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ox\Disk Google\Osobní\Škola\LS 14_15\MojeSIMULACE\"/>
    </mc:Choice>
  </mc:AlternateContent>
  <bookViews>
    <workbookView xWindow="0" yWindow="0" windowWidth="19215" windowHeight="11100"/>
  </bookViews>
  <sheets>
    <sheet name="1. výkon panelu" sheetId="4" r:id="rId1"/>
    <sheet name="2. délka výroby" sheetId="1" r:id="rId2"/>
    <sheet name="3. max. možný denní výkon" sheetId="2" r:id="rId3"/>
    <sheet name="4. zamračené dny" sheetId="6" r:id="rId4"/>
    <sheet name="5. výroba #1" sheetId="5" r:id="rId5"/>
    <sheet name="6. výroba #2" sheetId="10" r:id="rId6"/>
    <sheet name="7. spotřebiče" sheetId="7" r:id="rId7"/>
    <sheet name="8. spotřeba" sheetId="8" r:id="rId8"/>
    <sheet name="9. srovnání" sheetId="9" r:id="rId9"/>
  </sheets>
  <definedNames>
    <definedName name="dens">'8. spotřeba'!$C$7</definedName>
    <definedName name="maxs1">'7. spotřebiče'!$D$21</definedName>
    <definedName name="maxs2">'7. spotřebiče'!$D$22</definedName>
    <definedName name="maxs3">'7. spotřebiče'!$D$23</definedName>
    <definedName name="maxs4">'7. spotřebiče'!$D$24</definedName>
    <definedName name="maxs5">'7. spotřebiče'!$D$25</definedName>
    <definedName name="mins1">'7. spotřebiče'!$C$21</definedName>
    <definedName name="mins2">'7. spotřebiče'!$C$22</definedName>
    <definedName name="mins3">'7. spotřebiče'!$C$23</definedName>
    <definedName name="mins4">'7. spotřebiče'!$C$24</definedName>
    <definedName name="mins5">'7. spotřebiče'!$C$25</definedName>
    <definedName name="spotrebaden">'8. spotřeba'!$C$7</definedName>
    <definedName name="sptr">'8. spotřeba'!$C$7</definedName>
    <definedName name="sptrbdn">'8. spotřeba'!$C$7</definedName>
    <definedName name="sptrx">'8. spotřeba'!$L$26</definedName>
    <definedName name="vykon1">'3. max. možný denní výkon'!$C$10</definedName>
    <definedName name="vykon10">'3. max. možný denní výkon'!$L$10</definedName>
    <definedName name="vykon11">'3. max. možný denní výkon'!$M$10</definedName>
    <definedName name="vykon12">'3. max. možný denní výkon'!$N$10</definedName>
    <definedName name="vykon2">'3. max. možný denní výkon'!$D$10</definedName>
    <definedName name="vykon3">'3. max. možný denní výkon'!$E$10</definedName>
    <definedName name="vykon4">'3. max. možný denní výkon'!$F$10</definedName>
    <definedName name="vykon5">'3. max. možný denní výkon'!$G$10</definedName>
    <definedName name="vykon6">'3. max. možný denní výkon'!$H$10</definedName>
    <definedName name="vykon7">'3. max. možný denní výkon'!$I$10</definedName>
    <definedName name="vykon8">'3. max. možný denní výkon'!$J$10</definedName>
    <definedName name="vykon9">'3. max. možný denní výkon'!$K$10</definedName>
    <definedName name="vyrb1">'5. výroba #1'!$AI$108</definedName>
    <definedName name="vyrb10">'5. výroba #1'!$AI$1085</definedName>
    <definedName name="vyrb11">'5. výroba #1'!$AI$1194</definedName>
    <definedName name="vyrb12">'5. výroba #1'!$AI$1304</definedName>
    <definedName name="vyrb2">'5. výroba #1'!$AI$215</definedName>
    <definedName name="vyrb3">'5. výroba #1'!$AI$322</definedName>
    <definedName name="vyrb4">'5. výroba #1'!$AI$430</definedName>
    <definedName name="vyrb5">'5. výroba #1'!$AI$538</definedName>
    <definedName name="vyrb6">'5. výroba #1'!$AI$647</definedName>
    <definedName name="vyrb7">'5. výroba #1'!$AI$756</definedName>
    <definedName name="vyrb8">'5. výroba #1'!$AI$866</definedName>
    <definedName name="vyrb9">'5. výroba #1'!$AI$975</definedName>
    <definedName name="zamrac1">'4. zamračené dny'!$D$17</definedName>
    <definedName name="zamrac10">'4. zamračené dny'!$M$17</definedName>
    <definedName name="zamrac11">'4. zamračené dny'!$N$17</definedName>
    <definedName name="zamrac12">'4. zamračené dny'!$O$17</definedName>
    <definedName name="zamrac2">'4. zamračené dny'!$E$17</definedName>
    <definedName name="zamrac3">'4. zamračené dny'!$F$17</definedName>
    <definedName name="zamrac4">'4. zamračené dny'!$G$17</definedName>
    <definedName name="zamrac5">'4. zamračené dny'!$H$17</definedName>
    <definedName name="zamrac6">'4. zamračené dny'!$I$17</definedName>
    <definedName name="zamrac7">'4. zamračené dny'!$J$17</definedName>
    <definedName name="zamrac8">'4. zamračené dny'!$K$17</definedName>
    <definedName name="zamrac9">'4. zamračené dny'!$L$17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4" l="1"/>
  <c r="K4" i="4" l="1"/>
  <c r="K5" i="4"/>
  <c r="K6" i="4"/>
  <c r="K7" i="4"/>
  <c r="K3" i="4"/>
  <c r="H3" i="5" l="1"/>
  <c r="H4" i="10"/>
  <c r="N8" i="9"/>
  <c r="N9" i="9" s="1"/>
  <c r="D8" i="9"/>
  <c r="D9" i="9" s="1"/>
  <c r="E8" i="9"/>
  <c r="C9" i="9" s="1"/>
  <c r="F8" i="9"/>
  <c r="F9" i="9" s="1"/>
  <c r="G8" i="9"/>
  <c r="G9" i="9" s="1"/>
  <c r="H8" i="9"/>
  <c r="H9" i="9" s="1"/>
  <c r="I8" i="9"/>
  <c r="I9" i="9" s="1"/>
  <c r="J8" i="9"/>
  <c r="J9" i="9" s="1"/>
  <c r="K8" i="9"/>
  <c r="K9" i="9" s="1"/>
  <c r="L8" i="9"/>
  <c r="L9" i="9" s="1"/>
  <c r="M8" i="9"/>
  <c r="M9" i="9" s="1"/>
  <c r="C8" i="9"/>
  <c r="D26" i="7"/>
  <c r="C26" i="7"/>
  <c r="B25" i="8"/>
  <c r="C25" i="8"/>
  <c r="D25" i="8"/>
  <c r="E25" i="8"/>
  <c r="F25" i="8"/>
  <c r="B26" i="8"/>
  <c r="C26" i="8"/>
  <c r="D26" i="8"/>
  <c r="E26" i="8"/>
  <c r="F26" i="8"/>
  <c r="B27" i="8"/>
  <c r="C27" i="8"/>
  <c r="D27" i="8"/>
  <c r="E27" i="8"/>
  <c r="F27" i="8"/>
  <c r="B28" i="8"/>
  <c r="C28" i="8"/>
  <c r="D28" i="8"/>
  <c r="E28" i="8"/>
  <c r="F28" i="8"/>
  <c r="B29" i="8"/>
  <c r="C29" i="8"/>
  <c r="D29" i="8"/>
  <c r="E29" i="8"/>
  <c r="F29" i="8"/>
  <c r="B30" i="8"/>
  <c r="C30" i="8"/>
  <c r="D30" i="8"/>
  <c r="E30" i="8"/>
  <c r="F30" i="8"/>
  <c r="B31" i="8"/>
  <c r="C31" i="8"/>
  <c r="D31" i="8"/>
  <c r="E31" i="8"/>
  <c r="F31" i="8"/>
  <c r="B32" i="8"/>
  <c r="C32" i="8"/>
  <c r="D32" i="8"/>
  <c r="E32" i="8"/>
  <c r="F32" i="8"/>
  <c r="B33" i="8"/>
  <c r="C33" i="8"/>
  <c r="D33" i="8"/>
  <c r="E33" i="8"/>
  <c r="F33" i="8"/>
  <c r="B34" i="8"/>
  <c r="C34" i="8"/>
  <c r="D34" i="8"/>
  <c r="E34" i="8"/>
  <c r="F34" i="8"/>
  <c r="B35" i="8"/>
  <c r="C35" i="8"/>
  <c r="D35" i="8"/>
  <c r="E35" i="8"/>
  <c r="F35" i="8"/>
  <c r="B36" i="8"/>
  <c r="C36" i="8"/>
  <c r="D36" i="8"/>
  <c r="E36" i="8"/>
  <c r="F36" i="8"/>
  <c r="B37" i="8"/>
  <c r="C37" i="8"/>
  <c r="D37" i="8"/>
  <c r="E37" i="8"/>
  <c r="F37" i="8"/>
  <c r="B38" i="8"/>
  <c r="C38" i="8"/>
  <c r="D38" i="8"/>
  <c r="E38" i="8"/>
  <c r="F38" i="8"/>
  <c r="B39" i="8"/>
  <c r="C39" i="8"/>
  <c r="D39" i="8"/>
  <c r="E39" i="8"/>
  <c r="F39" i="8"/>
  <c r="B40" i="8"/>
  <c r="C40" i="8"/>
  <c r="D40" i="8"/>
  <c r="E40" i="8"/>
  <c r="F40" i="8"/>
  <c r="B41" i="8"/>
  <c r="C41" i="8"/>
  <c r="D41" i="8"/>
  <c r="E41" i="8"/>
  <c r="F41" i="8"/>
  <c r="B42" i="8"/>
  <c r="C42" i="8"/>
  <c r="D42" i="8"/>
  <c r="E42" i="8"/>
  <c r="F42" i="8"/>
  <c r="B43" i="8"/>
  <c r="C43" i="8"/>
  <c r="D43" i="8"/>
  <c r="E43" i="8"/>
  <c r="F43" i="8"/>
  <c r="B44" i="8"/>
  <c r="C44" i="8"/>
  <c r="D44" i="8"/>
  <c r="E44" i="8"/>
  <c r="F44" i="8"/>
  <c r="B45" i="8"/>
  <c r="C45" i="8"/>
  <c r="D45" i="8"/>
  <c r="E45" i="8"/>
  <c r="F45" i="8"/>
  <c r="B46" i="8"/>
  <c r="C46" i="8"/>
  <c r="D46" i="8"/>
  <c r="E46" i="8"/>
  <c r="F46" i="8"/>
  <c r="B47" i="8"/>
  <c r="C47" i="8"/>
  <c r="D47" i="8"/>
  <c r="E47" i="8"/>
  <c r="F47" i="8"/>
  <c r="B48" i="8"/>
  <c r="C48" i="8"/>
  <c r="D48" i="8"/>
  <c r="E48" i="8"/>
  <c r="F48" i="8"/>
  <c r="B49" i="8"/>
  <c r="C49" i="8"/>
  <c r="D49" i="8"/>
  <c r="E49" i="8"/>
  <c r="F49" i="8"/>
  <c r="B50" i="8"/>
  <c r="C50" i="8"/>
  <c r="D50" i="8"/>
  <c r="E50" i="8"/>
  <c r="F50" i="8"/>
  <c r="B51" i="8"/>
  <c r="C51" i="8"/>
  <c r="D51" i="8"/>
  <c r="E51" i="8"/>
  <c r="F51" i="8"/>
  <c r="B52" i="8"/>
  <c r="C52" i="8"/>
  <c r="D52" i="8"/>
  <c r="E52" i="8"/>
  <c r="F52" i="8"/>
  <c r="B53" i="8"/>
  <c r="C53" i="8"/>
  <c r="D53" i="8"/>
  <c r="E53" i="8"/>
  <c r="F53" i="8"/>
  <c r="B54" i="8"/>
  <c r="C54" i="8"/>
  <c r="D54" i="8"/>
  <c r="E54" i="8"/>
  <c r="F54" i="8"/>
  <c r="B55" i="8"/>
  <c r="C55" i="8"/>
  <c r="D55" i="8"/>
  <c r="E55" i="8"/>
  <c r="F55" i="8"/>
  <c r="B56" i="8"/>
  <c r="C56" i="8"/>
  <c r="D56" i="8"/>
  <c r="E56" i="8"/>
  <c r="F56" i="8"/>
  <c r="B57" i="8"/>
  <c r="C57" i="8"/>
  <c r="D57" i="8"/>
  <c r="E57" i="8"/>
  <c r="F57" i="8"/>
  <c r="B58" i="8"/>
  <c r="C58" i="8"/>
  <c r="D58" i="8"/>
  <c r="E58" i="8"/>
  <c r="F58" i="8"/>
  <c r="B59" i="8"/>
  <c r="C59" i="8"/>
  <c r="D59" i="8"/>
  <c r="E59" i="8"/>
  <c r="F59" i="8"/>
  <c r="B60" i="8"/>
  <c r="C60" i="8"/>
  <c r="D60" i="8"/>
  <c r="E60" i="8"/>
  <c r="F60" i="8"/>
  <c r="B61" i="8"/>
  <c r="C61" i="8"/>
  <c r="D61" i="8"/>
  <c r="E61" i="8"/>
  <c r="F61" i="8"/>
  <c r="B62" i="8"/>
  <c r="C62" i="8"/>
  <c r="D62" i="8"/>
  <c r="E62" i="8"/>
  <c r="F62" i="8"/>
  <c r="B63" i="8"/>
  <c r="C63" i="8"/>
  <c r="D63" i="8"/>
  <c r="E63" i="8"/>
  <c r="F63" i="8"/>
  <c r="B64" i="8"/>
  <c r="C64" i="8"/>
  <c r="D64" i="8"/>
  <c r="E64" i="8"/>
  <c r="F64" i="8"/>
  <c r="B65" i="8"/>
  <c r="C65" i="8"/>
  <c r="D65" i="8"/>
  <c r="E65" i="8"/>
  <c r="F65" i="8"/>
  <c r="B66" i="8"/>
  <c r="C66" i="8"/>
  <c r="D66" i="8"/>
  <c r="E66" i="8"/>
  <c r="F66" i="8"/>
  <c r="B67" i="8"/>
  <c r="C67" i="8"/>
  <c r="D67" i="8"/>
  <c r="E67" i="8"/>
  <c r="F67" i="8"/>
  <c r="B68" i="8"/>
  <c r="C68" i="8"/>
  <c r="D68" i="8"/>
  <c r="E68" i="8"/>
  <c r="F68" i="8"/>
  <c r="B69" i="8"/>
  <c r="C69" i="8"/>
  <c r="D69" i="8"/>
  <c r="E69" i="8"/>
  <c r="F69" i="8"/>
  <c r="B70" i="8"/>
  <c r="C70" i="8"/>
  <c r="D70" i="8"/>
  <c r="E70" i="8"/>
  <c r="F70" i="8"/>
  <c r="B71" i="8"/>
  <c r="C71" i="8"/>
  <c r="D71" i="8"/>
  <c r="E71" i="8"/>
  <c r="F71" i="8"/>
  <c r="B72" i="8"/>
  <c r="C72" i="8"/>
  <c r="D72" i="8"/>
  <c r="E72" i="8"/>
  <c r="F72" i="8"/>
  <c r="B73" i="8"/>
  <c r="C73" i="8"/>
  <c r="D73" i="8"/>
  <c r="E73" i="8"/>
  <c r="F73" i="8"/>
  <c r="B74" i="8"/>
  <c r="C74" i="8"/>
  <c r="D74" i="8"/>
  <c r="E74" i="8"/>
  <c r="F74" i="8"/>
  <c r="B75" i="8"/>
  <c r="C75" i="8"/>
  <c r="D75" i="8"/>
  <c r="E75" i="8"/>
  <c r="F75" i="8"/>
  <c r="B76" i="8"/>
  <c r="C76" i="8"/>
  <c r="D76" i="8"/>
  <c r="E76" i="8"/>
  <c r="F76" i="8"/>
  <c r="B77" i="8"/>
  <c r="C77" i="8"/>
  <c r="D77" i="8"/>
  <c r="E77" i="8"/>
  <c r="F77" i="8"/>
  <c r="B78" i="8"/>
  <c r="C78" i="8"/>
  <c r="D78" i="8"/>
  <c r="E78" i="8"/>
  <c r="F78" i="8"/>
  <c r="B79" i="8"/>
  <c r="C79" i="8"/>
  <c r="D79" i="8"/>
  <c r="E79" i="8"/>
  <c r="F79" i="8"/>
  <c r="B80" i="8"/>
  <c r="C80" i="8"/>
  <c r="D80" i="8"/>
  <c r="E80" i="8"/>
  <c r="F80" i="8"/>
  <c r="B81" i="8"/>
  <c r="C81" i="8"/>
  <c r="D81" i="8"/>
  <c r="E81" i="8"/>
  <c r="F81" i="8"/>
  <c r="B82" i="8"/>
  <c r="C82" i="8"/>
  <c r="D82" i="8"/>
  <c r="E82" i="8"/>
  <c r="F82" i="8"/>
  <c r="B83" i="8"/>
  <c r="C83" i="8"/>
  <c r="D83" i="8"/>
  <c r="E83" i="8"/>
  <c r="F83" i="8"/>
  <c r="B84" i="8"/>
  <c r="C84" i="8"/>
  <c r="D84" i="8"/>
  <c r="E84" i="8"/>
  <c r="F84" i="8"/>
  <c r="B85" i="8"/>
  <c r="C85" i="8"/>
  <c r="D85" i="8"/>
  <c r="E85" i="8"/>
  <c r="F85" i="8"/>
  <c r="B86" i="8"/>
  <c r="C86" i="8"/>
  <c r="D86" i="8"/>
  <c r="E86" i="8"/>
  <c r="F86" i="8"/>
  <c r="B87" i="8"/>
  <c r="C87" i="8"/>
  <c r="D87" i="8"/>
  <c r="E87" i="8"/>
  <c r="F87" i="8"/>
  <c r="B88" i="8"/>
  <c r="C88" i="8"/>
  <c r="D88" i="8"/>
  <c r="E88" i="8"/>
  <c r="F88" i="8"/>
  <c r="B89" i="8"/>
  <c r="C89" i="8"/>
  <c r="D89" i="8"/>
  <c r="E89" i="8"/>
  <c r="F89" i="8"/>
  <c r="B90" i="8"/>
  <c r="C90" i="8"/>
  <c r="D90" i="8"/>
  <c r="E90" i="8"/>
  <c r="F90" i="8"/>
  <c r="B91" i="8"/>
  <c r="C91" i="8"/>
  <c r="D91" i="8"/>
  <c r="E91" i="8"/>
  <c r="F91" i="8"/>
  <c r="B92" i="8"/>
  <c r="C92" i="8"/>
  <c r="D92" i="8"/>
  <c r="E92" i="8"/>
  <c r="F92" i="8"/>
  <c r="B93" i="8"/>
  <c r="C93" i="8"/>
  <c r="D93" i="8"/>
  <c r="E93" i="8"/>
  <c r="F93" i="8"/>
  <c r="B94" i="8"/>
  <c r="C94" i="8"/>
  <c r="D94" i="8"/>
  <c r="E94" i="8"/>
  <c r="F94" i="8"/>
  <c r="B95" i="8"/>
  <c r="C95" i="8"/>
  <c r="D95" i="8"/>
  <c r="E95" i="8"/>
  <c r="F95" i="8"/>
  <c r="B96" i="8"/>
  <c r="C96" i="8"/>
  <c r="D96" i="8"/>
  <c r="E96" i="8"/>
  <c r="F96" i="8"/>
  <c r="B97" i="8"/>
  <c r="C97" i="8"/>
  <c r="D97" i="8"/>
  <c r="E97" i="8"/>
  <c r="F97" i="8"/>
  <c r="B98" i="8"/>
  <c r="C98" i="8"/>
  <c r="D98" i="8"/>
  <c r="E98" i="8"/>
  <c r="F98" i="8"/>
  <c r="B99" i="8"/>
  <c r="C99" i="8"/>
  <c r="D99" i="8"/>
  <c r="E99" i="8"/>
  <c r="F99" i="8"/>
  <c r="B100" i="8"/>
  <c r="C100" i="8"/>
  <c r="D100" i="8"/>
  <c r="E100" i="8"/>
  <c r="F100" i="8"/>
  <c r="B101" i="8"/>
  <c r="C101" i="8"/>
  <c r="D101" i="8"/>
  <c r="E101" i="8"/>
  <c r="F101" i="8"/>
  <c r="B102" i="8"/>
  <c r="C102" i="8"/>
  <c r="D102" i="8"/>
  <c r="E102" i="8"/>
  <c r="F102" i="8"/>
  <c r="B103" i="8"/>
  <c r="C103" i="8"/>
  <c r="D103" i="8"/>
  <c r="E103" i="8"/>
  <c r="F103" i="8"/>
  <c r="B104" i="8"/>
  <c r="C104" i="8"/>
  <c r="D104" i="8"/>
  <c r="E104" i="8"/>
  <c r="F104" i="8"/>
  <c r="B105" i="8"/>
  <c r="C105" i="8"/>
  <c r="D105" i="8"/>
  <c r="E105" i="8"/>
  <c r="F105" i="8"/>
  <c r="B106" i="8"/>
  <c r="C106" i="8"/>
  <c r="D106" i="8"/>
  <c r="E106" i="8"/>
  <c r="F106" i="8"/>
  <c r="B107" i="8"/>
  <c r="C107" i="8"/>
  <c r="D107" i="8"/>
  <c r="E107" i="8"/>
  <c r="F107" i="8"/>
  <c r="B108" i="8"/>
  <c r="C108" i="8"/>
  <c r="D108" i="8"/>
  <c r="E108" i="8"/>
  <c r="F108" i="8"/>
  <c r="B109" i="8"/>
  <c r="C109" i="8"/>
  <c r="D109" i="8"/>
  <c r="E109" i="8"/>
  <c r="F109" i="8"/>
  <c r="B110" i="8"/>
  <c r="C110" i="8"/>
  <c r="D110" i="8"/>
  <c r="E110" i="8"/>
  <c r="F110" i="8"/>
  <c r="B111" i="8"/>
  <c r="C111" i="8"/>
  <c r="D111" i="8"/>
  <c r="E111" i="8"/>
  <c r="F111" i="8"/>
  <c r="B112" i="8"/>
  <c r="C112" i="8"/>
  <c r="D112" i="8"/>
  <c r="E112" i="8"/>
  <c r="F112" i="8"/>
  <c r="B113" i="8"/>
  <c r="C113" i="8"/>
  <c r="D113" i="8"/>
  <c r="E113" i="8"/>
  <c r="F113" i="8"/>
  <c r="B114" i="8"/>
  <c r="C114" i="8"/>
  <c r="D114" i="8"/>
  <c r="E114" i="8"/>
  <c r="F114" i="8"/>
  <c r="B115" i="8"/>
  <c r="C115" i="8"/>
  <c r="D115" i="8"/>
  <c r="E115" i="8"/>
  <c r="F115" i="8"/>
  <c r="B116" i="8"/>
  <c r="C116" i="8"/>
  <c r="D116" i="8"/>
  <c r="E116" i="8"/>
  <c r="F116" i="8"/>
  <c r="B117" i="8"/>
  <c r="C117" i="8"/>
  <c r="D117" i="8"/>
  <c r="E117" i="8"/>
  <c r="F117" i="8"/>
  <c r="B118" i="8"/>
  <c r="C118" i="8"/>
  <c r="D118" i="8"/>
  <c r="E118" i="8"/>
  <c r="F118" i="8"/>
  <c r="B119" i="8"/>
  <c r="C119" i="8"/>
  <c r="D119" i="8"/>
  <c r="E119" i="8"/>
  <c r="F119" i="8"/>
  <c r="B120" i="8"/>
  <c r="C120" i="8"/>
  <c r="D120" i="8"/>
  <c r="E120" i="8"/>
  <c r="F120" i="8"/>
  <c r="B121" i="8"/>
  <c r="C121" i="8"/>
  <c r="D121" i="8"/>
  <c r="E121" i="8"/>
  <c r="F121" i="8"/>
  <c r="B122" i="8"/>
  <c r="C122" i="8"/>
  <c r="D122" i="8"/>
  <c r="E122" i="8"/>
  <c r="F122" i="8"/>
  <c r="B123" i="8"/>
  <c r="C123" i="8"/>
  <c r="D123" i="8"/>
  <c r="E123" i="8"/>
  <c r="F123" i="8"/>
  <c r="B124" i="8"/>
  <c r="C124" i="8"/>
  <c r="D124" i="8"/>
  <c r="E124" i="8"/>
  <c r="F124" i="8"/>
  <c r="B125" i="8"/>
  <c r="C125" i="8"/>
  <c r="D125" i="8"/>
  <c r="E125" i="8"/>
  <c r="F125" i="8"/>
  <c r="B126" i="8"/>
  <c r="C126" i="8"/>
  <c r="D126" i="8"/>
  <c r="E126" i="8"/>
  <c r="F126" i="8"/>
  <c r="B127" i="8"/>
  <c r="C127" i="8"/>
  <c r="D127" i="8"/>
  <c r="E127" i="8"/>
  <c r="F127" i="8"/>
  <c r="B128" i="8"/>
  <c r="C128" i="8"/>
  <c r="D128" i="8"/>
  <c r="E128" i="8"/>
  <c r="F128" i="8"/>
  <c r="B129" i="8"/>
  <c r="C129" i="8"/>
  <c r="D129" i="8"/>
  <c r="E129" i="8"/>
  <c r="F129" i="8"/>
  <c r="B130" i="8"/>
  <c r="C130" i="8"/>
  <c r="D130" i="8"/>
  <c r="E130" i="8"/>
  <c r="F130" i="8"/>
  <c r="B131" i="8"/>
  <c r="C131" i="8"/>
  <c r="D131" i="8"/>
  <c r="E131" i="8"/>
  <c r="F131" i="8"/>
  <c r="B132" i="8"/>
  <c r="C132" i="8"/>
  <c r="D132" i="8"/>
  <c r="E132" i="8"/>
  <c r="F132" i="8"/>
  <c r="B133" i="8"/>
  <c r="C133" i="8"/>
  <c r="D133" i="8"/>
  <c r="E133" i="8"/>
  <c r="F133" i="8"/>
  <c r="B134" i="8"/>
  <c r="C134" i="8"/>
  <c r="D134" i="8"/>
  <c r="E134" i="8"/>
  <c r="F134" i="8"/>
  <c r="B135" i="8"/>
  <c r="C135" i="8"/>
  <c r="D135" i="8"/>
  <c r="E135" i="8"/>
  <c r="F135" i="8"/>
  <c r="B136" i="8"/>
  <c r="C136" i="8"/>
  <c r="D136" i="8"/>
  <c r="E136" i="8"/>
  <c r="F136" i="8"/>
  <c r="B137" i="8"/>
  <c r="C137" i="8"/>
  <c r="D137" i="8"/>
  <c r="E137" i="8"/>
  <c r="F137" i="8"/>
  <c r="B138" i="8"/>
  <c r="C138" i="8"/>
  <c r="D138" i="8"/>
  <c r="E138" i="8"/>
  <c r="F138" i="8"/>
  <c r="B139" i="8"/>
  <c r="C139" i="8"/>
  <c r="D139" i="8"/>
  <c r="E139" i="8"/>
  <c r="F139" i="8"/>
  <c r="B140" i="8"/>
  <c r="C140" i="8"/>
  <c r="D140" i="8"/>
  <c r="E140" i="8"/>
  <c r="F140" i="8"/>
  <c r="B141" i="8"/>
  <c r="C141" i="8"/>
  <c r="D141" i="8"/>
  <c r="E141" i="8"/>
  <c r="F141" i="8"/>
  <c r="B142" i="8"/>
  <c r="C142" i="8"/>
  <c r="D142" i="8"/>
  <c r="E142" i="8"/>
  <c r="F142" i="8"/>
  <c r="B143" i="8"/>
  <c r="C143" i="8"/>
  <c r="D143" i="8"/>
  <c r="E143" i="8"/>
  <c r="F143" i="8"/>
  <c r="B144" i="8"/>
  <c r="C144" i="8"/>
  <c r="D144" i="8"/>
  <c r="E144" i="8"/>
  <c r="F144" i="8"/>
  <c r="B145" i="8"/>
  <c r="C145" i="8"/>
  <c r="D145" i="8"/>
  <c r="E145" i="8"/>
  <c r="F145" i="8"/>
  <c r="B146" i="8"/>
  <c r="C146" i="8"/>
  <c r="D146" i="8"/>
  <c r="E146" i="8"/>
  <c r="F146" i="8"/>
  <c r="B147" i="8"/>
  <c r="C147" i="8"/>
  <c r="D147" i="8"/>
  <c r="E147" i="8"/>
  <c r="F147" i="8"/>
  <c r="B148" i="8"/>
  <c r="C148" i="8"/>
  <c r="D148" i="8"/>
  <c r="E148" i="8"/>
  <c r="F148" i="8"/>
  <c r="B149" i="8"/>
  <c r="C149" i="8"/>
  <c r="D149" i="8"/>
  <c r="E149" i="8"/>
  <c r="F149" i="8"/>
  <c r="B150" i="8"/>
  <c r="C150" i="8"/>
  <c r="D150" i="8"/>
  <c r="E150" i="8"/>
  <c r="F150" i="8"/>
  <c r="B151" i="8"/>
  <c r="C151" i="8"/>
  <c r="D151" i="8"/>
  <c r="E151" i="8"/>
  <c r="F151" i="8"/>
  <c r="B152" i="8"/>
  <c r="C152" i="8"/>
  <c r="D152" i="8"/>
  <c r="E152" i="8"/>
  <c r="F152" i="8"/>
  <c r="B153" i="8"/>
  <c r="C153" i="8"/>
  <c r="D153" i="8"/>
  <c r="E153" i="8"/>
  <c r="F153" i="8"/>
  <c r="B154" i="8"/>
  <c r="C154" i="8"/>
  <c r="D154" i="8"/>
  <c r="E154" i="8"/>
  <c r="F154" i="8"/>
  <c r="B155" i="8"/>
  <c r="C155" i="8"/>
  <c r="D155" i="8"/>
  <c r="E155" i="8"/>
  <c r="F155" i="8"/>
  <c r="B156" i="8"/>
  <c r="C156" i="8"/>
  <c r="D156" i="8"/>
  <c r="E156" i="8"/>
  <c r="F156" i="8"/>
  <c r="B157" i="8"/>
  <c r="C157" i="8"/>
  <c r="D157" i="8"/>
  <c r="E157" i="8"/>
  <c r="F157" i="8"/>
  <c r="B158" i="8"/>
  <c r="C158" i="8"/>
  <c r="D158" i="8"/>
  <c r="E158" i="8"/>
  <c r="F158" i="8"/>
  <c r="B159" i="8"/>
  <c r="C159" i="8"/>
  <c r="D159" i="8"/>
  <c r="E159" i="8"/>
  <c r="F159" i="8"/>
  <c r="B160" i="8"/>
  <c r="C160" i="8"/>
  <c r="D160" i="8"/>
  <c r="E160" i="8"/>
  <c r="F160" i="8"/>
  <c r="B161" i="8"/>
  <c r="C161" i="8"/>
  <c r="D161" i="8"/>
  <c r="E161" i="8"/>
  <c r="F161" i="8"/>
  <c r="B162" i="8"/>
  <c r="C162" i="8"/>
  <c r="D162" i="8"/>
  <c r="E162" i="8"/>
  <c r="F162" i="8"/>
  <c r="B163" i="8"/>
  <c r="C163" i="8"/>
  <c r="D163" i="8"/>
  <c r="E163" i="8"/>
  <c r="F163" i="8"/>
  <c r="B164" i="8"/>
  <c r="C164" i="8"/>
  <c r="D164" i="8"/>
  <c r="E164" i="8"/>
  <c r="F164" i="8"/>
  <c r="B165" i="8"/>
  <c r="C165" i="8"/>
  <c r="D165" i="8"/>
  <c r="E165" i="8"/>
  <c r="F165" i="8"/>
  <c r="B166" i="8"/>
  <c r="C166" i="8"/>
  <c r="D166" i="8"/>
  <c r="E166" i="8"/>
  <c r="F166" i="8"/>
  <c r="B167" i="8"/>
  <c r="C167" i="8"/>
  <c r="D167" i="8"/>
  <c r="E167" i="8"/>
  <c r="F167" i="8"/>
  <c r="B168" i="8"/>
  <c r="C168" i="8"/>
  <c r="D168" i="8"/>
  <c r="E168" i="8"/>
  <c r="F168" i="8"/>
  <c r="B169" i="8"/>
  <c r="C169" i="8"/>
  <c r="D169" i="8"/>
  <c r="E169" i="8"/>
  <c r="F169" i="8"/>
  <c r="B170" i="8"/>
  <c r="C170" i="8"/>
  <c r="D170" i="8"/>
  <c r="E170" i="8"/>
  <c r="F170" i="8"/>
  <c r="B171" i="8"/>
  <c r="C171" i="8"/>
  <c r="D171" i="8"/>
  <c r="E171" i="8"/>
  <c r="F171" i="8"/>
  <c r="B172" i="8"/>
  <c r="C172" i="8"/>
  <c r="D172" i="8"/>
  <c r="E172" i="8"/>
  <c r="F172" i="8"/>
  <c r="B173" i="8"/>
  <c r="C173" i="8"/>
  <c r="D173" i="8"/>
  <c r="E173" i="8"/>
  <c r="F173" i="8"/>
  <c r="B174" i="8"/>
  <c r="C174" i="8"/>
  <c r="D174" i="8"/>
  <c r="E174" i="8"/>
  <c r="F174" i="8"/>
  <c r="B175" i="8"/>
  <c r="C175" i="8"/>
  <c r="D175" i="8"/>
  <c r="E175" i="8"/>
  <c r="F175" i="8"/>
  <c r="B176" i="8"/>
  <c r="C176" i="8"/>
  <c r="D176" i="8"/>
  <c r="E176" i="8"/>
  <c r="F176" i="8"/>
  <c r="B177" i="8"/>
  <c r="C177" i="8"/>
  <c r="D177" i="8"/>
  <c r="E177" i="8"/>
  <c r="F177" i="8"/>
  <c r="B178" i="8"/>
  <c r="C178" i="8"/>
  <c r="D178" i="8"/>
  <c r="E178" i="8"/>
  <c r="F178" i="8"/>
  <c r="B179" i="8"/>
  <c r="C179" i="8"/>
  <c r="D179" i="8"/>
  <c r="E179" i="8"/>
  <c r="F179" i="8"/>
  <c r="B180" i="8"/>
  <c r="C180" i="8"/>
  <c r="D180" i="8"/>
  <c r="E180" i="8"/>
  <c r="F180" i="8"/>
  <c r="B181" i="8"/>
  <c r="C181" i="8"/>
  <c r="D181" i="8"/>
  <c r="E181" i="8"/>
  <c r="F181" i="8"/>
  <c r="B182" i="8"/>
  <c r="C182" i="8"/>
  <c r="D182" i="8"/>
  <c r="E182" i="8"/>
  <c r="F182" i="8"/>
  <c r="B183" i="8"/>
  <c r="C183" i="8"/>
  <c r="D183" i="8"/>
  <c r="E183" i="8"/>
  <c r="F183" i="8"/>
  <c r="B184" i="8"/>
  <c r="C184" i="8"/>
  <c r="D184" i="8"/>
  <c r="E184" i="8"/>
  <c r="F184" i="8"/>
  <c r="B185" i="8"/>
  <c r="C185" i="8"/>
  <c r="D185" i="8"/>
  <c r="E185" i="8"/>
  <c r="F185" i="8"/>
  <c r="B186" i="8"/>
  <c r="C186" i="8"/>
  <c r="D186" i="8"/>
  <c r="E186" i="8"/>
  <c r="F186" i="8"/>
  <c r="B187" i="8"/>
  <c r="C187" i="8"/>
  <c r="D187" i="8"/>
  <c r="E187" i="8"/>
  <c r="F187" i="8"/>
  <c r="B188" i="8"/>
  <c r="C188" i="8"/>
  <c r="D188" i="8"/>
  <c r="E188" i="8"/>
  <c r="F188" i="8"/>
  <c r="B189" i="8"/>
  <c r="C189" i="8"/>
  <c r="D189" i="8"/>
  <c r="E189" i="8"/>
  <c r="F189" i="8"/>
  <c r="B190" i="8"/>
  <c r="C190" i="8"/>
  <c r="D190" i="8"/>
  <c r="E190" i="8"/>
  <c r="F190" i="8"/>
  <c r="B191" i="8"/>
  <c r="C191" i="8"/>
  <c r="D191" i="8"/>
  <c r="E191" i="8"/>
  <c r="F191" i="8"/>
  <c r="B192" i="8"/>
  <c r="C192" i="8"/>
  <c r="D192" i="8"/>
  <c r="E192" i="8"/>
  <c r="F192" i="8"/>
  <c r="B193" i="8"/>
  <c r="C193" i="8"/>
  <c r="D193" i="8"/>
  <c r="E193" i="8"/>
  <c r="F193" i="8"/>
  <c r="B194" i="8"/>
  <c r="C194" i="8"/>
  <c r="D194" i="8"/>
  <c r="E194" i="8"/>
  <c r="F194" i="8"/>
  <c r="B195" i="8"/>
  <c r="C195" i="8"/>
  <c r="D195" i="8"/>
  <c r="E195" i="8"/>
  <c r="F195" i="8"/>
  <c r="B196" i="8"/>
  <c r="C196" i="8"/>
  <c r="D196" i="8"/>
  <c r="E196" i="8"/>
  <c r="F196" i="8"/>
  <c r="B197" i="8"/>
  <c r="C197" i="8"/>
  <c r="D197" i="8"/>
  <c r="E197" i="8"/>
  <c r="F197" i="8"/>
  <c r="B198" i="8"/>
  <c r="C198" i="8"/>
  <c r="D198" i="8"/>
  <c r="E198" i="8"/>
  <c r="F198" i="8"/>
  <c r="B199" i="8"/>
  <c r="C199" i="8"/>
  <c r="D199" i="8"/>
  <c r="E199" i="8"/>
  <c r="F199" i="8"/>
  <c r="B200" i="8"/>
  <c r="C200" i="8"/>
  <c r="D200" i="8"/>
  <c r="E200" i="8"/>
  <c r="F200" i="8"/>
  <c r="B201" i="8"/>
  <c r="C201" i="8"/>
  <c r="D201" i="8"/>
  <c r="E201" i="8"/>
  <c r="F201" i="8"/>
  <c r="B202" i="8"/>
  <c r="C202" i="8"/>
  <c r="D202" i="8"/>
  <c r="E202" i="8"/>
  <c r="F202" i="8"/>
  <c r="B203" i="8"/>
  <c r="C203" i="8"/>
  <c r="D203" i="8"/>
  <c r="E203" i="8"/>
  <c r="F203" i="8"/>
  <c r="B204" i="8"/>
  <c r="C204" i="8"/>
  <c r="D204" i="8"/>
  <c r="E204" i="8"/>
  <c r="F204" i="8"/>
  <c r="B205" i="8"/>
  <c r="C205" i="8"/>
  <c r="D205" i="8"/>
  <c r="E205" i="8"/>
  <c r="F205" i="8"/>
  <c r="B206" i="8"/>
  <c r="C206" i="8"/>
  <c r="D206" i="8"/>
  <c r="E206" i="8"/>
  <c r="F206" i="8"/>
  <c r="B207" i="8"/>
  <c r="C207" i="8"/>
  <c r="D207" i="8"/>
  <c r="E207" i="8"/>
  <c r="F207" i="8"/>
  <c r="B208" i="8"/>
  <c r="C208" i="8"/>
  <c r="D208" i="8"/>
  <c r="E208" i="8"/>
  <c r="F208" i="8"/>
  <c r="B209" i="8"/>
  <c r="C209" i="8"/>
  <c r="D209" i="8"/>
  <c r="E209" i="8"/>
  <c r="F209" i="8"/>
  <c r="B210" i="8"/>
  <c r="C210" i="8"/>
  <c r="D210" i="8"/>
  <c r="E210" i="8"/>
  <c r="F210" i="8"/>
  <c r="B211" i="8"/>
  <c r="C211" i="8"/>
  <c r="D211" i="8"/>
  <c r="E211" i="8"/>
  <c r="F211" i="8"/>
  <c r="B212" i="8"/>
  <c r="C212" i="8"/>
  <c r="D212" i="8"/>
  <c r="E212" i="8"/>
  <c r="F212" i="8"/>
  <c r="B213" i="8"/>
  <c r="C213" i="8"/>
  <c r="D213" i="8"/>
  <c r="E213" i="8"/>
  <c r="F213" i="8"/>
  <c r="B214" i="8"/>
  <c r="C214" i="8"/>
  <c r="D214" i="8"/>
  <c r="E214" i="8"/>
  <c r="F214" i="8"/>
  <c r="B215" i="8"/>
  <c r="C215" i="8"/>
  <c r="D215" i="8"/>
  <c r="E215" i="8"/>
  <c r="F215" i="8"/>
  <c r="B216" i="8"/>
  <c r="C216" i="8"/>
  <c r="D216" i="8"/>
  <c r="E216" i="8"/>
  <c r="F216" i="8"/>
  <c r="B217" i="8"/>
  <c r="C217" i="8"/>
  <c r="D217" i="8"/>
  <c r="E217" i="8"/>
  <c r="F217" i="8"/>
  <c r="B218" i="8"/>
  <c r="C218" i="8"/>
  <c r="D218" i="8"/>
  <c r="E218" i="8"/>
  <c r="F218" i="8"/>
  <c r="B219" i="8"/>
  <c r="C219" i="8"/>
  <c r="D219" i="8"/>
  <c r="E219" i="8"/>
  <c r="F219" i="8"/>
  <c r="B220" i="8"/>
  <c r="C220" i="8"/>
  <c r="D220" i="8"/>
  <c r="E220" i="8"/>
  <c r="F220" i="8"/>
  <c r="B221" i="8"/>
  <c r="C221" i="8"/>
  <c r="D221" i="8"/>
  <c r="E221" i="8"/>
  <c r="F221" i="8"/>
  <c r="B222" i="8"/>
  <c r="C222" i="8"/>
  <c r="D222" i="8"/>
  <c r="E222" i="8"/>
  <c r="F222" i="8"/>
  <c r="B223" i="8"/>
  <c r="C223" i="8"/>
  <c r="D223" i="8"/>
  <c r="E223" i="8"/>
  <c r="F223" i="8"/>
  <c r="B224" i="8"/>
  <c r="C224" i="8"/>
  <c r="D224" i="8"/>
  <c r="E224" i="8"/>
  <c r="F224" i="8"/>
  <c r="B225" i="8"/>
  <c r="C225" i="8"/>
  <c r="D225" i="8"/>
  <c r="E225" i="8"/>
  <c r="F225" i="8"/>
  <c r="B226" i="8"/>
  <c r="C226" i="8"/>
  <c r="D226" i="8"/>
  <c r="E226" i="8"/>
  <c r="F226" i="8"/>
  <c r="B227" i="8"/>
  <c r="C227" i="8"/>
  <c r="D227" i="8"/>
  <c r="E227" i="8"/>
  <c r="F227" i="8"/>
  <c r="B228" i="8"/>
  <c r="C228" i="8"/>
  <c r="D228" i="8"/>
  <c r="E228" i="8"/>
  <c r="F228" i="8"/>
  <c r="B229" i="8"/>
  <c r="C229" i="8"/>
  <c r="D229" i="8"/>
  <c r="E229" i="8"/>
  <c r="F229" i="8"/>
  <c r="B230" i="8"/>
  <c r="C230" i="8"/>
  <c r="D230" i="8"/>
  <c r="E230" i="8"/>
  <c r="F230" i="8"/>
  <c r="B231" i="8"/>
  <c r="C231" i="8"/>
  <c r="D231" i="8"/>
  <c r="E231" i="8"/>
  <c r="F231" i="8"/>
  <c r="B232" i="8"/>
  <c r="C232" i="8"/>
  <c r="D232" i="8"/>
  <c r="E232" i="8"/>
  <c r="F232" i="8"/>
  <c r="B233" i="8"/>
  <c r="C233" i="8"/>
  <c r="D233" i="8"/>
  <c r="E233" i="8"/>
  <c r="F233" i="8"/>
  <c r="B234" i="8"/>
  <c r="C234" i="8"/>
  <c r="D234" i="8"/>
  <c r="E234" i="8"/>
  <c r="F234" i="8"/>
  <c r="B235" i="8"/>
  <c r="C235" i="8"/>
  <c r="D235" i="8"/>
  <c r="E235" i="8"/>
  <c r="F235" i="8"/>
  <c r="B236" i="8"/>
  <c r="C236" i="8"/>
  <c r="D236" i="8"/>
  <c r="E236" i="8"/>
  <c r="F236" i="8"/>
  <c r="B237" i="8"/>
  <c r="C237" i="8"/>
  <c r="D237" i="8"/>
  <c r="E237" i="8"/>
  <c r="F237" i="8"/>
  <c r="B238" i="8"/>
  <c r="C238" i="8"/>
  <c r="D238" i="8"/>
  <c r="E238" i="8"/>
  <c r="F238" i="8"/>
  <c r="B239" i="8"/>
  <c r="C239" i="8"/>
  <c r="D239" i="8"/>
  <c r="E239" i="8"/>
  <c r="F239" i="8"/>
  <c r="B240" i="8"/>
  <c r="C240" i="8"/>
  <c r="D240" i="8"/>
  <c r="E240" i="8"/>
  <c r="F240" i="8"/>
  <c r="B241" i="8"/>
  <c r="C241" i="8"/>
  <c r="D241" i="8"/>
  <c r="E241" i="8"/>
  <c r="F241" i="8"/>
  <c r="B242" i="8"/>
  <c r="C242" i="8"/>
  <c r="D242" i="8"/>
  <c r="E242" i="8"/>
  <c r="F242" i="8"/>
  <c r="B243" i="8"/>
  <c r="C243" i="8"/>
  <c r="D243" i="8"/>
  <c r="E243" i="8"/>
  <c r="F243" i="8"/>
  <c r="B244" i="8"/>
  <c r="C244" i="8"/>
  <c r="D244" i="8"/>
  <c r="E244" i="8"/>
  <c r="F244" i="8"/>
  <c r="B245" i="8"/>
  <c r="C245" i="8"/>
  <c r="D245" i="8"/>
  <c r="E245" i="8"/>
  <c r="F245" i="8"/>
  <c r="B246" i="8"/>
  <c r="C246" i="8"/>
  <c r="D246" i="8"/>
  <c r="E246" i="8"/>
  <c r="F246" i="8"/>
  <c r="B247" i="8"/>
  <c r="C247" i="8"/>
  <c r="D247" i="8"/>
  <c r="E247" i="8"/>
  <c r="F247" i="8"/>
  <c r="B248" i="8"/>
  <c r="C248" i="8"/>
  <c r="D248" i="8"/>
  <c r="E248" i="8"/>
  <c r="F248" i="8"/>
  <c r="B249" i="8"/>
  <c r="C249" i="8"/>
  <c r="D249" i="8"/>
  <c r="E249" i="8"/>
  <c r="F249" i="8"/>
  <c r="B250" i="8"/>
  <c r="C250" i="8"/>
  <c r="D250" i="8"/>
  <c r="E250" i="8"/>
  <c r="F250" i="8"/>
  <c r="B251" i="8"/>
  <c r="C251" i="8"/>
  <c r="D251" i="8"/>
  <c r="E251" i="8"/>
  <c r="F251" i="8"/>
  <c r="B252" i="8"/>
  <c r="C252" i="8"/>
  <c r="D252" i="8"/>
  <c r="E252" i="8"/>
  <c r="F252" i="8"/>
  <c r="B253" i="8"/>
  <c r="C253" i="8"/>
  <c r="D253" i="8"/>
  <c r="E253" i="8"/>
  <c r="F253" i="8"/>
  <c r="B254" i="8"/>
  <c r="C254" i="8"/>
  <c r="D254" i="8"/>
  <c r="E254" i="8"/>
  <c r="F254" i="8"/>
  <c r="B255" i="8"/>
  <c r="C255" i="8"/>
  <c r="D255" i="8"/>
  <c r="E255" i="8"/>
  <c r="F255" i="8"/>
  <c r="B256" i="8"/>
  <c r="C256" i="8"/>
  <c r="D256" i="8"/>
  <c r="E256" i="8"/>
  <c r="F256" i="8"/>
  <c r="B257" i="8"/>
  <c r="C257" i="8"/>
  <c r="D257" i="8"/>
  <c r="E257" i="8"/>
  <c r="F257" i="8"/>
  <c r="B258" i="8"/>
  <c r="C258" i="8"/>
  <c r="D258" i="8"/>
  <c r="E258" i="8"/>
  <c r="F258" i="8"/>
  <c r="B259" i="8"/>
  <c r="C259" i="8"/>
  <c r="D259" i="8"/>
  <c r="E259" i="8"/>
  <c r="F259" i="8"/>
  <c r="B260" i="8"/>
  <c r="C260" i="8"/>
  <c r="D260" i="8"/>
  <c r="E260" i="8"/>
  <c r="F260" i="8"/>
  <c r="B261" i="8"/>
  <c r="C261" i="8"/>
  <c r="D261" i="8"/>
  <c r="E261" i="8"/>
  <c r="F261" i="8"/>
  <c r="B262" i="8"/>
  <c r="C262" i="8"/>
  <c r="D262" i="8"/>
  <c r="E262" i="8"/>
  <c r="F262" i="8"/>
  <c r="B263" i="8"/>
  <c r="C263" i="8"/>
  <c r="D263" i="8"/>
  <c r="E263" i="8"/>
  <c r="F263" i="8"/>
  <c r="B264" i="8"/>
  <c r="C264" i="8"/>
  <c r="D264" i="8"/>
  <c r="E264" i="8"/>
  <c r="F264" i="8"/>
  <c r="B265" i="8"/>
  <c r="C265" i="8"/>
  <c r="D265" i="8"/>
  <c r="E265" i="8"/>
  <c r="F265" i="8"/>
  <c r="B266" i="8"/>
  <c r="C266" i="8"/>
  <c r="D266" i="8"/>
  <c r="E266" i="8"/>
  <c r="F266" i="8"/>
  <c r="B267" i="8"/>
  <c r="C267" i="8"/>
  <c r="D267" i="8"/>
  <c r="E267" i="8"/>
  <c r="F267" i="8"/>
  <c r="B268" i="8"/>
  <c r="C268" i="8"/>
  <c r="D268" i="8"/>
  <c r="E268" i="8"/>
  <c r="F268" i="8"/>
  <c r="B269" i="8"/>
  <c r="C269" i="8"/>
  <c r="D269" i="8"/>
  <c r="E269" i="8"/>
  <c r="F269" i="8"/>
  <c r="B270" i="8"/>
  <c r="C270" i="8"/>
  <c r="D270" i="8"/>
  <c r="E270" i="8"/>
  <c r="F270" i="8"/>
  <c r="B271" i="8"/>
  <c r="C271" i="8"/>
  <c r="D271" i="8"/>
  <c r="E271" i="8"/>
  <c r="F271" i="8"/>
  <c r="B272" i="8"/>
  <c r="C272" i="8"/>
  <c r="D272" i="8"/>
  <c r="E272" i="8"/>
  <c r="F272" i="8"/>
  <c r="B273" i="8"/>
  <c r="C273" i="8"/>
  <c r="D273" i="8"/>
  <c r="E273" i="8"/>
  <c r="F273" i="8"/>
  <c r="B274" i="8"/>
  <c r="C274" i="8"/>
  <c r="D274" i="8"/>
  <c r="E274" i="8"/>
  <c r="F274" i="8"/>
  <c r="B275" i="8"/>
  <c r="C275" i="8"/>
  <c r="D275" i="8"/>
  <c r="E275" i="8"/>
  <c r="F275" i="8"/>
  <c r="B276" i="8"/>
  <c r="C276" i="8"/>
  <c r="D276" i="8"/>
  <c r="E276" i="8"/>
  <c r="F276" i="8"/>
  <c r="B277" i="8"/>
  <c r="C277" i="8"/>
  <c r="D277" i="8"/>
  <c r="E277" i="8"/>
  <c r="F277" i="8"/>
  <c r="B278" i="8"/>
  <c r="C278" i="8"/>
  <c r="D278" i="8"/>
  <c r="E278" i="8"/>
  <c r="F278" i="8"/>
  <c r="B279" i="8"/>
  <c r="C279" i="8"/>
  <c r="D279" i="8"/>
  <c r="E279" i="8"/>
  <c r="F279" i="8"/>
  <c r="B280" i="8"/>
  <c r="C280" i="8"/>
  <c r="D280" i="8"/>
  <c r="E280" i="8"/>
  <c r="F280" i="8"/>
  <c r="B281" i="8"/>
  <c r="C281" i="8"/>
  <c r="D281" i="8"/>
  <c r="E281" i="8"/>
  <c r="F281" i="8"/>
  <c r="B282" i="8"/>
  <c r="C282" i="8"/>
  <c r="D282" i="8"/>
  <c r="E282" i="8"/>
  <c r="F282" i="8"/>
  <c r="B283" i="8"/>
  <c r="C283" i="8"/>
  <c r="D283" i="8"/>
  <c r="E283" i="8"/>
  <c r="F283" i="8"/>
  <c r="B284" i="8"/>
  <c r="C284" i="8"/>
  <c r="D284" i="8"/>
  <c r="E284" i="8"/>
  <c r="F284" i="8"/>
  <c r="B285" i="8"/>
  <c r="C285" i="8"/>
  <c r="D285" i="8"/>
  <c r="E285" i="8"/>
  <c r="F285" i="8"/>
  <c r="B286" i="8"/>
  <c r="C286" i="8"/>
  <c r="D286" i="8"/>
  <c r="E286" i="8"/>
  <c r="F286" i="8"/>
  <c r="B287" i="8"/>
  <c r="C287" i="8"/>
  <c r="D287" i="8"/>
  <c r="E287" i="8"/>
  <c r="F287" i="8"/>
  <c r="B288" i="8"/>
  <c r="C288" i="8"/>
  <c r="D288" i="8"/>
  <c r="E288" i="8"/>
  <c r="F288" i="8"/>
  <c r="B289" i="8"/>
  <c r="C289" i="8"/>
  <c r="D289" i="8"/>
  <c r="E289" i="8"/>
  <c r="F289" i="8"/>
  <c r="B290" i="8"/>
  <c r="C290" i="8"/>
  <c r="D290" i="8"/>
  <c r="E290" i="8"/>
  <c r="F290" i="8"/>
  <c r="B291" i="8"/>
  <c r="C291" i="8"/>
  <c r="D291" i="8"/>
  <c r="E291" i="8"/>
  <c r="F291" i="8"/>
  <c r="B292" i="8"/>
  <c r="C292" i="8"/>
  <c r="D292" i="8"/>
  <c r="E292" i="8"/>
  <c r="F292" i="8"/>
  <c r="B293" i="8"/>
  <c r="C293" i="8"/>
  <c r="D293" i="8"/>
  <c r="E293" i="8"/>
  <c r="F293" i="8"/>
  <c r="B294" i="8"/>
  <c r="C294" i="8"/>
  <c r="D294" i="8"/>
  <c r="E294" i="8"/>
  <c r="F294" i="8"/>
  <c r="B295" i="8"/>
  <c r="C295" i="8"/>
  <c r="D295" i="8"/>
  <c r="E295" i="8"/>
  <c r="F295" i="8"/>
  <c r="B296" i="8"/>
  <c r="C296" i="8"/>
  <c r="D296" i="8"/>
  <c r="E296" i="8"/>
  <c r="F296" i="8"/>
  <c r="B297" i="8"/>
  <c r="C297" i="8"/>
  <c r="D297" i="8"/>
  <c r="E297" i="8"/>
  <c r="F297" i="8"/>
  <c r="B298" i="8"/>
  <c r="C298" i="8"/>
  <c r="D298" i="8"/>
  <c r="E298" i="8"/>
  <c r="F298" i="8"/>
  <c r="B299" i="8"/>
  <c r="C299" i="8"/>
  <c r="D299" i="8"/>
  <c r="E299" i="8"/>
  <c r="F299" i="8"/>
  <c r="B300" i="8"/>
  <c r="C300" i="8"/>
  <c r="D300" i="8"/>
  <c r="E300" i="8"/>
  <c r="F300" i="8"/>
  <c r="B301" i="8"/>
  <c r="C301" i="8"/>
  <c r="D301" i="8"/>
  <c r="E301" i="8"/>
  <c r="F301" i="8"/>
  <c r="B302" i="8"/>
  <c r="C302" i="8"/>
  <c r="D302" i="8"/>
  <c r="E302" i="8"/>
  <c r="F302" i="8"/>
  <c r="B303" i="8"/>
  <c r="C303" i="8"/>
  <c r="D303" i="8"/>
  <c r="E303" i="8"/>
  <c r="F303" i="8"/>
  <c r="B304" i="8"/>
  <c r="C304" i="8"/>
  <c r="D304" i="8"/>
  <c r="E304" i="8"/>
  <c r="F304" i="8"/>
  <c r="B305" i="8"/>
  <c r="C305" i="8"/>
  <c r="D305" i="8"/>
  <c r="E305" i="8"/>
  <c r="F305" i="8"/>
  <c r="B306" i="8"/>
  <c r="C306" i="8"/>
  <c r="D306" i="8"/>
  <c r="E306" i="8"/>
  <c r="F306" i="8"/>
  <c r="B307" i="8"/>
  <c r="C307" i="8"/>
  <c r="D307" i="8"/>
  <c r="E307" i="8"/>
  <c r="F307" i="8"/>
  <c r="B308" i="8"/>
  <c r="C308" i="8"/>
  <c r="D308" i="8"/>
  <c r="E308" i="8"/>
  <c r="F308" i="8"/>
  <c r="B309" i="8"/>
  <c r="C309" i="8"/>
  <c r="D309" i="8"/>
  <c r="E309" i="8"/>
  <c r="F309" i="8"/>
  <c r="B310" i="8"/>
  <c r="C310" i="8"/>
  <c r="D310" i="8"/>
  <c r="E310" i="8"/>
  <c r="F310" i="8"/>
  <c r="B311" i="8"/>
  <c r="C311" i="8"/>
  <c r="D311" i="8"/>
  <c r="E311" i="8"/>
  <c r="F311" i="8"/>
  <c r="B312" i="8"/>
  <c r="C312" i="8"/>
  <c r="D312" i="8"/>
  <c r="E312" i="8"/>
  <c r="F312" i="8"/>
  <c r="B313" i="8"/>
  <c r="C313" i="8"/>
  <c r="D313" i="8"/>
  <c r="E313" i="8"/>
  <c r="F313" i="8"/>
  <c r="B314" i="8"/>
  <c r="C314" i="8"/>
  <c r="D314" i="8"/>
  <c r="E314" i="8"/>
  <c r="F314" i="8"/>
  <c r="B315" i="8"/>
  <c r="C315" i="8"/>
  <c r="D315" i="8"/>
  <c r="E315" i="8"/>
  <c r="F315" i="8"/>
  <c r="B316" i="8"/>
  <c r="C316" i="8"/>
  <c r="D316" i="8"/>
  <c r="E316" i="8"/>
  <c r="F316" i="8"/>
  <c r="B317" i="8"/>
  <c r="C317" i="8"/>
  <c r="D317" i="8"/>
  <c r="E317" i="8"/>
  <c r="F317" i="8"/>
  <c r="B318" i="8"/>
  <c r="C318" i="8"/>
  <c r="D318" i="8"/>
  <c r="E318" i="8"/>
  <c r="F318" i="8"/>
  <c r="B319" i="8"/>
  <c r="C319" i="8"/>
  <c r="D319" i="8"/>
  <c r="E319" i="8"/>
  <c r="F319" i="8"/>
  <c r="B320" i="8"/>
  <c r="C320" i="8"/>
  <c r="D320" i="8"/>
  <c r="E320" i="8"/>
  <c r="F320" i="8"/>
  <c r="B321" i="8"/>
  <c r="C321" i="8"/>
  <c r="D321" i="8"/>
  <c r="E321" i="8"/>
  <c r="F321" i="8"/>
  <c r="B322" i="8"/>
  <c r="C322" i="8"/>
  <c r="D322" i="8"/>
  <c r="E322" i="8"/>
  <c r="F322" i="8"/>
  <c r="B323" i="8"/>
  <c r="C323" i="8"/>
  <c r="D323" i="8"/>
  <c r="E323" i="8"/>
  <c r="F323" i="8"/>
  <c r="B324" i="8"/>
  <c r="C324" i="8"/>
  <c r="D324" i="8"/>
  <c r="E324" i="8"/>
  <c r="F324" i="8"/>
  <c r="B325" i="8"/>
  <c r="C325" i="8"/>
  <c r="D325" i="8"/>
  <c r="E325" i="8"/>
  <c r="F325" i="8"/>
  <c r="B326" i="8"/>
  <c r="C326" i="8"/>
  <c r="D326" i="8"/>
  <c r="E326" i="8"/>
  <c r="F326" i="8"/>
  <c r="B327" i="8"/>
  <c r="C327" i="8"/>
  <c r="D327" i="8"/>
  <c r="E327" i="8"/>
  <c r="F327" i="8"/>
  <c r="B328" i="8"/>
  <c r="C328" i="8"/>
  <c r="D328" i="8"/>
  <c r="E328" i="8"/>
  <c r="F328" i="8"/>
  <c r="B329" i="8"/>
  <c r="C329" i="8"/>
  <c r="D329" i="8"/>
  <c r="E329" i="8"/>
  <c r="F329" i="8"/>
  <c r="B330" i="8"/>
  <c r="C330" i="8"/>
  <c r="D330" i="8"/>
  <c r="E330" i="8"/>
  <c r="F330" i="8"/>
  <c r="B331" i="8"/>
  <c r="C331" i="8"/>
  <c r="D331" i="8"/>
  <c r="E331" i="8"/>
  <c r="F331" i="8"/>
  <c r="B332" i="8"/>
  <c r="C332" i="8"/>
  <c r="D332" i="8"/>
  <c r="E332" i="8"/>
  <c r="F332" i="8"/>
  <c r="B333" i="8"/>
  <c r="C333" i="8"/>
  <c r="D333" i="8"/>
  <c r="E333" i="8"/>
  <c r="F333" i="8"/>
  <c r="B334" i="8"/>
  <c r="C334" i="8"/>
  <c r="D334" i="8"/>
  <c r="E334" i="8"/>
  <c r="F334" i="8"/>
  <c r="B335" i="8"/>
  <c r="C335" i="8"/>
  <c r="D335" i="8"/>
  <c r="E335" i="8"/>
  <c r="F335" i="8"/>
  <c r="B336" i="8"/>
  <c r="C336" i="8"/>
  <c r="D336" i="8"/>
  <c r="E336" i="8"/>
  <c r="F336" i="8"/>
  <c r="B337" i="8"/>
  <c r="C337" i="8"/>
  <c r="D337" i="8"/>
  <c r="E337" i="8"/>
  <c r="F337" i="8"/>
  <c r="B338" i="8"/>
  <c r="C338" i="8"/>
  <c r="D338" i="8"/>
  <c r="E338" i="8"/>
  <c r="F338" i="8"/>
  <c r="B339" i="8"/>
  <c r="C339" i="8"/>
  <c r="D339" i="8"/>
  <c r="E339" i="8"/>
  <c r="F339" i="8"/>
  <c r="B340" i="8"/>
  <c r="C340" i="8"/>
  <c r="D340" i="8"/>
  <c r="E340" i="8"/>
  <c r="F340" i="8"/>
  <c r="B341" i="8"/>
  <c r="C341" i="8"/>
  <c r="D341" i="8"/>
  <c r="E341" i="8"/>
  <c r="F341" i="8"/>
  <c r="B342" i="8"/>
  <c r="C342" i="8"/>
  <c r="D342" i="8"/>
  <c r="E342" i="8"/>
  <c r="F342" i="8"/>
  <c r="B343" i="8"/>
  <c r="C343" i="8"/>
  <c r="D343" i="8"/>
  <c r="E343" i="8"/>
  <c r="F343" i="8"/>
  <c r="B344" i="8"/>
  <c r="C344" i="8"/>
  <c r="D344" i="8"/>
  <c r="E344" i="8"/>
  <c r="F344" i="8"/>
  <c r="B345" i="8"/>
  <c r="C345" i="8"/>
  <c r="D345" i="8"/>
  <c r="E345" i="8"/>
  <c r="F345" i="8"/>
  <c r="B346" i="8"/>
  <c r="C346" i="8"/>
  <c r="D346" i="8"/>
  <c r="E346" i="8"/>
  <c r="F346" i="8"/>
  <c r="B347" i="8"/>
  <c r="C347" i="8"/>
  <c r="D347" i="8"/>
  <c r="E347" i="8"/>
  <c r="F347" i="8"/>
  <c r="B348" i="8"/>
  <c r="C348" i="8"/>
  <c r="D348" i="8"/>
  <c r="E348" i="8"/>
  <c r="F348" i="8"/>
  <c r="B349" i="8"/>
  <c r="C349" i="8"/>
  <c r="D349" i="8"/>
  <c r="E349" i="8"/>
  <c r="F349" i="8"/>
  <c r="B350" i="8"/>
  <c r="C350" i="8"/>
  <c r="D350" i="8"/>
  <c r="E350" i="8"/>
  <c r="F350" i="8"/>
  <c r="B351" i="8"/>
  <c r="C351" i="8"/>
  <c r="D351" i="8"/>
  <c r="E351" i="8"/>
  <c r="F351" i="8"/>
  <c r="B352" i="8"/>
  <c r="C352" i="8"/>
  <c r="D352" i="8"/>
  <c r="E352" i="8"/>
  <c r="F352" i="8"/>
  <c r="B353" i="8"/>
  <c r="C353" i="8"/>
  <c r="D353" i="8"/>
  <c r="E353" i="8"/>
  <c r="F353" i="8"/>
  <c r="B354" i="8"/>
  <c r="C354" i="8"/>
  <c r="D354" i="8"/>
  <c r="E354" i="8"/>
  <c r="F354" i="8"/>
  <c r="B355" i="8"/>
  <c r="C355" i="8"/>
  <c r="D355" i="8"/>
  <c r="E355" i="8"/>
  <c r="F355" i="8"/>
  <c r="B356" i="8"/>
  <c r="C356" i="8"/>
  <c r="D356" i="8"/>
  <c r="E356" i="8"/>
  <c r="F356" i="8"/>
  <c r="B357" i="8"/>
  <c r="C357" i="8"/>
  <c r="D357" i="8"/>
  <c r="E357" i="8"/>
  <c r="F357" i="8"/>
  <c r="B358" i="8"/>
  <c r="C358" i="8"/>
  <c r="D358" i="8"/>
  <c r="E358" i="8"/>
  <c r="F358" i="8"/>
  <c r="B359" i="8"/>
  <c r="C359" i="8"/>
  <c r="D359" i="8"/>
  <c r="E359" i="8"/>
  <c r="F359" i="8"/>
  <c r="B360" i="8"/>
  <c r="C360" i="8"/>
  <c r="D360" i="8"/>
  <c r="E360" i="8"/>
  <c r="F360" i="8"/>
  <c r="B361" i="8"/>
  <c r="C361" i="8"/>
  <c r="D361" i="8"/>
  <c r="E361" i="8"/>
  <c r="F361" i="8"/>
  <c r="B362" i="8"/>
  <c r="C362" i="8"/>
  <c r="D362" i="8"/>
  <c r="E362" i="8"/>
  <c r="F362" i="8"/>
  <c r="B363" i="8"/>
  <c r="C363" i="8"/>
  <c r="D363" i="8"/>
  <c r="E363" i="8"/>
  <c r="F363" i="8"/>
  <c r="B364" i="8"/>
  <c r="C364" i="8"/>
  <c r="D364" i="8"/>
  <c r="E364" i="8"/>
  <c r="F364" i="8"/>
  <c r="B365" i="8"/>
  <c r="C365" i="8"/>
  <c r="D365" i="8"/>
  <c r="E365" i="8"/>
  <c r="F365" i="8"/>
  <c r="B366" i="8"/>
  <c r="C366" i="8"/>
  <c r="D366" i="8"/>
  <c r="E366" i="8"/>
  <c r="F366" i="8"/>
  <c r="B367" i="8"/>
  <c r="C367" i="8"/>
  <c r="D367" i="8"/>
  <c r="E367" i="8"/>
  <c r="F367" i="8"/>
  <c r="B368" i="8"/>
  <c r="C368" i="8"/>
  <c r="D368" i="8"/>
  <c r="E368" i="8"/>
  <c r="F368" i="8"/>
  <c r="B369" i="8"/>
  <c r="C369" i="8"/>
  <c r="D369" i="8"/>
  <c r="E369" i="8"/>
  <c r="F369" i="8"/>
  <c r="B370" i="8"/>
  <c r="C370" i="8"/>
  <c r="D370" i="8"/>
  <c r="E370" i="8"/>
  <c r="F370" i="8"/>
  <c r="B371" i="8"/>
  <c r="C371" i="8"/>
  <c r="D371" i="8"/>
  <c r="E371" i="8"/>
  <c r="F371" i="8"/>
  <c r="B372" i="8"/>
  <c r="C372" i="8"/>
  <c r="D372" i="8"/>
  <c r="E372" i="8"/>
  <c r="F372" i="8"/>
  <c r="B373" i="8"/>
  <c r="C373" i="8"/>
  <c r="D373" i="8"/>
  <c r="E373" i="8"/>
  <c r="F373" i="8"/>
  <c r="B374" i="8"/>
  <c r="C374" i="8"/>
  <c r="D374" i="8"/>
  <c r="E374" i="8"/>
  <c r="F374" i="8"/>
  <c r="B375" i="8"/>
  <c r="C375" i="8"/>
  <c r="D375" i="8"/>
  <c r="E375" i="8"/>
  <c r="F375" i="8"/>
  <c r="B376" i="8"/>
  <c r="C376" i="8"/>
  <c r="D376" i="8"/>
  <c r="E376" i="8"/>
  <c r="F376" i="8"/>
  <c r="B377" i="8"/>
  <c r="C377" i="8"/>
  <c r="D377" i="8"/>
  <c r="E377" i="8"/>
  <c r="F377" i="8"/>
  <c r="B378" i="8"/>
  <c r="C378" i="8"/>
  <c r="D378" i="8"/>
  <c r="E378" i="8"/>
  <c r="F378" i="8"/>
  <c r="B379" i="8"/>
  <c r="C379" i="8"/>
  <c r="D379" i="8"/>
  <c r="E379" i="8"/>
  <c r="F379" i="8"/>
  <c r="B380" i="8"/>
  <c r="C380" i="8"/>
  <c r="D380" i="8"/>
  <c r="E380" i="8"/>
  <c r="F380" i="8"/>
  <c r="B381" i="8"/>
  <c r="C381" i="8"/>
  <c r="D381" i="8"/>
  <c r="E381" i="8"/>
  <c r="F381" i="8"/>
  <c r="B382" i="8"/>
  <c r="C382" i="8"/>
  <c r="D382" i="8"/>
  <c r="E382" i="8"/>
  <c r="F382" i="8"/>
  <c r="B383" i="8"/>
  <c r="C383" i="8"/>
  <c r="D383" i="8"/>
  <c r="E383" i="8"/>
  <c r="F383" i="8"/>
  <c r="B384" i="8"/>
  <c r="C384" i="8"/>
  <c r="D384" i="8"/>
  <c r="E384" i="8"/>
  <c r="F384" i="8"/>
  <c r="B385" i="8"/>
  <c r="C385" i="8"/>
  <c r="D385" i="8"/>
  <c r="E385" i="8"/>
  <c r="F385" i="8"/>
  <c r="B386" i="8"/>
  <c r="C386" i="8"/>
  <c r="D386" i="8"/>
  <c r="E386" i="8"/>
  <c r="F386" i="8"/>
  <c r="B387" i="8"/>
  <c r="C387" i="8"/>
  <c r="D387" i="8"/>
  <c r="E387" i="8"/>
  <c r="F387" i="8"/>
  <c r="B388" i="8"/>
  <c r="C388" i="8"/>
  <c r="D388" i="8"/>
  <c r="E388" i="8"/>
  <c r="F388" i="8"/>
  <c r="B389" i="8"/>
  <c r="C389" i="8"/>
  <c r="D389" i="8"/>
  <c r="E389" i="8"/>
  <c r="F389" i="8"/>
  <c r="B390" i="8"/>
  <c r="C390" i="8"/>
  <c r="D390" i="8"/>
  <c r="E390" i="8"/>
  <c r="F390" i="8"/>
  <c r="B391" i="8"/>
  <c r="C391" i="8"/>
  <c r="D391" i="8"/>
  <c r="E391" i="8"/>
  <c r="F391" i="8"/>
  <c r="B392" i="8"/>
  <c r="C392" i="8"/>
  <c r="D392" i="8"/>
  <c r="E392" i="8"/>
  <c r="F392" i="8"/>
  <c r="B393" i="8"/>
  <c r="C393" i="8"/>
  <c r="D393" i="8"/>
  <c r="E393" i="8"/>
  <c r="F393" i="8"/>
  <c r="B394" i="8"/>
  <c r="C394" i="8"/>
  <c r="D394" i="8"/>
  <c r="E394" i="8"/>
  <c r="F394" i="8"/>
  <c r="B395" i="8"/>
  <c r="C395" i="8"/>
  <c r="D395" i="8"/>
  <c r="E395" i="8"/>
  <c r="F395" i="8"/>
  <c r="B396" i="8"/>
  <c r="C396" i="8"/>
  <c r="D396" i="8"/>
  <c r="E396" i="8"/>
  <c r="F396" i="8"/>
  <c r="B397" i="8"/>
  <c r="C397" i="8"/>
  <c r="D397" i="8"/>
  <c r="E397" i="8"/>
  <c r="F397" i="8"/>
  <c r="B398" i="8"/>
  <c r="C398" i="8"/>
  <c r="D398" i="8"/>
  <c r="E398" i="8"/>
  <c r="F398" i="8"/>
  <c r="B399" i="8"/>
  <c r="C399" i="8"/>
  <c r="D399" i="8"/>
  <c r="E399" i="8"/>
  <c r="F399" i="8"/>
  <c r="B400" i="8"/>
  <c r="C400" i="8"/>
  <c r="D400" i="8"/>
  <c r="E400" i="8"/>
  <c r="F400" i="8"/>
  <c r="B401" i="8"/>
  <c r="C401" i="8"/>
  <c r="D401" i="8"/>
  <c r="E401" i="8"/>
  <c r="F401" i="8"/>
  <c r="B402" i="8"/>
  <c r="C402" i="8"/>
  <c r="D402" i="8"/>
  <c r="E402" i="8"/>
  <c r="F402" i="8"/>
  <c r="B403" i="8"/>
  <c r="C403" i="8"/>
  <c r="D403" i="8"/>
  <c r="E403" i="8"/>
  <c r="F403" i="8"/>
  <c r="B404" i="8"/>
  <c r="C404" i="8"/>
  <c r="D404" i="8"/>
  <c r="E404" i="8"/>
  <c r="F404" i="8"/>
  <c r="B405" i="8"/>
  <c r="C405" i="8"/>
  <c r="D405" i="8"/>
  <c r="E405" i="8"/>
  <c r="F405" i="8"/>
  <c r="B406" i="8"/>
  <c r="C406" i="8"/>
  <c r="D406" i="8"/>
  <c r="E406" i="8"/>
  <c r="F406" i="8"/>
  <c r="B407" i="8"/>
  <c r="C407" i="8"/>
  <c r="D407" i="8"/>
  <c r="E407" i="8"/>
  <c r="F407" i="8"/>
  <c r="B408" i="8"/>
  <c r="C408" i="8"/>
  <c r="D408" i="8"/>
  <c r="E408" i="8"/>
  <c r="F408" i="8"/>
  <c r="B409" i="8"/>
  <c r="C409" i="8"/>
  <c r="D409" i="8"/>
  <c r="E409" i="8"/>
  <c r="F409" i="8"/>
  <c r="B410" i="8"/>
  <c r="C410" i="8"/>
  <c r="D410" i="8"/>
  <c r="E410" i="8"/>
  <c r="F410" i="8"/>
  <c r="B411" i="8"/>
  <c r="C411" i="8"/>
  <c r="D411" i="8"/>
  <c r="E411" i="8"/>
  <c r="F411" i="8"/>
  <c r="B412" i="8"/>
  <c r="C412" i="8"/>
  <c r="D412" i="8"/>
  <c r="E412" i="8"/>
  <c r="F412" i="8"/>
  <c r="B413" i="8"/>
  <c r="C413" i="8"/>
  <c r="D413" i="8"/>
  <c r="E413" i="8"/>
  <c r="F413" i="8"/>
  <c r="B414" i="8"/>
  <c r="C414" i="8"/>
  <c r="D414" i="8"/>
  <c r="E414" i="8"/>
  <c r="F414" i="8"/>
  <c r="B415" i="8"/>
  <c r="C415" i="8"/>
  <c r="D415" i="8"/>
  <c r="E415" i="8"/>
  <c r="F415" i="8"/>
  <c r="B416" i="8"/>
  <c r="C416" i="8"/>
  <c r="D416" i="8"/>
  <c r="E416" i="8"/>
  <c r="F416" i="8"/>
  <c r="B417" i="8"/>
  <c r="C417" i="8"/>
  <c r="D417" i="8"/>
  <c r="E417" i="8"/>
  <c r="F417" i="8"/>
  <c r="B418" i="8"/>
  <c r="C418" i="8"/>
  <c r="D418" i="8"/>
  <c r="E418" i="8"/>
  <c r="F418" i="8"/>
  <c r="B419" i="8"/>
  <c r="C419" i="8"/>
  <c r="D419" i="8"/>
  <c r="E419" i="8"/>
  <c r="F419" i="8"/>
  <c r="B420" i="8"/>
  <c r="C420" i="8"/>
  <c r="D420" i="8"/>
  <c r="E420" i="8"/>
  <c r="F420" i="8"/>
  <c r="B421" i="8"/>
  <c r="C421" i="8"/>
  <c r="D421" i="8"/>
  <c r="E421" i="8"/>
  <c r="F421" i="8"/>
  <c r="B422" i="8"/>
  <c r="C422" i="8"/>
  <c r="D422" i="8"/>
  <c r="E422" i="8"/>
  <c r="F422" i="8"/>
  <c r="B423" i="8"/>
  <c r="C423" i="8"/>
  <c r="D423" i="8"/>
  <c r="E423" i="8"/>
  <c r="F423" i="8"/>
  <c r="B424" i="8"/>
  <c r="C424" i="8"/>
  <c r="D424" i="8"/>
  <c r="E424" i="8"/>
  <c r="F424" i="8"/>
  <c r="B425" i="8"/>
  <c r="C425" i="8"/>
  <c r="D425" i="8"/>
  <c r="E425" i="8"/>
  <c r="F425" i="8"/>
  <c r="B426" i="8"/>
  <c r="C426" i="8"/>
  <c r="D426" i="8"/>
  <c r="E426" i="8"/>
  <c r="F426" i="8"/>
  <c r="B427" i="8"/>
  <c r="C427" i="8"/>
  <c r="D427" i="8"/>
  <c r="E427" i="8"/>
  <c r="F427" i="8"/>
  <c r="B428" i="8"/>
  <c r="C428" i="8"/>
  <c r="D428" i="8"/>
  <c r="E428" i="8"/>
  <c r="F428" i="8"/>
  <c r="B429" i="8"/>
  <c r="C429" i="8"/>
  <c r="D429" i="8"/>
  <c r="E429" i="8"/>
  <c r="F429" i="8"/>
  <c r="B430" i="8"/>
  <c r="C430" i="8"/>
  <c r="D430" i="8"/>
  <c r="E430" i="8"/>
  <c r="F430" i="8"/>
  <c r="B431" i="8"/>
  <c r="C431" i="8"/>
  <c r="D431" i="8"/>
  <c r="E431" i="8"/>
  <c r="F431" i="8"/>
  <c r="B432" i="8"/>
  <c r="C432" i="8"/>
  <c r="D432" i="8"/>
  <c r="E432" i="8"/>
  <c r="F432" i="8"/>
  <c r="B433" i="8"/>
  <c r="C433" i="8"/>
  <c r="D433" i="8"/>
  <c r="E433" i="8"/>
  <c r="F433" i="8"/>
  <c r="B434" i="8"/>
  <c r="C434" i="8"/>
  <c r="D434" i="8"/>
  <c r="E434" i="8"/>
  <c r="F434" i="8"/>
  <c r="B435" i="8"/>
  <c r="C435" i="8"/>
  <c r="D435" i="8"/>
  <c r="E435" i="8"/>
  <c r="F435" i="8"/>
  <c r="B436" i="8"/>
  <c r="C436" i="8"/>
  <c r="D436" i="8"/>
  <c r="E436" i="8"/>
  <c r="F436" i="8"/>
  <c r="B437" i="8"/>
  <c r="C437" i="8"/>
  <c r="D437" i="8"/>
  <c r="E437" i="8"/>
  <c r="F437" i="8"/>
  <c r="B438" i="8"/>
  <c r="C438" i="8"/>
  <c r="D438" i="8"/>
  <c r="E438" i="8"/>
  <c r="F438" i="8"/>
  <c r="B439" i="8"/>
  <c r="C439" i="8"/>
  <c r="D439" i="8"/>
  <c r="E439" i="8"/>
  <c r="F439" i="8"/>
  <c r="B440" i="8"/>
  <c r="C440" i="8"/>
  <c r="D440" i="8"/>
  <c r="E440" i="8"/>
  <c r="F440" i="8"/>
  <c r="B441" i="8"/>
  <c r="C441" i="8"/>
  <c r="D441" i="8"/>
  <c r="E441" i="8"/>
  <c r="F441" i="8"/>
  <c r="B442" i="8"/>
  <c r="C442" i="8"/>
  <c r="D442" i="8"/>
  <c r="E442" i="8"/>
  <c r="F442" i="8"/>
  <c r="B443" i="8"/>
  <c r="C443" i="8"/>
  <c r="D443" i="8"/>
  <c r="E443" i="8"/>
  <c r="F443" i="8"/>
  <c r="B444" i="8"/>
  <c r="C444" i="8"/>
  <c r="D444" i="8"/>
  <c r="E444" i="8"/>
  <c r="F444" i="8"/>
  <c r="B445" i="8"/>
  <c r="C445" i="8"/>
  <c r="D445" i="8"/>
  <c r="E445" i="8"/>
  <c r="F445" i="8"/>
  <c r="B446" i="8"/>
  <c r="C446" i="8"/>
  <c r="D446" i="8"/>
  <c r="E446" i="8"/>
  <c r="F446" i="8"/>
  <c r="B447" i="8"/>
  <c r="C447" i="8"/>
  <c r="D447" i="8"/>
  <c r="E447" i="8"/>
  <c r="F447" i="8"/>
  <c r="B448" i="8"/>
  <c r="C448" i="8"/>
  <c r="D448" i="8"/>
  <c r="E448" i="8"/>
  <c r="F448" i="8"/>
  <c r="B449" i="8"/>
  <c r="C449" i="8"/>
  <c r="D449" i="8"/>
  <c r="E449" i="8"/>
  <c r="F449" i="8"/>
  <c r="B450" i="8"/>
  <c r="C450" i="8"/>
  <c r="D450" i="8"/>
  <c r="E450" i="8"/>
  <c r="F450" i="8"/>
  <c r="B451" i="8"/>
  <c r="C451" i="8"/>
  <c r="D451" i="8"/>
  <c r="E451" i="8"/>
  <c r="F451" i="8"/>
  <c r="B452" i="8"/>
  <c r="C452" i="8"/>
  <c r="D452" i="8"/>
  <c r="E452" i="8"/>
  <c r="F452" i="8"/>
  <c r="B453" i="8"/>
  <c r="C453" i="8"/>
  <c r="D453" i="8"/>
  <c r="E453" i="8"/>
  <c r="F453" i="8"/>
  <c r="B454" i="8"/>
  <c r="C454" i="8"/>
  <c r="D454" i="8"/>
  <c r="E454" i="8"/>
  <c r="F454" i="8"/>
  <c r="B455" i="8"/>
  <c r="C455" i="8"/>
  <c r="D455" i="8"/>
  <c r="E455" i="8"/>
  <c r="F455" i="8"/>
  <c r="B456" i="8"/>
  <c r="C456" i="8"/>
  <c r="D456" i="8"/>
  <c r="E456" i="8"/>
  <c r="F456" i="8"/>
  <c r="B457" i="8"/>
  <c r="C457" i="8"/>
  <c r="D457" i="8"/>
  <c r="E457" i="8"/>
  <c r="F457" i="8"/>
  <c r="B458" i="8"/>
  <c r="C458" i="8"/>
  <c r="D458" i="8"/>
  <c r="E458" i="8"/>
  <c r="F458" i="8"/>
  <c r="B459" i="8"/>
  <c r="C459" i="8"/>
  <c r="D459" i="8"/>
  <c r="E459" i="8"/>
  <c r="F459" i="8"/>
  <c r="B460" i="8"/>
  <c r="C460" i="8"/>
  <c r="D460" i="8"/>
  <c r="E460" i="8"/>
  <c r="F460" i="8"/>
  <c r="B461" i="8"/>
  <c r="C461" i="8"/>
  <c r="D461" i="8"/>
  <c r="E461" i="8"/>
  <c r="F461" i="8"/>
  <c r="B462" i="8"/>
  <c r="C462" i="8"/>
  <c r="D462" i="8"/>
  <c r="E462" i="8"/>
  <c r="F462" i="8"/>
  <c r="B463" i="8"/>
  <c r="C463" i="8"/>
  <c r="D463" i="8"/>
  <c r="E463" i="8"/>
  <c r="F463" i="8"/>
  <c r="B464" i="8"/>
  <c r="C464" i="8"/>
  <c r="D464" i="8"/>
  <c r="E464" i="8"/>
  <c r="F464" i="8"/>
  <c r="B465" i="8"/>
  <c r="C465" i="8"/>
  <c r="D465" i="8"/>
  <c r="E465" i="8"/>
  <c r="F465" i="8"/>
  <c r="B466" i="8"/>
  <c r="C466" i="8"/>
  <c r="D466" i="8"/>
  <c r="E466" i="8"/>
  <c r="F466" i="8"/>
  <c r="B467" i="8"/>
  <c r="C467" i="8"/>
  <c r="D467" i="8"/>
  <c r="E467" i="8"/>
  <c r="F467" i="8"/>
  <c r="B468" i="8"/>
  <c r="C468" i="8"/>
  <c r="D468" i="8"/>
  <c r="E468" i="8"/>
  <c r="F468" i="8"/>
  <c r="B469" i="8"/>
  <c r="C469" i="8"/>
  <c r="D469" i="8"/>
  <c r="E469" i="8"/>
  <c r="F469" i="8"/>
  <c r="B470" i="8"/>
  <c r="C470" i="8"/>
  <c r="D470" i="8"/>
  <c r="E470" i="8"/>
  <c r="F470" i="8"/>
  <c r="B471" i="8"/>
  <c r="C471" i="8"/>
  <c r="D471" i="8"/>
  <c r="E471" i="8"/>
  <c r="F471" i="8"/>
  <c r="B472" i="8"/>
  <c r="C472" i="8"/>
  <c r="D472" i="8"/>
  <c r="E472" i="8"/>
  <c r="F472" i="8"/>
  <c r="B473" i="8"/>
  <c r="C473" i="8"/>
  <c r="D473" i="8"/>
  <c r="E473" i="8"/>
  <c r="F473" i="8"/>
  <c r="B474" i="8"/>
  <c r="C474" i="8"/>
  <c r="D474" i="8"/>
  <c r="E474" i="8"/>
  <c r="F474" i="8"/>
  <c r="B475" i="8"/>
  <c r="C475" i="8"/>
  <c r="D475" i="8"/>
  <c r="E475" i="8"/>
  <c r="F475" i="8"/>
  <c r="B476" i="8"/>
  <c r="C476" i="8"/>
  <c r="D476" i="8"/>
  <c r="E476" i="8"/>
  <c r="F476" i="8"/>
  <c r="B477" i="8"/>
  <c r="C477" i="8"/>
  <c r="D477" i="8"/>
  <c r="E477" i="8"/>
  <c r="F477" i="8"/>
  <c r="B478" i="8"/>
  <c r="C478" i="8"/>
  <c r="D478" i="8"/>
  <c r="E478" i="8"/>
  <c r="F478" i="8"/>
  <c r="B479" i="8"/>
  <c r="C479" i="8"/>
  <c r="D479" i="8"/>
  <c r="E479" i="8"/>
  <c r="F479" i="8"/>
  <c r="B480" i="8"/>
  <c r="C480" i="8"/>
  <c r="D480" i="8"/>
  <c r="E480" i="8"/>
  <c r="F480" i="8"/>
  <c r="B481" i="8"/>
  <c r="C481" i="8"/>
  <c r="D481" i="8"/>
  <c r="E481" i="8"/>
  <c r="F481" i="8"/>
  <c r="B482" i="8"/>
  <c r="C482" i="8"/>
  <c r="D482" i="8"/>
  <c r="E482" i="8"/>
  <c r="F482" i="8"/>
  <c r="B483" i="8"/>
  <c r="C483" i="8"/>
  <c r="D483" i="8"/>
  <c r="E483" i="8"/>
  <c r="F483" i="8"/>
  <c r="B484" i="8"/>
  <c r="C484" i="8"/>
  <c r="D484" i="8"/>
  <c r="E484" i="8"/>
  <c r="F484" i="8"/>
  <c r="B485" i="8"/>
  <c r="C485" i="8"/>
  <c r="D485" i="8"/>
  <c r="E485" i="8"/>
  <c r="F485" i="8"/>
  <c r="B486" i="8"/>
  <c r="C486" i="8"/>
  <c r="D486" i="8"/>
  <c r="E486" i="8"/>
  <c r="F486" i="8"/>
  <c r="B487" i="8"/>
  <c r="C487" i="8"/>
  <c r="D487" i="8"/>
  <c r="E487" i="8"/>
  <c r="F487" i="8"/>
  <c r="B488" i="8"/>
  <c r="C488" i="8"/>
  <c r="D488" i="8"/>
  <c r="E488" i="8"/>
  <c r="F488" i="8"/>
  <c r="B489" i="8"/>
  <c r="C489" i="8"/>
  <c r="D489" i="8"/>
  <c r="E489" i="8"/>
  <c r="F489" i="8"/>
  <c r="B490" i="8"/>
  <c r="C490" i="8"/>
  <c r="D490" i="8"/>
  <c r="E490" i="8"/>
  <c r="F490" i="8"/>
  <c r="B491" i="8"/>
  <c r="C491" i="8"/>
  <c r="D491" i="8"/>
  <c r="E491" i="8"/>
  <c r="F491" i="8"/>
  <c r="B492" i="8"/>
  <c r="C492" i="8"/>
  <c r="D492" i="8"/>
  <c r="E492" i="8"/>
  <c r="F492" i="8"/>
  <c r="B493" i="8"/>
  <c r="C493" i="8"/>
  <c r="D493" i="8"/>
  <c r="E493" i="8"/>
  <c r="F493" i="8"/>
  <c r="B494" i="8"/>
  <c r="C494" i="8"/>
  <c r="D494" i="8"/>
  <c r="E494" i="8"/>
  <c r="F494" i="8"/>
  <c r="B495" i="8"/>
  <c r="C495" i="8"/>
  <c r="D495" i="8"/>
  <c r="E495" i="8"/>
  <c r="F495" i="8"/>
  <c r="B496" i="8"/>
  <c r="C496" i="8"/>
  <c r="D496" i="8"/>
  <c r="E496" i="8"/>
  <c r="F496" i="8"/>
  <c r="B497" i="8"/>
  <c r="C497" i="8"/>
  <c r="D497" i="8"/>
  <c r="E497" i="8"/>
  <c r="F497" i="8"/>
  <c r="B498" i="8"/>
  <c r="C498" i="8"/>
  <c r="D498" i="8"/>
  <c r="E498" i="8"/>
  <c r="F498" i="8"/>
  <c r="B499" i="8"/>
  <c r="C499" i="8"/>
  <c r="D499" i="8"/>
  <c r="E499" i="8"/>
  <c r="F499" i="8"/>
  <c r="B500" i="8"/>
  <c r="C500" i="8"/>
  <c r="D500" i="8"/>
  <c r="E500" i="8"/>
  <c r="F500" i="8"/>
  <c r="B501" i="8"/>
  <c r="C501" i="8"/>
  <c r="D501" i="8"/>
  <c r="E501" i="8"/>
  <c r="F501" i="8"/>
  <c r="B502" i="8"/>
  <c r="C502" i="8"/>
  <c r="D502" i="8"/>
  <c r="E502" i="8"/>
  <c r="F502" i="8"/>
  <c r="B503" i="8"/>
  <c r="C503" i="8"/>
  <c r="D503" i="8"/>
  <c r="E503" i="8"/>
  <c r="F503" i="8"/>
  <c r="B504" i="8"/>
  <c r="C504" i="8"/>
  <c r="D504" i="8"/>
  <c r="E504" i="8"/>
  <c r="F504" i="8"/>
  <c r="B505" i="8"/>
  <c r="C505" i="8"/>
  <c r="D505" i="8"/>
  <c r="E505" i="8"/>
  <c r="F505" i="8"/>
  <c r="B506" i="8"/>
  <c r="C506" i="8"/>
  <c r="D506" i="8"/>
  <c r="E506" i="8"/>
  <c r="F506" i="8"/>
  <c r="B507" i="8"/>
  <c r="C507" i="8"/>
  <c r="D507" i="8"/>
  <c r="E507" i="8"/>
  <c r="F507" i="8"/>
  <c r="B508" i="8"/>
  <c r="C508" i="8"/>
  <c r="D508" i="8"/>
  <c r="E508" i="8"/>
  <c r="F508" i="8"/>
  <c r="B509" i="8"/>
  <c r="C509" i="8"/>
  <c r="D509" i="8"/>
  <c r="E509" i="8"/>
  <c r="F509" i="8"/>
  <c r="B510" i="8"/>
  <c r="C510" i="8"/>
  <c r="D510" i="8"/>
  <c r="E510" i="8"/>
  <c r="F510" i="8"/>
  <c r="B511" i="8"/>
  <c r="C511" i="8"/>
  <c r="D511" i="8"/>
  <c r="E511" i="8"/>
  <c r="F511" i="8"/>
  <c r="B512" i="8"/>
  <c r="C512" i="8"/>
  <c r="D512" i="8"/>
  <c r="E512" i="8"/>
  <c r="F512" i="8"/>
  <c r="B513" i="8"/>
  <c r="C513" i="8"/>
  <c r="D513" i="8"/>
  <c r="E513" i="8"/>
  <c r="F513" i="8"/>
  <c r="B514" i="8"/>
  <c r="C514" i="8"/>
  <c r="D514" i="8"/>
  <c r="E514" i="8"/>
  <c r="F514" i="8"/>
  <c r="B515" i="8"/>
  <c r="C515" i="8"/>
  <c r="D515" i="8"/>
  <c r="E515" i="8"/>
  <c r="F515" i="8"/>
  <c r="B516" i="8"/>
  <c r="C516" i="8"/>
  <c r="D516" i="8"/>
  <c r="E516" i="8"/>
  <c r="F516" i="8"/>
  <c r="B517" i="8"/>
  <c r="C517" i="8"/>
  <c r="D517" i="8"/>
  <c r="E517" i="8"/>
  <c r="F517" i="8"/>
  <c r="B518" i="8"/>
  <c r="C518" i="8"/>
  <c r="D518" i="8"/>
  <c r="E518" i="8"/>
  <c r="F518" i="8"/>
  <c r="B519" i="8"/>
  <c r="C519" i="8"/>
  <c r="D519" i="8"/>
  <c r="E519" i="8"/>
  <c r="F519" i="8"/>
  <c r="B520" i="8"/>
  <c r="C520" i="8"/>
  <c r="D520" i="8"/>
  <c r="E520" i="8"/>
  <c r="F520" i="8"/>
  <c r="B521" i="8"/>
  <c r="C521" i="8"/>
  <c r="D521" i="8"/>
  <c r="E521" i="8"/>
  <c r="F521" i="8"/>
  <c r="B522" i="8"/>
  <c r="C522" i="8"/>
  <c r="D522" i="8"/>
  <c r="E522" i="8"/>
  <c r="F522" i="8"/>
  <c r="B523" i="8"/>
  <c r="C523" i="8"/>
  <c r="D523" i="8"/>
  <c r="E523" i="8"/>
  <c r="F523" i="8"/>
  <c r="B524" i="8"/>
  <c r="C524" i="8"/>
  <c r="D524" i="8"/>
  <c r="E524" i="8"/>
  <c r="F524" i="8"/>
  <c r="B525" i="8"/>
  <c r="C525" i="8"/>
  <c r="D525" i="8"/>
  <c r="E525" i="8"/>
  <c r="F525" i="8"/>
  <c r="B526" i="8"/>
  <c r="C526" i="8"/>
  <c r="D526" i="8"/>
  <c r="E526" i="8"/>
  <c r="F526" i="8"/>
  <c r="B527" i="8"/>
  <c r="C527" i="8"/>
  <c r="D527" i="8"/>
  <c r="E527" i="8"/>
  <c r="F527" i="8"/>
  <c r="B528" i="8"/>
  <c r="C528" i="8"/>
  <c r="D528" i="8"/>
  <c r="E528" i="8"/>
  <c r="F528" i="8"/>
  <c r="B529" i="8"/>
  <c r="C529" i="8"/>
  <c r="D529" i="8"/>
  <c r="E529" i="8"/>
  <c r="F529" i="8"/>
  <c r="B530" i="8"/>
  <c r="C530" i="8"/>
  <c r="D530" i="8"/>
  <c r="E530" i="8"/>
  <c r="F530" i="8"/>
  <c r="B531" i="8"/>
  <c r="C531" i="8"/>
  <c r="D531" i="8"/>
  <c r="E531" i="8"/>
  <c r="F531" i="8"/>
  <c r="B532" i="8"/>
  <c r="C532" i="8"/>
  <c r="D532" i="8"/>
  <c r="E532" i="8"/>
  <c r="F532" i="8"/>
  <c r="B533" i="8"/>
  <c r="C533" i="8"/>
  <c r="D533" i="8"/>
  <c r="E533" i="8"/>
  <c r="F533" i="8"/>
  <c r="B534" i="8"/>
  <c r="C534" i="8"/>
  <c r="D534" i="8"/>
  <c r="E534" i="8"/>
  <c r="F534" i="8"/>
  <c r="B535" i="8"/>
  <c r="C535" i="8"/>
  <c r="D535" i="8"/>
  <c r="E535" i="8"/>
  <c r="F535" i="8"/>
  <c r="B536" i="8"/>
  <c r="C536" i="8"/>
  <c r="D536" i="8"/>
  <c r="E536" i="8"/>
  <c r="F536" i="8"/>
  <c r="B537" i="8"/>
  <c r="C537" i="8"/>
  <c r="D537" i="8"/>
  <c r="E537" i="8"/>
  <c r="F537" i="8"/>
  <c r="B538" i="8"/>
  <c r="C538" i="8"/>
  <c r="D538" i="8"/>
  <c r="E538" i="8"/>
  <c r="F538" i="8"/>
  <c r="B539" i="8"/>
  <c r="C539" i="8"/>
  <c r="D539" i="8"/>
  <c r="E539" i="8"/>
  <c r="F539" i="8"/>
  <c r="B540" i="8"/>
  <c r="C540" i="8"/>
  <c r="D540" i="8"/>
  <c r="E540" i="8"/>
  <c r="F540" i="8"/>
  <c r="B541" i="8"/>
  <c r="C541" i="8"/>
  <c r="D541" i="8"/>
  <c r="E541" i="8"/>
  <c r="F541" i="8"/>
  <c r="B542" i="8"/>
  <c r="C542" i="8"/>
  <c r="D542" i="8"/>
  <c r="E542" i="8"/>
  <c r="F542" i="8"/>
  <c r="B543" i="8"/>
  <c r="C543" i="8"/>
  <c r="D543" i="8"/>
  <c r="E543" i="8"/>
  <c r="F543" i="8"/>
  <c r="B544" i="8"/>
  <c r="C544" i="8"/>
  <c r="D544" i="8"/>
  <c r="E544" i="8"/>
  <c r="F544" i="8"/>
  <c r="B545" i="8"/>
  <c r="C545" i="8"/>
  <c r="D545" i="8"/>
  <c r="E545" i="8"/>
  <c r="F545" i="8"/>
  <c r="B546" i="8"/>
  <c r="C546" i="8"/>
  <c r="D546" i="8"/>
  <c r="E546" i="8"/>
  <c r="F546" i="8"/>
  <c r="B547" i="8"/>
  <c r="C547" i="8"/>
  <c r="D547" i="8"/>
  <c r="E547" i="8"/>
  <c r="F547" i="8"/>
  <c r="B548" i="8"/>
  <c r="C548" i="8"/>
  <c r="D548" i="8"/>
  <c r="E548" i="8"/>
  <c r="F548" i="8"/>
  <c r="B549" i="8"/>
  <c r="C549" i="8"/>
  <c r="D549" i="8"/>
  <c r="E549" i="8"/>
  <c r="F549" i="8"/>
  <c r="B550" i="8"/>
  <c r="C550" i="8"/>
  <c r="D550" i="8"/>
  <c r="E550" i="8"/>
  <c r="F550" i="8"/>
  <c r="B551" i="8"/>
  <c r="C551" i="8"/>
  <c r="D551" i="8"/>
  <c r="E551" i="8"/>
  <c r="F551" i="8"/>
  <c r="B552" i="8"/>
  <c r="C552" i="8"/>
  <c r="D552" i="8"/>
  <c r="E552" i="8"/>
  <c r="F552" i="8"/>
  <c r="B553" i="8"/>
  <c r="C553" i="8"/>
  <c r="D553" i="8"/>
  <c r="E553" i="8"/>
  <c r="F553" i="8"/>
  <c r="B554" i="8"/>
  <c r="C554" i="8"/>
  <c r="D554" i="8"/>
  <c r="E554" i="8"/>
  <c r="F554" i="8"/>
  <c r="B555" i="8"/>
  <c r="C555" i="8"/>
  <c r="D555" i="8"/>
  <c r="E555" i="8"/>
  <c r="F555" i="8"/>
  <c r="B556" i="8"/>
  <c r="C556" i="8"/>
  <c r="D556" i="8"/>
  <c r="E556" i="8"/>
  <c r="F556" i="8"/>
  <c r="B557" i="8"/>
  <c r="C557" i="8"/>
  <c r="D557" i="8"/>
  <c r="E557" i="8"/>
  <c r="F557" i="8"/>
  <c r="B558" i="8"/>
  <c r="C558" i="8"/>
  <c r="D558" i="8"/>
  <c r="E558" i="8"/>
  <c r="F558" i="8"/>
  <c r="B559" i="8"/>
  <c r="C559" i="8"/>
  <c r="D559" i="8"/>
  <c r="E559" i="8"/>
  <c r="F559" i="8"/>
  <c r="B560" i="8"/>
  <c r="C560" i="8"/>
  <c r="D560" i="8"/>
  <c r="E560" i="8"/>
  <c r="F560" i="8"/>
  <c r="B561" i="8"/>
  <c r="C561" i="8"/>
  <c r="D561" i="8"/>
  <c r="E561" i="8"/>
  <c r="F561" i="8"/>
  <c r="B562" i="8"/>
  <c r="C562" i="8"/>
  <c r="D562" i="8"/>
  <c r="E562" i="8"/>
  <c r="F562" i="8"/>
  <c r="B563" i="8"/>
  <c r="C563" i="8"/>
  <c r="D563" i="8"/>
  <c r="E563" i="8"/>
  <c r="F563" i="8"/>
  <c r="B564" i="8"/>
  <c r="C564" i="8"/>
  <c r="D564" i="8"/>
  <c r="E564" i="8"/>
  <c r="F564" i="8"/>
  <c r="B565" i="8"/>
  <c r="C565" i="8"/>
  <c r="D565" i="8"/>
  <c r="E565" i="8"/>
  <c r="F565" i="8"/>
  <c r="B566" i="8"/>
  <c r="C566" i="8"/>
  <c r="D566" i="8"/>
  <c r="E566" i="8"/>
  <c r="F566" i="8"/>
  <c r="B567" i="8"/>
  <c r="C567" i="8"/>
  <c r="D567" i="8"/>
  <c r="E567" i="8"/>
  <c r="F567" i="8"/>
  <c r="B568" i="8"/>
  <c r="C568" i="8"/>
  <c r="D568" i="8"/>
  <c r="E568" i="8"/>
  <c r="F568" i="8"/>
  <c r="B569" i="8"/>
  <c r="C569" i="8"/>
  <c r="D569" i="8"/>
  <c r="E569" i="8"/>
  <c r="F569" i="8"/>
  <c r="B570" i="8"/>
  <c r="C570" i="8"/>
  <c r="D570" i="8"/>
  <c r="E570" i="8"/>
  <c r="F570" i="8"/>
  <c r="B571" i="8"/>
  <c r="C571" i="8"/>
  <c r="D571" i="8"/>
  <c r="E571" i="8"/>
  <c r="F571" i="8"/>
  <c r="B572" i="8"/>
  <c r="C572" i="8"/>
  <c r="D572" i="8"/>
  <c r="E572" i="8"/>
  <c r="F572" i="8"/>
  <c r="B573" i="8"/>
  <c r="C573" i="8"/>
  <c r="D573" i="8"/>
  <c r="E573" i="8"/>
  <c r="F573" i="8"/>
  <c r="B574" i="8"/>
  <c r="C574" i="8"/>
  <c r="D574" i="8"/>
  <c r="E574" i="8"/>
  <c r="F574" i="8"/>
  <c r="B575" i="8"/>
  <c r="C575" i="8"/>
  <c r="D575" i="8"/>
  <c r="E575" i="8"/>
  <c r="F575" i="8"/>
  <c r="B576" i="8"/>
  <c r="C576" i="8"/>
  <c r="D576" i="8"/>
  <c r="E576" i="8"/>
  <c r="F576" i="8"/>
  <c r="B577" i="8"/>
  <c r="C577" i="8"/>
  <c r="D577" i="8"/>
  <c r="E577" i="8"/>
  <c r="F577" i="8"/>
  <c r="B578" i="8"/>
  <c r="C578" i="8"/>
  <c r="D578" i="8"/>
  <c r="E578" i="8"/>
  <c r="F578" i="8"/>
  <c r="B579" i="8"/>
  <c r="C579" i="8"/>
  <c r="D579" i="8"/>
  <c r="E579" i="8"/>
  <c r="F579" i="8"/>
  <c r="B580" i="8"/>
  <c r="C580" i="8"/>
  <c r="D580" i="8"/>
  <c r="E580" i="8"/>
  <c r="F580" i="8"/>
  <c r="B581" i="8"/>
  <c r="C581" i="8"/>
  <c r="D581" i="8"/>
  <c r="E581" i="8"/>
  <c r="F581" i="8"/>
  <c r="B582" i="8"/>
  <c r="C582" i="8"/>
  <c r="D582" i="8"/>
  <c r="E582" i="8"/>
  <c r="F582" i="8"/>
  <c r="B583" i="8"/>
  <c r="C583" i="8"/>
  <c r="D583" i="8"/>
  <c r="E583" i="8"/>
  <c r="F583" i="8"/>
  <c r="B584" i="8"/>
  <c r="C584" i="8"/>
  <c r="D584" i="8"/>
  <c r="E584" i="8"/>
  <c r="F584" i="8"/>
  <c r="B585" i="8"/>
  <c r="C585" i="8"/>
  <c r="D585" i="8"/>
  <c r="E585" i="8"/>
  <c r="F585" i="8"/>
  <c r="B586" i="8"/>
  <c r="C586" i="8"/>
  <c r="D586" i="8"/>
  <c r="E586" i="8"/>
  <c r="F586" i="8"/>
  <c r="B587" i="8"/>
  <c r="C587" i="8"/>
  <c r="D587" i="8"/>
  <c r="E587" i="8"/>
  <c r="F587" i="8"/>
  <c r="B588" i="8"/>
  <c r="C588" i="8"/>
  <c r="D588" i="8"/>
  <c r="E588" i="8"/>
  <c r="F588" i="8"/>
  <c r="B589" i="8"/>
  <c r="C589" i="8"/>
  <c r="D589" i="8"/>
  <c r="E589" i="8"/>
  <c r="F589" i="8"/>
  <c r="B590" i="8"/>
  <c r="C590" i="8"/>
  <c r="D590" i="8"/>
  <c r="E590" i="8"/>
  <c r="F590" i="8"/>
  <c r="B591" i="8"/>
  <c r="C591" i="8"/>
  <c r="D591" i="8"/>
  <c r="E591" i="8"/>
  <c r="F591" i="8"/>
  <c r="B592" i="8"/>
  <c r="C592" i="8"/>
  <c r="D592" i="8"/>
  <c r="E592" i="8"/>
  <c r="F592" i="8"/>
  <c r="B593" i="8"/>
  <c r="C593" i="8"/>
  <c r="D593" i="8"/>
  <c r="E593" i="8"/>
  <c r="F593" i="8"/>
  <c r="B594" i="8"/>
  <c r="C594" i="8"/>
  <c r="D594" i="8"/>
  <c r="E594" i="8"/>
  <c r="F594" i="8"/>
  <c r="B595" i="8"/>
  <c r="C595" i="8"/>
  <c r="D595" i="8"/>
  <c r="E595" i="8"/>
  <c r="F595" i="8"/>
  <c r="B596" i="8"/>
  <c r="C596" i="8"/>
  <c r="D596" i="8"/>
  <c r="E596" i="8"/>
  <c r="F596" i="8"/>
  <c r="B597" i="8"/>
  <c r="C597" i="8"/>
  <c r="D597" i="8"/>
  <c r="E597" i="8"/>
  <c r="F597" i="8"/>
  <c r="B598" i="8"/>
  <c r="C598" i="8"/>
  <c r="D598" i="8"/>
  <c r="E598" i="8"/>
  <c r="F598" i="8"/>
  <c r="B599" i="8"/>
  <c r="C599" i="8"/>
  <c r="D599" i="8"/>
  <c r="E599" i="8"/>
  <c r="F599" i="8"/>
  <c r="B600" i="8"/>
  <c r="C600" i="8"/>
  <c r="D600" i="8"/>
  <c r="E600" i="8"/>
  <c r="F600" i="8"/>
  <c r="B601" i="8"/>
  <c r="C601" i="8"/>
  <c r="D601" i="8"/>
  <c r="E601" i="8"/>
  <c r="F601" i="8"/>
  <c r="B602" i="8"/>
  <c r="C602" i="8"/>
  <c r="D602" i="8"/>
  <c r="E602" i="8"/>
  <c r="F602" i="8"/>
  <c r="B603" i="8"/>
  <c r="C603" i="8"/>
  <c r="D603" i="8"/>
  <c r="E603" i="8"/>
  <c r="F603" i="8"/>
  <c r="B604" i="8"/>
  <c r="C604" i="8"/>
  <c r="D604" i="8"/>
  <c r="E604" i="8"/>
  <c r="F604" i="8"/>
  <c r="B605" i="8"/>
  <c r="C605" i="8"/>
  <c r="D605" i="8"/>
  <c r="E605" i="8"/>
  <c r="F605" i="8"/>
  <c r="B606" i="8"/>
  <c r="C606" i="8"/>
  <c r="D606" i="8"/>
  <c r="E606" i="8"/>
  <c r="F606" i="8"/>
  <c r="B607" i="8"/>
  <c r="C607" i="8"/>
  <c r="D607" i="8"/>
  <c r="E607" i="8"/>
  <c r="F607" i="8"/>
  <c r="B608" i="8"/>
  <c r="C608" i="8"/>
  <c r="D608" i="8"/>
  <c r="E608" i="8"/>
  <c r="F608" i="8"/>
  <c r="B609" i="8"/>
  <c r="C609" i="8"/>
  <c r="D609" i="8"/>
  <c r="E609" i="8"/>
  <c r="F609" i="8"/>
  <c r="B610" i="8"/>
  <c r="C610" i="8"/>
  <c r="D610" i="8"/>
  <c r="E610" i="8"/>
  <c r="F610" i="8"/>
  <c r="B611" i="8"/>
  <c r="C611" i="8"/>
  <c r="D611" i="8"/>
  <c r="E611" i="8"/>
  <c r="F611" i="8"/>
  <c r="B612" i="8"/>
  <c r="C612" i="8"/>
  <c r="D612" i="8"/>
  <c r="E612" i="8"/>
  <c r="F612" i="8"/>
  <c r="B613" i="8"/>
  <c r="C613" i="8"/>
  <c r="D613" i="8"/>
  <c r="E613" i="8"/>
  <c r="F613" i="8"/>
  <c r="B614" i="8"/>
  <c r="C614" i="8"/>
  <c r="D614" i="8"/>
  <c r="E614" i="8"/>
  <c r="F614" i="8"/>
  <c r="B615" i="8"/>
  <c r="C615" i="8"/>
  <c r="D615" i="8"/>
  <c r="E615" i="8"/>
  <c r="F615" i="8"/>
  <c r="B616" i="8"/>
  <c r="C616" i="8"/>
  <c r="D616" i="8"/>
  <c r="E616" i="8"/>
  <c r="F616" i="8"/>
  <c r="B617" i="8"/>
  <c r="C617" i="8"/>
  <c r="D617" i="8"/>
  <c r="E617" i="8"/>
  <c r="F617" i="8"/>
  <c r="B618" i="8"/>
  <c r="C618" i="8"/>
  <c r="D618" i="8"/>
  <c r="E618" i="8"/>
  <c r="F618" i="8"/>
  <c r="B619" i="8"/>
  <c r="C619" i="8"/>
  <c r="D619" i="8"/>
  <c r="E619" i="8"/>
  <c r="F619" i="8"/>
  <c r="B620" i="8"/>
  <c r="C620" i="8"/>
  <c r="D620" i="8"/>
  <c r="E620" i="8"/>
  <c r="F620" i="8"/>
  <c r="B621" i="8"/>
  <c r="C621" i="8"/>
  <c r="D621" i="8"/>
  <c r="E621" i="8"/>
  <c r="F621" i="8"/>
  <c r="B622" i="8"/>
  <c r="C622" i="8"/>
  <c r="D622" i="8"/>
  <c r="E622" i="8"/>
  <c r="F622" i="8"/>
  <c r="B623" i="8"/>
  <c r="C623" i="8"/>
  <c r="D623" i="8"/>
  <c r="E623" i="8"/>
  <c r="F623" i="8"/>
  <c r="B624" i="8"/>
  <c r="C624" i="8"/>
  <c r="D624" i="8"/>
  <c r="E624" i="8"/>
  <c r="F624" i="8"/>
  <c r="B625" i="8"/>
  <c r="C625" i="8"/>
  <c r="D625" i="8"/>
  <c r="E625" i="8"/>
  <c r="F625" i="8"/>
  <c r="B626" i="8"/>
  <c r="C626" i="8"/>
  <c r="D626" i="8"/>
  <c r="E626" i="8"/>
  <c r="F626" i="8"/>
  <c r="B627" i="8"/>
  <c r="C627" i="8"/>
  <c r="D627" i="8"/>
  <c r="E627" i="8"/>
  <c r="F627" i="8"/>
  <c r="B628" i="8"/>
  <c r="C628" i="8"/>
  <c r="D628" i="8"/>
  <c r="E628" i="8"/>
  <c r="F628" i="8"/>
  <c r="B629" i="8"/>
  <c r="C629" i="8"/>
  <c r="D629" i="8"/>
  <c r="E629" i="8"/>
  <c r="F629" i="8"/>
  <c r="B630" i="8"/>
  <c r="C630" i="8"/>
  <c r="D630" i="8"/>
  <c r="E630" i="8"/>
  <c r="F630" i="8"/>
  <c r="B631" i="8"/>
  <c r="C631" i="8"/>
  <c r="D631" i="8"/>
  <c r="E631" i="8"/>
  <c r="F631" i="8"/>
  <c r="B632" i="8"/>
  <c r="C632" i="8"/>
  <c r="D632" i="8"/>
  <c r="E632" i="8"/>
  <c r="F632" i="8"/>
  <c r="B633" i="8"/>
  <c r="C633" i="8"/>
  <c r="D633" i="8"/>
  <c r="E633" i="8"/>
  <c r="F633" i="8"/>
  <c r="B634" i="8"/>
  <c r="C634" i="8"/>
  <c r="D634" i="8"/>
  <c r="E634" i="8"/>
  <c r="F634" i="8"/>
  <c r="B635" i="8"/>
  <c r="C635" i="8"/>
  <c r="D635" i="8"/>
  <c r="E635" i="8"/>
  <c r="F635" i="8"/>
  <c r="B636" i="8"/>
  <c r="C636" i="8"/>
  <c r="D636" i="8"/>
  <c r="E636" i="8"/>
  <c r="F636" i="8"/>
  <c r="B637" i="8"/>
  <c r="C637" i="8"/>
  <c r="D637" i="8"/>
  <c r="E637" i="8"/>
  <c r="F637" i="8"/>
  <c r="B638" i="8"/>
  <c r="C638" i="8"/>
  <c r="D638" i="8"/>
  <c r="E638" i="8"/>
  <c r="F638" i="8"/>
  <c r="B639" i="8"/>
  <c r="C639" i="8"/>
  <c r="D639" i="8"/>
  <c r="E639" i="8"/>
  <c r="F639" i="8"/>
  <c r="B640" i="8"/>
  <c r="C640" i="8"/>
  <c r="D640" i="8"/>
  <c r="E640" i="8"/>
  <c r="F640" i="8"/>
  <c r="B641" i="8"/>
  <c r="C641" i="8"/>
  <c r="D641" i="8"/>
  <c r="E641" i="8"/>
  <c r="F641" i="8"/>
  <c r="B642" i="8"/>
  <c r="C642" i="8"/>
  <c r="D642" i="8"/>
  <c r="E642" i="8"/>
  <c r="F642" i="8"/>
  <c r="B643" i="8"/>
  <c r="C643" i="8"/>
  <c r="D643" i="8"/>
  <c r="E643" i="8"/>
  <c r="F643" i="8"/>
  <c r="B644" i="8"/>
  <c r="C644" i="8"/>
  <c r="D644" i="8"/>
  <c r="E644" i="8"/>
  <c r="F644" i="8"/>
  <c r="B645" i="8"/>
  <c r="C645" i="8"/>
  <c r="D645" i="8"/>
  <c r="E645" i="8"/>
  <c r="F645" i="8"/>
  <c r="B646" i="8"/>
  <c r="C646" i="8"/>
  <c r="D646" i="8"/>
  <c r="E646" i="8"/>
  <c r="F646" i="8"/>
  <c r="B647" i="8"/>
  <c r="C647" i="8"/>
  <c r="D647" i="8"/>
  <c r="E647" i="8"/>
  <c r="F647" i="8"/>
  <c r="B648" i="8"/>
  <c r="C648" i="8"/>
  <c r="D648" i="8"/>
  <c r="E648" i="8"/>
  <c r="F648" i="8"/>
  <c r="B649" i="8"/>
  <c r="C649" i="8"/>
  <c r="D649" i="8"/>
  <c r="E649" i="8"/>
  <c r="F649" i="8"/>
  <c r="B650" i="8"/>
  <c r="C650" i="8"/>
  <c r="D650" i="8"/>
  <c r="E650" i="8"/>
  <c r="F650" i="8"/>
  <c r="B651" i="8"/>
  <c r="C651" i="8"/>
  <c r="D651" i="8"/>
  <c r="E651" i="8"/>
  <c r="F651" i="8"/>
  <c r="B652" i="8"/>
  <c r="C652" i="8"/>
  <c r="D652" i="8"/>
  <c r="E652" i="8"/>
  <c r="F652" i="8"/>
  <c r="B653" i="8"/>
  <c r="C653" i="8"/>
  <c r="D653" i="8"/>
  <c r="E653" i="8"/>
  <c r="F653" i="8"/>
  <c r="B654" i="8"/>
  <c r="C654" i="8"/>
  <c r="D654" i="8"/>
  <c r="E654" i="8"/>
  <c r="F654" i="8"/>
  <c r="B655" i="8"/>
  <c r="C655" i="8"/>
  <c r="D655" i="8"/>
  <c r="E655" i="8"/>
  <c r="F655" i="8"/>
  <c r="B656" i="8"/>
  <c r="C656" i="8"/>
  <c r="D656" i="8"/>
  <c r="E656" i="8"/>
  <c r="F656" i="8"/>
  <c r="B657" i="8"/>
  <c r="C657" i="8"/>
  <c r="D657" i="8"/>
  <c r="E657" i="8"/>
  <c r="F657" i="8"/>
  <c r="B658" i="8"/>
  <c r="C658" i="8"/>
  <c r="D658" i="8"/>
  <c r="E658" i="8"/>
  <c r="F658" i="8"/>
  <c r="B659" i="8"/>
  <c r="C659" i="8"/>
  <c r="D659" i="8"/>
  <c r="E659" i="8"/>
  <c r="F659" i="8"/>
  <c r="B660" i="8"/>
  <c r="C660" i="8"/>
  <c r="D660" i="8"/>
  <c r="E660" i="8"/>
  <c r="F660" i="8"/>
  <c r="B661" i="8"/>
  <c r="C661" i="8"/>
  <c r="D661" i="8"/>
  <c r="E661" i="8"/>
  <c r="F661" i="8"/>
  <c r="B662" i="8"/>
  <c r="C662" i="8"/>
  <c r="D662" i="8"/>
  <c r="E662" i="8"/>
  <c r="F662" i="8"/>
  <c r="B663" i="8"/>
  <c r="C663" i="8"/>
  <c r="D663" i="8"/>
  <c r="E663" i="8"/>
  <c r="F663" i="8"/>
  <c r="B664" i="8"/>
  <c r="C664" i="8"/>
  <c r="D664" i="8"/>
  <c r="E664" i="8"/>
  <c r="F664" i="8"/>
  <c r="B665" i="8"/>
  <c r="C665" i="8"/>
  <c r="D665" i="8"/>
  <c r="E665" i="8"/>
  <c r="F665" i="8"/>
  <c r="B666" i="8"/>
  <c r="C666" i="8"/>
  <c r="D666" i="8"/>
  <c r="E666" i="8"/>
  <c r="F666" i="8"/>
  <c r="B667" i="8"/>
  <c r="C667" i="8"/>
  <c r="D667" i="8"/>
  <c r="E667" i="8"/>
  <c r="F667" i="8"/>
  <c r="B668" i="8"/>
  <c r="C668" i="8"/>
  <c r="D668" i="8"/>
  <c r="E668" i="8"/>
  <c r="F668" i="8"/>
  <c r="B669" i="8"/>
  <c r="C669" i="8"/>
  <c r="D669" i="8"/>
  <c r="E669" i="8"/>
  <c r="F669" i="8"/>
  <c r="B670" i="8"/>
  <c r="C670" i="8"/>
  <c r="D670" i="8"/>
  <c r="E670" i="8"/>
  <c r="F670" i="8"/>
  <c r="B671" i="8"/>
  <c r="C671" i="8"/>
  <c r="D671" i="8"/>
  <c r="E671" i="8"/>
  <c r="F671" i="8"/>
  <c r="B672" i="8"/>
  <c r="C672" i="8"/>
  <c r="D672" i="8"/>
  <c r="E672" i="8"/>
  <c r="F672" i="8"/>
  <c r="B673" i="8"/>
  <c r="C673" i="8"/>
  <c r="D673" i="8"/>
  <c r="E673" i="8"/>
  <c r="F673" i="8"/>
  <c r="B674" i="8"/>
  <c r="C674" i="8"/>
  <c r="D674" i="8"/>
  <c r="E674" i="8"/>
  <c r="F674" i="8"/>
  <c r="B675" i="8"/>
  <c r="C675" i="8"/>
  <c r="D675" i="8"/>
  <c r="E675" i="8"/>
  <c r="F675" i="8"/>
  <c r="B676" i="8"/>
  <c r="C676" i="8"/>
  <c r="D676" i="8"/>
  <c r="E676" i="8"/>
  <c r="F676" i="8"/>
  <c r="B677" i="8"/>
  <c r="C677" i="8"/>
  <c r="D677" i="8"/>
  <c r="E677" i="8"/>
  <c r="F677" i="8"/>
  <c r="B678" i="8"/>
  <c r="C678" i="8"/>
  <c r="D678" i="8"/>
  <c r="E678" i="8"/>
  <c r="F678" i="8"/>
  <c r="B679" i="8"/>
  <c r="C679" i="8"/>
  <c r="D679" i="8"/>
  <c r="E679" i="8"/>
  <c r="F679" i="8"/>
  <c r="B680" i="8"/>
  <c r="C680" i="8"/>
  <c r="D680" i="8"/>
  <c r="E680" i="8"/>
  <c r="F680" i="8"/>
  <c r="B681" i="8"/>
  <c r="C681" i="8"/>
  <c r="D681" i="8"/>
  <c r="E681" i="8"/>
  <c r="F681" i="8"/>
  <c r="B682" i="8"/>
  <c r="C682" i="8"/>
  <c r="D682" i="8"/>
  <c r="E682" i="8"/>
  <c r="F682" i="8"/>
  <c r="B683" i="8"/>
  <c r="C683" i="8"/>
  <c r="D683" i="8"/>
  <c r="E683" i="8"/>
  <c r="F683" i="8"/>
  <c r="B684" i="8"/>
  <c r="C684" i="8"/>
  <c r="D684" i="8"/>
  <c r="E684" i="8"/>
  <c r="F684" i="8"/>
  <c r="B685" i="8"/>
  <c r="C685" i="8"/>
  <c r="D685" i="8"/>
  <c r="E685" i="8"/>
  <c r="F685" i="8"/>
  <c r="B686" i="8"/>
  <c r="C686" i="8"/>
  <c r="D686" i="8"/>
  <c r="E686" i="8"/>
  <c r="F686" i="8"/>
  <c r="B687" i="8"/>
  <c r="C687" i="8"/>
  <c r="D687" i="8"/>
  <c r="E687" i="8"/>
  <c r="F687" i="8"/>
  <c r="B688" i="8"/>
  <c r="C688" i="8"/>
  <c r="D688" i="8"/>
  <c r="E688" i="8"/>
  <c r="F688" i="8"/>
  <c r="B689" i="8"/>
  <c r="C689" i="8"/>
  <c r="D689" i="8"/>
  <c r="E689" i="8"/>
  <c r="F689" i="8"/>
  <c r="B690" i="8"/>
  <c r="C690" i="8"/>
  <c r="D690" i="8"/>
  <c r="E690" i="8"/>
  <c r="F690" i="8"/>
  <c r="B691" i="8"/>
  <c r="C691" i="8"/>
  <c r="D691" i="8"/>
  <c r="E691" i="8"/>
  <c r="F691" i="8"/>
  <c r="B692" i="8"/>
  <c r="C692" i="8"/>
  <c r="D692" i="8"/>
  <c r="E692" i="8"/>
  <c r="F692" i="8"/>
  <c r="B693" i="8"/>
  <c r="C693" i="8"/>
  <c r="D693" i="8"/>
  <c r="E693" i="8"/>
  <c r="F693" i="8"/>
  <c r="B694" i="8"/>
  <c r="C694" i="8"/>
  <c r="D694" i="8"/>
  <c r="E694" i="8"/>
  <c r="F694" i="8"/>
  <c r="B695" i="8"/>
  <c r="C695" i="8"/>
  <c r="D695" i="8"/>
  <c r="E695" i="8"/>
  <c r="F695" i="8"/>
  <c r="B696" i="8"/>
  <c r="C696" i="8"/>
  <c r="D696" i="8"/>
  <c r="E696" i="8"/>
  <c r="F696" i="8"/>
  <c r="B697" i="8"/>
  <c r="C697" i="8"/>
  <c r="D697" i="8"/>
  <c r="E697" i="8"/>
  <c r="F697" i="8"/>
  <c r="B698" i="8"/>
  <c r="C698" i="8"/>
  <c r="D698" i="8"/>
  <c r="E698" i="8"/>
  <c r="F698" i="8"/>
  <c r="B699" i="8"/>
  <c r="C699" i="8"/>
  <c r="D699" i="8"/>
  <c r="E699" i="8"/>
  <c r="F699" i="8"/>
  <c r="B700" i="8"/>
  <c r="C700" i="8"/>
  <c r="D700" i="8"/>
  <c r="E700" i="8"/>
  <c r="F700" i="8"/>
  <c r="B701" i="8"/>
  <c r="C701" i="8"/>
  <c r="D701" i="8"/>
  <c r="E701" i="8"/>
  <c r="F701" i="8"/>
  <c r="B702" i="8"/>
  <c r="C702" i="8"/>
  <c r="D702" i="8"/>
  <c r="E702" i="8"/>
  <c r="F702" i="8"/>
  <c r="B703" i="8"/>
  <c r="C703" i="8"/>
  <c r="D703" i="8"/>
  <c r="E703" i="8"/>
  <c r="F703" i="8"/>
  <c r="B704" i="8"/>
  <c r="C704" i="8"/>
  <c r="D704" i="8"/>
  <c r="E704" i="8"/>
  <c r="F704" i="8"/>
  <c r="B705" i="8"/>
  <c r="C705" i="8"/>
  <c r="D705" i="8"/>
  <c r="E705" i="8"/>
  <c r="F705" i="8"/>
  <c r="B706" i="8"/>
  <c r="C706" i="8"/>
  <c r="D706" i="8"/>
  <c r="E706" i="8"/>
  <c r="F706" i="8"/>
  <c r="B707" i="8"/>
  <c r="C707" i="8"/>
  <c r="D707" i="8"/>
  <c r="E707" i="8"/>
  <c r="F707" i="8"/>
  <c r="B708" i="8"/>
  <c r="C708" i="8"/>
  <c r="D708" i="8"/>
  <c r="E708" i="8"/>
  <c r="F708" i="8"/>
  <c r="B709" i="8"/>
  <c r="C709" i="8"/>
  <c r="D709" i="8"/>
  <c r="E709" i="8"/>
  <c r="F709" i="8"/>
  <c r="B710" i="8"/>
  <c r="C710" i="8"/>
  <c r="D710" i="8"/>
  <c r="E710" i="8"/>
  <c r="F710" i="8"/>
  <c r="B711" i="8"/>
  <c r="C711" i="8"/>
  <c r="D711" i="8"/>
  <c r="E711" i="8"/>
  <c r="F711" i="8"/>
  <c r="B712" i="8"/>
  <c r="C712" i="8"/>
  <c r="D712" i="8"/>
  <c r="E712" i="8"/>
  <c r="F712" i="8"/>
  <c r="B713" i="8"/>
  <c r="C713" i="8"/>
  <c r="D713" i="8"/>
  <c r="E713" i="8"/>
  <c r="F713" i="8"/>
  <c r="B714" i="8"/>
  <c r="C714" i="8"/>
  <c r="D714" i="8"/>
  <c r="E714" i="8"/>
  <c r="F714" i="8"/>
  <c r="B715" i="8"/>
  <c r="C715" i="8"/>
  <c r="D715" i="8"/>
  <c r="E715" i="8"/>
  <c r="F715" i="8"/>
  <c r="B716" i="8"/>
  <c r="C716" i="8"/>
  <c r="D716" i="8"/>
  <c r="E716" i="8"/>
  <c r="F716" i="8"/>
  <c r="B717" i="8"/>
  <c r="C717" i="8"/>
  <c r="D717" i="8"/>
  <c r="E717" i="8"/>
  <c r="F717" i="8"/>
  <c r="B718" i="8"/>
  <c r="C718" i="8"/>
  <c r="D718" i="8"/>
  <c r="E718" i="8"/>
  <c r="F718" i="8"/>
  <c r="B719" i="8"/>
  <c r="C719" i="8"/>
  <c r="D719" i="8"/>
  <c r="E719" i="8"/>
  <c r="F719" i="8"/>
  <c r="B720" i="8"/>
  <c r="C720" i="8"/>
  <c r="D720" i="8"/>
  <c r="E720" i="8"/>
  <c r="F720" i="8"/>
  <c r="B721" i="8"/>
  <c r="C721" i="8"/>
  <c r="D721" i="8"/>
  <c r="E721" i="8"/>
  <c r="F721" i="8"/>
  <c r="B722" i="8"/>
  <c r="C722" i="8"/>
  <c r="D722" i="8"/>
  <c r="E722" i="8"/>
  <c r="F722" i="8"/>
  <c r="B723" i="8"/>
  <c r="C723" i="8"/>
  <c r="D723" i="8"/>
  <c r="E723" i="8"/>
  <c r="F723" i="8"/>
  <c r="B724" i="8"/>
  <c r="C724" i="8"/>
  <c r="D724" i="8"/>
  <c r="E724" i="8"/>
  <c r="F724" i="8"/>
  <c r="B725" i="8"/>
  <c r="C725" i="8"/>
  <c r="D725" i="8"/>
  <c r="E725" i="8"/>
  <c r="F725" i="8"/>
  <c r="B726" i="8"/>
  <c r="C726" i="8"/>
  <c r="D726" i="8"/>
  <c r="E726" i="8"/>
  <c r="F726" i="8"/>
  <c r="B727" i="8"/>
  <c r="C727" i="8"/>
  <c r="D727" i="8"/>
  <c r="E727" i="8"/>
  <c r="F727" i="8"/>
  <c r="B728" i="8"/>
  <c r="C728" i="8"/>
  <c r="D728" i="8"/>
  <c r="E728" i="8"/>
  <c r="F728" i="8"/>
  <c r="B729" i="8"/>
  <c r="C729" i="8"/>
  <c r="D729" i="8"/>
  <c r="E729" i="8"/>
  <c r="F729" i="8"/>
  <c r="B730" i="8"/>
  <c r="C730" i="8"/>
  <c r="D730" i="8"/>
  <c r="E730" i="8"/>
  <c r="F730" i="8"/>
  <c r="B731" i="8"/>
  <c r="C731" i="8"/>
  <c r="D731" i="8"/>
  <c r="E731" i="8"/>
  <c r="F731" i="8"/>
  <c r="B732" i="8"/>
  <c r="C732" i="8"/>
  <c r="D732" i="8"/>
  <c r="E732" i="8"/>
  <c r="F732" i="8"/>
  <c r="B733" i="8"/>
  <c r="C733" i="8"/>
  <c r="D733" i="8"/>
  <c r="E733" i="8"/>
  <c r="F733" i="8"/>
  <c r="B734" i="8"/>
  <c r="C734" i="8"/>
  <c r="D734" i="8"/>
  <c r="E734" i="8"/>
  <c r="F734" i="8"/>
  <c r="B735" i="8"/>
  <c r="C735" i="8"/>
  <c r="D735" i="8"/>
  <c r="E735" i="8"/>
  <c r="F735" i="8"/>
  <c r="B736" i="8"/>
  <c r="C736" i="8"/>
  <c r="D736" i="8"/>
  <c r="E736" i="8"/>
  <c r="F736" i="8"/>
  <c r="B737" i="8"/>
  <c r="C737" i="8"/>
  <c r="D737" i="8"/>
  <c r="E737" i="8"/>
  <c r="F737" i="8"/>
  <c r="B738" i="8"/>
  <c r="C738" i="8"/>
  <c r="D738" i="8"/>
  <c r="E738" i="8"/>
  <c r="F738" i="8"/>
  <c r="B739" i="8"/>
  <c r="C739" i="8"/>
  <c r="D739" i="8"/>
  <c r="E739" i="8"/>
  <c r="F739" i="8"/>
  <c r="B740" i="8"/>
  <c r="C740" i="8"/>
  <c r="D740" i="8"/>
  <c r="E740" i="8"/>
  <c r="F740" i="8"/>
  <c r="B741" i="8"/>
  <c r="C741" i="8"/>
  <c r="D741" i="8"/>
  <c r="E741" i="8"/>
  <c r="F741" i="8"/>
  <c r="B742" i="8"/>
  <c r="C742" i="8"/>
  <c r="D742" i="8"/>
  <c r="E742" i="8"/>
  <c r="F742" i="8"/>
  <c r="B743" i="8"/>
  <c r="C743" i="8"/>
  <c r="D743" i="8"/>
  <c r="E743" i="8"/>
  <c r="F743" i="8"/>
  <c r="B744" i="8"/>
  <c r="C744" i="8"/>
  <c r="D744" i="8"/>
  <c r="E744" i="8"/>
  <c r="F744" i="8"/>
  <c r="B745" i="8"/>
  <c r="C745" i="8"/>
  <c r="D745" i="8"/>
  <c r="E745" i="8"/>
  <c r="F745" i="8"/>
  <c r="B746" i="8"/>
  <c r="C746" i="8"/>
  <c r="D746" i="8"/>
  <c r="E746" i="8"/>
  <c r="F746" i="8"/>
  <c r="B747" i="8"/>
  <c r="C747" i="8"/>
  <c r="D747" i="8"/>
  <c r="E747" i="8"/>
  <c r="F747" i="8"/>
  <c r="B748" i="8"/>
  <c r="C748" i="8"/>
  <c r="D748" i="8"/>
  <c r="E748" i="8"/>
  <c r="F748" i="8"/>
  <c r="B749" i="8"/>
  <c r="C749" i="8"/>
  <c r="D749" i="8"/>
  <c r="E749" i="8"/>
  <c r="F749" i="8"/>
  <c r="B750" i="8"/>
  <c r="C750" i="8"/>
  <c r="D750" i="8"/>
  <c r="E750" i="8"/>
  <c r="F750" i="8"/>
  <c r="B751" i="8"/>
  <c r="C751" i="8"/>
  <c r="D751" i="8"/>
  <c r="E751" i="8"/>
  <c r="F751" i="8"/>
  <c r="B752" i="8"/>
  <c r="C752" i="8"/>
  <c r="D752" i="8"/>
  <c r="E752" i="8"/>
  <c r="F752" i="8"/>
  <c r="B753" i="8"/>
  <c r="C753" i="8"/>
  <c r="D753" i="8"/>
  <c r="E753" i="8"/>
  <c r="F753" i="8"/>
  <c r="B754" i="8"/>
  <c r="C754" i="8"/>
  <c r="D754" i="8"/>
  <c r="E754" i="8"/>
  <c r="F754" i="8"/>
  <c r="B755" i="8"/>
  <c r="C755" i="8"/>
  <c r="D755" i="8"/>
  <c r="E755" i="8"/>
  <c r="F755" i="8"/>
  <c r="B756" i="8"/>
  <c r="C756" i="8"/>
  <c r="D756" i="8"/>
  <c r="E756" i="8"/>
  <c r="F756" i="8"/>
  <c r="B757" i="8"/>
  <c r="C757" i="8"/>
  <c r="D757" i="8"/>
  <c r="E757" i="8"/>
  <c r="F757" i="8"/>
  <c r="B758" i="8"/>
  <c r="C758" i="8"/>
  <c r="D758" i="8"/>
  <c r="E758" i="8"/>
  <c r="F758" i="8"/>
  <c r="B759" i="8"/>
  <c r="C759" i="8"/>
  <c r="D759" i="8"/>
  <c r="E759" i="8"/>
  <c r="F759" i="8"/>
  <c r="B760" i="8"/>
  <c r="C760" i="8"/>
  <c r="D760" i="8"/>
  <c r="E760" i="8"/>
  <c r="F760" i="8"/>
  <c r="B761" i="8"/>
  <c r="C761" i="8"/>
  <c r="D761" i="8"/>
  <c r="E761" i="8"/>
  <c r="F761" i="8"/>
  <c r="B762" i="8"/>
  <c r="C762" i="8"/>
  <c r="D762" i="8"/>
  <c r="E762" i="8"/>
  <c r="F762" i="8"/>
  <c r="B763" i="8"/>
  <c r="C763" i="8"/>
  <c r="D763" i="8"/>
  <c r="E763" i="8"/>
  <c r="F763" i="8"/>
  <c r="B764" i="8"/>
  <c r="C764" i="8"/>
  <c r="D764" i="8"/>
  <c r="E764" i="8"/>
  <c r="F764" i="8"/>
  <c r="B765" i="8"/>
  <c r="C765" i="8"/>
  <c r="D765" i="8"/>
  <c r="E765" i="8"/>
  <c r="F765" i="8"/>
  <c r="B766" i="8"/>
  <c r="C766" i="8"/>
  <c r="D766" i="8"/>
  <c r="E766" i="8"/>
  <c r="F766" i="8"/>
  <c r="B767" i="8"/>
  <c r="C767" i="8"/>
  <c r="D767" i="8"/>
  <c r="E767" i="8"/>
  <c r="F767" i="8"/>
  <c r="B768" i="8"/>
  <c r="C768" i="8"/>
  <c r="D768" i="8"/>
  <c r="E768" i="8"/>
  <c r="F768" i="8"/>
  <c r="B769" i="8"/>
  <c r="C769" i="8"/>
  <c r="D769" i="8"/>
  <c r="E769" i="8"/>
  <c r="F769" i="8"/>
  <c r="B770" i="8"/>
  <c r="C770" i="8"/>
  <c r="D770" i="8"/>
  <c r="E770" i="8"/>
  <c r="F770" i="8"/>
  <c r="B771" i="8"/>
  <c r="C771" i="8"/>
  <c r="D771" i="8"/>
  <c r="E771" i="8"/>
  <c r="F771" i="8"/>
  <c r="B772" i="8"/>
  <c r="C772" i="8"/>
  <c r="D772" i="8"/>
  <c r="E772" i="8"/>
  <c r="F772" i="8"/>
  <c r="B773" i="8"/>
  <c r="C773" i="8"/>
  <c r="D773" i="8"/>
  <c r="E773" i="8"/>
  <c r="F773" i="8"/>
  <c r="B774" i="8"/>
  <c r="C774" i="8"/>
  <c r="D774" i="8"/>
  <c r="E774" i="8"/>
  <c r="F774" i="8"/>
  <c r="B775" i="8"/>
  <c r="C775" i="8"/>
  <c r="D775" i="8"/>
  <c r="E775" i="8"/>
  <c r="F775" i="8"/>
  <c r="B776" i="8"/>
  <c r="C776" i="8"/>
  <c r="D776" i="8"/>
  <c r="E776" i="8"/>
  <c r="F776" i="8"/>
  <c r="B777" i="8"/>
  <c r="C777" i="8"/>
  <c r="D777" i="8"/>
  <c r="E777" i="8"/>
  <c r="F777" i="8"/>
  <c r="B778" i="8"/>
  <c r="C778" i="8"/>
  <c r="D778" i="8"/>
  <c r="E778" i="8"/>
  <c r="F778" i="8"/>
  <c r="B779" i="8"/>
  <c r="C779" i="8"/>
  <c r="D779" i="8"/>
  <c r="E779" i="8"/>
  <c r="F779" i="8"/>
  <c r="B780" i="8"/>
  <c r="C780" i="8"/>
  <c r="D780" i="8"/>
  <c r="E780" i="8"/>
  <c r="F780" i="8"/>
  <c r="B781" i="8"/>
  <c r="C781" i="8"/>
  <c r="D781" i="8"/>
  <c r="E781" i="8"/>
  <c r="F781" i="8"/>
  <c r="B782" i="8"/>
  <c r="C782" i="8"/>
  <c r="D782" i="8"/>
  <c r="E782" i="8"/>
  <c r="F782" i="8"/>
  <c r="B783" i="8"/>
  <c r="C783" i="8"/>
  <c r="D783" i="8"/>
  <c r="E783" i="8"/>
  <c r="F783" i="8"/>
  <c r="B784" i="8"/>
  <c r="C784" i="8"/>
  <c r="D784" i="8"/>
  <c r="E784" i="8"/>
  <c r="F784" i="8"/>
  <c r="B785" i="8"/>
  <c r="C785" i="8"/>
  <c r="D785" i="8"/>
  <c r="E785" i="8"/>
  <c r="F785" i="8"/>
  <c r="B786" i="8"/>
  <c r="C786" i="8"/>
  <c r="D786" i="8"/>
  <c r="E786" i="8"/>
  <c r="F786" i="8"/>
  <c r="B787" i="8"/>
  <c r="C787" i="8"/>
  <c r="D787" i="8"/>
  <c r="E787" i="8"/>
  <c r="F787" i="8"/>
  <c r="B788" i="8"/>
  <c r="C788" i="8"/>
  <c r="D788" i="8"/>
  <c r="E788" i="8"/>
  <c r="F788" i="8"/>
  <c r="B789" i="8"/>
  <c r="C789" i="8"/>
  <c r="D789" i="8"/>
  <c r="E789" i="8"/>
  <c r="F789" i="8"/>
  <c r="B790" i="8"/>
  <c r="C790" i="8"/>
  <c r="D790" i="8"/>
  <c r="E790" i="8"/>
  <c r="F790" i="8"/>
  <c r="B791" i="8"/>
  <c r="C791" i="8"/>
  <c r="D791" i="8"/>
  <c r="E791" i="8"/>
  <c r="F791" i="8"/>
  <c r="B792" i="8"/>
  <c r="C792" i="8"/>
  <c r="D792" i="8"/>
  <c r="E792" i="8"/>
  <c r="F792" i="8"/>
  <c r="B793" i="8"/>
  <c r="C793" i="8"/>
  <c r="D793" i="8"/>
  <c r="E793" i="8"/>
  <c r="F793" i="8"/>
  <c r="B794" i="8"/>
  <c r="C794" i="8"/>
  <c r="D794" i="8"/>
  <c r="E794" i="8"/>
  <c r="F794" i="8"/>
  <c r="B795" i="8"/>
  <c r="C795" i="8"/>
  <c r="D795" i="8"/>
  <c r="E795" i="8"/>
  <c r="F795" i="8"/>
  <c r="B796" i="8"/>
  <c r="C796" i="8"/>
  <c r="D796" i="8"/>
  <c r="E796" i="8"/>
  <c r="F796" i="8"/>
  <c r="B797" i="8"/>
  <c r="C797" i="8"/>
  <c r="D797" i="8"/>
  <c r="E797" i="8"/>
  <c r="F797" i="8"/>
  <c r="B798" i="8"/>
  <c r="C798" i="8"/>
  <c r="D798" i="8"/>
  <c r="E798" i="8"/>
  <c r="F798" i="8"/>
  <c r="B799" i="8"/>
  <c r="C799" i="8"/>
  <c r="D799" i="8"/>
  <c r="E799" i="8"/>
  <c r="F799" i="8"/>
  <c r="B800" i="8"/>
  <c r="C800" i="8"/>
  <c r="D800" i="8"/>
  <c r="E800" i="8"/>
  <c r="F800" i="8"/>
  <c r="B801" i="8"/>
  <c r="C801" i="8"/>
  <c r="D801" i="8"/>
  <c r="E801" i="8"/>
  <c r="F801" i="8"/>
  <c r="B802" i="8"/>
  <c r="C802" i="8"/>
  <c r="D802" i="8"/>
  <c r="E802" i="8"/>
  <c r="F802" i="8"/>
  <c r="B803" i="8"/>
  <c r="C803" i="8"/>
  <c r="D803" i="8"/>
  <c r="E803" i="8"/>
  <c r="F803" i="8"/>
  <c r="B804" i="8"/>
  <c r="C804" i="8"/>
  <c r="D804" i="8"/>
  <c r="E804" i="8"/>
  <c r="F804" i="8"/>
  <c r="B805" i="8"/>
  <c r="C805" i="8"/>
  <c r="D805" i="8"/>
  <c r="E805" i="8"/>
  <c r="F805" i="8"/>
  <c r="B806" i="8"/>
  <c r="C806" i="8"/>
  <c r="D806" i="8"/>
  <c r="E806" i="8"/>
  <c r="F806" i="8"/>
  <c r="B807" i="8"/>
  <c r="C807" i="8"/>
  <c r="D807" i="8"/>
  <c r="E807" i="8"/>
  <c r="F807" i="8"/>
  <c r="B808" i="8"/>
  <c r="C808" i="8"/>
  <c r="D808" i="8"/>
  <c r="E808" i="8"/>
  <c r="F808" i="8"/>
  <c r="B809" i="8"/>
  <c r="C809" i="8"/>
  <c r="D809" i="8"/>
  <c r="E809" i="8"/>
  <c r="F809" i="8"/>
  <c r="B810" i="8"/>
  <c r="C810" i="8"/>
  <c r="D810" i="8"/>
  <c r="E810" i="8"/>
  <c r="F810" i="8"/>
  <c r="B811" i="8"/>
  <c r="C811" i="8"/>
  <c r="D811" i="8"/>
  <c r="E811" i="8"/>
  <c r="F811" i="8"/>
  <c r="B812" i="8"/>
  <c r="C812" i="8"/>
  <c r="D812" i="8"/>
  <c r="E812" i="8"/>
  <c r="F812" i="8"/>
  <c r="B813" i="8"/>
  <c r="C813" i="8"/>
  <c r="D813" i="8"/>
  <c r="E813" i="8"/>
  <c r="F813" i="8"/>
  <c r="B814" i="8"/>
  <c r="C814" i="8"/>
  <c r="D814" i="8"/>
  <c r="E814" i="8"/>
  <c r="F814" i="8"/>
  <c r="B815" i="8"/>
  <c r="C815" i="8"/>
  <c r="D815" i="8"/>
  <c r="E815" i="8"/>
  <c r="F815" i="8"/>
  <c r="B816" i="8"/>
  <c r="C816" i="8"/>
  <c r="D816" i="8"/>
  <c r="E816" i="8"/>
  <c r="F816" i="8"/>
  <c r="B817" i="8"/>
  <c r="C817" i="8"/>
  <c r="D817" i="8"/>
  <c r="E817" i="8"/>
  <c r="F817" i="8"/>
  <c r="B818" i="8"/>
  <c r="C818" i="8"/>
  <c r="D818" i="8"/>
  <c r="E818" i="8"/>
  <c r="F818" i="8"/>
  <c r="B819" i="8"/>
  <c r="C819" i="8"/>
  <c r="D819" i="8"/>
  <c r="E819" i="8"/>
  <c r="F819" i="8"/>
  <c r="B820" i="8"/>
  <c r="C820" i="8"/>
  <c r="D820" i="8"/>
  <c r="E820" i="8"/>
  <c r="F820" i="8"/>
  <c r="B821" i="8"/>
  <c r="C821" i="8"/>
  <c r="D821" i="8"/>
  <c r="E821" i="8"/>
  <c r="F821" i="8"/>
  <c r="B822" i="8"/>
  <c r="C822" i="8"/>
  <c r="D822" i="8"/>
  <c r="E822" i="8"/>
  <c r="F822" i="8"/>
  <c r="B823" i="8"/>
  <c r="C823" i="8"/>
  <c r="D823" i="8"/>
  <c r="E823" i="8"/>
  <c r="F823" i="8"/>
  <c r="B824" i="8"/>
  <c r="C824" i="8"/>
  <c r="D824" i="8"/>
  <c r="E824" i="8"/>
  <c r="F824" i="8"/>
  <c r="B825" i="8"/>
  <c r="C825" i="8"/>
  <c r="D825" i="8"/>
  <c r="E825" i="8"/>
  <c r="F825" i="8"/>
  <c r="B826" i="8"/>
  <c r="C826" i="8"/>
  <c r="D826" i="8"/>
  <c r="E826" i="8"/>
  <c r="F826" i="8"/>
  <c r="B827" i="8"/>
  <c r="C827" i="8"/>
  <c r="D827" i="8"/>
  <c r="E827" i="8"/>
  <c r="F827" i="8"/>
  <c r="B828" i="8"/>
  <c r="C828" i="8"/>
  <c r="D828" i="8"/>
  <c r="E828" i="8"/>
  <c r="F828" i="8"/>
  <c r="B829" i="8"/>
  <c r="C829" i="8"/>
  <c r="D829" i="8"/>
  <c r="E829" i="8"/>
  <c r="F829" i="8"/>
  <c r="B830" i="8"/>
  <c r="C830" i="8"/>
  <c r="D830" i="8"/>
  <c r="E830" i="8"/>
  <c r="F830" i="8"/>
  <c r="B831" i="8"/>
  <c r="C831" i="8"/>
  <c r="D831" i="8"/>
  <c r="E831" i="8"/>
  <c r="F831" i="8"/>
  <c r="B832" i="8"/>
  <c r="C832" i="8"/>
  <c r="D832" i="8"/>
  <c r="E832" i="8"/>
  <c r="F832" i="8"/>
  <c r="B833" i="8"/>
  <c r="C833" i="8"/>
  <c r="D833" i="8"/>
  <c r="E833" i="8"/>
  <c r="F833" i="8"/>
  <c r="B834" i="8"/>
  <c r="C834" i="8"/>
  <c r="D834" i="8"/>
  <c r="E834" i="8"/>
  <c r="F834" i="8"/>
  <c r="B835" i="8"/>
  <c r="C835" i="8"/>
  <c r="D835" i="8"/>
  <c r="E835" i="8"/>
  <c r="F835" i="8"/>
  <c r="B836" i="8"/>
  <c r="C836" i="8"/>
  <c r="D836" i="8"/>
  <c r="E836" i="8"/>
  <c r="F836" i="8"/>
  <c r="B837" i="8"/>
  <c r="C837" i="8"/>
  <c r="D837" i="8"/>
  <c r="E837" i="8"/>
  <c r="F837" i="8"/>
  <c r="B838" i="8"/>
  <c r="C838" i="8"/>
  <c r="D838" i="8"/>
  <c r="E838" i="8"/>
  <c r="F838" i="8"/>
  <c r="B839" i="8"/>
  <c r="C839" i="8"/>
  <c r="D839" i="8"/>
  <c r="E839" i="8"/>
  <c r="F839" i="8"/>
  <c r="B840" i="8"/>
  <c r="C840" i="8"/>
  <c r="D840" i="8"/>
  <c r="E840" i="8"/>
  <c r="F840" i="8"/>
  <c r="B841" i="8"/>
  <c r="C841" i="8"/>
  <c r="D841" i="8"/>
  <c r="E841" i="8"/>
  <c r="F841" i="8"/>
  <c r="B842" i="8"/>
  <c r="C842" i="8"/>
  <c r="D842" i="8"/>
  <c r="E842" i="8"/>
  <c r="F842" i="8"/>
  <c r="B843" i="8"/>
  <c r="C843" i="8"/>
  <c r="D843" i="8"/>
  <c r="E843" i="8"/>
  <c r="F843" i="8"/>
  <c r="B844" i="8"/>
  <c r="C844" i="8"/>
  <c r="D844" i="8"/>
  <c r="E844" i="8"/>
  <c r="F844" i="8"/>
  <c r="B845" i="8"/>
  <c r="C845" i="8"/>
  <c r="D845" i="8"/>
  <c r="E845" i="8"/>
  <c r="F845" i="8"/>
  <c r="B846" i="8"/>
  <c r="C846" i="8"/>
  <c r="D846" i="8"/>
  <c r="E846" i="8"/>
  <c r="F846" i="8"/>
  <c r="B847" i="8"/>
  <c r="C847" i="8"/>
  <c r="D847" i="8"/>
  <c r="E847" i="8"/>
  <c r="F847" i="8"/>
  <c r="B848" i="8"/>
  <c r="C848" i="8"/>
  <c r="D848" i="8"/>
  <c r="E848" i="8"/>
  <c r="F848" i="8"/>
  <c r="B849" i="8"/>
  <c r="C849" i="8"/>
  <c r="D849" i="8"/>
  <c r="E849" i="8"/>
  <c r="F849" i="8"/>
  <c r="B850" i="8"/>
  <c r="C850" i="8"/>
  <c r="D850" i="8"/>
  <c r="E850" i="8"/>
  <c r="F850" i="8"/>
  <c r="B851" i="8"/>
  <c r="C851" i="8"/>
  <c r="D851" i="8"/>
  <c r="E851" i="8"/>
  <c r="F851" i="8"/>
  <c r="B852" i="8"/>
  <c r="C852" i="8"/>
  <c r="D852" i="8"/>
  <c r="E852" i="8"/>
  <c r="F852" i="8"/>
  <c r="B853" i="8"/>
  <c r="C853" i="8"/>
  <c r="D853" i="8"/>
  <c r="E853" i="8"/>
  <c r="F853" i="8"/>
  <c r="B854" i="8"/>
  <c r="C854" i="8"/>
  <c r="D854" i="8"/>
  <c r="E854" i="8"/>
  <c r="F854" i="8"/>
  <c r="B855" i="8"/>
  <c r="C855" i="8"/>
  <c r="D855" i="8"/>
  <c r="E855" i="8"/>
  <c r="F855" i="8"/>
  <c r="B856" i="8"/>
  <c r="C856" i="8"/>
  <c r="D856" i="8"/>
  <c r="E856" i="8"/>
  <c r="F856" i="8"/>
  <c r="B857" i="8"/>
  <c r="C857" i="8"/>
  <c r="D857" i="8"/>
  <c r="E857" i="8"/>
  <c r="F857" i="8"/>
  <c r="B858" i="8"/>
  <c r="C858" i="8"/>
  <c r="D858" i="8"/>
  <c r="E858" i="8"/>
  <c r="F858" i="8"/>
  <c r="B859" i="8"/>
  <c r="C859" i="8"/>
  <c r="D859" i="8"/>
  <c r="E859" i="8"/>
  <c r="F859" i="8"/>
  <c r="B860" i="8"/>
  <c r="C860" i="8"/>
  <c r="D860" i="8"/>
  <c r="E860" i="8"/>
  <c r="F860" i="8"/>
  <c r="B861" i="8"/>
  <c r="C861" i="8"/>
  <c r="D861" i="8"/>
  <c r="E861" i="8"/>
  <c r="F861" i="8"/>
  <c r="B862" i="8"/>
  <c r="C862" i="8"/>
  <c r="D862" i="8"/>
  <c r="E862" i="8"/>
  <c r="F862" i="8"/>
  <c r="B863" i="8"/>
  <c r="C863" i="8"/>
  <c r="D863" i="8"/>
  <c r="E863" i="8"/>
  <c r="F863" i="8"/>
  <c r="B864" i="8"/>
  <c r="C864" i="8"/>
  <c r="D864" i="8"/>
  <c r="E864" i="8"/>
  <c r="F864" i="8"/>
  <c r="B865" i="8"/>
  <c r="C865" i="8"/>
  <c r="D865" i="8"/>
  <c r="E865" i="8"/>
  <c r="F865" i="8"/>
  <c r="B866" i="8"/>
  <c r="C866" i="8"/>
  <c r="D866" i="8"/>
  <c r="E866" i="8"/>
  <c r="F866" i="8"/>
  <c r="B867" i="8"/>
  <c r="C867" i="8"/>
  <c r="D867" i="8"/>
  <c r="E867" i="8"/>
  <c r="F867" i="8"/>
  <c r="B868" i="8"/>
  <c r="C868" i="8"/>
  <c r="D868" i="8"/>
  <c r="E868" i="8"/>
  <c r="F868" i="8"/>
  <c r="B869" i="8"/>
  <c r="C869" i="8"/>
  <c r="D869" i="8"/>
  <c r="E869" i="8"/>
  <c r="F869" i="8"/>
  <c r="B870" i="8"/>
  <c r="C870" i="8"/>
  <c r="D870" i="8"/>
  <c r="E870" i="8"/>
  <c r="F870" i="8"/>
  <c r="B871" i="8"/>
  <c r="C871" i="8"/>
  <c r="D871" i="8"/>
  <c r="E871" i="8"/>
  <c r="F871" i="8"/>
  <c r="B872" i="8"/>
  <c r="C872" i="8"/>
  <c r="D872" i="8"/>
  <c r="E872" i="8"/>
  <c r="F872" i="8"/>
  <c r="B873" i="8"/>
  <c r="C873" i="8"/>
  <c r="D873" i="8"/>
  <c r="E873" i="8"/>
  <c r="F873" i="8"/>
  <c r="B874" i="8"/>
  <c r="C874" i="8"/>
  <c r="D874" i="8"/>
  <c r="E874" i="8"/>
  <c r="F874" i="8"/>
  <c r="B875" i="8"/>
  <c r="C875" i="8"/>
  <c r="D875" i="8"/>
  <c r="E875" i="8"/>
  <c r="F875" i="8"/>
  <c r="B876" i="8"/>
  <c r="C876" i="8"/>
  <c r="D876" i="8"/>
  <c r="E876" i="8"/>
  <c r="F876" i="8"/>
  <c r="B877" i="8"/>
  <c r="C877" i="8"/>
  <c r="D877" i="8"/>
  <c r="E877" i="8"/>
  <c r="F877" i="8"/>
  <c r="B878" i="8"/>
  <c r="C878" i="8"/>
  <c r="D878" i="8"/>
  <c r="E878" i="8"/>
  <c r="F878" i="8"/>
  <c r="B879" i="8"/>
  <c r="C879" i="8"/>
  <c r="D879" i="8"/>
  <c r="E879" i="8"/>
  <c r="F879" i="8"/>
  <c r="B880" i="8"/>
  <c r="C880" i="8"/>
  <c r="D880" i="8"/>
  <c r="E880" i="8"/>
  <c r="F880" i="8"/>
  <c r="B881" i="8"/>
  <c r="C881" i="8"/>
  <c r="D881" i="8"/>
  <c r="E881" i="8"/>
  <c r="F881" i="8"/>
  <c r="B882" i="8"/>
  <c r="C882" i="8"/>
  <c r="D882" i="8"/>
  <c r="E882" i="8"/>
  <c r="F882" i="8"/>
  <c r="B883" i="8"/>
  <c r="C883" i="8"/>
  <c r="D883" i="8"/>
  <c r="E883" i="8"/>
  <c r="F883" i="8"/>
  <c r="B884" i="8"/>
  <c r="C884" i="8"/>
  <c r="D884" i="8"/>
  <c r="E884" i="8"/>
  <c r="F884" i="8"/>
  <c r="B885" i="8"/>
  <c r="C885" i="8"/>
  <c r="D885" i="8"/>
  <c r="E885" i="8"/>
  <c r="F885" i="8"/>
  <c r="B886" i="8"/>
  <c r="C886" i="8"/>
  <c r="D886" i="8"/>
  <c r="E886" i="8"/>
  <c r="F886" i="8"/>
  <c r="B887" i="8"/>
  <c r="C887" i="8"/>
  <c r="D887" i="8"/>
  <c r="E887" i="8"/>
  <c r="F887" i="8"/>
  <c r="B888" i="8"/>
  <c r="C888" i="8"/>
  <c r="D888" i="8"/>
  <c r="E888" i="8"/>
  <c r="F888" i="8"/>
  <c r="B889" i="8"/>
  <c r="C889" i="8"/>
  <c r="D889" i="8"/>
  <c r="E889" i="8"/>
  <c r="F889" i="8"/>
  <c r="B890" i="8"/>
  <c r="C890" i="8"/>
  <c r="D890" i="8"/>
  <c r="E890" i="8"/>
  <c r="F890" i="8"/>
  <c r="B891" i="8"/>
  <c r="C891" i="8"/>
  <c r="D891" i="8"/>
  <c r="E891" i="8"/>
  <c r="F891" i="8"/>
  <c r="B892" i="8"/>
  <c r="C892" i="8"/>
  <c r="D892" i="8"/>
  <c r="E892" i="8"/>
  <c r="F892" i="8"/>
  <c r="B893" i="8"/>
  <c r="C893" i="8"/>
  <c r="D893" i="8"/>
  <c r="E893" i="8"/>
  <c r="F893" i="8"/>
  <c r="B894" i="8"/>
  <c r="C894" i="8"/>
  <c r="D894" i="8"/>
  <c r="E894" i="8"/>
  <c r="F894" i="8"/>
  <c r="B895" i="8"/>
  <c r="C895" i="8"/>
  <c r="D895" i="8"/>
  <c r="E895" i="8"/>
  <c r="F895" i="8"/>
  <c r="B896" i="8"/>
  <c r="C896" i="8"/>
  <c r="D896" i="8"/>
  <c r="E896" i="8"/>
  <c r="F896" i="8"/>
  <c r="B897" i="8"/>
  <c r="C897" i="8"/>
  <c r="D897" i="8"/>
  <c r="E897" i="8"/>
  <c r="F897" i="8"/>
  <c r="B898" i="8"/>
  <c r="C898" i="8"/>
  <c r="D898" i="8"/>
  <c r="E898" i="8"/>
  <c r="F898" i="8"/>
  <c r="B899" i="8"/>
  <c r="C899" i="8"/>
  <c r="D899" i="8"/>
  <c r="E899" i="8"/>
  <c r="F899" i="8"/>
  <c r="B900" i="8"/>
  <c r="C900" i="8"/>
  <c r="D900" i="8"/>
  <c r="E900" i="8"/>
  <c r="F900" i="8"/>
  <c r="B901" i="8"/>
  <c r="C901" i="8"/>
  <c r="D901" i="8"/>
  <c r="E901" i="8"/>
  <c r="F901" i="8"/>
  <c r="B902" i="8"/>
  <c r="C902" i="8"/>
  <c r="D902" i="8"/>
  <c r="E902" i="8"/>
  <c r="F902" i="8"/>
  <c r="B903" i="8"/>
  <c r="C903" i="8"/>
  <c r="D903" i="8"/>
  <c r="E903" i="8"/>
  <c r="F903" i="8"/>
  <c r="B904" i="8"/>
  <c r="C904" i="8"/>
  <c r="D904" i="8"/>
  <c r="E904" i="8"/>
  <c r="F904" i="8"/>
  <c r="B905" i="8"/>
  <c r="C905" i="8"/>
  <c r="D905" i="8"/>
  <c r="E905" i="8"/>
  <c r="F905" i="8"/>
  <c r="B906" i="8"/>
  <c r="C906" i="8"/>
  <c r="D906" i="8"/>
  <c r="E906" i="8"/>
  <c r="F906" i="8"/>
  <c r="B907" i="8"/>
  <c r="C907" i="8"/>
  <c r="D907" i="8"/>
  <c r="E907" i="8"/>
  <c r="F907" i="8"/>
  <c r="B908" i="8"/>
  <c r="C908" i="8"/>
  <c r="D908" i="8"/>
  <c r="E908" i="8"/>
  <c r="F908" i="8"/>
  <c r="B909" i="8"/>
  <c r="C909" i="8"/>
  <c r="D909" i="8"/>
  <c r="E909" i="8"/>
  <c r="F909" i="8"/>
  <c r="B910" i="8"/>
  <c r="C910" i="8"/>
  <c r="D910" i="8"/>
  <c r="E910" i="8"/>
  <c r="F910" i="8"/>
  <c r="B911" i="8"/>
  <c r="C911" i="8"/>
  <c r="D911" i="8"/>
  <c r="E911" i="8"/>
  <c r="F911" i="8"/>
  <c r="B912" i="8"/>
  <c r="C912" i="8"/>
  <c r="D912" i="8"/>
  <c r="E912" i="8"/>
  <c r="F912" i="8"/>
  <c r="B913" i="8"/>
  <c r="C913" i="8"/>
  <c r="D913" i="8"/>
  <c r="E913" i="8"/>
  <c r="F913" i="8"/>
  <c r="B914" i="8"/>
  <c r="C914" i="8"/>
  <c r="D914" i="8"/>
  <c r="E914" i="8"/>
  <c r="F914" i="8"/>
  <c r="B915" i="8"/>
  <c r="C915" i="8"/>
  <c r="D915" i="8"/>
  <c r="E915" i="8"/>
  <c r="F915" i="8"/>
  <c r="B916" i="8"/>
  <c r="C916" i="8"/>
  <c r="D916" i="8"/>
  <c r="E916" i="8"/>
  <c r="F916" i="8"/>
  <c r="B917" i="8"/>
  <c r="C917" i="8"/>
  <c r="D917" i="8"/>
  <c r="E917" i="8"/>
  <c r="F917" i="8"/>
  <c r="B918" i="8"/>
  <c r="C918" i="8"/>
  <c r="D918" i="8"/>
  <c r="E918" i="8"/>
  <c r="F918" i="8"/>
  <c r="B919" i="8"/>
  <c r="C919" i="8"/>
  <c r="D919" i="8"/>
  <c r="E919" i="8"/>
  <c r="F919" i="8"/>
  <c r="B920" i="8"/>
  <c r="C920" i="8"/>
  <c r="D920" i="8"/>
  <c r="E920" i="8"/>
  <c r="F920" i="8"/>
  <c r="B921" i="8"/>
  <c r="C921" i="8"/>
  <c r="D921" i="8"/>
  <c r="E921" i="8"/>
  <c r="F921" i="8"/>
  <c r="B922" i="8"/>
  <c r="C922" i="8"/>
  <c r="D922" i="8"/>
  <c r="E922" i="8"/>
  <c r="F922" i="8"/>
  <c r="B923" i="8"/>
  <c r="C923" i="8"/>
  <c r="D923" i="8"/>
  <c r="E923" i="8"/>
  <c r="F923" i="8"/>
  <c r="B924" i="8"/>
  <c r="C924" i="8"/>
  <c r="D924" i="8"/>
  <c r="E924" i="8"/>
  <c r="F924" i="8"/>
  <c r="B925" i="8"/>
  <c r="C925" i="8"/>
  <c r="D925" i="8"/>
  <c r="E925" i="8"/>
  <c r="F925" i="8"/>
  <c r="B926" i="8"/>
  <c r="C926" i="8"/>
  <c r="D926" i="8"/>
  <c r="E926" i="8"/>
  <c r="F926" i="8"/>
  <c r="B927" i="8"/>
  <c r="C927" i="8"/>
  <c r="D927" i="8"/>
  <c r="E927" i="8"/>
  <c r="F927" i="8"/>
  <c r="B928" i="8"/>
  <c r="C928" i="8"/>
  <c r="D928" i="8"/>
  <c r="E928" i="8"/>
  <c r="F928" i="8"/>
  <c r="B929" i="8"/>
  <c r="C929" i="8"/>
  <c r="D929" i="8"/>
  <c r="E929" i="8"/>
  <c r="F929" i="8"/>
  <c r="B930" i="8"/>
  <c r="C930" i="8"/>
  <c r="D930" i="8"/>
  <c r="E930" i="8"/>
  <c r="F930" i="8"/>
  <c r="B931" i="8"/>
  <c r="C931" i="8"/>
  <c r="D931" i="8"/>
  <c r="E931" i="8"/>
  <c r="F931" i="8"/>
  <c r="B932" i="8"/>
  <c r="C932" i="8"/>
  <c r="D932" i="8"/>
  <c r="E932" i="8"/>
  <c r="F932" i="8"/>
  <c r="B933" i="8"/>
  <c r="C933" i="8"/>
  <c r="D933" i="8"/>
  <c r="E933" i="8"/>
  <c r="F933" i="8"/>
  <c r="B934" i="8"/>
  <c r="C934" i="8"/>
  <c r="D934" i="8"/>
  <c r="E934" i="8"/>
  <c r="F934" i="8"/>
  <c r="B935" i="8"/>
  <c r="C935" i="8"/>
  <c r="D935" i="8"/>
  <c r="E935" i="8"/>
  <c r="F935" i="8"/>
  <c r="B936" i="8"/>
  <c r="C936" i="8"/>
  <c r="D936" i="8"/>
  <c r="E936" i="8"/>
  <c r="F936" i="8"/>
  <c r="B937" i="8"/>
  <c r="C937" i="8"/>
  <c r="D937" i="8"/>
  <c r="E937" i="8"/>
  <c r="F937" i="8"/>
  <c r="B938" i="8"/>
  <c r="C938" i="8"/>
  <c r="D938" i="8"/>
  <c r="E938" i="8"/>
  <c r="F938" i="8"/>
  <c r="B939" i="8"/>
  <c r="C939" i="8"/>
  <c r="D939" i="8"/>
  <c r="E939" i="8"/>
  <c r="F939" i="8"/>
  <c r="B940" i="8"/>
  <c r="C940" i="8"/>
  <c r="D940" i="8"/>
  <c r="E940" i="8"/>
  <c r="F940" i="8"/>
  <c r="B941" i="8"/>
  <c r="C941" i="8"/>
  <c r="D941" i="8"/>
  <c r="E941" i="8"/>
  <c r="F941" i="8"/>
  <c r="B942" i="8"/>
  <c r="C942" i="8"/>
  <c r="D942" i="8"/>
  <c r="E942" i="8"/>
  <c r="F942" i="8"/>
  <c r="B943" i="8"/>
  <c r="C943" i="8"/>
  <c r="D943" i="8"/>
  <c r="E943" i="8"/>
  <c r="F943" i="8"/>
  <c r="B944" i="8"/>
  <c r="C944" i="8"/>
  <c r="D944" i="8"/>
  <c r="E944" i="8"/>
  <c r="F944" i="8"/>
  <c r="B945" i="8"/>
  <c r="C945" i="8"/>
  <c r="D945" i="8"/>
  <c r="E945" i="8"/>
  <c r="F945" i="8"/>
  <c r="B946" i="8"/>
  <c r="C946" i="8"/>
  <c r="D946" i="8"/>
  <c r="E946" i="8"/>
  <c r="F946" i="8"/>
  <c r="B947" i="8"/>
  <c r="C947" i="8"/>
  <c r="D947" i="8"/>
  <c r="E947" i="8"/>
  <c r="F947" i="8"/>
  <c r="B948" i="8"/>
  <c r="C948" i="8"/>
  <c r="D948" i="8"/>
  <c r="E948" i="8"/>
  <c r="F948" i="8"/>
  <c r="B949" i="8"/>
  <c r="C949" i="8"/>
  <c r="D949" i="8"/>
  <c r="E949" i="8"/>
  <c r="F949" i="8"/>
  <c r="B950" i="8"/>
  <c r="C950" i="8"/>
  <c r="D950" i="8"/>
  <c r="E950" i="8"/>
  <c r="F950" i="8"/>
  <c r="B951" i="8"/>
  <c r="C951" i="8"/>
  <c r="D951" i="8"/>
  <c r="E951" i="8"/>
  <c r="F951" i="8"/>
  <c r="B952" i="8"/>
  <c r="C952" i="8"/>
  <c r="D952" i="8"/>
  <c r="E952" i="8"/>
  <c r="F952" i="8"/>
  <c r="B953" i="8"/>
  <c r="C953" i="8"/>
  <c r="D953" i="8"/>
  <c r="E953" i="8"/>
  <c r="F953" i="8"/>
  <c r="B954" i="8"/>
  <c r="C954" i="8"/>
  <c r="D954" i="8"/>
  <c r="E954" i="8"/>
  <c r="F954" i="8"/>
  <c r="B955" i="8"/>
  <c r="C955" i="8"/>
  <c r="D955" i="8"/>
  <c r="E955" i="8"/>
  <c r="F955" i="8"/>
  <c r="B956" i="8"/>
  <c r="C956" i="8"/>
  <c r="D956" i="8"/>
  <c r="E956" i="8"/>
  <c r="F956" i="8"/>
  <c r="B957" i="8"/>
  <c r="C957" i="8"/>
  <c r="D957" i="8"/>
  <c r="E957" i="8"/>
  <c r="F957" i="8"/>
  <c r="B958" i="8"/>
  <c r="C958" i="8"/>
  <c r="D958" i="8"/>
  <c r="E958" i="8"/>
  <c r="F958" i="8"/>
  <c r="B959" i="8"/>
  <c r="C959" i="8"/>
  <c r="D959" i="8"/>
  <c r="E959" i="8"/>
  <c r="F959" i="8"/>
  <c r="B960" i="8"/>
  <c r="C960" i="8"/>
  <c r="D960" i="8"/>
  <c r="E960" i="8"/>
  <c r="F960" i="8"/>
  <c r="B961" i="8"/>
  <c r="C961" i="8"/>
  <c r="D961" i="8"/>
  <c r="E961" i="8"/>
  <c r="F961" i="8"/>
  <c r="B962" i="8"/>
  <c r="C962" i="8"/>
  <c r="D962" i="8"/>
  <c r="E962" i="8"/>
  <c r="F962" i="8"/>
  <c r="B963" i="8"/>
  <c r="C963" i="8"/>
  <c r="D963" i="8"/>
  <c r="E963" i="8"/>
  <c r="F963" i="8"/>
  <c r="B964" i="8"/>
  <c r="C964" i="8"/>
  <c r="D964" i="8"/>
  <c r="E964" i="8"/>
  <c r="F964" i="8"/>
  <c r="B965" i="8"/>
  <c r="C965" i="8"/>
  <c r="D965" i="8"/>
  <c r="E965" i="8"/>
  <c r="F965" i="8"/>
  <c r="B966" i="8"/>
  <c r="C966" i="8"/>
  <c r="D966" i="8"/>
  <c r="E966" i="8"/>
  <c r="F966" i="8"/>
  <c r="B967" i="8"/>
  <c r="C967" i="8"/>
  <c r="D967" i="8"/>
  <c r="E967" i="8"/>
  <c r="F967" i="8"/>
  <c r="B968" i="8"/>
  <c r="C968" i="8"/>
  <c r="D968" i="8"/>
  <c r="E968" i="8"/>
  <c r="F968" i="8"/>
  <c r="B969" i="8"/>
  <c r="C969" i="8"/>
  <c r="D969" i="8"/>
  <c r="E969" i="8"/>
  <c r="F969" i="8"/>
  <c r="B970" i="8"/>
  <c r="C970" i="8"/>
  <c r="D970" i="8"/>
  <c r="E970" i="8"/>
  <c r="F970" i="8"/>
  <c r="B971" i="8"/>
  <c r="C971" i="8"/>
  <c r="D971" i="8"/>
  <c r="E971" i="8"/>
  <c r="F971" i="8"/>
  <c r="B972" i="8"/>
  <c r="C972" i="8"/>
  <c r="D972" i="8"/>
  <c r="E972" i="8"/>
  <c r="F972" i="8"/>
  <c r="B973" i="8"/>
  <c r="C973" i="8"/>
  <c r="D973" i="8"/>
  <c r="E973" i="8"/>
  <c r="F973" i="8"/>
  <c r="B974" i="8"/>
  <c r="C974" i="8"/>
  <c r="D974" i="8"/>
  <c r="E974" i="8"/>
  <c r="F974" i="8"/>
  <c r="B975" i="8"/>
  <c r="C975" i="8"/>
  <c r="D975" i="8"/>
  <c r="E975" i="8"/>
  <c r="F975" i="8"/>
  <c r="B976" i="8"/>
  <c r="C976" i="8"/>
  <c r="D976" i="8"/>
  <c r="E976" i="8"/>
  <c r="F976" i="8"/>
  <c r="B977" i="8"/>
  <c r="C977" i="8"/>
  <c r="D977" i="8"/>
  <c r="E977" i="8"/>
  <c r="F977" i="8"/>
  <c r="B978" i="8"/>
  <c r="C978" i="8"/>
  <c r="D978" i="8"/>
  <c r="E978" i="8"/>
  <c r="F978" i="8"/>
  <c r="B979" i="8"/>
  <c r="C979" i="8"/>
  <c r="D979" i="8"/>
  <c r="E979" i="8"/>
  <c r="F979" i="8"/>
  <c r="B980" i="8"/>
  <c r="C980" i="8"/>
  <c r="D980" i="8"/>
  <c r="E980" i="8"/>
  <c r="F980" i="8"/>
  <c r="B981" i="8"/>
  <c r="C981" i="8"/>
  <c r="D981" i="8"/>
  <c r="E981" i="8"/>
  <c r="F981" i="8"/>
  <c r="B982" i="8"/>
  <c r="C982" i="8"/>
  <c r="D982" i="8"/>
  <c r="E982" i="8"/>
  <c r="F982" i="8"/>
  <c r="B983" i="8"/>
  <c r="C983" i="8"/>
  <c r="D983" i="8"/>
  <c r="E983" i="8"/>
  <c r="F983" i="8"/>
  <c r="B984" i="8"/>
  <c r="C984" i="8"/>
  <c r="D984" i="8"/>
  <c r="E984" i="8"/>
  <c r="F984" i="8"/>
  <c r="B985" i="8"/>
  <c r="C985" i="8"/>
  <c r="D985" i="8"/>
  <c r="E985" i="8"/>
  <c r="F985" i="8"/>
  <c r="B986" i="8"/>
  <c r="C986" i="8"/>
  <c r="D986" i="8"/>
  <c r="E986" i="8"/>
  <c r="F986" i="8"/>
  <c r="B987" i="8"/>
  <c r="C987" i="8"/>
  <c r="D987" i="8"/>
  <c r="E987" i="8"/>
  <c r="F987" i="8"/>
  <c r="B988" i="8"/>
  <c r="C988" i="8"/>
  <c r="D988" i="8"/>
  <c r="E988" i="8"/>
  <c r="F988" i="8"/>
  <c r="B989" i="8"/>
  <c r="C989" i="8"/>
  <c r="D989" i="8"/>
  <c r="E989" i="8"/>
  <c r="F989" i="8"/>
  <c r="B990" i="8"/>
  <c r="C990" i="8"/>
  <c r="D990" i="8"/>
  <c r="E990" i="8"/>
  <c r="F990" i="8"/>
  <c r="B991" i="8"/>
  <c r="C991" i="8"/>
  <c r="D991" i="8"/>
  <c r="E991" i="8"/>
  <c r="F991" i="8"/>
  <c r="B992" i="8"/>
  <c r="C992" i="8"/>
  <c r="D992" i="8"/>
  <c r="E992" i="8"/>
  <c r="F992" i="8"/>
  <c r="B993" i="8"/>
  <c r="C993" i="8"/>
  <c r="D993" i="8"/>
  <c r="E993" i="8"/>
  <c r="F993" i="8"/>
  <c r="B994" i="8"/>
  <c r="C994" i="8"/>
  <c r="D994" i="8"/>
  <c r="E994" i="8"/>
  <c r="F994" i="8"/>
  <c r="B995" i="8"/>
  <c r="C995" i="8"/>
  <c r="D995" i="8"/>
  <c r="E995" i="8"/>
  <c r="F995" i="8"/>
  <c r="B996" i="8"/>
  <c r="C996" i="8"/>
  <c r="D996" i="8"/>
  <c r="E996" i="8"/>
  <c r="F996" i="8"/>
  <c r="B997" i="8"/>
  <c r="C997" i="8"/>
  <c r="D997" i="8"/>
  <c r="E997" i="8"/>
  <c r="F997" i="8"/>
  <c r="B998" i="8"/>
  <c r="C998" i="8"/>
  <c r="D998" i="8"/>
  <c r="E998" i="8"/>
  <c r="F998" i="8"/>
  <c r="B999" i="8"/>
  <c r="C999" i="8"/>
  <c r="D999" i="8"/>
  <c r="E999" i="8"/>
  <c r="F999" i="8"/>
  <c r="B1000" i="8"/>
  <c r="C1000" i="8"/>
  <c r="D1000" i="8"/>
  <c r="E1000" i="8"/>
  <c r="F1000" i="8"/>
  <c r="B1001" i="8"/>
  <c r="C1001" i="8"/>
  <c r="D1001" i="8"/>
  <c r="E1001" i="8"/>
  <c r="F1001" i="8"/>
  <c r="B1002" i="8"/>
  <c r="C1002" i="8"/>
  <c r="D1002" i="8"/>
  <c r="E1002" i="8"/>
  <c r="F1002" i="8"/>
  <c r="B1003" i="8"/>
  <c r="C1003" i="8"/>
  <c r="D1003" i="8"/>
  <c r="E1003" i="8"/>
  <c r="F1003" i="8"/>
  <c r="B1004" i="8"/>
  <c r="C1004" i="8"/>
  <c r="D1004" i="8"/>
  <c r="E1004" i="8"/>
  <c r="F1004" i="8"/>
  <c r="B1005" i="8"/>
  <c r="C1005" i="8"/>
  <c r="D1005" i="8"/>
  <c r="E1005" i="8"/>
  <c r="F1005" i="8"/>
  <c r="B1006" i="8"/>
  <c r="C1006" i="8"/>
  <c r="D1006" i="8"/>
  <c r="E1006" i="8"/>
  <c r="F1006" i="8"/>
  <c r="B1007" i="8"/>
  <c r="C1007" i="8"/>
  <c r="D1007" i="8"/>
  <c r="E1007" i="8"/>
  <c r="F1007" i="8"/>
  <c r="B1008" i="8"/>
  <c r="C1008" i="8"/>
  <c r="D1008" i="8"/>
  <c r="E1008" i="8"/>
  <c r="F1008" i="8"/>
  <c r="B1009" i="8"/>
  <c r="C1009" i="8"/>
  <c r="D1009" i="8"/>
  <c r="E1009" i="8"/>
  <c r="F1009" i="8"/>
  <c r="B1010" i="8"/>
  <c r="C1010" i="8"/>
  <c r="D1010" i="8"/>
  <c r="E1010" i="8"/>
  <c r="F1010" i="8"/>
  <c r="B1011" i="8"/>
  <c r="C1011" i="8"/>
  <c r="D1011" i="8"/>
  <c r="E1011" i="8"/>
  <c r="F1011" i="8"/>
  <c r="B1012" i="8"/>
  <c r="C1012" i="8"/>
  <c r="D1012" i="8"/>
  <c r="E1012" i="8"/>
  <c r="F1012" i="8"/>
  <c r="B1013" i="8"/>
  <c r="C1013" i="8"/>
  <c r="D1013" i="8"/>
  <c r="E1013" i="8"/>
  <c r="F1013" i="8"/>
  <c r="B1014" i="8"/>
  <c r="C1014" i="8"/>
  <c r="D1014" i="8"/>
  <c r="E1014" i="8"/>
  <c r="F1014" i="8"/>
  <c r="B1015" i="8"/>
  <c r="C1015" i="8"/>
  <c r="D1015" i="8"/>
  <c r="E1015" i="8"/>
  <c r="F1015" i="8"/>
  <c r="B1016" i="8"/>
  <c r="C1016" i="8"/>
  <c r="D1016" i="8"/>
  <c r="E1016" i="8"/>
  <c r="F1016" i="8"/>
  <c r="B1017" i="8"/>
  <c r="C1017" i="8"/>
  <c r="D1017" i="8"/>
  <c r="E1017" i="8"/>
  <c r="F1017" i="8"/>
  <c r="B1018" i="8"/>
  <c r="C1018" i="8"/>
  <c r="D1018" i="8"/>
  <c r="E1018" i="8"/>
  <c r="F1018" i="8"/>
  <c r="B1019" i="8"/>
  <c r="C1019" i="8"/>
  <c r="D1019" i="8"/>
  <c r="E1019" i="8"/>
  <c r="F1019" i="8"/>
  <c r="B1020" i="8"/>
  <c r="C1020" i="8"/>
  <c r="D1020" i="8"/>
  <c r="E1020" i="8"/>
  <c r="F1020" i="8"/>
  <c r="B1021" i="8"/>
  <c r="C1021" i="8"/>
  <c r="D1021" i="8"/>
  <c r="E1021" i="8"/>
  <c r="F1021" i="8"/>
  <c r="B1022" i="8"/>
  <c r="C1022" i="8"/>
  <c r="D1022" i="8"/>
  <c r="E1022" i="8"/>
  <c r="F1022" i="8"/>
  <c r="B1023" i="8"/>
  <c r="C1023" i="8"/>
  <c r="D1023" i="8"/>
  <c r="E1023" i="8"/>
  <c r="F1023" i="8"/>
  <c r="B1024" i="8"/>
  <c r="C1024" i="8"/>
  <c r="D1024" i="8"/>
  <c r="E1024" i="8"/>
  <c r="F1024" i="8"/>
  <c r="B1025" i="8"/>
  <c r="C1025" i="8"/>
  <c r="D1025" i="8"/>
  <c r="E1025" i="8"/>
  <c r="F1025" i="8"/>
  <c r="B1026" i="8"/>
  <c r="C1026" i="8"/>
  <c r="D1026" i="8"/>
  <c r="E1026" i="8"/>
  <c r="F1026" i="8"/>
  <c r="B1027" i="8"/>
  <c r="C1027" i="8"/>
  <c r="D1027" i="8"/>
  <c r="E1027" i="8"/>
  <c r="F1027" i="8"/>
  <c r="B1028" i="8"/>
  <c r="C1028" i="8"/>
  <c r="D1028" i="8"/>
  <c r="E1028" i="8"/>
  <c r="F1028" i="8"/>
  <c r="B1029" i="8"/>
  <c r="C1029" i="8"/>
  <c r="D1029" i="8"/>
  <c r="E1029" i="8"/>
  <c r="F1029" i="8"/>
  <c r="B1030" i="8"/>
  <c r="C1030" i="8"/>
  <c r="D1030" i="8"/>
  <c r="E1030" i="8"/>
  <c r="F1030" i="8"/>
  <c r="B1031" i="8"/>
  <c r="C1031" i="8"/>
  <c r="D1031" i="8"/>
  <c r="E1031" i="8"/>
  <c r="F1031" i="8"/>
  <c r="B1032" i="8"/>
  <c r="C1032" i="8"/>
  <c r="D1032" i="8"/>
  <c r="E1032" i="8"/>
  <c r="F1032" i="8"/>
  <c r="B1033" i="8"/>
  <c r="C1033" i="8"/>
  <c r="D1033" i="8"/>
  <c r="E1033" i="8"/>
  <c r="F1033" i="8"/>
  <c r="B1034" i="8"/>
  <c r="C1034" i="8"/>
  <c r="D1034" i="8"/>
  <c r="E1034" i="8"/>
  <c r="F1034" i="8"/>
  <c r="B1035" i="8"/>
  <c r="C1035" i="8"/>
  <c r="D1035" i="8"/>
  <c r="E1035" i="8"/>
  <c r="F1035" i="8"/>
  <c r="B1036" i="8"/>
  <c r="C1036" i="8"/>
  <c r="D1036" i="8"/>
  <c r="E1036" i="8"/>
  <c r="F1036" i="8"/>
  <c r="B1037" i="8"/>
  <c r="C1037" i="8"/>
  <c r="D1037" i="8"/>
  <c r="E1037" i="8"/>
  <c r="F1037" i="8"/>
  <c r="B1038" i="8"/>
  <c r="C1038" i="8"/>
  <c r="D1038" i="8"/>
  <c r="E1038" i="8"/>
  <c r="F1038" i="8"/>
  <c r="B1039" i="8"/>
  <c r="C1039" i="8"/>
  <c r="D1039" i="8"/>
  <c r="E1039" i="8"/>
  <c r="F1039" i="8"/>
  <c r="B1040" i="8"/>
  <c r="C1040" i="8"/>
  <c r="D1040" i="8"/>
  <c r="E1040" i="8"/>
  <c r="F1040" i="8"/>
  <c r="B1041" i="8"/>
  <c r="C1041" i="8"/>
  <c r="D1041" i="8"/>
  <c r="E1041" i="8"/>
  <c r="F1041" i="8"/>
  <c r="B1042" i="8"/>
  <c r="C1042" i="8"/>
  <c r="D1042" i="8"/>
  <c r="E1042" i="8"/>
  <c r="F1042" i="8"/>
  <c r="B1043" i="8"/>
  <c r="C1043" i="8"/>
  <c r="D1043" i="8"/>
  <c r="E1043" i="8"/>
  <c r="F1043" i="8"/>
  <c r="B1044" i="8"/>
  <c r="C1044" i="8"/>
  <c r="D1044" i="8"/>
  <c r="E1044" i="8"/>
  <c r="F1044" i="8"/>
  <c r="B1045" i="8"/>
  <c r="C1045" i="8"/>
  <c r="D1045" i="8"/>
  <c r="E1045" i="8"/>
  <c r="F1045" i="8"/>
  <c r="B1046" i="8"/>
  <c r="C1046" i="8"/>
  <c r="D1046" i="8"/>
  <c r="E1046" i="8"/>
  <c r="F1046" i="8"/>
  <c r="B1047" i="8"/>
  <c r="C1047" i="8"/>
  <c r="D1047" i="8"/>
  <c r="E1047" i="8"/>
  <c r="F1047" i="8"/>
  <c r="B1048" i="8"/>
  <c r="C1048" i="8"/>
  <c r="D1048" i="8"/>
  <c r="E1048" i="8"/>
  <c r="F1048" i="8"/>
  <c r="B1049" i="8"/>
  <c r="C1049" i="8"/>
  <c r="D1049" i="8"/>
  <c r="E1049" i="8"/>
  <c r="F1049" i="8"/>
  <c r="B1050" i="8"/>
  <c r="C1050" i="8"/>
  <c r="D1050" i="8"/>
  <c r="E1050" i="8"/>
  <c r="F1050" i="8"/>
  <c r="B1051" i="8"/>
  <c r="C1051" i="8"/>
  <c r="D1051" i="8"/>
  <c r="E1051" i="8"/>
  <c r="F1051" i="8"/>
  <c r="B1052" i="8"/>
  <c r="C1052" i="8"/>
  <c r="D1052" i="8"/>
  <c r="E1052" i="8"/>
  <c r="F1052" i="8"/>
  <c r="B1053" i="8"/>
  <c r="C1053" i="8"/>
  <c r="D1053" i="8"/>
  <c r="E1053" i="8"/>
  <c r="F1053" i="8"/>
  <c r="B1054" i="8"/>
  <c r="C1054" i="8"/>
  <c r="D1054" i="8"/>
  <c r="E1054" i="8"/>
  <c r="F1054" i="8"/>
  <c r="B1055" i="8"/>
  <c r="C1055" i="8"/>
  <c r="D1055" i="8"/>
  <c r="E1055" i="8"/>
  <c r="F1055" i="8"/>
  <c r="B1056" i="8"/>
  <c r="C1056" i="8"/>
  <c r="D1056" i="8"/>
  <c r="E1056" i="8"/>
  <c r="F1056" i="8"/>
  <c r="B1057" i="8"/>
  <c r="C1057" i="8"/>
  <c r="D1057" i="8"/>
  <c r="E1057" i="8"/>
  <c r="F1057" i="8"/>
  <c r="B1058" i="8"/>
  <c r="C1058" i="8"/>
  <c r="D1058" i="8"/>
  <c r="E1058" i="8"/>
  <c r="F1058" i="8"/>
  <c r="B1059" i="8"/>
  <c r="C1059" i="8"/>
  <c r="D1059" i="8"/>
  <c r="E1059" i="8"/>
  <c r="F1059" i="8"/>
  <c r="B1060" i="8"/>
  <c r="C1060" i="8"/>
  <c r="D1060" i="8"/>
  <c r="E1060" i="8"/>
  <c r="F1060" i="8"/>
  <c r="B1061" i="8"/>
  <c r="C1061" i="8"/>
  <c r="D1061" i="8"/>
  <c r="E1061" i="8"/>
  <c r="F1061" i="8"/>
  <c r="B1062" i="8"/>
  <c r="C1062" i="8"/>
  <c r="D1062" i="8"/>
  <c r="E1062" i="8"/>
  <c r="F1062" i="8"/>
  <c r="B1063" i="8"/>
  <c r="C1063" i="8"/>
  <c r="D1063" i="8"/>
  <c r="E1063" i="8"/>
  <c r="F1063" i="8"/>
  <c r="B1064" i="8"/>
  <c r="C1064" i="8"/>
  <c r="D1064" i="8"/>
  <c r="E1064" i="8"/>
  <c r="F1064" i="8"/>
  <c r="B1065" i="8"/>
  <c r="C1065" i="8"/>
  <c r="D1065" i="8"/>
  <c r="E1065" i="8"/>
  <c r="F1065" i="8"/>
  <c r="B1066" i="8"/>
  <c r="C1066" i="8"/>
  <c r="D1066" i="8"/>
  <c r="E1066" i="8"/>
  <c r="F1066" i="8"/>
  <c r="B1067" i="8"/>
  <c r="C1067" i="8"/>
  <c r="D1067" i="8"/>
  <c r="E1067" i="8"/>
  <c r="F1067" i="8"/>
  <c r="B1068" i="8"/>
  <c r="C1068" i="8"/>
  <c r="D1068" i="8"/>
  <c r="E1068" i="8"/>
  <c r="F1068" i="8"/>
  <c r="B1069" i="8"/>
  <c r="C1069" i="8"/>
  <c r="D1069" i="8"/>
  <c r="E1069" i="8"/>
  <c r="F1069" i="8"/>
  <c r="B1070" i="8"/>
  <c r="C1070" i="8"/>
  <c r="D1070" i="8"/>
  <c r="E1070" i="8"/>
  <c r="F1070" i="8"/>
  <c r="B1071" i="8"/>
  <c r="C1071" i="8"/>
  <c r="D1071" i="8"/>
  <c r="E1071" i="8"/>
  <c r="F1071" i="8"/>
  <c r="B1072" i="8"/>
  <c r="C1072" i="8"/>
  <c r="D1072" i="8"/>
  <c r="E1072" i="8"/>
  <c r="F1072" i="8"/>
  <c r="B1073" i="8"/>
  <c r="C1073" i="8"/>
  <c r="D1073" i="8"/>
  <c r="E1073" i="8"/>
  <c r="F1073" i="8"/>
  <c r="B1074" i="8"/>
  <c r="C1074" i="8"/>
  <c r="D1074" i="8"/>
  <c r="E1074" i="8"/>
  <c r="F1074" i="8"/>
  <c r="B1075" i="8"/>
  <c r="C1075" i="8"/>
  <c r="D1075" i="8"/>
  <c r="E1075" i="8"/>
  <c r="F1075" i="8"/>
  <c r="B1076" i="8"/>
  <c r="C1076" i="8"/>
  <c r="D1076" i="8"/>
  <c r="E1076" i="8"/>
  <c r="F1076" i="8"/>
  <c r="B1077" i="8"/>
  <c r="C1077" i="8"/>
  <c r="D1077" i="8"/>
  <c r="E1077" i="8"/>
  <c r="F1077" i="8"/>
  <c r="B1078" i="8"/>
  <c r="C1078" i="8"/>
  <c r="D1078" i="8"/>
  <c r="E1078" i="8"/>
  <c r="F1078" i="8"/>
  <c r="B1079" i="8"/>
  <c r="C1079" i="8"/>
  <c r="D1079" i="8"/>
  <c r="E1079" i="8"/>
  <c r="F1079" i="8"/>
  <c r="B1080" i="8"/>
  <c r="C1080" i="8"/>
  <c r="D1080" i="8"/>
  <c r="E1080" i="8"/>
  <c r="F1080" i="8"/>
  <c r="B1081" i="8"/>
  <c r="C1081" i="8"/>
  <c r="D1081" i="8"/>
  <c r="E1081" i="8"/>
  <c r="F1081" i="8"/>
  <c r="B1082" i="8"/>
  <c r="C1082" i="8"/>
  <c r="D1082" i="8"/>
  <c r="E1082" i="8"/>
  <c r="F1082" i="8"/>
  <c r="B1083" i="8"/>
  <c r="C1083" i="8"/>
  <c r="D1083" i="8"/>
  <c r="E1083" i="8"/>
  <c r="F1083" i="8"/>
  <c r="B1084" i="8"/>
  <c r="C1084" i="8"/>
  <c r="D1084" i="8"/>
  <c r="E1084" i="8"/>
  <c r="F1084" i="8"/>
  <c r="B1085" i="8"/>
  <c r="C1085" i="8"/>
  <c r="D1085" i="8"/>
  <c r="E1085" i="8"/>
  <c r="F1085" i="8"/>
  <c r="B1086" i="8"/>
  <c r="C1086" i="8"/>
  <c r="D1086" i="8"/>
  <c r="E1086" i="8"/>
  <c r="F1086" i="8"/>
  <c r="B1087" i="8"/>
  <c r="C1087" i="8"/>
  <c r="D1087" i="8"/>
  <c r="E1087" i="8"/>
  <c r="F1087" i="8"/>
  <c r="B1088" i="8"/>
  <c r="C1088" i="8"/>
  <c r="D1088" i="8"/>
  <c r="E1088" i="8"/>
  <c r="F1088" i="8"/>
  <c r="B1089" i="8"/>
  <c r="C1089" i="8"/>
  <c r="D1089" i="8"/>
  <c r="E1089" i="8"/>
  <c r="F1089" i="8"/>
  <c r="B1090" i="8"/>
  <c r="C1090" i="8"/>
  <c r="D1090" i="8"/>
  <c r="E1090" i="8"/>
  <c r="F1090" i="8"/>
  <c r="B1091" i="8"/>
  <c r="C1091" i="8"/>
  <c r="D1091" i="8"/>
  <c r="E1091" i="8"/>
  <c r="F1091" i="8"/>
  <c r="B1092" i="8"/>
  <c r="C1092" i="8"/>
  <c r="D1092" i="8"/>
  <c r="E1092" i="8"/>
  <c r="F1092" i="8"/>
  <c r="B1093" i="8"/>
  <c r="C1093" i="8"/>
  <c r="D1093" i="8"/>
  <c r="E1093" i="8"/>
  <c r="F1093" i="8"/>
  <c r="B1094" i="8"/>
  <c r="C1094" i="8"/>
  <c r="D1094" i="8"/>
  <c r="E1094" i="8"/>
  <c r="F1094" i="8"/>
  <c r="B1095" i="8"/>
  <c r="C1095" i="8"/>
  <c r="D1095" i="8"/>
  <c r="E1095" i="8"/>
  <c r="F1095" i="8"/>
  <c r="B1096" i="8"/>
  <c r="C1096" i="8"/>
  <c r="D1096" i="8"/>
  <c r="E1096" i="8"/>
  <c r="F1096" i="8"/>
  <c r="B1097" i="8"/>
  <c r="C1097" i="8"/>
  <c r="D1097" i="8"/>
  <c r="E1097" i="8"/>
  <c r="F1097" i="8"/>
  <c r="B1098" i="8"/>
  <c r="C1098" i="8"/>
  <c r="D1098" i="8"/>
  <c r="E1098" i="8"/>
  <c r="F1098" i="8"/>
  <c r="B1099" i="8"/>
  <c r="C1099" i="8"/>
  <c r="D1099" i="8"/>
  <c r="E1099" i="8"/>
  <c r="F1099" i="8"/>
  <c r="B1100" i="8"/>
  <c r="C1100" i="8"/>
  <c r="D1100" i="8"/>
  <c r="E1100" i="8"/>
  <c r="F1100" i="8"/>
  <c r="B1101" i="8"/>
  <c r="C1101" i="8"/>
  <c r="D1101" i="8"/>
  <c r="E1101" i="8"/>
  <c r="F1101" i="8"/>
  <c r="B1102" i="8"/>
  <c r="C1102" i="8"/>
  <c r="D1102" i="8"/>
  <c r="E1102" i="8"/>
  <c r="F1102" i="8"/>
  <c r="B1103" i="8"/>
  <c r="C1103" i="8"/>
  <c r="D1103" i="8"/>
  <c r="E1103" i="8"/>
  <c r="F1103" i="8"/>
  <c r="B1104" i="8"/>
  <c r="C1104" i="8"/>
  <c r="D1104" i="8"/>
  <c r="E1104" i="8"/>
  <c r="F1104" i="8"/>
  <c r="B1105" i="8"/>
  <c r="C1105" i="8"/>
  <c r="D1105" i="8"/>
  <c r="E1105" i="8"/>
  <c r="F1105" i="8"/>
  <c r="B1106" i="8"/>
  <c r="C1106" i="8"/>
  <c r="D1106" i="8"/>
  <c r="E1106" i="8"/>
  <c r="F1106" i="8"/>
  <c r="B1107" i="8"/>
  <c r="C1107" i="8"/>
  <c r="D1107" i="8"/>
  <c r="E1107" i="8"/>
  <c r="F1107" i="8"/>
  <c r="B1108" i="8"/>
  <c r="C1108" i="8"/>
  <c r="D1108" i="8"/>
  <c r="E1108" i="8"/>
  <c r="F1108" i="8"/>
  <c r="B1109" i="8"/>
  <c r="C1109" i="8"/>
  <c r="D1109" i="8"/>
  <c r="E1109" i="8"/>
  <c r="F1109" i="8"/>
  <c r="B1110" i="8"/>
  <c r="C1110" i="8"/>
  <c r="D1110" i="8"/>
  <c r="E1110" i="8"/>
  <c r="F1110" i="8"/>
  <c r="B1111" i="8"/>
  <c r="C1111" i="8"/>
  <c r="D1111" i="8"/>
  <c r="E1111" i="8"/>
  <c r="F1111" i="8"/>
  <c r="B1112" i="8"/>
  <c r="C1112" i="8"/>
  <c r="D1112" i="8"/>
  <c r="E1112" i="8"/>
  <c r="F1112" i="8"/>
  <c r="B1113" i="8"/>
  <c r="C1113" i="8"/>
  <c r="D1113" i="8"/>
  <c r="E1113" i="8"/>
  <c r="F1113" i="8"/>
  <c r="B1114" i="8"/>
  <c r="C1114" i="8"/>
  <c r="D1114" i="8"/>
  <c r="E1114" i="8"/>
  <c r="F1114" i="8"/>
  <c r="B1115" i="8"/>
  <c r="C1115" i="8"/>
  <c r="D1115" i="8"/>
  <c r="E1115" i="8"/>
  <c r="F1115" i="8"/>
  <c r="B1116" i="8"/>
  <c r="C1116" i="8"/>
  <c r="D1116" i="8"/>
  <c r="E1116" i="8"/>
  <c r="F1116" i="8"/>
  <c r="B1117" i="8"/>
  <c r="C1117" i="8"/>
  <c r="D1117" i="8"/>
  <c r="E1117" i="8"/>
  <c r="F1117" i="8"/>
  <c r="B1118" i="8"/>
  <c r="C1118" i="8"/>
  <c r="D1118" i="8"/>
  <c r="E1118" i="8"/>
  <c r="F1118" i="8"/>
  <c r="B1119" i="8"/>
  <c r="C1119" i="8"/>
  <c r="D1119" i="8"/>
  <c r="E1119" i="8"/>
  <c r="F1119" i="8"/>
  <c r="B1120" i="8"/>
  <c r="C1120" i="8"/>
  <c r="D1120" i="8"/>
  <c r="E1120" i="8"/>
  <c r="F1120" i="8"/>
  <c r="B1121" i="8"/>
  <c r="C1121" i="8"/>
  <c r="D1121" i="8"/>
  <c r="E1121" i="8"/>
  <c r="F1121" i="8"/>
  <c r="B1122" i="8"/>
  <c r="C1122" i="8"/>
  <c r="D1122" i="8"/>
  <c r="E1122" i="8"/>
  <c r="F1122" i="8"/>
  <c r="B1123" i="8"/>
  <c r="C1123" i="8"/>
  <c r="D1123" i="8"/>
  <c r="E1123" i="8"/>
  <c r="F1123" i="8"/>
  <c r="B1124" i="8"/>
  <c r="C1124" i="8"/>
  <c r="D1124" i="8"/>
  <c r="E1124" i="8"/>
  <c r="F1124" i="8"/>
  <c r="B1125" i="8"/>
  <c r="C1125" i="8"/>
  <c r="D1125" i="8"/>
  <c r="E1125" i="8"/>
  <c r="F1125" i="8"/>
  <c r="B1126" i="8"/>
  <c r="C1126" i="8"/>
  <c r="D1126" i="8"/>
  <c r="E1126" i="8"/>
  <c r="F1126" i="8"/>
  <c r="B1127" i="8"/>
  <c r="C1127" i="8"/>
  <c r="D1127" i="8"/>
  <c r="E1127" i="8"/>
  <c r="F1127" i="8"/>
  <c r="B1128" i="8"/>
  <c r="C1128" i="8"/>
  <c r="D1128" i="8"/>
  <c r="E1128" i="8"/>
  <c r="F1128" i="8"/>
  <c r="B1129" i="8"/>
  <c r="C1129" i="8"/>
  <c r="D1129" i="8"/>
  <c r="E1129" i="8"/>
  <c r="F1129" i="8"/>
  <c r="B1130" i="8"/>
  <c r="C1130" i="8"/>
  <c r="D1130" i="8"/>
  <c r="E1130" i="8"/>
  <c r="F1130" i="8"/>
  <c r="B1131" i="8"/>
  <c r="C1131" i="8"/>
  <c r="D1131" i="8"/>
  <c r="E1131" i="8"/>
  <c r="F1131" i="8"/>
  <c r="B1132" i="8"/>
  <c r="C1132" i="8"/>
  <c r="D1132" i="8"/>
  <c r="E1132" i="8"/>
  <c r="F1132" i="8"/>
  <c r="B1133" i="8"/>
  <c r="C1133" i="8"/>
  <c r="D1133" i="8"/>
  <c r="E1133" i="8"/>
  <c r="F1133" i="8"/>
  <c r="B1134" i="8"/>
  <c r="C1134" i="8"/>
  <c r="D1134" i="8"/>
  <c r="E1134" i="8"/>
  <c r="F1134" i="8"/>
  <c r="B1135" i="8"/>
  <c r="C1135" i="8"/>
  <c r="D1135" i="8"/>
  <c r="E1135" i="8"/>
  <c r="F1135" i="8"/>
  <c r="B1136" i="8"/>
  <c r="C1136" i="8"/>
  <c r="D1136" i="8"/>
  <c r="E1136" i="8"/>
  <c r="F1136" i="8"/>
  <c r="B1137" i="8"/>
  <c r="C1137" i="8"/>
  <c r="D1137" i="8"/>
  <c r="E1137" i="8"/>
  <c r="F1137" i="8"/>
  <c r="B1138" i="8"/>
  <c r="C1138" i="8"/>
  <c r="D1138" i="8"/>
  <c r="E1138" i="8"/>
  <c r="F1138" i="8"/>
  <c r="B1139" i="8"/>
  <c r="C1139" i="8"/>
  <c r="D1139" i="8"/>
  <c r="E1139" i="8"/>
  <c r="F1139" i="8"/>
  <c r="B1140" i="8"/>
  <c r="C1140" i="8"/>
  <c r="D1140" i="8"/>
  <c r="E1140" i="8"/>
  <c r="F1140" i="8"/>
  <c r="B1141" i="8"/>
  <c r="C1141" i="8"/>
  <c r="D1141" i="8"/>
  <c r="E1141" i="8"/>
  <c r="F1141" i="8"/>
  <c r="B1142" i="8"/>
  <c r="C1142" i="8"/>
  <c r="D1142" i="8"/>
  <c r="E1142" i="8"/>
  <c r="F1142" i="8"/>
  <c r="B1143" i="8"/>
  <c r="C1143" i="8"/>
  <c r="D1143" i="8"/>
  <c r="E1143" i="8"/>
  <c r="F1143" i="8"/>
  <c r="B1144" i="8"/>
  <c r="C1144" i="8"/>
  <c r="D1144" i="8"/>
  <c r="E1144" i="8"/>
  <c r="F1144" i="8"/>
  <c r="B1145" i="8"/>
  <c r="C1145" i="8"/>
  <c r="D1145" i="8"/>
  <c r="E1145" i="8"/>
  <c r="F1145" i="8"/>
  <c r="B1146" i="8"/>
  <c r="C1146" i="8"/>
  <c r="D1146" i="8"/>
  <c r="E1146" i="8"/>
  <c r="F1146" i="8"/>
  <c r="B1147" i="8"/>
  <c r="C1147" i="8"/>
  <c r="D1147" i="8"/>
  <c r="E1147" i="8"/>
  <c r="F1147" i="8"/>
  <c r="B1148" i="8"/>
  <c r="C1148" i="8"/>
  <c r="D1148" i="8"/>
  <c r="E1148" i="8"/>
  <c r="F1148" i="8"/>
  <c r="B1149" i="8"/>
  <c r="C1149" i="8"/>
  <c r="D1149" i="8"/>
  <c r="E1149" i="8"/>
  <c r="F1149" i="8"/>
  <c r="B1150" i="8"/>
  <c r="C1150" i="8"/>
  <c r="D1150" i="8"/>
  <c r="E1150" i="8"/>
  <c r="F1150" i="8"/>
  <c r="B1151" i="8"/>
  <c r="C1151" i="8"/>
  <c r="D1151" i="8"/>
  <c r="E1151" i="8"/>
  <c r="F1151" i="8"/>
  <c r="B1152" i="8"/>
  <c r="C1152" i="8"/>
  <c r="D1152" i="8"/>
  <c r="E1152" i="8"/>
  <c r="F1152" i="8"/>
  <c r="B1153" i="8"/>
  <c r="C1153" i="8"/>
  <c r="D1153" i="8"/>
  <c r="E1153" i="8"/>
  <c r="F1153" i="8"/>
  <c r="B1154" i="8"/>
  <c r="C1154" i="8"/>
  <c r="D1154" i="8"/>
  <c r="E1154" i="8"/>
  <c r="F1154" i="8"/>
  <c r="B1155" i="8"/>
  <c r="C1155" i="8"/>
  <c r="D1155" i="8"/>
  <c r="E1155" i="8"/>
  <c r="F1155" i="8"/>
  <c r="B1156" i="8"/>
  <c r="C1156" i="8"/>
  <c r="D1156" i="8"/>
  <c r="E1156" i="8"/>
  <c r="F1156" i="8"/>
  <c r="B1157" i="8"/>
  <c r="C1157" i="8"/>
  <c r="D1157" i="8"/>
  <c r="E1157" i="8"/>
  <c r="F1157" i="8"/>
  <c r="B1158" i="8"/>
  <c r="C1158" i="8"/>
  <c r="D1158" i="8"/>
  <c r="E1158" i="8"/>
  <c r="F1158" i="8"/>
  <c r="B1159" i="8"/>
  <c r="C1159" i="8"/>
  <c r="D1159" i="8"/>
  <c r="E1159" i="8"/>
  <c r="F1159" i="8"/>
  <c r="B1160" i="8"/>
  <c r="C1160" i="8"/>
  <c r="D1160" i="8"/>
  <c r="E1160" i="8"/>
  <c r="F1160" i="8"/>
  <c r="B1161" i="8"/>
  <c r="C1161" i="8"/>
  <c r="D1161" i="8"/>
  <c r="E1161" i="8"/>
  <c r="F1161" i="8"/>
  <c r="B1162" i="8"/>
  <c r="C1162" i="8"/>
  <c r="D1162" i="8"/>
  <c r="E1162" i="8"/>
  <c r="F1162" i="8"/>
  <c r="B1163" i="8"/>
  <c r="C1163" i="8"/>
  <c r="D1163" i="8"/>
  <c r="E1163" i="8"/>
  <c r="F1163" i="8"/>
  <c r="B1164" i="8"/>
  <c r="C1164" i="8"/>
  <c r="D1164" i="8"/>
  <c r="E1164" i="8"/>
  <c r="F1164" i="8"/>
  <c r="B1165" i="8"/>
  <c r="C1165" i="8"/>
  <c r="D1165" i="8"/>
  <c r="E1165" i="8"/>
  <c r="F1165" i="8"/>
  <c r="B1166" i="8"/>
  <c r="C1166" i="8"/>
  <c r="D1166" i="8"/>
  <c r="E1166" i="8"/>
  <c r="F1166" i="8"/>
  <c r="B1167" i="8"/>
  <c r="C1167" i="8"/>
  <c r="D1167" i="8"/>
  <c r="E1167" i="8"/>
  <c r="F1167" i="8"/>
  <c r="B1168" i="8"/>
  <c r="C1168" i="8"/>
  <c r="D1168" i="8"/>
  <c r="E1168" i="8"/>
  <c r="F1168" i="8"/>
  <c r="B1169" i="8"/>
  <c r="C1169" i="8"/>
  <c r="D1169" i="8"/>
  <c r="E1169" i="8"/>
  <c r="F1169" i="8"/>
  <c r="B1170" i="8"/>
  <c r="C1170" i="8"/>
  <c r="D1170" i="8"/>
  <c r="E1170" i="8"/>
  <c r="F1170" i="8"/>
  <c r="B1171" i="8"/>
  <c r="C1171" i="8"/>
  <c r="D1171" i="8"/>
  <c r="E1171" i="8"/>
  <c r="F1171" i="8"/>
  <c r="B1172" i="8"/>
  <c r="C1172" i="8"/>
  <c r="D1172" i="8"/>
  <c r="E1172" i="8"/>
  <c r="F1172" i="8"/>
  <c r="B1173" i="8"/>
  <c r="C1173" i="8"/>
  <c r="D1173" i="8"/>
  <c r="E1173" i="8"/>
  <c r="F1173" i="8"/>
  <c r="B1174" i="8"/>
  <c r="C1174" i="8"/>
  <c r="D1174" i="8"/>
  <c r="E1174" i="8"/>
  <c r="F1174" i="8"/>
  <c r="B1175" i="8"/>
  <c r="C1175" i="8"/>
  <c r="D1175" i="8"/>
  <c r="E1175" i="8"/>
  <c r="F1175" i="8"/>
  <c r="B1176" i="8"/>
  <c r="C1176" i="8"/>
  <c r="D1176" i="8"/>
  <c r="E1176" i="8"/>
  <c r="F1176" i="8"/>
  <c r="B1177" i="8"/>
  <c r="C1177" i="8"/>
  <c r="D1177" i="8"/>
  <c r="E1177" i="8"/>
  <c r="F1177" i="8"/>
  <c r="B1178" i="8"/>
  <c r="C1178" i="8"/>
  <c r="D1178" i="8"/>
  <c r="E1178" i="8"/>
  <c r="F1178" i="8"/>
  <c r="B1179" i="8"/>
  <c r="C1179" i="8"/>
  <c r="D1179" i="8"/>
  <c r="E1179" i="8"/>
  <c r="F1179" i="8"/>
  <c r="B1180" i="8"/>
  <c r="C1180" i="8"/>
  <c r="D1180" i="8"/>
  <c r="E1180" i="8"/>
  <c r="F1180" i="8"/>
  <c r="B1181" i="8"/>
  <c r="C1181" i="8"/>
  <c r="D1181" i="8"/>
  <c r="E1181" i="8"/>
  <c r="F1181" i="8"/>
  <c r="B1182" i="8"/>
  <c r="C1182" i="8"/>
  <c r="D1182" i="8"/>
  <c r="E1182" i="8"/>
  <c r="F1182" i="8"/>
  <c r="B1183" i="8"/>
  <c r="C1183" i="8"/>
  <c r="D1183" i="8"/>
  <c r="E1183" i="8"/>
  <c r="F1183" i="8"/>
  <c r="B1184" i="8"/>
  <c r="C1184" i="8"/>
  <c r="D1184" i="8"/>
  <c r="E1184" i="8"/>
  <c r="F1184" i="8"/>
  <c r="B1185" i="8"/>
  <c r="C1185" i="8"/>
  <c r="D1185" i="8"/>
  <c r="E1185" i="8"/>
  <c r="F1185" i="8"/>
  <c r="B1186" i="8"/>
  <c r="C1186" i="8"/>
  <c r="D1186" i="8"/>
  <c r="E1186" i="8"/>
  <c r="F1186" i="8"/>
  <c r="B1187" i="8"/>
  <c r="C1187" i="8"/>
  <c r="D1187" i="8"/>
  <c r="E1187" i="8"/>
  <c r="F1187" i="8"/>
  <c r="B1188" i="8"/>
  <c r="C1188" i="8"/>
  <c r="D1188" i="8"/>
  <c r="E1188" i="8"/>
  <c r="F1188" i="8"/>
  <c r="B1189" i="8"/>
  <c r="C1189" i="8"/>
  <c r="D1189" i="8"/>
  <c r="E1189" i="8"/>
  <c r="F1189" i="8"/>
  <c r="B1190" i="8"/>
  <c r="C1190" i="8"/>
  <c r="D1190" i="8"/>
  <c r="E1190" i="8"/>
  <c r="F1190" i="8"/>
  <c r="B1191" i="8"/>
  <c r="C1191" i="8"/>
  <c r="D1191" i="8"/>
  <c r="E1191" i="8"/>
  <c r="F1191" i="8"/>
  <c r="B1192" i="8"/>
  <c r="C1192" i="8"/>
  <c r="D1192" i="8"/>
  <c r="E1192" i="8"/>
  <c r="F1192" i="8"/>
  <c r="B1193" i="8"/>
  <c r="C1193" i="8"/>
  <c r="D1193" i="8"/>
  <c r="E1193" i="8"/>
  <c r="F1193" i="8"/>
  <c r="B1194" i="8"/>
  <c r="C1194" i="8"/>
  <c r="D1194" i="8"/>
  <c r="E1194" i="8"/>
  <c r="F1194" i="8"/>
  <c r="B1195" i="8"/>
  <c r="C1195" i="8"/>
  <c r="D1195" i="8"/>
  <c r="E1195" i="8"/>
  <c r="F1195" i="8"/>
  <c r="B1196" i="8"/>
  <c r="C1196" i="8"/>
  <c r="D1196" i="8"/>
  <c r="E1196" i="8"/>
  <c r="F1196" i="8"/>
  <c r="B1197" i="8"/>
  <c r="C1197" i="8"/>
  <c r="D1197" i="8"/>
  <c r="E1197" i="8"/>
  <c r="F1197" i="8"/>
  <c r="B1198" i="8"/>
  <c r="C1198" i="8"/>
  <c r="D1198" i="8"/>
  <c r="E1198" i="8"/>
  <c r="F1198" i="8"/>
  <c r="B1199" i="8"/>
  <c r="C1199" i="8"/>
  <c r="D1199" i="8"/>
  <c r="E1199" i="8"/>
  <c r="F1199" i="8"/>
  <c r="B1200" i="8"/>
  <c r="C1200" i="8"/>
  <c r="D1200" i="8"/>
  <c r="E1200" i="8"/>
  <c r="F1200" i="8"/>
  <c r="B1201" i="8"/>
  <c r="C1201" i="8"/>
  <c r="D1201" i="8"/>
  <c r="E1201" i="8"/>
  <c r="F1201" i="8"/>
  <c r="B1202" i="8"/>
  <c r="C1202" i="8"/>
  <c r="D1202" i="8"/>
  <c r="E1202" i="8"/>
  <c r="F1202" i="8"/>
  <c r="B1203" i="8"/>
  <c r="C1203" i="8"/>
  <c r="D1203" i="8"/>
  <c r="E1203" i="8"/>
  <c r="F1203" i="8"/>
  <c r="B1204" i="8"/>
  <c r="C1204" i="8"/>
  <c r="D1204" i="8"/>
  <c r="E1204" i="8"/>
  <c r="F1204" i="8"/>
  <c r="B1205" i="8"/>
  <c r="C1205" i="8"/>
  <c r="D1205" i="8"/>
  <c r="E1205" i="8"/>
  <c r="F1205" i="8"/>
  <c r="B1206" i="8"/>
  <c r="C1206" i="8"/>
  <c r="D1206" i="8"/>
  <c r="E1206" i="8"/>
  <c r="F1206" i="8"/>
  <c r="B1207" i="8"/>
  <c r="C1207" i="8"/>
  <c r="D1207" i="8"/>
  <c r="E1207" i="8"/>
  <c r="F1207" i="8"/>
  <c r="B1208" i="8"/>
  <c r="C1208" i="8"/>
  <c r="D1208" i="8"/>
  <c r="E1208" i="8"/>
  <c r="F1208" i="8"/>
  <c r="B1209" i="8"/>
  <c r="C1209" i="8"/>
  <c r="D1209" i="8"/>
  <c r="E1209" i="8"/>
  <c r="F1209" i="8"/>
  <c r="B1210" i="8"/>
  <c r="C1210" i="8"/>
  <c r="D1210" i="8"/>
  <c r="E1210" i="8"/>
  <c r="F1210" i="8"/>
  <c r="B1211" i="8"/>
  <c r="C1211" i="8"/>
  <c r="D1211" i="8"/>
  <c r="E1211" i="8"/>
  <c r="F1211" i="8"/>
  <c r="B1212" i="8"/>
  <c r="C1212" i="8"/>
  <c r="D1212" i="8"/>
  <c r="E1212" i="8"/>
  <c r="F1212" i="8"/>
  <c r="B1213" i="8"/>
  <c r="C1213" i="8"/>
  <c r="D1213" i="8"/>
  <c r="E1213" i="8"/>
  <c r="F1213" i="8"/>
  <c r="B1214" i="8"/>
  <c r="C1214" i="8"/>
  <c r="D1214" i="8"/>
  <c r="E1214" i="8"/>
  <c r="F1214" i="8"/>
  <c r="B1215" i="8"/>
  <c r="C1215" i="8"/>
  <c r="D1215" i="8"/>
  <c r="E1215" i="8"/>
  <c r="F1215" i="8"/>
  <c r="B1216" i="8"/>
  <c r="C1216" i="8"/>
  <c r="D1216" i="8"/>
  <c r="E1216" i="8"/>
  <c r="F1216" i="8"/>
  <c r="B1217" i="8"/>
  <c r="C1217" i="8"/>
  <c r="D1217" i="8"/>
  <c r="E1217" i="8"/>
  <c r="F1217" i="8"/>
  <c r="B1218" i="8"/>
  <c r="C1218" i="8"/>
  <c r="D1218" i="8"/>
  <c r="E1218" i="8"/>
  <c r="F1218" i="8"/>
  <c r="B1219" i="8"/>
  <c r="C1219" i="8"/>
  <c r="D1219" i="8"/>
  <c r="E1219" i="8"/>
  <c r="F1219" i="8"/>
  <c r="B1220" i="8"/>
  <c r="C1220" i="8"/>
  <c r="D1220" i="8"/>
  <c r="E1220" i="8"/>
  <c r="F1220" i="8"/>
  <c r="B1221" i="8"/>
  <c r="C1221" i="8"/>
  <c r="D1221" i="8"/>
  <c r="E1221" i="8"/>
  <c r="F1221" i="8"/>
  <c r="B1222" i="8"/>
  <c r="C1222" i="8"/>
  <c r="D1222" i="8"/>
  <c r="E1222" i="8"/>
  <c r="F1222" i="8"/>
  <c r="B1223" i="8"/>
  <c r="C1223" i="8"/>
  <c r="D1223" i="8"/>
  <c r="E1223" i="8"/>
  <c r="F1223" i="8"/>
  <c r="B1224" i="8"/>
  <c r="C1224" i="8"/>
  <c r="D1224" i="8"/>
  <c r="E1224" i="8"/>
  <c r="F1224" i="8"/>
  <c r="B1225" i="8"/>
  <c r="C1225" i="8"/>
  <c r="D1225" i="8"/>
  <c r="E1225" i="8"/>
  <c r="F1225" i="8"/>
  <c r="B1226" i="8"/>
  <c r="C1226" i="8"/>
  <c r="D1226" i="8"/>
  <c r="E1226" i="8"/>
  <c r="F1226" i="8"/>
  <c r="B1227" i="8"/>
  <c r="C1227" i="8"/>
  <c r="D1227" i="8"/>
  <c r="E1227" i="8"/>
  <c r="F1227" i="8"/>
  <c r="B1228" i="8"/>
  <c r="C1228" i="8"/>
  <c r="D1228" i="8"/>
  <c r="E1228" i="8"/>
  <c r="F1228" i="8"/>
  <c r="B1229" i="8"/>
  <c r="C1229" i="8"/>
  <c r="D1229" i="8"/>
  <c r="E1229" i="8"/>
  <c r="F1229" i="8"/>
  <c r="B1230" i="8"/>
  <c r="C1230" i="8"/>
  <c r="D1230" i="8"/>
  <c r="E1230" i="8"/>
  <c r="F1230" i="8"/>
  <c r="B1231" i="8"/>
  <c r="C1231" i="8"/>
  <c r="D1231" i="8"/>
  <c r="E1231" i="8"/>
  <c r="F1231" i="8"/>
  <c r="B1232" i="8"/>
  <c r="C1232" i="8"/>
  <c r="D1232" i="8"/>
  <c r="E1232" i="8"/>
  <c r="F1232" i="8"/>
  <c r="B1233" i="8"/>
  <c r="C1233" i="8"/>
  <c r="D1233" i="8"/>
  <c r="E1233" i="8"/>
  <c r="F1233" i="8"/>
  <c r="B1234" i="8"/>
  <c r="C1234" i="8"/>
  <c r="D1234" i="8"/>
  <c r="E1234" i="8"/>
  <c r="F1234" i="8"/>
  <c r="B1235" i="8"/>
  <c r="C1235" i="8"/>
  <c r="D1235" i="8"/>
  <c r="E1235" i="8"/>
  <c r="F1235" i="8"/>
  <c r="B1236" i="8"/>
  <c r="C1236" i="8"/>
  <c r="D1236" i="8"/>
  <c r="E1236" i="8"/>
  <c r="F1236" i="8"/>
  <c r="B1237" i="8"/>
  <c r="C1237" i="8"/>
  <c r="D1237" i="8"/>
  <c r="E1237" i="8"/>
  <c r="F1237" i="8"/>
  <c r="B1238" i="8"/>
  <c r="C1238" i="8"/>
  <c r="D1238" i="8"/>
  <c r="E1238" i="8"/>
  <c r="F1238" i="8"/>
  <c r="B1239" i="8"/>
  <c r="C1239" i="8"/>
  <c r="D1239" i="8"/>
  <c r="E1239" i="8"/>
  <c r="F1239" i="8"/>
  <c r="B1240" i="8"/>
  <c r="C1240" i="8"/>
  <c r="D1240" i="8"/>
  <c r="E1240" i="8"/>
  <c r="F1240" i="8"/>
  <c r="B1241" i="8"/>
  <c r="C1241" i="8"/>
  <c r="D1241" i="8"/>
  <c r="E1241" i="8"/>
  <c r="F1241" i="8"/>
  <c r="B1242" i="8"/>
  <c r="C1242" i="8"/>
  <c r="D1242" i="8"/>
  <c r="E1242" i="8"/>
  <c r="F1242" i="8"/>
  <c r="B1243" i="8"/>
  <c r="C1243" i="8"/>
  <c r="D1243" i="8"/>
  <c r="E1243" i="8"/>
  <c r="F1243" i="8"/>
  <c r="B1244" i="8"/>
  <c r="C1244" i="8"/>
  <c r="D1244" i="8"/>
  <c r="E1244" i="8"/>
  <c r="F1244" i="8"/>
  <c r="B1245" i="8"/>
  <c r="C1245" i="8"/>
  <c r="D1245" i="8"/>
  <c r="E1245" i="8"/>
  <c r="F1245" i="8"/>
  <c r="B1246" i="8"/>
  <c r="C1246" i="8"/>
  <c r="D1246" i="8"/>
  <c r="E1246" i="8"/>
  <c r="F1246" i="8"/>
  <c r="B1247" i="8"/>
  <c r="C1247" i="8"/>
  <c r="D1247" i="8"/>
  <c r="E1247" i="8"/>
  <c r="F1247" i="8"/>
  <c r="B1248" i="8"/>
  <c r="C1248" i="8"/>
  <c r="D1248" i="8"/>
  <c r="E1248" i="8"/>
  <c r="F1248" i="8"/>
  <c r="B1249" i="8"/>
  <c r="C1249" i="8"/>
  <c r="D1249" i="8"/>
  <c r="E1249" i="8"/>
  <c r="F1249" i="8"/>
  <c r="B1250" i="8"/>
  <c r="C1250" i="8"/>
  <c r="D1250" i="8"/>
  <c r="E1250" i="8"/>
  <c r="F1250" i="8"/>
  <c r="B1251" i="8"/>
  <c r="C1251" i="8"/>
  <c r="D1251" i="8"/>
  <c r="E1251" i="8"/>
  <c r="F1251" i="8"/>
  <c r="B1252" i="8"/>
  <c r="C1252" i="8"/>
  <c r="D1252" i="8"/>
  <c r="E1252" i="8"/>
  <c r="F1252" i="8"/>
  <c r="B1253" i="8"/>
  <c r="C1253" i="8"/>
  <c r="D1253" i="8"/>
  <c r="E1253" i="8"/>
  <c r="F1253" i="8"/>
  <c r="B1254" i="8"/>
  <c r="C1254" i="8"/>
  <c r="D1254" i="8"/>
  <c r="E1254" i="8"/>
  <c r="F1254" i="8"/>
  <c r="B1255" i="8"/>
  <c r="C1255" i="8"/>
  <c r="D1255" i="8"/>
  <c r="E1255" i="8"/>
  <c r="F1255" i="8"/>
  <c r="B1256" i="8"/>
  <c r="C1256" i="8"/>
  <c r="D1256" i="8"/>
  <c r="E1256" i="8"/>
  <c r="F1256" i="8"/>
  <c r="B1257" i="8"/>
  <c r="C1257" i="8"/>
  <c r="D1257" i="8"/>
  <c r="E1257" i="8"/>
  <c r="F1257" i="8"/>
  <c r="B1258" i="8"/>
  <c r="C1258" i="8"/>
  <c r="D1258" i="8"/>
  <c r="E1258" i="8"/>
  <c r="F1258" i="8"/>
  <c r="B1259" i="8"/>
  <c r="C1259" i="8"/>
  <c r="D1259" i="8"/>
  <c r="E1259" i="8"/>
  <c r="F1259" i="8"/>
  <c r="B1260" i="8"/>
  <c r="C1260" i="8"/>
  <c r="D1260" i="8"/>
  <c r="E1260" i="8"/>
  <c r="F1260" i="8"/>
  <c r="B1261" i="8"/>
  <c r="C1261" i="8"/>
  <c r="D1261" i="8"/>
  <c r="E1261" i="8"/>
  <c r="F1261" i="8"/>
  <c r="B1262" i="8"/>
  <c r="C1262" i="8"/>
  <c r="D1262" i="8"/>
  <c r="E1262" i="8"/>
  <c r="F1262" i="8"/>
  <c r="B1263" i="8"/>
  <c r="C1263" i="8"/>
  <c r="D1263" i="8"/>
  <c r="E1263" i="8"/>
  <c r="F1263" i="8"/>
  <c r="B1264" i="8"/>
  <c r="C1264" i="8"/>
  <c r="D1264" i="8"/>
  <c r="E1264" i="8"/>
  <c r="F1264" i="8"/>
  <c r="B1265" i="8"/>
  <c r="C1265" i="8"/>
  <c r="D1265" i="8"/>
  <c r="E1265" i="8"/>
  <c r="F1265" i="8"/>
  <c r="B1266" i="8"/>
  <c r="C1266" i="8"/>
  <c r="D1266" i="8"/>
  <c r="E1266" i="8"/>
  <c r="F1266" i="8"/>
  <c r="B1267" i="8"/>
  <c r="C1267" i="8"/>
  <c r="D1267" i="8"/>
  <c r="E1267" i="8"/>
  <c r="F1267" i="8"/>
  <c r="B1268" i="8"/>
  <c r="C1268" i="8"/>
  <c r="D1268" i="8"/>
  <c r="E1268" i="8"/>
  <c r="F1268" i="8"/>
  <c r="B1269" i="8"/>
  <c r="C1269" i="8"/>
  <c r="D1269" i="8"/>
  <c r="E1269" i="8"/>
  <c r="F1269" i="8"/>
  <c r="B1270" i="8"/>
  <c r="C1270" i="8"/>
  <c r="D1270" i="8"/>
  <c r="E1270" i="8"/>
  <c r="F1270" i="8"/>
  <c r="B1271" i="8"/>
  <c r="C1271" i="8"/>
  <c r="D1271" i="8"/>
  <c r="E1271" i="8"/>
  <c r="F1271" i="8"/>
  <c r="B1272" i="8"/>
  <c r="C1272" i="8"/>
  <c r="D1272" i="8"/>
  <c r="E1272" i="8"/>
  <c r="F1272" i="8"/>
  <c r="B1273" i="8"/>
  <c r="C1273" i="8"/>
  <c r="D1273" i="8"/>
  <c r="E1273" i="8"/>
  <c r="F1273" i="8"/>
  <c r="B1274" i="8"/>
  <c r="C1274" i="8"/>
  <c r="D1274" i="8"/>
  <c r="E1274" i="8"/>
  <c r="F1274" i="8"/>
  <c r="B1275" i="8"/>
  <c r="C1275" i="8"/>
  <c r="D1275" i="8"/>
  <c r="E1275" i="8"/>
  <c r="F1275" i="8"/>
  <c r="B1276" i="8"/>
  <c r="C1276" i="8"/>
  <c r="D1276" i="8"/>
  <c r="E1276" i="8"/>
  <c r="F1276" i="8"/>
  <c r="B1277" i="8"/>
  <c r="C1277" i="8"/>
  <c r="D1277" i="8"/>
  <c r="E1277" i="8"/>
  <c r="F1277" i="8"/>
  <c r="B1278" i="8"/>
  <c r="C1278" i="8"/>
  <c r="D1278" i="8"/>
  <c r="E1278" i="8"/>
  <c r="F1278" i="8"/>
  <c r="B1279" i="8"/>
  <c r="C1279" i="8"/>
  <c r="D1279" i="8"/>
  <c r="E1279" i="8"/>
  <c r="F1279" i="8"/>
  <c r="B1280" i="8"/>
  <c r="C1280" i="8"/>
  <c r="D1280" i="8"/>
  <c r="E1280" i="8"/>
  <c r="F1280" i="8"/>
  <c r="B1281" i="8"/>
  <c r="C1281" i="8"/>
  <c r="D1281" i="8"/>
  <c r="E1281" i="8"/>
  <c r="F1281" i="8"/>
  <c r="B1282" i="8"/>
  <c r="C1282" i="8"/>
  <c r="D1282" i="8"/>
  <c r="E1282" i="8"/>
  <c r="F1282" i="8"/>
  <c r="B1283" i="8"/>
  <c r="C1283" i="8"/>
  <c r="D1283" i="8"/>
  <c r="E1283" i="8"/>
  <c r="F1283" i="8"/>
  <c r="B1284" i="8"/>
  <c r="C1284" i="8"/>
  <c r="D1284" i="8"/>
  <c r="E1284" i="8"/>
  <c r="F1284" i="8"/>
  <c r="B1285" i="8"/>
  <c r="C1285" i="8"/>
  <c r="D1285" i="8"/>
  <c r="E1285" i="8"/>
  <c r="F1285" i="8"/>
  <c r="B1286" i="8"/>
  <c r="C1286" i="8"/>
  <c r="D1286" i="8"/>
  <c r="E1286" i="8"/>
  <c r="F1286" i="8"/>
  <c r="B1287" i="8"/>
  <c r="C1287" i="8"/>
  <c r="D1287" i="8"/>
  <c r="E1287" i="8"/>
  <c r="F1287" i="8"/>
  <c r="B1288" i="8"/>
  <c r="C1288" i="8"/>
  <c r="D1288" i="8"/>
  <c r="E1288" i="8"/>
  <c r="F1288" i="8"/>
  <c r="B1289" i="8"/>
  <c r="C1289" i="8"/>
  <c r="D1289" i="8"/>
  <c r="E1289" i="8"/>
  <c r="F1289" i="8"/>
  <c r="B1290" i="8"/>
  <c r="C1290" i="8"/>
  <c r="D1290" i="8"/>
  <c r="E1290" i="8"/>
  <c r="F1290" i="8"/>
  <c r="B1291" i="8"/>
  <c r="C1291" i="8"/>
  <c r="D1291" i="8"/>
  <c r="E1291" i="8"/>
  <c r="F1291" i="8"/>
  <c r="B1292" i="8"/>
  <c r="C1292" i="8"/>
  <c r="D1292" i="8"/>
  <c r="E1292" i="8"/>
  <c r="F1292" i="8"/>
  <c r="B1293" i="8"/>
  <c r="C1293" i="8"/>
  <c r="D1293" i="8"/>
  <c r="E1293" i="8"/>
  <c r="F1293" i="8"/>
  <c r="B1294" i="8"/>
  <c r="C1294" i="8"/>
  <c r="D1294" i="8"/>
  <c r="E1294" i="8"/>
  <c r="F1294" i="8"/>
  <c r="B1295" i="8"/>
  <c r="C1295" i="8"/>
  <c r="D1295" i="8"/>
  <c r="E1295" i="8"/>
  <c r="F1295" i="8"/>
  <c r="B1296" i="8"/>
  <c r="C1296" i="8"/>
  <c r="D1296" i="8"/>
  <c r="E1296" i="8"/>
  <c r="F1296" i="8"/>
  <c r="B1297" i="8"/>
  <c r="C1297" i="8"/>
  <c r="D1297" i="8"/>
  <c r="E1297" i="8"/>
  <c r="F1297" i="8"/>
  <c r="B1298" i="8"/>
  <c r="C1298" i="8"/>
  <c r="D1298" i="8"/>
  <c r="E1298" i="8"/>
  <c r="F1298" i="8"/>
  <c r="B1299" i="8"/>
  <c r="C1299" i="8"/>
  <c r="D1299" i="8"/>
  <c r="E1299" i="8"/>
  <c r="F1299" i="8"/>
  <c r="B1300" i="8"/>
  <c r="C1300" i="8"/>
  <c r="D1300" i="8"/>
  <c r="E1300" i="8"/>
  <c r="F1300" i="8"/>
  <c r="B1301" i="8"/>
  <c r="C1301" i="8"/>
  <c r="D1301" i="8"/>
  <c r="E1301" i="8"/>
  <c r="F1301" i="8"/>
  <c r="B1302" i="8"/>
  <c r="C1302" i="8"/>
  <c r="D1302" i="8"/>
  <c r="E1302" i="8"/>
  <c r="F1302" i="8"/>
  <c r="B1303" i="8"/>
  <c r="C1303" i="8"/>
  <c r="D1303" i="8"/>
  <c r="E1303" i="8"/>
  <c r="F1303" i="8"/>
  <c r="B1304" i="8"/>
  <c r="C1304" i="8"/>
  <c r="D1304" i="8"/>
  <c r="E1304" i="8"/>
  <c r="F1304" i="8"/>
  <c r="B1305" i="8"/>
  <c r="C1305" i="8"/>
  <c r="D1305" i="8"/>
  <c r="E1305" i="8"/>
  <c r="F1305" i="8"/>
  <c r="B1306" i="8"/>
  <c r="C1306" i="8"/>
  <c r="D1306" i="8"/>
  <c r="E1306" i="8"/>
  <c r="F1306" i="8"/>
  <c r="B1307" i="8"/>
  <c r="C1307" i="8"/>
  <c r="D1307" i="8"/>
  <c r="E1307" i="8"/>
  <c r="F1307" i="8"/>
  <c r="B1308" i="8"/>
  <c r="C1308" i="8"/>
  <c r="D1308" i="8"/>
  <c r="E1308" i="8"/>
  <c r="F1308" i="8"/>
  <c r="B1309" i="8"/>
  <c r="C1309" i="8"/>
  <c r="D1309" i="8"/>
  <c r="E1309" i="8"/>
  <c r="F1309" i="8"/>
  <c r="B1310" i="8"/>
  <c r="C1310" i="8"/>
  <c r="D1310" i="8"/>
  <c r="E1310" i="8"/>
  <c r="F1310" i="8"/>
  <c r="B1311" i="8"/>
  <c r="C1311" i="8"/>
  <c r="D1311" i="8"/>
  <c r="E1311" i="8"/>
  <c r="F1311" i="8"/>
  <c r="B1312" i="8"/>
  <c r="C1312" i="8"/>
  <c r="D1312" i="8"/>
  <c r="E1312" i="8"/>
  <c r="F1312" i="8"/>
  <c r="B1313" i="8"/>
  <c r="C1313" i="8"/>
  <c r="D1313" i="8"/>
  <c r="E1313" i="8"/>
  <c r="F1313" i="8"/>
  <c r="B1314" i="8"/>
  <c r="C1314" i="8"/>
  <c r="D1314" i="8"/>
  <c r="E1314" i="8"/>
  <c r="F1314" i="8"/>
  <c r="B1315" i="8"/>
  <c r="C1315" i="8"/>
  <c r="D1315" i="8"/>
  <c r="E1315" i="8"/>
  <c r="F1315" i="8"/>
  <c r="B1316" i="8"/>
  <c r="C1316" i="8"/>
  <c r="D1316" i="8"/>
  <c r="E1316" i="8"/>
  <c r="F1316" i="8"/>
  <c r="B1317" i="8"/>
  <c r="C1317" i="8"/>
  <c r="D1317" i="8"/>
  <c r="E1317" i="8"/>
  <c r="F1317" i="8"/>
  <c r="B1318" i="8"/>
  <c r="C1318" i="8"/>
  <c r="D1318" i="8"/>
  <c r="E1318" i="8"/>
  <c r="F1318" i="8"/>
  <c r="B1319" i="8"/>
  <c r="C1319" i="8"/>
  <c r="D1319" i="8"/>
  <c r="E1319" i="8"/>
  <c r="F1319" i="8"/>
  <c r="B1320" i="8"/>
  <c r="C1320" i="8"/>
  <c r="D1320" i="8"/>
  <c r="E1320" i="8"/>
  <c r="F1320" i="8"/>
  <c r="B1321" i="8"/>
  <c r="C1321" i="8"/>
  <c r="D1321" i="8"/>
  <c r="E1321" i="8"/>
  <c r="F1321" i="8"/>
  <c r="B1322" i="8"/>
  <c r="C1322" i="8"/>
  <c r="D1322" i="8"/>
  <c r="E1322" i="8"/>
  <c r="F1322" i="8"/>
  <c r="B1323" i="8"/>
  <c r="C1323" i="8"/>
  <c r="D1323" i="8"/>
  <c r="E1323" i="8"/>
  <c r="F1323" i="8"/>
  <c r="B1324" i="8"/>
  <c r="C1324" i="8"/>
  <c r="D1324" i="8"/>
  <c r="E1324" i="8"/>
  <c r="F1324" i="8"/>
  <c r="B1325" i="8"/>
  <c r="C1325" i="8"/>
  <c r="D1325" i="8"/>
  <c r="E1325" i="8"/>
  <c r="F1325" i="8"/>
  <c r="B1326" i="8"/>
  <c r="C1326" i="8"/>
  <c r="D1326" i="8"/>
  <c r="E1326" i="8"/>
  <c r="F1326" i="8"/>
  <c r="B1327" i="8"/>
  <c r="C1327" i="8"/>
  <c r="D1327" i="8"/>
  <c r="E1327" i="8"/>
  <c r="F1327" i="8"/>
  <c r="B1328" i="8"/>
  <c r="C1328" i="8"/>
  <c r="D1328" i="8"/>
  <c r="E1328" i="8"/>
  <c r="F1328" i="8"/>
  <c r="B1329" i="8"/>
  <c r="C1329" i="8"/>
  <c r="D1329" i="8"/>
  <c r="E1329" i="8"/>
  <c r="F1329" i="8"/>
  <c r="B1330" i="8"/>
  <c r="C1330" i="8"/>
  <c r="D1330" i="8"/>
  <c r="E1330" i="8"/>
  <c r="F1330" i="8"/>
  <c r="B1331" i="8"/>
  <c r="C1331" i="8"/>
  <c r="D1331" i="8"/>
  <c r="E1331" i="8"/>
  <c r="F1331" i="8"/>
  <c r="B1332" i="8"/>
  <c r="C1332" i="8"/>
  <c r="D1332" i="8"/>
  <c r="E1332" i="8"/>
  <c r="F1332" i="8"/>
  <c r="B1333" i="8"/>
  <c r="C1333" i="8"/>
  <c r="D1333" i="8"/>
  <c r="E1333" i="8"/>
  <c r="F1333" i="8"/>
  <c r="B1334" i="8"/>
  <c r="C1334" i="8"/>
  <c r="D1334" i="8"/>
  <c r="E1334" i="8"/>
  <c r="F1334" i="8"/>
  <c r="B1335" i="8"/>
  <c r="C1335" i="8"/>
  <c r="D1335" i="8"/>
  <c r="E1335" i="8"/>
  <c r="F1335" i="8"/>
  <c r="B1336" i="8"/>
  <c r="C1336" i="8"/>
  <c r="D1336" i="8"/>
  <c r="E1336" i="8"/>
  <c r="F1336" i="8"/>
  <c r="B1337" i="8"/>
  <c r="C1337" i="8"/>
  <c r="D1337" i="8"/>
  <c r="E1337" i="8"/>
  <c r="F1337" i="8"/>
  <c r="B1338" i="8"/>
  <c r="C1338" i="8"/>
  <c r="D1338" i="8"/>
  <c r="E1338" i="8"/>
  <c r="F1338" i="8"/>
  <c r="B1339" i="8"/>
  <c r="C1339" i="8"/>
  <c r="D1339" i="8"/>
  <c r="E1339" i="8"/>
  <c r="F1339" i="8"/>
  <c r="B1340" i="8"/>
  <c r="C1340" i="8"/>
  <c r="D1340" i="8"/>
  <c r="E1340" i="8"/>
  <c r="F1340" i="8"/>
  <c r="B1341" i="8"/>
  <c r="C1341" i="8"/>
  <c r="D1341" i="8"/>
  <c r="E1341" i="8"/>
  <c r="F1341" i="8"/>
  <c r="B1342" i="8"/>
  <c r="C1342" i="8"/>
  <c r="D1342" i="8"/>
  <c r="E1342" i="8"/>
  <c r="F1342" i="8"/>
  <c r="B1343" i="8"/>
  <c r="C1343" i="8"/>
  <c r="D1343" i="8"/>
  <c r="E1343" i="8"/>
  <c r="F1343" i="8"/>
  <c r="B1344" i="8"/>
  <c r="C1344" i="8"/>
  <c r="D1344" i="8"/>
  <c r="E1344" i="8"/>
  <c r="F1344" i="8"/>
  <c r="B1345" i="8"/>
  <c r="C1345" i="8"/>
  <c r="D1345" i="8"/>
  <c r="E1345" i="8"/>
  <c r="F1345" i="8"/>
  <c r="B1346" i="8"/>
  <c r="C1346" i="8"/>
  <c r="D1346" i="8"/>
  <c r="E1346" i="8"/>
  <c r="F1346" i="8"/>
  <c r="B1347" i="8"/>
  <c r="C1347" i="8"/>
  <c r="D1347" i="8"/>
  <c r="E1347" i="8"/>
  <c r="F1347" i="8"/>
  <c r="B1348" i="8"/>
  <c r="C1348" i="8"/>
  <c r="D1348" i="8"/>
  <c r="E1348" i="8"/>
  <c r="F1348" i="8"/>
  <c r="B1349" i="8"/>
  <c r="C1349" i="8"/>
  <c r="D1349" i="8"/>
  <c r="E1349" i="8"/>
  <c r="F1349" i="8"/>
  <c r="B1350" i="8"/>
  <c r="C1350" i="8"/>
  <c r="D1350" i="8"/>
  <c r="E1350" i="8"/>
  <c r="F1350" i="8"/>
  <c r="B1351" i="8"/>
  <c r="C1351" i="8"/>
  <c r="D1351" i="8"/>
  <c r="E1351" i="8"/>
  <c r="F1351" i="8"/>
  <c r="B1352" i="8"/>
  <c r="C1352" i="8"/>
  <c r="D1352" i="8"/>
  <c r="E1352" i="8"/>
  <c r="F1352" i="8"/>
  <c r="B1353" i="8"/>
  <c r="C1353" i="8"/>
  <c r="D1353" i="8"/>
  <c r="E1353" i="8"/>
  <c r="F1353" i="8"/>
  <c r="B1354" i="8"/>
  <c r="C1354" i="8"/>
  <c r="D1354" i="8"/>
  <c r="E1354" i="8"/>
  <c r="F1354" i="8"/>
  <c r="B1355" i="8"/>
  <c r="C1355" i="8"/>
  <c r="D1355" i="8"/>
  <c r="E1355" i="8"/>
  <c r="F1355" i="8"/>
  <c r="B1356" i="8"/>
  <c r="C1356" i="8"/>
  <c r="D1356" i="8"/>
  <c r="E1356" i="8"/>
  <c r="F1356" i="8"/>
  <c r="B1357" i="8"/>
  <c r="C1357" i="8"/>
  <c r="D1357" i="8"/>
  <c r="E1357" i="8"/>
  <c r="F1357" i="8"/>
  <c r="B1358" i="8"/>
  <c r="C1358" i="8"/>
  <c r="D1358" i="8"/>
  <c r="E1358" i="8"/>
  <c r="F1358" i="8"/>
  <c r="B1359" i="8"/>
  <c r="C1359" i="8"/>
  <c r="D1359" i="8"/>
  <c r="E1359" i="8"/>
  <c r="F1359" i="8"/>
  <c r="B1360" i="8"/>
  <c r="C1360" i="8"/>
  <c r="D1360" i="8"/>
  <c r="E1360" i="8"/>
  <c r="F1360" i="8"/>
  <c r="B1361" i="8"/>
  <c r="C1361" i="8"/>
  <c r="D1361" i="8"/>
  <c r="E1361" i="8"/>
  <c r="F1361" i="8"/>
  <c r="B1362" i="8"/>
  <c r="C1362" i="8"/>
  <c r="D1362" i="8"/>
  <c r="E1362" i="8"/>
  <c r="F1362" i="8"/>
  <c r="B1363" i="8"/>
  <c r="C1363" i="8"/>
  <c r="D1363" i="8"/>
  <c r="E1363" i="8"/>
  <c r="F1363" i="8"/>
  <c r="B1364" i="8"/>
  <c r="C1364" i="8"/>
  <c r="D1364" i="8"/>
  <c r="E1364" i="8"/>
  <c r="F1364" i="8"/>
  <c r="B1365" i="8"/>
  <c r="C1365" i="8"/>
  <c r="D1365" i="8"/>
  <c r="E1365" i="8"/>
  <c r="F1365" i="8"/>
  <c r="B1366" i="8"/>
  <c r="C1366" i="8"/>
  <c r="D1366" i="8"/>
  <c r="E1366" i="8"/>
  <c r="F1366" i="8"/>
  <c r="B1367" i="8"/>
  <c r="C1367" i="8"/>
  <c r="D1367" i="8"/>
  <c r="E1367" i="8"/>
  <c r="F1367" i="8"/>
  <c r="B1368" i="8"/>
  <c r="C1368" i="8"/>
  <c r="D1368" i="8"/>
  <c r="E1368" i="8"/>
  <c r="F1368" i="8"/>
  <c r="B1369" i="8"/>
  <c r="C1369" i="8"/>
  <c r="D1369" i="8"/>
  <c r="E1369" i="8"/>
  <c r="F1369" i="8"/>
  <c r="B1370" i="8"/>
  <c r="C1370" i="8"/>
  <c r="D1370" i="8"/>
  <c r="E1370" i="8"/>
  <c r="F1370" i="8"/>
  <c r="B1371" i="8"/>
  <c r="C1371" i="8"/>
  <c r="D1371" i="8"/>
  <c r="E1371" i="8"/>
  <c r="F1371" i="8"/>
  <c r="B1372" i="8"/>
  <c r="C1372" i="8"/>
  <c r="D1372" i="8"/>
  <c r="E1372" i="8"/>
  <c r="F1372" i="8"/>
  <c r="B1373" i="8"/>
  <c r="C1373" i="8"/>
  <c r="D1373" i="8"/>
  <c r="E1373" i="8"/>
  <c r="F1373" i="8"/>
  <c r="B1374" i="8"/>
  <c r="C1374" i="8"/>
  <c r="D1374" i="8"/>
  <c r="E1374" i="8"/>
  <c r="F1374" i="8"/>
  <c r="B1375" i="8"/>
  <c r="C1375" i="8"/>
  <c r="D1375" i="8"/>
  <c r="E1375" i="8"/>
  <c r="F1375" i="8"/>
  <c r="B1376" i="8"/>
  <c r="C1376" i="8"/>
  <c r="D1376" i="8"/>
  <c r="E1376" i="8"/>
  <c r="F1376" i="8"/>
  <c r="B1377" i="8"/>
  <c r="C1377" i="8"/>
  <c r="D1377" i="8"/>
  <c r="E1377" i="8"/>
  <c r="F1377" i="8"/>
  <c r="B1378" i="8"/>
  <c r="C1378" i="8"/>
  <c r="D1378" i="8"/>
  <c r="E1378" i="8"/>
  <c r="F1378" i="8"/>
  <c r="B1379" i="8"/>
  <c r="C1379" i="8"/>
  <c r="D1379" i="8"/>
  <c r="E1379" i="8"/>
  <c r="F1379" i="8"/>
  <c r="B1380" i="8"/>
  <c r="C1380" i="8"/>
  <c r="D1380" i="8"/>
  <c r="E1380" i="8"/>
  <c r="F1380" i="8"/>
  <c r="B1381" i="8"/>
  <c r="C1381" i="8"/>
  <c r="D1381" i="8"/>
  <c r="E1381" i="8"/>
  <c r="F1381" i="8"/>
  <c r="B1382" i="8"/>
  <c r="C1382" i="8"/>
  <c r="D1382" i="8"/>
  <c r="E1382" i="8"/>
  <c r="F1382" i="8"/>
  <c r="B1383" i="8"/>
  <c r="C1383" i="8"/>
  <c r="D1383" i="8"/>
  <c r="E1383" i="8"/>
  <c r="F1383" i="8"/>
  <c r="B1384" i="8"/>
  <c r="C1384" i="8"/>
  <c r="D1384" i="8"/>
  <c r="E1384" i="8"/>
  <c r="F1384" i="8"/>
  <c r="B1385" i="8"/>
  <c r="C1385" i="8"/>
  <c r="D1385" i="8"/>
  <c r="E1385" i="8"/>
  <c r="F1385" i="8"/>
  <c r="B1386" i="8"/>
  <c r="C1386" i="8"/>
  <c r="D1386" i="8"/>
  <c r="E1386" i="8"/>
  <c r="F1386" i="8"/>
  <c r="B1387" i="8"/>
  <c r="C1387" i="8"/>
  <c r="D1387" i="8"/>
  <c r="E1387" i="8"/>
  <c r="F1387" i="8"/>
  <c r="B1388" i="8"/>
  <c r="C1388" i="8"/>
  <c r="D1388" i="8"/>
  <c r="E1388" i="8"/>
  <c r="F1388" i="8"/>
  <c r="B1389" i="8"/>
  <c r="C1389" i="8"/>
  <c r="D1389" i="8"/>
  <c r="E1389" i="8"/>
  <c r="F1389" i="8"/>
  <c r="B1390" i="8"/>
  <c r="C1390" i="8"/>
  <c r="D1390" i="8"/>
  <c r="E1390" i="8"/>
  <c r="F1390" i="8"/>
  <c r="B1391" i="8"/>
  <c r="C1391" i="8"/>
  <c r="D1391" i="8"/>
  <c r="E1391" i="8"/>
  <c r="F1391" i="8"/>
  <c r="B1392" i="8"/>
  <c r="C1392" i="8"/>
  <c r="D1392" i="8"/>
  <c r="E1392" i="8"/>
  <c r="F1392" i="8"/>
  <c r="B1393" i="8"/>
  <c r="C1393" i="8"/>
  <c r="D1393" i="8"/>
  <c r="E1393" i="8"/>
  <c r="F1393" i="8"/>
  <c r="B1394" i="8"/>
  <c r="C1394" i="8"/>
  <c r="D1394" i="8"/>
  <c r="E1394" i="8"/>
  <c r="F1394" i="8"/>
  <c r="B1395" i="8"/>
  <c r="C1395" i="8"/>
  <c r="D1395" i="8"/>
  <c r="E1395" i="8"/>
  <c r="F1395" i="8"/>
  <c r="B1396" i="8"/>
  <c r="C1396" i="8"/>
  <c r="D1396" i="8"/>
  <c r="E1396" i="8"/>
  <c r="F1396" i="8"/>
  <c r="B1397" i="8"/>
  <c r="C1397" i="8"/>
  <c r="D1397" i="8"/>
  <c r="E1397" i="8"/>
  <c r="F1397" i="8"/>
  <c r="B1398" i="8"/>
  <c r="C1398" i="8"/>
  <c r="D1398" i="8"/>
  <c r="E1398" i="8"/>
  <c r="F1398" i="8"/>
  <c r="B1399" i="8"/>
  <c r="C1399" i="8"/>
  <c r="D1399" i="8"/>
  <c r="E1399" i="8"/>
  <c r="F1399" i="8"/>
  <c r="B1400" i="8"/>
  <c r="C1400" i="8"/>
  <c r="D1400" i="8"/>
  <c r="E1400" i="8"/>
  <c r="F1400" i="8"/>
  <c r="B1401" i="8"/>
  <c r="C1401" i="8"/>
  <c r="D1401" i="8"/>
  <c r="E1401" i="8"/>
  <c r="F1401" i="8"/>
  <c r="B1402" i="8"/>
  <c r="C1402" i="8"/>
  <c r="D1402" i="8"/>
  <c r="E1402" i="8"/>
  <c r="F1402" i="8"/>
  <c r="B1403" i="8"/>
  <c r="C1403" i="8"/>
  <c r="D1403" i="8"/>
  <c r="E1403" i="8"/>
  <c r="F1403" i="8"/>
  <c r="B1404" i="8"/>
  <c r="C1404" i="8"/>
  <c r="D1404" i="8"/>
  <c r="E1404" i="8"/>
  <c r="F1404" i="8"/>
  <c r="B1405" i="8"/>
  <c r="C1405" i="8"/>
  <c r="D1405" i="8"/>
  <c r="E1405" i="8"/>
  <c r="F1405" i="8"/>
  <c r="B1406" i="8"/>
  <c r="C1406" i="8"/>
  <c r="D1406" i="8"/>
  <c r="E1406" i="8"/>
  <c r="F1406" i="8"/>
  <c r="B1407" i="8"/>
  <c r="C1407" i="8"/>
  <c r="D1407" i="8"/>
  <c r="E1407" i="8"/>
  <c r="F1407" i="8"/>
  <c r="B1408" i="8"/>
  <c r="C1408" i="8"/>
  <c r="D1408" i="8"/>
  <c r="E1408" i="8"/>
  <c r="F1408" i="8"/>
  <c r="B1409" i="8"/>
  <c r="C1409" i="8"/>
  <c r="D1409" i="8"/>
  <c r="E1409" i="8"/>
  <c r="F1409" i="8"/>
  <c r="B1410" i="8"/>
  <c r="C1410" i="8"/>
  <c r="D1410" i="8"/>
  <c r="E1410" i="8"/>
  <c r="F1410" i="8"/>
  <c r="B1411" i="8"/>
  <c r="C1411" i="8"/>
  <c r="D1411" i="8"/>
  <c r="E1411" i="8"/>
  <c r="F1411" i="8"/>
  <c r="B1412" i="8"/>
  <c r="C1412" i="8"/>
  <c r="D1412" i="8"/>
  <c r="E1412" i="8"/>
  <c r="F1412" i="8"/>
  <c r="B1413" i="8"/>
  <c r="C1413" i="8"/>
  <c r="D1413" i="8"/>
  <c r="E1413" i="8"/>
  <c r="F1413" i="8"/>
  <c r="B1414" i="8"/>
  <c r="C1414" i="8"/>
  <c r="D1414" i="8"/>
  <c r="E1414" i="8"/>
  <c r="F1414" i="8"/>
  <c r="B1415" i="8"/>
  <c r="C1415" i="8"/>
  <c r="D1415" i="8"/>
  <c r="E1415" i="8"/>
  <c r="F1415" i="8"/>
  <c r="B1416" i="8"/>
  <c r="C1416" i="8"/>
  <c r="D1416" i="8"/>
  <c r="E1416" i="8"/>
  <c r="F1416" i="8"/>
  <c r="B1417" i="8"/>
  <c r="C1417" i="8"/>
  <c r="D1417" i="8"/>
  <c r="E1417" i="8"/>
  <c r="F1417" i="8"/>
  <c r="B1418" i="8"/>
  <c r="C1418" i="8"/>
  <c r="D1418" i="8"/>
  <c r="E1418" i="8"/>
  <c r="F1418" i="8"/>
  <c r="B1419" i="8"/>
  <c r="C1419" i="8"/>
  <c r="D1419" i="8"/>
  <c r="E1419" i="8"/>
  <c r="F1419" i="8"/>
  <c r="B1420" i="8"/>
  <c r="C1420" i="8"/>
  <c r="D1420" i="8"/>
  <c r="E1420" i="8"/>
  <c r="F1420" i="8"/>
  <c r="B1421" i="8"/>
  <c r="C1421" i="8"/>
  <c r="D1421" i="8"/>
  <c r="E1421" i="8"/>
  <c r="F1421" i="8"/>
  <c r="B1422" i="8"/>
  <c r="C1422" i="8"/>
  <c r="D1422" i="8"/>
  <c r="E1422" i="8"/>
  <c r="F1422" i="8"/>
  <c r="B1423" i="8"/>
  <c r="C1423" i="8"/>
  <c r="D1423" i="8"/>
  <c r="E1423" i="8"/>
  <c r="F1423" i="8"/>
  <c r="B1424" i="8"/>
  <c r="C1424" i="8"/>
  <c r="D1424" i="8"/>
  <c r="E1424" i="8"/>
  <c r="F1424" i="8"/>
  <c r="B1425" i="8"/>
  <c r="C1425" i="8"/>
  <c r="D1425" i="8"/>
  <c r="E1425" i="8"/>
  <c r="F1425" i="8"/>
  <c r="B1426" i="8"/>
  <c r="C1426" i="8"/>
  <c r="D1426" i="8"/>
  <c r="E1426" i="8"/>
  <c r="F1426" i="8"/>
  <c r="B1427" i="8"/>
  <c r="C1427" i="8"/>
  <c r="D1427" i="8"/>
  <c r="E1427" i="8"/>
  <c r="F1427" i="8"/>
  <c r="B1428" i="8"/>
  <c r="C1428" i="8"/>
  <c r="D1428" i="8"/>
  <c r="E1428" i="8"/>
  <c r="F1428" i="8"/>
  <c r="B1429" i="8"/>
  <c r="C1429" i="8"/>
  <c r="D1429" i="8"/>
  <c r="E1429" i="8"/>
  <c r="F1429" i="8"/>
  <c r="B1430" i="8"/>
  <c r="C1430" i="8"/>
  <c r="D1430" i="8"/>
  <c r="E1430" i="8"/>
  <c r="F1430" i="8"/>
  <c r="B1431" i="8"/>
  <c r="C1431" i="8"/>
  <c r="D1431" i="8"/>
  <c r="E1431" i="8"/>
  <c r="F1431" i="8"/>
  <c r="B1432" i="8"/>
  <c r="C1432" i="8"/>
  <c r="D1432" i="8"/>
  <c r="E1432" i="8"/>
  <c r="F1432" i="8"/>
  <c r="B1433" i="8"/>
  <c r="C1433" i="8"/>
  <c r="D1433" i="8"/>
  <c r="E1433" i="8"/>
  <c r="F1433" i="8"/>
  <c r="B1434" i="8"/>
  <c r="C1434" i="8"/>
  <c r="D1434" i="8"/>
  <c r="E1434" i="8"/>
  <c r="F1434" i="8"/>
  <c r="B1435" i="8"/>
  <c r="C1435" i="8"/>
  <c r="D1435" i="8"/>
  <c r="E1435" i="8"/>
  <c r="F1435" i="8"/>
  <c r="B1436" i="8"/>
  <c r="C1436" i="8"/>
  <c r="D1436" i="8"/>
  <c r="E1436" i="8"/>
  <c r="F1436" i="8"/>
  <c r="B1437" i="8"/>
  <c r="C1437" i="8"/>
  <c r="D1437" i="8"/>
  <c r="E1437" i="8"/>
  <c r="F1437" i="8"/>
  <c r="B1438" i="8"/>
  <c r="C1438" i="8"/>
  <c r="D1438" i="8"/>
  <c r="E1438" i="8"/>
  <c r="F1438" i="8"/>
  <c r="B1439" i="8"/>
  <c r="C1439" i="8"/>
  <c r="D1439" i="8"/>
  <c r="E1439" i="8"/>
  <c r="F1439" i="8"/>
  <c r="B1440" i="8"/>
  <c r="C1440" i="8"/>
  <c r="D1440" i="8"/>
  <c r="E1440" i="8"/>
  <c r="F1440" i="8"/>
  <c r="B1441" i="8"/>
  <c r="C1441" i="8"/>
  <c r="D1441" i="8"/>
  <c r="E1441" i="8"/>
  <c r="F1441" i="8"/>
  <c r="B1442" i="8"/>
  <c r="C1442" i="8"/>
  <c r="D1442" i="8"/>
  <c r="E1442" i="8"/>
  <c r="F1442" i="8"/>
  <c r="B1443" i="8"/>
  <c r="C1443" i="8"/>
  <c r="D1443" i="8"/>
  <c r="E1443" i="8"/>
  <c r="F1443" i="8"/>
  <c r="B1444" i="8"/>
  <c r="C1444" i="8"/>
  <c r="D1444" i="8"/>
  <c r="E1444" i="8"/>
  <c r="F1444" i="8"/>
  <c r="B1445" i="8"/>
  <c r="C1445" i="8"/>
  <c r="D1445" i="8"/>
  <c r="E1445" i="8"/>
  <c r="F1445" i="8"/>
  <c r="B1446" i="8"/>
  <c r="C1446" i="8"/>
  <c r="D1446" i="8"/>
  <c r="E1446" i="8"/>
  <c r="F1446" i="8"/>
  <c r="B1447" i="8"/>
  <c r="C1447" i="8"/>
  <c r="D1447" i="8"/>
  <c r="E1447" i="8"/>
  <c r="F1447" i="8"/>
  <c r="B1448" i="8"/>
  <c r="C1448" i="8"/>
  <c r="D1448" i="8"/>
  <c r="E1448" i="8"/>
  <c r="F1448" i="8"/>
  <c r="B1449" i="8"/>
  <c r="C1449" i="8"/>
  <c r="D1449" i="8"/>
  <c r="E1449" i="8"/>
  <c r="F1449" i="8"/>
  <c r="B1450" i="8"/>
  <c r="C1450" i="8"/>
  <c r="D1450" i="8"/>
  <c r="E1450" i="8"/>
  <c r="F1450" i="8"/>
  <c r="B1451" i="8"/>
  <c r="C1451" i="8"/>
  <c r="D1451" i="8"/>
  <c r="E1451" i="8"/>
  <c r="F1451" i="8"/>
  <c r="B1452" i="8"/>
  <c r="C1452" i="8"/>
  <c r="D1452" i="8"/>
  <c r="E1452" i="8"/>
  <c r="F1452" i="8"/>
  <c r="B1453" i="8"/>
  <c r="C1453" i="8"/>
  <c r="D1453" i="8"/>
  <c r="E1453" i="8"/>
  <c r="F1453" i="8"/>
  <c r="B1454" i="8"/>
  <c r="C1454" i="8"/>
  <c r="D1454" i="8"/>
  <c r="E1454" i="8"/>
  <c r="F1454" i="8"/>
  <c r="B1455" i="8"/>
  <c r="C1455" i="8"/>
  <c r="D1455" i="8"/>
  <c r="E1455" i="8"/>
  <c r="F1455" i="8"/>
  <c r="B1456" i="8"/>
  <c r="C1456" i="8"/>
  <c r="D1456" i="8"/>
  <c r="E1456" i="8"/>
  <c r="F1456" i="8"/>
  <c r="B1457" i="8"/>
  <c r="C1457" i="8"/>
  <c r="D1457" i="8"/>
  <c r="E1457" i="8"/>
  <c r="F1457" i="8"/>
  <c r="B1458" i="8"/>
  <c r="C1458" i="8"/>
  <c r="D1458" i="8"/>
  <c r="E1458" i="8"/>
  <c r="F1458" i="8"/>
  <c r="B1459" i="8"/>
  <c r="C1459" i="8"/>
  <c r="D1459" i="8"/>
  <c r="E1459" i="8"/>
  <c r="F1459" i="8"/>
  <c r="B1460" i="8"/>
  <c r="C1460" i="8"/>
  <c r="D1460" i="8"/>
  <c r="E1460" i="8"/>
  <c r="F1460" i="8"/>
  <c r="B1461" i="8"/>
  <c r="C1461" i="8"/>
  <c r="D1461" i="8"/>
  <c r="E1461" i="8"/>
  <c r="F1461" i="8"/>
  <c r="B1462" i="8"/>
  <c r="C1462" i="8"/>
  <c r="D1462" i="8"/>
  <c r="E1462" i="8"/>
  <c r="F1462" i="8"/>
  <c r="B1463" i="8"/>
  <c r="C1463" i="8"/>
  <c r="D1463" i="8"/>
  <c r="E1463" i="8"/>
  <c r="F1463" i="8"/>
  <c r="B1464" i="8"/>
  <c r="C1464" i="8"/>
  <c r="D1464" i="8"/>
  <c r="E1464" i="8"/>
  <c r="F1464" i="8"/>
  <c r="B1465" i="8"/>
  <c r="C1465" i="8"/>
  <c r="D1465" i="8"/>
  <c r="E1465" i="8"/>
  <c r="F1465" i="8"/>
  <c r="B1466" i="8"/>
  <c r="C1466" i="8"/>
  <c r="D1466" i="8"/>
  <c r="E1466" i="8"/>
  <c r="F1466" i="8"/>
  <c r="B1467" i="8"/>
  <c r="C1467" i="8"/>
  <c r="D1467" i="8"/>
  <c r="E1467" i="8"/>
  <c r="F1467" i="8"/>
  <c r="B1468" i="8"/>
  <c r="C1468" i="8"/>
  <c r="D1468" i="8"/>
  <c r="E1468" i="8"/>
  <c r="F1468" i="8"/>
  <c r="B1469" i="8"/>
  <c r="C1469" i="8"/>
  <c r="D1469" i="8"/>
  <c r="E1469" i="8"/>
  <c r="F1469" i="8"/>
  <c r="B1470" i="8"/>
  <c r="C1470" i="8"/>
  <c r="D1470" i="8"/>
  <c r="E1470" i="8"/>
  <c r="F1470" i="8"/>
  <c r="B1471" i="8"/>
  <c r="C1471" i="8"/>
  <c r="D1471" i="8"/>
  <c r="E1471" i="8"/>
  <c r="F1471" i="8"/>
  <c r="B1472" i="8"/>
  <c r="C1472" i="8"/>
  <c r="D1472" i="8"/>
  <c r="E1472" i="8"/>
  <c r="F1472" i="8"/>
  <c r="B1473" i="8"/>
  <c r="C1473" i="8"/>
  <c r="D1473" i="8"/>
  <c r="E1473" i="8"/>
  <c r="F1473" i="8"/>
  <c r="B1474" i="8"/>
  <c r="C1474" i="8"/>
  <c r="D1474" i="8"/>
  <c r="E1474" i="8"/>
  <c r="F1474" i="8"/>
  <c r="B1475" i="8"/>
  <c r="C1475" i="8"/>
  <c r="D1475" i="8"/>
  <c r="E1475" i="8"/>
  <c r="F1475" i="8"/>
  <c r="B1476" i="8"/>
  <c r="C1476" i="8"/>
  <c r="D1476" i="8"/>
  <c r="E1476" i="8"/>
  <c r="F1476" i="8"/>
  <c r="B1477" i="8"/>
  <c r="C1477" i="8"/>
  <c r="D1477" i="8"/>
  <c r="E1477" i="8"/>
  <c r="F1477" i="8"/>
  <c r="B1478" i="8"/>
  <c r="C1478" i="8"/>
  <c r="D1478" i="8"/>
  <c r="E1478" i="8"/>
  <c r="F1478" i="8"/>
  <c r="B1479" i="8"/>
  <c r="C1479" i="8"/>
  <c r="D1479" i="8"/>
  <c r="E1479" i="8"/>
  <c r="F1479" i="8"/>
  <c r="B1480" i="8"/>
  <c r="C1480" i="8"/>
  <c r="D1480" i="8"/>
  <c r="E1480" i="8"/>
  <c r="F1480" i="8"/>
  <c r="B1481" i="8"/>
  <c r="C1481" i="8"/>
  <c r="D1481" i="8"/>
  <c r="E1481" i="8"/>
  <c r="F1481" i="8"/>
  <c r="B1482" i="8"/>
  <c r="C1482" i="8"/>
  <c r="D1482" i="8"/>
  <c r="E1482" i="8"/>
  <c r="F1482" i="8"/>
  <c r="B1483" i="8"/>
  <c r="C1483" i="8"/>
  <c r="D1483" i="8"/>
  <c r="E1483" i="8"/>
  <c r="F1483" i="8"/>
  <c r="B1484" i="8"/>
  <c r="C1484" i="8"/>
  <c r="D1484" i="8"/>
  <c r="E1484" i="8"/>
  <c r="F1484" i="8"/>
  <c r="B1485" i="8"/>
  <c r="C1485" i="8"/>
  <c r="D1485" i="8"/>
  <c r="E1485" i="8"/>
  <c r="F1485" i="8"/>
  <c r="B1486" i="8"/>
  <c r="C1486" i="8"/>
  <c r="D1486" i="8"/>
  <c r="E1486" i="8"/>
  <c r="F1486" i="8"/>
  <c r="B1487" i="8"/>
  <c r="C1487" i="8"/>
  <c r="D1487" i="8"/>
  <c r="E1487" i="8"/>
  <c r="F1487" i="8"/>
  <c r="B1488" i="8"/>
  <c r="C1488" i="8"/>
  <c r="D1488" i="8"/>
  <c r="E1488" i="8"/>
  <c r="F1488" i="8"/>
  <c r="B1489" i="8"/>
  <c r="C1489" i="8"/>
  <c r="D1489" i="8"/>
  <c r="E1489" i="8"/>
  <c r="F1489" i="8"/>
  <c r="B1490" i="8"/>
  <c r="C1490" i="8"/>
  <c r="D1490" i="8"/>
  <c r="E1490" i="8"/>
  <c r="F1490" i="8"/>
  <c r="B1491" i="8"/>
  <c r="C1491" i="8"/>
  <c r="D1491" i="8"/>
  <c r="E1491" i="8"/>
  <c r="F1491" i="8"/>
  <c r="B1492" i="8"/>
  <c r="C1492" i="8"/>
  <c r="D1492" i="8"/>
  <c r="E1492" i="8"/>
  <c r="F1492" i="8"/>
  <c r="B1493" i="8"/>
  <c r="C1493" i="8"/>
  <c r="D1493" i="8"/>
  <c r="E1493" i="8"/>
  <c r="F1493" i="8"/>
  <c r="B1494" i="8"/>
  <c r="C1494" i="8"/>
  <c r="D1494" i="8"/>
  <c r="E1494" i="8"/>
  <c r="F1494" i="8"/>
  <c r="B1495" i="8"/>
  <c r="C1495" i="8"/>
  <c r="D1495" i="8"/>
  <c r="E1495" i="8"/>
  <c r="F1495" i="8"/>
  <c r="B1496" i="8"/>
  <c r="C1496" i="8"/>
  <c r="D1496" i="8"/>
  <c r="E1496" i="8"/>
  <c r="F1496" i="8"/>
  <c r="B1497" i="8"/>
  <c r="C1497" i="8"/>
  <c r="D1497" i="8"/>
  <c r="E1497" i="8"/>
  <c r="F1497" i="8"/>
  <c r="B1498" i="8"/>
  <c r="C1498" i="8"/>
  <c r="D1498" i="8"/>
  <c r="E1498" i="8"/>
  <c r="F1498" i="8"/>
  <c r="B1499" i="8"/>
  <c r="C1499" i="8"/>
  <c r="D1499" i="8"/>
  <c r="E1499" i="8"/>
  <c r="F1499" i="8"/>
  <c r="B1500" i="8"/>
  <c r="C1500" i="8"/>
  <c r="D1500" i="8"/>
  <c r="E1500" i="8"/>
  <c r="F1500" i="8"/>
  <c r="B1501" i="8"/>
  <c r="C1501" i="8"/>
  <c r="D1501" i="8"/>
  <c r="E1501" i="8"/>
  <c r="F1501" i="8"/>
  <c r="B1502" i="8"/>
  <c r="C1502" i="8"/>
  <c r="D1502" i="8"/>
  <c r="E1502" i="8"/>
  <c r="F1502" i="8"/>
  <c r="B1503" i="8"/>
  <c r="C1503" i="8"/>
  <c r="D1503" i="8"/>
  <c r="E1503" i="8"/>
  <c r="F1503" i="8"/>
  <c r="B1504" i="8"/>
  <c r="C1504" i="8"/>
  <c r="D1504" i="8"/>
  <c r="E1504" i="8"/>
  <c r="F1504" i="8"/>
  <c r="B1505" i="8"/>
  <c r="C1505" i="8"/>
  <c r="D1505" i="8"/>
  <c r="E1505" i="8"/>
  <c r="F1505" i="8"/>
  <c r="B1506" i="8"/>
  <c r="C1506" i="8"/>
  <c r="D1506" i="8"/>
  <c r="E1506" i="8"/>
  <c r="F1506" i="8"/>
  <c r="B1507" i="8"/>
  <c r="C1507" i="8"/>
  <c r="D1507" i="8"/>
  <c r="E1507" i="8"/>
  <c r="F1507" i="8"/>
  <c r="B1508" i="8"/>
  <c r="C1508" i="8"/>
  <c r="D1508" i="8"/>
  <c r="E1508" i="8"/>
  <c r="F1508" i="8"/>
  <c r="B1509" i="8"/>
  <c r="C1509" i="8"/>
  <c r="D1509" i="8"/>
  <c r="E1509" i="8"/>
  <c r="F1509" i="8"/>
  <c r="B1510" i="8"/>
  <c r="C1510" i="8"/>
  <c r="D1510" i="8"/>
  <c r="E1510" i="8"/>
  <c r="F1510" i="8"/>
  <c r="B1511" i="8"/>
  <c r="C1511" i="8"/>
  <c r="D1511" i="8"/>
  <c r="E1511" i="8"/>
  <c r="F1511" i="8"/>
  <c r="B1512" i="8"/>
  <c r="C1512" i="8"/>
  <c r="D1512" i="8"/>
  <c r="E1512" i="8"/>
  <c r="F1512" i="8"/>
  <c r="B1513" i="8"/>
  <c r="C1513" i="8"/>
  <c r="D1513" i="8"/>
  <c r="E1513" i="8"/>
  <c r="F1513" i="8"/>
  <c r="B1514" i="8"/>
  <c r="C1514" i="8"/>
  <c r="D1514" i="8"/>
  <c r="E1514" i="8"/>
  <c r="F1514" i="8"/>
  <c r="B1515" i="8"/>
  <c r="C1515" i="8"/>
  <c r="D1515" i="8"/>
  <c r="E1515" i="8"/>
  <c r="F1515" i="8"/>
  <c r="B1516" i="8"/>
  <c r="C1516" i="8"/>
  <c r="D1516" i="8"/>
  <c r="E1516" i="8"/>
  <c r="F1516" i="8"/>
  <c r="B1517" i="8"/>
  <c r="C1517" i="8"/>
  <c r="D1517" i="8"/>
  <c r="E1517" i="8"/>
  <c r="F1517" i="8"/>
  <c r="B1518" i="8"/>
  <c r="C1518" i="8"/>
  <c r="D1518" i="8"/>
  <c r="E1518" i="8"/>
  <c r="F1518" i="8"/>
  <c r="B1519" i="8"/>
  <c r="C1519" i="8"/>
  <c r="D1519" i="8"/>
  <c r="E1519" i="8"/>
  <c r="F1519" i="8"/>
  <c r="B1520" i="8"/>
  <c r="C1520" i="8"/>
  <c r="D1520" i="8"/>
  <c r="E1520" i="8"/>
  <c r="F1520" i="8"/>
  <c r="B1521" i="8"/>
  <c r="C1521" i="8"/>
  <c r="D1521" i="8"/>
  <c r="E1521" i="8"/>
  <c r="F1521" i="8"/>
  <c r="B1522" i="8"/>
  <c r="C1522" i="8"/>
  <c r="D1522" i="8"/>
  <c r="E1522" i="8"/>
  <c r="F1522" i="8"/>
  <c r="B1523" i="8"/>
  <c r="C1523" i="8"/>
  <c r="D1523" i="8"/>
  <c r="E1523" i="8"/>
  <c r="F1523" i="8"/>
  <c r="B1524" i="8"/>
  <c r="C1524" i="8"/>
  <c r="D1524" i="8"/>
  <c r="E1524" i="8"/>
  <c r="F1524" i="8"/>
  <c r="B1525" i="8"/>
  <c r="C1525" i="8"/>
  <c r="D1525" i="8"/>
  <c r="E1525" i="8"/>
  <c r="F1525" i="8"/>
  <c r="B1526" i="8"/>
  <c r="C1526" i="8"/>
  <c r="D1526" i="8"/>
  <c r="E1526" i="8"/>
  <c r="F1526" i="8"/>
  <c r="B1527" i="8"/>
  <c r="C1527" i="8"/>
  <c r="D1527" i="8"/>
  <c r="E1527" i="8"/>
  <c r="F1527" i="8"/>
  <c r="B1528" i="8"/>
  <c r="C1528" i="8"/>
  <c r="D1528" i="8"/>
  <c r="E1528" i="8"/>
  <c r="F1528" i="8"/>
  <c r="B1529" i="8"/>
  <c r="C1529" i="8"/>
  <c r="D1529" i="8"/>
  <c r="E1529" i="8"/>
  <c r="F1529" i="8"/>
  <c r="B1530" i="8"/>
  <c r="C1530" i="8"/>
  <c r="D1530" i="8"/>
  <c r="E1530" i="8"/>
  <c r="F1530" i="8"/>
  <c r="B1531" i="8"/>
  <c r="C1531" i="8"/>
  <c r="D1531" i="8"/>
  <c r="E1531" i="8"/>
  <c r="F1531" i="8"/>
  <c r="B1532" i="8"/>
  <c r="C1532" i="8"/>
  <c r="D1532" i="8"/>
  <c r="E1532" i="8"/>
  <c r="F1532" i="8"/>
  <c r="B1533" i="8"/>
  <c r="C1533" i="8"/>
  <c r="D1533" i="8"/>
  <c r="E1533" i="8"/>
  <c r="F1533" i="8"/>
  <c r="B1534" i="8"/>
  <c r="C1534" i="8"/>
  <c r="D1534" i="8"/>
  <c r="E1534" i="8"/>
  <c r="F1534" i="8"/>
  <c r="B1535" i="8"/>
  <c r="C1535" i="8"/>
  <c r="D1535" i="8"/>
  <c r="E1535" i="8"/>
  <c r="F1535" i="8"/>
  <c r="B1536" i="8"/>
  <c r="C1536" i="8"/>
  <c r="D1536" i="8"/>
  <c r="E1536" i="8"/>
  <c r="F1536" i="8"/>
  <c r="B1537" i="8"/>
  <c r="C1537" i="8"/>
  <c r="D1537" i="8"/>
  <c r="E1537" i="8"/>
  <c r="F1537" i="8"/>
  <c r="B1538" i="8"/>
  <c r="C1538" i="8"/>
  <c r="D1538" i="8"/>
  <c r="E1538" i="8"/>
  <c r="F1538" i="8"/>
  <c r="B1539" i="8"/>
  <c r="C1539" i="8"/>
  <c r="D1539" i="8"/>
  <c r="E1539" i="8"/>
  <c r="F1539" i="8"/>
  <c r="B1540" i="8"/>
  <c r="C1540" i="8"/>
  <c r="D1540" i="8"/>
  <c r="E1540" i="8"/>
  <c r="F1540" i="8"/>
  <c r="B1541" i="8"/>
  <c r="C1541" i="8"/>
  <c r="D1541" i="8"/>
  <c r="E1541" i="8"/>
  <c r="F1541" i="8"/>
  <c r="B1542" i="8"/>
  <c r="C1542" i="8"/>
  <c r="D1542" i="8"/>
  <c r="E1542" i="8"/>
  <c r="F1542" i="8"/>
  <c r="B1543" i="8"/>
  <c r="C1543" i="8"/>
  <c r="D1543" i="8"/>
  <c r="E1543" i="8"/>
  <c r="F1543" i="8"/>
  <c r="B1544" i="8"/>
  <c r="C1544" i="8"/>
  <c r="D1544" i="8"/>
  <c r="E1544" i="8"/>
  <c r="F1544" i="8"/>
  <c r="B1545" i="8"/>
  <c r="C1545" i="8"/>
  <c r="D1545" i="8"/>
  <c r="E1545" i="8"/>
  <c r="F1545" i="8"/>
  <c r="B1546" i="8"/>
  <c r="C1546" i="8"/>
  <c r="D1546" i="8"/>
  <c r="E1546" i="8"/>
  <c r="F1546" i="8"/>
  <c r="B1547" i="8"/>
  <c r="C1547" i="8"/>
  <c r="D1547" i="8"/>
  <c r="E1547" i="8"/>
  <c r="F1547" i="8"/>
  <c r="B1548" i="8"/>
  <c r="C1548" i="8"/>
  <c r="D1548" i="8"/>
  <c r="E1548" i="8"/>
  <c r="F1548" i="8"/>
  <c r="B1549" i="8"/>
  <c r="C1549" i="8"/>
  <c r="D1549" i="8"/>
  <c r="E1549" i="8"/>
  <c r="F1549" i="8"/>
  <c r="B1550" i="8"/>
  <c r="C1550" i="8"/>
  <c r="D1550" i="8"/>
  <c r="E1550" i="8"/>
  <c r="F1550" i="8"/>
  <c r="B1551" i="8"/>
  <c r="C1551" i="8"/>
  <c r="D1551" i="8"/>
  <c r="E1551" i="8"/>
  <c r="F1551" i="8"/>
  <c r="B1552" i="8"/>
  <c r="C1552" i="8"/>
  <c r="D1552" i="8"/>
  <c r="E1552" i="8"/>
  <c r="F1552" i="8"/>
  <c r="B1553" i="8"/>
  <c r="C1553" i="8"/>
  <c r="D1553" i="8"/>
  <c r="E1553" i="8"/>
  <c r="F1553" i="8"/>
  <c r="B1554" i="8"/>
  <c r="C1554" i="8"/>
  <c r="D1554" i="8"/>
  <c r="E1554" i="8"/>
  <c r="F1554" i="8"/>
  <c r="B1555" i="8"/>
  <c r="C1555" i="8"/>
  <c r="D1555" i="8"/>
  <c r="E1555" i="8"/>
  <c r="F1555" i="8"/>
  <c r="B1556" i="8"/>
  <c r="C1556" i="8"/>
  <c r="D1556" i="8"/>
  <c r="E1556" i="8"/>
  <c r="F1556" i="8"/>
  <c r="B1557" i="8"/>
  <c r="C1557" i="8"/>
  <c r="D1557" i="8"/>
  <c r="E1557" i="8"/>
  <c r="F1557" i="8"/>
  <c r="B1558" i="8"/>
  <c r="C1558" i="8"/>
  <c r="D1558" i="8"/>
  <c r="E1558" i="8"/>
  <c r="F1558" i="8"/>
  <c r="B1559" i="8"/>
  <c r="C1559" i="8"/>
  <c r="D1559" i="8"/>
  <c r="E1559" i="8"/>
  <c r="F1559" i="8"/>
  <c r="B1560" i="8"/>
  <c r="C1560" i="8"/>
  <c r="D1560" i="8"/>
  <c r="E1560" i="8"/>
  <c r="F1560" i="8"/>
  <c r="B1561" i="8"/>
  <c r="C1561" i="8"/>
  <c r="D1561" i="8"/>
  <c r="E1561" i="8"/>
  <c r="F1561" i="8"/>
  <c r="B1562" i="8"/>
  <c r="C1562" i="8"/>
  <c r="D1562" i="8"/>
  <c r="E1562" i="8"/>
  <c r="F1562" i="8"/>
  <c r="B1563" i="8"/>
  <c r="C1563" i="8"/>
  <c r="D1563" i="8"/>
  <c r="E1563" i="8"/>
  <c r="F1563" i="8"/>
  <c r="B1564" i="8"/>
  <c r="C1564" i="8"/>
  <c r="D1564" i="8"/>
  <c r="E1564" i="8"/>
  <c r="F1564" i="8"/>
  <c r="B1565" i="8"/>
  <c r="C1565" i="8"/>
  <c r="D1565" i="8"/>
  <c r="E1565" i="8"/>
  <c r="F1565" i="8"/>
  <c r="B1566" i="8"/>
  <c r="C1566" i="8"/>
  <c r="D1566" i="8"/>
  <c r="E1566" i="8"/>
  <c r="F1566" i="8"/>
  <c r="B1567" i="8"/>
  <c r="C1567" i="8"/>
  <c r="D1567" i="8"/>
  <c r="E1567" i="8"/>
  <c r="F1567" i="8"/>
  <c r="B1568" i="8"/>
  <c r="C1568" i="8"/>
  <c r="D1568" i="8"/>
  <c r="E1568" i="8"/>
  <c r="F1568" i="8"/>
  <c r="B1569" i="8"/>
  <c r="C1569" i="8"/>
  <c r="D1569" i="8"/>
  <c r="E1569" i="8"/>
  <c r="F1569" i="8"/>
  <c r="B1570" i="8"/>
  <c r="C1570" i="8"/>
  <c r="D1570" i="8"/>
  <c r="E1570" i="8"/>
  <c r="F1570" i="8"/>
  <c r="B1571" i="8"/>
  <c r="C1571" i="8"/>
  <c r="D1571" i="8"/>
  <c r="E1571" i="8"/>
  <c r="F1571" i="8"/>
  <c r="B1572" i="8"/>
  <c r="C1572" i="8"/>
  <c r="D1572" i="8"/>
  <c r="E1572" i="8"/>
  <c r="F1572" i="8"/>
  <c r="B1573" i="8"/>
  <c r="C1573" i="8"/>
  <c r="D1573" i="8"/>
  <c r="E1573" i="8"/>
  <c r="F1573" i="8"/>
  <c r="B1574" i="8"/>
  <c r="C1574" i="8"/>
  <c r="D1574" i="8"/>
  <c r="E1574" i="8"/>
  <c r="F1574" i="8"/>
  <c r="B1575" i="8"/>
  <c r="C1575" i="8"/>
  <c r="D1575" i="8"/>
  <c r="E1575" i="8"/>
  <c r="F1575" i="8"/>
  <c r="B1576" i="8"/>
  <c r="C1576" i="8"/>
  <c r="D1576" i="8"/>
  <c r="E1576" i="8"/>
  <c r="F1576" i="8"/>
  <c r="B1577" i="8"/>
  <c r="C1577" i="8"/>
  <c r="D1577" i="8"/>
  <c r="E1577" i="8"/>
  <c r="F1577" i="8"/>
  <c r="B1578" i="8"/>
  <c r="C1578" i="8"/>
  <c r="D1578" i="8"/>
  <c r="E1578" i="8"/>
  <c r="F1578" i="8"/>
  <c r="B1579" i="8"/>
  <c r="C1579" i="8"/>
  <c r="D1579" i="8"/>
  <c r="E1579" i="8"/>
  <c r="F1579" i="8"/>
  <c r="B1580" i="8"/>
  <c r="C1580" i="8"/>
  <c r="D1580" i="8"/>
  <c r="E1580" i="8"/>
  <c r="F1580" i="8"/>
  <c r="B1581" i="8"/>
  <c r="C1581" i="8"/>
  <c r="D1581" i="8"/>
  <c r="E1581" i="8"/>
  <c r="F1581" i="8"/>
  <c r="B1582" i="8"/>
  <c r="C1582" i="8"/>
  <c r="D1582" i="8"/>
  <c r="E1582" i="8"/>
  <c r="F1582" i="8"/>
  <c r="B1583" i="8"/>
  <c r="C1583" i="8"/>
  <c r="D1583" i="8"/>
  <c r="E1583" i="8"/>
  <c r="F1583" i="8"/>
  <c r="B1584" i="8"/>
  <c r="C1584" i="8"/>
  <c r="D1584" i="8"/>
  <c r="E1584" i="8"/>
  <c r="F1584" i="8"/>
  <c r="B1585" i="8"/>
  <c r="C1585" i="8"/>
  <c r="D1585" i="8"/>
  <c r="E1585" i="8"/>
  <c r="F1585" i="8"/>
  <c r="B1586" i="8"/>
  <c r="C1586" i="8"/>
  <c r="D1586" i="8"/>
  <c r="E1586" i="8"/>
  <c r="F1586" i="8"/>
  <c r="B1587" i="8"/>
  <c r="C1587" i="8"/>
  <c r="D1587" i="8"/>
  <c r="E1587" i="8"/>
  <c r="F1587" i="8"/>
  <c r="B1588" i="8"/>
  <c r="C1588" i="8"/>
  <c r="D1588" i="8"/>
  <c r="E1588" i="8"/>
  <c r="F1588" i="8"/>
  <c r="B1589" i="8"/>
  <c r="C1589" i="8"/>
  <c r="D1589" i="8"/>
  <c r="E1589" i="8"/>
  <c r="F1589" i="8"/>
  <c r="B1590" i="8"/>
  <c r="C1590" i="8"/>
  <c r="D1590" i="8"/>
  <c r="E1590" i="8"/>
  <c r="F1590" i="8"/>
  <c r="B1591" i="8"/>
  <c r="C1591" i="8"/>
  <c r="D1591" i="8"/>
  <c r="E1591" i="8"/>
  <c r="F1591" i="8"/>
  <c r="B1592" i="8"/>
  <c r="C1592" i="8"/>
  <c r="D1592" i="8"/>
  <c r="E1592" i="8"/>
  <c r="F1592" i="8"/>
  <c r="B1593" i="8"/>
  <c r="C1593" i="8"/>
  <c r="D1593" i="8"/>
  <c r="E1593" i="8"/>
  <c r="F1593" i="8"/>
  <c r="B1594" i="8"/>
  <c r="C1594" i="8"/>
  <c r="D1594" i="8"/>
  <c r="E1594" i="8"/>
  <c r="F1594" i="8"/>
  <c r="B1595" i="8"/>
  <c r="C1595" i="8"/>
  <c r="D1595" i="8"/>
  <c r="E1595" i="8"/>
  <c r="F1595" i="8"/>
  <c r="B1596" i="8"/>
  <c r="C1596" i="8"/>
  <c r="D1596" i="8"/>
  <c r="E1596" i="8"/>
  <c r="F1596" i="8"/>
  <c r="B1597" i="8"/>
  <c r="C1597" i="8"/>
  <c r="D1597" i="8"/>
  <c r="E1597" i="8"/>
  <c r="F1597" i="8"/>
  <c r="B1598" i="8"/>
  <c r="C1598" i="8"/>
  <c r="D1598" i="8"/>
  <c r="E1598" i="8"/>
  <c r="F1598" i="8"/>
  <c r="B1599" i="8"/>
  <c r="C1599" i="8"/>
  <c r="D1599" i="8"/>
  <c r="E1599" i="8"/>
  <c r="F1599" i="8"/>
  <c r="B1600" i="8"/>
  <c r="C1600" i="8"/>
  <c r="D1600" i="8"/>
  <c r="E1600" i="8"/>
  <c r="F1600" i="8"/>
  <c r="B1601" i="8"/>
  <c r="C1601" i="8"/>
  <c r="D1601" i="8"/>
  <c r="E1601" i="8"/>
  <c r="F1601" i="8"/>
  <c r="B1602" i="8"/>
  <c r="C1602" i="8"/>
  <c r="D1602" i="8"/>
  <c r="E1602" i="8"/>
  <c r="F1602" i="8"/>
  <c r="B1603" i="8"/>
  <c r="C1603" i="8"/>
  <c r="D1603" i="8"/>
  <c r="E1603" i="8"/>
  <c r="F1603" i="8"/>
  <c r="B1604" i="8"/>
  <c r="C1604" i="8"/>
  <c r="D1604" i="8"/>
  <c r="E1604" i="8"/>
  <c r="F1604" i="8"/>
  <c r="B1605" i="8"/>
  <c r="C1605" i="8"/>
  <c r="D1605" i="8"/>
  <c r="E1605" i="8"/>
  <c r="F1605" i="8"/>
  <c r="B1606" i="8"/>
  <c r="C1606" i="8"/>
  <c r="D1606" i="8"/>
  <c r="E1606" i="8"/>
  <c r="F1606" i="8"/>
  <c r="B1607" i="8"/>
  <c r="C1607" i="8"/>
  <c r="D1607" i="8"/>
  <c r="E1607" i="8"/>
  <c r="F1607" i="8"/>
  <c r="B1608" i="8"/>
  <c r="C1608" i="8"/>
  <c r="D1608" i="8"/>
  <c r="E1608" i="8"/>
  <c r="F1608" i="8"/>
  <c r="B1609" i="8"/>
  <c r="C1609" i="8"/>
  <c r="D1609" i="8"/>
  <c r="E1609" i="8"/>
  <c r="F1609" i="8"/>
  <c r="B1610" i="8"/>
  <c r="C1610" i="8"/>
  <c r="D1610" i="8"/>
  <c r="E1610" i="8"/>
  <c r="F1610" i="8"/>
  <c r="B1611" i="8"/>
  <c r="C1611" i="8"/>
  <c r="D1611" i="8"/>
  <c r="E1611" i="8"/>
  <c r="F1611" i="8"/>
  <c r="B1612" i="8"/>
  <c r="C1612" i="8"/>
  <c r="D1612" i="8"/>
  <c r="E1612" i="8"/>
  <c r="F1612" i="8"/>
  <c r="B1613" i="8"/>
  <c r="C1613" i="8"/>
  <c r="D1613" i="8"/>
  <c r="E1613" i="8"/>
  <c r="F1613" i="8"/>
  <c r="B1614" i="8"/>
  <c r="C1614" i="8"/>
  <c r="D1614" i="8"/>
  <c r="E1614" i="8"/>
  <c r="F1614" i="8"/>
  <c r="B1615" i="8"/>
  <c r="C1615" i="8"/>
  <c r="D1615" i="8"/>
  <c r="E1615" i="8"/>
  <c r="F1615" i="8"/>
  <c r="B1616" i="8"/>
  <c r="C1616" i="8"/>
  <c r="D1616" i="8"/>
  <c r="E1616" i="8"/>
  <c r="F1616" i="8"/>
  <c r="B1617" i="8"/>
  <c r="C1617" i="8"/>
  <c r="D1617" i="8"/>
  <c r="E1617" i="8"/>
  <c r="F1617" i="8"/>
  <c r="B1618" i="8"/>
  <c r="C1618" i="8"/>
  <c r="D1618" i="8"/>
  <c r="E1618" i="8"/>
  <c r="F1618" i="8"/>
  <c r="B1619" i="8"/>
  <c r="C1619" i="8"/>
  <c r="D1619" i="8"/>
  <c r="E1619" i="8"/>
  <c r="F1619" i="8"/>
  <c r="B1620" i="8"/>
  <c r="C1620" i="8"/>
  <c r="D1620" i="8"/>
  <c r="E1620" i="8"/>
  <c r="F1620" i="8"/>
  <c r="B1621" i="8"/>
  <c r="C1621" i="8"/>
  <c r="D1621" i="8"/>
  <c r="E1621" i="8"/>
  <c r="F1621" i="8"/>
  <c r="B1622" i="8"/>
  <c r="C1622" i="8"/>
  <c r="D1622" i="8"/>
  <c r="E1622" i="8"/>
  <c r="F1622" i="8"/>
  <c r="B1623" i="8"/>
  <c r="C1623" i="8"/>
  <c r="D1623" i="8"/>
  <c r="E1623" i="8"/>
  <c r="F1623" i="8"/>
  <c r="B1624" i="8"/>
  <c r="C1624" i="8"/>
  <c r="D1624" i="8"/>
  <c r="E1624" i="8"/>
  <c r="F1624" i="8"/>
  <c r="B1625" i="8"/>
  <c r="C1625" i="8"/>
  <c r="D1625" i="8"/>
  <c r="E1625" i="8"/>
  <c r="F1625" i="8"/>
  <c r="B1626" i="8"/>
  <c r="C1626" i="8"/>
  <c r="D1626" i="8"/>
  <c r="E1626" i="8"/>
  <c r="F1626" i="8"/>
  <c r="B1627" i="8"/>
  <c r="C1627" i="8"/>
  <c r="D1627" i="8"/>
  <c r="E1627" i="8"/>
  <c r="F1627" i="8"/>
  <c r="B1628" i="8"/>
  <c r="C1628" i="8"/>
  <c r="D1628" i="8"/>
  <c r="E1628" i="8"/>
  <c r="F1628" i="8"/>
  <c r="B1629" i="8"/>
  <c r="C1629" i="8"/>
  <c r="D1629" i="8"/>
  <c r="E1629" i="8"/>
  <c r="F1629" i="8"/>
  <c r="B1630" i="8"/>
  <c r="C1630" i="8"/>
  <c r="D1630" i="8"/>
  <c r="E1630" i="8"/>
  <c r="F1630" i="8"/>
  <c r="B1631" i="8"/>
  <c r="C1631" i="8"/>
  <c r="D1631" i="8"/>
  <c r="E1631" i="8"/>
  <c r="F1631" i="8"/>
  <c r="B1632" i="8"/>
  <c r="C1632" i="8"/>
  <c r="D1632" i="8"/>
  <c r="E1632" i="8"/>
  <c r="F1632" i="8"/>
  <c r="B1633" i="8"/>
  <c r="C1633" i="8"/>
  <c r="D1633" i="8"/>
  <c r="E1633" i="8"/>
  <c r="F1633" i="8"/>
  <c r="B1634" i="8"/>
  <c r="C1634" i="8"/>
  <c r="D1634" i="8"/>
  <c r="E1634" i="8"/>
  <c r="F1634" i="8"/>
  <c r="B1635" i="8"/>
  <c r="C1635" i="8"/>
  <c r="D1635" i="8"/>
  <c r="E1635" i="8"/>
  <c r="F1635" i="8"/>
  <c r="B1636" i="8"/>
  <c r="C1636" i="8"/>
  <c r="D1636" i="8"/>
  <c r="E1636" i="8"/>
  <c r="F1636" i="8"/>
  <c r="B1637" i="8"/>
  <c r="C1637" i="8"/>
  <c r="D1637" i="8"/>
  <c r="E1637" i="8"/>
  <c r="F1637" i="8"/>
  <c r="B1638" i="8"/>
  <c r="C1638" i="8"/>
  <c r="D1638" i="8"/>
  <c r="E1638" i="8"/>
  <c r="F1638" i="8"/>
  <c r="B1639" i="8"/>
  <c r="C1639" i="8"/>
  <c r="D1639" i="8"/>
  <c r="E1639" i="8"/>
  <c r="F1639" i="8"/>
  <c r="B1640" i="8"/>
  <c r="C1640" i="8"/>
  <c r="D1640" i="8"/>
  <c r="E1640" i="8"/>
  <c r="F1640" i="8"/>
  <c r="B1641" i="8"/>
  <c r="C1641" i="8"/>
  <c r="D1641" i="8"/>
  <c r="E1641" i="8"/>
  <c r="F1641" i="8"/>
  <c r="B1642" i="8"/>
  <c r="C1642" i="8"/>
  <c r="D1642" i="8"/>
  <c r="E1642" i="8"/>
  <c r="F1642" i="8"/>
  <c r="B1643" i="8"/>
  <c r="C1643" i="8"/>
  <c r="D1643" i="8"/>
  <c r="E1643" i="8"/>
  <c r="F1643" i="8"/>
  <c r="B1644" i="8"/>
  <c r="C1644" i="8"/>
  <c r="D1644" i="8"/>
  <c r="E1644" i="8"/>
  <c r="F1644" i="8"/>
  <c r="B1645" i="8"/>
  <c r="C1645" i="8"/>
  <c r="D1645" i="8"/>
  <c r="E1645" i="8"/>
  <c r="F1645" i="8"/>
  <c r="B1646" i="8"/>
  <c r="C1646" i="8"/>
  <c r="D1646" i="8"/>
  <c r="E1646" i="8"/>
  <c r="F1646" i="8"/>
  <c r="B1647" i="8"/>
  <c r="C1647" i="8"/>
  <c r="D1647" i="8"/>
  <c r="E1647" i="8"/>
  <c r="F1647" i="8"/>
  <c r="B1648" i="8"/>
  <c r="C1648" i="8"/>
  <c r="D1648" i="8"/>
  <c r="E1648" i="8"/>
  <c r="F1648" i="8"/>
  <c r="B1649" i="8"/>
  <c r="C1649" i="8"/>
  <c r="D1649" i="8"/>
  <c r="E1649" i="8"/>
  <c r="F1649" i="8"/>
  <c r="B1650" i="8"/>
  <c r="C1650" i="8"/>
  <c r="D1650" i="8"/>
  <c r="E1650" i="8"/>
  <c r="F1650" i="8"/>
  <c r="B1651" i="8"/>
  <c r="C1651" i="8"/>
  <c r="D1651" i="8"/>
  <c r="E1651" i="8"/>
  <c r="F1651" i="8"/>
  <c r="B1652" i="8"/>
  <c r="C1652" i="8"/>
  <c r="D1652" i="8"/>
  <c r="E1652" i="8"/>
  <c r="F1652" i="8"/>
  <c r="B1653" i="8"/>
  <c r="C1653" i="8"/>
  <c r="D1653" i="8"/>
  <c r="E1653" i="8"/>
  <c r="F1653" i="8"/>
  <c r="B1654" i="8"/>
  <c r="C1654" i="8"/>
  <c r="D1654" i="8"/>
  <c r="E1654" i="8"/>
  <c r="F1654" i="8"/>
  <c r="B1655" i="8"/>
  <c r="C1655" i="8"/>
  <c r="D1655" i="8"/>
  <c r="E1655" i="8"/>
  <c r="F1655" i="8"/>
  <c r="B1656" i="8"/>
  <c r="C1656" i="8"/>
  <c r="D1656" i="8"/>
  <c r="E1656" i="8"/>
  <c r="F1656" i="8"/>
  <c r="B1657" i="8"/>
  <c r="C1657" i="8"/>
  <c r="D1657" i="8"/>
  <c r="E1657" i="8"/>
  <c r="F1657" i="8"/>
  <c r="B1658" i="8"/>
  <c r="C1658" i="8"/>
  <c r="D1658" i="8"/>
  <c r="E1658" i="8"/>
  <c r="F1658" i="8"/>
  <c r="B1659" i="8"/>
  <c r="C1659" i="8"/>
  <c r="D1659" i="8"/>
  <c r="E1659" i="8"/>
  <c r="F1659" i="8"/>
  <c r="B1660" i="8"/>
  <c r="C1660" i="8"/>
  <c r="D1660" i="8"/>
  <c r="E1660" i="8"/>
  <c r="F1660" i="8"/>
  <c r="B1661" i="8"/>
  <c r="C1661" i="8"/>
  <c r="D1661" i="8"/>
  <c r="E1661" i="8"/>
  <c r="F1661" i="8"/>
  <c r="B1662" i="8"/>
  <c r="C1662" i="8"/>
  <c r="D1662" i="8"/>
  <c r="E1662" i="8"/>
  <c r="F1662" i="8"/>
  <c r="B1663" i="8"/>
  <c r="C1663" i="8"/>
  <c r="D1663" i="8"/>
  <c r="E1663" i="8"/>
  <c r="F1663" i="8"/>
  <c r="B1664" i="8"/>
  <c r="C1664" i="8"/>
  <c r="D1664" i="8"/>
  <c r="E1664" i="8"/>
  <c r="F1664" i="8"/>
  <c r="B1665" i="8"/>
  <c r="C1665" i="8"/>
  <c r="D1665" i="8"/>
  <c r="E1665" i="8"/>
  <c r="F1665" i="8"/>
  <c r="B1666" i="8"/>
  <c r="C1666" i="8"/>
  <c r="D1666" i="8"/>
  <c r="E1666" i="8"/>
  <c r="F1666" i="8"/>
  <c r="B1667" i="8"/>
  <c r="C1667" i="8"/>
  <c r="D1667" i="8"/>
  <c r="E1667" i="8"/>
  <c r="F1667" i="8"/>
  <c r="B1668" i="8"/>
  <c r="C1668" i="8"/>
  <c r="D1668" i="8"/>
  <c r="E1668" i="8"/>
  <c r="F1668" i="8"/>
  <c r="B1669" i="8"/>
  <c r="C1669" i="8"/>
  <c r="D1669" i="8"/>
  <c r="E1669" i="8"/>
  <c r="F1669" i="8"/>
  <c r="B1670" i="8"/>
  <c r="C1670" i="8"/>
  <c r="D1670" i="8"/>
  <c r="E1670" i="8"/>
  <c r="F1670" i="8"/>
  <c r="B1671" i="8"/>
  <c r="C1671" i="8"/>
  <c r="D1671" i="8"/>
  <c r="E1671" i="8"/>
  <c r="F1671" i="8"/>
  <c r="B1672" i="8"/>
  <c r="C1672" i="8"/>
  <c r="D1672" i="8"/>
  <c r="E1672" i="8"/>
  <c r="F1672" i="8"/>
  <c r="B1673" i="8"/>
  <c r="C1673" i="8"/>
  <c r="D1673" i="8"/>
  <c r="E1673" i="8"/>
  <c r="F1673" i="8"/>
  <c r="B1674" i="8"/>
  <c r="C1674" i="8"/>
  <c r="D1674" i="8"/>
  <c r="E1674" i="8"/>
  <c r="F1674" i="8"/>
  <c r="B1675" i="8"/>
  <c r="C1675" i="8"/>
  <c r="D1675" i="8"/>
  <c r="E1675" i="8"/>
  <c r="F1675" i="8"/>
  <c r="B1676" i="8"/>
  <c r="C1676" i="8"/>
  <c r="D1676" i="8"/>
  <c r="E1676" i="8"/>
  <c r="F1676" i="8"/>
  <c r="B1677" i="8"/>
  <c r="C1677" i="8"/>
  <c r="D1677" i="8"/>
  <c r="E1677" i="8"/>
  <c r="F1677" i="8"/>
  <c r="B1678" i="8"/>
  <c r="C1678" i="8"/>
  <c r="D1678" i="8"/>
  <c r="E1678" i="8"/>
  <c r="F1678" i="8"/>
  <c r="B1679" i="8"/>
  <c r="C1679" i="8"/>
  <c r="D1679" i="8"/>
  <c r="E1679" i="8"/>
  <c r="F1679" i="8"/>
  <c r="B1680" i="8"/>
  <c r="C1680" i="8"/>
  <c r="D1680" i="8"/>
  <c r="E1680" i="8"/>
  <c r="F1680" i="8"/>
  <c r="B1681" i="8"/>
  <c r="C1681" i="8"/>
  <c r="D1681" i="8"/>
  <c r="E1681" i="8"/>
  <c r="F1681" i="8"/>
  <c r="B1682" i="8"/>
  <c r="C1682" i="8"/>
  <c r="D1682" i="8"/>
  <c r="E1682" i="8"/>
  <c r="F1682" i="8"/>
  <c r="B1683" i="8"/>
  <c r="C1683" i="8"/>
  <c r="D1683" i="8"/>
  <c r="E1683" i="8"/>
  <c r="F1683" i="8"/>
  <c r="B1684" i="8"/>
  <c r="C1684" i="8"/>
  <c r="D1684" i="8"/>
  <c r="E1684" i="8"/>
  <c r="F1684" i="8"/>
  <c r="B1685" i="8"/>
  <c r="C1685" i="8"/>
  <c r="D1685" i="8"/>
  <c r="E1685" i="8"/>
  <c r="F1685" i="8"/>
  <c r="B1686" i="8"/>
  <c r="C1686" i="8"/>
  <c r="D1686" i="8"/>
  <c r="E1686" i="8"/>
  <c r="F1686" i="8"/>
  <c r="B1687" i="8"/>
  <c r="C1687" i="8"/>
  <c r="D1687" i="8"/>
  <c r="E1687" i="8"/>
  <c r="F1687" i="8"/>
  <c r="B1688" i="8"/>
  <c r="C1688" i="8"/>
  <c r="D1688" i="8"/>
  <c r="E1688" i="8"/>
  <c r="F1688" i="8"/>
  <c r="B1689" i="8"/>
  <c r="C1689" i="8"/>
  <c r="D1689" i="8"/>
  <c r="E1689" i="8"/>
  <c r="F1689" i="8"/>
  <c r="B1690" i="8"/>
  <c r="C1690" i="8"/>
  <c r="D1690" i="8"/>
  <c r="E1690" i="8"/>
  <c r="F1690" i="8"/>
  <c r="B1691" i="8"/>
  <c r="C1691" i="8"/>
  <c r="D1691" i="8"/>
  <c r="E1691" i="8"/>
  <c r="F1691" i="8"/>
  <c r="B1692" i="8"/>
  <c r="C1692" i="8"/>
  <c r="D1692" i="8"/>
  <c r="E1692" i="8"/>
  <c r="F1692" i="8"/>
  <c r="B1693" i="8"/>
  <c r="C1693" i="8"/>
  <c r="D1693" i="8"/>
  <c r="E1693" i="8"/>
  <c r="F1693" i="8"/>
  <c r="B1694" i="8"/>
  <c r="C1694" i="8"/>
  <c r="D1694" i="8"/>
  <c r="E1694" i="8"/>
  <c r="F1694" i="8"/>
  <c r="B1695" i="8"/>
  <c r="C1695" i="8"/>
  <c r="D1695" i="8"/>
  <c r="E1695" i="8"/>
  <c r="F1695" i="8"/>
  <c r="B1696" i="8"/>
  <c r="C1696" i="8"/>
  <c r="D1696" i="8"/>
  <c r="E1696" i="8"/>
  <c r="F1696" i="8"/>
  <c r="B1697" i="8"/>
  <c r="C1697" i="8"/>
  <c r="D1697" i="8"/>
  <c r="E1697" i="8"/>
  <c r="F1697" i="8"/>
  <c r="B1698" i="8"/>
  <c r="C1698" i="8"/>
  <c r="D1698" i="8"/>
  <c r="E1698" i="8"/>
  <c r="F1698" i="8"/>
  <c r="B1699" i="8"/>
  <c r="C1699" i="8"/>
  <c r="D1699" i="8"/>
  <c r="E1699" i="8"/>
  <c r="F1699" i="8"/>
  <c r="B1700" i="8"/>
  <c r="C1700" i="8"/>
  <c r="D1700" i="8"/>
  <c r="E1700" i="8"/>
  <c r="F1700" i="8"/>
  <c r="B1701" i="8"/>
  <c r="C1701" i="8"/>
  <c r="D1701" i="8"/>
  <c r="E1701" i="8"/>
  <c r="F1701" i="8"/>
  <c r="B1702" i="8"/>
  <c r="C1702" i="8"/>
  <c r="D1702" i="8"/>
  <c r="E1702" i="8"/>
  <c r="F1702" i="8"/>
  <c r="B1703" i="8"/>
  <c r="C1703" i="8"/>
  <c r="D1703" i="8"/>
  <c r="E1703" i="8"/>
  <c r="F1703" i="8"/>
  <c r="B1704" i="8"/>
  <c r="C1704" i="8"/>
  <c r="D1704" i="8"/>
  <c r="E1704" i="8"/>
  <c r="F1704" i="8"/>
  <c r="B1705" i="8"/>
  <c r="C1705" i="8"/>
  <c r="D1705" i="8"/>
  <c r="E1705" i="8"/>
  <c r="F1705" i="8"/>
  <c r="B1706" i="8"/>
  <c r="C1706" i="8"/>
  <c r="D1706" i="8"/>
  <c r="E1706" i="8"/>
  <c r="F1706" i="8"/>
  <c r="B1707" i="8"/>
  <c r="C1707" i="8"/>
  <c r="D1707" i="8"/>
  <c r="E1707" i="8"/>
  <c r="F1707" i="8"/>
  <c r="B1708" i="8"/>
  <c r="C1708" i="8"/>
  <c r="D1708" i="8"/>
  <c r="E1708" i="8"/>
  <c r="F1708" i="8"/>
  <c r="B1709" i="8"/>
  <c r="C1709" i="8"/>
  <c r="D1709" i="8"/>
  <c r="E1709" i="8"/>
  <c r="F1709" i="8"/>
  <c r="B1710" i="8"/>
  <c r="C1710" i="8"/>
  <c r="D1710" i="8"/>
  <c r="E1710" i="8"/>
  <c r="F1710" i="8"/>
  <c r="B1711" i="8"/>
  <c r="C1711" i="8"/>
  <c r="D1711" i="8"/>
  <c r="E1711" i="8"/>
  <c r="F1711" i="8"/>
  <c r="B1712" i="8"/>
  <c r="C1712" i="8"/>
  <c r="D1712" i="8"/>
  <c r="E1712" i="8"/>
  <c r="F1712" i="8"/>
  <c r="B1713" i="8"/>
  <c r="C1713" i="8"/>
  <c r="D1713" i="8"/>
  <c r="E1713" i="8"/>
  <c r="F1713" i="8"/>
  <c r="B1714" i="8"/>
  <c r="C1714" i="8"/>
  <c r="D1714" i="8"/>
  <c r="E1714" i="8"/>
  <c r="F1714" i="8"/>
  <c r="B1715" i="8"/>
  <c r="C1715" i="8"/>
  <c r="D1715" i="8"/>
  <c r="E1715" i="8"/>
  <c r="F1715" i="8"/>
  <c r="B1716" i="8"/>
  <c r="C1716" i="8"/>
  <c r="D1716" i="8"/>
  <c r="E1716" i="8"/>
  <c r="F1716" i="8"/>
  <c r="B1717" i="8"/>
  <c r="C1717" i="8"/>
  <c r="D1717" i="8"/>
  <c r="E1717" i="8"/>
  <c r="F1717" i="8"/>
  <c r="B1718" i="8"/>
  <c r="C1718" i="8"/>
  <c r="D1718" i="8"/>
  <c r="E1718" i="8"/>
  <c r="F1718" i="8"/>
  <c r="B1719" i="8"/>
  <c r="C1719" i="8"/>
  <c r="D1719" i="8"/>
  <c r="E1719" i="8"/>
  <c r="F1719" i="8"/>
  <c r="B1720" i="8"/>
  <c r="C1720" i="8"/>
  <c r="D1720" i="8"/>
  <c r="E1720" i="8"/>
  <c r="F1720" i="8"/>
  <c r="B1721" i="8"/>
  <c r="C1721" i="8"/>
  <c r="D1721" i="8"/>
  <c r="E1721" i="8"/>
  <c r="F1721" i="8"/>
  <c r="B1722" i="8"/>
  <c r="C1722" i="8"/>
  <c r="D1722" i="8"/>
  <c r="E1722" i="8"/>
  <c r="F1722" i="8"/>
  <c r="B1723" i="8"/>
  <c r="C1723" i="8"/>
  <c r="D1723" i="8"/>
  <c r="E1723" i="8"/>
  <c r="F1723" i="8"/>
  <c r="B1724" i="8"/>
  <c r="C1724" i="8"/>
  <c r="D1724" i="8"/>
  <c r="E1724" i="8"/>
  <c r="F1724" i="8"/>
  <c r="B1725" i="8"/>
  <c r="C1725" i="8"/>
  <c r="D1725" i="8"/>
  <c r="E1725" i="8"/>
  <c r="F1725" i="8"/>
  <c r="B1726" i="8"/>
  <c r="C1726" i="8"/>
  <c r="D1726" i="8"/>
  <c r="E1726" i="8"/>
  <c r="F1726" i="8"/>
  <c r="B1727" i="8"/>
  <c r="C1727" i="8"/>
  <c r="D1727" i="8"/>
  <c r="E1727" i="8"/>
  <c r="F1727" i="8"/>
  <c r="B1728" i="8"/>
  <c r="C1728" i="8"/>
  <c r="D1728" i="8"/>
  <c r="E1728" i="8"/>
  <c r="F1728" i="8"/>
  <c r="B1729" i="8"/>
  <c r="C1729" i="8"/>
  <c r="D1729" i="8"/>
  <c r="E1729" i="8"/>
  <c r="F1729" i="8"/>
  <c r="B1730" i="8"/>
  <c r="C1730" i="8"/>
  <c r="D1730" i="8"/>
  <c r="E1730" i="8"/>
  <c r="F1730" i="8"/>
  <c r="B1731" i="8"/>
  <c r="C1731" i="8"/>
  <c r="D1731" i="8"/>
  <c r="E1731" i="8"/>
  <c r="F1731" i="8"/>
  <c r="B1732" i="8"/>
  <c r="C1732" i="8"/>
  <c r="D1732" i="8"/>
  <c r="E1732" i="8"/>
  <c r="F1732" i="8"/>
  <c r="B1733" i="8"/>
  <c r="C1733" i="8"/>
  <c r="D1733" i="8"/>
  <c r="E1733" i="8"/>
  <c r="F1733" i="8"/>
  <c r="B1734" i="8"/>
  <c r="C1734" i="8"/>
  <c r="D1734" i="8"/>
  <c r="E1734" i="8"/>
  <c r="F1734" i="8"/>
  <c r="B1735" i="8"/>
  <c r="C1735" i="8"/>
  <c r="D1735" i="8"/>
  <c r="E1735" i="8"/>
  <c r="F1735" i="8"/>
  <c r="B1736" i="8"/>
  <c r="C1736" i="8"/>
  <c r="D1736" i="8"/>
  <c r="E1736" i="8"/>
  <c r="F1736" i="8"/>
  <c r="B1737" i="8"/>
  <c r="C1737" i="8"/>
  <c r="D1737" i="8"/>
  <c r="E1737" i="8"/>
  <c r="F1737" i="8"/>
  <c r="B1738" i="8"/>
  <c r="C1738" i="8"/>
  <c r="D1738" i="8"/>
  <c r="E1738" i="8"/>
  <c r="F1738" i="8"/>
  <c r="B1739" i="8"/>
  <c r="C1739" i="8"/>
  <c r="D1739" i="8"/>
  <c r="E1739" i="8"/>
  <c r="F1739" i="8"/>
  <c r="B1740" i="8"/>
  <c r="C1740" i="8"/>
  <c r="D1740" i="8"/>
  <c r="E1740" i="8"/>
  <c r="F1740" i="8"/>
  <c r="B1741" i="8"/>
  <c r="C1741" i="8"/>
  <c r="D1741" i="8"/>
  <c r="E1741" i="8"/>
  <c r="F1741" i="8"/>
  <c r="B1742" i="8"/>
  <c r="C1742" i="8"/>
  <c r="D1742" i="8"/>
  <c r="E1742" i="8"/>
  <c r="F1742" i="8"/>
  <c r="B1743" i="8"/>
  <c r="C1743" i="8"/>
  <c r="D1743" i="8"/>
  <c r="E1743" i="8"/>
  <c r="F1743" i="8"/>
  <c r="B1744" i="8"/>
  <c r="C1744" i="8"/>
  <c r="D1744" i="8"/>
  <c r="E1744" i="8"/>
  <c r="F1744" i="8"/>
  <c r="B1745" i="8"/>
  <c r="C1745" i="8"/>
  <c r="D1745" i="8"/>
  <c r="E1745" i="8"/>
  <c r="F1745" i="8"/>
  <c r="B1746" i="8"/>
  <c r="C1746" i="8"/>
  <c r="D1746" i="8"/>
  <c r="E1746" i="8"/>
  <c r="F1746" i="8"/>
  <c r="B1747" i="8"/>
  <c r="C1747" i="8"/>
  <c r="D1747" i="8"/>
  <c r="E1747" i="8"/>
  <c r="F1747" i="8"/>
  <c r="B1748" i="8"/>
  <c r="C1748" i="8"/>
  <c r="D1748" i="8"/>
  <c r="E1748" i="8"/>
  <c r="F1748" i="8"/>
  <c r="B1749" i="8"/>
  <c r="C1749" i="8"/>
  <c r="D1749" i="8"/>
  <c r="E1749" i="8"/>
  <c r="F1749" i="8"/>
  <c r="B1750" i="8"/>
  <c r="C1750" i="8"/>
  <c r="D1750" i="8"/>
  <c r="E1750" i="8"/>
  <c r="F1750" i="8"/>
  <c r="B1751" i="8"/>
  <c r="C1751" i="8"/>
  <c r="D1751" i="8"/>
  <c r="E1751" i="8"/>
  <c r="F1751" i="8"/>
  <c r="B1752" i="8"/>
  <c r="C1752" i="8"/>
  <c r="D1752" i="8"/>
  <c r="E1752" i="8"/>
  <c r="F1752" i="8"/>
  <c r="B1753" i="8"/>
  <c r="C1753" i="8"/>
  <c r="D1753" i="8"/>
  <c r="E1753" i="8"/>
  <c r="F1753" i="8"/>
  <c r="B1754" i="8"/>
  <c r="C1754" i="8"/>
  <c r="D1754" i="8"/>
  <c r="E1754" i="8"/>
  <c r="F1754" i="8"/>
  <c r="B1755" i="8"/>
  <c r="C1755" i="8"/>
  <c r="D1755" i="8"/>
  <c r="E1755" i="8"/>
  <c r="F1755" i="8"/>
  <c r="B1756" i="8"/>
  <c r="C1756" i="8"/>
  <c r="D1756" i="8"/>
  <c r="E1756" i="8"/>
  <c r="F1756" i="8"/>
  <c r="B1757" i="8"/>
  <c r="C1757" i="8"/>
  <c r="D1757" i="8"/>
  <c r="E1757" i="8"/>
  <c r="F1757" i="8"/>
  <c r="B1758" i="8"/>
  <c r="C1758" i="8"/>
  <c r="D1758" i="8"/>
  <c r="E1758" i="8"/>
  <c r="F1758" i="8"/>
  <c r="B1759" i="8"/>
  <c r="C1759" i="8"/>
  <c r="D1759" i="8"/>
  <c r="E1759" i="8"/>
  <c r="F1759" i="8"/>
  <c r="B1760" i="8"/>
  <c r="C1760" i="8"/>
  <c r="D1760" i="8"/>
  <c r="E1760" i="8"/>
  <c r="F1760" i="8"/>
  <c r="B1761" i="8"/>
  <c r="C1761" i="8"/>
  <c r="D1761" i="8"/>
  <c r="E1761" i="8"/>
  <c r="F1761" i="8"/>
  <c r="B1762" i="8"/>
  <c r="C1762" i="8"/>
  <c r="D1762" i="8"/>
  <c r="E1762" i="8"/>
  <c r="F1762" i="8"/>
  <c r="B1763" i="8"/>
  <c r="C1763" i="8"/>
  <c r="D1763" i="8"/>
  <c r="E1763" i="8"/>
  <c r="F1763" i="8"/>
  <c r="B1764" i="8"/>
  <c r="C1764" i="8"/>
  <c r="D1764" i="8"/>
  <c r="E1764" i="8"/>
  <c r="F1764" i="8"/>
  <c r="B1765" i="8"/>
  <c r="C1765" i="8"/>
  <c r="D1765" i="8"/>
  <c r="E1765" i="8"/>
  <c r="F1765" i="8"/>
  <c r="B1766" i="8"/>
  <c r="C1766" i="8"/>
  <c r="D1766" i="8"/>
  <c r="E1766" i="8"/>
  <c r="F1766" i="8"/>
  <c r="B1767" i="8"/>
  <c r="C1767" i="8"/>
  <c r="D1767" i="8"/>
  <c r="E1767" i="8"/>
  <c r="F1767" i="8"/>
  <c r="B1768" i="8"/>
  <c r="C1768" i="8"/>
  <c r="D1768" i="8"/>
  <c r="E1768" i="8"/>
  <c r="F1768" i="8"/>
  <c r="B1769" i="8"/>
  <c r="C1769" i="8"/>
  <c r="D1769" i="8"/>
  <c r="E1769" i="8"/>
  <c r="F1769" i="8"/>
  <c r="B1770" i="8"/>
  <c r="C1770" i="8"/>
  <c r="D1770" i="8"/>
  <c r="E1770" i="8"/>
  <c r="F1770" i="8"/>
  <c r="B1771" i="8"/>
  <c r="C1771" i="8"/>
  <c r="D1771" i="8"/>
  <c r="E1771" i="8"/>
  <c r="F1771" i="8"/>
  <c r="B1772" i="8"/>
  <c r="C1772" i="8"/>
  <c r="D1772" i="8"/>
  <c r="E1772" i="8"/>
  <c r="F1772" i="8"/>
  <c r="B1773" i="8"/>
  <c r="C1773" i="8"/>
  <c r="D1773" i="8"/>
  <c r="E1773" i="8"/>
  <c r="F1773" i="8"/>
  <c r="B1774" i="8"/>
  <c r="C1774" i="8"/>
  <c r="D1774" i="8"/>
  <c r="E1774" i="8"/>
  <c r="F1774" i="8"/>
  <c r="B1775" i="8"/>
  <c r="C1775" i="8"/>
  <c r="D1775" i="8"/>
  <c r="E1775" i="8"/>
  <c r="F1775" i="8"/>
  <c r="B1776" i="8"/>
  <c r="C1776" i="8"/>
  <c r="D1776" i="8"/>
  <c r="E1776" i="8"/>
  <c r="F1776" i="8"/>
  <c r="B1777" i="8"/>
  <c r="C1777" i="8"/>
  <c r="D1777" i="8"/>
  <c r="E1777" i="8"/>
  <c r="F1777" i="8"/>
  <c r="B1778" i="8"/>
  <c r="C1778" i="8"/>
  <c r="D1778" i="8"/>
  <c r="E1778" i="8"/>
  <c r="F1778" i="8"/>
  <c r="B1779" i="8"/>
  <c r="C1779" i="8"/>
  <c r="D1779" i="8"/>
  <c r="E1779" i="8"/>
  <c r="F1779" i="8"/>
  <c r="B1780" i="8"/>
  <c r="C1780" i="8"/>
  <c r="D1780" i="8"/>
  <c r="E1780" i="8"/>
  <c r="F1780" i="8"/>
  <c r="B1781" i="8"/>
  <c r="C1781" i="8"/>
  <c r="D1781" i="8"/>
  <c r="E1781" i="8"/>
  <c r="F1781" i="8"/>
  <c r="B1782" i="8"/>
  <c r="C1782" i="8"/>
  <c r="D1782" i="8"/>
  <c r="E1782" i="8"/>
  <c r="F1782" i="8"/>
  <c r="B1783" i="8"/>
  <c r="C1783" i="8"/>
  <c r="D1783" i="8"/>
  <c r="E1783" i="8"/>
  <c r="F1783" i="8"/>
  <c r="B1784" i="8"/>
  <c r="C1784" i="8"/>
  <c r="D1784" i="8"/>
  <c r="E1784" i="8"/>
  <c r="F1784" i="8"/>
  <c r="B1785" i="8"/>
  <c r="C1785" i="8"/>
  <c r="D1785" i="8"/>
  <c r="E1785" i="8"/>
  <c r="F1785" i="8"/>
  <c r="B1786" i="8"/>
  <c r="C1786" i="8"/>
  <c r="D1786" i="8"/>
  <c r="E1786" i="8"/>
  <c r="F1786" i="8"/>
  <c r="B1787" i="8"/>
  <c r="C1787" i="8"/>
  <c r="D1787" i="8"/>
  <c r="E1787" i="8"/>
  <c r="F1787" i="8"/>
  <c r="B1788" i="8"/>
  <c r="C1788" i="8"/>
  <c r="D1788" i="8"/>
  <c r="E1788" i="8"/>
  <c r="F1788" i="8"/>
  <c r="B1789" i="8"/>
  <c r="C1789" i="8"/>
  <c r="D1789" i="8"/>
  <c r="E1789" i="8"/>
  <c r="F1789" i="8"/>
  <c r="B1790" i="8"/>
  <c r="C1790" i="8"/>
  <c r="D1790" i="8"/>
  <c r="E1790" i="8"/>
  <c r="F1790" i="8"/>
  <c r="B1791" i="8"/>
  <c r="C1791" i="8"/>
  <c r="D1791" i="8"/>
  <c r="E1791" i="8"/>
  <c r="F1791" i="8"/>
  <c r="B1792" i="8"/>
  <c r="C1792" i="8"/>
  <c r="D1792" i="8"/>
  <c r="E1792" i="8"/>
  <c r="F1792" i="8"/>
  <c r="B1793" i="8"/>
  <c r="C1793" i="8"/>
  <c r="D1793" i="8"/>
  <c r="E1793" i="8"/>
  <c r="F1793" i="8"/>
  <c r="B1794" i="8"/>
  <c r="C1794" i="8"/>
  <c r="D1794" i="8"/>
  <c r="E1794" i="8"/>
  <c r="F1794" i="8"/>
  <c r="B1795" i="8"/>
  <c r="C1795" i="8"/>
  <c r="D1795" i="8"/>
  <c r="E1795" i="8"/>
  <c r="F1795" i="8"/>
  <c r="B1796" i="8"/>
  <c r="C1796" i="8"/>
  <c r="D1796" i="8"/>
  <c r="E1796" i="8"/>
  <c r="F1796" i="8"/>
  <c r="B1797" i="8"/>
  <c r="C1797" i="8"/>
  <c r="D1797" i="8"/>
  <c r="E1797" i="8"/>
  <c r="F1797" i="8"/>
  <c r="B1798" i="8"/>
  <c r="C1798" i="8"/>
  <c r="D1798" i="8"/>
  <c r="E1798" i="8"/>
  <c r="F1798" i="8"/>
  <c r="B1799" i="8"/>
  <c r="C1799" i="8"/>
  <c r="D1799" i="8"/>
  <c r="E1799" i="8"/>
  <c r="F1799" i="8"/>
  <c r="B1800" i="8"/>
  <c r="C1800" i="8"/>
  <c r="D1800" i="8"/>
  <c r="E1800" i="8"/>
  <c r="F1800" i="8"/>
  <c r="B1801" i="8"/>
  <c r="C1801" i="8"/>
  <c r="D1801" i="8"/>
  <c r="E1801" i="8"/>
  <c r="F1801" i="8"/>
  <c r="B1802" i="8"/>
  <c r="C1802" i="8"/>
  <c r="D1802" i="8"/>
  <c r="E1802" i="8"/>
  <c r="F1802" i="8"/>
  <c r="B1803" i="8"/>
  <c r="C1803" i="8"/>
  <c r="D1803" i="8"/>
  <c r="E1803" i="8"/>
  <c r="F1803" i="8"/>
  <c r="B1804" i="8"/>
  <c r="C1804" i="8"/>
  <c r="D1804" i="8"/>
  <c r="E1804" i="8"/>
  <c r="F1804" i="8"/>
  <c r="B1805" i="8"/>
  <c r="C1805" i="8"/>
  <c r="D1805" i="8"/>
  <c r="E1805" i="8"/>
  <c r="F1805" i="8"/>
  <c r="B1806" i="8"/>
  <c r="C1806" i="8"/>
  <c r="D1806" i="8"/>
  <c r="E1806" i="8"/>
  <c r="F1806" i="8"/>
  <c r="B1807" i="8"/>
  <c r="C1807" i="8"/>
  <c r="D1807" i="8"/>
  <c r="E1807" i="8"/>
  <c r="F1807" i="8"/>
  <c r="B1808" i="8"/>
  <c r="C1808" i="8"/>
  <c r="D1808" i="8"/>
  <c r="E1808" i="8"/>
  <c r="F1808" i="8"/>
  <c r="B1809" i="8"/>
  <c r="C1809" i="8"/>
  <c r="D1809" i="8"/>
  <c r="E1809" i="8"/>
  <c r="F1809" i="8"/>
  <c r="B1810" i="8"/>
  <c r="C1810" i="8"/>
  <c r="D1810" i="8"/>
  <c r="E1810" i="8"/>
  <c r="F1810" i="8"/>
  <c r="B1811" i="8"/>
  <c r="C1811" i="8"/>
  <c r="D1811" i="8"/>
  <c r="E1811" i="8"/>
  <c r="F1811" i="8"/>
  <c r="B1812" i="8"/>
  <c r="C1812" i="8"/>
  <c r="D1812" i="8"/>
  <c r="E1812" i="8"/>
  <c r="F1812" i="8"/>
  <c r="B1813" i="8"/>
  <c r="C1813" i="8"/>
  <c r="D1813" i="8"/>
  <c r="E1813" i="8"/>
  <c r="F1813" i="8"/>
  <c r="B1814" i="8"/>
  <c r="C1814" i="8"/>
  <c r="D1814" i="8"/>
  <c r="E1814" i="8"/>
  <c r="F1814" i="8"/>
  <c r="B1815" i="8"/>
  <c r="C1815" i="8"/>
  <c r="D1815" i="8"/>
  <c r="E1815" i="8"/>
  <c r="F1815" i="8"/>
  <c r="B1816" i="8"/>
  <c r="C1816" i="8"/>
  <c r="D1816" i="8"/>
  <c r="E1816" i="8"/>
  <c r="F1816" i="8"/>
  <c r="B1817" i="8"/>
  <c r="C1817" i="8"/>
  <c r="D1817" i="8"/>
  <c r="E1817" i="8"/>
  <c r="F1817" i="8"/>
  <c r="B1818" i="8"/>
  <c r="C1818" i="8"/>
  <c r="D1818" i="8"/>
  <c r="E1818" i="8"/>
  <c r="F1818" i="8"/>
  <c r="B1819" i="8"/>
  <c r="C1819" i="8"/>
  <c r="D1819" i="8"/>
  <c r="E1819" i="8"/>
  <c r="F1819" i="8"/>
  <c r="B1820" i="8"/>
  <c r="C1820" i="8"/>
  <c r="D1820" i="8"/>
  <c r="E1820" i="8"/>
  <c r="F1820" i="8"/>
  <c r="B1821" i="8"/>
  <c r="C1821" i="8"/>
  <c r="D1821" i="8"/>
  <c r="E1821" i="8"/>
  <c r="F1821" i="8"/>
  <c r="B1822" i="8"/>
  <c r="C1822" i="8"/>
  <c r="D1822" i="8"/>
  <c r="E1822" i="8"/>
  <c r="F1822" i="8"/>
  <c r="B1823" i="8"/>
  <c r="C1823" i="8"/>
  <c r="D1823" i="8"/>
  <c r="E1823" i="8"/>
  <c r="F1823" i="8"/>
  <c r="B1824" i="8"/>
  <c r="C1824" i="8"/>
  <c r="D1824" i="8"/>
  <c r="E1824" i="8"/>
  <c r="F1824" i="8"/>
  <c r="B1825" i="8"/>
  <c r="C1825" i="8"/>
  <c r="D1825" i="8"/>
  <c r="E1825" i="8"/>
  <c r="F1825" i="8"/>
  <c r="B1826" i="8"/>
  <c r="C1826" i="8"/>
  <c r="D1826" i="8"/>
  <c r="E1826" i="8"/>
  <c r="F1826" i="8"/>
  <c r="B1827" i="8"/>
  <c r="C1827" i="8"/>
  <c r="D1827" i="8"/>
  <c r="E1827" i="8"/>
  <c r="F1827" i="8"/>
  <c r="B1828" i="8"/>
  <c r="C1828" i="8"/>
  <c r="D1828" i="8"/>
  <c r="E1828" i="8"/>
  <c r="F1828" i="8"/>
  <c r="B1829" i="8"/>
  <c r="C1829" i="8"/>
  <c r="D1829" i="8"/>
  <c r="E1829" i="8"/>
  <c r="F1829" i="8"/>
  <c r="B1830" i="8"/>
  <c r="C1830" i="8"/>
  <c r="D1830" i="8"/>
  <c r="E1830" i="8"/>
  <c r="F1830" i="8"/>
  <c r="B1831" i="8"/>
  <c r="C1831" i="8"/>
  <c r="D1831" i="8"/>
  <c r="E1831" i="8"/>
  <c r="F1831" i="8"/>
  <c r="B1832" i="8"/>
  <c r="C1832" i="8"/>
  <c r="D1832" i="8"/>
  <c r="E1832" i="8"/>
  <c r="F1832" i="8"/>
  <c r="B1833" i="8"/>
  <c r="C1833" i="8"/>
  <c r="D1833" i="8"/>
  <c r="E1833" i="8"/>
  <c r="F1833" i="8"/>
  <c r="B1834" i="8"/>
  <c r="C1834" i="8"/>
  <c r="D1834" i="8"/>
  <c r="E1834" i="8"/>
  <c r="F1834" i="8"/>
  <c r="B1835" i="8"/>
  <c r="C1835" i="8"/>
  <c r="D1835" i="8"/>
  <c r="E1835" i="8"/>
  <c r="F1835" i="8"/>
  <c r="B1836" i="8"/>
  <c r="C1836" i="8"/>
  <c r="D1836" i="8"/>
  <c r="E1836" i="8"/>
  <c r="F1836" i="8"/>
  <c r="B1837" i="8"/>
  <c r="C1837" i="8"/>
  <c r="D1837" i="8"/>
  <c r="E1837" i="8"/>
  <c r="F1837" i="8"/>
  <c r="B1838" i="8"/>
  <c r="C1838" i="8"/>
  <c r="D1838" i="8"/>
  <c r="E1838" i="8"/>
  <c r="F1838" i="8"/>
  <c r="B1839" i="8"/>
  <c r="C1839" i="8"/>
  <c r="D1839" i="8"/>
  <c r="E1839" i="8"/>
  <c r="F1839" i="8"/>
  <c r="B1840" i="8"/>
  <c r="C1840" i="8"/>
  <c r="D1840" i="8"/>
  <c r="E1840" i="8"/>
  <c r="F1840" i="8"/>
  <c r="B1841" i="8"/>
  <c r="C1841" i="8"/>
  <c r="D1841" i="8"/>
  <c r="E1841" i="8"/>
  <c r="F1841" i="8"/>
  <c r="B1842" i="8"/>
  <c r="C1842" i="8"/>
  <c r="D1842" i="8"/>
  <c r="E1842" i="8"/>
  <c r="F1842" i="8"/>
  <c r="B1843" i="8"/>
  <c r="C1843" i="8"/>
  <c r="D1843" i="8"/>
  <c r="E1843" i="8"/>
  <c r="F1843" i="8"/>
  <c r="B1844" i="8"/>
  <c r="C1844" i="8"/>
  <c r="D1844" i="8"/>
  <c r="E1844" i="8"/>
  <c r="F1844" i="8"/>
  <c r="B1845" i="8"/>
  <c r="C1845" i="8"/>
  <c r="D1845" i="8"/>
  <c r="E1845" i="8"/>
  <c r="F1845" i="8"/>
  <c r="B1846" i="8"/>
  <c r="C1846" i="8"/>
  <c r="D1846" i="8"/>
  <c r="E1846" i="8"/>
  <c r="F1846" i="8"/>
  <c r="B1847" i="8"/>
  <c r="C1847" i="8"/>
  <c r="D1847" i="8"/>
  <c r="E1847" i="8"/>
  <c r="F1847" i="8"/>
  <c r="B1848" i="8"/>
  <c r="C1848" i="8"/>
  <c r="D1848" i="8"/>
  <c r="E1848" i="8"/>
  <c r="F1848" i="8"/>
  <c r="B1849" i="8"/>
  <c r="C1849" i="8"/>
  <c r="D1849" i="8"/>
  <c r="E1849" i="8"/>
  <c r="F1849" i="8"/>
  <c r="B1850" i="8"/>
  <c r="C1850" i="8"/>
  <c r="D1850" i="8"/>
  <c r="E1850" i="8"/>
  <c r="F1850" i="8"/>
  <c r="B1851" i="8"/>
  <c r="C1851" i="8"/>
  <c r="D1851" i="8"/>
  <c r="E1851" i="8"/>
  <c r="F1851" i="8"/>
  <c r="B1852" i="8"/>
  <c r="C1852" i="8"/>
  <c r="D1852" i="8"/>
  <c r="E1852" i="8"/>
  <c r="F1852" i="8"/>
  <c r="B1853" i="8"/>
  <c r="C1853" i="8"/>
  <c r="D1853" i="8"/>
  <c r="E1853" i="8"/>
  <c r="F1853" i="8"/>
  <c r="B1854" i="8"/>
  <c r="C1854" i="8"/>
  <c r="D1854" i="8"/>
  <c r="E1854" i="8"/>
  <c r="F1854" i="8"/>
  <c r="B1855" i="8"/>
  <c r="C1855" i="8"/>
  <c r="D1855" i="8"/>
  <c r="E1855" i="8"/>
  <c r="F1855" i="8"/>
  <c r="B1856" i="8"/>
  <c r="C1856" i="8"/>
  <c r="D1856" i="8"/>
  <c r="E1856" i="8"/>
  <c r="F1856" i="8"/>
  <c r="B1857" i="8"/>
  <c r="C1857" i="8"/>
  <c r="D1857" i="8"/>
  <c r="E1857" i="8"/>
  <c r="F1857" i="8"/>
  <c r="B1858" i="8"/>
  <c r="C1858" i="8"/>
  <c r="D1858" i="8"/>
  <c r="E1858" i="8"/>
  <c r="F1858" i="8"/>
  <c r="B1859" i="8"/>
  <c r="C1859" i="8"/>
  <c r="D1859" i="8"/>
  <c r="E1859" i="8"/>
  <c r="F1859" i="8"/>
  <c r="B1860" i="8"/>
  <c r="C1860" i="8"/>
  <c r="D1860" i="8"/>
  <c r="E1860" i="8"/>
  <c r="F1860" i="8"/>
  <c r="B1861" i="8"/>
  <c r="C1861" i="8"/>
  <c r="D1861" i="8"/>
  <c r="E1861" i="8"/>
  <c r="F1861" i="8"/>
  <c r="B1862" i="8"/>
  <c r="C1862" i="8"/>
  <c r="D1862" i="8"/>
  <c r="E1862" i="8"/>
  <c r="F1862" i="8"/>
  <c r="B1863" i="8"/>
  <c r="C1863" i="8"/>
  <c r="D1863" i="8"/>
  <c r="E1863" i="8"/>
  <c r="F1863" i="8"/>
  <c r="B1864" i="8"/>
  <c r="C1864" i="8"/>
  <c r="D1864" i="8"/>
  <c r="E1864" i="8"/>
  <c r="F1864" i="8"/>
  <c r="B1865" i="8"/>
  <c r="C1865" i="8"/>
  <c r="D1865" i="8"/>
  <c r="E1865" i="8"/>
  <c r="F1865" i="8"/>
  <c r="B1866" i="8"/>
  <c r="C1866" i="8"/>
  <c r="D1866" i="8"/>
  <c r="E1866" i="8"/>
  <c r="F1866" i="8"/>
  <c r="B1867" i="8"/>
  <c r="C1867" i="8"/>
  <c r="D1867" i="8"/>
  <c r="E1867" i="8"/>
  <c r="F1867" i="8"/>
  <c r="B1868" i="8"/>
  <c r="C1868" i="8"/>
  <c r="D1868" i="8"/>
  <c r="E1868" i="8"/>
  <c r="F1868" i="8"/>
  <c r="B1869" i="8"/>
  <c r="C1869" i="8"/>
  <c r="D1869" i="8"/>
  <c r="E1869" i="8"/>
  <c r="F1869" i="8"/>
  <c r="B1870" i="8"/>
  <c r="C1870" i="8"/>
  <c r="D1870" i="8"/>
  <c r="E1870" i="8"/>
  <c r="F1870" i="8"/>
  <c r="B1871" i="8"/>
  <c r="C1871" i="8"/>
  <c r="D1871" i="8"/>
  <c r="E1871" i="8"/>
  <c r="F1871" i="8"/>
  <c r="B1872" i="8"/>
  <c r="C1872" i="8"/>
  <c r="D1872" i="8"/>
  <c r="E1872" i="8"/>
  <c r="F1872" i="8"/>
  <c r="B1873" i="8"/>
  <c r="C1873" i="8"/>
  <c r="D1873" i="8"/>
  <c r="E1873" i="8"/>
  <c r="F1873" i="8"/>
  <c r="B1874" i="8"/>
  <c r="C1874" i="8"/>
  <c r="D1874" i="8"/>
  <c r="E1874" i="8"/>
  <c r="F1874" i="8"/>
  <c r="B1875" i="8"/>
  <c r="C1875" i="8"/>
  <c r="D1875" i="8"/>
  <c r="E1875" i="8"/>
  <c r="F1875" i="8"/>
  <c r="B1876" i="8"/>
  <c r="C1876" i="8"/>
  <c r="D1876" i="8"/>
  <c r="E1876" i="8"/>
  <c r="F1876" i="8"/>
  <c r="B1877" i="8"/>
  <c r="C1877" i="8"/>
  <c r="D1877" i="8"/>
  <c r="E1877" i="8"/>
  <c r="F1877" i="8"/>
  <c r="B1878" i="8"/>
  <c r="C1878" i="8"/>
  <c r="D1878" i="8"/>
  <c r="E1878" i="8"/>
  <c r="F1878" i="8"/>
  <c r="B1879" i="8"/>
  <c r="C1879" i="8"/>
  <c r="D1879" i="8"/>
  <c r="E1879" i="8"/>
  <c r="F1879" i="8"/>
  <c r="B1880" i="8"/>
  <c r="C1880" i="8"/>
  <c r="D1880" i="8"/>
  <c r="E1880" i="8"/>
  <c r="F1880" i="8"/>
  <c r="B1881" i="8"/>
  <c r="C1881" i="8"/>
  <c r="D1881" i="8"/>
  <c r="E1881" i="8"/>
  <c r="F1881" i="8"/>
  <c r="B1882" i="8"/>
  <c r="C1882" i="8"/>
  <c r="D1882" i="8"/>
  <c r="E1882" i="8"/>
  <c r="F1882" i="8"/>
  <c r="B1883" i="8"/>
  <c r="C1883" i="8"/>
  <c r="D1883" i="8"/>
  <c r="E1883" i="8"/>
  <c r="F1883" i="8"/>
  <c r="B1884" i="8"/>
  <c r="C1884" i="8"/>
  <c r="D1884" i="8"/>
  <c r="E1884" i="8"/>
  <c r="F1884" i="8"/>
  <c r="B1885" i="8"/>
  <c r="C1885" i="8"/>
  <c r="D1885" i="8"/>
  <c r="E1885" i="8"/>
  <c r="F1885" i="8"/>
  <c r="B1886" i="8"/>
  <c r="C1886" i="8"/>
  <c r="D1886" i="8"/>
  <c r="E1886" i="8"/>
  <c r="F1886" i="8"/>
  <c r="B1887" i="8"/>
  <c r="C1887" i="8"/>
  <c r="D1887" i="8"/>
  <c r="E1887" i="8"/>
  <c r="F1887" i="8"/>
  <c r="B1888" i="8"/>
  <c r="C1888" i="8"/>
  <c r="D1888" i="8"/>
  <c r="E1888" i="8"/>
  <c r="F1888" i="8"/>
  <c r="B1889" i="8"/>
  <c r="C1889" i="8"/>
  <c r="D1889" i="8"/>
  <c r="E1889" i="8"/>
  <c r="F1889" i="8"/>
  <c r="B1890" i="8"/>
  <c r="C1890" i="8"/>
  <c r="D1890" i="8"/>
  <c r="E1890" i="8"/>
  <c r="F1890" i="8"/>
  <c r="B1891" i="8"/>
  <c r="C1891" i="8"/>
  <c r="D1891" i="8"/>
  <c r="E1891" i="8"/>
  <c r="F1891" i="8"/>
  <c r="B1892" i="8"/>
  <c r="C1892" i="8"/>
  <c r="D1892" i="8"/>
  <c r="E1892" i="8"/>
  <c r="F1892" i="8"/>
  <c r="B1893" i="8"/>
  <c r="C1893" i="8"/>
  <c r="D1893" i="8"/>
  <c r="E1893" i="8"/>
  <c r="F1893" i="8"/>
  <c r="B1894" i="8"/>
  <c r="C1894" i="8"/>
  <c r="D1894" i="8"/>
  <c r="E1894" i="8"/>
  <c r="F1894" i="8"/>
  <c r="B1895" i="8"/>
  <c r="C1895" i="8"/>
  <c r="D1895" i="8"/>
  <c r="E1895" i="8"/>
  <c r="F1895" i="8"/>
  <c r="B1896" i="8"/>
  <c r="C1896" i="8"/>
  <c r="D1896" i="8"/>
  <c r="E1896" i="8"/>
  <c r="F1896" i="8"/>
  <c r="B1897" i="8"/>
  <c r="C1897" i="8"/>
  <c r="D1897" i="8"/>
  <c r="E1897" i="8"/>
  <c r="F1897" i="8"/>
  <c r="B1898" i="8"/>
  <c r="C1898" i="8"/>
  <c r="D1898" i="8"/>
  <c r="E1898" i="8"/>
  <c r="F1898" i="8"/>
  <c r="B1899" i="8"/>
  <c r="C1899" i="8"/>
  <c r="D1899" i="8"/>
  <c r="E1899" i="8"/>
  <c r="F1899" i="8"/>
  <c r="B1900" i="8"/>
  <c r="C1900" i="8"/>
  <c r="D1900" i="8"/>
  <c r="E1900" i="8"/>
  <c r="F1900" i="8"/>
  <c r="B1901" i="8"/>
  <c r="C1901" i="8"/>
  <c r="D1901" i="8"/>
  <c r="E1901" i="8"/>
  <c r="F1901" i="8"/>
  <c r="B1902" i="8"/>
  <c r="C1902" i="8"/>
  <c r="D1902" i="8"/>
  <c r="E1902" i="8"/>
  <c r="F1902" i="8"/>
  <c r="B1903" i="8"/>
  <c r="C1903" i="8"/>
  <c r="D1903" i="8"/>
  <c r="E1903" i="8"/>
  <c r="F1903" i="8"/>
  <c r="B1904" i="8"/>
  <c r="C1904" i="8"/>
  <c r="D1904" i="8"/>
  <c r="E1904" i="8"/>
  <c r="F1904" i="8"/>
  <c r="B1905" i="8"/>
  <c r="C1905" i="8"/>
  <c r="D1905" i="8"/>
  <c r="E1905" i="8"/>
  <c r="F1905" i="8"/>
  <c r="B1906" i="8"/>
  <c r="C1906" i="8"/>
  <c r="D1906" i="8"/>
  <c r="E1906" i="8"/>
  <c r="F1906" i="8"/>
  <c r="B1907" i="8"/>
  <c r="C1907" i="8"/>
  <c r="D1907" i="8"/>
  <c r="E1907" i="8"/>
  <c r="F1907" i="8"/>
  <c r="B1908" i="8"/>
  <c r="C1908" i="8"/>
  <c r="D1908" i="8"/>
  <c r="E1908" i="8"/>
  <c r="F1908" i="8"/>
  <c r="B1909" i="8"/>
  <c r="C1909" i="8"/>
  <c r="D1909" i="8"/>
  <c r="E1909" i="8"/>
  <c r="F1909" i="8"/>
  <c r="B1910" i="8"/>
  <c r="C1910" i="8"/>
  <c r="D1910" i="8"/>
  <c r="E1910" i="8"/>
  <c r="F1910" i="8"/>
  <c r="B1911" i="8"/>
  <c r="C1911" i="8"/>
  <c r="D1911" i="8"/>
  <c r="E1911" i="8"/>
  <c r="F1911" i="8"/>
  <c r="B1912" i="8"/>
  <c r="C1912" i="8"/>
  <c r="D1912" i="8"/>
  <c r="E1912" i="8"/>
  <c r="F1912" i="8"/>
  <c r="B1913" i="8"/>
  <c r="C1913" i="8"/>
  <c r="D1913" i="8"/>
  <c r="E1913" i="8"/>
  <c r="F1913" i="8"/>
  <c r="B1914" i="8"/>
  <c r="C1914" i="8"/>
  <c r="D1914" i="8"/>
  <c r="E1914" i="8"/>
  <c r="F1914" i="8"/>
  <c r="B1915" i="8"/>
  <c r="C1915" i="8"/>
  <c r="D1915" i="8"/>
  <c r="E1915" i="8"/>
  <c r="F1915" i="8"/>
  <c r="B1916" i="8"/>
  <c r="C1916" i="8"/>
  <c r="D1916" i="8"/>
  <c r="E1916" i="8"/>
  <c r="F1916" i="8"/>
  <c r="B1917" i="8"/>
  <c r="C1917" i="8"/>
  <c r="D1917" i="8"/>
  <c r="E1917" i="8"/>
  <c r="F1917" i="8"/>
  <c r="B1918" i="8"/>
  <c r="C1918" i="8"/>
  <c r="D1918" i="8"/>
  <c r="E1918" i="8"/>
  <c r="F1918" i="8"/>
  <c r="B1919" i="8"/>
  <c r="C1919" i="8"/>
  <c r="D1919" i="8"/>
  <c r="E1919" i="8"/>
  <c r="F1919" i="8"/>
  <c r="B1920" i="8"/>
  <c r="C1920" i="8"/>
  <c r="D1920" i="8"/>
  <c r="E1920" i="8"/>
  <c r="F1920" i="8"/>
  <c r="B1921" i="8"/>
  <c r="C1921" i="8"/>
  <c r="D1921" i="8"/>
  <c r="E1921" i="8"/>
  <c r="F1921" i="8"/>
  <c r="B1922" i="8"/>
  <c r="C1922" i="8"/>
  <c r="D1922" i="8"/>
  <c r="E1922" i="8"/>
  <c r="F1922" i="8"/>
  <c r="B1923" i="8"/>
  <c r="C1923" i="8"/>
  <c r="D1923" i="8"/>
  <c r="E1923" i="8"/>
  <c r="F1923" i="8"/>
  <c r="B1924" i="8"/>
  <c r="C1924" i="8"/>
  <c r="D1924" i="8"/>
  <c r="E1924" i="8"/>
  <c r="F1924" i="8"/>
  <c r="B1925" i="8"/>
  <c r="C1925" i="8"/>
  <c r="D1925" i="8"/>
  <c r="E1925" i="8"/>
  <c r="F1925" i="8"/>
  <c r="B1926" i="8"/>
  <c r="C1926" i="8"/>
  <c r="D1926" i="8"/>
  <c r="E1926" i="8"/>
  <c r="F1926" i="8"/>
  <c r="B1927" i="8"/>
  <c r="C1927" i="8"/>
  <c r="D1927" i="8"/>
  <c r="E1927" i="8"/>
  <c r="F1927" i="8"/>
  <c r="B1928" i="8"/>
  <c r="C1928" i="8"/>
  <c r="D1928" i="8"/>
  <c r="E1928" i="8"/>
  <c r="F1928" i="8"/>
  <c r="B1929" i="8"/>
  <c r="C1929" i="8"/>
  <c r="D1929" i="8"/>
  <c r="E1929" i="8"/>
  <c r="F1929" i="8"/>
  <c r="B1930" i="8"/>
  <c r="C1930" i="8"/>
  <c r="D1930" i="8"/>
  <c r="E1930" i="8"/>
  <c r="F1930" i="8"/>
  <c r="B1931" i="8"/>
  <c r="C1931" i="8"/>
  <c r="D1931" i="8"/>
  <c r="E1931" i="8"/>
  <c r="F1931" i="8"/>
  <c r="B1932" i="8"/>
  <c r="C1932" i="8"/>
  <c r="D1932" i="8"/>
  <c r="E1932" i="8"/>
  <c r="F1932" i="8"/>
  <c r="B1933" i="8"/>
  <c r="C1933" i="8"/>
  <c r="D1933" i="8"/>
  <c r="E1933" i="8"/>
  <c r="F1933" i="8"/>
  <c r="B1934" i="8"/>
  <c r="C1934" i="8"/>
  <c r="D1934" i="8"/>
  <c r="E1934" i="8"/>
  <c r="F1934" i="8"/>
  <c r="B1935" i="8"/>
  <c r="C1935" i="8"/>
  <c r="D1935" i="8"/>
  <c r="E1935" i="8"/>
  <c r="F1935" i="8"/>
  <c r="B1936" i="8"/>
  <c r="C1936" i="8"/>
  <c r="D1936" i="8"/>
  <c r="E1936" i="8"/>
  <c r="F1936" i="8"/>
  <c r="B1937" i="8"/>
  <c r="C1937" i="8"/>
  <c r="D1937" i="8"/>
  <c r="E1937" i="8"/>
  <c r="F1937" i="8"/>
  <c r="B1938" i="8"/>
  <c r="C1938" i="8"/>
  <c r="D1938" i="8"/>
  <c r="E1938" i="8"/>
  <c r="F1938" i="8"/>
  <c r="B1939" i="8"/>
  <c r="C1939" i="8"/>
  <c r="D1939" i="8"/>
  <c r="E1939" i="8"/>
  <c r="F1939" i="8"/>
  <c r="B1940" i="8"/>
  <c r="C1940" i="8"/>
  <c r="D1940" i="8"/>
  <c r="E1940" i="8"/>
  <c r="F1940" i="8"/>
  <c r="B1941" i="8"/>
  <c r="C1941" i="8"/>
  <c r="D1941" i="8"/>
  <c r="E1941" i="8"/>
  <c r="F1941" i="8"/>
  <c r="B1942" i="8"/>
  <c r="C1942" i="8"/>
  <c r="D1942" i="8"/>
  <c r="E1942" i="8"/>
  <c r="F1942" i="8"/>
  <c r="B1943" i="8"/>
  <c r="C1943" i="8"/>
  <c r="D1943" i="8"/>
  <c r="E1943" i="8"/>
  <c r="F1943" i="8"/>
  <c r="B1944" i="8"/>
  <c r="C1944" i="8"/>
  <c r="D1944" i="8"/>
  <c r="E1944" i="8"/>
  <c r="F1944" i="8"/>
  <c r="B1945" i="8"/>
  <c r="C1945" i="8"/>
  <c r="D1945" i="8"/>
  <c r="E1945" i="8"/>
  <c r="F1945" i="8"/>
  <c r="B1946" i="8"/>
  <c r="C1946" i="8"/>
  <c r="D1946" i="8"/>
  <c r="E1946" i="8"/>
  <c r="F1946" i="8"/>
  <c r="B1947" i="8"/>
  <c r="C1947" i="8"/>
  <c r="D1947" i="8"/>
  <c r="E1947" i="8"/>
  <c r="F1947" i="8"/>
  <c r="B1948" i="8"/>
  <c r="C1948" i="8"/>
  <c r="D1948" i="8"/>
  <c r="E1948" i="8"/>
  <c r="F1948" i="8"/>
  <c r="B1949" i="8"/>
  <c r="C1949" i="8"/>
  <c r="D1949" i="8"/>
  <c r="E1949" i="8"/>
  <c r="F1949" i="8"/>
  <c r="B1950" i="8"/>
  <c r="C1950" i="8"/>
  <c r="D1950" i="8"/>
  <c r="E1950" i="8"/>
  <c r="F1950" i="8"/>
  <c r="B1951" i="8"/>
  <c r="C1951" i="8"/>
  <c r="D1951" i="8"/>
  <c r="E1951" i="8"/>
  <c r="F1951" i="8"/>
  <c r="B1952" i="8"/>
  <c r="C1952" i="8"/>
  <c r="D1952" i="8"/>
  <c r="E1952" i="8"/>
  <c r="F1952" i="8"/>
  <c r="B1953" i="8"/>
  <c r="C1953" i="8"/>
  <c r="D1953" i="8"/>
  <c r="E1953" i="8"/>
  <c r="F1953" i="8"/>
  <c r="B1954" i="8"/>
  <c r="C1954" i="8"/>
  <c r="D1954" i="8"/>
  <c r="E1954" i="8"/>
  <c r="F1954" i="8"/>
  <c r="B1955" i="8"/>
  <c r="C1955" i="8"/>
  <c r="D1955" i="8"/>
  <c r="E1955" i="8"/>
  <c r="F1955" i="8"/>
  <c r="B1956" i="8"/>
  <c r="C1956" i="8"/>
  <c r="D1956" i="8"/>
  <c r="E1956" i="8"/>
  <c r="F1956" i="8"/>
  <c r="B1957" i="8"/>
  <c r="C1957" i="8"/>
  <c r="D1957" i="8"/>
  <c r="E1957" i="8"/>
  <c r="F1957" i="8"/>
  <c r="B1958" i="8"/>
  <c r="C1958" i="8"/>
  <c r="D1958" i="8"/>
  <c r="E1958" i="8"/>
  <c r="F1958" i="8"/>
  <c r="B1959" i="8"/>
  <c r="C1959" i="8"/>
  <c r="D1959" i="8"/>
  <c r="E1959" i="8"/>
  <c r="F1959" i="8"/>
  <c r="B1960" i="8"/>
  <c r="C1960" i="8"/>
  <c r="D1960" i="8"/>
  <c r="E1960" i="8"/>
  <c r="F1960" i="8"/>
  <c r="B1961" i="8"/>
  <c r="C1961" i="8"/>
  <c r="D1961" i="8"/>
  <c r="E1961" i="8"/>
  <c r="F1961" i="8"/>
  <c r="B1962" i="8"/>
  <c r="C1962" i="8"/>
  <c r="D1962" i="8"/>
  <c r="E1962" i="8"/>
  <c r="F1962" i="8"/>
  <c r="B1963" i="8"/>
  <c r="C1963" i="8"/>
  <c r="D1963" i="8"/>
  <c r="E1963" i="8"/>
  <c r="F1963" i="8"/>
  <c r="B1964" i="8"/>
  <c r="C1964" i="8"/>
  <c r="D1964" i="8"/>
  <c r="E1964" i="8"/>
  <c r="F1964" i="8"/>
  <c r="B1965" i="8"/>
  <c r="C1965" i="8"/>
  <c r="D1965" i="8"/>
  <c r="E1965" i="8"/>
  <c r="F1965" i="8"/>
  <c r="B1966" i="8"/>
  <c r="C1966" i="8"/>
  <c r="D1966" i="8"/>
  <c r="E1966" i="8"/>
  <c r="F1966" i="8"/>
  <c r="B1967" i="8"/>
  <c r="C1967" i="8"/>
  <c r="D1967" i="8"/>
  <c r="E1967" i="8"/>
  <c r="F1967" i="8"/>
  <c r="B1968" i="8"/>
  <c r="C1968" i="8"/>
  <c r="D1968" i="8"/>
  <c r="E1968" i="8"/>
  <c r="F1968" i="8"/>
  <c r="B1969" i="8"/>
  <c r="C1969" i="8"/>
  <c r="D1969" i="8"/>
  <c r="E1969" i="8"/>
  <c r="F1969" i="8"/>
  <c r="B1970" i="8"/>
  <c r="C1970" i="8"/>
  <c r="D1970" i="8"/>
  <c r="E1970" i="8"/>
  <c r="F1970" i="8"/>
  <c r="B1971" i="8"/>
  <c r="C1971" i="8"/>
  <c r="D1971" i="8"/>
  <c r="E1971" i="8"/>
  <c r="F1971" i="8"/>
  <c r="B1972" i="8"/>
  <c r="C1972" i="8"/>
  <c r="D1972" i="8"/>
  <c r="E1972" i="8"/>
  <c r="F1972" i="8"/>
  <c r="B1973" i="8"/>
  <c r="C1973" i="8"/>
  <c r="D1973" i="8"/>
  <c r="E1973" i="8"/>
  <c r="F1973" i="8"/>
  <c r="B1974" i="8"/>
  <c r="C1974" i="8"/>
  <c r="D1974" i="8"/>
  <c r="E1974" i="8"/>
  <c r="F1974" i="8"/>
  <c r="B1975" i="8"/>
  <c r="C1975" i="8"/>
  <c r="D1975" i="8"/>
  <c r="E1975" i="8"/>
  <c r="F1975" i="8"/>
  <c r="B1976" i="8"/>
  <c r="C1976" i="8"/>
  <c r="D1976" i="8"/>
  <c r="E1976" i="8"/>
  <c r="F1976" i="8"/>
  <c r="B1977" i="8"/>
  <c r="C1977" i="8"/>
  <c r="D1977" i="8"/>
  <c r="E1977" i="8"/>
  <c r="F1977" i="8"/>
  <c r="B1978" i="8"/>
  <c r="C1978" i="8"/>
  <c r="D1978" i="8"/>
  <c r="E1978" i="8"/>
  <c r="F1978" i="8"/>
  <c r="B1979" i="8"/>
  <c r="C1979" i="8"/>
  <c r="D1979" i="8"/>
  <c r="E1979" i="8"/>
  <c r="F1979" i="8"/>
  <c r="B1980" i="8"/>
  <c r="C1980" i="8"/>
  <c r="D1980" i="8"/>
  <c r="E1980" i="8"/>
  <c r="F1980" i="8"/>
  <c r="B1981" i="8"/>
  <c r="C1981" i="8"/>
  <c r="D1981" i="8"/>
  <c r="E1981" i="8"/>
  <c r="F1981" i="8"/>
  <c r="B1982" i="8"/>
  <c r="C1982" i="8"/>
  <c r="D1982" i="8"/>
  <c r="E1982" i="8"/>
  <c r="F1982" i="8"/>
  <c r="B1983" i="8"/>
  <c r="C1983" i="8"/>
  <c r="D1983" i="8"/>
  <c r="E1983" i="8"/>
  <c r="F1983" i="8"/>
  <c r="B1984" i="8"/>
  <c r="C1984" i="8"/>
  <c r="D1984" i="8"/>
  <c r="E1984" i="8"/>
  <c r="F1984" i="8"/>
  <c r="B1985" i="8"/>
  <c r="C1985" i="8"/>
  <c r="D1985" i="8"/>
  <c r="E1985" i="8"/>
  <c r="F1985" i="8"/>
  <c r="B1986" i="8"/>
  <c r="C1986" i="8"/>
  <c r="D1986" i="8"/>
  <c r="E1986" i="8"/>
  <c r="F1986" i="8"/>
  <c r="B1987" i="8"/>
  <c r="C1987" i="8"/>
  <c r="D1987" i="8"/>
  <c r="E1987" i="8"/>
  <c r="F1987" i="8"/>
  <c r="B1988" i="8"/>
  <c r="C1988" i="8"/>
  <c r="D1988" i="8"/>
  <c r="E1988" i="8"/>
  <c r="F1988" i="8"/>
  <c r="B1989" i="8"/>
  <c r="C1989" i="8"/>
  <c r="D1989" i="8"/>
  <c r="E1989" i="8"/>
  <c r="F1989" i="8"/>
  <c r="B1990" i="8"/>
  <c r="C1990" i="8"/>
  <c r="D1990" i="8"/>
  <c r="E1990" i="8"/>
  <c r="F1990" i="8"/>
  <c r="B1991" i="8"/>
  <c r="C1991" i="8"/>
  <c r="D1991" i="8"/>
  <c r="E1991" i="8"/>
  <c r="F1991" i="8"/>
  <c r="B1992" i="8"/>
  <c r="C1992" i="8"/>
  <c r="D1992" i="8"/>
  <c r="E1992" i="8"/>
  <c r="F1992" i="8"/>
  <c r="B1993" i="8"/>
  <c r="C1993" i="8"/>
  <c r="D1993" i="8"/>
  <c r="E1993" i="8"/>
  <c r="F1993" i="8"/>
  <c r="B1994" i="8"/>
  <c r="C1994" i="8"/>
  <c r="D1994" i="8"/>
  <c r="E1994" i="8"/>
  <c r="F1994" i="8"/>
  <c r="B1995" i="8"/>
  <c r="C1995" i="8"/>
  <c r="D1995" i="8"/>
  <c r="E1995" i="8"/>
  <c r="F1995" i="8"/>
  <c r="B1996" i="8"/>
  <c r="C1996" i="8"/>
  <c r="D1996" i="8"/>
  <c r="E1996" i="8"/>
  <c r="F1996" i="8"/>
  <c r="B1997" i="8"/>
  <c r="C1997" i="8"/>
  <c r="D1997" i="8"/>
  <c r="E1997" i="8"/>
  <c r="F1997" i="8"/>
  <c r="B1998" i="8"/>
  <c r="C1998" i="8"/>
  <c r="D1998" i="8"/>
  <c r="E1998" i="8"/>
  <c r="F1998" i="8"/>
  <c r="B1999" i="8"/>
  <c r="C1999" i="8"/>
  <c r="D1999" i="8"/>
  <c r="E1999" i="8"/>
  <c r="F1999" i="8"/>
  <c r="B2000" i="8"/>
  <c r="C2000" i="8"/>
  <c r="D2000" i="8"/>
  <c r="E2000" i="8"/>
  <c r="F2000" i="8"/>
  <c r="B2001" i="8"/>
  <c r="C2001" i="8"/>
  <c r="D2001" i="8"/>
  <c r="E2001" i="8"/>
  <c r="F2001" i="8"/>
  <c r="B2002" i="8"/>
  <c r="C2002" i="8"/>
  <c r="D2002" i="8"/>
  <c r="E2002" i="8"/>
  <c r="F2002" i="8"/>
  <c r="B2003" i="8"/>
  <c r="C2003" i="8"/>
  <c r="D2003" i="8"/>
  <c r="E2003" i="8"/>
  <c r="F2003" i="8"/>
  <c r="B2004" i="8"/>
  <c r="C2004" i="8"/>
  <c r="D2004" i="8"/>
  <c r="E2004" i="8"/>
  <c r="F2004" i="8"/>
  <c r="B2005" i="8"/>
  <c r="C2005" i="8"/>
  <c r="D2005" i="8"/>
  <c r="E2005" i="8"/>
  <c r="F2005" i="8"/>
  <c r="B2006" i="8"/>
  <c r="C2006" i="8"/>
  <c r="D2006" i="8"/>
  <c r="E2006" i="8"/>
  <c r="F2006" i="8"/>
  <c r="B2007" i="8"/>
  <c r="C2007" i="8"/>
  <c r="D2007" i="8"/>
  <c r="E2007" i="8"/>
  <c r="F2007" i="8"/>
  <c r="B2008" i="8"/>
  <c r="C2008" i="8"/>
  <c r="D2008" i="8"/>
  <c r="E2008" i="8"/>
  <c r="F2008" i="8"/>
  <c r="B2009" i="8"/>
  <c r="C2009" i="8"/>
  <c r="D2009" i="8"/>
  <c r="E2009" i="8"/>
  <c r="F2009" i="8"/>
  <c r="B2010" i="8"/>
  <c r="C2010" i="8"/>
  <c r="D2010" i="8"/>
  <c r="E2010" i="8"/>
  <c r="F2010" i="8"/>
  <c r="B2011" i="8"/>
  <c r="C2011" i="8"/>
  <c r="D2011" i="8"/>
  <c r="E2011" i="8"/>
  <c r="F2011" i="8"/>
  <c r="B2012" i="8"/>
  <c r="C2012" i="8"/>
  <c r="D2012" i="8"/>
  <c r="E2012" i="8"/>
  <c r="F2012" i="8"/>
  <c r="B2013" i="8"/>
  <c r="C2013" i="8"/>
  <c r="D2013" i="8"/>
  <c r="E2013" i="8"/>
  <c r="F2013" i="8"/>
  <c r="B2014" i="8"/>
  <c r="C2014" i="8"/>
  <c r="D2014" i="8"/>
  <c r="E2014" i="8"/>
  <c r="F2014" i="8"/>
  <c r="B2015" i="8"/>
  <c r="C2015" i="8"/>
  <c r="D2015" i="8"/>
  <c r="E2015" i="8"/>
  <c r="F2015" i="8"/>
  <c r="B2016" i="8"/>
  <c r="C2016" i="8"/>
  <c r="D2016" i="8"/>
  <c r="E2016" i="8"/>
  <c r="F2016" i="8"/>
  <c r="B2017" i="8"/>
  <c r="C2017" i="8"/>
  <c r="D2017" i="8"/>
  <c r="E2017" i="8"/>
  <c r="F2017" i="8"/>
  <c r="B2018" i="8"/>
  <c r="C2018" i="8"/>
  <c r="D2018" i="8"/>
  <c r="E2018" i="8"/>
  <c r="F2018" i="8"/>
  <c r="B2019" i="8"/>
  <c r="C2019" i="8"/>
  <c r="D2019" i="8"/>
  <c r="E2019" i="8"/>
  <c r="F2019" i="8"/>
  <c r="B2020" i="8"/>
  <c r="C2020" i="8"/>
  <c r="D2020" i="8"/>
  <c r="E2020" i="8"/>
  <c r="F2020" i="8"/>
  <c r="B2021" i="8"/>
  <c r="C2021" i="8"/>
  <c r="D2021" i="8"/>
  <c r="E2021" i="8"/>
  <c r="F2021" i="8"/>
  <c r="B2022" i="8"/>
  <c r="C2022" i="8"/>
  <c r="D2022" i="8"/>
  <c r="E2022" i="8"/>
  <c r="F2022" i="8"/>
  <c r="B2023" i="8"/>
  <c r="C2023" i="8"/>
  <c r="D2023" i="8"/>
  <c r="E2023" i="8"/>
  <c r="F2023" i="8"/>
  <c r="B2024" i="8"/>
  <c r="C2024" i="8"/>
  <c r="D2024" i="8"/>
  <c r="E2024" i="8"/>
  <c r="F2024" i="8"/>
  <c r="B2025" i="8"/>
  <c r="C2025" i="8"/>
  <c r="D2025" i="8"/>
  <c r="E2025" i="8"/>
  <c r="F2025" i="8"/>
  <c r="B2026" i="8"/>
  <c r="C2026" i="8"/>
  <c r="D2026" i="8"/>
  <c r="E2026" i="8"/>
  <c r="F2026" i="8"/>
  <c r="B2027" i="8"/>
  <c r="C2027" i="8"/>
  <c r="D2027" i="8"/>
  <c r="E2027" i="8"/>
  <c r="F2027" i="8"/>
  <c r="B2028" i="8"/>
  <c r="C2028" i="8"/>
  <c r="D2028" i="8"/>
  <c r="E2028" i="8"/>
  <c r="F2028" i="8"/>
  <c r="B2029" i="8"/>
  <c r="C2029" i="8"/>
  <c r="D2029" i="8"/>
  <c r="E2029" i="8"/>
  <c r="F2029" i="8"/>
  <c r="B2030" i="8"/>
  <c r="C2030" i="8"/>
  <c r="D2030" i="8"/>
  <c r="E2030" i="8"/>
  <c r="F2030" i="8"/>
  <c r="B2031" i="8"/>
  <c r="C2031" i="8"/>
  <c r="D2031" i="8"/>
  <c r="E2031" i="8"/>
  <c r="F2031" i="8"/>
  <c r="B2032" i="8"/>
  <c r="C2032" i="8"/>
  <c r="D2032" i="8"/>
  <c r="E2032" i="8"/>
  <c r="F2032" i="8"/>
  <c r="B2033" i="8"/>
  <c r="C2033" i="8"/>
  <c r="D2033" i="8"/>
  <c r="E2033" i="8"/>
  <c r="F2033" i="8"/>
  <c r="B2034" i="8"/>
  <c r="C2034" i="8"/>
  <c r="D2034" i="8"/>
  <c r="E2034" i="8"/>
  <c r="F2034" i="8"/>
  <c r="B2035" i="8"/>
  <c r="C2035" i="8"/>
  <c r="D2035" i="8"/>
  <c r="E2035" i="8"/>
  <c r="F2035" i="8"/>
  <c r="B2036" i="8"/>
  <c r="C2036" i="8"/>
  <c r="D2036" i="8"/>
  <c r="E2036" i="8"/>
  <c r="F2036" i="8"/>
  <c r="B2037" i="8"/>
  <c r="C2037" i="8"/>
  <c r="D2037" i="8"/>
  <c r="E2037" i="8"/>
  <c r="F2037" i="8"/>
  <c r="B2038" i="8"/>
  <c r="C2038" i="8"/>
  <c r="D2038" i="8"/>
  <c r="E2038" i="8"/>
  <c r="F2038" i="8"/>
  <c r="B2039" i="8"/>
  <c r="C2039" i="8"/>
  <c r="D2039" i="8"/>
  <c r="E2039" i="8"/>
  <c r="F2039" i="8"/>
  <c r="B2040" i="8"/>
  <c r="C2040" i="8"/>
  <c r="D2040" i="8"/>
  <c r="E2040" i="8"/>
  <c r="F2040" i="8"/>
  <c r="B2041" i="8"/>
  <c r="C2041" i="8"/>
  <c r="D2041" i="8"/>
  <c r="E2041" i="8"/>
  <c r="F2041" i="8"/>
  <c r="B2042" i="8"/>
  <c r="C2042" i="8"/>
  <c r="D2042" i="8"/>
  <c r="E2042" i="8"/>
  <c r="F2042" i="8"/>
  <c r="B2043" i="8"/>
  <c r="C2043" i="8"/>
  <c r="D2043" i="8"/>
  <c r="E2043" i="8"/>
  <c r="F2043" i="8"/>
  <c r="B2044" i="8"/>
  <c r="C2044" i="8"/>
  <c r="D2044" i="8"/>
  <c r="E2044" i="8"/>
  <c r="F2044" i="8"/>
  <c r="B2045" i="8"/>
  <c r="C2045" i="8"/>
  <c r="D2045" i="8"/>
  <c r="E2045" i="8"/>
  <c r="F2045" i="8"/>
  <c r="B2046" i="8"/>
  <c r="C2046" i="8"/>
  <c r="D2046" i="8"/>
  <c r="E2046" i="8"/>
  <c r="F2046" i="8"/>
  <c r="B2047" i="8"/>
  <c r="C2047" i="8"/>
  <c r="D2047" i="8"/>
  <c r="E2047" i="8"/>
  <c r="F2047" i="8"/>
  <c r="B2048" i="8"/>
  <c r="C2048" i="8"/>
  <c r="D2048" i="8"/>
  <c r="E2048" i="8"/>
  <c r="F2048" i="8"/>
  <c r="B2049" i="8"/>
  <c r="C2049" i="8"/>
  <c r="D2049" i="8"/>
  <c r="E2049" i="8"/>
  <c r="F2049" i="8"/>
  <c r="B2050" i="8"/>
  <c r="C2050" i="8"/>
  <c r="D2050" i="8"/>
  <c r="E2050" i="8"/>
  <c r="F2050" i="8"/>
  <c r="B2051" i="8"/>
  <c r="C2051" i="8"/>
  <c r="D2051" i="8"/>
  <c r="E2051" i="8"/>
  <c r="F2051" i="8"/>
  <c r="B2052" i="8"/>
  <c r="C2052" i="8"/>
  <c r="D2052" i="8"/>
  <c r="E2052" i="8"/>
  <c r="F2052" i="8"/>
  <c r="B2053" i="8"/>
  <c r="C2053" i="8"/>
  <c r="D2053" i="8"/>
  <c r="E2053" i="8"/>
  <c r="F2053" i="8"/>
  <c r="B2054" i="8"/>
  <c r="C2054" i="8"/>
  <c r="D2054" i="8"/>
  <c r="E2054" i="8"/>
  <c r="F2054" i="8"/>
  <c r="B2055" i="8"/>
  <c r="C2055" i="8"/>
  <c r="D2055" i="8"/>
  <c r="E2055" i="8"/>
  <c r="F2055" i="8"/>
  <c r="B2056" i="8"/>
  <c r="C2056" i="8"/>
  <c r="D2056" i="8"/>
  <c r="E2056" i="8"/>
  <c r="F2056" i="8"/>
  <c r="B2057" i="8"/>
  <c r="C2057" i="8"/>
  <c r="D2057" i="8"/>
  <c r="E2057" i="8"/>
  <c r="F2057" i="8"/>
  <c r="B2058" i="8"/>
  <c r="C2058" i="8"/>
  <c r="D2058" i="8"/>
  <c r="E2058" i="8"/>
  <c r="F2058" i="8"/>
  <c r="B2059" i="8"/>
  <c r="C2059" i="8"/>
  <c r="D2059" i="8"/>
  <c r="E2059" i="8"/>
  <c r="F2059" i="8"/>
  <c r="B2060" i="8"/>
  <c r="C2060" i="8"/>
  <c r="D2060" i="8"/>
  <c r="E2060" i="8"/>
  <c r="F2060" i="8"/>
  <c r="B2061" i="8"/>
  <c r="C2061" i="8"/>
  <c r="D2061" i="8"/>
  <c r="E2061" i="8"/>
  <c r="F2061" i="8"/>
  <c r="B2062" i="8"/>
  <c r="C2062" i="8"/>
  <c r="D2062" i="8"/>
  <c r="E2062" i="8"/>
  <c r="F2062" i="8"/>
  <c r="B2063" i="8"/>
  <c r="C2063" i="8"/>
  <c r="D2063" i="8"/>
  <c r="E2063" i="8"/>
  <c r="F2063" i="8"/>
  <c r="B2064" i="8"/>
  <c r="C2064" i="8"/>
  <c r="D2064" i="8"/>
  <c r="E2064" i="8"/>
  <c r="F2064" i="8"/>
  <c r="B2065" i="8"/>
  <c r="C2065" i="8"/>
  <c r="D2065" i="8"/>
  <c r="E2065" i="8"/>
  <c r="F2065" i="8"/>
  <c r="B2066" i="8"/>
  <c r="C2066" i="8"/>
  <c r="D2066" i="8"/>
  <c r="E2066" i="8"/>
  <c r="F2066" i="8"/>
  <c r="B2067" i="8"/>
  <c r="C2067" i="8"/>
  <c r="D2067" i="8"/>
  <c r="E2067" i="8"/>
  <c r="F2067" i="8"/>
  <c r="B2068" i="8"/>
  <c r="C2068" i="8"/>
  <c r="D2068" i="8"/>
  <c r="E2068" i="8"/>
  <c r="F2068" i="8"/>
  <c r="B2069" i="8"/>
  <c r="C2069" i="8"/>
  <c r="D2069" i="8"/>
  <c r="E2069" i="8"/>
  <c r="F2069" i="8"/>
  <c r="B2070" i="8"/>
  <c r="C2070" i="8"/>
  <c r="D2070" i="8"/>
  <c r="E2070" i="8"/>
  <c r="F2070" i="8"/>
  <c r="B2071" i="8"/>
  <c r="C2071" i="8"/>
  <c r="D2071" i="8"/>
  <c r="E2071" i="8"/>
  <c r="F2071" i="8"/>
  <c r="B2072" i="8"/>
  <c r="C2072" i="8"/>
  <c r="D2072" i="8"/>
  <c r="E2072" i="8"/>
  <c r="F2072" i="8"/>
  <c r="B2073" i="8"/>
  <c r="C2073" i="8"/>
  <c r="D2073" i="8"/>
  <c r="E2073" i="8"/>
  <c r="F2073" i="8"/>
  <c r="B2074" i="8"/>
  <c r="C2074" i="8"/>
  <c r="D2074" i="8"/>
  <c r="E2074" i="8"/>
  <c r="F2074" i="8"/>
  <c r="B2075" i="8"/>
  <c r="C2075" i="8"/>
  <c r="D2075" i="8"/>
  <c r="E2075" i="8"/>
  <c r="F2075" i="8"/>
  <c r="B2076" i="8"/>
  <c r="C2076" i="8"/>
  <c r="D2076" i="8"/>
  <c r="E2076" i="8"/>
  <c r="F2076" i="8"/>
  <c r="B2077" i="8"/>
  <c r="C2077" i="8"/>
  <c r="D2077" i="8"/>
  <c r="E2077" i="8"/>
  <c r="F2077" i="8"/>
  <c r="B2078" i="8"/>
  <c r="C2078" i="8"/>
  <c r="D2078" i="8"/>
  <c r="E2078" i="8"/>
  <c r="F2078" i="8"/>
  <c r="B2079" i="8"/>
  <c r="C2079" i="8"/>
  <c r="D2079" i="8"/>
  <c r="E2079" i="8"/>
  <c r="F2079" i="8"/>
  <c r="B2080" i="8"/>
  <c r="C2080" i="8"/>
  <c r="D2080" i="8"/>
  <c r="E2080" i="8"/>
  <c r="F2080" i="8"/>
  <c r="B2081" i="8"/>
  <c r="C2081" i="8"/>
  <c r="D2081" i="8"/>
  <c r="E2081" i="8"/>
  <c r="F2081" i="8"/>
  <c r="B2082" i="8"/>
  <c r="C2082" i="8"/>
  <c r="D2082" i="8"/>
  <c r="E2082" i="8"/>
  <c r="F2082" i="8"/>
  <c r="B2083" i="8"/>
  <c r="C2083" i="8"/>
  <c r="D2083" i="8"/>
  <c r="E2083" i="8"/>
  <c r="F2083" i="8"/>
  <c r="B2084" i="8"/>
  <c r="C2084" i="8"/>
  <c r="D2084" i="8"/>
  <c r="E2084" i="8"/>
  <c r="F2084" i="8"/>
  <c r="B2085" i="8"/>
  <c r="C2085" i="8"/>
  <c r="D2085" i="8"/>
  <c r="E2085" i="8"/>
  <c r="F2085" i="8"/>
  <c r="B2086" i="8"/>
  <c r="C2086" i="8"/>
  <c r="D2086" i="8"/>
  <c r="E2086" i="8"/>
  <c r="F2086" i="8"/>
  <c r="B2087" i="8"/>
  <c r="C2087" i="8"/>
  <c r="D2087" i="8"/>
  <c r="E2087" i="8"/>
  <c r="F2087" i="8"/>
  <c r="B2088" i="8"/>
  <c r="C2088" i="8"/>
  <c r="D2088" i="8"/>
  <c r="E2088" i="8"/>
  <c r="F2088" i="8"/>
  <c r="B2089" i="8"/>
  <c r="C2089" i="8"/>
  <c r="D2089" i="8"/>
  <c r="E2089" i="8"/>
  <c r="F2089" i="8"/>
  <c r="B2090" i="8"/>
  <c r="C2090" i="8"/>
  <c r="D2090" i="8"/>
  <c r="E2090" i="8"/>
  <c r="F2090" i="8"/>
  <c r="B2091" i="8"/>
  <c r="C2091" i="8"/>
  <c r="D2091" i="8"/>
  <c r="E2091" i="8"/>
  <c r="F2091" i="8"/>
  <c r="B2092" i="8"/>
  <c r="C2092" i="8"/>
  <c r="D2092" i="8"/>
  <c r="E2092" i="8"/>
  <c r="F2092" i="8"/>
  <c r="B2093" i="8"/>
  <c r="C2093" i="8"/>
  <c r="D2093" i="8"/>
  <c r="E2093" i="8"/>
  <c r="F2093" i="8"/>
  <c r="B2094" i="8"/>
  <c r="C2094" i="8"/>
  <c r="D2094" i="8"/>
  <c r="E2094" i="8"/>
  <c r="F2094" i="8"/>
  <c r="B2095" i="8"/>
  <c r="C2095" i="8"/>
  <c r="D2095" i="8"/>
  <c r="E2095" i="8"/>
  <c r="F2095" i="8"/>
  <c r="B2096" i="8"/>
  <c r="C2096" i="8"/>
  <c r="D2096" i="8"/>
  <c r="E2096" i="8"/>
  <c r="F2096" i="8"/>
  <c r="B2097" i="8"/>
  <c r="C2097" i="8"/>
  <c r="D2097" i="8"/>
  <c r="E2097" i="8"/>
  <c r="F2097" i="8"/>
  <c r="B2098" i="8"/>
  <c r="C2098" i="8"/>
  <c r="D2098" i="8"/>
  <c r="E2098" i="8"/>
  <c r="F2098" i="8"/>
  <c r="B2099" i="8"/>
  <c r="C2099" i="8"/>
  <c r="D2099" i="8"/>
  <c r="E2099" i="8"/>
  <c r="F2099" i="8"/>
  <c r="B2100" i="8"/>
  <c r="C2100" i="8"/>
  <c r="D2100" i="8"/>
  <c r="E2100" i="8"/>
  <c r="F2100" i="8"/>
  <c r="B2101" i="8"/>
  <c r="C2101" i="8"/>
  <c r="D2101" i="8"/>
  <c r="E2101" i="8"/>
  <c r="F2101" i="8"/>
  <c r="B2102" i="8"/>
  <c r="C2102" i="8"/>
  <c r="D2102" i="8"/>
  <c r="E2102" i="8"/>
  <c r="F2102" i="8"/>
  <c r="B2103" i="8"/>
  <c r="C2103" i="8"/>
  <c r="D2103" i="8"/>
  <c r="E2103" i="8"/>
  <c r="F2103" i="8"/>
  <c r="B2104" i="8"/>
  <c r="C2104" i="8"/>
  <c r="D2104" i="8"/>
  <c r="E2104" i="8"/>
  <c r="F2104" i="8"/>
  <c r="B2105" i="8"/>
  <c r="C2105" i="8"/>
  <c r="D2105" i="8"/>
  <c r="E2105" i="8"/>
  <c r="F2105" i="8"/>
  <c r="B2106" i="8"/>
  <c r="C2106" i="8"/>
  <c r="D2106" i="8"/>
  <c r="E2106" i="8"/>
  <c r="F2106" i="8"/>
  <c r="B2107" i="8"/>
  <c r="C2107" i="8"/>
  <c r="D2107" i="8"/>
  <c r="E2107" i="8"/>
  <c r="F2107" i="8"/>
  <c r="B2108" i="8"/>
  <c r="C2108" i="8"/>
  <c r="D2108" i="8"/>
  <c r="E2108" i="8"/>
  <c r="F2108" i="8"/>
  <c r="B2109" i="8"/>
  <c r="C2109" i="8"/>
  <c r="D2109" i="8"/>
  <c r="E2109" i="8"/>
  <c r="F2109" i="8"/>
  <c r="B2110" i="8"/>
  <c r="C2110" i="8"/>
  <c r="D2110" i="8"/>
  <c r="E2110" i="8"/>
  <c r="F2110" i="8"/>
  <c r="B2111" i="8"/>
  <c r="C2111" i="8"/>
  <c r="D2111" i="8"/>
  <c r="E2111" i="8"/>
  <c r="F2111" i="8"/>
  <c r="B2112" i="8"/>
  <c r="C2112" i="8"/>
  <c r="D2112" i="8"/>
  <c r="E2112" i="8"/>
  <c r="F2112" i="8"/>
  <c r="B2113" i="8"/>
  <c r="C2113" i="8"/>
  <c r="D2113" i="8"/>
  <c r="E2113" i="8"/>
  <c r="F2113" i="8"/>
  <c r="B2114" i="8"/>
  <c r="C2114" i="8"/>
  <c r="D2114" i="8"/>
  <c r="E2114" i="8"/>
  <c r="F2114" i="8"/>
  <c r="B2115" i="8"/>
  <c r="C2115" i="8"/>
  <c r="D2115" i="8"/>
  <c r="E2115" i="8"/>
  <c r="F2115" i="8"/>
  <c r="B2116" i="8"/>
  <c r="C2116" i="8"/>
  <c r="D2116" i="8"/>
  <c r="E2116" i="8"/>
  <c r="F2116" i="8"/>
  <c r="B2117" i="8"/>
  <c r="C2117" i="8"/>
  <c r="D2117" i="8"/>
  <c r="E2117" i="8"/>
  <c r="F2117" i="8"/>
  <c r="B2118" i="8"/>
  <c r="C2118" i="8"/>
  <c r="D2118" i="8"/>
  <c r="E2118" i="8"/>
  <c r="F2118" i="8"/>
  <c r="B2119" i="8"/>
  <c r="C2119" i="8"/>
  <c r="D2119" i="8"/>
  <c r="E2119" i="8"/>
  <c r="F2119" i="8"/>
  <c r="B2120" i="8"/>
  <c r="C2120" i="8"/>
  <c r="D2120" i="8"/>
  <c r="E2120" i="8"/>
  <c r="F2120" i="8"/>
  <c r="B2121" i="8"/>
  <c r="C2121" i="8"/>
  <c r="D2121" i="8"/>
  <c r="E2121" i="8"/>
  <c r="F2121" i="8"/>
  <c r="B2122" i="8"/>
  <c r="C2122" i="8"/>
  <c r="D2122" i="8"/>
  <c r="E2122" i="8"/>
  <c r="F2122" i="8"/>
  <c r="B2123" i="8"/>
  <c r="C2123" i="8"/>
  <c r="D2123" i="8"/>
  <c r="E2123" i="8"/>
  <c r="F2123" i="8"/>
  <c r="B2124" i="8"/>
  <c r="C2124" i="8"/>
  <c r="D2124" i="8"/>
  <c r="E2124" i="8"/>
  <c r="F2124" i="8"/>
  <c r="B2125" i="8"/>
  <c r="C2125" i="8"/>
  <c r="D2125" i="8"/>
  <c r="E2125" i="8"/>
  <c r="F2125" i="8"/>
  <c r="B2126" i="8"/>
  <c r="C2126" i="8"/>
  <c r="D2126" i="8"/>
  <c r="E2126" i="8"/>
  <c r="F2126" i="8"/>
  <c r="B2127" i="8"/>
  <c r="C2127" i="8"/>
  <c r="D2127" i="8"/>
  <c r="E2127" i="8"/>
  <c r="F2127" i="8"/>
  <c r="B2128" i="8"/>
  <c r="C2128" i="8"/>
  <c r="D2128" i="8"/>
  <c r="E2128" i="8"/>
  <c r="F2128" i="8"/>
  <c r="B2129" i="8"/>
  <c r="C2129" i="8"/>
  <c r="D2129" i="8"/>
  <c r="E2129" i="8"/>
  <c r="F2129" i="8"/>
  <c r="B2130" i="8"/>
  <c r="C2130" i="8"/>
  <c r="D2130" i="8"/>
  <c r="E2130" i="8"/>
  <c r="F2130" i="8"/>
  <c r="B2131" i="8"/>
  <c r="C2131" i="8"/>
  <c r="D2131" i="8"/>
  <c r="E2131" i="8"/>
  <c r="F2131" i="8"/>
  <c r="B2132" i="8"/>
  <c r="C2132" i="8"/>
  <c r="D2132" i="8"/>
  <c r="E2132" i="8"/>
  <c r="F2132" i="8"/>
  <c r="B2133" i="8"/>
  <c r="C2133" i="8"/>
  <c r="D2133" i="8"/>
  <c r="E2133" i="8"/>
  <c r="F2133" i="8"/>
  <c r="B2134" i="8"/>
  <c r="C2134" i="8"/>
  <c r="D2134" i="8"/>
  <c r="E2134" i="8"/>
  <c r="F2134" i="8"/>
  <c r="B2135" i="8"/>
  <c r="C2135" i="8"/>
  <c r="D2135" i="8"/>
  <c r="E2135" i="8"/>
  <c r="F2135" i="8"/>
  <c r="B2136" i="8"/>
  <c r="C2136" i="8"/>
  <c r="D2136" i="8"/>
  <c r="E2136" i="8"/>
  <c r="F2136" i="8"/>
  <c r="B2137" i="8"/>
  <c r="C2137" i="8"/>
  <c r="D2137" i="8"/>
  <c r="E2137" i="8"/>
  <c r="F2137" i="8"/>
  <c r="B2138" i="8"/>
  <c r="C2138" i="8"/>
  <c r="D2138" i="8"/>
  <c r="E2138" i="8"/>
  <c r="F2138" i="8"/>
  <c r="B2139" i="8"/>
  <c r="C2139" i="8"/>
  <c r="D2139" i="8"/>
  <c r="E2139" i="8"/>
  <c r="F2139" i="8"/>
  <c r="B2140" i="8"/>
  <c r="C2140" i="8"/>
  <c r="D2140" i="8"/>
  <c r="E2140" i="8"/>
  <c r="F2140" i="8"/>
  <c r="B2141" i="8"/>
  <c r="C2141" i="8"/>
  <c r="D2141" i="8"/>
  <c r="E2141" i="8"/>
  <c r="F2141" i="8"/>
  <c r="B2142" i="8"/>
  <c r="C2142" i="8"/>
  <c r="D2142" i="8"/>
  <c r="E2142" i="8"/>
  <c r="F2142" i="8"/>
  <c r="B2143" i="8"/>
  <c r="C2143" i="8"/>
  <c r="D2143" i="8"/>
  <c r="E2143" i="8"/>
  <c r="F2143" i="8"/>
  <c r="B2144" i="8"/>
  <c r="C2144" i="8"/>
  <c r="D2144" i="8"/>
  <c r="E2144" i="8"/>
  <c r="F2144" i="8"/>
  <c r="B2145" i="8"/>
  <c r="C2145" i="8"/>
  <c r="D2145" i="8"/>
  <c r="E2145" i="8"/>
  <c r="F2145" i="8"/>
  <c r="B2146" i="8"/>
  <c r="C2146" i="8"/>
  <c r="D2146" i="8"/>
  <c r="E2146" i="8"/>
  <c r="F2146" i="8"/>
  <c r="B2147" i="8"/>
  <c r="C2147" i="8"/>
  <c r="D2147" i="8"/>
  <c r="E2147" i="8"/>
  <c r="F2147" i="8"/>
  <c r="B2148" i="8"/>
  <c r="C2148" i="8"/>
  <c r="D2148" i="8"/>
  <c r="E2148" i="8"/>
  <c r="F2148" i="8"/>
  <c r="B2149" i="8"/>
  <c r="C2149" i="8"/>
  <c r="D2149" i="8"/>
  <c r="E2149" i="8"/>
  <c r="F2149" i="8"/>
  <c r="B2150" i="8"/>
  <c r="C2150" i="8"/>
  <c r="D2150" i="8"/>
  <c r="E2150" i="8"/>
  <c r="F2150" i="8"/>
  <c r="B2151" i="8"/>
  <c r="C2151" i="8"/>
  <c r="D2151" i="8"/>
  <c r="E2151" i="8"/>
  <c r="F2151" i="8"/>
  <c r="B2152" i="8"/>
  <c r="C2152" i="8"/>
  <c r="D2152" i="8"/>
  <c r="E2152" i="8"/>
  <c r="F2152" i="8"/>
  <c r="B2153" i="8"/>
  <c r="C2153" i="8"/>
  <c r="D2153" i="8"/>
  <c r="E2153" i="8"/>
  <c r="F2153" i="8"/>
  <c r="B2154" i="8"/>
  <c r="C2154" i="8"/>
  <c r="D2154" i="8"/>
  <c r="E2154" i="8"/>
  <c r="F2154" i="8"/>
  <c r="B2155" i="8"/>
  <c r="C2155" i="8"/>
  <c r="D2155" i="8"/>
  <c r="E2155" i="8"/>
  <c r="F2155" i="8"/>
  <c r="B2156" i="8"/>
  <c r="C2156" i="8"/>
  <c r="D2156" i="8"/>
  <c r="E2156" i="8"/>
  <c r="F2156" i="8"/>
  <c r="B2157" i="8"/>
  <c r="C2157" i="8"/>
  <c r="D2157" i="8"/>
  <c r="E2157" i="8"/>
  <c r="F2157" i="8"/>
  <c r="B2158" i="8"/>
  <c r="C2158" i="8"/>
  <c r="D2158" i="8"/>
  <c r="E2158" i="8"/>
  <c r="F2158" i="8"/>
  <c r="B2159" i="8"/>
  <c r="C2159" i="8"/>
  <c r="D2159" i="8"/>
  <c r="E2159" i="8"/>
  <c r="F2159" i="8"/>
  <c r="B2160" i="8"/>
  <c r="C2160" i="8"/>
  <c r="D2160" i="8"/>
  <c r="E2160" i="8"/>
  <c r="F2160" i="8"/>
  <c r="B2161" i="8"/>
  <c r="C2161" i="8"/>
  <c r="D2161" i="8"/>
  <c r="E2161" i="8"/>
  <c r="F2161" i="8"/>
  <c r="B2162" i="8"/>
  <c r="C2162" i="8"/>
  <c r="D2162" i="8"/>
  <c r="E2162" i="8"/>
  <c r="F2162" i="8"/>
  <c r="B2163" i="8"/>
  <c r="C2163" i="8"/>
  <c r="D2163" i="8"/>
  <c r="E2163" i="8"/>
  <c r="F2163" i="8"/>
  <c r="B2164" i="8"/>
  <c r="C2164" i="8"/>
  <c r="D2164" i="8"/>
  <c r="E2164" i="8"/>
  <c r="F2164" i="8"/>
  <c r="B2165" i="8"/>
  <c r="C2165" i="8"/>
  <c r="D2165" i="8"/>
  <c r="E2165" i="8"/>
  <c r="F2165" i="8"/>
  <c r="B2166" i="8"/>
  <c r="C2166" i="8"/>
  <c r="D2166" i="8"/>
  <c r="E2166" i="8"/>
  <c r="F2166" i="8"/>
  <c r="B2167" i="8"/>
  <c r="C2167" i="8"/>
  <c r="D2167" i="8"/>
  <c r="E2167" i="8"/>
  <c r="F2167" i="8"/>
  <c r="B2168" i="8"/>
  <c r="C2168" i="8"/>
  <c r="D2168" i="8"/>
  <c r="E2168" i="8"/>
  <c r="F2168" i="8"/>
  <c r="B2169" i="8"/>
  <c r="C2169" i="8"/>
  <c r="D2169" i="8"/>
  <c r="E2169" i="8"/>
  <c r="F2169" i="8"/>
  <c r="B2170" i="8"/>
  <c r="C2170" i="8"/>
  <c r="D2170" i="8"/>
  <c r="E2170" i="8"/>
  <c r="F2170" i="8"/>
  <c r="B2171" i="8"/>
  <c r="C2171" i="8"/>
  <c r="D2171" i="8"/>
  <c r="E2171" i="8"/>
  <c r="F2171" i="8"/>
  <c r="B2172" i="8"/>
  <c r="C2172" i="8"/>
  <c r="D2172" i="8"/>
  <c r="E2172" i="8"/>
  <c r="F2172" i="8"/>
  <c r="B2173" i="8"/>
  <c r="C2173" i="8"/>
  <c r="D2173" i="8"/>
  <c r="E2173" i="8"/>
  <c r="F2173" i="8"/>
  <c r="B2174" i="8"/>
  <c r="C2174" i="8"/>
  <c r="D2174" i="8"/>
  <c r="E2174" i="8"/>
  <c r="F2174" i="8"/>
  <c r="B2175" i="8"/>
  <c r="C2175" i="8"/>
  <c r="D2175" i="8"/>
  <c r="E2175" i="8"/>
  <c r="F2175" i="8"/>
  <c r="B2176" i="8"/>
  <c r="C2176" i="8"/>
  <c r="D2176" i="8"/>
  <c r="E2176" i="8"/>
  <c r="F2176" i="8"/>
  <c r="B2177" i="8"/>
  <c r="C2177" i="8"/>
  <c r="D2177" i="8"/>
  <c r="E2177" i="8"/>
  <c r="F2177" i="8"/>
  <c r="B2178" i="8"/>
  <c r="C2178" i="8"/>
  <c r="D2178" i="8"/>
  <c r="E2178" i="8"/>
  <c r="F2178" i="8"/>
  <c r="B2179" i="8"/>
  <c r="C2179" i="8"/>
  <c r="D2179" i="8"/>
  <c r="E2179" i="8"/>
  <c r="F2179" i="8"/>
  <c r="B2180" i="8"/>
  <c r="C2180" i="8"/>
  <c r="D2180" i="8"/>
  <c r="E2180" i="8"/>
  <c r="F2180" i="8"/>
  <c r="B2181" i="8"/>
  <c r="C2181" i="8"/>
  <c r="D2181" i="8"/>
  <c r="E2181" i="8"/>
  <c r="F2181" i="8"/>
  <c r="B2182" i="8"/>
  <c r="C2182" i="8"/>
  <c r="D2182" i="8"/>
  <c r="E2182" i="8"/>
  <c r="F2182" i="8"/>
  <c r="B2183" i="8"/>
  <c r="C2183" i="8"/>
  <c r="D2183" i="8"/>
  <c r="E2183" i="8"/>
  <c r="F2183" i="8"/>
  <c r="B2184" i="8"/>
  <c r="C2184" i="8"/>
  <c r="D2184" i="8"/>
  <c r="E2184" i="8"/>
  <c r="F2184" i="8"/>
  <c r="B2185" i="8"/>
  <c r="C2185" i="8"/>
  <c r="D2185" i="8"/>
  <c r="E2185" i="8"/>
  <c r="F2185" i="8"/>
  <c r="B2186" i="8"/>
  <c r="C2186" i="8"/>
  <c r="D2186" i="8"/>
  <c r="E2186" i="8"/>
  <c r="F2186" i="8"/>
  <c r="B2187" i="8"/>
  <c r="C2187" i="8"/>
  <c r="D2187" i="8"/>
  <c r="E2187" i="8"/>
  <c r="F2187" i="8"/>
  <c r="B2188" i="8"/>
  <c r="C2188" i="8"/>
  <c r="D2188" i="8"/>
  <c r="E2188" i="8"/>
  <c r="F2188" i="8"/>
  <c r="B2189" i="8"/>
  <c r="C2189" i="8"/>
  <c r="D2189" i="8"/>
  <c r="E2189" i="8"/>
  <c r="F2189" i="8"/>
  <c r="B2190" i="8"/>
  <c r="C2190" i="8"/>
  <c r="D2190" i="8"/>
  <c r="E2190" i="8"/>
  <c r="F2190" i="8"/>
  <c r="B2191" i="8"/>
  <c r="C2191" i="8"/>
  <c r="D2191" i="8"/>
  <c r="E2191" i="8"/>
  <c r="F2191" i="8"/>
  <c r="B2192" i="8"/>
  <c r="C2192" i="8"/>
  <c r="D2192" i="8"/>
  <c r="E2192" i="8"/>
  <c r="F2192" i="8"/>
  <c r="B2193" i="8"/>
  <c r="C2193" i="8"/>
  <c r="D2193" i="8"/>
  <c r="E2193" i="8"/>
  <c r="F2193" i="8"/>
  <c r="B2194" i="8"/>
  <c r="C2194" i="8"/>
  <c r="D2194" i="8"/>
  <c r="E2194" i="8"/>
  <c r="F2194" i="8"/>
  <c r="B2195" i="8"/>
  <c r="C2195" i="8"/>
  <c r="D2195" i="8"/>
  <c r="E2195" i="8"/>
  <c r="F2195" i="8"/>
  <c r="B2196" i="8"/>
  <c r="C2196" i="8"/>
  <c r="D2196" i="8"/>
  <c r="E2196" i="8"/>
  <c r="F2196" i="8"/>
  <c r="B2197" i="8"/>
  <c r="C2197" i="8"/>
  <c r="D2197" i="8"/>
  <c r="E2197" i="8"/>
  <c r="F2197" i="8"/>
  <c r="B2198" i="8"/>
  <c r="C2198" i="8"/>
  <c r="D2198" i="8"/>
  <c r="E2198" i="8"/>
  <c r="F2198" i="8"/>
  <c r="B2199" i="8"/>
  <c r="C2199" i="8"/>
  <c r="D2199" i="8"/>
  <c r="E2199" i="8"/>
  <c r="F2199" i="8"/>
  <c r="B2200" i="8"/>
  <c r="C2200" i="8"/>
  <c r="D2200" i="8"/>
  <c r="E2200" i="8"/>
  <c r="F2200" i="8"/>
  <c r="B2201" i="8"/>
  <c r="C2201" i="8"/>
  <c r="D2201" i="8"/>
  <c r="E2201" i="8"/>
  <c r="F2201" i="8"/>
  <c r="B2202" i="8"/>
  <c r="C2202" i="8"/>
  <c r="D2202" i="8"/>
  <c r="E2202" i="8"/>
  <c r="F2202" i="8"/>
  <c r="B2203" i="8"/>
  <c r="C2203" i="8"/>
  <c r="D2203" i="8"/>
  <c r="E2203" i="8"/>
  <c r="F2203" i="8"/>
  <c r="B2204" i="8"/>
  <c r="C2204" i="8"/>
  <c r="D2204" i="8"/>
  <c r="E2204" i="8"/>
  <c r="F2204" i="8"/>
  <c r="B2205" i="8"/>
  <c r="C2205" i="8"/>
  <c r="D2205" i="8"/>
  <c r="E2205" i="8"/>
  <c r="F2205" i="8"/>
  <c r="B2206" i="8"/>
  <c r="C2206" i="8"/>
  <c r="D2206" i="8"/>
  <c r="E2206" i="8"/>
  <c r="F2206" i="8"/>
  <c r="B2207" i="8"/>
  <c r="C2207" i="8"/>
  <c r="D2207" i="8"/>
  <c r="E2207" i="8"/>
  <c r="F2207" i="8"/>
  <c r="B2208" i="8"/>
  <c r="C2208" i="8"/>
  <c r="D2208" i="8"/>
  <c r="E2208" i="8"/>
  <c r="F2208" i="8"/>
  <c r="B2209" i="8"/>
  <c r="C2209" i="8"/>
  <c r="D2209" i="8"/>
  <c r="E2209" i="8"/>
  <c r="F2209" i="8"/>
  <c r="B2210" i="8"/>
  <c r="C2210" i="8"/>
  <c r="D2210" i="8"/>
  <c r="E2210" i="8"/>
  <c r="F2210" i="8"/>
  <c r="B2211" i="8"/>
  <c r="C2211" i="8"/>
  <c r="D2211" i="8"/>
  <c r="E2211" i="8"/>
  <c r="F2211" i="8"/>
  <c r="B2212" i="8"/>
  <c r="C2212" i="8"/>
  <c r="D2212" i="8"/>
  <c r="E2212" i="8"/>
  <c r="F2212" i="8"/>
  <c r="B2213" i="8"/>
  <c r="C2213" i="8"/>
  <c r="D2213" i="8"/>
  <c r="E2213" i="8"/>
  <c r="F2213" i="8"/>
  <c r="B2214" i="8"/>
  <c r="C2214" i="8"/>
  <c r="D2214" i="8"/>
  <c r="E2214" i="8"/>
  <c r="F2214" i="8"/>
  <c r="B2215" i="8"/>
  <c r="C2215" i="8"/>
  <c r="D2215" i="8"/>
  <c r="E2215" i="8"/>
  <c r="F2215" i="8"/>
  <c r="B2216" i="8"/>
  <c r="C2216" i="8"/>
  <c r="D2216" i="8"/>
  <c r="E2216" i="8"/>
  <c r="F2216" i="8"/>
  <c r="B2217" i="8"/>
  <c r="C2217" i="8"/>
  <c r="D2217" i="8"/>
  <c r="E2217" i="8"/>
  <c r="F2217" i="8"/>
  <c r="B2218" i="8"/>
  <c r="C2218" i="8"/>
  <c r="D2218" i="8"/>
  <c r="E2218" i="8"/>
  <c r="F2218" i="8"/>
  <c r="B2219" i="8"/>
  <c r="C2219" i="8"/>
  <c r="D2219" i="8"/>
  <c r="E2219" i="8"/>
  <c r="F2219" i="8"/>
  <c r="B2220" i="8"/>
  <c r="C2220" i="8"/>
  <c r="D2220" i="8"/>
  <c r="E2220" i="8"/>
  <c r="F2220" i="8"/>
  <c r="B2221" i="8"/>
  <c r="C2221" i="8"/>
  <c r="D2221" i="8"/>
  <c r="E2221" i="8"/>
  <c r="F2221" i="8"/>
  <c r="B2222" i="8"/>
  <c r="C2222" i="8"/>
  <c r="D2222" i="8"/>
  <c r="E2222" i="8"/>
  <c r="F2222" i="8"/>
  <c r="B2223" i="8"/>
  <c r="C2223" i="8"/>
  <c r="D2223" i="8"/>
  <c r="E2223" i="8"/>
  <c r="F2223" i="8"/>
  <c r="B2224" i="8"/>
  <c r="C2224" i="8"/>
  <c r="D2224" i="8"/>
  <c r="E2224" i="8"/>
  <c r="F2224" i="8"/>
  <c r="B2225" i="8"/>
  <c r="C2225" i="8"/>
  <c r="D2225" i="8"/>
  <c r="E2225" i="8"/>
  <c r="F2225" i="8"/>
  <c r="B2226" i="8"/>
  <c r="C2226" i="8"/>
  <c r="D2226" i="8"/>
  <c r="E2226" i="8"/>
  <c r="F2226" i="8"/>
  <c r="B2227" i="8"/>
  <c r="C2227" i="8"/>
  <c r="D2227" i="8"/>
  <c r="E2227" i="8"/>
  <c r="F2227" i="8"/>
  <c r="B2228" i="8"/>
  <c r="C2228" i="8"/>
  <c r="D2228" i="8"/>
  <c r="E2228" i="8"/>
  <c r="F2228" i="8"/>
  <c r="B2229" i="8"/>
  <c r="C2229" i="8"/>
  <c r="D2229" i="8"/>
  <c r="E2229" i="8"/>
  <c r="F2229" i="8"/>
  <c r="B2230" i="8"/>
  <c r="C2230" i="8"/>
  <c r="D2230" i="8"/>
  <c r="E2230" i="8"/>
  <c r="F2230" i="8"/>
  <c r="B2231" i="8"/>
  <c r="C2231" i="8"/>
  <c r="D2231" i="8"/>
  <c r="E2231" i="8"/>
  <c r="F2231" i="8"/>
  <c r="B2232" i="8"/>
  <c r="C2232" i="8"/>
  <c r="D2232" i="8"/>
  <c r="E2232" i="8"/>
  <c r="F2232" i="8"/>
  <c r="B2233" i="8"/>
  <c r="C2233" i="8"/>
  <c r="D2233" i="8"/>
  <c r="E2233" i="8"/>
  <c r="F2233" i="8"/>
  <c r="B2234" i="8"/>
  <c r="C2234" i="8"/>
  <c r="D2234" i="8"/>
  <c r="E2234" i="8"/>
  <c r="F2234" i="8"/>
  <c r="B2235" i="8"/>
  <c r="C2235" i="8"/>
  <c r="D2235" i="8"/>
  <c r="E2235" i="8"/>
  <c r="F2235" i="8"/>
  <c r="B2236" i="8"/>
  <c r="C2236" i="8"/>
  <c r="D2236" i="8"/>
  <c r="E2236" i="8"/>
  <c r="F2236" i="8"/>
  <c r="B2237" i="8"/>
  <c r="C2237" i="8"/>
  <c r="D2237" i="8"/>
  <c r="E2237" i="8"/>
  <c r="F2237" i="8"/>
  <c r="B2238" i="8"/>
  <c r="C2238" i="8"/>
  <c r="D2238" i="8"/>
  <c r="E2238" i="8"/>
  <c r="F2238" i="8"/>
  <c r="B2239" i="8"/>
  <c r="C2239" i="8"/>
  <c r="D2239" i="8"/>
  <c r="E2239" i="8"/>
  <c r="F2239" i="8"/>
  <c r="B2240" i="8"/>
  <c r="C2240" i="8"/>
  <c r="D2240" i="8"/>
  <c r="E2240" i="8"/>
  <c r="F2240" i="8"/>
  <c r="B2241" i="8"/>
  <c r="C2241" i="8"/>
  <c r="D2241" i="8"/>
  <c r="E2241" i="8"/>
  <c r="F2241" i="8"/>
  <c r="B2242" i="8"/>
  <c r="C2242" i="8"/>
  <c r="D2242" i="8"/>
  <c r="E2242" i="8"/>
  <c r="F2242" i="8"/>
  <c r="B2243" i="8"/>
  <c r="C2243" i="8"/>
  <c r="D2243" i="8"/>
  <c r="E2243" i="8"/>
  <c r="F2243" i="8"/>
  <c r="B2244" i="8"/>
  <c r="C2244" i="8"/>
  <c r="D2244" i="8"/>
  <c r="E2244" i="8"/>
  <c r="F2244" i="8"/>
  <c r="B2245" i="8"/>
  <c r="C2245" i="8"/>
  <c r="D2245" i="8"/>
  <c r="E2245" i="8"/>
  <c r="F2245" i="8"/>
  <c r="B2246" i="8"/>
  <c r="C2246" i="8"/>
  <c r="D2246" i="8"/>
  <c r="E2246" i="8"/>
  <c r="F2246" i="8"/>
  <c r="B2247" i="8"/>
  <c r="C2247" i="8"/>
  <c r="D2247" i="8"/>
  <c r="E2247" i="8"/>
  <c r="F2247" i="8"/>
  <c r="B2248" i="8"/>
  <c r="C2248" i="8"/>
  <c r="D2248" i="8"/>
  <c r="E2248" i="8"/>
  <c r="F2248" i="8"/>
  <c r="B2249" i="8"/>
  <c r="C2249" i="8"/>
  <c r="D2249" i="8"/>
  <c r="E2249" i="8"/>
  <c r="F2249" i="8"/>
  <c r="B2250" i="8"/>
  <c r="C2250" i="8"/>
  <c r="D2250" i="8"/>
  <c r="E2250" i="8"/>
  <c r="F2250" i="8"/>
  <c r="B2251" i="8"/>
  <c r="C2251" i="8"/>
  <c r="D2251" i="8"/>
  <c r="E2251" i="8"/>
  <c r="F2251" i="8"/>
  <c r="B2252" i="8"/>
  <c r="C2252" i="8"/>
  <c r="D2252" i="8"/>
  <c r="E2252" i="8"/>
  <c r="F2252" i="8"/>
  <c r="B2253" i="8"/>
  <c r="C2253" i="8"/>
  <c r="D2253" i="8"/>
  <c r="E2253" i="8"/>
  <c r="F2253" i="8"/>
  <c r="B2254" i="8"/>
  <c r="C2254" i="8"/>
  <c r="D2254" i="8"/>
  <c r="E2254" i="8"/>
  <c r="F2254" i="8"/>
  <c r="B2255" i="8"/>
  <c r="C2255" i="8"/>
  <c r="D2255" i="8"/>
  <c r="E2255" i="8"/>
  <c r="F2255" i="8"/>
  <c r="B2256" i="8"/>
  <c r="C2256" i="8"/>
  <c r="D2256" i="8"/>
  <c r="E2256" i="8"/>
  <c r="F2256" i="8"/>
  <c r="B2257" i="8"/>
  <c r="C2257" i="8"/>
  <c r="D2257" i="8"/>
  <c r="E2257" i="8"/>
  <c r="F2257" i="8"/>
  <c r="B2258" i="8"/>
  <c r="C2258" i="8"/>
  <c r="D2258" i="8"/>
  <c r="E2258" i="8"/>
  <c r="F2258" i="8"/>
  <c r="B2259" i="8"/>
  <c r="C2259" i="8"/>
  <c r="D2259" i="8"/>
  <c r="E2259" i="8"/>
  <c r="F2259" i="8"/>
  <c r="B2260" i="8"/>
  <c r="C2260" i="8"/>
  <c r="D2260" i="8"/>
  <c r="E2260" i="8"/>
  <c r="F2260" i="8"/>
  <c r="B2261" i="8"/>
  <c r="C2261" i="8"/>
  <c r="D2261" i="8"/>
  <c r="E2261" i="8"/>
  <c r="F2261" i="8"/>
  <c r="B2262" i="8"/>
  <c r="C2262" i="8"/>
  <c r="D2262" i="8"/>
  <c r="E2262" i="8"/>
  <c r="F2262" i="8"/>
  <c r="B2263" i="8"/>
  <c r="C2263" i="8"/>
  <c r="D2263" i="8"/>
  <c r="E2263" i="8"/>
  <c r="F2263" i="8"/>
  <c r="B2264" i="8"/>
  <c r="C2264" i="8"/>
  <c r="D2264" i="8"/>
  <c r="E2264" i="8"/>
  <c r="F2264" i="8"/>
  <c r="B2265" i="8"/>
  <c r="C2265" i="8"/>
  <c r="D2265" i="8"/>
  <c r="E2265" i="8"/>
  <c r="F2265" i="8"/>
  <c r="B2266" i="8"/>
  <c r="C2266" i="8"/>
  <c r="D2266" i="8"/>
  <c r="E2266" i="8"/>
  <c r="F2266" i="8"/>
  <c r="B2267" i="8"/>
  <c r="C2267" i="8"/>
  <c r="D2267" i="8"/>
  <c r="E2267" i="8"/>
  <c r="F2267" i="8"/>
  <c r="B2268" i="8"/>
  <c r="C2268" i="8"/>
  <c r="D2268" i="8"/>
  <c r="E2268" i="8"/>
  <c r="F2268" i="8"/>
  <c r="B2269" i="8"/>
  <c r="C2269" i="8"/>
  <c r="D2269" i="8"/>
  <c r="E2269" i="8"/>
  <c r="F2269" i="8"/>
  <c r="B2270" i="8"/>
  <c r="C2270" i="8"/>
  <c r="D2270" i="8"/>
  <c r="E2270" i="8"/>
  <c r="F2270" i="8"/>
  <c r="B2271" i="8"/>
  <c r="C2271" i="8"/>
  <c r="D2271" i="8"/>
  <c r="E2271" i="8"/>
  <c r="F2271" i="8"/>
  <c r="B2272" i="8"/>
  <c r="C2272" i="8"/>
  <c r="D2272" i="8"/>
  <c r="E2272" i="8"/>
  <c r="F2272" i="8"/>
  <c r="B2273" i="8"/>
  <c r="C2273" i="8"/>
  <c r="D2273" i="8"/>
  <c r="E2273" i="8"/>
  <c r="F2273" i="8"/>
  <c r="B2274" i="8"/>
  <c r="C2274" i="8"/>
  <c r="D2274" i="8"/>
  <c r="E2274" i="8"/>
  <c r="F2274" i="8"/>
  <c r="B2275" i="8"/>
  <c r="C2275" i="8"/>
  <c r="D2275" i="8"/>
  <c r="E2275" i="8"/>
  <c r="F2275" i="8"/>
  <c r="B2276" i="8"/>
  <c r="C2276" i="8"/>
  <c r="D2276" i="8"/>
  <c r="E2276" i="8"/>
  <c r="F2276" i="8"/>
  <c r="B2277" i="8"/>
  <c r="C2277" i="8"/>
  <c r="D2277" i="8"/>
  <c r="E2277" i="8"/>
  <c r="F2277" i="8"/>
  <c r="B2278" i="8"/>
  <c r="C2278" i="8"/>
  <c r="D2278" i="8"/>
  <c r="E2278" i="8"/>
  <c r="F2278" i="8"/>
  <c r="B2279" i="8"/>
  <c r="C2279" i="8"/>
  <c r="D2279" i="8"/>
  <c r="E2279" i="8"/>
  <c r="F2279" i="8"/>
  <c r="B2280" i="8"/>
  <c r="C2280" i="8"/>
  <c r="D2280" i="8"/>
  <c r="E2280" i="8"/>
  <c r="F2280" i="8"/>
  <c r="B2281" i="8"/>
  <c r="C2281" i="8"/>
  <c r="D2281" i="8"/>
  <c r="E2281" i="8"/>
  <c r="F2281" i="8"/>
  <c r="B2282" i="8"/>
  <c r="C2282" i="8"/>
  <c r="D2282" i="8"/>
  <c r="E2282" i="8"/>
  <c r="F2282" i="8"/>
  <c r="B2283" i="8"/>
  <c r="C2283" i="8"/>
  <c r="D2283" i="8"/>
  <c r="E2283" i="8"/>
  <c r="F2283" i="8"/>
  <c r="B2284" i="8"/>
  <c r="C2284" i="8"/>
  <c r="D2284" i="8"/>
  <c r="E2284" i="8"/>
  <c r="F2284" i="8"/>
  <c r="B2285" i="8"/>
  <c r="C2285" i="8"/>
  <c r="D2285" i="8"/>
  <c r="E2285" i="8"/>
  <c r="F2285" i="8"/>
  <c r="B2286" i="8"/>
  <c r="C2286" i="8"/>
  <c r="D2286" i="8"/>
  <c r="E2286" i="8"/>
  <c r="F2286" i="8"/>
  <c r="B2287" i="8"/>
  <c r="C2287" i="8"/>
  <c r="D2287" i="8"/>
  <c r="E2287" i="8"/>
  <c r="F2287" i="8"/>
  <c r="B2288" i="8"/>
  <c r="C2288" i="8"/>
  <c r="D2288" i="8"/>
  <c r="E2288" i="8"/>
  <c r="F2288" i="8"/>
  <c r="B2289" i="8"/>
  <c r="C2289" i="8"/>
  <c r="D2289" i="8"/>
  <c r="E2289" i="8"/>
  <c r="F2289" i="8"/>
  <c r="B2290" i="8"/>
  <c r="C2290" i="8"/>
  <c r="D2290" i="8"/>
  <c r="E2290" i="8"/>
  <c r="F2290" i="8"/>
  <c r="B2291" i="8"/>
  <c r="C2291" i="8"/>
  <c r="D2291" i="8"/>
  <c r="E2291" i="8"/>
  <c r="F2291" i="8"/>
  <c r="B2292" i="8"/>
  <c r="C2292" i="8"/>
  <c r="D2292" i="8"/>
  <c r="E2292" i="8"/>
  <c r="F2292" i="8"/>
  <c r="B2293" i="8"/>
  <c r="C2293" i="8"/>
  <c r="D2293" i="8"/>
  <c r="E2293" i="8"/>
  <c r="F2293" i="8"/>
  <c r="B2294" i="8"/>
  <c r="C2294" i="8"/>
  <c r="D2294" i="8"/>
  <c r="E2294" i="8"/>
  <c r="F2294" i="8"/>
  <c r="B2295" i="8"/>
  <c r="C2295" i="8"/>
  <c r="D2295" i="8"/>
  <c r="E2295" i="8"/>
  <c r="F2295" i="8"/>
  <c r="B2296" i="8"/>
  <c r="C2296" i="8"/>
  <c r="D2296" i="8"/>
  <c r="E2296" i="8"/>
  <c r="F2296" i="8"/>
  <c r="B2297" i="8"/>
  <c r="C2297" i="8"/>
  <c r="D2297" i="8"/>
  <c r="E2297" i="8"/>
  <c r="F2297" i="8"/>
  <c r="B2298" i="8"/>
  <c r="C2298" i="8"/>
  <c r="D2298" i="8"/>
  <c r="E2298" i="8"/>
  <c r="F2298" i="8"/>
  <c r="B2299" i="8"/>
  <c r="C2299" i="8"/>
  <c r="D2299" i="8"/>
  <c r="E2299" i="8"/>
  <c r="F2299" i="8"/>
  <c r="B2300" i="8"/>
  <c r="C2300" i="8"/>
  <c r="D2300" i="8"/>
  <c r="E2300" i="8"/>
  <c r="F2300" i="8"/>
  <c r="B2301" i="8"/>
  <c r="C2301" i="8"/>
  <c r="D2301" i="8"/>
  <c r="E2301" i="8"/>
  <c r="F2301" i="8"/>
  <c r="B2302" i="8"/>
  <c r="C2302" i="8"/>
  <c r="D2302" i="8"/>
  <c r="E2302" i="8"/>
  <c r="F2302" i="8"/>
  <c r="B2303" i="8"/>
  <c r="C2303" i="8"/>
  <c r="D2303" i="8"/>
  <c r="E2303" i="8"/>
  <c r="F2303" i="8"/>
  <c r="B2304" i="8"/>
  <c r="C2304" i="8"/>
  <c r="D2304" i="8"/>
  <c r="E2304" i="8"/>
  <c r="F2304" i="8"/>
  <c r="B2305" i="8"/>
  <c r="C2305" i="8"/>
  <c r="D2305" i="8"/>
  <c r="E2305" i="8"/>
  <c r="F2305" i="8"/>
  <c r="B2306" i="8"/>
  <c r="C2306" i="8"/>
  <c r="D2306" i="8"/>
  <c r="E2306" i="8"/>
  <c r="F2306" i="8"/>
  <c r="B2307" i="8"/>
  <c r="C2307" i="8"/>
  <c r="D2307" i="8"/>
  <c r="E2307" i="8"/>
  <c r="F2307" i="8"/>
  <c r="B2308" i="8"/>
  <c r="C2308" i="8"/>
  <c r="D2308" i="8"/>
  <c r="E2308" i="8"/>
  <c r="F2308" i="8"/>
  <c r="B2309" i="8"/>
  <c r="C2309" i="8"/>
  <c r="D2309" i="8"/>
  <c r="E2309" i="8"/>
  <c r="F2309" i="8"/>
  <c r="B2310" i="8"/>
  <c r="C2310" i="8"/>
  <c r="D2310" i="8"/>
  <c r="E2310" i="8"/>
  <c r="F2310" i="8"/>
  <c r="B2311" i="8"/>
  <c r="C2311" i="8"/>
  <c r="D2311" i="8"/>
  <c r="E2311" i="8"/>
  <c r="F2311" i="8"/>
  <c r="B2312" i="8"/>
  <c r="C2312" i="8"/>
  <c r="D2312" i="8"/>
  <c r="E2312" i="8"/>
  <c r="F2312" i="8"/>
  <c r="B2313" i="8"/>
  <c r="C2313" i="8"/>
  <c r="D2313" i="8"/>
  <c r="E2313" i="8"/>
  <c r="F2313" i="8"/>
  <c r="B2314" i="8"/>
  <c r="C2314" i="8"/>
  <c r="D2314" i="8"/>
  <c r="E2314" i="8"/>
  <c r="F2314" i="8"/>
  <c r="B2315" i="8"/>
  <c r="C2315" i="8"/>
  <c r="D2315" i="8"/>
  <c r="E2315" i="8"/>
  <c r="F2315" i="8"/>
  <c r="B2316" i="8"/>
  <c r="C2316" i="8"/>
  <c r="D2316" i="8"/>
  <c r="E2316" i="8"/>
  <c r="F2316" i="8"/>
  <c r="B2317" i="8"/>
  <c r="C2317" i="8"/>
  <c r="D2317" i="8"/>
  <c r="E2317" i="8"/>
  <c r="F2317" i="8"/>
  <c r="B2318" i="8"/>
  <c r="C2318" i="8"/>
  <c r="D2318" i="8"/>
  <c r="E2318" i="8"/>
  <c r="F2318" i="8"/>
  <c r="B2319" i="8"/>
  <c r="C2319" i="8"/>
  <c r="D2319" i="8"/>
  <c r="E2319" i="8"/>
  <c r="F2319" i="8"/>
  <c r="B2320" i="8"/>
  <c r="C2320" i="8"/>
  <c r="D2320" i="8"/>
  <c r="E2320" i="8"/>
  <c r="F2320" i="8"/>
  <c r="B2321" i="8"/>
  <c r="C2321" i="8"/>
  <c r="D2321" i="8"/>
  <c r="E2321" i="8"/>
  <c r="F2321" i="8"/>
  <c r="B2322" i="8"/>
  <c r="C2322" i="8"/>
  <c r="D2322" i="8"/>
  <c r="E2322" i="8"/>
  <c r="F2322" i="8"/>
  <c r="B2323" i="8"/>
  <c r="C2323" i="8"/>
  <c r="D2323" i="8"/>
  <c r="E2323" i="8"/>
  <c r="F2323" i="8"/>
  <c r="B2324" i="8"/>
  <c r="C2324" i="8"/>
  <c r="D2324" i="8"/>
  <c r="E2324" i="8"/>
  <c r="F2324" i="8"/>
  <c r="B2325" i="8"/>
  <c r="C2325" i="8"/>
  <c r="D2325" i="8"/>
  <c r="E2325" i="8"/>
  <c r="F2325" i="8"/>
  <c r="B2326" i="8"/>
  <c r="C2326" i="8"/>
  <c r="D2326" i="8"/>
  <c r="E2326" i="8"/>
  <c r="F2326" i="8"/>
  <c r="B2327" i="8"/>
  <c r="C2327" i="8"/>
  <c r="D2327" i="8"/>
  <c r="E2327" i="8"/>
  <c r="F2327" i="8"/>
  <c r="B2328" i="8"/>
  <c r="C2328" i="8"/>
  <c r="D2328" i="8"/>
  <c r="E2328" i="8"/>
  <c r="F2328" i="8"/>
  <c r="B2329" i="8"/>
  <c r="C2329" i="8"/>
  <c r="D2329" i="8"/>
  <c r="E2329" i="8"/>
  <c r="F2329" i="8"/>
  <c r="B2330" i="8"/>
  <c r="C2330" i="8"/>
  <c r="D2330" i="8"/>
  <c r="E2330" i="8"/>
  <c r="F2330" i="8"/>
  <c r="B2331" i="8"/>
  <c r="C2331" i="8"/>
  <c r="D2331" i="8"/>
  <c r="E2331" i="8"/>
  <c r="F2331" i="8"/>
  <c r="B2332" i="8"/>
  <c r="C2332" i="8"/>
  <c r="D2332" i="8"/>
  <c r="E2332" i="8"/>
  <c r="F2332" i="8"/>
  <c r="B2333" i="8"/>
  <c r="C2333" i="8"/>
  <c r="D2333" i="8"/>
  <c r="E2333" i="8"/>
  <c r="F2333" i="8"/>
  <c r="B2334" i="8"/>
  <c r="C2334" i="8"/>
  <c r="D2334" i="8"/>
  <c r="E2334" i="8"/>
  <c r="F2334" i="8"/>
  <c r="B2335" i="8"/>
  <c r="C2335" i="8"/>
  <c r="D2335" i="8"/>
  <c r="E2335" i="8"/>
  <c r="F2335" i="8"/>
  <c r="B2336" i="8"/>
  <c r="C2336" i="8"/>
  <c r="D2336" i="8"/>
  <c r="E2336" i="8"/>
  <c r="F2336" i="8"/>
  <c r="B2337" i="8"/>
  <c r="C2337" i="8"/>
  <c r="D2337" i="8"/>
  <c r="E2337" i="8"/>
  <c r="F2337" i="8"/>
  <c r="B2338" i="8"/>
  <c r="C2338" i="8"/>
  <c r="D2338" i="8"/>
  <c r="E2338" i="8"/>
  <c r="F2338" i="8"/>
  <c r="B2339" i="8"/>
  <c r="C2339" i="8"/>
  <c r="D2339" i="8"/>
  <c r="E2339" i="8"/>
  <c r="F2339" i="8"/>
  <c r="B2340" i="8"/>
  <c r="C2340" i="8"/>
  <c r="D2340" i="8"/>
  <c r="E2340" i="8"/>
  <c r="F2340" i="8"/>
  <c r="B2341" i="8"/>
  <c r="C2341" i="8"/>
  <c r="D2341" i="8"/>
  <c r="E2341" i="8"/>
  <c r="F2341" i="8"/>
  <c r="B2342" i="8"/>
  <c r="C2342" i="8"/>
  <c r="D2342" i="8"/>
  <c r="E2342" i="8"/>
  <c r="F2342" i="8"/>
  <c r="B2343" i="8"/>
  <c r="C2343" i="8"/>
  <c r="D2343" i="8"/>
  <c r="E2343" i="8"/>
  <c r="F2343" i="8"/>
  <c r="B2344" i="8"/>
  <c r="C2344" i="8"/>
  <c r="D2344" i="8"/>
  <c r="E2344" i="8"/>
  <c r="F2344" i="8"/>
  <c r="B2345" i="8"/>
  <c r="C2345" i="8"/>
  <c r="D2345" i="8"/>
  <c r="E2345" i="8"/>
  <c r="F2345" i="8"/>
  <c r="B2346" i="8"/>
  <c r="C2346" i="8"/>
  <c r="D2346" i="8"/>
  <c r="E2346" i="8"/>
  <c r="F2346" i="8"/>
  <c r="B2347" i="8"/>
  <c r="C2347" i="8"/>
  <c r="D2347" i="8"/>
  <c r="E2347" i="8"/>
  <c r="F2347" i="8"/>
  <c r="B2348" i="8"/>
  <c r="C2348" i="8"/>
  <c r="D2348" i="8"/>
  <c r="E2348" i="8"/>
  <c r="F2348" i="8"/>
  <c r="B2349" i="8"/>
  <c r="C2349" i="8"/>
  <c r="D2349" i="8"/>
  <c r="E2349" i="8"/>
  <c r="F2349" i="8"/>
  <c r="B2350" i="8"/>
  <c r="C2350" i="8"/>
  <c r="D2350" i="8"/>
  <c r="E2350" i="8"/>
  <c r="F2350" i="8"/>
  <c r="B2351" i="8"/>
  <c r="C2351" i="8"/>
  <c r="D2351" i="8"/>
  <c r="E2351" i="8"/>
  <c r="F2351" i="8"/>
  <c r="B2352" i="8"/>
  <c r="C2352" i="8"/>
  <c r="D2352" i="8"/>
  <c r="E2352" i="8"/>
  <c r="F2352" i="8"/>
  <c r="B2353" i="8"/>
  <c r="C2353" i="8"/>
  <c r="D2353" i="8"/>
  <c r="E2353" i="8"/>
  <c r="F2353" i="8"/>
  <c r="B2354" i="8"/>
  <c r="C2354" i="8"/>
  <c r="D2354" i="8"/>
  <c r="E2354" i="8"/>
  <c r="F2354" i="8"/>
  <c r="B2355" i="8"/>
  <c r="C2355" i="8"/>
  <c r="D2355" i="8"/>
  <c r="E2355" i="8"/>
  <c r="F2355" i="8"/>
  <c r="B2356" i="8"/>
  <c r="C2356" i="8"/>
  <c r="D2356" i="8"/>
  <c r="E2356" i="8"/>
  <c r="F2356" i="8"/>
  <c r="B2357" i="8"/>
  <c r="C2357" i="8"/>
  <c r="D2357" i="8"/>
  <c r="E2357" i="8"/>
  <c r="F2357" i="8"/>
  <c r="B2358" i="8"/>
  <c r="C2358" i="8"/>
  <c r="D2358" i="8"/>
  <c r="E2358" i="8"/>
  <c r="F2358" i="8"/>
  <c r="B2359" i="8"/>
  <c r="C2359" i="8"/>
  <c r="D2359" i="8"/>
  <c r="E2359" i="8"/>
  <c r="F2359" i="8"/>
  <c r="B2360" i="8"/>
  <c r="C2360" i="8"/>
  <c r="D2360" i="8"/>
  <c r="E2360" i="8"/>
  <c r="F2360" i="8"/>
  <c r="B2361" i="8"/>
  <c r="C2361" i="8"/>
  <c r="D2361" i="8"/>
  <c r="E2361" i="8"/>
  <c r="F2361" i="8"/>
  <c r="B2362" i="8"/>
  <c r="C2362" i="8"/>
  <c r="D2362" i="8"/>
  <c r="E2362" i="8"/>
  <c r="F2362" i="8"/>
  <c r="B2363" i="8"/>
  <c r="C2363" i="8"/>
  <c r="D2363" i="8"/>
  <c r="E2363" i="8"/>
  <c r="F2363" i="8"/>
  <c r="B2364" i="8"/>
  <c r="C2364" i="8"/>
  <c r="D2364" i="8"/>
  <c r="E2364" i="8"/>
  <c r="F2364" i="8"/>
  <c r="B2365" i="8"/>
  <c r="C2365" i="8"/>
  <c r="D2365" i="8"/>
  <c r="E2365" i="8"/>
  <c r="F2365" i="8"/>
  <c r="B2366" i="8"/>
  <c r="C2366" i="8"/>
  <c r="D2366" i="8"/>
  <c r="E2366" i="8"/>
  <c r="F2366" i="8"/>
  <c r="B2367" i="8"/>
  <c r="C2367" i="8"/>
  <c r="D2367" i="8"/>
  <c r="E2367" i="8"/>
  <c r="F2367" i="8"/>
  <c r="B2368" i="8"/>
  <c r="C2368" i="8"/>
  <c r="D2368" i="8"/>
  <c r="E2368" i="8"/>
  <c r="F2368" i="8"/>
  <c r="B2369" i="8"/>
  <c r="C2369" i="8"/>
  <c r="D2369" i="8"/>
  <c r="E2369" i="8"/>
  <c r="F2369" i="8"/>
  <c r="B2370" i="8"/>
  <c r="C2370" i="8"/>
  <c r="D2370" i="8"/>
  <c r="E2370" i="8"/>
  <c r="F2370" i="8"/>
  <c r="B2371" i="8"/>
  <c r="C2371" i="8"/>
  <c r="D2371" i="8"/>
  <c r="E2371" i="8"/>
  <c r="F2371" i="8"/>
  <c r="B2372" i="8"/>
  <c r="C2372" i="8"/>
  <c r="D2372" i="8"/>
  <c r="E2372" i="8"/>
  <c r="F2372" i="8"/>
  <c r="B2373" i="8"/>
  <c r="C2373" i="8"/>
  <c r="D2373" i="8"/>
  <c r="E2373" i="8"/>
  <c r="F2373" i="8"/>
  <c r="B2374" i="8"/>
  <c r="C2374" i="8"/>
  <c r="D2374" i="8"/>
  <c r="E2374" i="8"/>
  <c r="F2374" i="8"/>
  <c r="B2375" i="8"/>
  <c r="C2375" i="8"/>
  <c r="D2375" i="8"/>
  <c r="E2375" i="8"/>
  <c r="F2375" i="8"/>
  <c r="B2376" i="8"/>
  <c r="C2376" i="8"/>
  <c r="D2376" i="8"/>
  <c r="E2376" i="8"/>
  <c r="F2376" i="8"/>
  <c r="B2377" i="8"/>
  <c r="C2377" i="8"/>
  <c r="D2377" i="8"/>
  <c r="E2377" i="8"/>
  <c r="F2377" i="8"/>
  <c r="B2378" i="8"/>
  <c r="C2378" i="8"/>
  <c r="D2378" i="8"/>
  <c r="E2378" i="8"/>
  <c r="F2378" i="8"/>
  <c r="B2379" i="8"/>
  <c r="C2379" i="8"/>
  <c r="D2379" i="8"/>
  <c r="E2379" i="8"/>
  <c r="F2379" i="8"/>
  <c r="B2380" i="8"/>
  <c r="C2380" i="8"/>
  <c r="D2380" i="8"/>
  <c r="E2380" i="8"/>
  <c r="F2380" i="8"/>
  <c r="B2381" i="8"/>
  <c r="C2381" i="8"/>
  <c r="D2381" i="8"/>
  <c r="E2381" i="8"/>
  <c r="F2381" i="8"/>
  <c r="B2382" i="8"/>
  <c r="C2382" i="8"/>
  <c r="D2382" i="8"/>
  <c r="E2382" i="8"/>
  <c r="F2382" i="8"/>
  <c r="B2383" i="8"/>
  <c r="C2383" i="8"/>
  <c r="D2383" i="8"/>
  <c r="E2383" i="8"/>
  <c r="F2383" i="8"/>
  <c r="B2384" i="8"/>
  <c r="C2384" i="8"/>
  <c r="D2384" i="8"/>
  <c r="E2384" i="8"/>
  <c r="F2384" i="8"/>
  <c r="B2385" i="8"/>
  <c r="C2385" i="8"/>
  <c r="D2385" i="8"/>
  <c r="E2385" i="8"/>
  <c r="F2385" i="8"/>
  <c r="B2386" i="8"/>
  <c r="C2386" i="8"/>
  <c r="D2386" i="8"/>
  <c r="E2386" i="8"/>
  <c r="F2386" i="8"/>
  <c r="B2387" i="8"/>
  <c r="C2387" i="8"/>
  <c r="D2387" i="8"/>
  <c r="E2387" i="8"/>
  <c r="F2387" i="8"/>
  <c r="B2388" i="8"/>
  <c r="C2388" i="8"/>
  <c r="D2388" i="8"/>
  <c r="E2388" i="8"/>
  <c r="F2388" i="8"/>
  <c r="B2389" i="8"/>
  <c r="C2389" i="8"/>
  <c r="D2389" i="8"/>
  <c r="E2389" i="8"/>
  <c r="F2389" i="8"/>
  <c r="B2390" i="8"/>
  <c r="C2390" i="8"/>
  <c r="D2390" i="8"/>
  <c r="E2390" i="8"/>
  <c r="F2390" i="8"/>
  <c r="B2391" i="8"/>
  <c r="C2391" i="8"/>
  <c r="D2391" i="8"/>
  <c r="E2391" i="8"/>
  <c r="F2391" i="8"/>
  <c r="B2392" i="8"/>
  <c r="C2392" i="8"/>
  <c r="D2392" i="8"/>
  <c r="E2392" i="8"/>
  <c r="F2392" i="8"/>
  <c r="B2393" i="8"/>
  <c r="C2393" i="8"/>
  <c r="D2393" i="8"/>
  <c r="E2393" i="8"/>
  <c r="F2393" i="8"/>
  <c r="B2394" i="8"/>
  <c r="C2394" i="8"/>
  <c r="D2394" i="8"/>
  <c r="E2394" i="8"/>
  <c r="F2394" i="8"/>
  <c r="B2395" i="8"/>
  <c r="C2395" i="8"/>
  <c r="D2395" i="8"/>
  <c r="E2395" i="8"/>
  <c r="F2395" i="8"/>
  <c r="B2396" i="8"/>
  <c r="C2396" i="8"/>
  <c r="D2396" i="8"/>
  <c r="E2396" i="8"/>
  <c r="F2396" i="8"/>
  <c r="B2397" i="8"/>
  <c r="C2397" i="8"/>
  <c r="D2397" i="8"/>
  <c r="E2397" i="8"/>
  <c r="F2397" i="8"/>
  <c r="B2398" i="8"/>
  <c r="C2398" i="8"/>
  <c r="D2398" i="8"/>
  <c r="E2398" i="8"/>
  <c r="F2398" i="8"/>
  <c r="B2399" i="8"/>
  <c r="C2399" i="8"/>
  <c r="D2399" i="8"/>
  <c r="E2399" i="8"/>
  <c r="F2399" i="8"/>
  <c r="B2400" i="8"/>
  <c r="C2400" i="8"/>
  <c r="D2400" i="8"/>
  <c r="E2400" i="8"/>
  <c r="F2400" i="8"/>
  <c r="B2401" i="8"/>
  <c r="C2401" i="8"/>
  <c r="D2401" i="8"/>
  <c r="E2401" i="8"/>
  <c r="F2401" i="8"/>
  <c r="B2402" i="8"/>
  <c r="C2402" i="8"/>
  <c r="D2402" i="8"/>
  <c r="E2402" i="8"/>
  <c r="F2402" i="8"/>
  <c r="B2403" i="8"/>
  <c r="C2403" i="8"/>
  <c r="D2403" i="8"/>
  <c r="E2403" i="8"/>
  <c r="F2403" i="8"/>
  <c r="B2404" i="8"/>
  <c r="C2404" i="8"/>
  <c r="D2404" i="8"/>
  <c r="E2404" i="8"/>
  <c r="F2404" i="8"/>
  <c r="B2405" i="8"/>
  <c r="C2405" i="8"/>
  <c r="D2405" i="8"/>
  <c r="E2405" i="8"/>
  <c r="F2405" i="8"/>
  <c r="B2406" i="8"/>
  <c r="C2406" i="8"/>
  <c r="D2406" i="8"/>
  <c r="E2406" i="8"/>
  <c r="F2406" i="8"/>
  <c r="B2407" i="8"/>
  <c r="C2407" i="8"/>
  <c r="D2407" i="8"/>
  <c r="E2407" i="8"/>
  <c r="F2407" i="8"/>
  <c r="B2408" i="8"/>
  <c r="C2408" i="8"/>
  <c r="D2408" i="8"/>
  <c r="E2408" i="8"/>
  <c r="F2408" i="8"/>
  <c r="B2409" i="8"/>
  <c r="C2409" i="8"/>
  <c r="D2409" i="8"/>
  <c r="E2409" i="8"/>
  <c r="F2409" i="8"/>
  <c r="B2410" i="8"/>
  <c r="C2410" i="8"/>
  <c r="D2410" i="8"/>
  <c r="E2410" i="8"/>
  <c r="F2410" i="8"/>
  <c r="B2411" i="8"/>
  <c r="C2411" i="8"/>
  <c r="D2411" i="8"/>
  <c r="E2411" i="8"/>
  <c r="F2411" i="8"/>
  <c r="B2412" i="8"/>
  <c r="C2412" i="8"/>
  <c r="D2412" i="8"/>
  <c r="E2412" i="8"/>
  <c r="F2412" i="8"/>
  <c r="B2413" i="8"/>
  <c r="C2413" i="8"/>
  <c r="D2413" i="8"/>
  <c r="E2413" i="8"/>
  <c r="F2413" i="8"/>
  <c r="B2414" i="8"/>
  <c r="C2414" i="8"/>
  <c r="D2414" i="8"/>
  <c r="E2414" i="8"/>
  <c r="F2414" i="8"/>
  <c r="B2415" i="8"/>
  <c r="C2415" i="8"/>
  <c r="D2415" i="8"/>
  <c r="E2415" i="8"/>
  <c r="F2415" i="8"/>
  <c r="B2416" i="8"/>
  <c r="C2416" i="8"/>
  <c r="D2416" i="8"/>
  <c r="E2416" i="8"/>
  <c r="F2416" i="8"/>
  <c r="B2417" i="8"/>
  <c r="C2417" i="8"/>
  <c r="D2417" i="8"/>
  <c r="E2417" i="8"/>
  <c r="F2417" i="8"/>
  <c r="B2418" i="8"/>
  <c r="C2418" i="8"/>
  <c r="D2418" i="8"/>
  <c r="E2418" i="8"/>
  <c r="F2418" i="8"/>
  <c r="B2419" i="8"/>
  <c r="C2419" i="8"/>
  <c r="D2419" i="8"/>
  <c r="E2419" i="8"/>
  <c r="F2419" i="8"/>
  <c r="B2420" i="8"/>
  <c r="C2420" i="8"/>
  <c r="D2420" i="8"/>
  <c r="E2420" i="8"/>
  <c r="F2420" i="8"/>
  <c r="B2421" i="8"/>
  <c r="C2421" i="8"/>
  <c r="D2421" i="8"/>
  <c r="E2421" i="8"/>
  <c r="F2421" i="8"/>
  <c r="B2422" i="8"/>
  <c r="C2422" i="8"/>
  <c r="D2422" i="8"/>
  <c r="E2422" i="8"/>
  <c r="F2422" i="8"/>
  <c r="B2423" i="8"/>
  <c r="C2423" i="8"/>
  <c r="D2423" i="8"/>
  <c r="E2423" i="8"/>
  <c r="F2423" i="8"/>
  <c r="B2424" i="8"/>
  <c r="C2424" i="8"/>
  <c r="D2424" i="8"/>
  <c r="E2424" i="8"/>
  <c r="F2424" i="8"/>
  <c r="B2425" i="8"/>
  <c r="C2425" i="8"/>
  <c r="D2425" i="8"/>
  <c r="E2425" i="8"/>
  <c r="F2425" i="8"/>
  <c r="B2426" i="8"/>
  <c r="C2426" i="8"/>
  <c r="D2426" i="8"/>
  <c r="E2426" i="8"/>
  <c r="F2426" i="8"/>
  <c r="B2427" i="8"/>
  <c r="C2427" i="8"/>
  <c r="D2427" i="8"/>
  <c r="E2427" i="8"/>
  <c r="F2427" i="8"/>
  <c r="B2428" i="8"/>
  <c r="C2428" i="8"/>
  <c r="D2428" i="8"/>
  <c r="E2428" i="8"/>
  <c r="F2428" i="8"/>
  <c r="B2429" i="8"/>
  <c r="C2429" i="8"/>
  <c r="D2429" i="8"/>
  <c r="E2429" i="8"/>
  <c r="F2429" i="8"/>
  <c r="B2430" i="8"/>
  <c r="C2430" i="8"/>
  <c r="D2430" i="8"/>
  <c r="E2430" i="8"/>
  <c r="F2430" i="8"/>
  <c r="B2431" i="8"/>
  <c r="C2431" i="8"/>
  <c r="D2431" i="8"/>
  <c r="E2431" i="8"/>
  <c r="F2431" i="8"/>
  <c r="B2432" i="8"/>
  <c r="C2432" i="8"/>
  <c r="D2432" i="8"/>
  <c r="E2432" i="8"/>
  <c r="F2432" i="8"/>
  <c r="B2433" i="8"/>
  <c r="C2433" i="8"/>
  <c r="D2433" i="8"/>
  <c r="E2433" i="8"/>
  <c r="F2433" i="8"/>
  <c r="B2434" i="8"/>
  <c r="C2434" i="8"/>
  <c r="D2434" i="8"/>
  <c r="E2434" i="8"/>
  <c r="F2434" i="8"/>
  <c r="B2435" i="8"/>
  <c r="C2435" i="8"/>
  <c r="D2435" i="8"/>
  <c r="E2435" i="8"/>
  <c r="F2435" i="8"/>
  <c r="B2436" i="8"/>
  <c r="C2436" i="8"/>
  <c r="D2436" i="8"/>
  <c r="E2436" i="8"/>
  <c r="F2436" i="8"/>
  <c r="B2437" i="8"/>
  <c r="C2437" i="8"/>
  <c r="D2437" i="8"/>
  <c r="E2437" i="8"/>
  <c r="F2437" i="8"/>
  <c r="B2438" i="8"/>
  <c r="C2438" i="8"/>
  <c r="D2438" i="8"/>
  <c r="E2438" i="8"/>
  <c r="F2438" i="8"/>
  <c r="B2439" i="8"/>
  <c r="C2439" i="8"/>
  <c r="D2439" i="8"/>
  <c r="E2439" i="8"/>
  <c r="F2439" i="8"/>
  <c r="B2440" i="8"/>
  <c r="C2440" i="8"/>
  <c r="D2440" i="8"/>
  <c r="E2440" i="8"/>
  <c r="F2440" i="8"/>
  <c r="B2441" i="8"/>
  <c r="C2441" i="8"/>
  <c r="D2441" i="8"/>
  <c r="E2441" i="8"/>
  <c r="F2441" i="8"/>
  <c r="B2442" i="8"/>
  <c r="C2442" i="8"/>
  <c r="D2442" i="8"/>
  <c r="E2442" i="8"/>
  <c r="F2442" i="8"/>
  <c r="B2443" i="8"/>
  <c r="C2443" i="8"/>
  <c r="D2443" i="8"/>
  <c r="E2443" i="8"/>
  <c r="F2443" i="8"/>
  <c r="B2444" i="8"/>
  <c r="C2444" i="8"/>
  <c r="D2444" i="8"/>
  <c r="E2444" i="8"/>
  <c r="F2444" i="8"/>
  <c r="B2445" i="8"/>
  <c r="C2445" i="8"/>
  <c r="D2445" i="8"/>
  <c r="E2445" i="8"/>
  <c r="F2445" i="8"/>
  <c r="B2446" i="8"/>
  <c r="C2446" i="8"/>
  <c r="D2446" i="8"/>
  <c r="E2446" i="8"/>
  <c r="F2446" i="8"/>
  <c r="B2447" i="8"/>
  <c r="C2447" i="8"/>
  <c r="D2447" i="8"/>
  <c r="E2447" i="8"/>
  <c r="F2447" i="8"/>
  <c r="B2448" i="8"/>
  <c r="C2448" i="8"/>
  <c r="D2448" i="8"/>
  <c r="E2448" i="8"/>
  <c r="F2448" i="8"/>
  <c r="B2449" i="8"/>
  <c r="C2449" i="8"/>
  <c r="D2449" i="8"/>
  <c r="E2449" i="8"/>
  <c r="F2449" i="8"/>
  <c r="B2450" i="8"/>
  <c r="C2450" i="8"/>
  <c r="D2450" i="8"/>
  <c r="E2450" i="8"/>
  <c r="F2450" i="8"/>
  <c r="B2451" i="8"/>
  <c r="C2451" i="8"/>
  <c r="D2451" i="8"/>
  <c r="E2451" i="8"/>
  <c r="F2451" i="8"/>
  <c r="B2452" i="8"/>
  <c r="C2452" i="8"/>
  <c r="D2452" i="8"/>
  <c r="E2452" i="8"/>
  <c r="F2452" i="8"/>
  <c r="B2453" i="8"/>
  <c r="C2453" i="8"/>
  <c r="D2453" i="8"/>
  <c r="E2453" i="8"/>
  <c r="F2453" i="8"/>
  <c r="B2454" i="8"/>
  <c r="C2454" i="8"/>
  <c r="D2454" i="8"/>
  <c r="E2454" i="8"/>
  <c r="F2454" i="8"/>
  <c r="B2455" i="8"/>
  <c r="C2455" i="8"/>
  <c r="D2455" i="8"/>
  <c r="E2455" i="8"/>
  <c r="F2455" i="8"/>
  <c r="B2456" i="8"/>
  <c r="C2456" i="8"/>
  <c r="D2456" i="8"/>
  <c r="E2456" i="8"/>
  <c r="F2456" i="8"/>
  <c r="B2457" i="8"/>
  <c r="C2457" i="8"/>
  <c r="D2457" i="8"/>
  <c r="E2457" i="8"/>
  <c r="F2457" i="8"/>
  <c r="B2458" i="8"/>
  <c r="C2458" i="8"/>
  <c r="D2458" i="8"/>
  <c r="E2458" i="8"/>
  <c r="F2458" i="8"/>
  <c r="B2459" i="8"/>
  <c r="C2459" i="8"/>
  <c r="D2459" i="8"/>
  <c r="E2459" i="8"/>
  <c r="F2459" i="8"/>
  <c r="B2460" i="8"/>
  <c r="C2460" i="8"/>
  <c r="D2460" i="8"/>
  <c r="E2460" i="8"/>
  <c r="F2460" i="8"/>
  <c r="B2461" i="8"/>
  <c r="C2461" i="8"/>
  <c r="D2461" i="8"/>
  <c r="E2461" i="8"/>
  <c r="F2461" i="8"/>
  <c r="B2462" i="8"/>
  <c r="C2462" i="8"/>
  <c r="D2462" i="8"/>
  <c r="E2462" i="8"/>
  <c r="F2462" i="8"/>
  <c r="B2463" i="8"/>
  <c r="C2463" i="8"/>
  <c r="D2463" i="8"/>
  <c r="E2463" i="8"/>
  <c r="F2463" i="8"/>
  <c r="B2464" i="8"/>
  <c r="C2464" i="8"/>
  <c r="D2464" i="8"/>
  <c r="E2464" i="8"/>
  <c r="F2464" i="8"/>
  <c r="B2465" i="8"/>
  <c r="C2465" i="8"/>
  <c r="D2465" i="8"/>
  <c r="E2465" i="8"/>
  <c r="F2465" i="8"/>
  <c r="B2466" i="8"/>
  <c r="C2466" i="8"/>
  <c r="D2466" i="8"/>
  <c r="E2466" i="8"/>
  <c r="F2466" i="8"/>
  <c r="B2467" i="8"/>
  <c r="C2467" i="8"/>
  <c r="D2467" i="8"/>
  <c r="E2467" i="8"/>
  <c r="F2467" i="8"/>
  <c r="B2468" i="8"/>
  <c r="C2468" i="8"/>
  <c r="D2468" i="8"/>
  <c r="E2468" i="8"/>
  <c r="F2468" i="8"/>
  <c r="B2469" i="8"/>
  <c r="C2469" i="8"/>
  <c r="D2469" i="8"/>
  <c r="E2469" i="8"/>
  <c r="F2469" i="8"/>
  <c r="B2470" i="8"/>
  <c r="C2470" i="8"/>
  <c r="D2470" i="8"/>
  <c r="E2470" i="8"/>
  <c r="F2470" i="8"/>
  <c r="B2471" i="8"/>
  <c r="C2471" i="8"/>
  <c r="D2471" i="8"/>
  <c r="E2471" i="8"/>
  <c r="F2471" i="8"/>
  <c r="B2472" i="8"/>
  <c r="C2472" i="8"/>
  <c r="D2472" i="8"/>
  <c r="E2472" i="8"/>
  <c r="F2472" i="8"/>
  <c r="B2473" i="8"/>
  <c r="C2473" i="8"/>
  <c r="D2473" i="8"/>
  <c r="E2473" i="8"/>
  <c r="F2473" i="8"/>
  <c r="B2474" i="8"/>
  <c r="C2474" i="8"/>
  <c r="D2474" i="8"/>
  <c r="E2474" i="8"/>
  <c r="F2474" i="8"/>
  <c r="B2475" i="8"/>
  <c r="C2475" i="8"/>
  <c r="D2475" i="8"/>
  <c r="E2475" i="8"/>
  <c r="F2475" i="8"/>
  <c r="B2476" i="8"/>
  <c r="C2476" i="8"/>
  <c r="D2476" i="8"/>
  <c r="E2476" i="8"/>
  <c r="F2476" i="8"/>
  <c r="B2477" i="8"/>
  <c r="C2477" i="8"/>
  <c r="D2477" i="8"/>
  <c r="E2477" i="8"/>
  <c r="F2477" i="8"/>
  <c r="B2478" i="8"/>
  <c r="C2478" i="8"/>
  <c r="D2478" i="8"/>
  <c r="E2478" i="8"/>
  <c r="F2478" i="8"/>
  <c r="B2479" i="8"/>
  <c r="C2479" i="8"/>
  <c r="D2479" i="8"/>
  <c r="E2479" i="8"/>
  <c r="F2479" i="8"/>
  <c r="B2480" i="8"/>
  <c r="C2480" i="8"/>
  <c r="D2480" i="8"/>
  <c r="E2480" i="8"/>
  <c r="F2480" i="8"/>
  <c r="B2481" i="8"/>
  <c r="C2481" i="8"/>
  <c r="D2481" i="8"/>
  <c r="E2481" i="8"/>
  <c r="F2481" i="8"/>
  <c r="B2482" i="8"/>
  <c r="C2482" i="8"/>
  <c r="D2482" i="8"/>
  <c r="E2482" i="8"/>
  <c r="F2482" i="8"/>
  <c r="B2483" i="8"/>
  <c r="C2483" i="8"/>
  <c r="D2483" i="8"/>
  <c r="E2483" i="8"/>
  <c r="F2483" i="8"/>
  <c r="B2484" i="8"/>
  <c r="C2484" i="8"/>
  <c r="D2484" i="8"/>
  <c r="E2484" i="8"/>
  <c r="F2484" i="8"/>
  <c r="B2485" i="8"/>
  <c r="C2485" i="8"/>
  <c r="D2485" i="8"/>
  <c r="E2485" i="8"/>
  <c r="F2485" i="8"/>
  <c r="B2486" i="8"/>
  <c r="C2486" i="8"/>
  <c r="D2486" i="8"/>
  <c r="E2486" i="8"/>
  <c r="F2486" i="8"/>
  <c r="B2487" i="8"/>
  <c r="C2487" i="8"/>
  <c r="D2487" i="8"/>
  <c r="E2487" i="8"/>
  <c r="F2487" i="8"/>
  <c r="B2488" i="8"/>
  <c r="C2488" i="8"/>
  <c r="D2488" i="8"/>
  <c r="E2488" i="8"/>
  <c r="F2488" i="8"/>
  <c r="B2489" i="8"/>
  <c r="C2489" i="8"/>
  <c r="D2489" i="8"/>
  <c r="E2489" i="8"/>
  <c r="F2489" i="8"/>
  <c r="B2490" i="8"/>
  <c r="C2490" i="8"/>
  <c r="D2490" i="8"/>
  <c r="E2490" i="8"/>
  <c r="F2490" i="8"/>
  <c r="B2491" i="8"/>
  <c r="C2491" i="8"/>
  <c r="D2491" i="8"/>
  <c r="E2491" i="8"/>
  <c r="F2491" i="8"/>
  <c r="B2492" i="8"/>
  <c r="C2492" i="8"/>
  <c r="D2492" i="8"/>
  <c r="E2492" i="8"/>
  <c r="F2492" i="8"/>
  <c r="B2493" i="8"/>
  <c r="C2493" i="8"/>
  <c r="D2493" i="8"/>
  <c r="E2493" i="8"/>
  <c r="F2493" i="8"/>
  <c r="B2494" i="8"/>
  <c r="C2494" i="8"/>
  <c r="D2494" i="8"/>
  <c r="E2494" i="8"/>
  <c r="F2494" i="8"/>
  <c r="B2495" i="8"/>
  <c r="C2495" i="8"/>
  <c r="D2495" i="8"/>
  <c r="E2495" i="8"/>
  <c r="F2495" i="8"/>
  <c r="B2496" i="8"/>
  <c r="C2496" i="8"/>
  <c r="D2496" i="8"/>
  <c r="E2496" i="8"/>
  <c r="F2496" i="8"/>
  <c r="B2497" i="8"/>
  <c r="C2497" i="8"/>
  <c r="D2497" i="8"/>
  <c r="E2497" i="8"/>
  <c r="F2497" i="8"/>
  <c r="B2498" i="8"/>
  <c r="C2498" i="8"/>
  <c r="D2498" i="8"/>
  <c r="E2498" i="8"/>
  <c r="F2498" i="8"/>
  <c r="B2499" i="8"/>
  <c r="C2499" i="8"/>
  <c r="D2499" i="8"/>
  <c r="E2499" i="8"/>
  <c r="F2499" i="8"/>
  <c r="B2500" i="8"/>
  <c r="C2500" i="8"/>
  <c r="D2500" i="8"/>
  <c r="E2500" i="8"/>
  <c r="F2500" i="8"/>
  <c r="B2501" i="8"/>
  <c r="C2501" i="8"/>
  <c r="D2501" i="8"/>
  <c r="E2501" i="8"/>
  <c r="F2501" i="8"/>
  <c r="B2502" i="8"/>
  <c r="C2502" i="8"/>
  <c r="D2502" i="8"/>
  <c r="E2502" i="8"/>
  <c r="F2502" i="8"/>
  <c r="B2503" i="8"/>
  <c r="C2503" i="8"/>
  <c r="D2503" i="8"/>
  <c r="E2503" i="8"/>
  <c r="F2503" i="8"/>
  <c r="B2504" i="8"/>
  <c r="C2504" i="8"/>
  <c r="D2504" i="8"/>
  <c r="E2504" i="8"/>
  <c r="F2504" i="8"/>
  <c r="B2505" i="8"/>
  <c r="C2505" i="8"/>
  <c r="D2505" i="8"/>
  <c r="E2505" i="8"/>
  <c r="F2505" i="8"/>
  <c r="B2506" i="8"/>
  <c r="C2506" i="8"/>
  <c r="D2506" i="8"/>
  <c r="E2506" i="8"/>
  <c r="F2506" i="8"/>
  <c r="B2507" i="8"/>
  <c r="C2507" i="8"/>
  <c r="D2507" i="8"/>
  <c r="E2507" i="8"/>
  <c r="F2507" i="8"/>
  <c r="B2508" i="8"/>
  <c r="C2508" i="8"/>
  <c r="D2508" i="8"/>
  <c r="E2508" i="8"/>
  <c r="F2508" i="8"/>
  <c r="B2509" i="8"/>
  <c r="C2509" i="8"/>
  <c r="D2509" i="8"/>
  <c r="E2509" i="8"/>
  <c r="F2509" i="8"/>
  <c r="B2510" i="8"/>
  <c r="C2510" i="8"/>
  <c r="D2510" i="8"/>
  <c r="E2510" i="8"/>
  <c r="F2510" i="8"/>
  <c r="B2511" i="8"/>
  <c r="C2511" i="8"/>
  <c r="D2511" i="8"/>
  <c r="E2511" i="8"/>
  <c r="F2511" i="8"/>
  <c r="B2512" i="8"/>
  <c r="C2512" i="8"/>
  <c r="D2512" i="8"/>
  <c r="E2512" i="8"/>
  <c r="F2512" i="8"/>
  <c r="B2513" i="8"/>
  <c r="C2513" i="8"/>
  <c r="D2513" i="8"/>
  <c r="E2513" i="8"/>
  <c r="F2513" i="8"/>
  <c r="B2514" i="8"/>
  <c r="C2514" i="8"/>
  <c r="D2514" i="8"/>
  <c r="E2514" i="8"/>
  <c r="F2514" i="8"/>
  <c r="B2515" i="8"/>
  <c r="C2515" i="8"/>
  <c r="D2515" i="8"/>
  <c r="E2515" i="8"/>
  <c r="F2515" i="8"/>
  <c r="B2516" i="8"/>
  <c r="C2516" i="8"/>
  <c r="D2516" i="8"/>
  <c r="E2516" i="8"/>
  <c r="F2516" i="8"/>
  <c r="B2517" i="8"/>
  <c r="C2517" i="8"/>
  <c r="D2517" i="8"/>
  <c r="E2517" i="8"/>
  <c r="F2517" i="8"/>
  <c r="B2518" i="8"/>
  <c r="C2518" i="8"/>
  <c r="D2518" i="8"/>
  <c r="E2518" i="8"/>
  <c r="F2518" i="8"/>
  <c r="B2519" i="8"/>
  <c r="C2519" i="8"/>
  <c r="D2519" i="8"/>
  <c r="E2519" i="8"/>
  <c r="F2519" i="8"/>
  <c r="B2520" i="8"/>
  <c r="C2520" i="8"/>
  <c r="D2520" i="8"/>
  <c r="E2520" i="8"/>
  <c r="F2520" i="8"/>
  <c r="B2521" i="8"/>
  <c r="C2521" i="8"/>
  <c r="D2521" i="8"/>
  <c r="E2521" i="8"/>
  <c r="F2521" i="8"/>
  <c r="B2522" i="8"/>
  <c r="C2522" i="8"/>
  <c r="D2522" i="8"/>
  <c r="E2522" i="8"/>
  <c r="F2522" i="8"/>
  <c r="B2523" i="8"/>
  <c r="C2523" i="8"/>
  <c r="D2523" i="8"/>
  <c r="E2523" i="8"/>
  <c r="F2523" i="8"/>
  <c r="B2524" i="8"/>
  <c r="C2524" i="8"/>
  <c r="D2524" i="8"/>
  <c r="E2524" i="8"/>
  <c r="F2524" i="8"/>
  <c r="B2525" i="8"/>
  <c r="C2525" i="8"/>
  <c r="D2525" i="8"/>
  <c r="E2525" i="8"/>
  <c r="F2525" i="8"/>
  <c r="B2526" i="8"/>
  <c r="C2526" i="8"/>
  <c r="D2526" i="8"/>
  <c r="E2526" i="8"/>
  <c r="F2526" i="8"/>
  <c r="B2527" i="8"/>
  <c r="C2527" i="8"/>
  <c r="D2527" i="8"/>
  <c r="E2527" i="8"/>
  <c r="F2527" i="8"/>
  <c r="B2528" i="8"/>
  <c r="C2528" i="8"/>
  <c r="D2528" i="8"/>
  <c r="E2528" i="8"/>
  <c r="F2528" i="8"/>
  <c r="B2529" i="8"/>
  <c r="C2529" i="8"/>
  <c r="D2529" i="8"/>
  <c r="E2529" i="8"/>
  <c r="F2529" i="8"/>
  <c r="B2530" i="8"/>
  <c r="C2530" i="8"/>
  <c r="D2530" i="8"/>
  <c r="E2530" i="8"/>
  <c r="F2530" i="8"/>
  <c r="B2531" i="8"/>
  <c r="C2531" i="8"/>
  <c r="D2531" i="8"/>
  <c r="E2531" i="8"/>
  <c r="F2531" i="8"/>
  <c r="B2532" i="8"/>
  <c r="C2532" i="8"/>
  <c r="D2532" i="8"/>
  <c r="E2532" i="8"/>
  <c r="F2532" i="8"/>
  <c r="B2533" i="8"/>
  <c r="C2533" i="8"/>
  <c r="D2533" i="8"/>
  <c r="E2533" i="8"/>
  <c r="F2533" i="8"/>
  <c r="B2534" i="8"/>
  <c r="C2534" i="8"/>
  <c r="D2534" i="8"/>
  <c r="E2534" i="8"/>
  <c r="F2534" i="8"/>
  <c r="B2535" i="8"/>
  <c r="C2535" i="8"/>
  <c r="D2535" i="8"/>
  <c r="E2535" i="8"/>
  <c r="F2535" i="8"/>
  <c r="B2536" i="8"/>
  <c r="C2536" i="8"/>
  <c r="D2536" i="8"/>
  <c r="E2536" i="8"/>
  <c r="F2536" i="8"/>
  <c r="B2537" i="8"/>
  <c r="C2537" i="8"/>
  <c r="D2537" i="8"/>
  <c r="E2537" i="8"/>
  <c r="F2537" i="8"/>
  <c r="B2538" i="8"/>
  <c r="C2538" i="8"/>
  <c r="D2538" i="8"/>
  <c r="E2538" i="8"/>
  <c r="F2538" i="8"/>
  <c r="B2539" i="8"/>
  <c r="C2539" i="8"/>
  <c r="D2539" i="8"/>
  <c r="E2539" i="8"/>
  <c r="F2539" i="8"/>
  <c r="B2540" i="8"/>
  <c r="C2540" i="8"/>
  <c r="D2540" i="8"/>
  <c r="E2540" i="8"/>
  <c r="F2540" i="8"/>
  <c r="B2541" i="8"/>
  <c r="C2541" i="8"/>
  <c r="D2541" i="8"/>
  <c r="E2541" i="8"/>
  <c r="F2541" i="8"/>
  <c r="B2542" i="8"/>
  <c r="C2542" i="8"/>
  <c r="D2542" i="8"/>
  <c r="E2542" i="8"/>
  <c r="F2542" i="8"/>
  <c r="B2543" i="8"/>
  <c r="C2543" i="8"/>
  <c r="D2543" i="8"/>
  <c r="E2543" i="8"/>
  <c r="F2543" i="8"/>
  <c r="B2544" i="8"/>
  <c r="C2544" i="8"/>
  <c r="D2544" i="8"/>
  <c r="E2544" i="8"/>
  <c r="F2544" i="8"/>
  <c r="B2545" i="8"/>
  <c r="C2545" i="8"/>
  <c r="D2545" i="8"/>
  <c r="E2545" i="8"/>
  <c r="F2545" i="8"/>
  <c r="B2546" i="8"/>
  <c r="C2546" i="8"/>
  <c r="D2546" i="8"/>
  <c r="E2546" i="8"/>
  <c r="F2546" i="8"/>
  <c r="B2547" i="8"/>
  <c r="C2547" i="8"/>
  <c r="D2547" i="8"/>
  <c r="E2547" i="8"/>
  <c r="F2547" i="8"/>
  <c r="B2548" i="8"/>
  <c r="C2548" i="8"/>
  <c r="D2548" i="8"/>
  <c r="E2548" i="8"/>
  <c r="F2548" i="8"/>
  <c r="B2549" i="8"/>
  <c r="C2549" i="8"/>
  <c r="D2549" i="8"/>
  <c r="E2549" i="8"/>
  <c r="F2549" i="8"/>
  <c r="B2550" i="8"/>
  <c r="C2550" i="8"/>
  <c r="D2550" i="8"/>
  <c r="E2550" i="8"/>
  <c r="F2550" i="8"/>
  <c r="B2551" i="8"/>
  <c r="C2551" i="8"/>
  <c r="D2551" i="8"/>
  <c r="E2551" i="8"/>
  <c r="F2551" i="8"/>
  <c r="B2552" i="8"/>
  <c r="C2552" i="8"/>
  <c r="D2552" i="8"/>
  <c r="E2552" i="8"/>
  <c r="F2552" i="8"/>
  <c r="B2553" i="8"/>
  <c r="C2553" i="8"/>
  <c r="D2553" i="8"/>
  <c r="E2553" i="8"/>
  <c r="F2553" i="8"/>
  <c r="B2554" i="8"/>
  <c r="C2554" i="8"/>
  <c r="D2554" i="8"/>
  <c r="E2554" i="8"/>
  <c r="F2554" i="8"/>
  <c r="B2555" i="8"/>
  <c r="C2555" i="8"/>
  <c r="D2555" i="8"/>
  <c r="E2555" i="8"/>
  <c r="F2555" i="8"/>
  <c r="B2556" i="8"/>
  <c r="C2556" i="8"/>
  <c r="D2556" i="8"/>
  <c r="E2556" i="8"/>
  <c r="F2556" i="8"/>
  <c r="B2557" i="8"/>
  <c r="C2557" i="8"/>
  <c r="D2557" i="8"/>
  <c r="E2557" i="8"/>
  <c r="F2557" i="8"/>
  <c r="B2558" i="8"/>
  <c r="C2558" i="8"/>
  <c r="D2558" i="8"/>
  <c r="E2558" i="8"/>
  <c r="F2558" i="8"/>
  <c r="B2559" i="8"/>
  <c r="C2559" i="8"/>
  <c r="D2559" i="8"/>
  <c r="E2559" i="8"/>
  <c r="F2559" i="8"/>
  <c r="B2560" i="8"/>
  <c r="C2560" i="8"/>
  <c r="D2560" i="8"/>
  <c r="E2560" i="8"/>
  <c r="F2560" i="8"/>
  <c r="B2561" i="8"/>
  <c r="C2561" i="8"/>
  <c r="D2561" i="8"/>
  <c r="E2561" i="8"/>
  <c r="F2561" i="8"/>
  <c r="B2562" i="8"/>
  <c r="C2562" i="8"/>
  <c r="D2562" i="8"/>
  <c r="E2562" i="8"/>
  <c r="F2562" i="8"/>
  <c r="B2563" i="8"/>
  <c r="C2563" i="8"/>
  <c r="D2563" i="8"/>
  <c r="E2563" i="8"/>
  <c r="F2563" i="8"/>
  <c r="B2564" i="8"/>
  <c r="C2564" i="8"/>
  <c r="D2564" i="8"/>
  <c r="E2564" i="8"/>
  <c r="F2564" i="8"/>
  <c r="B2565" i="8"/>
  <c r="C2565" i="8"/>
  <c r="D2565" i="8"/>
  <c r="E2565" i="8"/>
  <c r="F2565" i="8"/>
  <c r="B2566" i="8"/>
  <c r="C2566" i="8"/>
  <c r="D2566" i="8"/>
  <c r="E2566" i="8"/>
  <c r="F2566" i="8"/>
  <c r="B2567" i="8"/>
  <c r="C2567" i="8"/>
  <c r="D2567" i="8"/>
  <c r="E2567" i="8"/>
  <c r="F2567" i="8"/>
  <c r="B2568" i="8"/>
  <c r="C2568" i="8"/>
  <c r="D2568" i="8"/>
  <c r="E2568" i="8"/>
  <c r="F2568" i="8"/>
  <c r="B2569" i="8"/>
  <c r="C2569" i="8"/>
  <c r="D2569" i="8"/>
  <c r="E2569" i="8"/>
  <c r="F2569" i="8"/>
  <c r="B2570" i="8"/>
  <c r="C2570" i="8"/>
  <c r="D2570" i="8"/>
  <c r="E2570" i="8"/>
  <c r="F2570" i="8"/>
  <c r="B2571" i="8"/>
  <c r="C2571" i="8"/>
  <c r="D2571" i="8"/>
  <c r="E2571" i="8"/>
  <c r="F2571" i="8"/>
  <c r="B2572" i="8"/>
  <c r="C2572" i="8"/>
  <c r="D2572" i="8"/>
  <c r="E2572" i="8"/>
  <c r="F2572" i="8"/>
  <c r="B2573" i="8"/>
  <c r="C2573" i="8"/>
  <c r="D2573" i="8"/>
  <c r="E2573" i="8"/>
  <c r="F2573" i="8"/>
  <c r="B2574" i="8"/>
  <c r="C2574" i="8"/>
  <c r="D2574" i="8"/>
  <c r="E2574" i="8"/>
  <c r="F2574" i="8"/>
  <c r="B2575" i="8"/>
  <c r="C2575" i="8"/>
  <c r="D2575" i="8"/>
  <c r="E2575" i="8"/>
  <c r="F2575" i="8"/>
  <c r="B2576" i="8"/>
  <c r="C2576" i="8"/>
  <c r="D2576" i="8"/>
  <c r="E2576" i="8"/>
  <c r="F2576" i="8"/>
  <c r="B2577" i="8"/>
  <c r="C2577" i="8"/>
  <c r="D2577" i="8"/>
  <c r="E2577" i="8"/>
  <c r="F2577" i="8"/>
  <c r="B2578" i="8"/>
  <c r="C2578" i="8"/>
  <c r="D2578" i="8"/>
  <c r="E2578" i="8"/>
  <c r="F2578" i="8"/>
  <c r="B2579" i="8"/>
  <c r="C2579" i="8"/>
  <c r="D2579" i="8"/>
  <c r="E2579" i="8"/>
  <c r="F2579" i="8"/>
  <c r="B2580" i="8"/>
  <c r="C2580" i="8"/>
  <c r="D2580" i="8"/>
  <c r="E2580" i="8"/>
  <c r="F2580" i="8"/>
  <c r="B2581" i="8"/>
  <c r="C2581" i="8"/>
  <c r="D2581" i="8"/>
  <c r="E2581" i="8"/>
  <c r="F2581" i="8"/>
  <c r="B2582" i="8"/>
  <c r="C2582" i="8"/>
  <c r="D2582" i="8"/>
  <c r="E2582" i="8"/>
  <c r="F2582" i="8"/>
  <c r="B2583" i="8"/>
  <c r="C2583" i="8"/>
  <c r="D2583" i="8"/>
  <c r="E2583" i="8"/>
  <c r="F2583" i="8"/>
  <c r="B2584" i="8"/>
  <c r="C2584" i="8"/>
  <c r="D2584" i="8"/>
  <c r="E2584" i="8"/>
  <c r="F2584" i="8"/>
  <c r="B2585" i="8"/>
  <c r="C2585" i="8"/>
  <c r="D2585" i="8"/>
  <c r="E2585" i="8"/>
  <c r="F2585" i="8"/>
  <c r="B2586" i="8"/>
  <c r="C2586" i="8"/>
  <c r="D2586" i="8"/>
  <c r="E2586" i="8"/>
  <c r="F2586" i="8"/>
  <c r="B2587" i="8"/>
  <c r="C2587" i="8"/>
  <c r="D2587" i="8"/>
  <c r="E2587" i="8"/>
  <c r="F2587" i="8"/>
  <c r="B2588" i="8"/>
  <c r="C2588" i="8"/>
  <c r="D2588" i="8"/>
  <c r="E2588" i="8"/>
  <c r="F2588" i="8"/>
  <c r="B2589" i="8"/>
  <c r="C2589" i="8"/>
  <c r="D2589" i="8"/>
  <c r="E2589" i="8"/>
  <c r="F2589" i="8"/>
  <c r="B2590" i="8"/>
  <c r="C2590" i="8"/>
  <c r="D2590" i="8"/>
  <c r="E2590" i="8"/>
  <c r="F2590" i="8"/>
  <c r="B2591" i="8"/>
  <c r="C2591" i="8"/>
  <c r="D2591" i="8"/>
  <c r="E2591" i="8"/>
  <c r="F2591" i="8"/>
  <c r="B2592" i="8"/>
  <c r="C2592" i="8"/>
  <c r="D2592" i="8"/>
  <c r="E2592" i="8"/>
  <c r="F2592" i="8"/>
  <c r="B2593" i="8"/>
  <c r="C2593" i="8"/>
  <c r="D2593" i="8"/>
  <c r="E2593" i="8"/>
  <c r="F2593" i="8"/>
  <c r="B2594" i="8"/>
  <c r="C2594" i="8"/>
  <c r="D2594" i="8"/>
  <c r="E2594" i="8"/>
  <c r="F2594" i="8"/>
  <c r="B2595" i="8"/>
  <c r="C2595" i="8"/>
  <c r="D2595" i="8"/>
  <c r="E2595" i="8"/>
  <c r="F2595" i="8"/>
  <c r="B2596" i="8"/>
  <c r="C2596" i="8"/>
  <c r="D2596" i="8"/>
  <c r="E2596" i="8"/>
  <c r="F2596" i="8"/>
  <c r="B2597" i="8"/>
  <c r="C2597" i="8"/>
  <c r="D2597" i="8"/>
  <c r="E2597" i="8"/>
  <c r="F2597" i="8"/>
  <c r="B2598" i="8"/>
  <c r="C2598" i="8"/>
  <c r="D2598" i="8"/>
  <c r="E2598" i="8"/>
  <c r="F2598" i="8"/>
  <c r="B2599" i="8"/>
  <c r="C2599" i="8"/>
  <c r="D2599" i="8"/>
  <c r="E2599" i="8"/>
  <c r="F2599" i="8"/>
  <c r="B2600" i="8"/>
  <c r="C2600" i="8"/>
  <c r="D2600" i="8"/>
  <c r="E2600" i="8"/>
  <c r="F2600" i="8"/>
  <c r="B2601" i="8"/>
  <c r="C2601" i="8"/>
  <c r="D2601" i="8"/>
  <c r="E2601" i="8"/>
  <c r="F2601" i="8"/>
  <c r="B2602" i="8"/>
  <c r="C2602" i="8"/>
  <c r="D2602" i="8"/>
  <c r="E2602" i="8"/>
  <c r="F2602" i="8"/>
  <c r="B2603" i="8"/>
  <c r="C2603" i="8"/>
  <c r="D2603" i="8"/>
  <c r="E2603" i="8"/>
  <c r="F2603" i="8"/>
  <c r="B2604" i="8"/>
  <c r="C2604" i="8"/>
  <c r="D2604" i="8"/>
  <c r="E2604" i="8"/>
  <c r="F2604" i="8"/>
  <c r="B2605" i="8"/>
  <c r="C2605" i="8"/>
  <c r="D2605" i="8"/>
  <c r="E2605" i="8"/>
  <c r="F2605" i="8"/>
  <c r="B2606" i="8"/>
  <c r="C2606" i="8"/>
  <c r="D2606" i="8"/>
  <c r="E2606" i="8"/>
  <c r="F2606" i="8"/>
  <c r="B2607" i="8"/>
  <c r="C2607" i="8"/>
  <c r="D2607" i="8"/>
  <c r="E2607" i="8"/>
  <c r="F2607" i="8"/>
  <c r="B2608" i="8"/>
  <c r="C2608" i="8"/>
  <c r="D2608" i="8"/>
  <c r="E2608" i="8"/>
  <c r="F2608" i="8"/>
  <c r="B2609" i="8"/>
  <c r="C2609" i="8"/>
  <c r="D2609" i="8"/>
  <c r="E2609" i="8"/>
  <c r="F2609" i="8"/>
  <c r="B2610" i="8"/>
  <c r="C2610" i="8"/>
  <c r="D2610" i="8"/>
  <c r="E2610" i="8"/>
  <c r="F2610" i="8"/>
  <c r="B2611" i="8"/>
  <c r="C2611" i="8"/>
  <c r="D2611" i="8"/>
  <c r="E2611" i="8"/>
  <c r="F2611" i="8"/>
  <c r="B2612" i="8"/>
  <c r="C2612" i="8"/>
  <c r="D2612" i="8"/>
  <c r="E2612" i="8"/>
  <c r="F2612" i="8"/>
  <c r="B2613" i="8"/>
  <c r="C2613" i="8"/>
  <c r="D2613" i="8"/>
  <c r="E2613" i="8"/>
  <c r="F2613" i="8"/>
  <c r="B2614" i="8"/>
  <c r="C2614" i="8"/>
  <c r="D2614" i="8"/>
  <c r="E2614" i="8"/>
  <c r="F2614" i="8"/>
  <c r="B2615" i="8"/>
  <c r="C2615" i="8"/>
  <c r="D2615" i="8"/>
  <c r="E2615" i="8"/>
  <c r="F2615" i="8"/>
  <c r="B2616" i="8"/>
  <c r="C2616" i="8"/>
  <c r="D2616" i="8"/>
  <c r="E2616" i="8"/>
  <c r="F2616" i="8"/>
  <c r="B2617" i="8"/>
  <c r="C2617" i="8"/>
  <c r="D2617" i="8"/>
  <c r="E2617" i="8"/>
  <c r="F2617" i="8"/>
  <c r="B2618" i="8"/>
  <c r="C2618" i="8"/>
  <c r="D2618" i="8"/>
  <c r="E2618" i="8"/>
  <c r="F2618" i="8"/>
  <c r="B2619" i="8"/>
  <c r="C2619" i="8"/>
  <c r="D2619" i="8"/>
  <c r="E2619" i="8"/>
  <c r="F2619" i="8"/>
  <c r="B2620" i="8"/>
  <c r="C2620" i="8"/>
  <c r="D2620" i="8"/>
  <c r="E2620" i="8"/>
  <c r="F2620" i="8"/>
  <c r="B2621" i="8"/>
  <c r="C2621" i="8"/>
  <c r="D2621" i="8"/>
  <c r="E2621" i="8"/>
  <c r="F2621" i="8"/>
  <c r="B2622" i="8"/>
  <c r="C2622" i="8"/>
  <c r="D2622" i="8"/>
  <c r="E2622" i="8"/>
  <c r="F2622" i="8"/>
  <c r="B2623" i="8"/>
  <c r="C2623" i="8"/>
  <c r="D2623" i="8"/>
  <c r="E2623" i="8"/>
  <c r="F2623" i="8"/>
  <c r="B2624" i="8"/>
  <c r="C2624" i="8"/>
  <c r="D2624" i="8"/>
  <c r="E2624" i="8"/>
  <c r="F2624" i="8"/>
  <c r="B2625" i="8"/>
  <c r="C2625" i="8"/>
  <c r="D2625" i="8"/>
  <c r="E2625" i="8"/>
  <c r="F2625" i="8"/>
  <c r="B2626" i="8"/>
  <c r="C2626" i="8"/>
  <c r="D2626" i="8"/>
  <c r="E2626" i="8"/>
  <c r="F2626" i="8"/>
  <c r="B2627" i="8"/>
  <c r="C2627" i="8"/>
  <c r="D2627" i="8"/>
  <c r="E2627" i="8"/>
  <c r="F2627" i="8"/>
  <c r="B2628" i="8"/>
  <c r="C2628" i="8"/>
  <c r="D2628" i="8"/>
  <c r="E2628" i="8"/>
  <c r="F2628" i="8"/>
  <c r="B2629" i="8"/>
  <c r="C2629" i="8"/>
  <c r="D2629" i="8"/>
  <c r="E2629" i="8"/>
  <c r="F2629" i="8"/>
  <c r="B2630" i="8"/>
  <c r="C2630" i="8"/>
  <c r="D2630" i="8"/>
  <c r="E2630" i="8"/>
  <c r="F2630" i="8"/>
  <c r="B2631" i="8"/>
  <c r="C2631" i="8"/>
  <c r="D2631" i="8"/>
  <c r="E2631" i="8"/>
  <c r="F2631" i="8"/>
  <c r="B2632" i="8"/>
  <c r="C2632" i="8"/>
  <c r="D2632" i="8"/>
  <c r="E2632" i="8"/>
  <c r="F2632" i="8"/>
  <c r="B2633" i="8"/>
  <c r="C2633" i="8"/>
  <c r="D2633" i="8"/>
  <c r="E2633" i="8"/>
  <c r="F2633" i="8"/>
  <c r="B2634" i="8"/>
  <c r="C2634" i="8"/>
  <c r="D2634" i="8"/>
  <c r="E2634" i="8"/>
  <c r="F2634" i="8"/>
  <c r="B2635" i="8"/>
  <c r="C2635" i="8"/>
  <c r="D2635" i="8"/>
  <c r="E2635" i="8"/>
  <c r="F2635" i="8"/>
  <c r="B2636" i="8"/>
  <c r="C2636" i="8"/>
  <c r="D2636" i="8"/>
  <c r="E2636" i="8"/>
  <c r="F2636" i="8"/>
  <c r="B2637" i="8"/>
  <c r="C2637" i="8"/>
  <c r="D2637" i="8"/>
  <c r="E2637" i="8"/>
  <c r="F2637" i="8"/>
  <c r="B2638" i="8"/>
  <c r="C2638" i="8"/>
  <c r="D2638" i="8"/>
  <c r="E2638" i="8"/>
  <c r="F2638" i="8"/>
  <c r="B2639" i="8"/>
  <c r="C2639" i="8"/>
  <c r="D2639" i="8"/>
  <c r="E2639" i="8"/>
  <c r="F2639" i="8"/>
  <c r="B2640" i="8"/>
  <c r="C2640" i="8"/>
  <c r="D2640" i="8"/>
  <c r="E2640" i="8"/>
  <c r="F2640" i="8"/>
  <c r="B2641" i="8"/>
  <c r="C2641" i="8"/>
  <c r="D2641" i="8"/>
  <c r="E2641" i="8"/>
  <c r="F2641" i="8"/>
  <c r="B2642" i="8"/>
  <c r="C2642" i="8"/>
  <c r="D2642" i="8"/>
  <c r="E2642" i="8"/>
  <c r="F2642" i="8"/>
  <c r="B2643" i="8"/>
  <c r="C2643" i="8"/>
  <c r="D2643" i="8"/>
  <c r="E2643" i="8"/>
  <c r="F2643" i="8"/>
  <c r="B2644" i="8"/>
  <c r="C2644" i="8"/>
  <c r="D2644" i="8"/>
  <c r="E2644" i="8"/>
  <c r="F2644" i="8"/>
  <c r="B2645" i="8"/>
  <c r="C2645" i="8"/>
  <c r="D2645" i="8"/>
  <c r="E2645" i="8"/>
  <c r="F2645" i="8"/>
  <c r="B2646" i="8"/>
  <c r="C2646" i="8"/>
  <c r="D2646" i="8"/>
  <c r="E2646" i="8"/>
  <c r="F2646" i="8"/>
  <c r="B2647" i="8"/>
  <c r="C2647" i="8"/>
  <c r="D2647" i="8"/>
  <c r="E2647" i="8"/>
  <c r="F2647" i="8"/>
  <c r="B2648" i="8"/>
  <c r="C2648" i="8"/>
  <c r="D2648" i="8"/>
  <c r="E2648" i="8"/>
  <c r="F2648" i="8"/>
  <c r="B2649" i="8"/>
  <c r="C2649" i="8"/>
  <c r="D2649" i="8"/>
  <c r="E2649" i="8"/>
  <c r="F2649" i="8"/>
  <c r="B2650" i="8"/>
  <c r="C2650" i="8"/>
  <c r="D2650" i="8"/>
  <c r="E2650" i="8"/>
  <c r="F2650" i="8"/>
  <c r="B2651" i="8"/>
  <c r="C2651" i="8"/>
  <c r="D2651" i="8"/>
  <c r="E2651" i="8"/>
  <c r="F2651" i="8"/>
  <c r="B2652" i="8"/>
  <c r="C2652" i="8"/>
  <c r="D2652" i="8"/>
  <c r="E2652" i="8"/>
  <c r="F2652" i="8"/>
  <c r="B2653" i="8"/>
  <c r="C2653" i="8"/>
  <c r="D2653" i="8"/>
  <c r="E2653" i="8"/>
  <c r="F2653" i="8"/>
  <c r="B2654" i="8"/>
  <c r="C2654" i="8"/>
  <c r="D2654" i="8"/>
  <c r="E2654" i="8"/>
  <c r="F2654" i="8"/>
  <c r="B2655" i="8"/>
  <c r="C2655" i="8"/>
  <c r="D2655" i="8"/>
  <c r="E2655" i="8"/>
  <c r="F2655" i="8"/>
  <c r="B2656" i="8"/>
  <c r="C2656" i="8"/>
  <c r="D2656" i="8"/>
  <c r="E2656" i="8"/>
  <c r="F2656" i="8"/>
  <c r="B2657" i="8"/>
  <c r="C2657" i="8"/>
  <c r="D2657" i="8"/>
  <c r="E2657" i="8"/>
  <c r="F2657" i="8"/>
  <c r="B2658" i="8"/>
  <c r="C2658" i="8"/>
  <c r="D2658" i="8"/>
  <c r="E2658" i="8"/>
  <c r="F2658" i="8"/>
  <c r="B2659" i="8"/>
  <c r="C2659" i="8"/>
  <c r="D2659" i="8"/>
  <c r="E2659" i="8"/>
  <c r="F2659" i="8"/>
  <c r="B2660" i="8"/>
  <c r="C2660" i="8"/>
  <c r="D2660" i="8"/>
  <c r="E2660" i="8"/>
  <c r="F2660" i="8"/>
  <c r="B2661" i="8"/>
  <c r="C2661" i="8"/>
  <c r="D2661" i="8"/>
  <c r="E2661" i="8"/>
  <c r="F2661" i="8"/>
  <c r="B2662" i="8"/>
  <c r="C2662" i="8"/>
  <c r="D2662" i="8"/>
  <c r="E2662" i="8"/>
  <c r="F2662" i="8"/>
  <c r="B2663" i="8"/>
  <c r="C2663" i="8"/>
  <c r="D2663" i="8"/>
  <c r="E2663" i="8"/>
  <c r="F2663" i="8"/>
  <c r="B2664" i="8"/>
  <c r="C2664" i="8"/>
  <c r="D2664" i="8"/>
  <c r="E2664" i="8"/>
  <c r="F2664" i="8"/>
  <c r="B2665" i="8"/>
  <c r="C2665" i="8"/>
  <c r="D2665" i="8"/>
  <c r="E2665" i="8"/>
  <c r="F2665" i="8"/>
  <c r="B2666" i="8"/>
  <c r="C2666" i="8"/>
  <c r="D2666" i="8"/>
  <c r="E2666" i="8"/>
  <c r="F2666" i="8"/>
  <c r="B2667" i="8"/>
  <c r="C2667" i="8"/>
  <c r="D2667" i="8"/>
  <c r="E2667" i="8"/>
  <c r="F2667" i="8"/>
  <c r="B2668" i="8"/>
  <c r="C2668" i="8"/>
  <c r="D2668" i="8"/>
  <c r="E2668" i="8"/>
  <c r="F2668" i="8"/>
  <c r="B2669" i="8"/>
  <c r="C2669" i="8"/>
  <c r="D2669" i="8"/>
  <c r="E2669" i="8"/>
  <c r="F2669" i="8"/>
  <c r="B2670" i="8"/>
  <c r="C2670" i="8"/>
  <c r="D2670" i="8"/>
  <c r="E2670" i="8"/>
  <c r="F2670" i="8"/>
  <c r="B2671" i="8"/>
  <c r="C2671" i="8"/>
  <c r="D2671" i="8"/>
  <c r="E2671" i="8"/>
  <c r="F2671" i="8"/>
  <c r="B2672" i="8"/>
  <c r="C2672" i="8"/>
  <c r="D2672" i="8"/>
  <c r="E2672" i="8"/>
  <c r="F2672" i="8"/>
  <c r="B2673" i="8"/>
  <c r="C2673" i="8"/>
  <c r="D2673" i="8"/>
  <c r="E2673" i="8"/>
  <c r="F2673" i="8"/>
  <c r="B2674" i="8"/>
  <c r="C2674" i="8"/>
  <c r="D2674" i="8"/>
  <c r="E2674" i="8"/>
  <c r="F2674" i="8"/>
  <c r="B2675" i="8"/>
  <c r="C2675" i="8"/>
  <c r="D2675" i="8"/>
  <c r="E2675" i="8"/>
  <c r="F2675" i="8"/>
  <c r="B2676" i="8"/>
  <c r="C2676" i="8"/>
  <c r="D2676" i="8"/>
  <c r="E2676" i="8"/>
  <c r="F2676" i="8"/>
  <c r="B2677" i="8"/>
  <c r="C2677" i="8"/>
  <c r="D2677" i="8"/>
  <c r="E2677" i="8"/>
  <c r="F2677" i="8"/>
  <c r="B2678" i="8"/>
  <c r="C2678" i="8"/>
  <c r="D2678" i="8"/>
  <c r="E2678" i="8"/>
  <c r="F2678" i="8"/>
  <c r="B2679" i="8"/>
  <c r="C2679" i="8"/>
  <c r="D2679" i="8"/>
  <c r="E2679" i="8"/>
  <c r="F2679" i="8"/>
  <c r="B2680" i="8"/>
  <c r="C2680" i="8"/>
  <c r="D2680" i="8"/>
  <c r="E2680" i="8"/>
  <c r="F2680" i="8"/>
  <c r="B2681" i="8"/>
  <c r="C2681" i="8"/>
  <c r="D2681" i="8"/>
  <c r="E2681" i="8"/>
  <c r="F2681" i="8"/>
  <c r="B2682" i="8"/>
  <c r="C2682" i="8"/>
  <c r="D2682" i="8"/>
  <c r="E2682" i="8"/>
  <c r="F2682" i="8"/>
  <c r="B2683" i="8"/>
  <c r="C2683" i="8"/>
  <c r="D2683" i="8"/>
  <c r="E2683" i="8"/>
  <c r="F2683" i="8"/>
  <c r="B2684" i="8"/>
  <c r="C2684" i="8"/>
  <c r="D2684" i="8"/>
  <c r="E2684" i="8"/>
  <c r="F2684" i="8"/>
  <c r="B2685" i="8"/>
  <c r="C2685" i="8"/>
  <c r="D2685" i="8"/>
  <c r="E2685" i="8"/>
  <c r="F2685" i="8"/>
  <c r="B2686" i="8"/>
  <c r="C2686" i="8"/>
  <c r="D2686" i="8"/>
  <c r="E2686" i="8"/>
  <c r="F2686" i="8"/>
  <c r="B2687" i="8"/>
  <c r="C2687" i="8"/>
  <c r="D2687" i="8"/>
  <c r="E2687" i="8"/>
  <c r="F2687" i="8"/>
  <c r="B2688" i="8"/>
  <c r="C2688" i="8"/>
  <c r="D2688" i="8"/>
  <c r="E2688" i="8"/>
  <c r="F2688" i="8"/>
  <c r="B2689" i="8"/>
  <c r="C2689" i="8"/>
  <c r="D2689" i="8"/>
  <c r="E2689" i="8"/>
  <c r="F2689" i="8"/>
  <c r="B2690" i="8"/>
  <c r="C2690" i="8"/>
  <c r="D2690" i="8"/>
  <c r="E2690" i="8"/>
  <c r="F2690" i="8"/>
  <c r="B2691" i="8"/>
  <c r="C2691" i="8"/>
  <c r="D2691" i="8"/>
  <c r="E2691" i="8"/>
  <c r="F2691" i="8"/>
  <c r="B2692" i="8"/>
  <c r="C2692" i="8"/>
  <c r="D2692" i="8"/>
  <c r="E2692" i="8"/>
  <c r="F2692" i="8"/>
  <c r="B2693" i="8"/>
  <c r="C2693" i="8"/>
  <c r="D2693" i="8"/>
  <c r="E2693" i="8"/>
  <c r="F2693" i="8"/>
  <c r="B2694" i="8"/>
  <c r="C2694" i="8"/>
  <c r="D2694" i="8"/>
  <c r="E2694" i="8"/>
  <c r="F2694" i="8"/>
  <c r="B2695" i="8"/>
  <c r="C2695" i="8"/>
  <c r="D2695" i="8"/>
  <c r="E2695" i="8"/>
  <c r="F2695" i="8"/>
  <c r="B2696" i="8"/>
  <c r="C2696" i="8"/>
  <c r="D2696" i="8"/>
  <c r="E2696" i="8"/>
  <c r="F2696" i="8"/>
  <c r="B2697" i="8"/>
  <c r="C2697" i="8"/>
  <c r="D2697" i="8"/>
  <c r="E2697" i="8"/>
  <c r="F2697" i="8"/>
  <c r="B2698" i="8"/>
  <c r="C2698" i="8"/>
  <c r="D2698" i="8"/>
  <c r="E2698" i="8"/>
  <c r="F2698" i="8"/>
  <c r="B2699" i="8"/>
  <c r="C2699" i="8"/>
  <c r="D2699" i="8"/>
  <c r="E2699" i="8"/>
  <c r="F2699" i="8"/>
  <c r="B2700" i="8"/>
  <c r="C2700" i="8"/>
  <c r="D2700" i="8"/>
  <c r="E2700" i="8"/>
  <c r="F2700" i="8"/>
  <c r="B2701" i="8"/>
  <c r="C2701" i="8"/>
  <c r="D2701" i="8"/>
  <c r="E2701" i="8"/>
  <c r="F2701" i="8"/>
  <c r="B2702" i="8"/>
  <c r="C2702" i="8"/>
  <c r="D2702" i="8"/>
  <c r="E2702" i="8"/>
  <c r="F2702" i="8"/>
  <c r="B2703" i="8"/>
  <c r="C2703" i="8"/>
  <c r="D2703" i="8"/>
  <c r="E2703" i="8"/>
  <c r="F2703" i="8"/>
  <c r="B2704" i="8"/>
  <c r="C2704" i="8"/>
  <c r="D2704" i="8"/>
  <c r="E2704" i="8"/>
  <c r="F2704" i="8"/>
  <c r="B2705" i="8"/>
  <c r="C2705" i="8"/>
  <c r="D2705" i="8"/>
  <c r="E2705" i="8"/>
  <c r="F2705" i="8"/>
  <c r="B2706" i="8"/>
  <c r="C2706" i="8"/>
  <c r="D2706" i="8"/>
  <c r="E2706" i="8"/>
  <c r="F2706" i="8"/>
  <c r="B2707" i="8"/>
  <c r="C2707" i="8"/>
  <c r="D2707" i="8"/>
  <c r="E2707" i="8"/>
  <c r="F2707" i="8"/>
  <c r="B2708" i="8"/>
  <c r="C2708" i="8"/>
  <c r="D2708" i="8"/>
  <c r="E2708" i="8"/>
  <c r="F2708" i="8"/>
  <c r="B2709" i="8"/>
  <c r="C2709" i="8"/>
  <c r="D2709" i="8"/>
  <c r="E2709" i="8"/>
  <c r="F2709" i="8"/>
  <c r="B2710" i="8"/>
  <c r="C2710" i="8"/>
  <c r="D2710" i="8"/>
  <c r="E2710" i="8"/>
  <c r="F2710" i="8"/>
  <c r="B2711" i="8"/>
  <c r="C2711" i="8"/>
  <c r="D2711" i="8"/>
  <c r="E2711" i="8"/>
  <c r="F2711" i="8"/>
  <c r="B2712" i="8"/>
  <c r="C2712" i="8"/>
  <c r="D2712" i="8"/>
  <c r="E2712" i="8"/>
  <c r="F2712" i="8"/>
  <c r="B2713" i="8"/>
  <c r="C2713" i="8"/>
  <c r="D2713" i="8"/>
  <c r="E2713" i="8"/>
  <c r="F2713" i="8"/>
  <c r="B2714" i="8"/>
  <c r="C2714" i="8"/>
  <c r="D2714" i="8"/>
  <c r="E2714" i="8"/>
  <c r="F2714" i="8"/>
  <c r="B2715" i="8"/>
  <c r="C2715" i="8"/>
  <c r="D2715" i="8"/>
  <c r="E2715" i="8"/>
  <c r="F2715" i="8"/>
  <c r="B2716" i="8"/>
  <c r="C2716" i="8"/>
  <c r="D2716" i="8"/>
  <c r="E2716" i="8"/>
  <c r="F2716" i="8"/>
  <c r="B2717" i="8"/>
  <c r="C2717" i="8"/>
  <c r="D2717" i="8"/>
  <c r="E2717" i="8"/>
  <c r="F2717" i="8"/>
  <c r="B2718" i="8"/>
  <c r="C2718" i="8"/>
  <c r="D2718" i="8"/>
  <c r="E2718" i="8"/>
  <c r="F2718" i="8"/>
  <c r="B2719" i="8"/>
  <c r="C2719" i="8"/>
  <c r="D2719" i="8"/>
  <c r="E2719" i="8"/>
  <c r="F2719" i="8"/>
  <c r="B2720" i="8"/>
  <c r="C2720" i="8"/>
  <c r="D2720" i="8"/>
  <c r="E2720" i="8"/>
  <c r="F2720" i="8"/>
  <c r="B2721" i="8"/>
  <c r="C2721" i="8"/>
  <c r="D2721" i="8"/>
  <c r="E2721" i="8"/>
  <c r="F2721" i="8"/>
  <c r="B2722" i="8"/>
  <c r="C2722" i="8"/>
  <c r="D2722" i="8"/>
  <c r="E2722" i="8"/>
  <c r="F2722" i="8"/>
  <c r="B2723" i="8"/>
  <c r="C2723" i="8"/>
  <c r="D2723" i="8"/>
  <c r="E2723" i="8"/>
  <c r="F2723" i="8"/>
  <c r="B2724" i="8"/>
  <c r="C2724" i="8"/>
  <c r="D2724" i="8"/>
  <c r="E2724" i="8"/>
  <c r="F2724" i="8"/>
  <c r="B2725" i="8"/>
  <c r="C2725" i="8"/>
  <c r="D2725" i="8"/>
  <c r="E2725" i="8"/>
  <c r="F2725" i="8"/>
  <c r="B2726" i="8"/>
  <c r="C2726" i="8"/>
  <c r="D2726" i="8"/>
  <c r="E2726" i="8"/>
  <c r="F2726" i="8"/>
  <c r="B2727" i="8"/>
  <c r="C2727" i="8"/>
  <c r="D2727" i="8"/>
  <c r="E2727" i="8"/>
  <c r="F2727" i="8"/>
  <c r="B2728" i="8"/>
  <c r="C2728" i="8"/>
  <c r="D2728" i="8"/>
  <c r="E2728" i="8"/>
  <c r="F2728" i="8"/>
  <c r="B2729" i="8"/>
  <c r="C2729" i="8"/>
  <c r="D2729" i="8"/>
  <c r="E2729" i="8"/>
  <c r="F2729" i="8"/>
  <c r="B2730" i="8"/>
  <c r="C2730" i="8"/>
  <c r="D2730" i="8"/>
  <c r="E2730" i="8"/>
  <c r="F2730" i="8"/>
  <c r="B2731" i="8"/>
  <c r="C2731" i="8"/>
  <c r="D2731" i="8"/>
  <c r="E2731" i="8"/>
  <c r="F2731" i="8"/>
  <c r="B2732" i="8"/>
  <c r="C2732" i="8"/>
  <c r="D2732" i="8"/>
  <c r="E2732" i="8"/>
  <c r="F2732" i="8"/>
  <c r="B2733" i="8"/>
  <c r="C2733" i="8"/>
  <c r="D2733" i="8"/>
  <c r="E2733" i="8"/>
  <c r="F2733" i="8"/>
  <c r="B2734" i="8"/>
  <c r="C2734" i="8"/>
  <c r="D2734" i="8"/>
  <c r="E2734" i="8"/>
  <c r="F2734" i="8"/>
  <c r="B2735" i="8"/>
  <c r="C2735" i="8"/>
  <c r="D2735" i="8"/>
  <c r="E2735" i="8"/>
  <c r="F2735" i="8"/>
  <c r="B2736" i="8"/>
  <c r="C2736" i="8"/>
  <c r="D2736" i="8"/>
  <c r="E2736" i="8"/>
  <c r="F2736" i="8"/>
  <c r="B2737" i="8"/>
  <c r="C2737" i="8"/>
  <c r="D2737" i="8"/>
  <c r="E2737" i="8"/>
  <c r="F2737" i="8"/>
  <c r="B2738" i="8"/>
  <c r="C2738" i="8"/>
  <c r="D2738" i="8"/>
  <c r="E2738" i="8"/>
  <c r="F2738" i="8"/>
  <c r="B2739" i="8"/>
  <c r="C2739" i="8"/>
  <c r="D2739" i="8"/>
  <c r="E2739" i="8"/>
  <c r="F2739" i="8"/>
  <c r="B2740" i="8"/>
  <c r="C2740" i="8"/>
  <c r="D2740" i="8"/>
  <c r="E2740" i="8"/>
  <c r="F2740" i="8"/>
  <c r="B2741" i="8"/>
  <c r="C2741" i="8"/>
  <c r="D2741" i="8"/>
  <c r="E2741" i="8"/>
  <c r="F2741" i="8"/>
  <c r="B2742" i="8"/>
  <c r="C2742" i="8"/>
  <c r="D2742" i="8"/>
  <c r="E2742" i="8"/>
  <c r="F2742" i="8"/>
  <c r="B2743" i="8"/>
  <c r="C2743" i="8"/>
  <c r="D2743" i="8"/>
  <c r="E2743" i="8"/>
  <c r="F2743" i="8"/>
  <c r="B2744" i="8"/>
  <c r="C2744" i="8"/>
  <c r="D2744" i="8"/>
  <c r="E2744" i="8"/>
  <c r="F2744" i="8"/>
  <c r="B2745" i="8"/>
  <c r="C2745" i="8"/>
  <c r="D2745" i="8"/>
  <c r="E2745" i="8"/>
  <c r="F2745" i="8"/>
  <c r="B2746" i="8"/>
  <c r="C2746" i="8"/>
  <c r="D2746" i="8"/>
  <c r="E2746" i="8"/>
  <c r="F2746" i="8"/>
  <c r="B2747" i="8"/>
  <c r="C2747" i="8"/>
  <c r="D2747" i="8"/>
  <c r="E2747" i="8"/>
  <c r="F2747" i="8"/>
  <c r="B2748" i="8"/>
  <c r="C2748" i="8"/>
  <c r="D2748" i="8"/>
  <c r="E2748" i="8"/>
  <c r="F2748" i="8"/>
  <c r="B2749" i="8"/>
  <c r="C2749" i="8"/>
  <c r="D2749" i="8"/>
  <c r="E2749" i="8"/>
  <c r="F2749" i="8"/>
  <c r="B2750" i="8"/>
  <c r="C2750" i="8"/>
  <c r="D2750" i="8"/>
  <c r="E2750" i="8"/>
  <c r="F2750" i="8"/>
  <c r="B2751" i="8"/>
  <c r="C2751" i="8"/>
  <c r="D2751" i="8"/>
  <c r="E2751" i="8"/>
  <c r="F2751" i="8"/>
  <c r="B2752" i="8"/>
  <c r="C2752" i="8"/>
  <c r="D2752" i="8"/>
  <c r="E2752" i="8"/>
  <c r="F2752" i="8"/>
  <c r="B2753" i="8"/>
  <c r="C2753" i="8"/>
  <c r="D2753" i="8"/>
  <c r="E2753" i="8"/>
  <c r="F2753" i="8"/>
  <c r="B2754" i="8"/>
  <c r="C2754" i="8"/>
  <c r="D2754" i="8"/>
  <c r="E2754" i="8"/>
  <c r="F2754" i="8"/>
  <c r="B2755" i="8"/>
  <c r="C2755" i="8"/>
  <c r="D2755" i="8"/>
  <c r="E2755" i="8"/>
  <c r="F2755" i="8"/>
  <c r="B2756" i="8"/>
  <c r="C2756" i="8"/>
  <c r="D2756" i="8"/>
  <c r="E2756" i="8"/>
  <c r="F2756" i="8"/>
  <c r="B2757" i="8"/>
  <c r="C2757" i="8"/>
  <c r="D2757" i="8"/>
  <c r="E2757" i="8"/>
  <c r="F2757" i="8"/>
  <c r="B2758" i="8"/>
  <c r="C2758" i="8"/>
  <c r="D2758" i="8"/>
  <c r="E2758" i="8"/>
  <c r="F2758" i="8"/>
  <c r="B2759" i="8"/>
  <c r="C2759" i="8"/>
  <c r="D2759" i="8"/>
  <c r="E2759" i="8"/>
  <c r="F2759" i="8"/>
  <c r="B2760" i="8"/>
  <c r="C2760" i="8"/>
  <c r="D2760" i="8"/>
  <c r="E2760" i="8"/>
  <c r="F2760" i="8"/>
  <c r="B2761" i="8"/>
  <c r="C2761" i="8"/>
  <c r="D2761" i="8"/>
  <c r="E2761" i="8"/>
  <c r="F2761" i="8"/>
  <c r="B2762" i="8"/>
  <c r="C2762" i="8"/>
  <c r="D2762" i="8"/>
  <c r="E2762" i="8"/>
  <c r="F2762" i="8"/>
  <c r="B2763" i="8"/>
  <c r="C2763" i="8"/>
  <c r="D2763" i="8"/>
  <c r="E2763" i="8"/>
  <c r="F2763" i="8"/>
  <c r="B2764" i="8"/>
  <c r="C2764" i="8"/>
  <c r="D2764" i="8"/>
  <c r="E2764" i="8"/>
  <c r="F2764" i="8"/>
  <c r="B2765" i="8"/>
  <c r="C2765" i="8"/>
  <c r="D2765" i="8"/>
  <c r="E2765" i="8"/>
  <c r="F2765" i="8"/>
  <c r="B2766" i="8"/>
  <c r="C2766" i="8"/>
  <c r="D2766" i="8"/>
  <c r="E2766" i="8"/>
  <c r="F2766" i="8"/>
  <c r="B2767" i="8"/>
  <c r="C2767" i="8"/>
  <c r="D2767" i="8"/>
  <c r="E2767" i="8"/>
  <c r="F2767" i="8"/>
  <c r="B2768" i="8"/>
  <c r="C2768" i="8"/>
  <c r="D2768" i="8"/>
  <c r="E2768" i="8"/>
  <c r="F2768" i="8"/>
  <c r="B2769" i="8"/>
  <c r="C2769" i="8"/>
  <c r="D2769" i="8"/>
  <c r="E2769" i="8"/>
  <c r="F2769" i="8"/>
  <c r="B2770" i="8"/>
  <c r="C2770" i="8"/>
  <c r="D2770" i="8"/>
  <c r="E2770" i="8"/>
  <c r="F2770" i="8"/>
  <c r="B2771" i="8"/>
  <c r="C2771" i="8"/>
  <c r="D2771" i="8"/>
  <c r="E2771" i="8"/>
  <c r="F2771" i="8"/>
  <c r="B2772" i="8"/>
  <c r="C2772" i="8"/>
  <c r="D2772" i="8"/>
  <c r="E2772" i="8"/>
  <c r="F2772" i="8"/>
  <c r="B2773" i="8"/>
  <c r="C2773" i="8"/>
  <c r="D2773" i="8"/>
  <c r="E2773" i="8"/>
  <c r="F2773" i="8"/>
  <c r="B2774" i="8"/>
  <c r="C2774" i="8"/>
  <c r="D2774" i="8"/>
  <c r="E2774" i="8"/>
  <c r="F2774" i="8"/>
  <c r="B2775" i="8"/>
  <c r="C2775" i="8"/>
  <c r="D2775" i="8"/>
  <c r="E2775" i="8"/>
  <c r="F2775" i="8"/>
  <c r="B2776" i="8"/>
  <c r="C2776" i="8"/>
  <c r="D2776" i="8"/>
  <c r="E2776" i="8"/>
  <c r="F2776" i="8"/>
  <c r="B2777" i="8"/>
  <c r="C2777" i="8"/>
  <c r="D2777" i="8"/>
  <c r="E2777" i="8"/>
  <c r="F2777" i="8"/>
  <c r="B2778" i="8"/>
  <c r="C2778" i="8"/>
  <c r="D2778" i="8"/>
  <c r="E2778" i="8"/>
  <c r="F2778" i="8"/>
  <c r="B2779" i="8"/>
  <c r="C2779" i="8"/>
  <c r="D2779" i="8"/>
  <c r="E2779" i="8"/>
  <c r="F2779" i="8"/>
  <c r="B2780" i="8"/>
  <c r="C2780" i="8"/>
  <c r="D2780" i="8"/>
  <c r="E2780" i="8"/>
  <c r="F2780" i="8"/>
  <c r="B2781" i="8"/>
  <c r="C2781" i="8"/>
  <c r="D2781" i="8"/>
  <c r="E2781" i="8"/>
  <c r="F2781" i="8"/>
  <c r="B2782" i="8"/>
  <c r="C2782" i="8"/>
  <c r="D2782" i="8"/>
  <c r="E2782" i="8"/>
  <c r="F2782" i="8"/>
  <c r="B2783" i="8"/>
  <c r="C2783" i="8"/>
  <c r="D2783" i="8"/>
  <c r="E2783" i="8"/>
  <c r="F2783" i="8"/>
  <c r="B2784" i="8"/>
  <c r="C2784" i="8"/>
  <c r="D2784" i="8"/>
  <c r="E2784" i="8"/>
  <c r="F2784" i="8"/>
  <c r="B2785" i="8"/>
  <c r="C2785" i="8"/>
  <c r="D2785" i="8"/>
  <c r="E2785" i="8"/>
  <c r="F2785" i="8"/>
  <c r="B2786" i="8"/>
  <c r="C2786" i="8"/>
  <c r="D2786" i="8"/>
  <c r="E2786" i="8"/>
  <c r="F2786" i="8"/>
  <c r="B2787" i="8"/>
  <c r="C2787" i="8"/>
  <c r="D2787" i="8"/>
  <c r="E2787" i="8"/>
  <c r="F2787" i="8"/>
  <c r="B2788" i="8"/>
  <c r="C2788" i="8"/>
  <c r="D2788" i="8"/>
  <c r="E2788" i="8"/>
  <c r="F2788" i="8"/>
  <c r="B2789" i="8"/>
  <c r="C2789" i="8"/>
  <c r="D2789" i="8"/>
  <c r="E2789" i="8"/>
  <c r="F2789" i="8"/>
  <c r="B2790" i="8"/>
  <c r="C2790" i="8"/>
  <c r="D2790" i="8"/>
  <c r="E2790" i="8"/>
  <c r="F2790" i="8"/>
  <c r="B2791" i="8"/>
  <c r="C2791" i="8"/>
  <c r="D2791" i="8"/>
  <c r="E2791" i="8"/>
  <c r="F2791" i="8"/>
  <c r="B2792" i="8"/>
  <c r="C2792" i="8"/>
  <c r="D2792" i="8"/>
  <c r="E2792" i="8"/>
  <c r="F2792" i="8"/>
  <c r="B2793" i="8"/>
  <c r="C2793" i="8"/>
  <c r="D2793" i="8"/>
  <c r="E2793" i="8"/>
  <c r="F2793" i="8"/>
  <c r="B2794" i="8"/>
  <c r="C2794" i="8"/>
  <c r="D2794" i="8"/>
  <c r="E2794" i="8"/>
  <c r="F2794" i="8"/>
  <c r="B2795" i="8"/>
  <c r="C2795" i="8"/>
  <c r="D2795" i="8"/>
  <c r="E2795" i="8"/>
  <c r="F2795" i="8"/>
  <c r="B2796" i="8"/>
  <c r="C2796" i="8"/>
  <c r="D2796" i="8"/>
  <c r="E2796" i="8"/>
  <c r="F2796" i="8"/>
  <c r="B2797" i="8"/>
  <c r="C2797" i="8"/>
  <c r="D2797" i="8"/>
  <c r="E2797" i="8"/>
  <c r="F2797" i="8"/>
  <c r="B2798" i="8"/>
  <c r="C2798" i="8"/>
  <c r="D2798" i="8"/>
  <c r="E2798" i="8"/>
  <c r="F2798" i="8"/>
  <c r="B2799" i="8"/>
  <c r="C2799" i="8"/>
  <c r="D2799" i="8"/>
  <c r="E2799" i="8"/>
  <c r="F2799" i="8"/>
  <c r="B2800" i="8"/>
  <c r="C2800" i="8"/>
  <c r="D2800" i="8"/>
  <c r="E2800" i="8"/>
  <c r="F2800" i="8"/>
  <c r="B2801" i="8"/>
  <c r="C2801" i="8"/>
  <c r="D2801" i="8"/>
  <c r="E2801" i="8"/>
  <c r="F2801" i="8"/>
  <c r="B2802" i="8"/>
  <c r="C2802" i="8"/>
  <c r="D2802" i="8"/>
  <c r="E2802" i="8"/>
  <c r="F2802" i="8"/>
  <c r="B2803" i="8"/>
  <c r="C2803" i="8"/>
  <c r="D2803" i="8"/>
  <c r="E2803" i="8"/>
  <c r="F2803" i="8"/>
  <c r="B2804" i="8"/>
  <c r="C2804" i="8"/>
  <c r="D2804" i="8"/>
  <c r="E2804" i="8"/>
  <c r="F2804" i="8"/>
  <c r="B2805" i="8"/>
  <c r="C2805" i="8"/>
  <c r="D2805" i="8"/>
  <c r="E2805" i="8"/>
  <c r="F2805" i="8"/>
  <c r="B2806" i="8"/>
  <c r="C2806" i="8"/>
  <c r="D2806" i="8"/>
  <c r="E2806" i="8"/>
  <c r="F2806" i="8"/>
  <c r="B2807" i="8"/>
  <c r="C2807" i="8"/>
  <c r="D2807" i="8"/>
  <c r="E2807" i="8"/>
  <c r="F2807" i="8"/>
  <c r="B2808" i="8"/>
  <c r="C2808" i="8"/>
  <c r="D2808" i="8"/>
  <c r="E2808" i="8"/>
  <c r="F2808" i="8"/>
  <c r="B2809" i="8"/>
  <c r="C2809" i="8"/>
  <c r="D2809" i="8"/>
  <c r="E2809" i="8"/>
  <c r="F2809" i="8"/>
  <c r="B2810" i="8"/>
  <c r="C2810" i="8"/>
  <c r="D2810" i="8"/>
  <c r="E2810" i="8"/>
  <c r="F2810" i="8"/>
  <c r="B2811" i="8"/>
  <c r="C2811" i="8"/>
  <c r="D2811" i="8"/>
  <c r="E2811" i="8"/>
  <c r="F2811" i="8"/>
  <c r="B2812" i="8"/>
  <c r="C2812" i="8"/>
  <c r="D2812" i="8"/>
  <c r="E2812" i="8"/>
  <c r="F2812" i="8"/>
  <c r="B2813" i="8"/>
  <c r="C2813" i="8"/>
  <c r="D2813" i="8"/>
  <c r="E2813" i="8"/>
  <c r="F2813" i="8"/>
  <c r="B2814" i="8"/>
  <c r="C2814" i="8"/>
  <c r="D2814" i="8"/>
  <c r="E2814" i="8"/>
  <c r="F2814" i="8"/>
  <c r="B2815" i="8"/>
  <c r="C2815" i="8"/>
  <c r="D2815" i="8"/>
  <c r="E2815" i="8"/>
  <c r="F2815" i="8"/>
  <c r="B2816" i="8"/>
  <c r="C2816" i="8"/>
  <c r="D2816" i="8"/>
  <c r="E2816" i="8"/>
  <c r="F2816" i="8"/>
  <c r="B2817" i="8"/>
  <c r="C2817" i="8"/>
  <c r="D2817" i="8"/>
  <c r="E2817" i="8"/>
  <c r="F2817" i="8"/>
  <c r="B2818" i="8"/>
  <c r="C2818" i="8"/>
  <c r="D2818" i="8"/>
  <c r="E2818" i="8"/>
  <c r="F2818" i="8"/>
  <c r="B2819" i="8"/>
  <c r="C2819" i="8"/>
  <c r="D2819" i="8"/>
  <c r="E2819" i="8"/>
  <c r="F2819" i="8"/>
  <c r="B2820" i="8"/>
  <c r="C2820" i="8"/>
  <c r="D2820" i="8"/>
  <c r="E2820" i="8"/>
  <c r="F2820" i="8"/>
  <c r="B2821" i="8"/>
  <c r="C2821" i="8"/>
  <c r="D2821" i="8"/>
  <c r="E2821" i="8"/>
  <c r="F2821" i="8"/>
  <c r="B2822" i="8"/>
  <c r="C2822" i="8"/>
  <c r="D2822" i="8"/>
  <c r="E2822" i="8"/>
  <c r="F2822" i="8"/>
  <c r="B2823" i="8"/>
  <c r="C2823" i="8"/>
  <c r="D2823" i="8"/>
  <c r="E2823" i="8"/>
  <c r="F2823" i="8"/>
  <c r="B2824" i="8"/>
  <c r="C2824" i="8"/>
  <c r="D2824" i="8"/>
  <c r="E2824" i="8"/>
  <c r="F2824" i="8"/>
  <c r="B2825" i="8"/>
  <c r="C2825" i="8"/>
  <c r="D2825" i="8"/>
  <c r="E2825" i="8"/>
  <c r="F2825" i="8"/>
  <c r="B2826" i="8"/>
  <c r="C2826" i="8"/>
  <c r="D2826" i="8"/>
  <c r="E2826" i="8"/>
  <c r="F2826" i="8"/>
  <c r="B2827" i="8"/>
  <c r="C2827" i="8"/>
  <c r="D2827" i="8"/>
  <c r="E2827" i="8"/>
  <c r="F2827" i="8"/>
  <c r="B2828" i="8"/>
  <c r="C2828" i="8"/>
  <c r="D2828" i="8"/>
  <c r="E2828" i="8"/>
  <c r="F2828" i="8"/>
  <c r="B2829" i="8"/>
  <c r="C2829" i="8"/>
  <c r="D2829" i="8"/>
  <c r="E2829" i="8"/>
  <c r="F2829" i="8"/>
  <c r="B2830" i="8"/>
  <c r="C2830" i="8"/>
  <c r="D2830" i="8"/>
  <c r="E2830" i="8"/>
  <c r="F2830" i="8"/>
  <c r="B2831" i="8"/>
  <c r="C2831" i="8"/>
  <c r="D2831" i="8"/>
  <c r="E2831" i="8"/>
  <c r="F2831" i="8"/>
  <c r="B2832" i="8"/>
  <c r="C2832" i="8"/>
  <c r="D2832" i="8"/>
  <c r="E2832" i="8"/>
  <c r="F2832" i="8"/>
  <c r="B2833" i="8"/>
  <c r="C2833" i="8"/>
  <c r="D2833" i="8"/>
  <c r="E2833" i="8"/>
  <c r="F2833" i="8"/>
  <c r="B2834" i="8"/>
  <c r="C2834" i="8"/>
  <c r="D2834" i="8"/>
  <c r="E2834" i="8"/>
  <c r="F2834" i="8"/>
  <c r="B2835" i="8"/>
  <c r="C2835" i="8"/>
  <c r="D2835" i="8"/>
  <c r="E2835" i="8"/>
  <c r="F2835" i="8"/>
  <c r="B2836" i="8"/>
  <c r="C2836" i="8"/>
  <c r="D2836" i="8"/>
  <c r="E2836" i="8"/>
  <c r="F2836" i="8"/>
  <c r="B2837" i="8"/>
  <c r="C2837" i="8"/>
  <c r="D2837" i="8"/>
  <c r="E2837" i="8"/>
  <c r="F2837" i="8"/>
  <c r="B2838" i="8"/>
  <c r="C2838" i="8"/>
  <c r="D2838" i="8"/>
  <c r="E2838" i="8"/>
  <c r="F2838" i="8"/>
  <c r="B2839" i="8"/>
  <c r="C2839" i="8"/>
  <c r="D2839" i="8"/>
  <c r="E2839" i="8"/>
  <c r="F2839" i="8"/>
  <c r="B2840" i="8"/>
  <c r="C2840" i="8"/>
  <c r="D2840" i="8"/>
  <c r="E2840" i="8"/>
  <c r="F2840" i="8"/>
  <c r="B2841" i="8"/>
  <c r="C2841" i="8"/>
  <c r="D2841" i="8"/>
  <c r="E2841" i="8"/>
  <c r="F2841" i="8"/>
  <c r="B2842" i="8"/>
  <c r="C2842" i="8"/>
  <c r="D2842" i="8"/>
  <c r="E2842" i="8"/>
  <c r="F2842" i="8"/>
  <c r="B2843" i="8"/>
  <c r="C2843" i="8"/>
  <c r="D2843" i="8"/>
  <c r="E2843" i="8"/>
  <c r="F2843" i="8"/>
  <c r="B2844" i="8"/>
  <c r="C2844" i="8"/>
  <c r="D2844" i="8"/>
  <c r="E2844" i="8"/>
  <c r="F2844" i="8"/>
  <c r="B2845" i="8"/>
  <c r="C2845" i="8"/>
  <c r="D2845" i="8"/>
  <c r="E2845" i="8"/>
  <c r="F2845" i="8"/>
  <c r="B2846" i="8"/>
  <c r="C2846" i="8"/>
  <c r="D2846" i="8"/>
  <c r="E2846" i="8"/>
  <c r="F2846" i="8"/>
  <c r="B2847" i="8"/>
  <c r="C2847" i="8"/>
  <c r="D2847" i="8"/>
  <c r="E2847" i="8"/>
  <c r="F2847" i="8"/>
  <c r="B2848" i="8"/>
  <c r="C2848" i="8"/>
  <c r="D2848" i="8"/>
  <c r="E2848" i="8"/>
  <c r="F2848" i="8"/>
  <c r="B2849" i="8"/>
  <c r="C2849" i="8"/>
  <c r="D2849" i="8"/>
  <c r="E2849" i="8"/>
  <c r="F2849" i="8"/>
  <c r="B2850" i="8"/>
  <c r="C2850" i="8"/>
  <c r="D2850" i="8"/>
  <c r="E2850" i="8"/>
  <c r="F2850" i="8"/>
  <c r="B2851" i="8"/>
  <c r="C2851" i="8"/>
  <c r="D2851" i="8"/>
  <c r="E2851" i="8"/>
  <c r="F2851" i="8"/>
  <c r="B2852" i="8"/>
  <c r="C2852" i="8"/>
  <c r="D2852" i="8"/>
  <c r="E2852" i="8"/>
  <c r="F2852" i="8"/>
  <c r="B2853" i="8"/>
  <c r="C2853" i="8"/>
  <c r="D2853" i="8"/>
  <c r="E2853" i="8"/>
  <c r="F2853" i="8"/>
  <c r="B2854" i="8"/>
  <c r="C2854" i="8"/>
  <c r="D2854" i="8"/>
  <c r="E2854" i="8"/>
  <c r="F2854" i="8"/>
  <c r="B2855" i="8"/>
  <c r="C2855" i="8"/>
  <c r="D2855" i="8"/>
  <c r="E2855" i="8"/>
  <c r="F2855" i="8"/>
  <c r="B2856" i="8"/>
  <c r="C2856" i="8"/>
  <c r="D2856" i="8"/>
  <c r="E2856" i="8"/>
  <c r="F2856" i="8"/>
  <c r="B2857" i="8"/>
  <c r="C2857" i="8"/>
  <c r="D2857" i="8"/>
  <c r="E2857" i="8"/>
  <c r="F2857" i="8"/>
  <c r="B2858" i="8"/>
  <c r="C2858" i="8"/>
  <c r="D2858" i="8"/>
  <c r="E2858" i="8"/>
  <c r="F2858" i="8"/>
  <c r="B2859" i="8"/>
  <c r="C2859" i="8"/>
  <c r="D2859" i="8"/>
  <c r="E2859" i="8"/>
  <c r="F2859" i="8"/>
  <c r="B2860" i="8"/>
  <c r="C2860" i="8"/>
  <c r="D2860" i="8"/>
  <c r="E2860" i="8"/>
  <c r="F2860" i="8"/>
  <c r="B2861" i="8"/>
  <c r="C2861" i="8"/>
  <c r="D2861" i="8"/>
  <c r="E2861" i="8"/>
  <c r="F2861" i="8"/>
  <c r="B2862" i="8"/>
  <c r="C2862" i="8"/>
  <c r="D2862" i="8"/>
  <c r="E2862" i="8"/>
  <c r="F2862" i="8"/>
  <c r="B2863" i="8"/>
  <c r="C2863" i="8"/>
  <c r="D2863" i="8"/>
  <c r="E2863" i="8"/>
  <c r="F2863" i="8"/>
  <c r="B2864" i="8"/>
  <c r="C2864" i="8"/>
  <c r="D2864" i="8"/>
  <c r="E2864" i="8"/>
  <c r="F2864" i="8"/>
  <c r="B2865" i="8"/>
  <c r="C2865" i="8"/>
  <c r="D2865" i="8"/>
  <c r="E2865" i="8"/>
  <c r="F2865" i="8"/>
  <c r="B2866" i="8"/>
  <c r="C2866" i="8"/>
  <c r="D2866" i="8"/>
  <c r="E2866" i="8"/>
  <c r="F2866" i="8"/>
  <c r="B2867" i="8"/>
  <c r="C2867" i="8"/>
  <c r="D2867" i="8"/>
  <c r="E2867" i="8"/>
  <c r="F2867" i="8"/>
  <c r="B2868" i="8"/>
  <c r="C2868" i="8"/>
  <c r="D2868" i="8"/>
  <c r="E2868" i="8"/>
  <c r="F2868" i="8"/>
  <c r="B2869" i="8"/>
  <c r="C2869" i="8"/>
  <c r="D2869" i="8"/>
  <c r="E2869" i="8"/>
  <c r="F2869" i="8"/>
  <c r="B2870" i="8"/>
  <c r="C2870" i="8"/>
  <c r="D2870" i="8"/>
  <c r="E2870" i="8"/>
  <c r="F2870" i="8"/>
  <c r="B2871" i="8"/>
  <c r="C2871" i="8"/>
  <c r="D2871" i="8"/>
  <c r="E2871" i="8"/>
  <c r="F2871" i="8"/>
  <c r="B2872" i="8"/>
  <c r="C2872" i="8"/>
  <c r="D2872" i="8"/>
  <c r="E2872" i="8"/>
  <c r="F2872" i="8"/>
  <c r="B2873" i="8"/>
  <c r="C2873" i="8"/>
  <c r="D2873" i="8"/>
  <c r="E2873" i="8"/>
  <c r="F2873" i="8"/>
  <c r="B2874" i="8"/>
  <c r="C2874" i="8"/>
  <c r="D2874" i="8"/>
  <c r="E2874" i="8"/>
  <c r="F2874" i="8"/>
  <c r="B2875" i="8"/>
  <c r="C2875" i="8"/>
  <c r="D2875" i="8"/>
  <c r="E2875" i="8"/>
  <c r="F2875" i="8"/>
  <c r="B2876" i="8"/>
  <c r="C2876" i="8"/>
  <c r="D2876" i="8"/>
  <c r="E2876" i="8"/>
  <c r="F2876" i="8"/>
  <c r="B2877" i="8"/>
  <c r="C2877" i="8"/>
  <c r="D2877" i="8"/>
  <c r="E2877" i="8"/>
  <c r="F2877" i="8"/>
  <c r="B2878" i="8"/>
  <c r="C2878" i="8"/>
  <c r="D2878" i="8"/>
  <c r="E2878" i="8"/>
  <c r="F2878" i="8"/>
  <c r="B2879" i="8"/>
  <c r="C2879" i="8"/>
  <c r="D2879" i="8"/>
  <c r="E2879" i="8"/>
  <c r="F2879" i="8"/>
  <c r="B2880" i="8"/>
  <c r="C2880" i="8"/>
  <c r="D2880" i="8"/>
  <c r="E2880" i="8"/>
  <c r="F2880" i="8"/>
  <c r="B2881" i="8"/>
  <c r="C2881" i="8"/>
  <c r="D2881" i="8"/>
  <c r="E2881" i="8"/>
  <c r="F2881" i="8"/>
  <c r="B2882" i="8"/>
  <c r="C2882" i="8"/>
  <c r="D2882" i="8"/>
  <c r="E2882" i="8"/>
  <c r="F2882" i="8"/>
  <c r="B2883" i="8"/>
  <c r="C2883" i="8"/>
  <c r="D2883" i="8"/>
  <c r="E2883" i="8"/>
  <c r="F2883" i="8"/>
  <c r="B2884" i="8"/>
  <c r="C2884" i="8"/>
  <c r="D2884" i="8"/>
  <c r="E2884" i="8"/>
  <c r="F2884" i="8"/>
  <c r="B2885" i="8"/>
  <c r="C2885" i="8"/>
  <c r="D2885" i="8"/>
  <c r="E2885" i="8"/>
  <c r="F2885" i="8"/>
  <c r="B2886" i="8"/>
  <c r="C2886" i="8"/>
  <c r="D2886" i="8"/>
  <c r="E2886" i="8"/>
  <c r="F2886" i="8"/>
  <c r="B2887" i="8"/>
  <c r="C2887" i="8"/>
  <c r="D2887" i="8"/>
  <c r="E2887" i="8"/>
  <c r="F2887" i="8"/>
  <c r="B2888" i="8"/>
  <c r="C2888" i="8"/>
  <c r="D2888" i="8"/>
  <c r="E2888" i="8"/>
  <c r="F2888" i="8"/>
  <c r="B2889" i="8"/>
  <c r="C2889" i="8"/>
  <c r="D2889" i="8"/>
  <c r="E2889" i="8"/>
  <c r="F2889" i="8"/>
  <c r="B2890" i="8"/>
  <c r="C2890" i="8"/>
  <c r="D2890" i="8"/>
  <c r="E2890" i="8"/>
  <c r="F2890" i="8"/>
  <c r="B2891" i="8"/>
  <c r="C2891" i="8"/>
  <c r="D2891" i="8"/>
  <c r="E2891" i="8"/>
  <c r="F2891" i="8"/>
  <c r="B2892" i="8"/>
  <c r="C2892" i="8"/>
  <c r="D2892" i="8"/>
  <c r="E2892" i="8"/>
  <c r="F2892" i="8"/>
  <c r="B2893" i="8"/>
  <c r="C2893" i="8"/>
  <c r="D2893" i="8"/>
  <c r="E2893" i="8"/>
  <c r="F2893" i="8"/>
  <c r="B2894" i="8"/>
  <c r="C2894" i="8"/>
  <c r="D2894" i="8"/>
  <c r="E2894" i="8"/>
  <c r="F2894" i="8"/>
  <c r="B2895" i="8"/>
  <c r="C2895" i="8"/>
  <c r="D2895" i="8"/>
  <c r="E2895" i="8"/>
  <c r="F2895" i="8"/>
  <c r="B2896" i="8"/>
  <c r="C2896" i="8"/>
  <c r="D2896" i="8"/>
  <c r="E2896" i="8"/>
  <c r="F2896" i="8"/>
  <c r="B2897" i="8"/>
  <c r="C2897" i="8"/>
  <c r="D2897" i="8"/>
  <c r="E2897" i="8"/>
  <c r="F2897" i="8"/>
  <c r="B2898" i="8"/>
  <c r="C2898" i="8"/>
  <c r="D2898" i="8"/>
  <c r="E2898" i="8"/>
  <c r="F2898" i="8"/>
  <c r="B2899" i="8"/>
  <c r="C2899" i="8"/>
  <c r="D2899" i="8"/>
  <c r="E2899" i="8"/>
  <c r="F2899" i="8"/>
  <c r="B2900" i="8"/>
  <c r="C2900" i="8"/>
  <c r="D2900" i="8"/>
  <c r="E2900" i="8"/>
  <c r="F2900" i="8"/>
  <c r="B2901" i="8"/>
  <c r="C2901" i="8"/>
  <c r="D2901" i="8"/>
  <c r="E2901" i="8"/>
  <c r="F2901" i="8"/>
  <c r="B2902" i="8"/>
  <c r="C2902" i="8"/>
  <c r="D2902" i="8"/>
  <c r="E2902" i="8"/>
  <c r="F2902" i="8"/>
  <c r="B2903" i="8"/>
  <c r="C2903" i="8"/>
  <c r="D2903" i="8"/>
  <c r="E2903" i="8"/>
  <c r="F2903" i="8"/>
  <c r="B2904" i="8"/>
  <c r="C2904" i="8"/>
  <c r="D2904" i="8"/>
  <c r="E2904" i="8"/>
  <c r="F2904" i="8"/>
  <c r="B2905" i="8"/>
  <c r="C2905" i="8"/>
  <c r="D2905" i="8"/>
  <c r="E2905" i="8"/>
  <c r="F2905" i="8"/>
  <c r="B2906" i="8"/>
  <c r="C2906" i="8"/>
  <c r="D2906" i="8"/>
  <c r="E2906" i="8"/>
  <c r="F2906" i="8"/>
  <c r="B2907" i="8"/>
  <c r="C2907" i="8"/>
  <c r="D2907" i="8"/>
  <c r="E2907" i="8"/>
  <c r="F2907" i="8"/>
  <c r="B2908" i="8"/>
  <c r="C2908" i="8"/>
  <c r="D2908" i="8"/>
  <c r="E2908" i="8"/>
  <c r="F2908" i="8"/>
  <c r="B2909" i="8"/>
  <c r="C2909" i="8"/>
  <c r="D2909" i="8"/>
  <c r="E2909" i="8"/>
  <c r="F2909" i="8"/>
  <c r="B2910" i="8"/>
  <c r="C2910" i="8"/>
  <c r="D2910" i="8"/>
  <c r="E2910" i="8"/>
  <c r="F2910" i="8"/>
  <c r="B2911" i="8"/>
  <c r="C2911" i="8"/>
  <c r="D2911" i="8"/>
  <c r="E2911" i="8"/>
  <c r="F2911" i="8"/>
  <c r="B2912" i="8"/>
  <c r="C2912" i="8"/>
  <c r="D2912" i="8"/>
  <c r="E2912" i="8"/>
  <c r="F2912" i="8"/>
  <c r="B2913" i="8"/>
  <c r="C2913" i="8"/>
  <c r="D2913" i="8"/>
  <c r="E2913" i="8"/>
  <c r="F2913" i="8"/>
  <c r="B2914" i="8"/>
  <c r="C2914" i="8"/>
  <c r="D2914" i="8"/>
  <c r="E2914" i="8"/>
  <c r="F2914" i="8"/>
  <c r="B2915" i="8"/>
  <c r="C2915" i="8"/>
  <c r="D2915" i="8"/>
  <c r="E2915" i="8"/>
  <c r="F2915" i="8"/>
  <c r="B2916" i="8"/>
  <c r="C2916" i="8"/>
  <c r="D2916" i="8"/>
  <c r="E2916" i="8"/>
  <c r="F2916" i="8"/>
  <c r="B2917" i="8"/>
  <c r="C2917" i="8"/>
  <c r="D2917" i="8"/>
  <c r="E2917" i="8"/>
  <c r="F2917" i="8"/>
  <c r="B2918" i="8"/>
  <c r="C2918" i="8"/>
  <c r="D2918" i="8"/>
  <c r="E2918" i="8"/>
  <c r="F2918" i="8"/>
  <c r="B2919" i="8"/>
  <c r="C2919" i="8"/>
  <c r="D2919" i="8"/>
  <c r="E2919" i="8"/>
  <c r="F2919" i="8"/>
  <c r="B2920" i="8"/>
  <c r="C2920" i="8"/>
  <c r="D2920" i="8"/>
  <c r="E2920" i="8"/>
  <c r="F2920" i="8"/>
  <c r="B2921" i="8"/>
  <c r="C2921" i="8"/>
  <c r="D2921" i="8"/>
  <c r="E2921" i="8"/>
  <c r="F2921" i="8"/>
  <c r="B2922" i="8"/>
  <c r="C2922" i="8"/>
  <c r="D2922" i="8"/>
  <c r="E2922" i="8"/>
  <c r="F2922" i="8"/>
  <c r="B2923" i="8"/>
  <c r="C2923" i="8"/>
  <c r="D2923" i="8"/>
  <c r="E2923" i="8"/>
  <c r="F2923" i="8"/>
  <c r="B2924" i="8"/>
  <c r="C2924" i="8"/>
  <c r="D2924" i="8"/>
  <c r="E2924" i="8"/>
  <c r="F2924" i="8"/>
  <c r="B2925" i="8"/>
  <c r="C2925" i="8"/>
  <c r="D2925" i="8"/>
  <c r="E2925" i="8"/>
  <c r="F2925" i="8"/>
  <c r="B2926" i="8"/>
  <c r="C2926" i="8"/>
  <c r="D2926" i="8"/>
  <c r="E2926" i="8"/>
  <c r="F2926" i="8"/>
  <c r="B2927" i="8"/>
  <c r="C2927" i="8"/>
  <c r="D2927" i="8"/>
  <c r="E2927" i="8"/>
  <c r="F2927" i="8"/>
  <c r="B2928" i="8"/>
  <c r="C2928" i="8"/>
  <c r="D2928" i="8"/>
  <c r="E2928" i="8"/>
  <c r="F2928" i="8"/>
  <c r="B2929" i="8"/>
  <c r="C2929" i="8"/>
  <c r="D2929" i="8"/>
  <c r="E2929" i="8"/>
  <c r="F2929" i="8"/>
  <c r="B2930" i="8"/>
  <c r="C2930" i="8"/>
  <c r="D2930" i="8"/>
  <c r="E2930" i="8"/>
  <c r="F2930" i="8"/>
  <c r="B2931" i="8"/>
  <c r="C2931" i="8"/>
  <c r="D2931" i="8"/>
  <c r="E2931" i="8"/>
  <c r="F2931" i="8"/>
  <c r="B2932" i="8"/>
  <c r="C2932" i="8"/>
  <c r="D2932" i="8"/>
  <c r="E2932" i="8"/>
  <c r="F2932" i="8"/>
  <c r="B2933" i="8"/>
  <c r="C2933" i="8"/>
  <c r="D2933" i="8"/>
  <c r="E2933" i="8"/>
  <c r="F2933" i="8"/>
  <c r="B2934" i="8"/>
  <c r="C2934" i="8"/>
  <c r="D2934" i="8"/>
  <c r="E2934" i="8"/>
  <c r="F2934" i="8"/>
  <c r="B2935" i="8"/>
  <c r="C2935" i="8"/>
  <c r="D2935" i="8"/>
  <c r="E2935" i="8"/>
  <c r="F2935" i="8"/>
  <c r="B2936" i="8"/>
  <c r="C2936" i="8"/>
  <c r="D2936" i="8"/>
  <c r="E2936" i="8"/>
  <c r="F2936" i="8"/>
  <c r="B2937" i="8"/>
  <c r="C2937" i="8"/>
  <c r="D2937" i="8"/>
  <c r="E2937" i="8"/>
  <c r="F2937" i="8"/>
  <c r="B2938" i="8"/>
  <c r="C2938" i="8"/>
  <c r="D2938" i="8"/>
  <c r="E2938" i="8"/>
  <c r="F2938" i="8"/>
  <c r="B2939" i="8"/>
  <c r="C2939" i="8"/>
  <c r="D2939" i="8"/>
  <c r="E2939" i="8"/>
  <c r="F2939" i="8"/>
  <c r="B2940" i="8"/>
  <c r="C2940" i="8"/>
  <c r="D2940" i="8"/>
  <c r="E2940" i="8"/>
  <c r="F2940" i="8"/>
  <c r="B2941" i="8"/>
  <c r="C2941" i="8"/>
  <c r="D2941" i="8"/>
  <c r="E2941" i="8"/>
  <c r="F2941" i="8"/>
  <c r="B2942" i="8"/>
  <c r="C2942" i="8"/>
  <c r="D2942" i="8"/>
  <c r="E2942" i="8"/>
  <c r="F2942" i="8"/>
  <c r="B2943" i="8"/>
  <c r="C2943" i="8"/>
  <c r="D2943" i="8"/>
  <c r="E2943" i="8"/>
  <c r="F2943" i="8"/>
  <c r="B2944" i="8"/>
  <c r="C2944" i="8"/>
  <c r="D2944" i="8"/>
  <c r="E2944" i="8"/>
  <c r="F2944" i="8"/>
  <c r="B2945" i="8"/>
  <c r="C2945" i="8"/>
  <c r="D2945" i="8"/>
  <c r="E2945" i="8"/>
  <c r="F2945" i="8"/>
  <c r="B2946" i="8"/>
  <c r="C2946" i="8"/>
  <c r="D2946" i="8"/>
  <c r="E2946" i="8"/>
  <c r="F2946" i="8"/>
  <c r="B2947" i="8"/>
  <c r="C2947" i="8"/>
  <c r="D2947" i="8"/>
  <c r="E2947" i="8"/>
  <c r="F2947" i="8"/>
  <c r="B2948" i="8"/>
  <c r="C2948" i="8"/>
  <c r="D2948" i="8"/>
  <c r="E2948" i="8"/>
  <c r="F2948" i="8"/>
  <c r="B2949" i="8"/>
  <c r="C2949" i="8"/>
  <c r="D2949" i="8"/>
  <c r="E2949" i="8"/>
  <c r="F2949" i="8"/>
  <c r="B2950" i="8"/>
  <c r="C2950" i="8"/>
  <c r="D2950" i="8"/>
  <c r="E2950" i="8"/>
  <c r="F2950" i="8"/>
  <c r="B2951" i="8"/>
  <c r="C2951" i="8"/>
  <c r="D2951" i="8"/>
  <c r="E2951" i="8"/>
  <c r="F2951" i="8"/>
  <c r="B2952" i="8"/>
  <c r="C2952" i="8"/>
  <c r="D2952" i="8"/>
  <c r="E2952" i="8"/>
  <c r="F2952" i="8"/>
  <c r="B2953" i="8"/>
  <c r="C2953" i="8"/>
  <c r="D2953" i="8"/>
  <c r="E2953" i="8"/>
  <c r="F2953" i="8"/>
  <c r="B2954" i="8"/>
  <c r="C2954" i="8"/>
  <c r="D2954" i="8"/>
  <c r="E2954" i="8"/>
  <c r="F2954" i="8"/>
  <c r="B2955" i="8"/>
  <c r="C2955" i="8"/>
  <c r="D2955" i="8"/>
  <c r="E2955" i="8"/>
  <c r="F2955" i="8"/>
  <c r="B2956" i="8"/>
  <c r="C2956" i="8"/>
  <c r="D2956" i="8"/>
  <c r="E2956" i="8"/>
  <c r="F2956" i="8"/>
  <c r="B2957" i="8"/>
  <c r="C2957" i="8"/>
  <c r="D2957" i="8"/>
  <c r="E2957" i="8"/>
  <c r="F2957" i="8"/>
  <c r="B2958" i="8"/>
  <c r="C2958" i="8"/>
  <c r="D2958" i="8"/>
  <c r="E2958" i="8"/>
  <c r="F2958" i="8"/>
  <c r="B2959" i="8"/>
  <c r="C2959" i="8"/>
  <c r="D2959" i="8"/>
  <c r="E2959" i="8"/>
  <c r="F2959" i="8"/>
  <c r="B2960" i="8"/>
  <c r="C2960" i="8"/>
  <c r="D2960" i="8"/>
  <c r="E2960" i="8"/>
  <c r="F2960" i="8"/>
  <c r="B2961" i="8"/>
  <c r="C2961" i="8"/>
  <c r="D2961" i="8"/>
  <c r="E2961" i="8"/>
  <c r="F2961" i="8"/>
  <c r="B2962" i="8"/>
  <c r="C2962" i="8"/>
  <c r="D2962" i="8"/>
  <c r="E2962" i="8"/>
  <c r="F2962" i="8"/>
  <c r="B2963" i="8"/>
  <c r="C2963" i="8"/>
  <c r="D2963" i="8"/>
  <c r="E2963" i="8"/>
  <c r="F2963" i="8"/>
  <c r="B2964" i="8"/>
  <c r="C2964" i="8"/>
  <c r="D2964" i="8"/>
  <c r="E2964" i="8"/>
  <c r="F2964" i="8"/>
  <c r="B2965" i="8"/>
  <c r="C2965" i="8"/>
  <c r="D2965" i="8"/>
  <c r="E2965" i="8"/>
  <c r="F2965" i="8"/>
  <c r="B2966" i="8"/>
  <c r="C2966" i="8"/>
  <c r="D2966" i="8"/>
  <c r="E2966" i="8"/>
  <c r="F2966" i="8"/>
  <c r="B2967" i="8"/>
  <c r="C2967" i="8"/>
  <c r="D2967" i="8"/>
  <c r="E2967" i="8"/>
  <c r="F2967" i="8"/>
  <c r="B2968" i="8"/>
  <c r="C2968" i="8"/>
  <c r="D2968" i="8"/>
  <c r="E2968" i="8"/>
  <c r="F2968" i="8"/>
  <c r="B2969" i="8"/>
  <c r="C2969" i="8"/>
  <c r="D2969" i="8"/>
  <c r="E2969" i="8"/>
  <c r="F2969" i="8"/>
  <c r="B2970" i="8"/>
  <c r="C2970" i="8"/>
  <c r="D2970" i="8"/>
  <c r="E2970" i="8"/>
  <c r="F2970" i="8"/>
  <c r="B2971" i="8"/>
  <c r="C2971" i="8"/>
  <c r="D2971" i="8"/>
  <c r="E2971" i="8"/>
  <c r="F2971" i="8"/>
  <c r="B2972" i="8"/>
  <c r="C2972" i="8"/>
  <c r="D2972" i="8"/>
  <c r="E2972" i="8"/>
  <c r="F2972" i="8"/>
  <c r="B2973" i="8"/>
  <c r="C2973" i="8"/>
  <c r="D2973" i="8"/>
  <c r="E2973" i="8"/>
  <c r="F2973" i="8"/>
  <c r="B2974" i="8"/>
  <c r="C2974" i="8"/>
  <c r="D2974" i="8"/>
  <c r="E2974" i="8"/>
  <c r="F2974" i="8"/>
  <c r="B2975" i="8"/>
  <c r="C2975" i="8"/>
  <c r="D2975" i="8"/>
  <c r="E2975" i="8"/>
  <c r="F2975" i="8"/>
  <c r="B2976" i="8"/>
  <c r="C2976" i="8"/>
  <c r="D2976" i="8"/>
  <c r="E2976" i="8"/>
  <c r="F2976" i="8"/>
  <c r="B2977" i="8"/>
  <c r="C2977" i="8"/>
  <c r="D2977" i="8"/>
  <c r="E2977" i="8"/>
  <c r="F2977" i="8"/>
  <c r="B2978" i="8"/>
  <c r="C2978" i="8"/>
  <c r="D2978" i="8"/>
  <c r="E2978" i="8"/>
  <c r="F2978" i="8"/>
  <c r="B2979" i="8"/>
  <c r="C2979" i="8"/>
  <c r="D2979" i="8"/>
  <c r="E2979" i="8"/>
  <c r="F2979" i="8"/>
  <c r="B2980" i="8"/>
  <c r="C2980" i="8"/>
  <c r="D2980" i="8"/>
  <c r="E2980" i="8"/>
  <c r="F2980" i="8"/>
  <c r="B2981" i="8"/>
  <c r="C2981" i="8"/>
  <c r="D2981" i="8"/>
  <c r="E2981" i="8"/>
  <c r="F2981" i="8"/>
  <c r="B2982" i="8"/>
  <c r="C2982" i="8"/>
  <c r="D2982" i="8"/>
  <c r="E2982" i="8"/>
  <c r="F2982" i="8"/>
  <c r="B2983" i="8"/>
  <c r="C2983" i="8"/>
  <c r="D2983" i="8"/>
  <c r="E2983" i="8"/>
  <c r="F2983" i="8"/>
  <c r="B2984" i="8"/>
  <c r="C2984" i="8"/>
  <c r="D2984" i="8"/>
  <c r="E2984" i="8"/>
  <c r="F2984" i="8"/>
  <c r="B2985" i="8"/>
  <c r="C2985" i="8"/>
  <c r="D2985" i="8"/>
  <c r="E2985" i="8"/>
  <c r="F2985" i="8"/>
  <c r="B2986" i="8"/>
  <c r="C2986" i="8"/>
  <c r="D2986" i="8"/>
  <c r="E2986" i="8"/>
  <c r="F2986" i="8"/>
  <c r="B2987" i="8"/>
  <c r="C2987" i="8"/>
  <c r="D2987" i="8"/>
  <c r="E2987" i="8"/>
  <c r="F2987" i="8"/>
  <c r="B2988" i="8"/>
  <c r="C2988" i="8"/>
  <c r="D2988" i="8"/>
  <c r="E2988" i="8"/>
  <c r="F2988" i="8"/>
  <c r="B2989" i="8"/>
  <c r="C2989" i="8"/>
  <c r="D2989" i="8"/>
  <c r="E2989" i="8"/>
  <c r="F2989" i="8"/>
  <c r="B2990" i="8"/>
  <c r="C2990" i="8"/>
  <c r="D2990" i="8"/>
  <c r="E2990" i="8"/>
  <c r="F2990" i="8"/>
  <c r="B2991" i="8"/>
  <c r="C2991" i="8"/>
  <c r="D2991" i="8"/>
  <c r="E2991" i="8"/>
  <c r="F2991" i="8"/>
  <c r="B2992" i="8"/>
  <c r="C2992" i="8"/>
  <c r="D2992" i="8"/>
  <c r="E2992" i="8"/>
  <c r="F2992" i="8"/>
  <c r="B2993" i="8"/>
  <c r="C2993" i="8"/>
  <c r="D2993" i="8"/>
  <c r="E2993" i="8"/>
  <c r="F2993" i="8"/>
  <c r="B2994" i="8"/>
  <c r="C2994" i="8"/>
  <c r="D2994" i="8"/>
  <c r="E2994" i="8"/>
  <c r="F2994" i="8"/>
  <c r="B2995" i="8"/>
  <c r="C2995" i="8"/>
  <c r="D2995" i="8"/>
  <c r="E2995" i="8"/>
  <c r="F2995" i="8"/>
  <c r="B2996" i="8"/>
  <c r="C2996" i="8"/>
  <c r="D2996" i="8"/>
  <c r="E2996" i="8"/>
  <c r="F2996" i="8"/>
  <c r="B2997" i="8"/>
  <c r="C2997" i="8"/>
  <c r="D2997" i="8"/>
  <c r="E2997" i="8"/>
  <c r="F2997" i="8"/>
  <c r="B2998" i="8"/>
  <c r="C2998" i="8"/>
  <c r="D2998" i="8"/>
  <c r="E2998" i="8"/>
  <c r="F2998" i="8"/>
  <c r="B2999" i="8"/>
  <c r="C2999" i="8"/>
  <c r="D2999" i="8"/>
  <c r="E2999" i="8"/>
  <c r="F2999" i="8"/>
  <c r="B3000" i="8"/>
  <c r="C3000" i="8"/>
  <c r="D3000" i="8"/>
  <c r="E3000" i="8"/>
  <c r="F3000" i="8"/>
  <c r="B3001" i="8"/>
  <c r="C3001" i="8"/>
  <c r="D3001" i="8"/>
  <c r="E3001" i="8"/>
  <c r="F3001" i="8"/>
  <c r="B3002" i="8"/>
  <c r="C3002" i="8"/>
  <c r="D3002" i="8"/>
  <c r="E3002" i="8"/>
  <c r="F3002" i="8"/>
  <c r="B3003" i="8"/>
  <c r="C3003" i="8"/>
  <c r="D3003" i="8"/>
  <c r="E3003" i="8"/>
  <c r="F3003" i="8"/>
  <c r="B3004" i="8"/>
  <c r="C3004" i="8"/>
  <c r="D3004" i="8"/>
  <c r="E3004" i="8"/>
  <c r="F3004" i="8"/>
  <c r="B3005" i="8"/>
  <c r="C3005" i="8"/>
  <c r="D3005" i="8"/>
  <c r="E3005" i="8"/>
  <c r="F3005" i="8"/>
  <c r="B3006" i="8"/>
  <c r="C3006" i="8"/>
  <c r="D3006" i="8"/>
  <c r="E3006" i="8"/>
  <c r="F3006" i="8"/>
  <c r="B3007" i="8"/>
  <c r="C3007" i="8"/>
  <c r="D3007" i="8"/>
  <c r="E3007" i="8"/>
  <c r="F3007" i="8"/>
  <c r="B3008" i="8"/>
  <c r="C3008" i="8"/>
  <c r="D3008" i="8"/>
  <c r="E3008" i="8"/>
  <c r="F3008" i="8"/>
  <c r="B3009" i="8"/>
  <c r="C3009" i="8"/>
  <c r="D3009" i="8"/>
  <c r="E3009" i="8"/>
  <c r="F3009" i="8"/>
  <c r="B3010" i="8"/>
  <c r="C3010" i="8"/>
  <c r="D3010" i="8"/>
  <c r="E3010" i="8"/>
  <c r="F3010" i="8"/>
  <c r="B3011" i="8"/>
  <c r="C3011" i="8"/>
  <c r="D3011" i="8"/>
  <c r="E3011" i="8"/>
  <c r="F3011" i="8"/>
  <c r="B3012" i="8"/>
  <c r="C3012" i="8"/>
  <c r="D3012" i="8"/>
  <c r="E3012" i="8"/>
  <c r="F3012" i="8"/>
  <c r="B3013" i="8"/>
  <c r="C3013" i="8"/>
  <c r="D3013" i="8"/>
  <c r="E3013" i="8"/>
  <c r="F3013" i="8"/>
  <c r="B3014" i="8"/>
  <c r="C3014" i="8"/>
  <c r="D3014" i="8"/>
  <c r="E3014" i="8"/>
  <c r="F3014" i="8"/>
  <c r="B3015" i="8"/>
  <c r="C3015" i="8"/>
  <c r="D3015" i="8"/>
  <c r="E3015" i="8"/>
  <c r="F3015" i="8"/>
  <c r="B3016" i="8"/>
  <c r="C3016" i="8"/>
  <c r="D3016" i="8"/>
  <c r="E3016" i="8"/>
  <c r="F3016" i="8"/>
  <c r="B3017" i="8"/>
  <c r="C3017" i="8"/>
  <c r="D3017" i="8"/>
  <c r="E3017" i="8"/>
  <c r="F3017" i="8"/>
  <c r="B3018" i="8"/>
  <c r="C3018" i="8"/>
  <c r="D3018" i="8"/>
  <c r="E3018" i="8"/>
  <c r="F3018" i="8"/>
  <c r="B3019" i="8"/>
  <c r="C3019" i="8"/>
  <c r="D3019" i="8"/>
  <c r="E3019" i="8"/>
  <c r="F3019" i="8"/>
  <c r="B3020" i="8"/>
  <c r="C3020" i="8"/>
  <c r="D3020" i="8"/>
  <c r="E3020" i="8"/>
  <c r="F3020" i="8"/>
  <c r="B3021" i="8"/>
  <c r="C3021" i="8"/>
  <c r="D3021" i="8"/>
  <c r="E3021" i="8"/>
  <c r="F3021" i="8"/>
  <c r="B3022" i="8"/>
  <c r="C3022" i="8"/>
  <c r="D3022" i="8"/>
  <c r="E3022" i="8"/>
  <c r="F3022" i="8"/>
  <c r="B3023" i="8"/>
  <c r="C3023" i="8"/>
  <c r="D3023" i="8"/>
  <c r="E3023" i="8"/>
  <c r="F3023" i="8"/>
  <c r="B3024" i="8"/>
  <c r="C3024" i="8"/>
  <c r="D3024" i="8"/>
  <c r="E3024" i="8"/>
  <c r="F3024" i="8"/>
  <c r="B3025" i="8"/>
  <c r="C3025" i="8"/>
  <c r="D3025" i="8"/>
  <c r="E3025" i="8"/>
  <c r="F3025" i="8"/>
  <c r="B3026" i="8"/>
  <c r="C3026" i="8"/>
  <c r="D3026" i="8"/>
  <c r="E3026" i="8"/>
  <c r="F3026" i="8"/>
  <c r="B3027" i="8"/>
  <c r="C3027" i="8"/>
  <c r="D3027" i="8"/>
  <c r="E3027" i="8"/>
  <c r="F3027" i="8"/>
  <c r="B3028" i="8"/>
  <c r="C3028" i="8"/>
  <c r="D3028" i="8"/>
  <c r="E3028" i="8"/>
  <c r="F3028" i="8"/>
  <c r="B3029" i="8"/>
  <c r="C3029" i="8"/>
  <c r="D3029" i="8"/>
  <c r="E3029" i="8"/>
  <c r="F3029" i="8"/>
  <c r="B3030" i="8"/>
  <c r="C3030" i="8"/>
  <c r="D3030" i="8"/>
  <c r="E3030" i="8"/>
  <c r="F3030" i="8"/>
  <c r="B3031" i="8"/>
  <c r="C3031" i="8"/>
  <c r="D3031" i="8"/>
  <c r="E3031" i="8"/>
  <c r="F3031" i="8"/>
  <c r="B3032" i="8"/>
  <c r="C3032" i="8"/>
  <c r="D3032" i="8"/>
  <c r="E3032" i="8"/>
  <c r="F3032" i="8"/>
  <c r="B3033" i="8"/>
  <c r="C3033" i="8"/>
  <c r="D3033" i="8"/>
  <c r="E3033" i="8"/>
  <c r="F3033" i="8"/>
  <c r="B3034" i="8"/>
  <c r="C3034" i="8"/>
  <c r="D3034" i="8"/>
  <c r="E3034" i="8"/>
  <c r="F3034" i="8"/>
  <c r="B3035" i="8"/>
  <c r="C3035" i="8"/>
  <c r="D3035" i="8"/>
  <c r="E3035" i="8"/>
  <c r="F3035" i="8"/>
  <c r="B3036" i="8"/>
  <c r="C3036" i="8"/>
  <c r="D3036" i="8"/>
  <c r="E3036" i="8"/>
  <c r="F3036" i="8"/>
  <c r="B3037" i="8"/>
  <c r="C3037" i="8"/>
  <c r="D3037" i="8"/>
  <c r="E3037" i="8"/>
  <c r="F3037" i="8"/>
  <c r="B3038" i="8"/>
  <c r="C3038" i="8"/>
  <c r="D3038" i="8"/>
  <c r="E3038" i="8"/>
  <c r="F3038" i="8"/>
  <c r="B3039" i="8"/>
  <c r="C3039" i="8"/>
  <c r="D3039" i="8"/>
  <c r="E3039" i="8"/>
  <c r="F3039" i="8"/>
  <c r="B3040" i="8"/>
  <c r="C3040" i="8"/>
  <c r="D3040" i="8"/>
  <c r="E3040" i="8"/>
  <c r="F3040" i="8"/>
  <c r="B3041" i="8"/>
  <c r="C3041" i="8"/>
  <c r="D3041" i="8"/>
  <c r="E3041" i="8"/>
  <c r="F3041" i="8"/>
  <c r="B3042" i="8"/>
  <c r="C3042" i="8"/>
  <c r="D3042" i="8"/>
  <c r="E3042" i="8"/>
  <c r="F3042" i="8"/>
  <c r="B3043" i="8"/>
  <c r="C3043" i="8"/>
  <c r="D3043" i="8"/>
  <c r="E3043" i="8"/>
  <c r="F3043" i="8"/>
  <c r="B3044" i="8"/>
  <c r="C3044" i="8"/>
  <c r="D3044" i="8"/>
  <c r="E3044" i="8"/>
  <c r="F3044" i="8"/>
  <c r="B3045" i="8"/>
  <c r="C3045" i="8"/>
  <c r="D3045" i="8"/>
  <c r="E3045" i="8"/>
  <c r="F3045" i="8"/>
  <c r="B3046" i="8"/>
  <c r="C3046" i="8"/>
  <c r="D3046" i="8"/>
  <c r="E3046" i="8"/>
  <c r="F3046" i="8"/>
  <c r="B3047" i="8"/>
  <c r="C3047" i="8"/>
  <c r="D3047" i="8"/>
  <c r="E3047" i="8"/>
  <c r="F3047" i="8"/>
  <c r="B3048" i="8"/>
  <c r="C3048" i="8"/>
  <c r="D3048" i="8"/>
  <c r="E3048" i="8"/>
  <c r="F3048" i="8"/>
  <c r="B3049" i="8"/>
  <c r="C3049" i="8"/>
  <c r="D3049" i="8"/>
  <c r="E3049" i="8"/>
  <c r="F3049" i="8"/>
  <c r="B3050" i="8"/>
  <c r="C3050" i="8"/>
  <c r="D3050" i="8"/>
  <c r="E3050" i="8"/>
  <c r="F3050" i="8"/>
  <c r="B3051" i="8"/>
  <c r="C3051" i="8"/>
  <c r="D3051" i="8"/>
  <c r="E3051" i="8"/>
  <c r="F3051" i="8"/>
  <c r="B3052" i="8"/>
  <c r="C3052" i="8"/>
  <c r="D3052" i="8"/>
  <c r="E3052" i="8"/>
  <c r="F3052" i="8"/>
  <c r="B3053" i="8"/>
  <c r="C3053" i="8"/>
  <c r="D3053" i="8"/>
  <c r="E3053" i="8"/>
  <c r="F3053" i="8"/>
  <c r="B3054" i="8"/>
  <c r="C3054" i="8"/>
  <c r="D3054" i="8"/>
  <c r="E3054" i="8"/>
  <c r="F3054" i="8"/>
  <c r="B3055" i="8"/>
  <c r="C3055" i="8"/>
  <c r="D3055" i="8"/>
  <c r="E3055" i="8"/>
  <c r="F3055" i="8"/>
  <c r="B3056" i="8"/>
  <c r="C3056" i="8"/>
  <c r="D3056" i="8"/>
  <c r="E3056" i="8"/>
  <c r="F3056" i="8"/>
  <c r="B3057" i="8"/>
  <c r="C3057" i="8"/>
  <c r="D3057" i="8"/>
  <c r="E3057" i="8"/>
  <c r="F3057" i="8"/>
  <c r="B3058" i="8"/>
  <c r="C3058" i="8"/>
  <c r="D3058" i="8"/>
  <c r="E3058" i="8"/>
  <c r="F3058" i="8"/>
  <c r="B3059" i="8"/>
  <c r="C3059" i="8"/>
  <c r="D3059" i="8"/>
  <c r="E3059" i="8"/>
  <c r="F3059" i="8"/>
  <c r="B3060" i="8"/>
  <c r="C3060" i="8"/>
  <c r="D3060" i="8"/>
  <c r="E3060" i="8"/>
  <c r="F3060" i="8"/>
  <c r="B3061" i="8"/>
  <c r="C3061" i="8"/>
  <c r="D3061" i="8"/>
  <c r="E3061" i="8"/>
  <c r="F3061" i="8"/>
  <c r="B3062" i="8"/>
  <c r="C3062" i="8"/>
  <c r="D3062" i="8"/>
  <c r="E3062" i="8"/>
  <c r="F3062" i="8"/>
  <c r="B3063" i="8"/>
  <c r="C3063" i="8"/>
  <c r="D3063" i="8"/>
  <c r="E3063" i="8"/>
  <c r="F3063" i="8"/>
  <c r="B3064" i="8"/>
  <c r="C3064" i="8"/>
  <c r="D3064" i="8"/>
  <c r="E3064" i="8"/>
  <c r="F3064" i="8"/>
  <c r="B3065" i="8"/>
  <c r="C3065" i="8"/>
  <c r="D3065" i="8"/>
  <c r="E3065" i="8"/>
  <c r="F3065" i="8"/>
  <c r="B3066" i="8"/>
  <c r="C3066" i="8"/>
  <c r="D3066" i="8"/>
  <c r="E3066" i="8"/>
  <c r="F3066" i="8"/>
  <c r="B3067" i="8"/>
  <c r="C3067" i="8"/>
  <c r="D3067" i="8"/>
  <c r="E3067" i="8"/>
  <c r="F3067" i="8"/>
  <c r="B3068" i="8"/>
  <c r="C3068" i="8"/>
  <c r="D3068" i="8"/>
  <c r="E3068" i="8"/>
  <c r="F3068" i="8"/>
  <c r="B3069" i="8"/>
  <c r="C3069" i="8"/>
  <c r="D3069" i="8"/>
  <c r="E3069" i="8"/>
  <c r="F3069" i="8"/>
  <c r="B3070" i="8"/>
  <c r="C3070" i="8"/>
  <c r="D3070" i="8"/>
  <c r="E3070" i="8"/>
  <c r="F3070" i="8"/>
  <c r="B3071" i="8"/>
  <c r="C3071" i="8"/>
  <c r="D3071" i="8"/>
  <c r="E3071" i="8"/>
  <c r="F3071" i="8"/>
  <c r="B3072" i="8"/>
  <c r="C3072" i="8"/>
  <c r="D3072" i="8"/>
  <c r="E3072" i="8"/>
  <c r="F3072" i="8"/>
  <c r="B3073" i="8"/>
  <c r="C3073" i="8"/>
  <c r="D3073" i="8"/>
  <c r="E3073" i="8"/>
  <c r="F3073" i="8"/>
  <c r="B3074" i="8"/>
  <c r="C3074" i="8"/>
  <c r="D3074" i="8"/>
  <c r="E3074" i="8"/>
  <c r="F3074" i="8"/>
  <c r="B3075" i="8"/>
  <c r="C3075" i="8"/>
  <c r="D3075" i="8"/>
  <c r="E3075" i="8"/>
  <c r="F3075" i="8"/>
  <c r="B3076" i="8"/>
  <c r="C3076" i="8"/>
  <c r="D3076" i="8"/>
  <c r="E3076" i="8"/>
  <c r="F3076" i="8"/>
  <c r="B3077" i="8"/>
  <c r="C3077" i="8"/>
  <c r="D3077" i="8"/>
  <c r="E3077" i="8"/>
  <c r="F3077" i="8"/>
  <c r="B3078" i="8"/>
  <c r="C3078" i="8"/>
  <c r="D3078" i="8"/>
  <c r="E3078" i="8"/>
  <c r="F3078" i="8"/>
  <c r="B3079" i="8"/>
  <c r="C3079" i="8"/>
  <c r="D3079" i="8"/>
  <c r="E3079" i="8"/>
  <c r="F3079" i="8"/>
  <c r="B3080" i="8"/>
  <c r="C3080" i="8"/>
  <c r="D3080" i="8"/>
  <c r="E3080" i="8"/>
  <c r="F3080" i="8"/>
  <c r="B3081" i="8"/>
  <c r="C3081" i="8"/>
  <c r="D3081" i="8"/>
  <c r="E3081" i="8"/>
  <c r="F3081" i="8"/>
  <c r="B3082" i="8"/>
  <c r="C3082" i="8"/>
  <c r="D3082" i="8"/>
  <c r="E3082" i="8"/>
  <c r="F3082" i="8"/>
  <c r="B3083" i="8"/>
  <c r="C3083" i="8"/>
  <c r="D3083" i="8"/>
  <c r="E3083" i="8"/>
  <c r="F3083" i="8"/>
  <c r="B3084" i="8"/>
  <c r="C3084" i="8"/>
  <c r="D3084" i="8"/>
  <c r="E3084" i="8"/>
  <c r="F3084" i="8"/>
  <c r="B3085" i="8"/>
  <c r="C3085" i="8"/>
  <c r="D3085" i="8"/>
  <c r="E3085" i="8"/>
  <c r="F3085" i="8"/>
  <c r="B3086" i="8"/>
  <c r="C3086" i="8"/>
  <c r="D3086" i="8"/>
  <c r="E3086" i="8"/>
  <c r="F3086" i="8"/>
  <c r="B3087" i="8"/>
  <c r="C3087" i="8"/>
  <c r="D3087" i="8"/>
  <c r="E3087" i="8"/>
  <c r="F3087" i="8"/>
  <c r="B3088" i="8"/>
  <c r="C3088" i="8"/>
  <c r="D3088" i="8"/>
  <c r="E3088" i="8"/>
  <c r="F3088" i="8"/>
  <c r="B3089" i="8"/>
  <c r="C3089" i="8"/>
  <c r="D3089" i="8"/>
  <c r="E3089" i="8"/>
  <c r="F3089" i="8"/>
  <c r="B3090" i="8"/>
  <c r="C3090" i="8"/>
  <c r="D3090" i="8"/>
  <c r="E3090" i="8"/>
  <c r="F3090" i="8"/>
  <c r="B3091" i="8"/>
  <c r="C3091" i="8"/>
  <c r="D3091" i="8"/>
  <c r="E3091" i="8"/>
  <c r="F3091" i="8"/>
  <c r="B3092" i="8"/>
  <c r="C3092" i="8"/>
  <c r="D3092" i="8"/>
  <c r="E3092" i="8"/>
  <c r="F3092" i="8"/>
  <c r="B3093" i="8"/>
  <c r="C3093" i="8"/>
  <c r="D3093" i="8"/>
  <c r="E3093" i="8"/>
  <c r="F3093" i="8"/>
  <c r="B3094" i="8"/>
  <c r="C3094" i="8"/>
  <c r="D3094" i="8"/>
  <c r="E3094" i="8"/>
  <c r="F3094" i="8"/>
  <c r="B3095" i="8"/>
  <c r="C3095" i="8"/>
  <c r="D3095" i="8"/>
  <c r="E3095" i="8"/>
  <c r="F3095" i="8"/>
  <c r="B3096" i="8"/>
  <c r="C3096" i="8"/>
  <c r="D3096" i="8"/>
  <c r="E3096" i="8"/>
  <c r="F3096" i="8"/>
  <c r="B3097" i="8"/>
  <c r="C3097" i="8"/>
  <c r="D3097" i="8"/>
  <c r="E3097" i="8"/>
  <c r="F3097" i="8"/>
  <c r="B3098" i="8"/>
  <c r="C3098" i="8"/>
  <c r="D3098" i="8"/>
  <c r="E3098" i="8"/>
  <c r="F3098" i="8"/>
  <c r="B3099" i="8"/>
  <c r="C3099" i="8"/>
  <c r="D3099" i="8"/>
  <c r="E3099" i="8"/>
  <c r="F3099" i="8"/>
  <c r="B3100" i="8"/>
  <c r="C3100" i="8"/>
  <c r="D3100" i="8"/>
  <c r="E3100" i="8"/>
  <c r="F3100" i="8"/>
  <c r="B3101" i="8"/>
  <c r="C3101" i="8"/>
  <c r="D3101" i="8"/>
  <c r="E3101" i="8"/>
  <c r="F3101" i="8"/>
  <c r="B3102" i="8"/>
  <c r="C3102" i="8"/>
  <c r="D3102" i="8"/>
  <c r="E3102" i="8"/>
  <c r="F3102" i="8"/>
  <c r="B3103" i="8"/>
  <c r="C3103" i="8"/>
  <c r="D3103" i="8"/>
  <c r="E3103" i="8"/>
  <c r="F3103" i="8"/>
  <c r="B3104" i="8"/>
  <c r="C3104" i="8"/>
  <c r="D3104" i="8"/>
  <c r="E3104" i="8"/>
  <c r="F3104" i="8"/>
  <c r="B3105" i="8"/>
  <c r="C3105" i="8"/>
  <c r="D3105" i="8"/>
  <c r="E3105" i="8"/>
  <c r="F3105" i="8"/>
  <c r="B3106" i="8"/>
  <c r="C3106" i="8"/>
  <c r="D3106" i="8"/>
  <c r="E3106" i="8"/>
  <c r="F3106" i="8"/>
  <c r="B3107" i="8"/>
  <c r="C3107" i="8"/>
  <c r="D3107" i="8"/>
  <c r="E3107" i="8"/>
  <c r="F3107" i="8"/>
  <c r="B3108" i="8"/>
  <c r="C3108" i="8"/>
  <c r="D3108" i="8"/>
  <c r="E3108" i="8"/>
  <c r="F3108" i="8"/>
  <c r="B3109" i="8"/>
  <c r="C3109" i="8"/>
  <c r="D3109" i="8"/>
  <c r="E3109" i="8"/>
  <c r="F3109" i="8"/>
  <c r="B3110" i="8"/>
  <c r="C3110" i="8"/>
  <c r="D3110" i="8"/>
  <c r="E3110" i="8"/>
  <c r="F3110" i="8"/>
  <c r="B3111" i="8"/>
  <c r="C3111" i="8"/>
  <c r="D3111" i="8"/>
  <c r="E3111" i="8"/>
  <c r="F3111" i="8"/>
  <c r="B3112" i="8"/>
  <c r="C3112" i="8"/>
  <c r="D3112" i="8"/>
  <c r="E3112" i="8"/>
  <c r="F3112" i="8"/>
  <c r="B3113" i="8"/>
  <c r="C3113" i="8"/>
  <c r="D3113" i="8"/>
  <c r="E3113" i="8"/>
  <c r="F3113" i="8"/>
  <c r="B3114" i="8"/>
  <c r="C3114" i="8"/>
  <c r="D3114" i="8"/>
  <c r="E3114" i="8"/>
  <c r="F3114" i="8"/>
  <c r="B3115" i="8"/>
  <c r="C3115" i="8"/>
  <c r="D3115" i="8"/>
  <c r="E3115" i="8"/>
  <c r="F3115" i="8"/>
  <c r="B3116" i="8"/>
  <c r="C3116" i="8"/>
  <c r="D3116" i="8"/>
  <c r="E3116" i="8"/>
  <c r="F3116" i="8"/>
  <c r="B3117" i="8"/>
  <c r="C3117" i="8"/>
  <c r="D3117" i="8"/>
  <c r="E3117" i="8"/>
  <c r="F3117" i="8"/>
  <c r="B3118" i="8"/>
  <c r="C3118" i="8"/>
  <c r="D3118" i="8"/>
  <c r="E3118" i="8"/>
  <c r="F3118" i="8"/>
  <c r="B3119" i="8"/>
  <c r="C3119" i="8"/>
  <c r="D3119" i="8"/>
  <c r="E3119" i="8"/>
  <c r="F3119" i="8"/>
  <c r="B3120" i="8"/>
  <c r="C3120" i="8"/>
  <c r="D3120" i="8"/>
  <c r="E3120" i="8"/>
  <c r="F3120" i="8"/>
  <c r="B3121" i="8"/>
  <c r="C3121" i="8"/>
  <c r="D3121" i="8"/>
  <c r="E3121" i="8"/>
  <c r="F3121" i="8"/>
  <c r="B3122" i="8"/>
  <c r="C3122" i="8"/>
  <c r="D3122" i="8"/>
  <c r="E3122" i="8"/>
  <c r="F3122" i="8"/>
  <c r="B3123" i="8"/>
  <c r="C3123" i="8"/>
  <c r="D3123" i="8"/>
  <c r="E3123" i="8"/>
  <c r="F3123" i="8"/>
  <c r="B3124" i="8"/>
  <c r="C3124" i="8"/>
  <c r="D3124" i="8"/>
  <c r="E3124" i="8"/>
  <c r="F3124" i="8"/>
  <c r="B3125" i="8"/>
  <c r="C3125" i="8"/>
  <c r="D3125" i="8"/>
  <c r="E3125" i="8"/>
  <c r="F3125" i="8"/>
  <c r="B3126" i="8"/>
  <c r="C3126" i="8"/>
  <c r="D3126" i="8"/>
  <c r="E3126" i="8"/>
  <c r="F3126" i="8"/>
  <c r="B3127" i="8"/>
  <c r="C3127" i="8"/>
  <c r="D3127" i="8"/>
  <c r="E3127" i="8"/>
  <c r="F3127" i="8"/>
  <c r="B3128" i="8"/>
  <c r="C3128" i="8"/>
  <c r="D3128" i="8"/>
  <c r="E3128" i="8"/>
  <c r="F3128" i="8"/>
  <c r="B3129" i="8"/>
  <c r="C3129" i="8"/>
  <c r="D3129" i="8"/>
  <c r="E3129" i="8"/>
  <c r="F3129" i="8"/>
  <c r="B3130" i="8"/>
  <c r="C3130" i="8"/>
  <c r="D3130" i="8"/>
  <c r="E3130" i="8"/>
  <c r="F3130" i="8"/>
  <c r="B3131" i="8"/>
  <c r="C3131" i="8"/>
  <c r="D3131" i="8"/>
  <c r="E3131" i="8"/>
  <c r="F3131" i="8"/>
  <c r="B3132" i="8"/>
  <c r="C3132" i="8"/>
  <c r="D3132" i="8"/>
  <c r="E3132" i="8"/>
  <c r="F3132" i="8"/>
  <c r="B3133" i="8"/>
  <c r="C3133" i="8"/>
  <c r="D3133" i="8"/>
  <c r="E3133" i="8"/>
  <c r="F3133" i="8"/>
  <c r="B3134" i="8"/>
  <c r="C3134" i="8"/>
  <c r="D3134" i="8"/>
  <c r="E3134" i="8"/>
  <c r="F3134" i="8"/>
  <c r="B3135" i="8"/>
  <c r="C3135" i="8"/>
  <c r="D3135" i="8"/>
  <c r="E3135" i="8"/>
  <c r="F3135" i="8"/>
  <c r="B3136" i="8"/>
  <c r="C3136" i="8"/>
  <c r="D3136" i="8"/>
  <c r="E3136" i="8"/>
  <c r="F3136" i="8"/>
  <c r="B3137" i="8"/>
  <c r="C3137" i="8"/>
  <c r="D3137" i="8"/>
  <c r="E3137" i="8"/>
  <c r="F3137" i="8"/>
  <c r="B3138" i="8"/>
  <c r="C3138" i="8"/>
  <c r="D3138" i="8"/>
  <c r="E3138" i="8"/>
  <c r="F3138" i="8"/>
  <c r="B3139" i="8"/>
  <c r="C3139" i="8"/>
  <c r="D3139" i="8"/>
  <c r="E3139" i="8"/>
  <c r="F3139" i="8"/>
  <c r="B3140" i="8"/>
  <c r="C3140" i="8"/>
  <c r="D3140" i="8"/>
  <c r="E3140" i="8"/>
  <c r="F3140" i="8"/>
  <c r="B3141" i="8"/>
  <c r="C3141" i="8"/>
  <c r="D3141" i="8"/>
  <c r="E3141" i="8"/>
  <c r="F3141" i="8"/>
  <c r="B3142" i="8"/>
  <c r="C3142" i="8"/>
  <c r="D3142" i="8"/>
  <c r="E3142" i="8"/>
  <c r="F3142" i="8"/>
  <c r="B3143" i="8"/>
  <c r="C3143" i="8"/>
  <c r="D3143" i="8"/>
  <c r="E3143" i="8"/>
  <c r="F3143" i="8"/>
  <c r="B3144" i="8"/>
  <c r="C3144" i="8"/>
  <c r="D3144" i="8"/>
  <c r="E3144" i="8"/>
  <c r="F3144" i="8"/>
  <c r="B3145" i="8"/>
  <c r="C3145" i="8"/>
  <c r="D3145" i="8"/>
  <c r="E3145" i="8"/>
  <c r="F3145" i="8"/>
  <c r="B3146" i="8"/>
  <c r="C3146" i="8"/>
  <c r="D3146" i="8"/>
  <c r="E3146" i="8"/>
  <c r="F3146" i="8"/>
  <c r="B3147" i="8"/>
  <c r="C3147" i="8"/>
  <c r="D3147" i="8"/>
  <c r="E3147" i="8"/>
  <c r="F3147" i="8"/>
  <c r="B3148" i="8"/>
  <c r="C3148" i="8"/>
  <c r="D3148" i="8"/>
  <c r="E3148" i="8"/>
  <c r="F3148" i="8"/>
  <c r="B3149" i="8"/>
  <c r="C3149" i="8"/>
  <c r="D3149" i="8"/>
  <c r="E3149" i="8"/>
  <c r="F3149" i="8"/>
  <c r="B3150" i="8"/>
  <c r="C3150" i="8"/>
  <c r="D3150" i="8"/>
  <c r="E3150" i="8"/>
  <c r="F3150" i="8"/>
  <c r="B3151" i="8"/>
  <c r="C3151" i="8"/>
  <c r="D3151" i="8"/>
  <c r="E3151" i="8"/>
  <c r="F3151" i="8"/>
  <c r="B3152" i="8"/>
  <c r="C3152" i="8"/>
  <c r="D3152" i="8"/>
  <c r="E3152" i="8"/>
  <c r="F3152" i="8"/>
  <c r="B3153" i="8"/>
  <c r="C3153" i="8"/>
  <c r="D3153" i="8"/>
  <c r="E3153" i="8"/>
  <c r="F3153" i="8"/>
  <c r="B3154" i="8"/>
  <c r="C3154" i="8"/>
  <c r="D3154" i="8"/>
  <c r="E3154" i="8"/>
  <c r="F3154" i="8"/>
  <c r="B3155" i="8"/>
  <c r="C3155" i="8"/>
  <c r="D3155" i="8"/>
  <c r="E3155" i="8"/>
  <c r="F3155" i="8"/>
  <c r="B3156" i="8"/>
  <c r="C3156" i="8"/>
  <c r="D3156" i="8"/>
  <c r="E3156" i="8"/>
  <c r="F3156" i="8"/>
  <c r="B3157" i="8"/>
  <c r="C3157" i="8"/>
  <c r="D3157" i="8"/>
  <c r="E3157" i="8"/>
  <c r="F3157" i="8"/>
  <c r="B3158" i="8"/>
  <c r="C3158" i="8"/>
  <c r="D3158" i="8"/>
  <c r="E3158" i="8"/>
  <c r="F3158" i="8"/>
  <c r="B3159" i="8"/>
  <c r="C3159" i="8"/>
  <c r="D3159" i="8"/>
  <c r="E3159" i="8"/>
  <c r="F3159" i="8"/>
  <c r="B3160" i="8"/>
  <c r="C3160" i="8"/>
  <c r="D3160" i="8"/>
  <c r="E3160" i="8"/>
  <c r="F3160" i="8"/>
  <c r="B3161" i="8"/>
  <c r="C3161" i="8"/>
  <c r="D3161" i="8"/>
  <c r="E3161" i="8"/>
  <c r="F3161" i="8"/>
  <c r="B3162" i="8"/>
  <c r="C3162" i="8"/>
  <c r="D3162" i="8"/>
  <c r="E3162" i="8"/>
  <c r="F3162" i="8"/>
  <c r="B3163" i="8"/>
  <c r="C3163" i="8"/>
  <c r="D3163" i="8"/>
  <c r="E3163" i="8"/>
  <c r="F3163" i="8"/>
  <c r="B3164" i="8"/>
  <c r="C3164" i="8"/>
  <c r="D3164" i="8"/>
  <c r="E3164" i="8"/>
  <c r="F3164" i="8"/>
  <c r="B3165" i="8"/>
  <c r="C3165" i="8"/>
  <c r="D3165" i="8"/>
  <c r="E3165" i="8"/>
  <c r="F3165" i="8"/>
  <c r="B3166" i="8"/>
  <c r="C3166" i="8"/>
  <c r="D3166" i="8"/>
  <c r="E3166" i="8"/>
  <c r="F3166" i="8"/>
  <c r="B3167" i="8"/>
  <c r="C3167" i="8"/>
  <c r="D3167" i="8"/>
  <c r="E3167" i="8"/>
  <c r="F3167" i="8"/>
  <c r="B3168" i="8"/>
  <c r="C3168" i="8"/>
  <c r="D3168" i="8"/>
  <c r="E3168" i="8"/>
  <c r="F3168" i="8"/>
  <c r="B3169" i="8"/>
  <c r="C3169" i="8"/>
  <c r="D3169" i="8"/>
  <c r="E3169" i="8"/>
  <c r="F3169" i="8"/>
  <c r="B3170" i="8"/>
  <c r="C3170" i="8"/>
  <c r="D3170" i="8"/>
  <c r="E3170" i="8"/>
  <c r="F3170" i="8"/>
  <c r="B3171" i="8"/>
  <c r="C3171" i="8"/>
  <c r="D3171" i="8"/>
  <c r="E3171" i="8"/>
  <c r="F3171" i="8"/>
  <c r="B3172" i="8"/>
  <c r="C3172" i="8"/>
  <c r="D3172" i="8"/>
  <c r="E3172" i="8"/>
  <c r="F3172" i="8"/>
  <c r="B3173" i="8"/>
  <c r="C3173" i="8"/>
  <c r="D3173" i="8"/>
  <c r="E3173" i="8"/>
  <c r="F3173" i="8"/>
  <c r="B3174" i="8"/>
  <c r="C3174" i="8"/>
  <c r="D3174" i="8"/>
  <c r="E3174" i="8"/>
  <c r="F3174" i="8"/>
  <c r="B3175" i="8"/>
  <c r="C3175" i="8"/>
  <c r="D3175" i="8"/>
  <c r="E3175" i="8"/>
  <c r="F3175" i="8"/>
  <c r="B3176" i="8"/>
  <c r="C3176" i="8"/>
  <c r="D3176" i="8"/>
  <c r="E3176" i="8"/>
  <c r="F3176" i="8"/>
  <c r="B3177" i="8"/>
  <c r="C3177" i="8"/>
  <c r="D3177" i="8"/>
  <c r="E3177" i="8"/>
  <c r="F3177" i="8"/>
  <c r="B3178" i="8"/>
  <c r="C3178" i="8"/>
  <c r="D3178" i="8"/>
  <c r="E3178" i="8"/>
  <c r="F3178" i="8"/>
  <c r="B3179" i="8"/>
  <c r="C3179" i="8"/>
  <c r="D3179" i="8"/>
  <c r="E3179" i="8"/>
  <c r="F3179" i="8"/>
  <c r="B3180" i="8"/>
  <c r="C3180" i="8"/>
  <c r="D3180" i="8"/>
  <c r="E3180" i="8"/>
  <c r="F3180" i="8"/>
  <c r="B3181" i="8"/>
  <c r="C3181" i="8"/>
  <c r="D3181" i="8"/>
  <c r="E3181" i="8"/>
  <c r="F3181" i="8"/>
  <c r="B3182" i="8"/>
  <c r="C3182" i="8"/>
  <c r="D3182" i="8"/>
  <c r="E3182" i="8"/>
  <c r="F3182" i="8"/>
  <c r="B3183" i="8"/>
  <c r="C3183" i="8"/>
  <c r="D3183" i="8"/>
  <c r="E3183" i="8"/>
  <c r="F3183" i="8"/>
  <c r="B3184" i="8"/>
  <c r="C3184" i="8"/>
  <c r="D3184" i="8"/>
  <c r="E3184" i="8"/>
  <c r="F3184" i="8"/>
  <c r="B3185" i="8"/>
  <c r="C3185" i="8"/>
  <c r="D3185" i="8"/>
  <c r="E3185" i="8"/>
  <c r="F3185" i="8"/>
  <c r="B3186" i="8"/>
  <c r="C3186" i="8"/>
  <c r="D3186" i="8"/>
  <c r="E3186" i="8"/>
  <c r="F3186" i="8"/>
  <c r="B3187" i="8"/>
  <c r="C3187" i="8"/>
  <c r="D3187" i="8"/>
  <c r="E3187" i="8"/>
  <c r="F3187" i="8"/>
  <c r="B3188" i="8"/>
  <c r="C3188" i="8"/>
  <c r="D3188" i="8"/>
  <c r="E3188" i="8"/>
  <c r="F3188" i="8"/>
  <c r="B3189" i="8"/>
  <c r="C3189" i="8"/>
  <c r="D3189" i="8"/>
  <c r="E3189" i="8"/>
  <c r="F3189" i="8"/>
  <c r="B3190" i="8"/>
  <c r="C3190" i="8"/>
  <c r="D3190" i="8"/>
  <c r="E3190" i="8"/>
  <c r="F3190" i="8"/>
  <c r="B3191" i="8"/>
  <c r="C3191" i="8"/>
  <c r="D3191" i="8"/>
  <c r="E3191" i="8"/>
  <c r="F3191" i="8"/>
  <c r="B3192" i="8"/>
  <c r="C3192" i="8"/>
  <c r="D3192" i="8"/>
  <c r="E3192" i="8"/>
  <c r="F3192" i="8"/>
  <c r="B3193" i="8"/>
  <c r="C3193" i="8"/>
  <c r="D3193" i="8"/>
  <c r="E3193" i="8"/>
  <c r="F3193" i="8"/>
  <c r="B3194" i="8"/>
  <c r="C3194" i="8"/>
  <c r="D3194" i="8"/>
  <c r="E3194" i="8"/>
  <c r="F3194" i="8"/>
  <c r="B3195" i="8"/>
  <c r="C3195" i="8"/>
  <c r="D3195" i="8"/>
  <c r="E3195" i="8"/>
  <c r="F3195" i="8"/>
  <c r="B3196" i="8"/>
  <c r="C3196" i="8"/>
  <c r="D3196" i="8"/>
  <c r="E3196" i="8"/>
  <c r="F3196" i="8"/>
  <c r="B3197" i="8"/>
  <c r="C3197" i="8"/>
  <c r="D3197" i="8"/>
  <c r="E3197" i="8"/>
  <c r="F3197" i="8"/>
  <c r="B3198" i="8"/>
  <c r="C3198" i="8"/>
  <c r="D3198" i="8"/>
  <c r="E3198" i="8"/>
  <c r="F3198" i="8"/>
  <c r="B3199" i="8"/>
  <c r="C3199" i="8"/>
  <c r="D3199" i="8"/>
  <c r="E3199" i="8"/>
  <c r="F3199" i="8"/>
  <c r="B3200" i="8"/>
  <c r="C3200" i="8"/>
  <c r="D3200" i="8"/>
  <c r="E3200" i="8"/>
  <c r="F3200" i="8"/>
  <c r="B3201" i="8"/>
  <c r="C3201" i="8"/>
  <c r="D3201" i="8"/>
  <c r="E3201" i="8"/>
  <c r="F3201" i="8"/>
  <c r="B3202" i="8"/>
  <c r="C3202" i="8"/>
  <c r="D3202" i="8"/>
  <c r="E3202" i="8"/>
  <c r="F3202" i="8"/>
  <c r="B3203" i="8"/>
  <c r="C3203" i="8"/>
  <c r="D3203" i="8"/>
  <c r="E3203" i="8"/>
  <c r="F3203" i="8"/>
  <c r="B3204" i="8"/>
  <c r="C3204" i="8"/>
  <c r="D3204" i="8"/>
  <c r="E3204" i="8"/>
  <c r="F3204" i="8"/>
  <c r="B3205" i="8"/>
  <c r="C3205" i="8"/>
  <c r="D3205" i="8"/>
  <c r="E3205" i="8"/>
  <c r="F3205" i="8"/>
  <c r="B3206" i="8"/>
  <c r="C3206" i="8"/>
  <c r="D3206" i="8"/>
  <c r="E3206" i="8"/>
  <c r="F3206" i="8"/>
  <c r="B3207" i="8"/>
  <c r="C3207" i="8"/>
  <c r="D3207" i="8"/>
  <c r="E3207" i="8"/>
  <c r="F3207" i="8"/>
  <c r="B3208" i="8"/>
  <c r="C3208" i="8"/>
  <c r="D3208" i="8"/>
  <c r="E3208" i="8"/>
  <c r="F3208" i="8"/>
  <c r="B3209" i="8"/>
  <c r="C3209" i="8"/>
  <c r="D3209" i="8"/>
  <c r="E3209" i="8"/>
  <c r="F3209" i="8"/>
  <c r="B3210" i="8"/>
  <c r="C3210" i="8"/>
  <c r="D3210" i="8"/>
  <c r="E3210" i="8"/>
  <c r="F3210" i="8"/>
  <c r="B3211" i="8"/>
  <c r="C3211" i="8"/>
  <c r="D3211" i="8"/>
  <c r="E3211" i="8"/>
  <c r="F3211" i="8"/>
  <c r="B3212" i="8"/>
  <c r="C3212" i="8"/>
  <c r="D3212" i="8"/>
  <c r="E3212" i="8"/>
  <c r="F3212" i="8"/>
  <c r="B3213" i="8"/>
  <c r="C3213" i="8"/>
  <c r="D3213" i="8"/>
  <c r="E3213" i="8"/>
  <c r="F3213" i="8"/>
  <c r="B3214" i="8"/>
  <c r="C3214" i="8"/>
  <c r="D3214" i="8"/>
  <c r="E3214" i="8"/>
  <c r="F3214" i="8"/>
  <c r="B3215" i="8"/>
  <c r="C3215" i="8"/>
  <c r="D3215" i="8"/>
  <c r="E3215" i="8"/>
  <c r="F3215" i="8"/>
  <c r="B3216" i="8"/>
  <c r="C3216" i="8"/>
  <c r="D3216" i="8"/>
  <c r="E3216" i="8"/>
  <c r="F3216" i="8"/>
  <c r="B3217" i="8"/>
  <c r="C3217" i="8"/>
  <c r="D3217" i="8"/>
  <c r="E3217" i="8"/>
  <c r="F3217" i="8"/>
  <c r="B3218" i="8"/>
  <c r="C3218" i="8"/>
  <c r="D3218" i="8"/>
  <c r="E3218" i="8"/>
  <c r="F3218" i="8"/>
  <c r="B3219" i="8"/>
  <c r="C3219" i="8"/>
  <c r="D3219" i="8"/>
  <c r="E3219" i="8"/>
  <c r="F3219" i="8"/>
  <c r="B3220" i="8"/>
  <c r="C3220" i="8"/>
  <c r="D3220" i="8"/>
  <c r="E3220" i="8"/>
  <c r="F3220" i="8"/>
  <c r="B3221" i="8"/>
  <c r="C3221" i="8"/>
  <c r="D3221" i="8"/>
  <c r="E3221" i="8"/>
  <c r="F3221" i="8"/>
  <c r="B3222" i="8"/>
  <c r="C3222" i="8"/>
  <c r="D3222" i="8"/>
  <c r="E3222" i="8"/>
  <c r="F3222" i="8"/>
  <c r="B3223" i="8"/>
  <c r="C3223" i="8"/>
  <c r="D3223" i="8"/>
  <c r="E3223" i="8"/>
  <c r="F3223" i="8"/>
  <c r="B3224" i="8"/>
  <c r="C3224" i="8"/>
  <c r="D3224" i="8"/>
  <c r="E3224" i="8"/>
  <c r="F3224" i="8"/>
  <c r="B3225" i="8"/>
  <c r="C3225" i="8"/>
  <c r="D3225" i="8"/>
  <c r="E3225" i="8"/>
  <c r="F3225" i="8"/>
  <c r="B3226" i="8"/>
  <c r="C3226" i="8"/>
  <c r="D3226" i="8"/>
  <c r="E3226" i="8"/>
  <c r="F3226" i="8"/>
  <c r="B3227" i="8"/>
  <c r="C3227" i="8"/>
  <c r="D3227" i="8"/>
  <c r="E3227" i="8"/>
  <c r="F3227" i="8"/>
  <c r="B3228" i="8"/>
  <c r="C3228" i="8"/>
  <c r="D3228" i="8"/>
  <c r="E3228" i="8"/>
  <c r="F3228" i="8"/>
  <c r="B3229" i="8"/>
  <c r="C3229" i="8"/>
  <c r="D3229" i="8"/>
  <c r="E3229" i="8"/>
  <c r="F3229" i="8"/>
  <c r="B3230" i="8"/>
  <c r="C3230" i="8"/>
  <c r="D3230" i="8"/>
  <c r="E3230" i="8"/>
  <c r="F3230" i="8"/>
  <c r="B3231" i="8"/>
  <c r="C3231" i="8"/>
  <c r="D3231" i="8"/>
  <c r="E3231" i="8"/>
  <c r="F3231" i="8"/>
  <c r="B3232" i="8"/>
  <c r="C3232" i="8"/>
  <c r="D3232" i="8"/>
  <c r="E3232" i="8"/>
  <c r="F3232" i="8"/>
  <c r="B3233" i="8"/>
  <c r="C3233" i="8"/>
  <c r="D3233" i="8"/>
  <c r="E3233" i="8"/>
  <c r="F3233" i="8"/>
  <c r="B3234" i="8"/>
  <c r="C3234" i="8"/>
  <c r="D3234" i="8"/>
  <c r="E3234" i="8"/>
  <c r="F3234" i="8"/>
  <c r="B3235" i="8"/>
  <c r="C3235" i="8"/>
  <c r="D3235" i="8"/>
  <c r="E3235" i="8"/>
  <c r="F3235" i="8"/>
  <c r="B3236" i="8"/>
  <c r="C3236" i="8"/>
  <c r="D3236" i="8"/>
  <c r="E3236" i="8"/>
  <c r="F3236" i="8"/>
  <c r="B3237" i="8"/>
  <c r="C3237" i="8"/>
  <c r="D3237" i="8"/>
  <c r="E3237" i="8"/>
  <c r="F3237" i="8"/>
  <c r="B3238" i="8"/>
  <c r="C3238" i="8"/>
  <c r="D3238" i="8"/>
  <c r="E3238" i="8"/>
  <c r="F3238" i="8"/>
  <c r="B3239" i="8"/>
  <c r="C3239" i="8"/>
  <c r="D3239" i="8"/>
  <c r="E3239" i="8"/>
  <c r="F3239" i="8"/>
  <c r="B3240" i="8"/>
  <c r="C3240" i="8"/>
  <c r="D3240" i="8"/>
  <c r="E3240" i="8"/>
  <c r="F3240" i="8"/>
  <c r="B3241" i="8"/>
  <c r="C3241" i="8"/>
  <c r="D3241" i="8"/>
  <c r="E3241" i="8"/>
  <c r="F3241" i="8"/>
  <c r="B3242" i="8"/>
  <c r="C3242" i="8"/>
  <c r="D3242" i="8"/>
  <c r="E3242" i="8"/>
  <c r="F3242" i="8"/>
  <c r="B3243" i="8"/>
  <c r="C3243" i="8"/>
  <c r="D3243" i="8"/>
  <c r="E3243" i="8"/>
  <c r="F3243" i="8"/>
  <c r="B3244" i="8"/>
  <c r="C3244" i="8"/>
  <c r="D3244" i="8"/>
  <c r="E3244" i="8"/>
  <c r="F3244" i="8"/>
  <c r="B3245" i="8"/>
  <c r="C3245" i="8"/>
  <c r="D3245" i="8"/>
  <c r="E3245" i="8"/>
  <c r="F3245" i="8"/>
  <c r="B3246" i="8"/>
  <c r="C3246" i="8"/>
  <c r="D3246" i="8"/>
  <c r="E3246" i="8"/>
  <c r="F3246" i="8"/>
  <c r="B3247" i="8"/>
  <c r="C3247" i="8"/>
  <c r="D3247" i="8"/>
  <c r="E3247" i="8"/>
  <c r="F3247" i="8"/>
  <c r="B3248" i="8"/>
  <c r="C3248" i="8"/>
  <c r="D3248" i="8"/>
  <c r="E3248" i="8"/>
  <c r="F3248" i="8"/>
  <c r="B3249" i="8"/>
  <c r="C3249" i="8"/>
  <c r="D3249" i="8"/>
  <c r="E3249" i="8"/>
  <c r="F3249" i="8"/>
  <c r="B3250" i="8"/>
  <c r="C3250" i="8"/>
  <c r="D3250" i="8"/>
  <c r="E3250" i="8"/>
  <c r="F3250" i="8"/>
  <c r="B3251" i="8"/>
  <c r="C3251" i="8"/>
  <c r="D3251" i="8"/>
  <c r="E3251" i="8"/>
  <c r="F3251" i="8"/>
  <c r="B3252" i="8"/>
  <c r="C3252" i="8"/>
  <c r="D3252" i="8"/>
  <c r="E3252" i="8"/>
  <c r="F3252" i="8"/>
  <c r="B3253" i="8"/>
  <c r="C3253" i="8"/>
  <c r="D3253" i="8"/>
  <c r="E3253" i="8"/>
  <c r="F3253" i="8"/>
  <c r="B3254" i="8"/>
  <c r="C3254" i="8"/>
  <c r="D3254" i="8"/>
  <c r="E3254" i="8"/>
  <c r="F3254" i="8"/>
  <c r="B3255" i="8"/>
  <c r="C3255" i="8"/>
  <c r="D3255" i="8"/>
  <c r="E3255" i="8"/>
  <c r="F3255" i="8"/>
  <c r="B3256" i="8"/>
  <c r="C3256" i="8"/>
  <c r="D3256" i="8"/>
  <c r="E3256" i="8"/>
  <c r="F3256" i="8"/>
  <c r="B3257" i="8"/>
  <c r="C3257" i="8"/>
  <c r="D3257" i="8"/>
  <c r="E3257" i="8"/>
  <c r="F3257" i="8"/>
  <c r="B3258" i="8"/>
  <c r="C3258" i="8"/>
  <c r="D3258" i="8"/>
  <c r="E3258" i="8"/>
  <c r="F3258" i="8"/>
  <c r="B3259" i="8"/>
  <c r="C3259" i="8"/>
  <c r="D3259" i="8"/>
  <c r="E3259" i="8"/>
  <c r="F3259" i="8"/>
  <c r="B3260" i="8"/>
  <c r="C3260" i="8"/>
  <c r="D3260" i="8"/>
  <c r="E3260" i="8"/>
  <c r="F3260" i="8"/>
  <c r="B3261" i="8"/>
  <c r="C3261" i="8"/>
  <c r="D3261" i="8"/>
  <c r="E3261" i="8"/>
  <c r="F3261" i="8"/>
  <c r="B3262" i="8"/>
  <c r="C3262" i="8"/>
  <c r="D3262" i="8"/>
  <c r="E3262" i="8"/>
  <c r="F3262" i="8"/>
  <c r="B3263" i="8"/>
  <c r="C3263" i="8"/>
  <c r="D3263" i="8"/>
  <c r="E3263" i="8"/>
  <c r="F3263" i="8"/>
  <c r="B3264" i="8"/>
  <c r="C3264" i="8"/>
  <c r="D3264" i="8"/>
  <c r="E3264" i="8"/>
  <c r="F3264" i="8"/>
  <c r="B3265" i="8"/>
  <c r="C3265" i="8"/>
  <c r="D3265" i="8"/>
  <c r="E3265" i="8"/>
  <c r="F3265" i="8"/>
  <c r="B3266" i="8"/>
  <c r="C3266" i="8"/>
  <c r="D3266" i="8"/>
  <c r="E3266" i="8"/>
  <c r="F3266" i="8"/>
  <c r="B3267" i="8"/>
  <c r="C3267" i="8"/>
  <c r="D3267" i="8"/>
  <c r="E3267" i="8"/>
  <c r="F3267" i="8"/>
  <c r="B3268" i="8"/>
  <c r="C3268" i="8"/>
  <c r="D3268" i="8"/>
  <c r="E3268" i="8"/>
  <c r="F3268" i="8"/>
  <c r="B3269" i="8"/>
  <c r="C3269" i="8"/>
  <c r="D3269" i="8"/>
  <c r="E3269" i="8"/>
  <c r="F3269" i="8"/>
  <c r="B3270" i="8"/>
  <c r="C3270" i="8"/>
  <c r="D3270" i="8"/>
  <c r="E3270" i="8"/>
  <c r="F3270" i="8"/>
  <c r="B3271" i="8"/>
  <c r="C3271" i="8"/>
  <c r="D3271" i="8"/>
  <c r="E3271" i="8"/>
  <c r="F3271" i="8"/>
  <c r="B3272" i="8"/>
  <c r="C3272" i="8"/>
  <c r="D3272" i="8"/>
  <c r="E3272" i="8"/>
  <c r="F3272" i="8"/>
  <c r="B3273" i="8"/>
  <c r="C3273" i="8"/>
  <c r="D3273" i="8"/>
  <c r="E3273" i="8"/>
  <c r="F3273" i="8"/>
  <c r="B3274" i="8"/>
  <c r="C3274" i="8"/>
  <c r="D3274" i="8"/>
  <c r="E3274" i="8"/>
  <c r="F3274" i="8"/>
  <c r="B3275" i="8"/>
  <c r="C3275" i="8"/>
  <c r="D3275" i="8"/>
  <c r="E3275" i="8"/>
  <c r="F3275" i="8"/>
  <c r="B3276" i="8"/>
  <c r="C3276" i="8"/>
  <c r="D3276" i="8"/>
  <c r="E3276" i="8"/>
  <c r="F3276" i="8"/>
  <c r="B3277" i="8"/>
  <c r="C3277" i="8"/>
  <c r="D3277" i="8"/>
  <c r="E3277" i="8"/>
  <c r="F3277" i="8"/>
  <c r="B3278" i="8"/>
  <c r="C3278" i="8"/>
  <c r="D3278" i="8"/>
  <c r="E3278" i="8"/>
  <c r="F3278" i="8"/>
  <c r="B3279" i="8"/>
  <c r="C3279" i="8"/>
  <c r="D3279" i="8"/>
  <c r="E3279" i="8"/>
  <c r="F3279" i="8"/>
  <c r="B3280" i="8"/>
  <c r="C3280" i="8"/>
  <c r="D3280" i="8"/>
  <c r="E3280" i="8"/>
  <c r="F3280" i="8"/>
  <c r="B3281" i="8"/>
  <c r="C3281" i="8"/>
  <c r="D3281" i="8"/>
  <c r="E3281" i="8"/>
  <c r="F3281" i="8"/>
  <c r="B3282" i="8"/>
  <c r="C3282" i="8"/>
  <c r="D3282" i="8"/>
  <c r="E3282" i="8"/>
  <c r="F3282" i="8"/>
  <c r="B3283" i="8"/>
  <c r="C3283" i="8"/>
  <c r="D3283" i="8"/>
  <c r="E3283" i="8"/>
  <c r="F3283" i="8"/>
  <c r="B3284" i="8"/>
  <c r="C3284" i="8"/>
  <c r="D3284" i="8"/>
  <c r="E3284" i="8"/>
  <c r="F3284" i="8"/>
  <c r="B3285" i="8"/>
  <c r="C3285" i="8"/>
  <c r="D3285" i="8"/>
  <c r="E3285" i="8"/>
  <c r="F3285" i="8"/>
  <c r="B3286" i="8"/>
  <c r="C3286" i="8"/>
  <c r="D3286" i="8"/>
  <c r="E3286" i="8"/>
  <c r="F3286" i="8"/>
  <c r="B3287" i="8"/>
  <c r="C3287" i="8"/>
  <c r="D3287" i="8"/>
  <c r="E3287" i="8"/>
  <c r="F3287" i="8"/>
  <c r="B3288" i="8"/>
  <c r="C3288" i="8"/>
  <c r="D3288" i="8"/>
  <c r="E3288" i="8"/>
  <c r="F3288" i="8"/>
  <c r="B3289" i="8"/>
  <c r="C3289" i="8"/>
  <c r="D3289" i="8"/>
  <c r="E3289" i="8"/>
  <c r="F3289" i="8"/>
  <c r="B3290" i="8"/>
  <c r="C3290" i="8"/>
  <c r="D3290" i="8"/>
  <c r="E3290" i="8"/>
  <c r="F3290" i="8"/>
  <c r="B3291" i="8"/>
  <c r="C3291" i="8"/>
  <c r="D3291" i="8"/>
  <c r="E3291" i="8"/>
  <c r="F3291" i="8"/>
  <c r="B3292" i="8"/>
  <c r="C3292" i="8"/>
  <c r="D3292" i="8"/>
  <c r="E3292" i="8"/>
  <c r="F3292" i="8"/>
  <c r="B3293" i="8"/>
  <c r="C3293" i="8"/>
  <c r="D3293" i="8"/>
  <c r="E3293" i="8"/>
  <c r="F3293" i="8"/>
  <c r="B3294" i="8"/>
  <c r="C3294" i="8"/>
  <c r="D3294" i="8"/>
  <c r="E3294" i="8"/>
  <c r="F3294" i="8"/>
  <c r="B3295" i="8"/>
  <c r="C3295" i="8"/>
  <c r="D3295" i="8"/>
  <c r="E3295" i="8"/>
  <c r="F3295" i="8"/>
  <c r="B3296" i="8"/>
  <c r="C3296" i="8"/>
  <c r="D3296" i="8"/>
  <c r="E3296" i="8"/>
  <c r="F3296" i="8"/>
  <c r="B3297" i="8"/>
  <c r="C3297" i="8"/>
  <c r="D3297" i="8"/>
  <c r="E3297" i="8"/>
  <c r="F3297" i="8"/>
  <c r="B3298" i="8"/>
  <c r="C3298" i="8"/>
  <c r="D3298" i="8"/>
  <c r="E3298" i="8"/>
  <c r="F3298" i="8"/>
  <c r="B3299" i="8"/>
  <c r="C3299" i="8"/>
  <c r="D3299" i="8"/>
  <c r="E3299" i="8"/>
  <c r="F3299" i="8"/>
  <c r="B3300" i="8"/>
  <c r="C3300" i="8"/>
  <c r="D3300" i="8"/>
  <c r="E3300" i="8"/>
  <c r="F3300" i="8"/>
  <c r="B3301" i="8"/>
  <c r="C3301" i="8"/>
  <c r="D3301" i="8"/>
  <c r="E3301" i="8"/>
  <c r="F3301" i="8"/>
  <c r="B3302" i="8"/>
  <c r="C3302" i="8"/>
  <c r="D3302" i="8"/>
  <c r="E3302" i="8"/>
  <c r="F3302" i="8"/>
  <c r="B3303" i="8"/>
  <c r="C3303" i="8"/>
  <c r="D3303" i="8"/>
  <c r="E3303" i="8"/>
  <c r="F3303" i="8"/>
  <c r="B3304" i="8"/>
  <c r="C3304" i="8"/>
  <c r="D3304" i="8"/>
  <c r="E3304" i="8"/>
  <c r="F3304" i="8"/>
  <c r="B3305" i="8"/>
  <c r="C3305" i="8"/>
  <c r="D3305" i="8"/>
  <c r="E3305" i="8"/>
  <c r="F3305" i="8"/>
  <c r="B3306" i="8"/>
  <c r="C3306" i="8"/>
  <c r="D3306" i="8"/>
  <c r="E3306" i="8"/>
  <c r="F3306" i="8"/>
  <c r="B3307" i="8"/>
  <c r="C3307" i="8"/>
  <c r="D3307" i="8"/>
  <c r="E3307" i="8"/>
  <c r="F3307" i="8"/>
  <c r="B3308" i="8"/>
  <c r="C3308" i="8"/>
  <c r="D3308" i="8"/>
  <c r="E3308" i="8"/>
  <c r="F3308" i="8"/>
  <c r="B3309" i="8"/>
  <c r="C3309" i="8"/>
  <c r="D3309" i="8"/>
  <c r="E3309" i="8"/>
  <c r="F3309" i="8"/>
  <c r="B3310" i="8"/>
  <c r="C3310" i="8"/>
  <c r="D3310" i="8"/>
  <c r="E3310" i="8"/>
  <c r="F3310" i="8"/>
  <c r="B3311" i="8"/>
  <c r="C3311" i="8"/>
  <c r="D3311" i="8"/>
  <c r="E3311" i="8"/>
  <c r="F3311" i="8"/>
  <c r="B3312" i="8"/>
  <c r="C3312" i="8"/>
  <c r="D3312" i="8"/>
  <c r="E3312" i="8"/>
  <c r="F3312" i="8"/>
  <c r="B3313" i="8"/>
  <c r="C3313" i="8"/>
  <c r="D3313" i="8"/>
  <c r="E3313" i="8"/>
  <c r="F3313" i="8"/>
  <c r="B3314" i="8"/>
  <c r="C3314" i="8"/>
  <c r="D3314" i="8"/>
  <c r="E3314" i="8"/>
  <c r="F3314" i="8"/>
  <c r="B3315" i="8"/>
  <c r="C3315" i="8"/>
  <c r="D3315" i="8"/>
  <c r="E3315" i="8"/>
  <c r="F3315" i="8"/>
  <c r="B3316" i="8"/>
  <c r="C3316" i="8"/>
  <c r="D3316" i="8"/>
  <c r="E3316" i="8"/>
  <c r="F3316" i="8"/>
  <c r="B3317" i="8"/>
  <c r="C3317" i="8"/>
  <c r="D3317" i="8"/>
  <c r="E3317" i="8"/>
  <c r="F3317" i="8"/>
  <c r="B3318" i="8"/>
  <c r="C3318" i="8"/>
  <c r="D3318" i="8"/>
  <c r="E3318" i="8"/>
  <c r="F3318" i="8"/>
  <c r="B3319" i="8"/>
  <c r="C3319" i="8"/>
  <c r="D3319" i="8"/>
  <c r="E3319" i="8"/>
  <c r="F3319" i="8"/>
  <c r="B3320" i="8"/>
  <c r="C3320" i="8"/>
  <c r="D3320" i="8"/>
  <c r="E3320" i="8"/>
  <c r="F3320" i="8"/>
  <c r="B3321" i="8"/>
  <c r="C3321" i="8"/>
  <c r="D3321" i="8"/>
  <c r="E3321" i="8"/>
  <c r="F3321" i="8"/>
  <c r="B3322" i="8"/>
  <c r="C3322" i="8"/>
  <c r="D3322" i="8"/>
  <c r="E3322" i="8"/>
  <c r="F3322" i="8"/>
  <c r="B3323" i="8"/>
  <c r="C3323" i="8"/>
  <c r="D3323" i="8"/>
  <c r="E3323" i="8"/>
  <c r="F3323" i="8"/>
  <c r="B3324" i="8"/>
  <c r="C3324" i="8"/>
  <c r="D3324" i="8"/>
  <c r="E3324" i="8"/>
  <c r="F3324" i="8"/>
  <c r="B3325" i="8"/>
  <c r="C3325" i="8"/>
  <c r="D3325" i="8"/>
  <c r="E3325" i="8"/>
  <c r="F3325" i="8"/>
  <c r="B3326" i="8"/>
  <c r="C3326" i="8"/>
  <c r="D3326" i="8"/>
  <c r="E3326" i="8"/>
  <c r="F3326" i="8"/>
  <c r="B3327" i="8"/>
  <c r="C3327" i="8"/>
  <c r="D3327" i="8"/>
  <c r="E3327" i="8"/>
  <c r="F3327" i="8"/>
  <c r="B3328" i="8"/>
  <c r="C3328" i="8"/>
  <c r="D3328" i="8"/>
  <c r="E3328" i="8"/>
  <c r="F3328" i="8"/>
  <c r="B3329" i="8"/>
  <c r="C3329" i="8"/>
  <c r="D3329" i="8"/>
  <c r="E3329" i="8"/>
  <c r="F3329" i="8"/>
  <c r="B3330" i="8"/>
  <c r="C3330" i="8"/>
  <c r="D3330" i="8"/>
  <c r="E3330" i="8"/>
  <c r="F3330" i="8"/>
  <c r="B3331" i="8"/>
  <c r="C3331" i="8"/>
  <c r="D3331" i="8"/>
  <c r="E3331" i="8"/>
  <c r="F3331" i="8"/>
  <c r="B3332" i="8"/>
  <c r="C3332" i="8"/>
  <c r="D3332" i="8"/>
  <c r="E3332" i="8"/>
  <c r="F3332" i="8"/>
  <c r="B3333" i="8"/>
  <c r="C3333" i="8"/>
  <c r="D3333" i="8"/>
  <c r="E3333" i="8"/>
  <c r="F3333" i="8"/>
  <c r="B3334" i="8"/>
  <c r="C3334" i="8"/>
  <c r="D3334" i="8"/>
  <c r="E3334" i="8"/>
  <c r="F3334" i="8"/>
  <c r="B3335" i="8"/>
  <c r="C3335" i="8"/>
  <c r="D3335" i="8"/>
  <c r="E3335" i="8"/>
  <c r="F3335" i="8"/>
  <c r="B3336" i="8"/>
  <c r="C3336" i="8"/>
  <c r="D3336" i="8"/>
  <c r="E3336" i="8"/>
  <c r="F3336" i="8"/>
  <c r="B3337" i="8"/>
  <c r="C3337" i="8"/>
  <c r="D3337" i="8"/>
  <c r="E3337" i="8"/>
  <c r="F3337" i="8"/>
  <c r="B3338" i="8"/>
  <c r="C3338" i="8"/>
  <c r="D3338" i="8"/>
  <c r="E3338" i="8"/>
  <c r="F3338" i="8"/>
  <c r="B3339" i="8"/>
  <c r="C3339" i="8"/>
  <c r="D3339" i="8"/>
  <c r="E3339" i="8"/>
  <c r="F3339" i="8"/>
  <c r="B3340" i="8"/>
  <c r="C3340" i="8"/>
  <c r="D3340" i="8"/>
  <c r="E3340" i="8"/>
  <c r="F3340" i="8"/>
  <c r="B3341" i="8"/>
  <c r="C3341" i="8"/>
  <c r="D3341" i="8"/>
  <c r="E3341" i="8"/>
  <c r="F3341" i="8"/>
  <c r="B3342" i="8"/>
  <c r="C3342" i="8"/>
  <c r="D3342" i="8"/>
  <c r="E3342" i="8"/>
  <c r="F3342" i="8"/>
  <c r="B3343" i="8"/>
  <c r="C3343" i="8"/>
  <c r="D3343" i="8"/>
  <c r="E3343" i="8"/>
  <c r="F3343" i="8"/>
  <c r="B3344" i="8"/>
  <c r="C3344" i="8"/>
  <c r="D3344" i="8"/>
  <c r="E3344" i="8"/>
  <c r="F3344" i="8"/>
  <c r="B3345" i="8"/>
  <c r="C3345" i="8"/>
  <c r="D3345" i="8"/>
  <c r="E3345" i="8"/>
  <c r="F3345" i="8"/>
  <c r="B3346" i="8"/>
  <c r="C3346" i="8"/>
  <c r="D3346" i="8"/>
  <c r="E3346" i="8"/>
  <c r="F3346" i="8"/>
  <c r="B3347" i="8"/>
  <c r="C3347" i="8"/>
  <c r="D3347" i="8"/>
  <c r="E3347" i="8"/>
  <c r="F3347" i="8"/>
  <c r="B3348" i="8"/>
  <c r="C3348" i="8"/>
  <c r="D3348" i="8"/>
  <c r="E3348" i="8"/>
  <c r="F3348" i="8"/>
  <c r="B3349" i="8"/>
  <c r="C3349" i="8"/>
  <c r="D3349" i="8"/>
  <c r="E3349" i="8"/>
  <c r="F3349" i="8"/>
  <c r="B3350" i="8"/>
  <c r="C3350" i="8"/>
  <c r="D3350" i="8"/>
  <c r="E3350" i="8"/>
  <c r="F3350" i="8"/>
  <c r="B3351" i="8"/>
  <c r="C3351" i="8"/>
  <c r="D3351" i="8"/>
  <c r="E3351" i="8"/>
  <c r="F3351" i="8"/>
  <c r="B3352" i="8"/>
  <c r="C3352" i="8"/>
  <c r="D3352" i="8"/>
  <c r="E3352" i="8"/>
  <c r="F3352" i="8"/>
  <c r="B3353" i="8"/>
  <c r="C3353" i="8"/>
  <c r="D3353" i="8"/>
  <c r="E3353" i="8"/>
  <c r="F3353" i="8"/>
  <c r="B3354" i="8"/>
  <c r="C3354" i="8"/>
  <c r="D3354" i="8"/>
  <c r="E3354" i="8"/>
  <c r="F3354" i="8"/>
  <c r="B3355" i="8"/>
  <c r="C3355" i="8"/>
  <c r="D3355" i="8"/>
  <c r="E3355" i="8"/>
  <c r="F3355" i="8"/>
  <c r="B3356" i="8"/>
  <c r="C3356" i="8"/>
  <c r="D3356" i="8"/>
  <c r="E3356" i="8"/>
  <c r="F3356" i="8"/>
  <c r="B3357" i="8"/>
  <c r="C3357" i="8"/>
  <c r="D3357" i="8"/>
  <c r="E3357" i="8"/>
  <c r="F3357" i="8"/>
  <c r="B3358" i="8"/>
  <c r="C3358" i="8"/>
  <c r="D3358" i="8"/>
  <c r="E3358" i="8"/>
  <c r="F3358" i="8"/>
  <c r="B3359" i="8"/>
  <c r="C3359" i="8"/>
  <c r="D3359" i="8"/>
  <c r="E3359" i="8"/>
  <c r="F3359" i="8"/>
  <c r="B3360" i="8"/>
  <c r="C3360" i="8"/>
  <c r="D3360" i="8"/>
  <c r="E3360" i="8"/>
  <c r="F3360" i="8"/>
  <c r="B3361" i="8"/>
  <c r="C3361" i="8"/>
  <c r="D3361" i="8"/>
  <c r="E3361" i="8"/>
  <c r="F3361" i="8"/>
  <c r="B3362" i="8"/>
  <c r="C3362" i="8"/>
  <c r="D3362" i="8"/>
  <c r="E3362" i="8"/>
  <c r="F3362" i="8"/>
  <c r="B3363" i="8"/>
  <c r="C3363" i="8"/>
  <c r="D3363" i="8"/>
  <c r="E3363" i="8"/>
  <c r="F3363" i="8"/>
  <c r="B3364" i="8"/>
  <c r="C3364" i="8"/>
  <c r="D3364" i="8"/>
  <c r="E3364" i="8"/>
  <c r="F3364" i="8"/>
  <c r="B3365" i="8"/>
  <c r="C3365" i="8"/>
  <c r="D3365" i="8"/>
  <c r="E3365" i="8"/>
  <c r="F3365" i="8"/>
  <c r="B3366" i="8"/>
  <c r="C3366" i="8"/>
  <c r="D3366" i="8"/>
  <c r="E3366" i="8"/>
  <c r="F3366" i="8"/>
  <c r="B3367" i="8"/>
  <c r="C3367" i="8"/>
  <c r="D3367" i="8"/>
  <c r="E3367" i="8"/>
  <c r="F3367" i="8"/>
  <c r="B3368" i="8"/>
  <c r="C3368" i="8"/>
  <c r="D3368" i="8"/>
  <c r="E3368" i="8"/>
  <c r="F3368" i="8"/>
  <c r="B3369" i="8"/>
  <c r="C3369" i="8"/>
  <c r="D3369" i="8"/>
  <c r="E3369" i="8"/>
  <c r="F3369" i="8"/>
  <c r="B3370" i="8"/>
  <c r="C3370" i="8"/>
  <c r="D3370" i="8"/>
  <c r="E3370" i="8"/>
  <c r="F3370" i="8"/>
  <c r="B3371" i="8"/>
  <c r="C3371" i="8"/>
  <c r="D3371" i="8"/>
  <c r="E3371" i="8"/>
  <c r="F3371" i="8"/>
  <c r="B3372" i="8"/>
  <c r="C3372" i="8"/>
  <c r="D3372" i="8"/>
  <c r="E3372" i="8"/>
  <c r="F3372" i="8"/>
  <c r="B3373" i="8"/>
  <c r="C3373" i="8"/>
  <c r="D3373" i="8"/>
  <c r="E3373" i="8"/>
  <c r="F3373" i="8"/>
  <c r="B3374" i="8"/>
  <c r="C3374" i="8"/>
  <c r="D3374" i="8"/>
  <c r="E3374" i="8"/>
  <c r="F3374" i="8"/>
  <c r="B3375" i="8"/>
  <c r="C3375" i="8"/>
  <c r="D3375" i="8"/>
  <c r="E3375" i="8"/>
  <c r="F3375" i="8"/>
  <c r="B3376" i="8"/>
  <c r="C3376" i="8"/>
  <c r="D3376" i="8"/>
  <c r="E3376" i="8"/>
  <c r="F3376" i="8"/>
  <c r="B3377" i="8"/>
  <c r="C3377" i="8"/>
  <c r="D3377" i="8"/>
  <c r="E3377" i="8"/>
  <c r="F3377" i="8"/>
  <c r="B3378" i="8"/>
  <c r="C3378" i="8"/>
  <c r="D3378" i="8"/>
  <c r="E3378" i="8"/>
  <c r="F3378" i="8"/>
  <c r="B3379" i="8"/>
  <c r="C3379" i="8"/>
  <c r="D3379" i="8"/>
  <c r="E3379" i="8"/>
  <c r="F3379" i="8"/>
  <c r="B3380" i="8"/>
  <c r="C3380" i="8"/>
  <c r="D3380" i="8"/>
  <c r="E3380" i="8"/>
  <c r="F3380" i="8"/>
  <c r="B3381" i="8"/>
  <c r="C3381" i="8"/>
  <c r="D3381" i="8"/>
  <c r="E3381" i="8"/>
  <c r="F3381" i="8"/>
  <c r="B3382" i="8"/>
  <c r="C3382" i="8"/>
  <c r="D3382" i="8"/>
  <c r="E3382" i="8"/>
  <c r="F3382" i="8"/>
  <c r="B3383" i="8"/>
  <c r="C3383" i="8"/>
  <c r="D3383" i="8"/>
  <c r="E3383" i="8"/>
  <c r="F3383" i="8"/>
  <c r="B3384" i="8"/>
  <c r="C3384" i="8"/>
  <c r="D3384" i="8"/>
  <c r="E3384" i="8"/>
  <c r="F3384" i="8"/>
  <c r="B3385" i="8"/>
  <c r="C3385" i="8"/>
  <c r="D3385" i="8"/>
  <c r="E3385" i="8"/>
  <c r="F3385" i="8"/>
  <c r="B3386" i="8"/>
  <c r="C3386" i="8"/>
  <c r="D3386" i="8"/>
  <c r="E3386" i="8"/>
  <c r="F3386" i="8"/>
  <c r="B3387" i="8"/>
  <c r="C3387" i="8"/>
  <c r="D3387" i="8"/>
  <c r="E3387" i="8"/>
  <c r="F3387" i="8"/>
  <c r="B3388" i="8"/>
  <c r="C3388" i="8"/>
  <c r="D3388" i="8"/>
  <c r="E3388" i="8"/>
  <c r="F3388" i="8"/>
  <c r="B3389" i="8"/>
  <c r="C3389" i="8"/>
  <c r="D3389" i="8"/>
  <c r="E3389" i="8"/>
  <c r="F3389" i="8"/>
  <c r="B3390" i="8"/>
  <c r="C3390" i="8"/>
  <c r="D3390" i="8"/>
  <c r="E3390" i="8"/>
  <c r="F3390" i="8"/>
  <c r="B3391" i="8"/>
  <c r="C3391" i="8"/>
  <c r="D3391" i="8"/>
  <c r="E3391" i="8"/>
  <c r="F3391" i="8"/>
  <c r="B3392" i="8"/>
  <c r="C3392" i="8"/>
  <c r="D3392" i="8"/>
  <c r="E3392" i="8"/>
  <c r="F3392" i="8"/>
  <c r="B3393" i="8"/>
  <c r="C3393" i="8"/>
  <c r="D3393" i="8"/>
  <c r="E3393" i="8"/>
  <c r="F3393" i="8"/>
  <c r="B3394" i="8"/>
  <c r="C3394" i="8"/>
  <c r="D3394" i="8"/>
  <c r="E3394" i="8"/>
  <c r="F3394" i="8"/>
  <c r="B3395" i="8"/>
  <c r="C3395" i="8"/>
  <c r="D3395" i="8"/>
  <c r="E3395" i="8"/>
  <c r="F3395" i="8"/>
  <c r="B3396" i="8"/>
  <c r="C3396" i="8"/>
  <c r="D3396" i="8"/>
  <c r="E3396" i="8"/>
  <c r="F3396" i="8"/>
  <c r="B3397" i="8"/>
  <c r="C3397" i="8"/>
  <c r="D3397" i="8"/>
  <c r="E3397" i="8"/>
  <c r="F3397" i="8"/>
  <c r="B3398" i="8"/>
  <c r="C3398" i="8"/>
  <c r="D3398" i="8"/>
  <c r="E3398" i="8"/>
  <c r="F3398" i="8"/>
  <c r="B3399" i="8"/>
  <c r="C3399" i="8"/>
  <c r="D3399" i="8"/>
  <c r="E3399" i="8"/>
  <c r="F3399" i="8"/>
  <c r="B3400" i="8"/>
  <c r="C3400" i="8"/>
  <c r="D3400" i="8"/>
  <c r="E3400" i="8"/>
  <c r="F3400" i="8"/>
  <c r="B3401" i="8"/>
  <c r="C3401" i="8"/>
  <c r="D3401" i="8"/>
  <c r="E3401" i="8"/>
  <c r="F3401" i="8"/>
  <c r="B3402" i="8"/>
  <c r="C3402" i="8"/>
  <c r="D3402" i="8"/>
  <c r="E3402" i="8"/>
  <c r="F3402" i="8"/>
  <c r="B3403" i="8"/>
  <c r="C3403" i="8"/>
  <c r="D3403" i="8"/>
  <c r="E3403" i="8"/>
  <c r="F3403" i="8"/>
  <c r="B3404" i="8"/>
  <c r="C3404" i="8"/>
  <c r="D3404" i="8"/>
  <c r="E3404" i="8"/>
  <c r="F3404" i="8"/>
  <c r="B3405" i="8"/>
  <c r="C3405" i="8"/>
  <c r="D3405" i="8"/>
  <c r="E3405" i="8"/>
  <c r="F3405" i="8"/>
  <c r="B3406" i="8"/>
  <c r="C3406" i="8"/>
  <c r="D3406" i="8"/>
  <c r="E3406" i="8"/>
  <c r="F3406" i="8"/>
  <c r="B3407" i="8"/>
  <c r="C3407" i="8"/>
  <c r="D3407" i="8"/>
  <c r="E3407" i="8"/>
  <c r="F3407" i="8"/>
  <c r="B3408" i="8"/>
  <c r="C3408" i="8"/>
  <c r="D3408" i="8"/>
  <c r="E3408" i="8"/>
  <c r="F3408" i="8"/>
  <c r="B3409" i="8"/>
  <c r="C3409" i="8"/>
  <c r="D3409" i="8"/>
  <c r="E3409" i="8"/>
  <c r="F3409" i="8"/>
  <c r="B3410" i="8"/>
  <c r="C3410" i="8"/>
  <c r="D3410" i="8"/>
  <c r="E3410" i="8"/>
  <c r="F3410" i="8"/>
  <c r="B3411" i="8"/>
  <c r="C3411" i="8"/>
  <c r="D3411" i="8"/>
  <c r="E3411" i="8"/>
  <c r="F3411" i="8"/>
  <c r="B3412" i="8"/>
  <c r="C3412" i="8"/>
  <c r="D3412" i="8"/>
  <c r="E3412" i="8"/>
  <c r="F3412" i="8"/>
  <c r="B3413" i="8"/>
  <c r="C3413" i="8"/>
  <c r="D3413" i="8"/>
  <c r="E3413" i="8"/>
  <c r="F3413" i="8"/>
  <c r="B3414" i="8"/>
  <c r="C3414" i="8"/>
  <c r="D3414" i="8"/>
  <c r="E3414" i="8"/>
  <c r="F3414" i="8"/>
  <c r="B3415" i="8"/>
  <c r="C3415" i="8"/>
  <c r="D3415" i="8"/>
  <c r="E3415" i="8"/>
  <c r="F3415" i="8"/>
  <c r="B3416" i="8"/>
  <c r="C3416" i="8"/>
  <c r="D3416" i="8"/>
  <c r="E3416" i="8"/>
  <c r="F3416" i="8"/>
  <c r="B3417" i="8"/>
  <c r="C3417" i="8"/>
  <c r="D3417" i="8"/>
  <c r="E3417" i="8"/>
  <c r="F3417" i="8"/>
  <c r="B3418" i="8"/>
  <c r="C3418" i="8"/>
  <c r="D3418" i="8"/>
  <c r="E3418" i="8"/>
  <c r="F3418" i="8"/>
  <c r="B3419" i="8"/>
  <c r="C3419" i="8"/>
  <c r="D3419" i="8"/>
  <c r="E3419" i="8"/>
  <c r="F3419" i="8"/>
  <c r="B3420" i="8"/>
  <c r="C3420" i="8"/>
  <c r="D3420" i="8"/>
  <c r="E3420" i="8"/>
  <c r="F3420" i="8"/>
  <c r="B3421" i="8"/>
  <c r="C3421" i="8"/>
  <c r="D3421" i="8"/>
  <c r="E3421" i="8"/>
  <c r="F3421" i="8"/>
  <c r="B3422" i="8"/>
  <c r="C3422" i="8"/>
  <c r="D3422" i="8"/>
  <c r="E3422" i="8"/>
  <c r="F3422" i="8"/>
  <c r="B3423" i="8"/>
  <c r="C3423" i="8"/>
  <c r="D3423" i="8"/>
  <c r="E3423" i="8"/>
  <c r="F3423" i="8"/>
  <c r="B3424" i="8"/>
  <c r="C3424" i="8"/>
  <c r="D3424" i="8"/>
  <c r="E3424" i="8"/>
  <c r="F3424" i="8"/>
  <c r="B3425" i="8"/>
  <c r="C3425" i="8"/>
  <c r="D3425" i="8"/>
  <c r="E3425" i="8"/>
  <c r="F3425" i="8"/>
  <c r="B3426" i="8"/>
  <c r="C3426" i="8"/>
  <c r="D3426" i="8"/>
  <c r="E3426" i="8"/>
  <c r="F3426" i="8"/>
  <c r="B3427" i="8"/>
  <c r="C3427" i="8"/>
  <c r="D3427" i="8"/>
  <c r="E3427" i="8"/>
  <c r="F3427" i="8"/>
  <c r="B3428" i="8"/>
  <c r="C3428" i="8"/>
  <c r="D3428" i="8"/>
  <c r="E3428" i="8"/>
  <c r="F3428" i="8"/>
  <c r="B3429" i="8"/>
  <c r="C3429" i="8"/>
  <c r="D3429" i="8"/>
  <c r="E3429" i="8"/>
  <c r="F3429" i="8"/>
  <c r="B3430" i="8"/>
  <c r="C3430" i="8"/>
  <c r="D3430" i="8"/>
  <c r="E3430" i="8"/>
  <c r="F3430" i="8"/>
  <c r="B3431" i="8"/>
  <c r="C3431" i="8"/>
  <c r="D3431" i="8"/>
  <c r="E3431" i="8"/>
  <c r="F3431" i="8"/>
  <c r="B3432" i="8"/>
  <c r="C3432" i="8"/>
  <c r="D3432" i="8"/>
  <c r="E3432" i="8"/>
  <c r="F3432" i="8"/>
  <c r="B3433" i="8"/>
  <c r="C3433" i="8"/>
  <c r="D3433" i="8"/>
  <c r="E3433" i="8"/>
  <c r="F3433" i="8"/>
  <c r="B3434" i="8"/>
  <c r="C3434" i="8"/>
  <c r="D3434" i="8"/>
  <c r="E3434" i="8"/>
  <c r="F3434" i="8"/>
  <c r="B3435" i="8"/>
  <c r="C3435" i="8"/>
  <c r="D3435" i="8"/>
  <c r="E3435" i="8"/>
  <c r="F3435" i="8"/>
  <c r="B3436" i="8"/>
  <c r="C3436" i="8"/>
  <c r="D3436" i="8"/>
  <c r="E3436" i="8"/>
  <c r="F3436" i="8"/>
  <c r="B3437" i="8"/>
  <c r="C3437" i="8"/>
  <c r="D3437" i="8"/>
  <c r="E3437" i="8"/>
  <c r="F3437" i="8"/>
  <c r="B3438" i="8"/>
  <c r="C3438" i="8"/>
  <c r="D3438" i="8"/>
  <c r="E3438" i="8"/>
  <c r="F3438" i="8"/>
  <c r="B3439" i="8"/>
  <c r="C3439" i="8"/>
  <c r="D3439" i="8"/>
  <c r="E3439" i="8"/>
  <c r="F3439" i="8"/>
  <c r="B3440" i="8"/>
  <c r="C3440" i="8"/>
  <c r="D3440" i="8"/>
  <c r="E3440" i="8"/>
  <c r="F3440" i="8"/>
  <c r="B3441" i="8"/>
  <c r="C3441" i="8"/>
  <c r="D3441" i="8"/>
  <c r="E3441" i="8"/>
  <c r="F3441" i="8"/>
  <c r="B3442" i="8"/>
  <c r="C3442" i="8"/>
  <c r="D3442" i="8"/>
  <c r="E3442" i="8"/>
  <c r="F3442" i="8"/>
  <c r="B3443" i="8"/>
  <c r="C3443" i="8"/>
  <c r="D3443" i="8"/>
  <c r="E3443" i="8"/>
  <c r="F3443" i="8"/>
  <c r="B3444" i="8"/>
  <c r="C3444" i="8"/>
  <c r="D3444" i="8"/>
  <c r="E3444" i="8"/>
  <c r="F3444" i="8"/>
  <c r="B3445" i="8"/>
  <c r="C3445" i="8"/>
  <c r="D3445" i="8"/>
  <c r="E3445" i="8"/>
  <c r="F3445" i="8"/>
  <c r="B3446" i="8"/>
  <c r="C3446" i="8"/>
  <c r="D3446" i="8"/>
  <c r="E3446" i="8"/>
  <c r="F3446" i="8"/>
  <c r="B3447" i="8"/>
  <c r="C3447" i="8"/>
  <c r="D3447" i="8"/>
  <c r="E3447" i="8"/>
  <c r="F3447" i="8"/>
  <c r="B3448" i="8"/>
  <c r="C3448" i="8"/>
  <c r="D3448" i="8"/>
  <c r="E3448" i="8"/>
  <c r="F3448" i="8"/>
  <c r="B3449" i="8"/>
  <c r="C3449" i="8"/>
  <c r="D3449" i="8"/>
  <c r="E3449" i="8"/>
  <c r="F3449" i="8"/>
  <c r="B3450" i="8"/>
  <c r="C3450" i="8"/>
  <c r="D3450" i="8"/>
  <c r="E3450" i="8"/>
  <c r="F3450" i="8"/>
  <c r="B3451" i="8"/>
  <c r="C3451" i="8"/>
  <c r="D3451" i="8"/>
  <c r="E3451" i="8"/>
  <c r="F3451" i="8"/>
  <c r="B3452" i="8"/>
  <c r="C3452" i="8"/>
  <c r="D3452" i="8"/>
  <c r="E3452" i="8"/>
  <c r="F3452" i="8"/>
  <c r="B3453" i="8"/>
  <c r="C3453" i="8"/>
  <c r="D3453" i="8"/>
  <c r="E3453" i="8"/>
  <c r="F3453" i="8"/>
  <c r="B3454" i="8"/>
  <c r="C3454" i="8"/>
  <c r="D3454" i="8"/>
  <c r="E3454" i="8"/>
  <c r="F3454" i="8"/>
  <c r="B3455" i="8"/>
  <c r="C3455" i="8"/>
  <c r="D3455" i="8"/>
  <c r="E3455" i="8"/>
  <c r="F3455" i="8"/>
  <c r="B3456" i="8"/>
  <c r="C3456" i="8"/>
  <c r="D3456" i="8"/>
  <c r="E3456" i="8"/>
  <c r="F3456" i="8"/>
  <c r="B3457" i="8"/>
  <c r="C3457" i="8"/>
  <c r="D3457" i="8"/>
  <c r="E3457" i="8"/>
  <c r="F3457" i="8"/>
  <c r="B3458" i="8"/>
  <c r="C3458" i="8"/>
  <c r="D3458" i="8"/>
  <c r="E3458" i="8"/>
  <c r="F3458" i="8"/>
  <c r="B3459" i="8"/>
  <c r="C3459" i="8"/>
  <c r="D3459" i="8"/>
  <c r="E3459" i="8"/>
  <c r="F3459" i="8"/>
  <c r="B3460" i="8"/>
  <c r="C3460" i="8"/>
  <c r="D3460" i="8"/>
  <c r="E3460" i="8"/>
  <c r="F3460" i="8"/>
  <c r="B3461" i="8"/>
  <c r="C3461" i="8"/>
  <c r="D3461" i="8"/>
  <c r="E3461" i="8"/>
  <c r="F3461" i="8"/>
  <c r="B3462" i="8"/>
  <c r="C3462" i="8"/>
  <c r="D3462" i="8"/>
  <c r="E3462" i="8"/>
  <c r="F3462" i="8"/>
  <c r="B3463" i="8"/>
  <c r="C3463" i="8"/>
  <c r="D3463" i="8"/>
  <c r="E3463" i="8"/>
  <c r="F3463" i="8"/>
  <c r="B3464" i="8"/>
  <c r="C3464" i="8"/>
  <c r="D3464" i="8"/>
  <c r="E3464" i="8"/>
  <c r="F3464" i="8"/>
  <c r="B3465" i="8"/>
  <c r="C3465" i="8"/>
  <c r="D3465" i="8"/>
  <c r="E3465" i="8"/>
  <c r="F3465" i="8"/>
  <c r="B3466" i="8"/>
  <c r="C3466" i="8"/>
  <c r="D3466" i="8"/>
  <c r="E3466" i="8"/>
  <c r="F3466" i="8"/>
  <c r="B3467" i="8"/>
  <c r="C3467" i="8"/>
  <c r="D3467" i="8"/>
  <c r="E3467" i="8"/>
  <c r="F3467" i="8"/>
  <c r="B3468" i="8"/>
  <c r="C3468" i="8"/>
  <c r="D3468" i="8"/>
  <c r="E3468" i="8"/>
  <c r="F3468" i="8"/>
  <c r="B3469" i="8"/>
  <c r="C3469" i="8"/>
  <c r="D3469" i="8"/>
  <c r="E3469" i="8"/>
  <c r="F3469" i="8"/>
  <c r="B3470" i="8"/>
  <c r="C3470" i="8"/>
  <c r="D3470" i="8"/>
  <c r="E3470" i="8"/>
  <c r="F3470" i="8"/>
  <c r="B3471" i="8"/>
  <c r="C3471" i="8"/>
  <c r="D3471" i="8"/>
  <c r="E3471" i="8"/>
  <c r="F3471" i="8"/>
  <c r="B3472" i="8"/>
  <c r="C3472" i="8"/>
  <c r="D3472" i="8"/>
  <c r="E3472" i="8"/>
  <c r="F3472" i="8"/>
  <c r="B3473" i="8"/>
  <c r="C3473" i="8"/>
  <c r="D3473" i="8"/>
  <c r="E3473" i="8"/>
  <c r="F3473" i="8"/>
  <c r="B3474" i="8"/>
  <c r="C3474" i="8"/>
  <c r="D3474" i="8"/>
  <c r="E3474" i="8"/>
  <c r="F3474" i="8"/>
  <c r="B3475" i="8"/>
  <c r="C3475" i="8"/>
  <c r="D3475" i="8"/>
  <c r="E3475" i="8"/>
  <c r="F3475" i="8"/>
  <c r="B3476" i="8"/>
  <c r="C3476" i="8"/>
  <c r="D3476" i="8"/>
  <c r="E3476" i="8"/>
  <c r="F3476" i="8"/>
  <c r="B3477" i="8"/>
  <c r="C3477" i="8"/>
  <c r="D3477" i="8"/>
  <c r="E3477" i="8"/>
  <c r="F3477" i="8"/>
  <c r="B3478" i="8"/>
  <c r="C3478" i="8"/>
  <c r="D3478" i="8"/>
  <c r="E3478" i="8"/>
  <c r="F3478" i="8"/>
  <c r="B3479" i="8"/>
  <c r="C3479" i="8"/>
  <c r="D3479" i="8"/>
  <c r="E3479" i="8"/>
  <c r="F3479" i="8"/>
  <c r="B3480" i="8"/>
  <c r="C3480" i="8"/>
  <c r="D3480" i="8"/>
  <c r="E3480" i="8"/>
  <c r="F3480" i="8"/>
  <c r="B3481" i="8"/>
  <c r="C3481" i="8"/>
  <c r="D3481" i="8"/>
  <c r="E3481" i="8"/>
  <c r="F3481" i="8"/>
  <c r="B3482" i="8"/>
  <c r="C3482" i="8"/>
  <c r="D3482" i="8"/>
  <c r="E3482" i="8"/>
  <c r="F3482" i="8"/>
  <c r="B3483" i="8"/>
  <c r="C3483" i="8"/>
  <c r="D3483" i="8"/>
  <c r="E3483" i="8"/>
  <c r="F3483" i="8"/>
  <c r="B3484" i="8"/>
  <c r="C3484" i="8"/>
  <c r="D3484" i="8"/>
  <c r="E3484" i="8"/>
  <c r="F3484" i="8"/>
  <c r="B3485" i="8"/>
  <c r="C3485" i="8"/>
  <c r="D3485" i="8"/>
  <c r="E3485" i="8"/>
  <c r="F3485" i="8"/>
  <c r="B3486" i="8"/>
  <c r="C3486" i="8"/>
  <c r="D3486" i="8"/>
  <c r="E3486" i="8"/>
  <c r="F3486" i="8"/>
  <c r="B3487" i="8"/>
  <c r="C3487" i="8"/>
  <c r="D3487" i="8"/>
  <c r="E3487" i="8"/>
  <c r="F3487" i="8"/>
  <c r="B3488" i="8"/>
  <c r="C3488" i="8"/>
  <c r="D3488" i="8"/>
  <c r="E3488" i="8"/>
  <c r="F3488" i="8"/>
  <c r="B3489" i="8"/>
  <c r="C3489" i="8"/>
  <c r="D3489" i="8"/>
  <c r="E3489" i="8"/>
  <c r="F3489" i="8"/>
  <c r="B3490" i="8"/>
  <c r="C3490" i="8"/>
  <c r="D3490" i="8"/>
  <c r="E3490" i="8"/>
  <c r="F3490" i="8"/>
  <c r="B3491" i="8"/>
  <c r="C3491" i="8"/>
  <c r="D3491" i="8"/>
  <c r="E3491" i="8"/>
  <c r="F3491" i="8"/>
  <c r="B3492" i="8"/>
  <c r="C3492" i="8"/>
  <c r="D3492" i="8"/>
  <c r="E3492" i="8"/>
  <c r="F3492" i="8"/>
  <c r="B3493" i="8"/>
  <c r="C3493" i="8"/>
  <c r="D3493" i="8"/>
  <c r="E3493" i="8"/>
  <c r="F3493" i="8"/>
  <c r="B3494" i="8"/>
  <c r="C3494" i="8"/>
  <c r="D3494" i="8"/>
  <c r="E3494" i="8"/>
  <c r="F3494" i="8"/>
  <c r="B3495" i="8"/>
  <c r="C3495" i="8"/>
  <c r="D3495" i="8"/>
  <c r="E3495" i="8"/>
  <c r="F3495" i="8"/>
  <c r="B3496" i="8"/>
  <c r="C3496" i="8"/>
  <c r="D3496" i="8"/>
  <c r="E3496" i="8"/>
  <c r="F3496" i="8"/>
  <c r="B3497" i="8"/>
  <c r="C3497" i="8"/>
  <c r="D3497" i="8"/>
  <c r="E3497" i="8"/>
  <c r="F3497" i="8"/>
  <c r="B3498" i="8"/>
  <c r="C3498" i="8"/>
  <c r="D3498" i="8"/>
  <c r="E3498" i="8"/>
  <c r="F3498" i="8"/>
  <c r="B3499" i="8"/>
  <c r="C3499" i="8"/>
  <c r="D3499" i="8"/>
  <c r="E3499" i="8"/>
  <c r="F3499" i="8"/>
  <c r="B3500" i="8"/>
  <c r="C3500" i="8"/>
  <c r="D3500" i="8"/>
  <c r="E3500" i="8"/>
  <c r="F3500" i="8"/>
  <c r="B3501" i="8"/>
  <c r="C3501" i="8"/>
  <c r="D3501" i="8"/>
  <c r="E3501" i="8"/>
  <c r="F3501" i="8"/>
  <c r="B3502" i="8"/>
  <c r="C3502" i="8"/>
  <c r="D3502" i="8"/>
  <c r="E3502" i="8"/>
  <c r="F3502" i="8"/>
  <c r="B3503" i="8"/>
  <c r="C3503" i="8"/>
  <c r="D3503" i="8"/>
  <c r="E3503" i="8"/>
  <c r="F3503" i="8"/>
  <c r="B3504" i="8"/>
  <c r="C3504" i="8"/>
  <c r="D3504" i="8"/>
  <c r="E3504" i="8"/>
  <c r="F3504" i="8"/>
  <c r="B3505" i="8"/>
  <c r="C3505" i="8"/>
  <c r="D3505" i="8"/>
  <c r="E3505" i="8"/>
  <c r="F3505" i="8"/>
  <c r="B3506" i="8"/>
  <c r="C3506" i="8"/>
  <c r="D3506" i="8"/>
  <c r="E3506" i="8"/>
  <c r="F3506" i="8"/>
  <c r="B3507" i="8"/>
  <c r="C3507" i="8"/>
  <c r="D3507" i="8"/>
  <c r="E3507" i="8"/>
  <c r="F3507" i="8"/>
  <c r="B3508" i="8"/>
  <c r="C3508" i="8"/>
  <c r="D3508" i="8"/>
  <c r="E3508" i="8"/>
  <c r="F3508" i="8"/>
  <c r="B3509" i="8"/>
  <c r="C3509" i="8"/>
  <c r="D3509" i="8"/>
  <c r="E3509" i="8"/>
  <c r="F3509" i="8"/>
  <c r="B3510" i="8"/>
  <c r="C3510" i="8"/>
  <c r="D3510" i="8"/>
  <c r="E3510" i="8"/>
  <c r="F3510" i="8"/>
  <c r="B3511" i="8"/>
  <c r="C3511" i="8"/>
  <c r="D3511" i="8"/>
  <c r="E3511" i="8"/>
  <c r="F3511" i="8"/>
  <c r="B3512" i="8"/>
  <c r="C3512" i="8"/>
  <c r="D3512" i="8"/>
  <c r="E3512" i="8"/>
  <c r="F3512" i="8"/>
  <c r="B3513" i="8"/>
  <c r="C3513" i="8"/>
  <c r="D3513" i="8"/>
  <c r="E3513" i="8"/>
  <c r="F3513" i="8"/>
  <c r="B3514" i="8"/>
  <c r="C3514" i="8"/>
  <c r="D3514" i="8"/>
  <c r="E3514" i="8"/>
  <c r="F3514" i="8"/>
  <c r="B3515" i="8"/>
  <c r="C3515" i="8"/>
  <c r="D3515" i="8"/>
  <c r="E3515" i="8"/>
  <c r="F3515" i="8"/>
  <c r="B3516" i="8"/>
  <c r="C3516" i="8"/>
  <c r="D3516" i="8"/>
  <c r="E3516" i="8"/>
  <c r="F3516" i="8"/>
  <c r="B3517" i="8"/>
  <c r="C3517" i="8"/>
  <c r="D3517" i="8"/>
  <c r="E3517" i="8"/>
  <c r="F3517" i="8"/>
  <c r="B3518" i="8"/>
  <c r="C3518" i="8"/>
  <c r="D3518" i="8"/>
  <c r="E3518" i="8"/>
  <c r="F3518" i="8"/>
  <c r="B3519" i="8"/>
  <c r="C3519" i="8"/>
  <c r="D3519" i="8"/>
  <c r="E3519" i="8"/>
  <c r="F3519" i="8"/>
  <c r="B3520" i="8"/>
  <c r="C3520" i="8"/>
  <c r="D3520" i="8"/>
  <c r="E3520" i="8"/>
  <c r="F3520" i="8"/>
  <c r="B3521" i="8"/>
  <c r="C3521" i="8"/>
  <c r="D3521" i="8"/>
  <c r="E3521" i="8"/>
  <c r="F3521" i="8"/>
  <c r="B3522" i="8"/>
  <c r="C3522" i="8"/>
  <c r="D3522" i="8"/>
  <c r="E3522" i="8"/>
  <c r="F3522" i="8"/>
  <c r="B3523" i="8"/>
  <c r="C3523" i="8"/>
  <c r="D3523" i="8"/>
  <c r="E3523" i="8"/>
  <c r="F3523" i="8"/>
  <c r="B3524" i="8"/>
  <c r="C3524" i="8"/>
  <c r="D3524" i="8"/>
  <c r="E3524" i="8"/>
  <c r="F3524" i="8"/>
  <c r="B3525" i="8"/>
  <c r="C3525" i="8"/>
  <c r="D3525" i="8"/>
  <c r="E3525" i="8"/>
  <c r="F3525" i="8"/>
  <c r="B3526" i="8"/>
  <c r="C3526" i="8"/>
  <c r="D3526" i="8"/>
  <c r="E3526" i="8"/>
  <c r="F3526" i="8"/>
  <c r="B3527" i="8"/>
  <c r="C3527" i="8"/>
  <c r="D3527" i="8"/>
  <c r="E3527" i="8"/>
  <c r="F3527" i="8"/>
  <c r="B3528" i="8"/>
  <c r="C3528" i="8"/>
  <c r="D3528" i="8"/>
  <c r="E3528" i="8"/>
  <c r="F3528" i="8"/>
  <c r="B3529" i="8"/>
  <c r="C3529" i="8"/>
  <c r="D3529" i="8"/>
  <c r="E3529" i="8"/>
  <c r="F3529" i="8"/>
  <c r="B3530" i="8"/>
  <c r="C3530" i="8"/>
  <c r="D3530" i="8"/>
  <c r="E3530" i="8"/>
  <c r="F3530" i="8"/>
  <c r="B3531" i="8"/>
  <c r="C3531" i="8"/>
  <c r="D3531" i="8"/>
  <c r="E3531" i="8"/>
  <c r="F3531" i="8"/>
  <c r="B3532" i="8"/>
  <c r="C3532" i="8"/>
  <c r="D3532" i="8"/>
  <c r="E3532" i="8"/>
  <c r="F3532" i="8"/>
  <c r="B3533" i="8"/>
  <c r="C3533" i="8"/>
  <c r="D3533" i="8"/>
  <c r="E3533" i="8"/>
  <c r="F3533" i="8"/>
  <c r="B3534" i="8"/>
  <c r="C3534" i="8"/>
  <c r="D3534" i="8"/>
  <c r="E3534" i="8"/>
  <c r="F3534" i="8"/>
  <c r="B3535" i="8"/>
  <c r="C3535" i="8"/>
  <c r="D3535" i="8"/>
  <c r="E3535" i="8"/>
  <c r="F3535" i="8"/>
  <c r="B3536" i="8"/>
  <c r="C3536" i="8"/>
  <c r="D3536" i="8"/>
  <c r="E3536" i="8"/>
  <c r="F3536" i="8"/>
  <c r="B3537" i="8"/>
  <c r="C3537" i="8"/>
  <c r="D3537" i="8"/>
  <c r="E3537" i="8"/>
  <c r="F3537" i="8"/>
  <c r="B3538" i="8"/>
  <c r="C3538" i="8"/>
  <c r="D3538" i="8"/>
  <c r="E3538" i="8"/>
  <c r="F3538" i="8"/>
  <c r="B3539" i="8"/>
  <c r="C3539" i="8"/>
  <c r="D3539" i="8"/>
  <c r="E3539" i="8"/>
  <c r="F3539" i="8"/>
  <c r="B3540" i="8"/>
  <c r="C3540" i="8"/>
  <c r="D3540" i="8"/>
  <c r="E3540" i="8"/>
  <c r="F3540" i="8"/>
  <c r="B3541" i="8"/>
  <c r="C3541" i="8"/>
  <c r="D3541" i="8"/>
  <c r="E3541" i="8"/>
  <c r="F3541" i="8"/>
  <c r="B3542" i="8"/>
  <c r="C3542" i="8"/>
  <c r="D3542" i="8"/>
  <c r="E3542" i="8"/>
  <c r="F3542" i="8"/>
  <c r="B3543" i="8"/>
  <c r="C3543" i="8"/>
  <c r="D3543" i="8"/>
  <c r="E3543" i="8"/>
  <c r="F3543" i="8"/>
  <c r="B3544" i="8"/>
  <c r="C3544" i="8"/>
  <c r="D3544" i="8"/>
  <c r="E3544" i="8"/>
  <c r="F3544" i="8"/>
  <c r="B3545" i="8"/>
  <c r="C3545" i="8"/>
  <c r="D3545" i="8"/>
  <c r="E3545" i="8"/>
  <c r="F3545" i="8"/>
  <c r="B3546" i="8"/>
  <c r="C3546" i="8"/>
  <c r="D3546" i="8"/>
  <c r="E3546" i="8"/>
  <c r="F3546" i="8"/>
  <c r="B3547" i="8"/>
  <c r="C3547" i="8"/>
  <c r="D3547" i="8"/>
  <c r="E3547" i="8"/>
  <c r="F3547" i="8"/>
  <c r="B3548" i="8"/>
  <c r="C3548" i="8"/>
  <c r="D3548" i="8"/>
  <c r="E3548" i="8"/>
  <c r="F3548" i="8"/>
  <c r="B3549" i="8"/>
  <c r="C3549" i="8"/>
  <c r="D3549" i="8"/>
  <c r="E3549" i="8"/>
  <c r="F3549" i="8"/>
  <c r="B3550" i="8"/>
  <c r="C3550" i="8"/>
  <c r="D3550" i="8"/>
  <c r="E3550" i="8"/>
  <c r="F3550" i="8"/>
  <c r="B3551" i="8"/>
  <c r="C3551" i="8"/>
  <c r="D3551" i="8"/>
  <c r="E3551" i="8"/>
  <c r="F3551" i="8"/>
  <c r="B3552" i="8"/>
  <c r="C3552" i="8"/>
  <c r="D3552" i="8"/>
  <c r="E3552" i="8"/>
  <c r="F3552" i="8"/>
  <c r="B3553" i="8"/>
  <c r="C3553" i="8"/>
  <c r="D3553" i="8"/>
  <c r="E3553" i="8"/>
  <c r="F3553" i="8"/>
  <c r="B3554" i="8"/>
  <c r="C3554" i="8"/>
  <c r="D3554" i="8"/>
  <c r="E3554" i="8"/>
  <c r="F3554" i="8"/>
  <c r="B3555" i="8"/>
  <c r="C3555" i="8"/>
  <c r="D3555" i="8"/>
  <c r="E3555" i="8"/>
  <c r="F3555" i="8"/>
  <c r="B3556" i="8"/>
  <c r="C3556" i="8"/>
  <c r="D3556" i="8"/>
  <c r="E3556" i="8"/>
  <c r="F3556" i="8"/>
  <c r="B3557" i="8"/>
  <c r="C3557" i="8"/>
  <c r="D3557" i="8"/>
  <c r="E3557" i="8"/>
  <c r="F3557" i="8"/>
  <c r="B3558" i="8"/>
  <c r="C3558" i="8"/>
  <c r="D3558" i="8"/>
  <c r="E3558" i="8"/>
  <c r="F3558" i="8"/>
  <c r="B3559" i="8"/>
  <c r="C3559" i="8"/>
  <c r="D3559" i="8"/>
  <c r="E3559" i="8"/>
  <c r="F3559" i="8"/>
  <c r="B3560" i="8"/>
  <c r="C3560" i="8"/>
  <c r="D3560" i="8"/>
  <c r="E3560" i="8"/>
  <c r="F3560" i="8"/>
  <c r="B3561" i="8"/>
  <c r="C3561" i="8"/>
  <c r="D3561" i="8"/>
  <c r="E3561" i="8"/>
  <c r="F3561" i="8"/>
  <c r="B3562" i="8"/>
  <c r="C3562" i="8"/>
  <c r="D3562" i="8"/>
  <c r="E3562" i="8"/>
  <c r="F3562" i="8"/>
  <c r="B3563" i="8"/>
  <c r="C3563" i="8"/>
  <c r="D3563" i="8"/>
  <c r="E3563" i="8"/>
  <c r="F3563" i="8"/>
  <c r="B3564" i="8"/>
  <c r="C3564" i="8"/>
  <c r="D3564" i="8"/>
  <c r="E3564" i="8"/>
  <c r="F3564" i="8"/>
  <c r="B3565" i="8"/>
  <c r="C3565" i="8"/>
  <c r="D3565" i="8"/>
  <c r="E3565" i="8"/>
  <c r="F3565" i="8"/>
  <c r="B3566" i="8"/>
  <c r="C3566" i="8"/>
  <c r="D3566" i="8"/>
  <c r="E3566" i="8"/>
  <c r="F3566" i="8"/>
  <c r="B3567" i="8"/>
  <c r="C3567" i="8"/>
  <c r="D3567" i="8"/>
  <c r="E3567" i="8"/>
  <c r="F3567" i="8"/>
  <c r="B3568" i="8"/>
  <c r="C3568" i="8"/>
  <c r="D3568" i="8"/>
  <c r="E3568" i="8"/>
  <c r="F3568" i="8"/>
  <c r="B3569" i="8"/>
  <c r="C3569" i="8"/>
  <c r="D3569" i="8"/>
  <c r="E3569" i="8"/>
  <c r="F3569" i="8"/>
  <c r="B3570" i="8"/>
  <c r="C3570" i="8"/>
  <c r="D3570" i="8"/>
  <c r="E3570" i="8"/>
  <c r="F3570" i="8"/>
  <c r="B3571" i="8"/>
  <c r="C3571" i="8"/>
  <c r="D3571" i="8"/>
  <c r="E3571" i="8"/>
  <c r="F3571" i="8"/>
  <c r="B3572" i="8"/>
  <c r="C3572" i="8"/>
  <c r="D3572" i="8"/>
  <c r="E3572" i="8"/>
  <c r="F3572" i="8"/>
  <c r="B3573" i="8"/>
  <c r="C3573" i="8"/>
  <c r="D3573" i="8"/>
  <c r="E3573" i="8"/>
  <c r="F3573" i="8"/>
  <c r="B3574" i="8"/>
  <c r="C3574" i="8"/>
  <c r="D3574" i="8"/>
  <c r="E3574" i="8"/>
  <c r="F3574" i="8"/>
  <c r="B3575" i="8"/>
  <c r="C3575" i="8"/>
  <c r="D3575" i="8"/>
  <c r="E3575" i="8"/>
  <c r="F3575" i="8"/>
  <c r="B3576" i="8"/>
  <c r="C3576" i="8"/>
  <c r="D3576" i="8"/>
  <c r="E3576" i="8"/>
  <c r="F3576" i="8"/>
  <c r="B3577" i="8"/>
  <c r="C3577" i="8"/>
  <c r="D3577" i="8"/>
  <c r="E3577" i="8"/>
  <c r="F3577" i="8"/>
  <c r="B3578" i="8"/>
  <c r="C3578" i="8"/>
  <c r="D3578" i="8"/>
  <c r="E3578" i="8"/>
  <c r="F3578" i="8"/>
  <c r="B3579" i="8"/>
  <c r="C3579" i="8"/>
  <c r="D3579" i="8"/>
  <c r="E3579" i="8"/>
  <c r="F3579" i="8"/>
  <c r="B3580" i="8"/>
  <c r="C3580" i="8"/>
  <c r="D3580" i="8"/>
  <c r="E3580" i="8"/>
  <c r="F3580" i="8"/>
  <c r="B3581" i="8"/>
  <c r="C3581" i="8"/>
  <c r="D3581" i="8"/>
  <c r="E3581" i="8"/>
  <c r="F3581" i="8"/>
  <c r="B3582" i="8"/>
  <c r="C3582" i="8"/>
  <c r="D3582" i="8"/>
  <c r="E3582" i="8"/>
  <c r="F3582" i="8"/>
  <c r="B3583" i="8"/>
  <c r="C3583" i="8"/>
  <c r="D3583" i="8"/>
  <c r="E3583" i="8"/>
  <c r="F3583" i="8"/>
  <c r="B3584" i="8"/>
  <c r="C3584" i="8"/>
  <c r="D3584" i="8"/>
  <c r="E3584" i="8"/>
  <c r="F3584" i="8"/>
  <c r="B3585" i="8"/>
  <c r="C3585" i="8"/>
  <c r="D3585" i="8"/>
  <c r="E3585" i="8"/>
  <c r="F3585" i="8"/>
  <c r="B3586" i="8"/>
  <c r="C3586" i="8"/>
  <c r="D3586" i="8"/>
  <c r="E3586" i="8"/>
  <c r="F3586" i="8"/>
  <c r="B3587" i="8"/>
  <c r="C3587" i="8"/>
  <c r="D3587" i="8"/>
  <c r="E3587" i="8"/>
  <c r="F3587" i="8"/>
  <c r="B3588" i="8"/>
  <c r="C3588" i="8"/>
  <c r="D3588" i="8"/>
  <c r="E3588" i="8"/>
  <c r="F3588" i="8"/>
  <c r="B3589" i="8"/>
  <c r="C3589" i="8"/>
  <c r="D3589" i="8"/>
  <c r="E3589" i="8"/>
  <c r="F3589" i="8"/>
  <c r="B3590" i="8"/>
  <c r="C3590" i="8"/>
  <c r="D3590" i="8"/>
  <c r="E3590" i="8"/>
  <c r="F3590" i="8"/>
  <c r="B3591" i="8"/>
  <c r="C3591" i="8"/>
  <c r="D3591" i="8"/>
  <c r="E3591" i="8"/>
  <c r="F3591" i="8"/>
  <c r="B3592" i="8"/>
  <c r="C3592" i="8"/>
  <c r="D3592" i="8"/>
  <c r="E3592" i="8"/>
  <c r="F3592" i="8"/>
  <c r="B3593" i="8"/>
  <c r="C3593" i="8"/>
  <c r="D3593" i="8"/>
  <c r="E3593" i="8"/>
  <c r="F3593" i="8"/>
  <c r="B3594" i="8"/>
  <c r="C3594" i="8"/>
  <c r="D3594" i="8"/>
  <c r="E3594" i="8"/>
  <c r="F3594" i="8"/>
  <c r="B3595" i="8"/>
  <c r="C3595" i="8"/>
  <c r="D3595" i="8"/>
  <c r="E3595" i="8"/>
  <c r="F3595" i="8"/>
  <c r="B3596" i="8"/>
  <c r="C3596" i="8"/>
  <c r="D3596" i="8"/>
  <c r="E3596" i="8"/>
  <c r="F3596" i="8"/>
  <c r="B3597" i="8"/>
  <c r="C3597" i="8"/>
  <c r="D3597" i="8"/>
  <c r="E3597" i="8"/>
  <c r="F3597" i="8"/>
  <c r="B3598" i="8"/>
  <c r="C3598" i="8"/>
  <c r="D3598" i="8"/>
  <c r="E3598" i="8"/>
  <c r="F3598" i="8"/>
  <c r="B3599" i="8"/>
  <c r="C3599" i="8"/>
  <c r="D3599" i="8"/>
  <c r="E3599" i="8"/>
  <c r="F3599" i="8"/>
  <c r="B3600" i="8"/>
  <c r="C3600" i="8"/>
  <c r="D3600" i="8"/>
  <c r="E3600" i="8"/>
  <c r="F3600" i="8"/>
  <c r="B3601" i="8"/>
  <c r="C3601" i="8"/>
  <c r="D3601" i="8"/>
  <c r="E3601" i="8"/>
  <c r="F3601" i="8"/>
  <c r="B3602" i="8"/>
  <c r="C3602" i="8"/>
  <c r="D3602" i="8"/>
  <c r="E3602" i="8"/>
  <c r="F3602" i="8"/>
  <c r="B3603" i="8"/>
  <c r="C3603" i="8"/>
  <c r="D3603" i="8"/>
  <c r="E3603" i="8"/>
  <c r="F3603" i="8"/>
  <c r="B3604" i="8"/>
  <c r="C3604" i="8"/>
  <c r="D3604" i="8"/>
  <c r="E3604" i="8"/>
  <c r="F3604" i="8"/>
  <c r="B3605" i="8"/>
  <c r="C3605" i="8"/>
  <c r="D3605" i="8"/>
  <c r="E3605" i="8"/>
  <c r="F3605" i="8"/>
  <c r="B3606" i="8"/>
  <c r="C3606" i="8"/>
  <c r="D3606" i="8"/>
  <c r="E3606" i="8"/>
  <c r="F3606" i="8"/>
  <c r="B3607" i="8"/>
  <c r="C3607" i="8"/>
  <c r="D3607" i="8"/>
  <c r="E3607" i="8"/>
  <c r="F3607" i="8"/>
  <c r="B3608" i="8"/>
  <c r="C3608" i="8"/>
  <c r="D3608" i="8"/>
  <c r="E3608" i="8"/>
  <c r="F3608" i="8"/>
  <c r="B3609" i="8"/>
  <c r="C3609" i="8"/>
  <c r="D3609" i="8"/>
  <c r="E3609" i="8"/>
  <c r="F3609" i="8"/>
  <c r="B3610" i="8"/>
  <c r="C3610" i="8"/>
  <c r="D3610" i="8"/>
  <c r="E3610" i="8"/>
  <c r="F3610" i="8"/>
  <c r="B3611" i="8"/>
  <c r="C3611" i="8"/>
  <c r="D3611" i="8"/>
  <c r="E3611" i="8"/>
  <c r="F3611" i="8"/>
  <c r="B3612" i="8"/>
  <c r="C3612" i="8"/>
  <c r="D3612" i="8"/>
  <c r="E3612" i="8"/>
  <c r="F3612" i="8"/>
  <c r="B3613" i="8"/>
  <c r="C3613" i="8"/>
  <c r="D3613" i="8"/>
  <c r="E3613" i="8"/>
  <c r="F3613" i="8"/>
  <c r="B3614" i="8"/>
  <c r="C3614" i="8"/>
  <c r="D3614" i="8"/>
  <c r="E3614" i="8"/>
  <c r="F3614" i="8"/>
  <c r="B3615" i="8"/>
  <c r="C3615" i="8"/>
  <c r="D3615" i="8"/>
  <c r="E3615" i="8"/>
  <c r="F3615" i="8"/>
  <c r="B3616" i="8"/>
  <c r="C3616" i="8"/>
  <c r="D3616" i="8"/>
  <c r="E3616" i="8"/>
  <c r="F3616" i="8"/>
  <c r="B3617" i="8"/>
  <c r="C3617" i="8"/>
  <c r="D3617" i="8"/>
  <c r="E3617" i="8"/>
  <c r="F3617" i="8"/>
  <c r="B3618" i="8"/>
  <c r="C3618" i="8"/>
  <c r="D3618" i="8"/>
  <c r="E3618" i="8"/>
  <c r="F3618" i="8"/>
  <c r="B3619" i="8"/>
  <c r="C3619" i="8"/>
  <c r="D3619" i="8"/>
  <c r="E3619" i="8"/>
  <c r="F3619" i="8"/>
  <c r="B3620" i="8"/>
  <c r="C3620" i="8"/>
  <c r="D3620" i="8"/>
  <c r="E3620" i="8"/>
  <c r="F3620" i="8"/>
  <c r="B3621" i="8"/>
  <c r="C3621" i="8"/>
  <c r="D3621" i="8"/>
  <c r="E3621" i="8"/>
  <c r="F3621" i="8"/>
  <c r="B3622" i="8"/>
  <c r="C3622" i="8"/>
  <c r="D3622" i="8"/>
  <c r="E3622" i="8"/>
  <c r="F3622" i="8"/>
  <c r="B3623" i="8"/>
  <c r="C3623" i="8"/>
  <c r="D3623" i="8"/>
  <c r="E3623" i="8"/>
  <c r="F3623" i="8"/>
  <c r="B3624" i="8"/>
  <c r="C3624" i="8"/>
  <c r="D3624" i="8"/>
  <c r="E3624" i="8"/>
  <c r="F3624" i="8"/>
  <c r="B3625" i="8"/>
  <c r="C3625" i="8"/>
  <c r="D3625" i="8"/>
  <c r="E3625" i="8"/>
  <c r="F3625" i="8"/>
  <c r="B3626" i="8"/>
  <c r="C3626" i="8"/>
  <c r="D3626" i="8"/>
  <c r="E3626" i="8"/>
  <c r="F3626" i="8"/>
  <c r="B3627" i="8"/>
  <c r="C3627" i="8"/>
  <c r="D3627" i="8"/>
  <c r="E3627" i="8"/>
  <c r="F3627" i="8"/>
  <c r="B3628" i="8"/>
  <c r="C3628" i="8"/>
  <c r="D3628" i="8"/>
  <c r="E3628" i="8"/>
  <c r="F3628" i="8"/>
  <c r="B3629" i="8"/>
  <c r="C3629" i="8"/>
  <c r="D3629" i="8"/>
  <c r="E3629" i="8"/>
  <c r="F3629" i="8"/>
  <c r="B3630" i="8"/>
  <c r="C3630" i="8"/>
  <c r="D3630" i="8"/>
  <c r="E3630" i="8"/>
  <c r="F3630" i="8"/>
  <c r="B3631" i="8"/>
  <c r="C3631" i="8"/>
  <c r="D3631" i="8"/>
  <c r="E3631" i="8"/>
  <c r="F3631" i="8"/>
  <c r="B3632" i="8"/>
  <c r="C3632" i="8"/>
  <c r="D3632" i="8"/>
  <c r="E3632" i="8"/>
  <c r="F3632" i="8"/>
  <c r="B3633" i="8"/>
  <c r="C3633" i="8"/>
  <c r="D3633" i="8"/>
  <c r="E3633" i="8"/>
  <c r="F3633" i="8"/>
  <c r="B3634" i="8"/>
  <c r="C3634" i="8"/>
  <c r="D3634" i="8"/>
  <c r="E3634" i="8"/>
  <c r="F3634" i="8"/>
  <c r="B3635" i="8"/>
  <c r="C3635" i="8"/>
  <c r="D3635" i="8"/>
  <c r="E3635" i="8"/>
  <c r="F3635" i="8"/>
  <c r="B3636" i="8"/>
  <c r="C3636" i="8"/>
  <c r="D3636" i="8"/>
  <c r="E3636" i="8"/>
  <c r="F3636" i="8"/>
  <c r="B3637" i="8"/>
  <c r="C3637" i="8"/>
  <c r="D3637" i="8"/>
  <c r="E3637" i="8"/>
  <c r="F3637" i="8"/>
  <c r="B3638" i="8"/>
  <c r="C3638" i="8"/>
  <c r="D3638" i="8"/>
  <c r="E3638" i="8"/>
  <c r="F3638" i="8"/>
  <c r="B3639" i="8"/>
  <c r="C3639" i="8"/>
  <c r="D3639" i="8"/>
  <c r="E3639" i="8"/>
  <c r="F3639" i="8"/>
  <c r="B3640" i="8"/>
  <c r="C3640" i="8"/>
  <c r="D3640" i="8"/>
  <c r="E3640" i="8"/>
  <c r="F3640" i="8"/>
  <c r="B3641" i="8"/>
  <c r="C3641" i="8"/>
  <c r="D3641" i="8"/>
  <c r="E3641" i="8"/>
  <c r="F3641" i="8"/>
  <c r="B3642" i="8"/>
  <c r="C3642" i="8"/>
  <c r="D3642" i="8"/>
  <c r="E3642" i="8"/>
  <c r="F3642" i="8"/>
  <c r="B3643" i="8"/>
  <c r="C3643" i="8"/>
  <c r="D3643" i="8"/>
  <c r="E3643" i="8"/>
  <c r="F3643" i="8"/>
  <c r="B3644" i="8"/>
  <c r="C3644" i="8"/>
  <c r="D3644" i="8"/>
  <c r="E3644" i="8"/>
  <c r="F3644" i="8"/>
  <c r="B3645" i="8"/>
  <c r="C3645" i="8"/>
  <c r="D3645" i="8"/>
  <c r="E3645" i="8"/>
  <c r="F3645" i="8"/>
  <c r="B3646" i="8"/>
  <c r="C3646" i="8"/>
  <c r="D3646" i="8"/>
  <c r="E3646" i="8"/>
  <c r="F3646" i="8"/>
  <c r="B3647" i="8"/>
  <c r="C3647" i="8"/>
  <c r="D3647" i="8"/>
  <c r="E3647" i="8"/>
  <c r="F3647" i="8"/>
  <c r="B3648" i="8"/>
  <c r="C3648" i="8"/>
  <c r="D3648" i="8"/>
  <c r="E3648" i="8"/>
  <c r="F3648" i="8"/>
  <c r="B3649" i="8"/>
  <c r="C3649" i="8"/>
  <c r="D3649" i="8"/>
  <c r="E3649" i="8"/>
  <c r="F3649" i="8"/>
  <c r="B3650" i="8"/>
  <c r="C3650" i="8"/>
  <c r="D3650" i="8"/>
  <c r="E3650" i="8"/>
  <c r="F3650" i="8"/>
  <c r="B3651" i="8"/>
  <c r="C3651" i="8"/>
  <c r="D3651" i="8"/>
  <c r="E3651" i="8"/>
  <c r="F3651" i="8"/>
  <c r="B3652" i="8"/>
  <c r="C3652" i="8"/>
  <c r="D3652" i="8"/>
  <c r="E3652" i="8"/>
  <c r="F3652" i="8"/>
  <c r="B3653" i="8"/>
  <c r="C3653" i="8"/>
  <c r="D3653" i="8"/>
  <c r="E3653" i="8"/>
  <c r="F3653" i="8"/>
  <c r="B3654" i="8"/>
  <c r="C3654" i="8"/>
  <c r="D3654" i="8"/>
  <c r="E3654" i="8"/>
  <c r="F3654" i="8"/>
  <c r="B3655" i="8"/>
  <c r="C3655" i="8"/>
  <c r="D3655" i="8"/>
  <c r="E3655" i="8"/>
  <c r="F3655" i="8"/>
  <c r="B3656" i="8"/>
  <c r="C3656" i="8"/>
  <c r="D3656" i="8"/>
  <c r="E3656" i="8"/>
  <c r="F3656" i="8"/>
  <c r="B3657" i="8"/>
  <c r="C3657" i="8"/>
  <c r="D3657" i="8"/>
  <c r="E3657" i="8"/>
  <c r="F3657" i="8"/>
  <c r="B3658" i="8"/>
  <c r="C3658" i="8"/>
  <c r="D3658" i="8"/>
  <c r="E3658" i="8"/>
  <c r="F3658" i="8"/>
  <c r="B3659" i="8"/>
  <c r="C3659" i="8"/>
  <c r="D3659" i="8"/>
  <c r="E3659" i="8"/>
  <c r="F3659" i="8"/>
  <c r="B3660" i="8"/>
  <c r="C3660" i="8"/>
  <c r="D3660" i="8"/>
  <c r="E3660" i="8"/>
  <c r="F3660" i="8"/>
  <c r="B3661" i="8"/>
  <c r="C3661" i="8"/>
  <c r="D3661" i="8"/>
  <c r="E3661" i="8"/>
  <c r="F3661" i="8"/>
  <c r="B3662" i="8"/>
  <c r="C3662" i="8"/>
  <c r="D3662" i="8"/>
  <c r="E3662" i="8"/>
  <c r="F3662" i="8"/>
  <c r="B3663" i="8"/>
  <c r="C3663" i="8"/>
  <c r="D3663" i="8"/>
  <c r="E3663" i="8"/>
  <c r="F3663" i="8"/>
  <c r="B3664" i="8"/>
  <c r="C3664" i="8"/>
  <c r="D3664" i="8"/>
  <c r="E3664" i="8"/>
  <c r="F3664" i="8"/>
  <c r="B3665" i="8"/>
  <c r="C3665" i="8"/>
  <c r="D3665" i="8"/>
  <c r="E3665" i="8"/>
  <c r="F3665" i="8"/>
  <c r="B3666" i="8"/>
  <c r="C3666" i="8"/>
  <c r="D3666" i="8"/>
  <c r="E3666" i="8"/>
  <c r="F3666" i="8"/>
  <c r="B3667" i="8"/>
  <c r="C3667" i="8"/>
  <c r="D3667" i="8"/>
  <c r="E3667" i="8"/>
  <c r="F3667" i="8"/>
  <c r="B3668" i="8"/>
  <c r="C3668" i="8"/>
  <c r="D3668" i="8"/>
  <c r="E3668" i="8"/>
  <c r="F3668" i="8"/>
  <c r="B3669" i="8"/>
  <c r="C3669" i="8"/>
  <c r="D3669" i="8"/>
  <c r="E3669" i="8"/>
  <c r="F3669" i="8"/>
  <c r="B3670" i="8"/>
  <c r="C3670" i="8"/>
  <c r="D3670" i="8"/>
  <c r="E3670" i="8"/>
  <c r="F3670" i="8"/>
  <c r="B3671" i="8"/>
  <c r="C3671" i="8"/>
  <c r="D3671" i="8"/>
  <c r="E3671" i="8"/>
  <c r="F3671" i="8"/>
  <c r="B3672" i="8"/>
  <c r="C3672" i="8"/>
  <c r="D3672" i="8"/>
  <c r="E3672" i="8"/>
  <c r="F3672" i="8"/>
  <c r="B3673" i="8"/>
  <c r="C3673" i="8"/>
  <c r="D3673" i="8"/>
  <c r="E3673" i="8"/>
  <c r="F3673" i="8"/>
  <c r="B3674" i="8"/>
  <c r="C3674" i="8"/>
  <c r="D3674" i="8"/>
  <c r="E3674" i="8"/>
  <c r="F3674" i="8"/>
  <c r="B3675" i="8"/>
  <c r="C3675" i="8"/>
  <c r="D3675" i="8"/>
  <c r="E3675" i="8"/>
  <c r="F3675" i="8"/>
  <c r="B3676" i="8"/>
  <c r="C3676" i="8"/>
  <c r="D3676" i="8"/>
  <c r="E3676" i="8"/>
  <c r="F3676" i="8"/>
  <c r="B3677" i="8"/>
  <c r="C3677" i="8"/>
  <c r="D3677" i="8"/>
  <c r="E3677" i="8"/>
  <c r="F3677" i="8"/>
  <c r="B3678" i="8"/>
  <c r="C3678" i="8"/>
  <c r="D3678" i="8"/>
  <c r="E3678" i="8"/>
  <c r="F3678" i="8"/>
  <c r="B3679" i="8"/>
  <c r="C3679" i="8"/>
  <c r="D3679" i="8"/>
  <c r="E3679" i="8"/>
  <c r="F3679" i="8"/>
  <c r="B3680" i="8"/>
  <c r="C3680" i="8"/>
  <c r="D3680" i="8"/>
  <c r="E3680" i="8"/>
  <c r="F3680" i="8"/>
  <c r="B3681" i="8"/>
  <c r="C3681" i="8"/>
  <c r="D3681" i="8"/>
  <c r="E3681" i="8"/>
  <c r="F3681" i="8"/>
  <c r="B3682" i="8"/>
  <c r="C3682" i="8"/>
  <c r="D3682" i="8"/>
  <c r="E3682" i="8"/>
  <c r="F3682" i="8"/>
  <c r="B3683" i="8"/>
  <c r="C3683" i="8"/>
  <c r="D3683" i="8"/>
  <c r="E3683" i="8"/>
  <c r="F3683" i="8"/>
  <c r="B3684" i="8"/>
  <c r="C3684" i="8"/>
  <c r="D3684" i="8"/>
  <c r="E3684" i="8"/>
  <c r="F3684" i="8"/>
  <c r="B3685" i="8"/>
  <c r="C3685" i="8"/>
  <c r="D3685" i="8"/>
  <c r="E3685" i="8"/>
  <c r="F3685" i="8"/>
  <c r="B3686" i="8"/>
  <c r="C3686" i="8"/>
  <c r="D3686" i="8"/>
  <c r="E3686" i="8"/>
  <c r="F3686" i="8"/>
  <c r="B3687" i="8"/>
  <c r="C3687" i="8"/>
  <c r="D3687" i="8"/>
  <c r="E3687" i="8"/>
  <c r="F3687" i="8"/>
  <c r="B3688" i="8"/>
  <c r="C3688" i="8"/>
  <c r="D3688" i="8"/>
  <c r="E3688" i="8"/>
  <c r="F3688" i="8"/>
  <c r="B3689" i="8"/>
  <c r="C3689" i="8"/>
  <c r="D3689" i="8"/>
  <c r="E3689" i="8"/>
  <c r="F3689" i="8"/>
  <c r="B3690" i="8"/>
  <c r="C3690" i="8"/>
  <c r="D3690" i="8"/>
  <c r="E3690" i="8"/>
  <c r="F3690" i="8"/>
  <c r="B3691" i="8"/>
  <c r="C3691" i="8"/>
  <c r="D3691" i="8"/>
  <c r="E3691" i="8"/>
  <c r="F3691" i="8"/>
  <c r="B3692" i="8"/>
  <c r="C3692" i="8"/>
  <c r="D3692" i="8"/>
  <c r="E3692" i="8"/>
  <c r="F3692" i="8"/>
  <c r="B3693" i="8"/>
  <c r="C3693" i="8"/>
  <c r="D3693" i="8"/>
  <c r="E3693" i="8"/>
  <c r="F3693" i="8"/>
  <c r="B3694" i="8"/>
  <c r="C3694" i="8"/>
  <c r="D3694" i="8"/>
  <c r="E3694" i="8"/>
  <c r="F3694" i="8"/>
  <c r="B3695" i="8"/>
  <c r="C3695" i="8"/>
  <c r="D3695" i="8"/>
  <c r="E3695" i="8"/>
  <c r="F3695" i="8"/>
  <c r="B3696" i="8"/>
  <c r="C3696" i="8"/>
  <c r="D3696" i="8"/>
  <c r="E3696" i="8"/>
  <c r="F3696" i="8"/>
  <c r="B3697" i="8"/>
  <c r="C3697" i="8"/>
  <c r="D3697" i="8"/>
  <c r="E3697" i="8"/>
  <c r="F3697" i="8"/>
  <c r="B3698" i="8"/>
  <c r="C3698" i="8"/>
  <c r="D3698" i="8"/>
  <c r="E3698" i="8"/>
  <c r="F3698" i="8"/>
  <c r="B3699" i="8"/>
  <c r="C3699" i="8"/>
  <c r="D3699" i="8"/>
  <c r="E3699" i="8"/>
  <c r="F3699" i="8"/>
  <c r="B3700" i="8"/>
  <c r="C3700" i="8"/>
  <c r="D3700" i="8"/>
  <c r="E3700" i="8"/>
  <c r="F3700" i="8"/>
  <c r="B3701" i="8"/>
  <c r="C3701" i="8"/>
  <c r="D3701" i="8"/>
  <c r="E3701" i="8"/>
  <c r="F3701" i="8"/>
  <c r="B3702" i="8"/>
  <c r="C3702" i="8"/>
  <c r="D3702" i="8"/>
  <c r="E3702" i="8"/>
  <c r="F3702" i="8"/>
  <c r="B3703" i="8"/>
  <c r="C3703" i="8"/>
  <c r="D3703" i="8"/>
  <c r="E3703" i="8"/>
  <c r="F3703" i="8"/>
  <c r="B3704" i="8"/>
  <c r="C3704" i="8"/>
  <c r="D3704" i="8"/>
  <c r="E3704" i="8"/>
  <c r="F3704" i="8"/>
  <c r="B3705" i="8"/>
  <c r="C3705" i="8"/>
  <c r="D3705" i="8"/>
  <c r="E3705" i="8"/>
  <c r="F3705" i="8"/>
  <c r="B3706" i="8"/>
  <c r="C3706" i="8"/>
  <c r="D3706" i="8"/>
  <c r="E3706" i="8"/>
  <c r="F3706" i="8"/>
  <c r="B3707" i="8"/>
  <c r="C3707" i="8"/>
  <c r="D3707" i="8"/>
  <c r="E3707" i="8"/>
  <c r="F3707" i="8"/>
  <c r="B3708" i="8"/>
  <c r="C3708" i="8"/>
  <c r="D3708" i="8"/>
  <c r="E3708" i="8"/>
  <c r="F3708" i="8"/>
  <c r="B3709" i="8"/>
  <c r="C3709" i="8"/>
  <c r="D3709" i="8"/>
  <c r="E3709" i="8"/>
  <c r="F3709" i="8"/>
  <c r="B3710" i="8"/>
  <c r="C3710" i="8"/>
  <c r="D3710" i="8"/>
  <c r="E3710" i="8"/>
  <c r="F3710" i="8"/>
  <c r="B3711" i="8"/>
  <c r="C3711" i="8"/>
  <c r="D3711" i="8"/>
  <c r="E3711" i="8"/>
  <c r="F3711" i="8"/>
  <c r="B3712" i="8"/>
  <c r="C3712" i="8"/>
  <c r="D3712" i="8"/>
  <c r="E3712" i="8"/>
  <c r="F3712" i="8"/>
  <c r="B3713" i="8"/>
  <c r="C3713" i="8"/>
  <c r="D3713" i="8"/>
  <c r="E3713" i="8"/>
  <c r="F3713" i="8"/>
  <c r="B3714" i="8"/>
  <c r="C3714" i="8"/>
  <c r="D3714" i="8"/>
  <c r="E3714" i="8"/>
  <c r="F3714" i="8"/>
  <c r="B3715" i="8"/>
  <c r="C3715" i="8"/>
  <c r="D3715" i="8"/>
  <c r="E3715" i="8"/>
  <c r="F3715" i="8"/>
  <c r="B3716" i="8"/>
  <c r="C3716" i="8"/>
  <c r="D3716" i="8"/>
  <c r="E3716" i="8"/>
  <c r="F3716" i="8"/>
  <c r="B3717" i="8"/>
  <c r="C3717" i="8"/>
  <c r="D3717" i="8"/>
  <c r="E3717" i="8"/>
  <c r="F3717" i="8"/>
  <c r="B3718" i="8"/>
  <c r="C3718" i="8"/>
  <c r="D3718" i="8"/>
  <c r="E3718" i="8"/>
  <c r="F3718" i="8"/>
  <c r="B3719" i="8"/>
  <c r="C3719" i="8"/>
  <c r="D3719" i="8"/>
  <c r="E3719" i="8"/>
  <c r="F3719" i="8"/>
  <c r="B3720" i="8"/>
  <c r="C3720" i="8"/>
  <c r="D3720" i="8"/>
  <c r="E3720" i="8"/>
  <c r="F3720" i="8"/>
  <c r="B3721" i="8"/>
  <c r="C3721" i="8"/>
  <c r="D3721" i="8"/>
  <c r="E3721" i="8"/>
  <c r="F3721" i="8"/>
  <c r="B3722" i="8"/>
  <c r="C3722" i="8"/>
  <c r="D3722" i="8"/>
  <c r="E3722" i="8"/>
  <c r="F3722" i="8"/>
  <c r="B3723" i="8"/>
  <c r="C3723" i="8"/>
  <c r="D3723" i="8"/>
  <c r="E3723" i="8"/>
  <c r="F3723" i="8"/>
  <c r="B3724" i="8"/>
  <c r="C3724" i="8"/>
  <c r="D3724" i="8"/>
  <c r="E3724" i="8"/>
  <c r="F3724" i="8"/>
  <c r="B3725" i="8"/>
  <c r="C3725" i="8"/>
  <c r="D3725" i="8"/>
  <c r="E3725" i="8"/>
  <c r="F3725" i="8"/>
  <c r="B3726" i="8"/>
  <c r="C3726" i="8"/>
  <c r="D3726" i="8"/>
  <c r="E3726" i="8"/>
  <c r="F3726" i="8"/>
  <c r="B3727" i="8"/>
  <c r="C3727" i="8"/>
  <c r="D3727" i="8"/>
  <c r="E3727" i="8"/>
  <c r="F3727" i="8"/>
  <c r="B3728" i="8"/>
  <c r="C3728" i="8"/>
  <c r="D3728" i="8"/>
  <c r="E3728" i="8"/>
  <c r="F3728" i="8"/>
  <c r="B3729" i="8"/>
  <c r="C3729" i="8"/>
  <c r="D3729" i="8"/>
  <c r="E3729" i="8"/>
  <c r="F3729" i="8"/>
  <c r="B3730" i="8"/>
  <c r="C3730" i="8"/>
  <c r="D3730" i="8"/>
  <c r="E3730" i="8"/>
  <c r="F3730" i="8"/>
  <c r="B3731" i="8"/>
  <c r="C3731" i="8"/>
  <c r="D3731" i="8"/>
  <c r="E3731" i="8"/>
  <c r="F3731" i="8"/>
  <c r="B3732" i="8"/>
  <c r="C3732" i="8"/>
  <c r="D3732" i="8"/>
  <c r="E3732" i="8"/>
  <c r="F3732" i="8"/>
  <c r="B3733" i="8"/>
  <c r="C3733" i="8"/>
  <c r="D3733" i="8"/>
  <c r="E3733" i="8"/>
  <c r="F3733" i="8"/>
  <c r="B3734" i="8"/>
  <c r="C3734" i="8"/>
  <c r="D3734" i="8"/>
  <c r="E3734" i="8"/>
  <c r="F3734" i="8"/>
  <c r="B3735" i="8"/>
  <c r="C3735" i="8"/>
  <c r="D3735" i="8"/>
  <c r="E3735" i="8"/>
  <c r="F3735" i="8"/>
  <c r="B3736" i="8"/>
  <c r="C3736" i="8"/>
  <c r="D3736" i="8"/>
  <c r="E3736" i="8"/>
  <c r="F3736" i="8"/>
  <c r="B3737" i="8"/>
  <c r="C3737" i="8"/>
  <c r="D3737" i="8"/>
  <c r="E3737" i="8"/>
  <c r="F3737" i="8"/>
  <c r="B3738" i="8"/>
  <c r="C3738" i="8"/>
  <c r="D3738" i="8"/>
  <c r="E3738" i="8"/>
  <c r="F3738" i="8"/>
  <c r="B3739" i="8"/>
  <c r="C3739" i="8"/>
  <c r="D3739" i="8"/>
  <c r="E3739" i="8"/>
  <c r="F3739" i="8"/>
  <c r="B3740" i="8"/>
  <c r="C3740" i="8"/>
  <c r="D3740" i="8"/>
  <c r="E3740" i="8"/>
  <c r="F3740" i="8"/>
  <c r="B3741" i="8"/>
  <c r="C3741" i="8"/>
  <c r="D3741" i="8"/>
  <c r="E3741" i="8"/>
  <c r="F3741" i="8"/>
  <c r="B3742" i="8"/>
  <c r="C3742" i="8"/>
  <c r="D3742" i="8"/>
  <c r="E3742" i="8"/>
  <c r="F3742" i="8"/>
  <c r="B3743" i="8"/>
  <c r="C3743" i="8"/>
  <c r="D3743" i="8"/>
  <c r="E3743" i="8"/>
  <c r="F3743" i="8"/>
  <c r="B3744" i="8"/>
  <c r="C3744" i="8"/>
  <c r="D3744" i="8"/>
  <c r="E3744" i="8"/>
  <c r="F3744" i="8"/>
  <c r="B3745" i="8"/>
  <c r="C3745" i="8"/>
  <c r="D3745" i="8"/>
  <c r="E3745" i="8"/>
  <c r="F3745" i="8"/>
  <c r="B3746" i="8"/>
  <c r="C3746" i="8"/>
  <c r="D3746" i="8"/>
  <c r="E3746" i="8"/>
  <c r="F3746" i="8"/>
  <c r="B3747" i="8"/>
  <c r="C3747" i="8"/>
  <c r="D3747" i="8"/>
  <c r="E3747" i="8"/>
  <c r="F3747" i="8"/>
  <c r="B3748" i="8"/>
  <c r="C3748" i="8"/>
  <c r="D3748" i="8"/>
  <c r="E3748" i="8"/>
  <c r="F3748" i="8"/>
  <c r="B3749" i="8"/>
  <c r="C3749" i="8"/>
  <c r="D3749" i="8"/>
  <c r="E3749" i="8"/>
  <c r="F3749" i="8"/>
  <c r="B3750" i="8"/>
  <c r="C3750" i="8"/>
  <c r="D3750" i="8"/>
  <c r="E3750" i="8"/>
  <c r="F3750" i="8"/>
  <c r="B3751" i="8"/>
  <c r="C3751" i="8"/>
  <c r="D3751" i="8"/>
  <c r="E3751" i="8"/>
  <c r="F3751" i="8"/>
  <c r="B3752" i="8"/>
  <c r="C3752" i="8"/>
  <c r="D3752" i="8"/>
  <c r="E3752" i="8"/>
  <c r="F3752" i="8"/>
  <c r="B3753" i="8"/>
  <c r="C3753" i="8"/>
  <c r="D3753" i="8"/>
  <c r="E3753" i="8"/>
  <c r="F3753" i="8"/>
  <c r="B3754" i="8"/>
  <c r="C3754" i="8"/>
  <c r="D3754" i="8"/>
  <c r="E3754" i="8"/>
  <c r="F3754" i="8"/>
  <c r="B3755" i="8"/>
  <c r="C3755" i="8"/>
  <c r="D3755" i="8"/>
  <c r="E3755" i="8"/>
  <c r="F3755" i="8"/>
  <c r="B3756" i="8"/>
  <c r="C3756" i="8"/>
  <c r="D3756" i="8"/>
  <c r="E3756" i="8"/>
  <c r="F3756" i="8"/>
  <c r="B3757" i="8"/>
  <c r="C3757" i="8"/>
  <c r="D3757" i="8"/>
  <c r="E3757" i="8"/>
  <c r="F3757" i="8"/>
  <c r="B3758" i="8"/>
  <c r="C3758" i="8"/>
  <c r="D3758" i="8"/>
  <c r="E3758" i="8"/>
  <c r="F3758" i="8"/>
  <c r="B3759" i="8"/>
  <c r="C3759" i="8"/>
  <c r="D3759" i="8"/>
  <c r="E3759" i="8"/>
  <c r="F3759" i="8"/>
  <c r="B3760" i="8"/>
  <c r="C3760" i="8"/>
  <c r="D3760" i="8"/>
  <c r="E3760" i="8"/>
  <c r="F3760" i="8"/>
  <c r="B3761" i="8"/>
  <c r="C3761" i="8"/>
  <c r="D3761" i="8"/>
  <c r="E3761" i="8"/>
  <c r="F3761" i="8"/>
  <c r="B3762" i="8"/>
  <c r="C3762" i="8"/>
  <c r="D3762" i="8"/>
  <c r="E3762" i="8"/>
  <c r="F3762" i="8"/>
  <c r="B3763" i="8"/>
  <c r="C3763" i="8"/>
  <c r="D3763" i="8"/>
  <c r="E3763" i="8"/>
  <c r="F3763" i="8"/>
  <c r="B3764" i="8"/>
  <c r="C3764" i="8"/>
  <c r="D3764" i="8"/>
  <c r="E3764" i="8"/>
  <c r="F3764" i="8"/>
  <c r="B3765" i="8"/>
  <c r="C3765" i="8"/>
  <c r="D3765" i="8"/>
  <c r="E3765" i="8"/>
  <c r="F3765" i="8"/>
  <c r="B3766" i="8"/>
  <c r="C3766" i="8"/>
  <c r="D3766" i="8"/>
  <c r="E3766" i="8"/>
  <c r="F3766" i="8"/>
  <c r="B3767" i="8"/>
  <c r="C3767" i="8"/>
  <c r="D3767" i="8"/>
  <c r="E3767" i="8"/>
  <c r="F3767" i="8"/>
  <c r="B3768" i="8"/>
  <c r="C3768" i="8"/>
  <c r="D3768" i="8"/>
  <c r="E3768" i="8"/>
  <c r="F3768" i="8"/>
  <c r="B3769" i="8"/>
  <c r="C3769" i="8"/>
  <c r="D3769" i="8"/>
  <c r="E3769" i="8"/>
  <c r="F3769" i="8"/>
  <c r="B3770" i="8"/>
  <c r="C3770" i="8"/>
  <c r="D3770" i="8"/>
  <c r="E3770" i="8"/>
  <c r="F3770" i="8"/>
  <c r="B3771" i="8"/>
  <c r="C3771" i="8"/>
  <c r="D3771" i="8"/>
  <c r="E3771" i="8"/>
  <c r="F3771" i="8"/>
  <c r="B3772" i="8"/>
  <c r="C3772" i="8"/>
  <c r="D3772" i="8"/>
  <c r="E3772" i="8"/>
  <c r="F3772" i="8"/>
  <c r="B3773" i="8"/>
  <c r="C3773" i="8"/>
  <c r="D3773" i="8"/>
  <c r="E3773" i="8"/>
  <c r="F3773" i="8"/>
  <c r="B3774" i="8"/>
  <c r="C3774" i="8"/>
  <c r="D3774" i="8"/>
  <c r="E3774" i="8"/>
  <c r="F3774" i="8"/>
  <c r="B3775" i="8"/>
  <c r="C3775" i="8"/>
  <c r="D3775" i="8"/>
  <c r="E3775" i="8"/>
  <c r="F3775" i="8"/>
  <c r="B3776" i="8"/>
  <c r="C3776" i="8"/>
  <c r="D3776" i="8"/>
  <c r="E3776" i="8"/>
  <c r="F3776" i="8"/>
  <c r="B3777" i="8"/>
  <c r="C3777" i="8"/>
  <c r="D3777" i="8"/>
  <c r="E3777" i="8"/>
  <c r="F3777" i="8"/>
  <c r="B3778" i="8"/>
  <c r="C3778" i="8"/>
  <c r="D3778" i="8"/>
  <c r="E3778" i="8"/>
  <c r="F3778" i="8"/>
  <c r="B3779" i="8"/>
  <c r="C3779" i="8"/>
  <c r="D3779" i="8"/>
  <c r="E3779" i="8"/>
  <c r="F3779" i="8"/>
  <c r="B3780" i="8"/>
  <c r="C3780" i="8"/>
  <c r="D3780" i="8"/>
  <c r="E3780" i="8"/>
  <c r="F3780" i="8"/>
  <c r="B3781" i="8"/>
  <c r="C3781" i="8"/>
  <c r="D3781" i="8"/>
  <c r="E3781" i="8"/>
  <c r="F3781" i="8"/>
  <c r="B3782" i="8"/>
  <c r="C3782" i="8"/>
  <c r="D3782" i="8"/>
  <c r="E3782" i="8"/>
  <c r="F3782" i="8"/>
  <c r="B3783" i="8"/>
  <c r="C3783" i="8"/>
  <c r="D3783" i="8"/>
  <c r="E3783" i="8"/>
  <c r="F3783" i="8"/>
  <c r="B3784" i="8"/>
  <c r="C3784" i="8"/>
  <c r="D3784" i="8"/>
  <c r="E3784" i="8"/>
  <c r="F3784" i="8"/>
  <c r="B3785" i="8"/>
  <c r="C3785" i="8"/>
  <c r="D3785" i="8"/>
  <c r="E3785" i="8"/>
  <c r="F3785" i="8"/>
  <c r="B3786" i="8"/>
  <c r="C3786" i="8"/>
  <c r="D3786" i="8"/>
  <c r="E3786" i="8"/>
  <c r="F3786" i="8"/>
  <c r="B3787" i="8"/>
  <c r="C3787" i="8"/>
  <c r="D3787" i="8"/>
  <c r="E3787" i="8"/>
  <c r="F3787" i="8"/>
  <c r="B3788" i="8"/>
  <c r="C3788" i="8"/>
  <c r="D3788" i="8"/>
  <c r="E3788" i="8"/>
  <c r="F3788" i="8"/>
  <c r="B3789" i="8"/>
  <c r="C3789" i="8"/>
  <c r="D3789" i="8"/>
  <c r="E3789" i="8"/>
  <c r="F3789" i="8"/>
  <c r="B3790" i="8"/>
  <c r="C3790" i="8"/>
  <c r="D3790" i="8"/>
  <c r="E3790" i="8"/>
  <c r="F3790" i="8"/>
  <c r="B3791" i="8"/>
  <c r="C3791" i="8"/>
  <c r="D3791" i="8"/>
  <c r="E3791" i="8"/>
  <c r="F3791" i="8"/>
  <c r="B3792" i="8"/>
  <c r="C3792" i="8"/>
  <c r="D3792" i="8"/>
  <c r="E3792" i="8"/>
  <c r="F3792" i="8"/>
  <c r="B3793" i="8"/>
  <c r="C3793" i="8"/>
  <c r="D3793" i="8"/>
  <c r="E3793" i="8"/>
  <c r="F3793" i="8"/>
  <c r="B3794" i="8"/>
  <c r="C3794" i="8"/>
  <c r="D3794" i="8"/>
  <c r="E3794" i="8"/>
  <c r="F3794" i="8"/>
  <c r="B3795" i="8"/>
  <c r="C3795" i="8"/>
  <c r="D3795" i="8"/>
  <c r="E3795" i="8"/>
  <c r="F3795" i="8"/>
  <c r="B3796" i="8"/>
  <c r="C3796" i="8"/>
  <c r="D3796" i="8"/>
  <c r="E3796" i="8"/>
  <c r="F3796" i="8"/>
  <c r="B3797" i="8"/>
  <c r="C3797" i="8"/>
  <c r="D3797" i="8"/>
  <c r="E3797" i="8"/>
  <c r="F3797" i="8"/>
  <c r="B3798" i="8"/>
  <c r="C3798" i="8"/>
  <c r="D3798" i="8"/>
  <c r="E3798" i="8"/>
  <c r="F3798" i="8"/>
  <c r="B3799" i="8"/>
  <c r="C3799" i="8"/>
  <c r="D3799" i="8"/>
  <c r="E3799" i="8"/>
  <c r="F3799" i="8"/>
  <c r="B3800" i="8"/>
  <c r="C3800" i="8"/>
  <c r="D3800" i="8"/>
  <c r="E3800" i="8"/>
  <c r="F3800" i="8"/>
  <c r="B3801" i="8"/>
  <c r="C3801" i="8"/>
  <c r="D3801" i="8"/>
  <c r="E3801" i="8"/>
  <c r="F3801" i="8"/>
  <c r="B3802" i="8"/>
  <c r="C3802" i="8"/>
  <c r="D3802" i="8"/>
  <c r="E3802" i="8"/>
  <c r="F3802" i="8"/>
  <c r="B3803" i="8"/>
  <c r="C3803" i="8"/>
  <c r="D3803" i="8"/>
  <c r="E3803" i="8"/>
  <c r="F3803" i="8"/>
  <c r="B3804" i="8"/>
  <c r="C3804" i="8"/>
  <c r="D3804" i="8"/>
  <c r="E3804" i="8"/>
  <c r="F3804" i="8"/>
  <c r="B3805" i="8"/>
  <c r="C3805" i="8"/>
  <c r="D3805" i="8"/>
  <c r="E3805" i="8"/>
  <c r="F3805" i="8"/>
  <c r="B3806" i="8"/>
  <c r="C3806" i="8"/>
  <c r="D3806" i="8"/>
  <c r="E3806" i="8"/>
  <c r="F3806" i="8"/>
  <c r="B3807" i="8"/>
  <c r="C3807" i="8"/>
  <c r="D3807" i="8"/>
  <c r="E3807" i="8"/>
  <c r="F3807" i="8"/>
  <c r="B3808" i="8"/>
  <c r="C3808" i="8"/>
  <c r="D3808" i="8"/>
  <c r="E3808" i="8"/>
  <c r="F3808" i="8"/>
  <c r="B3809" i="8"/>
  <c r="C3809" i="8"/>
  <c r="D3809" i="8"/>
  <c r="E3809" i="8"/>
  <c r="F3809" i="8"/>
  <c r="B3810" i="8"/>
  <c r="C3810" i="8"/>
  <c r="D3810" i="8"/>
  <c r="E3810" i="8"/>
  <c r="F3810" i="8"/>
  <c r="B3811" i="8"/>
  <c r="C3811" i="8"/>
  <c r="D3811" i="8"/>
  <c r="E3811" i="8"/>
  <c r="F3811" i="8"/>
  <c r="B3812" i="8"/>
  <c r="C3812" i="8"/>
  <c r="D3812" i="8"/>
  <c r="E3812" i="8"/>
  <c r="F3812" i="8"/>
  <c r="B3813" i="8"/>
  <c r="C3813" i="8"/>
  <c r="D3813" i="8"/>
  <c r="E3813" i="8"/>
  <c r="F3813" i="8"/>
  <c r="B3814" i="8"/>
  <c r="C3814" i="8"/>
  <c r="D3814" i="8"/>
  <c r="E3814" i="8"/>
  <c r="F3814" i="8"/>
  <c r="B3815" i="8"/>
  <c r="C3815" i="8"/>
  <c r="D3815" i="8"/>
  <c r="E3815" i="8"/>
  <c r="F3815" i="8"/>
  <c r="B3816" i="8"/>
  <c r="C3816" i="8"/>
  <c r="D3816" i="8"/>
  <c r="E3816" i="8"/>
  <c r="F3816" i="8"/>
  <c r="B3817" i="8"/>
  <c r="C3817" i="8"/>
  <c r="D3817" i="8"/>
  <c r="E3817" i="8"/>
  <c r="F3817" i="8"/>
  <c r="B3818" i="8"/>
  <c r="C3818" i="8"/>
  <c r="D3818" i="8"/>
  <c r="E3818" i="8"/>
  <c r="F3818" i="8"/>
  <c r="B3819" i="8"/>
  <c r="C3819" i="8"/>
  <c r="D3819" i="8"/>
  <c r="E3819" i="8"/>
  <c r="F3819" i="8"/>
  <c r="B3820" i="8"/>
  <c r="C3820" i="8"/>
  <c r="D3820" i="8"/>
  <c r="E3820" i="8"/>
  <c r="F3820" i="8"/>
  <c r="B3821" i="8"/>
  <c r="C3821" i="8"/>
  <c r="D3821" i="8"/>
  <c r="E3821" i="8"/>
  <c r="F3821" i="8"/>
  <c r="B3822" i="8"/>
  <c r="C3822" i="8"/>
  <c r="D3822" i="8"/>
  <c r="E3822" i="8"/>
  <c r="F3822" i="8"/>
  <c r="B3823" i="8"/>
  <c r="C3823" i="8"/>
  <c r="D3823" i="8"/>
  <c r="E3823" i="8"/>
  <c r="F3823" i="8"/>
  <c r="B3824" i="8"/>
  <c r="C3824" i="8"/>
  <c r="D3824" i="8"/>
  <c r="E3824" i="8"/>
  <c r="F3824" i="8"/>
  <c r="B3825" i="8"/>
  <c r="C3825" i="8"/>
  <c r="D3825" i="8"/>
  <c r="E3825" i="8"/>
  <c r="F3825" i="8"/>
  <c r="B3826" i="8"/>
  <c r="C3826" i="8"/>
  <c r="D3826" i="8"/>
  <c r="E3826" i="8"/>
  <c r="F3826" i="8"/>
  <c r="B3827" i="8"/>
  <c r="C3827" i="8"/>
  <c r="D3827" i="8"/>
  <c r="E3827" i="8"/>
  <c r="F3827" i="8"/>
  <c r="B3828" i="8"/>
  <c r="C3828" i="8"/>
  <c r="D3828" i="8"/>
  <c r="E3828" i="8"/>
  <c r="F3828" i="8"/>
  <c r="B3829" i="8"/>
  <c r="C3829" i="8"/>
  <c r="D3829" i="8"/>
  <c r="E3829" i="8"/>
  <c r="F3829" i="8"/>
  <c r="B3830" i="8"/>
  <c r="C3830" i="8"/>
  <c r="D3830" i="8"/>
  <c r="E3830" i="8"/>
  <c r="F3830" i="8"/>
  <c r="B3831" i="8"/>
  <c r="C3831" i="8"/>
  <c r="D3831" i="8"/>
  <c r="E3831" i="8"/>
  <c r="F3831" i="8"/>
  <c r="B3832" i="8"/>
  <c r="C3832" i="8"/>
  <c r="D3832" i="8"/>
  <c r="E3832" i="8"/>
  <c r="F3832" i="8"/>
  <c r="B3833" i="8"/>
  <c r="C3833" i="8"/>
  <c r="D3833" i="8"/>
  <c r="E3833" i="8"/>
  <c r="F3833" i="8"/>
  <c r="B3834" i="8"/>
  <c r="C3834" i="8"/>
  <c r="D3834" i="8"/>
  <c r="E3834" i="8"/>
  <c r="F3834" i="8"/>
  <c r="B3835" i="8"/>
  <c r="C3835" i="8"/>
  <c r="D3835" i="8"/>
  <c r="E3835" i="8"/>
  <c r="F3835" i="8"/>
  <c r="B3836" i="8"/>
  <c r="C3836" i="8"/>
  <c r="D3836" i="8"/>
  <c r="E3836" i="8"/>
  <c r="F3836" i="8"/>
  <c r="B3837" i="8"/>
  <c r="C3837" i="8"/>
  <c r="D3837" i="8"/>
  <c r="E3837" i="8"/>
  <c r="F3837" i="8"/>
  <c r="B3838" i="8"/>
  <c r="C3838" i="8"/>
  <c r="D3838" i="8"/>
  <c r="E3838" i="8"/>
  <c r="F3838" i="8"/>
  <c r="B3839" i="8"/>
  <c r="C3839" i="8"/>
  <c r="D3839" i="8"/>
  <c r="E3839" i="8"/>
  <c r="F3839" i="8"/>
  <c r="B3840" i="8"/>
  <c r="C3840" i="8"/>
  <c r="D3840" i="8"/>
  <c r="E3840" i="8"/>
  <c r="F3840" i="8"/>
  <c r="B3841" i="8"/>
  <c r="C3841" i="8"/>
  <c r="D3841" i="8"/>
  <c r="E3841" i="8"/>
  <c r="F3841" i="8"/>
  <c r="B3842" i="8"/>
  <c r="C3842" i="8"/>
  <c r="D3842" i="8"/>
  <c r="E3842" i="8"/>
  <c r="F3842" i="8"/>
  <c r="B3843" i="8"/>
  <c r="C3843" i="8"/>
  <c r="D3843" i="8"/>
  <c r="E3843" i="8"/>
  <c r="F3843" i="8"/>
  <c r="B3844" i="8"/>
  <c r="C3844" i="8"/>
  <c r="D3844" i="8"/>
  <c r="E3844" i="8"/>
  <c r="F3844" i="8"/>
  <c r="B3845" i="8"/>
  <c r="C3845" i="8"/>
  <c r="D3845" i="8"/>
  <c r="E3845" i="8"/>
  <c r="F3845" i="8"/>
  <c r="B3846" i="8"/>
  <c r="C3846" i="8"/>
  <c r="D3846" i="8"/>
  <c r="E3846" i="8"/>
  <c r="F3846" i="8"/>
  <c r="B3847" i="8"/>
  <c r="C3847" i="8"/>
  <c r="D3847" i="8"/>
  <c r="E3847" i="8"/>
  <c r="F3847" i="8"/>
  <c r="B3848" i="8"/>
  <c r="C3848" i="8"/>
  <c r="D3848" i="8"/>
  <c r="E3848" i="8"/>
  <c r="F3848" i="8"/>
  <c r="B3849" i="8"/>
  <c r="C3849" i="8"/>
  <c r="D3849" i="8"/>
  <c r="E3849" i="8"/>
  <c r="F3849" i="8"/>
  <c r="B3850" i="8"/>
  <c r="C3850" i="8"/>
  <c r="D3850" i="8"/>
  <c r="E3850" i="8"/>
  <c r="F3850" i="8"/>
  <c r="B3851" i="8"/>
  <c r="C3851" i="8"/>
  <c r="D3851" i="8"/>
  <c r="E3851" i="8"/>
  <c r="F3851" i="8"/>
  <c r="B3852" i="8"/>
  <c r="C3852" i="8"/>
  <c r="D3852" i="8"/>
  <c r="E3852" i="8"/>
  <c r="F3852" i="8"/>
  <c r="B3853" i="8"/>
  <c r="C3853" i="8"/>
  <c r="D3853" i="8"/>
  <c r="E3853" i="8"/>
  <c r="F3853" i="8"/>
  <c r="B3854" i="8"/>
  <c r="C3854" i="8"/>
  <c r="D3854" i="8"/>
  <c r="E3854" i="8"/>
  <c r="F3854" i="8"/>
  <c r="B3855" i="8"/>
  <c r="C3855" i="8"/>
  <c r="D3855" i="8"/>
  <c r="E3855" i="8"/>
  <c r="F3855" i="8"/>
  <c r="B3856" i="8"/>
  <c r="C3856" i="8"/>
  <c r="D3856" i="8"/>
  <c r="E3856" i="8"/>
  <c r="F3856" i="8"/>
  <c r="B3857" i="8"/>
  <c r="C3857" i="8"/>
  <c r="D3857" i="8"/>
  <c r="E3857" i="8"/>
  <c r="F3857" i="8"/>
  <c r="B3858" i="8"/>
  <c r="C3858" i="8"/>
  <c r="D3858" i="8"/>
  <c r="E3858" i="8"/>
  <c r="F3858" i="8"/>
  <c r="B3859" i="8"/>
  <c r="C3859" i="8"/>
  <c r="D3859" i="8"/>
  <c r="E3859" i="8"/>
  <c r="F3859" i="8"/>
  <c r="B3860" i="8"/>
  <c r="C3860" i="8"/>
  <c r="D3860" i="8"/>
  <c r="E3860" i="8"/>
  <c r="F3860" i="8"/>
  <c r="B3861" i="8"/>
  <c r="C3861" i="8"/>
  <c r="D3861" i="8"/>
  <c r="E3861" i="8"/>
  <c r="F3861" i="8"/>
  <c r="B3862" i="8"/>
  <c r="C3862" i="8"/>
  <c r="D3862" i="8"/>
  <c r="E3862" i="8"/>
  <c r="F3862" i="8"/>
  <c r="B3863" i="8"/>
  <c r="C3863" i="8"/>
  <c r="D3863" i="8"/>
  <c r="E3863" i="8"/>
  <c r="F3863" i="8"/>
  <c r="B3864" i="8"/>
  <c r="C3864" i="8"/>
  <c r="D3864" i="8"/>
  <c r="E3864" i="8"/>
  <c r="F3864" i="8"/>
  <c r="B3865" i="8"/>
  <c r="C3865" i="8"/>
  <c r="D3865" i="8"/>
  <c r="E3865" i="8"/>
  <c r="F3865" i="8"/>
  <c r="B3866" i="8"/>
  <c r="C3866" i="8"/>
  <c r="D3866" i="8"/>
  <c r="E3866" i="8"/>
  <c r="F3866" i="8"/>
  <c r="B3867" i="8"/>
  <c r="C3867" i="8"/>
  <c r="D3867" i="8"/>
  <c r="E3867" i="8"/>
  <c r="F3867" i="8"/>
  <c r="B3868" i="8"/>
  <c r="C3868" i="8"/>
  <c r="D3868" i="8"/>
  <c r="E3868" i="8"/>
  <c r="F3868" i="8"/>
  <c r="B3869" i="8"/>
  <c r="C3869" i="8"/>
  <c r="D3869" i="8"/>
  <c r="E3869" i="8"/>
  <c r="F3869" i="8"/>
  <c r="B3870" i="8"/>
  <c r="C3870" i="8"/>
  <c r="D3870" i="8"/>
  <c r="E3870" i="8"/>
  <c r="F3870" i="8"/>
  <c r="B3871" i="8"/>
  <c r="C3871" i="8"/>
  <c r="D3871" i="8"/>
  <c r="E3871" i="8"/>
  <c r="F3871" i="8"/>
  <c r="B3872" i="8"/>
  <c r="C3872" i="8"/>
  <c r="D3872" i="8"/>
  <c r="E3872" i="8"/>
  <c r="F3872" i="8"/>
  <c r="B3873" i="8"/>
  <c r="C3873" i="8"/>
  <c r="D3873" i="8"/>
  <c r="E3873" i="8"/>
  <c r="F3873" i="8"/>
  <c r="B3874" i="8"/>
  <c r="C3874" i="8"/>
  <c r="D3874" i="8"/>
  <c r="E3874" i="8"/>
  <c r="F3874" i="8"/>
  <c r="B3875" i="8"/>
  <c r="C3875" i="8"/>
  <c r="D3875" i="8"/>
  <c r="E3875" i="8"/>
  <c r="F3875" i="8"/>
  <c r="B3876" i="8"/>
  <c r="C3876" i="8"/>
  <c r="D3876" i="8"/>
  <c r="E3876" i="8"/>
  <c r="F3876" i="8"/>
  <c r="B3877" i="8"/>
  <c r="C3877" i="8"/>
  <c r="D3877" i="8"/>
  <c r="E3877" i="8"/>
  <c r="F3877" i="8"/>
  <c r="B3878" i="8"/>
  <c r="C3878" i="8"/>
  <c r="D3878" i="8"/>
  <c r="E3878" i="8"/>
  <c r="F3878" i="8"/>
  <c r="B3879" i="8"/>
  <c r="C3879" i="8"/>
  <c r="D3879" i="8"/>
  <c r="E3879" i="8"/>
  <c r="F3879" i="8"/>
  <c r="B3880" i="8"/>
  <c r="C3880" i="8"/>
  <c r="D3880" i="8"/>
  <c r="E3880" i="8"/>
  <c r="F3880" i="8"/>
  <c r="B3881" i="8"/>
  <c r="C3881" i="8"/>
  <c r="D3881" i="8"/>
  <c r="E3881" i="8"/>
  <c r="F3881" i="8"/>
  <c r="B3882" i="8"/>
  <c r="C3882" i="8"/>
  <c r="D3882" i="8"/>
  <c r="E3882" i="8"/>
  <c r="F3882" i="8"/>
  <c r="B3883" i="8"/>
  <c r="C3883" i="8"/>
  <c r="D3883" i="8"/>
  <c r="E3883" i="8"/>
  <c r="F3883" i="8"/>
  <c r="B3884" i="8"/>
  <c r="C3884" i="8"/>
  <c r="D3884" i="8"/>
  <c r="E3884" i="8"/>
  <c r="F3884" i="8"/>
  <c r="B3885" i="8"/>
  <c r="C3885" i="8"/>
  <c r="D3885" i="8"/>
  <c r="E3885" i="8"/>
  <c r="F3885" i="8"/>
  <c r="B3886" i="8"/>
  <c r="C3886" i="8"/>
  <c r="D3886" i="8"/>
  <c r="E3886" i="8"/>
  <c r="F3886" i="8"/>
  <c r="B3887" i="8"/>
  <c r="C3887" i="8"/>
  <c r="D3887" i="8"/>
  <c r="E3887" i="8"/>
  <c r="F3887" i="8"/>
  <c r="B3888" i="8"/>
  <c r="C3888" i="8"/>
  <c r="D3888" i="8"/>
  <c r="E3888" i="8"/>
  <c r="F3888" i="8"/>
  <c r="B3889" i="8"/>
  <c r="C3889" i="8"/>
  <c r="D3889" i="8"/>
  <c r="E3889" i="8"/>
  <c r="F3889" i="8"/>
  <c r="B3890" i="8"/>
  <c r="C3890" i="8"/>
  <c r="D3890" i="8"/>
  <c r="E3890" i="8"/>
  <c r="F3890" i="8"/>
  <c r="B3891" i="8"/>
  <c r="C3891" i="8"/>
  <c r="D3891" i="8"/>
  <c r="E3891" i="8"/>
  <c r="F3891" i="8"/>
  <c r="B3892" i="8"/>
  <c r="C3892" i="8"/>
  <c r="D3892" i="8"/>
  <c r="E3892" i="8"/>
  <c r="F3892" i="8"/>
  <c r="B3893" i="8"/>
  <c r="C3893" i="8"/>
  <c r="D3893" i="8"/>
  <c r="E3893" i="8"/>
  <c r="F3893" i="8"/>
  <c r="B3894" i="8"/>
  <c r="C3894" i="8"/>
  <c r="D3894" i="8"/>
  <c r="E3894" i="8"/>
  <c r="F3894" i="8"/>
  <c r="B3895" i="8"/>
  <c r="C3895" i="8"/>
  <c r="D3895" i="8"/>
  <c r="E3895" i="8"/>
  <c r="F3895" i="8"/>
  <c r="B3896" i="8"/>
  <c r="C3896" i="8"/>
  <c r="D3896" i="8"/>
  <c r="E3896" i="8"/>
  <c r="F3896" i="8"/>
  <c r="B3897" i="8"/>
  <c r="C3897" i="8"/>
  <c r="D3897" i="8"/>
  <c r="E3897" i="8"/>
  <c r="F3897" i="8"/>
  <c r="B3898" i="8"/>
  <c r="C3898" i="8"/>
  <c r="D3898" i="8"/>
  <c r="E3898" i="8"/>
  <c r="F3898" i="8"/>
  <c r="B3899" i="8"/>
  <c r="C3899" i="8"/>
  <c r="D3899" i="8"/>
  <c r="E3899" i="8"/>
  <c r="F3899" i="8"/>
  <c r="B3900" i="8"/>
  <c r="C3900" i="8"/>
  <c r="D3900" i="8"/>
  <c r="E3900" i="8"/>
  <c r="F3900" i="8"/>
  <c r="B3901" i="8"/>
  <c r="C3901" i="8"/>
  <c r="D3901" i="8"/>
  <c r="E3901" i="8"/>
  <c r="F3901" i="8"/>
  <c r="B3902" i="8"/>
  <c r="C3902" i="8"/>
  <c r="D3902" i="8"/>
  <c r="E3902" i="8"/>
  <c r="F3902" i="8"/>
  <c r="B3903" i="8"/>
  <c r="C3903" i="8"/>
  <c r="D3903" i="8"/>
  <c r="E3903" i="8"/>
  <c r="F3903" i="8"/>
  <c r="B3904" i="8"/>
  <c r="C3904" i="8"/>
  <c r="D3904" i="8"/>
  <c r="E3904" i="8"/>
  <c r="F3904" i="8"/>
  <c r="B3905" i="8"/>
  <c r="C3905" i="8"/>
  <c r="D3905" i="8"/>
  <c r="E3905" i="8"/>
  <c r="F3905" i="8"/>
  <c r="B3906" i="8"/>
  <c r="C3906" i="8"/>
  <c r="D3906" i="8"/>
  <c r="E3906" i="8"/>
  <c r="F3906" i="8"/>
  <c r="B3907" i="8"/>
  <c r="C3907" i="8"/>
  <c r="D3907" i="8"/>
  <c r="E3907" i="8"/>
  <c r="F3907" i="8"/>
  <c r="B3908" i="8"/>
  <c r="C3908" i="8"/>
  <c r="D3908" i="8"/>
  <c r="E3908" i="8"/>
  <c r="F3908" i="8"/>
  <c r="B3909" i="8"/>
  <c r="C3909" i="8"/>
  <c r="D3909" i="8"/>
  <c r="E3909" i="8"/>
  <c r="F3909" i="8"/>
  <c r="B3910" i="8"/>
  <c r="C3910" i="8"/>
  <c r="D3910" i="8"/>
  <c r="E3910" i="8"/>
  <c r="F3910" i="8"/>
  <c r="B3911" i="8"/>
  <c r="C3911" i="8"/>
  <c r="D3911" i="8"/>
  <c r="E3911" i="8"/>
  <c r="F3911" i="8"/>
  <c r="B3912" i="8"/>
  <c r="C3912" i="8"/>
  <c r="D3912" i="8"/>
  <c r="E3912" i="8"/>
  <c r="F3912" i="8"/>
  <c r="B3913" i="8"/>
  <c r="C3913" i="8"/>
  <c r="D3913" i="8"/>
  <c r="E3913" i="8"/>
  <c r="F3913" i="8"/>
  <c r="B3914" i="8"/>
  <c r="C3914" i="8"/>
  <c r="D3914" i="8"/>
  <c r="E3914" i="8"/>
  <c r="F3914" i="8"/>
  <c r="B3915" i="8"/>
  <c r="C3915" i="8"/>
  <c r="D3915" i="8"/>
  <c r="E3915" i="8"/>
  <c r="F3915" i="8"/>
  <c r="B3916" i="8"/>
  <c r="C3916" i="8"/>
  <c r="D3916" i="8"/>
  <c r="E3916" i="8"/>
  <c r="F3916" i="8"/>
  <c r="B3917" i="8"/>
  <c r="C3917" i="8"/>
  <c r="D3917" i="8"/>
  <c r="E3917" i="8"/>
  <c r="F3917" i="8"/>
  <c r="B3918" i="8"/>
  <c r="C3918" i="8"/>
  <c r="D3918" i="8"/>
  <c r="E3918" i="8"/>
  <c r="F3918" i="8"/>
  <c r="B3919" i="8"/>
  <c r="C3919" i="8"/>
  <c r="D3919" i="8"/>
  <c r="E3919" i="8"/>
  <c r="F3919" i="8"/>
  <c r="B3920" i="8"/>
  <c r="C3920" i="8"/>
  <c r="D3920" i="8"/>
  <c r="E3920" i="8"/>
  <c r="F3920" i="8"/>
  <c r="B3921" i="8"/>
  <c r="C3921" i="8"/>
  <c r="D3921" i="8"/>
  <c r="E3921" i="8"/>
  <c r="F3921" i="8"/>
  <c r="B3922" i="8"/>
  <c r="C3922" i="8"/>
  <c r="D3922" i="8"/>
  <c r="E3922" i="8"/>
  <c r="F3922" i="8"/>
  <c r="B3923" i="8"/>
  <c r="C3923" i="8"/>
  <c r="D3923" i="8"/>
  <c r="E3923" i="8"/>
  <c r="F3923" i="8"/>
  <c r="B3924" i="8"/>
  <c r="C3924" i="8"/>
  <c r="D3924" i="8"/>
  <c r="E3924" i="8"/>
  <c r="F3924" i="8"/>
  <c r="B3925" i="8"/>
  <c r="C3925" i="8"/>
  <c r="D3925" i="8"/>
  <c r="E3925" i="8"/>
  <c r="F3925" i="8"/>
  <c r="B3926" i="8"/>
  <c r="C3926" i="8"/>
  <c r="D3926" i="8"/>
  <c r="E3926" i="8"/>
  <c r="F3926" i="8"/>
  <c r="B3927" i="8"/>
  <c r="C3927" i="8"/>
  <c r="D3927" i="8"/>
  <c r="E3927" i="8"/>
  <c r="F3927" i="8"/>
  <c r="B3928" i="8"/>
  <c r="C3928" i="8"/>
  <c r="D3928" i="8"/>
  <c r="E3928" i="8"/>
  <c r="F3928" i="8"/>
  <c r="B3929" i="8"/>
  <c r="C3929" i="8"/>
  <c r="D3929" i="8"/>
  <c r="E3929" i="8"/>
  <c r="F3929" i="8"/>
  <c r="B3930" i="8"/>
  <c r="C3930" i="8"/>
  <c r="D3930" i="8"/>
  <c r="E3930" i="8"/>
  <c r="F3930" i="8"/>
  <c r="B3931" i="8"/>
  <c r="C3931" i="8"/>
  <c r="D3931" i="8"/>
  <c r="E3931" i="8"/>
  <c r="F3931" i="8"/>
  <c r="B3932" i="8"/>
  <c r="C3932" i="8"/>
  <c r="D3932" i="8"/>
  <c r="E3932" i="8"/>
  <c r="F3932" i="8"/>
  <c r="B3933" i="8"/>
  <c r="C3933" i="8"/>
  <c r="D3933" i="8"/>
  <c r="E3933" i="8"/>
  <c r="F3933" i="8"/>
  <c r="B3934" i="8"/>
  <c r="C3934" i="8"/>
  <c r="D3934" i="8"/>
  <c r="E3934" i="8"/>
  <c r="F3934" i="8"/>
  <c r="B3935" i="8"/>
  <c r="C3935" i="8"/>
  <c r="D3935" i="8"/>
  <c r="E3935" i="8"/>
  <c r="F3935" i="8"/>
  <c r="B3936" i="8"/>
  <c r="C3936" i="8"/>
  <c r="D3936" i="8"/>
  <c r="E3936" i="8"/>
  <c r="F3936" i="8"/>
  <c r="B3937" i="8"/>
  <c r="C3937" i="8"/>
  <c r="D3937" i="8"/>
  <c r="E3937" i="8"/>
  <c r="F3937" i="8"/>
  <c r="B3938" i="8"/>
  <c r="C3938" i="8"/>
  <c r="D3938" i="8"/>
  <c r="E3938" i="8"/>
  <c r="F3938" i="8"/>
  <c r="B3939" i="8"/>
  <c r="C3939" i="8"/>
  <c r="D3939" i="8"/>
  <c r="E3939" i="8"/>
  <c r="F3939" i="8"/>
  <c r="B3940" i="8"/>
  <c r="C3940" i="8"/>
  <c r="D3940" i="8"/>
  <c r="E3940" i="8"/>
  <c r="F3940" i="8"/>
  <c r="B3941" i="8"/>
  <c r="C3941" i="8"/>
  <c r="D3941" i="8"/>
  <c r="E3941" i="8"/>
  <c r="F3941" i="8"/>
  <c r="B3942" i="8"/>
  <c r="C3942" i="8"/>
  <c r="D3942" i="8"/>
  <c r="E3942" i="8"/>
  <c r="F3942" i="8"/>
  <c r="B3943" i="8"/>
  <c r="C3943" i="8"/>
  <c r="D3943" i="8"/>
  <c r="E3943" i="8"/>
  <c r="F3943" i="8"/>
  <c r="B3944" i="8"/>
  <c r="C3944" i="8"/>
  <c r="D3944" i="8"/>
  <c r="E3944" i="8"/>
  <c r="F3944" i="8"/>
  <c r="B3945" i="8"/>
  <c r="C3945" i="8"/>
  <c r="D3945" i="8"/>
  <c r="E3945" i="8"/>
  <c r="F3945" i="8"/>
  <c r="B3946" i="8"/>
  <c r="C3946" i="8"/>
  <c r="D3946" i="8"/>
  <c r="E3946" i="8"/>
  <c r="F3946" i="8"/>
  <c r="B3947" i="8"/>
  <c r="C3947" i="8"/>
  <c r="D3947" i="8"/>
  <c r="E3947" i="8"/>
  <c r="F3947" i="8"/>
  <c r="B3948" i="8"/>
  <c r="C3948" i="8"/>
  <c r="D3948" i="8"/>
  <c r="E3948" i="8"/>
  <c r="F3948" i="8"/>
  <c r="B3949" i="8"/>
  <c r="C3949" i="8"/>
  <c r="D3949" i="8"/>
  <c r="E3949" i="8"/>
  <c r="F3949" i="8"/>
  <c r="B3950" i="8"/>
  <c r="C3950" i="8"/>
  <c r="D3950" i="8"/>
  <c r="E3950" i="8"/>
  <c r="F3950" i="8"/>
  <c r="B3951" i="8"/>
  <c r="C3951" i="8"/>
  <c r="D3951" i="8"/>
  <c r="E3951" i="8"/>
  <c r="F3951" i="8"/>
  <c r="B3952" i="8"/>
  <c r="C3952" i="8"/>
  <c r="D3952" i="8"/>
  <c r="E3952" i="8"/>
  <c r="F3952" i="8"/>
  <c r="B3953" i="8"/>
  <c r="C3953" i="8"/>
  <c r="D3953" i="8"/>
  <c r="E3953" i="8"/>
  <c r="F3953" i="8"/>
  <c r="B3954" i="8"/>
  <c r="C3954" i="8"/>
  <c r="D3954" i="8"/>
  <c r="E3954" i="8"/>
  <c r="F3954" i="8"/>
  <c r="B3955" i="8"/>
  <c r="C3955" i="8"/>
  <c r="D3955" i="8"/>
  <c r="E3955" i="8"/>
  <c r="F3955" i="8"/>
  <c r="B3956" i="8"/>
  <c r="C3956" i="8"/>
  <c r="D3956" i="8"/>
  <c r="E3956" i="8"/>
  <c r="F3956" i="8"/>
  <c r="B3957" i="8"/>
  <c r="C3957" i="8"/>
  <c r="D3957" i="8"/>
  <c r="E3957" i="8"/>
  <c r="F3957" i="8"/>
  <c r="B3958" i="8"/>
  <c r="C3958" i="8"/>
  <c r="D3958" i="8"/>
  <c r="E3958" i="8"/>
  <c r="F3958" i="8"/>
  <c r="B3959" i="8"/>
  <c r="C3959" i="8"/>
  <c r="D3959" i="8"/>
  <c r="E3959" i="8"/>
  <c r="F3959" i="8"/>
  <c r="B3960" i="8"/>
  <c r="C3960" i="8"/>
  <c r="D3960" i="8"/>
  <c r="E3960" i="8"/>
  <c r="F3960" i="8"/>
  <c r="B3961" i="8"/>
  <c r="C3961" i="8"/>
  <c r="D3961" i="8"/>
  <c r="E3961" i="8"/>
  <c r="F3961" i="8"/>
  <c r="B3962" i="8"/>
  <c r="C3962" i="8"/>
  <c r="D3962" i="8"/>
  <c r="E3962" i="8"/>
  <c r="F3962" i="8"/>
  <c r="B3963" i="8"/>
  <c r="C3963" i="8"/>
  <c r="D3963" i="8"/>
  <c r="E3963" i="8"/>
  <c r="F3963" i="8"/>
  <c r="B3964" i="8"/>
  <c r="C3964" i="8"/>
  <c r="D3964" i="8"/>
  <c r="E3964" i="8"/>
  <c r="F3964" i="8"/>
  <c r="B3965" i="8"/>
  <c r="C3965" i="8"/>
  <c r="D3965" i="8"/>
  <c r="E3965" i="8"/>
  <c r="F3965" i="8"/>
  <c r="B3966" i="8"/>
  <c r="C3966" i="8"/>
  <c r="D3966" i="8"/>
  <c r="E3966" i="8"/>
  <c r="F3966" i="8"/>
  <c r="B3967" i="8"/>
  <c r="C3967" i="8"/>
  <c r="D3967" i="8"/>
  <c r="E3967" i="8"/>
  <c r="F3967" i="8"/>
  <c r="B3968" i="8"/>
  <c r="C3968" i="8"/>
  <c r="D3968" i="8"/>
  <c r="E3968" i="8"/>
  <c r="F3968" i="8"/>
  <c r="B3969" i="8"/>
  <c r="C3969" i="8"/>
  <c r="D3969" i="8"/>
  <c r="E3969" i="8"/>
  <c r="F3969" i="8"/>
  <c r="B3970" i="8"/>
  <c r="C3970" i="8"/>
  <c r="D3970" i="8"/>
  <c r="E3970" i="8"/>
  <c r="F3970" i="8"/>
  <c r="B3971" i="8"/>
  <c r="C3971" i="8"/>
  <c r="D3971" i="8"/>
  <c r="E3971" i="8"/>
  <c r="F3971" i="8"/>
  <c r="B3972" i="8"/>
  <c r="C3972" i="8"/>
  <c r="D3972" i="8"/>
  <c r="E3972" i="8"/>
  <c r="F3972" i="8"/>
  <c r="B3973" i="8"/>
  <c r="C3973" i="8"/>
  <c r="D3973" i="8"/>
  <c r="E3973" i="8"/>
  <c r="F3973" i="8"/>
  <c r="B3974" i="8"/>
  <c r="C3974" i="8"/>
  <c r="D3974" i="8"/>
  <c r="E3974" i="8"/>
  <c r="F3974" i="8"/>
  <c r="B3975" i="8"/>
  <c r="C3975" i="8"/>
  <c r="D3975" i="8"/>
  <c r="E3975" i="8"/>
  <c r="F3975" i="8"/>
  <c r="B3976" i="8"/>
  <c r="C3976" i="8"/>
  <c r="D3976" i="8"/>
  <c r="E3976" i="8"/>
  <c r="F3976" i="8"/>
  <c r="B3977" i="8"/>
  <c r="C3977" i="8"/>
  <c r="D3977" i="8"/>
  <c r="E3977" i="8"/>
  <c r="F3977" i="8"/>
  <c r="B3978" i="8"/>
  <c r="C3978" i="8"/>
  <c r="D3978" i="8"/>
  <c r="E3978" i="8"/>
  <c r="F3978" i="8"/>
  <c r="B3979" i="8"/>
  <c r="C3979" i="8"/>
  <c r="D3979" i="8"/>
  <c r="E3979" i="8"/>
  <c r="F3979" i="8"/>
  <c r="B3980" i="8"/>
  <c r="C3980" i="8"/>
  <c r="D3980" i="8"/>
  <c r="E3980" i="8"/>
  <c r="F3980" i="8"/>
  <c r="B3981" i="8"/>
  <c r="C3981" i="8"/>
  <c r="D3981" i="8"/>
  <c r="E3981" i="8"/>
  <c r="F3981" i="8"/>
  <c r="B3982" i="8"/>
  <c r="C3982" i="8"/>
  <c r="D3982" i="8"/>
  <c r="E3982" i="8"/>
  <c r="F3982" i="8"/>
  <c r="B3983" i="8"/>
  <c r="C3983" i="8"/>
  <c r="D3983" i="8"/>
  <c r="E3983" i="8"/>
  <c r="F3983" i="8"/>
  <c r="B3984" i="8"/>
  <c r="C3984" i="8"/>
  <c r="D3984" i="8"/>
  <c r="E3984" i="8"/>
  <c r="F3984" i="8"/>
  <c r="B3985" i="8"/>
  <c r="C3985" i="8"/>
  <c r="D3985" i="8"/>
  <c r="E3985" i="8"/>
  <c r="F3985" i="8"/>
  <c r="B3986" i="8"/>
  <c r="C3986" i="8"/>
  <c r="D3986" i="8"/>
  <c r="E3986" i="8"/>
  <c r="F3986" i="8"/>
  <c r="B3987" i="8"/>
  <c r="C3987" i="8"/>
  <c r="D3987" i="8"/>
  <c r="E3987" i="8"/>
  <c r="F3987" i="8"/>
  <c r="B3988" i="8"/>
  <c r="C3988" i="8"/>
  <c r="D3988" i="8"/>
  <c r="E3988" i="8"/>
  <c r="F3988" i="8"/>
  <c r="B3989" i="8"/>
  <c r="C3989" i="8"/>
  <c r="D3989" i="8"/>
  <c r="E3989" i="8"/>
  <c r="F3989" i="8"/>
  <c r="B3990" i="8"/>
  <c r="C3990" i="8"/>
  <c r="D3990" i="8"/>
  <c r="E3990" i="8"/>
  <c r="F3990" i="8"/>
  <c r="B3991" i="8"/>
  <c r="C3991" i="8"/>
  <c r="D3991" i="8"/>
  <c r="E3991" i="8"/>
  <c r="F3991" i="8"/>
  <c r="B3992" i="8"/>
  <c r="C3992" i="8"/>
  <c r="D3992" i="8"/>
  <c r="E3992" i="8"/>
  <c r="F3992" i="8"/>
  <c r="B3993" i="8"/>
  <c r="C3993" i="8"/>
  <c r="D3993" i="8"/>
  <c r="E3993" i="8"/>
  <c r="F3993" i="8"/>
  <c r="B3994" i="8"/>
  <c r="C3994" i="8"/>
  <c r="D3994" i="8"/>
  <c r="E3994" i="8"/>
  <c r="F3994" i="8"/>
  <c r="B3995" i="8"/>
  <c r="C3995" i="8"/>
  <c r="D3995" i="8"/>
  <c r="E3995" i="8"/>
  <c r="F3995" i="8"/>
  <c r="B3996" i="8"/>
  <c r="C3996" i="8"/>
  <c r="D3996" i="8"/>
  <c r="E3996" i="8"/>
  <c r="F3996" i="8"/>
  <c r="B3997" i="8"/>
  <c r="C3997" i="8"/>
  <c r="D3997" i="8"/>
  <c r="E3997" i="8"/>
  <c r="F3997" i="8"/>
  <c r="B3998" i="8"/>
  <c r="C3998" i="8"/>
  <c r="D3998" i="8"/>
  <c r="E3998" i="8"/>
  <c r="F3998" i="8"/>
  <c r="B3999" i="8"/>
  <c r="C3999" i="8"/>
  <c r="D3999" i="8"/>
  <c r="E3999" i="8"/>
  <c r="F3999" i="8"/>
  <c r="B4000" i="8"/>
  <c r="C4000" i="8"/>
  <c r="D4000" i="8"/>
  <c r="E4000" i="8"/>
  <c r="F4000" i="8"/>
  <c r="B4001" i="8"/>
  <c r="C4001" i="8"/>
  <c r="D4001" i="8"/>
  <c r="E4001" i="8"/>
  <c r="F4001" i="8"/>
  <c r="B4002" i="8"/>
  <c r="C4002" i="8"/>
  <c r="D4002" i="8"/>
  <c r="E4002" i="8"/>
  <c r="F4002" i="8"/>
  <c r="B4003" i="8"/>
  <c r="C4003" i="8"/>
  <c r="D4003" i="8"/>
  <c r="E4003" i="8"/>
  <c r="F4003" i="8"/>
  <c r="B4004" i="8"/>
  <c r="C4004" i="8"/>
  <c r="D4004" i="8"/>
  <c r="E4004" i="8"/>
  <c r="F4004" i="8"/>
  <c r="B4005" i="8"/>
  <c r="C4005" i="8"/>
  <c r="D4005" i="8"/>
  <c r="E4005" i="8"/>
  <c r="F4005" i="8"/>
  <c r="B4006" i="8"/>
  <c r="C4006" i="8"/>
  <c r="D4006" i="8"/>
  <c r="E4006" i="8"/>
  <c r="F4006" i="8"/>
  <c r="B4007" i="8"/>
  <c r="C4007" i="8"/>
  <c r="D4007" i="8"/>
  <c r="E4007" i="8"/>
  <c r="F4007" i="8"/>
  <c r="B4008" i="8"/>
  <c r="C4008" i="8"/>
  <c r="D4008" i="8"/>
  <c r="E4008" i="8"/>
  <c r="F4008" i="8"/>
  <c r="B4009" i="8"/>
  <c r="C4009" i="8"/>
  <c r="D4009" i="8"/>
  <c r="E4009" i="8"/>
  <c r="F4009" i="8"/>
  <c r="B4010" i="8"/>
  <c r="C4010" i="8"/>
  <c r="D4010" i="8"/>
  <c r="E4010" i="8"/>
  <c r="F4010" i="8"/>
  <c r="B4011" i="8"/>
  <c r="C4011" i="8"/>
  <c r="D4011" i="8"/>
  <c r="E4011" i="8"/>
  <c r="F4011" i="8"/>
  <c r="B4012" i="8"/>
  <c r="C4012" i="8"/>
  <c r="D4012" i="8"/>
  <c r="E4012" i="8"/>
  <c r="F4012" i="8"/>
  <c r="B4013" i="8"/>
  <c r="C4013" i="8"/>
  <c r="D4013" i="8"/>
  <c r="E4013" i="8"/>
  <c r="F4013" i="8"/>
  <c r="B4014" i="8"/>
  <c r="C4014" i="8"/>
  <c r="D4014" i="8"/>
  <c r="E4014" i="8"/>
  <c r="F4014" i="8"/>
  <c r="B4015" i="8"/>
  <c r="C4015" i="8"/>
  <c r="D4015" i="8"/>
  <c r="E4015" i="8"/>
  <c r="F4015" i="8"/>
  <c r="B4016" i="8"/>
  <c r="C4016" i="8"/>
  <c r="D4016" i="8"/>
  <c r="E4016" i="8"/>
  <c r="F4016" i="8"/>
  <c r="B4017" i="8"/>
  <c r="C4017" i="8"/>
  <c r="D4017" i="8"/>
  <c r="E4017" i="8"/>
  <c r="F4017" i="8"/>
  <c r="B4018" i="8"/>
  <c r="C4018" i="8"/>
  <c r="D4018" i="8"/>
  <c r="E4018" i="8"/>
  <c r="F4018" i="8"/>
  <c r="B4019" i="8"/>
  <c r="C4019" i="8"/>
  <c r="D4019" i="8"/>
  <c r="E4019" i="8"/>
  <c r="F4019" i="8"/>
  <c r="B4020" i="8"/>
  <c r="C4020" i="8"/>
  <c r="D4020" i="8"/>
  <c r="E4020" i="8"/>
  <c r="F4020" i="8"/>
  <c r="B4021" i="8"/>
  <c r="C4021" i="8"/>
  <c r="D4021" i="8"/>
  <c r="E4021" i="8"/>
  <c r="F4021" i="8"/>
  <c r="B4022" i="8"/>
  <c r="C4022" i="8"/>
  <c r="D4022" i="8"/>
  <c r="E4022" i="8"/>
  <c r="F4022" i="8"/>
  <c r="B4023" i="8"/>
  <c r="C4023" i="8"/>
  <c r="D4023" i="8"/>
  <c r="E4023" i="8"/>
  <c r="F4023" i="8"/>
  <c r="B4024" i="8"/>
  <c r="C4024" i="8"/>
  <c r="D4024" i="8"/>
  <c r="E4024" i="8"/>
  <c r="F4024" i="8"/>
  <c r="B4025" i="8"/>
  <c r="C4025" i="8"/>
  <c r="D4025" i="8"/>
  <c r="E4025" i="8"/>
  <c r="F4025" i="8"/>
  <c r="B4026" i="8"/>
  <c r="C4026" i="8"/>
  <c r="D4026" i="8"/>
  <c r="E4026" i="8"/>
  <c r="F4026" i="8"/>
  <c r="B4027" i="8"/>
  <c r="C4027" i="8"/>
  <c r="D4027" i="8"/>
  <c r="E4027" i="8"/>
  <c r="F4027" i="8"/>
  <c r="B4028" i="8"/>
  <c r="C4028" i="8"/>
  <c r="D4028" i="8"/>
  <c r="E4028" i="8"/>
  <c r="F4028" i="8"/>
  <c r="B4029" i="8"/>
  <c r="C4029" i="8"/>
  <c r="D4029" i="8"/>
  <c r="E4029" i="8"/>
  <c r="F4029" i="8"/>
  <c r="B4030" i="8"/>
  <c r="C4030" i="8"/>
  <c r="D4030" i="8"/>
  <c r="E4030" i="8"/>
  <c r="F4030" i="8"/>
  <c r="B4031" i="8"/>
  <c r="C4031" i="8"/>
  <c r="D4031" i="8"/>
  <c r="E4031" i="8"/>
  <c r="F4031" i="8"/>
  <c r="B4032" i="8"/>
  <c r="C4032" i="8"/>
  <c r="D4032" i="8"/>
  <c r="E4032" i="8"/>
  <c r="F4032" i="8"/>
  <c r="B4033" i="8"/>
  <c r="C4033" i="8"/>
  <c r="D4033" i="8"/>
  <c r="E4033" i="8"/>
  <c r="F4033" i="8"/>
  <c r="B4034" i="8"/>
  <c r="C4034" i="8"/>
  <c r="D4034" i="8"/>
  <c r="E4034" i="8"/>
  <c r="F4034" i="8"/>
  <c r="B4035" i="8"/>
  <c r="C4035" i="8"/>
  <c r="D4035" i="8"/>
  <c r="E4035" i="8"/>
  <c r="F4035" i="8"/>
  <c r="B4036" i="8"/>
  <c r="C4036" i="8"/>
  <c r="D4036" i="8"/>
  <c r="E4036" i="8"/>
  <c r="F4036" i="8"/>
  <c r="B4037" i="8"/>
  <c r="C4037" i="8"/>
  <c r="D4037" i="8"/>
  <c r="E4037" i="8"/>
  <c r="F4037" i="8"/>
  <c r="B4038" i="8"/>
  <c r="C4038" i="8"/>
  <c r="D4038" i="8"/>
  <c r="E4038" i="8"/>
  <c r="F4038" i="8"/>
  <c r="B4039" i="8"/>
  <c r="C4039" i="8"/>
  <c r="D4039" i="8"/>
  <c r="E4039" i="8"/>
  <c r="F4039" i="8"/>
  <c r="B4040" i="8"/>
  <c r="C4040" i="8"/>
  <c r="D4040" i="8"/>
  <c r="E4040" i="8"/>
  <c r="F4040" i="8"/>
  <c r="B4041" i="8"/>
  <c r="C4041" i="8"/>
  <c r="D4041" i="8"/>
  <c r="E4041" i="8"/>
  <c r="F4041" i="8"/>
  <c r="B4042" i="8"/>
  <c r="C4042" i="8"/>
  <c r="D4042" i="8"/>
  <c r="E4042" i="8"/>
  <c r="F4042" i="8"/>
  <c r="B4043" i="8"/>
  <c r="C4043" i="8"/>
  <c r="D4043" i="8"/>
  <c r="E4043" i="8"/>
  <c r="F4043" i="8"/>
  <c r="B4044" i="8"/>
  <c r="C4044" i="8"/>
  <c r="D4044" i="8"/>
  <c r="E4044" i="8"/>
  <c r="F4044" i="8"/>
  <c r="B4045" i="8"/>
  <c r="C4045" i="8"/>
  <c r="D4045" i="8"/>
  <c r="E4045" i="8"/>
  <c r="F4045" i="8"/>
  <c r="B4046" i="8"/>
  <c r="C4046" i="8"/>
  <c r="D4046" i="8"/>
  <c r="E4046" i="8"/>
  <c r="F4046" i="8"/>
  <c r="B4047" i="8"/>
  <c r="C4047" i="8"/>
  <c r="D4047" i="8"/>
  <c r="E4047" i="8"/>
  <c r="F4047" i="8"/>
  <c r="B4048" i="8"/>
  <c r="C4048" i="8"/>
  <c r="D4048" i="8"/>
  <c r="E4048" i="8"/>
  <c r="F4048" i="8"/>
  <c r="B4049" i="8"/>
  <c r="C4049" i="8"/>
  <c r="D4049" i="8"/>
  <c r="E4049" i="8"/>
  <c r="F4049" i="8"/>
  <c r="B4050" i="8"/>
  <c r="C4050" i="8"/>
  <c r="D4050" i="8"/>
  <c r="E4050" i="8"/>
  <c r="F4050" i="8"/>
  <c r="B4051" i="8"/>
  <c r="C4051" i="8"/>
  <c r="D4051" i="8"/>
  <c r="E4051" i="8"/>
  <c r="F4051" i="8"/>
  <c r="B4052" i="8"/>
  <c r="C4052" i="8"/>
  <c r="D4052" i="8"/>
  <c r="E4052" i="8"/>
  <c r="F4052" i="8"/>
  <c r="B4053" i="8"/>
  <c r="C4053" i="8"/>
  <c r="D4053" i="8"/>
  <c r="E4053" i="8"/>
  <c r="F4053" i="8"/>
  <c r="B4054" i="8"/>
  <c r="C4054" i="8"/>
  <c r="D4054" i="8"/>
  <c r="E4054" i="8"/>
  <c r="F4054" i="8"/>
  <c r="B4055" i="8"/>
  <c r="C4055" i="8"/>
  <c r="D4055" i="8"/>
  <c r="E4055" i="8"/>
  <c r="F4055" i="8"/>
  <c r="B4056" i="8"/>
  <c r="C4056" i="8"/>
  <c r="D4056" i="8"/>
  <c r="E4056" i="8"/>
  <c r="F4056" i="8"/>
  <c r="B4057" i="8"/>
  <c r="C4057" i="8"/>
  <c r="D4057" i="8"/>
  <c r="E4057" i="8"/>
  <c r="F4057" i="8"/>
  <c r="B4058" i="8"/>
  <c r="C4058" i="8"/>
  <c r="D4058" i="8"/>
  <c r="E4058" i="8"/>
  <c r="F4058" i="8"/>
  <c r="B4059" i="8"/>
  <c r="C4059" i="8"/>
  <c r="D4059" i="8"/>
  <c r="E4059" i="8"/>
  <c r="F4059" i="8"/>
  <c r="B4060" i="8"/>
  <c r="C4060" i="8"/>
  <c r="D4060" i="8"/>
  <c r="E4060" i="8"/>
  <c r="F4060" i="8"/>
  <c r="B4061" i="8"/>
  <c r="C4061" i="8"/>
  <c r="D4061" i="8"/>
  <c r="E4061" i="8"/>
  <c r="F4061" i="8"/>
  <c r="B4062" i="8"/>
  <c r="C4062" i="8"/>
  <c r="D4062" i="8"/>
  <c r="E4062" i="8"/>
  <c r="F4062" i="8"/>
  <c r="B4063" i="8"/>
  <c r="C4063" i="8"/>
  <c r="D4063" i="8"/>
  <c r="E4063" i="8"/>
  <c r="F4063" i="8"/>
  <c r="B4064" i="8"/>
  <c r="C4064" i="8"/>
  <c r="D4064" i="8"/>
  <c r="E4064" i="8"/>
  <c r="F4064" i="8"/>
  <c r="B4065" i="8"/>
  <c r="C4065" i="8"/>
  <c r="D4065" i="8"/>
  <c r="E4065" i="8"/>
  <c r="F4065" i="8"/>
  <c r="B4066" i="8"/>
  <c r="C4066" i="8"/>
  <c r="D4066" i="8"/>
  <c r="E4066" i="8"/>
  <c r="F4066" i="8"/>
  <c r="B4067" i="8"/>
  <c r="C4067" i="8"/>
  <c r="D4067" i="8"/>
  <c r="E4067" i="8"/>
  <c r="F4067" i="8"/>
  <c r="B4068" i="8"/>
  <c r="C4068" i="8"/>
  <c r="D4068" i="8"/>
  <c r="E4068" i="8"/>
  <c r="F4068" i="8"/>
  <c r="B4069" i="8"/>
  <c r="C4069" i="8"/>
  <c r="D4069" i="8"/>
  <c r="E4069" i="8"/>
  <c r="F4069" i="8"/>
  <c r="B4070" i="8"/>
  <c r="C4070" i="8"/>
  <c r="D4070" i="8"/>
  <c r="E4070" i="8"/>
  <c r="F4070" i="8"/>
  <c r="B4071" i="8"/>
  <c r="C4071" i="8"/>
  <c r="D4071" i="8"/>
  <c r="E4071" i="8"/>
  <c r="F4071" i="8"/>
  <c r="B4072" i="8"/>
  <c r="C4072" i="8"/>
  <c r="D4072" i="8"/>
  <c r="E4072" i="8"/>
  <c r="F4072" i="8"/>
  <c r="B4073" i="8"/>
  <c r="C4073" i="8"/>
  <c r="D4073" i="8"/>
  <c r="E4073" i="8"/>
  <c r="F4073" i="8"/>
  <c r="B4074" i="8"/>
  <c r="C4074" i="8"/>
  <c r="D4074" i="8"/>
  <c r="E4074" i="8"/>
  <c r="F4074" i="8"/>
  <c r="B4075" i="8"/>
  <c r="C4075" i="8"/>
  <c r="D4075" i="8"/>
  <c r="E4075" i="8"/>
  <c r="F4075" i="8"/>
  <c r="B4076" i="8"/>
  <c r="C4076" i="8"/>
  <c r="D4076" i="8"/>
  <c r="E4076" i="8"/>
  <c r="F4076" i="8"/>
  <c r="B4077" i="8"/>
  <c r="C4077" i="8"/>
  <c r="D4077" i="8"/>
  <c r="E4077" i="8"/>
  <c r="F4077" i="8"/>
  <c r="B4078" i="8"/>
  <c r="C4078" i="8"/>
  <c r="D4078" i="8"/>
  <c r="E4078" i="8"/>
  <c r="F4078" i="8"/>
  <c r="B4079" i="8"/>
  <c r="C4079" i="8"/>
  <c r="D4079" i="8"/>
  <c r="E4079" i="8"/>
  <c r="F4079" i="8"/>
  <c r="B4080" i="8"/>
  <c r="C4080" i="8"/>
  <c r="D4080" i="8"/>
  <c r="E4080" i="8"/>
  <c r="F4080" i="8"/>
  <c r="B4081" i="8"/>
  <c r="C4081" i="8"/>
  <c r="D4081" i="8"/>
  <c r="E4081" i="8"/>
  <c r="F4081" i="8"/>
  <c r="B4082" i="8"/>
  <c r="C4082" i="8"/>
  <c r="D4082" i="8"/>
  <c r="E4082" i="8"/>
  <c r="F4082" i="8"/>
  <c r="B4083" i="8"/>
  <c r="C4083" i="8"/>
  <c r="D4083" i="8"/>
  <c r="E4083" i="8"/>
  <c r="F4083" i="8"/>
  <c r="B4084" i="8"/>
  <c r="C4084" i="8"/>
  <c r="D4084" i="8"/>
  <c r="E4084" i="8"/>
  <c r="F4084" i="8"/>
  <c r="B4085" i="8"/>
  <c r="C4085" i="8"/>
  <c r="D4085" i="8"/>
  <c r="E4085" i="8"/>
  <c r="F4085" i="8"/>
  <c r="B4086" i="8"/>
  <c r="C4086" i="8"/>
  <c r="D4086" i="8"/>
  <c r="E4086" i="8"/>
  <c r="F4086" i="8"/>
  <c r="B4087" i="8"/>
  <c r="C4087" i="8"/>
  <c r="D4087" i="8"/>
  <c r="E4087" i="8"/>
  <c r="F4087" i="8"/>
  <c r="B4088" i="8"/>
  <c r="C4088" i="8"/>
  <c r="D4088" i="8"/>
  <c r="E4088" i="8"/>
  <c r="F4088" i="8"/>
  <c r="B4089" i="8"/>
  <c r="C4089" i="8"/>
  <c r="D4089" i="8"/>
  <c r="E4089" i="8"/>
  <c r="F4089" i="8"/>
  <c r="B4090" i="8"/>
  <c r="C4090" i="8"/>
  <c r="D4090" i="8"/>
  <c r="E4090" i="8"/>
  <c r="F4090" i="8"/>
  <c r="B4091" i="8"/>
  <c r="C4091" i="8"/>
  <c r="D4091" i="8"/>
  <c r="E4091" i="8"/>
  <c r="F4091" i="8"/>
  <c r="B4092" i="8"/>
  <c r="C4092" i="8"/>
  <c r="D4092" i="8"/>
  <c r="E4092" i="8"/>
  <c r="F4092" i="8"/>
  <c r="B4093" i="8"/>
  <c r="C4093" i="8"/>
  <c r="D4093" i="8"/>
  <c r="E4093" i="8"/>
  <c r="F4093" i="8"/>
  <c r="B4094" i="8"/>
  <c r="C4094" i="8"/>
  <c r="D4094" i="8"/>
  <c r="E4094" i="8"/>
  <c r="F4094" i="8"/>
  <c r="B4095" i="8"/>
  <c r="C4095" i="8"/>
  <c r="D4095" i="8"/>
  <c r="E4095" i="8"/>
  <c r="F4095" i="8"/>
  <c r="B4096" i="8"/>
  <c r="C4096" i="8"/>
  <c r="D4096" i="8"/>
  <c r="E4096" i="8"/>
  <c r="F4096" i="8"/>
  <c r="B4097" i="8"/>
  <c r="C4097" i="8"/>
  <c r="D4097" i="8"/>
  <c r="E4097" i="8"/>
  <c r="F4097" i="8"/>
  <c r="B4098" i="8"/>
  <c r="C4098" i="8"/>
  <c r="D4098" i="8"/>
  <c r="E4098" i="8"/>
  <c r="F4098" i="8"/>
  <c r="B4099" i="8"/>
  <c r="C4099" i="8"/>
  <c r="D4099" i="8"/>
  <c r="E4099" i="8"/>
  <c r="F4099" i="8"/>
  <c r="B4100" i="8"/>
  <c r="C4100" i="8"/>
  <c r="D4100" i="8"/>
  <c r="E4100" i="8"/>
  <c r="F4100" i="8"/>
  <c r="B4101" i="8"/>
  <c r="C4101" i="8"/>
  <c r="D4101" i="8"/>
  <c r="E4101" i="8"/>
  <c r="F4101" i="8"/>
  <c r="B4102" i="8"/>
  <c r="C4102" i="8"/>
  <c r="D4102" i="8"/>
  <c r="E4102" i="8"/>
  <c r="F4102" i="8"/>
  <c r="B4103" i="8"/>
  <c r="C4103" i="8"/>
  <c r="D4103" i="8"/>
  <c r="E4103" i="8"/>
  <c r="F4103" i="8"/>
  <c r="B4104" i="8"/>
  <c r="C4104" i="8"/>
  <c r="D4104" i="8"/>
  <c r="E4104" i="8"/>
  <c r="F4104" i="8"/>
  <c r="B4105" i="8"/>
  <c r="C4105" i="8"/>
  <c r="D4105" i="8"/>
  <c r="E4105" i="8"/>
  <c r="F4105" i="8"/>
  <c r="B4106" i="8"/>
  <c r="C4106" i="8"/>
  <c r="D4106" i="8"/>
  <c r="E4106" i="8"/>
  <c r="F4106" i="8"/>
  <c r="B4107" i="8"/>
  <c r="C4107" i="8"/>
  <c r="D4107" i="8"/>
  <c r="E4107" i="8"/>
  <c r="F4107" i="8"/>
  <c r="B4108" i="8"/>
  <c r="C4108" i="8"/>
  <c r="D4108" i="8"/>
  <c r="E4108" i="8"/>
  <c r="F4108" i="8"/>
  <c r="B4109" i="8"/>
  <c r="C4109" i="8"/>
  <c r="D4109" i="8"/>
  <c r="E4109" i="8"/>
  <c r="F4109" i="8"/>
  <c r="B4110" i="8"/>
  <c r="C4110" i="8"/>
  <c r="D4110" i="8"/>
  <c r="E4110" i="8"/>
  <c r="F4110" i="8"/>
  <c r="B4111" i="8"/>
  <c r="C4111" i="8"/>
  <c r="D4111" i="8"/>
  <c r="E4111" i="8"/>
  <c r="F4111" i="8"/>
  <c r="B4112" i="8"/>
  <c r="C4112" i="8"/>
  <c r="D4112" i="8"/>
  <c r="E4112" i="8"/>
  <c r="F4112" i="8"/>
  <c r="B4113" i="8"/>
  <c r="C4113" i="8"/>
  <c r="D4113" i="8"/>
  <c r="E4113" i="8"/>
  <c r="F4113" i="8"/>
  <c r="B4114" i="8"/>
  <c r="C4114" i="8"/>
  <c r="D4114" i="8"/>
  <c r="E4114" i="8"/>
  <c r="F4114" i="8"/>
  <c r="B4115" i="8"/>
  <c r="C4115" i="8"/>
  <c r="D4115" i="8"/>
  <c r="E4115" i="8"/>
  <c r="F4115" i="8"/>
  <c r="B4116" i="8"/>
  <c r="C4116" i="8"/>
  <c r="D4116" i="8"/>
  <c r="E4116" i="8"/>
  <c r="F4116" i="8"/>
  <c r="B4117" i="8"/>
  <c r="C4117" i="8"/>
  <c r="D4117" i="8"/>
  <c r="E4117" i="8"/>
  <c r="F4117" i="8"/>
  <c r="B4118" i="8"/>
  <c r="C4118" i="8"/>
  <c r="D4118" i="8"/>
  <c r="E4118" i="8"/>
  <c r="F4118" i="8"/>
  <c r="B4119" i="8"/>
  <c r="C4119" i="8"/>
  <c r="D4119" i="8"/>
  <c r="E4119" i="8"/>
  <c r="F4119" i="8"/>
  <c r="B4120" i="8"/>
  <c r="C4120" i="8"/>
  <c r="D4120" i="8"/>
  <c r="E4120" i="8"/>
  <c r="F4120" i="8"/>
  <c r="B4121" i="8"/>
  <c r="C4121" i="8"/>
  <c r="D4121" i="8"/>
  <c r="E4121" i="8"/>
  <c r="F4121" i="8"/>
  <c r="B4122" i="8"/>
  <c r="C4122" i="8"/>
  <c r="D4122" i="8"/>
  <c r="E4122" i="8"/>
  <c r="F4122" i="8"/>
  <c r="B4123" i="8"/>
  <c r="C4123" i="8"/>
  <c r="D4123" i="8"/>
  <c r="E4123" i="8"/>
  <c r="F4123" i="8"/>
  <c r="B4124" i="8"/>
  <c r="C4124" i="8"/>
  <c r="D4124" i="8"/>
  <c r="E4124" i="8"/>
  <c r="F4124" i="8"/>
  <c r="B4125" i="8"/>
  <c r="C4125" i="8"/>
  <c r="D4125" i="8"/>
  <c r="E4125" i="8"/>
  <c r="F4125" i="8"/>
  <c r="B4126" i="8"/>
  <c r="C4126" i="8"/>
  <c r="D4126" i="8"/>
  <c r="E4126" i="8"/>
  <c r="F4126" i="8"/>
  <c r="B4127" i="8"/>
  <c r="C4127" i="8"/>
  <c r="D4127" i="8"/>
  <c r="E4127" i="8"/>
  <c r="F4127" i="8"/>
  <c r="B4128" i="8"/>
  <c r="C4128" i="8"/>
  <c r="D4128" i="8"/>
  <c r="E4128" i="8"/>
  <c r="F4128" i="8"/>
  <c r="B4129" i="8"/>
  <c r="C4129" i="8"/>
  <c r="D4129" i="8"/>
  <c r="E4129" i="8"/>
  <c r="F4129" i="8"/>
  <c r="B4130" i="8"/>
  <c r="C4130" i="8"/>
  <c r="D4130" i="8"/>
  <c r="E4130" i="8"/>
  <c r="F4130" i="8"/>
  <c r="B4131" i="8"/>
  <c r="C4131" i="8"/>
  <c r="D4131" i="8"/>
  <c r="E4131" i="8"/>
  <c r="F4131" i="8"/>
  <c r="B4132" i="8"/>
  <c r="C4132" i="8"/>
  <c r="D4132" i="8"/>
  <c r="E4132" i="8"/>
  <c r="F4132" i="8"/>
  <c r="B4133" i="8"/>
  <c r="C4133" i="8"/>
  <c r="D4133" i="8"/>
  <c r="E4133" i="8"/>
  <c r="F4133" i="8"/>
  <c r="B4134" i="8"/>
  <c r="C4134" i="8"/>
  <c r="D4134" i="8"/>
  <c r="E4134" i="8"/>
  <c r="F4134" i="8"/>
  <c r="B4135" i="8"/>
  <c r="C4135" i="8"/>
  <c r="D4135" i="8"/>
  <c r="E4135" i="8"/>
  <c r="F4135" i="8"/>
  <c r="B4136" i="8"/>
  <c r="C4136" i="8"/>
  <c r="D4136" i="8"/>
  <c r="E4136" i="8"/>
  <c r="F4136" i="8"/>
  <c r="B4137" i="8"/>
  <c r="C4137" i="8"/>
  <c r="D4137" i="8"/>
  <c r="E4137" i="8"/>
  <c r="F4137" i="8"/>
  <c r="B4138" i="8"/>
  <c r="C4138" i="8"/>
  <c r="D4138" i="8"/>
  <c r="E4138" i="8"/>
  <c r="F4138" i="8"/>
  <c r="B4139" i="8"/>
  <c r="C4139" i="8"/>
  <c r="D4139" i="8"/>
  <c r="E4139" i="8"/>
  <c r="F4139" i="8"/>
  <c r="B4140" i="8"/>
  <c r="C4140" i="8"/>
  <c r="D4140" i="8"/>
  <c r="E4140" i="8"/>
  <c r="F4140" i="8"/>
  <c r="B4141" i="8"/>
  <c r="C4141" i="8"/>
  <c r="D4141" i="8"/>
  <c r="E4141" i="8"/>
  <c r="F4141" i="8"/>
  <c r="B4142" i="8"/>
  <c r="C4142" i="8"/>
  <c r="D4142" i="8"/>
  <c r="E4142" i="8"/>
  <c r="F4142" i="8"/>
  <c r="B4143" i="8"/>
  <c r="C4143" i="8"/>
  <c r="D4143" i="8"/>
  <c r="E4143" i="8"/>
  <c r="F4143" i="8"/>
  <c r="B4144" i="8"/>
  <c r="C4144" i="8"/>
  <c r="D4144" i="8"/>
  <c r="E4144" i="8"/>
  <c r="F4144" i="8"/>
  <c r="B4145" i="8"/>
  <c r="C4145" i="8"/>
  <c r="D4145" i="8"/>
  <c r="E4145" i="8"/>
  <c r="F4145" i="8"/>
  <c r="B4146" i="8"/>
  <c r="C4146" i="8"/>
  <c r="D4146" i="8"/>
  <c r="E4146" i="8"/>
  <c r="F4146" i="8"/>
  <c r="B4147" i="8"/>
  <c r="C4147" i="8"/>
  <c r="D4147" i="8"/>
  <c r="E4147" i="8"/>
  <c r="F4147" i="8"/>
  <c r="B4148" i="8"/>
  <c r="C4148" i="8"/>
  <c r="D4148" i="8"/>
  <c r="E4148" i="8"/>
  <c r="F4148" i="8"/>
  <c r="B4149" i="8"/>
  <c r="C4149" i="8"/>
  <c r="D4149" i="8"/>
  <c r="E4149" i="8"/>
  <c r="F4149" i="8"/>
  <c r="B4150" i="8"/>
  <c r="C4150" i="8"/>
  <c r="D4150" i="8"/>
  <c r="E4150" i="8"/>
  <c r="F4150" i="8"/>
  <c r="B4151" i="8"/>
  <c r="C4151" i="8"/>
  <c r="D4151" i="8"/>
  <c r="E4151" i="8"/>
  <c r="F4151" i="8"/>
  <c r="B4152" i="8"/>
  <c r="C4152" i="8"/>
  <c r="D4152" i="8"/>
  <c r="E4152" i="8"/>
  <c r="F4152" i="8"/>
  <c r="B4153" i="8"/>
  <c r="C4153" i="8"/>
  <c r="D4153" i="8"/>
  <c r="E4153" i="8"/>
  <c r="F4153" i="8"/>
  <c r="B4154" i="8"/>
  <c r="C4154" i="8"/>
  <c r="D4154" i="8"/>
  <c r="E4154" i="8"/>
  <c r="F4154" i="8"/>
  <c r="B4155" i="8"/>
  <c r="C4155" i="8"/>
  <c r="D4155" i="8"/>
  <c r="E4155" i="8"/>
  <c r="F4155" i="8"/>
  <c r="B4156" i="8"/>
  <c r="C4156" i="8"/>
  <c r="D4156" i="8"/>
  <c r="E4156" i="8"/>
  <c r="F4156" i="8"/>
  <c r="B4157" i="8"/>
  <c r="C4157" i="8"/>
  <c r="D4157" i="8"/>
  <c r="E4157" i="8"/>
  <c r="F4157" i="8"/>
  <c r="B4158" i="8"/>
  <c r="C4158" i="8"/>
  <c r="D4158" i="8"/>
  <c r="E4158" i="8"/>
  <c r="F4158" i="8"/>
  <c r="B4159" i="8"/>
  <c r="C4159" i="8"/>
  <c r="D4159" i="8"/>
  <c r="E4159" i="8"/>
  <c r="F4159" i="8"/>
  <c r="B4160" i="8"/>
  <c r="C4160" i="8"/>
  <c r="D4160" i="8"/>
  <c r="E4160" i="8"/>
  <c r="F4160" i="8"/>
  <c r="B4161" i="8"/>
  <c r="C4161" i="8"/>
  <c r="D4161" i="8"/>
  <c r="E4161" i="8"/>
  <c r="F4161" i="8"/>
  <c r="B4162" i="8"/>
  <c r="C4162" i="8"/>
  <c r="D4162" i="8"/>
  <c r="E4162" i="8"/>
  <c r="F4162" i="8"/>
  <c r="B4163" i="8"/>
  <c r="C4163" i="8"/>
  <c r="D4163" i="8"/>
  <c r="E4163" i="8"/>
  <c r="F4163" i="8"/>
  <c r="B4164" i="8"/>
  <c r="C4164" i="8"/>
  <c r="D4164" i="8"/>
  <c r="E4164" i="8"/>
  <c r="F4164" i="8"/>
  <c r="B4165" i="8"/>
  <c r="C4165" i="8"/>
  <c r="D4165" i="8"/>
  <c r="E4165" i="8"/>
  <c r="F4165" i="8"/>
  <c r="B4166" i="8"/>
  <c r="C4166" i="8"/>
  <c r="D4166" i="8"/>
  <c r="E4166" i="8"/>
  <c r="F4166" i="8"/>
  <c r="B4167" i="8"/>
  <c r="C4167" i="8"/>
  <c r="D4167" i="8"/>
  <c r="E4167" i="8"/>
  <c r="F4167" i="8"/>
  <c r="B4168" i="8"/>
  <c r="C4168" i="8"/>
  <c r="D4168" i="8"/>
  <c r="E4168" i="8"/>
  <c r="F4168" i="8"/>
  <c r="B4169" i="8"/>
  <c r="C4169" i="8"/>
  <c r="D4169" i="8"/>
  <c r="E4169" i="8"/>
  <c r="F4169" i="8"/>
  <c r="B4170" i="8"/>
  <c r="C4170" i="8"/>
  <c r="D4170" i="8"/>
  <c r="E4170" i="8"/>
  <c r="F4170" i="8"/>
  <c r="B4171" i="8"/>
  <c r="C4171" i="8"/>
  <c r="D4171" i="8"/>
  <c r="E4171" i="8"/>
  <c r="F4171" i="8"/>
  <c r="B4172" i="8"/>
  <c r="C4172" i="8"/>
  <c r="D4172" i="8"/>
  <c r="E4172" i="8"/>
  <c r="F4172" i="8"/>
  <c r="B4173" i="8"/>
  <c r="C4173" i="8"/>
  <c r="D4173" i="8"/>
  <c r="E4173" i="8"/>
  <c r="F4173" i="8"/>
  <c r="B4174" i="8"/>
  <c r="C4174" i="8"/>
  <c r="D4174" i="8"/>
  <c r="E4174" i="8"/>
  <c r="F4174" i="8"/>
  <c r="B4175" i="8"/>
  <c r="C4175" i="8"/>
  <c r="D4175" i="8"/>
  <c r="E4175" i="8"/>
  <c r="F4175" i="8"/>
  <c r="B4176" i="8"/>
  <c r="C4176" i="8"/>
  <c r="D4176" i="8"/>
  <c r="E4176" i="8"/>
  <c r="F4176" i="8"/>
  <c r="B4177" i="8"/>
  <c r="C4177" i="8"/>
  <c r="D4177" i="8"/>
  <c r="E4177" i="8"/>
  <c r="F4177" i="8"/>
  <c r="B4178" i="8"/>
  <c r="C4178" i="8"/>
  <c r="D4178" i="8"/>
  <c r="E4178" i="8"/>
  <c r="F4178" i="8"/>
  <c r="B4179" i="8"/>
  <c r="C4179" i="8"/>
  <c r="D4179" i="8"/>
  <c r="E4179" i="8"/>
  <c r="F4179" i="8"/>
  <c r="B4180" i="8"/>
  <c r="C4180" i="8"/>
  <c r="D4180" i="8"/>
  <c r="E4180" i="8"/>
  <c r="F4180" i="8"/>
  <c r="B4181" i="8"/>
  <c r="C4181" i="8"/>
  <c r="D4181" i="8"/>
  <c r="E4181" i="8"/>
  <c r="F4181" i="8"/>
  <c r="B4182" i="8"/>
  <c r="C4182" i="8"/>
  <c r="D4182" i="8"/>
  <c r="E4182" i="8"/>
  <c r="F4182" i="8"/>
  <c r="B4183" i="8"/>
  <c r="C4183" i="8"/>
  <c r="D4183" i="8"/>
  <c r="E4183" i="8"/>
  <c r="F4183" i="8"/>
  <c r="B4184" i="8"/>
  <c r="C4184" i="8"/>
  <c r="D4184" i="8"/>
  <c r="E4184" i="8"/>
  <c r="F4184" i="8"/>
  <c r="B4185" i="8"/>
  <c r="C4185" i="8"/>
  <c r="D4185" i="8"/>
  <c r="E4185" i="8"/>
  <c r="F4185" i="8"/>
  <c r="B4186" i="8"/>
  <c r="C4186" i="8"/>
  <c r="D4186" i="8"/>
  <c r="E4186" i="8"/>
  <c r="F4186" i="8"/>
  <c r="B4187" i="8"/>
  <c r="C4187" i="8"/>
  <c r="D4187" i="8"/>
  <c r="E4187" i="8"/>
  <c r="F4187" i="8"/>
  <c r="B4188" i="8"/>
  <c r="C4188" i="8"/>
  <c r="D4188" i="8"/>
  <c r="E4188" i="8"/>
  <c r="F4188" i="8"/>
  <c r="B4189" i="8"/>
  <c r="C4189" i="8"/>
  <c r="D4189" i="8"/>
  <c r="E4189" i="8"/>
  <c r="F4189" i="8"/>
  <c r="B4190" i="8"/>
  <c r="C4190" i="8"/>
  <c r="D4190" i="8"/>
  <c r="E4190" i="8"/>
  <c r="F4190" i="8"/>
  <c r="B4191" i="8"/>
  <c r="C4191" i="8"/>
  <c r="D4191" i="8"/>
  <c r="E4191" i="8"/>
  <c r="F4191" i="8"/>
  <c r="B4192" i="8"/>
  <c r="C4192" i="8"/>
  <c r="D4192" i="8"/>
  <c r="E4192" i="8"/>
  <c r="F4192" i="8"/>
  <c r="B4193" i="8"/>
  <c r="C4193" i="8"/>
  <c r="D4193" i="8"/>
  <c r="E4193" i="8"/>
  <c r="F4193" i="8"/>
  <c r="B4194" i="8"/>
  <c r="C4194" i="8"/>
  <c r="D4194" i="8"/>
  <c r="E4194" i="8"/>
  <c r="F4194" i="8"/>
  <c r="B4195" i="8"/>
  <c r="C4195" i="8"/>
  <c r="D4195" i="8"/>
  <c r="E4195" i="8"/>
  <c r="F4195" i="8"/>
  <c r="B4196" i="8"/>
  <c r="C4196" i="8"/>
  <c r="D4196" i="8"/>
  <c r="E4196" i="8"/>
  <c r="F4196" i="8"/>
  <c r="B4197" i="8"/>
  <c r="C4197" i="8"/>
  <c r="D4197" i="8"/>
  <c r="E4197" i="8"/>
  <c r="F4197" i="8"/>
  <c r="B4198" i="8"/>
  <c r="C4198" i="8"/>
  <c r="D4198" i="8"/>
  <c r="E4198" i="8"/>
  <c r="F4198" i="8"/>
  <c r="B4199" i="8"/>
  <c r="C4199" i="8"/>
  <c r="D4199" i="8"/>
  <c r="E4199" i="8"/>
  <c r="F4199" i="8"/>
  <c r="B4200" i="8"/>
  <c r="C4200" i="8"/>
  <c r="D4200" i="8"/>
  <c r="E4200" i="8"/>
  <c r="F4200" i="8"/>
  <c r="B4201" i="8"/>
  <c r="C4201" i="8"/>
  <c r="D4201" i="8"/>
  <c r="E4201" i="8"/>
  <c r="F4201" i="8"/>
  <c r="B4202" i="8"/>
  <c r="C4202" i="8"/>
  <c r="D4202" i="8"/>
  <c r="E4202" i="8"/>
  <c r="F4202" i="8"/>
  <c r="B4203" i="8"/>
  <c r="C4203" i="8"/>
  <c r="D4203" i="8"/>
  <c r="E4203" i="8"/>
  <c r="F4203" i="8"/>
  <c r="B4204" i="8"/>
  <c r="C4204" i="8"/>
  <c r="D4204" i="8"/>
  <c r="E4204" i="8"/>
  <c r="F4204" i="8"/>
  <c r="B4205" i="8"/>
  <c r="C4205" i="8"/>
  <c r="D4205" i="8"/>
  <c r="E4205" i="8"/>
  <c r="F4205" i="8"/>
  <c r="B4206" i="8"/>
  <c r="C4206" i="8"/>
  <c r="D4206" i="8"/>
  <c r="E4206" i="8"/>
  <c r="F4206" i="8"/>
  <c r="B4207" i="8"/>
  <c r="C4207" i="8"/>
  <c r="D4207" i="8"/>
  <c r="E4207" i="8"/>
  <c r="F4207" i="8"/>
  <c r="B4208" i="8"/>
  <c r="C4208" i="8"/>
  <c r="D4208" i="8"/>
  <c r="E4208" i="8"/>
  <c r="F4208" i="8"/>
  <c r="B4209" i="8"/>
  <c r="C4209" i="8"/>
  <c r="D4209" i="8"/>
  <c r="E4209" i="8"/>
  <c r="F4209" i="8"/>
  <c r="B4210" i="8"/>
  <c r="C4210" i="8"/>
  <c r="D4210" i="8"/>
  <c r="E4210" i="8"/>
  <c r="F4210" i="8"/>
  <c r="B4211" i="8"/>
  <c r="C4211" i="8"/>
  <c r="D4211" i="8"/>
  <c r="E4211" i="8"/>
  <c r="F4211" i="8"/>
  <c r="B4212" i="8"/>
  <c r="C4212" i="8"/>
  <c r="D4212" i="8"/>
  <c r="E4212" i="8"/>
  <c r="F4212" i="8"/>
  <c r="B4213" i="8"/>
  <c r="C4213" i="8"/>
  <c r="D4213" i="8"/>
  <c r="E4213" i="8"/>
  <c r="F4213" i="8"/>
  <c r="B4214" i="8"/>
  <c r="C4214" i="8"/>
  <c r="D4214" i="8"/>
  <c r="E4214" i="8"/>
  <c r="F4214" i="8"/>
  <c r="B4215" i="8"/>
  <c r="C4215" i="8"/>
  <c r="D4215" i="8"/>
  <c r="E4215" i="8"/>
  <c r="F4215" i="8"/>
  <c r="B4216" i="8"/>
  <c r="C4216" i="8"/>
  <c r="D4216" i="8"/>
  <c r="E4216" i="8"/>
  <c r="F4216" i="8"/>
  <c r="B4217" i="8"/>
  <c r="C4217" i="8"/>
  <c r="D4217" i="8"/>
  <c r="E4217" i="8"/>
  <c r="F4217" i="8"/>
  <c r="B4218" i="8"/>
  <c r="C4218" i="8"/>
  <c r="D4218" i="8"/>
  <c r="E4218" i="8"/>
  <c r="F4218" i="8"/>
  <c r="B4219" i="8"/>
  <c r="C4219" i="8"/>
  <c r="D4219" i="8"/>
  <c r="E4219" i="8"/>
  <c r="F4219" i="8"/>
  <c r="B4220" i="8"/>
  <c r="C4220" i="8"/>
  <c r="D4220" i="8"/>
  <c r="E4220" i="8"/>
  <c r="F4220" i="8"/>
  <c r="B4221" i="8"/>
  <c r="C4221" i="8"/>
  <c r="D4221" i="8"/>
  <c r="E4221" i="8"/>
  <c r="F4221" i="8"/>
  <c r="B4222" i="8"/>
  <c r="C4222" i="8"/>
  <c r="D4222" i="8"/>
  <c r="E4222" i="8"/>
  <c r="F4222" i="8"/>
  <c r="B4223" i="8"/>
  <c r="C4223" i="8"/>
  <c r="D4223" i="8"/>
  <c r="E4223" i="8"/>
  <c r="F4223" i="8"/>
  <c r="B4224" i="8"/>
  <c r="C4224" i="8"/>
  <c r="D4224" i="8"/>
  <c r="E4224" i="8"/>
  <c r="F4224" i="8"/>
  <c r="B4225" i="8"/>
  <c r="C4225" i="8"/>
  <c r="D4225" i="8"/>
  <c r="E4225" i="8"/>
  <c r="F4225" i="8"/>
  <c r="B4226" i="8"/>
  <c r="C4226" i="8"/>
  <c r="D4226" i="8"/>
  <c r="E4226" i="8"/>
  <c r="F4226" i="8"/>
  <c r="B4227" i="8"/>
  <c r="C4227" i="8"/>
  <c r="D4227" i="8"/>
  <c r="E4227" i="8"/>
  <c r="F4227" i="8"/>
  <c r="B4228" i="8"/>
  <c r="C4228" i="8"/>
  <c r="D4228" i="8"/>
  <c r="E4228" i="8"/>
  <c r="F4228" i="8"/>
  <c r="B4229" i="8"/>
  <c r="C4229" i="8"/>
  <c r="D4229" i="8"/>
  <c r="E4229" i="8"/>
  <c r="F4229" i="8"/>
  <c r="B4230" i="8"/>
  <c r="C4230" i="8"/>
  <c r="D4230" i="8"/>
  <c r="E4230" i="8"/>
  <c r="F4230" i="8"/>
  <c r="B4231" i="8"/>
  <c r="C4231" i="8"/>
  <c r="D4231" i="8"/>
  <c r="E4231" i="8"/>
  <c r="F4231" i="8"/>
  <c r="B4232" i="8"/>
  <c r="C4232" i="8"/>
  <c r="D4232" i="8"/>
  <c r="E4232" i="8"/>
  <c r="F4232" i="8"/>
  <c r="B4233" i="8"/>
  <c r="C4233" i="8"/>
  <c r="D4233" i="8"/>
  <c r="E4233" i="8"/>
  <c r="F4233" i="8"/>
  <c r="B4234" i="8"/>
  <c r="C4234" i="8"/>
  <c r="D4234" i="8"/>
  <c r="E4234" i="8"/>
  <c r="F4234" i="8"/>
  <c r="B4235" i="8"/>
  <c r="C4235" i="8"/>
  <c r="D4235" i="8"/>
  <c r="E4235" i="8"/>
  <c r="F4235" i="8"/>
  <c r="B4236" i="8"/>
  <c r="C4236" i="8"/>
  <c r="D4236" i="8"/>
  <c r="E4236" i="8"/>
  <c r="F4236" i="8"/>
  <c r="B4237" i="8"/>
  <c r="C4237" i="8"/>
  <c r="D4237" i="8"/>
  <c r="E4237" i="8"/>
  <c r="F4237" i="8"/>
  <c r="B4238" i="8"/>
  <c r="C4238" i="8"/>
  <c r="D4238" i="8"/>
  <c r="E4238" i="8"/>
  <c r="F4238" i="8"/>
  <c r="B4239" i="8"/>
  <c r="C4239" i="8"/>
  <c r="D4239" i="8"/>
  <c r="E4239" i="8"/>
  <c r="F4239" i="8"/>
  <c r="B4240" i="8"/>
  <c r="C4240" i="8"/>
  <c r="D4240" i="8"/>
  <c r="E4240" i="8"/>
  <c r="F4240" i="8"/>
  <c r="B4241" i="8"/>
  <c r="C4241" i="8"/>
  <c r="D4241" i="8"/>
  <c r="E4241" i="8"/>
  <c r="F4241" i="8"/>
  <c r="B4242" i="8"/>
  <c r="C4242" i="8"/>
  <c r="D4242" i="8"/>
  <c r="E4242" i="8"/>
  <c r="F4242" i="8"/>
  <c r="B4243" i="8"/>
  <c r="C4243" i="8"/>
  <c r="D4243" i="8"/>
  <c r="E4243" i="8"/>
  <c r="F4243" i="8"/>
  <c r="B4244" i="8"/>
  <c r="C4244" i="8"/>
  <c r="D4244" i="8"/>
  <c r="E4244" i="8"/>
  <c r="F4244" i="8"/>
  <c r="B4245" i="8"/>
  <c r="C4245" i="8"/>
  <c r="D4245" i="8"/>
  <c r="E4245" i="8"/>
  <c r="F4245" i="8"/>
  <c r="B4246" i="8"/>
  <c r="C4246" i="8"/>
  <c r="D4246" i="8"/>
  <c r="E4246" i="8"/>
  <c r="F4246" i="8"/>
  <c r="B4247" i="8"/>
  <c r="C4247" i="8"/>
  <c r="D4247" i="8"/>
  <c r="E4247" i="8"/>
  <c r="F4247" i="8"/>
  <c r="B4248" i="8"/>
  <c r="C4248" i="8"/>
  <c r="D4248" i="8"/>
  <c r="E4248" i="8"/>
  <c r="F4248" i="8"/>
  <c r="B4249" i="8"/>
  <c r="C4249" i="8"/>
  <c r="D4249" i="8"/>
  <c r="E4249" i="8"/>
  <c r="F4249" i="8"/>
  <c r="B4250" i="8"/>
  <c r="C4250" i="8"/>
  <c r="D4250" i="8"/>
  <c r="E4250" i="8"/>
  <c r="F4250" i="8"/>
  <c r="B4251" i="8"/>
  <c r="C4251" i="8"/>
  <c r="D4251" i="8"/>
  <c r="E4251" i="8"/>
  <c r="F4251" i="8"/>
  <c r="B4252" i="8"/>
  <c r="C4252" i="8"/>
  <c r="D4252" i="8"/>
  <c r="E4252" i="8"/>
  <c r="F4252" i="8"/>
  <c r="B4253" i="8"/>
  <c r="C4253" i="8"/>
  <c r="D4253" i="8"/>
  <c r="E4253" i="8"/>
  <c r="F4253" i="8"/>
  <c r="B4254" i="8"/>
  <c r="C4254" i="8"/>
  <c r="D4254" i="8"/>
  <c r="E4254" i="8"/>
  <c r="F4254" i="8"/>
  <c r="B4255" i="8"/>
  <c r="C4255" i="8"/>
  <c r="D4255" i="8"/>
  <c r="E4255" i="8"/>
  <c r="F4255" i="8"/>
  <c r="B4256" i="8"/>
  <c r="C4256" i="8"/>
  <c r="D4256" i="8"/>
  <c r="E4256" i="8"/>
  <c r="F4256" i="8"/>
  <c r="B4257" i="8"/>
  <c r="C4257" i="8"/>
  <c r="D4257" i="8"/>
  <c r="E4257" i="8"/>
  <c r="F4257" i="8"/>
  <c r="B4258" i="8"/>
  <c r="C4258" i="8"/>
  <c r="D4258" i="8"/>
  <c r="E4258" i="8"/>
  <c r="F4258" i="8"/>
  <c r="B4259" i="8"/>
  <c r="C4259" i="8"/>
  <c r="D4259" i="8"/>
  <c r="E4259" i="8"/>
  <c r="F4259" i="8"/>
  <c r="B4260" i="8"/>
  <c r="C4260" i="8"/>
  <c r="D4260" i="8"/>
  <c r="E4260" i="8"/>
  <c r="F4260" i="8"/>
  <c r="B4261" i="8"/>
  <c r="C4261" i="8"/>
  <c r="D4261" i="8"/>
  <c r="E4261" i="8"/>
  <c r="F4261" i="8"/>
  <c r="B4262" i="8"/>
  <c r="C4262" i="8"/>
  <c r="D4262" i="8"/>
  <c r="E4262" i="8"/>
  <c r="F4262" i="8"/>
  <c r="B4263" i="8"/>
  <c r="C4263" i="8"/>
  <c r="D4263" i="8"/>
  <c r="E4263" i="8"/>
  <c r="F4263" i="8"/>
  <c r="B4264" i="8"/>
  <c r="C4264" i="8"/>
  <c r="D4264" i="8"/>
  <c r="E4264" i="8"/>
  <c r="F4264" i="8"/>
  <c r="B4265" i="8"/>
  <c r="C4265" i="8"/>
  <c r="D4265" i="8"/>
  <c r="E4265" i="8"/>
  <c r="F4265" i="8"/>
  <c r="B4266" i="8"/>
  <c r="C4266" i="8"/>
  <c r="D4266" i="8"/>
  <c r="E4266" i="8"/>
  <c r="F4266" i="8"/>
  <c r="B4267" i="8"/>
  <c r="C4267" i="8"/>
  <c r="D4267" i="8"/>
  <c r="E4267" i="8"/>
  <c r="F4267" i="8"/>
  <c r="B4268" i="8"/>
  <c r="C4268" i="8"/>
  <c r="D4268" i="8"/>
  <c r="E4268" i="8"/>
  <c r="F4268" i="8"/>
  <c r="B4269" i="8"/>
  <c r="C4269" i="8"/>
  <c r="D4269" i="8"/>
  <c r="E4269" i="8"/>
  <c r="F4269" i="8"/>
  <c r="B4270" i="8"/>
  <c r="C4270" i="8"/>
  <c r="D4270" i="8"/>
  <c r="E4270" i="8"/>
  <c r="F4270" i="8"/>
  <c r="B4271" i="8"/>
  <c r="C4271" i="8"/>
  <c r="D4271" i="8"/>
  <c r="E4271" i="8"/>
  <c r="F4271" i="8"/>
  <c r="B4272" i="8"/>
  <c r="C4272" i="8"/>
  <c r="D4272" i="8"/>
  <c r="E4272" i="8"/>
  <c r="F4272" i="8"/>
  <c r="B4273" i="8"/>
  <c r="C4273" i="8"/>
  <c r="D4273" i="8"/>
  <c r="E4273" i="8"/>
  <c r="F4273" i="8"/>
  <c r="B4274" i="8"/>
  <c r="C4274" i="8"/>
  <c r="D4274" i="8"/>
  <c r="E4274" i="8"/>
  <c r="F4274" i="8"/>
  <c r="B4275" i="8"/>
  <c r="C4275" i="8"/>
  <c r="D4275" i="8"/>
  <c r="E4275" i="8"/>
  <c r="F4275" i="8"/>
  <c r="B4276" i="8"/>
  <c r="C4276" i="8"/>
  <c r="D4276" i="8"/>
  <c r="E4276" i="8"/>
  <c r="F4276" i="8"/>
  <c r="B4277" i="8"/>
  <c r="C4277" i="8"/>
  <c r="D4277" i="8"/>
  <c r="E4277" i="8"/>
  <c r="F4277" i="8"/>
  <c r="B4278" i="8"/>
  <c r="C4278" i="8"/>
  <c r="D4278" i="8"/>
  <c r="E4278" i="8"/>
  <c r="F4278" i="8"/>
  <c r="B4279" i="8"/>
  <c r="C4279" i="8"/>
  <c r="D4279" i="8"/>
  <c r="E4279" i="8"/>
  <c r="F4279" i="8"/>
  <c r="B4280" i="8"/>
  <c r="C4280" i="8"/>
  <c r="D4280" i="8"/>
  <c r="E4280" i="8"/>
  <c r="F4280" i="8"/>
  <c r="B4281" i="8"/>
  <c r="C4281" i="8"/>
  <c r="D4281" i="8"/>
  <c r="E4281" i="8"/>
  <c r="F4281" i="8"/>
  <c r="B4282" i="8"/>
  <c r="C4282" i="8"/>
  <c r="D4282" i="8"/>
  <c r="E4282" i="8"/>
  <c r="F4282" i="8"/>
  <c r="B4283" i="8"/>
  <c r="C4283" i="8"/>
  <c r="D4283" i="8"/>
  <c r="E4283" i="8"/>
  <c r="F4283" i="8"/>
  <c r="B4284" i="8"/>
  <c r="C4284" i="8"/>
  <c r="D4284" i="8"/>
  <c r="E4284" i="8"/>
  <c r="F4284" i="8"/>
  <c r="B4285" i="8"/>
  <c r="C4285" i="8"/>
  <c r="D4285" i="8"/>
  <c r="E4285" i="8"/>
  <c r="F4285" i="8"/>
  <c r="B4286" i="8"/>
  <c r="C4286" i="8"/>
  <c r="D4286" i="8"/>
  <c r="E4286" i="8"/>
  <c r="F4286" i="8"/>
  <c r="B4287" i="8"/>
  <c r="C4287" i="8"/>
  <c r="D4287" i="8"/>
  <c r="E4287" i="8"/>
  <c r="F4287" i="8"/>
  <c r="B4288" i="8"/>
  <c r="C4288" i="8"/>
  <c r="D4288" i="8"/>
  <c r="E4288" i="8"/>
  <c r="F4288" i="8"/>
  <c r="B4289" i="8"/>
  <c r="C4289" i="8"/>
  <c r="D4289" i="8"/>
  <c r="E4289" i="8"/>
  <c r="F4289" i="8"/>
  <c r="B4290" i="8"/>
  <c r="C4290" i="8"/>
  <c r="D4290" i="8"/>
  <c r="E4290" i="8"/>
  <c r="F4290" i="8"/>
  <c r="B4291" i="8"/>
  <c r="C4291" i="8"/>
  <c r="D4291" i="8"/>
  <c r="E4291" i="8"/>
  <c r="F4291" i="8"/>
  <c r="B4292" i="8"/>
  <c r="C4292" i="8"/>
  <c r="D4292" i="8"/>
  <c r="E4292" i="8"/>
  <c r="F4292" i="8"/>
  <c r="B4293" i="8"/>
  <c r="C4293" i="8"/>
  <c r="D4293" i="8"/>
  <c r="E4293" i="8"/>
  <c r="F4293" i="8"/>
  <c r="B4294" i="8"/>
  <c r="C4294" i="8"/>
  <c r="D4294" i="8"/>
  <c r="E4294" i="8"/>
  <c r="F4294" i="8"/>
  <c r="B4295" i="8"/>
  <c r="C4295" i="8"/>
  <c r="D4295" i="8"/>
  <c r="E4295" i="8"/>
  <c r="F4295" i="8"/>
  <c r="B4296" i="8"/>
  <c r="C4296" i="8"/>
  <c r="D4296" i="8"/>
  <c r="E4296" i="8"/>
  <c r="F4296" i="8"/>
  <c r="B4297" i="8"/>
  <c r="C4297" i="8"/>
  <c r="D4297" i="8"/>
  <c r="E4297" i="8"/>
  <c r="F4297" i="8"/>
  <c r="B4298" i="8"/>
  <c r="C4298" i="8"/>
  <c r="D4298" i="8"/>
  <c r="E4298" i="8"/>
  <c r="F4298" i="8"/>
  <c r="B4299" i="8"/>
  <c r="C4299" i="8"/>
  <c r="D4299" i="8"/>
  <c r="E4299" i="8"/>
  <c r="F4299" i="8"/>
  <c r="B4300" i="8"/>
  <c r="C4300" i="8"/>
  <c r="D4300" i="8"/>
  <c r="E4300" i="8"/>
  <c r="F4300" i="8"/>
  <c r="B4301" i="8"/>
  <c r="C4301" i="8"/>
  <c r="D4301" i="8"/>
  <c r="E4301" i="8"/>
  <c r="F4301" i="8"/>
  <c r="B4302" i="8"/>
  <c r="C4302" i="8"/>
  <c r="D4302" i="8"/>
  <c r="E4302" i="8"/>
  <c r="F4302" i="8"/>
  <c r="B4303" i="8"/>
  <c r="C4303" i="8"/>
  <c r="D4303" i="8"/>
  <c r="E4303" i="8"/>
  <c r="F4303" i="8"/>
  <c r="B4304" i="8"/>
  <c r="C4304" i="8"/>
  <c r="D4304" i="8"/>
  <c r="E4304" i="8"/>
  <c r="F4304" i="8"/>
  <c r="B4305" i="8"/>
  <c r="C4305" i="8"/>
  <c r="D4305" i="8"/>
  <c r="E4305" i="8"/>
  <c r="F4305" i="8"/>
  <c r="B4306" i="8"/>
  <c r="C4306" i="8"/>
  <c r="D4306" i="8"/>
  <c r="E4306" i="8"/>
  <c r="F4306" i="8"/>
  <c r="B4307" i="8"/>
  <c r="C4307" i="8"/>
  <c r="D4307" i="8"/>
  <c r="E4307" i="8"/>
  <c r="F4307" i="8"/>
  <c r="B4308" i="8"/>
  <c r="C4308" i="8"/>
  <c r="D4308" i="8"/>
  <c r="E4308" i="8"/>
  <c r="F4308" i="8"/>
  <c r="B4309" i="8"/>
  <c r="C4309" i="8"/>
  <c r="D4309" i="8"/>
  <c r="E4309" i="8"/>
  <c r="F4309" i="8"/>
  <c r="B4310" i="8"/>
  <c r="C4310" i="8"/>
  <c r="D4310" i="8"/>
  <c r="E4310" i="8"/>
  <c r="F4310" i="8"/>
  <c r="B4311" i="8"/>
  <c r="C4311" i="8"/>
  <c r="D4311" i="8"/>
  <c r="E4311" i="8"/>
  <c r="F4311" i="8"/>
  <c r="B4312" i="8"/>
  <c r="C4312" i="8"/>
  <c r="D4312" i="8"/>
  <c r="E4312" i="8"/>
  <c r="F4312" i="8"/>
  <c r="B4313" i="8"/>
  <c r="C4313" i="8"/>
  <c r="D4313" i="8"/>
  <c r="E4313" i="8"/>
  <c r="F4313" i="8"/>
  <c r="B4314" i="8"/>
  <c r="C4314" i="8"/>
  <c r="D4314" i="8"/>
  <c r="E4314" i="8"/>
  <c r="F4314" i="8"/>
  <c r="B4315" i="8"/>
  <c r="C4315" i="8"/>
  <c r="D4315" i="8"/>
  <c r="E4315" i="8"/>
  <c r="F4315" i="8"/>
  <c r="B4316" i="8"/>
  <c r="C4316" i="8"/>
  <c r="D4316" i="8"/>
  <c r="E4316" i="8"/>
  <c r="F4316" i="8"/>
  <c r="B4317" i="8"/>
  <c r="C4317" i="8"/>
  <c r="D4317" i="8"/>
  <c r="E4317" i="8"/>
  <c r="F4317" i="8"/>
  <c r="B4318" i="8"/>
  <c r="C4318" i="8"/>
  <c r="D4318" i="8"/>
  <c r="E4318" i="8"/>
  <c r="F4318" i="8"/>
  <c r="B4319" i="8"/>
  <c r="C4319" i="8"/>
  <c r="D4319" i="8"/>
  <c r="E4319" i="8"/>
  <c r="F4319" i="8"/>
  <c r="B4320" i="8"/>
  <c r="C4320" i="8"/>
  <c r="D4320" i="8"/>
  <c r="E4320" i="8"/>
  <c r="F4320" i="8"/>
  <c r="B4321" i="8"/>
  <c r="C4321" i="8"/>
  <c r="D4321" i="8"/>
  <c r="E4321" i="8"/>
  <c r="F4321" i="8"/>
  <c r="B4322" i="8"/>
  <c r="C4322" i="8"/>
  <c r="D4322" i="8"/>
  <c r="E4322" i="8"/>
  <c r="F4322" i="8"/>
  <c r="B4323" i="8"/>
  <c r="C4323" i="8"/>
  <c r="D4323" i="8"/>
  <c r="E4323" i="8"/>
  <c r="F4323" i="8"/>
  <c r="B4324" i="8"/>
  <c r="C4324" i="8"/>
  <c r="D4324" i="8"/>
  <c r="E4324" i="8"/>
  <c r="F4324" i="8"/>
  <c r="B4325" i="8"/>
  <c r="C4325" i="8"/>
  <c r="D4325" i="8"/>
  <c r="E4325" i="8"/>
  <c r="F4325" i="8"/>
  <c r="B4326" i="8"/>
  <c r="C4326" i="8"/>
  <c r="D4326" i="8"/>
  <c r="E4326" i="8"/>
  <c r="F4326" i="8"/>
  <c r="B4327" i="8"/>
  <c r="C4327" i="8"/>
  <c r="D4327" i="8"/>
  <c r="E4327" i="8"/>
  <c r="F4327" i="8"/>
  <c r="B4328" i="8"/>
  <c r="C4328" i="8"/>
  <c r="D4328" i="8"/>
  <c r="E4328" i="8"/>
  <c r="F4328" i="8"/>
  <c r="B4329" i="8"/>
  <c r="C4329" i="8"/>
  <c r="D4329" i="8"/>
  <c r="E4329" i="8"/>
  <c r="F4329" i="8"/>
  <c r="B4330" i="8"/>
  <c r="C4330" i="8"/>
  <c r="D4330" i="8"/>
  <c r="E4330" i="8"/>
  <c r="F4330" i="8"/>
  <c r="B4331" i="8"/>
  <c r="C4331" i="8"/>
  <c r="D4331" i="8"/>
  <c r="E4331" i="8"/>
  <c r="F4331" i="8"/>
  <c r="B4332" i="8"/>
  <c r="C4332" i="8"/>
  <c r="D4332" i="8"/>
  <c r="E4332" i="8"/>
  <c r="F4332" i="8"/>
  <c r="B4333" i="8"/>
  <c r="C4333" i="8"/>
  <c r="D4333" i="8"/>
  <c r="E4333" i="8"/>
  <c r="F4333" i="8"/>
  <c r="B4334" i="8"/>
  <c r="C4334" i="8"/>
  <c r="D4334" i="8"/>
  <c r="E4334" i="8"/>
  <c r="F4334" i="8"/>
  <c r="B4335" i="8"/>
  <c r="C4335" i="8"/>
  <c r="D4335" i="8"/>
  <c r="E4335" i="8"/>
  <c r="F4335" i="8"/>
  <c r="B4336" i="8"/>
  <c r="C4336" i="8"/>
  <c r="D4336" i="8"/>
  <c r="E4336" i="8"/>
  <c r="F4336" i="8"/>
  <c r="B4337" i="8"/>
  <c r="C4337" i="8"/>
  <c r="D4337" i="8"/>
  <c r="E4337" i="8"/>
  <c r="F4337" i="8"/>
  <c r="B4338" i="8"/>
  <c r="C4338" i="8"/>
  <c r="D4338" i="8"/>
  <c r="E4338" i="8"/>
  <c r="F4338" i="8"/>
  <c r="B4339" i="8"/>
  <c r="C4339" i="8"/>
  <c r="D4339" i="8"/>
  <c r="E4339" i="8"/>
  <c r="F4339" i="8"/>
  <c r="B4340" i="8"/>
  <c r="C4340" i="8"/>
  <c r="D4340" i="8"/>
  <c r="E4340" i="8"/>
  <c r="F4340" i="8"/>
  <c r="B4341" i="8"/>
  <c r="C4341" i="8"/>
  <c r="D4341" i="8"/>
  <c r="E4341" i="8"/>
  <c r="F4341" i="8"/>
  <c r="B4342" i="8"/>
  <c r="C4342" i="8"/>
  <c r="D4342" i="8"/>
  <c r="E4342" i="8"/>
  <c r="F4342" i="8"/>
  <c r="B4343" i="8"/>
  <c r="C4343" i="8"/>
  <c r="D4343" i="8"/>
  <c r="E4343" i="8"/>
  <c r="F4343" i="8"/>
  <c r="B4344" i="8"/>
  <c r="C4344" i="8"/>
  <c r="D4344" i="8"/>
  <c r="E4344" i="8"/>
  <c r="F4344" i="8"/>
  <c r="B4345" i="8"/>
  <c r="C4345" i="8"/>
  <c r="D4345" i="8"/>
  <c r="E4345" i="8"/>
  <c r="F4345" i="8"/>
  <c r="B4346" i="8"/>
  <c r="C4346" i="8"/>
  <c r="D4346" i="8"/>
  <c r="E4346" i="8"/>
  <c r="F4346" i="8"/>
  <c r="B4347" i="8"/>
  <c r="C4347" i="8"/>
  <c r="D4347" i="8"/>
  <c r="E4347" i="8"/>
  <c r="F4347" i="8"/>
  <c r="B4348" i="8"/>
  <c r="C4348" i="8"/>
  <c r="D4348" i="8"/>
  <c r="E4348" i="8"/>
  <c r="F4348" i="8"/>
  <c r="B4349" i="8"/>
  <c r="C4349" i="8"/>
  <c r="D4349" i="8"/>
  <c r="E4349" i="8"/>
  <c r="F4349" i="8"/>
  <c r="B4350" i="8"/>
  <c r="C4350" i="8"/>
  <c r="D4350" i="8"/>
  <c r="E4350" i="8"/>
  <c r="F4350" i="8"/>
  <c r="B4351" i="8"/>
  <c r="C4351" i="8"/>
  <c r="D4351" i="8"/>
  <c r="E4351" i="8"/>
  <c r="F4351" i="8"/>
  <c r="B4352" i="8"/>
  <c r="C4352" i="8"/>
  <c r="D4352" i="8"/>
  <c r="E4352" i="8"/>
  <c r="F4352" i="8"/>
  <c r="B4353" i="8"/>
  <c r="C4353" i="8"/>
  <c r="D4353" i="8"/>
  <c r="E4353" i="8"/>
  <c r="F4353" i="8"/>
  <c r="B4354" i="8"/>
  <c r="C4354" i="8"/>
  <c r="D4354" i="8"/>
  <c r="E4354" i="8"/>
  <c r="F4354" i="8"/>
  <c r="B4355" i="8"/>
  <c r="C4355" i="8"/>
  <c r="D4355" i="8"/>
  <c r="E4355" i="8"/>
  <c r="F4355" i="8"/>
  <c r="B4356" i="8"/>
  <c r="C4356" i="8"/>
  <c r="D4356" i="8"/>
  <c r="E4356" i="8"/>
  <c r="F4356" i="8"/>
  <c r="B4357" i="8"/>
  <c r="C4357" i="8"/>
  <c r="D4357" i="8"/>
  <c r="E4357" i="8"/>
  <c r="F4357" i="8"/>
  <c r="B4358" i="8"/>
  <c r="C4358" i="8"/>
  <c r="D4358" i="8"/>
  <c r="E4358" i="8"/>
  <c r="F4358" i="8"/>
  <c r="B4359" i="8"/>
  <c r="C4359" i="8"/>
  <c r="D4359" i="8"/>
  <c r="E4359" i="8"/>
  <c r="F4359" i="8"/>
  <c r="B4360" i="8"/>
  <c r="C4360" i="8"/>
  <c r="D4360" i="8"/>
  <c r="E4360" i="8"/>
  <c r="F4360" i="8"/>
  <c r="B4361" i="8"/>
  <c r="C4361" i="8"/>
  <c r="D4361" i="8"/>
  <c r="E4361" i="8"/>
  <c r="F4361" i="8"/>
  <c r="B4362" i="8"/>
  <c r="C4362" i="8"/>
  <c r="D4362" i="8"/>
  <c r="E4362" i="8"/>
  <c r="F4362" i="8"/>
  <c r="B4363" i="8"/>
  <c r="C4363" i="8"/>
  <c r="D4363" i="8"/>
  <c r="E4363" i="8"/>
  <c r="F4363" i="8"/>
  <c r="B4364" i="8"/>
  <c r="C4364" i="8"/>
  <c r="D4364" i="8"/>
  <c r="E4364" i="8"/>
  <c r="F4364" i="8"/>
  <c r="B4365" i="8"/>
  <c r="C4365" i="8"/>
  <c r="D4365" i="8"/>
  <c r="E4365" i="8"/>
  <c r="F4365" i="8"/>
  <c r="B4366" i="8"/>
  <c r="C4366" i="8"/>
  <c r="D4366" i="8"/>
  <c r="E4366" i="8"/>
  <c r="F4366" i="8"/>
  <c r="B4367" i="8"/>
  <c r="C4367" i="8"/>
  <c r="D4367" i="8"/>
  <c r="E4367" i="8"/>
  <c r="F4367" i="8"/>
  <c r="B4368" i="8"/>
  <c r="C4368" i="8"/>
  <c r="D4368" i="8"/>
  <c r="E4368" i="8"/>
  <c r="F4368" i="8"/>
  <c r="B4369" i="8"/>
  <c r="C4369" i="8"/>
  <c r="D4369" i="8"/>
  <c r="E4369" i="8"/>
  <c r="F4369" i="8"/>
  <c r="B4370" i="8"/>
  <c r="C4370" i="8"/>
  <c r="D4370" i="8"/>
  <c r="E4370" i="8"/>
  <c r="F4370" i="8"/>
  <c r="B4371" i="8"/>
  <c r="C4371" i="8"/>
  <c r="D4371" i="8"/>
  <c r="E4371" i="8"/>
  <c r="F4371" i="8"/>
  <c r="B4372" i="8"/>
  <c r="C4372" i="8"/>
  <c r="D4372" i="8"/>
  <c r="E4372" i="8"/>
  <c r="F4372" i="8"/>
  <c r="B4373" i="8"/>
  <c r="C4373" i="8"/>
  <c r="D4373" i="8"/>
  <c r="E4373" i="8"/>
  <c r="F4373" i="8"/>
  <c r="B4374" i="8"/>
  <c r="C4374" i="8"/>
  <c r="D4374" i="8"/>
  <c r="E4374" i="8"/>
  <c r="F4374" i="8"/>
  <c r="B4375" i="8"/>
  <c r="C4375" i="8"/>
  <c r="D4375" i="8"/>
  <c r="E4375" i="8"/>
  <c r="F4375" i="8"/>
  <c r="B4376" i="8"/>
  <c r="C4376" i="8"/>
  <c r="D4376" i="8"/>
  <c r="E4376" i="8"/>
  <c r="F4376" i="8"/>
  <c r="B4377" i="8"/>
  <c r="C4377" i="8"/>
  <c r="D4377" i="8"/>
  <c r="E4377" i="8"/>
  <c r="F4377" i="8"/>
  <c r="B4378" i="8"/>
  <c r="C4378" i="8"/>
  <c r="D4378" i="8"/>
  <c r="E4378" i="8"/>
  <c r="F4378" i="8"/>
  <c r="B4379" i="8"/>
  <c r="C4379" i="8"/>
  <c r="D4379" i="8"/>
  <c r="E4379" i="8"/>
  <c r="F4379" i="8"/>
  <c r="B4380" i="8"/>
  <c r="C4380" i="8"/>
  <c r="D4380" i="8"/>
  <c r="E4380" i="8"/>
  <c r="F4380" i="8"/>
  <c r="B4381" i="8"/>
  <c r="C4381" i="8"/>
  <c r="D4381" i="8"/>
  <c r="E4381" i="8"/>
  <c r="F4381" i="8"/>
  <c r="B4382" i="8"/>
  <c r="C4382" i="8"/>
  <c r="D4382" i="8"/>
  <c r="E4382" i="8"/>
  <c r="F4382" i="8"/>
  <c r="B4383" i="8"/>
  <c r="C4383" i="8"/>
  <c r="D4383" i="8"/>
  <c r="E4383" i="8"/>
  <c r="F4383" i="8"/>
  <c r="B4384" i="8"/>
  <c r="C4384" i="8"/>
  <c r="D4384" i="8"/>
  <c r="E4384" i="8"/>
  <c r="F4384" i="8"/>
  <c r="B4385" i="8"/>
  <c r="C4385" i="8"/>
  <c r="D4385" i="8"/>
  <c r="E4385" i="8"/>
  <c r="F4385" i="8"/>
  <c r="B4386" i="8"/>
  <c r="C4386" i="8"/>
  <c r="D4386" i="8"/>
  <c r="E4386" i="8"/>
  <c r="F4386" i="8"/>
  <c r="B4387" i="8"/>
  <c r="C4387" i="8"/>
  <c r="D4387" i="8"/>
  <c r="E4387" i="8"/>
  <c r="F4387" i="8"/>
  <c r="B4388" i="8"/>
  <c r="C4388" i="8"/>
  <c r="D4388" i="8"/>
  <c r="E4388" i="8"/>
  <c r="F4388" i="8"/>
  <c r="B4389" i="8"/>
  <c r="C4389" i="8"/>
  <c r="D4389" i="8"/>
  <c r="E4389" i="8"/>
  <c r="F4389" i="8"/>
  <c r="B4390" i="8"/>
  <c r="C4390" i="8"/>
  <c r="D4390" i="8"/>
  <c r="E4390" i="8"/>
  <c r="F4390" i="8"/>
  <c r="B4391" i="8"/>
  <c r="C4391" i="8"/>
  <c r="D4391" i="8"/>
  <c r="E4391" i="8"/>
  <c r="F4391" i="8"/>
  <c r="B4392" i="8"/>
  <c r="C4392" i="8"/>
  <c r="D4392" i="8"/>
  <c r="E4392" i="8"/>
  <c r="F4392" i="8"/>
  <c r="B4393" i="8"/>
  <c r="C4393" i="8"/>
  <c r="D4393" i="8"/>
  <c r="E4393" i="8"/>
  <c r="F4393" i="8"/>
  <c r="B4394" i="8"/>
  <c r="C4394" i="8"/>
  <c r="D4394" i="8"/>
  <c r="E4394" i="8"/>
  <c r="F4394" i="8"/>
  <c r="B4395" i="8"/>
  <c r="C4395" i="8"/>
  <c r="D4395" i="8"/>
  <c r="E4395" i="8"/>
  <c r="F4395" i="8"/>
  <c r="B4396" i="8"/>
  <c r="C4396" i="8"/>
  <c r="D4396" i="8"/>
  <c r="E4396" i="8"/>
  <c r="F4396" i="8"/>
  <c r="B4397" i="8"/>
  <c r="C4397" i="8"/>
  <c r="D4397" i="8"/>
  <c r="E4397" i="8"/>
  <c r="F4397" i="8"/>
  <c r="B4398" i="8"/>
  <c r="C4398" i="8"/>
  <c r="D4398" i="8"/>
  <c r="E4398" i="8"/>
  <c r="F4398" i="8"/>
  <c r="B4399" i="8"/>
  <c r="C4399" i="8"/>
  <c r="D4399" i="8"/>
  <c r="E4399" i="8"/>
  <c r="F4399" i="8"/>
  <c r="B4400" i="8"/>
  <c r="C4400" i="8"/>
  <c r="D4400" i="8"/>
  <c r="E4400" i="8"/>
  <c r="F4400" i="8"/>
  <c r="B4401" i="8"/>
  <c r="C4401" i="8"/>
  <c r="D4401" i="8"/>
  <c r="E4401" i="8"/>
  <c r="F4401" i="8"/>
  <c r="B4402" i="8"/>
  <c r="C4402" i="8"/>
  <c r="D4402" i="8"/>
  <c r="E4402" i="8"/>
  <c r="F4402" i="8"/>
  <c r="B4403" i="8"/>
  <c r="C4403" i="8"/>
  <c r="D4403" i="8"/>
  <c r="E4403" i="8"/>
  <c r="F4403" i="8"/>
  <c r="B4404" i="8"/>
  <c r="C4404" i="8"/>
  <c r="D4404" i="8"/>
  <c r="E4404" i="8"/>
  <c r="F4404" i="8"/>
  <c r="B4405" i="8"/>
  <c r="C4405" i="8"/>
  <c r="D4405" i="8"/>
  <c r="E4405" i="8"/>
  <c r="F4405" i="8"/>
  <c r="B4406" i="8"/>
  <c r="C4406" i="8"/>
  <c r="D4406" i="8"/>
  <c r="E4406" i="8"/>
  <c r="F4406" i="8"/>
  <c r="B4407" i="8"/>
  <c r="C4407" i="8"/>
  <c r="D4407" i="8"/>
  <c r="E4407" i="8"/>
  <c r="F4407" i="8"/>
  <c r="B4408" i="8"/>
  <c r="C4408" i="8"/>
  <c r="D4408" i="8"/>
  <c r="E4408" i="8"/>
  <c r="F4408" i="8"/>
  <c r="B4409" i="8"/>
  <c r="C4409" i="8"/>
  <c r="D4409" i="8"/>
  <c r="E4409" i="8"/>
  <c r="F4409" i="8"/>
  <c r="B4410" i="8"/>
  <c r="C4410" i="8"/>
  <c r="D4410" i="8"/>
  <c r="E4410" i="8"/>
  <c r="F4410" i="8"/>
  <c r="B4411" i="8"/>
  <c r="C4411" i="8"/>
  <c r="D4411" i="8"/>
  <c r="E4411" i="8"/>
  <c r="F4411" i="8"/>
  <c r="B4412" i="8"/>
  <c r="C4412" i="8"/>
  <c r="D4412" i="8"/>
  <c r="E4412" i="8"/>
  <c r="F4412" i="8"/>
  <c r="B4413" i="8"/>
  <c r="C4413" i="8"/>
  <c r="D4413" i="8"/>
  <c r="E4413" i="8"/>
  <c r="F4413" i="8"/>
  <c r="B4414" i="8"/>
  <c r="C4414" i="8"/>
  <c r="D4414" i="8"/>
  <c r="E4414" i="8"/>
  <c r="F4414" i="8"/>
  <c r="B4415" i="8"/>
  <c r="C4415" i="8"/>
  <c r="D4415" i="8"/>
  <c r="E4415" i="8"/>
  <c r="F4415" i="8"/>
  <c r="B4416" i="8"/>
  <c r="C4416" i="8"/>
  <c r="D4416" i="8"/>
  <c r="E4416" i="8"/>
  <c r="F4416" i="8"/>
  <c r="B4417" i="8"/>
  <c r="C4417" i="8"/>
  <c r="D4417" i="8"/>
  <c r="E4417" i="8"/>
  <c r="F4417" i="8"/>
  <c r="B4418" i="8"/>
  <c r="C4418" i="8"/>
  <c r="D4418" i="8"/>
  <c r="E4418" i="8"/>
  <c r="F4418" i="8"/>
  <c r="B4419" i="8"/>
  <c r="C4419" i="8"/>
  <c r="D4419" i="8"/>
  <c r="E4419" i="8"/>
  <c r="F4419" i="8"/>
  <c r="B4420" i="8"/>
  <c r="C4420" i="8"/>
  <c r="D4420" i="8"/>
  <c r="E4420" i="8"/>
  <c r="F4420" i="8"/>
  <c r="B4421" i="8"/>
  <c r="C4421" i="8"/>
  <c r="D4421" i="8"/>
  <c r="E4421" i="8"/>
  <c r="F4421" i="8"/>
  <c r="B4422" i="8"/>
  <c r="C4422" i="8"/>
  <c r="D4422" i="8"/>
  <c r="E4422" i="8"/>
  <c r="F4422" i="8"/>
  <c r="B4423" i="8"/>
  <c r="C4423" i="8"/>
  <c r="D4423" i="8"/>
  <c r="E4423" i="8"/>
  <c r="F4423" i="8"/>
  <c r="B4424" i="8"/>
  <c r="C4424" i="8"/>
  <c r="D4424" i="8"/>
  <c r="E4424" i="8"/>
  <c r="F4424" i="8"/>
  <c r="B4425" i="8"/>
  <c r="C4425" i="8"/>
  <c r="D4425" i="8"/>
  <c r="E4425" i="8"/>
  <c r="F4425" i="8"/>
  <c r="B4426" i="8"/>
  <c r="C4426" i="8"/>
  <c r="D4426" i="8"/>
  <c r="E4426" i="8"/>
  <c r="F4426" i="8"/>
  <c r="B4427" i="8"/>
  <c r="C4427" i="8"/>
  <c r="D4427" i="8"/>
  <c r="E4427" i="8"/>
  <c r="F4427" i="8"/>
  <c r="B4428" i="8"/>
  <c r="C4428" i="8"/>
  <c r="D4428" i="8"/>
  <c r="E4428" i="8"/>
  <c r="F4428" i="8"/>
  <c r="B4429" i="8"/>
  <c r="C4429" i="8"/>
  <c r="D4429" i="8"/>
  <c r="E4429" i="8"/>
  <c r="F4429" i="8"/>
  <c r="B4430" i="8"/>
  <c r="C4430" i="8"/>
  <c r="D4430" i="8"/>
  <c r="E4430" i="8"/>
  <c r="F4430" i="8"/>
  <c r="B4431" i="8"/>
  <c r="C4431" i="8"/>
  <c r="D4431" i="8"/>
  <c r="E4431" i="8"/>
  <c r="F4431" i="8"/>
  <c r="B4432" i="8"/>
  <c r="C4432" i="8"/>
  <c r="D4432" i="8"/>
  <c r="E4432" i="8"/>
  <c r="F4432" i="8"/>
  <c r="B4433" i="8"/>
  <c r="C4433" i="8"/>
  <c r="D4433" i="8"/>
  <c r="E4433" i="8"/>
  <c r="F4433" i="8"/>
  <c r="B4434" i="8"/>
  <c r="C4434" i="8"/>
  <c r="D4434" i="8"/>
  <c r="E4434" i="8"/>
  <c r="F4434" i="8"/>
  <c r="B4435" i="8"/>
  <c r="C4435" i="8"/>
  <c r="D4435" i="8"/>
  <c r="E4435" i="8"/>
  <c r="F4435" i="8"/>
  <c r="B4436" i="8"/>
  <c r="C4436" i="8"/>
  <c r="D4436" i="8"/>
  <c r="E4436" i="8"/>
  <c r="F4436" i="8"/>
  <c r="B4437" i="8"/>
  <c r="C4437" i="8"/>
  <c r="D4437" i="8"/>
  <c r="E4437" i="8"/>
  <c r="F4437" i="8"/>
  <c r="B4438" i="8"/>
  <c r="C4438" i="8"/>
  <c r="D4438" i="8"/>
  <c r="E4438" i="8"/>
  <c r="F4438" i="8"/>
  <c r="B4439" i="8"/>
  <c r="C4439" i="8"/>
  <c r="D4439" i="8"/>
  <c r="E4439" i="8"/>
  <c r="F4439" i="8"/>
  <c r="B4440" i="8"/>
  <c r="C4440" i="8"/>
  <c r="D4440" i="8"/>
  <c r="E4440" i="8"/>
  <c r="F4440" i="8"/>
  <c r="B4441" i="8"/>
  <c r="C4441" i="8"/>
  <c r="D4441" i="8"/>
  <c r="E4441" i="8"/>
  <c r="F4441" i="8"/>
  <c r="B4442" i="8"/>
  <c r="C4442" i="8"/>
  <c r="D4442" i="8"/>
  <c r="E4442" i="8"/>
  <c r="F4442" i="8"/>
  <c r="B4443" i="8"/>
  <c r="C4443" i="8"/>
  <c r="D4443" i="8"/>
  <c r="E4443" i="8"/>
  <c r="F4443" i="8"/>
  <c r="B4444" i="8"/>
  <c r="C4444" i="8"/>
  <c r="D4444" i="8"/>
  <c r="E4444" i="8"/>
  <c r="F4444" i="8"/>
  <c r="B4445" i="8"/>
  <c r="C4445" i="8"/>
  <c r="D4445" i="8"/>
  <c r="E4445" i="8"/>
  <c r="F4445" i="8"/>
  <c r="B4446" i="8"/>
  <c r="C4446" i="8"/>
  <c r="D4446" i="8"/>
  <c r="E4446" i="8"/>
  <c r="F4446" i="8"/>
  <c r="B4447" i="8"/>
  <c r="C4447" i="8"/>
  <c r="D4447" i="8"/>
  <c r="E4447" i="8"/>
  <c r="F4447" i="8"/>
  <c r="B4448" i="8"/>
  <c r="C4448" i="8"/>
  <c r="D4448" i="8"/>
  <c r="E4448" i="8"/>
  <c r="F4448" i="8"/>
  <c r="B4449" i="8"/>
  <c r="C4449" i="8"/>
  <c r="D4449" i="8"/>
  <c r="E4449" i="8"/>
  <c r="F4449" i="8"/>
  <c r="B4450" i="8"/>
  <c r="C4450" i="8"/>
  <c r="D4450" i="8"/>
  <c r="E4450" i="8"/>
  <c r="F4450" i="8"/>
  <c r="B4451" i="8"/>
  <c r="C4451" i="8"/>
  <c r="D4451" i="8"/>
  <c r="E4451" i="8"/>
  <c r="F4451" i="8"/>
  <c r="B4452" i="8"/>
  <c r="C4452" i="8"/>
  <c r="D4452" i="8"/>
  <c r="E4452" i="8"/>
  <c r="F4452" i="8"/>
  <c r="B4453" i="8"/>
  <c r="C4453" i="8"/>
  <c r="D4453" i="8"/>
  <c r="E4453" i="8"/>
  <c r="F4453" i="8"/>
  <c r="B4454" i="8"/>
  <c r="C4454" i="8"/>
  <c r="D4454" i="8"/>
  <c r="E4454" i="8"/>
  <c r="F4454" i="8"/>
  <c r="B4455" i="8"/>
  <c r="C4455" i="8"/>
  <c r="D4455" i="8"/>
  <c r="E4455" i="8"/>
  <c r="F4455" i="8"/>
  <c r="B4456" i="8"/>
  <c r="C4456" i="8"/>
  <c r="D4456" i="8"/>
  <c r="E4456" i="8"/>
  <c r="F4456" i="8"/>
  <c r="B4457" i="8"/>
  <c r="C4457" i="8"/>
  <c r="D4457" i="8"/>
  <c r="E4457" i="8"/>
  <c r="F4457" i="8"/>
  <c r="B4458" i="8"/>
  <c r="C4458" i="8"/>
  <c r="D4458" i="8"/>
  <c r="E4458" i="8"/>
  <c r="F4458" i="8"/>
  <c r="B4459" i="8"/>
  <c r="C4459" i="8"/>
  <c r="D4459" i="8"/>
  <c r="E4459" i="8"/>
  <c r="F4459" i="8"/>
  <c r="B4460" i="8"/>
  <c r="C4460" i="8"/>
  <c r="D4460" i="8"/>
  <c r="E4460" i="8"/>
  <c r="F4460" i="8"/>
  <c r="B4461" i="8"/>
  <c r="C4461" i="8"/>
  <c r="D4461" i="8"/>
  <c r="E4461" i="8"/>
  <c r="F4461" i="8"/>
  <c r="B4462" i="8"/>
  <c r="C4462" i="8"/>
  <c r="D4462" i="8"/>
  <c r="E4462" i="8"/>
  <c r="F4462" i="8"/>
  <c r="B4463" i="8"/>
  <c r="C4463" i="8"/>
  <c r="D4463" i="8"/>
  <c r="E4463" i="8"/>
  <c r="F4463" i="8"/>
  <c r="B4464" i="8"/>
  <c r="C4464" i="8"/>
  <c r="D4464" i="8"/>
  <c r="E4464" i="8"/>
  <c r="F4464" i="8"/>
  <c r="B4465" i="8"/>
  <c r="C4465" i="8"/>
  <c r="D4465" i="8"/>
  <c r="E4465" i="8"/>
  <c r="F4465" i="8"/>
  <c r="B4466" i="8"/>
  <c r="C4466" i="8"/>
  <c r="D4466" i="8"/>
  <c r="E4466" i="8"/>
  <c r="F4466" i="8"/>
  <c r="B4467" i="8"/>
  <c r="C4467" i="8"/>
  <c r="D4467" i="8"/>
  <c r="E4467" i="8"/>
  <c r="F4467" i="8"/>
  <c r="B4468" i="8"/>
  <c r="C4468" i="8"/>
  <c r="D4468" i="8"/>
  <c r="E4468" i="8"/>
  <c r="F4468" i="8"/>
  <c r="B4469" i="8"/>
  <c r="C4469" i="8"/>
  <c r="D4469" i="8"/>
  <c r="E4469" i="8"/>
  <c r="F4469" i="8"/>
  <c r="B4470" i="8"/>
  <c r="C4470" i="8"/>
  <c r="D4470" i="8"/>
  <c r="E4470" i="8"/>
  <c r="F4470" i="8"/>
  <c r="B4471" i="8"/>
  <c r="C4471" i="8"/>
  <c r="D4471" i="8"/>
  <c r="E4471" i="8"/>
  <c r="F4471" i="8"/>
  <c r="B4472" i="8"/>
  <c r="C4472" i="8"/>
  <c r="D4472" i="8"/>
  <c r="E4472" i="8"/>
  <c r="F4472" i="8"/>
  <c r="B4473" i="8"/>
  <c r="C4473" i="8"/>
  <c r="D4473" i="8"/>
  <c r="E4473" i="8"/>
  <c r="F4473" i="8"/>
  <c r="B4474" i="8"/>
  <c r="C4474" i="8"/>
  <c r="D4474" i="8"/>
  <c r="E4474" i="8"/>
  <c r="F4474" i="8"/>
  <c r="B4475" i="8"/>
  <c r="C4475" i="8"/>
  <c r="D4475" i="8"/>
  <c r="E4475" i="8"/>
  <c r="F4475" i="8"/>
  <c r="B4476" i="8"/>
  <c r="C4476" i="8"/>
  <c r="D4476" i="8"/>
  <c r="E4476" i="8"/>
  <c r="F4476" i="8"/>
  <c r="B4477" i="8"/>
  <c r="C4477" i="8"/>
  <c r="D4477" i="8"/>
  <c r="E4477" i="8"/>
  <c r="F4477" i="8"/>
  <c r="B4478" i="8"/>
  <c r="C4478" i="8"/>
  <c r="D4478" i="8"/>
  <c r="E4478" i="8"/>
  <c r="F4478" i="8"/>
  <c r="B4479" i="8"/>
  <c r="C4479" i="8"/>
  <c r="D4479" i="8"/>
  <c r="E4479" i="8"/>
  <c r="F4479" i="8"/>
  <c r="B4480" i="8"/>
  <c r="C4480" i="8"/>
  <c r="D4480" i="8"/>
  <c r="E4480" i="8"/>
  <c r="F4480" i="8"/>
  <c r="B4481" i="8"/>
  <c r="C4481" i="8"/>
  <c r="D4481" i="8"/>
  <c r="E4481" i="8"/>
  <c r="F4481" i="8"/>
  <c r="B4482" i="8"/>
  <c r="C4482" i="8"/>
  <c r="D4482" i="8"/>
  <c r="E4482" i="8"/>
  <c r="F4482" i="8"/>
  <c r="B4483" i="8"/>
  <c r="C4483" i="8"/>
  <c r="D4483" i="8"/>
  <c r="E4483" i="8"/>
  <c r="F4483" i="8"/>
  <c r="B4484" i="8"/>
  <c r="C4484" i="8"/>
  <c r="D4484" i="8"/>
  <c r="E4484" i="8"/>
  <c r="F4484" i="8"/>
  <c r="B4485" i="8"/>
  <c r="C4485" i="8"/>
  <c r="D4485" i="8"/>
  <c r="E4485" i="8"/>
  <c r="F4485" i="8"/>
  <c r="B4486" i="8"/>
  <c r="C4486" i="8"/>
  <c r="D4486" i="8"/>
  <c r="E4486" i="8"/>
  <c r="F4486" i="8"/>
  <c r="B4487" i="8"/>
  <c r="C4487" i="8"/>
  <c r="D4487" i="8"/>
  <c r="E4487" i="8"/>
  <c r="F4487" i="8"/>
  <c r="B4488" i="8"/>
  <c r="C4488" i="8"/>
  <c r="D4488" i="8"/>
  <c r="E4488" i="8"/>
  <c r="F4488" i="8"/>
  <c r="B4489" i="8"/>
  <c r="C4489" i="8"/>
  <c r="D4489" i="8"/>
  <c r="E4489" i="8"/>
  <c r="F4489" i="8"/>
  <c r="B4490" i="8"/>
  <c r="C4490" i="8"/>
  <c r="D4490" i="8"/>
  <c r="E4490" i="8"/>
  <c r="F4490" i="8"/>
  <c r="B4491" i="8"/>
  <c r="C4491" i="8"/>
  <c r="D4491" i="8"/>
  <c r="E4491" i="8"/>
  <c r="F4491" i="8"/>
  <c r="B4492" i="8"/>
  <c r="C4492" i="8"/>
  <c r="D4492" i="8"/>
  <c r="E4492" i="8"/>
  <c r="F4492" i="8"/>
  <c r="B4493" i="8"/>
  <c r="C4493" i="8"/>
  <c r="D4493" i="8"/>
  <c r="E4493" i="8"/>
  <c r="F4493" i="8"/>
  <c r="B4494" i="8"/>
  <c r="C4494" i="8"/>
  <c r="D4494" i="8"/>
  <c r="E4494" i="8"/>
  <c r="F4494" i="8"/>
  <c r="B4495" i="8"/>
  <c r="C4495" i="8"/>
  <c r="D4495" i="8"/>
  <c r="E4495" i="8"/>
  <c r="F4495" i="8"/>
  <c r="B4496" i="8"/>
  <c r="C4496" i="8"/>
  <c r="D4496" i="8"/>
  <c r="E4496" i="8"/>
  <c r="F4496" i="8"/>
  <c r="B4497" i="8"/>
  <c r="C4497" i="8"/>
  <c r="D4497" i="8"/>
  <c r="E4497" i="8"/>
  <c r="F4497" i="8"/>
  <c r="B4498" i="8"/>
  <c r="C4498" i="8"/>
  <c r="D4498" i="8"/>
  <c r="E4498" i="8"/>
  <c r="F4498" i="8"/>
  <c r="B4499" i="8"/>
  <c r="C4499" i="8"/>
  <c r="D4499" i="8"/>
  <c r="E4499" i="8"/>
  <c r="F4499" i="8"/>
  <c r="B4500" i="8"/>
  <c r="C4500" i="8"/>
  <c r="D4500" i="8"/>
  <c r="E4500" i="8"/>
  <c r="F4500" i="8"/>
  <c r="B4501" i="8"/>
  <c r="C4501" i="8"/>
  <c r="D4501" i="8"/>
  <c r="E4501" i="8"/>
  <c r="F4501" i="8"/>
  <c r="B4502" i="8"/>
  <c r="C4502" i="8"/>
  <c r="D4502" i="8"/>
  <c r="E4502" i="8"/>
  <c r="F4502" i="8"/>
  <c r="B4503" i="8"/>
  <c r="C4503" i="8"/>
  <c r="D4503" i="8"/>
  <c r="E4503" i="8"/>
  <c r="F4503" i="8"/>
  <c r="B4504" i="8"/>
  <c r="C4504" i="8"/>
  <c r="D4504" i="8"/>
  <c r="E4504" i="8"/>
  <c r="F4504" i="8"/>
  <c r="B4505" i="8"/>
  <c r="C4505" i="8"/>
  <c r="D4505" i="8"/>
  <c r="E4505" i="8"/>
  <c r="F4505" i="8"/>
  <c r="B4506" i="8"/>
  <c r="C4506" i="8"/>
  <c r="D4506" i="8"/>
  <c r="E4506" i="8"/>
  <c r="F4506" i="8"/>
  <c r="B4507" i="8"/>
  <c r="C4507" i="8"/>
  <c r="D4507" i="8"/>
  <c r="E4507" i="8"/>
  <c r="F4507" i="8"/>
  <c r="B4508" i="8"/>
  <c r="C4508" i="8"/>
  <c r="D4508" i="8"/>
  <c r="E4508" i="8"/>
  <c r="F4508" i="8"/>
  <c r="B4509" i="8"/>
  <c r="C4509" i="8"/>
  <c r="D4509" i="8"/>
  <c r="E4509" i="8"/>
  <c r="F4509" i="8"/>
  <c r="B4510" i="8"/>
  <c r="C4510" i="8"/>
  <c r="D4510" i="8"/>
  <c r="E4510" i="8"/>
  <c r="F4510" i="8"/>
  <c r="B4511" i="8"/>
  <c r="C4511" i="8"/>
  <c r="D4511" i="8"/>
  <c r="E4511" i="8"/>
  <c r="F4511" i="8"/>
  <c r="B4512" i="8"/>
  <c r="C4512" i="8"/>
  <c r="D4512" i="8"/>
  <c r="E4512" i="8"/>
  <c r="F4512" i="8"/>
  <c r="B4513" i="8"/>
  <c r="C4513" i="8"/>
  <c r="D4513" i="8"/>
  <c r="E4513" i="8"/>
  <c r="F4513" i="8"/>
  <c r="B4514" i="8"/>
  <c r="C4514" i="8"/>
  <c r="D4514" i="8"/>
  <c r="E4514" i="8"/>
  <c r="F4514" i="8"/>
  <c r="B4515" i="8"/>
  <c r="C4515" i="8"/>
  <c r="D4515" i="8"/>
  <c r="E4515" i="8"/>
  <c r="F4515" i="8"/>
  <c r="B4516" i="8"/>
  <c r="C4516" i="8"/>
  <c r="D4516" i="8"/>
  <c r="E4516" i="8"/>
  <c r="F4516" i="8"/>
  <c r="B4517" i="8"/>
  <c r="C4517" i="8"/>
  <c r="D4517" i="8"/>
  <c r="E4517" i="8"/>
  <c r="F4517" i="8"/>
  <c r="B4518" i="8"/>
  <c r="C4518" i="8"/>
  <c r="D4518" i="8"/>
  <c r="E4518" i="8"/>
  <c r="F4518" i="8"/>
  <c r="B4519" i="8"/>
  <c r="C4519" i="8"/>
  <c r="D4519" i="8"/>
  <c r="E4519" i="8"/>
  <c r="F4519" i="8"/>
  <c r="B4520" i="8"/>
  <c r="C4520" i="8"/>
  <c r="D4520" i="8"/>
  <c r="E4520" i="8"/>
  <c r="F4520" i="8"/>
  <c r="B4521" i="8"/>
  <c r="C4521" i="8"/>
  <c r="D4521" i="8"/>
  <c r="E4521" i="8"/>
  <c r="F4521" i="8"/>
  <c r="B4522" i="8"/>
  <c r="C4522" i="8"/>
  <c r="D4522" i="8"/>
  <c r="E4522" i="8"/>
  <c r="F4522" i="8"/>
  <c r="B4523" i="8"/>
  <c r="C4523" i="8"/>
  <c r="D4523" i="8"/>
  <c r="E4523" i="8"/>
  <c r="F4523" i="8"/>
  <c r="B4524" i="8"/>
  <c r="C4524" i="8"/>
  <c r="D4524" i="8"/>
  <c r="E4524" i="8"/>
  <c r="F4524" i="8"/>
  <c r="B4525" i="8"/>
  <c r="C4525" i="8"/>
  <c r="D4525" i="8"/>
  <c r="E4525" i="8"/>
  <c r="F4525" i="8"/>
  <c r="B4526" i="8"/>
  <c r="C4526" i="8"/>
  <c r="D4526" i="8"/>
  <c r="E4526" i="8"/>
  <c r="F4526" i="8"/>
  <c r="B4527" i="8"/>
  <c r="C4527" i="8"/>
  <c r="D4527" i="8"/>
  <c r="E4527" i="8"/>
  <c r="F4527" i="8"/>
  <c r="B4528" i="8"/>
  <c r="C4528" i="8"/>
  <c r="D4528" i="8"/>
  <c r="E4528" i="8"/>
  <c r="F4528" i="8"/>
  <c r="B4529" i="8"/>
  <c r="C4529" i="8"/>
  <c r="D4529" i="8"/>
  <c r="E4529" i="8"/>
  <c r="F4529" i="8"/>
  <c r="B4530" i="8"/>
  <c r="C4530" i="8"/>
  <c r="D4530" i="8"/>
  <c r="E4530" i="8"/>
  <c r="F4530" i="8"/>
  <c r="B4531" i="8"/>
  <c r="C4531" i="8"/>
  <c r="D4531" i="8"/>
  <c r="E4531" i="8"/>
  <c r="F4531" i="8"/>
  <c r="B4532" i="8"/>
  <c r="C4532" i="8"/>
  <c r="D4532" i="8"/>
  <c r="E4532" i="8"/>
  <c r="F4532" i="8"/>
  <c r="B4533" i="8"/>
  <c r="C4533" i="8"/>
  <c r="D4533" i="8"/>
  <c r="E4533" i="8"/>
  <c r="F4533" i="8"/>
  <c r="B4534" i="8"/>
  <c r="C4534" i="8"/>
  <c r="D4534" i="8"/>
  <c r="E4534" i="8"/>
  <c r="F4534" i="8"/>
  <c r="B4535" i="8"/>
  <c r="C4535" i="8"/>
  <c r="D4535" i="8"/>
  <c r="E4535" i="8"/>
  <c r="F4535" i="8"/>
  <c r="B4536" i="8"/>
  <c r="C4536" i="8"/>
  <c r="D4536" i="8"/>
  <c r="E4536" i="8"/>
  <c r="F4536" i="8"/>
  <c r="B4537" i="8"/>
  <c r="C4537" i="8"/>
  <c r="D4537" i="8"/>
  <c r="E4537" i="8"/>
  <c r="F4537" i="8"/>
  <c r="B4538" i="8"/>
  <c r="C4538" i="8"/>
  <c r="D4538" i="8"/>
  <c r="E4538" i="8"/>
  <c r="F4538" i="8"/>
  <c r="B4539" i="8"/>
  <c r="C4539" i="8"/>
  <c r="D4539" i="8"/>
  <c r="E4539" i="8"/>
  <c r="F4539" i="8"/>
  <c r="B4540" i="8"/>
  <c r="C4540" i="8"/>
  <c r="D4540" i="8"/>
  <c r="E4540" i="8"/>
  <c r="F4540" i="8"/>
  <c r="B4541" i="8"/>
  <c r="C4541" i="8"/>
  <c r="D4541" i="8"/>
  <c r="E4541" i="8"/>
  <c r="F4541" i="8"/>
  <c r="B4542" i="8"/>
  <c r="C4542" i="8"/>
  <c r="D4542" i="8"/>
  <c r="E4542" i="8"/>
  <c r="F4542" i="8"/>
  <c r="B4543" i="8"/>
  <c r="C4543" i="8"/>
  <c r="D4543" i="8"/>
  <c r="E4543" i="8"/>
  <c r="F4543" i="8"/>
  <c r="B4544" i="8"/>
  <c r="C4544" i="8"/>
  <c r="D4544" i="8"/>
  <c r="E4544" i="8"/>
  <c r="F4544" i="8"/>
  <c r="B4545" i="8"/>
  <c r="C4545" i="8"/>
  <c r="D4545" i="8"/>
  <c r="E4545" i="8"/>
  <c r="F4545" i="8"/>
  <c r="B4546" i="8"/>
  <c r="C4546" i="8"/>
  <c r="D4546" i="8"/>
  <c r="E4546" i="8"/>
  <c r="F4546" i="8"/>
  <c r="B4547" i="8"/>
  <c r="C4547" i="8"/>
  <c r="D4547" i="8"/>
  <c r="E4547" i="8"/>
  <c r="F4547" i="8"/>
  <c r="B4548" i="8"/>
  <c r="C4548" i="8"/>
  <c r="D4548" i="8"/>
  <c r="E4548" i="8"/>
  <c r="F4548" i="8"/>
  <c r="B4549" i="8"/>
  <c r="C4549" i="8"/>
  <c r="D4549" i="8"/>
  <c r="E4549" i="8"/>
  <c r="F4549" i="8"/>
  <c r="B4550" i="8"/>
  <c r="C4550" i="8"/>
  <c r="D4550" i="8"/>
  <c r="E4550" i="8"/>
  <c r="F4550" i="8"/>
  <c r="B4551" i="8"/>
  <c r="C4551" i="8"/>
  <c r="D4551" i="8"/>
  <c r="E4551" i="8"/>
  <c r="F4551" i="8"/>
  <c r="B4552" i="8"/>
  <c r="C4552" i="8"/>
  <c r="D4552" i="8"/>
  <c r="E4552" i="8"/>
  <c r="F4552" i="8"/>
  <c r="B4553" i="8"/>
  <c r="C4553" i="8"/>
  <c r="D4553" i="8"/>
  <c r="E4553" i="8"/>
  <c r="F4553" i="8"/>
  <c r="B4554" i="8"/>
  <c r="C4554" i="8"/>
  <c r="D4554" i="8"/>
  <c r="E4554" i="8"/>
  <c r="F4554" i="8"/>
  <c r="B4555" i="8"/>
  <c r="C4555" i="8"/>
  <c r="D4555" i="8"/>
  <c r="E4555" i="8"/>
  <c r="F4555" i="8"/>
  <c r="B4556" i="8"/>
  <c r="C4556" i="8"/>
  <c r="D4556" i="8"/>
  <c r="E4556" i="8"/>
  <c r="F4556" i="8"/>
  <c r="B4557" i="8"/>
  <c r="C4557" i="8"/>
  <c r="D4557" i="8"/>
  <c r="E4557" i="8"/>
  <c r="F4557" i="8"/>
  <c r="B4558" i="8"/>
  <c r="C4558" i="8"/>
  <c r="D4558" i="8"/>
  <c r="E4558" i="8"/>
  <c r="F4558" i="8"/>
  <c r="B4559" i="8"/>
  <c r="C4559" i="8"/>
  <c r="D4559" i="8"/>
  <c r="E4559" i="8"/>
  <c r="F4559" i="8"/>
  <c r="B4560" i="8"/>
  <c r="C4560" i="8"/>
  <c r="D4560" i="8"/>
  <c r="E4560" i="8"/>
  <c r="F4560" i="8"/>
  <c r="B4561" i="8"/>
  <c r="C4561" i="8"/>
  <c r="D4561" i="8"/>
  <c r="E4561" i="8"/>
  <c r="F4561" i="8"/>
  <c r="B4562" i="8"/>
  <c r="C4562" i="8"/>
  <c r="D4562" i="8"/>
  <c r="E4562" i="8"/>
  <c r="F4562" i="8"/>
  <c r="B4563" i="8"/>
  <c r="C4563" i="8"/>
  <c r="D4563" i="8"/>
  <c r="E4563" i="8"/>
  <c r="F4563" i="8"/>
  <c r="B4564" i="8"/>
  <c r="C4564" i="8"/>
  <c r="D4564" i="8"/>
  <c r="E4564" i="8"/>
  <c r="F4564" i="8"/>
  <c r="B4565" i="8"/>
  <c r="C4565" i="8"/>
  <c r="D4565" i="8"/>
  <c r="E4565" i="8"/>
  <c r="F4565" i="8"/>
  <c r="B4566" i="8"/>
  <c r="C4566" i="8"/>
  <c r="D4566" i="8"/>
  <c r="E4566" i="8"/>
  <c r="F4566" i="8"/>
  <c r="B4567" i="8"/>
  <c r="C4567" i="8"/>
  <c r="D4567" i="8"/>
  <c r="E4567" i="8"/>
  <c r="F4567" i="8"/>
  <c r="B4568" i="8"/>
  <c r="C4568" i="8"/>
  <c r="D4568" i="8"/>
  <c r="E4568" i="8"/>
  <c r="F4568" i="8"/>
  <c r="B4569" i="8"/>
  <c r="C4569" i="8"/>
  <c r="D4569" i="8"/>
  <c r="E4569" i="8"/>
  <c r="F4569" i="8"/>
  <c r="B4570" i="8"/>
  <c r="C4570" i="8"/>
  <c r="D4570" i="8"/>
  <c r="E4570" i="8"/>
  <c r="F4570" i="8"/>
  <c r="B4571" i="8"/>
  <c r="C4571" i="8"/>
  <c r="D4571" i="8"/>
  <c r="E4571" i="8"/>
  <c r="F4571" i="8"/>
  <c r="B4572" i="8"/>
  <c r="C4572" i="8"/>
  <c r="D4572" i="8"/>
  <c r="E4572" i="8"/>
  <c r="F4572" i="8"/>
  <c r="B4573" i="8"/>
  <c r="C4573" i="8"/>
  <c r="D4573" i="8"/>
  <c r="E4573" i="8"/>
  <c r="F4573" i="8"/>
  <c r="B4574" i="8"/>
  <c r="C4574" i="8"/>
  <c r="D4574" i="8"/>
  <c r="E4574" i="8"/>
  <c r="F4574" i="8"/>
  <c r="B4575" i="8"/>
  <c r="C4575" i="8"/>
  <c r="D4575" i="8"/>
  <c r="E4575" i="8"/>
  <c r="F4575" i="8"/>
  <c r="B4576" i="8"/>
  <c r="C4576" i="8"/>
  <c r="D4576" i="8"/>
  <c r="E4576" i="8"/>
  <c r="F4576" i="8"/>
  <c r="B4577" i="8"/>
  <c r="C4577" i="8"/>
  <c r="D4577" i="8"/>
  <c r="E4577" i="8"/>
  <c r="F4577" i="8"/>
  <c r="B4578" i="8"/>
  <c r="C4578" i="8"/>
  <c r="D4578" i="8"/>
  <c r="E4578" i="8"/>
  <c r="F4578" i="8"/>
  <c r="B4579" i="8"/>
  <c r="C4579" i="8"/>
  <c r="D4579" i="8"/>
  <c r="E4579" i="8"/>
  <c r="F4579" i="8"/>
  <c r="B4580" i="8"/>
  <c r="C4580" i="8"/>
  <c r="D4580" i="8"/>
  <c r="E4580" i="8"/>
  <c r="F4580" i="8"/>
  <c r="B4581" i="8"/>
  <c r="C4581" i="8"/>
  <c r="D4581" i="8"/>
  <c r="E4581" i="8"/>
  <c r="F4581" i="8"/>
  <c r="B4582" i="8"/>
  <c r="C4582" i="8"/>
  <c r="D4582" i="8"/>
  <c r="E4582" i="8"/>
  <c r="F4582" i="8"/>
  <c r="B4583" i="8"/>
  <c r="C4583" i="8"/>
  <c r="D4583" i="8"/>
  <c r="E4583" i="8"/>
  <c r="F4583" i="8"/>
  <c r="B4584" i="8"/>
  <c r="C4584" i="8"/>
  <c r="D4584" i="8"/>
  <c r="E4584" i="8"/>
  <c r="F4584" i="8"/>
  <c r="B4585" i="8"/>
  <c r="C4585" i="8"/>
  <c r="D4585" i="8"/>
  <c r="E4585" i="8"/>
  <c r="F4585" i="8"/>
  <c r="B4586" i="8"/>
  <c r="C4586" i="8"/>
  <c r="D4586" i="8"/>
  <c r="E4586" i="8"/>
  <c r="F4586" i="8"/>
  <c r="B4587" i="8"/>
  <c r="C4587" i="8"/>
  <c r="D4587" i="8"/>
  <c r="E4587" i="8"/>
  <c r="F4587" i="8"/>
  <c r="B4588" i="8"/>
  <c r="C4588" i="8"/>
  <c r="D4588" i="8"/>
  <c r="E4588" i="8"/>
  <c r="F4588" i="8"/>
  <c r="B4589" i="8"/>
  <c r="C4589" i="8"/>
  <c r="D4589" i="8"/>
  <c r="E4589" i="8"/>
  <c r="F4589" i="8"/>
  <c r="B4590" i="8"/>
  <c r="C4590" i="8"/>
  <c r="D4590" i="8"/>
  <c r="E4590" i="8"/>
  <c r="F4590" i="8"/>
  <c r="B4591" i="8"/>
  <c r="C4591" i="8"/>
  <c r="D4591" i="8"/>
  <c r="E4591" i="8"/>
  <c r="F4591" i="8"/>
  <c r="B4592" i="8"/>
  <c r="C4592" i="8"/>
  <c r="D4592" i="8"/>
  <c r="E4592" i="8"/>
  <c r="F4592" i="8"/>
  <c r="B4593" i="8"/>
  <c r="C4593" i="8"/>
  <c r="D4593" i="8"/>
  <c r="E4593" i="8"/>
  <c r="F4593" i="8"/>
  <c r="B4594" i="8"/>
  <c r="C4594" i="8"/>
  <c r="D4594" i="8"/>
  <c r="E4594" i="8"/>
  <c r="F4594" i="8"/>
  <c r="B4595" i="8"/>
  <c r="C4595" i="8"/>
  <c r="D4595" i="8"/>
  <c r="E4595" i="8"/>
  <c r="F4595" i="8"/>
  <c r="B4596" i="8"/>
  <c r="C4596" i="8"/>
  <c r="D4596" i="8"/>
  <c r="E4596" i="8"/>
  <c r="F4596" i="8"/>
  <c r="B4597" i="8"/>
  <c r="C4597" i="8"/>
  <c r="D4597" i="8"/>
  <c r="E4597" i="8"/>
  <c r="F4597" i="8"/>
  <c r="B4598" i="8"/>
  <c r="C4598" i="8"/>
  <c r="D4598" i="8"/>
  <c r="E4598" i="8"/>
  <c r="F4598" i="8"/>
  <c r="B4599" i="8"/>
  <c r="C4599" i="8"/>
  <c r="D4599" i="8"/>
  <c r="E4599" i="8"/>
  <c r="F4599" i="8"/>
  <c r="B4600" i="8"/>
  <c r="C4600" i="8"/>
  <c r="D4600" i="8"/>
  <c r="E4600" i="8"/>
  <c r="F4600" i="8"/>
  <c r="B4601" i="8"/>
  <c r="C4601" i="8"/>
  <c r="D4601" i="8"/>
  <c r="E4601" i="8"/>
  <c r="F4601" i="8"/>
  <c r="B4602" i="8"/>
  <c r="C4602" i="8"/>
  <c r="D4602" i="8"/>
  <c r="E4602" i="8"/>
  <c r="F4602" i="8"/>
  <c r="B4603" i="8"/>
  <c r="C4603" i="8"/>
  <c r="D4603" i="8"/>
  <c r="E4603" i="8"/>
  <c r="F4603" i="8"/>
  <c r="B4604" i="8"/>
  <c r="C4604" i="8"/>
  <c r="D4604" i="8"/>
  <c r="E4604" i="8"/>
  <c r="F4604" i="8"/>
  <c r="B4605" i="8"/>
  <c r="C4605" i="8"/>
  <c r="D4605" i="8"/>
  <c r="E4605" i="8"/>
  <c r="F4605" i="8"/>
  <c r="B4606" i="8"/>
  <c r="C4606" i="8"/>
  <c r="D4606" i="8"/>
  <c r="E4606" i="8"/>
  <c r="F4606" i="8"/>
  <c r="B4607" i="8"/>
  <c r="C4607" i="8"/>
  <c r="D4607" i="8"/>
  <c r="E4607" i="8"/>
  <c r="F4607" i="8"/>
  <c r="B4608" i="8"/>
  <c r="C4608" i="8"/>
  <c r="D4608" i="8"/>
  <c r="E4608" i="8"/>
  <c r="F4608" i="8"/>
  <c r="B4609" i="8"/>
  <c r="C4609" i="8"/>
  <c r="D4609" i="8"/>
  <c r="E4609" i="8"/>
  <c r="F4609" i="8"/>
  <c r="B4610" i="8"/>
  <c r="C4610" i="8"/>
  <c r="D4610" i="8"/>
  <c r="E4610" i="8"/>
  <c r="F4610" i="8"/>
  <c r="B4611" i="8"/>
  <c r="C4611" i="8"/>
  <c r="D4611" i="8"/>
  <c r="E4611" i="8"/>
  <c r="F4611" i="8"/>
  <c r="B4612" i="8"/>
  <c r="C4612" i="8"/>
  <c r="D4612" i="8"/>
  <c r="E4612" i="8"/>
  <c r="F4612" i="8"/>
  <c r="B4613" i="8"/>
  <c r="C4613" i="8"/>
  <c r="D4613" i="8"/>
  <c r="E4613" i="8"/>
  <c r="F4613" i="8"/>
  <c r="B4614" i="8"/>
  <c r="C4614" i="8"/>
  <c r="D4614" i="8"/>
  <c r="E4614" i="8"/>
  <c r="F4614" i="8"/>
  <c r="B4615" i="8"/>
  <c r="C4615" i="8"/>
  <c r="D4615" i="8"/>
  <c r="E4615" i="8"/>
  <c r="F4615" i="8"/>
  <c r="B4616" i="8"/>
  <c r="C4616" i="8"/>
  <c r="D4616" i="8"/>
  <c r="E4616" i="8"/>
  <c r="F4616" i="8"/>
  <c r="B4617" i="8"/>
  <c r="C4617" i="8"/>
  <c r="D4617" i="8"/>
  <c r="E4617" i="8"/>
  <c r="F4617" i="8"/>
  <c r="B4618" i="8"/>
  <c r="C4618" i="8"/>
  <c r="D4618" i="8"/>
  <c r="E4618" i="8"/>
  <c r="F4618" i="8"/>
  <c r="B4619" i="8"/>
  <c r="C4619" i="8"/>
  <c r="D4619" i="8"/>
  <c r="E4619" i="8"/>
  <c r="F4619" i="8"/>
  <c r="B4620" i="8"/>
  <c r="C4620" i="8"/>
  <c r="D4620" i="8"/>
  <c r="E4620" i="8"/>
  <c r="F4620" i="8"/>
  <c r="B4621" i="8"/>
  <c r="C4621" i="8"/>
  <c r="D4621" i="8"/>
  <c r="E4621" i="8"/>
  <c r="F4621" i="8"/>
  <c r="B4622" i="8"/>
  <c r="C4622" i="8"/>
  <c r="D4622" i="8"/>
  <c r="E4622" i="8"/>
  <c r="F4622" i="8"/>
  <c r="B4623" i="8"/>
  <c r="C4623" i="8"/>
  <c r="D4623" i="8"/>
  <c r="E4623" i="8"/>
  <c r="F4623" i="8"/>
  <c r="B4624" i="8"/>
  <c r="C4624" i="8"/>
  <c r="D4624" i="8"/>
  <c r="E4624" i="8"/>
  <c r="F4624" i="8"/>
  <c r="B4625" i="8"/>
  <c r="C4625" i="8"/>
  <c r="D4625" i="8"/>
  <c r="E4625" i="8"/>
  <c r="F4625" i="8"/>
  <c r="B4626" i="8"/>
  <c r="C4626" i="8"/>
  <c r="D4626" i="8"/>
  <c r="E4626" i="8"/>
  <c r="F4626" i="8"/>
  <c r="B4627" i="8"/>
  <c r="C4627" i="8"/>
  <c r="D4627" i="8"/>
  <c r="E4627" i="8"/>
  <c r="F4627" i="8"/>
  <c r="B4628" i="8"/>
  <c r="C4628" i="8"/>
  <c r="D4628" i="8"/>
  <c r="E4628" i="8"/>
  <c r="F4628" i="8"/>
  <c r="B4629" i="8"/>
  <c r="C4629" i="8"/>
  <c r="D4629" i="8"/>
  <c r="E4629" i="8"/>
  <c r="F4629" i="8"/>
  <c r="B4630" i="8"/>
  <c r="C4630" i="8"/>
  <c r="D4630" i="8"/>
  <c r="E4630" i="8"/>
  <c r="F4630" i="8"/>
  <c r="B4631" i="8"/>
  <c r="C4631" i="8"/>
  <c r="D4631" i="8"/>
  <c r="E4631" i="8"/>
  <c r="F4631" i="8"/>
  <c r="B4632" i="8"/>
  <c r="C4632" i="8"/>
  <c r="D4632" i="8"/>
  <c r="E4632" i="8"/>
  <c r="F4632" i="8"/>
  <c r="B4633" i="8"/>
  <c r="C4633" i="8"/>
  <c r="D4633" i="8"/>
  <c r="E4633" i="8"/>
  <c r="F4633" i="8"/>
  <c r="B4634" i="8"/>
  <c r="C4634" i="8"/>
  <c r="D4634" i="8"/>
  <c r="E4634" i="8"/>
  <c r="F4634" i="8"/>
  <c r="B4635" i="8"/>
  <c r="C4635" i="8"/>
  <c r="D4635" i="8"/>
  <c r="E4635" i="8"/>
  <c r="F4635" i="8"/>
  <c r="B4636" i="8"/>
  <c r="C4636" i="8"/>
  <c r="D4636" i="8"/>
  <c r="E4636" i="8"/>
  <c r="F4636" i="8"/>
  <c r="B4637" i="8"/>
  <c r="C4637" i="8"/>
  <c r="D4637" i="8"/>
  <c r="E4637" i="8"/>
  <c r="F4637" i="8"/>
  <c r="B4638" i="8"/>
  <c r="C4638" i="8"/>
  <c r="D4638" i="8"/>
  <c r="E4638" i="8"/>
  <c r="F4638" i="8"/>
  <c r="B4639" i="8"/>
  <c r="C4639" i="8"/>
  <c r="D4639" i="8"/>
  <c r="E4639" i="8"/>
  <c r="F4639" i="8"/>
  <c r="B4640" i="8"/>
  <c r="C4640" i="8"/>
  <c r="D4640" i="8"/>
  <c r="E4640" i="8"/>
  <c r="F4640" i="8"/>
  <c r="B4641" i="8"/>
  <c r="C4641" i="8"/>
  <c r="D4641" i="8"/>
  <c r="E4641" i="8"/>
  <c r="F4641" i="8"/>
  <c r="B4642" i="8"/>
  <c r="C4642" i="8"/>
  <c r="D4642" i="8"/>
  <c r="E4642" i="8"/>
  <c r="F4642" i="8"/>
  <c r="B4643" i="8"/>
  <c r="C4643" i="8"/>
  <c r="D4643" i="8"/>
  <c r="E4643" i="8"/>
  <c r="F4643" i="8"/>
  <c r="B4644" i="8"/>
  <c r="C4644" i="8"/>
  <c r="D4644" i="8"/>
  <c r="E4644" i="8"/>
  <c r="F4644" i="8"/>
  <c r="B4645" i="8"/>
  <c r="C4645" i="8"/>
  <c r="D4645" i="8"/>
  <c r="E4645" i="8"/>
  <c r="F4645" i="8"/>
  <c r="B4646" i="8"/>
  <c r="C4646" i="8"/>
  <c r="D4646" i="8"/>
  <c r="E4646" i="8"/>
  <c r="F4646" i="8"/>
  <c r="B4647" i="8"/>
  <c r="C4647" i="8"/>
  <c r="D4647" i="8"/>
  <c r="E4647" i="8"/>
  <c r="F4647" i="8"/>
  <c r="B4648" i="8"/>
  <c r="C4648" i="8"/>
  <c r="D4648" i="8"/>
  <c r="E4648" i="8"/>
  <c r="F4648" i="8"/>
  <c r="B4649" i="8"/>
  <c r="C4649" i="8"/>
  <c r="D4649" i="8"/>
  <c r="E4649" i="8"/>
  <c r="F4649" i="8"/>
  <c r="B4650" i="8"/>
  <c r="C4650" i="8"/>
  <c r="D4650" i="8"/>
  <c r="E4650" i="8"/>
  <c r="F4650" i="8"/>
  <c r="B4651" i="8"/>
  <c r="C4651" i="8"/>
  <c r="D4651" i="8"/>
  <c r="E4651" i="8"/>
  <c r="F4651" i="8"/>
  <c r="B4652" i="8"/>
  <c r="C4652" i="8"/>
  <c r="D4652" i="8"/>
  <c r="E4652" i="8"/>
  <c r="F4652" i="8"/>
  <c r="B4653" i="8"/>
  <c r="C4653" i="8"/>
  <c r="D4653" i="8"/>
  <c r="E4653" i="8"/>
  <c r="F4653" i="8"/>
  <c r="B4654" i="8"/>
  <c r="C4654" i="8"/>
  <c r="D4654" i="8"/>
  <c r="E4654" i="8"/>
  <c r="F4654" i="8"/>
  <c r="B4655" i="8"/>
  <c r="C4655" i="8"/>
  <c r="D4655" i="8"/>
  <c r="E4655" i="8"/>
  <c r="F4655" i="8"/>
  <c r="B4656" i="8"/>
  <c r="C4656" i="8"/>
  <c r="D4656" i="8"/>
  <c r="E4656" i="8"/>
  <c r="F4656" i="8"/>
  <c r="B4657" i="8"/>
  <c r="C4657" i="8"/>
  <c r="D4657" i="8"/>
  <c r="E4657" i="8"/>
  <c r="F4657" i="8"/>
  <c r="B4658" i="8"/>
  <c r="C4658" i="8"/>
  <c r="D4658" i="8"/>
  <c r="E4658" i="8"/>
  <c r="F4658" i="8"/>
  <c r="B4659" i="8"/>
  <c r="C4659" i="8"/>
  <c r="D4659" i="8"/>
  <c r="E4659" i="8"/>
  <c r="F4659" i="8"/>
  <c r="B4660" i="8"/>
  <c r="C4660" i="8"/>
  <c r="D4660" i="8"/>
  <c r="E4660" i="8"/>
  <c r="F4660" i="8"/>
  <c r="B4661" i="8"/>
  <c r="C4661" i="8"/>
  <c r="D4661" i="8"/>
  <c r="E4661" i="8"/>
  <c r="F4661" i="8"/>
  <c r="B4662" i="8"/>
  <c r="C4662" i="8"/>
  <c r="D4662" i="8"/>
  <c r="E4662" i="8"/>
  <c r="F4662" i="8"/>
  <c r="B4663" i="8"/>
  <c r="C4663" i="8"/>
  <c r="D4663" i="8"/>
  <c r="E4663" i="8"/>
  <c r="F4663" i="8"/>
  <c r="B4664" i="8"/>
  <c r="C4664" i="8"/>
  <c r="D4664" i="8"/>
  <c r="E4664" i="8"/>
  <c r="F4664" i="8"/>
  <c r="B4665" i="8"/>
  <c r="C4665" i="8"/>
  <c r="D4665" i="8"/>
  <c r="E4665" i="8"/>
  <c r="F4665" i="8"/>
  <c r="B4666" i="8"/>
  <c r="C4666" i="8"/>
  <c r="D4666" i="8"/>
  <c r="E4666" i="8"/>
  <c r="F4666" i="8"/>
  <c r="B4667" i="8"/>
  <c r="C4667" i="8"/>
  <c r="D4667" i="8"/>
  <c r="E4667" i="8"/>
  <c r="F4667" i="8"/>
  <c r="B4668" i="8"/>
  <c r="C4668" i="8"/>
  <c r="D4668" i="8"/>
  <c r="E4668" i="8"/>
  <c r="F4668" i="8"/>
  <c r="B4669" i="8"/>
  <c r="C4669" i="8"/>
  <c r="D4669" i="8"/>
  <c r="E4669" i="8"/>
  <c r="F4669" i="8"/>
  <c r="B4670" i="8"/>
  <c r="C4670" i="8"/>
  <c r="D4670" i="8"/>
  <c r="E4670" i="8"/>
  <c r="F4670" i="8"/>
  <c r="B4671" i="8"/>
  <c r="C4671" i="8"/>
  <c r="D4671" i="8"/>
  <c r="E4671" i="8"/>
  <c r="F4671" i="8"/>
  <c r="B4672" i="8"/>
  <c r="C4672" i="8"/>
  <c r="D4672" i="8"/>
  <c r="E4672" i="8"/>
  <c r="F4672" i="8"/>
  <c r="B4673" i="8"/>
  <c r="C4673" i="8"/>
  <c r="D4673" i="8"/>
  <c r="E4673" i="8"/>
  <c r="F4673" i="8"/>
  <c r="B4674" i="8"/>
  <c r="C4674" i="8"/>
  <c r="D4674" i="8"/>
  <c r="E4674" i="8"/>
  <c r="F4674" i="8"/>
  <c r="B4675" i="8"/>
  <c r="C4675" i="8"/>
  <c r="D4675" i="8"/>
  <c r="E4675" i="8"/>
  <c r="F4675" i="8"/>
  <c r="B4676" i="8"/>
  <c r="C4676" i="8"/>
  <c r="D4676" i="8"/>
  <c r="E4676" i="8"/>
  <c r="F4676" i="8"/>
  <c r="B4677" i="8"/>
  <c r="C4677" i="8"/>
  <c r="D4677" i="8"/>
  <c r="E4677" i="8"/>
  <c r="F4677" i="8"/>
  <c r="B4678" i="8"/>
  <c r="C4678" i="8"/>
  <c r="D4678" i="8"/>
  <c r="E4678" i="8"/>
  <c r="F4678" i="8"/>
  <c r="B4679" i="8"/>
  <c r="C4679" i="8"/>
  <c r="D4679" i="8"/>
  <c r="E4679" i="8"/>
  <c r="F4679" i="8"/>
  <c r="B4680" i="8"/>
  <c r="C4680" i="8"/>
  <c r="D4680" i="8"/>
  <c r="E4680" i="8"/>
  <c r="F4680" i="8"/>
  <c r="B4681" i="8"/>
  <c r="C4681" i="8"/>
  <c r="D4681" i="8"/>
  <c r="E4681" i="8"/>
  <c r="F4681" i="8"/>
  <c r="B4682" i="8"/>
  <c r="C4682" i="8"/>
  <c r="D4682" i="8"/>
  <c r="E4682" i="8"/>
  <c r="F4682" i="8"/>
  <c r="B4683" i="8"/>
  <c r="C4683" i="8"/>
  <c r="D4683" i="8"/>
  <c r="E4683" i="8"/>
  <c r="F4683" i="8"/>
  <c r="B4684" i="8"/>
  <c r="C4684" i="8"/>
  <c r="D4684" i="8"/>
  <c r="E4684" i="8"/>
  <c r="F4684" i="8"/>
  <c r="B4685" i="8"/>
  <c r="C4685" i="8"/>
  <c r="D4685" i="8"/>
  <c r="E4685" i="8"/>
  <c r="F4685" i="8"/>
  <c r="B4686" i="8"/>
  <c r="C4686" i="8"/>
  <c r="D4686" i="8"/>
  <c r="E4686" i="8"/>
  <c r="F4686" i="8"/>
  <c r="B4687" i="8"/>
  <c r="C4687" i="8"/>
  <c r="D4687" i="8"/>
  <c r="E4687" i="8"/>
  <c r="F4687" i="8"/>
  <c r="B4688" i="8"/>
  <c r="C4688" i="8"/>
  <c r="D4688" i="8"/>
  <c r="E4688" i="8"/>
  <c r="F4688" i="8"/>
  <c r="B4689" i="8"/>
  <c r="C4689" i="8"/>
  <c r="D4689" i="8"/>
  <c r="E4689" i="8"/>
  <c r="F4689" i="8"/>
  <c r="B4690" i="8"/>
  <c r="C4690" i="8"/>
  <c r="D4690" i="8"/>
  <c r="E4690" i="8"/>
  <c r="F4690" i="8"/>
  <c r="B4691" i="8"/>
  <c r="C4691" i="8"/>
  <c r="D4691" i="8"/>
  <c r="E4691" i="8"/>
  <c r="F4691" i="8"/>
  <c r="B4692" i="8"/>
  <c r="C4692" i="8"/>
  <c r="D4692" i="8"/>
  <c r="E4692" i="8"/>
  <c r="F4692" i="8"/>
  <c r="B4693" i="8"/>
  <c r="C4693" i="8"/>
  <c r="D4693" i="8"/>
  <c r="E4693" i="8"/>
  <c r="F4693" i="8"/>
  <c r="B4694" i="8"/>
  <c r="C4694" i="8"/>
  <c r="D4694" i="8"/>
  <c r="E4694" i="8"/>
  <c r="F4694" i="8"/>
  <c r="B4695" i="8"/>
  <c r="C4695" i="8"/>
  <c r="D4695" i="8"/>
  <c r="E4695" i="8"/>
  <c r="F4695" i="8"/>
  <c r="B4696" i="8"/>
  <c r="C4696" i="8"/>
  <c r="D4696" i="8"/>
  <c r="E4696" i="8"/>
  <c r="F4696" i="8"/>
  <c r="B4697" i="8"/>
  <c r="C4697" i="8"/>
  <c r="D4697" i="8"/>
  <c r="E4697" i="8"/>
  <c r="F4697" i="8"/>
  <c r="B4698" i="8"/>
  <c r="C4698" i="8"/>
  <c r="D4698" i="8"/>
  <c r="E4698" i="8"/>
  <c r="F4698" i="8"/>
  <c r="B4699" i="8"/>
  <c r="C4699" i="8"/>
  <c r="D4699" i="8"/>
  <c r="E4699" i="8"/>
  <c r="F4699" i="8"/>
  <c r="B4700" i="8"/>
  <c r="C4700" i="8"/>
  <c r="D4700" i="8"/>
  <c r="E4700" i="8"/>
  <c r="F4700" i="8"/>
  <c r="B4701" i="8"/>
  <c r="C4701" i="8"/>
  <c r="D4701" i="8"/>
  <c r="E4701" i="8"/>
  <c r="F4701" i="8"/>
  <c r="B4702" i="8"/>
  <c r="C4702" i="8"/>
  <c r="D4702" i="8"/>
  <c r="E4702" i="8"/>
  <c r="F4702" i="8"/>
  <c r="B4703" i="8"/>
  <c r="C4703" i="8"/>
  <c r="D4703" i="8"/>
  <c r="E4703" i="8"/>
  <c r="F4703" i="8"/>
  <c r="B4704" i="8"/>
  <c r="C4704" i="8"/>
  <c r="D4704" i="8"/>
  <c r="E4704" i="8"/>
  <c r="F4704" i="8"/>
  <c r="B4705" i="8"/>
  <c r="C4705" i="8"/>
  <c r="D4705" i="8"/>
  <c r="E4705" i="8"/>
  <c r="F4705" i="8"/>
  <c r="B4706" i="8"/>
  <c r="C4706" i="8"/>
  <c r="D4706" i="8"/>
  <c r="E4706" i="8"/>
  <c r="F4706" i="8"/>
  <c r="B4707" i="8"/>
  <c r="C4707" i="8"/>
  <c r="D4707" i="8"/>
  <c r="E4707" i="8"/>
  <c r="F4707" i="8"/>
  <c r="B4708" i="8"/>
  <c r="C4708" i="8"/>
  <c r="D4708" i="8"/>
  <c r="E4708" i="8"/>
  <c r="F4708" i="8"/>
  <c r="B4709" i="8"/>
  <c r="C4709" i="8"/>
  <c r="D4709" i="8"/>
  <c r="E4709" i="8"/>
  <c r="F4709" i="8"/>
  <c r="B4710" i="8"/>
  <c r="C4710" i="8"/>
  <c r="D4710" i="8"/>
  <c r="E4710" i="8"/>
  <c r="F4710" i="8"/>
  <c r="B4711" i="8"/>
  <c r="C4711" i="8"/>
  <c r="D4711" i="8"/>
  <c r="E4711" i="8"/>
  <c r="F4711" i="8"/>
  <c r="B4712" i="8"/>
  <c r="C4712" i="8"/>
  <c r="D4712" i="8"/>
  <c r="E4712" i="8"/>
  <c r="F4712" i="8"/>
  <c r="B4713" i="8"/>
  <c r="C4713" i="8"/>
  <c r="D4713" i="8"/>
  <c r="E4713" i="8"/>
  <c r="F4713" i="8"/>
  <c r="B4714" i="8"/>
  <c r="C4714" i="8"/>
  <c r="D4714" i="8"/>
  <c r="E4714" i="8"/>
  <c r="F4714" i="8"/>
  <c r="B4715" i="8"/>
  <c r="C4715" i="8"/>
  <c r="D4715" i="8"/>
  <c r="E4715" i="8"/>
  <c r="F4715" i="8"/>
  <c r="B4716" i="8"/>
  <c r="C4716" i="8"/>
  <c r="D4716" i="8"/>
  <c r="E4716" i="8"/>
  <c r="F4716" i="8"/>
  <c r="B4717" i="8"/>
  <c r="C4717" i="8"/>
  <c r="D4717" i="8"/>
  <c r="E4717" i="8"/>
  <c r="F4717" i="8"/>
  <c r="B4718" i="8"/>
  <c r="C4718" i="8"/>
  <c r="D4718" i="8"/>
  <c r="E4718" i="8"/>
  <c r="F4718" i="8"/>
  <c r="B4719" i="8"/>
  <c r="C4719" i="8"/>
  <c r="D4719" i="8"/>
  <c r="E4719" i="8"/>
  <c r="F4719" i="8"/>
  <c r="B4720" i="8"/>
  <c r="C4720" i="8"/>
  <c r="D4720" i="8"/>
  <c r="E4720" i="8"/>
  <c r="F4720" i="8"/>
  <c r="B4721" i="8"/>
  <c r="C4721" i="8"/>
  <c r="D4721" i="8"/>
  <c r="E4721" i="8"/>
  <c r="F4721" i="8"/>
  <c r="B4722" i="8"/>
  <c r="C4722" i="8"/>
  <c r="D4722" i="8"/>
  <c r="E4722" i="8"/>
  <c r="F4722" i="8"/>
  <c r="B4723" i="8"/>
  <c r="C4723" i="8"/>
  <c r="D4723" i="8"/>
  <c r="E4723" i="8"/>
  <c r="F4723" i="8"/>
  <c r="B4724" i="8"/>
  <c r="C4724" i="8"/>
  <c r="D4724" i="8"/>
  <c r="E4724" i="8"/>
  <c r="F4724" i="8"/>
  <c r="B4725" i="8"/>
  <c r="C4725" i="8"/>
  <c r="D4725" i="8"/>
  <c r="E4725" i="8"/>
  <c r="F4725" i="8"/>
  <c r="B4726" i="8"/>
  <c r="C4726" i="8"/>
  <c r="D4726" i="8"/>
  <c r="E4726" i="8"/>
  <c r="F4726" i="8"/>
  <c r="B4727" i="8"/>
  <c r="C4727" i="8"/>
  <c r="D4727" i="8"/>
  <c r="E4727" i="8"/>
  <c r="F4727" i="8"/>
  <c r="B4728" i="8"/>
  <c r="C4728" i="8"/>
  <c r="D4728" i="8"/>
  <c r="E4728" i="8"/>
  <c r="F4728" i="8"/>
  <c r="B4729" i="8"/>
  <c r="C4729" i="8"/>
  <c r="D4729" i="8"/>
  <c r="E4729" i="8"/>
  <c r="F4729" i="8"/>
  <c r="B4730" i="8"/>
  <c r="C4730" i="8"/>
  <c r="D4730" i="8"/>
  <c r="E4730" i="8"/>
  <c r="F4730" i="8"/>
  <c r="B4731" i="8"/>
  <c r="C4731" i="8"/>
  <c r="D4731" i="8"/>
  <c r="E4731" i="8"/>
  <c r="F4731" i="8"/>
  <c r="B4732" i="8"/>
  <c r="C4732" i="8"/>
  <c r="D4732" i="8"/>
  <c r="E4732" i="8"/>
  <c r="F4732" i="8"/>
  <c r="B4733" i="8"/>
  <c r="C4733" i="8"/>
  <c r="D4733" i="8"/>
  <c r="E4733" i="8"/>
  <c r="F4733" i="8"/>
  <c r="B4734" i="8"/>
  <c r="C4734" i="8"/>
  <c r="D4734" i="8"/>
  <c r="E4734" i="8"/>
  <c r="F4734" i="8"/>
  <c r="B4735" i="8"/>
  <c r="C4735" i="8"/>
  <c r="D4735" i="8"/>
  <c r="E4735" i="8"/>
  <c r="F4735" i="8"/>
  <c r="B4736" i="8"/>
  <c r="C4736" i="8"/>
  <c r="D4736" i="8"/>
  <c r="E4736" i="8"/>
  <c r="F4736" i="8"/>
  <c r="B4737" i="8"/>
  <c r="C4737" i="8"/>
  <c r="D4737" i="8"/>
  <c r="E4737" i="8"/>
  <c r="F4737" i="8"/>
  <c r="B4738" i="8"/>
  <c r="C4738" i="8"/>
  <c r="D4738" i="8"/>
  <c r="E4738" i="8"/>
  <c r="F4738" i="8"/>
  <c r="B4739" i="8"/>
  <c r="C4739" i="8"/>
  <c r="D4739" i="8"/>
  <c r="E4739" i="8"/>
  <c r="F4739" i="8"/>
  <c r="B4740" i="8"/>
  <c r="C4740" i="8"/>
  <c r="D4740" i="8"/>
  <c r="E4740" i="8"/>
  <c r="F4740" i="8"/>
  <c r="B4741" i="8"/>
  <c r="C4741" i="8"/>
  <c r="D4741" i="8"/>
  <c r="E4741" i="8"/>
  <c r="F4741" i="8"/>
  <c r="B4742" i="8"/>
  <c r="C4742" i="8"/>
  <c r="D4742" i="8"/>
  <c r="E4742" i="8"/>
  <c r="F4742" i="8"/>
  <c r="B4743" i="8"/>
  <c r="C4743" i="8"/>
  <c r="D4743" i="8"/>
  <c r="E4743" i="8"/>
  <c r="F4743" i="8"/>
  <c r="B4744" i="8"/>
  <c r="C4744" i="8"/>
  <c r="D4744" i="8"/>
  <c r="E4744" i="8"/>
  <c r="F4744" i="8"/>
  <c r="B4745" i="8"/>
  <c r="C4745" i="8"/>
  <c r="D4745" i="8"/>
  <c r="E4745" i="8"/>
  <c r="F4745" i="8"/>
  <c r="B4746" i="8"/>
  <c r="C4746" i="8"/>
  <c r="D4746" i="8"/>
  <c r="E4746" i="8"/>
  <c r="F4746" i="8"/>
  <c r="B4747" i="8"/>
  <c r="C4747" i="8"/>
  <c r="D4747" i="8"/>
  <c r="E4747" i="8"/>
  <c r="F4747" i="8"/>
  <c r="B4748" i="8"/>
  <c r="C4748" i="8"/>
  <c r="D4748" i="8"/>
  <c r="E4748" i="8"/>
  <c r="F4748" i="8"/>
  <c r="B4749" i="8"/>
  <c r="C4749" i="8"/>
  <c r="D4749" i="8"/>
  <c r="E4749" i="8"/>
  <c r="F4749" i="8"/>
  <c r="B4750" i="8"/>
  <c r="C4750" i="8"/>
  <c r="D4750" i="8"/>
  <c r="E4750" i="8"/>
  <c r="F4750" i="8"/>
  <c r="B4751" i="8"/>
  <c r="C4751" i="8"/>
  <c r="D4751" i="8"/>
  <c r="E4751" i="8"/>
  <c r="F4751" i="8"/>
  <c r="B4752" i="8"/>
  <c r="C4752" i="8"/>
  <c r="D4752" i="8"/>
  <c r="E4752" i="8"/>
  <c r="F4752" i="8"/>
  <c r="B4753" i="8"/>
  <c r="C4753" i="8"/>
  <c r="D4753" i="8"/>
  <c r="E4753" i="8"/>
  <c r="F4753" i="8"/>
  <c r="B4754" i="8"/>
  <c r="C4754" i="8"/>
  <c r="D4754" i="8"/>
  <c r="E4754" i="8"/>
  <c r="F4754" i="8"/>
  <c r="B4755" i="8"/>
  <c r="C4755" i="8"/>
  <c r="D4755" i="8"/>
  <c r="E4755" i="8"/>
  <c r="F4755" i="8"/>
  <c r="B4756" i="8"/>
  <c r="C4756" i="8"/>
  <c r="D4756" i="8"/>
  <c r="E4756" i="8"/>
  <c r="F4756" i="8"/>
  <c r="B4757" i="8"/>
  <c r="C4757" i="8"/>
  <c r="D4757" i="8"/>
  <c r="E4757" i="8"/>
  <c r="F4757" i="8"/>
  <c r="B4758" i="8"/>
  <c r="C4758" i="8"/>
  <c r="D4758" i="8"/>
  <c r="E4758" i="8"/>
  <c r="F4758" i="8"/>
  <c r="B4759" i="8"/>
  <c r="C4759" i="8"/>
  <c r="D4759" i="8"/>
  <c r="E4759" i="8"/>
  <c r="F4759" i="8"/>
  <c r="B4760" i="8"/>
  <c r="C4760" i="8"/>
  <c r="D4760" i="8"/>
  <c r="E4760" i="8"/>
  <c r="F4760" i="8"/>
  <c r="B4761" i="8"/>
  <c r="C4761" i="8"/>
  <c r="D4761" i="8"/>
  <c r="E4761" i="8"/>
  <c r="F4761" i="8"/>
  <c r="B4762" i="8"/>
  <c r="C4762" i="8"/>
  <c r="D4762" i="8"/>
  <c r="E4762" i="8"/>
  <c r="F4762" i="8"/>
  <c r="B4763" i="8"/>
  <c r="C4763" i="8"/>
  <c r="D4763" i="8"/>
  <c r="E4763" i="8"/>
  <c r="F4763" i="8"/>
  <c r="B4764" i="8"/>
  <c r="C4764" i="8"/>
  <c r="D4764" i="8"/>
  <c r="E4764" i="8"/>
  <c r="F4764" i="8"/>
  <c r="B4765" i="8"/>
  <c r="C4765" i="8"/>
  <c r="D4765" i="8"/>
  <c r="E4765" i="8"/>
  <c r="F4765" i="8"/>
  <c r="B4766" i="8"/>
  <c r="C4766" i="8"/>
  <c r="D4766" i="8"/>
  <c r="E4766" i="8"/>
  <c r="F4766" i="8"/>
  <c r="B4767" i="8"/>
  <c r="C4767" i="8"/>
  <c r="D4767" i="8"/>
  <c r="E4767" i="8"/>
  <c r="F4767" i="8"/>
  <c r="B4768" i="8"/>
  <c r="C4768" i="8"/>
  <c r="D4768" i="8"/>
  <c r="E4768" i="8"/>
  <c r="F4768" i="8"/>
  <c r="B4769" i="8"/>
  <c r="C4769" i="8"/>
  <c r="D4769" i="8"/>
  <c r="E4769" i="8"/>
  <c r="F4769" i="8"/>
  <c r="B4770" i="8"/>
  <c r="C4770" i="8"/>
  <c r="D4770" i="8"/>
  <c r="E4770" i="8"/>
  <c r="F4770" i="8"/>
  <c r="B4771" i="8"/>
  <c r="C4771" i="8"/>
  <c r="D4771" i="8"/>
  <c r="E4771" i="8"/>
  <c r="F4771" i="8"/>
  <c r="B4772" i="8"/>
  <c r="C4772" i="8"/>
  <c r="D4772" i="8"/>
  <c r="E4772" i="8"/>
  <c r="F4772" i="8"/>
  <c r="B4773" i="8"/>
  <c r="C4773" i="8"/>
  <c r="D4773" i="8"/>
  <c r="E4773" i="8"/>
  <c r="F4773" i="8"/>
  <c r="B4774" i="8"/>
  <c r="C4774" i="8"/>
  <c r="D4774" i="8"/>
  <c r="E4774" i="8"/>
  <c r="F4774" i="8"/>
  <c r="B4775" i="8"/>
  <c r="C4775" i="8"/>
  <c r="D4775" i="8"/>
  <c r="E4775" i="8"/>
  <c r="F4775" i="8"/>
  <c r="B4776" i="8"/>
  <c r="C4776" i="8"/>
  <c r="D4776" i="8"/>
  <c r="E4776" i="8"/>
  <c r="F4776" i="8"/>
  <c r="B4777" i="8"/>
  <c r="C4777" i="8"/>
  <c r="D4777" i="8"/>
  <c r="E4777" i="8"/>
  <c r="F4777" i="8"/>
  <c r="B4778" i="8"/>
  <c r="C4778" i="8"/>
  <c r="D4778" i="8"/>
  <c r="E4778" i="8"/>
  <c r="F4778" i="8"/>
  <c r="B4779" i="8"/>
  <c r="C4779" i="8"/>
  <c r="D4779" i="8"/>
  <c r="E4779" i="8"/>
  <c r="F4779" i="8"/>
  <c r="B4780" i="8"/>
  <c r="C4780" i="8"/>
  <c r="D4780" i="8"/>
  <c r="E4780" i="8"/>
  <c r="F4780" i="8"/>
  <c r="B4781" i="8"/>
  <c r="C4781" i="8"/>
  <c r="D4781" i="8"/>
  <c r="E4781" i="8"/>
  <c r="F4781" i="8"/>
  <c r="B4782" i="8"/>
  <c r="C4782" i="8"/>
  <c r="D4782" i="8"/>
  <c r="E4782" i="8"/>
  <c r="F4782" i="8"/>
  <c r="B4783" i="8"/>
  <c r="C4783" i="8"/>
  <c r="D4783" i="8"/>
  <c r="E4783" i="8"/>
  <c r="F4783" i="8"/>
  <c r="B4784" i="8"/>
  <c r="C4784" i="8"/>
  <c r="D4784" i="8"/>
  <c r="E4784" i="8"/>
  <c r="F4784" i="8"/>
  <c r="B4785" i="8"/>
  <c r="C4785" i="8"/>
  <c r="D4785" i="8"/>
  <c r="E4785" i="8"/>
  <c r="F4785" i="8"/>
  <c r="B4786" i="8"/>
  <c r="C4786" i="8"/>
  <c r="D4786" i="8"/>
  <c r="E4786" i="8"/>
  <c r="F4786" i="8"/>
  <c r="B4787" i="8"/>
  <c r="C4787" i="8"/>
  <c r="D4787" i="8"/>
  <c r="E4787" i="8"/>
  <c r="F4787" i="8"/>
  <c r="B4788" i="8"/>
  <c r="C4788" i="8"/>
  <c r="D4788" i="8"/>
  <c r="E4788" i="8"/>
  <c r="F4788" i="8"/>
  <c r="B4789" i="8"/>
  <c r="C4789" i="8"/>
  <c r="D4789" i="8"/>
  <c r="E4789" i="8"/>
  <c r="F4789" i="8"/>
  <c r="B4790" i="8"/>
  <c r="C4790" i="8"/>
  <c r="D4790" i="8"/>
  <c r="E4790" i="8"/>
  <c r="F4790" i="8"/>
  <c r="B4791" i="8"/>
  <c r="C4791" i="8"/>
  <c r="D4791" i="8"/>
  <c r="E4791" i="8"/>
  <c r="F4791" i="8"/>
  <c r="B4792" i="8"/>
  <c r="C4792" i="8"/>
  <c r="D4792" i="8"/>
  <c r="E4792" i="8"/>
  <c r="F4792" i="8"/>
  <c r="B4793" i="8"/>
  <c r="C4793" i="8"/>
  <c r="D4793" i="8"/>
  <c r="E4793" i="8"/>
  <c r="F4793" i="8"/>
  <c r="B4794" i="8"/>
  <c r="C4794" i="8"/>
  <c r="D4794" i="8"/>
  <c r="E4794" i="8"/>
  <c r="F4794" i="8"/>
  <c r="B4795" i="8"/>
  <c r="C4795" i="8"/>
  <c r="D4795" i="8"/>
  <c r="E4795" i="8"/>
  <c r="F4795" i="8"/>
  <c r="B4796" i="8"/>
  <c r="C4796" i="8"/>
  <c r="D4796" i="8"/>
  <c r="E4796" i="8"/>
  <c r="F4796" i="8"/>
  <c r="B4797" i="8"/>
  <c r="C4797" i="8"/>
  <c r="D4797" i="8"/>
  <c r="E4797" i="8"/>
  <c r="F4797" i="8"/>
  <c r="B4798" i="8"/>
  <c r="C4798" i="8"/>
  <c r="D4798" i="8"/>
  <c r="E4798" i="8"/>
  <c r="F4798" i="8"/>
  <c r="B4799" i="8"/>
  <c r="C4799" i="8"/>
  <c r="D4799" i="8"/>
  <c r="E4799" i="8"/>
  <c r="F4799" i="8"/>
  <c r="B4800" i="8"/>
  <c r="C4800" i="8"/>
  <c r="D4800" i="8"/>
  <c r="E4800" i="8"/>
  <c r="F4800" i="8"/>
  <c r="B4801" i="8"/>
  <c r="C4801" i="8"/>
  <c r="D4801" i="8"/>
  <c r="E4801" i="8"/>
  <c r="F4801" i="8"/>
  <c r="B4802" i="8"/>
  <c r="C4802" i="8"/>
  <c r="D4802" i="8"/>
  <c r="E4802" i="8"/>
  <c r="F4802" i="8"/>
  <c r="B4803" i="8"/>
  <c r="C4803" i="8"/>
  <c r="D4803" i="8"/>
  <c r="E4803" i="8"/>
  <c r="F4803" i="8"/>
  <c r="B4804" i="8"/>
  <c r="C4804" i="8"/>
  <c r="D4804" i="8"/>
  <c r="E4804" i="8"/>
  <c r="F4804" i="8"/>
  <c r="B4805" i="8"/>
  <c r="C4805" i="8"/>
  <c r="D4805" i="8"/>
  <c r="E4805" i="8"/>
  <c r="F4805" i="8"/>
  <c r="B4806" i="8"/>
  <c r="C4806" i="8"/>
  <c r="D4806" i="8"/>
  <c r="E4806" i="8"/>
  <c r="F4806" i="8"/>
  <c r="B4807" i="8"/>
  <c r="C4807" i="8"/>
  <c r="D4807" i="8"/>
  <c r="E4807" i="8"/>
  <c r="F4807" i="8"/>
  <c r="B4808" i="8"/>
  <c r="C4808" i="8"/>
  <c r="D4808" i="8"/>
  <c r="E4808" i="8"/>
  <c r="F4808" i="8"/>
  <c r="B4809" i="8"/>
  <c r="C4809" i="8"/>
  <c r="D4809" i="8"/>
  <c r="E4809" i="8"/>
  <c r="F4809" i="8"/>
  <c r="B4810" i="8"/>
  <c r="C4810" i="8"/>
  <c r="D4810" i="8"/>
  <c r="E4810" i="8"/>
  <c r="F4810" i="8"/>
  <c r="B4811" i="8"/>
  <c r="C4811" i="8"/>
  <c r="D4811" i="8"/>
  <c r="E4811" i="8"/>
  <c r="F4811" i="8"/>
  <c r="B4812" i="8"/>
  <c r="C4812" i="8"/>
  <c r="D4812" i="8"/>
  <c r="E4812" i="8"/>
  <c r="F4812" i="8"/>
  <c r="B4813" i="8"/>
  <c r="C4813" i="8"/>
  <c r="D4813" i="8"/>
  <c r="E4813" i="8"/>
  <c r="F4813" i="8"/>
  <c r="B4814" i="8"/>
  <c r="C4814" i="8"/>
  <c r="D4814" i="8"/>
  <c r="E4814" i="8"/>
  <c r="F4814" i="8"/>
  <c r="B4815" i="8"/>
  <c r="C4815" i="8"/>
  <c r="D4815" i="8"/>
  <c r="E4815" i="8"/>
  <c r="F4815" i="8"/>
  <c r="B4816" i="8"/>
  <c r="C4816" i="8"/>
  <c r="D4816" i="8"/>
  <c r="E4816" i="8"/>
  <c r="F4816" i="8"/>
  <c r="B4817" i="8"/>
  <c r="C4817" i="8"/>
  <c r="D4817" i="8"/>
  <c r="E4817" i="8"/>
  <c r="F4817" i="8"/>
  <c r="B4818" i="8"/>
  <c r="C4818" i="8"/>
  <c r="D4818" i="8"/>
  <c r="E4818" i="8"/>
  <c r="F4818" i="8"/>
  <c r="B4819" i="8"/>
  <c r="C4819" i="8"/>
  <c r="D4819" i="8"/>
  <c r="E4819" i="8"/>
  <c r="F4819" i="8"/>
  <c r="B4820" i="8"/>
  <c r="C4820" i="8"/>
  <c r="D4820" i="8"/>
  <c r="E4820" i="8"/>
  <c r="F4820" i="8"/>
  <c r="B4821" i="8"/>
  <c r="C4821" i="8"/>
  <c r="D4821" i="8"/>
  <c r="E4821" i="8"/>
  <c r="F4821" i="8"/>
  <c r="B4822" i="8"/>
  <c r="C4822" i="8"/>
  <c r="D4822" i="8"/>
  <c r="E4822" i="8"/>
  <c r="F4822" i="8"/>
  <c r="B4823" i="8"/>
  <c r="C4823" i="8"/>
  <c r="D4823" i="8"/>
  <c r="E4823" i="8"/>
  <c r="F4823" i="8"/>
  <c r="B4824" i="8"/>
  <c r="C4824" i="8"/>
  <c r="D4824" i="8"/>
  <c r="E4824" i="8"/>
  <c r="F4824" i="8"/>
  <c r="B4825" i="8"/>
  <c r="C4825" i="8"/>
  <c r="D4825" i="8"/>
  <c r="E4825" i="8"/>
  <c r="F4825" i="8"/>
  <c r="B4826" i="8"/>
  <c r="C4826" i="8"/>
  <c r="D4826" i="8"/>
  <c r="E4826" i="8"/>
  <c r="F4826" i="8"/>
  <c r="B4827" i="8"/>
  <c r="C4827" i="8"/>
  <c r="D4827" i="8"/>
  <c r="E4827" i="8"/>
  <c r="F4827" i="8"/>
  <c r="B4828" i="8"/>
  <c r="C4828" i="8"/>
  <c r="D4828" i="8"/>
  <c r="E4828" i="8"/>
  <c r="F4828" i="8"/>
  <c r="B4829" i="8"/>
  <c r="C4829" i="8"/>
  <c r="D4829" i="8"/>
  <c r="E4829" i="8"/>
  <c r="F4829" i="8"/>
  <c r="B4830" i="8"/>
  <c r="C4830" i="8"/>
  <c r="D4830" i="8"/>
  <c r="E4830" i="8"/>
  <c r="F4830" i="8"/>
  <c r="B4831" i="8"/>
  <c r="C4831" i="8"/>
  <c r="D4831" i="8"/>
  <c r="E4831" i="8"/>
  <c r="F4831" i="8"/>
  <c r="B4832" i="8"/>
  <c r="C4832" i="8"/>
  <c r="D4832" i="8"/>
  <c r="E4832" i="8"/>
  <c r="F4832" i="8"/>
  <c r="B4833" i="8"/>
  <c r="C4833" i="8"/>
  <c r="D4833" i="8"/>
  <c r="E4833" i="8"/>
  <c r="F4833" i="8"/>
  <c r="B4834" i="8"/>
  <c r="C4834" i="8"/>
  <c r="D4834" i="8"/>
  <c r="E4834" i="8"/>
  <c r="F4834" i="8"/>
  <c r="B4835" i="8"/>
  <c r="C4835" i="8"/>
  <c r="D4835" i="8"/>
  <c r="E4835" i="8"/>
  <c r="F4835" i="8"/>
  <c r="B4836" i="8"/>
  <c r="C4836" i="8"/>
  <c r="D4836" i="8"/>
  <c r="E4836" i="8"/>
  <c r="F4836" i="8"/>
  <c r="B4837" i="8"/>
  <c r="C4837" i="8"/>
  <c r="D4837" i="8"/>
  <c r="E4837" i="8"/>
  <c r="F4837" i="8"/>
  <c r="B4838" i="8"/>
  <c r="C4838" i="8"/>
  <c r="D4838" i="8"/>
  <c r="E4838" i="8"/>
  <c r="F4838" i="8"/>
  <c r="B4839" i="8"/>
  <c r="C4839" i="8"/>
  <c r="D4839" i="8"/>
  <c r="E4839" i="8"/>
  <c r="F4839" i="8"/>
  <c r="B4840" i="8"/>
  <c r="C4840" i="8"/>
  <c r="D4840" i="8"/>
  <c r="E4840" i="8"/>
  <c r="F4840" i="8"/>
  <c r="B4841" i="8"/>
  <c r="C4841" i="8"/>
  <c r="D4841" i="8"/>
  <c r="E4841" i="8"/>
  <c r="F4841" i="8"/>
  <c r="B4842" i="8"/>
  <c r="C4842" i="8"/>
  <c r="D4842" i="8"/>
  <c r="E4842" i="8"/>
  <c r="F4842" i="8"/>
  <c r="B4843" i="8"/>
  <c r="C4843" i="8"/>
  <c r="D4843" i="8"/>
  <c r="E4843" i="8"/>
  <c r="F4843" i="8"/>
  <c r="B4844" i="8"/>
  <c r="C4844" i="8"/>
  <c r="D4844" i="8"/>
  <c r="E4844" i="8"/>
  <c r="F4844" i="8"/>
  <c r="B4845" i="8"/>
  <c r="C4845" i="8"/>
  <c r="D4845" i="8"/>
  <c r="E4845" i="8"/>
  <c r="F4845" i="8"/>
  <c r="B4846" i="8"/>
  <c r="C4846" i="8"/>
  <c r="D4846" i="8"/>
  <c r="E4846" i="8"/>
  <c r="F4846" i="8"/>
  <c r="B4847" i="8"/>
  <c r="C4847" i="8"/>
  <c r="D4847" i="8"/>
  <c r="E4847" i="8"/>
  <c r="F4847" i="8"/>
  <c r="B4848" i="8"/>
  <c r="C4848" i="8"/>
  <c r="D4848" i="8"/>
  <c r="E4848" i="8"/>
  <c r="F4848" i="8"/>
  <c r="B4849" i="8"/>
  <c r="C4849" i="8"/>
  <c r="D4849" i="8"/>
  <c r="E4849" i="8"/>
  <c r="F4849" i="8"/>
  <c r="B4850" i="8"/>
  <c r="C4850" i="8"/>
  <c r="D4850" i="8"/>
  <c r="E4850" i="8"/>
  <c r="F4850" i="8"/>
  <c r="B4851" i="8"/>
  <c r="C4851" i="8"/>
  <c r="D4851" i="8"/>
  <c r="E4851" i="8"/>
  <c r="F4851" i="8"/>
  <c r="B4852" i="8"/>
  <c r="C4852" i="8"/>
  <c r="D4852" i="8"/>
  <c r="E4852" i="8"/>
  <c r="F4852" i="8"/>
  <c r="B4853" i="8"/>
  <c r="C4853" i="8"/>
  <c r="D4853" i="8"/>
  <c r="E4853" i="8"/>
  <c r="F4853" i="8"/>
  <c r="B4854" i="8"/>
  <c r="C4854" i="8"/>
  <c r="D4854" i="8"/>
  <c r="E4854" i="8"/>
  <c r="F4854" i="8"/>
  <c r="B4855" i="8"/>
  <c r="C4855" i="8"/>
  <c r="D4855" i="8"/>
  <c r="E4855" i="8"/>
  <c r="F4855" i="8"/>
  <c r="B4856" i="8"/>
  <c r="C4856" i="8"/>
  <c r="D4856" i="8"/>
  <c r="E4856" i="8"/>
  <c r="F4856" i="8"/>
  <c r="B4857" i="8"/>
  <c r="C4857" i="8"/>
  <c r="D4857" i="8"/>
  <c r="E4857" i="8"/>
  <c r="F4857" i="8"/>
  <c r="B4858" i="8"/>
  <c r="C4858" i="8"/>
  <c r="D4858" i="8"/>
  <c r="E4858" i="8"/>
  <c r="F4858" i="8"/>
  <c r="B4859" i="8"/>
  <c r="C4859" i="8"/>
  <c r="D4859" i="8"/>
  <c r="E4859" i="8"/>
  <c r="F4859" i="8"/>
  <c r="B4860" i="8"/>
  <c r="C4860" i="8"/>
  <c r="D4860" i="8"/>
  <c r="E4860" i="8"/>
  <c r="F4860" i="8"/>
  <c r="B4861" i="8"/>
  <c r="C4861" i="8"/>
  <c r="D4861" i="8"/>
  <c r="E4861" i="8"/>
  <c r="F4861" i="8"/>
  <c r="B4862" i="8"/>
  <c r="C4862" i="8"/>
  <c r="D4862" i="8"/>
  <c r="E4862" i="8"/>
  <c r="F4862" i="8"/>
  <c r="B4863" i="8"/>
  <c r="C4863" i="8"/>
  <c r="D4863" i="8"/>
  <c r="E4863" i="8"/>
  <c r="F4863" i="8"/>
  <c r="B4864" i="8"/>
  <c r="C4864" i="8"/>
  <c r="D4864" i="8"/>
  <c r="E4864" i="8"/>
  <c r="F4864" i="8"/>
  <c r="B4865" i="8"/>
  <c r="C4865" i="8"/>
  <c r="D4865" i="8"/>
  <c r="E4865" i="8"/>
  <c r="F4865" i="8"/>
  <c r="B4866" i="8"/>
  <c r="C4866" i="8"/>
  <c r="D4866" i="8"/>
  <c r="E4866" i="8"/>
  <c r="F4866" i="8"/>
  <c r="B4867" i="8"/>
  <c r="C4867" i="8"/>
  <c r="D4867" i="8"/>
  <c r="E4867" i="8"/>
  <c r="F4867" i="8"/>
  <c r="B4868" i="8"/>
  <c r="C4868" i="8"/>
  <c r="D4868" i="8"/>
  <c r="E4868" i="8"/>
  <c r="F4868" i="8"/>
  <c r="B4869" i="8"/>
  <c r="C4869" i="8"/>
  <c r="D4869" i="8"/>
  <c r="E4869" i="8"/>
  <c r="F4869" i="8"/>
  <c r="B4870" i="8"/>
  <c r="C4870" i="8"/>
  <c r="D4870" i="8"/>
  <c r="E4870" i="8"/>
  <c r="F4870" i="8"/>
  <c r="B4871" i="8"/>
  <c r="C4871" i="8"/>
  <c r="D4871" i="8"/>
  <c r="E4871" i="8"/>
  <c r="F4871" i="8"/>
  <c r="B4872" i="8"/>
  <c r="C4872" i="8"/>
  <c r="D4872" i="8"/>
  <c r="E4872" i="8"/>
  <c r="F4872" i="8"/>
  <c r="B4873" i="8"/>
  <c r="C4873" i="8"/>
  <c r="D4873" i="8"/>
  <c r="E4873" i="8"/>
  <c r="F4873" i="8"/>
  <c r="B4874" i="8"/>
  <c r="C4874" i="8"/>
  <c r="D4874" i="8"/>
  <c r="E4874" i="8"/>
  <c r="F4874" i="8"/>
  <c r="B4875" i="8"/>
  <c r="C4875" i="8"/>
  <c r="D4875" i="8"/>
  <c r="E4875" i="8"/>
  <c r="F4875" i="8"/>
  <c r="B4876" i="8"/>
  <c r="C4876" i="8"/>
  <c r="D4876" i="8"/>
  <c r="E4876" i="8"/>
  <c r="F4876" i="8"/>
  <c r="B4877" i="8"/>
  <c r="C4877" i="8"/>
  <c r="D4877" i="8"/>
  <c r="E4877" i="8"/>
  <c r="F4877" i="8"/>
  <c r="B4878" i="8"/>
  <c r="C4878" i="8"/>
  <c r="D4878" i="8"/>
  <c r="E4878" i="8"/>
  <c r="F4878" i="8"/>
  <c r="B4879" i="8"/>
  <c r="C4879" i="8"/>
  <c r="D4879" i="8"/>
  <c r="E4879" i="8"/>
  <c r="F4879" i="8"/>
  <c r="B4880" i="8"/>
  <c r="C4880" i="8"/>
  <c r="D4880" i="8"/>
  <c r="E4880" i="8"/>
  <c r="F4880" i="8"/>
  <c r="B4881" i="8"/>
  <c r="C4881" i="8"/>
  <c r="D4881" i="8"/>
  <c r="E4881" i="8"/>
  <c r="F4881" i="8"/>
  <c r="B4882" i="8"/>
  <c r="C4882" i="8"/>
  <c r="D4882" i="8"/>
  <c r="E4882" i="8"/>
  <c r="F4882" i="8"/>
  <c r="B4883" i="8"/>
  <c r="C4883" i="8"/>
  <c r="D4883" i="8"/>
  <c r="E4883" i="8"/>
  <c r="F4883" i="8"/>
  <c r="B4884" i="8"/>
  <c r="C4884" i="8"/>
  <c r="D4884" i="8"/>
  <c r="E4884" i="8"/>
  <c r="F4884" i="8"/>
  <c r="B4885" i="8"/>
  <c r="C4885" i="8"/>
  <c r="D4885" i="8"/>
  <c r="E4885" i="8"/>
  <c r="F4885" i="8"/>
  <c r="B4886" i="8"/>
  <c r="C4886" i="8"/>
  <c r="D4886" i="8"/>
  <c r="E4886" i="8"/>
  <c r="F4886" i="8"/>
  <c r="B4887" i="8"/>
  <c r="C4887" i="8"/>
  <c r="D4887" i="8"/>
  <c r="E4887" i="8"/>
  <c r="F4887" i="8"/>
  <c r="B4888" i="8"/>
  <c r="C4888" i="8"/>
  <c r="D4888" i="8"/>
  <c r="E4888" i="8"/>
  <c r="F4888" i="8"/>
  <c r="B4889" i="8"/>
  <c r="C4889" i="8"/>
  <c r="D4889" i="8"/>
  <c r="E4889" i="8"/>
  <c r="F4889" i="8"/>
  <c r="B4890" i="8"/>
  <c r="C4890" i="8"/>
  <c r="D4890" i="8"/>
  <c r="E4890" i="8"/>
  <c r="F4890" i="8"/>
  <c r="B4891" i="8"/>
  <c r="C4891" i="8"/>
  <c r="D4891" i="8"/>
  <c r="E4891" i="8"/>
  <c r="F4891" i="8"/>
  <c r="B4892" i="8"/>
  <c r="C4892" i="8"/>
  <c r="D4892" i="8"/>
  <c r="E4892" i="8"/>
  <c r="F4892" i="8"/>
  <c r="B4893" i="8"/>
  <c r="C4893" i="8"/>
  <c r="D4893" i="8"/>
  <c r="E4893" i="8"/>
  <c r="F4893" i="8"/>
  <c r="B4894" i="8"/>
  <c r="C4894" i="8"/>
  <c r="D4894" i="8"/>
  <c r="E4894" i="8"/>
  <c r="F4894" i="8"/>
  <c r="B4895" i="8"/>
  <c r="C4895" i="8"/>
  <c r="D4895" i="8"/>
  <c r="E4895" i="8"/>
  <c r="F4895" i="8"/>
  <c r="B4896" i="8"/>
  <c r="C4896" i="8"/>
  <c r="D4896" i="8"/>
  <c r="E4896" i="8"/>
  <c r="F4896" i="8"/>
  <c r="B4897" i="8"/>
  <c r="C4897" i="8"/>
  <c r="D4897" i="8"/>
  <c r="E4897" i="8"/>
  <c r="F4897" i="8"/>
  <c r="B4898" i="8"/>
  <c r="C4898" i="8"/>
  <c r="D4898" i="8"/>
  <c r="E4898" i="8"/>
  <c r="F4898" i="8"/>
  <c r="B4899" i="8"/>
  <c r="C4899" i="8"/>
  <c r="D4899" i="8"/>
  <c r="E4899" i="8"/>
  <c r="F4899" i="8"/>
  <c r="B4900" i="8"/>
  <c r="C4900" i="8"/>
  <c r="D4900" i="8"/>
  <c r="E4900" i="8"/>
  <c r="F4900" i="8"/>
  <c r="B4901" i="8"/>
  <c r="C4901" i="8"/>
  <c r="D4901" i="8"/>
  <c r="E4901" i="8"/>
  <c r="F4901" i="8"/>
  <c r="B4902" i="8"/>
  <c r="C4902" i="8"/>
  <c r="D4902" i="8"/>
  <c r="E4902" i="8"/>
  <c r="F4902" i="8"/>
  <c r="B4903" i="8"/>
  <c r="C4903" i="8"/>
  <c r="D4903" i="8"/>
  <c r="E4903" i="8"/>
  <c r="F4903" i="8"/>
  <c r="B4904" i="8"/>
  <c r="C4904" i="8"/>
  <c r="D4904" i="8"/>
  <c r="E4904" i="8"/>
  <c r="F4904" i="8"/>
  <c r="B4905" i="8"/>
  <c r="C4905" i="8"/>
  <c r="D4905" i="8"/>
  <c r="E4905" i="8"/>
  <c r="F4905" i="8"/>
  <c r="B4906" i="8"/>
  <c r="C4906" i="8"/>
  <c r="D4906" i="8"/>
  <c r="E4906" i="8"/>
  <c r="F4906" i="8"/>
  <c r="B4907" i="8"/>
  <c r="C4907" i="8"/>
  <c r="D4907" i="8"/>
  <c r="E4907" i="8"/>
  <c r="F4907" i="8"/>
  <c r="B4908" i="8"/>
  <c r="C4908" i="8"/>
  <c r="D4908" i="8"/>
  <c r="E4908" i="8"/>
  <c r="F4908" i="8"/>
  <c r="B4909" i="8"/>
  <c r="C4909" i="8"/>
  <c r="D4909" i="8"/>
  <c r="E4909" i="8"/>
  <c r="F4909" i="8"/>
  <c r="B4910" i="8"/>
  <c r="C4910" i="8"/>
  <c r="D4910" i="8"/>
  <c r="E4910" i="8"/>
  <c r="F4910" i="8"/>
  <c r="B4911" i="8"/>
  <c r="C4911" i="8"/>
  <c r="D4911" i="8"/>
  <c r="E4911" i="8"/>
  <c r="F4911" i="8"/>
  <c r="B4912" i="8"/>
  <c r="C4912" i="8"/>
  <c r="D4912" i="8"/>
  <c r="E4912" i="8"/>
  <c r="F4912" i="8"/>
  <c r="B4913" i="8"/>
  <c r="C4913" i="8"/>
  <c r="D4913" i="8"/>
  <c r="E4913" i="8"/>
  <c r="F4913" i="8"/>
  <c r="B4914" i="8"/>
  <c r="C4914" i="8"/>
  <c r="D4914" i="8"/>
  <c r="E4914" i="8"/>
  <c r="F4914" i="8"/>
  <c r="B4915" i="8"/>
  <c r="C4915" i="8"/>
  <c r="D4915" i="8"/>
  <c r="E4915" i="8"/>
  <c r="F4915" i="8"/>
  <c r="B4916" i="8"/>
  <c r="C4916" i="8"/>
  <c r="D4916" i="8"/>
  <c r="E4916" i="8"/>
  <c r="F4916" i="8"/>
  <c r="B4917" i="8"/>
  <c r="C4917" i="8"/>
  <c r="D4917" i="8"/>
  <c r="E4917" i="8"/>
  <c r="F4917" i="8"/>
  <c r="B4918" i="8"/>
  <c r="C4918" i="8"/>
  <c r="D4918" i="8"/>
  <c r="E4918" i="8"/>
  <c r="F4918" i="8"/>
  <c r="B4919" i="8"/>
  <c r="C4919" i="8"/>
  <c r="D4919" i="8"/>
  <c r="E4919" i="8"/>
  <c r="F4919" i="8"/>
  <c r="B4920" i="8"/>
  <c r="C4920" i="8"/>
  <c r="D4920" i="8"/>
  <c r="E4920" i="8"/>
  <c r="F4920" i="8"/>
  <c r="B4921" i="8"/>
  <c r="C4921" i="8"/>
  <c r="D4921" i="8"/>
  <c r="E4921" i="8"/>
  <c r="F4921" i="8"/>
  <c r="B4922" i="8"/>
  <c r="C4922" i="8"/>
  <c r="D4922" i="8"/>
  <c r="E4922" i="8"/>
  <c r="F4922" i="8"/>
  <c r="B4923" i="8"/>
  <c r="C4923" i="8"/>
  <c r="D4923" i="8"/>
  <c r="E4923" i="8"/>
  <c r="F4923" i="8"/>
  <c r="B4924" i="8"/>
  <c r="C4924" i="8"/>
  <c r="D4924" i="8"/>
  <c r="E4924" i="8"/>
  <c r="F4924" i="8"/>
  <c r="B4925" i="8"/>
  <c r="C4925" i="8"/>
  <c r="D4925" i="8"/>
  <c r="E4925" i="8"/>
  <c r="F4925" i="8"/>
  <c r="B4926" i="8"/>
  <c r="C4926" i="8"/>
  <c r="D4926" i="8"/>
  <c r="E4926" i="8"/>
  <c r="F4926" i="8"/>
  <c r="B4927" i="8"/>
  <c r="C4927" i="8"/>
  <c r="D4927" i="8"/>
  <c r="E4927" i="8"/>
  <c r="F4927" i="8"/>
  <c r="B4928" i="8"/>
  <c r="C4928" i="8"/>
  <c r="D4928" i="8"/>
  <c r="E4928" i="8"/>
  <c r="F4928" i="8"/>
  <c r="B4929" i="8"/>
  <c r="C4929" i="8"/>
  <c r="D4929" i="8"/>
  <c r="E4929" i="8"/>
  <c r="F4929" i="8"/>
  <c r="B4930" i="8"/>
  <c r="C4930" i="8"/>
  <c r="D4930" i="8"/>
  <c r="E4930" i="8"/>
  <c r="F4930" i="8"/>
  <c r="B4931" i="8"/>
  <c r="C4931" i="8"/>
  <c r="D4931" i="8"/>
  <c r="E4931" i="8"/>
  <c r="F4931" i="8"/>
  <c r="B4932" i="8"/>
  <c r="C4932" i="8"/>
  <c r="D4932" i="8"/>
  <c r="E4932" i="8"/>
  <c r="F4932" i="8"/>
  <c r="B4933" i="8"/>
  <c r="C4933" i="8"/>
  <c r="D4933" i="8"/>
  <c r="E4933" i="8"/>
  <c r="F4933" i="8"/>
  <c r="B4934" i="8"/>
  <c r="C4934" i="8"/>
  <c r="D4934" i="8"/>
  <c r="E4934" i="8"/>
  <c r="F4934" i="8"/>
  <c r="B4935" i="8"/>
  <c r="C4935" i="8"/>
  <c r="D4935" i="8"/>
  <c r="E4935" i="8"/>
  <c r="F4935" i="8"/>
  <c r="B4936" i="8"/>
  <c r="C4936" i="8"/>
  <c r="D4936" i="8"/>
  <c r="E4936" i="8"/>
  <c r="F4936" i="8"/>
  <c r="B4937" i="8"/>
  <c r="C4937" i="8"/>
  <c r="D4937" i="8"/>
  <c r="E4937" i="8"/>
  <c r="F4937" i="8"/>
  <c r="B4938" i="8"/>
  <c r="C4938" i="8"/>
  <c r="D4938" i="8"/>
  <c r="E4938" i="8"/>
  <c r="F4938" i="8"/>
  <c r="B4939" i="8"/>
  <c r="C4939" i="8"/>
  <c r="D4939" i="8"/>
  <c r="E4939" i="8"/>
  <c r="F4939" i="8"/>
  <c r="B4940" i="8"/>
  <c r="C4940" i="8"/>
  <c r="D4940" i="8"/>
  <c r="E4940" i="8"/>
  <c r="F4940" i="8"/>
  <c r="B4941" i="8"/>
  <c r="C4941" i="8"/>
  <c r="D4941" i="8"/>
  <c r="E4941" i="8"/>
  <c r="F4941" i="8"/>
  <c r="B4942" i="8"/>
  <c r="C4942" i="8"/>
  <c r="D4942" i="8"/>
  <c r="E4942" i="8"/>
  <c r="F4942" i="8"/>
  <c r="B4943" i="8"/>
  <c r="C4943" i="8"/>
  <c r="D4943" i="8"/>
  <c r="E4943" i="8"/>
  <c r="F4943" i="8"/>
  <c r="B4944" i="8"/>
  <c r="C4944" i="8"/>
  <c r="D4944" i="8"/>
  <c r="E4944" i="8"/>
  <c r="F4944" i="8"/>
  <c r="B4945" i="8"/>
  <c r="C4945" i="8"/>
  <c r="D4945" i="8"/>
  <c r="E4945" i="8"/>
  <c r="F4945" i="8"/>
  <c r="B4946" i="8"/>
  <c r="C4946" i="8"/>
  <c r="D4946" i="8"/>
  <c r="E4946" i="8"/>
  <c r="F4946" i="8"/>
  <c r="B4947" i="8"/>
  <c r="C4947" i="8"/>
  <c r="D4947" i="8"/>
  <c r="E4947" i="8"/>
  <c r="F4947" i="8"/>
  <c r="B4948" i="8"/>
  <c r="C4948" i="8"/>
  <c r="D4948" i="8"/>
  <c r="E4948" i="8"/>
  <c r="F4948" i="8"/>
  <c r="B4949" i="8"/>
  <c r="C4949" i="8"/>
  <c r="D4949" i="8"/>
  <c r="E4949" i="8"/>
  <c r="F4949" i="8"/>
  <c r="B4950" i="8"/>
  <c r="C4950" i="8"/>
  <c r="D4950" i="8"/>
  <c r="E4950" i="8"/>
  <c r="F4950" i="8"/>
  <c r="B4951" i="8"/>
  <c r="C4951" i="8"/>
  <c r="D4951" i="8"/>
  <c r="E4951" i="8"/>
  <c r="F4951" i="8"/>
  <c r="B4952" i="8"/>
  <c r="C4952" i="8"/>
  <c r="D4952" i="8"/>
  <c r="E4952" i="8"/>
  <c r="F4952" i="8"/>
  <c r="B4953" i="8"/>
  <c r="C4953" i="8"/>
  <c r="D4953" i="8"/>
  <c r="E4953" i="8"/>
  <c r="F4953" i="8"/>
  <c r="B4954" i="8"/>
  <c r="C4954" i="8"/>
  <c r="D4954" i="8"/>
  <c r="E4954" i="8"/>
  <c r="F4954" i="8"/>
  <c r="B4955" i="8"/>
  <c r="C4955" i="8"/>
  <c r="D4955" i="8"/>
  <c r="E4955" i="8"/>
  <c r="F4955" i="8"/>
  <c r="B4956" i="8"/>
  <c r="C4956" i="8"/>
  <c r="D4956" i="8"/>
  <c r="E4956" i="8"/>
  <c r="F4956" i="8"/>
  <c r="B4957" i="8"/>
  <c r="C4957" i="8"/>
  <c r="D4957" i="8"/>
  <c r="E4957" i="8"/>
  <c r="F4957" i="8"/>
  <c r="B4958" i="8"/>
  <c r="C4958" i="8"/>
  <c r="D4958" i="8"/>
  <c r="E4958" i="8"/>
  <c r="F4958" i="8"/>
  <c r="B4959" i="8"/>
  <c r="C4959" i="8"/>
  <c r="D4959" i="8"/>
  <c r="E4959" i="8"/>
  <c r="F4959" i="8"/>
  <c r="B4960" i="8"/>
  <c r="C4960" i="8"/>
  <c r="D4960" i="8"/>
  <c r="E4960" i="8"/>
  <c r="F4960" i="8"/>
  <c r="B4961" i="8"/>
  <c r="C4961" i="8"/>
  <c r="D4961" i="8"/>
  <c r="E4961" i="8"/>
  <c r="F4961" i="8"/>
  <c r="B4962" i="8"/>
  <c r="C4962" i="8"/>
  <c r="D4962" i="8"/>
  <c r="E4962" i="8"/>
  <c r="F4962" i="8"/>
  <c r="B4963" i="8"/>
  <c r="C4963" i="8"/>
  <c r="D4963" i="8"/>
  <c r="E4963" i="8"/>
  <c r="F4963" i="8"/>
  <c r="B4964" i="8"/>
  <c r="C4964" i="8"/>
  <c r="D4964" i="8"/>
  <c r="E4964" i="8"/>
  <c r="F4964" i="8"/>
  <c r="B4965" i="8"/>
  <c r="C4965" i="8"/>
  <c r="D4965" i="8"/>
  <c r="E4965" i="8"/>
  <c r="F4965" i="8"/>
  <c r="B4966" i="8"/>
  <c r="C4966" i="8"/>
  <c r="D4966" i="8"/>
  <c r="E4966" i="8"/>
  <c r="F4966" i="8"/>
  <c r="B4967" i="8"/>
  <c r="C4967" i="8"/>
  <c r="D4967" i="8"/>
  <c r="E4967" i="8"/>
  <c r="F4967" i="8"/>
  <c r="B4968" i="8"/>
  <c r="C4968" i="8"/>
  <c r="D4968" i="8"/>
  <c r="E4968" i="8"/>
  <c r="F4968" i="8"/>
  <c r="B4969" i="8"/>
  <c r="C4969" i="8"/>
  <c r="D4969" i="8"/>
  <c r="E4969" i="8"/>
  <c r="F4969" i="8"/>
  <c r="B4970" i="8"/>
  <c r="C4970" i="8"/>
  <c r="D4970" i="8"/>
  <c r="E4970" i="8"/>
  <c r="F4970" i="8"/>
  <c r="B4971" i="8"/>
  <c r="C4971" i="8"/>
  <c r="D4971" i="8"/>
  <c r="E4971" i="8"/>
  <c r="F4971" i="8"/>
  <c r="B4972" i="8"/>
  <c r="C4972" i="8"/>
  <c r="D4972" i="8"/>
  <c r="E4972" i="8"/>
  <c r="F4972" i="8"/>
  <c r="B4973" i="8"/>
  <c r="C4973" i="8"/>
  <c r="D4973" i="8"/>
  <c r="E4973" i="8"/>
  <c r="F4973" i="8"/>
  <c r="B4974" i="8"/>
  <c r="C4974" i="8"/>
  <c r="D4974" i="8"/>
  <c r="E4974" i="8"/>
  <c r="F4974" i="8"/>
  <c r="B4975" i="8"/>
  <c r="C4975" i="8"/>
  <c r="D4975" i="8"/>
  <c r="E4975" i="8"/>
  <c r="F4975" i="8"/>
  <c r="B4976" i="8"/>
  <c r="C4976" i="8"/>
  <c r="D4976" i="8"/>
  <c r="E4976" i="8"/>
  <c r="F4976" i="8"/>
  <c r="B4977" i="8"/>
  <c r="C4977" i="8"/>
  <c r="D4977" i="8"/>
  <c r="E4977" i="8"/>
  <c r="F4977" i="8"/>
  <c r="B4978" i="8"/>
  <c r="C4978" i="8"/>
  <c r="D4978" i="8"/>
  <c r="E4978" i="8"/>
  <c r="F4978" i="8"/>
  <c r="B4979" i="8"/>
  <c r="C4979" i="8"/>
  <c r="D4979" i="8"/>
  <c r="E4979" i="8"/>
  <c r="F4979" i="8"/>
  <c r="B4980" i="8"/>
  <c r="C4980" i="8"/>
  <c r="D4980" i="8"/>
  <c r="E4980" i="8"/>
  <c r="F4980" i="8"/>
  <c r="B4981" i="8"/>
  <c r="C4981" i="8"/>
  <c r="D4981" i="8"/>
  <c r="E4981" i="8"/>
  <c r="F4981" i="8"/>
  <c r="B4982" i="8"/>
  <c r="C4982" i="8"/>
  <c r="D4982" i="8"/>
  <c r="E4982" i="8"/>
  <c r="F4982" i="8"/>
  <c r="B4983" i="8"/>
  <c r="C4983" i="8"/>
  <c r="D4983" i="8"/>
  <c r="E4983" i="8"/>
  <c r="F4983" i="8"/>
  <c r="B4984" i="8"/>
  <c r="C4984" i="8"/>
  <c r="D4984" i="8"/>
  <c r="E4984" i="8"/>
  <c r="F4984" i="8"/>
  <c r="B4985" i="8"/>
  <c r="C4985" i="8"/>
  <c r="D4985" i="8"/>
  <c r="E4985" i="8"/>
  <c r="F4985" i="8"/>
  <c r="B4986" i="8"/>
  <c r="C4986" i="8"/>
  <c r="D4986" i="8"/>
  <c r="E4986" i="8"/>
  <c r="F4986" i="8"/>
  <c r="B4987" i="8"/>
  <c r="C4987" i="8"/>
  <c r="D4987" i="8"/>
  <c r="E4987" i="8"/>
  <c r="F4987" i="8"/>
  <c r="B4988" i="8"/>
  <c r="C4988" i="8"/>
  <c r="D4988" i="8"/>
  <c r="E4988" i="8"/>
  <c r="F4988" i="8"/>
  <c r="B4989" i="8"/>
  <c r="C4989" i="8"/>
  <c r="D4989" i="8"/>
  <c r="E4989" i="8"/>
  <c r="F4989" i="8"/>
  <c r="B4990" i="8"/>
  <c r="C4990" i="8"/>
  <c r="D4990" i="8"/>
  <c r="E4990" i="8"/>
  <c r="F4990" i="8"/>
  <c r="B4991" i="8"/>
  <c r="C4991" i="8"/>
  <c r="D4991" i="8"/>
  <c r="E4991" i="8"/>
  <c r="F4991" i="8"/>
  <c r="B4992" i="8"/>
  <c r="C4992" i="8"/>
  <c r="D4992" i="8"/>
  <c r="E4992" i="8"/>
  <c r="F4992" i="8"/>
  <c r="B4993" i="8"/>
  <c r="C4993" i="8"/>
  <c r="D4993" i="8"/>
  <c r="E4993" i="8"/>
  <c r="F4993" i="8"/>
  <c r="B4994" i="8"/>
  <c r="C4994" i="8"/>
  <c r="D4994" i="8"/>
  <c r="E4994" i="8"/>
  <c r="F4994" i="8"/>
  <c r="B4995" i="8"/>
  <c r="C4995" i="8"/>
  <c r="D4995" i="8"/>
  <c r="E4995" i="8"/>
  <c r="F4995" i="8"/>
  <c r="B4996" i="8"/>
  <c r="C4996" i="8"/>
  <c r="D4996" i="8"/>
  <c r="E4996" i="8"/>
  <c r="F4996" i="8"/>
  <c r="B4997" i="8"/>
  <c r="C4997" i="8"/>
  <c r="D4997" i="8"/>
  <c r="E4997" i="8"/>
  <c r="F4997" i="8"/>
  <c r="B4998" i="8"/>
  <c r="C4998" i="8"/>
  <c r="D4998" i="8"/>
  <c r="E4998" i="8"/>
  <c r="F4998" i="8"/>
  <c r="B4999" i="8"/>
  <c r="C4999" i="8"/>
  <c r="D4999" i="8"/>
  <c r="E4999" i="8"/>
  <c r="F4999" i="8"/>
  <c r="B5000" i="8"/>
  <c r="C5000" i="8"/>
  <c r="D5000" i="8"/>
  <c r="E5000" i="8"/>
  <c r="F5000" i="8"/>
  <c r="B5001" i="8"/>
  <c r="C5001" i="8"/>
  <c r="D5001" i="8"/>
  <c r="E5001" i="8"/>
  <c r="F5001" i="8"/>
  <c r="B5002" i="8"/>
  <c r="C5002" i="8"/>
  <c r="D5002" i="8"/>
  <c r="E5002" i="8"/>
  <c r="F5002" i="8"/>
  <c r="B5003" i="8"/>
  <c r="C5003" i="8"/>
  <c r="D5003" i="8"/>
  <c r="E5003" i="8"/>
  <c r="F5003" i="8"/>
  <c r="B5004" i="8"/>
  <c r="C5004" i="8"/>
  <c r="D5004" i="8"/>
  <c r="E5004" i="8"/>
  <c r="F5004" i="8"/>
  <c r="B5005" i="8"/>
  <c r="C5005" i="8"/>
  <c r="D5005" i="8"/>
  <c r="E5005" i="8"/>
  <c r="F5005" i="8"/>
  <c r="B5006" i="8"/>
  <c r="C5006" i="8"/>
  <c r="D5006" i="8"/>
  <c r="E5006" i="8"/>
  <c r="F5006" i="8"/>
  <c r="B5007" i="8"/>
  <c r="C5007" i="8"/>
  <c r="D5007" i="8"/>
  <c r="E5007" i="8"/>
  <c r="F5007" i="8"/>
  <c r="B5008" i="8"/>
  <c r="C5008" i="8"/>
  <c r="D5008" i="8"/>
  <c r="E5008" i="8"/>
  <c r="F5008" i="8"/>
  <c r="B5009" i="8"/>
  <c r="C5009" i="8"/>
  <c r="D5009" i="8"/>
  <c r="E5009" i="8"/>
  <c r="F5009" i="8"/>
  <c r="B5010" i="8"/>
  <c r="C5010" i="8"/>
  <c r="D5010" i="8"/>
  <c r="E5010" i="8"/>
  <c r="F5010" i="8"/>
  <c r="B5011" i="8"/>
  <c r="C5011" i="8"/>
  <c r="D5011" i="8"/>
  <c r="E5011" i="8"/>
  <c r="F5011" i="8"/>
  <c r="B5012" i="8"/>
  <c r="C5012" i="8"/>
  <c r="D5012" i="8"/>
  <c r="E5012" i="8"/>
  <c r="F5012" i="8"/>
  <c r="B5013" i="8"/>
  <c r="C5013" i="8"/>
  <c r="D5013" i="8"/>
  <c r="E5013" i="8"/>
  <c r="F5013" i="8"/>
  <c r="B5014" i="8"/>
  <c r="C5014" i="8"/>
  <c r="D5014" i="8"/>
  <c r="E5014" i="8"/>
  <c r="F5014" i="8"/>
  <c r="B5015" i="8"/>
  <c r="C5015" i="8"/>
  <c r="D5015" i="8"/>
  <c r="E5015" i="8"/>
  <c r="F5015" i="8"/>
  <c r="B5016" i="8"/>
  <c r="C5016" i="8"/>
  <c r="D5016" i="8"/>
  <c r="E5016" i="8"/>
  <c r="F5016" i="8"/>
  <c r="B5017" i="8"/>
  <c r="C5017" i="8"/>
  <c r="D5017" i="8"/>
  <c r="E5017" i="8"/>
  <c r="F5017" i="8"/>
  <c r="B5018" i="8"/>
  <c r="C5018" i="8"/>
  <c r="D5018" i="8"/>
  <c r="E5018" i="8"/>
  <c r="F5018" i="8"/>
  <c r="B5019" i="8"/>
  <c r="C5019" i="8"/>
  <c r="D5019" i="8"/>
  <c r="E5019" i="8"/>
  <c r="F5019" i="8"/>
  <c r="B5020" i="8"/>
  <c r="C5020" i="8"/>
  <c r="D5020" i="8"/>
  <c r="E5020" i="8"/>
  <c r="F5020" i="8"/>
  <c r="B5021" i="8"/>
  <c r="C5021" i="8"/>
  <c r="D5021" i="8"/>
  <c r="E5021" i="8"/>
  <c r="F5021" i="8"/>
  <c r="B5022" i="8"/>
  <c r="C5022" i="8"/>
  <c r="D5022" i="8"/>
  <c r="E5022" i="8"/>
  <c r="F5022" i="8"/>
  <c r="B5023" i="8"/>
  <c r="C5023" i="8"/>
  <c r="D5023" i="8"/>
  <c r="E5023" i="8"/>
  <c r="F5023" i="8"/>
  <c r="B5024" i="8"/>
  <c r="C5024" i="8"/>
  <c r="D5024" i="8"/>
  <c r="E5024" i="8"/>
  <c r="F5024" i="8"/>
  <c r="B5025" i="8"/>
  <c r="C5025" i="8"/>
  <c r="D5025" i="8"/>
  <c r="E5025" i="8"/>
  <c r="F5025" i="8"/>
  <c r="B5026" i="8"/>
  <c r="C5026" i="8"/>
  <c r="D5026" i="8"/>
  <c r="E5026" i="8"/>
  <c r="F5026" i="8"/>
  <c r="B5027" i="8"/>
  <c r="C5027" i="8"/>
  <c r="D5027" i="8"/>
  <c r="E5027" i="8"/>
  <c r="F5027" i="8"/>
  <c r="B5028" i="8"/>
  <c r="C5028" i="8"/>
  <c r="D5028" i="8"/>
  <c r="E5028" i="8"/>
  <c r="F5028" i="8"/>
  <c r="B5029" i="8"/>
  <c r="C5029" i="8"/>
  <c r="D5029" i="8"/>
  <c r="E5029" i="8"/>
  <c r="F5029" i="8"/>
  <c r="B5030" i="8"/>
  <c r="C5030" i="8"/>
  <c r="D5030" i="8"/>
  <c r="E5030" i="8"/>
  <c r="F5030" i="8"/>
  <c r="B5031" i="8"/>
  <c r="C5031" i="8"/>
  <c r="D5031" i="8"/>
  <c r="E5031" i="8"/>
  <c r="F5031" i="8"/>
  <c r="B5032" i="8"/>
  <c r="C5032" i="8"/>
  <c r="D5032" i="8"/>
  <c r="E5032" i="8"/>
  <c r="F5032" i="8"/>
  <c r="B5033" i="8"/>
  <c r="C5033" i="8"/>
  <c r="D5033" i="8"/>
  <c r="E5033" i="8"/>
  <c r="F5033" i="8"/>
  <c r="B5034" i="8"/>
  <c r="C5034" i="8"/>
  <c r="D5034" i="8"/>
  <c r="E5034" i="8"/>
  <c r="F5034" i="8"/>
  <c r="B5035" i="8"/>
  <c r="C5035" i="8"/>
  <c r="D5035" i="8"/>
  <c r="E5035" i="8"/>
  <c r="F5035" i="8"/>
  <c r="B5036" i="8"/>
  <c r="C5036" i="8"/>
  <c r="D5036" i="8"/>
  <c r="E5036" i="8"/>
  <c r="F5036" i="8"/>
  <c r="B5037" i="8"/>
  <c r="C5037" i="8"/>
  <c r="D5037" i="8"/>
  <c r="E5037" i="8"/>
  <c r="F5037" i="8"/>
  <c r="B5038" i="8"/>
  <c r="C5038" i="8"/>
  <c r="D5038" i="8"/>
  <c r="E5038" i="8"/>
  <c r="F5038" i="8"/>
  <c r="B5039" i="8"/>
  <c r="C5039" i="8"/>
  <c r="D5039" i="8"/>
  <c r="E5039" i="8"/>
  <c r="F5039" i="8"/>
  <c r="B5040" i="8"/>
  <c r="C5040" i="8"/>
  <c r="D5040" i="8"/>
  <c r="E5040" i="8"/>
  <c r="F5040" i="8"/>
  <c r="B5041" i="8"/>
  <c r="C5041" i="8"/>
  <c r="D5041" i="8"/>
  <c r="E5041" i="8"/>
  <c r="F5041" i="8"/>
  <c r="B5042" i="8"/>
  <c r="C5042" i="8"/>
  <c r="D5042" i="8"/>
  <c r="E5042" i="8"/>
  <c r="F5042" i="8"/>
  <c r="B5043" i="8"/>
  <c r="C5043" i="8"/>
  <c r="D5043" i="8"/>
  <c r="E5043" i="8"/>
  <c r="F5043" i="8"/>
  <c r="B5044" i="8"/>
  <c r="C5044" i="8"/>
  <c r="D5044" i="8"/>
  <c r="E5044" i="8"/>
  <c r="F5044" i="8"/>
  <c r="B5045" i="8"/>
  <c r="C5045" i="8"/>
  <c r="D5045" i="8"/>
  <c r="E5045" i="8"/>
  <c r="F5045" i="8"/>
  <c r="B5046" i="8"/>
  <c r="C5046" i="8"/>
  <c r="D5046" i="8"/>
  <c r="E5046" i="8"/>
  <c r="F5046" i="8"/>
  <c r="B5047" i="8"/>
  <c r="C5047" i="8"/>
  <c r="D5047" i="8"/>
  <c r="E5047" i="8"/>
  <c r="F5047" i="8"/>
  <c r="B5048" i="8"/>
  <c r="C5048" i="8"/>
  <c r="D5048" i="8"/>
  <c r="E5048" i="8"/>
  <c r="F5048" i="8"/>
  <c r="B5049" i="8"/>
  <c r="C5049" i="8"/>
  <c r="D5049" i="8"/>
  <c r="E5049" i="8"/>
  <c r="F5049" i="8"/>
  <c r="B5050" i="8"/>
  <c r="C5050" i="8"/>
  <c r="D5050" i="8"/>
  <c r="E5050" i="8"/>
  <c r="F5050" i="8"/>
  <c r="B5051" i="8"/>
  <c r="C5051" i="8"/>
  <c r="D5051" i="8"/>
  <c r="E5051" i="8"/>
  <c r="F5051" i="8"/>
  <c r="B5052" i="8"/>
  <c r="C5052" i="8"/>
  <c r="D5052" i="8"/>
  <c r="E5052" i="8"/>
  <c r="F5052" i="8"/>
  <c r="B5053" i="8"/>
  <c r="C5053" i="8"/>
  <c r="D5053" i="8"/>
  <c r="E5053" i="8"/>
  <c r="F5053" i="8"/>
  <c r="B5054" i="8"/>
  <c r="C5054" i="8"/>
  <c r="D5054" i="8"/>
  <c r="E5054" i="8"/>
  <c r="F5054" i="8"/>
  <c r="B5055" i="8"/>
  <c r="C5055" i="8"/>
  <c r="D5055" i="8"/>
  <c r="E5055" i="8"/>
  <c r="F5055" i="8"/>
  <c r="B5056" i="8"/>
  <c r="C5056" i="8"/>
  <c r="D5056" i="8"/>
  <c r="E5056" i="8"/>
  <c r="F5056" i="8"/>
  <c r="B5057" i="8"/>
  <c r="C5057" i="8"/>
  <c r="D5057" i="8"/>
  <c r="E5057" i="8"/>
  <c r="F5057" i="8"/>
  <c r="B5058" i="8"/>
  <c r="C5058" i="8"/>
  <c r="D5058" i="8"/>
  <c r="E5058" i="8"/>
  <c r="F5058" i="8"/>
  <c r="B5059" i="8"/>
  <c r="C5059" i="8"/>
  <c r="D5059" i="8"/>
  <c r="E5059" i="8"/>
  <c r="F5059" i="8"/>
  <c r="B5060" i="8"/>
  <c r="C5060" i="8"/>
  <c r="D5060" i="8"/>
  <c r="E5060" i="8"/>
  <c r="F5060" i="8"/>
  <c r="B5061" i="8"/>
  <c r="C5061" i="8"/>
  <c r="D5061" i="8"/>
  <c r="E5061" i="8"/>
  <c r="F5061" i="8"/>
  <c r="B5062" i="8"/>
  <c r="C5062" i="8"/>
  <c r="D5062" i="8"/>
  <c r="E5062" i="8"/>
  <c r="F5062" i="8"/>
  <c r="B5063" i="8"/>
  <c r="C5063" i="8"/>
  <c r="D5063" i="8"/>
  <c r="E5063" i="8"/>
  <c r="F5063" i="8"/>
  <c r="B5064" i="8"/>
  <c r="C5064" i="8"/>
  <c r="D5064" i="8"/>
  <c r="E5064" i="8"/>
  <c r="F5064" i="8"/>
  <c r="B5065" i="8"/>
  <c r="C5065" i="8"/>
  <c r="D5065" i="8"/>
  <c r="E5065" i="8"/>
  <c r="F5065" i="8"/>
  <c r="B5066" i="8"/>
  <c r="C5066" i="8"/>
  <c r="D5066" i="8"/>
  <c r="E5066" i="8"/>
  <c r="F5066" i="8"/>
  <c r="B5067" i="8"/>
  <c r="C5067" i="8"/>
  <c r="D5067" i="8"/>
  <c r="E5067" i="8"/>
  <c r="F5067" i="8"/>
  <c r="B5068" i="8"/>
  <c r="C5068" i="8"/>
  <c r="D5068" i="8"/>
  <c r="E5068" i="8"/>
  <c r="F5068" i="8"/>
  <c r="B5069" i="8"/>
  <c r="C5069" i="8"/>
  <c r="D5069" i="8"/>
  <c r="E5069" i="8"/>
  <c r="F5069" i="8"/>
  <c r="B5070" i="8"/>
  <c r="C5070" i="8"/>
  <c r="D5070" i="8"/>
  <c r="E5070" i="8"/>
  <c r="F5070" i="8"/>
  <c r="B5071" i="8"/>
  <c r="C5071" i="8"/>
  <c r="D5071" i="8"/>
  <c r="E5071" i="8"/>
  <c r="F5071" i="8"/>
  <c r="B5072" i="8"/>
  <c r="C5072" i="8"/>
  <c r="D5072" i="8"/>
  <c r="E5072" i="8"/>
  <c r="F5072" i="8"/>
  <c r="B5073" i="8"/>
  <c r="C5073" i="8"/>
  <c r="D5073" i="8"/>
  <c r="E5073" i="8"/>
  <c r="F5073" i="8"/>
  <c r="B5074" i="8"/>
  <c r="C5074" i="8"/>
  <c r="D5074" i="8"/>
  <c r="E5074" i="8"/>
  <c r="F5074" i="8"/>
  <c r="B5075" i="8"/>
  <c r="C5075" i="8"/>
  <c r="D5075" i="8"/>
  <c r="E5075" i="8"/>
  <c r="F5075" i="8"/>
  <c r="B5076" i="8"/>
  <c r="C5076" i="8"/>
  <c r="D5076" i="8"/>
  <c r="E5076" i="8"/>
  <c r="F5076" i="8"/>
  <c r="B5077" i="8"/>
  <c r="C5077" i="8"/>
  <c r="D5077" i="8"/>
  <c r="E5077" i="8"/>
  <c r="F5077" i="8"/>
  <c r="B5078" i="8"/>
  <c r="C5078" i="8"/>
  <c r="D5078" i="8"/>
  <c r="E5078" i="8"/>
  <c r="F5078" i="8"/>
  <c r="B5079" i="8"/>
  <c r="C5079" i="8"/>
  <c r="D5079" i="8"/>
  <c r="E5079" i="8"/>
  <c r="F5079" i="8"/>
  <c r="B5080" i="8"/>
  <c r="C5080" i="8"/>
  <c r="D5080" i="8"/>
  <c r="E5080" i="8"/>
  <c r="F5080" i="8"/>
  <c r="B5081" i="8"/>
  <c r="C5081" i="8"/>
  <c r="D5081" i="8"/>
  <c r="E5081" i="8"/>
  <c r="F5081" i="8"/>
  <c r="B5082" i="8"/>
  <c r="C5082" i="8"/>
  <c r="D5082" i="8"/>
  <c r="E5082" i="8"/>
  <c r="F5082" i="8"/>
  <c r="B5083" i="8"/>
  <c r="C5083" i="8"/>
  <c r="D5083" i="8"/>
  <c r="E5083" i="8"/>
  <c r="F5083" i="8"/>
  <c r="B5084" i="8"/>
  <c r="C5084" i="8"/>
  <c r="D5084" i="8"/>
  <c r="E5084" i="8"/>
  <c r="F5084" i="8"/>
  <c r="B5085" i="8"/>
  <c r="C5085" i="8"/>
  <c r="D5085" i="8"/>
  <c r="E5085" i="8"/>
  <c r="F5085" i="8"/>
  <c r="B5086" i="8"/>
  <c r="C5086" i="8"/>
  <c r="D5086" i="8"/>
  <c r="E5086" i="8"/>
  <c r="F5086" i="8"/>
  <c r="B5087" i="8"/>
  <c r="C5087" i="8"/>
  <c r="D5087" i="8"/>
  <c r="E5087" i="8"/>
  <c r="F5087" i="8"/>
  <c r="B5088" i="8"/>
  <c r="C5088" i="8"/>
  <c r="D5088" i="8"/>
  <c r="E5088" i="8"/>
  <c r="F5088" i="8"/>
  <c r="B5089" i="8"/>
  <c r="C5089" i="8"/>
  <c r="D5089" i="8"/>
  <c r="E5089" i="8"/>
  <c r="F5089" i="8"/>
  <c r="B5090" i="8"/>
  <c r="C5090" i="8"/>
  <c r="D5090" i="8"/>
  <c r="E5090" i="8"/>
  <c r="F5090" i="8"/>
  <c r="B5091" i="8"/>
  <c r="C5091" i="8"/>
  <c r="D5091" i="8"/>
  <c r="E5091" i="8"/>
  <c r="F5091" i="8"/>
  <c r="B5092" i="8"/>
  <c r="C5092" i="8"/>
  <c r="D5092" i="8"/>
  <c r="E5092" i="8"/>
  <c r="F5092" i="8"/>
  <c r="B5093" i="8"/>
  <c r="C5093" i="8"/>
  <c r="D5093" i="8"/>
  <c r="E5093" i="8"/>
  <c r="F5093" i="8"/>
  <c r="B5094" i="8"/>
  <c r="C5094" i="8"/>
  <c r="D5094" i="8"/>
  <c r="E5094" i="8"/>
  <c r="F5094" i="8"/>
  <c r="B5095" i="8"/>
  <c r="C5095" i="8"/>
  <c r="D5095" i="8"/>
  <c r="E5095" i="8"/>
  <c r="F5095" i="8"/>
  <c r="B5096" i="8"/>
  <c r="C5096" i="8"/>
  <c r="D5096" i="8"/>
  <c r="E5096" i="8"/>
  <c r="F5096" i="8"/>
  <c r="B5097" i="8"/>
  <c r="C5097" i="8"/>
  <c r="D5097" i="8"/>
  <c r="E5097" i="8"/>
  <c r="F5097" i="8"/>
  <c r="B5098" i="8"/>
  <c r="C5098" i="8"/>
  <c r="D5098" i="8"/>
  <c r="E5098" i="8"/>
  <c r="F5098" i="8"/>
  <c r="B5099" i="8"/>
  <c r="C5099" i="8"/>
  <c r="D5099" i="8"/>
  <c r="E5099" i="8"/>
  <c r="F5099" i="8"/>
  <c r="B5100" i="8"/>
  <c r="C5100" i="8"/>
  <c r="D5100" i="8"/>
  <c r="E5100" i="8"/>
  <c r="F5100" i="8"/>
  <c r="B5101" i="8"/>
  <c r="C5101" i="8"/>
  <c r="D5101" i="8"/>
  <c r="E5101" i="8"/>
  <c r="F5101" i="8"/>
  <c r="B5102" i="8"/>
  <c r="C5102" i="8"/>
  <c r="D5102" i="8"/>
  <c r="E5102" i="8"/>
  <c r="F5102" i="8"/>
  <c r="B5103" i="8"/>
  <c r="C5103" i="8"/>
  <c r="D5103" i="8"/>
  <c r="E5103" i="8"/>
  <c r="F5103" i="8"/>
  <c r="B5104" i="8"/>
  <c r="C5104" i="8"/>
  <c r="D5104" i="8"/>
  <c r="E5104" i="8"/>
  <c r="F5104" i="8"/>
  <c r="B5105" i="8"/>
  <c r="C5105" i="8"/>
  <c r="D5105" i="8"/>
  <c r="E5105" i="8"/>
  <c r="F5105" i="8"/>
  <c r="B5106" i="8"/>
  <c r="C5106" i="8"/>
  <c r="D5106" i="8"/>
  <c r="E5106" i="8"/>
  <c r="F5106" i="8"/>
  <c r="B5107" i="8"/>
  <c r="C5107" i="8"/>
  <c r="D5107" i="8"/>
  <c r="E5107" i="8"/>
  <c r="F5107" i="8"/>
  <c r="B5108" i="8"/>
  <c r="C5108" i="8"/>
  <c r="D5108" i="8"/>
  <c r="E5108" i="8"/>
  <c r="F5108" i="8"/>
  <c r="B5109" i="8"/>
  <c r="C5109" i="8"/>
  <c r="D5109" i="8"/>
  <c r="E5109" i="8"/>
  <c r="F5109" i="8"/>
  <c r="B5110" i="8"/>
  <c r="C5110" i="8"/>
  <c r="D5110" i="8"/>
  <c r="E5110" i="8"/>
  <c r="F5110" i="8"/>
  <c r="B5111" i="8"/>
  <c r="C5111" i="8"/>
  <c r="D5111" i="8"/>
  <c r="E5111" i="8"/>
  <c r="F5111" i="8"/>
  <c r="B5112" i="8"/>
  <c r="C5112" i="8"/>
  <c r="D5112" i="8"/>
  <c r="E5112" i="8"/>
  <c r="F5112" i="8"/>
  <c r="B5113" i="8"/>
  <c r="C5113" i="8"/>
  <c r="D5113" i="8"/>
  <c r="E5113" i="8"/>
  <c r="F5113" i="8"/>
  <c r="B5114" i="8"/>
  <c r="C5114" i="8"/>
  <c r="D5114" i="8"/>
  <c r="E5114" i="8"/>
  <c r="F5114" i="8"/>
  <c r="B5115" i="8"/>
  <c r="C5115" i="8"/>
  <c r="D5115" i="8"/>
  <c r="E5115" i="8"/>
  <c r="F5115" i="8"/>
  <c r="B5116" i="8"/>
  <c r="C5116" i="8"/>
  <c r="D5116" i="8"/>
  <c r="E5116" i="8"/>
  <c r="F5116" i="8"/>
  <c r="B5117" i="8"/>
  <c r="C5117" i="8"/>
  <c r="D5117" i="8"/>
  <c r="E5117" i="8"/>
  <c r="F5117" i="8"/>
  <c r="B5118" i="8"/>
  <c r="C5118" i="8"/>
  <c r="D5118" i="8"/>
  <c r="E5118" i="8"/>
  <c r="F5118" i="8"/>
  <c r="B5119" i="8"/>
  <c r="C5119" i="8"/>
  <c r="D5119" i="8"/>
  <c r="E5119" i="8"/>
  <c r="F5119" i="8"/>
  <c r="B5120" i="8"/>
  <c r="C5120" i="8"/>
  <c r="D5120" i="8"/>
  <c r="E5120" i="8"/>
  <c r="F5120" i="8"/>
  <c r="B5121" i="8"/>
  <c r="C5121" i="8"/>
  <c r="D5121" i="8"/>
  <c r="E5121" i="8"/>
  <c r="F5121" i="8"/>
  <c r="B5122" i="8"/>
  <c r="C5122" i="8"/>
  <c r="D5122" i="8"/>
  <c r="E5122" i="8"/>
  <c r="F5122" i="8"/>
  <c r="B5123" i="8"/>
  <c r="C5123" i="8"/>
  <c r="D5123" i="8"/>
  <c r="E5123" i="8"/>
  <c r="F5123" i="8"/>
  <c r="B5124" i="8"/>
  <c r="C5124" i="8"/>
  <c r="D5124" i="8"/>
  <c r="E5124" i="8"/>
  <c r="F5124" i="8"/>
  <c r="B5125" i="8"/>
  <c r="C5125" i="8"/>
  <c r="D5125" i="8"/>
  <c r="E5125" i="8"/>
  <c r="F5125" i="8"/>
  <c r="B5126" i="8"/>
  <c r="C5126" i="8"/>
  <c r="D5126" i="8"/>
  <c r="E5126" i="8"/>
  <c r="F5126" i="8"/>
  <c r="B5127" i="8"/>
  <c r="C5127" i="8"/>
  <c r="D5127" i="8"/>
  <c r="E5127" i="8"/>
  <c r="F5127" i="8"/>
  <c r="B5128" i="8"/>
  <c r="C5128" i="8"/>
  <c r="D5128" i="8"/>
  <c r="E5128" i="8"/>
  <c r="F5128" i="8"/>
  <c r="B5129" i="8"/>
  <c r="C5129" i="8"/>
  <c r="D5129" i="8"/>
  <c r="E5129" i="8"/>
  <c r="F5129" i="8"/>
  <c r="B5130" i="8"/>
  <c r="C5130" i="8"/>
  <c r="D5130" i="8"/>
  <c r="E5130" i="8"/>
  <c r="F5130" i="8"/>
  <c r="B5131" i="8"/>
  <c r="C5131" i="8"/>
  <c r="D5131" i="8"/>
  <c r="E5131" i="8"/>
  <c r="F5131" i="8"/>
  <c r="B5132" i="8"/>
  <c r="C5132" i="8"/>
  <c r="D5132" i="8"/>
  <c r="E5132" i="8"/>
  <c r="F5132" i="8"/>
  <c r="B5133" i="8"/>
  <c r="C5133" i="8"/>
  <c r="D5133" i="8"/>
  <c r="E5133" i="8"/>
  <c r="F5133" i="8"/>
  <c r="B5134" i="8"/>
  <c r="C5134" i="8"/>
  <c r="D5134" i="8"/>
  <c r="E5134" i="8"/>
  <c r="F5134" i="8"/>
  <c r="B5135" i="8"/>
  <c r="C5135" i="8"/>
  <c r="D5135" i="8"/>
  <c r="E5135" i="8"/>
  <c r="F5135" i="8"/>
  <c r="B5136" i="8"/>
  <c r="C5136" i="8"/>
  <c r="D5136" i="8"/>
  <c r="E5136" i="8"/>
  <c r="F5136" i="8"/>
  <c r="B5137" i="8"/>
  <c r="C5137" i="8"/>
  <c r="D5137" i="8"/>
  <c r="E5137" i="8"/>
  <c r="F5137" i="8"/>
  <c r="B5138" i="8"/>
  <c r="C5138" i="8"/>
  <c r="D5138" i="8"/>
  <c r="E5138" i="8"/>
  <c r="F5138" i="8"/>
  <c r="B5139" i="8"/>
  <c r="C5139" i="8"/>
  <c r="D5139" i="8"/>
  <c r="E5139" i="8"/>
  <c r="F5139" i="8"/>
  <c r="B5140" i="8"/>
  <c r="C5140" i="8"/>
  <c r="D5140" i="8"/>
  <c r="E5140" i="8"/>
  <c r="F5140" i="8"/>
  <c r="B5141" i="8"/>
  <c r="C5141" i="8"/>
  <c r="D5141" i="8"/>
  <c r="E5141" i="8"/>
  <c r="F5141" i="8"/>
  <c r="B5142" i="8"/>
  <c r="C5142" i="8"/>
  <c r="D5142" i="8"/>
  <c r="E5142" i="8"/>
  <c r="F5142" i="8"/>
  <c r="B5143" i="8"/>
  <c r="C5143" i="8"/>
  <c r="D5143" i="8"/>
  <c r="E5143" i="8"/>
  <c r="F5143" i="8"/>
  <c r="B5144" i="8"/>
  <c r="C5144" i="8"/>
  <c r="D5144" i="8"/>
  <c r="E5144" i="8"/>
  <c r="F5144" i="8"/>
  <c r="B5145" i="8"/>
  <c r="C5145" i="8"/>
  <c r="D5145" i="8"/>
  <c r="E5145" i="8"/>
  <c r="F5145" i="8"/>
  <c r="B5146" i="8"/>
  <c r="C5146" i="8"/>
  <c r="D5146" i="8"/>
  <c r="E5146" i="8"/>
  <c r="F5146" i="8"/>
  <c r="B5147" i="8"/>
  <c r="C5147" i="8"/>
  <c r="D5147" i="8"/>
  <c r="E5147" i="8"/>
  <c r="F5147" i="8"/>
  <c r="B5148" i="8"/>
  <c r="C5148" i="8"/>
  <c r="D5148" i="8"/>
  <c r="E5148" i="8"/>
  <c r="F5148" i="8"/>
  <c r="B5149" i="8"/>
  <c r="C5149" i="8"/>
  <c r="D5149" i="8"/>
  <c r="E5149" i="8"/>
  <c r="F5149" i="8"/>
  <c r="B5150" i="8"/>
  <c r="C5150" i="8"/>
  <c r="D5150" i="8"/>
  <c r="E5150" i="8"/>
  <c r="F5150" i="8"/>
  <c r="B5151" i="8"/>
  <c r="C5151" i="8"/>
  <c r="D5151" i="8"/>
  <c r="E5151" i="8"/>
  <c r="F5151" i="8"/>
  <c r="B5152" i="8"/>
  <c r="C5152" i="8"/>
  <c r="D5152" i="8"/>
  <c r="E5152" i="8"/>
  <c r="F5152" i="8"/>
  <c r="B5153" i="8"/>
  <c r="C5153" i="8"/>
  <c r="D5153" i="8"/>
  <c r="E5153" i="8"/>
  <c r="F5153" i="8"/>
  <c r="B5154" i="8"/>
  <c r="C5154" i="8"/>
  <c r="D5154" i="8"/>
  <c r="E5154" i="8"/>
  <c r="F5154" i="8"/>
  <c r="B5155" i="8"/>
  <c r="C5155" i="8"/>
  <c r="D5155" i="8"/>
  <c r="E5155" i="8"/>
  <c r="F5155" i="8"/>
  <c r="B5156" i="8"/>
  <c r="C5156" i="8"/>
  <c r="D5156" i="8"/>
  <c r="E5156" i="8"/>
  <c r="F5156" i="8"/>
  <c r="B5157" i="8"/>
  <c r="C5157" i="8"/>
  <c r="D5157" i="8"/>
  <c r="E5157" i="8"/>
  <c r="F5157" i="8"/>
  <c r="B5158" i="8"/>
  <c r="C5158" i="8"/>
  <c r="D5158" i="8"/>
  <c r="E5158" i="8"/>
  <c r="F5158" i="8"/>
  <c r="B5159" i="8"/>
  <c r="C5159" i="8"/>
  <c r="D5159" i="8"/>
  <c r="E5159" i="8"/>
  <c r="F5159" i="8"/>
  <c r="B5160" i="8"/>
  <c r="C5160" i="8"/>
  <c r="D5160" i="8"/>
  <c r="E5160" i="8"/>
  <c r="F5160" i="8"/>
  <c r="B5161" i="8"/>
  <c r="C5161" i="8"/>
  <c r="D5161" i="8"/>
  <c r="E5161" i="8"/>
  <c r="F5161" i="8"/>
  <c r="B5162" i="8"/>
  <c r="C5162" i="8"/>
  <c r="D5162" i="8"/>
  <c r="E5162" i="8"/>
  <c r="F5162" i="8"/>
  <c r="B5163" i="8"/>
  <c r="C5163" i="8"/>
  <c r="D5163" i="8"/>
  <c r="E5163" i="8"/>
  <c r="F5163" i="8"/>
  <c r="B5164" i="8"/>
  <c r="C5164" i="8"/>
  <c r="D5164" i="8"/>
  <c r="E5164" i="8"/>
  <c r="F5164" i="8"/>
  <c r="B5165" i="8"/>
  <c r="C5165" i="8"/>
  <c r="D5165" i="8"/>
  <c r="E5165" i="8"/>
  <c r="F5165" i="8"/>
  <c r="B5166" i="8"/>
  <c r="C5166" i="8"/>
  <c r="D5166" i="8"/>
  <c r="E5166" i="8"/>
  <c r="F5166" i="8"/>
  <c r="B5167" i="8"/>
  <c r="C5167" i="8"/>
  <c r="D5167" i="8"/>
  <c r="E5167" i="8"/>
  <c r="F5167" i="8"/>
  <c r="B5168" i="8"/>
  <c r="C5168" i="8"/>
  <c r="D5168" i="8"/>
  <c r="E5168" i="8"/>
  <c r="F5168" i="8"/>
  <c r="B5169" i="8"/>
  <c r="C5169" i="8"/>
  <c r="D5169" i="8"/>
  <c r="E5169" i="8"/>
  <c r="F5169" i="8"/>
  <c r="B5170" i="8"/>
  <c r="C5170" i="8"/>
  <c r="D5170" i="8"/>
  <c r="E5170" i="8"/>
  <c r="F5170" i="8"/>
  <c r="B5171" i="8"/>
  <c r="C5171" i="8"/>
  <c r="D5171" i="8"/>
  <c r="E5171" i="8"/>
  <c r="F5171" i="8"/>
  <c r="B5172" i="8"/>
  <c r="C5172" i="8"/>
  <c r="D5172" i="8"/>
  <c r="E5172" i="8"/>
  <c r="F5172" i="8"/>
  <c r="B5173" i="8"/>
  <c r="C5173" i="8"/>
  <c r="D5173" i="8"/>
  <c r="E5173" i="8"/>
  <c r="F5173" i="8"/>
  <c r="B5174" i="8"/>
  <c r="C5174" i="8"/>
  <c r="D5174" i="8"/>
  <c r="E5174" i="8"/>
  <c r="F5174" i="8"/>
  <c r="B5175" i="8"/>
  <c r="C5175" i="8"/>
  <c r="D5175" i="8"/>
  <c r="E5175" i="8"/>
  <c r="F5175" i="8"/>
  <c r="B5176" i="8"/>
  <c r="C5176" i="8"/>
  <c r="D5176" i="8"/>
  <c r="E5176" i="8"/>
  <c r="F5176" i="8"/>
  <c r="B5177" i="8"/>
  <c r="C5177" i="8"/>
  <c r="D5177" i="8"/>
  <c r="E5177" i="8"/>
  <c r="F5177" i="8"/>
  <c r="B5178" i="8"/>
  <c r="C5178" i="8"/>
  <c r="D5178" i="8"/>
  <c r="E5178" i="8"/>
  <c r="F5178" i="8"/>
  <c r="B5179" i="8"/>
  <c r="C5179" i="8"/>
  <c r="D5179" i="8"/>
  <c r="E5179" i="8"/>
  <c r="F5179" i="8"/>
  <c r="B5180" i="8"/>
  <c r="C5180" i="8"/>
  <c r="D5180" i="8"/>
  <c r="E5180" i="8"/>
  <c r="F5180" i="8"/>
  <c r="B5181" i="8"/>
  <c r="C5181" i="8"/>
  <c r="D5181" i="8"/>
  <c r="E5181" i="8"/>
  <c r="F5181" i="8"/>
  <c r="B5182" i="8"/>
  <c r="C5182" i="8"/>
  <c r="D5182" i="8"/>
  <c r="E5182" i="8"/>
  <c r="F5182" i="8"/>
  <c r="B5183" i="8"/>
  <c r="C5183" i="8"/>
  <c r="D5183" i="8"/>
  <c r="E5183" i="8"/>
  <c r="F5183" i="8"/>
  <c r="B5184" i="8"/>
  <c r="C5184" i="8"/>
  <c r="D5184" i="8"/>
  <c r="E5184" i="8"/>
  <c r="F5184" i="8"/>
  <c r="B5185" i="8"/>
  <c r="C5185" i="8"/>
  <c r="D5185" i="8"/>
  <c r="E5185" i="8"/>
  <c r="F5185" i="8"/>
  <c r="B5186" i="8"/>
  <c r="C5186" i="8"/>
  <c r="D5186" i="8"/>
  <c r="E5186" i="8"/>
  <c r="F5186" i="8"/>
  <c r="B5187" i="8"/>
  <c r="C5187" i="8"/>
  <c r="D5187" i="8"/>
  <c r="E5187" i="8"/>
  <c r="F5187" i="8"/>
  <c r="B5188" i="8"/>
  <c r="C5188" i="8"/>
  <c r="D5188" i="8"/>
  <c r="E5188" i="8"/>
  <c r="F5188" i="8"/>
  <c r="B5189" i="8"/>
  <c r="C5189" i="8"/>
  <c r="D5189" i="8"/>
  <c r="E5189" i="8"/>
  <c r="F5189" i="8"/>
  <c r="B5190" i="8"/>
  <c r="C5190" i="8"/>
  <c r="D5190" i="8"/>
  <c r="E5190" i="8"/>
  <c r="F5190" i="8"/>
  <c r="B5191" i="8"/>
  <c r="C5191" i="8"/>
  <c r="D5191" i="8"/>
  <c r="E5191" i="8"/>
  <c r="F5191" i="8"/>
  <c r="B5192" i="8"/>
  <c r="C5192" i="8"/>
  <c r="D5192" i="8"/>
  <c r="E5192" i="8"/>
  <c r="F5192" i="8"/>
  <c r="B5193" i="8"/>
  <c r="C5193" i="8"/>
  <c r="D5193" i="8"/>
  <c r="E5193" i="8"/>
  <c r="F5193" i="8"/>
  <c r="B5194" i="8"/>
  <c r="C5194" i="8"/>
  <c r="D5194" i="8"/>
  <c r="E5194" i="8"/>
  <c r="F5194" i="8"/>
  <c r="B5195" i="8"/>
  <c r="C5195" i="8"/>
  <c r="D5195" i="8"/>
  <c r="E5195" i="8"/>
  <c r="F5195" i="8"/>
  <c r="B5196" i="8"/>
  <c r="C5196" i="8"/>
  <c r="D5196" i="8"/>
  <c r="E5196" i="8"/>
  <c r="F5196" i="8"/>
  <c r="B5197" i="8"/>
  <c r="C5197" i="8"/>
  <c r="D5197" i="8"/>
  <c r="E5197" i="8"/>
  <c r="F5197" i="8"/>
  <c r="B5198" i="8"/>
  <c r="C5198" i="8"/>
  <c r="D5198" i="8"/>
  <c r="E5198" i="8"/>
  <c r="F5198" i="8"/>
  <c r="B5199" i="8"/>
  <c r="C5199" i="8"/>
  <c r="D5199" i="8"/>
  <c r="E5199" i="8"/>
  <c r="F5199" i="8"/>
  <c r="B5200" i="8"/>
  <c r="C5200" i="8"/>
  <c r="D5200" i="8"/>
  <c r="E5200" i="8"/>
  <c r="F5200" i="8"/>
  <c r="B5201" i="8"/>
  <c r="C5201" i="8"/>
  <c r="D5201" i="8"/>
  <c r="E5201" i="8"/>
  <c r="F5201" i="8"/>
  <c r="B5202" i="8"/>
  <c r="C5202" i="8"/>
  <c r="D5202" i="8"/>
  <c r="E5202" i="8"/>
  <c r="F5202" i="8"/>
  <c r="B5203" i="8"/>
  <c r="C5203" i="8"/>
  <c r="D5203" i="8"/>
  <c r="E5203" i="8"/>
  <c r="F5203" i="8"/>
  <c r="B5204" i="8"/>
  <c r="C5204" i="8"/>
  <c r="D5204" i="8"/>
  <c r="E5204" i="8"/>
  <c r="F5204" i="8"/>
  <c r="B5205" i="8"/>
  <c r="C5205" i="8"/>
  <c r="D5205" i="8"/>
  <c r="E5205" i="8"/>
  <c r="F5205" i="8"/>
  <c r="B5206" i="8"/>
  <c r="C5206" i="8"/>
  <c r="D5206" i="8"/>
  <c r="E5206" i="8"/>
  <c r="F5206" i="8"/>
  <c r="B5207" i="8"/>
  <c r="C5207" i="8"/>
  <c r="D5207" i="8"/>
  <c r="E5207" i="8"/>
  <c r="F5207" i="8"/>
  <c r="B5208" i="8"/>
  <c r="C5208" i="8"/>
  <c r="D5208" i="8"/>
  <c r="E5208" i="8"/>
  <c r="F5208" i="8"/>
  <c r="B5209" i="8"/>
  <c r="C5209" i="8"/>
  <c r="D5209" i="8"/>
  <c r="E5209" i="8"/>
  <c r="F5209" i="8"/>
  <c r="B5210" i="8"/>
  <c r="C5210" i="8"/>
  <c r="D5210" i="8"/>
  <c r="E5210" i="8"/>
  <c r="F5210" i="8"/>
  <c r="B5211" i="8"/>
  <c r="C5211" i="8"/>
  <c r="D5211" i="8"/>
  <c r="E5211" i="8"/>
  <c r="F5211" i="8"/>
  <c r="B5212" i="8"/>
  <c r="C5212" i="8"/>
  <c r="D5212" i="8"/>
  <c r="E5212" i="8"/>
  <c r="F5212" i="8"/>
  <c r="B5213" i="8"/>
  <c r="C5213" i="8"/>
  <c r="D5213" i="8"/>
  <c r="E5213" i="8"/>
  <c r="F5213" i="8"/>
  <c r="B5214" i="8"/>
  <c r="C5214" i="8"/>
  <c r="D5214" i="8"/>
  <c r="E5214" i="8"/>
  <c r="F5214" i="8"/>
  <c r="B5215" i="8"/>
  <c r="C5215" i="8"/>
  <c r="D5215" i="8"/>
  <c r="E5215" i="8"/>
  <c r="F5215" i="8"/>
  <c r="B5216" i="8"/>
  <c r="C5216" i="8"/>
  <c r="D5216" i="8"/>
  <c r="E5216" i="8"/>
  <c r="F5216" i="8"/>
  <c r="B5217" i="8"/>
  <c r="C5217" i="8"/>
  <c r="D5217" i="8"/>
  <c r="E5217" i="8"/>
  <c r="F5217" i="8"/>
  <c r="B5218" i="8"/>
  <c r="C5218" i="8"/>
  <c r="D5218" i="8"/>
  <c r="E5218" i="8"/>
  <c r="F5218" i="8"/>
  <c r="B5219" i="8"/>
  <c r="C5219" i="8"/>
  <c r="D5219" i="8"/>
  <c r="E5219" i="8"/>
  <c r="F5219" i="8"/>
  <c r="B5220" i="8"/>
  <c r="C5220" i="8"/>
  <c r="D5220" i="8"/>
  <c r="E5220" i="8"/>
  <c r="F5220" i="8"/>
  <c r="B5221" i="8"/>
  <c r="C5221" i="8"/>
  <c r="D5221" i="8"/>
  <c r="E5221" i="8"/>
  <c r="F5221" i="8"/>
  <c r="B5222" i="8"/>
  <c r="C5222" i="8"/>
  <c r="D5222" i="8"/>
  <c r="E5222" i="8"/>
  <c r="F5222" i="8"/>
  <c r="B5223" i="8"/>
  <c r="C5223" i="8"/>
  <c r="D5223" i="8"/>
  <c r="E5223" i="8"/>
  <c r="F5223" i="8"/>
  <c r="B5224" i="8"/>
  <c r="C5224" i="8"/>
  <c r="D5224" i="8"/>
  <c r="E5224" i="8"/>
  <c r="F5224" i="8"/>
  <c r="B5225" i="8"/>
  <c r="C5225" i="8"/>
  <c r="D5225" i="8"/>
  <c r="E5225" i="8"/>
  <c r="F5225" i="8"/>
  <c r="B5226" i="8"/>
  <c r="C5226" i="8"/>
  <c r="D5226" i="8"/>
  <c r="E5226" i="8"/>
  <c r="F5226" i="8"/>
  <c r="B5227" i="8"/>
  <c r="C5227" i="8"/>
  <c r="D5227" i="8"/>
  <c r="E5227" i="8"/>
  <c r="F5227" i="8"/>
  <c r="B5228" i="8"/>
  <c r="C5228" i="8"/>
  <c r="D5228" i="8"/>
  <c r="E5228" i="8"/>
  <c r="F5228" i="8"/>
  <c r="B5229" i="8"/>
  <c r="C5229" i="8"/>
  <c r="D5229" i="8"/>
  <c r="E5229" i="8"/>
  <c r="F5229" i="8"/>
  <c r="B5230" i="8"/>
  <c r="C5230" i="8"/>
  <c r="D5230" i="8"/>
  <c r="E5230" i="8"/>
  <c r="F5230" i="8"/>
  <c r="B5231" i="8"/>
  <c r="C5231" i="8"/>
  <c r="D5231" i="8"/>
  <c r="E5231" i="8"/>
  <c r="F5231" i="8"/>
  <c r="B5232" i="8"/>
  <c r="C5232" i="8"/>
  <c r="D5232" i="8"/>
  <c r="E5232" i="8"/>
  <c r="F5232" i="8"/>
  <c r="B5233" i="8"/>
  <c r="C5233" i="8"/>
  <c r="D5233" i="8"/>
  <c r="E5233" i="8"/>
  <c r="F5233" i="8"/>
  <c r="B5234" i="8"/>
  <c r="C5234" i="8"/>
  <c r="D5234" i="8"/>
  <c r="E5234" i="8"/>
  <c r="F5234" i="8"/>
  <c r="B5235" i="8"/>
  <c r="C5235" i="8"/>
  <c r="D5235" i="8"/>
  <c r="E5235" i="8"/>
  <c r="F5235" i="8"/>
  <c r="B5236" i="8"/>
  <c r="C5236" i="8"/>
  <c r="D5236" i="8"/>
  <c r="E5236" i="8"/>
  <c r="F5236" i="8"/>
  <c r="B5237" i="8"/>
  <c r="C5237" i="8"/>
  <c r="D5237" i="8"/>
  <c r="E5237" i="8"/>
  <c r="F5237" i="8"/>
  <c r="B5238" i="8"/>
  <c r="C5238" i="8"/>
  <c r="D5238" i="8"/>
  <c r="E5238" i="8"/>
  <c r="F5238" i="8"/>
  <c r="B5239" i="8"/>
  <c r="C5239" i="8"/>
  <c r="D5239" i="8"/>
  <c r="E5239" i="8"/>
  <c r="F5239" i="8"/>
  <c r="B5240" i="8"/>
  <c r="C5240" i="8"/>
  <c r="D5240" i="8"/>
  <c r="E5240" i="8"/>
  <c r="F5240" i="8"/>
  <c r="B5241" i="8"/>
  <c r="C5241" i="8"/>
  <c r="D5241" i="8"/>
  <c r="E5241" i="8"/>
  <c r="F5241" i="8"/>
  <c r="B5242" i="8"/>
  <c r="C5242" i="8"/>
  <c r="D5242" i="8"/>
  <c r="E5242" i="8"/>
  <c r="F5242" i="8"/>
  <c r="B5243" i="8"/>
  <c r="C5243" i="8"/>
  <c r="D5243" i="8"/>
  <c r="E5243" i="8"/>
  <c r="F5243" i="8"/>
  <c r="B5244" i="8"/>
  <c r="C5244" i="8"/>
  <c r="D5244" i="8"/>
  <c r="E5244" i="8"/>
  <c r="F5244" i="8"/>
  <c r="B5245" i="8"/>
  <c r="C5245" i="8"/>
  <c r="D5245" i="8"/>
  <c r="E5245" i="8"/>
  <c r="F5245" i="8"/>
  <c r="B5246" i="8"/>
  <c r="C5246" i="8"/>
  <c r="D5246" i="8"/>
  <c r="E5246" i="8"/>
  <c r="F5246" i="8"/>
  <c r="B5247" i="8"/>
  <c r="C5247" i="8"/>
  <c r="D5247" i="8"/>
  <c r="E5247" i="8"/>
  <c r="F5247" i="8"/>
  <c r="B5248" i="8"/>
  <c r="C5248" i="8"/>
  <c r="D5248" i="8"/>
  <c r="E5248" i="8"/>
  <c r="F5248" i="8"/>
  <c r="B5249" i="8"/>
  <c r="C5249" i="8"/>
  <c r="D5249" i="8"/>
  <c r="E5249" i="8"/>
  <c r="F5249" i="8"/>
  <c r="B5250" i="8"/>
  <c r="C5250" i="8"/>
  <c r="D5250" i="8"/>
  <c r="E5250" i="8"/>
  <c r="F5250" i="8"/>
  <c r="B5251" i="8"/>
  <c r="C5251" i="8"/>
  <c r="D5251" i="8"/>
  <c r="E5251" i="8"/>
  <c r="F5251" i="8"/>
  <c r="B5252" i="8"/>
  <c r="C5252" i="8"/>
  <c r="D5252" i="8"/>
  <c r="E5252" i="8"/>
  <c r="F5252" i="8"/>
  <c r="B5253" i="8"/>
  <c r="C5253" i="8"/>
  <c r="D5253" i="8"/>
  <c r="E5253" i="8"/>
  <c r="F5253" i="8"/>
  <c r="B5254" i="8"/>
  <c r="C5254" i="8"/>
  <c r="D5254" i="8"/>
  <c r="E5254" i="8"/>
  <c r="F5254" i="8"/>
  <c r="B5255" i="8"/>
  <c r="C5255" i="8"/>
  <c r="D5255" i="8"/>
  <c r="E5255" i="8"/>
  <c r="F5255" i="8"/>
  <c r="B5256" i="8"/>
  <c r="C5256" i="8"/>
  <c r="D5256" i="8"/>
  <c r="E5256" i="8"/>
  <c r="F5256" i="8"/>
  <c r="B5257" i="8"/>
  <c r="C5257" i="8"/>
  <c r="D5257" i="8"/>
  <c r="E5257" i="8"/>
  <c r="F5257" i="8"/>
  <c r="B5258" i="8"/>
  <c r="C5258" i="8"/>
  <c r="D5258" i="8"/>
  <c r="E5258" i="8"/>
  <c r="F5258" i="8"/>
  <c r="B5259" i="8"/>
  <c r="C5259" i="8"/>
  <c r="D5259" i="8"/>
  <c r="E5259" i="8"/>
  <c r="F5259" i="8"/>
  <c r="B5260" i="8"/>
  <c r="C5260" i="8"/>
  <c r="D5260" i="8"/>
  <c r="E5260" i="8"/>
  <c r="F5260" i="8"/>
  <c r="B5261" i="8"/>
  <c r="C5261" i="8"/>
  <c r="D5261" i="8"/>
  <c r="E5261" i="8"/>
  <c r="F5261" i="8"/>
  <c r="B5262" i="8"/>
  <c r="C5262" i="8"/>
  <c r="D5262" i="8"/>
  <c r="E5262" i="8"/>
  <c r="F5262" i="8"/>
  <c r="B5263" i="8"/>
  <c r="C5263" i="8"/>
  <c r="D5263" i="8"/>
  <c r="E5263" i="8"/>
  <c r="F5263" i="8"/>
  <c r="B5264" i="8"/>
  <c r="C5264" i="8"/>
  <c r="D5264" i="8"/>
  <c r="E5264" i="8"/>
  <c r="F5264" i="8"/>
  <c r="B5265" i="8"/>
  <c r="C5265" i="8"/>
  <c r="D5265" i="8"/>
  <c r="E5265" i="8"/>
  <c r="F5265" i="8"/>
  <c r="B5266" i="8"/>
  <c r="C5266" i="8"/>
  <c r="D5266" i="8"/>
  <c r="E5266" i="8"/>
  <c r="F5266" i="8"/>
  <c r="B5267" i="8"/>
  <c r="C5267" i="8"/>
  <c r="D5267" i="8"/>
  <c r="E5267" i="8"/>
  <c r="F5267" i="8"/>
  <c r="B5268" i="8"/>
  <c r="C5268" i="8"/>
  <c r="D5268" i="8"/>
  <c r="E5268" i="8"/>
  <c r="F5268" i="8"/>
  <c r="B5269" i="8"/>
  <c r="C5269" i="8"/>
  <c r="D5269" i="8"/>
  <c r="E5269" i="8"/>
  <c r="F5269" i="8"/>
  <c r="B5270" i="8"/>
  <c r="C5270" i="8"/>
  <c r="D5270" i="8"/>
  <c r="E5270" i="8"/>
  <c r="F5270" i="8"/>
  <c r="B5271" i="8"/>
  <c r="C5271" i="8"/>
  <c r="D5271" i="8"/>
  <c r="E5271" i="8"/>
  <c r="F5271" i="8"/>
  <c r="B5272" i="8"/>
  <c r="C5272" i="8"/>
  <c r="D5272" i="8"/>
  <c r="E5272" i="8"/>
  <c r="F5272" i="8"/>
  <c r="B5273" i="8"/>
  <c r="C5273" i="8"/>
  <c r="D5273" i="8"/>
  <c r="E5273" i="8"/>
  <c r="F5273" i="8"/>
  <c r="B5274" i="8"/>
  <c r="C5274" i="8"/>
  <c r="D5274" i="8"/>
  <c r="E5274" i="8"/>
  <c r="F5274" i="8"/>
  <c r="B5275" i="8"/>
  <c r="C5275" i="8"/>
  <c r="D5275" i="8"/>
  <c r="E5275" i="8"/>
  <c r="F5275" i="8"/>
  <c r="B5276" i="8"/>
  <c r="C5276" i="8"/>
  <c r="D5276" i="8"/>
  <c r="E5276" i="8"/>
  <c r="F5276" i="8"/>
  <c r="B5277" i="8"/>
  <c r="C5277" i="8"/>
  <c r="D5277" i="8"/>
  <c r="E5277" i="8"/>
  <c r="F5277" i="8"/>
  <c r="B5278" i="8"/>
  <c r="C5278" i="8"/>
  <c r="D5278" i="8"/>
  <c r="E5278" i="8"/>
  <c r="F5278" i="8"/>
  <c r="B5279" i="8"/>
  <c r="C5279" i="8"/>
  <c r="D5279" i="8"/>
  <c r="E5279" i="8"/>
  <c r="F5279" i="8"/>
  <c r="B5280" i="8"/>
  <c r="C5280" i="8"/>
  <c r="D5280" i="8"/>
  <c r="E5280" i="8"/>
  <c r="F5280" i="8"/>
  <c r="B5281" i="8"/>
  <c r="C5281" i="8"/>
  <c r="D5281" i="8"/>
  <c r="E5281" i="8"/>
  <c r="F5281" i="8"/>
  <c r="B5282" i="8"/>
  <c r="C5282" i="8"/>
  <c r="D5282" i="8"/>
  <c r="E5282" i="8"/>
  <c r="F5282" i="8"/>
  <c r="B5283" i="8"/>
  <c r="C5283" i="8"/>
  <c r="D5283" i="8"/>
  <c r="E5283" i="8"/>
  <c r="F5283" i="8"/>
  <c r="B5284" i="8"/>
  <c r="C5284" i="8"/>
  <c r="D5284" i="8"/>
  <c r="E5284" i="8"/>
  <c r="F5284" i="8"/>
  <c r="B5285" i="8"/>
  <c r="C5285" i="8"/>
  <c r="D5285" i="8"/>
  <c r="E5285" i="8"/>
  <c r="F5285" i="8"/>
  <c r="B5286" i="8"/>
  <c r="C5286" i="8"/>
  <c r="D5286" i="8"/>
  <c r="E5286" i="8"/>
  <c r="F5286" i="8"/>
  <c r="B5287" i="8"/>
  <c r="C5287" i="8"/>
  <c r="D5287" i="8"/>
  <c r="E5287" i="8"/>
  <c r="F5287" i="8"/>
  <c r="B5288" i="8"/>
  <c r="C5288" i="8"/>
  <c r="D5288" i="8"/>
  <c r="E5288" i="8"/>
  <c r="F5288" i="8"/>
  <c r="B5289" i="8"/>
  <c r="C5289" i="8"/>
  <c r="D5289" i="8"/>
  <c r="E5289" i="8"/>
  <c r="F5289" i="8"/>
  <c r="B5290" i="8"/>
  <c r="C5290" i="8"/>
  <c r="D5290" i="8"/>
  <c r="E5290" i="8"/>
  <c r="F5290" i="8"/>
  <c r="B5291" i="8"/>
  <c r="C5291" i="8"/>
  <c r="D5291" i="8"/>
  <c r="E5291" i="8"/>
  <c r="F5291" i="8"/>
  <c r="B5292" i="8"/>
  <c r="C5292" i="8"/>
  <c r="D5292" i="8"/>
  <c r="E5292" i="8"/>
  <c r="F5292" i="8"/>
  <c r="B5293" i="8"/>
  <c r="C5293" i="8"/>
  <c r="D5293" i="8"/>
  <c r="E5293" i="8"/>
  <c r="F5293" i="8"/>
  <c r="B5294" i="8"/>
  <c r="C5294" i="8"/>
  <c r="D5294" i="8"/>
  <c r="E5294" i="8"/>
  <c r="F5294" i="8"/>
  <c r="B5295" i="8"/>
  <c r="C5295" i="8"/>
  <c r="D5295" i="8"/>
  <c r="E5295" i="8"/>
  <c r="F5295" i="8"/>
  <c r="B5296" i="8"/>
  <c r="C5296" i="8"/>
  <c r="D5296" i="8"/>
  <c r="E5296" i="8"/>
  <c r="F5296" i="8"/>
  <c r="B5297" i="8"/>
  <c r="C5297" i="8"/>
  <c r="D5297" i="8"/>
  <c r="E5297" i="8"/>
  <c r="F5297" i="8"/>
  <c r="B5298" i="8"/>
  <c r="C5298" i="8"/>
  <c r="D5298" i="8"/>
  <c r="E5298" i="8"/>
  <c r="F5298" i="8"/>
  <c r="B5299" i="8"/>
  <c r="C5299" i="8"/>
  <c r="D5299" i="8"/>
  <c r="E5299" i="8"/>
  <c r="F5299" i="8"/>
  <c r="B5300" i="8"/>
  <c r="C5300" i="8"/>
  <c r="D5300" i="8"/>
  <c r="E5300" i="8"/>
  <c r="F5300" i="8"/>
  <c r="B5301" i="8"/>
  <c r="C5301" i="8"/>
  <c r="D5301" i="8"/>
  <c r="E5301" i="8"/>
  <c r="F5301" i="8"/>
  <c r="B5302" i="8"/>
  <c r="C5302" i="8"/>
  <c r="D5302" i="8"/>
  <c r="E5302" i="8"/>
  <c r="F5302" i="8"/>
  <c r="B5303" i="8"/>
  <c r="C5303" i="8"/>
  <c r="D5303" i="8"/>
  <c r="E5303" i="8"/>
  <c r="F5303" i="8"/>
  <c r="B5304" i="8"/>
  <c r="C5304" i="8"/>
  <c r="D5304" i="8"/>
  <c r="E5304" i="8"/>
  <c r="F5304" i="8"/>
  <c r="B5305" i="8"/>
  <c r="C5305" i="8"/>
  <c r="D5305" i="8"/>
  <c r="E5305" i="8"/>
  <c r="F5305" i="8"/>
  <c r="B5306" i="8"/>
  <c r="C5306" i="8"/>
  <c r="D5306" i="8"/>
  <c r="E5306" i="8"/>
  <c r="F5306" i="8"/>
  <c r="B5307" i="8"/>
  <c r="C5307" i="8"/>
  <c r="D5307" i="8"/>
  <c r="E5307" i="8"/>
  <c r="F5307" i="8"/>
  <c r="B5308" i="8"/>
  <c r="C5308" i="8"/>
  <c r="D5308" i="8"/>
  <c r="E5308" i="8"/>
  <c r="F5308" i="8"/>
  <c r="B5309" i="8"/>
  <c r="C5309" i="8"/>
  <c r="D5309" i="8"/>
  <c r="E5309" i="8"/>
  <c r="F5309" i="8"/>
  <c r="B5310" i="8"/>
  <c r="C5310" i="8"/>
  <c r="D5310" i="8"/>
  <c r="E5310" i="8"/>
  <c r="F5310" i="8"/>
  <c r="B5311" i="8"/>
  <c r="C5311" i="8"/>
  <c r="D5311" i="8"/>
  <c r="E5311" i="8"/>
  <c r="F5311" i="8"/>
  <c r="B5312" i="8"/>
  <c r="C5312" i="8"/>
  <c r="D5312" i="8"/>
  <c r="E5312" i="8"/>
  <c r="F5312" i="8"/>
  <c r="B5313" i="8"/>
  <c r="C5313" i="8"/>
  <c r="D5313" i="8"/>
  <c r="E5313" i="8"/>
  <c r="F5313" i="8"/>
  <c r="B5314" i="8"/>
  <c r="C5314" i="8"/>
  <c r="D5314" i="8"/>
  <c r="E5314" i="8"/>
  <c r="F5314" i="8"/>
  <c r="B5315" i="8"/>
  <c r="C5315" i="8"/>
  <c r="D5315" i="8"/>
  <c r="E5315" i="8"/>
  <c r="F5315" i="8"/>
  <c r="B5316" i="8"/>
  <c r="C5316" i="8"/>
  <c r="D5316" i="8"/>
  <c r="E5316" i="8"/>
  <c r="F5316" i="8"/>
  <c r="B5317" i="8"/>
  <c r="C5317" i="8"/>
  <c r="D5317" i="8"/>
  <c r="E5317" i="8"/>
  <c r="F5317" i="8"/>
  <c r="B5318" i="8"/>
  <c r="C5318" i="8"/>
  <c r="D5318" i="8"/>
  <c r="E5318" i="8"/>
  <c r="F5318" i="8"/>
  <c r="B5319" i="8"/>
  <c r="C5319" i="8"/>
  <c r="D5319" i="8"/>
  <c r="E5319" i="8"/>
  <c r="F5319" i="8"/>
  <c r="B5320" i="8"/>
  <c r="C5320" i="8"/>
  <c r="D5320" i="8"/>
  <c r="E5320" i="8"/>
  <c r="F5320" i="8"/>
  <c r="B5321" i="8"/>
  <c r="C5321" i="8"/>
  <c r="D5321" i="8"/>
  <c r="E5321" i="8"/>
  <c r="F5321" i="8"/>
  <c r="B5322" i="8"/>
  <c r="C5322" i="8"/>
  <c r="D5322" i="8"/>
  <c r="E5322" i="8"/>
  <c r="F5322" i="8"/>
  <c r="B5323" i="8"/>
  <c r="C5323" i="8"/>
  <c r="D5323" i="8"/>
  <c r="E5323" i="8"/>
  <c r="F5323" i="8"/>
  <c r="B5324" i="8"/>
  <c r="C5324" i="8"/>
  <c r="D5324" i="8"/>
  <c r="E5324" i="8"/>
  <c r="F5324" i="8"/>
  <c r="B5325" i="8"/>
  <c r="C5325" i="8"/>
  <c r="D5325" i="8"/>
  <c r="E5325" i="8"/>
  <c r="F5325" i="8"/>
  <c r="B5326" i="8"/>
  <c r="C5326" i="8"/>
  <c r="D5326" i="8"/>
  <c r="E5326" i="8"/>
  <c r="F5326" i="8"/>
  <c r="B5327" i="8"/>
  <c r="C5327" i="8"/>
  <c r="D5327" i="8"/>
  <c r="E5327" i="8"/>
  <c r="F5327" i="8"/>
  <c r="B5328" i="8"/>
  <c r="C5328" i="8"/>
  <c r="D5328" i="8"/>
  <c r="E5328" i="8"/>
  <c r="F5328" i="8"/>
  <c r="B5329" i="8"/>
  <c r="C5329" i="8"/>
  <c r="D5329" i="8"/>
  <c r="E5329" i="8"/>
  <c r="F5329" i="8"/>
  <c r="B5330" i="8"/>
  <c r="C5330" i="8"/>
  <c r="D5330" i="8"/>
  <c r="E5330" i="8"/>
  <c r="F5330" i="8"/>
  <c r="B5331" i="8"/>
  <c r="C5331" i="8"/>
  <c r="D5331" i="8"/>
  <c r="E5331" i="8"/>
  <c r="F5331" i="8"/>
  <c r="B5332" i="8"/>
  <c r="C5332" i="8"/>
  <c r="D5332" i="8"/>
  <c r="E5332" i="8"/>
  <c r="F5332" i="8"/>
  <c r="B5333" i="8"/>
  <c r="C5333" i="8"/>
  <c r="D5333" i="8"/>
  <c r="E5333" i="8"/>
  <c r="F5333" i="8"/>
  <c r="B5334" i="8"/>
  <c r="C5334" i="8"/>
  <c r="D5334" i="8"/>
  <c r="E5334" i="8"/>
  <c r="F5334" i="8"/>
  <c r="B5335" i="8"/>
  <c r="C5335" i="8"/>
  <c r="D5335" i="8"/>
  <c r="E5335" i="8"/>
  <c r="F5335" i="8"/>
  <c r="B5336" i="8"/>
  <c r="C5336" i="8"/>
  <c r="D5336" i="8"/>
  <c r="E5336" i="8"/>
  <c r="F5336" i="8"/>
  <c r="B5337" i="8"/>
  <c r="C5337" i="8"/>
  <c r="D5337" i="8"/>
  <c r="E5337" i="8"/>
  <c r="F5337" i="8"/>
  <c r="B5338" i="8"/>
  <c r="C5338" i="8"/>
  <c r="D5338" i="8"/>
  <c r="E5338" i="8"/>
  <c r="F5338" i="8"/>
  <c r="B5339" i="8"/>
  <c r="C5339" i="8"/>
  <c r="D5339" i="8"/>
  <c r="E5339" i="8"/>
  <c r="F5339" i="8"/>
  <c r="B5340" i="8"/>
  <c r="C5340" i="8"/>
  <c r="D5340" i="8"/>
  <c r="E5340" i="8"/>
  <c r="F5340" i="8"/>
  <c r="B5341" i="8"/>
  <c r="C5341" i="8"/>
  <c r="D5341" i="8"/>
  <c r="E5341" i="8"/>
  <c r="F5341" i="8"/>
  <c r="B5342" i="8"/>
  <c r="C5342" i="8"/>
  <c r="D5342" i="8"/>
  <c r="E5342" i="8"/>
  <c r="F5342" i="8"/>
  <c r="B5343" i="8"/>
  <c r="C5343" i="8"/>
  <c r="D5343" i="8"/>
  <c r="E5343" i="8"/>
  <c r="F5343" i="8"/>
  <c r="B5344" i="8"/>
  <c r="C5344" i="8"/>
  <c r="D5344" i="8"/>
  <c r="E5344" i="8"/>
  <c r="F5344" i="8"/>
  <c r="B5345" i="8"/>
  <c r="C5345" i="8"/>
  <c r="D5345" i="8"/>
  <c r="E5345" i="8"/>
  <c r="F5345" i="8"/>
  <c r="B5346" i="8"/>
  <c r="C5346" i="8"/>
  <c r="D5346" i="8"/>
  <c r="E5346" i="8"/>
  <c r="F5346" i="8"/>
  <c r="B5347" i="8"/>
  <c r="C5347" i="8"/>
  <c r="D5347" i="8"/>
  <c r="E5347" i="8"/>
  <c r="F5347" i="8"/>
  <c r="B5348" i="8"/>
  <c r="C5348" i="8"/>
  <c r="D5348" i="8"/>
  <c r="E5348" i="8"/>
  <c r="F5348" i="8"/>
  <c r="B5349" i="8"/>
  <c r="C5349" i="8"/>
  <c r="D5349" i="8"/>
  <c r="E5349" i="8"/>
  <c r="F5349" i="8"/>
  <c r="B5350" i="8"/>
  <c r="C5350" i="8"/>
  <c r="D5350" i="8"/>
  <c r="E5350" i="8"/>
  <c r="F5350" i="8"/>
  <c r="B5351" i="8"/>
  <c r="C5351" i="8"/>
  <c r="D5351" i="8"/>
  <c r="E5351" i="8"/>
  <c r="F5351" i="8"/>
  <c r="B5352" i="8"/>
  <c r="C5352" i="8"/>
  <c r="D5352" i="8"/>
  <c r="E5352" i="8"/>
  <c r="F5352" i="8"/>
  <c r="B5353" i="8"/>
  <c r="C5353" i="8"/>
  <c r="D5353" i="8"/>
  <c r="E5353" i="8"/>
  <c r="F5353" i="8"/>
  <c r="B5354" i="8"/>
  <c r="C5354" i="8"/>
  <c r="D5354" i="8"/>
  <c r="E5354" i="8"/>
  <c r="F5354" i="8"/>
  <c r="B5355" i="8"/>
  <c r="C5355" i="8"/>
  <c r="D5355" i="8"/>
  <c r="E5355" i="8"/>
  <c r="F5355" i="8"/>
  <c r="B5356" i="8"/>
  <c r="C5356" i="8"/>
  <c r="D5356" i="8"/>
  <c r="E5356" i="8"/>
  <c r="F5356" i="8"/>
  <c r="B5357" i="8"/>
  <c r="C5357" i="8"/>
  <c r="D5357" i="8"/>
  <c r="E5357" i="8"/>
  <c r="F5357" i="8"/>
  <c r="B5358" i="8"/>
  <c r="C5358" i="8"/>
  <c r="D5358" i="8"/>
  <c r="E5358" i="8"/>
  <c r="F5358" i="8"/>
  <c r="B5359" i="8"/>
  <c r="C5359" i="8"/>
  <c r="D5359" i="8"/>
  <c r="E5359" i="8"/>
  <c r="F5359" i="8"/>
  <c r="B5360" i="8"/>
  <c r="C5360" i="8"/>
  <c r="D5360" i="8"/>
  <c r="E5360" i="8"/>
  <c r="F5360" i="8"/>
  <c r="B5361" i="8"/>
  <c r="C5361" i="8"/>
  <c r="D5361" i="8"/>
  <c r="E5361" i="8"/>
  <c r="F5361" i="8"/>
  <c r="B5362" i="8"/>
  <c r="C5362" i="8"/>
  <c r="D5362" i="8"/>
  <c r="E5362" i="8"/>
  <c r="F5362" i="8"/>
  <c r="B5363" i="8"/>
  <c r="C5363" i="8"/>
  <c r="D5363" i="8"/>
  <c r="E5363" i="8"/>
  <c r="F5363" i="8"/>
  <c r="B5364" i="8"/>
  <c r="C5364" i="8"/>
  <c r="D5364" i="8"/>
  <c r="E5364" i="8"/>
  <c r="F5364" i="8"/>
  <c r="B5365" i="8"/>
  <c r="C5365" i="8"/>
  <c r="D5365" i="8"/>
  <c r="E5365" i="8"/>
  <c r="F5365" i="8"/>
  <c r="B5366" i="8"/>
  <c r="C5366" i="8"/>
  <c r="D5366" i="8"/>
  <c r="E5366" i="8"/>
  <c r="F5366" i="8"/>
  <c r="B5367" i="8"/>
  <c r="C5367" i="8"/>
  <c r="D5367" i="8"/>
  <c r="E5367" i="8"/>
  <c r="F5367" i="8"/>
  <c r="B5368" i="8"/>
  <c r="C5368" i="8"/>
  <c r="D5368" i="8"/>
  <c r="E5368" i="8"/>
  <c r="F5368" i="8"/>
  <c r="B5369" i="8"/>
  <c r="C5369" i="8"/>
  <c r="D5369" i="8"/>
  <c r="E5369" i="8"/>
  <c r="F5369" i="8"/>
  <c r="B5370" i="8"/>
  <c r="C5370" i="8"/>
  <c r="D5370" i="8"/>
  <c r="E5370" i="8"/>
  <c r="F5370" i="8"/>
  <c r="B5371" i="8"/>
  <c r="C5371" i="8"/>
  <c r="D5371" i="8"/>
  <c r="E5371" i="8"/>
  <c r="F5371" i="8"/>
  <c r="B5372" i="8"/>
  <c r="C5372" i="8"/>
  <c r="D5372" i="8"/>
  <c r="E5372" i="8"/>
  <c r="F5372" i="8"/>
  <c r="B5373" i="8"/>
  <c r="C5373" i="8"/>
  <c r="D5373" i="8"/>
  <c r="E5373" i="8"/>
  <c r="F5373" i="8"/>
  <c r="B5374" i="8"/>
  <c r="C5374" i="8"/>
  <c r="D5374" i="8"/>
  <c r="E5374" i="8"/>
  <c r="F5374" i="8"/>
  <c r="B5375" i="8"/>
  <c r="C5375" i="8"/>
  <c r="D5375" i="8"/>
  <c r="E5375" i="8"/>
  <c r="F5375" i="8"/>
  <c r="B5376" i="8"/>
  <c r="C5376" i="8"/>
  <c r="D5376" i="8"/>
  <c r="E5376" i="8"/>
  <c r="F5376" i="8"/>
  <c r="B5377" i="8"/>
  <c r="C5377" i="8"/>
  <c r="D5377" i="8"/>
  <c r="E5377" i="8"/>
  <c r="F5377" i="8"/>
  <c r="B5378" i="8"/>
  <c r="C5378" i="8"/>
  <c r="D5378" i="8"/>
  <c r="E5378" i="8"/>
  <c r="F5378" i="8"/>
  <c r="B5379" i="8"/>
  <c r="C5379" i="8"/>
  <c r="D5379" i="8"/>
  <c r="E5379" i="8"/>
  <c r="F5379" i="8"/>
  <c r="B5380" i="8"/>
  <c r="C5380" i="8"/>
  <c r="D5380" i="8"/>
  <c r="E5380" i="8"/>
  <c r="F5380" i="8"/>
  <c r="B5381" i="8"/>
  <c r="C5381" i="8"/>
  <c r="D5381" i="8"/>
  <c r="E5381" i="8"/>
  <c r="F5381" i="8"/>
  <c r="B5382" i="8"/>
  <c r="C5382" i="8"/>
  <c r="D5382" i="8"/>
  <c r="E5382" i="8"/>
  <c r="F5382" i="8"/>
  <c r="B5383" i="8"/>
  <c r="C5383" i="8"/>
  <c r="D5383" i="8"/>
  <c r="E5383" i="8"/>
  <c r="F5383" i="8"/>
  <c r="B5384" i="8"/>
  <c r="C5384" i="8"/>
  <c r="D5384" i="8"/>
  <c r="E5384" i="8"/>
  <c r="F5384" i="8"/>
  <c r="B5385" i="8"/>
  <c r="C5385" i="8"/>
  <c r="D5385" i="8"/>
  <c r="E5385" i="8"/>
  <c r="F5385" i="8"/>
  <c r="B5386" i="8"/>
  <c r="C5386" i="8"/>
  <c r="D5386" i="8"/>
  <c r="E5386" i="8"/>
  <c r="F5386" i="8"/>
  <c r="B5387" i="8"/>
  <c r="C5387" i="8"/>
  <c r="D5387" i="8"/>
  <c r="E5387" i="8"/>
  <c r="F5387" i="8"/>
  <c r="B5388" i="8"/>
  <c r="C5388" i="8"/>
  <c r="D5388" i="8"/>
  <c r="E5388" i="8"/>
  <c r="F5388" i="8"/>
  <c r="B5389" i="8"/>
  <c r="C5389" i="8"/>
  <c r="D5389" i="8"/>
  <c r="E5389" i="8"/>
  <c r="F5389" i="8"/>
  <c r="B5390" i="8"/>
  <c r="C5390" i="8"/>
  <c r="D5390" i="8"/>
  <c r="E5390" i="8"/>
  <c r="F5390" i="8"/>
  <c r="B5391" i="8"/>
  <c r="C5391" i="8"/>
  <c r="D5391" i="8"/>
  <c r="E5391" i="8"/>
  <c r="F5391" i="8"/>
  <c r="B5392" i="8"/>
  <c r="C5392" i="8"/>
  <c r="D5392" i="8"/>
  <c r="E5392" i="8"/>
  <c r="F5392" i="8"/>
  <c r="B5393" i="8"/>
  <c r="C5393" i="8"/>
  <c r="D5393" i="8"/>
  <c r="E5393" i="8"/>
  <c r="F5393" i="8"/>
  <c r="B5394" i="8"/>
  <c r="C5394" i="8"/>
  <c r="D5394" i="8"/>
  <c r="E5394" i="8"/>
  <c r="F5394" i="8"/>
  <c r="B5395" i="8"/>
  <c r="C5395" i="8"/>
  <c r="D5395" i="8"/>
  <c r="E5395" i="8"/>
  <c r="F5395" i="8"/>
  <c r="B5396" i="8"/>
  <c r="C5396" i="8"/>
  <c r="D5396" i="8"/>
  <c r="E5396" i="8"/>
  <c r="F5396" i="8"/>
  <c r="B5397" i="8"/>
  <c r="C5397" i="8"/>
  <c r="D5397" i="8"/>
  <c r="E5397" i="8"/>
  <c r="F5397" i="8"/>
  <c r="B5398" i="8"/>
  <c r="C5398" i="8"/>
  <c r="D5398" i="8"/>
  <c r="E5398" i="8"/>
  <c r="F5398" i="8"/>
  <c r="B5399" i="8"/>
  <c r="C5399" i="8"/>
  <c r="D5399" i="8"/>
  <c r="E5399" i="8"/>
  <c r="F5399" i="8"/>
  <c r="B5400" i="8"/>
  <c r="C5400" i="8"/>
  <c r="D5400" i="8"/>
  <c r="E5400" i="8"/>
  <c r="F5400" i="8"/>
  <c r="B5401" i="8"/>
  <c r="C5401" i="8"/>
  <c r="D5401" i="8"/>
  <c r="E5401" i="8"/>
  <c r="F5401" i="8"/>
  <c r="B5402" i="8"/>
  <c r="C5402" i="8"/>
  <c r="D5402" i="8"/>
  <c r="E5402" i="8"/>
  <c r="F5402" i="8"/>
  <c r="B5403" i="8"/>
  <c r="C5403" i="8"/>
  <c r="D5403" i="8"/>
  <c r="E5403" i="8"/>
  <c r="F5403" i="8"/>
  <c r="B5404" i="8"/>
  <c r="C5404" i="8"/>
  <c r="D5404" i="8"/>
  <c r="E5404" i="8"/>
  <c r="F5404" i="8"/>
  <c r="B5405" i="8"/>
  <c r="C5405" i="8"/>
  <c r="D5405" i="8"/>
  <c r="E5405" i="8"/>
  <c r="F5405" i="8"/>
  <c r="B5406" i="8"/>
  <c r="C5406" i="8"/>
  <c r="D5406" i="8"/>
  <c r="E5406" i="8"/>
  <c r="F5406" i="8"/>
  <c r="B5407" i="8"/>
  <c r="C5407" i="8"/>
  <c r="D5407" i="8"/>
  <c r="E5407" i="8"/>
  <c r="F5407" i="8"/>
  <c r="B5408" i="8"/>
  <c r="C5408" i="8"/>
  <c r="D5408" i="8"/>
  <c r="E5408" i="8"/>
  <c r="F5408" i="8"/>
  <c r="B5409" i="8"/>
  <c r="C5409" i="8"/>
  <c r="D5409" i="8"/>
  <c r="E5409" i="8"/>
  <c r="F5409" i="8"/>
  <c r="B5410" i="8"/>
  <c r="C5410" i="8"/>
  <c r="D5410" i="8"/>
  <c r="E5410" i="8"/>
  <c r="F5410" i="8"/>
  <c r="B5411" i="8"/>
  <c r="C5411" i="8"/>
  <c r="D5411" i="8"/>
  <c r="E5411" i="8"/>
  <c r="F5411" i="8"/>
  <c r="B5412" i="8"/>
  <c r="C5412" i="8"/>
  <c r="D5412" i="8"/>
  <c r="E5412" i="8"/>
  <c r="F5412" i="8"/>
  <c r="B5413" i="8"/>
  <c r="C5413" i="8"/>
  <c r="D5413" i="8"/>
  <c r="E5413" i="8"/>
  <c r="F5413" i="8"/>
  <c r="B5414" i="8"/>
  <c r="C5414" i="8"/>
  <c r="D5414" i="8"/>
  <c r="E5414" i="8"/>
  <c r="F5414" i="8"/>
  <c r="B5415" i="8"/>
  <c r="C5415" i="8"/>
  <c r="D5415" i="8"/>
  <c r="E5415" i="8"/>
  <c r="F5415" i="8"/>
  <c r="B5416" i="8"/>
  <c r="C5416" i="8"/>
  <c r="D5416" i="8"/>
  <c r="E5416" i="8"/>
  <c r="F5416" i="8"/>
  <c r="B5417" i="8"/>
  <c r="C5417" i="8"/>
  <c r="D5417" i="8"/>
  <c r="E5417" i="8"/>
  <c r="F5417" i="8"/>
  <c r="B5418" i="8"/>
  <c r="C5418" i="8"/>
  <c r="D5418" i="8"/>
  <c r="E5418" i="8"/>
  <c r="F5418" i="8"/>
  <c r="B5419" i="8"/>
  <c r="C5419" i="8"/>
  <c r="D5419" i="8"/>
  <c r="E5419" i="8"/>
  <c r="F5419" i="8"/>
  <c r="B5420" i="8"/>
  <c r="C5420" i="8"/>
  <c r="D5420" i="8"/>
  <c r="E5420" i="8"/>
  <c r="F5420" i="8"/>
  <c r="B5421" i="8"/>
  <c r="C5421" i="8"/>
  <c r="D5421" i="8"/>
  <c r="E5421" i="8"/>
  <c r="F5421" i="8"/>
  <c r="B5422" i="8"/>
  <c r="C5422" i="8"/>
  <c r="D5422" i="8"/>
  <c r="E5422" i="8"/>
  <c r="F5422" i="8"/>
  <c r="B5423" i="8"/>
  <c r="C5423" i="8"/>
  <c r="D5423" i="8"/>
  <c r="E5423" i="8"/>
  <c r="F5423" i="8"/>
  <c r="B5424" i="8"/>
  <c r="C5424" i="8"/>
  <c r="D5424" i="8"/>
  <c r="E5424" i="8"/>
  <c r="F5424" i="8"/>
  <c r="B5425" i="8"/>
  <c r="C5425" i="8"/>
  <c r="D5425" i="8"/>
  <c r="E5425" i="8"/>
  <c r="F5425" i="8"/>
  <c r="B5426" i="8"/>
  <c r="C5426" i="8"/>
  <c r="D5426" i="8"/>
  <c r="E5426" i="8"/>
  <c r="F5426" i="8"/>
  <c r="B5427" i="8"/>
  <c r="C5427" i="8"/>
  <c r="D5427" i="8"/>
  <c r="E5427" i="8"/>
  <c r="F5427" i="8"/>
  <c r="B5428" i="8"/>
  <c r="C5428" i="8"/>
  <c r="D5428" i="8"/>
  <c r="E5428" i="8"/>
  <c r="F5428" i="8"/>
  <c r="B5429" i="8"/>
  <c r="C5429" i="8"/>
  <c r="D5429" i="8"/>
  <c r="E5429" i="8"/>
  <c r="F5429" i="8"/>
  <c r="B5430" i="8"/>
  <c r="C5430" i="8"/>
  <c r="D5430" i="8"/>
  <c r="E5430" i="8"/>
  <c r="F5430" i="8"/>
  <c r="B5431" i="8"/>
  <c r="C5431" i="8"/>
  <c r="D5431" i="8"/>
  <c r="E5431" i="8"/>
  <c r="F5431" i="8"/>
  <c r="B5432" i="8"/>
  <c r="C5432" i="8"/>
  <c r="D5432" i="8"/>
  <c r="E5432" i="8"/>
  <c r="F5432" i="8"/>
  <c r="B5433" i="8"/>
  <c r="C5433" i="8"/>
  <c r="D5433" i="8"/>
  <c r="E5433" i="8"/>
  <c r="F5433" i="8"/>
  <c r="B5434" i="8"/>
  <c r="C5434" i="8"/>
  <c r="D5434" i="8"/>
  <c r="E5434" i="8"/>
  <c r="F5434" i="8"/>
  <c r="B5435" i="8"/>
  <c r="C5435" i="8"/>
  <c r="D5435" i="8"/>
  <c r="E5435" i="8"/>
  <c r="F5435" i="8"/>
  <c r="B5436" i="8"/>
  <c r="C5436" i="8"/>
  <c r="D5436" i="8"/>
  <c r="E5436" i="8"/>
  <c r="F5436" i="8"/>
  <c r="B5437" i="8"/>
  <c r="C5437" i="8"/>
  <c r="D5437" i="8"/>
  <c r="E5437" i="8"/>
  <c r="F5437" i="8"/>
  <c r="B5438" i="8"/>
  <c r="C5438" i="8"/>
  <c r="D5438" i="8"/>
  <c r="E5438" i="8"/>
  <c r="F5438" i="8"/>
  <c r="B5439" i="8"/>
  <c r="C5439" i="8"/>
  <c r="D5439" i="8"/>
  <c r="E5439" i="8"/>
  <c r="F5439" i="8"/>
  <c r="B5440" i="8"/>
  <c r="C5440" i="8"/>
  <c r="D5440" i="8"/>
  <c r="E5440" i="8"/>
  <c r="F5440" i="8"/>
  <c r="B5441" i="8"/>
  <c r="C5441" i="8"/>
  <c r="D5441" i="8"/>
  <c r="E5441" i="8"/>
  <c r="F5441" i="8"/>
  <c r="B5442" i="8"/>
  <c r="C5442" i="8"/>
  <c r="D5442" i="8"/>
  <c r="E5442" i="8"/>
  <c r="F5442" i="8"/>
  <c r="B5443" i="8"/>
  <c r="C5443" i="8"/>
  <c r="D5443" i="8"/>
  <c r="E5443" i="8"/>
  <c r="F5443" i="8"/>
  <c r="B5444" i="8"/>
  <c r="C5444" i="8"/>
  <c r="D5444" i="8"/>
  <c r="E5444" i="8"/>
  <c r="F5444" i="8"/>
  <c r="B5445" i="8"/>
  <c r="C5445" i="8"/>
  <c r="D5445" i="8"/>
  <c r="E5445" i="8"/>
  <c r="F5445" i="8"/>
  <c r="B5446" i="8"/>
  <c r="C5446" i="8"/>
  <c r="D5446" i="8"/>
  <c r="E5446" i="8"/>
  <c r="F5446" i="8"/>
  <c r="B5447" i="8"/>
  <c r="C5447" i="8"/>
  <c r="D5447" i="8"/>
  <c r="E5447" i="8"/>
  <c r="F5447" i="8"/>
  <c r="B5448" i="8"/>
  <c r="C5448" i="8"/>
  <c r="D5448" i="8"/>
  <c r="E5448" i="8"/>
  <c r="F5448" i="8"/>
  <c r="B5449" i="8"/>
  <c r="C5449" i="8"/>
  <c r="D5449" i="8"/>
  <c r="E5449" i="8"/>
  <c r="F5449" i="8"/>
  <c r="B5450" i="8"/>
  <c r="C5450" i="8"/>
  <c r="D5450" i="8"/>
  <c r="E5450" i="8"/>
  <c r="F5450" i="8"/>
  <c r="B5451" i="8"/>
  <c r="C5451" i="8"/>
  <c r="D5451" i="8"/>
  <c r="E5451" i="8"/>
  <c r="F5451" i="8"/>
  <c r="B5452" i="8"/>
  <c r="C5452" i="8"/>
  <c r="D5452" i="8"/>
  <c r="E5452" i="8"/>
  <c r="F5452" i="8"/>
  <c r="B5453" i="8"/>
  <c r="C5453" i="8"/>
  <c r="D5453" i="8"/>
  <c r="E5453" i="8"/>
  <c r="F5453" i="8"/>
  <c r="B5454" i="8"/>
  <c r="C5454" i="8"/>
  <c r="D5454" i="8"/>
  <c r="E5454" i="8"/>
  <c r="F5454" i="8"/>
  <c r="B5455" i="8"/>
  <c r="C5455" i="8"/>
  <c r="D5455" i="8"/>
  <c r="E5455" i="8"/>
  <c r="F5455" i="8"/>
  <c r="B5456" i="8"/>
  <c r="C5456" i="8"/>
  <c r="D5456" i="8"/>
  <c r="E5456" i="8"/>
  <c r="F5456" i="8"/>
  <c r="B5457" i="8"/>
  <c r="C5457" i="8"/>
  <c r="D5457" i="8"/>
  <c r="E5457" i="8"/>
  <c r="F5457" i="8"/>
  <c r="B5458" i="8"/>
  <c r="C5458" i="8"/>
  <c r="D5458" i="8"/>
  <c r="E5458" i="8"/>
  <c r="F5458" i="8"/>
  <c r="B5459" i="8"/>
  <c r="C5459" i="8"/>
  <c r="D5459" i="8"/>
  <c r="E5459" i="8"/>
  <c r="F5459" i="8"/>
  <c r="B5460" i="8"/>
  <c r="C5460" i="8"/>
  <c r="D5460" i="8"/>
  <c r="E5460" i="8"/>
  <c r="F5460" i="8"/>
  <c r="B5461" i="8"/>
  <c r="C5461" i="8"/>
  <c r="D5461" i="8"/>
  <c r="E5461" i="8"/>
  <c r="F5461" i="8"/>
  <c r="B5462" i="8"/>
  <c r="C5462" i="8"/>
  <c r="D5462" i="8"/>
  <c r="E5462" i="8"/>
  <c r="F5462" i="8"/>
  <c r="B5463" i="8"/>
  <c r="C5463" i="8"/>
  <c r="D5463" i="8"/>
  <c r="E5463" i="8"/>
  <c r="F5463" i="8"/>
  <c r="B5464" i="8"/>
  <c r="C5464" i="8"/>
  <c r="D5464" i="8"/>
  <c r="E5464" i="8"/>
  <c r="F5464" i="8"/>
  <c r="B5465" i="8"/>
  <c r="C5465" i="8"/>
  <c r="D5465" i="8"/>
  <c r="E5465" i="8"/>
  <c r="F5465" i="8"/>
  <c r="B5466" i="8"/>
  <c r="C5466" i="8"/>
  <c r="D5466" i="8"/>
  <c r="E5466" i="8"/>
  <c r="F5466" i="8"/>
  <c r="B5467" i="8"/>
  <c r="C5467" i="8"/>
  <c r="D5467" i="8"/>
  <c r="E5467" i="8"/>
  <c r="F5467" i="8"/>
  <c r="B5468" i="8"/>
  <c r="C5468" i="8"/>
  <c r="D5468" i="8"/>
  <c r="E5468" i="8"/>
  <c r="F5468" i="8"/>
  <c r="B5469" i="8"/>
  <c r="C5469" i="8"/>
  <c r="D5469" i="8"/>
  <c r="E5469" i="8"/>
  <c r="F5469" i="8"/>
  <c r="B5470" i="8"/>
  <c r="C5470" i="8"/>
  <c r="D5470" i="8"/>
  <c r="E5470" i="8"/>
  <c r="F5470" i="8"/>
  <c r="B5471" i="8"/>
  <c r="C5471" i="8"/>
  <c r="D5471" i="8"/>
  <c r="E5471" i="8"/>
  <c r="F5471" i="8"/>
  <c r="B5472" i="8"/>
  <c r="C5472" i="8"/>
  <c r="D5472" i="8"/>
  <c r="E5472" i="8"/>
  <c r="F5472" i="8"/>
  <c r="B5473" i="8"/>
  <c r="C5473" i="8"/>
  <c r="D5473" i="8"/>
  <c r="E5473" i="8"/>
  <c r="F5473" i="8"/>
  <c r="B5474" i="8"/>
  <c r="C5474" i="8"/>
  <c r="D5474" i="8"/>
  <c r="E5474" i="8"/>
  <c r="F5474" i="8"/>
  <c r="B5475" i="8"/>
  <c r="C5475" i="8"/>
  <c r="D5475" i="8"/>
  <c r="E5475" i="8"/>
  <c r="F5475" i="8"/>
  <c r="B5476" i="8"/>
  <c r="C5476" i="8"/>
  <c r="D5476" i="8"/>
  <c r="E5476" i="8"/>
  <c r="F5476" i="8"/>
  <c r="B5477" i="8"/>
  <c r="C5477" i="8"/>
  <c r="D5477" i="8"/>
  <c r="E5477" i="8"/>
  <c r="F5477" i="8"/>
  <c r="B5478" i="8"/>
  <c r="C5478" i="8"/>
  <c r="D5478" i="8"/>
  <c r="E5478" i="8"/>
  <c r="F5478" i="8"/>
  <c r="B5479" i="8"/>
  <c r="C5479" i="8"/>
  <c r="D5479" i="8"/>
  <c r="E5479" i="8"/>
  <c r="F5479" i="8"/>
  <c r="B5480" i="8"/>
  <c r="C5480" i="8"/>
  <c r="D5480" i="8"/>
  <c r="E5480" i="8"/>
  <c r="F5480" i="8"/>
  <c r="B5481" i="8"/>
  <c r="C5481" i="8"/>
  <c r="D5481" i="8"/>
  <c r="E5481" i="8"/>
  <c r="F5481" i="8"/>
  <c r="B5482" i="8"/>
  <c r="C5482" i="8"/>
  <c r="D5482" i="8"/>
  <c r="E5482" i="8"/>
  <c r="F5482" i="8"/>
  <c r="B5483" i="8"/>
  <c r="C5483" i="8"/>
  <c r="D5483" i="8"/>
  <c r="E5483" i="8"/>
  <c r="F5483" i="8"/>
  <c r="B5484" i="8"/>
  <c r="C5484" i="8"/>
  <c r="D5484" i="8"/>
  <c r="E5484" i="8"/>
  <c r="F5484" i="8"/>
  <c r="B5485" i="8"/>
  <c r="C5485" i="8"/>
  <c r="D5485" i="8"/>
  <c r="E5485" i="8"/>
  <c r="F5485" i="8"/>
  <c r="B5486" i="8"/>
  <c r="C5486" i="8"/>
  <c r="D5486" i="8"/>
  <c r="E5486" i="8"/>
  <c r="F5486" i="8"/>
  <c r="B5487" i="8"/>
  <c r="C5487" i="8"/>
  <c r="D5487" i="8"/>
  <c r="E5487" i="8"/>
  <c r="F5487" i="8"/>
  <c r="B5488" i="8"/>
  <c r="C5488" i="8"/>
  <c r="D5488" i="8"/>
  <c r="E5488" i="8"/>
  <c r="F5488" i="8"/>
  <c r="B5489" i="8"/>
  <c r="C5489" i="8"/>
  <c r="D5489" i="8"/>
  <c r="E5489" i="8"/>
  <c r="F5489" i="8"/>
  <c r="B5490" i="8"/>
  <c r="C5490" i="8"/>
  <c r="D5490" i="8"/>
  <c r="E5490" i="8"/>
  <c r="F5490" i="8"/>
  <c r="B5491" i="8"/>
  <c r="C5491" i="8"/>
  <c r="D5491" i="8"/>
  <c r="E5491" i="8"/>
  <c r="F5491" i="8"/>
  <c r="B5492" i="8"/>
  <c r="C5492" i="8"/>
  <c r="D5492" i="8"/>
  <c r="E5492" i="8"/>
  <c r="F5492" i="8"/>
  <c r="B5493" i="8"/>
  <c r="C5493" i="8"/>
  <c r="D5493" i="8"/>
  <c r="E5493" i="8"/>
  <c r="F5493" i="8"/>
  <c r="B5494" i="8"/>
  <c r="C5494" i="8"/>
  <c r="D5494" i="8"/>
  <c r="E5494" i="8"/>
  <c r="F5494" i="8"/>
  <c r="B5495" i="8"/>
  <c r="C5495" i="8"/>
  <c r="D5495" i="8"/>
  <c r="E5495" i="8"/>
  <c r="F5495" i="8"/>
  <c r="B5496" i="8"/>
  <c r="C5496" i="8"/>
  <c r="D5496" i="8"/>
  <c r="E5496" i="8"/>
  <c r="F5496" i="8"/>
  <c r="B5497" i="8"/>
  <c r="C5497" i="8"/>
  <c r="D5497" i="8"/>
  <c r="E5497" i="8"/>
  <c r="F5497" i="8"/>
  <c r="B5498" i="8"/>
  <c r="C5498" i="8"/>
  <c r="D5498" i="8"/>
  <c r="E5498" i="8"/>
  <c r="F5498" i="8"/>
  <c r="B5499" i="8"/>
  <c r="C5499" i="8"/>
  <c r="D5499" i="8"/>
  <c r="E5499" i="8"/>
  <c r="F5499" i="8"/>
  <c r="B5500" i="8"/>
  <c r="C5500" i="8"/>
  <c r="D5500" i="8"/>
  <c r="E5500" i="8"/>
  <c r="F5500" i="8"/>
  <c r="B5501" i="8"/>
  <c r="C5501" i="8"/>
  <c r="D5501" i="8"/>
  <c r="E5501" i="8"/>
  <c r="F5501" i="8"/>
  <c r="B5502" i="8"/>
  <c r="C5502" i="8"/>
  <c r="D5502" i="8"/>
  <c r="E5502" i="8"/>
  <c r="F5502" i="8"/>
  <c r="B5503" i="8"/>
  <c r="C5503" i="8"/>
  <c r="D5503" i="8"/>
  <c r="E5503" i="8"/>
  <c r="F5503" i="8"/>
  <c r="B5504" i="8"/>
  <c r="C5504" i="8"/>
  <c r="D5504" i="8"/>
  <c r="E5504" i="8"/>
  <c r="F5504" i="8"/>
  <c r="B5505" i="8"/>
  <c r="C5505" i="8"/>
  <c r="D5505" i="8"/>
  <c r="E5505" i="8"/>
  <c r="F5505" i="8"/>
  <c r="B5506" i="8"/>
  <c r="C5506" i="8"/>
  <c r="D5506" i="8"/>
  <c r="E5506" i="8"/>
  <c r="F5506" i="8"/>
  <c r="B5507" i="8"/>
  <c r="C5507" i="8"/>
  <c r="D5507" i="8"/>
  <c r="E5507" i="8"/>
  <c r="F5507" i="8"/>
  <c r="B5508" i="8"/>
  <c r="C5508" i="8"/>
  <c r="D5508" i="8"/>
  <c r="E5508" i="8"/>
  <c r="F5508" i="8"/>
  <c r="B5509" i="8"/>
  <c r="C5509" i="8"/>
  <c r="D5509" i="8"/>
  <c r="E5509" i="8"/>
  <c r="F5509" i="8"/>
  <c r="B5510" i="8"/>
  <c r="C5510" i="8"/>
  <c r="D5510" i="8"/>
  <c r="E5510" i="8"/>
  <c r="F5510" i="8"/>
  <c r="B5511" i="8"/>
  <c r="C5511" i="8"/>
  <c r="D5511" i="8"/>
  <c r="E5511" i="8"/>
  <c r="F5511" i="8"/>
  <c r="B5512" i="8"/>
  <c r="C5512" i="8"/>
  <c r="D5512" i="8"/>
  <c r="E5512" i="8"/>
  <c r="F5512" i="8"/>
  <c r="B5513" i="8"/>
  <c r="C5513" i="8"/>
  <c r="D5513" i="8"/>
  <c r="E5513" i="8"/>
  <c r="F5513" i="8"/>
  <c r="B5514" i="8"/>
  <c r="C5514" i="8"/>
  <c r="D5514" i="8"/>
  <c r="E5514" i="8"/>
  <c r="F5514" i="8"/>
  <c r="B5515" i="8"/>
  <c r="C5515" i="8"/>
  <c r="D5515" i="8"/>
  <c r="E5515" i="8"/>
  <c r="F5515" i="8"/>
  <c r="B5516" i="8"/>
  <c r="C5516" i="8"/>
  <c r="D5516" i="8"/>
  <c r="E5516" i="8"/>
  <c r="F5516" i="8"/>
  <c r="B5517" i="8"/>
  <c r="C5517" i="8"/>
  <c r="D5517" i="8"/>
  <c r="E5517" i="8"/>
  <c r="F5517" i="8"/>
  <c r="B5518" i="8"/>
  <c r="C5518" i="8"/>
  <c r="D5518" i="8"/>
  <c r="E5518" i="8"/>
  <c r="F5518" i="8"/>
  <c r="B5519" i="8"/>
  <c r="C5519" i="8"/>
  <c r="D5519" i="8"/>
  <c r="E5519" i="8"/>
  <c r="F5519" i="8"/>
  <c r="B5520" i="8"/>
  <c r="C5520" i="8"/>
  <c r="D5520" i="8"/>
  <c r="E5520" i="8"/>
  <c r="F5520" i="8"/>
  <c r="B5521" i="8"/>
  <c r="C5521" i="8"/>
  <c r="D5521" i="8"/>
  <c r="E5521" i="8"/>
  <c r="F5521" i="8"/>
  <c r="B5522" i="8"/>
  <c r="C5522" i="8"/>
  <c r="D5522" i="8"/>
  <c r="E5522" i="8"/>
  <c r="F5522" i="8"/>
  <c r="B5523" i="8"/>
  <c r="C5523" i="8"/>
  <c r="D5523" i="8"/>
  <c r="E5523" i="8"/>
  <c r="F5523" i="8"/>
  <c r="B5524" i="8"/>
  <c r="C5524" i="8"/>
  <c r="D5524" i="8"/>
  <c r="E5524" i="8"/>
  <c r="F5524" i="8"/>
  <c r="B5525" i="8"/>
  <c r="C5525" i="8"/>
  <c r="D5525" i="8"/>
  <c r="E5525" i="8"/>
  <c r="F5525" i="8"/>
  <c r="B5526" i="8"/>
  <c r="C5526" i="8"/>
  <c r="D5526" i="8"/>
  <c r="E5526" i="8"/>
  <c r="F5526" i="8"/>
  <c r="B5527" i="8"/>
  <c r="C5527" i="8"/>
  <c r="D5527" i="8"/>
  <c r="E5527" i="8"/>
  <c r="F5527" i="8"/>
  <c r="B5528" i="8"/>
  <c r="C5528" i="8"/>
  <c r="D5528" i="8"/>
  <c r="E5528" i="8"/>
  <c r="F5528" i="8"/>
  <c r="B5529" i="8"/>
  <c r="C5529" i="8"/>
  <c r="D5529" i="8"/>
  <c r="E5529" i="8"/>
  <c r="F5529" i="8"/>
  <c r="B5530" i="8"/>
  <c r="C5530" i="8"/>
  <c r="D5530" i="8"/>
  <c r="E5530" i="8"/>
  <c r="F5530" i="8"/>
  <c r="B5531" i="8"/>
  <c r="C5531" i="8"/>
  <c r="D5531" i="8"/>
  <c r="E5531" i="8"/>
  <c r="F5531" i="8"/>
  <c r="B5532" i="8"/>
  <c r="C5532" i="8"/>
  <c r="D5532" i="8"/>
  <c r="E5532" i="8"/>
  <c r="F5532" i="8"/>
  <c r="B5533" i="8"/>
  <c r="C5533" i="8"/>
  <c r="D5533" i="8"/>
  <c r="E5533" i="8"/>
  <c r="F5533" i="8"/>
  <c r="B5534" i="8"/>
  <c r="C5534" i="8"/>
  <c r="D5534" i="8"/>
  <c r="E5534" i="8"/>
  <c r="F5534" i="8"/>
  <c r="B5535" i="8"/>
  <c r="C5535" i="8"/>
  <c r="D5535" i="8"/>
  <c r="E5535" i="8"/>
  <c r="F5535" i="8"/>
  <c r="B5536" i="8"/>
  <c r="C5536" i="8"/>
  <c r="D5536" i="8"/>
  <c r="E5536" i="8"/>
  <c r="F5536" i="8"/>
  <c r="B5537" i="8"/>
  <c r="C5537" i="8"/>
  <c r="D5537" i="8"/>
  <c r="E5537" i="8"/>
  <c r="F5537" i="8"/>
  <c r="B5538" i="8"/>
  <c r="C5538" i="8"/>
  <c r="D5538" i="8"/>
  <c r="E5538" i="8"/>
  <c r="F5538" i="8"/>
  <c r="B5539" i="8"/>
  <c r="C5539" i="8"/>
  <c r="D5539" i="8"/>
  <c r="E5539" i="8"/>
  <c r="F5539" i="8"/>
  <c r="B5540" i="8"/>
  <c r="C5540" i="8"/>
  <c r="D5540" i="8"/>
  <c r="E5540" i="8"/>
  <c r="F5540" i="8"/>
  <c r="B5541" i="8"/>
  <c r="C5541" i="8"/>
  <c r="D5541" i="8"/>
  <c r="E5541" i="8"/>
  <c r="F5541" i="8"/>
  <c r="B5542" i="8"/>
  <c r="C5542" i="8"/>
  <c r="D5542" i="8"/>
  <c r="E5542" i="8"/>
  <c r="F5542" i="8"/>
  <c r="B5543" i="8"/>
  <c r="C5543" i="8"/>
  <c r="D5543" i="8"/>
  <c r="E5543" i="8"/>
  <c r="F5543" i="8"/>
  <c r="B5544" i="8"/>
  <c r="C5544" i="8"/>
  <c r="D5544" i="8"/>
  <c r="E5544" i="8"/>
  <c r="F5544" i="8"/>
  <c r="B5545" i="8"/>
  <c r="C5545" i="8"/>
  <c r="D5545" i="8"/>
  <c r="E5545" i="8"/>
  <c r="F5545" i="8"/>
  <c r="B5546" i="8"/>
  <c r="C5546" i="8"/>
  <c r="D5546" i="8"/>
  <c r="E5546" i="8"/>
  <c r="F5546" i="8"/>
  <c r="B5547" i="8"/>
  <c r="C5547" i="8"/>
  <c r="D5547" i="8"/>
  <c r="E5547" i="8"/>
  <c r="F5547" i="8"/>
  <c r="B5548" i="8"/>
  <c r="C5548" i="8"/>
  <c r="D5548" i="8"/>
  <c r="E5548" i="8"/>
  <c r="F5548" i="8"/>
  <c r="B5549" i="8"/>
  <c r="C5549" i="8"/>
  <c r="D5549" i="8"/>
  <c r="E5549" i="8"/>
  <c r="F5549" i="8"/>
  <c r="B5550" i="8"/>
  <c r="C5550" i="8"/>
  <c r="D5550" i="8"/>
  <c r="E5550" i="8"/>
  <c r="F5550" i="8"/>
  <c r="B5551" i="8"/>
  <c r="C5551" i="8"/>
  <c r="D5551" i="8"/>
  <c r="E5551" i="8"/>
  <c r="F5551" i="8"/>
  <c r="B5552" i="8"/>
  <c r="C5552" i="8"/>
  <c r="D5552" i="8"/>
  <c r="E5552" i="8"/>
  <c r="F5552" i="8"/>
  <c r="B5553" i="8"/>
  <c r="C5553" i="8"/>
  <c r="D5553" i="8"/>
  <c r="E5553" i="8"/>
  <c r="F5553" i="8"/>
  <c r="B5554" i="8"/>
  <c r="C5554" i="8"/>
  <c r="D5554" i="8"/>
  <c r="E5554" i="8"/>
  <c r="F5554" i="8"/>
  <c r="B5555" i="8"/>
  <c r="C5555" i="8"/>
  <c r="D5555" i="8"/>
  <c r="E5555" i="8"/>
  <c r="F5555" i="8"/>
  <c r="B5556" i="8"/>
  <c r="C5556" i="8"/>
  <c r="D5556" i="8"/>
  <c r="E5556" i="8"/>
  <c r="F5556" i="8"/>
  <c r="B5557" i="8"/>
  <c r="C5557" i="8"/>
  <c r="D5557" i="8"/>
  <c r="E5557" i="8"/>
  <c r="F5557" i="8"/>
  <c r="B5558" i="8"/>
  <c r="C5558" i="8"/>
  <c r="D5558" i="8"/>
  <c r="E5558" i="8"/>
  <c r="F5558" i="8"/>
  <c r="B5559" i="8"/>
  <c r="C5559" i="8"/>
  <c r="D5559" i="8"/>
  <c r="E5559" i="8"/>
  <c r="F5559" i="8"/>
  <c r="B5560" i="8"/>
  <c r="C5560" i="8"/>
  <c r="D5560" i="8"/>
  <c r="E5560" i="8"/>
  <c r="F5560" i="8"/>
  <c r="B5561" i="8"/>
  <c r="C5561" i="8"/>
  <c r="D5561" i="8"/>
  <c r="E5561" i="8"/>
  <c r="F5561" i="8"/>
  <c r="B5562" i="8"/>
  <c r="C5562" i="8"/>
  <c r="D5562" i="8"/>
  <c r="E5562" i="8"/>
  <c r="F5562" i="8"/>
  <c r="B5563" i="8"/>
  <c r="C5563" i="8"/>
  <c r="D5563" i="8"/>
  <c r="E5563" i="8"/>
  <c r="F5563" i="8"/>
  <c r="B5564" i="8"/>
  <c r="C5564" i="8"/>
  <c r="D5564" i="8"/>
  <c r="E5564" i="8"/>
  <c r="F5564" i="8"/>
  <c r="B5565" i="8"/>
  <c r="C5565" i="8"/>
  <c r="D5565" i="8"/>
  <c r="E5565" i="8"/>
  <c r="F5565" i="8"/>
  <c r="B5566" i="8"/>
  <c r="C5566" i="8"/>
  <c r="D5566" i="8"/>
  <c r="E5566" i="8"/>
  <c r="F5566" i="8"/>
  <c r="B5567" i="8"/>
  <c r="C5567" i="8"/>
  <c r="D5567" i="8"/>
  <c r="E5567" i="8"/>
  <c r="F5567" i="8"/>
  <c r="B5568" i="8"/>
  <c r="C5568" i="8"/>
  <c r="D5568" i="8"/>
  <c r="E5568" i="8"/>
  <c r="F5568" i="8"/>
  <c r="B5569" i="8"/>
  <c r="C5569" i="8"/>
  <c r="D5569" i="8"/>
  <c r="E5569" i="8"/>
  <c r="F5569" i="8"/>
  <c r="B5570" i="8"/>
  <c r="C5570" i="8"/>
  <c r="D5570" i="8"/>
  <c r="E5570" i="8"/>
  <c r="F5570" i="8"/>
  <c r="B5571" i="8"/>
  <c r="C5571" i="8"/>
  <c r="D5571" i="8"/>
  <c r="E5571" i="8"/>
  <c r="F5571" i="8"/>
  <c r="B5572" i="8"/>
  <c r="C5572" i="8"/>
  <c r="D5572" i="8"/>
  <c r="E5572" i="8"/>
  <c r="F5572" i="8"/>
  <c r="B5573" i="8"/>
  <c r="C5573" i="8"/>
  <c r="D5573" i="8"/>
  <c r="E5573" i="8"/>
  <c r="F5573" i="8"/>
  <c r="B5574" i="8"/>
  <c r="C5574" i="8"/>
  <c r="D5574" i="8"/>
  <c r="E5574" i="8"/>
  <c r="F5574" i="8"/>
  <c r="B5575" i="8"/>
  <c r="C5575" i="8"/>
  <c r="D5575" i="8"/>
  <c r="E5575" i="8"/>
  <c r="F5575" i="8"/>
  <c r="B5576" i="8"/>
  <c r="C5576" i="8"/>
  <c r="D5576" i="8"/>
  <c r="E5576" i="8"/>
  <c r="F5576" i="8"/>
  <c r="B5577" i="8"/>
  <c r="C5577" i="8"/>
  <c r="D5577" i="8"/>
  <c r="E5577" i="8"/>
  <c r="F5577" i="8"/>
  <c r="B5578" i="8"/>
  <c r="C5578" i="8"/>
  <c r="D5578" i="8"/>
  <c r="E5578" i="8"/>
  <c r="F5578" i="8"/>
  <c r="B5579" i="8"/>
  <c r="C5579" i="8"/>
  <c r="D5579" i="8"/>
  <c r="E5579" i="8"/>
  <c r="F5579" i="8"/>
  <c r="B5580" i="8"/>
  <c r="C5580" i="8"/>
  <c r="D5580" i="8"/>
  <c r="E5580" i="8"/>
  <c r="F5580" i="8"/>
  <c r="B5581" i="8"/>
  <c r="C5581" i="8"/>
  <c r="D5581" i="8"/>
  <c r="E5581" i="8"/>
  <c r="F5581" i="8"/>
  <c r="B5582" i="8"/>
  <c r="C5582" i="8"/>
  <c r="D5582" i="8"/>
  <c r="E5582" i="8"/>
  <c r="F5582" i="8"/>
  <c r="B5583" i="8"/>
  <c r="C5583" i="8"/>
  <c r="D5583" i="8"/>
  <c r="E5583" i="8"/>
  <c r="F5583" i="8"/>
  <c r="B5584" i="8"/>
  <c r="C5584" i="8"/>
  <c r="D5584" i="8"/>
  <c r="E5584" i="8"/>
  <c r="F5584" i="8"/>
  <c r="B5585" i="8"/>
  <c r="C5585" i="8"/>
  <c r="D5585" i="8"/>
  <c r="E5585" i="8"/>
  <c r="F5585" i="8"/>
  <c r="B5586" i="8"/>
  <c r="C5586" i="8"/>
  <c r="D5586" i="8"/>
  <c r="E5586" i="8"/>
  <c r="F5586" i="8"/>
  <c r="B5587" i="8"/>
  <c r="C5587" i="8"/>
  <c r="D5587" i="8"/>
  <c r="E5587" i="8"/>
  <c r="F5587" i="8"/>
  <c r="B5588" i="8"/>
  <c r="C5588" i="8"/>
  <c r="D5588" i="8"/>
  <c r="E5588" i="8"/>
  <c r="F5588" i="8"/>
  <c r="B5589" i="8"/>
  <c r="C5589" i="8"/>
  <c r="D5589" i="8"/>
  <c r="E5589" i="8"/>
  <c r="F5589" i="8"/>
  <c r="B5590" i="8"/>
  <c r="C5590" i="8"/>
  <c r="D5590" i="8"/>
  <c r="E5590" i="8"/>
  <c r="F5590" i="8"/>
  <c r="B5591" i="8"/>
  <c r="C5591" i="8"/>
  <c r="D5591" i="8"/>
  <c r="E5591" i="8"/>
  <c r="F5591" i="8"/>
  <c r="B5592" i="8"/>
  <c r="C5592" i="8"/>
  <c r="D5592" i="8"/>
  <c r="E5592" i="8"/>
  <c r="F5592" i="8"/>
  <c r="B5593" i="8"/>
  <c r="C5593" i="8"/>
  <c r="D5593" i="8"/>
  <c r="E5593" i="8"/>
  <c r="F5593" i="8"/>
  <c r="B5594" i="8"/>
  <c r="C5594" i="8"/>
  <c r="D5594" i="8"/>
  <c r="E5594" i="8"/>
  <c r="F5594" i="8"/>
  <c r="B5595" i="8"/>
  <c r="C5595" i="8"/>
  <c r="D5595" i="8"/>
  <c r="E5595" i="8"/>
  <c r="F5595" i="8"/>
  <c r="B5596" i="8"/>
  <c r="C5596" i="8"/>
  <c r="D5596" i="8"/>
  <c r="E5596" i="8"/>
  <c r="F5596" i="8"/>
  <c r="B5597" i="8"/>
  <c r="C5597" i="8"/>
  <c r="D5597" i="8"/>
  <c r="E5597" i="8"/>
  <c r="F5597" i="8"/>
  <c r="B5598" i="8"/>
  <c r="C5598" i="8"/>
  <c r="D5598" i="8"/>
  <c r="E5598" i="8"/>
  <c r="F5598" i="8"/>
  <c r="B5599" i="8"/>
  <c r="C5599" i="8"/>
  <c r="D5599" i="8"/>
  <c r="E5599" i="8"/>
  <c r="F5599" i="8"/>
  <c r="B5600" i="8"/>
  <c r="C5600" i="8"/>
  <c r="D5600" i="8"/>
  <c r="E5600" i="8"/>
  <c r="F5600" i="8"/>
  <c r="B5601" i="8"/>
  <c r="C5601" i="8"/>
  <c r="D5601" i="8"/>
  <c r="E5601" i="8"/>
  <c r="F5601" i="8"/>
  <c r="B5602" i="8"/>
  <c r="C5602" i="8"/>
  <c r="D5602" i="8"/>
  <c r="E5602" i="8"/>
  <c r="F5602" i="8"/>
  <c r="B5603" i="8"/>
  <c r="C5603" i="8"/>
  <c r="D5603" i="8"/>
  <c r="E5603" i="8"/>
  <c r="F5603" i="8"/>
  <c r="B5604" i="8"/>
  <c r="C5604" i="8"/>
  <c r="D5604" i="8"/>
  <c r="E5604" i="8"/>
  <c r="F5604" i="8"/>
  <c r="B5605" i="8"/>
  <c r="C5605" i="8"/>
  <c r="D5605" i="8"/>
  <c r="E5605" i="8"/>
  <c r="F5605" i="8"/>
  <c r="B5606" i="8"/>
  <c r="C5606" i="8"/>
  <c r="D5606" i="8"/>
  <c r="E5606" i="8"/>
  <c r="F5606" i="8"/>
  <c r="B5607" i="8"/>
  <c r="C5607" i="8"/>
  <c r="D5607" i="8"/>
  <c r="E5607" i="8"/>
  <c r="F5607" i="8"/>
  <c r="B5608" i="8"/>
  <c r="C5608" i="8"/>
  <c r="D5608" i="8"/>
  <c r="E5608" i="8"/>
  <c r="F5608" i="8"/>
  <c r="B5609" i="8"/>
  <c r="C5609" i="8"/>
  <c r="D5609" i="8"/>
  <c r="E5609" i="8"/>
  <c r="F5609" i="8"/>
  <c r="B5610" i="8"/>
  <c r="C5610" i="8"/>
  <c r="D5610" i="8"/>
  <c r="E5610" i="8"/>
  <c r="F5610" i="8"/>
  <c r="B5611" i="8"/>
  <c r="C5611" i="8"/>
  <c r="D5611" i="8"/>
  <c r="E5611" i="8"/>
  <c r="F5611" i="8"/>
  <c r="B5612" i="8"/>
  <c r="C5612" i="8"/>
  <c r="D5612" i="8"/>
  <c r="E5612" i="8"/>
  <c r="F5612" i="8"/>
  <c r="B5613" i="8"/>
  <c r="C5613" i="8"/>
  <c r="D5613" i="8"/>
  <c r="E5613" i="8"/>
  <c r="F5613" i="8"/>
  <c r="B5614" i="8"/>
  <c r="C5614" i="8"/>
  <c r="D5614" i="8"/>
  <c r="E5614" i="8"/>
  <c r="F5614" i="8"/>
  <c r="B5615" i="8"/>
  <c r="C5615" i="8"/>
  <c r="D5615" i="8"/>
  <c r="E5615" i="8"/>
  <c r="F5615" i="8"/>
  <c r="B5616" i="8"/>
  <c r="C5616" i="8"/>
  <c r="D5616" i="8"/>
  <c r="E5616" i="8"/>
  <c r="F5616" i="8"/>
  <c r="B5617" i="8"/>
  <c r="C5617" i="8"/>
  <c r="D5617" i="8"/>
  <c r="E5617" i="8"/>
  <c r="F5617" i="8"/>
  <c r="B5618" i="8"/>
  <c r="C5618" i="8"/>
  <c r="D5618" i="8"/>
  <c r="E5618" i="8"/>
  <c r="F5618" i="8"/>
  <c r="B5619" i="8"/>
  <c r="C5619" i="8"/>
  <c r="D5619" i="8"/>
  <c r="E5619" i="8"/>
  <c r="F5619" i="8"/>
  <c r="B5620" i="8"/>
  <c r="C5620" i="8"/>
  <c r="D5620" i="8"/>
  <c r="E5620" i="8"/>
  <c r="F5620" i="8"/>
  <c r="B5621" i="8"/>
  <c r="C5621" i="8"/>
  <c r="D5621" i="8"/>
  <c r="E5621" i="8"/>
  <c r="F5621" i="8"/>
  <c r="B5622" i="8"/>
  <c r="C5622" i="8"/>
  <c r="D5622" i="8"/>
  <c r="E5622" i="8"/>
  <c r="F5622" i="8"/>
  <c r="B5623" i="8"/>
  <c r="C5623" i="8"/>
  <c r="D5623" i="8"/>
  <c r="E5623" i="8"/>
  <c r="F5623" i="8"/>
  <c r="B5624" i="8"/>
  <c r="C5624" i="8"/>
  <c r="D5624" i="8"/>
  <c r="E5624" i="8"/>
  <c r="F5624" i="8"/>
  <c r="B5625" i="8"/>
  <c r="C5625" i="8"/>
  <c r="D5625" i="8"/>
  <c r="E5625" i="8"/>
  <c r="F5625" i="8"/>
  <c r="B5626" i="8"/>
  <c r="C5626" i="8"/>
  <c r="D5626" i="8"/>
  <c r="E5626" i="8"/>
  <c r="F5626" i="8"/>
  <c r="B5627" i="8"/>
  <c r="C5627" i="8"/>
  <c r="D5627" i="8"/>
  <c r="E5627" i="8"/>
  <c r="F5627" i="8"/>
  <c r="B5628" i="8"/>
  <c r="C5628" i="8"/>
  <c r="D5628" i="8"/>
  <c r="E5628" i="8"/>
  <c r="F5628" i="8"/>
  <c r="B5629" i="8"/>
  <c r="C5629" i="8"/>
  <c r="D5629" i="8"/>
  <c r="E5629" i="8"/>
  <c r="F5629" i="8"/>
  <c r="B5630" i="8"/>
  <c r="C5630" i="8"/>
  <c r="D5630" i="8"/>
  <c r="E5630" i="8"/>
  <c r="F5630" i="8"/>
  <c r="B5631" i="8"/>
  <c r="C5631" i="8"/>
  <c r="D5631" i="8"/>
  <c r="E5631" i="8"/>
  <c r="F5631" i="8"/>
  <c r="B5632" i="8"/>
  <c r="C5632" i="8"/>
  <c r="D5632" i="8"/>
  <c r="E5632" i="8"/>
  <c r="F5632" i="8"/>
  <c r="B5633" i="8"/>
  <c r="C5633" i="8"/>
  <c r="D5633" i="8"/>
  <c r="E5633" i="8"/>
  <c r="F5633" i="8"/>
  <c r="B5634" i="8"/>
  <c r="C5634" i="8"/>
  <c r="D5634" i="8"/>
  <c r="E5634" i="8"/>
  <c r="F5634" i="8"/>
  <c r="B5635" i="8"/>
  <c r="C5635" i="8"/>
  <c r="D5635" i="8"/>
  <c r="E5635" i="8"/>
  <c r="F5635" i="8"/>
  <c r="B5636" i="8"/>
  <c r="C5636" i="8"/>
  <c r="D5636" i="8"/>
  <c r="E5636" i="8"/>
  <c r="F5636" i="8"/>
  <c r="B5637" i="8"/>
  <c r="C5637" i="8"/>
  <c r="D5637" i="8"/>
  <c r="E5637" i="8"/>
  <c r="F5637" i="8"/>
  <c r="B5638" i="8"/>
  <c r="C5638" i="8"/>
  <c r="D5638" i="8"/>
  <c r="E5638" i="8"/>
  <c r="F5638" i="8"/>
  <c r="B5639" i="8"/>
  <c r="C5639" i="8"/>
  <c r="D5639" i="8"/>
  <c r="E5639" i="8"/>
  <c r="F5639" i="8"/>
  <c r="B5640" i="8"/>
  <c r="C5640" i="8"/>
  <c r="D5640" i="8"/>
  <c r="E5640" i="8"/>
  <c r="F5640" i="8"/>
  <c r="B5641" i="8"/>
  <c r="C5641" i="8"/>
  <c r="D5641" i="8"/>
  <c r="E5641" i="8"/>
  <c r="F5641" i="8"/>
  <c r="B5642" i="8"/>
  <c r="C5642" i="8"/>
  <c r="D5642" i="8"/>
  <c r="E5642" i="8"/>
  <c r="F5642" i="8"/>
  <c r="B5643" i="8"/>
  <c r="C5643" i="8"/>
  <c r="D5643" i="8"/>
  <c r="E5643" i="8"/>
  <c r="F5643" i="8"/>
  <c r="B5644" i="8"/>
  <c r="C5644" i="8"/>
  <c r="D5644" i="8"/>
  <c r="E5644" i="8"/>
  <c r="F5644" i="8"/>
  <c r="B5645" i="8"/>
  <c r="C5645" i="8"/>
  <c r="D5645" i="8"/>
  <c r="E5645" i="8"/>
  <c r="F5645" i="8"/>
  <c r="B5646" i="8"/>
  <c r="C5646" i="8"/>
  <c r="D5646" i="8"/>
  <c r="E5646" i="8"/>
  <c r="F5646" i="8"/>
  <c r="B5647" i="8"/>
  <c r="C5647" i="8"/>
  <c r="D5647" i="8"/>
  <c r="E5647" i="8"/>
  <c r="F5647" i="8"/>
  <c r="B5648" i="8"/>
  <c r="C5648" i="8"/>
  <c r="D5648" i="8"/>
  <c r="E5648" i="8"/>
  <c r="F5648" i="8"/>
  <c r="B5649" i="8"/>
  <c r="C5649" i="8"/>
  <c r="D5649" i="8"/>
  <c r="E5649" i="8"/>
  <c r="F5649" i="8"/>
  <c r="B5650" i="8"/>
  <c r="C5650" i="8"/>
  <c r="D5650" i="8"/>
  <c r="E5650" i="8"/>
  <c r="F5650" i="8"/>
  <c r="B5651" i="8"/>
  <c r="C5651" i="8"/>
  <c r="D5651" i="8"/>
  <c r="E5651" i="8"/>
  <c r="F5651" i="8"/>
  <c r="B5652" i="8"/>
  <c r="C5652" i="8"/>
  <c r="D5652" i="8"/>
  <c r="E5652" i="8"/>
  <c r="F5652" i="8"/>
  <c r="B5653" i="8"/>
  <c r="C5653" i="8"/>
  <c r="D5653" i="8"/>
  <c r="E5653" i="8"/>
  <c r="F5653" i="8"/>
  <c r="B5654" i="8"/>
  <c r="C5654" i="8"/>
  <c r="D5654" i="8"/>
  <c r="E5654" i="8"/>
  <c r="F5654" i="8"/>
  <c r="B5655" i="8"/>
  <c r="C5655" i="8"/>
  <c r="D5655" i="8"/>
  <c r="E5655" i="8"/>
  <c r="F5655" i="8"/>
  <c r="B5656" i="8"/>
  <c r="C5656" i="8"/>
  <c r="D5656" i="8"/>
  <c r="E5656" i="8"/>
  <c r="F5656" i="8"/>
  <c r="B5657" i="8"/>
  <c r="C5657" i="8"/>
  <c r="D5657" i="8"/>
  <c r="E5657" i="8"/>
  <c r="F5657" i="8"/>
  <c r="B5658" i="8"/>
  <c r="C5658" i="8"/>
  <c r="D5658" i="8"/>
  <c r="E5658" i="8"/>
  <c r="F5658" i="8"/>
  <c r="B5659" i="8"/>
  <c r="C5659" i="8"/>
  <c r="D5659" i="8"/>
  <c r="E5659" i="8"/>
  <c r="F5659" i="8"/>
  <c r="B5660" i="8"/>
  <c r="C5660" i="8"/>
  <c r="D5660" i="8"/>
  <c r="E5660" i="8"/>
  <c r="F5660" i="8"/>
  <c r="B5661" i="8"/>
  <c r="C5661" i="8"/>
  <c r="D5661" i="8"/>
  <c r="E5661" i="8"/>
  <c r="F5661" i="8"/>
  <c r="B5662" i="8"/>
  <c r="C5662" i="8"/>
  <c r="D5662" i="8"/>
  <c r="E5662" i="8"/>
  <c r="F5662" i="8"/>
  <c r="B5663" i="8"/>
  <c r="C5663" i="8"/>
  <c r="D5663" i="8"/>
  <c r="E5663" i="8"/>
  <c r="F5663" i="8"/>
  <c r="B5664" i="8"/>
  <c r="C5664" i="8"/>
  <c r="D5664" i="8"/>
  <c r="E5664" i="8"/>
  <c r="F5664" i="8"/>
  <c r="B5665" i="8"/>
  <c r="C5665" i="8"/>
  <c r="D5665" i="8"/>
  <c r="E5665" i="8"/>
  <c r="F5665" i="8"/>
  <c r="B5666" i="8"/>
  <c r="C5666" i="8"/>
  <c r="D5666" i="8"/>
  <c r="E5666" i="8"/>
  <c r="F5666" i="8"/>
  <c r="B5667" i="8"/>
  <c r="C5667" i="8"/>
  <c r="D5667" i="8"/>
  <c r="E5667" i="8"/>
  <c r="F5667" i="8"/>
  <c r="B5668" i="8"/>
  <c r="C5668" i="8"/>
  <c r="D5668" i="8"/>
  <c r="E5668" i="8"/>
  <c r="F5668" i="8"/>
  <c r="B5669" i="8"/>
  <c r="C5669" i="8"/>
  <c r="D5669" i="8"/>
  <c r="E5669" i="8"/>
  <c r="F5669" i="8"/>
  <c r="B5670" i="8"/>
  <c r="C5670" i="8"/>
  <c r="D5670" i="8"/>
  <c r="E5670" i="8"/>
  <c r="F5670" i="8"/>
  <c r="B5671" i="8"/>
  <c r="C5671" i="8"/>
  <c r="D5671" i="8"/>
  <c r="E5671" i="8"/>
  <c r="F5671" i="8"/>
  <c r="B5672" i="8"/>
  <c r="C5672" i="8"/>
  <c r="D5672" i="8"/>
  <c r="E5672" i="8"/>
  <c r="F5672" i="8"/>
  <c r="B5673" i="8"/>
  <c r="C5673" i="8"/>
  <c r="D5673" i="8"/>
  <c r="E5673" i="8"/>
  <c r="F5673" i="8"/>
  <c r="B5674" i="8"/>
  <c r="C5674" i="8"/>
  <c r="D5674" i="8"/>
  <c r="E5674" i="8"/>
  <c r="F5674" i="8"/>
  <c r="B5675" i="8"/>
  <c r="C5675" i="8"/>
  <c r="D5675" i="8"/>
  <c r="E5675" i="8"/>
  <c r="F5675" i="8"/>
  <c r="B5676" i="8"/>
  <c r="C5676" i="8"/>
  <c r="D5676" i="8"/>
  <c r="E5676" i="8"/>
  <c r="F5676" i="8"/>
  <c r="B5677" i="8"/>
  <c r="C5677" i="8"/>
  <c r="D5677" i="8"/>
  <c r="E5677" i="8"/>
  <c r="F5677" i="8"/>
  <c r="B5678" i="8"/>
  <c r="C5678" i="8"/>
  <c r="D5678" i="8"/>
  <c r="E5678" i="8"/>
  <c r="F5678" i="8"/>
  <c r="B5679" i="8"/>
  <c r="C5679" i="8"/>
  <c r="D5679" i="8"/>
  <c r="E5679" i="8"/>
  <c r="F5679" i="8"/>
  <c r="B5680" i="8"/>
  <c r="C5680" i="8"/>
  <c r="D5680" i="8"/>
  <c r="E5680" i="8"/>
  <c r="F5680" i="8"/>
  <c r="B5681" i="8"/>
  <c r="C5681" i="8"/>
  <c r="D5681" i="8"/>
  <c r="E5681" i="8"/>
  <c r="F5681" i="8"/>
  <c r="B5682" i="8"/>
  <c r="C5682" i="8"/>
  <c r="D5682" i="8"/>
  <c r="E5682" i="8"/>
  <c r="F5682" i="8"/>
  <c r="B5683" i="8"/>
  <c r="C5683" i="8"/>
  <c r="D5683" i="8"/>
  <c r="E5683" i="8"/>
  <c r="F5683" i="8"/>
  <c r="B5684" i="8"/>
  <c r="C5684" i="8"/>
  <c r="D5684" i="8"/>
  <c r="E5684" i="8"/>
  <c r="F5684" i="8"/>
  <c r="B5685" i="8"/>
  <c r="C5685" i="8"/>
  <c r="D5685" i="8"/>
  <c r="E5685" i="8"/>
  <c r="F5685" i="8"/>
  <c r="B5686" i="8"/>
  <c r="C5686" i="8"/>
  <c r="D5686" i="8"/>
  <c r="E5686" i="8"/>
  <c r="F5686" i="8"/>
  <c r="B5687" i="8"/>
  <c r="C5687" i="8"/>
  <c r="D5687" i="8"/>
  <c r="E5687" i="8"/>
  <c r="F5687" i="8"/>
  <c r="B5688" i="8"/>
  <c r="C5688" i="8"/>
  <c r="D5688" i="8"/>
  <c r="E5688" i="8"/>
  <c r="F5688" i="8"/>
  <c r="B5689" i="8"/>
  <c r="C5689" i="8"/>
  <c r="D5689" i="8"/>
  <c r="E5689" i="8"/>
  <c r="F5689" i="8"/>
  <c r="B5690" i="8"/>
  <c r="C5690" i="8"/>
  <c r="D5690" i="8"/>
  <c r="E5690" i="8"/>
  <c r="F5690" i="8"/>
  <c r="B5691" i="8"/>
  <c r="C5691" i="8"/>
  <c r="D5691" i="8"/>
  <c r="E5691" i="8"/>
  <c r="F5691" i="8"/>
  <c r="B5692" i="8"/>
  <c r="C5692" i="8"/>
  <c r="D5692" i="8"/>
  <c r="E5692" i="8"/>
  <c r="F5692" i="8"/>
  <c r="B5693" i="8"/>
  <c r="C5693" i="8"/>
  <c r="D5693" i="8"/>
  <c r="E5693" i="8"/>
  <c r="F5693" i="8"/>
  <c r="B5694" i="8"/>
  <c r="C5694" i="8"/>
  <c r="D5694" i="8"/>
  <c r="E5694" i="8"/>
  <c r="F5694" i="8"/>
  <c r="B5695" i="8"/>
  <c r="C5695" i="8"/>
  <c r="D5695" i="8"/>
  <c r="E5695" i="8"/>
  <c r="F5695" i="8"/>
  <c r="B5696" i="8"/>
  <c r="C5696" i="8"/>
  <c r="D5696" i="8"/>
  <c r="E5696" i="8"/>
  <c r="F5696" i="8"/>
  <c r="B5697" i="8"/>
  <c r="C5697" i="8"/>
  <c r="D5697" i="8"/>
  <c r="E5697" i="8"/>
  <c r="F5697" i="8"/>
  <c r="B5698" i="8"/>
  <c r="C5698" i="8"/>
  <c r="D5698" i="8"/>
  <c r="E5698" i="8"/>
  <c r="F5698" i="8"/>
  <c r="B5699" i="8"/>
  <c r="C5699" i="8"/>
  <c r="D5699" i="8"/>
  <c r="E5699" i="8"/>
  <c r="F5699" i="8"/>
  <c r="B5700" i="8"/>
  <c r="C5700" i="8"/>
  <c r="D5700" i="8"/>
  <c r="E5700" i="8"/>
  <c r="F5700" i="8"/>
  <c r="B5701" i="8"/>
  <c r="C5701" i="8"/>
  <c r="D5701" i="8"/>
  <c r="E5701" i="8"/>
  <c r="F5701" i="8"/>
  <c r="B5702" i="8"/>
  <c r="C5702" i="8"/>
  <c r="D5702" i="8"/>
  <c r="E5702" i="8"/>
  <c r="F5702" i="8"/>
  <c r="B5703" i="8"/>
  <c r="C5703" i="8"/>
  <c r="D5703" i="8"/>
  <c r="E5703" i="8"/>
  <c r="F5703" i="8"/>
  <c r="B5704" i="8"/>
  <c r="C5704" i="8"/>
  <c r="D5704" i="8"/>
  <c r="E5704" i="8"/>
  <c r="F5704" i="8"/>
  <c r="B5705" i="8"/>
  <c r="C5705" i="8"/>
  <c r="D5705" i="8"/>
  <c r="E5705" i="8"/>
  <c r="F5705" i="8"/>
  <c r="B5706" i="8"/>
  <c r="C5706" i="8"/>
  <c r="D5706" i="8"/>
  <c r="E5706" i="8"/>
  <c r="F5706" i="8"/>
  <c r="B5707" i="8"/>
  <c r="C5707" i="8"/>
  <c r="D5707" i="8"/>
  <c r="E5707" i="8"/>
  <c r="F5707" i="8"/>
  <c r="B5708" i="8"/>
  <c r="C5708" i="8"/>
  <c r="D5708" i="8"/>
  <c r="E5708" i="8"/>
  <c r="F5708" i="8"/>
  <c r="B5709" i="8"/>
  <c r="C5709" i="8"/>
  <c r="D5709" i="8"/>
  <c r="E5709" i="8"/>
  <c r="F5709" i="8"/>
  <c r="B5710" i="8"/>
  <c r="C5710" i="8"/>
  <c r="D5710" i="8"/>
  <c r="E5710" i="8"/>
  <c r="F5710" i="8"/>
  <c r="B5711" i="8"/>
  <c r="C5711" i="8"/>
  <c r="D5711" i="8"/>
  <c r="E5711" i="8"/>
  <c r="F5711" i="8"/>
  <c r="B5712" i="8"/>
  <c r="C5712" i="8"/>
  <c r="D5712" i="8"/>
  <c r="E5712" i="8"/>
  <c r="F5712" i="8"/>
  <c r="B5713" i="8"/>
  <c r="C5713" i="8"/>
  <c r="D5713" i="8"/>
  <c r="E5713" i="8"/>
  <c r="F5713" i="8"/>
  <c r="B5714" i="8"/>
  <c r="C5714" i="8"/>
  <c r="D5714" i="8"/>
  <c r="E5714" i="8"/>
  <c r="F5714" i="8"/>
  <c r="B5715" i="8"/>
  <c r="C5715" i="8"/>
  <c r="D5715" i="8"/>
  <c r="E5715" i="8"/>
  <c r="F5715" i="8"/>
  <c r="B5716" i="8"/>
  <c r="C5716" i="8"/>
  <c r="D5716" i="8"/>
  <c r="E5716" i="8"/>
  <c r="F5716" i="8"/>
  <c r="B5717" i="8"/>
  <c r="C5717" i="8"/>
  <c r="D5717" i="8"/>
  <c r="E5717" i="8"/>
  <c r="F5717" i="8"/>
  <c r="B5718" i="8"/>
  <c r="C5718" i="8"/>
  <c r="D5718" i="8"/>
  <c r="E5718" i="8"/>
  <c r="F5718" i="8"/>
  <c r="B5719" i="8"/>
  <c r="C5719" i="8"/>
  <c r="D5719" i="8"/>
  <c r="E5719" i="8"/>
  <c r="F5719" i="8"/>
  <c r="B5720" i="8"/>
  <c r="C5720" i="8"/>
  <c r="D5720" i="8"/>
  <c r="E5720" i="8"/>
  <c r="F5720" i="8"/>
  <c r="B5721" i="8"/>
  <c r="C5721" i="8"/>
  <c r="D5721" i="8"/>
  <c r="E5721" i="8"/>
  <c r="F5721" i="8"/>
  <c r="B5722" i="8"/>
  <c r="C5722" i="8"/>
  <c r="D5722" i="8"/>
  <c r="E5722" i="8"/>
  <c r="F5722" i="8"/>
  <c r="B5723" i="8"/>
  <c r="C5723" i="8"/>
  <c r="D5723" i="8"/>
  <c r="E5723" i="8"/>
  <c r="F5723" i="8"/>
  <c r="B5724" i="8"/>
  <c r="C5724" i="8"/>
  <c r="D5724" i="8"/>
  <c r="E5724" i="8"/>
  <c r="F5724" i="8"/>
  <c r="B5725" i="8"/>
  <c r="C5725" i="8"/>
  <c r="D5725" i="8"/>
  <c r="E5725" i="8"/>
  <c r="F5725" i="8"/>
  <c r="B5726" i="8"/>
  <c r="C5726" i="8"/>
  <c r="D5726" i="8"/>
  <c r="E5726" i="8"/>
  <c r="F5726" i="8"/>
  <c r="B5727" i="8"/>
  <c r="C5727" i="8"/>
  <c r="D5727" i="8"/>
  <c r="E5727" i="8"/>
  <c r="F5727" i="8"/>
  <c r="B5728" i="8"/>
  <c r="C5728" i="8"/>
  <c r="D5728" i="8"/>
  <c r="E5728" i="8"/>
  <c r="F5728" i="8"/>
  <c r="B5729" i="8"/>
  <c r="C5729" i="8"/>
  <c r="D5729" i="8"/>
  <c r="E5729" i="8"/>
  <c r="F5729" i="8"/>
  <c r="B5730" i="8"/>
  <c r="C5730" i="8"/>
  <c r="D5730" i="8"/>
  <c r="E5730" i="8"/>
  <c r="F5730" i="8"/>
  <c r="B5731" i="8"/>
  <c r="C5731" i="8"/>
  <c r="D5731" i="8"/>
  <c r="E5731" i="8"/>
  <c r="F5731" i="8"/>
  <c r="B5732" i="8"/>
  <c r="C5732" i="8"/>
  <c r="D5732" i="8"/>
  <c r="E5732" i="8"/>
  <c r="F5732" i="8"/>
  <c r="B5733" i="8"/>
  <c r="C5733" i="8"/>
  <c r="D5733" i="8"/>
  <c r="E5733" i="8"/>
  <c r="F5733" i="8"/>
  <c r="B5734" i="8"/>
  <c r="C5734" i="8"/>
  <c r="D5734" i="8"/>
  <c r="E5734" i="8"/>
  <c r="F5734" i="8"/>
  <c r="B5735" i="8"/>
  <c r="C5735" i="8"/>
  <c r="D5735" i="8"/>
  <c r="E5735" i="8"/>
  <c r="F5735" i="8"/>
  <c r="B5736" i="8"/>
  <c r="C5736" i="8"/>
  <c r="D5736" i="8"/>
  <c r="E5736" i="8"/>
  <c r="F5736" i="8"/>
  <c r="B5737" i="8"/>
  <c r="C5737" i="8"/>
  <c r="D5737" i="8"/>
  <c r="E5737" i="8"/>
  <c r="F5737" i="8"/>
  <c r="B5738" i="8"/>
  <c r="C5738" i="8"/>
  <c r="D5738" i="8"/>
  <c r="E5738" i="8"/>
  <c r="F5738" i="8"/>
  <c r="B5739" i="8"/>
  <c r="C5739" i="8"/>
  <c r="D5739" i="8"/>
  <c r="E5739" i="8"/>
  <c r="F5739" i="8"/>
  <c r="B5740" i="8"/>
  <c r="C5740" i="8"/>
  <c r="D5740" i="8"/>
  <c r="E5740" i="8"/>
  <c r="F5740" i="8"/>
  <c r="B5741" i="8"/>
  <c r="C5741" i="8"/>
  <c r="D5741" i="8"/>
  <c r="E5741" i="8"/>
  <c r="F5741" i="8"/>
  <c r="B5742" i="8"/>
  <c r="C5742" i="8"/>
  <c r="D5742" i="8"/>
  <c r="E5742" i="8"/>
  <c r="F5742" i="8"/>
  <c r="B5743" i="8"/>
  <c r="C5743" i="8"/>
  <c r="D5743" i="8"/>
  <c r="E5743" i="8"/>
  <c r="F5743" i="8"/>
  <c r="B5744" i="8"/>
  <c r="C5744" i="8"/>
  <c r="D5744" i="8"/>
  <c r="E5744" i="8"/>
  <c r="F5744" i="8"/>
  <c r="B5745" i="8"/>
  <c r="C5745" i="8"/>
  <c r="D5745" i="8"/>
  <c r="E5745" i="8"/>
  <c r="F5745" i="8"/>
  <c r="B5746" i="8"/>
  <c r="C5746" i="8"/>
  <c r="D5746" i="8"/>
  <c r="E5746" i="8"/>
  <c r="F5746" i="8"/>
  <c r="B5747" i="8"/>
  <c r="C5747" i="8"/>
  <c r="D5747" i="8"/>
  <c r="E5747" i="8"/>
  <c r="F5747" i="8"/>
  <c r="B5748" i="8"/>
  <c r="C5748" i="8"/>
  <c r="D5748" i="8"/>
  <c r="E5748" i="8"/>
  <c r="F5748" i="8"/>
  <c r="B5749" i="8"/>
  <c r="C5749" i="8"/>
  <c r="D5749" i="8"/>
  <c r="E5749" i="8"/>
  <c r="F5749" i="8"/>
  <c r="B5750" i="8"/>
  <c r="C5750" i="8"/>
  <c r="D5750" i="8"/>
  <c r="E5750" i="8"/>
  <c r="F5750" i="8"/>
  <c r="B5751" i="8"/>
  <c r="C5751" i="8"/>
  <c r="D5751" i="8"/>
  <c r="E5751" i="8"/>
  <c r="F5751" i="8"/>
  <c r="B5752" i="8"/>
  <c r="C5752" i="8"/>
  <c r="D5752" i="8"/>
  <c r="E5752" i="8"/>
  <c r="F5752" i="8"/>
  <c r="B5753" i="8"/>
  <c r="C5753" i="8"/>
  <c r="D5753" i="8"/>
  <c r="E5753" i="8"/>
  <c r="F5753" i="8"/>
  <c r="B5754" i="8"/>
  <c r="C5754" i="8"/>
  <c r="D5754" i="8"/>
  <c r="E5754" i="8"/>
  <c r="F5754" i="8"/>
  <c r="B5755" i="8"/>
  <c r="C5755" i="8"/>
  <c r="D5755" i="8"/>
  <c r="E5755" i="8"/>
  <c r="F5755" i="8"/>
  <c r="B5756" i="8"/>
  <c r="C5756" i="8"/>
  <c r="D5756" i="8"/>
  <c r="E5756" i="8"/>
  <c r="F5756" i="8"/>
  <c r="B5757" i="8"/>
  <c r="C5757" i="8"/>
  <c r="D5757" i="8"/>
  <c r="E5757" i="8"/>
  <c r="F5757" i="8"/>
  <c r="B5758" i="8"/>
  <c r="C5758" i="8"/>
  <c r="D5758" i="8"/>
  <c r="E5758" i="8"/>
  <c r="F5758" i="8"/>
  <c r="B5759" i="8"/>
  <c r="C5759" i="8"/>
  <c r="D5759" i="8"/>
  <c r="E5759" i="8"/>
  <c r="F5759" i="8"/>
  <c r="B5760" i="8"/>
  <c r="C5760" i="8"/>
  <c r="D5760" i="8"/>
  <c r="E5760" i="8"/>
  <c r="F5760" i="8"/>
  <c r="B5761" i="8"/>
  <c r="C5761" i="8"/>
  <c r="D5761" i="8"/>
  <c r="E5761" i="8"/>
  <c r="F5761" i="8"/>
  <c r="B5762" i="8"/>
  <c r="C5762" i="8"/>
  <c r="D5762" i="8"/>
  <c r="E5762" i="8"/>
  <c r="F5762" i="8"/>
  <c r="B5763" i="8"/>
  <c r="C5763" i="8"/>
  <c r="D5763" i="8"/>
  <c r="E5763" i="8"/>
  <c r="F5763" i="8"/>
  <c r="B5764" i="8"/>
  <c r="C5764" i="8"/>
  <c r="D5764" i="8"/>
  <c r="E5764" i="8"/>
  <c r="F5764" i="8"/>
  <c r="B5765" i="8"/>
  <c r="C5765" i="8"/>
  <c r="D5765" i="8"/>
  <c r="E5765" i="8"/>
  <c r="F5765" i="8"/>
  <c r="B5766" i="8"/>
  <c r="C5766" i="8"/>
  <c r="D5766" i="8"/>
  <c r="E5766" i="8"/>
  <c r="F5766" i="8"/>
  <c r="B5767" i="8"/>
  <c r="C5767" i="8"/>
  <c r="D5767" i="8"/>
  <c r="E5767" i="8"/>
  <c r="F5767" i="8"/>
  <c r="B5768" i="8"/>
  <c r="C5768" i="8"/>
  <c r="D5768" i="8"/>
  <c r="E5768" i="8"/>
  <c r="F5768" i="8"/>
  <c r="B5769" i="8"/>
  <c r="C5769" i="8"/>
  <c r="D5769" i="8"/>
  <c r="E5769" i="8"/>
  <c r="F5769" i="8"/>
  <c r="B5770" i="8"/>
  <c r="C5770" i="8"/>
  <c r="D5770" i="8"/>
  <c r="E5770" i="8"/>
  <c r="F5770" i="8"/>
  <c r="B5771" i="8"/>
  <c r="C5771" i="8"/>
  <c r="D5771" i="8"/>
  <c r="E5771" i="8"/>
  <c r="F5771" i="8"/>
  <c r="B5772" i="8"/>
  <c r="C5772" i="8"/>
  <c r="D5772" i="8"/>
  <c r="E5772" i="8"/>
  <c r="F5772" i="8"/>
  <c r="B5773" i="8"/>
  <c r="C5773" i="8"/>
  <c r="D5773" i="8"/>
  <c r="E5773" i="8"/>
  <c r="F5773" i="8"/>
  <c r="B5774" i="8"/>
  <c r="C5774" i="8"/>
  <c r="D5774" i="8"/>
  <c r="E5774" i="8"/>
  <c r="F5774" i="8"/>
  <c r="B5775" i="8"/>
  <c r="C5775" i="8"/>
  <c r="D5775" i="8"/>
  <c r="E5775" i="8"/>
  <c r="F5775" i="8"/>
  <c r="B5776" i="8"/>
  <c r="C5776" i="8"/>
  <c r="D5776" i="8"/>
  <c r="E5776" i="8"/>
  <c r="F5776" i="8"/>
  <c r="B5777" i="8"/>
  <c r="C5777" i="8"/>
  <c r="D5777" i="8"/>
  <c r="E5777" i="8"/>
  <c r="F5777" i="8"/>
  <c r="B5778" i="8"/>
  <c r="C5778" i="8"/>
  <c r="D5778" i="8"/>
  <c r="E5778" i="8"/>
  <c r="F5778" i="8"/>
  <c r="B5779" i="8"/>
  <c r="C5779" i="8"/>
  <c r="D5779" i="8"/>
  <c r="E5779" i="8"/>
  <c r="F5779" i="8"/>
  <c r="B5780" i="8"/>
  <c r="C5780" i="8"/>
  <c r="D5780" i="8"/>
  <c r="E5780" i="8"/>
  <c r="F5780" i="8"/>
  <c r="B5781" i="8"/>
  <c r="C5781" i="8"/>
  <c r="D5781" i="8"/>
  <c r="E5781" i="8"/>
  <c r="F5781" i="8"/>
  <c r="B5782" i="8"/>
  <c r="C5782" i="8"/>
  <c r="D5782" i="8"/>
  <c r="E5782" i="8"/>
  <c r="F5782" i="8"/>
  <c r="B5783" i="8"/>
  <c r="C5783" i="8"/>
  <c r="D5783" i="8"/>
  <c r="E5783" i="8"/>
  <c r="F5783" i="8"/>
  <c r="B5784" i="8"/>
  <c r="C5784" i="8"/>
  <c r="D5784" i="8"/>
  <c r="E5784" i="8"/>
  <c r="F5784" i="8"/>
  <c r="B5785" i="8"/>
  <c r="C5785" i="8"/>
  <c r="D5785" i="8"/>
  <c r="E5785" i="8"/>
  <c r="F5785" i="8"/>
  <c r="B5786" i="8"/>
  <c r="C5786" i="8"/>
  <c r="D5786" i="8"/>
  <c r="E5786" i="8"/>
  <c r="F5786" i="8"/>
  <c r="B5787" i="8"/>
  <c r="C5787" i="8"/>
  <c r="D5787" i="8"/>
  <c r="E5787" i="8"/>
  <c r="F5787" i="8"/>
  <c r="B5788" i="8"/>
  <c r="C5788" i="8"/>
  <c r="D5788" i="8"/>
  <c r="E5788" i="8"/>
  <c r="F5788" i="8"/>
  <c r="B5789" i="8"/>
  <c r="C5789" i="8"/>
  <c r="D5789" i="8"/>
  <c r="E5789" i="8"/>
  <c r="F5789" i="8"/>
  <c r="B5790" i="8"/>
  <c r="C5790" i="8"/>
  <c r="D5790" i="8"/>
  <c r="E5790" i="8"/>
  <c r="F5790" i="8"/>
  <c r="B5791" i="8"/>
  <c r="C5791" i="8"/>
  <c r="D5791" i="8"/>
  <c r="E5791" i="8"/>
  <c r="F5791" i="8"/>
  <c r="B5792" i="8"/>
  <c r="C5792" i="8"/>
  <c r="D5792" i="8"/>
  <c r="E5792" i="8"/>
  <c r="F5792" i="8"/>
  <c r="B5793" i="8"/>
  <c r="C5793" i="8"/>
  <c r="D5793" i="8"/>
  <c r="E5793" i="8"/>
  <c r="F5793" i="8"/>
  <c r="B5794" i="8"/>
  <c r="C5794" i="8"/>
  <c r="D5794" i="8"/>
  <c r="E5794" i="8"/>
  <c r="F5794" i="8"/>
  <c r="B5795" i="8"/>
  <c r="C5795" i="8"/>
  <c r="D5795" i="8"/>
  <c r="E5795" i="8"/>
  <c r="F5795" i="8"/>
  <c r="B5796" i="8"/>
  <c r="C5796" i="8"/>
  <c r="D5796" i="8"/>
  <c r="E5796" i="8"/>
  <c r="F5796" i="8"/>
  <c r="B5797" i="8"/>
  <c r="C5797" i="8"/>
  <c r="D5797" i="8"/>
  <c r="E5797" i="8"/>
  <c r="F5797" i="8"/>
  <c r="B5798" i="8"/>
  <c r="C5798" i="8"/>
  <c r="D5798" i="8"/>
  <c r="E5798" i="8"/>
  <c r="F5798" i="8"/>
  <c r="B5799" i="8"/>
  <c r="C5799" i="8"/>
  <c r="D5799" i="8"/>
  <c r="E5799" i="8"/>
  <c r="F5799" i="8"/>
  <c r="B5800" i="8"/>
  <c r="C5800" i="8"/>
  <c r="D5800" i="8"/>
  <c r="E5800" i="8"/>
  <c r="F5800" i="8"/>
  <c r="B5801" i="8"/>
  <c r="C5801" i="8"/>
  <c r="D5801" i="8"/>
  <c r="E5801" i="8"/>
  <c r="F5801" i="8"/>
  <c r="B5802" i="8"/>
  <c r="C5802" i="8"/>
  <c r="D5802" i="8"/>
  <c r="E5802" i="8"/>
  <c r="F5802" i="8"/>
  <c r="B5803" i="8"/>
  <c r="C5803" i="8"/>
  <c r="D5803" i="8"/>
  <c r="E5803" i="8"/>
  <c r="F5803" i="8"/>
  <c r="B5804" i="8"/>
  <c r="C5804" i="8"/>
  <c r="D5804" i="8"/>
  <c r="E5804" i="8"/>
  <c r="F5804" i="8"/>
  <c r="B5805" i="8"/>
  <c r="C5805" i="8"/>
  <c r="D5805" i="8"/>
  <c r="E5805" i="8"/>
  <c r="F5805" i="8"/>
  <c r="B5806" i="8"/>
  <c r="C5806" i="8"/>
  <c r="D5806" i="8"/>
  <c r="E5806" i="8"/>
  <c r="F5806" i="8"/>
  <c r="B5807" i="8"/>
  <c r="C5807" i="8"/>
  <c r="D5807" i="8"/>
  <c r="E5807" i="8"/>
  <c r="F5807" i="8"/>
  <c r="B5808" i="8"/>
  <c r="C5808" i="8"/>
  <c r="D5808" i="8"/>
  <c r="E5808" i="8"/>
  <c r="F5808" i="8"/>
  <c r="B5809" i="8"/>
  <c r="C5809" i="8"/>
  <c r="D5809" i="8"/>
  <c r="E5809" i="8"/>
  <c r="F5809" i="8"/>
  <c r="B5810" i="8"/>
  <c r="C5810" i="8"/>
  <c r="D5810" i="8"/>
  <c r="E5810" i="8"/>
  <c r="F5810" i="8"/>
  <c r="B5811" i="8"/>
  <c r="C5811" i="8"/>
  <c r="D5811" i="8"/>
  <c r="E5811" i="8"/>
  <c r="F5811" i="8"/>
  <c r="B5812" i="8"/>
  <c r="C5812" i="8"/>
  <c r="D5812" i="8"/>
  <c r="E5812" i="8"/>
  <c r="F5812" i="8"/>
  <c r="B5813" i="8"/>
  <c r="C5813" i="8"/>
  <c r="D5813" i="8"/>
  <c r="E5813" i="8"/>
  <c r="F5813" i="8"/>
  <c r="B5814" i="8"/>
  <c r="C5814" i="8"/>
  <c r="D5814" i="8"/>
  <c r="E5814" i="8"/>
  <c r="F5814" i="8"/>
  <c r="B5815" i="8"/>
  <c r="C5815" i="8"/>
  <c r="D5815" i="8"/>
  <c r="E5815" i="8"/>
  <c r="F5815" i="8"/>
  <c r="B5816" i="8"/>
  <c r="C5816" i="8"/>
  <c r="D5816" i="8"/>
  <c r="E5816" i="8"/>
  <c r="F5816" i="8"/>
  <c r="B5817" i="8"/>
  <c r="C5817" i="8"/>
  <c r="D5817" i="8"/>
  <c r="E5817" i="8"/>
  <c r="F5817" i="8"/>
  <c r="B5818" i="8"/>
  <c r="C5818" i="8"/>
  <c r="D5818" i="8"/>
  <c r="E5818" i="8"/>
  <c r="F5818" i="8"/>
  <c r="B5819" i="8"/>
  <c r="C5819" i="8"/>
  <c r="D5819" i="8"/>
  <c r="E5819" i="8"/>
  <c r="F5819" i="8"/>
  <c r="B5820" i="8"/>
  <c r="C5820" i="8"/>
  <c r="D5820" i="8"/>
  <c r="E5820" i="8"/>
  <c r="F5820" i="8"/>
  <c r="B5821" i="8"/>
  <c r="C5821" i="8"/>
  <c r="D5821" i="8"/>
  <c r="E5821" i="8"/>
  <c r="F5821" i="8"/>
  <c r="B5822" i="8"/>
  <c r="C5822" i="8"/>
  <c r="D5822" i="8"/>
  <c r="E5822" i="8"/>
  <c r="F5822" i="8"/>
  <c r="B5823" i="8"/>
  <c r="C5823" i="8"/>
  <c r="D5823" i="8"/>
  <c r="E5823" i="8"/>
  <c r="F5823" i="8"/>
  <c r="B5824" i="8"/>
  <c r="C5824" i="8"/>
  <c r="D5824" i="8"/>
  <c r="E5824" i="8"/>
  <c r="F5824" i="8"/>
  <c r="B5825" i="8"/>
  <c r="C5825" i="8"/>
  <c r="D5825" i="8"/>
  <c r="E5825" i="8"/>
  <c r="F5825" i="8"/>
  <c r="B5826" i="8"/>
  <c r="C5826" i="8"/>
  <c r="D5826" i="8"/>
  <c r="E5826" i="8"/>
  <c r="F5826" i="8"/>
  <c r="B5827" i="8"/>
  <c r="C5827" i="8"/>
  <c r="D5827" i="8"/>
  <c r="E5827" i="8"/>
  <c r="F5827" i="8"/>
  <c r="B5828" i="8"/>
  <c r="C5828" i="8"/>
  <c r="D5828" i="8"/>
  <c r="E5828" i="8"/>
  <c r="F5828" i="8"/>
  <c r="B5829" i="8"/>
  <c r="C5829" i="8"/>
  <c r="D5829" i="8"/>
  <c r="E5829" i="8"/>
  <c r="F5829" i="8"/>
  <c r="B5830" i="8"/>
  <c r="C5830" i="8"/>
  <c r="D5830" i="8"/>
  <c r="E5830" i="8"/>
  <c r="F5830" i="8"/>
  <c r="B5831" i="8"/>
  <c r="C5831" i="8"/>
  <c r="D5831" i="8"/>
  <c r="E5831" i="8"/>
  <c r="F5831" i="8"/>
  <c r="B5832" i="8"/>
  <c r="C5832" i="8"/>
  <c r="D5832" i="8"/>
  <c r="E5832" i="8"/>
  <c r="F5832" i="8"/>
  <c r="B5833" i="8"/>
  <c r="C5833" i="8"/>
  <c r="D5833" i="8"/>
  <c r="E5833" i="8"/>
  <c r="F5833" i="8"/>
  <c r="B5834" i="8"/>
  <c r="C5834" i="8"/>
  <c r="D5834" i="8"/>
  <c r="E5834" i="8"/>
  <c r="F5834" i="8"/>
  <c r="B5835" i="8"/>
  <c r="C5835" i="8"/>
  <c r="D5835" i="8"/>
  <c r="E5835" i="8"/>
  <c r="F5835" i="8"/>
  <c r="B5836" i="8"/>
  <c r="C5836" i="8"/>
  <c r="D5836" i="8"/>
  <c r="E5836" i="8"/>
  <c r="F5836" i="8"/>
  <c r="B5837" i="8"/>
  <c r="C5837" i="8"/>
  <c r="D5837" i="8"/>
  <c r="E5837" i="8"/>
  <c r="F5837" i="8"/>
  <c r="B5838" i="8"/>
  <c r="C5838" i="8"/>
  <c r="D5838" i="8"/>
  <c r="E5838" i="8"/>
  <c r="F5838" i="8"/>
  <c r="B5839" i="8"/>
  <c r="C5839" i="8"/>
  <c r="D5839" i="8"/>
  <c r="E5839" i="8"/>
  <c r="F5839" i="8"/>
  <c r="B5840" i="8"/>
  <c r="C5840" i="8"/>
  <c r="D5840" i="8"/>
  <c r="E5840" i="8"/>
  <c r="F5840" i="8"/>
  <c r="B5841" i="8"/>
  <c r="C5841" i="8"/>
  <c r="D5841" i="8"/>
  <c r="E5841" i="8"/>
  <c r="F5841" i="8"/>
  <c r="B5842" i="8"/>
  <c r="C5842" i="8"/>
  <c r="D5842" i="8"/>
  <c r="E5842" i="8"/>
  <c r="F5842" i="8"/>
  <c r="B5843" i="8"/>
  <c r="C5843" i="8"/>
  <c r="D5843" i="8"/>
  <c r="E5843" i="8"/>
  <c r="F5843" i="8"/>
  <c r="B5844" i="8"/>
  <c r="C5844" i="8"/>
  <c r="D5844" i="8"/>
  <c r="E5844" i="8"/>
  <c r="F5844" i="8"/>
  <c r="B5845" i="8"/>
  <c r="C5845" i="8"/>
  <c r="D5845" i="8"/>
  <c r="E5845" i="8"/>
  <c r="F5845" i="8"/>
  <c r="B5846" i="8"/>
  <c r="C5846" i="8"/>
  <c r="D5846" i="8"/>
  <c r="E5846" i="8"/>
  <c r="F5846" i="8"/>
  <c r="B5847" i="8"/>
  <c r="C5847" i="8"/>
  <c r="D5847" i="8"/>
  <c r="E5847" i="8"/>
  <c r="F5847" i="8"/>
  <c r="B5848" i="8"/>
  <c r="C5848" i="8"/>
  <c r="D5848" i="8"/>
  <c r="E5848" i="8"/>
  <c r="F5848" i="8"/>
  <c r="B5849" i="8"/>
  <c r="C5849" i="8"/>
  <c r="D5849" i="8"/>
  <c r="E5849" i="8"/>
  <c r="F5849" i="8"/>
  <c r="B5850" i="8"/>
  <c r="C5850" i="8"/>
  <c r="D5850" i="8"/>
  <c r="E5850" i="8"/>
  <c r="F5850" i="8"/>
  <c r="B5851" i="8"/>
  <c r="C5851" i="8"/>
  <c r="D5851" i="8"/>
  <c r="E5851" i="8"/>
  <c r="F5851" i="8"/>
  <c r="B5852" i="8"/>
  <c r="C5852" i="8"/>
  <c r="D5852" i="8"/>
  <c r="E5852" i="8"/>
  <c r="F5852" i="8"/>
  <c r="B5853" i="8"/>
  <c r="C5853" i="8"/>
  <c r="D5853" i="8"/>
  <c r="E5853" i="8"/>
  <c r="F5853" i="8"/>
  <c r="B5854" i="8"/>
  <c r="C5854" i="8"/>
  <c r="D5854" i="8"/>
  <c r="E5854" i="8"/>
  <c r="F5854" i="8"/>
  <c r="B5855" i="8"/>
  <c r="C5855" i="8"/>
  <c r="D5855" i="8"/>
  <c r="E5855" i="8"/>
  <c r="F5855" i="8"/>
  <c r="B5856" i="8"/>
  <c r="C5856" i="8"/>
  <c r="D5856" i="8"/>
  <c r="E5856" i="8"/>
  <c r="F5856" i="8"/>
  <c r="B5857" i="8"/>
  <c r="C5857" i="8"/>
  <c r="D5857" i="8"/>
  <c r="E5857" i="8"/>
  <c r="F5857" i="8"/>
  <c r="B5858" i="8"/>
  <c r="C5858" i="8"/>
  <c r="D5858" i="8"/>
  <c r="E5858" i="8"/>
  <c r="F5858" i="8"/>
  <c r="B5859" i="8"/>
  <c r="C5859" i="8"/>
  <c r="D5859" i="8"/>
  <c r="E5859" i="8"/>
  <c r="F5859" i="8"/>
  <c r="B5860" i="8"/>
  <c r="C5860" i="8"/>
  <c r="D5860" i="8"/>
  <c r="E5860" i="8"/>
  <c r="F5860" i="8"/>
  <c r="B5861" i="8"/>
  <c r="C5861" i="8"/>
  <c r="D5861" i="8"/>
  <c r="E5861" i="8"/>
  <c r="F5861" i="8"/>
  <c r="B5862" i="8"/>
  <c r="C5862" i="8"/>
  <c r="D5862" i="8"/>
  <c r="E5862" i="8"/>
  <c r="F5862" i="8"/>
  <c r="B5863" i="8"/>
  <c r="C5863" i="8"/>
  <c r="D5863" i="8"/>
  <c r="E5863" i="8"/>
  <c r="F5863" i="8"/>
  <c r="B5864" i="8"/>
  <c r="C5864" i="8"/>
  <c r="D5864" i="8"/>
  <c r="E5864" i="8"/>
  <c r="F5864" i="8"/>
  <c r="B5865" i="8"/>
  <c r="C5865" i="8"/>
  <c r="D5865" i="8"/>
  <c r="E5865" i="8"/>
  <c r="F5865" i="8"/>
  <c r="B5866" i="8"/>
  <c r="C5866" i="8"/>
  <c r="D5866" i="8"/>
  <c r="E5866" i="8"/>
  <c r="F5866" i="8"/>
  <c r="B5867" i="8"/>
  <c r="C5867" i="8"/>
  <c r="D5867" i="8"/>
  <c r="E5867" i="8"/>
  <c r="F5867" i="8"/>
  <c r="B5868" i="8"/>
  <c r="C5868" i="8"/>
  <c r="D5868" i="8"/>
  <c r="E5868" i="8"/>
  <c r="F5868" i="8"/>
  <c r="B5869" i="8"/>
  <c r="C5869" i="8"/>
  <c r="D5869" i="8"/>
  <c r="E5869" i="8"/>
  <c r="F5869" i="8"/>
  <c r="B5870" i="8"/>
  <c r="C5870" i="8"/>
  <c r="D5870" i="8"/>
  <c r="E5870" i="8"/>
  <c r="F5870" i="8"/>
  <c r="B5871" i="8"/>
  <c r="C5871" i="8"/>
  <c r="D5871" i="8"/>
  <c r="E5871" i="8"/>
  <c r="F5871" i="8"/>
  <c r="B5872" i="8"/>
  <c r="C5872" i="8"/>
  <c r="D5872" i="8"/>
  <c r="E5872" i="8"/>
  <c r="F5872" i="8"/>
  <c r="B5873" i="8"/>
  <c r="C5873" i="8"/>
  <c r="D5873" i="8"/>
  <c r="E5873" i="8"/>
  <c r="F5873" i="8"/>
  <c r="B5874" i="8"/>
  <c r="C5874" i="8"/>
  <c r="D5874" i="8"/>
  <c r="E5874" i="8"/>
  <c r="F5874" i="8"/>
  <c r="B5875" i="8"/>
  <c r="C5875" i="8"/>
  <c r="D5875" i="8"/>
  <c r="E5875" i="8"/>
  <c r="F5875" i="8"/>
  <c r="B5876" i="8"/>
  <c r="C5876" i="8"/>
  <c r="D5876" i="8"/>
  <c r="E5876" i="8"/>
  <c r="F5876" i="8"/>
  <c r="B5877" i="8"/>
  <c r="C5877" i="8"/>
  <c r="D5877" i="8"/>
  <c r="E5877" i="8"/>
  <c r="F5877" i="8"/>
  <c r="B5878" i="8"/>
  <c r="C5878" i="8"/>
  <c r="D5878" i="8"/>
  <c r="E5878" i="8"/>
  <c r="F5878" i="8"/>
  <c r="B5879" i="8"/>
  <c r="C5879" i="8"/>
  <c r="D5879" i="8"/>
  <c r="E5879" i="8"/>
  <c r="F5879" i="8"/>
  <c r="B5880" i="8"/>
  <c r="C5880" i="8"/>
  <c r="D5880" i="8"/>
  <c r="E5880" i="8"/>
  <c r="F5880" i="8"/>
  <c r="B5881" i="8"/>
  <c r="C5881" i="8"/>
  <c r="D5881" i="8"/>
  <c r="E5881" i="8"/>
  <c r="F5881" i="8"/>
  <c r="B5882" i="8"/>
  <c r="C5882" i="8"/>
  <c r="D5882" i="8"/>
  <c r="E5882" i="8"/>
  <c r="F5882" i="8"/>
  <c r="B5883" i="8"/>
  <c r="C5883" i="8"/>
  <c r="D5883" i="8"/>
  <c r="E5883" i="8"/>
  <c r="F5883" i="8"/>
  <c r="B5884" i="8"/>
  <c r="C5884" i="8"/>
  <c r="D5884" i="8"/>
  <c r="E5884" i="8"/>
  <c r="F5884" i="8"/>
  <c r="B5885" i="8"/>
  <c r="C5885" i="8"/>
  <c r="D5885" i="8"/>
  <c r="E5885" i="8"/>
  <c r="F5885" i="8"/>
  <c r="B5886" i="8"/>
  <c r="C5886" i="8"/>
  <c r="D5886" i="8"/>
  <c r="E5886" i="8"/>
  <c r="F5886" i="8"/>
  <c r="B5887" i="8"/>
  <c r="C5887" i="8"/>
  <c r="D5887" i="8"/>
  <c r="E5887" i="8"/>
  <c r="F5887" i="8"/>
  <c r="B5888" i="8"/>
  <c r="C5888" i="8"/>
  <c r="D5888" i="8"/>
  <c r="E5888" i="8"/>
  <c r="F5888" i="8"/>
  <c r="B5889" i="8"/>
  <c r="C5889" i="8"/>
  <c r="D5889" i="8"/>
  <c r="E5889" i="8"/>
  <c r="F5889" i="8"/>
  <c r="B5890" i="8"/>
  <c r="C5890" i="8"/>
  <c r="D5890" i="8"/>
  <c r="E5890" i="8"/>
  <c r="F5890" i="8"/>
  <c r="B5891" i="8"/>
  <c r="C5891" i="8"/>
  <c r="D5891" i="8"/>
  <c r="E5891" i="8"/>
  <c r="F5891" i="8"/>
  <c r="B5892" i="8"/>
  <c r="C5892" i="8"/>
  <c r="D5892" i="8"/>
  <c r="E5892" i="8"/>
  <c r="F5892" i="8"/>
  <c r="B5893" i="8"/>
  <c r="C5893" i="8"/>
  <c r="D5893" i="8"/>
  <c r="E5893" i="8"/>
  <c r="F5893" i="8"/>
  <c r="B5894" i="8"/>
  <c r="C5894" i="8"/>
  <c r="D5894" i="8"/>
  <c r="E5894" i="8"/>
  <c r="F5894" i="8"/>
  <c r="B5895" i="8"/>
  <c r="C5895" i="8"/>
  <c r="D5895" i="8"/>
  <c r="E5895" i="8"/>
  <c r="F5895" i="8"/>
  <c r="B5896" i="8"/>
  <c r="C5896" i="8"/>
  <c r="D5896" i="8"/>
  <c r="E5896" i="8"/>
  <c r="F5896" i="8"/>
  <c r="B5897" i="8"/>
  <c r="C5897" i="8"/>
  <c r="D5897" i="8"/>
  <c r="E5897" i="8"/>
  <c r="F5897" i="8"/>
  <c r="B5898" i="8"/>
  <c r="C5898" i="8"/>
  <c r="D5898" i="8"/>
  <c r="E5898" i="8"/>
  <c r="F5898" i="8"/>
  <c r="B5899" i="8"/>
  <c r="C5899" i="8"/>
  <c r="D5899" i="8"/>
  <c r="E5899" i="8"/>
  <c r="F5899" i="8"/>
  <c r="B5900" i="8"/>
  <c r="C5900" i="8"/>
  <c r="D5900" i="8"/>
  <c r="E5900" i="8"/>
  <c r="F5900" i="8"/>
  <c r="B5901" i="8"/>
  <c r="C5901" i="8"/>
  <c r="D5901" i="8"/>
  <c r="E5901" i="8"/>
  <c r="F5901" i="8"/>
  <c r="B5902" i="8"/>
  <c r="C5902" i="8"/>
  <c r="D5902" i="8"/>
  <c r="E5902" i="8"/>
  <c r="F5902" i="8"/>
  <c r="B5903" i="8"/>
  <c r="C5903" i="8"/>
  <c r="D5903" i="8"/>
  <c r="E5903" i="8"/>
  <c r="F5903" i="8"/>
  <c r="B5904" i="8"/>
  <c r="C5904" i="8"/>
  <c r="D5904" i="8"/>
  <c r="E5904" i="8"/>
  <c r="F5904" i="8"/>
  <c r="B5905" i="8"/>
  <c r="C5905" i="8"/>
  <c r="D5905" i="8"/>
  <c r="E5905" i="8"/>
  <c r="F5905" i="8"/>
  <c r="B5906" i="8"/>
  <c r="C5906" i="8"/>
  <c r="D5906" i="8"/>
  <c r="E5906" i="8"/>
  <c r="F5906" i="8"/>
  <c r="B5907" i="8"/>
  <c r="C5907" i="8"/>
  <c r="D5907" i="8"/>
  <c r="E5907" i="8"/>
  <c r="F5907" i="8"/>
  <c r="B5908" i="8"/>
  <c r="C5908" i="8"/>
  <c r="D5908" i="8"/>
  <c r="E5908" i="8"/>
  <c r="F5908" i="8"/>
  <c r="B5909" i="8"/>
  <c r="C5909" i="8"/>
  <c r="D5909" i="8"/>
  <c r="E5909" i="8"/>
  <c r="F5909" i="8"/>
  <c r="B5910" i="8"/>
  <c r="C5910" i="8"/>
  <c r="D5910" i="8"/>
  <c r="E5910" i="8"/>
  <c r="F5910" i="8"/>
  <c r="B5911" i="8"/>
  <c r="C5911" i="8"/>
  <c r="D5911" i="8"/>
  <c r="E5911" i="8"/>
  <c r="F5911" i="8"/>
  <c r="B5912" i="8"/>
  <c r="C5912" i="8"/>
  <c r="D5912" i="8"/>
  <c r="E5912" i="8"/>
  <c r="F5912" i="8"/>
  <c r="B5913" i="8"/>
  <c r="C5913" i="8"/>
  <c r="D5913" i="8"/>
  <c r="E5913" i="8"/>
  <c r="F5913" i="8"/>
  <c r="B5914" i="8"/>
  <c r="C5914" i="8"/>
  <c r="D5914" i="8"/>
  <c r="E5914" i="8"/>
  <c r="F5914" i="8"/>
  <c r="B5915" i="8"/>
  <c r="C5915" i="8"/>
  <c r="D5915" i="8"/>
  <c r="E5915" i="8"/>
  <c r="F5915" i="8"/>
  <c r="B5916" i="8"/>
  <c r="C5916" i="8"/>
  <c r="D5916" i="8"/>
  <c r="E5916" i="8"/>
  <c r="F5916" i="8"/>
  <c r="B5917" i="8"/>
  <c r="C5917" i="8"/>
  <c r="D5917" i="8"/>
  <c r="E5917" i="8"/>
  <c r="F5917" i="8"/>
  <c r="B5918" i="8"/>
  <c r="C5918" i="8"/>
  <c r="D5918" i="8"/>
  <c r="E5918" i="8"/>
  <c r="F5918" i="8"/>
  <c r="B5919" i="8"/>
  <c r="C5919" i="8"/>
  <c r="D5919" i="8"/>
  <c r="E5919" i="8"/>
  <c r="F5919" i="8"/>
  <c r="B5920" i="8"/>
  <c r="C5920" i="8"/>
  <c r="D5920" i="8"/>
  <c r="E5920" i="8"/>
  <c r="F5920" i="8"/>
  <c r="B5921" i="8"/>
  <c r="C5921" i="8"/>
  <c r="D5921" i="8"/>
  <c r="E5921" i="8"/>
  <c r="F5921" i="8"/>
  <c r="B5922" i="8"/>
  <c r="C5922" i="8"/>
  <c r="D5922" i="8"/>
  <c r="E5922" i="8"/>
  <c r="F5922" i="8"/>
  <c r="B5923" i="8"/>
  <c r="C5923" i="8"/>
  <c r="D5923" i="8"/>
  <c r="E5923" i="8"/>
  <c r="F5923" i="8"/>
  <c r="B5924" i="8"/>
  <c r="C5924" i="8"/>
  <c r="D5924" i="8"/>
  <c r="E5924" i="8"/>
  <c r="F5924" i="8"/>
  <c r="B5925" i="8"/>
  <c r="C5925" i="8"/>
  <c r="D5925" i="8"/>
  <c r="E5925" i="8"/>
  <c r="F5925" i="8"/>
  <c r="B5926" i="8"/>
  <c r="C5926" i="8"/>
  <c r="D5926" i="8"/>
  <c r="E5926" i="8"/>
  <c r="F5926" i="8"/>
  <c r="B5927" i="8"/>
  <c r="C5927" i="8"/>
  <c r="D5927" i="8"/>
  <c r="E5927" i="8"/>
  <c r="F5927" i="8"/>
  <c r="B5928" i="8"/>
  <c r="C5928" i="8"/>
  <c r="D5928" i="8"/>
  <c r="E5928" i="8"/>
  <c r="F5928" i="8"/>
  <c r="B5929" i="8"/>
  <c r="C5929" i="8"/>
  <c r="D5929" i="8"/>
  <c r="E5929" i="8"/>
  <c r="F5929" i="8"/>
  <c r="B5930" i="8"/>
  <c r="C5930" i="8"/>
  <c r="D5930" i="8"/>
  <c r="E5930" i="8"/>
  <c r="F5930" i="8"/>
  <c r="B5931" i="8"/>
  <c r="C5931" i="8"/>
  <c r="D5931" i="8"/>
  <c r="E5931" i="8"/>
  <c r="F5931" i="8"/>
  <c r="B5932" i="8"/>
  <c r="C5932" i="8"/>
  <c r="D5932" i="8"/>
  <c r="E5932" i="8"/>
  <c r="F5932" i="8"/>
  <c r="B5933" i="8"/>
  <c r="C5933" i="8"/>
  <c r="D5933" i="8"/>
  <c r="E5933" i="8"/>
  <c r="F5933" i="8"/>
  <c r="B5934" i="8"/>
  <c r="C5934" i="8"/>
  <c r="D5934" i="8"/>
  <c r="E5934" i="8"/>
  <c r="F5934" i="8"/>
  <c r="B5935" i="8"/>
  <c r="C5935" i="8"/>
  <c r="D5935" i="8"/>
  <c r="E5935" i="8"/>
  <c r="F5935" i="8"/>
  <c r="B5936" i="8"/>
  <c r="C5936" i="8"/>
  <c r="D5936" i="8"/>
  <c r="E5936" i="8"/>
  <c r="F5936" i="8"/>
  <c r="B5937" i="8"/>
  <c r="C5937" i="8"/>
  <c r="D5937" i="8"/>
  <c r="E5937" i="8"/>
  <c r="F5937" i="8"/>
  <c r="B5938" i="8"/>
  <c r="C5938" i="8"/>
  <c r="D5938" i="8"/>
  <c r="E5938" i="8"/>
  <c r="F5938" i="8"/>
  <c r="B5939" i="8"/>
  <c r="C5939" i="8"/>
  <c r="D5939" i="8"/>
  <c r="E5939" i="8"/>
  <c r="F5939" i="8"/>
  <c r="B5940" i="8"/>
  <c r="C5940" i="8"/>
  <c r="D5940" i="8"/>
  <c r="E5940" i="8"/>
  <c r="F5940" i="8"/>
  <c r="B5941" i="8"/>
  <c r="C5941" i="8"/>
  <c r="D5941" i="8"/>
  <c r="E5941" i="8"/>
  <c r="F5941" i="8"/>
  <c r="B5942" i="8"/>
  <c r="C5942" i="8"/>
  <c r="D5942" i="8"/>
  <c r="E5942" i="8"/>
  <c r="F5942" i="8"/>
  <c r="B5943" i="8"/>
  <c r="C5943" i="8"/>
  <c r="D5943" i="8"/>
  <c r="E5943" i="8"/>
  <c r="F5943" i="8"/>
  <c r="B5944" i="8"/>
  <c r="C5944" i="8"/>
  <c r="D5944" i="8"/>
  <c r="E5944" i="8"/>
  <c r="F5944" i="8"/>
  <c r="B5945" i="8"/>
  <c r="C5945" i="8"/>
  <c r="D5945" i="8"/>
  <c r="E5945" i="8"/>
  <c r="F5945" i="8"/>
  <c r="B5946" i="8"/>
  <c r="C5946" i="8"/>
  <c r="D5946" i="8"/>
  <c r="E5946" i="8"/>
  <c r="F5946" i="8"/>
  <c r="B5947" i="8"/>
  <c r="C5947" i="8"/>
  <c r="D5947" i="8"/>
  <c r="E5947" i="8"/>
  <c r="F5947" i="8"/>
  <c r="B5948" i="8"/>
  <c r="C5948" i="8"/>
  <c r="D5948" i="8"/>
  <c r="E5948" i="8"/>
  <c r="F5948" i="8"/>
  <c r="B5949" i="8"/>
  <c r="C5949" i="8"/>
  <c r="D5949" i="8"/>
  <c r="E5949" i="8"/>
  <c r="F5949" i="8"/>
  <c r="B5950" i="8"/>
  <c r="C5950" i="8"/>
  <c r="D5950" i="8"/>
  <c r="E5950" i="8"/>
  <c r="F5950" i="8"/>
  <c r="B5951" i="8"/>
  <c r="C5951" i="8"/>
  <c r="D5951" i="8"/>
  <c r="E5951" i="8"/>
  <c r="F5951" i="8"/>
  <c r="B5952" i="8"/>
  <c r="C5952" i="8"/>
  <c r="D5952" i="8"/>
  <c r="E5952" i="8"/>
  <c r="F5952" i="8"/>
  <c r="B5953" i="8"/>
  <c r="C5953" i="8"/>
  <c r="D5953" i="8"/>
  <c r="E5953" i="8"/>
  <c r="F5953" i="8"/>
  <c r="B5954" i="8"/>
  <c r="C5954" i="8"/>
  <c r="D5954" i="8"/>
  <c r="E5954" i="8"/>
  <c r="F5954" i="8"/>
  <c r="B5955" i="8"/>
  <c r="C5955" i="8"/>
  <c r="D5955" i="8"/>
  <c r="E5955" i="8"/>
  <c r="F5955" i="8"/>
  <c r="B5956" i="8"/>
  <c r="C5956" i="8"/>
  <c r="D5956" i="8"/>
  <c r="E5956" i="8"/>
  <c r="F5956" i="8"/>
  <c r="B5957" i="8"/>
  <c r="C5957" i="8"/>
  <c r="D5957" i="8"/>
  <c r="E5957" i="8"/>
  <c r="F5957" i="8"/>
  <c r="B5958" i="8"/>
  <c r="C5958" i="8"/>
  <c r="D5958" i="8"/>
  <c r="E5958" i="8"/>
  <c r="F5958" i="8"/>
  <c r="B5959" i="8"/>
  <c r="C5959" i="8"/>
  <c r="D5959" i="8"/>
  <c r="E5959" i="8"/>
  <c r="F5959" i="8"/>
  <c r="B5960" i="8"/>
  <c r="C5960" i="8"/>
  <c r="D5960" i="8"/>
  <c r="E5960" i="8"/>
  <c r="F5960" i="8"/>
  <c r="B5961" i="8"/>
  <c r="C5961" i="8"/>
  <c r="D5961" i="8"/>
  <c r="E5961" i="8"/>
  <c r="F5961" i="8"/>
  <c r="B5962" i="8"/>
  <c r="C5962" i="8"/>
  <c r="D5962" i="8"/>
  <c r="E5962" i="8"/>
  <c r="F5962" i="8"/>
  <c r="B5963" i="8"/>
  <c r="C5963" i="8"/>
  <c r="D5963" i="8"/>
  <c r="E5963" i="8"/>
  <c r="F5963" i="8"/>
  <c r="B5964" i="8"/>
  <c r="C5964" i="8"/>
  <c r="D5964" i="8"/>
  <c r="E5964" i="8"/>
  <c r="F5964" i="8"/>
  <c r="B5965" i="8"/>
  <c r="C5965" i="8"/>
  <c r="D5965" i="8"/>
  <c r="E5965" i="8"/>
  <c r="F5965" i="8"/>
  <c r="B5966" i="8"/>
  <c r="C5966" i="8"/>
  <c r="D5966" i="8"/>
  <c r="E5966" i="8"/>
  <c r="F5966" i="8"/>
  <c r="B5967" i="8"/>
  <c r="C5967" i="8"/>
  <c r="D5967" i="8"/>
  <c r="E5967" i="8"/>
  <c r="F5967" i="8"/>
  <c r="B5968" i="8"/>
  <c r="C5968" i="8"/>
  <c r="D5968" i="8"/>
  <c r="E5968" i="8"/>
  <c r="F5968" i="8"/>
  <c r="B5969" i="8"/>
  <c r="C5969" i="8"/>
  <c r="D5969" i="8"/>
  <c r="E5969" i="8"/>
  <c r="F5969" i="8"/>
  <c r="B5970" i="8"/>
  <c r="C5970" i="8"/>
  <c r="D5970" i="8"/>
  <c r="E5970" i="8"/>
  <c r="F5970" i="8"/>
  <c r="B5971" i="8"/>
  <c r="C5971" i="8"/>
  <c r="D5971" i="8"/>
  <c r="E5971" i="8"/>
  <c r="F5971" i="8"/>
  <c r="B5972" i="8"/>
  <c r="C5972" i="8"/>
  <c r="D5972" i="8"/>
  <c r="E5972" i="8"/>
  <c r="F5972" i="8"/>
  <c r="B5973" i="8"/>
  <c r="C5973" i="8"/>
  <c r="D5973" i="8"/>
  <c r="E5973" i="8"/>
  <c r="F5973" i="8"/>
  <c r="B5974" i="8"/>
  <c r="C5974" i="8"/>
  <c r="D5974" i="8"/>
  <c r="E5974" i="8"/>
  <c r="F5974" i="8"/>
  <c r="B5975" i="8"/>
  <c r="C5975" i="8"/>
  <c r="D5975" i="8"/>
  <c r="E5975" i="8"/>
  <c r="F5975" i="8"/>
  <c r="B5976" i="8"/>
  <c r="C5976" i="8"/>
  <c r="D5976" i="8"/>
  <c r="E5976" i="8"/>
  <c r="F5976" i="8"/>
  <c r="B5977" i="8"/>
  <c r="C5977" i="8"/>
  <c r="D5977" i="8"/>
  <c r="E5977" i="8"/>
  <c r="F5977" i="8"/>
  <c r="B5978" i="8"/>
  <c r="C5978" i="8"/>
  <c r="D5978" i="8"/>
  <c r="E5978" i="8"/>
  <c r="F5978" i="8"/>
  <c r="B5979" i="8"/>
  <c r="C5979" i="8"/>
  <c r="D5979" i="8"/>
  <c r="E5979" i="8"/>
  <c r="F5979" i="8"/>
  <c r="B5980" i="8"/>
  <c r="C5980" i="8"/>
  <c r="D5980" i="8"/>
  <c r="E5980" i="8"/>
  <c r="F5980" i="8"/>
  <c r="B5981" i="8"/>
  <c r="C5981" i="8"/>
  <c r="D5981" i="8"/>
  <c r="E5981" i="8"/>
  <c r="F5981" i="8"/>
  <c r="B5982" i="8"/>
  <c r="C5982" i="8"/>
  <c r="D5982" i="8"/>
  <c r="E5982" i="8"/>
  <c r="F5982" i="8"/>
  <c r="B5983" i="8"/>
  <c r="C5983" i="8"/>
  <c r="D5983" i="8"/>
  <c r="E5983" i="8"/>
  <c r="F5983" i="8"/>
  <c r="B5984" i="8"/>
  <c r="C5984" i="8"/>
  <c r="D5984" i="8"/>
  <c r="E5984" i="8"/>
  <c r="F5984" i="8"/>
  <c r="B5985" i="8"/>
  <c r="C5985" i="8"/>
  <c r="D5985" i="8"/>
  <c r="E5985" i="8"/>
  <c r="F5985" i="8"/>
  <c r="B5986" i="8"/>
  <c r="C5986" i="8"/>
  <c r="D5986" i="8"/>
  <c r="E5986" i="8"/>
  <c r="F5986" i="8"/>
  <c r="B5987" i="8"/>
  <c r="C5987" i="8"/>
  <c r="D5987" i="8"/>
  <c r="E5987" i="8"/>
  <c r="F5987" i="8"/>
  <c r="B5988" i="8"/>
  <c r="C5988" i="8"/>
  <c r="D5988" i="8"/>
  <c r="E5988" i="8"/>
  <c r="F5988" i="8"/>
  <c r="B5989" i="8"/>
  <c r="C5989" i="8"/>
  <c r="D5989" i="8"/>
  <c r="E5989" i="8"/>
  <c r="F5989" i="8"/>
  <c r="B5990" i="8"/>
  <c r="C5990" i="8"/>
  <c r="D5990" i="8"/>
  <c r="E5990" i="8"/>
  <c r="F5990" i="8"/>
  <c r="B5991" i="8"/>
  <c r="C5991" i="8"/>
  <c r="D5991" i="8"/>
  <c r="E5991" i="8"/>
  <c r="F5991" i="8"/>
  <c r="B5992" i="8"/>
  <c r="C5992" i="8"/>
  <c r="D5992" i="8"/>
  <c r="E5992" i="8"/>
  <c r="F5992" i="8"/>
  <c r="B5993" i="8"/>
  <c r="C5993" i="8"/>
  <c r="D5993" i="8"/>
  <c r="E5993" i="8"/>
  <c r="F5993" i="8"/>
  <c r="B5994" i="8"/>
  <c r="C5994" i="8"/>
  <c r="D5994" i="8"/>
  <c r="E5994" i="8"/>
  <c r="F5994" i="8"/>
  <c r="B5995" i="8"/>
  <c r="C5995" i="8"/>
  <c r="D5995" i="8"/>
  <c r="E5995" i="8"/>
  <c r="F5995" i="8"/>
  <c r="B5996" i="8"/>
  <c r="C5996" i="8"/>
  <c r="D5996" i="8"/>
  <c r="E5996" i="8"/>
  <c r="F5996" i="8"/>
  <c r="B5997" i="8"/>
  <c r="C5997" i="8"/>
  <c r="D5997" i="8"/>
  <c r="E5997" i="8"/>
  <c r="F5997" i="8"/>
  <c r="B5998" i="8"/>
  <c r="C5998" i="8"/>
  <c r="D5998" i="8"/>
  <c r="E5998" i="8"/>
  <c r="F5998" i="8"/>
  <c r="B5999" i="8"/>
  <c r="C5999" i="8"/>
  <c r="D5999" i="8"/>
  <c r="E5999" i="8"/>
  <c r="F5999" i="8"/>
  <c r="B6000" i="8"/>
  <c r="C6000" i="8"/>
  <c r="D6000" i="8"/>
  <c r="E6000" i="8"/>
  <c r="F6000" i="8"/>
  <c r="B6001" i="8"/>
  <c r="C6001" i="8"/>
  <c r="D6001" i="8"/>
  <c r="E6001" i="8"/>
  <c r="F6001" i="8"/>
  <c r="B6002" i="8"/>
  <c r="C6002" i="8"/>
  <c r="D6002" i="8"/>
  <c r="E6002" i="8"/>
  <c r="F6002" i="8"/>
  <c r="B6003" i="8"/>
  <c r="C6003" i="8"/>
  <c r="D6003" i="8"/>
  <c r="E6003" i="8"/>
  <c r="F6003" i="8"/>
  <c r="B6004" i="8"/>
  <c r="C6004" i="8"/>
  <c r="D6004" i="8"/>
  <c r="E6004" i="8"/>
  <c r="F6004" i="8"/>
  <c r="B6005" i="8"/>
  <c r="C6005" i="8"/>
  <c r="D6005" i="8"/>
  <c r="E6005" i="8"/>
  <c r="F6005" i="8"/>
  <c r="B6006" i="8"/>
  <c r="C6006" i="8"/>
  <c r="D6006" i="8"/>
  <c r="E6006" i="8"/>
  <c r="F6006" i="8"/>
  <c r="B6007" i="8"/>
  <c r="C6007" i="8"/>
  <c r="D6007" i="8"/>
  <c r="E6007" i="8"/>
  <c r="F6007" i="8"/>
  <c r="B6008" i="8"/>
  <c r="C6008" i="8"/>
  <c r="D6008" i="8"/>
  <c r="E6008" i="8"/>
  <c r="F6008" i="8"/>
  <c r="B6009" i="8"/>
  <c r="C6009" i="8"/>
  <c r="D6009" i="8"/>
  <c r="E6009" i="8"/>
  <c r="F6009" i="8"/>
  <c r="B6010" i="8"/>
  <c r="C6010" i="8"/>
  <c r="D6010" i="8"/>
  <c r="E6010" i="8"/>
  <c r="F6010" i="8"/>
  <c r="B6011" i="8"/>
  <c r="C6011" i="8"/>
  <c r="D6011" i="8"/>
  <c r="E6011" i="8"/>
  <c r="F6011" i="8"/>
  <c r="B6012" i="8"/>
  <c r="C6012" i="8"/>
  <c r="D6012" i="8"/>
  <c r="E6012" i="8"/>
  <c r="F6012" i="8"/>
  <c r="B6013" i="8"/>
  <c r="C6013" i="8"/>
  <c r="D6013" i="8"/>
  <c r="E6013" i="8"/>
  <c r="F6013" i="8"/>
  <c r="B6014" i="8"/>
  <c r="C6014" i="8"/>
  <c r="D6014" i="8"/>
  <c r="E6014" i="8"/>
  <c r="F6014" i="8"/>
  <c r="B6015" i="8"/>
  <c r="C6015" i="8"/>
  <c r="D6015" i="8"/>
  <c r="E6015" i="8"/>
  <c r="F6015" i="8"/>
  <c r="B6016" i="8"/>
  <c r="C6016" i="8"/>
  <c r="D6016" i="8"/>
  <c r="E6016" i="8"/>
  <c r="F6016" i="8"/>
  <c r="B6017" i="8"/>
  <c r="C6017" i="8"/>
  <c r="D6017" i="8"/>
  <c r="E6017" i="8"/>
  <c r="F6017" i="8"/>
  <c r="B6018" i="8"/>
  <c r="C6018" i="8"/>
  <c r="D6018" i="8"/>
  <c r="E6018" i="8"/>
  <c r="F6018" i="8"/>
  <c r="B6019" i="8"/>
  <c r="C6019" i="8"/>
  <c r="D6019" i="8"/>
  <c r="E6019" i="8"/>
  <c r="F6019" i="8"/>
  <c r="B6020" i="8"/>
  <c r="C6020" i="8"/>
  <c r="D6020" i="8"/>
  <c r="E6020" i="8"/>
  <c r="F6020" i="8"/>
  <c r="B6021" i="8"/>
  <c r="C6021" i="8"/>
  <c r="D6021" i="8"/>
  <c r="E6021" i="8"/>
  <c r="F6021" i="8"/>
  <c r="B6022" i="8"/>
  <c r="C6022" i="8"/>
  <c r="D6022" i="8"/>
  <c r="E6022" i="8"/>
  <c r="F6022" i="8"/>
  <c r="B6023" i="8"/>
  <c r="C6023" i="8"/>
  <c r="D6023" i="8"/>
  <c r="E6023" i="8"/>
  <c r="F6023" i="8"/>
  <c r="B6024" i="8"/>
  <c r="C6024" i="8"/>
  <c r="D6024" i="8"/>
  <c r="E6024" i="8"/>
  <c r="F6024" i="8"/>
  <c r="B6025" i="8"/>
  <c r="C6025" i="8"/>
  <c r="D6025" i="8"/>
  <c r="E6025" i="8"/>
  <c r="F6025" i="8"/>
  <c r="B6026" i="8"/>
  <c r="C6026" i="8"/>
  <c r="D6026" i="8"/>
  <c r="E6026" i="8"/>
  <c r="F6026" i="8"/>
  <c r="B6027" i="8"/>
  <c r="C6027" i="8"/>
  <c r="D6027" i="8"/>
  <c r="E6027" i="8"/>
  <c r="F6027" i="8"/>
  <c r="B6028" i="8"/>
  <c r="C6028" i="8"/>
  <c r="D6028" i="8"/>
  <c r="E6028" i="8"/>
  <c r="F6028" i="8"/>
  <c r="B6029" i="8"/>
  <c r="C6029" i="8"/>
  <c r="D6029" i="8"/>
  <c r="E6029" i="8"/>
  <c r="F6029" i="8"/>
  <c r="B6030" i="8"/>
  <c r="C6030" i="8"/>
  <c r="D6030" i="8"/>
  <c r="E6030" i="8"/>
  <c r="F6030" i="8"/>
  <c r="B6031" i="8"/>
  <c r="C6031" i="8"/>
  <c r="D6031" i="8"/>
  <c r="E6031" i="8"/>
  <c r="F6031" i="8"/>
  <c r="B6032" i="8"/>
  <c r="C6032" i="8"/>
  <c r="D6032" i="8"/>
  <c r="E6032" i="8"/>
  <c r="F6032" i="8"/>
  <c r="B6033" i="8"/>
  <c r="C6033" i="8"/>
  <c r="D6033" i="8"/>
  <c r="E6033" i="8"/>
  <c r="F6033" i="8"/>
  <c r="B6034" i="8"/>
  <c r="C6034" i="8"/>
  <c r="D6034" i="8"/>
  <c r="E6034" i="8"/>
  <c r="F6034" i="8"/>
  <c r="B6035" i="8"/>
  <c r="C6035" i="8"/>
  <c r="D6035" i="8"/>
  <c r="E6035" i="8"/>
  <c r="F6035" i="8"/>
  <c r="B6036" i="8"/>
  <c r="C6036" i="8"/>
  <c r="D6036" i="8"/>
  <c r="E6036" i="8"/>
  <c r="F6036" i="8"/>
  <c r="B6037" i="8"/>
  <c r="C6037" i="8"/>
  <c r="D6037" i="8"/>
  <c r="E6037" i="8"/>
  <c r="F6037" i="8"/>
  <c r="B6038" i="8"/>
  <c r="C6038" i="8"/>
  <c r="D6038" i="8"/>
  <c r="E6038" i="8"/>
  <c r="F6038" i="8"/>
  <c r="B6039" i="8"/>
  <c r="C6039" i="8"/>
  <c r="D6039" i="8"/>
  <c r="E6039" i="8"/>
  <c r="F6039" i="8"/>
  <c r="B6040" i="8"/>
  <c r="C6040" i="8"/>
  <c r="D6040" i="8"/>
  <c r="E6040" i="8"/>
  <c r="F6040" i="8"/>
  <c r="B6041" i="8"/>
  <c r="C6041" i="8"/>
  <c r="D6041" i="8"/>
  <c r="E6041" i="8"/>
  <c r="F6041" i="8"/>
  <c r="B6042" i="8"/>
  <c r="C6042" i="8"/>
  <c r="D6042" i="8"/>
  <c r="E6042" i="8"/>
  <c r="F6042" i="8"/>
  <c r="B6043" i="8"/>
  <c r="C6043" i="8"/>
  <c r="D6043" i="8"/>
  <c r="E6043" i="8"/>
  <c r="F6043" i="8"/>
  <c r="B6044" i="8"/>
  <c r="C6044" i="8"/>
  <c r="D6044" i="8"/>
  <c r="E6044" i="8"/>
  <c r="F6044" i="8"/>
  <c r="B6045" i="8"/>
  <c r="C6045" i="8"/>
  <c r="D6045" i="8"/>
  <c r="E6045" i="8"/>
  <c r="F6045" i="8"/>
  <c r="B6046" i="8"/>
  <c r="C6046" i="8"/>
  <c r="D6046" i="8"/>
  <c r="E6046" i="8"/>
  <c r="F6046" i="8"/>
  <c r="B6047" i="8"/>
  <c r="C6047" i="8"/>
  <c r="D6047" i="8"/>
  <c r="E6047" i="8"/>
  <c r="F6047" i="8"/>
  <c r="B6048" i="8"/>
  <c r="C6048" i="8"/>
  <c r="D6048" i="8"/>
  <c r="E6048" i="8"/>
  <c r="F6048" i="8"/>
  <c r="B6049" i="8"/>
  <c r="C6049" i="8"/>
  <c r="D6049" i="8"/>
  <c r="E6049" i="8"/>
  <c r="F6049" i="8"/>
  <c r="B6050" i="8"/>
  <c r="C6050" i="8"/>
  <c r="D6050" i="8"/>
  <c r="E6050" i="8"/>
  <c r="F6050" i="8"/>
  <c r="B6051" i="8"/>
  <c r="C6051" i="8"/>
  <c r="D6051" i="8"/>
  <c r="E6051" i="8"/>
  <c r="F6051" i="8"/>
  <c r="B6052" i="8"/>
  <c r="C6052" i="8"/>
  <c r="D6052" i="8"/>
  <c r="E6052" i="8"/>
  <c r="F6052" i="8"/>
  <c r="B6053" i="8"/>
  <c r="C6053" i="8"/>
  <c r="D6053" i="8"/>
  <c r="E6053" i="8"/>
  <c r="F6053" i="8"/>
  <c r="B6054" i="8"/>
  <c r="C6054" i="8"/>
  <c r="D6054" i="8"/>
  <c r="E6054" i="8"/>
  <c r="F6054" i="8"/>
  <c r="B6055" i="8"/>
  <c r="C6055" i="8"/>
  <c r="D6055" i="8"/>
  <c r="E6055" i="8"/>
  <c r="F6055" i="8"/>
  <c r="B6056" i="8"/>
  <c r="C6056" i="8"/>
  <c r="D6056" i="8"/>
  <c r="E6056" i="8"/>
  <c r="F6056" i="8"/>
  <c r="B6057" i="8"/>
  <c r="C6057" i="8"/>
  <c r="D6057" i="8"/>
  <c r="E6057" i="8"/>
  <c r="F6057" i="8"/>
  <c r="B6058" i="8"/>
  <c r="C6058" i="8"/>
  <c r="D6058" i="8"/>
  <c r="E6058" i="8"/>
  <c r="F6058" i="8"/>
  <c r="B6059" i="8"/>
  <c r="C6059" i="8"/>
  <c r="D6059" i="8"/>
  <c r="E6059" i="8"/>
  <c r="F6059" i="8"/>
  <c r="B6060" i="8"/>
  <c r="C6060" i="8"/>
  <c r="D6060" i="8"/>
  <c r="E6060" i="8"/>
  <c r="F6060" i="8"/>
  <c r="B6061" i="8"/>
  <c r="C6061" i="8"/>
  <c r="D6061" i="8"/>
  <c r="E6061" i="8"/>
  <c r="F6061" i="8"/>
  <c r="B6062" i="8"/>
  <c r="C6062" i="8"/>
  <c r="D6062" i="8"/>
  <c r="E6062" i="8"/>
  <c r="F6062" i="8"/>
  <c r="B6063" i="8"/>
  <c r="C6063" i="8"/>
  <c r="D6063" i="8"/>
  <c r="E6063" i="8"/>
  <c r="F6063" i="8"/>
  <c r="B6064" i="8"/>
  <c r="C6064" i="8"/>
  <c r="D6064" i="8"/>
  <c r="E6064" i="8"/>
  <c r="F6064" i="8"/>
  <c r="B6065" i="8"/>
  <c r="C6065" i="8"/>
  <c r="D6065" i="8"/>
  <c r="E6065" i="8"/>
  <c r="F6065" i="8"/>
  <c r="B6066" i="8"/>
  <c r="C6066" i="8"/>
  <c r="D6066" i="8"/>
  <c r="E6066" i="8"/>
  <c r="F6066" i="8"/>
  <c r="B6067" i="8"/>
  <c r="C6067" i="8"/>
  <c r="D6067" i="8"/>
  <c r="E6067" i="8"/>
  <c r="F6067" i="8"/>
  <c r="B6068" i="8"/>
  <c r="C6068" i="8"/>
  <c r="D6068" i="8"/>
  <c r="E6068" i="8"/>
  <c r="F6068" i="8"/>
  <c r="B6069" i="8"/>
  <c r="C6069" i="8"/>
  <c r="D6069" i="8"/>
  <c r="E6069" i="8"/>
  <c r="F6069" i="8"/>
  <c r="B6070" i="8"/>
  <c r="C6070" i="8"/>
  <c r="D6070" i="8"/>
  <c r="E6070" i="8"/>
  <c r="F6070" i="8"/>
  <c r="B6071" i="8"/>
  <c r="C6071" i="8"/>
  <c r="D6071" i="8"/>
  <c r="E6071" i="8"/>
  <c r="F6071" i="8"/>
  <c r="B6072" i="8"/>
  <c r="C6072" i="8"/>
  <c r="D6072" i="8"/>
  <c r="E6072" i="8"/>
  <c r="F6072" i="8"/>
  <c r="B6073" i="8"/>
  <c r="C6073" i="8"/>
  <c r="D6073" i="8"/>
  <c r="E6073" i="8"/>
  <c r="F6073" i="8"/>
  <c r="B6074" i="8"/>
  <c r="C6074" i="8"/>
  <c r="D6074" i="8"/>
  <c r="E6074" i="8"/>
  <c r="F6074" i="8"/>
  <c r="B6075" i="8"/>
  <c r="C6075" i="8"/>
  <c r="D6075" i="8"/>
  <c r="E6075" i="8"/>
  <c r="F6075" i="8"/>
  <c r="B6076" i="8"/>
  <c r="C6076" i="8"/>
  <c r="D6076" i="8"/>
  <c r="E6076" i="8"/>
  <c r="F6076" i="8"/>
  <c r="B6077" i="8"/>
  <c r="C6077" i="8"/>
  <c r="D6077" i="8"/>
  <c r="E6077" i="8"/>
  <c r="F6077" i="8"/>
  <c r="B6078" i="8"/>
  <c r="C6078" i="8"/>
  <c r="D6078" i="8"/>
  <c r="E6078" i="8"/>
  <c r="F6078" i="8"/>
  <c r="B6079" i="8"/>
  <c r="C6079" i="8"/>
  <c r="D6079" i="8"/>
  <c r="E6079" i="8"/>
  <c r="F6079" i="8"/>
  <c r="B6080" i="8"/>
  <c r="C6080" i="8"/>
  <c r="D6080" i="8"/>
  <c r="E6080" i="8"/>
  <c r="F6080" i="8"/>
  <c r="B6081" i="8"/>
  <c r="C6081" i="8"/>
  <c r="D6081" i="8"/>
  <c r="E6081" i="8"/>
  <c r="F6081" i="8"/>
  <c r="B6082" i="8"/>
  <c r="C6082" i="8"/>
  <c r="D6082" i="8"/>
  <c r="E6082" i="8"/>
  <c r="F6082" i="8"/>
  <c r="B6083" i="8"/>
  <c r="C6083" i="8"/>
  <c r="D6083" i="8"/>
  <c r="E6083" i="8"/>
  <c r="F6083" i="8"/>
  <c r="B6084" i="8"/>
  <c r="C6084" i="8"/>
  <c r="D6084" i="8"/>
  <c r="E6084" i="8"/>
  <c r="F6084" i="8"/>
  <c r="B6085" i="8"/>
  <c r="C6085" i="8"/>
  <c r="D6085" i="8"/>
  <c r="E6085" i="8"/>
  <c r="F6085" i="8"/>
  <c r="B6086" i="8"/>
  <c r="C6086" i="8"/>
  <c r="D6086" i="8"/>
  <c r="E6086" i="8"/>
  <c r="F6086" i="8"/>
  <c r="B6087" i="8"/>
  <c r="C6087" i="8"/>
  <c r="D6087" i="8"/>
  <c r="E6087" i="8"/>
  <c r="F6087" i="8"/>
  <c r="B6088" i="8"/>
  <c r="C6088" i="8"/>
  <c r="D6088" i="8"/>
  <c r="E6088" i="8"/>
  <c r="F6088" i="8"/>
  <c r="B6089" i="8"/>
  <c r="C6089" i="8"/>
  <c r="D6089" i="8"/>
  <c r="E6089" i="8"/>
  <c r="F6089" i="8"/>
  <c r="B6090" i="8"/>
  <c r="C6090" i="8"/>
  <c r="D6090" i="8"/>
  <c r="E6090" i="8"/>
  <c r="F6090" i="8"/>
  <c r="B6091" i="8"/>
  <c r="C6091" i="8"/>
  <c r="D6091" i="8"/>
  <c r="E6091" i="8"/>
  <c r="F6091" i="8"/>
  <c r="B6092" i="8"/>
  <c r="C6092" i="8"/>
  <c r="D6092" i="8"/>
  <c r="E6092" i="8"/>
  <c r="F6092" i="8"/>
  <c r="B6093" i="8"/>
  <c r="C6093" i="8"/>
  <c r="D6093" i="8"/>
  <c r="E6093" i="8"/>
  <c r="F6093" i="8"/>
  <c r="B6094" i="8"/>
  <c r="C6094" i="8"/>
  <c r="D6094" i="8"/>
  <c r="E6094" i="8"/>
  <c r="F6094" i="8"/>
  <c r="B6095" i="8"/>
  <c r="C6095" i="8"/>
  <c r="D6095" i="8"/>
  <c r="E6095" i="8"/>
  <c r="F6095" i="8"/>
  <c r="B6096" i="8"/>
  <c r="C6096" i="8"/>
  <c r="D6096" i="8"/>
  <c r="E6096" i="8"/>
  <c r="F6096" i="8"/>
  <c r="B6097" i="8"/>
  <c r="C6097" i="8"/>
  <c r="D6097" i="8"/>
  <c r="E6097" i="8"/>
  <c r="F6097" i="8"/>
  <c r="B6098" i="8"/>
  <c r="C6098" i="8"/>
  <c r="D6098" i="8"/>
  <c r="E6098" i="8"/>
  <c r="F6098" i="8"/>
  <c r="B6099" i="8"/>
  <c r="C6099" i="8"/>
  <c r="D6099" i="8"/>
  <c r="E6099" i="8"/>
  <c r="F6099" i="8"/>
  <c r="B6100" i="8"/>
  <c r="C6100" i="8"/>
  <c r="D6100" i="8"/>
  <c r="E6100" i="8"/>
  <c r="F6100" i="8"/>
  <c r="B6101" i="8"/>
  <c r="C6101" i="8"/>
  <c r="D6101" i="8"/>
  <c r="E6101" i="8"/>
  <c r="F6101" i="8"/>
  <c r="B6102" i="8"/>
  <c r="C6102" i="8"/>
  <c r="D6102" i="8"/>
  <c r="E6102" i="8"/>
  <c r="F6102" i="8"/>
  <c r="B6103" i="8"/>
  <c r="C6103" i="8"/>
  <c r="D6103" i="8"/>
  <c r="E6103" i="8"/>
  <c r="F6103" i="8"/>
  <c r="B6104" i="8"/>
  <c r="C6104" i="8"/>
  <c r="D6104" i="8"/>
  <c r="E6104" i="8"/>
  <c r="F6104" i="8"/>
  <c r="B6105" i="8"/>
  <c r="C6105" i="8"/>
  <c r="D6105" i="8"/>
  <c r="E6105" i="8"/>
  <c r="F6105" i="8"/>
  <c r="B6106" i="8"/>
  <c r="C6106" i="8"/>
  <c r="D6106" i="8"/>
  <c r="E6106" i="8"/>
  <c r="F6106" i="8"/>
  <c r="B6107" i="8"/>
  <c r="C6107" i="8"/>
  <c r="D6107" i="8"/>
  <c r="E6107" i="8"/>
  <c r="F6107" i="8"/>
  <c r="B6108" i="8"/>
  <c r="C6108" i="8"/>
  <c r="D6108" i="8"/>
  <c r="E6108" i="8"/>
  <c r="F6108" i="8"/>
  <c r="B6109" i="8"/>
  <c r="C6109" i="8"/>
  <c r="D6109" i="8"/>
  <c r="E6109" i="8"/>
  <c r="F6109" i="8"/>
  <c r="B6110" i="8"/>
  <c r="C6110" i="8"/>
  <c r="D6110" i="8"/>
  <c r="E6110" i="8"/>
  <c r="F6110" i="8"/>
  <c r="B6111" i="8"/>
  <c r="C6111" i="8"/>
  <c r="D6111" i="8"/>
  <c r="E6111" i="8"/>
  <c r="F6111" i="8"/>
  <c r="B6112" i="8"/>
  <c r="C6112" i="8"/>
  <c r="D6112" i="8"/>
  <c r="E6112" i="8"/>
  <c r="F6112" i="8"/>
  <c r="B6113" i="8"/>
  <c r="C6113" i="8"/>
  <c r="D6113" i="8"/>
  <c r="E6113" i="8"/>
  <c r="F6113" i="8"/>
  <c r="B6114" i="8"/>
  <c r="C6114" i="8"/>
  <c r="D6114" i="8"/>
  <c r="E6114" i="8"/>
  <c r="F6114" i="8"/>
  <c r="B6115" i="8"/>
  <c r="C6115" i="8"/>
  <c r="D6115" i="8"/>
  <c r="E6115" i="8"/>
  <c r="F6115" i="8"/>
  <c r="B6116" i="8"/>
  <c r="C6116" i="8"/>
  <c r="D6116" i="8"/>
  <c r="E6116" i="8"/>
  <c r="F6116" i="8"/>
  <c r="B6117" i="8"/>
  <c r="C6117" i="8"/>
  <c r="D6117" i="8"/>
  <c r="E6117" i="8"/>
  <c r="F6117" i="8"/>
  <c r="B6118" i="8"/>
  <c r="C6118" i="8"/>
  <c r="D6118" i="8"/>
  <c r="E6118" i="8"/>
  <c r="F6118" i="8"/>
  <c r="B6119" i="8"/>
  <c r="C6119" i="8"/>
  <c r="D6119" i="8"/>
  <c r="E6119" i="8"/>
  <c r="F6119" i="8"/>
  <c r="B6120" i="8"/>
  <c r="C6120" i="8"/>
  <c r="D6120" i="8"/>
  <c r="E6120" i="8"/>
  <c r="F6120" i="8"/>
  <c r="B6121" i="8"/>
  <c r="C6121" i="8"/>
  <c r="D6121" i="8"/>
  <c r="E6121" i="8"/>
  <c r="F6121" i="8"/>
  <c r="B6122" i="8"/>
  <c r="C6122" i="8"/>
  <c r="D6122" i="8"/>
  <c r="E6122" i="8"/>
  <c r="F6122" i="8"/>
  <c r="B6123" i="8"/>
  <c r="C6123" i="8"/>
  <c r="D6123" i="8"/>
  <c r="E6123" i="8"/>
  <c r="F6123" i="8"/>
  <c r="B6124" i="8"/>
  <c r="C6124" i="8"/>
  <c r="D6124" i="8"/>
  <c r="E6124" i="8"/>
  <c r="F6124" i="8"/>
  <c r="B6125" i="8"/>
  <c r="C6125" i="8"/>
  <c r="D6125" i="8"/>
  <c r="E6125" i="8"/>
  <c r="F6125" i="8"/>
  <c r="B6126" i="8"/>
  <c r="C6126" i="8"/>
  <c r="D6126" i="8"/>
  <c r="E6126" i="8"/>
  <c r="F6126" i="8"/>
  <c r="B6127" i="8"/>
  <c r="C6127" i="8"/>
  <c r="D6127" i="8"/>
  <c r="E6127" i="8"/>
  <c r="F6127" i="8"/>
  <c r="B6128" i="8"/>
  <c r="C6128" i="8"/>
  <c r="D6128" i="8"/>
  <c r="E6128" i="8"/>
  <c r="F6128" i="8"/>
  <c r="B6129" i="8"/>
  <c r="C6129" i="8"/>
  <c r="D6129" i="8"/>
  <c r="E6129" i="8"/>
  <c r="F6129" i="8"/>
  <c r="B6130" i="8"/>
  <c r="C6130" i="8"/>
  <c r="D6130" i="8"/>
  <c r="E6130" i="8"/>
  <c r="F6130" i="8"/>
  <c r="B6131" i="8"/>
  <c r="C6131" i="8"/>
  <c r="D6131" i="8"/>
  <c r="E6131" i="8"/>
  <c r="F6131" i="8"/>
  <c r="B6132" i="8"/>
  <c r="C6132" i="8"/>
  <c r="D6132" i="8"/>
  <c r="E6132" i="8"/>
  <c r="F6132" i="8"/>
  <c r="B6133" i="8"/>
  <c r="C6133" i="8"/>
  <c r="D6133" i="8"/>
  <c r="E6133" i="8"/>
  <c r="F6133" i="8"/>
  <c r="B6134" i="8"/>
  <c r="C6134" i="8"/>
  <c r="D6134" i="8"/>
  <c r="E6134" i="8"/>
  <c r="F6134" i="8"/>
  <c r="B6135" i="8"/>
  <c r="C6135" i="8"/>
  <c r="D6135" i="8"/>
  <c r="E6135" i="8"/>
  <c r="F6135" i="8"/>
  <c r="B6136" i="8"/>
  <c r="C6136" i="8"/>
  <c r="D6136" i="8"/>
  <c r="E6136" i="8"/>
  <c r="F6136" i="8"/>
  <c r="B6137" i="8"/>
  <c r="C6137" i="8"/>
  <c r="D6137" i="8"/>
  <c r="E6137" i="8"/>
  <c r="F6137" i="8"/>
  <c r="B6138" i="8"/>
  <c r="C6138" i="8"/>
  <c r="D6138" i="8"/>
  <c r="E6138" i="8"/>
  <c r="F6138" i="8"/>
  <c r="B6139" i="8"/>
  <c r="C6139" i="8"/>
  <c r="D6139" i="8"/>
  <c r="E6139" i="8"/>
  <c r="F6139" i="8"/>
  <c r="B6140" i="8"/>
  <c r="C6140" i="8"/>
  <c r="D6140" i="8"/>
  <c r="E6140" i="8"/>
  <c r="F6140" i="8"/>
  <c r="B6141" i="8"/>
  <c r="C6141" i="8"/>
  <c r="D6141" i="8"/>
  <c r="E6141" i="8"/>
  <c r="F6141" i="8"/>
  <c r="B6142" i="8"/>
  <c r="C6142" i="8"/>
  <c r="D6142" i="8"/>
  <c r="E6142" i="8"/>
  <c r="F6142" i="8"/>
  <c r="B6143" i="8"/>
  <c r="C6143" i="8"/>
  <c r="D6143" i="8"/>
  <c r="E6143" i="8"/>
  <c r="F6143" i="8"/>
  <c r="B6144" i="8"/>
  <c r="C6144" i="8"/>
  <c r="D6144" i="8"/>
  <c r="E6144" i="8"/>
  <c r="F6144" i="8"/>
  <c r="B6145" i="8"/>
  <c r="C6145" i="8"/>
  <c r="D6145" i="8"/>
  <c r="E6145" i="8"/>
  <c r="F6145" i="8"/>
  <c r="B6146" i="8"/>
  <c r="C6146" i="8"/>
  <c r="D6146" i="8"/>
  <c r="E6146" i="8"/>
  <c r="F6146" i="8"/>
  <c r="B6147" i="8"/>
  <c r="C6147" i="8"/>
  <c r="D6147" i="8"/>
  <c r="E6147" i="8"/>
  <c r="F6147" i="8"/>
  <c r="B6148" i="8"/>
  <c r="C6148" i="8"/>
  <c r="D6148" i="8"/>
  <c r="E6148" i="8"/>
  <c r="F6148" i="8"/>
  <c r="B6149" i="8"/>
  <c r="C6149" i="8"/>
  <c r="D6149" i="8"/>
  <c r="E6149" i="8"/>
  <c r="F6149" i="8"/>
  <c r="B6150" i="8"/>
  <c r="C6150" i="8"/>
  <c r="D6150" i="8"/>
  <c r="E6150" i="8"/>
  <c r="F6150" i="8"/>
  <c r="B6151" i="8"/>
  <c r="C6151" i="8"/>
  <c r="D6151" i="8"/>
  <c r="E6151" i="8"/>
  <c r="F6151" i="8"/>
  <c r="B6152" i="8"/>
  <c r="C6152" i="8"/>
  <c r="D6152" i="8"/>
  <c r="E6152" i="8"/>
  <c r="F6152" i="8"/>
  <c r="B6153" i="8"/>
  <c r="C6153" i="8"/>
  <c r="D6153" i="8"/>
  <c r="E6153" i="8"/>
  <c r="F6153" i="8"/>
  <c r="B6154" i="8"/>
  <c r="C6154" i="8"/>
  <c r="D6154" i="8"/>
  <c r="E6154" i="8"/>
  <c r="F6154" i="8"/>
  <c r="B6155" i="8"/>
  <c r="C6155" i="8"/>
  <c r="D6155" i="8"/>
  <c r="E6155" i="8"/>
  <c r="F6155" i="8"/>
  <c r="B6156" i="8"/>
  <c r="C6156" i="8"/>
  <c r="D6156" i="8"/>
  <c r="E6156" i="8"/>
  <c r="F6156" i="8"/>
  <c r="B6157" i="8"/>
  <c r="C6157" i="8"/>
  <c r="D6157" i="8"/>
  <c r="E6157" i="8"/>
  <c r="F6157" i="8"/>
  <c r="B6158" i="8"/>
  <c r="C6158" i="8"/>
  <c r="D6158" i="8"/>
  <c r="E6158" i="8"/>
  <c r="F6158" i="8"/>
  <c r="B6159" i="8"/>
  <c r="C6159" i="8"/>
  <c r="D6159" i="8"/>
  <c r="E6159" i="8"/>
  <c r="F6159" i="8"/>
  <c r="B6160" i="8"/>
  <c r="C6160" i="8"/>
  <c r="D6160" i="8"/>
  <c r="E6160" i="8"/>
  <c r="F6160" i="8"/>
  <c r="B6161" i="8"/>
  <c r="C6161" i="8"/>
  <c r="D6161" i="8"/>
  <c r="E6161" i="8"/>
  <c r="F6161" i="8"/>
  <c r="B6162" i="8"/>
  <c r="C6162" i="8"/>
  <c r="D6162" i="8"/>
  <c r="E6162" i="8"/>
  <c r="F6162" i="8"/>
  <c r="B6163" i="8"/>
  <c r="C6163" i="8"/>
  <c r="D6163" i="8"/>
  <c r="E6163" i="8"/>
  <c r="F6163" i="8"/>
  <c r="B6164" i="8"/>
  <c r="C6164" i="8"/>
  <c r="D6164" i="8"/>
  <c r="E6164" i="8"/>
  <c r="F6164" i="8"/>
  <c r="B6165" i="8"/>
  <c r="C6165" i="8"/>
  <c r="D6165" i="8"/>
  <c r="E6165" i="8"/>
  <c r="F6165" i="8"/>
  <c r="B6166" i="8"/>
  <c r="C6166" i="8"/>
  <c r="D6166" i="8"/>
  <c r="E6166" i="8"/>
  <c r="F6166" i="8"/>
  <c r="B6167" i="8"/>
  <c r="C6167" i="8"/>
  <c r="D6167" i="8"/>
  <c r="E6167" i="8"/>
  <c r="F6167" i="8"/>
  <c r="B6168" i="8"/>
  <c r="C6168" i="8"/>
  <c r="D6168" i="8"/>
  <c r="E6168" i="8"/>
  <c r="F6168" i="8"/>
  <c r="B6169" i="8"/>
  <c r="C6169" i="8"/>
  <c r="D6169" i="8"/>
  <c r="E6169" i="8"/>
  <c r="F6169" i="8"/>
  <c r="B6170" i="8"/>
  <c r="C6170" i="8"/>
  <c r="D6170" i="8"/>
  <c r="E6170" i="8"/>
  <c r="F6170" i="8"/>
  <c r="B6171" i="8"/>
  <c r="C6171" i="8"/>
  <c r="D6171" i="8"/>
  <c r="E6171" i="8"/>
  <c r="F6171" i="8"/>
  <c r="B6172" i="8"/>
  <c r="C6172" i="8"/>
  <c r="D6172" i="8"/>
  <c r="E6172" i="8"/>
  <c r="F6172" i="8"/>
  <c r="B6173" i="8"/>
  <c r="C6173" i="8"/>
  <c r="D6173" i="8"/>
  <c r="E6173" i="8"/>
  <c r="F6173" i="8"/>
  <c r="B6174" i="8"/>
  <c r="C6174" i="8"/>
  <c r="D6174" i="8"/>
  <c r="E6174" i="8"/>
  <c r="F6174" i="8"/>
  <c r="B6175" i="8"/>
  <c r="C6175" i="8"/>
  <c r="D6175" i="8"/>
  <c r="E6175" i="8"/>
  <c r="F6175" i="8"/>
  <c r="B6176" i="8"/>
  <c r="C6176" i="8"/>
  <c r="D6176" i="8"/>
  <c r="E6176" i="8"/>
  <c r="F6176" i="8"/>
  <c r="B6177" i="8"/>
  <c r="C6177" i="8"/>
  <c r="D6177" i="8"/>
  <c r="E6177" i="8"/>
  <c r="F6177" i="8"/>
  <c r="B6178" i="8"/>
  <c r="C6178" i="8"/>
  <c r="D6178" i="8"/>
  <c r="E6178" i="8"/>
  <c r="F6178" i="8"/>
  <c r="B6179" i="8"/>
  <c r="C6179" i="8"/>
  <c r="D6179" i="8"/>
  <c r="E6179" i="8"/>
  <c r="F6179" i="8"/>
  <c r="B6180" i="8"/>
  <c r="C6180" i="8"/>
  <c r="D6180" i="8"/>
  <c r="E6180" i="8"/>
  <c r="F6180" i="8"/>
  <c r="B6181" i="8"/>
  <c r="C6181" i="8"/>
  <c r="D6181" i="8"/>
  <c r="E6181" i="8"/>
  <c r="F6181" i="8"/>
  <c r="B6182" i="8"/>
  <c r="C6182" i="8"/>
  <c r="D6182" i="8"/>
  <c r="E6182" i="8"/>
  <c r="F6182" i="8"/>
  <c r="B6183" i="8"/>
  <c r="C6183" i="8"/>
  <c r="D6183" i="8"/>
  <c r="E6183" i="8"/>
  <c r="F6183" i="8"/>
  <c r="B6184" i="8"/>
  <c r="C6184" i="8"/>
  <c r="D6184" i="8"/>
  <c r="E6184" i="8"/>
  <c r="F6184" i="8"/>
  <c r="B6185" i="8"/>
  <c r="C6185" i="8"/>
  <c r="D6185" i="8"/>
  <c r="E6185" i="8"/>
  <c r="F6185" i="8"/>
  <c r="B6186" i="8"/>
  <c r="C6186" i="8"/>
  <c r="D6186" i="8"/>
  <c r="E6186" i="8"/>
  <c r="F6186" i="8"/>
  <c r="B6187" i="8"/>
  <c r="C6187" i="8"/>
  <c r="D6187" i="8"/>
  <c r="E6187" i="8"/>
  <c r="F6187" i="8"/>
  <c r="B6188" i="8"/>
  <c r="C6188" i="8"/>
  <c r="D6188" i="8"/>
  <c r="E6188" i="8"/>
  <c r="F6188" i="8"/>
  <c r="B6189" i="8"/>
  <c r="C6189" i="8"/>
  <c r="D6189" i="8"/>
  <c r="E6189" i="8"/>
  <c r="F6189" i="8"/>
  <c r="B6190" i="8"/>
  <c r="C6190" i="8"/>
  <c r="D6190" i="8"/>
  <c r="E6190" i="8"/>
  <c r="F6190" i="8"/>
  <c r="B6191" i="8"/>
  <c r="C6191" i="8"/>
  <c r="D6191" i="8"/>
  <c r="E6191" i="8"/>
  <c r="F6191" i="8"/>
  <c r="B6192" i="8"/>
  <c r="C6192" i="8"/>
  <c r="D6192" i="8"/>
  <c r="E6192" i="8"/>
  <c r="F6192" i="8"/>
  <c r="B6193" i="8"/>
  <c r="C6193" i="8"/>
  <c r="D6193" i="8"/>
  <c r="E6193" i="8"/>
  <c r="F6193" i="8"/>
  <c r="B6194" i="8"/>
  <c r="C6194" i="8"/>
  <c r="D6194" i="8"/>
  <c r="E6194" i="8"/>
  <c r="F6194" i="8"/>
  <c r="B6195" i="8"/>
  <c r="C6195" i="8"/>
  <c r="D6195" i="8"/>
  <c r="E6195" i="8"/>
  <c r="F6195" i="8"/>
  <c r="B6196" i="8"/>
  <c r="C6196" i="8"/>
  <c r="D6196" i="8"/>
  <c r="E6196" i="8"/>
  <c r="F6196" i="8"/>
  <c r="B6197" i="8"/>
  <c r="C6197" i="8"/>
  <c r="D6197" i="8"/>
  <c r="E6197" i="8"/>
  <c r="F6197" i="8"/>
  <c r="B6198" i="8"/>
  <c r="C6198" i="8"/>
  <c r="D6198" i="8"/>
  <c r="E6198" i="8"/>
  <c r="F6198" i="8"/>
  <c r="B6199" i="8"/>
  <c r="C6199" i="8"/>
  <c r="D6199" i="8"/>
  <c r="E6199" i="8"/>
  <c r="F6199" i="8"/>
  <c r="B6200" i="8"/>
  <c r="C6200" i="8"/>
  <c r="D6200" i="8"/>
  <c r="E6200" i="8"/>
  <c r="F6200" i="8"/>
  <c r="B6201" i="8"/>
  <c r="C6201" i="8"/>
  <c r="D6201" i="8"/>
  <c r="E6201" i="8"/>
  <c r="F6201" i="8"/>
  <c r="B6202" i="8"/>
  <c r="C6202" i="8"/>
  <c r="D6202" i="8"/>
  <c r="E6202" i="8"/>
  <c r="F6202" i="8"/>
  <c r="B6203" i="8"/>
  <c r="C6203" i="8"/>
  <c r="D6203" i="8"/>
  <c r="E6203" i="8"/>
  <c r="F6203" i="8"/>
  <c r="B6204" i="8"/>
  <c r="C6204" i="8"/>
  <c r="D6204" i="8"/>
  <c r="E6204" i="8"/>
  <c r="F6204" i="8"/>
  <c r="B6205" i="8"/>
  <c r="C6205" i="8"/>
  <c r="D6205" i="8"/>
  <c r="E6205" i="8"/>
  <c r="F6205" i="8"/>
  <c r="B6206" i="8"/>
  <c r="C6206" i="8"/>
  <c r="D6206" i="8"/>
  <c r="E6206" i="8"/>
  <c r="F6206" i="8"/>
  <c r="B6207" i="8"/>
  <c r="C6207" i="8"/>
  <c r="D6207" i="8"/>
  <c r="E6207" i="8"/>
  <c r="F6207" i="8"/>
  <c r="B6208" i="8"/>
  <c r="C6208" i="8"/>
  <c r="D6208" i="8"/>
  <c r="E6208" i="8"/>
  <c r="F6208" i="8"/>
  <c r="B6209" i="8"/>
  <c r="C6209" i="8"/>
  <c r="D6209" i="8"/>
  <c r="E6209" i="8"/>
  <c r="F6209" i="8"/>
  <c r="B6210" i="8"/>
  <c r="C6210" i="8"/>
  <c r="D6210" i="8"/>
  <c r="E6210" i="8"/>
  <c r="F6210" i="8"/>
  <c r="B6211" i="8"/>
  <c r="C6211" i="8"/>
  <c r="D6211" i="8"/>
  <c r="E6211" i="8"/>
  <c r="F6211" i="8"/>
  <c r="B6212" i="8"/>
  <c r="C6212" i="8"/>
  <c r="D6212" i="8"/>
  <c r="E6212" i="8"/>
  <c r="F6212" i="8"/>
  <c r="B6213" i="8"/>
  <c r="C6213" i="8"/>
  <c r="D6213" i="8"/>
  <c r="E6213" i="8"/>
  <c r="F6213" i="8"/>
  <c r="B6214" i="8"/>
  <c r="C6214" i="8"/>
  <c r="D6214" i="8"/>
  <c r="E6214" i="8"/>
  <c r="F6214" i="8"/>
  <c r="B6215" i="8"/>
  <c r="C6215" i="8"/>
  <c r="D6215" i="8"/>
  <c r="E6215" i="8"/>
  <c r="F6215" i="8"/>
  <c r="B6216" i="8"/>
  <c r="C6216" i="8"/>
  <c r="D6216" i="8"/>
  <c r="E6216" i="8"/>
  <c r="F6216" i="8"/>
  <c r="B6217" i="8"/>
  <c r="C6217" i="8"/>
  <c r="D6217" i="8"/>
  <c r="E6217" i="8"/>
  <c r="F6217" i="8"/>
  <c r="B6218" i="8"/>
  <c r="C6218" i="8"/>
  <c r="D6218" i="8"/>
  <c r="E6218" i="8"/>
  <c r="F6218" i="8"/>
  <c r="B6219" i="8"/>
  <c r="C6219" i="8"/>
  <c r="D6219" i="8"/>
  <c r="E6219" i="8"/>
  <c r="F6219" i="8"/>
  <c r="B6220" i="8"/>
  <c r="C6220" i="8"/>
  <c r="D6220" i="8"/>
  <c r="E6220" i="8"/>
  <c r="F6220" i="8"/>
  <c r="B6221" i="8"/>
  <c r="C6221" i="8"/>
  <c r="D6221" i="8"/>
  <c r="E6221" i="8"/>
  <c r="F6221" i="8"/>
  <c r="B6222" i="8"/>
  <c r="C6222" i="8"/>
  <c r="D6222" i="8"/>
  <c r="E6222" i="8"/>
  <c r="F6222" i="8"/>
  <c r="B6223" i="8"/>
  <c r="C6223" i="8"/>
  <c r="D6223" i="8"/>
  <c r="E6223" i="8"/>
  <c r="F6223" i="8"/>
  <c r="B6224" i="8"/>
  <c r="C6224" i="8"/>
  <c r="D6224" i="8"/>
  <c r="E6224" i="8"/>
  <c r="F6224" i="8"/>
  <c r="B6225" i="8"/>
  <c r="C6225" i="8"/>
  <c r="D6225" i="8"/>
  <c r="E6225" i="8"/>
  <c r="F6225" i="8"/>
  <c r="B6226" i="8"/>
  <c r="C6226" i="8"/>
  <c r="D6226" i="8"/>
  <c r="E6226" i="8"/>
  <c r="F6226" i="8"/>
  <c r="B6227" i="8"/>
  <c r="C6227" i="8"/>
  <c r="D6227" i="8"/>
  <c r="E6227" i="8"/>
  <c r="F6227" i="8"/>
  <c r="B6228" i="8"/>
  <c r="C6228" i="8"/>
  <c r="D6228" i="8"/>
  <c r="E6228" i="8"/>
  <c r="F6228" i="8"/>
  <c r="B6229" i="8"/>
  <c r="C6229" i="8"/>
  <c r="D6229" i="8"/>
  <c r="E6229" i="8"/>
  <c r="F6229" i="8"/>
  <c r="B6230" i="8"/>
  <c r="C6230" i="8"/>
  <c r="D6230" i="8"/>
  <c r="E6230" i="8"/>
  <c r="F6230" i="8"/>
  <c r="B6231" i="8"/>
  <c r="C6231" i="8"/>
  <c r="D6231" i="8"/>
  <c r="E6231" i="8"/>
  <c r="F6231" i="8"/>
  <c r="B6232" i="8"/>
  <c r="C6232" i="8"/>
  <c r="D6232" i="8"/>
  <c r="E6232" i="8"/>
  <c r="F6232" i="8"/>
  <c r="B6233" i="8"/>
  <c r="C6233" i="8"/>
  <c r="D6233" i="8"/>
  <c r="E6233" i="8"/>
  <c r="F6233" i="8"/>
  <c r="B6234" i="8"/>
  <c r="C6234" i="8"/>
  <c r="D6234" i="8"/>
  <c r="E6234" i="8"/>
  <c r="F6234" i="8"/>
  <c r="B6235" i="8"/>
  <c r="C6235" i="8"/>
  <c r="D6235" i="8"/>
  <c r="E6235" i="8"/>
  <c r="F6235" i="8"/>
  <c r="B6236" i="8"/>
  <c r="C6236" i="8"/>
  <c r="D6236" i="8"/>
  <c r="E6236" i="8"/>
  <c r="F6236" i="8"/>
  <c r="B6237" i="8"/>
  <c r="C6237" i="8"/>
  <c r="D6237" i="8"/>
  <c r="E6237" i="8"/>
  <c r="F6237" i="8"/>
  <c r="B6238" i="8"/>
  <c r="C6238" i="8"/>
  <c r="D6238" i="8"/>
  <c r="E6238" i="8"/>
  <c r="F6238" i="8"/>
  <c r="B6239" i="8"/>
  <c r="C6239" i="8"/>
  <c r="D6239" i="8"/>
  <c r="E6239" i="8"/>
  <c r="F6239" i="8"/>
  <c r="B6240" i="8"/>
  <c r="C6240" i="8"/>
  <c r="D6240" i="8"/>
  <c r="E6240" i="8"/>
  <c r="F6240" i="8"/>
  <c r="B6241" i="8"/>
  <c r="C6241" i="8"/>
  <c r="D6241" i="8"/>
  <c r="E6241" i="8"/>
  <c r="F6241" i="8"/>
  <c r="B6242" i="8"/>
  <c r="C6242" i="8"/>
  <c r="D6242" i="8"/>
  <c r="E6242" i="8"/>
  <c r="F6242" i="8"/>
  <c r="B6243" i="8"/>
  <c r="C6243" i="8"/>
  <c r="D6243" i="8"/>
  <c r="E6243" i="8"/>
  <c r="F6243" i="8"/>
  <c r="B6244" i="8"/>
  <c r="C6244" i="8"/>
  <c r="D6244" i="8"/>
  <c r="E6244" i="8"/>
  <c r="F6244" i="8"/>
  <c r="B6245" i="8"/>
  <c r="C6245" i="8"/>
  <c r="D6245" i="8"/>
  <c r="E6245" i="8"/>
  <c r="F6245" i="8"/>
  <c r="B6246" i="8"/>
  <c r="C6246" i="8"/>
  <c r="D6246" i="8"/>
  <c r="E6246" i="8"/>
  <c r="F6246" i="8"/>
  <c r="B6247" i="8"/>
  <c r="C6247" i="8"/>
  <c r="D6247" i="8"/>
  <c r="E6247" i="8"/>
  <c r="F6247" i="8"/>
  <c r="B6248" i="8"/>
  <c r="C6248" i="8"/>
  <c r="D6248" i="8"/>
  <c r="E6248" i="8"/>
  <c r="F6248" i="8"/>
  <c r="B6249" i="8"/>
  <c r="C6249" i="8"/>
  <c r="D6249" i="8"/>
  <c r="E6249" i="8"/>
  <c r="F6249" i="8"/>
  <c r="B6250" i="8"/>
  <c r="C6250" i="8"/>
  <c r="D6250" i="8"/>
  <c r="E6250" i="8"/>
  <c r="F6250" i="8"/>
  <c r="B6251" i="8"/>
  <c r="C6251" i="8"/>
  <c r="D6251" i="8"/>
  <c r="E6251" i="8"/>
  <c r="F6251" i="8"/>
  <c r="B6252" i="8"/>
  <c r="C6252" i="8"/>
  <c r="D6252" i="8"/>
  <c r="E6252" i="8"/>
  <c r="F6252" i="8"/>
  <c r="B6253" i="8"/>
  <c r="C6253" i="8"/>
  <c r="D6253" i="8"/>
  <c r="E6253" i="8"/>
  <c r="F6253" i="8"/>
  <c r="B6254" i="8"/>
  <c r="C6254" i="8"/>
  <c r="D6254" i="8"/>
  <c r="E6254" i="8"/>
  <c r="F6254" i="8"/>
  <c r="B6255" i="8"/>
  <c r="C6255" i="8"/>
  <c r="D6255" i="8"/>
  <c r="E6255" i="8"/>
  <c r="F6255" i="8"/>
  <c r="B6256" i="8"/>
  <c r="C6256" i="8"/>
  <c r="D6256" i="8"/>
  <c r="E6256" i="8"/>
  <c r="F6256" i="8"/>
  <c r="B6257" i="8"/>
  <c r="C6257" i="8"/>
  <c r="D6257" i="8"/>
  <c r="E6257" i="8"/>
  <c r="F6257" i="8"/>
  <c r="B6258" i="8"/>
  <c r="C6258" i="8"/>
  <c r="D6258" i="8"/>
  <c r="E6258" i="8"/>
  <c r="F6258" i="8"/>
  <c r="B6259" i="8"/>
  <c r="C6259" i="8"/>
  <c r="D6259" i="8"/>
  <c r="E6259" i="8"/>
  <c r="F6259" i="8"/>
  <c r="B6260" i="8"/>
  <c r="C6260" i="8"/>
  <c r="D6260" i="8"/>
  <c r="E6260" i="8"/>
  <c r="F6260" i="8"/>
  <c r="B6261" i="8"/>
  <c r="C6261" i="8"/>
  <c r="D6261" i="8"/>
  <c r="E6261" i="8"/>
  <c r="F6261" i="8"/>
  <c r="B6262" i="8"/>
  <c r="C6262" i="8"/>
  <c r="D6262" i="8"/>
  <c r="E6262" i="8"/>
  <c r="F6262" i="8"/>
  <c r="B6263" i="8"/>
  <c r="C6263" i="8"/>
  <c r="D6263" i="8"/>
  <c r="E6263" i="8"/>
  <c r="F6263" i="8"/>
  <c r="B6264" i="8"/>
  <c r="C6264" i="8"/>
  <c r="D6264" i="8"/>
  <c r="E6264" i="8"/>
  <c r="F6264" i="8"/>
  <c r="B6265" i="8"/>
  <c r="C6265" i="8"/>
  <c r="D6265" i="8"/>
  <c r="E6265" i="8"/>
  <c r="F6265" i="8"/>
  <c r="B6266" i="8"/>
  <c r="C6266" i="8"/>
  <c r="D6266" i="8"/>
  <c r="E6266" i="8"/>
  <c r="F6266" i="8"/>
  <c r="B6267" i="8"/>
  <c r="C6267" i="8"/>
  <c r="D6267" i="8"/>
  <c r="E6267" i="8"/>
  <c r="F6267" i="8"/>
  <c r="B6268" i="8"/>
  <c r="C6268" i="8"/>
  <c r="D6268" i="8"/>
  <c r="E6268" i="8"/>
  <c r="F6268" i="8"/>
  <c r="B6269" i="8"/>
  <c r="C6269" i="8"/>
  <c r="D6269" i="8"/>
  <c r="E6269" i="8"/>
  <c r="F6269" i="8"/>
  <c r="B6270" i="8"/>
  <c r="C6270" i="8"/>
  <c r="D6270" i="8"/>
  <c r="E6270" i="8"/>
  <c r="F6270" i="8"/>
  <c r="B6271" i="8"/>
  <c r="C6271" i="8"/>
  <c r="D6271" i="8"/>
  <c r="E6271" i="8"/>
  <c r="F6271" i="8"/>
  <c r="B6272" i="8"/>
  <c r="C6272" i="8"/>
  <c r="D6272" i="8"/>
  <c r="E6272" i="8"/>
  <c r="F6272" i="8"/>
  <c r="B6273" i="8"/>
  <c r="C6273" i="8"/>
  <c r="D6273" i="8"/>
  <c r="E6273" i="8"/>
  <c r="F6273" i="8"/>
  <c r="B6274" i="8"/>
  <c r="C6274" i="8"/>
  <c r="D6274" i="8"/>
  <c r="E6274" i="8"/>
  <c r="F6274" i="8"/>
  <c r="B6275" i="8"/>
  <c r="C6275" i="8"/>
  <c r="D6275" i="8"/>
  <c r="E6275" i="8"/>
  <c r="F6275" i="8"/>
  <c r="B6276" i="8"/>
  <c r="C6276" i="8"/>
  <c r="D6276" i="8"/>
  <c r="E6276" i="8"/>
  <c r="F6276" i="8"/>
  <c r="B6277" i="8"/>
  <c r="C6277" i="8"/>
  <c r="D6277" i="8"/>
  <c r="E6277" i="8"/>
  <c r="F6277" i="8"/>
  <c r="B6278" i="8"/>
  <c r="C6278" i="8"/>
  <c r="D6278" i="8"/>
  <c r="E6278" i="8"/>
  <c r="F6278" i="8"/>
  <c r="B6279" i="8"/>
  <c r="C6279" i="8"/>
  <c r="D6279" i="8"/>
  <c r="E6279" i="8"/>
  <c r="F6279" i="8"/>
  <c r="B6280" i="8"/>
  <c r="C6280" i="8"/>
  <c r="D6280" i="8"/>
  <c r="E6280" i="8"/>
  <c r="F6280" i="8"/>
  <c r="B6281" i="8"/>
  <c r="C6281" i="8"/>
  <c r="D6281" i="8"/>
  <c r="E6281" i="8"/>
  <c r="F6281" i="8"/>
  <c r="B6282" i="8"/>
  <c r="C6282" i="8"/>
  <c r="D6282" i="8"/>
  <c r="E6282" i="8"/>
  <c r="F6282" i="8"/>
  <c r="B6283" i="8"/>
  <c r="C6283" i="8"/>
  <c r="D6283" i="8"/>
  <c r="E6283" i="8"/>
  <c r="F6283" i="8"/>
  <c r="B6284" i="8"/>
  <c r="C6284" i="8"/>
  <c r="D6284" i="8"/>
  <c r="E6284" i="8"/>
  <c r="F6284" i="8"/>
  <c r="B6285" i="8"/>
  <c r="C6285" i="8"/>
  <c r="D6285" i="8"/>
  <c r="E6285" i="8"/>
  <c r="F6285" i="8"/>
  <c r="B6286" i="8"/>
  <c r="C6286" i="8"/>
  <c r="D6286" i="8"/>
  <c r="E6286" i="8"/>
  <c r="F6286" i="8"/>
  <c r="B6287" i="8"/>
  <c r="C6287" i="8"/>
  <c r="D6287" i="8"/>
  <c r="E6287" i="8"/>
  <c r="F6287" i="8"/>
  <c r="B6288" i="8"/>
  <c r="C6288" i="8"/>
  <c r="D6288" i="8"/>
  <c r="E6288" i="8"/>
  <c r="F6288" i="8"/>
  <c r="B6289" i="8"/>
  <c r="C6289" i="8"/>
  <c r="D6289" i="8"/>
  <c r="E6289" i="8"/>
  <c r="F6289" i="8"/>
  <c r="B6290" i="8"/>
  <c r="C6290" i="8"/>
  <c r="D6290" i="8"/>
  <c r="E6290" i="8"/>
  <c r="F6290" i="8"/>
  <c r="B6291" i="8"/>
  <c r="C6291" i="8"/>
  <c r="D6291" i="8"/>
  <c r="E6291" i="8"/>
  <c r="F6291" i="8"/>
  <c r="B6292" i="8"/>
  <c r="C6292" i="8"/>
  <c r="D6292" i="8"/>
  <c r="E6292" i="8"/>
  <c r="F6292" i="8"/>
  <c r="B6293" i="8"/>
  <c r="C6293" i="8"/>
  <c r="D6293" i="8"/>
  <c r="E6293" i="8"/>
  <c r="F6293" i="8"/>
  <c r="B6294" i="8"/>
  <c r="C6294" i="8"/>
  <c r="D6294" i="8"/>
  <c r="E6294" i="8"/>
  <c r="F6294" i="8"/>
  <c r="B6295" i="8"/>
  <c r="C6295" i="8"/>
  <c r="D6295" i="8"/>
  <c r="E6295" i="8"/>
  <c r="F6295" i="8"/>
  <c r="B6296" i="8"/>
  <c r="C6296" i="8"/>
  <c r="D6296" i="8"/>
  <c r="E6296" i="8"/>
  <c r="F6296" i="8"/>
  <c r="B6297" i="8"/>
  <c r="C6297" i="8"/>
  <c r="D6297" i="8"/>
  <c r="E6297" i="8"/>
  <c r="F6297" i="8"/>
  <c r="B6298" i="8"/>
  <c r="C6298" i="8"/>
  <c r="D6298" i="8"/>
  <c r="E6298" i="8"/>
  <c r="F6298" i="8"/>
  <c r="B6299" i="8"/>
  <c r="C6299" i="8"/>
  <c r="D6299" i="8"/>
  <c r="E6299" i="8"/>
  <c r="F6299" i="8"/>
  <c r="B6300" i="8"/>
  <c r="C6300" i="8"/>
  <c r="D6300" i="8"/>
  <c r="E6300" i="8"/>
  <c r="F6300" i="8"/>
  <c r="B6301" i="8"/>
  <c r="C6301" i="8"/>
  <c r="D6301" i="8"/>
  <c r="E6301" i="8"/>
  <c r="F6301" i="8"/>
  <c r="B6302" i="8"/>
  <c r="C6302" i="8"/>
  <c r="D6302" i="8"/>
  <c r="E6302" i="8"/>
  <c r="F6302" i="8"/>
  <c r="B6303" i="8"/>
  <c r="C6303" i="8"/>
  <c r="D6303" i="8"/>
  <c r="E6303" i="8"/>
  <c r="F6303" i="8"/>
  <c r="B6304" i="8"/>
  <c r="C6304" i="8"/>
  <c r="D6304" i="8"/>
  <c r="E6304" i="8"/>
  <c r="F6304" i="8"/>
  <c r="B6305" i="8"/>
  <c r="C6305" i="8"/>
  <c r="D6305" i="8"/>
  <c r="E6305" i="8"/>
  <c r="F6305" i="8"/>
  <c r="B6306" i="8"/>
  <c r="C6306" i="8"/>
  <c r="D6306" i="8"/>
  <c r="E6306" i="8"/>
  <c r="F6306" i="8"/>
  <c r="B6307" i="8"/>
  <c r="C6307" i="8"/>
  <c r="D6307" i="8"/>
  <c r="E6307" i="8"/>
  <c r="F6307" i="8"/>
  <c r="B6308" i="8"/>
  <c r="C6308" i="8"/>
  <c r="D6308" i="8"/>
  <c r="E6308" i="8"/>
  <c r="F6308" i="8"/>
  <c r="B6309" i="8"/>
  <c r="C6309" i="8"/>
  <c r="D6309" i="8"/>
  <c r="E6309" i="8"/>
  <c r="F6309" i="8"/>
  <c r="B6310" i="8"/>
  <c r="C6310" i="8"/>
  <c r="D6310" i="8"/>
  <c r="E6310" i="8"/>
  <c r="F6310" i="8"/>
  <c r="B6311" i="8"/>
  <c r="C6311" i="8"/>
  <c r="D6311" i="8"/>
  <c r="E6311" i="8"/>
  <c r="F6311" i="8"/>
  <c r="B6312" i="8"/>
  <c r="C6312" i="8"/>
  <c r="D6312" i="8"/>
  <c r="E6312" i="8"/>
  <c r="F6312" i="8"/>
  <c r="B6313" i="8"/>
  <c r="C6313" i="8"/>
  <c r="D6313" i="8"/>
  <c r="E6313" i="8"/>
  <c r="F6313" i="8"/>
  <c r="B6314" i="8"/>
  <c r="C6314" i="8"/>
  <c r="D6314" i="8"/>
  <c r="E6314" i="8"/>
  <c r="F6314" i="8"/>
  <c r="B6315" i="8"/>
  <c r="C6315" i="8"/>
  <c r="D6315" i="8"/>
  <c r="E6315" i="8"/>
  <c r="F6315" i="8"/>
  <c r="B6316" i="8"/>
  <c r="C6316" i="8"/>
  <c r="D6316" i="8"/>
  <c r="E6316" i="8"/>
  <c r="F6316" i="8"/>
  <c r="B6317" i="8"/>
  <c r="C6317" i="8"/>
  <c r="D6317" i="8"/>
  <c r="E6317" i="8"/>
  <c r="F6317" i="8"/>
  <c r="B6318" i="8"/>
  <c r="C6318" i="8"/>
  <c r="D6318" i="8"/>
  <c r="E6318" i="8"/>
  <c r="F6318" i="8"/>
  <c r="B6319" i="8"/>
  <c r="C6319" i="8"/>
  <c r="D6319" i="8"/>
  <c r="E6319" i="8"/>
  <c r="F6319" i="8"/>
  <c r="B6320" i="8"/>
  <c r="C6320" i="8"/>
  <c r="D6320" i="8"/>
  <c r="E6320" i="8"/>
  <c r="F6320" i="8"/>
  <c r="B6321" i="8"/>
  <c r="C6321" i="8"/>
  <c r="D6321" i="8"/>
  <c r="E6321" i="8"/>
  <c r="F6321" i="8"/>
  <c r="B6322" i="8"/>
  <c r="C6322" i="8"/>
  <c r="D6322" i="8"/>
  <c r="E6322" i="8"/>
  <c r="F6322" i="8"/>
  <c r="B6323" i="8"/>
  <c r="C6323" i="8"/>
  <c r="D6323" i="8"/>
  <c r="E6323" i="8"/>
  <c r="F6323" i="8"/>
  <c r="B6324" i="8"/>
  <c r="C6324" i="8"/>
  <c r="D6324" i="8"/>
  <c r="E6324" i="8"/>
  <c r="F6324" i="8"/>
  <c r="B6325" i="8"/>
  <c r="C6325" i="8"/>
  <c r="D6325" i="8"/>
  <c r="E6325" i="8"/>
  <c r="F6325" i="8"/>
  <c r="B6326" i="8"/>
  <c r="C6326" i="8"/>
  <c r="D6326" i="8"/>
  <c r="E6326" i="8"/>
  <c r="F6326" i="8"/>
  <c r="B6327" i="8"/>
  <c r="C6327" i="8"/>
  <c r="D6327" i="8"/>
  <c r="E6327" i="8"/>
  <c r="F6327" i="8"/>
  <c r="B6328" i="8"/>
  <c r="C6328" i="8"/>
  <c r="D6328" i="8"/>
  <c r="E6328" i="8"/>
  <c r="F6328" i="8"/>
  <c r="B6329" i="8"/>
  <c r="C6329" i="8"/>
  <c r="D6329" i="8"/>
  <c r="E6329" i="8"/>
  <c r="F6329" i="8"/>
  <c r="B6330" i="8"/>
  <c r="C6330" i="8"/>
  <c r="D6330" i="8"/>
  <c r="E6330" i="8"/>
  <c r="F6330" i="8"/>
  <c r="B6331" i="8"/>
  <c r="C6331" i="8"/>
  <c r="D6331" i="8"/>
  <c r="E6331" i="8"/>
  <c r="F6331" i="8"/>
  <c r="B6332" i="8"/>
  <c r="C6332" i="8"/>
  <c r="D6332" i="8"/>
  <c r="E6332" i="8"/>
  <c r="F6332" i="8"/>
  <c r="B6333" i="8"/>
  <c r="C6333" i="8"/>
  <c r="D6333" i="8"/>
  <c r="E6333" i="8"/>
  <c r="F6333" i="8"/>
  <c r="B6334" i="8"/>
  <c r="C6334" i="8"/>
  <c r="D6334" i="8"/>
  <c r="E6334" i="8"/>
  <c r="F6334" i="8"/>
  <c r="B6335" i="8"/>
  <c r="C6335" i="8"/>
  <c r="D6335" i="8"/>
  <c r="E6335" i="8"/>
  <c r="F6335" i="8"/>
  <c r="B6336" i="8"/>
  <c r="C6336" i="8"/>
  <c r="D6336" i="8"/>
  <c r="E6336" i="8"/>
  <c r="F6336" i="8"/>
  <c r="B6337" i="8"/>
  <c r="C6337" i="8"/>
  <c r="D6337" i="8"/>
  <c r="E6337" i="8"/>
  <c r="F6337" i="8"/>
  <c r="B6338" i="8"/>
  <c r="C6338" i="8"/>
  <c r="D6338" i="8"/>
  <c r="E6338" i="8"/>
  <c r="F6338" i="8"/>
  <c r="B6339" i="8"/>
  <c r="C6339" i="8"/>
  <c r="D6339" i="8"/>
  <c r="E6339" i="8"/>
  <c r="F6339" i="8"/>
  <c r="B6340" i="8"/>
  <c r="C6340" i="8"/>
  <c r="D6340" i="8"/>
  <c r="E6340" i="8"/>
  <c r="F6340" i="8"/>
  <c r="B6341" i="8"/>
  <c r="C6341" i="8"/>
  <c r="D6341" i="8"/>
  <c r="E6341" i="8"/>
  <c r="F6341" i="8"/>
  <c r="B6342" i="8"/>
  <c r="C6342" i="8"/>
  <c r="D6342" i="8"/>
  <c r="E6342" i="8"/>
  <c r="F6342" i="8"/>
  <c r="B6343" i="8"/>
  <c r="C6343" i="8"/>
  <c r="D6343" i="8"/>
  <c r="E6343" i="8"/>
  <c r="F6343" i="8"/>
  <c r="B6344" i="8"/>
  <c r="C6344" i="8"/>
  <c r="D6344" i="8"/>
  <c r="E6344" i="8"/>
  <c r="F6344" i="8"/>
  <c r="B6345" i="8"/>
  <c r="C6345" i="8"/>
  <c r="D6345" i="8"/>
  <c r="E6345" i="8"/>
  <c r="F6345" i="8"/>
  <c r="B6346" i="8"/>
  <c r="C6346" i="8"/>
  <c r="D6346" i="8"/>
  <c r="E6346" i="8"/>
  <c r="F6346" i="8"/>
  <c r="B6347" i="8"/>
  <c r="C6347" i="8"/>
  <c r="D6347" i="8"/>
  <c r="E6347" i="8"/>
  <c r="F6347" i="8"/>
  <c r="B6348" i="8"/>
  <c r="C6348" i="8"/>
  <c r="D6348" i="8"/>
  <c r="E6348" i="8"/>
  <c r="F6348" i="8"/>
  <c r="B6349" i="8"/>
  <c r="C6349" i="8"/>
  <c r="D6349" i="8"/>
  <c r="E6349" i="8"/>
  <c r="F6349" i="8"/>
  <c r="B6350" i="8"/>
  <c r="C6350" i="8"/>
  <c r="D6350" i="8"/>
  <c r="E6350" i="8"/>
  <c r="F6350" i="8"/>
  <c r="B6351" i="8"/>
  <c r="C6351" i="8"/>
  <c r="D6351" i="8"/>
  <c r="E6351" i="8"/>
  <c r="F6351" i="8"/>
  <c r="B6352" i="8"/>
  <c r="C6352" i="8"/>
  <c r="D6352" i="8"/>
  <c r="E6352" i="8"/>
  <c r="F6352" i="8"/>
  <c r="B6353" i="8"/>
  <c r="C6353" i="8"/>
  <c r="D6353" i="8"/>
  <c r="E6353" i="8"/>
  <c r="F6353" i="8"/>
  <c r="B6354" i="8"/>
  <c r="C6354" i="8"/>
  <c r="D6354" i="8"/>
  <c r="E6354" i="8"/>
  <c r="F6354" i="8"/>
  <c r="B6355" i="8"/>
  <c r="C6355" i="8"/>
  <c r="D6355" i="8"/>
  <c r="E6355" i="8"/>
  <c r="F6355" i="8"/>
  <c r="B6356" i="8"/>
  <c r="C6356" i="8"/>
  <c r="D6356" i="8"/>
  <c r="E6356" i="8"/>
  <c r="F6356" i="8"/>
  <c r="B6357" i="8"/>
  <c r="C6357" i="8"/>
  <c r="D6357" i="8"/>
  <c r="E6357" i="8"/>
  <c r="F6357" i="8"/>
  <c r="B6358" i="8"/>
  <c r="C6358" i="8"/>
  <c r="D6358" i="8"/>
  <c r="E6358" i="8"/>
  <c r="F6358" i="8"/>
  <c r="B6359" i="8"/>
  <c r="C6359" i="8"/>
  <c r="D6359" i="8"/>
  <c r="E6359" i="8"/>
  <c r="F6359" i="8"/>
  <c r="B6360" i="8"/>
  <c r="C6360" i="8"/>
  <c r="D6360" i="8"/>
  <c r="E6360" i="8"/>
  <c r="F6360" i="8"/>
  <c r="B6361" i="8"/>
  <c r="C6361" i="8"/>
  <c r="D6361" i="8"/>
  <c r="E6361" i="8"/>
  <c r="F6361" i="8"/>
  <c r="B6362" i="8"/>
  <c r="C6362" i="8"/>
  <c r="D6362" i="8"/>
  <c r="E6362" i="8"/>
  <c r="F6362" i="8"/>
  <c r="B6363" i="8"/>
  <c r="C6363" i="8"/>
  <c r="D6363" i="8"/>
  <c r="E6363" i="8"/>
  <c r="F6363" i="8"/>
  <c r="B6364" i="8"/>
  <c r="C6364" i="8"/>
  <c r="D6364" i="8"/>
  <c r="E6364" i="8"/>
  <c r="F6364" i="8"/>
  <c r="B6365" i="8"/>
  <c r="C6365" i="8"/>
  <c r="D6365" i="8"/>
  <c r="E6365" i="8"/>
  <c r="F6365" i="8"/>
  <c r="B6366" i="8"/>
  <c r="C6366" i="8"/>
  <c r="D6366" i="8"/>
  <c r="E6366" i="8"/>
  <c r="F6366" i="8"/>
  <c r="B6367" i="8"/>
  <c r="C6367" i="8"/>
  <c r="D6367" i="8"/>
  <c r="E6367" i="8"/>
  <c r="F6367" i="8"/>
  <c r="B6368" i="8"/>
  <c r="C6368" i="8"/>
  <c r="D6368" i="8"/>
  <c r="E6368" i="8"/>
  <c r="F6368" i="8"/>
  <c r="B6369" i="8"/>
  <c r="C6369" i="8"/>
  <c r="D6369" i="8"/>
  <c r="E6369" i="8"/>
  <c r="F6369" i="8"/>
  <c r="B6370" i="8"/>
  <c r="C6370" i="8"/>
  <c r="D6370" i="8"/>
  <c r="E6370" i="8"/>
  <c r="F6370" i="8"/>
  <c r="B6371" i="8"/>
  <c r="C6371" i="8"/>
  <c r="D6371" i="8"/>
  <c r="E6371" i="8"/>
  <c r="F6371" i="8"/>
  <c r="B6372" i="8"/>
  <c r="C6372" i="8"/>
  <c r="D6372" i="8"/>
  <c r="E6372" i="8"/>
  <c r="F6372" i="8"/>
  <c r="B6373" i="8"/>
  <c r="C6373" i="8"/>
  <c r="D6373" i="8"/>
  <c r="E6373" i="8"/>
  <c r="F6373" i="8"/>
  <c r="B6374" i="8"/>
  <c r="C6374" i="8"/>
  <c r="D6374" i="8"/>
  <c r="E6374" i="8"/>
  <c r="F6374" i="8"/>
  <c r="B6375" i="8"/>
  <c r="C6375" i="8"/>
  <c r="D6375" i="8"/>
  <c r="E6375" i="8"/>
  <c r="F6375" i="8"/>
  <c r="B6376" i="8"/>
  <c r="C6376" i="8"/>
  <c r="D6376" i="8"/>
  <c r="E6376" i="8"/>
  <c r="F6376" i="8"/>
  <c r="B6377" i="8"/>
  <c r="C6377" i="8"/>
  <c r="D6377" i="8"/>
  <c r="E6377" i="8"/>
  <c r="F6377" i="8"/>
  <c r="B6378" i="8"/>
  <c r="C6378" i="8"/>
  <c r="D6378" i="8"/>
  <c r="E6378" i="8"/>
  <c r="F6378" i="8"/>
  <c r="B6379" i="8"/>
  <c r="C6379" i="8"/>
  <c r="D6379" i="8"/>
  <c r="E6379" i="8"/>
  <c r="F6379" i="8"/>
  <c r="B6380" i="8"/>
  <c r="C6380" i="8"/>
  <c r="D6380" i="8"/>
  <c r="E6380" i="8"/>
  <c r="F6380" i="8"/>
  <c r="B6381" i="8"/>
  <c r="C6381" i="8"/>
  <c r="D6381" i="8"/>
  <c r="E6381" i="8"/>
  <c r="F6381" i="8"/>
  <c r="B6382" i="8"/>
  <c r="C6382" i="8"/>
  <c r="D6382" i="8"/>
  <c r="E6382" i="8"/>
  <c r="F6382" i="8"/>
  <c r="B6383" i="8"/>
  <c r="C6383" i="8"/>
  <c r="D6383" i="8"/>
  <c r="E6383" i="8"/>
  <c r="F6383" i="8"/>
  <c r="B6384" i="8"/>
  <c r="C6384" i="8"/>
  <c r="D6384" i="8"/>
  <c r="E6384" i="8"/>
  <c r="F6384" i="8"/>
  <c r="B6385" i="8"/>
  <c r="C6385" i="8"/>
  <c r="D6385" i="8"/>
  <c r="E6385" i="8"/>
  <c r="F6385" i="8"/>
  <c r="B6386" i="8"/>
  <c r="C6386" i="8"/>
  <c r="D6386" i="8"/>
  <c r="E6386" i="8"/>
  <c r="F6386" i="8"/>
  <c r="B6387" i="8"/>
  <c r="C6387" i="8"/>
  <c r="D6387" i="8"/>
  <c r="E6387" i="8"/>
  <c r="F6387" i="8"/>
  <c r="B6388" i="8"/>
  <c r="C6388" i="8"/>
  <c r="D6388" i="8"/>
  <c r="E6388" i="8"/>
  <c r="F6388" i="8"/>
  <c r="B6389" i="8"/>
  <c r="C6389" i="8"/>
  <c r="D6389" i="8"/>
  <c r="E6389" i="8"/>
  <c r="F6389" i="8"/>
  <c r="B6390" i="8"/>
  <c r="C6390" i="8"/>
  <c r="D6390" i="8"/>
  <c r="E6390" i="8"/>
  <c r="F6390" i="8"/>
  <c r="B6391" i="8"/>
  <c r="C6391" i="8"/>
  <c r="D6391" i="8"/>
  <c r="E6391" i="8"/>
  <c r="F6391" i="8"/>
  <c r="B6392" i="8"/>
  <c r="C6392" i="8"/>
  <c r="D6392" i="8"/>
  <c r="E6392" i="8"/>
  <c r="F6392" i="8"/>
  <c r="B6393" i="8"/>
  <c r="C6393" i="8"/>
  <c r="D6393" i="8"/>
  <c r="E6393" i="8"/>
  <c r="F6393" i="8"/>
  <c r="B6394" i="8"/>
  <c r="C6394" i="8"/>
  <c r="D6394" i="8"/>
  <c r="E6394" i="8"/>
  <c r="F6394" i="8"/>
  <c r="B6395" i="8"/>
  <c r="C6395" i="8"/>
  <c r="D6395" i="8"/>
  <c r="E6395" i="8"/>
  <c r="F6395" i="8"/>
  <c r="B6396" i="8"/>
  <c r="C6396" i="8"/>
  <c r="D6396" i="8"/>
  <c r="E6396" i="8"/>
  <c r="F6396" i="8"/>
  <c r="B6397" i="8"/>
  <c r="C6397" i="8"/>
  <c r="D6397" i="8"/>
  <c r="E6397" i="8"/>
  <c r="F6397" i="8"/>
  <c r="B6398" i="8"/>
  <c r="C6398" i="8"/>
  <c r="D6398" i="8"/>
  <c r="E6398" i="8"/>
  <c r="F6398" i="8"/>
  <c r="B6399" i="8"/>
  <c r="C6399" i="8"/>
  <c r="D6399" i="8"/>
  <c r="E6399" i="8"/>
  <c r="F6399" i="8"/>
  <c r="B6400" i="8"/>
  <c r="C6400" i="8"/>
  <c r="D6400" i="8"/>
  <c r="E6400" i="8"/>
  <c r="F6400" i="8"/>
  <c r="B6401" i="8"/>
  <c r="C6401" i="8"/>
  <c r="D6401" i="8"/>
  <c r="E6401" i="8"/>
  <c r="F6401" i="8"/>
  <c r="B6402" i="8"/>
  <c r="C6402" i="8"/>
  <c r="D6402" i="8"/>
  <c r="E6402" i="8"/>
  <c r="F6402" i="8"/>
  <c r="B6403" i="8"/>
  <c r="C6403" i="8"/>
  <c r="D6403" i="8"/>
  <c r="E6403" i="8"/>
  <c r="F6403" i="8"/>
  <c r="B6404" i="8"/>
  <c r="C6404" i="8"/>
  <c r="D6404" i="8"/>
  <c r="E6404" i="8"/>
  <c r="F6404" i="8"/>
  <c r="B6405" i="8"/>
  <c r="C6405" i="8"/>
  <c r="D6405" i="8"/>
  <c r="E6405" i="8"/>
  <c r="F6405" i="8"/>
  <c r="B6406" i="8"/>
  <c r="C6406" i="8"/>
  <c r="D6406" i="8"/>
  <c r="E6406" i="8"/>
  <c r="F6406" i="8"/>
  <c r="B6407" i="8"/>
  <c r="C6407" i="8"/>
  <c r="D6407" i="8"/>
  <c r="E6407" i="8"/>
  <c r="F6407" i="8"/>
  <c r="B6408" i="8"/>
  <c r="C6408" i="8"/>
  <c r="D6408" i="8"/>
  <c r="E6408" i="8"/>
  <c r="F6408" i="8"/>
  <c r="B6409" i="8"/>
  <c r="C6409" i="8"/>
  <c r="D6409" i="8"/>
  <c r="E6409" i="8"/>
  <c r="F6409" i="8"/>
  <c r="B6410" i="8"/>
  <c r="C6410" i="8"/>
  <c r="D6410" i="8"/>
  <c r="E6410" i="8"/>
  <c r="F6410" i="8"/>
  <c r="B6411" i="8"/>
  <c r="C6411" i="8"/>
  <c r="D6411" i="8"/>
  <c r="E6411" i="8"/>
  <c r="F6411" i="8"/>
  <c r="B6412" i="8"/>
  <c r="C6412" i="8"/>
  <c r="D6412" i="8"/>
  <c r="E6412" i="8"/>
  <c r="F6412" i="8"/>
  <c r="B6413" i="8"/>
  <c r="C6413" i="8"/>
  <c r="D6413" i="8"/>
  <c r="E6413" i="8"/>
  <c r="F6413" i="8"/>
  <c r="B6414" i="8"/>
  <c r="C6414" i="8"/>
  <c r="D6414" i="8"/>
  <c r="E6414" i="8"/>
  <c r="F6414" i="8"/>
  <c r="B6415" i="8"/>
  <c r="C6415" i="8"/>
  <c r="D6415" i="8"/>
  <c r="E6415" i="8"/>
  <c r="F6415" i="8"/>
  <c r="B6416" i="8"/>
  <c r="C6416" i="8"/>
  <c r="D6416" i="8"/>
  <c r="E6416" i="8"/>
  <c r="F6416" i="8"/>
  <c r="B6417" i="8"/>
  <c r="C6417" i="8"/>
  <c r="D6417" i="8"/>
  <c r="E6417" i="8"/>
  <c r="F6417" i="8"/>
  <c r="B6418" i="8"/>
  <c r="C6418" i="8"/>
  <c r="D6418" i="8"/>
  <c r="E6418" i="8"/>
  <c r="F6418" i="8"/>
  <c r="B6419" i="8"/>
  <c r="C6419" i="8"/>
  <c r="D6419" i="8"/>
  <c r="E6419" i="8"/>
  <c r="F6419" i="8"/>
  <c r="B6420" i="8"/>
  <c r="C6420" i="8"/>
  <c r="D6420" i="8"/>
  <c r="E6420" i="8"/>
  <c r="F6420" i="8"/>
  <c r="B6421" i="8"/>
  <c r="C6421" i="8"/>
  <c r="D6421" i="8"/>
  <c r="E6421" i="8"/>
  <c r="F6421" i="8"/>
  <c r="B6422" i="8"/>
  <c r="C6422" i="8"/>
  <c r="D6422" i="8"/>
  <c r="E6422" i="8"/>
  <c r="F6422" i="8"/>
  <c r="B6423" i="8"/>
  <c r="C6423" i="8"/>
  <c r="D6423" i="8"/>
  <c r="E6423" i="8"/>
  <c r="F6423" i="8"/>
  <c r="B6424" i="8"/>
  <c r="C6424" i="8"/>
  <c r="D6424" i="8"/>
  <c r="E6424" i="8"/>
  <c r="F6424" i="8"/>
  <c r="B6425" i="8"/>
  <c r="C6425" i="8"/>
  <c r="D6425" i="8"/>
  <c r="E6425" i="8"/>
  <c r="F6425" i="8"/>
  <c r="B6426" i="8"/>
  <c r="C6426" i="8"/>
  <c r="D6426" i="8"/>
  <c r="E6426" i="8"/>
  <c r="F6426" i="8"/>
  <c r="B6427" i="8"/>
  <c r="C6427" i="8"/>
  <c r="D6427" i="8"/>
  <c r="E6427" i="8"/>
  <c r="F6427" i="8"/>
  <c r="B6428" i="8"/>
  <c r="C6428" i="8"/>
  <c r="D6428" i="8"/>
  <c r="E6428" i="8"/>
  <c r="F6428" i="8"/>
  <c r="B6429" i="8"/>
  <c r="C6429" i="8"/>
  <c r="D6429" i="8"/>
  <c r="E6429" i="8"/>
  <c r="F6429" i="8"/>
  <c r="B6430" i="8"/>
  <c r="C6430" i="8"/>
  <c r="D6430" i="8"/>
  <c r="E6430" i="8"/>
  <c r="F6430" i="8"/>
  <c r="B6431" i="8"/>
  <c r="C6431" i="8"/>
  <c r="D6431" i="8"/>
  <c r="E6431" i="8"/>
  <c r="F6431" i="8"/>
  <c r="B6432" i="8"/>
  <c r="C6432" i="8"/>
  <c r="D6432" i="8"/>
  <c r="E6432" i="8"/>
  <c r="F6432" i="8"/>
  <c r="B6433" i="8"/>
  <c r="C6433" i="8"/>
  <c r="D6433" i="8"/>
  <c r="E6433" i="8"/>
  <c r="F6433" i="8"/>
  <c r="B6434" i="8"/>
  <c r="C6434" i="8"/>
  <c r="D6434" i="8"/>
  <c r="E6434" i="8"/>
  <c r="F6434" i="8"/>
  <c r="B6435" i="8"/>
  <c r="C6435" i="8"/>
  <c r="D6435" i="8"/>
  <c r="E6435" i="8"/>
  <c r="F6435" i="8"/>
  <c r="B6436" i="8"/>
  <c r="C6436" i="8"/>
  <c r="D6436" i="8"/>
  <c r="E6436" i="8"/>
  <c r="F6436" i="8"/>
  <c r="B6437" i="8"/>
  <c r="C6437" i="8"/>
  <c r="D6437" i="8"/>
  <c r="E6437" i="8"/>
  <c r="F6437" i="8"/>
  <c r="B6438" i="8"/>
  <c r="C6438" i="8"/>
  <c r="D6438" i="8"/>
  <c r="E6438" i="8"/>
  <c r="F6438" i="8"/>
  <c r="B6439" i="8"/>
  <c r="C6439" i="8"/>
  <c r="D6439" i="8"/>
  <c r="E6439" i="8"/>
  <c r="F6439" i="8"/>
  <c r="B6440" i="8"/>
  <c r="C6440" i="8"/>
  <c r="D6440" i="8"/>
  <c r="E6440" i="8"/>
  <c r="F6440" i="8"/>
  <c r="B6441" i="8"/>
  <c r="C6441" i="8"/>
  <c r="D6441" i="8"/>
  <c r="E6441" i="8"/>
  <c r="F6441" i="8"/>
  <c r="B6442" i="8"/>
  <c r="C6442" i="8"/>
  <c r="D6442" i="8"/>
  <c r="E6442" i="8"/>
  <c r="F6442" i="8"/>
  <c r="B6443" i="8"/>
  <c r="C6443" i="8"/>
  <c r="D6443" i="8"/>
  <c r="E6443" i="8"/>
  <c r="F6443" i="8"/>
  <c r="B6444" i="8"/>
  <c r="C6444" i="8"/>
  <c r="D6444" i="8"/>
  <c r="E6444" i="8"/>
  <c r="F6444" i="8"/>
  <c r="B6445" i="8"/>
  <c r="C6445" i="8"/>
  <c r="D6445" i="8"/>
  <c r="E6445" i="8"/>
  <c r="F6445" i="8"/>
  <c r="B6446" i="8"/>
  <c r="C6446" i="8"/>
  <c r="D6446" i="8"/>
  <c r="E6446" i="8"/>
  <c r="F6446" i="8"/>
  <c r="B6447" i="8"/>
  <c r="C6447" i="8"/>
  <c r="D6447" i="8"/>
  <c r="E6447" i="8"/>
  <c r="F6447" i="8"/>
  <c r="B6448" i="8"/>
  <c r="C6448" i="8"/>
  <c r="D6448" i="8"/>
  <c r="E6448" i="8"/>
  <c r="F6448" i="8"/>
  <c r="B6449" i="8"/>
  <c r="C6449" i="8"/>
  <c r="D6449" i="8"/>
  <c r="E6449" i="8"/>
  <c r="F6449" i="8"/>
  <c r="B6450" i="8"/>
  <c r="C6450" i="8"/>
  <c r="D6450" i="8"/>
  <c r="E6450" i="8"/>
  <c r="F6450" i="8"/>
  <c r="B6451" i="8"/>
  <c r="C6451" i="8"/>
  <c r="D6451" i="8"/>
  <c r="E6451" i="8"/>
  <c r="F6451" i="8"/>
  <c r="B6452" i="8"/>
  <c r="C6452" i="8"/>
  <c r="D6452" i="8"/>
  <c r="E6452" i="8"/>
  <c r="F6452" i="8"/>
  <c r="B6453" i="8"/>
  <c r="C6453" i="8"/>
  <c r="D6453" i="8"/>
  <c r="E6453" i="8"/>
  <c r="F6453" i="8"/>
  <c r="B6454" i="8"/>
  <c r="C6454" i="8"/>
  <c r="D6454" i="8"/>
  <c r="E6454" i="8"/>
  <c r="F6454" i="8"/>
  <c r="B6455" i="8"/>
  <c r="C6455" i="8"/>
  <c r="D6455" i="8"/>
  <c r="E6455" i="8"/>
  <c r="F6455" i="8"/>
  <c r="B6456" i="8"/>
  <c r="C6456" i="8"/>
  <c r="D6456" i="8"/>
  <c r="E6456" i="8"/>
  <c r="F6456" i="8"/>
  <c r="B6457" i="8"/>
  <c r="C6457" i="8"/>
  <c r="D6457" i="8"/>
  <c r="E6457" i="8"/>
  <c r="F6457" i="8"/>
  <c r="B6458" i="8"/>
  <c r="C6458" i="8"/>
  <c r="D6458" i="8"/>
  <c r="E6458" i="8"/>
  <c r="F6458" i="8"/>
  <c r="B6459" i="8"/>
  <c r="C6459" i="8"/>
  <c r="D6459" i="8"/>
  <c r="E6459" i="8"/>
  <c r="F6459" i="8"/>
  <c r="B6460" i="8"/>
  <c r="C6460" i="8"/>
  <c r="D6460" i="8"/>
  <c r="E6460" i="8"/>
  <c r="F6460" i="8"/>
  <c r="B6461" i="8"/>
  <c r="C6461" i="8"/>
  <c r="D6461" i="8"/>
  <c r="E6461" i="8"/>
  <c r="F6461" i="8"/>
  <c r="B6462" i="8"/>
  <c r="C6462" i="8"/>
  <c r="D6462" i="8"/>
  <c r="E6462" i="8"/>
  <c r="F6462" i="8"/>
  <c r="B6463" i="8"/>
  <c r="C6463" i="8"/>
  <c r="D6463" i="8"/>
  <c r="E6463" i="8"/>
  <c r="F6463" i="8"/>
  <c r="B6464" i="8"/>
  <c r="C6464" i="8"/>
  <c r="D6464" i="8"/>
  <c r="E6464" i="8"/>
  <c r="F6464" i="8"/>
  <c r="B6465" i="8"/>
  <c r="C6465" i="8"/>
  <c r="D6465" i="8"/>
  <c r="E6465" i="8"/>
  <c r="F6465" i="8"/>
  <c r="B6466" i="8"/>
  <c r="C6466" i="8"/>
  <c r="D6466" i="8"/>
  <c r="E6466" i="8"/>
  <c r="F6466" i="8"/>
  <c r="B6467" i="8"/>
  <c r="C6467" i="8"/>
  <c r="D6467" i="8"/>
  <c r="E6467" i="8"/>
  <c r="F6467" i="8"/>
  <c r="B6468" i="8"/>
  <c r="C6468" i="8"/>
  <c r="D6468" i="8"/>
  <c r="E6468" i="8"/>
  <c r="F6468" i="8"/>
  <c r="B6469" i="8"/>
  <c r="C6469" i="8"/>
  <c r="D6469" i="8"/>
  <c r="E6469" i="8"/>
  <c r="F6469" i="8"/>
  <c r="B6470" i="8"/>
  <c r="C6470" i="8"/>
  <c r="D6470" i="8"/>
  <c r="E6470" i="8"/>
  <c r="F6470" i="8"/>
  <c r="B6471" i="8"/>
  <c r="C6471" i="8"/>
  <c r="D6471" i="8"/>
  <c r="E6471" i="8"/>
  <c r="F6471" i="8"/>
  <c r="B6472" i="8"/>
  <c r="C6472" i="8"/>
  <c r="D6472" i="8"/>
  <c r="E6472" i="8"/>
  <c r="F6472" i="8"/>
  <c r="B6473" i="8"/>
  <c r="C6473" i="8"/>
  <c r="D6473" i="8"/>
  <c r="E6473" i="8"/>
  <c r="F6473" i="8"/>
  <c r="B6474" i="8"/>
  <c r="C6474" i="8"/>
  <c r="D6474" i="8"/>
  <c r="E6474" i="8"/>
  <c r="F6474" i="8"/>
  <c r="B6475" i="8"/>
  <c r="C6475" i="8"/>
  <c r="D6475" i="8"/>
  <c r="E6475" i="8"/>
  <c r="F6475" i="8"/>
  <c r="B6476" i="8"/>
  <c r="C6476" i="8"/>
  <c r="D6476" i="8"/>
  <c r="E6476" i="8"/>
  <c r="F6476" i="8"/>
  <c r="B6477" i="8"/>
  <c r="C6477" i="8"/>
  <c r="D6477" i="8"/>
  <c r="E6477" i="8"/>
  <c r="F6477" i="8"/>
  <c r="B6478" i="8"/>
  <c r="C6478" i="8"/>
  <c r="D6478" i="8"/>
  <c r="E6478" i="8"/>
  <c r="F6478" i="8"/>
  <c r="B6479" i="8"/>
  <c r="C6479" i="8"/>
  <c r="D6479" i="8"/>
  <c r="E6479" i="8"/>
  <c r="F6479" i="8"/>
  <c r="B6480" i="8"/>
  <c r="C6480" i="8"/>
  <c r="D6480" i="8"/>
  <c r="E6480" i="8"/>
  <c r="F6480" i="8"/>
  <c r="B6481" i="8"/>
  <c r="C6481" i="8"/>
  <c r="D6481" i="8"/>
  <c r="E6481" i="8"/>
  <c r="F6481" i="8"/>
  <c r="B6482" i="8"/>
  <c r="C6482" i="8"/>
  <c r="D6482" i="8"/>
  <c r="E6482" i="8"/>
  <c r="F6482" i="8"/>
  <c r="B6483" i="8"/>
  <c r="C6483" i="8"/>
  <c r="D6483" i="8"/>
  <c r="E6483" i="8"/>
  <c r="F6483" i="8"/>
  <c r="B6484" i="8"/>
  <c r="C6484" i="8"/>
  <c r="D6484" i="8"/>
  <c r="E6484" i="8"/>
  <c r="F6484" i="8"/>
  <c r="B6485" i="8"/>
  <c r="C6485" i="8"/>
  <c r="D6485" i="8"/>
  <c r="E6485" i="8"/>
  <c r="F6485" i="8"/>
  <c r="B6486" i="8"/>
  <c r="C6486" i="8"/>
  <c r="D6486" i="8"/>
  <c r="E6486" i="8"/>
  <c r="F6486" i="8"/>
  <c r="B6487" i="8"/>
  <c r="C6487" i="8"/>
  <c r="D6487" i="8"/>
  <c r="E6487" i="8"/>
  <c r="F6487" i="8"/>
  <c r="B6488" i="8"/>
  <c r="C6488" i="8"/>
  <c r="D6488" i="8"/>
  <c r="E6488" i="8"/>
  <c r="F6488" i="8"/>
  <c r="B6489" i="8"/>
  <c r="C6489" i="8"/>
  <c r="D6489" i="8"/>
  <c r="E6489" i="8"/>
  <c r="F6489" i="8"/>
  <c r="B6490" i="8"/>
  <c r="C6490" i="8"/>
  <c r="D6490" i="8"/>
  <c r="E6490" i="8"/>
  <c r="F6490" i="8"/>
  <c r="B6491" i="8"/>
  <c r="C6491" i="8"/>
  <c r="D6491" i="8"/>
  <c r="E6491" i="8"/>
  <c r="F6491" i="8"/>
  <c r="B6492" i="8"/>
  <c r="C6492" i="8"/>
  <c r="D6492" i="8"/>
  <c r="E6492" i="8"/>
  <c r="F6492" i="8"/>
  <c r="B6493" i="8"/>
  <c r="C6493" i="8"/>
  <c r="D6493" i="8"/>
  <c r="E6493" i="8"/>
  <c r="F6493" i="8"/>
  <c r="B6494" i="8"/>
  <c r="C6494" i="8"/>
  <c r="D6494" i="8"/>
  <c r="E6494" i="8"/>
  <c r="F6494" i="8"/>
  <c r="B6495" i="8"/>
  <c r="C6495" i="8"/>
  <c r="D6495" i="8"/>
  <c r="E6495" i="8"/>
  <c r="F6495" i="8"/>
  <c r="B6496" i="8"/>
  <c r="C6496" i="8"/>
  <c r="D6496" i="8"/>
  <c r="E6496" i="8"/>
  <c r="F6496" i="8"/>
  <c r="B6497" i="8"/>
  <c r="C6497" i="8"/>
  <c r="D6497" i="8"/>
  <c r="E6497" i="8"/>
  <c r="F6497" i="8"/>
  <c r="B6498" i="8"/>
  <c r="C6498" i="8"/>
  <c r="D6498" i="8"/>
  <c r="E6498" i="8"/>
  <c r="F6498" i="8"/>
  <c r="B6499" i="8"/>
  <c r="C6499" i="8"/>
  <c r="D6499" i="8"/>
  <c r="E6499" i="8"/>
  <c r="F6499" i="8"/>
  <c r="B6500" i="8"/>
  <c r="C6500" i="8"/>
  <c r="D6500" i="8"/>
  <c r="E6500" i="8"/>
  <c r="F6500" i="8"/>
  <c r="B6501" i="8"/>
  <c r="C6501" i="8"/>
  <c r="D6501" i="8"/>
  <c r="E6501" i="8"/>
  <c r="F6501" i="8"/>
  <c r="B6502" i="8"/>
  <c r="C6502" i="8"/>
  <c r="D6502" i="8"/>
  <c r="E6502" i="8"/>
  <c r="F6502" i="8"/>
  <c r="B6503" i="8"/>
  <c r="C6503" i="8"/>
  <c r="D6503" i="8"/>
  <c r="E6503" i="8"/>
  <c r="F6503" i="8"/>
  <c r="B6504" i="8"/>
  <c r="C6504" i="8"/>
  <c r="D6504" i="8"/>
  <c r="E6504" i="8"/>
  <c r="F6504" i="8"/>
  <c r="B6505" i="8"/>
  <c r="C6505" i="8"/>
  <c r="D6505" i="8"/>
  <c r="E6505" i="8"/>
  <c r="F6505" i="8"/>
  <c r="B6506" i="8"/>
  <c r="C6506" i="8"/>
  <c r="D6506" i="8"/>
  <c r="E6506" i="8"/>
  <c r="F6506" i="8"/>
  <c r="B6507" i="8"/>
  <c r="C6507" i="8"/>
  <c r="D6507" i="8"/>
  <c r="E6507" i="8"/>
  <c r="F6507" i="8"/>
  <c r="B6508" i="8"/>
  <c r="C6508" i="8"/>
  <c r="D6508" i="8"/>
  <c r="E6508" i="8"/>
  <c r="F6508" i="8"/>
  <c r="B6509" i="8"/>
  <c r="C6509" i="8"/>
  <c r="D6509" i="8"/>
  <c r="E6509" i="8"/>
  <c r="F6509" i="8"/>
  <c r="B6510" i="8"/>
  <c r="C6510" i="8"/>
  <c r="D6510" i="8"/>
  <c r="E6510" i="8"/>
  <c r="F6510" i="8"/>
  <c r="B6511" i="8"/>
  <c r="C6511" i="8"/>
  <c r="D6511" i="8"/>
  <c r="E6511" i="8"/>
  <c r="F6511" i="8"/>
  <c r="B6512" i="8"/>
  <c r="C6512" i="8"/>
  <c r="D6512" i="8"/>
  <c r="E6512" i="8"/>
  <c r="F6512" i="8"/>
  <c r="B6513" i="8"/>
  <c r="C6513" i="8"/>
  <c r="D6513" i="8"/>
  <c r="E6513" i="8"/>
  <c r="F6513" i="8"/>
  <c r="B6514" i="8"/>
  <c r="C6514" i="8"/>
  <c r="D6514" i="8"/>
  <c r="E6514" i="8"/>
  <c r="F6514" i="8"/>
  <c r="B6515" i="8"/>
  <c r="C6515" i="8"/>
  <c r="D6515" i="8"/>
  <c r="E6515" i="8"/>
  <c r="F6515" i="8"/>
  <c r="B6516" i="8"/>
  <c r="C6516" i="8"/>
  <c r="D6516" i="8"/>
  <c r="E6516" i="8"/>
  <c r="F6516" i="8"/>
  <c r="B6517" i="8"/>
  <c r="C6517" i="8"/>
  <c r="D6517" i="8"/>
  <c r="E6517" i="8"/>
  <c r="F6517" i="8"/>
  <c r="B6518" i="8"/>
  <c r="C6518" i="8"/>
  <c r="D6518" i="8"/>
  <c r="E6518" i="8"/>
  <c r="F6518" i="8"/>
  <c r="B6519" i="8"/>
  <c r="C6519" i="8"/>
  <c r="D6519" i="8"/>
  <c r="E6519" i="8"/>
  <c r="F6519" i="8"/>
  <c r="B6520" i="8"/>
  <c r="C6520" i="8"/>
  <c r="D6520" i="8"/>
  <c r="E6520" i="8"/>
  <c r="F6520" i="8"/>
  <c r="B6521" i="8"/>
  <c r="C6521" i="8"/>
  <c r="D6521" i="8"/>
  <c r="E6521" i="8"/>
  <c r="F6521" i="8"/>
  <c r="B6522" i="8"/>
  <c r="C6522" i="8"/>
  <c r="D6522" i="8"/>
  <c r="E6522" i="8"/>
  <c r="F6522" i="8"/>
  <c r="B6523" i="8"/>
  <c r="C6523" i="8"/>
  <c r="D6523" i="8"/>
  <c r="E6523" i="8"/>
  <c r="F6523" i="8"/>
  <c r="B6524" i="8"/>
  <c r="C6524" i="8"/>
  <c r="D6524" i="8"/>
  <c r="E6524" i="8"/>
  <c r="F6524" i="8"/>
  <c r="B6525" i="8"/>
  <c r="C6525" i="8"/>
  <c r="D6525" i="8"/>
  <c r="E6525" i="8"/>
  <c r="F6525" i="8"/>
  <c r="B6526" i="8"/>
  <c r="C6526" i="8"/>
  <c r="D6526" i="8"/>
  <c r="E6526" i="8"/>
  <c r="F6526" i="8"/>
  <c r="B6527" i="8"/>
  <c r="C6527" i="8"/>
  <c r="D6527" i="8"/>
  <c r="E6527" i="8"/>
  <c r="F6527" i="8"/>
  <c r="B6528" i="8"/>
  <c r="C6528" i="8"/>
  <c r="D6528" i="8"/>
  <c r="E6528" i="8"/>
  <c r="F6528" i="8"/>
  <c r="B6529" i="8"/>
  <c r="C6529" i="8"/>
  <c r="D6529" i="8"/>
  <c r="E6529" i="8"/>
  <c r="F6529" i="8"/>
  <c r="B6530" i="8"/>
  <c r="C6530" i="8"/>
  <c r="D6530" i="8"/>
  <c r="E6530" i="8"/>
  <c r="F6530" i="8"/>
  <c r="B6531" i="8"/>
  <c r="C6531" i="8"/>
  <c r="D6531" i="8"/>
  <c r="E6531" i="8"/>
  <c r="F6531" i="8"/>
  <c r="B6532" i="8"/>
  <c r="C6532" i="8"/>
  <c r="D6532" i="8"/>
  <c r="E6532" i="8"/>
  <c r="F6532" i="8"/>
  <c r="B6533" i="8"/>
  <c r="C6533" i="8"/>
  <c r="D6533" i="8"/>
  <c r="E6533" i="8"/>
  <c r="F6533" i="8"/>
  <c r="B6534" i="8"/>
  <c r="C6534" i="8"/>
  <c r="D6534" i="8"/>
  <c r="E6534" i="8"/>
  <c r="F6534" i="8"/>
  <c r="B6535" i="8"/>
  <c r="C6535" i="8"/>
  <c r="D6535" i="8"/>
  <c r="E6535" i="8"/>
  <c r="F6535" i="8"/>
  <c r="B6536" i="8"/>
  <c r="C6536" i="8"/>
  <c r="D6536" i="8"/>
  <c r="E6536" i="8"/>
  <c r="F6536" i="8"/>
  <c r="B6537" i="8"/>
  <c r="C6537" i="8"/>
  <c r="D6537" i="8"/>
  <c r="E6537" i="8"/>
  <c r="F6537" i="8"/>
  <c r="B6538" i="8"/>
  <c r="C6538" i="8"/>
  <c r="D6538" i="8"/>
  <c r="E6538" i="8"/>
  <c r="F6538" i="8"/>
  <c r="B6539" i="8"/>
  <c r="C6539" i="8"/>
  <c r="D6539" i="8"/>
  <c r="E6539" i="8"/>
  <c r="F6539" i="8"/>
  <c r="B6540" i="8"/>
  <c r="C6540" i="8"/>
  <c r="D6540" i="8"/>
  <c r="E6540" i="8"/>
  <c r="F6540" i="8"/>
  <c r="B6541" i="8"/>
  <c r="C6541" i="8"/>
  <c r="D6541" i="8"/>
  <c r="E6541" i="8"/>
  <c r="F6541" i="8"/>
  <c r="B6542" i="8"/>
  <c r="C6542" i="8"/>
  <c r="D6542" i="8"/>
  <c r="E6542" i="8"/>
  <c r="F6542" i="8"/>
  <c r="B6543" i="8"/>
  <c r="C6543" i="8"/>
  <c r="D6543" i="8"/>
  <c r="E6543" i="8"/>
  <c r="F6543" i="8"/>
  <c r="B6544" i="8"/>
  <c r="C6544" i="8"/>
  <c r="D6544" i="8"/>
  <c r="E6544" i="8"/>
  <c r="F6544" i="8"/>
  <c r="B6545" i="8"/>
  <c r="C6545" i="8"/>
  <c r="D6545" i="8"/>
  <c r="E6545" i="8"/>
  <c r="F6545" i="8"/>
  <c r="B6546" i="8"/>
  <c r="C6546" i="8"/>
  <c r="D6546" i="8"/>
  <c r="E6546" i="8"/>
  <c r="F6546" i="8"/>
  <c r="B6547" i="8"/>
  <c r="C6547" i="8"/>
  <c r="D6547" i="8"/>
  <c r="E6547" i="8"/>
  <c r="F6547" i="8"/>
  <c r="B6548" i="8"/>
  <c r="C6548" i="8"/>
  <c r="D6548" i="8"/>
  <c r="E6548" i="8"/>
  <c r="F6548" i="8"/>
  <c r="B6549" i="8"/>
  <c r="C6549" i="8"/>
  <c r="D6549" i="8"/>
  <c r="E6549" i="8"/>
  <c r="F6549" i="8"/>
  <c r="B6550" i="8"/>
  <c r="C6550" i="8"/>
  <c r="D6550" i="8"/>
  <c r="E6550" i="8"/>
  <c r="F6550" i="8"/>
  <c r="B6551" i="8"/>
  <c r="C6551" i="8"/>
  <c r="D6551" i="8"/>
  <c r="E6551" i="8"/>
  <c r="F6551" i="8"/>
  <c r="B6552" i="8"/>
  <c r="C6552" i="8"/>
  <c r="D6552" i="8"/>
  <c r="E6552" i="8"/>
  <c r="F6552" i="8"/>
  <c r="B6553" i="8"/>
  <c r="C6553" i="8"/>
  <c r="D6553" i="8"/>
  <c r="E6553" i="8"/>
  <c r="F6553" i="8"/>
  <c r="B6554" i="8"/>
  <c r="C6554" i="8"/>
  <c r="D6554" i="8"/>
  <c r="E6554" i="8"/>
  <c r="F6554" i="8"/>
  <c r="B6555" i="8"/>
  <c r="C6555" i="8"/>
  <c r="D6555" i="8"/>
  <c r="E6555" i="8"/>
  <c r="F6555" i="8"/>
  <c r="B6556" i="8"/>
  <c r="C6556" i="8"/>
  <c r="D6556" i="8"/>
  <c r="E6556" i="8"/>
  <c r="F6556" i="8"/>
  <c r="B6557" i="8"/>
  <c r="C6557" i="8"/>
  <c r="D6557" i="8"/>
  <c r="E6557" i="8"/>
  <c r="F6557" i="8"/>
  <c r="B6558" i="8"/>
  <c r="C6558" i="8"/>
  <c r="D6558" i="8"/>
  <c r="E6558" i="8"/>
  <c r="F6558" i="8"/>
  <c r="B6559" i="8"/>
  <c r="C6559" i="8"/>
  <c r="D6559" i="8"/>
  <c r="E6559" i="8"/>
  <c r="F6559" i="8"/>
  <c r="B6560" i="8"/>
  <c r="C6560" i="8"/>
  <c r="D6560" i="8"/>
  <c r="E6560" i="8"/>
  <c r="F6560" i="8"/>
  <c r="B6561" i="8"/>
  <c r="C6561" i="8"/>
  <c r="D6561" i="8"/>
  <c r="E6561" i="8"/>
  <c r="F6561" i="8"/>
  <c r="B6562" i="8"/>
  <c r="C6562" i="8"/>
  <c r="D6562" i="8"/>
  <c r="E6562" i="8"/>
  <c r="F6562" i="8"/>
  <c r="B6563" i="8"/>
  <c r="C6563" i="8"/>
  <c r="D6563" i="8"/>
  <c r="E6563" i="8"/>
  <c r="F6563" i="8"/>
  <c r="B6564" i="8"/>
  <c r="C6564" i="8"/>
  <c r="D6564" i="8"/>
  <c r="E6564" i="8"/>
  <c r="F6564" i="8"/>
  <c r="B6565" i="8"/>
  <c r="C6565" i="8"/>
  <c r="D6565" i="8"/>
  <c r="E6565" i="8"/>
  <c r="F6565" i="8"/>
  <c r="B6566" i="8"/>
  <c r="C6566" i="8"/>
  <c r="D6566" i="8"/>
  <c r="E6566" i="8"/>
  <c r="F6566" i="8"/>
  <c r="B6567" i="8"/>
  <c r="C6567" i="8"/>
  <c r="D6567" i="8"/>
  <c r="E6567" i="8"/>
  <c r="F6567" i="8"/>
  <c r="B6568" i="8"/>
  <c r="C6568" i="8"/>
  <c r="D6568" i="8"/>
  <c r="E6568" i="8"/>
  <c r="F6568" i="8"/>
  <c r="B6569" i="8"/>
  <c r="C6569" i="8"/>
  <c r="D6569" i="8"/>
  <c r="E6569" i="8"/>
  <c r="F6569" i="8"/>
  <c r="B6570" i="8"/>
  <c r="C6570" i="8"/>
  <c r="D6570" i="8"/>
  <c r="E6570" i="8"/>
  <c r="F6570" i="8"/>
  <c r="B6571" i="8"/>
  <c r="C6571" i="8"/>
  <c r="D6571" i="8"/>
  <c r="E6571" i="8"/>
  <c r="F6571" i="8"/>
  <c r="B6572" i="8"/>
  <c r="C6572" i="8"/>
  <c r="D6572" i="8"/>
  <c r="E6572" i="8"/>
  <c r="F6572" i="8"/>
  <c r="B6573" i="8"/>
  <c r="C6573" i="8"/>
  <c r="D6573" i="8"/>
  <c r="E6573" i="8"/>
  <c r="F6573" i="8"/>
  <c r="B6574" i="8"/>
  <c r="C6574" i="8"/>
  <c r="D6574" i="8"/>
  <c r="E6574" i="8"/>
  <c r="F6574" i="8"/>
  <c r="B6575" i="8"/>
  <c r="C6575" i="8"/>
  <c r="D6575" i="8"/>
  <c r="E6575" i="8"/>
  <c r="F6575" i="8"/>
  <c r="B6576" i="8"/>
  <c r="C6576" i="8"/>
  <c r="D6576" i="8"/>
  <c r="E6576" i="8"/>
  <c r="F6576" i="8"/>
  <c r="B6577" i="8"/>
  <c r="C6577" i="8"/>
  <c r="D6577" i="8"/>
  <c r="E6577" i="8"/>
  <c r="F6577" i="8"/>
  <c r="B6578" i="8"/>
  <c r="C6578" i="8"/>
  <c r="D6578" i="8"/>
  <c r="E6578" i="8"/>
  <c r="F6578" i="8"/>
  <c r="B6579" i="8"/>
  <c r="C6579" i="8"/>
  <c r="D6579" i="8"/>
  <c r="E6579" i="8"/>
  <c r="F6579" i="8"/>
  <c r="B6580" i="8"/>
  <c r="C6580" i="8"/>
  <c r="D6580" i="8"/>
  <c r="E6580" i="8"/>
  <c r="F6580" i="8"/>
  <c r="B6581" i="8"/>
  <c r="C6581" i="8"/>
  <c r="D6581" i="8"/>
  <c r="E6581" i="8"/>
  <c r="F6581" i="8"/>
  <c r="B6582" i="8"/>
  <c r="C6582" i="8"/>
  <c r="D6582" i="8"/>
  <c r="E6582" i="8"/>
  <c r="F6582" i="8"/>
  <c r="B6583" i="8"/>
  <c r="C6583" i="8"/>
  <c r="D6583" i="8"/>
  <c r="E6583" i="8"/>
  <c r="F6583" i="8"/>
  <c r="B6584" i="8"/>
  <c r="C6584" i="8"/>
  <c r="D6584" i="8"/>
  <c r="E6584" i="8"/>
  <c r="F6584" i="8"/>
  <c r="B6585" i="8"/>
  <c r="C6585" i="8"/>
  <c r="D6585" i="8"/>
  <c r="E6585" i="8"/>
  <c r="F6585" i="8"/>
  <c r="B6586" i="8"/>
  <c r="C6586" i="8"/>
  <c r="D6586" i="8"/>
  <c r="E6586" i="8"/>
  <c r="F6586" i="8"/>
  <c r="B6587" i="8"/>
  <c r="C6587" i="8"/>
  <c r="D6587" i="8"/>
  <c r="E6587" i="8"/>
  <c r="F6587" i="8"/>
  <c r="B6588" i="8"/>
  <c r="C6588" i="8"/>
  <c r="D6588" i="8"/>
  <c r="E6588" i="8"/>
  <c r="F6588" i="8"/>
  <c r="B6589" i="8"/>
  <c r="C6589" i="8"/>
  <c r="D6589" i="8"/>
  <c r="E6589" i="8"/>
  <c r="F6589" i="8"/>
  <c r="B6590" i="8"/>
  <c r="C6590" i="8"/>
  <c r="D6590" i="8"/>
  <c r="E6590" i="8"/>
  <c r="F6590" i="8"/>
  <c r="B6591" i="8"/>
  <c r="C6591" i="8"/>
  <c r="D6591" i="8"/>
  <c r="E6591" i="8"/>
  <c r="F6591" i="8"/>
  <c r="B6592" i="8"/>
  <c r="C6592" i="8"/>
  <c r="D6592" i="8"/>
  <c r="E6592" i="8"/>
  <c r="F6592" i="8"/>
  <c r="B6593" i="8"/>
  <c r="C6593" i="8"/>
  <c r="D6593" i="8"/>
  <c r="E6593" i="8"/>
  <c r="F6593" i="8"/>
  <c r="B6594" i="8"/>
  <c r="C6594" i="8"/>
  <c r="D6594" i="8"/>
  <c r="E6594" i="8"/>
  <c r="F6594" i="8"/>
  <c r="B6595" i="8"/>
  <c r="C6595" i="8"/>
  <c r="D6595" i="8"/>
  <c r="E6595" i="8"/>
  <c r="F6595" i="8"/>
  <c r="B6596" i="8"/>
  <c r="C6596" i="8"/>
  <c r="D6596" i="8"/>
  <c r="E6596" i="8"/>
  <c r="F6596" i="8"/>
  <c r="B6597" i="8"/>
  <c r="C6597" i="8"/>
  <c r="D6597" i="8"/>
  <c r="E6597" i="8"/>
  <c r="F6597" i="8"/>
  <c r="B6598" i="8"/>
  <c r="C6598" i="8"/>
  <c r="D6598" i="8"/>
  <c r="E6598" i="8"/>
  <c r="F6598" i="8"/>
  <c r="B6599" i="8"/>
  <c r="C6599" i="8"/>
  <c r="D6599" i="8"/>
  <c r="E6599" i="8"/>
  <c r="F6599" i="8"/>
  <c r="B6600" i="8"/>
  <c r="C6600" i="8"/>
  <c r="D6600" i="8"/>
  <c r="E6600" i="8"/>
  <c r="F6600" i="8"/>
  <c r="B6601" i="8"/>
  <c r="C6601" i="8"/>
  <c r="D6601" i="8"/>
  <c r="E6601" i="8"/>
  <c r="F6601" i="8"/>
  <c r="B6602" i="8"/>
  <c r="C6602" i="8"/>
  <c r="D6602" i="8"/>
  <c r="E6602" i="8"/>
  <c r="F6602" i="8"/>
  <c r="B6603" i="8"/>
  <c r="C6603" i="8"/>
  <c r="D6603" i="8"/>
  <c r="E6603" i="8"/>
  <c r="F6603" i="8"/>
  <c r="B6604" i="8"/>
  <c r="C6604" i="8"/>
  <c r="D6604" i="8"/>
  <c r="E6604" i="8"/>
  <c r="F6604" i="8"/>
  <c r="B6605" i="8"/>
  <c r="C6605" i="8"/>
  <c r="D6605" i="8"/>
  <c r="E6605" i="8"/>
  <c r="F6605" i="8"/>
  <c r="B6606" i="8"/>
  <c r="C6606" i="8"/>
  <c r="D6606" i="8"/>
  <c r="E6606" i="8"/>
  <c r="F6606" i="8"/>
  <c r="B6607" i="8"/>
  <c r="C6607" i="8"/>
  <c r="D6607" i="8"/>
  <c r="E6607" i="8"/>
  <c r="F6607" i="8"/>
  <c r="B6608" i="8"/>
  <c r="C6608" i="8"/>
  <c r="D6608" i="8"/>
  <c r="E6608" i="8"/>
  <c r="F6608" i="8"/>
  <c r="B6609" i="8"/>
  <c r="C6609" i="8"/>
  <c r="D6609" i="8"/>
  <c r="E6609" i="8"/>
  <c r="F6609" i="8"/>
  <c r="B6610" i="8"/>
  <c r="C6610" i="8"/>
  <c r="D6610" i="8"/>
  <c r="E6610" i="8"/>
  <c r="F6610" i="8"/>
  <c r="B6611" i="8"/>
  <c r="C6611" i="8"/>
  <c r="D6611" i="8"/>
  <c r="E6611" i="8"/>
  <c r="F6611" i="8"/>
  <c r="B6612" i="8"/>
  <c r="C6612" i="8"/>
  <c r="D6612" i="8"/>
  <c r="E6612" i="8"/>
  <c r="F6612" i="8"/>
  <c r="B6613" i="8"/>
  <c r="C6613" i="8"/>
  <c r="D6613" i="8"/>
  <c r="E6613" i="8"/>
  <c r="F6613" i="8"/>
  <c r="B6614" i="8"/>
  <c r="C6614" i="8"/>
  <c r="D6614" i="8"/>
  <c r="E6614" i="8"/>
  <c r="F6614" i="8"/>
  <c r="B6615" i="8"/>
  <c r="C6615" i="8"/>
  <c r="D6615" i="8"/>
  <c r="E6615" i="8"/>
  <c r="F6615" i="8"/>
  <c r="B6616" i="8"/>
  <c r="C6616" i="8"/>
  <c r="D6616" i="8"/>
  <c r="E6616" i="8"/>
  <c r="F6616" i="8"/>
  <c r="B6617" i="8"/>
  <c r="C6617" i="8"/>
  <c r="D6617" i="8"/>
  <c r="E6617" i="8"/>
  <c r="F6617" i="8"/>
  <c r="B6618" i="8"/>
  <c r="C6618" i="8"/>
  <c r="D6618" i="8"/>
  <c r="E6618" i="8"/>
  <c r="F6618" i="8"/>
  <c r="B6619" i="8"/>
  <c r="C6619" i="8"/>
  <c r="D6619" i="8"/>
  <c r="E6619" i="8"/>
  <c r="F6619" i="8"/>
  <c r="B6620" i="8"/>
  <c r="C6620" i="8"/>
  <c r="D6620" i="8"/>
  <c r="E6620" i="8"/>
  <c r="F6620" i="8"/>
  <c r="B6621" i="8"/>
  <c r="C6621" i="8"/>
  <c r="D6621" i="8"/>
  <c r="E6621" i="8"/>
  <c r="F6621" i="8"/>
  <c r="B6622" i="8"/>
  <c r="C6622" i="8"/>
  <c r="D6622" i="8"/>
  <c r="E6622" i="8"/>
  <c r="F6622" i="8"/>
  <c r="B6623" i="8"/>
  <c r="C6623" i="8"/>
  <c r="D6623" i="8"/>
  <c r="E6623" i="8"/>
  <c r="F6623" i="8"/>
  <c r="B6624" i="8"/>
  <c r="C6624" i="8"/>
  <c r="D6624" i="8"/>
  <c r="E6624" i="8"/>
  <c r="F6624" i="8"/>
  <c r="B6625" i="8"/>
  <c r="C6625" i="8"/>
  <c r="D6625" i="8"/>
  <c r="E6625" i="8"/>
  <c r="F6625" i="8"/>
  <c r="B6626" i="8"/>
  <c r="C6626" i="8"/>
  <c r="D6626" i="8"/>
  <c r="E6626" i="8"/>
  <c r="F6626" i="8"/>
  <c r="B6627" i="8"/>
  <c r="C6627" i="8"/>
  <c r="D6627" i="8"/>
  <c r="E6627" i="8"/>
  <c r="F6627" i="8"/>
  <c r="B6628" i="8"/>
  <c r="C6628" i="8"/>
  <c r="D6628" i="8"/>
  <c r="E6628" i="8"/>
  <c r="F6628" i="8"/>
  <c r="B6629" i="8"/>
  <c r="C6629" i="8"/>
  <c r="D6629" i="8"/>
  <c r="E6629" i="8"/>
  <c r="F6629" i="8"/>
  <c r="B6630" i="8"/>
  <c r="C6630" i="8"/>
  <c r="D6630" i="8"/>
  <c r="E6630" i="8"/>
  <c r="F6630" i="8"/>
  <c r="B6631" i="8"/>
  <c r="C6631" i="8"/>
  <c r="D6631" i="8"/>
  <c r="E6631" i="8"/>
  <c r="F6631" i="8"/>
  <c r="B6632" i="8"/>
  <c r="C6632" i="8"/>
  <c r="D6632" i="8"/>
  <c r="E6632" i="8"/>
  <c r="F6632" i="8"/>
  <c r="B6633" i="8"/>
  <c r="C6633" i="8"/>
  <c r="D6633" i="8"/>
  <c r="E6633" i="8"/>
  <c r="F6633" i="8"/>
  <c r="B6634" i="8"/>
  <c r="C6634" i="8"/>
  <c r="D6634" i="8"/>
  <c r="E6634" i="8"/>
  <c r="F6634" i="8"/>
  <c r="B6635" i="8"/>
  <c r="C6635" i="8"/>
  <c r="D6635" i="8"/>
  <c r="E6635" i="8"/>
  <c r="F6635" i="8"/>
  <c r="B6636" i="8"/>
  <c r="C6636" i="8"/>
  <c r="D6636" i="8"/>
  <c r="E6636" i="8"/>
  <c r="F6636" i="8"/>
  <c r="B6637" i="8"/>
  <c r="C6637" i="8"/>
  <c r="D6637" i="8"/>
  <c r="E6637" i="8"/>
  <c r="F6637" i="8"/>
  <c r="B6638" i="8"/>
  <c r="C6638" i="8"/>
  <c r="D6638" i="8"/>
  <c r="E6638" i="8"/>
  <c r="F6638" i="8"/>
  <c r="B6639" i="8"/>
  <c r="C6639" i="8"/>
  <c r="D6639" i="8"/>
  <c r="E6639" i="8"/>
  <c r="F6639" i="8"/>
  <c r="B6640" i="8"/>
  <c r="C6640" i="8"/>
  <c r="D6640" i="8"/>
  <c r="E6640" i="8"/>
  <c r="F6640" i="8"/>
  <c r="B6641" i="8"/>
  <c r="C6641" i="8"/>
  <c r="D6641" i="8"/>
  <c r="E6641" i="8"/>
  <c r="F6641" i="8"/>
  <c r="B6642" i="8"/>
  <c r="C6642" i="8"/>
  <c r="D6642" i="8"/>
  <c r="E6642" i="8"/>
  <c r="F6642" i="8"/>
  <c r="B6643" i="8"/>
  <c r="C6643" i="8"/>
  <c r="D6643" i="8"/>
  <c r="E6643" i="8"/>
  <c r="F6643" i="8"/>
  <c r="B6644" i="8"/>
  <c r="C6644" i="8"/>
  <c r="D6644" i="8"/>
  <c r="E6644" i="8"/>
  <c r="F6644" i="8"/>
  <c r="B6645" i="8"/>
  <c r="C6645" i="8"/>
  <c r="D6645" i="8"/>
  <c r="E6645" i="8"/>
  <c r="F6645" i="8"/>
  <c r="B6646" i="8"/>
  <c r="C6646" i="8"/>
  <c r="D6646" i="8"/>
  <c r="E6646" i="8"/>
  <c r="F6646" i="8"/>
  <c r="B6647" i="8"/>
  <c r="C6647" i="8"/>
  <c r="D6647" i="8"/>
  <c r="E6647" i="8"/>
  <c r="F6647" i="8"/>
  <c r="B6648" i="8"/>
  <c r="C6648" i="8"/>
  <c r="D6648" i="8"/>
  <c r="E6648" i="8"/>
  <c r="F6648" i="8"/>
  <c r="B6649" i="8"/>
  <c r="C6649" i="8"/>
  <c r="D6649" i="8"/>
  <c r="E6649" i="8"/>
  <c r="F6649" i="8"/>
  <c r="B6650" i="8"/>
  <c r="C6650" i="8"/>
  <c r="D6650" i="8"/>
  <c r="E6650" i="8"/>
  <c r="F6650" i="8"/>
  <c r="B6651" i="8"/>
  <c r="C6651" i="8"/>
  <c r="D6651" i="8"/>
  <c r="E6651" i="8"/>
  <c r="F6651" i="8"/>
  <c r="B6652" i="8"/>
  <c r="C6652" i="8"/>
  <c r="D6652" i="8"/>
  <c r="E6652" i="8"/>
  <c r="F6652" i="8"/>
  <c r="B6653" i="8"/>
  <c r="C6653" i="8"/>
  <c r="D6653" i="8"/>
  <c r="E6653" i="8"/>
  <c r="F6653" i="8"/>
  <c r="B6654" i="8"/>
  <c r="C6654" i="8"/>
  <c r="D6654" i="8"/>
  <c r="E6654" i="8"/>
  <c r="F6654" i="8"/>
  <c r="B6655" i="8"/>
  <c r="C6655" i="8"/>
  <c r="D6655" i="8"/>
  <c r="E6655" i="8"/>
  <c r="F6655" i="8"/>
  <c r="B6656" i="8"/>
  <c r="C6656" i="8"/>
  <c r="D6656" i="8"/>
  <c r="E6656" i="8"/>
  <c r="F6656" i="8"/>
  <c r="B6657" i="8"/>
  <c r="C6657" i="8"/>
  <c r="D6657" i="8"/>
  <c r="E6657" i="8"/>
  <c r="F6657" i="8"/>
  <c r="B6658" i="8"/>
  <c r="C6658" i="8"/>
  <c r="D6658" i="8"/>
  <c r="E6658" i="8"/>
  <c r="F6658" i="8"/>
  <c r="B6659" i="8"/>
  <c r="C6659" i="8"/>
  <c r="D6659" i="8"/>
  <c r="E6659" i="8"/>
  <c r="F6659" i="8"/>
  <c r="B6660" i="8"/>
  <c r="C6660" i="8"/>
  <c r="D6660" i="8"/>
  <c r="E6660" i="8"/>
  <c r="F6660" i="8"/>
  <c r="B6661" i="8"/>
  <c r="C6661" i="8"/>
  <c r="D6661" i="8"/>
  <c r="E6661" i="8"/>
  <c r="F6661" i="8"/>
  <c r="B6662" i="8"/>
  <c r="C6662" i="8"/>
  <c r="D6662" i="8"/>
  <c r="E6662" i="8"/>
  <c r="F6662" i="8"/>
  <c r="B6663" i="8"/>
  <c r="C6663" i="8"/>
  <c r="D6663" i="8"/>
  <c r="E6663" i="8"/>
  <c r="F6663" i="8"/>
  <c r="B6664" i="8"/>
  <c r="C6664" i="8"/>
  <c r="D6664" i="8"/>
  <c r="E6664" i="8"/>
  <c r="F6664" i="8"/>
  <c r="B6665" i="8"/>
  <c r="C6665" i="8"/>
  <c r="D6665" i="8"/>
  <c r="E6665" i="8"/>
  <c r="F6665" i="8"/>
  <c r="B6666" i="8"/>
  <c r="C6666" i="8"/>
  <c r="D6666" i="8"/>
  <c r="E6666" i="8"/>
  <c r="F6666" i="8"/>
  <c r="B6667" i="8"/>
  <c r="C6667" i="8"/>
  <c r="D6667" i="8"/>
  <c r="E6667" i="8"/>
  <c r="F6667" i="8"/>
  <c r="B6668" i="8"/>
  <c r="C6668" i="8"/>
  <c r="D6668" i="8"/>
  <c r="E6668" i="8"/>
  <c r="F6668" i="8"/>
  <c r="B6669" i="8"/>
  <c r="C6669" i="8"/>
  <c r="D6669" i="8"/>
  <c r="E6669" i="8"/>
  <c r="F6669" i="8"/>
  <c r="B6670" i="8"/>
  <c r="C6670" i="8"/>
  <c r="D6670" i="8"/>
  <c r="E6670" i="8"/>
  <c r="F6670" i="8"/>
  <c r="B6671" i="8"/>
  <c r="C6671" i="8"/>
  <c r="D6671" i="8"/>
  <c r="E6671" i="8"/>
  <c r="F6671" i="8"/>
  <c r="B6672" i="8"/>
  <c r="C6672" i="8"/>
  <c r="D6672" i="8"/>
  <c r="E6672" i="8"/>
  <c r="F6672" i="8"/>
  <c r="B6673" i="8"/>
  <c r="C6673" i="8"/>
  <c r="D6673" i="8"/>
  <c r="E6673" i="8"/>
  <c r="F6673" i="8"/>
  <c r="B6674" i="8"/>
  <c r="C6674" i="8"/>
  <c r="D6674" i="8"/>
  <c r="E6674" i="8"/>
  <c r="F6674" i="8"/>
  <c r="B6675" i="8"/>
  <c r="C6675" i="8"/>
  <c r="D6675" i="8"/>
  <c r="E6675" i="8"/>
  <c r="F6675" i="8"/>
  <c r="B6676" i="8"/>
  <c r="C6676" i="8"/>
  <c r="D6676" i="8"/>
  <c r="E6676" i="8"/>
  <c r="F6676" i="8"/>
  <c r="B6677" i="8"/>
  <c r="C6677" i="8"/>
  <c r="D6677" i="8"/>
  <c r="E6677" i="8"/>
  <c r="F6677" i="8"/>
  <c r="B6678" i="8"/>
  <c r="C6678" i="8"/>
  <c r="D6678" i="8"/>
  <c r="E6678" i="8"/>
  <c r="F6678" i="8"/>
  <c r="B6679" i="8"/>
  <c r="C6679" i="8"/>
  <c r="D6679" i="8"/>
  <c r="E6679" i="8"/>
  <c r="F6679" i="8"/>
  <c r="B6680" i="8"/>
  <c r="C6680" i="8"/>
  <c r="D6680" i="8"/>
  <c r="E6680" i="8"/>
  <c r="F6680" i="8"/>
  <c r="B6681" i="8"/>
  <c r="C6681" i="8"/>
  <c r="D6681" i="8"/>
  <c r="E6681" i="8"/>
  <c r="F6681" i="8"/>
  <c r="B6682" i="8"/>
  <c r="C6682" i="8"/>
  <c r="D6682" i="8"/>
  <c r="E6682" i="8"/>
  <c r="F6682" i="8"/>
  <c r="B6683" i="8"/>
  <c r="C6683" i="8"/>
  <c r="D6683" i="8"/>
  <c r="E6683" i="8"/>
  <c r="F6683" i="8"/>
  <c r="B6684" i="8"/>
  <c r="C6684" i="8"/>
  <c r="D6684" i="8"/>
  <c r="E6684" i="8"/>
  <c r="F6684" i="8"/>
  <c r="B6685" i="8"/>
  <c r="C6685" i="8"/>
  <c r="D6685" i="8"/>
  <c r="E6685" i="8"/>
  <c r="F6685" i="8"/>
  <c r="B6686" i="8"/>
  <c r="C6686" i="8"/>
  <c r="D6686" i="8"/>
  <c r="E6686" i="8"/>
  <c r="F6686" i="8"/>
  <c r="B6687" i="8"/>
  <c r="C6687" i="8"/>
  <c r="D6687" i="8"/>
  <c r="E6687" i="8"/>
  <c r="F6687" i="8"/>
  <c r="B6688" i="8"/>
  <c r="C6688" i="8"/>
  <c r="D6688" i="8"/>
  <c r="E6688" i="8"/>
  <c r="F6688" i="8"/>
  <c r="B6689" i="8"/>
  <c r="C6689" i="8"/>
  <c r="D6689" i="8"/>
  <c r="E6689" i="8"/>
  <c r="F6689" i="8"/>
  <c r="B6690" i="8"/>
  <c r="C6690" i="8"/>
  <c r="D6690" i="8"/>
  <c r="E6690" i="8"/>
  <c r="F6690" i="8"/>
  <c r="B6691" i="8"/>
  <c r="C6691" i="8"/>
  <c r="D6691" i="8"/>
  <c r="E6691" i="8"/>
  <c r="F6691" i="8"/>
  <c r="B6692" i="8"/>
  <c r="C6692" i="8"/>
  <c r="D6692" i="8"/>
  <c r="E6692" i="8"/>
  <c r="F6692" i="8"/>
  <c r="B6693" i="8"/>
  <c r="C6693" i="8"/>
  <c r="D6693" i="8"/>
  <c r="E6693" i="8"/>
  <c r="F6693" i="8"/>
  <c r="B6694" i="8"/>
  <c r="C6694" i="8"/>
  <c r="D6694" i="8"/>
  <c r="E6694" i="8"/>
  <c r="F6694" i="8"/>
  <c r="B6695" i="8"/>
  <c r="C6695" i="8"/>
  <c r="D6695" i="8"/>
  <c r="E6695" i="8"/>
  <c r="F6695" i="8"/>
  <c r="B6696" i="8"/>
  <c r="C6696" i="8"/>
  <c r="D6696" i="8"/>
  <c r="E6696" i="8"/>
  <c r="F6696" i="8"/>
  <c r="B6697" i="8"/>
  <c r="C6697" i="8"/>
  <c r="D6697" i="8"/>
  <c r="E6697" i="8"/>
  <c r="F6697" i="8"/>
  <c r="B6698" i="8"/>
  <c r="C6698" i="8"/>
  <c r="D6698" i="8"/>
  <c r="E6698" i="8"/>
  <c r="F6698" i="8"/>
  <c r="B6699" i="8"/>
  <c r="C6699" i="8"/>
  <c r="D6699" i="8"/>
  <c r="E6699" i="8"/>
  <c r="F6699" i="8"/>
  <c r="B6700" i="8"/>
  <c r="C6700" i="8"/>
  <c r="D6700" i="8"/>
  <c r="E6700" i="8"/>
  <c r="F6700" i="8"/>
  <c r="B6701" i="8"/>
  <c r="C6701" i="8"/>
  <c r="D6701" i="8"/>
  <c r="E6701" i="8"/>
  <c r="F6701" i="8"/>
  <c r="B6702" i="8"/>
  <c r="C6702" i="8"/>
  <c r="D6702" i="8"/>
  <c r="E6702" i="8"/>
  <c r="F6702" i="8"/>
  <c r="B6703" i="8"/>
  <c r="C6703" i="8"/>
  <c r="D6703" i="8"/>
  <c r="E6703" i="8"/>
  <c r="F6703" i="8"/>
  <c r="B6704" i="8"/>
  <c r="C6704" i="8"/>
  <c r="D6704" i="8"/>
  <c r="E6704" i="8"/>
  <c r="F6704" i="8"/>
  <c r="B6705" i="8"/>
  <c r="C6705" i="8"/>
  <c r="D6705" i="8"/>
  <c r="E6705" i="8"/>
  <c r="F6705" i="8"/>
  <c r="B6706" i="8"/>
  <c r="C6706" i="8"/>
  <c r="D6706" i="8"/>
  <c r="E6706" i="8"/>
  <c r="F6706" i="8"/>
  <c r="B6707" i="8"/>
  <c r="C6707" i="8"/>
  <c r="D6707" i="8"/>
  <c r="E6707" i="8"/>
  <c r="F6707" i="8"/>
  <c r="B6708" i="8"/>
  <c r="C6708" i="8"/>
  <c r="D6708" i="8"/>
  <c r="E6708" i="8"/>
  <c r="F6708" i="8"/>
  <c r="B6709" i="8"/>
  <c r="C6709" i="8"/>
  <c r="D6709" i="8"/>
  <c r="E6709" i="8"/>
  <c r="F6709" i="8"/>
  <c r="B6710" i="8"/>
  <c r="C6710" i="8"/>
  <c r="D6710" i="8"/>
  <c r="E6710" i="8"/>
  <c r="F6710" i="8"/>
  <c r="B6711" i="8"/>
  <c r="C6711" i="8"/>
  <c r="D6711" i="8"/>
  <c r="E6711" i="8"/>
  <c r="F6711" i="8"/>
  <c r="B6712" i="8"/>
  <c r="C6712" i="8"/>
  <c r="D6712" i="8"/>
  <c r="E6712" i="8"/>
  <c r="F6712" i="8"/>
  <c r="B6713" i="8"/>
  <c r="C6713" i="8"/>
  <c r="D6713" i="8"/>
  <c r="E6713" i="8"/>
  <c r="F6713" i="8"/>
  <c r="B6714" i="8"/>
  <c r="C6714" i="8"/>
  <c r="D6714" i="8"/>
  <c r="E6714" i="8"/>
  <c r="F6714" i="8"/>
  <c r="B6715" i="8"/>
  <c r="C6715" i="8"/>
  <c r="D6715" i="8"/>
  <c r="E6715" i="8"/>
  <c r="F6715" i="8"/>
  <c r="B6716" i="8"/>
  <c r="C6716" i="8"/>
  <c r="D6716" i="8"/>
  <c r="E6716" i="8"/>
  <c r="F6716" i="8"/>
  <c r="B6717" i="8"/>
  <c r="C6717" i="8"/>
  <c r="D6717" i="8"/>
  <c r="E6717" i="8"/>
  <c r="F6717" i="8"/>
  <c r="B6718" i="8"/>
  <c r="C6718" i="8"/>
  <c r="D6718" i="8"/>
  <c r="E6718" i="8"/>
  <c r="F6718" i="8"/>
  <c r="B6719" i="8"/>
  <c r="C6719" i="8"/>
  <c r="D6719" i="8"/>
  <c r="E6719" i="8"/>
  <c r="F6719" i="8"/>
  <c r="B6720" i="8"/>
  <c r="C6720" i="8"/>
  <c r="D6720" i="8"/>
  <c r="E6720" i="8"/>
  <c r="F6720" i="8"/>
  <c r="B6721" i="8"/>
  <c r="C6721" i="8"/>
  <c r="D6721" i="8"/>
  <c r="E6721" i="8"/>
  <c r="F6721" i="8"/>
  <c r="B6722" i="8"/>
  <c r="C6722" i="8"/>
  <c r="D6722" i="8"/>
  <c r="E6722" i="8"/>
  <c r="F6722" i="8"/>
  <c r="B6723" i="8"/>
  <c r="C6723" i="8"/>
  <c r="D6723" i="8"/>
  <c r="E6723" i="8"/>
  <c r="F6723" i="8"/>
  <c r="B6724" i="8"/>
  <c r="C6724" i="8"/>
  <c r="D6724" i="8"/>
  <c r="E6724" i="8"/>
  <c r="F6724" i="8"/>
  <c r="B6725" i="8"/>
  <c r="C6725" i="8"/>
  <c r="D6725" i="8"/>
  <c r="E6725" i="8"/>
  <c r="F6725" i="8"/>
  <c r="B6726" i="8"/>
  <c r="C6726" i="8"/>
  <c r="D6726" i="8"/>
  <c r="E6726" i="8"/>
  <c r="F6726" i="8"/>
  <c r="B6727" i="8"/>
  <c r="C6727" i="8"/>
  <c r="D6727" i="8"/>
  <c r="E6727" i="8"/>
  <c r="F6727" i="8"/>
  <c r="B6728" i="8"/>
  <c r="C6728" i="8"/>
  <c r="D6728" i="8"/>
  <c r="E6728" i="8"/>
  <c r="F6728" i="8"/>
  <c r="B6729" i="8"/>
  <c r="C6729" i="8"/>
  <c r="D6729" i="8"/>
  <c r="E6729" i="8"/>
  <c r="F6729" i="8"/>
  <c r="B6730" i="8"/>
  <c r="C6730" i="8"/>
  <c r="D6730" i="8"/>
  <c r="E6730" i="8"/>
  <c r="F6730" i="8"/>
  <c r="B6731" i="8"/>
  <c r="C6731" i="8"/>
  <c r="D6731" i="8"/>
  <c r="E6731" i="8"/>
  <c r="F6731" i="8"/>
  <c r="B6732" i="8"/>
  <c r="C6732" i="8"/>
  <c r="D6732" i="8"/>
  <c r="E6732" i="8"/>
  <c r="F6732" i="8"/>
  <c r="B6733" i="8"/>
  <c r="C6733" i="8"/>
  <c r="D6733" i="8"/>
  <c r="E6733" i="8"/>
  <c r="F6733" i="8"/>
  <c r="B6734" i="8"/>
  <c r="C6734" i="8"/>
  <c r="D6734" i="8"/>
  <c r="E6734" i="8"/>
  <c r="F6734" i="8"/>
  <c r="B6735" i="8"/>
  <c r="C6735" i="8"/>
  <c r="D6735" i="8"/>
  <c r="E6735" i="8"/>
  <c r="F6735" i="8"/>
  <c r="B6736" i="8"/>
  <c r="C6736" i="8"/>
  <c r="D6736" i="8"/>
  <c r="E6736" i="8"/>
  <c r="F6736" i="8"/>
  <c r="B6737" i="8"/>
  <c r="C6737" i="8"/>
  <c r="D6737" i="8"/>
  <c r="E6737" i="8"/>
  <c r="F6737" i="8"/>
  <c r="B6738" i="8"/>
  <c r="C6738" i="8"/>
  <c r="D6738" i="8"/>
  <c r="E6738" i="8"/>
  <c r="F6738" i="8"/>
  <c r="B6739" i="8"/>
  <c r="C6739" i="8"/>
  <c r="D6739" i="8"/>
  <c r="E6739" i="8"/>
  <c r="F6739" i="8"/>
  <c r="B6740" i="8"/>
  <c r="C6740" i="8"/>
  <c r="D6740" i="8"/>
  <c r="E6740" i="8"/>
  <c r="F6740" i="8"/>
  <c r="B6741" i="8"/>
  <c r="C6741" i="8"/>
  <c r="D6741" i="8"/>
  <c r="E6741" i="8"/>
  <c r="F6741" i="8"/>
  <c r="B6742" i="8"/>
  <c r="C6742" i="8"/>
  <c r="D6742" i="8"/>
  <c r="E6742" i="8"/>
  <c r="F6742" i="8"/>
  <c r="B6743" i="8"/>
  <c r="C6743" i="8"/>
  <c r="D6743" i="8"/>
  <c r="E6743" i="8"/>
  <c r="F6743" i="8"/>
  <c r="B6744" i="8"/>
  <c r="C6744" i="8"/>
  <c r="D6744" i="8"/>
  <c r="E6744" i="8"/>
  <c r="F6744" i="8"/>
  <c r="B6745" i="8"/>
  <c r="C6745" i="8"/>
  <c r="D6745" i="8"/>
  <c r="E6745" i="8"/>
  <c r="F6745" i="8"/>
  <c r="B6746" i="8"/>
  <c r="C6746" i="8"/>
  <c r="D6746" i="8"/>
  <c r="E6746" i="8"/>
  <c r="F6746" i="8"/>
  <c r="B6747" i="8"/>
  <c r="C6747" i="8"/>
  <c r="D6747" i="8"/>
  <c r="E6747" i="8"/>
  <c r="F6747" i="8"/>
  <c r="B6748" i="8"/>
  <c r="C6748" i="8"/>
  <c r="D6748" i="8"/>
  <c r="E6748" i="8"/>
  <c r="F6748" i="8"/>
  <c r="B6749" i="8"/>
  <c r="C6749" i="8"/>
  <c r="D6749" i="8"/>
  <c r="E6749" i="8"/>
  <c r="F6749" i="8"/>
  <c r="B6750" i="8"/>
  <c r="C6750" i="8"/>
  <c r="D6750" i="8"/>
  <c r="E6750" i="8"/>
  <c r="F6750" i="8"/>
  <c r="B6751" i="8"/>
  <c r="C6751" i="8"/>
  <c r="D6751" i="8"/>
  <c r="E6751" i="8"/>
  <c r="F6751" i="8"/>
  <c r="B6752" i="8"/>
  <c r="C6752" i="8"/>
  <c r="D6752" i="8"/>
  <c r="E6752" i="8"/>
  <c r="F6752" i="8"/>
  <c r="B6753" i="8"/>
  <c r="C6753" i="8"/>
  <c r="D6753" i="8"/>
  <c r="E6753" i="8"/>
  <c r="F6753" i="8"/>
  <c r="B6754" i="8"/>
  <c r="C6754" i="8"/>
  <c r="D6754" i="8"/>
  <c r="E6754" i="8"/>
  <c r="F6754" i="8"/>
  <c r="B6755" i="8"/>
  <c r="C6755" i="8"/>
  <c r="D6755" i="8"/>
  <c r="E6755" i="8"/>
  <c r="F6755" i="8"/>
  <c r="B6756" i="8"/>
  <c r="C6756" i="8"/>
  <c r="D6756" i="8"/>
  <c r="E6756" i="8"/>
  <c r="F6756" i="8"/>
  <c r="B6757" i="8"/>
  <c r="C6757" i="8"/>
  <c r="D6757" i="8"/>
  <c r="E6757" i="8"/>
  <c r="F6757" i="8"/>
  <c r="B6758" i="8"/>
  <c r="C6758" i="8"/>
  <c r="D6758" i="8"/>
  <c r="E6758" i="8"/>
  <c r="F6758" i="8"/>
  <c r="B6759" i="8"/>
  <c r="C6759" i="8"/>
  <c r="D6759" i="8"/>
  <c r="E6759" i="8"/>
  <c r="F6759" i="8"/>
  <c r="B6760" i="8"/>
  <c r="C6760" i="8"/>
  <c r="D6760" i="8"/>
  <c r="E6760" i="8"/>
  <c r="F6760" i="8"/>
  <c r="B6761" i="8"/>
  <c r="C6761" i="8"/>
  <c r="D6761" i="8"/>
  <c r="E6761" i="8"/>
  <c r="F6761" i="8"/>
  <c r="B6762" i="8"/>
  <c r="C6762" i="8"/>
  <c r="D6762" i="8"/>
  <c r="E6762" i="8"/>
  <c r="F6762" i="8"/>
  <c r="B6763" i="8"/>
  <c r="C6763" i="8"/>
  <c r="D6763" i="8"/>
  <c r="E6763" i="8"/>
  <c r="F6763" i="8"/>
  <c r="B6764" i="8"/>
  <c r="C6764" i="8"/>
  <c r="D6764" i="8"/>
  <c r="E6764" i="8"/>
  <c r="F6764" i="8"/>
  <c r="B6765" i="8"/>
  <c r="C6765" i="8"/>
  <c r="D6765" i="8"/>
  <c r="E6765" i="8"/>
  <c r="F6765" i="8"/>
  <c r="B6766" i="8"/>
  <c r="C6766" i="8"/>
  <c r="D6766" i="8"/>
  <c r="E6766" i="8"/>
  <c r="F6766" i="8"/>
  <c r="B6767" i="8"/>
  <c r="C6767" i="8"/>
  <c r="D6767" i="8"/>
  <c r="E6767" i="8"/>
  <c r="F6767" i="8"/>
  <c r="B6768" i="8"/>
  <c r="C6768" i="8"/>
  <c r="D6768" i="8"/>
  <c r="E6768" i="8"/>
  <c r="F6768" i="8"/>
  <c r="B6769" i="8"/>
  <c r="C6769" i="8"/>
  <c r="D6769" i="8"/>
  <c r="E6769" i="8"/>
  <c r="F6769" i="8"/>
  <c r="B6770" i="8"/>
  <c r="C6770" i="8"/>
  <c r="D6770" i="8"/>
  <c r="E6770" i="8"/>
  <c r="F6770" i="8"/>
  <c r="B6771" i="8"/>
  <c r="C6771" i="8"/>
  <c r="D6771" i="8"/>
  <c r="E6771" i="8"/>
  <c r="F6771" i="8"/>
  <c r="B6772" i="8"/>
  <c r="C6772" i="8"/>
  <c r="D6772" i="8"/>
  <c r="E6772" i="8"/>
  <c r="F6772" i="8"/>
  <c r="B6773" i="8"/>
  <c r="C6773" i="8"/>
  <c r="D6773" i="8"/>
  <c r="E6773" i="8"/>
  <c r="F6773" i="8"/>
  <c r="B6774" i="8"/>
  <c r="C6774" i="8"/>
  <c r="D6774" i="8"/>
  <c r="E6774" i="8"/>
  <c r="F6774" i="8"/>
  <c r="B6775" i="8"/>
  <c r="C6775" i="8"/>
  <c r="D6775" i="8"/>
  <c r="E6775" i="8"/>
  <c r="F6775" i="8"/>
  <c r="B6776" i="8"/>
  <c r="C6776" i="8"/>
  <c r="D6776" i="8"/>
  <c r="E6776" i="8"/>
  <c r="F6776" i="8"/>
  <c r="B6777" i="8"/>
  <c r="C6777" i="8"/>
  <c r="D6777" i="8"/>
  <c r="E6777" i="8"/>
  <c r="F6777" i="8"/>
  <c r="B6778" i="8"/>
  <c r="C6778" i="8"/>
  <c r="D6778" i="8"/>
  <c r="E6778" i="8"/>
  <c r="F6778" i="8"/>
  <c r="B6779" i="8"/>
  <c r="C6779" i="8"/>
  <c r="D6779" i="8"/>
  <c r="E6779" i="8"/>
  <c r="F6779" i="8"/>
  <c r="B6780" i="8"/>
  <c r="C6780" i="8"/>
  <c r="D6780" i="8"/>
  <c r="E6780" i="8"/>
  <c r="F6780" i="8"/>
  <c r="B6781" i="8"/>
  <c r="C6781" i="8"/>
  <c r="D6781" i="8"/>
  <c r="E6781" i="8"/>
  <c r="F6781" i="8"/>
  <c r="B6782" i="8"/>
  <c r="C6782" i="8"/>
  <c r="D6782" i="8"/>
  <c r="E6782" i="8"/>
  <c r="F6782" i="8"/>
  <c r="B6783" i="8"/>
  <c r="C6783" i="8"/>
  <c r="D6783" i="8"/>
  <c r="E6783" i="8"/>
  <c r="F6783" i="8"/>
  <c r="B6784" i="8"/>
  <c r="C6784" i="8"/>
  <c r="D6784" i="8"/>
  <c r="E6784" i="8"/>
  <c r="F6784" i="8"/>
  <c r="B6785" i="8"/>
  <c r="C6785" i="8"/>
  <c r="D6785" i="8"/>
  <c r="E6785" i="8"/>
  <c r="F6785" i="8"/>
  <c r="B6786" i="8"/>
  <c r="C6786" i="8"/>
  <c r="D6786" i="8"/>
  <c r="E6786" i="8"/>
  <c r="F6786" i="8"/>
  <c r="B6787" i="8"/>
  <c r="C6787" i="8"/>
  <c r="D6787" i="8"/>
  <c r="E6787" i="8"/>
  <c r="F6787" i="8"/>
  <c r="B6788" i="8"/>
  <c r="C6788" i="8"/>
  <c r="D6788" i="8"/>
  <c r="E6788" i="8"/>
  <c r="F6788" i="8"/>
  <c r="B6789" i="8"/>
  <c r="C6789" i="8"/>
  <c r="D6789" i="8"/>
  <c r="E6789" i="8"/>
  <c r="F6789" i="8"/>
  <c r="B6790" i="8"/>
  <c r="C6790" i="8"/>
  <c r="D6790" i="8"/>
  <c r="E6790" i="8"/>
  <c r="F6790" i="8"/>
  <c r="B6791" i="8"/>
  <c r="C6791" i="8"/>
  <c r="D6791" i="8"/>
  <c r="E6791" i="8"/>
  <c r="F6791" i="8"/>
  <c r="B6792" i="8"/>
  <c r="C6792" i="8"/>
  <c r="D6792" i="8"/>
  <c r="E6792" i="8"/>
  <c r="F6792" i="8"/>
  <c r="B6793" i="8"/>
  <c r="C6793" i="8"/>
  <c r="D6793" i="8"/>
  <c r="E6793" i="8"/>
  <c r="F6793" i="8"/>
  <c r="B6794" i="8"/>
  <c r="C6794" i="8"/>
  <c r="D6794" i="8"/>
  <c r="E6794" i="8"/>
  <c r="F6794" i="8"/>
  <c r="B6795" i="8"/>
  <c r="C6795" i="8"/>
  <c r="D6795" i="8"/>
  <c r="E6795" i="8"/>
  <c r="F6795" i="8"/>
  <c r="B6796" i="8"/>
  <c r="C6796" i="8"/>
  <c r="D6796" i="8"/>
  <c r="E6796" i="8"/>
  <c r="F6796" i="8"/>
  <c r="B6797" i="8"/>
  <c r="C6797" i="8"/>
  <c r="D6797" i="8"/>
  <c r="E6797" i="8"/>
  <c r="F6797" i="8"/>
  <c r="B6798" i="8"/>
  <c r="C6798" i="8"/>
  <c r="D6798" i="8"/>
  <c r="E6798" i="8"/>
  <c r="F6798" i="8"/>
  <c r="B6799" i="8"/>
  <c r="C6799" i="8"/>
  <c r="D6799" i="8"/>
  <c r="E6799" i="8"/>
  <c r="F6799" i="8"/>
  <c r="B6800" i="8"/>
  <c r="C6800" i="8"/>
  <c r="D6800" i="8"/>
  <c r="E6800" i="8"/>
  <c r="F6800" i="8"/>
  <c r="B6801" i="8"/>
  <c r="C6801" i="8"/>
  <c r="D6801" i="8"/>
  <c r="E6801" i="8"/>
  <c r="F6801" i="8"/>
  <c r="B6802" i="8"/>
  <c r="C6802" i="8"/>
  <c r="D6802" i="8"/>
  <c r="E6802" i="8"/>
  <c r="F6802" i="8"/>
  <c r="B6803" i="8"/>
  <c r="C6803" i="8"/>
  <c r="D6803" i="8"/>
  <c r="E6803" i="8"/>
  <c r="F6803" i="8"/>
  <c r="B6804" i="8"/>
  <c r="C6804" i="8"/>
  <c r="D6804" i="8"/>
  <c r="E6804" i="8"/>
  <c r="F6804" i="8"/>
  <c r="B6805" i="8"/>
  <c r="C6805" i="8"/>
  <c r="D6805" i="8"/>
  <c r="E6805" i="8"/>
  <c r="F6805" i="8"/>
  <c r="B6806" i="8"/>
  <c r="C6806" i="8"/>
  <c r="D6806" i="8"/>
  <c r="E6806" i="8"/>
  <c r="F6806" i="8"/>
  <c r="B6807" i="8"/>
  <c r="C6807" i="8"/>
  <c r="D6807" i="8"/>
  <c r="E6807" i="8"/>
  <c r="F6807" i="8"/>
  <c r="B6808" i="8"/>
  <c r="C6808" i="8"/>
  <c r="D6808" i="8"/>
  <c r="E6808" i="8"/>
  <c r="F6808" i="8"/>
  <c r="B6809" i="8"/>
  <c r="C6809" i="8"/>
  <c r="D6809" i="8"/>
  <c r="E6809" i="8"/>
  <c r="F6809" i="8"/>
  <c r="B6810" i="8"/>
  <c r="C6810" i="8"/>
  <c r="D6810" i="8"/>
  <c r="E6810" i="8"/>
  <c r="F6810" i="8"/>
  <c r="B6811" i="8"/>
  <c r="C6811" i="8"/>
  <c r="D6811" i="8"/>
  <c r="E6811" i="8"/>
  <c r="F6811" i="8"/>
  <c r="B6812" i="8"/>
  <c r="C6812" i="8"/>
  <c r="D6812" i="8"/>
  <c r="E6812" i="8"/>
  <c r="F6812" i="8"/>
  <c r="B6813" i="8"/>
  <c r="C6813" i="8"/>
  <c r="D6813" i="8"/>
  <c r="E6813" i="8"/>
  <c r="F6813" i="8"/>
  <c r="B6814" i="8"/>
  <c r="C6814" i="8"/>
  <c r="D6814" i="8"/>
  <c r="E6814" i="8"/>
  <c r="F6814" i="8"/>
  <c r="B6815" i="8"/>
  <c r="C6815" i="8"/>
  <c r="D6815" i="8"/>
  <c r="E6815" i="8"/>
  <c r="F6815" i="8"/>
  <c r="B6816" i="8"/>
  <c r="C6816" i="8"/>
  <c r="D6816" i="8"/>
  <c r="E6816" i="8"/>
  <c r="F6816" i="8"/>
  <c r="B6817" i="8"/>
  <c r="C6817" i="8"/>
  <c r="D6817" i="8"/>
  <c r="E6817" i="8"/>
  <c r="F6817" i="8"/>
  <c r="B6818" i="8"/>
  <c r="C6818" i="8"/>
  <c r="D6818" i="8"/>
  <c r="E6818" i="8"/>
  <c r="F6818" i="8"/>
  <c r="B6819" i="8"/>
  <c r="C6819" i="8"/>
  <c r="D6819" i="8"/>
  <c r="E6819" i="8"/>
  <c r="F6819" i="8"/>
  <c r="B6820" i="8"/>
  <c r="C6820" i="8"/>
  <c r="D6820" i="8"/>
  <c r="E6820" i="8"/>
  <c r="F6820" i="8"/>
  <c r="B6821" i="8"/>
  <c r="C6821" i="8"/>
  <c r="D6821" i="8"/>
  <c r="E6821" i="8"/>
  <c r="F6821" i="8"/>
  <c r="B6822" i="8"/>
  <c r="C6822" i="8"/>
  <c r="D6822" i="8"/>
  <c r="E6822" i="8"/>
  <c r="F6822" i="8"/>
  <c r="B6823" i="8"/>
  <c r="C6823" i="8"/>
  <c r="D6823" i="8"/>
  <c r="E6823" i="8"/>
  <c r="F6823" i="8"/>
  <c r="B6824" i="8"/>
  <c r="C6824" i="8"/>
  <c r="D6824" i="8"/>
  <c r="E6824" i="8"/>
  <c r="F6824" i="8"/>
  <c r="B6825" i="8"/>
  <c r="C6825" i="8"/>
  <c r="D6825" i="8"/>
  <c r="E6825" i="8"/>
  <c r="F6825" i="8"/>
  <c r="B6826" i="8"/>
  <c r="C6826" i="8"/>
  <c r="D6826" i="8"/>
  <c r="E6826" i="8"/>
  <c r="F6826" i="8"/>
  <c r="B6827" i="8"/>
  <c r="C6827" i="8"/>
  <c r="D6827" i="8"/>
  <c r="E6827" i="8"/>
  <c r="F6827" i="8"/>
  <c r="B6828" i="8"/>
  <c r="C6828" i="8"/>
  <c r="D6828" i="8"/>
  <c r="E6828" i="8"/>
  <c r="F6828" i="8"/>
  <c r="B6829" i="8"/>
  <c r="C6829" i="8"/>
  <c r="D6829" i="8"/>
  <c r="E6829" i="8"/>
  <c r="F6829" i="8"/>
  <c r="B6830" i="8"/>
  <c r="C6830" i="8"/>
  <c r="D6830" i="8"/>
  <c r="E6830" i="8"/>
  <c r="F6830" i="8"/>
  <c r="B6831" i="8"/>
  <c r="C6831" i="8"/>
  <c r="D6831" i="8"/>
  <c r="E6831" i="8"/>
  <c r="F6831" i="8"/>
  <c r="B6832" i="8"/>
  <c r="C6832" i="8"/>
  <c r="D6832" i="8"/>
  <c r="E6832" i="8"/>
  <c r="F6832" i="8"/>
  <c r="B6833" i="8"/>
  <c r="C6833" i="8"/>
  <c r="D6833" i="8"/>
  <c r="E6833" i="8"/>
  <c r="F6833" i="8"/>
  <c r="B6834" i="8"/>
  <c r="C6834" i="8"/>
  <c r="D6834" i="8"/>
  <c r="E6834" i="8"/>
  <c r="F6834" i="8"/>
  <c r="B6835" i="8"/>
  <c r="C6835" i="8"/>
  <c r="D6835" i="8"/>
  <c r="E6835" i="8"/>
  <c r="F6835" i="8"/>
  <c r="B6836" i="8"/>
  <c r="C6836" i="8"/>
  <c r="D6836" i="8"/>
  <c r="E6836" i="8"/>
  <c r="F6836" i="8"/>
  <c r="B6837" i="8"/>
  <c r="C6837" i="8"/>
  <c r="D6837" i="8"/>
  <c r="E6837" i="8"/>
  <c r="F6837" i="8"/>
  <c r="B6838" i="8"/>
  <c r="C6838" i="8"/>
  <c r="D6838" i="8"/>
  <c r="E6838" i="8"/>
  <c r="F6838" i="8"/>
  <c r="B6839" i="8"/>
  <c r="C6839" i="8"/>
  <c r="D6839" i="8"/>
  <c r="E6839" i="8"/>
  <c r="F6839" i="8"/>
  <c r="B6840" i="8"/>
  <c r="C6840" i="8"/>
  <c r="D6840" i="8"/>
  <c r="E6840" i="8"/>
  <c r="F6840" i="8"/>
  <c r="B6841" i="8"/>
  <c r="C6841" i="8"/>
  <c r="D6841" i="8"/>
  <c r="E6841" i="8"/>
  <c r="F6841" i="8"/>
  <c r="B6842" i="8"/>
  <c r="C6842" i="8"/>
  <c r="D6842" i="8"/>
  <c r="E6842" i="8"/>
  <c r="F6842" i="8"/>
  <c r="B6843" i="8"/>
  <c r="C6843" i="8"/>
  <c r="D6843" i="8"/>
  <c r="E6843" i="8"/>
  <c r="F6843" i="8"/>
  <c r="B6844" i="8"/>
  <c r="C6844" i="8"/>
  <c r="D6844" i="8"/>
  <c r="E6844" i="8"/>
  <c r="F6844" i="8"/>
  <c r="B6845" i="8"/>
  <c r="C6845" i="8"/>
  <c r="D6845" i="8"/>
  <c r="E6845" i="8"/>
  <c r="F6845" i="8"/>
  <c r="B6846" i="8"/>
  <c r="C6846" i="8"/>
  <c r="D6846" i="8"/>
  <c r="E6846" i="8"/>
  <c r="F6846" i="8"/>
  <c r="B6847" i="8"/>
  <c r="C6847" i="8"/>
  <c r="D6847" i="8"/>
  <c r="E6847" i="8"/>
  <c r="F6847" i="8"/>
  <c r="B6848" i="8"/>
  <c r="C6848" i="8"/>
  <c r="D6848" i="8"/>
  <c r="E6848" i="8"/>
  <c r="F6848" i="8"/>
  <c r="B6849" i="8"/>
  <c r="C6849" i="8"/>
  <c r="D6849" i="8"/>
  <c r="E6849" i="8"/>
  <c r="F6849" i="8"/>
  <c r="B6850" i="8"/>
  <c r="C6850" i="8"/>
  <c r="D6850" i="8"/>
  <c r="E6850" i="8"/>
  <c r="F6850" i="8"/>
  <c r="B6851" i="8"/>
  <c r="C6851" i="8"/>
  <c r="D6851" i="8"/>
  <c r="E6851" i="8"/>
  <c r="F6851" i="8"/>
  <c r="B6852" i="8"/>
  <c r="C6852" i="8"/>
  <c r="D6852" i="8"/>
  <c r="E6852" i="8"/>
  <c r="F6852" i="8"/>
  <c r="B6853" i="8"/>
  <c r="C6853" i="8"/>
  <c r="D6853" i="8"/>
  <c r="E6853" i="8"/>
  <c r="F6853" i="8"/>
  <c r="B6854" i="8"/>
  <c r="C6854" i="8"/>
  <c r="D6854" i="8"/>
  <c r="E6854" i="8"/>
  <c r="F6854" i="8"/>
  <c r="B6855" i="8"/>
  <c r="C6855" i="8"/>
  <c r="D6855" i="8"/>
  <c r="E6855" i="8"/>
  <c r="F6855" i="8"/>
  <c r="B6856" i="8"/>
  <c r="C6856" i="8"/>
  <c r="D6856" i="8"/>
  <c r="E6856" i="8"/>
  <c r="F6856" i="8"/>
  <c r="B6857" i="8"/>
  <c r="C6857" i="8"/>
  <c r="D6857" i="8"/>
  <c r="E6857" i="8"/>
  <c r="F6857" i="8"/>
  <c r="B6858" i="8"/>
  <c r="C6858" i="8"/>
  <c r="D6858" i="8"/>
  <c r="E6858" i="8"/>
  <c r="F6858" i="8"/>
  <c r="B6859" i="8"/>
  <c r="C6859" i="8"/>
  <c r="D6859" i="8"/>
  <c r="E6859" i="8"/>
  <c r="F6859" i="8"/>
  <c r="B6860" i="8"/>
  <c r="C6860" i="8"/>
  <c r="D6860" i="8"/>
  <c r="E6860" i="8"/>
  <c r="F6860" i="8"/>
  <c r="B6861" i="8"/>
  <c r="C6861" i="8"/>
  <c r="D6861" i="8"/>
  <c r="E6861" i="8"/>
  <c r="F6861" i="8"/>
  <c r="B6862" i="8"/>
  <c r="C6862" i="8"/>
  <c r="D6862" i="8"/>
  <c r="E6862" i="8"/>
  <c r="F6862" i="8"/>
  <c r="B6863" i="8"/>
  <c r="C6863" i="8"/>
  <c r="D6863" i="8"/>
  <c r="E6863" i="8"/>
  <c r="F6863" i="8"/>
  <c r="B6864" i="8"/>
  <c r="C6864" i="8"/>
  <c r="D6864" i="8"/>
  <c r="E6864" i="8"/>
  <c r="F6864" i="8"/>
  <c r="B6865" i="8"/>
  <c r="C6865" i="8"/>
  <c r="D6865" i="8"/>
  <c r="E6865" i="8"/>
  <c r="F6865" i="8"/>
  <c r="B6866" i="8"/>
  <c r="C6866" i="8"/>
  <c r="D6866" i="8"/>
  <c r="E6866" i="8"/>
  <c r="F6866" i="8"/>
  <c r="B6867" i="8"/>
  <c r="C6867" i="8"/>
  <c r="D6867" i="8"/>
  <c r="E6867" i="8"/>
  <c r="F6867" i="8"/>
  <c r="B6868" i="8"/>
  <c r="C6868" i="8"/>
  <c r="D6868" i="8"/>
  <c r="E6868" i="8"/>
  <c r="F6868" i="8"/>
  <c r="B6869" i="8"/>
  <c r="C6869" i="8"/>
  <c r="D6869" i="8"/>
  <c r="E6869" i="8"/>
  <c r="F6869" i="8"/>
  <c r="B6870" i="8"/>
  <c r="C6870" i="8"/>
  <c r="D6870" i="8"/>
  <c r="E6870" i="8"/>
  <c r="F6870" i="8"/>
  <c r="B6871" i="8"/>
  <c r="C6871" i="8"/>
  <c r="D6871" i="8"/>
  <c r="E6871" i="8"/>
  <c r="F6871" i="8"/>
  <c r="B6872" i="8"/>
  <c r="C6872" i="8"/>
  <c r="D6872" i="8"/>
  <c r="E6872" i="8"/>
  <c r="F6872" i="8"/>
  <c r="B6873" i="8"/>
  <c r="C6873" i="8"/>
  <c r="D6873" i="8"/>
  <c r="E6873" i="8"/>
  <c r="F6873" i="8"/>
  <c r="B6874" i="8"/>
  <c r="C6874" i="8"/>
  <c r="D6874" i="8"/>
  <c r="E6874" i="8"/>
  <c r="F6874" i="8"/>
  <c r="B6875" i="8"/>
  <c r="C6875" i="8"/>
  <c r="D6875" i="8"/>
  <c r="E6875" i="8"/>
  <c r="F6875" i="8"/>
  <c r="B6876" i="8"/>
  <c r="C6876" i="8"/>
  <c r="D6876" i="8"/>
  <c r="E6876" i="8"/>
  <c r="F6876" i="8"/>
  <c r="B6877" i="8"/>
  <c r="C6877" i="8"/>
  <c r="D6877" i="8"/>
  <c r="E6877" i="8"/>
  <c r="F6877" i="8"/>
  <c r="B6878" i="8"/>
  <c r="C6878" i="8"/>
  <c r="D6878" i="8"/>
  <c r="E6878" i="8"/>
  <c r="F6878" i="8"/>
  <c r="B6879" i="8"/>
  <c r="C6879" i="8"/>
  <c r="D6879" i="8"/>
  <c r="E6879" i="8"/>
  <c r="F6879" i="8"/>
  <c r="B6880" i="8"/>
  <c r="C6880" i="8"/>
  <c r="D6880" i="8"/>
  <c r="E6880" i="8"/>
  <c r="F6880" i="8"/>
  <c r="B6881" i="8"/>
  <c r="C6881" i="8"/>
  <c r="D6881" i="8"/>
  <c r="E6881" i="8"/>
  <c r="F6881" i="8"/>
  <c r="B6882" i="8"/>
  <c r="C6882" i="8"/>
  <c r="D6882" i="8"/>
  <c r="E6882" i="8"/>
  <c r="F6882" i="8"/>
  <c r="B6883" i="8"/>
  <c r="C6883" i="8"/>
  <c r="D6883" i="8"/>
  <c r="E6883" i="8"/>
  <c r="F6883" i="8"/>
  <c r="B6884" i="8"/>
  <c r="C6884" i="8"/>
  <c r="D6884" i="8"/>
  <c r="E6884" i="8"/>
  <c r="F6884" i="8"/>
  <c r="B6885" i="8"/>
  <c r="C6885" i="8"/>
  <c r="D6885" i="8"/>
  <c r="E6885" i="8"/>
  <c r="F6885" i="8"/>
  <c r="B6886" i="8"/>
  <c r="C6886" i="8"/>
  <c r="D6886" i="8"/>
  <c r="E6886" i="8"/>
  <c r="F6886" i="8"/>
  <c r="B6887" i="8"/>
  <c r="C6887" i="8"/>
  <c r="D6887" i="8"/>
  <c r="E6887" i="8"/>
  <c r="F6887" i="8"/>
  <c r="B6888" i="8"/>
  <c r="C6888" i="8"/>
  <c r="D6888" i="8"/>
  <c r="E6888" i="8"/>
  <c r="F6888" i="8"/>
  <c r="B6889" i="8"/>
  <c r="C6889" i="8"/>
  <c r="D6889" i="8"/>
  <c r="E6889" i="8"/>
  <c r="F6889" i="8"/>
  <c r="B6890" i="8"/>
  <c r="C6890" i="8"/>
  <c r="D6890" i="8"/>
  <c r="E6890" i="8"/>
  <c r="F6890" i="8"/>
  <c r="B6891" i="8"/>
  <c r="C6891" i="8"/>
  <c r="D6891" i="8"/>
  <c r="E6891" i="8"/>
  <c r="F6891" i="8"/>
  <c r="B6892" i="8"/>
  <c r="C6892" i="8"/>
  <c r="D6892" i="8"/>
  <c r="E6892" i="8"/>
  <c r="F6892" i="8"/>
  <c r="B6893" i="8"/>
  <c r="C6893" i="8"/>
  <c r="D6893" i="8"/>
  <c r="E6893" i="8"/>
  <c r="F6893" i="8"/>
  <c r="B6894" i="8"/>
  <c r="C6894" i="8"/>
  <c r="D6894" i="8"/>
  <c r="E6894" i="8"/>
  <c r="F6894" i="8"/>
  <c r="B6895" i="8"/>
  <c r="C6895" i="8"/>
  <c r="D6895" i="8"/>
  <c r="E6895" i="8"/>
  <c r="F6895" i="8"/>
  <c r="B6896" i="8"/>
  <c r="C6896" i="8"/>
  <c r="D6896" i="8"/>
  <c r="E6896" i="8"/>
  <c r="F6896" i="8"/>
  <c r="B6897" i="8"/>
  <c r="C6897" i="8"/>
  <c r="D6897" i="8"/>
  <c r="E6897" i="8"/>
  <c r="F6897" i="8"/>
  <c r="B6898" i="8"/>
  <c r="C6898" i="8"/>
  <c r="D6898" i="8"/>
  <c r="E6898" i="8"/>
  <c r="F6898" i="8"/>
  <c r="B6899" i="8"/>
  <c r="C6899" i="8"/>
  <c r="D6899" i="8"/>
  <c r="E6899" i="8"/>
  <c r="F6899" i="8"/>
  <c r="B6900" i="8"/>
  <c r="C6900" i="8"/>
  <c r="D6900" i="8"/>
  <c r="E6900" i="8"/>
  <c r="F6900" i="8"/>
  <c r="B6901" i="8"/>
  <c r="C6901" i="8"/>
  <c r="D6901" i="8"/>
  <c r="E6901" i="8"/>
  <c r="F6901" i="8"/>
  <c r="B6902" i="8"/>
  <c r="C6902" i="8"/>
  <c r="D6902" i="8"/>
  <c r="E6902" i="8"/>
  <c r="F6902" i="8"/>
  <c r="B6903" i="8"/>
  <c r="C6903" i="8"/>
  <c r="D6903" i="8"/>
  <c r="E6903" i="8"/>
  <c r="F6903" i="8"/>
  <c r="B6904" i="8"/>
  <c r="C6904" i="8"/>
  <c r="D6904" i="8"/>
  <c r="E6904" i="8"/>
  <c r="F6904" i="8"/>
  <c r="B6905" i="8"/>
  <c r="C6905" i="8"/>
  <c r="D6905" i="8"/>
  <c r="E6905" i="8"/>
  <c r="F6905" i="8"/>
  <c r="B6906" i="8"/>
  <c r="C6906" i="8"/>
  <c r="D6906" i="8"/>
  <c r="E6906" i="8"/>
  <c r="F6906" i="8"/>
  <c r="B6907" i="8"/>
  <c r="C6907" i="8"/>
  <c r="D6907" i="8"/>
  <c r="E6907" i="8"/>
  <c r="F6907" i="8"/>
  <c r="B6908" i="8"/>
  <c r="C6908" i="8"/>
  <c r="D6908" i="8"/>
  <c r="E6908" i="8"/>
  <c r="F6908" i="8"/>
  <c r="B6909" i="8"/>
  <c r="C6909" i="8"/>
  <c r="D6909" i="8"/>
  <c r="E6909" i="8"/>
  <c r="F6909" i="8"/>
  <c r="B6910" i="8"/>
  <c r="C6910" i="8"/>
  <c r="D6910" i="8"/>
  <c r="E6910" i="8"/>
  <c r="F6910" i="8"/>
  <c r="B6911" i="8"/>
  <c r="C6911" i="8"/>
  <c r="D6911" i="8"/>
  <c r="E6911" i="8"/>
  <c r="F6911" i="8"/>
  <c r="B6912" i="8"/>
  <c r="C6912" i="8"/>
  <c r="D6912" i="8"/>
  <c r="E6912" i="8"/>
  <c r="F6912" i="8"/>
  <c r="B6913" i="8"/>
  <c r="C6913" i="8"/>
  <c r="D6913" i="8"/>
  <c r="E6913" i="8"/>
  <c r="F6913" i="8"/>
  <c r="B6914" i="8"/>
  <c r="C6914" i="8"/>
  <c r="D6914" i="8"/>
  <c r="E6914" i="8"/>
  <c r="F6914" i="8"/>
  <c r="B6915" i="8"/>
  <c r="C6915" i="8"/>
  <c r="D6915" i="8"/>
  <c r="E6915" i="8"/>
  <c r="F6915" i="8"/>
  <c r="B6916" i="8"/>
  <c r="C6916" i="8"/>
  <c r="D6916" i="8"/>
  <c r="E6916" i="8"/>
  <c r="F6916" i="8"/>
  <c r="B6917" i="8"/>
  <c r="C6917" i="8"/>
  <c r="D6917" i="8"/>
  <c r="E6917" i="8"/>
  <c r="F6917" i="8"/>
  <c r="B6918" i="8"/>
  <c r="C6918" i="8"/>
  <c r="D6918" i="8"/>
  <c r="E6918" i="8"/>
  <c r="F6918" i="8"/>
  <c r="B6919" i="8"/>
  <c r="C6919" i="8"/>
  <c r="D6919" i="8"/>
  <c r="E6919" i="8"/>
  <c r="F6919" i="8"/>
  <c r="B6920" i="8"/>
  <c r="C6920" i="8"/>
  <c r="D6920" i="8"/>
  <c r="E6920" i="8"/>
  <c r="F6920" i="8"/>
  <c r="B6921" i="8"/>
  <c r="C6921" i="8"/>
  <c r="D6921" i="8"/>
  <c r="E6921" i="8"/>
  <c r="F6921" i="8"/>
  <c r="B6922" i="8"/>
  <c r="C6922" i="8"/>
  <c r="D6922" i="8"/>
  <c r="E6922" i="8"/>
  <c r="F6922" i="8"/>
  <c r="B6923" i="8"/>
  <c r="C6923" i="8"/>
  <c r="D6923" i="8"/>
  <c r="E6923" i="8"/>
  <c r="F6923" i="8"/>
  <c r="B6924" i="8"/>
  <c r="C6924" i="8"/>
  <c r="D6924" i="8"/>
  <c r="E6924" i="8"/>
  <c r="F6924" i="8"/>
  <c r="B6925" i="8"/>
  <c r="C6925" i="8"/>
  <c r="D6925" i="8"/>
  <c r="E6925" i="8"/>
  <c r="F6925" i="8"/>
  <c r="B6926" i="8"/>
  <c r="C6926" i="8"/>
  <c r="D6926" i="8"/>
  <c r="E6926" i="8"/>
  <c r="F6926" i="8"/>
  <c r="B6927" i="8"/>
  <c r="C6927" i="8"/>
  <c r="D6927" i="8"/>
  <c r="E6927" i="8"/>
  <c r="F6927" i="8"/>
  <c r="B6928" i="8"/>
  <c r="C6928" i="8"/>
  <c r="D6928" i="8"/>
  <c r="E6928" i="8"/>
  <c r="F6928" i="8"/>
  <c r="B6929" i="8"/>
  <c r="C6929" i="8"/>
  <c r="D6929" i="8"/>
  <c r="E6929" i="8"/>
  <c r="F6929" i="8"/>
  <c r="B6930" i="8"/>
  <c r="C6930" i="8"/>
  <c r="D6930" i="8"/>
  <c r="E6930" i="8"/>
  <c r="F6930" i="8"/>
  <c r="B6931" i="8"/>
  <c r="C6931" i="8"/>
  <c r="D6931" i="8"/>
  <c r="E6931" i="8"/>
  <c r="F6931" i="8"/>
  <c r="B6932" i="8"/>
  <c r="C6932" i="8"/>
  <c r="D6932" i="8"/>
  <c r="E6932" i="8"/>
  <c r="F6932" i="8"/>
  <c r="B6933" i="8"/>
  <c r="C6933" i="8"/>
  <c r="D6933" i="8"/>
  <c r="E6933" i="8"/>
  <c r="F6933" i="8"/>
  <c r="B6934" i="8"/>
  <c r="C6934" i="8"/>
  <c r="D6934" i="8"/>
  <c r="E6934" i="8"/>
  <c r="F6934" i="8"/>
  <c r="B6935" i="8"/>
  <c r="C6935" i="8"/>
  <c r="D6935" i="8"/>
  <c r="E6935" i="8"/>
  <c r="F6935" i="8"/>
  <c r="B6936" i="8"/>
  <c r="C6936" i="8"/>
  <c r="D6936" i="8"/>
  <c r="E6936" i="8"/>
  <c r="F6936" i="8"/>
  <c r="B6937" i="8"/>
  <c r="C6937" i="8"/>
  <c r="D6937" i="8"/>
  <c r="E6937" i="8"/>
  <c r="F6937" i="8"/>
  <c r="B6938" i="8"/>
  <c r="C6938" i="8"/>
  <c r="D6938" i="8"/>
  <c r="E6938" i="8"/>
  <c r="F6938" i="8"/>
  <c r="B6939" i="8"/>
  <c r="C6939" i="8"/>
  <c r="D6939" i="8"/>
  <c r="E6939" i="8"/>
  <c r="F6939" i="8"/>
  <c r="B6940" i="8"/>
  <c r="C6940" i="8"/>
  <c r="D6940" i="8"/>
  <c r="E6940" i="8"/>
  <c r="F6940" i="8"/>
  <c r="B6941" i="8"/>
  <c r="C6941" i="8"/>
  <c r="D6941" i="8"/>
  <c r="E6941" i="8"/>
  <c r="F6941" i="8"/>
  <c r="B6942" i="8"/>
  <c r="C6942" i="8"/>
  <c r="D6942" i="8"/>
  <c r="E6942" i="8"/>
  <c r="F6942" i="8"/>
  <c r="B6943" i="8"/>
  <c r="C6943" i="8"/>
  <c r="D6943" i="8"/>
  <c r="E6943" i="8"/>
  <c r="F6943" i="8"/>
  <c r="B6944" i="8"/>
  <c r="C6944" i="8"/>
  <c r="D6944" i="8"/>
  <c r="E6944" i="8"/>
  <c r="F6944" i="8"/>
  <c r="B6945" i="8"/>
  <c r="C6945" i="8"/>
  <c r="D6945" i="8"/>
  <c r="E6945" i="8"/>
  <c r="F6945" i="8"/>
  <c r="B6946" i="8"/>
  <c r="C6946" i="8"/>
  <c r="D6946" i="8"/>
  <c r="E6946" i="8"/>
  <c r="F6946" i="8"/>
  <c r="B6947" i="8"/>
  <c r="C6947" i="8"/>
  <c r="D6947" i="8"/>
  <c r="E6947" i="8"/>
  <c r="F6947" i="8"/>
  <c r="B6948" i="8"/>
  <c r="C6948" i="8"/>
  <c r="D6948" i="8"/>
  <c r="E6948" i="8"/>
  <c r="F6948" i="8"/>
  <c r="B6949" i="8"/>
  <c r="C6949" i="8"/>
  <c r="D6949" i="8"/>
  <c r="E6949" i="8"/>
  <c r="F6949" i="8"/>
  <c r="B6950" i="8"/>
  <c r="C6950" i="8"/>
  <c r="D6950" i="8"/>
  <c r="E6950" i="8"/>
  <c r="F6950" i="8"/>
  <c r="B6951" i="8"/>
  <c r="C6951" i="8"/>
  <c r="D6951" i="8"/>
  <c r="E6951" i="8"/>
  <c r="F6951" i="8"/>
  <c r="B6952" i="8"/>
  <c r="C6952" i="8"/>
  <c r="D6952" i="8"/>
  <c r="E6952" i="8"/>
  <c r="F6952" i="8"/>
  <c r="B6953" i="8"/>
  <c r="C6953" i="8"/>
  <c r="D6953" i="8"/>
  <c r="E6953" i="8"/>
  <c r="F6953" i="8"/>
  <c r="B6954" i="8"/>
  <c r="C6954" i="8"/>
  <c r="D6954" i="8"/>
  <c r="E6954" i="8"/>
  <c r="F6954" i="8"/>
  <c r="B6955" i="8"/>
  <c r="C6955" i="8"/>
  <c r="D6955" i="8"/>
  <c r="E6955" i="8"/>
  <c r="F6955" i="8"/>
  <c r="B6956" i="8"/>
  <c r="C6956" i="8"/>
  <c r="D6956" i="8"/>
  <c r="E6956" i="8"/>
  <c r="F6956" i="8"/>
  <c r="B6957" i="8"/>
  <c r="C6957" i="8"/>
  <c r="D6957" i="8"/>
  <c r="E6957" i="8"/>
  <c r="F6957" i="8"/>
  <c r="B6958" i="8"/>
  <c r="C6958" i="8"/>
  <c r="D6958" i="8"/>
  <c r="E6958" i="8"/>
  <c r="F6958" i="8"/>
  <c r="B6959" i="8"/>
  <c r="C6959" i="8"/>
  <c r="D6959" i="8"/>
  <c r="E6959" i="8"/>
  <c r="F6959" i="8"/>
  <c r="B6960" i="8"/>
  <c r="C6960" i="8"/>
  <c r="D6960" i="8"/>
  <c r="E6960" i="8"/>
  <c r="F6960" i="8"/>
  <c r="B6961" i="8"/>
  <c r="C6961" i="8"/>
  <c r="D6961" i="8"/>
  <c r="E6961" i="8"/>
  <c r="F6961" i="8"/>
  <c r="B6962" i="8"/>
  <c r="C6962" i="8"/>
  <c r="D6962" i="8"/>
  <c r="E6962" i="8"/>
  <c r="F6962" i="8"/>
  <c r="B6963" i="8"/>
  <c r="C6963" i="8"/>
  <c r="D6963" i="8"/>
  <c r="E6963" i="8"/>
  <c r="F6963" i="8"/>
  <c r="B6964" i="8"/>
  <c r="C6964" i="8"/>
  <c r="D6964" i="8"/>
  <c r="E6964" i="8"/>
  <c r="F6964" i="8"/>
  <c r="B6965" i="8"/>
  <c r="C6965" i="8"/>
  <c r="D6965" i="8"/>
  <c r="E6965" i="8"/>
  <c r="F6965" i="8"/>
  <c r="B6966" i="8"/>
  <c r="C6966" i="8"/>
  <c r="D6966" i="8"/>
  <c r="E6966" i="8"/>
  <c r="F6966" i="8"/>
  <c r="B6967" i="8"/>
  <c r="C6967" i="8"/>
  <c r="D6967" i="8"/>
  <c r="E6967" i="8"/>
  <c r="F6967" i="8"/>
  <c r="B6968" i="8"/>
  <c r="C6968" i="8"/>
  <c r="D6968" i="8"/>
  <c r="E6968" i="8"/>
  <c r="F6968" i="8"/>
  <c r="B6969" i="8"/>
  <c r="C6969" i="8"/>
  <c r="D6969" i="8"/>
  <c r="E6969" i="8"/>
  <c r="F6969" i="8"/>
  <c r="B6970" i="8"/>
  <c r="C6970" i="8"/>
  <c r="D6970" i="8"/>
  <c r="E6970" i="8"/>
  <c r="F6970" i="8"/>
  <c r="B6971" i="8"/>
  <c r="C6971" i="8"/>
  <c r="D6971" i="8"/>
  <c r="E6971" i="8"/>
  <c r="F6971" i="8"/>
  <c r="B6972" i="8"/>
  <c r="C6972" i="8"/>
  <c r="D6972" i="8"/>
  <c r="E6972" i="8"/>
  <c r="F6972" i="8"/>
  <c r="B6973" i="8"/>
  <c r="C6973" i="8"/>
  <c r="D6973" i="8"/>
  <c r="E6973" i="8"/>
  <c r="F6973" i="8"/>
  <c r="B6974" i="8"/>
  <c r="C6974" i="8"/>
  <c r="D6974" i="8"/>
  <c r="E6974" i="8"/>
  <c r="F6974" i="8"/>
  <c r="B6975" i="8"/>
  <c r="C6975" i="8"/>
  <c r="D6975" i="8"/>
  <c r="E6975" i="8"/>
  <c r="F6975" i="8"/>
  <c r="B6976" i="8"/>
  <c r="C6976" i="8"/>
  <c r="D6976" i="8"/>
  <c r="E6976" i="8"/>
  <c r="F6976" i="8"/>
  <c r="B6977" i="8"/>
  <c r="C6977" i="8"/>
  <c r="D6977" i="8"/>
  <c r="E6977" i="8"/>
  <c r="F6977" i="8"/>
  <c r="B6978" i="8"/>
  <c r="C6978" i="8"/>
  <c r="D6978" i="8"/>
  <c r="E6978" i="8"/>
  <c r="F6978" i="8"/>
  <c r="B6979" i="8"/>
  <c r="C6979" i="8"/>
  <c r="D6979" i="8"/>
  <c r="E6979" i="8"/>
  <c r="F6979" i="8"/>
  <c r="B6980" i="8"/>
  <c r="C6980" i="8"/>
  <c r="D6980" i="8"/>
  <c r="E6980" i="8"/>
  <c r="F6980" i="8"/>
  <c r="B6981" i="8"/>
  <c r="C6981" i="8"/>
  <c r="D6981" i="8"/>
  <c r="E6981" i="8"/>
  <c r="F6981" i="8"/>
  <c r="B6982" i="8"/>
  <c r="C6982" i="8"/>
  <c r="D6982" i="8"/>
  <c r="E6982" i="8"/>
  <c r="F6982" i="8"/>
  <c r="B6983" i="8"/>
  <c r="C6983" i="8"/>
  <c r="D6983" i="8"/>
  <c r="E6983" i="8"/>
  <c r="F6983" i="8"/>
  <c r="B6984" i="8"/>
  <c r="C6984" i="8"/>
  <c r="D6984" i="8"/>
  <c r="E6984" i="8"/>
  <c r="F6984" i="8"/>
  <c r="B6985" i="8"/>
  <c r="C6985" i="8"/>
  <c r="D6985" i="8"/>
  <c r="E6985" i="8"/>
  <c r="F6985" i="8"/>
  <c r="B6986" i="8"/>
  <c r="C6986" i="8"/>
  <c r="D6986" i="8"/>
  <c r="E6986" i="8"/>
  <c r="F6986" i="8"/>
  <c r="B6987" i="8"/>
  <c r="C6987" i="8"/>
  <c r="D6987" i="8"/>
  <c r="E6987" i="8"/>
  <c r="F6987" i="8"/>
  <c r="B6988" i="8"/>
  <c r="C6988" i="8"/>
  <c r="D6988" i="8"/>
  <c r="E6988" i="8"/>
  <c r="F6988" i="8"/>
  <c r="B6989" i="8"/>
  <c r="C6989" i="8"/>
  <c r="D6989" i="8"/>
  <c r="E6989" i="8"/>
  <c r="F6989" i="8"/>
  <c r="B6990" i="8"/>
  <c r="C6990" i="8"/>
  <c r="D6990" i="8"/>
  <c r="E6990" i="8"/>
  <c r="F6990" i="8"/>
  <c r="B6991" i="8"/>
  <c r="C6991" i="8"/>
  <c r="D6991" i="8"/>
  <c r="E6991" i="8"/>
  <c r="F6991" i="8"/>
  <c r="B6992" i="8"/>
  <c r="C6992" i="8"/>
  <c r="D6992" i="8"/>
  <c r="E6992" i="8"/>
  <c r="F6992" i="8"/>
  <c r="B6993" i="8"/>
  <c r="C6993" i="8"/>
  <c r="D6993" i="8"/>
  <c r="E6993" i="8"/>
  <c r="F6993" i="8"/>
  <c r="B6994" i="8"/>
  <c r="C6994" i="8"/>
  <c r="D6994" i="8"/>
  <c r="E6994" i="8"/>
  <c r="F6994" i="8"/>
  <c r="B6995" i="8"/>
  <c r="C6995" i="8"/>
  <c r="D6995" i="8"/>
  <c r="E6995" i="8"/>
  <c r="F6995" i="8"/>
  <c r="B6996" i="8"/>
  <c r="C6996" i="8"/>
  <c r="D6996" i="8"/>
  <c r="E6996" i="8"/>
  <c r="F6996" i="8"/>
  <c r="B6997" i="8"/>
  <c r="C6997" i="8"/>
  <c r="D6997" i="8"/>
  <c r="E6997" i="8"/>
  <c r="F6997" i="8"/>
  <c r="B6998" i="8"/>
  <c r="C6998" i="8"/>
  <c r="D6998" i="8"/>
  <c r="E6998" i="8"/>
  <c r="F6998" i="8"/>
  <c r="B6999" i="8"/>
  <c r="C6999" i="8"/>
  <c r="D6999" i="8"/>
  <c r="E6999" i="8"/>
  <c r="F6999" i="8"/>
  <c r="B7000" i="8"/>
  <c r="C7000" i="8"/>
  <c r="D7000" i="8"/>
  <c r="E7000" i="8"/>
  <c r="F7000" i="8"/>
  <c r="B7001" i="8"/>
  <c r="C7001" i="8"/>
  <c r="D7001" i="8"/>
  <c r="E7001" i="8"/>
  <c r="F7001" i="8"/>
  <c r="B7002" i="8"/>
  <c r="C7002" i="8"/>
  <c r="D7002" i="8"/>
  <c r="E7002" i="8"/>
  <c r="F7002" i="8"/>
  <c r="B7003" i="8"/>
  <c r="C7003" i="8"/>
  <c r="D7003" i="8"/>
  <c r="E7003" i="8"/>
  <c r="F7003" i="8"/>
  <c r="B7004" i="8"/>
  <c r="C7004" i="8"/>
  <c r="D7004" i="8"/>
  <c r="E7004" i="8"/>
  <c r="F7004" i="8"/>
  <c r="B7005" i="8"/>
  <c r="C7005" i="8"/>
  <c r="D7005" i="8"/>
  <c r="E7005" i="8"/>
  <c r="F7005" i="8"/>
  <c r="B7006" i="8"/>
  <c r="C7006" i="8"/>
  <c r="D7006" i="8"/>
  <c r="E7006" i="8"/>
  <c r="F7006" i="8"/>
  <c r="B7007" i="8"/>
  <c r="C7007" i="8"/>
  <c r="D7007" i="8"/>
  <c r="E7007" i="8"/>
  <c r="F7007" i="8"/>
  <c r="B7008" i="8"/>
  <c r="C7008" i="8"/>
  <c r="D7008" i="8"/>
  <c r="E7008" i="8"/>
  <c r="F7008" i="8"/>
  <c r="B7009" i="8"/>
  <c r="C7009" i="8"/>
  <c r="D7009" i="8"/>
  <c r="E7009" i="8"/>
  <c r="F7009" i="8"/>
  <c r="B7010" i="8"/>
  <c r="C7010" i="8"/>
  <c r="D7010" i="8"/>
  <c r="E7010" i="8"/>
  <c r="F7010" i="8"/>
  <c r="B7011" i="8"/>
  <c r="C7011" i="8"/>
  <c r="D7011" i="8"/>
  <c r="E7011" i="8"/>
  <c r="F7011" i="8"/>
  <c r="B7012" i="8"/>
  <c r="C7012" i="8"/>
  <c r="D7012" i="8"/>
  <c r="E7012" i="8"/>
  <c r="F7012" i="8"/>
  <c r="B7013" i="8"/>
  <c r="C7013" i="8"/>
  <c r="D7013" i="8"/>
  <c r="E7013" i="8"/>
  <c r="F7013" i="8"/>
  <c r="B7014" i="8"/>
  <c r="C7014" i="8"/>
  <c r="D7014" i="8"/>
  <c r="E7014" i="8"/>
  <c r="F7014" i="8"/>
  <c r="B7015" i="8"/>
  <c r="C7015" i="8"/>
  <c r="D7015" i="8"/>
  <c r="E7015" i="8"/>
  <c r="F7015" i="8"/>
  <c r="B7016" i="8"/>
  <c r="C7016" i="8"/>
  <c r="D7016" i="8"/>
  <c r="E7016" i="8"/>
  <c r="F7016" i="8"/>
  <c r="B7017" i="8"/>
  <c r="C7017" i="8"/>
  <c r="D7017" i="8"/>
  <c r="E7017" i="8"/>
  <c r="F7017" i="8"/>
  <c r="B7018" i="8"/>
  <c r="C7018" i="8"/>
  <c r="D7018" i="8"/>
  <c r="E7018" i="8"/>
  <c r="F7018" i="8"/>
  <c r="B7019" i="8"/>
  <c r="C7019" i="8"/>
  <c r="D7019" i="8"/>
  <c r="E7019" i="8"/>
  <c r="F7019" i="8"/>
  <c r="B7020" i="8"/>
  <c r="C7020" i="8"/>
  <c r="D7020" i="8"/>
  <c r="E7020" i="8"/>
  <c r="F7020" i="8"/>
  <c r="B7021" i="8"/>
  <c r="C7021" i="8"/>
  <c r="D7021" i="8"/>
  <c r="E7021" i="8"/>
  <c r="F7021" i="8"/>
  <c r="B7022" i="8"/>
  <c r="C7022" i="8"/>
  <c r="D7022" i="8"/>
  <c r="E7022" i="8"/>
  <c r="F7022" i="8"/>
  <c r="B7023" i="8"/>
  <c r="C7023" i="8"/>
  <c r="D7023" i="8"/>
  <c r="E7023" i="8"/>
  <c r="F7023" i="8"/>
  <c r="B7024" i="8"/>
  <c r="C7024" i="8"/>
  <c r="D7024" i="8"/>
  <c r="E7024" i="8"/>
  <c r="F7024" i="8"/>
  <c r="B7025" i="8"/>
  <c r="C7025" i="8"/>
  <c r="D7025" i="8"/>
  <c r="E7025" i="8"/>
  <c r="F7025" i="8"/>
  <c r="B7026" i="8"/>
  <c r="C7026" i="8"/>
  <c r="D7026" i="8"/>
  <c r="E7026" i="8"/>
  <c r="F7026" i="8"/>
  <c r="B7027" i="8"/>
  <c r="C7027" i="8"/>
  <c r="D7027" i="8"/>
  <c r="E7027" i="8"/>
  <c r="F7027" i="8"/>
  <c r="B7028" i="8"/>
  <c r="C7028" i="8"/>
  <c r="D7028" i="8"/>
  <c r="E7028" i="8"/>
  <c r="F7028" i="8"/>
  <c r="B7029" i="8"/>
  <c r="C7029" i="8"/>
  <c r="D7029" i="8"/>
  <c r="E7029" i="8"/>
  <c r="F7029" i="8"/>
  <c r="B7030" i="8"/>
  <c r="C7030" i="8"/>
  <c r="D7030" i="8"/>
  <c r="E7030" i="8"/>
  <c r="F7030" i="8"/>
  <c r="B7031" i="8"/>
  <c r="C7031" i="8"/>
  <c r="D7031" i="8"/>
  <c r="E7031" i="8"/>
  <c r="F7031" i="8"/>
  <c r="B7032" i="8"/>
  <c r="C7032" i="8"/>
  <c r="D7032" i="8"/>
  <c r="E7032" i="8"/>
  <c r="F7032" i="8"/>
  <c r="B7033" i="8"/>
  <c r="C7033" i="8"/>
  <c r="D7033" i="8"/>
  <c r="E7033" i="8"/>
  <c r="F7033" i="8"/>
  <c r="B7034" i="8"/>
  <c r="C7034" i="8"/>
  <c r="D7034" i="8"/>
  <c r="E7034" i="8"/>
  <c r="F7034" i="8"/>
  <c r="B7035" i="8"/>
  <c r="C7035" i="8"/>
  <c r="D7035" i="8"/>
  <c r="E7035" i="8"/>
  <c r="F7035" i="8"/>
  <c r="B7036" i="8"/>
  <c r="C7036" i="8"/>
  <c r="D7036" i="8"/>
  <c r="E7036" i="8"/>
  <c r="F7036" i="8"/>
  <c r="B7037" i="8"/>
  <c r="C7037" i="8"/>
  <c r="D7037" i="8"/>
  <c r="E7037" i="8"/>
  <c r="F7037" i="8"/>
  <c r="B7038" i="8"/>
  <c r="C7038" i="8"/>
  <c r="D7038" i="8"/>
  <c r="E7038" i="8"/>
  <c r="F7038" i="8"/>
  <c r="B7039" i="8"/>
  <c r="C7039" i="8"/>
  <c r="D7039" i="8"/>
  <c r="E7039" i="8"/>
  <c r="F7039" i="8"/>
  <c r="B7040" i="8"/>
  <c r="C7040" i="8"/>
  <c r="D7040" i="8"/>
  <c r="E7040" i="8"/>
  <c r="F7040" i="8"/>
  <c r="B7041" i="8"/>
  <c r="C7041" i="8"/>
  <c r="D7041" i="8"/>
  <c r="E7041" i="8"/>
  <c r="F7041" i="8"/>
  <c r="B7042" i="8"/>
  <c r="C7042" i="8"/>
  <c r="D7042" i="8"/>
  <c r="E7042" i="8"/>
  <c r="F7042" i="8"/>
  <c r="B7043" i="8"/>
  <c r="C7043" i="8"/>
  <c r="D7043" i="8"/>
  <c r="E7043" i="8"/>
  <c r="F7043" i="8"/>
  <c r="B7044" i="8"/>
  <c r="C7044" i="8"/>
  <c r="D7044" i="8"/>
  <c r="E7044" i="8"/>
  <c r="F7044" i="8"/>
  <c r="B7045" i="8"/>
  <c r="C7045" i="8"/>
  <c r="D7045" i="8"/>
  <c r="E7045" i="8"/>
  <c r="F7045" i="8"/>
  <c r="B7046" i="8"/>
  <c r="C7046" i="8"/>
  <c r="D7046" i="8"/>
  <c r="E7046" i="8"/>
  <c r="F7046" i="8"/>
  <c r="B7047" i="8"/>
  <c r="C7047" i="8"/>
  <c r="D7047" i="8"/>
  <c r="E7047" i="8"/>
  <c r="F7047" i="8"/>
  <c r="B7048" i="8"/>
  <c r="C7048" i="8"/>
  <c r="D7048" i="8"/>
  <c r="E7048" i="8"/>
  <c r="F7048" i="8"/>
  <c r="B7049" i="8"/>
  <c r="C7049" i="8"/>
  <c r="D7049" i="8"/>
  <c r="E7049" i="8"/>
  <c r="F7049" i="8"/>
  <c r="B7050" i="8"/>
  <c r="C7050" i="8"/>
  <c r="D7050" i="8"/>
  <c r="E7050" i="8"/>
  <c r="F7050" i="8"/>
  <c r="B7051" i="8"/>
  <c r="C7051" i="8"/>
  <c r="D7051" i="8"/>
  <c r="E7051" i="8"/>
  <c r="F7051" i="8"/>
  <c r="B7052" i="8"/>
  <c r="C7052" i="8"/>
  <c r="D7052" i="8"/>
  <c r="E7052" i="8"/>
  <c r="F7052" i="8"/>
  <c r="B7053" i="8"/>
  <c r="C7053" i="8"/>
  <c r="D7053" i="8"/>
  <c r="E7053" i="8"/>
  <c r="F7053" i="8"/>
  <c r="B7054" i="8"/>
  <c r="C7054" i="8"/>
  <c r="D7054" i="8"/>
  <c r="E7054" i="8"/>
  <c r="F7054" i="8"/>
  <c r="B7055" i="8"/>
  <c r="C7055" i="8"/>
  <c r="D7055" i="8"/>
  <c r="E7055" i="8"/>
  <c r="F7055" i="8"/>
  <c r="B7056" i="8"/>
  <c r="C7056" i="8"/>
  <c r="D7056" i="8"/>
  <c r="E7056" i="8"/>
  <c r="F7056" i="8"/>
  <c r="B7057" i="8"/>
  <c r="C7057" i="8"/>
  <c r="D7057" i="8"/>
  <c r="E7057" i="8"/>
  <c r="F7057" i="8"/>
  <c r="B7058" i="8"/>
  <c r="C7058" i="8"/>
  <c r="D7058" i="8"/>
  <c r="E7058" i="8"/>
  <c r="F7058" i="8"/>
  <c r="B7059" i="8"/>
  <c r="C7059" i="8"/>
  <c r="D7059" i="8"/>
  <c r="E7059" i="8"/>
  <c r="F7059" i="8"/>
  <c r="B7060" i="8"/>
  <c r="C7060" i="8"/>
  <c r="D7060" i="8"/>
  <c r="E7060" i="8"/>
  <c r="F7060" i="8"/>
  <c r="B7061" i="8"/>
  <c r="C7061" i="8"/>
  <c r="D7061" i="8"/>
  <c r="E7061" i="8"/>
  <c r="F7061" i="8"/>
  <c r="B7062" i="8"/>
  <c r="C7062" i="8"/>
  <c r="D7062" i="8"/>
  <c r="E7062" i="8"/>
  <c r="F7062" i="8"/>
  <c r="B7063" i="8"/>
  <c r="C7063" i="8"/>
  <c r="D7063" i="8"/>
  <c r="E7063" i="8"/>
  <c r="F7063" i="8"/>
  <c r="B7064" i="8"/>
  <c r="C7064" i="8"/>
  <c r="D7064" i="8"/>
  <c r="E7064" i="8"/>
  <c r="F7064" i="8"/>
  <c r="B7065" i="8"/>
  <c r="C7065" i="8"/>
  <c r="D7065" i="8"/>
  <c r="E7065" i="8"/>
  <c r="F7065" i="8"/>
  <c r="B7066" i="8"/>
  <c r="C7066" i="8"/>
  <c r="D7066" i="8"/>
  <c r="E7066" i="8"/>
  <c r="F7066" i="8"/>
  <c r="B7067" i="8"/>
  <c r="C7067" i="8"/>
  <c r="D7067" i="8"/>
  <c r="E7067" i="8"/>
  <c r="F7067" i="8"/>
  <c r="B7068" i="8"/>
  <c r="C7068" i="8"/>
  <c r="D7068" i="8"/>
  <c r="E7068" i="8"/>
  <c r="F7068" i="8"/>
  <c r="B7069" i="8"/>
  <c r="C7069" i="8"/>
  <c r="D7069" i="8"/>
  <c r="E7069" i="8"/>
  <c r="F7069" i="8"/>
  <c r="B7070" i="8"/>
  <c r="C7070" i="8"/>
  <c r="D7070" i="8"/>
  <c r="E7070" i="8"/>
  <c r="F7070" i="8"/>
  <c r="B7071" i="8"/>
  <c r="C7071" i="8"/>
  <c r="D7071" i="8"/>
  <c r="E7071" i="8"/>
  <c r="F7071" i="8"/>
  <c r="B7072" i="8"/>
  <c r="C7072" i="8"/>
  <c r="D7072" i="8"/>
  <c r="E7072" i="8"/>
  <c r="F7072" i="8"/>
  <c r="B7073" i="8"/>
  <c r="C7073" i="8"/>
  <c r="D7073" i="8"/>
  <c r="E7073" i="8"/>
  <c r="F7073" i="8"/>
  <c r="B7074" i="8"/>
  <c r="C7074" i="8"/>
  <c r="D7074" i="8"/>
  <c r="E7074" i="8"/>
  <c r="F7074" i="8"/>
  <c r="B7075" i="8"/>
  <c r="C7075" i="8"/>
  <c r="D7075" i="8"/>
  <c r="E7075" i="8"/>
  <c r="F7075" i="8"/>
  <c r="B7076" i="8"/>
  <c r="C7076" i="8"/>
  <c r="D7076" i="8"/>
  <c r="E7076" i="8"/>
  <c r="F7076" i="8"/>
  <c r="B7077" i="8"/>
  <c r="C7077" i="8"/>
  <c r="D7077" i="8"/>
  <c r="E7077" i="8"/>
  <c r="F7077" i="8"/>
  <c r="B7078" i="8"/>
  <c r="C7078" i="8"/>
  <c r="D7078" i="8"/>
  <c r="E7078" i="8"/>
  <c r="F7078" i="8"/>
  <c r="B7079" i="8"/>
  <c r="C7079" i="8"/>
  <c r="D7079" i="8"/>
  <c r="E7079" i="8"/>
  <c r="F7079" i="8"/>
  <c r="B7080" i="8"/>
  <c r="C7080" i="8"/>
  <c r="D7080" i="8"/>
  <c r="E7080" i="8"/>
  <c r="F7080" i="8"/>
  <c r="B7081" i="8"/>
  <c r="C7081" i="8"/>
  <c r="D7081" i="8"/>
  <c r="E7081" i="8"/>
  <c r="F7081" i="8"/>
  <c r="B7082" i="8"/>
  <c r="C7082" i="8"/>
  <c r="D7082" i="8"/>
  <c r="E7082" i="8"/>
  <c r="F7082" i="8"/>
  <c r="B7083" i="8"/>
  <c r="C7083" i="8"/>
  <c r="D7083" i="8"/>
  <c r="E7083" i="8"/>
  <c r="F7083" i="8"/>
  <c r="B7084" i="8"/>
  <c r="C7084" i="8"/>
  <c r="D7084" i="8"/>
  <c r="E7084" i="8"/>
  <c r="F7084" i="8"/>
  <c r="B7085" i="8"/>
  <c r="C7085" i="8"/>
  <c r="D7085" i="8"/>
  <c r="E7085" i="8"/>
  <c r="F7085" i="8"/>
  <c r="B7086" i="8"/>
  <c r="C7086" i="8"/>
  <c r="D7086" i="8"/>
  <c r="E7086" i="8"/>
  <c r="F7086" i="8"/>
  <c r="B7087" i="8"/>
  <c r="C7087" i="8"/>
  <c r="D7087" i="8"/>
  <c r="E7087" i="8"/>
  <c r="F7087" i="8"/>
  <c r="B7088" i="8"/>
  <c r="C7088" i="8"/>
  <c r="D7088" i="8"/>
  <c r="E7088" i="8"/>
  <c r="F7088" i="8"/>
  <c r="B7089" i="8"/>
  <c r="C7089" i="8"/>
  <c r="D7089" i="8"/>
  <c r="E7089" i="8"/>
  <c r="F7089" i="8"/>
  <c r="B7090" i="8"/>
  <c r="C7090" i="8"/>
  <c r="D7090" i="8"/>
  <c r="E7090" i="8"/>
  <c r="F7090" i="8"/>
  <c r="B7091" i="8"/>
  <c r="C7091" i="8"/>
  <c r="D7091" i="8"/>
  <c r="E7091" i="8"/>
  <c r="F7091" i="8"/>
  <c r="B7092" i="8"/>
  <c r="C7092" i="8"/>
  <c r="D7092" i="8"/>
  <c r="E7092" i="8"/>
  <c r="F7092" i="8"/>
  <c r="B7093" i="8"/>
  <c r="C7093" i="8"/>
  <c r="D7093" i="8"/>
  <c r="E7093" i="8"/>
  <c r="F7093" i="8"/>
  <c r="B7094" i="8"/>
  <c r="C7094" i="8"/>
  <c r="D7094" i="8"/>
  <c r="E7094" i="8"/>
  <c r="F7094" i="8"/>
  <c r="B7095" i="8"/>
  <c r="C7095" i="8"/>
  <c r="D7095" i="8"/>
  <c r="E7095" i="8"/>
  <c r="F7095" i="8"/>
  <c r="B7096" i="8"/>
  <c r="C7096" i="8"/>
  <c r="D7096" i="8"/>
  <c r="E7096" i="8"/>
  <c r="F7096" i="8"/>
  <c r="B7097" i="8"/>
  <c r="C7097" i="8"/>
  <c r="D7097" i="8"/>
  <c r="E7097" i="8"/>
  <c r="F7097" i="8"/>
  <c r="B7098" i="8"/>
  <c r="C7098" i="8"/>
  <c r="D7098" i="8"/>
  <c r="E7098" i="8"/>
  <c r="F7098" i="8"/>
  <c r="B7099" i="8"/>
  <c r="C7099" i="8"/>
  <c r="D7099" i="8"/>
  <c r="E7099" i="8"/>
  <c r="F7099" i="8"/>
  <c r="B7100" i="8"/>
  <c r="C7100" i="8"/>
  <c r="D7100" i="8"/>
  <c r="E7100" i="8"/>
  <c r="F7100" i="8"/>
  <c r="B7101" i="8"/>
  <c r="C7101" i="8"/>
  <c r="D7101" i="8"/>
  <c r="E7101" i="8"/>
  <c r="F7101" i="8"/>
  <c r="B7102" i="8"/>
  <c r="C7102" i="8"/>
  <c r="D7102" i="8"/>
  <c r="E7102" i="8"/>
  <c r="F7102" i="8"/>
  <c r="B7103" i="8"/>
  <c r="C7103" i="8"/>
  <c r="D7103" i="8"/>
  <c r="E7103" i="8"/>
  <c r="F7103" i="8"/>
  <c r="B7104" i="8"/>
  <c r="C7104" i="8"/>
  <c r="D7104" i="8"/>
  <c r="E7104" i="8"/>
  <c r="F7104" i="8"/>
  <c r="B7105" i="8"/>
  <c r="C7105" i="8"/>
  <c r="D7105" i="8"/>
  <c r="E7105" i="8"/>
  <c r="F7105" i="8"/>
  <c r="B7106" i="8"/>
  <c r="C7106" i="8"/>
  <c r="D7106" i="8"/>
  <c r="E7106" i="8"/>
  <c r="F7106" i="8"/>
  <c r="B7107" i="8"/>
  <c r="C7107" i="8"/>
  <c r="D7107" i="8"/>
  <c r="E7107" i="8"/>
  <c r="F7107" i="8"/>
  <c r="B7108" i="8"/>
  <c r="C7108" i="8"/>
  <c r="D7108" i="8"/>
  <c r="E7108" i="8"/>
  <c r="F7108" i="8"/>
  <c r="B7109" i="8"/>
  <c r="C7109" i="8"/>
  <c r="D7109" i="8"/>
  <c r="E7109" i="8"/>
  <c r="F7109" i="8"/>
  <c r="B7110" i="8"/>
  <c r="C7110" i="8"/>
  <c r="D7110" i="8"/>
  <c r="E7110" i="8"/>
  <c r="F7110" i="8"/>
  <c r="B7111" i="8"/>
  <c r="C7111" i="8"/>
  <c r="D7111" i="8"/>
  <c r="E7111" i="8"/>
  <c r="F7111" i="8"/>
  <c r="B7112" i="8"/>
  <c r="C7112" i="8"/>
  <c r="D7112" i="8"/>
  <c r="E7112" i="8"/>
  <c r="F7112" i="8"/>
  <c r="B7113" i="8"/>
  <c r="C7113" i="8"/>
  <c r="D7113" i="8"/>
  <c r="E7113" i="8"/>
  <c r="F7113" i="8"/>
  <c r="B7114" i="8"/>
  <c r="C7114" i="8"/>
  <c r="D7114" i="8"/>
  <c r="E7114" i="8"/>
  <c r="F7114" i="8"/>
  <c r="B7115" i="8"/>
  <c r="C7115" i="8"/>
  <c r="D7115" i="8"/>
  <c r="E7115" i="8"/>
  <c r="F7115" i="8"/>
  <c r="B7116" i="8"/>
  <c r="C7116" i="8"/>
  <c r="D7116" i="8"/>
  <c r="E7116" i="8"/>
  <c r="F7116" i="8"/>
  <c r="B7117" i="8"/>
  <c r="C7117" i="8"/>
  <c r="D7117" i="8"/>
  <c r="E7117" i="8"/>
  <c r="F7117" i="8"/>
  <c r="B7118" i="8"/>
  <c r="C7118" i="8"/>
  <c r="D7118" i="8"/>
  <c r="E7118" i="8"/>
  <c r="F7118" i="8"/>
  <c r="B7119" i="8"/>
  <c r="C7119" i="8"/>
  <c r="D7119" i="8"/>
  <c r="E7119" i="8"/>
  <c r="F7119" i="8"/>
  <c r="B7120" i="8"/>
  <c r="C7120" i="8"/>
  <c r="D7120" i="8"/>
  <c r="E7120" i="8"/>
  <c r="F7120" i="8"/>
  <c r="B7121" i="8"/>
  <c r="C7121" i="8"/>
  <c r="D7121" i="8"/>
  <c r="E7121" i="8"/>
  <c r="F7121" i="8"/>
  <c r="B7122" i="8"/>
  <c r="C7122" i="8"/>
  <c r="D7122" i="8"/>
  <c r="E7122" i="8"/>
  <c r="F7122" i="8"/>
  <c r="B7123" i="8"/>
  <c r="C7123" i="8"/>
  <c r="D7123" i="8"/>
  <c r="E7123" i="8"/>
  <c r="F7123" i="8"/>
  <c r="B7124" i="8"/>
  <c r="C7124" i="8"/>
  <c r="D7124" i="8"/>
  <c r="E7124" i="8"/>
  <c r="F7124" i="8"/>
  <c r="B7125" i="8"/>
  <c r="C7125" i="8"/>
  <c r="D7125" i="8"/>
  <c r="E7125" i="8"/>
  <c r="F7125" i="8"/>
  <c r="B7126" i="8"/>
  <c r="C7126" i="8"/>
  <c r="D7126" i="8"/>
  <c r="E7126" i="8"/>
  <c r="F7126" i="8"/>
  <c r="B7127" i="8"/>
  <c r="C7127" i="8"/>
  <c r="D7127" i="8"/>
  <c r="E7127" i="8"/>
  <c r="F7127" i="8"/>
  <c r="B7128" i="8"/>
  <c r="C7128" i="8"/>
  <c r="D7128" i="8"/>
  <c r="E7128" i="8"/>
  <c r="F7128" i="8"/>
  <c r="B7129" i="8"/>
  <c r="C7129" i="8"/>
  <c r="D7129" i="8"/>
  <c r="E7129" i="8"/>
  <c r="F7129" i="8"/>
  <c r="B7130" i="8"/>
  <c r="C7130" i="8"/>
  <c r="D7130" i="8"/>
  <c r="E7130" i="8"/>
  <c r="F7130" i="8"/>
  <c r="B7131" i="8"/>
  <c r="C7131" i="8"/>
  <c r="D7131" i="8"/>
  <c r="E7131" i="8"/>
  <c r="F7131" i="8"/>
  <c r="B7132" i="8"/>
  <c r="C7132" i="8"/>
  <c r="D7132" i="8"/>
  <c r="E7132" i="8"/>
  <c r="F7132" i="8"/>
  <c r="B7133" i="8"/>
  <c r="C7133" i="8"/>
  <c r="D7133" i="8"/>
  <c r="E7133" i="8"/>
  <c r="F7133" i="8"/>
  <c r="B7134" i="8"/>
  <c r="C7134" i="8"/>
  <c r="D7134" i="8"/>
  <c r="E7134" i="8"/>
  <c r="F7134" i="8"/>
  <c r="B7135" i="8"/>
  <c r="C7135" i="8"/>
  <c r="D7135" i="8"/>
  <c r="E7135" i="8"/>
  <c r="F7135" i="8"/>
  <c r="B7136" i="8"/>
  <c r="C7136" i="8"/>
  <c r="D7136" i="8"/>
  <c r="E7136" i="8"/>
  <c r="F7136" i="8"/>
  <c r="B7137" i="8"/>
  <c r="C7137" i="8"/>
  <c r="D7137" i="8"/>
  <c r="E7137" i="8"/>
  <c r="F7137" i="8"/>
  <c r="B7138" i="8"/>
  <c r="C7138" i="8"/>
  <c r="D7138" i="8"/>
  <c r="E7138" i="8"/>
  <c r="F7138" i="8"/>
  <c r="B7139" i="8"/>
  <c r="C7139" i="8"/>
  <c r="D7139" i="8"/>
  <c r="E7139" i="8"/>
  <c r="F7139" i="8"/>
  <c r="B7140" i="8"/>
  <c r="C7140" i="8"/>
  <c r="D7140" i="8"/>
  <c r="E7140" i="8"/>
  <c r="F7140" i="8"/>
  <c r="B7141" i="8"/>
  <c r="C7141" i="8"/>
  <c r="D7141" i="8"/>
  <c r="E7141" i="8"/>
  <c r="F7141" i="8"/>
  <c r="B7142" i="8"/>
  <c r="C7142" i="8"/>
  <c r="D7142" i="8"/>
  <c r="E7142" i="8"/>
  <c r="F7142" i="8"/>
  <c r="B7143" i="8"/>
  <c r="C7143" i="8"/>
  <c r="D7143" i="8"/>
  <c r="E7143" i="8"/>
  <c r="F7143" i="8"/>
  <c r="B7144" i="8"/>
  <c r="C7144" i="8"/>
  <c r="D7144" i="8"/>
  <c r="E7144" i="8"/>
  <c r="F7144" i="8"/>
  <c r="B7145" i="8"/>
  <c r="C7145" i="8"/>
  <c r="D7145" i="8"/>
  <c r="E7145" i="8"/>
  <c r="F7145" i="8"/>
  <c r="B7146" i="8"/>
  <c r="C7146" i="8"/>
  <c r="D7146" i="8"/>
  <c r="E7146" i="8"/>
  <c r="F7146" i="8"/>
  <c r="B7147" i="8"/>
  <c r="C7147" i="8"/>
  <c r="D7147" i="8"/>
  <c r="E7147" i="8"/>
  <c r="F7147" i="8"/>
  <c r="B7148" i="8"/>
  <c r="C7148" i="8"/>
  <c r="D7148" i="8"/>
  <c r="E7148" i="8"/>
  <c r="F7148" i="8"/>
  <c r="B7149" i="8"/>
  <c r="C7149" i="8"/>
  <c r="D7149" i="8"/>
  <c r="E7149" i="8"/>
  <c r="F7149" i="8"/>
  <c r="B7150" i="8"/>
  <c r="C7150" i="8"/>
  <c r="D7150" i="8"/>
  <c r="E7150" i="8"/>
  <c r="F7150" i="8"/>
  <c r="B7151" i="8"/>
  <c r="C7151" i="8"/>
  <c r="D7151" i="8"/>
  <c r="E7151" i="8"/>
  <c r="F7151" i="8"/>
  <c r="B7152" i="8"/>
  <c r="C7152" i="8"/>
  <c r="D7152" i="8"/>
  <c r="E7152" i="8"/>
  <c r="F7152" i="8"/>
  <c r="B7153" i="8"/>
  <c r="C7153" i="8"/>
  <c r="D7153" i="8"/>
  <c r="E7153" i="8"/>
  <c r="F7153" i="8"/>
  <c r="B7154" i="8"/>
  <c r="C7154" i="8"/>
  <c r="D7154" i="8"/>
  <c r="E7154" i="8"/>
  <c r="F7154" i="8"/>
  <c r="B7155" i="8"/>
  <c r="C7155" i="8"/>
  <c r="D7155" i="8"/>
  <c r="E7155" i="8"/>
  <c r="F7155" i="8"/>
  <c r="B7156" i="8"/>
  <c r="C7156" i="8"/>
  <c r="D7156" i="8"/>
  <c r="E7156" i="8"/>
  <c r="F7156" i="8"/>
  <c r="B7157" i="8"/>
  <c r="C7157" i="8"/>
  <c r="D7157" i="8"/>
  <c r="E7157" i="8"/>
  <c r="F7157" i="8"/>
  <c r="B7158" i="8"/>
  <c r="C7158" i="8"/>
  <c r="D7158" i="8"/>
  <c r="E7158" i="8"/>
  <c r="F7158" i="8"/>
  <c r="B7159" i="8"/>
  <c r="C7159" i="8"/>
  <c r="D7159" i="8"/>
  <c r="E7159" i="8"/>
  <c r="F7159" i="8"/>
  <c r="B7160" i="8"/>
  <c r="C7160" i="8"/>
  <c r="D7160" i="8"/>
  <c r="E7160" i="8"/>
  <c r="F7160" i="8"/>
  <c r="B7161" i="8"/>
  <c r="C7161" i="8"/>
  <c r="D7161" i="8"/>
  <c r="E7161" i="8"/>
  <c r="F7161" i="8"/>
  <c r="B7162" i="8"/>
  <c r="C7162" i="8"/>
  <c r="D7162" i="8"/>
  <c r="E7162" i="8"/>
  <c r="F7162" i="8"/>
  <c r="B7163" i="8"/>
  <c r="C7163" i="8"/>
  <c r="D7163" i="8"/>
  <c r="E7163" i="8"/>
  <c r="F7163" i="8"/>
  <c r="B7164" i="8"/>
  <c r="C7164" i="8"/>
  <c r="D7164" i="8"/>
  <c r="E7164" i="8"/>
  <c r="F7164" i="8"/>
  <c r="B7165" i="8"/>
  <c r="C7165" i="8"/>
  <c r="D7165" i="8"/>
  <c r="E7165" i="8"/>
  <c r="F7165" i="8"/>
  <c r="B7166" i="8"/>
  <c r="C7166" i="8"/>
  <c r="D7166" i="8"/>
  <c r="E7166" i="8"/>
  <c r="F7166" i="8"/>
  <c r="B7167" i="8"/>
  <c r="C7167" i="8"/>
  <c r="D7167" i="8"/>
  <c r="E7167" i="8"/>
  <c r="F7167" i="8"/>
  <c r="B7168" i="8"/>
  <c r="C7168" i="8"/>
  <c r="D7168" i="8"/>
  <c r="E7168" i="8"/>
  <c r="F7168" i="8"/>
  <c r="B7169" i="8"/>
  <c r="C7169" i="8"/>
  <c r="D7169" i="8"/>
  <c r="E7169" i="8"/>
  <c r="F7169" i="8"/>
  <c r="B7170" i="8"/>
  <c r="C7170" i="8"/>
  <c r="D7170" i="8"/>
  <c r="E7170" i="8"/>
  <c r="F7170" i="8"/>
  <c r="B7171" i="8"/>
  <c r="C7171" i="8"/>
  <c r="D7171" i="8"/>
  <c r="E7171" i="8"/>
  <c r="F7171" i="8"/>
  <c r="B7172" i="8"/>
  <c r="C7172" i="8"/>
  <c r="D7172" i="8"/>
  <c r="E7172" i="8"/>
  <c r="F7172" i="8"/>
  <c r="B7173" i="8"/>
  <c r="C7173" i="8"/>
  <c r="D7173" i="8"/>
  <c r="E7173" i="8"/>
  <c r="F7173" i="8"/>
  <c r="B7174" i="8"/>
  <c r="C7174" i="8"/>
  <c r="D7174" i="8"/>
  <c r="E7174" i="8"/>
  <c r="F7174" i="8"/>
  <c r="B7175" i="8"/>
  <c r="C7175" i="8"/>
  <c r="D7175" i="8"/>
  <c r="E7175" i="8"/>
  <c r="F7175" i="8"/>
  <c r="B7176" i="8"/>
  <c r="C7176" i="8"/>
  <c r="D7176" i="8"/>
  <c r="E7176" i="8"/>
  <c r="F7176" i="8"/>
  <c r="B7177" i="8"/>
  <c r="C7177" i="8"/>
  <c r="D7177" i="8"/>
  <c r="E7177" i="8"/>
  <c r="F7177" i="8"/>
  <c r="B7178" i="8"/>
  <c r="C7178" i="8"/>
  <c r="D7178" i="8"/>
  <c r="E7178" i="8"/>
  <c r="F7178" i="8"/>
  <c r="B7179" i="8"/>
  <c r="C7179" i="8"/>
  <c r="D7179" i="8"/>
  <c r="E7179" i="8"/>
  <c r="F7179" i="8"/>
  <c r="B7180" i="8"/>
  <c r="C7180" i="8"/>
  <c r="D7180" i="8"/>
  <c r="E7180" i="8"/>
  <c r="F7180" i="8"/>
  <c r="B7181" i="8"/>
  <c r="C7181" i="8"/>
  <c r="D7181" i="8"/>
  <c r="E7181" i="8"/>
  <c r="F7181" i="8"/>
  <c r="B7182" i="8"/>
  <c r="C7182" i="8"/>
  <c r="D7182" i="8"/>
  <c r="E7182" i="8"/>
  <c r="F7182" i="8"/>
  <c r="B7183" i="8"/>
  <c r="C7183" i="8"/>
  <c r="D7183" i="8"/>
  <c r="E7183" i="8"/>
  <c r="F7183" i="8"/>
  <c r="B7184" i="8"/>
  <c r="C7184" i="8"/>
  <c r="D7184" i="8"/>
  <c r="E7184" i="8"/>
  <c r="F7184" i="8"/>
  <c r="B7185" i="8"/>
  <c r="C7185" i="8"/>
  <c r="D7185" i="8"/>
  <c r="E7185" i="8"/>
  <c r="F7185" i="8"/>
  <c r="B7186" i="8"/>
  <c r="C7186" i="8"/>
  <c r="D7186" i="8"/>
  <c r="E7186" i="8"/>
  <c r="F7186" i="8"/>
  <c r="B7187" i="8"/>
  <c r="C7187" i="8"/>
  <c r="D7187" i="8"/>
  <c r="E7187" i="8"/>
  <c r="F7187" i="8"/>
  <c r="B7188" i="8"/>
  <c r="C7188" i="8"/>
  <c r="D7188" i="8"/>
  <c r="E7188" i="8"/>
  <c r="F7188" i="8"/>
  <c r="B7189" i="8"/>
  <c r="C7189" i="8"/>
  <c r="D7189" i="8"/>
  <c r="E7189" i="8"/>
  <c r="F7189" i="8"/>
  <c r="B7190" i="8"/>
  <c r="C7190" i="8"/>
  <c r="D7190" i="8"/>
  <c r="E7190" i="8"/>
  <c r="F7190" i="8"/>
  <c r="B7191" i="8"/>
  <c r="C7191" i="8"/>
  <c r="D7191" i="8"/>
  <c r="E7191" i="8"/>
  <c r="F7191" i="8"/>
  <c r="B7192" i="8"/>
  <c r="C7192" i="8"/>
  <c r="D7192" i="8"/>
  <c r="E7192" i="8"/>
  <c r="F7192" i="8"/>
  <c r="B7193" i="8"/>
  <c r="C7193" i="8"/>
  <c r="D7193" i="8"/>
  <c r="E7193" i="8"/>
  <c r="F7193" i="8"/>
  <c r="B7194" i="8"/>
  <c r="C7194" i="8"/>
  <c r="D7194" i="8"/>
  <c r="E7194" i="8"/>
  <c r="F7194" i="8"/>
  <c r="B7195" i="8"/>
  <c r="C7195" i="8"/>
  <c r="D7195" i="8"/>
  <c r="E7195" i="8"/>
  <c r="F7195" i="8"/>
  <c r="B7196" i="8"/>
  <c r="C7196" i="8"/>
  <c r="D7196" i="8"/>
  <c r="E7196" i="8"/>
  <c r="F7196" i="8"/>
  <c r="B7197" i="8"/>
  <c r="C7197" i="8"/>
  <c r="D7197" i="8"/>
  <c r="E7197" i="8"/>
  <c r="F7197" i="8"/>
  <c r="B7198" i="8"/>
  <c r="C7198" i="8"/>
  <c r="D7198" i="8"/>
  <c r="E7198" i="8"/>
  <c r="F7198" i="8"/>
  <c r="B7199" i="8"/>
  <c r="C7199" i="8"/>
  <c r="D7199" i="8"/>
  <c r="E7199" i="8"/>
  <c r="F7199" i="8"/>
  <c r="B7200" i="8"/>
  <c r="C7200" i="8"/>
  <c r="D7200" i="8"/>
  <c r="E7200" i="8"/>
  <c r="F7200" i="8"/>
  <c r="B7201" i="8"/>
  <c r="C7201" i="8"/>
  <c r="D7201" i="8"/>
  <c r="E7201" i="8"/>
  <c r="F7201" i="8"/>
  <c r="B7202" i="8"/>
  <c r="C7202" i="8"/>
  <c r="D7202" i="8"/>
  <c r="E7202" i="8"/>
  <c r="F7202" i="8"/>
  <c r="B7203" i="8"/>
  <c r="C7203" i="8"/>
  <c r="D7203" i="8"/>
  <c r="E7203" i="8"/>
  <c r="F7203" i="8"/>
  <c r="B7204" i="8"/>
  <c r="C7204" i="8"/>
  <c r="D7204" i="8"/>
  <c r="E7204" i="8"/>
  <c r="F7204" i="8"/>
  <c r="B7205" i="8"/>
  <c r="C7205" i="8"/>
  <c r="D7205" i="8"/>
  <c r="E7205" i="8"/>
  <c r="F7205" i="8"/>
  <c r="B7206" i="8"/>
  <c r="C7206" i="8"/>
  <c r="D7206" i="8"/>
  <c r="E7206" i="8"/>
  <c r="F7206" i="8"/>
  <c r="B7207" i="8"/>
  <c r="C7207" i="8"/>
  <c r="D7207" i="8"/>
  <c r="E7207" i="8"/>
  <c r="F7207" i="8"/>
  <c r="B7208" i="8"/>
  <c r="C7208" i="8"/>
  <c r="D7208" i="8"/>
  <c r="E7208" i="8"/>
  <c r="F7208" i="8"/>
  <c r="B7209" i="8"/>
  <c r="C7209" i="8"/>
  <c r="D7209" i="8"/>
  <c r="E7209" i="8"/>
  <c r="F7209" i="8"/>
  <c r="B7210" i="8"/>
  <c r="C7210" i="8"/>
  <c r="D7210" i="8"/>
  <c r="E7210" i="8"/>
  <c r="F7210" i="8"/>
  <c r="B7211" i="8"/>
  <c r="C7211" i="8"/>
  <c r="D7211" i="8"/>
  <c r="E7211" i="8"/>
  <c r="F7211" i="8"/>
  <c r="B7212" i="8"/>
  <c r="C7212" i="8"/>
  <c r="D7212" i="8"/>
  <c r="E7212" i="8"/>
  <c r="F7212" i="8"/>
  <c r="B7213" i="8"/>
  <c r="C7213" i="8"/>
  <c r="D7213" i="8"/>
  <c r="E7213" i="8"/>
  <c r="F7213" i="8"/>
  <c r="B7214" i="8"/>
  <c r="C7214" i="8"/>
  <c r="D7214" i="8"/>
  <c r="E7214" i="8"/>
  <c r="F7214" i="8"/>
  <c r="B7215" i="8"/>
  <c r="C7215" i="8"/>
  <c r="D7215" i="8"/>
  <c r="E7215" i="8"/>
  <c r="F7215" i="8"/>
  <c r="B7216" i="8"/>
  <c r="C7216" i="8"/>
  <c r="D7216" i="8"/>
  <c r="E7216" i="8"/>
  <c r="F7216" i="8"/>
  <c r="B7217" i="8"/>
  <c r="C7217" i="8"/>
  <c r="D7217" i="8"/>
  <c r="E7217" i="8"/>
  <c r="F7217" i="8"/>
  <c r="B7218" i="8"/>
  <c r="C7218" i="8"/>
  <c r="D7218" i="8"/>
  <c r="E7218" i="8"/>
  <c r="F7218" i="8"/>
  <c r="B7219" i="8"/>
  <c r="C7219" i="8"/>
  <c r="D7219" i="8"/>
  <c r="E7219" i="8"/>
  <c r="F7219" i="8"/>
  <c r="B7220" i="8"/>
  <c r="C7220" i="8"/>
  <c r="D7220" i="8"/>
  <c r="E7220" i="8"/>
  <c r="F7220" i="8"/>
  <c r="B7221" i="8"/>
  <c r="C7221" i="8"/>
  <c r="D7221" i="8"/>
  <c r="E7221" i="8"/>
  <c r="F7221" i="8"/>
  <c r="B7222" i="8"/>
  <c r="C7222" i="8"/>
  <c r="D7222" i="8"/>
  <c r="E7222" i="8"/>
  <c r="F7222" i="8"/>
  <c r="B7223" i="8"/>
  <c r="C7223" i="8"/>
  <c r="D7223" i="8"/>
  <c r="E7223" i="8"/>
  <c r="F7223" i="8"/>
  <c r="B7224" i="8"/>
  <c r="C7224" i="8"/>
  <c r="D7224" i="8"/>
  <c r="E7224" i="8"/>
  <c r="F7224" i="8"/>
  <c r="B7225" i="8"/>
  <c r="C7225" i="8"/>
  <c r="D7225" i="8"/>
  <c r="E7225" i="8"/>
  <c r="F7225" i="8"/>
  <c r="B7226" i="8"/>
  <c r="C7226" i="8"/>
  <c r="D7226" i="8"/>
  <c r="E7226" i="8"/>
  <c r="F7226" i="8"/>
  <c r="B7227" i="8"/>
  <c r="C7227" i="8"/>
  <c r="D7227" i="8"/>
  <c r="E7227" i="8"/>
  <c r="F7227" i="8"/>
  <c r="B7228" i="8"/>
  <c r="C7228" i="8"/>
  <c r="D7228" i="8"/>
  <c r="E7228" i="8"/>
  <c r="F7228" i="8"/>
  <c r="B7229" i="8"/>
  <c r="C7229" i="8"/>
  <c r="D7229" i="8"/>
  <c r="E7229" i="8"/>
  <c r="F7229" i="8"/>
  <c r="B7230" i="8"/>
  <c r="C7230" i="8"/>
  <c r="D7230" i="8"/>
  <c r="E7230" i="8"/>
  <c r="F7230" i="8"/>
  <c r="B7231" i="8"/>
  <c r="C7231" i="8"/>
  <c r="D7231" i="8"/>
  <c r="E7231" i="8"/>
  <c r="F7231" i="8"/>
  <c r="B7232" i="8"/>
  <c r="C7232" i="8"/>
  <c r="D7232" i="8"/>
  <c r="E7232" i="8"/>
  <c r="F7232" i="8"/>
  <c r="B7233" i="8"/>
  <c r="C7233" i="8"/>
  <c r="D7233" i="8"/>
  <c r="E7233" i="8"/>
  <c r="F7233" i="8"/>
  <c r="B7234" i="8"/>
  <c r="C7234" i="8"/>
  <c r="D7234" i="8"/>
  <c r="E7234" i="8"/>
  <c r="F7234" i="8"/>
  <c r="B7235" i="8"/>
  <c r="C7235" i="8"/>
  <c r="D7235" i="8"/>
  <c r="E7235" i="8"/>
  <c r="F7235" i="8"/>
  <c r="B7236" i="8"/>
  <c r="C7236" i="8"/>
  <c r="D7236" i="8"/>
  <c r="E7236" i="8"/>
  <c r="F7236" i="8"/>
  <c r="B7237" i="8"/>
  <c r="C7237" i="8"/>
  <c r="D7237" i="8"/>
  <c r="E7237" i="8"/>
  <c r="F7237" i="8"/>
  <c r="B7238" i="8"/>
  <c r="C7238" i="8"/>
  <c r="D7238" i="8"/>
  <c r="E7238" i="8"/>
  <c r="F7238" i="8"/>
  <c r="B7239" i="8"/>
  <c r="C7239" i="8"/>
  <c r="D7239" i="8"/>
  <c r="E7239" i="8"/>
  <c r="F7239" i="8"/>
  <c r="B7240" i="8"/>
  <c r="C7240" i="8"/>
  <c r="D7240" i="8"/>
  <c r="E7240" i="8"/>
  <c r="F7240" i="8"/>
  <c r="B7241" i="8"/>
  <c r="C7241" i="8"/>
  <c r="D7241" i="8"/>
  <c r="E7241" i="8"/>
  <c r="F7241" i="8"/>
  <c r="B7242" i="8"/>
  <c r="C7242" i="8"/>
  <c r="D7242" i="8"/>
  <c r="E7242" i="8"/>
  <c r="F7242" i="8"/>
  <c r="B7243" i="8"/>
  <c r="C7243" i="8"/>
  <c r="D7243" i="8"/>
  <c r="E7243" i="8"/>
  <c r="F7243" i="8"/>
  <c r="B7244" i="8"/>
  <c r="C7244" i="8"/>
  <c r="D7244" i="8"/>
  <c r="E7244" i="8"/>
  <c r="F7244" i="8"/>
  <c r="B7245" i="8"/>
  <c r="C7245" i="8"/>
  <c r="D7245" i="8"/>
  <c r="E7245" i="8"/>
  <c r="F7245" i="8"/>
  <c r="B7246" i="8"/>
  <c r="C7246" i="8"/>
  <c r="D7246" i="8"/>
  <c r="E7246" i="8"/>
  <c r="F7246" i="8"/>
  <c r="B7247" i="8"/>
  <c r="C7247" i="8"/>
  <c r="D7247" i="8"/>
  <c r="E7247" i="8"/>
  <c r="F7247" i="8"/>
  <c r="B7248" i="8"/>
  <c r="C7248" i="8"/>
  <c r="D7248" i="8"/>
  <c r="E7248" i="8"/>
  <c r="F7248" i="8"/>
  <c r="B7249" i="8"/>
  <c r="C7249" i="8"/>
  <c r="D7249" i="8"/>
  <c r="E7249" i="8"/>
  <c r="F7249" i="8"/>
  <c r="B7250" i="8"/>
  <c r="C7250" i="8"/>
  <c r="D7250" i="8"/>
  <c r="E7250" i="8"/>
  <c r="F7250" i="8"/>
  <c r="B7251" i="8"/>
  <c r="C7251" i="8"/>
  <c r="D7251" i="8"/>
  <c r="E7251" i="8"/>
  <c r="F7251" i="8"/>
  <c r="B7252" i="8"/>
  <c r="C7252" i="8"/>
  <c r="D7252" i="8"/>
  <c r="E7252" i="8"/>
  <c r="F7252" i="8"/>
  <c r="B7253" i="8"/>
  <c r="C7253" i="8"/>
  <c r="D7253" i="8"/>
  <c r="E7253" i="8"/>
  <c r="F7253" i="8"/>
  <c r="B7254" i="8"/>
  <c r="C7254" i="8"/>
  <c r="D7254" i="8"/>
  <c r="E7254" i="8"/>
  <c r="F7254" i="8"/>
  <c r="B7255" i="8"/>
  <c r="C7255" i="8"/>
  <c r="D7255" i="8"/>
  <c r="E7255" i="8"/>
  <c r="F7255" i="8"/>
  <c r="B7256" i="8"/>
  <c r="C7256" i="8"/>
  <c r="D7256" i="8"/>
  <c r="E7256" i="8"/>
  <c r="F7256" i="8"/>
  <c r="B7257" i="8"/>
  <c r="C7257" i="8"/>
  <c r="D7257" i="8"/>
  <c r="E7257" i="8"/>
  <c r="F7257" i="8"/>
  <c r="B7258" i="8"/>
  <c r="C7258" i="8"/>
  <c r="D7258" i="8"/>
  <c r="E7258" i="8"/>
  <c r="F7258" i="8"/>
  <c r="B7259" i="8"/>
  <c r="C7259" i="8"/>
  <c r="D7259" i="8"/>
  <c r="E7259" i="8"/>
  <c r="F7259" i="8"/>
  <c r="B7260" i="8"/>
  <c r="C7260" i="8"/>
  <c r="D7260" i="8"/>
  <c r="E7260" i="8"/>
  <c r="F7260" i="8"/>
  <c r="B7261" i="8"/>
  <c r="C7261" i="8"/>
  <c r="D7261" i="8"/>
  <c r="E7261" i="8"/>
  <c r="F7261" i="8"/>
  <c r="B7262" i="8"/>
  <c r="C7262" i="8"/>
  <c r="D7262" i="8"/>
  <c r="E7262" i="8"/>
  <c r="F7262" i="8"/>
  <c r="B7263" i="8"/>
  <c r="C7263" i="8"/>
  <c r="D7263" i="8"/>
  <c r="E7263" i="8"/>
  <c r="F7263" i="8"/>
  <c r="B7264" i="8"/>
  <c r="C7264" i="8"/>
  <c r="D7264" i="8"/>
  <c r="E7264" i="8"/>
  <c r="F7264" i="8"/>
  <c r="B7265" i="8"/>
  <c r="C7265" i="8"/>
  <c r="D7265" i="8"/>
  <c r="E7265" i="8"/>
  <c r="F7265" i="8"/>
  <c r="B7266" i="8"/>
  <c r="C7266" i="8"/>
  <c r="D7266" i="8"/>
  <c r="E7266" i="8"/>
  <c r="F7266" i="8"/>
  <c r="B7267" i="8"/>
  <c r="C7267" i="8"/>
  <c r="D7267" i="8"/>
  <c r="E7267" i="8"/>
  <c r="F7267" i="8"/>
  <c r="B7268" i="8"/>
  <c r="C7268" i="8"/>
  <c r="D7268" i="8"/>
  <c r="E7268" i="8"/>
  <c r="F7268" i="8"/>
  <c r="B7269" i="8"/>
  <c r="C7269" i="8"/>
  <c r="D7269" i="8"/>
  <c r="E7269" i="8"/>
  <c r="F7269" i="8"/>
  <c r="B7270" i="8"/>
  <c r="C7270" i="8"/>
  <c r="D7270" i="8"/>
  <c r="E7270" i="8"/>
  <c r="F7270" i="8"/>
  <c r="B7271" i="8"/>
  <c r="C7271" i="8"/>
  <c r="D7271" i="8"/>
  <c r="E7271" i="8"/>
  <c r="F7271" i="8"/>
  <c r="B7272" i="8"/>
  <c r="C7272" i="8"/>
  <c r="D7272" i="8"/>
  <c r="E7272" i="8"/>
  <c r="F7272" i="8"/>
  <c r="B7273" i="8"/>
  <c r="C7273" i="8"/>
  <c r="D7273" i="8"/>
  <c r="E7273" i="8"/>
  <c r="F7273" i="8"/>
  <c r="B7274" i="8"/>
  <c r="C7274" i="8"/>
  <c r="D7274" i="8"/>
  <c r="E7274" i="8"/>
  <c r="F7274" i="8"/>
  <c r="B7275" i="8"/>
  <c r="C7275" i="8"/>
  <c r="D7275" i="8"/>
  <c r="E7275" i="8"/>
  <c r="F7275" i="8"/>
  <c r="B7276" i="8"/>
  <c r="C7276" i="8"/>
  <c r="D7276" i="8"/>
  <c r="E7276" i="8"/>
  <c r="F7276" i="8"/>
  <c r="B7277" i="8"/>
  <c r="C7277" i="8"/>
  <c r="D7277" i="8"/>
  <c r="E7277" i="8"/>
  <c r="F7277" i="8"/>
  <c r="B7278" i="8"/>
  <c r="C7278" i="8"/>
  <c r="D7278" i="8"/>
  <c r="E7278" i="8"/>
  <c r="F7278" i="8"/>
  <c r="B7279" i="8"/>
  <c r="C7279" i="8"/>
  <c r="D7279" i="8"/>
  <c r="E7279" i="8"/>
  <c r="F7279" i="8"/>
  <c r="B7280" i="8"/>
  <c r="C7280" i="8"/>
  <c r="D7280" i="8"/>
  <c r="E7280" i="8"/>
  <c r="F7280" i="8"/>
  <c r="B7281" i="8"/>
  <c r="C7281" i="8"/>
  <c r="D7281" i="8"/>
  <c r="E7281" i="8"/>
  <c r="F7281" i="8"/>
  <c r="B7282" i="8"/>
  <c r="C7282" i="8"/>
  <c r="D7282" i="8"/>
  <c r="E7282" i="8"/>
  <c r="F7282" i="8"/>
  <c r="B7283" i="8"/>
  <c r="C7283" i="8"/>
  <c r="D7283" i="8"/>
  <c r="E7283" i="8"/>
  <c r="F7283" i="8"/>
  <c r="B7284" i="8"/>
  <c r="C7284" i="8"/>
  <c r="D7284" i="8"/>
  <c r="E7284" i="8"/>
  <c r="F7284" i="8"/>
  <c r="B7285" i="8"/>
  <c r="C7285" i="8"/>
  <c r="D7285" i="8"/>
  <c r="E7285" i="8"/>
  <c r="F7285" i="8"/>
  <c r="B7286" i="8"/>
  <c r="C7286" i="8"/>
  <c r="D7286" i="8"/>
  <c r="E7286" i="8"/>
  <c r="F7286" i="8"/>
  <c r="B7287" i="8"/>
  <c r="C7287" i="8"/>
  <c r="D7287" i="8"/>
  <c r="E7287" i="8"/>
  <c r="F7287" i="8"/>
  <c r="B7288" i="8"/>
  <c r="C7288" i="8"/>
  <c r="D7288" i="8"/>
  <c r="E7288" i="8"/>
  <c r="F7288" i="8"/>
  <c r="B7289" i="8"/>
  <c r="C7289" i="8"/>
  <c r="D7289" i="8"/>
  <c r="E7289" i="8"/>
  <c r="F7289" i="8"/>
  <c r="B7290" i="8"/>
  <c r="C7290" i="8"/>
  <c r="D7290" i="8"/>
  <c r="E7290" i="8"/>
  <c r="F7290" i="8"/>
  <c r="B7291" i="8"/>
  <c r="C7291" i="8"/>
  <c r="D7291" i="8"/>
  <c r="E7291" i="8"/>
  <c r="F7291" i="8"/>
  <c r="B7292" i="8"/>
  <c r="C7292" i="8"/>
  <c r="D7292" i="8"/>
  <c r="E7292" i="8"/>
  <c r="F7292" i="8"/>
  <c r="B7293" i="8"/>
  <c r="C7293" i="8"/>
  <c r="D7293" i="8"/>
  <c r="E7293" i="8"/>
  <c r="F7293" i="8"/>
  <c r="B7294" i="8"/>
  <c r="C7294" i="8"/>
  <c r="D7294" i="8"/>
  <c r="E7294" i="8"/>
  <c r="F7294" i="8"/>
  <c r="B7295" i="8"/>
  <c r="C7295" i="8"/>
  <c r="D7295" i="8"/>
  <c r="E7295" i="8"/>
  <c r="F7295" i="8"/>
  <c r="B7296" i="8"/>
  <c r="C7296" i="8"/>
  <c r="D7296" i="8"/>
  <c r="E7296" i="8"/>
  <c r="F7296" i="8"/>
  <c r="B7297" i="8"/>
  <c r="C7297" i="8"/>
  <c r="D7297" i="8"/>
  <c r="E7297" i="8"/>
  <c r="F7297" i="8"/>
  <c r="B7298" i="8"/>
  <c r="C7298" i="8"/>
  <c r="D7298" i="8"/>
  <c r="E7298" i="8"/>
  <c r="F7298" i="8"/>
  <c r="B7299" i="8"/>
  <c r="C7299" i="8"/>
  <c r="D7299" i="8"/>
  <c r="E7299" i="8"/>
  <c r="F7299" i="8"/>
  <c r="B7300" i="8"/>
  <c r="C7300" i="8"/>
  <c r="D7300" i="8"/>
  <c r="E7300" i="8"/>
  <c r="F7300" i="8"/>
  <c r="B7301" i="8"/>
  <c r="C7301" i="8"/>
  <c r="D7301" i="8"/>
  <c r="E7301" i="8"/>
  <c r="F7301" i="8"/>
  <c r="B7302" i="8"/>
  <c r="C7302" i="8"/>
  <c r="D7302" i="8"/>
  <c r="E7302" i="8"/>
  <c r="F7302" i="8"/>
  <c r="B7303" i="8"/>
  <c r="C7303" i="8"/>
  <c r="D7303" i="8"/>
  <c r="E7303" i="8"/>
  <c r="F7303" i="8"/>
  <c r="B7304" i="8"/>
  <c r="C7304" i="8"/>
  <c r="D7304" i="8"/>
  <c r="E7304" i="8"/>
  <c r="F7304" i="8"/>
  <c r="B7305" i="8"/>
  <c r="C7305" i="8"/>
  <c r="D7305" i="8"/>
  <c r="E7305" i="8"/>
  <c r="F7305" i="8"/>
  <c r="B7306" i="8"/>
  <c r="C7306" i="8"/>
  <c r="D7306" i="8"/>
  <c r="E7306" i="8"/>
  <c r="F7306" i="8"/>
  <c r="B7307" i="8"/>
  <c r="C7307" i="8"/>
  <c r="D7307" i="8"/>
  <c r="E7307" i="8"/>
  <c r="F7307" i="8"/>
  <c r="B7308" i="8"/>
  <c r="C7308" i="8"/>
  <c r="D7308" i="8"/>
  <c r="E7308" i="8"/>
  <c r="F7308" i="8"/>
  <c r="B7309" i="8"/>
  <c r="C7309" i="8"/>
  <c r="D7309" i="8"/>
  <c r="E7309" i="8"/>
  <c r="F7309" i="8"/>
  <c r="B7310" i="8"/>
  <c r="C7310" i="8"/>
  <c r="D7310" i="8"/>
  <c r="E7310" i="8"/>
  <c r="F7310" i="8"/>
  <c r="B7311" i="8"/>
  <c r="C7311" i="8"/>
  <c r="D7311" i="8"/>
  <c r="E7311" i="8"/>
  <c r="F7311" i="8"/>
  <c r="B7312" i="8"/>
  <c r="C7312" i="8"/>
  <c r="D7312" i="8"/>
  <c r="E7312" i="8"/>
  <c r="F7312" i="8"/>
  <c r="B7313" i="8"/>
  <c r="C7313" i="8"/>
  <c r="D7313" i="8"/>
  <c r="E7313" i="8"/>
  <c r="F7313" i="8"/>
  <c r="B7314" i="8"/>
  <c r="C7314" i="8"/>
  <c r="D7314" i="8"/>
  <c r="E7314" i="8"/>
  <c r="F7314" i="8"/>
  <c r="B7315" i="8"/>
  <c r="C7315" i="8"/>
  <c r="D7315" i="8"/>
  <c r="E7315" i="8"/>
  <c r="F7315" i="8"/>
  <c r="B7316" i="8"/>
  <c r="C7316" i="8"/>
  <c r="D7316" i="8"/>
  <c r="E7316" i="8"/>
  <c r="F7316" i="8"/>
  <c r="B7317" i="8"/>
  <c r="C7317" i="8"/>
  <c r="D7317" i="8"/>
  <c r="E7317" i="8"/>
  <c r="F7317" i="8"/>
  <c r="B7318" i="8"/>
  <c r="C7318" i="8"/>
  <c r="D7318" i="8"/>
  <c r="E7318" i="8"/>
  <c r="F7318" i="8"/>
  <c r="B7319" i="8"/>
  <c r="C7319" i="8"/>
  <c r="D7319" i="8"/>
  <c r="E7319" i="8"/>
  <c r="F7319" i="8"/>
  <c r="B7320" i="8"/>
  <c r="C7320" i="8"/>
  <c r="D7320" i="8"/>
  <c r="E7320" i="8"/>
  <c r="F7320" i="8"/>
  <c r="B7321" i="8"/>
  <c r="C7321" i="8"/>
  <c r="D7321" i="8"/>
  <c r="E7321" i="8"/>
  <c r="F7321" i="8"/>
  <c r="B7322" i="8"/>
  <c r="C7322" i="8"/>
  <c r="D7322" i="8"/>
  <c r="E7322" i="8"/>
  <c r="F7322" i="8"/>
  <c r="B7323" i="8"/>
  <c r="C7323" i="8"/>
  <c r="D7323" i="8"/>
  <c r="E7323" i="8"/>
  <c r="F7323" i="8"/>
  <c r="B7324" i="8"/>
  <c r="C7324" i="8"/>
  <c r="D7324" i="8"/>
  <c r="E7324" i="8"/>
  <c r="F7324" i="8"/>
  <c r="B7325" i="8"/>
  <c r="C7325" i="8"/>
  <c r="D7325" i="8"/>
  <c r="E7325" i="8"/>
  <c r="F7325" i="8"/>
  <c r="B7326" i="8"/>
  <c r="C7326" i="8"/>
  <c r="D7326" i="8"/>
  <c r="E7326" i="8"/>
  <c r="F7326" i="8"/>
  <c r="B7327" i="8"/>
  <c r="C7327" i="8"/>
  <c r="D7327" i="8"/>
  <c r="E7327" i="8"/>
  <c r="F7327" i="8"/>
  <c r="B7328" i="8"/>
  <c r="C7328" i="8"/>
  <c r="D7328" i="8"/>
  <c r="E7328" i="8"/>
  <c r="F7328" i="8"/>
  <c r="B7329" i="8"/>
  <c r="C7329" i="8"/>
  <c r="D7329" i="8"/>
  <c r="E7329" i="8"/>
  <c r="F7329" i="8"/>
  <c r="B7330" i="8"/>
  <c r="C7330" i="8"/>
  <c r="D7330" i="8"/>
  <c r="E7330" i="8"/>
  <c r="F7330" i="8"/>
  <c r="B7331" i="8"/>
  <c r="C7331" i="8"/>
  <c r="D7331" i="8"/>
  <c r="E7331" i="8"/>
  <c r="F7331" i="8"/>
  <c r="B7332" i="8"/>
  <c r="C7332" i="8"/>
  <c r="D7332" i="8"/>
  <c r="E7332" i="8"/>
  <c r="F7332" i="8"/>
  <c r="B7333" i="8"/>
  <c r="C7333" i="8"/>
  <c r="D7333" i="8"/>
  <c r="E7333" i="8"/>
  <c r="F7333" i="8"/>
  <c r="B7334" i="8"/>
  <c r="C7334" i="8"/>
  <c r="D7334" i="8"/>
  <c r="E7334" i="8"/>
  <c r="F7334" i="8"/>
  <c r="B7335" i="8"/>
  <c r="C7335" i="8"/>
  <c r="D7335" i="8"/>
  <c r="E7335" i="8"/>
  <c r="F7335" i="8"/>
  <c r="B7336" i="8"/>
  <c r="C7336" i="8"/>
  <c r="D7336" i="8"/>
  <c r="E7336" i="8"/>
  <c r="F7336" i="8"/>
  <c r="B7337" i="8"/>
  <c r="C7337" i="8"/>
  <c r="D7337" i="8"/>
  <c r="E7337" i="8"/>
  <c r="F7337" i="8"/>
  <c r="B7338" i="8"/>
  <c r="C7338" i="8"/>
  <c r="D7338" i="8"/>
  <c r="E7338" i="8"/>
  <c r="F7338" i="8"/>
  <c r="B7339" i="8"/>
  <c r="C7339" i="8"/>
  <c r="D7339" i="8"/>
  <c r="E7339" i="8"/>
  <c r="F7339" i="8"/>
  <c r="B7340" i="8"/>
  <c r="C7340" i="8"/>
  <c r="D7340" i="8"/>
  <c r="E7340" i="8"/>
  <c r="F7340" i="8"/>
  <c r="B7341" i="8"/>
  <c r="C7341" i="8"/>
  <c r="D7341" i="8"/>
  <c r="E7341" i="8"/>
  <c r="F7341" i="8"/>
  <c r="B7342" i="8"/>
  <c r="C7342" i="8"/>
  <c r="D7342" i="8"/>
  <c r="E7342" i="8"/>
  <c r="F7342" i="8"/>
  <c r="B7343" i="8"/>
  <c r="C7343" i="8"/>
  <c r="D7343" i="8"/>
  <c r="E7343" i="8"/>
  <c r="F7343" i="8"/>
  <c r="B7344" i="8"/>
  <c r="C7344" i="8"/>
  <c r="D7344" i="8"/>
  <c r="E7344" i="8"/>
  <c r="F7344" i="8"/>
  <c r="B7345" i="8"/>
  <c r="C7345" i="8"/>
  <c r="D7345" i="8"/>
  <c r="E7345" i="8"/>
  <c r="F7345" i="8"/>
  <c r="B7346" i="8"/>
  <c r="C7346" i="8"/>
  <c r="D7346" i="8"/>
  <c r="E7346" i="8"/>
  <c r="F7346" i="8"/>
  <c r="B7347" i="8"/>
  <c r="C7347" i="8"/>
  <c r="D7347" i="8"/>
  <c r="E7347" i="8"/>
  <c r="F7347" i="8"/>
  <c r="B7348" i="8"/>
  <c r="C7348" i="8"/>
  <c r="D7348" i="8"/>
  <c r="E7348" i="8"/>
  <c r="F7348" i="8"/>
  <c r="B7349" i="8"/>
  <c r="C7349" i="8"/>
  <c r="D7349" i="8"/>
  <c r="E7349" i="8"/>
  <c r="F7349" i="8"/>
  <c r="B7350" i="8"/>
  <c r="C7350" i="8"/>
  <c r="D7350" i="8"/>
  <c r="E7350" i="8"/>
  <c r="F7350" i="8"/>
  <c r="B7351" i="8"/>
  <c r="C7351" i="8"/>
  <c r="D7351" i="8"/>
  <c r="E7351" i="8"/>
  <c r="F7351" i="8"/>
  <c r="B7352" i="8"/>
  <c r="C7352" i="8"/>
  <c r="D7352" i="8"/>
  <c r="E7352" i="8"/>
  <c r="F7352" i="8"/>
  <c r="B7353" i="8"/>
  <c r="C7353" i="8"/>
  <c r="D7353" i="8"/>
  <c r="E7353" i="8"/>
  <c r="F7353" i="8"/>
  <c r="B7354" i="8"/>
  <c r="C7354" i="8"/>
  <c r="D7354" i="8"/>
  <c r="E7354" i="8"/>
  <c r="F7354" i="8"/>
  <c r="B7355" i="8"/>
  <c r="C7355" i="8"/>
  <c r="D7355" i="8"/>
  <c r="E7355" i="8"/>
  <c r="F7355" i="8"/>
  <c r="B7356" i="8"/>
  <c r="C7356" i="8"/>
  <c r="D7356" i="8"/>
  <c r="E7356" i="8"/>
  <c r="F7356" i="8"/>
  <c r="B7357" i="8"/>
  <c r="C7357" i="8"/>
  <c r="D7357" i="8"/>
  <c r="E7357" i="8"/>
  <c r="F7357" i="8"/>
  <c r="B7358" i="8"/>
  <c r="C7358" i="8"/>
  <c r="D7358" i="8"/>
  <c r="E7358" i="8"/>
  <c r="F7358" i="8"/>
  <c r="B7359" i="8"/>
  <c r="C7359" i="8"/>
  <c r="D7359" i="8"/>
  <c r="E7359" i="8"/>
  <c r="F7359" i="8"/>
  <c r="B7360" i="8"/>
  <c r="C7360" i="8"/>
  <c r="D7360" i="8"/>
  <c r="E7360" i="8"/>
  <c r="F7360" i="8"/>
  <c r="B7361" i="8"/>
  <c r="C7361" i="8"/>
  <c r="D7361" i="8"/>
  <c r="E7361" i="8"/>
  <c r="F7361" i="8"/>
  <c r="B7362" i="8"/>
  <c r="C7362" i="8"/>
  <c r="D7362" i="8"/>
  <c r="E7362" i="8"/>
  <c r="F7362" i="8"/>
  <c r="B7363" i="8"/>
  <c r="C7363" i="8"/>
  <c r="D7363" i="8"/>
  <c r="E7363" i="8"/>
  <c r="F7363" i="8"/>
  <c r="B7364" i="8"/>
  <c r="C7364" i="8"/>
  <c r="D7364" i="8"/>
  <c r="E7364" i="8"/>
  <c r="F7364" i="8"/>
  <c r="B7365" i="8"/>
  <c r="C7365" i="8"/>
  <c r="D7365" i="8"/>
  <c r="E7365" i="8"/>
  <c r="F7365" i="8"/>
  <c r="B7366" i="8"/>
  <c r="C7366" i="8"/>
  <c r="D7366" i="8"/>
  <c r="E7366" i="8"/>
  <c r="F7366" i="8"/>
  <c r="B7367" i="8"/>
  <c r="C7367" i="8"/>
  <c r="D7367" i="8"/>
  <c r="E7367" i="8"/>
  <c r="F7367" i="8"/>
  <c r="B7368" i="8"/>
  <c r="C7368" i="8"/>
  <c r="D7368" i="8"/>
  <c r="E7368" i="8"/>
  <c r="F7368" i="8"/>
  <c r="B7369" i="8"/>
  <c r="C7369" i="8"/>
  <c r="D7369" i="8"/>
  <c r="E7369" i="8"/>
  <c r="F7369" i="8"/>
  <c r="B7370" i="8"/>
  <c r="C7370" i="8"/>
  <c r="D7370" i="8"/>
  <c r="E7370" i="8"/>
  <c r="F7370" i="8"/>
  <c r="B7371" i="8"/>
  <c r="C7371" i="8"/>
  <c r="D7371" i="8"/>
  <c r="E7371" i="8"/>
  <c r="F7371" i="8"/>
  <c r="B7372" i="8"/>
  <c r="C7372" i="8"/>
  <c r="D7372" i="8"/>
  <c r="E7372" i="8"/>
  <c r="F7372" i="8"/>
  <c r="B7373" i="8"/>
  <c r="C7373" i="8"/>
  <c r="D7373" i="8"/>
  <c r="E7373" i="8"/>
  <c r="F7373" i="8"/>
  <c r="B7374" i="8"/>
  <c r="C7374" i="8"/>
  <c r="D7374" i="8"/>
  <c r="E7374" i="8"/>
  <c r="F7374" i="8"/>
  <c r="B7375" i="8"/>
  <c r="C7375" i="8"/>
  <c r="D7375" i="8"/>
  <c r="E7375" i="8"/>
  <c r="F7375" i="8"/>
  <c r="B7376" i="8"/>
  <c r="C7376" i="8"/>
  <c r="D7376" i="8"/>
  <c r="E7376" i="8"/>
  <c r="F7376" i="8"/>
  <c r="B7377" i="8"/>
  <c r="C7377" i="8"/>
  <c r="D7377" i="8"/>
  <c r="E7377" i="8"/>
  <c r="F7377" i="8"/>
  <c r="B7378" i="8"/>
  <c r="C7378" i="8"/>
  <c r="D7378" i="8"/>
  <c r="E7378" i="8"/>
  <c r="F7378" i="8"/>
  <c r="B7379" i="8"/>
  <c r="C7379" i="8"/>
  <c r="D7379" i="8"/>
  <c r="E7379" i="8"/>
  <c r="F7379" i="8"/>
  <c r="B7380" i="8"/>
  <c r="C7380" i="8"/>
  <c r="D7380" i="8"/>
  <c r="E7380" i="8"/>
  <c r="F7380" i="8"/>
  <c r="B7381" i="8"/>
  <c r="C7381" i="8"/>
  <c r="D7381" i="8"/>
  <c r="E7381" i="8"/>
  <c r="F7381" i="8"/>
  <c r="B7382" i="8"/>
  <c r="C7382" i="8"/>
  <c r="D7382" i="8"/>
  <c r="E7382" i="8"/>
  <c r="F7382" i="8"/>
  <c r="B7383" i="8"/>
  <c r="C7383" i="8"/>
  <c r="D7383" i="8"/>
  <c r="E7383" i="8"/>
  <c r="F7383" i="8"/>
  <c r="B7384" i="8"/>
  <c r="C7384" i="8"/>
  <c r="D7384" i="8"/>
  <c r="E7384" i="8"/>
  <c r="F7384" i="8"/>
  <c r="B7385" i="8"/>
  <c r="C7385" i="8"/>
  <c r="D7385" i="8"/>
  <c r="E7385" i="8"/>
  <c r="F7385" i="8"/>
  <c r="B7386" i="8"/>
  <c r="C7386" i="8"/>
  <c r="D7386" i="8"/>
  <c r="E7386" i="8"/>
  <c r="F7386" i="8"/>
  <c r="B7387" i="8"/>
  <c r="C7387" i="8"/>
  <c r="D7387" i="8"/>
  <c r="E7387" i="8"/>
  <c r="F7387" i="8"/>
  <c r="B7388" i="8"/>
  <c r="C7388" i="8"/>
  <c r="D7388" i="8"/>
  <c r="E7388" i="8"/>
  <c r="F7388" i="8"/>
  <c r="B7389" i="8"/>
  <c r="C7389" i="8"/>
  <c r="D7389" i="8"/>
  <c r="E7389" i="8"/>
  <c r="F7389" i="8"/>
  <c r="B7390" i="8"/>
  <c r="C7390" i="8"/>
  <c r="D7390" i="8"/>
  <c r="E7390" i="8"/>
  <c r="F7390" i="8"/>
  <c r="B7391" i="8"/>
  <c r="C7391" i="8"/>
  <c r="D7391" i="8"/>
  <c r="E7391" i="8"/>
  <c r="F7391" i="8"/>
  <c r="B7392" i="8"/>
  <c r="C7392" i="8"/>
  <c r="D7392" i="8"/>
  <c r="E7392" i="8"/>
  <c r="F7392" i="8"/>
  <c r="B7393" i="8"/>
  <c r="C7393" i="8"/>
  <c r="D7393" i="8"/>
  <c r="E7393" i="8"/>
  <c r="F7393" i="8"/>
  <c r="B7394" i="8"/>
  <c r="C7394" i="8"/>
  <c r="D7394" i="8"/>
  <c r="E7394" i="8"/>
  <c r="F7394" i="8"/>
  <c r="B7395" i="8"/>
  <c r="C7395" i="8"/>
  <c r="D7395" i="8"/>
  <c r="E7395" i="8"/>
  <c r="F7395" i="8"/>
  <c r="B7396" i="8"/>
  <c r="C7396" i="8"/>
  <c r="D7396" i="8"/>
  <c r="E7396" i="8"/>
  <c r="F7396" i="8"/>
  <c r="B7397" i="8"/>
  <c r="C7397" i="8"/>
  <c r="D7397" i="8"/>
  <c r="E7397" i="8"/>
  <c r="F7397" i="8"/>
  <c r="B7398" i="8"/>
  <c r="C7398" i="8"/>
  <c r="D7398" i="8"/>
  <c r="E7398" i="8"/>
  <c r="F7398" i="8"/>
  <c r="B7399" i="8"/>
  <c r="C7399" i="8"/>
  <c r="D7399" i="8"/>
  <c r="E7399" i="8"/>
  <c r="F7399" i="8"/>
  <c r="B7400" i="8"/>
  <c r="C7400" i="8"/>
  <c r="D7400" i="8"/>
  <c r="E7400" i="8"/>
  <c r="F7400" i="8"/>
  <c r="B7401" i="8"/>
  <c r="C7401" i="8"/>
  <c r="D7401" i="8"/>
  <c r="E7401" i="8"/>
  <c r="F7401" i="8"/>
  <c r="B7402" i="8"/>
  <c r="C7402" i="8"/>
  <c r="D7402" i="8"/>
  <c r="E7402" i="8"/>
  <c r="F7402" i="8"/>
  <c r="B7403" i="8"/>
  <c r="C7403" i="8"/>
  <c r="D7403" i="8"/>
  <c r="E7403" i="8"/>
  <c r="F7403" i="8"/>
  <c r="B7404" i="8"/>
  <c r="C7404" i="8"/>
  <c r="D7404" i="8"/>
  <c r="E7404" i="8"/>
  <c r="F7404" i="8"/>
  <c r="B7405" i="8"/>
  <c r="C7405" i="8"/>
  <c r="D7405" i="8"/>
  <c r="E7405" i="8"/>
  <c r="F7405" i="8"/>
  <c r="B7406" i="8"/>
  <c r="C7406" i="8"/>
  <c r="D7406" i="8"/>
  <c r="E7406" i="8"/>
  <c r="F7406" i="8"/>
  <c r="B7407" i="8"/>
  <c r="C7407" i="8"/>
  <c r="D7407" i="8"/>
  <c r="E7407" i="8"/>
  <c r="F7407" i="8"/>
  <c r="B7408" i="8"/>
  <c r="C7408" i="8"/>
  <c r="D7408" i="8"/>
  <c r="E7408" i="8"/>
  <c r="F7408" i="8"/>
  <c r="B7409" i="8"/>
  <c r="C7409" i="8"/>
  <c r="D7409" i="8"/>
  <c r="E7409" i="8"/>
  <c r="F7409" i="8"/>
  <c r="B7410" i="8"/>
  <c r="C7410" i="8"/>
  <c r="D7410" i="8"/>
  <c r="E7410" i="8"/>
  <c r="F7410" i="8"/>
  <c r="B7411" i="8"/>
  <c r="C7411" i="8"/>
  <c r="D7411" i="8"/>
  <c r="E7411" i="8"/>
  <c r="F7411" i="8"/>
  <c r="B7412" i="8"/>
  <c r="C7412" i="8"/>
  <c r="D7412" i="8"/>
  <c r="E7412" i="8"/>
  <c r="F7412" i="8"/>
  <c r="B7413" i="8"/>
  <c r="C7413" i="8"/>
  <c r="D7413" i="8"/>
  <c r="E7413" i="8"/>
  <c r="F7413" i="8"/>
  <c r="B7414" i="8"/>
  <c r="C7414" i="8"/>
  <c r="D7414" i="8"/>
  <c r="E7414" i="8"/>
  <c r="F7414" i="8"/>
  <c r="B7415" i="8"/>
  <c r="C7415" i="8"/>
  <c r="D7415" i="8"/>
  <c r="E7415" i="8"/>
  <c r="F7415" i="8"/>
  <c r="B7416" i="8"/>
  <c r="C7416" i="8"/>
  <c r="D7416" i="8"/>
  <c r="E7416" i="8"/>
  <c r="F7416" i="8"/>
  <c r="B7417" i="8"/>
  <c r="C7417" i="8"/>
  <c r="D7417" i="8"/>
  <c r="E7417" i="8"/>
  <c r="F7417" i="8"/>
  <c r="B7418" i="8"/>
  <c r="C7418" i="8"/>
  <c r="D7418" i="8"/>
  <c r="E7418" i="8"/>
  <c r="F7418" i="8"/>
  <c r="B7419" i="8"/>
  <c r="C7419" i="8"/>
  <c r="D7419" i="8"/>
  <c r="E7419" i="8"/>
  <c r="F7419" i="8"/>
  <c r="B7420" i="8"/>
  <c r="C7420" i="8"/>
  <c r="D7420" i="8"/>
  <c r="E7420" i="8"/>
  <c r="F7420" i="8"/>
  <c r="B7421" i="8"/>
  <c r="C7421" i="8"/>
  <c r="D7421" i="8"/>
  <c r="E7421" i="8"/>
  <c r="F7421" i="8"/>
  <c r="B7422" i="8"/>
  <c r="C7422" i="8"/>
  <c r="D7422" i="8"/>
  <c r="E7422" i="8"/>
  <c r="F7422" i="8"/>
  <c r="B7423" i="8"/>
  <c r="C7423" i="8"/>
  <c r="D7423" i="8"/>
  <c r="E7423" i="8"/>
  <c r="F7423" i="8"/>
  <c r="B7424" i="8"/>
  <c r="C7424" i="8"/>
  <c r="D7424" i="8"/>
  <c r="E7424" i="8"/>
  <c r="F7424" i="8"/>
  <c r="B7425" i="8"/>
  <c r="C7425" i="8"/>
  <c r="D7425" i="8"/>
  <c r="E7425" i="8"/>
  <c r="F7425" i="8"/>
  <c r="B7426" i="8"/>
  <c r="C7426" i="8"/>
  <c r="D7426" i="8"/>
  <c r="E7426" i="8"/>
  <c r="F7426" i="8"/>
  <c r="B7427" i="8"/>
  <c r="C7427" i="8"/>
  <c r="D7427" i="8"/>
  <c r="E7427" i="8"/>
  <c r="F7427" i="8"/>
  <c r="B7428" i="8"/>
  <c r="C7428" i="8"/>
  <c r="D7428" i="8"/>
  <c r="E7428" i="8"/>
  <c r="F7428" i="8"/>
  <c r="B7429" i="8"/>
  <c r="C7429" i="8"/>
  <c r="D7429" i="8"/>
  <c r="E7429" i="8"/>
  <c r="F7429" i="8"/>
  <c r="B7430" i="8"/>
  <c r="C7430" i="8"/>
  <c r="D7430" i="8"/>
  <c r="E7430" i="8"/>
  <c r="F7430" i="8"/>
  <c r="B7431" i="8"/>
  <c r="C7431" i="8"/>
  <c r="D7431" i="8"/>
  <c r="E7431" i="8"/>
  <c r="F7431" i="8"/>
  <c r="B7432" i="8"/>
  <c r="C7432" i="8"/>
  <c r="D7432" i="8"/>
  <c r="E7432" i="8"/>
  <c r="F7432" i="8"/>
  <c r="B7433" i="8"/>
  <c r="C7433" i="8"/>
  <c r="D7433" i="8"/>
  <c r="E7433" i="8"/>
  <c r="F7433" i="8"/>
  <c r="B7434" i="8"/>
  <c r="C7434" i="8"/>
  <c r="D7434" i="8"/>
  <c r="E7434" i="8"/>
  <c r="F7434" i="8"/>
  <c r="B7435" i="8"/>
  <c r="C7435" i="8"/>
  <c r="D7435" i="8"/>
  <c r="E7435" i="8"/>
  <c r="F7435" i="8"/>
  <c r="B7436" i="8"/>
  <c r="C7436" i="8"/>
  <c r="D7436" i="8"/>
  <c r="E7436" i="8"/>
  <c r="F7436" i="8"/>
  <c r="B7437" i="8"/>
  <c r="C7437" i="8"/>
  <c r="D7437" i="8"/>
  <c r="E7437" i="8"/>
  <c r="F7437" i="8"/>
  <c r="B7438" i="8"/>
  <c r="C7438" i="8"/>
  <c r="D7438" i="8"/>
  <c r="E7438" i="8"/>
  <c r="F7438" i="8"/>
  <c r="B7439" i="8"/>
  <c r="C7439" i="8"/>
  <c r="D7439" i="8"/>
  <c r="E7439" i="8"/>
  <c r="F7439" i="8"/>
  <c r="B7440" i="8"/>
  <c r="C7440" i="8"/>
  <c r="D7440" i="8"/>
  <c r="E7440" i="8"/>
  <c r="F7440" i="8"/>
  <c r="B7441" i="8"/>
  <c r="C7441" i="8"/>
  <c r="D7441" i="8"/>
  <c r="E7441" i="8"/>
  <c r="F7441" i="8"/>
  <c r="B7442" i="8"/>
  <c r="C7442" i="8"/>
  <c r="D7442" i="8"/>
  <c r="E7442" i="8"/>
  <c r="F7442" i="8"/>
  <c r="B7443" i="8"/>
  <c r="C7443" i="8"/>
  <c r="D7443" i="8"/>
  <c r="E7443" i="8"/>
  <c r="F7443" i="8"/>
  <c r="B7444" i="8"/>
  <c r="C7444" i="8"/>
  <c r="D7444" i="8"/>
  <c r="E7444" i="8"/>
  <c r="F7444" i="8"/>
  <c r="B7445" i="8"/>
  <c r="C7445" i="8"/>
  <c r="D7445" i="8"/>
  <c r="E7445" i="8"/>
  <c r="F7445" i="8"/>
  <c r="B7446" i="8"/>
  <c r="C7446" i="8"/>
  <c r="D7446" i="8"/>
  <c r="E7446" i="8"/>
  <c r="F7446" i="8"/>
  <c r="B7447" i="8"/>
  <c r="C7447" i="8"/>
  <c r="D7447" i="8"/>
  <c r="E7447" i="8"/>
  <c r="F7447" i="8"/>
  <c r="B7448" i="8"/>
  <c r="C7448" i="8"/>
  <c r="D7448" i="8"/>
  <c r="E7448" i="8"/>
  <c r="F7448" i="8"/>
  <c r="B7449" i="8"/>
  <c r="C7449" i="8"/>
  <c r="D7449" i="8"/>
  <c r="E7449" i="8"/>
  <c r="F7449" i="8"/>
  <c r="B7450" i="8"/>
  <c r="C7450" i="8"/>
  <c r="D7450" i="8"/>
  <c r="E7450" i="8"/>
  <c r="F7450" i="8"/>
  <c r="B7451" i="8"/>
  <c r="C7451" i="8"/>
  <c r="D7451" i="8"/>
  <c r="E7451" i="8"/>
  <c r="F7451" i="8"/>
  <c r="B7452" i="8"/>
  <c r="C7452" i="8"/>
  <c r="D7452" i="8"/>
  <c r="E7452" i="8"/>
  <c r="F7452" i="8"/>
  <c r="B7453" i="8"/>
  <c r="C7453" i="8"/>
  <c r="D7453" i="8"/>
  <c r="E7453" i="8"/>
  <c r="F7453" i="8"/>
  <c r="B7454" i="8"/>
  <c r="C7454" i="8"/>
  <c r="D7454" i="8"/>
  <c r="E7454" i="8"/>
  <c r="F7454" i="8"/>
  <c r="B7455" i="8"/>
  <c r="C7455" i="8"/>
  <c r="D7455" i="8"/>
  <c r="E7455" i="8"/>
  <c r="F7455" i="8"/>
  <c r="B7456" i="8"/>
  <c r="C7456" i="8"/>
  <c r="D7456" i="8"/>
  <c r="E7456" i="8"/>
  <c r="F7456" i="8"/>
  <c r="B7457" i="8"/>
  <c r="C7457" i="8"/>
  <c r="D7457" i="8"/>
  <c r="E7457" i="8"/>
  <c r="F7457" i="8"/>
  <c r="B7458" i="8"/>
  <c r="C7458" i="8"/>
  <c r="D7458" i="8"/>
  <c r="E7458" i="8"/>
  <c r="F7458" i="8"/>
  <c r="B7459" i="8"/>
  <c r="C7459" i="8"/>
  <c r="D7459" i="8"/>
  <c r="E7459" i="8"/>
  <c r="F7459" i="8"/>
  <c r="B7460" i="8"/>
  <c r="C7460" i="8"/>
  <c r="D7460" i="8"/>
  <c r="E7460" i="8"/>
  <c r="F7460" i="8"/>
  <c r="B7461" i="8"/>
  <c r="C7461" i="8"/>
  <c r="D7461" i="8"/>
  <c r="E7461" i="8"/>
  <c r="F7461" i="8"/>
  <c r="B7462" i="8"/>
  <c r="C7462" i="8"/>
  <c r="D7462" i="8"/>
  <c r="E7462" i="8"/>
  <c r="F7462" i="8"/>
  <c r="B7463" i="8"/>
  <c r="C7463" i="8"/>
  <c r="D7463" i="8"/>
  <c r="E7463" i="8"/>
  <c r="F7463" i="8"/>
  <c r="B7464" i="8"/>
  <c r="C7464" i="8"/>
  <c r="D7464" i="8"/>
  <c r="E7464" i="8"/>
  <c r="F7464" i="8"/>
  <c r="B7465" i="8"/>
  <c r="C7465" i="8"/>
  <c r="D7465" i="8"/>
  <c r="E7465" i="8"/>
  <c r="F7465" i="8"/>
  <c r="B7466" i="8"/>
  <c r="C7466" i="8"/>
  <c r="D7466" i="8"/>
  <c r="E7466" i="8"/>
  <c r="F7466" i="8"/>
  <c r="B7467" i="8"/>
  <c r="C7467" i="8"/>
  <c r="D7467" i="8"/>
  <c r="E7467" i="8"/>
  <c r="F7467" i="8"/>
  <c r="B7468" i="8"/>
  <c r="C7468" i="8"/>
  <c r="D7468" i="8"/>
  <c r="E7468" i="8"/>
  <c r="F7468" i="8"/>
  <c r="B7469" i="8"/>
  <c r="C7469" i="8"/>
  <c r="D7469" i="8"/>
  <c r="E7469" i="8"/>
  <c r="F7469" i="8"/>
  <c r="B7470" i="8"/>
  <c r="C7470" i="8"/>
  <c r="D7470" i="8"/>
  <c r="E7470" i="8"/>
  <c r="F7470" i="8"/>
  <c r="B7471" i="8"/>
  <c r="C7471" i="8"/>
  <c r="D7471" i="8"/>
  <c r="E7471" i="8"/>
  <c r="F7471" i="8"/>
  <c r="B7472" i="8"/>
  <c r="C7472" i="8"/>
  <c r="D7472" i="8"/>
  <c r="E7472" i="8"/>
  <c r="F7472" i="8"/>
  <c r="B7473" i="8"/>
  <c r="C7473" i="8"/>
  <c r="D7473" i="8"/>
  <c r="E7473" i="8"/>
  <c r="F7473" i="8"/>
  <c r="B7474" i="8"/>
  <c r="C7474" i="8"/>
  <c r="D7474" i="8"/>
  <c r="E7474" i="8"/>
  <c r="F7474" i="8"/>
  <c r="B7475" i="8"/>
  <c r="C7475" i="8"/>
  <c r="D7475" i="8"/>
  <c r="E7475" i="8"/>
  <c r="F7475" i="8"/>
  <c r="B7476" i="8"/>
  <c r="C7476" i="8"/>
  <c r="D7476" i="8"/>
  <c r="E7476" i="8"/>
  <c r="F7476" i="8"/>
  <c r="B7477" i="8"/>
  <c r="C7477" i="8"/>
  <c r="D7477" i="8"/>
  <c r="E7477" i="8"/>
  <c r="F7477" i="8"/>
  <c r="B7478" i="8"/>
  <c r="C7478" i="8"/>
  <c r="D7478" i="8"/>
  <c r="E7478" i="8"/>
  <c r="F7478" i="8"/>
  <c r="B7479" i="8"/>
  <c r="C7479" i="8"/>
  <c r="D7479" i="8"/>
  <c r="E7479" i="8"/>
  <c r="F7479" i="8"/>
  <c r="B7480" i="8"/>
  <c r="C7480" i="8"/>
  <c r="D7480" i="8"/>
  <c r="E7480" i="8"/>
  <c r="F7480" i="8"/>
  <c r="B7481" i="8"/>
  <c r="C7481" i="8"/>
  <c r="D7481" i="8"/>
  <c r="E7481" i="8"/>
  <c r="F7481" i="8"/>
  <c r="B7482" i="8"/>
  <c r="C7482" i="8"/>
  <c r="D7482" i="8"/>
  <c r="E7482" i="8"/>
  <c r="F7482" i="8"/>
  <c r="B7483" i="8"/>
  <c r="C7483" i="8"/>
  <c r="D7483" i="8"/>
  <c r="E7483" i="8"/>
  <c r="F7483" i="8"/>
  <c r="B7484" i="8"/>
  <c r="C7484" i="8"/>
  <c r="D7484" i="8"/>
  <c r="E7484" i="8"/>
  <c r="F7484" i="8"/>
  <c r="B7485" i="8"/>
  <c r="C7485" i="8"/>
  <c r="D7485" i="8"/>
  <c r="E7485" i="8"/>
  <c r="F7485" i="8"/>
  <c r="B7486" i="8"/>
  <c r="C7486" i="8"/>
  <c r="D7486" i="8"/>
  <c r="E7486" i="8"/>
  <c r="F7486" i="8"/>
  <c r="B7487" i="8"/>
  <c r="C7487" i="8"/>
  <c r="D7487" i="8"/>
  <c r="E7487" i="8"/>
  <c r="F7487" i="8"/>
  <c r="B7488" i="8"/>
  <c r="C7488" i="8"/>
  <c r="D7488" i="8"/>
  <c r="E7488" i="8"/>
  <c r="F7488" i="8"/>
  <c r="B7489" i="8"/>
  <c r="C7489" i="8"/>
  <c r="D7489" i="8"/>
  <c r="E7489" i="8"/>
  <c r="F7489" i="8"/>
  <c r="B7490" i="8"/>
  <c r="C7490" i="8"/>
  <c r="D7490" i="8"/>
  <c r="E7490" i="8"/>
  <c r="F7490" i="8"/>
  <c r="B7491" i="8"/>
  <c r="C7491" i="8"/>
  <c r="D7491" i="8"/>
  <c r="E7491" i="8"/>
  <c r="F7491" i="8"/>
  <c r="B7492" i="8"/>
  <c r="C7492" i="8"/>
  <c r="D7492" i="8"/>
  <c r="E7492" i="8"/>
  <c r="F7492" i="8"/>
  <c r="B7493" i="8"/>
  <c r="C7493" i="8"/>
  <c r="D7493" i="8"/>
  <c r="E7493" i="8"/>
  <c r="F7493" i="8"/>
  <c r="B7494" i="8"/>
  <c r="C7494" i="8"/>
  <c r="D7494" i="8"/>
  <c r="E7494" i="8"/>
  <c r="F7494" i="8"/>
  <c r="B7495" i="8"/>
  <c r="C7495" i="8"/>
  <c r="D7495" i="8"/>
  <c r="E7495" i="8"/>
  <c r="F7495" i="8"/>
  <c r="B7496" i="8"/>
  <c r="C7496" i="8"/>
  <c r="D7496" i="8"/>
  <c r="E7496" i="8"/>
  <c r="F7496" i="8"/>
  <c r="B7497" i="8"/>
  <c r="C7497" i="8"/>
  <c r="D7497" i="8"/>
  <c r="E7497" i="8"/>
  <c r="F7497" i="8"/>
  <c r="B7498" i="8"/>
  <c r="C7498" i="8"/>
  <c r="D7498" i="8"/>
  <c r="E7498" i="8"/>
  <c r="F7498" i="8"/>
  <c r="B7499" i="8"/>
  <c r="C7499" i="8"/>
  <c r="D7499" i="8"/>
  <c r="E7499" i="8"/>
  <c r="F7499" i="8"/>
  <c r="B7500" i="8"/>
  <c r="C7500" i="8"/>
  <c r="D7500" i="8"/>
  <c r="E7500" i="8"/>
  <c r="F7500" i="8"/>
  <c r="B7501" i="8"/>
  <c r="C7501" i="8"/>
  <c r="D7501" i="8"/>
  <c r="E7501" i="8"/>
  <c r="F7501" i="8"/>
  <c r="B7502" i="8"/>
  <c r="C7502" i="8"/>
  <c r="D7502" i="8"/>
  <c r="E7502" i="8"/>
  <c r="F7502" i="8"/>
  <c r="B7503" i="8"/>
  <c r="C7503" i="8"/>
  <c r="D7503" i="8"/>
  <c r="E7503" i="8"/>
  <c r="F7503" i="8"/>
  <c r="B7504" i="8"/>
  <c r="C7504" i="8"/>
  <c r="D7504" i="8"/>
  <c r="E7504" i="8"/>
  <c r="F7504" i="8"/>
  <c r="B7505" i="8"/>
  <c r="C7505" i="8"/>
  <c r="D7505" i="8"/>
  <c r="E7505" i="8"/>
  <c r="F7505" i="8"/>
  <c r="B7506" i="8"/>
  <c r="C7506" i="8"/>
  <c r="D7506" i="8"/>
  <c r="E7506" i="8"/>
  <c r="F7506" i="8"/>
  <c r="B7507" i="8"/>
  <c r="C7507" i="8"/>
  <c r="D7507" i="8"/>
  <c r="E7507" i="8"/>
  <c r="F7507" i="8"/>
  <c r="B7508" i="8"/>
  <c r="C7508" i="8"/>
  <c r="D7508" i="8"/>
  <c r="E7508" i="8"/>
  <c r="F7508" i="8"/>
  <c r="B7509" i="8"/>
  <c r="C7509" i="8"/>
  <c r="D7509" i="8"/>
  <c r="E7509" i="8"/>
  <c r="F7509" i="8"/>
  <c r="B7510" i="8"/>
  <c r="C7510" i="8"/>
  <c r="D7510" i="8"/>
  <c r="E7510" i="8"/>
  <c r="F7510" i="8"/>
  <c r="B7511" i="8"/>
  <c r="C7511" i="8"/>
  <c r="D7511" i="8"/>
  <c r="E7511" i="8"/>
  <c r="F7511" i="8"/>
  <c r="B7512" i="8"/>
  <c r="C7512" i="8"/>
  <c r="D7512" i="8"/>
  <c r="E7512" i="8"/>
  <c r="F7512" i="8"/>
  <c r="B7513" i="8"/>
  <c r="C7513" i="8"/>
  <c r="D7513" i="8"/>
  <c r="E7513" i="8"/>
  <c r="F7513" i="8"/>
  <c r="B7514" i="8"/>
  <c r="C7514" i="8"/>
  <c r="D7514" i="8"/>
  <c r="E7514" i="8"/>
  <c r="F7514" i="8"/>
  <c r="B7515" i="8"/>
  <c r="C7515" i="8"/>
  <c r="D7515" i="8"/>
  <c r="E7515" i="8"/>
  <c r="F7515" i="8"/>
  <c r="B7516" i="8"/>
  <c r="C7516" i="8"/>
  <c r="D7516" i="8"/>
  <c r="E7516" i="8"/>
  <c r="F7516" i="8"/>
  <c r="B7517" i="8"/>
  <c r="C7517" i="8"/>
  <c r="D7517" i="8"/>
  <c r="E7517" i="8"/>
  <c r="F7517" i="8"/>
  <c r="B7518" i="8"/>
  <c r="C7518" i="8"/>
  <c r="D7518" i="8"/>
  <c r="E7518" i="8"/>
  <c r="F7518" i="8"/>
  <c r="B7519" i="8"/>
  <c r="C7519" i="8"/>
  <c r="D7519" i="8"/>
  <c r="E7519" i="8"/>
  <c r="F7519" i="8"/>
  <c r="B7520" i="8"/>
  <c r="C7520" i="8"/>
  <c r="D7520" i="8"/>
  <c r="E7520" i="8"/>
  <c r="F7520" i="8"/>
  <c r="B7521" i="8"/>
  <c r="C7521" i="8"/>
  <c r="D7521" i="8"/>
  <c r="E7521" i="8"/>
  <c r="F7521" i="8"/>
  <c r="B7522" i="8"/>
  <c r="C7522" i="8"/>
  <c r="D7522" i="8"/>
  <c r="E7522" i="8"/>
  <c r="F7522" i="8"/>
  <c r="B7523" i="8"/>
  <c r="C7523" i="8"/>
  <c r="D7523" i="8"/>
  <c r="E7523" i="8"/>
  <c r="F7523" i="8"/>
  <c r="B7524" i="8"/>
  <c r="C7524" i="8"/>
  <c r="D7524" i="8"/>
  <c r="E7524" i="8"/>
  <c r="F7524" i="8"/>
  <c r="B7525" i="8"/>
  <c r="C7525" i="8"/>
  <c r="D7525" i="8"/>
  <c r="E7525" i="8"/>
  <c r="F7525" i="8"/>
  <c r="B7526" i="8"/>
  <c r="C7526" i="8"/>
  <c r="D7526" i="8"/>
  <c r="E7526" i="8"/>
  <c r="F7526" i="8"/>
  <c r="B7527" i="8"/>
  <c r="C7527" i="8"/>
  <c r="D7527" i="8"/>
  <c r="E7527" i="8"/>
  <c r="F7527" i="8"/>
  <c r="B7528" i="8"/>
  <c r="C7528" i="8"/>
  <c r="D7528" i="8"/>
  <c r="E7528" i="8"/>
  <c r="F7528" i="8"/>
  <c r="B7529" i="8"/>
  <c r="C7529" i="8"/>
  <c r="D7529" i="8"/>
  <c r="E7529" i="8"/>
  <c r="F7529" i="8"/>
  <c r="B7530" i="8"/>
  <c r="C7530" i="8"/>
  <c r="D7530" i="8"/>
  <c r="E7530" i="8"/>
  <c r="F7530" i="8"/>
  <c r="B7531" i="8"/>
  <c r="C7531" i="8"/>
  <c r="D7531" i="8"/>
  <c r="E7531" i="8"/>
  <c r="F7531" i="8"/>
  <c r="B7532" i="8"/>
  <c r="C7532" i="8"/>
  <c r="D7532" i="8"/>
  <c r="E7532" i="8"/>
  <c r="F7532" i="8"/>
  <c r="B7533" i="8"/>
  <c r="C7533" i="8"/>
  <c r="D7533" i="8"/>
  <c r="E7533" i="8"/>
  <c r="F7533" i="8"/>
  <c r="B7534" i="8"/>
  <c r="C7534" i="8"/>
  <c r="D7534" i="8"/>
  <c r="E7534" i="8"/>
  <c r="F7534" i="8"/>
  <c r="B7535" i="8"/>
  <c r="C7535" i="8"/>
  <c r="D7535" i="8"/>
  <c r="E7535" i="8"/>
  <c r="F7535" i="8"/>
  <c r="B7536" i="8"/>
  <c r="C7536" i="8"/>
  <c r="D7536" i="8"/>
  <c r="E7536" i="8"/>
  <c r="F7536" i="8"/>
  <c r="B7537" i="8"/>
  <c r="C7537" i="8"/>
  <c r="D7537" i="8"/>
  <c r="E7537" i="8"/>
  <c r="F7537" i="8"/>
  <c r="B7538" i="8"/>
  <c r="C7538" i="8"/>
  <c r="D7538" i="8"/>
  <c r="E7538" i="8"/>
  <c r="F7538" i="8"/>
  <c r="B7539" i="8"/>
  <c r="C7539" i="8"/>
  <c r="D7539" i="8"/>
  <c r="E7539" i="8"/>
  <c r="F7539" i="8"/>
  <c r="B7540" i="8"/>
  <c r="C7540" i="8"/>
  <c r="D7540" i="8"/>
  <c r="E7540" i="8"/>
  <c r="F7540" i="8"/>
  <c r="B7541" i="8"/>
  <c r="C7541" i="8"/>
  <c r="D7541" i="8"/>
  <c r="E7541" i="8"/>
  <c r="F7541" i="8"/>
  <c r="B7542" i="8"/>
  <c r="C7542" i="8"/>
  <c r="D7542" i="8"/>
  <c r="E7542" i="8"/>
  <c r="F7542" i="8"/>
  <c r="B7543" i="8"/>
  <c r="C7543" i="8"/>
  <c r="D7543" i="8"/>
  <c r="E7543" i="8"/>
  <c r="F7543" i="8"/>
  <c r="B7544" i="8"/>
  <c r="C7544" i="8"/>
  <c r="D7544" i="8"/>
  <c r="E7544" i="8"/>
  <c r="F7544" i="8"/>
  <c r="B7545" i="8"/>
  <c r="C7545" i="8"/>
  <c r="D7545" i="8"/>
  <c r="E7545" i="8"/>
  <c r="F7545" i="8"/>
  <c r="B7546" i="8"/>
  <c r="C7546" i="8"/>
  <c r="D7546" i="8"/>
  <c r="E7546" i="8"/>
  <c r="F7546" i="8"/>
  <c r="B7547" i="8"/>
  <c r="C7547" i="8"/>
  <c r="D7547" i="8"/>
  <c r="E7547" i="8"/>
  <c r="F7547" i="8"/>
  <c r="B7548" i="8"/>
  <c r="C7548" i="8"/>
  <c r="D7548" i="8"/>
  <c r="E7548" i="8"/>
  <c r="F7548" i="8"/>
  <c r="B7549" i="8"/>
  <c r="C7549" i="8"/>
  <c r="D7549" i="8"/>
  <c r="E7549" i="8"/>
  <c r="F7549" i="8"/>
  <c r="B7550" i="8"/>
  <c r="C7550" i="8"/>
  <c r="D7550" i="8"/>
  <c r="E7550" i="8"/>
  <c r="F7550" i="8"/>
  <c r="B7551" i="8"/>
  <c r="C7551" i="8"/>
  <c r="D7551" i="8"/>
  <c r="E7551" i="8"/>
  <c r="F7551" i="8"/>
  <c r="B7552" i="8"/>
  <c r="C7552" i="8"/>
  <c r="D7552" i="8"/>
  <c r="E7552" i="8"/>
  <c r="F7552" i="8"/>
  <c r="B7553" i="8"/>
  <c r="C7553" i="8"/>
  <c r="D7553" i="8"/>
  <c r="E7553" i="8"/>
  <c r="F7553" i="8"/>
  <c r="B7554" i="8"/>
  <c r="C7554" i="8"/>
  <c r="D7554" i="8"/>
  <c r="E7554" i="8"/>
  <c r="F7554" i="8"/>
  <c r="B7555" i="8"/>
  <c r="C7555" i="8"/>
  <c r="D7555" i="8"/>
  <c r="E7555" i="8"/>
  <c r="F7555" i="8"/>
  <c r="B7556" i="8"/>
  <c r="C7556" i="8"/>
  <c r="D7556" i="8"/>
  <c r="E7556" i="8"/>
  <c r="F7556" i="8"/>
  <c r="B7557" i="8"/>
  <c r="C7557" i="8"/>
  <c r="D7557" i="8"/>
  <c r="E7557" i="8"/>
  <c r="F7557" i="8"/>
  <c r="B7558" i="8"/>
  <c r="C7558" i="8"/>
  <c r="D7558" i="8"/>
  <c r="E7558" i="8"/>
  <c r="F7558" i="8"/>
  <c r="B7559" i="8"/>
  <c r="C7559" i="8"/>
  <c r="D7559" i="8"/>
  <c r="E7559" i="8"/>
  <c r="F7559" i="8"/>
  <c r="B7560" i="8"/>
  <c r="C7560" i="8"/>
  <c r="D7560" i="8"/>
  <c r="E7560" i="8"/>
  <c r="F7560" i="8"/>
  <c r="B7561" i="8"/>
  <c r="C7561" i="8"/>
  <c r="D7561" i="8"/>
  <c r="E7561" i="8"/>
  <c r="F7561" i="8"/>
  <c r="B7562" i="8"/>
  <c r="C7562" i="8"/>
  <c r="D7562" i="8"/>
  <c r="E7562" i="8"/>
  <c r="F7562" i="8"/>
  <c r="B7563" i="8"/>
  <c r="C7563" i="8"/>
  <c r="D7563" i="8"/>
  <c r="E7563" i="8"/>
  <c r="F7563" i="8"/>
  <c r="B7564" i="8"/>
  <c r="C7564" i="8"/>
  <c r="D7564" i="8"/>
  <c r="E7564" i="8"/>
  <c r="F7564" i="8"/>
  <c r="B7565" i="8"/>
  <c r="C7565" i="8"/>
  <c r="D7565" i="8"/>
  <c r="E7565" i="8"/>
  <c r="F7565" i="8"/>
  <c r="B7566" i="8"/>
  <c r="C7566" i="8"/>
  <c r="D7566" i="8"/>
  <c r="E7566" i="8"/>
  <c r="F7566" i="8"/>
  <c r="B7567" i="8"/>
  <c r="C7567" i="8"/>
  <c r="D7567" i="8"/>
  <c r="E7567" i="8"/>
  <c r="F7567" i="8"/>
  <c r="B7568" i="8"/>
  <c r="C7568" i="8"/>
  <c r="D7568" i="8"/>
  <c r="E7568" i="8"/>
  <c r="F7568" i="8"/>
  <c r="B7569" i="8"/>
  <c r="C7569" i="8"/>
  <c r="D7569" i="8"/>
  <c r="E7569" i="8"/>
  <c r="F7569" i="8"/>
  <c r="B7570" i="8"/>
  <c r="C7570" i="8"/>
  <c r="D7570" i="8"/>
  <c r="E7570" i="8"/>
  <c r="F7570" i="8"/>
  <c r="B7571" i="8"/>
  <c r="C7571" i="8"/>
  <c r="D7571" i="8"/>
  <c r="E7571" i="8"/>
  <c r="F7571" i="8"/>
  <c r="B7572" i="8"/>
  <c r="C7572" i="8"/>
  <c r="D7572" i="8"/>
  <c r="E7572" i="8"/>
  <c r="F7572" i="8"/>
  <c r="B7573" i="8"/>
  <c r="C7573" i="8"/>
  <c r="D7573" i="8"/>
  <c r="E7573" i="8"/>
  <c r="F7573" i="8"/>
  <c r="B7574" i="8"/>
  <c r="C7574" i="8"/>
  <c r="D7574" i="8"/>
  <c r="E7574" i="8"/>
  <c r="F7574" i="8"/>
  <c r="B7575" i="8"/>
  <c r="C7575" i="8"/>
  <c r="D7575" i="8"/>
  <c r="E7575" i="8"/>
  <c r="F7575" i="8"/>
  <c r="B7576" i="8"/>
  <c r="C7576" i="8"/>
  <c r="D7576" i="8"/>
  <c r="E7576" i="8"/>
  <c r="F7576" i="8"/>
  <c r="B7577" i="8"/>
  <c r="C7577" i="8"/>
  <c r="D7577" i="8"/>
  <c r="E7577" i="8"/>
  <c r="F7577" i="8"/>
  <c r="B7578" i="8"/>
  <c r="C7578" i="8"/>
  <c r="D7578" i="8"/>
  <c r="E7578" i="8"/>
  <c r="F7578" i="8"/>
  <c r="B7579" i="8"/>
  <c r="C7579" i="8"/>
  <c r="D7579" i="8"/>
  <c r="E7579" i="8"/>
  <c r="F7579" i="8"/>
  <c r="B7580" i="8"/>
  <c r="C7580" i="8"/>
  <c r="D7580" i="8"/>
  <c r="E7580" i="8"/>
  <c r="F7580" i="8"/>
  <c r="B7581" i="8"/>
  <c r="C7581" i="8"/>
  <c r="D7581" i="8"/>
  <c r="E7581" i="8"/>
  <c r="F7581" i="8"/>
  <c r="B7582" i="8"/>
  <c r="C7582" i="8"/>
  <c r="D7582" i="8"/>
  <c r="E7582" i="8"/>
  <c r="F7582" i="8"/>
  <c r="B7583" i="8"/>
  <c r="C7583" i="8"/>
  <c r="D7583" i="8"/>
  <c r="E7583" i="8"/>
  <c r="F7583" i="8"/>
  <c r="B7584" i="8"/>
  <c r="C7584" i="8"/>
  <c r="D7584" i="8"/>
  <c r="E7584" i="8"/>
  <c r="F7584" i="8"/>
  <c r="B7585" i="8"/>
  <c r="C7585" i="8"/>
  <c r="D7585" i="8"/>
  <c r="E7585" i="8"/>
  <c r="F7585" i="8"/>
  <c r="B7586" i="8"/>
  <c r="C7586" i="8"/>
  <c r="D7586" i="8"/>
  <c r="E7586" i="8"/>
  <c r="F7586" i="8"/>
  <c r="B7587" i="8"/>
  <c r="C7587" i="8"/>
  <c r="D7587" i="8"/>
  <c r="E7587" i="8"/>
  <c r="F7587" i="8"/>
  <c r="B7588" i="8"/>
  <c r="C7588" i="8"/>
  <c r="D7588" i="8"/>
  <c r="E7588" i="8"/>
  <c r="F7588" i="8"/>
  <c r="B7589" i="8"/>
  <c r="C7589" i="8"/>
  <c r="D7589" i="8"/>
  <c r="E7589" i="8"/>
  <c r="F7589" i="8"/>
  <c r="B7590" i="8"/>
  <c r="C7590" i="8"/>
  <c r="D7590" i="8"/>
  <c r="E7590" i="8"/>
  <c r="F7590" i="8"/>
  <c r="B7591" i="8"/>
  <c r="C7591" i="8"/>
  <c r="D7591" i="8"/>
  <c r="E7591" i="8"/>
  <c r="F7591" i="8"/>
  <c r="B7592" i="8"/>
  <c r="C7592" i="8"/>
  <c r="D7592" i="8"/>
  <c r="E7592" i="8"/>
  <c r="F7592" i="8"/>
  <c r="B7593" i="8"/>
  <c r="C7593" i="8"/>
  <c r="D7593" i="8"/>
  <c r="E7593" i="8"/>
  <c r="F7593" i="8"/>
  <c r="B7594" i="8"/>
  <c r="C7594" i="8"/>
  <c r="D7594" i="8"/>
  <c r="E7594" i="8"/>
  <c r="F7594" i="8"/>
  <c r="B7595" i="8"/>
  <c r="C7595" i="8"/>
  <c r="D7595" i="8"/>
  <c r="E7595" i="8"/>
  <c r="F7595" i="8"/>
  <c r="B7596" i="8"/>
  <c r="C7596" i="8"/>
  <c r="D7596" i="8"/>
  <c r="E7596" i="8"/>
  <c r="F7596" i="8"/>
  <c r="B7597" i="8"/>
  <c r="C7597" i="8"/>
  <c r="D7597" i="8"/>
  <c r="E7597" i="8"/>
  <c r="F7597" i="8"/>
  <c r="B7598" i="8"/>
  <c r="C7598" i="8"/>
  <c r="D7598" i="8"/>
  <c r="E7598" i="8"/>
  <c r="F7598" i="8"/>
  <c r="B7599" i="8"/>
  <c r="C7599" i="8"/>
  <c r="D7599" i="8"/>
  <c r="E7599" i="8"/>
  <c r="F7599" i="8"/>
  <c r="B7600" i="8"/>
  <c r="C7600" i="8"/>
  <c r="D7600" i="8"/>
  <c r="E7600" i="8"/>
  <c r="F7600" i="8"/>
  <c r="B7601" i="8"/>
  <c r="C7601" i="8"/>
  <c r="D7601" i="8"/>
  <c r="E7601" i="8"/>
  <c r="F7601" i="8"/>
  <c r="B7602" i="8"/>
  <c r="C7602" i="8"/>
  <c r="D7602" i="8"/>
  <c r="E7602" i="8"/>
  <c r="F7602" i="8"/>
  <c r="B7603" i="8"/>
  <c r="C7603" i="8"/>
  <c r="D7603" i="8"/>
  <c r="E7603" i="8"/>
  <c r="F7603" i="8"/>
  <c r="B7604" i="8"/>
  <c r="C7604" i="8"/>
  <c r="D7604" i="8"/>
  <c r="E7604" i="8"/>
  <c r="F7604" i="8"/>
  <c r="B7605" i="8"/>
  <c r="C7605" i="8"/>
  <c r="D7605" i="8"/>
  <c r="E7605" i="8"/>
  <c r="F7605" i="8"/>
  <c r="B7606" i="8"/>
  <c r="C7606" i="8"/>
  <c r="D7606" i="8"/>
  <c r="E7606" i="8"/>
  <c r="F7606" i="8"/>
  <c r="B7607" i="8"/>
  <c r="C7607" i="8"/>
  <c r="D7607" i="8"/>
  <c r="E7607" i="8"/>
  <c r="F7607" i="8"/>
  <c r="B7608" i="8"/>
  <c r="C7608" i="8"/>
  <c r="D7608" i="8"/>
  <c r="E7608" i="8"/>
  <c r="F7608" i="8"/>
  <c r="B7609" i="8"/>
  <c r="C7609" i="8"/>
  <c r="D7609" i="8"/>
  <c r="E7609" i="8"/>
  <c r="F7609" i="8"/>
  <c r="B7610" i="8"/>
  <c r="C7610" i="8"/>
  <c r="D7610" i="8"/>
  <c r="E7610" i="8"/>
  <c r="F7610" i="8"/>
  <c r="B7611" i="8"/>
  <c r="C7611" i="8"/>
  <c r="D7611" i="8"/>
  <c r="E7611" i="8"/>
  <c r="F7611" i="8"/>
  <c r="B7612" i="8"/>
  <c r="C7612" i="8"/>
  <c r="D7612" i="8"/>
  <c r="E7612" i="8"/>
  <c r="F7612" i="8"/>
  <c r="B7613" i="8"/>
  <c r="C7613" i="8"/>
  <c r="D7613" i="8"/>
  <c r="E7613" i="8"/>
  <c r="F7613" i="8"/>
  <c r="B7614" i="8"/>
  <c r="C7614" i="8"/>
  <c r="D7614" i="8"/>
  <c r="E7614" i="8"/>
  <c r="F7614" i="8"/>
  <c r="B7615" i="8"/>
  <c r="C7615" i="8"/>
  <c r="D7615" i="8"/>
  <c r="E7615" i="8"/>
  <c r="F7615" i="8"/>
  <c r="B7616" i="8"/>
  <c r="C7616" i="8"/>
  <c r="D7616" i="8"/>
  <c r="E7616" i="8"/>
  <c r="F7616" i="8"/>
  <c r="B7617" i="8"/>
  <c r="C7617" i="8"/>
  <c r="D7617" i="8"/>
  <c r="E7617" i="8"/>
  <c r="F7617" i="8"/>
  <c r="B7618" i="8"/>
  <c r="C7618" i="8"/>
  <c r="D7618" i="8"/>
  <c r="E7618" i="8"/>
  <c r="F7618" i="8"/>
  <c r="B7619" i="8"/>
  <c r="C7619" i="8"/>
  <c r="D7619" i="8"/>
  <c r="E7619" i="8"/>
  <c r="F7619" i="8"/>
  <c r="B7620" i="8"/>
  <c r="C7620" i="8"/>
  <c r="D7620" i="8"/>
  <c r="E7620" i="8"/>
  <c r="F7620" i="8"/>
  <c r="B7621" i="8"/>
  <c r="C7621" i="8"/>
  <c r="D7621" i="8"/>
  <c r="E7621" i="8"/>
  <c r="F7621" i="8"/>
  <c r="B7622" i="8"/>
  <c r="C7622" i="8"/>
  <c r="D7622" i="8"/>
  <c r="E7622" i="8"/>
  <c r="F7622" i="8"/>
  <c r="B7623" i="8"/>
  <c r="C7623" i="8"/>
  <c r="D7623" i="8"/>
  <c r="E7623" i="8"/>
  <c r="F7623" i="8"/>
  <c r="B7624" i="8"/>
  <c r="C7624" i="8"/>
  <c r="D7624" i="8"/>
  <c r="E7624" i="8"/>
  <c r="F7624" i="8"/>
  <c r="B7625" i="8"/>
  <c r="C7625" i="8"/>
  <c r="D7625" i="8"/>
  <c r="E7625" i="8"/>
  <c r="F7625" i="8"/>
  <c r="B7626" i="8"/>
  <c r="C7626" i="8"/>
  <c r="D7626" i="8"/>
  <c r="E7626" i="8"/>
  <c r="F7626" i="8"/>
  <c r="B7627" i="8"/>
  <c r="C7627" i="8"/>
  <c r="D7627" i="8"/>
  <c r="E7627" i="8"/>
  <c r="F7627" i="8"/>
  <c r="B7628" i="8"/>
  <c r="C7628" i="8"/>
  <c r="D7628" i="8"/>
  <c r="E7628" i="8"/>
  <c r="F7628" i="8"/>
  <c r="B7629" i="8"/>
  <c r="C7629" i="8"/>
  <c r="D7629" i="8"/>
  <c r="E7629" i="8"/>
  <c r="F7629" i="8"/>
  <c r="B7630" i="8"/>
  <c r="C7630" i="8"/>
  <c r="D7630" i="8"/>
  <c r="E7630" i="8"/>
  <c r="F7630" i="8"/>
  <c r="B7631" i="8"/>
  <c r="C7631" i="8"/>
  <c r="D7631" i="8"/>
  <c r="E7631" i="8"/>
  <c r="F7631" i="8"/>
  <c r="B7632" i="8"/>
  <c r="C7632" i="8"/>
  <c r="D7632" i="8"/>
  <c r="E7632" i="8"/>
  <c r="F7632" i="8"/>
  <c r="B7633" i="8"/>
  <c r="C7633" i="8"/>
  <c r="D7633" i="8"/>
  <c r="E7633" i="8"/>
  <c r="F7633" i="8"/>
  <c r="B7634" i="8"/>
  <c r="C7634" i="8"/>
  <c r="D7634" i="8"/>
  <c r="E7634" i="8"/>
  <c r="F7634" i="8"/>
  <c r="B7635" i="8"/>
  <c r="C7635" i="8"/>
  <c r="D7635" i="8"/>
  <c r="E7635" i="8"/>
  <c r="F7635" i="8"/>
  <c r="B7636" i="8"/>
  <c r="C7636" i="8"/>
  <c r="D7636" i="8"/>
  <c r="E7636" i="8"/>
  <c r="F7636" i="8"/>
  <c r="B7637" i="8"/>
  <c r="C7637" i="8"/>
  <c r="D7637" i="8"/>
  <c r="E7637" i="8"/>
  <c r="F7637" i="8"/>
  <c r="B7638" i="8"/>
  <c r="C7638" i="8"/>
  <c r="D7638" i="8"/>
  <c r="E7638" i="8"/>
  <c r="F7638" i="8"/>
  <c r="B7639" i="8"/>
  <c r="C7639" i="8"/>
  <c r="D7639" i="8"/>
  <c r="E7639" i="8"/>
  <c r="F7639" i="8"/>
  <c r="B7640" i="8"/>
  <c r="C7640" i="8"/>
  <c r="D7640" i="8"/>
  <c r="E7640" i="8"/>
  <c r="F7640" i="8"/>
  <c r="B7641" i="8"/>
  <c r="C7641" i="8"/>
  <c r="D7641" i="8"/>
  <c r="E7641" i="8"/>
  <c r="F7641" i="8"/>
  <c r="B7642" i="8"/>
  <c r="C7642" i="8"/>
  <c r="D7642" i="8"/>
  <c r="E7642" i="8"/>
  <c r="F7642" i="8"/>
  <c r="B7643" i="8"/>
  <c r="C7643" i="8"/>
  <c r="D7643" i="8"/>
  <c r="E7643" i="8"/>
  <c r="F7643" i="8"/>
  <c r="B7644" i="8"/>
  <c r="C7644" i="8"/>
  <c r="D7644" i="8"/>
  <c r="E7644" i="8"/>
  <c r="F7644" i="8"/>
  <c r="B7645" i="8"/>
  <c r="C7645" i="8"/>
  <c r="D7645" i="8"/>
  <c r="E7645" i="8"/>
  <c r="F7645" i="8"/>
  <c r="B7646" i="8"/>
  <c r="C7646" i="8"/>
  <c r="D7646" i="8"/>
  <c r="E7646" i="8"/>
  <c r="F7646" i="8"/>
  <c r="B7647" i="8"/>
  <c r="C7647" i="8"/>
  <c r="D7647" i="8"/>
  <c r="E7647" i="8"/>
  <c r="F7647" i="8"/>
  <c r="B7648" i="8"/>
  <c r="C7648" i="8"/>
  <c r="D7648" i="8"/>
  <c r="E7648" i="8"/>
  <c r="F7648" i="8"/>
  <c r="B7649" i="8"/>
  <c r="C7649" i="8"/>
  <c r="D7649" i="8"/>
  <c r="E7649" i="8"/>
  <c r="F7649" i="8"/>
  <c r="B7650" i="8"/>
  <c r="C7650" i="8"/>
  <c r="D7650" i="8"/>
  <c r="E7650" i="8"/>
  <c r="F7650" i="8"/>
  <c r="B7651" i="8"/>
  <c r="C7651" i="8"/>
  <c r="D7651" i="8"/>
  <c r="E7651" i="8"/>
  <c r="F7651" i="8"/>
  <c r="B7652" i="8"/>
  <c r="C7652" i="8"/>
  <c r="D7652" i="8"/>
  <c r="E7652" i="8"/>
  <c r="F7652" i="8"/>
  <c r="B7653" i="8"/>
  <c r="C7653" i="8"/>
  <c r="D7653" i="8"/>
  <c r="E7653" i="8"/>
  <c r="F7653" i="8"/>
  <c r="B7654" i="8"/>
  <c r="C7654" i="8"/>
  <c r="D7654" i="8"/>
  <c r="E7654" i="8"/>
  <c r="F7654" i="8"/>
  <c r="B7655" i="8"/>
  <c r="C7655" i="8"/>
  <c r="D7655" i="8"/>
  <c r="E7655" i="8"/>
  <c r="F7655" i="8"/>
  <c r="B7656" i="8"/>
  <c r="C7656" i="8"/>
  <c r="D7656" i="8"/>
  <c r="E7656" i="8"/>
  <c r="F7656" i="8"/>
  <c r="B7657" i="8"/>
  <c r="C7657" i="8"/>
  <c r="D7657" i="8"/>
  <c r="E7657" i="8"/>
  <c r="F7657" i="8"/>
  <c r="B7658" i="8"/>
  <c r="C7658" i="8"/>
  <c r="D7658" i="8"/>
  <c r="E7658" i="8"/>
  <c r="F7658" i="8"/>
  <c r="B7659" i="8"/>
  <c r="C7659" i="8"/>
  <c r="D7659" i="8"/>
  <c r="E7659" i="8"/>
  <c r="F7659" i="8"/>
  <c r="B7660" i="8"/>
  <c r="C7660" i="8"/>
  <c r="D7660" i="8"/>
  <c r="E7660" i="8"/>
  <c r="F7660" i="8"/>
  <c r="B7661" i="8"/>
  <c r="C7661" i="8"/>
  <c r="D7661" i="8"/>
  <c r="E7661" i="8"/>
  <c r="F7661" i="8"/>
  <c r="B7662" i="8"/>
  <c r="C7662" i="8"/>
  <c r="D7662" i="8"/>
  <c r="E7662" i="8"/>
  <c r="F7662" i="8"/>
  <c r="B7663" i="8"/>
  <c r="C7663" i="8"/>
  <c r="D7663" i="8"/>
  <c r="E7663" i="8"/>
  <c r="F7663" i="8"/>
  <c r="B7664" i="8"/>
  <c r="C7664" i="8"/>
  <c r="D7664" i="8"/>
  <c r="E7664" i="8"/>
  <c r="F7664" i="8"/>
  <c r="B7665" i="8"/>
  <c r="C7665" i="8"/>
  <c r="D7665" i="8"/>
  <c r="E7665" i="8"/>
  <c r="F7665" i="8"/>
  <c r="B7666" i="8"/>
  <c r="C7666" i="8"/>
  <c r="D7666" i="8"/>
  <c r="E7666" i="8"/>
  <c r="F7666" i="8"/>
  <c r="B7667" i="8"/>
  <c r="C7667" i="8"/>
  <c r="D7667" i="8"/>
  <c r="E7667" i="8"/>
  <c r="F7667" i="8"/>
  <c r="B7668" i="8"/>
  <c r="C7668" i="8"/>
  <c r="D7668" i="8"/>
  <c r="E7668" i="8"/>
  <c r="F7668" i="8"/>
  <c r="B7669" i="8"/>
  <c r="C7669" i="8"/>
  <c r="D7669" i="8"/>
  <c r="E7669" i="8"/>
  <c r="F7669" i="8"/>
  <c r="B7670" i="8"/>
  <c r="C7670" i="8"/>
  <c r="D7670" i="8"/>
  <c r="E7670" i="8"/>
  <c r="F7670" i="8"/>
  <c r="B7671" i="8"/>
  <c r="C7671" i="8"/>
  <c r="D7671" i="8"/>
  <c r="E7671" i="8"/>
  <c r="F7671" i="8"/>
  <c r="B7672" i="8"/>
  <c r="C7672" i="8"/>
  <c r="D7672" i="8"/>
  <c r="E7672" i="8"/>
  <c r="F7672" i="8"/>
  <c r="B7673" i="8"/>
  <c r="C7673" i="8"/>
  <c r="D7673" i="8"/>
  <c r="E7673" i="8"/>
  <c r="F7673" i="8"/>
  <c r="B7674" i="8"/>
  <c r="C7674" i="8"/>
  <c r="D7674" i="8"/>
  <c r="E7674" i="8"/>
  <c r="F7674" i="8"/>
  <c r="B7675" i="8"/>
  <c r="C7675" i="8"/>
  <c r="D7675" i="8"/>
  <c r="E7675" i="8"/>
  <c r="F7675" i="8"/>
  <c r="B7676" i="8"/>
  <c r="C7676" i="8"/>
  <c r="D7676" i="8"/>
  <c r="E7676" i="8"/>
  <c r="F7676" i="8"/>
  <c r="B7677" i="8"/>
  <c r="C7677" i="8"/>
  <c r="D7677" i="8"/>
  <c r="E7677" i="8"/>
  <c r="F7677" i="8"/>
  <c r="B7678" i="8"/>
  <c r="C7678" i="8"/>
  <c r="D7678" i="8"/>
  <c r="E7678" i="8"/>
  <c r="F7678" i="8"/>
  <c r="B7679" i="8"/>
  <c r="C7679" i="8"/>
  <c r="D7679" i="8"/>
  <c r="E7679" i="8"/>
  <c r="F7679" i="8"/>
  <c r="B7680" i="8"/>
  <c r="C7680" i="8"/>
  <c r="D7680" i="8"/>
  <c r="E7680" i="8"/>
  <c r="F7680" i="8"/>
  <c r="B7681" i="8"/>
  <c r="C7681" i="8"/>
  <c r="D7681" i="8"/>
  <c r="E7681" i="8"/>
  <c r="F7681" i="8"/>
  <c r="B7682" i="8"/>
  <c r="C7682" i="8"/>
  <c r="D7682" i="8"/>
  <c r="E7682" i="8"/>
  <c r="F7682" i="8"/>
  <c r="B7683" i="8"/>
  <c r="C7683" i="8"/>
  <c r="D7683" i="8"/>
  <c r="E7683" i="8"/>
  <c r="F7683" i="8"/>
  <c r="B7684" i="8"/>
  <c r="C7684" i="8"/>
  <c r="D7684" i="8"/>
  <c r="E7684" i="8"/>
  <c r="F7684" i="8"/>
  <c r="B7685" i="8"/>
  <c r="C7685" i="8"/>
  <c r="D7685" i="8"/>
  <c r="E7685" i="8"/>
  <c r="F7685" i="8"/>
  <c r="B7686" i="8"/>
  <c r="C7686" i="8"/>
  <c r="D7686" i="8"/>
  <c r="E7686" i="8"/>
  <c r="F7686" i="8"/>
  <c r="B7687" i="8"/>
  <c r="C7687" i="8"/>
  <c r="D7687" i="8"/>
  <c r="E7687" i="8"/>
  <c r="F7687" i="8"/>
  <c r="B7688" i="8"/>
  <c r="C7688" i="8"/>
  <c r="D7688" i="8"/>
  <c r="E7688" i="8"/>
  <c r="F7688" i="8"/>
  <c r="B7689" i="8"/>
  <c r="C7689" i="8"/>
  <c r="D7689" i="8"/>
  <c r="E7689" i="8"/>
  <c r="F7689" i="8"/>
  <c r="B7690" i="8"/>
  <c r="C7690" i="8"/>
  <c r="D7690" i="8"/>
  <c r="E7690" i="8"/>
  <c r="F7690" i="8"/>
  <c r="B7691" i="8"/>
  <c r="C7691" i="8"/>
  <c r="D7691" i="8"/>
  <c r="E7691" i="8"/>
  <c r="F7691" i="8"/>
  <c r="B7692" i="8"/>
  <c r="C7692" i="8"/>
  <c r="D7692" i="8"/>
  <c r="E7692" i="8"/>
  <c r="F7692" i="8"/>
  <c r="B7693" i="8"/>
  <c r="C7693" i="8"/>
  <c r="D7693" i="8"/>
  <c r="E7693" i="8"/>
  <c r="F7693" i="8"/>
  <c r="B7694" i="8"/>
  <c r="C7694" i="8"/>
  <c r="D7694" i="8"/>
  <c r="E7694" i="8"/>
  <c r="F7694" i="8"/>
  <c r="B7695" i="8"/>
  <c r="C7695" i="8"/>
  <c r="D7695" i="8"/>
  <c r="E7695" i="8"/>
  <c r="F7695" i="8"/>
  <c r="B7696" i="8"/>
  <c r="C7696" i="8"/>
  <c r="D7696" i="8"/>
  <c r="E7696" i="8"/>
  <c r="F7696" i="8"/>
  <c r="B7697" i="8"/>
  <c r="C7697" i="8"/>
  <c r="D7697" i="8"/>
  <c r="E7697" i="8"/>
  <c r="F7697" i="8"/>
  <c r="B7698" i="8"/>
  <c r="C7698" i="8"/>
  <c r="D7698" i="8"/>
  <c r="E7698" i="8"/>
  <c r="F7698" i="8"/>
  <c r="B7699" i="8"/>
  <c r="C7699" i="8"/>
  <c r="D7699" i="8"/>
  <c r="E7699" i="8"/>
  <c r="F7699" i="8"/>
  <c r="B7700" i="8"/>
  <c r="C7700" i="8"/>
  <c r="D7700" i="8"/>
  <c r="E7700" i="8"/>
  <c r="F7700" i="8"/>
  <c r="B7701" i="8"/>
  <c r="C7701" i="8"/>
  <c r="D7701" i="8"/>
  <c r="E7701" i="8"/>
  <c r="F7701" i="8"/>
  <c r="B7702" i="8"/>
  <c r="C7702" i="8"/>
  <c r="D7702" i="8"/>
  <c r="E7702" i="8"/>
  <c r="F7702" i="8"/>
  <c r="B7703" i="8"/>
  <c r="C7703" i="8"/>
  <c r="D7703" i="8"/>
  <c r="E7703" i="8"/>
  <c r="F7703" i="8"/>
  <c r="B7704" i="8"/>
  <c r="C7704" i="8"/>
  <c r="D7704" i="8"/>
  <c r="E7704" i="8"/>
  <c r="F7704" i="8"/>
  <c r="B7705" i="8"/>
  <c r="C7705" i="8"/>
  <c r="D7705" i="8"/>
  <c r="E7705" i="8"/>
  <c r="F7705" i="8"/>
  <c r="B7706" i="8"/>
  <c r="C7706" i="8"/>
  <c r="D7706" i="8"/>
  <c r="E7706" i="8"/>
  <c r="F7706" i="8"/>
  <c r="B7707" i="8"/>
  <c r="C7707" i="8"/>
  <c r="D7707" i="8"/>
  <c r="E7707" i="8"/>
  <c r="F7707" i="8"/>
  <c r="B7708" i="8"/>
  <c r="C7708" i="8"/>
  <c r="D7708" i="8"/>
  <c r="E7708" i="8"/>
  <c r="F7708" i="8"/>
  <c r="B7709" i="8"/>
  <c r="C7709" i="8"/>
  <c r="D7709" i="8"/>
  <c r="E7709" i="8"/>
  <c r="F7709" i="8"/>
  <c r="B7710" i="8"/>
  <c r="C7710" i="8"/>
  <c r="D7710" i="8"/>
  <c r="E7710" i="8"/>
  <c r="F7710" i="8"/>
  <c r="B7711" i="8"/>
  <c r="C7711" i="8"/>
  <c r="D7711" i="8"/>
  <c r="E7711" i="8"/>
  <c r="F7711" i="8"/>
  <c r="B7712" i="8"/>
  <c r="C7712" i="8"/>
  <c r="D7712" i="8"/>
  <c r="E7712" i="8"/>
  <c r="F7712" i="8"/>
  <c r="B7713" i="8"/>
  <c r="C7713" i="8"/>
  <c r="D7713" i="8"/>
  <c r="E7713" i="8"/>
  <c r="F7713" i="8"/>
  <c r="B7714" i="8"/>
  <c r="C7714" i="8"/>
  <c r="D7714" i="8"/>
  <c r="E7714" i="8"/>
  <c r="F7714" i="8"/>
  <c r="B7715" i="8"/>
  <c r="C7715" i="8"/>
  <c r="D7715" i="8"/>
  <c r="E7715" i="8"/>
  <c r="F7715" i="8"/>
  <c r="B7716" i="8"/>
  <c r="C7716" i="8"/>
  <c r="D7716" i="8"/>
  <c r="E7716" i="8"/>
  <c r="F7716" i="8"/>
  <c r="B7717" i="8"/>
  <c r="C7717" i="8"/>
  <c r="D7717" i="8"/>
  <c r="E7717" i="8"/>
  <c r="F7717" i="8"/>
  <c r="B7718" i="8"/>
  <c r="C7718" i="8"/>
  <c r="D7718" i="8"/>
  <c r="E7718" i="8"/>
  <c r="F7718" i="8"/>
  <c r="B7719" i="8"/>
  <c r="C7719" i="8"/>
  <c r="D7719" i="8"/>
  <c r="E7719" i="8"/>
  <c r="F7719" i="8"/>
  <c r="B7720" i="8"/>
  <c r="C7720" i="8"/>
  <c r="D7720" i="8"/>
  <c r="E7720" i="8"/>
  <c r="F7720" i="8"/>
  <c r="B7721" i="8"/>
  <c r="C7721" i="8"/>
  <c r="D7721" i="8"/>
  <c r="E7721" i="8"/>
  <c r="F7721" i="8"/>
  <c r="B7722" i="8"/>
  <c r="C7722" i="8"/>
  <c r="D7722" i="8"/>
  <c r="E7722" i="8"/>
  <c r="F7722" i="8"/>
  <c r="B7723" i="8"/>
  <c r="C7723" i="8"/>
  <c r="D7723" i="8"/>
  <c r="E7723" i="8"/>
  <c r="F7723" i="8"/>
  <c r="B7724" i="8"/>
  <c r="C7724" i="8"/>
  <c r="D7724" i="8"/>
  <c r="E7724" i="8"/>
  <c r="F7724" i="8"/>
  <c r="B7725" i="8"/>
  <c r="C7725" i="8"/>
  <c r="D7725" i="8"/>
  <c r="E7725" i="8"/>
  <c r="F7725" i="8"/>
  <c r="B7726" i="8"/>
  <c r="C7726" i="8"/>
  <c r="D7726" i="8"/>
  <c r="E7726" i="8"/>
  <c r="F7726" i="8"/>
  <c r="B7727" i="8"/>
  <c r="C7727" i="8"/>
  <c r="D7727" i="8"/>
  <c r="E7727" i="8"/>
  <c r="F7727" i="8"/>
  <c r="B7728" i="8"/>
  <c r="C7728" i="8"/>
  <c r="D7728" i="8"/>
  <c r="E7728" i="8"/>
  <c r="F7728" i="8"/>
  <c r="B7729" i="8"/>
  <c r="C7729" i="8"/>
  <c r="D7729" i="8"/>
  <c r="E7729" i="8"/>
  <c r="F7729" i="8"/>
  <c r="B7730" i="8"/>
  <c r="C7730" i="8"/>
  <c r="D7730" i="8"/>
  <c r="E7730" i="8"/>
  <c r="F7730" i="8"/>
  <c r="B7731" i="8"/>
  <c r="C7731" i="8"/>
  <c r="D7731" i="8"/>
  <c r="E7731" i="8"/>
  <c r="F7731" i="8"/>
  <c r="B7732" i="8"/>
  <c r="C7732" i="8"/>
  <c r="D7732" i="8"/>
  <c r="E7732" i="8"/>
  <c r="F7732" i="8"/>
  <c r="B7733" i="8"/>
  <c r="C7733" i="8"/>
  <c r="D7733" i="8"/>
  <c r="E7733" i="8"/>
  <c r="F7733" i="8"/>
  <c r="B7734" i="8"/>
  <c r="C7734" i="8"/>
  <c r="D7734" i="8"/>
  <c r="E7734" i="8"/>
  <c r="F7734" i="8"/>
  <c r="B7735" i="8"/>
  <c r="C7735" i="8"/>
  <c r="D7735" i="8"/>
  <c r="E7735" i="8"/>
  <c r="F7735" i="8"/>
  <c r="B7736" i="8"/>
  <c r="C7736" i="8"/>
  <c r="D7736" i="8"/>
  <c r="E7736" i="8"/>
  <c r="F7736" i="8"/>
  <c r="B7737" i="8"/>
  <c r="C7737" i="8"/>
  <c r="D7737" i="8"/>
  <c r="E7737" i="8"/>
  <c r="F7737" i="8"/>
  <c r="B7738" i="8"/>
  <c r="C7738" i="8"/>
  <c r="D7738" i="8"/>
  <c r="E7738" i="8"/>
  <c r="F7738" i="8"/>
  <c r="B7739" i="8"/>
  <c r="C7739" i="8"/>
  <c r="D7739" i="8"/>
  <c r="E7739" i="8"/>
  <c r="F7739" i="8"/>
  <c r="B7740" i="8"/>
  <c r="C7740" i="8"/>
  <c r="D7740" i="8"/>
  <c r="E7740" i="8"/>
  <c r="F7740" i="8"/>
  <c r="B7741" i="8"/>
  <c r="C7741" i="8"/>
  <c r="D7741" i="8"/>
  <c r="E7741" i="8"/>
  <c r="F7741" i="8"/>
  <c r="B7742" i="8"/>
  <c r="C7742" i="8"/>
  <c r="D7742" i="8"/>
  <c r="E7742" i="8"/>
  <c r="F7742" i="8"/>
  <c r="B7743" i="8"/>
  <c r="C7743" i="8"/>
  <c r="D7743" i="8"/>
  <c r="E7743" i="8"/>
  <c r="F7743" i="8"/>
  <c r="B7744" i="8"/>
  <c r="C7744" i="8"/>
  <c r="D7744" i="8"/>
  <c r="E7744" i="8"/>
  <c r="F7744" i="8"/>
  <c r="B7745" i="8"/>
  <c r="C7745" i="8"/>
  <c r="D7745" i="8"/>
  <c r="E7745" i="8"/>
  <c r="F7745" i="8"/>
  <c r="B7746" i="8"/>
  <c r="C7746" i="8"/>
  <c r="D7746" i="8"/>
  <c r="E7746" i="8"/>
  <c r="F7746" i="8"/>
  <c r="B7747" i="8"/>
  <c r="C7747" i="8"/>
  <c r="D7747" i="8"/>
  <c r="E7747" i="8"/>
  <c r="F7747" i="8"/>
  <c r="B7748" i="8"/>
  <c r="C7748" i="8"/>
  <c r="D7748" i="8"/>
  <c r="E7748" i="8"/>
  <c r="F7748" i="8"/>
  <c r="B7749" i="8"/>
  <c r="C7749" i="8"/>
  <c r="D7749" i="8"/>
  <c r="E7749" i="8"/>
  <c r="F7749" i="8"/>
  <c r="B7750" i="8"/>
  <c r="C7750" i="8"/>
  <c r="D7750" i="8"/>
  <c r="E7750" i="8"/>
  <c r="F7750" i="8"/>
  <c r="B7751" i="8"/>
  <c r="C7751" i="8"/>
  <c r="D7751" i="8"/>
  <c r="E7751" i="8"/>
  <c r="F7751" i="8"/>
  <c r="B7752" i="8"/>
  <c r="C7752" i="8"/>
  <c r="D7752" i="8"/>
  <c r="E7752" i="8"/>
  <c r="F7752" i="8"/>
  <c r="B7753" i="8"/>
  <c r="C7753" i="8"/>
  <c r="D7753" i="8"/>
  <c r="E7753" i="8"/>
  <c r="F7753" i="8"/>
  <c r="B7754" i="8"/>
  <c r="C7754" i="8"/>
  <c r="D7754" i="8"/>
  <c r="E7754" i="8"/>
  <c r="F7754" i="8"/>
  <c r="B7755" i="8"/>
  <c r="C7755" i="8"/>
  <c r="D7755" i="8"/>
  <c r="E7755" i="8"/>
  <c r="F7755" i="8"/>
  <c r="B7756" i="8"/>
  <c r="C7756" i="8"/>
  <c r="D7756" i="8"/>
  <c r="E7756" i="8"/>
  <c r="F7756" i="8"/>
  <c r="B7757" i="8"/>
  <c r="C7757" i="8"/>
  <c r="D7757" i="8"/>
  <c r="E7757" i="8"/>
  <c r="F7757" i="8"/>
  <c r="B7758" i="8"/>
  <c r="C7758" i="8"/>
  <c r="D7758" i="8"/>
  <c r="E7758" i="8"/>
  <c r="F7758" i="8"/>
  <c r="B7759" i="8"/>
  <c r="C7759" i="8"/>
  <c r="D7759" i="8"/>
  <c r="E7759" i="8"/>
  <c r="F7759" i="8"/>
  <c r="B7760" i="8"/>
  <c r="C7760" i="8"/>
  <c r="D7760" i="8"/>
  <c r="E7760" i="8"/>
  <c r="F7760" i="8"/>
  <c r="B7761" i="8"/>
  <c r="C7761" i="8"/>
  <c r="D7761" i="8"/>
  <c r="E7761" i="8"/>
  <c r="F7761" i="8"/>
  <c r="B7762" i="8"/>
  <c r="C7762" i="8"/>
  <c r="D7762" i="8"/>
  <c r="E7762" i="8"/>
  <c r="F7762" i="8"/>
  <c r="B7763" i="8"/>
  <c r="C7763" i="8"/>
  <c r="D7763" i="8"/>
  <c r="E7763" i="8"/>
  <c r="F7763" i="8"/>
  <c r="B7764" i="8"/>
  <c r="C7764" i="8"/>
  <c r="D7764" i="8"/>
  <c r="E7764" i="8"/>
  <c r="F7764" i="8"/>
  <c r="B7765" i="8"/>
  <c r="C7765" i="8"/>
  <c r="D7765" i="8"/>
  <c r="E7765" i="8"/>
  <c r="F7765" i="8"/>
  <c r="B7766" i="8"/>
  <c r="C7766" i="8"/>
  <c r="D7766" i="8"/>
  <c r="E7766" i="8"/>
  <c r="F7766" i="8"/>
  <c r="B7767" i="8"/>
  <c r="C7767" i="8"/>
  <c r="D7767" i="8"/>
  <c r="E7767" i="8"/>
  <c r="F7767" i="8"/>
  <c r="B7768" i="8"/>
  <c r="C7768" i="8"/>
  <c r="D7768" i="8"/>
  <c r="E7768" i="8"/>
  <c r="F7768" i="8"/>
  <c r="B7769" i="8"/>
  <c r="C7769" i="8"/>
  <c r="D7769" i="8"/>
  <c r="E7769" i="8"/>
  <c r="F7769" i="8"/>
  <c r="B7770" i="8"/>
  <c r="C7770" i="8"/>
  <c r="D7770" i="8"/>
  <c r="E7770" i="8"/>
  <c r="F7770" i="8"/>
  <c r="B7771" i="8"/>
  <c r="C7771" i="8"/>
  <c r="D7771" i="8"/>
  <c r="E7771" i="8"/>
  <c r="F7771" i="8"/>
  <c r="B7772" i="8"/>
  <c r="C7772" i="8"/>
  <c r="D7772" i="8"/>
  <c r="E7772" i="8"/>
  <c r="F7772" i="8"/>
  <c r="B7773" i="8"/>
  <c r="C7773" i="8"/>
  <c r="D7773" i="8"/>
  <c r="E7773" i="8"/>
  <c r="F7773" i="8"/>
  <c r="B7774" i="8"/>
  <c r="C7774" i="8"/>
  <c r="D7774" i="8"/>
  <c r="E7774" i="8"/>
  <c r="F7774" i="8"/>
  <c r="B7775" i="8"/>
  <c r="C7775" i="8"/>
  <c r="D7775" i="8"/>
  <c r="E7775" i="8"/>
  <c r="F7775" i="8"/>
  <c r="B7776" i="8"/>
  <c r="C7776" i="8"/>
  <c r="D7776" i="8"/>
  <c r="E7776" i="8"/>
  <c r="F7776" i="8"/>
  <c r="B7777" i="8"/>
  <c r="C7777" i="8"/>
  <c r="D7777" i="8"/>
  <c r="E7777" i="8"/>
  <c r="F7777" i="8"/>
  <c r="B7778" i="8"/>
  <c r="C7778" i="8"/>
  <c r="D7778" i="8"/>
  <c r="E7778" i="8"/>
  <c r="F7778" i="8"/>
  <c r="B7779" i="8"/>
  <c r="C7779" i="8"/>
  <c r="D7779" i="8"/>
  <c r="E7779" i="8"/>
  <c r="F7779" i="8"/>
  <c r="B7780" i="8"/>
  <c r="C7780" i="8"/>
  <c r="D7780" i="8"/>
  <c r="E7780" i="8"/>
  <c r="F7780" i="8"/>
  <c r="B7781" i="8"/>
  <c r="C7781" i="8"/>
  <c r="D7781" i="8"/>
  <c r="E7781" i="8"/>
  <c r="F7781" i="8"/>
  <c r="B7782" i="8"/>
  <c r="C7782" i="8"/>
  <c r="D7782" i="8"/>
  <c r="E7782" i="8"/>
  <c r="F7782" i="8"/>
  <c r="B7783" i="8"/>
  <c r="C7783" i="8"/>
  <c r="D7783" i="8"/>
  <c r="E7783" i="8"/>
  <c r="F7783" i="8"/>
  <c r="B7784" i="8"/>
  <c r="C7784" i="8"/>
  <c r="D7784" i="8"/>
  <c r="E7784" i="8"/>
  <c r="F7784" i="8"/>
  <c r="B7785" i="8"/>
  <c r="C7785" i="8"/>
  <c r="D7785" i="8"/>
  <c r="E7785" i="8"/>
  <c r="F7785" i="8"/>
  <c r="B7786" i="8"/>
  <c r="C7786" i="8"/>
  <c r="D7786" i="8"/>
  <c r="E7786" i="8"/>
  <c r="F7786" i="8"/>
  <c r="B7787" i="8"/>
  <c r="C7787" i="8"/>
  <c r="D7787" i="8"/>
  <c r="E7787" i="8"/>
  <c r="F7787" i="8"/>
  <c r="B7788" i="8"/>
  <c r="C7788" i="8"/>
  <c r="D7788" i="8"/>
  <c r="E7788" i="8"/>
  <c r="F7788" i="8"/>
  <c r="B7789" i="8"/>
  <c r="C7789" i="8"/>
  <c r="D7789" i="8"/>
  <c r="E7789" i="8"/>
  <c r="F7789" i="8"/>
  <c r="B7790" i="8"/>
  <c r="C7790" i="8"/>
  <c r="D7790" i="8"/>
  <c r="E7790" i="8"/>
  <c r="F7790" i="8"/>
  <c r="B7791" i="8"/>
  <c r="C7791" i="8"/>
  <c r="D7791" i="8"/>
  <c r="E7791" i="8"/>
  <c r="F7791" i="8"/>
  <c r="B7792" i="8"/>
  <c r="C7792" i="8"/>
  <c r="D7792" i="8"/>
  <c r="E7792" i="8"/>
  <c r="F7792" i="8"/>
  <c r="B7793" i="8"/>
  <c r="C7793" i="8"/>
  <c r="D7793" i="8"/>
  <c r="E7793" i="8"/>
  <c r="F7793" i="8"/>
  <c r="B7794" i="8"/>
  <c r="C7794" i="8"/>
  <c r="D7794" i="8"/>
  <c r="E7794" i="8"/>
  <c r="F7794" i="8"/>
  <c r="B7795" i="8"/>
  <c r="C7795" i="8"/>
  <c r="D7795" i="8"/>
  <c r="E7795" i="8"/>
  <c r="F7795" i="8"/>
  <c r="B7796" i="8"/>
  <c r="C7796" i="8"/>
  <c r="D7796" i="8"/>
  <c r="E7796" i="8"/>
  <c r="F7796" i="8"/>
  <c r="B7797" i="8"/>
  <c r="C7797" i="8"/>
  <c r="D7797" i="8"/>
  <c r="E7797" i="8"/>
  <c r="F7797" i="8"/>
  <c r="B7798" i="8"/>
  <c r="C7798" i="8"/>
  <c r="D7798" i="8"/>
  <c r="E7798" i="8"/>
  <c r="F7798" i="8"/>
  <c r="B7799" i="8"/>
  <c r="C7799" i="8"/>
  <c r="D7799" i="8"/>
  <c r="E7799" i="8"/>
  <c r="F7799" i="8"/>
  <c r="B7800" i="8"/>
  <c r="C7800" i="8"/>
  <c r="D7800" i="8"/>
  <c r="E7800" i="8"/>
  <c r="F7800" i="8"/>
  <c r="B7801" i="8"/>
  <c r="C7801" i="8"/>
  <c r="D7801" i="8"/>
  <c r="E7801" i="8"/>
  <c r="F7801" i="8"/>
  <c r="B7802" i="8"/>
  <c r="C7802" i="8"/>
  <c r="D7802" i="8"/>
  <c r="E7802" i="8"/>
  <c r="F7802" i="8"/>
  <c r="B7803" i="8"/>
  <c r="C7803" i="8"/>
  <c r="D7803" i="8"/>
  <c r="E7803" i="8"/>
  <c r="F7803" i="8"/>
  <c r="B7804" i="8"/>
  <c r="C7804" i="8"/>
  <c r="D7804" i="8"/>
  <c r="E7804" i="8"/>
  <c r="F7804" i="8"/>
  <c r="B7805" i="8"/>
  <c r="C7805" i="8"/>
  <c r="D7805" i="8"/>
  <c r="E7805" i="8"/>
  <c r="F7805" i="8"/>
  <c r="B7806" i="8"/>
  <c r="C7806" i="8"/>
  <c r="D7806" i="8"/>
  <c r="E7806" i="8"/>
  <c r="F7806" i="8"/>
  <c r="B7807" i="8"/>
  <c r="C7807" i="8"/>
  <c r="D7807" i="8"/>
  <c r="E7807" i="8"/>
  <c r="F7807" i="8"/>
  <c r="B7808" i="8"/>
  <c r="C7808" i="8"/>
  <c r="D7808" i="8"/>
  <c r="E7808" i="8"/>
  <c r="F7808" i="8"/>
  <c r="B7809" i="8"/>
  <c r="C7809" i="8"/>
  <c r="D7809" i="8"/>
  <c r="E7809" i="8"/>
  <c r="F7809" i="8"/>
  <c r="B7810" i="8"/>
  <c r="C7810" i="8"/>
  <c r="D7810" i="8"/>
  <c r="E7810" i="8"/>
  <c r="F7810" i="8"/>
  <c r="B7811" i="8"/>
  <c r="C7811" i="8"/>
  <c r="D7811" i="8"/>
  <c r="E7811" i="8"/>
  <c r="F7811" i="8"/>
  <c r="B7812" i="8"/>
  <c r="C7812" i="8"/>
  <c r="D7812" i="8"/>
  <c r="E7812" i="8"/>
  <c r="F7812" i="8"/>
  <c r="B7813" i="8"/>
  <c r="C7813" i="8"/>
  <c r="D7813" i="8"/>
  <c r="E7813" i="8"/>
  <c r="F7813" i="8"/>
  <c r="B7814" i="8"/>
  <c r="C7814" i="8"/>
  <c r="D7814" i="8"/>
  <c r="E7814" i="8"/>
  <c r="F7814" i="8"/>
  <c r="B7815" i="8"/>
  <c r="C7815" i="8"/>
  <c r="D7815" i="8"/>
  <c r="E7815" i="8"/>
  <c r="F7815" i="8"/>
  <c r="B7816" i="8"/>
  <c r="C7816" i="8"/>
  <c r="D7816" i="8"/>
  <c r="E7816" i="8"/>
  <c r="F7816" i="8"/>
  <c r="B7817" i="8"/>
  <c r="C7817" i="8"/>
  <c r="D7817" i="8"/>
  <c r="E7817" i="8"/>
  <c r="F7817" i="8"/>
  <c r="B7818" i="8"/>
  <c r="C7818" i="8"/>
  <c r="D7818" i="8"/>
  <c r="E7818" i="8"/>
  <c r="F7818" i="8"/>
  <c r="B7819" i="8"/>
  <c r="C7819" i="8"/>
  <c r="D7819" i="8"/>
  <c r="E7819" i="8"/>
  <c r="F7819" i="8"/>
  <c r="B7820" i="8"/>
  <c r="C7820" i="8"/>
  <c r="D7820" i="8"/>
  <c r="E7820" i="8"/>
  <c r="F7820" i="8"/>
  <c r="B7821" i="8"/>
  <c r="C7821" i="8"/>
  <c r="D7821" i="8"/>
  <c r="E7821" i="8"/>
  <c r="F7821" i="8"/>
  <c r="B7822" i="8"/>
  <c r="C7822" i="8"/>
  <c r="D7822" i="8"/>
  <c r="E7822" i="8"/>
  <c r="F7822" i="8"/>
  <c r="B7823" i="8"/>
  <c r="C7823" i="8"/>
  <c r="D7823" i="8"/>
  <c r="E7823" i="8"/>
  <c r="F7823" i="8"/>
  <c r="B7824" i="8"/>
  <c r="C7824" i="8"/>
  <c r="D7824" i="8"/>
  <c r="E7824" i="8"/>
  <c r="F7824" i="8"/>
  <c r="B7825" i="8"/>
  <c r="C7825" i="8"/>
  <c r="D7825" i="8"/>
  <c r="E7825" i="8"/>
  <c r="F7825" i="8"/>
  <c r="B7826" i="8"/>
  <c r="C7826" i="8"/>
  <c r="D7826" i="8"/>
  <c r="E7826" i="8"/>
  <c r="F7826" i="8"/>
  <c r="B7827" i="8"/>
  <c r="C7827" i="8"/>
  <c r="D7827" i="8"/>
  <c r="E7827" i="8"/>
  <c r="F7827" i="8"/>
  <c r="B7828" i="8"/>
  <c r="C7828" i="8"/>
  <c r="D7828" i="8"/>
  <c r="E7828" i="8"/>
  <c r="F7828" i="8"/>
  <c r="B7829" i="8"/>
  <c r="C7829" i="8"/>
  <c r="D7829" i="8"/>
  <c r="E7829" i="8"/>
  <c r="F7829" i="8"/>
  <c r="B7830" i="8"/>
  <c r="C7830" i="8"/>
  <c r="D7830" i="8"/>
  <c r="E7830" i="8"/>
  <c r="F7830" i="8"/>
  <c r="B7831" i="8"/>
  <c r="C7831" i="8"/>
  <c r="D7831" i="8"/>
  <c r="E7831" i="8"/>
  <c r="F7831" i="8"/>
  <c r="B7832" i="8"/>
  <c r="C7832" i="8"/>
  <c r="D7832" i="8"/>
  <c r="E7832" i="8"/>
  <c r="F7832" i="8"/>
  <c r="B7833" i="8"/>
  <c r="C7833" i="8"/>
  <c r="D7833" i="8"/>
  <c r="E7833" i="8"/>
  <c r="F7833" i="8"/>
  <c r="B7834" i="8"/>
  <c r="C7834" i="8"/>
  <c r="D7834" i="8"/>
  <c r="E7834" i="8"/>
  <c r="F7834" i="8"/>
  <c r="B7835" i="8"/>
  <c r="C7835" i="8"/>
  <c r="D7835" i="8"/>
  <c r="E7835" i="8"/>
  <c r="F7835" i="8"/>
  <c r="B7836" i="8"/>
  <c r="C7836" i="8"/>
  <c r="D7836" i="8"/>
  <c r="E7836" i="8"/>
  <c r="F7836" i="8"/>
  <c r="B7837" i="8"/>
  <c r="C7837" i="8"/>
  <c r="D7837" i="8"/>
  <c r="E7837" i="8"/>
  <c r="F7837" i="8"/>
  <c r="B7838" i="8"/>
  <c r="C7838" i="8"/>
  <c r="D7838" i="8"/>
  <c r="E7838" i="8"/>
  <c r="F7838" i="8"/>
  <c r="B7839" i="8"/>
  <c r="C7839" i="8"/>
  <c r="D7839" i="8"/>
  <c r="E7839" i="8"/>
  <c r="F7839" i="8"/>
  <c r="B7840" i="8"/>
  <c r="C7840" i="8"/>
  <c r="D7840" i="8"/>
  <c r="E7840" i="8"/>
  <c r="F7840" i="8"/>
  <c r="B7841" i="8"/>
  <c r="C7841" i="8"/>
  <c r="D7841" i="8"/>
  <c r="E7841" i="8"/>
  <c r="F7841" i="8"/>
  <c r="B7842" i="8"/>
  <c r="C7842" i="8"/>
  <c r="D7842" i="8"/>
  <c r="E7842" i="8"/>
  <c r="F7842" i="8"/>
  <c r="B7843" i="8"/>
  <c r="C7843" i="8"/>
  <c r="D7843" i="8"/>
  <c r="E7843" i="8"/>
  <c r="F7843" i="8"/>
  <c r="B7844" i="8"/>
  <c r="C7844" i="8"/>
  <c r="D7844" i="8"/>
  <c r="E7844" i="8"/>
  <c r="F7844" i="8"/>
  <c r="B7845" i="8"/>
  <c r="C7845" i="8"/>
  <c r="D7845" i="8"/>
  <c r="E7845" i="8"/>
  <c r="F7845" i="8"/>
  <c r="B7846" i="8"/>
  <c r="C7846" i="8"/>
  <c r="D7846" i="8"/>
  <c r="E7846" i="8"/>
  <c r="F7846" i="8"/>
  <c r="B7847" i="8"/>
  <c r="C7847" i="8"/>
  <c r="D7847" i="8"/>
  <c r="E7847" i="8"/>
  <c r="F7847" i="8"/>
  <c r="B7848" i="8"/>
  <c r="C7848" i="8"/>
  <c r="D7848" i="8"/>
  <c r="E7848" i="8"/>
  <c r="F7848" i="8"/>
  <c r="B7849" i="8"/>
  <c r="C7849" i="8"/>
  <c r="D7849" i="8"/>
  <c r="E7849" i="8"/>
  <c r="F7849" i="8"/>
  <c r="B7850" i="8"/>
  <c r="C7850" i="8"/>
  <c r="D7850" i="8"/>
  <c r="E7850" i="8"/>
  <c r="F7850" i="8"/>
  <c r="B7851" i="8"/>
  <c r="C7851" i="8"/>
  <c r="D7851" i="8"/>
  <c r="E7851" i="8"/>
  <c r="F7851" i="8"/>
  <c r="B7852" i="8"/>
  <c r="C7852" i="8"/>
  <c r="D7852" i="8"/>
  <c r="E7852" i="8"/>
  <c r="F7852" i="8"/>
  <c r="B7853" i="8"/>
  <c r="C7853" i="8"/>
  <c r="D7853" i="8"/>
  <c r="E7853" i="8"/>
  <c r="F7853" i="8"/>
  <c r="B7854" i="8"/>
  <c r="C7854" i="8"/>
  <c r="D7854" i="8"/>
  <c r="E7854" i="8"/>
  <c r="F7854" i="8"/>
  <c r="B7855" i="8"/>
  <c r="C7855" i="8"/>
  <c r="D7855" i="8"/>
  <c r="E7855" i="8"/>
  <c r="F7855" i="8"/>
  <c r="B7856" i="8"/>
  <c r="C7856" i="8"/>
  <c r="D7856" i="8"/>
  <c r="E7856" i="8"/>
  <c r="F7856" i="8"/>
  <c r="B7857" i="8"/>
  <c r="C7857" i="8"/>
  <c r="D7857" i="8"/>
  <c r="E7857" i="8"/>
  <c r="F7857" i="8"/>
  <c r="B7858" i="8"/>
  <c r="C7858" i="8"/>
  <c r="D7858" i="8"/>
  <c r="E7858" i="8"/>
  <c r="F7858" i="8"/>
  <c r="B7859" i="8"/>
  <c r="C7859" i="8"/>
  <c r="D7859" i="8"/>
  <c r="E7859" i="8"/>
  <c r="F7859" i="8"/>
  <c r="B7860" i="8"/>
  <c r="C7860" i="8"/>
  <c r="D7860" i="8"/>
  <c r="E7860" i="8"/>
  <c r="F7860" i="8"/>
  <c r="B7861" i="8"/>
  <c r="C7861" i="8"/>
  <c r="D7861" i="8"/>
  <c r="E7861" i="8"/>
  <c r="F7861" i="8"/>
  <c r="B7862" i="8"/>
  <c r="C7862" i="8"/>
  <c r="D7862" i="8"/>
  <c r="E7862" i="8"/>
  <c r="F7862" i="8"/>
  <c r="B7863" i="8"/>
  <c r="C7863" i="8"/>
  <c r="D7863" i="8"/>
  <c r="E7863" i="8"/>
  <c r="F7863" i="8"/>
  <c r="B7864" i="8"/>
  <c r="C7864" i="8"/>
  <c r="D7864" i="8"/>
  <c r="E7864" i="8"/>
  <c r="F7864" i="8"/>
  <c r="B7865" i="8"/>
  <c r="C7865" i="8"/>
  <c r="D7865" i="8"/>
  <c r="E7865" i="8"/>
  <c r="F7865" i="8"/>
  <c r="B7866" i="8"/>
  <c r="C7866" i="8"/>
  <c r="D7866" i="8"/>
  <c r="E7866" i="8"/>
  <c r="F7866" i="8"/>
  <c r="B7867" i="8"/>
  <c r="C7867" i="8"/>
  <c r="D7867" i="8"/>
  <c r="E7867" i="8"/>
  <c r="F7867" i="8"/>
  <c r="B7868" i="8"/>
  <c r="C7868" i="8"/>
  <c r="D7868" i="8"/>
  <c r="E7868" i="8"/>
  <c r="F7868" i="8"/>
  <c r="B7869" i="8"/>
  <c r="C7869" i="8"/>
  <c r="D7869" i="8"/>
  <c r="E7869" i="8"/>
  <c r="F7869" i="8"/>
  <c r="B7870" i="8"/>
  <c r="C7870" i="8"/>
  <c r="D7870" i="8"/>
  <c r="E7870" i="8"/>
  <c r="F7870" i="8"/>
  <c r="B7871" i="8"/>
  <c r="C7871" i="8"/>
  <c r="D7871" i="8"/>
  <c r="E7871" i="8"/>
  <c r="F7871" i="8"/>
  <c r="B7872" i="8"/>
  <c r="C7872" i="8"/>
  <c r="D7872" i="8"/>
  <c r="E7872" i="8"/>
  <c r="F7872" i="8"/>
  <c r="B7873" i="8"/>
  <c r="C7873" i="8"/>
  <c r="D7873" i="8"/>
  <c r="E7873" i="8"/>
  <c r="F7873" i="8"/>
  <c r="B7874" i="8"/>
  <c r="C7874" i="8"/>
  <c r="D7874" i="8"/>
  <c r="E7874" i="8"/>
  <c r="F7874" i="8"/>
  <c r="B7875" i="8"/>
  <c r="C7875" i="8"/>
  <c r="D7875" i="8"/>
  <c r="E7875" i="8"/>
  <c r="F7875" i="8"/>
  <c r="B7876" i="8"/>
  <c r="C7876" i="8"/>
  <c r="D7876" i="8"/>
  <c r="E7876" i="8"/>
  <c r="F7876" i="8"/>
  <c r="B7877" i="8"/>
  <c r="C7877" i="8"/>
  <c r="D7877" i="8"/>
  <c r="E7877" i="8"/>
  <c r="F7877" i="8"/>
  <c r="B7878" i="8"/>
  <c r="C7878" i="8"/>
  <c r="D7878" i="8"/>
  <c r="E7878" i="8"/>
  <c r="F7878" i="8"/>
  <c r="B7879" i="8"/>
  <c r="C7879" i="8"/>
  <c r="D7879" i="8"/>
  <c r="E7879" i="8"/>
  <c r="F7879" i="8"/>
  <c r="B7880" i="8"/>
  <c r="C7880" i="8"/>
  <c r="D7880" i="8"/>
  <c r="E7880" i="8"/>
  <c r="F7880" i="8"/>
  <c r="B7881" i="8"/>
  <c r="C7881" i="8"/>
  <c r="D7881" i="8"/>
  <c r="E7881" i="8"/>
  <c r="F7881" i="8"/>
  <c r="B7882" i="8"/>
  <c r="C7882" i="8"/>
  <c r="D7882" i="8"/>
  <c r="E7882" i="8"/>
  <c r="F7882" i="8"/>
  <c r="B7883" i="8"/>
  <c r="C7883" i="8"/>
  <c r="D7883" i="8"/>
  <c r="E7883" i="8"/>
  <c r="F7883" i="8"/>
  <c r="B7884" i="8"/>
  <c r="C7884" i="8"/>
  <c r="D7884" i="8"/>
  <c r="E7884" i="8"/>
  <c r="F7884" i="8"/>
  <c r="B7885" i="8"/>
  <c r="C7885" i="8"/>
  <c r="D7885" i="8"/>
  <c r="E7885" i="8"/>
  <c r="F7885" i="8"/>
  <c r="B7886" i="8"/>
  <c r="C7886" i="8"/>
  <c r="D7886" i="8"/>
  <c r="E7886" i="8"/>
  <c r="F7886" i="8"/>
  <c r="B7887" i="8"/>
  <c r="C7887" i="8"/>
  <c r="D7887" i="8"/>
  <c r="E7887" i="8"/>
  <c r="F7887" i="8"/>
  <c r="B7888" i="8"/>
  <c r="C7888" i="8"/>
  <c r="D7888" i="8"/>
  <c r="E7888" i="8"/>
  <c r="F7888" i="8"/>
  <c r="B7889" i="8"/>
  <c r="C7889" i="8"/>
  <c r="D7889" i="8"/>
  <c r="E7889" i="8"/>
  <c r="F7889" i="8"/>
  <c r="B7890" i="8"/>
  <c r="C7890" i="8"/>
  <c r="D7890" i="8"/>
  <c r="E7890" i="8"/>
  <c r="F7890" i="8"/>
  <c r="B7891" i="8"/>
  <c r="C7891" i="8"/>
  <c r="D7891" i="8"/>
  <c r="E7891" i="8"/>
  <c r="F7891" i="8"/>
  <c r="B7892" i="8"/>
  <c r="C7892" i="8"/>
  <c r="D7892" i="8"/>
  <c r="E7892" i="8"/>
  <c r="F7892" i="8"/>
  <c r="B7893" i="8"/>
  <c r="C7893" i="8"/>
  <c r="D7893" i="8"/>
  <c r="E7893" i="8"/>
  <c r="F7893" i="8"/>
  <c r="B7894" i="8"/>
  <c r="C7894" i="8"/>
  <c r="D7894" i="8"/>
  <c r="E7894" i="8"/>
  <c r="F7894" i="8"/>
  <c r="B7895" i="8"/>
  <c r="C7895" i="8"/>
  <c r="D7895" i="8"/>
  <c r="E7895" i="8"/>
  <c r="F7895" i="8"/>
  <c r="B7896" i="8"/>
  <c r="C7896" i="8"/>
  <c r="D7896" i="8"/>
  <c r="E7896" i="8"/>
  <c r="F7896" i="8"/>
  <c r="B7897" i="8"/>
  <c r="C7897" i="8"/>
  <c r="D7897" i="8"/>
  <c r="E7897" i="8"/>
  <c r="F7897" i="8"/>
  <c r="B7898" i="8"/>
  <c r="C7898" i="8"/>
  <c r="D7898" i="8"/>
  <c r="E7898" i="8"/>
  <c r="F7898" i="8"/>
  <c r="B7899" i="8"/>
  <c r="C7899" i="8"/>
  <c r="D7899" i="8"/>
  <c r="E7899" i="8"/>
  <c r="F7899" i="8"/>
  <c r="B7900" i="8"/>
  <c r="C7900" i="8"/>
  <c r="D7900" i="8"/>
  <c r="E7900" i="8"/>
  <c r="F7900" i="8"/>
  <c r="B7901" i="8"/>
  <c r="C7901" i="8"/>
  <c r="D7901" i="8"/>
  <c r="E7901" i="8"/>
  <c r="F7901" i="8"/>
  <c r="B7902" i="8"/>
  <c r="C7902" i="8"/>
  <c r="D7902" i="8"/>
  <c r="E7902" i="8"/>
  <c r="F7902" i="8"/>
  <c r="B7903" i="8"/>
  <c r="C7903" i="8"/>
  <c r="D7903" i="8"/>
  <c r="E7903" i="8"/>
  <c r="F7903" i="8"/>
  <c r="B7904" i="8"/>
  <c r="C7904" i="8"/>
  <c r="D7904" i="8"/>
  <c r="E7904" i="8"/>
  <c r="F7904" i="8"/>
  <c r="B7905" i="8"/>
  <c r="C7905" i="8"/>
  <c r="D7905" i="8"/>
  <c r="E7905" i="8"/>
  <c r="F7905" i="8"/>
  <c r="B7906" i="8"/>
  <c r="C7906" i="8"/>
  <c r="D7906" i="8"/>
  <c r="E7906" i="8"/>
  <c r="F7906" i="8"/>
  <c r="B7907" i="8"/>
  <c r="C7907" i="8"/>
  <c r="D7907" i="8"/>
  <c r="E7907" i="8"/>
  <c r="F7907" i="8"/>
  <c r="B7908" i="8"/>
  <c r="C7908" i="8"/>
  <c r="D7908" i="8"/>
  <c r="E7908" i="8"/>
  <c r="F7908" i="8"/>
  <c r="B7909" i="8"/>
  <c r="C7909" i="8"/>
  <c r="D7909" i="8"/>
  <c r="E7909" i="8"/>
  <c r="F7909" i="8"/>
  <c r="B7910" i="8"/>
  <c r="C7910" i="8"/>
  <c r="D7910" i="8"/>
  <c r="E7910" i="8"/>
  <c r="F7910" i="8"/>
  <c r="B7911" i="8"/>
  <c r="C7911" i="8"/>
  <c r="D7911" i="8"/>
  <c r="E7911" i="8"/>
  <c r="F7911" i="8"/>
  <c r="B7912" i="8"/>
  <c r="C7912" i="8"/>
  <c r="D7912" i="8"/>
  <c r="E7912" i="8"/>
  <c r="F7912" i="8"/>
  <c r="B7913" i="8"/>
  <c r="C7913" i="8"/>
  <c r="D7913" i="8"/>
  <c r="E7913" i="8"/>
  <c r="F7913" i="8"/>
  <c r="B7914" i="8"/>
  <c r="C7914" i="8"/>
  <c r="D7914" i="8"/>
  <c r="E7914" i="8"/>
  <c r="F7914" i="8"/>
  <c r="B7915" i="8"/>
  <c r="C7915" i="8"/>
  <c r="D7915" i="8"/>
  <c r="E7915" i="8"/>
  <c r="F7915" i="8"/>
  <c r="B7916" i="8"/>
  <c r="C7916" i="8"/>
  <c r="D7916" i="8"/>
  <c r="E7916" i="8"/>
  <c r="F7916" i="8"/>
  <c r="B7917" i="8"/>
  <c r="C7917" i="8"/>
  <c r="D7917" i="8"/>
  <c r="E7917" i="8"/>
  <c r="F7917" i="8"/>
  <c r="B7918" i="8"/>
  <c r="C7918" i="8"/>
  <c r="D7918" i="8"/>
  <c r="E7918" i="8"/>
  <c r="F7918" i="8"/>
  <c r="B7919" i="8"/>
  <c r="C7919" i="8"/>
  <c r="D7919" i="8"/>
  <c r="E7919" i="8"/>
  <c r="F7919" i="8"/>
  <c r="B7920" i="8"/>
  <c r="C7920" i="8"/>
  <c r="D7920" i="8"/>
  <c r="E7920" i="8"/>
  <c r="F7920" i="8"/>
  <c r="B7921" i="8"/>
  <c r="C7921" i="8"/>
  <c r="D7921" i="8"/>
  <c r="E7921" i="8"/>
  <c r="F7921" i="8"/>
  <c r="B7922" i="8"/>
  <c r="C7922" i="8"/>
  <c r="D7922" i="8"/>
  <c r="E7922" i="8"/>
  <c r="F7922" i="8"/>
  <c r="B7923" i="8"/>
  <c r="C7923" i="8"/>
  <c r="D7923" i="8"/>
  <c r="E7923" i="8"/>
  <c r="F7923" i="8"/>
  <c r="B7924" i="8"/>
  <c r="C7924" i="8"/>
  <c r="D7924" i="8"/>
  <c r="E7924" i="8"/>
  <c r="F7924" i="8"/>
  <c r="B7925" i="8"/>
  <c r="C7925" i="8"/>
  <c r="D7925" i="8"/>
  <c r="E7925" i="8"/>
  <c r="F7925" i="8"/>
  <c r="B7926" i="8"/>
  <c r="C7926" i="8"/>
  <c r="D7926" i="8"/>
  <c r="E7926" i="8"/>
  <c r="F7926" i="8"/>
  <c r="B7927" i="8"/>
  <c r="C7927" i="8"/>
  <c r="D7927" i="8"/>
  <c r="E7927" i="8"/>
  <c r="F7927" i="8"/>
  <c r="B7928" i="8"/>
  <c r="C7928" i="8"/>
  <c r="D7928" i="8"/>
  <c r="E7928" i="8"/>
  <c r="F7928" i="8"/>
  <c r="B7929" i="8"/>
  <c r="C7929" i="8"/>
  <c r="D7929" i="8"/>
  <c r="E7929" i="8"/>
  <c r="F7929" i="8"/>
  <c r="B7930" i="8"/>
  <c r="C7930" i="8"/>
  <c r="D7930" i="8"/>
  <c r="E7930" i="8"/>
  <c r="F7930" i="8"/>
  <c r="B7931" i="8"/>
  <c r="C7931" i="8"/>
  <c r="D7931" i="8"/>
  <c r="E7931" i="8"/>
  <c r="F7931" i="8"/>
  <c r="B7932" i="8"/>
  <c r="C7932" i="8"/>
  <c r="D7932" i="8"/>
  <c r="E7932" i="8"/>
  <c r="F7932" i="8"/>
  <c r="B7933" i="8"/>
  <c r="C7933" i="8"/>
  <c r="D7933" i="8"/>
  <c r="E7933" i="8"/>
  <c r="F7933" i="8"/>
  <c r="B7934" i="8"/>
  <c r="C7934" i="8"/>
  <c r="D7934" i="8"/>
  <c r="E7934" i="8"/>
  <c r="F7934" i="8"/>
  <c r="B7935" i="8"/>
  <c r="C7935" i="8"/>
  <c r="D7935" i="8"/>
  <c r="E7935" i="8"/>
  <c r="F7935" i="8"/>
  <c r="B7936" i="8"/>
  <c r="C7936" i="8"/>
  <c r="D7936" i="8"/>
  <c r="E7936" i="8"/>
  <c r="F7936" i="8"/>
  <c r="B7937" i="8"/>
  <c r="C7937" i="8"/>
  <c r="D7937" i="8"/>
  <c r="E7937" i="8"/>
  <c r="F7937" i="8"/>
  <c r="B7938" i="8"/>
  <c r="C7938" i="8"/>
  <c r="D7938" i="8"/>
  <c r="E7938" i="8"/>
  <c r="F7938" i="8"/>
  <c r="B7939" i="8"/>
  <c r="C7939" i="8"/>
  <c r="D7939" i="8"/>
  <c r="E7939" i="8"/>
  <c r="F7939" i="8"/>
  <c r="B7940" i="8"/>
  <c r="C7940" i="8"/>
  <c r="D7940" i="8"/>
  <c r="E7940" i="8"/>
  <c r="F7940" i="8"/>
  <c r="B7941" i="8"/>
  <c r="C7941" i="8"/>
  <c r="D7941" i="8"/>
  <c r="E7941" i="8"/>
  <c r="F7941" i="8"/>
  <c r="B7942" i="8"/>
  <c r="C7942" i="8"/>
  <c r="D7942" i="8"/>
  <c r="E7942" i="8"/>
  <c r="F7942" i="8"/>
  <c r="B7943" i="8"/>
  <c r="C7943" i="8"/>
  <c r="D7943" i="8"/>
  <c r="E7943" i="8"/>
  <c r="F7943" i="8"/>
  <c r="B7944" i="8"/>
  <c r="C7944" i="8"/>
  <c r="D7944" i="8"/>
  <c r="E7944" i="8"/>
  <c r="F7944" i="8"/>
  <c r="B7945" i="8"/>
  <c r="C7945" i="8"/>
  <c r="D7945" i="8"/>
  <c r="E7945" i="8"/>
  <c r="F7945" i="8"/>
  <c r="B7946" i="8"/>
  <c r="C7946" i="8"/>
  <c r="D7946" i="8"/>
  <c r="E7946" i="8"/>
  <c r="F7946" i="8"/>
  <c r="B7947" i="8"/>
  <c r="C7947" i="8"/>
  <c r="D7947" i="8"/>
  <c r="E7947" i="8"/>
  <c r="F7947" i="8"/>
  <c r="B7948" i="8"/>
  <c r="C7948" i="8"/>
  <c r="D7948" i="8"/>
  <c r="E7948" i="8"/>
  <c r="F7948" i="8"/>
  <c r="B7949" i="8"/>
  <c r="C7949" i="8"/>
  <c r="D7949" i="8"/>
  <c r="E7949" i="8"/>
  <c r="F7949" i="8"/>
  <c r="B7950" i="8"/>
  <c r="C7950" i="8"/>
  <c r="D7950" i="8"/>
  <c r="E7950" i="8"/>
  <c r="F7950" i="8"/>
  <c r="B7951" i="8"/>
  <c r="C7951" i="8"/>
  <c r="D7951" i="8"/>
  <c r="E7951" i="8"/>
  <c r="F7951" i="8"/>
  <c r="B7952" i="8"/>
  <c r="C7952" i="8"/>
  <c r="D7952" i="8"/>
  <c r="E7952" i="8"/>
  <c r="F7952" i="8"/>
  <c r="B7953" i="8"/>
  <c r="C7953" i="8"/>
  <c r="D7953" i="8"/>
  <c r="E7953" i="8"/>
  <c r="F7953" i="8"/>
  <c r="B7954" i="8"/>
  <c r="C7954" i="8"/>
  <c r="D7954" i="8"/>
  <c r="E7954" i="8"/>
  <c r="F7954" i="8"/>
  <c r="B7955" i="8"/>
  <c r="C7955" i="8"/>
  <c r="D7955" i="8"/>
  <c r="E7955" i="8"/>
  <c r="F7955" i="8"/>
  <c r="B7956" i="8"/>
  <c r="C7956" i="8"/>
  <c r="D7956" i="8"/>
  <c r="E7956" i="8"/>
  <c r="F7956" i="8"/>
  <c r="B7957" i="8"/>
  <c r="C7957" i="8"/>
  <c r="D7957" i="8"/>
  <c r="E7957" i="8"/>
  <c r="F7957" i="8"/>
  <c r="B7958" i="8"/>
  <c r="C7958" i="8"/>
  <c r="D7958" i="8"/>
  <c r="E7958" i="8"/>
  <c r="F7958" i="8"/>
  <c r="B7959" i="8"/>
  <c r="C7959" i="8"/>
  <c r="D7959" i="8"/>
  <c r="E7959" i="8"/>
  <c r="F7959" i="8"/>
  <c r="B7960" i="8"/>
  <c r="C7960" i="8"/>
  <c r="D7960" i="8"/>
  <c r="E7960" i="8"/>
  <c r="F7960" i="8"/>
  <c r="B7961" i="8"/>
  <c r="C7961" i="8"/>
  <c r="D7961" i="8"/>
  <c r="E7961" i="8"/>
  <c r="F7961" i="8"/>
  <c r="B7962" i="8"/>
  <c r="C7962" i="8"/>
  <c r="D7962" i="8"/>
  <c r="E7962" i="8"/>
  <c r="F7962" i="8"/>
  <c r="B7963" i="8"/>
  <c r="C7963" i="8"/>
  <c r="D7963" i="8"/>
  <c r="E7963" i="8"/>
  <c r="F7963" i="8"/>
  <c r="B7964" i="8"/>
  <c r="C7964" i="8"/>
  <c r="D7964" i="8"/>
  <c r="E7964" i="8"/>
  <c r="F7964" i="8"/>
  <c r="B7965" i="8"/>
  <c r="C7965" i="8"/>
  <c r="D7965" i="8"/>
  <c r="E7965" i="8"/>
  <c r="F7965" i="8"/>
  <c r="B7966" i="8"/>
  <c r="C7966" i="8"/>
  <c r="D7966" i="8"/>
  <c r="E7966" i="8"/>
  <c r="F7966" i="8"/>
  <c r="B7967" i="8"/>
  <c r="C7967" i="8"/>
  <c r="D7967" i="8"/>
  <c r="E7967" i="8"/>
  <c r="F7967" i="8"/>
  <c r="B7968" i="8"/>
  <c r="C7968" i="8"/>
  <c r="D7968" i="8"/>
  <c r="E7968" i="8"/>
  <c r="F7968" i="8"/>
  <c r="B7969" i="8"/>
  <c r="C7969" i="8"/>
  <c r="D7969" i="8"/>
  <c r="E7969" i="8"/>
  <c r="F7969" i="8"/>
  <c r="B7970" i="8"/>
  <c r="C7970" i="8"/>
  <c r="D7970" i="8"/>
  <c r="E7970" i="8"/>
  <c r="F7970" i="8"/>
  <c r="B7971" i="8"/>
  <c r="C7971" i="8"/>
  <c r="D7971" i="8"/>
  <c r="E7971" i="8"/>
  <c r="F7971" i="8"/>
  <c r="B7972" i="8"/>
  <c r="C7972" i="8"/>
  <c r="D7972" i="8"/>
  <c r="E7972" i="8"/>
  <c r="F7972" i="8"/>
  <c r="B7973" i="8"/>
  <c r="C7973" i="8"/>
  <c r="D7973" i="8"/>
  <c r="E7973" i="8"/>
  <c r="F7973" i="8"/>
  <c r="B7974" i="8"/>
  <c r="C7974" i="8"/>
  <c r="D7974" i="8"/>
  <c r="E7974" i="8"/>
  <c r="F7974" i="8"/>
  <c r="B7975" i="8"/>
  <c r="C7975" i="8"/>
  <c r="D7975" i="8"/>
  <c r="E7975" i="8"/>
  <c r="F7975" i="8"/>
  <c r="B7976" i="8"/>
  <c r="C7976" i="8"/>
  <c r="D7976" i="8"/>
  <c r="E7976" i="8"/>
  <c r="F7976" i="8"/>
  <c r="B7977" i="8"/>
  <c r="C7977" i="8"/>
  <c r="D7977" i="8"/>
  <c r="E7977" i="8"/>
  <c r="F7977" i="8"/>
  <c r="B7978" i="8"/>
  <c r="C7978" i="8"/>
  <c r="D7978" i="8"/>
  <c r="E7978" i="8"/>
  <c r="F7978" i="8"/>
  <c r="B7979" i="8"/>
  <c r="C7979" i="8"/>
  <c r="D7979" i="8"/>
  <c r="E7979" i="8"/>
  <c r="F7979" i="8"/>
  <c r="B7980" i="8"/>
  <c r="C7980" i="8"/>
  <c r="D7980" i="8"/>
  <c r="E7980" i="8"/>
  <c r="F7980" i="8"/>
  <c r="B7981" i="8"/>
  <c r="C7981" i="8"/>
  <c r="D7981" i="8"/>
  <c r="E7981" i="8"/>
  <c r="F7981" i="8"/>
  <c r="B7982" i="8"/>
  <c r="C7982" i="8"/>
  <c r="D7982" i="8"/>
  <c r="E7982" i="8"/>
  <c r="F7982" i="8"/>
  <c r="B7983" i="8"/>
  <c r="C7983" i="8"/>
  <c r="D7983" i="8"/>
  <c r="E7983" i="8"/>
  <c r="F7983" i="8"/>
  <c r="B7984" i="8"/>
  <c r="C7984" i="8"/>
  <c r="D7984" i="8"/>
  <c r="E7984" i="8"/>
  <c r="F7984" i="8"/>
  <c r="B7985" i="8"/>
  <c r="C7985" i="8"/>
  <c r="D7985" i="8"/>
  <c r="E7985" i="8"/>
  <c r="F7985" i="8"/>
  <c r="B7986" i="8"/>
  <c r="C7986" i="8"/>
  <c r="D7986" i="8"/>
  <c r="E7986" i="8"/>
  <c r="F7986" i="8"/>
  <c r="B7987" i="8"/>
  <c r="C7987" i="8"/>
  <c r="D7987" i="8"/>
  <c r="E7987" i="8"/>
  <c r="F7987" i="8"/>
  <c r="B7988" i="8"/>
  <c r="C7988" i="8"/>
  <c r="D7988" i="8"/>
  <c r="E7988" i="8"/>
  <c r="F7988" i="8"/>
  <c r="B7989" i="8"/>
  <c r="C7989" i="8"/>
  <c r="D7989" i="8"/>
  <c r="E7989" i="8"/>
  <c r="F7989" i="8"/>
  <c r="B7990" i="8"/>
  <c r="C7990" i="8"/>
  <c r="D7990" i="8"/>
  <c r="E7990" i="8"/>
  <c r="F7990" i="8"/>
  <c r="B7991" i="8"/>
  <c r="C7991" i="8"/>
  <c r="D7991" i="8"/>
  <c r="E7991" i="8"/>
  <c r="F7991" i="8"/>
  <c r="B7992" i="8"/>
  <c r="C7992" i="8"/>
  <c r="D7992" i="8"/>
  <c r="E7992" i="8"/>
  <c r="F7992" i="8"/>
  <c r="B7993" i="8"/>
  <c r="C7993" i="8"/>
  <c r="D7993" i="8"/>
  <c r="E7993" i="8"/>
  <c r="F7993" i="8"/>
  <c r="B7994" i="8"/>
  <c r="C7994" i="8"/>
  <c r="D7994" i="8"/>
  <c r="E7994" i="8"/>
  <c r="F7994" i="8"/>
  <c r="B7995" i="8"/>
  <c r="C7995" i="8"/>
  <c r="D7995" i="8"/>
  <c r="E7995" i="8"/>
  <c r="F7995" i="8"/>
  <c r="B7996" i="8"/>
  <c r="C7996" i="8"/>
  <c r="D7996" i="8"/>
  <c r="E7996" i="8"/>
  <c r="F7996" i="8"/>
  <c r="B7997" i="8"/>
  <c r="C7997" i="8"/>
  <c r="D7997" i="8"/>
  <c r="E7997" i="8"/>
  <c r="F7997" i="8"/>
  <c r="B7998" i="8"/>
  <c r="C7998" i="8"/>
  <c r="D7998" i="8"/>
  <c r="E7998" i="8"/>
  <c r="F7998" i="8"/>
  <c r="B7999" i="8"/>
  <c r="C7999" i="8"/>
  <c r="D7999" i="8"/>
  <c r="E7999" i="8"/>
  <c r="F7999" i="8"/>
  <c r="B8000" i="8"/>
  <c r="C8000" i="8"/>
  <c r="D8000" i="8"/>
  <c r="E8000" i="8"/>
  <c r="F8000" i="8"/>
  <c r="B8001" i="8"/>
  <c r="C8001" i="8"/>
  <c r="D8001" i="8"/>
  <c r="E8001" i="8"/>
  <c r="F8001" i="8"/>
  <c r="B8002" i="8"/>
  <c r="C8002" i="8"/>
  <c r="D8002" i="8"/>
  <c r="E8002" i="8"/>
  <c r="F8002" i="8"/>
  <c r="B8003" i="8"/>
  <c r="C8003" i="8"/>
  <c r="D8003" i="8"/>
  <c r="E8003" i="8"/>
  <c r="F8003" i="8"/>
  <c r="B8004" i="8"/>
  <c r="C8004" i="8"/>
  <c r="D8004" i="8"/>
  <c r="E8004" i="8"/>
  <c r="F8004" i="8"/>
  <c r="B8005" i="8"/>
  <c r="C8005" i="8"/>
  <c r="D8005" i="8"/>
  <c r="E8005" i="8"/>
  <c r="F8005" i="8"/>
  <c r="B8006" i="8"/>
  <c r="C8006" i="8"/>
  <c r="D8006" i="8"/>
  <c r="E8006" i="8"/>
  <c r="F8006" i="8"/>
  <c r="B8007" i="8"/>
  <c r="C8007" i="8"/>
  <c r="D8007" i="8"/>
  <c r="E8007" i="8"/>
  <c r="F8007" i="8"/>
  <c r="B8008" i="8"/>
  <c r="C8008" i="8"/>
  <c r="D8008" i="8"/>
  <c r="E8008" i="8"/>
  <c r="F8008" i="8"/>
  <c r="B8009" i="8"/>
  <c r="C8009" i="8"/>
  <c r="D8009" i="8"/>
  <c r="E8009" i="8"/>
  <c r="F8009" i="8"/>
  <c r="B8010" i="8"/>
  <c r="C8010" i="8"/>
  <c r="D8010" i="8"/>
  <c r="E8010" i="8"/>
  <c r="F8010" i="8"/>
  <c r="B8011" i="8"/>
  <c r="C8011" i="8"/>
  <c r="D8011" i="8"/>
  <c r="E8011" i="8"/>
  <c r="F8011" i="8"/>
  <c r="B8012" i="8"/>
  <c r="C8012" i="8"/>
  <c r="D8012" i="8"/>
  <c r="E8012" i="8"/>
  <c r="F8012" i="8"/>
  <c r="B8013" i="8"/>
  <c r="C8013" i="8"/>
  <c r="D8013" i="8"/>
  <c r="E8013" i="8"/>
  <c r="F8013" i="8"/>
  <c r="B8014" i="8"/>
  <c r="C8014" i="8"/>
  <c r="D8014" i="8"/>
  <c r="E8014" i="8"/>
  <c r="F8014" i="8"/>
  <c r="B8015" i="8"/>
  <c r="C8015" i="8"/>
  <c r="D8015" i="8"/>
  <c r="E8015" i="8"/>
  <c r="F8015" i="8"/>
  <c r="B8016" i="8"/>
  <c r="C8016" i="8"/>
  <c r="D8016" i="8"/>
  <c r="E8016" i="8"/>
  <c r="F8016" i="8"/>
  <c r="B8017" i="8"/>
  <c r="C8017" i="8"/>
  <c r="D8017" i="8"/>
  <c r="E8017" i="8"/>
  <c r="F8017" i="8"/>
  <c r="B8018" i="8"/>
  <c r="C8018" i="8"/>
  <c r="D8018" i="8"/>
  <c r="E8018" i="8"/>
  <c r="F8018" i="8"/>
  <c r="B8019" i="8"/>
  <c r="C8019" i="8"/>
  <c r="D8019" i="8"/>
  <c r="E8019" i="8"/>
  <c r="F8019" i="8"/>
  <c r="B8020" i="8"/>
  <c r="C8020" i="8"/>
  <c r="D8020" i="8"/>
  <c r="E8020" i="8"/>
  <c r="F8020" i="8"/>
  <c r="B8021" i="8"/>
  <c r="C8021" i="8"/>
  <c r="D8021" i="8"/>
  <c r="E8021" i="8"/>
  <c r="F8021" i="8"/>
  <c r="B8022" i="8"/>
  <c r="C8022" i="8"/>
  <c r="D8022" i="8"/>
  <c r="E8022" i="8"/>
  <c r="F8022" i="8"/>
  <c r="B8023" i="8"/>
  <c r="C8023" i="8"/>
  <c r="D8023" i="8"/>
  <c r="E8023" i="8"/>
  <c r="F8023" i="8"/>
  <c r="B8024" i="8"/>
  <c r="C8024" i="8"/>
  <c r="D8024" i="8"/>
  <c r="E8024" i="8"/>
  <c r="F8024" i="8"/>
  <c r="B8025" i="8"/>
  <c r="C8025" i="8"/>
  <c r="D8025" i="8"/>
  <c r="E8025" i="8"/>
  <c r="F8025" i="8"/>
  <c r="B8026" i="8"/>
  <c r="C8026" i="8"/>
  <c r="D8026" i="8"/>
  <c r="E8026" i="8"/>
  <c r="F8026" i="8"/>
  <c r="B8027" i="8"/>
  <c r="C8027" i="8"/>
  <c r="D8027" i="8"/>
  <c r="E8027" i="8"/>
  <c r="F8027" i="8"/>
  <c r="B8028" i="8"/>
  <c r="C8028" i="8"/>
  <c r="D8028" i="8"/>
  <c r="E8028" i="8"/>
  <c r="F8028" i="8"/>
  <c r="B8029" i="8"/>
  <c r="C8029" i="8"/>
  <c r="D8029" i="8"/>
  <c r="E8029" i="8"/>
  <c r="F8029" i="8"/>
  <c r="B8030" i="8"/>
  <c r="C8030" i="8"/>
  <c r="D8030" i="8"/>
  <c r="E8030" i="8"/>
  <c r="F8030" i="8"/>
  <c r="B8031" i="8"/>
  <c r="C8031" i="8"/>
  <c r="D8031" i="8"/>
  <c r="E8031" i="8"/>
  <c r="F8031" i="8"/>
  <c r="B8032" i="8"/>
  <c r="C8032" i="8"/>
  <c r="D8032" i="8"/>
  <c r="E8032" i="8"/>
  <c r="F8032" i="8"/>
  <c r="B8033" i="8"/>
  <c r="C8033" i="8"/>
  <c r="D8033" i="8"/>
  <c r="E8033" i="8"/>
  <c r="F8033" i="8"/>
  <c r="B8034" i="8"/>
  <c r="C8034" i="8"/>
  <c r="D8034" i="8"/>
  <c r="E8034" i="8"/>
  <c r="F8034" i="8"/>
  <c r="B8035" i="8"/>
  <c r="C8035" i="8"/>
  <c r="D8035" i="8"/>
  <c r="E8035" i="8"/>
  <c r="F8035" i="8"/>
  <c r="B8036" i="8"/>
  <c r="C8036" i="8"/>
  <c r="D8036" i="8"/>
  <c r="E8036" i="8"/>
  <c r="F8036" i="8"/>
  <c r="B8037" i="8"/>
  <c r="C8037" i="8"/>
  <c r="D8037" i="8"/>
  <c r="E8037" i="8"/>
  <c r="F8037" i="8"/>
  <c r="B8038" i="8"/>
  <c r="C8038" i="8"/>
  <c r="D8038" i="8"/>
  <c r="E8038" i="8"/>
  <c r="F8038" i="8"/>
  <c r="B8039" i="8"/>
  <c r="C8039" i="8"/>
  <c r="D8039" i="8"/>
  <c r="E8039" i="8"/>
  <c r="F8039" i="8"/>
  <c r="B8040" i="8"/>
  <c r="C8040" i="8"/>
  <c r="D8040" i="8"/>
  <c r="E8040" i="8"/>
  <c r="F8040" i="8"/>
  <c r="B8041" i="8"/>
  <c r="C8041" i="8"/>
  <c r="D8041" i="8"/>
  <c r="E8041" i="8"/>
  <c r="F8041" i="8"/>
  <c r="B8042" i="8"/>
  <c r="C8042" i="8"/>
  <c r="D8042" i="8"/>
  <c r="E8042" i="8"/>
  <c r="F8042" i="8"/>
  <c r="B8043" i="8"/>
  <c r="C8043" i="8"/>
  <c r="D8043" i="8"/>
  <c r="E8043" i="8"/>
  <c r="F8043" i="8"/>
  <c r="B8044" i="8"/>
  <c r="C8044" i="8"/>
  <c r="D8044" i="8"/>
  <c r="E8044" i="8"/>
  <c r="F8044" i="8"/>
  <c r="B8045" i="8"/>
  <c r="C8045" i="8"/>
  <c r="D8045" i="8"/>
  <c r="E8045" i="8"/>
  <c r="F8045" i="8"/>
  <c r="B8046" i="8"/>
  <c r="C8046" i="8"/>
  <c r="D8046" i="8"/>
  <c r="E8046" i="8"/>
  <c r="F8046" i="8"/>
  <c r="B8047" i="8"/>
  <c r="C8047" i="8"/>
  <c r="D8047" i="8"/>
  <c r="E8047" i="8"/>
  <c r="F8047" i="8"/>
  <c r="B8048" i="8"/>
  <c r="C8048" i="8"/>
  <c r="D8048" i="8"/>
  <c r="E8048" i="8"/>
  <c r="F8048" i="8"/>
  <c r="B8049" i="8"/>
  <c r="C8049" i="8"/>
  <c r="D8049" i="8"/>
  <c r="E8049" i="8"/>
  <c r="F8049" i="8"/>
  <c r="B8050" i="8"/>
  <c r="C8050" i="8"/>
  <c r="D8050" i="8"/>
  <c r="E8050" i="8"/>
  <c r="F8050" i="8"/>
  <c r="B8051" i="8"/>
  <c r="C8051" i="8"/>
  <c r="D8051" i="8"/>
  <c r="E8051" i="8"/>
  <c r="F8051" i="8"/>
  <c r="B8052" i="8"/>
  <c r="C8052" i="8"/>
  <c r="D8052" i="8"/>
  <c r="E8052" i="8"/>
  <c r="F8052" i="8"/>
  <c r="B8053" i="8"/>
  <c r="C8053" i="8"/>
  <c r="D8053" i="8"/>
  <c r="E8053" i="8"/>
  <c r="F8053" i="8"/>
  <c r="B8054" i="8"/>
  <c r="C8054" i="8"/>
  <c r="D8054" i="8"/>
  <c r="E8054" i="8"/>
  <c r="F8054" i="8"/>
  <c r="B8055" i="8"/>
  <c r="C8055" i="8"/>
  <c r="D8055" i="8"/>
  <c r="E8055" i="8"/>
  <c r="F8055" i="8"/>
  <c r="B8056" i="8"/>
  <c r="C8056" i="8"/>
  <c r="D8056" i="8"/>
  <c r="E8056" i="8"/>
  <c r="F8056" i="8"/>
  <c r="B8057" i="8"/>
  <c r="C8057" i="8"/>
  <c r="D8057" i="8"/>
  <c r="E8057" i="8"/>
  <c r="F8057" i="8"/>
  <c r="B8058" i="8"/>
  <c r="C8058" i="8"/>
  <c r="D8058" i="8"/>
  <c r="E8058" i="8"/>
  <c r="F8058" i="8"/>
  <c r="B8059" i="8"/>
  <c r="C8059" i="8"/>
  <c r="D8059" i="8"/>
  <c r="E8059" i="8"/>
  <c r="F8059" i="8"/>
  <c r="B8060" i="8"/>
  <c r="C8060" i="8"/>
  <c r="D8060" i="8"/>
  <c r="E8060" i="8"/>
  <c r="F8060" i="8"/>
  <c r="B8061" i="8"/>
  <c r="C8061" i="8"/>
  <c r="D8061" i="8"/>
  <c r="E8061" i="8"/>
  <c r="F8061" i="8"/>
  <c r="B8062" i="8"/>
  <c r="C8062" i="8"/>
  <c r="D8062" i="8"/>
  <c r="E8062" i="8"/>
  <c r="F8062" i="8"/>
  <c r="B8063" i="8"/>
  <c r="C8063" i="8"/>
  <c r="D8063" i="8"/>
  <c r="E8063" i="8"/>
  <c r="F8063" i="8"/>
  <c r="B8064" i="8"/>
  <c r="C8064" i="8"/>
  <c r="D8064" i="8"/>
  <c r="E8064" i="8"/>
  <c r="F8064" i="8"/>
  <c r="B8065" i="8"/>
  <c r="C8065" i="8"/>
  <c r="D8065" i="8"/>
  <c r="E8065" i="8"/>
  <c r="F8065" i="8"/>
  <c r="B8066" i="8"/>
  <c r="C8066" i="8"/>
  <c r="D8066" i="8"/>
  <c r="E8066" i="8"/>
  <c r="F8066" i="8"/>
  <c r="B8067" i="8"/>
  <c r="C8067" i="8"/>
  <c r="D8067" i="8"/>
  <c r="E8067" i="8"/>
  <c r="F8067" i="8"/>
  <c r="B8068" i="8"/>
  <c r="C8068" i="8"/>
  <c r="D8068" i="8"/>
  <c r="E8068" i="8"/>
  <c r="F8068" i="8"/>
  <c r="B8069" i="8"/>
  <c r="C8069" i="8"/>
  <c r="D8069" i="8"/>
  <c r="E8069" i="8"/>
  <c r="F8069" i="8"/>
  <c r="B8070" i="8"/>
  <c r="C8070" i="8"/>
  <c r="D8070" i="8"/>
  <c r="E8070" i="8"/>
  <c r="F8070" i="8"/>
  <c r="B8071" i="8"/>
  <c r="C8071" i="8"/>
  <c r="D8071" i="8"/>
  <c r="E8071" i="8"/>
  <c r="F8071" i="8"/>
  <c r="B8072" i="8"/>
  <c r="C8072" i="8"/>
  <c r="D8072" i="8"/>
  <c r="E8072" i="8"/>
  <c r="F8072" i="8"/>
  <c r="B8073" i="8"/>
  <c r="C8073" i="8"/>
  <c r="D8073" i="8"/>
  <c r="E8073" i="8"/>
  <c r="F8073" i="8"/>
  <c r="B8074" i="8"/>
  <c r="C8074" i="8"/>
  <c r="D8074" i="8"/>
  <c r="E8074" i="8"/>
  <c r="F8074" i="8"/>
  <c r="B8075" i="8"/>
  <c r="C8075" i="8"/>
  <c r="D8075" i="8"/>
  <c r="E8075" i="8"/>
  <c r="F8075" i="8"/>
  <c r="B8076" i="8"/>
  <c r="C8076" i="8"/>
  <c r="D8076" i="8"/>
  <c r="E8076" i="8"/>
  <c r="F8076" i="8"/>
  <c r="B8077" i="8"/>
  <c r="C8077" i="8"/>
  <c r="D8077" i="8"/>
  <c r="E8077" i="8"/>
  <c r="F8077" i="8"/>
  <c r="B8078" i="8"/>
  <c r="C8078" i="8"/>
  <c r="D8078" i="8"/>
  <c r="E8078" i="8"/>
  <c r="F8078" i="8"/>
  <c r="B8079" i="8"/>
  <c r="C8079" i="8"/>
  <c r="D8079" i="8"/>
  <c r="E8079" i="8"/>
  <c r="F8079" i="8"/>
  <c r="B8080" i="8"/>
  <c r="C8080" i="8"/>
  <c r="D8080" i="8"/>
  <c r="E8080" i="8"/>
  <c r="F8080" i="8"/>
  <c r="B8081" i="8"/>
  <c r="C8081" i="8"/>
  <c r="D8081" i="8"/>
  <c r="E8081" i="8"/>
  <c r="F8081" i="8"/>
  <c r="B8082" i="8"/>
  <c r="C8082" i="8"/>
  <c r="D8082" i="8"/>
  <c r="E8082" i="8"/>
  <c r="F8082" i="8"/>
  <c r="B8083" i="8"/>
  <c r="C8083" i="8"/>
  <c r="D8083" i="8"/>
  <c r="E8083" i="8"/>
  <c r="F8083" i="8"/>
  <c r="B8084" i="8"/>
  <c r="C8084" i="8"/>
  <c r="D8084" i="8"/>
  <c r="E8084" i="8"/>
  <c r="F8084" i="8"/>
  <c r="B8085" i="8"/>
  <c r="C8085" i="8"/>
  <c r="D8085" i="8"/>
  <c r="E8085" i="8"/>
  <c r="F8085" i="8"/>
  <c r="B8086" i="8"/>
  <c r="C8086" i="8"/>
  <c r="D8086" i="8"/>
  <c r="E8086" i="8"/>
  <c r="F8086" i="8"/>
  <c r="B8087" i="8"/>
  <c r="C8087" i="8"/>
  <c r="D8087" i="8"/>
  <c r="E8087" i="8"/>
  <c r="F8087" i="8"/>
  <c r="B8088" i="8"/>
  <c r="C8088" i="8"/>
  <c r="D8088" i="8"/>
  <c r="E8088" i="8"/>
  <c r="F8088" i="8"/>
  <c r="B8089" i="8"/>
  <c r="C8089" i="8"/>
  <c r="D8089" i="8"/>
  <c r="E8089" i="8"/>
  <c r="F8089" i="8"/>
  <c r="B8090" i="8"/>
  <c r="C8090" i="8"/>
  <c r="D8090" i="8"/>
  <c r="E8090" i="8"/>
  <c r="F8090" i="8"/>
  <c r="B8091" i="8"/>
  <c r="C8091" i="8"/>
  <c r="D8091" i="8"/>
  <c r="E8091" i="8"/>
  <c r="F8091" i="8"/>
  <c r="B8092" i="8"/>
  <c r="C8092" i="8"/>
  <c r="D8092" i="8"/>
  <c r="E8092" i="8"/>
  <c r="F8092" i="8"/>
  <c r="B8093" i="8"/>
  <c r="C8093" i="8"/>
  <c r="D8093" i="8"/>
  <c r="E8093" i="8"/>
  <c r="F8093" i="8"/>
  <c r="B8094" i="8"/>
  <c r="C8094" i="8"/>
  <c r="D8094" i="8"/>
  <c r="E8094" i="8"/>
  <c r="F8094" i="8"/>
  <c r="B8095" i="8"/>
  <c r="C8095" i="8"/>
  <c r="D8095" i="8"/>
  <c r="E8095" i="8"/>
  <c r="F8095" i="8"/>
  <c r="B8096" i="8"/>
  <c r="C8096" i="8"/>
  <c r="D8096" i="8"/>
  <c r="E8096" i="8"/>
  <c r="F8096" i="8"/>
  <c r="B8097" i="8"/>
  <c r="C8097" i="8"/>
  <c r="D8097" i="8"/>
  <c r="E8097" i="8"/>
  <c r="F8097" i="8"/>
  <c r="B8098" i="8"/>
  <c r="C8098" i="8"/>
  <c r="D8098" i="8"/>
  <c r="E8098" i="8"/>
  <c r="F8098" i="8"/>
  <c r="B8099" i="8"/>
  <c r="C8099" i="8"/>
  <c r="D8099" i="8"/>
  <c r="E8099" i="8"/>
  <c r="F8099" i="8"/>
  <c r="B8100" i="8"/>
  <c r="C8100" i="8"/>
  <c r="D8100" i="8"/>
  <c r="E8100" i="8"/>
  <c r="F8100" i="8"/>
  <c r="B8101" i="8"/>
  <c r="C8101" i="8"/>
  <c r="D8101" i="8"/>
  <c r="E8101" i="8"/>
  <c r="F8101" i="8"/>
  <c r="B8102" i="8"/>
  <c r="C8102" i="8"/>
  <c r="D8102" i="8"/>
  <c r="E8102" i="8"/>
  <c r="F8102" i="8"/>
  <c r="B8103" i="8"/>
  <c r="C8103" i="8"/>
  <c r="D8103" i="8"/>
  <c r="E8103" i="8"/>
  <c r="F8103" i="8"/>
  <c r="B8104" i="8"/>
  <c r="C8104" i="8"/>
  <c r="D8104" i="8"/>
  <c r="E8104" i="8"/>
  <c r="F8104" i="8"/>
  <c r="B8105" i="8"/>
  <c r="C8105" i="8"/>
  <c r="D8105" i="8"/>
  <c r="E8105" i="8"/>
  <c r="F8105" i="8"/>
  <c r="B8106" i="8"/>
  <c r="C8106" i="8"/>
  <c r="D8106" i="8"/>
  <c r="E8106" i="8"/>
  <c r="F8106" i="8"/>
  <c r="B8107" i="8"/>
  <c r="C8107" i="8"/>
  <c r="D8107" i="8"/>
  <c r="E8107" i="8"/>
  <c r="F8107" i="8"/>
  <c r="B8108" i="8"/>
  <c r="C8108" i="8"/>
  <c r="D8108" i="8"/>
  <c r="E8108" i="8"/>
  <c r="F8108" i="8"/>
  <c r="B8109" i="8"/>
  <c r="C8109" i="8"/>
  <c r="D8109" i="8"/>
  <c r="E8109" i="8"/>
  <c r="F8109" i="8"/>
  <c r="B8110" i="8"/>
  <c r="C8110" i="8"/>
  <c r="D8110" i="8"/>
  <c r="E8110" i="8"/>
  <c r="F8110" i="8"/>
  <c r="B8111" i="8"/>
  <c r="C8111" i="8"/>
  <c r="D8111" i="8"/>
  <c r="E8111" i="8"/>
  <c r="F8111" i="8"/>
  <c r="B8112" i="8"/>
  <c r="C8112" i="8"/>
  <c r="D8112" i="8"/>
  <c r="E8112" i="8"/>
  <c r="F8112" i="8"/>
  <c r="B8113" i="8"/>
  <c r="C8113" i="8"/>
  <c r="D8113" i="8"/>
  <c r="E8113" i="8"/>
  <c r="F8113" i="8"/>
  <c r="B8114" i="8"/>
  <c r="C8114" i="8"/>
  <c r="D8114" i="8"/>
  <c r="E8114" i="8"/>
  <c r="F8114" i="8"/>
  <c r="B8115" i="8"/>
  <c r="C8115" i="8"/>
  <c r="D8115" i="8"/>
  <c r="E8115" i="8"/>
  <c r="F8115" i="8"/>
  <c r="B8116" i="8"/>
  <c r="C8116" i="8"/>
  <c r="D8116" i="8"/>
  <c r="E8116" i="8"/>
  <c r="F8116" i="8"/>
  <c r="B8117" i="8"/>
  <c r="C8117" i="8"/>
  <c r="D8117" i="8"/>
  <c r="E8117" i="8"/>
  <c r="F8117" i="8"/>
  <c r="B8118" i="8"/>
  <c r="C8118" i="8"/>
  <c r="D8118" i="8"/>
  <c r="E8118" i="8"/>
  <c r="F8118" i="8"/>
  <c r="B8119" i="8"/>
  <c r="C8119" i="8"/>
  <c r="D8119" i="8"/>
  <c r="E8119" i="8"/>
  <c r="F8119" i="8"/>
  <c r="B8120" i="8"/>
  <c r="C8120" i="8"/>
  <c r="D8120" i="8"/>
  <c r="E8120" i="8"/>
  <c r="F8120" i="8"/>
  <c r="B8121" i="8"/>
  <c r="C8121" i="8"/>
  <c r="D8121" i="8"/>
  <c r="E8121" i="8"/>
  <c r="F8121" i="8"/>
  <c r="B8122" i="8"/>
  <c r="C8122" i="8"/>
  <c r="D8122" i="8"/>
  <c r="E8122" i="8"/>
  <c r="F8122" i="8"/>
  <c r="B8123" i="8"/>
  <c r="C8123" i="8"/>
  <c r="D8123" i="8"/>
  <c r="E8123" i="8"/>
  <c r="F8123" i="8"/>
  <c r="B8124" i="8"/>
  <c r="C8124" i="8"/>
  <c r="D8124" i="8"/>
  <c r="E8124" i="8"/>
  <c r="F8124" i="8"/>
  <c r="B8125" i="8"/>
  <c r="C8125" i="8"/>
  <c r="D8125" i="8"/>
  <c r="E8125" i="8"/>
  <c r="F8125" i="8"/>
  <c r="B8126" i="8"/>
  <c r="C8126" i="8"/>
  <c r="D8126" i="8"/>
  <c r="E8126" i="8"/>
  <c r="F8126" i="8"/>
  <c r="B8127" i="8"/>
  <c r="C8127" i="8"/>
  <c r="D8127" i="8"/>
  <c r="E8127" i="8"/>
  <c r="F8127" i="8"/>
  <c r="B8128" i="8"/>
  <c r="C8128" i="8"/>
  <c r="D8128" i="8"/>
  <c r="E8128" i="8"/>
  <c r="F8128" i="8"/>
  <c r="B8129" i="8"/>
  <c r="C8129" i="8"/>
  <c r="D8129" i="8"/>
  <c r="E8129" i="8"/>
  <c r="F8129" i="8"/>
  <c r="B8130" i="8"/>
  <c r="C8130" i="8"/>
  <c r="D8130" i="8"/>
  <c r="E8130" i="8"/>
  <c r="F8130" i="8"/>
  <c r="B8131" i="8"/>
  <c r="C8131" i="8"/>
  <c r="D8131" i="8"/>
  <c r="E8131" i="8"/>
  <c r="F8131" i="8"/>
  <c r="B8132" i="8"/>
  <c r="C8132" i="8"/>
  <c r="D8132" i="8"/>
  <c r="E8132" i="8"/>
  <c r="F8132" i="8"/>
  <c r="B8133" i="8"/>
  <c r="C8133" i="8"/>
  <c r="D8133" i="8"/>
  <c r="E8133" i="8"/>
  <c r="F8133" i="8"/>
  <c r="B8134" i="8"/>
  <c r="C8134" i="8"/>
  <c r="D8134" i="8"/>
  <c r="E8134" i="8"/>
  <c r="F8134" i="8"/>
  <c r="B8135" i="8"/>
  <c r="C8135" i="8"/>
  <c r="D8135" i="8"/>
  <c r="E8135" i="8"/>
  <c r="F8135" i="8"/>
  <c r="B8136" i="8"/>
  <c r="C8136" i="8"/>
  <c r="D8136" i="8"/>
  <c r="E8136" i="8"/>
  <c r="F8136" i="8"/>
  <c r="B8137" i="8"/>
  <c r="C8137" i="8"/>
  <c r="D8137" i="8"/>
  <c r="E8137" i="8"/>
  <c r="F8137" i="8"/>
  <c r="B8138" i="8"/>
  <c r="C8138" i="8"/>
  <c r="D8138" i="8"/>
  <c r="E8138" i="8"/>
  <c r="F8138" i="8"/>
  <c r="B8139" i="8"/>
  <c r="C8139" i="8"/>
  <c r="D8139" i="8"/>
  <c r="E8139" i="8"/>
  <c r="F8139" i="8"/>
  <c r="B8140" i="8"/>
  <c r="C8140" i="8"/>
  <c r="D8140" i="8"/>
  <c r="E8140" i="8"/>
  <c r="F8140" i="8"/>
  <c r="B8141" i="8"/>
  <c r="C8141" i="8"/>
  <c r="D8141" i="8"/>
  <c r="E8141" i="8"/>
  <c r="F8141" i="8"/>
  <c r="B8142" i="8"/>
  <c r="C8142" i="8"/>
  <c r="D8142" i="8"/>
  <c r="E8142" i="8"/>
  <c r="F8142" i="8"/>
  <c r="B8143" i="8"/>
  <c r="C8143" i="8"/>
  <c r="D8143" i="8"/>
  <c r="E8143" i="8"/>
  <c r="F8143" i="8"/>
  <c r="B8144" i="8"/>
  <c r="C8144" i="8"/>
  <c r="D8144" i="8"/>
  <c r="E8144" i="8"/>
  <c r="F8144" i="8"/>
  <c r="B8145" i="8"/>
  <c r="C8145" i="8"/>
  <c r="D8145" i="8"/>
  <c r="E8145" i="8"/>
  <c r="F8145" i="8"/>
  <c r="B8146" i="8"/>
  <c r="C8146" i="8"/>
  <c r="D8146" i="8"/>
  <c r="E8146" i="8"/>
  <c r="F8146" i="8"/>
  <c r="B8147" i="8"/>
  <c r="C8147" i="8"/>
  <c r="D8147" i="8"/>
  <c r="E8147" i="8"/>
  <c r="F8147" i="8"/>
  <c r="B8148" i="8"/>
  <c r="C8148" i="8"/>
  <c r="D8148" i="8"/>
  <c r="E8148" i="8"/>
  <c r="F8148" i="8"/>
  <c r="B8149" i="8"/>
  <c r="C8149" i="8"/>
  <c r="D8149" i="8"/>
  <c r="E8149" i="8"/>
  <c r="F8149" i="8"/>
  <c r="B8150" i="8"/>
  <c r="C8150" i="8"/>
  <c r="D8150" i="8"/>
  <c r="E8150" i="8"/>
  <c r="F8150" i="8"/>
  <c r="B8151" i="8"/>
  <c r="C8151" i="8"/>
  <c r="D8151" i="8"/>
  <c r="E8151" i="8"/>
  <c r="F8151" i="8"/>
  <c r="B8152" i="8"/>
  <c r="C8152" i="8"/>
  <c r="D8152" i="8"/>
  <c r="E8152" i="8"/>
  <c r="F8152" i="8"/>
  <c r="B8153" i="8"/>
  <c r="C8153" i="8"/>
  <c r="D8153" i="8"/>
  <c r="E8153" i="8"/>
  <c r="F8153" i="8"/>
  <c r="B8154" i="8"/>
  <c r="C8154" i="8"/>
  <c r="D8154" i="8"/>
  <c r="E8154" i="8"/>
  <c r="F8154" i="8"/>
  <c r="B8155" i="8"/>
  <c r="C8155" i="8"/>
  <c r="D8155" i="8"/>
  <c r="E8155" i="8"/>
  <c r="F8155" i="8"/>
  <c r="B8156" i="8"/>
  <c r="C8156" i="8"/>
  <c r="D8156" i="8"/>
  <c r="E8156" i="8"/>
  <c r="F8156" i="8"/>
  <c r="B8157" i="8"/>
  <c r="C8157" i="8"/>
  <c r="D8157" i="8"/>
  <c r="E8157" i="8"/>
  <c r="F8157" i="8"/>
  <c r="B8158" i="8"/>
  <c r="C8158" i="8"/>
  <c r="D8158" i="8"/>
  <c r="E8158" i="8"/>
  <c r="F8158" i="8"/>
  <c r="B8159" i="8"/>
  <c r="C8159" i="8"/>
  <c r="D8159" i="8"/>
  <c r="E8159" i="8"/>
  <c r="F8159" i="8"/>
  <c r="B8160" i="8"/>
  <c r="C8160" i="8"/>
  <c r="D8160" i="8"/>
  <c r="E8160" i="8"/>
  <c r="F8160" i="8"/>
  <c r="B8161" i="8"/>
  <c r="C8161" i="8"/>
  <c r="D8161" i="8"/>
  <c r="E8161" i="8"/>
  <c r="F8161" i="8"/>
  <c r="B8162" i="8"/>
  <c r="C8162" i="8"/>
  <c r="D8162" i="8"/>
  <c r="E8162" i="8"/>
  <c r="F8162" i="8"/>
  <c r="B8163" i="8"/>
  <c r="C8163" i="8"/>
  <c r="D8163" i="8"/>
  <c r="E8163" i="8"/>
  <c r="F8163" i="8"/>
  <c r="B8164" i="8"/>
  <c r="C8164" i="8"/>
  <c r="D8164" i="8"/>
  <c r="E8164" i="8"/>
  <c r="F8164" i="8"/>
  <c r="B8165" i="8"/>
  <c r="C8165" i="8"/>
  <c r="D8165" i="8"/>
  <c r="E8165" i="8"/>
  <c r="F8165" i="8"/>
  <c r="B8166" i="8"/>
  <c r="C8166" i="8"/>
  <c r="D8166" i="8"/>
  <c r="E8166" i="8"/>
  <c r="F8166" i="8"/>
  <c r="B8167" i="8"/>
  <c r="C8167" i="8"/>
  <c r="D8167" i="8"/>
  <c r="E8167" i="8"/>
  <c r="F8167" i="8"/>
  <c r="B8168" i="8"/>
  <c r="C8168" i="8"/>
  <c r="D8168" i="8"/>
  <c r="E8168" i="8"/>
  <c r="F8168" i="8"/>
  <c r="B8169" i="8"/>
  <c r="C8169" i="8"/>
  <c r="D8169" i="8"/>
  <c r="E8169" i="8"/>
  <c r="F8169" i="8"/>
  <c r="B8170" i="8"/>
  <c r="C8170" i="8"/>
  <c r="D8170" i="8"/>
  <c r="E8170" i="8"/>
  <c r="F8170" i="8"/>
  <c r="B8171" i="8"/>
  <c r="C8171" i="8"/>
  <c r="D8171" i="8"/>
  <c r="E8171" i="8"/>
  <c r="F8171" i="8"/>
  <c r="B8172" i="8"/>
  <c r="C8172" i="8"/>
  <c r="D8172" i="8"/>
  <c r="E8172" i="8"/>
  <c r="F8172" i="8"/>
  <c r="B8173" i="8"/>
  <c r="C8173" i="8"/>
  <c r="D8173" i="8"/>
  <c r="E8173" i="8"/>
  <c r="F8173" i="8"/>
  <c r="B8174" i="8"/>
  <c r="C8174" i="8"/>
  <c r="D8174" i="8"/>
  <c r="E8174" i="8"/>
  <c r="F8174" i="8"/>
  <c r="B8175" i="8"/>
  <c r="C8175" i="8"/>
  <c r="D8175" i="8"/>
  <c r="E8175" i="8"/>
  <c r="F8175" i="8"/>
  <c r="B8176" i="8"/>
  <c r="C8176" i="8"/>
  <c r="D8176" i="8"/>
  <c r="E8176" i="8"/>
  <c r="F8176" i="8"/>
  <c r="B8177" i="8"/>
  <c r="C8177" i="8"/>
  <c r="D8177" i="8"/>
  <c r="E8177" i="8"/>
  <c r="F8177" i="8"/>
  <c r="B8178" i="8"/>
  <c r="C8178" i="8"/>
  <c r="D8178" i="8"/>
  <c r="E8178" i="8"/>
  <c r="F8178" i="8"/>
  <c r="B8179" i="8"/>
  <c r="C8179" i="8"/>
  <c r="D8179" i="8"/>
  <c r="E8179" i="8"/>
  <c r="F8179" i="8"/>
  <c r="B8180" i="8"/>
  <c r="C8180" i="8"/>
  <c r="D8180" i="8"/>
  <c r="E8180" i="8"/>
  <c r="F8180" i="8"/>
  <c r="B8181" i="8"/>
  <c r="C8181" i="8"/>
  <c r="D8181" i="8"/>
  <c r="E8181" i="8"/>
  <c r="F8181" i="8"/>
  <c r="B8182" i="8"/>
  <c r="C8182" i="8"/>
  <c r="D8182" i="8"/>
  <c r="E8182" i="8"/>
  <c r="F8182" i="8"/>
  <c r="B8183" i="8"/>
  <c r="C8183" i="8"/>
  <c r="D8183" i="8"/>
  <c r="E8183" i="8"/>
  <c r="F8183" i="8"/>
  <c r="B8184" i="8"/>
  <c r="C8184" i="8"/>
  <c r="D8184" i="8"/>
  <c r="E8184" i="8"/>
  <c r="F8184" i="8"/>
  <c r="B8185" i="8"/>
  <c r="C8185" i="8"/>
  <c r="D8185" i="8"/>
  <c r="E8185" i="8"/>
  <c r="F8185" i="8"/>
  <c r="B8186" i="8"/>
  <c r="C8186" i="8"/>
  <c r="D8186" i="8"/>
  <c r="E8186" i="8"/>
  <c r="F8186" i="8"/>
  <c r="B8187" i="8"/>
  <c r="C8187" i="8"/>
  <c r="D8187" i="8"/>
  <c r="E8187" i="8"/>
  <c r="F8187" i="8"/>
  <c r="B8188" i="8"/>
  <c r="C8188" i="8"/>
  <c r="D8188" i="8"/>
  <c r="E8188" i="8"/>
  <c r="F8188" i="8"/>
  <c r="B8189" i="8"/>
  <c r="C8189" i="8"/>
  <c r="D8189" i="8"/>
  <c r="E8189" i="8"/>
  <c r="F8189" i="8"/>
  <c r="B8190" i="8"/>
  <c r="C8190" i="8"/>
  <c r="D8190" i="8"/>
  <c r="E8190" i="8"/>
  <c r="F8190" i="8"/>
  <c r="B8191" i="8"/>
  <c r="C8191" i="8"/>
  <c r="D8191" i="8"/>
  <c r="E8191" i="8"/>
  <c r="F8191" i="8"/>
  <c r="B8192" i="8"/>
  <c r="C8192" i="8"/>
  <c r="D8192" i="8"/>
  <c r="E8192" i="8"/>
  <c r="F8192" i="8"/>
  <c r="B8193" i="8"/>
  <c r="C8193" i="8"/>
  <c r="D8193" i="8"/>
  <c r="E8193" i="8"/>
  <c r="F8193" i="8"/>
  <c r="B8194" i="8"/>
  <c r="C8194" i="8"/>
  <c r="D8194" i="8"/>
  <c r="E8194" i="8"/>
  <c r="F8194" i="8"/>
  <c r="B8195" i="8"/>
  <c r="C8195" i="8"/>
  <c r="D8195" i="8"/>
  <c r="E8195" i="8"/>
  <c r="F8195" i="8"/>
  <c r="B8196" i="8"/>
  <c r="C8196" i="8"/>
  <c r="D8196" i="8"/>
  <c r="E8196" i="8"/>
  <c r="F8196" i="8"/>
  <c r="B8197" i="8"/>
  <c r="C8197" i="8"/>
  <c r="D8197" i="8"/>
  <c r="E8197" i="8"/>
  <c r="F8197" i="8"/>
  <c r="B8198" i="8"/>
  <c r="C8198" i="8"/>
  <c r="D8198" i="8"/>
  <c r="E8198" i="8"/>
  <c r="F8198" i="8"/>
  <c r="B8199" i="8"/>
  <c r="C8199" i="8"/>
  <c r="D8199" i="8"/>
  <c r="E8199" i="8"/>
  <c r="F8199" i="8"/>
  <c r="B8200" i="8"/>
  <c r="C8200" i="8"/>
  <c r="D8200" i="8"/>
  <c r="E8200" i="8"/>
  <c r="F8200" i="8"/>
  <c r="B8201" i="8"/>
  <c r="C8201" i="8"/>
  <c r="D8201" i="8"/>
  <c r="E8201" i="8"/>
  <c r="F8201" i="8"/>
  <c r="B8202" i="8"/>
  <c r="C8202" i="8"/>
  <c r="D8202" i="8"/>
  <c r="E8202" i="8"/>
  <c r="F8202" i="8"/>
  <c r="B8203" i="8"/>
  <c r="C8203" i="8"/>
  <c r="D8203" i="8"/>
  <c r="E8203" i="8"/>
  <c r="F8203" i="8"/>
  <c r="B8204" i="8"/>
  <c r="C8204" i="8"/>
  <c r="D8204" i="8"/>
  <c r="E8204" i="8"/>
  <c r="F8204" i="8"/>
  <c r="B8205" i="8"/>
  <c r="C8205" i="8"/>
  <c r="D8205" i="8"/>
  <c r="E8205" i="8"/>
  <c r="F8205" i="8"/>
  <c r="B8206" i="8"/>
  <c r="C8206" i="8"/>
  <c r="D8206" i="8"/>
  <c r="E8206" i="8"/>
  <c r="F8206" i="8"/>
  <c r="B8207" i="8"/>
  <c r="C8207" i="8"/>
  <c r="D8207" i="8"/>
  <c r="E8207" i="8"/>
  <c r="F8207" i="8"/>
  <c r="B8208" i="8"/>
  <c r="C8208" i="8"/>
  <c r="D8208" i="8"/>
  <c r="E8208" i="8"/>
  <c r="F8208" i="8"/>
  <c r="B8209" i="8"/>
  <c r="C8209" i="8"/>
  <c r="D8209" i="8"/>
  <c r="E8209" i="8"/>
  <c r="F8209" i="8"/>
  <c r="B8210" i="8"/>
  <c r="C8210" i="8"/>
  <c r="D8210" i="8"/>
  <c r="E8210" i="8"/>
  <c r="F8210" i="8"/>
  <c r="B8211" i="8"/>
  <c r="C8211" i="8"/>
  <c r="D8211" i="8"/>
  <c r="E8211" i="8"/>
  <c r="F8211" i="8"/>
  <c r="B8212" i="8"/>
  <c r="C8212" i="8"/>
  <c r="D8212" i="8"/>
  <c r="E8212" i="8"/>
  <c r="F8212" i="8"/>
  <c r="B8213" i="8"/>
  <c r="C8213" i="8"/>
  <c r="D8213" i="8"/>
  <c r="E8213" i="8"/>
  <c r="F8213" i="8"/>
  <c r="B8214" i="8"/>
  <c r="C8214" i="8"/>
  <c r="D8214" i="8"/>
  <c r="E8214" i="8"/>
  <c r="F8214" i="8"/>
  <c r="B8215" i="8"/>
  <c r="C8215" i="8"/>
  <c r="D8215" i="8"/>
  <c r="E8215" i="8"/>
  <c r="F8215" i="8"/>
  <c r="B8216" i="8"/>
  <c r="C8216" i="8"/>
  <c r="D8216" i="8"/>
  <c r="E8216" i="8"/>
  <c r="F8216" i="8"/>
  <c r="B8217" i="8"/>
  <c r="C8217" i="8"/>
  <c r="D8217" i="8"/>
  <c r="E8217" i="8"/>
  <c r="F8217" i="8"/>
  <c r="B8218" i="8"/>
  <c r="C8218" i="8"/>
  <c r="D8218" i="8"/>
  <c r="E8218" i="8"/>
  <c r="F8218" i="8"/>
  <c r="B8219" i="8"/>
  <c r="C8219" i="8"/>
  <c r="D8219" i="8"/>
  <c r="E8219" i="8"/>
  <c r="F8219" i="8"/>
  <c r="B8220" i="8"/>
  <c r="C8220" i="8"/>
  <c r="D8220" i="8"/>
  <c r="E8220" i="8"/>
  <c r="F8220" i="8"/>
  <c r="B8221" i="8"/>
  <c r="C8221" i="8"/>
  <c r="D8221" i="8"/>
  <c r="E8221" i="8"/>
  <c r="F8221" i="8"/>
  <c r="B8222" i="8"/>
  <c r="C8222" i="8"/>
  <c r="D8222" i="8"/>
  <c r="E8222" i="8"/>
  <c r="F8222" i="8"/>
  <c r="B8223" i="8"/>
  <c r="C8223" i="8"/>
  <c r="D8223" i="8"/>
  <c r="E8223" i="8"/>
  <c r="F8223" i="8"/>
  <c r="B8224" i="8"/>
  <c r="C8224" i="8"/>
  <c r="D8224" i="8"/>
  <c r="E8224" i="8"/>
  <c r="F8224" i="8"/>
  <c r="B8225" i="8"/>
  <c r="C8225" i="8"/>
  <c r="D8225" i="8"/>
  <c r="E8225" i="8"/>
  <c r="F8225" i="8"/>
  <c r="B8226" i="8"/>
  <c r="C8226" i="8"/>
  <c r="D8226" i="8"/>
  <c r="E8226" i="8"/>
  <c r="F8226" i="8"/>
  <c r="B8227" i="8"/>
  <c r="C8227" i="8"/>
  <c r="D8227" i="8"/>
  <c r="E8227" i="8"/>
  <c r="F8227" i="8"/>
  <c r="B8228" i="8"/>
  <c r="C8228" i="8"/>
  <c r="D8228" i="8"/>
  <c r="E8228" i="8"/>
  <c r="F8228" i="8"/>
  <c r="B8229" i="8"/>
  <c r="C8229" i="8"/>
  <c r="D8229" i="8"/>
  <c r="E8229" i="8"/>
  <c r="F8229" i="8"/>
  <c r="B8230" i="8"/>
  <c r="C8230" i="8"/>
  <c r="D8230" i="8"/>
  <c r="E8230" i="8"/>
  <c r="F8230" i="8"/>
  <c r="B8231" i="8"/>
  <c r="C8231" i="8"/>
  <c r="D8231" i="8"/>
  <c r="E8231" i="8"/>
  <c r="F8231" i="8"/>
  <c r="B8232" i="8"/>
  <c r="C8232" i="8"/>
  <c r="D8232" i="8"/>
  <c r="E8232" i="8"/>
  <c r="F8232" i="8"/>
  <c r="B8233" i="8"/>
  <c r="C8233" i="8"/>
  <c r="D8233" i="8"/>
  <c r="E8233" i="8"/>
  <c r="F8233" i="8"/>
  <c r="B8234" i="8"/>
  <c r="C8234" i="8"/>
  <c r="D8234" i="8"/>
  <c r="E8234" i="8"/>
  <c r="F8234" i="8"/>
  <c r="B8235" i="8"/>
  <c r="C8235" i="8"/>
  <c r="D8235" i="8"/>
  <c r="E8235" i="8"/>
  <c r="F8235" i="8"/>
  <c r="B8236" i="8"/>
  <c r="C8236" i="8"/>
  <c r="D8236" i="8"/>
  <c r="E8236" i="8"/>
  <c r="F8236" i="8"/>
  <c r="B8237" i="8"/>
  <c r="C8237" i="8"/>
  <c r="D8237" i="8"/>
  <c r="E8237" i="8"/>
  <c r="F8237" i="8"/>
  <c r="B8238" i="8"/>
  <c r="C8238" i="8"/>
  <c r="D8238" i="8"/>
  <c r="E8238" i="8"/>
  <c r="F8238" i="8"/>
  <c r="B8239" i="8"/>
  <c r="C8239" i="8"/>
  <c r="D8239" i="8"/>
  <c r="E8239" i="8"/>
  <c r="F8239" i="8"/>
  <c r="B8240" i="8"/>
  <c r="C8240" i="8"/>
  <c r="D8240" i="8"/>
  <c r="E8240" i="8"/>
  <c r="F8240" i="8"/>
  <c r="B8241" i="8"/>
  <c r="C8241" i="8"/>
  <c r="D8241" i="8"/>
  <c r="E8241" i="8"/>
  <c r="F8241" i="8"/>
  <c r="B8242" i="8"/>
  <c r="C8242" i="8"/>
  <c r="D8242" i="8"/>
  <c r="E8242" i="8"/>
  <c r="F8242" i="8"/>
  <c r="B8243" i="8"/>
  <c r="C8243" i="8"/>
  <c r="D8243" i="8"/>
  <c r="E8243" i="8"/>
  <c r="F8243" i="8"/>
  <c r="B8244" i="8"/>
  <c r="C8244" i="8"/>
  <c r="D8244" i="8"/>
  <c r="E8244" i="8"/>
  <c r="F8244" i="8"/>
  <c r="B8245" i="8"/>
  <c r="C8245" i="8"/>
  <c r="D8245" i="8"/>
  <c r="E8245" i="8"/>
  <c r="F8245" i="8"/>
  <c r="B8246" i="8"/>
  <c r="C8246" i="8"/>
  <c r="D8246" i="8"/>
  <c r="E8246" i="8"/>
  <c r="F8246" i="8"/>
  <c r="B8247" i="8"/>
  <c r="C8247" i="8"/>
  <c r="D8247" i="8"/>
  <c r="E8247" i="8"/>
  <c r="F8247" i="8"/>
  <c r="B8248" i="8"/>
  <c r="C8248" i="8"/>
  <c r="D8248" i="8"/>
  <c r="E8248" i="8"/>
  <c r="F8248" i="8"/>
  <c r="B8249" i="8"/>
  <c r="C8249" i="8"/>
  <c r="D8249" i="8"/>
  <c r="E8249" i="8"/>
  <c r="F8249" i="8"/>
  <c r="B8250" i="8"/>
  <c r="C8250" i="8"/>
  <c r="D8250" i="8"/>
  <c r="E8250" i="8"/>
  <c r="F8250" i="8"/>
  <c r="B8251" i="8"/>
  <c r="C8251" i="8"/>
  <c r="D8251" i="8"/>
  <c r="E8251" i="8"/>
  <c r="F8251" i="8"/>
  <c r="B8252" i="8"/>
  <c r="C8252" i="8"/>
  <c r="D8252" i="8"/>
  <c r="E8252" i="8"/>
  <c r="F8252" i="8"/>
  <c r="B8253" i="8"/>
  <c r="C8253" i="8"/>
  <c r="D8253" i="8"/>
  <c r="E8253" i="8"/>
  <c r="F8253" i="8"/>
  <c r="B8254" i="8"/>
  <c r="C8254" i="8"/>
  <c r="D8254" i="8"/>
  <c r="E8254" i="8"/>
  <c r="F8254" i="8"/>
  <c r="B8255" i="8"/>
  <c r="C8255" i="8"/>
  <c r="D8255" i="8"/>
  <c r="E8255" i="8"/>
  <c r="F8255" i="8"/>
  <c r="B8256" i="8"/>
  <c r="C8256" i="8"/>
  <c r="D8256" i="8"/>
  <c r="E8256" i="8"/>
  <c r="F8256" i="8"/>
  <c r="B8257" i="8"/>
  <c r="C8257" i="8"/>
  <c r="D8257" i="8"/>
  <c r="E8257" i="8"/>
  <c r="F8257" i="8"/>
  <c r="B8258" i="8"/>
  <c r="C8258" i="8"/>
  <c r="D8258" i="8"/>
  <c r="E8258" i="8"/>
  <c r="F8258" i="8"/>
  <c r="B8259" i="8"/>
  <c r="C8259" i="8"/>
  <c r="D8259" i="8"/>
  <c r="E8259" i="8"/>
  <c r="F8259" i="8"/>
  <c r="B8260" i="8"/>
  <c r="C8260" i="8"/>
  <c r="D8260" i="8"/>
  <c r="E8260" i="8"/>
  <c r="F8260" i="8"/>
  <c r="B8261" i="8"/>
  <c r="C8261" i="8"/>
  <c r="D8261" i="8"/>
  <c r="E8261" i="8"/>
  <c r="F8261" i="8"/>
  <c r="B8262" i="8"/>
  <c r="C8262" i="8"/>
  <c r="D8262" i="8"/>
  <c r="E8262" i="8"/>
  <c r="F8262" i="8"/>
  <c r="B8263" i="8"/>
  <c r="C8263" i="8"/>
  <c r="D8263" i="8"/>
  <c r="E8263" i="8"/>
  <c r="F8263" i="8"/>
  <c r="B8264" i="8"/>
  <c r="C8264" i="8"/>
  <c r="D8264" i="8"/>
  <c r="E8264" i="8"/>
  <c r="F8264" i="8"/>
  <c r="B8265" i="8"/>
  <c r="C8265" i="8"/>
  <c r="D8265" i="8"/>
  <c r="E8265" i="8"/>
  <c r="F8265" i="8"/>
  <c r="B8266" i="8"/>
  <c r="C8266" i="8"/>
  <c r="D8266" i="8"/>
  <c r="E8266" i="8"/>
  <c r="F8266" i="8"/>
  <c r="B8267" i="8"/>
  <c r="C8267" i="8"/>
  <c r="D8267" i="8"/>
  <c r="E8267" i="8"/>
  <c r="F8267" i="8"/>
  <c r="B8268" i="8"/>
  <c r="C8268" i="8"/>
  <c r="D8268" i="8"/>
  <c r="E8268" i="8"/>
  <c r="F8268" i="8"/>
  <c r="B8269" i="8"/>
  <c r="C8269" i="8"/>
  <c r="D8269" i="8"/>
  <c r="E8269" i="8"/>
  <c r="F8269" i="8"/>
  <c r="B8270" i="8"/>
  <c r="C8270" i="8"/>
  <c r="D8270" i="8"/>
  <c r="E8270" i="8"/>
  <c r="F8270" i="8"/>
  <c r="B8271" i="8"/>
  <c r="C8271" i="8"/>
  <c r="D8271" i="8"/>
  <c r="E8271" i="8"/>
  <c r="F8271" i="8"/>
  <c r="B8272" i="8"/>
  <c r="C8272" i="8"/>
  <c r="D8272" i="8"/>
  <c r="E8272" i="8"/>
  <c r="F8272" i="8"/>
  <c r="B8273" i="8"/>
  <c r="C8273" i="8"/>
  <c r="D8273" i="8"/>
  <c r="E8273" i="8"/>
  <c r="F8273" i="8"/>
  <c r="B8274" i="8"/>
  <c r="C8274" i="8"/>
  <c r="D8274" i="8"/>
  <c r="E8274" i="8"/>
  <c r="F8274" i="8"/>
  <c r="B8275" i="8"/>
  <c r="C8275" i="8"/>
  <c r="D8275" i="8"/>
  <c r="E8275" i="8"/>
  <c r="F8275" i="8"/>
  <c r="B8276" i="8"/>
  <c r="C8276" i="8"/>
  <c r="D8276" i="8"/>
  <c r="E8276" i="8"/>
  <c r="F8276" i="8"/>
  <c r="B8277" i="8"/>
  <c r="C8277" i="8"/>
  <c r="D8277" i="8"/>
  <c r="E8277" i="8"/>
  <c r="F8277" i="8"/>
  <c r="B8278" i="8"/>
  <c r="C8278" i="8"/>
  <c r="D8278" i="8"/>
  <c r="E8278" i="8"/>
  <c r="F8278" i="8"/>
  <c r="B8279" i="8"/>
  <c r="C8279" i="8"/>
  <c r="D8279" i="8"/>
  <c r="E8279" i="8"/>
  <c r="F8279" i="8"/>
  <c r="B8280" i="8"/>
  <c r="C8280" i="8"/>
  <c r="D8280" i="8"/>
  <c r="E8280" i="8"/>
  <c r="F8280" i="8"/>
  <c r="B8281" i="8"/>
  <c r="C8281" i="8"/>
  <c r="D8281" i="8"/>
  <c r="E8281" i="8"/>
  <c r="F8281" i="8"/>
  <c r="B8282" i="8"/>
  <c r="C8282" i="8"/>
  <c r="D8282" i="8"/>
  <c r="E8282" i="8"/>
  <c r="F8282" i="8"/>
  <c r="B8283" i="8"/>
  <c r="C8283" i="8"/>
  <c r="D8283" i="8"/>
  <c r="E8283" i="8"/>
  <c r="F8283" i="8"/>
  <c r="B8284" i="8"/>
  <c r="C8284" i="8"/>
  <c r="D8284" i="8"/>
  <c r="E8284" i="8"/>
  <c r="F8284" i="8"/>
  <c r="B8285" i="8"/>
  <c r="C8285" i="8"/>
  <c r="D8285" i="8"/>
  <c r="E8285" i="8"/>
  <c r="F8285" i="8"/>
  <c r="B8286" i="8"/>
  <c r="C8286" i="8"/>
  <c r="D8286" i="8"/>
  <c r="E8286" i="8"/>
  <c r="F8286" i="8"/>
  <c r="B8287" i="8"/>
  <c r="C8287" i="8"/>
  <c r="D8287" i="8"/>
  <c r="E8287" i="8"/>
  <c r="F8287" i="8"/>
  <c r="B8288" i="8"/>
  <c r="C8288" i="8"/>
  <c r="D8288" i="8"/>
  <c r="E8288" i="8"/>
  <c r="F8288" i="8"/>
  <c r="B8289" i="8"/>
  <c r="C8289" i="8"/>
  <c r="D8289" i="8"/>
  <c r="E8289" i="8"/>
  <c r="F8289" i="8"/>
  <c r="B8290" i="8"/>
  <c r="C8290" i="8"/>
  <c r="D8290" i="8"/>
  <c r="E8290" i="8"/>
  <c r="F8290" i="8"/>
  <c r="B8291" i="8"/>
  <c r="C8291" i="8"/>
  <c r="D8291" i="8"/>
  <c r="E8291" i="8"/>
  <c r="F8291" i="8"/>
  <c r="B8292" i="8"/>
  <c r="C8292" i="8"/>
  <c r="D8292" i="8"/>
  <c r="E8292" i="8"/>
  <c r="F8292" i="8"/>
  <c r="B8293" i="8"/>
  <c r="C8293" i="8"/>
  <c r="D8293" i="8"/>
  <c r="E8293" i="8"/>
  <c r="F8293" i="8"/>
  <c r="B8294" i="8"/>
  <c r="C8294" i="8"/>
  <c r="D8294" i="8"/>
  <c r="E8294" i="8"/>
  <c r="F8294" i="8"/>
  <c r="B8295" i="8"/>
  <c r="C8295" i="8"/>
  <c r="D8295" i="8"/>
  <c r="E8295" i="8"/>
  <c r="F8295" i="8"/>
  <c r="B8296" i="8"/>
  <c r="C8296" i="8"/>
  <c r="D8296" i="8"/>
  <c r="E8296" i="8"/>
  <c r="F8296" i="8"/>
  <c r="B8297" i="8"/>
  <c r="C8297" i="8"/>
  <c r="D8297" i="8"/>
  <c r="E8297" i="8"/>
  <c r="F8297" i="8"/>
  <c r="B8298" i="8"/>
  <c r="C8298" i="8"/>
  <c r="D8298" i="8"/>
  <c r="E8298" i="8"/>
  <c r="F8298" i="8"/>
  <c r="B8299" i="8"/>
  <c r="C8299" i="8"/>
  <c r="D8299" i="8"/>
  <c r="E8299" i="8"/>
  <c r="F8299" i="8"/>
  <c r="B8300" i="8"/>
  <c r="C8300" i="8"/>
  <c r="D8300" i="8"/>
  <c r="E8300" i="8"/>
  <c r="F8300" i="8"/>
  <c r="B8301" i="8"/>
  <c r="C8301" i="8"/>
  <c r="D8301" i="8"/>
  <c r="E8301" i="8"/>
  <c r="F8301" i="8"/>
  <c r="B8302" i="8"/>
  <c r="C8302" i="8"/>
  <c r="D8302" i="8"/>
  <c r="E8302" i="8"/>
  <c r="F8302" i="8"/>
  <c r="B8303" i="8"/>
  <c r="C8303" i="8"/>
  <c r="D8303" i="8"/>
  <c r="E8303" i="8"/>
  <c r="F8303" i="8"/>
  <c r="B8304" i="8"/>
  <c r="C8304" i="8"/>
  <c r="D8304" i="8"/>
  <c r="E8304" i="8"/>
  <c r="F8304" i="8"/>
  <c r="B8305" i="8"/>
  <c r="C8305" i="8"/>
  <c r="D8305" i="8"/>
  <c r="E8305" i="8"/>
  <c r="F8305" i="8"/>
  <c r="B8306" i="8"/>
  <c r="C8306" i="8"/>
  <c r="D8306" i="8"/>
  <c r="E8306" i="8"/>
  <c r="F8306" i="8"/>
  <c r="B8307" i="8"/>
  <c r="C8307" i="8"/>
  <c r="D8307" i="8"/>
  <c r="E8307" i="8"/>
  <c r="F8307" i="8"/>
  <c r="B8308" i="8"/>
  <c r="C8308" i="8"/>
  <c r="D8308" i="8"/>
  <c r="E8308" i="8"/>
  <c r="F8308" i="8"/>
  <c r="B8309" i="8"/>
  <c r="C8309" i="8"/>
  <c r="D8309" i="8"/>
  <c r="E8309" i="8"/>
  <c r="F8309" i="8"/>
  <c r="B8310" i="8"/>
  <c r="C8310" i="8"/>
  <c r="D8310" i="8"/>
  <c r="E8310" i="8"/>
  <c r="F8310" i="8"/>
  <c r="B8311" i="8"/>
  <c r="C8311" i="8"/>
  <c r="D8311" i="8"/>
  <c r="E8311" i="8"/>
  <c r="F8311" i="8"/>
  <c r="B8312" i="8"/>
  <c r="C8312" i="8"/>
  <c r="D8312" i="8"/>
  <c r="E8312" i="8"/>
  <c r="F8312" i="8"/>
  <c r="B8313" i="8"/>
  <c r="C8313" i="8"/>
  <c r="D8313" i="8"/>
  <c r="E8313" i="8"/>
  <c r="F8313" i="8"/>
  <c r="B8314" i="8"/>
  <c r="C8314" i="8"/>
  <c r="D8314" i="8"/>
  <c r="E8314" i="8"/>
  <c r="F8314" i="8"/>
  <c r="B8315" i="8"/>
  <c r="C8315" i="8"/>
  <c r="D8315" i="8"/>
  <c r="E8315" i="8"/>
  <c r="F8315" i="8"/>
  <c r="B8316" i="8"/>
  <c r="C8316" i="8"/>
  <c r="D8316" i="8"/>
  <c r="E8316" i="8"/>
  <c r="F8316" i="8"/>
  <c r="B8317" i="8"/>
  <c r="C8317" i="8"/>
  <c r="D8317" i="8"/>
  <c r="E8317" i="8"/>
  <c r="F8317" i="8"/>
  <c r="B8318" i="8"/>
  <c r="C8318" i="8"/>
  <c r="D8318" i="8"/>
  <c r="E8318" i="8"/>
  <c r="F8318" i="8"/>
  <c r="B8319" i="8"/>
  <c r="C8319" i="8"/>
  <c r="D8319" i="8"/>
  <c r="E8319" i="8"/>
  <c r="F8319" i="8"/>
  <c r="B8320" i="8"/>
  <c r="C8320" i="8"/>
  <c r="D8320" i="8"/>
  <c r="E8320" i="8"/>
  <c r="F8320" i="8"/>
  <c r="B8321" i="8"/>
  <c r="C8321" i="8"/>
  <c r="D8321" i="8"/>
  <c r="E8321" i="8"/>
  <c r="F8321" i="8"/>
  <c r="B8322" i="8"/>
  <c r="C8322" i="8"/>
  <c r="D8322" i="8"/>
  <c r="E8322" i="8"/>
  <c r="F8322" i="8"/>
  <c r="B8323" i="8"/>
  <c r="C8323" i="8"/>
  <c r="D8323" i="8"/>
  <c r="E8323" i="8"/>
  <c r="F8323" i="8"/>
  <c r="B8324" i="8"/>
  <c r="C8324" i="8"/>
  <c r="D8324" i="8"/>
  <c r="E8324" i="8"/>
  <c r="F8324" i="8"/>
  <c r="B8325" i="8"/>
  <c r="C8325" i="8"/>
  <c r="D8325" i="8"/>
  <c r="E8325" i="8"/>
  <c r="F8325" i="8"/>
  <c r="B8326" i="8"/>
  <c r="C8326" i="8"/>
  <c r="D8326" i="8"/>
  <c r="E8326" i="8"/>
  <c r="F8326" i="8"/>
  <c r="B8327" i="8"/>
  <c r="C8327" i="8"/>
  <c r="D8327" i="8"/>
  <c r="E8327" i="8"/>
  <c r="F8327" i="8"/>
  <c r="B8328" i="8"/>
  <c r="C8328" i="8"/>
  <c r="D8328" i="8"/>
  <c r="E8328" i="8"/>
  <c r="F8328" i="8"/>
  <c r="B8329" i="8"/>
  <c r="C8329" i="8"/>
  <c r="D8329" i="8"/>
  <c r="E8329" i="8"/>
  <c r="F8329" i="8"/>
  <c r="B8330" i="8"/>
  <c r="C8330" i="8"/>
  <c r="D8330" i="8"/>
  <c r="E8330" i="8"/>
  <c r="F8330" i="8"/>
  <c r="B8331" i="8"/>
  <c r="C8331" i="8"/>
  <c r="D8331" i="8"/>
  <c r="E8331" i="8"/>
  <c r="F8331" i="8"/>
  <c r="B8332" i="8"/>
  <c r="C8332" i="8"/>
  <c r="D8332" i="8"/>
  <c r="E8332" i="8"/>
  <c r="F8332" i="8"/>
  <c r="B8333" i="8"/>
  <c r="C8333" i="8"/>
  <c r="D8333" i="8"/>
  <c r="E8333" i="8"/>
  <c r="F8333" i="8"/>
  <c r="B8334" i="8"/>
  <c r="C8334" i="8"/>
  <c r="D8334" i="8"/>
  <c r="E8334" i="8"/>
  <c r="F8334" i="8"/>
  <c r="B8335" i="8"/>
  <c r="C8335" i="8"/>
  <c r="D8335" i="8"/>
  <c r="E8335" i="8"/>
  <c r="F8335" i="8"/>
  <c r="B8336" i="8"/>
  <c r="C8336" i="8"/>
  <c r="D8336" i="8"/>
  <c r="E8336" i="8"/>
  <c r="F8336" i="8"/>
  <c r="B8337" i="8"/>
  <c r="C8337" i="8"/>
  <c r="D8337" i="8"/>
  <c r="E8337" i="8"/>
  <c r="F8337" i="8"/>
  <c r="B8338" i="8"/>
  <c r="C8338" i="8"/>
  <c r="D8338" i="8"/>
  <c r="E8338" i="8"/>
  <c r="F8338" i="8"/>
  <c r="B8339" i="8"/>
  <c r="C8339" i="8"/>
  <c r="D8339" i="8"/>
  <c r="E8339" i="8"/>
  <c r="F8339" i="8"/>
  <c r="B8340" i="8"/>
  <c r="C8340" i="8"/>
  <c r="D8340" i="8"/>
  <c r="E8340" i="8"/>
  <c r="F8340" i="8"/>
  <c r="B8341" i="8"/>
  <c r="C8341" i="8"/>
  <c r="D8341" i="8"/>
  <c r="E8341" i="8"/>
  <c r="F8341" i="8"/>
  <c r="B8342" i="8"/>
  <c r="C8342" i="8"/>
  <c r="D8342" i="8"/>
  <c r="E8342" i="8"/>
  <c r="F8342" i="8"/>
  <c r="B8343" i="8"/>
  <c r="C8343" i="8"/>
  <c r="D8343" i="8"/>
  <c r="E8343" i="8"/>
  <c r="F8343" i="8"/>
  <c r="B8344" i="8"/>
  <c r="C8344" i="8"/>
  <c r="D8344" i="8"/>
  <c r="E8344" i="8"/>
  <c r="F8344" i="8"/>
  <c r="B8345" i="8"/>
  <c r="C8345" i="8"/>
  <c r="D8345" i="8"/>
  <c r="E8345" i="8"/>
  <c r="F8345" i="8"/>
  <c r="B8346" i="8"/>
  <c r="C8346" i="8"/>
  <c r="D8346" i="8"/>
  <c r="E8346" i="8"/>
  <c r="F8346" i="8"/>
  <c r="B8347" i="8"/>
  <c r="C8347" i="8"/>
  <c r="D8347" i="8"/>
  <c r="E8347" i="8"/>
  <c r="F8347" i="8"/>
  <c r="B8348" i="8"/>
  <c r="C8348" i="8"/>
  <c r="D8348" i="8"/>
  <c r="E8348" i="8"/>
  <c r="F8348" i="8"/>
  <c r="B8349" i="8"/>
  <c r="C8349" i="8"/>
  <c r="D8349" i="8"/>
  <c r="E8349" i="8"/>
  <c r="F8349" i="8"/>
  <c r="B8350" i="8"/>
  <c r="C8350" i="8"/>
  <c r="D8350" i="8"/>
  <c r="E8350" i="8"/>
  <c r="F8350" i="8"/>
  <c r="B8351" i="8"/>
  <c r="C8351" i="8"/>
  <c r="D8351" i="8"/>
  <c r="E8351" i="8"/>
  <c r="F8351" i="8"/>
  <c r="B8352" i="8"/>
  <c r="C8352" i="8"/>
  <c r="D8352" i="8"/>
  <c r="E8352" i="8"/>
  <c r="F8352" i="8"/>
  <c r="B8353" i="8"/>
  <c r="C8353" i="8"/>
  <c r="D8353" i="8"/>
  <c r="E8353" i="8"/>
  <c r="F8353" i="8"/>
  <c r="B8354" i="8"/>
  <c r="C8354" i="8"/>
  <c r="D8354" i="8"/>
  <c r="E8354" i="8"/>
  <c r="F8354" i="8"/>
  <c r="B8355" i="8"/>
  <c r="C8355" i="8"/>
  <c r="D8355" i="8"/>
  <c r="E8355" i="8"/>
  <c r="F8355" i="8"/>
  <c r="B8356" i="8"/>
  <c r="C8356" i="8"/>
  <c r="D8356" i="8"/>
  <c r="E8356" i="8"/>
  <c r="F8356" i="8"/>
  <c r="B8357" i="8"/>
  <c r="C8357" i="8"/>
  <c r="D8357" i="8"/>
  <c r="E8357" i="8"/>
  <c r="F8357" i="8"/>
  <c r="B8358" i="8"/>
  <c r="C8358" i="8"/>
  <c r="D8358" i="8"/>
  <c r="E8358" i="8"/>
  <c r="F8358" i="8"/>
  <c r="B8359" i="8"/>
  <c r="C8359" i="8"/>
  <c r="D8359" i="8"/>
  <c r="E8359" i="8"/>
  <c r="F8359" i="8"/>
  <c r="B8360" i="8"/>
  <c r="C8360" i="8"/>
  <c r="D8360" i="8"/>
  <c r="E8360" i="8"/>
  <c r="F8360" i="8"/>
  <c r="B8361" i="8"/>
  <c r="C8361" i="8"/>
  <c r="D8361" i="8"/>
  <c r="E8361" i="8"/>
  <c r="F8361" i="8"/>
  <c r="B8362" i="8"/>
  <c r="C8362" i="8"/>
  <c r="D8362" i="8"/>
  <c r="E8362" i="8"/>
  <c r="F8362" i="8"/>
  <c r="B8363" i="8"/>
  <c r="C8363" i="8"/>
  <c r="D8363" i="8"/>
  <c r="E8363" i="8"/>
  <c r="F8363" i="8"/>
  <c r="B8364" i="8"/>
  <c r="C8364" i="8"/>
  <c r="D8364" i="8"/>
  <c r="E8364" i="8"/>
  <c r="F8364" i="8"/>
  <c r="B8365" i="8"/>
  <c r="C8365" i="8"/>
  <c r="D8365" i="8"/>
  <c r="E8365" i="8"/>
  <c r="F8365" i="8"/>
  <c r="B8366" i="8"/>
  <c r="C8366" i="8"/>
  <c r="D8366" i="8"/>
  <c r="E8366" i="8"/>
  <c r="F8366" i="8"/>
  <c r="B8367" i="8"/>
  <c r="C8367" i="8"/>
  <c r="D8367" i="8"/>
  <c r="E8367" i="8"/>
  <c r="F8367" i="8"/>
  <c r="B8368" i="8"/>
  <c r="C8368" i="8"/>
  <c r="D8368" i="8"/>
  <c r="E8368" i="8"/>
  <c r="F8368" i="8"/>
  <c r="B8369" i="8"/>
  <c r="C8369" i="8"/>
  <c r="D8369" i="8"/>
  <c r="E8369" i="8"/>
  <c r="F8369" i="8"/>
  <c r="B8370" i="8"/>
  <c r="C8370" i="8"/>
  <c r="D8370" i="8"/>
  <c r="E8370" i="8"/>
  <c r="F8370" i="8"/>
  <c r="B8371" i="8"/>
  <c r="C8371" i="8"/>
  <c r="D8371" i="8"/>
  <c r="E8371" i="8"/>
  <c r="F8371" i="8"/>
  <c r="B8372" i="8"/>
  <c r="C8372" i="8"/>
  <c r="D8372" i="8"/>
  <c r="E8372" i="8"/>
  <c r="F8372" i="8"/>
  <c r="B8373" i="8"/>
  <c r="C8373" i="8"/>
  <c r="D8373" i="8"/>
  <c r="E8373" i="8"/>
  <c r="F8373" i="8"/>
  <c r="B8374" i="8"/>
  <c r="C8374" i="8"/>
  <c r="D8374" i="8"/>
  <c r="E8374" i="8"/>
  <c r="F8374" i="8"/>
  <c r="B8375" i="8"/>
  <c r="C8375" i="8"/>
  <c r="D8375" i="8"/>
  <c r="E8375" i="8"/>
  <c r="F8375" i="8"/>
  <c r="B8376" i="8"/>
  <c r="C8376" i="8"/>
  <c r="D8376" i="8"/>
  <c r="E8376" i="8"/>
  <c r="F8376" i="8"/>
  <c r="B8377" i="8"/>
  <c r="C8377" i="8"/>
  <c r="D8377" i="8"/>
  <c r="E8377" i="8"/>
  <c r="F8377" i="8"/>
  <c r="B8378" i="8"/>
  <c r="C8378" i="8"/>
  <c r="D8378" i="8"/>
  <c r="E8378" i="8"/>
  <c r="F8378" i="8"/>
  <c r="B8379" i="8"/>
  <c r="C8379" i="8"/>
  <c r="D8379" i="8"/>
  <c r="E8379" i="8"/>
  <c r="F8379" i="8"/>
  <c r="B8380" i="8"/>
  <c r="C8380" i="8"/>
  <c r="D8380" i="8"/>
  <c r="E8380" i="8"/>
  <c r="F8380" i="8"/>
  <c r="B8381" i="8"/>
  <c r="C8381" i="8"/>
  <c r="D8381" i="8"/>
  <c r="E8381" i="8"/>
  <c r="F8381" i="8"/>
  <c r="B8382" i="8"/>
  <c r="C8382" i="8"/>
  <c r="D8382" i="8"/>
  <c r="E8382" i="8"/>
  <c r="F8382" i="8"/>
  <c r="B8383" i="8"/>
  <c r="C8383" i="8"/>
  <c r="D8383" i="8"/>
  <c r="E8383" i="8"/>
  <c r="F8383" i="8"/>
  <c r="B8384" i="8"/>
  <c r="C8384" i="8"/>
  <c r="D8384" i="8"/>
  <c r="E8384" i="8"/>
  <c r="F8384" i="8"/>
  <c r="B8385" i="8"/>
  <c r="C8385" i="8"/>
  <c r="D8385" i="8"/>
  <c r="E8385" i="8"/>
  <c r="F8385" i="8"/>
  <c r="B8386" i="8"/>
  <c r="C8386" i="8"/>
  <c r="D8386" i="8"/>
  <c r="E8386" i="8"/>
  <c r="F8386" i="8"/>
  <c r="B8387" i="8"/>
  <c r="C8387" i="8"/>
  <c r="D8387" i="8"/>
  <c r="E8387" i="8"/>
  <c r="F8387" i="8"/>
  <c r="B8388" i="8"/>
  <c r="C8388" i="8"/>
  <c r="D8388" i="8"/>
  <c r="E8388" i="8"/>
  <c r="F8388" i="8"/>
  <c r="B8389" i="8"/>
  <c r="C8389" i="8"/>
  <c r="D8389" i="8"/>
  <c r="E8389" i="8"/>
  <c r="F8389" i="8"/>
  <c r="B8390" i="8"/>
  <c r="C8390" i="8"/>
  <c r="D8390" i="8"/>
  <c r="E8390" i="8"/>
  <c r="F8390" i="8"/>
  <c r="B8391" i="8"/>
  <c r="C8391" i="8"/>
  <c r="D8391" i="8"/>
  <c r="E8391" i="8"/>
  <c r="F8391" i="8"/>
  <c r="B8392" i="8"/>
  <c r="C8392" i="8"/>
  <c r="D8392" i="8"/>
  <c r="E8392" i="8"/>
  <c r="F8392" i="8"/>
  <c r="B8393" i="8"/>
  <c r="C8393" i="8"/>
  <c r="D8393" i="8"/>
  <c r="E8393" i="8"/>
  <c r="F8393" i="8"/>
  <c r="B8394" i="8"/>
  <c r="C8394" i="8"/>
  <c r="D8394" i="8"/>
  <c r="E8394" i="8"/>
  <c r="F8394" i="8"/>
  <c r="B8395" i="8"/>
  <c r="C8395" i="8"/>
  <c r="D8395" i="8"/>
  <c r="E8395" i="8"/>
  <c r="F8395" i="8"/>
  <c r="B8396" i="8"/>
  <c r="C8396" i="8"/>
  <c r="D8396" i="8"/>
  <c r="E8396" i="8"/>
  <c r="F8396" i="8"/>
  <c r="B8397" i="8"/>
  <c r="C8397" i="8"/>
  <c r="D8397" i="8"/>
  <c r="E8397" i="8"/>
  <c r="F8397" i="8"/>
  <c r="B8398" i="8"/>
  <c r="C8398" i="8"/>
  <c r="D8398" i="8"/>
  <c r="E8398" i="8"/>
  <c r="F8398" i="8"/>
  <c r="B8399" i="8"/>
  <c r="C8399" i="8"/>
  <c r="D8399" i="8"/>
  <c r="E8399" i="8"/>
  <c r="F8399" i="8"/>
  <c r="B8400" i="8"/>
  <c r="C8400" i="8"/>
  <c r="D8400" i="8"/>
  <c r="E8400" i="8"/>
  <c r="F8400" i="8"/>
  <c r="B8401" i="8"/>
  <c r="C8401" i="8"/>
  <c r="D8401" i="8"/>
  <c r="E8401" i="8"/>
  <c r="F8401" i="8"/>
  <c r="B8402" i="8"/>
  <c r="C8402" i="8"/>
  <c r="D8402" i="8"/>
  <c r="E8402" i="8"/>
  <c r="F8402" i="8"/>
  <c r="B8403" i="8"/>
  <c r="C8403" i="8"/>
  <c r="D8403" i="8"/>
  <c r="E8403" i="8"/>
  <c r="F8403" i="8"/>
  <c r="B8404" i="8"/>
  <c r="C8404" i="8"/>
  <c r="D8404" i="8"/>
  <c r="E8404" i="8"/>
  <c r="F8404" i="8"/>
  <c r="B8405" i="8"/>
  <c r="C8405" i="8"/>
  <c r="D8405" i="8"/>
  <c r="E8405" i="8"/>
  <c r="F8405" i="8"/>
  <c r="B8406" i="8"/>
  <c r="C8406" i="8"/>
  <c r="D8406" i="8"/>
  <c r="E8406" i="8"/>
  <c r="F8406" i="8"/>
  <c r="B8407" i="8"/>
  <c r="C8407" i="8"/>
  <c r="D8407" i="8"/>
  <c r="E8407" i="8"/>
  <c r="F8407" i="8"/>
  <c r="B8408" i="8"/>
  <c r="C8408" i="8"/>
  <c r="D8408" i="8"/>
  <c r="E8408" i="8"/>
  <c r="F8408" i="8"/>
  <c r="B8409" i="8"/>
  <c r="C8409" i="8"/>
  <c r="D8409" i="8"/>
  <c r="E8409" i="8"/>
  <c r="F8409" i="8"/>
  <c r="B8410" i="8"/>
  <c r="C8410" i="8"/>
  <c r="D8410" i="8"/>
  <c r="E8410" i="8"/>
  <c r="F8410" i="8"/>
  <c r="B8411" i="8"/>
  <c r="C8411" i="8"/>
  <c r="D8411" i="8"/>
  <c r="E8411" i="8"/>
  <c r="F8411" i="8"/>
  <c r="B8412" i="8"/>
  <c r="C8412" i="8"/>
  <c r="D8412" i="8"/>
  <c r="E8412" i="8"/>
  <c r="F8412" i="8"/>
  <c r="B8413" i="8"/>
  <c r="C8413" i="8"/>
  <c r="D8413" i="8"/>
  <c r="E8413" i="8"/>
  <c r="F8413" i="8"/>
  <c r="B8414" i="8"/>
  <c r="C8414" i="8"/>
  <c r="D8414" i="8"/>
  <c r="E8414" i="8"/>
  <c r="F8414" i="8"/>
  <c r="B8415" i="8"/>
  <c r="C8415" i="8"/>
  <c r="D8415" i="8"/>
  <c r="E8415" i="8"/>
  <c r="F8415" i="8"/>
  <c r="B8416" i="8"/>
  <c r="C8416" i="8"/>
  <c r="D8416" i="8"/>
  <c r="E8416" i="8"/>
  <c r="F8416" i="8"/>
  <c r="B8417" i="8"/>
  <c r="C8417" i="8"/>
  <c r="D8417" i="8"/>
  <c r="E8417" i="8"/>
  <c r="F8417" i="8"/>
  <c r="B8418" i="8"/>
  <c r="C8418" i="8"/>
  <c r="D8418" i="8"/>
  <c r="E8418" i="8"/>
  <c r="F8418" i="8"/>
  <c r="B8419" i="8"/>
  <c r="C8419" i="8"/>
  <c r="D8419" i="8"/>
  <c r="E8419" i="8"/>
  <c r="F8419" i="8"/>
  <c r="B8420" i="8"/>
  <c r="C8420" i="8"/>
  <c r="D8420" i="8"/>
  <c r="E8420" i="8"/>
  <c r="F8420" i="8"/>
  <c r="B8421" i="8"/>
  <c r="C8421" i="8"/>
  <c r="D8421" i="8"/>
  <c r="E8421" i="8"/>
  <c r="F8421" i="8"/>
  <c r="B8422" i="8"/>
  <c r="C8422" i="8"/>
  <c r="D8422" i="8"/>
  <c r="E8422" i="8"/>
  <c r="F8422" i="8"/>
  <c r="B8423" i="8"/>
  <c r="C8423" i="8"/>
  <c r="D8423" i="8"/>
  <c r="E8423" i="8"/>
  <c r="F8423" i="8"/>
  <c r="B8424" i="8"/>
  <c r="C8424" i="8"/>
  <c r="D8424" i="8"/>
  <c r="E8424" i="8"/>
  <c r="F8424" i="8"/>
  <c r="B8425" i="8"/>
  <c r="C8425" i="8"/>
  <c r="D8425" i="8"/>
  <c r="E8425" i="8"/>
  <c r="F8425" i="8"/>
  <c r="B8426" i="8"/>
  <c r="C8426" i="8"/>
  <c r="D8426" i="8"/>
  <c r="E8426" i="8"/>
  <c r="F8426" i="8"/>
  <c r="B8427" i="8"/>
  <c r="C8427" i="8"/>
  <c r="D8427" i="8"/>
  <c r="E8427" i="8"/>
  <c r="F8427" i="8"/>
  <c r="B8428" i="8"/>
  <c r="C8428" i="8"/>
  <c r="D8428" i="8"/>
  <c r="E8428" i="8"/>
  <c r="F8428" i="8"/>
  <c r="B8429" i="8"/>
  <c r="C8429" i="8"/>
  <c r="D8429" i="8"/>
  <c r="E8429" i="8"/>
  <c r="F8429" i="8"/>
  <c r="B8430" i="8"/>
  <c r="C8430" i="8"/>
  <c r="D8430" i="8"/>
  <c r="E8430" i="8"/>
  <c r="F8430" i="8"/>
  <c r="B8431" i="8"/>
  <c r="C8431" i="8"/>
  <c r="D8431" i="8"/>
  <c r="E8431" i="8"/>
  <c r="F8431" i="8"/>
  <c r="B8432" i="8"/>
  <c r="C8432" i="8"/>
  <c r="D8432" i="8"/>
  <c r="E8432" i="8"/>
  <c r="F8432" i="8"/>
  <c r="B8433" i="8"/>
  <c r="C8433" i="8"/>
  <c r="D8433" i="8"/>
  <c r="E8433" i="8"/>
  <c r="F8433" i="8"/>
  <c r="B8434" i="8"/>
  <c r="C8434" i="8"/>
  <c r="D8434" i="8"/>
  <c r="E8434" i="8"/>
  <c r="F8434" i="8"/>
  <c r="B8435" i="8"/>
  <c r="C8435" i="8"/>
  <c r="D8435" i="8"/>
  <c r="E8435" i="8"/>
  <c r="F8435" i="8"/>
  <c r="B8436" i="8"/>
  <c r="C8436" i="8"/>
  <c r="D8436" i="8"/>
  <c r="E8436" i="8"/>
  <c r="F8436" i="8"/>
  <c r="B8437" i="8"/>
  <c r="C8437" i="8"/>
  <c r="D8437" i="8"/>
  <c r="E8437" i="8"/>
  <c r="F8437" i="8"/>
  <c r="B8438" i="8"/>
  <c r="C8438" i="8"/>
  <c r="D8438" i="8"/>
  <c r="E8438" i="8"/>
  <c r="F8438" i="8"/>
  <c r="B8439" i="8"/>
  <c r="C8439" i="8"/>
  <c r="D8439" i="8"/>
  <c r="E8439" i="8"/>
  <c r="F8439" i="8"/>
  <c r="B8440" i="8"/>
  <c r="C8440" i="8"/>
  <c r="D8440" i="8"/>
  <c r="E8440" i="8"/>
  <c r="F8440" i="8"/>
  <c r="B8441" i="8"/>
  <c r="C8441" i="8"/>
  <c r="D8441" i="8"/>
  <c r="E8441" i="8"/>
  <c r="F8441" i="8"/>
  <c r="B8442" i="8"/>
  <c r="C8442" i="8"/>
  <c r="D8442" i="8"/>
  <c r="E8442" i="8"/>
  <c r="F8442" i="8"/>
  <c r="B8443" i="8"/>
  <c r="C8443" i="8"/>
  <c r="D8443" i="8"/>
  <c r="E8443" i="8"/>
  <c r="F8443" i="8"/>
  <c r="B8444" i="8"/>
  <c r="C8444" i="8"/>
  <c r="D8444" i="8"/>
  <c r="E8444" i="8"/>
  <c r="F8444" i="8"/>
  <c r="B8445" i="8"/>
  <c r="C8445" i="8"/>
  <c r="D8445" i="8"/>
  <c r="E8445" i="8"/>
  <c r="F8445" i="8"/>
  <c r="B8446" i="8"/>
  <c r="C8446" i="8"/>
  <c r="D8446" i="8"/>
  <c r="E8446" i="8"/>
  <c r="F8446" i="8"/>
  <c r="B8447" i="8"/>
  <c r="C8447" i="8"/>
  <c r="D8447" i="8"/>
  <c r="E8447" i="8"/>
  <c r="F8447" i="8"/>
  <c r="B8448" i="8"/>
  <c r="C8448" i="8"/>
  <c r="D8448" i="8"/>
  <c r="E8448" i="8"/>
  <c r="F8448" i="8"/>
  <c r="B8449" i="8"/>
  <c r="C8449" i="8"/>
  <c r="D8449" i="8"/>
  <c r="E8449" i="8"/>
  <c r="F8449" i="8"/>
  <c r="B8450" i="8"/>
  <c r="C8450" i="8"/>
  <c r="D8450" i="8"/>
  <c r="E8450" i="8"/>
  <c r="F8450" i="8"/>
  <c r="B8451" i="8"/>
  <c r="C8451" i="8"/>
  <c r="D8451" i="8"/>
  <c r="E8451" i="8"/>
  <c r="F8451" i="8"/>
  <c r="B8452" i="8"/>
  <c r="C8452" i="8"/>
  <c r="D8452" i="8"/>
  <c r="E8452" i="8"/>
  <c r="F8452" i="8"/>
  <c r="B8453" i="8"/>
  <c r="C8453" i="8"/>
  <c r="D8453" i="8"/>
  <c r="E8453" i="8"/>
  <c r="F8453" i="8"/>
  <c r="B8454" i="8"/>
  <c r="C8454" i="8"/>
  <c r="D8454" i="8"/>
  <c r="E8454" i="8"/>
  <c r="F8454" i="8"/>
  <c r="B8455" i="8"/>
  <c r="C8455" i="8"/>
  <c r="D8455" i="8"/>
  <c r="E8455" i="8"/>
  <c r="F8455" i="8"/>
  <c r="B8456" i="8"/>
  <c r="C8456" i="8"/>
  <c r="D8456" i="8"/>
  <c r="E8456" i="8"/>
  <c r="F8456" i="8"/>
  <c r="B8457" i="8"/>
  <c r="C8457" i="8"/>
  <c r="D8457" i="8"/>
  <c r="E8457" i="8"/>
  <c r="F8457" i="8"/>
  <c r="B8458" i="8"/>
  <c r="C8458" i="8"/>
  <c r="D8458" i="8"/>
  <c r="E8458" i="8"/>
  <c r="F8458" i="8"/>
  <c r="B8459" i="8"/>
  <c r="C8459" i="8"/>
  <c r="D8459" i="8"/>
  <c r="E8459" i="8"/>
  <c r="F8459" i="8"/>
  <c r="B8460" i="8"/>
  <c r="C8460" i="8"/>
  <c r="D8460" i="8"/>
  <c r="E8460" i="8"/>
  <c r="F8460" i="8"/>
  <c r="B8461" i="8"/>
  <c r="C8461" i="8"/>
  <c r="D8461" i="8"/>
  <c r="E8461" i="8"/>
  <c r="F8461" i="8"/>
  <c r="B8462" i="8"/>
  <c r="C8462" i="8"/>
  <c r="D8462" i="8"/>
  <c r="E8462" i="8"/>
  <c r="F8462" i="8"/>
  <c r="B8463" i="8"/>
  <c r="C8463" i="8"/>
  <c r="D8463" i="8"/>
  <c r="E8463" i="8"/>
  <c r="F8463" i="8"/>
  <c r="B8464" i="8"/>
  <c r="C8464" i="8"/>
  <c r="D8464" i="8"/>
  <c r="E8464" i="8"/>
  <c r="F8464" i="8"/>
  <c r="B8465" i="8"/>
  <c r="C8465" i="8"/>
  <c r="D8465" i="8"/>
  <c r="E8465" i="8"/>
  <c r="F8465" i="8"/>
  <c r="B8466" i="8"/>
  <c r="C8466" i="8"/>
  <c r="D8466" i="8"/>
  <c r="E8466" i="8"/>
  <c r="F8466" i="8"/>
  <c r="B8467" i="8"/>
  <c r="C8467" i="8"/>
  <c r="D8467" i="8"/>
  <c r="E8467" i="8"/>
  <c r="F8467" i="8"/>
  <c r="B8468" i="8"/>
  <c r="C8468" i="8"/>
  <c r="D8468" i="8"/>
  <c r="E8468" i="8"/>
  <c r="F8468" i="8"/>
  <c r="B8469" i="8"/>
  <c r="C8469" i="8"/>
  <c r="D8469" i="8"/>
  <c r="E8469" i="8"/>
  <c r="F8469" i="8"/>
  <c r="B8470" i="8"/>
  <c r="C8470" i="8"/>
  <c r="D8470" i="8"/>
  <c r="E8470" i="8"/>
  <c r="F8470" i="8"/>
  <c r="B8471" i="8"/>
  <c r="C8471" i="8"/>
  <c r="D8471" i="8"/>
  <c r="E8471" i="8"/>
  <c r="F8471" i="8"/>
  <c r="B8472" i="8"/>
  <c r="C8472" i="8"/>
  <c r="D8472" i="8"/>
  <c r="E8472" i="8"/>
  <c r="F8472" i="8"/>
  <c r="B8473" i="8"/>
  <c r="C8473" i="8"/>
  <c r="D8473" i="8"/>
  <c r="E8473" i="8"/>
  <c r="F8473" i="8"/>
  <c r="B8474" i="8"/>
  <c r="C8474" i="8"/>
  <c r="D8474" i="8"/>
  <c r="E8474" i="8"/>
  <c r="F8474" i="8"/>
  <c r="B8475" i="8"/>
  <c r="C8475" i="8"/>
  <c r="D8475" i="8"/>
  <c r="E8475" i="8"/>
  <c r="F8475" i="8"/>
  <c r="B8476" i="8"/>
  <c r="C8476" i="8"/>
  <c r="D8476" i="8"/>
  <c r="E8476" i="8"/>
  <c r="F8476" i="8"/>
  <c r="B8477" i="8"/>
  <c r="C8477" i="8"/>
  <c r="D8477" i="8"/>
  <c r="E8477" i="8"/>
  <c r="F8477" i="8"/>
  <c r="B8478" i="8"/>
  <c r="C8478" i="8"/>
  <c r="D8478" i="8"/>
  <c r="E8478" i="8"/>
  <c r="F8478" i="8"/>
  <c r="B8479" i="8"/>
  <c r="C8479" i="8"/>
  <c r="D8479" i="8"/>
  <c r="E8479" i="8"/>
  <c r="F8479" i="8"/>
  <c r="B8480" i="8"/>
  <c r="C8480" i="8"/>
  <c r="D8480" i="8"/>
  <c r="E8480" i="8"/>
  <c r="F8480" i="8"/>
  <c r="B8481" i="8"/>
  <c r="C8481" i="8"/>
  <c r="D8481" i="8"/>
  <c r="E8481" i="8"/>
  <c r="F8481" i="8"/>
  <c r="B8482" i="8"/>
  <c r="C8482" i="8"/>
  <c r="D8482" i="8"/>
  <c r="E8482" i="8"/>
  <c r="F8482" i="8"/>
  <c r="B8483" i="8"/>
  <c r="C8483" i="8"/>
  <c r="D8483" i="8"/>
  <c r="E8483" i="8"/>
  <c r="F8483" i="8"/>
  <c r="B8484" i="8"/>
  <c r="C8484" i="8"/>
  <c r="D8484" i="8"/>
  <c r="E8484" i="8"/>
  <c r="F8484" i="8"/>
  <c r="B8485" i="8"/>
  <c r="C8485" i="8"/>
  <c r="D8485" i="8"/>
  <c r="E8485" i="8"/>
  <c r="F8485" i="8"/>
  <c r="B8486" i="8"/>
  <c r="C8486" i="8"/>
  <c r="D8486" i="8"/>
  <c r="E8486" i="8"/>
  <c r="F8486" i="8"/>
  <c r="B8487" i="8"/>
  <c r="C8487" i="8"/>
  <c r="D8487" i="8"/>
  <c r="E8487" i="8"/>
  <c r="F8487" i="8"/>
  <c r="B8488" i="8"/>
  <c r="C8488" i="8"/>
  <c r="D8488" i="8"/>
  <c r="E8488" i="8"/>
  <c r="F8488" i="8"/>
  <c r="B8489" i="8"/>
  <c r="C8489" i="8"/>
  <c r="D8489" i="8"/>
  <c r="E8489" i="8"/>
  <c r="F8489" i="8"/>
  <c r="B8490" i="8"/>
  <c r="C8490" i="8"/>
  <c r="D8490" i="8"/>
  <c r="E8490" i="8"/>
  <c r="F8490" i="8"/>
  <c r="B8491" i="8"/>
  <c r="C8491" i="8"/>
  <c r="D8491" i="8"/>
  <c r="E8491" i="8"/>
  <c r="F8491" i="8"/>
  <c r="B8492" i="8"/>
  <c r="C8492" i="8"/>
  <c r="D8492" i="8"/>
  <c r="E8492" i="8"/>
  <c r="F8492" i="8"/>
  <c r="B8493" i="8"/>
  <c r="C8493" i="8"/>
  <c r="D8493" i="8"/>
  <c r="E8493" i="8"/>
  <c r="F8493" i="8"/>
  <c r="B8494" i="8"/>
  <c r="C8494" i="8"/>
  <c r="D8494" i="8"/>
  <c r="E8494" i="8"/>
  <c r="F8494" i="8"/>
  <c r="B8495" i="8"/>
  <c r="C8495" i="8"/>
  <c r="D8495" i="8"/>
  <c r="E8495" i="8"/>
  <c r="F8495" i="8"/>
  <c r="B8496" i="8"/>
  <c r="C8496" i="8"/>
  <c r="D8496" i="8"/>
  <c r="E8496" i="8"/>
  <c r="F8496" i="8"/>
  <c r="B8497" i="8"/>
  <c r="C8497" i="8"/>
  <c r="D8497" i="8"/>
  <c r="E8497" i="8"/>
  <c r="F8497" i="8"/>
  <c r="B8498" i="8"/>
  <c r="C8498" i="8"/>
  <c r="D8498" i="8"/>
  <c r="E8498" i="8"/>
  <c r="F8498" i="8"/>
  <c r="B8499" i="8"/>
  <c r="C8499" i="8"/>
  <c r="D8499" i="8"/>
  <c r="E8499" i="8"/>
  <c r="F8499" i="8"/>
  <c r="B8500" i="8"/>
  <c r="C8500" i="8"/>
  <c r="D8500" i="8"/>
  <c r="E8500" i="8"/>
  <c r="F8500" i="8"/>
  <c r="B8501" i="8"/>
  <c r="C8501" i="8"/>
  <c r="D8501" i="8"/>
  <c r="E8501" i="8"/>
  <c r="F8501" i="8"/>
  <c r="B8502" i="8"/>
  <c r="C8502" i="8"/>
  <c r="D8502" i="8"/>
  <c r="E8502" i="8"/>
  <c r="F8502" i="8"/>
  <c r="B8503" i="8"/>
  <c r="C8503" i="8"/>
  <c r="D8503" i="8"/>
  <c r="E8503" i="8"/>
  <c r="F8503" i="8"/>
  <c r="B8504" i="8"/>
  <c r="C8504" i="8"/>
  <c r="D8504" i="8"/>
  <c r="E8504" i="8"/>
  <c r="F8504" i="8"/>
  <c r="B8505" i="8"/>
  <c r="C8505" i="8"/>
  <c r="D8505" i="8"/>
  <c r="E8505" i="8"/>
  <c r="F8505" i="8"/>
  <c r="B8506" i="8"/>
  <c r="C8506" i="8"/>
  <c r="D8506" i="8"/>
  <c r="E8506" i="8"/>
  <c r="F8506" i="8"/>
  <c r="B8507" i="8"/>
  <c r="C8507" i="8"/>
  <c r="D8507" i="8"/>
  <c r="E8507" i="8"/>
  <c r="F8507" i="8"/>
  <c r="B8508" i="8"/>
  <c r="C8508" i="8"/>
  <c r="D8508" i="8"/>
  <c r="E8508" i="8"/>
  <c r="F8508" i="8"/>
  <c r="B8509" i="8"/>
  <c r="C8509" i="8"/>
  <c r="D8509" i="8"/>
  <c r="E8509" i="8"/>
  <c r="F8509" i="8"/>
  <c r="B8510" i="8"/>
  <c r="C8510" i="8"/>
  <c r="D8510" i="8"/>
  <c r="E8510" i="8"/>
  <c r="F8510" i="8"/>
  <c r="B8511" i="8"/>
  <c r="C8511" i="8"/>
  <c r="D8511" i="8"/>
  <c r="E8511" i="8"/>
  <c r="F8511" i="8"/>
  <c r="B8512" i="8"/>
  <c r="C8512" i="8"/>
  <c r="D8512" i="8"/>
  <c r="E8512" i="8"/>
  <c r="F8512" i="8"/>
  <c r="B8513" i="8"/>
  <c r="C8513" i="8"/>
  <c r="D8513" i="8"/>
  <c r="E8513" i="8"/>
  <c r="F8513" i="8"/>
  <c r="B8514" i="8"/>
  <c r="C8514" i="8"/>
  <c r="D8514" i="8"/>
  <c r="E8514" i="8"/>
  <c r="F8514" i="8"/>
  <c r="B8515" i="8"/>
  <c r="C8515" i="8"/>
  <c r="D8515" i="8"/>
  <c r="E8515" i="8"/>
  <c r="F8515" i="8"/>
  <c r="B8516" i="8"/>
  <c r="C8516" i="8"/>
  <c r="D8516" i="8"/>
  <c r="E8516" i="8"/>
  <c r="F8516" i="8"/>
  <c r="B8517" i="8"/>
  <c r="C8517" i="8"/>
  <c r="D8517" i="8"/>
  <c r="E8517" i="8"/>
  <c r="F8517" i="8"/>
  <c r="B8518" i="8"/>
  <c r="C8518" i="8"/>
  <c r="D8518" i="8"/>
  <c r="E8518" i="8"/>
  <c r="F8518" i="8"/>
  <c r="B8519" i="8"/>
  <c r="C8519" i="8"/>
  <c r="D8519" i="8"/>
  <c r="E8519" i="8"/>
  <c r="F8519" i="8"/>
  <c r="B8520" i="8"/>
  <c r="C8520" i="8"/>
  <c r="D8520" i="8"/>
  <c r="E8520" i="8"/>
  <c r="F8520" i="8"/>
  <c r="B8521" i="8"/>
  <c r="C8521" i="8"/>
  <c r="D8521" i="8"/>
  <c r="E8521" i="8"/>
  <c r="F8521" i="8"/>
  <c r="B8522" i="8"/>
  <c r="C8522" i="8"/>
  <c r="D8522" i="8"/>
  <c r="E8522" i="8"/>
  <c r="F8522" i="8"/>
  <c r="B8523" i="8"/>
  <c r="C8523" i="8"/>
  <c r="D8523" i="8"/>
  <c r="E8523" i="8"/>
  <c r="F8523" i="8"/>
  <c r="B8524" i="8"/>
  <c r="C8524" i="8"/>
  <c r="D8524" i="8"/>
  <c r="E8524" i="8"/>
  <c r="F8524" i="8"/>
  <c r="B8525" i="8"/>
  <c r="C8525" i="8"/>
  <c r="D8525" i="8"/>
  <c r="E8525" i="8"/>
  <c r="F8525" i="8"/>
  <c r="B8526" i="8"/>
  <c r="C8526" i="8"/>
  <c r="D8526" i="8"/>
  <c r="E8526" i="8"/>
  <c r="F8526" i="8"/>
  <c r="B8527" i="8"/>
  <c r="C8527" i="8"/>
  <c r="D8527" i="8"/>
  <c r="E8527" i="8"/>
  <c r="F8527" i="8"/>
  <c r="B8528" i="8"/>
  <c r="C8528" i="8"/>
  <c r="D8528" i="8"/>
  <c r="E8528" i="8"/>
  <c r="F8528" i="8"/>
  <c r="B8529" i="8"/>
  <c r="C8529" i="8"/>
  <c r="D8529" i="8"/>
  <c r="E8529" i="8"/>
  <c r="F8529" i="8"/>
  <c r="B8530" i="8"/>
  <c r="C8530" i="8"/>
  <c r="D8530" i="8"/>
  <c r="E8530" i="8"/>
  <c r="F8530" i="8"/>
  <c r="B8531" i="8"/>
  <c r="C8531" i="8"/>
  <c r="D8531" i="8"/>
  <c r="E8531" i="8"/>
  <c r="F8531" i="8"/>
  <c r="B8532" i="8"/>
  <c r="C8532" i="8"/>
  <c r="D8532" i="8"/>
  <c r="E8532" i="8"/>
  <c r="F8532" i="8"/>
  <c r="B8533" i="8"/>
  <c r="C8533" i="8"/>
  <c r="D8533" i="8"/>
  <c r="E8533" i="8"/>
  <c r="F8533" i="8"/>
  <c r="B8534" i="8"/>
  <c r="C8534" i="8"/>
  <c r="D8534" i="8"/>
  <c r="E8534" i="8"/>
  <c r="F8534" i="8"/>
  <c r="B8535" i="8"/>
  <c r="C8535" i="8"/>
  <c r="D8535" i="8"/>
  <c r="E8535" i="8"/>
  <c r="F8535" i="8"/>
  <c r="B8536" i="8"/>
  <c r="C8536" i="8"/>
  <c r="D8536" i="8"/>
  <c r="E8536" i="8"/>
  <c r="F8536" i="8"/>
  <c r="B8537" i="8"/>
  <c r="C8537" i="8"/>
  <c r="D8537" i="8"/>
  <c r="E8537" i="8"/>
  <c r="F8537" i="8"/>
  <c r="B8538" i="8"/>
  <c r="C8538" i="8"/>
  <c r="D8538" i="8"/>
  <c r="E8538" i="8"/>
  <c r="F8538" i="8"/>
  <c r="B8539" i="8"/>
  <c r="C8539" i="8"/>
  <c r="D8539" i="8"/>
  <c r="E8539" i="8"/>
  <c r="F8539" i="8"/>
  <c r="B8540" i="8"/>
  <c r="C8540" i="8"/>
  <c r="D8540" i="8"/>
  <c r="E8540" i="8"/>
  <c r="F8540" i="8"/>
  <c r="B8541" i="8"/>
  <c r="C8541" i="8"/>
  <c r="D8541" i="8"/>
  <c r="E8541" i="8"/>
  <c r="F8541" i="8"/>
  <c r="B8542" i="8"/>
  <c r="C8542" i="8"/>
  <c r="D8542" i="8"/>
  <c r="E8542" i="8"/>
  <c r="F8542" i="8"/>
  <c r="B8543" i="8"/>
  <c r="C8543" i="8"/>
  <c r="D8543" i="8"/>
  <c r="E8543" i="8"/>
  <c r="F8543" i="8"/>
  <c r="B8544" i="8"/>
  <c r="C8544" i="8"/>
  <c r="D8544" i="8"/>
  <c r="E8544" i="8"/>
  <c r="F8544" i="8"/>
  <c r="B8545" i="8"/>
  <c r="C8545" i="8"/>
  <c r="D8545" i="8"/>
  <c r="E8545" i="8"/>
  <c r="F8545" i="8"/>
  <c r="B8546" i="8"/>
  <c r="C8546" i="8"/>
  <c r="D8546" i="8"/>
  <c r="E8546" i="8"/>
  <c r="F8546" i="8"/>
  <c r="B8547" i="8"/>
  <c r="C8547" i="8"/>
  <c r="D8547" i="8"/>
  <c r="E8547" i="8"/>
  <c r="F8547" i="8"/>
  <c r="B8548" i="8"/>
  <c r="C8548" i="8"/>
  <c r="D8548" i="8"/>
  <c r="E8548" i="8"/>
  <c r="F8548" i="8"/>
  <c r="B8549" i="8"/>
  <c r="C8549" i="8"/>
  <c r="D8549" i="8"/>
  <c r="E8549" i="8"/>
  <c r="F8549" i="8"/>
  <c r="B8550" i="8"/>
  <c r="C8550" i="8"/>
  <c r="D8550" i="8"/>
  <c r="E8550" i="8"/>
  <c r="F8550" i="8"/>
  <c r="B8551" i="8"/>
  <c r="C8551" i="8"/>
  <c r="D8551" i="8"/>
  <c r="E8551" i="8"/>
  <c r="F8551" i="8"/>
  <c r="B8552" i="8"/>
  <c r="C8552" i="8"/>
  <c r="D8552" i="8"/>
  <c r="E8552" i="8"/>
  <c r="F8552" i="8"/>
  <c r="B8553" i="8"/>
  <c r="C8553" i="8"/>
  <c r="D8553" i="8"/>
  <c r="E8553" i="8"/>
  <c r="F8553" i="8"/>
  <c r="B8554" i="8"/>
  <c r="C8554" i="8"/>
  <c r="D8554" i="8"/>
  <c r="E8554" i="8"/>
  <c r="F8554" i="8"/>
  <c r="B8555" i="8"/>
  <c r="C8555" i="8"/>
  <c r="D8555" i="8"/>
  <c r="E8555" i="8"/>
  <c r="F8555" i="8"/>
  <c r="B8556" i="8"/>
  <c r="C8556" i="8"/>
  <c r="D8556" i="8"/>
  <c r="E8556" i="8"/>
  <c r="F8556" i="8"/>
  <c r="B8557" i="8"/>
  <c r="C8557" i="8"/>
  <c r="D8557" i="8"/>
  <c r="E8557" i="8"/>
  <c r="F8557" i="8"/>
  <c r="B8558" i="8"/>
  <c r="C8558" i="8"/>
  <c r="D8558" i="8"/>
  <c r="E8558" i="8"/>
  <c r="F8558" i="8"/>
  <c r="B8559" i="8"/>
  <c r="C8559" i="8"/>
  <c r="D8559" i="8"/>
  <c r="E8559" i="8"/>
  <c r="F8559" i="8"/>
  <c r="B8560" i="8"/>
  <c r="C8560" i="8"/>
  <c r="D8560" i="8"/>
  <c r="E8560" i="8"/>
  <c r="F8560" i="8"/>
  <c r="B8561" i="8"/>
  <c r="C8561" i="8"/>
  <c r="D8561" i="8"/>
  <c r="E8561" i="8"/>
  <c r="F8561" i="8"/>
  <c r="B8562" i="8"/>
  <c r="C8562" i="8"/>
  <c r="D8562" i="8"/>
  <c r="E8562" i="8"/>
  <c r="F8562" i="8"/>
  <c r="B8563" i="8"/>
  <c r="C8563" i="8"/>
  <c r="D8563" i="8"/>
  <c r="E8563" i="8"/>
  <c r="F8563" i="8"/>
  <c r="B8564" i="8"/>
  <c r="C8564" i="8"/>
  <c r="D8564" i="8"/>
  <c r="E8564" i="8"/>
  <c r="F8564" i="8"/>
  <c r="B8565" i="8"/>
  <c r="C8565" i="8"/>
  <c r="D8565" i="8"/>
  <c r="E8565" i="8"/>
  <c r="F8565" i="8"/>
  <c r="B8566" i="8"/>
  <c r="C8566" i="8"/>
  <c r="D8566" i="8"/>
  <c r="E8566" i="8"/>
  <c r="F8566" i="8"/>
  <c r="B8567" i="8"/>
  <c r="C8567" i="8"/>
  <c r="D8567" i="8"/>
  <c r="E8567" i="8"/>
  <c r="F8567" i="8"/>
  <c r="B8568" i="8"/>
  <c r="C8568" i="8"/>
  <c r="D8568" i="8"/>
  <c r="E8568" i="8"/>
  <c r="F8568" i="8"/>
  <c r="B8569" i="8"/>
  <c r="C8569" i="8"/>
  <c r="D8569" i="8"/>
  <c r="E8569" i="8"/>
  <c r="F8569" i="8"/>
  <c r="B8570" i="8"/>
  <c r="C8570" i="8"/>
  <c r="D8570" i="8"/>
  <c r="E8570" i="8"/>
  <c r="F8570" i="8"/>
  <c r="B8571" i="8"/>
  <c r="C8571" i="8"/>
  <c r="D8571" i="8"/>
  <c r="E8571" i="8"/>
  <c r="F8571" i="8"/>
  <c r="B8572" i="8"/>
  <c r="C8572" i="8"/>
  <c r="D8572" i="8"/>
  <c r="E8572" i="8"/>
  <c r="F8572" i="8"/>
  <c r="B8573" i="8"/>
  <c r="C8573" i="8"/>
  <c r="D8573" i="8"/>
  <c r="E8573" i="8"/>
  <c r="F8573" i="8"/>
  <c r="B8574" i="8"/>
  <c r="C8574" i="8"/>
  <c r="D8574" i="8"/>
  <c r="E8574" i="8"/>
  <c r="F8574" i="8"/>
  <c r="B8575" i="8"/>
  <c r="C8575" i="8"/>
  <c r="D8575" i="8"/>
  <c r="E8575" i="8"/>
  <c r="F8575" i="8"/>
  <c r="B8576" i="8"/>
  <c r="C8576" i="8"/>
  <c r="D8576" i="8"/>
  <c r="E8576" i="8"/>
  <c r="F8576" i="8"/>
  <c r="B8577" i="8"/>
  <c r="C8577" i="8"/>
  <c r="D8577" i="8"/>
  <c r="E8577" i="8"/>
  <c r="F8577" i="8"/>
  <c r="B8578" i="8"/>
  <c r="C8578" i="8"/>
  <c r="D8578" i="8"/>
  <c r="E8578" i="8"/>
  <c r="F8578" i="8"/>
  <c r="B8579" i="8"/>
  <c r="C8579" i="8"/>
  <c r="D8579" i="8"/>
  <c r="E8579" i="8"/>
  <c r="F8579" i="8"/>
  <c r="B8580" i="8"/>
  <c r="C8580" i="8"/>
  <c r="D8580" i="8"/>
  <c r="E8580" i="8"/>
  <c r="F8580" i="8"/>
  <c r="B8581" i="8"/>
  <c r="C8581" i="8"/>
  <c r="D8581" i="8"/>
  <c r="E8581" i="8"/>
  <c r="F8581" i="8"/>
  <c r="B8582" i="8"/>
  <c r="C8582" i="8"/>
  <c r="D8582" i="8"/>
  <c r="E8582" i="8"/>
  <c r="F8582" i="8"/>
  <c r="B8583" i="8"/>
  <c r="C8583" i="8"/>
  <c r="D8583" i="8"/>
  <c r="E8583" i="8"/>
  <c r="F8583" i="8"/>
  <c r="B8584" i="8"/>
  <c r="C8584" i="8"/>
  <c r="D8584" i="8"/>
  <c r="E8584" i="8"/>
  <c r="F8584" i="8"/>
  <c r="B8585" i="8"/>
  <c r="C8585" i="8"/>
  <c r="D8585" i="8"/>
  <c r="E8585" i="8"/>
  <c r="F8585" i="8"/>
  <c r="B8586" i="8"/>
  <c r="C8586" i="8"/>
  <c r="D8586" i="8"/>
  <c r="E8586" i="8"/>
  <c r="F8586" i="8"/>
  <c r="B8587" i="8"/>
  <c r="C8587" i="8"/>
  <c r="D8587" i="8"/>
  <c r="E8587" i="8"/>
  <c r="F8587" i="8"/>
  <c r="B8588" i="8"/>
  <c r="C8588" i="8"/>
  <c r="D8588" i="8"/>
  <c r="E8588" i="8"/>
  <c r="F8588" i="8"/>
  <c r="B8589" i="8"/>
  <c r="C8589" i="8"/>
  <c r="D8589" i="8"/>
  <c r="E8589" i="8"/>
  <c r="F8589" i="8"/>
  <c r="B8590" i="8"/>
  <c r="C8590" i="8"/>
  <c r="D8590" i="8"/>
  <c r="E8590" i="8"/>
  <c r="F8590" i="8"/>
  <c r="B8591" i="8"/>
  <c r="C8591" i="8"/>
  <c r="D8591" i="8"/>
  <c r="E8591" i="8"/>
  <c r="F8591" i="8"/>
  <c r="B8592" i="8"/>
  <c r="C8592" i="8"/>
  <c r="D8592" i="8"/>
  <c r="E8592" i="8"/>
  <c r="F8592" i="8"/>
  <c r="B8593" i="8"/>
  <c r="C8593" i="8"/>
  <c r="D8593" i="8"/>
  <c r="E8593" i="8"/>
  <c r="F8593" i="8"/>
  <c r="B8594" i="8"/>
  <c r="C8594" i="8"/>
  <c r="D8594" i="8"/>
  <c r="E8594" i="8"/>
  <c r="F8594" i="8"/>
  <c r="B8595" i="8"/>
  <c r="C8595" i="8"/>
  <c r="D8595" i="8"/>
  <c r="E8595" i="8"/>
  <c r="F8595" i="8"/>
  <c r="B8596" i="8"/>
  <c r="C8596" i="8"/>
  <c r="D8596" i="8"/>
  <c r="E8596" i="8"/>
  <c r="F8596" i="8"/>
  <c r="B8597" i="8"/>
  <c r="C8597" i="8"/>
  <c r="D8597" i="8"/>
  <c r="E8597" i="8"/>
  <c r="F8597" i="8"/>
  <c r="B8598" i="8"/>
  <c r="C8598" i="8"/>
  <c r="D8598" i="8"/>
  <c r="E8598" i="8"/>
  <c r="F8598" i="8"/>
  <c r="B8599" i="8"/>
  <c r="C8599" i="8"/>
  <c r="D8599" i="8"/>
  <c r="E8599" i="8"/>
  <c r="F8599" i="8"/>
  <c r="B8600" i="8"/>
  <c r="C8600" i="8"/>
  <c r="D8600" i="8"/>
  <c r="E8600" i="8"/>
  <c r="F8600" i="8"/>
  <c r="B8601" i="8"/>
  <c r="C8601" i="8"/>
  <c r="D8601" i="8"/>
  <c r="E8601" i="8"/>
  <c r="F8601" i="8"/>
  <c r="B8602" i="8"/>
  <c r="C8602" i="8"/>
  <c r="D8602" i="8"/>
  <c r="E8602" i="8"/>
  <c r="F8602" i="8"/>
  <c r="B8603" i="8"/>
  <c r="C8603" i="8"/>
  <c r="D8603" i="8"/>
  <c r="E8603" i="8"/>
  <c r="F8603" i="8"/>
  <c r="B8604" i="8"/>
  <c r="C8604" i="8"/>
  <c r="D8604" i="8"/>
  <c r="E8604" i="8"/>
  <c r="F8604" i="8"/>
  <c r="B8605" i="8"/>
  <c r="C8605" i="8"/>
  <c r="D8605" i="8"/>
  <c r="E8605" i="8"/>
  <c r="F8605" i="8"/>
  <c r="B8606" i="8"/>
  <c r="C8606" i="8"/>
  <c r="D8606" i="8"/>
  <c r="E8606" i="8"/>
  <c r="F8606" i="8"/>
  <c r="B8607" i="8"/>
  <c r="C8607" i="8"/>
  <c r="D8607" i="8"/>
  <c r="E8607" i="8"/>
  <c r="F8607" i="8"/>
  <c r="B8608" i="8"/>
  <c r="C8608" i="8"/>
  <c r="D8608" i="8"/>
  <c r="E8608" i="8"/>
  <c r="F8608" i="8"/>
  <c r="B8609" i="8"/>
  <c r="C8609" i="8"/>
  <c r="D8609" i="8"/>
  <c r="E8609" i="8"/>
  <c r="F8609" i="8"/>
  <c r="B8610" i="8"/>
  <c r="C8610" i="8"/>
  <c r="D8610" i="8"/>
  <c r="E8610" i="8"/>
  <c r="F8610" i="8"/>
  <c r="B8611" i="8"/>
  <c r="C8611" i="8"/>
  <c r="D8611" i="8"/>
  <c r="E8611" i="8"/>
  <c r="F8611" i="8"/>
  <c r="B8612" i="8"/>
  <c r="C8612" i="8"/>
  <c r="D8612" i="8"/>
  <c r="E8612" i="8"/>
  <c r="F8612" i="8"/>
  <c r="B8613" i="8"/>
  <c r="C8613" i="8"/>
  <c r="D8613" i="8"/>
  <c r="E8613" i="8"/>
  <c r="F8613" i="8"/>
  <c r="B8614" i="8"/>
  <c r="C8614" i="8"/>
  <c r="D8614" i="8"/>
  <c r="E8614" i="8"/>
  <c r="F8614" i="8"/>
  <c r="B8615" i="8"/>
  <c r="C8615" i="8"/>
  <c r="D8615" i="8"/>
  <c r="E8615" i="8"/>
  <c r="F8615" i="8"/>
  <c r="B8616" i="8"/>
  <c r="C8616" i="8"/>
  <c r="D8616" i="8"/>
  <c r="E8616" i="8"/>
  <c r="F8616" i="8"/>
  <c r="B8617" i="8"/>
  <c r="C8617" i="8"/>
  <c r="D8617" i="8"/>
  <c r="E8617" i="8"/>
  <c r="F8617" i="8"/>
  <c r="B8618" i="8"/>
  <c r="C8618" i="8"/>
  <c r="D8618" i="8"/>
  <c r="E8618" i="8"/>
  <c r="F8618" i="8"/>
  <c r="B8619" i="8"/>
  <c r="C8619" i="8"/>
  <c r="D8619" i="8"/>
  <c r="E8619" i="8"/>
  <c r="F8619" i="8"/>
  <c r="B8620" i="8"/>
  <c r="C8620" i="8"/>
  <c r="D8620" i="8"/>
  <c r="E8620" i="8"/>
  <c r="F8620" i="8"/>
  <c r="B8621" i="8"/>
  <c r="C8621" i="8"/>
  <c r="D8621" i="8"/>
  <c r="E8621" i="8"/>
  <c r="F8621" i="8"/>
  <c r="B8622" i="8"/>
  <c r="C8622" i="8"/>
  <c r="D8622" i="8"/>
  <c r="E8622" i="8"/>
  <c r="F8622" i="8"/>
  <c r="B8623" i="8"/>
  <c r="C8623" i="8"/>
  <c r="D8623" i="8"/>
  <c r="E8623" i="8"/>
  <c r="F8623" i="8"/>
  <c r="B8624" i="8"/>
  <c r="C8624" i="8"/>
  <c r="D8624" i="8"/>
  <c r="E8624" i="8"/>
  <c r="F8624" i="8"/>
  <c r="B8625" i="8"/>
  <c r="C8625" i="8"/>
  <c r="D8625" i="8"/>
  <c r="E8625" i="8"/>
  <c r="F8625" i="8"/>
  <c r="B8626" i="8"/>
  <c r="C8626" i="8"/>
  <c r="D8626" i="8"/>
  <c r="E8626" i="8"/>
  <c r="F8626" i="8"/>
  <c r="B8627" i="8"/>
  <c r="C8627" i="8"/>
  <c r="D8627" i="8"/>
  <c r="E8627" i="8"/>
  <c r="F8627" i="8"/>
  <c r="B8628" i="8"/>
  <c r="C8628" i="8"/>
  <c r="D8628" i="8"/>
  <c r="E8628" i="8"/>
  <c r="F8628" i="8"/>
  <c r="B8629" i="8"/>
  <c r="C8629" i="8"/>
  <c r="D8629" i="8"/>
  <c r="E8629" i="8"/>
  <c r="F8629" i="8"/>
  <c r="B8630" i="8"/>
  <c r="C8630" i="8"/>
  <c r="D8630" i="8"/>
  <c r="E8630" i="8"/>
  <c r="F8630" i="8"/>
  <c r="B8631" i="8"/>
  <c r="C8631" i="8"/>
  <c r="D8631" i="8"/>
  <c r="E8631" i="8"/>
  <c r="F8631" i="8"/>
  <c r="B8632" i="8"/>
  <c r="C8632" i="8"/>
  <c r="D8632" i="8"/>
  <c r="E8632" i="8"/>
  <c r="F8632" i="8"/>
  <c r="B8633" i="8"/>
  <c r="C8633" i="8"/>
  <c r="D8633" i="8"/>
  <c r="E8633" i="8"/>
  <c r="F8633" i="8"/>
  <c r="B8634" i="8"/>
  <c r="C8634" i="8"/>
  <c r="D8634" i="8"/>
  <c r="E8634" i="8"/>
  <c r="F8634" i="8"/>
  <c r="B8635" i="8"/>
  <c r="C8635" i="8"/>
  <c r="D8635" i="8"/>
  <c r="E8635" i="8"/>
  <c r="F8635" i="8"/>
  <c r="B8636" i="8"/>
  <c r="C8636" i="8"/>
  <c r="D8636" i="8"/>
  <c r="E8636" i="8"/>
  <c r="F8636" i="8"/>
  <c r="B8637" i="8"/>
  <c r="C8637" i="8"/>
  <c r="D8637" i="8"/>
  <c r="E8637" i="8"/>
  <c r="F8637" i="8"/>
  <c r="B8638" i="8"/>
  <c r="C8638" i="8"/>
  <c r="D8638" i="8"/>
  <c r="E8638" i="8"/>
  <c r="F8638" i="8"/>
  <c r="B8639" i="8"/>
  <c r="C8639" i="8"/>
  <c r="D8639" i="8"/>
  <c r="E8639" i="8"/>
  <c r="F8639" i="8"/>
  <c r="B8640" i="8"/>
  <c r="C8640" i="8"/>
  <c r="D8640" i="8"/>
  <c r="E8640" i="8"/>
  <c r="F8640" i="8"/>
  <c r="B8641" i="8"/>
  <c r="C8641" i="8"/>
  <c r="D8641" i="8"/>
  <c r="E8641" i="8"/>
  <c r="F8641" i="8"/>
  <c r="B8642" i="8"/>
  <c r="C8642" i="8"/>
  <c r="D8642" i="8"/>
  <c r="E8642" i="8"/>
  <c r="F8642" i="8"/>
  <c r="B8643" i="8"/>
  <c r="C8643" i="8"/>
  <c r="D8643" i="8"/>
  <c r="E8643" i="8"/>
  <c r="F8643" i="8"/>
  <c r="B8644" i="8"/>
  <c r="C8644" i="8"/>
  <c r="D8644" i="8"/>
  <c r="E8644" i="8"/>
  <c r="F8644" i="8"/>
  <c r="B8645" i="8"/>
  <c r="C8645" i="8"/>
  <c r="D8645" i="8"/>
  <c r="E8645" i="8"/>
  <c r="F8645" i="8"/>
  <c r="B8646" i="8"/>
  <c r="C8646" i="8"/>
  <c r="D8646" i="8"/>
  <c r="E8646" i="8"/>
  <c r="F8646" i="8"/>
  <c r="B8647" i="8"/>
  <c r="C8647" i="8"/>
  <c r="D8647" i="8"/>
  <c r="E8647" i="8"/>
  <c r="F8647" i="8"/>
  <c r="B8648" i="8"/>
  <c r="C8648" i="8"/>
  <c r="D8648" i="8"/>
  <c r="E8648" i="8"/>
  <c r="F8648" i="8"/>
  <c r="B8649" i="8"/>
  <c r="C8649" i="8"/>
  <c r="D8649" i="8"/>
  <c r="E8649" i="8"/>
  <c r="F8649" i="8"/>
  <c r="B8650" i="8"/>
  <c r="C8650" i="8"/>
  <c r="D8650" i="8"/>
  <c r="E8650" i="8"/>
  <c r="F8650" i="8"/>
  <c r="B8651" i="8"/>
  <c r="C8651" i="8"/>
  <c r="D8651" i="8"/>
  <c r="E8651" i="8"/>
  <c r="F8651" i="8"/>
  <c r="B8652" i="8"/>
  <c r="C8652" i="8"/>
  <c r="D8652" i="8"/>
  <c r="E8652" i="8"/>
  <c r="F8652" i="8"/>
  <c r="B8653" i="8"/>
  <c r="C8653" i="8"/>
  <c r="D8653" i="8"/>
  <c r="E8653" i="8"/>
  <c r="F8653" i="8"/>
  <c r="B8654" i="8"/>
  <c r="C8654" i="8"/>
  <c r="D8654" i="8"/>
  <c r="E8654" i="8"/>
  <c r="F8654" i="8"/>
  <c r="B8655" i="8"/>
  <c r="C8655" i="8"/>
  <c r="D8655" i="8"/>
  <c r="E8655" i="8"/>
  <c r="F8655" i="8"/>
  <c r="B8656" i="8"/>
  <c r="C8656" i="8"/>
  <c r="D8656" i="8"/>
  <c r="E8656" i="8"/>
  <c r="F8656" i="8"/>
  <c r="B8657" i="8"/>
  <c r="C8657" i="8"/>
  <c r="D8657" i="8"/>
  <c r="E8657" i="8"/>
  <c r="F8657" i="8"/>
  <c r="B8658" i="8"/>
  <c r="C8658" i="8"/>
  <c r="D8658" i="8"/>
  <c r="E8658" i="8"/>
  <c r="F8658" i="8"/>
  <c r="B8659" i="8"/>
  <c r="C8659" i="8"/>
  <c r="D8659" i="8"/>
  <c r="E8659" i="8"/>
  <c r="F8659" i="8"/>
  <c r="B8660" i="8"/>
  <c r="C8660" i="8"/>
  <c r="D8660" i="8"/>
  <c r="E8660" i="8"/>
  <c r="F8660" i="8"/>
  <c r="B8661" i="8"/>
  <c r="C8661" i="8"/>
  <c r="D8661" i="8"/>
  <c r="E8661" i="8"/>
  <c r="F8661" i="8"/>
  <c r="B8662" i="8"/>
  <c r="C8662" i="8"/>
  <c r="D8662" i="8"/>
  <c r="E8662" i="8"/>
  <c r="F8662" i="8"/>
  <c r="B8663" i="8"/>
  <c r="C8663" i="8"/>
  <c r="D8663" i="8"/>
  <c r="E8663" i="8"/>
  <c r="F8663" i="8"/>
  <c r="B8664" i="8"/>
  <c r="C8664" i="8"/>
  <c r="D8664" i="8"/>
  <c r="E8664" i="8"/>
  <c r="F8664" i="8"/>
  <c r="B8665" i="8"/>
  <c r="C8665" i="8"/>
  <c r="D8665" i="8"/>
  <c r="E8665" i="8"/>
  <c r="F8665" i="8"/>
  <c r="B8666" i="8"/>
  <c r="C8666" i="8"/>
  <c r="D8666" i="8"/>
  <c r="E8666" i="8"/>
  <c r="F8666" i="8"/>
  <c r="B8667" i="8"/>
  <c r="C8667" i="8"/>
  <c r="D8667" i="8"/>
  <c r="E8667" i="8"/>
  <c r="F8667" i="8"/>
  <c r="B8668" i="8"/>
  <c r="C8668" i="8"/>
  <c r="D8668" i="8"/>
  <c r="E8668" i="8"/>
  <c r="F8668" i="8"/>
  <c r="B8669" i="8"/>
  <c r="C8669" i="8"/>
  <c r="D8669" i="8"/>
  <c r="E8669" i="8"/>
  <c r="F8669" i="8"/>
  <c r="B8670" i="8"/>
  <c r="C8670" i="8"/>
  <c r="D8670" i="8"/>
  <c r="E8670" i="8"/>
  <c r="F8670" i="8"/>
  <c r="B8671" i="8"/>
  <c r="C8671" i="8"/>
  <c r="D8671" i="8"/>
  <c r="E8671" i="8"/>
  <c r="F8671" i="8"/>
  <c r="B8672" i="8"/>
  <c r="C8672" i="8"/>
  <c r="D8672" i="8"/>
  <c r="E8672" i="8"/>
  <c r="F8672" i="8"/>
  <c r="B8673" i="8"/>
  <c r="C8673" i="8"/>
  <c r="D8673" i="8"/>
  <c r="E8673" i="8"/>
  <c r="F8673" i="8"/>
  <c r="B8674" i="8"/>
  <c r="C8674" i="8"/>
  <c r="D8674" i="8"/>
  <c r="E8674" i="8"/>
  <c r="F8674" i="8"/>
  <c r="B8675" i="8"/>
  <c r="C8675" i="8"/>
  <c r="D8675" i="8"/>
  <c r="E8675" i="8"/>
  <c r="F8675" i="8"/>
  <c r="B8676" i="8"/>
  <c r="C8676" i="8"/>
  <c r="D8676" i="8"/>
  <c r="E8676" i="8"/>
  <c r="F8676" i="8"/>
  <c r="B8677" i="8"/>
  <c r="C8677" i="8"/>
  <c r="D8677" i="8"/>
  <c r="E8677" i="8"/>
  <c r="F8677" i="8"/>
  <c r="B8678" i="8"/>
  <c r="C8678" i="8"/>
  <c r="D8678" i="8"/>
  <c r="E8678" i="8"/>
  <c r="F8678" i="8"/>
  <c r="B8679" i="8"/>
  <c r="C8679" i="8"/>
  <c r="D8679" i="8"/>
  <c r="E8679" i="8"/>
  <c r="F8679" i="8"/>
  <c r="B8680" i="8"/>
  <c r="C8680" i="8"/>
  <c r="D8680" i="8"/>
  <c r="E8680" i="8"/>
  <c r="F8680" i="8"/>
  <c r="B8681" i="8"/>
  <c r="C8681" i="8"/>
  <c r="D8681" i="8"/>
  <c r="E8681" i="8"/>
  <c r="F8681" i="8"/>
  <c r="B8682" i="8"/>
  <c r="C8682" i="8"/>
  <c r="D8682" i="8"/>
  <c r="E8682" i="8"/>
  <c r="F8682" i="8"/>
  <c r="B8683" i="8"/>
  <c r="C8683" i="8"/>
  <c r="D8683" i="8"/>
  <c r="E8683" i="8"/>
  <c r="F8683" i="8"/>
  <c r="B8684" i="8"/>
  <c r="C8684" i="8"/>
  <c r="D8684" i="8"/>
  <c r="E8684" i="8"/>
  <c r="F8684" i="8"/>
  <c r="B8685" i="8"/>
  <c r="C8685" i="8"/>
  <c r="D8685" i="8"/>
  <c r="E8685" i="8"/>
  <c r="F8685" i="8"/>
  <c r="B8686" i="8"/>
  <c r="C8686" i="8"/>
  <c r="D8686" i="8"/>
  <c r="E8686" i="8"/>
  <c r="F8686" i="8"/>
  <c r="B8687" i="8"/>
  <c r="C8687" i="8"/>
  <c r="D8687" i="8"/>
  <c r="E8687" i="8"/>
  <c r="F8687" i="8"/>
  <c r="B8688" i="8"/>
  <c r="C8688" i="8"/>
  <c r="D8688" i="8"/>
  <c r="E8688" i="8"/>
  <c r="F8688" i="8"/>
  <c r="B8689" i="8"/>
  <c r="C8689" i="8"/>
  <c r="D8689" i="8"/>
  <c r="E8689" i="8"/>
  <c r="F8689" i="8"/>
  <c r="B8690" i="8"/>
  <c r="C8690" i="8"/>
  <c r="D8690" i="8"/>
  <c r="E8690" i="8"/>
  <c r="F8690" i="8"/>
  <c r="B8691" i="8"/>
  <c r="C8691" i="8"/>
  <c r="D8691" i="8"/>
  <c r="E8691" i="8"/>
  <c r="F8691" i="8"/>
  <c r="B8692" i="8"/>
  <c r="C8692" i="8"/>
  <c r="D8692" i="8"/>
  <c r="E8692" i="8"/>
  <c r="F8692" i="8"/>
  <c r="B8693" i="8"/>
  <c r="C8693" i="8"/>
  <c r="D8693" i="8"/>
  <c r="E8693" i="8"/>
  <c r="F8693" i="8"/>
  <c r="B8694" i="8"/>
  <c r="C8694" i="8"/>
  <c r="D8694" i="8"/>
  <c r="E8694" i="8"/>
  <c r="F8694" i="8"/>
  <c r="B8695" i="8"/>
  <c r="C8695" i="8"/>
  <c r="D8695" i="8"/>
  <c r="E8695" i="8"/>
  <c r="F8695" i="8"/>
  <c r="B8696" i="8"/>
  <c r="C8696" i="8"/>
  <c r="D8696" i="8"/>
  <c r="E8696" i="8"/>
  <c r="F8696" i="8"/>
  <c r="B8697" i="8"/>
  <c r="C8697" i="8"/>
  <c r="D8697" i="8"/>
  <c r="E8697" i="8"/>
  <c r="F8697" i="8"/>
  <c r="B8698" i="8"/>
  <c r="C8698" i="8"/>
  <c r="D8698" i="8"/>
  <c r="E8698" i="8"/>
  <c r="F8698" i="8"/>
  <c r="B8699" i="8"/>
  <c r="C8699" i="8"/>
  <c r="D8699" i="8"/>
  <c r="E8699" i="8"/>
  <c r="F8699" i="8"/>
  <c r="B8700" i="8"/>
  <c r="C8700" i="8"/>
  <c r="D8700" i="8"/>
  <c r="E8700" i="8"/>
  <c r="F8700" i="8"/>
  <c r="B8701" i="8"/>
  <c r="C8701" i="8"/>
  <c r="D8701" i="8"/>
  <c r="E8701" i="8"/>
  <c r="F8701" i="8"/>
  <c r="B8702" i="8"/>
  <c r="C8702" i="8"/>
  <c r="D8702" i="8"/>
  <c r="E8702" i="8"/>
  <c r="F8702" i="8"/>
  <c r="B8703" i="8"/>
  <c r="C8703" i="8"/>
  <c r="D8703" i="8"/>
  <c r="E8703" i="8"/>
  <c r="F8703" i="8"/>
  <c r="B8704" i="8"/>
  <c r="C8704" i="8"/>
  <c r="D8704" i="8"/>
  <c r="E8704" i="8"/>
  <c r="F8704" i="8"/>
  <c r="B8705" i="8"/>
  <c r="C8705" i="8"/>
  <c r="D8705" i="8"/>
  <c r="E8705" i="8"/>
  <c r="F8705" i="8"/>
  <c r="B8706" i="8"/>
  <c r="C8706" i="8"/>
  <c r="D8706" i="8"/>
  <c r="E8706" i="8"/>
  <c r="F8706" i="8"/>
  <c r="B8707" i="8"/>
  <c r="C8707" i="8"/>
  <c r="D8707" i="8"/>
  <c r="E8707" i="8"/>
  <c r="F8707" i="8"/>
  <c r="B8708" i="8"/>
  <c r="C8708" i="8"/>
  <c r="D8708" i="8"/>
  <c r="E8708" i="8"/>
  <c r="F8708" i="8"/>
  <c r="B8709" i="8"/>
  <c r="C8709" i="8"/>
  <c r="D8709" i="8"/>
  <c r="E8709" i="8"/>
  <c r="F8709" i="8"/>
  <c r="B8710" i="8"/>
  <c r="C8710" i="8"/>
  <c r="D8710" i="8"/>
  <c r="E8710" i="8"/>
  <c r="F8710" i="8"/>
  <c r="B8711" i="8"/>
  <c r="C8711" i="8"/>
  <c r="D8711" i="8"/>
  <c r="E8711" i="8"/>
  <c r="F8711" i="8"/>
  <c r="B8712" i="8"/>
  <c r="C8712" i="8"/>
  <c r="D8712" i="8"/>
  <c r="E8712" i="8"/>
  <c r="F8712" i="8"/>
  <c r="B8713" i="8"/>
  <c r="C8713" i="8"/>
  <c r="D8713" i="8"/>
  <c r="E8713" i="8"/>
  <c r="F8713" i="8"/>
  <c r="B8714" i="8"/>
  <c r="C8714" i="8"/>
  <c r="D8714" i="8"/>
  <c r="E8714" i="8"/>
  <c r="F8714" i="8"/>
  <c r="B8715" i="8"/>
  <c r="C8715" i="8"/>
  <c r="D8715" i="8"/>
  <c r="E8715" i="8"/>
  <c r="F8715" i="8"/>
  <c r="B8716" i="8"/>
  <c r="C8716" i="8"/>
  <c r="D8716" i="8"/>
  <c r="E8716" i="8"/>
  <c r="F8716" i="8"/>
  <c r="B8717" i="8"/>
  <c r="C8717" i="8"/>
  <c r="D8717" i="8"/>
  <c r="E8717" i="8"/>
  <c r="F8717" i="8"/>
  <c r="B8718" i="8"/>
  <c r="C8718" i="8"/>
  <c r="D8718" i="8"/>
  <c r="E8718" i="8"/>
  <c r="F8718" i="8"/>
  <c r="B8719" i="8"/>
  <c r="C8719" i="8"/>
  <c r="D8719" i="8"/>
  <c r="E8719" i="8"/>
  <c r="F8719" i="8"/>
  <c r="B8720" i="8"/>
  <c r="C8720" i="8"/>
  <c r="D8720" i="8"/>
  <c r="E8720" i="8"/>
  <c r="F8720" i="8"/>
  <c r="B8721" i="8"/>
  <c r="C8721" i="8"/>
  <c r="D8721" i="8"/>
  <c r="E8721" i="8"/>
  <c r="F8721" i="8"/>
  <c r="B8722" i="8"/>
  <c r="C8722" i="8"/>
  <c r="D8722" i="8"/>
  <c r="E8722" i="8"/>
  <c r="F8722" i="8"/>
  <c r="B8723" i="8"/>
  <c r="C8723" i="8"/>
  <c r="D8723" i="8"/>
  <c r="E8723" i="8"/>
  <c r="F8723" i="8"/>
  <c r="B8724" i="8"/>
  <c r="C8724" i="8"/>
  <c r="D8724" i="8"/>
  <c r="E8724" i="8"/>
  <c r="F8724" i="8"/>
  <c r="B8725" i="8"/>
  <c r="C8725" i="8"/>
  <c r="D8725" i="8"/>
  <c r="E8725" i="8"/>
  <c r="F8725" i="8"/>
  <c r="B8726" i="8"/>
  <c r="C8726" i="8"/>
  <c r="D8726" i="8"/>
  <c r="E8726" i="8"/>
  <c r="F8726" i="8"/>
  <c r="B8727" i="8"/>
  <c r="C8727" i="8"/>
  <c r="D8727" i="8"/>
  <c r="E8727" i="8"/>
  <c r="F8727" i="8"/>
  <c r="B8728" i="8"/>
  <c r="C8728" i="8"/>
  <c r="D8728" i="8"/>
  <c r="E8728" i="8"/>
  <c r="F8728" i="8"/>
  <c r="B8729" i="8"/>
  <c r="C8729" i="8"/>
  <c r="D8729" i="8"/>
  <c r="E8729" i="8"/>
  <c r="F8729" i="8"/>
  <c r="B8730" i="8"/>
  <c r="C8730" i="8"/>
  <c r="D8730" i="8"/>
  <c r="E8730" i="8"/>
  <c r="F8730" i="8"/>
  <c r="B8731" i="8"/>
  <c r="C8731" i="8"/>
  <c r="D8731" i="8"/>
  <c r="E8731" i="8"/>
  <c r="F8731" i="8"/>
  <c r="B8732" i="8"/>
  <c r="C8732" i="8"/>
  <c r="D8732" i="8"/>
  <c r="E8732" i="8"/>
  <c r="F8732" i="8"/>
  <c r="B8733" i="8"/>
  <c r="C8733" i="8"/>
  <c r="D8733" i="8"/>
  <c r="E8733" i="8"/>
  <c r="F8733" i="8"/>
  <c r="B8734" i="8"/>
  <c r="C8734" i="8"/>
  <c r="D8734" i="8"/>
  <c r="E8734" i="8"/>
  <c r="F8734" i="8"/>
  <c r="B8735" i="8"/>
  <c r="C8735" i="8"/>
  <c r="D8735" i="8"/>
  <c r="E8735" i="8"/>
  <c r="F8735" i="8"/>
  <c r="B8736" i="8"/>
  <c r="C8736" i="8"/>
  <c r="D8736" i="8"/>
  <c r="E8736" i="8"/>
  <c r="F8736" i="8"/>
  <c r="B8737" i="8"/>
  <c r="C8737" i="8"/>
  <c r="D8737" i="8"/>
  <c r="E8737" i="8"/>
  <c r="F8737" i="8"/>
  <c r="B8738" i="8"/>
  <c r="C8738" i="8"/>
  <c r="D8738" i="8"/>
  <c r="E8738" i="8"/>
  <c r="F8738" i="8"/>
  <c r="B8739" i="8"/>
  <c r="C8739" i="8"/>
  <c r="D8739" i="8"/>
  <c r="E8739" i="8"/>
  <c r="F8739" i="8"/>
  <c r="B8740" i="8"/>
  <c r="C8740" i="8"/>
  <c r="D8740" i="8"/>
  <c r="E8740" i="8"/>
  <c r="F8740" i="8"/>
  <c r="B8741" i="8"/>
  <c r="C8741" i="8"/>
  <c r="D8741" i="8"/>
  <c r="E8741" i="8"/>
  <c r="F8741" i="8"/>
  <c r="B8742" i="8"/>
  <c r="C8742" i="8"/>
  <c r="D8742" i="8"/>
  <c r="E8742" i="8"/>
  <c r="F8742" i="8"/>
  <c r="B8743" i="8"/>
  <c r="C8743" i="8"/>
  <c r="D8743" i="8"/>
  <c r="E8743" i="8"/>
  <c r="F8743" i="8"/>
  <c r="B8744" i="8"/>
  <c r="C8744" i="8"/>
  <c r="D8744" i="8"/>
  <c r="E8744" i="8"/>
  <c r="F8744" i="8"/>
  <c r="B8745" i="8"/>
  <c r="C8745" i="8"/>
  <c r="D8745" i="8"/>
  <c r="E8745" i="8"/>
  <c r="F8745" i="8"/>
  <c r="B8746" i="8"/>
  <c r="C8746" i="8"/>
  <c r="D8746" i="8"/>
  <c r="E8746" i="8"/>
  <c r="F8746" i="8"/>
  <c r="B8747" i="8"/>
  <c r="C8747" i="8"/>
  <c r="D8747" i="8"/>
  <c r="E8747" i="8"/>
  <c r="F8747" i="8"/>
  <c r="B8748" i="8"/>
  <c r="C8748" i="8"/>
  <c r="D8748" i="8"/>
  <c r="E8748" i="8"/>
  <c r="F8748" i="8"/>
  <c r="B8749" i="8"/>
  <c r="C8749" i="8"/>
  <c r="D8749" i="8"/>
  <c r="E8749" i="8"/>
  <c r="F8749" i="8"/>
  <c r="B8750" i="8"/>
  <c r="C8750" i="8"/>
  <c r="D8750" i="8"/>
  <c r="E8750" i="8"/>
  <c r="F8750" i="8"/>
  <c r="B8751" i="8"/>
  <c r="C8751" i="8"/>
  <c r="D8751" i="8"/>
  <c r="E8751" i="8"/>
  <c r="F8751" i="8"/>
  <c r="B8752" i="8"/>
  <c r="C8752" i="8"/>
  <c r="D8752" i="8"/>
  <c r="E8752" i="8"/>
  <c r="F8752" i="8"/>
  <c r="B8753" i="8"/>
  <c r="C8753" i="8"/>
  <c r="D8753" i="8"/>
  <c r="E8753" i="8"/>
  <c r="F8753" i="8"/>
  <c r="B8754" i="8"/>
  <c r="C8754" i="8"/>
  <c r="D8754" i="8"/>
  <c r="E8754" i="8"/>
  <c r="F8754" i="8"/>
  <c r="B8755" i="8"/>
  <c r="C8755" i="8"/>
  <c r="D8755" i="8"/>
  <c r="E8755" i="8"/>
  <c r="F8755" i="8"/>
  <c r="B8756" i="8"/>
  <c r="C8756" i="8"/>
  <c r="D8756" i="8"/>
  <c r="E8756" i="8"/>
  <c r="F8756" i="8"/>
  <c r="B8757" i="8"/>
  <c r="C8757" i="8"/>
  <c r="D8757" i="8"/>
  <c r="E8757" i="8"/>
  <c r="F8757" i="8"/>
  <c r="B8758" i="8"/>
  <c r="C8758" i="8"/>
  <c r="D8758" i="8"/>
  <c r="E8758" i="8"/>
  <c r="F8758" i="8"/>
  <c r="B8759" i="8"/>
  <c r="C8759" i="8"/>
  <c r="D8759" i="8"/>
  <c r="E8759" i="8"/>
  <c r="F8759" i="8"/>
  <c r="B8760" i="8"/>
  <c r="C8760" i="8"/>
  <c r="D8760" i="8"/>
  <c r="E8760" i="8"/>
  <c r="F8760" i="8"/>
  <c r="B8761" i="8"/>
  <c r="C8761" i="8"/>
  <c r="D8761" i="8"/>
  <c r="E8761" i="8"/>
  <c r="F8761" i="8"/>
  <c r="B8762" i="8"/>
  <c r="C8762" i="8"/>
  <c r="D8762" i="8"/>
  <c r="E8762" i="8"/>
  <c r="F8762" i="8"/>
  <c r="B8763" i="8"/>
  <c r="C8763" i="8"/>
  <c r="D8763" i="8"/>
  <c r="E8763" i="8"/>
  <c r="F8763" i="8"/>
  <c r="B8764" i="8"/>
  <c r="C8764" i="8"/>
  <c r="D8764" i="8"/>
  <c r="E8764" i="8"/>
  <c r="F8764" i="8"/>
  <c r="B8765" i="8"/>
  <c r="C8765" i="8"/>
  <c r="D8765" i="8"/>
  <c r="E8765" i="8"/>
  <c r="F8765" i="8"/>
  <c r="B8766" i="8"/>
  <c r="C8766" i="8"/>
  <c r="D8766" i="8"/>
  <c r="E8766" i="8"/>
  <c r="F8766" i="8"/>
  <c r="B8767" i="8"/>
  <c r="C8767" i="8"/>
  <c r="D8767" i="8"/>
  <c r="E8767" i="8"/>
  <c r="F8767" i="8"/>
  <c r="B8768" i="8"/>
  <c r="C8768" i="8"/>
  <c r="D8768" i="8"/>
  <c r="E8768" i="8"/>
  <c r="F8768" i="8"/>
  <c r="B8769" i="8"/>
  <c r="C8769" i="8"/>
  <c r="D8769" i="8"/>
  <c r="E8769" i="8"/>
  <c r="F8769" i="8"/>
  <c r="B8770" i="8"/>
  <c r="C8770" i="8"/>
  <c r="D8770" i="8"/>
  <c r="E8770" i="8"/>
  <c r="F8770" i="8"/>
  <c r="B8771" i="8"/>
  <c r="C8771" i="8"/>
  <c r="D8771" i="8"/>
  <c r="E8771" i="8"/>
  <c r="F8771" i="8"/>
  <c r="B8772" i="8"/>
  <c r="C8772" i="8"/>
  <c r="D8772" i="8"/>
  <c r="E8772" i="8"/>
  <c r="F8772" i="8"/>
  <c r="B8773" i="8"/>
  <c r="C8773" i="8"/>
  <c r="D8773" i="8"/>
  <c r="E8773" i="8"/>
  <c r="F8773" i="8"/>
  <c r="B8774" i="8"/>
  <c r="C8774" i="8"/>
  <c r="D8774" i="8"/>
  <c r="E8774" i="8"/>
  <c r="F8774" i="8"/>
  <c r="B8775" i="8"/>
  <c r="C8775" i="8"/>
  <c r="D8775" i="8"/>
  <c r="E8775" i="8"/>
  <c r="F8775" i="8"/>
  <c r="B8776" i="8"/>
  <c r="C8776" i="8"/>
  <c r="D8776" i="8"/>
  <c r="E8776" i="8"/>
  <c r="F8776" i="8"/>
  <c r="B8777" i="8"/>
  <c r="C8777" i="8"/>
  <c r="D8777" i="8"/>
  <c r="E8777" i="8"/>
  <c r="F8777" i="8"/>
  <c r="B8778" i="8"/>
  <c r="C8778" i="8"/>
  <c r="D8778" i="8"/>
  <c r="E8778" i="8"/>
  <c r="F8778" i="8"/>
  <c r="B8779" i="8"/>
  <c r="C8779" i="8"/>
  <c r="D8779" i="8"/>
  <c r="E8779" i="8"/>
  <c r="F8779" i="8"/>
  <c r="B8780" i="8"/>
  <c r="C8780" i="8"/>
  <c r="D8780" i="8"/>
  <c r="E8780" i="8"/>
  <c r="F8780" i="8"/>
  <c r="B8781" i="8"/>
  <c r="C8781" i="8"/>
  <c r="D8781" i="8"/>
  <c r="E8781" i="8"/>
  <c r="F8781" i="8"/>
  <c r="B8782" i="8"/>
  <c r="C8782" i="8"/>
  <c r="D8782" i="8"/>
  <c r="E8782" i="8"/>
  <c r="F8782" i="8"/>
  <c r="B8783" i="8"/>
  <c r="C8783" i="8"/>
  <c r="D8783" i="8"/>
  <c r="E8783" i="8"/>
  <c r="F8783" i="8"/>
  <c r="B8784" i="8"/>
  <c r="C8784" i="8"/>
  <c r="D8784" i="8"/>
  <c r="E8784" i="8"/>
  <c r="F8784" i="8"/>
  <c r="B8785" i="8"/>
  <c r="C8785" i="8"/>
  <c r="D8785" i="8"/>
  <c r="E8785" i="8"/>
  <c r="F8785" i="8"/>
  <c r="B8786" i="8"/>
  <c r="C8786" i="8"/>
  <c r="D8786" i="8"/>
  <c r="E8786" i="8"/>
  <c r="F8786" i="8"/>
  <c r="B8787" i="8"/>
  <c r="C8787" i="8"/>
  <c r="D8787" i="8"/>
  <c r="E8787" i="8"/>
  <c r="F8787" i="8"/>
  <c r="B8788" i="8"/>
  <c r="C8788" i="8"/>
  <c r="D8788" i="8"/>
  <c r="E8788" i="8"/>
  <c r="F8788" i="8"/>
  <c r="B8789" i="8"/>
  <c r="C8789" i="8"/>
  <c r="D8789" i="8"/>
  <c r="E8789" i="8"/>
  <c r="F8789" i="8"/>
  <c r="B8790" i="8"/>
  <c r="C8790" i="8"/>
  <c r="D8790" i="8"/>
  <c r="E8790" i="8"/>
  <c r="F8790" i="8"/>
  <c r="B8791" i="8"/>
  <c r="C8791" i="8"/>
  <c r="D8791" i="8"/>
  <c r="E8791" i="8"/>
  <c r="F8791" i="8"/>
  <c r="B8792" i="8"/>
  <c r="C8792" i="8"/>
  <c r="D8792" i="8"/>
  <c r="E8792" i="8"/>
  <c r="F8792" i="8"/>
  <c r="B8793" i="8"/>
  <c r="C8793" i="8"/>
  <c r="D8793" i="8"/>
  <c r="E8793" i="8"/>
  <c r="F8793" i="8"/>
  <c r="B8794" i="8"/>
  <c r="C8794" i="8"/>
  <c r="D8794" i="8"/>
  <c r="E8794" i="8"/>
  <c r="F8794" i="8"/>
  <c r="B8795" i="8"/>
  <c r="C8795" i="8"/>
  <c r="D8795" i="8"/>
  <c r="E8795" i="8"/>
  <c r="F8795" i="8"/>
  <c r="B8796" i="8"/>
  <c r="C8796" i="8"/>
  <c r="D8796" i="8"/>
  <c r="E8796" i="8"/>
  <c r="F8796" i="8"/>
  <c r="B8797" i="8"/>
  <c r="C8797" i="8"/>
  <c r="D8797" i="8"/>
  <c r="E8797" i="8"/>
  <c r="F8797" i="8"/>
  <c r="B8798" i="8"/>
  <c r="C8798" i="8"/>
  <c r="D8798" i="8"/>
  <c r="E8798" i="8"/>
  <c r="F8798" i="8"/>
  <c r="B8799" i="8"/>
  <c r="C8799" i="8"/>
  <c r="D8799" i="8"/>
  <c r="E8799" i="8"/>
  <c r="F8799" i="8"/>
  <c r="B8800" i="8"/>
  <c r="C8800" i="8"/>
  <c r="D8800" i="8"/>
  <c r="E8800" i="8"/>
  <c r="F8800" i="8"/>
  <c r="B8801" i="8"/>
  <c r="C8801" i="8"/>
  <c r="D8801" i="8"/>
  <c r="E8801" i="8"/>
  <c r="F8801" i="8"/>
  <c r="B8802" i="8"/>
  <c r="C8802" i="8"/>
  <c r="D8802" i="8"/>
  <c r="E8802" i="8"/>
  <c r="F8802" i="8"/>
  <c r="B8803" i="8"/>
  <c r="C8803" i="8"/>
  <c r="D8803" i="8"/>
  <c r="E8803" i="8"/>
  <c r="F8803" i="8"/>
  <c r="B8804" i="8"/>
  <c r="C8804" i="8"/>
  <c r="D8804" i="8"/>
  <c r="E8804" i="8"/>
  <c r="F8804" i="8"/>
  <c r="B8805" i="8"/>
  <c r="C8805" i="8"/>
  <c r="D8805" i="8"/>
  <c r="E8805" i="8"/>
  <c r="F8805" i="8"/>
  <c r="B8806" i="8"/>
  <c r="C8806" i="8"/>
  <c r="D8806" i="8"/>
  <c r="E8806" i="8"/>
  <c r="F8806" i="8"/>
  <c r="B8807" i="8"/>
  <c r="C8807" i="8"/>
  <c r="D8807" i="8"/>
  <c r="E8807" i="8"/>
  <c r="F8807" i="8"/>
  <c r="B8808" i="8"/>
  <c r="C8808" i="8"/>
  <c r="D8808" i="8"/>
  <c r="E8808" i="8"/>
  <c r="F8808" i="8"/>
  <c r="B8809" i="8"/>
  <c r="C8809" i="8"/>
  <c r="D8809" i="8"/>
  <c r="E8809" i="8"/>
  <c r="F8809" i="8"/>
  <c r="B8810" i="8"/>
  <c r="C8810" i="8"/>
  <c r="D8810" i="8"/>
  <c r="E8810" i="8"/>
  <c r="F8810" i="8"/>
  <c r="B8811" i="8"/>
  <c r="C8811" i="8"/>
  <c r="D8811" i="8"/>
  <c r="E8811" i="8"/>
  <c r="F8811" i="8"/>
  <c r="B8812" i="8"/>
  <c r="C8812" i="8"/>
  <c r="D8812" i="8"/>
  <c r="E8812" i="8"/>
  <c r="F8812" i="8"/>
  <c r="B8813" i="8"/>
  <c r="C8813" i="8"/>
  <c r="D8813" i="8"/>
  <c r="E8813" i="8"/>
  <c r="F8813" i="8"/>
  <c r="B8814" i="8"/>
  <c r="C8814" i="8"/>
  <c r="D8814" i="8"/>
  <c r="E8814" i="8"/>
  <c r="F8814" i="8"/>
  <c r="B8815" i="8"/>
  <c r="C8815" i="8"/>
  <c r="D8815" i="8"/>
  <c r="E8815" i="8"/>
  <c r="F8815" i="8"/>
  <c r="B8816" i="8"/>
  <c r="C8816" i="8"/>
  <c r="D8816" i="8"/>
  <c r="E8816" i="8"/>
  <c r="F8816" i="8"/>
  <c r="B8817" i="8"/>
  <c r="C8817" i="8"/>
  <c r="D8817" i="8"/>
  <c r="E8817" i="8"/>
  <c r="F8817" i="8"/>
  <c r="B8818" i="8"/>
  <c r="C8818" i="8"/>
  <c r="D8818" i="8"/>
  <c r="E8818" i="8"/>
  <c r="F8818" i="8"/>
  <c r="B8819" i="8"/>
  <c r="C8819" i="8"/>
  <c r="D8819" i="8"/>
  <c r="E8819" i="8"/>
  <c r="F8819" i="8"/>
  <c r="B8820" i="8"/>
  <c r="C8820" i="8"/>
  <c r="D8820" i="8"/>
  <c r="E8820" i="8"/>
  <c r="F8820" i="8"/>
  <c r="B8821" i="8"/>
  <c r="C8821" i="8"/>
  <c r="D8821" i="8"/>
  <c r="E8821" i="8"/>
  <c r="F8821" i="8"/>
  <c r="B8822" i="8"/>
  <c r="C8822" i="8"/>
  <c r="D8822" i="8"/>
  <c r="E8822" i="8"/>
  <c r="F8822" i="8"/>
  <c r="B8823" i="8"/>
  <c r="C8823" i="8"/>
  <c r="D8823" i="8"/>
  <c r="E8823" i="8"/>
  <c r="F8823" i="8"/>
  <c r="B8824" i="8"/>
  <c r="C8824" i="8"/>
  <c r="D8824" i="8"/>
  <c r="E8824" i="8"/>
  <c r="F8824" i="8"/>
  <c r="B8825" i="8"/>
  <c r="C8825" i="8"/>
  <c r="D8825" i="8"/>
  <c r="E8825" i="8"/>
  <c r="F8825" i="8"/>
  <c r="B8826" i="8"/>
  <c r="C8826" i="8"/>
  <c r="D8826" i="8"/>
  <c r="E8826" i="8"/>
  <c r="F8826" i="8"/>
  <c r="B8827" i="8"/>
  <c r="C8827" i="8"/>
  <c r="D8827" i="8"/>
  <c r="E8827" i="8"/>
  <c r="F8827" i="8"/>
  <c r="B8828" i="8"/>
  <c r="C8828" i="8"/>
  <c r="D8828" i="8"/>
  <c r="E8828" i="8"/>
  <c r="F8828" i="8"/>
  <c r="B8829" i="8"/>
  <c r="C8829" i="8"/>
  <c r="D8829" i="8"/>
  <c r="E8829" i="8"/>
  <c r="F8829" i="8"/>
  <c r="B8830" i="8"/>
  <c r="C8830" i="8"/>
  <c r="D8830" i="8"/>
  <c r="E8830" i="8"/>
  <c r="F8830" i="8"/>
  <c r="B8831" i="8"/>
  <c r="C8831" i="8"/>
  <c r="D8831" i="8"/>
  <c r="E8831" i="8"/>
  <c r="F8831" i="8"/>
  <c r="B8832" i="8"/>
  <c r="C8832" i="8"/>
  <c r="D8832" i="8"/>
  <c r="E8832" i="8"/>
  <c r="F8832" i="8"/>
  <c r="B8833" i="8"/>
  <c r="C8833" i="8"/>
  <c r="D8833" i="8"/>
  <c r="E8833" i="8"/>
  <c r="F8833" i="8"/>
  <c r="B8834" i="8"/>
  <c r="C8834" i="8"/>
  <c r="D8834" i="8"/>
  <c r="E8834" i="8"/>
  <c r="F8834" i="8"/>
  <c r="B8835" i="8"/>
  <c r="C8835" i="8"/>
  <c r="D8835" i="8"/>
  <c r="E8835" i="8"/>
  <c r="F8835" i="8"/>
  <c r="B8836" i="8"/>
  <c r="C8836" i="8"/>
  <c r="D8836" i="8"/>
  <c r="E8836" i="8"/>
  <c r="F8836" i="8"/>
  <c r="B8837" i="8"/>
  <c r="C8837" i="8"/>
  <c r="D8837" i="8"/>
  <c r="E8837" i="8"/>
  <c r="F8837" i="8"/>
  <c r="B8838" i="8"/>
  <c r="C8838" i="8"/>
  <c r="D8838" i="8"/>
  <c r="E8838" i="8"/>
  <c r="F8838" i="8"/>
  <c r="B8839" i="8"/>
  <c r="C8839" i="8"/>
  <c r="D8839" i="8"/>
  <c r="E8839" i="8"/>
  <c r="F8839" i="8"/>
  <c r="B8840" i="8"/>
  <c r="C8840" i="8"/>
  <c r="D8840" i="8"/>
  <c r="E8840" i="8"/>
  <c r="F8840" i="8"/>
  <c r="B8841" i="8"/>
  <c r="C8841" i="8"/>
  <c r="D8841" i="8"/>
  <c r="E8841" i="8"/>
  <c r="F8841" i="8"/>
  <c r="B8842" i="8"/>
  <c r="C8842" i="8"/>
  <c r="D8842" i="8"/>
  <c r="E8842" i="8"/>
  <c r="F8842" i="8"/>
  <c r="B8843" i="8"/>
  <c r="C8843" i="8"/>
  <c r="D8843" i="8"/>
  <c r="E8843" i="8"/>
  <c r="F8843" i="8"/>
  <c r="B8844" i="8"/>
  <c r="C8844" i="8"/>
  <c r="D8844" i="8"/>
  <c r="E8844" i="8"/>
  <c r="F8844" i="8"/>
  <c r="B8845" i="8"/>
  <c r="C8845" i="8"/>
  <c r="D8845" i="8"/>
  <c r="E8845" i="8"/>
  <c r="F8845" i="8"/>
  <c r="B8846" i="8"/>
  <c r="C8846" i="8"/>
  <c r="D8846" i="8"/>
  <c r="E8846" i="8"/>
  <c r="F8846" i="8"/>
  <c r="B8847" i="8"/>
  <c r="C8847" i="8"/>
  <c r="D8847" i="8"/>
  <c r="E8847" i="8"/>
  <c r="F8847" i="8"/>
  <c r="B8848" i="8"/>
  <c r="C8848" i="8"/>
  <c r="D8848" i="8"/>
  <c r="E8848" i="8"/>
  <c r="F8848" i="8"/>
  <c r="B8849" i="8"/>
  <c r="C8849" i="8"/>
  <c r="D8849" i="8"/>
  <c r="E8849" i="8"/>
  <c r="F8849" i="8"/>
  <c r="B8850" i="8"/>
  <c r="C8850" i="8"/>
  <c r="D8850" i="8"/>
  <c r="E8850" i="8"/>
  <c r="F8850" i="8"/>
  <c r="B8851" i="8"/>
  <c r="C8851" i="8"/>
  <c r="D8851" i="8"/>
  <c r="E8851" i="8"/>
  <c r="F8851" i="8"/>
  <c r="B8852" i="8"/>
  <c r="C8852" i="8"/>
  <c r="D8852" i="8"/>
  <c r="E8852" i="8"/>
  <c r="F8852" i="8"/>
  <c r="B8853" i="8"/>
  <c r="C8853" i="8"/>
  <c r="D8853" i="8"/>
  <c r="E8853" i="8"/>
  <c r="F8853" i="8"/>
  <c r="B8854" i="8"/>
  <c r="C8854" i="8"/>
  <c r="D8854" i="8"/>
  <c r="E8854" i="8"/>
  <c r="F8854" i="8"/>
  <c r="B8855" i="8"/>
  <c r="C8855" i="8"/>
  <c r="D8855" i="8"/>
  <c r="E8855" i="8"/>
  <c r="F8855" i="8"/>
  <c r="B8856" i="8"/>
  <c r="C8856" i="8"/>
  <c r="D8856" i="8"/>
  <c r="E8856" i="8"/>
  <c r="F8856" i="8"/>
  <c r="B8857" i="8"/>
  <c r="C8857" i="8"/>
  <c r="D8857" i="8"/>
  <c r="E8857" i="8"/>
  <c r="F8857" i="8"/>
  <c r="B8858" i="8"/>
  <c r="C8858" i="8"/>
  <c r="D8858" i="8"/>
  <c r="E8858" i="8"/>
  <c r="F8858" i="8"/>
  <c r="B8859" i="8"/>
  <c r="C8859" i="8"/>
  <c r="D8859" i="8"/>
  <c r="E8859" i="8"/>
  <c r="F8859" i="8"/>
  <c r="B8860" i="8"/>
  <c r="C8860" i="8"/>
  <c r="D8860" i="8"/>
  <c r="E8860" i="8"/>
  <c r="F8860" i="8"/>
  <c r="B8861" i="8"/>
  <c r="C8861" i="8"/>
  <c r="D8861" i="8"/>
  <c r="E8861" i="8"/>
  <c r="F8861" i="8"/>
  <c r="B8862" i="8"/>
  <c r="C8862" i="8"/>
  <c r="D8862" i="8"/>
  <c r="E8862" i="8"/>
  <c r="F8862" i="8"/>
  <c r="B8863" i="8"/>
  <c r="C8863" i="8"/>
  <c r="D8863" i="8"/>
  <c r="E8863" i="8"/>
  <c r="F8863" i="8"/>
  <c r="B8864" i="8"/>
  <c r="C8864" i="8"/>
  <c r="D8864" i="8"/>
  <c r="E8864" i="8"/>
  <c r="F8864" i="8"/>
  <c r="B8865" i="8"/>
  <c r="C8865" i="8"/>
  <c r="D8865" i="8"/>
  <c r="E8865" i="8"/>
  <c r="F8865" i="8"/>
  <c r="B8866" i="8"/>
  <c r="C8866" i="8"/>
  <c r="D8866" i="8"/>
  <c r="E8866" i="8"/>
  <c r="F8866" i="8"/>
  <c r="B8867" i="8"/>
  <c r="C8867" i="8"/>
  <c r="D8867" i="8"/>
  <c r="E8867" i="8"/>
  <c r="F8867" i="8"/>
  <c r="B8868" i="8"/>
  <c r="C8868" i="8"/>
  <c r="D8868" i="8"/>
  <c r="E8868" i="8"/>
  <c r="F8868" i="8"/>
  <c r="B8869" i="8"/>
  <c r="C8869" i="8"/>
  <c r="D8869" i="8"/>
  <c r="E8869" i="8"/>
  <c r="F8869" i="8"/>
  <c r="B8870" i="8"/>
  <c r="C8870" i="8"/>
  <c r="D8870" i="8"/>
  <c r="E8870" i="8"/>
  <c r="F8870" i="8"/>
  <c r="B8871" i="8"/>
  <c r="C8871" i="8"/>
  <c r="D8871" i="8"/>
  <c r="E8871" i="8"/>
  <c r="F8871" i="8"/>
  <c r="B8872" i="8"/>
  <c r="C8872" i="8"/>
  <c r="D8872" i="8"/>
  <c r="E8872" i="8"/>
  <c r="F8872" i="8"/>
  <c r="B8873" i="8"/>
  <c r="C8873" i="8"/>
  <c r="D8873" i="8"/>
  <c r="E8873" i="8"/>
  <c r="F8873" i="8"/>
  <c r="B8874" i="8"/>
  <c r="C8874" i="8"/>
  <c r="D8874" i="8"/>
  <c r="E8874" i="8"/>
  <c r="F8874" i="8"/>
  <c r="B8875" i="8"/>
  <c r="C8875" i="8"/>
  <c r="D8875" i="8"/>
  <c r="E8875" i="8"/>
  <c r="F8875" i="8"/>
  <c r="B8876" i="8"/>
  <c r="C8876" i="8"/>
  <c r="D8876" i="8"/>
  <c r="E8876" i="8"/>
  <c r="F8876" i="8"/>
  <c r="B8877" i="8"/>
  <c r="C8877" i="8"/>
  <c r="D8877" i="8"/>
  <c r="E8877" i="8"/>
  <c r="F8877" i="8"/>
  <c r="B8878" i="8"/>
  <c r="C8878" i="8"/>
  <c r="D8878" i="8"/>
  <c r="E8878" i="8"/>
  <c r="F8878" i="8"/>
  <c r="B8879" i="8"/>
  <c r="C8879" i="8"/>
  <c r="D8879" i="8"/>
  <c r="E8879" i="8"/>
  <c r="F8879" i="8"/>
  <c r="B8880" i="8"/>
  <c r="C8880" i="8"/>
  <c r="D8880" i="8"/>
  <c r="E8880" i="8"/>
  <c r="F8880" i="8"/>
  <c r="B8881" i="8"/>
  <c r="C8881" i="8"/>
  <c r="D8881" i="8"/>
  <c r="E8881" i="8"/>
  <c r="F8881" i="8"/>
  <c r="B8882" i="8"/>
  <c r="C8882" i="8"/>
  <c r="D8882" i="8"/>
  <c r="E8882" i="8"/>
  <c r="F8882" i="8"/>
  <c r="B8883" i="8"/>
  <c r="C8883" i="8"/>
  <c r="D8883" i="8"/>
  <c r="E8883" i="8"/>
  <c r="F8883" i="8"/>
  <c r="B8884" i="8"/>
  <c r="C8884" i="8"/>
  <c r="D8884" i="8"/>
  <c r="E8884" i="8"/>
  <c r="F8884" i="8"/>
  <c r="B8885" i="8"/>
  <c r="C8885" i="8"/>
  <c r="D8885" i="8"/>
  <c r="E8885" i="8"/>
  <c r="F8885" i="8"/>
  <c r="B8886" i="8"/>
  <c r="C8886" i="8"/>
  <c r="D8886" i="8"/>
  <c r="E8886" i="8"/>
  <c r="F8886" i="8"/>
  <c r="B8887" i="8"/>
  <c r="C8887" i="8"/>
  <c r="D8887" i="8"/>
  <c r="E8887" i="8"/>
  <c r="F8887" i="8"/>
  <c r="B8888" i="8"/>
  <c r="C8888" i="8"/>
  <c r="D8888" i="8"/>
  <c r="E8888" i="8"/>
  <c r="F8888" i="8"/>
  <c r="B8889" i="8"/>
  <c r="C8889" i="8"/>
  <c r="D8889" i="8"/>
  <c r="E8889" i="8"/>
  <c r="F8889" i="8"/>
  <c r="B8890" i="8"/>
  <c r="C8890" i="8"/>
  <c r="D8890" i="8"/>
  <c r="E8890" i="8"/>
  <c r="F8890" i="8"/>
  <c r="B8891" i="8"/>
  <c r="C8891" i="8"/>
  <c r="D8891" i="8"/>
  <c r="E8891" i="8"/>
  <c r="F8891" i="8"/>
  <c r="B8892" i="8"/>
  <c r="C8892" i="8"/>
  <c r="D8892" i="8"/>
  <c r="E8892" i="8"/>
  <c r="F8892" i="8"/>
  <c r="B8893" i="8"/>
  <c r="C8893" i="8"/>
  <c r="D8893" i="8"/>
  <c r="E8893" i="8"/>
  <c r="F8893" i="8"/>
  <c r="B8894" i="8"/>
  <c r="C8894" i="8"/>
  <c r="D8894" i="8"/>
  <c r="E8894" i="8"/>
  <c r="F8894" i="8"/>
  <c r="B8895" i="8"/>
  <c r="C8895" i="8"/>
  <c r="D8895" i="8"/>
  <c r="E8895" i="8"/>
  <c r="F8895" i="8"/>
  <c r="B8896" i="8"/>
  <c r="C8896" i="8"/>
  <c r="D8896" i="8"/>
  <c r="E8896" i="8"/>
  <c r="F8896" i="8"/>
  <c r="B8897" i="8"/>
  <c r="C8897" i="8"/>
  <c r="D8897" i="8"/>
  <c r="E8897" i="8"/>
  <c r="F8897" i="8"/>
  <c r="B8898" i="8"/>
  <c r="C8898" i="8"/>
  <c r="D8898" i="8"/>
  <c r="E8898" i="8"/>
  <c r="F8898" i="8"/>
  <c r="B8899" i="8"/>
  <c r="C8899" i="8"/>
  <c r="D8899" i="8"/>
  <c r="E8899" i="8"/>
  <c r="F8899" i="8"/>
  <c r="B8900" i="8"/>
  <c r="C8900" i="8"/>
  <c r="D8900" i="8"/>
  <c r="E8900" i="8"/>
  <c r="F8900" i="8"/>
  <c r="B8901" i="8"/>
  <c r="C8901" i="8"/>
  <c r="D8901" i="8"/>
  <c r="E8901" i="8"/>
  <c r="F8901" i="8"/>
  <c r="B8902" i="8"/>
  <c r="C8902" i="8"/>
  <c r="D8902" i="8"/>
  <c r="E8902" i="8"/>
  <c r="F8902" i="8"/>
  <c r="B8903" i="8"/>
  <c r="C8903" i="8"/>
  <c r="D8903" i="8"/>
  <c r="E8903" i="8"/>
  <c r="F8903" i="8"/>
  <c r="B8904" i="8"/>
  <c r="C8904" i="8"/>
  <c r="D8904" i="8"/>
  <c r="E8904" i="8"/>
  <c r="F8904" i="8"/>
  <c r="B8905" i="8"/>
  <c r="C8905" i="8"/>
  <c r="D8905" i="8"/>
  <c r="E8905" i="8"/>
  <c r="F8905" i="8"/>
  <c r="B8906" i="8"/>
  <c r="C8906" i="8"/>
  <c r="D8906" i="8"/>
  <c r="E8906" i="8"/>
  <c r="F8906" i="8"/>
  <c r="B8907" i="8"/>
  <c r="C8907" i="8"/>
  <c r="D8907" i="8"/>
  <c r="E8907" i="8"/>
  <c r="F8907" i="8"/>
  <c r="B8908" i="8"/>
  <c r="C8908" i="8"/>
  <c r="D8908" i="8"/>
  <c r="E8908" i="8"/>
  <c r="F8908" i="8"/>
  <c r="B8909" i="8"/>
  <c r="C8909" i="8"/>
  <c r="D8909" i="8"/>
  <c r="E8909" i="8"/>
  <c r="F8909" i="8"/>
  <c r="B8910" i="8"/>
  <c r="C8910" i="8"/>
  <c r="D8910" i="8"/>
  <c r="E8910" i="8"/>
  <c r="F8910" i="8"/>
  <c r="B8911" i="8"/>
  <c r="C8911" i="8"/>
  <c r="D8911" i="8"/>
  <c r="E8911" i="8"/>
  <c r="F8911" i="8"/>
  <c r="B8912" i="8"/>
  <c r="C8912" i="8"/>
  <c r="D8912" i="8"/>
  <c r="E8912" i="8"/>
  <c r="F8912" i="8"/>
  <c r="B8913" i="8"/>
  <c r="C8913" i="8"/>
  <c r="D8913" i="8"/>
  <c r="E8913" i="8"/>
  <c r="F8913" i="8"/>
  <c r="B8914" i="8"/>
  <c r="C8914" i="8"/>
  <c r="D8914" i="8"/>
  <c r="E8914" i="8"/>
  <c r="F8914" i="8"/>
  <c r="B8915" i="8"/>
  <c r="C8915" i="8"/>
  <c r="D8915" i="8"/>
  <c r="E8915" i="8"/>
  <c r="F8915" i="8"/>
  <c r="B8916" i="8"/>
  <c r="C8916" i="8"/>
  <c r="D8916" i="8"/>
  <c r="E8916" i="8"/>
  <c r="F8916" i="8"/>
  <c r="B8917" i="8"/>
  <c r="C8917" i="8"/>
  <c r="D8917" i="8"/>
  <c r="E8917" i="8"/>
  <c r="F8917" i="8"/>
  <c r="B8918" i="8"/>
  <c r="C8918" i="8"/>
  <c r="D8918" i="8"/>
  <c r="E8918" i="8"/>
  <c r="F8918" i="8"/>
  <c r="B8919" i="8"/>
  <c r="C8919" i="8"/>
  <c r="D8919" i="8"/>
  <c r="E8919" i="8"/>
  <c r="F8919" i="8"/>
  <c r="B8920" i="8"/>
  <c r="C8920" i="8"/>
  <c r="D8920" i="8"/>
  <c r="E8920" i="8"/>
  <c r="F8920" i="8"/>
  <c r="B8921" i="8"/>
  <c r="C8921" i="8"/>
  <c r="D8921" i="8"/>
  <c r="E8921" i="8"/>
  <c r="F8921" i="8"/>
  <c r="B8922" i="8"/>
  <c r="C8922" i="8"/>
  <c r="D8922" i="8"/>
  <c r="E8922" i="8"/>
  <c r="F8922" i="8"/>
  <c r="B8923" i="8"/>
  <c r="C8923" i="8"/>
  <c r="D8923" i="8"/>
  <c r="E8923" i="8"/>
  <c r="F8923" i="8"/>
  <c r="B8924" i="8"/>
  <c r="C8924" i="8"/>
  <c r="D8924" i="8"/>
  <c r="E8924" i="8"/>
  <c r="F8924" i="8"/>
  <c r="B8925" i="8"/>
  <c r="C8925" i="8"/>
  <c r="D8925" i="8"/>
  <c r="E8925" i="8"/>
  <c r="F8925" i="8"/>
  <c r="B8926" i="8"/>
  <c r="C8926" i="8"/>
  <c r="D8926" i="8"/>
  <c r="E8926" i="8"/>
  <c r="F8926" i="8"/>
  <c r="B8927" i="8"/>
  <c r="C8927" i="8"/>
  <c r="D8927" i="8"/>
  <c r="E8927" i="8"/>
  <c r="F8927" i="8"/>
  <c r="B8928" i="8"/>
  <c r="C8928" i="8"/>
  <c r="D8928" i="8"/>
  <c r="E8928" i="8"/>
  <c r="F8928" i="8"/>
  <c r="B8929" i="8"/>
  <c r="C8929" i="8"/>
  <c r="D8929" i="8"/>
  <c r="E8929" i="8"/>
  <c r="F8929" i="8"/>
  <c r="B8930" i="8"/>
  <c r="C8930" i="8"/>
  <c r="D8930" i="8"/>
  <c r="E8930" i="8"/>
  <c r="F8930" i="8"/>
  <c r="B8931" i="8"/>
  <c r="C8931" i="8"/>
  <c r="D8931" i="8"/>
  <c r="E8931" i="8"/>
  <c r="F8931" i="8"/>
  <c r="B8932" i="8"/>
  <c r="C8932" i="8"/>
  <c r="D8932" i="8"/>
  <c r="E8932" i="8"/>
  <c r="F8932" i="8"/>
  <c r="B8933" i="8"/>
  <c r="C8933" i="8"/>
  <c r="D8933" i="8"/>
  <c r="E8933" i="8"/>
  <c r="F8933" i="8"/>
  <c r="B8934" i="8"/>
  <c r="C8934" i="8"/>
  <c r="D8934" i="8"/>
  <c r="E8934" i="8"/>
  <c r="F8934" i="8"/>
  <c r="B8935" i="8"/>
  <c r="C8935" i="8"/>
  <c r="D8935" i="8"/>
  <c r="E8935" i="8"/>
  <c r="F8935" i="8"/>
  <c r="B8936" i="8"/>
  <c r="C8936" i="8"/>
  <c r="D8936" i="8"/>
  <c r="E8936" i="8"/>
  <c r="F8936" i="8"/>
  <c r="B8937" i="8"/>
  <c r="C8937" i="8"/>
  <c r="D8937" i="8"/>
  <c r="E8937" i="8"/>
  <c r="F8937" i="8"/>
  <c r="B8938" i="8"/>
  <c r="C8938" i="8"/>
  <c r="D8938" i="8"/>
  <c r="E8938" i="8"/>
  <c r="F8938" i="8"/>
  <c r="B8939" i="8"/>
  <c r="C8939" i="8"/>
  <c r="D8939" i="8"/>
  <c r="E8939" i="8"/>
  <c r="F8939" i="8"/>
  <c r="B8940" i="8"/>
  <c r="C8940" i="8"/>
  <c r="D8940" i="8"/>
  <c r="E8940" i="8"/>
  <c r="F8940" i="8"/>
  <c r="B8941" i="8"/>
  <c r="C8941" i="8"/>
  <c r="D8941" i="8"/>
  <c r="E8941" i="8"/>
  <c r="F8941" i="8"/>
  <c r="B8942" i="8"/>
  <c r="C8942" i="8"/>
  <c r="D8942" i="8"/>
  <c r="E8942" i="8"/>
  <c r="F8942" i="8"/>
  <c r="B8943" i="8"/>
  <c r="C8943" i="8"/>
  <c r="D8943" i="8"/>
  <c r="E8943" i="8"/>
  <c r="F8943" i="8"/>
  <c r="B8944" i="8"/>
  <c r="C8944" i="8"/>
  <c r="D8944" i="8"/>
  <c r="E8944" i="8"/>
  <c r="F8944" i="8"/>
  <c r="B8945" i="8"/>
  <c r="C8945" i="8"/>
  <c r="D8945" i="8"/>
  <c r="E8945" i="8"/>
  <c r="F8945" i="8"/>
  <c r="B8946" i="8"/>
  <c r="C8946" i="8"/>
  <c r="D8946" i="8"/>
  <c r="E8946" i="8"/>
  <c r="F8946" i="8"/>
  <c r="B8947" i="8"/>
  <c r="C8947" i="8"/>
  <c r="D8947" i="8"/>
  <c r="E8947" i="8"/>
  <c r="F8947" i="8"/>
  <c r="B8948" i="8"/>
  <c r="C8948" i="8"/>
  <c r="D8948" i="8"/>
  <c r="E8948" i="8"/>
  <c r="F8948" i="8"/>
  <c r="B8949" i="8"/>
  <c r="C8949" i="8"/>
  <c r="D8949" i="8"/>
  <c r="E8949" i="8"/>
  <c r="F8949" i="8"/>
  <c r="B8950" i="8"/>
  <c r="C8950" i="8"/>
  <c r="D8950" i="8"/>
  <c r="E8950" i="8"/>
  <c r="F8950" i="8"/>
  <c r="B8951" i="8"/>
  <c r="C8951" i="8"/>
  <c r="D8951" i="8"/>
  <c r="E8951" i="8"/>
  <c r="F8951" i="8"/>
  <c r="B8952" i="8"/>
  <c r="C8952" i="8"/>
  <c r="D8952" i="8"/>
  <c r="E8952" i="8"/>
  <c r="F8952" i="8"/>
  <c r="B8953" i="8"/>
  <c r="C8953" i="8"/>
  <c r="D8953" i="8"/>
  <c r="E8953" i="8"/>
  <c r="F8953" i="8"/>
  <c r="B8954" i="8"/>
  <c r="C8954" i="8"/>
  <c r="D8954" i="8"/>
  <c r="E8954" i="8"/>
  <c r="F8954" i="8"/>
  <c r="B8955" i="8"/>
  <c r="C8955" i="8"/>
  <c r="D8955" i="8"/>
  <c r="E8955" i="8"/>
  <c r="F8955" i="8"/>
  <c r="B8956" i="8"/>
  <c r="C8956" i="8"/>
  <c r="D8956" i="8"/>
  <c r="E8956" i="8"/>
  <c r="F8956" i="8"/>
  <c r="B8957" i="8"/>
  <c r="C8957" i="8"/>
  <c r="D8957" i="8"/>
  <c r="E8957" i="8"/>
  <c r="F8957" i="8"/>
  <c r="B8958" i="8"/>
  <c r="C8958" i="8"/>
  <c r="D8958" i="8"/>
  <c r="E8958" i="8"/>
  <c r="F8958" i="8"/>
  <c r="B8959" i="8"/>
  <c r="C8959" i="8"/>
  <c r="D8959" i="8"/>
  <c r="E8959" i="8"/>
  <c r="F8959" i="8"/>
  <c r="B8960" i="8"/>
  <c r="C8960" i="8"/>
  <c r="D8960" i="8"/>
  <c r="E8960" i="8"/>
  <c r="F8960" i="8"/>
  <c r="B8961" i="8"/>
  <c r="C8961" i="8"/>
  <c r="D8961" i="8"/>
  <c r="E8961" i="8"/>
  <c r="F8961" i="8"/>
  <c r="B8962" i="8"/>
  <c r="C8962" i="8"/>
  <c r="D8962" i="8"/>
  <c r="E8962" i="8"/>
  <c r="F8962" i="8"/>
  <c r="B8963" i="8"/>
  <c r="C8963" i="8"/>
  <c r="D8963" i="8"/>
  <c r="E8963" i="8"/>
  <c r="F8963" i="8"/>
  <c r="B8964" i="8"/>
  <c r="C8964" i="8"/>
  <c r="D8964" i="8"/>
  <c r="E8964" i="8"/>
  <c r="F8964" i="8"/>
  <c r="B8965" i="8"/>
  <c r="C8965" i="8"/>
  <c r="D8965" i="8"/>
  <c r="E8965" i="8"/>
  <c r="F8965" i="8"/>
  <c r="B8966" i="8"/>
  <c r="C8966" i="8"/>
  <c r="D8966" i="8"/>
  <c r="E8966" i="8"/>
  <c r="F8966" i="8"/>
  <c r="B8967" i="8"/>
  <c r="C8967" i="8"/>
  <c r="D8967" i="8"/>
  <c r="E8967" i="8"/>
  <c r="F8967" i="8"/>
  <c r="B8968" i="8"/>
  <c r="C8968" i="8"/>
  <c r="D8968" i="8"/>
  <c r="E8968" i="8"/>
  <c r="F8968" i="8"/>
  <c r="B8969" i="8"/>
  <c r="C8969" i="8"/>
  <c r="D8969" i="8"/>
  <c r="E8969" i="8"/>
  <c r="F8969" i="8"/>
  <c r="B8970" i="8"/>
  <c r="C8970" i="8"/>
  <c r="D8970" i="8"/>
  <c r="E8970" i="8"/>
  <c r="F8970" i="8"/>
  <c r="B8971" i="8"/>
  <c r="C8971" i="8"/>
  <c r="D8971" i="8"/>
  <c r="E8971" i="8"/>
  <c r="F8971" i="8"/>
  <c r="B8972" i="8"/>
  <c r="C8972" i="8"/>
  <c r="D8972" i="8"/>
  <c r="E8972" i="8"/>
  <c r="F8972" i="8"/>
  <c r="B8973" i="8"/>
  <c r="C8973" i="8"/>
  <c r="D8973" i="8"/>
  <c r="E8973" i="8"/>
  <c r="F8973" i="8"/>
  <c r="B8974" i="8"/>
  <c r="C8974" i="8"/>
  <c r="D8974" i="8"/>
  <c r="E8974" i="8"/>
  <c r="F8974" i="8"/>
  <c r="B8975" i="8"/>
  <c r="C8975" i="8"/>
  <c r="D8975" i="8"/>
  <c r="E8975" i="8"/>
  <c r="F8975" i="8"/>
  <c r="B8976" i="8"/>
  <c r="C8976" i="8"/>
  <c r="D8976" i="8"/>
  <c r="E8976" i="8"/>
  <c r="F8976" i="8"/>
  <c r="B8977" i="8"/>
  <c r="C8977" i="8"/>
  <c r="D8977" i="8"/>
  <c r="E8977" i="8"/>
  <c r="F8977" i="8"/>
  <c r="B8978" i="8"/>
  <c r="C8978" i="8"/>
  <c r="D8978" i="8"/>
  <c r="E8978" i="8"/>
  <c r="F8978" i="8"/>
  <c r="B8979" i="8"/>
  <c r="C8979" i="8"/>
  <c r="D8979" i="8"/>
  <c r="E8979" i="8"/>
  <c r="F8979" i="8"/>
  <c r="B8980" i="8"/>
  <c r="C8980" i="8"/>
  <c r="D8980" i="8"/>
  <c r="E8980" i="8"/>
  <c r="F8980" i="8"/>
  <c r="B8981" i="8"/>
  <c r="C8981" i="8"/>
  <c r="D8981" i="8"/>
  <c r="E8981" i="8"/>
  <c r="F8981" i="8"/>
  <c r="B8982" i="8"/>
  <c r="C8982" i="8"/>
  <c r="D8982" i="8"/>
  <c r="E8982" i="8"/>
  <c r="F8982" i="8"/>
  <c r="B8983" i="8"/>
  <c r="C8983" i="8"/>
  <c r="D8983" i="8"/>
  <c r="E8983" i="8"/>
  <c r="F8983" i="8"/>
  <c r="B8984" i="8"/>
  <c r="C8984" i="8"/>
  <c r="D8984" i="8"/>
  <c r="E8984" i="8"/>
  <c r="F8984" i="8"/>
  <c r="B8985" i="8"/>
  <c r="C8985" i="8"/>
  <c r="D8985" i="8"/>
  <c r="E8985" i="8"/>
  <c r="F8985" i="8"/>
  <c r="B8986" i="8"/>
  <c r="C8986" i="8"/>
  <c r="D8986" i="8"/>
  <c r="E8986" i="8"/>
  <c r="F8986" i="8"/>
  <c r="B8987" i="8"/>
  <c r="C8987" i="8"/>
  <c r="D8987" i="8"/>
  <c r="E8987" i="8"/>
  <c r="F8987" i="8"/>
  <c r="B8988" i="8"/>
  <c r="C8988" i="8"/>
  <c r="D8988" i="8"/>
  <c r="E8988" i="8"/>
  <c r="F8988" i="8"/>
  <c r="B8989" i="8"/>
  <c r="C8989" i="8"/>
  <c r="D8989" i="8"/>
  <c r="E8989" i="8"/>
  <c r="F8989" i="8"/>
  <c r="B8990" i="8"/>
  <c r="C8990" i="8"/>
  <c r="D8990" i="8"/>
  <c r="E8990" i="8"/>
  <c r="F8990" i="8"/>
  <c r="B8991" i="8"/>
  <c r="C8991" i="8"/>
  <c r="D8991" i="8"/>
  <c r="E8991" i="8"/>
  <c r="F8991" i="8"/>
  <c r="B8992" i="8"/>
  <c r="C8992" i="8"/>
  <c r="D8992" i="8"/>
  <c r="E8992" i="8"/>
  <c r="F8992" i="8"/>
  <c r="B8993" i="8"/>
  <c r="C8993" i="8"/>
  <c r="D8993" i="8"/>
  <c r="E8993" i="8"/>
  <c r="F8993" i="8"/>
  <c r="B8994" i="8"/>
  <c r="C8994" i="8"/>
  <c r="D8994" i="8"/>
  <c r="E8994" i="8"/>
  <c r="F8994" i="8"/>
  <c r="B8995" i="8"/>
  <c r="C8995" i="8"/>
  <c r="D8995" i="8"/>
  <c r="E8995" i="8"/>
  <c r="F8995" i="8"/>
  <c r="B8996" i="8"/>
  <c r="C8996" i="8"/>
  <c r="D8996" i="8"/>
  <c r="E8996" i="8"/>
  <c r="F8996" i="8"/>
  <c r="B8997" i="8"/>
  <c r="C8997" i="8"/>
  <c r="D8997" i="8"/>
  <c r="E8997" i="8"/>
  <c r="F8997" i="8"/>
  <c r="B8998" i="8"/>
  <c r="C8998" i="8"/>
  <c r="D8998" i="8"/>
  <c r="E8998" i="8"/>
  <c r="F8998" i="8"/>
  <c r="B8999" i="8"/>
  <c r="C8999" i="8"/>
  <c r="D8999" i="8"/>
  <c r="E8999" i="8"/>
  <c r="F8999" i="8"/>
  <c r="B9000" i="8"/>
  <c r="C9000" i="8"/>
  <c r="D9000" i="8"/>
  <c r="E9000" i="8"/>
  <c r="F9000" i="8"/>
  <c r="B9001" i="8"/>
  <c r="C9001" i="8"/>
  <c r="D9001" i="8"/>
  <c r="E9001" i="8"/>
  <c r="F9001" i="8"/>
  <c r="B9002" i="8"/>
  <c r="C9002" i="8"/>
  <c r="D9002" i="8"/>
  <c r="E9002" i="8"/>
  <c r="F9002" i="8"/>
  <c r="B9003" i="8"/>
  <c r="C9003" i="8"/>
  <c r="D9003" i="8"/>
  <c r="E9003" i="8"/>
  <c r="F9003" i="8"/>
  <c r="B9004" i="8"/>
  <c r="C9004" i="8"/>
  <c r="D9004" i="8"/>
  <c r="E9004" i="8"/>
  <c r="F9004" i="8"/>
  <c r="B9005" i="8"/>
  <c r="C9005" i="8"/>
  <c r="D9005" i="8"/>
  <c r="E9005" i="8"/>
  <c r="F9005" i="8"/>
  <c r="B9006" i="8"/>
  <c r="C9006" i="8"/>
  <c r="D9006" i="8"/>
  <c r="E9006" i="8"/>
  <c r="F9006" i="8"/>
  <c r="B9007" i="8"/>
  <c r="C9007" i="8"/>
  <c r="D9007" i="8"/>
  <c r="E9007" i="8"/>
  <c r="F9007" i="8"/>
  <c r="B9008" i="8"/>
  <c r="C9008" i="8"/>
  <c r="D9008" i="8"/>
  <c r="E9008" i="8"/>
  <c r="F9008" i="8"/>
  <c r="B9009" i="8"/>
  <c r="C9009" i="8"/>
  <c r="D9009" i="8"/>
  <c r="E9009" i="8"/>
  <c r="F9009" i="8"/>
  <c r="B9010" i="8"/>
  <c r="C9010" i="8"/>
  <c r="D9010" i="8"/>
  <c r="E9010" i="8"/>
  <c r="F9010" i="8"/>
  <c r="B9011" i="8"/>
  <c r="C9011" i="8"/>
  <c r="D9011" i="8"/>
  <c r="E9011" i="8"/>
  <c r="F9011" i="8"/>
  <c r="B9012" i="8"/>
  <c r="C9012" i="8"/>
  <c r="D9012" i="8"/>
  <c r="E9012" i="8"/>
  <c r="F9012" i="8"/>
  <c r="B9013" i="8"/>
  <c r="C9013" i="8"/>
  <c r="D9013" i="8"/>
  <c r="E9013" i="8"/>
  <c r="F9013" i="8"/>
  <c r="B9014" i="8"/>
  <c r="C9014" i="8"/>
  <c r="D9014" i="8"/>
  <c r="E9014" i="8"/>
  <c r="F9014" i="8"/>
  <c r="B9015" i="8"/>
  <c r="C9015" i="8"/>
  <c r="D9015" i="8"/>
  <c r="E9015" i="8"/>
  <c r="F9015" i="8"/>
  <c r="B9016" i="8"/>
  <c r="C9016" i="8"/>
  <c r="D9016" i="8"/>
  <c r="E9016" i="8"/>
  <c r="F9016" i="8"/>
  <c r="B9017" i="8"/>
  <c r="C9017" i="8"/>
  <c r="D9017" i="8"/>
  <c r="E9017" i="8"/>
  <c r="F9017" i="8"/>
  <c r="B9018" i="8"/>
  <c r="C9018" i="8"/>
  <c r="D9018" i="8"/>
  <c r="E9018" i="8"/>
  <c r="F9018" i="8"/>
  <c r="B9019" i="8"/>
  <c r="C9019" i="8"/>
  <c r="D9019" i="8"/>
  <c r="E9019" i="8"/>
  <c r="F9019" i="8"/>
  <c r="B9020" i="8"/>
  <c r="C9020" i="8"/>
  <c r="D9020" i="8"/>
  <c r="E9020" i="8"/>
  <c r="F9020" i="8"/>
  <c r="B9021" i="8"/>
  <c r="C9021" i="8"/>
  <c r="D9021" i="8"/>
  <c r="E9021" i="8"/>
  <c r="F9021" i="8"/>
  <c r="B9022" i="8"/>
  <c r="C9022" i="8"/>
  <c r="D9022" i="8"/>
  <c r="E9022" i="8"/>
  <c r="F9022" i="8"/>
  <c r="B9023" i="8"/>
  <c r="C9023" i="8"/>
  <c r="D9023" i="8"/>
  <c r="E9023" i="8"/>
  <c r="F9023" i="8"/>
  <c r="B9024" i="8"/>
  <c r="C9024" i="8"/>
  <c r="D9024" i="8"/>
  <c r="E9024" i="8"/>
  <c r="F9024" i="8"/>
  <c r="B9025" i="8"/>
  <c r="C9025" i="8"/>
  <c r="D9025" i="8"/>
  <c r="E9025" i="8"/>
  <c r="F9025" i="8"/>
  <c r="B9026" i="8"/>
  <c r="C9026" i="8"/>
  <c r="D9026" i="8"/>
  <c r="E9026" i="8"/>
  <c r="F9026" i="8"/>
  <c r="B9027" i="8"/>
  <c r="C9027" i="8"/>
  <c r="D9027" i="8"/>
  <c r="E9027" i="8"/>
  <c r="F9027" i="8"/>
  <c r="B9028" i="8"/>
  <c r="C9028" i="8"/>
  <c r="D9028" i="8"/>
  <c r="E9028" i="8"/>
  <c r="F9028" i="8"/>
  <c r="B9029" i="8"/>
  <c r="C9029" i="8"/>
  <c r="D9029" i="8"/>
  <c r="E9029" i="8"/>
  <c r="F9029" i="8"/>
  <c r="B9030" i="8"/>
  <c r="C9030" i="8"/>
  <c r="D9030" i="8"/>
  <c r="E9030" i="8"/>
  <c r="F9030" i="8"/>
  <c r="B9031" i="8"/>
  <c r="C9031" i="8"/>
  <c r="D9031" i="8"/>
  <c r="E9031" i="8"/>
  <c r="F9031" i="8"/>
  <c r="B9032" i="8"/>
  <c r="C9032" i="8"/>
  <c r="D9032" i="8"/>
  <c r="E9032" i="8"/>
  <c r="F9032" i="8"/>
  <c r="B9033" i="8"/>
  <c r="C9033" i="8"/>
  <c r="D9033" i="8"/>
  <c r="E9033" i="8"/>
  <c r="F9033" i="8"/>
  <c r="B9034" i="8"/>
  <c r="C9034" i="8"/>
  <c r="D9034" i="8"/>
  <c r="E9034" i="8"/>
  <c r="F9034" i="8"/>
  <c r="B9035" i="8"/>
  <c r="C9035" i="8"/>
  <c r="D9035" i="8"/>
  <c r="E9035" i="8"/>
  <c r="F9035" i="8"/>
  <c r="B9036" i="8"/>
  <c r="C9036" i="8"/>
  <c r="D9036" i="8"/>
  <c r="E9036" i="8"/>
  <c r="F9036" i="8"/>
  <c r="B9037" i="8"/>
  <c r="C9037" i="8"/>
  <c r="D9037" i="8"/>
  <c r="E9037" i="8"/>
  <c r="F9037" i="8"/>
  <c r="B9038" i="8"/>
  <c r="C9038" i="8"/>
  <c r="D9038" i="8"/>
  <c r="E9038" i="8"/>
  <c r="F9038" i="8"/>
  <c r="B9039" i="8"/>
  <c r="C9039" i="8"/>
  <c r="D9039" i="8"/>
  <c r="E9039" i="8"/>
  <c r="F9039" i="8"/>
  <c r="B9040" i="8"/>
  <c r="C9040" i="8"/>
  <c r="D9040" i="8"/>
  <c r="E9040" i="8"/>
  <c r="F9040" i="8"/>
  <c r="B9041" i="8"/>
  <c r="C9041" i="8"/>
  <c r="D9041" i="8"/>
  <c r="E9041" i="8"/>
  <c r="F9041" i="8"/>
  <c r="B9042" i="8"/>
  <c r="C9042" i="8"/>
  <c r="D9042" i="8"/>
  <c r="E9042" i="8"/>
  <c r="F9042" i="8"/>
  <c r="B9043" i="8"/>
  <c r="C9043" i="8"/>
  <c r="D9043" i="8"/>
  <c r="E9043" i="8"/>
  <c r="F9043" i="8"/>
  <c r="B9044" i="8"/>
  <c r="C9044" i="8"/>
  <c r="D9044" i="8"/>
  <c r="E9044" i="8"/>
  <c r="F9044" i="8"/>
  <c r="B9045" i="8"/>
  <c r="C9045" i="8"/>
  <c r="D9045" i="8"/>
  <c r="E9045" i="8"/>
  <c r="F9045" i="8"/>
  <c r="B9046" i="8"/>
  <c r="C9046" i="8"/>
  <c r="D9046" i="8"/>
  <c r="E9046" i="8"/>
  <c r="F9046" i="8"/>
  <c r="B9047" i="8"/>
  <c r="C9047" i="8"/>
  <c r="D9047" i="8"/>
  <c r="E9047" i="8"/>
  <c r="F9047" i="8"/>
  <c r="B9048" i="8"/>
  <c r="C9048" i="8"/>
  <c r="D9048" i="8"/>
  <c r="E9048" i="8"/>
  <c r="F9048" i="8"/>
  <c r="B9049" i="8"/>
  <c r="C9049" i="8"/>
  <c r="D9049" i="8"/>
  <c r="E9049" i="8"/>
  <c r="F9049" i="8"/>
  <c r="B9050" i="8"/>
  <c r="C9050" i="8"/>
  <c r="D9050" i="8"/>
  <c r="E9050" i="8"/>
  <c r="F9050" i="8"/>
  <c r="B9051" i="8"/>
  <c r="C9051" i="8"/>
  <c r="D9051" i="8"/>
  <c r="E9051" i="8"/>
  <c r="F9051" i="8"/>
  <c r="B9052" i="8"/>
  <c r="C9052" i="8"/>
  <c r="D9052" i="8"/>
  <c r="E9052" i="8"/>
  <c r="F9052" i="8"/>
  <c r="B9053" i="8"/>
  <c r="C9053" i="8"/>
  <c r="D9053" i="8"/>
  <c r="E9053" i="8"/>
  <c r="F9053" i="8"/>
  <c r="B9054" i="8"/>
  <c r="C9054" i="8"/>
  <c r="D9054" i="8"/>
  <c r="E9054" i="8"/>
  <c r="F9054" i="8"/>
  <c r="B9055" i="8"/>
  <c r="C9055" i="8"/>
  <c r="D9055" i="8"/>
  <c r="E9055" i="8"/>
  <c r="F9055" i="8"/>
  <c r="B9056" i="8"/>
  <c r="C9056" i="8"/>
  <c r="D9056" i="8"/>
  <c r="E9056" i="8"/>
  <c r="F9056" i="8"/>
  <c r="B9057" i="8"/>
  <c r="C9057" i="8"/>
  <c r="D9057" i="8"/>
  <c r="E9057" i="8"/>
  <c r="F9057" i="8"/>
  <c r="B9058" i="8"/>
  <c r="C9058" i="8"/>
  <c r="D9058" i="8"/>
  <c r="E9058" i="8"/>
  <c r="F9058" i="8"/>
  <c r="B9059" i="8"/>
  <c r="C9059" i="8"/>
  <c r="D9059" i="8"/>
  <c r="E9059" i="8"/>
  <c r="F9059" i="8"/>
  <c r="B9060" i="8"/>
  <c r="C9060" i="8"/>
  <c r="D9060" i="8"/>
  <c r="E9060" i="8"/>
  <c r="F9060" i="8"/>
  <c r="B9061" i="8"/>
  <c r="C9061" i="8"/>
  <c r="D9061" i="8"/>
  <c r="E9061" i="8"/>
  <c r="F9061" i="8"/>
  <c r="B9062" i="8"/>
  <c r="C9062" i="8"/>
  <c r="D9062" i="8"/>
  <c r="E9062" i="8"/>
  <c r="F9062" i="8"/>
  <c r="B9063" i="8"/>
  <c r="C9063" i="8"/>
  <c r="D9063" i="8"/>
  <c r="E9063" i="8"/>
  <c r="F9063" i="8"/>
  <c r="B9064" i="8"/>
  <c r="C9064" i="8"/>
  <c r="D9064" i="8"/>
  <c r="E9064" i="8"/>
  <c r="F9064" i="8"/>
  <c r="B9065" i="8"/>
  <c r="C9065" i="8"/>
  <c r="D9065" i="8"/>
  <c r="E9065" i="8"/>
  <c r="F9065" i="8"/>
  <c r="B9066" i="8"/>
  <c r="C9066" i="8"/>
  <c r="D9066" i="8"/>
  <c r="E9066" i="8"/>
  <c r="F9066" i="8"/>
  <c r="B9067" i="8"/>
  <c r="C9067" i="8"/>
  <c r="D9067" i="8"/>
  <c r="E9067" i="8"/>
  <c r="F9067" i="8"/>
  <c r="B9068" i="8"/>
  <c r="C9068" i="8"/>
  <c r="D9068" i="8"/>
  <c r="E9068" i="8"/>
  <c r="F9068" i="8"/>
  <c r="B9069" i="8"/>
  <c r="C9069" i="8"/>
  <c r="D9069" i="8"/>
  <c r="E9069" i="8"/>
  <c r="F9069" i="8"/>
  <c r="B9070" i="8"/>
  <c r="C9070" i="8"/>
  <c r="D9070" i="8"/>
  <c r="E9070" i="8"/>
  <c r="F9070" i="8"/>
  <c r="B9071" i="8"/>
  <c r="C9071" i="8"/>
  <c r="D9071" i="8"/>
  <c r="E9071" i="8"/>
  <c r="F9071" i="8"/>
  <c r="B9072" i="8"/>
  <c r="C9072" i="8"/>
  <c r="D9072" i="8"/>
  <c r="E9072" i="8"/>
  <c r="F9072" i="8"/>
  <c r="B9073" i="8"/>
  <c r="C9073" i="8"/>
  <c r="D9073" i="8"/>
  <c r="E9073" i="8"/>
  <c r="F9073" i="8"/>
  <c r="B9074" i="8"/>
  <c r="C9074" i="8"/>
  <c r="D9074" i="8"/>
  <c r="E9074" i="8"/>
  <c r="F9074" i="8"/>
  <c r="B9075" i="8"/>
  <c r="C9075" i="8"/>
  <c r="D9075" i="8"/>
  <c r="E9075" i="8"/>
  <c r="F9075" i="8"/>
  <c r="B9076" i="8"/>
  <c r="C9076" i="8"/>
  <c r="D9076" i="8"/>
  <c r="E9076" i="8"/>
  <c r="F9076" i="8"/>
  <c r="B9077" i="8"/>
  <c r="C9077" i="8"/>
  <c r="D9077" i="8"/>
  <c r="E9077" i="8"/>
  <c r="F9077" i="8"/>
  <c r="B9078" i="8"/>
  <c r="C9078" i="8"/>
  <c r="D9078" i="8"/>
  <c r="E9078" i="8"/>
  <c r="F9078" i="8"/>
  <c r="B9079" i="8"/>
  <c r="C9079" i="8"/>
  <c r="D9079" i="8"/>
  <c r="E9079" i="8"/>
  <c r="F9079" i="8"/>
  <c r="B9080" i="8"/>
  <c r="C9080" i="8"/>
  <c r="D9080" i="8"/>
  <c r="E9080" i="8"/>
  <c r="F9080" i="8"/>
  <c r="B9081" i="8"/>
  <c r="C9081" i="8"/>
  <c r="D9081" i="8"/>
  <c r="E9081" i="8"/>
  <c r="F9081" i="8"/>
  <c r="B9082" i="8"/>
  <c r="C9082" i="8"/>
  <c r="D9082" i="8"/>
  <c r="E9082" i="8"/>
  <c r="F9082" i="8"/>
  <c r="B9083" i="8"/>
  <c r="C9083" i="8"/>
  <c r="D9083" i="8"/>
  <c r="E9083" i="8"/>
  <c r="F9083" i="8"/>
  <c r="B9084" i="8"/>
  <c r="C9084" i="8"/>
  <c r="D9084" i="8"/>
  <c r="E9084" i="8"/>
  <c r="F9084" i="8"/>
  <c r="B9085" i="8"/>
  <c r="C9085" i="8"/>
  <c r="D9085" i="8"/>
  <c r="E9085" i="8"/>
  <c r="F9085" i="8"/>
  <c r="B9086" i="8"/>
  <c r="C9086" i="8"/>
  <c r="D9086" i="8"/>
  <c r="E9086" i="8"/>
  <c r="F9086" i="8"/>
  <c r="B9087" i="8"/>
  <c r="C9087" i="8"/>
  <c r="D9087" i="8"/>
  <c r="E9087" i="8"/>
  <c r="F9087" i="8"/>
  <c r="B9088" i="8"/>
  <c r="C9088" i="8"/>
  <c r="D9088" i="8"/>
  <c r="E9088" i="8"/>
  <c r="F9088" i="8"/>
  <c r="B9089" i="8"/>
  <c r="C9089" i="8"/>
  <c r="D9089" i="8"/>
  <c r="E9089" i="8"/>
  <c r="F9089" i="8"/>
  <c r="B9090" i="8"/>
  <c r="C9090" i="8"/>
  <c r="D9090" i="8"/>
  <c r="E9090" i="8"/>
  <c r="F9090" i="8"/>
  <c r="B9091" i="8"/>
  <c r="C9091" i="8"/>
  <c r="D9091" i="8"/>
  <c r="E9091" i="8"/>
  <c r="F9091" i="8"/>
  <c r="B9092" i="8"/>
  <c r="C9092" i="8"/>
  <c r="D9092" i="8"/>
  <c r="E9092" i="8"/>
  <c r="F9092" i="8"/>
  <c r="B9093" i="8"/>
  <c r="C9093" i="8"/>
  <c r="D9093" i="8"/>
  <c r="E9093" i="8"/>
  <c r="F9093" i="8"/>
  <c r="B9094" i="8"/>
  <c r="C9094" i="8"/>
  <c r="D9094" i="8"/>
  <c r="E9094" i="8"/>
  <c r="F9094" i="8"/>
  <c r="B9095" i="8"/>
  <c r="C9095" i="8"/>
  <c r="D9095" i="8"/>
  <c r="E9095" i="8"/>
  <c r="F9095" i="8"/>
  <c r="B9096" i="8"/>
  <c r="C9096" i="8"/>
  <c r="D9096" i="8"/>
  <c r="E9096" i="8"/>
  <c r="F9096" i="8"/>
  <c r="B9097" i="8"/>
  <c r="C9097" i="8"/>
  <c r="D9097" i="8"/>
  <c r="E9097" i="8"/>
  <c r="F9097" i="8"/>
  <c r="B9098" i="8"/>
  <c r="C9098" i="8"/>
  <c r="D9098" i="8"/>
  <c r="E9098" i="8"/>
  <c r="F9098" i="8"/>
  <c r="B9099" i="8"/>
  <c r="C9099" i="8"/>
  <c r="D9099" i="8"/>
  <c r="E9099" i="8"/>
  <c r="F9099" i="8"/>
  <c r="B9100" i="8"/>
  <c r="C9100" i="8"/>
  <c r="D9100" i="8"/>
  <c r="E9100" i="8"/>
  <c r="F9100" i="8"/>
  <c r="B9101" i="8"/>
  <c r="C9101" i="8"/>
  <c r="D9101" i="8"/>
  <c r="E9101" i="8"/>
  <c r="F9101" i="8"/>
  <c r="B9102" i="8"/>
  <c r="C9102" i="8"/>
  <c r="D9102" i="8"/>
  <c r="E9102" i="8"/>
  <c r="F9102" i="8"/>
  <c r="B9103" i="8"/>
  <c r="C9103" i="8"/>
  <c r="D9103" i="8"/>
  <c r="E9103" i="8"/>
  <c r="F9103" i="8"/>
  <c r="B9104" i="8"/>
  <c r="C9104" i="8"/>
  <c r="D9104" i="8"/>
  <c r="E9104" i="8"/>
  <c r="F9104" i="8"/>
  <c r="B9105" i="8"/>
  <c r="C9105" i="8"/>
  <c r="D9105" i="8"/>
  <c r="E9105" i="8"/>
  <c r="F9105" i="8"/>
  <c r="B9106" i="8"/>
  <c r="C9106" i="8"/>
  <c r="D9106" i="8"/>
  <c r="E9106" i="8"/>
  <c r="F9106" i="8"/>
  <c r="B9107" i="8"/>
  <c r="C9107" i="8"/>
  <c r="D9107" i="8"/>
  <c r="E9107" i="8"/>
  <c r="F9107" i="8"/>
  <c r="B9108" i="8"/>
  <c r="C9108" i="8"/>
  <c r="D9108" i="8"/>
  <c r="E9108" i="8"/>
  <c r="F9108" i="8"/>
  <c r="B9109" i="8"/>
  <c r="C9109" i="8"/>
  <c r="D9109" i="8"/>
  <c r="E9109" i="8"/>
  <c r="F9109" i="8"/>
  <c r="B9110" i="8"/>
  <c r="C9110" i="8"/>
  <c r="D9110" i="8"/>
  <c r="E9110" i="8"/>
  <c r="F9110" i="8"/>
  <c r="B9111" i="8"/>
  <c r="C9111" i="8"/>
  <c r="D9111" i="8"/>
  <c r="E9111" i="8"/>
  <c r="F9111" i="8"/>
  <c r="B9112" i="8"/>
  <c r="C9112" i="8"/>
  <c r="D9112" i="8"/>
  <c r="E9112" i="8"/>
  <c r="F9112" i="8"/>
  <c r="B9113" i="8"/>
  <c r="C9113" i="8"/>
  <c r="D9113" i="8"/>
  <c r="E9113" i="8"/>
  <c r="F9113" i="8"/>
  <c r="B9114" i="8"/>
  <c r="C9114" i="8"/>
  <c r="D9114" i="8"/>
  <c r="E9114" i="8"/>
  <c r="F9114" i="8"/>
  <c r="B9115" i="8"/>
  <c r="C9115" i="8"/>
  <c r="D9115" i="8"/>
  <c r="E9115" i="8"/>
  <c r="F9115" i="8"/>
  <c r="B9116" i="8"/>
  <c r="C9116" i="8"/>
  <c r="D9116" i="8"/>
  <c r="E9116" i="8"/>
  <c r="F9116" i="8"/>
  <c r="B9117" i="8"/>
  <c r="C9117" i="8"/>
  <c r="D9117" i="8"/>
  <c r="E9117" i="8"/>
  <c r="F9117" i="8"/>
  <c r="B9118" i="8"/>
  <c r="C9118" i="8"/>
  <c r="D9118" i="8"/>
  <c r="E9118" i="8"/>
  <c r="F9118" i="8"/>
  <c r="B9119" i="8"/>
  <c r="C9119" i="8"/>
  <c r="D9119" i="8"/>
  <c r="E9119" i="8"/>
  <c r="F9119" i="8"/>
  <c r="B9120" i="8"/>
  <c r="C9120" i="8"/>
  <c r="D9120" i="8"/>
  <c r="E9120" i="8"/>
  <c r="F9120" i="8"/>
  <c r="B9121" i="8"/>
  <c r="C9121" i="8"/>
  <c r="D9121" i="8"/>
  <c r="E9121" i="8"/>
  <c r="F9121" i="8"/>
  <c r="B9122" i="8"/>
  <c r="C9122" i="8"/>
  <c r="D9122" i="8"/>
  <c r="E9122" i="8"/>
  <c r="F9122" i="8"/>
  <c r="B9123" i="8"/>
  <c r="C9123" i="8"/>
  <c r="D9123" i="8"/>
  <c r="E9123" i="8"/>
  <c r="F9123" i="8"/>
  <c r="B9124" i="8"/>
  <c r="C9124" i="8"/>
  <c r="D9124" i="8"/>
  <c r="E9124" i="8"/>
  <c r="F9124" i="8"/>
  <c r="B9125" i="8"/>
  <c r="C9125" i="8"/>
  <c r="D9125" i="8"/>
  <c r="E9125" i="8"/>
  <c r="F9125" i="8"/>
  <c r="B9126" i="8"/>
  <c r="C9126" i="8"/>
  <c r="D9126" i="8"/>
  <c r="E9126" i="8"/>
  <c r="F9126" i="8"/>
  <c r="B9127" i="8"/>
  <c r="C9127" i="8"/>
  <c r="D9127" i="8"/>
  <c r="E9127" i="8"/>
  <c r="F9127" i="8"/>
  <c r="B9128" i="8"/>
  <c r="C9128" i="8"/>
  <c r="D9128" i="8"/>
  <c r="E9128" i="8"/>
  <c r="F9128" i="8"/>
  <c r="B9129" i="8"/>
  <c r="C9129" i="8"/>
  <c r="D9129" i="8"/>
  <c r="E9129" i="8"/>
  <c r="F9129" i="8"/>
  <c r="B9130" i="8"/>
  <c r="C9130" i="8"/>
  <c r="D9130" i="8"/>
  <c r="E9130" i="8"/>
  <c r="F9130" i="8"/>
  <c r="B9131" i="8"/>
  <c r="C9131" i="8"/>
  <c r="D9131" i="8"/>
  <c r="E9131" i="8"/>
  <c r="F9131" i="8"/>
  <c r="B9132" i="8"/>
  <c r="C9132" i="8"/>
  <c r="D9132" i="8"/>
  <c r="E9132" i="8"/>
  <c r="F9132" i="8"/>
  <c r="B9133" i="8"/>
  <c r="C9133" i="8"/>
  <c r="D9133" i="8"/>
  <c r="E9133" i="8"/>
  <c r="F9133" i="8"/>
  <c r="B9134" i="8"/>
  <c r="C9134" i="8"/>
  <c r="D9134" i="8"/>
  <c r="E9134" i="8"/>
  <c r="F9134" i="8"/>
  <c r="B9135" i="8"/>
  <c r="C9135" i="8"/>
  <c r="D9135" i="8"/>
  <c r="E9135" i="8"/>
  <c r="F9135" i="8"/>
  <c r="B9136" i="8"/>
  <c r="C9136" i="8"/>
  <c r="D9136" i="8"/>
  <c r="E9136" i="8"/>
  <c r="F9136" i="8"/>
  <c r="B9137" i="8"/>
  <c r="C9137" i="8"/>
  <c r="D9137" i="8"/>
  <c r="E9137" i="8"/>
  <c r="F9137" i="8"/>
  <c r="B9138" i="8"/>
  <c r="C9138" i="8"/>
  <c r="D9138" i="8"/>
  <c r="E9138" i="8"/>
  <c r="F9138" i="8"/>
  <c r="B9139" i="8"/>
  <c r="C9139" i="8"/>
  <c r="D9139" i="8"/>
  <c r="E9139" i="8"/>
  <c r="F9139" i="8"/>
  <c r="B9140" i="8"/>
  <c r="C9140" i="8"/>
  <c r="D9140" i="8"/>
  <c r="E9140" i="8"/>
  <c r="F9140" i="8"/>
  <c r="B9141" i="8"/>
  <c r="C9141" i="8"/>
  <c r="D9141" i="8"/>
  <c r="E9141" i="8"/>
  <c r="F9141" i="8"/>
  <c r="B9142" i="8"/>
  <c r="C9142" i="8"/>
  <c r="D9142" i="8"/>
  <c r="E9142" i="8"/>
  <c r="F9142" i="8"/>
  <c r="B9143" i="8"/>
  <c r="C9143" i="8"/>
  <c r="D9143" i="8"/>
  <c r="E9143" i="8"/>
  <c r="F9143" i="8"/>
  <c r="B9144" i="8"/>
  <c r="C9144" i="8"/>
  <c r="D9144" i="8"/>
  <c r="E9144" i="8"/>
  <c r="F9144" i="8"/>
  <c r="B9145" i="8"/>
  <c r="C9145" i="8"/>
  <c r="D9145" i="8"/>
  <c r="E9145" i="8"/>
  <c r="F9145" i="8"/>
  <c r="B9146" i="8"/>
  <c r="C9146" i="8"/>
  <c r="D9146" i="8"/>
  <c r="E9146" i="8"/>
  <c r="F9146" i="8"/>
  <c r="B9147" i="8"/>
  <c r="C9147" i="8"/>
  <c r="D9147" i="8"/>
  <c r="E9147" i="8"/>
  <c r="F9147" i="8"/>
  <c r="B9148" i="8"/>
  <c r="C9148" i="8"/>
  <c r="D9148" i="8"/>
  <c r="E9148" i="8"/>
  <c r="F9148" i="8"/>
  <c r="B9149" i="8"/>
  <c r="C9149" i="8"/>
  <c r="D9149" i="8"/>
  <c r="E9149" i="8"/>
  <c r="F9149" i="8"/>
  <c r="B9150" i="8"/>
  <c r="C9150" i="8"/>
  <c r="D9150" i="8"/>
  <c r="E9150" i="8"/>
  <c r="F9150" i="8"/>
  <c r="B9151" i="8"/>
  <c r="C9151" i="8"/>
  <c r="D9151" i="8"/>
  <c r="E9151" i="8"/>
  <c r="F9151" i="8"/>
  <c r="B9152" i="8"/>
  <c r="C9152" i="8"/>
  <c r="D9152" i="8"/>
  <c r="E9152" i="8"/>
  <c r="F9152" i="8"/>
  <c r="B9153" i="8"/>
  <c r="C9153" i="8"/>
  <c r="D9153" i="8"/>
  <c r="E9153" i="8"/>
  <c r="F9153" i="8"/>
  <c r="B9154" i="8"/>
  <c r="C9154" i="8"/>
  <c r="D9154" i="8"/>
  <c r="E9154" i="8"/>
  <c r="F9154" i="8"/>
  <c r="B9155" i="8"/>
  <c r="C9155" i="8"/>
  <c r="D9155" i="8"/>
  <c r="E9155" i="8"/>
  <c r="F9155" i="8"/>
  <c r="B9156" i="8"/>
  <c r="C9156" i="8"/>
  <c r="D9156" i="8"/>
  <c r="E9156" i="8"/>
  <c r="F9156" i="8"/>
  <c r="B9157" i="8"/>
  <c r="C9157" i="8"/>
  <c r="D9157" i="8"/>
  <c r="E9157" i="8"/>
  <c r="F9157" i="8"/>
  <c r="B9158" i="8"/>
  <c r="C9158" i="8"/>
  <c r="D9158" i="8"/>
  <c r="E9158" i="8"/>
  <c r="F9158" i="8"/>
  <c r="B9159" i="8"/>
  <c r="C9159" i="8"/>
  <c r="D9159" i="8"/>
  <c r="E9159" i="8"/>
  <c r="F9159" i="8"/>
  <c r="B9160" i="8"/>
  <c r="C9160" i="8"/>
  <c r="D9160" i="8"/>
  <c r="E9160" i="8"/>
  <c r="F9160" i="8"/>
  <c r="B9161" i="8"/>
  <c r="C9161" i="8"/>
  <c r="D9161" i="8"/>
  <c r="E9161" i="8"/>
  <c r="F9161" i="8"/>
  <c r="B9162" i="8"/>
  <c r="C9162" i="8"/>
  <c r="D9162" i="8"/>
  <c r="E9162" i="8"/>
  <c r="F9162" i="8"/>
  <c r="B9163" i="8"/>
  <c r="C9163" i="8"/>
  <c r="D9163" i="8"/>
  <c r="E9163" i="8"/>
  <c r="F9163" i="8"/>
  <c r="B9164" i="8"/>
  <c r="C9164" i="8"/>
  <c r="D9164" i="8"/>
  <c r="E9164" i="8"/>
  <c r="F9164" i="8"/>
  <c r="B9165" i="8"/>
  <c r="C9165" i="8"/>
  <c r="D9165" i="8"/>
  <c r="E9165" i="8"/>
  <c r="F9165" i="8"/>
  <c r="B9166" i="8"/>
  <c r="C9166" i="8"/>
  <c r="D9166" i="8"/>
  <c r="E9166" i="8"/>
  <c r="F9166" i="8"/>
  <c r="B9167" i="8"/>
  <c r="C9167" i="8"/>
  <c r="D9167" i="8"/>
  <c r="E9167" i="8"/>
  <c r="F9167" i="8"/>
  <c r="B9168" i="8"/>
  <c r="C9168" i="8"/>
  <c r="D9168" i="8"/>
  <c r="E9168" i="8"/>
  <c r="F9168" i="8"/>
  <c r="B9169" i="8"/>
  <c r="C9169" i="8"/>
  <c r="D9169" i="8"/>
  <c r="E9169" i="8"/>
  <c r="F9169" i="8"/>
  <c r="B9170" i="8"/>
  <c r="C9170" i="8"/>
  <c r="D9170" i="8"/>
  <c r="E9170" i="8"/>
  <c r="F9170" i="8"/>
  <c r="B9171" i="8"/>
  <c r="C9171" i="8"/>
  <c r="D9171" i="8"/>
  <c r="E9171" i="8"/>
  <c r="F9171" i="8"/>
  <c r="B9172" i="8"/>
  <c r="C9172" i="8"/>
  <c r="D9172" i="8"/>
  <c r="E9172" i="8"/>
  <c r="F9172" i="8"/>
  <c r="B9173" i="8"/>
  <c r="C9173" i="8"/>
  <c r="D9173" i="8"/>
  <c r="E9173" i="8"/>
  <c r="F9173" i="8"/>
  <c r="B9174" i="8"/>
  <c r="C9174" i="8"/>
  <c r="D9174" i="8"/>
  <c r="E9174" i="8"/>
  <c r="F9174" i="8"/>
  <c r="B9175" i="8"/>
  <c r="C9175" i="8"/>
  <c r="D9175" i="8"/>
  <c r="E9175" i="8"/>
  <c r="F9175" i="8"/>
  <c r="B9176" i="8"/>
  <c r="C9176" i="8"/>
  <c r="D9176" i="8"/>
  <c r="E9176" i="8"/>
  <c r="F9176" i="8"/>
  <c r="B9177" i="8"/>
  <c r="C9177" i="8"/>
  <c r="D9177" i="8"/>
  <c r="E9177" i="8"/>
  <c r="F9177" i="8"/>
  <c r="B9178" i="8"/>
  <c r="C9178" i="8"/>
  <c r="D9178" i="8"/>
  <c r="E9178" i="8"/>
  <c r="F9178" i="8"/>
  <c r="B9179" i="8"/>
  <c r="C9179" i="8"/>
  <c r="D9179" i="8"/>
  <c r="E9179" i="8"/>
  <c r="F9179" i="8"/>
  <c r="B9180" i="8"/>
  <c r="C9180" i="8"/>
  <c r="D9180" i="8"/>
  <c r="E9180" i="8"/>
  <c r="F9180" i="8"/>
  <c r="B9181" i="8"/>
  <c r="C9181" i="8"/>
  <c r="D9181" i="8"/>
  <c r="E9181" i="8"/>
  <c r="F9181" i="8"/>
  <c r="B9182" i="8"/>
  <c r="C9182" i="8"/>
  <c r="D9182" i="8"/>
  <c r="E9182" i="8"/>
  <c r="F9182" i="8"/>
  <c r="B9183" i="8"/>
  <c r="C9183" i="8"/>
  <c r="D9183" i="8"/>
  <c r="E9183" i="8"/>
  <c r="F9183" i="8"/>
  <c r="B9184" i="8"/>
  <c r="C9184" i="8"/>
  <c r="D9184" i="8"/>
  <c r="E9184" i="8"/>
  <c r="F9184" i="8"/>
  <c r="B9185" i="8"/>
  <c r="C9185" i="8"/>
  <c r="D9185" i="8"/>
  <c r="E9185" i="8"/>
  <c r="F9185" i="8"/>
  <c r="B9186" i="8"/>
  <c r="C9186" i="8"/>
  <c r="D9186" i="8"/>
  <c r="E9186" i="8"/>
  <c r="F9186" i="8"/>
  <c r="B9187" i="8"/>
  <c r="C9187" i="8"/>
  <c r="D9187" i="8"/>
  <c r="E9187" i="8"/>
  <c r="F9187" i="8"/>
  <c r="B9188" i="8"/>
  <c r="C9188" i="8"/>
  <c r="D9188" i="8"/>
  <c r="E9188" i="8"/>
  <c r="F9188" i="8"/>
  <c r="B9189" i="8"/>
  <c r="C9189" i="8"/>
  <c r="D9189" i="8"/>
  <c r="E9189" i="8"/>
  <c r="F9189" i="8"/>
  <c r="B9190" i="8"/>
  <c r="C9190" i="8"/>
  <c r="D9190" i="8"/>
  <c r="E9190" i="8"/>
  <c r="F9190" i="8"/>
  <c r="B9191" i="8"/>
  <c r="C9191" i="8"/>
  <c r="D9191" i="8"/>
  <c r="E9191" i="8"/>
  <c r="F9191" i="8"/>
  <c r="B9192" i="8"/>
  <c r="C9192" i="8"/>
  <c r="D9192" i="8"/>
  <c r="E9192" i="8"/>
  <c r="F9192" i="8"/>
  <c r="B9193" i="8"/>
  <c r="C9193" i="8"/>
  <c r="D9193" i="8"/>
  <c r="E9193" i="8"/>
  <c r="F9193" i="8"/>
  <c r="B9194" i="8"/>
  <c r="C9194" i="8"/>
  <c r="D9194" i="8"/>
  <c r="E9194" i="8"/>
  <c r="F9194" i="8"/>
  <c r="B9195" i="8"/>
  <c r="C9195" i="8"/>
  <c r="D9195" i="8"/>
  <c r="E9195" i="8"/>
  <c r="F9195" i="8"/>
  <c r="B9196" i="8"/>
  <c r="C9196" i="8"/>
  <c r="D9196" i="8"/>
  <c r="E9196" i="8"/>
  <c r="F9196" i="8"/>
  <c r="B9197" i="8"/>
  <c r="C9197" i="8"/>
  <c r="D9197" i="8"/>
  <c r="E9197" i="8"/>
  <c r="F9197" i="8"/>
  <c r="B9198" i="8"/>
  <c r="C9198" i="8"/>
  <c r="D9198" i="8"/>
  <c r="E9198" i="8"/>
  <c r="F9198" i="8"/>
  <c r="B9199" i="8"/>
  <c r="C9199" i="8"/>
  <c r="D9199" i="8"/>
  <c r="E9199" i="8"/>
  <c r="F9199" i="8"/>
  <c r="B9200" i="8"/>
  <c r="C9200" i="8"/>
  <c r="D9200" i="8"/>
  <c r="E9200" i="8"/>
  <c r="F9200" i="8"/>
  <c r="B9201" i="8"/>
  <c r="C9201" i="8"/>
  <c r="D9201" i="8"/>
  <c r="E9201" i="8"/>
  <c r="F9201" i="8"/>
  <c r="B9202" i="8"/>
  <c r="C9202" i="8"/>
  <c r="D9202" i="8"/>
  <c r="E9202" i="8"/>
  <c r="F9202" i="8"/>
  <c r="B9203" i="8"/>
  <c r="C9203" i="8"/>
  <c r="D9203" i="8"/>
  <c r="E9203" i="8"/>
  <c r="F9203" i="8"/>
  <c r="B9204" i="8"/>
  <c r="C9204" i="8"/>
  <c r="D9204" i="8"/>
  <c r="E9204" i="8"/>
  <c r="F9204" i="8"/>
  <c r="B9205" i="8"/>
  <c r="C9205" i="8"/>
  <c r="D9205" i="8"/>
  <c r="E9205" i="8"/>
  <c r="F9205" i="8"/>
  <c r="B9206" i="8"/>
  <c r="C9206" i="8"/>
  <c r="D9206" i="8"/>
  <c r="E9206" i="8"/>
  <c r="F9206" i="8"/>
  <c r="B9207" i="8"/>
  <c r="C9207" i="8"/>
  <c r="D9207" i="8"/>
  <c r="E9207" i="8"/>
  <c r="F9207" i="8"/>
  <c r="B9208" i="8"/>
  <c r="C9208" i="8"/>
  <c r="D9208" i="8"/>
  <c r="E9208" i="8"/>
  <c r="F9208" i="8"/>
  <c r="B9209" i="8"/>
  <c r="C9209" i="8"/>
  <c r="D9209" i="8"/>
  <c r="E9209" i="8"/>
  <c r="F9209" i="8"/>
  <c r="B9210" i="8"/>
  <c r="C9210" i="8"/>
  <c r="D9210" i="8"/>
  <c r="E9210" i="8"/>
  <c r="F9210" i="8"/>
  <c r="B9211" i="8"/>
  <c r="C9211" i="8"/>
  <c r="D9211" i="8"/>
  <c r="E9211" i="8"/>
  <c r="F9211" i="8"/>
  <c r="B9212" i="8"/>
  <c r="C9212" i="8"/>
  <c r="D9212" i="8"/>
  <c r="E9212" i="8"/>
  <c r="F9212" i="8"/>
  <c r="B9213" i="8"/>
  <c r="C9213" i="8"/>
  <c r="D9213" i="8"/>
  <c r="E9213" i="8"/>
  <c r="F9213" i="8"/>
  <c r="B9214" i="8"/>
  <c r="C9214" i="8"/>
  <c r="D9214" i="8"/>
  <c r="E9214" i="8"/>
  <c r="F9214" i="8"/>
  <c r="B9215" i="8"/>
  <c r="C9215" i="8"/>
  <c r="D9215" i="8"/>
  <c r="E9215" i="8"/>
  <c r="F9215" i="8"/>
  <c r="B9216" i="8"/>
  <c r="C9216" i="8"/>
  <c r="D9216" i="8"/>
  <c r="E9216" i="8"/>
  <c r="F9216" i="8"/>
  <c r="B9217" i="8"/>
  <c r="C9217" i="8"/>
  <c r="D9217" i="8"/>
  <c r="E9217" i="8"/>
  <c r="F9217" i="8"/>
  <c r="B9218" i="8"/>
  <c r="C9218" i="8"/>
  <c r="D9218" i="8"/>
  <c r="E9218" i="8"/>
  <c r="F9218" i="8"/>
  <c r="B9219" i="8"/>
  <c r="C9219" i="8"/>
  <c r="D9219" i="8"/>
  <c r="E9219" i="8"/>
  <c r="F9219" i="8"/>
  <c r="B9220" i="8"/>
  <c r="C9220" i="8"/>
  <c r="D9220" i="8"/>
  <c r="E9220" i="8"/>
  <c r="F9220" i="8"/>
  <c r="B9221" i="8"/>
  <c r="C9221" i="8"/>
  <c r="D9221" i="8"/>
  <c r="E9221" i="8"/>
  <c r="F9221" i="8"/>
  <c r="B9222" i="8"/>
  <c r="C9222" i="8"/>
  <c r="D9222" i="8"/>
  <c r="E9222" i="8"/>
  <c r="F9222" i="8"/>
  <c r="B9223" i="8"/>
  <c r="C9223" i="8"/>
  <c r="D9223" i="8"/>
  <c r="E9223" i="8"/>
  <c r="F9223" i="8"/>
  <c r="B9224" i="8"/>
  <c r="C9224" i="8"/>
  <c r="D9224" i="8"/>
  <c r="E9224" i="8"/>
  <c r="F9224" i="8"/>
  <c r="B9225" i="8"/>
  <c r="C9225" i="8"/>
  <c r="D9225" i="8"/>
  <c r="E9225" i="8"/>
  <c r="F9225" i="8"/>
  <c r="B9226" i="8"/>
  <c r="C9226" i="8"/>
  <c r="D9226" i="8"/>
  <c r="E9226" i="8"/>
  <c r="F9226" i="8"/>
  <c r="B9227" i="8"/>
  <c r="C9227" i="8"/>
  <c r="D9227" i="8"/>
  <c r="E9227" i="8"/>
  <c r="F9227" i="8"/>
  <c r="B9228" i="8"/>
  <c r="C9228" i="8"/>
  <c r="D9228" i="8"/>
  <c r="E9228" i="8"/>
  <c r="F9228" i="8"/>
  <c r="B9229" i="8"/>
  <c r="C9229" i="8"/>
  <c r="D9229" i="8"/>
  <c r="E9229" i="8"/>
  <c r="F9229" i="8"/>
  <c r="B9230" i="8"/>
  <c r="C9230" i="8"/>
  <c r="D9230" i="8"/>
  <c r="E9230" i="8"/>
  <c r="F9230" i="8"/>
  <c r="B9231" i="8"/>
  <c r="C9231" i="8"/>
  <c r="D9231" i="8"/>
  <c r="E9231" i="8"/>
  <c r="F9231" i="8"/>
  <c r="B9232" i="8"/>
  <c r="C9232" i="8"/>
  <c r="D9232" i="8"/>
  <c r="E9232" i="8"/>
  <c r="F9232" i="8"/>
  <c r="B9233" i="8"/>
  <c r="C9233" i="8"/>
  <c r="D9233" i="8"/>
  <c r="E9233" i="8"/>
  <c r="F9233" i="8"/>
  <c r="B9234" i="8"/>
  <c r="C9234" i="8"/>
  <c r="D9234" i="8"/>
  <c r="E9234" i="8"/>
  <c r="F9234" i="8"/>
  <c r="B9235" i="8"/>
  <c r="C9235" i="8"/>
  <c r="D9235" i="8"/>
  <c r="E9235" i="8"/>
  <c r="F9235" i="8"/>
  <c r="B9236" i="8"/>
  <c r="C9236" i="8"/>
  <c r="D9236" i="8"/>
  <c r="E9236" i="8"/>
  <c r="F9236" i="8"/>
  <c r="B9237" i="8"/>
  <c r="C9237" i="8"/>
  <c r="D9237" i="8"/>
  <c r="E9237" i="8"/>
  <c r="F9237" i="8"/>
  <c r="B9238" i="8"/>
  <c r="C9238" i="8"/>
  <c r="D9238" i="8"/>
  <c r="E9238" i="8"/>
  <c r="F9238" i="8"/>
  <c r="B9239" i="8"/>
  <c r="C9239" i="8"/>
  <c r="D9239" i="8"/>
  <c r="E9239" i="8"/>
  <c r="F9239" i="8"/>
  <c r="B9240" i="8"/>
  <c r="C9240" i="8"/>
  <c r="D9240" i="8"/>
  <c r="E9240" i="8"/>
  <c r="F9240" i="8"/>
  <c r="B9241" i="8"/>
  <c r="C9241" i="8"/>
  <c r="D9241" i="8"/>
  <c r="E9241" i="8"/>
  <c r="F9241" i="8"/>
  <c r="B9242" i="8"/>
  <c r="C9242" i="8"/>
  <c r="D9242" i="8"/>
  <c r="E9242" i="8"/>
  <c r="F9242" i="8"/>
  <c r="B9243" i="8"/>
  <c r="C9243" i="8"/>
  <c r="D9243" i="8"/>
  <c r="E9243" i="8"/>
  <c r="F9243" i="8"/>
  <c r="B9244" i="8"/>
  <c r="C9244" i="8"/>
  <c r="D9244" i="8"/>
  <c r="E9244" i="8"/>
  <c r="F9244" i="8"/>
  <c r="B9245" i="8"/>
  <c r="C9245" i="8"/>
  <c r="D9245" i="8"/>
  <c r="E9245" i="8"/>
  <c r="F9245" i="8"/>
  <c r="B9246" i="8"/>
  <c r="C9246" i="8"/>
  <c r="D9246" i="8"/>
  <c r="E9246" i="8"/>
  <c r="F9246" i="8"/>
  <c r="B9247" i="8"/>
  <c r="C9247" i="8"/>
  <c r="D9247" i="8"/>
  <c r="E9247" i="8"/>
  <c r="F9247" i="8"/>
  <c r="B9248" i="8"/>
  <c r="C9248" i="8"/>
  <c r="D9248" i="8"/>
  <c r="E9248" i="8"/>
  <c r="F9248" i="8"/>
  <c r="B9249" i="8"/>
  <c r="C9249" i="8"/>
  <c r="D9249" i="8"/>
  <c r="E9249" i="8"/>
  <c r="F9249" i="8"/>
  <c r="B9250" i="8"/>
  <c r="C9250" i="8"/>
  <c r="D9250" i="8"/>
  <c r="E9250" i="8"/>
  <c r="F9250" i="8"/>
  <c r="B9251" i="8"/>
  <c r="C9251" i="8"/>
  <c r="D9251" i="8"/>
  <c r="E9251" i="8"/>
  <c r="F9251" i="8"/>
  <c r="B9252" i="8"/>
  <c r="C9252" i="8"/>
  <c r="D9252" i="8"/>
  <c r="E9252" i="8"/>
  <c r="F9252" i="8"/>
  <c r="B9253" i="8"/>
  <c r="C9253" i="8"/>
  <c r="D9253" i="8"/>
  <c r="E9253" i="8"/>
  <c r="F9253" i="8"/>
  <c r="B9254" i="8"/>
  <c r="C9254" i="8"/>
  <c r="D9254" i="8"/>
  <c r="E9254" i="8"/>
  <c r="F9254" i="8"/>
  <c r="B9255" i="8"/>
  <c r="C9255" i="8"/>
  <c r="D9255" i="8"/>
  <c r="E9255" i="8"/>
  <c r="F9255" i="8"/>
  <c r="B9256" i="8"/>
  <c r="C9256" i="8"/>
  <c r="D9256" i="8"/>
  <c r="E9256" i="8"/>
  <c r="F9256" i="8"/>
  <c r="B9257" i="8"/>
  <c r="C9257" i="8"/>
  <c r="D9257" i="8"/>
  <c r="E9257" i="8"/>
  <c r="F9257" i="8"/>
  <c r="B9258" i="8"/>
  <c r="C9258" i="8"/>
  <c r="D9258" i="8"/>
  <c r="E9258" i="8"/>
  <c r="F9258" i="8"/>
  <c r="B9259" i="8"/>
  <c r="C9259" i="8"/>
  <c r="D9259" i="8"/>
  <c r="E9259" i="8"/>
  <c r="F9259" i="8"/>
  <c r="B9260" i="8"/>
  <c r="C9260" i="8"/>
  <c r="D9260" i="8"/>
  <c r="E9260" i="8"/>
  <c r="F9260" i="8"/>
  <c r="B9261" i="8"/>
  <c r="C9261" i="8"/>
  <c r="D9261" i="8"/>
  <c r="E9261" i="8"/>
  <c r="F9261" i="8"/>
  <c r="B9262" i="8"/>
  <c r="C9262" i="8"/>
  <c r="D9262" i="8"/>
  <c r="E9262" i="8"/>
  <c r="F9262" i="8"/>
  <c r="B9263" i="8"/>
  <c r="C9263" i="8"/>
  <c r="D9263" i="8"/>
  <c r="E9263" i="8"/>
  <c r="F9263" i="8"/>
  <c r="B9264" i="8"/>
  <c r="C9264" i="8"/>
  <c r="D9264" i="8"/>
  <c r="E9264" i="8"/>
  <c r="F9264" i="8"/>
  <c r="B9265" i="8"/>
  <c r="C9265" i="8"/>
  <c r="D9265" i="8"/>
  <c r="E9265" i="8"/>
  <c r="F9265" i="8"/>
  <c r="B9266" i="8"/>
  <c r="C9266" i="8"/>
  <c r="D9266" i="8"/>
  <c r="E9266" i="8"/>
  <c r="F9266" i="8"/>
  <c r="B9267" i="8"/>
  <c r="C9267" i="8"/>
  <c r="D9267" i="8"/>
  <c r="E9267" i="8"/>
  <c r="F9267" i="8"/>
  <c r="B9268" i="8"/>
  <c r="C9268" i="8"/>
  <c r="D9268" i="8"/>
  <c r="E9268" i="8"/>
  <c r="F9268" i="8"/>
  <c r="B9269" i="8"/>
  <c r="C9269" i="8"/>
  <c r="D9269" i="8"/>
  <c r="E9269" i="8"/>
  <c r="F9269" i="8"/>
  <c r="B9270" i="8"/>
  <c r="C9270" i="8"/>
  <c r="D9270" i="8"/>
  <c r="E9270" i="8"/>
  <c r="F9270" i="8"/>
  <c r="B9271" i="8"/>
  <c r="C9271" i="8"/>
  <c r="D9271" i="8"/>
  <c r="E9271" i="8"/>
  <c r="F9271" i="8"/>
  <c r="B9272" i="8"/>
  <c r="C9272" i="8"/>
  <c r="D9272" i="8"/>
  <c r="E9272" i="8"/>
  <c r="F9272" i="8"/>
  <c r="B9273" i="8"/>
  <c r="C9273" i="8"/>
  <c r="D9273" i="8"/>
  <c r="E9273" i="8"/>
  <c r="F9273" i="8"/>
  <c r="B9274" i="8"/>
  <c r="C9274" i="8"/>
  <c r="D9274" i="8"/>
  <c r="E9274" i="8"/>
  <c r="F9274" i="8"/>
  <c r="B9275" i="8"/>
  <c r="C9275" i="8"/>
  <c r="D9275" i="8"/>
  <c r="E9275" i="8"/>
  <c r="F9275" i="8"/>
  <c r="B9276" i="8"/>
  <c r="C9276" i="8"/>
  <c r="D9276" i="8"/>
  <c r="E9276" i="8"/>
  <c r="F9276" i="8"/>
  <c r="B9277" i="8"/>
  <c r="C9277" i="8"/>
  <c r="D9277" i="8"/>
  <c r="E9277" i="8"/>
  <c r="F9277" i="8"/>
  <c r="B9278" i="8"/>
  <c r="C9278" i="8"/>
  <c r="D9278" i="8"/>
  <c r="E9278" i="8"/>
  <c r="F9278" i="8"/>
  <c r="B9279" i="8"/>
  <c r="C9279" i="8"/>
  <c r="D9279" i="8"/>
  <c r="E9279" i="8"/>
  <c r="F9279" i="8"/>
  <c r="B9280" i="8"/>
  <c r="C9280" i="8"/>
  <c r="D9280" i="8"/>
  <c r="E9280" i="8"/>
  <c r="F9280" i="8"/>
  <c r="B9281" i="8"/>
  <c r="C9281" i="8"/>
  <c r="D9281" i="8"/>
  <c r="E9281" i="8"/>
  <c r="F9281" i="8"/>
  <c r="B9282" i="8"/>
  <c r="C9282" i="8"/>
  <c r="D9282" i="8"/>
  <c r="E9282" i="8"/>
  <c r="F9282" i="8"/>
  <c r="B9283" i="8"/>
  <c r="C9283" i="8"/>
  <c r="D9283" i="8"/>
  <c r="E9283" i="8"/>
  <c r="F9283" i="8"/>
  <c r="B9284" i="8"/>
  <c r="C9284" i="8"/>
  <c r="D9284" i="8"/>
  <c r="E9284" i="8"/>
  <c r="F9284" i="8"/>
  <c r="B9285" i="8"/>
  <c r="C9285" i="8"/>
  <c r="D9285" i="8"/>
  <c r="E9285" i="8"/>
  <c r="F9285" i="8"/>
  <c r="B9286" i="8"/>
  <c r="C9286" i="8"/>
  <c r="D9286" i="8"/>
  <c r="E9286" i="8"/>
  <c r="F9286" i="8"/>
  <c r="B9287" i="8"/>
  <c r="C9287" i="8"/>
  <c r="D9287" i="8"/>
  <c r="E9287" i="8"/>
  <c r="F9287" i="8"/>
  <c r="B9288" i="8"/>
  <c r="C9288" i="8"/>
  <c r="D9288" i="8"/>
  <c r="E9288" i="8"/>
  <c r="F9288" i="8"/>
  <c r="B9289" i="8"/>
  <c r="C9289" i="8"/>
  <c r="D9289" i="8"/>
  <c r="E9289" i="8"/>
  <c r="F9289" i="8"/>
  <c r="B9290" i="8"/>
  <c r="C9290" i="8"/>
  <c r="D9290" i="8"/>
  <c r="E9290" i="8"/>
  <c r="F9290" i="8"/>
  <c r="B9291" i="8"/>
  <c r="C9291" i="8"/>
  <c r="D9291" i="8"/>
  <c r="E9291" i="8"/>
  <c r="F9291" i="8"/>
  <c r="B9292" i="8"/>
  <c r="C9292" i="8"/>
  <c r="D9292" i="8"/>
  <c r="E9292" i="8"/>
  <c r="F9292" i="8"/>
  <c r="B9293" i="8"/>
  <c r="C9293" i="8"/>
  <c r="D9293" i="8"/>
  <c r="E9293" i="8"/>
  <c r="F9293" i="8"/>
  <c r="B9294" i="8"/>
  <c r="C9294" i="8"/>
  <c r="D9294" i="8"/>
  <c r="E9294" i="8"/>
  <c r="F9294" i="8"/>
  <c r="B9295" i="8"/>
  <c r="C9295" i="8"/>
  <c r="D9295" i="8"/>
  <c r="E9295" i="8"/>
  <c r="F9295" i="8"/>
  <c r="B9296" i="8"/>
  <c r="C9296" i="8"/>
  <c r="D9296" i="8"/>
  <c r="E9296" i="8"/>
  <c r="F9296" i="8"/>
  <c r="B9297" i="8"/>
  <c r="C9297" i="8"/>
  <c r="D9297" i="8"/>
  <c r="E9297" i="8"/>
  <c r="F9297" i="8"/>
  <c r="B9298" i="8"/>
  <c r="C9298" i="8"/>
  <c r="D9298" i="8"/>
  <c r="E9298" i="8"/>
  <c r="F9298" i="8"/>
  <c r="B9299" i="8"/>
  <c r="C9299" i="8"/>
  <c r="D9299" i="8"/>
  <c r="E9299" i="8"/>
  <c r="F9299" i="8"/>
  <c r="B9300" i="8"/>
  <c r="C9300" i="8"/>
  <c r="D9300" i="8"/>
  <c r="E9300" i="8"/>
  <c r="F9300" i="8"/>
  <c r="B9301" i="8"/>
  <c r="C9301" i="8"/>
  <c r="D9301" i="8"/>
  <c r="E9301" i="8"/>
  <c r="F9301" i="8"/>
  <c r="B9302" i="8"/>
  <c r="C9302" i="8"/>
  <c r="D9302" i="8"/>
  <c r="E9302" i="8"/>
  <c r="F9302" i="8"/>
  <c r="B9303" i="8"/>
  <c r="C9303" i="8"/>
  <c r="D9303" i="8"/>
  <c r="E9303" i="8"/>
  <c r="F9303" i="8"/>
  <c r="B9304" i="8"/>
  <c r="C9304" i="8"/>
  <c r="D9304" i="8"/>
  <c r="E9304" i="8"/>
  <c r="F9304" i="8"/>
  <c r="B9305" i="8"/>
  <c r="C9305" i="8"/>
  <c r="D9305" i="8"/>
  <c r="E9305" i="8"/>
  <c r="F9305" i="8"/>
  <c r="B9306" i="8"/>
  <c r="C9306" i="8"/>
  <c r="D9306" i="8"/>
  <c r="E9306" i="8"/>
  <c r="F9306" i="8"/>
  <c r="B9307" i="8"/>
  <c r="C9307" i="8"/>
  <c r="D9307" i="8"/>
  <c r="E9307" i="8"/>
  <c r="F9307" i="8"/>
  <c r="B9308" i="8"/>
  <c r="C9308" i="8"/>
  <c r="D9308" i="8"/>
  <c r="E9308" i="8"/>
  <c r="F9308" i="8"/>
  <c r="B9309" i="8"/>
  <c r="C9309" i="8"/>
  <c r="D9309" i="8"/>
  <c r="E9309" i="8"/>
  <c r="F9309" i="8"/>
  <c r="B9310" i="8"/>
  <c r="C9310" i="8"/>
  <c r="D9310" i="8"/>
  <c r="E9310" i="8"/>
  <c r="F9310" i="8"/>
  <c r="B9311" i="8"/>
  <c r="C9311" i="8"/>
  <c r="D9311" i="8"/>
  <c r="E9311" i="8"/>
  <c r="F9311" i="8"/>
  <c r="B9312" i="8"/>
  <c r="C9312" i="8"/>
  <c r="D9312" i="8"/>
  <c r="E9312" i="8"/>
  <c r="F9312" i="8"/>
  <c r="B9313" i="8"/>
  <c r="C9313" i="8"/>
  <c r="D9313" i="8"/>
  <c r="E9313" i="8"/>
  <c r="F9313" i="8"/>
  <c r="B9314" i="8"/>
  <c r="C9314" i="8"/>
  <c r="D9314" i="8"/>
  <c r="E9314" i="8"/>
  <c r="F9314" i="8"/>
  <c r="B9315" i="8"/>
  <c r="C9315" i="8"/>
  <c r="D9315" i="8"/>
  <c r="E9315" i="8"/>
  <c r="F9315" i="8"/>
  <c r="B9316" i="8"/>
  <c r="C9316" i="8"/>
  <c r="D9316" i="8"/>
  <c r="E9316" i="8"/>
  <c r="F9316" i="8"/>
  <c r="B9317" i="8"/>
  <c r="C9317" i="8"/>
  <c r="D9317" i="8"/>
  <c r="E9317" i="8"/>
  <c r="F9317" i="8"/>
  <c r="B9318" i="8"/>
  <c r="C9318" i="8"/>
  <c r="D9318" i="8"/>
  <c r="E9318" i="8"/>
  <c r="F9318" i="8"/>
  <c r="B9319" i="8"/>
  <c r="C9319" i="8"/>
  <c r="D9319" i="8"/>
  <c r="E9319" i="8"/>
  <c r="F9319" i="8"/>
  <c r="B9320" i="8"/>
  <c r="C9320" i="8"/>
  <c r="D9320" i="8"/>
  <c r="E9320" i="8"/>
  <c r="F9320" i="8"/>
  <c r="B9321" i="8"/>
  <c r="C9321" i="8"/>
  <c r="D9321" i="8"/>
  <c r="E9321" i="8"/>
  <c r="F9321" i="8"/>
  <c r="B9322" i="8"/>
  <c r="C9322" i="8"/>
  <c r="D9322" i="8"/>
  <c r="E9322" i="8"/>
  <c r="F9322" i="8"/>
  <c r="B9323" i="8"/>
  <c r="C9323" i="8"/>
  <c r="D9323" i="8"/>
  <c r="E9323" i="8"/>
  <c r="F9323" i="8"/>
  <c r="B9324" i="8"/>
  <c r="C9324" i="8"/>
  <c r="D9324" i="8"/>
  <c r="E9324" i="8"/>
  <c r="F9324" i="8"/>
  <c r="B9325" i="8"/>
  <c r="C9325" i="8"/>
  <c r="D9325" i="8"/>
  <c r="E9325" i="8"/>
  <c r="F9325" i="8"/>
  <c r="B9326" i="8"/>
  <c r="C9326" i="8"/>
  <c r="D9326" i="8"/>
  <c r="E9326" i="8"/>
  <c r="F9326" i="8"/>
  <c r="B9327" i="8"/>
  <c r="C9327" i="8"/>
  <c r="D9327" i="8"/>
  <c r="E9327" i="8"/>
  <c r="F9327" i="8"/>
  <c r="B9328" i="8"/>
  <c r="C9328" i="8"/>
  <c r="D9328" i="8"/>
  <c r="E9328" i="8"/>
  <c r="F9328" i="8"/>
  <c r="B9329" i="8"/>
  <c r="C9329" i="8"/>
  <c r="D9329" i="8"/>
  <c r="E9329" i="8"/>
  <c r="F9329" i="8"/>
  <c r="B9330" i="8"/>
  <c r="C9330" i="8"/>
  <c r="D9330" i="8"/>
  <c r="E9330" i="8"/>
  <c r="F9330" i="8"/>
  <c r="B9331" i="8"/>
  <c r="C9331" i="8"/>
  <c r="D9331" i="8"/>
  <c r="E9331" i="8"/>
  <c r="F9331" i="8"/>
  <c r="B9332" i="8"/>
  <c r="C9332" i="8"/>
  <c r="D9332" i="8"/>
  <c r="E9332" i="8"/>
  <c r="F9332" i="8"/>
  <c r="B9333" i="8"/>
  <c r="C9333" i="8"/>
  <c r="D9333" i="8"/>
  <c r="E9333" i="8"/>
  <c r="F9333" i="8"/>
  <c r="B9334" i="8"/>
  <c r="C9334" i="8"/>
  <c r="D9334" i="8"/>
  <c r="E9334" i="8"/>
  <c r="F9334" i="8"/>
  <c r="B9335" i="8"/>
  <c r="C9335" i="8"/>
  <c r="D9335" i="8"/>
  <c r="E9335" i="8"/>
  <c r="F9335" i="8"/>
  <c r="B9336" i="8"/>
  <c r="C9336" i="8"/>
  <c r="D9336" i="8"/>
  <c r="E9336" i="8"/>
  <c r="F9336" i="8"/>
  <c r="B9337" i="8"/>
  <c r="C9337" i="8"/>
  <c r="D9337" i="8"/>
  <c r="E9337" i="8"/>
  <c r="F9337" i="8"/>
  <c r="B9338" i="8"/>
  <c r="C9338" i="8"/>
  <c r="D9338" i="8"/>
  <c r="E9338" i="8"/>
  <c r="F9338" i="8"/>
  <c r="B9339" i="8"/>
  <c r="C9339" i="8"/>
  <c r="D9339" i="8"/>
  <c r="E9339" i="8"/>
  <c r="F9339" i="8"/>
  <c r="B9340" i="8"/>
  <c r="C9340" i="8"/>
  <c r="D9340" i="8"/>
  <c r="E9340" i="8"/>
  <c r="F9340" i="8"/>
  <c r="B9341" i="8"/>
  <c r="C9341" i="8"/>
  <c r="D9341" i="8"/>
  <c r="E9341" i="8"/>
  <c r="F9341" i="8"/>
  <c r="B9342" i="8"/>
  <c r="C9342" i="8"/>
  <c r="D9342" i="8"/>
  <c r="E9342" i="8"/>
  <c r="F9342" i="8"/>
  <c r="B9343" i="8"/>
  <c r="C9343" i="8"/>
  <c r="D9343" i="8"/>
  <c r="E9343" i="8"/>
  <c r="F9343" i="8"/>
  <c r="B9344" i="8"/>
  <c r="C9344" i="8"/>
  <c r="D9344" i="8"/>
  <c r="E9344" i="8"/>
  <c r="F9344" i="8"/>
  <c r="B9345" i="8"/>
  <c r="C9345" i="8"/>
  <c r="D9345" i="8"/>
  <c r="E9345" i="8"/>
  <c r="F9345" i="8"/>
  <c r="B9346" i="8"/>
  <c r="C9346" i="8"/>
  <c r="D9346" i="8"/>
  <c r="E9346" i="8"/>
  <c r="F9346" i="8"/>
  <c r="B9347" i="8"/>
  <c r="C9347" i="8"/>
  <c r="D9347" i="8"/>
  <c r="E9347" i="8"/>
  <c r="F9347" i="8"/>
  <c r="B9348" i="8"/>
  <c r="C9348" i="8"/>
  <c r="D9348" i="8"/>
  <c r="E9348" i="8"/>
  <c r="F9348" i="8"/>
  <c r="B9349" i="8"/>
  <c r="C9349" i="8"/>
  <c r="D9349" i="8"/>
  <c r="E9349" i="8"/>
  <c r="F9349" i="8"/>
  <c r="B9350" i="8"/>
  <c r="C9350" i="8"/>
  <c r="D9350" i="8"/>
  <c r="E9350" i="8"/>
  <c r="F9350" i="8"/>
  <c r="B9351" i="8"/>
  <c r="C9351" i="8"/>
  <c r="D9351" i="8"/>
  <c r="E9351" i="8"/>
  <c r="F9351" i="8"/>
  <c r="B9352" i="8"/>
  <c r="C9352" i="8"/>
  <c r="D9352" i="8"/>
  <c r="E9352" i="8"/>
  <c r="F9352" i="8"/>
  <c r="B9353" i="8"/>
  <c r="C9353" i="8"/>
  <c r="D9353" i="8"/>
  <c r="E9353" i="8"/>
  <c r="F9353" i="8"/>
  <c r="B9354" i="8"/>
  <c r="C9354" i="8"/>
  <c r="D9354" i="8"/>
  <c r="E9354" i="8"/>
  <c r="F9354" i="8"/>
  <c r="B9355" i="8"/>
  <c r="C9355" i="8"/>
  <c r="D9355" i="8"/>
  <c r="E9355" i="8"/>
  <c r="F9355" i="8"/>
  <c r="B9356" i="8"/>
  <c r="C9356" i="8"/>
  <c r="D9356" i="8"/>
  <c r="E9356" i="8"/>
  <c r="F9356" i="8"/>
  <c r="B9357" i="8"/>
  <c r="C9357" i="8"/>
  <c r="D9357" i="8"/>
  <c r="E9357" i="8"/>
  <c r="F9357" i="8"/>
  <c r="B9358" i="8"/>
  <c r="C9358" i="8"/>
  <c r="D9358" i="8"/>
  <c r="E9358" i="8"/>
  <c r="F9358" i="8"/>
  <c r="B9359" i="8"/>
  <c r="C9359" i="8"/>
  <c r="D9359" i="8"/>
  <c r="E9359" i="8"/>
  <c r="F9359" i="8"/>
  <c r="B9360" i="8"/>
  <c r="C9360" i="8"/>
  <c r="D9360" i="8"/>
  <c r="E9360" i="8"/>
  <c r="F9360" i="8"/>
  <c r="B9361" i="8"/>
  <c r="C9361" i="8"/>
  <c r="D9361" i="8"/>
  <c r="E9361" i="8"/>
  <c r="F9361" i="8"/>
  <c r="B9362" i="8"/>
  <c r="C9362" i="8"/>
  <c r="D9362" i="8"/>
  <c r="E9362" i="8"/>
  <c r="F9362" i="8"/>
  <c r="B9363" i="8"/>
  <c r="C9363" i="8"/>
  <c r="D9363" i="8"/>
  <c r="E9363" i="8"/>
  <c r="F9363" i="8"/>
  <c r="B9364" i="8"/>
  <c r="C9364" i="8"/>
  <c r="D9364" i="8"/>
  <c r="E9364" i="8"/>
  <c r="F9364" i="8"/>
  <c r="B9365" i="8"/>
  <c r="C9365" i="8"/>
  <c r="D9365" i="8"/>
  <c r="E9365" i="8"/>
  <c r="F9365" i="8"/>
  <c r="B9366" i="8"/>
  <c r="C9366" i="8"/>
  <c r="D9366" i="8"/>
  <c r="E9366" i="8"/>
  <c r="F9366" i="8"/>
  <c r="B9367" i="8"/>
  <c r="C9367" i="8"/>
  <c r="D9367" i="8"/>
  <c r="E9367" i="8"/>
  <c r="F9367" i="8"/>
  <c r="B9368" i="8"/>
  <c r="C9368" i="8"/>
  <c r="D9368" i="8"/>
  <c r="E9368" i="8"/>
  <c r="F9368" i="8"/>
  <c r="B9369" i="8"/>
  <c r="C9369" i="8"/>
  <c r="D9369" i="8"/>
  <c r="E9369" i="8"/>
  <c r="F9369" i="8"/>
  <c r="B9370" i="8"/>
  <c r="C9370" i="8"/>
  <c r="D9370" i="8"/>
  <c r="E9370" i="8"/>
  <c r="F9370" i="8"/>
  <c r="B9371" i="8"/>
  <c r="C9371" i="8"/>
  <c r="D9371" i="8"/>
  <c r="E9371" i="8"/>
  <c r="F9371" i="8"/>
  <c r="B9372" i="8"/>
  <c r="C9372" i="8"/>
  <c r="D9372" i="8"/>
  <c r="E9372" i="8"/>
  <c r="F9372" i="8"/>
  <c r="B9373" i="8"/>
  <c r="C9373" i="8"/>
  <c r="D9373" i="8"/>
  <c r="E9373" i="8"/>
  <c r="F9373" i="8"/>
  <c r="B9374" i="8"/>
  <c r="C9374" i="8"/>
  <c r="D9374" i="8"/>
  <c r="E9374" i="8"/>
  <c r="F9374" i="8"/>
  <c r="B9375" i="8"/>
  <c r="C9375" i="8"/>
  <c r="D9375" i="8"/>
  <c r="E9375" i="8"/>
  <c r="F9375" i="8"/>
  <c r="B9376" i="8"/>
  <c r="C9376" i="8"/>
  <c r="D9376" i="8"/>
  <c r="E9376" i="8"/>
  <c r="F9376" i="8"/>
  <c r="B9377" i="8"/>
  <c r="C9377" i="8"/>
  <c r="D9377" i="8"/>
  <c r="E9377" i="8"/>
  <c r="F9377" i="8"/>
  <c r="B9378" i="8"/>
  <c r="C9378" i="8"/>
  <c r="D9378" i="8"/>
  <c r="E9378" i="8"/>
  <c r="F9378" i="8"/>
  <c r="B9379" i="8"/>
  <c r="C9379" i="8"/>
  <c r="D9379" i="8"/>
  <c r="E9379" i="8"/>
  <c r="F9379" i="8"/>
  <c r="B9380" i="8"/>
  <c r="C9380" i="8"/>
  <c r="D9380" i="8"/>
  <c r="E9380" i="8"/>
  <c r="F9380" i="8"/>
  <c r="B9381" i="8"/>
  <c r="C9381" i="8"/>
  <c r="D9381" i="8"/>
  <c r="E9381" i="8"/>
  <c r="F9381" i="8"/>
  <c r="B9382" i="8"/>
  <c r="C9382" i="8"/>
  <c r="D9382" i="8"/>
  <c r="E9382" i="8"/>
  <c r="F9382" i="8"/>
  <c r="B9383" i="8"/>
  <c r="C9383" i="8"/>
  <c r="D9383" i="8"/>
  <c r="E9383" i="8"/>
  <c r="F9383" i="8"/>
  <c r="B9384" i="8"/>
  <c r="C9384" i="8"/>
  <c r="D9384" i="8"/>
  <c r="E9384" i="8"/>
  <c r="F9384" i="8"/>
  <c r="B9385" i="8"/>
  <c r="C9385" i="8"/>
  <c r="D9385" i="8"/>
  <c r="E9385" i="8"/>
  <c r="F9385" i="8"/>
  <c r="B9386" i="8"/>
  <c r="C9386" i="8"/>
  <c r="D9386" i="8"/>
  <c r="E9386" i="8"/>
  <c r="F9386" i="8"/>
  <c r="B9387" i="8"/>
  <c r="C9387" i="8"/>
  <c r="D9387" i="8"/>
  <c r="E9387" i="8"/>
  <c r="F9387" i="8"/>
  <c r="B9388" i="8"/>
  <c r="C9388" i="8"/>
  <c r="D9388" i="8"/>
  <c r="E9388" i="8"/>
  <c r="F9388" i="8"/>
  <c r="B9389" i="8"/>
  <c r="C9389" i="8"/>
  <c r="D9389" i="8"/>
  <c r="E9389" i="8"/>
  <c r="F9389" i="8"/>
  <c r="B9390" i="8"/>
  <c r="C9390" i="8"/>
  <c r="D9390" i="8"/>
  <c r="E9390" i="8"/>
  <c r="F9390" i="8"/>
  <c r="B9391" i="8"/>
  <c r="C9391" i="8"/>
  <c r="D9391" i="8"/>
  <c r="E9391" i="8"/>
  <c r="F9391" i="8"/>
  <c r="B9392" i="8"/>
  <c r="C9392" i="8"/>
  <c r="D9392" i="8"/>
  <c r="E9392" i="8"/>
  <c r="F9392" i="8"/>
  <c r="B9393" i="8"/>
  <c r="C9393" i="8"/>
  <c r="D9393" i="8"/>
  <c r="E9393" i="8"/>
  <c r="F9393" i="8"/>
  <c r="B9394" i="8"/>
  <c r="C9394" i="8"/>
  <c r="D9394" i="8"/>
  <c r="E9394" i="8"/>
  <c r="F9394" i="8"/>
  <c r="B9395" i="8"/>
  <c r="C9395" i="8"/>
  <c r="D9395" i="8"/>
  <c r="E9395" i="8"/>
  <c r="F9395" i="8"/>
  <c r="B9396" i="8"/>
  <c r="C9396" i="8"/>
  <c r="D9396" i="8"/>
  <c r="E9396" i="8"/>
  <c r="F9396" i="8"/>
  <c r="B9397" i="8"/>
  <c r="C9397" i="8"/>
  <c r="D9397" i="8"/>
  <c r="E9397" i="8"/>
  <c r="F9397" i="8"/>
  <c r="B9398" i="8"/>
  <c r="C9398" i="8"/>
  <c r="D9398" i="8"/>
  <c r="E9398" i="8"/>
  <c r="F9398" i="8"/>
  <c r="B9399" i="8"/>
  <c r="C9399" i="8"/>
  <c r="D9399" i="8"/>
  <c r="E9399" i="8"/>
  <c r="F9399" i="8"/>
  <c r="B9400" i="8"/>
  <c r="C9400" i="8"/>
  <c r="D9400" i="8"/>
  <c r="E9400" i="8"/>
  <c r="F9400" i="8"/>
  <c r="B9401" i="8"/>
  <c r="C9401" i="8"/>
  <c r="D9401" i="8"/>
  <c r="E9401" i="8"/>
  <c r="F9401" i="8"/>
  <c r="B9402" i="8"/>
  <c r="C9402" i="8"/>
  <c r="D9402" i="8"/>
  <c r="E9402" i="8"/>
  <c r="F9402" i="8"/>
  <c r="B9403" i="8"/>
  <c r="C9403" i="8"/>
  <c r="D9403" i="8"/>
  <c r="E9403" i="8"/>
  <c r="F9403" i="8"/>
  <c r="B9404" i="8"/>
  <c r="C9404" i="8"/>
  <c r="D9404" i="8"/>
  <c r="E9404" i="8"/>
  <c r="F9404" i="8"/>
  <c r="B9405" i="8"/>
  <c r="C9405" i="8"/>
  <c r="D9405" i="8"/>
  <c r="E9405" i="8"/>
  <c r="F9405" i="8"/>
  <c r="B9406" i="8"/>
  <c r="C9406" i="8"/>
  <c r="D9406" i="8"/>
  <c r="E9406" i="8"/>
  <c r="F9406" i="8"/>
  <c r="B9407" i="8"/>
  <c r="C9407" i="8"/>
  <c r="D9407" i="8"/>
  <c r="E9407" i="8"/>
  <c r="F9407" i="8"/>
  <c r="B9408" i="8"/>
  <c r="C9408" i="8"/>
  <c r="D9408" i="8"/>
  <c r="E9408" i="8"/>
  <c r="F9408" i="8"/>
  <c r="B9409" i="8"/>
  <c r="C9409" i="8"/>
  <c r="D9409" i="8"/>
  <c r="E9409" i="8"/>
  <c r="F9409" i="8"/>
  <c r="B9410" i="8"/>
  <c r="C9410" i="8"/>
  <c r="D9410" i="8"/>
  <c r="E9410" i="8"/>
  <c r="F9410" i="8"/>
  <c r="B9411" i="8"/>
  <c r="C9411" i="8"/>
  <c r="D9411" i="8"/>
  <c r="E9411" i="8"/>
  <c r="F9411" i="8"/>
  <c r="B9412" i="8"/>
  <c r="C9412" i="8"/>
  <c r="D9412" i="8"/>
  <c r="E9412" i="8"/>
  <c r="F9412" i="8"/>
  <c r="B9413" i="8"/>
  <c r="C9413" i="8"/>
  <c r="D9413" i="8"/>
  <c r="E9413" i="8"/>
  <c r="F9413" i="8"/>
  <c r="B9414" i="8"/>
  <c r="C9414" i="8"/>
  <c r="D9414" i="8"/>
  <c r="E9414" i="8"/>
  <c r="F9414" i="8"/>
  <c r="B9415" i="8"/>
  <c r="C9415" i="8"/>
  <c r="D9415" i="8"/>
  <c r="E9415" i="8"/>
  <c r="F9415" i="8"/>
  <c r="B9416" i="8"/>
  <c r="C9416" i="8"/>
  <c r="D9416" i="8"/>
  <c r="E9416" i="8"/>
  <c r="F9416" i="8"/>
  <c r="B9417" i="8"/>
  <c r="C9417" i="8"/>
  <c r="D9417" i="8"/>
  <c r="E9417" i="8"/>
  <c r="F9417" i="8"/>
  <c r="B9418" i="8"/>
  <c r="C9418" i="8"/>
  <c r="D9418" i="8"/>
  <c r="E9418" i="8"/>
  <c r="F9418" i="8"/>
  <c r="B9419" i="8"/>
  <c r="C9419" i="8"/>
  <c r="D9419" i="8"/>
  <c r="E9419" i="8"/>
  <c r="F9419" i="8"/>
  <c r="B9420" i="8"/>
  <c r="C9420" i="8"/>
  <c r="D9420" i="8"/>
  <c r="E9420" i="8"/>
  <c r="F9420" i="8"/>
  <c r="B9421" i="8"/>
  <c r="C9421" i="8"/>
  <c r="D9421" i="8"/>
  <c r="E9421" i="8"/>
  <c r="F9421" i="8"/>
  <c r="B9422" i="8"/>
  <c r="C9422" i="8"/>
  <c r="D9422" i="8"/>
  <c r="E9422" i="8"/>
  <c r="F9422" i="8"/>
  <c r="B9423" i="8"/>
  <c r="C9423" i="8"/>
  <c r="D9423" i="8"/>
  <c r="E9423" i="8"/>
  <c r="F9423" i="8"/>
  <c r="B9424" i="8"/>
  <c r="C9424" i="8"/>
  <c r="D9424" i="8"/>
  <c r="E9424" i="8"/>
  <c r="F9424" i="8"/>
  <c r="B9425" i="8"/>
  <c r="C9425" i="8"/>
  <c r="D9425" i="8"/>
  <c r="E9425" i="8"/>
  <c r="F9425" i="8"/>
  <c r="B9426" i="8"/>
  <c r="C9426" i="8"/>
  <c r="D9426" i="8"/>
  <c r="E9426" i="8"/>
  <c r="F9426" i="8"/>
  <c r="B9427" i="8"/>
  <c r="C9427" i="8"/>
  <c r="D9427" i="8"/>
  <c r="E9427" i="8"/>
  <c r="F9427" i="8"/>
  <c r="B9428" i="8"/>
  <c r="C9428" i="8"/>
  <c r="D9428" i="8"/>
  <c r="E9428" i="8"/>
  <c r="F9428" i="8"/>
  <c r="B9429" i="8"/>
  <c r="C9429" i="8"/>
  <c r="D9429" i="8"/>
  <c r="E9429" i="8"/>
  <c r="F9429" i="8"/>
  <c r="B9430" i="8"/>
  <c r="C9430" i="8"/>
  <c r="D9430" i="8"/>
  <c r="E9430" i="8"/>
  <c r="F9430" i="8"/>
  <c r="B9431" i="8"/>
  <c r="C9431" i="8"/>
  <c r="D9431" i="8"/>
  <c r="E9431" i="8"/>
  <c r="F9431" i="8"/>
  <c r="B9432" i="8"/>
  <c r="C9432" i="8"/>
  <c r="D9432" i="8"/>
  <c r="E9432" i="8"/>
  <c r="F9432" i="8"/>
  <c r="B9433" i="8"/>
  <c r="C9433" i="8"/>
  <c r="D9433" i="8"/>
  <c r="E9433" i="8"/>
  <c r="F9433" i="8"/>
  <c r="B9434" i="8"/>
  <c r="C9434" i="8"/>
  <c r="D9434" i="8"/>
  <c r="E9434" i="8"/>
  <c r="F9434" i="8"/>
  <c r="B9435" i="8"/>
  <c r="C9435" i="8"/>
  <c r="D9435" i="8"/>
  <c r="E9435" i="8"/>
  <c r="F9435" i="8"/>
  <c r="B9436" i="8"/>
  <c r="C9436" i="8"/>
  <c r="D9436" i="8"/>
  <c r="E9436" i="8"/>
  <c r="F9436" i="8"/>
  <c r="B9437" i="8"/>
  <c r="C9437" i="8"/>
  <c r="D9437" i="8"/>
  <c r="E9437" i="8"/>
  <c r="F9437" i="8"/>
  <c r="B9438" i="8"/>
  <c r="C9438" i="8"/>
  <c r="D9438" i="8"/>
  <c r="E9438" i="8"/>
  <c r="F9438" i="8"/>
  <c r="B9439" i="8"/>
  <c r="C9439" i="8"/>
  <c r="D9439" i="8"/>
  <c r="E9439" i="8"/>
  <c r="F9439" i="8"/>
  <c r="B9440" i="8"/>
  <c r="C9440" i="8"/>
  <c r="D9440" i="8"/>
  <c r="E9440" i="8"/>
  <c r="F9440" i="8"/>
  <c r="B9441" i="8"/>
  <c r="C9441" i="8"/>
  <c r="D9441" i="8"/>
  <c r="E9441" i="8"/>
  <c r="F9441" i="8"/>
  <c r="B9442" i="8"/>
  <c r="C9442" i="8"/>
  <c r="D9442" i="8"/>
  <c r="E9442" i="8"/>
  <c r="F9442" i="8"/>
  <c r="B9443" i="8"/>
  <c r="C9443" i="8"/>
  <c r="D9443" i="8"/>
  <c r="E9443" i="8"/>
  <c r="F9443" i="8"/>
  <c r="B9444" i="8"/>
  <c r="C9444" i="8"/>
  <c r="D9444" i="8"/>
  <c r="E9444" i="8"/>
  <c r="F9444" i="8"/>
  <c r="B9445" i="8"/>
  <c r="C9445" i="8"/>
  <c r="D9445" i="8"/>
  <c r="E9445" i="8"/>
  <c r="F9445" i="8"/>
  <c r="B9446" i="8"/>
  <c r="C9446" i="8"/>
  <c r="D9446" i="8"/>
  <c r="E9446" i="8"/>
  <c r="F9446" i="8"/>
  <c r="B9447" i="8"/>
  <c r="C9447" i="8"/>
  <c r="D9447" i="8"/>
  <c r="E9447" i="8"/>
  <c r="F9447" i="8"/>
  <c r="B9448" i="8"/>
  <c r="C9448" i="8"/>
  <c r="D9448" i="8"/>
  <c r="E9448" i="8"/>
  <c r="F9448" i="8"/>
  <c r="B9449" i="8"/>
  <c r="C9449" i="8"/>
  <c r="D9449" i="8"/>
  <c r="E9449" i="8"/>
  <c r="F9449" i="8"/>
  <c r="B9450" i="8"/>
  <c r="C9450" i="8"/>
  <c r="D9450" i="8"/>
  <c r="E9450" i="8"/>
  <c r="F9450" i="8"/>
  <c r="B9451" i="8"/>
  <c r="C9451" i="8"/>
  <c r="D9451" i="8"/>
  <c r="E9451" i="8"/>
  <c r="F9451" i="8"/>
  <c r="B9452" i="8"/>
  <c r="C9452" i="8"/>
  <c r="D9452" i="8"/>
  <c r="E9452" i="8"/>
  <c r="F9452" i="8"/>
  <c r="B9453" i="8"/>
  <c r="C9453" i="8"/>
  <c r="D9453" i="8"/>
  <c r="E9453" i="8"/>
  <c r="F9453" i="8"/>
  <c r="B9454" i="8"/>
  <c r="C9454" i="8"/>
  <c r="D9454" i="8"/>
  <c r="E9454" i="8"/>
  <c r="F9454" i="8"/>
  <c r="B9455" i="8"/>
  <c r="C9455" i="8"/>
  <c r="D9455" i="8"/>
  <c r="E9455" i="8"/>
  <c r="F9455" i="8"/>
  <c r="B9456" i="8"/>
  <c r="C9456" i="8"/>
  <c r="D9456" i="8"/>
  <c r="E9456" i="8"/>
  <c r="F9456" i="8"/>
  <c r="B9457" i="8"/>
  <c r="C9457" i="8"/>
  <c r="D9457" i="8"/>
  <c r="E9457" i="8"/>
  <c r="F9457" i="8"/>
  <c r="B9458" i="8"/>
  <c r="C9458" i="8"/>
  <c r="D9458" i="8"/>
  <c r="E9458" i="8"/>
  <c r="F9458" i="8"/>
  <c r="B9459" i="8"/>
  <c r="C9459" i="8"/>
  <c r="D9459" i="8"/>
  <c r="E9459" i="8"/>
  <c r="F9459" i="8"/>
  <c r="B9460" i="8"/>
  <c r="C9460" i="8"/>
  <c r="D9460" i="8"/>
  <c r="E9460" i="8"/>
  <c r="F9460" i="8"/>
  <c r="B9461" i="8"/>
  <c r="C9461" i="8"/>
  <c r="D9461" i="8"/>
  <c r="E9461" i="8"/>
  <c r="F9461" i="8"/>
  <c r="B9462" i="8"/>
  <c r="C9462" i="8"/>
  <c r="D9462" i="8"/>
  <c r="E9462" i="8"/>
  <c r="F9462" i="8"/>
  <c r="B9463" i="8"/>
  <c r="C9463" i="8"/>
  <c r="D9463" i="8"/>
  <c r="E9463" i="8"/>
  <c r="F9463" i="8"/>
  <c r="B9464" i="8"/>
  <c r="C9464" i="8"/>
  <c r="D9464" i="8"/>
  <c r="E9464" i="8"/>
  <c r="F9464" i="8"/>
  <c r="B9465" i="8"/>
  <c r="C9465" i="8"/>
  <c r="D9465" i="8"/>
  <c r="E9465" i="8"/>
  <c r="F9465" i="8"/>
  <c r="B9466" i="8"/>
  <c r="C9466" i="8"/>
  <c r="D9466" i="8"/>
  <c r="E9466" i="8"/>
  <c r="F9466" i="8"/>
  <c r="B9467" i="8"/>
  <c r="C9467" i="8"/>
  <c r="D9467" i="8"/>
  <c r="E9467" i="8"/>
  <c r="F9467" i="8"/>
  <c r="B9468" i="8"/>
  <c r="C9468" i="8"/>
  <c r="D9468" i="8"/>
  <c r="E9468" i="8"/>
  <c r="F9468" i="8"/>
  <c r="B9469" i="8"/>
  <c r="C9469" i="8"/>
  <c r="D9469" i="8"/>
  <c r="E9469" i="8"/>
  <c r="F9469" i="8"/>
  <c r="B9470" i="8"/>
  <c r="C9470" i="8"/>
  <c r="D9470" i="8"/>
  <c r="E9470" i="8"/>
  <c r="F9470" i="8"/>
  <c r="B9471" i="8"/>
  <c r="C9471" i="8"/>
  <c r="D9471" i="8"/>
  <c r="E9471" i="8"/>
  <c r="F9471" i="8"/>
  <c r="B9472" i="8"/>
  <c r="C9472" i="8"/>
  <c r="D9472" i="8"/>
  <c r="E9472" i="8"/>
  <c r="F9472" i="8"/>
  <c r="B9473" i="8"/>
  <c r="C9473" i="8"/>
  <c r="D9473" i="8"/>
  <c r="E9473" i="8"/>
  <c r="F9473" i="8"/>
  <c r="B9474" i="8"/>
  <c r="C9474" i="8"/>
  <c r="D9474" i="8"/>
  <c r="E9474" i="8"/>
  <c r="F9474" i="8"/>
  <c r="B9475" i="8"/>
  <c r="C9475" i="8"/>
  <c r="D9475" i="8"/>
  <c r="E9475" i="8"/>
  <c r="F9475" i="8"/>
  <c r="B9476" i="8"/>
  <c r="C9476" i="8"/>
  <c r="D9476" i="8"/>
  <c r="E9476" i="8"/>
  <c r="F9476" i="8"/>
  <c r="B9477" i="8"/>
  <c r="C9477" i="8"/>
  <c r="D9477" i="8"/>
  <c r="E9477" i="8"/>
  <c r="F9477" i="8"/>
  <c r="B9478" i="8"/>
  <c r="C9478" i="8"/>
  <c r="D9478" i="8"/>
  <c r="E9478" i="8"/>
  <c r="F9478" i="8"/>
  <c r="B9479" i="8"/>
  <c r="C9479" i="8"/>
  <c r="D9479" i="8"/>
  <c r="E9479" i="8"/>
  <c r="F9479" i="8"/>
  <c r="B9480" i="8"/>
  <c r="C9480" i="8"/>
  <c r="D9480" i="8"/>
  <c r="E9480" i="8"/>
  <c r="F9480" i="8"/>
  <c r="B9481" i="8"/>
  <c r="C9481" i="8"/>
  <c r="D9481" i="8"/>
  <c r="E9481" i="8"/>
  <c r="F9481" i="8"/>
  <c r="B9482" i="8"/>
  <c r="C9482" i="8"/>
  <c r="D9482" i="8"/>
  <c r="E9482" i="8"/>
  <c r="F9482" i="8"/>
  <c r="B9483" i="8"/>
  <c r="C9483" i="8"/>
  <c r="D9483" i="8"/>
  <c r="E9483" i="8"/>
  <c r="F9483" i="8"/>
  <c r="B9484" i="8"/>
  <c r="C9484" i="8"/>
  <c r="D9484" i="8"/>
  <c r="E9484" i="8"/>
  <c r="F9484" i="8"/>
  <c r="B9485" i="8"/>
  <c r="C9485" i="8"/>
  <c r="D9485" i="8"/>
  <c r="E9485" i="8"/>
  <c r="F9485" i="8"/>
  <c r="B9486" i="8"/>
  <c r="C9486" i="8"/>
  <c r="D9486" i="8"/>
  <c r="E9486" i="8"/>
  <c r="F9486" i="8"/>
  <c r="B9487" i="8"/>
  <c r="C9487" i="8"/>
  <c r="D9487" i="8"/>
  <c r="E9487" i="8"/>
  <c r="F9487" i="8"/>
  <c r="B9488" i="8"/>
  <c r="C9488" i="8"/>
  <c r="D9488" i="8"/>
  <c r="E9488" i="8"/>
  <c r="F9488" i="8"/>
  <c r="B9489" i="8"/>
  <c r="C9489" i="8"/>
  <c r="D9489" i="8"/>
  <c r="E9489" i="8"/>
  <c r="F9489" i="8"/>
  <c r="B9490" i="8"/>
  <c r="C9490" i="8"/>
  <c r="D9490" i="8"/>
  <c r="E9490" i="8"/>
  <c r="F9490" i="8"/>
  <c r="B9491" i="8"/>
  <c r="C9491" i="8"/>
  <c r="D9491" i="8"/>
  <c r="E9491" i="8"/>
  <c r="F9491" i="8"/>
  <c r="B9492" i="8"/>
  <c r="C9492" i="8"/>
  <c r="D9492" i="8"/>
  <c r="E9492" i="8"/>
  <c r="F9492" i="8"/>
  <c r="B9493" i="8"/>
  <c r="C9493" i="8"/>
  <c r="D9493" i="8"/>
  <c r="E9493" i="8"/>
  <c r="F9493" i="8"/>
  <c r="B9494" i="8"/>
  <c r="C9494" i="8"/>
  <c r="D9494" i="8"/>
  <c r="E9494" i="8"/>
  <c r="F9494" i="8"/>
  <c r="B9495" i="8"/>
  <c r="C9495" i="8"/>
  <c r="D9495" i="8"/>
  <c r="E9495" i="8"/>
  <c r="F9495" i="8"/>
  <c r="B9496" i="8"/>
  <c r="C9496" i="8"/>
  <c r="D9496" i="8"/>
  <c r="E9496" i="8"/>
  <c r="F9496" i="8"/>
  <c r="B9497" i="8"/>
  <c r="C9497" i="8"/>
  <c r="D9497" i="8"/>
  <c r="E9497" i="8"/>
  <c r="F9497" i="8"/>
  <c r="B9498" i="8"/>
  <c r="C9498" i="8"/>
  <c r="D9498" i="8"/>
  <c r="E9498" i="8"/>
  <c r="F9498" i="8"/>
  <c r="B9499" i="8"/>
  <c r="C9499" i="8"/>
  <c r="D9499" i="8"/>
  <c r="E9499" i="8"/>
  <c r="F9499" i="8"/>
  <c r="B9500" i="8"/>
  <c r="C9500" i="8"/>
  <c r="D9500" i="8"/>
  <c r="E9500" i="8"/>
  <c r="F9500" i="8"/>
  <c r="B9501" i="8"/>
  <c r="C9501" i="8"/>
  <c r="D9501" i="8"/>
  <c r="E9501" i="8"/>
  <c r="F9501" i="8"/>
  <c r="B9502" i="8"/>
  <c r="C9502" i="8"/>
  <c r="D9502" i="8"/>
  <c r="E9502" i="8"/>
  <c r="F9502" i="8"/>
  <c r="B9503" i="8"/>
  <c r="C9503" i="8"/>
  <c r="D9503" i="8"/>
  <c r="E9503" i="8"/>
  <c r="F9503" i="8"/>
  <c r="B9504" i="8"/>
  <c r="C9504" i="8"/>
  <c r="D9504" i="8"/>
  <c r="E9504" i="8"/>
  <c r="F9504" i="8"/>
  <c r="B9505" i="8"/>
  <c r="C9505" i="8"/>
  <c r="D9505" i="8"/>
  <c r="E9505" i="8"/>
  <c r="F9505" i="8"/>
  <c r="B9506" i="8"/>
  <c r="C9506" i="8"/>
  <c r="D9506" i="8"/>
  <c r="E9506" i="8"/>
  <c r="F9506" i="8"/>
  <c r="B9507" i="8"/>
  <c r="C9507" i="8"/>
  <c r="D9507" i="8"/>
  <c r="E9507" i="8"/>
  <c r="F9507" i="8"/>
  <c r="B9508" i="8"/>
  <c r="C9508" i="8"/>
  <c r="D9508" i="8"/>
  <c r="E9508" i="8"/>
  <c r="F9508" i="8"/>
  <c r="B9509" i="8"/>
  <c r="C9509" i="8"/>
  <c r="D9509" i="8"/>
  <c r="E9509" i="8"/>
  <c r="F9509" i="8"/>
  <c r="B9510" i="8"/>
  <c r="C9510" i="8"/>
  <c r="D9510" i="8"/>
  <c r="E9510" i="8"/>
  <c r="F9510" i="8"/>
  <c r="B9511" i="8"/>
  <c r="C9511" i="8"/>
  <c r="D9511" i="8"/>
  <c r="E9511" i="8"/>
  <c r="F9511" i="8"/>
  <c r="B9512" i="8"/>
  <c r="C9512" i="8"/>
  <c r="D9512" i="8"/>
  <c r="E9512" i="8"/>
  <c r="F9512" i="8"/>
  <c r="B9513" i="8"/>
  <c r="C9513" i="8"/>
  <c r="D9513" i="8"/>
  <c r="E9513" i="8"/>
  <c r="F9513" i="8"/>
  <c r="B9514" i="8"/>
  <c r="C9514" i="8"/>
  <c r="D9514" i="8"/>
  <c r="E9514" i="8"/>
  <c r="F9514" i="8"/>
  <c r="B9515" i="8"/>
  <c r="C9515" i="8"/>
  <c r="D9515" i="8"/>
  <c r="E9515" i="8"/>
  <c r="F9515" i="8"/>
  <c r="B9516" i="8"/>
  <c r="C9516" i="8"/>
  <c r="D9516" i="8"/>
  <c r="E9516" i="8"/>
  <c r="F9516" i="8"/>
  <c r="B9517" i="8"/>
  <c r="C9517" i="8"/>
  <c r="D9517" i="8"/>
  <c r="E9517" i="8"/>
  <c r="F9517" i="8"/>
  <c r="B9518" i="8"/>
  <c r="C9518" i="8"/>
  <c r="D9518" i="8"/>
  <c r="E9518" i="8"/>
  <c r="F9518" i="8"/>
  <c r="B9519" i="8"/>
  <c r="C9519" i="8"/>
  <c r="D9519" i="8"/>
  <c r="E9519" i="8"/>
  <c r="F9519" i="8"/>
  <c r="B9520" i="8"/>
  <c r="C9520" i="8"/>
  <c r="D9520" i="8"/>
  <c r="E9520" i="8"/>
  <c r="F9520" i="8"/>
  <c r="B9521" i="8"/>
  <c r="C9521" i="8"/>
  <c r="D9521" i="8"/>
  <c r="E9521" i="8"/>
  <c r="F9521" i="8"/>
  <c r="B9522" i="8"/>
  <c r="C9522" i="8"/>
  <c r="D9522" i="8"/>
  <c r="E9522" i="8"/>
  <c r="F9522" i="8"/>
  <c r="B9523" i="8"/>
  <c r="C9523" i="8"/>
  <c r="D9523" i="8"/>
  <c r="E9523" i="8"/>
  <c r="F9523" i="8"/>
  <c r="B9524" i="8"/>
  <c r="C9524" i="8"/>
  <c r="D9524" i="8"/>
  <c r="E9524" i="8"/>
  <c r="F9524" i="8"/>
  <c r="B9525" i="8"/>
  <c r="C9525" i="8"/>
  <c r="D9525" i="8"/>
  <c r="E9525" i="8"/>
  <c r="F9525" i="8"/>
  <c r="B9526" i="8"/>
  <c r="C9526" i="8"/>
  <c r="D9526" i="8"/>
  <c r="E9526" i="8"/>
  <c r="F9526" i="8"/>
  <c r="B9527" i="8"/>
  <c r="C9527" i="8"/>
  <c r="D9527" i="8"/>
  <c r="E9527" i="8"/>
  <c r="F9527" i="8"/>
  <c r="B9528" i="8"/>
  <c r="C9528" i="8"/>
  <c r="D9528" i="8"/>
  <c r="E9528" i="8"/>
  <c r="F9528" i="8"/>
  <c r="B9529" i="8"/>
  <c r="C9529" i="8"/>
  <c r="D9529" i="8"/>
  <c r="E9529" i="8"/>
  <c r="F9529" i="8"/>
  <c r="B9530" i="8"/>
  <c r="C9530" i="8"/>
  <c r="D9530" i="8"/>
  <c r="E9530" i="8"/>
  <c r="F9530" i="8"/>
  <c r="B9531" i="8"/>
  <c r="C9531" i="8"/>
  <c r="D9531" i="8"/>
  <c r="E9531" i="8"/>
  <c r="F9531" i="8"/>
  <c r="B9532" i="8"/>
  <c r="C9532" i="8"/>
  <c r="D9532" i="8"/>
  <c r="E9532" i="8"/>
  <c r="F9532" i="8"/>
  <c r="B9533" i="8"/>
  <c r="C9533" i="8"/>
  <c r="D9533" i="8"/>
  <c r="E9533" i="8"/>
  <c r="F9533" i="8"/>
  <c r="B9534" i="8"/>
  <c r="C9534" i="8"/>
  <c r="D9534" i="8"/>
  <c r="E9534" i="8"/>
  <c r="F9534" i="8"/>
  <c r="B9535" i="8"/>
  <c r="C9535" i="8"/>
  <c r="D9535" i="8"/>
  <c r="E9535" i="8"/>
  <c r="F9535" i="8"/>
  <c r="B9536" i="8"/>
  <c r="C9536" i="8"/>
  <c r="D9536" i="8"/>
  <c r="E9536" i="8"/>
  <c r="F9536" i="8"/>
  <c r="B9537" i="8"/>
  <c r="C9537" i="8"/>
  <c r="D9537" i="8"/>
  <c r="E9537" i="8"/>
  <c r="F9537" i="8"/>
  <c r="B9538" i="8"/>
  <c r="C9538" i="8"/>
  <c r="D9538" i="8"/>
  <c r="E9538" i="8"/>
  <c r="F9538" i="8"/>
  <c r="B9539" i="8"/>
  <c r="C9539" i="8"/>
  <c r="D9539" i="8"/>
  <c r="E9539" i="8"/>
  <c r="F9539" i="8"/>
  <c r="B9540" i="8"/>
  <c r="C9540" i="8"/>
  <c r="D9540" i="8"/>
  <c r="E9540" i="8"/>
  <c r="F9540" i="8"/>
  <c r="B9541" i="8"/>
  <c r="C9541" i="8"/>
  <c r="D9541" i="8"/>
  <c r="E9541" i="8"/>
  <c r="F9541" i="8"/>
  <c r="B9542" i="8"/>
  <c r="C9542" i="8"/>
  <c r="D9542" i="8"/>
  <c r="E9542" i="8"/>
  <c r="F9542" i="8"/>
  <c r="B9543" i="8"/>
  <c r="C9543" i="8"/>
  <c r="D9543" i="8"/>
  <c r="E9543" i="8"/>
  <c r="F9543" i="8"/>
  <c r="B9544" i="8"/>
  <c r="C9544" i="8"/>
  <c r="D9544" i="8"/>
  <c r="E9544" i="8"/>
  <c r="F9544" i="8"/>
  <c r="B9545" i="8"/>
  <c r="C9545" i="8"/>
  <c r="D9545" i="8"/>
  <c r="E9545" i="8"/>
  <c r="F9545" i="8"/>
  <c r="B9546" i="8"/>
  <c r="C9546" i="8"/>
  <c r="D9546" i="8"/>
  <c r="E9546" i="8"/>
  <c r="F9546" i="8"/>
  <c r="B9547" i="8"/>
  <c r="C9547" i="8"/>
  <c r="D9547" i="8"/>
  <c r="E9547" i="8"/>
  <c r="F9547" i="8"/>
  <c r="B9548" i="8"/>
  <c r="C9548" i="8"/>
  <c r="D9548" i="8"/>
  <c r="E9548" i="8"/>
  <c r="F9548" i="8"/>
  <c r="B9549" i="8"/>
  <c r="C9549" i="8"/>
  <c r="D9549" i="8"/>
  <c r="E9549" i="8"/>
  <c r="F9549" i="8"/>
  <c r="B9550" i="8"/>
  <c r="C9550" i="8"/>
  <c r="D9550" i="8"/>
  <c r="E9550" i="8"/>
  <c r="F9550" i="8"/>
  <c r="B9551" i="8"/>
  <c r="C9551" i="8"/>
  <c r="D9551" i="8"/>
  <c r="E9551" i="8"/>
  <c r="F9551" i="8"/>
  <c r="B9552" i="8"/>
  <c r="C9552" i="8"/>
  <c r="D9552" i="8"/>
  <c r="E9552" i="8"/>
  <c r="F9552" i="8"/>
  <c r="B9553" i="8"/>
  <c r="C9553" i="8"/>
  <c r="D9553" i="8"/>
  <c r="E9553" i="8"/>
  <c r="F9553" i="8"/>
  <c r="B9554" i="8"/>
  <c r="C9554" i="8"/>
  <c r="D9554" i="8"/>
  <c r="E9554" i="8"/>
  <c r="F9554" i="8"/>
  <c r="B9555" i="8"/>
  <c r="C9555" i="8"/>
  <c r="D9555" i="8"/>
  <c r="E9555" i="8"/>
  <c r="F9555" i="8"/>
  <c r="B9556" i="8"/>
  <c r="C9556" i="8"/>
  <c r="D9556" i="8"/>
  <c r="E9556" i="8"/>
  <c r="F9556" i="8"/>
  <c r="B9557" i="8"/>
  <c r="C9557" i="8"/>
  <c r="D9557" i="8"/>
  <c r="E9557" i="8"/>
  <c r="F9557" i="8"/>
  <c r="B9558" i="8"/>
  <c r="C9558" i="8"/>
  <c r="D9558" i="8"/>
  <c r="E9558" i="8"/>
  <c r="F9558" i="8"/>
  <c r="B9559" i="8"/>
  <c r="C9559" i="8"/>
  <c r="D9559" i="8"/>
  <c r="E9559" i="8"/>
  <c r="F9559" i="8"/>
  <c r="B9560" i="8"/>
  <c r="C9560" i="8"/>
  <c r="D9560" i="8"/>
  <c r="E9560" i="8"/>
  <c r="F9560" i="8"/>
  <c r="B9561" i="8"/>
  <c r="C9561" i="8"/>
  <c r="D9561" i="8"/>
  <c r="E9561" i="8"/>
  <c r="F9561" i="8"/>
  <c r="B9562" i="8"/>
  <c r="C9562" i="8"/>
  <c r="D9562" i="8"/>
  <c r="E9562" i="8"/>
  <c r="F9562" i="8"/>
  <c r="B9563" i="8"/>
  <c r="C9563" i="8"/>
  <c r="D9563" i="8"/>
  <c r="E9563" i="8"/>
  <c r="F9563" i="8"/>
  <c r="B9564" i="8"/>
  <c r="C9564" i="8"/>
  <c r="D9564" i="8"/>
  <c r="E9564" i="8"/>
  <c r="F9564" i="8"/>
  <c r="B9565" i="8"/>
  <c r="C9565" i="8"/>
  <c r="D9565" i="8"/>
  <c r="E9565" i="8"/>
  <c r="F9565" i="8"/>
  <c r="B9566" i="8"/>
  <c r="C9566" i="8"/>
  <c r="D9566" i="8"/>
  <c r="E9566" i="8"/>
  <c r="F9566" i="8"/>
  <c r="B9567" i="8"/>
  <c r="C9567" i="8"/>
  <c r="D9567" i="8"/>
  <c r="E9567" i="8"/>
  <c r="F9567" i="8"/>
  <c r="B9568" i="8"/>
  <c r="C9568" i="8"/>
  <c r="D9568" i="8"/>
  <c r="E9568" i="8"/>
  <c r="F9568" i="8"/>
  <c r="B9569" i="8"/>
  <c r="C9569" i="8"/>
  <c r="D9569" i="8"/>
  <c r="E9569" i="8"/>
  <c r="F9569" i="8"/>
  <c r="B9570" i="8"/>
  <c r="C9570" i="8"/>
  <c r="D9570" i="8"/>
  <c r="E9570" i="8"/>
  <c r="F9570" i="8"/>
  <c r="B9571" i="8"/>
  <c r="C9571" i="8"/>
  <c r="D9571" i="8"/>
  <c r="E9571" i="8"/>
  <c r="F9571" i="8"/>
  <c r="B9572" i="8"/>
  <c r="C9572" i="8"/>
  <c r="D9572" i="8"/>
  <c r="E9572" i="8"/>
  <c r="F9572" i="8"/>
  <c r="B9573" i="8"/>
  <c r="C9573" i="8"/>
  <c r="D9573" i="8"/>
  <c r="E9573" i="8"/>
  <c r="F9573" i="8"/>
  <c r="B9574" i="8"/>
  <c r="C9574" i="8"/>
  <c r="D9574" i="8"/>
  <c r="E9574" i="8"/>
  <c r="F9574" i="8"/>
  <c r="B9575" i="8"/>
  <c r="C9575" i="8"/>
  <c r="D9575" i="8"/>
  <c r="E9575" i="8"/>
  <c r="F9575" i="8"/>
  <c r="B9576" i="8"/>
  <c r="C9576" i="8"/>
  <c r="D9576" i="8"/>
  <c r="E9576" i="8"/>
  <c r="F9576" i="8"/>
  <c r="B9577" i="8"/>
  <c r="C9577" i="8"/>
  <c r="D9577" i="8"/>
  <c r="E9577" i="8"/>
  <c r="F9577" i="8"/>
  <c r="B9578" i="8"/>
  <c r="C9578" i="8"/>
  <c r="D9578" i="8"/>
  <c r="E9578" i="8"/>
  <c r="F9578" i="8"/>
  <c r="B9579" i="8"/>
  <c r="C9579" i="8"/>
  <c r="D9579" i="8"/>
  <c r="E9579" i="8"/>
  <c r="F9579" i="8"/>
  <c r="B9580" i="8"/>
  <c r="C9580" i="8"/>
  <c r="D9580" i="8"/>
  <c r="E9580" i="8"/>
  <c r="F9580" i="8"/>
  <c r="B9581" i="8"/>
  <c r="C9581" i="8"/>
  <c r="D9581" i="8"/>
  <c r="E9581" i="8"/>
  <c r="F9581" i="8"/>
  <c r="B9582" i="8"/>
  <c r="C9582" i="8"/>
  <c r="D9582" i="8"/>
  <c r="E9582" i="8"/>
  <c r="F9582" i="8"/>
  <c r="B9583" i="8"/>
  <c r="C9583" i="8"/>
  <c r="D9583" i="8"/>
  <c r="E9583" i="8"/>
  <c r="F9583" i="8"/>
  <c r="B9584" i="8"/>
  <c r="C9584" i="8"/>
  <c r="D9584" i="8"/>
  <c r="E9584" i="8"/>
  <c r="F9584" i="8"/>
  <c r="B9585" i="8"/>
  <c r="C9585" i="8"/>
  <c r="D9585" i="8"/>
  <c r="E9585" i="8"/>
  <c r="F9585" i="8"/>
  <c r="B9586" i="8"/>
  <c r="C9586" i="8"/>
  <c r="D9586" i="8"/>
  <c r="E9586" i="8"/>
  <c r="F9586" i="8"/>
  <c r="B9587" i="8"/>
  <c r="C9587" i="8"/>
  <c r="D9587" i="8"/>
  <c r="E9587" i="8"/>
  <c r="F9587" i="8"/>
  <c r="B9588" i="8"/>
  <c r="C9588" i="8"/>
  <c r="D9588" i="8"/>
  <c r="E9588" i="8"/>
  <c r="F9588" i="8"/>
  <c r="B9589" i="8"/>
  <c r="C9589" i="8"/>
  <c r="D9589" i="8"/>
  <c r="E9589" i="8"/>
  <c r="F9589" i="8"/>
  <c r="B9590" i="8"/>
  <c r="C9590" i="8"/>
  <c r="D9590" i="8"/>
  <c r="E9590" i="8"/>
  <c r="F9590" i="8"/>
  <c r="B9591" i="8"/>
  <c r="C9591" i="8"/>
  <c r="D9591" i="8"/>
  <c r="E9591" i="8"/>
  <c r="F9591" i="8"/>
  <c r="B9592" i="8"/>
  <c r="C9592" i="8"/>
  <c r="D9592" i="8"/>
  <c r="E9592" i="8"/>
  <c r="F9592" i="8"/>
  <c r="B9593" i="8"/>
  <c r="C9593" i="8"/>
  <c r="D9593" i="8"/>
  <c r="E9593" i="8"/>
  <c r="F9593" i="8"/>
  <c r="B9594" i="8"/>
  <c r="C9594" i="8"/>
  <c r="D9594" i="8"/>
  <c r="E9594" i="8"/>
  <c r="F9594" i="8"/>
  <c r="B9595" i="8"/>
  <c r="C9595" i="8"/>
  <c r="D9595" i="8"/>
  <c r="E9595" i="8"/>
  <c r="F9595" i="8"/>
  <c r="B9596" i="8"/>
  <c r="C9596" i="8"/>
  <c r="D9596" i="8"/>
  <c r="E9596" i="8"/>
  <c r="F9596" i="8"/>
  <c r="B9597" i="8"/>
  <c r="C9597" i="8"/>
  <c r="D9597" i="8"/>
  <c r="E9597" i="8"/>
  <c r="F9597" i="8"/>
  <c r="B9598" i="8"/>
  <c r="C9598" i="8"/>
  <c r="D9598" i="8"/>
  <c r="E9598" i="8"/>
  <c r="F9598" i="8"/>
  <c r="B9599" i="8"/>
  <c r="C9599" i="8"/>
  <c r="D9599" i="8"/>
  <c r="E9599" i="8"/>
  <c r="F9599" i="8"/>
  <c r="B9600" i="8"/>
  <c r="C9600" i="8"/>
  <c r="D9600" i="8"/>
  <c r="E9600" i="8"/>
  <c r="F9600" i="8"/>
  <c r="B9601" i="8"/>
  <c r="C9601" i="8"/>
  <c r="D9601" i="8"/>
  <c r="E9601" i="8"/>
  <c r="F9601" i="8"/>
  <c r="B9602" i="8"/>
  <c r="C9602" i="8"/>
  <c r="D9602" i="8"/>
  <c r="E9602" i="8"/>
  <c r="F9602" i="8"/>
  <c r="B9603" i="8"/>
  <c r="C9603" i="8"/>
  <c r="D9603" i="8"/>
  <c r="E9603" i="8"/>
  <c r="F9603" i="8"/>
  <c r="B9604" i="8"/>
  <c r="C9604" i="8"/>
  <c r="D9604" i="8"/>
  <c r="E9604" i="8"/>
  <c r="F9604" i="8"/>
  <c r="B9605" i="8"/>
  <c r="C9605" i="8"/>
  <c r="D9605" i="8"/>
  <c r="E9605" i="8"/>
  <c r="F9605" i="8"/>
  <c r="B9606" i="8"/>
  <c r="C9606" i="8"/>
  <c r="D9606" i="8"/>
  <c r="E9606" i="8"/>
  <c r="F9606" i="8"/>
  <c r="B9607" i="8"/>
  <c r="C9607" i="8"/>
  <c r="D9607" i="8"/>
  <c r="E9607" i="8"/>
  <c r="F9607" i="8"/>
  <c r="B9608" i="8"/>
  <c r="C9608" i="8"/>
  <c r="D9608" i="8"/>
  <c r="E9608" i="8"/>
  <c r="F9608" i="8"/>
  <c r="B9609" i="8"/>
  <c r="C9609" i="8"/>
  <c r="D9609" i="8"/>
  <c r="E9609" i="8"/>
  <c r="F9609" i="8"/>
  <c r="B9610" i="8"/>
  <c r="C9610" i="8"/>
  <c r="D9610" i="8"/>
  <c r="E9610" i="8"/>
  <c r="F9610" i="8"/>
  <c r="B9611" i="8"/>
  <c r="C9611" i="8"/>
  <c r="D9611" i="8"/>
  <c r="E9611" i="8"/>
  <c r="F9611" i="8"/>
  <c r="B9612" i="8"/>
  <c r="C9612" i="8"/>
  <c r="D9612" i="8"/>
  <c r="E9612" i="8"/>
  <c r="F9612" i="8"/>
  <c r="B9613" i="8"/>
  <c r="C9613" i="8"/>
  <c r="D9613" i="8"/>
  <c r="E9613" i="8"/>
  <c r="F9613" i="8"/>
  <c r="B9614" i="8"/>
  <c r="C9614" i="8"/>
  <c r="D9614" i="8"/>
  <c r="E9614" i="8"/>
  <c r="F9614" i="8"/>
  <c r="B9615" i="8"/>
  <c r="C9615" i="8"/>
  <c r="D9615" i="8"/>
  <c r="E9615" i="8"/>
  <c r="F9615" i="8"/>
  <c r="B9616" i="8"/>
  <c r="C9616" i="8"/>
  <c r="D9616" i="8"/>
  <c r="E9616" i="8"/>
  <c r="F9616" i="8"/>
  <c r="B9617" i="8"/>
  <c r="C9617" i="8"/>
  <c r="D9617" i="8"/>
  <c r="E9617" i="8"/>
  <c r="F9617" i="8"/>
  <c r="B9618" i="8"/>
  <c r="C9618" i="8"/>
  <c r="D9618" i="8"/>
  <c r="E9618" i="8"/>
  <c r="F9618" i="8"/>
  <c r="B9619" i="8"/>
  <c r="C9619" i="8"/>
  <c r="D9619" i="8"/>
  <c r="E9619" i="8"/>
  <c r="F9619" i="8"/>
  <c r="B9620" i="8"/>
  <c r="C9620" i="8"/>
  <c r="D9620" i="8"/>
  <c r="E9620" i="8"/>
  <c r="F9620" i="8"/>
  <c r="B9621" i="8"/>
  <c r="C9621" i="8"/>
  <c r="D9621" i="8"/>
  <c r="E9621" i="8"/>
  <c r="F9621" i="8"/>
  <c r="B9622" i="8"/>
  <c r="C9622" i="8"/>
  <c r="D9622" i="8"/>
  <c r="E9622" i="8"/>
  <c r="F9622" i="8"/>
  <c r="B9623" i="8"/>
  <c r="C9623" i="8"/>
  <c r="D9623" i="8"/>
  <c r="E9623" i="8"/>
  <c r="F9623" i="8"/>
  <c r="B9624" i="8"/>
  <c r="C9624" i="8"/>
  <c r="D9624" i="8"/>
  <c r="E9624" i="8"/>
  <c r="F9624" i="8"/>
  <c r="B9625" i="8"/>
  <c r="C9625" i="8"/>
  <c r="D9625" i="8"/>
  <c r="E9625" i="8"/>
  <c r="F9625" i="8"/>
  <c r="B9626" i="8"/>
  <c r="C9626" i="8"/>
  <c r="D9626" i="8"/>
  <c r="E9626" i="8"/>
  <c r="F9626" i="8"/>
  <c r="B9627" i="8"/>
  <c r="C9627" i="8"/>
  <c r="D9627" i="8"/>
  <c r="E9627" i="8"/>
  <c r="F9627" i="8"/>
  <c r="B9628" i="8"/>
  <c r="C9628" i="8"/>
  <c r="D9628" i="8"/>
  <c r="E9628" i="8"/>
  <c r="F9628" i="8"/>
  <c r="B9629" i="8"/>
  <c r="C9629" i="8"/>
  <c r="D9629" i="8"/>
  <c r="E9629" i="8"/>
  <c r="F9629" i="8"/>
  <c r="B9630" i="8"/>
  <c r="C9630" i="8"/>
  <c r="D9630" i="8"/>
  <c r="E9630" i="8"/>
  <c r="F9630" i="8"/>
  <c r="B9631" i="8"/>
  <c r="C9631" i="8"/>
  <c r="D9631" i="8"/>
  <c r="E9631" i="8"/>
  <c r="F9631" i="8"/>
  <c r="B9632" i="8"/>
  <c r="C9632" i="8"/>
  <c r="D9632" i="8"/>
  <c r="E9632" i="8"/>
  <c r="F9632" i="8"/>
  <c r="B9633" i="8"/>
  <c r="C9633" i="8"/>
  <c r="D9633" i="8"/>
  <c r="E9633" i="8"/>
  <c r="F9633" i="8"/>
  <c r="B9634" i="8"/>
  <c r="C9634" i="8"/>
  <c r="D9634" i="8"/>
  <c r="E9634" i="8"/>
  <c r="F9634" i="8"/>
  <c r="B9635" i="8"/>
  <c r="C9635" i="8"/>
  <c r="D9635" i="8"/>
  <c r="E9635" i="8"/>
  <c r="F9635" i="8"/>
  <c r="B9636" i="8"/>
  <c r="C9636" i="8"/>
  <c r="D9636" i="8"/>
  <c r="E9636" i="8"/>
  <c r="F9636" i="8"/>
  <c r="B9637" i="8"/>
  <c r="C9637" i="8"/>
  <c r="D9637" i="8"/>
  <c r="E9637" i="8"/>
  <c r="F9637" i="8"/>
  <c r="B9638" i="8"/>
  <c r="C9638" i="8"/>
  <c r="D9638" i="8"/>
  <c r="E9638" i="8"/>
  <c r="F9638" i="8"/>
  <c r="B9639" i="8"/>
  <c r="C9639" i="8"/>
  <c r="D9639" i="8"/>
  <c r="E9639" i="8"/>
  <c r="F9639" i="8"/>
  <c r="B9640" i="8"/>
  <c r="C9640" i="8"/>
  <c r="D9640" i="8"/>
  <c r="E9640" i="8"/>
  <c r="F9640" i="8"/>
  <c r="B9641" i="8"/>
  <c r="C9641" i="8"/>
  <c r="D9641" i="8"/>
  <c r="E9641" i="8"/>
  <c r="F9641" i="8"/>
  <c r="B9642" i="8"/>
  <c r="C9642" i="8"/>
  <c r="D9642" i="8"/>
  <c r="E9642" i="8"/>
  <c r="F9642" i="8"/>
  <c r="B9643" i="8"/>
  <c r="C9643" i="8"/>
  <c r="D9643" i="8"/>
  <c r="E9643" i="8"/>
  <c r="F9643" i="8"/>
  <c r="B9644" i="8"/>
  <c r="C9644" i="8"/>
  <c r="D9644" i="8"/>
  <c r="E9644" i="8"/>
  <c r="F9644" i="8"/>
  <c r="B9645" i="8"/>
  <c r="C9645" i="8"/>
  <c r="D9645" i="8"/>
  <c r="E9645" i="8"/>
  <c r="F9645" i="8"/>
  <c r="B9646" i="8"/>
  <c r="C9646" i="8"/>
  <c r="D9646" i="8"/>
  <c r="E9646" i="8"/>
  <c r="F9646" i="8"/>
  <c r="B9647" i="8"/>
  <c r="C9647" i="8"/>
  <c r="D9647" i="8"/>
  <c r="E9647" i="8"/>
  <c r="F9647" i="8"/>
  <c r="B9648" i="8"/>
  <c r="C9648" i="8"/>
  <c r="D9648" i="8"/>
  <c r="E9648" i="8"/>
  <c r="F9648" i="8"/>
  <c r="B9649" i="8"/>
  <c r="C9649" i="8"/>
  <c r="D9649" i="8"/>
  <c r="E9649" i="8"/>
  <c r="F9649" i="8"/>
  <c r="B9650" i="8"/>
  <c r="C9650" i="8"/>
  <c r="D9650" i="8"/>
  <c r="E9650" i="8"/>
  <c r="F9650" i="8"/>
  <c r="B9651" i="8"/>
  <c r="C9651" i="8"/>
  <c r="D9651" i="8"/>
  <c r="E9651" i="8"/>
  <c r="F9651" i="8"/>
  <c r="B9652" i="8"/>
  <c r="C9652" i="8"/>
  <c r="D9652" i="8"/>
  <c r="E9652" i="8"/>
  <c r="F9652" i="8"/>
  <c r="B9653" i="8"/>
  <c r="C9653" i="8"/>
  <c r="D9653" i="8"/>
  <c r="E9653" i="8"/>
  <c r="F9653" i="8"/>
  <c r="B9654" i="8"/>
  <c r="C9654" i="8"/>
  <c r="D9654" i="8"/>
  <c r="E9654" i="8"/>
  <c r="F9654" i="8"/>
  <c r="B9655" i="8"/>
  <c r="C9655" i="8"/>
  <c r="D9655" i="8"/>
  <c r="E9655" i="8"/>
  <c r="F9655" i="8"/>
  <c r="B9656" i="8"/>
  <c r="C9656" i="8"/>
  <c r="D9656" i="8"/>
  <c r="E9656" i="8"/>
  <c r="F9656" i="8"/>
  <c r="B9657" i="8"/>
  <c r="C9657" i="8"/>
  <c r="D9657" i="8"/>
  <c r="E9657" i="8"/>
  <c r="F9657" i="8"/>
  <c r="B9658" i="8"/>
  <c r="C9658" i="8"/>
  <c r="D9658" i="8"/>
  <c r="E9658" i="8"/>
  <c r="F9658" i="8"/>
  <c r="B9659" i="8"/>
  <c r="C9659" i="8"/>
  <c r="D9659" i="8"/>
  <c r="E9659" i="8"/>
  <c r="F9659" i="8"/>
  <c r="B9660" i="8"/>
  <c r="C9660" i="8"/>
  <c r="D9660" i="8"/>
  <c r="E9660" i="8"/>
  <c r="F9660" i="8"/>
  <c r="B9661" i="8"/>
  <c r="C9661" i="8"/>
  <c r="D9661" i="8"/>
  <c r="E9661" i="8"/>
  <c r="F9661" i="8"/>
  <c r="B9662" i="8"/>
  <c r="C9662" i="8"/>
  <c r="D9662" i="8"/>
  <c r="E9662" i="8"/>
  <c r="F9662" i="8"/>
  <c r="B9663" i="8"/>
  <c r="C9663" i="8"/>
  <c r="D9663" i="8"/>
  <c r="E9663" i="8"/>
  <c r="F9663" i="8"/>
  <c r="B9664" i="8"/>
  <c r="C9664" i="8"/>
  <c r="D9664" i="8"/>
  <c r="E9664" i="8"/>
  <c r="F9664" i="8"/>
  <c r="B9665" i="8"/>
  <c r="C9665" i="8"/>
  <c r="D9665" i="8"/>
  <c r="E9665" i="8"/>
  <c r="F9665" i="8"/>
  <c r="B9666" i="8"/>
  <c r="C9666" i="8"/>
  <c r="D9666" i="8"/>
  <c r="E9666" i="8"/>
  <c r="F9666" i="8"/>
  <c r="B9667" i="8"/>
  <c r="C9667" i="8"/>
  <c r="D9667" i="8"/>
  <c r="E9667" i="8"/>
  <c r="F9667" i="8"/>
  <c r="B9668" i="8"/>
  <c r="C9668" i="8"/>
  <c r="D9668" i="8"/>
  <c r="E9668" i="8"/>
  <c r="F9668" i="8"/>
  <c r="B9669" i="8"/>
  <c r="C9669" i="8"/>
  <c r="D9669" i="8"/>
  <c r="E9669" i="8"/>
  <c r="F9669" i="8"/>
  <c r="B9670" i="8"/>
  <c r="C9670" i="8"/>
  <c r="D9670" i="8"/>
  <c r="E9670" i="8"/>
  <c r="F9670" i="8"/>
  <c r="B9671" i="8"/>
  <c r="C9671" i="8"/>
  <c r="D9671" i="8"/>
  <c r="E9671" i="8"/>
  <c r="F9671" i="8"/>
  <c r="B9672" i="8"/>
  <c r="C9672" i="8"/>
  <c r="D9672" i="8"/>
  <c r="E9672" i="8"/>
  <c r="F9672" i="8"/>
  <c r="B9673" i="8"/>
  <c r="C9673" i="8"/>
  <c r="D9673" i="8"/>
  <c r="E9673" i="8"/>
  <c r="F9673" i="8"/>
  <c r="B9674" i="8"/>
  <c r="C9674" i="8"/>
  <c r="D9674" i="8"/>
  <c r="E9674" i="8"/>
  <c r="F9674" i="8"/>
  <c r="B9675" i="8"/>
  <c r="C9675" i="8"/>
  <c r="D9675" i="8"/>
  <c r="E9675" i="8"/>
  <c r="F9675" i="8"/>
  <c r="B9676" i="8"/>
  <c r="C9676" i="8"/>
  <c r="D9676" i="8"/>
  <c r="E9676" i="8"/>
  <c r="F9676" i="8"/>
  <c r="B9677" i="8"/>
  <c r="C9677" i="8"/>
  <c r="D9677" i="8"/>
  <c r="E9677" i="8"/>
  <c r="F9677" i="8"/>
  <c r="B9678" i="8"/>
  <c r="C9678" i="8"/>
  <c r="D9678" i="8"/>
  <c r="E9678" i="8"/>
  <c r="F9678" i="8"/>
  <c r="B9679" i="8"/>
  <c r="C9679" i="8"/>
  <c r="D9679" i="8"/>
  <c r="E9679" i="8"/>
  <c r="F9679" i="8"/>
  <c r="B9680" i="8"/>
  <c r="C9680" i="8"/>
  <c r="D9680" i="8"/>
  <c r="E9680" i="8"/>
  <c r="F9680" i="8"/>
  <c r="B9681" i="8"/>
  <c r="C9681" i="8"/>
  <c r="D9681" i="8"/>
  <c r="E9681" i="8"/>
  <c r="F9681" i="8"/>
  <c r="B9682" i="8"/>
  <c r="C9682" i="8"/>
  <c r="D9682" i="8"/>
  <c r="E9682" i="8"/>
  <c r="F9682" i="8"/>
  <c r="B9683" i="8"/>
  <c r="C9683" i="8"/>
  <c r="D9683" i="8"/>
  <c r="E9683" i="8"/>
  <c r="F9683" i="8"/>
  <c r="B9684" i="8"/>
  <c r="C9684" i="8"/>
  <c r="D9684" i="8"/>
  <c r="E9684" i="8"/>
  <c r="F9684" i="8"/>
  <c r="B9685" i="8"/>
  <c r="C9685" i="8"/>
  <c r="D9685" i="8"/>
  <c r="E9685" i="8"/>
  <c r="F9685" i="8"/>
  <c r="B9686" i="8"/>
  <c r="C9686" i="8"/>
  <c r="D9686" i="8"/>
  <c r="E9686" i="8"/>
  <c r="F9686" i="8"/>
  <c r="B9687" i="8"/>
  <c r="C9687" i="8"/>
  <c r="D9687" i="8"/>
  <c r="E9687" i="8"/>
  <c r="F9687" i="8"/>
  <c r="B9688" i="8"/>
  <c r="C9688" i="8"/>
  <c r="D9688" i="8"/>
  <c r="E9688" i="8"/>
  <c r="F9688" i="8"/>
  <c r="B9689" i="8"/>
  <c r="C9689" i="8"/>
  <c r="D9689" i="8"/>
  <c r="E9689" i="8"/>
  <c r="F9689" i="8"/>
  <c r="B9690" i="8"/>
  <c r="C9690" i="8"/>
  <c r="D9690" i="8"/>
  <c r="E9690" i="8"/>
  <c r="F9690" i="8"/>
  <c r="B9691" i="8"/>
  <c r="C9691" i="8"/>
  <c r="D9691" i="8"/>
  <c r="E9691" i="8"/>
  <c r="F9691" i="8"/>
  <c r="B9692" i="8"/>
  <c r="C9692" i="8"/>
  <c r="D9692" i="8"/>
  <c r="E9692" i="8"/>
  <c r="F9692" i="8"/>
  <c r="B9693" i="8"/>
  <c r="C9693" i="8"/>
  <c r="D9693" i="8"/>
  <c r="E9693" i="8"/>
  <c r="F9693" i="8"/>
  <c r="B9694" i="8"/>
  <c r="C9694" i="8"/>
  <c r="D9694" i="8"/>
  <c r="E9694" i="8"/>
  <c r="F9694" i="8"/>
  <c r="B9695" i="8"/>
  <c r="C9695" i="8"/>
  <c r="D9695" i="8"/>
  <c r="E9695" i="8"/>
  <c r="F9695" i="8"/>
  <c r="B9696" i="8"/>
  <c r="C9696" i="8"/>
  <c r="D9696" i="8"/>
  <c r="E9696" i="8"/>
  <c r="F9696" i="8"/>
  <c r="B9697" i="8"/>
  <c r="C9697" i="8"/>
  <c r="D9697" i="8"/>
  <c r="E9697" i="8"/>
  <c r="F9697" i="8"/>
  <c r="B9698" i="8"/>
  <c r="C9698" i="8"/>
  <c r="D9698" i="8"/>
  <c r="E9698" i="8"/>
  <c r="F9698" i="8"/>
  <c r="B9699" i="8"/>
  <c r="C9699" i="8"/>
  <c r="D9699" i="8"/>
  <c r="E9699" i="8"/>
  <c r="F9699" i="8"/>
  <c r="B9700" i="8"/>
  <c r="C9700" i="8"/>
  <c r="D9700" i="8"/>
  <c r="E9700" i="8"/>
  <c r="F9700" i="8"/>
  <c r="B9701" i="8"/>
  <c r="C9701" i="8"/>
  <c r="D9701" i="8"/>
  <c r="E9701" i="8"/>
  <c r="F9701" i="8"/>
  <c r="B9702" i="8"/>
  <c r="C9702" i="8"/>
  <c r="D9702" i="8"/>
  <c r="E9702" i="8"/>
  <c r="F9702" i="8"/>
  <c r="B9703" i="8"/>
  <c r="C9703" i="8"/>
  <c r="D9703" i="8"/>
  <c r="E9703" i="8"/>
  <c r="F9703" i="8"/>
  <c r="B9704" i="8"/>
  <c r="C9704" i="8"/>
  <c r="D9704" i="8"/>
  <c r="E9704" i="8"/>
  <c r="F9704" i="8"/>
  <c r="B9705" i="8"/>
  <c r="C9705" i="8"/>
  <c r="D9705" i="8"/>
  <c r="E9705" i="8"/>
  <c r="F9705" i="8"/>
  <c r="B9706" i="8"/>
  <c r="C9706" i="8"/>
  <c r="D9706" i="8"/>
  <c r="E9706" i="8"/>
  <c r="F9706" i="8"/>
  <c r="B9707" i="8"/>
  <c r="C9707" i="8"/>
  <c r="D9707" i="8"/>
  <c r="E9707" i="8"/>
  <c r="F9707" i="8"/>
  <c r="B9708" i="8"/>
  <c r="C9708" i="8"/>
  <c r="D9708" i="8"/>
  <c r="E9708" i="8"/>
  <c r="F9708" i="8"/>
  <c r="B9709" i="8"/>
  <c r="C9709" i="8"/>
  <c r="D9709" i="8"/>
  <c r="E9709" i="8"/>
  <c r="F9709" i="8"/>
  <c r="B9710" i="8"/>
  <c r="C9710" i="8"/>
  <c r="D9710" i="8"/>
  <c r="E9710" i="8"/>
  <c r="F9710" i="8"/>
  <c r="B9711" i="8"/>
  <c r="C9711" i="8"/>
  <c r="D9711" i="8"/>
  <c r="E9711" i="8"/>
  <c r="F9711" i="8"/>
  <c r="B9712" i="8"/>
  <c r="C9712" i="8"/>
  <c r="D9712" i="8"/>
  <c r="E9712" i="8"/>
  <c r="F9712" i="8"/>
  <c r="B9713" i="8"/>
  <c r="C9713" i="8"/>
  <c r="D9713" i="8"/>
  <c r="E9713" i="8"/>
  <c r="F9713" i="8"/>
  <c r="B9714" i="8"/>
  <c r="C9714" i="8"/>
  <c r="D9714" i="8"/>
  <c r="E9714" i="8"/>
  <c r="F9714" i="8"/>
  <c r="B9715" i="8"/>
  <c r="C9715" i="8"/>
  <c r="D9715" i="8"/>
  <c r="E9715" i="8"/>
  <c r="F9715" i="8"/>
  <c r="B9716" i="8"/>
  <c r="C9716" i="8"/>
  <c r="D9716" i="8"/>
  <c r="E9716" i="8"/>
  <c r="F9716" i="8"/>
  <c r="B9717" i="8"/>
  <c r="C9717" i="8"/>
  <c r="D9717" i="8"/>
  <c r="E9717" i="8"/>
  <c r="F9717" i="8"/>
  <c r="B9718" i="8"/>
  <c r="C9718" i="8"/>
  <c r="D9718" i="8"/>
  <c r="E9718" i="8"/>
  <c r="F9718" i="8"/>
  <c r="B9719" i="8"/>
  <c r="C9719" i="8"/>
  <c r="D9719" i="8"/>
  <c r="E9719" i="8"/>
  <c r="F9719" i="8"/>
  <c r="B9720" i="8"/>
  <c r="C9720" i="8"/>
  <c r="D9720" i="8"/>
  <c r="E9720" i="8"/>
  <c r="F9720" i="8"/>
  <c r="B9721" i="8"/>
  <c r="C9721" i="8"/>
  <c r="D9721" i="8"/>
  <c r="E9721" i="8"/>
  <c r="F9721" i="8"/>
  <c r="B9722" i="8"/>
  <c r="C9722" i="8"/>
  <c r="D9722" i="8"/>
  <c r="E9722" i="8"/>
  <c r="F9722" i="8"/>
  <c r="B9723" i="8"/>
  <c r="C9723" i="8"/>
  <c r="D9723" i="8"/>
  <c r="E9723" i="8"/>
  <c r="F9723" i="8"/>
  <c r="B9724" i="8"/>
  <c r="C9724" i="8"/>
  <c r="D9724" i="8"/>
  <c r="E9724" i="8"/>
  <c r="F9724" i="8"/>
  <c r="B9725" i="8"/>
  <c r="C9725" i="8"/>
  <c r="D9725" i="8"/>
  <c r="E9725" i="8"/>
  <c r="F9725" i="8"/>
  <c r="B9726" i="8"/>
  <c r="C9726" i="8"/>
  <c r="D9726" i="8"/>
  <c r="E9726" i="8"/>
  <c r="F9726" i="8"/>
  <c r="B9727" i="8"/>
  <c r="C9727" i="8"/>
  <c r="D9727" i="8"/>
  <c r="E9727" i="8"/>
  <c r="F9727" i="8"/>
  <c r="B9728" i="8"/>
  <c r="C9728" i="8"/>
  <c r="D9728" i="8"/>
  <c r="E9728" i="8"/>
  <c r="F9728" i="8"/>
  <c r="B9729" i="8"/>
  <c r="C9729" i="8"/>
  <c r="D9729" i="8"/>
  <c r="E9729" i="8"/>
  <c r="F9729" i="8"/>
  <c r="B9730" i="8"/>
  <c r="C9730" i="8"/>
  <c r="D9730" i="8"/>
  <c r="E9730" i="8"/>
  <c r="F9730" i="8"/>
  <c r="B9731" i="8"/>
  <c r="C9731" i="8"/>
  <c r="D9731" i="8"/>
  <c r="E9731" i="8"/>
  <c r="F9731" i="8"/>
  <c r="B9732" i="8"/>
  <c r="C9732" i="8"/>
  <c r="D9732" i="8"/>
  <c r="E9732" i="8"/>
  <c r="F9732" i="8"/>
  <c r="B9733" i="8"/>
  <c r="C9733" i="8"/>
  <c r="D9733" i="8"/>
  <c r="E9733" i="8"/>
  <c r="F9733" i="8"/>
  <c r="B9734" i="8"/>
  <c r="C9734" i="8"/>
  <c r="D9734" i="8"/>
  <c r="E9734" i="8"/>
  <c r="F9734" i="8"/>
  <c r="B9735" i="8"/>
  <c r="C9735" i="8"/>
  <c r="D9735" i="8"/>
  <c r="E9735" i="8"/>
  <c r="F9735" i="8"/>
  <c r="B9736" i="8"/>
  <c r="C9736" i="8"/>
  <c r="D9736" i="8"/>
  <c r="E9736" i="8"/>
  <c r="F9736" i="8"/>
  <c r="B9737" i="8"/>
  <c r="C9737" i="8"/>
  <c r="D9737" i="8"/>
  <c r="E9737" i="8"/>
  <c r="F9737" i="8"/>
  <c r="B9738" i="8"/>
  <c r="C9738" i="8"/>
  <c r="D9738" i="8"/>
  <c r="E9738" i="8"/>
  <c r="F9738" i="8"/>
  <c r="B9739" i="8"/>
  <c r="C9739" i="8"/>
  <c r="D9739" i="8"/>
  <c r="E9739" i="8"/>
  <c r="F9739" i="8"/>
  <c r="B9740" i="8"/>
  <c r="C9740" i="8"/>
  <c r="D9740" i="8"/>
  <c r="E9740" i="8"/>
  <c r="F9740" i="8"/>
  <c r="B9741" i="8"/>
  <c r="C9741" i="8"/>
  <c r="D9741" i="8"/>
  <c r="E9741" i="8"/>
  <c r="F9741" i="8"/>
  <c r="B9742" i="8"/>
  <c r="C9742" i="8"/>
  <c r="D9742" i="8"/>
  <c r="E9742" i="8"/>
  <c r="F9742" i="8"/>
  <c r="B9743" i="8"/>
  <c r="C9743" i="8"/>
  <c r="D9743" i="8"/>
  <c r="E9743" i="8"/>
  <c r="F9743" i="8"/>
  <c r="B9744" i="8"/>
  <c r="C9744" i="8"/>
  <c r="D9744" i="8"/>
  <c r="E9744" i="8"/>
  <c r="F9744" i="8"/>
  <c r="B9745" i="8"/>
  <c r="C9745" i="8"/>
  <c r="D9745" i="8"/>
  <c r="E9745" i="8"/>
  <c r="F9745" i="8"/>
  <c r="B9746" i="8"/>
  <c r="C9746" i="8"/>
  <c r="D9746" i="8"/>
  <c r="E9746" i="8"/>
  <c r="F9746" i="8"/>
  <c r="B9747" i="8"/>
  <c r="C9747" i="8"/>
  <c r="D9747" i="8"/>
  <c r="E9747" i="8"/>
  <c r="F9747" i="8"/>
  <c r="B9748" i="8"/>
  <c r="C9748" i="8"/>
  <c r="D9748" i="8"/>
  <c r="E9748" i="8"/>
  <c r="F9748" i="8"/>
  <c r="B9749" i="8"/>
  <c r="C9749" i="8"/>
  <c r="D9749" i="8"/>
  <c r="E9749" i="8"/>
  <c r="F9749" i="8"/>
  <c r="B9750" i="8"/>
  <c r="C9750" i="8"/>
  <c r="D9750" i="8"/>
  <c r="E9750" i="8"/>
  <c r="F9750" i="8"/>
  <c r="B9751" i="8"/>
  <c r="C9751" i="8"/>
  <c r="D9751" i="8"/>
  <c r="E9751" i="8"/>
  <c r="F9751" i="8"/>
  <c r="B9752" i="8"/>
  <c r="C9752" i="8"/>
  <c r="D9752" i="8"/>
  <c r="E9752" i="8"/>
  <c r="F9752" i="8"/>
  <c r="B9753" i="8"/>
  <c r="C9753" i="8"/>
  <c r="D9753" i="8"/>
  <c r="E9753" i="8"/>
  <c r="F9753" i="8"/>
  <c r="B9754" i="8"/>
  <c r="C9754" i="8"/>
  <c r="D9754" i="8"/>
  <c r="E9754" i="8"/>
  <c r="F9754" i="8"/>
  <c r="B9755" i="8"/>
  <c r="C9755" i="8"/>
  <c r="D9755" i="8"/>
  <c r="E9755" i="8"/>
  <c r="F9755" i="8"/>
  <c r="B9756" i="8"/>
  <c r="C9756" i="8"/>
  <c r="D9756" i="8"/>
  <c r="E9756" i="8"/>
  <c r="F9756" i="8"/>
  <c r="B9757" i="8"/>
  <c r="C9757" i="8"/>
  <c r="D9757" i="8"/>
  <c r="E9757" i="8"/>
  <c r="F9757" i="8"/>
  <c r="B9758" i="8"/>
  <c r="C9758" i="8"/>
  <c r="D9758" i="8"/>
  <c r="E9758" i="8"/>
  <c r="F9758" i="8"/>
  <c r="B9759" i="8"/>
  <c r="C9759" i="8"/>
  <c r="D9759" i="8"/>
  <c r="E9759" i="8"/>
  <c r="F9759" i="8"/>
  <c r="B9760" i="8"/>
  <c r="C9760" i="8"/>
  <c r="D9760" i="8"/>
  <c r="E9760" i="8"/>
  <c r="F9760" i="8"/>
  <c r="B9761" i="8"/>
  <c r="C9761" i="8"/>
  <c r="D9761" i="8"/>
  <c r="E9761" i="8"/>
  <c r="F9761" i="8"/>
  <c r="B9762" i="8"/>
  <c r="C9762" i="8"/>
  <c r="D9762" i="8"/>
  <c r="E9762" i="8"/>
  <c r="F9762" i="8"/>
  <c r="B9763" i="8"/>
  <c r="C9763" i="8"/>
  <c r="D9763" i="8"/>
  <c r="E9763" i="8"/>
  <c r="F9763" i="8"/>
  <c r="B9764" i="8"/>
  <c r="C9764" i="8"/>
  <c r="D9764" i="8"/>
  <c r="E9764" i="8"/>
  <c r="F9764" i="8"/>
  <c r="B9765" i="8"/>
  <c r="C9765" i="8"/>
  <c r="D9765" i="8"/>
  <c r="E9765" i="8"/>
  <c r="F9765" i="8"/>
  <c r="B9766" i="8"/>
  <c r="C9766" i="8"/>
  <c r="D9766" i="8"/>
  <c r="E9766" i="8"/>
  <c r="F9766" i="8"/>
  <c r="B9767" i="8"/>
  <c r="C9767" i="8"/>
  <c r="D9767" i="8"/>
  <c r="E9767" i="8"/>
  <c r="F9767" i="8"/>
  <c r="B9768" i="8"/>
  <c r="C9768" i="8"/>
  <c r="D9768" i="8"/>
  <c r="E9768" i="8"/>
  <c r="F9768" i="8"/>
  <c r="B9769" i="8"/>
  <c r="C9769" i="8"/>
  <c r="D9769" i="8"/>
  <c r="E9769" i="8"/>
  <c r="F9769" i="8"/>
  <c r="B9770" i="8"/>
  <c r="C9770" i="8"/>
  <c r="D9770" i="8"/>
  <c r="E9770" i="8"/>
  <c r="F9770" i="8"/>
  <c r="B9771" i="8"/>
  <c r="C9771" i="8"/>
  <c r="D9771" i="8"/>
  <c r="E9771" i="8"/>
  <c r="F9771" i="8"/>
  <c r="B9772" i="8"/>
  <c r="C9772" i="8"/>
  <c r="D9772" i="8"/>
  <c r="E9772" i="8"/>
  <c r="F9772" i="8"/>
  <c r="B9773" i="8"/>
  <c r="C9773" i="8"/>
  <c r="D9773" i="8"/>
  <c r="E9773" i="8"/>
  <c r="F9773" i="8"/>
  <c r="B9774" i="8"/>
  <c r="C9774" i="8"/>
  <c r="D9774" i="8"/>
  <c r="E9774" i="8"/>
  <c r="F9774" i="8"/>
  <c r="B9775" i="8"/>
  <c r="C9775" i="8"/>
  <c r="D9775" i="8"/>
  <c r="E9775" i="8"/>
  <c r="F9775" i="8"/>
  <c r="B9776" i="8"/>
  <c r="C9776" i="8"/>
  <c r="D9776" i="8"/>
  <c r="E9776" i="8"/>
  <c r="F9776" i="8"/>
  <c r="B9777" i="8"/>
  <c r="C9777" i="8"/>
  <c r="D9777" i="8"/>
  <c r="E9777" i="8"/>
  <c r="F9777" i="8"/>
  <c r="B9778" i="8"/>
  <c r="C9778" i="8"/>
  <c r="D9778" i="8"/>
  <c r="E9778" i="8"/>
  <c r="F9778" i="8"/>
  <c r="B9779" i="8"/>
  <c r="C9779" i="8"/>
  <c r="D9779" i="8"/>
  <c r="E9779" i="8"/>
  <c r="F9779" i="8"/>
  <c r="B9780" i="8"/>
  <c r="C9780" i="8"/>
  <c r="D9780" i="8"/>
  <c r="E9780" i="8"/>
  <c r="F9780" i="8"/>
  <c r="B9781" i="8"/>
  <c r="C9781" i="8"/>
  <c r="D9781" i="8"/>
  <c r="E9781" i="8"/>
  <c r="F9781" i="8"/>
  <c r="B9782" i="8"/>
  <c r="C9782" i="8"/>
  <c r="D9782" i="8"/>
  <c r="E9782" i="8"/>
  <c r="F9782" i="8"/>
  <c r="B9783" i="8"/>
  <c r="C9783" i="8"/>
  <c r="D9783" i="8"/>
  <c r="E9783" i="8"/>
  <c r="F9783" i="8"/>
  <c r="B9784" i="8"/>
  <c r="C9784" i="8"/>
  <c r="D9784" i="8"/>
  <c r="E9784" i="8"/>
  <c r="F9784" i="8"/>
  <c r="B9785" i="8"/>
  <c r="C9785" i="8"/>
  <c r="D9785" i="8"/>
  <c r="E9785" i="8"/>
  <c r="F9785" i="8"/>
  <c r="B9786" i="8"/>
  <c r="C9786" i="8"/>
  <c r="D9786" i="8"/>
  <c r="E9786" i="8"/>
  <c r="F9786" i="8"/>
  <c r="B9787" i="8"/>
  <c r="C9787" i="8"/>
  <c r="D9787" i="8"/>
  <c r="E9787" i="8"/>
  <c r="F9787" i="8"/>
  <c r="B9788" i="8"/>
  <c r="C9788" i="8"/>
  <c r="D9788" i="8"/>
  <c r="E9788" i="8"/>
  <c r="F9788" i="8"/>
  <c r="B9789" i="8"/>
  <c r="C9789" i="8"/>
  <c r="D9789" i="8"/>
  <c r="E9789" i="8"/>
  <c r="F9789" i="8"/>
  <c r="B9790" i="8"/>
  <c r="C9790" i="8"/>
  <c r="D9790" i="8"/>
  <c r="E9790" i="8"/>
  <c r="F9790" i="8"/>
  <c r="B9791" i="8"/>
  <c r="C9791" i="8"/>
  <c r="D9791" i="8"/>
  <c r="E9791" i="8"/>
  <c r="F9791" i="8"/>
  <c r="B9792" i="8"/>
  <c r="C9792" i="8"/>
  <c r="D9792" i="8"/>
  <c r="E9792" i="8"/>
  <c r="F9792" i="8"/>
  <c r="B9793" i="8"/>
  <c r="C9793" i="8"/>
  <c r="D9793" i="8"/>
  <c r="E9793" i="8"/>
  <c r="F9793" i="8"/>
  <c r="B9794" i="8"/>
  <c r="C9794" i="8"/>
  <c r="D9794" i="8"/>
  <c r="E9794" i="8"/>
  <c r="F9794" i="8"/>
  <c r="B9795" i="8"/>
  <c r="C9795" i="8"/>
  <c r="D9795" i="8"/>
  <c r="E9795" i="8"/>
  <c r="F9795" i="8"/>
  <c r="B9796" i="8"/>
  <c r="C9796" i="8"/>
  <c r="D9796" i="8"/>
  <c r="E9796" i="8"/>
  <c r="F9796" i="8"/>
  <c r="B9797" i="8"/>
  <c r="C9797" i="8"/>
  <c r="D9797" i="8"/>
  <c r="E9797" i="8"/>
  <c r="F9797" i="8"/>
  <c r="B9798" i="8"/>
  <c r="C9798" i="8"/>
  <c r="D9798" i="8"/>
  <c r="E9798" i="8"/>
  <c r="F9798" i="8"/>
  <c r="B9799" i="8"/>
  <c r="C9799" i="8"/>
  <c r="D9799" i="8"/>
  <c r="E9799" i="8"/>
  <c r="F9799" i="8"/>
  <c r="B9800" i="8"/>
  <c r="C9800" i="8"/>
  <c r="D9800" i="8"/>
  <c r="E9800" i="8"/>
  <c r="F9800" i="8"/>
  <c r="B9801" i="8"/>
  <c r="C9801" i="8"/>
  <c r="D9801" i="8"/>
  <c r="E9801" i="8"/>
  <c r="F9801" i="8"/>
  <c r="B9802" i="8"/>
  <c r="C9802" i="8"/>
  <c r="D9802" i="8"/>
  <c r="E9802" i="8"/>
  <c r="F9802" i="8"/>
  <c r="B9803" i="8"/>
  <c r="C9803" i="8"/>
  <c r="D9803" i="8"/>
  <c r="E9803" i="8"/>
  <c r="F9803" i="8"/>
  <c r="B9804" i="8"/>
  <c r="C9804" i="8"/>
  <c r="D9804" i="8"/>
  <c r="E9804" i="8"/>
  <c r="F9804" i="8"/>
  <c r="B9805" i="8"/>
  <c r="C9805" i="8"/>
  <c r="D9805" i="8"/>
  <c r="E9805" i="8"/>
  <c r="F9805" i="8"/>
  <c r="B9806" i="8"/>
  <c r="C9806" i="8"/>
  <c r="D9806" i="8"/>
  <c r="E9806" i="8"/>
  <c r="F9806" i="8"/>
  <c r="B9807" i="8"/>
  <c r="C9807" i="8"/>
  <c r="D9807" i="8"/>
  <c r="E9807" i="8"/>
  <c r="F9807" i="8"/>
  <c r="B9808" i="8"/>
  <c r="C9808" i="8"/>
  <c r="D9808" i="8"/>
  <c r="E9808" i="8"/>
  <c r="F9808" i="8"/>
  <c r="B9809" i="8"/>
  <c r="C9809" i="8"/>
  <c r="D9809" i="8"/>
  <c r="E9809" i="8"/>
  <c r="F9809" i="8"/>
  <c r="B9810" i="8"/>
  <c r="C9810" i="8"/>
  <c r="D9810" i="8"/>
  <c r="E9810" i="8"/>
  <c r="F9810" i="8"/>
  <c r="B9811" i="8"/>
  <c r="C9811" i="8"/>
  <c r="D9811" i="8"/>
  <c r="E9811" i="8"/>
  <c r="F9811" i="8"/>
  <c r="B9812" i="8"/>
  <c r="C9812" i="8"/>
  <c r="D9812" i="8"/>
  <c r="E9812" i="8"/>
  <c r="F9812" i="8"/>
  <c r="B9813" i="8"/>
  <c r="C9813" i="8"/>
  <c r="D9813" i="8"/>
  <c r="E9813" i="8"/>
  <c r="F9813" i="8"/>
  <c r="B9814" i="8"/>
  <c r="C9814" i="8"/>
  <c r="D9814" i="8"/>
  <c r="E9814" i="8"/>
  <c r="F9814" i="8"/>
  <c r="B9815" i="8"/>
  <c r="C9815" i="8"/>
  <c r="D9815" i="8"/>
  <c r="E9815" i="8"/>
  <c r="F9815" i="8"/>
  <c r="B9816" i="8"/>
  <c r="C9816" i="8"/>
  <c r="D9816" i="8"/>
  <c r="E9816" i="8"/>
  <c r="F9816" i="8"/>
  <c r="B9817" i="8"/>
  <c r="C9817" i="8"/>
  <c r="D9817" i="8"/>
  <c r="E9817" i="8"/>
  <c r="F9817" i="8"/>
  <c r="B9818" i="8"/>
  <c r="C9818" i="8"/>
  <c r="D9818" i="8"/>
  <c r="E9818" i="8"/>
  <c r="F9818" i="8"/>
  <c r="B9819" i="8"/>
  <c r="C9819" i="8"/>
  <c r="D9819" i="8"/>
  <c r="E9819" i="8"/>
  <c r="F9819" i="8"/>
  <c r="B9820" i="8"/>
  <c r="C9820" i="8"/>
  <c r="D9820" i="8"/>
  <c r="E9820" i="8"/>
  <c r="F9820" i="8"/>
  <c r="B9821" i="8"/>
  <c r="C9821" i="8"/>
  <c r="D9821" i="8"/>
  <c r="E9821" i="8"/>
  <c r="F9821" i="8"/>
  <c r="B9822" i="8"/>
  <c r="C9822" i="8"/>
  <c r="D9822" i="8"/>
  <c r="E9822" i="8"/>
  <c r="F9822" i="8"/>
  <c r="B9823" i="8"/>
  <c r="C9823" i="8"/>
  <c r="D9823" i="8"/>
  <c r="E9823" i="8"/>
  <c r="F9823" i="8"/>
  <c r="B9824" i="8"/>
  <c r="C9824" i="8"/>
  <c r="D9824" i="8"/>
  <c r="E9824" i="8"/>
  <c r="F9824" i="8"/>
  <c r="B9825" i="8"/>
  <c r="C9825" i="8"/>
  <c r="D9825" i="8"/>
  <c r="E9825" i="8"/>
  <c r="F9825" i="8"/>
  <c r="B9826" i="8"/>
  <c r="C9826" i="8"/>
  <c r="D9826" i="8"/>
  <c r="E9826" i="8"/>
  <c r="F9826" i="8"/>
  <c r="B9827" i="8"/>
  <c r="C9827" i="8"/>
  <c r="D9827" i="8"/>
  <c r="E9827" i="8"/>
  <c r="F9827" i="8"/>
  <c r="B9828" i="8"/>
  <c r="C9828" i="8"/>
  <c r="D9828" i="8"/>
  <c r="E9828" i="8"/>
  <c r="F9828" i="8"/>
  <c r="B9829" i="8"/>
  <c r="C9829" i="8"/>
  <c r="D9829" i="8"/>
  <c r="E9829" i="8"/>
  <c r="F9829" i="8"/>
  <c r="B9830" i="8"/>
  <c r="C9830" i="8"/>
  <c r="D9830" i="8"/>
  <c r="E9830" i="8"/>
  <c r="F9830" i="8"/>
  <c r="B9831" i="8"/>
  <c r="C9831" i="8"/>
  <c r="D9831" i="8"/>
  <c r="E9831" i="8"/>
  <c r="F9831" i="8"/>
  <c r="B9832" i="8"/>
  <c r="C9832" i="8"/>
  <c r="D9832" i="8"/>
  <c r="E9832" i="8"/>
  <c r="F9832" i="8"/>
  <c r="B9833" i="8"/>
  <c r="C9833" i="8"/>
  <c r="D9833" i="8"/>
  <c r="E9833" i="8"/>
  <c r="F9833" i="8"/>
  <c r="B9834" i="8"/>
  <c r="C9834" i="8"/>
  <c r="D9834" i="8"/>
  <c r="E9834" i="8"/>
  <c r="F9834" i="8"/>
  <c r="B9835" i="8"/>
  <c r="C9835" i="8"/>
  <c r="D9835" i="8"/>
  <c r="E9835" i="8"/>
  <c r="F9835" i="8"/>
  <c r="B9836" i="8"/>
  <c r="C9836" i="8"/>
  <c r="D9836" i="8"/>
  <c r="E9836" i="8"/>
  <c r="F9836" i="8"/>
  <c r="B9837" i="8"/>
  <c r="C9837" i="8"/>
  <c r="D9837" i="8"/>
  <c r="E9837" i="8"/>
  <c r="F9837" i="8"/>
  <c r="B9838" i="8"/>
  <c r="C9838" i="8"/>
  <c r="D9838" i="8"/>
  <c r="E9838" i="8"/>
  <c r="F9838" i="8"/>
  <c r="B9839" i="8"/>
  <c r="C9839" i="8"/>
  <c r="D9839" i="8"/>
  <c r="E9839" i="8"/>
  <c r="F9839" i="8"/>
  <c r="B9840" i="8"/>
  <c r="C9840" i="8"/>
  <c r="D9840" i="8"/>
  <c r="E9840" i="8"/>
  <c r="F9840" i="8"/>
  <c r="B9841" i="8"/>
  <c r="C9841" i="8"/>
  <c r="D9841" i="8"/>
  <c r="E9841" i="8"/>
  <c r="F9841" i="8"/>
  <c r="B9842" i="8"/>
  <c r="C9842" i="8"/>
  <c r="D9842" i="8"/>
  <c r="E9842" i="8"/>
  <c r="F9842" i="8"/>
  <c r="B9843" i="8"/>
  <c r="C9843" i="8"/>
  <c r="D9843" i="8"/>
  <c r="E9843" i="8"/>
  <c r="F9843" i="8"/>
  <c r="B9844" i="8"/>
  <c r="C9844" i="8"/>
  <c r="D9844" i="8"/>
  <c r="E9844" i="8"/>
  <c r="F9844" i="8"/>
  <c r="B9845" i="8"/>
  <c r="C9845" i="8"/>
  <c r="D9845" i="8"/>
  <c r="E9845" i="8"/>
  <c r="F9845" i="8"/>
  <c r="B9846" i="8"/>
  <c r="C9846" i="8"/>
  <c r="D9846" i="8"/>
  <c r="E9846" i="8"/>
  <c r="F9846" i="8"/>
  <c r="B9847" i="8"/>
  <c r="C9847" i="8"/>
  <c r="D9847" i="8"/>
  <c r="E9847" i="8"/>
  <c r="F9847" i="8"/>
  <c r="B9848" i="8"/>
  <c r="C9848" i="8"/>
  <c r="D9848" i="8"/>
  <c r="E9848" i="8"/>
  <c r="F9848" i="8"/>
  <c r="B9849" i="8"/>
  <c r="C9849" i="8"/>
  <c r="D9849" i="8"/>
  <c r="E9849" i="8"/>
  <c r="F9849" i="8"/>
  <c r="B9850" i="8"/>
  <c r="C9850" i="8"/>
  <c r="D9850" i="8"/>
  <c r="E9850" i="8"/>
  <c r="F9850" i="8"/>
  <c r="B9851" i="8"/>
  <c r="C9851" i="8"/>
  <c r="D9851" i="8"/>
  <c r="E9851" i="8"/>
  <c r="F9851" i="8"/>
  <c r="B9852" i="8"/>
  <c r="C9852" i="8"/>
  <c r="D9852" i="8"/>
  <c r="E9852" i="8"/>
  <c r="F9852" i="8"/>
  <c r="B9853" i="8"/>
  <c r="C9853" i="8"/>
  <c r="D9853" i="8"/>
  <c r="E9853" i="8"/>
  <c r="F9853" i="8"/>
  <c r="B9854" i="8"/>
  <c r="C9854" i="8"/>
  <c r="D9854" i="8"/>
  <c r="E9854" i="8"/>
  <c r="F9854" i="8"/>
  <c r="B9855" i="8"/>
  <c r="C9855" i="8"/>
  <c r="D9855" i="8"/>
  <c r="E9855" i="8"/>
  <c r="F9855" i="8"/>
  <c r="B9856" i="8"/>
  <c r="C9856" i="8"/>
  <c r="D9856" i="8"/>
  <c r="E9856" i="8"/>
  <c r="F9856" i="8"/>
  <c r="B9857" i="8"/>
  <c r="C9857" i="8"/>
  <c r="D9857" i="8"/>
  <c r="E9857" i="8"/>
  <c r="F9857" i="8"/>
  <c r="B9858" i="8"/>
  <c r="C9858" i="8"/>
  <c r="D9858" i="8"/>
  <c r="E9858" i="8"/>
  <c r="F9858" i="8"/>
  <c r="B9859" i="8"/>
  <c r="C9859" i="8"/>
  <c r="D9859" i="8"/>
  <c r="E9859" i="8"/>
  <c r="F9859" i="8"/>
  <c r="B9860" i="8"/>
  <c r="C9860" i="8"/>
  <c r="D9860" i="8"/>
  <c r="E9860" i="8"/>
  <c r="F9860" i="8"/>
  <c r="B9861" i="8"/>
  <c r="C9861" i="8"/>
  <c r="D9861" i="8"/>
  <c r="E9861" i="8"/>
  <c r="F9861" i="8"/>
  <c r="B9862" i="8"/>
  <c r="C9862" i="8"/>
  <c r="D9862" i="8"/>
  <c r="E9862" i="8"/>
  <c r="F9862" i="8"/>
  <c r="B9863" i="8"/>
  <c r="C9863" i="8"/>
  <c r="D9863" i="8"/>
  <c r="E9863" i="8"/>
  <c r="F9863" i="8"/>
  <c r="B9864" i="8"/>
  <c r="C9864" i="8"/>
  <c r="D9864" i="8"/>
  <c r="E9864" i="8"/>
  <c r="F9864" i="8"/>
  <c r="B9865" i="8"/>
  <c r="C9865" i="8"/>
  <c r="D9865" i="8"/>
  <c r="E9865" i="8"/>
  <c r="F9865" i="8"/>
  <c r="B9866" i="8"/>
  <c r="C9866" i="8"/>
  <c r="D9866" i="8"/>
  <c r="E9866" i="8"/>
  <c r="F9866" i="8"/>
  <c r="B9867" i="8"/>
  <c r="C9867" i="8"/>
  <c r="D9867" i="8"/>
  <c r="E9867" i="8"/>
  <c r="F9867" i="8"/>
  <c r="B9868" i="8"/>
  <c r="C9868" i="8"/>
  <c r="D9868" i="8"/>
  <c r="E9868" i="8"/>
  <c r="F9868" i="8"/>
  <c r="B9869" i="8"/>
  <c r="C9869" i="8"/>
  <c r="D9869" i="8"/>
  <c r="E9869" i="8"/>
  <c r="F9869" i="8"/>
  <c r="B9870" i="8"/>
  <c r="C9870" i="8"/>
  <c r="D9870" i="8"/>
  <c r="E9870" i="8"/>
  <c r="F9870" i="8"/>
  <c r="B9871" i="8"/>
  <c r="C9871" i="8"/>
  <c r="D9871" i="8"/>
  <c r="E9871" i="8"/>
  <c r="F9871" i="8"/>
  <c r="B9872" i="8"/>
  <c r="C9872" i="8"/>
  <c r="D9872" i="8"/>
  <c r="E9872" i="8"/>
  <c r="F9872" i="8"/>
  <c r="B9873" i="8"/>
  <c r="C9873" i="8"/>
  <c r="D9873" i="8"/>
  <c r="E9873" i="8"/>
  <c r="F9873" i="8"/>
  <c r="B9874" i="8"/>
  <c r="C9874" i="8"/>
  <c r="D9874" i="8"/>
  <c r="E9874" i="8"/>
  <c r="F9874" i="8"/>
  <c r="B9875" i="8"/>
  <c r="C9875" i="8"/>
  <c r="D9875" i="8"/>
  <c r="E9875" i="8"/>
  <c r="F9875" i="8"/>
  <c r="B9876" i="8"/>
  <c r="C9876" i="8"/>
  <c r="D9876" i="8"/>
  <c r="E9876" i="8"/>
  <c r="F9876" i="8"/>
  <c r="B9877" i="8"/>
  <c r="C9877" i="8"/>
  <c r="D9877" i="8"/>
  <c r="E9877" i="8"/>
  <c r="F9877" i="8"/>
  <c r="B9878" i="8"/>
  <c r="C9878" i="8"/>
  <c r="D9878" i="8"/>
  <c r="E9878" i="8"/>
  <c r="F9878" i="8"/>
  <c r="B9879" i="8"/>
  <c r="C9879" i="8"/>
  <c r="D9879" i="8"/>
  <c r="E9879" i="8"/>
  <c r="F9879" i="8"/>
  <c r="B9880" i="8"/>
  <c r="C9880" i="8"/>
  <c r="D9880" i="8"/>
  <c r="E9880" i="8"/>
  <c r="F9880" i="8"/>
  <c r="B9881" i="8"/>
  <c r="C9881" i="8"/>
  <c r="D9881" i="8"/>
  <c r="E9881" i="8"/>
  <c r="F9881" i="8"/>
  <c r="B9882" i="8"/>
  <c r="C9882" i="8"/>
  <c r="D9882" i="8"/>
  <c r="E9882" i="8"/>
  <c r="F9882" i="8"/>
  <c r="B9883" i="8"/>
  <c r="C9883" i="8"/>
  <c r="D9883" i="8"/>
  <c r="E9883" i="8"/>
  <c r="F9883" i="8"/>
  <c r="B9884" i="8"/>
  <c r="C9884" i="8"/>
  <c r="D9884" i="8"/>
  <c r="E9884" i="8"/>
  <c r="F9884" i="8"/>
  <c r="B9885" i="8"/>
  <c r="C9885" i="8"/>
  <c r="D9885" i="8"/>
  <c r="E9885" i="8"/>
  <c r="F9885" i="8"/>
  <c r="B9886" i="8"/>
  <c r="C9886" i="8"/>
  <c r="D9886" i="8"/>
  <c r="E9886" i="8"/>
  <c r="F9886" i="8"/>
  <c r="B9887" i="8"/>
  <c r="C9887" i="8"/>
  <c r="D9887" i="8"/>
  <c r="E9887" i="8"/>
  <c r="F9887" i="8"/>
  <c r="B9888" i="8"/>
  <c r="C9888" i="8"/>
  <c r="D9888" i="8"/>
  <c r="E9888" i="8"/>
  <c r="F9888" i="8"/>
  <c r="B9889" i="8"/>
  <c r="C9889" i="8"/>
  <c r="D9889" i="8"/>
  <c r="E9889" i="8"/>
  <c r="F9889" i="8"/>
  <c r="B9890" i="8"/>
  <c r="C9890" i="8"/>
  <c r="D9890" i="8"/>
  <c r="E9890" i="8"/>
  <c r="F9890" i="8"/>
  <c r="B9891" i="8"/>
  <c r="C9891" i="8"/>
  <c r="D9891" i="8"/>
  <c r="E9891" i="8"/>
  <c r="F9891" i="8"/>
  <c r="B9892" i="8"/>
  <c r="C9892" i="8"/>
  <c r="D9892" i="8"/>
  <c r="E9892" i="8"/>
  <c r="F9892" i="8"/>
  <c r="B9893" i="8"/>
  <c r="C9893" i="8"/>
  <c r="D9893" i="8"/>
  <c r="E9893" i="8"/>
  <c r="F9893" i="8"/>
  <c r="B9894" i="8"/>
  <c r="C9894" i="8"/>
  <c r="D9894" i="8"/>
  <c r="E9894" i="8"/>
  <c r="F9894" i="8"/>
  <c r="B9895" i="8"/>
  <c r="C9895" i="8"/>
  <c r="D9895" i="8"/>
  <c r="E9895" i="8"/>
  <c r="F9895" i="8"/>
  <c r="B9896" i="8"/>
  <c r="C9896" i="8"/>
  <c r="D9896" i="8"/>
  <c r="E9896" i="8"/>
  <c r="F9896" i="8"/>
  <c r="B9897" i="8"/>
  <c r="C9897" i="8"/>
  <c r="D9897" i="8"/>
  <c r="E9897" i="8"/>
  <c r="F9897" i="8"/>
  <c r="B9898" i="8"/>
  <c r="C9898" i="8"/>
  <c r="D9898" i="8"/>
  <c r="E9898" i="8"/>
  <c r="F9898" i="8"/>
  <c r="B9899" i="8"/>
  <c r="C9899" i="8"/>
  <c r="D9899" i="8"/>
  <c r="E9899" i="8"/>
  <c r="F9899" i="8"/>
  <c r="B9900" i="8"/>
  <c r="C9900" i="8"/>
  <c r="D9900" i="8"/>
  <c r="E9900" i="8"/>
  <c r="F9900" i="8"/>
  <c r="B9901" i="8"/>
  <c r="C9901" i="8"/>
  <c r="D9901" i="8"/>
  <c r="E9901" i="8"/>
  <c r="F9901" i="8"/>
  <c r="B9902" i="8"/>
  <c r="C9902" i="8"/>
  <c r="D9902" i="8"/>
  <c r="E9902" i="8"/>
  <c r="F9902" i="8"/>
  <c r="B9903" i="8"/>
  <c r="C9903" i="8"/>
  <c r="D9903" i="8"/>
  <c r="E9903" i="8"/>
  <c r="F9903" i="8"/>
  <c r="B9904" i="8"/>
  <c r="C9904" i="8"/>
  <c r="D9904" i="8"/>
  <c r="E9904" i="8"/>
  <c r="F9904" i="8"/>
  <c r="B9905" i="8"/>
  <c r="C9905" i="8"/>
  <c r="D9905" i="8"/>
  <c r="E9905" i="8"/>
  <c r="F9905" i="8"/>
  <c r="B9906" i="8"/>
  <c r="C9906" i="8"/>
  <c r="D9906" i="8"/>
  <c r="E9906" i="8"/>
  <c r="F9906" i="8"/>
  <c r="B9907" i="8"/>
  <c r="C9907" i="8"/>
  <c r="D9907" i="8"/>
  <c r="E9907" i="8"/>
  <c r="F9907" i="8"/>
  <c r="B9908" i="8"/>
  <c r="C9908" i="8"/>
  <c r="D9908" i="8"/>
  <c r="E9908" i="8"/>
  <c r="F9908" i="8"/>
  <c r="B9909" i="8"/>
  <c r="C9909" i="8"/>
  <c r="D9909" i="8"/>
  <c r="E9909" i="8"/>
  <c r="F9909" i="8"/>
  <c r="B9910" i="8"/>
  <c r="C9910" i="8"/>
  <c r="D9910" i="8"/>
  <c r="E9910" i="8"/>
  <c r="F9910" i="8"/>
  <c r="B9911" i="8"/>
  <c r="C9911" i="8"/>
  <c r="D9911" i="8"/>
  <c r="E9911" i="8"/>
  <c r="F9911" i="8"/>
  <c r="B9912" i="8"/>
  <c r="C9912" i="8"/>
  <c r="D9912" i="8"/>
  <c r="E9912" i="8"/>
  <c r="F9912" i="8"/>
  <c r="B9913" i="8"/>
  <c r="C9913" i="8"/>
  <c r="D9913" i="8"/>
  <c r="E9913" i="8"/>
  <c r="F9913" i="8"/>
  <c r="B9914" i="8"/>
  <c r="C9914" i="8"/>
  <c r="D9914" i="8"/>
  <c r="E9914" i="8"/>
  <c r="F9914" i="8"/>
  <c r="B9915" i="8"/>
  <c r="C9915" i="8"/>
  <c r="D9915" i="8"/>
  <c r="E9915" i="8"/>
  <c r="F9915" i="8"/>
  <c r="B9916" i="8"/>
  <c r="C9916" i="8"/>
  <c r="D9916" i="8"/>
  <c r="E9916" i="8"/>
  <c r="F9916" i="8"/>
  <c r="B9917" i="8"/>
  <c r="C9917" i="8"/>
  <c r="D9917" i="8"/>
  <c r="E9917" i="8"/>
  <c r="F9917" i="8"/>
  <c r="B9918" i="8"/>
  <c r="C9918" i="8"/>
  <c r="D9918" i="8"/>
  <c r="E9918" i="8"/>
  <c r="F9918" i="8"/>
  <c r="B9919" i="8"/>
  <c r="C9919" i="8"/>
  <c r="D9919" i="8"/>
  <c r="E9919" i="8"/>
  <c r="F9919" i="8"/>
  <c r="B9920" i="8"/>
  <c r="C9920" i="8"/>
  <c r="D9920" i="8"/>
  <c r="E9920" i="8"/>
  <c r="F9920" i="8"/>
  <c r="B9921" i="8"/>
  <c r="C9921" i="8"/>
  <c r="D9921" i="8"/>
  <c r="E9921" i="8"/>
  <c r="F9921" i="8"/>
  <c r="B9922" i="8"/>
  <c r="C9922" i="8"/>
  <c r="D9922" i="8"/>
  <c r="E9922" i="8"/>
  <c r="F9922" i="8"/>
  <c r="B9923" i="8"/>
  <c r="C9923" i="8"/>
  <c r="D9923" i="8"/>
  <c r="E9923" i="8"/>
  <c r="F9923" i="8"/>
  <c r="B9924" i="8"/>
  <c r="C9924" i="8"/>
  <c r="D9924" i="8"/>
  <c r="E9924" i="8"/>
  <c r="F9924" i="8"/>
  <c r="B9925" i="8"/>
  <c r="C9925" i="8"/>
  <c r="D9925" i="8"/>
  <c r="E9925" i="8"/>
  <c r="F9925" i="8"/>
  <c r="B9926" i="8"/>
  <c r="C9926" i="8"/>
  <c r="D9926" i="8"/>
  <c r="E9926" i="8"/>
  <c r="F9926" i="8"/>
  <c r="B9927" i="8"/>
  <c r="C9927" i="8"/>
  <c r="D9927" i="8"/>
  <c r="E9927" i="8"/>
  <c r="F9927" i="8"/>
  <c r="B9928" i="8"/>
  <c r="C9928" i="8"/>
  <c r="D9928" i="8"/>
  <c r="E9928" i="8"/>
  <c r="F9928" i="8"/>
  <c r="B9929" i="8"/>
  <c r="C9929" i="8"/>
  <c r="D9929" i="8"/>
  <c r="E9929" i="8"/>
  <c r="F9929" i="8"/>
  <c r="B9930" i="8"/>
  <c r="C9930" i="8"/>
  <c r="D9930" i="8"/>
  <c r="E9930" i="8"/>
  <c r="F9930" i="8"/>
  <c r="B9931" i="8"/>
  <c r="C9931" i="8"/>
  <c r="D9931" i="8"/>
  <c r="E9931" i="8"/>
  <c r="F9931" i="8"/>
  <c r="B9932" i="8"/>
  <c r="C9932" i="8"/>
  <c r="D9932" i="8"/>
  <c r="E9932" i="8"/>
  <c r="F9932" i="8"/>
  <c r="B9933" i="8"/>
  <c r="C9933" i="8"/>
  <c r="D9933" i="8"/>
  <c r="E9933" i="8"/>
  <c r="F9933" i="8"/>
  <c r="B9934" i="8"/>
  <c r="C9934" i="8"/>
  <c r="D9934" i="8"/>
  <c r="E9934" i="8"/>
  <c r="F9934" i="8"/>
  <c r="B9935" i="8"/>
  <c r="C9935" i="8"/>
  <c r="D9935" i="8"/>
  <c r="E9935" i="8"/>
  <c r="F9935" i="8"/>
  <c r="B9936" i="8"/>
  <c r="C9936" i="8"/>
  <c r="D9936" i="8"/>
  <c r="E9936" i="8"/>
  <c r="F9936" i="8"/>
  <c r="B9937" i="8"/>
  <c r="C9937" i="8"/>
  <c r="D9937" i="8"/>
  <c r="E9937" i="8"/>
  <c r="F9937" i="8"/>
  <c r="B9938" i="8"/>
  <c r="C9938" i="8"/>
  <c r="D9938" i="8"/>
  <c r="E9938" i="8"/>
  <c r="F9938" i="8"/>
  <c r="B9939" i="8"/>
  <c r="C9939" i="8"/>
  <c r="D9939" i="8"/>
  <c r="E9939" i="8"/>
  <c r="F9939" i="8"/>
  <c r="B9940" i="8"/>
  <c r="C9940" i="8"/>
  <c r="D9940" i="8"/>
  <c r="E9940" i="8"/>
  <c r="F9940" i="8"/>
  <c r="B9941" i="8"/>
  <c r="C9941" i="8"/>
  <c r="D9941" i="8"/>
  <c r="E9941" i="8"/>
  <c r="F9941" i="8"/>
  <c r="B9942" i="8"/>
  <c r="C9942" i="8"/>
  <c r="D9942" i="8"/>
  <c r="E9942" i="8"/>
  <c r="F9942" i="8"/>
  <c r="B9943" i="8"/>
  <c r="C9943" i="8"/>
  <c r="D9943" i="8"/>
  <c r="E9943" i="8"/>
  <c r="F9943" i="8"/>
  <c r="B9944" i="8"/>
  <c r="C9944" i="8"/>
  <c r="D9944" i="8"/>
  <c r="E9944" i="8"/>
  <c r="F9944" i="8"/>
  <c r="B9945" i="8"/>
  <c r="C9945" i="8"/>
  <c r="D9945" i="8"/>
  <c r="E9945" i="8"/>
  <c r="F9945" i="8"/>
  <c r="B9946" i="8"/>
  <c r="C9946" i="8"/>
  <c r="D9946" i="8"/>
  <c r="E9946" i="8"/>
  <c r="F9946" i="8"/>
  <c r="B9947" i="8"/>
  <c r="C9947" i="8"/>
  <c r="D9947" i="8"/>
  <c r="E9947" i="8"/>
  <c r="F9947" i="8"/>
  <c r="B9948" i="8"/>
  <c r="C9948" i="8"/>
  <c r="D9948" i="8"/>
  <c r="E9948" i="8"/>
  <c r="F9948" i="8"/>
  <c r="B9949" i="8"/>
  <c r="C9949" i="8"/>
  <c r="D9949" i="8"/>
  <c r="E9949" i="8"/>
  <c r="F9949" i="8"/>
  <c r="B9950" i="8"/>
  <c r="C9950" i="8"/>
  <c r="D9950" i="8"/>
  <c r="E9950" i="8"/>
  <c r="F9950" i="8"/>
  <c r="B9951" i="8"/>
  <c r="C9951" i="8"/>
  <c r="D9951" i="8"/>
  <c r="E9951" i="8"/>
  <c r="F9951" i="8"/>
  <c r="B9952" i="8"/>
  <c r="C9952" i="8"/>
  <c r="D9952" i="8"/>
  <c r="E9952" i="8"/>
  <c r="F9952" i="8"/>
  <c r="B9953" i="8"/>
  <c r="C9953" i="8"/>
  <c r="D9953" i="8"/>
  <c r="E9953" i="8"/>
  <c r="F9953" i="8"/>
  <c r="B9954" i="8"/>
  <c r="C9954" i="8"/>
  <c r="D9954" i="8"/>
  <c r="E9954" i="8"/>
  <c r="F9954" i="8"/>
  <c r="B9955" i="8"/>
  <c r="C9955" i="8"/>
  <c r="D9955" i="8"/>
  <c r="E9955" i="8"/>
  <c r="F9955" i="8"/>
  <c r="B9956" i="8"/>
  <c r="C9956" i="8"/>
  <c r="D9956" i="8"/>
  <c r="E9956" i="8"/>
  <c r="F9956" i="8"/>
  <c r="B9957" i="8"/>
  <c r="C9957" i="8"/>
  <c r="D9957" i="8"/>
  <c r="E9957" i="8"/>
  <c r="F9957" i="8"/>
  <c r="B9958" i="8"/>
  <c r="C9958" i="8"/>
  <c r="D9958" i="8"/>
  <c r="E9958" i="8"/>
  <c r="F9958" i="8"/>
  <c r="B9959" i="8"/>
  <c r="C9959" i="8"/>
  <c r="D9959" i="8"/>
  <c r="E9959" i="8"/>
  <c r="F9959" i="8"/>
  <c r="B9960" i="8"/>
  <c r="C9960" i="8"/>
  <c r="D9960" i="8"/>
  <c r="E9960" i="8"/>
  <c r="F9960" i="8"/>
  <c r="B9961" i="8"/>
  <c r="C9961" i="8"/>
  <c r="D9961" i="8"/>
  <c r="E9961" i="8"/>
  <c r="F9961" i="8"/>
  <c r="B9962" i="8"/>
  <c r="C9962" i="8"/>
  <c r="D9962" i="8"/>
  <c r="E9962" i="8"/>
  <c r="F9962" i="8"/>
  <c r="B9963" i="8"/>
  <c r="C9963" i="8"/>
  <c r="D9963" i="8"/>
  <c r="E9963" i="8"/>
  <c r="F9963" i="8"/>
  <c r="B9964" i="8"/>
  <c r="C9964" i="8"/>
  <c r="D9964" i="8"/>
  <c r="E9964" i="8"/>
  <c r="F9964" i="8"/>
  <c r="B9965" i="8"/>
  <c r="C9965" i="8"/>
  <c r="D9965" i="8"/>
  <c r="E9965" i="8"/>
  <c r="F9965" i="8"/>
  <c r="B9966" i="8"/>
  <c r="C9966" i="8"/>
  <c r="D9966" i="8"/>
  <c r="E9966" i="8"/>
  <c r="F9966" i="8"/>
  <c r="B9967" i="8"/>
  <c r="C9967" i="8"/>
  <c r="D9967" i="8"/>
  <c r="E9967" i="8"/>
  <c r="F9967" i="8"/>
  <c r="B9968" i="8"/>
  <c r="C9968" i="8"/>
  <c r="D9968" i="8"/>
  <c r="E9968" i="8"/>
  <c r="F9968" i="8"/>
  <c r="B9969" i="8"/>
  <c r="C9969" i="8"/>
  <c r="D9969" i="8"/>
  <c r="E9969" i="8"/>
  <c r="F9969" i="8"/>
  <c r="B9970" i="8"/>
  <c r="C9970" i="8"/>
  <c r="D9970" i="8"/>
  <c r="E9970" i="8"/>
  <c r="F9970" i="8"/>
  <c r="B9971" i="8"/>
  <c r="C9971" i="8"/>
  <c r="D9971" i="8"/>
  <c r="E9971" i="8"/>
  <c r="F9971" i="8"/>
  <c r="B9972" i="8"/>
  <c r="C9972" i="8"/>
  <c r="D9972" i="8"/>
  <c r="E9972" i="8"/>
  <c r="F9972" i="8"/>
  <c r="B9973" i="8"/>
  <c r="C9973" i="8"/>
  <c r="D9973" i="8"/>
  <c r="E9973" i="8"/>
  <c r="F9973" i="8"/>
  <c r="B9974" i="8"/>
  <c r="C9974" i="8"/>
  <c r="D9974" i="8"/>
  <c r="E9974" i="8"/>
  <c r="F9974" i="8"/>
  <c r="B9975" i="8"/>
  <c r="C9975" i="8"/>
  <c r="D9975" i="8"/>
  <c r="E9975" i="8"/>
  <c r="F9975" i="8"/>
  <c r="B9976" i="8"/>
  <c r="C9976" i="8"/>
  <c r="D9976" i="8"/>
  <c r="E9976" i="8"/>
  <c r="F9976" i="8"/>
  <c r="B9977" i="8"/>
  <c r="C9977" i="8"/>
  <c r="D9977" i="8"/>
  <c r="E9977" i="8"/>
  <c r="F9977" i="8"/>
  <c r="B9978" i="8"/>
  <c r="C9978" i="8"/>
  <c r="D9978" i="8"/>
  <c r="E9978" i="8"/>
  <c r="F9978" i="8"/>
  <c r="B9979" i="8"/>
  <c r="C9979" i="8"/>
  <c r="D9979" i="8"/>
  <c r="E9979" i="8"/>
  <c r="F9979" i="8"/>
  <c r="B9980" i="8"/>
  <c r="C9980" i="8"/>
  <c r="D9980" i="8"/>
  <c r="E9980" i="8"/>
  <c r="F9980" i="8"/>
  <c r="B9981" i="8"/>
  <c r="C9981" i="8"/>
  <c r="D9981" i="8"/>
  <c r="E9981" i="8"/>
  <c r="F9981" i="8"/>
  <c r="B9982" i="8"/>
  <c r="C9982" i="8"/>
  <c r="D9982" i="8"/>
  <c r="E9982" i="8"/>
  <c r="F9982" i="8"/>
  <c r="B9983" i="8"/>
  <c r="C9983" i="8"/>
  <c r="D9983" i="8"/>
  <c r="E9983" i="8"/>
  <c r="F9983" i="8"/>
  <c r="B9984" i="8"/>
  <c r="C9984" i="8"/>
  <c r="D9984" i="8"/>
  <c r="E9984" i="8"/>
  <c r="F9984" i="8"/>
  <c r="B9985" i="8"/>
  <c r="C9985" i="8"/>
  <c r="D9985" i="8"/>
  <c r="E9985" i="8"/>
  <c r="F9985" i="8"/>
  <c r="B9986" i="8"/>
  <c r="C9986" i="8"/>
  <c r="D9986" i="8"/>
  <c r="E9986" i="8"/>
  <c r="F9986" i="8"/>
  <c r="B9987" i="8"/>
  <c r="C9987" i="8"/>
  <c r="D9987" i="8"/>
  <c r="E9987" i="8"/>
  <c r="F9987" i="8"/>
  <c r="B9988" i="8"/>
  <c r="C9988" i="8"/>
  <c r="D9988" i="8"/>
  <c r="E9988" i="8"/>
  <c r="F9988" i="8"/>
  <c r="B9989" i="8"/>
  <c r="C9989" i="8"/>
  <c r="D9989" i="8"/>
  <c r="E9989" i="8"/>
  <c r="F9989" i="8"/>
  <c r="B9990" i="8"/>
  <c r="C9990" i="8"/>
  <c r="D9990" i="8"/>
  <c r="E9990" i="8"/>
  <c r="F9990" i="8"/>
  <c r="B9991" i="8"/>
  <c r="C9991" i="8"/>
  <c r="D9991" i="8"/>
  <c r="E9991" i="8"/>
  <c r="F9991" i="8"/>
  <c r="B9992" i="8"/>
  <c r="C9992" i="8"/>
  <c r="D9992" i="8"/>
  <c r="E9992" i="8"/>
  <c r="F9992" i="8"/>
  <c r="B9993" i="8"/>
  <c r="C9993" i="8"/>
  <c r="D9993" i="8"/>
  <c r="E9993" i="8"/>
  <c r="F9993" i="8"/>
  <c r="B9994" i="8"/>
  <c r="C9994" i="8"/>
  <c r="D9994" i="8"/>
  <c r="E9994" i="8"/>
  <c r="F9994" i="8"/>
  <c r="B9995" i="8"/>
  <c r="C9995" i="8"/>
  <c r="D9995" i="8"/>
  <c r="E9995" i="8"/>
  <c r="F9995" i="8"/>
  <c r="B9996" i="8"/>
  <c r="C9996" i="8"/>
  <c r="D9996" i="8"/>
  <c r="E9996" i="8"/>
  <c r="F9996" i="8"/>
  <c r="B9997" i="8"/>
  <c r="C9997" i="8"/>
  <c r="D9997" i="8"/>
  <c r="E9997" i="8"/>
  <c r="F9997" i="8"/>
  <c r="B9998" i="8"/>
  <c r="C9998" i="8"/>
  <c r="D9998" i="8"/>
  <c r="E9998" i="8"/>
  <c r="F9998" i="8"/>
  <c r="B9999" i="8"/>
  <c r="C9999" i="8"/>
  <c r="D9999" i="8"/>
  <c r="E9999" i="8"/>
  <c r="F9999" i="8"/>
  <c r="B10000" i="8"/>
  <c r="C10000" i="8"/>
  <c r="D10000" i="8"/>
  <c r="E10000" i="8"/>
  <c r="F10000" i="8"/>
  <c r="B10001" i="8"/>
  <c r="C10001" i="8"/>
  <c r="D10001" i="8"/>
  <c r="E10001" i="8"/>
  <c r="F10001" i="8"/>
  <c r="B10002" i="8"/>
  <c r="C10002" i="8"/>
  <c r="D10002" i="8"/>
  <c r="E10002" i="8"/>
  <c r="F10002" i="8"/>
  <c r="B10003" i="8"/>
  <c r="C10003" i="8"/>
  <c r="D10003" i="8"/>
  <c r="E10003" i="8"/>
  <c r="F10003" i="8"/>
  <c r="B10004" i="8"/>
  <c r="C10004" i="8"/>
  <c r="D10004" i="8"/>
  <c r="E10004" i="8"/>
  <c r="F10004" i="8"/>
  <c r="B10005" i="8"/>
  <c r="C10005" i="8"/>
  <c r="D10005" i="8"/>
  <c r="E10005" i="8"/>
  <c r="F10005" i="8"/>
  <c r="B10006" i="8"/>
  <c r="C10006" i="8"/>
  <c r="D10006" i="8"/>
  <c r="E10006" i="8"/>
  <c r="F10006" i="8"/>
  <c r="B10007" i="8"/>
  <c r="C10007" i="8"/>
  <c r="D10007" i="8"/>
  <c r="E10007" i="8"/>
  <c r="F10007" i="8"/>
  <c r="B10008" i="8"/>
  <c r="C10008" i="8"/>
  <c r="D10008" i="8"/>
  <c r="E10008" i="8"/>
  <c r="F10008" i="8"/>
  <c r="B10009" i="8"/>
  <c r="C10009" i="8"/>
  <c r="D10009" i="8"/>
  <c r="E10009" i="8"/>
  <c r="F10009" i="8"/>
  <c r="B10010" i="8"/>
  <c r="C10010" i="8"/>
  <c r="D10010" i="8"/>
  <c r="E10010" i="8"/>
  <c r="F10010" i="8"/>
  <c r="B10011" i="8"/>
  <c r="C10011" i="8"/>
  <c r="D10011" i="8"/>
  <c r="E10011" i="8"/>
  <c r="F10011" i="8"/>
  <c r="B10012" i="8"/>
  <c r="C10012" i="8"/>
  <c r="D10012" i="8"/>
  <c r="E10012" i="8"/>
  <c r="F10012" i="8"/>
  <c r="B10013" i="8"/>
  <c r="C10013" i="8"/>
  <c r="D10013" i="8"/>
  <c r="E10013" i="8"/>
  <c r="F10013" i="8"/>
  <c r="B10014" i="8"/>
  <c r="C10014" i="8"/>
  <c r="D10014" i="8"/>
  <c r="E10014" i="8"/>
  <c r="F10014" i="8"/>
  <c r="B10015" i="8"/>
  <c r="C10015" i="8"/>
  <c r="D10015" i="8"/>
  <c r="E10015" i="8"/>
  <c r="F10015" i="8"/>
  <c r="B10016" i="8"/>
  <c r="C10016" i="8"/>
  <c r="D10016" i="8"/>
  <c r="E10016" i="8"/>
  <c r="F10016" i="8"/>
  <c r="B10017" i="8"/>
  <c r="C10017" i="8"/>
  <c r="D10017" i="8"/>
  <c r="E10017" i="8"/>
  <c r="F10017" i="8"/>
  <c r="B10018" i="8"/>
  <c r="C10018" i="8"/>
  <c r="D10018" i="8"/>
  <c r="E10018" i="8"/>
  <c r="F10018" i="8"/>
  <c r="B10019" i="8"/>
  <c r="C10019" i="8"/>
  <c r="D10019" i="8"/>
  <c r="E10019" i="8"/>
  <c r="F10019" i="8"/>
  <c r="B10020" i="8"/>
  <c r="C10020" i="8"/>
  <c r="D10020" i="8"/>
  <c r="E10020" i="8"/>
  <c r="F10020" i="8"/>
  <c r="B10021" i="8"/>
  <c r="C10021" i="8"/>
  <c r="D10021" i="8"/>
  <c r="E10021" i="8"/>
  <c r="F10021" i="8"/>
  <c r="B10022" i="8"/>
  <c r="C10022" i="8"/>
  <c r="D10022" i="8"/>
  <c r="E10022" i="8"/>
  <c r="F10022" i="8"/>
  <c r="B10023" i="8"/>
  <c r="C10023" i="8"/>
  <c r="D10023" i="8"/>
  <c r="E10023" i="8"/>
  <c r="F10023" i="8"/>
  <c r="B10024" i="8"/>
  <c r="C10024" i="8"/>
  <c r="D10024" i="8"/>
  <c r="E10024" i="8"/>
  <c r="F10024" i="8"/>
  <c r="B10025" i="8"/>
  <c r="C10025" i="8"/>
  <c r="D10025" i="8"/>
  <c r="E10025" i="8"/>
  <c r="F10025" i="8"/>
  <c r="B10026" i="8"/>
  <c r="C10026" i="8"/>
  <c r="D10026" i="8"/>
  <c r="E10026" i="8"/>
  <c r="F10026" i="8"/>
  <c r="B10027" i="8"/>
  <c r="C10027" i="8"/>
  <c r="D10027" i="8"/>
  <c r="E10027" i="8"/>
  <c r="F10027" i="8"/>
  <c r="B10028" i="8"/>
  <c r="C10028" i="8"/>
  <c r="D10028" i="8"/>
  <c r="E10028" i="8"/>
  <c r="F10028" i="8"/>
  <c r="B10029" i="8"/>
  <c r="C10029" i="8"/>
  <c r="D10029" i="8"/>
  <c r="E10029" i="8"/>
  <c r="F10029" i="8"/>
  <c r="B10030" i="8"/>
  <c r="C10030" i="8"/>
  <c r="D10030" i="8"/>
  <c r="E10030" i="8"/>
  <c r="F10030" i="8"/>
  <c r="B10031" i="8"/>
  <c r="C10031" i="8"/>
  <c r="D10031" i="8"/>
  <c r="E10031" i="8"/>
  <c r="F10031" i="8"/>
  <c r="B10032" i="8"/>
  <c r="C10032" i="8"/>
  <c r="D10032" i="8"/>
  <c r="E10032" i="8"/>
  <c r="F10032" i="8"/>
  <c r="B10033" i="8"/>
  <c r="C10033" i="8"/>
  <c r="D10033" i="8"/>
  <c r="E10033" i="8"/>
  <c r="F10033" i="8"/>
  <c r="B10034" i="8"/>
  <c r="C10034" i="8"/>
  <c r="D10034" i="8"/>
  <c r="E10034" i="8"/>
  <c r="F10034" i="8"/>
  <c r="B10035" i="8"/>
  <c r="C10035" i="8"/>
  <c r="D10035" i="8"/>
  <c r="E10035" i="8"/>
  <c r="F10035" i="8"/>
  <c r="B10036" i="8"/>
  <c r="C10036" i="8"/>
  <c r="D10036" i="8"/>
  <c r="E10036" i="8"/>
  <c r="F10036" i="8"/>
  <c r="B10037" i="8"/>
  <c r="C10037" i="8"/>
  <c r="D10037" i="8"/>
  <c r="E10037" i="8"/>
  <c r="F10037" i="8"/>
  <c r="B10038" i="8"/>
  <c r="C10038" i="8"/>
  <c r="D10038" i="8"/>
  <c r="E10038" i="8"/>
  <c r="F10038" i="8"/>
  <c r="B10039" i="8"/>
  <c r="C10039" i="8"/>
  <c r="D10039" i="8"/>
  <c r="E10039" i="8"/>
  <c r="F10039" i="8"/>
  <c r="B10040" i="8"/>
  <c r="C10040" i="8"/>
  <c r="D10040" i="8"/>
  <c r="E10040" i="8"/>
  <c r="F10040" i="8"/>
  <c r="B10041" i="8"/>
  <c r="C10041" i="8"/>
  <c r="D10041" i="8"/>
  <c r="E10041" i="8"/>
  <c r="F10041" i="8"/>
  <c r="B10042" i="8"/>
  <c r="C10042" i="8"/>
  <c r="D10042" i="8"/>
  <c r="E10042" i="8"/>
  <c r="F10042" i="8"/>
  <c r="B10043" i="8"/>
  <c r="C10043" i="8"/>
  <c r="D10043" i="8"/>
  <c r="E10043" i="8"/>
  <c r="F10043" i="8"/>
  <c r="B10044" i="8"/>
  <c r="C10044" i="8"/>
  <c r="D10044" i="8"/>
  <c r="E10044" i="8"/>
  <c r="F10044" i="8"/>
  <c r="B10045" i="8"/>
  <c r="C10045" i="8"/>
  <c r="D10045" i="8"/>
  <c r="E10045" i="8"/>
  <c r="F10045" i="8"/>
  <c r="B10046" i="8"/>
  <c r="C10046" i="8"/>
  <c r="D10046" i="8"/>
  <c r="E10046" i="8"/>
  <c r="F10046" i="8"/>
  <c r="B10047" i="8"/>
  <c r="C10047" i="8"/>
  <c r="D10047" i="8"/>
  <c r="E10047" i="8"/>
  <c r="F10047" i="8"/>
  <c r="B10048" i="8"/>
  <c r="C10048" i="8"/>
  <c r="D10048" i="8"/>
  <c r="E10048" i="8"/>
  <c r="F10048" i="8"/>
  <c r="B10049" i="8"/>
  <c r="C10049" i="8"/>
  <c r="D10049" i="8"/>
  <c r="E10049" i="8"/>
  <c r="F10049" i="8"/>
  <c r="B10050" i="8"/>
  <c r="C10050" i="8"/>
  <c r="D10050" i="8"/>
  <c r="E10050" i="8"/>
  <c r="F10050" i="8"/>
  <c r="B10051" i="8"/>
  <c r="C10051" i="8"/>
  <c r="D10051" i="8"/>
  <c r="E10051" i="8"/>
  <c r="F10051" i="8"/>
  <c r="B10052" i="8"/>
  <c r="C10052" i="8"/>
  <c r="D10052" i="8"/>
  <c r="E10052" i="8"/>
  <c r="F10052" i="8"/>
  <c r="B10053" i="8"/>
  <c r="C10053" i="8"/>
  <c r="D10053" i="8"/>
  <c r="E10053" i="8"/>
  <c r="F10053" i="8"/>
  <c r="B10054" i="8"/>
  <c r="C10054" i="8"/>
  <c r="D10054" i="8"/>
  <c r="E10054" i="8"/>
  <c r="F10054" i="8"/>
  <c r="B10055" i="8"/>
  <c r="C10055" i="8"/>
  <c r="D10055" i="8"/>
  <c r="E10055" i="8"/>
  <c r="F10055" i="8"/>
  <c r="B10056" i="8"/>
  <c r="C10056" i="8"/>
  <c r="D10056" i="8"/>
  <c r="E10056" i="8"/>
  <c r="F10056" i="8"/>
  <c r="B10057" i="8"/>
  <c r="C10057" i="8"/>
  <c r="D10057" i="8"/>
  <c r="E10057" i="8"/>
  <c r="F10057" i="8"/>
  <c r="B10058" i="8"/>
  <c r="C10058" i="8"/>
  <c r="D10058" i="8"/>
  <c r="E10058" i="8"/>
  <c r="F10058" i="8"/>
  <c r="B10059" i="8"/>
  <c r="C10059" i="8"/>
  <c r="D10059" i="8"/>
  <c r="E10059" i="8"/>
  <c r="F10059" i="8"/>
  <c r="B10060" i="8"/>
  <c r="C10060" i="8"/>
  <c r="D10060" i="8"/>
  <c r="E10060" i="8"/>
  <c r="F10060" i="8"/>
  <c r="B10061" i="8"/>
  <c r="C10061" i="8"/>
  <c r="D10061" i="8"/>
  <c r="E10061" i="8"/>
  <c r="F10061" i="8"/>
  <c r="B10062" i="8"/>
  <c r="C10062" i="8"/>
  <c r="D10062" i="8"/>
  <c r="E10062" i="8"/>
  <c r="F10062" i="8"/>
  <c r="B10063" i="8"/>
  <c r="C10063" i="8"/>
  <c r="D10063" i="8"/>
  <c r="E10063" i="8"/>
  <c r="F10063" i="8"/>
  <c r="B10064" i="8"/>
  <c r="C10064" i="8"/>
  <c r="D10064" i="8"/>
  <c r="E10064" i="8"/>
  <c r="F10064" i="8"/>
  <c r="B10065" i="8"/>
  <c r="C10065" i="8"/>
  <c r="D10065" i="8"/>
  <c r="E10065" i="8"/>
  <c r="F10065" i="8"/>
  <c r="B10066" i="8"/>
  <c r="C10066" i="8"/>
  <c r="D10066" i="8"/>
  <c r="E10066" i="8"/>
  <c r="F10066" i="8"/>
  <c r="B10067" i="8"/>
  <c r="C10067" i="8"/>
  <c r="D10067" i="8"/>
  <c r="E10067" i="8"/>
  <c r="F10067" i="8"/>
  <c r="B10068" i="8"/>
  <c r="C10068" i="8"/>
  <c r="D10068" i="8"/>
  <c r="E10068" i="8"/>
  <c r="F10068" i="8"/>
  <c r="B10069" i="8"/>
  <c r="C10069" i="8"/>
  <c r="D10069" i="8"/>
  <c r="E10069" i="8"/>
  <c r="F10069" i="8"/>
  <c r="B10070" i="8"/>
  <c r="C10070" i="8"/>
  <c r="D10070" i="8"/>
  <c r="E10070" i="8"/>
  <c r="F10070" i="8"/>
  <c r="B10071" i="8"/>
  <c r="C10071" i="8"/>
  <c r="D10071" i="8"/>
  <c r="E10071" i="8"/>
  <c r="F10071" i="8"/>
  <c r="B10072" i="8"/>
  <c r="C10072" i="8"/>
  <c r="D10072" i="8"/>
  <c r="E10072" i="8"/>
  <c r="F10072" i="8"/>
  <c r="B10073" i="8"/>
  <c r="C10073" i="8"/>
  <c r="D10073" i="8"/>
  <c r="E10073" i="8"/>
  <c r="F10073" i="8"/>
  <c r="B10074" i="8"/>
  <c r="C10074" i="8"/>
  <c r="D10074" i="8"/>
  <c r="E10074" i="8"/>
  <c r="F10074" i="8"/>
  <c r="B10075" i="8"/>
  <c r="C10075" i="8"/>
  <c r="D10075" i="8"/>
  <c r="E10075" i="8"/>
  <c r="F10075" i="8"/>
  <c r="B10076" i="8"/>
  <c r="C10076" i="8"/>
  <c r="D10076" i="8"/>
  <c r="E10076" i="8"/>
  <c r="F10076" i="8"/>
  <c r="B10077" i="8"/>
  <c r="C10077" i="8"/>
  <c r="D10077" i="8"/>
  <c r="E10077" i="8"/>
  <c r="F10077" i="8"/>
  <c r="B10078" i="8"/>
  <c r="C10078" i="8"/>
  <c r="D10078" i="8"/>
  <c r="E10078" i="8"/>
  <c r="F10078" i="8"/>
  <c r="B10079" i="8"/>
  <c r="C10079" i="8"/>
  <c r="D10079" i="8"/>
  <c r="E10079" i="8"/>
  <c r="F10079" i="8"/>
  <c r="B10080" i="8"/>
  <c r="C10080" i="8"/>
  <c r="D10080" i="8"/>
  <c r="E10080" i="8"/>
  <c r="F10080" i="8"/>
  <c r="B10081" i="8"/>
  <c r="C10081" i="8"/>
  <c r="D10081" i="8"/>
  <c r="E10081" i="8"/>
  <c r="F10081" i="8"/>
  <c r="B10082" i="8"/>
  <c r="C10082" i="8"/>
  <c r="D10082" i="8"/>
  <c r="E10082" i="8"/>
  <c r="F10082" i="8"/>
  <c r="B10083" i="8"/>
  <c r="C10083" i="8"/>
  <c r="D10083" i="8"/>
  <c r="E10083" i="8"/>
  <c r="F10083" i="8"/>
  <c r="B10084" i="8"/>
  <c r="C10084" i="8"/>
  <c r="D10084" i="8"/>
  <c r="E10084" i="8"/>
  <c r="F10084" i="8"/>
  <c r="B10085" i="8"/>
  <c r="C10085" i="8"/>
  <c r="D10085" i="8"/>
  <c r="E10085" i="8"/>
  <c r="F10085" i="8"/>
  <c r="B10086" i="8"/>
  <c r="C10086" i="8"/>
  <c r="D10086" i="8"/>
  <c r="E10086" i="8"/>
  <c r="F10086" i="8"/>
  <c r="B10087" i="8"/>
  <c r="C10087" i="8"/>
  <c r="D10087" i="8"/>
  <c r="E10087" i="8"/>
  <c r="F10087" i="8"/>
  <c r="B10088" i="8"/>
  <c r="C10088" i="8"/>
  <c r="D10088" i="8"/>
  <c r="E10088" i="8"/>
  <c r="F10088" i="8"/>
  <c r="B10089" i="8"/>
  <c r="C10089" i="8"/>
  <c r="D10089" i="8"/>
  <c r="E10089" i="8"/>
  <c r="F10089" i="8"/>
  <c r="B10090" i="8"/>
  <c r="C10090" i="8"/>
  <c r="D10090" i="8"/>
  <c r="E10090" i="8"/>
  <c r="F10090" i="8"/>
  <c r="B10091" i="8"/>
  <c r="C10091" i="8"/>
  <c r="D10091" i="8"/>
  <c r="E10091" i="8"/>
  <c r="F10091" i="8"/>
  <c r="B10092" i="8"/>
  <c r="C10092" i="8"/>
  <c r="D10092" i="8"/>
  <c r="E10092" i="8"/>
  <c r="F10092" i="8"/>
  <c r="B10093" i="8"/>
  <c r="C10093" i="8"/>
  <c r="D10093" i="8"/>
  <c r="E10093" i="8"/>
  <c r="F10093" i="8"/>
  <c r="B10094" i="8"/>
  <c r="C10094" i="8"/>
  <c r="D10094" i="8"/>
  <c r="E10094" i="8"/>
  <c r="F10094" i="8"/>
  <c r="B10095" i="8"/>
  <c r="C10095" i="8"/>
  <c r="D10095" i="8"/>
  <c r="E10095" i="8"/>
  <c r="F10095" i="8"/>
  <c r="B10096" i="8"/>
  <c r="C10096" i="8"/>
  <c r="D10096" i="8"/>
  <c r="E10096" i="8"/>
  <c r="F10096" i="8"/>
  <c r="B10097" i="8"/>
  <c r="C10097" i="8"/>
  <c r="D10097" i="8"/>
  <c r="E10097" i="8"/>
  <c r="F10097" i="8"/>
  <c r="B10098" i="8"/>
  <c r="C10098" i="8"/>
  <c r="D10098" i="8"/>
  <c r="E10098" i="8"/>
  <c r="F10098" i="8"/>
  <c r="B10099" i="8"/>
  <c r="C10099" i="8"/>
  <c r="D10099" i="8"/>
  <c r="E10099" i="8"/>
  <c r="F10099" i="8"/>
  <c r="B10100" i="8"/>
  <c r="C10100" i="8"/>
  <c r="D10100" i="8"/>
  <c r="E10100" i="8"/>
  <c r="F10100" i="8"/>
  <c r="B10101" i="8"/>
  <c r="C10101" i="8"/>
  <c r="D10101" i="8"/>
  <c r="E10101" i="8"/>
  <c r="F10101" i="8"/>
  <c r="B10102" i="8"/>
  <c r="C10102" i="8"/>
  <c r="D10102" i="8"/>
  <c r="E10102" i="8"/>
  <c r="F10102" i="8"/>
  <c r="B10103" i="8"/>
  <c r="C10103" i="8"/>
  <c r="D10103" i="8"/>
  <c r="E10103" i="8"/>
  <c r="F10103" i="8"/>
  <c r="B10104" i="8"/>
  <c r="C10104" i="8"/>
  <c r="D10104" i="8"/>
  <c r="E10104" i="8"/>
  <c r="F10104" i="8"/>
  <c r="B10105" i="8"/>
  <c r="C10105" i="8"/>
  <c r="D10105" i="8"/>
  <c r="E10105" i="8"/>
  <c r="F10105" i="8"/>
  <c r="B10106" i="8"/>
  <c r="C10106" i="8"/>
  <c r="D10106" i="8"/>
  <c r="E10106" i="8"/>
  <c r="F10106" i="8"/>
  <c r="B10107" i="8"/>
  <c r="C10107" i="8"/>
  <c r="D10107" i="8"/>
  <c r="E10107" i="8"/>
  <c r="F10107" i="8"/>
  <c r="B10108" i="8"/>
  <c r="C10108" i="8"/>
  <c r="D10108" i="8"/>
  <c r="E10108" i="8"/>
  <c r="F10108" i="8"/>
  <c r="B10109" i="8"/>
  <c r="C10109" i="8"/>
  <c r="D10109" i="8"/>
  <c r="E10109" i="8"/>
  <c r="F10109" i="8"/>
  <c r="B10110" i="8"/>
  <c r="C10110" i="8"/>
  <c r="D10110" i="8"/>
  <c r="E10110" i="8"/>
  <c r="F10110" i="8"/>
  <c r="B10111" i="8"/>
  <c r="C10111" i="8"/>
  <c r="D10111" i="8"/>
  <c r="E10111" i="8"/>
  <c r="F10111" i="8"/>
  <c r="B10112" i="8"/>
  <c r="C10112" i="8"/>
  <c r="D10112" i="8"/>
  <c r="E10112" i="8"/>
  <c r="F10112" i="8"/>
  <c r="B10113" i="8"/>
  <c r="C10113" i="8"/>
  <c r="D10113" i="8"/>
  <c r="E10113" i="8"/>
  <c r="F10113" i="8"/>
  <c r="B10114" i="8"/>
  <c r="C10114" i="8"/>
  <c r="D10114" i="8"/>
  <c r="E10114" i="8"/>
  <c r="F10114" i="8"/>
  <c r="B10115" i="8"/>
  <c r="C10115" i="8"/>
  <c r="D10115" i="8"/>
  <c r="E10115" i="8"/>
  <c r="F10115" i="8"/>
  <c r="B10116" i="8"/>
  <c r="C10116" i="8"/>
  <c r="D10116" i="8"/>
  <c r="E10116" i="8"/>
  <c r="F10116" i="8"/>
  <c r="B10117" i="8"/>
  <c r="C10117" i="8"/>
  <c r="D10117" i="8"/>
  <c r="E10117" i="8"/>
  <c r="F10117" i="8"/>
  <c r="B10118" i="8"/>
  <c r="C10118" i="8"/>
  <c r="D10118" i="8"/>
  <c r="E10118" i="8"/>
  <c r="F10118" i="8"/>
  <c r="B10119" i="8"/>
  <c r="C10119" i="8"/>
  <c r="D10119" i="8"/>
  <c r="E10119" i="8"/>
  <c r="F10119" i="8"/>
  <c r="B10120" i="8"/>
  <c r="C10120" i="8"/>
  <c r="D10120" i="8"/>
  <c r="E10120" i="8"/>
  <c r="F10120" i="8"/>
  <c r="B10121" i="8"/>
  <c r="C10121" i="8"/>
  <c r="D10121" i="8"/>
  <c r="E10121" i="8"/>
  <c r="F10121" i="8"/>
  <c r="B10122" i="8"/>
  <c r="C10122" i="8"/>
  <c r="D10122" i="8"/>
  <c r="E10122" i="8"/>
  <c r="F10122" i="8"/>
  <c r="B10123" i="8"/>
  <c r="C10123" i="8"/>
  <c r="D10123" i="8"/>
  <c r="E10123" i="8"/>
  <c r="F10123" i="8"/>
  <c r="B10124" i="8"/>
  <c r="C10124" i="8"/>
  <c r="D10124" i="8"/>
  <c r="E10124" i="8"/>
  <c r="F10124" i="8"/>
  <c r="B10125" i="8"/>
  <c r="C10125" i="8"/>
  <c r="D10125" i="8"/>
  <c r="E10125" i="8"/>
  <c r="F10125" i="8"/>
  <c r="B10126" i="8"/>
  <c r="C10126" i="8"/>
  <c r="D10126" i="8"/>
  <c r="E10126" i="8"/>
  <c r="F10126" i="8"/>
  <c r="B10127" i="8"/>
  <c r="C10127" i="8"/>
  <c r="D10127" i="8"/>
  <c r="E10127" i="8"/>
  <c r="F10127" i="8"/>
  <c r="B10128" i="8"/>
  <c r="C10128" i="8"/>
  <c r="D10128" i="8"/>
  <c r="E10128" i="8"/>
  <c r="F10128" i="8"/>
  <c r="B10129" i="8"/>
  <c r="C10129" i="8"/>
  <c r="D10129" i="8"/>
  <c r="E10129" i="8"/>
  <c r="F10129" i="8"/>
  <c r="B10130" i="8"/>
  <c r="C10130" i="8"/>
  <c r="D10130" i="8"/>
  <c r="E10130" i="8"/>
  <c r="F10130" i="8"/>
  <c r="B10131" i="8"/>
  <c r="C10131" i="8"/>
  <c r="D10131" i="8"/>
  <c r="E10131" i="8"/>
  <c r="F10131" i="8"/>
  <c r="B10132" i="8"/>
  <c r="C10132" i="8"/>
  <c r="D10132" i="8"/>
  <c r="E10132" i="8"/>
  <c r="F10132" i="8"/>
  <c r="B10133" i="8"/>
  <c r="C10133" i="8"/>
  <c r="D10133" i="8"/>
  <c r="E10133" i="8"/>
  <c r="F10133" i="8"/>
  <c r="B10134" i="8"/>
  <c r="C10134" i="8"/>
  <c r="D10134" i="8"/>
  <c r="E10134" i="8"/>
  <c r="F10134" i="8"/>
  <c r="B10135" i="8"/>
  <c r="C10135" i="8"/>
  <c r="D10135" i="8"/>
  <c r="E10135" i="8"/>
  <c r="F10135" i="8"/>
  <c r="B10136" i="8"/>
  <c r="C10136" i="8"/>
  <c r="D10136" i="8"/>
  <c r="E10136" i="8"/>
  <c r="F10136" i="8"/>
  <c r="B10137" i="8"/>
  <c r="C10137" i="8"/>
  <c r="D10137" i="8"/>
  <c r="E10137" i="8"/>
  <c r="F10137" i="8"/>
  <c r="B10138" i="8"/>
  <c r="C10138" i="8"/>
  <c r="D10138" i="8"/>
  <c r="E10138" i="8"/>
  <c r="F10138" i="8"/>
  <c r="B10139" i="8"/>
  <c r="C10139" i="8"/>
  <c r="D10139" i="8"/>
  <c r="E10139" i="8"/>
  <c r="F10139" i="8"/>
  <c r="B10140" i="8"/>
  <c r="C10140" i="8"/>
  <c r="D10140" i="8"/>
  <c r="E10140" i="8"/>
  <c r="F10140" i="8"/>
  <c r="B10141" i="8"/>
  <c r="C10141" i="8"/>
  <c r="D10141" i="8"/>
  <c r="E10141" i="8"/>
  <c r="F10141" i="8"/>
  <c r="B10142" i="8"/>
  <c r="C10142" i="8"/>
  <c r="D10142" i="8"/>
  <c r="E10142" i="8"/>
  <c r="F10142" i="8"/>
  <c r="B10143" i="8"/>
  <c r="C10143" i="8"/>
  <c r="D10143" i="8"/>
  <c r="E10143" i="8"/>
  <c r="F10143" i="8"/>
  <c r="B10144" i="8"/>
  <c r="C10144" i="8"/>
  <c r="D10144" i="8"/>
  <c r="E10144" i="8"/>
  <c r="F10144" i="8"/>
  <c r="B10145" i="8"/>
  <c r="C10145" i="8"/>
  <c r="D10145" i="8"/>
  <c r="E10145" i="8"/>
  <c r="F10145" i="8"/>
  <c r="B10146" i="8"/>
  <c r="C10146" i="8"/>
  <c r="D10146" i="8"/>
  <c r="E10146" i="8"/>
  <c r="F10146" i="8"/>
  <c r="B10147" i="8"/>
  <c r="C10147" i="8"/>
  <c r="D10147" i="8"/>
  <c r="E10147" i="8"/>
  <c r="F10147" i="8"/>
  <c r="B10148" i="8"/>
  <c r="C10148" i="8"/>
  <c r="D10148" i="8"/>
  <c r="E10148" i="8"/>
  <c r="F10148" i="8"/>
  <c r="B10149" i="8"/>
  <c r="C10149" i="8"/>
  <c r="D10149" i="8"/>
  <c r="E10149" i="8"/>
  <c r="F10149" i="8"/>
  <c r="B10150" i="8"/>
  <c r="C10150" i="8"/>
  <c r="D10150" i="8"/>
  <c r="E10150" i="8"/>
  <c r="F10150" i="8"/>
  <c r="B10151" i="8"/>
  <c r="C10151" i="8"/>
  <c r="D10151" i="8"/>
  <c r="E10151" i="8"/>
  <c r="F10151" i="8"/>
  <c r="B10152" i="8"/>
  <c r="C10152" i="8"/>
  <c r="D10152" i="8"/>
  <c r="E10152" i="8"/>
  <c r="F10152" i="8"/>
  <c r="B10153" i="8"/>
  <c r="C10153" i="8"/>
  <c r="D10153" i="8"/>
  <c r="E10153" i="8"/>
  <c r="F10153" i="8"/>
  <c r="B10154" i="8"/>
  <c r="C10154" i="8"/>
  <c r="D10154" i="8"/>
  <c r="E10154" i="8"/>
  <c r="F10154" i="8"/>
  <c r="B10155" i="8"/>
  <c r="C10155" i="8"/>
  <c r="D10155" i="8"/>
  <c r="E10155" i="8"/>
  <c r="F10155" i="8"/>
  <c r="B10156" i="8"/>
  <c r="C10156" i="8"/>
  <c r="D10156" i="8"/>
  <c r="E10156" i="8"/>
  <c r="F10156" i="8"/>
  <c r="B10157" i="8"/>
  <c r="C10157" i="8"/>
  <c r="D10157" i="8"/>
  <c r="E10157" i="8"/>
  <c r="F10157" i="8"/>
  <c r="B10158" i="8"/>
  <c r="C10158" i="8"/>
  <c r="D10158" i="8"/>
  <c r="E10158" i="8"/>
  <c r="F10158" i="8"/>
  <c r="B10159" i="8"/>
  <c r="C10159" i="8"/>
  <c r="D10159" i="8"/>
  <c r="E10159" i="8"/>
  <c r="F10159" i="8"/>
  <c r="B10160" i="8"/>
  <c r="C10160" i="8"/>
  <c r="D10160" i="8"/>
  <c r="E10160" i="8"/>
  <c r="F10160" i="8"/>
  <c r="B10161" i="8"/>
  <c r="C10161" i="8"/>
  <c r="D10161" i="8"/>
  <c r="E10161" i="8"/>
  <c r="F10161" i="8"/>
  <c r="B10162" i="8"/>
  <c r="C10162" i="8"/>
  <c r="D10162" i="8"/>
  <c r="E10162" i="8"/>
  <c r="F10162" i="8"/>
  <c r="B10163" i="8"/>
  <c r="C10163" i="8"/>
  <c r="D10163" i="8"/>
  <c r="E10163" i="8"/>
  <c r="F10163" i="8"/>
  <c r="B10164" i="8"/>
  <c r="C10164" i="8"/>
  <c r="D10164" i="8"/>
  <c r="E10164" i="8"/>
  <c r="F10164" i="8"/>
  <c r="B10165" i="8"/>
  <c r="C10165" i="8"/>
  <c r="D10165" i="8"/>
  <c r="E10165" i="8"/>
  <c r="F10165" i="8"/>
  <c r="B10166" i="8"/>
  <c r="C10166" i="8"/>
  <c r="D10166" i="8"/>
  <c r="E10166" i="8"/>
  <c r="F10166" i="8"/>
  <c r="B10167" i="8"/>
  <c r="C10167" i="8"/>
  <c r="D10167" i="8"/>
  <c r="E10167" i="8"/>
  <c r="F10167" i="8"/>
  <c r="B10168" i="8"/>
  <c r="C10168" i="8"/>
  <c r="D10168" i="8"/>
  <c r="E10168" i="8"/>
  <c r="F10168" i="8"/>
  <c r="B10169" i="8"/>
  <c r="C10169" i="8"/>
  <c r="D10169" i="8"/>
  <c r="E10169" i="8"/>
  <c r="F10169" i="8"/>
  <c r="B10170" i="8"/>
  <c r="C10170" i="8"/>
  <c r="D10170" i="8"/>
  <c r="E10170" i="8"/>
  <c r="F10170" i="8"/>
  <c r="B10171" i="8"/>
  <c r="C10171" i="8"/>
  <c r="D10171" i="8"/>
  <c r="E10171" i="8"/>
  <c r="F10171" i="8"/>
  <c r="B10172" i="8"/>
  <c r="C10172" i="8"/>
  <c r="D10172" i="8"/>
  <c r="E10172" i="8"/>
  <c r="F10172" i="8"/>
  <c r="B10173" i="8"/>
  <c r="C10173" i="8"/>
  <c r="D10173" i="8"/>
  <c r="E10173" i="8"/>
  <c r="F10173" i="8"/>
  <c r="B10174" i="8"/>
  <c r="C10174" i="8"/>
  <c r="D10174" i="8"/>
  <c r="E10174" i="8"/>
  <c r="F10174" i="8"/>
  <c r="B10175" i="8"/>
  <c r="C10175" i="8"/>
  <c r="D10175" i="8"/>
  <c r="E10175" i="8"/>
  <c r="F10175" i="8"/>
  <c r="B10176" i="8"/>
  <c r="C10176" i="8"/>
  <c r="D10176" i="8"/>
  <c r="E10176" i="8"/>
  <c r="F10176" i="8"/>
  <c r="B10177" i="8"/>
  <c r="C10177" i="8"/>
  <c r="D10177" i="8"/>
  <c r="E10177" i="8"/>
  <c r="F10177" i="8"/>
  <c r="B10178" i="8"/>
  <c r="C10178" i="8"/>
  <c r="D10178" i="8"/>
  <c r="E10178" i="8"/>
  <c r="F10178" i="8"/>
  <c r="B10179" i="8"/>
  <c r="C10179" i="8"/>
  <c r="D10179" i="8"/>
  <c r="E10179" i="8"/>
  <c r="F10179" i="8"/>
  <c r="B10180" i="8"/>
  <c r="C10180" i="8"/>
  <c r="D10180" i="8"/>
  <c r="E10180" i="8"/>
  <c r="F10180" i="8"/>
  <c r="B10181" i="8"/>
  <c r="C10181" i="8"/>
  <c r="D10181" i="8"/>
  <c r="E10181" i="8"/>
  <c r="F10181" i="8"/>
  <c r="B10182" i="8"/>
  <c r="C10182" i="8"/>
  <c r="D10182" i="8"/>
  <c r="E10182" i="8"/>
  <c r="F10182" i="8"/>
  <c r="B10183" i="8"/>
  <c r="C10183" i="8"/>
  <c r="D10183" i="8"/>
  <c r="E10183" i="8"/>
  <c r="F10183" i="8"/>
  <c r="B10184" i="8"/>
  <c r="C10184" i="8"/>
  <c r="D10184" i="8"/>
  <c r="E10184" i="8"/>
  <c r="F10184" i="8"/>
  <c r="B10185" i="8"/>
  <c r="C10185" i="8"/>
  <c r="D10185" i="8"/>
  <c r="E10185" i="8"/>
  <c r="F10185" i="8"/>
  <c r="B10186" i="8"/>
  <c r="C10186" i="8"/>
  <c r="D10186" i="8"/>
  <c r="E10186" i="8"/>
  <c r="F10186" i="8"/>
  <c r="B10187" i="8"/>
  <c r="C10187" i="8"/>
  <c r="D10187" i="8"/>
  <c r="E10187" i="8"/>
  <c r="F10187" i="8"/>
  <c r="B10188" i="8"/>
  <c r="C10188" i="8"/>
  <c r="D10188" i="8"/>
  <c r="E10188" i="8"/>
  <c r="F10188" i="8"/>
  <c r="B10189" i="8"/>
  <c r="C10189" i="8"/>
  <c r="D10189" i="8"/>
  <c r="E10189" i="8"/>
  <c r="F10189" i="8"/>
  <c r="B10190" i="8"/>
  <c r="C10190" i="8"/>
  <c r="D10190" i="8"/>
  <c r="E10190" i="8"/>
  <c r="F10190" i="8"/>
  <c r="B10191" i="8"/>
  <c r="C10191" i="8"/>
  <c r="D10191" i="8"/>
  <c r="E10191" i="8"/>
  <c r="F10191" i="8"/>
  <c r="B10192" i="8"/>
  <c r="C10192" i="8"/>
  <c r="D10192" i="8"/>
  <c r="E10192" i="8"/>
  <c r="F10192" i="8"/>
  <c r="B10193" i="8"/>
  <c r="C10193" i="8"/>
  <c r="D10193" i="8"/>
  <c r="E10193" i="8"/>
  <c r="F10193" i="8"/>
  <c r="B10194" i="8"/>
  <c r="C10194" i="8"/>
  <c r="D10194" i="8"/>
  <c r="E10194" i="8"/>
  <c r="F10194" i="8"/>
  <c r="B10195" i="8"/>
  <c r="C10195" i="8"/>
  <c r="D10195" i="8"/>
  <c r="E10195" i="8"/>
  <c r="F10195" i="8"/>
  <c r="B10196" i="8"/>
  <c r="C10196" i="8"/>
  <c r="D10196" i="8"/>
  <c r="E10196" i="8"/>
  <c r="F10196" i="8"/>
  <c r="B10197" i="8"/>
  <c r="C10197" i="8"/>
  <c r="D10197" i="8"/>
  <c r="E10197" i="8"/>
  <c r="F10197" i="8"/>
  <c r="B10198" i="8"/>
  <c r="C10198" i="8"/>
  <c r="D10198" i="8"/>
  <c r="E10198" i="8"/>
  <c r="F10198" i="8"/>
  <c r="B10199" i="8"/>
  <c r="C10199" i="8"/>
  <c r="D10199" i="8"/>
  <c r="E10199" i="8"/>
  <c r="F10199" i="8"/>
  <c r="B10200" i="8"/>
  <c r="C10200" i="8"/>
  <c r="D10200" i="8"/>
  <c r="E10200" i="8"/>
  <c r="F10200" i="8"/>
  <c r="B10201" i="8"/>
  <c r="C10201" i="8"/>
  <c r="D10201" i="8"/>
  <c r="E10201" i="8"/>
  <c r="F10201" i="8"/>
  <c r="B10202" i="8"/>
  <c r="C10202" i="8"/>
  <c r="D10202" i="8"/>
  <c r="E10202" i="8"/>
  <c r="F10202" i="8"/>
  <c r="B10203" i="8"/>
  <c r="C10203" i="8"/>
  <c r="D10203" i="8"/>
  <c r="E10203" i="8"/>
  <c r="F10203" i="8"/>
  <c r="B10204" i="8"/>
  <c r="C10204" i="8"/>
  <c r="D10204" i="8"/>
  <c r="E10204" i="8"/>
  <c r="F10204" i="8"/>
  <c r="B10205" i="8"/>
  <c r="C10205" i="8"/>
  <c r="D10205" i="8"/>
  <c r="E10205" i="8"/>
  <c r="F10205" i="8"/>
  <c r="B10206" i="8"/>
  <c r="C10206" i="8"/>
  <c r="D10206" i="8"/>
  <c r="E10206" i="8"/>
  <c r="F10206" i="8"/>
  <c r="B10207" i="8"/>
  <c r="C10207" i="8"/>
  <c r="D10207" i="8"/>
  <c r="E10207" i="8"/>
  <c r="F10207" i="8"/>
  <c r="B10208" i="8"/>
  <c r="C10208" i="8"/>
  <c r="D10208" i="8"/>
  <c r="E10208" i="8"/>
  <c r="F10208" i="8"/>
  <c r="B10209" i="8"/>
  <c r="C10209" i="8"/>
  <c r="D10209" i="8"/>
  <c r="E10209" i="8"/>
  <c r="F10209" i="8"/>
  <c r="B10210" i="8"/>
  <c r="C10210" i="8"/>
  <c r="D10210" i="8"/>
  <c r="E10210" i="8"/>
  <c r="F10210" i="8"/>
  <c r="B10211" i="8"/>
  <c r="C10211" i="8"/>
  <c r="D10211" i="8"/>
  <c r="E10211" i="8"/>
  <c r="F10211" i="8"/>
  <c r="B10212" i="8"/>
  <c r="C10212" i="8"/>
  <c r="D10212" i="8"/>
  <c r="E10212" i="8"/>
  <c r="F10212" i="8"/>
  <c r="B10213" i="8"/>
  <c r="C10213" i="8"/>
  <c r="D10213" i="8"/>
  <c r="E10213" i="8"/>
  <c r="F10213" i="8"/>
  <c r="B10214" i="8"/>
  <c r="C10214" i="8"/>
  <c r="D10214" i="8"/>
  <c r="E10214" i="8"/>
  <c r="F10214" i="8"/>
  <c r="B10215" i="8"/>
  <c r="C10215" i="8"/>
  <c r="D10215" i="8"/>
  <c r="E10215" i="8"/>
  <c r="F10215" i="8"/>
  <c r="B10216" i="8"/>
  <c r="C10216" i="8"/>
  <c r="D10216" i="8"/>
  <c r="E10216" i="8"/>
  <c r="F10216" i="8"/>
  <c r="B10217" i="8"/>
  <c r="C10217" i="8"/>
  <c r="D10217" i="8"/>
  <c r="E10217" i="8"/>
  <c r="F10217" i="8"/>
  <c r="B10218" i="8"/>
  <c r="C10218" i="8"/>
  <c r="D10218" i="8"/>
  <c r="E10218" i="8"/>
  <c r="F10218" i="8"/>
  <c r="B10219" i="8"/>
  <c r="C10219" i="8"/>
  <c r="D10219" i="8"/>
  <c r="E10219" i="8"/>
  <c r="F10219" i="8"/>
  <c r="B10220" i="8"/>
  <c r="C10220" i="8"/>
  <c r="D10220" i="8"/>
  <c r="E10220" i="8"/>
  <c r="F10220" i="8"/>
  <c r="B10221" i="8"/>
  <c r="C10221" i="8"/>
  <c r="D10221" i="8"/>
  <c r="E10221" i="8"/>
  <c r="F10221" i="8"/>
  <c r="B10222" i="8"/>
  <c r="C10222" i="8"/>
  <c r="D10222" i="8"/>
  <c r="E10222" i="8"/>
  <c r="F10222" i="8"/>
  <c r="B10223" i="8"/>
  <c r="C10223" i="8"/>
  <c r="D10223" i="8"/>
  <c r="E10223" i="8"/>
  <c r="F10223" i="8"/>
  <c r="B10224" i="8"/>
  <c r="C10224" i="8"/>
  <c r="D10224" i="8"/>
  <c r="E10224" i="8"/>
  <c r="F10224" i="8"/>
  <c r="B10225" i="8"/>
  <c r="C10225" i="8"/>
  <c r="D10225" i="8"/>
  <c r="E10225" i="8"/>
  <c r="F10225" i="8"/>
  <c r="B10226" i="8"/>
  <c r="C10226" i="8"/>
  <c r="D10226" i="8"/>
  <c r="E10226" i="8"/>
  <c r="F10226" i="8"/>
  <c r="B10227" i="8"/>
  <c r="C10227" i="8"/>
  <c r="D10227" i="8"/>
  <c r="E10227" i="8"/>
  <c r="F10227" i="8"/>
  <c r="B10228" i="8"/>
  <c r="C10228" i="8"/>
  <c r="D10228" i="8"/>
  <c r="E10228" i="8"/>
  <c r="F10228" i="8"/>
  <c r="B10229" i="8"/>
  <c r="C10229" i="8"/>
  <c r="D10229" i="8"/>
  <c r="E10229" i="8"/>
  <c r="F10229" i="8"/>
  <c r="B10230" i="8"/>
  <c r="C10230" i="8"/>
  <c r="D10230" i="8"/>
  <c r="E10230" i="8"/>
  <c r="F10230" i="8"/>
  <c r="B10231" i="8"/>
  <c r="C10231" i="8"/>
  <c r="D10231" i="8"/>
  <c r="E10231" i="8"/>
  <c r="F10231" i="8"/>
  <c r="B10232" i="8"/>
  <c r="C10232" i="8"/>
  <c r="D10232" i="8"/>
  <c r="E10232" i="8"/>
  <c r="F10232" i="8"/>
  <c r="B10233" i="8"/>
  <c r="C10233" i="8"/>
  <c r="D10233" i="8"/>
  <c r="E10233" i="8"/>
  <c r="F10233" i="8"/>
  <c r="B10234" i="8"/>
  <c r="C10234" i="8"/>
  <c r="D10234" i="8"/>
  <c r="E10234" i="8"/>
  <c r="F10234" i="8"/>
  <c r="B10235" i="8"/>
  <c r="C10235" i="8"/>
  <c r="D10235" i="8"/>
  <c r="E10235" i="8"/>
  <c r="F10235" i="8"/>
  <c r="B10236" i="8"/>
  <c r="C10236" i="8"/>
  <c r="D10236" i="8"/>
  <c r="E10236" i="8"/>
  <c r="F10236" i="8"/>
  <c r="B10237" i="8"/>
  <c r="C10237" i="8"/>
  <c r="D10237" i="8"/>
  <c r="E10237" i="8"/>
  <c r="F10237" i="8"/>
  <c r="B10238" i="8"/>
  <c r="C10238" i="8"/>
  <c r="D10238" i="8"/>
  <c r="E10238" i="8"/>
  <c r="F10238" i="8"/>
  <c r="B10239" i="8"/>
  <c r="C10239" i="8"/>
  <c r="D10239" i="8"/>
  <c r="E10239" i="8"/>
  <c r="F10239" i="8"/>
  <c r="B10240" i="8"/>
  <c r="C10240" i="8"/>
  <c r="D10240" i="8"/>
  <c r="E10240" i="8"/>
  <c r="F10240" i="8"/>
  <c r="B10241" i="8"/>
  <c r="C10241" i="8"/>
  <c r="D10241" i="8"/>
  <c r="E10241" i="8"/>
  <c r="F10241" i="8"/>
  <c r="B10242" i="8"/>
  <c r="C10242" i="8"/>
  <c r="D10242" i="8"/>
  <c r="E10242" i="8"/>
  <c r="F10242" i="8"/>
  <c r="B10243" i="8"/>
  <c r="C10243" i="8"/>
  <c r="D10243" i="8"/>
  <c r="E10243" i="8"/>
  <c r="F10243" i="8"/>
  <c r="B10244" i="8"/>
  <c r="C10244" i="8"/>
  <c r="D10244" i="8"/>
  <c r="E10244" i="8"/>
  <c r="F10244" i="8"/>
  <c r="B10245" i="8"/>
  <c r="C10245" i="8"/>
  <c r="D10245" i="8"/>
  <c r="E10245" i="8"/>
  <c r="F10245" i="8"/>
  <c r="B10246" i="8"/>
  <c r="C10246" i="8"/>
  <c r="D10246" i="8"/>
  <c r="E10246" i="8"/>
  <c r="F10246" i="8"/>
  <c r="B10247" i="8"/>
  <c r="C10247" i="8"/>
  <c r="D10247" i="8"/>
  <c r="E10247" i="8"/>
  <c r="F10247" i="8"/>
  <c r="B10248" i="8"/>
  <c r="C10248" i="8"/>
  <c r="D10248" i="8"/>
  <c r="E10248" i="8"/>
  <c r="F10248" i="8"/>
  <c r="B10249" i="8"/>
  <c r="C10249" i="8"/>
  <c r="D10249" i="8"/>
  <c r="E10249" i="8"/>
  <c r="F10249" i="8"/>
  <c r="B10250" i="8"/>
  <c r="C10250" i="8"/>
  <c r="D10250" i="8"/>
  <c r="E10250" i="8"/>
  <c r="F10250" i="8"/>
  <c r="B10251" i="8"/>
  <c r="C10251" i="8"/>
  <c r="D10251" i="8"/>
  <c r="E10251" i="8"/>
  <c r="F10251" i="8"/>
  <c r="B10252" i="8"/>
  <c r="C10252" i="8"/>
  <c r="D10252" i="8"/>
  <c r="E10252" i="8"/>
  <c r="F10252" i="8"/>
  <c r="B10253" i="8"/>
  <c r="C10253" i="8"/>
  <c r="D10253" i="8"/>
  <c r="E10253" i="8"/>
  <c r="F10253" i="8"/>
  <c r="B10254" i="8"/>
  <c r="C10254" i="8"/>
  <c r="D10254" i="8"/>
  <c r="E10254" i="8"/>
  <c r="F10254" i="8"/>
  <c r="B10255" i="8"/>
  <c r="C10255" i="8"/>
  <c r="D10255" i="8"/>
  <c r="E10255" i="8"/>
  <c r="F10255" i="8"/>
  <c r="B10256" i="8"/>
  <c r="C10256" i="8"/>
  <c r="D10256" i="8"/>
  <c r="E10256" i="8"/>
  <c r="F10256" i="8"/>
  <c r="B10257" i="8"/>
  <c r="C10257" i="8"/>
  <c r="D10257" i="8"/>
  <c r="E10257" i="8"/>
  <c r="F10257" i="8"/>
  <c r="B10258" i="8"/>
  <c r="C10258" i="8"/>
  <c r="D10258" i="8"/>
  <c r="E10258" i="8"/>
  <c r="F10258" i="8"/>
  <c r="B10259" i="8"/>
  <c r="C10259" i="8"/>
  <c r="D10259" i="8"/>
  <c r="E10259" i="8"/>
  <c r="F10259" i="8"/>
  <c r="B10260" i="8"/>
  <c r="C10260" i="8"/>
  <c r="D10260" i="8"/>
  <c r="E10260" i="8"/>
  <c r="F10260" i="8"/>
  <c r="B10261" i="8"/>
  <c r="C10261" i="8"/>
  <c r="D10261" i="8"/>
  <c r="E10261" i="8"/>
  <c r="F10261" i="8"/>
  <c r="B10262" i="8"/>
  <c r="C10262" i="8"/>
  <c r="D10262" i="8"/>
  <c r="E10262" i="8"/>
  <c r="F10262" i="8"/>
  <c r="B10263" i="8"/>
  <c r="C10263" i="8"/>
  <c r="D10263" i="8"/>
  <c r="E10263" i="8"/>
  <c r="F10263" i="8"/>
  <c r="B10264" i="8"/>
  <c r="C10264" i="8"/>
  <c r="D10264" i="8"/>
  <c r="E10264" i="8"/>
  <c r="F10264" i="8"/>
  <c r="B10265" i="8"/>
  <c r="C10265" i="8"/>
  <c r="D10265" i="8"/>
  <c r="E10265" i="8"/>
  <c r="F10265" i="8"/>
  <c r="B10266" i="8"/>
  <c r="C10266" i="8"/>
  <c r="D10266" i="8"/>
  <c r="E10266" i="8"/>
  <c r="F10266" i="8"/>
  <c r="B10267" i="8"/>
  <c r="C10267" i="8"/>
  <c r="D10267" i="8"/>
  <c r="E10267" i="8"/>
  <c r="F10267" i="8"/>
  <c r="B10268" i="8"/>
  <c r="C10268" i="8"/>
  <c r="D10268" i="8"/>
  <c r="E10268" i="8"/>
  <c r="F10268" i="8"/>
  <c r="B10269" i="8"/>
  <c r="C10269" i="8"/>
  <c r="D10269" i="8"/>
  <c r="E10269" i="8"/>
  <c r="F10269" i="8"/>
  <c r="B10270" i="8"/>
  <c r="C10270" i="8"/>
  <c r="D10270" i="8"/>
  <c r="E10270" i="8"/>
  <c r="F10270" i="8"/>
  <c r="B10271" i="8"/>
  <c r="C10271" i="8"/>
  <c r="D10271" i="8"/>
  <c r="E10271" i="8"/>
  <c r="F10271" i="8"/>
  <c r="B10272" i="8"/>
  <c r="C10272" i="8"/>
  <c r="D10272" i="8"/>
  <c r="E10272" i="8"/>
  <c r="F10272" i="8"/>
  <c r="B10273" i="8"/>
  <c r="C10273" i="8"/>
  <c r="D10273" i="8"/>
  <c r="E10273" i="8"/>
  <c r="F10273" i="8"/>
  <c r="B10274" i="8"/>
  <c r="C10274" i="8"/>
  <c r="D10274" i="8"/>
  <c r="E10274" i="8"/>
  <c r="F10274" i="8"/>
  <c r="B10275" i="8"/>
  <c r="C10275" i="8"/>
  <c r="D10275" i="8"/>
  <c r="E10275" i="8"/>
  <c r="F10275" i="8"/>
  <c r="B10276" i="8"/>
  <c r="C10276" i="8"/>
  <c r="D10276" i="8"/>
  <c r="E10276" i="8"/>
  <c r="F10276" i="8"/>
  <c r="B10277" i="8"/>
  <c r="C10277" i="8"/>
  <c r="D10277" i="8"/>
  <c r="E10277" i="8"/>
  <c r="F10277" i="8"/>
  <c r="B10278" i="8"/>
  <c r="C10278" i="8"/>
  <c r="D10278" i="8"/>
  <c r="E10278" i="8"/>
  <c r="F10278" i="8"/>
  <c r="B10279" i="8"/>
  <c r="C10279" i="8"/>
  <c r="D10279" i="8"/>
  <c r="E10279" i="8"/>
  <c r="F10279" i="8"/>
  <c r="B10280" i="8"/>
  <c r="C10280" i="8"/>
  <c r="D10280" i="8"/>
  <c r="E10280" i="8"/>
  <c r="F10280" i="8"/>
  <c r="B10281" i="8"/>
  <c r="C10281" i="8"/>
  <c r="D10281" i="8"/>
  <c r="E10281" i="8"/>
  <c r="F10281" i="8"/>
  <c r="B10282" i="8"/>
  <c r="C10282" i="8"/>
  <c r="D10282" i="8"/>
  <c r="E10282" i="8"/>
  <c r="F10282" i="8"/>
  <c r="B10283" i="8"/>
  <c r="C10283" i="8"/>
  <c r="D10283" i="8"/>
  <c r="E10283" i="8"/>
  <c r="F10283" i="8"/>
  <c r="B10284" i="8"/>
  <c r="C10284" i="8"/>
  <c r="D10284" i="8"/>
  <c r="E10284" i="8"/>
  <c r="F10284" i="8"/>
  <c r="B10285" i="8"/>
  <c r="C10285" i="8"/>
  <c r="D10285" i="8"/>
  <c r="E10285" i="8"/>
  <c r="F10285" i="8"/>
  <c r="B10286" i="8"/>
  <c r="C10286" i="8"/>
  <c r="D10286" i="8"/>
  <c r="E10286" i="8"/>
  <c r="F10286" i="8"/>
  <c r="B10287" i="8"/>
  <c r="C10287" i="8"/>
  <c r="D10287" i="8"/>
  <c r="E10287" i="8"/>
  <c r="F10287" i="8"/>
  <c r="B10288" i="8"/>
  <c r="C10288" i="8"/>
  <c r="D10288" i="8"/>
  <c r="E10288" i="8"/>
  <c r="F10288" i="8"/>
  <c r="B10289" i="8"/>
  <c r="C10289" i="8"/>
  <c r="D10289" i="8"/>
  <c r="E10289" i="8"/>
  <c r="F10289" i="8"/>
  <c r="B10290" i="8"/>
  <c r="C10290" i="8"/>
  <c r="D10290" i="8"/>
  <c r="E10290" i="8"/>
  <c r="F10290" i="8"/>
  <c r="B10291" i="8"/>
  <c r="C10291" i="8"/>
  <c r="D10291" i="8"/>
  <c r="E10291" i="8"/>
  <c r="F10291" i="8"/>
  <c r="B10292" i="8"/>
  <c r="C10292" i="8"/>
  <c r="D10292" i="8"/>
  <c r="E10292" i="8"/>
  <c r="F10292" i="8"/>
  <c r="B10293" i="8"/>
  <c r="C10293" i="8"/>
  <c r="D10293" i="8"/>
  <c r="E10293" i="8"/>
  <c r="F10293" i="8"/>
  <c r="B10294" i="8"/>
  <c r="C10294" i="8"/>
  <c r="D10294" i="8"/>
  <c r="E10294" i="8"/>
  <c r="F10294" i="8"/>
  <c r="B10295" i="8"/>
  <c r="C10295" i="8"/>
  <c r="D10295" i="8"/>
  <c r="E10295" i="8"/>
  <c r="F10295" i="8"/>
  <c r="B10296" i="8"/>
  <c r="C10296" i="8"/>
  <c r="D10296" i="8"/>
  <c r="E10296" i="8"/>
  <c r="F10296" i="8"/>
  <c r="B10297" i="8"/>
  <c r="C10297" i="8"/>
  <c r="D10297" i="8"/>
  <c r="E10297" i="8"/>
  <c r="F10297" i="8"/>
  <c r="B10298" i="8"/>
  <c r="C10298" i="8"/>
  <c r="D10298" i="8"/>
  <c r="E10298" i="8"/>
  <c r="F10298" i="8"/>
  <c r="B10299" i="8"/>
  <c r="C10299" i="8"/>
  <c r="D10299" i="8"/>
  <c r="E10299" i="8"/>
  <c r="F10299" i="8"/>
  <c r="B10300" i="8"/>
  <c r="C10300" i="8"/>
  <c r="D10300" i="8"/>
  <c r="E10300" i="8"/>
  <c r="F10300" i="8"/>
  <c r="B10301" i="8"/>
  <c r="C10301" i="8"/>
  <c r="D10301" i="8"/>
  <c r="E10301" i="8"/>
  <c r="F10301" i="8"/>
  <c r="B10302" i="8"/>
  <c r="C10302" i="8"/>
  <c r="D10302" i="8"/>
  <c r="E10302" i="8"/>
  <c r="F10302" i="8"/>
  <c r="B10303" i="8"/>
  <c r="C10303" i="8"/>
  <c r="D10303" i="8"/>
  <c r="E10303" i="8"/>
  <c r="F10303" i="8"/>
  <c r="B10304" i="8"/>
  <c r="C10304" i="8"/>
  <c r="D10304" i="8"/>
  <c r="E10304" i="8"/>
  <c r="F10304" i="8"/>
  <c r="B10305" i="8"/>
  <c r="C10305" i="8"/>
  <c r="D10305" i="8"/>
  <c r="E10305" i="8"/>
  <c r="F10305" i="8"/>
  <c r="B10306" i="8"/>
  <c r="C10306" i="8"/>
  <c r="D10306" i="8"/>
  <c r="E10306" i="8"/>
  <c r="F10306" i="8"/>
  <c r="B10307" i="8"/>
  <c r="C10307" i="8"/>
  <c r="D10307" i="8"/>
  <c r="E10307" i="8"/>
  <c r="F10307" i="8"/>
  <c r="B10308" i="8"/>
  <c r="C10308" i="8"/>
  <c r="D10308" i="8"/>
  <c r="E10308" i="8"/>
  <c r="F10308" i="8"/>
  <c r="B10309" i="8"/>
  <c r="C10309" i="8"/>
  <c r="D10309" i="8"/>
  <c r="E10309" i="8"/>
  <c r="F10309" i="8"/>
  <c r="B10310" i="8"/>
  <c r="C10310" i="8"/>
  <c r="D10310" i="8"/>
  <c r="E10310" i="8"/>
  <c r="F10310" i="8"/>
  <c r="B10311" i="8"/>
  <c r="C10311" i="8"/>
  <c r="D10311" i="8"/>
  <c r="E10311" i="8"/>
  <c r="F10311" i="8"/>
  <c r="B10312" i="8"/>
  <c r="C10312" i="8"/>
  <c r="D10312" i="8"/>
  <c r="E10312" i="8"/>
  <c r="F10312" i="8"/>
  <c r="B10313" i="8"/>
  <c r="C10313" i="8"/>
  <c r="D10313" i="8"/>
  <c r="E10313" i="8"/>
  <c r="F10313" i="8"/>
  <c r="B10314" i="8"/>
  <c r="C10314" i="8"/>
  <c r="D10314" i="8"/>
  <c r="E10314" i="8"/>
  <c r="F10314" i="8"/>
  <c r="B10315" i="8"/>
  <c r="C10315" i="8"/>
  <c r="D10315" i="8"/>
  <c r="E10315" i="8"/>
  <c r="F10315" i="8"/>
  <c r="B10316" i="8"/>
  <c r="C10316" i="8"/>
  <c r="D10316" i="8"/>
  <c r="E10316" i="8"/>
  <c r="F10316" i="8"/>
  <c r="B10317" i="8"/>
  <c r="C10317" i="8"/>
  <c r="D10317" i="8"/>
  <c r="E10317" i="8"/>
  <c r="F10317" i="8"/>
  <c r="B10318" i="8"/>
  <c r="C10318" i="8"/>
  <c r="D10318" i="8"/>
  <c r="E10318" i="8"/>
  <c r="F10318" i="8"/>
  <c r="B10319" i="8"/>
  <c r="C10319" i="8"/>
  <c r="D10319" i="8"/>
  <c r="E10319" i="8"/>
  <c r="F10319" i="8"/>
  <c r="B10320" i="8"/>
  <c r="C10320" i="8"/>
  <c r="D10320" i="8"/>
  <c r="E10320" i="8"/>
  <c r="F10320" i="8"/>
  <c r="B10321" i="8"/>
  <c r="C10321" i="8"/>
  <c r="D10321" i="8"/>
  <c r="E10321" i="8"/>
  <c r="F10321" i="8"/>
  <c r="B10322" i="8"/>
  <c r="C10322" i="8"/>
  <c r="D10322" i="8"/>
  <c r="E10322" i="8"/>
  <c r="F10322" i="8"/>
  <c r="B10323" i="8"/>
  <c r="C10323" i="8"/>
  <c r="D10323" i="8"/>
  <c r="E10323" i="8"/>
  <c r="F10323" i="8"/>
  <c r="B10324" i="8"/>
  <c r="C10324" i="8"/>
  <c r="D10324" i="8"/>
  <c r="E10324" i="8"/>
  <c r="F10324" i="8"/>
  <c r="B10325" i="8"/>
  <c r="C10325" i="8"/>
  <c r="D10325" i="8"/>
  <c r="E10325" i="8"/>
  <c r="F10325" i="8"/>
  <c r="B10326" i="8"/>
  <c r="C10326" i="8"/>
  <c r="D10326" i="8"/>
  <c r="E10326" i="8"/>
  <c r="F10326" i="8"/>
  <c r="B10327" i="8"/>
  <c r="C10327" i="8"/>
  <c r="D10327" i="8"/>
  <c r="E10327" i="8"/>
  <c r="F10327" i="8"/>
  <c r="B10328" i="8"/>
  <c r="C10328" i="8"/>
  <c r="D10328" i="8"/>
  <c r="E10328" i="8"/>
  <c r="F10328" i="8"/>
  <c r="B10329" i="8"/>
  <c r="C10329" i="8"/>
  <c r="D10329" i="8"/>
  <c r="E10329" i="8"/>
  <c r="F10329" i="8"/>
  <c r="B10330" i="8"/>
  <c r="C10330" i="8"/>
  <c r="D10330" i="8"/>
  <c r="E10330" i="8"/>
  <c r="F10330" i="8"/>
  <c r="B10331" i="8"/>
  <c r="C10331" i="8"/>
  <c r="D10331" i="8"/>
  <c r="E10331" i="8"/>
  <c r="F10331" i="8"/>
  <c r="B10332" i="8"/>
  <c r="C10332" i="8"/>
  <c r="D10332" i="8"/>
  <c r="E10332" i="8"/>
  <c r="F10332" i="8"/>
  <c r="B10333" i="8"/>
  <c r="C10333" i="8"/>
  <c r="D10333" i="8"/>
  <c r="E10333" i="8"/>
  <c r="F10333" i="8"/>
  <c r="B10334" i="8"/>
  <c r="C10334" i="8"/>
  <c r="D10334" i="8"/>
  <c r="E10334" i="8"/>
  <c r="F10334" i="8"/>
  <c r="B10335" i="8"/>
  <c r="C10335" i="8"/>
  <c r="D10335" i="8"/>
  <c r="E10335" i="8"/>
  <c r="F10335" i="8"/>
  <c r="B10336" i="8"/>
  <c r="C10336" i="8"/>
  <c r="D10336" i="8"/>
  <c r="E10336" i="8"/>
  <c r="F10336" i="8"/>
  <c r="B10337" i="8"/>
  <c r="C10337" i="8"/>
  <c r="D10337" i="8"/>
  <c r="E10337" i="8"/>
  <c r="F10337" i="8"/>
  <c r="B10338" i="8"/>
  <c r="C10338" i="8"/>
  <c r="D10338" i="8"/>
  <c r="E10338" i="8"/>
  <c r="F10338" i="8"/>
  <c r="B10339" i="8"/>
  <c r="C10339" i="8"/>
  <c r="D10339" i="8"/>
  <c r="E10339" i="8"/>
  <c r="F10339" i="8"/>
  <c r="B10340" i="8"/>
  <c r="C10340" i="8"/>
  <c r="D10340" i="8"/>
  <c r="E10340" i="8"/>
  <c r="F10340" i="8"/>
  <c r="B10341" i="8"/>
  <c r="C10341" i="8"/>
  <c r="D10341" i="8"/>
  <c r="E10341" i="8"/>
  <c r="F10341" i="8"/>
  <c r="B10342" i="8"/>
  <c r="C10342" i="8"/>
  <c r="D10342" i="8"/>
  <c r="E10342" i="8"/>
  <c r="F10342" i="8"/>
  <c r="B10343" i="8"/>
  <c r="C10343" i="8"/>
  <c r="D10343" i="8"/>
  <c r="E10343" i="8"/>
  <c r="F10343" i="8"/>
  <c r="B10344" i="8"/>
  <c r="C10344" i="8"/>
  <c r="D10344" i="8"/>
  <c r="E10344" i="8"/>
  <c r="F10344" i="8"/>
  <c r="B10345" i="8"/>
  <c r="C10345" i="8"/>
  <c r="D10345" i="8"/>
  <c r="E10345" i="8"/>
  <c r="F10345" i="8"/>
  <c r="B10346" i="8"/>
  <c r="C10346" i="8"/>
  <c r="D10346" i="8"/>
  <c r="E10346" i="8"/>
  <c r="F10346" i="8"/>
  <c r="B10347" i="8"/>
  <c r="C10347" i="8"/>
  <c r="D10347" i="8"/>
  <c r="E10347" i="8"/>
  <c r="F10347" i="8"/>
  <c r="B10348" i="8"/>
  <c r="C10348" i="8"/>
  <c r="D10348" i="8"/>
  <c r="E10348" i="8"/>
  <c r="F10348" i="8"/>
  <c r="B10349" i="8"/>
  <c r="C10349" i="8"/>
  <c r="D10349" i="8"/>
  <c r="E10349" i="8"/>
  <c r="F10349" i="8"/>
  <c r="B10350" i="8"/>
  <c r="C10350" i="8"/>
  <c r="D10350" i="8"/>
  <c r="E10350" i="8"/>
  <c r="F10350" i="8"/>
  <c r="B10351" i="8"/>
  <c r="C10351" i="8"/>
  <c r="D10351" i="8"/>
  <c r="E10351" i="8"/>
  <c r="F10351" i="8"/>
  <c r="B10352" i="8"/>
  <c r="C10352" i="8"/>
  <c r="D10352" i="8"/>
  <c r="E10352" i="8"/>
  <c r="F10352" i="8"/>
  <c r="B10353" i="8"/>
  <c r="C10353" i="8"/>
  <c r="D10353" i="8"/>
  <c r="E10353" i="8"/>
  <c r="F10353" i="8"/>
  <c r="B10354" i="8"/>
  <c r="C10354" i="8"/>
  <c r="D10354" i="8"/>
  <c r="E10354" i="8"/>
  <c r="F10354" i="8"/>
  <c r="B10355" i="8"/>
  <c r="C10355" i="8"/>
  <c r="D10355" i="8"/>
  <c r="E10355" i="8"/>
  <c r="F10355" i="8"/>
  <c r="B10356" i="8"/>
  <c r="C10356" i="8"/>
  <c r="D10356" i="8"/>
  <c r="E10356" i="8"/>
  <c r="F10356" i="8"/>
  <c r="B10357" i="8"/>
  <c r="C10357" i="8"/>
  <c r="D10357" i="8"/>
  <c r="E10357" i="8"/>
  <c r="F10357" i="8"/>
  <c r="B10358" i="8"/>
  <c r="C10358" i="8"/>
  <c r="D10358" i="8"/>
  <c r="E10358" i="8"/>
  <c r="F10358" i="8"/>
  <c r="B10359" i="8"/>
  <c r="C10359" i="8"/>
  <c r="D10359" i="8"/>
  <c r="E10359" i="8"/>
  <c r="F10359" i="8"/>
  <c r="B10360" i="8"/>
  <c r="C10360" i="8"/>
  <c r="D10360" i="8"/>
  <c r="E10360" i="8"/>
  <c r="F10360" i="8"/>
  <c r="B10361" i="8"/>
  <c r="C10361" i="8"/>
  <c r="D10361" i="8"/>
  <c r="E10361" i="8"/>
  <c r="F10361" i="8"/>
  <c r="B10362" i="8"/>
  <c r="C10362" i="8"/>
  <c r="D10362" i="8"/>
  <c r="E10362" i="8"/>
  <c r="F10362" i="8"/>
  <c r="B10363" i="8"/>
  <c r="C10363" i="8"/>
  <c r="D10363" i="8"/>
  <c r="E10363" i="8"/>
  <c r="F10363" i="8"/>
  <c r="B10364" i="8"/>
  <c r="C10364" i="8"/>
  <c r="D10364" i="8"/>
  <c r="E10364" i="8"/>
  <c r="F10364" i="8"/>
  <c r="B10365" i="8"/>
  <c r="C10365" i="8"/>
  <c r="D10365" i="8"/>
  <c r="E10365" i="8"/>
  <c r="F10365" i="8"/>
  <c r="B10366" i="8"/>
  <c r="C10366" i="8"/>
  <c r="D10366" i="8"/>
  <c r="E10366" i="8"/>
  <c r="F10366" i="8"/>
  <c r="B10367" i="8"/>
  <c r="C10367" i="8"/>
  <c r="D10367" i="8"/>
  <c r="E10367" i="8"/>
  <c r="F10367" i="8"/>
  <c r="B10368" i="8"/>
  <c r="C10368" i="8"/>
  <c r="D10368" i="8"/>
  <c r="E10368" i="8"/>
  <c r="F10368" i="8"/>
  <c r="B10369" i="8"/>
  <c r="C10369" i="8"/>
  <c r="D10369" i="8"/>
  <c r="E10369" i="8"/>
  <c r="F10369" i="8"/>
  <c r="B10370" i="8"/>
  <c r="C10370" i="8"/>
  <c r="D10370" i="8"/>
  <c r="E10370" i="8"/>
  <c r="F10370" i="8"/>
  <c r="B10371" i="8"/>
  <c r="C10371" i="8"/>
  <c r="D10371" i="8"/>
  <c r="E10371" i="8"/>
  <c r="F10371" i="8"/>
  <c r="B10372" i="8"/>
  <c r="C10372" i="8"/>
  <c r="D10372" i="8"/>
  <c r="E10372" i="8"/>
  <c r="F10372" i="8"/>
  <c r="B10373" i="8"/>
  <c r="C10373" i="8"/>
  <c r="D10373" i="8"/>
  <c r="E10373" i="8"/>
  <c r="F10373" i="8"/>
  <c r="B10374" i="8"/>
  <c r="C10374" i="8"/>
  <c r="D10374" i="8"/>
  <c r="E10374" i="8"/>
  <c r="F10374" i="8"/>
  <c r="B10375" i="8"/>
  <c r="C10375" i="8"/>
  <c r="D10375" i="8"/>
  <c r="E10375" i="8"/>
  <c r="F10375" i="8"/>
  <c r="B10376" i="8"/>
  <c r="C10376" i="8"/>
  <c r="D10376" i="8"/>
  <c r="E10376" i="8"/>
  <c r="F10376" i="8"/>
  <c r="B10377" i="8"/>
  <c r="C10377" i="8"/>
  <c r="D10377" i="8"/>
  <c r="E10377" i="8"/>
  <c r="F10377" i="8"/>
  <c r="B10378" i="8"/>
  <c r="C10378" i="8"/>
  <c r="D10378" i="8"/>
  <c r="E10378" i="8"/>
  <c r="F10378" i="8"/>
  <c r="B10379" i="8"/>
  <c r="C10379" i="8"/>
  <c r="D10379" i="8"/>
  <c r="E10379" i="8"/>
  <c r="F10379" i="8"/>
  <c r="B10380" i="8"/>
  <c r="C10380" i="8"/>
  <c r="D10380" i="8"/>
  <c r="E10380" i="8"/>
  <c r="F10380" i="8"/>
  <c r="B10381" i="8"/>
  <c r="C10381" i="8"/>
  <c r="D10381" i="8"/>
  <c r="E10381" i="8"/>
  <c r="F10381" i="8"/>
  <c r="B10382" i="8"/>
  <c r="C10382" i="8"/>
  <c r="D10382" i="8"/>
  <c r="E10382" i="8"/>
  <c r="F10382" i="8"/>
  <c r="B10383" i="8"/>
  <c r="C10383" i="8"/>
  <c r="D10383" i="8"/>
  <c r="E10383" i="8"/>
  <c r="F10383" i="8"/>
  <c r="B10384" i="8"/>
  <c r="C10384" i="8"/>
  <c r="D10384" i="8"/>
  <c r="E10384" i="8"/>
  <c r="F10384" i="8"/>
  <c r="B10385" i="8"/>
  <c r="C10385" i="8"/>
  <c r="D10385" i="8"/>
  <c r="E10385" i="8"/>
  <c r="F10385" i="8"/>
  <c r="B10386" i="8"/>
  <c r="C10386" i="8"/>
  <c r="D10386" i="8"/>
  <c r="E10386" i="8"/>
  <c r="F10386" i="8"/>
  <c r="B10387" i="8"/>
  <c r="C10387" i="8"/>
  <c r="D10387" i="8"/>
  <c r="E10387" i="8"/>
  <c r="F10387" i="8"/>
  <c r="B10388" i="8"/>
  <c r="C10388" i="8"/>
  <c r="D10388" i="8"/>
  <c r="E10388" i="8"/>
  <c r="F10388" i="8"/>
  <c r="B10389" i="8"/>
  <c r="C10389" i="8"/>
  <c r="D10389" i="8"/>
  <c r="E10389" i="8"/>
  <c r="F10389" i="8"/>
  <c r="B10390" i="8"/>
  <c r="C10390" i="8"/>
  <c r="D10390" i="8"/>
  <c r="E10390" i="8"/>
  <c r="F10390" i="8"/>
  <c r="B10391" i="8"/>
  <c r="C10391" i="8"/>
  <c r="D10391" i="8"/>
  <c r="E10391" i="8"/>
  <c r="F10391" i="8"/>
  <c r="B10392" i="8"/>
  <c r="C10392" i="8"/>
  <c r="D10392" i="8"/>
  <c r="E10392" i="8"/>
  <c r="F10392" i="8"/>
  <c r="B10393" i="8"/>
  <c r="C10393" i="8"/>
  <c r="D10393" i="8"/>
  <c r="E10393" i="8"/>
  <c r="F10393" i="8"/>
  <c r="B10394" i="8"/>
  <c r="C10394" i="8"/>
  <c r="D10394" i="8"/>
  <c r="E10394" i="8"/>
  <c r="F10394" i="8"/>
  <c r="B10395" i="8"/>
  <c r="C10395" i="8"/>
  <c r="D10395" i="8"/>
  <c r="E10395" i="8"/>
  <c r="F10395" i="8"/>
  <c r="B10396" i="8"/>
  <c r="C10396" i="8"/>
  <c r="D10396" i="8"/>
  <c r="E10396" i="8"/>
  <c r="F10396" i="8"/>
  <c r="B10397" i="8"/>
  <c r="C10397" i="8"/>
  <c r="D10397" i="8"/>
  <c r="E10397" i="8"/>
  <c r="F10397" i="8"/>
  <c r="B10398" i="8"/>
  <c r="C10398" i="8"/>
  <c r="D10398" i="8"/>
  <c r="E10398" i="8"/>
  <c r="F10398" i="8"/>
  <c r="B10399" i="8"/>
  <c r="C10399" i="8"/>
  <c r="D10399" i="8"/>
  <c r="E10399" i="8"/>
  <c r="F10399" i="8"/>
  <c r="B10400" i="8"/>
  <c r="C10400" i="8"/>
  <c r="D10400" i="8"/>
  <c r="E10400" i="8"/>
  <c r="F10400" i="8"/>
  <c r="B10401" i="8"/>
  <c r="C10401" i="8"/>
  <c r="D10401" i="8"/>
  <c r="E10401" i="8"/>
  <c r="F10401" i="8"/>
  <c r="B10402" i="8"/>
  <c r="C10402" i="8"/>
  <c r="D10402" i="8"/>
  <c r="E10402" i="8"/>
  <c r="F10402" i="8"/>
  <c r="B10403" i="8"/>
  <c r="C10403" i="8"/>
  <c r="D10403" i="8"/>
  <c r="E10403" i="8"/>
  <c r="F10403" i="8"/>
  <c r="B10404" i="8"/>
  <c r="C10404" i="8"/>
  <c r="D10404" i="8"/>
  <c r="E10404" i="8"/>
  <c r="F10404" i="8"/>
  <c r="B10405" i="8"/>
  <c r="C10405" i="8"/>
  <c r="D10405" i="8"/>
  <c r="E10405" i="8"/>
  <c r="F10405" i="8"/>
  <c r="B10406" i="8"/>
  <c r="C10406" i="8"/>
  <c r="D10406" i="8"/>
  <c r="E10406" i="8"/>
  <c r="F10406" i="8"/>
  <c r="B10407" i="8"/>
  <c r="C10407" i="8"/>
  <c r="D10407" i="8"/>
  <c r="E10407" i="8"/>
  <c r="F10407" i="8"/>
  <c r="B10408" i="8"/>
  <c r="C10408" i="8"/>
  <c r="D10408" i="8"/>
  <c r="E10408" i="8"/>
  <c r="F10408" i="8"/>
  <c r="B10409" i="8"/>
  <c r="C10409" i="8"/>
  <c r="D10409" i="8"/>
  <c r="E10409" i="8"/>
  <c r="F10409" i="8"/>
  <c r="B10410" i="8"/>
  <c r="C10410" i="8"/>
  <c r="D10410" i="8"/>
  <c r="E10410" i="8"/>
  <c r="F10410" i="8"/>
  <c r="B10411" i="8"/>
  <c r="C10411" i="8"/>
  <c r="D10411" i="8"/>
  <c r="E10411" i="8"/>
  <c r="F10411" i="8"/>
  <c r="B10412" i="8"/>
  <c r="C10412" i="8"/>
  <c r="D10412" i="8"/>
  <c r="E10412" i="8"/>
  <c r="F10412" i="8"/>
  <c r="B10413" i="8"/>
  <c r="C10413" i="8"/>
  <c r="D10413" i="8"/>
  <c r="E10413" i="8"/>
  <c r="F10413" i="8"/>
  <c r="B10414" i="8"/>
  <c r="C10414" i="8"/>
  <c r="D10414" i="8"/>
  <c r="E10414" i="8"/>
  <c r="F10414" i="8"/>
  <c r="B10415" i="8"/>
  <c r="C10415" i="8"/>
  <c r="D10415" i="8"/>
  <c r="E10415" i="8"/>
  <c r="F10415" i="8"/>
  <c r="B10416" i="8"/>
  <c r="C10416" i="8"/>
  <c r="D10416" i="8"/>
  <c r="E10416" i="8"/>
  <c r="F10416" i="8"/>
  <c r="B10417" i="8"/>
  <c r="C10417" i="8"/>
  <c r="D10417" i="8"/>
  <c r="E10417" i="8"/>
  <c r="F10417" i="8"/>
  <c r="B10418" i="8"/>
  <c r="C10418" i="8"/>
  <c r="D10418" i="8"/>
  <c r="E10418" i="8"/>
  <c r="F10418" i="8"/>
  <c r="B10419" i="8"/>
  <c r="C10419" i="8"/>
  <c r="D10419" i="8"/>
  <c r="E10419" i="8"/>
  <c r="F10419" i="8"/>
  <c r="B10420" i="8"/>
  <c r="C10420" i="8"/>
  <c r="D10420" i="8"/>
  <c r="E10420" i="8"/>
  <c r="F10420" i="8"/>
  <c r="B10421" i="8"/>
  <c r="C10421" i="8"/>
  <c r="D10421" i="8"/>
  <c r="E10421" i="8"/>
  <c r="F10421" i="8"/>
  <c r="B10422" i="8"/>
  <c r="C10422" i="8"/>
  <c r="D10422" i="8"/>
  <c r="E10422" i="8"/>
  <c r="F10422" i="8"/>
  <c r="B10423" i="8"/>
  <c r="C10423" i="8"/>
  <c r="D10423" i="8"/>
  <c r="E10423" i="8"/>
  <c r="F10423" i="8"/>
  <c r="B10424" i="8"/>
  <c r="C10424" i="8"/>
  <c r="D10424" i="8"/>
  <c r="E10424" i="8"/>
  <c r="F10424" i="8"/>
  <c r="B10425" i="8"/>
  <c r="C10425" i="8"/>
  <c r="D10425" i="8"/>
  <c r="E10425" i="8"/>
  <c r="F10425" i="8"/>
  <c r="B10426" i="8"/>
  <c r="C10426" i="8"/>
  <c r="D10426" i="8"/>
  <c r="E10426" i="8"/>
  <c r="F10426" i="8"/>
  <c r="B10427" i="8"/>
  <c r="C10427" i="8"/>
  <c r="D10427" i="8"/>
  <c r="E10427" i="8"/>
  <c r="F10427" i="8"/>
  <c r="B10428" i="8"/>
  <c r="C10428" i="8"/>
  <c r="D10428" i="8"/>
  <c r="E10428" i="8"/>
  <c r="F10428" i="8"/>
  <c r="B10429" i="8"/>
  <c r="C10429" i="8"/>
  <c r="D10429" i="8"/>
  <c r="E10429" i="8"/>
  <c r="F10429" i="8"/>
  <c r="B10430" i="8"/>
  <c r="C10430" i="8"/>
  <c r="D10430" i="8"/>
  <c r="E10430" i="8"/>
  <c r="F10430" i="8"/>
  <c r="B10431" i="8"/>
  <c r="C10431" i="8"/>
  <c r="D10431" i="8"/>
  <c r="E10431" i="8"/>
  <c r="F10431" i="8"/>
  <c r="B10432" i="8"/>
  <c r="C10432" i="8"/>
  <c r="D10432" i="8"/>
  <c r="E10432" i="8"/>
  <c r="F10432" i="8"/>
  <c r="B10433" i="8"/>
  <c r="C10433" i="8"/>
  <c r="D10433" i="8"/>
  <c r="E10433" i="8"/>
  <c r="F10433" i="8"/>
  <c r="B10434" i="8"/>
  <c r="C10434" i="8"/>
  <c r="D10434" i="8"/>
  <c r="E10434" i="8"/>
  <c r="F10434" i="8"/>
  <c r="B10435" i="8"/>
  <c r="C10435" i="8"/>
  <c r="D10435" i="8"/>
  <c r="E10435" i="8"/>
  <c r="F10435" i="8"/>
  <c r="B10436" i="8"/>
  <c r="C10436" i="8"/>
  <c r="D10436" i="8"/>
  <c r="E10436" i="8"/>
  <c r="F10436" i="8"/>
  <c r="B10437" i="8"/>
  <c r="C10437" i="8"/>
  <c r="D10437" i="8"/>
  <c r="E10437" i="8"/>
  <c r="F10437" i="8"/>
  <c r="B10438" i="8"/>
  <c r="C10438" i="8"/>
  <c r="D10438" i="8"/>
  <c r="E10438" i="8"/>
  <c r="F10438" i="8"/>
  <c r="B10439" i="8"/>
  <c r="C10439" i="8"/>
  <c r="D10439" i="8"/>
  <c r="E10439" i="8"/>
  <c r="F10439" i="8"/>
  <c r="B10440" i="8"/>
  <c r="C10440" i="8"/>
  <c r="D10440" i="8"/>
  <c r="E10440" i="8"/>
  <c r="F10440" i="8"/>
  <c r="B10441" i="8"/>
  <c r="C10441" i="8"/>
  <c r="D10441" i="8"/>
  <c r="E10441" i="8"/>
  <c r="F10441" i="8"/>
  <c r="B10442" i="8"/>
  <c r="C10442" i="8"/>
  <c r="D10442" i="8"/>
  <c r="E10442" i="8"/>
  <c r="F10442" i="8"/>
  <c r="B10443" i="8"/>
  <c r="C10443" i="8"/>
  <c r="D10443" i="8"/>
  <c r="E10443" i="8"/>
  <c r="F10443" i="8"/>
  <c r="B10444" i="8"/>
  <c r="C10444" i="8"/>
  <c r="D10444" i="8"/>
  <c r="E10444" i="8"/>
  <c r="F10444" i="8"/>
  <c r="B10445" i="8"/>
  <c r="C10445" i="8"/>
  <c r="D10445" i="8"/>
  <c r="E10445" i="8"/>
  <c r="F10445" i="8"/>
  <c r="B10446" i="8"/>
  <c r="C10446" i="8"/>
  <c r="D10446" i="8"/>
  <c r="E10446" i="8"/>
  <c r="F10446" i="8"/>
  <c r="B10447" i="8"/>
  <c r="C10447" i="8"/>
  <c r="D10447" i="8"/>
  <c r="E10447" i="8"/>
  <c r="F10447" i="8"/>
  <c r="B10448" i="8"/>
  <c r="C10448" i="8"/>
  <c r="D10448" i="8"/>
  <c r="E10448" i="8"/>
  <c r="F10448" i="8"/>
  <c r="B10449" i="8"/>
  <c r="C10449" i="8"/>
  <c r="D10449" i="8"/>
  <c r="E10449" i="8"/>
  <c r="F10449" i="8"/>
  <c r="B10450" i="8"/>
  <c r="C10450" i="8"/>
  <c r="D10450" i="8"/>
  <c r="E10450" i="8"/>
  <c r="F10450" i="8"/>
  <c r="B10451" i="8"/>
  <c r="C10451" i="8"/>
  <c r="D10451" i="8"/>
  <c r="E10451" i="8"/>
  <c r="F10451" i="8"/>
  <c r="B10452" i="8"/>
  <c r="C10452" i="8"/>
  <c r="D10452" i="8"/>
  <c r="E10452" i="8"/>
  <c r="F10452" i="8"/>
  <c r="B10453" i="8"/>
  <c r="C10453" i="8"/>
  <c r="D10453" i="8"/>
  <c r="E10453" i="8"/>
  <c r="F10453" i="8"/>
  <c r="B10454" i="8"/>
  <c r="C10454" i="8"/>
  <c r="D10454" i="8"/>
  <c r="E10454" i="8"/>
  <c r="F10454" i="8"/>
  <c r="B10455" i="8"/>
  <c r="C10455" i="8"/>
  <c r="D10455" i="8"/>
  <c r="E10455" i="8"/>
  <c r="F10455" i="8"/>
  <c r="B10456" i="8"/>
  <c r="C10456" i="8"/>
  <c r="D10456" i="8"/>
  <c r="E10456" i="8"/>
  <c r="F10456" i="8"/>
  <c r="B10457" i="8"/>
  <c r="C10457" i="8"/>
  <c r="D10457" i="8"/>
  <c r="E10457" i="8"/>
  <c r="F10457" i="8"/>
  <c r="B10458" i="8"/>
  <c r="C10458" i="8"/>
  <c r="D10458" i="8"/>
  <c r="E10458" i="8"/>
  <c r="F10458" i="8"/>
  <c r="B10459" i="8"/>
  <c r="C10459" i="8"/>
  <c r="D10459" i="8"/>
  <c r="E10459" i="8"/>
  <c r="F10459" i="8"/>
  <c r="B10460" i="8"/>
  <c r="C10460" i="8"/>
  <c r="D10460" i="8"/>
  <c r="E10460" i="8"/>
  <c r="F10460" i="8"/>
  <c r="B10461" i="8"/>
  <c r="C10461" i="8"/>
  <c r="D10461" i="8"/>
  <c r="E10461" i="8"/>
  <c r="F10461" i="8"/>
  <c r="B10462" i="8"/>
  <c r="C10462" i="8"/>
  <c r="D10462" i="8"/>
  <c r="E10462" i="8"/>
  <c r="F10462" i="8"/>
  <c r="B10463" i="8"/>
  <c r="C10463" i="8"/>
  <c r="D10463" i="8"/>
  <c r="E10463" i="8"/>
  <c r="F10463" i="8"/>
  <c r="B10464" i="8"/>
  <c r="C10464" i="8"/>
  <c r="D10464" i="8"/>
  <c r="E10464" i="8"/>
  <c r="F10464" i="8"/>
  <c r="B10465" i="8"/>
  <c r="C10465" i="8"/>
  <c r="D10465" i="8"/>
  <c r="E10465" i="8"/>
  <c r="F10465" i="8"/>
  <c r="B10466" i="8"/>
  <c r="C10466" i="8"/>
  <c r="D10466" i="8"/>
  <c r="E10466" i="8"/>
  <c r="F10466" i="8"/>
  <c r="B10467" i="8"/>
  <c r="C10467" i="8"/>
  <c r="D10467" i="8"/>
  <c r="E10467" i="8"/>
  <c r="F10467" i="8"/>
  <c r="B10468" i="8"/>
  <c r="C10468" i="8"/>
  <c r="D10468" i="8"/>
  <c r="E10468" i="8"/>
  <c r="F10468" i="8"/>
  <c r="B10469" i="8"/>
  <c r="C10469" i="8"/>
  <c r="D10469" i="8"/>
  <c r="E10469" i="8"/>
  <c r="F10469" i="8"/>
  <c r="B10470" i="8"/>
  <c r="C10470" i="8"/>
  <c r="D10470" i="8"/>
  <c r="E10470" i="8"/>
  <c r="F10470" i="8"/>
  <c r="B10471" i="8"/>
  <c r="C10471" i="8"/>
  <c r="D10471" i="8"/>
  <c r="E10471" i="8"/>
  <c r="F10471" i="8"/>
  <c r="B10472" i="8"/>
  <c r="C10472" i="8"/>
  <c r="D10472" i="8"/>
  <c r="E10472" i="8"/>
  <c r="F10472" i="8"/>
  <c r="B10473" i="8"/>
  <c r="C10473" i="8"/>
  <c r="D10473" i="8"/>
  <c r="E10473" i="8"/>
  <c r="F10473" i="8"/>
  <c r="B10474" i="8"/>
  <c r="C10474" i="8"/>
  <c r="D10474" i="8"/>
  <c r="E10474" i="8"/>
  <c r="F10474" i="8"/>
  <c r="B10475" i="8"/>
  <c r="C10475" i="8"/>
  <c r="D10475" i="8"/>
  <c r="E10475" i="8"/>
  <c r="F10475" i="8"/>
  <c r="B10476" i="8"/>
  <c r="C10476" i="8"/>
  <c r="D10476" i="8"/>
  <c r="E10476" i="8"/>
  <c r="F10476" i="8"/>
  <c r="B10477" i="8"/>
  <c r="C10477" i="8"/>
  <c r="D10477" i="8"/>
  <c r="E10477" i="8"/>
  <c r="F10477" i="8"/>
  <c r="B10478" i="8"/>
  <c r="C10478" i="8"/>
  <c r="D10478" i="8"/>
  <c r="E10478" i="8"/>
  <c r="F10478" i="8"/>
  <c r="B10479" i="8"/>
  <c r="C10479" i="8"/>
  <c r="D10479" i="8"/>
  <c r="E10479" i="8"/>
  <c r="F10479" i="8"/>
  <c r="B10480" i="8"/>
  <c r="C10480" i="8"/>
  <c r="D10480" i="8"/>
  <c r="E10480" i="8"/>
  <c r="F10480" i="8"/>
  <c r="B10481" i="8"/>
  <c r="C10481" i="8"/>
  <c r="D10481" i="8"/>
  <c r="E10481" i="8"/>
  <c r="F10481" i="8"/>
  <c r="B10482" i="8"/>
  <c r="C10482" i="8"/>
  <c r="D10482" i="8"/>
  <c r="E10482" i="8"/>
  <c r="F10482" i="8"/>
  <c r="B10483" i="8"/>
  <c r="C10483" i="8"/>
  <c r="D10483" i="8"/>
  <c r="E10483" i="8"/>
  <c r="F10483" i="8"/>
  <c r="B10484" i="8"/>
  <c r="C10484" i="8"/>
  <c r="D10484" i="8"/>
  <c r="E10484" i="8"/>
  <c r="F10484" i="8"/>
  <c r="B10485" i="8"/>
  <c r="C10485" i="8"/>
  <c r="D10485" i="8"/>
  <c r="E10485" i="8"/>
  <c r="F10485" i="8"/>
  <c r="B10486" i="8"/>
  <c r="C10486" i="8"/>
  <c r="D10486" i="8"/>
  <c r="E10486" i="8"/>
  <c r="F10486" i="8"/>
  <c r="B10487" i="8"/>
  <c r="C10487" i="8"/>
  <c r="D10487" i="8"/>
  <c r="E10487" i="8"/>
  <c r="F10487" i="8"/>
  <c r="B10488" i="8"/>
  <c r="C10488" i="8"/>
  <c r="D10488" i="8"/>
  <c r="E10488" i="8"/>
  <c r="F10488" i="8"/>
  <c r="B10489" i="8"/>
  <c r="C10489" i="8"/>
  <c r="D10489" i="8"/>
  <c r="E10489" i="8"/>
  <c r="F10489" i="8"/>
  <c r="B10490" i="8"/>
  <c r="C10490" i="8"/>
  <c r="D10490" i="8"/>
  <c r="E10490" i="8"/>
  <c r="F10490" i="8"/>
  <c r="B10491" i="8"/>
  <c r="C10491" i="8"/>
  <c r="D10491" i="8"/>
  <c r="E10491" i="8"/>
  <c r="F10491" i="8"/>
  <c r="B10492" i="8"/>
  <c r="C10492" i="8"/>
  <c r="D10492" i="8"/>
  <c r="E10492" i="8"/>
  <c r="F10492" i="8"/>
  <c r="B10493" i="8"/>
  <c r="C10493" i="8"/>
  <c r="D10493" i="8"/>
  <c r="E10493" i="8"/>
  <c r="F10493" i="8"/>
  <c r="B10494" i="8"/>
  <c r="C10494" i="8"/>
  <c r="D10494" i="8"/>
  <c r="E10494" i="8"/>
  <c r="F10494" i="8"/>
  <c r="B10495" i="8"/>
  <c r="C10495" i="8"/>
  <c r="D10495" i="8"/>
  <c r="E10495" i="8"/>
  <c r="F10495" i="8"/>
  <c r="B10496" i="8"/>
  <c r="C10496" i="8"/>
  <c r="D10496" i="8"/>
  <c r="E10496" i="8"/>
  <c r="F10496" i="8"/>
  <c r="B10497" i="8"/>
  <c r="C10497" i="8"/>
  <c r="D10497" i="8"/>
  <c r="E10497" i="8"/>
  <c r="F10497" i="8"/>
  <c r="B10498" i="8"/>
  <c r="C10498" i="8"/>
  <c r="D10498" i="8"/>
  <c r="E10498" i="8"/>
  <c r="F10498" i="8"/>
  <c r="B10499" i="8"/>
  <c r="C10499" i="8"/>
  <c r="D10499" i="8"/>
  <c r="E10499" i="8"/>
  <c r="F10499" i="8"/>
  <c r="B10500" i="8"/>
  <c r="C10500" i="8"/>
  <c r="D10500" i="8"/>
  <c r="E10500" i="8"/>
  <c r="F10500" i="8"/>
  <c r="B10501" i="8"/>
  <c r="C10501" i="8"/>
  <c r="D10501" i="8"/>
  <c r="E10501" i="8"/>
  <c r="F10501" i="8"/>
  <c r="B10502" i="8"/>
  <c r="C10502" i="8"/>
  <c r="D10502" i="8"/>
  <c r="E10502" i="8"/>
  <c r="F10502" i="8"/>
  <c r="B10503" i="8"/>
  <c r="C10503" i="8"/>
  <c r="D10503" i="8"/>
  <c r="E10503" i="8"/>
  <c r="F10503" i="8"/>
  <c r="B10504" i="8"/>
  <c r="C10504" i="8"/>
  <c r="D10504" i="8"/>
  <c r="E10504" i="8"/>
  <c r="F10504" i="8"/>
  <c r="B10505" i="8"/>
  <c r="C10505" i="8"/>
  <c r="D10505" i="8"/>
  <c r="E10505" i="8"/>
  <c r="F10505" i="8"/>
  <c r="B10506" i="8"/>
  <c r="C10506" i="8"/>
  <c r="D10506" i="8"/>
  <c r="E10506" i="8"/>
  <c r="F10506" i="8"/>
  <c r="B10507" i="8"/>
  <c r="C10507" i="8"/>
  <c r="D10507" i="8"/>
  <c r="E10507" i="8"/>
  <c r="F10507" i="8"/>
  <c r="B10508" i="8"/>
  <c r="C10508" i="8"/>
  <c r="D10508" i="8"/>
  <c r="E10508" i="8"/>
  <c r="F10508" i="8"/>
  <c r="B10509" i="8"/>
  <c r="C10509" i="8"/>
  <c r="D10509" i="8"/>
  <c r="E10509" i="8"/>
  <c r="F10509" i="8"/>
  <c r="B10510" i="8"/>
  <c r="C10510" i="8"/>
  <c r="D10510" i="8"/>
  <c r="E10510" i="8"/>
  <c r="F10510" i="8"/>
  <c r="B10511" i="8"/>
  <c r="C10511" i="8"/>
  <c r="D10511" i="8"/>
  <c r="E10511" i="8"/>
  <c r="F10511" i="8"/>
  <c r="B10512" i="8"/>
  <c r="C10512" i="8"/>
  <c r="D10512" i="8"/>
  <c r="E10512" i="8"/>
  <c r="F10512" i="8"/>
  <c r="B10513" i="8"/>
  <c r="C10513" i="8"/>
  <c r="D10513" i="8"/>
  <c r="E10513" i="8"/>
  <c r="F10513" i="8"/>
  <c r="B10514" i="8"/>
  <c r="C10514" i="8"/>
  <c r="D10514" i="8"/>
  <c r="E10514" i="8"/>
  <c r="F10514" i="8"/>
  <c r="B10515" i="8"/>
  <c r="C10515" i="8"/>
  <c r="D10515" i="8"/>
  <c r="E10515" i="8"/>
  <c r="F10515" i="8"/>
  <c r="B10516" i="8"/>
  <c r="C10516" i="8"/>
  <c r="D10516" i="8"/>
  <c r="E10516" i="8"/>
  <c r="F10516" i="8"/>
  <c r="B10517" i="8"/>
  <c r="C10517" i="8"/>
  <c r="D10517" i="8"/>
  <c r="E10517" i="8"/>
  <c r="F10517" i="8"/>
  <c r="B10518" i="8"/>
  <c r="C10518" i="8"/>
  <c r="D10518" i="8"/>
  <c r="E10518" i="8"/>
  <c r="F10518" i="8"/>
  <c r="B10519" i="8"/>
  <c r="C10519" i="8"/>
  <c r="D10519" i="8"/>
  <c r="E10519" i="8"/>
  <c r="F10519" i="8"/>
  <c r="B10520" i="8"/>
  <c r="C10520" i="8"/>
  <c r="D10520" i="8"/>
  <c r="E10520" i="8"/>
  <c r="F10520" i="8"/>
  <c r="B10521" i="8"/>
  <c r="C10521" i="8"/>
  <c r="D10521" i="8"/>
  <c r="E10521" i="8"/>
  <c r="F10521" i="8"/>
  <c r="B10522" i="8"/>
  <c r="C10522" i="8"/>
  <c r="D10522" i="8"/>
  <c r="E10522" i="8"/>
  <c r="F10522" i="8"/>
  <c r="B10523" i="8"/>
  <c r="C10523" i="8"/>
  <c r="D10523" i="8"/>
  <c r="E10523" i="8"/>
  <c r="F10523" i="8"/>
  <c r="B10524" i="8"/>
  <c r="C10524" i="8"/>
  <c r="D10524" i="8"/>
  <c r="E10524" i="8"/>
  <c r="F10524" i="8"/>
  <c r="B10525" i="8"/>
  <c r="C10525" i="8"/>
  <c r="D10525" i="8"/>
  <c r="E10525" i="8"/>
  <c r="F10525" i="8"/>
  <c r="B10526" i="8"/>
  <c r="C10526" i="8"/>
  <c r="D10526" i="8"/>
  <c r="E10526" i="8"/>
  <c r="F10526" i="8"/>
  <c r="B10527" i="8"/>
  <c r="C10527" i="8"/>
  <c r="D10527" i="8"/>
  <c r="E10527" i="8"/>
  <c r="F10527" i="8"/>
  <c r="B10528" i="8"/>
  <c r="C10528" i="8"/>
  <c r="D10528" i="8"/>
  <c r="E10528" i="8"/>
  <c r="F10528" i="8"/>
  <c r="B10529" i="8"/>
  <c r="C10529" i="8"/>
  <c r="D10529" i="8"/>
  <c r="E10529" i="8"/>
  <c r="F10529" i="8"/>
  <c r="B10530" i="8"/>
  <c r="C10530" i="8"/>
  <c r="D10530" i="8"/>
  <c r="E10530" i="8"/>
  <c r="F10530" i="8"/>
  <c r="B10531" i="8"/>
  <c r="C10531" i="8"/>
  <c r="D10531" i="8"/>
  <c r="E10531" i="8"/>
  <c r="F10531" i="8"/>
  <c r="B10532" i="8"/>
  <c r="C10532" i="8"/>
  <c r="D10532" i="8"/>
  <c r="E10532" i="8"/>
  <c r="F10532" i="8"/>
  <c r="B10533" i="8"/>
  <c r="C10533" i="8"/>
  <c r="D10533" i="8"/>
  <c r="E10533" i="8"/>
  <c r="F10533" i="8"/>
  <c r="B10534" i="8"/>
  <c r="C10534" i="8"/>
  <c r="D10534" i="8"/>
  <c r="E10534" i="8"/>
  <c r="F10534" i="8"/>
  <c r="B10535" i="8"/>
  <c r="C10535" i="8"/>
  <c r="D10535" i="8"/>
  <c r="E10535" i="8"/>
  <c r="F10535" i="8"/>
  <c r="B10536" i="8"/>
  <c r="C10536" i="8"/>
  <c r="D10536" i="8"/>
  <c r="E10536" i="8"/>
  <c r="F10536" i="8"/>
  <c r="B10537" i="8"/>
  <c r="C10537" i="8"/>
  <c r="D10537" i="8"/>
  <c r="E10537" i="8"/>
  <c r="F10537" i="8"/>
  <c r="B10538" i="8"/>
  <c r="C10538" i="8"/>
  <c r="D10538" i="8"/>
  <c r="E10538" i="8"/>
  <c r="F10538" i="8"/>
  <c r="B10539" i="8"/>
  <c r="C10539" i="8"/>
  <c r="D10539" i="8"/>
  <c r="E10539" i="8"/>
  <c r="F10539" i="8"/>
  <c r="B10540" i="8"/>
  <c r="C10540" i="8"/>
  <c r="D10540" i="8"/>
  <c r="E10540" i="8"/>
  <c r="F10540" i="8"/>
  <c r="B10541" i="8"/>
  <c r="C10541" i="8"/>
  <c r="D10541" i="8"/>
  <c r="E10541" i="8"/>
  <c r="F10541" i="8"/>
  <c r="B10542" i="8"/>
  <c r="C10542" i="8"/>
  <c r="D10542" i="8"/>
  <c r="E10542" i="8"/>
  <c r="F10542" i="8"/>
  <c r="B10543" i="8"/>
  <c r="C10543" i="8"/>
  <c r="D10543" i="8"/>
  <c r="E10543" i="8"/>
  <c r="F10543" i="8"/>
  <c r="B10544" i="8"/>
  <c r="C10544" i="8"/>
  <c r="D10544" i="8"/>
  <c r="E10544" i="8"/>
  <c r="F10544" i="8"/>
  <c r="B10545" i="8"/>
  <c r="C10545" i="8"/>
  <c r="D10545" i="8"/>
  <c r="E10545" i="8"/>
  <c r="F10545" i="8"/>
  <c r="B10546" i="8"/>
  <c r="C10546" i="8"/>
  <c r="D10546" i="8"/>
  <c r="E10546" i="8"/>
  <c r="F10546" i="8"/>
  <c r="B10547" i="8"/>
  <c r="C10547" i="8"/>
  <c r="D10547" i="8"/>
  <c r="E10547" i="8"/>
  <c r="F10547" i="8"/>
  <c r="B10548" i="8"/>
  <c r="C10548" i="8"/>
  <c r="D10548" i="8"/>
  <c r="E10548" i="8"/>
  <c r="F10548" i="8"/>
  <c r="B10549" i="8"/>
  <c r="C10549" i="8"/>
  <c r="D10549" i="8"/>
  <c r="E10549" i="8"/>
  <c r="F10549" i="8"/>
  <c r="B10550" i="8"/>
  <c r="C10550" i="8"/>
  <c r="D10550" i="8"/>
  <c r="E10550" i="8"/>
  <c r="F10550" i="8"/>
  <c r="B10551" i="8"/>
  <c r="C10551" i="8"/>
  <c r="D10551" i="8"/>
  <c r="E10551" i="8"/>
  <c r="F10551" i="8"/>
  <c r="B10552" i="8"/>
  <c r="C10552" i="8"/>
  <c r="D10552" i="8"/>
  <c r="E10552" i="8"/>
  <c r="F10552" i="8"/>
  <c r="B10553" i="8"/>
  <c r="C10553" i="8"/>
  <c r="D10553" i="8"/>
  <c r="E10553" i="8"/>
  <c r="F10553" i="8"/>
  <c r="B10554" i="8"/>
  <c r="C10554" i="8"/>
  <c r="D10554" i="8"/>
  <c r="E10554" i="8"/>
  <c r="F10554" i="8"/>
  <c r="B10555" i="8"/>
  <c r="C10555" i="8"/>
  <c r="D10555" i="8"/>
  <c r="E10555" i="8"/>
  <c r="F10555" i="8"/>
  <c r="B10556" i="8"/>
  <c r="C10556" i="8"/>
  <c r="D10556" i="8"/>
  <c r="E10556" i="8"/>
  <c r="F10556" i="8"/>
  <c r="B10557" i="8"/>
  <c r="C10557" i="8"/>
  <c r="D10557" i="8"/>
  <c r="E10557" i="8"/>
  <c r="F10557" i="8"/>
  <c r="B10558" i="8"/>
  <c r="C10558" i="8"/>
  <c r="D10558" i="8"/>
  <c r="E10558" i="8"/>
  <c r="F10558" i="8"/>
  <c r="B10559" i="8"/>
  <c r="C10559" i="8"/>
  <c r="D10559" i="8"/>
  <c r="E10559" i="8"/>
  <c r="F10559" i="8"/>
  <c r="B10560" i="8"/>
  <c r="C10560" i="8"/>
  <c r="D10560" i="8"/>
  <c r="E10560" i="8"/>
  <c r="F10560" i="8"/>
  <c r="B10561" i="8"/>
  <c r="C10561" i="8"/>
  <c r="D10561" i="8"/>
  <c r="E10561" i="8"/>
  <c r="F10561" i="8"/>
  <c r="B10562" i="8"/>
  <c r="C10562" i="8"/>
  <c r="D10562" i="8"/>
  <c r="E10562" i="8"/>
  <c r="F10562" i="8"/>
  <c r="B10563" i="8"/>
  <c r="C10563" i="8"/>
  <c r="D10563" i="8"/>
  <c r="E10563" i="8"/>
  <c r="F10563" i="8"/>
  <c r="B10564" i="8"/>
  <c r="C10564" i="8"/>
  <c r="D10564" i="8"/>
  <c r="E10564" i="8"/>
  <c r="F10564" i="8"/>
  <c r="B10565" i="8"/>
  <c r="C10565" i="8"/>
  <c r="D10565" i="8"/>
  <c r="E10565" i="8"/>
  <c r="F10565" i="8"/>
  <c r="B10566" i="8"/>
  <c r="C10566" i="8"/>
  <c r="D10566" i="8"/>
  <c r="E10566" i="8"/>
  <c r="F10566" i="8"/>
  <c r="B10567" i="8"/>
  <c r="C10567" i="8"/>
  <c r="D10567" i="8"/>
  <c r="E10567" i="8"/>
  <c r="F10567" i="8"/>
  <c r="B10568" i="8"/>
  <c r="C10568" i="8"/>
  <c r="D10568" i="8"/>
  <c r="E10568" i="8"/>
  <c r="F10568" i="8"/>
  <c r="B10569" i="8"/>
  <c r="C10569" i="8"/>
  <c r="D10569" i="8"/>
  <c r="E10569" i="8"/>
  <c r="F10569" i="8"/>
  <c r="B10570" i="8"/>
  <c r="C10570" i="8"/>
  <c r="D10570" i="8"/>
  <c r="E10570" i="8"/>
  <c r="F10570" i="8"/>
  <c r="B10571" i="8"/>
  <c r="C10571" i="8"/>
  <c r="D10571" i="8"/>
  <c r="E10571" i="8"/>
  <c r="F10571" i="8"/>
  <c r="B10572" i="8"/>
  <c r="C10572" i="8"/>
  <c r="D10572" i="8"/>
  <c r="E10572" i="8"/>
  <c r="F10572" i="8"/>
  <c r="B10573" i="8"/>
  <c r="C10573" i="8"/>
  <c r="D10573" i="8"/>
  <c r="E10573" i="8"/>
  <c r="F10573" i="8"/>
  <c r="B10574" i="8"/>
  <c r="C10574" i="8"/>
  <c r="D10574" i="8"/>
  <c r="E10574" i="8"/>
  <c r="F10574" i="8"/>
  <c r="B10575" i="8"/>
  <c r="C10575" i="8"/>
  <c r="D10575" i="8"/>
  <c r="E10575" i="8"/>
  <c r="F10575" i="8"/>
  <c r="B10576" i="8"/>
  <c r="C10576" i="8"/>
  <c r="D10576" i="8"/>
  <c r="E10576" i="8"/>
  <c r="F10576" i="8"/>
  <c r="B10577" i="8"/>
  <c r="C10577" i="8"/>
  <c r="D10577" i="8"/>
  <c r="E10577" i="8"/>
  <c r="F10577" i="8"/>
  <c r="B10578" i="8"/>
  <c r="C10578" i="8"/>
  <c r="D10578" i="8"/>
  <c r="E10578" i="8"/>
  <c r="F10578" i="8"/>
  <c r="B10579" i="8"/>
  <c r="C10579" i="8"/>
  <c r="D10579" i="8"/>
  <c r="E10579" i="8"/>
  <c r="F10579" i="8"/>
  <c r="B10580" i="8"/>
  <c r="C10580" i="8"/>
  <c r="D10580" i="8"/>
  <c r="E10580" i="8"/>
  <c r="F10580" i="8"/>
  <c r="B10581" i="8"/>
  <c r="C10581" i="8"/>
  <c r="D10581" i="8"/>
  <c r="E10581" i="8"/>
  <c r="F10581" i="8"/>
  <c r="B10582" i="8"/>
  <c r="C10582" i="8"/>
  <c r="D10582" i="8"/>
  <c r="E10582" i="8"/>
  <c r="F10582" i="8"/>
  <c r="B10583" i="8"/>
  <c r="C10583" i="8"/>
  <c r="D10583" i="8"/>
  <c r="E10583" i="8"/>
  <c r="F10583" i="8"/>
  <c r="B10584" i="8"/>
  <c r="C10584" i="8"/>
  <c r="D10584" i="8"/>
  <c r="E10584" i="8"/>
  <c r="F10584" i="8"/>
  <c r="B10585" i="8"/>
  <c r="C10585" i="8"/>
  <c r="D10585" i="8"/>
  <c r="E10585" i="8"/>
  <c r="F10585" i="8"/>
  <c r="B10586" i="8"/>
  <c r="C10586" i="8"/>
  <c r="D10586" i="8"/>
  <c r="E10586" i="8"/>
  <c r="F10586" i="8"/>
  <c r="B10587" i="8"/>
  <c r="C10587" i="8"/>
  <c r="D10587" i="8"/>
  <c r="E10587" i="8"/>
  <c r="F10587" i="8"/>
  <c r="B10588" i="8"/>
  <c r="C10588" i="8"/>
  <c r="D10588" i="8"/>
  <c r="E10588" i="8"/>
  <c r="F10588" i="8"/>
  <c r="B10589" i="8"/>
  <c r="C10589" i="8"/>
  <c r="D10589" i="8"/>
  <c r="E10589" i="8"/>
  <c r="F10589" i="8"/>
  <c r="B10590" i="8"/>
  <c r="C10590" i="8"/>
  <c r="D10590" i="8"/>
  <c r="E10590" i="8"/>
  <c r="F10590" i="8"/>
  <c r="B10591" i="8"/>
  <c r="C10591" i="8"/>
  <c r="D10591" i="8"/>
  <c r="E10591" i="8"/>
  <c r="F10591" i="8"/>
  <c r="B10592" i="8"/>
  <c r="C10592" i="8"/>
  <c r="D10592" i="8"/>
  <c r="E10592" i="8"/>
  <c r="F10592" i="8"/>
  <c r="B10593" i="8"/>
  <c r="C10593" i="8"/>
  <c r="D10593" i="8"/>
  <c r="E10593" i="8"/>
  <c r="F10593" i="8"/>
  <c r="B10594" i="8"/>
  <c r="C10594" i="8"/>
  <c r="D10594" i="8"/>
  <c r="E10594" i="8"/>
  <c r="F10594" i="8"/>
  <c r="B10595" i="8"/>
  <c r="C10595" i="8"/>
  <c r="D10595" i="8"/>
  <c r="E10595" i="8"/>
  <c r="F10595" i="8"/>
  <c r="B10596" i="8"/>
  <c r="C10596" i="8"/>
  <c r="D10596" i="8"/>
  <c r="E10596" i="8"/>
  <c r="F10596" i="8"/>
  <c r="B10597" i="8"/>
  <c r="C10597" i="8"/>
  <c r="D10597" i="8"/>
  <c r="E10597" i="8"/>
  <c r="F10597" i="8"/>
  <c r="B10598" i="8"/>
  <c r="C10598" i="8"/>
  <c r="D10598" i="8"/>
  <c r="E10598" i="8"/>
  <c r="F10598" i="8"/>
  <c r="B10599" i="8"/>
  <c r="C10599" i="8"/>
  <c r="D10599" i="8"/>
  <c r="E10599" i="8"/>
  <c r="F10599" i="8"/>
  <c r="B10600" i="8"/>
  <c r="C10600" i="8"/>
  <c r="D10600" i="8"/>
  <c r="E10600" i="8"/>
  <c r="F10600" i="8"/>
  <c r="B10601" i="8"/>
  <c r="C10601" i="8"/>
  <c r="D10601" i="8"/>
  <c r="E10601" i="8"/>
  <c r="F10601" i="8"/>
  <c r="B10602" i="8"/>
  <c r="C10602" i="8"/>
  <c r="D10602" i="8"/>
  <c r="E10602" i="8"/>
  <c r="F10602" i="8"/>
  <c r="B10603" i="8"/>
  <c r="C10603" i="8"/>
  <c r="D10603" i="8"/>
  <c r="E10603" i="8"/>
  <c r="F10603" i="8"/>
  <c r="B10604" i="8"/>
  <c r="C10604" i="8"/>
  <c r="D10604" i="8"/>
  <c r="E10604" i="8"/>
  <c r="F10604" i="8"/>
  <c r="B10605" i="8"/>
  <c r="C10605" i="8"/>
  <c r="D10605" i="8"/>
  <c r="E10605" i="8"/>
  <c r="F10605" i="8"/>
  <c r="B10606" i="8"/>
  <c r="C10606" i="8"/>
  <c r="D10606" i="8"/>
  <c r="E10606" i="8"/>
  <c r="F10606" i="8"/>
  <c r="B10607" i="8"/>
  <c r="C10607" i="8"/>
  <c r="D10607" i="8"/>
  <c r="E10607" i="8"/>
  <c r="F10607" i="8"/>
  <c r="B10608" i="8"/>
  <c r="C10608" i="8"/>
  <c r="D10608" i="8"/>
  <c r="E10608" i="8"/>
  <c r="F10608" i="8"/>
  <c r="B10609" i="8"/>
  <c r="C10609" i="8"/>
  <c r="D10609" i="8"/>
  <c r="E10609" i="8"/>
  <c r="F10609" i="8"/>
  <c r="B10610" i="8"/>
  <c r="C10610" i="8"/>
  <c r="D10610" i="8"/>
  <c r="E10610" i="8"/>
  <c r="F10610" i="8"/>
  <c r="B10611" i="8"/>
  <c r="C10611" i="8"/>
  <c r="D10611" i="8"/>
  <c r="E10611" i="8"/>
  <c r="F10611" i="8"/>
  <c r="B10612" i="8"/>
  <c r="C10612" i="8"/>
  <c r="D10612" i="8"/>
  <c r="E10612" i="8"/>
  <c r="F10612" i="8"/>
  <c r="B10613" i="8"/>
  <c r="C10613" i="8"/>
  <c r="D10613" i="8"/>
  <c r="E10613" i="8"/>
  <c r="F10613" i="8"/>
  <c r="B10614" i="8"/>
  <c r="C10614" i="8"/>
  <c r="D10614" i="8"/>
  <c r="E10614" i="8"/>
  <c r="F10614" i="8"/>
  <c r="B10615" i="8"/>
  <c r="C10615" i="8"/>
  <c r="D10615" i="8"/>
  <c r="E10615" i="8"/>
  <c r="F10615" i="8"/>
  <c r="B10616" i="8"/>
  <c r="C10616" i="8"/>
  <c r="D10616" i="8"/>
  <c r="E10616" i="8"/>
  <c r="F10616" i="8"/>
  <c r="B10617" i="8"/>
  <c r="C10617" i="8"/>
  <c r="D10617" i="8"/>
  <c r="E10617" i="8"/>
  <c r="F10617" i="8"/>
  <c r="B10618" i="8"/>
  <c r="C10618" i="8"/>
  <c r="D10618" i="8"/>
  <c r="E10618" i="8"/>
  <c r="F10618" i="8"/>
  <c r="B10619" i="8"/>
  <c r="C10619" i="8"/>
  <c r="D10619" i="8"/>
  <c r="E10619" i="8"/>
  <c r="F10619" i="8"/>
  <c r="B10620" i="8"/>
  <c r="C10620" i="8"/>
  <c r="D10620" i="8"/>
  <c r="E10620" i="8"/>
  <c r="F10620" i="8"/>
  <c r="B10621" i="8"/>
  <c r="C10621" i="8"/>
  <c r="D10621" i="8"/>
  <c r="E10621" i="8"/>
  <c r="F10621" i="8"/>
  <c r="B10622" i="8"/>
  <c r="C10622" i="8"/>
  <c r="D10622" i="8"/>
  <c r="E10622" i="8"/>
  <c r="F10622" i="8"/>
  <c r="B10623" i="8"/>
  <c r="C10623" i="8"/>
  <c r="D10623" i="8"/>
  <c r="E10623" i="8"/>
  <c r="F10623" i="8"/>
  <c r="B10624" i="8"/>
  <c r="C10624" i="8"/>
  <c r="D10624" i="8"/>
  <c r="E10624" i="8"/>
  <c r="F10624" i="8"/>
  <c r="B10625" i="8"/>
  <c r="C10625" i="8"/>
  <c r="D10625" i="8"/>
  <c r="E10625" i="8"/>
  <c r="F10625" i="8"/>
  <c r="B10626" i="8"/>
  <c r="C10626" i="8"/>
  <c r="D10626" i="8"/>
  <c r="E10626" i="8"/>
  <c r="F10626" i="8"/>
  <c r="B10627" i="8"/>
  <c r="C10627" i="8"/>
  <c r="D10627" i="8"/>
  <c r="E10627" i="8"/>
  <c r="F10627" i="8"/>
  <c r="B10628" i="8"/>
  <c r="C10628" i="8"/>
  <c r="D10628" i="8"/>
  <c r="E10628" i="8"/>
  <c r="F10628" i="8"/>
  <c r="B10629" i="8"/>
  <c r="C10629" i="8"/>
  <c r="D10629" i="8"/>
  <c r="E10629" i="8"/>
  <c r="F10629" i="8"/>
  <c r="B10630" i="8"/>
  <c r="C10630" i="8"/>
  <c r="D10630" i="8"/>
  <c r="E10630" i="8"/>
  <c r="F10630" i="8"/>
  <c r="B10631" i="8"/>
  <c r="C10631" i="8"/>
  <c r="D10631" i="8"/>
  <c r="E10631" i="8"/>
  <c r="F10631" i="8"/>
  <c r="B10632" i="8"/>
  <c r="C10632" i="8"/>
  <c r="D10632" i="8"/>
  <c r="E10632" i="8"/>
  <c r="F10632" i="8"/>
  <c r="B10633" i="8"/>
  <c r="C10633" i="8"/>
  <c r="D10633" i="8"/>
  <c r="E10633" i="8"/>
  <c r="F10633" i="8"/>
  <c r="B10634" i="8"/>
  <c r="C10634" i="8"/>
  <c r="D10634" i="8"/>
  <c r="E10634" i="8"/>
  <c r="F10634" i="8"/>
  <c r="B10635" i="8"/>
  <c r="C10635" i="8"/>
  <c r="D10635" i="8"/>
  <c r="E10635" i="8"/>
  <c r="F10635" i="8"/>
  <c r="B10636" i="8"/>
  <c r="C10636" i="8"/>
  <c r="D10636" i="8"/>
  <c r="E10636" i="8"/>
  <c r="F10636" i="8"/>
  <c r="B10637" i="8"/>
  <c r="C10637" i="8"/>
  <c r="D10637" i="8"/>
  <c r="E10637" i="8"/>
  <c r="F10637" i="8"/>
  <c r="B10638" i="8"/>
  <c r="C10638" i="8"/>
  <c r="D10638" i="8"/>
  <c r="E10638" i="8"/>
  <c r="F10638" i="8"/>
  <c r="B10639" i="8"/>
  <c r="C10639" i="8"/>
  <c r="D10639" i="8"/>
  <c r="E10639" i="8"/>
  <c r="F10639" i="8"/>
  <c r="B10640" i="8"/>
  <c r="C10640" i="8"/>
  <c r="D10640" i="8"/>
  <c r="E10640" i="8"/>
  <c r="F10640" i="8"/>
  <c r="B10641" i="8"/>
  <c r="C10641" i="8"/>
  <c r="D10641" i="8"/>
  <c r="E10641" i="8"/>
  <c r="F10641" i="8"/>
  <c r="B10642" i="8"/>
  <c r="C10642" i="8"/>
  <c r="D10642" i="8"/>
  <c r="E10642" i="8"/>
  <c r="F10642" i="8"/>
  <c r="B10643" i="8"/>
  <c r="C10643" i="8"/>
  <c r="D10643" i="8"/>
  <c r="E10643" i="8"/>
  <c r="F10643" i="8"/>
  <c r="B10644" i="8"/>
  <c r="C10644" i="8"/>
  <c r="D10644" i="8"/>
  <c r="E10644" i="8"/>
  <c r="F10644" i="8"/>
  <c r="B10645" i="8"/>
  <c r="C10645" i="8"/>
  <c r="D10645" i="8"/>
  <c r="E10645" i="8"/>
  <c r="F10645" i="8"/>
  <c r="B10646" i="8"/>
  <c r="C10646" i="8"/>
  <c r="D10646" i="8"/>
  <c r="E10646" i="8"/>
  <c r="F10646" i="8"/>
  <c r="B10647" i="8"/>
  <c r="C10647" i="8"/>
  <c r="D10647" i="8"/>
  <c r="E10647" i="8"/>
  <c r="F10647" i="8"/>
  <c r="B10648" i="8"/>
  <c r="C10648" i="8"/>
  <c r="D10648" i="8"/>
  <c r="E10648" i="8"/>
  <c r="F10648" i="8"/>
  <c r="B10649" i="8"/>
  <c r="C10649" i="8"/>
  <c r="D10649" i="8"/>
  <c r="E10649" i="8"/>
  <c r="F10649" i="8"/>
  <c r="B10650" i="8"/>
  <c r="C10650" i="8"/>
  <c r="D10650" i="8"/>
  <c r="E10650" i="8"/>
  <c r="F10650" i="8"/>
  <c r="B10651" i="8"/>
  <c r="C10651" i="8"/>
  <c r="D10651" i="8"/>
  <c r="E10651" i="8"/>
  <c r="F10651" i="8"/>
  <c r="B10652" i="8"/>
  <c r="C10652" i="8"/>
  <c r="D10652" i="8"/>
  <c r="E10652" i="8"/>
  <c r="F10652" i="8"/>
  <c r="B10653" i="8"/>
  <c r="C10653" i="8"/>
  <c r="D10653" i="8"/>
  <c r="E10653" i="8"/>
  <c r="F10653" i="8"/>
  <c r="B10654" i="8"/>
  <c r="C10654" i="8"/>
  <c r="D10654" i="8"/>
  <c r="E10654" i="8"/>
  <c r="F10654" i="8"/>
  <c r="B10655" i="8"/>
  <c r="C10655" i="8"/>
  <c r="D10655" i="8"/>
  <c r="E10655" i="8"/>
  <c r="F10655" i="8"/>
  <c r="B10656" i="8"/>
  <c r="C10656" i="8"/>
  <c r="D10656" i="8"/>
  <c r="E10656" i="8"/>
  <c r="F10656" i="8"/>
  <c r="B10657" i="8"/>
  <c r="C10657" i="8"/>
  <c r="D10657" i="8"/>
  <c r="E10657" i="8"/>
  <c r="F10657" i="8"/>
  <c r="B10658" i="8"/>
  <c r="C10658" i="8"/>
  <c r="D10658" i="8"/>
  <c r="E10658" i="8"/>
  <c r="F10658" i="8"/>
  <c r="B10659" i="8"/>
  <c r="C10659" i="8"/>
  <c r="D10659" i="8"/>
  <c r="E10659" i="8"/>
  <c r="F10659" i="8"/>
  <c r="B10660" i="8"/>
  <c r="C10660" i="8"/>
  <c r="D10660" i="8"/>
  <c r="E10660" i="8"/>
  <c r="F10660" i="8"/>
  <c r="B10661" i="8"/>
  <c r="C10661" i="8"/>
  <c r="D10661" i="8"/>
  <c r="E10661" i="8"/>
  <c r="F10661" i="8"/>
  <c r="B10662" i="8"/>
  <c r="C10662" i="8"/>
  <c r="D10662" i="8"/>
  <c r="E10662" i="8"/>
  <c r="F10662" i="8"/>
  <c r="B10663" i="8"/>
  <c r="C10663" i="8"/>
  <c r="D10663" i="8"/>
  <c r="E10663" i="8"/>
  <c r="F10663" i="8"/>
  <c r="B10664" i="8"/>
  <c r="C10664" i="8"/>
  <c r="D10664" i="8"/>
  <c r="E10664" i="8"/>
  <c r="F10664" i="8"/>
  <c r="B10665" i="8"/>
  <c r="C10665" i="8"/>
  <c r="D10665" i="8"/>
  <c r="E10665" i="8"/>
  <c r="F10665" i="8"/>
  <c r="B10666" i="8"/>
  <c r="C10666" i="8"/>
  <c r="D10666" i="8"/>
  <c r="E10666" i="8"/>
  <c r="F10666" i="8"/>
  <c r="B10667" i="8"/>
  <c r="C10667" i="8"/>
  <c r="D10667" i="8"/>
  <c r="E10667" i="8"/>
  <c r="F10667" i="8"/>
  <c r="B10668" i="8"/>
  <c r="C10668" i="8"/>
  <c r="D10668" i="8"/>
  <c r="E10668" i="8"/>
  <c r="F10668" i="8"/>
  <c r="B10669" i="8"/>
  <c r="C10669" i="8"/>
  <c r="D10669" i="8"/>
  <c r="E10669" i="8"/>
  <c r="F10669" i="8"/>
  <c r="B10670" i="8"/>
  <c r="C10670" i="8"/>
  <c r="D10670" i="8"/>
  <c r="E10670" i="8"/>
  <c r="F10670" i="8"/>
  <c r="B10671" i="8"/>
  <c r="C10671" i="8"/>
  <c r="D10671" i="8"/>
  <c r="E10671" i="8"/>
  <c r="F10671" i="8"/>
  <c r="B10672" i="8"/>
  <c r="C10672" i="8"/>
  <c r="D10672" i="8"/>
  <c r="E10672" i="8"/>
  <c r="F10672" i="8"/>
  <c r="B10673" i="8"/>
  <c r="C10673" i="8"/>
  <c r="D10673" i="8"/>
  <c r="E10673" i="8"/>
  <c r="F10673" i="8"/>
  <c r="B10674" i="8"/>
  <c r="C10674" i="8"/>
  <c r="D10674" i="8"/>
  <c r="E10674" i="8"/>
  <c r="F10674" i="8"/>
  <c r="B10675" i="8"/>
  <c r="C10675" i="8"/>
  <c r="D10675" i="8"/>
  <c r="E10675" i="8"/>
  <c r="F10675" i="8"/>
  <c r="B10676" i="8"/>
  <c r="C10676" i="8"/>
  <c r="D10676" i="8"/>
  <c r="E10676" i="8"/>
  <c r="F10676" i="8"/>
  <c r="B10677" i="8"/>
  <c r="C10677" i="8"/>
  <c r="D10677" i="8"/>
  <c r="E10677" i="8"/>
  <c r="F10677" i="8"/>
  <c r="B10678" i="8"/>
  <c r="C10678" i="8"/>
  <c r="D10678" i="8"/>
  <c r="E10678" i="8"/>
  <c r="F10678" i="8"/>
  <c r="B10679" i="8"/>
  <c r="C10679" i="8"/>
  <c r="D10679" i="8"/>
  <c r="E10679" i="8"/>
  <c r="F10679" i="8"/>
  <c r="B10680" i="8"/>
  <c r="C10680" i="8"/>
  <c r="D10680" i="8"/>
  <c r="E10680" i="8"/>
  <c r="F10680" i="8"/>
  <c r="B10681" i="8"/>
  <c r="C10681" i="8"/>
  <c r="D10681" i="8"/>
  <c r="E10681" i="8"/>
  <c r="F10681" i="8"/>
  <c r="B10682" i="8"/>
  <c r="C10682" i="8"/>
  <c r="D10682" i="8"/>
  <c r="E10682" i="8"/>
  <c r="F10682" i="8"/>
  <c r="B10683" i="8"/>
  <c r="C10683" i="8"/>
  <c r="D10683" i="8"/>
  <c r="E10683" i="8"/>
  <c r="F10683" i="8"/>
  <c r="B10684" i="8"/>
  <c r="C10684" i="8"/>
  <c r="D10684" i="8"/>
  <c r="E10684" i="8"/>
  <c r="F10684" i="8"/>
  <c r="B10685" i="8"/>
  <c r="C10685" i="8"/>
  <c r="D10685" i="8"/>
  <c r="E10685" i="8"/>
  <c r="F10685" i="8"/>
  <c r="B10686" i="8"/>
  <c r="C10686" i="8"/>
  <c r="D10686" i="8"/>
  <c r="E10686" i="8"/>
  <c r="F10686" i="8"/>
  <c r="B10687" i="8"/>
  <c r="C10687" i="8"/>
  <c r="D10687" i="8"/>
  <c r="E10687" i="8"/>
  <c r="F10687" i="8"/>
  <c r="B10688" i="8"/>
  <c r="C10688" i="8"/>
  <c r="D10688" i="8"/>
  <c r="E10688" i="8"/>
  <c r="F10688" i="8"/>
  <c r="B10689" i="8"/>
  <c r="C10689" i="8"/>
  <c r="D10689" i="8"/>
  <c r="E10689" i="8"/>
  <c r="F10689" i="8"/>
  <c r="B10690" i="8"/>
  <c r="C10690" i="8"/>
  <c r="D10690" i="8"/>
  <c r="E10690" i="8"/>
  <c r="F10690" i="8"/>
  <c r="B10691" i="8"/>
  <c r="C10691" i="8"/>
  <c r="D10691" i="8"/>
  <c r="E10691" i="8"/>
  <c r="F10691" i="8"/>
  <c r="B10692" i="8"/>
  <c r="C10692" i="8"/>
  <c r="D10692" i="8"/>
  <c r="E10692" i="8"/>
  <c r="F10692" i="8"/>
  <c r="B10693" i="8"/>
  <c r="C10693" i="8"/>
  <c r="D10693" i="8"/>
  <c r="E10693" i="8"/>
  <c r="F10693" i="8"/>
  <c r="B10694" i="8"/>
  <c r="C10694" i="8"/>
  <c r="D10694" i="8"/>
  <c r="E10694" i="8"/>
  <c r="F10694" i="8"/>
  <c r="B10695" i="8"/>
  <c r="C10695" i="8"/>
  <c r="D10695" i="8"/>
  <c r="E10695" i="8"/>
  <c r="F10695" i="8"/>
  <c r="B10696" i="8"/>
  <c r="C10696" i="8"/>
  <c r="D10696" i="8"/>
  <c r="E10696" i="8"/>
  <c r="F10696" i="8"/>
  <c r="B10697" i="8"/>
  <c r="C10697" i="8"/>
  <c r="D10697" i="8"/>
  <c r="E10697" i="8"/>
  <c r="F10697" i="8"/>
  <c r="B10698" i="8"/>
  <c r="C10698" i="8"/>
  <c r="D10698" i="8"/>
  <c r="E10698" i="8"/>
  <c r="F10698" i="8"/>
  <c r="B10699" i="8"/>
  <c r="C10699" i="8"/>
  <c r="D10699" i="8"/>
  <c r="E10699" i="8"/>
  <c r="F10699" i="8"/>
  <c r="B10700" i="8"/>
  <c r="C10700" i="8"/>
  <c r="D10700" i="8"/>
  <c r="E10700" i="8"/>
  <c r="F10700" i="8"/>
  <c r="B10701" i="8"/>
  <c r="C10701" i="8"/>
  <c r="D10701" i="8"/>
  <c r="E10701" i="8"/>
  <c r="F10701" i="8"/>
  <c r="B10702" i="8"/>
  <c r="C10702" i="8"/>
  <c r="D10702" i="8"/>
  <c r="E10702" i="8"/>
  <c r="F10702" i="8"/>
  <c r="B10703" i="8"/>
  <c r="C10703" i="8"/>
  <c r="D10703" i="8"/>
  <c r="E10703" i="8"/>
  <c r="F10703" i="8"/>
  <c r="B10704" i="8"/>
  <c r="C10704" i="8"/>
  <c r="D10704" i="8"/>
  <c r="E10704" i="8"/>
  <c r="F10704" i="8"/>
  <c r="B10705" i="8"/>
  <c r="C10705" i="8"/>
  <c r="D10705" i="8"/>
  <c r="E10705" i="8"/>
  <c r="F10705" i="8"/>
  <c r="B10706" i="8"/>
  <c r="C10706" i="8"/>
  <c r="D10706" i="8"/>
  <c r="E10706" i="8"/>
  <c r="F10706" i="8"/>
  <c r="B10707" i="8"/>
  <c r="C10707" i="8"/>
  <c r="D10707" i="8"/>
  <c r="E10707" i="8"/>
  <c r="F10707" i="8"/>
  <c r="B10708" i="8"/>
  <c r="C10708" i="8"/>
  <c r="D10708" i="8"/>
  <c r="E10708" i="8"/>
  <c r="F10708" i="8"/>
  <c r="B10709" i="8"/>
  <c r="C10709" i="8"/>
  <c r="D10709" i="8"/>
  <c r="E10709" i="8"/>
  <c r="F10709" i="8"/>
  <c r="B10710" i="8"/>
  <c r="C10710" i="8"/>
  <c r="D10710" i="8"/>
  <c r="E10710" i="8"/>
  <c r="F10710" i="8"/>
  <c r="B10711" i="8"/>
  <c r="C10711" i="8"/>
  <c r="D10711" i="8"/>
  <c r="E10711" i="8"/>
  <c r="F10711" i="8"/>
  <c r="B10712" i="8"/>
  <c r="C10712" i="8"/>
  <c r="D10712" i="8"/>
  <c r="E10712" i="8"/>
  <c r="F10712" i="8"/>
  <c r="B10713" i="8"/>
  <c r="C10713" i="8"/>
  <c r="D10713" i="8"/>
  <c r="E10713" i="8"/>
  <c r="F10713" i="8"/>
  <c r="B10714" i="8"/>
  <c r="C10714" i="8"/>
  <c r="D10714" i="8"/>
  <c r="E10714" i="8"/>
  <c r="F10714" i="8"/>
  <c r="B10715" i="8"/>
  <c r="C10715" i="8"/>
  <c r="D10715" i="8"/>
  <c r="E10715" i="8"/>
  <c r="F10715" i="8"/>
  <c r="B10716" i="8"/>
  <c r="C10716" i="8"/>
  <c r="D10716" i="8"/>
  <c r="E10716" i="8"/>
  <c r="F10716" i="8"/>
  <c r="B10717" i="8"/>
  <c r="C10717" i="8"/>
  <c r="D10717" i="8"/>
  <c r="E10717" i="8"/>
  <c r="F10717" i="8"/>
  <c r="B10718" i="8"/>
  <c r="C10718" i="8"/>
  <c r="D10718" i="8"/>
  <c r="E10718" i="8"/>
  <c r="F10718" i="8"/>
  <c r="B10719" i="8"/>
  <c r="C10719" i="8"/>
  <c r="D10719" i="8"/>
  <c r="E10719" i="8"/>
  <c r="F10719" i="8"/>
  <c r="B10720" i="8"/>
  <c r="C10720" i="8"/>
  <c r="D10720" i="8"/>
  <c r="E10720" i="8"/>
  <c r="F10720" i="8"/>
  <c r="B10721" i="8"/>
  <c r="C10721" i="8"/>
  <c r="D10721" i="8"/>
  <c r="E10721" i="8"/>
  <c r="F10721" i="8"/>
  <c r="B10722" i="8"/>
  <c r="C10722" i="8"/>
  <c r="D10722" i="8"/>
  <c r="E10722" i="8"/>
  <c r="F10722" i="8"/>
  <c r="B10723" i="8"/>
  <c r="C10723" i="8"/>
  <c r="D10723" i="8"/>
  <c r="E10723" i="8"/>
  <c r="F10723" i="8"/>
  <c r="B10724" i="8"/>
  <c r="C10724" i="8"/>
  <c r="D10724" i="8"/>
  <c r="E10724" i="8"/>
  <c r="F10724" i="8"/>
  <c r="B10725" i="8"/>
  <c r="C10725" i="8"/>
  <c r="D10725" i="8"/>
  <c r="E10725" i="8"/>
  <c r="F10725" i="8"/>
  <c r="B10726" i="8"/>
  <c r="C10726" i="8"/>
  <c r="D10726" i="8"/>
  <c r="E10726" i="8"/>
  <c r="F10726" i="8"/>
  <c r="B10727" i="8"/>
  <c r="C10727" i="8"/>
  <c r="D10727" i="8"/>
  <c r="E10727" i="8"/>
  <c r="F10727" i="8"/>
  <c r="B10728" i="8"/>
  <c r="C10728" i="8"/>
  <c r="D10728" i="8"/>
  <c r="E10728" i="8"/>
  <c r="F10728" i="8"/>
  <c r="B10729" i="8"/>
  <c r="C10729" i="8"/>
  <c r="D10729" i="8"/>
  <c r="E10729" i="8"/>
  <c r="F10729" i="8"/>
  <c r="B10730" i="8"/>
  <c r="C10730" i="8"/>
  <c r="D10730" i="8"/>
  <c r="E10730" i="8"/>
  <c r="F10730" i="8"/>
  <c r="B10731" i="8"/>
  <c r="C10731" i="8"/>
  <c r="D10731" i="8"/>
  <c r="E10731" i="8"/>
  <c r="F10731" i="8"/>
  <c r="B10732" i="8"/>
  <c r="C10732" i="8"/>
  <c r="D10732" i="8"/>
  <c r="E10732" i="8"/>
  <c r="F10732" i="8"/>
  <c r="B10733" i="8"/>
  <c r="C10733" i="8"/>
  <c r="D10733" i="8"/>
  <c r="E10733" i="8"/>
  <c r="F10733" i="8"/>
  <c r="B10734" i="8"/>
  <c r="C10734" i="8"/>
  <c r="D10734" i="8"/>
  <c r="E10734" i="8"/>
  <c r="F10734" i="8"/>
  <c r="B10735" i="8"/>
  <c r="C10735" i="8"/>
  <c r="D10735" i="8"/>
  <c r="E10735" i="8"/>
  <c r="F10735" i="8"/>
  <c r="B10736" i="8"/>
  <c r="C10736" i="8"/>
  <c r="D10736" i="8"/>
  <c r="E10736" i="8"/>
  <c r="F10736" i="8"/>
  <c r="B10737" i="8"/>
  <c r="C10737" i="8"/>
  <c r="D10737" i="8"/>
  <c r="E10737" i="8"/>
  <c r="F10737" i="8"/>
  <c r="B10738" i="8"/>
  <c r="C10738" i="8"/>
  <c r="D10738" i="8"/>
  <c r="E10738" i="8"/>
  <c r="F10738" i="8"/>
  <c r="B10739" i="8"/>
  <c r="C10739" i="8"/>
  <c r="D10739" i="8"/>
  <c r="E10739" i="8"/>
  <c r="F10739" i="8"/>
  <c r="B10740" i="8"/>
  <c r="C10740" i="8"/>
  <c r="D10740" i="8"/>
  <c r="E10740" i="8"/>
  <c r="F10740" i="8"/>
  <c r="B10741" i="8"/>
  <c r="C10741" i="8"/>
  <c r="D10741" i="8"/>
  <c r="E10741" i="8"/>
  <c r="F10741" i="8"/>
  <c r="B10742" i="8"/>
  <c r="C10742" i="8"/>
  <c r="D10742" i="8"/>
  <c r="E10742" i="8"/>
  <c r="F10742" i="8"/>
  <c r="B10743" i="8"/>
  <c r="C10743" i="8"/>
  <c r="D10743" i="8"/>
  <c r="E10743" i="8"/>
  <c r="F10743" i="8"/>
  <c r="B10744" i="8"/>
  <c r="C10744" i="8"/>
  <c r="D10744" i="8"/>
  <c r="E10744" i="8"/>
  <c r="F10744" i="8"/>
  <c r="B10745" i="8"/>
  <c r="C10745" i="8"/>
  <c r="D10745" i="8"/>
  <c r="E10745" i="8"/>
  <c r="F10745" i="8"/>
  <c r="B10746" i="8"/>
  <c r="C10746" i="8"/>
  <c r="D10746" i="8"/>
  <c r="E10746" i="8"/>
  <c r="F10746" i="8"/>
  <c r="B10747" i="8"/>
  <c r="C10747" i="8"/>
  <c r="D10747" i="8"/>
  <c r="E10747" i="8"/>
  <c r="F10747" i="8"/>
  <c r="B10748" i="8"/>
  <c r="C10748" i="8"/>
  <c r="D10748" i="8"/>
  <c r="E10748" i="8"/>
  <c r="F10748" i="8"/>
  <c r="B10749" i="8"/>
  <c r="C10749" i="8"/>
  <c r="D10749" i="8"/>
  <c r="E10749" i="8"/>
  <c r="F10749" i="8"/>
  <c r="B10750" i="8"/>
  <c r="C10750" i="8"/>
  <c r="D10750" i="8"/>
  <c r="E10750" i="8"/>
  <c r="F10750" i="8"/>
  <c r="B10751" i="8"/>
  <c r="C10751" i="8"/>
  <c r="D10751" i="8"/>
  <c r="E10751" i="8"/>
  <c r="F10751" i="8"/>
  <c r="B10752" i="8"/>
  <c r="C10752" i="8"/>
  <c r="D10752" i="8"/>
  <c r="E10752" i="8"/>
  <c r="F10752" i="8"/>
  <c r="B10753" i="8"/>
  <c r="C10753" i="8"/>
  <c r="D10753" i="8"/>
  <c r="E10753" i="8"/>
  <c r="F10753" i="8"/>
  <c r="B10754" i="8"/>
  <c r="C10754" i="8"/>
  <c r="D10754" i="8"/>
  <c r="E10754" i="8"/>
  <c r="F10754" i="8"/>
  <c r="B10755" i="8"/>
  <c r="C10755" i="8"/>
  <c r="D10755" i="8"/>
  <c r="E10755" i="8"/>
  <c r="F10755" i="8"/>
  <c r="B10756" i="8"/>
  <c r="C10756" i="8"/>
  <c r="D10756" i="8"/>
  <c r="E10756" i="8"/>
  <c r="F10756" i="8"/>
  <c r="B10757" i="8"/>
  <c r="C10757" i="8"/>
  <c r="D10757" i="8"/>
  <c r="E10757" i="8"/>
  <c r="F10757" i="8"/>
  <c r="B10758" i="8"/>
  <c r="C10758" i="8"/>
  <c r="D10758" i="8"/>
  <c r="E10758" i="8"/>
  <c r="F10758" i="8"/>
  <c r="B10759" i="8"/>
  <c r="C10759" i="8"/>
  <c r="D10759" i="8"/>
  <c r="E10759" i="8"/>
  <c r="F10759" i="8"/>
  <c r="B10760" i="8"/>
  <c r="C10760" i="8"/>
  <c r="D10760" i="8"/>
  <c r="E10760" i="8"/>
  <c r="F10760" i="8"/>
  <c r="B10761" i="8"/>
  <c r="C10761" i="8"/>
  <c r="D10761" i="8"/>
  <c r="E10761" i="8"/>
  <c r="F10761" i="8"/>
  <c r="B10762" i="8"/>
  <c r="C10762" i="8"/>
  <c r="D10762" i="8"/>
  <c r="E10762" i="8"/>
  <c r="F10762" i="8"/>
  <c r="B10763" i="8"/>
  <c r="C10763" i="8"/>
  <c r="D10763" i="8"/>
  <c r="E10763" i="8"/>
  <c r="F10763" i="8"/>
  <c r="B10764" i="8"/>
  <c r="C10764" i="8"/>
  <c r="D10764" i="8"/>
  <c r="E10764" i="8"/>
  <c r="F10764" i="8"/>
  <c r="B10765" i="8"/>
  <c r="C10765" i="8"/>
  <c r="D10765" i="8"/>
  <c r="E10765" i="8"/>
  <c r="F10765" i="8"/>
  <c r="B10766" i="8"/>
  <c r="C10766" i="8"/>
  <c r="D10766" i="8"/>
  <c r="E10766" i="8"/>
  <c r="F10766" i="8"/>
  <c r="B10767" i="8"/>
  <c r="C10767" i="8"/>
  <c r="D10767" i="8"/>
  <c r="E10767" i="8"/>
  <c r="F10767" i="8"/>
  <c r="B10768" i="8"/>
  <c r="C10768" i="8"/>
  <c r="D10768" i="8"/>
  <c r="E10768" i="8"/>
  <c r="F10768" i="8"/>
  <c r="B10769" i="8"/>
  <c r="C10769" i="8"/>
  <c r="D10769" i="8"/>
  <c r="E10769" i="8"/>
  <c r="F10769" i="8"/>
  <c r="B10770" i="8"/>
  <c r="C10770" i="8"/>
  <c r="D10770" i="8"/>
  <c r="E10770" i="8"/>
  <c r="F10770" i="8"/>
  <c r="B10771" i="8"/>
  <c r="C10771" i="8"/>
  <c r="D10771" i="8"/>
  <c r="E10771" i="8"/>
  <c r="F10771" i="8"/>
  <c r="B10772" i="8"/>
  <c r="C10772" i="8"/>
  <c r="D10772" i="8"/>
  <c r="E10772" i="8"/>
  <c r="F10772" i="8"/>
  <c r="B10773" i="8"/>
  <c r="C10773" i="8"/>
  <c r="D10773" i="8"/>
  <c r="E10773" i="8"/>
  <c r="F10773" i="8"/>
  <c r="B10774" i="8"/>
  <c r="C10774" i="8"/>
  <c r="D10774" i="8"/>
  <c r="E10774" i="8"/>
  <c r="F10774" i="8"/>
  <c r="B10775" i="8"/>
  <c r="C10775" i="8"/>
  <c r="D10775" i="8"/>
  <c r="E10775" i="8"/>
  <c r="F10775" i="8"/>
  <c r="B10776" i="8"/>
  <c r="C10776" i="8"/>
  <c r="D10776" i="8"/>
  <c r="E10776" i="8"/>
  <c r="F10776" i="8"/>
  <c r="B10777" i="8"/>
  <c r="C10777" i="8"/>
  <c r="D10777" i="8"/>
  <c r="E10777" i="8"/>
  <c r="F10777" i="8"/>
  <c r="B10778" i="8"/>
  <c r="C10778" i="8"/>
  <c r="D10778" i="8"/>
  <c r="E10778" i="8"/>
  <c r="F10778" i="8"/>
  <c r="B10779" i="8"/>
  <c r="C10779" i="8"/>
  <c r="D10779" i="8"/>
  <c r="E10779" i="8"/>
  <c r="F10779" i="8"/>
  <c r="B10780" i="8"/>
  <c r="C10780" i="8"/>
  <c r="D10780" i="8"/>
  <c r="E10780" i="8"/>
  <c r="F10780" i="8"/>
  <c r="B10781" i="8"/>
  <c r="C10781" i="8"/>
  <c r="D10781" i="8"/>
  <c r="E10781" i="8"/>
  <c r="F10781" i="8"/>
  <c r="B10782" i="8"/>
  <c r="C10782" i="8"/>
  <c r="D10782" i="8"/>
  <c r="E10782" i="8"/>
  <c r="F10782" i="8"/>
  <c r="B10783" i="8"/>
  <c r="C10783" i="8"/>
  <c r="D10783" i="8"/>
  <c r="E10783" i="8"/>
  <c r="F10783" i="8"/>
  <c r="B10784" i="8"/>
  <c r="C10784" i="8"/>
  <c r="D10784" i="8"/>
  <c r="E10784" i="8"/>
  <c r="F10784" i="8"/>
  <c r="B10785" i="8"/>
  <c r="C10785" i="8"/>
  <c r="D10785" i="8"/>
  <c r="E10785" i="8"/>
  <c r="F10785" i="8"/>
  <c r="B10786" i="8"/>
  <c r="C10786" i="8"/>
  <c r="D10786" i="8"/>
  <c r="E10786" i="8"/>
  <c r="F10786" i="8"/>
  <c r="B10787" i="8"/>
  <c r="C10787" i="8"/>
  <c r="D10787" i="8"/>
  <c r="E10787" i="8"/>
  <c r="F10787" i="8"/>
  <c r="B10788" i="8"/>
  <c r="C10788" i="8"/>
  <c r="D10788" i="8"/>
  <c r="E10788" i="8"/>
  <c r="F10788" i="8"/>
  <c r="B10789" i="8"/>
  <c r="C10789" i="8"/>
  <c r="D10789" i="8"/>
  <c r="E10789" i="8"/>
  <c r="F10789" i="8"/>
  <c r="B10790" i="8"/>
  <c r="C10790" i="8"/>
  <c r="D10790" i="8"/>
  <c r="E10790" i="8"/>
  <c r="F10790" i="8"/>
  <c r="B10791" i="8"/>
  <c r="C10791" i="8"/>
  <c r="D10791" i="8"/>
  <c r="E10791" i="8"/>
  <c r="F10791" i="8"/>
  <c r="B10792" i="8"/>
  <c r="C10792" i="8"/>
  <c r="D10792" i="8"/>
  <c r="E10792" i="8"/>
  <c r="F10792" i="8"/>
  <c r="B10793" i="8"/>
  <c r="C10793" i="8"/>
  <c r="D10793" i="8"/>
  <c r="E10793" i="8"/>
  <c r="F10793" i="8"/>
  <c r="B10794" i="8"/>
  <c r="C10794" i="8"/>
  <c r="D10794" i="8"/>
  <c r="E10794" i="8"/>
  <c r="F10794" i="8"/>
  <c r="B10795" i="8"/>
  <c r="C10795" i="8"/>
  <c r="D10795" i="8"/>
  <c r="E10795" i="8"/>
  <c r="F10795" i="8"/>
  <c r="B10796" i="8"/>
  <c r="C10796" i="8"/>
  <c r="D10796" i="8"/>
  <c r="E10796" i="8"/>
  <c r="F10796" i="8"/>
  <c r="B10797" i="8"/>
  <c r="C10797" i="8"/>
  <c r="D10797" i="8"/>
  <c r="E10797" i="8"/>
  <c r="F10797" i="8"/>
  <c r="B10798" i="8"/>
  <c r="C10798" i="8"/>
  <c r="D10798" i="8"/>
  <c r="E10798" i="8"/>
  <c r="F10798" i="8"/>
  <c r="B10799" i="8"/>
  <c r="C10799" i="8"/>
  <c r="D10799" i="8"/>
  <c r="E10799" i="8"/>
  <c r="F10799" i="8"/>
  <c r="B10800" i="8"/>
  <c r="C10800" i="8"/>
  <c r="D10800" i="8"/>
  <c r="E10800" i="8"/>
  <c r="F10800" i="8"/>
  <c r="B10801" i="8"/>
  <c r="C10801" i="8"/>
  <c r="D10801" i="8"/>
  <c r="E10801" i="8"/>
  <c r="F10801" i="8"/>
  <c r="B10802" i="8"/>
  <c r="C10802" i="8"/>
  <c r="D10802" i="8"/>
  <c r="E10802" i="8"/>
  <c r="F10802" i="8"/>
  <c r="B10803" i="8"/>
  <c r="C10803" i="8"/>
  <c r="D10803" i="8"/>
  <c r="E10803" i="8"/>
  <c r="F10803" i="8"/>
  <c r="B10804" i="8"/>
  <c r="C10804" i="8"/>
  <c r="D10804" i="8"/>
  <c r="E10804" i="8"/>
  <c r="F10804" i="8"/>
  <c r="B10805" i="8"/>
  <c r="C10805" i="8"/>
  <c r="D10805" i="8"/>
  <c r="E10805" i="8"/>
  <c r="F10805" i="8"/>
  <c r="B10806" i="8"/>
  <c r="C10806" i="8"/>
  <c r="D10806" i="8"/>
  <c r="E10806" i="8"/>
  <c r="F10806" i="8"/>
  <c r="B10807" i="8"/>
  <c r="C10807" i="8"/>
  <c r="D10807" i="8"/>
  <c r="E10807" i="8"/>
  <c r="F10807" i="8"/>
  <c r="B10808" i="8"/>
  <c r="C10808" i="8"/>
  <c r="D10808" i="8"/>
  <c r="E10808" i="8"/>
  <c r="F10808" i="8"/>
  <c r="B10809" i="8"/>
  <c r="C10809" i="8"/>
  <c r="D10809" i="8"/>
  <c r="E10809" i="8"/>
  <c r="F10809" i="8"/>
  <c r="B10810" i="8"/>
  <c r="C10810" i="8"/>
  <c r="D10810" i="8"/>
  <c r="E10810" i="8"/>
  <c r="F10810" i="8"/>
  <c r="B10811" i="8"/>
  <c r="C10811" i="8"/>
  <c r="D10811" i="8"/>
  <c r="E10811" i="8"/>
  <c r="F10811" i="8"/>
  <c r="B10812" i="8"/>
  <c r="C10812" i="8"/>
  <c r="D10812" i="8"/>
  <c r="E10812" i="8"/>
  <c r="F10812" i="8"/>
  <c r="B10813" i="8"/>
  <c r="C10813" i="8"/>
  <c r="D10813" i="8"/>
  <c r="E10813" i="8"/>
  <c r="F10813" i="8"/>
  <c r="B10814" i="8"/>
  <c r="C10814" i="8"/>
  <c r="D10814" i="8"/>
  <c r="E10814" i="8"/>
  <c r="F10814" i="8"/>
  <c r="B10815" i="8"/>
  <c r="C10815" i="8"/>
  <c r="D10815" i="8"/>
  <c r="E10815" i="8"/>
  <c r="F10815" i="8"/>
  <c r="B10816" i="8"/>
  <c r="C10816" i="8"/>
  <c r="D10816" i="8"/>
  <c r="E10816" i="8"/>
  <c r="F10816" i="8"/>
  <c r="B10817" i="8"/>
  <c r="C10817" i="8"/>
  <c r="D10817" i="8"/>
  <c r="E10817" i="8"/>
  <c r="F10817" i="8"/>
  <c r="B10818" i="8"/>
  <c r="C10818" i="8"/>
  <c r="D10818" i="8"/>
  <c r="E10818" i="8"/>
  <c r="F10818" i="8"/>
  <c r="B10819" i="8"/>
  <c r="C10819" i="8"/>
  <c r="D10819" i="8"/>
  <c r="E10819" i="8"/>
  <c r="F10819" i="8"/>
  <c r="B10820" i="8"/>
  <c r="C10820" i="8"/>
  <c r="D10820" i="8"/>
  <c r="E10820" i="8"/>
  <c r="F10820" i="8"/>
  <c r="B10821" i="8"/>
  <c r="C10821" i="8"/>
  <c r="D10821" i="8"/>
  <c r="E10821" i="8"/>
  <c r="F10821" i="8"/>
  <c r="B10822" i="8"/>
  <c r="C10822" i="8"/>
  <c r="D10822" i="8"/>
  <c r="E10822" i="8"/>
  <c r="F10822" i="8"/>
  <c r="B10823" i="8"/>
  <c r="C10823" i="8"/>
  <c r="D10823" i="8"/>
  <c r="E10823" i="8"/>
  <c r="F10823" i="8"/>
  <c r="B10824" i="8"/>
  <c r="C10824" i="8"/>
  <c r="D10824" i="8"/>
  <c r="E10824" i="8"/>
  <c r="F10824" i="8"/>
  <c r="B10825" i="8"/>
  <c r="C10825" i="8"/>
  <c r="D10825" i="8"/>
  <c r="E10825" i="8"/>
  <c r="F10825" i="8"/>
  <c r="B10826" i="8"/>
  <c r="C10826" i="8"/>
  <c r="D10826" i="8"/>
  <c r="E10826" i="8"/>
  <c r="F10826" i="8"/>
  <c r="B10827" i="8"/>
  <c r="C10827" i="8"/>
  <c r="D10827" i="8"/>
  <c r="E10827" i="8"/>
  <c r="F10827" i="8"/>
  <c r="B10828" i="8"/>
  <c r="C10828" i="8"/>
  <c r="D10828" i="8"/>
  <c r="E10828" i="8"/>
  <c r="F10828" i="8"/>
  <c r="B10829" i="8"/>
  <c r="C10829" i="8"/>
  <c r="D10829" i="8"/>
  <c r="E10829" i="8"/>
  <c r="F10829" i="8"/>
  <c r="B10830" i="8"/>
  <c r="C10830" i="8"/>
  <c r="D10830" i="8"/>
  <c r="E10830" i="8"/>
  <c r="F10830" i="8"/>
  <c r="B10831" i="8"/>
  <c r="C10831" i="8"/>
  <c r="D10831" i="8"/>
  <c r="E10831" i="8"/>
  <c r="F10831" i="8"/>
  <c r="B10832" i="8"/>
  <c r="C10832" i="8"/>
  <c r="D10832" i="8"/>
  <c r="E10832" i="8"/>
  <c r="F10832" i="8"/>
  <c r="B10833" i="8"/>
  <c r="C10833" i="8"/>
  <c r="D10833" i="8"/>
  <c r="E10833" i="8"/>
  <c r="F10833" i="8"/>
  <c r="B10834" i="8"/>
  <c r="C10834" i="8"/>
  <c r="D10834" i="8"/>
  <c r="E10834" i="8"/>
  <c r="F10834" i="8"/>
  <c r="B10835" i="8"/>
  <c r="C10835" i="8"/>
  <c r="D10835" i="8"/>
  <c r="E10835" i="8"/>
  <c r="F10835" i="8"/>
  <c r="B10836" i="8"/>
  <c r="C10836" i="8"/>
  <c r="D10836" i="8"/>
  <c r="E10836" i="8"/>
  <c r="F10836" i="8"/>
  <c r="B10837" i="8"/>
  <c r="C10837" i="8"/>
  <c r="D10837" i="8"/>
  <c r="E10837" i="8"/>
  <c r="F10837" i="8"/>
  <c r="B10838" i="8"/>
  <c r="C10838" i="8"/>
  <c r="D10838" i="8"/>
  <c r="E10838" i="8"/>
  <c r="F10838" i="8"/>
  <c r="B10839" i="8"/>
  <c r="C10839" i="8"/>
  <c r="D10839" i="8"/>
  <c r="E10839" i="8"/>
  <c r="F10839" i="8"/>
  <c r="B10840" i="8"/>
  <c r="C10840" i="8"/>
  <c r="D10840" i="8"/>
  <c r="E10840" i="8"/>
  <c r="F10840" i="8"/>
  <c r="B10841" i="8"/>
  <c r="C10841" i="8"/>
  <c r="D10841" i="8"/>
  <c r="E10841" i="8"/>
  <c r="F10841" i="8"/>
  <c r="B10842" i="8"/>
  <c r="C10842" i="8"/>
  <c r="D10842" i="8"/>
  <c r="E10842" i="8"/>
  <c r="F10842" i="8"/>
  <c r="B10843" i="8"/>
  <c r="C10843" i="8"/>
  <c r="D10843" i="8"/>
  <c r="E10843" i="8"/>
  <c r="F10843" i="8"/>
  <c r="B10844" i="8"/>
  <c r="C10844" i="8"/>
  <c r="D10844" i="8"/>
  <c r="E10844" i="8"/>
  <c r="F10844" i="8"/>
  <c r="B10845" i="8"/>
  <c r="C10845" i="8"/>
  <c r="D10845" i="8"/>
  <c r="E10845" i="8"/>
  <c r="F10845" i="8"/>
  <c r="B10846" i="8"/>
  <c r="C10846" i="8"/>
  <c r="D10846" i="8"/>
  <c r="E10846" i="8"/>
  <c r="F10846" i="8"/>
  <c r="B10847" i="8"/>
  <c r="C10847" i="8"/>
  <c r="D10847" i="8"/>
  <c r="E10847" i="8"/>
  <c r="F10847" i="8"/>
  <c r="B10848" i="8"/>
  <c r="C10848" i="8"/>
  <c r="D10848" i="8"/>
  <c r="E10848" i="8"/>
  <c r="F10848" i="8"/>
  <c r="B10849" i="8"/>
  <c r="C10849" i="8"/>
  <c r="D10849" i="8"/>
  <c r="E10849" i="8"/>
  <c r="F10849" i="8"/>
  <c r="B10850" i="8"/>
  <c r="C10850" i="8"/>
  <c r="D10850" i="8"/>
  <c r="E10850" i="8"/>
  <c r="F10850" i="8"/>
  <c r="B10851" i="8"/>
  <c r="C10851" i="8"/>
  <c r="D10851" i="8"/>
  <c r="E10851" i="8"/>
  <c r="F10851" i="8"/>
  <c r="B10852" i="8"/>
  <c r="C10852" i="8"/>
  <c r="D10852" i="8"/>
  <c r="E10852" i="8"/>
  <c r="F10852" i="8"/>
  <c r="B10853" i="8"/>
  <c r="C10853" i="8"/>
  <c r="D10853" i="8"/>
  <c r="E10853" i="8"/>
  <c r="F10853" i="8"/>
  <c r="B10854" i="8"/>
  <c r="C10854" i="8"/>
  <c r="D10854" i="8"/>
  <c r="E10854" i="8"/>
  <c r="F10854" i="8"/>
  <c r="B10855" i="8"/>
  <c r="C10855" i="8"/>
  <c r="D10855" i="8"/>
  <c r="E10855" i="8"/>
  <c r="F10855" i="8"/>
  <c r="B10856" i="8"/>
  <c r="C10856" i="8"/>
  <c r="D10856" i="8"/>
  <c r="E10856" i="8"/>
  <c r="F10856" i="8"/>
  <c r="B10857" i="8"/>
  <c r="C10857" i="8"/>
  <c r="D10857" i="8"/>
  <c r="E10857" i="8"/>
  <c r="F10857" i="8"/>
  <c r="B10858" i="8"/>
  <c r="C10858" i="8"/>
  <c r="D10858" i="8"/>
  <c r="E10858" i="8"/>
  <c r="F10858" i="8"/>
  <c r="B10859" i="8"/>
  <c r="C10859" i="8"/>
  <c r="D10859" i="8"/>
  <c r="E10859" i="8"/>
  <c r="F10859" i="8"/>
  <c r="B10860" i="8"/>
  <c r="C10860" i="8"/>
  <c r="D10860" i="8"/>
  <c r="E10860" i="8"/>
  <c r="F10860" i="8"/>
  <c r="B10861" i="8"/>
  <c r="C10861" i="8"/>
  <c r="D10861" i="8"/>
  <c r="E10861" i="8"/>
  <c r="F10861" i="8"/>
  <c r="B10862" i="8"/>
  <c r="C10862" i="8"/>
  <c r="D10862" i="8"/>
  <c r="E10862" i="8"/>
  <c r="F10862" i="8"/>
  <c r="B10863" i="8"/>
  <c r="C10863" i="8"/>
  <c r="D10863" i="8"/>
  <c r="E10863" i="8"/>
  <c r="F10863" i="8"/>
  <c r="B10864" i="8"/>
  <c r="C10864" i="8"/>
  <c r="D10864" i="8"/>
  <c r="E10864" i="8"/>
  <c r="F10864" i="8"/>
  <c r="B10865" i="8"/>
  <c r="C10865" i="8"/>
  <c r="D10865" i="8"/>
  <c r="E10865" i="8"/>
  <c r="F10865" i="8"/>
  <c r="B10866" i="8"/>
  <c r="C10866" i="8"/>
  <c r="D10866" i="8"/>
  <c r="E10866" i="8"/>
  <c r="F10866" i="8"/>
  <c r="B10867" i="8"/>
  <c r="C10867" i="8"/>
  <c r="D10867" i="8"/>
  <c r="E10867" i="8"/>
  <c r="F10867" i="8"/>
  <c r="B10868" i="8"/>
  <c r="C10868" i="8"/>
  <c r="D10868" i="8"/>
  <c r="E10868" i="8"/>
  <c r="F10868" i="8"/>
  <c r="B10869" i="8"/>
  <c r="C10869" i="8"/>
  <c r="D10869" i="8"/>
  <c r="E10869" i="8"/>
  <c r="F10869" i="8"/>
  <c r="B10870" i="8"/>
  <c r="C10870" i="8"/>
  <c r="D10870" i="8"/>
  <c r="E10870" i="8"/>
  <c r="F10870" i="8"/>
  <c r="B10871" i="8"/>
  <c r="C10871" i="8"/>
  <c r="D10871" i="8"/>
  <c r="E10871" i="8"/>
  <c r="F10871" i="8"/>
  <c r="B10872" i="8"/>
  <c r="C10872" i="8"/>
  <c r="D10872" i="8"/>
  <c r="E10872" i="8"/>
  <c r="F10872" i="8"/>
  <c r="B10873" i="8"/>
  <c r="C10873" i="8"/>
  <c r="D10873" i="8"/>
  <c r="E10873" i="8"/>
  <c r="F10873" i="8"/>
  <c r="B10874" i="8"/>
  <c r="C10874" i="8"/>
  <c r="D10874" i="8"/>
  <c r="E10874" i="8"/>
  <c r="F10874" i="8"/>
  <c r="B10875" i="8"/>
  <c r="C10875" i="8"/>
  <c r="D10875" i="8"/>
  <c r="E10875" i="8"/>
  <c r="F10875" i="8"/>
  <c r="B10876" i="8"/>
  <c r="C10876" i="8"/>
  <c r="D10876" i="8"/>
  <c r="E10876" i="8"/>
  <c r="F10876" i="8"/>
  <c r="B10877" i="8"/>
  <c r="C10877" i="8"/>
  <c r="D10877" i="8"/>
  <c r="E10877" i="8"/>
  <c r="F10877" i="8"/>
  <c r="B10878" i="8"/>
  <c r="C10878" i="8"/>
  <c r="D10878" i="8"/>
  <c r="E10878" i="8"/>
  <c r="F10878" i="8"/>
  <c r="B10879" i="8"/>
  <c r="C10879" i="8"/>
  <c r="D10879" i="8"/>
  <c r="E10879" i="8"/>
  <c r="F10879" i="8"/>
  <c r="B10880" i="8"/>
  <c r="C10880" i="8"/>
  <c r="D10880" i="8"/>
  <c r="E10880" i="8"/>
  <c r="F10880" i="8"/>
  <c r="B10881" i="8"/>
  <c r="C10881" i="8"/>
  <c r="D10881" i="8"/>
  <c r="E10881" i="8"/>
  <c r="F10881" i="8"/>
  <c r="B10882" i="8"/>
  <c r="C10882" i="8"/>
  <c r="D10882" i="8"/>
  <c r="E10882" i="8"/>
  <c r="F10882" i="8"/>
  <c r="B10883" i="8"/>
  <c r="C10883" i="8"/>
  <c r="D10883" i="8"/>
  <c r="E10883" i="8"/>
  <c r="F10883" i="8"/>
  <c r="B10884" i="8"/>
  <c r="C10884" i="8"/>
  <c r="D10884" i="8"/>
  <c r="E10884" i="8"/>
  <c r="F10884" i="8"/>
  <c r="B10885" i="8"/>
  <c r="C10885" i="8"/>
  <c r="D10885" i="8"/>
  <c r="E10885" i="8"/>
  <c r="F10885" i="8"/>
  <c r="B10886" i="8"/>
  <c r="C10886" i="8"/>
  <c r="D10886" i="8"/>
  <c r="E10886" i="8"/>
  <c r="F10886" i="8"/>
  <c r="B10887" i="8"/>
  <c r="C10887" i="8"/>
  <c r="D10887" i="8"/>
  <c r="E10887" i="8"/>
  <c r="F10887" i="8"/>
  <c r="B10888" i="8"/>
  <c r="C10888" i="8"/>
  <c r="D10888" i="8"/>
  <c r="E10888" i="8"/>
  <c r="F10888" i="8"/>
  <c r="B10889" i="8"/>
  <c r="C10889" i="8"/>
  <c r="D10889" i="8"/>
  <c r="E10889" i="8"/>
  <c r="F10889" i="8"/>
  <c r="B10890" i="8"/>
  <c r="C10890" i="8"/>
  <c r="D10890" i="8"/>
  <c r="E10890" i="8"/>
  <c r="F10890" i="8"/>
  <c r="B10891" i="8"/>
  <c r="C10891" i="8"/>
  <c r="D10891" i="8"/>
  <c r="E10891" i="8"/>
  <c r="F10891" i="8"/>
  <c r="B10892" i="8"/>
  <c r="C10892" i="8"/>
  <c r="D10892" i="8"/>
  <c r="E10892" i="8"/>
  <c r="F10892" i="8"/>
  <c r="B10893" i="8"/>
  <c r="C10893" i="8"/>
  <c r="D10893" i="8"/>
  <c r="E10893" i="8"/>
  <c r="F10893" i="8"/>
  <c r="B10894" i="8"/>
  <c r="C10894" i="8"/>
  <c r="D10894" i="8"/>
  <c r="E10894" i="8"/>
  <c r="F10894" i="8"/>
  <c r="B10895" i="8"/>
  <c r="C10895" i="8"/>
  <c r="D10895" i="8"/>
  <c r="E10895" i="8"/>
  <c r="F10895" i="8"/>
  <c r="B10896" i="8"/>
  <c r="C10896" i="8"/>
  <c r="D10896" i="8"/>
  <c r="E10896" i="8"/>
  <c r="F10896" i="8"/>
  <c r="B10897" i="8"/>
  <c r="C10897" i="8"/>
  <c r="D10897" i="8"/>
  <c r="E10897" i="8"/>
  <c r="F10897" i="8"/>
  <c r="B10898" i="8"/>
  <c r="C10898" i="8"/>
  <c r="D10898" i="8"/>
  <c r="E10898" i="8"/>
  <c r="F10898" i="8"/>
  <c r="B10899" i="8"/>
  <c r="C10899" i="8"/>
  <c r="D10899" i="8"/>
  <c r="E10899" i="8"/>
  <c r="F10899" i="8"/>
  <c r="B10900" i="8"/>
  <c r="C10900" i="8"/>
  <c r="D10900" i="8"/>
  <c r="E10900" i="8"/>
  <c r="F10900" i="8"/>
  <c r="B10901" i="8"/>
  <c r="C10901" i="8"/>
  <c r="D10901" i="8"/>
  <c r="E10901" i="8"/>
  <c r="F10901" i="8"/>
  <c r="B10902" i="8"/>
  <c r="C10902" i="8"/>
  <c r="D10902" i="8"/>
  <c r="E10902" i="8"/>
  <c r="F10902" i="8"/>
  <c r="B10903" i="8"/>
  <c r="C10903" i="8"/>
  <c r="D10903" i="8"/>
  <c r="E10903" i="8"/>
  <c r="F10903" i="8"/>
  <c r="B10904" i="8"/>
  <c r="C10904" i="8"/>
  <c r="D10904" i="8"/>
  <c r="E10904" i="8"/>
  <c r="F10904" i="8"/>
  <c r="B10905" i="8"/>
  <c r="C10905" i="8"/>
  <c r="D10905" i="8"/>
  <c r="E10905" i="8"/>
  <c r="F10905" i="8"/>
  <c r="B10906" i="8"/>
  <c r="C10906" i="8"/>
  <c r="D10906" i="8"/>
  <c r="E10906" i="8"/>
  <c r="F10906" i="8"/>
  <c r="B10907" i="8"/>
  <c r="C10907" i="8"/>
  <c r="D10907" i="8"/>
  <c r="E10907" i="8"/>
  <c r="F10907" i="8"/>
  <c r="B10908" i="8"/>
  <c r="C10908" i="8"/>
  <c r="D10908" i="8"/>
  <c r="E10908" i="8"/>
  <c r="F10908" i="8"/>
  <c r="B10909" i="8"/>
  <c r="C10909" i="8"/>
  <c r="D10909" i="8"/>
  <c r="E10909" i="8"/>
  <c r="F10909" i="8"/>
  <c r="B10910" i="8"/>
  <c r="C10910" i="8"/>
  <c r="D10910" i="8"/>
  <c r="E10910" i="8"/>
  <c r="F10910" i="8"/>
  <c r="B10911" i="8"/>
  <c r="C10911" i="8"/>
  <c r="D10911" i="8"/>
  <c r="E10911" i="8"/>
  <c r="F10911" i="8"/>
  <c r="B10912" i="8"/>
  <c r="C10912" i="8"/>
  <c r="D10912" i="8"/>
  <c r="E10912" i="8"/>
  <c r="F10912" i="8"/>
  <c r="B10913" i="8"/>
  <c r="C10913" i="8"/>
  <c r="D10913" i="8"/>
  <c r="E10913" i="8"/>
  <c r="F10913" i="8"/>
  <c r="B10914" i="8"/>
  <c r="C10914" i="8"/>
  <c r="D10914" i="8"/>
  <c r="E10914" i="8"/>
  <c r="F10914" i="8"/>
  <c r="B10915" i="8"/>
  <c r="C10915" i="8"/>
  <c r="D10915" i="8"/>
  <c r="E10915" i="8"/>
  <c r="F10915" i="8"/>
  <c r="B10916" i="8"/>
  <c r="C10916" i="8"/>
  <c r="D10916" i="8"/>
  <c r="E10916" i="8"/>
  <c r="F10916" i="8"/>
  <c r="B10917" i="8"/>
  <c r="C10917" i="8"/>
  <c r="D10917" i="8"/>
  <c r="E10917" i="8"/>
  <c r="F10917" i="8"/>
  <c r="B10918" i="8"/>
  <c r="C10918" i="8"/>
  <c r="D10918" i="8"/>
  <c r="E10918" i="8"/>
  <c r="F10918" i="8"/>
  <c r="B10919" i="8"/>
  <c r="C10919" i="8"/>
  <c r="D10919" i="8"/>
  <c r="E10919" i="8"/>
  <c r="F10919" i="8"/>
  <c r="B10920" i="8"/>
  <c r="C10920" i="8"/>
  <c r="D10920" i="8"/>
  <c r="E10920" i="8"/>
  <c r="F10920" i="8"/>
  <c r="B10921" i="8"/>
  <c r="C10921" i="8"/>
  <c r="D10921" i="8"/>
  <c r="E10921" i="8"/>
  <c r="F10921" i="8"/>
  <c r="B10922" i="8"/>
  <c r="C10922" i="8"/>
  <c r="D10922" i="8"/>
  <c r="E10922" i="8"/>
  <c r="F10922" i="8"/>
  <c r="B10923" i="8"/>
  <c r="C10923" i="8"/>
  <c r="D10923" i="8"/>
  <c r="E10923" i="8"/>
  <c r="F10923" i="8"/>
  <c r="B10924" i="8"/>
  <c r="C10924" i="8"/>
  <c r="D10924" i="8"/>
  <c r="E10924" i="8"/>
  <c r="F10924" i="8"/>
  <c r="B10925" i="8"/>
  <c r="C10925" i="8"/>
  <c r="D10925" i="8"/>
  <c r="E10925" i="8"/>
  <c r="F10925" i="8"/>
  <c r="B10926" i="8"/>
  <c r="C10926" i="8"/>
  <c r="D10926" i="8"/>
  <c r="E10926" i="8"/>
  <c r="F10926" i="8"/>
  <c r="B10927" i="8"/>
  <c r="C10927" i="8"/>
  <c r="D10927" i="8"/>
  <c r="E10927" i="8"/>
  <c r="F10927" i="8"/>
  <c r="B10928" i="8"/>
  <c r="C10928" i="8"/>
  <c r="D10928" i="8"/>
  <c r="E10928" i="8"/>
  <c r="F10928" i="8"/>
  <c r="B10929" i="8"/>
  <c r="C10929" i="8"/>
  <c r="D10929" i="8"/>
  <c r="E10929" i="8"/>
  <c r="F10929" i="8"/>
  <c r="B10930" i="8"/>
  <c r="C10930" i="8"/>
  <c r="D10930" i="8"/>
  <c r="E10930" i="8"/>
  <c r="F10930" i="8"/>
  <c r="B10931" i="8"/>
  <c r="C10931" i="8"/>
  <c r="D10931" i="8"/>
  <c r="E10931" i="8"/>
  <c r="F10931" i="8"/>
  <c r="B10932" i="8"/>
  <c r="C10932" i="8"/>
  <c r="D10932" i="8"/>
  <c r="E10932" i="8"/>
  <c r="F10932" i="8"/>
  <c r="B10933" i="8"/>
  <c r="C10933" i="8"/>
  <c r="D10933" i="8"/>
  <c r="E10933" i="8"/>
  <c r="F10933" i="8"/>
  <c r="B10934" i="8"/>
  <c r="C10934" i="8"/>
  <c r="D10934" i="8"/>
  <c r="E10934" i="8"/>
  <c r="F10934" i="8"/>
  <c r="B10935" i="8"/>
  <c r="C10935" i="8"/>
  <c r="D10935" i="8"/>
  <c r="E10935" i="8"/>
  <c r="F10935" i="8"/>
  <c r="B10936" i="8"/>
  <c r="C10936" i="8"/>
  <c r="D10936" i="8"/>
  <c r="E10936" i="8"/>
  <c r="F10936" i="8"/>
  <c r="B10937" i="8"/>
  <c r="C10937" i="8"/>
  <c r="D10937" i="8"/>
  <c r="E10937" i="8"/>
  <c r="F10937" i="8"/>
  <c r="B10938" i="8"/>
  <c r="C10938" i="8"/>
  <c r="D10938" i="8"/>
  <c r="E10938" i="8"/>
  <c r="F10938" i="8"/>
  <c r="B10939" i="8"/>
  <c r="C10939" i="8"/>
  <c r="D10939" i="8"/>
  <c r="E10939" i="8"/>
  <c r="F10939" i="8"/>
  <c r="B10940" i="8"/>
  <c r="C10940" i="8"/>
  <c r="D10940" i="8"/>
  <c r="E10940" i="8"/>
  <c r="F10940" i="8"/>
  <c r="B10941" i="8"/>
  <c r="C10941" i="8"/>
  <c r="D10941" i="8"/>
  <c r="E10941" i="8"/>
  <c r="F10941" i="8"/>
  <c r="B10942" i="8"/>
  <c r="C10942" i="8"/>
  <c r="D10942" i="8"/>
  <c r="E10942" i="8"/>
  <c r="F10942" i="8"/>
  <c r="B10943" i="8"/>
  <c r="C10943" i="8"/>
  <c r="D10943" i="8"/>
  <c r="E10943" i="8"/>
  <c r="F10943" i="8"/>
  <c r="B10944" i="8"/>
  <c r="C10944" i="8"/>
  <c r="D10944" i="8"/>
  <c r="E10944" i="8"/>
  <c r="F10944" i="8"/>
  <c r="B10945" i="8"/>
  <c r="C10945" i="8"/>
  <c r="D10945" i="8"/>
  <c r="E10945" i="8"/>
  <c r="F10945" i="8"/>
  <c r="B10946" i="8"/>
  <c r="C10946" i="8"/>
  <c r="D10946" i="8"/>
  <c r="E10946" i="8"/>
  <c r="F10946" i="8"/>
  <c r="B10947" i="8"/>
  <c r="C10947" i="8"/>
  <c r="D10947" i="8"/>
  <c r="E10947" i="8"/>
  <c r="F10947" i="8"/>
  <c r="B10948" i="8"/>
  <c r="C10948" i="8"/>
  <c r="D10948" i="8"/>
  <c r="E10948" i="8"/>
  <c r="F10948" i="8"/>
  <c r="B10949" i="8"/>
  <c r="C10949" i="8"/>
  <c r="D10949" i="8"/>
  <c r="E10949" i="8"/>
  <c r="F10949" i="8"/>
  <c r="B10950" i="8"/>
  <c r="C10950" i="8"/>
  <c r="D10950" i="8"/>
  <c r="E10950" i="8"/>
  <c r="F10950" i="8"/>
  <c r="B10951" i="8"/>
  <c r="C10951" i="8"/>
  <c r="D10951" i="8"/>
  <c r="E10951" i="8"/>
  <c r="F10951" i="8"/>
  <c r="B10952" i="8"/>
  <c r="C10952" i="8"/>
  <c r="D10952" i="8"/>
  <c r="E10952" i="8"/>
  <c r="F10952" i="8"/>
  <c r="B10953" i="8"/>
  <c r="C10953" i="8"/>
  <c r="D10953" i="8"/>
  <c r="E10953" i="8"/>
  <c r="F10953" i="8"/>
  <c r="B10954" i="8"/>
  <c r="C10954" i="8"/>
  <c r="D10954" i="8"/>
  <c r="E10954" i="8"/>
  <c r="F10954" i="8"/>
  <c r="B10955" i="8"/>
  <c r="C10955" i="8"/>
  <c r="D10955" i="8"/>
  <c r="E10955" i="8"/>
  <c r="F10955" i="8"/>
  <c r="B10956" i="8"/>
  <c r="C10956" i="8"/>
  <c r="D10956" i="8"/>
  <c r="E10956" i="8"/>
  <c r="F10956" i="8"/>
  <c r="B10957" i="8"/>
  <c r="C10957" i="8"/>
  <c r="D10957" i="8"/>
  <c r="E10957" i="8"/>
  <c r="F10957" i="8"/>
  <c r="B10958" i="8"/>
  <c r="C10958" i="8"/>
  <c r="D10958" i="8"/>
  <c r="E10958" i="8"/>
  <c r="F10958" i="8"/>
  <c r="B10959" i="8"/>
  <c r="C10959" i="8"/>
  <c r="D10959" i="8"/>
  <c r="E10959" i="8"/>
  <c r="F10959" i="8"/>
  <c r="B10960" i="8"/>
  <c r="C10960" i="8"/>
  <c r="D10960" i="8"/>
  <c r="E10960" i="8"/>
  <c r="F10960" i="8"/>
  <c r="B10961" i="8"/>
  <c r="C10961" i="8"/>
  <c r="D10961" i="8"/>
  <c r="E10961" i="8"/>
  <c r="F10961" i="8"/>
  <c r="B10962" i="8"/>
  <c r="C10962" i="8"/>
  <c r="D10962" i="8"/>
  <c r="E10962" i="8"/>
  <c r="F10962" i="8"/>
  <c r="B10963" i="8"/>
  <c r="C10963" i="8"/>
  <c r="D10963" i="8"/>
  <c r="E10963" i="8"/>
  <c r="F10963" i="8"/>
  <c r="B10964" i="8"/>
  <c r="C10964" i="8"/>
  <c r="D10964" i="8"/>
  <c r="E10964" i="8"/>
  <c r="F10964" i="8"/>
  <c r="B10965" i="8"/>
  <c r="C10965" i="8"/>
  <c r="D10965" i="8"/>
  <c r="E10965" i="8"/>
  <c r="F10965" i="8"/>
  <c r="B10966" i="8"/>
  <c r="C10966" i="8"/>
  <c r="D10966" i="8"/>
  <c r="E10966" i="8"/>
  <c r="F10966" i="8"/>
  <c r="B10967" i="8"/>
  <c r="C10967" i="8"/>
  <c r="D10967" i="8"/>
  <c r="E10967" i="8"/>
  <c r="F10967" i="8"/>
  <c r="B10968" i="8"/>
  <c r="C10968" i="8"/>
  <c r="D10968" i="8"/>
  <c r="E10968" i="8"/>
  <c r="F10968" i="8"/>
  <c r="B10969" i="8"/>
  <c r="C10969" i="8"/>
  <c r="D10969" i="8"/>
  <c r="E10969" i="8"/>
  <c r="F10969" i="8"/>
  <c r="B10970" i="8"/>
  <c r="C10970" i="8"/>
  <c r="D10970" i="8"/>
  <c r="E10970" i="8"/>
  <c r="F10970" i="8"/>
  <c r="B10971" i="8"/>
  <c r="C10971" i="8"/>
  <c r="D10971" i="8"/>
  <c r="E10971" i="8"/>
  <c r="F10971" i="8"/>
  <c r="B10972" i="8"/>
  <c r="C10972" i="8"/>
  <c r="D10972" i="8"/>
  <c r="E10972" i="8"/>
  <c r="F10972" i="8"/>
  <c r="B10973" i="8"/>
  <c r="C10973" i="8"/>
  <c r="D10973" i="8"/>
  <c r="E10973" i="8"/>
  <c r="F10973" i="8"/>
  <c r="B10974" i="8"/>
  <c r="C10974" i="8"/>
  <c r="D10974" i="8"/>
  <c r="E10974" i="8"/>
  <c r="F10974" i="8"/>
  <c r="B10975" i="8"/>
  <c r="C10975" i="8"/>
  <c r="D10975" i="8"/>
  <c r="E10975" i="8"/>
  <c r="F10975" i="8"/>
  <c r="B10976" i="8"/>
  <c r="C10976" i="8"/>
  <c r="D10976" i="8"/>
  <c r="E10976" i="8"/>
  <c r="F10976" i="8"/>
  <c r="B10977" i="8"/>
  <c r="C10977" i="8"/>
  <c r="D10977" i="8"/>
  <c r="E10977" i="8"/>
  <c r="F10977" i="8"/>
  <c r="B10978" i="8"/>
  <c r="C10978" i="8"/>
  <c r="D10978" i="8"/>
  <c r="E10978" i="8"/>
  <c r="F10978" i="8"/>
  <c r="B10979" i="8"/>
  <c r="C10979" i="8"/>
  <c r="D10979" i="8"/>
  <c r="E10979" i="8"/>
  <c r="F10979" i="8"/>
  <c r="B10980" i="8"/>
  <c r="C10980" i="8"/>
  <c r="D10980" i="8"/>
  <c r="E10980" i="8"/>
  <c r="F10980" i="8"/>
  <c r="B10981" i="8"/>
  <c r="C10981" i="8"/>
  <c r="D10981" i="8"/>
  <c r="E10981" i="8"/>
  <c r="F10981" i="8"/>
  <c r="B10982" i="8"/>
  <c r="C10982" i="8"/>
  <c r="D10982" i="8"/>
  <c r="E10982" i="8"/>
  <c r="F10982" i="8"/>
  <c r="B10983" i="8"/>
  <c r="C10983" i="8"/>
  <c r="D10983" i="8"/>
  <c r="E10983" i="8"/>
  <c r="F10983" i="8"/>
  <c r="B10984" i="8"/>
  <c r="C10984" i="8"/>
  <c r="D10984" i="8"/>
  <c r="E10984" i="8"/>
  <c r="F10984" i="8"/>
  <c r="B10985" i="8"/>
  <c r="C10985" i="8"/>
  <c r="D10985" i="8"/>
  <c r="E10985" i="8"/>
  <c r="F10985" i="8"/>
  <c r="B10986" i="8"/>
  <c r="C10986" i="8"/>
  <c r="D10986" i="8"/>
  <c r="E10986" i="8"/>
  <c r="F10986" i="8"/>
  <c r="B10987" i="8"/>
  <c r="C10987" i="8"/>
  <c r="D10987" i="8"/>
  <c r="E10987" i="8"/>
  <c r="F10987" i="8"/>
  <c r="B10988" i="8"/>
  <c r="C10988" i="8"/>
  <c r="D10988" i="8"/>
  <c r="E10988" i="8"/>
  <c r="F10988" i="8"/>
  <c r="B10989" i="8"/>
  <c r="C10989" i="8"/>
  <c r="D10989" i="8"/>
  <c r="E10989" i="8"/>
  <c r="F10989" i="8"/>
  <c r="B10990" i="8"/>
  <c r="C10990" i="8"/>
  <c r="D10990" i="8"/>
  <c r="E10990" i="8"/>
  <c r="F10990" i="8"/>
  <c r="B10991" i="8"/>
  <c r="C10991" i="8"/>
  <c r="D10991" i="8"/>
  <c r="E10991" i="8"/>
  <c r="F10991" i="8"/>
  <c r="B10992" i="8"/>
  <c r="C10992" i="8"/>
  <c r="D10992" i="8"/>
  <c r="E10992" i="8"/>
  <c r="F10992" i="8"/>
  <c r="B10993" i="8"/>
  <c r="C10993" i="8"/>
  <c r="D10993" i="8"/>
  <c r="E10993" i="8"/>
  <c r="F10993" i="8"/>
  <c r="B10994" i="8"/>
  <c r="C10994" i="8"/>
  <c r="D10994" i="8"/>
  <c r="E10994" i="8"/>
  <c r="F10994" i="8"/>
  <c r="B10995" i="8"/>
  <c r="C10995" i="8"/>
  <c r="D10995" i="8"/>
  <c r="E10995" i="8"/>
  <c r="F10995" i="8"/>
  <c r="B10996" i="8"/>
  <c r="C10996" i="8"/>
  <c r="D10996" i="8"/>
  <c r="E10996" i="8"/>
  <c r="F10996" i="8"/>
  <c r="B10997" i="8"/>
  <c r="C10997" i="8"/>
  <c r="D10997" i="8"/>
  <c r="E10997" i="8"/>
  <c r="F10997" i="8"/>
  <c r="B10998" i="8"/>
  <c r="C10998" i="8"/>
  <c r="D10998" i="8"/>
  <c r="E10998" i="8"/>
  <c r="F10998" i="8"/>
  <c r="B10999" i="8"/>
  <c r="C10999" i="8"/>
  <c r="D10999" i="8"/>
  <c r="E10999" i="8"/>
  <c r="F10999" i="8"/>
  <c r="B11000" i="8"/>
  <c r="C11000" i="8"/>
  <c r="D11000" i="8"/>
  <c r="E11000" i="8"/>
  <c r="F11000" i="8"/>
  <c r="B11001" i="8"/>
  <c r="C11001" i="8"/>
  <c r="D11001" i="8"/>
  <c r="E11001" i="8"/>
  <c r="F11001" i="8"/>
  <c r="B11002" i="8"/>
  <c r="C11002" i="8"/>
  <c r="D11002" i="8"/>
  <c r="E11002" i="8"/>
  <c r="F11002" i="8"/>
  <c r="B11003" i="8"/>
  <c r="C11003" i="8"/>
  <c r="D11003" i="8"/>
  <c r="E11003" i="8"/>
  <c r="F11003" i="8"/>
  <c r="B11004" i="8"/>
  <c r="C11004" i="8"/>
  <c r="D11004" i="8"/>
  <c r="E11004" i="8"/>
  <c r="F11004" i="8"/>
  <c r="B11005" i="8"/>
  <c r="C11005" i="8"/>
  <c r="D11005" i="8"/>
  <c r="E11005" i="8"/>
  <c r="F11005" i="8"/>
  <c r="B11006" i="8"/>
  <c r="C11006" i="8"/>
  <c r="D11006" i="8"/>
  <c r="E11006" i="8"/>
  <c r="F11006" i="8"/>
  <c r="B11007" i="8"/>
  <c r="C11007" i="8"/>
  <c r="D11007" i="8"/>
  <c r="E11007" i="8"/>
  <c r="F11007" i="8"/>
  <c r="B11008" i="8"/>
  <c r="C11008" i="8"/>
  <c r="D11008" i="8"/>
  <c r="E11008" i="8"/>
  <c r="F11008" i="8"/>
  <c r="B11009" i="8"/>
  <c r="C11009" i="8"/>
  <c r="D11009" i="8"/>
  <c r="E11009" i="8"/>
  <c r="F11009" i="8"/>
  <c r="B11010" i="8"/>
  <c r="C11010" i="8"/>
  <c r="D11010" i="8"/>
  <c r="E11010" i="8"/>
  <c r="F11010" i="8"/>
  <c r="B11011" i="8"/>
  <c r="C11011" i="8"/>
  <c r="D11011" i="8"/>
  <c r="E11011" i="8"/>
  <c r="F11011" i="8"/>
  <c r="B11012" i="8"/>
  <c r="C11012" i="8"/>
  <c r="D11012" i="8"/>
  <c r="E11012" i="8"/>
  <c r="F11012" i="8"/>
  <c r="B11013" i="8"/>
  <c r="C11013" i="8"/>
  <c r="D11013" i="8"/>
  <c r="E11013" i="8"/>
  <c r="F11013" i="8"/>
  <c r="B11014" i="8"/>
  <c r="C11014" i="8"/>
  <c r="D11014" i="8"/>
  <c r="E11014" i="8"/>
  <c r="F11014" i="8"/>
  <c r="B11015" i="8"/>
  <c r="C11015" i="8"/>
  <c r="D11015" i="8"/>
  <c r="E11015" i="8"/>
  <c r="F11015" i="8"/>
  <c r="B11016" i="8"/>
  <c r="C11016" i="8"/>
  <c r="D11016" i="8"/>
  <c r="E11016" i="8"/>
  <c r="F11016" i="8"/>
  <c r="B11017" i="8"/>
  <c r="C11017" i="8"/>
  <c r="D11017" i="8"/>
  <c r="E11017" i="8"/>
  <c r="F11017" i="8"/>
  <c r="B11018" i="8"/>
  <c r="C11018" i="8"/>
  <c r="D11018" i="8"/>
  <c r="E11018" i="8"/>
  <c r="F11018" i="8"/>
  <c r="B11019" i="8"/>
  <c r="C11019" i="8"/>
  <c r="D11019" i="8"/>
  <c r="E11019" i="8"/>
  <c r="F11019" i="8"/>
  <c r="B11020" i="8"/>
  <c r="C11020" i="8"/>
  <c r="D11020" i="8"/>
  <c r="E11020" i="8"/>
  <c r="F11020" i="8"/>
  <c r="B11021" i="8"/>
  <c r="C11021" i="8"/>
  <c r="D11021" i="8"/>
  <c r="E11021" i="8"/>
  <c r="F11021" i="8"/>
  <c r="B11022" i="8"/>
  <c r="C11022" i="8"/>
  <c r="D11022" i="8"/>
  <c r="E11022" i="8"/>
  <c r="F11022" i="8"/>
  <c r="B11023" i="8"/>
  <c r="C11023" i="8"/>
  <c r="D11023" i="8"/>
  <c r="E11023" i="8"/>
  <c r="F11023" i="8"/>
  <c r="B11024" i="8"/>
  <c r="C11024" i="8"/>
  <c r="D11024" i="8"/>
  <c r="E11024" i="8"/>
  <c r="F11024" i="8"/>
  <c r="B11025" i="8"/>
  <c r="C11025" i="8"/>
  <c r="D11025" i="8"/>
  <c r="E11025" i="8"/>
  <c r="F11025" i="8"/>
  <c r="B11026" i="8"/>
  <c r="C11026" i="8"/>
  <c r="D11026" i="8"/>
  <c r="E11026" i="8"/>
  <c r="F11026" i="8"/>
  <c r="B11027" i="8"/>
  <c r="C11027" i="8"/>
  <c r="D11027" i="8"/>
  <c r="E11027" i="8"/>
  <c r="F11027" i="8"/>
  <c r="B11028" i="8"/>
  <c r="C11028" i="8"/>
  <c r="D11028" i="8"/>
  <c r="E11028" i="8"/>
  <c r="F11028" i="8"/>
  <c r="B11029" i="8"/>
  <c r="C11029" i="8"/>
  <c r="D11029" i="8"/>
  <c r="E11029" i="8"/>
  <c r="F11029" i="8"/>
  <c r="B11030" i="8"/>
  <c r="C11030" i="8"/>
  <c r="D11030" i="8"/>
  <c r="E11030" i="8"/>
  <c r="F11030" i="8"/>
  <c r="B11031" i="8"/>
  <c r="C11031" i="8"/>
  <c r="D11031" i="8"/>
  <c r="E11031" i="8"/>
  <c r="F11031" i="8"/>
  <c r="B11032" i="8"/>
  <c r="C11032" i="8"/>
  <c r="D11032" i="8"/>
  <c r="E11032" i="8"/>
  <c r="F11032" i="8"/>
  <c r="B11033" i="8"/>
  <c r="C11033" i="8"/>
  <c r="D11033" i="8"/>
  <c r="E11033" i="8"/>
  <c r="F11033" i="8"/>
  <c r="B11034" i="8"/>
  <c r="C11034" i="8"/>
  <c r="D11034" i="8"/>
  <c r="E11034" i="8"/>
  <c r="F11034" i="8"/>
  <c r="B11035" i="8"/>
  <c r="C11035" i="8"/>
  <c r="D11035" i="8"/>
  <c r="E11035" i="8"/>
  <c r="F11035" i="8"/>
  <c r="B11036" i="8"/>
  <c r="C11036" i="8"/>
  <c r="D11036" i="8"/>
  <c r="E11036" i="8"/>
  <c r="F11036" i="8"/>
  <c r="B11037" i="8"/>
  <c r="C11037" i="8"/>
  <c r="D11037" i="8"/>
  <c r="E11037" i="8"/>
  <c r="F11037" i="8"/>
  <c r="B11038" i="8"/>
  <c r="C11038" i="8"/>
  <c r="D11038" i="8"/>
  <c r="E11038" i="8"/>
  <c r="F11038" i="8"/>
  <c r="B11039" i="8"/>
  <c r="C11039" i="8"/>
  <c r="D11039" i="8"/>
  <c r="E11039" i="8"/>
  <c r="F11039" i="8"/>
  <c r="B11040" i="8"/>
  <c r="C11040" i="8"/>
  <c r="D11040" i="8"/>
  <c r="E11040" i="8"/>
  <c r="F11040" i="8"/>
  <c r="B11041" i="8"/>
  <c r="C11041" i="8"/>
  <c r="D11041" i="8"/>
  <c r="E11041" i="8"/>
  <c r="F11041" i="8"/>
  <c r="B11042" i="8"/>
  <c r="C11042" i="8"/>
  <c r="D11042" i="8"/>
  <c r="E11042" i="8"/>
  <c r="F11042" i="8"/>
  <c r="B11043" i="8"/>
  <c r="C11043" i="8"/>
  <c r="D11043" i="8"/>
  <c r="E11043" i="8"/>
  <c r="F11043" i="8"/>
  <c r="B11044" i="8"/>
  <c r="C11044" i="8"/>
  <c r="D11044" i="8"/>
  <c r="E11044" i="8"/>
  <c r="F11044" i="8"/>
  <c r="B11045" i="8"/>
  <c r="C11045" i="8"/>
  <c r="D11045" i="8"/>
  <c r="E11045" i="8"/>
  <c r="F11045" i="8"/>
  <c r="B11046" i="8"/>
  <c r="C11046" i="8"/>
  <c r="D11046" i="8"/>
  <c r="E11046" i="8"/>
  <c r="F11046" i="8"/>
  <c r="B11047" i="8"/>
  <c r="C11047" i="8"/>
  <c r="D11047" i="8"/>
  <c r="E11047" i="8"/>
  <c r="F11047" i="8"/>
  <c r="B11048" i="8"/>
  <c r="C11048" i="8"/>
  <c r="D11048" i="8"/>
  <c r="E11048" i="8"/>
  <c r="F11048" i="8"/>
  <c r="B11049" i="8"/>
  <c r="C11049" i="8"/>
  <c r="D11049" i="8"/>
  <c r="E11049" i="8"/>
  <c r="F11049" i="8"/>
  <c r="B11050" i="8"/>
  <c r="C11050" i="8"/>
  <c r="D11050" i="8"/>
  <c r="E11050" i="8"/>
  <c r="F11050" i="8"/>
  <c r="B11051" i="8"/>
  <c r="C11051" i="8"/>
  <c r="D11051" i="8"/>
  <c r="E11051" i="8"/>
  <c r="F11051" i="8"/>
  <c r="B11052" i="8"/>
  <c r="C11052" i="8"/>
  <c r="D11052" i="8"/>
  <c r="E11052" i="8"/>
  <c r="F11052" i="8"/>
  <c r="B11053" i="8"/>
  <c r="C11053" i="8"/>
  <c r="D11053" i="8"/>
  <c r="E11053" i="8"/>
  <c r="F11053" i="8"/>
  <c r="B11054" i="8"/>
  <c r="C11054" i="8"/>
  <c r="D11054" i="8"/>
  <c r="E11054" i="8"/>
  <c r="F11054" i="8"/>
  <c r="B11055" i="8"/>
  <c r="C11055" i="8"/>
  <c r="D11055" i="8"/>
  <c r="E11055" i="8"/>
  <c r="F11055" i="8"/>
  <c r="B11056" i="8"/>
  <c r="C11056" i="8"/>
  <c r="D11056" i="8"/>
  <c r="E11056" i="8"/>
  <c r="F11056" i="8"/>
  <c r="B11057" i="8"/>
  <c r="C11057" i="8"/>
  <c r="D11057" i="8"/>
  <c r="E11057" i="8"/>
  <c r="F11057" i="8"/>
  <c r="B11058" i="8"/>
  <c r="C11058" i="8"/>
  <c r="D11058" i="8"/>
  <c r="E11058" i="8"/>
  <c r="F11058" i="8"/>
  <c r="B11059" i="8"/>
  <c r="C11059" i="8"/>
  <c r="D11059" i="8"/>
  <c r="E11059" i="8"/>
  <c r="F11059" i="8"/>
  <c r="B11060" i="8"/>
  <c r="C11060" i="8"/>
  <c r="D11060" i="8"/>
  <c r="E11060" i="8"/>
  <c r="F11060" i="8"/>
  <c r="B11061" i="8"/>
  <c r="C11061" i="8"/>
  <c r="D11061" i="8"/>
  <c r="E11061" i="8"/>
  <c r="F11061" i="8"/>
  <c r="B11062" i="8"/>
  <c r="C11062" i="8"/>
  <c r="D11062" i="8"/>
  <c r="E11062" i="8"/>
  <c r="F11062" i="8"/>
  <c r="B11063" i="8"/>
  <c r="C11063" i="8"/>
  <c r="D11063" i="8"/>
  <c r="E11063" i="8"/>
  <c r="F11063" i="8"/>
  <c r="B11064" i="8"/>
  <c r="C11064" i="8"/>
  <c r="D11064" i="8"/>
  <c r="E11064" i="8"/>
  <c r="F11064" i="8"/>
  <c r="B11065" i="8"/>
  <c r="C11065" i="8"/>
  <c r="D11065" i="8"/>
  <c r="E11065" i="8"/>
  <c r="F11065" i="8"/>
  <c r="B11066" i="8"/>
  <c r="C11066" i="8"/>
  <c r="D11066" i="8"/>
  <c r="E11066" i="8"/>
  <c r="F11066" i="8"/>
  <c r="B11067" i="8"/>
  <c r="C11067" i="8"/>
  <c r="D11067" i="8"/>
  <c r="E11067" i="8"/>
  <c r="F11067" i="8"/>
  <c r="B11068" i="8"/>
  <c r="C11068" i="8"/>
  <c r="D11068" i="8"/>
  <c r="E11068" i="8"/>
  <c r="F11068" i="8"/>
  <c r="B11069" i="8"/>
  <c r="C11069" i="8"/>
  <c r="D11069" i="8"/>
  <c r="E11069" i="8"/>
  <c r="F11069" i="8"/>
  <c r="B11070" i="8"/>
  <c r="C11070" i="8"/>
  <c r="D11070" i="8"/>
  <c r="E11070" i="8"/>
  <c r="F11070" i="8"/>
  <c r="B11071" i="8"/>
  <c r="C11071" i="8"/>
  <c r="D11071" i="8"/>
  <c r="E11071" i="8"/>
  <c r="F11071" i="8"/>
  <c r="B11072" i="8"/>
  <c r="C11072" i="8"/>
  <c r="D11072" i="8"/>
  <c r="E11072" i="8"/>
  <c r="F11072" i="8"/>
  <c r="B11073" i="8"/>
  <c r="C11073" i="8"/>
  <c r="D11073" i="8"/>
  <c r="E11073" i="8"/>
  <c r="F11073" i="8"/>
  <c r="B11074" i="8"/>
  <c r="C11074" i="8"/>
  <c r="D11074" i="8"/>
  <c r="E11074" i="8"/>
  <c r="F11074" i="8"/>
  <c r="B11075" i="8"/>
  <c r="C11075" i="8"/>
  <c r="D11075" i="8"/>
  <c r="E11075" i="8"/>
  <c r="F11075" i="8"/>
  <c r="B11076" i="8"/>
  <c r="C11076" i="8"/>
  <c r="D11076" i="8"/>
  <c r="E11076" i="8"/>
  <c r="F11076" i="8"/>
  <c r="B11077" i="8"/>
  <c r="C11077" i="8"/>
  <c r="D11077" i="8"/>
  <c r="E11077" i="8"/>
  <c r="F11077" i="8"/>
  <c r="B11078" i="8"/>
  <c r="C11078" i="8"/>
  <c r="D11078" i="8"/>
  <c r="E11078" i="8"/>
  <c r="F11078" i="8"/>
  <c r="B11079" i="8"/>
  <c r="C11079" i="8"/>
  <c r="D11079" i="8"/>
  <c r="E11079" i="8"/>
  <c r="F11079" i="8"/>
  <c r="B11080" i="8"/>
  <c r="C11080" i="8"/>
  <c r="D11080" i="8"/>
  <c r="E11080" i="8"/>
  <c r="F11080" i="8"/>
  <c r="B11081" i="8"/>
  <c r="C11081" i="8"/>
  <c r="D11081" i="8"/>
  <c r="E11081" i="8"/>
  <c r="F11081" i="8"/>
  <c r="B11082" i="8"/>
  <c r="C11082" i="8"/>
  <c r="D11082" i="8"/>
  <c r="E11082" i="8"/>
  <c r="F11082" i="8"/>
  <c r="B11083" i="8"/>
  <c r="C11083" i="8"/>
  <c r="D11083" i="8"/>
  <c r="E11083" i="8"/>
  <c r="F11083" i="8"/>
  <c r="B11084" i="8"/>
  <c r="C11084" i="8"/>
  <c r="D11084" i="8"/>
  <c r="E11084" i="8"/>
  <c r="F11084" i="8"/>
  <c r="B11085" i="8"/>
  <c r="C11085" i="8"/>
  <c r="D11085" i="8"/>
  <c r="E11085" i="8"/>
  <c r="F11085" i="8"/>
  <c r="B11086" i="8"/>
  <c r="C11086" i="8"/>
  <c r="D11086" i="8"/>
  <c r="E11086" i="8"/>
  <c r="F11086" i="8"/>
  <c r="B11087" i="8"/>
  <c r="C11087" i="8"/>
  <c r="D11087" i="8"/>
  <c r="E11087" i="8"/>
  <c r="F11087" i="8"/>
  <c r="B11088" i="8"/>
  <c r="C11088" i="8"/>
  <c r="D11088" i="8"/>
  <c r="E11088" i="8"/>
  <c r="F11088" i="8"/>
  <c r="B11089" i="8"/>
  <c r="C11089" i="8"/>
  <c r="D11089" i="8"/>
  <c r="E11089" i="8"/>
  <c r="F11089" i="8"/>
  <c r="B11090" i="8"/>
  <c r="C11090" i="8"/>
  <c r="D11090" i="8"/>
  <c r="E11090" i="8"/>
  <c r="F11090" i="8"/>
  <c r="B11091" i="8"/>
  <c r="C11091" i="8"/>
  <c r="D11091" i="8"/>
  <c r="E11091" i="8"/>
  <c r="F11091" i="8"/>
  <c r="B11092" i="8"/>
  <c r="C11092" i="8"/>
  <c r="D11092" i="8"/>
  <c r="E11092" i="8"/>
  <c r="F11092" i="8"/>
  <c r="B11093" i="8"/>
  <c r="C11093" i="8"/>
  <c r="D11093" i="8"/>
  <c r="E11093" i="8"/>
  <c r="F11093" i="8"/>
  <c r="B11094" i="8"/>
  <c r="C11094" i="8"/>
  <c r="D11094" i="8"/>
  <c r="E11094" i="8"/>
  <c r="F11094" i="8"/>
  <c r="B11095" i="8"/>
  <c r="C11095" i="8"/>
  <c r="D11095" i="8"/>
  <c r="E11095" i="8"/>
  <c r="F11095" i="8"/>
  <c r="B11096" i="8"/>
  <c r="C11096" i="8"/>
  <c r="D11096" i="8"/>
  <c r="E11096" i="8"/>
  <c r="F11096" i="8"/>
  <c r="B11097" i="8"/>
  <c r="C11097" i="8"/>
  <c r="D11097" i="8"/>
  <c r="E11097" i="8"/>
  <c r="F11097" i="8"/>
  <c r="B11098" i="8"/>
  <c r="C11098" i="8"/>
  <c r="D11098" i="8"/>
  <c r="E11098" i="8"/>
  <c r="F11098" i="8"/>
  <c r="B11099" i="8"/>
  <c r="C11099" i="8"/>
  <c r="D11099" i="8"/>
  <c r="E11099" i="8"/>
  <c r="F11099" i="8"/>
  <c r="B11100" i="8"/>
  <c r="C11100" i="8"/>
  <c r="D11100" i="8"/>
  <c r="E11100" i="8"/>
  <c r="F11100" i="8"/>
  <c r="B11101" i="8"/>
  <c r="C11101" i="8"/>
  <c r="D11101" i="8"/>
  <c r="E11101" i="8"/>
  <c r="F11101" i="8"/>
  <c r="B11102" i="8"/>
  <c r="C11102" i="8"/>
  <c r="D11102" i="8"/>
  <c r="E11102" i="8"/>
  <c r="F11102" i="8"/>
  <c r="B11103" i="8"/>
  <c r="C11103" i="8"/>
  <c r="D11103" i="8"/>
  <c r="E11103" i="8"/>
  <c r="F11103" i="8"/>
  <c r="B11104" i="8"/>
  <c r="C11104" i="8"/>
  <c r="D11104" i="8"/>
  <c r="E11104" i="8"/>
  <c r="F11104" i="8"/>
  <c r="B11105" i="8"/>
  <c r="C11105" i="8"/>
  <c r="D11105" i="8"/>
  <c r="E11105" i="8"/>
  <c r="F11105" i="8"/>
  <c r="B11106" i="8"/>
  <c r="C11106" i="8"/>
  <c r="D11106" i="8"/>
  <c r="E11106" i="8"/>
  <c r="F11106" i="8"/>
  <c r="B11107" i="8"/>
  <c r="C11107" i="8"/>
  <c r="D11107" i="8"/>
  <c r="E11107" i="8"/>
  <c r="F11107" i="8"/>
  <c r="B11108" i="8"/>
  <c r="C11108" i="8"/>
  <c r="D11108" i="8"/>
  <c r="E11108" i="8"/>
  <c r="F11108" i="8"/>
  <c r="B11109" i="8"/>
  <c r="C11109" i="8"/>
  <c r="D11109" i="8"/>
  <c r="E11109" i="8"/>
  <c r="F11109" i="8"/>
  <c r="B11110" i="8"/>
  <c r="C11110" i="8"/>
  <c r="D11110" i="8"/>
  <c r="E11110" i="8"/>
  <c r="F11110" i="8"/>
  <c r="B11111" i="8"/>
  <c r="C11111" i="8"/>
  <c r="D11111" i="8"/>
  <c r="E11111" i="8"/>
  <c r="F11111" i="8"/>
  <c r="B11112" i="8"/>
  <c r="C11112" i="8"/>
  <c r="D11112" i="8"/>
  <c r="E11112" i="8"/>
  <c r="F11112" i="8"/>
  <c r="B11113" i="8"/>
  <c r="C11113" i="8"/>
  <c r="D11113" i="8"/>
  <c r="E11113" i="8"/>
  <c r="F11113" i="8"/>
  <c r="B11114" i="8"/>
  <c r="C11114" i="8"/>
  <c r="D11114" i="8"/>
  <c r="E11114" i="8"/>
  <c r="F11114" i="8"/>
  <c r="B11115" i="8"/>
  <c r="C11115" i="8"/>
  <c r="D11115" i="8"/>
  <c r="E11115" i="8"/>
  <c r="F11115" i="8"/>
  <c r="B11116" i="8"/>
  <c r="C11116" i="8"/>
  <c r="D11116" i="8"/>
  <c r="E11116" i="8"/>
  <c r="F11116" i="8"/>
  <c r="B11117" i="8"/>
  <c r="C11117" i="8"/>
  <c r="D11117" i="8"/>
  <c r="E11117" i="8"/>
  <c r="F11117" i="8"/>
  <c r="B11118" i="8"/>
  <c r="C11118" i="8"/>
  <c r="D11118" i="8"/>
  <c r="E11118" i="8"/>
  <c r="F11118" i="8"/>
  <c r="B11119" i="8"/>
  <c r="C11119" i="8"/>
  <c r="D11119" i="8"/>
  <c r="E11119" i="8"/>
  <c r="F11119" i="8"/>
  <c r="B11120" i="8"/>
  <c r="C11120" i="8"/>
  <c r="D11120" i="8"/>
  <c r="E11120" i="8"/>
  <c r="F11120" i="8"/>
  <c r="B11121" i="8"/>
  <c r="C11121" i="8"/>
  <c r="D11121" i="8"/>
  <c r="E11121" i="8"/>
  <c r="F11121" i="8"/>
  <c r="B11122" i="8"/>
  <c r="C11122" i="8"/>
  <c r="D11122" i="8"/>
  <c r="E11122" i="8"/>
  <c r="F11122" i="8"/>
  <c r="B11123" i="8"/>
  <c r="C11123" i="8"/>
  <c r="D11123" i="8"/>
  <c r="E11123" i="8"/>
  <c r="F11123" i="8"/>
  <c r="B11124" i="8"/>
  <c r="C11124" i="8"/>
  <c r="D11124" i="8"/>
  <c r="E11124" i="8"/>
  <c r="F11124" i="8"/>
  <c r="B11125" i="8"/>
  <c r="C11125" i="8"/>
  <c r="D11125" i="8"/>
  <c r="E11125" i="8"/>
  <c r="F11125" i="8"/>
  <c r="B11126" i="8"/>
  <c r="C11126" i="8"/>
  <c r="D11126" i="8"/>
  <c r="E11126" i="8"/>
  <c r="F11126" i="8"/>
  <c r="B11127" i="8"/>
  <c r="C11127" i="8"/>
  <c r="D11127" i="8"/>
  <c r="E11127" i="8"/>
  <c r="F11127" i="8"/>
  <c r="B11128" i="8"/>
  <c r="C11128" i="8"/>
  <c r="D11128" i="8"/>
  <c r="E11128" i="8"/>
  <c r="F11128" i="8"/>
  <c r="B11129" i="8"/>
  <c r="C11129" i="8"/>
  <c r="D11129" i="8"/>
  <c r="E11129" i="8"/>
  <c r="F11129" i="8"/>
  <c r="B11130" i="8"/>
  <c r="C11130" i="8"/>
  <c r="D11130" i="8"/>
  <c r="E11130" i="8"/>
  <c r="F11130" i="8"/>
  <c r="B11131" i="8"/>
  <c r="C11131" i="8"/>
  <c r="D11131" i="8"/>
  <c r="E11131" i="8"/>
  <c r="F11131" i="8"/>
  <c r="B11132" i="8"/>
  <c r="C11132" i="8"/>
  <c r="D11132" i="8"/>
  <c r="E11132" i="8"/>
  <c r="F11132" i="8"/>
  <c r="B11133" i="8"/>
  <c r="C11133" i="8"/>
  <c r="D11133" i="8"/>
  <c r="E11133" i="8"/>
  <c r="F11133" i="8"/>
  <c r="B11134" i="8"/>
  <c r="C11134" i="8"/>
  <c r="D11134" i="8"/>
  <c r="E11134" i="8"/>
  <c r="F11134" i="8"/>
  <c r="B11135" i="8"/>
  <c r="C11135" i="8"/>
  <c r="D11135" i="8"/>
  <c r="E11135" i="8"/>
  <c r="F11135" i="8"/>
  <c r="B11136" i="8"/>
  <c r="C11136" i="8"/>
  <c r="D11136" i="8"/>
  <c r="E11136" i="8"/>
  <c r="F11136" i="8"/>
  <c r="B11137" i="8"/>
  <c r="C11137" i="8"/>
  <c r="D11137" i="8"/>
  <c r="E11137" i="8"/>
  <c r="F11137" i="8"/>
  <c r="B11138" i="8"/>
  <c r="C11138" i="8"/>
  <c r="D11138" i="8"/>
  <c r="E11138" i="8"/>
  <c r="F11138" i="8"/>
  <c r="B11139" i="8"/>
  <c r="C11139" i="8"/>
  <c r="D11139" i="8"/>
  <c r="E11139" i="8"/>
  <c r="F11139" i="8"/>
  <c r="B11140" i="8"/>
  <c r="C11140" i="8"/>
  <c r="D11140" i="8"/>
  <c r="E11140" i="8"/>
  <c r="F11140" i="8"/>
  <c r="B11141" i="8"/>
  <c r="C11141" i="8"/>
  <c r="D11141" i="8"/>
  <c r="E11141" i="8"/>
  <c r="F11141" i="8"/>
  <c r="B11142" i="8"/>
  <c r="C11142" i="8"/>
  <c r="D11142" i="8"/>
  <c r="E11142" i="8"/>
  <c r="F11142" i="8"/>
  <c r="B11143" i="8"/>
  <c r="C11143" i="8"/>
  <c r="D11143" i="8"/>
  <c r="E11143" i="8"/>
  <c r="F11143" i="8"/>
  <c r="B11144" i="8"/>
  <c r="C11144" i="8"/>
  <c r="D11144" i="8"/>
  <c r="E11144" i="8"/>
  <c r="F11144" i="8"/>
  <c r="B11145" i="8"/>
  <c r="C11145" i="8"/>
  <c r="D11145" i="8"/>
  <c r="E11145" i="8"/>
  <c r="F11145" i="8"/>
  <c r="B11146" i="8"/>
  <c r="C11146" i="8"/>
  <c r="D11146" i="8"/>
  <c r="E11146" i="8"/>
  <c r="F11146" i="8"/>
  <c r="B11147" i="8"/>
  <c r="C11147" i="8"/>
  <c r="D11147" i="8"/>
  <c r="E11147" i="8"/>
  <c r="F11147" i="8"/>
  <c r="B11148" i="8"/>
  <c r="C11148" i="8"/>
  <c r="D11148" i="8"/>
  <c r="E11148" i="8"/>
  <c r="F11148" i="8"/>
  <c r="B11149" i="8"/>
  <c r="C11149" i="8"/>
  <c r="D11149" i="8"/>
  <c r="E11149" i="8"/>
  <c r="F11149" i="8"/>
  <c r="B11150" i="8"/>
  <c r="C11150" i="8"/>
  <c r="D11150" i="8"/>
  <c r="E11150" i="8"/>
  <c r="F11150" i="8"/>
  <c r="B11151" i="8"/>
  <c r="C11151" i="8"/>
  <c r="D11151" i="8"/>
  <c r="E11151" i="8"/>
  <c r="F11151" i="8"/>
  <c r="B11152" i="8"/>
  <c r="C11152" i="8"/>
  <c r="D11152" i="8"/>
  <c r="E11152" i="8"/>
  <c r="F11152" i="8"/>
  <c r="B11153" i="8"/>
  <c r="C11153" i="8"/>
  <c r="D11153" i="8"/>
  <c r="E11153" i="8"/>
  <c r="F11153" i="8"/>
  <c r="B11154" i="8"/>
  <c r="C11154" i="8"/>
  <c r="D11154" i="8"/>
  <c r="E11154" i="8"/>
  <c r="F11154" i="8"/>
  <c r="B11155" i="8"/>
  <c r="C11155" i="8"/>
  <c r="D11155" i="8"/>
  <c r="E11155" i="8"/>
  <c r="F11155" i="8"/>
  <c r="B11156" i="8"/>
  <c r="C11156" i="8"/>
  <c r="D11156" i="8"/>
  <c r="E11156" i="8"/>
  <c r="F11156" i="8"/>
  <c r="B11157" i="8"/>
  <c r="C11157" i="8"/>
  <c r="D11157" i="8"/>
  <c r="E11157" i="8"/>
  <c r="F11157" i="8"/>
  <c r="B11158" i="8"/>
  <c r="C11158" i="8"/>
  <c r="D11158" i="8"/>
  <c r="E11158" i="8"/>
  <c r="F11158" i="8"/>
  <c r="B11159" i="8"/>
  <c r="C11159" i="8"/>
  <c r="D11159" i="8"/>
  <c r="E11159" i="8"/>
  <c r="F11159" i="8"/>
  <c r="B11160" i="8"/>
  <c r="C11160" i="8"/>
  <c r="D11160" i="8"/>
  <c r="E11160" i="8"/>
  <c r="F11160" i="8"/>
  <c r="B11161" i="8"/>
  <c r="C11161" i="8"/>
  <c r="D11161" i="8"/>
  <c r="E11161" i="8"/>
  <c r="F11161" i="8"/>
  <c r="B11162" i="8"/>
  <c r="C11162" i="8"/>
  <c r="D11162" i="8"/>
  <c r="E11162" i="8"/>
  <c r="F11162" i="8"/>
  <c r="B11163" i="8"/>
  <c r="C11163" i="8"/>
  <c r="D11163" i="8"/>
  <c r="E11163" i="8"/>
  <c r="F11163" i="8"/>
  <c r="B11164" i="8"/>
  <c r="C11164" i="8"/>
  <c r="D11164" i="8"/>
  <c r="E11164" i="8"/>
  <c r="F11164" i="8"/>
  <c r="B11165" i="8"/>
  <c r="C11165" i="8"/>
  <c r="D11165" i="8"/>
  <c r="E11165" i="8"/>
  <c r="F11165" i="8"/>
  <c r="B11166" i="8"/>
  <c r="C11166" i="8"/>
  <c r="D11166" i="8"/>
  <c r="E11166" i="8"/>
  <c r="F11166" i="8"/>
  <c r="B11167" i="8"/>
  <c r="C11167" i="8"/>
  <c r="D11167" i="8"/>
  <c r="E11167" i="8"/>
  <c r="F11167" i="8"/>
  <c r="B11168" i="8"/>
  <c r="C11168" i="8"/>
  <c r="D11168" i="8"/>
  <c r="E11168" i="8"/>
  <c r="F11168" i="8"/>
  <c r="B11169" i="8"/>
  <c r="C11169" i="8"/>
  <c r="D11169" i="8"/>
  <c r="E11169" i="8"/>
  <c r="F11169" i="8"/>
  <c r="B11170" i="8"/>
  <c r="C11170" i="8"/>
  <c r="D11170" i="8"/>
  <c r="E11170" i="8"/>
  <c r="F11170" i="8"/>
  <c r="B11171" i="8"/>
  <c r="C11171" i="8"/>
  <c r="D11171" i="8"/>
  <c r="E11171" i="8"/>
  <c r="F11171" i="8"/>
  <c r="B11172" i="8"/>
  <c r="C11172" i="8"/>
  <c r="D11172" i="8"/>
  <c r="E11172" i="8"/>
  <c r="F11172" i="8"/>
  <c r="B11173" i="8"/>
  <c r="C11173" i="8"/>
  <c r="D11173" i="8"/>
  <c r="E11173" i="8"/>
  <c r="F11173" i="8"/>
  <c r="B11174" i="8"/>
  <c r="C11174" i="8"/>
  <c r="D11174" i="8"/>
  <c r="E11174" i="8"/>
  <c r="F11174" i="8"/>
  <c r="B11175" i="8"/>
  <c r="C11175" i="8"/>
  <c r="D11175" i="8"/>
  <c r="E11175" i="8"/>
  <c r="F11175" i="8"/>
  <c r="B11176" i="8"/>
  <c r="C11176" i="8"/>
  <c r="D11176" i="8"/>
  <c r="E11176" i="8"/>
  <c r="F11176" i="8"/>
  <c r="B11177" i="8"/>
  <c r="C11177" i="8"/>
  <c r="D11177" i="8"/>
  <c r="E11177" i="8"/>
  <c r="F11177" i="8"/>
  <c r="B11178" i="8"/>
  <c r="C11178" i="8"/>
  <c r="D11178" i="8"/>
  <c r="E11178" i="8"/>
  <c r="F11178" i="8"/>
  <c r="B11179" i="8"/>
  <c r="C11179" i="8"/>
  <c r="D11179" i="8"/>
  <c r="E11179" i="8"/>
  <c r="F11179" i="8"/>
  <c r="B11180" i="8"/>
  <c r="C11180" i="8"/>
  <c r="D11180" i="8"/>
  <c r="E11180" i="8"/>
  <c r="F11180" i="8"/>
  <c r="B11181" i="8"/>
  <c r="C11181" i="8"/>
  <c r="D11181" i="8"/>
  <c r="E11181" i="8"/>
  <c r="F11181" i="8"/>
  <c r="B11182" i="8"/>
  <c r="C11182" i="8"/>
  <c r="D11182" i="8"/>
  <c r="E11182" i="8"/>
  <c r="F11182" i="8"/>
  <c r="B11183" i="8"/>
  <c r="C11183" i="8"/>
  <c r="D11183" i="8"/>
  <c r="E11183" i="8"/>
  <c r="F11183" i="8"/>
  <c r="B11184" i="8"/>
  <c r="C11184" i="8"/>
  <c r="D11184" i="8"/>
  <c r="E11184" i="8"/>
  <c r="F11184" i="8"/>
  <c r="B11185" i="8"/>
  <c r="C11185" i="8"/>
  <c r="D11185" i="8"/>
  <c r="E11185" i="8"/>
  <c r="F11185" i="8"/>
  <c r="B11186" i="8"/>
  <c r="C11186" i="8"/>
  <c r="D11186" i="8"/>
  <c r="E11186" i="8"/>
  <c r="F11186" i="8"/>
  <c r="B11187" i="8"/>
  <c r="C11187" i="8"/>
  <c r="D11187" i="8"/>
  <c r="E11187" i="8"/>
  <c r="F11187" i="8"/>
  <c r="B11188" i="8"/>
  <c r="C11188" i="8"/>
  <c r="D11188" i="8"/>
  <c r="E11188" i="8"/>
  <c r="F11188" i="8"/>
  <c r="B11189" i="8"/>
  <c r="C11189" i="8"/>
  <c r="D11189" i="8"/>
  <c r="E11189" i="8"/>
  <c r="F11189" i="8"/>
  <c r="B11190" i="8"/>
  <c r="C11190" i="8"/>
  <c r="D11190" i="8"/>
  <c r="E11190" i="8"/>
  <c r="F11190" i="8"/>
  <c r="B11191" i="8"/>
  <c r="C11191" i="8"/>
  <c r="D11191" i="8"/>
  <c r="E11191" i="8"/>
  <c r="F11191" i="8"/>
  <c r="B11192" i="8"/>
  <c r="C11192" i="8"/>
  <c r="D11192" i="8"/>
  <c r="E11192" i="8"/>
  <c r="F11192" i="8"/>
  <c r="B11193" i="8"/>
  <c r="C11193" i="8"/>
  <c r="D11193" i="8"/>
  <c r="E11193" i="8"/>
  <c r="F11193" i="8"/>
  <c r="B11194" i="8"/>
  <c r="C11194" i="8"/>
  <c r="D11194" i="8"/>
  <c r="E11194" i="8"/>
  <c r="F11194" i="8"/>
  <c r="B11195" i="8"/>
  <c r="C11195" i="8"/>
  <c r="D11195" i="8"/>
  <c r="E11195" i="8"/>
  <c r="F11195" i="8"/>
  <c r="B11196" i="8"/>
  <c r="C11196" i="8"/>
  <c r="D11196" i="8"/>
  <c r="E11196" i="8"/>
  <c r="F11196" i="8"/>
  <c r="B11197" i="8"/>
  <c r="C11197" i="8"/>
  <c r="D11197" i="8"/>
  <c r="E11197" i="8"/>
  <c r="F11197" i="8"/>
  <c r="B11198" i="8"/>
  <c r="C11198" i="8"/>
  <c r="D11198" i="8"/>
  <c r="E11198" i="8"/>
  <c r="F11198" i="8"/>
  <c r="B11199" i="8"/>
  <c r="C11199" i="8"/>
  <c r="D11199" i="8"/>
  <c r="E11199" i="8"/>
  <c r="F11199" i="8"/>
  <c r="B11200" i="8"/>
  <c r="C11200" i="8"/>
  <c r="D11200" i="8"/>
  <c r="E11200" i="8"/>
  <c r="F11200" i="8"/>
  <c r="B11201" i="8"/>
  <c r="C11201" i="8"/>
  <c r="D11201" i="8"/>
  <c r="E11201" i="8"/>
  <c r="F11201" i="8"/>
  <c r="B11202" i="8"/>
  <c r="C11202" i="8"/>
  <c r="D11202" i="8"/>
  <c r="E11202" i="8"/>
  <c r="F11202" i="8"/>
  <c r="B11203" i="8"/>
  <c r="C11203" i="8"/>
  <c r="D11203" i="8"/>
  <c r="E11203" i="8"/>
  <c r="F11203" i="8"/>
  <c r="B11204" i="8"/>
  <c r="C11204" i="8"/>
  <c r="D11204" i="8"/>
  <c r="E11204" i="8"/>
  <c r="F11204" i="8"/>
  <c r="B11205" i="8"/>
  <c r="C11205" i="8"/>
  <c r="D11205" i="8"/>
  <c r="E11205" i="8"/>
  <c r="F11205" i="8"/>
  <c r="B11206" i="8"/>
  <c r="C11206" i="8"/>
  <c r="D11206" i="8"/>
  <c r="E11206" i="8"/>
  <c r="F11206" i="8"/>
  <c r="B11207" i="8"/>
  <c r="C11207" i="8"/>
  <c r="D11207" i="8"/>
  <c r="E11207" i="8"/>
  <c r="F11207" i="8"/>
  <c r="B11208" i="8"/>
  <c r="C11208" i="8"/>
  <c r="D11208" i="8"/>
  <c r="E11208" i="8"/>
  <c r="F11208" i="8"/>
  <c r="B11209" i="8"/>
  <c r="C11209" i="8"/>
  <c r="D11209" i="8"/>
  <c r="E11209" i="8"/>
  <c r="F11209" i="8"/>
  <c r="B11210" i="8"/>
  <c r="C11210" i="8"/>
  <c r="D11210" i="8"/>
  <c r="E11210" i="8"/>
  <c r="F11210" i="8"/>
  <c r="B11211" i="8"/>
  <c r="C11211" i="8"/>
  <c r="D11211" i="8"/>
  <c r="E11211" i="8"/>
  <c r="F11211" i="8"/>
  <c r="B11212" i="8"/>
  <c r="C11212" i="8"/>
  <c r="D11212" i="8"/>
  <c r="E11212" i="8"/>
  <c r="F11212" i="8"/>
  <c r="B11213" i="8"/>
  <c r="C11213" i="8"/>
  <c r="D11213" i="8"/>
  <c r="E11213" i="8"/>
  <c r="F11213" i="8"/>
  <c r="B11214" i="8"/>
  <c r="C11214" i="8"/>
  <c r="D11214" i="8"/>
  <c r="E11214" i="8"/>
  <c r="F11214" i="8"/>
  <c r="B11215" i="8"/>
  <c r="C11215" i="8"/>
  <c r="D11215" i="8"/>
  <c r="E11215" i="8"/>
  <c r="F11215" i="8"/>
  <c r="B11216" i="8"/>
  <c r="C11216" i="8"/>
  <c r="D11216" i="8"/>
  <c r="E11216" i="8"/>
  <c r="F11216" i="8"/>
  <c r="B11217" i="8"/>
  <c r="C11217" i="8"/>
  <c r="D11217" i="8"/>
  <c r="E11217" i="8"/>
  <c r="F11217" i="8"/>
  <c r="B11218" i="8"/>
  <c r="C11218" i="8"/>
  <c r="D11218" i="8"/>
  <c r="E11218" i="8"/>
  <c r="F11218" i="8"/>
  <c r="B11219" i="8"/>
  <c r="C11219" i="8"/>
  <c r="D11219" i="8"/>
  <c r="E11219" i="8"/>
  <c r="F11219" i="8"/>
  <c r="B11220" i="8"/>
  <c r="C11220" i="8"/>
  <c r="D11220" i="8"/>
  <c r="E11220" i="8"/>
  <c r="F11220" i="8"/>
  <c r="B11221" i="8"/>
  <c r="C11221" i="8"/>
  <c r="D11221" i="8"/>
  <c r="E11221" i="8"/>
  <c r="F11221" i="8"/>
  <c r="B11222" i="8"/>
  <c r="C11222" i="8"/>
  <c r="D11222" i="8"/>
  <c r="E11222" i="8"/>
  <c r="F11222" i="8"/>
  <c r="B11223" i="8"/>
  <c r="C11223" i="8"/>
  <c r="D11223" i="8"/>
  <c r="E11223" i="8"/>
  <c r="F11223" i="8"/>
  <c r="B11224" i="8"/>
  <c r="C11224" i="8"/>
  <c r="D11224" i="8"/>
  <c r="E11224" i="8"/>
  <c r="F11224" i="8"/>
  <c r="B11225" i="8"/>
  <c r="C11225" i="8"/>
  <c r="D11225" i="8"/>
  <c r="E11225" i="8"/>
  <c r="F11225" i="8"/>
  <c r="B11226" i="8"/>
  <c r="C11226" i="8"/>
  <c r="D11226" i="8"/>
  <c r="E11226" i="8"/>
  <c r="F11226" i="8"/>
  <c r="B11227" i="8"/>
  <c r="C11227" i="8"/>
  <c r="D11227" i="8"/>
  <c r="E11227" i="8"/>
  <c r="F11227" i="8"/>
  <c r="B11228" i="8"/>
  <c r="C11228" i="8"/>
  <c r="D11228" i="8"/>
  <c r="E11228" i="8"/>
  <c r="F11228" i="8"/>
  <c r="B11229" i="8"/>
  <c r="C11229" i="8"/>
  <c r="D11229" i="8"/>
  <c r="E11229" i="8"/>
  <c r="F11229" i="8"/>
  <c r="B11230" i="8"/>
  <c r="C11230" i="8"/>
  <c r="D11230" i="8"/>
  <c r="E11230" i="8"/>
  <c r="F11230" i="8"/>
  <c r="B11231" i="8"/>
  <c r="C11231" i="8"/>
  <c r="D11231" i="8"/>
  <c r="E11231" i="8"/>
  <c r="F11231" i="8"/>
  <c r="B11232" i="8"/>
  <c r="C11232" i="8"/>
  <c r="D11232" i="8"/>
  <c r="E11232" i="8"/>
  <c r="F11232" i="8"/>
  <c r="B11233" i="8"/>
  <c r="C11233" i="8"/>
  <c r="D11233" i="8"/>
  <c r="E11233" i="8"/>
  <c r="F11233" i="8"/>
  <c r="B11234" i="8"/>
  <c r="C11234" i="8"/>
  <c r="D11234" i="8"/>
  <c r="E11234" i="8"/>
  <c r="F11234" i="8"/>
  <c r="B11235" i="8"/>
  <c r="C11235" i="8"/>
  <c r="D11235" i="8"/>
  <c r="E11235" i="8"/>
  <c r="F11235" i="8"/>
  <c r="B11236" i="8"/>
  <c r="C11236" i="8"/>
  <c r="D11236" i="8"/>
  <c r="E11236" i="8"/>
  <c r="F11236" i="8"/>
  <c r="B11237" i="8"/>
  <c r="C11237" i="8"/>
  <c r="D11237" i="8"/>
  <c r="E11237" i="8"/>
  <c r="F11237" i="8"/>
  <c r="B11238" i="8"/>
  <c r="C11238" i="8"/>
  <c r="D11238" i="8"/>
  <c r="E11238" i="8"/>
  <c r="F11238" i="8"/>
  <c r="B11239" i="8"/>
  <c r="C11239" i="8"/>
  <c r="D11239" i="8"/>
  <c r="E11239" i="8"/>
  <c r="F11239" i="8"/>
  <c r="B11240" i="8"/>
  <c r="C11240" i="8"/>
  <c r="D11240" i="8"/>
  <c r="E11240" i="8"/>
  <c r="F11240" i="8"/>
  <c r="B11241" i="8"/>
  <c r="C11241" i="8"/>
  <c r="D11241" i="8"/>
  <c r="E11241" i="8"/>
  <c r="F11241" i="8"/>
  <c r="B11242" i="8"/>
  <c r="C11242" i="8"/>
  <c r="D11242" i="8"/>
  <c r="E11242" i="8"/>
  <c r="F11242" i="8"/>
  <c r="B11243" i="8"/>
  <c r="C11243" i="8"/>
  <c r="D11243" i="8"/>
  <c r="E11243" i="8"/>
  <c r="F11243" i="8"/>
  <c r="B11244" i="8"/>
  <c r="C11244" i="8"/>
  <c r="D11244" i="8"/>
  <c r="E11244" i="8"/>
  <c r="F11244" i="8"/>
  <c r="B11245" i="8"/>
  <c r="C11245" i="8"/>
  <c r="D11245" i="8"/>
  <c r="E11245" i="8"/>
  <c r="F11245" i="8"/>
  <c r="B11246" i="8"/>
  <c r="C11246" i="8"/>
  <c r="D11246" i="8"/>
  <c r="E11246" i="8"/>
  <c r="F11246" i="8"/>
  <c r="B11247" i="8"/>
  <c r="C11247" i="8"/>
  <c r="D11247" i="8"/>
  <c r="E11247" i="8"/>
  <c r="F11247" i="8"/>
  <c r="B11248" i="8"/>
  <c r="C11248" i="8"/>
  <c r="D11248" i="8"/>
  <c r="E11248" i="8"/>
  <c r="F11248" i="8"/>
  <c r="B11249" i="8"/>
  <c r="C11249" i="8"/>
  <c r="D11249" i="8"/>
  <c r="E11249" i="8"/>
  <c r="F11249" i="8"/>
  <c r="B11250" i="8"/>
  <c r="C11250" i="8"/>
  <c r="D11250" i="8"/>
  <c r="E11250" i="8"/>
  <c r="F11250" i="8"/>
  <c r="B11251" i="8"/>
  <c r="C11251" i="8"/>
  <c r="D11251" i="8"/>
  <c r="E11251" i="8"/>
  <c r="F11251" i="8"/>
  <c r="B11252" i="8"/>
  <c r="C11252" i="8"/>
  <c r="D11252" i="8"/>
  <c r="E11252" i="8"/>
  <c r="F11252" i="8"/>
  <c r="B11253" i="8"/>
  <c r="C11253" i="8"/>
  <c r="D11253" i="8"/>
  <c r="E11253" i="8"/>
  <c r="F11253" i="8"/>
  <c r="B11254" i="8"/>
  <c r="C11254" i="8"/>
  <c r="D11254" i="8"/>
  <c r="E11254" i="8"/>
  <c r="F11254" i="8"/>
  <c r="B11255" i="8"/>
  <c r="C11255" i="8"/>
  <c r="D11255" i="8"/>
  <c r="E11255" i="8"/>
  <c r="F11255" i="8"/>
  <c r="B11256" i="8"/>
  <c r="C11256" i="8"/>
  <c r="D11256" i="8"/>
  <c r="E11256" i="8"/>
  <c r="F11256" i="8"/>
  <c r="B11257" i="8"/>
  <c r="C11257" i="8"/>
  <c r="D11257" i="8"/>
  <c r="E11257" i="8"/>
  <c r="F11257" i="8"/>
  <c r="B11258" i="8"/>
  <c r="C11258" i="8"/>
  <c r="D11258" i="8"/>
  <c r="E11258" i="8"/>
  <c r="F11258" i="8"/>
  <c r="B11259" i="8"/>
  <c r="C11259" i="8"/>
  <c r="D11259" i="8"/>
  <c r="E11259" i="8"/>
  <c r="F11259" i="8"/>
  <c r="B11260" i="8"/>
  <c r="C11260" i="8"/>
  <c r="D11260" i="8"/>
  <c r="E11260" i="8"/>
  <c r="F11260" i="8"/>
  <c r="B11261" i="8"/>
  <c r="C11261" i="8"/>
  <c r="D11261" i="8"/>
  <c r="E11261" i="8"/>
  <c r="F11261" i="8"/>
  <c r="B11262" i="8"/>
  <c r="C11262" i="8"/>
  <c r="D11262" i="8"/>
  <c r="E11262" i="8"/>
  <c r="F11262" i="8"/>
  <c r="B11263" i="8"/>
  <c r="C11263" i="8"/>
  <c r="D11263" i="8"/>
  <c r="E11263" i="8"/>
  <c r="F11263" i="8"/>
  <c r="B11264" i="8"/>
  <c r="C11264" i="8"/>
  <c r="D11264" i="8"/>
  <c r="E11264" i="8"/>
  <c r="F11264" i="8"/>
  <c r="B11265" i="8"/>
  <c r="C11265" i="8"/>
  <c r="D11265" i="8"/>
  <c r="E11265" i="8"/>
  <c r="F11265" i="8"/>
  <c r="B11266" i="8"/>
  <c r="C11266" i="8"/>
  <c r="D11266" i="8"/>
  <c r="E11266" i="8"/>
  <c r="F11266" i="8"/>
  <c r="B11267" i="8"/>
  <c r="C11267" i="8"/>
  <c r="D11267" i="8"/>
  <c r="E11267" i="8"/>
  <c r="F11267" i="8"/>
  <c r="B11268" i="8"/>
  <c r="C11268" i="8"/>
  <c r="D11268" i="8"/>
  <c r="E11268" i="8"/>
  <c r="F11268" i="8"/>
  <c r="B11269" i="8"/>
  <c r="C11269" i="8"/>
  <c r="D11269" i="8"/>
  <c r="E11269" i="8"/>
  <c r="F11269" i="8"/>
  <c r="B11270" i="8"/>
  <c r="C11270" i="8"/>
  <c r="D11270" i="8"/>
  <c r="E11270" i="8"/>
  <c r="F11270" i="8"/>
  <c r="B11271" i="8"/>
  <c r="C11271" i="8"/>
  <c r="D11271" i="8"/>
  <c r="E11271" i="8"/>
  <c r="F11271" i="8"/>
  <c r="B11272" i="8"/>
  <c r="C11272" i="8"/>
  <c r="D11272" i="8"/>
  <c r="E11272" i="8"/>
  <c r="F11272" i="8"/>
  <c r="B11273" i="8"/>
  <c r="C11273" i="8"/>
  <c r="D11273" i="8"/>
  <c r="E11273" i="8"/>
  <c r="F11273" i="8"/>
  <c r="B11274" i="8"/>
  <c r="C11274" i="8"/>
  <c r="D11274" i="8"/>
  <c r="E11274" i="8"/>
  <c r="F11274" i="8"/>
  <c r="B11275" i="8"/>
  <c r="C11275" i="8"/>
  <c r="D11275" i="8"/>
  <c r="E11275" i="8"/>
  <c r="F11275" i="8"/>
  <c r="B11276" i="8"/>
  <c r="C11276" i="8"/>
  <c r="D11276" i="8"/>
  <c r="E11276" i="8"/>
  <c r="F11276" i="8"/>
  <c r="B11277" i="8"/>
  <c r="C11277" i="8"/>
  <c r="D11277" i="8"/>
  <c r="E11277" i="8"/>
  <c r="F11277" i="8"/>
  <c r="B11278" i="8"/>
  <c r="C11278" i="8"/>
  <c r="D11278" i="8"/>
  <c r="E11278" i="8"/>
  <c r="F11278" i="8"/>
  <c r="B11279" i="8"/>
  <c r="C11279" i="8"/>
  <c r="D11279" i="8"/>
  <c r="E11279" i="8"/>
  <c r="F11279" i="8"/>
  <c r="B11280" i="8"/>
  <c r="C11280" i="8"/>
  <c r="D11280" i="8"/>
  <c r="E11280" i="8"/>
  <c r="F11280" i="8"/>
  <c r="B11281" i="8"/>
  <c r="C11281" i="8"/>
  <c r="D11281" i="8"/>
  <c r="E11281" i="8"/>
  <c r="F11281" i="8"/>
  <c r="B11282" i="8"/>
  <c r="C11282" i="8"/>
  <c r="D11282" i="8"/>
  <c r="E11282" i="8"/>
  <c r="F11282" i="8"/>
  <c r="B11283" i="8"/>
  <c r="C11283" i="8"/>
  <c r="D11283" i="8"/>
  <c r="E11283" i="8"/>
  <c r="F11283" i="8"/>
  <c r="B11284" i="8"/>
  <c r="C11284" i="8"/>
  <c r="D11284" i="8"/>
  <c r="E11284" i="8"/>
  <c r="F11284" i="8"/>
  <c r="B11285" i="8"/>
  <c r="C11285" i="8"/>
  <c r="D11285" i="8"/>
  <c r="E11285" i="8"/>
  <c r="F11285" i="8"/>
  <c r="B11286" i="8"/>
  <c r="C11286" i="8"/>
  <c r="D11286" i="8"/>
  <c r="E11286" i="8"/>
  <c r="F11286" i="8"/>
  <c r="B11287" i="8"/>
  <c r="C11287" i="8"/>
  <c r="D11287" i="8"/>
  <c r="E11287" i="8"/>
  <c r="F11287" i="8"/>
  <c r="B11288" i="8"/>
  <c r="C11288" i="8"/>
  <c r="D11288" i="8"/>
  <c r="E11288" i="8"/>
  <c r="F11288" i="8"/>
  <c r="B11289" i="8"/>
  <c r="C11289" i="8"/>
  <c r="D11289" i="8"/>
  <c r="E11289" i="8"/>
  <c r="F11289" i="8"/>
  <c r="B11290" i="8"/>
  <c r="C11290" i="8"/>
  <c r="D11290" i="8"/>
  <c r="E11290" i="8"/>
  <c r="F11290" i="8"/>
  <c r="B11291" i="8"/>
  <c r="C11291" i="8"/>
  <c r="D11291" i="8"/>
  <c r="E11291" i="8"/>
  <c r="F11291" i="8"/>
  <c r="B11292" i="8"/>
  <c r="C11292" i="8"/>
  <c r="D11292" i="8"/>
  <c r="E11292" i="8"/>
  <c r="F11292" i="8"/>
  <c r="B11293" i="8"/>
  <c r="C11293" i="8"/>
  <c r="D11293" i="8"/>
  <c r="E11293" i="8"/>
  <c r="F11293" i="8"/>
  <c r="B11294" i="8"/>
  <c r="C11294" i="8"/>
  <c r="D11294" i="8"/>
  <c r="E11294" i="8"/>
  <c r="F11294" i="8"/>
  <c r="B11295" i="8"/>
  <c r="C11295" i="8"/>
  <c r="D11295" i="8"/>
  <c r="E11295" i="8"/>
  <c r="F11295" i="8"/>
  <c r="B11296" i="8"/>
  <c r="C11296" i="8"/>
  <c r="D11296" i="8"/>
  <c r="E11296" i="8"/>
  <c r="F11296" i="8"/>
  <c r="B11297" i="8"/>
  <c r="C11297" i="8"/>
  <c r="D11297" i="8"/>
  <c r="E11297" i="8"/>
  <c r="F11297" i="8"/>
  <c r="B11298" i="8"/>
  <c r="C11298" i="8"/>
  <c r="D11298" i="8"/>
  <c r="E11298" i="8"/>
  <c r="F11298" i="8"/>
  <c r="B11299" i="8"/>
  <c r="C11299" i="8"/>
  <c r="D11299" i="8"/>
  <c r="E11299" i="8"/>
  <c r="F11299" i="8"/>
  <c r="B11300" i="8"/>
  <c r="C11300" i="8"/>
  <c r="D11300" i="8"/>
  <c r="E11300" i="8"/>
  <c r="F11300" i="8"/>
  <c r="B11301" i="8"/>
  <c r="C11301" i="8"/>
  <c r="D11301" i="8"/>
  <c r="E11301" i="8"/>
  <c r="F11301" i="8"/>
  <c r="B11302" i="8"/>
  <c r="C11302" i="8"/>
  <c r="D11302" i="8"/>
  <c r="E11302" i="8"/>
  <c r="F11302" i="8"/>
  <c r="B11303" i="8"/>
  <c r="C11303" i="8"/>
  <c r="D11303" i="8"/>
  <c r="E11303" i="8"/>
  <c r="F11303" i="8"/>
  <c r="B11304" i="8"/>
  <c r="C11304" i="8"/>
  <c r="D11304" i="8"/>
  <c r="E11304" i="8"/>
  <c r="F11304" i="8"/>
  <c r="B11305" i="8"/>
  <c r="C11305" i="8"/>
  <c r="D11305" i="8"/>
  <c r="E11305" i="8"/>
  <c r="F11305" i="8"/>
  <c r="B11306" i="8"/>
  <c r="C11306" i="8"/>
  <c r="D11306" i="8"/>
  <c r="E11306" i="8"/>
  <c r="F11306" i="8"/>
  <c r="B11307" i="8"/>
  <c r="C11307" i="8"/>
  <c r="D11307" i="8"/>
  <c r="E11307" i="8"/>
  <c r="F11307" i="8"/>
  <c r="B11308" i="8"/>
  <c r="C11308" i="8"/>
  <c r="D11308" i="8"/>
  <c r="E11308" i="8"/>
  <c r="F11308" i="8"/>
  <c r="B11309" i="8"/>
  <c r="C11309" i="8"/>
  <c r="D11309" i="8"/>
  <c r="E11309" i="8"/>
  <c r="F11309" i="8"/>
  <c r="B11310" i="8"/>
  <c r="C11310" i="8"/>
  <c r="D11310" i="8"/>
  <c r="E11310" i="8"/>
  <c r="F11310" i="8"/>
  <c r="B11311" i="8"/>
  <c r="C11311" i="8"/>
  <c r="D11311" i="8"/>
  <c r="E11311" i="8"/>
  <c r="F11311" i="8"/>
  <c r="B11312" i="8"/>
  <c r="C11312" i="8"/>
  <c r="D11312" i="8"/>
  <c r="E11312" i="8"/>
  <c r="F11312" i="8"/>
  <c r="B11313" i="8"/>
  <c r="C11313" i="8"/>
  <c r="D11313" i="8"/>
  <c r="E11313" i="8"/>
  <c r="F11313" i="8"/>
  <c r="B11314" i="8"/>
  <c r="C11314" i="8"/>
  <c r="D11314" i="8"/>
  <c r="E11314" i="8"/>
  <c r="F11314" i="8"/>
  <c r="B11315" i="8"/>
  <c r="C11315" i="8"/>
  <c r="D11315" i="8"/>
  <c r="E11315" i="8"/>
  <c r="F11315" i="8"/>
  <c r="B11316" i="8"/>
  <c r="C11316" i="8"/>
  <c r="D11316" i="8"/>
  <c r="E11316" i="8"/>
  <c r="F11316" i="8"/>
  <c r="B11317" i="8"/>
  <c r="C11317" i="8"/>
  <c r="D11317" i="8"/>
  <c r="E11317" i="8"/>
  <c r="F11317" i="8"/>
  <c r="B11318" i="8"/>
  <c r="C11318" i="8"/>
  <c r="D11318" i="8"/>
  <c r="E11318" i="8"/>
  <c r="F11318" i="8"/>
  <c r="B11319" i="8"/>
  <c r="C11319" i="8"/>
  <c r="D11319" i="8"/>
  <c r="E11319" i="8"/>
  <c r="F11319" i="8"/>
  <c r="B11320" i="8"/>
  <c r="C11320" i="8"/>
  <c r="D11320" i="8"/>
  <c r="E11320" i="8"/>
  <c r="F11320" i="8"/>
  <c r="B11321" i="8"/>
  <c r="C11321" i="8"/>
  <c r="D11321" i="8"/>
  <c r="E11321" i="8"/>
  <c r="F11321" i="8"/>
  <c r="B11322" i="8"/>
  <c r="C11322" i="8"/>
  <c r="D11322" i="8"/>
  <c r="E11322" i="8"/>
  <c r="F11322" i="8"/>
  <c r="B11323" i="8"/>
  <c r="C11323" i="8"/>
  <c r="D11323" i="8"/>
  <c r="E11323" i="8"/>
  <c r="F11323" i="8"/>
  <c r="B11324" i="8"/>
  <c r="C11324" i="8"/>
  <c r="D11324" i="8"/>
  <c r="E11324" i="8"/>
  <c r="F11324" i="8"/>
  <c r="B11325" i="8"/>
  <c r="C11325" i="8"/>
  <c r="D11325" i="8"/>
  <c r="E11325" i="8"/>
  <c r="F11325" i="8"/>
  <c r="B11326" i="8"/>
  <c r="C11326" i="8"/>
  <c r="D11326" i="8"/>
  <c r="E11326" i="8"/>
  <c r="F11326" i="8"/>
  <c r="B11327" i="8"/>
  <c r="C11327" i="8"/>
  <c r="D11327" i="8"/>
  <c r="E11327" i="8"/>
  <c r="F11327" i="8"/>
  <c r="B11328" i="8"/>
  <c r="C11328" i="8"/>
  <c r="D11328" i="8"/>
  <c r="E11328" i="8"/>
  <c r="F11328" i="8"/>
  <c r="B11329" i="8"/>
  <c r="C11329" i="8"/>
  <c r="D11329" i="8"/>
  <c r="E11329" i="8"/>
  <c r="F11329" i="8"/>
  <c r="B11330" i="8"/>
  <c r="C11330" i="8"/>
  <c r="D11330" i="8"/>
  <c r="E11330" i="8"/>
  <c r="F11330" i="8"/>
  <c r="B11331" i="8"/>
  <c r="C11331" i="8"/>
  <c r="D11331" i="8"/>
  <c r="E11331" i="8"/>
  <c r="F11331" i="8"/>
  <c r="B11332" i="8"/>
  <c r="C11332" i="8"/>
  <c r="D11332" i="8"/>
  <c r="E11332" i="8"/>
  <c r="F11332" i="8"/>
  <c r="B11333" i="8"/>
  <c r="C11333" i="8"/>
  <c r="D11333" i="8"/>
  <c r="E11333" i="8"/>
  <c r="F11333" i="8"/>
  <c r="B11334" i="8"/>
  <c r="C11334" i="8"/>
  <c r="D11334" i="8"/>
  <c r="E11334" i="8"/>
  <c r="F11334" i="8"/>
  <c r="B11335" i="8"/>
  <c r="C11335" i="8"/>
  <c r="D11335" i="8"/>
  <c r="E11335" i="8"/>
  <c r="F11335" i="8"/>
  <c r="B11336" i="8"/>
  <c r="C11336" i="8"/>
  <c r="D11336" i="8"/>
  <c r="E11336" i="8"/>
  <c r="F11336" i="8"/>
  <c r="B11337" i="8"/>
  <c r="C11337" i="8"/>
  <c r="D11337" i="8"/>
  <c r="E11337" i="8"/>
  <c r="F11337" i="8"/>
  <c r="B11338" i="8"/>
  <c r="C11338" i="8"/>
  <c r="D11338" i="8"/>
  <c r="E11338" i="8"/>
  <c r="F11338" i="8"/>
  <c r="B11339" i="8"/>
  <c r="C11339" i="8"/>
  <c r="D11339" i="8"/>
  <c r="E11339" i="8"/>
  <c r="F11339" i="8"/>
  <c r="B11340" i="8"/>
  <c r="C11340" i="8"/>
  <c r="D11340" i="8"/>
  <c r="E11340" i="8"/>
  <c r="F11340" i="8"/>
  <c r="B11341" i="8"/>
  <c r="C11341" i="8"/>
  <c r="D11341" i="8"/>
  <c r="E11341" i="8"/>
  <c r="F11341" i="8"/>
  <c r="B11342" i="8"/>
  <c r="C11342" i="8"/>
  <c r="D11342" i="8"/>
  <c r="E11342" i="8"/>
  <c r="F11342" i="8"/>
  <c r="B11343" i="8"/>
  <c r="C11343" i="8"/>
  <c r="D11343" i="8"/>
  <c r="E11343" i="8"/>
  <c r="F11343" i="8"/>
  <c r="B11344" i="8"/>
  <c r="C11344" i="8"/>
  <c r="D11344" i="8"/>
  <c r="E11344" i="8"/>
  <c r="F11344" i="8"/>
  <c r="B11345" i="8"/>
  <c r="C11345" i="8"/>
  <c r="D11345" i="8"/>
  <c r="E11345" i="8"/>
  <c r="F11345" i="8"/>
  <c r="B11346" i="8"/>
  <c r="C11346" i="8"/>
  <c r="D11346" i="8"/>
  <c r="E11346" i="8"/>
  <c r="F11346" i="8"/>
  <c r="B11347" i="8"/>
  <c r="C11347" i="8"/>
  <c r="D11347" i="8"/>
  <c r="E11347" i="8"/>
  <c r="F11347" i="8"/>
  <c r="B11348" i="8"/>
  <c r="C11348" i="8"/>
  <c r="D11348" i="8"/>
  <c r="E11348" i="8"/>
  <c r="F11348" i="8"/>
  <c r="B11349" i="8"/>
  <c r="C11349" i="8"/>
  <c r="D11349" i="8"/>
  <c r="E11349" i="8"/>
  <c r="F11349" i="8"/>
  <c r="B11350" i="8"/>
  <c r="C11350" i="8"/>
  <c r="D11350" i="8"/>
  <c r="E11350" i="8"/>
  <c r="F11350" i="8"/>
  <c r="B11351" i="8"/>
  <c r="C11351" i="8"/>
  <c r="D11351" i="8"/>
  <c r="E11351" i="8"/>
  <c r="F11351" i="8"/>
  <c r="B11352" i="8"/>
  <c r="C11352" i="8"/>
  <c r="D11352" i="8"/>
  <c r="E11352" i="8"/>
  <c r="F11352" i="8"/>
  <c r="B11353" i="8"/>
  <c r="C11353" i="8"/>
  <c r="D11353" i="8"/>
  <c r="E11353" i="8"/>
  <c r="F11353" i="8"/>
  <c r="B11354" i="8"/>
  <c r="C11354" i="8"/>
  <c r="D11354" i="8"/>
  <c r="E11354" i="8"/>
  <c r="F11354" i="8"/>
  <c r="B11355" i="8"/>
  <c r="C11355" i="8"/>
  <c r="D11355" i="8"/>
  <c r="E11355" i="8"/>
  <c r="F11355" i="8"/>
  <c r="B11356" i="8"/>
  <c r="C11356" i="8"/>
  <c r="D11356" i="8"/>
  <c r="E11356" i="8"/>
  <c r="F11356" i="8"/>
  <c r="B11357" i="8"/>
  <c r="C11357" i="8"/>
  <c r="D11357" i="8"/>
  <c r="E11357" i="8"/>
  <c r="F11357" i="8"/>
  <c r="B11358" i="8"/>
  <c r="C11358" i="8"/>
  <c r="D11358" i="8"/>
  <c r="E11358" i="8"/>
  <c r="F11358" i="8"/>
  <c r="B11359" i="8"/>
  <c r="C11359" i="8"/>
  <c r="D11359" i="8"/>
  <c r="E11359" i="8"/>
  <c r="F11359" i="8"/>
  <c r="B11360" i="8"/>
  <c r="C11360" i="8"/>
  <c r="D11360" i="8"/>
  <c r="E11360" i="8"/>
  <c r="F11360" i="8"/>
  <c r="B11361" i="8"/>
  <c r="C11361" i="8"/>
  <c r="D11361" i="8"/>
  <c r="E11361" i="8"/>
  <c r="F11361" i="8"/>
  <c r="B11362" i="8"/>
  <c r="C11362" i="8"/>
  <c r="D11362" i="8"/>
  <c r="E11362" i="8"/>
  <c r="F11362" i="8"/>
  <c r="B11363" i="8"/>
  <c r="C11363" i="8"/>
  <c r="D11363" i="8"/>
  <c r="E11363" i="8"/>
  <c r="F11363" i="8"/>
  <c r="B11364" i="8"/>
  <c r="C11364" i="8"/>
  <c r="D11364" i="8"/>
  <c r="E11364" i="8"/>
  <c r="F11364" i="8"/>
  <c r="B11365" i="8"/>
  <c r="C11365" i="8"/>
  <c r="D11365" i="8"/>
  <c r="E11365" i="8"/>
  <c r="F11365" i="8"/>
  <c r="B11366" i="8"/>
  <c r="C11366" i="8"/>
  <c r="D11366" i="8"/>
  <c r="E11366" i="8"/>
  <c r="F11366" i="8"/>
  <c r="B11367" i="8"/>
  <c r="C11367" i="8"/>
  <c r="D11367" i="8"/>
  <c r="E11367" i="8"/>
  <c r="F11367" i="8"/>
  <c r="B11368" i="8"/>
  <c r="C11368" i="8"/>
  <c r="D11368" i="8"/>
  <c r="E11368" i="8"/>
  <c r="F11368" i="8"/>
  <c r="B11369" i="8"/>
  <c r="C11369" i="8"/>
  <c r="D11369" i="8"/>
  <c r="E11369" i="8"/>
  <c r="F11369" i="8"/>
  <c r="B11370" i="8"/>
  <c r="C11370" i="8"/>
  <c r="D11370" i="8"/>
  <c r="E11370" i="8"/>
  <c r="F11370" i="8"/>
  <c r="B11371" i="8"/>
  <c r="C11371" i="8"/>
  <c r="D11371" i="8"/>
  <c r="E11371" i="8"/>
  <c r="F11371" i="8"/>
  <c r="B11372" i="8"/>
  <c r="C11372" i="8"/>
  <c r="D11372" i="8"/>
  <c r="E11372" i="8"/>
  <c r="F11372" i="8"/>
  <c r="B11373" i="8"/>
  <c r="C11373" i="8"/>
  <c r="D11373" i="8"/>
  <c r="E11373" i="8"/>
  <c r="F11373" i="8"/>
  <c r="B11374" i="8"/>
  <c r="C11374" i="8"/>
  <c r="D11374" i="8"/>
  <c r="E11374" i="8"/>
  <c r="F11374" i="8"/>
  <c r="B11375" i="8"/>
  <c r="C11375" i="8"/>
  <c r="D11375" i="8"/>
  <c r="E11375" i="8"/>
  <c r="F11375" i="8"/>
  <c r="B11376" i="8"/>
  <c r="C11376" i="8"/>
  <c r="D11376" i="8"/>
  <c r="E11376" i="8"/>
  <c r="F11376" i="8"/>
  <c r="B11377" i="8"/>
  <c r="C11377" i="8"/>
  <c r="D11377" i="8"/>
  <c r="E11377" i="8"/>
  <c r="F11377" i="8"/>
  <c r="B11378" i="8"/>
  <c r="C11378" i="8"/>
  <c r="D11378" i="8"/>
  <c r="E11378" i="8"/>
  <c r="F11378" i="8"/>
  <c r="B11379" i="8"/>
  <c r="C11379" i="8"/>
  <c r="D11379" i="8"/>
  <c r="E11379" i="8"/>
  <c r="F11379" i="8"/>
  <c r="B11380" i="8"/>
  <c r="C11380" i="8"/>
  <c r="D11380" i="8"/>
  <c r="E11380" i="8"/>
  <c r="F11380" i="8"/>
  <c r="B11381" i="8"/>
  <c r="C11381" i="8"/>
  <c r="D11381" i="8"/>
  <c r="E11381" i="8"/>
  <c r="F11381" i="8"/>
  <c r="B11382" i="8"/>
  <c r="C11382" i="8"/>
  <c r="D11382" i="8"/>
  <c r="E11382" i="8"/>
  <c r="F11382" i="8"/>
  <c r="B11383" i="8"/>
  <c r="C11383" i="8"/>
  <c r="D11383" i="8"/>
  <c r="E11383" i="8"/>
  <c r="F11383" i="8"/>
  <c r="B11384" i="8"/>
  <c r="C11384" i="8"/>
  <c r="D11384" i="8"/>
  <c r="E11384" i="8"/>
  <c r="F11384" i="8"/>
  <c r="B11385" i="8"/>
  <c r="C11385" i="8"/>
  <c r="D11385" i="8"/>
  <c r="E11385" i="8"/>
  <c r="F11385" i="8"/>
  <c r="B11386" i="8"/>
  <c r="C11386" i="8"/>
  <c r="D11386" i="8"/>
  <c r="E11386" i="8"/>
  <c r="F11386" i="8"/>
  <c r="B11387" i="8"/>
  <c r="C11387" i="8"/>
  <c r="D11387" i="8"/>
  <c r="E11387" i="8"/>
  <c r="F11387" i="8"/>
  <c r="B11388" i="8"/>
  <c r="C11388" i="8"/>
  <c r="D11388" i="8"/>
  <c r="E11388" i="8"/>
  <c r="F11388" i="8"/>
  <c r="B11389" i="8"/>
  <c r="C11389" i="8"/>
  <c r="D11389" i="8"/>
  <c r="E11389" i="8"/>
  <c r="F11389" i="8"/>
  <c r="B11390" i="8"/>
  <c r="C11390" i="8"/>
  <c r="D11390" i="8"/>
  <c r="E11390" i="8"/>
  <c r="F11390" i="8"/>
  <c r="B11391" i="8"/>
  <c r="C11391" i="8"/>
  <c r="D11391" i="8"/>
  <c r="E11391" i="8"/>
  <c r="F11391" i="8"/>
  <c r="B11392" i="8"/>
  <c r="C11392" i="8"/>
  <c r="D11392" i="8"/>
  <c r="E11392" i="8"/>
  <c r="F11392" i="8"/>
  <c r="B11393" i="8"/>
  <c r="C11393" i="8"/>
  <c r="D11393" i="8"/>
  <c r="E11393" i="8"/>
  <c r="F11393" i="8"/>
  <c r="B11394" i="8"/>
  <c r="C11394" i="8"/>
  <c r="D11394" i="8"/>
  <c r="E11394" i="8"/>
  <c r="F11394" i="8"/>
  <c r="B11395" i="8"/>
  <c r="C11395" i="8"/>
  <c r="D11395" i="8"/>
  <c r="E11395" i="8"/>
  <c r="F11395" i="8"/>
  <c r="B11396" i="8"/>
  <c r="C11396" i="8"/>
  <c r="D11396" i="8"/>
  <c r="E11396" i="8"/>
  <c r="F11396" i="8"/>
  <c r="B11397" i="8"/>
  <c r="C11397" i="8"/>
  <c r="D11397" i="8"/>
  <c r="E11397" i="8"/>
  <c r="F11397" i="8"/>
  <c r="B11398" i="8"/>
  <c r="C11398" i="8"/>
  <c r="D11398" i="8"/>
  <c r="E11398" i="8"/>
  <c r="F11398" i="8"/>
  <c r="B11399" i="8"/>
  <c r="C11399" i="8"/>
  <c r="D11399" i="8"/>
  <c r="E11399" i="8"/>
  <c r="F11399" i="8"/>
  <c r="B11400" i="8"/>
  <c r="C11400" i="8"/>
  <c r="D11400" i="8"/>
  <c r="E11400" i="8"/>
  <c r="F11400" i="8"/>
  <c r="B11401" i="8"/>
  <c r="C11401" i="8"/>
  <c r="D11401" i="8"/>
  <c r="E11401" i="8"/>
  <c r="F11401" i="8"/>
  <c r="B11402" i="8"/>
  <c r="C11402" i="8"/>
  <c r="D11402" i="8"/>
  <c r="E11402" i="8"/>
  <c r="F11402" i="8"/>
  <c r="B11403" i="8"/>
  <c r="C11403" i="8"/>
  <c r="D11403" i="8"/>
  <c r="E11403" i="8"/>
  <c r="F11403" i="8"/>
  <c r="B11404" i="8"/>
  <c r="C11404" i="8"/>
  <c r="D11404" i="8"/>
  <c r="E11404" i="8"/>
  <c r="F11404" i="8"/>
  <c r="B11405" i="8"/>
  <c r="C11405" i="8"/>
  <c r="D11405" i="8"/>
  <c r="E11405" i="8"/>
  <c r="F11405" i="8"/>
  <c r="B11406" i="8"/>
  <c r="C11406" i="8"/>
  <c r="D11406" i="8"/>
  <c r="E11406" i="8"/>
  <c r="F11406" i="8"/>
  <c r="B11407" i="8"/>
  <c r="C11407" i="8"/>
  <c r="D11407" i="8"/>
  <c r="E11407" i="8"/>
  <c r="F11407" i="8"/>
  <c r="B11408" i="8"/>
  <c r="C11408" i="8"/>
  <c r="D11408" i="8"/>
  <c r="E11408" i="8"/>
  <c r="F11408" i="8"/>
  <c r="B11409" i="8"/>
  <c r="C11409" i="8"/>
  <c r="D11409" i="8"/>
  <c r="E11409" i="8"/>
  <c r="F11409" i="8"/>
  <c r="B11410" i="8"/>
  <c r="C11410" i="8"/>
  <c r="D11410" i="8"/>
  <c r="E11410" i="8"/>
  <c r="F11410" i="8"/>
  <c r="B11411" i="8"/>
  <c r="C11411" i="8"/>
  <c r="D11411" i="8"/>
  <c r="E11411" i="8"/>
  <c r="F11411" i="8"/>
  <c r="B11412" i="8"/>
  <c r="C11412" i="8"/>
  <c r="D11412" i="8"/>
  <c r="E11412" i="8"/>
  <c r="F11412" i="8"/>
  <c r="B11413" i="8"/>
  <c r="C11413" i="8"/>
  <c r="D11413" i="8"/>
  <c r="E11413" i="8"/>
  <c r="F11413" i="8"/>
  <c r="B11414" i="8"/>
  <c r="C11414" i="8"/>
  <c r="D11414" i="8"/>
  <c r="E11414" i="8"/>
  <c r="F11414" i="8"/>
  <c r="B11415" i="8"/>
  <c r="C11415" i="8"/>
  <c r="D11415" i="8"/>
  <c r="E11415" i="8"/>
  <c r="F11415" i="8"/>
  <c r="B11416" i="8"/>
  <c r="C11416" i="8"/>
  <c r="D11416" i="8"/>
  <c r="E11416" i="8"/>
  <c r="F11416" i="8"/>
  <c r="B11417" i="8"/>
  <c r="C11417" i="8"/>
  <c r="D11417" i="8"/>
  <c r="E11417" i="8"/>
  <c r="F11417" i="8"/>
  <c r="B11418" i="8"/>
  <c r="C11418" i="8"/>
  <c r="D11418" i="8"/>
  <c r="E11418" i="8"/>
  <c r="F11418" i="8"/>
  <c r="B11419" i="8"/>
  <c r="C11419" i="8"/>
  <c r="D11419" i="8"/>
  <c r="E11419" i="8"/>
  <c r="F11419" i="8"/>
  <c r="B11420" i="8"/>
  <c r="C11420" i="8"/>
  <c r="D11420" i="8"/>
  <c r="E11420" i="8"/>
  <c r="F11420" i="8"/>
  <c r="B11421" i="8"/>
  <c r="C11421" i="8"/>
  <c r="D11421" i="8"/>
  <c r="E11421" i="8"/>
  <c r="F11421" i="8"/>
  <c r="B11422" i="8"/>
  <c r="C11422" i="8"/>
  <c r="D11422" i="8"/>
  <c r="E11422" i="8"/>
  <c r="F11422" i="8"/>
  <c r="B11423" i="8"/>
  <c r="C11423" i="8"/>
  <c r="D11423" i="8"/>
  <c r="E11423" i="8"/>
  <c r="F11423" i="8"/>
  <c r="B11424" i="8"/>
  <c r="C11424" i="8"/>
  <c r="D11424" i="8"/>
  <c r="E11424" i="8"/>
  <c r="F11424" i="8"/>
  <c r="B11425" i="8"/>
  <c r="C11425" i="8"/>
  <c r="D11425" i="8"/>
  <c r="E11425" i="8"/>
  <c r="F11425" i="8"/>
  <c r="B11426" i="8"/>
  <c r="C11426" i="8"/>
  <c r="D11426" i="8"/>
  <c r="E11426" i="8"/>
  <c r="F11426" i="8"/>
  <c r="B11427" i="8"/>
  <c r="C11427" i="8"/>
  <c r="D11427" i="8"/>
  <c r="E11427" i="8"/>
  <c r="F11427" i="8"/>
  <c r="B11428" i="8"/>
  <c r="C11428" i="8"/>
  <c r="D11428" i="8"/>
  <c r="E11428" i="8"/>
  <c r="F11428" i="8"/>
  <c r="B11429" i="8"/>
  <c r="C11429" i="8"/>
  <c r="D11429" i="8"/>
  <c r="E11429" i="8"/>
  <c r="F11429" i="8"/>
  <c r="B11430" i="8"/>
  <c r="C11430" i="8"/>
  <c r="D11430" i="8"/>
  <c r="E11430" i="8"/>
  <c r="F11430" i="8"/>
  <c r="B11431" i="8"/>
  <c r="C11431" i="8"/>
  <c r="D11431" i="8"/>
  <c r="E11431" i="8"/>
  <c r="F11431" i="8"/>
  <c r="B11432" i="8"/>
  <c r="C11432" i="8"/>
  <c r="D11432" i="8"/>
  <c r="E11432" i="8"/>
  <c r="F11432" i="8"/>
  <c r="B11433" i="8"/>
  <c r="C11433" i="8"/>
  <c r="D11433" i="8"/>
  <c r="E11433" i="8"/>
  <c r="F11433" i="8"/>
  <c r="B11434" i="8"/>
  <c r="C11434" i="8"/>
  <c r="D11434" i="8"/>
  <c r="E11434" i="8"/>
  <c r="F11434" i="8"/>
  <c r="B11435" i="8"/>
  <c r="C11435" i="8"/>
  <c r="D11435" i="8"/>
  <c r="E11435" i="8"/>
  <c r="F11435" i="8"/>
  <c r="B11436" i="8"/>
  <c r="C11436" i="8"/>
  <c r="D11436" i="8"/>
  <c r="E11436" i="8"/>
  <c r="F11436" i="8"/>
  <c r="B11437" i="8"/>
  <c r="C11437" i="8"/>
  <c r="D11437" i="8"/>
  <c r="E11437" i="8"/>
  <c r="F11437" i="8"/>
  <c r="B11438" i="8"/>
  <c r="C11438" i="8"/>
  <c r="D11438" i="8"/>
  <c r="E11438" i="8"/>
  <c r="F11438" i="8"/>
  <c r="B11439" i="8"/>
  <c r="C11439" i="8"/>
  <c r="D11439" i="8"/>
  <c r="E11439" i="8"/>
  <c r="F11439" i="8"/>
  <c r="B11440" i="8"/>
  <c r="C11440" i="8"/>
  <c r="D11440" i="8"/>
  <c r="E11440" i="8"/>
  <c r="F11440" i="8"/>
  <c r="B11441" i="8"/>
  <c r="C11441" i="8"/>
  <c r="D11441" i="8"/>
  <c r="E11441" i="8"/>
  <c r="F11441" i="8"/>
  <c r="B11442" i="8"/>
  <c r="C11442" i="8"/>
  <c r="D11442" i="8"/>
  <c r="E11442" i="8"/>
  <c r="F11442" i="8"/>
  <c r="B11443" i="8"/>
  <c r="C11443" i="8"/>
  <c r="D11443" i="8"/>
  <c r="E11443" i="8"/>
  <c r="F11443" i="8"/>
  <c r="B11444" i="8"/>
  <c r="C11444" i="8"/>
  <c r="D11444" i="8"/>
  <c r="E11444" i="8"/>
  <c r="F11444" i="8"/>
  <c r="B11445" i="8"/>
  <c r="C11445" i="8"/>
  <c r="D11445" i="8"/>
  <c r="E11445" i="8"/>
  <c r="F11445" i="8"/>
  <c r="B11446" i="8"/>
  <c r="C11446" i="8"/>
  <c r="D11446" i="8"/>
  <c r="E11446" i="8"/>
  <c r="F11446" i="8"/>
  <c r="B11447" i="8"/>
  <c r="C11447" i="8"/>
  <c r="D11447" i="8"/>
  <c r="E11447" i="8"/>
  <c r="F11447" i="8"/>
  <c r="B11448" i="8"/>
  <c r="C11448" i="8"/>
  <c r="D11448" i="8"/>
  <c r="E11448" i="8"/>
  <c r="F11448" i="8"/>
  <c r="B11449" i="8"/>
  <c r="C11449" i="8"/>
  <c r="D11449" i="8"/>
  <c r="E11449" i="8"/>
  <c r="F11449" i="8"/>
  <c r="B11450" i="8"/>
  <c r="C11450" i="8"/>
  <c r="D11450" i="8"/>
  <c r="E11450" i="8"/>
  <c r="F11450" i="8"/>
  <c r="B11451" i="8"/>
  <c r="C11451" i="8"/>
  <c r="D11451" i="8"/>
  <c r="E11451" i="8"/>
  <c r="F11451" i="8"/>
  <c r="B11452" i="8"/>
  <c r="C11452" i="8"/>
  <c r="D11452" i="8"/>
  <c r="E11452" i="8"/>
  <c r="F11452" i="8"/>
  <c r="B11453" i="8"/>
  <c r="C11453" i="8"/>
  <c r="D11453" i="8"/>
  <c r="E11453" i="8"/>
  <c r="F11453" i="8"/>
  <c r="B11454" i="8"/>
  <c r="C11454" i="8"/>
  <c r="D11454" i="8"/>
  <c r="E11454" i="8"/>
  <c r="F11454" i="8"/>
  <c r="B11455" i="8"/>
  <c r="C11455" i="8"/>
  <c r="D11455" i="8"/>
  <c r="E11455" i="8"/>
  <c r="F11455" i="8"/>
  <c r="B11456" i="8"/>
  <c r="C11456" i="8"/>
  <c r="D11456" i="8"/>
  <c r="E11456" i="8"/>
  <c r="F11456" i="8"/>
  <c r="B11457" i="8"/>
  <c r="C11457" i="8"/>
  <c r="D11457" i="8"/>
  <c r="E11457" i="8"/>
  <c r="F11457" i="8"/>
  <c r="B11458" i="8"/>
  <c r="C11458" i="8"/>
  <c r="D11458" i="8"/>
  <c r="E11458" i="8"/>
  <c r="F11458" i="8"/>
  <c r="B11459" i="8"/>
  <c r="C11459" i="8"/>
  <c r="D11459" i="8"/>
  <c r="E11459" i="8"/>
  <c r="F11459" i="8"/>
  <c r="B11460" i="8"/>
  <c r="C11460" i="8"/>
  <c r="D11460" i="8"/>
  <c r="E11460" i="8"/>
  <c r="F11460" i="8"/>
  <c r="B11461" i="8"/>
  <c r="C11461" i="8"/>
  <c r="D11461" i="8"/>
  <c r="E11461" i="8"/>
  <c r="F11461" i="8"/>
  <c r="B11462" i="8"/>
  <c r="C11462" i="8"/>
  <c r="D11462" i="8"/>
  <c r="E11462" i="8"/>
  <c r="F11462" i="8"/>
  <c r="B11463" i="8"/>
  <c r="C11463" i="8"/>
  <c r="D11463" i="8"/>
  <c r="E11463" i="8"/>
  <c r="F11463" i="8"/>
  <c r="B11464" i="8"/>
  <c r="C11464" i="8"/>
  <c r="D11464" i="8"/>
  <c r="E11464" i="8"/>
  <c r="F11464" i="8"/>
  <c r="B11465" i="8"/>
  <c r="C11465" i="8"/>
  <c r="D11465" i="8"/>
  <c r="E11465" i="8"/>
  <c r="F11465" i="8"/>
  <c r="B11466" i="8"/>
  <c r="C11466" i="8"/>
  <c r="D11466" i="8"/>
  <c r="E11466" i="8"/>
  <c r="F11466" i="8"/>
  <c r="B11467" i="8"/>
  <c r="C11467" i="8"/>
  <c r="D11467" i="8"/>
  <c r="E11467" i="8"/>
  <c r="F11467" i="8"/>
  <c r="B11468" i="8"/>
  <c r="C11468" i="8"/>
  <c r="D11468" i="8"/>
  <c r="E11468" i="8"/>
  <c r="F11468" i="8"/>
  <c r="B11469" i="8"/>
  <c r="C11469" i="8"/>
  <c r="D11469" i="8"/>
  <c r="E11469" i="8"/>
  <c r="F11469" i="8"/>
  <c r="B11470" i="8"/>
  <c r="C11470" i="8"/>
  <c r="D11470" i="8"/>
  <c r="E11470" i="8"/>
  <c r="F11470" i="8"/>
  <c r="B11471" i="8"/>
  <c r="C11471" i="8"/>
  <c r="D11471" i="8"/>
  <c r="E11471" i="8"/>
  <c r="F11471" i="8"/>
  <c r="B11472" i="8"/>
  <c r="C11472" i="8"/>
  <c r="D11472" i="8"/>
  <c r="E11472" i="8"/>
  <c r="F11472" i="8"/>
  <c r="B11473" i="8"/>
  <c r="C11473" i="8"/>
  <c r="D11473" i="8"/>
  <c r="E11473" i="8"/>
  <c r="F11473" i="8"/>
  <c r="B11474" i="8"/>
  <c r="C11474" i="8"/>
  <c r="D11474" i="8"/>
  <c r="E11474" i="8"/>
  <c r="F11474" i="8"/>
  <c r="B11475" i="8"/>
  <c r="C11475" i="8"/>
  <c r="D11475" i="8"/>
  <c r="E11475" i="8"/>
  <c r="F11475" i="8"/>
  <c r="B11476" i="8"/>
  <c r="C11476" i="8"/>
  <c r="D11476" i="8"/>
  <c r="E11476" i="8"/>
  <c r="F11476" i="8"/>
  <c r="B11477" i="8"/>
  <c r="C11477" i="8"/>
  <c r="D11477" i="8"/>
  <c r="E11477" i="8"/>
  <c r="F11477" i="8"/>
  <c r="B11478" i="8"/>
  <c r="C11478" i="8"/>
  <c r="D11478" i="8"/>
  <c r="E11478" i="8"/>
  <c r="F11478" i="8"/>
  <c r="B11479" i="8"/>
  <c r="C11479" i="8"/>
  <c r="D11479" i="8"/>
  <c r="E11479" i="8"/>
  <c r="F11479" i="8"/>
  <c r="B11480" i="8"/>
  <c r="C11480" i="8"/>
  <c r="D11480" i="8"/>
  <c r="E11480" i="8"/>
  <c r="F11480" i="8"/>
  <c r="B11481" i="8"/>
  <c r="C11481" i="8"/>
  <c r="D11481" i="8"/>
  <c r="E11481" i="8"/>
  <c r="F11481" i="8"/>
  <c r="B11482" i="8"/>
  <c r="C11482" i="8"/>
  <c r="D11482" i="8"/>
  <c r="E11482" i="8"/>
  <c r="F11482" i="8"/>
  <c r="B11483" i="8"/>
  <c r="C11483" i="8"/>
  <c r="D11483" i="8"/>
  <c r="E11483" i="8"/>
  <c r="F11483" i="8"/>
  <c r="B11484" i="8"/>
  <c r="C11484" i="8"/>
  <c r="D11484" i="8"/>
  <c r="E11484" i="8"/>
  <c r="F11484" i="8"/>
  <c r="B11485" i="8"/>
  <c r="C11485" i="8"/>
  <c r="D11485" i="8"/>
  <c r="E11485" i="8"/>
  <c r="F11485" i="8"/>
  <c r="B11486" i="8"/>
  <c r="C11486" i="8"/>
  <c r="D11486" i="8"/>
  <c r="E11486" i="8"/>
  <c r="F11486" i="8"/>
  <c r="B11487" i="8"/>
  <c r="C11487" i="8"/>
  <c r="D11487" i="8"/>
  <c r="E11487" i="8"/>
  <c r="F11487" i="8"/>
  <c r="B11488" i="8"/>
  <c r="C11488" i="8"/>
  <c r="D11488" i="8"/>
  <c r="E11488" i="8"/>
  <c r="F11488" i="8"/>
  <c r="B11489" i="8"/>
  <c r="C11489" i="8"/>
  <c r="D11489" i="8"/>
  <c r="E11489" i="8"/>
  <c r="F11489" i="8"/>
  <c r="B11490" i="8"/>
  <c r="C11490" i="8"/>
  <c r="D11490" i="8"/>
  <c r="E11490" i="8"/>
  <c r="F11490" i="8"/>
  <c r="B11491" i="8"/>
  <c r="C11491" i="8"/>
  <c r="D11491" i="8"/>
  <c r="E11491" i="8"/>
  <c r="F11491" i="8"/>
  <c r="B11492" i="8"/>
  <c r="C11492" i="8"/>
  <c r="D11492" i="8"/>
  <c r="E11492" i="8"/>
  <c r="F11492" i="8"/>
  <c r="B11493" i="8"/>
  <c r="C11493" i="8"/>
  <c r="D11493" i="8"/>
  <c r="E11493" i="8"/>
  <c r="F11493" i="8"/>
  <c r="B11494" i="8"/>
  <c r="C11494" i="8"/>
  <c r="D11494" i="8"/>
  <c r="E11494" i="8"/>
  <c r="F11494" i="8"/>
  <c r="B11495" i="8"/>
  <c r="C11495" i="8"/>
  <c r="D11495" i="8"/>
  <c r="E11495" i="8"/>
  <c r="F11495" i="8"/>
  <c r="B11496" i="8"/>
  <c r="C11496" i="8"/>
  <c r="D11496" i="8"/>
  <c r="E11496" i="8"/>
  <c r="F11496" i="8"/>
  <c r="B11497" i="8"/>
  <c r="C11497" i="8"/>
  <c r="D11497" i="8"/>
  <c r="E11497" i="8"/>
  <c r="F11497" i="8"/>
  <c r="B11498" i="8"/>
  <c r="C11498" i="8"/>
  <c r="D11498" i="8"/>
  <c r="E11498" i="8"/>
  <c r="F11498" i="8"/>
  <c r="B11499" i="8"/>
  <c r="C11499" i="8"/>
  <c r="D11499" i="8"/>
  <c r="E11499" i="8"/>
  <c r="F11499" i="8"/>
  <c r="B11500" i="8"/>
  <c r="C11500" i="8"/>
  <c r="D11500" i="8"/>
  <c r="E11500" i="8"/>
  <c r="F11500" i="8"/>
  <c r="B11501" i="8"/>
  <c r="C11501" i="8"/>
  <c r="D11501" i="8"/>
  <c r="E11501" i="8"/>
  <c r="F11501" i="8"/>
  <c r="B11502" i="8"/>
  <c r="C11502" i="8"/>
  <c r="D11502" i="8"/>
  <c r="E11502" i="8"/>
  <c r="F11502" i="8"/>
  <c r="B11503" i="8"/>
  <c r="C11503" i="8"/>
  <c r="D11503" i="8"/>
  <c r="E11503" i="8"/>
  <c r="F11503" i="8"/>
  <c r="B11504" i="8"/>
  <c r="C11504" i="8"/>
  <c r="D11504" i="8"/>
  <c r="E11504" i="8"/>
  <c r="F11504" i="8"/>
  <c r="B11505" i="8"/>
  <c r="C11505" i="8"/>
  <c r="D11505" i="8"/>
  <c r="E11505" i="8"/>
  <c r="F11505" i="8"/>
  <c r="B11506" i="8"/>
  <c r="C11506" i="8"/>
  <c r="D11506" i="8"/>
  <c r="E11506" i="8"/>
  <c r="F11506" i="8"/>
  <c r="B11507" i="8"/>
  <c r="C11507" i="8"/>
  <c r="D11507" i="8"/>
  <c r="E11507" i="8"/>
  <c r="F11507" i="8"/>
  <c r="B11508" i="8"/>
  <c r="C11508" i="8"/>
  <c r="D11508" i="8"/>
  <c r="E11508" i="8"/>
  <c r="F11508" i="8"/>
  <c r="B11509" i="8"/>
  <c r="C11509" i="8"/>
  <c r="D11509" i="8"/>
  <c r="E11509" i="8"/>
  <c r="F11509" i="8"/>
  <c r="B11510" i="8"/>
  <c r="C11510" i="8"/>
  <c r="D11510" i="8"/>
  <c r="E11510" i="8"/>
  <c r="F11510" i="8"/>
  <c r="B11511" i="8"/>
  <c r="C11511" i="8"/>
  <c r="D11511" i="8"/>
  <c r="E11511" i="8"/>
  <c r="F11511" i="8"/>
  <c r="B11512" i="8"/>
  <c r="C11512" i="8"/>
  <c r="D11512" i="8"/>
  <c r="E11512" i="8"/>
  <c r="F11512" i="8"/>
  <c r="B11513" i="8"/>
  <c r="C11513" i="8"/>
  <c r="D11513" i="8"/>
  <c r="E11513" i="8"/>
  <c r="F11513" i="8"/>
  <c r="B11514" i="8"/>
  <c r="C11514" i="8"/>
  <c r="D11514" i="8"/>
  <c r="E11514" i="8"/>
  <c r="F11514" i="8"/>
  <c r="B11515" i="8"/>
  <c r="C11515" i="8"/>
  <c r="D11515" i="8"/>
  <c r="E11515" i="8"/>
  <c r="F11515" i="8"/>
  <c r="B11516" i="8"/>
  <c r="C11516" i="8"/>
  <c r="D11516" i="8"/>
  <c r="E11516" i="8"/>
  <c r="F11516" i="8"/>
  <c r="B11517" i="8"/>
  <c r="C11517" i="8"/>
  <c r="D11517" i="8"/>
  <c r="E11517" i="8"/>
  <c r="F11517" i="8"/>
  <c r="B11518" i="8"/>
  <c r="C11518" i="8"/>
  <c r="D11518" i="8"/>
  <c r="E11518" i="8"/>
  <c r="F11518" i="8"/>
  <c r="B11519" i="8"/>
  <c r="C11519" i="8"/>
  <c r="D11519" i="8"/>
  <c r="E11519" i="8"/>
  <c r="F11519" i="8"/>
  <c r="B11520" i="8"/>
  <c r="C11520" i="8"/>
  <c r="D11520" i="8"/>
  <c r="E11520" i="8"/>
  <c r="F11520" i="8"/>
  <c r="B11521" i="8"/>
  <c r="C11521" i="8"/>
  <c r="D11521" i="8"/>
  <c r="E11521" i="8"/>
  <c r="F11521" i="8"/>
  <c r="B11522" i="8"/>
  <c r="C11522" i="8"/>
  <c r="D11522" i="8"/>
  <c r="E11522" i="8"/>
  <c r="F11522" i="8"/>
  <c r="B11523" i="8"/>
  <c r="C11523" i="8"/>
  <c r="D11523" i="8"/>
  <c r="E11523" i="8"/>
  <c r="F11523" i="8"/>
  <c r="B11524" i="8"/>
  <c r="C11524" i="8"/>
  <c r="D11524" i="8"/>
  <c r="E11524" i="8"/>
  <c r="F11524" i="8"/>
  <c r="B11525" i="8"/>
  <c r="C11525" i="8"/>
  <c r="D11525" i="8"/>
  <c r="E11525" i="8"/>
  <c r="F11525" i="8"/>
  <c r="B11526" i="8"/>
  <c r="C11526" i="8"/>
  <c r="D11526" i="8"/>
  <c r="E11526" i="8"/>
  <c r="F11526" i="8"/>
  <c r="B11527" i="8"/>
  <c r="C11527" i="8"/>
  <c r="D11527" i="8"/>
  <c r="E11527" i="8"/>
  <c r="F11527" i="8"/>
  <c r="B11528" i="8"/>
  <c r="C11528" i="8"/>
  <c r="D11528" i="8"/>
  <c r="E11528" i="8"/>
  <c r="F11528" i="8"/>
  <c r="B11529" i="8"/>
  <c r="C11529" i="8"/>
  <c r="D11529" i="8"/>
  <c r="E11529" i="8"/>
  <c r="F11529" i="8"/>
  <c r="B11530" i="8"/>
  <c r="C11530" i="8"/>
  <c r="D11530" i="8"/>
  <c r="E11530" i="8"/>
  <c r="F11530" i="8"/>
  <c r="B11531" i="8"/>
  <c r="C11531" i="8"/>
  <c r="D11531" i="8"/>
  <c r="E11531" i="8"/>
  <c r="F11531" i="8"/>
  <c r="B11532" i="8"/>
  <c r="C11532" i="8"/>
  <c r="D11532" i="8"/>
  <c r="E11532" i="8"/>
  <c r="F11532" i="8"/>
  <c r="B11533" i="8"/>
  <c r="C11533" i="8"/>
  <c r="D11533" i="8"/>
  <c r="E11533" i="8"/>
  <c r="F11533" i="8"/>
  <c r="B11534" i="8"/>
  <c r="C11534" i="8"/>
  <c r="D11534" i="8"/>
  <c r="E11534" i="8"/>
  <c r="F11534" i="8"/>
  <c r="B11535" i="8"/>
  <c r="C11535" i="8"/>
  <c r="D11535" i="8"/>
  <c r="E11535" i="8"/>
  <c r="F11535" i="8"/>
  <c r="B11536" i="8"/>
  <c r="C11536" i="8"/>
  <c r="D11536" i="8"/>
  <c r="E11536" i="8"/>
  <c r="F11536" i="8"/>
  <c r="B11537" i="8"/>
  <c r="C11537" i="8"/>
  <c r="D11537" i="8"/>
  <c r="E11537" i="8"/>
  <c r="F11537" i="8"/>
  <c r="B11538" i="8"/>
  <c r="C11538" i="8"/>
  <c r="D11538" i="8"/>
  <c r="E11538" i="8"/>
  <c r="F11538" i="8"/>
  <c r="B11539" i="8"/>
  <c r="C11539" i="8"/>
  <c r="D11539" i="8"/>
  <c r="E11539" i="8"/>
  <c r="F11539" i="8"/>
  <c r="B11540" i="8"/>
  <c r="C11540" i="8"/>
  <c r="D11540" i="8"/>
  <c r="E11540" i="8"/>
  <c r="F11540" i="8"/>
  <c r="B11541" i="8"/>
  <c r="C11541" i="8"/>
  <c r="D11541" i="8"/>
  <c r="E11541" i="8"/>
  <c r="F11541" i="8"/>
  <c r="B11542" i="8"/>
  <c r="C11542" i="8"/>
  <c r="D11542" i="8"/>
  <c r="E11542" i="8"/>
  <c r="F11542" i="8"/>
  <c r="B11543" i="8"/>
  <c r="C11543" i="8"/>
  <c r="D11543" i="8"/>
  <c r="E11543" i="8"/>
  <c r="F11543" i="8"/>
  <c r="B11544" i="8"/>
  <c r="C11544" i="8"/>
  <c r="D11544" i="8"/>
  <c r="E11544" i="8"/>
  <c r="F11544" i="8"/>
  <c r="B11545" i="8"/>
  <c r="C11545" i="8"/>
  <c r="D11545" i="8"/>
  <c r="E11545" i="8"/>
  <c r="F11545" i="8"/>
  <c r="B11546" i="8"/>
  <c r="C11546" i="8"/>
  <c r="D11546" i="8"/>
  <c r="E11546" i="8"/>
  <c r="F11546" i="8"/>
  <c r="B11547" i="8"/>
  <c r="C11547" i="8"/>
  <c r="D11547" i="8"/>
  <c r="E11547" i="8"/>
  <c r="F11547" i="8"/>
  <c r="B11548" i="8"/>
  <c r="C11548" i="8"/>
  <c r="D11548" i="8"/>
  <c r="E11548" i="8"/>
  <c r="F11548" i="8"/>
  <c r="B11549" i="8"/>
  <c r="C11549" i="8"/>
  <c r="D11549" i="8"/>
  <c r="E11549" i="8"/>
  <c r="F11549" i="8"/>
  <c r="B11550" i="8"/>
  <c r="C11550" i="8"/>
  <c r="D11550" i="8"/>
  <c r="E11550" i="8"/>
  <c r="F11550" i="8"/>
  <c r="B11551" i="8"/>
  <c r="C11551" i="8"/>
  <c r="D11551" i="8"/>
  <c r="E11551" i="8"/>
  <c r="F11551" i="8"/>
  <c r="B11552" i="8"/>
  <c r="C11552" i="8"/>
  <c r="D11552" i="8"/>
  <c r="E11552" i="8"/>
  <c r="F11552" i="8"/>
  <c r="B11553" i="8"/>
  <c r="C11553" i="8"/>
  <c r="D11553" i="8"/>
  <c r="E11553" i="8"/>
  <c r="F11553" i="8"/>
  <c r="B11554" i="8"/>
  <c r="C11554" i="8"/>
  <c r="D11554" i="8"/>
  <c r="E11554" i="8"/>
  <c r="F11554" i="8"/>
  <c r="B11555" i="8"/>
  <c r="C11555" i="8"/>
  <c r="D11555" i="8"/>
  <c r="E11555" i="8"/>
  <c r="F11555" i="8"/>
  <c r="B11556" i="8"/>
  <c r="C11556" i="8"/>
  <c r="D11556" i="8"/>
  <c r="E11556" i="8"/>
  <c r="F11556" i="8"/>
  <c r="B11557" i="8"/>
  <c r="C11557" i="8"/>
  <c r="D11557" i="8"/>
  <c r="E11557" i="8"/>
  <c r="F11557" i="8"/>
  <c r="B11558" i="8"/>
  <c r="C11558" i="8"/>
  <c r="D11558" i="8"/>
  <c r="E11558" i="8"/>
  <c r="F11558" i="8"/>
  <c r="B11559" i="8"/>
  <c r="C11559" i="8"/>
  <c r="D11559" i="8"/>
  <c r="E11559" i="8"/>
  <c r="F11559" i="8"/>
  <c r="B11560" i="8"/>
  <c r="C11560" i="8"/>
  <c r="D11560" i="8"/>
  <c r="E11560" i="8"/>
  <c r="F11560" i="8"/>
  <c r="B11561" i="8"/>
  <c r="C11561" i="8"/>
  <c r="D11561" i="8"/>
  <c r="E11561" i="8"/>
  <c r="F11561" i="8"/>
  <c r="B11562" i="8"/>
  <c r="C11562" i="8"/>
  <c r="D11562" i="8"/>
  <c r="E11562" i="8"/>
  <c r="F11562" i="8"/>
  <c r="B11563" i="8"/>
  <c r="C11563" i="8"/>
  <c r="D11563" i="8"/>
  <c r="E11563" i="8"/>
  <c r="F11563" i="8"/>
  <c r="B11564" i="8"/>
  <c r="C11564" i="8"/>
  <c r="D11564" i="8"/>
  <c r="E11564" i="8"/>
  <c r="F11564" i="8"/>
  <c r="B11565" i="8"/>
  <c r="C11565" i="8"/>
  <c r="D11565" i="8"/>
  <c r="E11565" i="8"/>
  <c r="F11565" i="8"/>
  <c r="B11566" i="8"/>
  <c r="C11566" i="8"/>
  <c r="D11566" i="8"/>
  <c r="E11566" i="8"/>
  <c r="F11566" i="8"/>
  <c r="B11567" i="8"/>
  <c r="C11567" i="8"/>
  <c r="D11567" i="8"/>
  <c r="E11567" i="8"/>
  <c r="F11567" i="8"/>
  <c r="B11568" i="8"/>
  <c r="C11568" i="8"/>
  <c r="D11568" i="8"/>
  <c r="E11568" i="8"/>
  <c r="F11568" i="8"/>
  <c r="B11569" i="8"/>
  <c r="C11569" i="8"/>
  <c r="D11569" i="8"/>
  <c r="E11569" i="8"/>
  <c r="F11569" i="8"/>
  <c r="B11570" i="8"/>
  <c r="C11570" i="8"/>
  <c r="D11570" i="8"/>
  <c r="E11570" i="8"/>
  <c r="F11570" i="8"/>
  <c r="B11571" i="8"/>
  <c r="C11571" i="8"/>
  <c r="D11571" i="8"/>
  <c r="E11571" i="8"/>
  <c r="F11571" i="8"/>
  <c r="B11572" i="8"/>
  <c r="C11572" i="8"/>
  <c r="D11572" i="8"/>
  <c r="E11572" i="8"/>
  <c r="F11572" i="8"/>
  <c r="B11573" i="8"/>
  <c r="C11573" i="8"/>
  <c r="D11573" i="8"/>
  <c r="E11573" i="8"/>
  <c r="F11573" i="8"/>
  <c r="B11574" i="8"/>
  <c r="C11574" i="8"/>
  <c r="D11574" i="8"/>
  <c r="E11574" i="8"/>
  <c r="F11574" i="8"/>
  <c r="B11575" i="8"/>
  <c r="C11575" i="8"/>
  <c r="D11575" i="8"/>
  <c r="E11575" i="8"/>
  <c r="F11575" i="8"/>
  <c r="B11576" i="8"/>
  <c r="C11576" i="8"/>
  <c r="D11576" i="8"/>
  <c r="E11576" i="8"/>
  <c r="F11576" i="8"/>
  <c r="B11577" i="8"/>
  <c r="C11577" i="8"/>
  <c r="D11577" i="8"/>
  <c r="E11577" i="8"/>
  <c r="F11577" i="8"/>
  <c r="B11578" i="8"/>
  <c r="C11578" i="8"/>
  <c r="D11578" i="8"/>
  <c r="E11578" i="8"/>
  <c r="F11578" i="8"/>
  <c r="B11579" i="8"/>
  <c r="C11579" i="8"/>
  <c r="D11579" i="8"/>
  <c r="E11579" i="8"/>
  <c r="F11579" i="8"/>
  <c r="B11580" i="8"/>
  <c r="C11580" i="8"/>
  <c r="D11580" i="8"/>
  <c r="E11580" i="8"/>
  <c r="F11580" i="8"/>
  <c r="B11581" i="8"/>
  <c r="C11581" i="8"/>
  <c r="D11581" i="8"/>
  <c r="E11581" i="8"/>
  <c r="F11581" i="8"/>
  <c r="B11582" i="8"/>
  <c r="C11582" i="8"/>
  <c r="D11582" i="8"/>
  <c r="E11582" i="8"/>
  <c r="F11582" i="8"/>
  <c r="B11583" i="8"/>
  <c r="C11583" i="8"/>
  <c r="D11583" i="8"/>
  <c r="E11583" i="8"/>
  <c r="F11583" i="8"/>
  <c r="B11584" i="8"/>
  <c r="C11584" i="8"/>
  <c r="D11584" i="8"/>
  <c r="E11584" i="8"/>
  <c r="F11584" i="8"/>
  <c r="B11585" i="8"/>
  <c r="C11585" i="8"/>
  <c r="D11585" i="8"/>
  <c r="E11585" i="8"/>
  <c r="F11585" i="8"/>
  <c r="B11586" i="8"/>
  <c r="C11586" i="8"/>
  <c r="D11586" i="8"/>
  <c r="E11586" i="8"/>
  <c r="F11586" i="8"/>
  <c r="B11587" i="8"/>
  <c r="C11587" i="8"/>
  <c r="D11587" i="8"/>
  <c r="E11587" i="8"/>
  <c r="F11587" i="8"/>
  <c r="B11588" i="8"/>
  <c r="C11588" i="8"/>
  <c r="D11588" i="8"/>
  <c r="E11588" i="8"/>
  <c r="F11588" i="8"/>
  <c r="B11589" i="8"/>
  <c r="C11589" i="8"/>
  <c r="D11589" i="8"/>
  <c r="E11589" i="8"/>
  <c r="F11589" i="8"/>
  <c r="B11590" i="8"/>
  <c r="C11590" i="8"/>
  <c r="D11590" i="8"/>
  <c r="E11590" i="8"/>
  <c r="F11590" i="8"/>
  <c r="B11591" i="8"/>
  <c r="C11591" i="8"/>
  <c r="D11591" i="8"/>
  <c r="E11591" i="8"/>
  <c r="F11591" i="8"/>
  <c r="B11592" i="8"/>
  <c r="C11592" i="8"/>
  <c r="D11592" i="8"/>
  <c r="E11592" i="8"/>
  <c r="F11592" i="8"/>
  <c r="B11593" i="8"/>
  <c r="C11593" i="8"/>
  <c r="D11593" i="8"/>
  <c r="E11593" i="8"/>
  <c r="F11593" i="8"/>
  <c r="B11594" i="8"/>
  <c r="C11594" i="8"/>
  <c r="D11594" i="8"/>
  <c r="E11594" i="8"/>
  <c r="F11594" i="8"/>
  <c r="B11595" i="8"/>
  <c r="C11595" i="8"/>
  <c r="D11595" i="8"/>
  <c r="E11595" i="8"/>
  <c r="F11595" i="8"/>
  <c r="B11596" i="8"/>
  <c r="C11596" i="8"/>
  <c r="D11596" i="8"/>
  <c r="E11596" i="8"/>
  <c r="F11596" i="8"/>
  <c r="B11597" i="8"/>
  <c r="C11597" i="8"/>
  <c r="D11597" i="8"/>
  <c r="E11597" i="8"/>
  <c r="F11597" i="8"/>
  <c r="B11598" i="8"/>
  <c r="C11598" i="8"/>
  <c r="D11598" i="8"/>
  <c r="E11598" i="8"/>
  <c r="F11598" i="8"/>
  <c r="B11599" i="8"/>
  <c r="C11599" i="8"/>
  <c r="D11599" i="8"/>
  <c r="E11599" i="8"/>
  <c r="F11599" i="8"/>
  <c r="B11600" i="8"/>
  <c r="C11600" i="8"/>
  <c r="D11600" i="8"/>
  <c r="E11600" i="8"/>
  <c r="F11600" i="8"/>
  <c r="B11601" i="8"/>
  <c r="C11601" i="8"/>
  <c r="D11601" i="8"/>
  <c r="E11601" i="8"/>
  <c r="F11601" i="8"/>
  <c r="B11602" i="8"/>
  <c r="C11602" i="8"/>
  <c r="D11602" i="8"/>
  <c r="E11602" i="8"/>
  <c r="F11602" i="8"/>
  <c r="B11603" i="8"/>
  <c r="C11603" i="8"/>
  <c r="D11603" i="8"/>
  <c r="E11603" i="8"/>
  <c r="F11603" i="8"/>
  <c r="B11604" i="8"/>
  <c r="C11604" i="8"/>
  <c r="D11604" i="8"/>
  <c r="E11604" i="8"/>
  <c r="F11604" i="8"/>
  <c r="B11605" i="8"/>
  <c r="C11605" i="8"/>
  <c r="D11605" i="8"/>
  <c r="E11605" i="8"/>
  <c r="F11605" i="8"/>
  <c r="B11606" i="8"/>
  <c r="C11606" i="8"/>
  <c r="D11606" i="8"/>
  <c r="E11606" i="8"/>
  <c r="F11606" i="8"/>
  <c r="B11607" i="8"/>
  <c r="C11607" i="8"/>
  <c r="D11607" i="8"/>
  <c r="E11607" i="8"/>
  <c r="F11607" i="8"/>
  <c r="B11608" i="8"/>
  <c r="C11608" i="8"/>
  <c r="D11608" i="8"/>
  <c r="E11608" i="8"/>
  <c r="F11608" i="8"/>
  <c r="B11609" i="8"/>
  <c r="C11609" i="8"/>
  <c r="D11609" i="8"/>
  <c r="E11609" i="8"/>
  <c r="F11609" i="8"/>
  <c r="B11610" i="8"/>
  <c r="C11610" i="8"/>
  <c r="D11610" i="8"/>
  <c r="E11610" i="8"/>
  <c r="F11610" i="8"/>
  <c r="B11611" i="8"/>
  <c r="C11611" i="8"/>
  <c r="D11611" i="8"/>
  <c r="E11611" i="8"/>
  <c r="F11611" i="8"/>
  <c r="B11612" i="8"/>
  <c r="C11612" i="8"/>
  <c r="D11612" i="8"/>
  <c r="E11612" i="8"/>
  <c r="F11612" i="8"/>
  <c r="B11613" i="8"/>
  <c r="C11613" i="8"/>
  <c r="D11613" i="8"/>
  <c r="E11613" i="8"/>
  <c r="F11613" i="8"/>
  <c r="B11614" i="8"/>
  <c r="C11614" i="8"/>
  <c r="D11614" i="8"/>
  <c r="E11614" i="8"/>
  <c r="F11614" i="8"/>
  <c r="B11615" i="8"/>
  <c r="C11615" i="8"/>
  <c r="D11615" i="8"/>
  <c r="E11615" i="8"/>
  <c r="F11615" i="8"/>
  <c r="B11616" i="8"/>
  <c r="C11616" i="8"/>
  <c r="D11616" i="8"/>
  <c r="E11616" i="8"/>
  <c r="F11616" i="8"/>
  <c r="B11617" i="8"/>
  <c r="C11617" i="8"/>
  <c r="D11617" i="8"/>
  <c r="E11617" i="8"/>
  <c r="F11617" i="8"/>
  <c r="B11618" i="8"/>
  <c r="C11618" i="8"/>
  <c r="D11618" i="8"/>
  <c r="E11618" i="8"/>
  <c r="F11618" i="8"/>
  <c r="B11619" i="8"/>
  <c r="C11619" i="8"/>
  <c r="D11619" i="8"/>
  <c r="E11619" i="8"/>
  <c r="F11619" i="8"/>
  <c r="B11620" i="8"/>
  <c r="C11620" i="8"/>
  <c r="D11620" i="8"/>
  <c r="E11620" i="8"/>
  <c r="F11620" i="8"/>
  <c r="B11621" i="8"/>
  <c r="C11621" i="8"/>
  <c r="D11621" i="8"/>
  <c r="E11621" i="8"/>
  <c r="F11621" i="8"/>
  <c r="B11622" i="8"/>
  <c r="C11622" i="8"/>
  <c r="D11622" i="8"/>
  <c r="E11622" i="8"/>
  <c r="F11622" i="8"/>
  <c r="B11623" i="8"/>
  <c r="C11623" i="8"/>
  <c r="D11623" i="8"/>
  <c r="E11623" i="8"/>
  <c r="F11623" i="8"/>
  <c r="B11624" i="8"/>
  <c r="C11624" i="8"/>
  <c r="D11624" i="8"/>
  <c r="E11624" i="8"/>
  <c r="F11624" i="8"/>
  <c r="B11625" i="8"/>
  <c r="C11625" i="8"/>
  <c r="D11625" i="8"/>
  <c r="E11625" i="8"/>
  <c r="F11625" i="8"/>
  <c r="B11626" i="8"/>
  <c r="C11626" i="8"/>
  <c r="D11626" i="8"/>
  <c r="E11626" i="8"/>
  <c r="F11626" i="8"/>
  <c r="B11627" i="8"/>
  <c r="C11627" i="8"/>
  <c r="D11627" i="8"/>
  <c r="E11627" i="8"/>
  <c r="F11627" i="8"/>
  <c r="B11628" i="8"/>
  <c r="C11628" i="8"/>
  <c r="D11628" i="8"/>
  <c r="E11628" i="8"/>
  <c r="F11628" i="8"/>
  <c r="B11629" i="8"/>
  <c r="C11629" i="8"/>
  <c r="D11629" i="8"/>
  <c r="E11629" i="8"/>
  <c r="F11629" i="8"/>
  <c r="B11630" i="8"/>
  <c r="C11630" i="8"/>
  <c r="D11630" i="8"/>
  <c r="E11630" i="8"/>
  <c r="F11630" i="8"/>
  <c r="B11631" i="8"/>
  <c r="C11631" i="8"/>
  <c r="D11631" i="8"/>
  <c r="E11631" i="8"/>
  <c r="F11631" i="8"/>
  <c r="B11632" i="8"/>
  <c r="C11632" i="8"/>
  <c r="D11632" i="8"/>
  <c r="E11632" i="8"/>
  <c r="F11632" i="8"/>
  <c r="B11633" i="8"/>
  <c r="C11633" i="8"/>
  <c r="D11633" i="8"/>
  <c r="E11633" i="8"/>
  <c r="F11633" i="8"/>
  <c r="B11634" i="8"/>
  <c r="C11634" i="8"/>
  <c r="D11634" i="8"/>
  <c r="E11634" i="8"/>
  <c r="F11634" i="8"/>
  <c r="B11635" i="8"/>
  <c r="C11635" i="8"/>
  <c r="D11635" i="8"/>
  <c r="E11635" i="8"/>
  <c r="F11635" i="8"/>
  <c r="B11636" i="8"/>
  <c r="C11636" i="8"/>
  <c r="D11636" i="8"/>
  <c r="E11636" i="8"/>
  <c r="F11636" i="8"/>
  <c r="B11637" i="8"/>
  <c r="C11637" i="8"/>
  <c r="D11637" i="8"/>
  <c r="E11637" i="8"/>
  <c r="F11637" i="8"/>
  <c r="B11638" i="8"/>
  <c r="C11638" i="8"/>
  <c r="D11638" i="8"/>
  <c r="E11638" i="8"/>
  <c r="F11638" i="8"/>
  <c r="B11639" i="8"/>
  <c r="C11639" i="8"/>
  <c r="D11639" i="8"/>
  <c r="E11639" i="8"/>
  <c r="F11639" i="8"/>
  <c r="B11640" i="8"/>
  <c r="C11640" i="8"/>
  <c r="D11640" i="8"/>
  <c r="E11640" i="8"/>
  <c r="F11640" i="8"/>
  <c r="B11641" i="8"/>
  <c r="C11641" i="8"/>
  <c r="D11641" i="8"/>
  <c r="E11641" i="8"/>
  <c r="F11641" i="8"/>
  <c r="B11642" i="8"/>
  <c r="C11642" i="8"/>
  <c r="D11642" i="8"/>
  <c r="E11642" i="8"/>
  <c r="F11642" i="8"/>
  <c r="B11643" i="8"/>
  <c r="C11643" i="8"/>
  <c r="D11643" i="8"/>
  <c r="E11643" i="8"/>
  <c r="F11643" i="8"/>
  <c r="B11644" i="8"/>
  <c r="C11644" i="8"/>
  <c r="D11644" i="8"/>
  <c r="E11644" i="8"/>
  <c r="F11644" i="8"/>
  <c r="B11645" i="8"/>
  <c r="C11645" i="8"/>
  <c r="D11645" i="8"/>
  <c r="E11645" i="8"/>
  <c r="F11645" i="8"/>
  <c r="B11646" i="8"/>
  <c r="C11646" i="8"/>
  <c r="D11646" i="8"/>
  <c r="E11646" i="8"/>
  <c r="F11646" i="8"/>
  <c r="B11647" i="8"/>
  <c r="C11647" i="8"/>
  <c r="D11647" i="8"/>
  <c r="E11647" i="8"/>
  <c r="F11647" i="8"/>
  <c r="B11648" i="8"/>
  <c r="C11648" i="8"/>
  <c r="D11648" i="8"/>
  <c r="E11648" i="8"/>
  <c r="F11648" i="8"/>
  <c r="B11649" i="8"/>
  <c r="C11649" i="8"/>
  <c r="D11649" i="8"/>
  <c r="E11649" i="8"/>
  <c r="F11649" i="8"/>
  <c r="B11650" i="8"/>
  <c r="C11650" i="8"/>
  <c r="D11650" i="8"/>
  <c r="E11650" i="8"/>
  <c r="F11650" i="8"/>
  <c r="B11651" i="8"/>
  <c r="C11651" i="8"/>
  <c r="D11651" i="8"/>
  <c r="E11651" i="8"/>
  <c r="F11651" i="8"/>
  <c r="B11652" i="8"/>
  <c r="C11652" i="8"/>
  <c r="D11652" i="8"/>
  <c r="E11652" i="8"/>
  <c r="F11652" i="8"/>
  <c r="B11653" i="8"/>
  <c r="C11653" i="8"/>
  <c r="D11653" i="8"/>
  <c r="E11653" i="8"/>
  <c r="F11653" i="8"/>
  <c r="B11654" i="8"/>
  <c r="C11654" i="8"/>
  <c r="D11654" i="8"/>
  <c r="E11654" i="8"/>
  <c r="F11654" i="8"/>
  <c r="B11655" i="8"/>
  <c r="C11655" i="8"/>
  <c r="D11655" i="8"/>
  <c r="E11655" i="8"/>
  <c r="F11655" i="8"/>
  <c r="B11656" i="8"/>
  <c r="C11656" i="8"/>
  <c r="D11656" i="8"/>
  <c r="E11656" i="8"/>
  <c r="F11656" i="8"/>
  <c r="B11657" i="8"/>
  <c r="C11657" i="8"/>
  <c r="D11657" i="8"/>
  <c r="E11657" i="8"/>
  <c r="F11657" i="8"/>
  <c r="B11658" i="8"/>
  <c r="C11658" i="8"/>
  <c r="D11658" i="8"/>
  <c r="E11658" i="8"/>
  <c r="F11658" i="8"/>
  <c r="B11659" i="8"/>
  <c r="C11659" i="8"/>
  <c r="D11659" i="8"/>
  <c r="E11659" i="8"/>
  <c r="F11659" i="8"/>
  <c r="B11660" i="8"/>
  <c r="C11660" i="8"/>
  <c r="D11660" i="8"/>
  <c r="E11660" i="8"/>
  <c r="F11660" i="8"/>
  <c r="B11661" i="8"/>
  <c r="C11661" i="8"/>
  <c r="D11661" i="8"/>
  <c r="E11661" i="8"/>
  <c r="F11661" i="8"/>
  <c r="B11662" i="8"/>
  <c r="C11662" i="8"/>
  <c r="D11662" i="8"/>
  <c r="E11662" i="8"/>
  <c r="F11662" i="8"/>
  <c r="B11663" i="8"/>
  <c r="C11663" i="8"/>
  <c r="D11663" i="8"/>
  <c r="E11663" i="8"/>
  <c r="F11663" i="8"/>
  <c r="B11664" i="8"/>
  <c r="C11664" i="8"/>
  <c r="D11664" i="8"/>
  <c r="E11664" i="8"/>
  <c r="F11664" i="8"/>
  <c r="B11665" i="8"/>
  <c r="C11665" i="8"/>
  <c r="D11665" i="8"/>
  <c r="E11665" i="8"/>
  <c r="F11665" i="8"/>
  <c r="B11666" i="8"/>
  <c r="C11666" i="8"/>
  <c r="D11666" i="8"/>
  <c r="E11666" i="8"/>
  <c r="F11666" i="8"/>
  <c r="B11667" i="8"/>
  <c r="C11667" i="8"/>
  <c r="D11667" i="8"/>
  <c r="E11667" i="8"/>
  <c r="F11667" i="8"/>
  <c r="B11668" i="8"/>
  <c r="C11668" i="8"/>
  <c r="D11668" i="8"/>
  <c r="E11668" i="8"/>
  <c r="F11668" i="8"/>
  <c r="B11669" i="8"/>
  <c r="C11669" i="8"/>
  <c r="D11669" i="8"/>
  <c r="E11669" i="8"/>
  <c r="F11669" i="8"/>
  <c r="B11670" i="8"/>
  <c r="C11670" i="8"/>
  <c r="D11670" i="8"/>
  <c r="E11670" i="8"/>
  <c r="F11670" i="8"/>
  <c r="B11671" i="8"/>
  <c r="C11671" i="8"/>
  <c r="D11671" i="8"/>
  <c r="E11671" i="8"/>
  <c r="F11671" i="8"/>
  <c r="B11672" i="8"/>
  <c r="C11672" i="8"/>
  <c r="D11672" i="8"/>
  <c r="E11672" i="8"/>
  <c r="F11672" i="8"/>
  <c r="B11673" i="8"/>
  <c r="C11673" i="8"/>
  <c r="D11673" i="8"/>
  <c r="E11673" i="8"/>
  <c r="F11673" i="8"/>
  <c r="B11674" i="8"/>
  <c r="C11674" i="8"/>
  <c r="D11674" i="8"/>
  <c r="E11674" i="8"/>
  <c r="F11674" i="8"/>
  <c r="B11675" i="8"/>
  <c r="C11675" i="8"/>
  <c r="D11675" i="8"/>
  <c r="E11675" i="8"/>
  <c r="F11675" i="8"/>
  <c r="B11676" i="8"/>
  <c r="C11676" i="8"/>
  <c r="D11676" i="8"/>
  <c r="E11676" i="8"/>
  <c r="F11676" i="8"/>
  <c r="B11677" i="8"/>
  <c r="C11677" i="8"/>
  <c r="D11677" i="8"/>
  <c r="E11677" i="8"/>
  <c r="F11677" i="8"/>
  <c r="B11678" i="8"/>
  <c r="C11678" i="8"/>
  <c r="D11678" i="8"/>
  <c r="E11678" i="8"/>
  <c r="F11678" i="8"/>
  <c r="B11679" i="8"/>
  <c r="C11679" i="8"/>
  <c r="D11679" i="8"/>
  <c r="E11679" i="8"/>
  <c r="F11679" i="8"/>
  <c r="B11680" i="8"/>
  <c r="C11680" i="8"/>
  <c r="D11680" i="8"/>
  <c r="E11680" i="8"/>
  <c r="F11680" i="8"/>
  <c r="B11681" i="8"/>
  <c r="C11681" i="8"/>
  <c r="D11681" i="8"/>
  <c r="E11681" i="8"/>
  <c r="F11681" i="8"/>
  <c r="B11682" i="8"/>
  <c r="C11682" i="8"/>
  <c r="D11682" i="8"/>
  <c r="E11682" i="8"/>
  <c r="F11682" i="8"/>
  <c r="B11683" i="8"/>
  <c r="C11683" i="8"/>
  <c r="D11683" i="8"/>
  <c r="E11683" i="8"/>
  <c r="F11683" i="8"/>
  <c r="B11684" i="8"/>
  <c r="C11684" i="8"/>
  <c r="D11684" i="8"/>
  <c r="E11684" i="8"/>
  <c r="F11684" i="8"/>
  <c r="B11685" i="8"/>
  <c r="C11685" i="8"/>
  <c r="D11685" i="8"/>
  <c r="E11685" i="8"/>
  <c r="F11685" i="8"/>
  <c r="B11686" i="8"/>
  <c r="C11686" i="8"/>
  <c r="D11686" i="8"/>
  <c r="E11686" i="8"/>
  <c r="F11686" i="8"/>
  <c r="B11687" i="8"/>
  <c r="C11687" i="8"/>
  <c r="D11687" i="8"/>
  <c r="E11687" i="8"/>
  <c r="F11687" i="8"/>
  <c r="B11688" i="8"/>
  <c r="C11688" i="8"/>
  <c r="D11688" i="8"/>
  <c r="E11688" i="8"/>
  <c r="F11688" i="8"/>
  <c r="B11689" i="8"/>
  <c r="C11689" i="8"/>
  <c r="D11689" i="8"/>
  <c r="E11689" i="8"/>
  <c r="F11689" i="8"/>
  <c r="B11690" i="8"/>
  <c r="C11690" i="8"/>
  <c r="D11690" i="8"/>
  <c r="E11690" i="8"/>
  <c r="F11690" i="8"/>
  <c r="B11691" i="8"/>
  <c r="C11691" i="8"/>
  <c r="D11691" i="8"/>
  <c r="E11691" i="8"/>
  <c r="F11691" i="8"/>
  <c r="B11692" i="8"/>
  <c r="C11692" i="8"/>
  <c r="D11692" i="8"/>
  <c r="E11692" i="8"/>
  <c r="F11692" i="8"/>
  <c r="B11693" i="8"/>
  <c r="C11693" i="8"/>
  <c r="D11693" i="8"/>
  <c r="E11693" i="8"/>
  <c r="F11693" i="8"/>
  <c r="B11694" i="8"/>
  <c r="C11694" i="8"/>
  <c r="D11694" i="8"/>
  <c r="E11694" i="8"/>
  <c r="F11694" i="8"/>
  <c r="B11695" i="8"/>
  <c r="C11695" i="8"/>
  <c r="D11695" i="8"/>
  <c r="E11695" i="8"/>
  <c r="F11695" i="8"/>
  <c r="B11696" i="8"/>
  <c r="C11696" i="8"/>
  <c r="D11696" i="8"/>
  <c r="E11696" i="8"/>
  <c r="F11696" i="8"/>
  <c r="B11697" i="8"/>
  <c r="C11697" i="8"/>
  <c r="D11697" i="8"/>
  <c r="E11697" i="8"/>
  <c r="F11697" i="8"/>
  <c r="B11698" i="8"/>
  <c r="C11698" i="8"/>
  <c r="D11698" i="8"/>
  <c r="E11698" i="8"/>
  <c r="F11698" i="8"/>
  <c r="B11699" i="8"/>
  <c r="C11699" i="8"/>
  <c r="D11699" i="8"/>
  <c r="E11699" i="8"/>
  <c r="F11699" i="8"/>
  <c r="B11700" i="8"/>
  <c r="C11700" i="8"/>
  <c r="D11700" i="8"/>
  <c r="E11700" i="8"/>
  <c r="F11700" i="8"/>
  <c r="B11701" i="8"/>
  <c r="C11701" i="8"/>
  <c r="D11701" i="8"/>
  <c r="E11701" i="8"/>
  <c r="F11701" i="8"/>
  <c r="B11702" i="8"/>
  <c r="C11702" i="8"/>
  <c r="D11702" i="8"/>
  <c r="E11702" i="8"/>
  <c r="F11702" i="8"/>
  <c r="B11703" i="8"/>
  <c r="C11703" i="8"/>
  <c r="D11703" i="8"/>
  <c r="E11703" i="8"/>
  <c r="F11703" i="8"/>
  <c r="B11704" i="8"/>
  <c r="C11704" i="8"/>
  <c r="D11704" i="8"/>
  <c r="E11704" i="8"/>
  <c r="F11704" i="8"/>
  <c r="B11705" i="8"/>
  <c r="C11705" i="8"/>
  <c r="D11705" i="8"/>
  <c r="E11705" i="8"/>
  <c r="F11705" i="8"/>
  <c r="B11706" i="8"/>
  <c r="C11706" i="8"/>
  <c r="D11706" i="8"/>
  <c r="E11706" i="8"/>
  <c r="F11706" i="8"/>
  <c r="B11707" i="8"/>
  <c r="C11707" i="8"/>
  <c r="D11707" i="8"/>
  <c r="E11707" i="8"/>
  <c r="F11707" i="8"/>
  <c r="B11708" i="8"/>
  <c r="C11708" i="8"/>
  <c r="D11708" i="8"/>
  <c r="E11708" i="8"/>
  <c r="F11708" i="8"/>
  <c r="B11709" i="8"/>
  <c r="C11709" i="8"/>
  <c r="D11709" i="8"/>
  <c r="E11709" i="8"/>
  <c r="F11709" i="8"/>
  <c r="B11710" i="8"/>
  <c r="C11710" i="8"/>
  <c r="D11710" i="8"/>
  <c r="E11710" i="8"/>
  <c r="F11710" i="8"/>
  <c r="B11711" i="8"/>
  <c r="C11711" i="8"/>
  <c r="D11711" i="8"/>
  <c r="E11711" i="8"/>
  <c r="F11711" i="8"/>
  <c r="B11712" i="8"/>
  <c r="C11712" i="8"/>
  <c r="D11712" i="8"/>
  <c r="E11712" i="8"/>
  <c r="F11712" i="8"/>
  <c r="B11713" i="8"/>
  <c r="C11713" i="8"/>
  <c r="D11713" i="8"/>
  <c r="E11713" i="8"/>
  <c r="F11713" i="8"/>
  <c r="B11714" i="8"/>
  <c r="C11714" i="8"/>
  <c r="D11714" i="8"/>
  <c r="E11714" i="8"/>
  <c r="F11714" i="8"/>
  <c r="B11715" i="8"/>
  <c r="C11715" i="8"/>
  <c r="D11715" i="8"/>
  <c r="E11715" i="8"/>
  <c r="F11715" i="8"/>
  <c r="B11716" i="8"/>
  <c r="C11716" i="8"/>
  <c r="D11716" i="8"/>
  <c r="E11716" i="8"/>
  <c r="F11716" i="8"/>
  <c r="B11717" i="8"/>
  <c r="C11717" i="8"/>
  <c r="D11717" i="8"/>
  <c r="E11717" i="8"/>
  <c r="F11717" i="8"/>
  <c r="B11718" i="8"/>
  <c r="C11718" i="8"/>
  <c r="D11718" i="8"/>
  <c r="E11718" i="8"/>
  <c r="F11718" i="8"/>
  <c r="B11719" i="8"/>
  <c r="C11719" i="8"/>
  <c r="D11719" i="8"/>
  <c r="E11719" i="8"/>
  <c r="F11719" i="8"/>
  <c r="B11720" i="8"/>
  <c r="C11720" i="8"/>
  <c r="D11720" i="8"/>
  <c r="E11720" i="8"/>
  <c r="F11720" i="8"/>
  <c r="B11721" i="8"/>
  <c r="C11721" i="8"/>
  <c r="D11721" i="8"/>
  <c r="E11721" i="8"/>
  <c r="F11721" i="8"/>
  <c r="B11722" i="8"/>
  <c r="C11722" i="8"/>
  <c r="D11722" i="8"/>
  <c r="E11722" i="8"/>
  <c r="F11722" i="8"/>
  <c r="B11723" i="8"/>
  <c r="C11723" i="8"/>
  <c r="D11723" i="8"/>
  <c r="E11723" i="8"/>
  <c r="F11723" i="8"/>
  <c r="B11724" i="8"/>
  <c r="C11724" i="8"/>
  <c r="D11724" i="8"/>
  <c r="E11724" i="8"/>
  <c r="F11724" i="8"/>
  <c r="B11725" i="8"/>
  <c r="C11725" i="8"/>
  <c r="D11725" i="8"/>
  <c r="E11725" i="8"/>
  <c r="F11725" i="8"/>
  <c r="B11726" i="8"/>
  <c r="C11726" i="8"/>
  <c r="D11726" i="8"/>
  <c r="E11726" i="8"/>
  <c r="F11726" i="8"/>
  <c r="B11727" i="8"/>
  <c r="C11727" i="8"/>
  <c r="D11727" i="8"/>
  <c r="E11727" i="8"/>
  <c r="F11727" i="8"/>
  <c r="B11728" i="8"/>
  <c r="C11728" i="8"/>
  <c r="D11728" i="8"/>
  <c r="E11728" i="8"/>
  <c r="F11728" i="8"/>
  <c r="B11729" i="8"/>
  <c r="C11729" i="8"/>
  <c r="D11729" i="8"/>
  <c r="E11729" i="8"/>
  <c r="F11729" i="8"/>
  <c r="B11730" i="8"/>
  <c r="C11730" i="8"/>
  <c r="D11730" i="8"/>
  <c r="E11730" i="8"/>
  <c r="F11730" i="8"/>
  <c r="B11731" i="8"/>
  <c r="C11731" i="8"/>
  <c r="D11731" i="8"/>
  <c r="E11731" i="8"/>
  <c r="F11731" i="8"/>
  <c r="B11732" i="8"/>
  <c r="C11732" i="8"/>
  <c r="D11732" i="8"/>
  <c r="E11732" i="8"/>
  <c r="F11732" i="8"/>
  <c r="B11733" i="8"/>
  <c r="C11733" i="8"/>
  <c r="D11733" i="8"/>
  <c r="E11733" i="8"/>
  <c r="F11733" i="8"/>
  <c r="B11734" i="8"/>
  <c r="C11734" i="8"/>
  <c r="D11734" i="8"/>
  <c r="E11734" i="8"/>
  <c r="F11734" i="8"/>
  <c r="B11735" i="8"/>
  <c r="C11735" i="8"/>
  <c r="D11735" i="8"/>
  <c r="E11735" i="8"/>
  <c r="F11735" i="8"/>
  <c r="B11736" i="8"/>
  <c r="C11736" i="8"/>
  <c r="D11736" i="8"/>
  <c r="E11736" i="8"/>
  <c r="F11736" i="8"/>
  <c r="B11737" i="8"/>
  <c r="C11737" i="8"/>
  <c r="D11737" i="8"/>
  <c r="E11737" i="8"/>
  <c r="F11737" i="8"/>
  <c r="B11738" i="8"/>
  <c r="C11738" i="8"/>
  <c r="D11738" i="8"/>
  <c r="E11738" i="8"/>
  <c r="F11738" i="8"/>
  <c r="B11739" i="8"/>
  <c r="C11739" i="8"/>
  <c r="D11739" i="8"/>
  <c r="E11739" i="8"/>
  <c r="F11739" i="8"/>
  <c r="B11740" i="8"/>
  <c r="C11740" i="8"/>
  <c r="D11740" i="8"/>
  <c r="E11740" i="8"/>
  <c r="F11740" i="8"/>
  <c r="B11741" i="8"/>
  <c r="C11741" i="8"/>
  <c r="D11741" i="8"/>
  <c r="E11741" i="8"/>
  <c r="F11741" i="8"/>
  <c r="B11742" i="8"/>
  <c r="C11742" i="8"/>
  <c r="D11742" i="8"/>
  <c r="E11742" i="8"/>
  <c r="F11742" i="8"/>
  <c r="B11743" i="8"/>
  <c r="C11743" i="8"/>
  <c r="D11743" i="8"/>
  <c r="E11743" i="8"/>
  <c r="F11743" i="8"/>
  <c r="B11744" i="8"/>
  <c r="C11744" i="8"/>
  <c r="D11744" i="8"/>
  <c r="E11744" i="8"/>
  <c r="F11744" i="8"/>
  <c r="B11745" i="8"/>
  <c r="C11745" i="8"/>
  <c r="D11745" i="8"/>
  <c r="E11745" i="8"/>
  <c r="F11745" i="8"/>
  <c r="B11746" i="8"/>
  <c r="C11746" i="8"/>
  <c r="D11746" i="8"/>
  <c r="E11746" i="8"/>
  <c r="F11746" i="8"/>
  <c r="B11747" i="8"/>
  <c r="C11747" i="8"/>
  <c r="D11747" i="8"/>
  <c r="E11747" i="8"/>
  <c r="F11747" i="8"/>
  <c r="B11748" i="8"/>
  <c r="C11748" i="8"/>
  <c r="D11748" i="8"/>
  <c r="E11748" i="8"/>
  <c r="F11748" i="8"/>
  <c r="B11749" i="8"/>
  <c r="C11749" i="8"/>
  <c r="D11749" i="8"/>
  <c r="E11749" i="8"/>
  <c r="F11749" i="8"/>
  <c r="B11750" i="8"/>
  <c r="C11750" i="8"/>
  <c r="D11750" i="8"/>
  <c r="E11750" i="8"/>
  <c r="F11750" i="8"/>
  <c r="B11751" i="8"/>
  <c r="C11751" i="8"/>
  <c r="D11751" i="8"/>
  <c r="E11751" i="8"/>
  <c r="F11751" i="8"/>
  <c r="B11752" i="8"/>
  <c r="C11752" i="8"/>
  <c r="D11752" i="8"/>
  <c r="E11752" i="8"/>
  <c r="F11752" i="8"/>
  <c r="B11753" i="8"/>
  <c r="C11753" i="8"/>
  <c r="D11753" i="8"/>
  <c r="E11753" i="8"/>
  <c r="F11753" i="8"/>
  <c r="B11754" i="8"/>
  <c r="C11754" i="8"/>
  <c r="D11754" i="8"/>
  <c r="E11754" i="8"/>
  <c r="F11754" i="8"/>
  <c r="B11755" i="8"/>
  <c r="C11755" i="8"/>
  <c r="D11755" i="8"/>
  <c r="E11755" i="8"/>
  <c r="F11755" i="8"/>
  <c r="B11756" i="8"/>
  <c r="C11756" i="8"/>
  <c r="D11756" i="8"/>
  <c r="E11756" i="8"/>
  <c r="F11756" i="8"/>
  <c r="B11757" i="8"/>
  <c r="C11757" i="8"/>
  <c r="D11757" i="8"/>
  <c r="E11757" i="8"/>
  <c r="F11757" i="8"/>
  <c r="B11758" i="8"/>
  <c r="C11758" i="8"/>
  <c r="D11758" i="8"/>
  <c r="E11758" i="8"/>
  <c r="F11758" i="8"/>
  <c r="B11759" i="8"/>
  <c r="C11759" i="8"/>
  <c r="D11759" i="8"/>
  <c r="E11759" i="8"/>
  <c r="F11759" i="8"/>
  <c r="B11760" i="8"/>
  <c r="C11760" i="8"/>
  <c r="D11760" i="8"/>
  <c r="E11760" i="8"/>
  <c r="F11760" i="8"/>
  <c r="B11761" i="8"/>
  <c r="C11761" i="8"/>
  <c r="D11761" i="8"/>
  <c r="E11761" i="8"/>
  <c r="F11761" i="8"/>
  <c r="B11762" i="8"/>
  <c r="C11762" i="8"/>
  <c r="D11762" i="8"/>
  <c r="E11762" i="8"/>
  <c r="F11762" i="8"/>
  <c r="B11763" i="8"/>
  <c r="C11763" i="8"/>
  <c r="D11763" i="8"/>
  <c r="E11763" i="8"/>
  <c r="F11763" i="8"/>
  <c r="B11764" i="8"/>
  <c r="C11764" i="8"/>
  <c r="D11764" i="8"/>
  <c r="E11764" i="8"/>
  <c r="F11764" i="8"/>
  <c r="B11765" i="8"/>
  <c r="C11765" i="8"/>
  <c r="D11765" i="8"/>
  <c r="E11765" i="8"/>
  <c r="F11765" i="8"/>
  <c r="B11766" i="8"/>
  <c r="C11766" i="8"/>
  <c r="D11766" i="8"/>
  <c r="E11766" i="8"/>
  <c r="F11766" i="8"/>
  <c r="B11767" i="8"/>
  <c r="C11767" i="8"/>
  <c r="D11767" i="8"/>
  <c r="E11767" i="8"/>
  <c r="F11767" i="8"/>
  <c r="B11768" i="8"/>
  <c r="C11768" i="8"/>
  <c r="D11768" i="8"/>
  <c r="E11768" i="8"/>
  <c r="F11768" i="8"/>
  <c r="B11769" i="8"/>
  <c r="C11769" i="8"/>
  <c r="D11769" i="8"/>
  <c r="E11769" i="8"/>
  <c r="F11769" i="8"/>
  <c r="B11770" i="8"/>
  <c r="C11770" i="8"/>
  <c r="D11770" i="8"/>
  <c r="E11770" i="8"/>
  <c r="F11770" i="8"/>
  <c r="B11771" i="8"/>
  <c r="C11771" i="8"/>
  <c r="D11771" i="8"/>
  <c r="E11771" i="8"/>
  <c r="F11771" i="8"/>
  <c r="B11772" i="8"/>
  <c r="C11772" i="8"/>
  <c r="D11772" i="8"/>
  <c r="E11772" i="8"/>
  <c r="F11772" i="8"/>
  <c r="B11773" i="8"/>
  <c r="C11773" i="8"/>
  <c r="D11773" i="8"/>
  <c r="E11773" i="8"/>
  <c r="F11773" i="8"/>
  <c r="B11774" i="8"/>
  <c r="C11774" i="8"/>
  <c r="D11774" i="8"/>
  <c r="E11774" i="8"/>
  <c r="F11774" i="8"/>
  <c r="B11775" i="8"/>
  <c r="C11775" i="8"/>
  <c r="D11775" i="8"/>
  <c r="E11775" i="8"/>
  <c r="F11775" i="8"/>
  <c r="B11776" i="8"/>
  <c r="C11776" i="8"/>
  <c r="D11776" i="8"/>
  <c r="E11776" i="8"/>
  <c r="F11776" i="8"/>
  <c r="B11777" i="8"/>
  <c r="C11777" i="8"/>
  <c r="D11777" i="8"/>
  <c r="E11777" i="8"/>
  <c r="F11777" i="8"/>
  <c r="B11778" i="8"/>
  <c r="C11778" i="8"/>
  <c r="D11778" i="8"/>
  <c r="E11778" i="8"/>
  <c r="F11778" i="8"/>
  <c r="B11779" i="8"/>
  <c r="C11779" i="8"/>
  <c r="D11779" i="8"/>
  <c r="E11779" i="8"/>
  <c r="F11779" i="8"/>
  <c r="B11780" i="8"/>
  <c r="C11780" i="8"/>
  <c r="D11780" i="8"/>
  <c r="E11780" i="8"/>
  <c r="F11780" i="8"/>
  <c r="B11781" i="8"/>
  <c r="C11781" i="8"/>
  <c r="D11781" i="8"/>
  <c r="E11781" i="8"/>
  <c r="F11781" i="8"/>
  <c r="B11782" i="8"/>
  <c r="C11782" i="8"/>
  <c r="D11782" i="8"/>
  <c r="E11782" i="8"/>
  <c r="F11782" i="8"/>
  <c r="B11783" i="8"/>
  <c r="C11783" i="8"/>
  <c r="D11783" i="8"/>
  <c r="E11783" i="8"/>
  <c r="F11783" i="8"/>
  <c r="B11784" i="8"/>
  <c r="C11784" i="8"/>
  <c r="D11784" i="8"/>
  <c r="E11784" i="8"/>
  <c r="F11784" i="8"/>
  <c r="B11785" i="8"/>
  <c r="C11785" i="8"/>
  <c r="D11785" i="8"/>
  <c r="E11785" i="8"/>
  <c r="F11785" i="8"/>
  <c r="B11786" i="8"/>
  <c r="C11786" i="8"/>
  <c r="D11786" i="8"/>
  <c r="E11786" i="8"/>
  <c r="F11786" i="8"/>
  <c r="B11787" i="8"/>
  <c r="C11787" i="8"/>
  <c r="D11787" i="8"/>
  <c r="E11787" i="8"/>
  <c r="F11787" i="8"/>
  <c r="B11788" i="8"/>
  <c r="C11788" i="8"/>
  <c r="D11788" i="8"/>
  <c r="E11788" i="8"/>
  <c r="F11788" i="8"/>
  <c r="B11789" i="8"/>
  <c r="C11789" i="8"/>
  <c r="D11789" i="8"/>
  <c r="E11789" i="8"/>
  <c r="F11789" i="8"/>
  <c r="B11790" i="8"/>
  <c r="C11790" i="8"/>
  <c r="D11790" i="8"/>
  <c r="E11790" i="8"/>
  <c r="F11790" i="8"/>
  <c r="B11791" i="8"/>
  <c r="C11791" i="8"/>
  <c r="D11791" i="8"/>
  <c r="E11791" i="8"/>
  <c r="F11791" i="8"/>
  <c r="B11792" i="8"/>
  <c r="C11792" i="8"/>
  <c r="D11792" i="8"/>
  <c r="E11792" i="8"/>
  <c r="F11792" i="8"/>
  <c r="B11793" i="8"/>
  <c r="C11793" i="8"/>
  <c r="D11793" i="8"/>
  <c r="E11793" i="8"/>
  <c r="F11793" i="8"/>
  <c r="B11794" i="8"/>
  <c r="C11794" i="8"/>
  <c r="D11794" i="8"/>
  <c r="E11794" i="8"/>
  <c r="F11794" i="8"/>
  <c r="B11795" i="8"/>
  <c r="C11795" i="8"/>
  <c r="D11795" i="8"/>
  <c r="E11795" i="8"/>
  <c r="F11795" i="8"/>
  <c r="B11796" i="8"/>
  <c r="C11796" i="8"/>
  <c r="D11796" i="8"/>
  <c r="E11796" i="8"/>
  <c r="F11796" i="8"/>
  <c r="B11797" i="8"/>
  <c r="C11797" i="8"/>
  <c r="D11797" i="8"/>
  <c r="E11797" i="8"/>
  <c r="F11797" i="8"/>
  <c r="B11798" i="8"/>
  <c r="C11798" i="8"/>
  <c r="D11798" i="8"/>
  <c r="E11798" i="8"/>
  <c r="F11798" i="8"/>
  <c r="B11799" i="8"/>
  <c r="C11799" i="8"/>
  <c r="D11799" i="8"/>
  <c r="E11799" i="8"/>
  <c r="F11799" i="8"/>
  <c r="B11800" i="8"/>
  <c r="C11800" i="8"/>
  <c r="D11800" i="8"/>
  <c r="E11800" i="8"/>
  <c r="F11800" i="8"/>
  <c r="B11801" i="8"/>
  <c r="C11801" i="8"/>
  <c r="D11801" i="8"/>
  <c r="E11801" i="8"/>
  <c r="F11801" i="8"/>
  <c r="B11802" i="8"/>
  <c r="C11802" i="8"/>
  <c r="D11802" i="8"/>
  <c r="E11802" i="8"/>
  <c r="F11802" i="8"/>
  <c r="B11803" i="8"/>
  <c r="C11803" i="8"/>
  <c r="D11803" i="8"/>
  <c r="E11803" i="8"/>
  <c r="F11803" i="8"/>
  <c r="B11804" i="8"/>
  <c r="C11804" i="8"/>
  <c r="D11804" i="8"/>
  <c r="E11804" i="8"/>
  <c r="F11804" i="8"/>
  <c r="B11805" i="8"/>
  <c r="C11805" i="8"/>
  <c r="D11805" i="8"/>
  <c r="E11805" i="8"/>
  <c r="F11805" i="8"/>
  <c r="B11806" i="8"/>
  <c r="C11806" i="8"/>
  <c r="D11806" i="8"/>
  <c r="E11806" i="8"/>
  <c r="F11806" i="8"/>
  <c r="B11807" i="8"/>
  <c r="C11807" i="8"/>
  <c r="D11807" i="8"/>
  <c r="E11807" i="8"/>
  <c r="F11807" i="8"/>
  <c r="B11808" i="8"/>
  <c r="C11808" i="8"/>
  <c r="D11808" i="8"/>
  <c r="E11808" i="8"/>
  <c r="F11808" i="8"/>
  <c r="B11809" i="8"/>
  <c r="C11809" i="8"/>
  <c r="D11809" i="8"/>
  <c r="E11809" i="8"/>
  <c r="F11809" i="8"/>
  <c r="B11810" i="8"/>
  <c r="C11810" i="8"/>
  <c r="D11810" i="8"/>
  <c r="E11810" i="8"/>
  <c r="F11810" i="8"/>
  <c r="B11811" i="8"/>
  <c r="C11811" i="8"/>
  <c r="D11811" i="8"/>
  <c r="E11811" i="8"/>
  <c r="F11811" i="8"/>
  <c r="B11812" i="8"/>
  <c r="C11812" i="8"/>
  <c r="D11812" i="8"/>
  <c r="E11812" i="8"/>
  <c r="F11812" i="8"/>
  <c r="B11813" i="8"/>
  <c r="C11813" i="8"/>
  <c r="D11813" i="8"/>
  <c r="E11813" i="8"/>
  <c r="F11813" i="8"/>
  <c r="B11814" i="8"/>
  <c r="C11814" i="8"/>
  <c r="D11814" i="8"/>
  <c r="E11814" i="8"/>
  <c r="F11814" i="8"/>
  <c r="B11815" i="8"/>
  <c r="C11815" i="8"/>
  <c r="D11815" i="8"/>
  <c r="E11815" i="8"/>
  <c r="F11815" i="8"/>
  <c r="B11816" i="8"/>
  <c r="C11816" i="8"/>
  <c r="D11816" i="8"/>
  <c r="E11816" i="8"/>
  <c r="F11816" i="8"/>
  <c r="B11817" i="8"/>
  <c r="C11817" i="8"/>
  <c r="D11817" i="8"/>
  <c r="E11817" i="8"/>
  <c r="F11817" i="8"/>
  <c r="B11818" i="8"/>
  <c r="C11818" i="8"/>
  <c r="D11818" i="8"/>
  <c r="E11818" i="8"/>
  <c r="F11818" i="8"/>
  <c r="B11819" i="8"/>
  <c r="C11819" i="8"/>
  <c r="D11819" i="8"/>
  <c r="E11819" i="8"/>
  <c r="F11819" i="8"/>
  <c r="B11820" i="8"/>
  <c r="C11820" i="8"/>
  <c r="D11820" i="8"/>
  <c r="E11820" i="8"/>
  <c r="F11820" i="8"/>
  <c r="B11821" i="8"/>
  <c r="C11821" i="8"/>
  <c r="D11821" i="8"/>
  <c r="E11821" i="8"/>
  <c r="F11821" i="8"/>
  <c r="B11822" i="8"/>
  <c r="C11822" i="8"/>
  <c r="D11822" i="8"/>
  <c r="E11822" i="8"/>
  <c r="F11822" i="8"/>
  <c r="B11823" i="8"/>
  <c r="C11823" i="8"/>
  <c r="D11823" i="8"/>
  <c r="E11823" i="8"/>
  <c r="F11823" i="8"/>
  <c r="B11824" i="8"/>
  <c r="C11824" i="8"/>
  <c r="D11824" i="8"/>
  <c r="E11824" i="8"/>
  <c r="F11824" i="8"/>
  <c r="B11825" i="8"/>
  <c r="C11825" i="8"/>
  <c r="D11825" i="8"/>
  <c r="E11825" i="8"/>
  <c r="F11825" i="8"/>
  <c r="B11826" i="8"/>
  <c r="C11826" i="8"/>
  <c r="D11826" i="8"/>
  <c r="E11826" i="8"/>
  <c r="F11826" i="8"/>
  <c r="B11827" i="8"/>
  <c r="C11827" i="8"/>
  <c r="D11827" i="8"/>
  <c r="E11827" i="8"/>
  <c r="F11827" i="8"/>
  <c r="B11828" i="8"/>
  <c r="C11828" i="8"/>
  <c r="D11828" i="8"/>
  <c r="E11828" i="8"/>
  <c r="F11828" i="8"/>
  <c r="B11829" i="8"/>
  <c r="C11829" i="8"/>
  <c r="D11829" i="8"/>
  <c r="E11829" i="8"/>
  <c r="F11829" i="8"/>
  <c r="B11830" i="8"/>
  <c r="C11830" i="8"/>
  <c r="D11830" i="8"/>
  <c r="E11830" i="8"/>
  <c r="F11830" i="8"/>
  <c r="B11831" i="8"/>
  <c r="C11831" i="8"/>
  <c r="D11831" i="8"/>
  <c r="E11831" i="8"/>
  <c r="F11831" i="8"/>
  <c r="B11832" i="8"/>
  <c r="C11832" i="8"/>
  <c r="D11832" i="8"/>
  <c r="E11832" i="8"/>
  <c r="F11832" i="8"/>
  <c r="B11833" i="8"/>
  <c r="C11833" i="8"/>
  <c r="D11833" i="8"/>
  <c r="E11833" i="8"/>
  <c r="F11833" i="8"/>
  <c r="B11834" i="8"/>
  <c r="C11834" i="8"/>
  <c r="D11834" i="8"/>
  <c r="E11834" i="8"/>
  <c r="F11834" i="8"/>
  <c r="B11835" i="8"/>
  <c r="C11835" i="8"/>
  <c r="D11835" i="8"/>
  <c r="E11835" i="8"/>
  <c r="F11835" i="8"/>
  <c r="B11836" i="8"/>
  <c r="C11836" i="8"/>
  <c r="D11836" i="8"/>
  <c r="E11836" i="8"/>
  <c r="F11836" i="8"/>
  <c r="B11837" i="8"/>
  <c r="C11837" i="8"/>
  <c r="D11837" i="8"/>
  <c r="E11837" i="8"/>
  <c r="F11837" i="8"/>
  <c r="B11838" i="8"/>
  <c r="C11838" i="8"/>
  <c r="D11838" i="8"/>
  <c r="E11838" i="8"/>
  <c r="F11838" i="8"/>
  <c r="B11839" i="8"/>
  <c r="C11839" i="8"/>
  <c r="D11839" i="8"/>
  <c r="E11839" i="8"/>
  <c r="F11839" i="8"/>
  <c r="B11840" i="8"/>
  <c r="C11840" i="8"/>
  <c r="D11840" i="8"/>
  <c r="E11840" i="8"/>
  <c r="F11840" i="8"/>
  <c r="B11841" i="8"/>
  <c r="C11841" i="8"/>
  <c r="D11841" i="8"/>
  <c r="E11841" i="8"/>
  <c r="F11841" i="8"/>
  <c r="B11842" i="8"/>
  <c r="C11842" i="8"/>
  <c r="D11842" i="8"/>
  <c r="E11842" i="8"/>
  <c r="F11842" i="8"/>
  <c r="B11843" i="8"/>
  <c r="C11843" i="8"/>
  <c r="D11843" i="8"/>
  <c r="E11843" i="8"/>
  <c r="F11843" i="8"/>
  <c r="B11844" i="8"/>
  <c r="C11844" i="8"/>
  <c r="D11844" i="8"/>
  <c r="E11844" i="8"/>
  <c r="F11844" i="8"/>
  <c r="B11845" i="8"/>
  <c r="C11845" i="8"/>
  <c r="D11845" i="8"/>
  <c r="E11845" i="8"/>
  <c r="F11845" i="8"/>
  <c r="B11846" i="8"/>
  <c r="C11846" i="8"/>
  <c r="D11846" i="8"/>
  <c r="E11846" i="8"/>
  <c r="F11846" i="8"/>
  <c r="B11847" i="8"/>
  <c r="C11847" i="8"/>
  <c r="D11847" i="8"/>
  <c r="E11847" i="8"/>
  <c r="F11847" i="8"/>
  <c r="B11848" i="8"/>
  <c r="C11848" i="8"/>
  <c r="D11848" i="8"/>
  <c r="E11848" i="8"/>
  <c r="F11848" i="8"/>
  <c r="B11849" i="8"/>
  <c r="C11849" i="8"/>
  <c r="D11849" i="8"/>
  <c r="E11849" i="8"/>
  <c r="F11849" i="8"/>
  <c r="B11850" i="8"/>
  <c r="C11850" i="8"/>
  <c r="D11850" i="8"/>
  <c r="E11850" i="8"/>
  <c r="F11850" i="8"/>
  <c r="B11851" i="8"/>
  <c r="C11851" i="8"/>
  <c r="D11851" i="8"/>
  <c r="E11851" i="8"/>
  <c r="F11851" i="8"/>
  <c r="B11852" i="8"/>
  <c r="C11852" i="8"/>
  <c r="D11852" i="8"/>
  <c r="E11852" i="8"/>
  <c r="F11852" i="8"/>
  <c r="B11853" i="8"/>
  <c r="C11853" i="8"/>
  <c r="D11853" i="8"/>
  <c r="E11853" i="8"/>
  <c r="F11853" i="8"/>
  <c r="B11854" i="8"/>
  <c r="C11854" i="8"/>
  <c r="D11854" i="8"/>
  <c r="E11854" i="8"/>
  <c r="F11854" i="8"/>
  <c r="B11855" i="8"/>
  <c r="C11855" i="8"/>
  <c r="D11855" i="8"/>
  <c r="E11855" i="8"/>
  <c r="F11855" i="8"/>
  <c r="B11856" i="8"/>
  <c r="C11856" i="8"/>
  <c r="D11856" i="8"/>
  <c r="E11856" i="8"/>
  <c r="F11856" i="8"/>
  <c r="B11857" i="8"/>
  <c r="C11857" i="8"/>
  <c r="D11857" i="8"/>
  <c r="E11857" i="8"/>
  <c r="F11857" i="8"/>
  <c r="B11858" i="8"/>
  <c r="C11858" i="8"/>
  <c r="D11858" i="8"/>
  <c r="E11858" i="8"/>
  <c r="F11858" i="8"/>
  <c r="B11859" i="8"/>
  <c r="C11859" i="8"/>
  <c r="D11859" i="8"/>
  <c r="E11859" i="8"/>
  <c r="F11859" i="8"/>
  <c r="B11860" i="8"/>
  <c r="C11860" i="8"/>
  <c r="D11860" i="8"/>
  <c r="E11860" i="8"/>
  <c r="F11860" i="8"/>
  <c r="B11861" i="8"/>
  <c r="C11861" i="8"/>
  <c r="D11861" i="8"/>
  <c r="E11861" i="8"/>
  <c r="F11861" i="8"/>
  <c r="B11862" i="8"/>
  <c r="C11862" i="8"/>
  <c r="D11862" i="8"/>
  <c r="E11862" i="8"/>
  <c r="F11862" i="8"/>
  <c r="B11863" i="8"/>
  <c r="C11863" i="8"/>
  <c r="D11863" i="8"/>
  <c r="E11863" i="8"/>
  <c r="F11863" i="8"/>
  <c r="B11864" i="8"/>
  <c r="C11864" i="8"/>
  <c r="D11864" i="8"/>
  <c r="E11864" i="8"/>
  <c r="F11864" i="8"/>
  <c r="B11865" i="8"/>
  <c r="C11865" i="8"/>
  <c r="D11865" i="8"/>
  <c r="E11865" i="8"/>
  <c r="F11865" i="8"/>
  <c r="B11866" i="8"/>
  <c r="C11866" i="8"/>
  <c r="D11866" i="8"/>
  <c r="E11866" i="8"/>
  <c r="F11866" i="8"/>
  <c r="B11867" i="8"/>
  <c r="C11867" i="8"/>
  <c r="D11867" i="8"/>
  <c r="E11867" i="8"/>
  <c r="F11867" i="8"/>
  <c r="B11868" i="8"/>
  <c r="C11868" i="8"/>
  <c r="D11868" i="8"/>
  <c r="E11868" i="8"/>
  <c r="F11868" i="8"/>
  <c r="B11869" i="8"/>
  <c r="C11869" i="8"/>
  <c r="D11869" i="8"/>
  <c r="E11869" i="8"/>
  <c r="F11869" i="8"/>
  <c r="B11870" i="8"/>
  <c r="C11870" i="8"/>
  <c r="D11870" i="8"/>
  <c r="E11870" i="8"/>
  <c r="F11870" i="8"/>
  <c r="B11871" i="8"/>
  <c r="C11871" i="8"/>
  <c r="D11871" i="8"/>
  <c r="E11871" i="8"/>
  <c r="F11871" i="8"/>
  <c r="B11872" i="8"/>
  <c r="C11872" i="8"/>
  <c r="D11872" i="8"/>
  <c r="E11872" i="8"/>
  <c r="F11872" i="8"/>
  <c r="B11873" i="8"/>
  <c r="C11873" i="8"/>
  <c r="D11873" i="8"/>
  <c r="E11873" i="8"/>
  <c r="F11873" i="8"/>
  <c r="B11874" i="8"/>
  <c r="C11874" i="8"/>
  <c r="D11874" i="8"/>
  <c r="E11874" i="8"/>
  <c r="F11874" i="8"/>
  <c r="B11875" i="8"/>
  <c r="C11875" i="8"/>
  <c r="D11875" i="8"/>
  <c r="E11875" i="8"/>
  <c r="F11875" i="8"/>
  <c r="B11876" i="8"/>
  <c r="C11876" i="8"/>
  <c r="D11876" i="8"/>
  <c r="E11876" i="8"/>
  <c r="F11876" i="8"/>
  <c r="B11877" i="8"/>
  <c r="C11877" i="8"/>
  <c r="D11877" i="8"/>
  <c r="E11877" i="8"/>
  <c r="F11877" i="8"/>
  <c r="B11878" i="8"/>
  <c r="C11878" i="8"/>
  <c r="D11878" i="8"/>
  <c r="E11878" i="8"/>
  <c r="F11878" i="8"/>
  <c r="B11879" i="8"/>
  <c r="C11879" i="8"/>
  <c r="D11879" i="8"/>
  <c r="E11879" i="8"/>
  <c r="F11879" i="8"/>
  <c r="B11880" i="8"/>
  <c r="C11880" i="8"/>
  <c r="D11880" i="8"/>
  <c r="E11880" i="8"/>
  <c r="F11880" i="8"/>
  <c r="B11881" i="8"/>
  <c r="C11881" i="8"/>
  <c r="D11881" i="8"/>
  <c r="E11881" i="8"/>
  <c r="F11881" i="8"/>
  <c r="B11882" i="8"/>
  <c r="C11882" i="8"/>
  <c r="D11882" i="8"/>
  <c r="E11882" i="8"/>
  <c r="F11882" i="8"/>
  <c r="B11883" i="8"/>
  <c r="C11883" i="8"/>
  <c r="D11883" i="8"/>
  <c r="E11883" i="8"/>
  <c r="F11883" i="8"/>
  <c r="B11884" i="8"/>
  <c r="C11884" i="8"/>
  <c r="D11884" i="8"/>
  <c r="E11884" i="8"/>
  <c r="F11884" i="8"/>
  <c r="B11885" i="8"/>
  <c r="C11885" i="8"/>
  <c r="D11885" i="8"/>
  <c r="E11885" i="8"/>
  <c r="F11885" i="8"/>
  <c r="B11886" i="8"/>
  <c r="C11886" i="8"/>
  <c r="D11886" i="8"/>
  <c r="E11886" i="8"/>
  <c r="F11886" i="8"/>
  <c r="B11887" i="8"/>
  <c r="C11887" i="8"/>
  <c r="D11887" i="8"/>
  <c r="E11887" i="8"/>
  <c r="F11887" i="8"/>
  <c r="B11888" i="8"/>
  <c r="C11888" i="8"/>
  <c r="D11888" i="8"/>
  <c r="E11888" i="8"/>
  <c r="F11888" i="8"/>
  <c r="B11889" i="8"/>
  <c r="C11889" i="8"/>
  <c r="D11889" i="8"/>
  <c r="E11889" i="8"/>
  <c r="F11889" i="8"/>
  <c r="B11890" i="8"/>
  <c r="C11890" i="8"/>
  <c r="D11890" i="8"/>
  <c r="E11890" i="8"/>
  <c r="F11890" i="8"/>
  <c r="B11891" i="8"/>
  <c r="C11891" i="8"/>
  <c r="D11891" i="8"/>
  <c r="E11891" i="8"/>
  <c r="F11891" i="8"/>
  <c r="B11892" i="8"/>
  <c r="C11892" i="8"/>
  <c r="D11892" i="8"/>
  <c r="E11892" i="8"/>
  <c r="F11892" i="8"/>
  <c r="B11893" i="8"/>
  <c r="C11893" i="8"/>
  <c r="D11893" i="8"/>
  <c r="E11893" i="8"/>
  <c r="F11893" i="8"/>
  <c r="B11894" i="8"/>
  <c r="C11894" i="8"/>
  <c r="D11894" i="8"/>
  <c r="E11894" i="8"/>
  <c r="F11894" i="8"/>
  <c r="B11895" i="8"/>
  <c r="C11895" i="8"/>
  <c r="D11895" i="8"/>
  <c r="E11895" i="8"/>
  <c r="F11895" i="8"/>
  <c r="B11896" i="8"/>
  <c r="C11896" i="8"/>
  <c r="D11896" i="8"/>
  <c r="E11896" i="8"/>
  <c r="F11896" i="8"/>
  <c r="B11897" i="8"/>
  <c r="C11897" i="8"/>
  <c r="D11897" i="8"/>
  <c r="E11897" i="8"/>
  <c r="F11897" i="8"/>
  <c r="B11898" i="8"/>
  <c r="C11898" i="8"/>
  <c r="D11898" i="8"/>
  <c r="E11898" i="8"/>
  <c r="F11898" i="8"/>
  <c r="B11899" i="8"/>
  <c r="C11899" i="8"/>
  <c r="D11899" i="8"/>
  <c r="E11899" i="8"/>
  <c r="F11899" i="8"/>
  <c r="B11900" i="8"/>
  <c r="C11900" i="8"/>
  <c r="D11900" i="8"/>
  <c r="E11900" i="8"/>
  <c r="F11900" i="8"/>
  <c r="B11901" i="8"/>
  <c r="C11901" i="8"/>
  <c r="D11901" i="8"/>
  <c r="E11901" i="8"/>
  <c r="F11901" i="8"/>
  <c r="B11902" i="8"/>
  <c r="C11902" i="8"/>
  <c r="D11902" i="8"/>
  <c r="E11902" i="8"/>
  <c r="F11902" i="8"/>
  <c r="B11903" i="8"/>
  <c r="C11903" i="8"/>
  <c r="D11903" i="8"/>
  <c r="E11903" i="8"/>
  <c r="F11903" i="8"/>
  <c r="B11904" i="8"/>
  <c r="C11904" i="8"/>
  <c r="D11904" i="8"/>
  <c r="E11904" i="8"/>
  <c r="F11904" i="8"/>
  <c r="B11905" i="8"/>
  <c r="C11905" i="8"/>
  <c r="D11905" i="8"/>
  <c r="E11905" i="8"/>
  <c r="F11905" i="8"/>
  <c r="B11906" i="8"/>
  <c r="C11906" i="8"/>
  <c r="D11906" i="8"/>
  <c r="E11906" i="8"/>
  <c r="F11906" i="8"/>
  <c r="B11907" i="8"/>
  <c r="C11907" i="8"/>
  <c r="D11907" i="8"/>
  <c r="E11907" i="8"/>
  <c r="F11907" i="8"/>
  <c r="B11908" i="8"/>
  <c r="C11908" i="8"/>
  <c r="D11908" i="8"/>
  <c r="E11908" i="8"/>
  <c r="F11908" i="8"/>
  <c r="B11909" i="8"/>
  <c r="C11909" i="8"/>
  <c r="D11909" i="8"/>
  <c r="E11909" i="8"/>
  <c r="F11909" i="8"/>
  <c r="B11910" i="8"/>
  <c r="C11910" i="8"/>
  <c r="D11910" i="8"/>
  <c r="E11910" i="8"/>
  <c r="F11910" i="8"/>
  <c r="B11911" i="8"/>
  <c r="C11911" i="8"/>
  <c r="D11911" i="8"/>
  <c r="E11911" i="8"/>
  <c r="F11911" i="8"/>
  <c r="B11912" i="8"/>
  <c r="C11912" i="8"/>
  <c r="D11912" i="8"/>
  <c r="E11912" i="8"/>
  <c r="F11912" i="8"/>
  <c r="B11913" i="8"/>
  <c r="C11913" i="8"/>
  <c r="D11913" i="8"/>
  <c r="E11913" i="8"/>
  <c r="F11913" i="8"/>
  <c r="B11914" i="8"/>
  <c r="C11914" i="8"/>
  <c r="D11914" i="8"/>
  <c r="E11914" i="8"/>
  <c r="F11914" i="8"/>
  <c r="B11915" i="8"/>
  <c r="C11915" i="8"/>
  <c r="D11915" i="8"/>
  <c r="E11915" i="8"/>
  <c r="F11915" i="8"/>
  <c r="B11916" i="8"/>
  <c r="C11916" i="8"/>
  <c r="D11916" i="8"/>
  <c r="E11916" i="8"/>
  <c r="F11916" i="8"/>
  <c r="B11917" i="8"/>
  <c r="C11917" i="8"/>
  <c r="D11917" i="8"/>
  <c r="E11917" i="8"/>
  <c r="F11917" i="8"/>
  <c r="B11918" i="8"/>
  <c r="C11918" i="8"/>
  <c r="D11918" i="8"/>
  <c r="E11918" i="8"/>
  <c r="F11918" i="8"/>
  <c r="B11919" i="8"/>
  <c r="C11919" i="8"/>
  <c r="D11919" i="8"/>
  <c r="E11919" i="8"/>
  <c r="F11919" i="8"/>
  <c r="B11920" i="8"/>
  <c r="C11920" i="8"/>
  <c r="D11920" i="8"/>
  <c r="E11920" i="8"/>
  <c r="F11920" i="8"/>
  <c r="B11921" i="8"/>
  <c r="C11921" i="8"/>
  <c r="D11921" i="8"/>
  <c r="E11921" i="8"/>
  <c r="F11921" i="8"/>
  <c r="B11922" i="8"/>
  <c r="C11922" i="8"/>
  <c r="D11922" i="8"/>
  <c r="E11922" i="8"/>
  <c r="F11922" i="8"/>
  <c r="B11923" i="8"/>
  <c r="C11923" i="8"/>
  <c r="D11923" i="8"/>
  <c r="E11923" i="8"/>
  <c r="F11923" i="8"/>
  <c r="B11924" i="8"/>
  <c r="C11924" i="8"/>
  <c r="D11924" i="8"/>
  <c r="E11924" i="8"/>
  <c r="F11924" i="8"/>
  <c r="B11925" i="8"/>
  <c r="C11925" i="8"/>
  <c r="D11925" i="8"/>
  <c r="E11925" i="8"/>
  <c r="F11925" i="8"/>
  <c r="B11926" i="8"/>
  <c r="C11926" i="8"/>
  <c r="D11926" i="8"/>
  <c r="E11926" i="8"/>
  <c r="F11926" i="8"/>
  <c r="B11927" i="8"/>
  <c r="C11927" i="8"/>
  <c r="D11927" i="8"/>
  <c r="E11927" i="8"/>
  <c r="F11927" i="8"/>
  <c r="B11928" i="8"/>
  <c r="C11928" i="8"/>
  <c r="D11928" i="8"/>
  <c r="E11928" i="8"/>
  <c r="F11928" i="8"/>
  <c r="B11929" i="8"/>
  <c r="C11929" i="8"/>
  <c r="D11929" i="8"/>
  <c r="E11929" i="8"/>
  <c r="F11929" i="8"/>
  <c r="B11930" i="8"/>
  <c r="C11930" i="8"/>
  <c r="D11930" i="8"/>
  <c r="E11930" i="8"/>
  <c r="F11930" i="8"/>
  <c r="B11931" i="8"/>
  <c r="C11931" i="8"/>
  <c r="D11931" i="8"/>
  <c r="E11931" i="8"/>
  <c r="F11931" i="8"/>
  <c r="B11932" i="8"/>
  <c r="C11932" i="8"/>
  <c r="D11932" i="8"/>
  <c r="E11932" i="8"/>
  <c r="F11932" i="8"/>
  <c r="B11933" i="8"/>
  <c r="C11933" i="8"/>
  <c r="D11933" i="8"/>
  <c r="E11933" i="8"/>
  <c r="F11933" i="8"/>
  <c r="B11934" i="8"/>
  <c r="C11934" i="8"/>
  <c r="D11934" i="8"/>
  <c r="E11934" i="8"/>
  <c r="F11934" i="8"/>
  <c r="B11935" i="8"/>
  <c r="C11935" i="8"/>
  <c r="D11935" i="8"/>
  <c r="E11935" i="8"/>
  <c r="F11935" i="8"/>
  <c r="B11936" i="8"/>
  <c r="C11936" i="8"/>
  <c r="D11936" i="8"/>
  <c r="E11936" i="8"/>
  <c r="F11936" i="8"/>
  <c r="B11937" i="8"/>
  <c r="C11937" i="8"/>
  <c r="D11937" i="8"/>
  <c r="E11937" i="8"/>
  <c r="F11937" i="8"/>
  <c r="B11938" i="8"/>
  <c r="C11938" i="8"/>
  <c r="D11938" i="8"/>
  <c r="E11938" i="8"/>
  <c r="F11938" i="8"/>
  <c r="B11939" i="8"/>
  <c r="C11939" i="8"/>
  <c r="D11939" i="8"/>
  <c r="E11939" i="8"/>
  <c r="F11939" i="8"/>
  <c r="B11940" i="8"/>
  <c r="C11940" i="8"/>
  <c r="D11940" i="8"/>
  <c r="E11940" i="8"/>
  <c r="F11940" i="8"/>
  <c r="B11941" i="8"/>
  <c r="C11941" i="8"/>
  <c r="D11941" i="8"/>
  <c r="E11941" i="8"/>
  <c r="F11941" i="8"/>
  <c r="B11942" i="8"/>
  <c r="C11942" i="8"/>
  <c r="D11942" i="8"/>
  <c r="E11942" i="8"/>
  <c r="F11942" i="8"/>
  <c r="B11943" i="8"/>
  <c r="C11943" i="8"/>
  <c r="D11943" i="8"/>
  <c r="E11943" i="8"/>
  <c r="F11943" i="8"/>
  <c r="B11944" i="8"/>
  <c r="C11944" i="8"/>
  <c r="D11944" i="8"/>
  <c r="E11944" i="8"/>
  <c r="F11944" i="8"/>
  <c r="B11945" i="8"/>
  <c r="C11945" i="8"/>
  <c r="D11945" i="8"/>
  <c r="E11945" i="8"/>
  <c r="F11945" i="8"/>
  <c r="B11946" i="8"/>
  <c r="C11946" i="8"/>
  <c r="D11946" i="8"/>
  <c r="E11946" i="8"/>
  <c r="F11946" i="8"/>
  <c r="B11947" i="8"/>
  <c r="C11947" i="8"/>
  <c r="D11947" i="8"/>
  <c r="E11947" i="8"/>
  <c r="F11947" i="8"/>
  <c r="B11948" i="8"/>
  <c r="C11948" i="8"/>
  <c r="D11948" i="8"/>
  <c r="E11948" i="8"/>
  <c r="F11948" i="8"/>
  <c r="B11949" i="8"/>
  <c r="C11949" i="8"/>
  <c r="D11949" i="8"/>
  <c r="E11949" i="8"/>
  <c r="F11949" i="8"/>
  <c r="B11950" i="8"/>
  <c r="C11950" i="8"/>
  <c r="D11950" i="8"/>
  <c r="E11950" i="8"/>
  <c r="F11950" i="8"/>
  <c r="B11951" i="8"/>
  <c r="C11951" i="8"/>
  <c r="D11951" i="8"/>
  <c r="E11951" i="8"/>
  <c r="F11951" i="8"/>
  <c r="B11952" i="8"/>
  <c r="C11952" i="8"/>
  <c r="D11952" i="8"/>
  <c r="E11952" i="8"/>
  <c r="F11952" i="8"/>
  <c r="B11953" i="8"/>
  <c r="C11953" i="8"/>
  <c r="D11953" i="8"/>
  <c r="E11953" i="8"/>
  <c r="F11953" i="8"/>
  <c r="B11954" i="8"/>
  <c r="C11954" i="8"/>
  <c r="D11954" i="8"/>
  <c r="E11954" i="8"/>
  <c r="F11954" i="8"/>
  <c r="B11955" i="8"/>
  <c r="C11955" i="8"/>
  <c r="D11955" i="8"/>
  <c r="E11955" i="8"/>
  <c r="F11955" i="8"/>
  <c r="B11956" i="8"/>
  <c r="C11956" i="8"/>
  <c r="D11956" i="8"/>
  <c r="E11956" i="8"/>
  <c r="F11956" i="8"/>
  <c r="B11957" i="8"/>
  <c r="C11957" i="8"/>
  <c r="D11957" i="8"/>
  <c r="E11957" i="8"/>
  <c r="F11957" i="8"/>
  <c r="B11958" i="8"/>
  <c r="C11958" i="8"/>
  <c r="D11958" i="8"/>
  <c r="E11958" i="8"/>
  <c r="F11958" i="8"/>
  <c r="B11959" i="8"/>
  <c r="C11959" i="8"/>
  <c r="D11959" i="8"/>
  <c r="E11959" i="8"/>
  <c r="F11959" i="8"/>
  <c r="B11960" i="8"/>
  <c r="C11960" i="8"/>
  <c r="D11960" i="8"/>
  <c r="E11960" i="8"/>
  <c r="F11960" i="8"/>
  <c r="B11961" i="8"/>
  <c r="C11961" i="8"/>
  <c r="D11961" i="8"/>
  <c r="E11961" i="8"/>
  <c r="F11961" i="8"/>
  <c r="B11962" i="8"/>
  <c r="C11962" i="8"/>
  <c r="D11962" i="8"/>
  <c r="E11962" i="8"/>
  <c r="F11962" i="8"/>
  <c r="B11963" i="8"/>
  <c r="C11963" i="8"/>
  <c r="D11963" i="8"/>
  <c r="E11963" i="8"/>
  <c r="F11963" i="8"/>
  <c r="B11964" i="8"/>
  <c r="C11964" i="8"/>
  <c r="D11964" i="8"/>
  <c r="E11964" i="8"/>
  <c r="F11964" i="8"/>
  <c r="B11965" i="8"/>
  <c r="C11965" i="8"/>
  <c r="D11965" i="8"/>
  <c r="E11965" i="8"/>
  <c r="F11965" i="8"/>
  <c r="B11966" i="8"/>
  <c r="C11966" i="8"/>
  <c r="D11966" i="8"/>
  <c r="E11966" i="8"/>
  <c r="F11966" i="8"/>
  <c r="B11967" i="8"/>
  <c r="C11967" i="8"/>
  <c r="D11967" i="8"/>
  <c r="E11967" i="8"/>
  <c r="F11967" i="8"/>
  <c r="B11968" i="8"/>
  <c r="C11968" i="8"/>
  <c r="D11968" i="8"/>
  <c r="E11968" i="8"/>
  <c r="F11968" i="8"/>
  <c r="B11969" i="8"/>
  <c r="C11969" i="8"/>
  <c r="D11969" i="8"/>
  <c r="E11969" i="8"/>
  <c r="F11969" i="8"/>
  <c r="B11970" i="8"/>
  <c r="C11970" i="8"/>
  <c r="D11970" i="8"/>
  <c r="E11970" i="8"/>
  <c r="F11970" i="8"/>
  <c r="B11971" i="8"/>
  <c r="C11971" i="8"/>
  <c r="D11971" i="8"/>
  <c r="E11971" i="8"/>
  <c r="F11971" i="8"/>
  <c r="B11972" i="8"/>
  <c r="C11972" i="8"/>
  <c r="D11972" i="8"/>
  <c r="E11972" i="8"/>
  <c r="F11972" i="8"/>
  <c r="B11973" i="8"/>
  <c r="C11973" i="8"/>
  <c r="D11973" i="8"/>
  <c r="E11973" i="8"/>
  <c r="F11973" i="8"/>
  <c r="B11974" i="8"/>
  <c r="C11974" i="8"/>
  <c r="D11974" i="8"/>
  <c r="E11974" i="8"/>
  <c r="F11974" i="8"/>
  <c r="B11975" i="8"/>
  <c r="C11975" i="8"/>
  <c r="D11975" i="8"/>
  <c r="E11975" i="8"/>
  <c r="F11975" i="8"/>
  <c r="B11976" i="8"/>
  <c r="C11976" i="8"/>
  <c r="D11976" i="8"/>
  <c r="E11976" i="8"/>
  <c r="F11976" i="8"/>
  <c r="B11977" i="8"/>
  <c r="C11977" i="8"/>
  <c r="D11977" i="8"/>
  <c r="E11977" i="8"/>
  <c r="F11977" i="8"/>
  <c r="B11978" i="8"/>
  <c r="C11978" i="8"/>
  <c r="D11978" i="8"/>
  <c r="E11978" i="8"/>
  <c r="F11978" i="8"/>
  <c r="B11979" i="8"/>
  <c r="C11979" i="8"/>
  <c r="D11979" i="8"/>
  <c r="E11979" i="8"/>
  <c r="F11979" i="8"/>
  <c r="B11980" i="8"/>
  <c r="C11980" i="8"/>
  <c r="D11980" i="8"/>
  <c r="E11980" i="8"/>
  <c r="F11980" i="8"/>
  <c r="B11981" i="8"/>
  <c r="C11981" i="8"/>
  <c r="D11981" i="8"/>
  <c r="E11981" i="8"/>
  <c r="F11981" i="8"/>
  <c r="B11982" i="8"/>
  <c r="C11982" i="8"/>
  <c r="D11982" i="8"/>
  <c r="E11982" i="8"/>
  <c r="F11982" i="8"/>
  <c r="B11983" i="8"/>
  <c r="C11983" i="8"/>
  <c r="D11983" i="8"/>
  <c r="E11983" i="8"/>
  <c r="F11983" i="8"/>
  <c r="B11984" i="8"/>
  <c r="C11984" i="8"/>
  <c r="D11984" i="8"/>
  <c r="E11984" i="8"/>
  <c r="F11984" i="8"/>
  <c r="B11985" i="8"/>
  <c r="C11985" i="8"/>
  <c r="D11985" i="8"/>
  <c r="E11985" i="8"/>
  <c r="F11985" i="8"/>
  <c r="B11986" i="8"/>
  <c r="C11986" i="8"/>
  <c r="D11986" i="8"/>
  <c r="E11986" i="8"/>
  <c r="F11986" i="8"/>
  <c r="B11987" i="8"/>
  <c r="C11987" i="8"/>
  <c r="D11987" i="8"/>
  <c r="E11987" i="8"/>
  <c r="F11987" i="8"/>
  <c r="B11988" i="8"/>
  <c r="C11988" i="8"/>
  <c r="D11988" i="8"/>
  <c r="E11988" i="8"/>
  <c r="F11988" i="8"/>
  <c r="B11989" i="8"/>
  <c r="C11989" i="8"/>
  <c r="D11989" i="8"/>
  <c r="E11989" i="8"/>
  <c r="F11989" i="8"/>
  <c r="B11990" i="8"/>
  <c r="C11990" i="8"/>
  <c r="D11990" i="8"/>
  <c r="E11990" i="8"/>
  <c r="F11990" i="8"/>
  <c r="B11991" i="8"/>
  <c r="C11991" i="8"/>
  <c r="D11991" i="8"/>
  <c r="E11991" i="8"/>
  <c r="F11991" i="8"/>
  <c r="B11992" i="8"/>
  <c r="C11992" i="8"/>
  <c r="D11992" i="8"/>
  <c r="E11992" i="8"/>
  <c r="F11992" i="8"/>
  <c r="B11993" i="8"/>
  <c r="C11993" i="8"/>
  <c r="D11993" i="8"/>
  <c r="E11993" i="8"/>
  <c r="F11993" i="8"/>
  <c r="B11994" i="8"/>
  <c r="C11994" i="8"/>
  <c r="D11994" i="8"/>
  <c r="E11994" i="8"/>
  <c r="F11994" i="8"/>
  <c r="B11995" i="8"/>
  <c r="C11995" i="8"/>
  <c r="D11995" i="8"/>
  <c r="E11995" i="8"/>
  <c r="F11995" i="8"/>
  <c r="B11996" i="8"/>
  <c r="C11996" i="8"/>
  <c r="D11996" i="8"/>
  <c r="E11996" i="8"/>
  <c r="F11996" i="8"/>
  <c r="B11997" i="8"/>
  <c r="C11997" i="8"/>
  <c r="D11997" i="8"/>
  <c r="E11997" i="8"/>
  <c r="F11997" i="8"/>
  <c r="B11998" i="8"/>
  <c r="C11998" i="8"/>
  <c r="D11998" i="8"/>
  <c r="E11998" i="8"/>
  <c r="F11998" i="8"/>
  <c r="B11999" i="8"/>
  <c r="C11999" i="8"/>
  <c r="D11999" i="8"/>
  <c r="E11999" i="8"/>
  <c r="F11999" i="8"/>
  <c r="B12000" i="8"/>
  <c r="C12000" i="8"/>
  <c r="D12000" i="8"/>
  <c r="E12000" i="8"/>
  <c r="F12000" i="8"/>
  <c r="B12001" i="8"/>
  <c r="C12001" i="8"/>
  <c r="D12001" i="8"/>
  <c r="E12001" i="8"/>
  <c r="F12001" i="8"/>
  <c r="B12002" i="8"/>
  <c r="C12002" i="8"/>
  <c r="D12002" i="8"/>
  <c r="E12002" i="8"/>
  <c r="F12002" i="8"/>
  <c r="B12003" i="8"/>
  <c r="C12003" i="8"/>
  <c r="D12003" i="8"/>
  <c r="E12003" i="8"/>
  <c r="F12003" i="8"/>
  <c r="B12004" i="8"/>
  <c r="C12004" i="8"/>
  <c r="D12004" i="8"/>
  <c r="E12004" i="8"/>
  <c r="F12004" i="8"/>
  <c r="B12005" i="8"/>
  <c r="C12005" i="8"/>
  <c r="D12005" i="8"/>
  <c r="E12005" i="8"/>
  <c r="F12005" i="8"/>
  <c r="B12006" i="8"/>
  <c r="C12006" i="8"/>
  <c r="D12006" i="8"/>
  <c r="E12006" i="8"/>
  <c r="F12006" i="8"/>
  <c r="B12007" i="8"/>
  <c r="C12007" i="8"/>
  <c r="D12007" i="8"/>
  <c r="E12007" i="8"/>
  <c r="F12007" i="8"/>
  <c r="B12008" i="8"/>
  <c r="C12008" i="8"/>
  <c r="D12008" i="8"/>
  <c r="E12008" i="8"/>
  <c r="F12008" i="8"/>
  <c r="B12009" i="8"/>
  <c r="C12009" i="8"/>
  <c r="D12009" i="8"/>
  <c r="E12009" i="8"/>
  <c r="F12009" i="8"/>
  <c r="B12010" i="8"/>
  <c r="C12010" i="8"/>
  <c r="D12010" i="8"/>
  <c r="E12010" i="8"/>
  <c r="F12010" i="8"/>
  <c r="B12011" i="8"/>
  <c r="C12011" i="8"/>
  <c r="D12011" i="8"/>
  <c r="E12011" i="8"/>
  <c r="F12011" i="8"/>
  <c r="B12012" i="8"/>
  <c r="C12012" i="8"/>
  <c r="D12012" i="8"/>
  <c r="E12012" i="8"/>
  <c r="F12012" i="8"/>
  <c r="B12013" i="8"/>
  <c r="C12013" i="8"/>
  <c r="D12013" i="8"/>
  <c r="E12013" i="8"/>
  <c r="F12013" i="8"/>
  <c r="B12014" i="8"/>
  <c r="C12014" i="8"/>
  <c r="D12014" i="8"/>
  <c r="E12014" i="8"/>
  <c r="F12014" i="8"/>
  <c r="B12015" i="8"/>
  <c r="C12015" i="8"/>
  <c r="D12015" i="8"/>
  <c r="E12015" i="8"/>
  <c r="F12015" i="8"/>
  <c r="B12016" i="8"/>
  <c r="C12016" i="8"/>
  <c r="D12016" i="8"/>
  <c r="E12016" i="8"/>
  <c r="F12016" i="8"/>
  <c r="B12017" i="8"/>
  <c r="C12017" i="8"/>
  <c r="D12017" i="8"/>
  <c r="E12017" i="8"/>
  <c r="F12017" i="8"/>
  <c r="B12018" i="8"/>
  <c r="C12018" i="8"/>
  <c r="D12018" i="8"/>
  <c r="E12018" i="8"/>
  <c r="F12018" i="8"/>
  <c r="B12019" i="8"/>
  <c r="C12019" i="8"/>
  <c r="D12019" i="8"/>
  <c r="E12019" i="8"/>
  <c r="F12019" i="8"/>
  <c r="B12020" i="8"/>
  <c r="C12020" i="8"/>
  <c r="D12020" i="8"/>
  <c r="E12020" i="8"/>
  <c r="F12020" i="8"/>
  <c r="B12021" i="8"/>
  <c r="C12021" i="8"/>
  <c r="D12021" i="8"/>
  <c r="E12021" i="8"/>
  <c r="F12021" i="8"/>
  <c r="B12022" i="8"/>
  <c r="C12022" i="8"/>
  <c r="D12022" i="8"/>
  <c r="E12022" i="8"/>
  <c r="F12022" i="8"/>
  <c r="B12023" i="8"/>
  <c r="C12023" i="8"/>
  <c r="D12023" i="8"/>
  <c r="E12023" i="8"/>
  <c r="F12023" i="8"/>
  <c r="B12024" i="8"/>
  <c r="C12024" i="8"/>
  <c r="D12024" i="8"/>
  <c r="E12024" i="8"/>
  <c r="F12024" i="8"/>
  <c r="B12025" i="8"/>
  <c r="C12025" i="8"/>
  <c r="D12025" i="8"/>
  <c r="E12025" i="8"/>
  <c r="F12025" i="8"/>
  <c r="B12026" i="8"/>
  <c r="C12026" i="8"/>
  <c r="D12026" i="8"/>
  <c r="E12026" i="8"/>
  <c r="F12026" i="8"/>
  <c r="B12027" i="8"/>
  <c r="C12027" i="8"/>
  <c r="D12027" i="8"/>
  <c r="E12027" i="8"/>
  <c r="F12027" i="8"/>
  <c r="B12028" i="8"/>
  <c r="C12028" i="8"/>
  <c r="D12028" i="8"/>
  <c r="E12028" i="8"/>
  <c r="F12028" i="8"/>
  <c r="B12029" i="8"/>
  <c r="C12029" i="8"/>
  <c r="D12029" i="8"/>
  <c r="E12029" i="8"/>
  <c r="F12029" i="8"/>
  <c r="B12030" i="8"/>
  <c r="C12030" i="8"/>
  <c r="D12030" i="8"/>
  <c r="E12030" i="8"/>
  <c r="F12030" i="8"/>
  <c r="B12031" i="8"/>
  <c r="C12031" i="8"/>
  <c r="D12031" i="8"/>
  <c r="E12031" i="8"/>
  <c r="F12031" i="8"/>
  <c r="B12032" i="8"/>
  <c r="C12032" i="8"/>
  <c r="D12032" i="8"/>
  <c r="E12032" i="8"/>
  <c r="F12032" i="8"/>
  <c r="B12033" i="8"/>
  <c r="C12033" i="8"/>
  <c r="D12033" i="8"/>
  <c r="E12033" i="8"/>
  <c r="F12033" i="8"/>
  <c r="B12034" i="8"/>
  <c r="C12034" i="8"/>
  <c r="D12034" i="8"/>
  <c r="E12034" i="8"/>
  <c r="F12034" i="8"/>
  <c r="B12035" i="8"/>
  <c r="C12035" i="8"/>
  <c r="D12035" i="8"/>
  <c r="E12035" i="8"/>
  <c r="F12035" i="8"/>
  <c r="B12036" i="8"/>
  <c r="C12036" i="8"/>
  <c r="D12036" i="8"/>
  <c r="E12036" i="8"/>
  <c r="F12036" i="8"/>
  <c r="B12037" i="8"/>
  <c r="C12037" i="8"/>
  <c r="D12037" i="8"/>
  <c r="E12037" i="8"/>
  <c r="F12037" i="8"/>
  <c r="B12038" i="8"/>
  <c r="C12038" i="8"/>
  <c r="D12038" i="8"/>
  <c r="E12038" i="8"/>
  <c r="F12038" i="8"/>
  <c r="B12039" i="8"/>
  <c r="C12039" i="8"/>
  <c r="D12039" i="8"/>
  <c r="E12039" i="8"/>
  <c r="F12039" i="8"/>
  <c r="B12040" i="8"/>
  <c r="C12040" i="8"/>
  <c r="D12040" i="8"/>
  <c r="E12040" i="8"/>
  <c r="F12040" i="8"/>
  <c r="B12041" i="8"/>
  <c r="C12041" i="8"/>
  <c r="D12041" i="8"/>
  <c r="E12041" i="8"/>
  <c r="F12041" i="8"/>
  <c r="B12042" i="8"/>
  <c r="C12042" i="8"/>
  <c r="D12042" i="8"/>
  <c r="E12042" i="8"/>
  <c r="F12042" i="8"/>
  <c r="B12043" i="8"/>
  <c r="C12043" i="8"/>
  <c r="D12043" i="8"/>
  <c r="E12043" i="8"/>
  <c r="F12043" i="8"/>
  <c r="B12044" i="8"/>
  <c r="C12044" i="8"/>
  <c r="D12044" i="8"/>
  <c r="E12044" i="8"/>
  <c r="F12044" i="8"/>
  <c r="B12045" i="8"/>
  <c r="C12045" i="8"/>
  <c r="D12045" i="8"/>
  <c r="E12045" i="8"/>
  <c r="F12045" i="8"/>
  <c r="B12046" i="8"/>
  <c r="C12046" i="8"/>
  <c r="D12046" i="8"/>
  <c r="E12046" i="8"/>
  <c r="F12046" i="8"/>
  <c r="B12047" i="8"/>
  <c r="C12047" i="8"/>
  <c r="D12047" i="8"/>
  <c r="E12047" i="8"/>
  <c r="F12047" i="8"/>
  <c r="B12048" i="8"/>
  <c r="C12048" i="8"/>
  <c r="D12048" i="8"/>
  <c r="E12048" i="8"/>
  <c r="F12048" i="8"/>
  <c r="B12049" i="8"/>
  <c r="C12049" i="8"/>
  <c r="D12049" i="8"/>
  <c r="E12049" i="8"/>
  <c r="F12049" i="8"/>
  <c r="B12050" i="8"/>
  <c r="C12050" i="8"/>
  <c r="D12050" i="8"/>
  <c r="E12050" i="8"/>
  <c r="F12050" i="8"/>
  <c r="B12051" i="8"/>
  <c r="C12051" i="8"/>
  <c r="D12051" i="8"/>
  <c r="E12051" i="8"/>
  <c r="F12051" i="8"/>
  <c r="B12052" i="8"/>
  <c r="C12052" i="8"/>
  <c r="D12052" i="8"/>
  <c r="E12052" i="8"/>
  <c r="F12052" i="8"/>
  <c r="B12053" i="8"/>
  <c r="C12053" i="8"/>
  <c r="D12053" i="8"/>
  <c r="E12053" i="8"/>
  <c r="F12053" i="8"/>
  <c r="B12054" i="8"/>
  <c r="C12054" i="8"/>
  <c r="D12054" i="8"/>
  <c r="E12054" i="8"/>
  <c r="F12054" i="8"/>
  <c r="B12055" i="8"/>
  <c r="C12055" i="8"/>
  <c r="D12055" i="8"/>
  <c r="E12055" i="8"/>
  <c r="F12055" i="8"/>
  <c r="B12056" i="8"/>
  <c r="C12056" i="8"/>
  <c r="D12056" i="8"/>
  <c r="E12056" i="8"/>
  <c r="F12056" i="8"/>
  <c r="B12057" i="8"/>
  <c r="C12057" i="8"/>
  <c r="D12057" i="8"/>
  <c r="E12057" i="8"/>
  <c r="F12057" i="8"/>
  <c r="B12058" i="8"/>
  <c r="C12058" i="8"/>
  <c r="D12058" i="8"/>
  <c r="E12058" i="8"/>
  <c r="F12058" i="8"/>
  <c r="B12059" i="8"/>
  <c r="C12059" i="8"/>
  <c r="D12059" i="8"/>
  <c r="E12059" i="8"/>
  <c r="F12059" i="8"/>
  <c r="B12060" i="8"/>
  <c r="C12060" i="8"/>
  <c r="D12060" i="8"/>
  <c r="E12060" i="8"/>
  <c r="F12060" i="8"/>
  <c r="B12061" i="8"/>
  <c r="C12061" i="8"/>
  <c r="D12061" i="8"/>
  <c r="E12061" i="8"/>
  <c r="F12061" i="8"/>
  <c r="B12062" i="8"/>
  <c r="C12062" i="8"/>
  <c r="D12062" i="8"/>
  <c r="E12062" i="8"/>
  <c r="F12062" i="8"/>
  <c r="B12063" i="8"/>
  <c r="C12063" i="8"/>
  <c r="D12063" i="8"/>
  <c r="E12063" i="8"/>
  <c r="F12063" i="8"/>
  <c r="B12064" i="8"/>
  <c r="C12064" i="8"/>
  <c r="D12064" i="8"/>
  <c r="E12064" i="8"/>
  <c r="F12064" i="8"/>
  <c r="B12065" i="8"/>
  <c r="C12065" i="8"/>
  <c r="D12065" i="8"/>
  <c r="E12065" i="8"/>
  <c r="F12065" i="8"/>
  <c r="B12066" i="8"/>
  <c r="C12066" i="8"/>
  <c r="D12066" i="8"/>
  <c r="E12066" i="8"/>
  <c r="F12066" i="8"/>
  <c r="B12067" i="8"/>
  <c r="C12067" i="8"/>
  <c r="D12067" i="8"/>
  <c r="E12067" i="8"/>
  <c r="F12067" i="8"/>
  <c r="B12068" i="8"/>
  <c r="C12068" i="8"/>
  <c r="D12068" i="8"/>
  <c r="E12068" i="8"/>
  <c r="F12068" i="8"/>
  <c r="B12069" i="8"/>
  <c r="C12069" i="8"/>
  <c r="D12069" i="8"/>
  <c r="E12069" i="8"/>
  <c r="F12069" i="8"/>
  <c r="B12070" i="8"/>
  <c r="C12070" i="8"/>
  <c r="D12070" i="8"/>
  <c r="E12070" i="8"/>
  <c r="F12070" i="8"/>
  <c r="B12071" i="8"/>
  <c r="C12071" i="8"/>
  <c r="D12071" i="8"/>
  <c r="E12071" i="8"/>
  <c r="F12071" i="8"/>
  <c r="B12072" i="8"/>
  <c r="C12072" i="8"/>
  <c r="D12072" i="8"/>
  <c r="E12072" i="8"/>
  <c r="F12072" i="8"/>
  <c r="B12073" i="8"/>
  <c r="C12073" i="8"/>
  <c r="D12073" i="8"/>
  <c r="E12073" i="8"/>
  <c r="F12073" i="8"/>
  <c r="B12074" i="8"/>
  <c r="C12074" i="8"/>
  <c r="D12074" i="8"/>
  <c r="E12074" i="8"/>
  <c r="F12074" i="8"/>
  <c r="B12075" i="8"/>
  <c r="C12075" i="8"/>
  <c r="D12075" i="8"/>
  <c r="E12075" i="8"/>
  <c r="F12075" i="8"/>
  <c r="B12076" i="8"/>
  <c r="C12076" i="8"/>
  <c r="D12076" i="8"/>
  <c r="E12076" i="8"/>
  <c r="F12076" i="8"/>
  <c r="B12077" i="8"/>
  <c r="C12077" i="8"/>
  <c r="D12077" i="8"/>
  <c r="E12077" i="8"/>
  <c r="F12077" i="8"/>
  <c r="B12078" i="8"/>
  <c r="C12078" i="8"/>
  <c r="D12078" i="8"/>
  <c r="E12078" i="8"/>
  <c r="F12078" i="8"/>
  <c r="B12079" i="8"/>
  <c r="C12079" i="8"/>
  <c r="D12079" i="8"/>
  <c r="E12079" i="8"/>
  <c r="F12079" i="8"/>
  <c r="B12080" i="8"/>
  <c r="C12080" i="8"/>
  <c r="D12080" i="8"/>
  <c r="E12080" i="8"/>
  <c r="F12080" i="8"/>
  <c r="B12081" i="8"/>
  <c r="C12081" i="8"/>
  <c r="D12081" i="8"/>
  <c r="E12081" i="8"/>
  <c r="F12081" i="8"/>
  <c r="B12082" i="8"/>
  <c r="C12082" i="8"/>
  <c r="D12082" i="8"/>
  <c r="E12082" i="8"/>
  <c r="F12082" i="8"/>
  <c r="B12083" i="8"/>
  <c r="C12083" i="8"/>
  <c r="D12083" i="8"/>
  <c r="E12083" i="8"/>
  <c r="F12083" i="8"/>
  <c r="B12084" i="8"/>
  <c r="C12084" i="8"/>
  <c r="D12084" i="8"/>
  <c r="E12084" i="8"/>
  <c r="F12084" i="8"/>
  <c r="B12085" i="8"/>
  <c r="C12085" i="8"/>
  <c r="D12085" i="8"/>
  <c r="E12085" i="8"/>
  <c r="F12085" i="8"/>
  <c r="B12086" i="8"/>
  <c r="C12086" i="8"/>
  <c r="D12086" i="8"/>
  <c r="E12086" i="8"/>
  <c r="F12086" i="8"/>
  <c r="B12087" i="8"/>
  <c r="C12087" i="8"/>
  <c r="D12087" i="8"/>
  <c r="E12087" i="8"/>
  <c r="F12087" i="8"/>
  <c r="B12088" i="8"/>
  <c r="C12088" i="8"/>
  <c r="D12088" i="8"/>
  <c r="E12088" i="8"/>
  <c r="F12088" i="8"/>
  <c r="B12089" i="8"/>
  <c r="C12089" i="8"/>
  <c r="D12089" i="8"/>
  <c r="E12089" i="8"/>
  <c r="F12089" i="8"/>
  <c r="B12090" i="8"/>
  <c r="C12090" i="8"/>
  <c r="D12090" i="8"/>
  <c r="E12090" i="8"/>
  <c r="F12090" i="8"/>
  <c r="B12091" i="8"/>
  <c r="C12091" i="8"/>
  <c r="D12091" i="8"/>
  <c r="E12091" i="8"/>
  <c r="F12091" i="8"/>
  <c r="B12092" i="8"/>
  <c r="C12092" i="8"/>
  <c r="D12092" i="8"/>
  <c r="E12092" i="8"/>
  <c r="F12092" i="8"/>
  <c r="B12093" i="8"/>
  <c r="C12093" i="8"/>
  <c r="D12093" i="8"/>
  <c r="E12093" i="8"/>
  <c r="F12093" i="8"/>
  <c r="B12094" i="8"/>
  <c r="C12094" i="8"/>
  <c r="D12094" i="8"/>
  <c r="E12094" i="8"/>
  <c r="F12094" i="8"/>
  <c r="B12095" i="8"/>
  <c r="C12095" i="8"/>
  <c r="D12095" i="8"/>
  <c r="E12095" i="8"/>
  <c r="F12095" i="8"/>
  <c r="B12096" i="8"/>
  <c r="C12096" i="8"/>
  <c r="D12096" i="8"/>
  <c r="E12096" i="8"/>
  <c r="F12096" i="8"/>
  <c r="B12097" i="8"/>
  <c r="C12097" i="8"/>
  <c r="D12097" i="8"/>
  <c r="E12097" i="8"/>
  <c r="F12097" i="8"/>
  <c r="B12098" i="8"/>
  <c r="C12098" i="8"/>
  <c r="D12098" i="8"/>
  <c r="E12098" i="8"/>
  <c r="F12098" i="8"/>
  <c r="B12099" i="8"/>
  <c r="C12099" i="8"/>
  <c r="D12099" i="8"/>
  <c r="E12099" i="8"/>
  <c r="F12099" i="8"/>
  <c r="B12100" i="8"/>
  <c r="C12100" i="8"/>
  <c r="D12100" i="8"/>
  <c r="E12100" i="8"/>
  <c r="F12100" i="8"/>
  <c r="B12101" i="8"/>
  <c r="C12101" i="8"/>
  <c r="D12101" i="8"/>
  <c r="E12101" i="8"/>
  <c r="F12101" i="8"/>
  <c r="B12102" i="8"/>
  <c r="C12102" i="8"/>
  <c r="D12102" i="8"/>
  <c r="E12102" i="8"/>
  <c r="F12102" i="8"/>
  <c r="B12103" i="8"/>
  <c r="C12103" i="8"/>
  <c r="D12103" i="8"/>
  <c r="E12103" i="8"/>
  <c r="F12103" i="8"/>
  <c r="B12104" i="8"/>
  <c r="C12104" i="8"/>
  <c r="D12104" i="8"/>
  <c r="E12104" i="8"/>
  <c r="F12104" i="8"/>
  <c r="B12105" i="8"/>
  <c r="C12105" i="8"/>
  <c r="D12105" i="8"/>
  <c r="E12105" i="8"/>
  <c r="F12105" i="8"/>
  <c r="B12106" i="8"/>
  <c r="C12106" i="8"/>
  <c r="D12106" i="8"/>
  <c r="E12106" i="8"/>
  <c r="F12106" i="8"/>
  <c r="B12107" i="8"/>
  <c r="C12107" i="8"/>
  <c r="D12107" i="8"/>
  <c r="E12107" i="8"/>
  <c r="F12107" i="8"/>
  <c r="B12108" i="8"/>
  <c r="C12108" i="8"/>
  <c r="D12108" i="8"/>
  <c r="E12108" i="8"/>
  <c r="F12108" i="8"/>
  <c r="B12109" i="8"/>
  <c r="C12109" i="8"/>
  <c r="D12109" i="8"/>
  <c r="E12109" i="8"/>
  <c r="F12109" i="8"/>
  <c r="B12110" i="8"/>
  <c r="C12110" i="8"/>
  <c r="D12110" i="8"/>
  <c r="E12110" i="8"/>
  <c r="F12110" i="8"/>
  <c r="B12111" i="8"/>
  <c r="C12111" i="8"/>
  <c r="D12111" i="8"/>
  <c r="E12111" i="8"/>
  <c r="F12111" i="8"/>
  <c r="B12112" i="8"/>
  <c r="C12112" i="8"/>
  <c r="D12112" i="8"/>
  <c r="E12112" i="8"/>
  <c r="F12112" i="8"/>
  <c r="B12113" i="8"/>
  <c r="C12113" i="8"/>
  <c r="D12113" i="8"/>
  <c r="E12113" i="8"/>
  <c r="F12113" i="8"/>
  <c r="B12114" i="8"/>
  <c r="C12114" i="8"/>
  <c r="D12114" i="8"/>
  <c r="E12114" i="8"/>
  <c r="F12114" i="8"/>
  <c r="B12115" i="8"/>
  <c r="C12115" i="8"/>
  <c r="D12115" i="8"/>
  <c r="E12115" i="8"/>
  <c r="F12115" i="8"/>
  <c r="B12116" i="8"/>
  <c r="C12116" i="8"/>
  <c r="D12116" i="8"/>
  <c r="E12116" i="8"/>
  <c r="F12116" i="8"/>
  <c r="B12117" i="8"/>
  <c r="C12117" i="8"/>
  <c r="D12117" i="8"/>
  <c r="E12117" i="8"/>
  <c r="F12117" i="8"/>
  <c r="B12118" i="8"/>
  <c r="C12118" i="8"/>
  <c r="D12118" i="8"/>
  <c r="E12118" i="8"/>
  <c r="F12118" i="8"/>
  <c r="B12119" i="8"/>
  <c r="C12119" i="8"/>
  <c r="D12119" i="8"/>
  <c r="E12119" i="8"/>
  <c r="F12119" i="8"/>
  <c r="B12120" i="8"/>
  <c r="C12120" i="8"/>
  <c r="D12120" i="8"/>
  <c r="E12120" i="8"/>
  <c r="F12120" i="8"/>
  <c r="B12121" i="8"/>
  <c r="C12121" i="8"/>
  <c r="D12121" i="8"/>
  <c r="E12121" i="8"/>
  <c r="F12121" i="8"/>
  <c r="B12122" i="8"/>
  <c r="C12122" i="8"/>
  <c r="D12122" i="8"/>
  <c r="E12122" i="8"/>
  <c r="F12122" i="8"/>
  <c r="B12123" i="8"/>
  <c r="C12123" i="8"/>
  <c r="D12123" i="8"/>
  <c r="E12123" i="8"/>
  <c r="F12123" i="8"/>
  <c r="B12124" i="8"/>
  <c r="C12124" i="8"/>
  <c r="D12124" i="8"/>
  <c r="E12124" i="8"/>
  <c r="F12124" i="8"/>
  <c r="B12125" i="8"/>
  <c r="C12125" i="8"/>
  <c r="D12125" i="8"/>
  <c r="E12125" i="8"/>
  <c r="F12125" i="8"/>
  <c r="B12126" i="8"/>
  <c r="C12126" i="8"/>
  <c r="D12126" i="8"/>
  <c r="E12126" i="8"/>
  <c r="F12126" i="8"/>
  <c r="B12127" i="8"/>
  <c r="C12127" i="8"/>
  <c r="D12127" i="8"/>
  <c r="E12127" i="8"/>
  <c r="F12127" i="8"/>
  <c r="B12128" i="8"/>
  <c r="C12128" i="8"/>
  <c r="D12128" i="8"/>
  <c r="E12128" i="8"/>
  <c r="F12128" i="8"/>
  <c r="B12129" i="8"/>
  <c r="C12129" i="8"/>
  <c r="D12129" i="8"/>
  <c r="E12129" i="8"/>
  <c r="F12129" i="8"/>
  <c r="B12130" i="8"/>
  <c r="C12130" i="8"/>
  <c r="D12130" i="8"/>
  <c r="E12130" i="8"/>
  <c r="F12130" i="8"/>
  <c r="B12131" i="8"/>
  <c r="C12131" i="8"/>
  <c r="D12131" i="8"/>
  <c r="E12131" i="8"/>
  <c r="F12131" i="8"/>
  <c r="B12132" i="8"/>
  <c r="C12132" i="8"/>
  <c r="D12132" i="8"/>
  <c r="E12132" i="8"/>
  <c r="F12132" i="8"/>
  <c r="B12133" i="8"/>
  <c r="C12133" i="8"/>
  <c r="D12133" i="8"/>
  <c r="E12133" i="8"/>
  <c r="F12133" i="8"/>
  <c r="B12134" i="8"/>
  <c r="C12134" i="8"/>
  <c r="D12134" i="8"/>
  <c r="E12134" i="8"/>
  <c r="F12134" i="8"/>
  <c r="B12135" i="8"/>
  <c r="C12135" i="8"/>
  <c r="D12135" i="8"/>
  <c r="E12135" i="8"/>
  <c r="F12135" i="8"/>
  <c r="B12136" i="8"/>
  <c r="C12136" i="8"/>
  <c r="D12136" i="8"/>
  <c r="E12136" i="8"/>
  <c r="F12136" i="8"/>
  <c r="B12137" i="8"/>
  <c r="C12137" i="8"/>
  <c r="D12137" i="8"/>
  <c r="E12137" i="8"/>
  <c r="F12137" i="8"/>
  <c r="B12138" i="8"/>
  <c r="C12138" i="8"/>
  <c r="D12138" i="8"/>
  <c r="E12138" i="8"/>
  <c r="F12138" i="8"/>
  <c r="B12139" i="8"/>
  <c r="C12139" i="8"/>
  <c r="D12139" i="8"/>
  <c r="E12139" i="8"/>
  <c r="F12139" i="8"/>
  <c r="B12140" i="8"/>
  <c r="C12140" i="8"/>
  <c r="D12140" i="8"/>
  <c r="E12140" i="8"/>
  <c r="F12140" i="8"/>
  <c r="B12141" i="8"/>
  <c r="C12141" i="8"/>
  <c r="D12141" i="8"/>
  <c r="E12141" i="8"/>
  <c r="F12141" i="8"/>
  <c r="B12142" i="8"/>
  <c r="C12142" i="8"/>
  <c r="D12142" i="8"/>
  <c r="E12142" i="8"/>
  <c r="F12142" i="8"/>
  <c r="B12143" i="8"/>
  <c r="C12143" i="8"/>
  <c r="D12143" i="8"/>
  <c r="E12143" i="8"/>
  <c r="F12143" i="8"/>
  <c r="B12144" i="8"/>
  <c r="C12144" i="8"/>
  <c r="D12144" i="8"/>
  <c r="E12144" i="8"/>
  <c r="F12144" i="8"/>
  <c r="B12145" i="8"/>
  <c r="C12145" i="8"/>
  <c r="D12145" i="8"/>
  <c r="E12145" i="8"/>
  <c r="F12145" i="8"/>
  <c r="B12146" i="8"/>
  <c r="C12146" i="8"/>
  <c r="D12146" i="8"/>
  <c r="E12146" i="8"/>
  <c r="F12146" i="8"/>
  <c r="B12147" i="8"/>
  <c r="C12147" i="8"/>
  <c r="D12147" i="8"/>
  <c r="E12147" i="8"/>
  <c r="F12147" i="8"/>
  <c r="B12148" i="8"/>
  <c r="C12148" i="8"/>
  <c r="D12148" i="8"/>
  <c r="E12148" i="8"/>
  <c r="F12148" i="8"/>
  <c r="B12149" i="8"/>
  <c r="C12149" i="8"/>
  <c r="D12149" i="8"/>
  <c r="E12149" i="8"/>
  <c r="F12149" i="8"/>
  <c r="B12150" i="8"/>
  <c r="C12150" i="8"/>
  <c r="D12150" i="8"/>
  <c r="E12150" i="8"/>
  <c r="F12150" i="8"/>
  <c r="B12151" i="8"/>
  <c r="C12151" i="8"/>
  <c r="D12151" i="8"/>
  <c r="E12151" i="8"/>
  <c r="F12151" i="8"/>
  <c r="B12152" i="8"/>
  <c r="C12152" i="8"/>
  <c r="D12152" i="8"/>
  <c r="E12152" i="8"/>
  <c r="F12152" i="8"/>
  <c r="B12153" i="8"/>
  <c r="C12153" i="8"/>
  <c r="D12153" i="8"/>
  <c r="E12153" i="8"/>
  <c r="F12153" i="8"/>
  <c r="B12154" i="8"/>
  <c r="C12154" i="8"/>
  <c r="D12154" i="8"/>
  <c r="E12154" i="8"/>
  <c r="F12154" i="8"/>
  <c r="B12155" i="8"/>
  <c r="C12155" i="8"/>
  <c r="D12155" i="8"/>
  <c r="E12155" i="8"/>
  <c r="F12155" i="8"/>
  <c r="B12156" i="8"/>
  <c r="C12156" i="8"/>
  <c r="D12156" i="8"/>
  <c r="E12156" i="8"/>
  <c r="F12156" i="8"/>
  <c r="B12157" i="8"/>
  <c r="C12157" i="8"/>
  <c r="D12157" i="8"/>
  <c r="E12157" i="8"/>
  <c r="F12157" i="8"/>
  <c r="B12158" i="8"/>
  <c r="C12158" i="8"/>
  <c r="D12158" i="8"/>
  <c r="E12158" i="8"/>
  <c r="F12158" i="8"/>
  <c r="B12159" i="8"/>
  <c r="C12159" i="8"/>
  <c r="D12159" i="8"/>
  <c r="E12159" i="8"/>
  <c r="F12159" i="8"/>
  <c r="B12160" i="8"/>
  <c r="C12160" i="8"/>
  <c r="D12160" i="8"/>
  <c r="E12160" i="8"/>
  <c r="F12160" i="8"/>
  <c r="B12161" i="8"/>
  <c r="C12161" i="8"/>
  <c r="D12161" i="8"/>
  <c r="E12161" i="8"/>
  <c r="F12161" i="8"/>
  <c r="B12162" i="8"/>
  <c r="C12162" i="8"/>
  <c r="D12162" i="8"/>
  <c r="E12162" i="8"/>
  <c r="F12162" i="8"/>
  <c r="B12163" i="8"/>
  <c r="C12163" i="8"/>
  <c r="D12163" i="8"/>
  <c r="E12163" i="8"/>
  <c r="F12163" i="8"/>
  <c r="B12164" i="8"/>
  <c r="C12164" i="8"/>
  <c r="D12164" i="8"/>
  <c r="E12164" i="8"/>
  <c r="F12164" i="8"/>
  <c r="B12165" i="8"/>
  <c r="C12165" i="8"/>
  <c r="D12165" i="8"/>
  <c r="E12165" i="8"/>
  <c r="F12165" i="8"/>
  <c r="B12166" i="8"/>
  <c r="C12166" i="8"/>
  <c r="D12166" i="8"/>
  <c r="E12166" i="8"/>
  <c r="F12166" i="8"/>
  <c r="B12167" i="8"/>
  <c r="C12167" i="8"/>
  <c r="D12167" i="8"/>
  <c r="E12167" i="8"/>
  <c r="F12167" i="8"/>
  <c r="B12168" i="8"/>
  <c r="C12168" i="8"/>
  <c r="D12168" i="8"/>
  <c r="E12168" i="8"/>
  <c r="F12168" i="8"/>
  <c r="B12169" i="8"/>
  <c r="C12169" i="8"/>
  <c r="D12169" i="8"/>
  <c r="E12169" i="8"/>
  <c r="F12169" i="8"/>
  <c r="B12170" i="8"/>
  <c r="C12170" i="8"/>
  <c r="D12170" i="8"/>
  <c r="E12170" i="8"/>
  <c r="F12170" i="8"/>
  <c r="B12171" i="8"/>
  <c r="C12171" i="8"/>
  <c r="D12171" i="8"/>
  <c r="E12171" i="8"/>
  <c r="F12171" i="8"/>
  <c r="B12172" i="8"/>
  <c r="C12172" i="8"/>
  <c r="D12172" i="8"/>
  <c r="E12172" i="8"/>
  <c r="F12172" i="8"/>
  <c r="B12173" i="8"/>
  <c r="C12173" i="8"/>
  <c r="D12173" i="8"/>
  <c r="E12173" i="8"/>
  <c r="F12173" i="8"/>
  <c r="B12174" i="8"/>
  <c r="C12174" i="8"/>
  <c r="D12174" i="8"/>
  <c r="E12174" i="8"/>
  <c r="F12174" i="8"/>
  <c r="B12175" i="8"/>
  <c r="C12175" i="8"/>
  <c r="D12175" i="8"/>
  <c r="E12175" i="8"/>
  <c r="F12175" i="8"/>
  <c r="B12176" i="8"/>
  <c r="C12176" i="8"/>
  <c r="D12176" i="8"/>
  <c r="E12176" i="8"/>
  <c r="F12176" i="8"/>
  <c r="B12177" i="8"/>
  <c r="C12177" i="8"/>
  <c r="D12177" i="8"/>
  <c r="E12177" i="8"/>
  <c r="F12177" i="8"/>
  <c r="B12178" i="8"/>
  <c r="C12178" i="8"/>
  <c r="D12178" i="8"/>
  <c r="E12178" i="8"/>
  <c r="F12178" i="8"/>
  <c r="B12179" i="8"/>
  <c r="C12179" i="8"/>
  <c r="D12179" i="8"/>
  <c r="E12179" i="8"/>
  <c r="F12179" i="8"/>
  <c r="B12180" i="8"/>
  <c r="C12180" i="8"/>
  <c r="D12180" i="8"/>
  <c r="E12180" i="8"/>
  <c r="F12180" i="8"/>
  <c r="B12181" i="8"/>
  <c r="C12181" i="8"/>
  <c r="D12181" i="8"/>
  <c r="E12181" i="8"/>
  <c r="F12181" i="8"/>
  <c r="B12182" i="8"/>
  <c r="C12182" i="8"/>
  <c r="D12182" i="8"/>
  <c r="E12182" i="8"/>
  <c r="F12182" i="8"/>
  <c r="B12183" i="8"/>
  <c r="C12183" i="8"/>
  <c r="D12183" i="8"/>
  <c r="E12183" i="8"/>
  <c r="F12183" i="8"/>
  <c r="B12184" i="8"/>
  <c r="C12184" i="8"/>
  <c r="D12184" i="8"/>
  <c r="E12184" i="8"/>
  <c r="F12184" i="8"/>
  <c r="B12185" i="8"/>
  <c r="C12185" i="8"/>
  <c r="D12185" i="8"/>
  <c r="E12185" i="8"/>
  <c r="F12185" i="8"/>
  <c r="B12186" i="8"/>
  <c r="C12186" i="8"/>
  <c r="D12186" i="8"/>
  <c r="E12186" i="8"/>
  <c r="F12186" i="8"/>
  <c r="B12187" i="8"/>
  <c r="C12187" i="8"/>
  <c r="D12187" i="8"/>
  <c r="E12187" i="8"/>
  <c r="F12187" i="8"/>
  <c r="B12188" i="8"/>
  <c r="C12188" i="8"/>
  <c r="D12188" i="8"/>
  <c r="E12188" i="8"/>
  <c r="F12188" i="8"/>
  <c r="B12189" i="8"/>
  <c r="C12189" i="8"/>
  <c r="D12189" i="8"/>
  <c r="E12189" i="8"/>
  <c r="F12189" i="8"/>
  <c r="B12190" i="8"/>
  <c r="C12190" i="8"/>
  <c r="D12190" i="8"/>
  <c r="E12190" i="8"/>
  <c r="F12190" i="8"/>
  <c r="B12191" i="8"/>
  <c r="C12191" i="8"/>
  <c r="D12191" i="8"/>
  <c r="E12191" i="8"/>
  <c r="F12191" i="8"/>
  <c r="B12192" i="8"/>
  <c r="C12192" i="8"/>
  <c r="D12192" i="8"/>
  <c r="E12192" i="8"/>
  <c r="F12192" i="8"/>
  <c r="B12193" i="8"/>
  <c r="C12193" i="8"/>
  <c r="D12193" i="8"/>
  <c r="E12193" i="8"/>
  <c r="F12193" i="8"/>
  <c r="B12194" i="8"/>
  <c r="C12194" i="8"/>
  <c r="D12194" i="8"/>
  <c r="E12194" i="8"/>
  <c r="F12194" i="8"/>
  <c r="B12195" i="8"/>
  <c r="C12195" i="8"/>
  <c r="D12195" i="8"/>
  <c r="E12195" i="8"/>
  <c r="F12195" i="8"/>
  <c r="B12196" i="8"/>
  <c r="C12196" i="8"/>
  <c r="D12196" i="8"/>
  <c r="E12196" i="8"/>
  <c r="F12196" i="8"/>
  <c r="B12197" i="8"/>
  <c r="C12197" i="8"/>
  <c r="D12197" i="8"/>
  <c r="E12197" i="8"/>
  <c r="F12197" i="8"/>
  <c r="B12198" i="8"/>
  <c r="C12198" i="8"/>
  <c r="D12198" i="8"/>
  <c r="E12198" i="8"/>
  <c r="F12198" i="8"/>
  <c r="B12199" i="8"/>
  <c r="C12199" i="8"/>
  <c r="D12199" i="8"/>
  <c r="E12199" i="8"/>
  <c r="F12199" i="8"/>
  <c r="B12200" i="8"/>
  <c r="C12200" i="8"/>
  <c r="D12200" i="8"/>
  <c r="E12200" i="8"/>
  <c r="F12200" i="8"/>
  <c r="B12201" i="8"/>
  <c r="C12201" i="8"/>
  <c r="D12201" i="8"/>
  <c r="E12201" i="8"/>
  <c r="F12201" i="8"/>
  <c r="B12202" i="8"/>
  <c r="C12202" i="8"/>
  <c r="D12202" i="8"/>
  <c r="E12202" i="8"/>
  <c r="F12202" i="8"/>
  <c r="B12203" i="8"/>
  <c r="C12203" i="8"/>
  <c r="D12203" i="8"/>
  <c r="E12203" i="8"/>
  <c r="F12203" i="8"/>
  <c r="B12204" i="8"/>
  <c r="C12204" i="8"/>
  <c r="D12204" i="8"/>
  <c r="E12204" i="8"/>
  <c r="F12204" i="8"/>
  <c r="B12205" i="8"/>
  <c r="C12205" i="8"/>
  <c r="D12205" i="8"/>
  <c r="E12205" i="8"/>
  <c r="F12205" i="8"/>
  <c r="B12206" i="8"/>
  <c r="C12206" i="8"/>
  <c r="D12206" i="8"/>
  <c r="E12206" i="8"/>
  <c r="F12206" i="8"/>
  <c r="B12207" i="8"/>
  <c r="C12207" i="8"/>
  <c r="D12207" i="8"/>
  <c r="E12207" i="8"/>
  <c r="F12207" i="8"/>
  <c r="B12208" i="8"/>
  <c r="C12208" i="8"/>
  <c r="D12208" i="8"/>
  <c r="E12208" i="8"/>
  <c r="F12208" i="8"/>
  <c r="B12209" i="8"/>
  <c r="C12209" i="8"/>
  <c r="D12209" i="8"/>
  <c r="E12209" i="8"/>
  <c r="F12209" i="8"/>
  <c r="B12210" i="8"/>
  <c r="C12210" i="8"/>
  <c r="D12210" i="8"/>
  <c r="E12210" i="8"/>
  <c r="F12210" i="8"/>
  <c r="B12211" i="8"/>
  <c r="C12211" i="8"/>
  <c r="D12211" i="8"/>
  <c r="E12211" i="8"/>
  <c r="F12211" i="8"/>
  <c r="B12212" i="8"/>
  <c r="C12212" i="8"/>
  <c r="D12212" i="8"/>
  <c r="E12212" i="8"/>
  <c r="F12212" i="8"/>
  <c r="B12213" i="8"/>
  <c r="C12213" i="8"/>
  <c r="D12213" i="8"/>
  <c r="E12213" i="8"/>
  <c r="F12213" i="8"/>
  <c r="B12214" i="8"/>
  <c r="C12214" i="8"/>
  <c r="D12214" i="8"/>
  <c r="E12214" i="8"/>
  <c r="F12214" i="8"/>
  <c r="B12215" i="8"/>
  <c r="C12215" i="8"/>
  <c r="D12215" i="8"/>
  <c r="E12215" i="8"/>
  <c r="F12215" i="8"/>
  <c r="B12216" i="8"/>
  <c r="C12216" i="8"/>
  <c r="D12216" i="8"/>
  <c r="E12216" i="8"/>
  <c r="F12216" i="8"/>
  <c r="B12217" i="8"/>
  <c r="C12217" i="8"/>
  <c r="D12217" i="8"/>
  <c r="E12217" i="8"/>
  <c r="F12217" i="8"/>
  <c r="B12218" i="8"/>
  <c r="C12218" i="8"/>
  <c r="D12218" i="8"/>
  <c r="E12218" i="8"/>
  <c r="F12218" i="8"/>
  <c r="B12219" i="8"/>
  <c r="C12219" i="8"/>
  <c r="D12219" i="8"/>
  <c r="E12219" i="8"/>
  <c r="F12219" i="8"/>
  <c r="B12220" i="8"/>
  <c r="C12220" i="8"/>
  <c r="D12220" i="8"/>
  <c r="E12220" i="8"/>
  <c r="F12220" i="8"/>
  <c r="B12221" i="8"/>
  <c r="C12221" i="8"/>
  <c r="D12221" i="8"/>
  <c r="E12221" i="8"/>
  <c r="F12221" i="8"/>
  <c r="B12222" i="8"/>
  <c r="C12222" i="8"/>
  <c r="D12222" i="8"/>
  <c r="E12222" i="8"/>
  <c r="F12222" i="8"/>
  <c r="B12223" i="8"/>
  <c r="C12223" i="8"/>
  <c r="D12223" i="8"/>
  <c r="E12223" i="8"/>
  <c r="F12223" i="8"/>
  <c r="B12224" i="8"/>
  <c r="C12224" i="8"/>
  <c r="D12224" i="8"/>
  <c r="E12224" i="8"/>
  <c r="F12224" i="8"/>
  <c r="B12225" i="8"/>
  <c r="C12225" i="8"/>
  <c r="D12225" i="8"/>
  <c r="E12225" i="8"/>
  <c r="F12225" i="8"/>
  <c r="B12226" i="8"/>
  <c r="C12226" i="8"/>
  <c r="D12226" i="8"/>
  <c r="E12226" i="8"/>
  <c r="F12226" i="8"/>
  <c r="B12227" i="8"/>
  <c r="C12227" i="8"/>
  <c r="D12227" i="8"/>
  <c r="E12227" i="8"/>
  <c r="F12227" i="8"/>
  <c r="B12228" i="8"/>
  <c r="C12228" i="8"/>
  <c r="D12228" i="8"/>
  <c r="E12228" i="8"/>
  <c r="F12228" i="8"/>
  <c r="B12229" i="8"/>
  <c r="C12229" i="8"/>
  <c r="D12229" i="8"/>
  <c r="E12229" i="8"/>
  <c r="F12229" i="8"/>
  <c r="B12230" i="8"/>
  <c r="C12230" i="8"/>
  <c r="D12230" i="8"/>
  <c r="E12230" i="8"/>
  <c r="F12230" i="8"/>
  <c r="B12231" i="8"/>
  <c r="C12231" i="8"/>
  <c r="D12231" i="8"/>
  <c r="E12231" i="8"/>
  <c r="F12231" i="8"/>
  <c r="B12232" i="8"/>
  <c r="C12232" i="8"/>
  <c r="D12232" i="8"/>
  <c r="E12232" i="8"/>
  <c r="F12232" i="8"/>
  <c r="B12233" i="8"/>
  <c r="C12233" i="8"/>
  <c r="D12233" i="8"/>
  <c r="E12233" i="8"/>
  <c r="F12233" i="8"/>
  <c r="B12234" i="8"/>
  <c r="C12234" i="8"/>
  <c r="D12234" i="8"/>
  <c r="E12234" i="8"/>
  <c r="F12234" i="8"/>
  <c r="B12235" i="8"/>
  <c r="C12235" i="8"/>
  <c r="D12235" i="8"/>
  <c r="E12235" i="8"/>
  <c r="F12235" i="8"/>
  <c r="B12236" i="8"/>
  <c r="C12236" i="8"/>
  <c r="D12236" i="8"/>
  <c r="E12236" i="8"/>
  <c r="F12236" i="8"/>
  <c r="B12237" i="8"/>
  <c r="C12237" i="8"/>
  <c r="D12237" i="8"/>
  <c r="E12237" i="8"/>
  <c r="F12237" i="8"/>
  <c r="B12238" i="8"/>
  <c r="C12238" i="8"/>
  <c r="D12238" i="8"/>
  <c r="E12238" i="8"/>
  <c r="F12238" i="8"/>
  <c r="B12239" i="8"/>
  <c r="C12239" i="8"/>
  <c r="D12239" i="8"/>
  <c r="E12239" i="8"/>
  <c r="F12239" i="8"/>
  <c r="B12240" i="8"/>
  <c r="C12240" i="8"/>
  <c r="D12240" i="8"/>
  <c r="E12240" i="8"/>
  <c r="F12240" i="8"/>
  <c r="B12241" i="8"/>
  <c r="C12241" i="8"/>
  <c r="D12241" i="8"/>
  <c r="E12241" i="8"/>
  <c r="F12241" i="8"/>
  <c r="B12242" i="8"/>
  <c r="C12242" i="8"/>
  <c r="D12242" i="8"/>
  <c r="E12242" i="8"/>
  <c r="F12242" i="8"/>
  <c r="B12243" i="8"/>
  <c r="C12243" i="8"/>
  <c r="D12243" i="8"/>
  <c r="E12243" i="8"/>
  <c r="F12243" i="8"/>
  <c r="B12244" i="8"/>
  <c r="C12244" i="8"/>
  <c r="D12244" i="8"/>
  <c r="E12244" i="8"/>
  <c r="F12244" i="8"/>
  <c r="B12245" i="8"/>
  <c r="C12245" i="8"/>
  <c r="D12245" i="8"/>
  <c r="E12245" i="8"/>
  <c r="F12245" i="8"/>
  <c r="B12246" i="8"/>
  <c r="C12246" i="8"/>
  <c r="D12246" i="8"/>
  <c r="E12246" i="8"/>
  <c r="F12246" i="8"/>
  <c r="B12247" i="8"/>
  <c r="C12247" i="8"/>
  <c r="D12247" i="8"/>
  <c r="E12247" i="8"/>
  <c r="F12247" i="8"/>
  <c r="B12248" i="8"/>
  <c r="C12248" i="8"/>
  <c r="D12248" i="8"/>
  <c r="E12248" i="8"/>
  <c r="F12248" i="8"/>
  <c r="B12249" i="8"/>
  <c r="C12249" i="8"/>
  <c r="D12249" i="8"/>
  <c r="E12249" i="8"/>
  <c r="F12249" i="8"/>
  <c r="B12250" i="8"/>
  <c r="C12250" i="8"/>
  <c r="D12250" i="8"/>
  <c r="E12250" i="8"/>
  <c r="F12250" i="8"/>
  <c r="B12251" i="8"/>
  <c r="C12251" i="8"/>
  <c r="D12251" i="8"/>
  <c r="E12251" i="8"/>
  <c r="F12251" i="8"/>
  <c r="B12252" i="8"/>
  <c r="C12252" i="8"/>
  <c r="D12252" i="8"/>
  <c r="E12252" i="8"/>
  <c r="F12252" i="8"/>
  <c r="B12253" i="8"/>
  <c r="C12253" i="8"/>
  <c r="D12253" i="8"/>
  <c r="E12253" i="8"/>
  <c r="F12253" i="8"/>
  <c r="B12254" i="8"/>
  <c r="C12254" i="8"/>
  <c r="D12254" i="8"/>
  <c r="E12254" i="8"/>
  <c r="F12254" i="8"/>
  <c r="B12255" i="8"/>
  <c r="C12255" i="8"/>
  <c r="D12255" i="8"/>
  <c r="E12255" i="8"/>
  <c r="F12255" i="8"/>
  <c r="B12256" i="8"/>
  <c r="C12256" i="8"/>
  <c r="D12256" i="8"/>
  <c r="E12256" i="8"/>
  <c r="F12256" i="8"/>
  <c r="B12257" i="8"/>
  <c r="C12257" i="8"/>
  <c r="D12257" i="8"/>
  <c r="E12257" i="8"/>
  <c r="F12257" i="8"/>
  <c r="B12258" i="8"/>
  <c r="C12258" i="8"/>
  <c r="D12258" i="8"/>
  <c r="E12258" i="8"/>
  <c r="F12258" i="8"/>
  <c r="B12259" i="8"/>
  <c r="C12259" i="8"/>
  <c r="D12259" i="8"/>
  <c r="E12259" i="8"/>
  <c r="F12259" i="8"/>
  <c r="B12260" i="8"/>
  <c r="C12260" i="8"/>
  <c r="D12260" i="8"/>
  <c r="E12260" i="8"/>
  <c r="F12260" i="8"/>
  <c r="B12261" i="8"/>
  <c r="C12261" i="8"/>
  <c r="D12261" i="8"/>
  <c r="E12261" i="8"/>
  <c r="F12261" i="8"/>
  <c r="B12262" i="8"/>
  <c r="C12262" i="8"/>
  <c r="D12262" i="8"/>
  <c r="E12262" i="8"/>
  <c r="F12262" i="8"/>
  <c r="B12263" i="8"/>
  <c r="C12263" i="8"/>
  <c r="D12263" i="8"/>
  <c r="E12263" i="8"/>
  <c r="F12263" i="8"/>
  <c r="B12264" i="8"/>
  <c r="C12264" i="8"/>
  <c r="D12264" i="8"/>
  <c r="E12264" i="8"/>
  <c r="F12264" i="8"/>
  <c r="B12265" i="8"/>
  <c r="C12265" i="8"/>
  <c r="D12265" i="8"/>
  <c r="E12265" i="8"/>
  <c r="F12265" i="8"/>
  <c r="B12266" i="8"/>
  <c r="C12266" i="8"/>
  <c r="D12266" i="8"/>
  <c r="E12266" i="8"/>
  <c r="F12266" i="8"/>
  <c r="B12267" i="8"/>
  <c r="C12267" i="8"/>
  <c r="D12267" i="8"/>
  <c r="E12267" i="8"/>
  <c r="F12267" i="8"/>
  <c r="B12268" i="8"/>
  <c r="C12268" i="8"/>
  <c r="D12268" i="8"/>
  <c r="E12268" i="8"/>
  <c r="F12268" i="8"/>
  <c r="B12269" i="8"/>
  <c r="C12269" i="8"/>
  <c r="D12269" i="8"/>
  <c r="E12269" i="8"/>
  <c r="F12269" i="8"/>
  <c r="B12270" i="8"/>
  <c r="C12270" i="8"/>
  <c r="D12270" i="8"/>
  <c r="E12270" i="8"/>
  <c r="F12270" i="8"/>
  <c r="B12271" i="8"/>
  <c r="C12271" i="8"/>
  <c r="D12271" i="8"/>
  <c r="E12271" i="8"/>
  <c r="F12271" i="8"/>
  <c r="B12272" i="8"/>
  <c r="C12272" i="8"/>
  <c r="D12272" i="8"/>
  <c r="E12272" i="8"/>
  <c r="F12272" i="8"/>
  <c r="B12273" i="8"/>
  <c r="C12273" i="8"/>
  <c r="D12273" i="8"/>
  <c r="E12273" i="8"/>
  <c r="F12273" i="8"/>
  <c r="B12274" i="8"/>
  <c r="C12274" i="8"/>
  <c r="D12274" i="8"/>
  <c r="E12274" i="8"/>
  <c r="F12274" i="8"/>
  <c r="B12275" i="8"/>
  <c r="C12275" i="8"/>
  <c r="D12275" i="8"/>
  <c r="E12275" i="8"/>
  <c r="F12275" i="8"/>
  <c r="B12276" i="8"/>
  <c r="C12276" i="8"/>
  <c r="D12276" i="8"/>
  <c r="E12276" i="8"/>
  <c r="F12276" i="8"/>
  <c r="B12277" i="8"/>
  <c r="C12277" i="8"/>
  <c r="D12277" i="8"/>
  <c r="E12277" i="8"/>
  <c r="F12277" i="8"/>
  <c r="B12278" i="8"/>
  <c r="C12278" i="8"/>
  <c r="D12278" i="8"/>
  <c r="E12278" i="8"/>
  <c r="F12278" i="8"/>
  <c r="B12279" i="8"/>
  <c r="C12279" i="8"/>
  <c r="D12279" i="8"/>
  <c r="E12279" i="8"/>
  <c r="F12279" i="8"/>
  <c r="B12280" i="8"/>
  <c r="C12280" i="8"/>
  <c r="D12280" i="8"/>
  <c r="E12280" i="8"/>
  <c r="F12280" i="8"/>
  <c r="B12281" i="8"/>
  <c r="C12281" i="8"/>
  <c r="D12281" i="8"/>
  <c r="E12281" i="8"/>
  <c r="F12281" i="8"/>
  <c r="B12282" i="8"/>
  <c r="C12282" i="8"/>
  <c r="D12282" i="8"/>
  <c r="E12282" i="8"/>
  <c r="F12282" i="8"/>
  <c r="B12283" i="8"/>
  <c r="C12283" i="8"/>
  <c r="D12283" i="8"/>
  <c r="E12283" i="8"/>
  <c r="F12283" i="8"/>
  <c r="B12284" i="8"/>
  <c r="C12284" i="8"/>
  <c r="D12284" i="8"/>
  <c r="E12284" i="8"/>
  <c r="F12284" i="8"/>
  <c r="B12285" i="8"/>
  <c r="C12285" i="8"/>
  <c r="D12285" i="8"/>
  <c r="E12285" i="8"/>
  <c r="F12285" i="8"/>
  <c r="B12286" i="8"/>
  <c r="C12286" i="8"/>
  <c r="D12286" i="8"/>
  <c r="E12286" i="8"/>
  <c r="F12286" i="8"/>
  <c r="B12287" i="8"/>
  <c r="C12287" i="8"/>
  <c r="D12287" i="8"/>
  <c r="E12287" i="8"/>
  <c r="F12287" i="8"/>
  <c r="B12288" i="8"/>
  <c r="C12288" i="8"/>
  <c r="D12288" i="8"/>
  <c r="E12288" i="8"/>
  <c r="F12288" i="8"/>
  <c r="B12289" i="8"/>
  <c r="C12289" i="8"/>
  <c r="D12289" i="8"/>
  <c r="E12289" i="8"/>
  <c r="F12289" i="8"/>
  <c r="B12290" i="8"/>
  <c r="C12290" i="8"/>
  <c r="D12290" i="8"/>
  <c r="E12290" i="8"/>
  <c r="F12290" i="8"/>
  <c r="B12291" i="8"/>
  <c r="C12291" i="8"/>
  <c r="D12291" i="8"/>
  <c r="E12291" i="8"/>
  <c r="F12291" i="8"/>
  <c r="B12292" i="8"/>
  <c r="C12292" i="8"/>
  <c r="D12292" i="8"/>
  <c r="E12292" i="8"/>
  <c r="F12292" i="8"/>
  <c r="B12293" i="8"/>
  <c r="C12293" i="8"/>
  <c r="D12293" i="8"/>
  <c r="E12293" i="8"/>
  <c r="F12293" i="8"/>
  <c r="B12294" i="8"/>
  <c r="C12294" i="8"/>
  <c r="D12294" i="8"/>
  <c r="E12294" i="8"/>
  <c r="F12294" i="8"/>
  <c r="B12295" i="8"/>
  <c r="C12295" i="8"/>
  <c r="D12295" i="8"/>
  <c r="E12295" i="8"/>
  <c r="F12295" i="8"/>
  <c r="B12296" i="8"/>
  <c r="C12296" i="8"/>
  <c r="D12296" i="8"/>
  <c r="E12296" i="8"/>
  <c r="F12296" i="8"/>
  <c r="B12297" i="8"/>
  <c r="C12297" i="8"/>
  <c r="D12297" i="8"/>
  <c r="E12297" i="8"/>
  <c r="F12297" i="8"/>
  <c r="B12298" i="8"/>
  <c r="C12298" i="8"/>
  <c r="D12298" i="8"/>
  <c r="E12298" i="8"/>
  <c r="F12298" i="8"/>
  <c r="B12299" i="8"/>
  <c r="C12299" i="8"/>
  <c r="D12299" i="8"/>
  <c r="E12299" i="8"/>
  <c r="F12299" i="8"/>
  <c r="B12300" i="8"/>
  <c r="C12300" i="8"/>
  <c r="D12300" i="8"/>
  <c r="E12300" i="8"/>
  <c r="F12300" i="8"/>
  <c r="B12301" i="8"/>
  <c r="C12301" i="8"/>
  <c r="D12301" i="8"/>
  <c r="E12301" i="8"/>
  <c r="F12301" i="8"/>
  <c r="B12302" i="8"/>
  <c r="C12302" i="8"/>
  <c r="D12302" i="8"/>
  <c r="E12302" i="8"/>
  <c r="F12302" i="8"/>
  <c r="B12303" i="8"/>
  <c r="C12303" i="8"/>
  <c r="D12303" i="8"/>
  <c r="E12303" i="8"/>
  <c r="F12303" i="8"/>
  <c r="B12304" i="8"/>
  <c r="C12304" i="8"/>
  <c r="D12304" i="8"/>
  <c r="E12304" i="8"/>
  <c r="F12304" i="8"/>
  <c r="B12305" i="8"/>
  <c r="C12305" i="8"/>
  <c r="D12305" i="8"/>
  <c r="E12305" i="8"/>
  <c r="F12305" i="8"/>
  <c r="B12306" i="8"/>
  <c r="C12306" i="8"/>
  <c r="D12306" i="8"/>
  <c r="E12306" i="8"/>
  <c r="F12306" i="8"/>
  <c r="B12307" i="8"/>
  <c r="C12307" i="8"/>
  <c r="D12307" i="8"/>
  <c r="E12307" i="8"/>
  <c r="F12307" i="8"/>
  <c r="B12308" i="8"/>
  <c r="C12308" i="8"/>
  <c r="D12308" i="8"/>
  <c r="E12308" i="8"/>
  <c r="F12308" i="8"/>
  <c r="B12309" i="8"/>
  <c r="C12309" i="8"/>
  <c r="D12309" i="8"/>
  <c r="E12309" i="8"/>
  <c r="F12309" i="8"/>
  <c r="B12310" i="8"/>
  <c r="C12310" i="8"/>
  <c r="D12310" i="8"/>
  <c r="E12310" i="8"/>
  <c r="F12310" i="8"/>
  <c r="B12311" i="8"/>
  <c r="C12311" i="8"/>
  <c r="D12311" i="8"/>
  <c r="E12311" i="8"/>
  <c r="F12311" i="8"/>
  <c r="B12312" i="8"/>
  <c r="C12312" i="8"/>
  <c r="D12312" i="8"/>
  <c r="E12312" i="8"/>
  <c r="F12312" i="8"/>
  <c r="B12313" i="8"/>
  <c r="C12313" i="8"/>
  <c r="D12313" i="8"/>
  <c r="E12313" i="8"/>
  <c r="F12313" i="8"/>
  <c r="B12314" i="8"/>
  <c r="C12314" i="8"/>
  <c r="D12314" i="8"/>
  <c r="E12314" i="8"/>
  <c r="F12314" i="8"/>
  <c r="B12315" i="8"/>
  <c r="C12315" i="8"/>
  <c r="D12315" i="8"/>
  <c r="E12315" i="8"/>
  <c r="F12315" i="8"/>
  <c r="B12316" i="8"/>
  <c r="C12316" i="8"/>
  <c r="D12316" i="8"/>
  <c r="E12316" i="8"/>
  <c r="F12316" i="8"/>
  <c r="B12317" i="8"/>
  <c r="C12317" i="8"/>
  <c r="D12317" i="8"/>
  <c r="E12317" i="8"/>
  <c r="F12317" i="8"/>
  <c r="B12318" i="8"/>
  <c r="C12318" i="8"/>
  <c r="D12318" i="8"/>
  <c r="E12318" i="8"/>
  <c r="F12318" i="8"/>
  <c r="B12319" i="8"/>
  <c r="C12319" i="8"/>
  <c r="D12319" i="8"/>
  <c r="E12319" i="8"/>
  <c r="F12319" i="8"/>
  <c r="B12320" i="8"/>
  <c r="C12320" i="8"/>
  <c r="D12320" i="8"/>
  <c r="E12320" i="8"/>
  <c r="F12320" i="8"/>
  <c r="B12321" i="8"/>
  <c r="C12321" i="8"/>
  <c r="D12321" i="8"/>
  <c r="E12321" i="8"/>
  <c r="F12321" i="8"/>
  <c r="B12322" i="8"/>
  <c r="C12322" i="8"/>
  <c r="D12322" i="8"/>
  <c r="E12322" i="8"/>
  <c r="F12322" i="8"/>
  <c r="B12323" i="8"/>
  <c r="C12323" i="8"/>
  <c r="D12323" i="8"/>
  <c r="E12323" i="8"/>
  <c r="F12323" i="8"/>
  <c r="B12324" i="8"/>
  <c r="C12324" i="8"/>
  <c r="D12324" i="8"/>
  <c r="E12324" i="8"/>
  <c r="F12324" i="8"/>
  <c r="B12325" i="8"/>
  <c r="C12325" i="8"/>
  <c r="D12325" i="8"/>
  <c r="E12325" i="8"/>
  <c r="F12325" i="8"/>
  <c r="B12326" i="8"/>
  <c r="C12326" i="8"/>
  <c r="D12326" i="8"/>
  <c r="E12326" i="8"/>
  <c r="F12326" i="8"/>
  <c r="B12327" i="8"/>
  <c r="C12327" i="8"/>
  <c r="D12327" i="8"/>
  <c r="E12327" i="8"/>
  <c r="F12327" i="8"/>
  <c r="B12328" i="8"/>
  <c r="C12328" i="8"/>
  <c r="D12328" i="8"/>
  <c r="E12328" i="8"/>
  <c r="F12328" i="8"/>
  <c r="B12329" i="8"/>
  <c r="C12329" i="8"/>
  <c r="D12329" i="8"/>
  <c r="E12329" i="8"/>
  <c r="F12329" i="8"/>
  <c r="B12330" i="8"/>
  <c r="C12330" i="8"/>
  <c r="D12330" i="8"/>
  <c r="E12330" i="8"/>
  <c r="F12330" i="8"/>
  <c r="B12331" i="8"/>
  <c r="C12331" i="8"/>
  <c r="D12331" i="8"/>
  <c r="E12331" i="8"/>
  <c r="F12331" i="8"/>
  <c r="B12332" i="8"/>
  <c r="C12332" i="8"/>
  <c r="D12332" i="8"/>
  <c r="E12332" i="8"/>
  <c r="F12332" i="8"/>
  <c r="B12333" i="8"/>
  <c r="C12333" i="8"/>
  <c r="D12333" i="8"/>
  <c r="E12333" i="8"/>
  <c r="F12333" i="8"/>
  <c r="B12334" i="8"/>
  <c r="C12334" i="8"/>
  <c r="D12334" i="8"/>
  <c r="E12334" i="8"/>
  <c r="F12334" i="8"/>
  <c r="B12335" i="8"/>
  <c r="C12335" i="8"/>
  <c r="D12335" i="8"/>
  <c r="E12335" i="8"/>
  <c r="F12335" i="8"/>
  <c r="B12336" i="8"/>
  <c r="C12336" i="8"/>
  <c r="D12336" i="8"/>
  <c r="E12336" i="8"/>
  <c r="F12336" i="8"/>
  <c r="B12337" i="8"/>
  <c r="C12337" i="8"/>
  <c r="D12337" i="8"/>
  <c r="E12337" i="8"/>
  <c r="F12337" i="8"/>
  <c r="B12338" i="8"/>
  <c r="C12338" i="8"/>
  <c r="D12338" i="8"/>
  <c r="E12338" i="8"/>
  <c r="F12338" i="8"/>
  <c r="B12339" i="8"/>
  <c r="C12339" i="8"/>
  <c r="D12339" i="8"/>
  <c r="E12339" i="8"/>
  <c r="F12339" i="8"/>
  <c r="B12340" i="8"/>
  <c r="C12340" i="8"/>
  <c r="D12340" i="8"/>
  <c r="E12340" i="8"/>
  <c r="F12340" i="8"/>
  <c r="B12341" i="8"/>
  <c r="C12341" i="8"/>
  <c r="D12341" i="8"/>
  <c r="E12341" i="8"/>
  <c r="F12341" i="8"/>
  <c r="B12342" i="8"/>
  <c r="C12342" i="8"/>
  <c r="D12342" i="8"/>
  <c r="E12342" i="8"/>
  <c r="F12342" i="8"/>
  <c r="B12343" i="8"/>
  <c r="C12343" i="8"/>
  <c r="D12343" i="8"/>
  <c r="E12343" i="8"/>
  <c r="F12343" i="8"/>
  <c r="B12344" i="8"/>
  <c r="C12344" i="8"/>
  <c r="D12344" i="8"/>
  <c r="E12344" i="8"/>
  <c r="F12344" i="8"/>
  <c r="B12345" i="8"/>
  <c r="C12345" i="8"/>
  <c r="D12345" i="8"/>
  <c r="E12345" i="8"/>
  <c r="F12345" i="8"/>
  <c r="B12346" i="8"/>
  <c r="C12346" i="8"/>
  <c r="D12346" i="8"/>
  <c r="E12346" i="8"/>
  <c r="F12346" i="8"/>
  <c r="B12347" i="8"/>
  <c r="C12347" i="8"/>
  <c r="D12347" i="8"/>
  <c r="E12347" i="8"/>
  <c r="F12347" i="8"/>
  <c r="B12348" i="8"/>
  <c r="C12348" i="8"/>
  <c r="D12348" i="8"/>
  <c r="E12348" i="8"/>
  <c r="F12348" i="8"/>
  <c r="B12349" i="8"/>
  <c r="C12349" i="8"/>
  <c r="D12349" i="8"/>
  <c r="E12349" i="8"/>
  <c r="F12349" i="8"/>
  <c r="B12350" i="8"/>
  <c r="C12350" i="8"/>
  <c r="D12350" i="8"/>
  <c r="E12350" i="8"/>
  <c r="F12350" i="8"/>
  <c r="B12351" i="8"/>
  <c r="C12351" i="8"/>
  <c r="D12351" i="8"/>
  <c r="E12351" i="8"/>
  <c r="F12351" i="8"/>
  <c r="B12352" i="8"/>
  <c r="C12352" i="8"/>
  <c r="D12352" i="8"/>
  <c r="E12352" i="8"/>
  <c r="F12352" i="8"/>
  <c r="B12353" i="8"/>
  <c r="C12353" i="8"/>
  <c r="D12353" i="8"/>
  <c r="E12353" i="8"/>
  <c r="F12353" i="8"/>
  <c r="B12354" i="8"/>
  <c r="C12354" i="8"/>
  <c r="D12354" i="8"/>
  <c r="E12354" i="8"/>
  <c r="F12354" i="8"/>
  <c r="B12355" i="8"/>
  <c r="C12355" i="8"/>
  <c r="D12355" i="8"/>
  <c r="E12355" i="8"/>
  <c r="F12355" i="8"/>
  <c r="B12356" i="8"/>
  <c r="C12356" i="8"/>
  <c r="D12356" i="8"/>
  <c r="E12356" i="8"/>
  <c r="F12356" i="8"/>
  <c r="B12357" i="8"/>
  <c r="C12357" i="8"/>
  <c r="D12357" i="8"/>
  <c r="E12357" i="8"/>
  <c r="F12357" i="8"/>
  <c r="B12358" i="8"/>
  <c r="C12358" i="8"/>
  <c r="D12358" i="8"/>
  <c r="E12358" i="8"/>
  <c r="F12358" i="8"/>
  <c r="B12359" i="8"/>
  <c r="C12359" i="8"/>
  <c r="D12359" i="8"/>
  <c r="E12359" i="8"/>
  <c r="F12359" i="8"/>
  <c r="B12360" i="8"/>
  <c r="C12360" i="8"/>
  <c r="D12360" i="8"/>
  <c r="E12360" i="8"/>
  <c r="F12360" i="8"/>
  <c r="B12361" i="8"/>
  <c r="C12361" i="8"/>
  <c r="D12361" i="8"/>
  <c r="E12361" i="8"/>
  <c r="F12361" i="8"/>
  <c r="B12362" i="8"/>
  <c r="C12362" i="8"/>
  <c r="D12362" i="8"/>
  <c r="E12362" i="8"/>
  <c r="F12362" i="8"/>
  <c r="B12363" i="8"/>
  <c r="C12363" i="8"/>
  <c r="D12363" i="8"/>
  <c r="E12363" i="8"/>
  <c r="F12363" i="8"/>
  <c r="B12364" i="8"/>
  <c r="C12364" i="8"/>
  <c r="D12364" i="8"/>
  <c r="E12364" i="8"/>
  <c r="F12364" i="8"/>
  <c r="B12365" i="8"/>
  <c r="C12365" i="8"/>
  <c r="D12365" i="8"/>
  <c r="E12365" i="8"/>
  <c r="F12365" i="8"/>
  <c r="B12366" i="8"/>
  <c r="C12366" i="8"/>
  <c r="D12366" i="8"/>
  <c r="E12366" i="8"/>
  <c r="F12366" i="8"/>
  <c r="B12367" i="8"/>
  <c r="C12367" i="8"/>
  <c r="D12367" i="8"/>
  <c r="E12367" i="8"/>
  <c r="F12367" i="8"/>
  <c r="B12368" i="8"/>
  <c r="C12368" i="8"/>
  <c r="D12368" i="8"/>
  <c r="E12368" i="8"/>
  <c r="F12368" i="8"/>
  <c r="B12369" i="8"/>
  <c r="C12369" i="8"/>
  <c r="D12369" i="8"/>
  <c r="E12369" i="8"/>
  <c r="F12369" i="8"/>
  <c r="B12370" i="8"/>
  <c r="C12370" i="8"/>
  <c r="D12370" i="8"/>
  <c r="E12370" i="8"/>
  <c r="F12370" i="8"/>
  <c r="B12371" i="8"/>
  <c r="C12371" i="8"/>
  <c r="D12371" i="8"/>
  <c r="E12371" i="8"/>
  <c r="F12371" i="8"/>
  <c r="B12372" i="8"/>
  <c r="C12372" i="8"/>
  <c r="D12372" i="8"/>
  <c r="E12372" i="8"/>
  <c r="F12372" i="8"/>
  <c r="B12373" i="8"/>
  <c r="C12373" i="8"/>
  <c r="D12373" i="8"/>
  <c r="E12373" i="8"/>
  <c r="F12373" i="8"/>
  <c r="B12374" i="8"/>
  <c r="C12374" i="8"/>
  <c r="D12374" i="8"/>
  <c r="E12374" i="8"/>
  <c r="F12374" i="8"/>
  <c r="B12375" i="8"/>
  <c r="C12375" i="8"/>
  <c r="D12375" i="8"/>
  <c r="E12375" i="8"/>
  <c r="F12375" i="8"/>
  <c r="B12376" i="8"/>
  <c r="C12376" i="8"/>
  <c r="D12376" i="8"/>
  <c r="E12376" i="8"/>
  <c r="F12376" i="8"/>
  <c r="B12377" i="8"/>
  <c r="C12377" i="8"/>
  <c r="D12377" i="8"/>
  <c r="E12377" i="8"/>
  <c r="F12377" i="8"/>
  <c r="B12378" i="8"/>
  <c r="C12378" i="8"/>
  <c r="D12378" i="8"/>
  <c r="E12378" i="8"/>
  <c r="F12378" i="8"/>
  <c r="B12379" i="8"/>
  <c r="C12379" i="8"/>
  <c r="D12379" i="8"/>
  <c r="E12379" i="8"/>
  <c r="F12379" i="8"/>
  <c r="B12380" i="8"/>
  <c r="C12380" i="8"/>
  <c r="D12380" i="8"/>
  <c r="E12380" i="8"/>
  <c r="F12380" i="8"/>
  <c r="B12381" i="8"/>
  <c r="C12381" i="8"/>
  <c r="D12381" i="8"/>
  <c r="E12381" i="8"/>
  <c r="F12381" i="8"/>
  <c r="B12382" i="8"/>
  <c r="C12382" i="8"/>
  <c r="D12382" i="8"/>
  <c r="E12382" i="8"/>
  <c r="F12382" i="8"/>
  <c r="B12383" i="8"/>
  <c r="C12383" i="8"/>
  <c r="D12383" i="8"/>
  <c r="E12383" i="8"/>
  <c r="F12383" i="8"/>
  <c r="B12384" i="8"/>
  <c r="C12384" i="8"/>
  <c r="D12384" i="8"/>
  <c r="E12384" i="8"/>
  <c r="F12384" i="8"/>
  <c r="B12385" i="8"/>
  <c r="C12385" i="8"/>
  <c r="D12385" i="8"/>
  <c r="E12385" i="8"/>
  <c r="F12385" i="8"/>
  <c r="B12386" i="8"/>
  <c r="C12386" i="8"/>
  <c r="D12386" i="8"/>
  <c r="E12386" i="8"/>
  <c r="F12386" i="8"/>
  <c r="B12387" i="8"/>
  <c r="C12387" i="8"/>
  <c r="D12387" i="8"/>
  <c r="E12387" i="8"/>
  <c r="F12387" i="8"/>
  <c r="B12388" i="8"/>
  <c r="C12388" i="8"/>
  <c r="D12388" i="8"/>
  <c r="E12388" i="8"/>
  <c r="F12388" i="8"/>
  <c r="B12389" i="8"/>
  <c r="C12389" i="8"/>
  <c r="D12389" i="8"/>
  <c r="E12389" i="8"/>
  <c r="F12389" i="8"/>
  <c r="B12390" i="8"/>
  <c r="C12390" i="8"/>
  <c r="D12390" i="8"/>
  <c r="E12390" i="8"/>
  <c r="F12390" i="8"/>
  <c r="B12391" i="8"/>
  <c r="C12391" i="8"/>
  <c r="D12391" i="8"/>
  <c r="E12391" i="8"/>
  <c r="F12391" i="8"/>
  <c r="B12392" i="8"/>
  <c r="C12392" i="8"/>
  <c r="D12392" i="8"/>
  <c r="E12392" i="8"/>
  <c r="F12392" i="8"/>
  <c r="B12393" i="8"/>
  <c r="C12393" i="8"/>
  <c r="D12393" i="8"/>
  <c r="E12393" i="8"/>
  <c r="F12393" i="8"/>
  <c r="B12394" i="8"/>
  <c r="C12394" i="8"/>
  <c r="D12394" i="8"/>
  <c r="E12394" i="8"/>
  <c r="F12394" i="8"/>
  <c r="B12395" i="8"/>
  <c r="C12395" i="8"/>
  <c r="D12395" i="8"/>
  <c r="E12395" i="8"/>
  <c r="F12395" i="8"/>
  <c r="B12396" i="8"/>
  <c r="C12396" i="8"/>
  <c r="D12396" i="8"/>
  <c r="E12396" i="8"/>
  <c r="F12396" i="8"/>
  <c r="B12397" i="8"/>
  <c r="C12397" i="8"/>
  <c r="D12397" i="8"/>
  <c r="E12397" i="8"/>
  <c r="F12397" i="8"/>
  <c r="B12398" i="8"/>
  <c r="C12398" i="8"/>
  <c r="D12398" i="8"/>
  <c r="E12398" i="8"/>
  <c r="F12398" i="8"/>
  <c r="B12399" i="8"/>
  <c r="C12399" i="8"/>
  <c r="D12399" i="8"/>
  <c r="E12399" i="8"/>
  <c r="F12399" i="8"/>
  <c r="B12400" i="8"/>
  <c r="C12400" i="8"/>
  <c r="D12400" i="8"/>
  <c r="E12400" i="8"/>
  <c r="F12400" i="8"/>
  <c r="B12401" i="8"/>
  <c r="C12401" i="8"/>
  <c r="D12401" i="8"/>
  <c r="E12401" i="8"/>
  <c r="F12401" i="8"/>
  <c r="B12402" i="8"/>
  <c r="C12402" i="8"/>
  <c r="D12402" i="8"/>
  <c r="E12402" i="8"/>
  <c r="F12402" i="8"/>
  <c r="B12403" i="8"/>
  <c r="C12403" i="8"/>
  <c r="D12403" i="8"/>
  <c r="E12403" i="8"/>
  <c r="F12403" i="8"/>
  <c r="B12404" i="8"/>
  <c r="C12404" i="8"/>
  <c r="D12404" i="8"/>
  <c r="E12404" i="8"/>
  <c r="F12404" i="8"/>
  <c r="B12405" i="8"/>
  <c r="C12405" i="8"/>
  <c r="D12405" i="8"/>
  <c r="E12405" i="8"/>
  <c r="F12405" i="8"/>
  <c r="B12406" i="8"/>
  <c r="C12406" i="8"/>
  <c r="D12406" i="8"/>
  <c r="E12406" i="8"/>
  <c r="F12406" i="8"/>
  <c r="B12407" i="8"/>
  <c r="C12407" i="8"/>
  <c r="D12407" i="8"/>
  <c r="E12407" i="8"/>
  <c r="F12407" i="8"/>
  <c r="B12408" i="8"/>
  <c r="C12408" i="8"/>
  <c r="D12408" i="8"/>
  <c r="E12408" i="8"/>
  <c r="F12408" i="8"/>
  <c r="B12409" i="8"/>
  <c r="C12409" i="8"/>
  <c r="D12409" i="8"/>
  <c r="E12409" i="8"/>
  <c r="F12409" i="8"/>
  <c r="B12410" i="8"/>
  <c r="C12410" i="8"/>
  <c r="D12410" i="8"/>
  <c r="E12410" i="8"/>
  <c r="F12410" i="8"/>
  <c r="B12411" i="8"/>
  <c r="C12411" i="8"/>
  <c r="D12411" i="8"/>
  <c r="E12411" i="8"/>
  <c r="F12411" i="8"/>
  <c r="B12412" i="8"/>
  <c r="C12412" i="8"/>
  <c r="D12412" i="8"/>
  <c r="E12412" i="8"/>
  <c r="F12412" i="8"/>
  <c r="B12413" i="8"/>
  <c r="C12413" i="8"/>
  <c r="D12413" i="8"/>
  <c r="E12413" i="8"/>
  <c r="F12413" i="8"/>
  <c r="B12414" i="8"/>
  <c r="C12414" i="8"/>
  <c r="D12414" i="8"/>
  <c r="E12414" i="8"/>
  <c r="F12414" i="8"/>
  <c r="B12415" i="8"/>
  <c r="C12415" i="8"/>
  <c r="D12415" i="8"/>
  <c r="E12415" i="8"/>
  <c r="F12415" i="8"/>
  <c r="B12416" i="8"/>
  <c r="C12416" i="8"/>
  <c r="D12416" i="8"/>
  <c r="E12416" i="8"/>
  <c r="F12416" i="8"/>
  <c r="B12417" i="8"/>
  <c r="C12417" i="8"/>
  <c r="D12417" i="8"/>
  <c r="E12417" i="8"/>
  <c r="F12417" i="8"/>
  <c r="B12418" i="8"/>
  <c r="C12418" i="8"/>
  <c r="D12418" i="8"/>
  <c r="E12418" i="8"/>
  <c r="F12418" i="8"/>
  <c r="B12419" i="8"/>
  <c r="C12419" i="8"/>
  <c r="D12419" i="8"/>
  <c r="E12419" i="8"/>
  <c r="F12419" i="8"/>
  <c r="B12420" i="8"/>
  <c r="C12420" i="8"/>
  <c r="D12420" i="8"/>
  <c r="E12420" i="8"/>
  <c r="F12420" i="8"/>
  <c r="B12421" i="8"/>
  <c r="C12421" i="8"/>
  <c r="D12421" i="8"/>
  <c r="E12421" i="8"/>
  <c r="F12421" i="8"/>
  <c r="B12422" i="8"/>
  <c r="C12422" i="8"/>
  <c r="D12422" i="8"/>
  <c r="E12422" i="8"/>
  <c r="F12422" i="8"/>
  <c r="B12423" i="8"/>
  <c r="C12423" i="8"/>
  <c r="D12423" i="8"/>
  <c r="E12423" i="8"/>
  <c r="F12423" i="8"/>
  <c r="B12424" i="8"/>
  <c r="C12424" i="8"/>
  <c r="D12424" i="8"/>
  <c r="E12424" i="8"/>
  <c r="F12424" i="8"/>
  <c r="B12425" i="8"/>
  <c r="C12425" i="8"/>
  <c r="D12425" i="8"/>
  <c r="E12425" i="8"/>
  <c r="F12425" i="8"/>
  <c r="B12426" i="8"/>
  <c r="C12426" i="8"/>
  <c r="D12426" i="8"/>
  <c r="E12426" i="8"/>
  <c r="F12426" i="8"/>
  <c r="B12427" i="8"/>
  <c r="C12427" i="8"/>
  <c r="D12427" i="8"/>
  <c r="E12427" i="8"/>
  <c r="F12427" i="8"/>
  <c r="B12428" i="8"/>
  <c r="C12428" i="8"/>
  <c r="D12428" i="8"/>
  <c r="E12428" i="8"/>
  <c r="F12428" i="8"/>
  <c r="B12429" i="8"/>
  <c r="C12429" i="8"/>
  <c r="D12429" i="8"/>
  <c r="E12429" i="8"/>
  <c r="F12429" i="8"/>
  <c r="B12430" i="8"/>
  <c r="C12430" i="8"/>
  <c r="D12430" i="8"/>
  <c r="E12430" i="8"/>
  <c r="F12430" i="8"/>
  <c r="B12431" i="8"/>
  <c r="C12431" i="8"/>
  <c r="D12431" i="8"/>
  <c r="E12431" i="8"/>
  <c r="F12431" i="8"/>
  <c r="B12432" i="8"/>
  <c r="C12432" i="8"/>
  <c r="D12432" i="8"/>
  <c r="E12432" i="8"/>
  <c r="F12432" i="8"/>
  <c r="B12433" i="8"/>
  <c r="C12433" i="8"/>
  <c r="D12433" i="8"/>
  <c r="E12433" i="8"/>
  <c r="F12433" i="8"/>
  <c r="B12434" i="8"/>
  <c r="C12434" i="8"/>
  <c r="D12434" i="8"/>
  <c r="E12434" i="8"/>
  <c r="F12434" i="8"/>
  <c r="B12435" i="8"/>
  <c r="C12435" i="8"/>
  <c r="D12435" i="8"/>
  <c r="E12435" i="8"/>
  <c r="F12435" i="8"/>
  <c r="B12436" i="8"/>
  <c r="C12436" i="8"/>
  <c r="D12436" i="8"/>
  <c r="E12436" i="8"/>
  <c r="F12436" i="8"/>
  <c r="B12437" i="8"/>
  <c r="C12437" i="8"/>
  <c r="D12437" i="8"/>
  <c r="E12437" i="8"/>
  <c r="F12437" i="8"/>
  <c r="B12438" i="8"/>
  <c r="C12438" i="8"/>
  <c r="D12438" i="8"/>
  <c r="E12438" i="8"/>
  <c r="F12438" i="8"/>
  <c r="B12439" i="8"/>
  <c r="C12439" i="8"/>
  <c r="D12439" i="8"/>
  <c r="E12439" i="8"/>
  <c r="F12439" i="8"/>
  <c r="B12440" i="8"/>
  <c r="C12440" i="8"/>
  <c r="D12440" i="8"/>
  <c r="E12440" i="8"/>
  <c r="F12440" i="8"/>
  <c r="B12441" i="8"/>
  <c r="C12441" i="8"/>
  <c r="D12441" i="8"/>
  <c r="E12441" i="8"/>
  <c r="F12441" i="8"/>
  <c r="B12442" i="8"/>
  <c r="C12442" i="8"/>
  <c r="D12442" i="8"/>
  <c r="E12442" i="8"/>
  <c r="F12442" i="8"/>
  <c r="B12443" i="8"/>
  <c r="C12443" i="8"/>
  <c r="D12443" i="8"/>
  <c r="E12443" i="8"/>
  <c r="F12443" i="8"/>
  <c r="B12444" i="8"/>
  <c r="C12444" i="8"/>
  <c r="D12444" i="8"/>
  <c r="E12444" i="8"/>
  <c r="F12444" i="8"/>
  <c r="B12445" i="8"/>
  <c r="C12445" i="8"/>
  <c r="D12445" i="8"/>
  <c r="E12445" i="8"/>
  <c r="F12445" i="8"/>
  <c r="B12446" i="8"/>
  <c r="C12446" i="8"/>
  <c r="D12446" i="8"/>
  <c r="E12446" i="8"/>
  <c r="F12446" i="8"/>
  <c r="B12447" i="8"/>
  <c r="C12447" i="8"/>
  <c r="D12447" i="8"/>
  <c r="E12447" i="8"/>
  <c r="F12447" i="8"/>
  <c r="B12448" i="8"/>
  <c r="C12448" i="8"/>
  <c r="D12448" i="8"/>
  <c r="E12448" i="8"/>
  <c r="F12448" i="8"/>
  <c r="B12449" i="8"/>
  <c r="C12449" i="8"/>
  <c r="D12449" i="8"/>
  <c r="E12449" i="8"/>
  <c r="F12449" i="8"/>
  <c r="B12450" i="8"/>
  <c r="C12450" i="8"/>
  <c r="D12450" i="8"/>
  <c r="E12450" i="8"/>
  <c r="F12450" i="8"/>
  <c r="B12451" i="8"/>
  <c r="C12451" i="8"/>
  <c r="D12451" i="8"/>
  <c r="E12451" i="8"/>
  <c r="F12451" i="8"/>
  <c r="B12452" i="8"/>
  <c r="C12452" i="8"/>
  <c r="D12452" i="8"/>
  <c r="E12452" i="8"/>
  <c r="F12452" i="8"/>
  <c r="B12453" i="8"/>
  <c r="C12453" i="8"/>
  <c r="D12453" i="8"/>
  <c r="E12453" i="8"/>
  <c r="F12453" i="8"/>
  <c r="B12454" i="8"/>
  <c r="C12454" i="8"/>
  <c r="D12454" i="8"/>
  <c r="E12454" i="8"/>
  <c r="F12454" i="8"/>
  <c r="B12455" i="8"/>
  <c r="C12455" i="8"/>
  <c r="D12455" i="8"/>
  <c r="E12455" i="8"/>
  <c r="F12455" i="8"/>
  <c r="B12456" i="8"/>
  <c r="C12456" i="8"/>
  <c r="D12456" i="8"/>
  <c r="E12456" i="8"/>
  <c r="F12456" i="8"/>
  <c r="B12457" i="8"/>
  <c r="C12457" i="8"/>
  <c r="D12457" i="8"/>
  <c r="E12457" i="8"/>
  <c r="F12457" i="8"/>
  <c r="B12458" i="8"/>
  <c r="C12458" i="8"/>
  <c r="D12458" i="8"/>
  <c r="E12458" i="8"/>
  <c r="F12458" i="8"/>
  <c r="B12459" i="8"/>
  <c r="C12459" i="8"/>
  <c r="D12459" i="8"/>
  <c r="E12459" i="8"/>
  <c r="F12459" i="8"/>
  <c r="B12460" i="8"/>
  <c r="C12460" i="8"/>
  <c r="D12460" i="8"/>
  <c r="E12460" i="8"/>
  <c r="F12460" i="8"/>
  <c r="B12461" i="8"/>
  <c r="C12461" i="8"/>
  <c r="D12461" i="8"/>
  <c r="E12461" i="8"/>
  <c r="F12461" i="8"/>
  <c r="B12462" i="8"/>
  <c r="C12462" i="8"/>
  <c r="D12462" i="8"/>
  <c r="E12462" i="8"/>
  <c r="F12462" i="8"/>
  <c r="B12463" i="8"/>
  <c r="C12463" i="8"/>
  <c r="D12463" i="8"/>
  <c r="E12463" i="8"/>
  <c r="F12463" i="8"/>
  <c r="B12464" i="8"/>
  <c r="C12464" i="8"/>
  <c r="D12464" i="8"/>
  <c r="E12464" i="8"/>
  <c r="F12464" i="8"/>
  <c r="B12465" i="8"/>
  <c r="C12465" i="8"/>
  <c r="D12465" i="8"/>
  <c r="E12465" i="8"/>
  <c r="F12465" i="8"/>
  <c r="B12466" i="8"/>
  <c r="C12466" i="8"/>
  <c r="D12466" i="8"/>
  <c r="E12466" i="8"/>
  <c r="F12466" i="8"/>
  <c r="B12467" i="8"/>
  <c r="C12467" i="8"/>
  <c r="D12467" i="8"/>
  <c r="E12467" i="8"/>
  <c r="F12467" i="8"/>
  <c r="B12468" i="8"/>
  <c r="C12468" i="8"/>
  <c r="D12468" i="8"/>
  <c r="E12468" i="8"/>
  <c r="F12468" i="8"/>
  <c r="B12469" i="8"/>
  <c r="C12469" i="8"/>
  <c r="D12469" i="8"/>
  <c r="E12469" i="8"/>
  <c r="F12469" i="8"/>
  <c r="B12470" i="8"/>
  <c r="C12470" i="8"/>
  <c r="D12470" i="8"/>
  <c r="E12470" i="8"/>
  <c r="F12470" i="8"/>
  <c r="B12471" i="8"/>
  <c r="C12471" i="8"/>
  <c r="D12471" i="8"/>
  <c r="E12471" i="8"/>
  <c r="F12471" i="8"/>
  <c r="B12472" i="8"/>
  <c r="C12472" i="8"/>
  <c r="D12472" i="8"/>
  <c r="E12472" i="8"/>
  <c r="F12472" i="8"/>
  <c r="B12473" i="8"/>
  <c r="C12473" i="8"/>
  <c r="D12473" i="8"/>
  <c r="E12473" i="8"/>
  <c r="F12473" i="8"/>
  <c r="B12474" i="8"/>
  <c r="C12474" i="8"/>
  <c r="D12474" i="8"/>
  <c r="E12474" i="8"/>
  <c r="F12474" i="8"/>
  <c r="B12475" i="8"/>
  <c r="C12475" i="8"/>
  <c r="D12475" i="8"/>
  <c r="E12475" i="8"/>
  <c r="F12475" i="8"/>
  <c r="B12476" i="8"/>
  <c r="C12476" i="8"/>
  <c r="D12476" i="8"/>
  <c r="E12476" i="8"/>
  <c r="F12476" i="8"/>
  <c r="B12477" i="8"/>
  <c r="C12477" i="8"/>
  <c r="D12477" i="8"/>
  <c r="E12477" i="8"/>
  <c r="F12477" i="8"/>
  <c r="B12478" i="8"/>
  <c r="C12478" i="8"/>
  <c r="D12478" i="8"/>
  <c r="E12478" i="8"/>
  <c r="F12478" i="8"/>
  <c r="B12479" i="8"/>
  <c r="C12479" i="8"/>
  <c r="D12479" i="8"/>
  <c r="E12479" i="8"/>
  <c r="F12479" i="8"/>
  <c r="B12480" i="8"/>
  <c r="C12480" i="8"/>
  <c r="D12480" i="8"/>
  <c r="E12480" i="8"/>
  <c r="F12480" i="8"/>
  <c r="B12481" i="8"/>
  <c r="C12481" i="8"/>
  <c r="D12481" i="8"/>
  <c r="E12481" i="8"/>
  <c r="F12481" i="8"/>
  <c r="B12482" i="8"/>
  <c r="C12482" i="8"/>
  <c r="D12482" i="8"/>
  <c r="E12482" i="8"/>
  <c r="F12482" i="8"/>
  <c r="B12483" i="8"/>
  <c r="C12483" i="8"/>
  <c r="D12483" i="8"/>
  <c r="E12483" i="8"/>
  <c r="F12483" i="8"/>
  <c r="B12484" i="8"/>
  <c r="C12484" i="8"/>
  <c r="D12484" i="8"/>
  <c r="E12484" i="8"/>
  <c r="F12484" i="8"/>
  <c r="B12485" i="8"/>
  <c r="C12485" i="8"/>
  <c r="D12485" i="8"/>
  <c r="E12485" i="8"/>
  <c r="F12485" i="8"/>
  <c r="B12486" i="8"/>
  <c r="C12486" i="8"/>
  <c r="D12486" i="8"/>
  <c r="E12486" i="8"/>
  <c r="F12486" i="8"/>
  <c r="B12487" i="8"/>
  <c r="C12487" i="8"/>
  <c r="D12487" i="8"/>
  <c r="E12487" i="8"/>
  <c r="F12487" i="8"/>
  <c r="B12488" i="8"/>
  <c r="C12488" i="8"/>
  <c r="D12488" i="8"/>
  <c r="E12488" i="8"/>
  <c r="F12488" i="8"/>
  <c r="B12489" i="8"/>
  <c r="C12489" i="8"/>
  <c r="D12489" i="8"/>
  <c r="E12489" i="8"/>
  <c r="F12489" i="8"/>
  <c r="B12490" i="8"/>
  <c r="C12490" i="8"/>
  <c r="D12490" i="8"/>
  <c r="E12490" i="8"/>
  <c r="F12490" i="8"/>
  <c r="B12491" i="8"/>
  <c r="C12491" i="8"/>
  <c r="D12491" i="8"/>
  <c r="E12491" i="8"/>
  <c r="F12491" i="8"/>
  <c r="B12492" i="8"/>
  <c r="C12492" i="8"/>
  <c r="D12492" i="8"/>
  <c r="E12492" i="8"/>
  <c r="F12492" i="8"/>
  <c r="B12493" i="8"/>
  <c r="C12493" i="8"/>
  <c r="D12493" i="8"/>
  <c r="E12493" i="8"/>
  <c r="F12493" i="8"/>
  <c r="B12494" i="8"/>
  <c r="C12494" i="8"/>
  <c r="D12494" i="8"/>
  <c r="E12494" i="8"/>
  <c r="F12494" i="8"/>
  <c r="B12495" i="8"/>
  <c r="C12495" i="8"/>
  <c r="D12495" i="8"/>
  <c r="E12495" i="8"/>
  <c r="F12495" i="8"/>
  <c r="B12496" i="8"/>
  <c r="C12496" i="8"/>
  <c r="D12496" i="8"/>
  <c r="E12496" i="8"/>
  <c r="F12496" i="8"/>
  <c r="B12497" i="8"/>
  <c r="C12497" i="8"/>
  <c r="D12497" i="8"/>
  <c r="E12497" i="8"/>
  <c r="F12497" i="8"/>
  <c r="B12498" i="8"/>
  <c r="C12498" i="8"/>
  <c r="D12498" i="8"/>
  <c r="E12498" i="8"/>
  <c r="F12498" i="8"/>
  <c r="B12499" i="8"/>
  <c r="C12499" i="8"/>
  <c r="D12499" i="8"/>
  <c r="E12499" i="8"/>
  <c r="F12499" i="8"/>
  <c r="B12500" i="8"/>
  <c r="C12500" i="8"/>
  <c r="D12500" i="8"/>
  <c r="E12500" i="8"/>
  <c r="F12500" i="8"/>
  <c r="B12501" i="8"/>
  <c r="C12501" i="8"/>
  <c r="D12501" i="8"/>
  <c r="E12501" i="8"/>
  <c r="F12501" i="8"/>
  <c r="B12502" i="8"/>
  <c r="C12502" i="8"/>
  <c r="D12502" i="8"/>
  <c r="E12502" i="8"/>
  <c r="F12502" i="8"/>
  <c r="B12503" i="8"/>
  <c r="C12503" i="8"/>
  <c r="D12503" i="8"/>
  <c r="E12503" i="8"/>
  <c r="F12503" i="8"/>
  <c r="B12504" i="8"/>
  <c r="C12504" i="8"/>
  <c r="D12504" i="8"/>
  <c r="E12504" i="8"/>
  <c r="F12504" i="8"/>
  <c r="B12505" i="8"/>
  <c r="C12505" i="8"/>
  <c r="D12505" i="8"/>
  <c r="E12505" i="8"/>
  <c r="F12505" i="8"/>
  <c r="B12506" i="8"/>
  <c r="C12506" i="8"/>
  <c r="D12506" i="8"/>
  <c r="E12506" i="8"/>
  <c r="F12506" i="8"/>
  <c r="B12507" i="8"/>
  <c r="C12507" i="8"/>
  <c r="D12507" i="8"/>
  <c r="E12507" i="8"/>
  <c r="F12507" i="8"/>
  <c r="B12508" i="8"/>
  <c r="C12508" i="8"/>
  <c r="D12508" i="8"/>
  <c r="E12508" i="8"/>
  <c r="F12508" i="8"/>
  <c r="B12509" i="8"/>
  <c r="C12509" i="8"/>
  <c r="D12509" i="8"/>
  <c r="E12509" i="8"/>
  <c r="F12509" i="8"/>
  <c r="B12510" i="8"/>
  <c r="C12510" i="8"/>
  <c r="D12510" i="8"/>
  <c r="E12510" i="8"/>
  <c r="F12510" i="8"/>
  <c r="B12511" i="8"/>
  <c r="C12511" i="8"/>
  <c r="D12511" i="8"/>
  <c r="E12511" i="8"/>
  <c r="F12511" i="8"/>
  <c r="B12512" i="8"/>
  <c r="C12512" i="8"/>
  <c r="D12512" i="8"/>
  <c r="E12512" i="8"/>
  <c r="F12512" i="8"/>
  <c r="B12513" i="8"/>
  <c r="C12513" i="8"/>
  <c r="D12513" i="8"/>
  <c r="E12513" i="8"/>
  <c r="F12513" i="8"/>
  <c r="B12514" i="8"/>
  <c r="C12514" i="8"/>
  <c r="D12514" i="8"/>
  <c r="E12514" i="8"/>
  <c r="F12514" i="8"/>
  <c r="B12515" i="8"/>
  <c r="C12515" i="8"/>
  <c r="D12515" i="8"/>
  <c r="E12515" i="8"/>
  <c r="F12515" i="8"/>
  <c r="B12516" i="8"/>
  <c r="C12516" i="8"/>
  <c r="D12516" i="8"/>
  <c r="E12516" i="8"/>
  <c r="F12516" i="8"/>
  <c r="B12517" i="8"/>
  <c r="C12517" i="8"/>
  <c r="D12517" i="8"/>
  <c r="E12517" i="8"/>
  <c r="F12517" i="8"/>
  <c r="B12518" i="8"/>
  <c r="C12518" i="8"/>
  <c r="D12518" i="8"/>
  <c r="E12518" i="8"/>
  <c r="F12518" i="8"/>
  <c r="B12519" i="8"/>
  <c r="C12519" i="8"/>
  <c r="D12519" i="8"/>
  <c r="E12519" i="8"/>
  <c r="F12519" i="8"/>
  <c r="B12520" i="8"/>
  <c r="C12520" i="8"/>
  <c r="D12520" i="8"/>
  <c r="E12520" i="8"/>
  <c r="F12520" i="8"/>
  <c r="B12521" i="8"/>
  <c r="C12521" i="8"/>
  <c r="D12521" i="8"/>
  <c r="E12521" i="8"/>
  <c r="F12521" i="8"/>
  <c r="B12522" i="8"/>
  <c r="C12522" i="8"/>
  <c r="D12522" i="8"/>
  <c r="E12522" i="8"/>
  <c r="F12522" i="8"/>
  <c r="B12523" i="8"/>
  <c r="C12523" i="8"/>
  <c r="D12523" i="8"/>
  <c r="E12523" i="8"/>
  <c r="F12523" i="8"/>
  <c r="B12524" i="8"/>
  <c r="C12524" i="8"/>
  <c r="D12524" i="8"/>
  <c r="E12524" i="8"/>
  <c r="F12524" i="8"/>
  <c r="B12525" i="8"/>
  <c r="C12525" i="8"/>
  <c r="D12525" i="8"/>
  <c r="E12525" i="8"/>
  <c r="F12525" i="8"/>
  <c r="B12526" i="8"/>
  <c r="C12526" i="8"/>
  <c r="D12526" i="8"/>
  <c r="E12526" i="8"/>
  <c r="F12526" i="8"/>
  <c r="B12527" i="8"/>
  <c r="C12527" i="8"/>
  <c r="D12527" i="8"/>
  <c r="E12527" i="8"/>
  <c r="F12527" i="8"/>
  <c r="B12528" i="8"/>
  <c r="C12528" i="8"/>
  <c r="D12528" i="8"/>
  <c r="E12528" i="8"/>
  <c r="F12528" i="8"/>
  <c r="B12529" i="8"/>
  <c r="C12529" i="8"/>
  <c r="D12529" i="8"/>
  <c r="E12529" i="8"/>
  <c r="F12529" i="8"/>
  <c r="B12530" i="8"/>
  <c r="C12530" i="8"/>
  <c r="D12530" i="8"/>
  <c r="E12530" i="8"/>
  <c r="F12530" i="8"/>
  <c r="B12531" i="8"/>
  <c r="C12531" i="8"/>
  <c r="D12531" i="8"/>
  <c r="E12531" i="8"/>
  <c r="F12531" i="8"/>
  <c r="B12532" i="8"/>
  <c r="C12532" i="8"/>
  <c r="D12532" i="8"/>
  <c r="E12532" i="8"/>
  <c r="F12532" i="8"/>
  <c r="B12533" i="8"/>
  <c r="C12533" i="8"/>
  <c r="D12533" i="8"/>
  <c r="E12533" i="8"/>
  <c r="F12533" i="8"/>
  <c r="B12534" i="8"/>
  <c r="C12534" i="8"/>
  <c r="D12534" i="8"/>
  <c r="E12534" i="8"/>
  <c r="F12534" i="8"/>
  <c r="B12535" i="8"/>
  <c r="C12535" i="8"/>
  <c r="D12535" i="8"/>
  <c r="E12535" i="8"/>
  <c r="F12535" i="8"/>
  <c r="B12536" i="8"/>
  <c r="C12536" i="8"/>
  <c r="D12536" i="8"/>
  <c r="E12536" i="8"/>
  <c r="F12536" i="8"/>
  <c r="B12537" i="8"/>
  <c r="C12537" i="8"/>
  <c r="D12537" i="8"/>
  <c r="E12537" i="8"/>
  <c r="F12537" i="8"/>
  <c r="B12538" i="8"/>
  <c r="C12538" i="8"/>
  <c r="D12538" i="8"/>
  <c r="E12538" i="8"/>
  <c r="F12538" i="8"/>
  <c r="B12539" i="8"/>
  <c r="C12539" i="8"/>
  <c r="D12539" i="8"/>
  <c r="E12539" i="8"/>
  <c r="F12539" i="8"/>
  <c r="B12540" i="8"/>
  <c r="C12540" i="8"/>
  <c r="D12540" i="8"/>
  <c r="E12540" i="8"/>
  <c r="F12540" i="8"/>
  <c r="B12541" i="8"/>
  <c r="C12541" i="8"/>
  <c r="D12541" i="8"/>
  <c r="E12541" i="8"/>
  <c r="F12541" i="8"/>
  <c r="B12542" i="8"/>
  <c r="C12542" i="8"/>
  <c r="D12542" i="8"/>
  <c r="E12542" i="8"/>
  <c r="F12542" i="8"/>
  <c r="B12543" i="8"/>
  <c r="C12543" i="8"/>
  <c r="D12543" i="8"/>
  <c r="E12543" i="8"/>
  <c r="F12543" i="8"/>
  <c r="B12544" i="8"/>
  <c r="C12544" i="8"/>
  <c r="D12544" i="8"/>
  <c r="E12544" i="8"/>
  <c r="F12544" i="8"/>
  <c r="B12545" i="8"/>
  <c r="C12545" i="8"/>
  <c r="D12545" i="8"/>
  <c r="E12545" i="8"/>
  <c r="F12545" i="8"/>
  <c r="B12546" i="8"/>
  <c r="C12546" i="8"/>
  <c r="D12546" i="8"/>
  <c r="E12546" i="8"/>
  <c r="F12546" i="8"/>
  <c r="B12547" i="8"/>
  <c r="C12547" i="8"/>
  <c r="D12547" i="8"/>
  <c r="E12547" i="8"/>
  <c r="F12547" i="8"/>
  <c r="B12548" i="8"/>
  <c r="C12548" i="8"/>
  <c r="D12548" i="8"/>
  <c r="E12548" i="8"/>
  <c r="F12548" i="8"/>
  <c r="B12549" i="8"/>
  <c r="C12549" i="8"/>
  <c r="D12549" i="8"/>
  <c r="E12549" i="8"/>
  <c r="F12549" i="8"/>
  <c r="B12550" i="8"/>
  <c r="C12550" i="8"/>
  <c r="D12550" i="8"/>
  <c r="E12550" i="8"/>
  <c r="F12550" i="8"/>
  <c r="B12551" i="8"/>
  <c r="C12551" i="8"/>
  <c r="D12551" i="8"/>
  <c r="E12551" i="8"/>
  <c r="F12551" i="8"/>
  <c r="B12552" i="8"/>
  <c r="C12552" i="8"/>
  <c r="D12552" i="8"/>
  <c r="E12552" i="8"/>
  <c r="F12552" i="8"/>
  <c r="B12553" i="8"/>
  <c r="C12553" i="8"/>
  <c r="D12553" i="8"/>
  <c r="E12553" i="8"/>
  <c r="F12553" i="8"/>
  <c r="B12554" i="8"/>
  <c r="C12554" i="8"/>
  <c r="D12554" i="8"/>
  <c r="E12554" i="8"/>
  <c r="F12554" i="8"/>
  <c r="B12555" i="8"/>
  <c r="C12555" i="8"/>
  <c r="D12555" i="8"/>
  <c r="E12555" i="8"/>
  <c r="F12555" i="8"/>
  <c r="B12556" i="8"/>
  <c r="C12556" i="8"/>
  <c r="D12556" i="8"/>
  <c r="E12556" i="8"/>
  <c r="F12556" i="8"/>
  <c r="B12557" i="8"/>
  <c r="C12557" i="8"/>
  <c r="D12557" i="8"/>
  <c r="E12557" i="8"/>
  <c r="F12557" i="8"/>
  <c r="B12558" i="8"/>
  <c r="C12558" i="8"/>
  <c r="D12558" i="8"/>
  <c r="E12558" i="8"/>
  <c r="F12558" i="8"/>
  <c r="B12559" i="8"/>
  <c r="C12559" i="8"/>
  <c r="D12559" i="8"/>
  <c r="E12559" i="8"/>
  <c r="F12559" i="8"/>
  <c r="B12560" i="8"/>
  <c r="C12560" i="8"/>
  <c r="D12560" i="8"/>
  <c r="E12560" i="8"/>
  <c r="F12560" i="8"/>
  <c r="B12561" i="8"/>
  <c r="C12561" i="8"/>
  <c r="D12561" i="8"/>
  <c r="E12561" i="8"/>
  <c r="F12561" i="8"/>
  <c r="B12562" i="8"/>
  <c r="C12562" i="8"/>
  <c r="D12562" i="8"/>
  <c r="E12562" i="8"/>
  <c r="F12562" i="8"/>
  <c r="B12563" i="8"/>
  <c r="C12563" i="8"/>
  <c r="D12563" i="8"/>
  <c r="E12563" i="8"/>
  <c r="F12563" i="8"/>
  <c r="B12564" i="8"/>
  <c r="C12564" i="8"/>
  <c r="D12564" i="8"/>
  <c r="E12564" i="8"/>
  <c r="F12564" i="8"/>
  <c r="B12565" i="8"/>
  <c r="C12565" i="8"/>
  <c r="D12565" i="8"/>
  <c r="E12565" i="8"/>
  <c r="F12565" i="8"/>
  <c r="B12566" i="8"/>
  <c r="C12566" i="8"/>
  <c r="D12566" i="8"/>
  <c r="E12566" i="8"/>
  <c r="F12566" i="8"/>
  <c r="B12567" i="8"/>
  <c r="C12567" i="8"/>
  <c r="D12567" i="8"/>
  <c r="E12567" i="8"/>
  <c r="F12567" i="8"/>
  <c r="B12568" i="8"/>
  <c r="C12568" i="8"/>
  <c r="D12568" i="8"/>
  <c r="E12568" i="8"/>
  <c r="F12568" i="8"/>
  <c r="B12569" i="8"/>
  <c r="C12569" i="8"/>
  <c r="D12569" i="8"/>
  <c r="E12569" i="8"/>
  <c r="F12569" i="8"/>
  <c r="B12570" i="8"/>
  <c r="C12570" i="8"/>
  <c r="D12570" i="8"/>
  <c r="E12570" i="8"/>
  <c r="F12570" i="8"/>
  <c r="B12571" i="8"/>
  <c r="C12571" i="8"/>
  <c r="D12571" i="8"/>
  <c r="E12571" i="8"/>
  <c r="F12571" i="8"/>
  <c r="B12572" i="8"/>
  <c r="C12572" i="8"/>
  <c r="D12572" i="8"/>
  <c r="E12572" i="8"/>
  <c r="F12572" i="8"/>
  <c r="B12573" i="8"/>
  <c r="C12573" i="8"/>
  <c r="D12573" i="8"/>
  <c r="E12573" i="8"/>
  <c r="F12573" i="8"/>
  <c r="B12574" i="8"/>
  <c r="C12574" i="8"/>
  <c r="D12574" i="8"/>
  <c r="E12574" i="8"/>
  <c r="F12574" i="8"/>
  <c r="B12575" i="8"/>
  <c r="C12575" i="8"/>
  <c r="D12575" i="8"/>
  <c r="E12575" i="8"/>
  <c r="F12575" i="8"/>
  <c r="B12576" i="8"/>
  <c r="C12576" i="8"/>
  <c r="D12576" i="8"/>
  <c r="E12576" i="8"/>
  <c r="F12576" i="8"/>
  <c r="B12577" i="8"/>
  <c r="C12577" i="8"/>
  <c r="D12577" i="8"/>
  <c r="E12577" i="8"/>
  <c r="F12577" i="8"/>
  <c r="B12578" i="8"/>
  <c r="C12578" i="8"/>
  <c r="D12578" i="8"/>
  <c r="E12578" i="8"/>
  <c r="F12578" i="8"/>
  <c r="B12579" i="8"/>
  <c r="C12579" i="8"/>
  <c r="D12579" i="8"/>
  <c r="E12579" i="8"/>
  <c r="F12579" i="8"/>
  <c r="B12580" i="8"/>
  <c r="C12580" i="8"/>
  <c r="D12580" i="8"/>
  <c r="E12580" i="8"/>
  <c r="F12580" i="8"/>
  <c r="B12581" i="8"/>
  <c r="C12581" i="8"/>
  <c r="D12581" i="8"/>
  <c r="E12581" i="8"/>
  <c r="F12581" i="8"/>
  <c r="B12582" i="8"/>
  <c r="C12582" i="8"/>
  <c r="D12582" i="8"/>
  <c r="E12582" i="8"/>
  <c r="F12582" i="8"/>
  <c r="B12583" i="8"/>
  <c r="C12583" i="8"/>
  <c r="D12583" i="8"/>
  <c r="E12583" i="8"/>
  <c r="F12583" i="8"/>
  <c r="B12584" i="8"/>
  <c r="C12584" i="8"/>
  <c r="D12584" i="8"/>
  <c r="E12584" i="8"/>
  <c r="F12584" i="8"/>
  <c r="B12585" i="8"/>
  <c r="C12585" i="8"/>
  <c r="D12585" i="8"/>
  <c r="E12585" i="8"/>
  <c r="F12585" i="8"/>
  <c r="B12586" i="8"/>
  <c r="C12586" i="8"/>
  <c r="D12586" i="8"/>
  <c r="E12586" i="8"/>
  <c r="F12586" i="8"/>
  <c r="B12587" i="8"/>
  <c r="C12587" i="8"/>
  <c r="D12587" i="8"/>
  <c r="E12587" i="8"/>
  <c r="F12587" i="8"/>
  <c r="B12588" i="8"/>
  <c r="C12588" i="8"/>
  <c r="D12588" i="8"/>
  <c r="E12588" i="8"/>
  <c r="F12588" i="8"/>
  <c r="B12589" i="8"/>
  <c r="C12589" i="8"/>
  <c r="D12589" i="8"/>
  <c r="E12589" i="8"/>
  <c r="F12589" i="8"/>
  <c r="B12590" i="8"/>
  <c r="C12590" i="8"/>
  <c r="D12590" i="8"/>
  <c r="E12590" i="8"/>
  <c r="F12590" i="8"/>
  <c r="B12591" i="8"/>
  <c r="C12591" i="8"/>
  <c r="D12591" i="8"/>
  <c r="E12591" i="8"/>
  <c r="F12591" i="8"/>
  <c r="B12592" i="8"/>
  <c r="C12592" i="8"/>
  <c r="D12592" i="8"/>
  <c r="E12592" i="8"/>
  <c r="F12592" i="8"/>
  <c r="B12593" i="8"/>
  <c r="C12593" i="8"/>
  <c r="D12593" i="8"/>
  <c r="E12593" i="8"/>
  <c r="F12593" i="8"/>
  <c r="B12594" i="8"/>
  <c r="C12594" i="8"/>
  <c r="D12594" i="8"/>
  <c r="E12594" i="8"/>
  <c r="F12594" i="8"/>
  <c r="B12595" i="8"/>
  <c r="C12595" i="8"/>
  <c r="D12595" i="8"/>
  <c r="E12595" i="8"/>
  <c r="F12595" i="8"/>
  <c r="B12596" i="8"/>
  <c r="C12596" i="8"/>
  <c r="D12596" i="8"/>
  <c r="E12596" i="8"/>
  <c r="F12596" i="8"/>
  <c r="B12597" i="8"/>
  <c r="C12597" i="8"/>
  <c r="D12597" i="8"/>
  <c r="E12597" i="8"/>
  <c r="F12597" i="8"/>
  <c r="B12598" i="8"/>
  <c r="C12598" i="8"/>
  <c r="D12598" i="8"/>
  <c r="E12598" i="8"/>
  <c r="F12598" i="8"/>
  <c r="B12599" i="8"/>
  <c r="C12599" i="8"/>
  <c r="D12599" i="8"/>
  <c r="E12599" i="8"/>
  <c r="F12599" i="8"/>
  <c r="B12600" i="8"/>
  <c r="C12600" i="8"/>
  <c r="D12600" i="8"/>
  <c r="E12600" i="8"/>
  <c r="F12600" i="8"/>
  <c r="B12601" i="8"/>
  <c r="C12601" i="8"/>
  <c r="D12601" i="8"/>
  <c r="E12601" i="8"/>
  <c r="F12601" i="8"/>
  <c r="B12602" i="8"/>
  <c r="C12602" i="8"/>
  <c r="D12602" i="8"/>
  <c r="E12602" i="8"/>
  <c r="F12602" i="8"/>
  <c r="B12603" i="8"/>
  <c r="C12603" i="8"/>
  <c r="D12603" i="8"/>
  <c r="E12603" i="8"/>
  <c r="F12603" i="8"/>
  <c r="B12604" i="8"/>
  <c r="C12604" i="8"/>
  <c r="D12604" i="8"/>
  <c r="E12604" i="8"/>
  <c r="F12604" i="8"/>
  <c r="B12605" i="8"/>
  <c r="C12605" i="8"/>
  <c r="D12605" i="8"/>
  <c r="E12605" i="8"/>
  <c r="F12605" i="8"/>
  <c r="B12606" i="8"/>
  <c r="C12606" i="8"/>
  <c r="D12606" i="8"/>
  <c r="E12606" i="8"/>
  <c r="F12606" i="8"/>
  <c r="B12607" i="8"/>
  <c r="C12607" i="8"/>
  <c r="D12607" i="8"/>
  <c r="E12607" i="8"/>
  <c r="F12607" i="8"/>
  <c r="B12608" i="8"/>
  <c r="C12608" i="8"/>
  <c r="D12608" i="8"/>
  <c r="E12608" i="8"/>
  <c r="F12608" i="8"/>
  <c r="B12609" i="8"/>
  <c r="C12609" i="8"/>
  <c r="D12609" i="8"/>
  <c r="E12609" i="8"/>
  <c r="F12609" i="8"/>
  <c r="B12610" i="8"/>
  <c r="C12610" i="8"/>
  <c r="D12610" i="8"/>
  <c r="E12610" i="8"/>
  <c r="F12610" i="8"/>
  <c r="B12611" i="8"/>
  <c r="C12611" i="8"/>
  <c r="D12611" i="8"/>
  <c r="E12611" i="8"/>
  <c r="F12611" i="8"/>
  <c r="B12612" i="8"/>
  <c r="C12612" i="8"/>
  <c r="D12612" i="8"/>
  <c r="E12612" i="8"/>
  <c r="F12612" i="8"/>
  <c r="B12613" i="8"/>
  <c r="C12613" i="8"/>
  <c r="D12613" i="8"/>
  <c r="E12613" i="8"/>
  <c r="F12613" i="8"/>
  <c r="B12614" i="8"/>
  <c r="C12614" i="8"/>
  <c r="D12614" i="8"/>
  <c r="E12614" i="8"/>
  <c r="F12614" i="8"/>
  <c r="B12615" i="8"/>
  <c r="C12615" i="8"/>
  <c r="D12615" i="8"/>
  <c r="E12615" i="8"/>
  <c r="F12615" i="8"/>
  <c r="B12616" i="8"/>
  <c r="C12616" i="8"/>
  <c r="D12616" i="8"/>
  <c r="E12616" i="8"/>
  <c r="F12616" i="8"/>
  <c r="B12617" i="8"/>
  <c r="C12617" i="8"/>
  <c r="D12617" i="8"/>
  <c r="E12617" i="8"/>
  <c r="F12617" i="8"/>
  <c r="B12618" i="8"/>
  <c r="C12618" i="8"/>
  <c r="D12618" i="8"/>
  <c r="E12618" i="8"/>
  <c r="F12618" i="8"/>
  <c r="B12619" i="8"/>
  <c r="C12619" i="8"/>
  <c r="D12619" i="8"/>
  <c r="E12619" i="8"/>
  <c r="F12619" i="8"/>
  <c r="B12620" i="8"/>
  <c r="C12620" i="8"/>
  <c r="D12620" i="8"/>
  <c r="E12620" i="8"/>
  <c r="F12620" i="8"/>
  <c r="B12621" i="8"/>
  <c r="C12621" i="8"/>
  <c r="D12621" i="8"/>
  <c r="E12621" i="8"/>
  <c r="F12621" i="8"/>
  <c r="B12622" i="8"/>
  <c r="C12622" i="8"/>
  <c r="D12622" i="8"/>
  <c r="E12622" i="8"/>
  <c r="F12622" i="8"/>
  <c r="B12623" i="8"/>
  <c r="C12623" i="8"/>
  <c r="D12623" i="8"/>
  <c r="E12623" i="8"/>
  <c r="F12623" i="8"/>
  <c r="B12624" i="8"/>
  <c r="C12624" i="8"/>
  <c r="D12624" i="8"/>
  <c r="E12624" i="8"/>
  <c r="F12624" i="8"/>
  <c r="B12625" i="8"/>
  <c r="C12625" i="8"/>
  <c r="D12625" i="8"/>
  <c r="E12625" i="8"/>
  <c r="F12625" i="8"/>
  <c r="B12626" i="8"/>
  <c r="C12626" i="8"/>
  <c r="D12626" i="8"/>
  <c r="E12626" i="8"/>
  <c r="F12626" i="8"/>
  <c r="B12627" i="8"/>
  <c r="C12627" i="8"/>
  <c r="D12627" i="8"/>
  <c r="E12627" i="8"/>
  <c r="F12627" i="8"/>
  <c r="B12628" i="8"/>
  <c r="C12628" i="8"/>
  <c r="D12628" i="8"/>
  <c r="E12628" i="8"/>
  <c r="F12628" i="8"/>
  <c r="B12629" i="8"/>
  <c r="C12629" i="8"/>
  <c r="D12629" i="8"/>
  <c r="E12629" i="8"/>
  <c r="F12629" i="8"/>
  <c r="B12630" i="8"/>
  <c r="C12630" i="8"/>
  <c r="D12630" i="8"/>
  <c r="E12630" i="8"/>
  <c r="F12630" i="8"/>
  <c r="B12631" i="8"/>
  <c r="C12631" i="8"/>
  <c r="D12631" i="8"/>
  <c r="E12631" i="8"/>
  <c r="F12631" i="8"/>
  <c r="B12632" i="8"/>
  <c r="C12632" i="8"/>
  <c r="D12632" i="8"/>
  <c r="E12632" i="8"/>
  <c r="F12632" i="8"/>
  <c r="B12633" i="8"/>
  <c r="C12633" i="8"/>
  <c r="D12633" i="8"/>
  <c r="E12633" i="8"/>
  <c r="F12633" i="8"/>
  <c r="B12634" i="8"/>
  <c r="C12634" i="8"/>
  <c r="D12634" i="8"/>
  <c r="E12634" i="8"/>
  <c r="F12634" i="8"/>
  <c r="B12635" i="8"/>
  <c r="C12635" i="8"/>
  <c r="D12635" i="8"/>
  <c r="E12635" i="8"/>
  <c r="F12635" i="8"/>
  <c r="B12636" i="8"/>
  <c r="C12636" i="8"/>
  <c r="D12636" i="8"/>
  <c r="E12636" i="8"/>
  <c r="F12636" i="8"/>
  <c r="B12637" i="8"/>
  <c r="C12637" i="8"/>
  <c r="D12637" i="8"/>
  <c r="E12637" i="8"/>
  <c r="F12637" i="8"/>
  <c r="B12638" i="8"/>
  <c r="C12638" i="8"/>
  <c r="D12638" i="8"/>
  <c r="E12638" i="8"/>
  <c r="F12638" i="8"/>
  <c r="B12639" i="8"/>
  <c r="C12639" i="8"/>
  <c r="D12639" i="8"/>
  <c r="E12639" i="8"/>
  <c r="F12639" i="8"/>
  <c r="B12640" i="8"/>
  <c r="C12640" i="8"/>
  <c r="D12640" i="8"/>
  <c r="E12640" i="8"/>
  <c r="F12640" i="8"/>
  <c r="B12641" i="8"/>
  <c r="C12641" i="8"/>
  <c r="D12641" i="8"/>
  <c r="E12641" i="8"/>
  <c r="F12641" i="8"/>
  <c r="B12642" i="8"/>
  <c r="C12642" i="8"/>
  <c r="D12642" i="8"/>
  <c r="E12642" i="8"/>
  <c r="F12642" i="8"/>
  <c r="B12643" i="8"/>
  <c r="C12643" i="8"/>
  <c r="D12643" i="8"/>
  <c r="E12643" i="8"/>
  <c r="F12643" i="8"/>
  <c r="B12644" i="8"/>
  <c r="C12644" i="8"/>
  <c r="D12644" i="8"/>
  <c r="E12644" i="8"/>
  <c r="F12644" i="8"/>
  <c r="B12645" i="8"/>
  <c r="C12645" i="8"/>
  <c r="D12645" i="8"/>
  <c r="E12645" i="8"/>
  <c r="F12645" i="8"/>
  <c r="B12646" i="8"/>
  <c r="C12646" i="8"/>
  <c r="D12646" i="8"/>
  <c r="E12646" i="8"/>
  <c r="F12646" i="8"/>
  <c r="B12647" i="8"/>
  <c r="C12647" i="8"/>
  <c r="D12647" i="8"/>
  <c r="E12647" i="8"/>
  <c r="F12647" i="8"/>
  <c r="B12648" i="8"/>
  <c r="C12648" i="8"/>
  <c r="D12648" i="8"/>
  <c r="E12648" i="8"/>
  <c r="F12648" i="8"/>
  <c r="B12649" i="8"/>
  <c r="C12649" i="8"/>
  <c r="D12649" i="8"/>
  <c r="E12649" i="8"/>
  <c r="F12649" i="8"/>
  <c r="B12650" i="8"/>
  <c r="C12650" i="8"/>
  <c r="D12650" i="8"/>
  <c r="E12650" i="8"/>
  <c r="F12650" i="8"/>
  <c r="B12651" i="8"/>
  <c r="C12651" i="8"/>
  <c r="D12651" i="8"/>
  <c r="E12651" i="8"/>
  <c r="F12651" i="8"/>
  <c r="B12652" i="8"/>
  <c r="C12652" i="8"/>
  <c r="D12652" i="8"/>
  <c r="E12652" i="8"/>
  <c r="F12652" i="8"/>
  <c r="B12653" i="8"/>
  <c r="C12653" i="8"/>
  <c r="D12653" i="8"/>
  <c r="E12653" i="8"/>
  <c r="F12653" i="8"/>
  <c r="B12654" i="8"/>
  <c r="C12654" i="8"/>
  <c r="D12654" i="8"/>
  <c r="E12654" i="8"/>
  <c r="F12654" i="8"/>
  <c r="B12655" i="8"/>
  <c r="C12655" i="8"/>
  <c r="D12655" i="8"/>
  <c r="E12655" i="8"/>
  <c r="F12655" i="8"/>
  <c r="B12656" i="8"/>
  <c r="C12656" i="8"/>
  <c r="D12656" i="8"/>
  <c r="E12656" i="8"/>
  <c r="F12656" i="8"/>
  <c r="B12657" i="8"/>
  <c r="C12657" i="8"/>
  <c r="D12657" i="8"/>
  <c r="E12657" i="8"/>
  <c r="F12657" i="8"/>
  <c r="B12658" i="8"/>
  <c r="C12658" i="8"/>
  <c r="D12658" i="8"/>
  <c r="E12658" i="8"/>
  <c r="F12658" i="8"/>
  <c r="B12659" i="8"/>
  <c r="C12659" i="8"/>
  <c r="D12659" i="8"/>
  <c r="E12659" i="8"/>
  <c r="F12659" i="8"/>
  <c r="B12660" i="8"/>
  <c r="C12660" i="8"/>
  <c r="D12660" i="8"/>
  <c r="E12660" i="8"/>
  <c r="F12660" i="8"/>
  <c r="B12661" i="8"/>
  <c r="C12661" i="8"/>
  <c r="D12661" i="8"/>
  <c r="E12661" i="8"/>
  <c r="F12661" i="8"/>
  <c r="B12662" i="8"/>
  <c r="C12662" i="8"/>
  <c r="D12662" i="8"/>
  <c r="E12662" i="8"/>
  <c r="F12662" i="8"/>
  <c r="B12663" i="8"/>
  <c r="C12663" i="8"/>
  <c r="D12663" i="8"/>
  <c r="E12663" i="8"/>
  <c r="F12663" i="8"/>
  <c r="B12664" i="8"/>
  <c r="C12664" i="8"/>
  <c r="D12664" i="8"/>
  <c r="E12664" i="8"/>
  <c r="F12664" i="8"/>
  <c r="B12665" i="8"/>
  <c r="C12665" i="8"/>
  <c r="D12665" i="8"/>
  <c r="E12665" i="8"/>
  <c r="F12665" i="8"/>
  <c r="B12666" i="8"/>
  <c r="C12666" i="8"/>
  <c r="D12666" i="8"/>
  <c r="E12666" i="8"/>
  <c r="F12666" i="8"/>
  <c r="B12667" i="8"/>
  <c r="C12667" i="8"/>
  <c r="D12667" i="8"/>
  <c r="E12667" i="8"/>
  <c r="F12667" i="8"/>
  <c r="B12668" i="8"/>
  <c r="C12668" i="8"/>
  <c r="D12668" i="8"/>
  <c r="E12668" i="8"/>
  <c r="F12668" i="8"/>
  <c r="B12669" i="8"/>
  <c r="C12669" i="8"/>
  <c r="D12669" i="8"/>
  <c r="E12669" i="8"/>
  <c r="F12669" i="8"/>
  <c r="B12670" i="8"/>
  <c r="C12670" i="8"/>
  <c r="D12670" i="8"/>
  <c r="E12670" i="8"/>
  <c r="F12670" i="8"/>
  <c r="B12671" i="8"/>
  <c r="C12671" i="8"/>
  <c r="D12671" i="8"/>
  <c r="E12671" i="8"/>
  <c r="F12671" i="8"/>
  <c r="B12672" i="8"/>
  <c r="C12672" i="8"/>
  <c r="D12672" i="8"/>
  <c r="E12672" i="8"/>
  <c r="F12672" i="8"/>
  <c r="B12673" i="8"/>
  <c r="C12673" i="8"/>
  <c r="D12673" i="8"/>
  <c r="E12673" i="8"/>
  <c r="F12673" i="8"/>
  <c r="B12674" i="8"/>
  <c r="C12674" i="8"/>
  <c r="D12674" i="8"/>
  <c r="E12674" i="8"/>
  <c r="F12674" i="8"/>
  <c r="B12675" i="8"/>
  <c r="C12675" i="8"/>
  <c r="D12675" i="8"/>
  <c r="E12675" i="8"/>
  <c r="F12675" i="8"/>
  <c r="B12676" i="8"/>
  <c r="C12676" i="8"/>
  <c r="D12676" i="8"/>
  <c r="E12676" i="8"/>
  <c r="F12676" i="8"/>
  <c r="B12677" i="8"/>
  <c r="C12677" i="8"/>
  <c r="D12677" i="8"/>
  <c r="E12677" i="8"/>
  <c r="F12677" i="8"/>
  <c r="B12678" i="8"/>
  <c r="C12678" i="8"/>
  <c r="D12678" i="8"/>
  <c r="E12678" i="8"/>
  <c r="F12678" i="8"/>
  <c r="B12679" i="8"/>
  <c r="C12679" i="8"/>
  <c r="D12679" i="8"/>
  <c r="E12679" i="8"/>
  <c r="F12679" i="8"/>
  <c r="B12680" i="8"/>
  <c r="C12680" i="8"/>
  <c r="D12680" i="8"/>
  <c r="E12680" i="8"/>
  <c r="F12680" i="8"/>
  <c r="B12681" i="8"/>
  <c r="C12681" i="8"/>
  <c r="D12681" i="8"/>
  <c r="E12681" i="8"/>
  <c r="F12681" i="8"/>
  <c r="B12682" i="8"/>
  <c r="C12682" i="8"/>
  <c r="D12682" i="8"/>
  <c r="E12682" i="8"/>
  <c r="F12682" i="8"/>
  <c r="B12683" i="8"/>
  <c r="C12683" i="8"/>
  <c r="D12683" i="8"/>
  <c r="E12683" i="8"/>
  <c r="F12683" i="8"/>
  <c r="B12684" i="8"/>
  <c r="C12684" i="8"/>
  <c r="D12684" i="8"/>
  <c r="E12684" i="8"/>
  <c r="F12684" i="8"/>
  <c r="B12685" i="8"/>
  <c r="C12685" i="8"/>
  <c r="D12685" i="8"/>
  <c r="E12685" i="8"/>
  <c r="F12685" i="8"/>
  <c r="B12686" i="8"/>
  <c r="C12686" i="8"/>
  <c r="D12686" i="8"/>
  <c r="E12686" i="8"/>
  <c r="F12686" i="8"/>
  <c r="B12687" i="8"/>
  <c r="C12687" i="8"/>
  <c r="D12687" i="8"/>
  <c r="E12687" i="8"/>
  <c r="F12687" i="8"/>
  <c r="B12688" i="8"/>
  <c r="C12688" i="8"/>
  <c r="D12688" i="8"/>
  <c r="E12688" i="8"/>
  <c r="F12688" i="8"/>
  <c r="B12689" i="8"/>
  <c r="C12689" i="8"/>
  <c r="D12689" i="8"/>
  <c r="E12689" i="8"/>
  <c r="F12689" i="8"/>
  <c r="B12690" i="8"/>
  <c r="C12690" i="8"/>
  <c r="D12690" i="8"/>
  <c r="E12690" i="8"/>
  <c r="F12690" i="8"/>
  <c r="B12691" i="8"/>
  <c r="C12691" i="8"/>
  <c r="D12691" i="8"/>
  <c r="E12691" i="8"/>
  <c r="F12691" i="8"/>
  <c r="B12692" i="8"/>
  <c r="C12692" i="8"/>
  <c r="D12692" i="8"/>
  <c r="E12692" i="8"/>
  <c r="F12692" i="8"/>
  <c r="B12693" i="8"/>
  <c r="C12693" i="8"/>
  <c r="D12693" i="8"/>
  <c r="E12693" i="8"/>
  <c r="F12693" i="8"/>
  <c r="B12694" i="8"/>
  <c r="C12694" i="8"/>
  <c r="D12694" i="8"/>
  <c r="E12694" i="8"/>
  <c r="F12694" i="8"/>
  <c r="B12695" i="8"/>
  <c r="C12695" i="8"/>
  <c r="D12695" i="8"/>
  <c r="E12695" i="8"/>
  <c r="F12695" i="8"/>
  <c r="B12696" i="8"/>
  <c r="C12696" i="8"/>
  <c r="D12696" i="8"/>
  <c r="E12696" i="8"/>
  <c r="F12696" i="8"/>
  <c r="B12697" i="8"/>
  <c r="C12697" i="8"/>
  <c r="D12697" i="8"/>
  <c r="E12697" i="8"/>
  <c r="F12697" i="8"/>
  <c r="B12698" i="8"/>
  <c r="C12698" i="8"/>
  <c r="D12698" i="8"/>
  <c r="E12698" i="8"/>
  <c r="F12698" i="8"/>
  <c r="B12699" i="8"/>
  <c r="C12699" i="8"/>
  <c r="D12699" i="8"/>
  <c r="E12699" i="8"/>
  <c r="F12699" i="8"/>
  <c r="B12700" i="8"/>
  <c r="C12700" i="8"/>
  <c r="D12700" i="8"/>
  <c r="E12700" i="8"/>
  <c r="F12700" i="8"/>
  <c r="B12701" i="8"/>
  <c r="C12701" i="8"/>
  <c r="D12701" i="8"/>
  <c r="E12701" i="8"/>
  <c r="F12701" i="8"/>
  <c r="B12702" i="8"/>
  <c r="C12702" i="8"/>
  <c r="D12702" i="8"/>
  <c r="E12702" i="8"/>
  <c r="F12702" i="8"/>
  <c r="B12703" i="8"/>
  <c r="C12703" i="8"/>
  <c r="D12703" i="8"/>
  <c r="E12703" i="8"/>
  <c r="F12703" i="8"/>
  <c r="B12704" i="8"/>
  <c r="C12704" i="8"/>
  <c r="D12704" i="8"/>
  <c r="E12704" i="8"/>
  <c r="F12704" i="8"/>
  <c r="B12705" i="8"/>
  <c r="C12705" i="8"/>
  <c r="D12705" i="8"/>
  <c r="E12705" i="8"/>
  <c r="F12705" i="8"/>
  <c r="B12706" i="8"/>
  <c r="C12706" i="8"/>
  <c r="D12706" i="8"/>
  <c r="E12706" i="8"/>
  <c r="F12706" i="8"/>
  <c r="B12707" i="8"/>
  <c r="C12707" i="8"/>
  <c r="D12707" i="8"/>
  <c r="E12707" i="8"/>
  <c r="F12707" i="8"/>
  <c r="B12708" i="8"/>
  <c r="C12708" i="8"/>
  <c r="D12708" i="8"/>
  <c r="E12708" i="8"/>
  <c r="F12708" i="8"/>
  <c r="B12709" i="8"/>
  <c r="C12709" i="8"/>
  <c r="D12709" i="8"/>
  <c r="E12709" i="8"/>
  <c r="F12709" i="8"/>
  <c r="B12710" i="8"/>
  <c r="C12710" i="8"/>
  <c r="D12710" i="8"/>
  <c r="E12710" i="8"/>
  <c r="F12710" i="8"/>
  <c r="B12711" i="8"/>
  <c r="C12711" i="8"/>
  <c r="D12711" i="8"/>
  <c r="E12711" i="8"/>
  <c r="F12711" i="8"/>
  <c r="B12712" i="8"/>
  <c r="C12712" i="8"/>
  <c r="D12712" i="8"/>
  <c r="E12712" i="8"/>
  <c r="F12712" i="8"/>
  <c r="B12713" i="8"/>
  <c r="C12713" i="8"/>
  <c r="D12713" i="8"/>
  <c r="E12713" i="8"/>
  <c r="F12713" i="8"/>
  <c r="B12714" i="8"/>
  <c r="C12714" i="8"/>
  <c r="D12714" i="8"/>
  <c r="E12714" i="8"/>
  <c r="F12714" i="8"/>
  <c r="B12715" i="8"/>
  <c r="C12715" i="8"/>
  <c r="D12715" i="8"/>
  <c r="E12715" i="8"/>
  <c r="F12715" i="8"/>
  <c r="B12716" i="8"/>
  <c r="C12716" i="8"/>
  <c r="D12716" i="8"/>
  <c r="E12716" i="8"/>
  <c r="F12716" i="8"/>
  <c r="B12717" i="8"/>
  <c r="C12717" i="8"/>
  <c r="D12717" i="8"/>
  <c r="E12717" i="8"/>
  <c r="F12717" i="8"/>
  <c r="B12718" i="8"/>
  <c r="C12718" i="8"/>
  <c r="D12718" i="8"/>
  <c r="E12718" i="8"/>
  <c r="F12718" i="8"/>
  <c r="B12719" i="8"/>
  <c r="C12719" i="8"/>
  <c r="D12719" i="8"/>
  <c r="E12719" i="8"/>
  <c r="F12719" i="8"/>
  <c r="B12720" i="8"/>
  <c r="C12720" i="8"/>
  <c r="D12720" i="8"/>
  <c r="E12720" i="8"/>
  <c r="F12720" i="8"/>
  <c r="B12721" i="8"/>
  <c r="C12721" i="8"/>
  <c r="D12721" i="8"/>
  <c r="E12721" i="8"/>
  <c r="F12721" i="8"/>
  <c r="B12722" i="8"/>
  <c r="C12722" i="8"/>
  <c r="D12722" i="8"/>
  <c r="E12722" i="8"/>
  <c r="F12722" i="8"/>
  <c r="B12723" i="8"/>
  <c r="C12723" i="8"/>
  <c r="D12723" i="8"/>
  <c r="E12723" i="8"/>
  <c r="F12723" i="8"/>
  <c r="B12724" i="8"/>
  <c r="C12724" i="8"/>
  <c r="D12724" i="8"/>
  <c r="E12724" i="8"/>
  <c r="F12724" i="8"/>
  <c r="B12725" i="8"/>
  <c r="C12725" i="8"/>
  <c r="D12725" i="8"/>
  <c r="E12725" i="8"/>
  <c r="F12725" i="8"/>
  <c r="B12726" i="8"/>
  <c r="C12726" i="8"/>
  <c r="D12726" i="8"/>
  <c r="E12726" i="8"/>
  <c r="F12726" i="8"/>
  <c r="B12727" i="8"/>
  <c r="C12727" i="8"/>
  <c r="D12727" i="8"/>
  <c r="E12727" i="8"/>
  <c r="F12727" i="8"/>
  <c r="B12728" i="8"/>
  <c r="C12728" i="8"/>
  <c r="D12728" i="8"/>
  <c r="E12728" i="8"/>
  <c r="F12728" i="8"/>
  <c r="B12729" i="8"/>
  <c r="C12729" i="8"/>
  <c r="D12729" i="8"/>
  <c r="E12729" i="8"/>
  <c r="F12729" i="8"/>
  <c r="B12730" i="8"/>
  <c r="C12730" i="8"/>
  <c r="D12730" i="8"/>
  <c r="E12730" i="8"/>
  <c r="F12730" i="8"/>
  <c r="B12731" i="8"/>
  <c r="C12731" i="8"/>
  <c r="D12731" i="8"/>
  <c r="E12731" i="8"/>
  <c r="F12731" i="8"/>
  <c r="B12732" i="8"/>
  <c r="C12732" i="8"/>
  <c r="D12732" i="8"/>
  <c r="E12732" i="8"/>
  <c r="F12732" i="8"/>
  <c r="B12733" i="8"/>
  <c r="C12733" i="8"/>
  <c r="D12733" i="8"/>
  <c r="E12733" i="8"/>
  <c r="F12733" i="8"/>
  <c r="B12734" i="8"/>
  <c r="C12734" i="8"/>
  <c r="D12734" i="8"/>
  <c r="E12734" i="8"/>
  <c r="F12734" i="8"/>
  <c r="B12735" i="8"/>
  <c r="C12735" i="8"/>
  <c r="D12735" i="8"/>
  <c r="E12735" i="8"/>
  <c r="F12735" i="8"/>
  <c r="B12736" i="8"/>
  <c r="C12736" i="8"/>
  <c r="D12736" i="8"/>
  <c r="E12736" i="8"/>
  <c r="F12736" i="8"/>
  <c r="B12737" i="8"/>
  <c r="C12737" i="8"/>
  <c r="D12737" i="8"/>
  <c r="E12737" i="8"/>
  <c r="F12737" i="8"/>
  <c r="B12738" i="8"/>
  <c r="C12738" i="8"/>
  <c r="D12738" i="8"/>
  <c r="E12738" i="8"/>
  <c r="F12738" i="8"/>
  <c r="B12739" i="8"/>
  <c r="C12739" i="8"/>
  <c r="D12739" i="8"/>
  <c r="E12739" i="8"/>
  <c r="F12739" i="8"/>
  <c r="B12740" i="8"/>
  <c r="C12740" i="8"/>
  <c r="D12740" i="8"/>
  <c r="E12740" i="8"/>
  <c r="F12740" i="8"/>
  <c r="B12741" i="8"/>
  <c r="C12741" i="8"/>
  <c r="D12741" i="8"/>
  <c r="E12741" i="8"/>
  <c r="F12741" i="8"/>
  <c r="B12742" i="8"/>
  <c r="C12742" i="8"/>
  <c r="D12742" i="8"/>
  <c r="E12742" i="8"/>
  <c r="F12742" i="8"/>
  <c r="B12743" i="8"/>
  <c r="C12743" i="8"/>
  <c r="D12743" i="8"/>
  <c r="E12743" i="8"/>
  <c r="F12743" i="8"/>
  <c r="B12744" i="8"/>
  <c r="C12744" i="8"/>
  <c r="D12744" i="8"/>
  <c r="E12744" i="8"/>
  <c r="F12744" i="8"/>
  <c r="B12745" i="8"/>
  <c r="C12745" i="8"/>
  <c r="D12745" i="8"/>
  <c r="E12745" i="8"/>
  <c r="F12745" i="8"/>
  <c r="B12746" i="8"/>
  <c r="C12746" i="8"/>
  <c r="D12746" i="8"/>
  <c r="E12746" i="8"/>
  <c r="F12746" i="8"/>
  <c r="B12747" i="8"/>
  <c r="C12747" i="8"/>
  <c r="D12747" i="8"/>
  <c r="E12747" i="8"/>
  <c r="F12747" i="8"/>
  <c r="B12748" i="8"/>
  <c r="C12748" i="8"/>
  <c r="D12748" i="8"/>
  <c r="E12748" i="8"/>
  <c r="F12748" i="8"/>
  <c r="B12749" i="8"/>
  <c r="C12749" i="8"/>
  <c r="D12749" i="8"/>
  <c r="E12749" i="8"/>
  <c r="F12749" i="8"/>
  <c r="B12750" i="8"/>
  <c r="C12750" i="8"/>
  <c r="D12750" i="8"/>
  <c r="E12750" i="8"/>
  <c r="F12750" i="8"/>
  <c r="B12751" i="8"/>
  <c r="C12751" i="8"/>
  <c r="D12751" i="8"/>
  <c r="E12751" i="8"/>
  <c r="F12751" i="8"/>
  <c r="B12752" i="8"/>
  <c r="C12752" i="8"/>
  <c r="D12752" i="8"/>
  <c r="E12752" i="8"/>
  <c r="F12752" i="8"/>
  <c r="B12753" i="8"/>
  <c r="C12753" i="8"/>
  <c r="D12753" i="8"/>
  <c r="E12753" i="8"/>
  <c r="F12753" i="8"/>
  <c r="B12754" i="8"/>
  <c r="C12754" i="8"/>
  <c r="D12754" i="8"/>
  <c r="E12754" i="8"/>
  <c r="F12754" i="8"/>
  <c r="B12755" i="8"/>
  <c r="C12755" i="8"/>
  <c r="D12755" i="8"/>
  <c r="E12755" i="8"/>
  <c r="F12755" i="8"/>
  <c r="B12756" i="8"/>
  <c r="C12756" i="8"/>
  <c r="D12756" i="8"/>
  <c r="E12756" i="8"/>
  <c r="F12756" i="8"/>
  <c r="B12757" i="8"/>
  <c r="C12757" i="8"/>
  <c r="D12757" i="8"/>
  <c r="E12757" i="8"/>
  <c r="F12757" i="8"/>
  <c r="B12758" i="8"/>
  <c r="C12758" i="8"/>
  <c r="D12758" i="8"/>
  <c r="E12758" i="8"/>
  <c r="F12758" i="8"/>
  <c r="B12759" i="8"/>
  <c r="C12759" i="8"/>
  <c r="D12759" i="8"/>
  <c r="E12759" i="8"/>
  <c r="F12759" i="8"/>
  <c r="B12760" i="8"/>
  <c r="C12760" i="8"/>
  <c r="D12760" i="8"/>
  <c r="E12760" i="8"/>
  <c r="F12760" i="8"/>
  <c r="B12761" i="8"/>
  <c r="C12761" i="8"/>
  <c r="D12761" i="8"/>
  <c r="E12761" i="8"/>
  <c r="F12761" i="8"/>
  <c r="B12762" i="8"/>
  <c r="C12762" i="8"/>
  <c r="D12762" i="8"/>
  <c r="E12762" i="8"/>
  <c r="F12762" i="8"/>
  <c r="B12763" i="8"/>
  <c r="C12763" i="8"/>
  <c r="D12763" i="8"/>
  <c r="E12763" i="8"/>
  <c r="F12763" i="8"/>
  <c r="B12764" i="8"/>
  <c r="C12764" i="8"/>
  <c r="D12764" i="8"/>
  <c r="E12764" i="8"/>
  <c r="F12764" i="8"/>
  <c r="B12765" i="8"/>
  <c r="C12765" i="8"/>
  <c r="D12765" i="8"/>
  <c r="E12765" i="8"/>
  <c r="F12765" i="8"/>
  <c r="B12766" i="8"/>
  <c r="C12766" i="8"/>
  <c r="D12766" i="8"/>
  <c r="E12766" i="8"/>
  <c r="F12766" i="8"/>
  <c r="B12767" i="8"/>
  <c r="C12767" i="8"/>
  <c r="D12767" i="8"/>
  <c r="E12767" i="8"/>
  <c r="F12767" i="8"/>
  <c r="B12768" i="8"/>
  <c r="C12768" i="8"/>
  <c r="D12768" i="8"/>
  <c r="E12768" i="8"/>
  <c r="F12768" i="8"/>
  <c r="B12769" i="8"/>
  <c r="C12769" i="8"/>
  <c r="D12769" i="8"/>
  <c r="E12769" i="8"/>
  <c r="F12769" i="8"/>
  <c r="B12770" i="8"/>
  <c r="C12770" i="8"/>
  <c r="D12770" i="8"/>
  <c r="E12770" i="8"/>
  <c r="F12770" i="8"/>
  <c r="B12771" i="8"/>
  <c r="C12771" i="8"/>
  <c r="D12771" i="8"/>
  <c r="E12771" i="8"/>
  <c r="F12771" i="8"/>
  <c r="B12772" i="8"/>
  <c r="C12772" i="8"/>
  <c r="D12772" i="8"/>
  <c r="E12772" i="8"/>
  <c r="F12772" i="8"/>
  <c r="B12773" i="8"/>
  <c r="C12773" i="8"/>
  <c r="D12773" i="8"/>
  <c r="E12773" i="8"/>
  <c r="F12773" i="8"/>
  <c r="B12774" i="8"/>
  <c r="C12774" i="8"/>
  <c r="D12774" i="8"/>
  <c r="E12774" i="8"/>
  <c r="F12774" i="8"/>
  <c r="B12775" i="8"/>
  <c r="C12775" i="8"/>
  <c r="D12775" i="8"/>
  <c r="E12775" i="8"/>
  <c r="F12775" i="8"/>
  <c r="B12776" i="8"/>
  <c r="C12776" i="8"/>
  <c r="D12776" i="8"/>
  <c r="E12776" i="8"/>
  <c r="F12776" i="8"/>
  <c r="B12777" i="8"/>
  <c r="C12777" i="8"/>
  <c r="D12777" i="8"/>
  <c r="E12777" i="8"/>
  <c r="F12777" i="8"/>
  <c r="B12778" i="8"/>
  <c r="C12778" i="8"/>
  <c r="D12778" i="8"/>
  <c r="E12778" i="8"/>
  <c r="F12778" i="8"/>
  <c r="B12779" i="8"/>
  <c r="C12779" i="8"/>
  <c r="D12779" i="8"/>
  <c r="E12779" i="8"/>
  <c r="F12779" i="8"/>
  <c r="B12780" i="8"/>
  <c r="C12780" i="8"/>
  <c r="D12780" i="8"/>
  <c r="E12780" i="8"/>
  <c r="F12780" i="8"/>
  <c r="B12781" i="8"/>
  <c r="C12781" i="8"/>
  <c r="D12781" i="8"/>
  <c r="E12781" i="8"/>
  <c r="F12781" i="8"/>
  <c r="B12782" i="8"/>
  <c r="C12782" i="8"/>
  <c r="D12782" i="8"/>
  <c r="E12782" i="8"/>
  <c r="F12782" i="8"/>
  <c r="B12783" i="8"/>
  <c r="C12783" i="8"/>
  <c r="D12783" i="8"/>
  <c r="E12783" i="8"/>
  <c r="F12783" i="8"/>
  <c r="B12784" i="8"/>
  <c r="C12784" i="8"/>
  <c r="D12784" i="8"/>
  <c r="E12784" i="8"/>
  <c r="F12784" i="8"/>
  <c r="B12785" i="8"/>
  <c r="C12785" i="8"/>
  <c r="D12785" i="8"/>
  <c r="E12785" i="8"/>
  <c r="F12785" i="8"/>
  <c r="B12786" i="8"/>
  <c r="C12786" i="8"/>
  <c r="D12786" i="8"/>
  <c r="E12786" i="8"/>
  <c r="F12786" i="8"/>
  <c r="B12787" i="8"/>
  <c r="C12787" i="8"/>
  <c r="D12787" i="8"/>
  <c r="E12787" i="8"/>
  <c r="F12787" i="8"/>
  <c r="B12788" i="8"/>
  <c r="C12788" i="8"/>
  <c r="D12788" i="8"/>
  <c r="E12788" i="8"/>
  <c r="F12788" i="8"/>
  <c r="B12789" i="8"/>
  <c r="C12789" i="8"/>
  <c r="D12789" i="8"/>
  <c r="E12789" i="8"/>
  <c r="F12789" i="8"/>
  <c r="B12790" i="8"/>
  <c r="C12790" i="8"/>
  <c r="D12790" i="8"/>
  <c r="E12790" i="8"/>
  <c r="F12790" i="8"/>
  <c r="B12791" i="8"/>
  <c r="C12791" i="8"/>
  <c r="D12791" i="8"/>
  <c r="E12791" i="8"/>
  <c r="F12791" i="8"/>
  <c r="B12792" i="8"/>
  <c r="C12792" i="8"/>
  <c r="D12792" i="8"/>
  <c r="E12792" i="8"/>
  <c r="F12792" i="8"/>
  <c r="B12793" i="8"/>
  <c r="C12793" i="8"/>
  <c r="D12793" i="8"/>
  <c r="E12793" i="8"/>
  <c r="F12793" i="8"/>
  <c r="B12794" i="8"/>
  <c r="C12794" i="8"/>
  <c r="D12794" i="8"/>
  <c r="E12794" i="8"/>
  <c r="F12794" i="8"/>
  <c r="B12795" i="8"/>
  <c r="C12795" i="8"/>
  <c r="D12795" i="8"/>
  <c r="E12795" i="8"/>
  <c r="F12795" i="8"/>
  <c r="B12796" i="8"/>
  <c r="C12796" i="8"/>
  <c r="D12796" i="8"/>
  <c r="E12796" i="8"/>
  <c r="F12796" i="8"/>
  <c r="B12797" i="8"/>
  <c r="C12797" i="8"/>
  <c r="D12797" i="8"/>
  <c r="E12797" i="8"/>
  <c r="F12797" i="8"/>
  <c r="B12798" i="8"/>
  <c r="C12798" i="8"/>
  <c r="D12798" i="8"/>
  <c r="E12798" i="8"/>
  <c r="F12798" i="8"/>
  <c r="B12799" i="8"/>
  <c r="C12799" i="8"/>
  <c r="D12799" i="8"/>
  <c r="E12799" i="8"/>
  <c r="F12799" i="8"/>
  <c r="B12800" i="8"/>
  <c r="C12800" i="8"/>
  <c r="D12800" i="8"/>
  <c r="E12800" i="8"/>
  <c r="F12800" i="8"/>
  <c r="B12801" i="8"/>
  <c r="C12801" i="8"/>
  <c r="D12801" i="8"/>
  <c r="E12801" i="8"/>
  <c r="F12801" i="8"/>
  <c r="B12802" i="8"/>
  <c r="C12802" i="8"/>
  <c r="D12802" i="8"/>
  <c r="E12802" i="8"/>
  <c r="F12802" i="8"/>
  <c r="B12803" i="8"/>
  <c r="C12803" i="8"/>
  <c r="D12803" i="8"/>
  <c r="E12803" i="8"/>
  <c r="F12803" i="8"/>
  <c r="B12804" i="8"/>
  <c r="C12804" i="8"/>
  <c r="D12804" i="8"/>
  <c r="E12804" i="8"/>
  <c r="F12804" i="8"/>
  <c r="B12805" i="8"/>
  <c r="C12805" i="8"/>
  <c r="D12805" i="8"/>
  <c r="E12805" i="8"/>
  <c r="F12805" i="8"/>
  <c r="B12806" i="8"/>
  <c r="C12806" i="8"/>
  <c r="D12806" i="8"/>
  <c r="E12806" i="8"/>
  <c r="F12806" i="8"/>
  <c r="B12807" i="8"/>
  <c r="C12807" i="8"/>
  <c r="D12807" i="8"/>
  <c r="E12807" i="8"/>
  <c r="F12807" i="8"/>
  <c r="B12808" i="8"/>
  <c r="C12808" i="8"/>
  <c r="D12808" i="8"/>
  <c r="E12808" i="8"/>
  <c r="F12808" i="8"/>
  <c r="B12809" i="8"/>
  <c r="C12809" i="8"/>
  <c r="D12809" i="8"/>
  <c r="E12809" i="8"/>
  <c r="F12809" i="8"/>
  <c r="B12810" i="8"/>
  <c r="C12810" i="8"/>
  <c r="D12810" i="8"/>
  <c r="E12810" i="8"/>
  <c r="F12810" i="8"/>
  <c r="B12811" i="8"/>
  <c r="C12811" i="8"/>
  <c r="D12811" i="8"/>
  <c r="E12811" i="8"/>
  <c r="F12811" i="8"/>
  <c r="B12812" i="8"/>
  <c r="C12812" i="8"/>
  <c r="D12812" i="8"/>
  <c r="E12812" i="8"/>
  <c r="F12812" i="8"/>
  <c r="B12813" i="8"/>
  <c r="C12813" i="8"/>
  <c r="D12813" i="8"/>
  <c r="E12813" i="8"/>
  <c r="F12813" i="8"/>
  <c r="B12814" i="8"/>
  <c r="C12814" i="8"/>
  <c r="D12814" i="8"/>
  <c r="E12814" i="8"/>
  <c r="F12814" i="8"/>
  <c r="B12815" i="8"/>
  <c r="C12815" i="8"/>
  <c r="D12815" i="8"/>
  <c r="E12815" i="8"/>
  <c r="F12815" i="8"/>
  <c r="B12816" i="8"/>
  <c r="C12816" i="8"/>
  <c r="D12816" i="8"/>
  <c r="E12816" i="8"/>
  <c r="F12816" i="8"/>
  <c r="B12817" i="8"/>
  <c r="C12817" i="8"/>
  <c r="D12817" i="8"/>
  <c r="E12817" i="8"/>
  <c r="F12817" i="8"/>
  <c r="B12818" i="8"/>
  <c r="C12818" i="8"/>
  <c r="D12818" i="8"/>
  <c r="E12818" i="8"/>
  <c r="F12818" i="8"/>
  <c r="B12819" i="8"/>
  <c r="C12819" i="8"/>
  <c r="D12819" i="8"/>
  <c r="E12819" i="8"/>
  <c r="F12819" i="8"/>
  <c r="B12820" i="8"/>
  <c r="C12820" i="8"/>
  <c r="D12820" i="8"/>
  <c r="E12820" i="8"/>
  <c r="F12820" i="8"/>
  <c r="B12821" i="8"/>
  <c r="C12821" i="8"/>
  <c r="D12821" i="8"/>
  <c r="E12821" i="8"/>
  <c r="F12821" i="8"/>
  <c r="B12822" i="8"/>
  <c r="C12822" i="8"/>
  <c r="D12822" i="8"/>
  <c r="E12822" i="8"/>
  <c r="F12822" i="8"/>
  <c r="B12823" i="8"/>
  <c r="C12823" i="8"/>
  <c r="D12823" i="8"/>
  <c r="E12823" i="8"/>
  <c r="F12823" i="8"/>
  <c r="B12824" i="8"/>
  <c r="C12824" i="8"/>
  <c r="D12824" i="8"/>
  <c r="E12824" i="8"/>
  <c r="F12824" i="8"/>
  <c r="B12825" i="8"/>
  <c r="C12825" i="8"/>
  <c r="D12825" i="8"/>
  <c r="E12825" i="8"/>
  <c r="F12825" i="8"/>
  <c r="B12826" i="8"/>
  <c r="C12826" i="8"/>
  <c r="D12826" i="8"/>
  <c r="E12826" i="8"/>
  <c r="F12826" i="8"/>
  <c r="B12827" i="8"/>
  <c r="C12827" i="8"/>
  <c r="D12827" i="8"/>
  <c r="E12827" i="8"/>
  <c r="F12827" i="8"/>
  <c r="B12828" i="8"/>
  <c r="C12828" i="8"/>
  <c r="D12828" i="8"/>
  <c r="E12828" i="8"/>
  <c r="F12828" i="8"/>
  <c r="B12829" i="8"/>
  <c r="C12829" i="8"/>
  <c r="D12829" i="8"/>
  <c r="E12829" i="8"/>
  <c r="F12829" i="8"/>
  <c r="B12830" i="8"/>
  <c r="C12830" i="8"/>
  <c r="D12830" i="8"/>
  <c r="E12830" i="8"/>
  <c r="F12830" i="8"/>
  <c r="B12831" i="8"/>
  <c r="C12831" i="8"/>
  <c r="D12831" i="8"/>
  <c r="E12831" i="8"/>
  <c r="F12831" i="8"/>
  <c r="B12832" i="8"/>
  <c r="C12832" i="8"/>
  <c r="D12832" i="8"/>
  <c r="E12832" i="8"/>
  <c r="F12832" i="8"/>
  <c r="B12833" i="8"/>
  <c r="C12833" i="8"/>
  <c r="D12833" i="8"/>
  <c r="E12833" i="8"/>
  <c r="F12833" i="8"/>
  <c r="B12834" i="8"/>
  <c r="C12834" i="8"/>
  <c r="D12834" i="8"/>
  <c r="E12834" i="8"/>
  <c r="F12834" i="8"/>
  <c r="B12835" i="8"/>
  <c r="C12835" i="8"/>
  <c r="D12835" i="8"/>
  <c r="E12835" i="8"/>
  <c r="F12835" i="8"/>
  <c r="B12836" i="8"/>
  <c r="C12836" i="8"/>
  <c r="D12836" i="8"/>
  <c r="E12836" i="8"/>
  <c r="F12836" i="8"/>
  <c r="B12837" i="8"/>
  <c r="C12837" i="8"/>
  <c r="D12837" i="8"/>
  <c r="E12837" i="8"/>
  <c r="F12837" i="8"/>
  <c r="B12838" i="8"/>
  <c r="C12838" i="8"/>
  <c r="D12838" i="8"/>
  <c r="E12838" i="8"/>
  <c r="F12838" i="8"/>
  <c r="B12839" i="8"/>
  <c r="C12839" i="8"/>
  <c r="D12839" i="8"/>
  <c r="E12839" i="8"/>
  <c r="F12839" i="8"/>
  <c r="B12840" i="8"/>
  <c r="C12840" i="8"/>
  <c r="D12840" i="8"/>
  <c r="E12840" i="8"/>
  <c r="F12840" i="8"/>
  <c r="B12841" i="8"/>
  <c r="C12841" i="8"/>
  <c r="D12841" i="8"/>
  <c r="E12841" i="8"/>
  <c r="F12841" i="8"/>
  <c r="B12842" i="8"/>
  <c r="C12842" i="8"/>
  <c r="D12842" i="8"/>
  <c r="E12842" i="8"/>
  <c r="F12842" i="8"/>
  <c r="B12843" i="8"/>
  <c r="C12843" i="8"/>
  <c r="D12843" i="8"/>
  <c r="E12843" i="8"/>
  <c r="F12843" i="8"/>
  <c r="B12844" i="8"/>
  <c r="C12844" i="8"/>
  <c r="D12844" i="8"/>
  <c r="E12844" i="8"/>
  <c r="F12844" i="8"/>
  <c r="B12845" i="8"/>
  <c r="C12845" i="8"/>
  <c r="D12845" i="8"/>
  <c r="E12845" i="8"/>
  <c r="F12845" i="8"/>
  <c r="B12846" i="8"/>
  <c r="C12846" i="8"/>
  <c r="D12846" i="8"/>
  <c r="E12846" i="8"/>
  <c r="F12846" i="8"/>
  <c r="B12847" i="8"/>
  <c r="C12847" i="8"/>
  <c r="D12847" i="8"/>
  <c r="E12847" i="8"/>
  <c r="F12847" i="8"/>
  <c r="B12848" i="8"/>
  <c r="C12848" i="8"/>
  <c r="D12848" i="8"/>
  <c r="E12848" i="8"/>
  <c r="F12848" i="8"/>
  <c r="B12849" i="8"/>
  <c r="C12849" i="8"/>
  <c r="D12849" i="8"/>
  <c r="E12849" i="8"/>
  <c r="F12849" i="8"/>
  <c r="B12850" i="8"/>
  <c r="C12850" i="8"/>
  <c r="D12850" i="8"/>
  <c r="E12850" i="8"/>
  <c r="F12850" i="8"/>
  <c r="B12851" i="8"/>
  <c r="C12851" i="8"/>
  <c r="D12851" i="8"/>
  <c r="E12851" i="8"/>
  <c r="F12851" i="8"/>
  <c r="B12852" i="8"/>
  <c r="C12852" i="8"/>
  <c r="D12852" i="8"/>
  <c r="E12852" i="8"/>
  <c r="F12852" i="8"/>
  <c r="B12853" i="8"/>
  <c r="C12853" i="8"/>
  <c r="D12853" i="8"/>
  <c r="E12853" i="8"/>
  <c r="F12853" i="8"/>
  <c r="B12854" i="8"/>
  <c r="C12854" i="8"/>
  <c r="D12854" i="8"/>
  <c r="E12854" i="8"/>
  <c r="F12854" i="8"/>
  <c r="B12855" i="8"/>
  <c r="C12855" i="8"/>
  <c r="D12855" i="8"/>
  <c r="E12855" i="8"/>
  <c r="F12855" i="8"/>
  <c r="B12856" i="8"/>
  <c r="C12856" i="8"/>
  <c r="D12856" i="8"/>
  <c r="E12856" i="8"/>
  <c r="F12856" i="8"/>
  <c r="B12857" i="8"/>
  <c r="C12857" i="8"/>
  <c r="D12857" i="8"/>
  <c r="E12857" i="8"/>
  <c r="F12857" i="8"/>
  <c r="B12858" i="8"/>
  <c r="C12858" i="8"/>
  <c r="D12858" i="8"/>
  <c r="E12858" i="8"/>
  <c r="F12858" i="8"/>
  <c r="B12859" i="8"/>
  <c r="C12859" i="8"/>
  <c r="D12859" i="8"/>
  <c r="E12859" i="8"/>
  <c r="F12859" i="8"/>
  <c r="B12860" i="8"/>
  <c r="C12860" i="8"/>
  <c r="D12860" i="8"/>
  <c r="E12860" i="8"/>
  <c r="F12860" i="8"/>
  <c r="B12861" i="8"/>
  <c r="C12861" i="8"/>
  <c r="D12861" i="8"/>
  <c r="E12861" i="8"/>
  <c r="F12861" i="8"/>
  <c r="B12862" i="8"/>
  <c r="C12862" i="8"/>
  <c r="D12862" i="8"/>
  <c r="E12862" i="8"/>
  <c r="F12862" i="8"/>
  <c r="B12863" i="8"/>
  <c r="C12863" i="8"/>
  <c r="D12863" i="8"/>
  <c r="E12863" i="8"/>
  <c r="F12863" i="8"/>
  <c r="B12864" i="8"/>
  <c r="C12864" i="8"/>
  <c r="D12864" i="8"/>
  <c r="E12864" i="8"/>
  <c r="F12864" i="8"/>
  <c r="B12865" i="8"/>
  <c r="C12865" i="8"/>
  <c r="D12865" i="8"/>
  <c r="E12865" i="8"/>
  <c r="F12865" i="8"/>
  <c r="B12866" i="8"/>
  <c r="C12866" i="8"/>
  <c r="D12866" i="8"/>
  <c r="E12866" i="8"/>
  <c r="F12866" i="8"/>
  <c r="B12867" i="8"/>
  <c r="C12867" i="8"/>
  <c r="D12867" i="8"/>
  <c r="E12867" i="8"/>
  <c r="F12867" i="8"/>
  <c r="B12868" i="8"/>
  <c r="C12868" i="8"/>
  <c r="D12868" i="8"/>
  <c r="E12868" i="8"/>
  <c r="F12868" i="8"/>
  <c r="B12869" i="8"/>
  <c r="C12869" i="8"/>
  <c r="D12869" i="8"/>
  <c r="E12869" i="8"/>
  <c r="F12869" i="8"/>
  <c r="B12870" i="8"/>
  <c r="C12870" i="8"/>
  <c r="D12870" i="8"/>
  <c r="E12870" i="8"/>
  <c r="F12870" i="8"/>
  <c r="B12871" i="8"/>
  <c r="C12871" i="8"/>
  <c r="D12871" i="8"/>
  <c r="E12871" i="8"/>
  <c r="F12871" i="8"/>
  <c r="B12872" i="8"/>
  <c r="C12872" i="8"/>
  <c r="D12872" i="8"/>
  <c r="E12872" i="8"/>
  <c r="F12872" i="8"/>
  <c r="B12873" i="8"/>
  <c r="C12873" i="8"/>
  <c r="D12873" i="8"/>
  <c r="E12873" i="8"/>
  <c r="F12873" i="8"/>
  <c r="B12874" i="8"/>
  <c r="C12874" i="8"/>
  <c r="D12874" i="8"/>
  <c r="E12874" i="8"/>
  <c r="F12874" i="8"/>
  <c r="B12875" i="8"/>
  <c r="C12875" i="8"/>
  <c r="D12875" i="8"/>
  <c r="E12875" i="8"/>
  <c r="F12875" i="8"/>
  <c r="B12876" i="8"/>
  <c r="C12876" i="8"/>
  <c r="D12876" i="8"/>
  <c r="E12876" i="8"/>
  <c r="F12876" i="8"/>
  <c r="B12877" i="8"/>
  <c r="C12877" i="8"/>
  <c r="D12877" i="8"/>
  <c r="E12877" i="8"/>
  <c r="F12877" i="8"/>
  <c r="B12878" i="8"/>
  <c r="C12878" i="8"/>
  <c r="D12878" i="8"/>
  <c r="E12878" i="8"/>
  <c r="F12878" i="8"/>
  <c r="B12879" i="8"/>
  <c r="C12879" i="8"/>
  <c r="D12879" i="8"/>
  <c r="E12879" i="8"/>
  <c r="F12879" i="8"/>
  <c r="B12880" i="8"/>
  <c r="C12880" i="8"/>
  <c r="D12880" i="8"/>
  <c r="E12880" i="8"/>
  <c r="F12880" i="8"/>
  <c r="B12881" i="8"/>
  <c r="C12881" i="8"/>
  <c r="D12881" i="8"/>
  <c r="E12881" i="8"/>
  <c r="F12881" i="8"/>
  <c r="B12882" i="8"/>
  <c r="C12882" i="8"/>
  <c r="D12882" i="8"/>
  <c r="E12882" i="8"/>
  <c r="F12882" i="8"/>
  <c r="B12883" i="8"/>
  <c r="C12883" i="8"/>
  <c r="D12883" i="8"/>
  <c r="E12883" i="8"/>
  <c r="F12883" i="8"/>
  <c r="B12884" i="8"/>
  <c r="C12884" i="8"/>
  <c r="D12884" i="8"/>
  <c r="E12884" i="8"/>
  <c r="F12884" i="8"/>
  <c r="B12885" i="8"/>
  <c r="C12885" i="8"/>
  <c r="D12885" i="8"/>
  <c r="E12885" i="8"/>
  <c r="F12885" i="8"/>
  <c r="B12886" i="8"/>
  <c r="C12886" i="8"/>
  <c r="D12886" i="8"/>
  <c r="E12886" i="8"/>
  <c r="F12886" i="8"/>
  <c r="B12887" i="8"/>
  <c r="C12887" i="8"/>
  <c r="D12887" i="8"/>
  <c r="E12887" i="8"/>
  <c r="F12887" i="8"/>
  <c r="B12888" i="8"/>
  <c r="C12888" i="8"/>
  <c r="D12888" i="8"/>
  <c r="E12888" i="8"/>
  <c r="F12888" i="8"/>
  <c r="B12889" i="8"/>
  <c r="C12889" i="8"/>
  <c r="D12889" i="8"/>
  <c r="E12889" i="8"/>
  <c r="F12889" i="8"/>
  <c r="B12890" i="8"/>
  <c r="C12890" i="8"/>
  <c r="D12890" i="8"/>
  <c r="E12890" i="8"/>
  <c r="F12890" i="8"/>
  <c r="B12891" i="8"/>
  <c r="C12891" i="8"/>
  <c r="D12891" i="8"/>
  <c r="E12891" i="8"/>
  <c r="F12891" i="8"/>
  <c r="B12892" i="8"/>
  <c r="C12892" i="8"/>
  <c r="D12892" i="8"/>
  <c r="E12892" i="8"/>
  <c r="F12892" i="8"/>
  <c r="B12893" i="8"/>
  <c r="C12893" i="8"/>
  <c r="D12893" i="8"/>
  <c r="E12893" i="8"/>
  <c r="F12893" i="8"/>
  <c r="B12894" i="8"/>
  <c r="C12894" i="8"/>
  <c r="D12894" i="8"/>
  <c r="E12894" i="8"/>
  <c r="F12894" i="8"/>
  <c r="B12895" i="8"/>
  <c r="C12895" i="8"/>
  <c r="D12895" i="8"/>
  <c r="E12895" i="8"/>
  <c r="F12895" i="8"/>
  <c r="B12896" i="8"/>
  <c r="C12896" i="8"/>
  <c r="D12896" i="8"/>
  <c r="E12896" i="8"/>
  <c r="F12896" i="8"/>
  <c r="B12897" i="8"/>
  <c r="C12897" i="8"/>
  <c r="D12897" i="8"/>
  <c r="E12897" i="8"/>
  <c r="F12897" i="8"/>
  <c r="B12898" i="8"/>
  <c r="C12898" i="8"/>
  <c r="D12898" i="8"/>
  <c r="E12898" i="8"/>
  <c r="F12898" i="8"/>
  <c r="B12899" i="8"/>
  <c r="C12899" i="8"/>
  <c r="D12899" i="8"/>
  <c r="E12899" i="8"/>
  <c r="F12899" i="8"/>
  <c r="B12900" i="8"/>
  <c r="C12900" i="8"/>
  <c r="D12900" i="8"/>
  <c r="E12900" i="8"/>
  <c r="F12900" i="8"/>
  <c r="B12901" i="8"/>
  <c r="C12901" i="8"/>
  <c r="D12901" i="8"/>
  <c r="E12901" i="8"/>
  <c r="F12901" i="8"/>
  <c r="B12902" i="8"/>
  <c r="C12902" i="8"/>
  <c r="D12902" i="8"/>
  <c r="E12902" i="8"/>
  <c r="F12902" i="8"/>
  <c r="B12903" i="8"/>
  <c r="C12903" i="8"/>
  <c r="D12903" i="8"/>
  <c r="E12903" i="8"/>
  <c r="F12903" i="8"/>
  <c r="B12904" i="8"/>
  <c r="C12904" i="8"/>
  <c r="D12904" i="8"/>
  <c r="E12904" i="8"/>
  <c r="F12904" i="8"/>
  <c r="B12905" i="8"/>
  <c r="C12905" i="8"/>
  <c r="D12905" i="8"/>
  <c r="E12905" i="8"/>
  <c r="F12905" i="8"/>
  <c r="B12906" i="8"/>
  <c r="C12906" i="8"/>
  <c r="D12906" i="8"/>
  <c r="E12906" i="8"/>
  <c r="F12906" i="8"/>
  <c r="B12907" i="8"/>
  <c r="C12907" i="8"/>
  <c r="D12907" i="8"/>
  <c r="E12907" i="8"/>
  <c r="F12907" i="8"/>
  <c r="B12908" i="8"/>
  <c r="C12908" i="8"/>
  <c r="D12908" i="8"/>
  <c r="E12908" i="8"/>
  <c r="F12908" i="8"/>
  <c r="B12909" i="8"/>
  <c r="C12909" i="8"/>
  <c r="D12909" i="8"/>
  <c r="E12909" i="8"/>
  <c r="F12909" i="8"/>
  <c r="B12910" i="8"/>
  <c r="C12910" i="8"/>
  <c r="D12910" i="8"/>
  <c r="E12910" i="8"/>
  <c r="F12910" i="8"/>
  <c r="B12911" i="8"/>
  <c r="C12911" i="8"/>
  <c r="D12911" i="8"/>
  <c r="E12911" i="8"/>
  <c r="F12911" i="8"/>
  <c r="B12912" i="8"/>
  <c r="C12912" i="8"/>
  <c r="D12912" i="8"/>
  <c r="E12912" i="8"/>
  <c r="F12912" i="8"/>
  <c r="B12913" i="8"/>
  <c r="C12913" i="8"/>
  <c r="D12913" i="8"/>
  <c r="E12913" i="8"/>
  <c r="F12913" i="8"/>
  <c r="B12914" i="8"/>
  <c r="C12914" i="8"/>
  <c r="D12914" i="8"/>
  <c r="E12914" i="8"/>
  <c r="F12914" i="8"/>
  <c r="B12915" i="8"/>
  <c r="C12915" i="8"/>
  <c r="D12915" i="8"/>
  <c r="E12915" i="8"/>
  <c r="F12915" i="8"/>
  <c r="B12916" i="8"/>
  <c r="C12916" i="8"/>
  <c r="D12916" i="8"/>
  <c r="E12916" i="8"/>
  <c r="F12916" i="8"/>
  <c r="B12917" i="8"/>
  <c r="C12917" i="8"/>
  <c r="D12917" i="8"/>
  <c r="E12917" i="8"/>
  <c r="F12917" i="8"/>
  <c r="B12918" i="8"/>
  <c r="C12918" i="8"/>
  <c r="D12918" i="8"/>
  <c r="E12918" i="8"/>
  <c r="F12918" i="8"/>
  <c r="B12919" i="8"/>
  <c r="C12919" i="8"/>
  <c r="D12919" i="8"/>
  <c r="E12919" i="8"/>
  <c r="F12919" i="8"/>
  <c r="B12920" i="8"/>
  <c r="C12920" i="8"/>
  <c r="D12920" i="8"/>
  <c r="E12920" i="8"/>
  <c r="F12920" i="8"/>
  <c r="B12921" i="8"/>
  <c r="C12921" i="8"/>
  <c r="D12921" i="8"/>
  <c r="E12921" i="8"/>
  <c r="F12921" i="8"/>
  <c r="B12922" i="8"/>
  <c r="C12922" i="8"/>
  <c r="D12922" i="8"/>
  <c r="E12922" i="8"/>
  <c r="F12922" i="8"/>
  <c r="B12923" i="8"/>
  <c r="C12923" i="8"/>
  <c r="D12923" i="8"/>
  <c r="E12923" i="8"/>
  <c r="F12923" i="8"/>
  <c r="B12924" i="8"/>
  <c r="C12924" i="8"/>
  <c r="D12924" i="8"/>
  <c r="E12924" i="8"/>
  <c r="F12924" i="8"/>
  <c r="B12925" i="8"/>
  <c r="C12925" i="8"/>
  <c r="D12925" i="8"/>
  <c r="E12925" i="8"/>
  <c r="F12925" i="8"/>
  <c r="B12926" i="8"/>
  <c r="C12926" i="8"/>
  <c r="D12926" i="8"/>
  <c r="E12926" i="8"/>
  <c r="F12926" i="8"/>
  <c r="B12927" i="8"/>
  <c r="C12927" i="8"/>
  <c r="D12927" i="8"/>
  <c r="E12927" i="8"/>
  <c r="F12927" i="8"/>
  <c r="B12928" i="8"/>
  <c r="C12928" i="8"/>
  <c r="D12928" i="8"/>
  <c r="E12928" i="8"/>
  <c r="F12928" i="8"/>
  <c r="B12929" i="8"/>
  <c r="C12929" i="8"/>
  <c r="D12929" i="8"/>
  <c r="E12929" i="8"/>
  <c r="F12929" i="8"/>
  <c r="B12930" i="8"/>
  <c r="C12930" i="8"/>
  <c r="D12930" i="8"/>
  <c r="E12930" i="8"/>
  <c r="F12930" i="8"/>
  <c r="B12931" i="8"/>
  <c r="C12931" i="8"/>
  <c r="D12931" i="8"/>
  <c r="E12931" i="8"/>
  <c r="F12931" i="8"/>
  <c r="B12932" i="8"/>
  <c r="C12932" i="8"/>
  <c r="D12932" i="8"/>
  <c r="E12932" i="8"/>
  <c r="F12932" i="8"/>
  <c r="B12933" i="8"/>
  <c r="C12933" i="8"/>
  <c r="D12933" i="8"/>
  <c r="E12933" i="8"/>
  <c r="F12933" i="8"/>
  <c r="B12934" i="8"/>
  <c r="C12934" i="8"/>
  <c r="D12934" i="8"/>
  <c r="E12934" i="8"/>
  <c r="F12934" i="8"/>
  <c r="B12935" i="8"/>
  <c r="C12935" i="8"/>
  <c r="D12935" i="8"/>
  <c r="E12935" i="8"/>
  <c r="F12935" i="8"/>
  <c r="B12936" i="8"/>
  <c r="C12936" i="8"/>
  <c r="D12936" i="8"/>
  <c r="E12936" i="8"/>
  <c r="F12936" i="8"/>
  <c r="B12937" i="8"/>
  <c r="C12937" i="8"/>
  <c r="D12937" i="8"/>
  <c r="E12937" i="8"/>
  <c r="F12937" i="8"/>
  <c r="B12938" i="8"/>
  <c r="C12938" i="8"/>
  <c r="D12938" i="8"/>
  <c r="E12938" i="8"/>
  <c r="F12938" i="8"/>
  <c r="B12939" i="8"/>
  <c r="C12939" i="8"/>
  <c r="D12939" i="8"/>
  <c r="E12939" i="8"/>
  <c r="F12939" i="8"/>
  <c r="B12940" i="8"/>
  <c r="C12940" i="8"/>
  <c r="D12940" i="8"/>
  <c r="E12940" i="8"/>
  <c r="F12940" i="8"/>
  <c r="B12941" i="8"/>
  <c r="C12941" i="8"/>
  <c r="D12941" i="8"/>
  <c r="E12941" i="8"/>
  <c r="F12941" i="8"/>
  <c r="B12942" i="8"/>
  <c r="C12942" i="8"/>
  <c r="D12942" i="8"/>
  <c r="E12942" i="8"/>
  <c r="F12942" i="8"/>
  <c r="B12943" i="8"/>
  <c r="C12943" i="8"/>
  <c r="D12943" i="8"/>
  <c r="E12943" i="8"/>
  <c r="F12943" i="8"/>
  <c r="B12944" i="8"/>
  <c r="C12944" i="8"/>
  <c r="D12944" i="8"/>
  <c r="E12944" i="8"/>
  <c r="F12944" i="8"/>
  <c r="B12945" i="8"/>
  <c r="C12945" i="8"/>
  <c r="D12945" i="8"/>
  <c r="E12945" i="8"/>
  <c r="F12945" i="8"/>
  <c r="B12946" i="8"/>
  <c r="C12946" i="8"/>
  <c r="D12946" i="8"/>
  <c r="E12946" i="8"/>
  <c r="F12946" i="8"/>
  <c r="B12947" i="8"/>
  <c r="C12947" i="8"/>
  <c r="D12947" i="8"/>
  <c r="E12947" i="8"/>
  <c r="F12947" i="8"/>
  <c r="B12948" i="8"/>
  <c r="C12948" i="8"/>
  <c r="D12948" i="8"/>
  <c r="E12948" i="8"/>
  <c r="F12948" i="8"/>
  <c r="B12949" i="8"/>
  <c r="C12949" i="8"/>
  <c r="D12949" i="8"/>
  <c r="E12949" i="8"/>
  <c r="F12949" i="8"/>
  <c r="B12950" i="8"/>
  <c r="C12950" i="8"/>
  <c r="D12950" i="8"/>
  <c r="E12950" i="8"/>
  <c r="F12950" i="8"/>
  <c r="B12951" i="8"/>
  <c r="C12951" i="8"/>
  <c r="D12951" i="8"/>
  <c r="E12951" i="8"/>
  <c r="F12951" i="8"/>
  <c r="B12952" i="8"/>
  <c r="C12952" i="8"/>
  <c r="D12952" i="8"/>
  <c r="E12952" i="8"/>
  <c r="F12952" i="8"/>
  <c r="B12953" i="8"/>
  <c r="C12953" i="8"/>
  <c r="D12953" i="8"/>
  <c r="E12953" i="8"/>
  <c r="F12953" i="8"/>
  <c r="B12954" i="8"/>
  <c r="C12954" i="8"/>
  <c r="D12954" i="8"/>
  <c r="E12954" i="8"/>
  <c r="F12954" i="8"/>
  <c r="B12955" i="8"/>
  <c r="C12955" i="8"/>
  <c r="D12955" i="8"/>
  <c r="E12955" i="8"/>
  <c r="F12955" i="8"/>
  <c r="B12956" i="8"/>
  <c r="C12956" i="8"/>
  <c r="D12956" i="8"/>
  <c r="E12956" i="8"/>
  <c r="F12956" i="8"/>
  <c r="B12957" i="8"/>
  <c r="C12957" i="8"/>
  <c r="D12957" i="8"/>
  <c r="E12957" i="8"/>
  <c r="F12957" i="8"/>
  <c r="B12958" i="8"/>
  <c r="C12958" i="8"/>
  <c r="D12958" i="8"/>
  <c r="E12958" i="8"/>
  <c r="F12958" i="8"/>
  <c r="B12959" i="8"/>
  <c r="C12959" i="8"/>
  <c r="D12959" i="8"/>
  <c r="E12959" i="8"/>
  <c r="F12959" i="8"/>
  <c r="B12960" i="8"/>
  <c r="C12960" i="8"/>
  <c r="D12960" i="8"/>
  <c r="E12960" i="8"/>
  <c r="F12960" i="8"/>
  <c r="B12961" i="8"/>
  <c r="C12961" i="8"/>
  <c r="D12961" i="8"/>
  <c r="E12961" i="8"/>
  <c r="F12961" i="8"/>
  <c r="B12962" i="8"/>
  <c r="C12962" i="8"/>
  <c r="D12962" i="8"/>
  <c r="E12962" i="8"/>
  <c r="F12962" i="8"/>
  <c r="B12963" i="8"/>
  <c r="C12963" i="8"/>
  <c r="D12963" i="8"/>
  <c r="E12963" i="8"/>
  <c r="F12963" i="8"/>
  <c r="B12964" i="8"/>
  <c r="C12964" i="8"/>
  <c r="D12964" i="8"/>
  <c r="E12964" i="8"/>
  <c r="F12964" i="8"/>
  <c r="B12965" i="8"/>
  <c r="C12965" i="8"/>
  <c r="D12965" i="8"/>
  <c r="E12965" i="8"/>
  <c r="F12965" i="8"/>
  <c r="B12966" i="8"/>
  <c r="C12966" i="8"/>
  <c r="D12966" i="8"/>
  <c r="E12966" i="8"/>
  <c r="F12966" i="8"/>
  <c r="B12967" i="8"/>
  <c r="C12967" i="8"/>
  <c r="D12967" i="8"/>
  <c r="E12967" i="8"/>
  <c r="F12967" i="8"/>
  <c r="B12968" i="8"/>
  <c r="C12968" i="8"/>
  <c r="D12968" i="8"/>
  <c r="E12968" i="8"/>
  <c r="F12968" i="8"/>
  <c r="B12969" i="8"/>
  <c r="C12969" i="8"/>
  <c r="D12969" i="8"/>
  <c r="E12969" i="8"/>
  <c r="F12969" i="8"/>
  <c r="B12970" i="8"/>
  <c r="C12970" i="8"/>
  <c r="D12970" i="8"/>
  <c r="E12970" i="8"/>
  <c r="F12970" i="8"/>
  <c r="B12971" i="8"/>
  <c r="C12971" i="8"/>
  <c r="D12971" i="8"/>
  <c r="E12971" i="8"/>
  <c r="F12971" i="8"/>
  <c r="B12972" i="8"/>
  <c r="C12972" i="8"/>
  <c r="D12972" i="8"/>
  <c r="E12972" i="8"/>
  <c r="F12972" i="8"/>
  <c r="B12973" i="8"/>
  <c r="C12973" i="8"/>
  <c r="D12973" i="8"/>
  <c r="E12973" i="8"/>
  <c r="F12973" i="8"/>
  <c r="B12974" i="8"/>
  <c r="C12974" i="8"/>
  <c r="D12974" i="8"/>
  <c r="E12974" i="8"/>
  <c r="F12974" i="8"/>
  <c r="B12975" i="8"/>
  <c r="C12975" i="8"/>
  <c r="D12975" i="8"/>
  <c r="E12975" i="8"/>
  <c r="F12975" i="8"/>
  <c r="B12976" i="8"/>
  <c r="C12976" i="8"/>
  <c r="D12976" i="8"/>
  <c r="E12976" i="8"/>
  <c r="F12976" i="8"/>
  <c r="B12977" i="8"/>
  <c r="C12977" i="8"/>
  <c r="D12977" i="8"/>
  <c r="E12977" i="8"/>
  <c r="F12977" i="8"/>
  <c r="B12978" i="8"/>
  <c r="C12978" i="8"/>
  <c r="D12978" i="8"/>
  <c r="E12978" i="8"/>
  <c r="F12978" i="8"/>
  <c r="B12979" i="8"/>
  <c r="C12979" i="8"/>
  <c r="D12979" i="8"/>
  <c r="E12979" i="8"/>
  <c r="F12979" i="8"/>
  <c r="B12980" i="8"/>
  <c r="C12980" i="8"/>
  <c r="D12980" i="8"/>
  <c r="E12980" i="8"/>
  <c r="F12980" i="8"/>
  <c r="B12981" i="8"/>
  <c r="C12981" i="8"/>
  <c r="D12981" i="8"/>
  <c r="E12981" i="8"/>
  <c r="F12981" i="8"/>
  <c r="B12982" i="8"/>
  <c r="C12982" i="8"/>
  <c r="D12982" i="8"/>
  <c r="E12982" i="8"/>
  <c r="F12982" i="8"/>
  <c r="B12983" i="8"/>
  <c r="C12983" i="8"/>
  <c r="D12983" i="8"/>
  <c r="E12983" i="8"/>
  <c r="F12983" i="8"/>
  <c r="B12984" i="8"/>
  <c r="C12984" i="8"/>
  <c r="D12984" i="8"/>
  <c r="E12984" i="8"/>
  <c r="F12984" i="8"/>
  <c r="B12985" i="8"/>
  <c r="C12985" i="8"/>
  <c r="D12985" i="8"/>
  <c r="E12985" i="8"/>
  <c r="F12985" i="8"/>
  <c r="B12986" i="8"/>
  <c r="C12986" i="8"/>
  <c r="D12986" i="8"/>
  <c r="E12986" i="8"/>
  <c r="F12986" i="8"/>
  <c r="B12987" i="8"/>
  <c r="C12987" i="8"/>
  <c r="D12987" i="8"/>
  <c r="E12987" i="8"/>
  <c r="F12987" i="8"/>
  <c r="B12988" i="8"/>
  <c r="C12988" i="8"/>
  <c r="D12988" i="8"/>
  <c r="E12988" i="8"/>
  <c r="F12988" i="8"/>
  <c r="B12989" i="8"/>
  <c r="C12989" i="8"/>
  <c r="D12989" i="8"/>
  <c r="E12989" i="8"/>
  <c r="F12989" i="8"/>
  <c r="B12990" i="8"/>
  <c r="C12990" i="8"/>
  <c r="D12990" i="8"/>
  <c r="E12990" i="8"/>
  <c r="F12990" i="8"/>
  <c r="B12991" i="8"/>
  <c r="C12991" i="8"/>
  <c r="D12991" i="8"/>
  <c r="E12991" i="8"/>
  <c r="F12991" i="8"/>
  <c r="B12992" i="8"/>
  <c r="C12992" i="8"/>
  <c r="D12992" i="8"/>
  <c r="E12992" i="8"/>
  <c r="F12992" i="8"/>
  <c r="B12993" i="8"/>
  <c r="C12993" i="8"/>
  <c r="D12993" i="8"/>
  <c r="E12993" i="8"/>
  <c r="F12993" i="8"/>
  <c r="B12994" i="8"/>
  <c r="C12994" i="8"/>
  <c r="D12994" i="8"/>
  <c r="E12994" i="8"/>
  <c r="F12994" i="8"/>
  <c r="B12995" i="8"/>
  <c r="C12995" i="8"/>
  <c r="D12995" i="8"/>
  <c r="E12995" i="8"/>
  <c r="F12995" i="8"/>
  <c r="B12996" i="8"/>
  <c r="C12996" i="8"/>
  <c r="D12996" i="8"/>
  <c r="E12996" i="8"/>
  <c r="F12996" i="8"/>
  <c r="B12997" i="8"/>
  <c r="C12997" i="8"/>
  <c r="D12997" i="8"/>
  <c r="E12997" i="8"/>
  <c r="F12997" i="8"/>
  <c r="B12998" i="8"/>
  <c r="C12998" i="8"/>
  <c r="D12998" i="8"/>
  <c r="E12998" i="8"/>
  <c r="F12998" i="8"/>
  <c r="B12999" i="8"/>
  <c r="C12999" i="8"/>
  <c r="D12999" i="8"/>
  <c r="E12999" i="8"/>
  <c r="F12999" i="8"/>
  <c r="B13000" i="8"/>
  <c r="C13000" i="8"/>
  <c r="D13000" i="8"/>
  <c r="E13000" i="8"/>
  <c r="F13000" i="8"/>
  <c r="B13001" i="8"/>
  <c r="C13001" i="8"/>
  <c r="D13001" i="8"/>
  <c r="E13001" i="8"/>
  <c r="F13001" i="8"/>
  <c r="B13002" i="8"/>
  <c r="C13002" i="8"/>
  <c r="D13002" i="8"/>
  <c r="E13002" i="8"/>
  <c r="F13002" i="8"/>
  <c r="B13003" i="8"/>
  <c r="C13003" i="8"/>
  <c r="D13003" i="8"/>
  <c r="E13003" i="8"/>
  <c r="F13003" i="8"/>
  <c r="B13004" i="8"/>
  <c r="C13004" i="8"/>
  <c r="D13004" i="8"/>
  <c r="E13004" i="8"/>
  <c r="F13004" i="8"/>
  <c r="B13005" i="8"/>
  <c r="C13005" i="8"/>
  <c r="D13005" i="8"/>
  <c r="E13005" i="8"/>
  <c r="F13005" i="8"/>
  <c r="B13006" i="8"/>
  <c r="C13006" i="8"/>
  <c r="D13006" i="8"/>
  <c r="E13006" i="8"/>
  <c r="F13006" i="8"/>
  <c r="B13007" i="8"/>
  <c r="C13007" i="8"/>
  <c r="D13007" i="8"/>
  <c r="E13007" i="8"/>
  <c r="F13007" i="8"/>
  <c r="B13008" i="8"/>
  <c r="C13008" i="8"/>
  <c r="D13008" i="8"/>
  <c r="E13008" i="8"/>
  <c r="F13008" i="8"/>
  <c r="B13009" i="8"/>
  <c r="C13009" i="8"/>
  <c r="D13009" i="8"/>
  <c r="E13009" i="8"/>
  <c r="F13009" i="8"/>
  <c r="B13010" i="8"/>
  <c r="C13010" i="8"/>
  <c r="D13010" i="8"/>
  <c r="E13010" i="8"/>
  <c r="F13010" i="8"/>
  <c r="B13011" i="8"/>
  <c r="C13011" i="8"/>
  <c r="D13011" i="8"/>
  <c r="E13011" i="8"/>
  <c r="F13011" i="8"/>
  <c r="B13012" i="8"/>
  <c r="C13012" i="8"/>
  <c r="D13012" i="8"/>
  <c r="E13012" i="8"/>
  <c r="F13012" i="8"/>
  <c r="B13013" i="8"/>
  <c r="C13013" i="8"/>
  <c r="D13013" i="8"/>
  <c r="E13013" i="8"/>
  <c r="F13013" i="8"/>
  <c r="B13014" i="8"/>
  <c r="C13014" i="8"/>
  <c r="D13014" i="8"/>
  <c r="E13014" i="8"/>
  <c r="F13014" i="8"/>
  <c r="B13015" i="8"/>
  <c r="C13015" i="8"/>
  <c r="D13015" i="8"/>
  <c r="E13015" i="8"/>
  <c r="F13015" i="8"/>
  <c r="B13016" i="8"/>
  <c r="C13016" i="8"/>
  <c r="D13016" i="8"/>
  <c r="E13016" i="8"/>
  <c r="F13016" i="8"/>
  <c r="B13017" i="8"/>
  <c r="C13017" i="8"/>
  <c r="D13017" i="8"/>
  <c r="E13017" i="8"/>
  <c r="F13017" i="8"/>
  <c r="B13018" i="8"/>
  <c r="C13018" i="8"/>
  <c r="D13018" i="8"/>
  <c r="E13018" i="8"/>
  <c r="F13018" i="8"/>
  <c r="B13019" i="8"/>
  <c r="C13019" i="8"/>
  <c r="D13019" i="8"/>
  <c r="E13019" i="8"/>
  <c r="F13019" i="8"/>
  <c r="B13020" i="8"/>
  <c r="C13020" i="8"/>
  <c r="D13020" i="8"/>
  <c r="E13020" i="8"/>
  <c r="F13020" i="8"/>
  <c r="B13021" i="8"/>
  <c r="C13021" i="8"/>
  <c r="D13021" i="8"/>
  <c r="E13021" i="8"/>
  <c r="F13021" i="8"/>
  <c r="B13022" i="8"/>
  <c r="C13022" i="8"/>
  <c r="D13022" i="8"/>
  <c r="E13022" i="8"/>
  <c r="F13022" i="8"/>
  <c r="B13023" i="8"/>
  <c r="C13023" i="8"/>
  <c r="D13023" i="8"/>
  <c r="E13023" i="8"/>
  <c r="F13023" i="8"/>
  <c r="B13024" i="8"/>
  <c r="C13024" i="8"/>
  <c r="D13024" i="8"/>
  <c r="E13024" i="8"/>
  <c r="F13024" i="8"/>
  <c r="B13025" i="8"/>
  <c r="C13025" i="8"/>
  <c r="D13025" i="8"/>
  <c r="E13025" i="8"/>
  <c r="F13025" i="8"/>
  <c r="B13026" i="8"/>
  <c r="C13026" i="8"/>
  <c r="D13026" i="8"/>
  <c r="E13026" i="8"/>
  <c r="F13026" i="8"/>
  <c r="B13027" i="8"/>
  <c r="C13027" i="8"/>
  <c r="D13027" i="8"/>
  <c r="E13027" i="8"/>
  <c r="F13027" i="8"/>
  <c r="B13028" i="8"/>
  <c r="C13028" i="8"/>
  <c r="D13028" i="8"/>
  <c r="E13028" i="8"/>
  <c r="F13028" i="8"/>
  <c r="B13029" i="8"/>
  <c r="C13029" i="8"/>
  <c r="D13029" i="8"/>
  <c r="E13029" i="8"/>
  <c r="F13029" i="8"/>
  <c r="B13030" i="8"/>
  <c r="C13030" i="8"/>
  <c r="D13030" i="8"/>
  <c r="E13030" i="8"/>
  <c r="F13030" i="8"/>
  <c r="B13031" i="8"/>
  <c r="C13031" i="8"/>
  <c r="D13031" i="8"/>
  <c r="E13031" i="8"/>
  <c r="F13031" i="8"/>
  <c r="B13032" i="8"/>
  <c r="C13032" i="8"/>
  <c r="D13032" i="8"/>
  <c r="E13032" i="8"/>
  <c r="F13032" i="8"/>
  <c r="B13033" i="8"/>
  <c r="C13033" i="8"/>
  <c r="D13033" i="8"/>
  <c r="E13033" i="8"/>
  <c r="F13033" i="8"/>
  <c r="B13034" i="8"/>
  <c r="C13034" i="8"/>
  <c r="D13034" i="8"/>
  <c r="E13034" i="8"/>
  <c r="F13034" i="8"/>
  <c r="B13035" i="8"/>
  <c r="C13035" i="8"/>
  <c r="D13035" i="8"/>
  <c r="E13035" i="8"/>
  <c r="F13035" i="8"/>
  <c r="B13036" i="8"/>
  <c r="C13036" i="8"/>
  <c r="D13036" i="8"/>
  <c r="E13036" i="8"/>
  <c r="F13036" i="8"/>
  <c r="B13037" i="8"/>
  <c r="C13037" i="8"/>
  <c r="D13037" i="8"/>
  <c r="E13037" i="8"/>
  <c r="F13037" i="8"/>
  <c r="B13038" i="8"/>
  <c r="C13038" i="8"/>
  <c r="D13038" i="8"/>
  <c r="E13038" i="8"/>
  <c r="F13038" i="8"/>
  <c r="B13039" i="8"/>
  <c r="C13039" i="8"/>
  <c r="D13039" i="8"/>
  <c r="E13039" i="8"/>
  <c r="F13039" i="8"/>
  <c r="B13040" i="8"/>
  <c r="C13040" i="8"/>
  <c r="D13040" i="8"/>
  <c r="E13040" i="8"/>
  <c r="F13040" i="8"/>
  <c r="B13041" i="8"/>
  <c r="C13041" i="8"/>
  <c r="D13041" i="8"/>
  <c r="E13041" i="8"/>
  <c r="F13041" i="8"/>
  <c r="B13042" i="8"/>
  <c r="C13042" i="8"/>
  <c r="D13042" i="8"/>
  <c r="E13042" i="8"/>
  <c r="F13042" i="8"/>
  <c r="B13043" i="8"/>
  <c r="C13043" i="8"/>
  <c r="D13043" i="8"/>
  <c r="E13043" i="8"/>
  <c r="F13043" i="8"/>
  <c r="B13044" i="8"/>
  <c r="C13044" i="8"/>
  <c r="D13044" i="8"/>
  <c r="E13044" i="8"/>
  <c r="F13044" i="8"/>
  <c r="B13045" i="8"/>
  <c r="C13045" i="8"/>
  <c r="D13045" i="8"/>
  <c r="E13045" i="8"/>
  <c r="F13045" i="8"/>
  <c r="B13046" i="8"/>
  <c r="C13046" i="8"/>
  <c r="D13046" i="8"/>
  <c r="E13046" i="8"/>
  <c r="F13046" i="8"/>
  <c r="B13047" i="8"/>
  <c r="C13047" i="8"/>
  <c r="D13047" i="8"/>
  <c r="E13047" i="8"/>
  <c r="F13047" i="8"/>
  <c r="B13048" i="8"/>
  <c r="C13048" i="8"/>
  <c r="D13048" i="8"/>
  <c r="E13048" i="8"/>
  <c r="F13048" i="8"/>
  <c r="B13049" i="8"/>
  <c r="C13049" i="8"/>
  <c r="D13049" i="8"/>
  <c r="E13049" i="8"/>
  <c r="F13049" i="8"/>
  <c r="B13050" i="8"/>
  <c r="C13050" i="8"/>
  <c r="D13050" i="8"/>
  <c r="E13050" i="8"/>
  <c r="F13050" i="8"/>
  <c r="B13051" i="8"/>
  <c r="C13051" i="8"/>
  <c r="D13051" i="8"/>
  <c r="E13051" i="8"/>
  <c r="F13051" i="8"/>
  <c r="B13052" i="8"/>
  <c r="C13052" i="8"/>
  <c r="D13052" i="8"/>
  <c r="E13052" i="8"/>
  <c r="F13052" i="8"/>
  <c r="B13053" i="8"/>
  <c r="C13053" i="8"/>
  <c r="D13053" i="8"/>
  <c r="E13053" i="8"/>
  <c r="F13053" i="8"/>
  <c r="B13054" i="8"/>
  <c r="C13054" i="8"/>
  <c r="D13054" i="8"/>
  <c r="E13054" i="8"/>
  <c r="F13054" i="8"/>
  <c r="B13055" i="8"/>
  <c r="C13055" i="8"/>
  <c r="D13055" i="8"/>
  <c r="E13055" i="8"/>
  <c r="F13055" i="8"/>
  <c r="B13056" i="8"/>
  <c r="C13056" i="8"/>
  <c r="D13056" i="8"/>
  <c r="E13056" i="8"/>
  <c r="F13056" i="8"/>
  <c r="B13057" i="8"/>
  <c r="C13057" i="8"/>
  <c r="D13057" i="8"/>
  <c r="E13057" i="8"/>
  <c r="F13057" i="8"/>
  <c r="B13058" i="8"/>
  <c r="C13058" i="8"/>
  <c r="D13058" i="8"/>
  <c r="E13058" i="8"/>
  <c r="F13058" i="8"/>
  <c r="B13059" i="8"/>
  <c r="C13059" i="8"/>
  <c r="D13059" i="8"/>
  <c r="E13059" i="8"/>
  <c r="F13059" i="8"/>
  <c r="B13060" i="8"/>
  <c r="C13060" i="8"/>
  <c r="D13060" i="8"/>
  <c r="E13060" i="8"/>
  <c r="F13060" i="8"/>
  <c r="B13061" i="8"/>
  <c r="C13061" i="8"/>
  <c r="D13061" i="8"/>
  <c r="E13061" i="8"/>
  <c r="F13061" i="8"/>
  <c r="B13062" i="8"/>
  <c r="C13062" i="8"/>
  <c r="D13062" i="8"/>
  <c r="E13062" i="8"/>
  <c r="F13062" i="8"/>
  <c r="B13063" i="8"/>
  <c r="C13063" i="8"/>
  <c r="D13063" i="8"/>
  <c r="E13063" i="8"/>
  <c r="F13063" i="8"/>
  <c r="B13064" i="8"/>
  <c r="C13064" i="8"/>
  <c r="D13064" i="8"/>
  <c r="E13064" i="8"/>
  <c r="F13064" i="8"/>
  <c r="B13065" i="8"/>
  <c r="C13065" i="8"/>
  <c r="D13065" i="8"/>
  <c r="E13065" i="8"/>
  <c r="F13065" i="8"/>
  <c r="B13066" i="8"/>
  <c r="C13066" i="8"/>
  <c r="D13066" i="8"/>
  <c r="E13066" i="8"/>
  <c r="F13066" i="8"/>
  <c r="B13067" i="8"/>
  <c r="C13067" i="8"/>
  <c r="D13067" i="8"/>
  <c r="E13067" i="8"/>
  <c r="F13067" i="8"/>
  <c r="B13068" i="8"/>
  <c r="C13068" i="8"/>
  <c r="D13068" i="8"/>
  <c r="E13068" i="8"/>
  <c r="F13068" i="8"/>
  <c r="B13069" i="8"/>
  <c r="C13069" i="8"/>
  <c r="D13069" i="8"/>
  <c r="E13069" i="8"/>
  <c r="F13069" i="8"/>
  <c r="B13070" i="8"/>
  <c r="C13070" i="8"/>
  <c r="D13070" i="8"/>
  <c r="E13070" i="8"/>
  <c r="F13070" i="8"/>
  <c r="B13071" i="8"/>
  <c r="C13071" i="8"/>
  <c r="D13071" i="8"/>
  <c r="E13071" i="8"/>
  <c r="F13071" i="8"/>
  <c r="B13072" i="8"/>
  <c r="C13072" i="8"/>
  <c r="D13072" i="8"/>
  <c r="E13072" i="8"/>
  <c r="F13072" i="8"/>
  <c r="B13073" i="8"/>
  <c r="C13073" i="8"/>
  <c r="D13073" i="8"/>
  <c r="E13073" i="8"/>
  <c r="F13073" i="8"/>
  <c r="B13074" i="8"/>
  <c r="C13074" i="8"/>
  <c r="D13074" i="8"/>
  <c r="E13074" i="8"/>
  <c r="F13074" i="8"/>
  <c r="B13075" i="8"/>
  <c r="C13075" i="8"/>
  <c r="D13075" i="8"/>
  <c r="E13075" i="8"/>
  <c r="F13075" i="8"/>
  <c r="B13076" i="8"/>
  <c r="C13076" i="8"/>
  <c r="D13076" i="8"/>
  <c r="E13076" i="8"/>
  <c r="F13076" i="8"/>
  <c r="B13077" i="8"/>
  <c r="C13077" i="8"/>
  <c r="D13077" i="8"/>
  <c r="E13077" i="8"/>
  <c r="F13077" i="8"/>
  <c r="B13078" i="8"/>
  <c r="C13078" i="8"/>
  <c r="D13078" i="8"/>
  <c r="E13078" i="8"/>
  <c r="F13078" i="8"/>
  <c r="B13079" i="8"/>
  <c r="C13079" i="8"/>
  <c r="D13079" i="8"/>
  <c r="E13079" i="8"/>
  <c r="F13079" i="8"/>
  <c r="B13080" i="8"/>
  <c r="C13080" i="8"/>
  <c r="D13080" i="8"/>
  <c r="E13080" i="8"/>
  <c r="F13080" i="8"/>
  <c r="B13081" i="8"/>
  <c r="C13081" i="8"/>
  <c r="D13081" i="8"/>
  <c r="E13081" i="8"/>
  <c r="F13081" i="8"/>
  <c r="B13082" i="8"/>
  <c r="C13082" i="8"/>
  <c r="D13082" i="8"/>
  <c r="E13082" i="8"/>
  <c r="F13082" i="8"/>
  <c r="B13083" i="8"/>
  <c r="C13083" i="8"/>
  <c r="D13083" i="8"/>
  <c r="E13083" i="8"/>
  <c r="F13083" i="8"/>
  <c r="B13084" i="8"/>
  <c r="C13084" i="8"/>
  <c r="D13084" i="8"/>
  <c r="E13084" i="8"/>
  <c r="F13084" i="8"/>
  <c r="B13085" i="8"/>
  <c r="C13085" i="8"/>
  <c r="D13085" i="8"/>
  <c r="E13085" i="8"/>
  <c r="F13085" i="8"/>
  <c r="B13086" i="8"/>
  <c r="C13086" i="8"/>
  <c r="D13086" i="8"/>
  <c r="E13086" i="8"/>
  <c r="F13086" i="8"/>
  <c r="B13087" i="8"/>
  <c r="C13087" i="8"/>
  <c r="D13087" i="8"/>
  <c r="E13087" i="8"/>
  <c r="F13087" i="8"/>
  <c r="B13088" i="8"/>
  <c r="C13088" i="8"/>
  <c r="D13088" i="8"/>
  <c r="E13088" i="8"/>
  <c r="F13088" i="8"/>
  <c r="B13089" i="8"/>
  <c r="C13089" i="8"/>
  <c r="D13089" i="8"/>
  <c r="E13089" i="8"/>
  <c r="F13089" i="8"/>
  <c r="B13090" i="8"/>
  <c r="C13090" i="8"/>
  <c r="D13090" i="8"/>
  <c r="E13090" i="8"/>
  <c r="F13090" i="8"/>
  <c r="B13091" i="8"/>
  <c r="C13091" i="8"/>
  <c r="D13091" i="8"/>
  <c r="E13091" i="8"/>
  <c r="F13091" i="8"/>
  <c r="B13092" i="8"/>
  <c r="C13092" i="8"/>
  <c r="D13092" i="8"/>
  <c r="E13092" i="8"/>
  <c r="F13092" i="8"/>
  <c r="B13093" i="8"/>
  <c r="C13093" i="8"/>
  <c r="D13093" i="8"/>
  <c r="E13093" i="8"/>
  <c r="F13093" i="8"/>
  <c r="B13094" i="8"/>
  <c r="C13094" i="8"/>
  <c r="D13094" i="8"/>
  <c r="E13094" i="8"/>
  <c r="F13094" i="8"/>
  <c r="B13095" i="8"/>
  <c r="C13095" i="8"/>
  <c r="D13095" i="8"/>
  <c r="E13095" i="8"/>
  <c r="F13095" i="8"/>
  <c r="B13096" i="8"/>
  <c r="C13096" i="8"/>
  <c r="D13096" i="8"/>
  <c r="E13096" i="8"/>
  <c r="F13096" i="8"/>
  <c r="B13097" i="8"/>
  <c r="C13097" i="8"/>
  <c r="D13097" i="8"/>
  <c r="E13097" i="8"/>
  <c r="F13097" i="8"/>
  <c r="B13098" i="8"/>
  <c r="C13098" i="8"/>
  <c r="D13098" i="8"/>
  <c r="E13098" i="8"/>
  <c r="F13098" i="8"/>
  <c r="B13099" i="8"/>
  <c r="C13099" i="8"/>
  <c r="D13099" i="8"/>
  <c r="E13099" i="8"/>
  <c r="F13099" i="8"/>
  <c r="B13100" i="8"/>
  <c r="C13100" i="8"/>
  <c r="D13100" i="8"/>
  <c r="E13100" i="8"/>
  <c r="F13100" i="8"/>
  <c r="B13101" i="8"/>
  <c r="C13101" i="8"/>
  <c r="D13101" i="8"/>
  <c r="E13101" i="8"/>
  <c r="F13101" i="8"/>
  <c r="B13102" i="8"/>
  <c r="C13102" i="8"/>
  <c r="D13102" i="8"/>
  <c r="E13102" i="8"/>
  <c r="F13102" i="8"/>
  <c r="B13103" i="8"/>
  <c r="C13103" i="8"/>
  <c r="D13103" i="8"/>
  <c r="E13103" i="8"/>
  <c r="F13103" i="8"/>
  <c r="B13104" i="8"/>
  <c r="C13104" i="8"/>
  <c r="D13104" i="8"/>
  <c r="E13104" i="8"/>
  <c r="F13104" i="8"/>
  <c r="B13105" i="8"/>
  <c r="C13105" i="8"/>
  <c r="D13105" i="8"/>
  <c r="E13105" i="8"/>
  <c r="F13105" i="8"/>
  <c r="B13106" i="8"/>
  <c r="C13106" i="8"/>
  <c r="D13106" i="8"/>
  <c r="E13106" i="8"/>
  <c r="F13106" i="8"/>
  <c r="B13107" i="8"/>
  <c r="C13107" i="8"/>
  <c r="D13107" i="8"/>
  <c r="E13107" i="8"/>
  <c r="F13107" i="8"/>
  <c r="B13108" i="8"/>
  <c r="C13108" i="8"/>
  <c r="D13108" i="8"/>
  <c r="E13108" i="8"/>
  <c r="F13108" i="8"/>
  <c r="B13109" i="8"/>
  <c r="C13109" i="8"/>
  <c r="D13109" i="8"/>
  <c r="E13109" i="8"/>
  <c r="F13109" i="8"/>
  <c r="B13110" i="8"/>
  <c r="C13110" i="8"/>
  <c r="D13110" i="8"/>
  <c r="E13110" i="8"/>
  <c r="F13110" i="8"/>
  <c r="B13111" i="8"/>
  <c r="C13111" i="8"/>
  <c r="D13111" i="8"/>
  <c r="E13111" i="8"/>
  <c r="F13111" i="8"/>
  <c r="B13112" i="8"/>
  <c r="C13112" i="8"/>
  <c r="D13112" i="8"/>
  <c r="E13112" i="8"/>
  <c r="F13112" i="8"/>
  <c r="B13113" i="8"/>
  <c r="C13113" i="8"/>
  <c r="D13113" i="8"/>
  <c r="E13113" i="8"/>
  <c r="F13113" i="8"/>
  <c r="B13114" i="8"/>
  <c r="C13114" i="8"/>
  <c r="D13114" i="8"/>
  <c r="E13114" i="8"/>
  <c r="F13114" i="8"/>
  <c r="B13115" i="8"/>
  <c r="C13115" i="8"/>
  <c r="D13115" i="8"/>
  <c r="E13115" i="8"/>
  <c r="F13115" i="8"/>
  <c r="B13116" i="8"/>
  <c r="C13116" i="8"/>
  <c r="D13116" i="8"/>
  <c r="E13116" i="8"/>
  <c r="F13116" i="8"/>
  <c r="B13117" i="8"/>
  <c r="C13117" i="8"/>
  <c r="D13117" i="8"/>
  <c r="E13117" i="8"/>
  <c r="F13117" i="8"/>
  <c r="B13118" i="8"/>
  <c r="C13118" i="8"/>
  <c r="D13118" i="8"/>
  <c r="E13118" i="8"/>
  <c r="F13118" i="8"/>
  <c r="B13119" i="8"/>
  <c r="C13119" i="8"/>
  <c r="D13119" i="8"/>
  <c r="E13119" i="8"/>
  <c r="F13119" i="8"/>
  <c r="B13120" i="8"/>
  <c r="C13120" i="8"/>
  <c r="D13120" i="8"/>
  <c r="E13120" i="8"/>
  <c r="F13120" i="8"/>
  <c r="B13121" i="8"/>
  <c r="C13121" i="8"/>
  <c r="D13121" i="8"/>
  <c r="E13121" i="8"/>
  <c r="F13121" i="8"/>
  <c r="B13122" i="8"/>
  <c r="C13122" i="8"/>
  <c r="D13122" i="8"/>
  <c r="E13122" i="8"/>
  <c r="F13122" i="8"/>
  <c r="B13123" i="8"/>
  <c r="C13123" i="8"/>
  <c r="D13123" i="8"/>
  <c r="E13123" i="8"/>
  <c r="F13123" i="8"/>
  <c r="B13124" i="8"/>
  <c r="C13124" i="8"/>
  <c r="D13124" i="8"/>
  <c r="E13124" i="8"/>
  <c r="F13124" i="8"/>
  <c r="B13125" i="8"/>
  <c r="C13125" i="8"/>
  <c r="D13125" i="8"/>
  <c r="E13125" i="8"/>
  <c r="F13125" i="8"/>
  <c r="B13126" i="8"/>
  <c r="C13126" i="8"/>
  <c r="D13126" i="8"/>
  <c r="E13126" i="8"/>
  <c r="F13126" i="8"/>
  <c r="B13127" i="8"/>
  <c r="C13127" i="8"/>
  <c r="D13127" i="8"/>
  <c r="E13127" i="8"/>
  <c r="F13127" i="8"/>
  <c r="B13128" i="8"/>
  <c r="C13128" i="8"/>
  <c r="D13128" i="8"/>
  <c r="E13128" i="8"/>
  <c r="F13128" i="8"/>
  <c r="B13129" i="8"/>
  <c r="C13129" i="8"/>
  <c r="D13129" i="8"/>
  <c r="E13129" i="8"/>
  <c r="F13129" i="8"/>
  <c r="B13130" i="8"/>
  <c r="C13130" i="8"/>
  <c r="D13130" i="8"/>
  <c r="E13130" i="8"/>
  <c r="F13130" i="8"/>
  <c r="B13131" i="8"/>
  <c r="C13131" i="8"/>
  <c r="D13131" i="8"/>
  <c r="E13131" i="8"/>
  <c r="F13131" i="8"/>
  <c r="B13132" i="8"/>
  <c r="C13132" i="8"/>
  <c r="D13132" i="8"/>
  <c r="E13132" i="8"/>
  <c r="F13132" i="8"/>
  <c r="B13133" i="8"/>
  <c r="C13133" i="8"/>
  <c r="D13133" i="8"/>
  <c r="E13133" i="8"/>
  <c r="F13133" i="8"/>
  <c r="B13134" i="8"/>
  <c r="C13134" i="8"/>
  <c r="D13134" i="8"/>
  <c r="E13134" i="8"/>
  <c r="F13134" i="8"/>
  <c r="B13135" i="8"/>
  <c r="C13135" i="8"/>
  <c r="D13135" i="8"/>
  <c r="E13135" i="8"/>
  <c r="F13135" i="8"/>
  <c r="B13136" i="8"/>
  <c r="C13136" i="8"/>
  <c r="D13136" i="8"/>
  <c r="E13136" i="8"/>
  <c r="F13136" i="8"/>
  <c r="B13137" i="8"/>
  <c r="C13137" i="8"/>
  <c r="D13137" i="8"/>
  <c r="E13137" i="8"/>
  <c r="F13137" i="8"/>
  <c r="B13138" i="8"/>
  <c r="C13138" i="8"/>
  <c r="D13138" i="8"/>
  <c r="E13138" i="8"/>
  <c r="F13138" i="8"/>
  <c r="B13139" i="8"/>
  <c r="C13139" i="8"/>
  <c r="D13139" i="8"/>
  <c r="E13139" i="8"/>
  <c r="F13139" i="8"/>
  <c r="B13140" i="8"/>
  <c r="C13140" i="8"/>
  <c r="D13140" i="8"/>
  <c r="E13140" i="8"/>
  <c r="F13140" i="8"/>
  <c r="B13141" i="8"/>
  <c r="C13141" i="8"/>
  <c r="D13141" i="8"/>
  <c r="E13141" i="8"/>
  <c r="F13141" i="8"/>
  <c r="B13142" i="8"/>
  <c r="C13142" i="8"/>
  <c r="D13142" i="8"/>
  <c r="E13142" i="8"/>
  <c r="F13142" i="8"/>
  <c r="B13143" i="8"/>
  <c r="C13143" i="8"/>
  <c r="D13143" i="8"/>
  <c r="E13143" i="8"/>
  <c r="F13143" i="8"/>
  <c r="B13144" i="8"/>
  <c r="C13144" i="8"/>
  <c r="D13144" i="8"/>
  <c r="E13144" i="8"/>
  <c r="F13144" i="8"/>
  <c r="B13145" i="8"/>
  <c r="C13145" i="8"/>
  <c r="D13145" i="8"/>
  <c r="E13145" i="8"/>
  <c r="F13145" i="8"/>
  <c r="B13146" i="8"/>
  <c r="C13146" i="8"/>
  <c r="D13146" i="8"/>
  <c r="E13146" i="8"/>
  <c r="F13146" i="8"/>
  <c r="B13147" i="8"/>
  <c r="C13147" i="8"/>
  <c r="D13147" i="8"/>
  <c r="E13147" i="8"/>
  <c r="F13147" i="8"/>
  <c r="B13148" i="8"/>
  <c r="C13148" i="8"/>
  <c r="D13148" i="8"/>
  <c r="E13148" i="8"/>
  <c r="F13148" i="8"/>
  <c r="B13149" i="8"/>
  <c r="C13149" i="8"/>
  <c r="D13149" i="8"/>
  <c r="E13149" i="8"/>
  <c r="F13149" i="8"/>
  <c r="B13150" i="8"/>
  <c r="C13150" i="8"/>
  <c r="D13150" i="8"/>
  <c r="E13150" i="8"/>
  <c r="F13150" i="8"/>
  <c r="B13151" i="8"/>
  <c r="C13151" i="8"/>
  <c r="D13151" i="8"/>
  <c r="E13151" i="8"/>
  <c r="F13151" i="8"/>
  <c r="B13152" i="8"/>
  <c r="C13152" i="8"/>
  <c r="D13152" i="8"/>
  <c r="E13152" i="8"/>
  <c r="F13152" i="8"/>
  <c r="B13153" i="8"/>
  <c r="C13153" i="8"/>
  <c r="D13153" i="8"/>
  <c r="E13153" i="8"/>
  <c r="F13153" i="8"/>
  <c r="B13154" i="8"/>
  <c r="C13154" i="8"/>
  <c r="D13154" i="8"/>
  <c r="E13154" i="8"/>
  <c r="F13154" i="8"/>
  <c r="B13155" i="8"/>
  <c r="C13155" i="8"/>
  <c r="D13155" i="8"/>
  <c r="E13155" i="8"/>
  <c r="F13155" i="8"/>
  <c r="B13156" i="8"/>
  <c r="C13156" i="8"/>
  <c r="D13156" i="8"/>
  <c r="E13156" i="8"/>
  <c r="F13156" i="8"/>
  <c r="B13157" i="8"/>
  <c r="C13157" i="8"/>
  <c r="D13157" i="8"/>
  <c r="E13157" i="8"/>
  <c r="F13157" i="8"/>
  <c r="B13158" i="8"/>
  <c r="C13158" i="8"/>
  <c r="D13158" i="8"/>
  <c r="E13158" i="8"/>
  <c r="F13158" i="8"/>
  <c r="B13159" i="8"/>
  <c r="C13159" i="8"/>
  <c r="D13159" i="8"/>
  <c r="E13159" i="8"/>
  <c r="F13159" i="8"/>
  <c r="B13160" i="8"/>
  <c r="C13160" i="8"/>
  <c r="D13160" i="8"/>
  <c r="E13160" i="8"/>
  <c r="F13160" i="8"/>
  <c r="B13161" i="8"/>
  <c r="C13161" i="8"/>
  <c r="D13161" i="8"/>
  <c r="E13161" i="8"/>
  <c r="F13161" i="8"/>
  <c r="B13162" i="8"/>
  <c r="C13162" i="8"/>
  <c r="D13162" i="8"/>
  <c r="E13162" i="8"/>
  <c r="F13162" i="8"/>
  <c r="B13163" i="8"/>
  <c r="C13163" i="8"/>
  <c r="D13163" i="8"/>
  <c r="E13163" i="8"/>
  <c r="F13163" i="8"/>
  <c r="B13164" i="8"/>
  <c r="C13164" i="8"/>
  <c r="D13164" i="8"/>
  <c r="E13164" i="8"/>
  <c r="F13164" i="8"/>
  <c r="B13165" i="8"/>
  <c r="C13165" i="8"/>
  <c r="D13165" i="8"/>
  <c r="E13165" i="8"/>
  <c r="F13165" i="8"/>
  <c r="B13166" i="8"/>
  <c r="C13166" i="8"/>
  <c r="D13166" i="8"/>
  <c r="E13166" i="8"/>
  <c r="F13166" i="8"/>
  <c r="B13167" i="8"/>
  <c r="C13167" i="8"/>
  <c r="D13167" i="8"/>
  <c r="E13167" i="8"/>
  <c r="F13167" i="8"/>
  <c r="B13168" i="8"/>
  <c r="C13168" i="8"/>
  <c r="D13168" i="8"/>
  <c r="E13168" i="8"/>
  <c r="F13168" i="8"/>
  <c r="B13169" i="8"/>
  <c r="C13169" i="8"/>
  <c r="D13169" i="8"/>
  <c r="E13169" i="8"/>
  <c r="F13169" i="8"/>
  <c r="B13170" i="8"/>
  <c r="C13170" i="8"/>
  <c r="D13170" i="8"/>
  <c r="E13170" i="8"/>
  <c r="F13170" i="8"/>
  <c r="B13171" i="8"/>
  <c r="C13171" i="8"/>
  <c r="D13171" i="8"/>
  <c r="E13171" i="8"/>
  <c r="F13171" i="8"/>
  <c r="B13172" i="8"/>
  <c r="C13172" i="8"/>
  <c r="D13172" i="8"/>
  <c r="E13172" i="8"/>
  <c r="F13172" i="8"/>
  <c r="B13173" i="8"/>
  <c r="C13173" i="8"/>
  <c r="D13173" i="8"/>
  <c r="E13173" i="8"/>
  <c r="F13173" i="8"/>
  <c r="B13174" i="8"/>
  <c r="C13174" i="8"/>
  <c r="D13174" i="8"/>
  <c r="E13174" i="8"/>
  <c r="F13174" i="8"/>
  <c r="B13175" i="8"/>
  <c r="C13175" i="8"/>
  <c r="D13175" i="8"/>
  <c r="E13175" i="8"/>
  <c r="F13175" i="8"/>
  <c r="B13176" i="8"/>
  <c r="C13176" i="8"/>
  <c r="D13176" i="8"/>
  <c r="E13176" i="8"/>
  <c r="F13176" i="8"/>
  <c r="B13177" i="8"/>
  <c r="C13177" i="8"/>
  <c r="D13177" i="8"/>
  <c r="E13177" i="8"/>
  <c r="F13177" i="8"/>
  <c r="B13178" i="8"/>
  <c r="C13178" i="8"/>
  <c r="D13178" i="8"/>
  <c r="E13178" i="8"/>
  <c r="F13178" i="8"/>
  <c r="B13179" i="8"/>
  <c r="C13179" i="8"/>
  <c r="D13179" i="8"/>
  <c r="E13179" i="8"/>
  <c r="F13179" i="8"/>
  <c r="B13180" i="8"/>
  <c r="C13180" i="8"/>
  <c r="D13180" i="8"/>
  <c r="E13180" i="8"/>
  <c r="F13180" i="8"/>
  <c r="B13181" i="8"/>
  <c r="C13181" i="8"/>
  <c r="D13181" i="8"/>
  <c r="E13181" i="8"/>
  <c r="F13181" i="8"/>
  <c r="B13182" i="8"/>
  <c r="C13182" i="8"/>
  <c r="D13182" i="8"/>
  <c r="E13182" i="8"/>
  <c r="F13182" i="8"/>
  <c r="B13183" i="8"/>
  <c r="C13183" i="8"/>
  <c r="D13183" i="8"/>
  <c r="E13183" i="8"/>
  <c r="F13183" i="8"/>
  <c r="B13184" i="8"/>
  <c r="C13184" i="8"/>
  <c r="D13184" i="8"/>
  <c r="E13184" i="8"/>
  <c r="F13184" i="8"/>
  <c r="B13185" i="8"/>
  <c r="C13185" i="8"/>
  <c r="D13185" i="8"/>
  <c r="E13185" i="8"/>
  <c r="F13185" i="8"/>
  <c r="B13186" i="8"/>
  <c r="C13186" i="8"/>
  <c r="D13186" i="8"/>
  <c r="E13186" i="8"/>
  <c r="F13186" i="8"/>
  <c r="B13187" i="8"/>
  <c r="C13187" i="8"/>
  <c r="D13187" i="8"/>
  <c r="E13187" i="8"/>
  <c r="F13187" i="8"/>
  <c r="B13188" i="8"/>
  <c r="C13188" i="8"/>
  <c r="D13188" i="8"/>
  <c r="E13188" i="8"/>
  <c r="F13188" i="8"/>
  <c r="B13189" i="8"/>
  <c r="C13189" i="8"/>
  <c r="D13189" i="8"/>
  <c r="E13189" i="8"/>
  <c r="F13189" i="8"/>
  <c r="B13190" i="8"/>
  <c r="C13190" i="8"/>
  <c r="D13190" i="8"/>
  <c r="E13190" i="8"/>
  <c r="F13190" i="8"/>
  <c r="B13191" i="8"/>
  <c r="C13191" i="8"/>
  <c r="D13191" i="8"/>
  <c r="E13191" i="8"/>
  <c r="F13191" i="8"/>
  <c r="B13192" i="8"/>
  <c r="C13192" i="8"/>
  <c r="D13192" i="8"/>
  <c r="E13192" i="8"/>
  <c r="F13192" i="8"/>
  <c r="B13193" i="8"/>
  <c r="C13193" i="8"/>
  <c r="D13193" i="8"/>
  <c r="E13193" i="8"/>
  <c r="F13193" i="8"/>
  <c r="B13194" i="8"/>
  <c r="C13194" i="8"/>
  <c r="D13194" i="8"/>
  <c r="E13194" i="8"/>
  <c r="F13194" i="8"/>
  <c r="B13195" i="8"/>
  <c r="C13195" i="8"/>
  <c r="D13195" i="8"/>
  <c r="E13195" i="8"/>
  <c r="F13195" i="8"/>
  <c r="B13196" i="8"/>
  <c r="C13196" i="8"/>
  <c r="D13196" i="8"/>
  <c r="E13196" i="8"/>
  <c r="F13196" i="8"/>
  <c r="B13197" i="8"/>
  <c r="C13197" i="8"/>
  <c r="D13197" i="8"/>
  <c r="E13197" i="8"/>
  <c r="F13197" i="8"/>
  <c r="B13198" i="8"/>
  <c r="C13198" i="8"/>
  <c r="D13198" i="8"/>
  <c r="E13198" i="8"/>
  <c r="F13198" i="8"/>
  <c r="B13199" i="8"/>
  <c r="C13199" i="8"/>
  <c r="D13199" i="8"/>
  <c r="E13199" i="8"/>
  <c r="F13199" i="8"/>
  <c r="B13200" i="8"/>
  <c r="C13200" i="8"/>
  <c r="D13200" i="8"/>
  <c r="E13200" i="8"/>
  <c r="F13200" i="8"/>
  <c r="B13201" i="8"/>
  <c r="C13201" i="8"/>
  <c r="D13201" i="8"/>
  <c r="E13201" i="8"/>
  <c r="F13201" i="8"/>
  <c r="B13202" i="8"/>
  <c r="C13202" i="8"/>
  <c r="D13202" i="8"/>
  <c r="E13202" i="8"/>
  <c r="F13202" i="8"/>
  <c r="B13203" i="8"/>
  <c r="C13203" i="8"/>
  <c r="D13203" i="8"/>
  <c r="E13203" i="8"/>
  <c r="F13203" i="8"/>
  <c r="B13204" i="8"/>
  <c r="C13204" i="8"/>
  <c r="D13204" i="8"/>
  <c r="E13204" i="8"/>
  <c r="F13204" i="8"/>
  <c r="B13205" i="8"/>
  <c r="C13205" i="8"/>
  <c r="D13205" i="8"/>
  <c r="E13205" i="8"/>
  <c r="F13205" i="8"/>
  <c r="B13206" i="8"/>
  <c r="C13206" i="8"/>
  <c r="D13206" i="8"/>
  <c r="E13206" i="8"/>
  <c r="F13206" i="8"/>
  <c r="B13207" i="8"/>
  <c r="C13207" i="8"/>
  <c r="D13207" i="8"/>
  <c r="E13207" i="8"/>
  <c r="F13207" i="8"/>
  <c r="B13208" i="8"/>
  <c r="C13208" i="8"/>
  <c r="D13208" i="8"/>
  <c r="E13208" i="8"/>
  <c r="F13208" i="8"/>
  <c r="B13209" i="8"/>
  <c r="C13209" i="8"/>
  <c r="D13209" i="8"/>
  <c r="E13209" i="8"/>
  <c r="F13209" i="8"/>
  <c r="B13210" i="8"/>
  <c r="C13210" i="8"/>
  <c r="D13210" i="8"/>
  <c r="E13210" i="8"/>
  <c r="F13210" i="8"/>
  <c r="B13211" i="8"/>
  <c r="C13211" i="8"/>
  <c r="D13211" i="8"/>
  <c r="E13211" i="8"/>
  <c r="F13211" i="8"/>
  <c r="B13212" i="8"/>
  <c r="C13212" i="8"/>
  <c r="D13212" i="8"/>
  <c r="E13212" i="8"/>
  <c r="F13212" i="8"/>
  <c r="B13213" i="8"/>
  <c r="C13213" i="8"/>
  <c r="D13213" i="8"/>
  <c r="E13213" i="8"/>
  <c r="F13213" i="8"/>
  <c r="B13214" i="8"/>
  <c r="C13214" i="8"/>
  <c r="D13214" i="8"/>
  <c r="E13214" i="8"/>
  <c r="F13214" i="8"/>
  <c r="B13215" i="8"/>
  <c r="C13215" i="8"/>
  <c r="D13215" i="8"/>
  <c r="E13215" i="8"/>
  <c r="F13215" i="8"/>
  <c r="B13216" i="8"/>
  <c r="C13216" i="8"/>
  <c r="D13216" i="8"/>
  <c r="E13216" i="8"/>
  <c r="F13216" i="8"/>
  <c r="B13217" i="8"/>
  <c r="C13217" i="8"/>
  <c r="D13217" i="8"/>
  <c r="E13217" i="8"/>
  <c r="F13217" i="8"/>
  <c r="B13218" i="8"/>
  <c r="C13218" i="8"/>
  <c r="D13218" i="8"/>
  <c r="E13218" i="8"/>
  <c r="F13218" i="8"/>
  <c r="B13219" i="8"/>
  <c r="C13219" i="8"/>
  <c r="D13219" i="8"/>
  <c r="E13219" i="8"/>
  <c r="F13219" i="8"/>
  <c r="B13220" i="8"/>
  <c r="C13220" i="8"/>
  <c r="D13220" i="8"/>
  <c r="E13220" i="8"/>
  <c r="F13220" i="8"/>
  <c r="B13221" i="8"/>
  <c r="C13221" i="8"/>
  <c r="D13221" i="8"/>
  <c r="E13221" i="8"/>
  <c r="F13221" i="8"/>
  <c r="B13222" i="8"/>
  <c r="C13222" i="8"/>
  <c r="D13222" i="8"/>
  <c r="E13222" i="8"/>
  <c r="F13222" i="8"/>
  <c r="B13223" i="8"/>
  <c r="C13223" i="8"/>
  <c r="D13223" i="8"/>
  <c r="E13223" i="8"/>
  <c r="F13223" i="8"/>
  <c r="B13224" i="8"/>
  <c r="C13224" i="8"/>
  <c r="D13224" i="8"/>
  <c r="E13224" i="8"/>
  <c r="F13224" i="8"/>
  <c r="B13225" i="8"/>
  <c r="C13225" i="8"/>
  <c r="D13225" i="8"/>
  <c r="E13225" i="8"/>
  <c r="F13225" i="8"/>
  <c r="B13226" i="8"/>
  <c r="C13226" i="8"/>
  <c r="D13226" i="8"/>
  <c r="E13226" i="8"/>
  <c r="F13226" i="8"/>
  <c r="B13227" i="8"/>
  <c r="C13227" i="8"/>
  <c r="D13227" i="8"/>
  <c r="E13227" i="8"/>
  <c r="F13227" i="8"/>
  <c r="B13228" i="8"/>
  <c r="C13228" i="8"/>
  <c r="D13228" i="8"/>
  <c r="E13228" i="8"/>
  <c r="F13228" i="8"/>
  <c r="B13229" i="8"/>
  <c r="C13229" i="8"/>
  <c r="D13229" i="8"/>
  <c r="E13229" i="8"/>
  <c r="F13229" i="8"/>
  <c r="B13230" i="8"/>
  <c r="C13230" i="8"/>
  <c r="D13230" i="8"/>
  <c r="E13230" i="8"/>
  <c r="F13230" i="8"/>
  <c r="B13231" i="8"/>
  <c r="C13231" i="8"/>
  <c r="D13231" i="8"/>
  <c r="E13231" i="8"/>
  <c r="F13231" i="8"/>
  <c r="B13232" i="8"/>
  <c r="C13232" i="8"/>
  <c r="D13232" i="8"/>
  <c r="E13232" i="8"/>
  <c r="F13232" i="8"/>
  <c r="B13233" i="8"/>
  <c r="C13233" i="8"/>
  <c r="D13233" i="8"/>
  <c r="E13233" i="8"/>
  <c r="F13233" i="8"/>
  <c r="B13234" i="8"/>
  <c r="C13234" i="8"/>
  <c r="D13234" i="8"/>
  <c r="E13234" i="8"/>
  <c r="F13234" i="8"/>
  <c r="B13235" i="8"/>
  <c r="C13235" i="8"/>
  <c r="D13235" i="8"/>
  <c r="E13235" i="8"/>
  <c r="F13235" i="8"/>
  <c r="B13236" i="8"/>
  <c r="C13236" i="8"/>
  <c r="D13236" i="8"/>
  <c r="E13236" i="8"/>
  <c r="F13236" i="8"/>
  <c r="B13237" i="8"/>
  <c r="C13237" i="8"/>
  <c r="D13237" i="8"/>
  <c r="E13237" i="8"/>
  <c r="F13237" i="8"/>
  <c r="B13238" i="8"/>
  <c r="C13238" i="8"/>
  <c r="D13238" i="8"/>
  <c r="E13238" i="8"/>
  <c r="F13238" i="8"/>
  <c r="B13239" i="8"/>
  <c r="C13239" i="8"/>
  <c r="D13239" i="8"/>
  <c r="E13239" i="8"/>
  <c r="F13239" i="8"/>
  <c r="B13240" i="8"/>
  <c r="C13240" i="8"/>
  <c r="D13240" i="8"/>
  <c r="E13240" i="8"/>
  <c r="F13240" i="8"/>
  <c r="B13241" i="8"/>
  <c r="C13241" i="8"/>
  <c r="D13241" i="8"/>
  <c r="E13241" i="8"/>
  <c r="F13241" i="8"/>
  <c r="B13242" i="8"/>
  <c r="C13242" i="8"/>
  <c r="D13242" i="8"/>
  <c r="E13242" i="8"/>
  <c r="F13242" i="8"/>
  <c r="B13243" i="8"/>
  <c r="C13243" i="8"/>
  <c r="D13243" i="8"/>
  <c r="E13243" i="8"/>
  <c r="F13243" i="8"/>
  <c r="B13244" i="8"/>
  <c r="C13244" i="8"/>
  <c r="D13244" i="8"/>
  <c r="E13244" i="8"/>
  <c r="F13244" i="8"/>
  <c r="B13245" i="8"/>
  <c r="C13245" i="8"/>
  <c r="D13245" i="8"/>
  <c r="E13245" i="8"/>
  <c r="F13245" i="8"/>
  <c r="B13246" i="8"/>
  <c r="C13246" i="8"/>
  <c r="D13246" i="8"/>
  <c r="E13246" i="8"/>
  <c r="F13246" i="8"/>
  <c r="B13247" i="8"/>
  <c r="C13247" i="8"/>
  <c r="D13247" i="8"/>
  <c r="E13247" i="8"/>
  <c r="F13247" i="8"/>
  <c r="B13248" i="8"/>
  <c r="C13248" i="8"/>
  <c r="D13248" i="8"/>
  <c r="E13248" i="8"/>
  <c r="F13248" i="8"/>
  <c r="B13249" i="8"/>
  <c r="C13249" i="8"/>
  <c r="D13249" i="8"/>
  <c r="E13249" i="8"/>
  <c r="F13249" i="8"/>
  <c r="B13250" i="8"/>
  <c r="C13250" i="8"/>
  <c r="D13250" i="8"/>
  <c r="E13250" i="8"/>
  <c r="F13250" i="8"/>
  <c r="B13251" i="8"/>
  <c r="C13251" i="8"/>
  <c r="D13251" i="8"/>
  <c r="E13251" i="8"/>
  <c r="F13251" i="8"/>
  <c r="B13252" i="8"/>
  <c r="C13252" i="8"/>
  <c r="D13252" i="8"/>
  <c r="E13252" i="8"/>
  <c r="F13252" i="8"/>
  <c r="B13253" i="8"/>
  <c r="C13253" i="8"/>
  <c r="D13253" i="8"/>
  <c r="E13253" i="8"/>
  <c r="F13253" i="8"/>
  <c r="B13254" i="8"/>
  <c r="C13254" i="8"/>
  <c r="D13254" i="8"/>
  <c r="E13254" i="8"/>
  <c r="F13254" i="8"/>
  <c r="B13255" i="8"/>
  <c r="C13255" i="8"/>
  <c r="D13255" i="8"/>
  <c r="E13255" i="8"/>
  <c r="F13255" i="8"/>
  <c r="B13256" i="8"/>
  <c r="C13256" i="8"/>
  <c r="D13256" i="8"/>
  <c r="E13256" i="8"/>
  <c r="F13256" i="8"/>
  <c r="B13257" i="8"/>
  <c r="C13257" i="8"/>
  <c r="D13257" i="8"/>
  <c r="E13257" i="8"/>
  <c r="F13257" i="8"/>
  <c r="B13258" i="8"/>
  <c r="C13258" i="8"/>
  <c r="D13258" i="8"/>
  <c r="E13258" i="8"/>
  <c r="F13258" i="8"/>
  <c r="B13259" i="8"/>
  <c r="C13259" i="8"/>
  <c r="D13259" i="8"/>
  <c r="E13259" i="8"/>
  <c r="F13259" i="8"/>
  <c r="B13260" i="8"/>
  <c r="C13260" i="8"/>
  <c r="D13260" i="8"/>
  <c r="E13260" i="8"/>
  <c r="F13260" i="8"/>
  <c r="B13261" i="8"/>
  <c r="C13261" i="8"/>
  <c r="D13261" i="8"/>
  <c r="E13261" i="8"/>
  <c r="F13261" i="8"/>
  <c r="B13262" i="8"/>
  <c r="C13262" i="8"/>
  <c r="D13262" i="8"/>
  <c r="E13262" i="8"/>
  <c r="F13262" i="8"/>
  <c r="B13263" i="8"/>
  <c r="C13263" i="8"/>
  <c r="D13263" i="8"/>
  <c r="E13263" i="8"/>
  <c r="F13263" i="8"/>
  <c r="B13264" i="8"/>
  <c r="C13264" i="8"/>
  <c r="D13264" i="8"/>
  <c r="E13264" i="8"/>
  <c r="F13264" i="8"/>
  <c r="B13265" i="8"/>
  <c r="C13265" i="8"/>
  <c r="D13265" i="8"/>
  <c r="E13265" i="8"/>
  <c r="F13265" i="8"/>
  <c r="B13266" i="8"/>
  <c r="C13266" i="8"/>
  <c r="D13266" i="8"/>
  <c r="E13266" i="8"/>
  <c r="F13266" i="8"/>
  <c r="B13267" i="8"/>
  <c r="C13267" i="8"/>
  <c r="D13267" i="8"/>
  <c r="E13267" i="8"/>
  <c r="F13267" i="8"/>
  <c r="B13268" i="8"/>
  <c r="C13268" i="8"/>
  <c r="D13268" i="8"/>
  <c r="E13268" i="8"/>
  <c r="F13268" i="8"/>
  <c r="B13269" i="8"/>
  <c r="C13269" i="8"/>
  <c r="D13269" i="8"/>
  <c r="E13269" i="8"/>
  <c r="F13269" i="8"/>
  <c r="B13270" i="8"/>
  <c r="C13270" i="8"/>
  <c r="D13270" i="8"/>
  <c r="E13270" i="8"/>
  <c r="F13270" i="8"/>
  <c r="B13271" i="8"/>
  <c r="C13271" i="8"/>
  <c r="D13271" i="8"/>
  <c r="E13271" i="8"/>
  <c r="F13271" i="8"/>
  <c r="B13272" i="8"/>
  <c r="C13272" i="8"/>
  <c r="D13272" i="8"/>
  <c r="E13272" i="8"/>
  <c r="F13272" i="8"/>
  <c r="B13273" i="8"/>
  <c r="C13273" i="8"/>
  <c r="D13273" i="8"/>
  <c r="E13273" i="8"/>
  <c r="F13273" i="8"/>
  <c r="B13274" i="8"/>
  <c r="C13274" i="8"/>
  <c r="D13274" i="8"/>
  <c r="E13274" i="8"/>
  <c r="F13274" i="8"/>
  <c r="B13275" i="8"/>
  <c r="C13275" i="8"/>
  <c r="D13275" i="8"/>
  <c r="E13275" i="8"/>
  <c r="F13275" i="8"/>
  <c r="B13276" i="8"/>
  <c r="C13276" i="8"/>
  <c r="D13276" i="8"/>
  <c r="E13276" i="8"/>
  <c r="F13276" i="8"/>
  <c r="B13277" i="8"/>
  <c r="C13277" i="8"/>
  <c r="D13277" i="8"/>
  <c r="E13277" i="8"/>
  <c r="F13277" i="8"/>
  <c r="B13278" i="8"/>
  <c r="C13278" i="8"/>
  <c r="D13278" i="8"/>
  <c r="E13278" i="8"/>
  <c r="F13278" i="8"/>
  <c r="B13279" i="8"/>
  <c r="C13279" i="8"/>
  <c r="D13279" i="8"/>
  <c r="E13279" i="8"/>
  <c r="F13279" i="8"/>
  <c r="B13280" i="8"/>
  <c r="C13280" i="8"/>
  <c r="D13280" i="8"/>
  <c r="E13280" i="8"/>
  <c r="F13280" i="8"/>
  <c r="B13281" i="8"/>
  <c r="C13281" i="8"/>
  <c r="D13281" i="8"/>
  <c r="E13281" i="8"/>
  <c r="F13281" i="8"/>
  <c r="B13282" i="8"/>
  <c r="C13282" i="8"/>
  <c r="D13282" i="8"/>
  <c r="E13282" i="8"/>
  <c r="F13282" i="8"/>
  <c r="B13283" i="8"/>
  <c r="C13283" i="8"/>
  <c r="D13283" i="8"/>
  <c r="E13283" i="8"/>
  <c r="F13283" i="8"/>
  <c r="B13284" i="8"/>
  <c r="C13284" i="8"/>
  <c r="D13284" i="8"/>
  <c r="E13284" i="8"/>
  <c r="F13284" i="8"/>
  <c r="B13285" i="8"/>
  <c r="C13285" i="8"/>
  <c r="D13285" i="8"/>
  <c r="E13285" i="8"/>
  <c r="F13285" i="8"/>
  <c r="B13286" i="8"/>
  <c r="C13286" i="8"/>
  <c r="D13286" i="8"/>
  <c r="E13286" i="8"/>
  <c r="F13286" i="8"/>
  <c r="B13287" i="8"/>
  <c r="C13287" i="8"/>
  <c r="D13287" i="8"/>
  <c r="E13287" i="8"/>
  <c r="F13287" i="8"/>
  <c r="B13288" i="8"/>
  <c r="C13288" i="8"/>
  <c r="D13288" i="8"/>
  <c r="E13288" i="8"/>
  <c r="F13288" i="8"/>
  <c r="B13289" i="8"/>
  <c r="C13289" i="8"/>
  <c r="D13289" i="8"/>
  <c r="E13289" i="8"/>
  <c r="F13289" i="8"/>
  <c r="B13290" i="8"/>
  <c r="C13290" i="8"/>
  <c r="D13290" i="8"/>
  <c r="E13290" i="8"/>
  <c r="F13290" i="8"/>
  <c r="B13291" i="8"/>
  <c r="C13291" i="8"/>
  <c r="D13291" i="8"/>
  <c r="E13291" i="8"/>
  <c r="F13291" i="8"/>
  <c r="B13292" i="8"/>
  <c r="C13292" i="8"/>
  <c r="D13292" i="8"/>
  <c r="E13292" i="8"/>
  <c r="F13292" i="8"/>
  <c r="B13293" i="8"/>
  <c r="C13293" i="8"/>
  <c r="D13293" i="8"/>
  <c r="E13293" i="8"/>
  <c r="F13293" i="8"/>
  <c r="B13294" i="8"/>
  <c r="C13294" i="8"/>
  <c r="D13294" i="8"/>
  <c r="E13294" i="8"/>
  <c r="F13294" i="8"/>
  <c r="B13295" i="8"/>
  <c r="C13295" i="8"/>
  <c r="D13295" i="8"/>
  <c r="E13295" i="8"/>
  <c r="F13295" i="8"/>
  <c r="B13296" i="8"/>
  <c r="C13296" i="8"/>
  <c r="D13296" i="8"/>
  <c r="E13296" i="8"/>
  <c r="F13296" i="8"/>
  <c r="B13297" i="8"/>
  <c r="C13297" i="8"/>
  <c r="D13297" i="8"/>
  <c r="E13297" i="8"/>
  <c r="F13297" i="8"/>
  <c r="B13298" i="8"/>
  <c r="C13298" i="8"/>
  <c r="D13298" i="8"/>
  <c r="E13298" i="8"/>
  <c r="F13298" i="8"/>
  <c r="B13299" i="8"/>
  <c r="C13299" i="8"/>
  <c r="D13299" i="8"/>
  <c r="E13299" i="8"/>
  <c r="F13299" i="8"/>
  <c r="B13300" i="8"/>
  <c r="C13300" i="8"/>
  <c r="D13300" i="8"/>
  <c r="E13300" i="8"/>
  <c r="F13300" i="8"/>
  <c r="B13301" i="8"/>
  <c r="C13301" i="8"/>
  <c r="D13301" i="8"/>
  <c r="E13301" i="8"/>
  <c r="F13301" i="8"/>
  <c r="B13302" i="8"/>
  <c r="C13302" i="8"/>
  <c r="D13302" i="8"/>
  <c r="E13302" i="8"/>
  <c r="F13302" i="8"/>
  <c r="B13303" i="8"/>
  <c r="C13303" i="8"/>
  <c r="D13303" i="8"/>
  <c r="E13303" i="8"/>
  <c r="F13303" i="8"/>
  <c r="B13304" i="8"/>
  <c r="C13304" i="8"/>
  <c r="D13304" i="8"/>
  <c r="E13304" i="8"/>
  <c r="F13304" i="8"/>
  <c r="B13305" i="8"/>
  <c r="C13305" i="8"/>
  <c r="D13305" i="8"/>
  <c r="E13305" i="8"/>
  <c r="F13305" i="8"/>
  <c r="B13306" i="8"/>
  <c r="C13306" i="8"/>
  <c r="D13306" i="8"/>
  <c r="E13306" i="8"/>
  <c r="F13306" i="8"/>
  <c r="B13307" i="8"/>
  <c r="C13307" i="8"/>
  <c r="D13307" i="8"/>
  <c r="E13307" i="8"/>
  <c r="F13307" i="8"/>
  <c r="B13308" i="8"/>
  <c r="C13308" i="8"/>
  <c r="D13308" i="8"/>
  <c r="E13308" i="8"/>
  <c r="F13308" i="8"/>
  <c r="B13309" i="8"/>
  <c r="C13309" i="8"/>
  <c r="D13309" i="8"/>
  <c r="E13309" i="8"/>
  <c r="F13309" i="8"/>
  <c r="B13310" i="8"/>
  <c r="C13310" i="8"/>
  <c r="D13310" i="8"/>
  <c r="E13310" i="8"/>
  <c r="F13310" i="8"/>
  <c r="B13311" i="8"/>
  <c r="C13311" i="8"/>
  <c r="D13311" i="8"/>
  <c r="E13311" i="8"/>
  <c r="F13311" i="8"/>
  <c r="B13312" i="8"/>
  <c r="C13312" i="8"/>
  <c r="D13312" i="8"/>
  <c r="E13312" i="8"/>
  <c r="F13312" i="8"/>
  <c r="B13313" i="8"/>
  <c r="C13313" i="8"/>
  <c r="D13313" i="8"/>
  <c r="E13313" i="8"/>
  <c r="F13313" i="8"/>
  <c r="B13314" i="8"/>
  <c r="C13314" i="8"/>
  <c r="D13314" i="8"/>
  <c r="E13314" i="8"/>
  <c r="F13314" i="8"/>
  <c r="B13315" i="8"/>
  <c r="C13315" i="8"/>
  <c r="D13315" i="8"/>
  <c r="E13315" i="8"/>
  <c r="F13315" i="8"/>
  <c r="B13316" i="8"/>
  <c r="C13316" i="8"/>
  <c r="D13316" i="8"/>
  <c r="E13316" i="8"/>
  <c r="F13316" i="8"/>
  <c r="B13317" i="8"/>
  <c r="C13317" i="8"/>
  <c r="D13317" i="8"/>
  <c r="E13317" i="8"/>
  <c r="F13317" i="8"/>
  <c r="B13318" i="8"/>
  <c r="C13318" i="8"/>
  <c r="D13318" i="8"/>
  <c r="E13318" i="8"/>
  <c r="F13318" i="8"/>
  <c r="B13319" i="8"/>
  <c r="C13319" i="8"/>
  <c r="D13319" i="8"/>
  <c r="E13319" i="8"/>
  <c r="F13319" i="8"/>
  <c r="B13320" i="8"/>
  <c r="C13320" i="8"/>
  <c r="D13320" i="8"/>
  <c r="E13320" i="8"/>
  <c r="F13320" i="8"/>
  <c r="B13321" i="8"/>
  <c r="C13321" i="8"/>
  <c r="D13321" i="8"/>
  <c r="E13321" i="8"/>
  <c r="F13321" i="8"/>
  <c r="B13322" i="8"/>
  <c r="C13322" i="8"/>
  <c r="D13322" i="8"/>
  <c r="E13322" i="8"/>
  <c r="F13322" i="8"/>
  <c r="B13323" i="8"/>
  <c r="C13323" i="8"/>
  <c r="D13323" i="8"/>
  <c r="E13323" i="8"/>
  <c r="F13323" i="8"/>
  <c r="B13324" i="8"/>
  <c r="C13324" i="8"/>
  <c r="D13324" i="8"/>
  <c r="E13324" i="8"/>
  <c r="F13324" i="8"/>
  <c r="B13325" i="8"/>
  <c r="C13325" i="8"/>
  <c r="D13325" i="8"/>
  <c r="E13325" i="8"/>
  <c r="F13325" i="8"/>
  <c r="B13326" i="8"/>
  <c r="C13326" i="8"/>
  <c r="D13326" i="8"/>
  <c r="E13326" i="8"/>
  <c r="F13326" i="8"/>
  <c r="B13327" i="8"/>
  <c r="C13327" i="8"/>
  <c r="D13327" i="8"/>
  <c r="E13327" i="8"/>
  <c r="F13327" i="8"/>
  <c r="B13328" i="8"/>
  <c r="C13328" i="8"/>
  <c r="D13328" i="8"/>
  <c r="E13328" i="8"/>
  <c r="F13328" i="8"/>
  <c r="B13329" i="8"/>
  <c r="C13329" i="8"/>
  <c r="D13329" i="8"/>
  <c r="E13329" i="8"/>
  <c r="F13329" i="8"/>
  <c r="B13330" i="8"/>
  <c r="C13330" i="8"/>
  <c r="D13330" i="8"/>
  <c r="E13330" i="8"/>
  <c r="F13330" i="8"/>
  <c r="B13331" i="8"/>
  <c r="C13331" i="8"/>
  <c r="D13331" i="8"/>
  <c r="E13331" i="8"/>
  <c r="F13331" i="8"/>
  <c r="B13332" i="8"/>
  <c r="C13332" i="8"/>
  <c r="D13332" i="8"/>
  <c r="E13332" i="8"/>
  <c r="F13332" i="8"/>
  <c r="B13333" i="8"/>
  <c r="C13333" i="8"/>
  <c r="D13333" i="8"/>
  <c r="E13333" i="8"/>
  <c r="F13333" i="8"/>
  <c r="B13334" i="8"/>
  <c r="C13334" i="8"/>
  <c r="D13334" i="8"/>
  <c r="E13334" i="8"/>
  <c r="F13334" i="8"/>
  <c r="B13335" i="8"/>
  <c r="C13335" i="8"/>
  <c r="D13335" i="8"/>
  <c r="E13335" i="8"/>
  <c r="F13335" i="8"/>
  <c r="B13336" i="8"/>
  <c r="C13336" i="8"/>
  <c r="D13336" i="8"/>
  <c r="E13336" i="8"/>
  <c r="F13336" i="8"/>
  <c r="B13337" i="8"/>
  <c r="C13337" i="8"/>
  <c r="D13337" i="8"/>
  <c r="E13337" i="8"/>
  <c r="F13337" i="8"/>
  <c r="B13338" i="8"/>
  <c r="C13338" i="8"/>
  <c r="D13338" i="8"/>
  <c r="E13338" i="8"/>
  <c r="F13338" i="8"/>
  <c r="B13339" i="8"/>
  <c r="C13339" i="8"/>
  <c r="D13339" i="8"/>
  <c r="E13339" i="8"/>
  <c r="F13339" i="8"/>
  <c r="B13340" i="8"/>
  <c r="C13340" i="8"/>
  <c r="D13340" i="8"/>
  <c r="E13340" i="8"/>
  <c r="F13340" i="8"/>
  <c r="B13341" i="8"/>
  <c r="C13341" i="8"/>
  <c r="D13341" i="8"/>
  <c r="E13341" i="8"/>
  <c r="F13341" i="8"/>
  <c r="B13342" i="8"/>
  <c r="C13342" i="8"/>
  <c r="D13342" i="8"/>
  <c r="E13342" i="8"/>
  <c r="F13342" i="8"/>
  <c r="B13343" i="8"/>
  <c r="C13343" i="8"/>
  <c r="D13343" i="8"/>
  <c r="E13343" i="8"/>
  <c r="F13343" i="8"/>
  <c r="B13344" i="8"/>
  <c r="C13344" i="8"/>
  <c r="D13344" i="8"/>
  <c r="E13344" i="8"/>
  <c r="F13344" i="8"/>
  <c r="B13345" i="8"/>
  <c r="C13345" i="8"/>
  <c r="D13345" i="8"/>
  <c r="E13345" i="8"/>
  <c r="F13345" i="8"/>
  <c r="B13346" i="8"/>
  <c r="C13346" i="8"/>
  <c r="D13346" i="8"/>
  <c r="E13346" i="8"/>
  <c r="F13346" i="8"/>
  <c r="B13347" i="8"/>
  <c r="C13347" i="8"/>
  <c r="D13347" i="8"/>
  <c r="E13347" i="8"/>
  <c r="F13347" i="8"/>
  <c r="B13348" i="8"/>
  <c r="C13348" i="8"/>
  <c r="D13348" i="8"/>
  <c r="E13348" i="8"/>
  <c r="F13348" i="8"/>
  <c r="B13349" i="8"/>
  <c r="C13349" i="8"/>
  <c r="D13349" i="8"/>
  <c r="E13349" i="8"/>
  <c r="F13349" i="8"/>
  <c r="B13350" i="8"/>
  <c r="C13350" i="8"/>
  <c r="D13350" i="8"/>
  <c r="E13350" i="8"/>
  <c r="F13350" i="8"/>
  <c r="B13351" i="8"/>
  <c r="C13351" i="8"/>
  <c r="D13351" i="8"/>
  <c r="E13351" i="8"/>
  <c r="F13351" i="8"/>
  <c r="B13352" i="8"/>
  <c r="C13352" i="8"/>
  <c r="D13352" i="8"/>
  <c r="E13352" i="8"/>
  <c r="F13352" i="8"/>
  <c r="B13353" i="8"/>
  <c r="C13353" i="8"/>
  <c r="D13353" i="8"/>
  <c r="E13353" i="8"/>
  <c r="F13353" i="8"/>
  <c r="B13354" i="8"/>
  <c r="C13354" i="8"/>
  <c r="D13354" i="8"/>
  <c r="E13354" i="8"/>
  <c r="F13354" i="8"/>
  <c r="B13355" i="8"/>
  <c r="C13355" i="8"/>
  <c r="D13355" i="8"/>
  <c r="E13355" i="8"/>
  <c r="F13355" i="8"/>
  <c r="B13356" i="8"/>
  <c r="C13356" i="8"/>
  <c r="D13356" i="8"/>
  <c r="E13356" i="8"/>
  <c r="F13356" i="8"/>
  <c r="B13357" i="8"/>
  <c r="C13357" i="8"/>
  <c r="D13357" i="8"/>
  <c r="E13357" i="8"/>
  <c r="F13357" i="8"/>
  <c r="B13358" i="8"/>
  <c r="C13358" i="8"/>
  <c r="D13358" i="8"/>
  <c r="E13358" i="8"/>
  <c r="F13358" i="8"/>
  <c r="B13359" i="8"/>
  <c r="C13359" i="8"/>
  <c r="D13359" i="8"/>
  <c r="E13359" i="8"/>
  <c r="F13359" i="8"/>
  <c r="B13360" i="8"/>
  <c r="C13360" i="8"/>
  <c r="D13360" i="8"/>
  <c r="E13360" i="8"/>
  <c r="F13360" i="8"/>
  <c r="B13361" i="8"/>
  <c r="C13361" i="8"/>
  <c r="D13361" i="8"/>
  <c r="E13361" i="8"/>
  <c r="F13361" i="8"/>
  <c r="B13362" i="8"/>
  <c r="C13362" i="8"/>
  <c r="D13362" i="8"/>
  <c r="E13362" i="8"/>
  <c r="F13362" i="8"/>
  <c r="B13363" i="8"/>
  <c r="C13363" i="8"/>
  <c r="D13363" i="8"/>
  <c r="E13363" i="8"/>
  <c r="F13363" i="8"/>
  <c r="B13364" i="8"/>
  <c r="C13364" i="8"/>
  <c r="D13364" i="8"/>
  <c r="E13364" i="8"/>
  <c r="F13364" i="8"/>
  <c r="B13365" i="8"/>
  <c r="C13365" i="8"/>
  <c r="D13365" i="8"/>
  <c r="E13365" i="8"/>
  <c r="F13365" i="8"/>
  <c r="B13366" i="8"/>
  <c r="C13366" i="8"/>
  <c r="D13366" i="8"/>
  <c r="E13366" i="8"/>
  <c r="F13366" i="8"/>
  <c r="B13367" i="8"/>
  <c r="C13367" i="8"/>
  <c r="D13367" i="8"/>
  <c r="E13367" i="8"/>
  <c r="F13367" i="8"/>
  <c r="B13368" i="8"/>
  <c r="C13368" i="8"/>
  <c r="D13368" i="8"/>
  <c r="E13368" i="8"/>
  <c r="F13368" i="8"/>
  <c r="B13369" i="8"/>
  <c r="C13369" i="8"/>
  <c r="D13369" i="8"/>
  <c r="E13369" i="8"/>
  <c r="F13369" i="8"/>
  <c r="B13370" i="8"/>
  <c r="C13370" i="8"/>
  <c r="D13370" i="8"/>
  <c r="E13370" i="8"/>
  <c r="F13370" i="8"/>
  <c r="B13371" i="8"/>
  <c r="C13371" i="8"/>
  <c r="D13371" i="8"/>
  <c r="E13371" i="8"/>
  <c r="F13371" i="8"/>
  <c r="B13372" i="8"/>
  <c r="C13372" i="8"/>
  <c r="D13372" i="8"/>
  <c r="E13372" i="8"/>
  <c r="F13372" i="8"/>
  <c r="B13373" i="8"/>
  <c r="C13373" i="8"/>
  <c r="D13373" i="8"/>
  <c r="E13373" i="8"/>
  <c r="F13373" i="8"/>
  <c r="B13374" i="8"/>
  <c r="C13374" i="8"/>
  <c r="D13374" i="8"/>
  <c r="E13374" i="8"/>
  <c r="F13374" i="8"/>
  <c r="B13375" i="8"/>
  <c r="C13375" i="8"/>
  <c r="D13375" i="8"/>
  <c r="E13375" i="8"/>
  <c r="F13375" i="8"/>
  <c r="B13376" i="8"/>
  <c r="C13376" i="8"/>
  <c r="D13376" i="8"/>
  <c r="E13376" i="8"/>
  <c r="F13376" i="8"/>
  <c r="B13377" i="8"/>
  <c r="C13377" i="8"/>
  <c r="D13377" i="8"/>
  <c r="E13377" i="8"/>
  <c r="F13377" i="8"/>
  <c r="B13378" i="8"/>
  <c r="C13378" i="8"/>
  <c r="D13378" i="8"/>
  <c r="E13378" i="8"/>
  <c r="F13378" i="8"/>
  <c r="B13379" i="8"/>
  <c r="C13379" i="8"/>
  <c r="D13379" i="8"/>
  <c r="E13379" i="8"/>
  <c r="F13379" i="8"/>
  <c r="B13380" i="8"/>
  <c r="C13380" i="8"/>
  <c r="D13380" i="8"/>
  <c r="E13380" i="8"/>
  <c r="F13380" i="8"/>
  <c r="B13381" i="8"/>
  <c r="C13381" i="8"/>
  <c r="D13381" i="8"/>
  <c r="E13381" i="8"/>
  <c r="F13381" i="8"/>
  <c r="B13382" i="8"/>
  <c r="C13382" i="8"/>
  <c r="D13382" i="8"/>
  <c r="E13382" i="8"/>
  <c r="F13382" i="8"/>
  <c r="B13383" i="8"/>
  <c r="C13383" i="8"/>
  <c r="D13383" i="8"/>
  <c r="E13383" i="8"/>
  <c r="F13383" i="8"/>
  <c r="B13384" i="8"/>
  <c r="C13384" i="8"/>
  <c r="D13384" i="8"/>
  <c r="E13384" i="8"/>
  <c r="F13384" i="8"/>
  <c r="B13385" i="8"/>
  <c r="C13385" i="8"/>
  <c r="D13385" i="8"/>
  <c r="E13385" i="8"/>
  <c r="F13385" i="8"/>
  <c r="B13386" i="8"/>
  <c r="C13386" i="8"/>
  <c r="D13386" i="8"/>
  <c r="E13386" i="8"/>
  <c r="F13386" i="8"/>
  <c r="B13387" i="8"/>
  <c r="C13387" i="8"/>
  <c r="D13387" i="8"/>
  <c r="E13387" i="8"/>
  <c r="F13387" i="8"/>
  <c r="B13388" i="8"/>
  <c r="C13388" i="8"/>
  <c r="D13388" i="8"/>
  <c r="E13388" i="8"/>
  <c r="F13388" i="8"/>
  <c r="B13389" i="8"/>
  <c r="C13389" i="8"/>
  <c r="D13389" i="8"/>
  <c r="E13389" i="8"/>
  <c r="F13389" i="8"/>
  <c r="B13390" i="8"/>
  <c r="C13390" i="8"/>
  <c r="D13390" i="8"/>
  <c r="E13390" i="8"/>
  <c r="F13390" i="8"/>
  <c r="B13391" i="8"/>
  <c r="C13391" i="8"/>
  <c r="D13391" i="8"/>
  <c r="E13391" i="8"/>
  <c r="F13391" i="8"/>
  <c r="B13392" i="8"/>
  <c r="C13392" i="8"/>
  <c r="D13392" i="8"/>
  <c r="E13392" i="8"/>
  <c r="F13392" i="8"/>
  <c r="B13393" i="8"/>
  <c r="C13393" i="8"/>
  <c r="D13393" i="8"/>
  <c r="E13393" i="8"/>
  <c r="F13393" i="8"/>
  <c r="B13394" i="8"/>
  <c r="C13394" i="8"/>
  <c r="D13394" i="8"/>
  <c r="E13394" i="8"/>
  <c r="F13394" i="8"/>
  <c r="B13395" i="8"/>
  <c r="C13395" i="8"/>
  <c r="D13395" i="8"/>
  <c r="E13395" i="8"/>
  <c r="F13395" i="8"/>
  <c r="B13396" i="8"/>
  <c r="C13396" i="8"/>
  <c r="D13396" i="8"/>
  <c r="E13396" i="8"/>
  <c r="F13396" i="8"/>
  <c r="B13397" i="8"/>
  <c r="C13397" i="8"/>
  <c r="D13397" i="8"/>
  <c r="E13397" i="8"/>
  <c r="F13397" i="8"/>
  <c r="B13398" i="8"/>
  <c r="C13398" i="8"/>
  <c r="D13398" i="8"/>
  <c r="E13398" i="8"/>
  <c r="F13398" i="8"/>
  <c r="B13399" i="8"/>
  <c r="C13399" i="8"/>
  <c r="D13399" i="8"/>
  <c r="E13399" i="8"/>
  <c r="F13399" i="8"/>
  <c r="B13400" i="8"/>
  <c r="C13400" i="8"/>
  <c r="D13400" i="8"/>
  <c r="E13400" i="8"/>
  <c r="F13400" i="8"/>
  <c r="B13401" i="8"/>
  <c r="C13401" i="8"/>
  <c r="D13401" i="8"/>
  <c r="E13401" i="8"/>
  <c r="F13401" i="8"/>
  <c r="B13402" i="8"/>
  <c r="C13402" i="8"/>
  <c r="D13402" i="8"/>
  <c r="E13402" i="8"/>
  <c r="F13402" i="8"/>
  <c r="B13403" i="8"/>
  <c r="C13403" i="8"/>
  <c r="D13403" i="8"/>
  <c r="E13403" i="8"/>
  <c r="F13403" i="8"/>
  <c r="B13404" i="8"/>
  <c r="C13404" i="8"/>
  <c r="D13404" i="8"/>
  <c r="E13404" i="8"/>
  <c r="F13404" i="8"/>
  <c r="B13405" i="8"/>
  <c r="C13405" i="8"/>
  <c r="D13405" i="8"/>
  <c r="E13405" i="8"/>
  <c r="F13405" i="8"/>
  <c r="B13406" i="8"/>
  <c r="C13406" i="8"/>
  <c r="D13406" i="8"/>
  <c r="E13406" i="8"/>
  <c r="F13406" i="8"/>
  <c r="B13407" i="8"/>
  <c r="C13407" i="8"/>
  <c r="D13407" i="8"/>
  <c r="E13407" i="8"/>
  <c r="F13407" i="8"/>
  <c r="B13408" i="8"/>
  <c r="C13408" i="8"/>
  <c r="D13408" i="8"/>
  <c r="E13408" i="8"/>
  <c r="F13408" i="8"/>
  <c r="B13409" i="8"/>
  <c r="C13409" i="8"/>
  <c r="D13409" i="8"/>
  <c r="E13409" i="8"/>
  <c r="F13409" i="8"/>
  <c r="B13410" i="8"/>
  <c r="C13410" i="8"/>
  <c r="D13410" i="8"/>
  <c r="E13410" i="8"/>
  <c r="F13410" i="8"/>
  <c r="B13411" i="8"/>
  <c r="C13411" i="8"/>
  <c r="D13411" i="8"/>
  <c r="E13411" i="8"/>
  <c r="F13411" i="8"/>
  <c r="B13412" i="8"/>
  <c r="C13412" i="8"/>
  <c r="D13412" i="8"/>
  <c r="E13412" i="8"/>
  <c r="F13412" i="8"/>
  <c r="B13413" i="8"/>
  <c r="C13413" i="8"/>
  <c r="D13413" i="8"/>
  <c r="E13413" i="8"/>
  <c r="F13413" i="8"/>
  <c r="B13414" i="8"/>
  <c r="C13414" i="8"/>
  <c r="D13414" i="8"/>
  <c r="E13414" i="8"/>
  <c r="F13414" i="8"/>
  <c r="B13415" i="8"/>
  <c r="C13415" i="8"/>
  <c r="D13415" i="8"/>
  <c r="E13415" i="8"/>
  <c r="F13415" i="8"/>
  <c r="B13416" i="8"/>
  <c r="C13416" i="8"/>
  <c r="D13416" i="8"/>
  <c r="E13416" i="8"/>
  <c r="F13416" i="8"/>
  <c r="B13417" i="8"/>
  <c r="C13417" i="8"/>
  <c r="D13417" i="8"/>
  <c r="E13417" i="8"/>
  <c r="F13417" i="8"/>
  <c r="B13418" i="8"/>
  <c r="C13418" i="8"/>
  <c r="D13418" i="8"/>
  <c r="E13418" i="8"/>
  <c r="F13418" i="8"/>
  <c r="B13419" i="8"/>
  <c r="C13419" i="8"/>
  <c r="D13419" i="8"/>
  <c r="E13419" i="8"/>
  <c r="F13419" i="8"/>
  <c r="B13420" i="8"/>
  <c r="C13420" i="8"/>
  <c r="D13420" i="8"/>
  <c r="E13420" i="8"/>
  <c r="F13420" i="8"/>
  <c r="B13421" i="8"/>
  <c r="C13421" i="8"/>
  <c r="D13421" i="8"/>
  <c r="E13421" i="8"/>
  <c r="F13421" i="8"/>
  <c r="B13422" i="8"/>
  <c r="C13422" i="8"/>
  <c r="D13422" i="8"/>
  <c r="E13422" i="8"/>
  <c r="F13422" i="8"/>
  <c r="B13423" i="8"/>
  <c r="C13423" i="8"/>
  <c r="D13423" i="8"/>
  <c r="E13423" i="8"/>
  <c r="F13423" i="8"/>
  <c r="B13424" i="8"/>
  <c r="C13424" i="8"/>
  <c r="D13424" i="8"/>
  <c r="E13424" i="8"/>
  <c r="F13424" i="8"/>
  <c r="B13425" i="8"/>
  <c r="C13425" i="8"/>
  <c r="D13425" i="8"/>
  <c r="E13425" i="8"/>
  <c r="F13425" i="8"/>
  <c r="B13426" i="8"/>
  <c r="C13426" i="8"/>
  <c r="D13426" i="8"/>
  <c r="E13426" i="8"/>
  <c r="F13426" i="8"/>
  <c r="B13427" i="8"/>
  <c r="C13427" i="8"/>
  <c r="D13427" i="8"/>
  <c r="E13427" i="8"/>
  <c r="F13427" i="8"/>
  <c r="B13428" i="8"/>
  <c r="C13428" i="8"/>
  <c r="D13428" i="8"/>
  <c r="E13428" i="8"/>
  <c r="F13428" i="8"/>
  <c r="B13429" i="8"/>
  <c r="C13429" i="8"/>
  <c r="D13429" i="8"/>
  <c r="E13429" i="8"/>
  <c r="F13429" i="8"/>
  <c r="B13430" i="8"/>
  <c r="C13430" i="8"/>
  <c r="D13430" i="8"/>
  <c r="E13430" i="8"/>
  <c r="F13430" i="8"/>
  <c r="B13431" i="8"/>
  <c r="C13431" i="8"/>
  <c r="D13431" i="8"/>
  <c r="E13431" i="8"/>
  <c r="F13431" i="8"/>
  <c r="B13432" i="8"/>
  <c r="C13432" i="8"/>
  <c r="D13432" i="8"/>
  <c r="E13432" i="8"/>
  <c r="F13432" i="8"/>
  <c r="B13433" i="8"/>
  <c r="C13433" i="8"/>
  <c r="D13433" i="8"/>
  <c r="E13433" i="8"/>
  <c r="F13433" i="8"/>
  <c r="B13434" i="8"/>
  <c r="C13434" i="8"/>
  <c r="D13434" i="8"/>
  <c r="E13434" i="8"/>
  <c r="F13434" i="8"/>
  <c r="B13435" i="8"/>
  <c r="C13435" i="8"/>
  <c r="D13435" i="8"/>
  <c r="E13435" i="8"/>
  <c r="F13435" i="8"/>
  <c r="B13436" i="8"/>
  <c r="C13436" i="8"/>
  <c r="D13436" i="8"/>
  <c r="E13436" i="8"/>
  <c r="F13436" i="8"/>
  <c r="B13437" i="8"/>
  <c r="C13437" i="8"/>
  <c r="D13437" i="8"/>
  <c r="E13437" i="8"/>
  <c r="F13437" i="8"/>
  <c r="B13438" i="8"/>
  <c r="C13438" i="8"/>
  <c r="D13438" i="8"/>
  <c r="E13438" i="8"/>
  <c r="F13438" i="8"/>
  <c r="B13439" i="8"/>
  <c r="C13439" i="8"/>
  <c r="D13439" i="8"/>
  <c r="E13439" i="8"/>
  <c r="F13439" i="8"/>
  <c r="B13440" i="8"/>
  <c r="C13440" i="8"/>
  <c r="D13440" i="8"/>
  <c r="E13440" i="8"/>
  <c r="F13440" i="8"/>
  <c r="B13441" i="8"/>
  <c r="C13441" i="8"/>
  <c r="D13441" i="8"/>
  <c r="E13441" i="8"/>
  <c r="F13441" i="8"/>
  <c r="B13442" i="8"/>
  <c r="C13442" i="8"/>
  <c r="D13442" i="8"/>
  <c r="E13442" i="8"/>
  <c r="F13442" i="8"/>
  <c r="B13443" i="8"/>
  <c r="C13443" i="8"/>
  <c r="D13443" i="8"/>
  <c r="E13443" i="8"/>
  <c r="F13443" i="8"/>
  <c r="B13444" i="8"/>
  <c r="C13444" i="8"/>
  <c r="D13444" i="8"/>
  <c r="E13444" i="8"/>
  <c r="F13444" i="8"/>
  <c r="B13445" i="8"/>
  <c r="C13445" i="8"/>
  <c r="D13445" i="8"/>
  <c r="E13445" i="8"/>
  <c r="F13445" i="8"/>
  <c r="B13446" i="8"/>
  <c r="C13446" i="8"/>
  <c r="D13446" i="8"/>
  <c r="E13446" i="8"/>
  <c r="F13446" i="8"/>
  <c r="B13447" i="8"/>
  <c r="C13447" i="8"/>
  <c r="D13447" i="8"/>
  <c r="E13447" i="8"/>
  <c r="F13447" i="8"/>
  <c r="B13448" i="8"/>
  <c r="C13448" i="8"/>
  <c r="D13448" i="8"/>
  <c r="E13448" i="8"/>
  <c r="F13448" i="8"/>
  <c r="B13449" i="8"/>
  <c r="C13449" i="8"/>
  <c r="D13449" i="8"/>
  <c r="E13449" i="8"/>
  <c r="F13449" i="8"/>
  <c r="B13450" i="8"/>
  <c r="C13450" i="8"/>
  <c r="D13450" i="8"/>
  <c r="E13450" i="8"/>
  <c r="F13450" i="8"/>
  <c r="B13451" i="8"/>
  <c r="C13451" i="8"/>
  <c r="D13451" i="8"/>
  <c r="E13451" i="8"/>
  <c r="F13451" i="8"/>
  <c r="B13452" i="8"/>
  <c r="C13452" i="8"/>
  <c r="D13452" i="8"/>
  <c r="E13452" i="8"/>
  <c r="F13452" i="8"/>
  <c r="B13453" i="8"/>
  <c r="C13453" i="8"/>
  <c r="D13453" i="8"/>
  <c r="E13453" i="8"/>
  <c r="F13453" i="8"/>
  <c r="B13454" i="8"/>
  <c r="C13454" i="8"/>
  <c r="D13454" i="8"/>
  <c r="E13454" i="8"/>
  <c r="F13454" i="8"/>
  <c r="B13455" i="8"/>
  <c r="C13455" i="8"/>
  <c r="D13455" i="8"/>
  <c r="E13455" i="8"/>
  <c r="F13455" i="8"/>
  <c r="B13456" i="8"/>
  <c r="C13456" i="8"/>
  <c r="D13456" i="8"/>
  <c r="E13456" i="8"/>
  <c r="F13456" i="8"/>
  <c r="B13457" i="8"/>
  <c r="C13457" i="8"/>
  <c r="D13457" i="8"/>
  <c r="E13457" i="8"/>
  <c r="F13457" i="8"/>
  <c r="B13458" i="8"/>
  <c r="C13458" i="8"/>
  <c r="D13458" i="8"/>
  <c r="E13458" i="8"/>
  <c r="F13458" i="8"/>
  <c r="B13459" i="8"/>
  <c r="C13459" i="8"/>
  <c r="D13459" i="8"/>
  <c r="E13459" i="8"/>
  <c r="F13459" i="8"/>
  <c r="B13460" i="8"/>
  <c r="C13460" i="8"/>
  <c r="D13460" i="8"/>
  <c r="E13460" i="8"/>
  <c r="F13460" i="8"/>
  <c r="B13461" i="8"/>
  <c r="C13461" i="8"/>
  <c r="D13461" i="8"/>
  <c r="E13461" i="8"/>
  <c r="F13461" i="8"/>
  <c r="B13462" i="8"/>
  <c r="C13462" i="8"/>
  <c r="D13462" i="8"/>
  <c r="E13462" i="8"/>
  <c r="F13462" i="8"/>
  <c r="B13463" i="8"/>
  <c r="C13463" i="8"/>
  <c r="D13463" i="8"/>
  <c r="E13463" i="8"/>
  <c r="F13463" i="8"/>
  <c r="B13464" i="8"/>
  <c r="C13464" i="8"/>
  <c r="D13464" i="8"/>
  <c r="E13464" i="8"/>
  <c r="F13464" i="8"/>
  <c r="B13465" i="8"/>
  <c r="C13465" i="8"/>
  <c r="D13465" i="8"/>
  <c r="E13465" i="8"/>
  <c r="F13465" i="8"/>
  <c r="B13466" i="8"/>
  <c r="C13466" i="8"/>
  <c r="D13466" i="8"/>
  <c r="E13466" i="8"/>
  <c r="F13466" i="8"/>
  <c r="B13467" i="8"/>
  <c r="C13467" i="8"/>
  <c r="D13467" i="8"/>
  <c r="E13467" i="8"/>
  <c r="F13467" i="8"/>
  <c r="B13468" i="8"/>
  <c r="C13468" i="8"/>
  <c r="D13468" i="8"/>
  <c r="E13468" i="8"/>
  <c r="F13468" i="8"/>
  <c r="B13469" i="8"/>
  <c r="C13469" i="8"/>
  <c r="D13469" i="8"/>
  <c r="E13469" i="8"/>
  <c r="F13469" i="8"/>
  <c r="B13470" i="8"/>
  <c r="C13470" i="8"/>
  <c r="D13470" i="8"/>
  <c r="E13470" i="8"/>
  <c r="F13470" i="8"/>
  <c r="B13471" i="8"/>
  <c r="C13471" i="8"/>
  <c r="D13471" i="8"/>
  <c r="E13471" i="8"/>
  <c r="F13471" i="8"/>
  <c r="B13472" i="8"/>
  <c r="C13472" i="8"/>
  <c r="D13472" i="8"/>
  <c r="E13472" i="8"/>
  <c r="F13472" i="8"/>
  <c r="B13473" i="8"/>
  <c r="C13473" i="8"/>
  <c r="D13473" i="8"/>
  <c r="E13473" i="8"/>
  <c r="F13473" i="8"/>
  <c r="B13474" i="8"/>
  <c r="C13474" i="8"/>
  <c r="D13474" i="8"/>
  <c r="E13474" i="8"/>
  <c r="F13474" i="8"/>
  <c r="B13475" i="8"/>
  <c r="C13475" i="8"/>
  <c r="D13475" i="8"/>
  <c r="E13475" i="8"/>
  <c r="F13475" i="8"/>
  <c r="B13476" i="8"/>
  <c r="C13476" i="8"/>
  <c r="D13476" i="8"/>
  <c r="E13476" i="8"/>
  <c r="F13476" i="8"/>
  <c r="B13477" i="8"/>
  <c r="C13477" i="8"/>
  <c r="D13477" i="8"/>
  <c r="E13477" i="8"/>
  <c r="F13477" i="8"/>
  <c r="B13478" i="8"/>
  <c r="C13478" i="8"/>
  <c r="D13478" i="8"/>
  <c r="E13478" i="8"/>
  <c r="F13478" i="8"/>
  <c r="B13479" i="8"/>
  <c r="C13479" i="8"/>
  <c r="D13479" i="8"/>
  <c r="E13479" i="8"/>
  <c r="F13479" i="8"/>
  <c r="B13480" i="8"/>
  <c r="C13480" i="8"/>
  <c r="D13480" i="8"/>
  <c r="E13480" i="8"/>
  <c r="F13480" i="8"/>
  <c r="B13481" i="8"/>
  <c r="C13481" i="8"/>
  <c r="D13481" i="8"/>
  <c r="E13481" i="8"/>
  <c r="F13481" i="8"/>
  <c r="B13482" i="8"/>
  <c r="C13482" i="8"/>
  <c r="D13482" i="8"/>
  <c r="E13482" i="8"/>
  <c r="F13482" i="8"/>
  <c r="B13483" i="8"/>
  <c r="C13483" i="8"/>
  <c r="D13483" i="8"/>
  <c r="E13483" i="8"/>
  <c r="F13483" i="8"/>
  <c r="B13484" i="8"/>
  <c r="C13484" i="8"/>
  <c r="D13484" i="8"/>
  <c r="E13484" i="8"/>
  <c r="F13484" i="8"/>
  <c r="B13485" i="8"/>
  <c r="C13485" i="8"/>
  <c r="D13485" i="8"/>
  <c r="E13485" i="8"/>
  <c r="F13485" i="8"/>
  <c r="B13486" i="8"/>
  <c r="C13486" i="8"/>
  <c r="D13486" i="8"/>
  <c r="E13486" i="8"/>
  <c r="F13486" i="8"/>
  <c r="B13487" i="8"/>
  <c r="C13487" i="8"/>
  <c r="D13487" i="8"/>
  <c r="E13487" i="8"/>
  <c r="F13487" i="8"/>
  <c r="B13488" i="8"/>
  <c r="C13488" i="8"/>
  <c r="D13488" i="8"/>
  <c r="E13488" i="8"/>
  <c r="F13488" i="8"/>
  <c r="B13489" i="8"/>
  <c r="C13489" i="8"/>
  <c r="D13489" i="8"/>
  <c r="E13489" i="8"/>
  <c r="F13489" i="8"/>
  <c r="B13490" i="8"/>
  <c r="C13490" i="8"/>
  <c r="D13490" i="8"/>
  <c r="E13490" i="8"/>
  <c r="F13490" i="8"/>
  <c r="B13491" i="8"/>
  <c r="C13491" i="8"/>
  <c r="D13491" i="8"/>
  <c r="E13491" i="8"/>
  <c r="F13491" i="8"/>
  <c r="B13492" i="8"/>
  <c r="C13492" i="8"/>
  <c r="D13492" i="8"/>
  <c r="E13492" i="8"/>
  <c r="F13492" i="8"/>
  <c r="B13493" i="8"/>
  <c r="C13493" i="8"/>
  <c r="D13493" i="8"/>
  <c r="E13493" i="8"/>
  <c r="F13493" i="8"/>
  <c r="B13494" i="8"/>
  <c r="C13494" i="8"/>
  <c r="D13494" i="8"/>
  <c r="E13494" i="8"/>
  <c r="F13494" i="8"/>
  <c r="B13495" i="8"/>
  <c r="C13495" i="8"/>
  <c r="D13495" i="8"/>
  <c r="E13495" i="8"/>
  <c r="F13495" i="8"/>
  <c r="B13496" i="8"/>
  <c r="C13496" i="8"/>
  <c r="D13496" i="8"/>
  <c r="E13496" i="8"/>
  <c r="F13496" i="8"/>
  <c r="B13497" i="8"/>
  <c r="C13497" i="8"/>
  <c r="D13497" i="8"/>
  <c r="E13497" i="8"/>
  <c r="F13497" i="8"/>
  <c r="B13498" i="8"/>
  <c r="C13498" i="8"/>
  <c r="D13498" i="8"/>
  <c r="E13498" i="8"/>
  <c r="F13498" i="8"/>
  <c r="B13499" i="8"/>
  <c r="C13499" i="8"/>
  <c r="D13499" i="8"/>
  <c r="E13499" i="8"/>
  <c r="F13499" i="8"/>
  <c r="B13500" i="8"/>
  <c r="C13500" i="8"/>
  <c r="D13500" i="8"/>
  <c r="E13500" i="8"/>
  <c r="F13500" i="8"/>
  <c r="B13501" i="8"/>
  <c r="C13501" i="8"/>
  <c r="D13501" i="8"/>
  <c r="E13501" i="8"/>
  <c r="F13501" i="8"/>
  <c r="B13502" i="8"/>
  <c r="C13502" i="8"/>
  <c r="D13502" i="8"/>
  <c r="E13502" i="8"/>
  <c r="F13502" i="8"/>
  <c r="B13503" i="8"/>
  <c r="C13503" i="8"/>
  <c r="D13503" i="8"/>
  <c r="E13503" i="8"/>
  <c r="F13503" i="8"/>
  <c r="B13504" i="8"/>
  <c r="C13504" i="8"/>
  <c r="D13504" i="8"/>
  <c r="E13504" i="8"/>
  <c r="F13504" i="8"/>
  <c r="B13505" i="8"/>
  <c r="C13505" i="8"/>
  <c r="D13505" i="8"/>
  <c r="E13505" i="8"/>
  <c r="F13505" i="8"/>
  <c r="B13506" i="8"/>
  <c r="C13506" i="8"/>
  <c r="D13506" i="8"/>
  <c r="E13506" i="8"/>
  <c r="F13506" i="8"/>
  <c r="B13507" i="8"/>
  <c r="C13507" i="8"/>
  <c r="D13507" i="8"/>
  <c r="E13507" i="8"/>
  <c r="F13507" i="8"/>
  <c r="B13508" i="8"/>
  <c r="C13508" i="8"/>
  <c r="D13508" i="8"/>
  <c r="E13508" i="8"/>
  <c r="F13508" i="8"/>
  <c r="B13509" i="8"/>
  <c r="C13509" i="8"/>
  <c r="D13509" i="8"/>
  <c r="E13509" i="8"/>
  <c r="F13509" i="8"/>
  <c r="B13510" i="8"/>
  <c r="C13510" i="8"/>
  <c r="D13510" i="8"/>
  <c r="E13510" i="8"/>
  <c r="F13510" i="8"/>
  <c r="B13511" i="8"/>
  <c r="C13511" i="8"/>
  <c r="D13511" i="8"/>
  <c r="E13511" i="8"/>
  <c r="F13511" i="8"/>
  <c r="B13512" i="8"/>
  <c r="C13512" i="8"/>
  <c r="D13512" i="8"/>
  <c r="E13512" i="8"/>
  <c r="F13512" i="8"/>
  <c r="B13513" i="8"/>
  <c r="C13513" i="8"/>
  <c r="D13513" i="8"/>
  <c r="E13513" i="8"/>
  <c r="F13513" i="8"/>
  <c r="B13514" i="8"/>
  <c r="C13514" i="8"/>
  <c r="D13514" i="8"/>
  <c r="E13514" i="8"/>
  <c r="F13514" i="8"/>
  <c r="B13515" i="8"/>
  <c r="C13515" i="8"/>
  <c r="D13515" i="8"/>
  <c r="E13515" i="8"/>
  <c r="F13515" i="8"/>
  <c r="B13516" i="8"/>
  <c r="C13516" i="8"/>
  <c r="D13516" i="8"/>
  <c r="E13516" i="8"/>
  <c r="F13516" i="8"/>
  <c r="B13517" i="8"/>
  <c r="C13517" i="8"/>
  <c r="D13517" i="8"/>
  <c r="E13517" i="8"/>
  <c r="F13517" i="8"/>
  <c r="B13518" i="8"/>
  <c r="C13518" i="8"/>
  <c r="D13518" i="8"/>
  <c r="E13518" i="8"/>
  <c r="F13518" i="8"/>
  <c r="B13519" i="8"/>
  <c r="C13519" i="8"/>
  <c r="D13519" i="8"/>
  <c r="E13519" i="8"/>
  <c r="F13519" i="8"/>
  <c r="B13520" i="8"/>
  <c r="C13520" i="8"/>
  <c r="D13520" i="8"/>
  <c r="E13520" i="8"/>
  <c r="F13520" i="8"/>
  <c r="B13521" i="8"/>
  <c r="C13521" i="8"/>
  <c r="D13521" i="8"/>
  <c r="E13521" i="8"/>
  <c r="F13521" i="8"/>
  <c r="B13522" i="8"/>
  <c r="C13522" i="8"/>
  <c r="D13522" i="8"/>
  <c r="E13522" i="8"/>
  <c r="F13522" i="8"/>
  <c r="B13523" i="8"/>
  <c r="C13523" i="8"/>
  <c r="D13523" i="8"/>
  <c r="E13523" i="8"/>
  <c r="F13523" i="8"/>
  <c r="B13524" i="8"/>
  <c r="C13524" i="8"/>
  <c r="D13524" i="8"/>
  <c r="E13524" i="8"/>
  <c r="F13524" i="8"/>
  <c r="B13525" i="8"/>
  <c r="C13525" i="8"/>
  <c r="D13525" i="8"/>
  <c r="E13525" i="8"/>
  <c r="F13525" i="8"/>
  <c r="B13526" i="8"/>
  <c r="C13526" i="8"/>
  <c r="D13526" i="8"/>
  <c r="E13526" i="8"/>
  <c r="F13526" i="8"/>
  <c r="B13527" i="8"/>
  <c r="C13527" i="8"/>
  <c r="D13527" i="8"/>
  <c r="E13527" i="8"/>
  <c r="F13527" i="8"/>
  <c r="B13528" i="8"/>
  <c r="C13528" i="8"/>
  <c r="D13528" i="8"/>
  <c r="E13528" i="8"/>
  <c r="F13528" i="8"/>
  <c r="B13529" i="8"/>
  <c r="C13529" i="8"/>
  <c r="D13529" i="8"/>
  <c r="E13529" i="8"/>
  <c r="F13529" i="8"/>
  <c r="B13530" i="8"/>
  <c r="C13530" i="8"/>
  <c r="D13530" i="8"/>
  <c r="E13530" i="8"/>
  <c r="F13530" i="8"/>
  <c r="B13531" i="8"/>
  <c r="C13531" i="8"/>
  <c r="D13531" i="8"/>
  <c r="E13531" i="8"/>
  <c r="F13531" i="8"/>
  <c r="B13532" i="8"/>
  <c r="C13532" i="8"/>
  <c r="D13532" i="8"/>
  <c r="E13532" i="8"/>
  <c r="F13532" i="8"/>
  <c r="B13533" i="8"/>
  <c r="C13533" i="8"/>
  <c r="D13533" i="8"/>
  <c r="E13533" i="8"/>
  <c r="F13533" i="8"/>
  <c r="B13534" i="8"/>
  <c r="C13534" i="8"/>
  <c r="D13534" i="8"/>
  <c r="E13534" i="8"/>
  <c r="F13534" i="8"/>
  <c r="B13535" i="8"/>
  <c r="C13535" i="8"/>
  <c r="D13535" i="8"/>
  <c r="E13535" i="8"/>
  <c r="F13535" i="8"/>
  <c r="B13536" i="8"/>
  <c r="C13536" i="8"/>
  <c r="D13536" i="8"/>
  <c r="E13536" i="8"/>
  <c r="F13536" i="8"/>
  <c r="B13537" i="8"/>
  <c r="C13537" i="8"/>
  <c r="D13537" i="8"/>
  <c r="E13537" i="8"/>
  <c r="F13537" i="8"/>
  <c r="B13538" i="8"/>
  <c r="C13538" i="8"/>
  <c r="D13538" i="8"/>
  <c r="E13538" i="8"/>
  <c r="F13538" i="8"/>
  <c r="B13539" i="8"/>
  <c r="C13539" i="8"/>
  <c r="D13539" i="8"/>
  <c r="E13539" i="8"/>
  <c r="F13539" i="8"/>
  <c r="B13540" i="8"/>
  <c r="C13540" i="8"/>
  <c r="D13540" i="8"/>
  <c r="E13540" i="8"/>
  <c r="F13540" i="8"/>
  <c r="B13541" i="8"/>
  <c r="C13541" i="8"/>
  <c r="D13541" i="8"/>
  <c r="E13541" i="8"/>
  <c r="F13541" i="8"/>
  <c r="B13542" i="8"/>
  <c r="C13542" i="8"/>
  <c r="D13542" i="8"/>
  <c r="E13542" i="8"/>
  <c r="F13542" i="8"/>
  <c r="B13543" i="8"/>
  <c r="C13543" i="8"/>
  <c r="D13543" i="8"/>
  <c r="E13543" i="8"/>
  <c r="F13543" i="8"/>
  <c r="B13544" i="8"/>
  <c r="C13544" i="8"/>
  <c r="D13544" i="8"/>
  <c r="E13544" i="8"/>
  <c r="F13544" i="8"/>
  <c r="B13545" i="8"/>
  <c r="C13545" i="8"/>
  <c r="D13545" i="8"/>
  <c r="E13545" i="8"/>
  <c r="F13545" i="8"/>
  <c r="B13546" i="8"/>
  <c r="C13546" i="8"/>
  <c r="D13546" i="8"/>
  <c r="E13546" i="8"/>
  <c r="F13546" i="8"/>
  <c r="B13547" i="8"/>
  <c r="C13547" i="8"/>
  <c r="D13547" i="8"/>
  <c r="E13547" i="8"/>
  <c r="F13547" i="8"/>
  <c r="B13548" i="8"/>
  <c r="C13548" i="8"/>
  <c r="D13548" i="8"/>
  <c r="E13548" i="8"/>
  <c r="F13548" i="8"/>
  <c r="B13549" i="8"/>
  <c r="C13549" i="8"/>
  <c r="D13549" i="8"/>
  <c r="E13549" i="8"/>
  <c r="F13549" i="8"/>
  <c r="B13550" i="8"/>
  <c r="C13550" i="8"/>
  <c r="D13550" i="8"/>
  <c r="E13550" i="8"/>
  <c r="F13550" i="8"/>
  <c r="B13551" i="8"/>
  <c r="C13551" i="8"/>
  <c r="D13551" i="8"/>
  <c r="E13551" i="8"/>
  <c r="F13551" i="8"/>
  <c r="B13552" i="8"/>
  <c r="C13552" i="8"/>
  <c r="D13552" i="8"/>
  <c r="E13552" i="8"/>
  <c r="F13552" i="8"/>
  <c r="B13553" i="8"/>
  <c r="C13553" i="8"/>
  <c r="D13553" i="8"/>
  <c r="E13553" i="8"/>
  <c r="F13553" i="8"/>
  <c r="B13554" i="8"/>
  <c r="C13554" i="8"/>
  <c r="D13554" i="8"/>
  <c r="E13554" i="8"/>
  <c r="F13554" i="8"/>
  <c r="B13555" i="8"/>
  <c r="C13555" i="8"/>
  <c r="D13555" i="8"/>
  <c r="E13555" i="8"/>
  <c r="F13555" i="8"/>
  <c r="B13556" i="8"/>
  <c r="C13556" i="8"/>
  <c r="D13556" i="8"/>
  <c r="E13556" i="8"/>
  <c r="F13556" i="8"/>
  <c r="B13557" i="8"/>
  <c r="C13557" i="8"/>
  <c r="D13557" i="8"/>
  <c r="E13557" i="8"/>
  <c r="F13557" i="8"/>
  <c r="B13558" i="8"/>
  <c r="C13558" i="8"/>
  <c r="D13558" i="8"/>
  <c r="E13558" i="8"/>
  <c r="F13558" i="8"/>
  <c r="B13559" i="8"/>
  <c r="C13559" i="8"/>
  <c r="D13559" i="8"/>
  <c r="E13559" i="8"/>
  <c r="F13559" i="8"/>
  <c r="B13560" i="8"/>
  <c r="C13560" i="8"/>
  <c r="D13560" i="8"/>
  <c r="E13560" i="8"/>
  <c r="F13560" i="8"/>
  <c r="B13561" i="8"/>
  <c r="C13561" i="8"/>
  <c r="D13561" i="8"/>
  <c r="E13561" i="8"/>
  <c r="F13561" i="8"/>
  <c r="B13562" i="8"/>
  <c r="C13562" i="8"/>
  <c r="D13562" i="8"/>
  <c r="E13562" i="8"/>
  <c r="F13562" i="8"/>
  <c r="B13563" i="8"/>
  <c r="C13563" i="8"/>
  <c r="D13563" i="8"/>
  <c r="E13563" i="8"/>
  <c r="F13563" i="8"/>
  <c r="B13564" i="8"/>
  <c r="C13564" i="8"/>
  <c r="D13564" i="8"/>
  <c r="E13564" i="8"/>
  <c r="F13564" i="8"/>
  <c r="B13565" i="8"/>
  <c r="C13565" i="8"/>
  <c r="D13565" i="8"/>
  <c r="E13565" i="8"/>
  <c r="F13565" i="8"/>
  <c r="B13566" i="8"/>
  <c r="C13566" i="8"/>
  <c r="D13566" i="8"/>
  <c r="E13566" i="8"/>
  <c r="F13566" i="8"/>
  <c r="B13567" i="8"/>
  <c r="C13567" i="8"/>
  <c r="D13567" i="8"/>
  <c r="E13567" i="8"/>
  <c r="F13567" i="8"/>
  <c r="B13568" i="8"/>
  <c r="C13568" i="8"/>
  <c r="D13568" i="8"/>
  <c r="E13568" i="8"/>
  <c r="F13568" i="8"/>
  <c r="B13569" i="8"/>
  <c r="C13569" i="8"/>
  <c r="D13569" i="8"/>
  <c r="E13569" i="8"/>
  <c r="F13569" i="8"/>
  <c r="B13570" i="8"/>
  <c r="C13570" i="8"/>
  <c r="D13570" i="8"/>
  <c r="E13570" i="8"/>
  <c r="F13570" i="8"/>
  <c r="B13571" i="8"/>
  <c r="C13571" i="8"/>
  <c r="D13571" i="8"/>
  <c r="E13571" i="8"/>
  <c r="F13571" i="8"/>
  <c r="B13572" i="8"/>
  <c r="C13572" i="8"/>
  <c r="D13572" i="8"/>
  <c r="E13572" i="8"/>
  <c r="F13572" i="8"/>
  <c r="B13573" i="8"/>
  <c r="C13573" i="8"/>
  <c r="D13573" i="8"/>
  <c r="E13573" i="8"/>
  <c r="F13573" i="8"/>
  <c r="B13574" i="8"/>
  <c r="C13574" i="8"/>
  <c r="D13574" i="8"/>
  <c r="E13574" i="8"/>
  <c r="F13574" i="8"/>
  <c r="B13575" i="8"/>
  <c r="C13575" i="8"/>
  <c r="D13575" i="8"/>
  <c r="E13575" i="8"/>
  <c r="F13575" i="8"/>
  <c r="B13576" i="8"/>
  <c r="C13576" i="8"/>
  <c r="D13576" i="8"/>
  <c r="E13576" i="8"/>
  <c r="F13576" i="8"/>
  <c r="B13577" i="8"/>
  <c r="C13577" i="8"/>
  <c r="D13577" i="8"/>
  <c r="E13577" i="8"/>
  <c r="F13577" i="8"/>
  <c r="B13578" i="8"/>
  <c r="C13578" i="8"/>
  <c r="D13578" i="8"/>
  <c r="E13578" i="8"/>
  <c r="F13578" i="8"/>
  <c r="B13579" i="8"/>
  <c r="C13579" i="8"/>
  <c r="D13579" i="8"/>
  <c r="E13579" i="8"/>
  <c r="F13579" i="8"/>
  <c r="B13580" i="8"/>
  <c r="C13580" i="8"/>
  <c r="D13580" i="8"/>
  <c r="E13580" i="8"/>
  <c r="F13580" i="8"/>
  <c r="B13581" i="8"/>
  <c r="C13581" i="8"/>
  <c r="D13581" i="8"/>
  <c r="E13581" i="8"/>
  <c r="F13581" i="8"/>
  <c r="B13582" i="8"/>
  <c r="C13582" i="8"/>
  <c r="D13582" i="8"/>
  <c r="E13582" i="8"/>
  <c r="F13582" i="8"/>
  <c r="B13583" i="8"/>
  <c r="C13583" i="8"/>
  <c r="D13583" i="8"/>
  <c r="E13583" i="8"/>
  <c r="F13583" i="8"/>
  <c r="B13584" i="8"/>
  <c r="C13584" i="8"/>
  <c r="D13584" i="8"/>
  <c r="E13584" i="8"/>
  <c r="F13584" i="8"/>
  <c r="B13585" i="8"/>
  <c r="C13585" i="8"/>
  <c r="D13585" i="8"/>
  <c r="E13585" i="8"/>
  <c r="F13585" i="8"/>
  <c r="B13586" i="8"/>
  <c r="C13586" i="8"/>
  <c r="D13586" i="8"/>
  <c r="E13586" i="8"/>
  <c r="F13586" i="8"/>
  <c r="B13587" i="8"/>
  <c r="C13587" i="8"/>
  <c r="D13587" i="8"/>
  <c r="E13587" i="8"/>
  <c r="F13587" i="8"/>
  <c r="B13588" i="8"/>
  <c r="C13588" i="8"/>
  <c r="D13588" i="8"/>
  <c r="E13588" i="8"/>
  <c r="F13588" i="8"/>
  <c r="B13589" i="8"/>
  <c r="C13589" i="8"/>
  <c r="D13589" i="8"/>
  <c r="E13589" i="8"/>
  <c r="F13589" i="8"/>
  <c r="B13590" i="8"/>
  <c r="C13590" i="8"/>
  <c r="D13590" i="8"/>
  <c r="E13590" i="8"/>
  <c r="F13590" i="8"/>
  <c r="B13591" i="8"/>
  <c r="C13591" i="8"/>
  <c r="D13591" i="8"/>
  <c r="E13591" i="8"/>
  <c r="F13591" i="8"/>
  <c r="B13592" i="8"/>
  <c r="C13592" i="8"/>
  <c r="D13592" i="8"/>
  <c r="E13592" i="8"/>
  <c r="F13592" i="8"/>
  <c r="B13593" i="8"/>
  <c r="C13593" i="8"/>
  <c r="D13593" i="8"/>
  <c r="E13593" i="8"/>
  <c r="F13593" i="8"/>
  <c r="B13594" i="8"/>
  <c r="C13594" i="8"/>
  <c r="D13594" i="8"/>
  <c r="E13594" i="8"/>
  <c r="F13594" i="8"/>
  <c r="B13595" i="8"/>
  <c r="C13595" i="8"/>
  <c r="D13595" i="8"/>
  <c r="E13595" i="8"/>
  <c r="F13595" i="8"/>
  <c r="B13596" i="8"/>
  <c r="C13596" i="8"/>
  <c r="D13596" i="8"/>
  <c r="E13596" i="8"/>
  <c r="F13596" i="8"/>
  <c r="B13597" i="8"/>
  <c r="C13597" i="8"/>
  <c r="D13597" i="8"/>
  <c r="E13597" i="8"/>
  <c r="F13597" i="8"/>
  <c r="B13598" i="8"/>
  <c r="C13598" i="8"/>
  <c r="D13598" i="8"/>
  <c r="E13598" i="8"/>
  <c r="F13598" i="8"/>
  <c r="B13599" i="8"/>
  <c r="C13599" i="8"/>
  <c r="D13599" i="8"/>
  <c r="E13599" i="8"/>
  <c r="F13599" i="8"/>
  <c r="B13600" i="8"/>
  <c r="C13600" i="8"/>
  <c r="D13600" i="8"/>
  <c r="E13600" i="8"/>
  <c r="F13600" i="8"/>
  <c r="B13601" i="8"/>
  <c r="C13601" i="8"/>
  <c r="D13601" i="8"/>
  <c r="E13601" i="8"/>
  <c r="F13601" i="8"/>
  <c r="B13602" i="8"/>
  <c r="C13602" i="8"/>
  <c r="D13602" i="8"/>
  <c r="E13602" i="8"/>
  <c r="F13602" i="8"/>
  <c r="B13603" i="8"/>
  <c r="C13603" i="8"/>
  <c r="D13603" i="8"/>
  <c r="E13603" i="8"/>
  <c r="F13603" i="8"/>
  <c r="B13604" i="8"/>
  <c r="C13604" i="8"/>
  <c r="D13604" i="8"/>
  <c r="E13604" i="8"/>
  <c r="F13604" i="8"/>
  <c r="B13605" i="8"/>
  <c r="C13605" i="8"/>
  <c r="D13605" i="8"/>
  <c r="E13605" i="8"/>
  <c r="F13605" i="8"/>
  <c r="B13606" i="8"/>
  <c r="C13606" i="8"/>
  <c r="D13606" i="8"/>
  <c r="E13606" i="8"/>
  <c r="F13606" i="8"/>
  <c r="B13607" i="8"/>
  <c r="C13607" i="8"/>
  <c r="D13607" i="8"/>
  <c r="E13607" i="8"/>
  <c r="F13607" i="8"/>
  <c r="B13608" i="8"/>
  <c r="C13608" i="8"/>
  <c r="D13608" i="8"/>
  <c r="E13608" i="8"/>
  <c r="F13608" i="8"/>
  <c r="B13609" i="8"/>
  <c r="C13609" i="8"/>
  <c r="D13609" i="8"/>
  <c r="E13609" i="8"/>
  <c r="F13609" i="8"/>
  <c r="B13610" i="8"/>
  <c r="C13610" i="8"/>
  <c r="D13610" i="8"/>
  <c r="E13610" i="8"/>
  <c r="F13610" i="8"/>
  <c r="B13611" i="8"/>
  <c r="C13611" i="8"/>
  <c r="D13611" i="8"/>
  <c r="E13611" i="8"/>
  <c r="F13611" i="8"/>
  <c r="B13612" i="8"/>
  <c r="C13612" i="8"/>
  <c r="D13612" i="8"/>
  <c r="E13612" i="8"/>
  <c r="F13612" i="8"/>
  <c r="B13613" i="8"/>
  <c r="C13613" i="8"/>
  <c r="D13613" i="8"/>
  <c r="E13613" i="8"/>
  <c r="F13613" i="8"/>
  <c r="B13614" i="8"/>
  <c r="C13614" i="8"/>
  <c r="D13614" i="8"/>
  <c r="E13614" i="8"/>
  <c r="F13614" i="8"/>
  <c r="B13615" i="8"/>
  <c r="C13615" i="8"/>
  <c r="D13615" i="8"/>
  <c r="E13615" i="8"/>
  <c r="F13615" i="8"/>
  <c r="B13616" i="8"/>
  <c r="C13616" i="8"/>
  <c r="D13616" i="8"/>
  <c r="E13616" i="8"/>
  <c r="F13616" i="8"/>
  <c r="B13617" i="8"/>
  <c r="C13617" i="8"/>
  <c r="D13617" i="8"/>
  <c r="E13617" i="8"/>
  <c r="F13617" i="8"/>
  <c r="B13618" i="8"/>
  <c r="C13618" i="8"/>
  <c r="D13618" i="8"/>
  <c r="E13618" i="8"/>
  <c r="F13618" i="8"/>
  <c r="B13619" i="8"/>
  <c r="C13619" i="8"/>
  <c r="D13619" i="8"/>
  <c r="E13619" i="8"/>
  <c r="F13619" i="8"/>
  <c r="B13620" i="8"/>
  <c r="C13620" i="8"/>
  <c r="D13620" i="8"/>
  <c r="E13620" i="8"/>
  <c r="F13620" i="8"/>
  <c r="B13621" i="8"/>
  <c r="C13621" i="8"/>
  <c r="D13621" i="8"/>
  <c r="E13621" i="8"/>
  <c r="F13621" i="8"/>
  <c r="B13622" i="8"/>
  <c r="C13622" i="8"/>
  <c r="D13622" i="8"/>
  <c r="E13622" i="8"/>
  <c r="F13622" i="8"/>
  <c r="B13623" i="8"/>
  <c r="C13623" i="8"/>
  <c r="D13623" i="8"/>
  <c r="E13623" i="8"/>
  <c r="F13623" i="8"/>
  <c r="B13624" i="8"/>
  <c r="C13624" i="8"/>
  <c r="D13624" i="8"/>
  <c r="E13624" i="8"/>
  <c r="F13624" i="8"/>
  <c r="B13625" i="8"/>
  <c r="C13625" i="8"/>
  <c r="D13625" i="8"/>
  <c r="E13625" i="8"/>
  <c r="F13625" i="8"/>
  <c r="B13626" i="8"/>
  <c r="C13626" i="8"/>
  <c r="D13626" i="8"/>
  <c r="E13626" i="8"/>
  <c r="F13626" i="8"/>
  <c r="B13627" i="8"/>
  <c r="C13627" i="8"/>
  <c r="D13627" i="8"/>
  <c r="E13627" i="8"/>
  <c r="F13627" i="8"/>
  <c r="B13628" i="8"/>
  <c r="C13628" i="8"/>
  <c r="D13628" i="8"/>
  <c r="E13628" i="8"/>
  <c r="F13628" i="8"/>
  <c r="B13629" i="8"/>
  <c r="C13629" i="8"/>
  <c r="D13629" i="8"/>
  <c r="E13629" i="8"/>
  <c r="F13629" i="8"/>
  <c r="B13630" i="8"/>
  <c r="C13630" i="8"/>
  <c r="D13630" i="8"/>
  <c r="E13630" i="8"/>
  <c r="F13630" i="8"/>
  <c r="B13631" i="8"/>
  <c r="C13631" i="8"/>
  <c r="D13631" i="8"/>
  <c r="E13631" i="8"/>
  <c r="F13631" i="8"/>
  <c r="B13632" i="8"/>
  <c r="C13632" i="8"/>
  <c r="D13632" i="8"/>
  <c r="E13632" i="8"/>
  <c r="F13632" i="8"/>
  <c r="B13633" i="8"/>
  <c r="C13633" i="8"/>
  <c r="D13633" i="8"/>
  <c r="E13633" i="8"/>
  <c r="F13633" i="8"/>
  <c r="B13634" i="8"/>
  <c r="C13634" i="8"/>
  <c r="D13634" i="8"/>
  <c r="E13634" i="8"/>
  <c r="F13634" i="8"/>
  <c r="B13635" i="8"/>
  <c r="C13635" i="8"/>
  <c r="D13635" i="8"/>
  <c r="E13635" i="8"/>
  <c r="F13635" i="8"/>
  <c r="B13636" i="8"/>
  <c r="C13636" i="8"/>
  <c r="D13636" i="8"/>
  <c r="E13636" i="8"/>
  <c r="F13636" i="8"/>
  <c r="B13637" i="8"/>
  <c r="C13637" i="8"/>
  <c r="D13637" i="8"/>
  <c r="E13637" i="8"/>
  <c r="F13637" i="8"/>
  <c r="B13638" i="8"/>
  <c r="C13638" i="8"/>
  <c r="D13638" i="8"/>
  <c r="E13638" i="8"/>
  <c r="F13638" i="8"/>
  <c r="B13639" i="8"/>
  <c r="C13639" i="8"/>
  <c r="D13639" i="8"/>
  <c r="E13639" i="8"/>
  <c r="F13639" i="8"/>
  <c r="B13640" i="8"/>
  <c r="C13640" i="8"/>
  <c r="D13640" i="8"/>
  <c r="E13640" i="8"/>
  <c r="F13640" i="8"/>
  <c r="B13641" i="8"/>
  <c r="C13641" i="8"/>
  <c r="D13641" i="8"/>
  <c r="E13641" i="8"/>
  <c r="F13641" i="8"/>
  <c r="B13642" i="8"/>
  <c r="C13642" i="8"/>
  <c r="D13642" i="8"/>
  <c r="E13642" i="8"/>
  <c r="F13642" i="8"/>
  <c r="B13643" i="8"/>
  <c r="C13643" i="8"/>
  <c r="D13643" i="8"/>
  <c r="E13643" i="8"/>
  <c r="F13643" i="8"/>
  <c r="B13644" i="8"/>
  <c r="C13644" i="8"/>
  <c r="D13644" i="8"/>
  <c r="E13644" i="8"/>
  <c r="F13644" i="8"/>
  <c r="B13645" i="8"/>
  <c r="C13645" i="8"/>
  <c r="D13645" i="8"/>
  <c r="E13645" i="8"/>
  <c r="F13645" i="8"/>
  <c r="B13646" i="8"/>
  <c r="C13646" i="8"/>
  <c r="D13646" i="8"/>
  <c r="E13646" i="8"/>
  <c r="F13646" i="8"/>
  <c r="B13647" i="8"/>
  <c r="C13647" i="8"/>
  <c r="D13647" i="8"/>
  <c r="E13647" i="8"/>
  <c r="F13647" i="8"/>
  <c r="B13648" i="8"/>
  <c r="C13648" i="8"/>
  <c r="D13648" i="8"/>
  <c r="E13648" i="8"/>
  <c r="F13648" i="8"/>
  <c r="B13649" i="8"/>
  <c r="C13649" i="8"/>
  <c r="D13649" i="8"/>
  <c r="E13649" i="8"/>
  <c r="F13649" i="8"/>
  <c r="B13650" i="8"/>
  <c r="C13650" i="8"/>
  <c r="D13650" i="8"/>
  <c r="E13650" i="8"/>
  <c r="F13650" i="8"/>
  <c r="B13651" i="8"/>
  <c r="C13651" i="8"/>
  <c r="D13651" i="8"/>
  <c r="E13651" i="8"/>
  <c r="F13651" i="8"/>
  <c r="B13652" i="8"/>
  <c r="C13652" i="8"/>
  <c r="D13652" i="8"/>
  <c r="E13652" i="8"/>
  <c r="F13652" i="8"/>
  <c r="B13653" i="8"/>
  <c r="C13653" i="8"/>
  <c r="D13653" i="8"/>
  <c r="E13653" i="8"/>
  <c r="F13653" i="8"/>
  <c r="B13654" i="8"/>
  <c r="C13654" i="8"/>
  <c r="D13654" i="8"/>
  <c r="E13654" i="8"/>
  <c r="F13654" i="8"/>
  <c r="B13655" i="8"/>
  <c r="C13655" i="8"/>
  <c r="D13655" i="8"/>
  <c r="E13655" i="8"/>
  <c r="F13655" i="8"/>
  <c r="B13656" i="8"/>
  <c r="C13656" i="8"/>
  <c r="D13656" i="8"/>
  <c r="E13656" i="8"/>
  <c r="F13656" i="8"/>
  <c r="B13657" i="8"/>
  <c r="C13657" i="8"/>
  <c r="D13657" i="8"/>
  <c r="E13657" i="8"/>
  <c r="F13657" i="8"/>
  <c r="B13658" i="8"/>
  <c r="C13658" i="8"/>
  <c r="D13658" i="8"/>
  <c r="E13658" i="8"/>
  <c r="F13658" i="8"/>
  <c r="B13659" i="8"/>
  <c r="C13659" i="8"/>
  <c r="D13659" i="8"/>
  <c r="E13659" i="8"/>
  <c r="F13659" i="8"/>
  <c r="B13660" i="8"/>
  <c r="C13660" i="8"/>
  <c r="D13660" i="8"/>
  <c r="E13660" i="8"/>
  <c r="F13660" i="8"/>
  <c r="B13661" i="8"/>
  <c r="C13661" i="8"/>
  <c r="D13661" i="8"/>
  <c r="E13661" i="8"/>
  <c r="F13661" i="8"/>
  <c r="B13662" i="8"/>
  <c r="C13662" i="8"/>
  <c r="D13662" i="8"/>
  <c r="E13662" i="8"/>
  <c r="F13662" i="8"/>
  <c r="B13663" i="8"/>
  <c r="C13663" i="8"/>
  <c r="D13663" i="8"/>
  <c r="E13663" i="8"/>
  <c r="F13663" i="8"/>
  <c r="B13664" i="8"/>
  <c r="C13664" i="8"/>
  <c r="D13664" i="8"/>
  <c r="E13664" i="8"/>
  <c r="F13664" i="8"/>
  <c r="B13665" i="8"/>
  <c r="C13665" i="8"/>
  <c r="D13665" i="8"/>
  <c r="E13665" i="8"/>
  <c r="F13665" i="8"/>
  <c r="B13666" i="8"/>
  <c r="C13666" i="8"/>
  <c r="D13666" i="8"/>
  <c r="E13666" i="8"/>
  <c r="F13666" i="8"/>
  <c r="B13667" i="8"/>
  <c r="C13667" i="8"/>
  <c r="D13667" i="8"/>
  <c r="E13667" i="8"/>
  <c r="F13667" i="8"/>
  <c r="B13668" i="8"/>
  <c r="C13668" i="8"/>
  <c r="D13668" i="8"/>
  <c r="E13668" i="8"/>
  <c r="F13668" i="8"/>
  <c r="B13669" i="8"/>
  <c r="C13669" i="8"/>
  <c r="D13669" i="8"/>
  <c r="E13669" i="8"/>
  <c r="F13669" i="8"/>
  <c r="B13670" i="8"/>
  <c r="C13670" i="8"/>
  <c r="D13670" i="8"/>
  <c r="E13670" i="8"/>
  <c r="F13670" i="8"/>
  <c r="B13671" i="8"/>
  <c r="C13671" i="8"/>
  <c r="D13671" i="8"/>
  <c r="E13671" i="8"/>
  <c r="F13671" i="8"/>
  <c r="B13672" i="8"/>
  <c r="C13672" i="8"/>
  <c r="D13672" i="8"/>
  <c r="E13672" i="8"/>
  <c r="F13672" i="8"/>
  <c r="B13673" i="8"/>
  <c r="C13673" i="8"/>
  <c r="D13673" i="8"/>
  <c r="E13673" i="8"/>
  <c r="F13673" i="8"/>
  <c r="B13674" i="8"/>
  <c r="C13674" i="8"/>
  <c r="D13674" i="8"/>
  <c r="E13674" i="8"/>
  <c r="F13674" i="8"/>
  <c r="B13675" i="8"/>
  <c r="C13675" i="8"/>
  <c r="D13675" i="8"/>
  <c r="E13675" i="8"/>
  <c r="F13675" i="8"/>
  <c r="B13676" i="8"/>
  <c r="C13676" i="8"/>
  <c r="D13676" i="8"/>
  <c r="E13676" i="8"/>
  <c r="F13676" i="8"/>
  <c r="B13677" i="8"/>
  <c r="C13677" i="8"/>
  <c r="D13677" i="8"/>
  <c r="E13677" i="8"/>
  <c r="F13677" i="8"/>
  <c r="B13678" i="8"/>
  <c r="C13678" i="8"/>
  <c r="D13678" i="8"/>
  <c r="E13678" i="8"/>
  <c r="F13678" i="8"/>
  <c r="B13679" i="8"/>
  <c r="C13679" i="8"/>
  <c r="D13679" i="8"/>
  <c r="E13679" i="8"/>
  <c r="F13679" i="8"/>
  <c r="B13680" i="8"/>
  <c r="C13680" i="8"/>
  <c r="D13680" i="8"/>
  <c r="E13680" i="8"/>
  <c r="F13680" i="8"/>
  <c r="B13681" i="8"/>
  <c r="C13681" i="8"/>
  <c r="D13681" i="8"/>
  <c r="E13681" i="8"/>
  <c r="F13681" i="8"/>
  <c r="B13682" i="8"/>
  <c r="C13682" i="8"/>
  <c r="D13682" i="8"/>
  <c r="E13682" i="8"/>
  <c r="F13682" i="8"/>
  <c r="B13683" i="8"/>
  <c r="C13683" i="8"/>
  <c r="D13683" i="8"/>
  <c r="E13683" i="8"/>
  <c r="F13683" i="8"/>
  <c r="B13684" i="8"/>
  <c r="C13684" i="8"/>
  <c r="D13684" i="8"/>
  <c r="E13684" i="8"/>
  <c r="F13684" i="8"/>
  <c r="B13685" i="8"/>
  <c r="C13685" i="8"/>
  <c r="D13685" i="8"/>
  <c r="E13685" i="8"/>
  <c r="F13685" i="8"/>
  <c r="B13686" i="8"/>
  <c r="C13686" i="8"/>
  <c r="D13686" i="8"/>
  <c r="E13686" i="8"/>
  <c r="F13686" i="8"/>
  <c r="B13687" i="8"/>
  <c r="C13687" i="8"/>
  <c r="D13687" i="8"/>
  <c r="E13687" i="8"/>
  <c r="F13687" i="8"/>
  <c r="B13688" i="8"/>
  <c r="C13688" i="8"/>
  <c r="D13688" i="8"/>
  <c r="E13688" i="8"/>
  <c r="F13688" i="8"/>
  <c r="B13689" i="8"/>
  <c r="C13689" i="8"/>
  <c r="D13689" i="8"/>
  <c r="E13689" i="8"/>
  <c r="F13689" i="8"/>
  <c r="B13690" i="8"/>
  <c r="C13690" i="8"/>
  <c r="D13690" i="8"/>
  <c r="E13690" i="8"/>
  <c r="F13690" i="8"/>
  <c r="B13691" i="8"/>
  <c r="C13691" i="8"/>
  <c r="D13691" i="8"/>
  <c r="E13691" i="8"/>
  <c r="F13691" i="8"/>
  <c r="B13692" i="8"/>
  <c r="C13692" i="8"/>
  <c r="D13692" i="8"/>
  <c r="E13692" i="8"/>
  <c r="F13692" i="8"/>
  <c r="B13693" i="8"/>
  <c r="C13693" i="8"/>
  <c r="D13693" i="8"/>
  <c r="E13693" i="8"/>
  <c r="F13693" i="8"/>
  <c r="B13694" i="8"/>
  <c r="C13694" i="8"/>
  <c r="D13694" i="8"/>
  <c r="E13694" i="8"/>
  <c r="F13694" i="8"/>
  <c r="B13695" i="8"/>
  <c r="C13695" i="8"/>
  <c r="D13695" i="8"/>
  <c r="E13695" i="8"/>
  <c r="F13695" i="8"/>
  <c r="B13696" i="8"/>
  <c r="C13696" i="8"/>
  <c r="D13696" i="8"/>
  <c r="E13696" i="8"/>
  <c r="F13696" i="8"/>
  <c r="B13697" i="8"/>
  <c r="C13697" i="8"/>
  <c r="D13697" i="8"/>
  <c r="E13697" i="8"/>
  <c r="F13697" i="8"/>
  <c r="B13698" i="8"/>
  <c r="C13698" i="8"/>
  <c r="D13698" i="8"/>
  <c r="E13698" i="8"/>
  <c r="F13698" i="8"/>
  <c r="B13699" i="8"/>
  <c r="C13699" i="8"/>
  <c r="D13699" i="8"/>
  <c r="E13699" i="8"/>
  <c r="F13699" i="8"/>
  <c r="B13700" i="8"/>
  <c r="C13700" i="8"/>
  <c r="D13700" i="8"/>
  <c r="E13700" i="8"/>
  <c r="F13700" i="8"/>
  <c r="B13701" i="8"/>
  <c r="C13701" i="8"/>
  <c r="D13701" i="8"/>
  <c r="E13701" i="8"/>
  <c r="F13701" i="8"/>
  <c r="B13702" i="8"/>
  <c r="C13702" i="8"/>
  <c r="D13702" i="8"/>
  <c r="E13702" i="8"/>
  <c r="F13702" i="8"/>
  <c r="B13703" i="8"/>
  <c r="C13703" i="8"/>
  <c r="D13703" i="8"/>
  <c r="E13703" i="8"/>
  <c r="F13703" i="8"/>
  <c r="B13704" i="8"/>
  <c r="C13704" i="8"/>
  <c r="D13704" i="8"/>
  <c r="E13704" i="8"/>
  <c r="F13704" i="8"/>
  <c r="B13705" i="8"/>
  <c r="C13705" i="8"/>
  <c r="D13705" i="8"/>
  <c r="E13705" i="8"/>
  <c r="F13705" i="8"/>
  <c r="B13706" i="8"/>
  <c r="C13706" i="8"/>
  <c r="D13706" i="8"/>
  <c r="E13706" i="8"/>
  <c r="F13706" i="8"/>
  <c r="B13707" i="8"/>
  <c r="C13707" i="8"/>
  <c r="D13707" i="8"/>
  <c r="E13707" i="8"/>
  <c r="F13707" i="8"/>
  <c r="B13708" i="8"/>
  <c r="C13708" i="8"/>
  <c r="D13708" i="8"/>
  <c r="E13708" i="8"/>
  <c r="F13708" i="8"/>
  <c r="B13709" i="8"/>
  <c r="C13709" i="8"/>
  <c r="D13709" i="8"/>
  <c r="E13709" i="8"/>
  <c r="F13709" i="8"/>
  <c r="B13710" i="8"/>
  <c r="C13710" i="8"/>
  <c r="D13710" i="8"/>
  <c r="E13710" i="8"/>
  <c r="F13710" i="8"/>
  <c r="B13711" i="8"/>
  <c r="C13711" i="8"/>
  <c r="D13711" i="8"/>
  <c r="E13711" i="8"/>
  <c r="F13711" i="8"/>
  <c r="B13712" i="8"/>
  <c r="C13712" i="8"/>
  <c r="D13712" i="8"/>
  <c r="E13712" i="8"/>
  <c r="F13712" i="8"/>
  <c r="B13713" i="8"/>
  <c r="C13713" i="8"/>
  <c r="D13713" i="8"/>
  <c r="E13713" i="8"/>
  <c r="F13713" i="8"/>
  <c r="B13714" i="8"/>
  <c r="C13714" i="8"/>
  <c r="D13714" i="8"/>
  <c r="E13714" i="8"/>
  <c r="F13714" i="8"/>
  <c r="B13715" i="8"/>
  <c r="C13715" i="8"/>
  <c r="D13715" i="8"/>
  <c r="E13715" i="8"/>
  <c r="F13715" i="8"/>
  <c r="B13716" i="8"/>
  <c r="C13716" i="8"/>
  <c r="D13716" i="8"/>
  <c r="E13716" i="8"/>
  <c r="F13716" i="8"/>
  <c r="B13717" i="8"/>
  <c r="C13717" i="8"/>
  <c r="D13717" i="8"/>
  <c r="E13717" i="8"/>
  <c r="F13717" i="8"/>
  <c r="B13718" i="8"/>
  <c r="C13718" i="8"/>
  <c r="D13718" i="8"/>
  <c r="E13718" i="8"/>
  <c r="F13718" i="8"/>
  <c r="B13719" i="8"/>
  <c r="C13719" i="8"/>
  <c r="D13719" i="8"/>
  <c r="E13719" i="8"/>
  <c r="F13719" i="8"/>
  <c r="B13720" i="8"/>
  <c r="C13720" i="8"/>
  <c r="D13720" i="8"/>
  <c r="E13720" i="8"/>
  <c r="F13720" i="8"/>
  <c r="B13721" i="8"/>
  <c r="C13721" i="8"/>
  <c r="D13721" i="8"/>
  <c r="E13721" i="8"/>
  <c r="F13721" i="8"/>
  <c r="B13722" i="8"/>
  <c r="C13722" i="8"/>
  <c r="D13722" i="8"/>
  <c r="E13722" i="8"/>
  <c r="F13722" i="8"/>
  <c r="B13723" i="8"/>
  <c r="C13723" i="8"/>
  <c r="D13723" i="8"/>
  <c r="E13723" i="8"/>
  <c r="F13723" i="8"/>
  <c r="B13724" i="8"/>
  <c r="C13724" i="8"/>
  <c r="D13724" i="8"/>
  <c r="E13724" i="8"/>
  <c r="F13724" i="8"/>
  <c r="B13725" i="8"/>
  <c r="C13725" i="8"/>
  <c r="D13725" i="8"/>
  <c r="E13725" i="8"/>
  <c r="F13725" i="8"/>
  <c r="B13726" i="8"/>
  <c r="C13726" i="8"/>
  <c r="D13726" i="8"/>
  <c r="E13726" i="8"/>
  <c r="F13726" i="8"/>
  <c r="B13727" i="8"/>
  <c r="C13727" i="8"/>
  <c r="D13727" i="8"/>
  <c r="E13727" i="8"/>
  <c r="F13727" i="8"/>
  <c r="B13728" i="8"/>
  <c r="C13728" i="8"/>
  <c r="D13728" i="8"/>
  <c r="E13728" i="8"/>
  <c r="F13728" i="8"/>
  <c r="B13729" i="8"/>
  <c r="C13729" i="8"/>
  <c r="D13729" i="8"/>
  <c r="E13729" i="8"/>
  <c r="F13729" i="8"/>
  <c r="B13730" i="8"/>
  <c r="C13730" i="8"/>
  <c r="D13730" i="8"/>
  <c r="E13730" i="8"/>
  <c r="F13730" i="8"/>
  <c r="B13731" i="8"/>
  <c r="C13731" i="8"/>
  <c r="D13731" i="8"/>
  <c r="E13731" i="8"/>
  <c r="F13731" i="8"/>
  <c r="B13732" i="8"/>
  <c r="C13732" i="8"/>
  <c r="D13732" i="8"/>
  <c r="E13732" i="8"/>
  <c r="F13732" i="8"/>
  <c r="B13733" i="8"/>
  <c r="C13733" i="8"/>
  <c r="D13733" i="8"/>
  <c r="E13733" i="8"/>
  <c r="F13733" i="8"/>
  <c r="B13734" i="8"/>
  <c r="C13734" i="8"/>
  <c r="D13734" i="8"/>
  <c r="E13734" i="8"/>
  <c r="F13734" i="8"/>
  <c r="B13735" i="8"/>
  <c r="C13735" i="8"/>
  <c r="D13735" i="8"/>
  <c r="E13735" i="8"/>
  <c r="F13735" i="8"/>
  <c r="B13736" i="8"/>
  <c r="C13736" i="8"/>
  <c r="D13736" i="8"/>
  <c r="E13736" i="8"/>
  <c r="F13736" i="8"/>
  <c r="B13737" i="8"/>
  <c r="C13737" i="8"/>
  <c r="D13737" i="8"/>
  <c r="E13737" i="8"/>
  <c r="F13737" i="8"/>
  <c r="B13738" i="8"/>
  <c r="C13738" i="8"/>
  <c r="D13738" i="8"/>
  <c r="E13738" i="8"/>
  <c r="F13738" i="8"/>
  <c r="B13739" i="8"/>
  <c r="C13739" i="8"/>
  <c r="D13739" i="8"/>
  <c r="E13739" i="8"/>
  <c r="F13739" i="8"/>
  <c r="B13740" i="8"/>
  <c r="C13740" i="8"/>
  <c r="D13740" i="8"/>
  <c r="E13740" i="8"/>
  <c r="F13740" i="8"/>
  <c r="B13741" i="8"/>
  <c r="C13741" i="8"/>
  <c r="D13741" i="8"/>
  <c r="E13741" i="8"/>
  <c r="F13741" i="8"/>
  <c r="B13742" i="8"/>
  <c r="C13742" i="8"/>
  <c r="D13742" i="8"/>
  <c r="E13742" i="8"/>
  <c r="F13742" i="8"/>
  <c r="B13743" i="8"/>
  <c r="C13743" i="8"/>
  <c r="D13743" i="8"/>
  <c r="E13743" i="8"/>
  <c r="F13743" i="8"/>
  <c r="B13744" i="8"/>
  <c r="C13744" i="8"/>
  <c r="D13744" i="8"/>
  <c r="E13744" i="8"/>
  <c r="F13744" i="8"/>
  <c r="B13745" i="8"/>
  <c r="C13745" i="8"/>
  <c r="D13745" i="8"/>
  <c r="E13745" i="8"/>
  <c r="F13745" i="8"/>
  <c r="B13746" i="8"/>
  <c r="C13746" i="8"/>
  <c r="D13746" i="8"/>
  <c r="E13746" i="8"/>
  <c r="F13746" i="8"/>
  <c r="B13747" i="8"/>
  <c r="C13747" i="8"/>
  <c r="D13747" i="8"/>
  <c r="E13747" i="8"/>
  <c r="F13747" i="8"/>
  <c r="B13748" i="8"/>
  <c r="C13748" i="8"/>
  <c r="D13748" i="8"/>
  <c r="E13748" i="8"/>
  <c r="F13748" i="8"/>
  <c r="B13749" i="8"/>
  <c r="C13749" i="8"/>
  <c r="D13749" i="8"/>
  <c r="E13749" i="8"/>
  <c r="F13749" i="8"/>
  <c r="B13750" i="8"/>
  <c r="C13750" i="8"/>
  <c r="D13750" i="8"/>
  <c r="E13750" i="8"/>
  <c r="F13750" i="8"/>
  <c r="B13751" i="8"/>
  <c r="C13751" i="8"/>
  <c r="D13751" i="8"/>
  <c r="E13751" i="8"/>
  <c r="F13751" i="8"/>
  <c r="B13752" i="8"/>
  <c r="C13752" i="8"/>
  <c r="D13752" i="8"/>
  <c r="E13752" i="8"/>
  <c r="F13752" i="8"/>
  <c r="B13753" i="8"/>
  <c r="C13753" i="8"/>
  <c r="D13753" i="8"/>
  <c r="E13753" i="8"/>
  <c r="F13753" i="8"/>
  <c r="B13754" i="8"/>
  <c r="C13754" i="8"/>
  <c r="D13754" i="8"/>
  <c r="E13754" i="8"/>
  <c r="F13754" i="8"/>
  <c r="B13755" i="8"/>
  <c r="C13755" i="8"/>
  <c r="D13755" i="8"/>
  <c r="E13755" i="8"/>
  <c r="F13755" i="8"/>
  <c r="B13756" i="8"/>
  <c r="C13756" i="8"/>
  <c r="D13756" i="8"/>
  <c r="E13756" i="8"/>
  <c r="F13756" i="8"/>
  <c r="B13757" i="8"/>
  <c r="C13757" i="8"/>
  <c r="D13757" i="8"/>
  <c r="E13757" i="8"/>
  <c r="F13757" i="8"/>
  <c r="B13758" i="8"/>
  <c r="C13758" i="8"/>
  <c r="D13758" i="8"/>
  <c r="E13758" i="8"/>
  <c r="F13758" i="8"/>
  <c r="B13759" i="8"/>
  <c r="C13759" i="8"/>
  <c r="D13759" i="8"/>
  <c r="E13759" i="8"/>
  <c r="F13759" i="8"/>
  <c r="B13760" i="8"/>
  <c r="C13760" i="8"/>
  <c r="D13760" i="8"/>
  <c r="E13760" i="8"/>
  <c r="F13760" i="8"/>
  <c r="B13761" i="8"/>
  <c r="C13761" i="8"/>
  <c r="D13761" i="8"/>
  <c r="E13761" i="8"/>
  <c r="F13761" i="8"/>
  <c r="B13762" i="8"/>
  <c r="C13762" i="8"/>
  <c r="D13762" i="8"/>
  <c r="E13762" i="8"/>
  <c r="F13762" i="8"/>
  <c r="B13763" i="8"/>
  <c r="C13763" i="8"/>
  <c r="D13763" i="8"/>
  <c r="E13763" i="8"/>
  <c r="F13763" i="8"/>
  <c r="B13764" i="8"/>
  <c r="C13764" i="8"/>
  <c r="D13764" i="8"/>
  <c r="E13764" i="8"/>
  <c r="F13764" i="8"/>
  <c r="B13765" i="8"/>
  <c r="C13765" i="8"/>
  <c r="D13765" i="8"/>
  <c r="E13765" i="8"/>
  <c r="F13765" i="8"/>
  <c r="B13766" i="8"/>
  <c r="C13766" i="8"/>
  <c r="D13766" i="8"/>
  <c r="E13766" i="8"/>
  <c r="F13766" i="8"/>
  <c r="B13767" i="8"/>
  <c r="C13767" i="8"/>
  <c r="D13767" i="8"/>
  <c r="E13767" i="8"/>
  <c r="F13767" i="8"/>
  <c r="B13768" i="8"/>
  <c r="C13768" i="8"/>
  <c r="D13768" i="8"/>
  <c r="E13768" i="8"/>
  <c r="F13768" i="8"/>
  <c r="B13769" i="8"/>
  <c r="C13769" i="8"/>
  <c r="D13769" i="8"/>
  <c r="E13769" i="8"/>
  <c r="F13769" i="8"/>
  <c r="B13770" i="8"/>
  <c r="C13770" i="8"/>
  <c r="D13770" i="8"/>
  <c r="E13770" i="8"/>
  <c r="F13770" i="8"/>
  <c r="B13771" i="8"/>
  <c r="C13771" i="8"/>
  <c r="D13771" i="8"/>
  <c r="E13771" i="8"/>
  <c r="F13771" i="8"/>
  <c r="B13772" i="8"/>
  <c r="C13772" i="8"/>
  <c r="D13772" i="8"/>
  <c r="E13772" i="8"/>
  <c r="F13772" i="8"/>
  <c r="B13773" i="8"/>
  <c r="C13773" i="8"/>
  <c r="D13773" i="8"/>
  <c r="E13773" i="8"/>
  <c r="F13773" i="8"/>
  <c r="B13774" i="8"/>
  <c r="C13774" i="8"/>
  <c r="D13774" i="8"/>
  <c r="E13774" i="8"/>
  <c r="F13774" i="8"/>
  <c r="B13775" i="8"/>
  <c r="C13775" i="8"/>
  <c r="D13775" i="8"/>
  <c r="E13775" i="8"/>
  <c r="F13775" i="8"/>
  <c r="B13776" i="8"/>
  <c r="C13776" i="8"/>
  <c r="D13776" i="8"/>
  <c r="E13776" i="8"/>
  <c r="F13776" i="8"/>
  <c r="B13777" i="8"/>
  <c r="C13777" i="8"/>
  <c r="D13777" i="8"/>
  <c r="E13777" i="8"/>
  <c r="F13777" i="8"/>
  <c r="B13778" i="8"/>
  <c r="C13778" i="8"/>
  <c r="D13778" i="8"/>
  <c r="E13778" i="8"/>
  <c r="F13778" i="8"/>
  <c r="B13779" i="8"/>
  <c r="C13779" i="8"/>
  <c r="D13779" i="8"/>
  <c r="E13779" i="8"/>
  <c r="F13779" i="8"/>
  <c r="B13780" i="8"/>
  <c r="C13780" i="8"/>
  <c r="D13780" i="8"/>
  <c r="E13780" i="8"/>
  <c r="F13780" i="8"/>
  <c r="B13781" i="8"/>
  <c r="C13781" i="8"/>
  <c r="D13781" i="8"/>
  <c r="E13781" i="8"/>
  <c r="F13781" i="8"/>
  <c r="B13782" i="8"/>
  <c r="C13782" i="8"/>
  <c r="D13782" i="8"/>
  <c r="E13782" i="8"/>
  <c r="F13782" i="8"/>
  <c r="B13783" i="8"/>
  <c r="C13783" i="8"/>
  <c r="D13783" i="8"/>
  <c r="E13783" i="8"/>
  <c r="F13783" i="8"/>
  <c r="B13784" i="8"/>
  <c r="C13784" i="8"/>
  <c r="D13784" i="8"/>
  <c r="E13784" i="8"/>
  <c r="F13784" i="8"/>
  <c r="B13785" i="8"/>
  <c r="C13785" i="8"/>
  <c r="D13785" i="8"/>
  <c r="E13785" i="8"/>
  <c r="F13785" i="8"/>
  <c r="B13786" i="8"/>
  <c r="C13786" i="8"/>
  <c r="D13786" i="8"/>
  <c r="E13786" i="8"/>
  <c r="F13786" i="8"/>
  <c r="B13787" i="8"/>
  <c r="C13787" i="8"/>
  <c r="D13787" i="8"/>
  <c r="E13787" i="8"/>
  <c r="F13787" i="8"/>
  <c r="B13788" i="8"/>
  <c r="C13788" i="8"/>
  <c r="D13788" i="8"/>
  <c r="E13788" i="8"/>
  <c r="F13788" i="8"/>
  <c r="B13789" i="8"/>
  <c r="C13789" i="8"/>
  <c r="D13789" i="8"/>
  <c r="E13789" i="8"/>
  <c r="F13789" i="8"/>
  <c r="B13790" i="8"/>
  <c r="C13790" i="8"/>
  <c r="D13790" i="8"/>
  <c r="E13790" i="8"/>
  <c r="F13790" i="8"/>
  <c r="B13791" i="8"/>
  <c r="C13791" i="8"/>
  <c r="D13791" i="8"/>
  <c r="E13791" i="8"/>
  <c r="F13791" i="8"/>
  <c r="B13792" i="8"/>
  <c r="C13792" i="8"/>
  <c r="D13792" i="8"/>
  <c r="E13792" i="8"/>
  <c r="F13792" i="8"/>
  <c r="B13793" i="8"/>
  <c r="C13793" i="8"/>
  <c r="D13793" i="8"/>
  <c r="E13793" i="8"/>
  <c r="F13793" i="8"/>
  <c r="B13794" i="8"/>
  <c r="C13794" i="8"/>
  <c r="D13794" i="8"/>
  <c r="E13794" i="8"/>
  <c r="F13794" i="8"/>
  <c r="B13795" i="8"/>
  <c r="C13795" i="8"/>
  <c r="D13795" i="8"/>
  <c r="E13795" i="8"/>
  <c r="F13795" i="8"/>
  <c r="B13796" i="8"/>
  <c r="C13796" i="8"/>
  <c r="D13796" i="8"/>
  <c r="E13796" i="8"/>
  <c r="F13796" i="8"/>
  <c r="B13797" i="8"/>
  <c r="C13797" i="8"/>
  <c r="D13797" i="8"/>
  <c r="E13797" i="8"/>
  <c r="F13797" i="8"/>
  <c r="B13798" i="8"/>
  <c r="C13798" i="8"/>
  <c r="D13798" i="8"/>
  <c r="E13798" i="8"/>
  <c r="F13798" i="8"/>
  <c r="B13799" i="8"/>
  <c r="C13799" i="8"/>
  <c r="D13799" i="8"/>
  <c r="E13799" i="8"/>
  <c r="F13799" i="8"/>
  <c r="B13800" i="8"/>
  <c r="C13800" i="8"/>
  <c r="D13800" i="8"/>
  <c r="E13800" i="8"/>
  <c r="F13800" i="8"/>
  <c r="B13801" i="8"/>
  <c r="C13801" i="8"/>
  <c r="D13801" i="8"/>
  <c r="E13801" i="8"/>
  <c r="F13801" i="8"/>
  <c r="B13802" i="8"/>
  <c r="C13802" i="8"/>
  <c r="D13802" i="8"/>
  <c r="E13802" i="8"/>
  <c r="F13802" i="8"/>
  <c r="B13803" i="8"/>
  <c r="C13803" i="8"/>
  <c r="D13803" i="8"/>
  <c r="E13803" i="8"/>
  <c r="F13803" i="8"/>
  <c r="B13804" i="8"/>
  <c r="C13804" i="8"/>
  <c r="D13804" i="8"/>
  <c r="E13804" i="8"/>
  <c r="F13804" i="8"/>
  <c r="B13805" i="8"/>
  <c r="C13805" i="8"/>
  <c r="D13805" i="8"/>
  <c r="E13805" i="8"/>
  <c r="F13805" i="8"/>
  <c r="B13806" i="8"/>
  <c r="C13806" i="8"/>
  <c r="D13806" i="8"/>
  <c r="E13806" i="8"/>
  <c r="F13806" i="8"/>
  <c r="B13807" i="8"/>
  <c r="C13807" i="8"/>
  <c r="D13807" i="8"/>
  <c r="E13807" i="8"/>
  <c r="F13807" i="8"/>
  <c r="B13808" i="8"/>
  <c r="C13808" i="8"/>
  <c r="D13808" i="8"/>
  <c r="E13808" i="8"/>
  <c r="F13808" i="8"/>
  <c r="B13809" i="8"/>
  <c r="C13809" i="8"/>
  <c r="D13809" i="8"/>
  <c r="E13809" i="8"/>
  <c r="F13809" i="8"/>
  <c r="B13810" i="8"/>
  <c r="C13810" i="8"/>
  <c r="D13810" i="8"/>
  <c r="E13810" i="8"/>
  <c r="F13810" i="8"/>
  <c r="B13811" i="8"/>
  <c r="C13811" i="8"/>
  <c r="D13811" i="8"/>
  <c r="E13811" i="8"/>
  <c r="F13811" i="8"/>
  <c r="B13812" i="8"/>
  <c r="C13812" i="8"/>
  <c r="D13812" i="8"/>
  <c r="E13812" i="8"/>
  <c r="F13812" i="8"/>
  <c r="B13813" i="8"/>
  <c r="C13813" i="8"/>
  <c r="D13813" i="8"/>
  <c r="E13813" i="8"/>
  <c r="F13813" i="8"/>
  <c r="B13814" i="8"/>
  <c r="C13814" i="8"/>
  <c r="D13814" i="8"/>
  <c r="E13814" i="8"/>
  <c r="F13814" i="8"/>
  <c r="B13815" i="8"/>
  <c r="C13815" i="8"/>
  <c r="D13815" i="8"/>
  <c r="E13815" i="8"/>
  <c r="F13815" i="8"/>
  <c r="B13816" i="8"/>
  <c r="C13816" i="8"/>
  <c r="D13816" i="8"/>
  <c r="E13816" i="8"/>
  <c r="F13816" i="8"/>
  <c r="B13817" i="8"/>
  <c r="C13817" i="8"/>
  <c r="D13817" i="8"/>
  <c r="E13817" i="8"/>
  <c r="F13817" i="8"/>
  <c r="B13818" i="8"/>
  <c r="C13818" i="8"/>
  <c r="D13818" i="8"/>
  <c r="E13818" i="8"/>
  <c r="F13818" i="8"/>
  <c r="B13819" i="8"/>
  <c r="C13819" i="8"/>
  <c r="D13819" i="8"/>
  <c r="E13819" i="8"/>
  <c r="F13819" i="8"/>
  <c r="B13820" i="8"/>
  <c r="C13820" i="8"/>
  <c r="D13820" i="8"/>
  <c r="E13820" i="8"/>
  <c r="F13820" i="8"/>
  <c r="B13821" i="8"/>
  <c r="C13821" i="8"/>
  <c r="D13821" i="8"/>
  <c r="E13821" i="8"/>
  <c r="F13821" i="8"/>
  <c r="B13822" i="8"/>
  <c r="C13822" i="8"/>
  <c r="D13822" i="8"/>
  <c r="E13822" i="8"/>
  <c r="F13822" i="8"/>
  <c r="B13823" i="8"/>
  <c r="C13823" i="8"/>
  <c r="D13823" i="8"/>
  <c r="E13823" i="8"/>
  <c r="F13823" i="8"/>
  <c r="B13824" i="8"/>
  <c r="C13824" i="8"/>
  <c r="D13824" i="8"/>
  <c r="E13824" i="8"/>
  <c r="F13824" i="8"/>
  <c r="B13825" i="8"/>
  <c r="C13825" i="8"/>
  <c r="D13825" i="8"/>
  <c r="E13825" i="8"/>
  <c r="F13825" i="8"/>
  <c r="B13826" i="8"/>
  <c r="C13826" i="8"/>
  <c r="D13826" i="8"/>
  <c r="E13826" i="8"/>
  <c r="F13826" i="8"/>
  <c r="B13827" i="8"/>
  <c r="C13827" i="8"/>
  <c r="D13827" i="8"/>
  <c r="E13827" i="8"/>
  <c r="F13827" i="8"/>
  <c r="B13828" i="8"/>
  <c r="C13828" i="8"/>
  <c r="D13828" i="8"/>
  <c r="E13828" i="8"/>
  <c r="F13828" i="8"/>
  <c r="B13829" i="8"/>
  <c r="C13829" i="8"/>
  <c r="D13829" i="8"/>
  <c r="E13829" i="8"/>
  <c r="F13829" i="8"/>
  <c r="B13830" i="8"/>
  <c r="C13830" i="8"/>
  <c r="D13830" i="8"/>
  <c r="E13830" i="8"/>
  <c r="F13830" i="8"/>
  <c r="B13831" i="8"/>
  <c r="C13831" i="8"/>
  <c r="D13831" i="8"/>
  <c r="E13831" i="8"/>
  <c r="F13831" i="8"/>
  <c r="B13832" i="8"/>
  <c r="C13832" i="8"/>
  <c r="D13832" i="8"/>
  <c r="E13832" i="8"/>
  <c r="F13832" i="8"/>
  <c r="B13833" i="8"/>
  <c r="C13833" i="8"/>
  <c r="D13833" i="8"/>
  <c r="E13833" i="8"/>
  <c r="F13833" i="8"/>
  <c r="B13834" i="8"/>
  <c r="C13834" i="8"/>
  <c r="D13834" i="8"/>
  <c r="E13834" i="8"/>
  <c r="F13834" i="8"/>
  <c r="B13835" i="8"/>
  <c r="C13835" i="8"/>
  <c r="D13835" i="8"/>
  <c r="E13835" i="8"/>
  <c r="F13835" i="8"/>
  <c r="B13836" i="8"/>
  <c r="C13836" i="8"/>
  <c r="D13836" i="8"/>
  <c r="E13836" i="8"/>
  <c r="F13836" i="8"/>
  <c r="B13837" i="8"/>
  <c r="C13837" i="8"/>
  <c r="D13837" i="8"/>
  <c r="E13837" i="8"/>
  <c r="F13837" i="8"/>
  <c r="B13838" i="8"/>
  <c r="C13838" i="8"/>
  <c r="D13838" i="8"/>
  <c r="E13838" i="8"/>
  <c r="F13838" i="8"/>
  <c r="B13839" i="8"/>
  <c r="C13839" i="8"/>
  <c r="D13839" i="8"/>
  <c r="E13839" i="8"/>
  <c r="F13839" i="8"/>
  <c r="B13840" i="8"/>
  <c r="C13840" i="8"/>
  <c r="D13840" i="8"/>
  <c r="E13840" i="8"/>
  <c r="F13840" i="8"/>
  <c r="B13841" i="8"/>
  <c r="C13841" i="8"/>
  <c r="D13841" i="8"/>
  <c r="E13841" i="8"/>
  <c r="F13841" i="8"/>
  <c r="B13842" i="8"/>
  <c r="C13842" i="8"/>
  <c r="D13842" i="8"/>
  <c r="E13842" i="8"/>
  <c r="F13842" i="8"/>
  <c r="B13843" i="8"/>
  <c r="C13843" i="8"/>
  <c r="D13843" i="8"/>
  <c r="E13843" i="8"/>
  <c r="F13843" i="8"/>
  <c r="B13844" i="8"/>
  <c r="C13844" i="8"/>
  <c r="D13844" i="8"/>
  <c r="E13844" i="8"/>
  <c r="F13844" i="8"/>
  <c r="B13845" i="8"/>
  <c r="C13845" i="8"/>
  <c r="D13845" i="8"/>
  <c r="E13845" i="8"/>
  <c r="F13845" i="8"/>
  <c r="B13846" i="8"/>
  <c r="C13846" i="8"/>
  <c r="D13846" i="8"/>
  <c r="E13846" i="8"/>
  <c r="F13846" i="8"/>
  <c r="B13847" i="8"/>
  <c r="C13847" i="8"/>
  <c r="D13847" i="8"/>
  <c r="E13847" i="8"/>
  <c r="F13847" i="8"/>
  <c r="B13848" i="8"/>
  <c r="C13848" i="8"/>
  <c r="D13848" i="8"/>
  <c r="E13848" i="8"/>
  <c r="F13848" i="8"/>
  <c r="B13849" i="8"/>
  <c r="C13849" i="8"/>
  <c r="D13849" i="8"/>
  <c r="E13849" i="8"/>
  <c r="F13849" i="8"/>
  <c r="B13850" i="8"/>
  <c r="C13850" i="8"/>
  <c r="D13850" i="8"/>
  <c r="E13850" i="8"/>
  <c r="F13850" i="8"/>
  <c r="B13851" i="8"/>
  <c r="C13851" i="8"/>
  <c r="D13851" i="8"/>
  <c r="E13851" i="8"/>
  <c r="F13851" i="8"/>
  <c r="B13852" i="8"/>
  <c r="C13852" i="8"/>
  <c r="D13852" i="8"/>
  <c r="E13852" i="8"/>
  <c r="F13852" i="8"/>
  <c r="B13853" i="8"/>
  <c r="C13853" i="8"/>
  <c r="D13853" i="8"/>
  <c r="E13853" i="8"/>
  <c r="F13853" i="8"/>
  <c r="B13854" i="8"/>
  <c r="C13854" i="8"/>
  <c r="D13854" i="8"/>
  <c r="E13854" i="8"/>
  <c r="F13854" i="8"/>
  <c r="B13855" i="8"/>
  <c r="C13855" i="8"/>
  <c r="D13855" i="8"/>
  <c r="E13855" i="8"/>
  <c r="F13855" i="8"/>
  <c r="B13856" i="8"/>
  <c r="C13856" i="8"/>
  <c r="D13856" i="8"/>
  <c r="E13856" i="8"/>
  <c r="F13856" i="8"/>
  <c r="B13857" i="8"/>
  <c r="C13857" i="8"/>
  <c r="D13857" i="8"/>
  <c r="E13857" i="8"/>
  <c r="F13857" i="8"/>
  <c r="B13858" i="8"/>
  <c r="C13858" i="8"/>
  <c r="D13858" i="8"/>
  <c r="E13858" i="8"/>
  <c r="F13858" i="8"/>
  <c r="B13859" i="8"/>
  <c r="C13859" i="8"/>
  <c r="D13859" i="8"/>
  <c r="E13859" i="8"/>
  <c r="F13859" i="8"/>
  <c r="B13860" i="8"/>
  <c r="C13860" i="8"/>
  <c r="D13860" i="8"/>
  <c r="E13860" i="8"/>
  <c r="F13860" i="8"/>
  <c r="B13861" i="8"/>
  <c r="C13861" i="8"/>
  <c r="D13861" i="8"/>
  <c r="E13861" i="8"/>
  <c r="F13861" i="8"/>
  <c r="B13862" i="8"/>
  <c r="C13862" i="8"/>
  <c r="D13862" i="8"/>
  <c r="E13862" i="8"/>
  <c r="F13862" i="8"/>
  <c r="B13863" i="8"/>
  <c r="C13863" i="8"/>
  <c r="D13863" i="8"/>
  <c r="E13863" i="8"/>
  <c r="F13863" i="8"/>
  <c r="B13864" i="8"/>
  <c r="C13864" i="8"/>
  <c r="D13864" i="8"/>
  <c r="E13864" i="8"/>
  <c r="F13864" i="8"/>
  <c r="B13865" i="8"/>
  <c r="C13865" i="8"/>
  <c r="D13865" i="8"/>
  <c r="E13865" i="8"/>
  <c r="F13865" i="8"/>
  <c r="B13866" i="8"/>
  <c r="C13866" i="8"/>
  <c r="D13866" i="8"/>
  <c r="E13866" i="8"/>
  <c r="F13866" i="8"/>
  <c r="B13867" i="8"/>
  <c r="C13867" i="8"/>
  <c r="D13867" i="8"/>
  <c r="E13867" i="8"/>
  <c r="F13867" i="8"/>
  <c r="B13868" i="8"/>
  <c r="C13868" i="8"/>
  <c r="D13868" i="8"/>
  <c r="E13868" i="8"/>
  <c r="F13868" i="8"/>
  <c r="B13869" i="8"/>
  <c r="C13869" i="8"/>
  <c r="D13869" i="8"/>
  <c r="E13869" i="8"/>
  <c r="F13869" i="8"/>
  <c r="B13870" i="8"/>
  <c r="C13870" i="8"/>
  <c r="D13870" i="8"/>
  <c r="E13870" i="8"/>
  <c r="F13870" i="8"/>
  <c r="B13871" i="8"/>
  <c r="C13871" i="8"/>
  <c r="D13871" i="8"/>
  <c r="E13871" i="8"/>
  <c r="F13871" i="8"/>
  <c r="B13872" i="8"/>
  <c r="C13872" i="8"/>
  <c r="D13872" i="8"/>
  <c r="E13872" i="8"/>
  <c r="F13872" i="8"/>
  <c r="B13873" i="8"/>
  <c r="C13873" i="8"/>
  <c r="D13873" i="8"/>
  <c r="E13873" i="8"/>
  <c r="F13873" i="8"/>
  <c r="B13874" i="8"/>
  <c r="C13874" i="8"/>
  <c r="D13874" i="8"/>
  <c r="E13874" i="8"/>
  <c r="F13874" i="8"/>
  <c r="B13875" i="8"/>
  <c r="C13875" i="8"/>
  <c r="D13875" i="8"/>
  <c r="E13875" i="8"/>
  <c r="F13875" i="8"/>
  <c r="B13876" i="8"/>
  <c r="C13876" i="8"/>
  <c r="D13876" i="8"/>
  <c r="E13876" i="8"/>
  <c r="F13876" i="8"/>
  <c r="B13877" i="8"/>
  <c r="C13877" i="8"/>
  <c r="D13877" i="8"/>
  <c r="E13877" i="8"/>
  <c r="F13877" i="8"/>
  <c r="B13878" i="8"/>
  <c r="C13878" i="8"/>
  <c r="D13878" i="8"/>
  <c r="E13878" i="8"/>
  <c r="F13878" i="8"/>
  <c r="B13879" i="8"/>
  <c r="C13879" i="8"/>
  <c r="D13879" i="8"/>
  <c r="E13879" i="8"/>
  <c r="F13879" i="8"/>
  <c r="B13880" i="8"/>
  <c r="C13880" i="8"/>
  <c r="D13880" i="8"/>
  <c r="E13880" i="8"/>
  <c r="F13880" i="8"/>
  <c r="B13881" i="8"/>
  <c r="C13881" i="8"/>
  <c r="D13881" i="8"/>
  <c r="E13881" i="8"/>
  <c r="F13881" i="8"/>
  <c r="B13882" i="8"/>
  <c r="C13882" i="8"/>
  <c r="D13882" i="8"/>
  <c r="E13882" i="8"/>
  <c r="F13882" i="8"/>
  <c r="B13883" i="8"/>
  <c r="C13883" i="8"/>
  <c r="D13883" i="8"/>
  <c r="E13883" i="8"/>
  <c r="F13883" i="8"/>
  <c r="B13884" i="8"/>
  <c r="C13884" i="8"/>
  <c r="D13884" i="8"/>
  <c r="E13884" i="8"/>
  <c r="F13884" i="8"/>
  <c r="B13885" i="8"/>
  <c r="C13885" i="8"/>
  <c r="D13885" i="8"/>
  <c r="E13885" i="8"/>
  <c r="F13885" i="8"/>
  <c r="B13886" i="8"/>
  <c r="C13886" i="8"/>
  <c r="D13886" i="8"/>
  <c r="E13886" i="8"/>
  <c r="F13886" i="8"/>
  <c r="B13887" i="8"/>
  <c r="C13887" i="8"/>
  <c r="D13887" i="8"/>
  <c r="E13887" i="8"/>
  <c r="F13887" i="8"/>
  <c r="B13888" i="8"/>
  <c r="C13888" i="8"/>
  <c r="D13888" i="8"/>
  <c r="E13888" i="8"/>
  <c r="F13888" i="8"/>
  <c r="B13889" i="8"/>
  <c r="C13889" i="8"/>
  <c r="D13889" i="8"/>
  <c r="E13889" i="8"/>
  <c r="F13889" i="8"/>
  <c r="B13890" i="8"/>
  <c r="C13890" i="8"/>
  <c r="D13890" i="8"/>
  <c r="E13890" i="8"/>
  <c r="F13890" i="8"/>
  <c r="B13891" i="8"/>
  <c r="C13891" i="8"/>
  <c r="D13891" i="8"/>
  <c r="E13891" i="8"/>
  <c r="F13891" i="8"/>
  <c r="B13892" i="8"/>
  <c r="C13892" i="8"/>
  <c r="D13892" i="8"/>
  <c r="E13892" i="8"/>
  <c r="F13892" i="8"/>
  <c r="B13893" i="8"/>
  <c r="C13893" i="8"/>
  <c r="D13893" i="8"/>
  <c r="E13893" i="8"/>
  <c r="F13893" i="8"/>
  <c r="B13894" i="8"/>
  <c r="C13894" i="8"/>
  <c r="D13894" i="8"/>
  <c r="E13894" i="8"/>
  <c r="F13894" i="8"/>
  <c r="B13895" i="8"/>
  <c r="C13895" i="8"/>
  <c r="D13895" i="8"/>
  <c r="E13895" i="8"/>
  <c r="F13895" i="8"/>
  <c r="B13896" i="8"/>
  <c r="C13896" i="8"/>
  <c r="D13896" i="8"/>
  <c r="E13896" i="8"/>
  <c r="F13896" i="8"/>
  <c r="B13897" i="8"/>
  <c r="C13897" i="8"/>
  <c r="D13897" i="8"/>
  <c r="E13897" i="8"/>
  <c r="F13897" i="8"/>
  <c r="B13898" i="8"/>
  <c r="C13898" i="8"/>
  <c r="D13898" i="8"/>
  <c r="E13898" i="8"/>
  <c r="F13898" i="8"/>
  <c r="B13899" i="8"/>
  <c r="C13899" i="8"/>
  <c r="D13899" i="8"/>
  <c r="E13899" i="8"/>
  <c r="F13899" i="8"/>
  <c r="B13900" i="8"/>
  <c r="C13900" i="8"/>
  <c r="D13900" i="8"/>
  <c r="E13900" i="8"/>
  <c r="F13900" i="8"/>
  <c r="B13901" i="8"/>
  <c r="C13901" i="8"/>
  <c r="D13901" i="8"/>
  <c r="E13901" i="8"/>
  <c r="F13901" i="8"/>
  <c r="B13902" i="8"/>
  <c r="C13902" i="8"/>
  <c r="D13902" i="8"/>
  <c r="E13902" i="8"/>
  <c r="F13902" i="8"/>
  <c r="B13903" i="8"/>
  <c r="C13903" i="8"/>
  <c r="D13903" i="8"/>
  <c r="E13903" i="8"/>
  <c r="F13903" i="8"/>
  <c r="B13904" i="8"/>
  <c r="C13904" i="8"/>
  <c r="D13904" i="8"/>
  <c r="E13904" i="8"/>
  <c r="F13904" i="8"/>
  <c r="B13905" i="8"/>
  <c r="C13905" i="8"/>
  <c r="D13905" i="8"/>
  <c r="E13905" i="8"/>
  <c r="F13905" i="8"/>
  <c r="B13906" i="8"/>
  <c r="C13906" i="8"/>
  <c r="D13906" i="8"/>
  <c r="E13906" i="8"/>
  <c r="F13906" i="8"/>
  <c r="B13907" i="8"/>
  <c r="C13907" i="8"/>
  <c r="D13907" i="8"/>
  <c r="E13907" i="8"/>
  <c r="F13907" i="8"/>
  <c r="B13908" i="8"/>
  <c r="C13908" i="8"/>
  <c r="D13908" i="8"/>
  <c r="E13908" i="8"/>
  <c r="F13908" i="8"/>
  <c r="B13909" i="8"/>
  <c r="C13909" i="8"/>
  <c r="D13909" i="8"/>
  <c r="E13909" i="8"/>
  <c r="F13909" i="8"/>
  <c r="B13910" i="8"/>
  <c r="C13910" i="8"/>
  <c r="D13910" i="8"/>
  <c r="E13910" i="8"/>
  <c r="F13910" i="8"/>
  <c r="B13911" i="8"/>
  <c r="C13911" i="8"/>
  <c r="D13911" i="8"/>
  <c r="E13911" i="8"/>
  <c r="F13911" i="8"/>
  <c r="B13912" i="8"/>
  <c r="C13912" i="8"/>
  <c r="D13912" i="8"/>
  <c r="E13912" i="8"/>
  <c r="F13912" i="8"/>
  <c r="B13913" i="8"/>
  <c r="C13913" i="8"/>
  <c r="D13913" i="8"/>
  <c r="E13913" i="8"/>
  <c r="F13913" i="8"/>
  <c r="B13914" i="8"/>
  <c r="C13914" i="8"/>
  <c r="D13914" i="8"/>
  <c r="E13914" i="8"/>
  <c r="F13914" i="8"/>
  <c r="B13915" i="8"/>
  <c r="C13915" i="8"/>
  <c r="D13915" i="8"/>
  <c r="E13915" i="8"/>
  <c r="F13915" i="8"/>
  <c r="B13916" i="8"/>
  <c r="C13916" i="8"/>
  <c r="D13916" i="8"/>
  <c r="E13916" i="8"/>
  <c r="F13916" i="8"/>
  <c r="B13917" i="8"/>
  <c r="C13917" i="8"/>
  <c r="D13917" i="8"/>
  <c r="E13917" i="8"/>
  <c r="F13917" i="8"/>
  <c r="B13918" i="8"/>
  <c r="C13918" i="8"/>
  <c r="D13918" i="8"/>
  <c r="E13918" i="8"/>
  <c r="F13918" i="8"/>
  <c r="B13919" i="8"/>
  <c r="C13919" i="8"/>
  <c r="D13919" i="8"/>
  <c r="E13919" i="8"/>
  <c r="F13919" i="8"/>
  <c r="B13920" i="8"/>
  <c r="C13920" i="8"/>
  <c r="D13920" i="8"/>
  <c r="E13920" i="8"/>
  <c r="F13920" i="8"/>
  <c r="B13921" i="8"/>
  <c r="C13921" i="8"/>
  <c r="D13921" i="8"/>
  <c r="E13921" i="8"/>
  <c r="F13921" i="8"/>
  <c r="B13922" i="8"/>
  <c r="C13922" i="8"/>
  <c r="D13922" i="8"/>
  <c r="E13922" i="8"/>
  <c r="F13922" i="8"/>
  <c r="B13923" i="8"/>
  <c r="C13923" i="8"/>
  <c r="D13923" i="8"/>
  <c r="E13923" i="8"/>
  <c r="F13923" i="8"/>
  <c r="B13924" i="8"/>
  <c r="C13924" i="8"/>
  <c r="D13924" i="8"/>
  <c r="E13924" i="8"/>
  <c r="F13924" i="8"/>
  <c r="B13925" i="8"/>
  <c r="C13925" i="8"/>
  <c r="D13925" i="8"/>
  <c r="E13925" i="8"/>
  <c r="F13925" i="8"/>
  <c r="B13926" i="8"/>
  <c r="C13926" i="8"/>
  <c r="D13926" i="8"/>
  <c r="E13926" i="8"/>
  <c r="F13926" i="8"/>
  <c r="B13927" i="8"/>
  <c r="C13927" i="8"/>
  <c r="D13927" i="8"/>
  <c r="E13927" i="8"/>
  <c r="F13927" i="8"/>
  <c r="B13928" i="8"/>
  <c r="C13928" i="8"/>
  <c r="D13928" i="8"/>
  <c r="E13928" i="8"/>
  <c r="F13928" i="8"/>
  <c r="B13929" i="8"/>
  <c r="C13929" i="8"/>
  <c r="D13929" i="8"/>
  <c r="E13929" i="8"/>
  <c r="F13929" i="8"/>
  <c r="B13930" i="8"/>
  <c r="C13930" i="8"/>
  <c r="D13930" i="8"/>
  <c r="E13930" i="8"/>
  <c r="F13930" i="8"/>
  <c r="B13931" i="8"/>
  <c r="C13931" i="8"/>
  <c r="D13931" i="8"/>
  <c r="E13931" i="8"/>
  <c r="F13931" i="8"/>
  <c r="B13932" i="8"/>
  <c r="C13932" i="8"/>
  <c r="D13932" i="8"/>
  <c r="E13932" i="8"/>
  <c r="F13932" i="8"/>
  <c r="B13933" i="8"/>
  <c r="C13933" i="8"/>
  <c r="D13933" i="8"/>
  <c r="E13933" i="8"/>
  <c r="F13933" i="8"/>
  <c r="B13934" i="8"/>
  <c r="C13934" i="8"/>
  <c r="D13934" i="8"/>
  <c r="E13934" i="8"/>
  <c r="F13934" i="8"/>
  <c r="B13935" i="8"/>
  <c r="C13935" i="8"/>
  <c r="D13935" i="8"/>
  <c r="E13935" i="8"/>
  <c r="F13935" i="8"/>
  <c r="B13936" i="8"/>
  <c r="C13936" i="8"/>
  <c r="D13936" i="8"/>
  <c r="E13936" i="8"/>
  <c r="F13936" i="8"/>
  <c r="B13937" i="8"/>
  <c r="C13937" i="8"/>
  <c r="D13937" i="8"/>
  <c r="E13937" i="8"/>
  <c r="F13937" i="8"/>
  <c r="B13938" i="8"/>
  <c r="C13938" i="8"/>
  <c r="D13938" i="8"/>
  <c r="E13938" i="8"/>
  <c r="F13938" i="8"/>
  <c r="B13939" i="8"/>
  <c r="C13939" i="8"/>
  <c r="D13939" i="8"/>
  <c r="E13939" i="8"/>
  <c r="F13939" i="8"/>
  <c r="B13940" i="8"/>
  <c r="C13940" i="8"/>
  <c r="D13940" i="8"/>
  <c r="E13940" i="8"/>
  <c r="F13940" i="8"/>
  <c r="B13941" i="8"/>
  <c r="C13941" i="8"/>
  <c r="D13941" i="8"/>
  <c r="E13941" i="8"/>
  <c r="F13941" i="8"/>
  <c r="B13942" i="8"/>
  <c r="C13942" i="8"/>
  <c r="D13942" i="8"/>
  <c r="E13942" i="8"/>
  <c r="F13942" i="8"/>
  <c r="B13943" i="8"/>
  <c r="C13943" i="8"/>
  <c r="D13943" i="8"/>
  <c r="E13943" i="8"/>
  <c r="F13943" i="8"/>
  <c r="B13944" i="8"/>
  <c r="C13944" i="8"/>
  <c r="D13944" i="8"/>
  <c r="E13944" i="8"/>
  <c r="F13944" i="8"/>
  <c r="B13945" i="8"/>
  <c r="C13945" i="8"/>
  <c r="D13945" i="8"/>
  <c r="E13945" i="8"/>
  <c r="F13945" i="8"/>
  <c r="B13946" i="8"/>
  <c r="C13946" i="8"/>
  <c r="D13946" i="8"/>
  <c r="E13946" i="8"/>
  <c r="F13946" i="8"/>
  <c r="B13947" i="8"/>
  <c r="C13947" i="8"/>
  <c r="D13947" i="8"/>
  <c r="E13947" i="8"/>
  <c r="F13947" i="8"/>
  <c r="B13948" i="8"/>
  <c r="C13948" i="8"/>
  <c r="D13948" i="8"/>
  <c r="E13948" i="8"/>
  <c r="F13948" i="8"/>
  <c r="B13949" i="8"/>
  <c r="C13949" i="8"/>
  <c r="D13949" i="8"/>
  <c r="E13949" i="8"/>
  <c r="F13949" i="8"/>
  <c r="B13950" i="8"/>
  <c r="C13950" i="8"/>
  <c r="D13950" i="8"/>
  <c r="E13950" i="8"/>
  <c r="F13950" i="8"/>
  <c r="B13951" i="8"/>
  <c r="C13951" i="8"/>
  <c r="D13951" i="8"/>
  <c r="E13951" i="8"/>
  <c r="F13951" i="8"/>
  <c r="B13952" i="8"/>
  <c r="C13952" i="8"/>
  <c r="D13952" i="8"/>
  <c r="E13952" i="8"/>
  <c r="F13952" i="8"/>
  <c r="B13953" i="8"/>
  <c r="C13953" i="8"/>
  <c r="D13953" i="8"/>
  <c r="E13953" i="8"/>
  <c r="F13953" i="8"/>
  <c r="B13954" i="8"/>
  <c r="C13954" i="8"/>
  <c r="D13954" i="8"/>
  <c r="E13954" i="8"/>
  <c r="F13954" i="8"/>
  <c r="B13955" i="8"/>
  <c r="C13955" i="8"/>
  <c r="D13955" i="8"/>
  <c r="E13955" i="8"/>
  <c r="F13955" i="8"/>
  <c r="B13956" i="8"/>
  <c r="C13956" i="8"/>
  <c r="D13956" i="8"/>
  <c r="E13956" i="8"/>
  <c r="F13956" i="8"/>
  <c r="B13957" i="8"/>
  <c r="C13957" i="8"/>
  <c r="D13957" i="8"/>
  <c r="E13957" i="8"/>
  <c r="F13957" i="8"/>
  <c r="B13958" i="8"/>
  <c r="C13958" i="8"/>
  <c r="D13958" i="8"/>
  <c r="E13958" i="8"/>
  <c r="F13958" i="8"/>
  <c r="B13959" i="8"/>
  <c r="C13959" i="8"/>
  <c r="D13959" i="8"/>
  <c r="E13959" i="8"/>
  <c r="F13959" i="8"/>
  <c r="B13960" i="8"/>
  <c r="C13960" i="8"/>
  <c r="D13960" i="8"/>
  <c r="E13960" i="8"/>
  <c r="F13960" i="8"/>
  <c r="B13961" i="8"/>
  <c r="C13961" i="8"/>
  <c r="D13961" i="8"/>
  <c r="E13961" i="8"/>
  <c r="F13961" i="8"/>
  <c r="B13962" i="8"/>
  <c r="C13962" i="8"/>
  <c r="D13962" i="8"/>
  <c r="E13962" i="8"/>
  <c r="F13962" i="8"/>
  <c r="B13963" i="8"/>
  <c r="C13963" i="8"/>
  <c r="D13963" i="8"/>
  <c r="E13963" i="8"/>
  <c r="F13963" i="8"/>
  <c r="B13964" i="8"/>
  <c r="C13964" i="8"/>
  <c r="D13964" i="8"/>
  <c r="E13964" i="8"/>
  <c r="F13964" i="8"/>
  <c r="B13965" i="8"/>
  <c r="C13965" i="8"/>
  <c r="D13965" i="8"/>
  <c r="E13965" i="8"/>
  <c r="F13965" i="8"/>
  <c r="B13966" i="8"/>
  <c r="C13966" i="8"/>
  <c r="D13966" i="8"/>
  <c r="E13966" i="8"/>
  <c r="F13966" i="8"/>
  <c r="B13967" i="8"/>
  <c r="C13967" i="8"/>
  <c r="D13967" i="8"/>
  <c r="E13967" i="8"/>
  <c r="F13967" i="8"/>
  <c r="B13968" i="8"/>
  <c r="C13968" i="8"/>
  <c r="D13968" i="8"/>
  <c r="E13968" i="8"/>
  <c r="F13968" i="8"/>
  <c r="B13969" i="8"/>
  <c r="C13969" i="8"/>
  <c r="D13969" i="8"/>
  <c r="E13969" i="8"/>
  <c r="F13969" i="8"/>
  <c r="B13970" i="8"/>
  <c r="C13970" i="8"/>
  <c r="D13970" i="8"/>
  <c r="E13970" i="8"/>
  <c r="F13970" i="8"/>
  <c r="B13971" i="8"/>
  <c r="C13971" i="8"/>
  <c r="D13971" i="8"/>
  <c r="E13971" i="8"/>
  <c r="F13971" i="8"/>
  <c r="B13972" i="8"/>
  <c r="C13972" i="8"/>
  <c r="D13972" i="8"/>
  <c r="E13972" i="8"/>
  <c r="F13972" i="8"/>
  <c r="B13973" i="8"/>
  <c r="C13973" i="8"/>
  <c r="D13973" i="8"/>
  <c r="E13973" i="8"/>
  <c r="F13973" i="8"/>
  <c r="B13974" i="8"/>
  <c r="C13974" i="8"/>
  <c r="D13974" i="8"/>
  <c r="E13974" i="8"/>
  <c r="F13974" i="8"/>
  <c r="B13975" i="8"/>
  <c r="C13975" i="8"/>
  <c r="D13975" i="8"/>
  <c r="E13975" i="8"/>
  <c r="F13975" i="8"/>
  <c r="B13976" i="8"/>
  <c r="C13976" i="8"/>
  <c r="D13976" i="8"/>
  <c r="E13976" i="8"/>
  <c r="F13976" i="8"/>
  <c r="B13977" i="8"/>
  <c r="C13977" i="8"/>
  <c r="D13977" i="8"/>
  <c r="E13977" i="8"/>
  <c r="F13977" i="8"/>
  <c r="B13978" i="8"/>
  <c r="C13978" i="8"/>
  <c r="D13978" i="8"/>
  <c r="E13978" i="8"/>
  <c r="F13978" i="8"/>
  <c r="B13979" i="8"/>
  <c r="C13979" i="8"/>
  <c r="D13979" i="8"/>
  <c r="E13979" i="8"/>
  <c r="F13979" i="8"/>
  <c r="B13980" i="8"/>
  <c r="C13980" i="8"/>
  <c r="D13980" i="8"/>
  <c r="E13980" i="8"/>
  <c r="F13980" i="8"/>
  <c r="B13981" i="8"/>
  <c r="C13981" i="8"/>
  <c r="D13981" i="8"/>
  <c r="E13981" i="8"/>
  <c r="F13981" i="8"/>
  <c r="B13982" i="8"/>
  <c r="C13982" i="8"/>
  <c r="D13982" i="8"/>
  <c r="E13982" i="8"/>
  <c r="F13982" i="8"/>
  <c r="B13983" i="8"/>
  <c r="C13983" i="8"/>
  <c r="D13983" i="8"/>
  <c r="E13983" i="8"/>
  <c r="F13983" i="8"/>
  <c r="B13984" i="8"/>
  <c r="C13984" i="8"/>
  <c r="D13984" i="8"/>
  <c r="E13984" i="8"/>
  <c r="F13984" i="8"/>
  <c r="B13985" i="8"/>
  <c r="C13985" i="8"/>
  <c r="D13985" i="8"/>
  <c r="E13985" i="8"/>
  <c r="F13985" i="8"/>
  <c r="B13986" i="8"/>
  <c r="C13986" i="8"/>
  <c r="D13986" i="8"/>
  <c r="E13986" i="8"/>
  <c r="F13986" i="8"/>
  <c r="B13987" i="8"/>
  <c r="C13987" i="8"/>
  <c r="D13987" i="8"/>
  <c r="E13987" i="8"/>
  <c r="F13987" i="8"/>
  <c r="B13988" i="8"/>
  <c r="C13988" i="8"/>
  <c r="D13988" i="8"/>
  <c r="E13988" i="8"/>
  <c r="F13988" i="8"/>
  <c r="B13989" i="8"/>
  <c r="C13989" i="8"/>
  <c r="D13989" i="8"/>
  <c r="E13989" i="8"/>
  <c r="F13989" i="8"/>
  <c r="B13990" i="8"/>
  <c r="C13990" i="8"/>
  <c r="D13990" i="8"/>
  <c r="E13990" i="8"/>
  <c r="F13990" i="8"/>
  <c r="B13991" i="8"/>
  <c r="C13991" i="8"/>
  <c r="D13991" i="8"/>
  <c r="E13991" i="8"/>
  <c r="F13991" i="8"/>
  <c r="B13992" i="8"/>
  <c r="C13992" i="8"/>
  <c r="D13992" i="8"/>
  <c r="E13992" i="8"/>
  <c r="F13992" i="8"/>
  <c r="B13993" i="8"/>
  <c r="C13993" i="8"/>
  <c r="D13993" i="8"/>
  <c r="E13993" i="8"/>
  <c r="F13993" i="8"/>
  <c r="B13994" i="8"/>
  <c r="C13994" i="8"/>
  <c r="D13994" i="8"/>
  <c r="E13994" i="8"/>
  <c r="F13994" i="8"/>
  <c r="B13995" i="8"/>
  <c r="C13995" i="8"/>
  <c r="D13995" i="8"/>
  <c r="E13995" i="8"/>
  <c r="F13995" i="8"/>
  <c r="B13996" i="8"/>
  <c r="C13996" i="8"/>
  <c r="D13996" i="8"/>
  <c r="E13996" i="8"/>
  <c r="F13996" i="8"/>
  <c r="B13997" i="8"/>
  <c r="C13997" i="8"/>
  <c r="D13997" i="8"/>
  <c r="E13997" i="8"/>
  <c r="F13997" i="8"/>
  <c r="B13998" i="8"/>
  <c r="C13998" i="8"/>
  <c r="D13998" i="8"/>
  <c r="E13998" i="8"/>
  <c r="F13998" i="8"/>
  <c r="B13999" i="8"/>
  <c r="C13999" i="8"/>
  <c r="D13999" i="8"/>
  <c r="E13999" i="8"/>
  <c r="F13999" i="8"/>
  <c r="B14000" i="8"/>
  <c r="C14000" i="8"/>
  <c r="D14000" i="8"/>
  <c r="E14000" i="8"/>
  <c r="F14000" i="8"/>
  <c r="B14001" i="8"/>
  <c r="C14001" i="8"/>
  <c r="D14001" i="8"/>
  <c r="E14001" i="8"/>
  <c r="F14001" i="8"/>
  <c r="B14002" i="8"/>
  <c r="C14002" i="8"/>
  <c r="D14002" i="8"/>
  <c r="E14002" i="8"/>
  <c r="F14002" i="8"/>
  <c r="B14003" i="8"/>
  <c r="C14003" i="8"/>
  <c r="D14003" i="8"/>
  <c r="E14003" i="8"/>
  <c r="F14003" i="8"/>
  <c r="B14004" i="8"/>
  <c r="C14004" i="8"/>
  <c r="D14004" i="8"/>
  <c r="E14004" i="8"/>
  <c r="F14004" i="8"/>
  <c r="B14005" i="8"/>
  <c r="C14005" i="8"/>
  <c r="D14005" i="8"/>
  <c r="E14005" i="8"/>
  <c r="F14005" i="8"/>
  <c r="B14006" i="8"/>
  <c r="C14006" i="8"/>
  <c r="D14006" i="8"/>
  <c r="E14006" i="8"/>
  <c r="F14006" i="8"/>
  <c r="B14007" i="8"/>
  <c r="C14007" i="8"/>
  <c r="D14007" i="8"/>
  <c r="E14007" i="8"/>
  <c r="F14007" i="8"/>
  <c r="B14008" i="8"/>
  <c r="C14008" i="8"/>
  <c r="D14008" i="8"/>
  <c r="E14008" i="8"/>
  <c r="F14008" i="8"/>
  <c r="B14009" i="8"/>
  <c r="C14009" i="8"/>
  <c r="D14009" i="8"/>
  <c r="E14009" i="8"/>
  <c r="F14009" i="8"/>
  <c r="B14010" i="8"/>
  <c r="C14010" i="8"/>
  <c r="D14010" i="8"/>
  <c r="E14010" i="8"/>
  <c r="F14010" i="8"/>
  <c r="B14011" i="8"/>
  <c r="C14011" i="8"/>
  <c r="D14011" i="8"/>
  <c r="E14011" i="8"/>
  <c r="F14011" i="8"/>
  <c r="B14012" i="8"/>
  <c r="C14012" i="8"/>
  <c r="D14012" i="8"/>
  <c r="E14012" i="8"/>
  <c r="F14012" i="8"/>
  <c r="B14013" i="8"/>
  <c r="C14013" i="8"/>
  <c r="D14013" i="8"/>
  <c r="E14013" i="8"/>
  <c r="F14013" i="8"/>
  <c r="B14014" i="8"/>
  <c r="C14014" i="8"/>
  <c r="D14014" i="8"/>
  <c r="E14014" i="8"/>
  <c r="F14014" i="8"/>
  <c r="B14015" i="8"/>
  <c r="C14015" i="8"/>
  <c r="D14015" i="8"/>
  <c r="E14015" i="8"/>
  <c r="F14015" i="8"/>
  <c r="B14016" i="8"/>
  <c r="C14016" i="8"/>
  <c r="D14016" i="8"/>
  <c r="E14016" i="8"/>
  <c r="F14016" i="8"/>
  <c r="B14017" i="8"/>
  <c r="C14017" i="8"/>
  <c r="D14017" i="8"/>
  <c r="E14017" i="8"/>
  <c r="F14017" i="8"/>
  <c r="B14018" i="8"/>
  <c r="C14018" i="8"/>
  <c r="D14018" i="8"/>
  <c r="E14018" i="8"/>
  <c r="F14018" i="8"/>
  <c r="B14019" i="8"/>
  <c r="C14019" i="8"/>
  <c r="D14019" i="8"/>
  <c r="E14019" i="8"/>
  <c r="F14019" i="8"/>
  <c r="B14020" i="8"/>
  <c r="C14020" i="8"/>
  <c r="D14020" i="8"/>
  <c r="E14020" i="8"/>
  <c r="F14020" i="8"/>
  <c r="B14021" i="8"/>
  <c r="C14021" i="8"/>
  <c r="D14021" i="8"/>
  <c r="E14021" i="8"/>
  <c r="F14021" i="8"/>
  <c r="B14022" i="8"/>
  <c r="C14022" i="8"/>
  <c r="D14022" i="8"/>
  <c r="E14022" i="8"/>
  <c r="F14022" i="8"/>
  <c r="B14023" i="8"/>
  <c r="C14023" i="8"/>
  <c r="D14023" i="8"/>
  <c r="E14023" i="8"/>
  <c r="F14023" i="8"/>
  <c r="B14024" i="8"/>
  <c r="C14024" i="8"/>
  <c r="D14024" i="8"/>
  <c r="E14024" i="8"/>
  <c r="F14024" i="8"/>
  <c r="B14025" i="8"/>
  <c r="C14025" i="8"/>
  <c r="D14025" i="8"/>
  <c r="E14025" i="8"/>
  <c r="F14025" i="8"/>
  <c r="B14026" i="8"/>
  <c r="C14026" i="8"/>
  <c r="D14026" i="8"/>
  <c r="E14026" i="8"/>
  <c r="F14026" i="8"/>
  <c r="B14027" i="8"/>
  <c r="C14027" i="8"/>
  <c r="D14027" i="8"/>
  <c r="E14027" i="8"/>
  <c r="F14027" i="8"/>
  <c r="B14028" i="8"/>
  <c r="C14028" i="8"/>
  <c r="D14028" i="8"/>
  <c r="E14028" i="8"/>
  <c r="F14028" i="8"/>
  <c r="B14029" i="8"/>
  <c r="C14029" i="8"/>
  <c r="D14029" i="8"/>
  <c r="E14029" i="8"/>
  <c r="F14029" i="8"/>
  <c r="B14030" i="8"/>
  <c r="C14030" i="8"/>
  <c r="D14030" i="8"/>
  <c r="E14030" i="8"/>
  <c r="F14030" i="8"/>
  <c r="B14031" i="8"/>
  <c r="C14031" i="8"/>
  <c r="D14031" i="8"/>
  <c r="E14031" i="8"/>
  <c r="F14031" i="8"/>
  <c r="B14032" i="8"/>
  <c r="C14032" i="8"/>
  <c r="D14032" i="8"/>
  <c r="E14032" i="8"/>
  <c r="F14032" i="8"/>
  <c r="B14033" i="8"/>
  <c r="C14033" i="8"/>
  <c r="D14033" i="8"/>
  <c r="E14033" i="8"/>
  <c r="F14033" i="8"/>
  <c r="B14034" i="8"/>
  <c r="C14034" i="8"/>
  <c r="D14034" i="8"/>
  <c r="E14034" i="8"/>
  <c r="F14034" i="8"/>
  <c r="B14035" i="8"/>
  <c r="C14035" i="8"/>
  <c r="D14035" i="8"/>
  <c r="E14035" i="8"/>
  <c r="F14035" i="8"/>
  <c r="B14036" i="8"/>
  <c r="C14036" i="8"/>
  <c r="D14036" i="8"/>
  <c r="E14036" i="8"/>
  <c r="F14036" i="8"/>
  <c r="B14037" i="8"/>
  <c r="C14037" i="8"/>
  <c r="D14037" i="8"/>
  <c r="E14037" i="8"/>
  <c r="F14037" i="8"/>
  <c r="B14038" i="8"/>
  <c r="C14038" i="8"/>
  <c r="D14038" i="8"/>
  <c r="E14038" i="8"/>
  <c r="F14038" i="8"/>
  <c r="B14039" i="8"/>
  <c r="C14039" i="8"/>
  <c r="D14039" i="8"/>
  <c r="E14039" i="8"/>
  <c r="F14039" i="8"/>
  <c r="B14040" i="8"/>
  <c r="C14040" i="8"/>
  <c r="D14040" i="8"/>
  <c r="E14040" i="8"/>
  <c r="F14040" i="8"/>
  <c r="B14041" i="8"/>
  <c r="C14041" i="8"/>
  <c r="D14041" i="8"/>
  <c r="E14041" i="8"/>
  <c r="F14041" i="8"/>
  <c r="B14042" i="8"/>
  <c r="C14042" i="8"/>
  <c r="D14042" i="8"/>
  <c r="E14042" i="8"/>
  <c r="F14042" i="8"/>
  <c r="B14043" i="8"/>
  <c r="C14043" i="8"/>
  <c r="D14043" i="8"/>
  <c r="E14043" i="8"/>
  <c r="F14043" i="8"/>
  <c r="B14044" i="8"/>
  <c r="C14044" i="8"/>
  <c r="D14044" i="8"/>
  <c r="E14044" i="8"/>
  <c r="F14044" i="8"/>
  <c r="B14045" i="8"/>
  <c r="C14045" i="8"/>
  <c r="D14045" i="8"/>
  <c r="E14045" i="8"/>
  <c r="F14045" i="8"/>
  <c r="B14046" i="8"/>
  <c r="C14046" i="8"/>
  <c r="D14046" i="8"/>
  <c r="E14046" i="8"/>
  <c r="F14046" i="8"/>
  <c r="B14047" i="8"/>
  <c r="C14047" i="8"/>
  <c r="D14047" i="8"/>
  <c r="E14047" i="8"/>
  <c r="F14047" i="8"/>
  <c r="B14048" i="8"/>
  <c r="C14048" i="8"/>
  <c r="D14048" i="8"/>
  <c r="E14048" i="8"/>
  <c r="F14048" i="8"/>
  <c r="B14049" i="8"/>
  <c r="C14049" i="8"/>
  <c r="D14049" i="8"/>
  <c r="E14049" i="8"/>
  <c r="F14049" i="8"/>
  <c r="B14050" i="8"/>
  <c r="C14050" i="8"/>
  <c r="D14050" i="8"/>
  <c r="E14050" i="8"/>
  <c r="F14050" i="8"/>
  <c r="B14051" i="8"/>
  <c r="C14051" i="8"/>
  <c r="D14051" i="8"/>
  <c r="E14051" i="8"/>
  <c r="F14051" i="8"/>
  <c r="B14052" i="8"/>
  <c r="C14052" i="8"/>
  <c r="D14052" i="8"/>
  <c r="E14052" i="8"/>
  <c r="F14052" i="8"/>
  <c r="B14053" i="8"/>
  <c r="C14053" i="8"/>
  <c r="D14053" i="8"/>
  <c r="E14053" i="8"/>
  <c r="F14053" i="8"/>
  <c r="B14054" i="8"/>
  <c r="C14054" i="8"/>
  <c r="D14054" i="8"/>
  <c r="E14054" i="8"/>
  <c r="F14054" i="8"/>
  <c r="B14055" i="8"/>
  <c r="C14055" i="8"/>
  <c r="D14055" i="8"/>
  <c r="E14055" i="8"/>
  <c r="F14055" i="8"/>
  <c r="B14056" i="8"/>
  <c r="C14056" i="8"/>
  <c r="D14056" i="8"/>
  <c r="E14056" i="8"/>
  <c r="F14056" i="8"/>
  <c r="B14057" i="8"/>
  <c r="C14057" i="8"/>
  <c r="D14057" i="8"/>
  <c r="E14057" i="8"/>
  <c r="F14057" i="8"/>
  <c r="B14058" i="8"/>
  <c r="C14058" i="8"/>
  <c r="D14058" i="8"/>
  <c r="E14058" i="8"/>
  <c r="F14058" i="8"/>
  <c r="B14059" i="8"/>
  <c r="C14059" i="8"/>
  <c r="D14059" i="8"/>
  <c r="E14059" i="8"/>
  <c r="F14059" i="8"/>
  <c r="B14060" i="8"/>
  <c r="C14060" i="8"/>
  <c r="D14060" i="8"/>
  <c r="E14060" i="8"/>
  <c r="F14060" i="8"/>
  <c r="B14061" i="8"/>
  <c r="C14061" i="8"/>
  <c r="D14061" i="8"/>
  <c r="E14061" i="8"/>
  <c r="F14061" i="8"/>
  <c r="B14062" i="8"/>
  <c r="C14062" i="8"/>
  <c r="D14062" i="8"/>
  <c r="E14062" i="8"/>
  <c r="F14062" i="8"/>
  <c r="B14063" i="8"/>
  <c r="C14063" i="8"/>
  <c r="D14063" i="8"/>
  <c r="E14063" i="8"/>
  <c r="F14063" i="8"/>
  <c r="B14064" i="8"/>
  <c r="C14064" i="8"/>
  <c r="D14064" i="8"/>
  <c r="E14064" i="8"/>
  <c r="F14064" i="8"/>
  <c r="B14065" i="8"/>
  <c r="C14065" i="8"/>
  <c r="D14065" i="8"/>
  <c r="E14065" i="8"/>
  <c r="F14065" i="8"/>
  <c r="B14066" i="8"/>
  <c r="C14066" i="8"/>
  <c r="D14066" i="8"/>
  <c r="E14066" i="8"/>
  <c r="F14066" i="8"/>
  <c r="B14067" i="8"/>
  <c r="C14067" i="8"/>
  <c r="D14067" i="8"/>
  <c r="E14067" i="8"/>
  <c r="F14067" i="8"/>
  <c r="B14068" i="8"/>
  <c r="C14068" i="8"/>
  <c r="D14068" i="8"/>
  <c r="E14068" i="8"/>
  <c r="F14068" i="8"/>
  <c r="B14069" i="8"/>
  <c r="C14069" i="8"/>
  <c r="D14069" i="8"/>
  <c r="E14069" i="8"/>
  <c r="F14069" i="8"/>
  <c r="B14070" i="8"/>
  <c r="C14070" i="8"/>
  <c r="D14070" i="8"/>
  <c r="E14070" i="8"/>
  <c r="F14070" i="8"/>
  <c r="B14071" i="8"/>
  <c r="C14071" i="8"/>
  <c r="D14071" i="8"/>
  <c r="E14071" i="8"/>
  <c r="F14071" i="8"/>
  <c r="B14072" i="8"/>
  <c r="C14072" i="8"/>
  <c r="D14072" i="8"/>
  <c r="E14072" i="8"/>
  <c r="F14072" i="8"/>
  <c r="B14073" i="8"/>
  <c r="C14073" i="8"/>
  <c r="D14073" i="8"/>
  <c r="E14073" i="8"/>
  <c r="F14073" i="8"/>
  <c r="B14074" i="8"/>
  <c r="C14074" i="8"/>
  <c r="D14074" i="8"/>
  <c r="E14074" i="8"/>
  <c r="F14074" i="8"/>
  <c r="B14075" i="8"/>
  <c r="C14075" i="8"/>
  <c r="D14075" i="8"/>
  <c r="E14075" i="8"/>
  <c r="F14075" i="8"/>
  <c r="B14076" i="8"/>
  <c r="C14076" i="8"/>
  <c r="D14076" i="8"/>
  <c r="E14076" i="8"/>
  <c r="F14076" i="8"/>
  <c r="B14077" i="8"/>
  <c r="C14077" i="8"/>
  <c r="D14077" i="8"/>
  <c r="E14077" i="8"/>
  <c r="F14077" i="8"/>
  <c r="B14078" i="8"/>
  <c r="C14078" i="8"/>
  <c r="D14078" i="8"/>
  <c r="E14078" i="8"/>
  <c r="F14078" i="8"/>
  <c r="B14079" i="8"/>
  <c r="C14079" i="8"/>
  <c r="D14079" i="8"/>
  <c r="E14079" i="8"/>
  <c r="F14079" i="8"/>
  <c r="B14080" i="8"/>
  <c r="C14080" i="8"/>
  <c r="D14080" i="8"/>
  <c r="E14080" i="8"/>
  <c r="F14080" i="8"/>
  <c r="B14081" i="8"/>
  <c r="C14081" i="8"/>
  <c r="D14081" i="8"/>
  <c r="E14081" i="8"/>
  <c r="F14081" i="8"/>
  <c r="B14082" i="8"/>
  <c r="C14082" i="8"/>
  <c r="D14082" i="8"/>
  <c r="E14082" i="8"/>
  <c r="F14082" i="8"/>
  <c r="B14083" i="8"/>
  <c r="C14083" i="8"/>
  <c r="D14083" i="8"/>
  <c r="E14083" i="8"/>
  <c r="F14083" i="8"/>
  <c r="B14084" i="8"/>
  <c r="C14084" i="8"/>
  <c r="D14084" i="8"/>
  <c r="E14084" i="8"/>
  <c r="F14084" i="8"/>
  <c r="B14085" i="8"/>
  <c r="C14085" i="8"/>
  <c r="D14085" i="8"/>
  <c r="E14085" i="8"/>
  <c r="F14085" i="8"/>
  <c r="B14086" i="8"/>
  <c r="C14086" i="8"/>
  <c r="D14086" i="8"/>
  <c r="E14086" i="8"/>
  <c r="F14086" i="8"/>
  <c r="B14087" i="8"/>
  <c r="C14087" i="8"/>
  <c r="D14087" i="8"/>
  <c r="E14087" i="8"/>
  <c r="F14087" i="8"/>
  <c r="B14088" i="8"/>
  <c r="C14088" i="8"/>
  <c r="D14088" i="8"/>
  <c r="E14088" i="8"/>
  <c r="F14088" i="8"/>
  <c r="B14089" i="8"/>
  <c r="C14089" i="8"/>
  <c r="D14089" i="8"/>
  <c r="E14089" i="8"/>
  <c r="F14089" i="8"/>
  <c r="B14090" i="8"/>
  <c r="C14090" i="8"/>
  <c r="D14090" i="8"/>
  <c r="E14090" i="8"/>
  <c r="F14090" i="8"/>
  <c r="B14091" i="8"/>
  <c r="C14091" i="8"/>
  <c r="D14091" i="8"/>
  <c r="E14091" i="8"/>
  <c r="F14091" i="8"/>
  <c r="B14092" i="8"/>
  <c r="C14092" i="8"/>
  <c r="D14092" i="8"/>
  <c r="E14092" i="8"/>
  <c r="F14092" i="8"/>
  <c r="B14093" i="8"/>
  <c r="C14093" i="8"/>
  <c r="D14093" i="8"/>
  <c r="E14093" i="8"/>
  <c r="F14093" i="8"/>
  <c r="B14094" i="8"/>
  <c r="C14094" i="8"/>
  <c r="D14094" i="8"/>
  <c r="E14094" i="8"/>
  <c r="F14094" i="8"/>
  <c r="B14095" i="8"/>
  <c r="C14095" i="8"/>
  <c r="D14095" i="8"/>
  <c r="E14095" i="8"/>
  <c r="F14095" i="8"/>
  <c r="B14096" i="8"/>
  <c r="C14096" i="8"/>
  <c r="D14096" i="8"/>
  <c r="E14096" i="8"/>
  <c r="F14096" i="8"/>
  <c r="B14097" i="8"/>
  <c r="C14097" i="8"/>
  <c r="D14097" i="8"/>
  <c r="E14097" i="8"/>
  <c r="F14097" i="8"/>
  <c r="B14098" i="8"/>
  <c r="C14098" i="8"/>
  <c r="D14098" i="8"/>
  <c r="E14098" i="8"/>
  <c r="F14098" i="8"/>
  <c r="B14099" i="8"/>
  <c r="C14099" i="8"/>
  <c r="D14099" i="8"/>
  <c r="E14099" i="8"/>
  <c r="F14099" i="8"/>
  <c r="B14100" i="8"/>
  <c r="C14100" i="8"/>
  <c r="D14100" i="8"/>
  <c r="E14100" i="8"/>
  <c r="F14100" i="8"/>
  <c r="B14101" i="8"/>
  <c r="C14101" i="8"/>
  <c r="D14101" i="8"/>
  <c r="E14101" i="8"/>
  <c r="F14101" i="8"/>
  <c r="B14102" i="8"/>
  <c r="C14102" i="8"/>
  <c r="D14102" i="8"/>
  <c r="E14102" i="8"/>
  <c r="F14102" i="8"/>
  <c r="B14103" i="8"/>
  <c r="C14103" i="8"/>
  <c r="D14103" i="8"/>
  <c r="E14103" i="8"/>
  <c r="F14103" i="8"/>
  <c r="B14104" i="8"/>
  <c r="C14104" i="8"/>
  <c r="D14104" i="8"/>
  <c r="E14104" i="8"/>
  <c r="F14104" i="8"/>
  <c r="B14105" i="8"/>
  <c r="C14105" i="8"/>
  <c r="D14105" i="8"/>
  <c r="E14105" i="8"/>
  <c r="F14105" i="8"/>
  <c r="B14106" i="8"/>
  <c r="C14106" i="8"/>
  <c r="D14106" i="8"/>
  <c r="E14106" i="8"/>
  <c r="F14106" i="8"/>
  <c r="B14107" i="8"/>
  <c r="C14107" i="8"/>
  <c r="D14107" i="8"/>
  <c r="E14107" i="8"/>
  <c r="F14107" i="8"/>
  <c r="B14108" i="8"/>
  <c r="C14108" i="8"/>
  <c r="D14108" i="8"/>
  <c r="E14108" i="8"/>
  <c r="F14108" i="8"/>
  <c r="B14109" i="8"/>
  <c r="C14109" i="8"/>
  <c r="D14109" i="8"/>
  <c r="E14109" i="8"/>
  <c r="F14109" i="8"/>
  <c r="B14110" i="8"/>
  <c r="C14110" i="8"/>
  <c r="D14110" i="8"/>
  <c r="E14110" i="8"/>
  <c r="F14110" i="8"/>
  <c r="B14111" i="8"/>
  <c r="C14111" i="8"/>
  <c r="D14111" i="8"/>
  <c r="E14111" i="8"/>
  <c r="F14111" i="8"/>
  <c r="B14112" i="8"/>
  <c r="C14112" i="8"/>
  <c r="D14112" i="8"/>
  <c r="E14112" i="8"/>
  <c r="F14112" i="8"/>
  <c r="B14113" i="8"/>
  <c r="C14113" i="8"/>
  <c r="D14113" i="8"/>
  <c r="E14113" i="8"/>
  <c r="F14113" i="8"/>
  <c r="B14114" i="8"/>
  <c r="C14114" i="8"/>
  <c r="D14114" i="8"/>
  <c r="E14114" i="8"/>
  <c r="F14114" i="8"/>
  <c r="B14115" i="8"/>
  <c r="C14115" i="8"/>
  <c r="D14115" i="8"/>
  <c r="E14115" i="8"/>
  <c r="F14115" i="8"/>
  <c r="B14116" i="8"/>
  <c r="C14116" i="8"/>
  <c r="D14116" i="8"/>
  <c r="E14116" i="8"/>
  <c r="F14116" i="8"/>
  <c r="B14117" i="8"/>
  <c r="C14117" i="8"/>
  <c r="D14117" i="8"/>
  <c r="E14117" i="8"/>
  <c r="F14117" i="8"/>
  <c r="B14118" i="8"/>
  <c r="C14118" i="8"/>
  <c r="D14118" i="8"/>
  <c r="E14118" i="8"/>
  <c r="F14118" i="8"/>
  <c r="B14119" i="8"/>
  <c r="C14119" i="8"/>
  <c r="D14119" i="8"/>
  <c r="E14119" i="8"/>
  <c r="F14119" i="8"/>
  <c r="B14120" i="8"/>
  <c r="C14120" i="8"/>
  <c r="D14120" i="8"/>
  <c r="E14120" i="8"/>
  <c r="F14120" i="8"/>
  <c r="B14121" i="8"/>
  <c r="C14121" i="8"/>
  <c r="D14121" i="8"/>
  <c r="E14121" i="8"/>
  <c r="F14121" i="8"/>
  <c r="B14122" i="8"/>
  <c r="C14122" i="8"/>
  <c r="D14122" i="8"/>
  <c r="E14122" i="8"/>
  <c r="F14122" i="8"/>
  <c r="B14123" i="8"/>
  <c r="C14123" i="8"/>
  <c r="D14123" i="8"/>
  <c r="E14123" i="8"/>
  <c r="F14123" i="8"/>
  <c r="B14124" i="8"/>
  <c r="C14124" i="8"/>
  <c r="D14124" i="8"/>
  <c r="E14124" i="8"/>
  <c r="F14124" i="8"/>
  <c r="B14125" i="8"/>
  <c r="C14125" i="8"/>
  <c r="D14125" i="8"/>
  <c r="E14125" i="8"/>
  <c r="F14125" i="8"/>
  <c r="B14126" i="8"/>
  <c r="C14126" i="8"/>
  <c r="D14126" i="8"/>
  <c r="E14126" i="8"/>
  <c r="F14126" i="8"/>
  <c r="B14127" i="8"/>
  <c r="C14127" i="8"/>
  <c r="D14127" i="8"/>
  <c r="E14127" i="8"/>
  <c r="F14127" i="8"/>
  <c r="B14128" i="8"/>
  <c r="C14128" i="8"/>
  <c r="D14128" i="8"/>
  <c r="E14128" i="8"/>
  <c r="F14128" i="8"/>
  <c r="B14129" i="8"/>
  <c r="C14129" i="8"/>
  <c r="D14129" i="8"/>
  <c r="E14129" i="8"/>
  <c r="F14129" i="8"/>
  <c r="B14130" i="8"/>
  <c r="C14130" i="8"/>
  <c r="D14130" i="8"/>
  <c r="E14130" i="8"/>
  <c r="F14130" i="8"/>
  <c r="B14131" i="8"/>
  <c r="C14131" i="8"/>
  <c r="D14131" i="8"/>
  <c r="E14131" i="8"/>
  <c r="F14131" i="8"/>
  <c r="B14132" i="8"/>
  <c r="C14132" i="8"/>
  <c r="D14132" i="8"/>
  <c r="E14132" i="8"/>
  <c r="F14132" i="8"/>
  <c r="B14133" i="8"/>
  <c r="C14133" i="8"/>
  <c r="D14133" i="8"/>
  <c r="E14133" i="8"/>
  <c r="F14133" i="8"/>
  <c r="B14134" i="8"/>
  <c r="C14134" i="8"/>
  <c r="D14134" i="8"/>
  <c r="E14134" i="8"/>
  <c r="F14134" i="8"/>
  <c r="B14135" i="8"/>
  <c r="C14135" i="8"/>
  <c r="D14135" i="8"/>
  <c r="E14135" i="8"/>
  <c r="F14135" i="8"/>
  <c r="B14136" i="8"/>
  <c r="C14136" i="8"/>
  <c r="D14136" i="8"/>
  <c r="E14136" i="8"/>
  <c r="F14136" i="8"/>
  <c r="B14137" i="8"/>
  <c r="C14137" i="8"/>
  <c r="D14137" i="8"/>
  <c r="E14137" i="8"/>
  <c r="F14137" i="8"/>
  <c r="B14138" i="8"/>
  <c r="C14138" i="8"/>
  <c r="D14138" i="8"/>
  <c r="E14138" i="8"/>
  <c r="F14138" i="8"/>
  <c r="B14139" i="8"/>
  <c r="C14139" i="8"/>
  <c r="D14139" i="8"/>
  <c r="E14139" i="8"/>
  <c r="F14139" i="8"/>
  <c r="B14140" i="8"/>
  <c r="C14140" i="8"/>
  <c r="D14140" i="8"/>
  <c r="E14140" i="8"/>
  <c r="F14140" i="8"/>
  <c r="B14141" i="8"/>
  <c r="C14141" i="8"/>
  <c r="D14141" i="8"/>
  <c r="E14141" i="8"/>
  <c r="F14141" i="8"/>
  <c r="B14142" i="8"/>
  <c r="C14142" i="8"/>
  <c r="D14142" i="8"/>
  <c r="E14142" i="8"/>
  <c r="F14142" i="8"/>
  <c r="B14143" i="8"/>
  <c r="C14143" i="8"/>
  <c r="D14143" i="8"/>
  <c r="E14143" i="8"/>
  <c r="F14143" i="8"/>
  <c r="B14144" i="8"/>
  <c r="C14144" i="8"/>
  <c r="D14144" i="8"/>
  <c r="E14144" i="8"/>
  <c r="F14144" i="8"/>
  <c r="B14145" i="8"/>
  <c r="C14145" i="8"/>
  <c r="D14145" i="8"/>
  <c r="E14145" i="8"/>
  <c r="F14145" i="8"/>
  <c r="B14146" i="8"/>
  <c r="C14146" i="8"/>
  <c r="D14146" i="8"/>
  <c r="E14146" i="8"/>
  <c r="F14146" i="8"/>
  <c r="B14147" i="8"/>
  <c r="C14147" i="8"/>
  <c r="D14147" i="8"/>
  <c r="E14147" i="8"/>
  <c r="F14147" i="8"/>
  <c r="B14148" i="8"/>
  <c r="C14148" i="8"/>
  <c r="D14148" i="8"/>
  <c r="E14148" i="8"/>
  <c r="F14148" i="8"/>
  <c r="B14149" i="8"/>
  <c r="C14149" i="8"/>
  <c r="D14149" i="8"/>
  <c r="E14149" i="8"/>
  <c r="F14149" i="8"/>
  <c r="B14150" i="8"/>
  <c r="C14150" i="8"/>
  <c r="D14150" i="8"/>
  <c r="E14150" i="8"/>
  <c r="F14150" i="8"/>
  <c r="B14151" i="8"/>
  <c r="C14151" i="8"/>
  <c r="D14151" i="8"/>
  <c r="E14151" i="8"/>
  <c r="F14151" i="8"/>
  <c r="B14152" i="8"/>
  <c r="C14152" i="8"/>
  <c r="D14152" i="8"/>
  <c r="E14152" i="8"/>
  <c r="F14152" i="8"/>
  <c r="B14153" i="8"/>
  <c r="C14153" i="8"/>
  <c r="D14153" i="8"/>
  <c r="E14153" i="8"/>
  <c r="F14153" i="8"/>
  <c r="B14154" i="8"/>
  <c r="C14154" i="8"/>
  <c r="D14154" i="8"/>
  <c r="E14154" i="8"/>
  <c r="F14154" i="8"/>
  <c r="B14155" i="8"/>
  <c r="C14155" i="8"/>
  <c r="D14155" i="8"/>
  <c r="E14155" i="8"/>
  <c r="F14155" i="8"/>
  <c r="B14156" i="8"/>
  <c r="C14156" i="8"/>
  <c r="D14156" i="8"/>
  <c r="E14156" i="8"/>
  <c r="F14156" i="8"/>
  <c r="B14157" i="8"/>
  <c r="C14157" i="8"/>
  <c r="D14157" i="8"/>
  <c r="E14157" i="8"/>
  <c r="F14157" i="8"/>
  <c r="B14158" i="8"/>
  <c r="C14158" i="8"/>
  <c r="D14158" i="8"/>
  <c r="E14158" i="8"/>
  <c r="F14158" i="8"/>
  <c r="B14159" i="8"/>
  <c r="C14159" i="8"/>
  <c r="D14159" i="8"/>
  <c r="E14159" i="8"/>
  <c r="F14159" i="8"/>
  <c r="B14160" i="8"/>
  <c r="C14160" i="8"/>
  <c r="D14160" i="8"/>
  <c r="E14160" i="8"/>
  <c r="F14160" i="8"/>
  <c r="B14161" i="8"/>
  <c r="C14161" i="8"/>
  <c r="D14161" i="8"/>
  <c r="E14161" i="8"/>
  <c r="F14161" i="8"/>
  <c r="B14162" i="8"/>
  <c r="C14162" i="8"/>
  <c r="D14162" i="8"/>
  <c r="E14162" i="8"/>
  <c r="F14162" i="8"/>
  <c r="B14163" i="8"/>
  <c r="C14163" i="8"/>
  <c r="D14163" i="8"/>
  <c r="E14163" i="8"/>
  <c r="F14163" i="8"/>
  <c r="B14164" i="8"/>
  <c r="C14164" i="8"/>
  <c r="D14164" i="8"/>
  <c r="E14164" i="8"/>
  <c r="F14164" i="8"/>
  <c r="B14165" i="8"/>
  <c r="C14165" i="8"/>
  <c r="D14165" i="8"/>
  <c r="E14165" i="8"/>
  <c r="F14165" i="8"/>
  <c r="B14166" i="8"/>
  <c r="C14166" i="8"/>
  <c r="D14166" i="8"/>
  <c r="E14166" i="8"/>
  <c r="F14166" i="8"/>
  <c r="B14167" i="8"/>
  <c r="C14167" i="8"/>
  <c r="D14167" i="8"/>
  <c r="E14167" i="8"/>
  <c r="F14167" i="8"/>
  <c r="B14168" i="8"/>
  <c r="C14168" i="8"/>
  <c r="D14168" i="8"/>
  <c r="E14168" i="8"/>
  <c r="F14168" i="8"/>
  <c r="B14169" i="8"/>
  <c r="C14169" i="8"/>
  <c r="D14169" i="8"/>
  <c r="E14169" i="8"/>
  <c r="F14169" i="8"/>
  <c r="B14170" i="8"/>
  <c r="C14170" i="8"/>
  <c r="D14170" i="8"/>
  <c r="E14170" i="8"/>
  <c r="F14170" i="8"/>
  <c r="B14171" i="8"/>
  <c r="C14171" i="8"/>
  <c r="D14171" i="8"/>
  <c r="E14171" i="8"/>
  <c r="F14171" i="8"/>
  <c r="B14172" i="8"/>
  <c r="C14172" i="8"/>
  <c r="D14172" i="8"/>
  <c r="E14172" i="8"/>
  <c r="F14172" i="8"/>
  <c r="B14173" i="8"/>
  <c r="C14173" i="8"/>
  <c r="D14173" i="8"/>
  <c r="E14173" i="8"/>
  <c r="F14173" i="8"/>
  <c r="B14174" i="8"/>
  <c r="C14174" i="8"/>
  <c r="D14174" i="8"/>
  <c r="E14174" i="8"/>
  <c r="F14174" i="8"/>
  <c r="B14175" i="8"/>
  <c r="C14175" i="8"/>
  <c r="D14175" i="8"/>
  <c r="E14175" i="8"/>
  <c r="F14175" i="8"/>
  <c r="B14176" i="8"/>
  <c r="C14176" i="8"/>
  <c r="D14176" i="8"/>
  <c r="E14176" i="8"/>
  <c r="F14176" i="8"/>
  <c r="B14177" i="8"/>
  <c r="C14177" i="8"/>
  <c r="D14177" i="8"/>
  <c r="E14177" i="8"/>
  <c r="F14177" i="8"/>
  <c r="B14178" i="8"/>
  <c r="C14178" i="8"/>
  <c r="D14178" i="8"/>
  <c r="E14178" i="8"/>
  <c r="F14178" i="8"/>
  <c r="B14179" i="8"/>
  <c r="C14179" i="8"/>
  <c r="D14179" i="8"/>
  <c r="E14179" i="8"/>
  <c r="F14179" i="8"/>
  <c r="B14180" i="8"/>
  <c r="C14180" i="8"/>
  <c r="D14180" i="8"/>
  <c r="E14180" i="8"/>
  <c r="F14180" i="8"/>
  <c r="B14181" i="8"/>
  <c r="C14181" i="8"/>
  <c r="D14181" i="8"/>
  <c r="E14181" i="8"/>
  <c r="F14181" i="8"/>
  <c r="B14182" i="8"/>
  <c r="C14182" i="8"/>
  <c r="D14182" i="8"/>
  <c r="E14182" i="8"/>
  <c r="F14182" i="8"/>
  <c r="B14183" i="8"/>
  <c r="C14183" i="8"/>
  <c r="D14183" i="8"/>
  <c r="E14183" i="8"/>
  <c r="F14183" i="8"/>
  <c r="B14184" i="8"/>
  <c r="C14184" i="8"/>
  <c r="D14184" i="8"/>
  <c r="E14184" i="8"/>
  <c r="F14184" i="8"/>
  <c r="B14185" i="8"/>
  <c r="C14185" i="8"/>
  <c r="D14185" i="8"/>
  <c r="E14185" i="8"/>
  <c r="F14185" i="8"/>
  <c r="B14186" i="8"/>
  <c r="C14186" i="8"/>
  <c r="D14186" i="8"/>
  <c r="E14186" i="8"/>
  <c r="F14186" i="8"/>
  <c r="B14187" i="8"/>
  <c r="C14187" i="8"/>
  <c r="D14187" i="8"/>
  <c r="E14187" i="8"/>
  <c r="F14187" i="8"/>
  <c r="B14188" i="8"/>
  <c r="C14188" i="8"/>
  <c r="D14188" i="8"/>
  <c r="E14188" i="8"/>
  <c r="F14188" i="8"/>
  <c r="B14189" i="8"/>
  <c r="C14189" i="8"/>
  <c r="D14189" i="8"/>
  <c r="E14189" i="8"/>
  <c r="F14189" i="8"/>
  <c r="B14190" i="8"/>
  <c r="C14190" i="8"/>
  <c r="D14190" i="8"/>
  <c r="E14190" i="8"/>
  <c r="F14190" i="8"/>
  <c r="B14191" i="8"/>
  <c r="C14191" i="8"/>
  <c r="D14191" i="8"/>
  <c r="E14191" i="8"/>
  <c r="F14191" i="8"/>
  <c r="B14192" i="8"/>
  <c r="C14192" i="8"/>
  <c r="D14192" i="8"/>
  <c r="E14192" i="8"/>
  <c r="F14192" i="8"/>
  <c r="B14193" i="8"/>
  <c r="C14193" i="8"/>
  <c r="D14193" i="8"/>
  <c r="E14193" i="8"/>
  <c r="F14193" i="8"/>
  <c r="B14194" i="8"/>
  <c r="C14194" i="8"/>
  <c r="D14194" i="8"/>
  <c r="E14194" i="8"/>
  <c r="F14194" i="8"/>
  <c r="B14195" i="8"/>
  <c r="C14195" i="8"/>
  <c r="D14195" i="8"/>
  <c r="E14195" i="8"/>
  <c r="F14195" i="8"/>
  <c r="B14196" i="8"/>
  <c r="C14196" i="8"/>
  <c r="D14196" i="8"/>
  <c r="E14196" i="8"/>
  <c r="F14196" i="8"/>
  <c r="B14197" i="8"/>
  <c r="C14197" i="8"/>
  <c r="D14197" i="8"/>
  <c r="E14197" i="8"/>
  <c r="F14197" i="8"/>
  <c r="B14198" i="8"/>
  <c r="C14198" i="8"/>
  <c r="D14198" i="8"/>
  <c r="E14198" i="8"/>
  <c r="F14198" i="8"/>
  <c r="B14199" i="8"/>
  <c r="C14199" i="8"/>
  <c r="D14199" i="8"/>
  <c r="E14199" i="8"/>
  <c r="F14199" i="8"/>
  <c r="B14200" i="8"/>
  <c r="C14200" i="8"/>
  <c r="D14200" i="8"/>
  <c r="E14200" i="8"/>
  <c r="F14200" i="8"/>
  <c r="B14201" i="8"/>
  <c r="C14201" i="8"/>
  <c r="D14201" i="8"/>
  <c r="E14201" i="8"/>
  <c r="F14201" i="8"/>
  <c r="B14202" i="8"/>
  <c r="C14202" i="8"/>
  <c r="D14202" i="8"/>
  <c r="E14202" i="8"/>
  <c r="F14202" i="8"/>
  <c r="B14203" i="8"/>
  <c r="C14203" i="8"/>
  <c r="D14203" i="8"/>
  <c r="E14203" i="8"/>
  <c r="F14203" i="8"/>
  <c r="B14204" i="8"/>
  <c r="C14204" i="8"/>
  <c r="D14204" i="8"/>
  <c r="E14204" i="8"/>
  <c r="F14204" i="8"/>
  <c r="B14205" i="8"/>
  <c r="C14205" i="8"/>
  <c r="D14205" i="8"/>
  <c r="E14205" i="8"/>
  <c r="F14205" i="8"/>
  <c r="B14206" i="8"/>
  <c r="C14206" i="8"/>
  <c r="D14206" i="8"/>
  <c r="E14206" i="8"/>
  <c r="F14206" i="8"/>
  <c r="B14207" i="8"/>
  <c r="C14207" i="8"/>
  <c r="D14207" i="8"/>
  <c r="E14207" i="8"/>
  <c r="F14207" i="8"/>
  <c r="B14208" i="8"/>
  <c r="C14208" i="8"/>
  <c r="D14208" i="8"/>
  <c r="E14208" i="8"/>
  <c r="F14208" i="8"/>
  <c r="B14209" i="8"/>
  <c r="C14209" i="8"/>
  <c r="D14209" i="8"/>
  <c r="E14209" i="8"/>
  <c r="F14209" i="8"/>
  <c r="B14210" i="8"/>
  <c r="C14210" i="8"/>
  <c r="D14210" i="8"/>
  <c r="E14210" i="8"/>
  <c r="F14210" i="8"/>
  <c r="B14211" i="8"/>
  <c r="C14211" i="8"/>
  <c r="D14211" i="8"/>
  <c r="E14211" i="8"/>
  <c r="F14211" i="8"/>
  <c r="B14212" i="8"/>
  <c r="C14212" i="8"/>
  <c r="D14212" i="8"/>
  <c r="E14212" i="8"/>
  <c r="F14212" i="8"/>
  <c r="B14213" i="8"/>
  <c r="C14213" i="8"/>
  <c r="D14213" i="8"/>
  <c r="E14213" i="8"/>
  <c r="F14213" i="8"/>
  <c r="B14214" i="8"/>
  <c r="C14214" i="8"/>
  <c r="D14214" i="8"/>
  <c r="E14214" i="8"/>
  <c r="F14214" i="8"/>
  <c r="B14215" i="8"/>
  <c r="C14215" i="8"/>
  <c r="D14215" i="8"/>
  <c r="E14215" i="8"/>
  <c r="F14215" i="8"/>
  <c r="B14216" i="8"/>
  <c r="C14216" i="8"/>
  <c r="D14216" i="8"/>
  <c r="E14216" i="8"/>
  <c r="F14216" i="8"/>
  <c r="B14217" i="8"/>
  <c r="C14217" i="8"/>
  <c r="D14217" i="8"/>
  <c r="E14217" i="8"/>
  <c r="F14217" i="8"/>
  <c r="B14218" i="8"/>
  <c r="C14218" i="8"/>
  <c r="D14218" i="8"/>
  <c r="E14218" i="8"/>
  <c r="F14218" i="8"/>
  <c r="B14219" i="8"/>
  <c r="C14219" i="8"/>
  <c r="D14219" i="8"/>
  <c r="E14219" i="8"/>
  <c r="F14219" i="8"/>
  <c r="B14220" i="8"/>
  <c r="C14220" i="8"/>
  <c r="D14220" i="8"/>
  <c r="E14220" i="8"/>
  <c r="F14220" i="8"/>
  <c r="B14221" i="8"/>
  <c r="C14221" i="8"/>
  <c r="D14221" i="8"/>
  <c r="E14221" i="8"/>
  <c r="F14221" i="8"/>
  <c r="B14222" i="8"/>
  <c r="C14222" i="8"/>
  <c r="D14222" i="8"/>
  <c r="E14222" i="8"/>
  <c r="F14222" i="8"/>
  <c r="B14223" i="8"/>
  <c r="C14223" i="8"/>
  <c r="D14223" i="8"/>
  <c r="E14223" i="8"/>
  <c r="F14223" i="8"/>
  <c r="B14224" i="8"/>
  <c r="C14224" i="8"/>
  <c r="D14224" i="8"/>
  <c r="E14224" i="8"/>
  <c r="F14224" i="8"/>
  <c r="B14225" i="8"/>
  <c r="C14225" i="8"/>
  <c r="D14225" i="8"/>
  <c r="E14225" i="8"/>
  <c r="F14225" i="8"/>
  <c r="B14226" i="8"/>
  <c r="C14226" i="8"/>
  <c r="D14226" i="8"/>
  <c r="E14226" i="8"/>
  <c r="F14226" i="8"/>
  <c r="B14227" i="8"/>
  <c r="C14227" i="8"/>
  <c r="D14227" i="8"/>
  <c r="E14227" i="8"/>
  <c r="F14227" i="8"/>
  <c r="B14228" i="8"/>
  <c r="C14228" i="8"/>
  <c r="D14228" i="8"/>
  <c r="E14228" i="8"/>
  <c r="F14228" i="8"/>
  <c r="B14229" i="8"/>
  <c r="C14229" i="8"/>
  <c r="D14229" i="8"/>
  <c r="E14229" i="8"/>
  <c r="F14229" i="8"/>
  <c r="B14230" i="8"/>
  <c r="C14230" i="8"/>
  <c r="D14230" i="8"/>
  <c r="E14230" i="8"/>
  <c r="F14230" i="8"/>
  <c r="B14231" i="8"/>
  <c r="C14231" i="8"/>
  <c r="D14231" i="8"/>
  <c r="E14231" i="8"/>
  <c r="F14231" i="8"/>
  <c r="B14232" i="8"/>
  <c r="C14232" i="8"/>
  <c r="D14232" i="8"/>
  <c r="E14232" i="8"/>
  <c r="F14232" i="8"/>
  <c r="B14233" i="8"/>
  <c r="C14233" i="8"/>
  <c r="D14233" i="8"/>
  <c r="E14233" i="8"/>
  <c r="F14233" i="8"/>
  <c r="B14234" i="8"/>
  <c r="C14234" i="8"/>
  <c r="D14234" i="8"/>
  <c r="E14234" i="8"/>
  <c r="F14234" i="8"/>
  <c r="B14235" i="8"/>
  <c r="C14235" i="8"/>
  <c r="D14235" i="8"/>
  <c r="E14235" i="8"/>
  <c r="F14235" i="8"/>
  <c r="B14236" i="8"/>
  <c r="C14236" i="8"/>
  <c r="D14236" i="8"/>
  <c r="E14236" i="8"/>
  <c r="F14236" i="8"/>
  <c r="B14237" i="8"/>
  <c r="C14237" i="8"/>
  <c r="D14237" i="8"/>
  <c r="E14237" i="8"/>
  <c r="F14237" i="8"/>
  <c r="B14238" i="8"/>
  <c r="C14238" i="8"/>
  <c r="D14238" i="8"/>
  <c r="E14238" i="8"/>
  <c r="F14238" i="8"/>
  <c r="B14239" i="8"/>
  <c r="C14239" i="8"/>
  <c r="D14239" i="8"/>
  <c r="E14239" i="8"/>
  <c r="F14239" i="8"/>
  <c r="B14240" i="8"/>
  <c r="C14240" i="8"/>
  <c r="D14240" i="8"/>
  <c r="E14240" i="8"/>
  <c r="F14240" i="8"/>
  <c r="B14241" i="8"/>
  <c r="C14241" i="8"/>
  <c r="D14241" i="8"/>
  <c r="E14241" i="8"/>
  <c r="F14241" i="8"/>
  <c r="B14242" i="8"/>
  <c r="C14242" i="8"/>
  <c r="D14242" i="8"/>
  <c r="E14242" i="8"/>
  <c r="F14242" i="8"/>
  <c r="B14243" i="8"/>
  <c r="C14243" i="8"/>
  <c r="D14243" i="8"/>
  <c r="E14243" i="8"/>
  <c r="F14243" i="8"/>
  <c r="B14244" i="8"/>
  <c r="C14244" i="8"/>
  <c r="D14244" i="8"/>
  <c r="E14244" i="8"/>
  <c r="F14244" i="8"/>
  <c r="B14245" i="8"/>
  <c r="C14245" i="8"/>
  <c r="D14245" i="8"/>
  <c r="E14245" i="8"/>
  <c r="F14245" i="8"/>
  <c r="B14246" i="8"/>
  <c r="C14246" i="8"/>
  <c r="D14246" i="8"/>
  <c r="E14246" i="8"/>
  <c r="F14246" i="8"/>
  <c r="B14247" i="8"/>
  <c r="C14247" i="8"/>
  <c r="D14247" i="8"/>
  <c r="E14247" i="8"/>
  <c r="F14247" i="8"/>
  <c r="B14248" i="8"/>
  <c r="C14248" i="8"/>
  <c r="D14248" i="8"/>
  <c r="E14248" i="8"/>
  <c r="F14248" i="8"/>
  <c r="B14249" i="8"/>
  <c r="C14249" i="8"/>
  <c r="D14249" i="8"/>
  <c r="E14249" i="8"/>
  <c r="F14249" i="8"/>
  <c r="B14250" i="8"/>
  <c r="C14250" i="8"/>
  <c r="D14250" i="8"/>
  <c r="E14250" i="8"/>
  <c r="F14250" i="8"/>
  <c r="B14251" i="8"/>
  <c r="C14251" i="8"/>
  <c r="D14251" i="8"/>
  <c r="E14251" i="8"/>
  <c r="F14251" i="8"/>
  <c r="B14252" i="8"/>
  <c r="C14252" i="8"/>
  <c r="D14252" i="8"/>
  <c r="E14252" i="8"/>
  <c r="F14252" i="8"/>
  <c r="B14253" i="8"/>
  <c r="C14253" i="8"/>
  <c r="D14253" i="8"/>
  <c r="E14253" i="8"/>
  <c r="F14253" i="8"/>
  <c r="B14254" i="8"/>
  <c r="C14254" i="8"/>
  <c r="D14254" i="8"/>
  <c r="E14254" i="8"/>
  <c r="F14254" i="8"/>
  <c r="B14255" i="8"/>
  <c r="C14255" i="8"/>
  <c r="D14255" i="8"/>
  <c r="E14255" i="8"/>
  <c r="F14255" i="8"/>
  <c r="B14256" i="8"/>
  <c r="C14256" i="8"/>
  <c r="D14256" i="8"/>
  <c r="E14256" i="8"/>
  <c r="F14256" i="8"/>
  <c r="B14257" i="8"/>
  <c r="C14257" i="8"/>
  <c r="D14257" i="8"/>
  <c r="E14257" i="8"/>
  <c r="F14257" i="8"/>
  <c r="B14258" i="8"/>
  <c r="C14258" i="8"/>
  <c r="D14258" i="8"/>
  <c r="E14258" i="8"/>
  <c r="F14258" i="8"/>
  <c r="B14259" i="8"/>
  <c r="C14259" i="8"/>
  <c r="D14259" i="8"/>
  <c r="E14259" i="8"/>
  <c r="F14259" i="8"/>
  <c r="B14260" i="8"/>
  <c r="C14260" i="8"/>
  <c r="D14260" i="8"/>
  <c r="E14260" i="8"/>
  <c r="F14260" i="8"/>
  <c r="B14261" i="8"/>
  <c r="C14261" i="8"/>
  <c r="D14261" i="8"/>
  <c r="E14261" i="8"/>
  <c r="F14261" i="8"/>
  <c r="B14262" i="8"/>
  <c r="C14262" i="8"/>
  <c r="D14262" i="8"/>
  <c r="E14262" i="8"/>
  <c r="F14262" i="8"/>
  <c r="B14263" i="8"/>
  <c r="C14263" i="8"/>
  <c r="D14263" i="8"/>
  <c r="E14263" i="8"/>
  <c r="F14263" i="8"/>
  <c r="B14264" i="8"/>
  <c r="C14264" i="8"/>
  <c r="D14264" i="8"/>
  <c r="E14264" i="8"/>
  <c r="F14264" i="8"/>
  <c r="B14265" i="8"/>
  <c r="C14265" i="8"/>
  <c r="D14265" i="8"/>
  <c r="E14265" i="8"/>
  <c r="F14265" i="8"/>
  <c r="B14266" i="8"/>
  <c r="C14266" i="8"/>
  <c r="D14266" i="8"/>
  <c r="E14266" i="8"/>
  <c r="F14266" i="8"/>
  <c r="B14267" i="8"/>
  <c r="C14267" i="8"/>
  <c r="D14267" i="8"/>
  <c r="E14267" i="8"/>
  <c r="F14267" i="8"/>
  <c r="B14268" i="8"/>
  <c r="C14268" i="8"/>
  <c r="D14268" i="8"/>
  <c r="E14268" i="8"/>
  <c r="F14268" i="8"/>
  <c r="B14269" i="8"/>
  <c r="C14269" i="8"/>
  <c r="D14269" i="8"/>
  <c r="E14269" i="8"/>
  <c r="F14269" i="8"/>
  <c r="B14270" i="8"/>
  <c r="C14270" i="8"/>
  <c r="D14270" i="8"/>
  <c r="E14270" i="8"/>
  <c r="F14270" i="8"/>
  <c r="B14271" i="8"/>
  <c r="C14271" i="8"/>
  <c r="D14271" i="8"/>
  <c r="E14271" i="8"/>
  <c r="F14271" i="8"/>
  <c r="B14272" i="8"/>
  <c r="C14272" i="8"/>
  <c r="D14272" i="8"/>
  <c r="E14272" i="8"/>
  <c r="F14272" i="8"/>
  <c r="B14273" i="8"/>
  <c r="C14273" i="8"/>
  <c r="D14273" i="8"/>
  <c r="E14273" i="8"/>
  <c r="F14273" i="8"/>
  <c r="B14274" i="8"/>
  <c r="C14274" i="8"/>
  <c r="D14274" i="8"/>
  <c r="E14274" i="8"/>
  <c r="F14274" i="8"/>
  <c r="B14275" i="8"/>
  <c r="C14275" i="8"/>
  <c r="D14275" i="8"/>
  <c r="E14275" i="8"/>
  <c r="F14275" i="8"/>
  <c r="B14276" i="8"/>
  <c r="C14276" i="8"/>
  <c r="D14276" i="8"/>
  <c r="E14276" i="8"/>
  <c r="F14276" i="8"/>
  <c r="B14277" i="8"/>
  <c r="C14277" i="8"/>
  <c r="D14277" i="8"/>
  <c r="E14277" i="8"/>
  <c r="F14277" i="8"/>
  <c r="B14278" i="8"/>
  <c r="C14278" i="8"/>
  <c r="D14278" i="8"/>
  <c r="E14278" i="8"/>
  <c r="F14278" i="8"/>
  <c r="B14279" i="8"/>
  <c r="C14279" i="8"/>
  <c r="D14279" i="8"/>
  <c r="E14279" i="8"/>
  <c r="F14279" i="8"/>
  <c r="B14280" i="8"/>
  <c r="C14280" i="8"/>
  <c r="D14280" i="8"/>
  <c r="E14280" i="8"/>
  <c r="F14280" i="8"/>
  <c r="B14281" i="8"/>
  <c r="C14281" i="8"/>
  <c r="D14281" i="8"/>
  <c r="E14281" i="8"/>
  <c r="F14281" i="8"/>
  <c r="B14282" i="8"/>
  <c r="C14282" i="8"/>
  <c r="D14282" i="8"/>
  <c r="E14282" i="8"/>
  <c r="F14282" i="8"/>
  <c r="B14283" i="8"/>
  <c r="C14283" i="8"/>
  <c r="D14283" i="8"/>
  <c r="E14283" i="8"/>
  <c r="F14283" i="8"/>
  <c r="B14284" i="8"/>
  <c r="C14284" i="8"/>
  <c r="D14284" i="8"/>
  <c r="E14284" i="8"/>
  <c r="F14284" i="8"/>
  <c r="B14285" i="8"/>
  <c r="C14285" i="8"/>
  <c r="D14285" i="8"/>
  <c r="E14285" i="8"/>
  <c r="F14285" i="8"/>
  <c r="B14286" i="8"/>
  <c r="C14286" i="8"/>
  <c r="D14286" i="8"/>
  <c r="E14286" i="8"/>
  <c r="F14286" i="8"/>
  <c r="B14287" i="8"/>
  <c r="C14287" i="8"/>
  <c r="D14287" i="8"/>
  <c r="E14287" i="8"/>
  <c r="F14287" i="8"/>
  <c r="B14288" i="8"/>
  <c r="C14288" i="8"/>
  <c r="D14288" i="8"/>
  <c r="E14288" i="8"/>
  <c r="F14288" i="8"/>
  <c r="B14289" i="8"/>
  <c r="C14289" i="8"/>
  <c r="D14289" i="8"/>
  <c r="E14289" i="8"/>
  <c r="F14289" i="8"/>
  <c r="B14290" i="8"/>
  <c r="C14290" i="8"/>
  <c r="D14290" i="8"/>
  <c r="E14290" i="8"/>
  <c r="F14290" i="8"/>
  <c r="B14291" i="8"/>
  <c r="C14291" i="8"/>
  <c r="D14291" i="8"/>
  <c r="E14291" i="8"/>
  <c r="F14291" i="8"/>
  <c r="B14292" i="8"/>
  <c r="C14292" i="8"/>
  <c r="D14292" i="8"/>
  <c r="E14292" i="8"/>
  <c r="F14292" i="8"/>
  <c r="B14293" i="8"/>
  <c r="C14293" i="8"/>
  <c r="D14293" i="8"/>
  <c r="E14293" i="8"/>
  <c r="F14293" i="8"/>
  <c r="B14294" i="8"/>
  <c r="C14294" i="8"/>
  <c r="D14294" i="8"/>
  <c r="E14294" i="8"/>
  <c r="F14294" i="8"/>
  <c r="B14295" i="8"/>
  <c r="C14295" i="8"/>
  <c r="D14295" i="8"/>
  <c r="E14295" i="8"/>
  <c r="F14295" i="8"/>
  <c r="B14296" i="8"/>
  <c r="C14296" i="8"/>
  <c r="D14296" i="8"/>
  <c r="E14296" i="8"/>
  <c r="F14296" i="8"/>
  <c r="B14297" i="8"/>
  <c r="C14297" i="8"/>
  <c r="D14297" i="8"/>
  <c r="E14297" i="8"/>
  <c r="F14297" i="8"/>
  <c r="B14298" i="8"/>
  <c r="C14298" i="8"/>
  <c r="D14298" i="8"/>
  <c r="E14298" i="8"/>
  <c r="F14298" i="8"/>
  <c r="B14299" i="8"/>
  <c r="C14299" i="8"/>
  <c r="D14299" i="8"/>
  <c r="E14299" i="8"/>
  <c r="F14299" i="8"/>
  <c r="B14300" i="8"/>
  <c r="C14300" i="8"/>
  <c r="D14300" i="8"/>
  <c r="E14300" i="8"/>
  <c r="F14300" i="8"/>
  <c r="B14301" i="8"/>
  <c r="C14301" i="8"/>
  <c r="D14301" i="8"/>
  <c r="E14301" i="8"/>
  <c r="F14301" i="8"/>
  <c r="B14302" i="8"/>
  <c r="C14302" i="8"/>
  <c r="D14302" i="8"/>
  <c r="E14302" i="8"/>
  <c r="F14302" i="8"/>
  <c r="B14303" i="8"/>
  <c r="C14303" i="8"/>
  <c r="D14303" i="8"/>
  <c r="E14303" i="8"/>
  <c r="F14303" i="8"/>
  <c r="B14304" i="8"/>
  <c r="C14304" i="8"/>
  <c r="D14304" i="8"/>
  <c r="E14304" i="8"/>
  <c r="F14304" i="8"/>
  <c r="B14305" i="8"/>
  <c r="C14305" i="8"/>
  <c r="D14305" i="8"/>
  <c r="E14305" i="8"/>
  <c r="F14305" i="8"/>
  <c r="B14306" i="8"/>
  <c r="C14306" i="8"/>
  <c r="D14306" i="8"/>
  <c r="E14306" i="8"/>
  <c r="F14306" i="8"/>
  <c r="B14307" i="8"/>
  <c r="C14307" i="8"/>
  <c r="D14307" i="8"/>
  <c r="E14307" i="8"/>
  <c r="F14307" i="8"/>
  <c r="B14308" i="8"/>
  <c r="C14308" i="8"/>
  <c r="D14308" i="8"/>
  <c r="E14308" i="8"/>
  <c r="F14308" i="8"/>
  <c r="B14309" i="8"/>
  <c r="C14309" i="8"/>
  <c r="D14309" i="8"/>
  <c r="E14309" i="8"/>
  <c r="F14309" i="8"/>
  <c r="B14310" i="8"/>
  <c r="C14310" i="8"/>
  <c r="D14310" i="8"/>
  <c r="E14310" i="8"/>
  <c r="F14310" i="8"/>
  <c r="B14311" i="8"/>
  <c r="C14311" i="8"/>
  <c r="D14311" i="8"/>
  <c r="E14311" i="8"/>
  <c r="F14311" i="8"/>
  <c r="B14312" i="8"/>
  <c r="C14312" i="8"/>
  <c r="D14312" i="8"/>
  <c r="E14312" i="8"/>
  <c r="F14312" i="8"/>
  <c r="B14313" i="8"/>
  <c r="C14313" i="8"/>
  <c r="D14313" i="8"/>
  <c r="E14313" i="8"/>
  <c r="F14313" i="8"/>
  <c r="B14314" i="8"/>
  <c r="C14314" i="8"/>
  <c r="D14314" i="8"/>
  <c r="E14314" i="8"/>
  <c r="F14314" i="8"/>
  <c r="B14315" i="8"/>
  <c r="C14315" i="8"/>
  <c r="D14315" i="8"/>
  <c r="E14315" i="8"/>
  <c r="F14315" i="8"/>
  <c r="B14316" i="8"/>
  <c r="C14316" i="8"/>
  <c r="D14316" i="8"/>
  <c r="E14316" i="8"/>
  <c r="F14316" i="8"/>
  <c r="B14317" i="8"/>
  <c r="C14317" i="8"/>
  <c r="D14317" i="8"/>
  <c r="E14317" i="8"/>
  <c r="F14317" i="8"/>
  <c r="B14318" i="8"/>
  <c r="C14318" i="8"/>
  <c r="D14318" i="8"/>
  <c r="E14318" i="8"/>
  <c r="F14318" i="8"/>
  <c r="B14319" i="8"/>
  <c r="C14319" i="8"/>
  <c r="D14319" i="8"/>
  <c r="E14319" i="8"/>
  <c r="F14319" i="8"/>
  <c r="B14320" i="8"/>
  <c r="C14320" i="8"/>
  <c r="D14320" i="8"/>
  <c r="E14320" i="8"/>
  <c r="F14320" i="8"/>
  <c r="B14321" i="8"/>
  <c r="C14321" i="8"/>
  <c r="D14321" i="8"/>
  <c r="E14321" i="8"/>
  <c r="F14321" i="8"/>
  <c r="B14322" i="8"/>
  <c r="C14322" i="8"/>
  <c r="D14322" i="8"/>
  <c r="E14322" i="8"/>
  <c r="F14322" i="8"/>
  <c r="B14323" i="8"/>
  <c r="C14323" i="8"/>
  <c r="D14323" i="8"/>
  <c r="E14323" i="8"/>
  <c r="F14323" i="8"/>
  <c r="B14324" i="8"/>
  <c r="C14324" i="8"/>
  <c r="D14324" i="8"/>
  <c r="E14324" i="8"/>
  <c r="F14324" i="8"/>
  <c r="B14325" i="8"/>
  <c r="C14325" i="8"/>
  <c r="D14325" i="8"/>
  <c r="E14325" i="8"/>
  <c r="F14325" i="8"/>
  <c r="B14326" i="8"/>
  <c r="C14326" i="8"/>
  <c r="D14326" i="8"/>
  <c r="E14326" i="8"/>
  <c r="F14326" i="8"/>
  <c r="B14327" i="8"/>
  <c r="C14327" i="8"/>
  <c r="D14327" i="8"/>
  <c r="E14327" i="8"/>
  <c r="F14327" i="8"/>
  <c r="B14328" i="8"/>
  <c r="C14328" i="8"/>
  <c r="D14328" i="8"/>
  <c r="E14328" i="8"/>
  <c r="F14328" i="8"/>
  <c r="B14329" i="8"/>
  <c r="C14329" i="8"/>
  <c r="D14329" i="8"/>
  <c r="E14329" i="8"/>
  <c r="F14329" i="8"/>
  <c r="B14330" i="8"/>
  <c r="C14330" i="8"/>
  <c r="D14330" i="8"/>
  <c r="E14330" i="8"/>
  <c r="F14330" i="8"/>
  <c r="B14331" i="8"/>
  <c r="C14331" i="8"/>
  <c r="D14331" i="8"/>
  <c r="E14331" i="8"/>
  <c r="F14331" i="8"/>
  <c r="B14332" i="8"/>
  <c r="C14332" i="8"/>
  <c r="D14332" i="8"/>
  <c r="E14332" i="8"/>
  <c r="F14332" i="8"/>
  <c r="B14333" i="8"/>
  <c r="C14333" i="8"/>
  <c r="D14333" i="8"/>
  <c r="E14333" i="8"/>
  <c r="F14333" i="8"/>
  <c r="B14334" i="8"/>
  <c r="C14334" i="8"/>
  <c r="D14334" i="8"/>
  <c r="E14334" i="8"/>
  <c r="F14334" i="8"/>
  <c r="B14335" i="8"/>
  <c r="C14335" i="8"/>
  <c r="D14335" i="8"/>
  <c r="E14335" i="8"/>
  <c r="F14335" i="8"/>
  <c r="B14336" i="8"/>
  <c r="C14336" i="8"/>
  <c r="D14336" i="8"/>
  <c r="E14336" i="8"/>
  <c r="F14336" i="8"/>
  <c r="B14337" i="8"/>
  <c r="C14337" i="8"/>
  <c r="D14337" i="8"/>
  <c r="E14337" i="8"/>
  <c r="F14337" i="8"/>
  <c r="B14338" i="8"/>
  <c r="C14338" i="8"/>
  <c r="D14338" i="8"/>
  <c r="E14338" i="8"/>
  <c r="F14338" i="8"/>
  <c r="B14339" i="8"/>
  <c r="C14339" i="8"/>
  <c r="D14339" i="8"/>
  <c r="E14339" i="8"/>
  <c r="F14339" i="8"/>
  <c r="B14340" i="8"/>
  <c r="C14340" i="8"/>
  <c r="D14340" i="8"/>
  <c r="E14340" i="8"/>
  <c r="F14340" i="8"/>
  <c r="B14341" i="8"/>
  <c r="C14341" i="8"/>
  <c r="D14341" i="8"/>
  <c r="E14341" i="8"/>
  <c r="F14341" i="8"/>
  <c r="B14342" i="8"/>
  <c r="C14342" i="8"/>
  <c r="D14342" i="8"/>
  <c r="E14342" i="8"/>
  <c r="F14342" i="8"/>
  <c r="B14343" i="8"/>
  <c r="C14343" i="8"/>
  <c r="D14343" i="8"/>
  <c r="E14343" i="8"/>
  <c r="F14343" i="8"/>
  <c r="B14344" i="8"/>
  <c r="C14344" i="8"/>
  <c r="D14344" i="8"/>
  <c r="E14344" i="8"/>
  <c r="F14344" i="8"/>
  <c r="B14345" i="8"/>
  <c r="C14345" i="8"/>
  <c r="D14345" i="8"/>
  <c r="E14345" i="8"/>
  <c r="F14345" i="8"/>
  <c r="B14346" i="8"/>
  <c r="C14346" i="8"/>
  <c r="D14346" i="8"/>
  <c r="E14346" i="8"/>
  <c r="F14346" i="8"/>
  <c r="B14347" i="8"/>
  <c r="C14347" i="8"/>
  <c r="D14347" i="8"/>
  <c r="E14347" i="8"/>
  <c r="F14347" i="8"/>
  <c r="B14348" i="8"/>
  <c r="C14348" i="8"/>
  <c r="D14348" i="8"/>
  <c r="E14348" i="8"/>
  <c r="F14348" i="8"/>
  <c r="B14349" i="8"/>
  <c r="C14349" i="8"/>
  <c r="D14349" i="8"/>
  <c r="E14349" i="8"/>
  <c r="F14349" i="8"/>
  <c r="B14350" i="8"/>
  <c r="C14350" i="8"/>
  <c r="D14350" i="8"/>
  <c r="E14350" i="8"/>
  <c r="F14350" i="8"/>
  <c r="B14351" i="8"/>
  <c r="C14351" i="8"/>
  <c r="D14351" i="8"/>
  <c r="E14351" i="8"/>
  <c r="F14351" i="8"/>
  <c r="B14352" i="8"/>
  <c r="C14352" i="8"/>
  <c r="D14352" i="8"/>
  <c r="E14352" i="8"/>
  <c r="F14352" i="8"/>
  <c r="B14353" i="8"/>
  <c r="C14353" i="8"/>
  <c r="D14353" i="8"/>
  <c r="E14353" i="8"/>
  <c r="F14353" i="8"/>
  <c r="B14354" i="8"/>
  <c r="C14354" i="8"/>
  <c r="D14354" i="8"/>
  <c r="E14354" i="8"/>
  <c r="F14354" i="8"/>
  <c r="B14355" i="8"/>
  <c r="C14355" i="8"/>
  <c r="D14355" i="8"/>
  <c r="E14355" i="8"/>
  <c r="F14355" i="8"/>
  <c r="B14356" i="8"/>
  <c r="C14356" i="8"/>
  <c r="D14356" i="8"/>
  <c r="E14356" i="8"/>
  <c r="F14356" i="8"/>
  <c r="B14357" i="8"/>
  <c r="C14357" i="8"/>
  <c r="D14357" i="8"/>
  <c r="E14357" i="8"/>
  <c r="F14357" i="8"/>
  <c r="B14358" i="8"/>
  <c r="C14358" i="8"/>
  <c r="D14358" i="8"/>
  <c r="E14358" i="8"/>
  <c r="F14358" i="8"/>
  <c r="B14359" i="8"/>
  <c r="C14359" i="8"/>
  <c r="D14359" i="8"/>
  <c r="E14359" i="8"/>
  <c r="F14359" i="8"/>
  <c r="B14360" i="8"/>
  <c r="C14360" i="8"/>
  <c r="D14360" i="8"/>
  <c r="E14360" i="8"/>
  <c r="F14360" i="8"/>
  <c r="B14361" i="8"/>
  <c r="C14361" i="8"/>
  <c r="D14361" i="8"/>
  <c r="E14361" i="8"/>
  <c r="F14361" i="8"/>
  <c r="B14362" i="8"/>
  <c r="C14362" i="8"/>
  <c r="D14362" i="8"/>
  <c r="E14362" i="8"/>
  <c r="F14362" i="8"/>
  <c r="B14363" i="8"/>
  <c r="C14363" i="8"/>
  <c r="D14363" i="8"/>
  <c r="E14363" i="8"/>
  <c r="F14363" i="8"/>
  <c r="B14364" i="8"/>
  <c r="C14364" i="8"/>
  <c r="D14364" i="8"/>
  <c r="E14364" i="8"/>
  <c r="F14364" i="8"/>
  <c r="B14365" i="8"/>
  <c r="C14365" i="8"/>
  <c r="D14365" i="8"/>
  <c r="E14365" i="8"/>
  <c r="F14365" i="8"/>
  <c r="B14366" i="8"/>
  <c r="C14366" i="8"/>
  <c r="D14366" i="8"/>
  <c r="E14366" i="8"/>
  <c r="F14366" i="8"/>
  <c r="B14367" i="8"/>
  <c r="C14367" i="8"/>
  <c r="D14367" i="8"/>
  <c r="E14367" i="8"/>
  <c r="F14367" i="8"/>
  <c r="B14368" i="8"/>
  <c r="C14368" i="8"/>
  <c r="D14368" i="8"/>
  <c r="E14368" i="8"/>
  <c r="F14368" i="8"/>
  <c r="B14369" i="8"/>
  <c r="C14369" i="8"/>
  <c r="D14369" i="8"/>
  <c r="E14369" i="8"/>
  <c r="F14369" i="8"/>
  <c r="B14370" i="8"/>
  <c r="C14370" i="8"/>
  <c r="D14370" i="8"/>
  <c r="E14370" i="8"/>
  <c r="F14370" i="8"/>
  <c r="B14371" i="8"/>
  <c r="C14371" i="8"/>
  <c r="D14371" i="8"/>
  <c r="E14371" i="8"/>
  <c r="F14371" i="8"/>
  <c r="B14372" i="8"/>
  <c r="C14372" i="8"/>
  <c r="D14372" i="8"/>
  <c r="E14372" i="8"/>
  <c r="F14372" i="8"/>
  <c r="B14373" i="8"/>
  <c r="C14373" i="8"/>
  <c r="D14373" i="8"/>
  <c r="E14373" i="8"/>
  <c r="F14373" i="8"/>
  <c r="B14374" i="8"/>
  <c r="C14374" i="8"/>
  <c r="D14374" i="8"/>
  <c r="E14374" i="8"/>
  <c r="F14374" i="8"/>
  <c r="B14375" i="8"/>
  <c r="C14375" i="8"/>
  <c r="D14375" i="8"/>
  <c r="E14375" i="8"/>
  <c r="F14375" i="8"/>
  <c r="B14376" i="8"/>
  <c r="C14376" i="8"/>
  <c r="D14376" i="8"/>
  <c r="E14376" i="8"/>
  <c r="F14376" i="8"/>
  <c r="B14377" i="8"/>
  <c r="C14377" i="8"/>
  <c r="D14377" i="8"/>
  <c r="E14377" i="8"/>
  <c r="F14377" i="8"/>
  <c r="B14378" i="8"/>
  <c r="C14378" i="8"/>
  <c r="D14378" i="8"/>
  <c r="E14378" i="8"/>
  <c r="F14378" i="8"/>
  <c r="B14379" i="8"/>
  <c r="C14379" i="8"/>
  <c r="D14379" i="8"/>
  <c r="E14379" i="8"/>
  <c r="F14379" i="8"/>
  <c r="B14380" i="8"/>
  <c r="C14380" i="8"/>
  <c r="D14380" i="8"/>
  <c r="E14380" i="8"/>
  <c r="F14380" i="8"/>
  <c r="B14381" i="8"/>
  <c r="C14381" i="8"/>
  <c r="D14381" i="8"/>
  <c r="E14381" i="8"/>
  <c r="F14381" i="8"/>
  <c r="B14382" i="8"/>
  <c r="C14382" i="8"/>
  <c r="D14382" i="8"/>
  <c r="E14382" i="8"/>
  <c r="F14382" i="8"/>
  <c r="B14383" i="8"/>
  <c r="C14383" i="8"/>
  <c r="D14383" i="8"/>
  <c r="E14383" i="8"/>
  <c r="F14383" i="8"/>
  <c r="B14384" i="8"/>
  <c r="C14384" i="8"/>
  <c r="D14384" i="8"/>
  <c r="E14384" i="8"/>
  <c r="F14384" i="8"/>
  <c r="B14385" i="8"/>
  <c r="C14385" i="8"/>
  <c r="D14385" i="8"/>
  <c r="E14385" i="8"/>
  <c r="F14385" i="8"/>
  <c r="B14386" i="8"/>
  <c r="C14386" i="8"/>
  <c r="D14386" i="8"/>
  <c r="E14386" i="8"/>
  <c r="F14386" i="8"/>
  <c r="B14387" i="8"/>
  <c r="C14387" i="8"/>
  <c r="D14387" i="8"/>
  <c r="E14387" i="8"/>
  <c r="F14387" i="8"/>
  <c r="B14388" i="8"/>
  <c r="C14388" i="8"/>
  <c r="D14388" i="8"/>
  <c r="E14388" i="8"/>
  <c r="F14388" i="8"/>
  <c r="B14389" i="8"/>
  <c r="C14389" i="8"/>
  <c r="D14389" i="8"/>
  <c r="E14389" i="8"/>
  <c r="F14389" i="8"/>
  <c r="B14390" i="8"/>
  <c r="C14390" i="8"/>
  <c r="D14390" i="8"/>
  <c r="E14390" i="8"/>
  <c r="F14390" i="8"/>
  <c r="B14391" i="8"/>
  <c r="C14391" i="8"/>
  <c r="D14391" i="8"/>
  <c r="E14391" i="8"/>
  <c r="F14391" i="8"/>
  <c r="B14392" i="8"/>
  <c r="C14392" i="8"/>
  <c r="D14392" i="8"/>
  <c r="E14392" i="8"/>
  <c r="F14392" i="8"/>
  <c r="B14393" i="8"/>
  <c r="C14393" i="8"/>
  <c r="D14393" i="8"/>
  <c r="E14393" i="8"/>
  <c r="F14393" i="8"/>
  <c r="B14394" i="8"/>
  <c r="C14394" i="8"/>
  <c r="D14394" i="8"/>
  <c r="E14394" i="8"/>
  <c r="F14394" i="8"/>
  <c r="B14395" i="8"/>
  <c r="C14395" i="8"/>
  <c r="D14395" i="8"/>
  <c r="E14395" i="8"/>
  <c r="F14395" i="8"/>
  <c r="B14396" i="8"/>
  <c r="C14396" i="8"/>
  <c r="D14396" i="8"/>
  <c r="E14396" i="8"/>
  <c r="F14396" i="8"/>
  <c r="B14397" i="8"/>
  <c r="C14397" i="8"/>
  <c r="D14397" i="8"/>
  <c r="E14397" i="8"/>
  <c r="F14397" i="8"/>
  <c r="B14398" i="8"/>
  <c r="C14398" i="8"/>
  <c r="D14398" i="8"/>
  <c r="E14398" i="8"/>
  <c r="F14398" i="8"/>
  <c r="B14399" i="8"/>
  <c r="C14399" i="8"/>
  <c r="D14399" i="8"/>
  <c r="E14399" i="8"/>
  <c r="F14399" i="8"/>
  <c r="B14400" i="8"/>
  <c r="C14400" i="8"/>
  <c r="D14400" i="8"/>
  <c r="E14400" i="8"/>
  <c r="F14400" i="8"/>
  <c r="B14401" i="8"/>
  <c r="C14401" i="8"/>
  <c r="D14401" i="8"/>
  <c r="E14401" i="8"/>
  <c r="F14401" i="8"/>
  <c r="B14402" i="8"/>
  <c r="C14402" i="8"/>
  <c r="D14402" i="8"/>
  <c r="E14402" i="8"/>
  <c r="F14402" i="8"/>
  <c r="B14403" i="8"/>
  <c r="C14403" i="8"/>
  <c r="D14403" i="8"/>
  <c r="E14403" i="8"/>
  <c r="F14403" i="8"/>
  <c r="B14404" i="8"/>
  <c r="C14404" i="8"/>
  <c r="D14404" i="8"/>
  <c r="E14404" i="8"/>
  <c r="F14404" i="8"/>
  <c r="B14405" i="8"/>
  <c r="C14405" i="8"/>
  <c r="D14405" i="8"/>
  <c r="E14405" i="8"/>
  <c r="F14405" i="8"/>
  <c r="B14406" i="8"/>
  <c r="C14406" i="8"/>
  <c r="D14406" i="8"/>
  <c r="E14406" i="8"/>
  <c r="F14406" i="8"/>
  <c r="B14407" i="8"/>
  <c r="C14407" i="8"/>
  <c r="D14407" i="8"/>
  <c r="E14407" i="8"/>
  <c r="F14407" i="8"/>
  <c r="B14408" i="8"/>
  <c r="C14408" i="8"/>
  <c r="D14408" i="8"/>
  <c r="E14408" i="8"/>
  <c r="F14408" i="8"/>
  <c r="B14409" i="8"/>
  <c r="C14409" i="8"/>
  <c r="D14409" i="8"/>
  <c r="E14409" i="8"/>
  <c r="F14409" i="8"/>
  <c r="B14410" i="8"/>
  <c r="C14410" i="8"/>
  <c r="D14410" i="8"/>
  <c r="E14410" i="8"/>
  <c r="F14410" i="8"/>
  <c r="B14411" i="8"/>
  <c r="C14411" i="8"/>
  <c r="D14411" i="8"/>
  <c r="E14411" i="8"/>
  <c r="F14411" i="8"/>
  <c r="B14412" i="8"/>
  <c r="C14412" i="8"/>
  <c r="D14412" i="8"/>
  <c r="E14412" i="8"/>
  <c r="F14412" i="8"/>
  <c r="B14413" i="8"/>
  <c r="C14413" i="8"/>
  <c r="D14413" i="8"/>
  <c r="E14413" i="8"/>
  <c r="F14413" i="8"/>
  <c r="B14414" i="8"/>
  <c r="C14414" i="8"/>
  <c r="D14414" i="8"/>
  <c r="E14414" i="8"/>
  <c r="F14414" i="8"/>
  <c r="B14415" i="8"/>
  <c r="C14415" i="8"/>
  <c r="D14415" i="8"/>
  <c r="E14415" i="8"/>
  <c r="F14415" i="8"/>
  <c r="B14416" i="8"/>
  <c r="C14416" i="8"/>
  <c r="D14416" i="8"/>
  <c r="E14416" i="8"/>
  <c r="F14416" i="8"/>
  <c r="B14417" i="8"/>
  <c r="C14417" i="8"/>
  <c r="D14417" i="8"/>
  <c r="E14417" i="8"/>
  <c r="F14417" i="8"/>
  <c r="B14418" i="8"/>
  <c r="C14418" i="8"/>
  <c r="D14418" i="8"/>
  <c r="E14418" i="8"/>
  <c r="F14418" i="8"/>
  <c r="B14419" i="8"/>
  <c r="C14419" i="8"/>
  <c r="D14419" i="8"/>
  <c r="E14419" i="8"/>
  <c r="F14419" i="8"/>
  <c r="B14420" i="8"/>
  <c r="C14420" i="8"/>
  <c r="D14420" i="8"/>
  <c r="E14420" i="8"/>
  <c r="F14420" i="8"/>
  <c r="B14421" i="8"/>
  <c r="C14421" i="8"/>
  <c r="D14421" i="8"/>
  <c r="E14421" i="8"/>
  <c r="F14421" i="8"/>
  <c r="B14422" i="8"/>
  <c r="C14422" i="8"/>
  <c r="D14422" i="8"/>
  <c r="E14422" i="8"/>
  <c r="F14422" i="8"/>
  <c r="B14423" i="8"/>
  <c r="C14423" i="8"/>
  <c r="D14423" i="8"/>
  <c r="E14423" i="8"/>
  <c r="F14423" i="8"/>
  <c r="B14424" i="8"/>
  <c r="C14424" i="8"/>
  <c r="D14424" i="8"/>
  <c r="E14424" i="8"/>
  <c r="F14424" i="8"/>
  <c r="B14425" i="8"/>
  <c r="C14425" i="8"/>
  <c r="D14425" i="8"/>
  <c r="E14425" i="8"/>
  <c r="F14425" i="8"/>
  <c r="B14426" i="8"/>
  <c r="C14426" i="8"/>
  <c r="D14426" i="8"/>
  <c r="E14426" i="8"/>
  <c r="F14426" i="8"/>
  <c r="B14427" i="8"/>
  <c r="C14427" i="8"/>
  <c r="D14427" i="8"/>
  <c r="E14427" i="8"/>
  <c r="F14427" i="8"/>
  <c r="B14428" i="8"/>
  <c r="C14428" i="8"/>
  <c r="D14428" i="8"/>
  <c r="E14428" i="8"/>
  <c r="F14428" i="8"/>
  <c r="B14429" i="8"/>
  <c r="C14429" i="8"/>
  <c r="D14429" i="8"/>
  <c r="E14429" i="8"/>
  <c r="F14429" i="8"/>
  <c r="B14430" i="8"/>
  <c r="C14430" i="8"/>
  <c r="D14430" i="8"/>
  <c r="E14430" i="8"/>
  <c r="F14430" i="8"/>
  <c r="B14431" i="8"/>
  <c r="C14431" i="8"/>
  <c r="D14431" i="8"/>
  <c r="E14431" i="8"/>
  <c r="F14431" i="8"/>
  <c r="B14432" i="8"/>
  <c r="C14432" i="8"/>
  <c r="D14432" i="8"/>
  <c r="E14432" i="8"/>
  <c r="F14432" i="8"/>
  <c r="B14433" i="8"/>
  <c r="C14433" i="8"/>
  <c r="D14433" i="8"/>
  <c r="E14433" i="8"/>
  <c r="F14433" i="8"/>
  <c r="B14434" i="8"/>
  <c r="C14434" i="8"/>
  <c r="D14434" i="8"/>
  <c r="E14434" i="8"/>
  <c r="F14434" i="8"/>
  <c r="B14435" i="8"/>
  <c r="C14435" i="8"/>
  <c r="D14435" i="8"/>
  <c r="E14435" i="8"/>
  <c r="F14435" i="8"/>
  <c r="B14436" i="8"/>
  <c r="C14436" i="8"/>
  <c r="D14436" i="8"/>
  <c r="E14436" i="8"/>
  <c r="F14436" i="8"/>
  <c r="B14437" i="8"/>
  <c r="C14437" i="8"/>
  <c r="D14437" i="8"/>
  <c r="E14437" i="8"/>
  <c r="F14437" i="8"/>
  <c r="B14438" i="8"/>
  <c r="C14438" i="8"/>
  <c r="D14438" i="8"/>
  <c r="E14438" i="8"/>
  <c r="F14438" i="8"/>
  <c r="B14439" i="8"/>
  <c r="C14439" i="8"/>
  <c r="D14439" i="8"/>
  <c r="E14439" i="8"/>
  <c r="F14439" i="8"/>
  <c r="B14440" i="8"/>
  <c r="C14440" i="8"/>
  <c r="D14440" i="8"/>
  <c r="E14440" i="8"/>
  <c r="F14440" i="8"/>
  <c r="B14441" i="8"/>
  <c r="C14441" i="8"/>
  <c r="D14441" i="8"/>
  <c r="E14441" i="8"/>
  <c r="F14441" i="8"/>
  <c r="B14442" i="8"/>
  <c r="C14442" i="8"/>
  <c r="D14442" i="8"/>
  <c r="E14442" i="8"/>
  <c r="F14442" i="8"/>
  <c r="B14443" i="8"/>
  <c r="C14443" i="8"/>
  <c r="D14443" i="8"/>
  <c r="E14443" i="8"/>
  <c r="F14443" i="8"/>
  <c r="B14444" i="8"/>
  <c r="C14444" i="8"/>
  <c r="D14444" i="8"/>
  <c r="E14444" i="8"/>
  <c r="F14444" i="8"/>
  <c r="B14445" i="8"/>
  <c r="C14445" i="8"/>
  <c r="D14445" i="8"/>
  <c r="E14445" i="8"/>
  <c r="F14445" i="8"/>
  <c r="B14446" i="8"/>
  <c r="C14446" i="8"/>
  <c r="D14446" i="8"/>
  <c r="E14446" i="8"/>
  <c r="F14446" i="8"/>
  <c r="B14447" i="8"/>
  <c r="C14447" i="8"/>
  <c r="D14447" i="8"/>
  <c r="E14447" i="8"/>
  <c r="F14447" i="8"/>
  <c r="B14448" i="8"/>
  <c r="C14448" i="8"/>
  <c r="D14448" i="8"/>
  <c r="E14448" i="8"/>
  <c r="F14448" i="8"/>
  <c r="B14449" i="8"/>
  <c r="C14449" i="8"/>
  <c r="D14449" i="8"/>
  <c r="E14449" i="8"/>
  <c r="F14449" i="8"/>
  <c r="B14450" i="8"/>
  <c r="C14450" i="8"/>
  <c r="D14450" i="8"/>
  <c r="E14450" i="8"/>
  <c r="F14450" i="8"/>
  <c r="B14451" i="8"/>
  <c r="C14451" i="8"/>
  <c r="D14451" i="8"/>
  <c r="E14451" i="8"/>
  <c r="F14451" i="8"/>
  <c r="B14452" i="8"/>
  <c r="C14452" i="8"/>
  <c r="D14452" i="8"/>
  <c r="E14452" i="8"/>
  <c r="F14452" i="8"/>
  <c r="B14453" i="8"/>
  <c r="C14453" i="8"/>
  <c r="D14453" i="8"/>
  <c r="E14453" i="8"/>
  <c r="F14453" i="8"/>
  <c r="B14454" i="8"/>
  <c r="C14454" i="8"/>
  <c r="D14454" i="8"/>
  <c r="E14454" i="8"/>
  <c r="F14454" i="8"/>
  <c r="B14455" i="8"/>
  <c r="C14455" i="8"/>
  <c r="D14455" i="8"/>
  <c r="E14455" i="8"/>
  <c r="F14455" i="8"/>
  <c r="B14456" i="8"/>
  <c r="C14456" i="8"/>
  <c r="D14456" i="8"/>
  <c r="E14456" i="8"/>
  <c r="F14456" i="8"/>
  <c r="B14457" i="8"/>
  <c r="C14457" i="8"/>
  <c r="D14457" i="8"/>
  <c r="E14457" i="8"/>
  <c r="F14457" i="8"/>
  <c r="B14458" i="8"/>
  <c r="C14458" i="8"/>
  <c r="D14458" i="8"/>
  <c r="E14458" i="8"/>
  <c r="F14458" i="8"/>
  <c r="B14459" i="8"/>
  <c r="C14459" i="8"/>
  <c r="D14459" i="8"/>
  <c r="E14459" i="8"/>
  <c r="F14459" i="8"/>
  <c r="B14460" i="8"/>
  <c r="C14460" i="8"/>
  <c r="D14460" i="8"/>
  <c r="E14460" i="8"/>
  <c r="F14460" i="8"/>
  <c r="B14461" i="8"/>
  <c r="C14461" i="8"/>
  <c r="D14461" i="8"/>
  <c r="E14461" i="8"/>
  <c r="F14461" i="8"/>
  <c r="B14462" i="8"/>
  <c r="C14462" i="8"/>
  <c r="D14462" i="8"/>
  <c r="E14462" i="8"/>
  <c r="F14462" i="8"/>
  <c r="B14463" i="8"/>
  <c r="C14463" i="8"/>
  <c r="D14463" i="8"/>
  <c r="E14463" i="8"/>
  <c r="F14463" i="8"/>
  <c r="B14464" i="8"/>
  <c r="C14464" i="8"/>
  <c r="D14464" i="8"/>
  <c r="E14464" i="8"/>
  <c r="F14464" i="8"/>
  <c r="B14465" i="8"/>
  <c r="C14465" i="8"/>
  <c r="D14465" i="8"/>
  <c r="E14465" i="8"/>
  <c r="F14465" i="8"/>
  <c r="B14466" i="8"/>
  <c r="C14466" i="8"/>
  <c r="D14466" i="8"/>
  <c r="E14466" i="8"/>
  <c r="F14466" i="8"/>
  <c r="B14467" i="8"/>
  <c r="C14467" i="8"/>
  <c r="D14467" i="8"/>
  <c r="E14467" i="8"/>
  <c r="F14467" i="8"/>
  <c r="B14468" i="8"/>
  <c r="C14468" i="8"/>
  <c r="D14468" i="8"/>
  <c r="E14468" i="8"/>
  <c r="F14468" i="8"/>
  <c r="B14469" i="8"/>
  <c r="C14469" i="8"/>
  <c r="D14469" i="8"/>
  <c r="E14469" i="8"/>
  <c r="F14469" i="8"/>
  <c r="B14470" i="8"/>
  <c r="C14470" i="8"/>
  <c r="D14470" i="8"/>
  <c r="E14470" i="8"/>
  <c r="F14470" i="8"/>
  <c r="B14471" i="8"/>
  <c r="C14471" i="8"/>
  <c r="D14471" i="8"/>
  <c r="E14471" i="8"/>
  <c r="F14471" i="8"/>
  <c r="B14472" i="8"/>
  <c r="C14472" i="8"/>
  <c r="D14472" i="8"/>
  <c r="E14472" i="8"/>
  <c r="F14472" i="8"/>
  <c r="B14473" i="8"/>
  <c r="C14473" i="8"/>
  <c r="D14473" i="8"/>
  <c r="E14473" i="8"/>
  <c r="F14473" i="8"/>
  <c r="B14474" i="8"/>
  <c r="C14474" i="8"/>
  <c r="D14474" i="8"/>
  <c r="E14474" i="8"/>
  <c r="F14474" i="8"/>
  <c r="B14475" i="8"/>
  <c r="C14475" i="8"/>
  <c r="D14475" i="8"/>
  <c r="E14475" i="8"/>
  <c r="F14475" i="8"/>
  <c r="B14476" i="8"/>
  <c r="C14476" i="8"/>
  <c r="D14476" i="8"/>
  <c r="E14476" i="8"/>
  <c r="F14476" i="8"/>
  <c r="B14477" i="8"/>
  <c r="C14477" i="8"/>
  <c r="D14477" i="8"/>
  <c r="E14477" i="8"/>
  <c r="F14477" i="8"/>
  <c r="B14478" i="8"/>
  <c r="C14478" i="8"/>
  <c r="D14478" i="8"/>
  <c r="E14478" i="8"/>
  <c r="F14478" i="8"/>
  <c r="B14479" i="8"/>
  <c r="C14479" i="8"/>
  <c r="D14479" i="8"/>
  <c r="E14479" i="8"/>
  <c r="F14479" i="8"/>
  <c r="B14480" i="8"/>
  <c r="C14480" i="8"/>
  <c r="D14480" i="8"/>
  <c r="E14480" i="8"/>
  <c r="F14480" i="8"/>
  <c r="B14481" i="8"/>
  <c r="C14481" i="8"/>
  <c r="D14481" i="8"/>
  <c r="E14481" i="8"/>
  <c r="F14481" i="8"/>
  <c r="B14482" i="8"/>
  <c r="C14482" i="8"/>
  <c r="D14482" i="8"/>
  <c r="E14482" i="8"/>
  <c r="F14482" i="8"/>
  <c r="B14483" i="8"/>
  <c r="C14483" i="8"/>
  <c r="D14483" i="8"/>
  <c r="E14483" i="8"/>
  <c r="F14483" i="8"/>
  <c r="B14484" i="8"/>
  <c r="C14484" i="8"/>
  <c r="D14484" i="8"/>
  <c r="E14484" i="8"/>
  <c r="F14484" i="8"/>
  <c r="B14485" i="8"/>
  <c r="C14485" i="8"/>
  <c r="D14485" i="8"/>
  <c r="E14485" i="8"/>
  <c r="F14485" i="8"/>
  <c r="B14486" i="8"/>
  <c r="C14486" i="8"/>
  <c r="D14486" i="8"/>
  <c r="E14486" i="8"/>
  <c r="F14486" i="8"/>
  <c r="B14487" i="8"/>
  <c r="C14487" i="8"/>
  <c r="D14487" i="8"/>
  <c r="E14487" i="8"/>
  <c r="F14487" i="8"/>
  <c r="B14488" i="8"/>
  <c r="C14488" i="8"/>
  <c r="D14488" i="8"/>
  <c r="E14488" i="8"/>
  <c r="F14488" i="8"/>
  <c r="B14489" i="8"/>
  <c r="C14489" i="8"/>
  <c r="D14489" i="8"/>
  <c r="E14489" i="8"/>
  <c r="F14489" i="8"/>
  <c r="B14490" i="8"/>
  <c r="C14490" i="8"/>
  <c r="D14490" i="8"/>
  <c r="E14490" i="8"/>
  <c r="F14490" i="8"/>
  <c r="B14491" i="8"/>
  <c r="C14491" i="8"/>
  <c r="D14491" i="8"/>
  <c r="E14491" i="8"/>
  <c r="F14491" i="8"/>
  <c r="B14492" i="8"/>
  <c r="C14492" i="8"/>
  <c r="D14492" i="8"/>
  <c r="E14492" i="8"/>
  <c r="F14492" i="8"/>
  <c r="B14493" i="8"/>
  <c r="C14493" i="8"/>
  <c r="D14493" i="8"/>
  <c r="E14493" i="8"/>
  <c r="F14493" i="8"/>
  <c r="B14494" i="8"/>
  <c r="C14494" i="8"/>
  <c r="D14494" i="8"/>
  <c r="E14494" i="8"/>
  <c r="F14494" i="8"/>
  <c r="B14495" i="8"/>
  <c r="C14495" i="8"/>
  <c r="D14495" i="8"/>
  <c r="E14495" i="8"/>
  <c r="F14495" i="8"/>
  <c r="B14496" i="8"/>
  <c r="C14496" i="8"/>
  <c r="D14496" i="8"/>
  <c r="E14496" i="8"/>
  <c r="F14496" i="8"/>
  <c r="B14497" i="8"/>
  <c r="C14497" i="8"/>
  <c r="D14497" i="8"/>
  <c r="E14497" i="8"/>
  <c r="F14497" i="8"/>
  <c r="B14498" i="8"/>
  <c r="C14498" i="8"/>
  <c r="D14498" i="8"/>
  <c r="E14498" i="8"/>
  <c r="F14498" i="8"/>
  <c r="B14499" i="8"/>
  <c r="C14499" i="8"/>
  <c r="D14499" i="8"/>
  <c r="E14499" i="8"/>
  <c r="F14499" i="8"/>
  <c r="B14500" i="8"/>
  <c r="C14500" i="8"/>
  <c r="D14500" i="8"/>
  <c r="E14500" i="8"/>
  <c r="F14500" i="8"/>
  <c r="B14501" i="8"/>
  <c r="C14501" i="8"/>
  <c r="D14501" i="8"/>
  <c r="E14501" i="8"/>
  <c r="F14501" i="8"/>
  <c r="B14502" i="8"/>
  <c r="C14502" i="8"/>
  <c r="D14502" i="8"/>
  <c r="E14502" i="8"/>
  <c r="F14502" i="8"/>
  <c r="B14503" i="8"/>
  <c r="C14503" i="8"/>
  <c r="D14503" i="8"/>
  <c r="E14503" i="8"/>
  <c r="F14503" i="8"/>
  <c r="B14504" i="8"/>
  <c r="C14504" i="8"/>
  <c r="D14504" i="8"/>
  <c r="E14504" i="8"/>
  <c r="F14504" i="8"/>
  <c r="B14505" i="8"/>
  <c r="C14505" i="8"/>
  <c r="D14505" i="8"/>
  <c r="E14505" i="8"/>
  <c r="F14505" i="8"/>
  <c r="B14506" i="8"/>
  <c r="C14506" i="8"/>
  <c r="D14506" i="8"/>
  <c r="E14506" i="8"/>
  <c r="F14506" i="8"/>
  <c r="B14507" i="8"/>
  <c r="C14507" i="8"/>
  <c r="D14507" i="8"/>
  <c r="E14507" i="8"/>
  <c r="F14507" i="8"/>
  <c r="B14508" i="8"/>
  <c r="C14508" i="8"/>
  <c r="D14508" i="8"/>
  <c r="E14508" i="8"/>
  <c r="F14508" i="8"/>
  <c r="B14509" i="8"/>
  <c r="C14509" i="8"/>
  <c r="D14509" i="8"/>
  <c r="E14509" i="8"/>
  <c r="F14509" i="8"/>
  <c r="B14510" i="8"/>
  <c r="C14510" i="8"/>
  <c r="D14510" i="8"/>
  <c r="E14510" i="8"/>
  <c r="F14510" i="8"/>
  <c r="B14511" i="8"/>
  <c r="C14511" i="8"/>
  <c r="D14511" i="8"/>
  <c r="E14511" i="8"/>
  <c r="F14511" i="8"/>
  <c r="B14512" i="8"/>
  <c r="C14512" i="8"/>
  <c r="D14512" i="8"/>
  <c r="E14512" i="8"/>
  <c r="F14512" i="8"/>
  <c r="B14513" i="8"/>
  <c r="C14513" i="8"/>
  <c r="D14513" i="8"/>
  <c r="E14513" i="8"/>
  <c r="F14513" i="8"/>
  <c r="B14514" i="8"/>
  <c r="C14514" i="8"/>
  <c r="D14514" i="8"/>
  <c r="E14514" i="8"/>
  <c r="F14514" i="8"/>
  <c r="B14515" i="8"/>
  <c r="C14515" i="8"/>
  <c r="D14515" i="8"/>
  <c r="E14515" i="8"/>
  <c r="F14515" i="8"/>
  <c r="B14516" i="8"/>
  <c r="C14516" i="8"/>
  <c r="D14516" i="8"/>
  <c r="E14516" i="8"/>
  <c r="F14516" i="8"/>
  <c r="B14517" i="8"/>
  <c r="C14517" i="8"/>
  <c r="D14517" i="8"/>
  <c r="E14517" i="8"/>
  <c r="F14517" i="8"/>
  <c r="B14518" i="8"/>
  <c r="C14518" i="8"/>
  <c r="D14518" i="8"/>
  <c r="E14518" i="8"/>
  <c r="F14518" i="8"/>
  <c r="B14519" i="8"/>
  <c r="C14519" i="8"/>
  <c r="D14519" i="8"/>
  <c r="E14519" i="8"/>
  <c r="F14519" i="8"/>
  <c r="B14520" i="8"/>
  <c r="C14520" i="8"/>
  <c r="D14520" i="8"/>
  <c r="E14520" i="8"/>
  <c r="F14520" i="8"/>
  <c r="B14521" i="8"/>
  <c r="C14521" i="8"/>
  <c r="D14521" i="8"/>
  <c r="E14521" i="8"/>
  <c r="F14521" i="8"/>
  <c r="B14522" i="8"/>
  <c r="C14522" i="8"/>
  <c r="D14522" i="8"/>
  <c r="E14522" i="8"/>
  <c r="F14522" i="8"/>
  <c r="B14523" i="8"/>
  <c r="C14523" i="8"/>
  <c r="D14523" i="8"/>
  <c r="E14523" i="8"/>
  <c r="F14523" i="8"/>
  <c r="B14524" i="8"/>
  <c r="C14524" i="8"/>
  <c r="D14524" i="8"/>
  <c r="E14524" i="8"/>
  <c r="F14524" i="8"/>
  <c r="B14525" i="8"/>
  <c r="C14525" i="8"/>
  <c r="D14525" i="8"/>
  <c r="E14525" i="8"/>
  <c r="F14525" i="8"/>
  <c r="B14526" i="8"/>
  <c r="C14526" i="8"/>
  <c r="D14526" i="8"/>
  <c r="E14526" i="8"/>
  <c r="F14526" i="8"/>
  <c r="B14527" i="8"/>
  <c r="C14527" i="8"/>
  <c r="D14527" i="8"/>
  <c r="E14527" i="8"/>
  <c r="F14527" i="8"/>
  <c r="B14528" i="8"/>
  <c r="C14528" i="8"/>
  <c r="D14528" i="8"/>
  <c r="E14528" i="8"/>
  <c r="F14528" i="8"/>
  <c r="B14529" i="8"/>
  <c r="C14529" i="8"/>
  <c r="D14529" i="8"/>
  <c r="E14529" i="8"/>
  <c r="F14529" i="8"/>
  <c r="B14530" i="8"/>
  <c r="C14530" i="8"/>
  <c r="D14530" i="8"/>
  <c r="E14530" i="8"/>
  <c r="F14530" i="8"/>
  <c r="B14531" i="8"/>
  <c r="C14531" i="8"/>
  <c r="D14531" i="8"/>
  <c r="E14531" i="8"/>
  <c r="F14531" i="8"/>
  <c r="B14532" i="8"/>
  <c r="C14532" i="8"/>
  <c r="D14532" i="8"/>
  <c r="E14532" i="8"/>
  <c r="F14532" i="8"/>
  <c r="B14533" i="8"/>
  <c r="C14533" i="8"/>
  <c r="D14533" i="8"/>
  <c r="E14533" i="8"/>
  <c r="F14533" i="8"/>
  <c r="B14534" i="8"/>
  <c r="C14534" i="8"/>
  <c r="D14534" i="8"/>
  <c r="E14534" i="8"/>
  <c r="F14534" i="8"/>
  <c r="B14535" i="8"/>
  <c r="C14535" i="8"/>
  <c r="D14535" i="8"/>
  <c r="E14535" i="8"/>
  <c r="F14535" i="8"/>
  <c r="B14536" i="8"/>
  <c r="C14536" i="8"/>
  <c r="D14536" i="8"/>
  <c r="E14536" i="8"/>
  <c r="F14536" i="8"/>
  <c r="B14537" i="8"/>
  <c r="C14537" i="8"/>
  <c r="D14537" i="8"/>
  <c r="E14537" i="8"/>
  <c r="F14537" i="8"/>
  <c r="B14538" i="8"/>
  <c r="C14538" i="8"/>
  <c r="D14538" i="8"/>
  <c r="E14538" i="8"/>
  <c r="F14538" i="8"/>
  <c r="B14539" i="8"/>
  <c r="C14539" i="8"/>
  <c r="D14539" i="8"/>
  <c r="E14539" i="8"/>
  <c r="F14539" i="8"/>
  <c r="B14540" i="8"/>
  <c r="C14540" i="8"/>
  <c r="D14540" i="8"/>
  <c r="E14540" i="8"/>
  <c r="F14540" i="8"/>
  <c r="B14541" i="8"/>
  <c r="C14541" i="8"/>
  <c r="D14541" i="8"/>
  <c r="E14541" i="8"/>
  <c r="F14541" i="8"/>
  <c r="B14542" i="8"/>
  <c r="C14542" i="8"/>
  <c r="D14542" i="8"/>
  <c r="E14542" i="8"/>
  <c r="F14542" i="8"/>
  <c r="B14543" i="8"/>
  <c r="C14543" i="8"/>
  <c r="D14543" i="8"/>
  <c r="E14543" i="8"/>
  <c r="F14543" i="8"/>
  <c r="B14544" i="8"/>
  <c r="C14544" i="8"/>
  <c r="D14544" i="8"/>
  <c r="E14544" i="8"/>
  <c r="F14544" i="8"/>
  <c r="B14545" i="8"/>
  <c r="C14545" i="8"/>
  <c r="D14545" i="8"/>
  <c r="E14545" i="8"/>
  <c r="F14545" i="8"/>
  <c r="B14546" i="8"/>
  <c r="C14546" i="8"/>
  <c r="D14546" i="8"/>
  <c r="E14546" i="8"/>
  <c r="F14546" i="8"/>
  <c r="B14547" i="8"/>
  <c r="C14547" i="8"/>
  <c r="D14547" i="8"/>
  <c r="E14547" i="8"/>
  <c r="F14547" i="8"/>
  <c r="B14548" i="8"/>
  <c r="C14548" i="8"/>
  <c r="D14548" i="8"/>
  <c r="E14548" i="8"/>
  <c r="F14548" i="8"/>
  <c r="B14549" i="8"/>
  <c r="C14549" i="8"/>
  <c r="D14549" i="8"/>
  <c r="E14549" i="8"/>
  <c r="F14549" i="8"/>
  <c r="B14550" i="8"/>
  <c r="C14550" i="8"/>
  <c r="D14550" i="8"/>
  <c r="E14550" i="8"/>
  <c r="F14550" i="8"/>
  <c r="B14551" i="8"/>
  <c r="C14551" i="8"/>
  <c r="D14551" i="8"/>
  <c r="E14551" i="8"/>
  <c r="F14551" i="8"/>
  <c r="B14552" i="8"/>
  <c r="C14552" i="8"/>
  <c r="D14552" i="8"/>
  <c r="E14552" i="8"/>
  <c r="F14552" i="8"/>
  <c r="B14553" i="8"/>
  <c r="C14553" i="8"/>
  <c r="D14553" i="8"/>
  <c r="E14553" i="8"/>
  <c r="F14553" i="8"/>
  <c r="B14554" i="8"/>
  <c r="C14554" i="8"/>
  <c r="D14554" i="8"/>
  <c r="E14554" i="8"/>
  <c r="F14554" i="8"/>
  <c r="B14555" i="8"/>
  <c r="C14555" i="8"/>
  <c r="D14555" i="8"/>
  <c r="E14555" i="8"/>
  <c r="F14555" i="8"/>
  <c r="B14556" i="8"/>
  <c r="C14556" i="8"/>
  <c r="D14556" i="8"/>
  <c r="E14556" i="8"/>
  <c r="F14556" i="8"/>
  <c r="B14557" i="8"/>
  <c r="C14557" i="8"/>
  <c r="D14557" i="8"/>
  <c r="E14557" i="8"/>
  <c r="F14557" i="8"/>
  <c r="B14558" i="8"/>
  <c r="C14558" i="8"/>
  <c r="D14558" i="8"/>
  <c r="E14558" i="8"/>
  <c r="F14558" i="8"/>
  <c r="B14559" i="8"/>
  <c r="C14559" i="8"/>
  <c r="D14559" i="8"/>
  <c r="E14559" i="8"/>
  <c r="F14559" i="8"/>
  <c r="B14560" i="8"/>
  <c r="C14560" i="8"/>
  <c r="D14560" i="8"/>
  <c r="E14560" i="8"/>
  <c r="F14560" i="8"/>
  <c r="B14561" i="8"/>
  <c r="C14561" i="8"/>
  <c r="D14561" i="8"/>
  <c r="E14561" i="8"/>
  <c r="F14561" i="8"/>
  <c r="B14562" i="8"/>
  <c r="C14562" i="8"/>
  <c r="D14562" i="8"/>
  <c r="E14562" i="8"/>
  <c r="F14562" i="8"/>
  <c r="B14563" i="8"/>
  <c r="C14563" i="8"/>
  <c r="D14563" i="8"/>
  <c r="E14563" i="8"/>
  <c r="F14563" i="8"/>
  <c r="B14564" i="8"/>
  <c r="C14564" i="8"/>
  <c r="D14564" i="8"/>
  <c r="E14564" i="8"/>
  <c r="F14564" i="8"/>
  <c r="B14565" i="8"/>
  <c r="C14565" i="8"/>
  <c r="D14565" i="8"/>
  <c r="E14565" i="8"/>
  <c r="F14565" i="8"/>
  <c r="B14566" i="8"/>
  <c r="C14566" i="8"/>
  <c r="D14566" i="8"/>
  <c r="E14566" i="8"/>
  <c r="F14566" i="8"/>
  <c r="B14567" i="8"/>
  <c r="C14567" i="8"/>
  <c r="D14567" i="8"/>
  <c r="E14567" i="8"/>
  <c r="F14567" i="8"/>
  <c r="B14568" i="8"/>
  <c r="C14568" i="8"/>
  <c r="D14568" i="8"/>
  <c r="E14568" i="8"/>
  <c r="F14568" i="8"/>
  <c r="B14569" i="8"/>
  <c r="C14569" i="8"/>
  <c r="D14569" i="8"/>
  <c r="E14569" i="8"/>
  <c r="F14569" i="8"/>
  <c r="B14570" i="8"/>
  <c r="C14570" i="8"/>
  <c r="D14570" i="8"/>
  <c r="E14570" i="8"/>
  <c r="F14570" i="8"/>
  <c r="B14571" i="8"/>
  <c r="C14571" i="8"/>
  <c r="D14571" i="8"/>
  <c r="E14571" i="8"/>
  <c r="F14571" i="8"/>
  <c r="B14572" i="8"/>
  <c r="C14572" i="8"/>
  <c r="D14572" i="8"/>
  <c r="E14572" i="8"/>
  <c r="F14572" i="8"/>
  <c r="B14573" i="8"/>
  <c r="C14573" i="8"/>
  <c r="D14573" i="8"/>
  <c r="E14573" i="8"/>
  <c r="F14573" i="8"/>
  <c r="B14574" i="8"/>
  <c r="C14574" i="8"/>
  <c r="D14574" i="8"/>
  <c r="E14574" i="8"/>
  <c r="F14574" i="8"/>
  <c r="B14575" i="8"/>
  <c r="C14575" i="8"/>
  <c r="D14575" i="8"/>
  <c r="E14575" i="8"/>
  <c r="F14575" i="8"/>
  <c r="B14576" i="8"/>
  <c r="C14576" i="8"/>
  <c r="D14576" i="8"/>
  <c r="E14576" i="8"/>
  <c r="F14576" i="8"/>
  <c r="B14577" i="8"/>
  <c r="C14577" i="8"/>
  <c r="D14577" i="8"/>
  <c r="E14577" i="8"/>
  <c r="F14577" i="8"/>
  <c r="B14578" i="8"/>
  <c r="C14578" i="8"/>
  <c r="D14578" i="8"/>
  <c r="E14578" i="8"/>
  <c r="F14578" i="8"/>
  <c r="B14579" i="8"/>
  <c r="C14579" i="8"/>
  <c r="D14579" i="8"/>
  <c r="E14579" i="8"/>
  <c r="F14579" i="8"/>
  <c r="B14580" i="8"/>
  <c r="C14580" i="8"/>
  <c r="D14580" i="8"/>
  <c r="E14580" i="8"/>
  <c r="F14580" i="8"/>
  <c r="B14581" i="8"/>
  <c r="C14581" i="8"/>
  <c r="D14581" i="8"/>
  <c r="E14581" i="8"/>
  <c r="F14581" i="8"/>
  <c r="B14582" i="8"/>
  <c r="C14582" i="8"/>
  <c r="D14582" i="8"/>
  <c r="E14582" i="8"/>
  <c r="F14582" i="8"/>
  <c r="B14583" i="8"/>
  <c r="C14583" i="8"/>
  <c r="D14583" i="8"/>
  <c r="E14583" i="8"/>
  <c r="F14583" i="8"/>
  <c r="B14584" i="8"/>
  <c r="C14584" i="8"/>
  <c r="D14584" i="8"/>
  <c r="E14584" i="8"/>
  <c r="F14584" i="8"/>
  <c r="B14585" i="8"/>
  <c r="C14585" i="8"/>
  <c r="D14585" i="8"/>
  <c r="E14585" i="8"/>
  <c r="F14585" i="8"/>
  <c r="B14586" i="8"/>
  <c r="C14586" i="8"/>
  <c r="D14586" i="8"/>
  <c r="E14586" i="8"/>
  <c r="F14586" i="8"/>
  <c r="B14587" i="8"/>
  <c r="C14587" i="8"/>
  <c r="D14587" i="8"/>
  <c r="E14587" i="8"/>
  <c r="F14587" i="8"/>
  <c r="B14588" i="8"/>
  <c r="C14588" i="8"/>
  <c r="D14588" i="8"/>
  <c r="E14588" i="8"/>
  <c r="F14588" i="8"/>
  <c r="B14589" i="8"/>
  <c r="C14589" i="8"/>
  <c r="D14589" i="8"/>
  <c r="E14589" i="8"/>
  <c r="F14589" i="8"/>
  <c r="B14590" i="8"/>
  <c r="C14590" i="8"/>
  <c r="D14590" i="8"/>
  <c r="E14590" i="8"/>
  <c r="F14590" i="8"/>
  <c r="B14591" i="8"/>
  <c r="C14591" i="8"/>
  <c r="D14591" i="8"/>
  <c r="E14591" i="8"/>
  <c r="F14591" i="8"/>
  <c r="B14592" i="8"/>
  <c r="C14592" i="8"/>
  <c r="D14592" i="8"/>
  <c r="E14592" i="8"/>
  <c r="F14592" i="8"/>
  <c r="B14593" i="8"/>
  <c r="C14593" i="8"/>
  <c r="D14593" i="8"/>
  <c r="E14593" i="8"/>
  <c r="F14593" i="8"/>
  <c r="B14594" i="8"/>
  <c r="C14594" i="8"/>
  <c r="D14594" i="8"/>
  <c r="E14594" i="8"/>
  <c r="F14594" i="8"/>
  <c r="B14595" i="8"/>
  <c r="C14595" i="8"/>
  <c r="D14595" i="8"/>
  <c r="E14595" i="8"/>
  <c r="F14595" i="8"/>
  <c r="B14596" i="8"/>
  <c r="C14596" i="8"/>
  <c r="D14596" i="8"/>
  <c r="E14596" i="8"/>
  <c r="F14596" i="8"/>
  <c r="B14597" i="8"/>
  <c r="C14597" i="8"/>
  <c r="D14597" i="8"/>
  <c r="E14597" i="8"/>
  <c r="F14597" i="8"/>
  <c r="B14598" i="8"/>
  <c r="C14598" i="8"/>
  <c r="D14598" i="8"/>
  <c r="E14598" i="8"/>
  <c r="F14598" i="8"/>
  <c r="B14599" i="8"/>
  <c r="C14599" i="8"/>
  <c r="D14599" i="8"/>
  <c r="E14599" i="8"/>
  <c r="F14599" i="8"/>
  <c r="B14600" i="8"/>
  <c r="C14600" i="8"/>
  <c r="D14600" i="8"/>
  <c r="E14600" i="8"/>
  <c r="F14600" i="8"/>
  <c r="B14601" i="8"/>
  <c r="C14601" i="8"/>
  <c r="D14601" i="8"/>
  <c r="E14601" i="8"/>
  <c r="F14601" i="8"/>
  <c r="B14602" i="8"/>
  <c r="C14602" i="8"/>
  <c r="D14602" i="8"/>
  <c r="E14602" i="8"/>
  <c r="F14602" i="8"/>
  <c r="B14603" i="8"/>
  <c r="C14603" i="8"/>
  <c r="D14603" i="8"/>
  <c r="E14603" i="8"/>
  <c r="F14603" i="8"/>
  <c r="B14604" i="8"/>
  <c r="C14604" i="8"/>
  <c r="D14604" i="8"/>
  <c r="E14604" i="8"/>
  <c r="F14604" i="8"/>
  <c r="B14605" i="8"/>
  <c r="C14605" i="8"/>
  <c r="D14605" i="8"/>
  <c r="E14605" i="8"/>
  <c r="F14605" i="8"/>
  <c r="B14606" i="8"/>
  <c r="C14606" i="8"/>
  <c r="D14606" i="8"/>
  <c r="E14606" i="8"/>
  <c r="F14606" i="8"/>
  <c r="B14607" i="8"/>
  <c r="C14607" i="8"/>
  <c r="D14607" i="8"/>
  <c r="E14607" i="8"/>
  <c r="F14607" i="8"/>
  <c r="B14608" i="8"/>
  <c r="C14608" i="8"/>
  <c r="D14608" i="8"/>
  <c r="E14608" i="8"/>
  <c r="F14608" i="8"/>
  <c r="B14609" i="8"/>
  <c r="C14609" i="8"/>
  <c r="D14609" i="8"/>
  <c r="E14609" i="8"/>
  <c r="F14609" i="8"/>
  <c r="B14610" i="8"/>
  <c r="C14610" i="8"/>
  <c r="D14610" i="8"/>
  <c r="E14610" i="8"/>
  <c r="F14610" i="8"/>
  <c r="B14611" i="8"/>
  <c r="C14611" i="8"/>
  <c r="D14611" i="8"/>
  <c r="E14611" i="8"/>
  <c r="F14611" i="8"/>
  <c r="B14612" i="8"/>
  <c r="C14612" i="8"/>
  <c r="D14612" i="8"/>
  <c r="E14612" i="8"/>
  <c r="F14612" i="8"/>
  <c r="B14613" i="8"/>
  <c r="C14613" i="8"/>
  <c r="D14613" i="8"/>
  <c r="E14613" i="8"/>
  <c r="F14613" i="8"/>
  <c r="B14614" i="8"/>
  <c r="C14614" i="8"/>
  <c r="D14614" i="8"/>
  <c r="E14614" i="8"/>
  <c r="F14614" i="8"/>
  <c r="B14615" i="8"/>
  <c r="C14615" i="8"/>
  <c r="D14615" i="8"/>
  <c r="E14615" i="8"/>
  <c r="F14615" i="8"/>
  <c r="B14616" i="8"/>
  <c r="C14616" i="8"/>
  <c r="D14616" i="8"/>
  <c r="E14616" i="8"/>
  <c r="F14616" i="8"/>
  <c r="B14617" i="8"/>
  <c r="C14617" i="8"/>
  <c r="D14617" i="8"/>
  <c r="E14617" i="8"/>
  <c r="F14617" i="8"/>
  <c r="B14618" i="8"/>
  <c r="C14618" i="8"/>
  <c r="D14618" i="8"/>
  <c r="E14618" i="8"/>
  <c r="F14618" i="8"/>
  <c r="B14619" i="8"/>
  <c r="C14619" i="8"/>
  <c r="D14619" i="8"/>
  <c r="E14619" i="8"/>
  <c r="F14619" i="8"/>
  <c r="B14620" i="8"/>
  <c r="C14620" i="8"/>
  <c r="D14620" i="8"/>
  <c r="E14620" i="8"/>
  <c r="F14620" i="8"/>
  <c r="B14621" i="8"/>
  <c r="C14621" i="8"/>
  <c r="D14621" i="8"/>
  <c r="E14621" i="8"/>
  <c r="F14621" i="8"/>
  <c r="B14622" i="8"/>
  <c r="C14622" i="8"/>
  <c r="D14622" i="8"/>
  <c r="E14622" i="8"/>
  <c r="F14622" i="8"/>
  <c r="B14623" i="8"/>
  <c r="C14623" i="8"/>
  <c r="D14623" i="8"/>
  <c r="E14623" i="8"/>
  <c r="F14623" i="8"/>
  <c r="B14624" i="8"/>
  <c r="C14624" i="8"/>
  <c r="D14624" i="8"/>
  <c r="E14624" i="8"/>
  <c r="F14624" i="8"/>
  <c r="B14625" i="8"/>
  <c r="C14625" i="8"/>
  <c r="D14625" i="8"/>
  <c r="E14625" i="8"/>
  <c r="F14625" i="8"/>
  <c r="B14626" i="8"/>
  <c r="C14626" i="8"/>
  <c r="D14626" i="8"/>
  <c r="E14626" i="8"/>
  <c r="F14626" i="8"/>
  <c r="B14627" i="8"/>
  <c r="C14627" i="8"/>
  <c r="D14627" i="8"/>
  <c r="E14627" i="8"/>
  <c r="F14627" i="8"/>
  <c r="B14628" i="8"/>
  <c r="C14628" i="8"/>
  <c r="D14628" i="8"/>
  <c r="E14628" i="8"/>
  <c r="F14628" i="8"/>
  <c r="B14629" i="8"/>
  <c r="C14629" i="8"/>
  <c r="D14629" i="8"/>
  <c r="E14629" i="8"/>
  <c r="F14629" i="8"/>
  <c r="B14630" i="8"/>
  <c r="C14630" i="8"/>
  <c r="D14630" i="8"/>
  <c r="E14630" i="8"/>
  <c r="F14630" i="8"/>
  <c r="B14631" i="8"/>
  <c r="C14631" i="8"/>
  <c r="D14631" i="8"/>
  <c r="E14631" i="8"/>
  <c r="F14631" i="8"/>
  <c r="B14632" i="8"/>
  <c r="C14632" i="8"/>
  <c r="D14632" i="8"/>
  <c r="E14632" i="8"/>
  <c r="F14632" i="8"/>
  <c r="B14633" i="8"/>
  <c r="C14633" i="8"/>
  <c r="D14633" i="8"/>
  <c r="E14633" i="8"/>
  <c r="F14633" i="8"/>
  <c r="B14634" i="8"/>
  <c r="C14634" i="8"/>
  <c r="D14634" i="8"/>
  <c r="E14634" i="8"/>
  <c r="F14634" i="8"/>
  <c r="B14635" i="8"/>
  <c r="C14635" i="8"/>
  <c r="D14635" i="8"/>
  <c r="E14635" i="8"/>
  <c r="F14635" i="8"/>
  <c r="B14636" i="8"/>
  <c r="C14636" i="8"/>
  <c r="D14636" i="8"/>
  <c r="E14636" i="8"/>
  <c r="F14636" i="8"/>
  <c r="B14637" i="8"/>
  <c r="C14637" i="8"/>
  <c r="D14637" i="8"/>
  <c r="E14637" i="8"/>
  <c r="F14637" i="8"/>
  <c r="B14638" i="8"/>
  <c r="C14638" i="8"/>
  <c r="D14638" i="8"/>
  <c r="E14638" i="8"/>
  <c r="F14638" i="8"/>
  <c r="B14639" i="8"/>
  <c r="C14639" i="8"/>
  <c r="D14639" i="8"/>
  <c r="E14639" i="8"/>
  <c r="F14639" i="8"/>
  <c r="B14640" i="8"/>
  <c r="C14640" i="8"/>
  <c r="D14640" i="8"/>
  <c r="E14640" i="8"/>
  <c r="F14640" i="8"/>
  <c r="B14641" i="8"/>
  <c r="C14641" i="8"/>
  <c r="D14641" i="8"/>
  <c r="E14641" i="8"/>
  <c r="F14641" i="8"/>
  <c r="B14642" i="8"/>
  <c r="C14642" i="8"/>
  <c r="D14642" i="8"/>
  <c r="E14642" i="8"/>
  <c r="F14642" i="8"/>
  <c r="B14643" i="8"/>
  <c r="C14643" i="8"/>
  <c r="D14643" i="8"/>
  <c r="E14643" i="8"/>
  <c r="F14643" i="8"/>
  <c r="B14644" i="8"/>
  <c r="C14644" i="8"/>
  <c r="D14644" i="8"/>
  <c r="E14644" i="8"/>
  <c r="F14644" i="8"/>
  <c r="B14645" i="8"/>
  <c r="C14645" i="8"/>
  <c r="D14645" i="8"/>
  <c r="E14645" i="8"/>
  <c r="F14645" i="8"/>
  <c r="B14646" i="8"/>
  <c r="C14646" i="8"/>
  <c r="D14646" i="8"/>
  <c r="E14646" i="8"/>
  <c r="F14646" i="8"/>
  <c r="B14647" i="8"/>
  <c r="C14647" i="8"/>
  <c r="D14647" i="8"/>
  <c r="E14647" i="8"/>
  <c r="F14647" i="8"/>
  <c r="B14648" i="8"/>
  <c r="C14648" i="8"/>
  <c r="D14648" i="8"/>
  <c r="E14648" i="8"/>
  <c r="F14648" i="8"/>
  <c r="B14649" i="8"/>
  <c r="C14649" i="8"/>
  <c r="D14649" i="8"/>
  <c r="E14649" i="8"/>
  <c r="F14649" i="8"/>
  <c r="B14650" i="8"/>
  <c r="C14650" i="8"/>
  <c r="D14650" i="8"/>
  <c r="E14650" i="8"/>
  <c r="F14650" i="8"/>
  <c r="B14651" i="8"/>
  <c r="C14651" i="8"/>
  <c r="D14651" i="8"/>
  <c r="E14651" i="8"/>
  <c r="F14651" i="8"/>
  <c r="B14652" i="8"/>
  <c r="C14652" i="8"/>
  <c r="D14652" i="8"/>
  <c r="E14652" i="8"/>
  <c r="F14652" i="8"/>
  <c r="B14653" i="8"/>
  <c r="C14653" i="8"/>
  <c r="D14653" i="8"/>
  <c r="E14653" i="8"/>
  <c r="F14653" i="8"/>
  <c r="B14654" i="8"/>
  <c r="C14654" i="8"/>
  <c r="D14654" i="8"/>
  <c r="E14654" i="8"/>
  <c r="F14654" i="8"/>
  <c r="B14655" i="8"/>
  <c r="C14655" i="8"/>
  <c r="D14655" i="8"/>
  <c r="E14655" i="8"/>
  <c r="F14655" i="8"/>
  <c r="B14656" i="8"/>
  <c r="C14656" i="8"/>
  <c r="D14656" i="8"/>
  <c r="E14656" i="8"/>
  <c r="F14656" i="8"/>
  <c r="B14657" i="8"/>
  <c r="C14657" i="8"/>
  <c r="D14657" i="8"/>
  <c r="E14657" i="8"/>
  <c r="F14657" i="8"/>
  <c r="B14658" i="8"/>
  <c r="C14658" i="8"/>
  <c r="D14658" i="8"/>
  <c r="E14658" i="8"/>
  <c r="F14658" i="8"/>
  <c r="B14659" i="8"/>
  <c r="C14659" i="8"/>
  <c r="D14659" i="8"/>
  <c r="E14659" i="8"/>
  <c r="F14659" i="8"/>
  <c r="B14660" i="8"/>
  <c r="C14660" i="8"/>
  <c r="D14660" i="8"/>
  <c r="E14660" i="8"/>
  <c r="F14660" i="8"/>
  <c r="B14661" i="8"/>
  <c r="C14661" i="8"/>
  <c r="D14661" i="8"/>
  <c r="E14661" i="8"/>
  <c r="F14661" i="8"/>
  <c r="B14662" i="8"/>
  <c r="C14662" i="8"/>
  <c r="D14662" i="8"/>
  <c r="E14662" i="8"/>
  <c r="F14662" i="8"/>
  <c r="B14663" i="8"/>
  <c r="C14663" i="8"/>
  <c r="D14663" i="8"/>
  <c r="E14663" i="8"/>
  <c r="F14663" i="8"/>
  <c r="B14664" i="8"/>
  <c r="C14664" i="8"/>
  <c r="D14664" i="8"/>
  <c r="E14664" i="8"/>
  <c r="F14664" i="8"/>
  <c r="B14665" i="8"/>
  <c r="C14665" i="8"/>
  <c r="D14665" i="8"/>
  <c r="E14665" i="8"/>
  <c r="F14665" i="8"/>
  <c r="B14666" i="8"/>
  <c r="C14666" i="8"/>
  <c r="D14666" i="8"/>
  <c r="E14666" i="8"/>
  <c r="F14666" i="8"/>
  <c r="B14667" i="8"/>
  <c r="C14667" i="8"/>
  <c r="D14667" i="8"/>
  <c r="E14667" i="8"/>
  <c r="F14667" i="8"/>
  <c r="B14668" i="8"/>
  <c r="C14668" i="8"/>
  <c r="D14668" i="8"/>
  <c r="E14668" i="8"/>
  <c r="F14668" i="8"/>
  <c r="B14669" i="8"/>
  <c r="C14669" i="8"/>
  <c r="D14669" i="8"/>
  <c r="E14669" i="8"/>
  <c r="F14669" i="8"/>
  <c r="B14670" i="8"/>
  <c r="C14670" i="8"/>
  <c r="D14670" i="8"/>
  <c r="E14670" i="8"/>
  <c r="F14670" i="8"/>
  <c r="B14671" i="8"/>
  <c r="C14671" i="8"/>
  <c r="D14671" i="8"/>
  <c r="E14671" i="8"/>
  <c r="F14671" i="8"/>
  <c r="B14672" i="8"/>
  <c r="C14672" i="8"/>
  <c r="D14672" i="8"/>
  <c r="E14672" i="8"/>
  <c r="F14672" i="8"/>
  <c r="B14673" i="8"/>
  <c r="C14673" i="8"/>
  <c r="D14673" i="8"/>
  <c r="E14673" i="8"/>
  <c r="F14673" i="8"/>
  <c r="B14674" i="8"/>
  <c r="C14674" i="8"/>
  <c r="D14674" i="8"/>
  <c r="E14674" i="8"/>
  <c r="F14674" i="8"/>
  <c r="B14675" i="8"/>
  <c r="C14675" i="8"/>
  <c r="D14675" i="8"/>
  <c r="E14675" i="8"/>
  <c r="F14675" i="8"/>
  <c r="B14676" i="8"/>
  <c r="C14676" i="8"/>
  <c r="D14676" i="8"/>
  <c r="E14676" i="8"/>
  <c r="F14676" i="8"/>
  <c r="B14677" i="8"/>
  <c r="C14677" i="8"/>
  <c r="D14677" i="8"/>
  <c r="E14677" i="8"/>
  <c r="F14677" i="8"/>
  <c r="B14678" i="8"/>
  <c r="C14678" i="8"/>
  <c r="D14678" i="8"/>
  <c r="E14678" i="8"/>
  <c r="F14678" i="8"/>
  <c r="B14679" i="8"/>
  <c r="C14679" i="8"/>
  <c r="D14679" i="8"/>
  <c r="E14679" i="8"/>
  <c r="F14679" i="8"/>
  <c r="B14680" i="8"/>
  <c r="C14680" i="8"/>
  <c r="D14680" i="8"/>
  <c r="E14680" i="8"/>
  <c r="F14680" i="8"/>
  <c r="B14681" i="8"/>
  <c r="C14681" i="8"/>
  <c r="D14681" i="8"/>
  <c r="E14681" i="8"/>
  <c r="F14681" i="8"/>
  <c r="B14682" i="8"/>
  <c r="C14682" i="8"/>
  <c r="D14682" i="8"/>
  <c r="E14682" i="8"/>
  <c r="F14682" i="8"/>
  <c r="B14683" i="8"/>
  <c r="C14683" i="8"/>
  <c r="D14683" i="8"/>
  <c r="E14683" i="8"/>
  <c r="F14683" i="8"/>
  <c r="B14684" i="8"/>
  <c r="C14684" i="8"/>
  <c r="D14684" i="8"/>
  <c r="E14684" i="8"/>
  <c r="F14684" i="8"/>
  <c r="B14685" i="8"/>
  <c r="C14685" i="8"/>
  <c r="D14685" i="8"/>
  <c r="E14685" i="8"/>
  <c r="F14685" i="8"/>
  <c r="B14686" i="8"/>
  <c r="C14686" i="8"/>
  <c r="D14686" i="8"/>
  <c r="E14686" i="8"/>
  <c r="F14686" i="8"/>
  <c r="B14687" i="8"/>
  <c r="C14687" i="8"/>
  <c r="D14687" i="8"/>
  <c r="E14687" i="8"/>
  <c r="F14687" i="8"/>
  <c r="B14688" i="8"/>
  <c r="C14688" i="8"/>
  <c r="D14688" i="8"/>
  <c r="E14688" i="8"/>
  <c r="F14688" i="8"/>
  <c r="B14689" i="8"/>
  <c r="C14689" i="8"/>
  <c r="D14689" i="8"/>
  <c r="E14689" i="8"/>
  <c r="F14689" i="8"/>
  <c r="B14690" i="8"/>
  <c r="C14690" i="8"/>
  <c r="D14690" i="8"/>
  <c r="E14690" i="8"/>
  <c r="F14690" i="8"/>
  <c r="B14691" i="8"/>
  <c r="C14691" i="8"/>
  <c r="D14691" i="8"/>
  <c r="E14691" i="8"/>
  <c r="F14691" i="8"/>
  <c r="B14692" i="8"/>
  <c r="C14692" i="8"/>
  <c r="D14692" i="8"/>
  <c r="E14692" i="8"/>
  <c r="F14692" i="8"/>
  <c r="B14693" i="8"/>
  <c r="C14693" i="8"/>
  <c r="D14693" i="8"/>
  <c r="E14693" i="8"/>
  <c r="F14693" i="8"/>
  <c r="B14694" i="8"/>
  <c r="C14694" i="8"/>
  <c r="D14694" i="8"/>
  <c r="E14694" i="8"/>
  <c r="F14694" i="8"/>
  <c r="B14695" i="8"/>
  <c r="C14695" i="8"/>
  <c r="D14695" i="8"/>
  <c r="E14695" i="8"/>
  <c r="F14695" i="8"/>
  <c r="B14696" i="8"/>
  <c r="C14696" i="8"/>
  <c r="D14696" i="8"/>
  <c r="E14696" i="8"/>
  <c r="F14696" i="8"/>
  <c r="B14697" i="8"/>
  <c r="C14697" i="8"/>
  <c r="D14697" i="8"/>
  <c r="E14697" i="8"/>
  <c r="F14697" i="8"/>
  <c r="B14698" i="8"/>
  <c r="C14698" i="8"/>
  <c r="D14698" i="8"/>
  <c r="E14698" i="8"/>
  <c r="F14698" i="8"/>
  <c r="B14699" i="8"/>
  <c r="C14699" i="8"/>
  <c r="D14699" i="8"/>
  <c r="E14699" i="8"/>
  <c r="F14699" i="8"/>
  <c r="B14700" i="8"/>
  <c r="C14700" i="8"/>
  <c r="D14700" i="8"/>
  <c r="E14700" i="8"/>
  <c r="F14700" i="8"/>
  <c r="B14701" i="8"/>
  <c r="C14701" i="8"/>
  <c r="D14701" i="8"/>
  <c r="E14701" i="8"/>
  <c r="F14701" i="8"/>
  <c r="B14702" i="8"/>
  <c r="C14702" i="8"/>
  <c r="D14702" i="8"/>
  <c r="E14702" i="8"/>
  <c r="F14702" i="8"/>
  <c r="B14703" i="8"/>
  <c r="C14703" i="8"/>
  <c r="D14703" i="8"/>
  <c r="E14703" i="8"/>
  <c r="F14703" i="8"/>
  <c r="B14704" i="8"/>
  <c r="C14704" i="8"/>
  <c r="D14704" i="8"/>
  <c r="E14704" i="8"/>
  <c r="F14704" i="8"/>
  <c r="B14705" i="8"/>
  <c r="C14705" i="8"/>
  <c r="D14705" i="8"/>
  <c r="E14705" i="8"/>
  <c r="F14705" i="8"/>
  <c r="B14706" i="8"/>
  <c r="C14706" i="8"/>
  <c r="D14706" i="8"/>
  <c r="E14706" i="8"/>
  <c r="F14706" i="8"/>
  <c r="B14707" i="8"/>
  <c r="C14707" i="8"/>
  <c r="D14707" i="8"/>
  <c r="E14707" i="8"/>
  <c r="F14707" i="8"/>
  <c r="B14708" i="8"/>
  <c r="C14708" i="8"/>
  <c r="D14708" i="8"/>
  <c r="E14708" i="8"/>
  <c r="F14708" i="8"/>
  <c r="B14709" i="8"/>
  <c r="C14709" i="8"/>
  <c r="D14709" i="8"/>
  <c r="E14709" i="8"/>
  <c r="F14709" i="8"/>
  <c r="B14710" i="8"/>
  <c r="C14710" i="8"/>
  <c r="D14710" i="8"/>
  <c r="E14710" i="8"/>
  <c r="F14710" i="8"/>
  <c r="B14711" i="8"/>
  <c r="C14711" i="8"/>
  <c r="D14711" i="8"/>
  <c r="E14711" i="8"/>
  <c r="F14711" i="8"/>
  <c r="B14712" i="8"/>
  <c r="C14712" i="8"/>
  <c r="D14712" i="8"/>
  <c r="E14712" i="8"/>
  <c r="F14712" i="8"/>
  <c r="B14713" i="8"/>
  <c r="C14713" i="8"/>
  <c r="D14713" i="8"/>
  <c r="E14713" i="8"/>
  <c r="F14713" i="8"/>
  <c r="B14714" i="8"/>
  <c r="C14714" i="8"/>
  <c r="D14714" i="8"/>
  <c r="E14714" i="8"/>
  <c r="F14714" i="8"/>
  <c r="B14715" i="8"/>
  <c r="C14715" i="8"/>
  <c r="D14715" i="8"/>
  <c r="E14715" i="8"/>
  <c r="F14715" i="8"/>
  <c r="B14716" i="8"/>
  <c r="C14716" i="8"/>
  <c r="D14716" i="8"/>
  <c r="E14716" i="8"/>
  <c r="F14716" i="8"/>
  <c r="B14717" i="8"/>
  <c r="C14717" i="8"/>
  <c r="D14717" i="8"/>
  <c r="E14717" i="8"/>
  <c r="F14717" i="8"/>
  <c r="B14718" i="8"/>
  <c r="C14718" i="8"/>
  <c r="D14718" i="8"/>
  <c r="E14718" i="8"/>
  <c r="F14718" i="8"/>
  <c r="B14719" i="8"/>
  <c r="C14719" i="8"/>
  <c r="D14719" i="8"/>
  <c r="E14719" i="8"/>
  <c r="F14719" i="8"/>
  <c r="B14720" i="8"/>
  <c r="C14720" i="8"/>
  <c r="D14720" i="8"/>
  <c r="E14720" i="8"/>
  <c r="F14720" i="8"/>
  <c r="B14721" i="8"/>
  <c r="C14721" i="8"/>
  <c r="D14721" i="8"/>
  <c r="E14721" i="8"/>
  <c r="F14721" i="8"/>
  <c r="B14722" i="8"/>
  <c r="C14722" i="8"/>
  <c r="D14722" i="8"/>
  <c r="E14722" i="8"/>
  <c r="F14722" i="8"/>
  <c r="B14723" i="8"/>
  <c r="C14723" i="8"/>
  <c r="D14723" i="8"/>
  <c r="E14723" i="8"/>
  <c r="F14723" i="8"/>
  <c r="B14724" i="8"/>
  <c r="C14724" i="8"/>
  <c r="D14724" i="8"/>
  <c r="E14724" i="8"/>
  <c r="F14724" i="8"/>
  <c r="B14725" i="8"/>
  <c r="C14725" i="8"/>
  <c r="D14725" i="8"/>
  <c r="E14725" i="8"/>
  <c r="F14725" i="8"/>
  <c r="B14726" i="8"/>
  <c r="C14726" i="8"/>
  <c r="D14726" i="8"/>
  <c r="E14726" i="8"/>
  <c r="F14726" i="8"/>
  <c r="B14727" i="8"/>
  <c r="C14727" i="8"/>
  <c r="D14727" i="8"/>
  <c r="E14727" i="8"/>
  <c r="F14727" i="8"/>
  <c r="B14728" i="8"/>
  <c r="C14728" i="8"/>
  <c r="D14728" i="8"/>
  <c r="E14728" i="8"/>
  <c r="F14728" i="8"/>
  <c r="B14729" i="8"/>
  <c r="C14729" i="8"/>
  <c r="D14729" i="8"/>
  <c r="E14729" i="8"/>
  <c r="F14729" i="8"/>
  <c r="B14730" i="8"/>
  <c r="C14730" i="8"/>
  <c r="D14730" i="8"/>
  <c r="E14730" i="8"/>
  <c r="F14730" i="8"/>
  <c r="B14731" i="8"/>
  <c r="C14731" i="8"/>
  <c r="D14731" i="8"/>
  <c r="E14731" i="8"/>
  <c r="F14731" i="8"/>
  <c r="B14732" i="8"/>
  <c r="C14732" i="8"/>
  <c r="D14732" i="8"/>
  <c r="E14732" i="8"/>
  <c r="F14732" i="8"/>
  <c r="B14733" i="8"/>
  <c r="C14733" i="8"/>
  <c r="D14733" i="8"/>
  <c r="E14733" i="8"/>
  <c r="F14733" i="8"/>
  <c r="B14734" i="8"/>
  <c r="C14734" i="8"/>
  <c r="D14734" i="8"/>
  <c r="E14734" i="8"/>
  <c r="F14734" i="8"/>
  <c r="B14735" i="8"/>
  <c r="C14735" i="8"/>
  <c r="D14735" i="8"/>
  <c r="E14735" i="8"/>
  <c r="F14735" i="8"/>
  <c r="B14736" i="8"/>
  <c r="C14736" i="8"/>
  <c r="D14736" i="8"/>
  <c r="E14736" i="8"/>
  <c r="F14736" i="8"/>
  <c r="B14737" i="8"/>
  <c r="C14737" i="8"/>
  <c r="D14737" i="8"/>
  <c r="E14737" i="8"/>
  <c r="F14737" i="8"/>
  <c r="B14738" i="8"/>
  <c r="C14738" i="8"/>
  <c r="D14738" i="8"/>
  <c r="E14738" i="8"/>
  <c r="F14738" i="8"/>
  <c r="B14739" i="8"/>
  <c r="C14739" i="8"/>
  <c r="D14739" i="8"/>
  <c r="E14739" i="8"/>
  <c r="F14739" i="8"/>
  <c r="B14740" i="8"/>
  <c r="C14740" i="8"/>
  <c r="D14740" i="8"/>
  <c r="E14740" i="8"/>
  <c r="F14740" i="8"/>
  <c r="B14741" i="8"/>
  <c r="C14741" i="8"/>
  <c r="D14741" i="8"/>
  <c r="E14741" i="8"/>
  <c r="F14741" i="8"/>
  <c r="B14742" i="8"/>
  <c r="C14742" i="8"/>
  <c r="D14742" i="8"/>
  <c r="E14742" i="8"/>
  <c r="F14742" i="8"/>
  <c r="B14743" i="8"/>
  <c r="C14743" i="8"/>
  <c r="D14743" i="8"/>
  <c r="E14743" i="8"/>
  <c r="F14743" i="8"/>
  <c r="B14744" i="8"/>
  <c r="C14744" i="8"/>
  <c r="D14744" i="8"/>
  <c r="E14744" i="8"/>
  <c r="F14744" i="8"/>
  <c r="B14745" i="8"/>
  <c r="C14745" i="8"/>
  <c r="D14745" i="8"/>
  <c r="E14745" i="8"/>
  <c r="F14745" i="8"/>
  <c r="B14746" i="8"/>
  <c r="C14746" i="8"/>
  <c r="D14746" i="8"/>
  <c r="E14746" i="8"/>
  <c r="F14746" i="8"/>
  <c r="B14747" i="8"/>
  <c r="C14747" i="8"/>
  <c r="D14747" i="8"/>
  <c r="E14747" i="8"/>
  <c r="F14747" i="8"/>
  <c r="B14748" i="8"/>
  <c r="C14748" i="8"/>
  <c r="D14748" i="8"/>
  <c r="E14748" i="8"/>
  <c r="F14748" i="8"/>
  <c r="B14749" i="8"/>
  <c r="C14749" i="8"/>
  <c r="D14749" i="8"/>
  <c r="E14749" i="8"/>
  <c r="F14749" i="8"/>
  <c r="B14750" i="8"/>
  <c r="C14750" i="8"/>
  <c r="D14750" i="8"/>
  <c r="E14750" i="8"/>
  <c r="F14750" i="8"/>
  <c r="B14751" i="8"/>
  <c r="C14751" i="8"/>
  <c r="D14751" i="8"/>
  <c r="E14751" i="8"/>
  <c r="F14751" i="8"/>
  <c r="B14752" i="8"/>
  <c r="C14752" i="8"/>
  <c r="D14752" i="8"/>
  <c r="E14752" i="8"/>
  <c r="F14752" i="8"/>
  <c r="B14753" i="8"/>
  <c r="C14753" i="8"/>
  <c r="D14753" i="8"/>
  <c r="E14753" i="8"/>
  <c r="F14753" i="8"/>
  <c r="B14754" i="8"/>
  <c r="C14754" i="8"/>
  <c r="D14754" i="8"/>
  <c r="E14754" i="8"/>
  <c r="F14754" i="8"/>
  <c r="B14755" i="8"/>
  <c r="C14755" i="8"/>
  <c r="D14755" i="8"/>
  <c r="E14755" i="8"/>
  <c r="F14755" i="8"/>
  <c r="B14756" i="8"/>
  <c r="C14756" i="8"/>
  <c r="D14756" i="8"/>
  <c r="E14756" i="8"/>
  <c r="F14756" i="8"/>
  <c r="B14757" i="8"/>
  <c r="C14757" i="8"/>
  <c r="D14757" i="8"/>
  <c r="E14757" i="8"/>
  <c r="F14757" i="8"/>
  <c r="B14758" i="8"/>
  <c r="C14758" i="8"/>
  <c r="D14758" i="8"/>
  <c r="E14758" i="8"/>
  <c r="F14758" i="8"/>
  <c r="B14759" i="8"/>
  <c r="C14759" i="8"/>
  <c r="D14759" i="8"/>
  <c r="E14759" i="8"/>
  <c r="F14759" i="8"/>
  <c r="B14760" i="8"/>
  <c r="C14760" i="8"/>
  <c r="D14760" i="8"/>
  <c r="E14760" i="8"/>
  <c r="F14760" i="8"/>
  <c r="B14761" i="8"/>
  <c r="C14761" i="8"/>
  <c r="D14761" i="8"/>
  <c r="E14761" i="8"/>
  <c r="F14761" i="8"/>
  <c r="B14762" i="8"/>
  <c r="C14762" i="8"/>
  <c r="D14762" i="8"/>
  <c r="E14762" i="8"/>
  <c r="F14762" i="8"/>
  <c r="B14763" i="8"/>
  <c r="C14763" i="8"/>
  <c r="D14763" i="8"/>
  <c r="E14763" i="8"/>
  <c r="F14763" i="8"/>
  <c r="B14764" i="8"/>
  <c r="C14764" i="8"/>
  <c r="D14764" i="8"/>
  <c r="E14764" i="8"/>
  <c r="F14764" i="8"/>
  <c r="B14765" i="8"/>
  <c r="C14765" i="8"/>
  <c r="D14765" i="8"/>
  <c r="E14765" i="8"/>
  <c r="F14765" i="8"/>
  <c r="B14766" i="8"/>
  <c r="C14766" i="8"/>
  <c r="D14766" i="8"/>
  <c r="E14766" i="8"/>
  <c r="F14766" i="8"/>
  <c r="B14767" i="8"/>
  <c r="C14767" i="8"/>
  <c r="D14767" i="8"/>
  <c r="E14767" i="8"/>
  <c r="F14767" i="8"/>
  <c r="B14768" i="8"/>
  <c r="C14768" i="8"/>
  <c r="D14768" i="8"/>
  <c r="E14768" i="8"/>
  <c r="F14768" i="8"/>
  <c r="B14769" i="8"/>
  <c r="C14769" i="8"/>
  <c r="D14769" i="8"/>
  <c r="E14769" i="8"/>
  <c r="F14769" i="8"/>
  <c r="B14770" i="8"/>
  <c r="C14770" i="8"/>
  <c r="D14770" i="8"/>
  <c r="E14770" i="8"/>
  <c r="F14770" i="8"/>
  <c r="B14771" i="8"/>
  <c r="C14771" i="8"/>
  <c r="D14771" i="8"/>
  <c r="E14771" i="8"/>
  <c r="F14771" i="8"/>
  <c r="B14772" i="8"/>
  <c r="C14772" i="8"/>
  <c r="D14772" i="8"/>
  <c r="E14772" i="8"/>
  <c r="F14772" i="8"/>
  <c r="B14773" i="8"/>
  <c r="C14773" i="8"/>
  <c r="D14773" i="8"/>
  <c r="E14773" i="8"/>
  <c r="F14773" i="8"/>
  <c r="B14774" i="8"/>
  <c r="C14774" i="8"/>
  <c r="D14774" i="8"/>
  <c r="E14774" i="8"/>
  <c r="F14774" i="8"/>
  <c r="B14775" i="8"/>
  <c r="C14775" i="8"/>
  <c r="D14775" i="8"/>
  <c r="E14775" i="8"/>
  <c r="F14775" i="8"/>
  <c r="B14776" i="8"/>
  <c r="C14776" i="8"/>
  <c r="D14776" i="8"/>
  <c r="E14776" i="8"/>
  <c r="F14776" i="8"/>
  <c r="B14777" i="8"/>
  <c r="C14777" i="8"/>
  <c r="D14777" i="8"/>
  <c r="E14777" i="8"/>
  <c r="F14777" i="8"/>
  <c r="B14778" i="8"/>
  <c r="C14778" i="8"/>
  <c r="D14778" i="8"/>
  <c r="E14778" i="8"/>
  <c r="F14778" i="8"/>
  <c r="B14779" i="8"/>
  <c r="C14779" i="8"/>
  <c r="D14779" i="8"/>
  <c r="E14779" i="8"/>
  <c r="F14779" i="8"/>
  <c r="B14780" i="8"/>
  <c r="C14780" i="8"/>
  <c r="D14780" i="8"/>
  <c r="E14780" i="8"/>
  <c r="F14780" i="8"/>
  <c r="B14781" i="8"/>
  <c r="C14781" i="8"/>
  <c r="D14781" i="8"/>
  <c r="E14781" i="8"/>
  <c r="F14781" i="8"/>
  <c r="B14782" i="8"/>
  <c r="C14782" i="8"/>
  <c r="D14782" i="8"/>
  <c r="E14782" i="8"/>
  <c r="F14782" i="8"/>
  <c r="B14783" i="8"/>
  <c r="C14783" i="8"/>
  <c r="D14783" i="8"/>
  <c r="E14783" i="8"/>
  <c r="F14783" i="8"/>
  <c r="B14784" i="8"/>
  <c r="C14784" i="8"/>
  <c r="D14784" i="8"/>
  <c r="E14784" i="8"/>
  <c r="F14784" i="8"/>
  <c r="B14785" i="8"/>
  <c r="C14785" i="8"/>
  <c r="D14785" i="8"/>
  <c r="E14785" i="8"/>
  <c r="F14785" i="8"/>
  <c r="B14786" i="8"/>
  <c r="C14786" i="8"/>
  <c r="D14786" i="8"/>
  <c r="E14786" i="8"/>
  <c r="F14786" i="8"/>
  <c r="B14787" i="8"/>
  <c r="C14787" i="8"/>
  <c r="D14787" i="8"/>
  <c r="E14787" i="8"/>
  <c r="F14787" i="8"/>
  <c r="B14788" i="8"/>
  <c r="C14788" i="8"/>
  <c r="D14788" i="8"/>
  <c r="E14788" i="8"/>
  <c r="F14788" i="8"/>
  <c r="B14789" i="8"/>
  <c r="C14789" i="8"/>
  <c r="D14789" i="8"/>
  <c r="E14789" i="8"/>
  <c r="F14789" i="8"/>
  <c r="B14790" i="8"/>
  <c r="C14790" i="8"/>
  <c r="D14790" i="8"/>
  <c r="E14790" i="8"/>
  <c r="F14790" i="8"/>
  <c r="B14791" i="8"/>
  <c r="C14791" i="8"/>
  <c r="D14791" i="8"/>
  <c r="E14791" i="8"/>
  <c r="F14791" i="8"/>
  <c r="B14792" i="8"/>
  <c r="C14792" i="8"/>
  <c r="D14792" i="8"/>
  <c r="E14792" i="8"/>
  <c r="F14792" i="8"/>
  <c r="B14793" i="8"/>
  <c r="C14793" i="8"/>
  <c r="D14793" i="8"/>
  <c r="E14793" i="8"/>
  <c r="F14793" i="8"/>
  <c r="B14794" i="8"/>
  <c r="C14794" i="8"/>
  <c r="D14794" i="8"/>
  <c r="E14794" i="8"/>
  <c r="F14794" i="8"/>
  <c r="B14795" i="8"/>
  <c r="C14795" i="8"/>
  <c r="D14795" i="8"/>
  <c r="E14795" i="8"/>
  <c r="F14795" i="8"/>
  <c r="B14796" i="8"/>
  <c r="C14796" i="8"/>
  <c r="D14796" i="8"/>
  <c r="E14796" i="8"/>
  <c r="F14796" i="8"/>
  <c r="B14797" i="8"/>
  <c r="C14797" i="8"/>
  <c r="D14797" i="8"/>
  <c r="E14797" i="8"/>
  <c r="F14797" i="8"/>
  <c r="B14798" i="8"/>
  <c r="C14798" i="8"/>
  <c r="D14798" i="8"/>
  <c r="E14798" i="8"/>
  <c r="F14798" i="8"/>
  <c r="B14799" i="8"/>
  <c r="C14799" i="8"/>
  <c r="D14799" i="8"/>
  <c r="E14799" i="8"/>
  <c r="F14799" i="8"/>
  <c r="B14800" i="8"/>
  <c r="C14800" i="8"/>
  <c r="D14800" i="8"/>
  <c r="E14800" i="8"/>
  <c r="F14800" i="8"/>
  <c r="B14801" i="8"/>
  <c r="C14801" i="8"/>
  <c r="D14801" i="8"/>
  <c r="E14801" i="8"/>
  <c r="F14801" i="8"/>
  <c r="B14802" i="8"/>
  <c r="C14802" i="8"/>
  <c r="D14802" i="8"/>
  <c r="E14802" i="8"/>
  <c r="F14802" i="8"/>
  <c r="B14803" i="8"/>
  <c r="C14803" i="8"/>
  <c r="D14803" i="8"/>
  <c r="E14803" i="8"/>
  <c r="F14803" i="8"/>
  <c r="B14804" i="8"/>
  <c r="C14804" i="8"/>
  <c r="D14804" i="8"/>
  <c r="E14804" i="8"/>
  <c r="F14804" i="8"/>
  <c r="B14805" i="8"/>
  <c r="C14805" i="8"/>
  <c r="D14805" i="8"/>
  <c r="E14805" i="8"/>
  <c r="F14805" i="8"/>
  <c r="B14806" i="8"/>
  <c r="C14806" i="8"/>
  <c r="D14806" i="8"/>
  <c r="E14806" i="8"/>
  <c r="F14806" i="8"/>
  <c r="B14807" i="8"/>
  <c r="C14807" i="8"/>
  <c r="D14807" i="8"/>
  <c r="E14807" i="8"/>
  <c r="F14807" i="8"/>
  <c r="B14808" i="8"/>
  <c r="C14808" i="8"/>
  <c r="D14808" i="8"/>
  <c r="E14808" i="8"/>
  <c r="F14808" i="8"/>
  <c r="B14809" i="8"/>
  <c r="C14809" i="8"/>
  <c r="D14809" i="8"/>
  <c r="E14809" i="8"/>
  <c r="F14809" i="8"/>
  <c r="B14810" i="8"/>
  <c r="C14810" i="8"/>
  <c r="D14810" i="8"/>
  <c r="E14810" i="8"/>
  <c r="F14810" i="8"/>
  <c r="B14811" i="8"/>
  <c r="C14811" i="8"/>
  <c r="D14811" i="8"/>
  <c r="E14811" i="8"/>
  <c r="F14811" i="8"/>
  <c r="B14812" i="8"/>
  <c r="C14812" i="8"/>
  <c r="D14812" i="8"/>
  <c r="E14812" i="8"/>
  <c r="F14812" i="8"/>
  <c r="B14813" i="8"/>
  <c r="C14813" i="8"/>
  <c r="D14813" i="8"/>
  <c r="E14813" i="8"/>
  <c r="F14813" i="8"/>
  <c r="B14814" i="8"/>
  <c r="C14814" i="8"/>
  <c r="D14814" i="8"/>
  <c r="E14814" i="8"/>
  <c r="F14814" i="8"/>
  <c r="B14815" i="8"/>
  <c r="C14815" i="8"/>
  <c r="D14815" i="8"/>
  <c r="E14815" i="8"/>
  <c r="F14815" i="8"/>
  <c r="B14816" i="8"/>
  <c r="C14816" i="8"/>
  <c r="D14816" i="8"/>
  <c r="E14816" i="8"/>
  <c r="F14816" i="8"/>
  <c r="B14817" i="8"/>
  <c r="C14817" i="8"/>
  <c r="D14817" i="8"/>
  <c r="E14817" i="8"/>
  <c r="F14817" i="8"/>
  <c r="B14818" i="8"/>
  <c r="C14818" i="8"/>
  <c r="D14818" i="8"/>
  <c r="E14818" i="8"/>
  <c r="F14818" i="8"/>
  <c r="B14819" i="8"/>
  <c r="C14819" i="8"/>
  <c r="D14819" i="8"/>
  <c r="E14819" i="8"/>
  <c r="F14819" i="8"/>
  <c r="B14820" i="8"/>
  <c r="C14820" i="8"/>
  <c r="D14820" i="8"/>
  <c r="E14820" i="8"/>
  <c r="F14820" i="8"/>
  <c r="B14821" i="8"/>
  <c r="C14821" i="8"/>
  <c r="D14821" i="8"/>
  <c r="E14821" i="8"/>
  <c r="F14821" i="8"/>
  <c r="B14822" i="8"/>
  <c r="C14822" i="8"/>
  <c r="D14822" i="8"/>
  <c r="E14822" i="8"/>
  <c r="F14822" i="8"/>
  <c r="B14823" i="8"/>
  <c r="C14823" i="8"/>
  <c r="D14823" i="8"/>
  <c r="E14823" i="8"/>
  <c r="F14823" i="8"/>
  <c r="B14824" i="8"/>
  <c r="C14824" i="8"/>
  <c r="D14824" i="8"/>
  <c r="E14824" i="8"/>
  <c r="F14824" i="8"/>
  <c r="B14825" i="8"/>
  <c r="C14825" i="8"/>
  <c r="D14825" i="8"/>
  <c r="E14825" i="8"/>
  <c r="F14825" i="8"/>
  <c r="B14826" i="8"/>
  <c r="C14826" i="8"/>
  <c r="D14826" i="8"/>
  <c r="E14826" i="8"/>
  <c r="F14826" i="8"/>
  <c r="B14827" i="8"/>
  <c r="C14827" i="8"/>
  <c r="D14827" i="8"/>
  <c r="E14827" i="8"/>
  <c r="F14827" i="8"/>
  <c r="B14828" i="8"/>
  <c r="C14828" i="8"/>
  <c r="D14828" i="8"/>
  <c r="E14828" i="8"/>
  <c r="F14828" i="8"/>
  <c r="B14829" i="8"/>
  <c r="C14829" i="8"/>
  <c r="D14829" i="8"/>
  <c r="E14829" i="8"/>
  <c r="F14829" i="8"/>
  <c r="B14830" i="8"/>
  <c r="C14830" i="8"/>
  <c r="D14830" i="8"/>
  <c r="E14830" i="8"/>
  <c r="F14830" i="8"/>
  <c r="B14831" i="8"/>
  <c r="C14831" i="8"/>
  <c r="D14831" i="8"/>
  <c r="E14831" i="8"/>
  <c r="F14831" i="8"/>
  <c r="B14832" i="8"/>
  <c r="C14832" i="8"/>
  <c r="D14832" i="8"/>
  <c r="E14832" i="8"/>
  <c r="F14832" i="8"/>
  <c r="B14833" i="8"/>
  <c r="C14833" i="8"/>
  <c r="D14833" i="8"/>
  <c r="E14833" i="8"/>
  <c r="F14833" i="8"/>
  <c r="B14834" i="8"/>
  <c r="C14834" i="8"/>
  <c r="D14834" i="8"/>
  <c r="E14834" i="8"/>
  <c r="F14834" i="8"/>
  <c r="B14835" i="8"/>
  <c r="C14835" i="8"/>
  <c r="D14835" i="8"/>
  <c r="E14835" i="8"/>
  <c r="F14835" i="8"/>
  <c r="B14836" i="8"/>
  <c r="C14836" i="8"/>
  <c r="D14836" i="8"/>
  <c r="E14836" i="8"/>
  <c r="F14836" i="8"/>
  <c r="B14837" i="8"/>
  <c r="C14837" i="8"/>
  <c r="D14837" i="8"/>
  <c r="E14837" i="8"/>
  <c r="F14837" i="8"/>
  <c r="B14838" i="8"/>
  <c r="C14838" i="8"/>
  <c r="D14838" i="8"/>
  <c r="E14838" i="8"/>
  <c r="F14838" i="8"/>
  <c r="B14839" i="8"/>
  <c r="C14839" i="8"/>
  <c r="D14839" i="8"/>
  <c r="E14839" i="8"/>
  <c r="F14839" i="8"/>
  <c r="B14840" i="8"/>
  <c r="C14840" i="8"/>
  <c r="D14840" i="8"/>
  <c r="E14840" i="8"/>
  <c r="F14840" i="8"/>
  <c r="B14841" i="8"/>
  <c r="C14841" i="8"/>
  <c r="D14841" i="8"/>
  <c r="E14841" i="8"/>
  <c r="F14841" i="8"/>
  <c r="B14842" i="8"/>
  <c r="C14842" i="8"/>
  <c r="D14842" i="8"/>
  <c r="E14842" i="8"/>
  <c r="F14842" i="8"/>
  <c r="B14843" i="8"/>
  <c r="C14843" i="8"/>
  <c r="D14843" i="8"/>
  <c r="E14843" i="8"/>
  <c r="F14843" i="8"/>
  <c r="B14844" i="8"/>
  <c r="C14844" i="8"/>
  <c r="D14844" i="8"/>
  <c r="E14844" i="8"/>
  <c r="F14844" i="8"/>
  <c r="B14845" i="8"/>
  <c r="C14845" i="8"/>
  <c r="D14845" i="8"/>
  <c r="E14845" i="8"/>
  <c r="F14845" i="8"/>
  <c r="B14846" i="8"/>
  <c r="C14846" i="8"/>
  <c r="D14846" i="8"/>
  <c r="E14846" i="8"/>
  <c r="F14846" i="8"/>
  <c r="B14847" i="8"/>
  <c r="C14847" i="8"/>
  <c r="D14847" i="8"/>
  <c r="E14847" i="8"/>
  <c r="F14847" i="8"/>
  <c r="B14848" i="8"/>
  <c r="C14848" i="8"/>
  <c r="D14848" i="8"/>
  <c r="E14848" i="8"/>
  <c r="F14848" i="8"/>
  <c r="B14849" i="8"/>
  <c r="C14849" i="8"/>
  <c r="D14849" i="8"/>
  <c r="E14849" i="8"/>
  <c r="F14849" i="8"/>
  <c r="B14850" i="8"/>
  <c r="C14850" i="8"/>
  <c r="D14850" i="8"/>
  <c r="E14850" i="8"/>
  <c r="F14850" i="8"/>
  <c r="B14851" i="8"/>
  <c r="C14851" i="8"/>
  <c r="D14851" i="8"/>
  <c r="E14851" i="8"/>
  <c r="F14851" i="8"/>
  <c r="B14852" i="8"/>
  <c r="C14852" i="8"/>
  <c r="D14852" i="8"/>
  <c r="E14852" i="8"/>
  <c r="F14852" i="8"/>
  <c r="B14853" i="8"/>
  <c r="C14853" i="8"/>
  <c r="D14853" i="8"/>
  <c r="E14853" i="8"/>
  <c r="F14853" i="8"/>
  <c r="B14854" i="8"/>
  <c r="C14854" i="8"/>
  <c r="D14854" i="8"/>
  <c r="E14854" i="8"/>
  <c r="F14854" i="8"/>
  <c r="B14855" i="8"/>
  <c r="C14855" i="8"/>
  <c r="D14855" i="8"/>
  <c r="E14855" i="8"/>
  <c r="F14855" i="8"/>
  <c r="B14856" i="8"/>
  <c r="C14856" i="8"/>
  <c r="D14856" i="8"/>
  <c r="E14856" i="8"/>
  <c r="F14856" i="8"/>
  <c r="B14857" i="8"/>
  <c r="C14857" i="8"/>
  <c r="D14857" i="8"/>
  <c r="E14857" i="8"/>
  <c r="F14857" i="8"/>
  <c r="B14858" i="8"/>
  <c r="C14858" i="8"/>
  <c r="D14858" i="8"/>
  <c r="E14858" i="8"/>
  <c r="F14858" i="8"/>
  <c r="B14859" i="8"/>
  <c r="C14859" i="8"/>
  <c r="D14859" i="8"/>
  <c r="E14859" i="8"/>
  <c r="F14859" i="8"/>
  <c r="B14860" i="8"/>
  <c r="C14860" i="8"/>
  <c r="D14860" i="8"/>
  <c r="E14860" i="8"/>
  <c r="F14860" i="8"/>
  <c r="B14861" i="8"/>
  <c r="C14861" i="8"/>
  <c r="D14861" i="8"/>
  <c r="E14861" i="8"/>
  <c r="F14861" i="8"/>
  <c r="B14862" i="8"/>
  <c r="C14862" i="8"/>
  <c r="D14862" i="8"/>
  <c r="E14862" i="8"/>
  <c r="F14862" i="8"/>
  <c r="B14863" i="8"/>
  <c r="C14863" i="8"/>
  <c r="D14863" i="8"/>
  <c r="E14863" i="8"/>
  <c r="F14863" i="8"/>
  <c r="B14864" i="8"/>
  <c r="C14864" i="8"/>
  <c r="D14864" i="8"/>
  <c r="E14864" i="8"/>
  <c r="F14864" i="8"/>
  <c r="B14865" i="8"/>
  <c r="C14865" i="8"/>
  <c r="D14865" i="8"/>
  <c r="E14865" i="8"/>
  <c r="F14865" i="8"/>
  <c r="B14866" i="8"/>
  <c r="C14866" i="8"/>
  <c r="D14866" i="8"/>
  <c r="E14866" i="8"/>
  <c r="F14866" i="8"/>
  <c r="B14867" i="8"/>
  <c r="C14867" i="8"/>
  <c r="D14867" i="8"/>
  <c r="E14867" i="8"/>
  <c r="F14867" i="8"/>
  <c r="B14868" i="8"/>
  <c r="C14868" i="8"/>
  <c r="D14868" i="8"/>
  <c r="E14868" i="8"/>
  <c r="F14868" i="8"/>
  <c r="B14869" i="8"/>
  <c r="C14869" i="8"/>
  <c r="D14869" i="8"/>
  <c r="E14869" i="8"/>
  <c r="F14869" i="8"/>
  <c r="B14870" i="8"/>
  <c r="C14870" i="8"/>
  <c r="D14870" i="8"/>
  <c r="E14870" i="8"/>
  <c r="F14870" i="8"/>
  <c r="B14871" i="8"/>
  <c r="C14871" i="8"/>
  <c r="D14871" i="8"/>
  <c r="E14871" i="8"/>
  <c r="F14871" i="8"/>
  <c r="B14872" i="8"/>
  <c r="C14872" i="8"/>
  <c r="D14872" i="8"/>
  <c r="E14872" i="8"/>
  <c r="F14872" i="8"/>
  <c r="B14873" i="8"/>
  <c r="C14873" i="8"/>
  <c r="D14873" i="8"/>
  <c r="E14873" i="8"/>
  <c r="F14873" i="8"/>
  <c r="B14874" i="8"/>
  <c r="C14874" i="8"/>
  <c r="D14874" i="8"/>
  <c r="E14874" i="8"/>
  <c r="F14874" i="8"/>
  <c r="B14875" i="8"/>
  <c r="C14875" i="8"/>
  <c r="D14875" i="8"/>
  <c r="E14875" i="8"/>
  <c r="F14875" i="8"/>
  <c r="B14876" i="8"/>
  <c r="C14876" i="8"/>
  <c r="D14876" i="8"/>
  <c r="E14876" i="8"/>
  <c r="F14876" i="8"/>
  <c r="B14877" i="8"/>
  <c r="C14877" i="8"/>
  <c r="D14877" i="8"/>
  <c r="E14877" i="8"/>
  <c r="F14877" i="8"/>
  <c r="B14878" i="8"/>
  <c r="C14878" i="8"/>
  <c r="D14878" i="8"/>
  <c r="E14878" i="8"/>
  <c r="F14878" i="8"/>
  <c r="B14879" i="8"/>
  <c r="C14879" i="8"/>
  <c r="D14879" i="8"/>
  <c r="E14879" i="8"/>
  <c r="F14879" i="8"/>
  <c r="B14880" i="8"/>
  <c r="C14880" i="8"/>
  <c r="D14880" i="8"/>
  <c r="E14880" i="8"/>
  <c r="F14880" i="8"/>
  <c r="B14881" i="8"/>
  <c r="C14881" i="8"/>
  <c r="D14881" i="8"/>
  <c r="E14881" i="8"/>
  <c r="F14881" i="8"/>
  <c r="B14882" i="8"/>
  <c r="C14882" i="8"/>
  <c r="D14882" i="8"/>
  <c r="E14882" i="8"/>
  <c r="F14882" i="8"/>
  <c r="B14883" i="8"/>
  <c r="C14883" i="8"/>
  <c r="D14883" i="8"/>
  <c r="E14883" i="8"/>
  <c r="F14883" i="8"/>
  <c r="B14884" i="8"/>
  <c r="C14884" i="8"/>
  <c r="D14884" i="8"/>
  <c r="E14884" i="8"/>
  <c r="F14884" i="8"/>
  <c r="B14885" i="8"/>
  <c r="C14885" i="8"/>
  <c r="D14885" i="8"/>
  <c r="E14885" i="8"/>
  <c r="F14885" i="8"/>
  <c r="B14886" i="8"/>
  <c r="C14886" i="8"/>
  <c r="D14886" i="8"/>
  <c r="E14886" i="8"/>
  <c r="F14886" i="8"/>
  <c r="B14887" i="8"/>
  <c r="C14887" i="8"/>
  <c r="D14887" i="8"/>
  <c r="E14887" i="8"/>
  <c r="F14887" i="8"/>
  <c r="B14888" i="8"/>
  <c r="C14888" i="8"/>
  <c r="D14888" i="8"/>
  <c r="E14888" i="8"/>
  <c r="F14888" i="8"/>
  <c r="B14889" i="8"/>
  <c r="C14889" i="8"/>
  <c r="D14889" i="8"/>
  <c r="E14889" i="8"/>
  <c r="F14889" i="8"/>
  <c r="B14890" i="8"/>
  <c r="C14890" i="8"/>
  <c r="D14890" i="8"/>
  <c r="E14890" i="8"/>
  <c r="F14890" i="8"/>
  <c r="B14891" i="8"/>
  <c r="C14891" i="8"/>
  <c r="D14891" i="8"/>
  <c r="E14891" i="8"/>
  <c r="F14891" i="8"/>
  <c r="B14892" i="8"/>
  <c r="C14892" i="8"/>
  <c r="D14892" i="8"/>
  <c r="E14892" i="8"/>
  <c r="F14892" i="8"/>
  <c r="B14893" i="8"/>
  <c r="C14893" i="8"/>
  <c r="D14893" i="8"/>
  <c r="E14893" i="8"/>
  <c r="F14893" i="8"/>
  <c r="B14894" i="8"/>
  <c r="C14894" i="8"/>
  <c r="D14894" i="8"/>
  <c r="E14894" i="8"/>
  <c r="F14894" i="8"/>
  <c r="B14895" i="8"/>
  <c r="C14895" i="8"/>
  <c r="D14895" i="8"/>
  <c r="E14895" i="8"/>
  <c r="F14895" i="8"/>
  <c r="B14896" i="8"/>
  <c r="C14896" i="8"/>
  <c r="D14896" i="8"/>
  <c r="E14896" i="8"/>
  <c r="F14896" i="8"/>
  <c r="B14897" i="8"/>
  <c r="C14897" i="8"/>
  <c r="D14897" i="8"/>
  <c r="E14897" i="8"/>
  <c r="F14897" i="8"/>
  <c r="B14898" i="8"/>
  <c r="C14898" i="8"/>
  <c r="D14898" i="8"/>
  <c r="E14898" i="8"/>
  <c r="F14898" i="8"/>
  <c r="B14899" i="8"/>
  <c r="C14899" i="8"/>
  <c r="D14899" i="8"/>
  <c r="E14899" i="8"/>
  <c r="F14899" i="8"/>
  <c r="B14900" i="8"/>
  <c r="C14900" i="8"/>
  <c r="D14900" i="8"/>
  <c r="E14900" i="8"/>
  <c r="F14900" i="8"/>
  <c r="B14901" i="8"/>
  <c r="C14901" i="8"/>
  <c r="D14901" i="8"/>
  <c r="E14901" i="8"/>
  <c r="F14901" i="8"/>
  <c r="B14902" i="8"/>
  <c r="C14902" i="8"/>
  <c r="D14902" i="8"/>
  <c r="E14902" i="8"/>
  <c r="F14902" i="8"/>
  <c r="B14903" i="8"/>
  <c r="C14903" i="8"/>
  <c r="D14903" i="8"/>
  <c r="E14903" i="8"/>
  <c r="F14903" i="8"/>
  <c r="B14904" i="8"/>
  <c r="C14904" i="8"/>
  <c r="D14904" i="8"/>
  <c r="E14904" i="8"/>
  <c r="F14904" i="8"/>
  <c r="B14905" i="8"/>
  <c r="C14905" i="8"/>
  <c r="D14905" i="8"/>
  <c r="E14905" i="8"/>
  <c r="F14905" i="8"/>
  <c r="B14906" i="8"/>
  <c r="C14906" i="8"/>
  <c r="D14906" i="8"/>
  <c r="E14906" i="8"/>
  <c r="F14906" i="8"/>
  <c r="B14907" i="8"/>
  <c r="C14907" i="8"/>
  <c r="D14907" i="8"/>
  <c r="E14907" i="8"/>
  <c r="F14907" i="8"/>
  <c r="B14908" i="8"/>
  <c r="C14908" i="8"/>
  <c r="D14908" i="8"/>
  <c r="E14908" i="8"/>
  <c r="F14908" i="8"/>
  <c r="B14909" i="8"/>
  <c r="C14909" i="8"/>
  <c r="D14909" i="8"/>
  <c r="E14909" i="8"/>
  <c r="F14909" i="8"/>
  <c r="B14910" i="8"/>
  <c r="C14910" i="8"/>
  <c r="D14910" i="8"/>
  <c r="E14910" i="8"/>
  <c r="F14910" i="8"/>
  <c r="B14911" i="8"/>
  <c r="C14911" i="8"/>
  <c r="D14911" i="8"/>
  <c r="E14911" i="8"/>
  <c r="F14911" i="8"/>
  <c r="B14912" i="8"/>
  <c r="C14912" i="8"/>
  <c r="D14912" i="8"/>
  <c r="E14912" i="8"/>
  <c r="F14912" i="8"/>
  <c r="B14913" i="8"/>
  <c r="C14913" i="8"/>
  <c r="D14913" i="8"/>
  <c r="E14913" i="8"/>
  <c r="F14913" i="8"/>
  <c r="B14914" i="8"/>
  <c r="C14914" i="8"/>
  <c r="D14914" i="8"/>
  <c r="E14914" i="8"/>
  <c r="F14914" i="8"/>
  <c r="B14915" i="8"/>
  <c r="C14915" i="8"/>
  <c r="D14915" i="8"/>
  <c r="E14915" i="8"/>
  <c r="F14915" i="8"/>
  <c r="B14916" i="8"/>
  <c r="C14916" i="8"/>
  <c r="D14916" i="8"/>
  <c r="E14916" i="8"/>
  <c r="F14916" i="8"/>
  <c r="B14917" i="8"/>
  <c r="C14917" i="8"/>
  <c r="D14917" i="8"/>
  <c r="E14917" i="8"/>
  <c r="F14917" i="8"/>
  <c r="B14918" i="8"/>
  <c r="C14918" i="8"/>
  <c r="D14918" i="8"/>
  <c r="E14918" i="8"/>
  <c r="F14918" i="8"/>
  <c r="B14919" i="8"/>
  <c r="C14919" i="8"/>
  <c r="D14919" i="8"/>
  <c r="E14919" i="8"/>
  <c r="F14919" i="8"/>
  <c r="B14920" i="8"/>
  <c r="C14920" i="8"/>
  <c r="D14920" i="8"/>
  <c r="E14920" i="8"/>
  <c r="F14920" i="8"/>
  <c r="B14921" i="8"/>
  <c r="C14921" i="8"/>
  <c r="D14921" i="8"/>
  <c r="E14921" i="8"/>
  <c r="F14921" i="8"/>
  <c r="B14922" i="8"/>
  <c r="C14922" i="8"/>
  <c r="D14922" i="8"/>
  <c r="E14922" i="8"/>
  <c r="F14922" i="8"/>
  <c r="B14923" i="8"/>
  <c r="C14923" i="8"/>
  <c r="D14923" i="8"/>
  <c r="E14923" i="8"/>
  <c r="F14923" i="8"/>
  <c r="B14924" i="8"/>
  <c r="C14924" i="8"/>
  <c r="D14924" i="8"/>
  <c r="E14924" i="8"/>
  <c r="F14924" i="8"/>
  <c r="B14925" i="8"/>
  <c r="C14925" i="8"/>
  <c r="D14925" i="8"/>
  <c r="E14925" i="8"/>
  <c r="F14925" i="8"/>
  <c r="B14926" i="8"/>
  <c r="C14926" i="8"/>
  <c r="D14926" i="8"/>
  <c r="E14926" i="8"/>
  <c r="F14926" i="8"/>
  <c r="B14927" i="8"/>
  <c r="C14927" i="8"/>
  <c r="D14927" i="8"/>
  <c r="E14927" i="8"/>
  <c r="F14927" i="8"/>
  <c r="B14928" i="8"/>
  <c r="C14928" i="8"/>
  <c r="D14928" i="8"/>
  <c r="E14928" i="8"/>
  <c r="F14928" i="8"/>
  <c r="B14929" i="8"/>
  <c r="C14929" i="8"/>
  <c r="D14929" i="8"/>
  <c r="E14929" i="8"/>
  <c r="F14929" i="8"/>
  <c r="B14930" i="8"/>
  <c r="C14930" i="8"/>
  <c r="D14930" i="8"/>
  <c r="E14930" i="8"/>
  <c r="F14930" i="8"/>
  <c r="B14931" i="8"/>
  <c r="C14931" i="8"/>
  <c r="D14931" i="8"/>
  <c r="E14931" i="8"/>
  <c r="F14931" i="8"/>
  <c r="B14932" i="8"/>
  <c r="C14932" i="8"/>
  <c r="D14932" i="8"/>
  <c r="E14932" i="8"/>
  <c r="F14932" i="8"/>
  <c r="B14933" i="8"/>
  <c r="C14933" i="8"/>
  <c r="D14933" i="8"/>
  <c r="E14933" i="8"/>
  <c r="F14933" i="8"/>
  <c r="B14934" i="8"/>
  <c r="C14934" i="8"/>
  <c r="D14934" i="8"/>
  <c r="E14934" i="8"/>
  <c r="F14934" i="8"/>
  <c r="B14935" i="8"/>
  <c r="C14935" i="8"/>
  <c r="D14935" i="8"/>
  <c r="E14935" i="8"/>
  <c r="F14935" i="8"/>
  <c r="B14936" i="8"/>
  <c r="C14936" i="8"/>
  <c r="D14936" i="8"/>
  <c r="E14936" i="8"/>
  <c r="F14936" i="8"/>
  <c r="B14937" i="8"/>
  <c r="C14937" i="8"/>
  <c r="D14937" i="8"/>
  <c r="E14937" i="8"/>
  <c r="F14937" i="8"/>
  <c r="B14938" i="8"/>
  <c r="C14938" i="8"/>
  <c r="D14938" i="8"/>
  <c r="E14938" i="8"/>
  <c r="F14938" i="8"/>
  <c r="B14939" i="8"/>
  <c r="C14939" i="8"/>
  <c r="D14939" i="8"/>
  <c r="E14939" i="8"/>
  <c r="F14939" i="8"/>
  <c r="B14940" i="8"/>
  <c r="C14940" i="8"/>
  <c r="D14940" i="8"/>
  <c r="E14940" i="8"/>
  <c r="F14940" i="8"/>
  <c r="B14941" i="8"/>
  <c r="C14941" i="8"/>
  <c r="D14941" i="8"/>
  <c r="E14941" i="8"/>
  <c r="F14941" i="8"/>
  <c r="B14942" i="8"/>
  <c r="C14942" i="8"/>
  <c r="D14942" i="8"/>
  <c r="E14942" i="8"/>
  <c r="F14942" i="8"/>
  <c r="B14943" i="8"/>
  <c r="C14943" i="8"/>
  <c r="D14943" i="8"/>
  <c r="E14943" i="8"/>
  <c r="F14943" i="8"/>
  <c r="B14944" i="8"/>
  <c r="C14944" i="8"/>
  <c r="D14944" i="8"/>
  <c r="E14944" i="8"/>
  <c r="F14944" i="8"/>
  <c r="B14945" i="8"/>
  <c r="C14945" i="8"/>
  <c r="D14945" i="8"/>
  <c r="E14945" i="8"/>
  <c r="F14945" i="8"/>
  <c r="B14946" i="8"/>
  <c r="C14946" i="8"/>
  <c r="D14946" i="8"/>
  <c r="E14946" i="8"/>
  <c r="F14946" i="8"/>
  <c r="B14947" i="8"/>
  <c r="C14947" i="8"/>
  <c r="D14947" i="8"/>
  <c r="E14947" i="8"/>
  <c r="F14947" i="8"/>
  <c r="B14948" i="8"/>
  <c r="C14948" i="8"/>
  <c r="D14948" i="8"/>
  <c r="E14948" i="8"/>
  <c r="F14948" i="8"/>
  <c r="B14949" i="8"/>
  <c r="C14949" i="8"/>
  <c r="D14949" i="8"/>
  <c r="E14949" i="8"/>
  <c r="F14949" i="8"/>
  <c r="B14950" i="8"/>
  <c r="C14950" i="8"/>
  <c r="D14950" i="8"/>
  <c r="E14950" i="8"/>
  <c r="F14950" i="8"/>
  <c r="B14951" i="8"/>
  <c r="C14951" i="8"/>
  <c r="D14951" i="8"/>
  <c r="E14951" i="8"/>
  <c r="F14951" i="8"/>
  <c r="B14952" i="8"/>
  <c r="C14952" i="8"/>
  <c r="D14952" i="8"/>
  <c r="E14952" i="8"/>
  <c r="F14952" i="8"/>
  <c r="B14953" i="8"/>
  <c r="C14953" i="8"/>
  <c r="D14953" i="8"/>
  <c r="E14953" i="8"/>
  <c r="F14953" i="8"/>
  <c r="B14954" i="8"/>
  <c r="C14954" i="8"/>
  <c r="D14954" i="8"/>
  <c r="E14954" i="8"/>
  <c r="F14954" i="8"/>
  <c r="B14955" i="8"/>
  <c r="C14955" i="8"/>
  <c r="D14955" i="8"/>
  <c r="E14955" i="8"/>
  <c r="F14955" i="8"/>
  <c r="B14956" i="8"/>
  <c r="C14956" i="8"/>
  <c r="D14956" i="8"/>
  <c r="E14956" i="8"/>
  <c r="F14956" i="8"/>
  <c r="B14957" i="8"/>
  <c r="C14957" i="8"/>
  <c r="D14957" i="8"/>
  <c r="E14957" i="8"/>
  <c r="F14957" i="8"/>
  <c r="B14958" i="8"/>
  <c r="C14958" i="8"/>
  <c r="D14958" i="8"/>
  <c r="E14958" i="8"/>
  <c r="F14958" i="8"/>
  <c r="B14959" i="8"/>
  <c r="C14959" i="8"/>
  <c r="D14959" i="8"/>
  <c r="E14959" i="8"/>
  <c r="F14959" i="8"/>
  <c r="B14960" i="8"/>
  <c r="C14960" i="8"/>
  <c r="D14960" i="8"/>
  <c r="E14960" i="8"/>
  <c r="F14960" i="8"/>
  <c r="B14961" i="8"/>
  <c r="C14961" i="8"/>
  <c r="D14961" i="8"/>
  <c r="E14961" i="8"/>
  <c r="F14961" i="8"/>
  <c r="B14962" i="8"/>
  <c r="C14962" i="8"/>
  <c r="D14962" i="8"/>
  <c r="E14962" i="8"/>
  <c r="F14962" i="8"/>
  <c r="B14963" i="8"/>
  <c r="C14963" i="8"/>
  <c r="D14963" i="8"/>
  <c r="E14963" i="8"/>
  <c r="F14963" i="8"/>
  <c r="B14964" i="8"/>
  <c r="C14964" i="8"/>
  <c r="D14964" i="8"/>
  <c r="E14964" i="8"/>
  <c r="F14964" i="8"/>
  <c r="B14965" i="8"/>
  <c r="C14965" i="8"/>
  <c r="D14965" i="8"/>
  <c r="E14965" i="8"/>
  <c r="F14965" i="8"/>
  <c r="B14966" i="8"/>
  <c r="C14966" i="8"/>
  <c r="D14966" i="8"/>
  <c r="E14966" i="8"/>
  <c r="F14966" i="8"/>
  <c r="B14967" i="8"/>
  <c r="C14967" i="8"/>
  <c r="D14967" i="8"/>
  <c r="E14967" i="8"/>
  <c r="F14967" i="8"/>
  <c r="B14968" i="8"/>
  <c r="C14968" i="8"/>
  <c r="D14968" i="8"/>
  <c r="E14968" i="8"/>
  <c r="F14968" i="8"/>
  <c r="B14969" i="8"/>
  <c r="C14969" i="8"/>
  <c r="D14969" i="8"/>
  <c r="E14969" i="8"/>
  <c r="F14969" i="8"/>
  <c r="B14970" i="8"/>
  <c r="C14970" i="8"/>
  <c r="D14970" i="8"/>
  <c r="E14970" i="8"/>
  <c r="F14970" i="8"/>
  <c r="B14971" i="8"/>
  <c r="C14971" i="8"/>
  <c r="D14971" i="8"/>
  <c r="E14971" i="8"/>
  <c r="F14971" i="8"/>
  <c r="B14972" i="8"/>
  <c r="C14972" i="8"/>
  <c r="D14972" i="8"/>
  <c r="E14972" i="8"/>
  <c r="F14972" i="8"/>
  <c r="B14973" i="8"/>
  <c r="C14973" i="8"/>
  <c r="D14973" i="8"/>
  <c r="E14973" i="8"/>
  <c r="F14973" i="8"/>
  <c r="B14974" i="8"/>
  <c r="C14974" i="8"/>
  <c r="D14974" i="8"/>
  <c r="E14974" i="8"/>
  <c r="F14974" i="8"/>
  <c r="B14975" i="8"/>
  <c r="C14975" i="8"/>
  <c r="D14975" i="8"/>
  <c r="E14975" i="8"/>
  <c r="F14975" i="8"/>
  <c r="B14976" i="8"/>
  <c r="C14976" i="8"/>
  <c r="D14976" i="8"/>
  <c r="E14976" i="8"/>
  <c r="F14976" i="8"/>
  <c r="B14977" i="8"/>
  <c r="C14977" i="8"/>
  <c r="D14977" i="8"/>
  <c r="E14977" i="8"/>
  <c r="F14977" i="8"/>
  <c r="B14978" i="8"/>
  <c r="C14978" i="8"/>
  <c r="D14978" i="8"/>
  <c r="E14978" i="8"/>
  <c r="F14978" i="8"/>
  <c r="B14979" i="8"/>
  <c r="C14979" i="8"/>
  <c r="D14979" i="8"/>
  <c r="E14979" i="8"/>
  <c r="F14979" i="8"/>
  <c r="B14980" i="8"/>
  <c r="C14980" i="8"/>
  <c r="D14980" i="8"/>
  <c r="E14980" i="8"/>
  <c r="F14980" i="8"/>
  <c r="B14981" i="8"/>
  <c r="C14981" i="8"/>
  <c r="D14981" i="8"/>
  <c r="E14981" i="8"/>
  <c r="F14981" i="8"/>
  <c r="B14982" i="8"/>
  <c r="C14982" i="8"/>
  <c r="D14982" i="8"/>
  <c r="E14982" i="8"/>
  <c r="F14982" i="8"/>
  <c r="B14983" i="8"/>
  <c r="C14983" i="8"/>
  <c r="D14983" i="8"/>
  <c r="E14983" i="8"/>
  <c r="F14983" i="8"/>
  <c r="B14984" i="8"/>
  <c r="C14984" i="8"/>
  <c r="D14984" i="8"/>
  <c r="E14984" i="8"/>
  <c r="F14984" i="8"/>
  <c r="B14985" i="8"/>
  <c r="C14985" i="8"/>
  <c r="D14985" i="8"/>
  <c r="E14985" i="8"/>
  <c r="F14985" i="8"/>
  <c r="B14986" i="8"/>
  <c r="C14986" i="8"/>
  <c r="D14986" i="8"/>
  <c r="E14986" i="8"/>
  <c r="F14986" i="8"/>
  <c r="B14987" i="8"/>
  <c r="C14987" i="8"/>
  <c r="D14987" i="8"/>
  <c r="E14987" i="8"/>
  <c r="F14987" i="8"/>
  <c r="B14988" i="8"/>
  <c r="C14988" i="8"/>
  <c r="D14988" i="8"/>
  <c r="E14988" i="8"/>
  <c r="F14988" i="8"/>
  <c r="B14989" i="8"/>
  <c r="C14989" i="8"/>
  <c r="D14989" i="8"/>
  <c r="E14989" i="8"/>
  <c r="F14989" i="8"/>
  <c r="B14990" i="8"/>
  <c r="C14990" i="8"/>
  <c r="D14990" i="8"/>
  <c r="E14990" i="8"/>
  <c r="F14990" i="8"/>
  <c r="B14991" i="8"/>
  <c r="C14991" i="8"/>
  <c r="D14991" i="8"/>
  <c r="E14991" i="8"/>
  <c r="F14991" i="8"/>
  <c r="B14992" i="8"/>
  <c r="C14992" i="8"/>
  <c r="D14992" i="8"/>
  <c r="E14992" i="8"/>
  <c r="F14992" i="8"/>
  <c r="B14993" i="8"/>
  <c r="C14993" i="8"/>
  <c r="D14993" i="8"/>
  <c r="E14993" i="8"/>
  <c r="F14993" i="8"/>
  <c r="B14994" i="8"/>
  <c r="C14994" i="8"/>
  <c r="D14994" i="8"/>
  <c r="E14994" i="8"/>
  <c r="F14994" i="8"/>
  <c r="B14995" i="8"/>
  <c r="C14995" i="8"/>
  <c r="D14995" i="8"/>
  <c r="E14995" i="8"/>
  <c r="F14995" i="8"/>
  <c r="B14996" i="8"/>
  <c r="C14996" i="8"/>
  <c r="D14996" i="8"/>
  <c r="E14996" i="8"/>
  <c r="F14996" i="8"/>
  <c r="B14997" i="8"/>
  <c r="C14997" i="8"/>
  <c r="D14997" i="8"/>
  <c r="E14997" i="8"/>
  <c r="F14997" i="8"/>
  <c r="B14998" i="8"/>
  <c r="C14998" i="8"/>
  <c r="D14998" i="8"/>
  <c r="E14998" i="8"/>
  <c r="F14998" i="8"/>
  <c r="B14999" i="8"/>
  <c r="C14999" i="8"/>
  <c r="D14999" i="8"/>
  <c r="E14999" i="8"/>
  <c r="F14999" i="8"/>
  <c r="B15000" i="8"/>
  <c r="C15000" i="8"/>
  <c r="D15000" i="8"/>
  <c r="E15000" i="8"/>
  <c r="F15000" i="8"/>
  <c r="B15001" i="8"/>
  <c r="C15001" i="8"/>
  <c r="D15001" i="8"/>
  <c r="E15001" i="8"/>
  <c r="F15001" i="8"/>
  <c r="B15002" i="8"/>
  <c r="C15002" i="8"/>
  <c r="D15002" i="8"/>
  <c r="E15002" i="8"/>
  <c r="F15002" i="8"/>
  <c r="B15003" i="8"/>
  <c r="C15003" i="8"/>
  <c r="D15003" i="8"/>
  <c r="E15003" i="8"/>
  <c r="F15003" i="8"/>
  <c r="B15004" i="8"/>
  <c r="C15004" i="8"/>
  <c r="D15004" i="8"/>
  <c r="E15004" i="8"/>
  <c r="F15004" i="8"/>
  <c r="B15005" i="8"/>
  <c r="C15005" i="8"/>
  <c r="D15005" i="8"/>
  <c r="E15005" i="8"/>
  <c r="F15005" i="8"/>
  <c r="B15006" i="8"/>
  <c r="C15006" i="8"/>
  <c r="D15006" i="8"/>
  <c r="E15006" i="8"/>
  <c r="F15006" i="8"/>
  <c r="B15007" i="8"/>
  <c r="C15007" i="8"/>
  <c r="D15007" i="8"/>
  <c r="E15007" i="8"/>
  <c r="F15007" i="8"/>
  <c r="B15008" i="8"/>
  <c r="C15008" i="8"/>
  <c r="D15008" i="8"/>
  <c r="E15008" i="8"/>
  <c r="F15008" i="8"/>
  <c r="B15009" i="8"/>
  <c r="C15009" i="8"/>
  <c r="D15009" i="8"/>
  <c r="E15009" i="8"/>
  <c r="F15009" i="8"/>
  <c r="B15010" i="8"/>
  <c r="C15010" i="8"/>
  <c r="D15010" i="8"/>
  <c r="E15010" i="8"/>
  <c r="F15010" i="8"/>
  <c r="B15011" i="8"/>
  <c r="C15011" i="8"/>
  <c r="D15011" i="8"/>
  <c r="E15011" i="8"/>
  <c r="F15011" i="8"/>
  <c r="B15012" i="8"/>
  <c r="C15012" i="8"/>
  <c r="D15012" i="8"/>
  <c r="E15012" i="8"/>
  <c r="F15012" i="8"/>
  <c r="B15013" i="8"/>
  <c r="C15013" i="8"/>
  <c r="D15013" i="8"/>
  <c r="E15013" i="8"/>
  <c r="F15013" i="8"/>
  <c r="B15014" i="8"/>
  <c r="C15014" i="8"/>
  <c r="D15014" i="8"/>
  <c r="E15014" i="8"/>
  <c r="F15014" i="8"/>
  <c r="B15015" i="8"/>
  <c r="C15015" i="8"/>
  <c r="D15015" i="8"/>
  <c r="E15015" i="8"/>
  <c r="F15015" i="8"/>
  <c r="B15016" i="8"/>
  <c r="C15016" i="8"/>
  <c r="D15016" i="8"/>
  <c r="E15016" i="8"/>
  <c r="F15016" i="8"/>
  <c r="B15017" i="8"/>
  <c r="C15017" i="8"/>
  <c r="D15017" i="8"/>
  <c r="E15017" i="8"/>
  <c r="F15017" i="8"/>
  <c r="B15018" i="8"/>
  <c r="C15018" i="8"/>
  <c r="D15018" i="8"/>
  <c r="E15018" i="8"/>
  <c r="F15018" i="8"/>
  <c r="B15019" i="8"/>
  <c r="C15019" i="8"/>
  <c r="D15019" i="8"/>
  <c r="E15019" i="8"/>
  <c r="F15019" i="8"/>
  <c r="B15020" i="8"/>
  <c r="C15020" i="8"/>
  <c r="D15020" i="8"/>
  <c r="E15020" i="8"/>
  <c r="F15020" i="8"/>
  <c r="B15021" i="8"/>
  <c r="C15021" i="8"/>
  <c r="D15021" i="8"/>
  <c r="E15021" i="8"/>
  <c r="F15021" i="8"/>
  <c r="B15022" i="8"/>
  <c r="C15022" i="8"/>
  <c r="D15022" i="8"/>
  <c r="E15022" i="8"/>
  <c r="F15022" i="8"/>
  <c r="B15023" i="8"/>
  <c r="C15023" i="8"/>
  <c r="D15023" i="8"/>
  <c r="E15023" i="8"/>
  <c r="F15023" i="8"/>
  <c r="B15024" i="8"/>
  <c r="C15024" i="8"/>
  <c r="D15024" i="8"/>
  <c r="E15024" i="8"/>
  <c r="F15024" i="8"/>
  <c r="B15025" i="8"/>
  <c r="C15025" i="8"/>
  <c r="D15025" i="8"/>
  <c r="E15025" i="8"/>
  <c r="F15025" i="8"/>
  <c r="B15026" i="8"/>
  <c r="C15026" i="8"/>
  <c r="D15026" i="8"/>
  <c r="E15026" i="8"/>
  <c r="F15026" i="8"/>
  <c r="B15027" i="8"/>
  <c r="C15027" i="8"/>
  <c r="D15027" i="8"/>
  <c r="E15027" i="8"/>
  <c r="F15027" i="8"/>
  <c r="B15028" i="8"/>
  <c r="C15028" i="8"/>
  <c r="D15028" i="8"/>
  <c r="E15028" i="8"/>
  <c r="F15028" i="8"/>
  <c r="B15029" i="8"/>
  <c r="C15029" i="8"/>
  <c r="D15029" i="8"/>
  <c r="E15029" i="8"/>
  <c r="F15029" i="8"/>
  <c r="B15030" i="8"/>
  <c r="C15030" i="8"/>
  <c r="D15030" i="8"/>
  <c r="E15030" i="8"/>
  <c r="F15030" i="8"/>
  <c r="B15031" i="8"/>
  <c r="C15031" i="8"/>
  <c r="D15031" i="8"/>
  <c r="E15031" i="8"/>
  <c r="F15031" i="8"/>
  <c r="B15032" i="8"/>
  <c r="C15032" i="8"/>
  <c r="D15032" i="8"/>
  <c r="E15032" i="8"/>
  <c r="F15032" i="8"/>
  <c r="B15033" i="8"/>
  <c r="C15033" i="8"/>
  <c r="D15033" i="8"/>
  <c r="E15033" i="8"/>
  <c r="F15033" i="8"/>
  <c r="B15034" i="8"/>
  <c r="C15034" i="8"/>
  <c r="D15034" i="8"/>
  <c r="E15034" i="8"/>
  <c r="F15034" i="8"/>
  <c r="B15035" i="8"/>
  <c r="C15035" i="8"/>
  <c r="D15035" i="8"/>
  <c r="E15035" i="8"/>
  <c r="F15035" i="8"/>
  <c r="B15036" i="8"/>
  <c r="C15036" i="8"/>
  <c r="D15036" i="8"/>
  <c r="E15036" i="8"/>
  <c r="F15036" i="8"/>
  <c r="B15037" i="8"/>
  <c r="C15037" i="8"/>
  <c r="D15037" i="8"/>
  <c r="E15037" i="8"/>
  <c r="F15037" i="8"/>
  <c r="B15038" i="8"/>
  <c r="C15038" i="8"/>
  <c r="D15038" i="8"/>
  <c r="E15038" i="8"/>
  <c r="F15038" i="8"/>
  <c r="B15039" i="8"/>
  <c r="C15039" i="8"/>
  <c r="D15039" i="8"/>
  <c r="E15039" i="8"/>
  <c r="F15039" i="8"/>
  <c r="B15040" i="8"/>
  <c r="C15040" i="8"/>
  <c r="D15040" i="8"/>
  <c r="E15040" i="8"/>
  <c r="F15040" i="8"/>
  <c r="B15041" i="8"/>
  <c r="C15041" i="8"/>
  <c r="D15041" i="8"/>
  <c r="E15041" i="8"/>
  <c r="F15041" i="8"/>
  <c r="B15042" i="8"/>
  <c r="C15042" i="8"/>
  <c r="D15042" i="8"/>
  <c r="E15042" i="8"/>
  <c r="F15042" i="8"/>
  <c r="B15043" i="8"/>
  <c r="C15043" i="8"/>
  <c r="D15043" i="8"/>
  <c r="E15043" i="8"/>
  <c r="F15043" i="8"/>
  <c r="B15044" i="8"/>
  <c r="C15044" i="8"/>
  <c r="D15044" i="8"/>
  <c r="E15044" i="8"/>
  <c r="F15044" i="8"/>
  <c r="B15045" i="8"/>
  <c r="C15045" i="8"/>
  <c r="D15045" i="8"/>
  <c r="E15045" i="8"/>
  <c r="F15045" i="8"/>
  <c r="B15046" i="8"/>
  <c r="C15046" i="8"/>
  <c r="D15046" i="8"/>
  <c r="E15046" i="8"/>
  <c r="F15046" i="8"/>
  <c r="B15047" i="8"/>
  <c r="C15047" i="8"/>
  <c r="D15047" i="8"/>
  <c r="E15047" i="8"/>
  <c r="F15047" i="8"/>
  <c r="B15048" i="8"/>
  <c r="C15048" i="8"/>
  <c r="D15048" i="8"/>
  <c r="E15048" i="8"/>
  <c r="F15048" i="8"/>
  <c r="B15049" i="8"/>
  <c r="C15049" i="8"/>
  <c r="D15049" i="8"/>
  <c r="E15049" i="8"/>
  <c r="F15049" i="8"/>
  <c r="B15050" i="8"/>
  <c r="C15050" i="8"/>
  <c r="D15050" i="8"/>
  <c r="E15050" i="8"/>
  <c r="F15050" i="8"/>
  <c r="B15051" i="8"/>
  <c r="C15051" i="8"/>
  <c r="D15051" i="8"/>
  <c r="E15051" i="8"/>
  <c r="F15051" i="8"/>
  <c r="B15052" i="8"/>
  <c r="C15052" i="8"/>
  <c r="D15052" i="8"/>
  <c r="E15052" i="8"/>
  <c r="F15052" i="8"/>
  <c r="B15053" i="8"/>
  <c r="C15053" i="8"/>
  <c r="D15053" i="8"/>
  <c r="E15053" i="8"/>
  <c r="F15053" i="8"/>
  <c r="B15054" i="8"/>
  <c r="C15054" i="8"/>
  <c r="D15054" i="8"/>
  <c r="E15054" i="8"/>
  <c r="F15054" i="8"/>
  <c r="B15055" i="8"/>
  <c r="C15055" i="8"/>
  <c r="D15055" i="8"/>
  <c r="E15055" i="8"/>
  <c r="F15055" i="8"/>
  <c r="B15056" i="8"/>
  <c r="C15056" i="8"/>
  <c r="D15056" i="8"/>
  <c r="E15056" i="8"/>
  <c r="F15056" i="8"/>
  <c r="B15057" i="8"/>
  <c r="C15057" i="8"/>
  <c r="D15057" i="8"/>
  <c r="E15057" i="8"/>
  <c r="F15057" i="8"/>
  <c r="B15058" i="8"/>
  <c r="C15058" i="8"/>
  <c r="D15058" i="8"/>
  <c r="E15058" i="8"/>
  <c r="F15058" i="8"/>
  <c r="B15059" i="8"/>
  <c r="C15059" i="8"/>
  <c r="D15059" i="8"/>
  <c r="E15059" i="8"/>
  <c r="F15059" i="8"/>
  <c r="B15060" i="8"/>
  <c r="C15060" i="8"/>
  <c r="D15060" i="8"/>
  <c r="E15060" i="8"/>
  <c r="F15060" i="8"/>
  <c r="B15061" i="8"/>
  <c r="C15061" i="8"/>
  <c r="D15061" i="8"/>
  <c r="E15061" i="8"/>
  <c r="F15061" i="8"/>
  <c r="B15062" i="8"/>
  <c r="C15062" i="8"/>
  <c r="D15062" i="8"/>
  <c r="E15062" i="8"/>
  <c r="F15062" i="8"/>
  <c r="B15063" i="8"/>
  <c r="C15063" i="8"/>
  <c r="D15063" i="8"/>
  <c r="E15063" i="8"/>
  <c r="F15063" i="8"/>
  <c r="B15064" i="8"/>
  <c r="C15064" i="8"/>
  <c r="D15064" i="8"/>
  <c r="E15064" i="8"/>
  <c r="F15064" i="8"/>
  <c r="B15065" i="8"/>
  <c r="C15065" i="8"/>
  <c r="D15065" i="8"/>
  <c r="E15065" i="8"/>
  <c r="F15065" i="8"/>
  <c r="B15066" i="8"/>
  <c r="C15066" i="8"/>
  <c r="D15066" i="8"/>
  <c r="E15066" i="8"/>
  <c r="F15066" i="8"/>
  <c r="B15067" i="8"/>
  <c r="C15067" i="8"/>
  <c r="D15067" i="8"/>
  <c r="E15067" i="8"/>
  <c r="F15067" i="8"/>
  <c r="B15068" i="8"/>
  <c r="C15068" i="8"/>
  <c r="D15068" i="8"/>
  <c r="E15068" i="8"/>
  <c r="F15068" i="8"/>
  <c r="B15069" i="8"/>
  <c r="C15069" i="8"/>
  <c r="D15069" i="8"/>
  <c r="E15069" i="8"/>
  <c r="F15069" i="8"/>
  <c r="B15070" i="8"/>
  <c r="C15070" i="8"/>
  <c r="D15070" i="8"/>
  <c r="E15070" i="8"/>
  <c r="F15070" i="8"/>
  <c r="B15071" i="8"/>
  <c r="C15071" i="8"/>
  <c r="D15071" i="8"/>
  <c r="E15071" i="8"/>
  <c r="F15071" i="8"/>
  <c r="B15072" i="8"/>
  <c r="C15072" i="8"/>
  <c r="D15072" i="8"/>
  <c r="E15072" i="8"/>
  <c r="F15072" i="8"/>
  <c r="B15073" i="8"/>
  <c r="C15073" i="8"/>
  <c r="D15073" i="8"/>
  <c r="E15073" i="8"/>
  <c r="F15073" i="8"/>
  <c r="B15074" i="8"/>
  <c r="C15074" i="8"/>
  <c r="D15074" i="8"/>
  <c r="E15074" i="8"/>
  <c r="F15074" i="8"/>
  <c r="B15075" i="8"/>
  <c r="C15075" i="8"/>
  <c r="D15075" i="8"/>
  <c r="E15075" i="8"/>
  <c r="F15075" i="8"/>
  <c r="B15076" i="8"/>
  <c r="C15076" i="8"/>
  <c r="D15076" i="8"/>
  <c r="E15076" i="8"/>
  <c r="F15076" i="8"/>
  <c r="B15077" i="8"/>
  <c r="C15077" i="8"/>
  <c r="D15077" i="8"/>
  <c r="E15077" i="8"/>
  <c r="F15077" i="8"/>
  <c r="B15078" i="8"/>
  <c r="C15078" i="8"/>
  <c r="D15078" i="8"/>
  <c r="E15078" i="8"/>
  <c r="F15078" i="8"/>
  <c r="B15079" i="8"/>
  <c r="C15079" i="8"/>
  <c r="D15079" i="8"/>
  <c r="E15079" i="8"/>
  <c r="F15079" i="8"/>
  <c r="B15080" i="8"/>
  <c r="C15080" i="8"/>
  <c r="D15080" i="8"/>
  <c r="E15080" i="8"/>
  <c r="F15080" i="8"/>
  <c r="B15081" i="8"/>
  <c r="C15081" i="8"/>
  <c r="D15081" i="8"/>
  <c r="E15081" i="8"/>
  <c r="F15081" i="8"/>
  <c r="B15082" i="8"/>
  <c r="C15082" i="8"/>
  <c r="D15082" i="8"/>
  <c r="E15082" i="8"/>
  <c r="F15082" i="8"/>
  <c r="B15083" i="8"/>
  <c r="C15083" i="8"/>
  <c r="D15083" i="8"/>
  <c r="E15083" i="8"/>
  <c r="F15083" i="8"/>
  <c r="B15084" i="8"/>
  <c r="C15084" i="8"/>
  <c r="D15084" i="8"/>
  <c r="E15084" i="8"/>
  <c r="F15084" i="8"/>
  <c r="B15085" i="8"/>
  <c r="C15085" i="8"/>
  <c r="D15085" i="8"/>
  <c r="E15085" i="8"/>
  <c r="F15085" i="8"/>
  <c r="B15086" i="8"/>
  <c r="C15086" i="8"/>
  <c r="D15086" i="8"/>
  <c r="E15086" i="8"/>
  <c r="F15086" i="8"/>
  <c r="B15087" i="8"/>
  <c r="C15087" i="8"/>
  <c r="D15087" i="8"/>
  <c r="E15087" i="8"/>
  <c r="F15087" i="8"/>
  <c r="B15088" i="8"/>
  <c r="C15088" i="8"/>
  <c r="D15088" i="8"/>
  <c r="E15088" i="8"/>
  <c r="F15088" i="8"/>
  <c r="B15089" i="8"/>
  <c r="C15089" i="8"/>
  <c r="D15089" i="8"/>
  <c r="E15089" i="8"/>
  <c r="F15089" i="8"/>
  <c r="B15090" i="8"/>
  <c r="C15090" i="8"/>
  <c r="D15090" i="8"/>
  <c r="E15090" i="8"/>
  <c r="F15090" i="8"/>
  <c r="B15091" i="8"/>
  <c r="C15091" i="8"/>
  <c r="D15091" i="8"/>
  <c r="E15091" i="8"/>
  <c r="F15091" i="8"/>
  <c r="B15092" i="8"/>
  <c r="C15092" i="8"/>
  <c r="D15092" i="8"/>
  <c r="E15092" i="8"/>
  <c r="F15092" i="8"/>
  <c r="B15093" i="8"/>
  <c r="C15093" i="8"/>
  <c r="D15093" i="8"/>
  <c r="E15093" i="8"/>
  <c r="F15093" i="8"/>
  <c r="B15094" i="8"/>
  <c r="C15094" i="8"/>
  <c r="D15094" i="8"/>
  <c r="E15094" i="8"/>
  <c r="F15094" i="8"/>
  <c r="B15095" i="8"/>
  <c r="C15095" i="8"/>
  <c r="D15095" i="8"/>
  <c r="E15095" i="8"/>
  <c r="F15095" i="8"/>
  <c r="B15096" i="8"/>
  <c r="C15096" i="8"/>
  <c r="D15096" i="8"/>
  <c r="E15096" i="8"/>
  <c r="F15096" i="8"/>
  <c r="B15097" i="8"/>
  <c r="C15097" i="8"/>
  <c r="D15097" i="8"/>
  <c r="E15097" i="8"/>
  <c r="F15097" i="8"/>
  <c r="B15098" i="8"/>
  <c r="C15098" i="8"/>
  <c r="D15098" i="8"/>
  <c r="E15098" i="8"/>
  <c r="F15098" i="8"/>
  <c r="B15099" i="8"/>
  <c r="C15099" i="8"/>
  <c r="D15099" i="8"/>
  <c r="E15099" i="8"/>
  <c r="F15099" i="8"/>
  <c r="B15100" i="8"/>
  <c r="C15100" i="8"/>
  <c r="D15100" i="8"/>
  <c r="E15100" i="8"/>
  <c r="F15100" i="8"/>
  <c r="B15101" i="8"/>
  <c r="C15101" i="8"/>
  <c r="D15101" i="8"/>
  <c r="E15101" i="8"/>
  <c r="F15101" i="8"/>
  <c r="B15102" i="8"/>
  <c r="C15102" i="8"/>
  <c r="D15102" i="8"/>
  <c r="E15102" i="8"/>
  <c r="F15102" i="8"/>
  <c r="B15103" i="8"/>
  <c r="C15103" i="8"/>
  <c r="D15103" i="8"/>
  <c r="E15103" i="8"/>
  <c r="F15103" i="8"/>
  <c r="B15104" i="8"/>
  <c r="C15104" i="8"/>
  <c r="D15104" i="8"/>
  <c r="E15104" i="8"/>
  <c r="F15104" i="8"/>
  <c r="B15105" i="8"/>
  <c r="C15105" i="8"/>
  <c r="D15105" i="8"/>
  <c r="E15105" i="8"/>
  <c r="F15105" i="8"/>
  <c r="B15106" i="8"/>
  <c r="C15106" i="8"/>
  <c r="D15106" i="8"/>
  <c r="E15106" i="8"/>
  <c r="F15106" i="8"/>
  <c r="B15107" i="8"/>
  <c r="C15107" i="8"/>
  <c r="D15107" i="8"/>
  <c r="E15107" i="8"/>
  <c r="F15107" i="8"/>
  <c r="B15108" i="8"/>
  <c r="C15108" i="8"/>
  <c r="D15108" i="8"/>
  <c r="E15108" i="8"/>
  <c r="F15108" i="8"/>
  <c r="B15109" i="8"/>
  <c r="C15109" i="8"/>
  <c r="D15109" i="8"/>
  <c r="E15109" i="8"/>
  <c r="F15109" i="8"/>
  <c r="B15110" i="8"/>
  <c r="C15110" i="8"/>
  <c r="D15110" i="8"/>
  <c r="E15110" i="8"/>
  <c r="F15110" i="8"/>
  <c r="B15111" i="8"/>
  <c r="C15111" i="8"/>
  <c r="D15111" i="8"/>
  <c r="E15111" i="8"/>
  <c r="F15111" i="8"/>
  <c r="B15112" i="8"/>
  <c r="C15112" i="8"/>
  <c r="D15112" i="8"/>
  <c r="E15112" i="8"/>
  <c r="F15112" i="8"/>
  <c r="B15113" i="8"/>
  <c r="C15113" i="8"/>
  <c r="D15113" i="8"/>
  <c r="E15113" i="8"/>
  <c r="F15113" i="8"/>
  <c r="B15114" i="8"/>
  <c r="C15114" i="8"/>
  <c r="D15114" i="8"/>
  <c r="E15114" i="8"/>
  <c r="F15114" i="8"/>
  <c r="B15115" i="8"/>
  <c r="C15115" i="8"/>
  <c r="D15115" i="8"/>
  <c r="E15115" i="8"/>
  <c r="F15115" i="8"/>
  <c r="B15116" i="8"/>
  <c r="C15116" i="8"/>
  <c r="D15116" i="8"/>
  <c r="E15116" i="8"/>
  <c r="F15116" i="8"/>
  <c r="B15117" i="8"/>
  <c r="C15117" i="8"/>
  <c r="D15117" i="8"/>
  <c r="E15117" i="8"/>
  <c r="F15117" i="8"/>
  <c r="B15118" i="8"/>
  <c r="C15118" i="8"/>
  <c r="D15118" i="8"/>
  <c r="E15118" i="8"/>
  <c r="F15118" i="8"/>
  <c r="B15119" i="8"/>
  <c r="C15119" i="8"/>
  <c r="D15119" i="8"/>
  <c r="E15119" i="8"/>
  <c r="F15119" i="8"/>
  <c r="B15120" i="8"/>
  <c r="C15120" i="8"/>
  <c r="D15120" i="8"/>
  <c r="E15120" i="8"/>
  <c r="F15120" i="8"/>
  <c r="B15121" i="8"/>
  <c r="C15121" i="8"/>
  <c r="D15121" i="8"/>
  <c r="E15121" i="8"/>
  <c r="F15121" i="8"/>
  <c r="B15122" i="8"/>
  <c r="C15122" i="8"/>
  <c r="D15122" i="8"/>
  <c r="E15122" i="8"/>
  <c r="F15122" i="8"/>
  <c r="B15123" i="8"/>
  <c r="C15123" i="8"/>
  <c r="D15123" i="8"/>
  <c r="E15123" i="8"/>
  <c r="F15123" i="8"/>
  <c r="B15124" i="8"/>
  <c r="C15124" i="8"/>
  <c r="D15124" i="8"/>
  <c r="E15124" i="8"/>
  <c r="F15124" i="8"/>
  <c r="B15125" i="8"/>
  <c r="C15125" i="8"/>
  <c r="D15125" i="8"/>
  <c r="E15125" i="8"/>
  <c r="F15125" i="8"/>
  <c r="B15126" i="8"/>
  <c r="C15126" i="8"/>
  <c r="D15126" i="8"/>
  <c r="E15126" i="8"/>
  <c r="F15126" i="8"/>
  <c r="B15127" i="8"/>
  <c r="C15127" i="8"/>
  <c r="D15127" i="8"/>
  <c r="E15127" i="8"/>
  <c r="F15127" i="8"/>
  <c r="B15128" i="8"/>
  <c r="C15128" i="8"/>
  <c r="D15128" i="8"/>
  <c r="E15128" i="8"/>
  <c r="F15128" i="8"/>
  <c r="B15129" i="8"/>
  <c r="C15129" i="8"/>
  <c r="D15129" i="8"/>
  <c r="E15129" i="8"/>
  <c r="F15129" i="8"/>
  <c r="B15130" i="8"/>
  <c r="C15130" i="8"/>
  <c r="D15130" i="8"/>
  <c r="E15130" i="8"/>
  <c r="F15130" i="8"/>
  <c r="B15131" i="8"/>
  <c r="C15131" i="8"/>
  <c r="D15131" i="8"/>
  <c r="E15131" i="8"/>
  <c r="F15131" i="8"/>
  <c r="B15132" i="8"/>
  <c r="C15132" i="8"/>
  <c r="D15132" i="8"/>
  <c r="E15132" i="8"/>
  <c r="F15132" i="8"/>
  <c r="B15133" i="8"/>
  <c r="C15133" i="8"/>
  <c r="D15133" i="8"/>
  <c r="E15133" i="8"/>
  <c r="F15133" i="8"/>
  <c r="B15134" i="8"/>
  <c r="C15134" i="8"/>
  <c r="D15134" i="8"/>
  <c r="E15134" i="8"/>
  <c r="F15134" i="8"/>
  <c r="B15135" i="8"/>
  <c r="C15135" i="8"/>
  <c r="D15135" i="8"/>
  <c r="E15135" i="8"/>
  <c r="F15135" i="8"/>
  <c r="B15136" i="8"/>
  <c r="C15136" i="8"/>
  <c r="D15136" i="8"/>
  <c r="E15136" i="8"/>
  <c r="F15136" i="8"/>
  <c r="B15137" i="8"/>
  <c r="C15137" i="8"/>
  <c r="D15137" i="8"/>
  <c r="E15137" i="8"/>
  <c r="F15137" i="8"/>
  <c r="B15138" i="8"/>
  <c r="C15138" i="8"/>
  <c r="D15138" i="8"/>
  <c r="E15138" i="8"/>
  <c r="F15138" i="8"/>
  <c r="B15139" i="8"/>
  <c r="C15139" i="8"/>
  <c r="D15139" i="8"/>
  <c r="E15139" i="8"/>
  <c r="F15139" i="8"/>
  <c r="B15140" i="8"/>
  <c r="C15140" i="8"/>
  <c r="D15140" i="8"/>
  <c r="E15140" i="8"/>
  <c r="F15140" i="8"/>
  <c r="B15141" i="8"/>
  <c r="C15141" i="8"/>
  <c r="D15141" i="8"/>
  <c r="E15141" i="8"/>
  <c r="F15141" i="8"/>
  <c r="B15142" i="8"/>
  <c r="C15142" i="8"/>
  <c r="D15142" i="8"/>
  <c r="E15142" i="8"/>
  <c r="F15142" i="8"/>
  <c r="B15143" i="8"/>
  <c r="C15143" i="8"/>
  <c r="D15143" i="8"/>
  <c r="E15143" i="8"/>
  <c r="F15143" i="8"/>
  <c r="B15144" i="8"/>
  <c r="C15144" i="8"/>
  <c r="D15144" i="8"/>
  <c r="E15144" i="8"/>
  <c r="F15144" i="8"/>
  <c r="B15145" i="8"/>
  <c r="C15145" i="8"/>
  <c r="D15145" i="8"/>
  <c r="E15145" i="8"/>
  <c r="F15145" i="8"/>
  <c r="B15146" i="8"/>
  <c r="C15146" i="8"/>
  <c r="D15146" i="8"/>
  <c r="E15146" i="8"/>
  <c r="F15146" i="8"/>
  <c r="B15147" i="8"/>
  <c r="C15147" i="8"/>
  <c r="D15147" i="8"/>
  <c r="E15147" i="8"/>
  <c r="F15147" i="8"/>
  <c r="B15148" i="8"/>
  <c r="C15148" i="8"/>
  <c r="D15148" i="8"/>
  <c r="E15148" i="8"/>
  <c r="F15148" i="8"/>
  <c r="B15149" i="8"/>
  <c r="C15149" i="8"/>
  <c r="D15149" i="8"/>
  <c r="E15149" i="8"/>
  <c r="F15149" i="8"/>
  <c r="B15150" i="8"/>
  <c r="C15150" i="8"/>
  <c r="D15150" i="8"/>
  <c r="E15150" i="8"/>
  <c r="F15150" i="8"/>
  <c r="B15151" i="8"/>
  <c r="C15151" i="8"/>
  <c r="D15151" i="8"/>
  <c r="E15151" i="8"/>
  <c r="F15151" i="8"/>
  <c r="B15152" i="8"/>
  <c r="C15152" i="8"/>
  <c r="D15152" i="8"/>
  <c r="E15152" i="8"/>
  <c r="F15152" i="8"/>
  <c r="B15153" i="8"/>
  <c r="C15153" i="8"/>
  <c r="D15153" i="8"/>
  <c r="E15153" i="8"/>
  <c r="F15153" i="8"/>
  <c r="B15154" i="8"/>
  <c r="C15154" i="8"/>
  <c r="D15154" i="8"/>
  <c r="E15154" i="8"/>
  <c r="F15154" i="8"/>
  <c r="B15155" i="8"/>
  <c r="C15155" i="8"/>
  <c r="D15155" i="8"/>
  <c r="E15155" i="8"/>
  <c r="F15155" i="8"/>
  <c r="B15156" i="8"/>
  <c r="C15156" i="8"/>
  <c r="D15156" i="8"/>
  <c r="E15156" i="8"/>
  <c r="F15156" i="8"/>
  <c r="B15157" i="8"/>
  <c r="C15157" i="8"/>
  <c r="D15157" i="8"/>
  <c r="E15157" i="8"/>
  <c r="F15157" i="8"/>
  <c r="B15158" i="8"/>
  <c r="C15158" i="8"/>
  <c r="D15158" i="8"/>
  <c r="E15158" i="8"/>
  <c r="F15158" i="8"/>
  <c r="B15159" i="8"/>
  <c r="C15159" i="8"/>
  <c r="D15159" i="8"/>
  <c r="E15159" i="8"/>
  <c r="F15159" i="8"/>
  <c r="B15160" i="8"/>
  <c r="C15160" i="8"/>
  <c r="D15160" i="8"/>
  <c r="E15160" i="8"/>
  <c r="F15160" i="8"/>
  <c r="B15161" i="8"/>
  <c r="C15161" i="8"/>
  <c r="D15161" i="8"/>
  <c r="E15161" i="8"/>
  <c r="F15161" i="8"/>
  <c r="B15162" i="8"/>
  <c r="C15162" i="8"/>
  <c r="D15162" i="8"/>
  <c r="E15162" i="8"/>
  <c r="F15162" i="8"/>
  <c r="B15163" i="8"/>
  <c r="C15163" i="8"/>
  <c r="D15163" i="8"/>
  <c r="E15163" i="8"/>
  <c r="F15163" i="8"/>
  <c r="B15164" i="8"/>
  <c r="C15164" i="8"/>
  <c r="D15164" i="8"/>
  <c r="E15164" i="8"/>
  <c r="F15164" i="8"/>
  <c r="B15165" i="8"/>
  <c r="C15165" i="8"/>
  <c r="D15165" i="8"/>
  <c r="E15165" i="8"/>
  <c r="F15165" i="8"/>
  <c r="B15166" i="8"/>
  <c r="C15166" i="8"/>
  <c r="D15166" i="8"/>
  <c r="E15166" i="8"/>
  <c r="F15166" i="8"/>
  <c r="B15167" i="8"/>
  <c r="C15167" i="8"/>
  <c r="D15167" i="8"/>
  <c r="E15167" i="8"/>
  <c r="F15167" i="8"/>
  <c r="B15168" i="8"/>
  <c r="C15168" i="8"/>
  <c r="D15168" i="8"/>
  <c r="E15168" i="8"/>
  <c r="F15168" i="8"/>
  <c r="B15169" i="8"/>
  <c r="C15169" i="8"/>
  <c r="D15169" i="8"/>
  <c r="E15169" i="8"/>
  <c r="F15169" i="8"/>
  <c r="B15170" i="8"/>
  <c r="C15170" i="8"/>
  <c r="D15170" i="8"/>
  <c r="E15170" i="8"/>
  <c r="F15170" i="8"/>
  <c r="B15171" i="8"/>
  <c r="C15171" i="8"/>
  <c r="D15171" i="8"/>
  <c r="E15171" i="8"/>
  <c r="F15171" i="8"/>
  <c r="B15172" i="8"/>
  <c r="C15172" i="8"/>
  <c r="D15172" i="8"/>
  <c r="E15172" i="8"/>
  <c r="F15172" i="8"/>
  <c r="B15173" i="8"/>
  <c r="C15173" i="8"/>
  <c r="D15173" i="8"/>
  <c r="E15173" i="8"/>
  <c r="F15173" i="8"/>
  <c r="B15174" i="8"/>
  <c r="C15174" i="8"/>
  <c r="D15174" i="8"/>
  <c r="E15174" i="8"/>
  <c r="F15174" i="8"/>
  <c r="B15175" i="8"/>
  <c r="C15175" i="8"/>
  <c r="D15175" i="8"/>
  <c r="E15175" i="8"/>
  <c r="F15175" i="8"/>
  <c r="B15176" i="8"/>
  <c r="C15176" i="8"/>
  <c r="D15176" i="8"/>
  <c r="E15176" i="8"/>
  <c r="F15176" i="8"/>
  <c r="B15177" i="8"/>
  <c r="C15177" i="8"/>
  <c r="D15177" i="8"/>
  <c r="E15177" i="8"/>
  <c r="F15177" i="8"/>
  <c r="B15178" i="8"/>
  <c r="C15178" i="8"/>
  <c r="D15178" i="8"/>
  <c r="E15178" i="8"/>
  <c r="F15178" i="8"/>
  <c r="B15179" i="8"/>
  <c r="C15179" i="8"/>
  <c r="D15179" i="8"/>
  <c r="E15179" i="8"/>
  <c r="F15179" i="8"/>
  <c r="B15180" i="8"/>
  <c r="C15180" i="8"/>
  <c r="D15180" i="8"/>
  <c r="E15180" i="8"/>
  <c r="F15180" i="8"/>
  <c r="B15181" i="8"/>
  <c r="C15181" i="8"/>
  <c r="D15181" i="8"/>
  <c r="E15181" i="8"/>
  <c r="F15181" i="8"/>
  <c r="B15182" i="8"/>
  <c r="C15182" i="8"/>
  <c r="D15182" i="8"/>
  <c r="E15182" i="8"/>
  <c r="F15182" i="8"/>
  <c r="B15183" i="8"/>
  <c r="C15183" i="8"/>
  <c r="D15183" i="8"/>
  <c r="E15183" i="8"/>
  <c r="F15183" i="8"/>
  <c r="B15184" i="8"/>
  <c r="C15184" i="8"/>
  <c r="D15184" i="8"/>
  <c r="E15184" i="8"/>
  <c r="F15184" i="8"/>
  <c r="B15185" i="8"/>
  <c r="C15185" i="8"/>
  <c r="D15185" i="8"/>
  <c r="E15185" i="8"/>
  <c r="F15185" i="8"/>
  <c r="B15186" i="8"/>
  <c r="C15186" i="8"/>
  <c r="D15186" i="8"/>
  <c r="E15186" i="8"/>
  <c r="F15186" i="8"/>
  <c r="B15187" i="8"/>
  <c r="C15187" i="8"/>
  <c r="D15187" i="8"/>
  <c r="E15187" i="8"/>
  <c r="F15187" i="8"/>
  <c r="B15188" i="8"/>
  <c r="C15188" i="8"/>
  <c r="D15188" i="8"/>
  <c r="E15188" i="8"/>
  <c r="F15188" i="8"/>
  <c r="B15189" i="8"/>
  <c r="C15189" i="8"/>
  <c r="D15189" i="8"/>
  <c r="E15189" i="8"/>
  <c r="F15189" i="8"/>
  <c r="B15190" i="8"/>
  <c r="C15190" i="8"/>
  <c r="D15190" i="8"/>
  <c r="E15190" i="8"/>
  <c r="F15190" i="8"/>
  <c r="B15191" i="8"/>
  <c r="C15191" i="8"/>
  <c r="D15191" i="8"/>
  <c r="E15191" i="8"/>
  <c r="F15191" i="8"/>
  <c r="B15192" i="8"/>
  <c r="C15192" i="8"/>
  <c r="D15192" i="8"/>
  <c r="E15192" i="8"/>
  <c r="F15192" i="8"/>
  <c r="B15193" i="8"/>
  <c r="C15193" i="8"/>
  <c r="D15193" i="8"/>
  <c r="E15193" i="8"/>
  <c r="F15193" i="8"/>
  <c r="B15194" i="8"/>
  <c r="C15194" i="8"/>
  <c r="D15194" i="8"/>
  <c r="E15194" i="8"/>
  <c r="F15194" i="8"/>
  <c r="B15195" i="8"/>
  <c r="C15195" i="8"/>
  <c r="D15195" i="8"/>
  <c r="E15195" i="8"/>
  <c r="F15195" i="8"/>
  <c r="B15196" i="8"/>
  <c r="C15196" i="8"/>
  <c r="D15196" i="8"/>
  <c r="E15196" i="8"/>
  <c r="F15196" i="8"/>
  <c r="B15197" i="8"/>
  <c r="C15197" i="8"/>
  <c r="D15197" i="8"/>
  <c r="E15197" i="8"/>
  <c r="F15197" i="8"/>
  <c r="B15198" i="8"/>
  <c r="C15198" i="8"/>
  <c r="D15198" i="8"/>
  <c r="E15198" i="8"/>
  <c r="F15198" i="8"/>
  <c r="B15199" i="8"/>
  <c r="C15199" i="8"/>
  <c r="D15199" i="8"/>
  <c r="E15199" i="8"/>
  <c r="F15199" i="8"/>
  <c r="B15200" i="8"/>
  <c r="C15200" i="8"/>
  <c r="D15200" i="8"/>
  <c r="E15200" i="8"/>
  <c r="F15200" i="8"/>
  <c r="B15201" i="8"/>
  <c r="C15201" i="8"/>
  <c r="D15201" i="8"/>
  <c r="E15201" i="8"/>
  <c r="F15201" i="8"/>
  <c r="B15202" i="8"/>
  <c r="C15202" i="8"/>
  <c r="D15202" i="8"/>
  <c r="E15202" i="8"/>
  <c r="F15202" i="8"/>
  <c r="B15203" i="8"/>
  <c r="C15203" i="8"/>
  <c r="D15203" i="8"/>
  <c r="E15203" i="8"/>
  <c r="F15203" i="8"/>
  <c r="B15204" i="8"/>
  <c r="C15204" i="8"/>
  <c r="D15204" i="8"/>
  <c r="E15204" i="8"/>
  <c r="F15204" i="8"/>
  <c r="B15205" i="8"/>
  <c r="C15205" i="8"/>
  <c r="D15205" i="8"/>
  <c r="E15205" i="8"/>
  <c r="F15205" i="8"/>
  <c r="B15206" i="8"/>
  <c r="C15206" i="8"/>
  <c r="D15206" i="8"/>
  <c r="E15206" i="8"/>
  <c r="F15206" i="8"/>
  <c r="B15207" i="8"/>
  <c r="C15207" i="8"/>
  <c r="D15207" i="8"/>
  <c r="E15207" i="8"/>
  <c r="F15207" i="8"/>
  <c r="B15208" i="8"/>
  <c r="C15208" i="8"/>
  <c r="D15208" i="8"/>
  <c r="E15208" i="8"/>
  <c r="F15208" i="8"/>
  <c r="B15209" i="8"/>
  <c r="C15209" i="8"/>
  <c r="D15209" i="8"/>
  <c r="E15209" i="8"/>
  <c r="F15209" i="8"/>
  <c r="B15210" i="8"/>
  <c r="C15210" i="8"/>
  <c r="D15210" i="8"/>
  <c r="E15210" i="8"/>
  <c r="F15210" i="8"/>
  <c r="B15211" i="8"/>
  <c r="C15211" i="8"/>
  <c r="D15211" i="8"/>
  <c r="E15211" i="8"/>
  <c r="F15211" i="8"/>
  <c r="B15212" i="8"/>
  <c r="C15212" i="8"/>
  <c r="D15212" i="8"/>
  <c r="E15212" i="8"/>
  <c r="F15212" i="8"/>
  <c r="B15213" i="8"/>
  <c r="C15213" i="8"/>
  <c r="D15213" i="8"/>
  <c r="E15213" i="8"/>
  <c r="F15213" i="8"/>
  <c r="B15214" i="8"/>
  <c r="C15214" i="8"/>
  <c r="D15214" i="8"/>
  <c r="E15214" i="8"/>
  <c r="F15214" i="8"/>
  <c r="B15215" i="8"/>
  <c r="C15215" i="8"/>
  <c r="D15215" i="8"/>
  <c r="E15215" i="8"/>
  <c r="F15215" i="8"/>
  <c r="B15216" i="8"/>
  <c r="C15216" i="8"/>
  <c r="D15216" i="8"/>
  <c r="E15216" i="8"/>
  <c r="F15216" i="8"/>
  <c r="B15217" i="8"/>
  <c r="C15217" i="8"/>
  <c r="D15217" i="8"/>
  <c r="E15217" i="8"/>
  <c r="F15217" i="8"/>
  <c r="B15218" i="8"/>
  <c r="C15218" i="8"/>
  <c r="D15218" i="8"/>
  <c r="E15218" i="8"/>
  <c r="F15218" i="8"/>
  <c r="B15219" i="8"/>
  <c r="C15219" i="8"/>
  <c r="D15219" i="8"/>
  <c r="E15219" i="8"/>
  <c r="F15219" i="8"/>
  <c r="B15220" i="8"/>
  <c r="C15220" i="8"/>
  <c r="D15220" i="8"/>
  <c r="E15220" i="8"/>
  <c r="F15220" i="8"/>
  <c r="B15221" i="8"/>
  <c r="C15221" i="8"/>
  <c r="D15221" i="8"/>
  <c r="E15221" i="8"/>
  <c r="F15221" i="8"/>
  <c r="B15222" i="8"/>
  <c r="C15222" i="8"/>
  <c r="D15222" i="8"/>
  <c r="E15222" i="8"/>
  <c r="F15222" i="8"/>
  <c r="B15223" i="8"/>
  <c r="C15223" i="8"/>
  <c r="D15223" i="8"/>
  <c r="E15223" i="8"/>
  <c r="F15223" i="8"/>
  <c r="B15224" i="8"/>
  <c r="C15224" i="8"/>
  <c r="D15224" i="8"/>
  <c r="E15224" i="8"/>
  <c r="F15224" i="8"/>
  <c r="B15225" i="8"/>
  <c r="C15225" i="8"/>
  <c r="D15225" i="8"/>
  <c r="E15225" i="8"/>
  <c r="F15225" i="8"/>
  <c r="B15226" i="8"/>
  <c r="C15226" i="8"/>
  <c r="D15226" i="8"/>
  <c r="E15226" i="8"/>
  <c r="F15226" i="8"/>
  <c r="B15227" i="8"/>
  <c r="C15227" i="8"/>
  <c r="D15227" i="8"/>
  <c r="E15227" i="8"/>
  <c r="F15227" i="8"/>
  <c r="B15228" i="8"/>
  <c r="C15228" i="8"/>
  <c r="D15228" i="8"/>
  <c r="E15228" i="8"/>
  <c r="F15228" i="8"/>
  <c r="B15229" i="8"/>
  <c r="C15229" i="8"/>
  <c r="D15229" i="8"/>
  <c r="E15229" i="8"/>
  <c r="F15229" i="8"/>
  <c r="B15230" i="8"/>
  <c r="C15230" i="8"/>
  <c r="D15230" i="8"/>
  <c r="E15230" i="8"/>
  <c r="F15230" i="8"/>
  <c r="B15231" i="8"/>
  <c r="C15231" i="8"/>
  <c r="D15231" i="8"/>
  <c r="E15231" i="8"/>
  <c r="F15231" i="8"/>
  <c r="B15232" i="8"/>
  <c r="C15232" i="8"/>
  <c r="D15232" i="8"/>
  <c r="E15232" i="8"/>
  <c r="F15232" i="8"/>
  <c r="B15233" i="8"/>
  <c r="C15233" i="8"/>
  <c r="D15233" i="8"/>
  <c r="E15233" i="8"/>
  <c r="F15233" i="8"/>
  <c r="B15234" i="8"/>
  <c r="C15234" i="8"/>
  <c r="D15234" i="8"/>
  <c r="E15234" i="8"/>
  <c r="F15234" i="8"/>
  <c r="B15235" i="8"/>
  <c r="C15235" i="8"/>
  <c r="D15235" i="8"/>
  <c r="E15235" i="8"/>
  <c r="F15235" i="8"/>
  <c r="B15236" i="8"/>
  <c r="C15236" i="8"/>
  <c r="D15236" i="8"/>
  <c r="E15236" i="8"/>
  <c r="F15236" i="8"/>
  <c r="B15237" i="8"/>
  <c r="C15237" i="8"/>
  <c r="D15237" i="8"/>
  <c r="E15237" i="8"/>
  <c r="F15237" i="8"/>
  <c r="B15238" i="8"/>
  <c r="C15238" i="8"/>
  <c r="D15238" i="8"/>
  <c r="E15238" i="8"/>
  <c r="F15238" i="8"/>
  <c r="B15239" i="8"/>
  <c r="C15239" i="8"/>
  <c r="D15239" i="8"/>
  <c r="E15239" i="8"/>
  <c r="F15239" i="8"/>
  <c r="B15240" i="8"/>
  <c r="C15240" i="8"/>
  <c r="D15240" i="8"/>
  <c r="E15240" i="8"/>
  <c r="F15240" i="8"/>
  <c r="B15241" i="8"/>
  <c r="C15241" i="8"/>
  <c r="D15241" i="8"/>
  <c r="E15241" i="8"/>
  <c r="F15241" i="8"/>
  <c r="B15242" i="8"/>
  <c r="C15242" i="8"/>
  <c r="D15242" i="8"/>
  <c r="E15242" i="8"/>
  <c r="F15242" i="8"/>
  <c r="B15243" i="8"/>
  <c r="C15243" i="8"/>
  <c r="D15243" i="8"/>
  <c r="E15243" i="8"/>
  <c r="F15243" i="8"/>
  <c r="B15244" i="8"/>
  <c r="C15244" i="8"/>
  <c r="D15244" i="8"/>
  <c r="E15244" i="8"/>
  <c r="F15244" i="8"/>
  <c r="B15245" i="8"/>
  <c r="C15245" i="8"/>
  <c r="D15245" i="8"/>
  <c r="E15245" i="8"/>
  <c r="F15245" i="8"/>
  <c r="B15246" i="8"/>
  <c r="C15246" i="8"/>
  <c r="D15246" i="8"/>
  <c r="E15246" i="8"/>
  <c r="F15246" i="8"/>
  <c r="B15247" i="8"/>
  <c r="C15247" i="8"/>
  <c r="D15247" i="8"/>
  <c r="E15247" i="8"/>
  <c r="F15247" i="8"/>
  <c r="B15248" i="8"/>
  <c r="C15248" i="8"/>
  <c r="D15248" i="8"/>
  <c r="E15248" i="8"/>
  <c r="F15248" i="8"/>
  <c r="B15249" i="8"/>
  <c r="C15249" i="8"/>
  <c r="D15249" i="8"/>
  <c r="E15249" i="8"/>
  <c r="F15249" i="8"/>
  <c r="B15250" i="8"/>
  <c r="C15250" i="8"/>
  <c r="D15250" i="8"/>
  <c r="E15250" i="8"/>
  <c r="F15250" i="8"/>
  <c r="B15251" i="8"/>
  <c r="C15251" i="8"/>
  <c r="D15251" i="8"/>
  <c r="E15251" i="8"/>
  <c r="F15251" i="8"/>
  <c r="B15252" i="8"/>
  <c r="C15252" i="8"/>
  <c r="D15252" i="8"/>
  <c r="E15252" i="8"/>
  <c r="F15252" i="8"/>
  <c r="B15253" i="8"/>
  <c r="C15253" i="8"/>
  <c r="D15253" i="8"/>
  <c r="E15253" i="8"/>
  <c r="F15253" i="8"/>
  <c r="B15254" i="8"/>
  <c r="C15254" i="8"/>
  <c r="D15254" i="8"/>
  <c r="E15254" i="8"/>
  <c r="F15254" i="8"/>
  <c r="B15255" i="8"/>
  <c r="C15255" i="8"/>
  <c r="D15255" i="8"/>
  <c r="E15255" i="8"/>
  <c r="F15255" i="8"/>
  <c r="B15256" i="8"/>
  <c r="C15256" i="8"/>
  <c r="D15256" i="8"/>
  <c r="E15256" i="8"/>
  <c r="F15256" i="8"/>
  <c r="B15257" i="8"/>
  <c r="C15257" i="8"/>
  <c r="D15257" i="8"/>
  <c r="E15257" i="8"/>
  <c r="F15257" i="8"/>
  <c r="B15258" i="8"/>
  <c r="C15258" i="8"/>
  <c r="D15258" i="8"/>
  <c r="E15258" i="8"/>
  <c r="F15258" i="8"/>
  <c r="B15259" i="8"/>
  <c r="C15259" i="8"/>
  <c r="D15259" i="8"/>
  <c r="E15259" i="8"/>
  <c r="F15259" i="8"/>
  <c r="B15260" i="8"/>
  <c r="C15260" i="8"/>
  <c r="D15260" i="8"/>
  <c r="E15260" i="8"/>
  <c r="F15260" i="8"/>
  <c r="B15261" i="8"/>
  <c r="C15261" i="8"/>
  <c r="D15261" i="8"/>
  <c r="E15261" i="8"/>
  <c r="F15261" i="8"/>
  <c r="B15262" i="8"/>
  <c r="C15262" i="8"/>
  <c r="D15262" i="8"/>
  <c r="E15262" i="8"/>
  <c r="F15262" i="8"/>
  <c r="B15263" i="8"/>
  <c r="C15263" i="8"/>
  <c r="D15263" i="8"/>
  <c r="E15263" i="8"/>
  <c r="F15263" i="8"/>
  <c r="B15264" i="8"/>
  <c r="C15264" i="8"/>
  <c r="D15264" i="8"/>
  <c r="E15264" i="8"/>
  <c r="F15264" i="8"/>
  <c r="B15265" i="8"/>
  <c r="C15265" i="8"/>
  <c r="D15265" i="8"/>
  <c r="E15265" i="8"/>
  <c r="F15265" i="8"/>
  <c r="B15266" i="8"/>
  <c r="C15266" i="8"/>
  <c r="D15266" i="8"/>
  <c r="E15266" i="8"/>
  <c r="F15266" i="8"/>
  <c r="B15267" i="8"/>
  <c r="C15267" i="8"/>
  <c r="D15267" i="8"/>
  <c r="E15267" i="8"/>
  <c r="F15267" i="8"/>
  <c r="B15268" i="8"/>
  <c r="C15268" i="8"/>
  <c r="D15268" i="8"/>
  <c r="E15268" i="8"/>
  <c r="F15268" i="8"/>
  <c r="B15269" i="8"/>
  <c r="C15269" i="8"/>
  <c r="D15269" i="8"/>
  <c r="E15269" i="8"/>
  <c r="F15269" i="8"/>
  <c r="B15270" i="8"/>
  <c r="C15270" i="8"/>
  <c r="D15270" i="8"/>
  <c r="E15270" i="8"/>
  <c r="F15270" i="8"/>
  <c r="B15271" i="8"/>
  <c r="C15271" i="8"/>
  <c r="D15271" i="8"/>
  <c r="E15271" i="8"/>
  <c r="F15271" i="8"/>
  <c r="B15272" i="8"/>
  <c r="C15272" i="8"/>
  <c r="D15272" i="8"/>
  <c r="E15272" i="8"/>
  <c r="F15272" i="8"/>
  <c r="B15273" i="8"/>
  <c r="C15273" i="8"/>
  <c r="D15273" i="8"/>
  <c r="E15273" i="8"/>
  <c r="F15273" i="8"/>
  <c r="B15274" i="8"/>
  <c r="C15274" i="8"/>
  <c r="D15274" i="8"/>
  <c r="E15274" i="8"/>
  <c r="F15274" i="8"/>
  <c r="B15275" i="8"/>
  <c r="C15275" i="8"/>
  <c r="D15275" i="8"/>
  <c r="E15275" i="8"/>
  <c r="F15275" i="8"/>
  <c r="B15276" i="8"/>
  <c r="C15276" i="8"/>
  <c r="D15276" i="8"/>
  <c r="E15276" i="8"/>
  <c r="F15276" i="8"/>
  <c r="B15277" i="8"/>
  <c r="C15277" i="8"/>
  <c r="D15277" i="8"/>
  <c r="E15277" i="8"/>
  <c r="F15277" i="8"/>
  <c r="B15278" i="8"/>
  <c r="C15278" i="8"/>
  <c r="D15278" i="8"/>
  <c r="E15278" i="8"/>
  <c r="F15278" i="8"/>
  <c r="B15279" i="8"/>
  <c r="C15279" i="8"/>
  <c r="D15279" i="8"/>
  <c r="E15279" i="8"/>
  <c r="F15279" i="8"/>
  <c r="B15280" i="8"/>
  <c r="C15280" i="8"/>
  <c r="D15280" i="8"/>
  <c r="E15280" i="8"/>
  <c r="F15280" i="8"/>
  <c r="B15281" i="8"/>
  <c r="C15281" i="8"/>
  <c r="D15281" i="8"/>
  <c r="E15281" i="8"/>
  <c r="F15281" i="8"/>
  <c r="B15282" i="8"/>
  <c r="C15282" i="8"/>
  <c r="D15282" i="8"/>
  <c r="E15282" i="8"/>
  <c r="F15282" i="8"/>
  <c r="B15283" i="8"/>
  <c r="C15283" i="8"/>
  <c r="D15283" i="8"/>
  <c r="E15283" i="8"/>
  <c r="F15283" i="8"/>
  <c r="B15284" i="8"/>
  <c r="C15284" i="8"/>
  <c r="D15284" i="8"/>
  <c r="E15284" i="8"/>
  <c r="F15284" i="8"/>
  <c r="B15285" i="8"/>
  <c r="C15285" i="8"/>
  <c r="D15285" i="8"/>
  <c r="E15285" i="8"/>
  <c r="F15285" i="8"/>
  <c r="B15286" i="8"/>
  <c r="C15286" i="8"/>
  <c r="D15286" i="8"/>
  <c r="E15286" i="8"/>
  <c r="F15286" i="8"/>
  <c r="B15287" i="8"/>
  <c r="C15287" i="8"/>
  <c r="D15287" i="8"/>
  <c r="E15287" i="8"/>
  <c r="F15287" i="8"/>
  <c r="B15288" i="8"/>
  <c r="C15288" i="8"/>
  <c r="D15288" i="8"/>
  <c r="E15288" i="8"/>
  <c r="F15288" i="8"/>
  <c r="B15289" i="8"/>
  <c r="C15289" i="8"/>
  <c r="D15289" i="8"/>
  <c r="E15289" i="8"/>
  <c r="F15289" i="8"/>
  <c r="B15290" i="8"/>
  <c r="C15290" i="8"/>
  <c r="D15290" i="8"/>
  <c r="E15290" i="8"/>
  <c r="F15290" i="8"/>
  <c r="B15291" i="8"/>
  <c r="C15291" i="8"/>
  <c r="D15291" i="8"/>
  <c r="E15291" i="8"/>
  <c r="F15291" i="8"/>
  <c r="B15292" i="8"/>
  <c r="C15292" i="8"/>
  <c r="D15292" i="8"/>
  <c r="E15292" i="8"/>
  <c r="F15292" i="8"/>
  <c r="B15293" i="8"/>
  <c r="C15293" i="8"/>
  <c r="D15293" i="8"/>
  <c r="E15293" i="8"/>
  <c r="F15293" i="8"/>
  <c r="B15294" i="8"/>
  <c r="C15294" i="8"/>
  <c r="D15294" i="8"/>
  <c r="E15294" i="8"/>
  <c r="F15294" i="8"/>
  <c r="B15295" i="8"/>
  <c r="C15295" i="8"/>
  <c r="D15295" i="8"/>
  <c r="E15295" i="8"/>
  <c r="F15295" i="8"/>
  <c r="B15296" i="8"/>
  <c r="C15296" i="8"/>
  <c r="D15296" i="8"/>
  <c r="E15296" i="8"/>
  <c r="F15296" i="8"/>
  <c r="B15297" i="8"/>
  <c r="C15297" i="8"/>
  <c r="D15297" i="8"/>
  <c r="E15297" i="8"/>
  <c r="F15297" i="8"/>
  <c r="B15298" i="8"/>
  <c r="C15298" i="8"/>
  <c r="D15298" i="8"/>
  <c r="E15298" i="8"/>
  <c r="F15298" i="8"/>
  <c r="B15299" i="8"/>
  <c r="C15299" i="8"/>
  <c r="D15299" i="8"/>
  <c r="E15299" i="8"/>
  <c r="F15299" i="8"/>
  <c r="B15300" i="8"/>
  <c r="C15300" i="8"/>
  <c r="D15300" i="8"/>
  <c r="E15300" i="8"/>
  <c r="F15300" i="8"/>
  <c r="B15301" i="8"/>
  <c r="C15301" i="8"/>
  <c r="D15301" i="8"/>
  <c r="E15301" i="8"/>
  <c r="F15301" i="8"/>
  <c r="B15302" i="8"/>
  <c r="C15302" i="8"/>
  <c r="D15302" i="8"/>
  <c r="E15302" i="8"/>
  <c r="F15302" i="8"/>
  <c r="B15303" i="8"/>
  <c r="C15303" i="8"/>
  <c r="D15303" i="8"/>
  <c r="E15303" i="8"/>
  <c r="F15303" i="8"/>
  <c r="B15304" i="8"/>
  <c r="C15304" i="8"/>
  <c r="D15304" i="8"/>
  <c r="E15304" i="8"/>
  <c r="F15304" i="8"/>
  <c r="B15305" i="8"/>
  <c r="C15305" i="8"/>
  <c r="D15305" i="8"/>
  <c r="E15305" i="8"/>
  <c r="F15305" i="8"/>
  <c r="B15306" i="8"/>
  <c r="C15306" i="8"/>
  <c r="D15306" i="8"/>
  <c r="E15306" i="8"/>
  <c r="F15306" i="8"/>
  <c r="B15307" i="8"/>
  <c r="C15307" i="8"/>
  <c r="D15307" i="8"/>
  <c r="E15307" i="8"/>
  <c r="F15307" i="8"/>
  <c r="B15308" i="8"/>
  <c r="C15308" i="8"/>
  <c r="D15308" i="8"/>
  <c r="E15308" i="8"/>
  <c r="F15308" i="8"/>
  <c r="B15309" i="8"/>
  <c r="C15309" i="8"/>
  <c r="D15309" i="8"/>
  <c r="E15309" i="8"/>
  <c r="F15309" i="8"/>
  <c r="B15310" i="8"/>
  <c r="C15310" i="8"/>
  <c r="D15310" i="8"/>
  <c r="E15310" i="8"/>
  <c r="F15310" i="8"/>
  <c r="B15311" i="8"/>
  <c r="C15311" i="8"/>
  <c r="D15311" i="8"/>
  <c r="E15311" i="8"/>
  <c r="F15311" i="8"/>
  <c r="B15312" i="8"/>
  <c r="C15312" i="8"/>
  <c r="D15312" i="8"/>
  <c r="E15312" i="8"/>
  <c r="F15312" i="8"/>
  <c r="B15313" i="8"/>
  <c r="C15313" i="8"/>
  <c r="D15313" i="8"/>
  <c r="E15313" i="8"/>
  <c r="F15313" i="8"/>
  <c r="B15314" i="8"/>
  <c r="C15314" i="8"/>
  <c r="D15314" i="8"/>
  <c r="E15314" i="8"/>
  <c r="F15314" i="8"/>
  <c r="B15315" i="8"/>
  <c r="C15315" i="8"/>
  <c r="D15315" i="8"/>
  <c r="E15315" i="8"/>
  <c r="F15315" i="8"/>
  <c r="B15316" i="8"/>
  <c r="C15316" i="8"/>
  <c r="D15316" i="8"/>
  <c r="E15316" i="8"/>
  <c r="F15316" i="8"/>
  <c r="B15317" i="8"/>
  <c r="C15317" i="8"/>
  <c r="D15317" i="8"/>
  <c r="E15317" i="8"/>
  <c r="F15317" i="8"/>
  <c r="B15318" i="8"/>
  <c r="C15318" i="8"/>
  <c r="D15318" i="8"/>
  <c r="E15318" i="8"/>
  <c r="F15318" i="8"/>
  <c r="B15319" i="8"/>
  <c r="C15319" i="8"/>
  <c r="D15319" i="8"/>
  <c r="E15319" i="8"/>
  <c r="F15319" i="8"/>
  <c r="B15320" i="8"/>
  <c r="C15320" i="8"/>
  <c r="D15320" i="8"/>
  <c r="E15320" i="8"/>
  <c r="F15320" i="8"/>
  <c r="B15321" i="8"/>
  <c r="C15321" i="8"/>
  <c r="D15321" i="8"/>
  <c r="E15321" i="8"/>
  <c r="F15321" i="8"/>
  <c r="B15322" i="8"/>
  <c r="C15322" i="8"/>
  <c r="D15322" i="8"/>
  <c r="E15322" i="8"/>
  <c r="F15322" i="8"/>
  <c r="B15323" i="8"/>
  <c r="C15323" i="8"/>
  <c r="D15323" i="8"/>
  <c r="E15323" i="8"/>
  <c r="F15323" i="8"/>
  <c r="B15324" i="8"/>
  <c r="C15324" i="8"/>
  <c r="D15324" i="8"/>
  <c r="E15324" i="8"/>
  <c r="F15324" i="8"/>
  <c r="B15325" i="8"/>
  <c r="C15325" i="8"/>
  <c r="D15325" i="8"/>
  <c r="E15325" i="8"/>
  <c r="F15325" i="8"/>
  <c r="B15326" i="8"/>
  <c r="C15326" i="8"/>
  <c r="D15326" i="8"/>
  <c r="E15326" i="8"/>
  <c r="F15326" i="8"/>
  <c r="B15327" i="8"/>
  <c r="C15327" i="8"/>
  <c r="D15327" i="8"/>
  <c r="E15327" i="8"/>
  <c r="F15327" i="8"/>
  <c r="B15328" i="8"/>
  <c r="C15328" i="8"/>
  <c r="D15328" i="8"/>
  <c r="E15328" i="8"/>
  <c r="F15328" i="8"/>
  <c r="B15329" i="8"/>
  <c r="C15329" i="8"/>
  <c r="D15329" i="8"/>
  <c r="E15329" i="8"/>
  <c r="F15329" i="8"/>
  <c r="B15330" i="8"/>
  <c r="C15330" i="8"/>
  <c r="D15330" i="8"/>
  <c r="E15330" i="8"/>
  <c r="F15330" i="8"/>
  <c r="B15331" i="8"/>
  <c r="C15331" i="8"/>
  <c r="D15331" i="8"/>
  <c r="E15331" i="8"/>
  <c r="F15331" i="8"/>
  <c r="B15332" i="8"/>
  <c r="C15332" i="8"/>
  <c r="D15332" i="8"/>
  <c r="E15332" i="8"/>
  <c r="F15332" i="8"/>
  <c r="B15333" i="8"/>
  <c r="C15333" i="8"/>
  <c r="D15333" i="8"/>
  <c r="E15333" i="8"/>
  <c r="F15333" i="8"/>
  <c r="B15334" i="8"/>
  <c r="C15334" i="8"/>
  <c r="D15334" i="8"/>
  <c r="E15334" i="8"/>
  <c r="F15334" i="8"/>
  <c r="B15335" i="8"/>
  <c r="C15335" i="8"/>
  <c r="D15335" i="8"/>
  <c r="E15335" i="8"/>
  <c r="F15335" i="8"/>
  <c r="B15336" i="8"/>
  <c r="C15336" i="8"/>
  <c r="D15336" i="8"/>
  <c r="E15336" i="8"/>
  <c r="F15336" i="8"/>
  <c r="B15337" i="8"/>
  <c r="C15337" i="8"/>
  <c r="D15337" i="8"/>
  <c r="E15337" i="8"/>
  <c r="F15337" i="8"/>
  <c r="B15338" i="8"/>
  <c r="C15338" i="8"/>
  <c r="D15338" i="8"/>
  <c r="E15338" i="8"/>
  <c r="F15338" i="8"/>
  <c r="B15339" i="8"/>
  <c r="C15339" i="8"/>
  <c r="D15339" i="8"/>
  <c r="E15339" i="8"/>
  <c r="F15339" i="8"/>
  <c r="B15340" i="8"/>
  <c r="C15340" i="8"/>
  <c r="D15340" i="8"/>
  <c r="E15340" i="8"/>
  <c r="F15340" i="8"/>
  <c r="B15341" i="8"/>
  <c r="C15341" i="8"/>
  <c r="D15341" i="8"/>
  <c r="E15341" i="8"/>
  <c r="F15341" i="8"/>
  <c r="B15342" i="8"/>
  <c r="C15342" i="8"/>
  <c r="D15342" i="8"/>
  <c r="E15342" i="8"/>
  <c r="F15342" i="8"/>
  <c r="B15343" i="8"/>
  <c r="C15343" i="8"/>
  <c r="D15343" i="8"/>
  <c r="E15343" i="8"/>
  <c r="F15343" i="8"/>
  <c r="B15344" i="8"/>
  <c r="C15344" i="8"/>
  <c r="D15344" i="8"/>
  <c r="E15344" i="8"/>
  <c r="F15344" i="8"/>
  <c r="B15345" i="8"/>
  <c r="C15345" i="8"/>
  <c r="D15345" i="8"/>
  <c r="E15345" i="8"/>
  <c r="F15345" i="8"/>
  <c r="B15346" i="8"/>
  <c r="C15346" i="8"/>
  <c r="D15346" i="8"/>
  <c r="E15346" i="8"/>
  <c r="F15346" i="8"/>
  <c r="B15347" i="8"/>
  <c r="C15347" i="8"/>
  <c r="D15347" i="8"/>
  <c r="E15347" i="8"/>
  <c r="F15347" i="8"/>
  <c r="B15348" i="8"/>
  <c r="C15348" i="8"/>
  <c r="D15348" i="8"/>
  <c r="E15348" i="8"/>
  <c r="F15348" i="8"/>
  <c r="B15349" i="8"/>
  <c r="C15349" i="8"/>
  <c r="D15349" i="8"/>
  <c r="E15349" i="8"/>
  <c r="F15349" i="8"/>
  <c r="B15350" i="8"/>
  <c r="C15350" i="8"/>
  <c r="D15350" i="8"/>
  <c r="E15350" i="8"/>
  <c r="F15350" i="8"/>
  <c r="B15351" i="8"/>
  <c r="C15351" i="8"/>
  <c r="D15351" i="8"/>
  <c r="E15351" i="8"/>
  <c r="F15351" i="8"/>
  <c r="B15352" i="8"/>
  <c r="C15352" i="8"/>
  <c r="D15352" i="8"/>
  <c r="E15352" i="8"/>
  <c r="F15352" i="8"/>
  <c r="B15353" i="8"/>
  <c r="C15353" i="8"/>
  <c r="D15353" i="8"/>
  <c r="E15353" i="8"/>
  <c r="F15353" i="8"/>
  <c r="B15354" i="8"/>
  <c r="C15354" i="8"/>
  <c r="D15354" i="8"/>
  <c r="E15354" i="8"/>
  <c r="F15354" i="8"/>
  <c r="B15355" i="8"/>
  <c r="C15355" i="8"/>
  <c r="D15355" i="8"/>
  <c r="E15355" i="8"/>
  <c r="F15355" i="8"/>
  <c r="B15356" i="8"/>
  <c r="C15356" i="8"/>
  <c r="D15356" i="8"/>
  <c r="E15356" i="8"/>
  <c r="F15356" i="8"/>
  <c r="B15357" i="8"/>
  <c r="C15357" i="8"/>
  <c r="D15357" i="8"/>
  <c r="E15357" i="8"/>
  <c r="F15357" i="8"/>
  <c r="B15358" i="8"/>
  <c r="C15358" i="8"/>
  <c r="D15358" i="8"/>
  <c r="E15358" i="8"/>
  <c r="F15358" i="8"/>
  <c r="B15359" i="8"/>
  <c r="C15359" i="8"/>
  <c r="D15359" i="8"/>
  <c r="E15359" i="8"/>
  <c r="F15359" i="8"/>
  <c r="B15360" i="8"/>
  <c r="C15360" i="8"/>
  <c r="D15360" i="8"/>
  <c r="E15360" i="8"/>
  <c r="F15360" i="8"/>
  <c r="B15361" i="8"/>
  <c r="C15361" i="8"/>
  <c r="D15361" i="8"/>
  <c r="E15361" i="8"/>
  <c r="F15361" i="8"/>
  <c r="B15362" i="8"/>
  <c r="C15362" i="8"/>
  <c r="D15362" i="8"/>
  <c r="E15362" i="8"/>
  <c r="F15362" i="8"/>
  <c r="B15363" i="8"/>
  <c r="C15363" i="8"/>
  <c r="D15363" i="8"/>
  <c r="E15363" i="8"/>
  <c r="F15363" i="8"/>
  <c r="B15364" i="8"/>
  <c r="C15364" i="8"/>
  <c r="D15364" i="8"/>
  <c r="E15364" i="8"/>
  <c r="F15364" i="8"/>
  <c r="B15365" i="8"/>
  <c r="C15365" i="8"/>
  <c r="D15365" i="8"/>
  <c r="E15365" i="8"/>
  <c r="F15365" i="8"/>
  <c r="B15366" i="8"/>
  <c r="C15366" i="8"/>
  <c r="D15366" i="8"/>
  <c r="E15366" i="8"/>
  <c r="F15366" i="8"/>
  <c r="B15367" i="8"/>
  <c r="C15367" i="8"/>
  <c r="D15367" i="8"/>
  <c r="E15367" i="8"/>
  <c r="F15367" i="8"/>
  <c r="B15368" i="8"/>
  <c r="C15368" i="8"/>
  <c r="D15368" i="8"/>
  <c r="E15368" i="8"/>
  <c r="F15368" i="8"/>
  <c r="B15369" i="8"/>
  <c r="C15369" i="8"/>
  <c r="D15369" i="8"/>
  <c r="E15369" i="8"/>
  <c r="F15369" i="8"/>
  <c r="B15370" i="8"/>
  <c r="C15370" i="8"/>
  <c r="D15370" i="8"/>
  <c r="E15370" i="8"/>
  <c r="F15370" i="8"/>
  <c r="B15371" i="8"/>
  <c r="C15371" i="8"/>
  <c r="D15371" i="8"/>
  <c r="E15371" i="8"/>
  <c r="F15371" i="8"/>
  <c r="B15372" i="8"/>
  <c r="C15372" i="8"/>
  <c r="D15372" i="8"/>
  <c r="E15372" i="8"/>
  <c r="F15372" i="8"/>
  <c r="B15373" i="8"/>
  <c r="C15373" i="8"/>
  <c r="D15373" i="8"/>
  <c r="E15373" i="8"/>
  <c r="F15373" i="8"/>
  <c r="B15374" i="8"/>
  <c r="C15374" i="8"/>
  <c r="D15374" i="8"/>
  <c r="E15374" i="8"/>
  <c r="F15374" i="8"/>
  <c r="B15375" i="8"/>
  <c r="C15375" i="8"/>
  <c r="D15375" i="8"/>
  <c r="E15375" i="8"/>
  <c r="F15375" i="8"/>
  <c r="B15376" i="8"/>
  <c r="C15376" i="8"/>
  <c r="D15376" i="8"/>
  <c r="E15376" i="8"/>
  <c r="F15376" i="8"/>
  <c r="B15377" i="8"/>
  <c r="C15377" i="8"/>
  <c r="D15377" i="8"/>
  <c r="E15377" i="8"/>
  <c r="F15377" i="8"/>
  <c r="B15378" i="8"/>
  <c r="C15378" i="8"/>
  <c r="D15378" i="8"/>
  <c r="E15378" i="8"/>
  <c r="F15378" i="8"/>
  <c r="B15379" i="8"/>
  <c r="C15379" i="8"/>
  <c r="D15379" i="8"/>
  <c r="E15379" i="8"/>
  <c r="F15379" i="8"/>
  <c r="B15380" i="8"/>
  <c r="C15380" i="8"/>
  <c r="D15380" i="8"/>
  <c r="E15380" i="8"/>
  <c r="F15380" i="8"/>
  <c r="B15381" i="8"/>
  <c r="C15381" i="8"/>
  <c r="D15381" i="8"/>
  <c r="E15381" i="8"/>
  <c r="F15381" i="8"/>
  <c r="B15382" i="8"/>
  <c r="C15382" i="8"/>
  <c r="D15382" i="8"/>
  <c r="E15382" i="8"/>
  <c r="F15382" i="8"/>
  <c r="B15383" i="8"/>
  <c r="C15383" i="8"/>
  <c r="D15383" i="8"/>
  <c r="E15383" i="8"/>
  <c r="F15383" i="8"/>
  <c r="B15384" i="8"/>
  <c r="C15384" i="8"/>
  <c r="D15384" i="8"/>
  <c r="E15384" i="8"/>
  <c r="F15384" i="8"/>
  <c r="B15385" i="8"/>
  <c r="C15385" i="8"/>
  <c r="D15385" i="8"/>
  <c r="E15385" i="8"/>
  <c r="F15385" i="8"/>
  <c r="B15386" i="8"/>
  <c r="C15386" i="8"/>
  <c r="D15386" i="8"/>
  <c r="E15386" i="8"/>
  <c r="F15386" i="8"/>
  <c r="B15387" i="8"/>
  <c r="C15387" i="8"/>
  <c r="D15387" i="8"/>
  <c r="E15387" i="8"/>
  <c r="F15387" i="8"/>
  <c r="B15388" i="8"/>
  <c r="C15388" i="8"/>
  <c r="D15388" i="8"/>
  <c r="E15388" i="8"/>
  <c r="F15388" i="8"/>
  <c r="B15389" i="8"/>
  <c r="C15389" i="8"/>
  <c r="D15389" i="8"/>
  <c r="E15389" i="8"/>
  <c r="F15389" i="8"/>
  <c r="B15390" i="8"/>
  <c r="C15390" i="8"/>
  <c r="D15390" i="8"/>
  <c r="E15390" i="8"/>
  <c r="F15390" i="8"/>
  <c r="B15391" i="8"/>
  <c r="C15391" i="8"/>
  <c r="D15391" i="8"/>
  <c r="E15391" i="8"/>
  <c r="F15391" i="8"/>
  <c r="B15392" i="8"/>
  <c r="C15392" i="8"/>
  <c r="D15392" i="8"/>
  <c r="E15392" i="8"/>
  <c r="F15392" i="8"/>
  <c r="B15393" i="8"/>
  <c r="C15393" i="8"/>
  <c r="D15393" i="8"/>
  <c r="E15393" i="8"/>
  <c r="F15393" i="8"/>
  <c r="B15394" i="8"/>
  <c r="C15394" i="8"/>
  <c r="D15394" i="8"/>
  <c r="E15394" i="8"/>
  <c r="F15394" i="8"/>
  <c r="B15395" i="8"/>
  <c r="C15395" i="8"/>
  <c r="D15395" i="8"/>
  <c r="E15395" i="8"/>
  <c r="F15395" i="8"/>
  <c r="B15396" i="8"/>
  <c r="C15396" i="8"/>
  <c r="D15396" i="8"/>
  <c r="E15396" i="8"/>
  <c r="F15396" i="8"/>
  <c r="B15397" i="8"/>
  <c r="C15397" i="8"/>
  <c r="D15397" i="8"/>
  <c r="E15397" i="8"/>
  <c r="F15397" i="8"/>
  <c r="B15398" i="8"/>
  <c r="C15398" i="8"/>
  <c r="D15398" i="8"/>
  <c r="E15398" i="8"/>
  <c r="F15398" i="8"/>
  <c r="B15399" i="8"/>
  <c r="C15399" i="8"/>
  <c r="D15399" i="8"/>
  <c r="E15399" i="8"/>
  <c r="F15399" i="8"/>
  <c r="B15400" i="8"/>
  <c r="C15400" i="8"/>
  <c r="D15400" i="8"/>
  <c r="E15400" i="8"/>
  <c r="F15400" i="8"/>
  <c r="B15401" i="8"/>
  <c r="C15401" i="8"/>
  <c r="D15401" i="8"/>
  <c r="E15401" i="8"/>
  <c r="F15401" i="8"/>
  <c r="B15402" i="8"/>
  <c r="C15402" i="8"/>
  <c r="D15402" i="8"/>
  <c r="E15402" i="8"/>
  <c r="F15402" i="8"/>
  <c r="B15403" i="8"/>
  <c r="C15403" i="8"/>
  <c r="D15403" i="8"/>
  <c r="E15403" i="8"/>
  <c r="F15403" i="8"/>
  <c r="B15404" i="8"/>
  <c r="C15404" i="8"/>
  <c r="D15404" i="8"/>
  <c r="E15404" i="8"/>
  <c r="F15404" i="8"/>
  <c r="B15405" i="8"/>
  <c r="C15405" i="8"/>
  <c r="D15405" i="8"/>
  <c r="E15405" i="8"/>
  <c r="F15405" i="8"/>
  <c r="B15406" i="8"/>
  <c r="C15406" i="8"/>
  <c r="D15406" i="8"/>
  <c r="E15406" i="8"/>
  <c r="F15406" i="8"/>
  <c r="B15407" i="8"/>
  <c r="C15407" i="8"/>
  <c r="D15407" i="8"/>
  <c r="E15407" i="8"/>
  <c r="F15407" i="8"/>
  <c r="B15408" i="8"/>
  <c r="C15408" i="8"/>
  <c r="D15408" i="8"/>
  <c r="E15408" i="8"/>
  <c r="F15408" i="8"/>
  <c r="B15409" i="8"/>
  <c r="C15409" i="8"/>
  <c r="D15409" i="8"/>
  <c r="E15409" i="8"/>
  <c r="F15409" i="8"/>
  <c r="B15410" i="8"/>
  <c r="C15410" i="8"/>
  <c r="D15410" i="8"/>
  <c r="E15410" i="8"/>
  <c r="F15410" i="8"/>
  <c r="B15411" i="8"/>
  <c r="C15411" i="8"/>
  <c r="D15411" i="8"/>
  <c r="E15411" i="8"/>
  <c r="F15411" i="8"/>
  <c r="B15412" i="8"/>
  <c r="C15412" i="8"/>
  <c r="D15412" i="8"/>
  <c r="E15412" i="8"/>
  <c r="F15412" i="8"/>
  <c r="B15413" i="8"/>
  <c r="C15413" i="8"/>
  <c r="D15413" i="8"/>
  <c r="E15413" i="8"/>
  <c r="F15413" i="8"/>
  <c r="B15414" i="8"/>
  <c r="C15414" i="8"/>
  <c r="D15414" i="8"/>
  <c r="E15414" i="8"/>
  <c r="F15414" i="8"/>
  <c r="B15415" i="8"/>
  <c r="C15415" i="8"/>
  <c r="D15415" i="8"/>
  <c r="E15415" i="8"/>
  <c r="F15415" i="8"/>
  <c r="B15416" i="8"/>
  <c r="C15416" i="8"/>
  <c r="D15416" i="8"/>
  <c r="E15416" i="8"/>
  <c r="F15416" i="8"/>
  <c r="B15417" i="8"/>
  <c r="C15417" i="8"/>
  <c r="D15417" i="8"/>
  <c r="E15417" i="8"/>
  <c r="F15417" i="8"/>
  <c r="B15418" i="8"/>
  <c r="C15418" i="8"/>
  <c r="D15418" i="8"/>
  <c r="E15418" i="8"/>
  <c r="F15418" i="8"/>
  <c r="B15419" i="8"/>
  <c r="C15419" i="8"/>
  <c r="D15419" i="8"/>
  <c r="E15419" i="8"/>
  <c r="F15419" i="8"/>
  <c r="B15420" i="8"/>
  <c r="C15420" i="8"/>
  <c r="D15420" i="8"/>
  <c r="E15420" i="8"/>
  <c r="F15420" i="8"/>
  <c r="B15421" i="8"/>
  <c r="C15421" i="8"/>
  <c r="D15421" i="8"/>
  <c r="E15421" i="8"/>
  <c r="F15421" i="8"/>
  <c r="B15422" i="8"/>
  <c r="C15422" i="8"/>
  <c r="D15422" i="8"/>
  <c r="E15422" i="8"/>
  <c r="F15422" i="8"/>
  <c r="B15423" i="8"/>
  <c r="C15423" i="8"/>
  <c r="D15423" i="8"/>
  <c r="E15423" i="8"/>
  <c r="F15423" i="8"/>
  <c r="B15424" i="8"/>
  <c r="C15424" i="8"/>
  <c r="D15424" i="8"/>
  <c r="E15424" i="8"/>
  <c r="F15424" i="8"/>
  <c r="B15425" i="8"/>
  <c r="C15425" i="8"/>
  <c r="D15425" i="8"/>
  <c r="E15425" i="8"/>
  <c r="F15425" i="8"/>
  <c r="B15426" i="8"/>
  <c r="C15426" i="8"/>
  <c r="D15426" i="8"/>
  <c r="E15426" i="8"/>
  <c r="F15426" i="8"/>
  <c r="B15427" i="8"/>
  <c r="C15427" i="8"/>
  <c r="D15427" i="8"/>
  <c r="E15427" i="8"/>
  <c r="F15427" i="8"/>
  <c r="B15428" i="8"/>
  <c r="C15428" i="8"/>
  <c r="D15428" i="8"/>
  <c r="E15428" i="8"/>
  <c r="F15428" i="8"/>
  <c r="B15429" i="8"/>
  <c r="C15429" i="8"/>
  <c r="D15429" i="8"/>
  <c r="E15429" i="8"/>
  <c r="F15429" i="8"/>
  <c r="B15430" i="8"/>
  <c r="C15430" i="8"/>
  <c r="D15430" i="8"/>
  <c r="E15430" i="8"/>
  <c r="F15430" i="8"/>
  <c r="B15431" i="8"/>
  <c r="C15431" i="8"/>
  <c r="D15431" i="8"/>
  <c r="E15431" i="8"/>
  <c r="F15431" i="8"/>
  <c r="B15432" i="8"/>
  <c r="C15432" i="8"/>
  <c r="D15432" i="8"/>
  <c r="E15432" i="8"/>
  <c r="F15432" i="8"/>
  <c r="B15433" i="8"/>
  <c r="C15433" i="8"/>
  <c r="D15433" i="8"/>
  <c r="E15433" i="8"/>
  <c r="F15433" i="8"/>
  <c r="B15434" i="8"/>
  <c r="C15434" i="8"/>
  <c r="D15434" i="8"/>
  <c r="E15434" i="8"/>
  <c r="F15434" i="8"/>
  <c r="B15435" i="8"/>
  <c r="C15435" i="8"/>
  <c r="D15435" i="8"/>
  <c r="E15435" i="8"/>
  <c r="F15435" i="8"/>
  <c r="B15436" i="8"/>
  <c r="C15436" i="8"/>
  <c r="D15436" i="8"/>
  <c r="E15436" i="8"/>
  <c r="F15436" i="8"/>
  <c r="B15437" i="8"/>
  <c r="C15437" i="8"/>
  <c r="D15437" i="8"/>
  <c r="E15437" i="8"/>
  <c r="F15437" i="8"/>
  <c r="B15438" i="8"/>
  <c r="C15438" i="8"/>
  <c r="D15438" i="8"/>
  <c r="E15438" i="8"/>
  <c r="F15438" i="8"/>
  <c r="B15439" i="8"/>
  <c r="C15439" i="8"/>
  <c r="D15439" i="8"/>
  <c r="E15439" i="8"/>
  <c r="F15439" i="8"/>
  <c r="B15440" i="8"/>
  <c r="C15440" i="8"/>
  <c r="D15440" i="8"/>
  <c r="E15440" i="8"/>
  <c r="F15440" i="8"/>
  <c r="B15441" i="8"/>
  <c r="C15441" i="8"/>
  <c r="D15441" i="8"/>
  <c r="E15441" i="8"/>
  <c r="F15441" i="8"/>
  <c r="B15442" i="8"/>
  <c r="C15442" i="8"/>
  <c r="D15442" i="8"/>
  <c r="E15442" i="8"/>
  <c r="F15442" i="8"/>
  <c r="B15443" i="8"/>
  <c r="C15443" i="8"/>
  <c r="D15443" i="8"/>
  <c r="E15443" i="8"/>
  <c r="F15443" i="8"/>
  <c r="B15444" i="8"/>
  <c r="C15444" i="8"/>
  <c r="D15444" i="8"/>
  <c r="E15444" i="8"/>
  <c r="F15444" i="8"/>
  <c r="B15445" i="8"/>
  <c r="C15445" i="8"/>
  <c r="D15445" i="8"/>
  <c r="E15445" i="8"/>
  <c r="F15445" i="8"/>
  <c r="B15446" i="8"/>
  <c r="C15446" i="8"/>
  <c r="D15446" i="8"/>
  <c r="E15446" i="8"/>
  <c r="F15446" i="8"/>
  <c r="B15447" i="8"/>
  <c r="C15447" i="8"/>
  <c r="D15447" i="8"/>
  <c r="E15447" i="8"/>
  <c r="F15447" i="8"/>
  <c r="B15448" i="8"/>
  <c r="C15448" i="8"/>
  <c r="D15448" i="8"/>
  <c r="E15448" i="8"/>
  <c r="F15448" i="8"/>
  <c r="B15449" i="8"/>
  <c r="C15449" i="8"/>
  <c r="D15449" i="8"/>
  <c r="E15449" i="8"/>
  <c r="F15449" i="8"/>
  <c r="B15450" i="8"/>
  <c r="C15450" i="8"/>
  <c r="D15450" i="8"/>
  <c r="E15450" i="8"/>
  <c r="F15450" i="8"/>
  <c r="B15451" i="8"/>
  <c r="C15451" i="8"/>
  <c r="D15451" i="8"/>
  <c r="E15451" i="8"/>
  <c r="F15451" i="8"/>
  <c r="B15452" i="8"/>
  <c r="C15452" i="8"/>
  <c r="D15452" i="8"/>
  <c r="E15452" i="8"/>
  <c r="F15452" i="8"/>
  <c r="B15453" i="8"/>
  <c r="C15453" i="8"/>
  <c r="D15453" i="8"/>
  <c r="E15453" i="8"/>
  <c r="F15453" i="8"/>
  <c r="B15454" i="8"/>
  <c r="C15454" i="8"/>
  <c r="D15454" i="8"/>
  <c r="E15454" i="8"/>
  <c r="F15454" i="8"/>
  <c r="B15455" i="8"/>
  <c r="C15455" i="8"/>
  <c r="D15455" i="8"/>
  <c r="E15455" i="8"/>
  <c r="F15455" i="8"/>
  <c r="B15456" i="8"/>
  <c r="C15456" i="8"/>
  <c r="D15456" i="8"/>
  <c r="E15456" i="8"/>
  <c r="F15456" i="8"/>
  <c r="B15457" i="8"/>
  <c r="C15457" i="8"/>
  <c r="D15457" i="8"/>
  <c r="E15457" i="8"/>
  <c r="F15457" i="8"/>
  <c r="B15458" i="8"/>
  <c r="C15458" i="8"/>
  <c r="D15458" i="8"/>
  <c r="E15458" i="8"/>
  <c r="F15458" i="8"/>
  <c r="B15459" i="8"/>
  <c r="C15459" i="8"/>
  <c r="D15459" i="8"/>
  <c r="E15459" i="8"/>
  <c r="F15459" i="8"/>
  <c r="B15460" i="8"/>
  <c r="C15460" i="8"/>
  <c r="D15460" i="8"/>
  <c r="E15460" i="8"/>
  <c r="F15460" i="8"/>
  <c r="B15461" i="8"/>
  <c r="C15461" i="8"/>
  <c r="D15461" i="8"/>
  <c r="E15461" i="8"/>
  <c r="F15461" i="8"/>
  <c r="B15462" i="8"/>
  <c r="C15462" i="8"/>
  <c r="D15462" i="8"/>
  <c r="E15462" i="8"/>
  <c r="F15462" i="8"/>
  <c r="B15463" i="8"/>
  <c r="C15463" i="8"/>
  <c r="D15463" i="8"/>
  <c r="E15463" i="8"/>
  <c r="F15463" i="8"/>
  <c r="B15464" i="8"/>
  <c r="C15464" i="8"/>
  <c r="D15464" i="8"/>
  <c r="E15464" i="8"/>
  <c r="F15464" i="8"/>
  <c r="B15465" i="8"/>
  <c r="C15465" i="8"/>
  <c r="D15465" i="8"/>
  <c r="E15465" i="8"/>
  <c r="F15465" i="8"/>
  <c r="B15466" i="8"/>
  <c r="C15466" i="8"/>
  <c r="D15466" i="8"/>
  <c r="E15466" i="8"/>
  <c r="F15466" i="8"/>
  <c r="B15467" i="8"/>
  <c r="C15467" i="8"/>
  <c r="D15467" i="8"/>
  <c r="E15467" i="8"/>
  <c r="F15467" i="8"/>
  <c r="B15468" i="8"/>
  <c r="C15468" i="8"/>
  <c r="D15468" i="8"/>
  <c r="E15468" i="8"/>
  <c r="F15468" i="8"/>
  <c r="B15469" i="8"/>
  <c r="C15469" i="8"/>
  <c r="D15469" i="8"/>
  <c r="E15469" i="8"/>
  <c r="F15469" i="8"/>
  <c r="B15470" i="8"/>
  <c r="C15470" i="8"/>
  <c r="D15470" i="8"/>
  <c r="E15470" i="8"/>
  <c r="F15470" i="8"/>
  <c r="B15471" i="8"/>
  <c r="C15471" i="8"/>
  <c r="D15471" i="8"/>
  <c r="E15471" i="8"/>
  <c r="F15471" i="8"/>
  <c r="B15472" i="8"/>
  <c r="C15472" i="8"/>
  <c r="D15472" i="8"/>
  <c r="E15472" i="8"/>
  <c r="F15472" i="8"/>
  <c r="B15473" i="8"/>
  <c r="C15473" i="8"/>
  <c r="D15473" i="8"/>
  <c r="E15473" i="8"/>
  <c r="F15473" i="8"/>
  <c r="B15474" i="8"/>
  <c r="C15474" i="8"/>
  <c r="D15474" i="8"/>
  <c r="E15474" i="8"/>
  <c r="F15474" i="8"/>
  <c r="B15475" i="8"/>
  <c r="C15475" i="8"/>
  <c r="D15475" i="8"/>
  <c r="E15475" i="8"/>
  <c r="F15475" i="8"/>
  <c r="B15476" i="8"/>
  <c r="C15476" i="8"/>
  <c r="D15476" i="8"/>
  <c r="E15476" i="8"/>
  <c r="F15476" i="8"/>
  <c r="B15477" i="8"/>
  <c r="C15477" i="8"/>
  <c r="D15477" i="8"/>
  <c r="E15477" i="8"/>
  <c r="F15477" i="8"/>
  <c r="B15478" i="8"/>
  <c r="C15478" i="8"/>
  <c r="D15478" i="8"/>
  <c r="E15478" i="8"/>
  <c r="F15478" i="8"/>
  <c r="B15479" i="8"/>
  <c r="C15479" i="8"/>
  <c r="D15479" i="8"/>
  <c r="E15479" i="8"/>
  <c r="F15479" i="8"/>
  <c r="B15480" i="8"/>
  <c r="C15480" i="8"/>
  <c r="D15480" i="8"/>
  <c r="E15480" i="8"/>
  <c r="F15480" i="8"/>
  <c r="B15481" i="8"/>
  <c r="C15481" i="8"/>
  <c r="D15481" i="8"/>
  <c r="E15481" i="8"/>
  <c r="F15481" i="8"/>
  <c r="B15482" i="8"/>
  <c r="C15482" i="8"/>
  <c r="D15482" i="8"/>
  <c r="E15482" i="8"/>
  <c r="F15482" i="8"/>
  <c r="B15483" i="8"/>
  <c r="C15483" i="8"/>
  <c r="D15483" i="8"/>
  <c r="E15483" i="8"/>
  <c r="F15483" i="8"/>
  <c r="B15484" i="8"/>
  <c r="C15484" i="8"/>
  <c r="D15484" i="8"/>
  <c r="E15484" i="8"/>
  <c r="F15484" i="8"/>
  <c r="B15485" i="8"/>
  <c r="C15485" i="8"/>
  <c r="D15485" i="8"/>
  <c r="E15485" i="8"/>
  <c r="F15485" i="8"/>
  <c r="B15486" i="8"/>
  <c r="C15486" i="8"/>
  <c r="D15486" i="8"/>
  <c r="E15486" i="8"/>
  <c r="F15486" i="8"/>
  <c r="B15487" i="8"/>
  <c r="C15487" i="8"/>
  <c r="D15487" i="8"/>
  <c r="E15487" i="8"/>
  <c r="F15487" i="8"/>
  <c r="B15488" i="8"/>
  <c r="C15488" i="8"/>
  <c r="D15488" i="8"/>
  <c r="E15488" i="8"/>
  <c r="F15488" i="8"/>
  <c r="B15489" i="8"/>
  <c r="C15489" i="8"/>
  <c r="D15489" i="8"/>
  <c r="E15489" i="8"/>
  <c r="F15489" i="8"/>
  <c r="B15490" i="8"/>
  <c r="C15490" i="8"/>
  <c r="D15490" i="8"/>
  <c r="E15490" i="8"/>
  <c r="F15490" i="8"/>
  <c r="B15491" i="8"/>
  <c r="C15491" i="8"/>
  <c r="D15491" i="8"/>
  <c r="E15491" i="8"/>
  <c r="F15491" i="8"/>
  <c r="B15492" i="8"/>
  <c r="C15492" i="8"/>
  <c r="D15492" i="8"/>
  <c r="E15492" i="8"/>
  <c r="F15492" i="8"/>
  <c r="B15493" i="8"/>
  <c r="C15493" i="8"/>
  <c r="D15493" i="8"/>
  <c r="E15493" i="8"/>
  <c r="F15493" i="8"/>
  <c r="B15494" i="8"/>
  <c r="C15494" i="8"/>
  <c r="D15494" i="8"/>
  <c r="E15494" i="8"/>
  <c r="F15494" i="8"/>
  <c r="B15495" i="8"/>
  <c r="C15495" i="8"/>
  <c r="D15495" i="8"/>
  <c r="E15495" i="8"/>
  <c r="F15495" i="8"/>
  <c r="B15496" i="8"/>
  <c r="C15496" i="8"/>
  <c r="D15496" i="8"/>
  <c r="E15496" i="8"/>
  <c r="F15496" i="8"/>
  <c r="B15497" i="8"/>
  <c r="C15497" i="8"/>
  <c r="D15497" i="8"/>
  <c r="E15497" i="8"/>
  <c r="F15497" i="8"/>
  <c r="B15498" i="8"/>
  <c r="C15498" i="8"/>
  <c r="D15498" i="8"/>
  <c r="E15498" i="8"/>
  <c r="F15498" i="8"/>
  <c r="B15499" i="8"/>
  <c r="C15499" i="8"/>
  <c r="D15499" i="8"/>
  <c r="E15499" i="8"/>
  <c r="F15499" i="8"/>
  <c r="B15500" i="8"/>
  <c r="C15500" i="8"/>
  <c r="D15500" i="8"/>
  <c r="E15500" i="8"/>
  <c r="F15500" i="8"/>
  <c r="B15501" i="8"/>
  <c r="C15501" i="8"/>
  <c r="D15501" i="8"/>
  <c r="E15501" i="8"/>
  <c r="F15501" i="8"/>
  <c r="B15502" i="8"/>
  <c r="C15502" i="8"/>
  <c r="D15502" i="8"/>
  <c r="E15502" i="8"/>
  <c r="F15502" i="8"/>
  <c r="B15503" i="8"/>
  <c r="C15503" i="8"/>
  <c r="D15503" i="8"/>
  <c r="E15503" i="8"/>
  <c r="F15503" i="8"/>
  <c r="B15504" i="8"/>
  <c r="C15504" i="8"/>
  <c r="D15504" i="8"/>
  <c r="E15504" i="8"/>
  <c r="F15504" i="8"/>
  <c r="B15505" i="8"/>
  <c r="C15505" i="8"/>
  <c r="D15505" i="8"/>
  <c r="E15505" i="8"/>
  <c r="F15505" i="8"/>
  <c r="B15506" i="8"/>
  <c r="C15506" i="8"/>
  <c r="D15506" i="8"/>
  <c r="E15506" i="8"/>
  <c r="F15506" i="8"/>
  <c r="B15507" i="8"/>
  <c r="C15507" i="8"/>
  <c r="D15507" i="8"/>
  <c r="E15507" i="8"/>
  <c r="F15507" i="8"/>
  <c r="B15508" i="8"/>
  <c r="C15508" i="8"/>
  <c r="D15508" i="8"/>
  <c r="E15508" i="8"/>
  <c r="F15508" i="8"/>
  <c r="B15509" i="8"/>
  <c r="C15509" i="8"/>
  <c r="D15509" i="8"/>
  <c r="E15509" i="8"/>
  <c r="F15509" i="8"/>
  <c r="B15510" i="8"/>
  <c r="C15510" i="8"/>
  <c r="D15510" i="8"/>
  <c r="E15510" i="8"/>
  <c r="F15510" i="8"/>
  <c r="B15511" i="8"/>
  <c r="C15511" i="8"/>
  <c r="D15511" i="8"/>
  <c r="E15511" i="8"/>
  <c r="F15511" i="8"/>
  <c r="B15512" i="8"/>
  <c r="C15512" i="8"/>
  <c r="D15512" i="8"/>
  <c r="E15512" i="8"/>
  <c r="F15512" i="8"/>
  <c r="B15513" i="8"/>
  <c r="C15513" i="8"/>
  <c r="D15513" i="8"/>
  <c r="E15513" i="8"/>
  <c r="F15513" i="8"/>
  <c r="B15514" i="8"/>
  <c r="C15514" i="8"/>
  <c r="D15514" i="8"/>
  <c r="E15514" i="8"/>
  <c r="F15514" i="8"/>
  <c r="B15515" i="8"/>
  <c r="C15515" i="8"/>
  <c r="D15515" i="8"/>
  <c r="E15515" i="8"/>
  <c r="F15515" i="8"/>
  <c r="B15516" i="8"/>
  <c r="C15516" i="8"/>
  <c r="D15516" i="8"/>
  <c r="E15516" i="8"/>
  <c r="F15516" i="8"/>
  <c r="B15517" i="8"/>
  <c r="C15517" i="8"/>
  <c r="D15517" i="8"/>
  <c r="E15517" i="8"/>
  <c r="F15517" i="8"/>
  <c r="B15518" i="8"/>
  <c r="C15518" i="8"/>
  <c r="D15518" i="8"/>
  <c r="E15518" i="8"/>
  <c r="F15518" i="8"/>
  <c r="B15519" i="8"/>
  <c r="C15519" i="8"/>
  <c r="D15519" i="8"/>
  <c r="E15519" i="8"/>
  <c r="F15519" i="8"/>
  <c r="B15520" i="8"/>
  <c r="C15520" i="8"/>
  <c r="D15520" i="8"/>
  <c r="E15520" i="8"/>
  <c r="F15520" i="8"/>
  <c r="B15521" i="8"/>
  <c r="C15521" i="8"/>
  <c r="D15521" i="8"/>
  <c r="E15521" i="8"/>
  <c r="F15521" i="8"/>
  <c r="B15522" i="8"/>
  <c r="C15522" i="8"/>
  <c r="D15522" i="8"/>
  <c r="E15522" i="8"/>
  <c r="F15522" i="8"/>
  <c r="B15523" i="8"/>
  <c r="C15523" i="8"/>
  <c r="D15523" i="8"/>
  <c r="E15523" i="8"/>
  <c r="F15523" i="8"/>
  <c r="B15524" i="8"/>
  <c r="C15524" i="8"/>
  <c r="D15524" i="8"/>
  <c r="E15524" i="8"/>
  <c r="F15524" i="8"/>
  <c r="B15525" i="8"/>
  <c r="C15525" i="8"/>
  <c r="D15525" i="8"/>
  <c r="E15525" i="8"/>
  <c r="F15525" i="8"/>
  <c r="B15526" i="8"/>
  <c r="C15526" i="8"/>
  <c r="D15526" i="8"/>
  <c r="E15526" i="8"/>
  <c r="F15526" i="8"/>
  <c r="B15527" i="8"/>
  <c r="C15527" i="8"/>
  <c r="D15527" i="8"/>
  <c r="E15527" i="8"/>
  <c r="F15527" i="8"/>
  <c r="B15528" i="8"/>
  <c r="C15528" i="8"/>
  <c r="D15528" i="8"/>
  <c r="E15528" i="8"/>
  <c r="F15528" i="8"/>
  <c r="B15529" i="8"/>
  <c r="C15529" i="8"/>
  <c r="D15529" i="8"/>
  <c r="E15529" i="8"/>
  <c r="F15529" i="8"/>
  <c r="B15530" i="8"/>
  <c r="C15530" i="8"/>
  <c r="D15530" i="8"/>
  <c r="E15530" i="8"/>
  <c r="F15530" i="8"/>
  <c r="B15531" i="8"/>
  <c r="C15531" i="8"/>
  <c r="D15531" i="8"/>
  <c r="E15531" i="8"/>
  <c r="F15531" i="8"/>
  <c r="B15532" i="8"/>
  <c r="C15532" i="8"/>
  <c r="D15532" i="8"/>
  <c r="E15532" i="8"/>
  <c r="F15532" i="8"/>
  <c r="B15533" i="8"/>
  <c r="C15533" i="8"/>
  <c r="D15533" i="8"/>
  <c r="E15533" i="8"/>
  <c r="F15533" i="8"/>
  <c r="B15534" i="8"/>
  <c r="C15534" i="8"/>
  <c r="D15534" i="8"/>
  <c r="E15534" i="8"/>
  <c r="F15534" i="8"/>
  <c r="B15535" i="8"/>
  <c r="C15535" i="8"/>
  <c r="D15535" i="8"/>
  <c r="E15535" i="8"/>
  <c r="F15535" i="8"/>
  <c r="B15536" i="8"/>
  <c r="C15536" i="8"/>
  <c r="D15536" i="8"/>
  <c r="E15536" i="8"/>
  <c r="F15536" i="8"/>
  <c r="B15537" i="8"/>
  <c r="C15537" i="8"/>
  <c r="D15537" i="8"/>
  <c r="E15537" i="8"/>
  <c r="F15537" i="8"/>
  <c r="B15538" i="8"/>
  <c r="C15538" i="8"/>
  <c r="D15538" i="8"/>
  <c r="E15538" i="8"/>
  <c r="F15538" i="8"/>
  <c r="B15539" i="8"/>
  <c r="C15539" i="8"/>
  <c r="D15539" i="8"/>
  <c r="E15539" i="8"/>
  <c r="F15539" i="8"/>
  <c r="B15540" i="8"/>
  <c r="C15540" i="8"/>
  <c r="D15540" i="8"/>
  <c r="E15540" i="8"/>
  <c r="F15540" i="8"/>
  <c r="B15541" i="8"/>
  <c r="C15541" i="8"/>
  <c r="D15541" i="8"/>
  <c r="E15541" i="8"/>
  <c r="F15541" i="8"/>
  <c r="B15542" i="8"/>
  <c r="C15542" i="8"/>
  <c r="D15542" i="8"/>
  <c r="E15542" i="8"/>
  <c r="F15542" i="8"/>
  <c r="B15543" i="8"/>
  <c r="C15543" i="8"/>
  <c r="D15543" i="8"/>
  <c r="E15543" i="8"/>
  <c r="F15543" i="8"/>
  <c r="B15544" i="8"/>
  <c r="C15544" i="8"/>
  <c r="D15544" i="8"/>
  <c r="E15544" i="8"/>
  <c r="F15544" i="8"/>
  <c r="B15545" i="8"/>
  <c r="C15545" i="8"/>
  <c r="D15545" i="8"/>
  <c r="E15545" i="8"/>
  <c r="F15545" i="8"/>
  <c r="B15546" i="8"/>
  <c r="C15546" i="8"/>
  <c r="D15546" i="8"/>
  <c r="E15546" i="8"/>
  <c r="F15546" i="8"/>
  <c r="B15547" i="8"/>
  <c r="C15547" i="8"/>
  <c r="D15547" i="8"/>
  <c r="E15547" i="8"/>
  <c r="F15547" i="8"/>
  <c r="B15548" i="8"/>
  <c r="C15548" i="8"/>
  <c r="D15548" i="8"/>
  <c r="E15548" i="8"/>
  <c r="F15548" i="8"/>
  <c r="B15549" i="8"/>
  <c r="C15549" i="8"/>
  <c r="D15549" i="8"/>
  <c r="E15549" i="8"/>
  <c r="F15549" i="8"/>
  <c r="B15550" i="8"/>
  <c r="C15550" i="8"/>
  <c r="D15550" i="8"/>
  <c r="E15550" i="8"/>
  <c r="F15550" i="8"/>
  <c r="B15551" i="8"/>
  <c r="C15551" i="8"/>
  <c r="D15551" i="8"/>
  <c r="E15551" i="8"/>
  <c r="F15551" i="8"/>
  <c r="B15552" i="8"/>
  <c r="C15552" i="8"/>
  <c r="D15552" i="8"/>
  <c r="E15552" i="8"/>
  <c r="F15552" i="8"/>
  <c r="B15553" i="8"/>
  <c r="C15553" i="8"/>
  <c r="D15553" i="8"/>
  <c r="E15553" i="8"/>
  <c r="F15553" i="8"/>
  <c r="B15554" i="8"/>
  <c r="C15554" i="8"/>
  <c r="D15554" i="8"/>
  <c r="E15554" i="8"/>
  <c r="F15554" i="8"/>
  <c r="B15555" i="8"/>
  <c r="C15555" i="8"/>
  <c r="D15555" i="8"/>
  <c r="E15555" i="8"/>
  <c r="F15555" i="8"/>
  <c r="B15556" i="8"/>
  <c r="C15556" i="8"/>
  <c r="D15556" i="8"/>
  <c r="E15556" i="8"/>
  <c r="F15556" i="8"/>
  <c r="B15557" i="8"/>
  <c r="C15557" i="8"/>
  <c r="D15557" i="8"/>
  <c r="E15557" i="8"/>
  <c r="F15557" i="8"/>
  <c r="B15558" i="8"/>
  <c r="C15558" i="8"/>
  <c r="D15558" i="8"/>
  <c r="E15558" i="8"/>
  <c r="F15558" i="8"/>
  <c r="B15559" i="8"/>
  <c r="C15559" i="8"/>
  <c r="D15559" i="8"/>
  <c r="E15559" i="8"/>
  <c r="F15559" i="8"/>
  <c r="B15560" i="8"/>
  <c r="C15560" i="8"/>
  <c r="D15560" i="8"/>
  <c r="E15560" i="8"/>
  <c r="F15560" i="8"/>
  <c r="B15561" i="8"/>
  <c r="C15561" i="8"/>
  <c r="D15561" i="8"/>
  <c r="E15561" i="8"/>
  <c r="F15561" i="8"/>
  <c r="B15562" i="8"/>
  <c r="C15562" i="8"/>
  <c r="D15562" i="8"/>
  <c r="E15562" i="8"/>
  <c r="F15562" i="8"/>
  <c r="B15563" i="8"/>
  <c r="C15563" i="8"/>
  <c r="D15563" i="8"/>
  <c r="E15563" i="8"/>
  <c r="F15563" i="8"/>
  <c r="B15564" i="8"/>
  <c r="C15564" i="8"/>
  <c r="D15564" i="8"/>
  <c r="E15564" i="8"/>
  <c r="F15564" i="8"/>
  <c r="B15565" i="8"/>
  <c r="C15565" i="8"/>
  <c r="D15565" i="8"/>
  <c r="E15565" i="8"/>
  <c r="F15565" i="8"/>
  <c r="B15566" i="8"/>
  <c r="C15566" i="8"/>
  <c r="D15566" i="8"/>
  <c r="E15566" i="8"/>
  <c r="F15566" i="8"/>
  <c r="B15567" i="8"/>
  <c r="C15567" i="8"/>
  <c r="D15567" i="8"/>
  <c r="E15567" i="8"/>
  <c r="F15567" i="8"/>
  <c r="B15568" i="8"/>
  <c r="C15568" i="8"/>
  <c r="D15568" i="8"/>
  <c r="E15568" i="8"/>
  <c r="F15568" i="8"/>
  <c r="B15569" i="8"/>
  <c r="C15569" i="8"/>
  <c r="D15569" i="8"/>
  <c r="E15569" i="8"/>
  <c r="F15569" i="8"/>
  <c r="B15570" i="8"/>
  <c r="C15570" i="8"/>
  <c r="D15570" i="8"/>
  <c r="E15570" i="8"/>
  <c r="F15570" i="8"/>
  <c r="B15571" i="8"/>
  <c r="C15571" i="8"/>
  <c r="D15571" i="8"/>
  <c r="E15571" i="8"/>
  <c r="F15571" i="8"/>
  <c r="B15572" i="8"/>
  <c r="C15572" i="8"/>
  <c r="D15572" i="8"/>
  <c r="E15572" i="8"/>
  <c r="F15572" i="8"/>
  <c r="B15573" i="8"/>
  <c r="C15573" i="8"/>
  <c r="D15573" i="8"/>
  <c r="E15573" i="8"/>
  <c r="F15573" i="8"/>
  <c r="B15574" i="8"/>
  <c r="C15574" i="8"/>
  <c r="D15574" i="8"/>
  <c r="E15574" i="8"/>
  <c r="F15574" i="8"/>
  <c r="B15575" i="8"/>
  <c r="C15575" i="8"/>
  <c r="D15575" i="8"/>
  <c r="E15575" i="8"/>
  <c r="F15575" i="8"/>
  <c r="B15576" i="8"/>
  <c r="C15576" i="8"/>
  <c r="D15576" i="8"/>
  <c r="E15576" i="8"/>
  <c r="F15576" i="8"/>
  <c r="B15577" i="8"/>
  <c r="C15577" i="8"/>
  <c r="D15577" i="8"/>
  <c r="E15577" i="8"/>
  <c r="F15577" i="8"/>
  <c r="B15578" i="8"/>
  <c r="C15578" i="8"/>
  <c r="D15578" i="8"/>
  <c r="E15578" i="8"/>
  <c r="F15578" i="8"/>
  <c r="B15579" i="8"/>
  <c r="C15579" i="8"/>
  <c r="D15579" i="8"/>
  <c r="E15579" i="8"/>
  <c r="F15579" i="8"/>
  <c r="B15580" i="8"/>
  <c r="C15580" i="8"/>
  <c r="D15580" i="8"/>
  <c r="E15580" i="8"/>
  <c r="F15580" i="8"/>
  <c r="B15581" i="8"/>
  <c r="C15581" i="8"/>
  <c r="D15581" i="8"/>
  <c r="E15581" i="8"/>
  <c r="F15581" i="8"/>
  <c r="B15582" i="8"/>
  <c r="C15582" i="8"/>
  <c r="D15582" i="8"/>
  <c r="E15582" i="8"/>
  <c r="F15582" i="8"/>
  <c r="B15583" i="8"/>
  <c r="C15583" i="8"/>
  <c r="D15583" i="8"/>
  <c r="E15583" i="8"/>
  <c r="F15583" i="8"/>
  <c r="B15584" i="8"/>
  <c r="C15584" i="8"/>
  <c r="D15584" i="8"/>
  <c r="E15584" i="8"/>
  <c r="F15584" i="8"/>
  <c r="B15585" i="8"/>
  <c r="C15585" i="8"/>
  <c r="D15585" i="8"/>
  <c r="E15585" i="8"/>
  <c r="F15585" i="8"/>
  <c r="B15586" i="8"/>
  <c r="C15586" i="8"/>
  <c r="D15586" i="8"/>
  <c r="E15586" i="8"/>
  <c r="F15586" i="8"/>
  <c r="B15587" i="8"/>
  <c r="C15587" i="8"/>
  <c r="D15587" i="8"/>
  <c r="E15587" i="8"/>
  <c r="F15587" i="8"/>
  <c r="B15588" i="8"/>
  <c r="C15588" i="8"/>
  <c r="D15588" i="8"/>
  <c r="E15588" i="8"/>
  <c r="F15588" i="8"/>
  <c r="B15589" i="8"/>
  <c r="C15589" i="8"/>
  <c r="D15589" i="8"/>
  <c r="E15589" i="8"/>
  <c r="F15589" i="8"/>
  <c r="B15590" i="8"/>
  <c r="C15590" i="8"/>
  <c r="D15590" i="8"/>
  <c r="E15590" i="8"/>
  <c r="F15590" i="8"/>
  <c r="B15591" i="8"/>
  <c r="C15591" i="8"/>
  <c r="D15591" i="8"/>
  <c r="E15591" i="8"/>
  <c r="F15591" i="8"/>
  <c r="B15592" i="8"/>
  <c r="C15592" i="8"/>
  <c r="D15592" i="8"/>
  <c r="E15592" i="8"/>
  <c r="F15592" i="8"/>
  <c r="B15593" i="8"/>
  <c r="C15593" i="8"/>
  <c r="D15593" i="8"/>
  <c r="E15593" i="8"/>
  <c r="F15593" i="8"/>
  <c r="B15594" i="8"/>
  <c r="C15594" i="8"/>
  <c r="D15594" i="8"/>
  <c r="E15594" i="8"/>
  <c r="F15594" i="8"/>
  <c r="B15595" i="8"/>
  <c r="C15595" i="8"/>
  <c r="D15595" i="8"/>
  <c r="E15595" i="8"/>
  <c r="F15595" i="8"/>
  <c r="B15596" i="8"/>
  <c r="C15596" i="8"/>
  <c r="D15596" i="8"/>
  <c r="E15596" i="8"/>
  <c r="F15596" i="8"/>
  <c r="B15597" i="8"/>
  <c r="C15597" i="8"/>
  <c r="D15597" i="8"/>
  <c r="E15597" i="8"/>
  <c r="F15597" i="8"/>
  <c r="B15598" i="8"/>
  <c r="C15598" i="8"/>
  <c r="D15598" i="8"/>
  <c r="E15598" i="8"/>
  <c r="F15598" i="8"/>
  <c r="B15599" i="8"/>
  <c r="C15599" i="8"/>
  <c r="D15599" i="8"/>
  <c r="E15599" i="8"/>
  <c r="F15599" i="8"/>
  <c r="B15600" i="8"/>
  <c r="C15600" i="8"/>
  <c r="D15600" i="8"/>
  <c r="E15600" i="8"/>
  <c r="F15600" i="8"/>
  <c r="B15601" i="8"/>
  <c r="C15601" i="8"/>
  <c r="D15601" i="8"/>
  <c r="E15601" i="8"/>
  <c r="F15601" i="8"/>
  <c r="B15602" i="8"/>
  <c r="C15602" i="8"/>
  <c r="D15602" i="8"/>
  <c r="E15602" i="8"/>
  <c r="F15602" i="8"/>
  <c r="B15603" i="8"/>
  <c r="C15603" i="8"/>
  <c r="D15603" i="8"/>
  <c r="E15603" i="8"/>
  <c r="F15603" i="8"/>
  <c r="B15604" i="8"/>
  <c r="C15604" i="8"/>
  <c r="D15604" i="8"/>
  <c r="E15604" i="8"/>
  <c r="F15604" i="8"/>
  <c r="B15605" i="8"/>
  <c r="C15605" i="8"/>
  <c r="D15605" i="8"/>
  <c r="E15605" i="8"/>
  <c r="F15605" i="8"/>
  <c r="B15606" i="8"/>
  <c r="C15606" i="8"/>
  <c r="D15606" i="8"/>
  <c r="E15606" i="8"/>
  <c r="F15606" i="8"/>
  <c r="B15607" i="8"/>
  <c r="C15607" i="8"/>
  <c r="D15607" i="8"/>
  <c r="E15607" i="8"/>
  <c r="F15607" i="8"/>
  <c r="B15608" i="8"/>
  <c r="C15608" i="8"/>
  <c r="D15608" i="8"/>
  <c r="E15608" i="8"/>
  <c r="F15608" i="8"/>
  <c r="B15609" i="8"/>
  <c r="C15609" i="8"/>
  <c r="D15609" i="8"/>
  <c r="E15609" i="8"/>
  <c r="F15609" i="8"/>
  <c r="B15610" i="8"/>
  <c r="C15610" i="8"/>
  <c r="D15610" i="8"/>
  <c r="E15610" i="8"/>
  <c r="F15610" i="8"/>
  <c r="B15611" i="8"/>
  <c r="C15611" i="8"/>
  <c r="D15611" i="8"/>
  <c r="E15611" i="8"/>
  <c r="F15611" i="8"/>
  <c r="B15612" i="8"/>
  <c r="C15612" i="8"/>
  <c r="D15612" i="8"/>
  <c r="E15612" i="8"/>
  <c r="F15612" i="8"/>
  <c r="B15613" i="8"/>
  <c r="C15613" i="8"/>
  <c r="D15613" i="8"/>
  <c r="E15613" i="8"/>
  <c r="F15613" i="8"/>
  <c r="B15614" i="8"/>
  <c r="C15614" i="8"/>
  <c r="D15614" i="8"/>
  <c r="E15614" i="8"/>
  <c r="F15614" i="8"/>
  <c r="B15615" i="8"/>
  <c r="C15615" i="8"/>
  <c r="D15615" i="8"/>
  <c r="E15615" i="8"/>
  <c r="F15615" i="8"/>
  <c r="B15616" i="8"/>
  <c r="C15616" i="8"/>
  <c r="D15616" i="8"/>
  <c r="E15616" i="8"/>
  <c r="F15616" i="8"/>
  <c r="B15617" i="8"/>
  <c r="C15617" i="8"/>
  <c r="D15617" i="8"/>
  <c r="E15617" i="8"/>
  <c r="F15617" i="8"/>
  <c r="B15618" i="8"/>
  <c r="C15618" i="8"/>
  <c r="D15618" i="8"/>
  <c r="E15618" i="8"/>
  <c r="F15618" i="8"/>
  <c r="B15619" i="8"/>
  <c r="C15619" i="8"/>
  <c r="D15619" i="8"/>
  <c r="E15619" i="8"/>
  <c r="F15619" i="8"/>
  <c r="B15620" i="8"/>
  <c r="C15620" i="8"/>
  <c r="D15620" i="8"/>
  <c r="E15620" i="8"/>
  <c r="F15620" i="8"/>
  <c r="B15621" i="8"/>
  <c r="C15621" i="8"/>
  <c r="D15621" i="8"/>
  <c r="E15621" i="8"/>
  <c r="F15621" i="8"/>
  <c r="B15622" i="8"/>
  <c r="C15622" i="8"/>
  <c r="D15622" i="8"/>
  <c r="E15622" i="8"/>
  <c r="F15622" i="8"/>
  <c r="B15623" i="8"/>
  <c r="C15623" i="8"/>
  <c r="D15623" i="8"/>
  <c r="E15623" i="8"/>
  <c r="F15623" i="8"/>
  <c r="B15624" i="8"/>
  <c r="C15624" i="8"/>
  <c r="D15624" i="8"/>
  <c r="E15624" i="8"/>
  <c r="F15624" i="8"/>
  <c r="B15625" i="8"/>
  <c r="C15625" i="8"/>
  <c r="D15625" i="8"/>
  <c r="E15625" i="8"/>
  <c r="F15625" i="8"/>
  <c r="B15626" i="8"/>
  <c r="C15626" i="8"/>
  <c r="D15626" i="8"/>
  <c r="E15626" i="8"/>
  <c r="F15626" i="8"/>
  <c r="B15627" i="8"/>
  <c r="C15627" i="8"/>
  <c r="D15627" i="8"/>
  <c r="E15627" i="8"/>
  <c r="F15627" i="8"/>
  <c r="B15628" i="8"/>
  <c r="C15628" i="8"/>
  <c r="D15628" i="8"/>
  <c r="E15628" i="8"/>
  <c r="F15628" i="8"/>
  <c r="B15629" i="8"/>
  <c r="C15629" i="8"/>
  <c r="D15629" i="8"/>
  <c r="E15629" i="8"/>
  <c r="F15629" i="8"/>
  <c r="B15630" i="8"/>
  <c r="C15630" i="8"/>
  <c r="D15630" i="8"/>
  <c r="E15630" i="8"/>
  <c r="F15630" i="8"/>
  <c r="B15631" i="8"/>
  <c r="C15631" i="8"/>
  <c r="D15631" i="8"/>
  <c r="E15631" i="8"/>
  <c r="F15631" i="8"/>
  <c r="B15632" i="8"/>
  <c r="C15632" i="8"/>
  <c r="D15632" i="8"/>
  <c r="E15632" i="8"/>
  <c r="F15632" i="8"/>
  <c r="B15633" i="8"/>
  <c r="C15633" i="8"/>
  <c r="D15633" i="8"/>
  <c r="E15633" i="8"/>
  <c r="F15633" i="8"/>
  <c r="B15634" i="8"/>
  <c r="C15634" i="8"/>
  <c r="D15634" i="8"/>
  <c r="E15634" i="8"/>
  <c r="F15634" i="8"/>
  <c r="B15635" i="8"/>
  <c r="C15635" i="8"/>
  <c r="D15635" i="8"/>
  <c r="E15635" i="8"/>
  <c r="F15635" i="8"/>
  <c r="B15636" i="8"/>
  <c r="C15636" i="8"/>
  <c r="D15636" i="8"/>
  <c r="E15636" i="8"/>
  <c r="F15636" i="8"/>
  <c r="B15637" i="8"/>
  <c r="C15637" i="8"/>
  <c r="D15637" i="8"/>
  <c r="E15637" i="8"/>
  <c r="F15637" i="8"/>
  <c r="B15638" i="8"/>
  <c r="C15638" i="8"/>
  <c r="D15638" i="8"/>
  <c r="E15638" i="8"/>
  <c r="F15638" i="8"/>
  <c r="B15639" i="8"/>
  <c r="C15639" i="8"/>
  <c r="D15639" i="8"/>
  <c r="E15639" i="8"/>
  <c r="F15639" i="8"/>
  <c r="B15640" i="8"/>
  <c r="C15640" i="8"/>
  <c r="D15640" i="8"/>
  <c r="E15640" i="8"/>
  <c r="F15640" i="8"/>
  <c r="B15641" i="8"/>
  <c r="C15641" i="8"/>
  <c r="D15641" i="8"/>
  <c r="E15641" i="8"/>
  <c r="F15641" i="8"/>
  <c r="B15642" i="8"/>
  <c r="C15642" i="8"/>
  <c r="D15642" i="8"/>
  <c r="E15642" i="8"/>
  <c r="F15642" i="8"/>
  <c r="B15643" i="8"/>
  <c r="C15643" i="8"/>
  <c r="D15643" i="8"/>
  <c r="E15643" i="8"/>
  <c r="F15643" i="8"/>
  <c r="B15644" i="8"/>
  <c r="C15644" i="8"/>
  <c r="D15644" i="8"/>
  <c r="E15644" i="8"/>
  <c r="F15644" i="8"/>
  <c r="B15645" i="8"/>
  <c r="C15645" i="8"/>
  <c r="D15645" i="8"/>
  <c r="E15645" i="8"/>
  <c r="F15645" i="8"/>
  <c r="B15646" i="8"/>
  <c r="C15646" i="8"/>
  <c r="D15646" i="8"/>
  <c r="E15646" i="8"/>
  <c r="F15646" i="8"/>
  <c r="B15647" i="8"/>
  <c r="C15647" i="8"/>
  <c r="D15647" i="8"/>
  <c r="E15647" i="8"/>
  <c r="F15647" i="8"/>
  <c r="B15648" i="8"/>
  <c r="C15648" i="8"/>
  <c r="D15648" i="8"/>
  <c r="E15648" i="8"/>
  <c r="F15648" i="8"/>
  <c r="B15649" i="8"/>
  <c r="C15649" i="8"/>
  <c r="D15649" i="8"/>
  <c r="E15649" i="8"/>
  <c r="F15649" i="8"/>
  <c r="B15650" i="8"/>
  <c r="C15650" i="8"/>
  <c r="D15650" i="8"/>
  <c r="E15650" i="8"/>
  <c r="F15650" i="8"/>
  <c r="B15651" i="8"/>
  <c r="C15651" i="8"/>
  <c r="D15651" i="8"/>
  <c r="E15651" i="8"/>
  <c r="F15651" i="8"/>
  <c r="B15652" i="8"/>
  <c r="C15652" i="8"/>
  <c r="D15652" i="8"/>
  <c r="E15652" i="8"/>
  <c r="F15652" i="8"/>
  <c r="B15653" i="8"/>
  <c r="C15653" i="8"/>
  <c r="D15653" i="8"/>
  <c r="E15653" i="8"/>
  <c r="F15653" i="8"/>
  <c r="B15654" i="8"/>
  <c r="C15654" i="8"/>
  <c r="D15654" i="8"/>
  <c r="E15654" i="8"/>
  <c r="F15654" i="8"/>
  <c r="B15655" i="8"/>
  <c r="C15655" i="8"/>
  <c r="D15655" i="8"/>
  <c r="E15655" i="8"/>
  <c r="F15655" i="8"/>
  <c r="B15656" i="8"/>
  <c r="C15656" i="8"/>
  <c r="D15656" i="8"/>
  <c r="E15656" i="8"/>
  <c r="F15656" i="8"/>
  <c r="B15657" i="8"/>
  <c r="C15657" i="8"/>
  <c r="D15657" i="8"/>
  <c r="E15657" i="8"/>
  <c r="F15657" i="8"/>
  <c r="B15658" i="8"/>
  <c r="C15658" i="8"/>
  <c r="D15658" i="8"/>
  <c r="E15658" i="8"/>
  <c r="F15658" i="8"/>
  <c r="B15659" i="8"/>
  <c r="C15659" i="8"/>
  <c r="D15659" i="8"/>
  <c r="E15659" i="8"/>
  <c r="F15659" i="8"/>
  <c r="B15660" i="8"/>
  <c r="C15660" i="8"/>
  <c r="D15660" i="8"/>
  <c r="E15660" i="8"/>
  <c r="F15660" i="8"/>
  <c r="B15661" i="8"/>
  <c r="C15661" i="8"/>
  <c r="D15661" i="8"/>
  <c r="E15661" i="8"/>
  <c r="F15661" i="8"/>
  <c r="B15662" i="8"/>
  <c r="C15662" i="8"/>
  <c r="D15662" i="8"/>
  <c r="E15662" i="8"/>
  <c r="F15662" i="8"/>
  <c r="B15663" i="8"/>
  <c r="C15663" i="8"/>
  <c r="D15663" i="8"/>
  <c r="E15663" i="8"/>
  <c r="F15663" i="8"/>
  <c r="B15664" i="8"/>
  <c r="C15664" i="8"/>
  <c r="D15664" i="8"/>
  <c r="E15664" i="8"/>
  <c r="F15664" i="8"/>
  <c r="B15665" i="8"/>
  <c r="C15665" i="8"/>
  <c r="D15665" i="8"/>
  <c r="E15665" i="8"/>
  <c r="F15665" i="8"/>
  <c r="B15666" i="8"/>
  <c r="C15666" i="8"/>
  <c r="D15666" i="8"/>
  <c r="E15666" i="8"/>
  <c r="F15666" i="8"/>
  <c r="B15667" i="8"/>
  <c r="C15667" i="8"/>
  <c r="D15667" i="8"/>
  <c r="E15667" i="8"/>
  <c r="F15667" i="8"/>
  <c r="B15668" i="8"/>
  <c r="C15668" i="8"/>
  <c r="D15668" i="8"/>
  <c r="E15668" i="8"/>
  <c r="F15668" i="8"/>
  <c r="B15669" i="8"/>
  <c r="C15669" i="8"/>
  <c r="D15669" i="8"/>
  <c r="E15669" i="8"/>
  <c r="F15669" i="8"/>
  <c r="B15670" i="8"/>
  <c r="C15670" i="8"/>
  <c r="D15670" i="8"/>
  <c r="E15670" i="8"/>
  <c r="F15670" i="8"/>
  <c r="B15671" i="8"/>
  <c r="C15671" i="8"/>
  <c r="D15671" i="8"/>
  <c r="E15671" i="8"/>
  <c r="F15671" i="8"/>
  <c r="B15672" i="8"/>
  <c r="C15672" i="8"/>
  <c r="D15672" i="8"/>
  <c r="E15672" i="8"/>
  <c r="F15672" i="8"/>
  <c r="B15673" i="8"/>
  <c r="C15673" i="8"/>
  <c r="D15673" i="8"/>
  <c r="E15673" i="8"/>
  <c r="F15673" i="8"/>
  <c r="B15674" i="8"/>
  <c r="C15674" i="8"/>
  <c r="D15674" i="8"/>
  <c r="E15674" i="8"/>
  <c r="F15674" i="8"/>
  <c r="B15675" i="8"/>
  <c r="C15675" i="8"/>
  <c r="D15675" i="8"/>
  <c r="E15675" i="8"/>
  <c r="F15675" i="8"/>
  <c r="B15676" i="8"/>
  <c r="C15676" i="8"/>
  <c r="D15676" i="8"/>
  <c r="E15676" i="8"/>
  <c r="F15676" i="8"/>
  <c r="B15677" i="8"/>
  <c r="C15677" i="8"/>
  <c r="D15677" i="8"/>
  <c r="E15677" i="8"/>
  <c r="F15677" i="8"/>
  <c r="B15678" i="8"/>
  <c r="C15678" i="8"/>
  <c r="D15678" i="8"/>
  <c r="E15678" i="8"/>
  <c r="F15678" i="8"/>
  <c r="B15679" i="8"/>
  <c r="C15679" i="8"/>
  <c r="D15679" i="8"/>
  <c r="E15679" i="8"/>
  <c r="F15679" i="8"/>
  <c r="B15680" i="8"/>
  <c r="C15680" i="8"/>
  <c r="D15680" i="8"/>
  <c r="E15680" i="8"/>
  <c r="F15680" i="8"/>
  <c r="B15681" i="8"/>
  <c r="C15681" i="8"/>
  <c r="D15681" i="8"/>
  <c r="E15681" i="8"/>
  <c r="F15681" i="8"/>
  <c r="B15682" i="8"/>
  <c r="C15682" i="8"/>
  <c r="D15682" i="8"/>
  <c r="E15682" i="8"/>
  <c r="F15682" i="8"/>
  <c r="B15683" i="8"/>
  <c r="C15683" i="8"/>
  <c r="D15683" i="8"/>
  <c r="E15683" i="8"/>
  <c r="F15683" i="8"/>
  <c r="B15684" i="8"/>
  <c r="C15684" i="8"/>
  <c r="D15684" i="8"/>
  <c r="E15684" i="8"/>
  <c r="F15684" i="8"/>
  <c r="B15685" i="8"/>
  <c r="C15685" i="8"/>
  <c r="D15685" i="8"/>
  <c r="E15685" i="8"/>
  <c r="F15685" i="8"/>
  <c r="B15686" i="8"/>
  <c r="C15686" i="8"/>
  <c r="D15686" i="8"/>
  <c r="E15686" i="8"/>
  <c r="F15686" i="8"/>
  <c r="B15687" i="8"/>
  <c r="C15687" i="8"/>
  <c r="D15687" i="8"/>
  <c r="E15687" i="8"/>
  <c r="F15687" i="8"/>
  <c r="B15688" i="8"/>
  <c r="C15688" i="8"/>
  <c r="D15688" i="8"/>
  <c r="E15688" i="8"/>
  <c r="F15688" i="8"/>
  <c r="B15689" i="8"/>
  <c r="C15689" i="8"/>
  <c r="D15689" i="8"/>
  <c r="E15689" i="8"/>
  <c r="F15689" i="8"/>
  <c r="B15690" i="8"/>
  <c r="C15690" i="8"/>
  <c r="D15690" i="8"/>
  <c r="E15690" i="8"/>
  <c r="F15690" i="8"/>
  <c r="B15691" i="8"/>
  <c r="C15691" i="8"/>
  <c r="D15691" i="8"/>
  <c r="E15691" i="8"/>
  <c r="F15691" i="8"/>
  <c r="B15692" i="8"/>
  <c r="C15692" i="8"/>
  <c r="D15692" i="8"/>
  <c r="E15692" i="8"/>
  <c r="F15692" i="8"/>
  <c r="B15693" i="8"/>
  <c r="C15693" i="8"/>
  <c r="D15693" i="8"/>
  <c r="E15693" i="8"/>
  <c r="F15693" i="8"/>
  <c r="B15694" i="8"/>
  <c r="C15694" i="8"/>
  <c r="D15694" i="8"/>
  <c r="E15694" i="8"/>
  <c r="F15694" i="8"/>
  <c r="B15695" i="8"/>
  <c r="C15695" i="8"/>
  <c r="D15695" i="8"/>
  <c r="E15695" i="8"/>
  <c r="F15695" i="8"/>
  <c r="B15696" i="8"/>
  <c r="C15696" i="8"/>
  <c r="D15696" i="8"/>
  <c r="E15696" i="8"/>
  <c r="F15696" i="8"/>
  <c r="B15697" i="8"/>
  <c r="C15697" i="8"/>
  <c r="D15697" i="8"/>
  <c r="E15697" i="8"/>
  <c r="F15697" i="8"/>
  <c r="B15698" i="8"/>
  <c r="C15698" i="8"/>
  <c r="D15698" i="8"/>
  <c r="E15698" i="8"/>
  <c r="F15698" i="8"/>
  <c r="B15699" i="8"/>
  <c r="C15699" i="8"/>
  <c r="D15699" i="8"/>
  <c r="E15699" i="8"/>
  <c r="F15699" i="8"/>
  <c r="B15700" i="8"/>
  <c r="C15700" i="8"/>
  <c r="D15700" i="8"/>
  <c r="E15700" i="8"/>
  <c r="F15700" i="8"/>
  <c r="B15701" i="8"/>
  <c r="C15701" i="8"/>
  <c r="D15701" i="8"/>
  <c r="E15701" i="8"/>
  <c r="F15701" i="8"/>
  <c r="B15702" i="8"/>
  <c r="C15702" i="8"/>
  <c r="D15702" i="8"/>
  <c r="E15702" i="8"/>
  <c r="F15702" i="8"/>
  <c r="B15703" i="8"/>
  <c r="C15703" i="8"/>
  <c r="D15703" i="8"/>
  <c r="E15703" i="8"/>
  <c r="F15703" i="8"/>
  <c r="B15704" i="8"/>
  <c r="C15704" i="8"/>
  <c r="D15704" i="8"/>
  <c r="E15704" i="8"/>
  <c r="F15704" i="8"/>
  <c r="B15705" i="8"/>
  <c r="C15705" i="8"/>
  <c r="D15705" i="8"/>
  <c r="E15705" i="8"/>
  <c r="F15705" i="8"/>
  <c r="B15706" i="8"/>
  <c r="C15706" i="8"/>
  <c r="D15706" i="8"/>
  <c r="E15706" i="8"/>
  <c r="F15706" i="8"/>
  <c r="B15707" i="8"/>
  <c r="C15707" i="8"/>
  <c r="D15707" i="8"/>
  <c r="E15707" i="8"/>
  <c r="F15707" i="8"/>
  <c r="B15708" i="8"/>
  <c r="C15708" i="8"/>
  <c r="D15708" i="8"/>
  <c r="E15708" i="8"/>
  <c r="F15708" i="8"/>
  <c r="B15709" i="8"/>
  <c r="C15709" i="8"/>
  <c r="D15709" i="8"/>
  <c r="E15709" i="8"/>
  <c r="F15709" i="8"/>
  <c r="B15710" i="8"/>
  <c r="C15710" i="8"/>
  <c r="D15710" i="8"/>
  <c r="E15710" i="8"/>
  <c r="F15710" i="8"/>
  <c r="B15711" i="8"/>
  <c r="C15711" i="8"/>
  <c r="D15711" i="8"/>
  <c r="E15711" i="8"/>
  <c r="F15711" i="8"/>
  <c r="B15712" i="8"/>
  <c r="C15712" i="8"/>
  <c r="D15712" i="8"/>
  <c r="E15712" i="8"/>
  <c r="F15712" i="8"/>
  <c r="B15713" i="8"/>
  <c r="C15713" i="8"/>
  <c r="D15713" i="8"/>
  <c r="E15713" i="8"/>
  <c r="F15713" i="8"/>
  <c r="B15714" i="8"/>
  <c r="C15714" i="8"/>
  <c r="D15714" i="8"/>
  <c r="E15714" i="8"/>
  <c r="F15714" i="8"/>
  <c r="B15715" i="8"/>
  <c r="C15715" i="8"/>
  <c r="D15715" i="8"/>
  <c r="E15715" i="8"/>
  <c r="F15715" i="8"/>
  <c r="B15716" i="8"/>
  <c r="C15716" i="8"/>
  <c r="D15716" i="8"/>
  <c r="E15716" i="8"/>
  <c r="F15716" i="8"/>
  <c r="B15717" i="8"/>
  <c r="C15717" i="8"/>
  <c r="D15717" i="8"/>
  <c r="E15717" i="8"/>
  <c r="F15717" i="8"/>
  <c r="B15718" i="8"/>
  <c r="C15718" i="8"/>
  <c r="D15718" i="8"/>
  <c r="E15718" i="8"/>
  <c r="F15718" i="8"/>
  <c r="B15719" i="8"/>
  <c r="C15719" i="8"/>
  <c r="D15719" i="8"/>
  <c r="E15719" i="8"/>
  <c r="F15719" i="8"/>
  <c r="B15720" i="8"/>
  <c r="C15720" i="8"/>
  <c r="D15720" i="8"/>
  <c r="E15720" i="8"/>
  <c r="F15720" i="8"/>
  <c r="B15721" i="8"/>
  <c r="C15721" i="8"/>
  <c r="D15721" i="8"/>
  <c r="E15721" i="8"/>
  <c r="F15721" i="8"/>
  <c r="B15722" i="8"/>
  <c r="C15722" i="8"/>
  <c r="D15722" i="8"/>
  <c r="E15722" i="8"/>
  <c r="F15722" i="8"/>
  <c r="B15723" i="8"/>
  <c r="C15723" i="8"/>
  <c r="D15723" i="8"/>
  <c r="E15723" i="8"/>
  <c r="F15723" i="8"/>
  <c r="B15724" i="8"/>
  <c r="C15724" i="8"/>
  <c r="D15724" i="8"/>
  <c r="E15724" i="8"/>
  <c r="F15724" i="8"/>
  <c r="B15725" i="8"/>
  <c r="C15725" i="8"/>
  <c r="D15725" i="8"/>
  <c r="E15725" i="8"/>
  <c r="F15725" i="8"/>
  <c r="B15726" i="8"/>
  <c r="C15726" i="8"/>
  <c r="D15726" i="8"/>
  <c r="E15726" i="8"/>
  <c r="F15726" i="8"/>
  <c r="B15727" i="8"/>
  <c r="C15727" i="8"/>
  <c r="D15727" i="8"/>
  <c r="E15727" i="8"/>
  <c r="F15727" i="8"/>
  <c r="B15728" i="8"/>
  <c r="C15728" i="8"/>
  <c r="D15728" i="8"/>
  <c r="E15728" i="8"/>
  <c r="F15728" i="8"/>
  <c r="B15729" i="8"/>
  <c r="C15729" i="8"/>
  <c r="D15729" i="8"/>
  <c r="E15729" i="8"/>
  <c r="F15729" i="8"/>
  <c r="B15730" i="8"/>
  <c r="C15730" i="8"/>
  <c r="D15730" i="8"/>
  <c r="E15730" i="8"/>
  <c r="F15730" i="8"/>
  <c r="B15731" i="8"/>
  <c r="C15731" i="8"/>
  <c r="D15731" i="8"/>
  <c r="E15731" i="8"/>
  <c r="F15731" i="8"/>
  <c r="B15732" i="8"/>
  <c r="C15732" i="8"/>
  <c r="D15732" i="8"/>
  <c r="E15732" i="8"/>
  <c r="F15732" i="8"/>
  <c r="B15733" i="8"/>
  <c r="C15733" i="8"/>
  <c r="D15733" i="8"/>
  <c r="E15733" i="8"/>
  <c r="F15733" i="8"/>
  <c r="B15734" i="8"/>
  <c r="C15734" i="8"/>
  <c r="D15734" i="8"/>
  <c r="E15734" i="8"/>
  <c r="F15734" i="8"/>
  <c r="B15735" i="8"/>
  <c r="C15735" i="8"/>
  <c r="D15735" i="8"/>
  <c r="E15735" i="8"/>
  <c r="F15735" i="8"/>
  <c r="B15736" i="8"/>
  <c r="C15736" i="8"/>
  <c r="D15736" i="8"/>
  <c r="E15736" i="8"/>
  <c r="F15736" i="8"/>
  <c r="B15737" i="8"/>
  <c r="C15737" i="8"/>
  <c r="D15737" i="8"/>
  <c r="E15737" i="8"/>
  <c r="F15737" i="8"/>
  <c r="B15738" i="8"/>
  <c r="C15738" i="8"/>
  <c r="D15738" i="8"/>
  <c r="E15738" i="8"/>
  <c r="F15738" i="8"/>
  <c r="B15739" i="8"/>
  <c r="C15739" i="8"/>
  <c r="D15739" i="8"/>
  <c r="E15739" i="8"/>
  <c r="F15739" i="8"/>
  <c r="B15740" i="8"/>
  <c r="C15740" i="8"/>
  <c r="D15740" i="8"/>
  <c r="E15740" i="8"/>
  <c r="F15740" i="8"/>
  <c r="B15741" i="8"/>
  <c r="C15741" i="8"/>
  <c r="D15741" i="8"/>
  <c r="E15741" i="8"/>
  <c r="F15741" i="8"/>
  <c r="B15742" i="8"/>
  <c r="C15742" i="8"/>
  <c r="D15742" i="8"/>
  <c r="E15742" i="8"/>
  <c r="F15742" i="8"/>
  <c r="B15743" i="8"/>
  <c r="C15743" i="8"/>
  <c r="D15743" i="8"/>
  <c r="E15743" i="8"/>
  <c r="F15743" i="8"/>
  <c r="B15744" i="8"/>
  <c r="C15744" i="8"/>
  <c r="D15744" i="8"/>
  <c r="E15744" i="8"/>
  <c r="F15744" i="8"/>
  <c r="B15745" i="8"/>
  <c r="C15745" i="8"/>
  <c r="D15745" i="8"/>
  <c r="E15745" i="8"/>
  <c r="F15745" i="8"/>
  <c r="B15746" i="8"/>
  <c r="C15746" i="8"/>
  <c r="D15746" i="8"/>
  <c r="E15746" i="8"/>
  <c r="F15746" i="8"/>
  <c r="B15747" i="8"/>
  <c r="C15747" i="8"/>
  <c r="D15747" i="8"/>
  <c r="E15747" i="8"/>
  <c r="F15747" i="8"/>
  <c r="B15748" i="8"/>
  <c r="C15748" i="8"/>
  <c r="D15748" i="8"/>
  <c r="E15748" i="8"/>
  <c r="F15748" i="8"/>
  <c r="B15749" i="8"/>
  <c r="C15749" i="8"/>
  <c r="D15749" i="8"/>
  <c r="E15749" i="8"/>
  <c r="F15749" i="8"/>
  <c r="B15750" i="8"/>
  <c r="C15750" i="8"/>
  <c r="D15750" i="8"/>
  <c r="E15750" i="8"/>
  <c r="F15750" i="8"/>
  <c r="B15751" i="8"/>
  <c r="C15751" i="8"/>
  <c r="D15751" i="8"/>
  <c r="E15751" i="8"/>
  <c r="F15751" i="8"/>
  <c r="B15752" i="8"/>
  <c r="C15752" i="8"/>
  <c r="D15752" i="8"/>
  <c r="E15752" i="8"/>
  <c r="F15752" i="8"/>
  <c r="B15753" i="8"/>
  <c r="C15753" i="8"/>
  <c r="D15753" i="8"/>
  <c r="E15753" i="8"/>
  <c r="F15753" i="8"/>
  <c r="B15754" i="8"/>
  <c r="C15754" i="8"/>
  <c r="D15754" i="8"/>
  <c r="E15754" i="8"/>
  <c r="F15754" i="8"/>
  <c r="B15755" i="8"/>
  <c r="C15755" i="8"/>
  <c r="D15755" i="8"/>
  <c r="E15755" i="8"/>
  <c r="F15755" i="8"/>
  <c r="B15756" i="8"/>
  <c r="C15756" i="8"/>
  <c r="D15756" i="8"/>
  <c r="E15756" i="8"/>
  <c r="F15756" i="8"/>
  <c r="B15757" i="8"/>
  <c r="C15757" i="8"/>
  <c r="D15757" i="8"/>
  <c r="E15757" i="8"/>
  <c r="F15757" i="8"/>
  <c r="B15758" i="8"/>
  <c r="C15758" i="8"/>
  <c r="D15758" i="8"/>
  <c r="E15758" i="8"/>
  <c r="F15758" i="8"/>
  <c r="B15759" i="8"/>
  <c r="C15759" i="8"/>
  <c r="D15759" i="8"/>
  <c r="E15759" i="8"/>
  <c r="F15759" i="8"/>
  <c r="B15760" i="8"/>
  <c r="C15760" i="8"/>
  <c r="D15760" i="8"/>
  <c r="E15760" i="8"/>
  <c r="F15760" i="8"/>
  <c r="B15761" i="8"/>
  <c r="C15761" i="8"/>
  <c r="D15761" i="8"/>
  <c r="E15761" i="8"/>
  <c r="F15761" i="8"/>
  <c r="B15762" i="8"/>
  <c r="C15762" i="8"/>
  <c r="D15762" i="8"/>
  <c r="E15762" i="8"/>
  <c r="F15762" i="8"/>
  <c r="B15763" i="8"/>
  <c r="C15763" i="8"/>
  <c r="D15763" i="8"/>
  <c r="E15763" i="8"/>
  <c r="F15763" i="8"/>
  <c r="B15764" i="8"/>
  <c r="C15764" i="8"/>
  <c r="D15764" i="8"/>
  <c r="E15764" i="8"/>
  <c r="F15764" i="8"/>
  <c r="B15765" i="8"/>
  <c r="C15765" i="8"/>
  <c r="D15765" i="8"/>
  <c r="E15765" i="8"/>
  <c r="F15765" i="8"/>
  <c r="B15766" i="8"/>
  <c r="C15766" i="8"/>
  <c r="D15766" i="8"/>
  <c r="E15766" i="8"/>
  <c r="F15766" i="8"/>
  <c r="B15767" i="8"/>
  <c r="C15767" i="8"/>
  <c r="D15767" i="8"/>
  <c r="E15767" i="8"/>
  <c r="F15767" i="8"/>
  <c r="B15768" i="8"/>
  <c r="C15768" i="8"/>
  <c r="D15768" i="8"/>
  <c r="E15768" i="8"/>
  <c r="F15768" i="8"/>
  <c r="B15769" i="8"/>
  <c r="C15769" i="8"/>
  <c r="D15769" i="8"/>
  <c r="E15769" i="8"/>
  <c r="F15769" i="8"/>
  <c r="B15770" i="8"/>
  <c r="C15770" i="8"/>
  <c r="D15770" i="8"/>
  <c r="E15770" i="8"/>
  <c r="F15770" i="8"/>
  <c r="B15771" i="8"/>
  <c r="C15771" i="8"/>
  <c r="D15771" i="8"/>
  <c r="E15771" i="8"/>
  <c r="F15771" i="8"/>
  <c r="B15772" i="8"/>
  <c r="C15772" i="8"/>
  <c r="D15772" i="8"/>
  <c r="E15772" i="8"/>
  <c r="F15772" i="8"/>
  <c r="B15773" i="8"/>
  <c r="C15773" i="8"/>
  <c r="D15773" i="8"/>
  <c r="E15773" i="8"/>
  <c r="F15773" i="8"/>
  <c r="B15774" i="8"/>
  <c r="C15774" i="8"/>
  <c r="D15774" i="8"/>
  <c r="E15774" i="8"/>
  <c r="F15774" i="8"/>
  <c r="B15775" i="8"/>
  <c r="C15775" i="8"/>
  <c r="D15775" i="8"/>
  <c r="E15775" i="8"/>
  <c r="F15775" i="8"/>
  <c r="B15776" i="8"/>
  <c r="C15776" i="8"/>
  <c r="D15776" i="8"/>
  <c r="E15776" i="8"/>
  <c r="F15776" i="8"/>
  <c r="B15777" i="8"/>
  <c r="C15777" i="8"/>
  <c r="D15777" i="8"/>
  <c r="E15777" i="8"/>
  <c r="F15777" i="8"/>
  <c r="B15778" i="8"/>
  <c r="C15778" i="8"/>
  <c r="D15778" i="8"/>
  <c r="E15778" i="8"/>
  <c r="F15778" i="8"/>
  <c r="B15779" i="8"/>
  <c r="C15779" i="8"/>
  <c r="D15779" i="8"/>
  <c r="E15779" i="8"/>
  <c r="F15779" i="8"/>
  <c r="B15780" i="8"/>
  <c r="C15780" i="8"/>
  <c r="D15780" i="8"/>
  <c r="E15780" i="8"/>
  <c r="F15780" i="8"/>
  <c r="B15781" i="8"/>
  <c r="C15781" i="8"/>
  <c r="D15781" i="8"/>
  <c r="E15781" i="8"/>
  <c r="F15781" i="8"/>
  <c r="B15782" i="8"/>
  <c r="C15782" i="8"/>
  <c r="D15782" i="8"/>
  <c r="E15782" i="8"/>
  <c r="F15782" i="8"/>
  <c r="B15783" i="8"/>
  <c r="C15783" i="8"/>
  <c r="D15783" i="8"/>
  <c r="E15783" i="8"/>
  <c r="F15783" i="8"/>
  <c r="B15784" i="8"/>
  <c r="C15784" i="8"/>
  <c r="D15784" i="8"/>
  <c r="E15784" i="8"/>
  <c r="F15784" i="8"/>
  <c r="B15785" i="8"/>
  <c r="C15785" i="8"/>
  <c r="D15785" i="8"/>
  <c r="E15785" i="8"/>
  <c r="F15785" i="8"/>
  <c r="B15786" i="8"/>
  <c r="C15786" i="8"/>
  <c r="D15786" i="8"/>
  <c r="E15786" i="8"/>
  <c r="F15786" i="8"/>
  <c r="B15787" i="8"/>
  <c r="C15787" i="8"/>
  <c r="D15787" i="8"/>
  <c r="E15787" i="8"/>
  <c r="F15787" i="8"/>
  <c r="B15788" i="8"/>
  <c r="C15788" i="8"/>
  <c r="D15788" i="8"/>
  <c r="E15788" i="8"/>
  <c r="F15788" i="8"/>
  <c r="B15789" i="8"/>
  <c r="C15789" i="8"/>
  <c r="D15789" i="8"/>
  <c r="E15789" i="8"/>
  <c r="F15789" i="8"/>
  <c r="B15790" i="8"/>
  <c r="C15790" i="8"/>
  <c r="D15790" i="8"/>
  <c r="E15790" i="8"/>
  <c r="F15790" i="8"/>
  <c r="B15791" i="8"/>
  <c r="C15791" i="8"/>
  <c r="D15791" i="8"/>
  <c r="E15791" i="8"/>
  <c r="F15791" i="8"/>
  <c r="B15792" i="8"/>
  <c r="C15792" i="8"/>
  <c r="D15792" i="8"/>
  <c r="E15792" i="8"/>
  <c r="F15792" i="8"/>
  <c r="B15793" i="8"/>
  <c r="C15793" i="8"/>
  <c r="D15793" i="8"/>
  <c r="E15793" i="8"/>
  <c r="F15793" i="8"/>
  <c r="B15794" i="8"/>
  <c r="C15794" i="8"/>
  <c r="D15794" i="8"/>
  <c r="E15794" i="8"/>
  <c r="F15794" i="8"/>
  <c r="B15795" i="8"/>
  <c r="C15795" i="8"/>
  <c r="D15795" i="8"/>
  <c r="E15795" i="8"/>
  <c r="F15795" i="8"/>
  <c r="B15796" i="8"/>
  <c r="C15796" i="8"/>
  <c r="D15796" i="8"/>
  <c r="E15796" i="8"/>
  <c r="F15796" i="8"/>
  <c r="B15797" i="8"/>
  <c r="C15797" i="8"/>
  <c r="D15797" i="8"/>
  <c r="E15797" i="8"/>
  <c r="F15797" i="8"/>
  <c r="B15798" i="8"/>
  <c r="C15798" i="8"/>
  <c r="D15798" i="8"/>
  <c r="E15798" i="8"/>
  <c r="F15798" i="8"/>
  <c r="B15799" i="8"/>
  <c r="C15799" i="8"/>
  <c r="D15799" i="8"/>
  <c r="E15799" i="8"/>
  <c r="F15799" i="8"/>
  <c r="B15800" i="8"/>
  <c r="C15800" i="8"/>
  <c r="D15800" i="8"/>
  <c r="E15800" i="8"/>
  <c r="F15800" i="8"/>
  <c r="B15801" i="8"/>
  <c r="C15801" i="8"/>
  <c r="D15801" i="8"/>
  <c r="E15801" i="8"/>
  <c r="F15801" i="8"/>
  <c r="B15802" i="8"/>
  <c r="C15802" i="8"/>
  <c r="D15802" i="8"/>
  <c r="E15802" i="8"/>
  <c r="F15802" i="8"/>
  <c r="B15803" i="8"/>
  <c r="C15803" i="8"/>
  <c r="D15803" i="8"/>
  <c r="E15803" i="8"/>
  <c r="F15803" i="8"/>
  <c r="B15804" i="8"/>
  <c r="C15804" i="8"/>
  <c r="D15804" i="8"/>
  <c r="E15804" i="8"/>
  <c r="F15804" i="8"/>
  <c r="B15805" i="8"/>
  <c r="C15805" i="8"/>
  <c r="D15805" i="8"/>
  <c r="E15805" i="8"/>
  <c r="F15805" i="8"/>
  <c r="B15806" i="8"/>
  <c r="C15806" i="8"/>
  <c r="D15806" i="8"/>
  <c r="E15806" i="8"/>
  <c r="F15806" i="8"/>
  <c r="B15807" i="8"/>
  <c r="C15807" i="8"/>
  <c r="D15807" i="8"/>
  <c r="E15807" i="8"/>
  <c r="F15807" i="8"/>
  <c r="B15808" i="8"/>
  <c r="C15808" i="8"/>
  <c r="D15808" i="8"/>
  <c r="E15808" i="8"/>
  <c r="F15808" i="8"/>
  <c r="B15809" i="8"/>
  <c r="C15809" i="8"/>
  <c r="D15809" i="8"/>
  <c r="E15809" i="8"/>
  <c r="F15809" i="8"/>
  <c r="B15810" i="8"/>
  <c r="C15810" i="8"/>
  <c r="D15810" i="8"/>
  <c r="E15810" i="8"/>
  <c r="F15810" i="8"/>
  <c r="B15811" i="8"/>
  <c r="C15811" i="8"/>
  <c r="D15811" i="8"/>
  <c r="E15811" i="8"/>
  <c r="F15811" i="8"/>
  <c r="B15812" i="8"/>
  <c r="C15812" i="8"/>
  <c r="D15812" i="8"/>
  <c r="E15812" i="8"/>
  <c r="F15812" i="8"/>
  <c r="B15813" i="8"/>
  <c r="C15813" i="8"/>
  <c r="D15813" i="8"/>
  <c r="E15813" i="8"/>
  <c r="F15813" i="8"/>
  <c r="B15814" i="8"/>
  <c r="C15814" i="8"/>
  <c r="D15814" i="8"/>
  <c r="E15814" i="8"/>
  <c r="F15814" i="8"/>
  <c r="B15815" i="8"/>
  <c r="C15815" i="8"/>
  <c r="D15815" i="8"/>
  <c r="E15815" i="8"/>
  <c r="F15815" i="8"/>
  <c r="B15816" i="8"/>
  <c r="C15816" i="8"/>
  <c r="D15816" i="8"/>
  <c r="E15816" i="8"/>
  <c r="F15816" i="8"/>
  <c r="B15817" i="8"/>
  <c r="C15817" i="8"/>
  <c r="D15817" i="8"/>
  <c r="E15817" i="8"/>
  <c r="F15817" i="8"/>
  <c r="B15818" i="8"/>
  <c r="C15818" i="8"/>
  <c r="D15818" i="8"/>
  <c r="E15818" i="8"/>
  <c r="F15818" i="8"/>
  <c r="B15819" i="8"/>
  <c r="C15819" i="8"/>
  <c r="D15819" i="8"/>
  <c r="E15819" i="8"/>
  <c r="F15819" i="8"/>
  <c r="B15820" i="8"/>
  <c r="C15820" i="8"/>
  <c r="D15820" i="8"/>
  <c r="E15820" i="8"/>
  <c r="F15820" i="8"/>
  <c r="B15821" i="8"/>
  <c r="C15821" i="8"/>
  <c r="D15821" i="8"/>
  <c r="E15821" i="8"/>
  <c r="F15821" i="8"/>
  <c r="B15822" i="8"/>
  <c r="C15822" i="8"/>
  <c r="D15822" i="8"/>
  <c r="E15822" i="8"/>
  <c r="F15822" i="8"/>
  <c r="B15823" i="8"/>
  <c r="C15823" i="8"/>
  <c r="D15823" i="8"/>
  <c r="E15823" i="8"/>
  <c r="F15823" i="8"/>
  <c r="B15824" i="8"/>
  <c r="C15824" i="8"/>
  <c r="D15824" i="8"/>
  <c r="E15824" i="8"/>
  <c r="F15824" i="8"/>
  <c r="B15825" i="8"/>
  <c r="C15825" i="8"/>
  <c r="D15825" i="8"/>
  <c r="E15825" i="8"/>
  <c r="F15825" i="8"/>
  <c r="B15826" i="8"/>
  <c r="C15826" i="8"/>
  <c r="D15826" i="8"/>
  <c r="E15826" i="8"/>
  <c r="F15826" i="8"/>
  <c r="B15827" i="8"/>
  <c r="C15827" i="8"/>
  <c r="D15827" i="8"/>
  <c r="E15827" i="8"/>
  <c r="F15827" i="8"/>
  <c r="B15828" i="8"/>
  <c r="C15828" i="8"/>
  <c r="D15828" i="8"/>
  <c r="E15828" i="8"/>
  <c r="F15828" i="8"/>
  <c r="B15829" i="8"/>
  <c r="C15829" i="8"/>
  <c r="D15829" i="8"/>
  <c r="E15829" i="8"/>
  <c r="F15829" i="8"/>
  <c r="B15830" i="8"/>
  <c r="C15830" i="8"/>
  <c r="D15830" i="8"/>
  <c r="E15830" i="8"/>
  <c r="F15830" i="8"/>
  <c r="B15831" i="8"/>
  <c r="C15831" i="8"/>
  <c r="D15831" i="8"/>
  <c r="E15831" i="8"/>
  <c r="F15831" i="8"/>
  <c r="B15832" i="8"/>
  <c r="C15832" i="8"/>
  <c r="D15832" i="8"/>
  <c r="E15832" i="8"/>
  <c r="F15832" i="8"/>
  <c r="B15833" i="8"/>
  <c r="C15833" i="8"/>
  <c r="D15833" i="8"/>
  <c r="E15833" i="8"/>
  <c r="F15833" i="8"/>
  <c r="B15834" i="8"/>
  <c r="C15834" i="8"/>
  <c r="D15834" i="8"/>
  <c r="E15834" i="8"/>
  <c r="F15834" i="8"/>
  <c r="B15835" i="8"/>
  <c r="C15835" i="8"/>
  <c r="D15835" i="8"/>
  <c r="E15835" i="8"/>
  <c r="F15835" i="8"/>
  <c r="B15836" i="8"/>
  <c r="C15836" i="8"/>
  <c r="D15836" i="8"/>
  <c r="E15836" i="8"/>
  <c r="F15836" i="8"/>
  <c r="B15837" i="8"/>
  <c r="C15837" i="8"/>
  <c r="D15837" i="8"/>
  <c r="E15837" i="8"/>
  <c r="F15837" i="8"/>
  <c r="B15838" i="8"/>
  <c r="C15838" i="8"/>
  <c r="D15838" i="8"/>
  <c r="E15838" i="8"/>
  <c r="F15838" i="8"/>
  <c r="B15839" i="8"/>
  <c r="C15839" i="8"/>
  <c r="D15839" i="8"/>
  <c r="E15839" i="8"/>
  <c r="F15839" i="8"/>
  <c r="B15840" i="8"/>
  <c r="C15840" i="8"/>
  <c r="D15840" i="8"/>
  <c r="E15840" i="8"/>
  <c r="F15840" i="8"/>
  <c r="B15841" i="8"/>
  <c r="C15841" i="8"/>
  <c r="D15841" i="8"/>
  <c r="E15841" i="8"/>
  <c r="F15841" i="8"/>
  <c r="B15842" i="8"/>
  <c r="C15842" i="8"/>
  <c r="D15842" i="8"/>
  <c r="E15842" i="8"/>
  <c r="F15842" i="8"/>
  <c r="B15843" i="8"/>
  <c r="C15843" i="8"/>
  <c r="D15843" i="8"/>
  <c r="E15843" i="8"/>
  <c r="F15843" i="8"/>
  <c r="B15844" i="8"/>
  <c r="C15844" i="8"/>
  <c r="D15844" i="8"/>
  <c r="E15844" i="8"/>
  <c r="F15844" i="8"/>
  <c r="B15845" i="8"/>
  <c r="C15845" i="8"/>
  <c r="D15845" i="8"/>
  <c r="E15845" i="8"/>
  <c r="F15845" i="8"/>
  <c r="B15846" i="8"/>
  <c r="C15846" i="8"/>
  <c r="D15846" i="8"/>
  <c r="E15846" i="8"/>
  <c r="F15846" i="8"/>
  <c r="B15847" i="8"/>
  <c r="C15847" i="8"/>
  <c r="D15847" i="8"/>
  <c r="E15847" i="8"/>
  <c r="F15847" i="8"/>
  <c r="B15848" i="8"/>
  <c r="C15848" i="8"/>
  <c r="D15848" i="8"/>
  <c r="E15848" i="8"/>
  <c r="F15848" i="8"/>
  <c r="B15849" i="8"/>
  <c r="C15849" i="8"/>
  <c r="D15849" i="8"/>
  <c r="E15849" i="8"/>
  <c r="F15849" i="8"/>
  <c r="B15850" i="8"/>
  <c r="C15850" i="8"/>
  <c r="D15850" i="8"/>
  <c r="E15850" i="8"/>
  <c r="F15850" i="8"/>
  <c r="B15851" i="8"/>
  <c r="C15851" i="8"/>
  <c r="D15851" i="8"/>
  <c r="E15851" i="8"/>
  <c r="F15851" i="8"/>
  <c r="B15852" i="8"/>
  <c r="C15852" i="8"/>
  <c r="D15852" i="8"/>
  <c r="E15852" i="8"/>
  <c r="F15852" i="8"/>
  <c r="B15853" i="8"/>
  <c r="C15853" i="8"/>
  <c r="D15853" i="8"/>
  <c r="E15853" i="8"/>
  <c r="F15853" i="8"/>
  <c r="B15854" i="8"/>
  <c r="C15854" i="8"/>
  <c r="D15854" i="8"/>
  <c r="E15854" i="8"/>
  <c r="F15854" i="8"/>
  <c r="B15855" i="8"/>
  <c r="C15855" i="8"/>
  <c r="D15855" i="8"/>
  <c r="E15855" i="8"/>
  <c r="F15855" i="8"/>
  <c r="B15856" i="8"/>
  <c r="C15856" i="8"/>
  <c r="D15856" i="8"/>
  <c r="E15856" i="8"/>
  <c r="F15856" i="8"/>
  <c r="B15857" i="8"/>
  <c r="C15857" i="8"/>
  <c r="D15857" i="8"/>
  <c r="E15857" i="8"/>
  <c r="F15857" i="8"/>
  <c r="B15858" i="8"/>
  <c r="C15858" i="8"/>
  <c r="D15858" i="8"/>
  <c r="E15858" i="8"/>
  <c r="F15858" i="8"/>
  <c r="B15859" i="8"/>
  <c r="C15859" i="8"/>
  <c r="D15859" i="8"/>
  <c r="E15859" i="8"/>
  <c r="F15859" i="8"/>
  <c r="B15860" i="8"/>
  <c r="C15860" i="8"/>
  <c r="D15860" i="8"/>
  <c r="E15860" i="8"/>
  <c r="F15860" i="8"/>
  <c r="B15861" i="8"/>
  <c r="C15861" i="8"/>
  <c r="D15861" i="8"/>
  <c r="E15861" i="8"/>
  <c r="F15861" i="8"/>
  <c r="B15862" i="8"/>
  <c r="C15862" i="8"/>
  <c r="D15862" i="8"/>
  <c r="E15862" i="8"/>
  <c r="F15862" i="8"/>
  <c r="B15863" i="8"/>
  <c r="C15863" i="8"/>
  <c r="D15863" i="8"/>
  <c r="E15863" i="8"/>
  <c r="F15863" i="8"/>
  <c r="B15864" i="8"/>
  <c r="C15864" i="8"/>
  <c r="D15864" i="8"/>
  <c r="E15864" i="8"/>
  <c r="F15864" i="8"/>
  <c r="B15865" i="8"/>
  <c r="C15865" i="8"/>
  <c r="D15865" i="8"/>
  <c r="E15865" i="8"/>
  <c r="F15865" i="8"/>
  <c r="B15866" i="8"/>
  <c r="C15866" i="8"/>
  <c r="D15866" i="8"/>
  <c r="E15866" i="8"/>
  <c r="F15866" i="8"/>
  <c r="B15867" i="8"/>
  <c r="C15867" i="8"/>
  <c r="D15867" i="8"/>
  <c r="E15867" i="8"/>
  <c r="F15867" i="8"/>
  <c r="B15868" i="8"/>
  <c r="C15868" i="8"/>
  <c r="D15868" i="8"/>
  <c r="E15868" i="8"/>
  <c r="F15868" i="8"/>
  <c r="B15869" i="8"/>
  <c r="C15869" i="8"/>
  <c r="D15869" i="8"/>
  <c r="E15869" i="8"/>
  <c r="F15869" i="8"/>
  <c r="B15870" i="8"/>
  <c r="C15870" i="8"/>
  <c r="D15870" i="8"/>
  <c r="E15870" i="8"/>
  <c r="F15870" i="8"/>
  <c r="B15871" i="8"/>
  <c r="C15871" i="8"/>
  <c r="D15871" i="8"/>
  <c r="E15871" i="8"/>
  <c r="F15871" i="8"/>
  <c r="B15872" i="8"/>
  <c r="C15872" i="8"/>
  <c r="D15872" i="8"/>
  <c r="E15872" i="8"/>
  <c r="F15872" i="8"/>
  <c r="B15873" i="8"/>
  <c r="C15873" i="8"/>
  <c r="D15873" i="8"/>
  <c r="E15873" i="8"/>
  <c r="F15873" i="8"/>
  <c r="B15874" i="8"/>
  <c r="C15874" i="8"/>
  <c r="D15874" i="8"/>
  <c r="E15874" i="8"/>
  <c r="F15874" i="8"/>
  <c r="B15875" i="8"/>
  <c r="C15875" i="8"/>
  <c r="D15875" i="8"/>
  <c r="E15875" i="8"/>
  <c r="F15875" i="8"/>
  <c r="B15876" i="8"/>
  <c r="C15876" i="8"/>
  <c r="D15876" i="8"/>
  <c r="E15876" i="8"/>
  <c r="F15876" i="8"/>
  <c r="B15877" i="8"/>
  <c r="C15877" i="8"/>
  <c r="D15877" i="8"/>
  <c r="E15877" i="8"/>
  <c r="F15877" i="8"/>
  <c r="B15878" i="8"/>
  <c r="C15878" i="8"/>
  <c r="D15878" i="8"/>
  <c r="E15878" i="8"/>
  <c r="F15878" i="8"/>
  <c r="B15879" i="8"/>
  <c r="C15879" i="8"/>
  <c r="D15879" i="8"/>
  <c r="E15879" i="8"/>
  <c r="F15879" i="8"/>
  <c r="B15880" i="8"/>
  <c r="C15880" i="8"/>
  <c r="D15880" i="8"/>
  <c r="E15880" i="8"/>
  <c r="F15880" i="8"/>
  <c r="B15881" i="8"/>
  <c r="C15881" i="8"/>
  <c r="D15881" i="8"/>
  <c r="E15881" i="8"/>
  <c r="F15881" i="8"/>
  <c r="B15882" i="8"/>
  <c r="C15882" i="8"/>
  <c r="D15882" i="8"/>
  <c r="E15882" i="8"/>
  <c r="F15882" i="8"/>
  <c r="B15883" i="8"/>
  <c r="C15883" i="8"/>
  <c r="D15883" i="8"/>
  <c r="E15883" i="8"/>
  <c r="F15883" i="8"/>
  <c r="B15884" i="8"/>
  <c r="C15884" i="8"/>
  <c r="D15884" i="8"/>
  <c r="E15884" i="8"/>
  <c r="F15884" i="8"/>
  <c r="B15885" i="8"/>
  <c r="C15885" i="8"/>
  <c r="D15885" i="8"/>
  <c r="E15885" i="8"/>
  <c r="F15885" i="8"/>
  <c r="B15886" i="8"/>
  <c r="C15886" i="8"/>
  <c r="D15886" i="8"/>
  <c r="E15886" i="8"/>
  <c r="F15886" i="8"/>
  <c r="B15887" i="8"/>
  <c r="C15887" i="8"/>
  <c r="D15887" i="8"/>
  <c r="E15887" i="8"/>
  <c r="F15887" i="8"/>
  <c r="B15888" i="8"/>
  <c r="C15888" i="8"/>
  <c r="D15888" i="8"/>
  <c r="E15888" i="8"/>
  <c r="F15888" i="8"/>
  <c r="B15889" i="8"/>
  <c r="C15889" i="8"/>
  <c r="D15889" i="8"/>
  <c r="E15889" i="8"/>
  <c r="F15889" i="8"/>
  <c r="B15890" i="8"/>
  <c r="C15890" i="8"/>
  <c r="D15890" i="8"/>
  <c r="E15890" i="8"/>
  <c r="F15890" i="8"/>
  <c r="B15891" i="8"/>
  <c r="C15891" i="8"/>
  <c r="D15891" i="8"/>
  <c r="E15891" i="8"/>
  <c r="F15891" i="8"/>
  <c r="B15892" i="8"/>
  <c r="C15892" i="8"/>
  <c r="D15892" i="8"/>
  <c r="E15892" i="8"/>
  <c r="F15892" i="8"/>
  <c r="B15893" i="8"/>
  <c r="C15893" i="8"/>
  <c r="D15893" i="8"/>
  <c r="E15893" i="8"/>
  <c r="F15893" i="8"/>
  <c r="B15894" i="8"/>
  <c r="C15894" i="8"/>
  <c r="D15894" i="8"/>
  <c r="E15894" i="8"/>
  <c r="F15894" i="8"/>
  <c r="B15895" i="8"/>
  <c r="C15895" i="8"/>
  <c r="D15895" i="8"/>
  <c r="E15895" i="8"/>
  <c r="F15895" i="8"/>
  <c r="B15896" i="8"/>
  <c r="C15896" i="8"/>
  <c r="D15896" i="8"/>
  <c r="E15896" i="8"/>
  <c r="F15896" i="8"/>
  <c r="B15897" i="8"/>
  <c r="C15897" i="8"/>
  <c r="D15897" i="8"/>
  <c r="E15897" i="8"/>
  <c r="F15897" i="8"/>
  <c r="B15898" i="8"/>
  <c r="C15898" i="8"/>
  <c r="D15898" i="8"/>
  <c r="E15898" i="8"/>
  <c r="F15898" i="8"/>
  <c r="B15899" i="8"/>
  <c r="C15899" i="8"/>
  <c r="D15899" i="8"/>
  <c r="E15899" i="8"/>
  <c r="F15899" i="8"/>
  <c r="B15900" i="8"/>
  <c r="C15900" i="8"/>
  <c r="D15900" i="8"/>
  <c r="E15900" i="8"/>
  <c r="F15900" i="8"/>
  <c r="B15901" i="8"/>
  <c r="C15901" i="8"/>
  <c r="D15901" i="8"/>
  <c r="E15901" i="8"/>
  <c r="F15901" i="8"/>
  <c r="B15902" i="8"/>
  <c r="C15902" i="8"/>
  <c r="D15902" i="8"/>
  <c r="E15902" i="8"/>
  <c r="F15902" i="8"/>
  <c r="B15903" i="8"/>
  <c r="C15903" i="8"/>
  <c r="D15903" i="8"/>
  <c r="E15903" i="8"/>
  <c r="F15903" i="8"/>
  <c r="B15904" i="8"/>
  <c r="C15904" i="8"/>
  <c r="D15904" i="8"/>
  <c r="E15904" i="8"/>
  <c r="F15904" i="8"/>
  <c r="B15905" i="8"/>
  <c r="C15905" i="8"/>
  <c r="D15905" i="8"/>
  <c r="E15905" i="8"/>
  <c r="F15905" i="8"/>
  <c r="B15906" i="8"/>
  <c r="C15906" i="8"/>
  <c r="D15906" i="8"/>
  <c r="E15906" i="8"/>
  <c r="F15906" i="8"/>
  <c r="B15907" i="8"/>
  <c r="C15907" i="8"/>
  <c r="D15907" i="8"/>
  <c r="E15907" i="8"/>
  <c r="F15907" i="8"/>
  <c r="B15908" i="8"/>
  <c r="C15908" i="8"/>
  <c r="D15908" i="8"/>
  <c r="E15908" i="8"/>
  <c r="F15908" i="8"/>
  <c r="B15909" i="8"/>
  <c r="C15909" i="8"/>
  <c r="D15909" i="8"/>
  <c r="E15909" i="8"/>
  <c r="F15909" i="8"/>
  <c r="B15910" i="8"/>
  <c r="C15910" i="8"/>
  <c r="D15910" i="8"/>
  <c r="E15910" i="8"/>
  <c r="F15910" i="8"/>
  <c r="B15911" i="8"/>
  <c r="C15911" i="8"/>
  <c r="D15911" i="8"/>
  <c r="E15911" i="8"/>
  <c r="F15911" i="8"/>
  <c r="B15912" i="8"/>
  <c r="C15912" i="8"/>
  <c r="D15912" i="8"/>
  <c r="E15912" i="8"/>
  <c r="F15912" i="8"/>
  <c r="B15913" i="8"/>
  <c r="C15913" i="8"/>
  <c r="D15913" i="8"/>
  <c r="E15913" i="8"/>
  <c r="F15913" i="8"/>
  <c r="B15914" i="8"/>
  <c r="C15914" i="8"/>
  <c r="D15914" i="8"/>
  <c r="E15914" i="8"/>
  <c r="F15914" i="8"/>
  <c r="B15915" i="8"/>
  <c r="C15915" i="8"/>
  <c r="D15915" i="8"/>
  <c r="E15915" i="8"/>
  <c r="F15915" i="8"/>
  <c r="B15916" i="8"/>
  <c r="C15916" i="8"/>
  <c r="D15916" i="8"/>
  <c r="E15916" i="8"/>
  <c r="F15916" i="8"/>
  <c r="B15917" i="8"/>
  <c r="C15917" i="8"/>
  <c r="D15917" i="8"/>
  <c r="E15917" i="8"/>
  <c r="F15917" i="8"/>
  <c r="B15918" i="8"/>
  <c r="C15918" i="8"/>
  <c r="D15918" i="8"/>
  <c r="E15918" i="8"/>
  <c r="F15918" i="8"/>
  <c r="B15919" i="8"/>
  <c r="C15919" i="8"/>
  <c r="D15919" i="8"/>
  <c r="E15919" i="8"/>
  <c r="F15919" i="8"/>
  <c r="B15920" i="8"/>
  <c r="C15920" i="8"/>
  <c r="D15920" i="8"/>
  <c r="E15920" i="8"/>
  <c r="F15920" i="8"/>
  <c r="B15921" i="8"/>
  <c r="C15921" i="8"/>
  <c r="D15921" i="8"/>
  <c r="E15921" i="8"/>
  <c r="F15921" i="8"/>
  <c r="B15922" i="8"/>
  <c r="C15922" i="8"/>
  <c r="D15922" i="8"/>
  <c r="E15922" i="8"/>
  <c r="F15922" i="8"/>
  <c r="B15923" i="8"/>
  <c r="C15923" i="8"/>
  <c r="D15923" i="8"/>
  <c r="E15923" i="8"/>
  <c r="F15923" i="8"/>
  <c r="B15924" i="8"/>
  <c r="C15924" i="8"/>
  <c r="D15924" i="8"/>
  <c r="E15924" i="8"/>
  <c r="F15924" i="8"/>
  <c r="B15925" i="8"/>
  <c r="C15925" i="8"/>
  <c r="D15925" i="8"/>
  <c r="E15925" i="8"/>
  <c r="F15925" i="8"/>
  <c r="B15926" i="8"/>
  <c r="C15926" i="8"/>
  <c r="D15926" i="8"/>
  <c r="E15926" i="8"/>
  <c r="F15926" i="8"/>
  <c r="B15927" i="8"/>
  <c r="C15927" i="8"/>
  <c r="D15927" i="8"/>
  <c r="E15927" i="8"/>
  <c r="F15927" i="8"/>
  <c r="B15928" i="8"/>
  <c r="C15928" i="8"/>
  <c r="D15928" i="8"/>
  <c r="E15928" i="8"/>
  <c r="F15928" i="8"/>
  <c r="B15929" i="8"/>
  <c r="C15929" i="8"/>
  <c r="D15929" i="8"/>
  <c r="E15929" i="8"/>
  <c r="F15929" i="8"/>
  <c r="B15930" i="8"/>
  <c r="C15930" i="8"/>
  <c r="D15930" i="8"/>
  <c r="E15930" i="8"/>
  <c r="F15930" i="8"/>
  <c r="B15931" i="8"/>
  <c r="C15931" i="8"/>
  <c r="D15931" i="8"/>
  <c r="E15931" i="8"/>
  <c r="F15931" i="8"/>
  <c r="B15932" i="8"/>
  <c r="C15932" i="8"/>
  <c r="D15932" i="8"/>
  <c r="E15932" i="8"/>
  <c r="F15932" i="8"/>
  <c r="B15933" i="8"/>
  <c r="C15933" i="8"/>
  <c r="D15933" i="8"/>
  <c r="E15933" i="8"/>
  <c r="F15933" i="8"/>
  <c r="B15934" i="8"/>
  <c r="C15934" i="8"/>
  <c r="D15934" i="8"/>
  <c r="E15934" i="8"/>
  <c r="F15934" i="8"/>
  <c r="B15935" i="8"/>
  <c r="C15935" i="8"/>
  <c r="D15935" i="8"/>
  <c r="E15935" i="8"/>
  <c r="F15935" i="8"/>
  <c r="B15936" i="8"/>
  <c r="C15936" i="8"/>
  <c r="D15936" i="8"/>
  <c r="E15936" i="8"/>
  <c r="F15936" i="8"/>
  <c r="B15937" i="8"/>
  <c r="C15937" i="8"/>
  <c r="D15937" i="8"/>
  <c r="E15937" i="8"/>
  <c r="F15937" i="8"/>
  <c r="B15938" i="8"/>
  <c r="C15938" i="8"/>
  <c r="D15938" i="8"/>
  <c r="E15938" i="8"/>
  <c r="F15938" i="8"/>
  <c r="B15939" i="8"/>
  <c r="C15939" i="8"/>
  <c r="D15939" i="8"/>
  <c r="E15939" i="8"/>
  <c r="F15939" i="8"/>
  <c r="B15940" i="8"/>
  <c r="C15940" i="8"/>
  <c r="D15940" i="8"/>
  <c r="E15940" i="8"/>
  <c r="F15940" i="8"/>
  <c r="B15941" i="8"/>
  <c r="C15941" i="8"/>
  <c r="D15941" i="8"/>
  <c r="E15941" i="8"/>
  <c r="F15941" i="8"/>
  <c r="B15942" i="8"/>
  <c r="C15942" i="8"/>
  <c r="D15942" i="8"/>
  <c r="E15942" i="8"/>
  <c r="F15942" i="8"/>
  <c r="B15943" i="8"/>
  <c r="C15943" i="8"/>
  <c r="D15943" i="8"/>
  <c r="E15943" i="8"/>
  <c r="F15943" i="8"/>
  <c r="B15944" i="8"/>
  <c r="C15944" i="8"/>
  <c r="D15944" i="8"/>
  <c r="E15944" i="8"/>
  <c r="F15944" i="8"/>
  <c r="B15945" i="8"/>
  <c r="C15945" i="8"/>
  <c r="D15945" i="8"/>
  <c r="E15945" i="8"/>
  <c r="F15945" i="8"/>
  <c r="B15946" i="8"/>
  <c r="C15946" i="8"/>
  <c r="D15946" i="8"/>
  <c r="E15946" i="8"/>
  <c r="F15946" i="8"/>
  <c r="B15947" i="8"/>
  <c r="C15947" i="8"/>
  <c r="D15947" i="8"/>
  <c r="E15947" i="8"/>
  <c r="F15947" i="8"/>
  <c r="B15948" i="8"/>
  <c r="C15948" i="8"/>
  <c r="D15948" i="8"/>
  <c r="E15948" i="8"/>
  <c r="F15948" i="8"/>
  <c r="B15949" i="8"/>
  <c r="C15949" i="8"/>
  <c r="D15949" i="8"/>
  <c r="E15949" i="8"/>
  <c r="F15949" i="8"/>
  <c r="B15950" i="8"/>
  <c r="C15950" i="8"/>
  <c r="D15950" i="8"/>
  <c r="E15950" i="8"/>
  <c r="F15950" i="8"/>
  <c r="B15951" i="8"/>
  <c r="C15951" i="8"/>
  <c r="D15951" i="8"/>
  <c r="E15951" i="8"/>
  <c r="F15951" i="8"/>
  <c r="B15952" i="8"/>
  <c r="C15952" i="8"/>
  <c r="D15952" i="8"/>
  <c r="E15952" i="8"/>
  <c r="F15952" i="8"/>
  <c r="B15953" i="8"/>
  <c r="C15953" i="8"/>
  <c r="D15953" i="8"/>
  <c r="E15953" i="8"/>
  <c r="F15953" i="8"/>
  <c r="B15954" i="8"/>
  <c r="C15954" i="8"/>
  <c r="D15954" i="8"/>
  <c r="E15954" i="8"/>
  <c r="F15954" i="8"/>
  <c r="B15955" i="8"/>
  <c r="C15955" i="8"/>
  <c r="D15955" i="8"/>
  <c r="E15955" i="8"/>
  <c r="F15955" i="8"/>
  <c r="B15956" i="8"/>
  <c r="C15956" i="8"/>
  <c r="D15956" i="8"/>
  <c r="E15956" i="8"/>
  <c r="F15956" i="8"/>
  <c r="B15957" i="8"/>
  <c r="C15957" i="8"/>
  <c r="D15957" i="8"/>
  <c r="E15957" i="8"/>
  <c r="F15957" i="8"/>
  <c r="B15958" i="8"/>
  <c r="C15958" i="8"/>
  <c r="D15958" i="8"/>
  <c r="E15958" i="8"/>
  <c r="F15958" i="8"/>
  <c r="B15959" i="8"/>
  <c r="C15959" i="8"/>
  <c r="D15959" i="8"/>
  <c r="E15959" i="8"/>
  <c r="F15959" i="8"/>
  <c r="B15960" i="8"/>
  <c r="C15960" i="8"/>
  <c r="D15960" i="8"/>
  <c r="E15960" i="8"/>
  <c r="F15960" i="8"/>
  <c r="B15961" i="8"/>
  <c r="C15961" i="8"/>
  <c r="D15961" i="8"/>
  <c r="E15961" i="8"/>
  <c r="F15961" i="8"/>
  <c r="B15962" i="8"/>
  <c r="C15962" i="8"/>
  <c r="D15962" i="8"/>
  <c r="E15962" i="8"/>
  <c r="F15962" i="8"/>
  <c r="B15963" i="8"/>
  <c r="C15963" i="8"/>
  <c r="D15963" i="8"/>
  <c r="E15963" i="8"/>
  <c r="F15963" i="8"/>
  <c r="B15964" i="8"/>
  <c r="C15964" i="8"/>
  <c r="D15964" i="8"/>
  <c r="E15964" i="8"/>
  <c r="F15964" i="8"/>
  <c r="B15965" i="8"/>
  <c r="C15965" i="8"/>
  <c r="D15965" i="8"/>
  <c r="E15965" i="8"/>
  <c r="F15965" i="8"/>
  <c r="B15966" i="8"/>
  <c r="C15966" i="8"/>
  <c r="D15966" i="8"/>
  <c r="E15966" i="8"/>
  <c r="F15966" i="8"/>
  <c r="B15967" i="8"/>
  <c r="C15967" i="8"/>
  <c r="D15967" i="8"/>
  <c r="E15967" i="8"/>
  <c r="F15967" i="8"/>
  <c r="B15968" i="8"/>
  <c r="C15968" i="8"/>
  <c r="D15968" i="8"/>
  <c r="E15968" i="8"/>
  <c r="F15968" i="8"/>
  <c r="B15969" i="8"/>
  <c r="C15969" i="8"/>
  <c r="D15969" i="8"/>
  <c r="E15969" i="8"/>
  <c r="F15969" i="8"/>
  <c r="B15970" i="8"/>
  <c r="C15970" i="8"/>
  <c r="D15970" i="8"/>
  <c r="E15970" i="8"/>
  <c r="F15970" i="8"/>
  <c r="B15971" i="8"/>
  <c r="C15971" i="8"/>
  <c r="D15971" i="8"/>
  <c r="E15971" i="8"/>
  <c r="F15971" i="8"/>
  <c r="B15972" i="8"/>
  <c r="C15972" i="8"/>
  <c r="D15972" i="8"/>
  <c r="E15972" i="8"/>
  <c r="F15972" i="8"/>
  <c r="B15973" i="8"/>
  <c r="C15973" i="8"/>
  <c r="D15973" i="8"/>
  <c r="E15973" i="8"/>
  <c r="F15973" i="8"/>
  <c r="B15974" i="8"/>
  <c r="C15974" i="8"/>
  <c r="D15974" i="8"/>
  <c r="E15974" i="8"/>
  <c r="F15974" i="8"/>
  <c r="B15975" i="8"/>
  <c r="C15975" i="8"/>
  <c r="D15975" i="8"/>
  <c r="E15975" i="8"/>
  <c r="F15975" i="8"/>
  <c r="B15976" i="8"/>
  <c r="C15976" i="8"/>
  <c r="D15976" i="8"/>
  <c r="E15976" i="8"/>
  <c r="F15976" i="8"/>
  <c r="B15977" i="8"/>
  <c r="C15977" i="8"/>
  <c r="D15977" i="8"/>
  <c r="E15977" i="8"/>
  <c r="F15977" i="8"/>
  <c r="B15978" i="8"/>
  <c r="C15978" i="8"/>
  <c r="D15978" i="8"/>
  <c r="E15978" i="8"/>
  <c r="F15978" i="8"/>
  <c r="B15979" i="8"/>
  <c r="C15979" i="8"/>
  <c r="D15979" i="8"/>
  <c r="E15979" i="8"/>
  <c r="F15979" i="8"/>
  <c r="B15980" i="8"/>
  <c r="C15980" i="8"/>
  <c r="D15980" i="8"/>
  <c r="E15980" i="8"/>
  <c r="F15980" i="8"/>
  <c r="B15981" i="8"/>
  <c r="C15981" i="8"/>
  <c r="D15981" i="8"/>
  <c r="E15981" i="8"/>
  <c r="F15981" i="8"/>
  <c r="B15982" i="8"/>
  <c r="C15982" i="8"/>
  <c r="D15982" i="8"/>
  <c r="E15982" i="8"/>
  <c r="F15982" i="8"/>
  <c r="B15983" i="8"/>
  <c r="C15983" i="8"/>
  <c r="D15983" i="8"/>
  <c r="E15983" i="8"/>
  <c r="F15983" i="8"/>
  <c r="B15984" i="8"/>
  <c r="C15984" i="8"/>
  <c r="D15984" i="8"/>
  <c r="E15984" i="8"/>
  <c r="F15984" i="8"/>
  <c r="B15985" i="8"/>
  <c r="C15985" i="8"/>
  <c r="D15985" i="8"/>
  <c r="E15985" i="8"/>
  <c r="F15985" i="8"/>
  <c r="B15986" i="8"/>
  <c r="C15986" i="8"/>
  <c r="D15986" i="8"/>
  <c r="E15986" i="8"/>
  <c r="F15986" i="8"/>
  <c r="B15987" i="8"/>
  <c r="C15987" i="8"/>
  <c r="D15987" i="8"/>
  <c r="E15987" i="8"/>
  <c r="F15987" i="8"/>
  <c r="B15988" i="8"/>
  <c r="C15988" i="8"/>
  <c r="D15988" i="8"/>
  <c r="E15988" i="8"/>
  <c r="F15988" i="8"/>
  <c r="B15989" i="8"/>
  <c r="C15989" i="8"/>
  <c r="D15989" i="8"/>
  <c r="E15989" i="8"/>
  <c r="F15989" i="8"/>
  <c r="B15990" i="8"/>
  <c r="C15990" i="8"/>
  <c r="D15990" i="8"/>
  <c r="E15990" i="8"/>
  <c r="F15990" i="8"/>
  <c r="B15991" i="8"/>
  <c r="C15991" i="8"/>
  <c r="D15991" i="8"/>
  <c r="E15991" i="8"/>
  <c r="F15991" i="8"/>
  <c r="B15992" i="8"/>
  <c r="C15992" i="8"/>
  <c r="D15992" i="8"/>
  <c r="E15992" i="8"/>
  <c r="F15992" i="8"/>
  <c r="B15993" i="8"/>
  <c r="C15993" i="8"/>
  <c r="D15993" i="8"/>
  <c r="E15993" i="8"/>
  <c r="F15993" i="8"/>
  <c r="B15994" i="8"/>
  <c r="C15994" i="8"/>
  <c r="D15994" i="8"/>
  <c r="E15994" i="8"/>
  <c r="F15994" i="8"/>
  <c r="B15995" i="8"/>
  <c r="C15995" i="8"/>
  <c r="D15995" i="8"/>
  <c r="E15995" i="8"/>
  <c r="F15995" i="8"/>
  <c r="B15996" i="8"/>
  <c r="C15996" i="8"/>
  <c r="D15996" i="8"/>
  <c r="E15996" i="8"/>
  <c r="F15996" i="8"/>
  <c r="B15997" i="8"/>
  <c r="C15997" i="8"/>
  <c r="D15997" i="8"/>
  <c r="E15997" i="8"/>
  <c r="F15997" i="8"/>
  <c r="B15998" i="8"/>
  <c r="C15998" i="8"/>
  <c r="D15998" i="8"/>
  <c r="E15998" i="8"/>
  <c r="F15998" i="8"/>
  <c r="B15999" i="8"/>
  <c r="C15999" i="8"/>
  <c r="D15999" i="8"/>
  <c r="E15999" i="8"/>
  <c r="F15999" i="8"/>
  <c r="B16000" i="8"/>
  <c r="C16000" i="8"/>
  <c r="D16000" i="8"/>
  <c r="E16000" i="8"/>
  <c r="F16000" i="8"/>
  <c r="B16001" i="8"/>
  <c r="C16001" i="8"/>
  <c r="D16001" i="8"/>
  <c r="E16001" i="8"/>
  <c r="F16001" i="8"/>
  <c r="B16002" i="8"/>
  <c r="C16002" i="8"/>
  <c r="D16002" i="8"/>
  <c r="E16002" i="8"/>
  <c r="F16002" i="8"/>
  <c r="B16003" i="8"/>
  <c r="C16003" i="8"/>
  <c r="D16003" i="8"/>
  <c r="E16003" i="8"/>
  <c r="F16003" i="8"/>
  <c r="B16004" i="8"/>
  <c r="C16004" i="8"/>
  <c r="D16004" i="8"/>
  <c r="E16004" i="8"/>
  <c r="F16004" i="8"/>
  <c r="B16005" i="8"/>
  <c r="C16005" i="8"/>
  <c r="D16005" i="8"/>
  <c r="E16005" i="8"/>
  <c r="F16005" i="8"/>
  <c r="B16006" i="8"/>
  <c r="C16006" i="8"/>
  <c r="D16006" i="8"/>
  <c r="E16006" i="8"/>
  <c r="F16006" i="8"/>
  <c r="B16007" i="8"/>
  <c r="C16007" i="8"/>
  <c r="D16007" i="8"/>
  <c r="E16007" i="8"/>
  <c r="F16007" i="8"/>
  <c r="B16008" i="8"/>
  <c r="C16008" i="8"/>
  <c r="D16008" i="8"/>
  <c r="E16008" i="8"/>
  <c r="F16008" i="8"/>
  <c r="B16009" i="8"/>
  <c r="C16009" i="8"/>
  <c r="D16009" i="8"/>
  <c r="E16009" i="8"/>
  <c r="F16009" i="8"/>
  <c r="B16010" i="8"/>
  <c r="C16010" i="8"/>
  <c r="D16010" i="8"/>
  <c r="E16010" i="8"/>
  <c r="F16010" i="8"/>
  <c r="B16011" i="8"/>
  <c r="C16011" i="8"/>
  <c r="D16011" i="8"/>
  <c r="E16011" i="8"/>
  <c r="F16011" i="8"/>
  <c r="B16012" i="8"/>
  <c r="C16012" i="8"/>
  <c r="D16012" i="8"/>
  <c r="E16012" i="8"/>
  <c r="F16012" i="8"/>
  <c r="B16013" i="8"/>
  <c r="C16013" i="8"/>
  <c r="D16013" i="8"/>
  <c r="E16013" i="8"/>
  <c r="F16013" i="8"/>
  <c r="B16014" i="8"/>
  <c r="C16014" i="8"/>
  <c r="D16014" i="8"/>
  <c r="E16014" i="8"/>
  <c r="F16014" i="8"/>
  <c r="B16015" i="8"/>
  <c r="C16015" i="8"/>
  <c r="D16015" i="8"/>
  <c r="E16015" i="8"/>
  <c r="F16015" i="8"/>
  <c r="B16016" i="8"/>
  <c r="C16016" i="8"/>
  <c r="D16016" i="8"/>
  <c r="E16016" i="8"/>
  <c r="F16016" i="8"/>
  <c r="B16017" i="8"/>
  <c r="C16017" i="8"/>
  <c r="D16017" i="8"/>
  <c r="E16017" i="8"/>
  <c r="F16017" i="8"/>
  <c r="B16018" i="8"/>
  <c r="C16018" i="8"/>
  <c r="D16018" i="8"/>
  <c r="E16018" i="8"/>
  <c r="F16018" i="8"/>
  <c r="B16019" i="8"/>
  <c r="C16019" i="8"/>
  <c r="D16019" i="8"/>
  <c r="E16019" i="8"/>
  <c r="F16019" i="8"/>
  <c r="B16020" i="8"/>
  <c r="C16020" i="8"/>
  <c r="D16020" i="8"/>
  <c r="E16020" i="8"/>
  <c r="F16020" i="8"/>
  <c r="B16021" i="8"/>
  <c r="C16021" i="8"/>
  <c r="D16021" i="8"/>
  <c r="E16021" i="8"/>
  <c r="F16021" i="8"/>
  <c r="B16022" i="8"/>
  <c r="C16022" i="8"/>
  <c r="D16022" i="8"/>
  <c r="E16022" i="8"/>
  <c r="F16022" i="8"/>
  <c r="B16023" i="8"/>
  <c r="C16023" i="8"/>
  <c r="D16023" i="8"/>
  <c r="E16023" i="8"/>
  <c r="F16023" i="8"/>
  <c r="B16024" i="8"/>
  <c r="C16024" i="8"/>
  <c r="D16024" i="8"/>
  <c r="E16024" i="8"/>
  <c r="F16024" i="8"/>
  <c r="B16025" i="8"/>
  <c r="C16025" i="8"/>
  <c r="D16025" i="8"/>
  <c r="E16025" i="8"/>
  <c r="F16025" i="8"/>
  <c r="B16026" i="8"/>
  <c r="C16026" i="8"/>
  <c r="D16026" i="8"/>
  <c r="E16026" i="8"/>
  <c r="F16026" i="8"/>
  <c r="B16027" i="8"/>
  <c r="C16027" i="8"/>
  <c r="D16027" i="8"/>
  <c r="E16027" i="8"/>
  <c r="F16027" i="8"/>
  <c r="B16028" i="8"/>
  <c r="C16028" i="8"/>
  <c r="D16028" i="8"/>
  <c r="E16028" i="8"/>
  <c r="F16028" i="8"/>
  <c r="B16029" i="8"/>
  <c r="C16029" i="8"/>
  <c r="D16029" i="8"/>
  <c r="E16029" i="8"/>
  <c r="F16029" i="8"/>
  <c r="B16030" i="8"/>
  <c r="C16030" i="8"/>
  <c r="D16030" i="8"/>
  <c r="E16030" i="8"/>
  <c r="F16030" i="8"/>
  <c r="B16031" i="8"/>
  <c r="C16031" i="8"/>
  <c r="D16031" i="8"/>
  <c r="E16031" i="8"/>
  <c r="F16031" i="8"/>
  <c r="B16032" i="8"/>
  <c r="C16032" i="8"/>
  <c r="D16032" i="8"/>
  <c r="E16032" i="8"/>
  <c r="F16032" i="8"/>
  <c r="B16033" i="8"/>
  <c r="C16033" i="8"/>
  <c r="D16033" i="8"/>
  <c r="E16033" i="8"/>
  <c r="F16033" i="8"/>
  <c r="B16034" i="8"/>
  <c r="C16034" i="8"/>
  <c r="D16034" i="8"/>
  <c r="E16034" i="8"/>
  <c r="F16034" i="8"/>
  <c r="B16035" i="8"/>
  <c r="C16035" i="8"/>
  <c r="D16035" i="8"/>
  <c r="E16035" i="8"/>
  <c r="F16035" i="8"/>
  <c r="B16036" i="8"/>
  <c r="C16036" i="8"/>
  <c r="D16036" i="8"/>
  <c r="E16036" i="8"/>
  <c r="F16036" i="8"/>
  <c r="B16037" i="8"/>
  <c r="C16037" i="8"/>
  <c r="D16037" i="8"/>
  <c r="E16037" i="8"/>
  <c r="F16037" i="8"/>
  <c r="B16038" i="8"/>
  <c r="C16038" i="8"/>
  <c r="D16038" i="8"/>
  <c r="E16038" i="8"/>
  <c r="F16038" i="8"/>
  <c r="B16039" i="8"/>
  <c r="C16039" i="8"/>
  <c r="D16039" i="8"/>
  <c r="E16039" i="8"/>
  <c r="F16039" i="8"/>
  <c r="B16040" i="8"/>
  <c r="C16040" i="8"/>
  <c r="D16040" i="8"/>
  <c r="E16040" i="8"/>
  <c r="F16040" i="8"/>
  <c r="B16041" i="8"/>
  <c r="C16041" i="8"/>
  <c r="D16041" i="8"/>
  <c r="E16041" i="8"/>
  <c r="F16041" i="8"/>
  <c r="B16042" i="8"/>
  <c r="C16042" i="8"/>
  <c r="D16042" i="8"/>
  <c r="E16042" i="8"/>
  <c r="F16042" i="8"/>
  <c r="B16043" i="8"/>
  <c r="C16043" i="8"/>
  <c r="D16043" i="8"/>
  <c r="E16043" i="8"/>
  <c r="F16043" i="8"/>
  <c r="B16044" i="8"/>
  <c r="C16044" i="8"/>
  <c r="D16044" i="8"/>
  <c r="E16044" i="8"/>
  <c r="F16044" i="8"/>
  <c r="B16045" i="8"/>
  <c r="C16045" i="8"/>
  <c r="D16045" i="8"/>
  <c r="E16045" i="8"/>
  <c r="F16045" i="8"/>
  <c r="B16046" i="8"/>
  <c r="C16046" i="8"/>
  <c r="D16046" i="8"/>
  <c r="E16046" i="8"/>
  <c r="F16046" i="8"/>
  <c r="B16047" i="8"/>
  <c r="C16047" i="8"/>
  <c r="D16047" i="8"/>
  <c r="E16047" i="8"/>
  <c r="F16047" i="8"/>
  <c r="B16048" i="8"/>
  <c r="C16048" i="8"/>
  <c r="D16048" i="8"/>
  <c r="E16048" i="8"/>
  <c r="F16048" i="8"/>
  <c r="B16049" i="8"/>
  <c r="C16049" i="8"/>
  <c r="D16049" i="8"/>
  <c r="E16049" i="8"/>
  <c r="F16049" i="8"/>
  <c r="B16050" i="8"/>
  <c r="C16050" i="8"/>
  <c r="D16050" i="8"/>
  <c r="E16050" i="8"/>
  <c r="F16050" i="8"/>
  <c r="B16051" i="8"/>
  <c r="C16051" i="8"/>
  <c r="D16051" i="8"/>
  <c r="E16051" i="8"/>
  <c r="F16051" i="8"/>
  <c r="B16052" i="8"/>
  <c r="C16052" i="8"/>
  <c r="D16052" i="8"/>
  <c r="E16052" i="8"/>
  <c r="F16052" i="8"/>
  <c r="B16053" i="8"/>
  <c r="C16053" i="8"/>
  <c r="D16053" i="8"/>
  <c r="E16053" i="8"/>
  <c r="F16053" i="8"/>
  <c r="B16054" i="8"/>
  <c r="C16054" i="8"/>
  <c r="D16054" i="8"/>
  <c r="E16054" i="8"/>
  <c r="F16054" i="8"/>
  <c r="B16055" i="8"/>
  <c r="C16055" i="8"/>
  <c r="D16055" i="8"/>
  <c r="E16055" i="8"/>
  <c r="F16055" i="8"/>
  <c r="B16056" i="8"/>
  <c r="C16056" i="8"/>
  <c r="D16056" i="8"/>
  <c r="E16056" i="8"/>
  <c r="F16056" i="8"/>
  <c r="B16057" i="8"/>
  <c r="C16057" i="8"/>
  <c r="D16057" i="8"/>
  <c r="E16057" i="8"/>
  <c r="F16057" i="8"/>
  <c r="B16058" i="8"/>
  <c r="C16058" i="8"/>
  <c r="D16058" i="8"/>
  <c r="E16058" i="8"/>
  <c r="F16058" i="8"/>
  <c r="B16059" i="8"/>
  <c r="C16059" i="8"/>
  <c r="D16059" i="8"/>
  <c r="E16059" i="8"/>
  <c r="F16059" i="8"/>
  <c r="B16060" i="8"/>
  <c r="C16060" i="8"/>
  <c r="D16060" i="8"/>
  <c r="E16060" i="8"/>
  <c r="F16060" i="8"/>
  <c r="B16061" i="8"/>
  <c r="C16061" i="8"/>
  <c r="D16061" i="8"/>
  <c r="E16061" i="8"/>
  <c r="F16061" i="8"/>
  <c r="B16062" i="8"/>
  <c r="C16062" i="8"/>
  <c r="D16062" i="8"/>
  <c r="E16062" i="8"/>
  <c r="F16062" i="8"/>
  <c r="B16063" i="8"/>
  <c r="C16063" i="8"/>
  <c r="D16063" i="8"/>
  <c r="E16063" i="8"/>
  <c r="F16063" i="8"/>
  <c r="B16064" i="8"/>
  <c r="C16064" i="8"/>
  <c r="D16064" i="8"/>
  <c r="E16064" i="8"/>
  <c r="F16064" i="8"/>
  <c r="B16065" i="8"/>
  <c r="C16065" i="8"/>
  <c r="D16065" i="8"/>
  <c r="E16065" i="8"/>
  <c r="F16065" i="8"/>
  <c r="B16066" i="8"/>
  <c r="C16066" i="8"/>
  <c r="D16066" i="8"/>
  <c r="E16066" i="8"/>
  <c r="F16066" i="8"/>
  <c r="B16067" i="8"/>
  <c r="C16067" i="8"/>
  <c r="D16067" i="8"/>
  <c r="E16067" i="8"/>
  <c r="F16067" i="8"/>
  <c r="B16068" i="8"/>
  <c r="C16068" i="8"/>
  <c r="D16068" i="8"/>
  <c r="E16068" i="8"/>
  <c r="F16068" i="8"/>
  <c r="B16069" i="8"/>
  <c r="C16069" i="8"/>
  <c r="D16069" i="8"/>
  <c r="E16069" i="8"/>
  <c r="F16069" i="8"/>
  <c r="B16070" i="8"/>
  <c r="C16070" i="8"/>
  <c r="D16070" i="8"/>
  <c r="E16070" i="8"/>
  <c r="F16070" i="8"/>
  <c r="B16071" i="8"/>
  <c r="C16071" i="8"/>
  <c r="D16071" i="8"/>
  <c r="E16071" i="8"/>
  <c r="F16071" i="8"/>
  <c r="B16072" i="8"/>
  <c r="C16072" i="8"/>
  <c r="D16072" i="8"/>
  <c r="E16072" i="8"/>
  <c r="F16072" i="8"/>
  <c r="B16073" i="8"/>
  <c r="C16073" i="8"/>
  <c r="D16073" i="8"/>
  <c r="E16073" i="8"/>
  <c r="F16073" i="8"/>
  <c r="B16074" i="8"/>
  <c r="C16074" i="8"/>
  <c r="D16074" i="8"/>
  <c r="E16074" i="8"/>
  <c r="F16074" i="8"/>
  <c r="B16075" i="8"/>
  <c r="C16075" i="8"/>
  <c r="D16075" i="8"/>
  <c r="E16075" i="8"/>
  <c r="F16075" i="8"/>
  <c r="B16076" i="8"/>
  <c r="C16076" i="8"/>
  <c r="D16076" i="8"/>
  <c r="E16076" i="8"/>
  <c r="F16076" i="8"/>
  <c r="B16077" i="8"/>
  <c r="C16077" i="8"/>
  <c r="D16077" i="8"/>
  <c r="E16077" i="8"/>
  <c r="F16077" i="8"/>
  <c r="B16078" i="8"/>
  <c r="C16078" i="8"/>
  <c r="D16078" i="8"/>
  <c r="E16078" i="8"/>
  <c r="F16078" i="8"/>
  <c r="B16079" i="8"/>
  <c r="C16079" i="8"/>
  <c r="D16079" i="8"/>
  <c r="E16079" i="8"/>
  <c r="F16079" i="8"/>
  <c r="B16080" i="8"/>
  <c r="C16080" i="8"/>
  <c r="D16080" i="8"/>
  <c r="E16080" i="8"/>
  <c r="F16080" i="8"/>
  <c r="B16081" i="8"/>
  <c r="C16081" i="8"/>
  <c r="D16081" i="8"/>
  <c r="E16081" i="8"/>
  <c r="F16081" i="8"/>
  <c r="B16082" i="8"/>
  <c r="C16082" i="8"/>
  <c r="D16082" i="8"/>
  <c r="E16082" i="8"/>
  <c r="F16082" i="8"/>
  <c r="B16083" i="8"/>
  <c r="C16083" i="8"/>
  <c r="D16083" i="8"/>
  <c r="E16083" i="8"/>
  <c r="F16083" i="8"/>
  <c r="B16084" i="8"/>
  <c r="C16084" i="8"/>
  <c r="D16084" i="8"/>
  <c r="E16084" i="8"/>
  <c r="F16084" i="8"/>
  <c r="B16085" i="8"/>
  <c r="C16085" i="8"/>
  <c r="D16085" i="8"/>
  <c r="E16085" i="8"/>
  <c r="F16085" i="8"/>
  <c r="B16086" i="8"/>
  <c r="C16086" i="8"/>
  <c r="D16086" i="8"/>
  <c r="E16086" i="8"/>
  <c r="F16086" i="8"/>
  <c r="B16087" i="8"/>
  <c r="C16087" i="8"/>
  <c r="D16087" i="8"/>
  <c r="E16087" i="8"/>
  <c r="F16087" i="8"/>
  <c r="B16088" i="8"/>
  <c r="C16088" i="8"/>
  <c r="D16088" i="8"/>
  <c r="E16088" i="8"/>
  <c r="F16088" i="8"/>
  <c r="B16089" i="8"/>
  <c r="C16089" i="8"/>
  <c r="D16089" i="8"/>
  <c r="E16089" i="8"/>
  <c r="F16089" i="8"/>
  <c r="B16090" i="8"/>
  <c r="C16090" i="8"/>
  <c r="D16090" i="8"/>
  <c r="E16090" i="8"/>
  <c r="F16090" i="8"/>
  <c r="B16091" i="8"/>
  <c r="C16091" i="8"/>
  <c r="D16091" i="8"/>
  <c r="E16091" i="8"/>
  <c r="F16091" i="8"/>
  <c r="B16092" i="8"/>
  <c r="C16092" i="8"/>
  <c r="D16092" i="8"/>
  <c r="E16092" i="8"/>
  <c r="F16092" i="8"/>
  <c r="B16093" i="8"/>
  <c r="C16093" i="8"/>
  <c r="D16093" i="8"/>
  <c r="E16093" i="8"/>
  <c r="F16093" i="8"/>
  <c r="B16094" i="8"/>
  <c r="C16094" i="8"/>
  <c r="D16094" i="8"/>
  <c r="E16094" i="8"/>
  <c r="F16094" i="8"/>
  <c r="B16095" i="8"/>
  <c r="C16095" i="8"/>
  <c r="D16095" i="8"/>
  <c r="E16095" i="8"/>
  <c r="F16095" i="8"/>
  <c r="B16096" i="8"/>
  <c r="C16096" i="8"/>
  <c r="D16096" i="8"/>
  <c r="E16096" i="8"/>
  <c r="F16096" i="8"/>
  <c r="B16097" i="8"/>
  <c r="C16097" i="8"/>
  <c r="D16097" i="8"/>
  <c r="E16097" i="8"/>
  <c r="F16097" i="8"/>
  <c r="B16098" i="8"/>
  <c r="C16098" i="8"/>
  <c r="D16098" i="8"/>
  <c r="E16098" i="8"/>
  <c r="F16098" i="8"/>
  <c r="B16099" i="8"/>
  <c r="C16099" i="8"/>
  <c r="D16099" i="8"/>
  <c r="E16099" i="8"/>
  <c r="F16099" i="8"/>
  <c r="B16100" i="8"/>
  <c r="C16100" i="8"/>
  <c r="D16100" i="8"/>
  <c r="E16100" i="8"/>
  <c r="F16100" i="8"/>
  <c r="B16101" i="8"/>
  <c r="C16101" i="8"/>
  <c r="D16101" i="8"/>
  <c r="E16101" i="8"/>
  <c r="F16101" i="8"/>
  <c r="B16102" i="8"/>
  <c r="C16102" i="8"/>
  <c r="D16102" i="8"/>
  <c r="E16102" i="8"/>
  <c r="F16102" i="8"/>
  <c r="B16103" i="8"/>
  <c r="C16103" i="8"/>
  <c r="D16103" i="8"/>
  <c r="E16103" i="8"/>
  <c r="F16103" i="8"/>
  <c r="B16104" i="8"/>
  <c r="C16104" i="8"/>
  <c r="D16104" i="8"/>
  <c r="E16104" i="8"/>
  <c r="F16104" i="8"/>
  <c r="B16105" i="8"/>
  <c r="C16105" i="8"/>
  <c r="D16105" i="8"/>
  <c r="E16105" i="8"/>
  <c r="F16105" i="8"/>
  <c r="B16106" i="8"/>
  <c r="C16106" i="8"/>
  <c r="D16106" i="8"/>
  <c r="E16106" i="8"/>
  <c r="F16106" i="8"/>
  <c r="B16107" i="8"/>
  <c r="C16107" i="8"/>
  <c r="D16107" i="8"/>
  <c r="E16107" i="8"/>
  <c r="F16107" i="8"/>
  <c r="B16108" i="8"/>
  <c r="C16108" i="8"/>
  <c r="D16108" i="8"/>
  <c r="E16108" i="8"/>
  <c r="F16108" i="8"/>
  <c r="B16109" i="8"/>
  <c r="C16109" i="8"/>
  <c r="D16109" i="8"/>
  <c r="E16109" i="8"/>
  <c r="F16109" i="8"/>
  <c r="B16110" i="8"/>
  <c r="C16110" i="8"/>
  <c r="D16110" i="8"/>
  <c r="E16110" i="8"/>
  <c r="F16110" i="8"/>
  <c r="B16111" i="8"/>
  <c r="C16111" i="8"/>
  <c r="D16111" i="8"/>
  <c r="E16111" i="8"/>
  <c r="F16111" i="8"/>
  <c r="B16112" i="8"/>
  <c r="C16112" i="8"/>
  <c r="D16112" i="8"/>
  <c r="E16112" i="8"/>
  <c r="F16112" i="8"/>
  <c r="B16113" i="8"/>
  <c r="C16113" i="8"/>
  <c r="D16113" i="8"/>
  <c r="E16113" i="8"/>
  <c r="F16113" i="8"/>
  <c r="B16114" i="8"/>
  <c r="C16114" i="8"/>
  <c r="D16114" i="8"/>
  <c r="E16114" i="8"/>
  <c r="F16114" i="8"/>
  <c r="B16115" i="8"/>
  <c r="C16115" i="8"/>
  <c r="D16115" i="8"/>
  <c r="E16115" i="8"/>
  <c r="F16115" i="8"/>
  <c r="B16116" i="8"/>
  <c r="C16116" i="8"/>
  <c r="D16116" i="8"/>
  <c r="E16116" i="8"/>
  <c r="F16116" i="8"/>
  <c r="B16117" i="8"/>
  <c r="C16117" i="8"/>
  <c r="D16117" i="8"/>
  <c r="E16117" i="8"/>
  <c r="F16117" i="8"/>
  <c r="B16118" i="8"/>
  <c r="C16118" i="8"/>
  <c r="D16118" i="8"/>
  <c r="E16118" i="8"/>
  <c r="F16118" i="8"/>
  <c r="B16119" i="8"/>
  <c r="C16119" i="8"/>
  <c r="D16119" i="8"/>
  <c r="E16119" i="8"/>
  <c r="F16119" i="8"/>
  <c r="B16120" i="8"/>
  <c r="C16120" i="8"/>
  <c r="D16120" i="8"/>
  <c r="E16120" i="8"/>
  <c r="F16120" i="8"/>
  <c r="B16121" i="8"/>
  <c r="C16121" i="8"/>
  <c r="D16121" i="8"/>
  <c r="E16121" i="8"/>
  <c r="F16121" i="8"/>
  <c r="B16122" i="8"/>
  <c r="C16122" i="8"/>
  <c r="D16122" i="8"/>
  <c r="E16122" i="8"/>
  <c r="F16122" i="8"/>
  <c r="B16123" i="8"/>
  <c r="C16123" i="8"/>
  <c r="D16123" i="8"/>
  <c r="E16123" i="8"/>
  <c r="F16123" i="8"/>
  <c r="B16124" i="8"/>
  <c r="C16124" i="8"/>
  <c r="D16124" i="8"/>
  <c r="E16124" i="8"/>
  <c r="F16124" i="8"/>
  <c r="B16125" i="8"/>
  <c r="C16125" i="8"/>
  <c r="D16125" i="8"/>
  <c r="E16125" i="8"/>
  <c r="F16125" i="8"/>
  <c r="B16126" i="8"/>
  <c r="C16126" i="8"/>
  <c r="D16126" i="8"/>
  <c r="E16126" i="8"/>
  <c r="F16126" i="8"/>
  <c r="B16127" i="8"/>
  <c r="C16127" i="8"/>
  <c r="D16127" i="8"/>
  <c r="E16127" i="8"/>
  <c r="F16127" i="8"/>
  <c r="B16128" i="8"/>
  <c r="C16128" i="8"/>
  <c r="D16128" i="8"/>
  <c r="E16128" i="8"/>
  <c r="F16128" i="8"/>
  <c r="B16129" i="8"/>
  <c r="C16129" i="8"/>
  <c r="D16129" i="8"/>
  <c r="E16129" i="8"/>
  <c r="F16129" i="8"/>
  <c r="B16130" i="8"/>
  <c r="C16130" i="8"/>
  <c r="D16130" i="8"/>
  <c r="E16130" i="8"/>
  <c r="F16130" i="8"/>
  <c r="B16131" i="8"/>
  <c r="C16131" i="8"/>
  <c r="D16131" i="8"/>
  <c r="E16131" i="8"/>
  <c r="F16131" i="8"/>
  <c r="B16132" i="8"/>
  <c r="C16132" i="8"/>
  <c r="D16132" i="8"/>
  <c r="E16132" i="8"/>
  <c r="F16132" i="8"/>
  <c r="B16133" i="8"/>
  <c r="C16133" i="8"/>
  <c r="D16133" i="8"/>
  <c r="E16133" i="8"/>
  <c r="F16133" i="8"/>
  <c r="B16134" i="8"/>
  <c r="C16134" i="8"/>
  <c r="D16134" i="8"/>
  <c r="E16134" i="8"/>
  <c r="F16134" i="8"/>
  <c r="B16135" i="8"/>
  <c r="C16135" i="8"/>
  <c r="D16135" i="8"/>
  <c r="E16135" i="8"/>
  <c r="F16135" i="8"/>
  <c r="B16136" i="8"/>
  <c r="C16136" i="8"/>
  <c r="D16136" i="8"/>
  <c r="E16136" i="8"/>
  <c r="F16136" i="8"/>
  <c r="B16137" i="8"/>
  <c r="C16137" i="8"/>
  <c r="D16137" i="8"/>
  <c r="E16137" i="8"/>
  <c r="F16137" i="8"/>
  <c r="B16138" i="8"/>
  <c r="C16138" i="8"/>
  <c r="D16138" i="8"/>
  <c r="E16138" i="8"/>
  <c r="F16138" i="8"/>
  <c r="B16139" i="8"/>
  <c r="C16139" i="8"/>
  <c r="D16139" i="8"/>
  <c r="E16139" i="8"/>
  <c r="F16139" i="8"/>
  <c r="B16140" i="8"/>
  <c r="C16140" i="8"/>
  <c r="D16140" i="8"/>
  <c r="E16140" i="8"/>
  <c r="F16140" i="8"/>
  <c r="B16141" i="8"/>
  <c r="C16141" i="8"/>
  <c r="D16141" i="8"/>
  <c r="E16141" i="8"/>
  <c r="F16141" i="8"/>
  <c r="B16142" i="8"/>
  <c r="C16142" i="8"/>
  <c r="D16142" i="8"/>
  <c r="E16142" i="8"/>
  <c r="F16142" i="8"/>
  <c r="B16143" i="8"/>
  <c r="C16143" i="8"/>
  <c r="D16143" i="8"/>
  <c r="E16143" i="8"/>
  <c r="F16143" i="8"/>
  <c r="B16144" i="8"/>
  <c r="C16144" i="8"/>
  <c r="D16144" i="8"/>
  <c r="E16144" i="8"/>
  <c r="F16144" i="8"/>
  <c r="B16145" i="8"/>
  <c r="C16145" i="8"/>
  <c r="D16145" i="8"/>
  <c r="E16145" i="8"/>
  <c r="F16145" i="8"/>
  <c r="B16146" i="8"/>
  <c r="C16146" i="8"/>
  <c r="D16146" i="8"/>
  <c r="E16146" i="8"/>
  <c r="F16146" i="8"/>
  <c r="B16147" i="8"/>
  <c r="C16147" i="8"/>
  <c r="D16147" i="8"/>
  <c r="E16147" i="8"/>
  <c r="F16147" i="8"/>
  <c r="B16148" i="8"/>
  <c r="C16148" i="8"/>
  <c r="D16148" i="8"/>
  <c r="E16148" i="8"/>
  <c r="F16148" i="8"/>
  <c r="B16149" i="8"/>
  <c r="C16149" i="8"/>
  <c r="D16149" i="8"/>
  <c r="E16149" i="8"/>
  <c r="F16149" i="8"/>
  <c r="B16150" i="8"/>
  <c r="C16150" i="8"/>
  <c r="D16150" i="8"/>
  <c r="E16150" i="8"/>
  <c r="F16150" i="8"/>
  <c r="B16151" i="8"/>
  <c r="C16151" i="8"/>
  <c r="D16151" i="8"/>
  <c r="E16151" i="8"/>
  <c r="F16151" i="8"/>
  <c r="B16152" i="8"/>
  <c r="C16152" i="8"/>
  <c r="D16152" i="8"/>
  <c r="E16152" i="8"/>
  <c r="F16152" i="8"/>
  <c r="B16153" i="8"/>
  <c r="C16153" i="8"/>
  <c r="D16153" i="8"/>
  <c r="E16153" i="8"/>
  <c r="F16153" i="8"/>
  <c r="B16154" i="8"/>
  <c r="C16154" i="8"/>
  <c r="D16154" i="8"/>
  <c r="E16154" i="8"/>
  <c r="F16154" i="8"/>
  <c r="B16155" i="8"/>
  <c r="C16155" i="8"/>
  <c r="D16155" i="8"/>
  <c r="E16155" i="8"/>
  <c r="F16155" i="8"/>
  <c r="B16156" i="8"/>
  <c r="C16156" i="8"/>
  <c r="D16156" i="8"/>
  <c r="E16156" i="8"/>
  <c r="F16156" i="8"/>
  <c r="B16157" i="8"/>
  <c r="C16157" i="8"/>
  <c r="D16157" i="8"/>
  <c r="E16157" i="8"/>
  <c r="F16157" i="8"/>
  <c r="B16158" i="8"/>
  <c r="C16158" i="8"/>
  <c r="D16158" i="8"/>
  <c r="E16158" i="8"/>
  <c r="F16158" i="8"/>
  <c r="B16159" i="8"/>
  <c r="C16159" i="8"/>
  <c r="D16159" i="8"/>
  <c r="E16159" i="8"/>
  <c r="F16159" i="8"/>
  <c r="B16160" i="8"/>
  <c r="C16160" i="8"/>
  <c r="D16160" i="8"/>
  <c r="E16160" i="8"/>
  <c r="F16160" i="8"/>
  <c r="B16161" i="8"/>
  <c r="C16161" i="8"/>
  <c r="D16161" i="8"/>
  <c r="E16161" i="8"/>
  <c r="F16161" i="8"/>
  <c r="B16162" i="8"/>
  <c r="C16162" i="8"/>
  <c r="D16162" i="8"/>
  <c r="E16162" i="8"/>
  <c r="F16162" i="8"/>
  <c r="B16163" i="8"/>
  <c r="C16163" i="8"/>
  <c r="D16163" i="8"/>
  <c r="E16163" i="8"/>
  <c r="F16163" i="8"/>
  <c r="B16164" i="8"/>
  <c r="C16164" i="8"/>
  <c r="D16164" i="8"/>
  <c r="E16164" i="8"/>
  <c r="F16164" i="8"/>
  <c r="B16165" i="8"/>
  <c r="C16165" i="8"/>
  <c r="D16165" i="8"/>
  <c r="E16165" i="8"/>
  <c r="F16165" i="8"/>
  <c r="B16166" i="8"/>
  <c r="C16166" i="8"/>
  <c r="D16166" i="8"/>
  <c r="E16166" i="8"/>
  <c r="F16166" i="8"/>
  <c r="B16167" i="8"/>
  <c r="C16167" i="8"/>
  <c r="D16167" i="8"/>
  <c r="E16167" i="8"/>
  <c r="F16167" i="8"/>
  <c r="B16168" i="8"/>
  <c r="C16168" i="8"/>
  <c r="D16168" i="8"/>
  <c r="E16168" i="8"/>
  <c r="F16168" i="8"/>
  <c r="B16169" i="8"/>
  <c r="C16169" i="8"/>
  <c r="D16169" i="8"/>
  <c r="E16169" i="8"/>
  <c r="F16169" i="8"/>
  <c r="B16170" i="8"/>
  <c r="C16170" i="8"/>
  <c r="D16170" i="8"/>
  <c r="E16170" i="8"/>
  <c r="F16170" i="8"/>
  <c r="B16171" i="8"/>
  <c r="C16171" i="8"/>
  <c r="D16171" i="8"/>
  <c r="E16171" i="8"/>
  <c r="F16171" i="8"/>
  <c r="B16172" i="8"/>
  <c r="C16172" i="8"/>
  <c r="D16172" i="8"/>
  <c r="E16172" i="8"/>
  <c r="F16172" i="8"/>
  <c r="B16173" i="8"/>
  <c r="C16173" i="8"/>
  <c r="D16173" i="8"/>
  <c r="E16173" i="8"/>
  <c r="F16173" i="8"/>
  <c r="B16174" i="8"/>
  <c r="C16174" i="8"/>
  <c r="D16174" i="8"/>
  <c r="E16174" i="8"/>
  <c r="F16174" i="8"/>
  <c r="B16175" i="8"/>
  <c r="C16175" i="8"/>
  <c r="D16175" i="8"/>
  <c r="E16175" i="8"/>
  <c r="F16175" i="8"/>
  <c r="B16176" i="8"/>
  <c r="C16176" i="8"/>
  <c r="D16176" i="8"/>
  <c r="E16176" i="8"/>
  <c r="F16176" i="8"/>
  <c r="B16177" i="8"/>
  <c r="C16177" i="8"/>
  <c r="D16177" i="8"/>
  <c r="E16177" i="8"/>
  <c r="F16177" i="8"/>
  <c r="B16178" i="8"/>
  <c r="C16178" i="8"/>
  <c r="D16178" i="8"/>
  <c r="E16178" i="8"/>
  <c r="F16178" i="8"/>
  <c r="B16179" i="8"/>
  <c r="C16179" i="8"/>
  <c r="D16179" i="8"/>
  <c r="E16179" i="8"/>
  <c r="F16179" i="8"/>
  <c r="B16180" i="8"/>
  <c r="C16180" i="8"/>
  <c r="D16180" i="8"/>
  <c r="E16180" i="8"/>
  <c r="F16180" i="8"/>
  <c r="B16181" i="8"/>
  <c r="C16181" i="8"/>
  <c r="D16181" i="8"/>
  <c r="E16181" i="8"/>
  <c r="F16181" i="8"/>
  <c r="B16182" i="8"/>
  <c r="C16182" i="8"/>
  <c r="D16182" i="8"/>
  <c r="E16182" i="8"/>
  <c r="F16182" i="8"/>
  <c r="B16183" i="8"/>
  <c r="C16183" i="8"/>
  <c r="D16183" i="8"/>
  <c r="E16183" i="8"/>
  <c r="F16183" i="8"/>
  <c r="B16184" i="8"/>
  <c r="C16184" i="8"/>
  <c r="D16184" i="8"/>
  <c r="E16184" i="8"/>
  <c r="F16184" i="8"/>
  <c r="B16185" i="8"/>
  <c r="C16185" i="8"/>
  <c r="D16185" i="8"/>
  <c r="E16185" i="8"/>
  <c r="F16185" i="8"/>
  <c r="B16186" i="8"/>
  <c r="C16186" i="8"/>
  <c r="D16186" i="8"/>
  <c r="E16186" i="8"/>
  <c r="F16186" i="8"/>
  <c r="B16187" i="8"/>
  <c r="C16187" i="8"/>
  <c r="D16187" i="8"/>
  <c r="E16187" i="8"/>
  <c r="F16187" i="8"/>
  <c r="B16188" i="8"/>
  <c r="C16188" i="8"/>
  <c r="D16188" i="8"/>
  <c r="E16188" i="8"/>
  <c r="F16188" i="8"/>
  <c r="B16189" i="8"/>
  <c r="C16189" i="8"/>
  <c r="D16189" i="8"/>
  <c r="E16189" i="8"/>
  <c r="F16189" i="8"/>
  <c r="B16190" i="8"/>
  <c r="C16190" i="8"/>
  <c r="D16190" i="8"/>
  <c r="E16190" i="8"/>
  <c r="F16190" i="8"/>
  <c r="B16191" i="8"/>
  <c r="C16191" i="8"/>
  <c r="D16191" i="8"/>
  <c r="E16191" i="8"/>
  <c r="F16191" i="8"/>
  <c r="B16192" i="8"/>
  <c r="C16192" i="8"/>
  <c r="D16192" i="8"/>
  <c r="E16192" i="8"/>
  <c r="F16192" i="8"/>
  <c r="B16193" i="8"/>
  <c r="C16193" i="8"/>
  <c r="D16193" i="8"/>
  <c r="E16193" i="8"/>
  <c r="F16193" i="8"/>
  <c r="B16194" i="8"/>
  <c r="C16194" i="8"/>
  <c r="D16194" i="8"/>
  <c r="E16194" i="8"/>
  <c r="F16194" i="8"/>
  <c r="B16195" i="8"/>
  <c r="C16195" i="8"/>
  <c r="D16195" i="8"/>
  <c r="E16195" i="8"/>
  <c r="F16195" i="8"/>
  <c r="B16196" i="8"/>
  <c r="C16196" i="8"/>
  <c r="D16196" i="8"/>
  <c r="E16196" i="8"/>
  <c r="F16196" i="8"/>
  <c r="B16197" i="8"/>
  <c r="C16197" i="8"/>
  <c r="D16197" i="8"/>
  <c r="E16197" i="8"/>
  <c r="F16197" i="8"/>
  <c r="B16198" i="8"/>
  <c r="C16198" i="8"/>
  <c r="D16198" i="8"/>
  <c r="E16198" i="8"/>
  <c r="F16198" i="8"/>
  <c r="B16199" i="8"/>
  <c r="C16199" i="8"/>
  <c r="D16199" i="8"/>
  <c r="E16199" i="8"/>
  <c r="F16199" i="8"/>
  <c r="B16200" i="8"/>
  <c r="C16200" i="8"/>
  <c r="D16200" i="8"/>
  <c r="E16200" i="8"/>
  <c r="F16200" i="8"/>
  <c r="B16201" i="8"/>
  <c r="C16201" i="8"/>
  <c r="D16201" i="8"/>
  <c r="E16201" i="8"/>
  <c r="F16201" i="8"/>
  <c r="B16202" i="8"/>
  <c r="C16202" i="8"/>
  <c r="D16202" i="8"/>
  <c r="E16202" i="8"/>
  <c r="F16202" i="8"/>
  <c r="B16203" i="8"/>
  <c r="C16203" i="8"/>
  <c r="D16203" i="8"/>
  <c r="E16203" i="8"/>
  <c r="F16203" i="8"/>
  <c r="B16204" i="8"/>
  <c r="C16204" i="8"/>
  <c r="D16204" i="8"/>
  <c r="E16204" i="8"/>
  <c r="F16204" i="8"/>
  <c r="B16205" i="8"/>
  <c r="C16205" i="8"/>
  <c r="D16205" i="8"/>
  <c r="E16205" i="8"/>
  <c r="F16205" i="8"/>
  <c r="B16206" i="8"/>
  <c r="C16206" i="8"/>
  <c r="D16206" i="8"/>
  <c r="E16206" i="8"/>
  <c r="F16206" i="8"/>
  <c r="B16207" i="8"/>
  <c r="C16207" i="8"/>
  <c r="D16207" i="8"/>
  <c r="E16207" i="8"/>
  <c r="F16207" i="8"/>
  <c r="B16208" i="8"/>
  <c r="C16208" i="8"/>
  <c r="D16208" i="8"/>
  <c r="E16208" i="8"/>
  <c r="F16208" i="8"/>
  <c r="B16209" i="8"/>
  <c r="C16209" i="8"/>
  <c r="D16209" i="8"/>
  <c r="E16209" i="8"/>
  <c r="F16209" i="8"/>
  <c r="B16210" i="8"/>
  <c r="C16210" i="8"/>
  <c r="D16210" i="8"/>
  <c r="E16210" i="8"/>
  <c r="F16210" i="8"/>
  <c r="B16211" i="8"/>
  <c r="C16211" i="8"/>
  <c r="D16211" i="8"/>
  <c r="E16211" i="8"/>
  <c r="F16211" i="8"/>
  <c r="B16212" i="8"/>
  <c r="C16212" i="8"/>
  <c r="D16212" i="8"/>
  <c r="E16212" i="8"/>
  <c r="F16212" i="8"/>
  <c r="B16213" i="8"/>
  <c r="C16213" i="8"/>
  <c r="D16213" i="8"/>
  <c r="E16213" i="8"/>
  <c r="F16213" i="8"/>
  <c r="B16214" i="8"/>
  <c r="C16214" i="8"/>
  <c r="D16214" i="8"/>
  <c r="E16214" i="8"/>
  <c r="F16214" i="8"/>
  <c r="B16215" i="8"/>
  <c r="C16215" i="8"/>
  <c r="D16215" i="8"/>
  <c r="E16215" i="8"/>
  <c r="F16215" i="8"/>
  <c r="B16216" i="8"/>
  <c r="C16216" i="8"/>
  <c r="D16216" i="8"/>
  <c r="E16216" i="8"/>
  <c r="F16216" i="8"/>
  <c r="B16217" i="8"/>
  <c r="C16217" i="8"/>
  <c r="D16217" i="8"/>
  <c r="E16217" i="8"/>
  <c r="F16217" i="8"/>
  <c r="B16218" i="8"/>
  <c r="C16218" i="8"/>
  <c r="D16218" i="8"/>
  <c r="E16218" i="8"/>
  <c r="F16218" i="8"/>
  <c r="B16219" i="8"/>
  <c r="C16219" i="8"/>
  <c r="D16219" i="8"/>
  <c r="E16219" i="8"/>
  <c r="F16219" i="8"/>
  <c r="B16220" i="8"/>
  <c r="C16220" i="8"/>
  <c r="D16220" i="8"/>
  <c r="E16220" i="8"/>
  <c r="F16220" i="8"/>
  <c r="B16221" i="8"/>
  <c r="C16221" i="8"/>
  <c r="D16221" i="8"/>
  <c r="E16221" i="8"/>
  <c r="F16221" i="8"/>
  <c r="B16222" i="8"/>
  <c r="C16222" i="8"/>
  <c r="D16222" i="8"/>
  <c r="E16222" i="8"/>
  <c r="F16222" i="8"/>
  <c r="B16223" i="8"/>
  <c r="C16223" i="8"/>
  <c r="D16223" i="8"/>
  <c r="E16223" i="8"/>
  <c r="F16223" i="8"/>
  <c r="B16224" i="8"/>
  <c r="C16224" i="8"/>
  <c r="D16224" i="8"/>
  <c r="E16224" i="8"/>
  <c r="F16224" i="8"/>
  <c r="B16225" i="8"/>
  <c r="C16225" i="8"/>
  <c r="D16225" i="8"/>
  <c r="E16225" i="8"/>
  <c r="F16225" i="8"/>
  <c r="B16226" i="8"/>
  <c r="C16226" i="8"/>
  <c r="D16226" i="8"/>
  <c r="E16226" i="8"/>
  <c r="F16226" i="8"/>
  <c r="B16227" i="8"/>
  <c r="C16227" i="8"/>
  <c r="D16227" i="8"/>
  <c r="E16227" i="8"/>
  <c r="F16227" i="8"/>
  <c r="B16228" i="8"/>
  <c r="C16228" i="8"/>
  <c r="D16228" i="8"/>
  <c r="E16228" i="8"/>
  <c r="F16228" i="8"/>
  <c r="B16229" i="8"/>
  <c r="C16229" i="8"/>
  <c r="D16229" i="8"/>
  <c r="E16229" i="8"/>
  <c r="F16229" i="8"/>
  <c r="B16230" i="8"/>
  <c r="C16230" i="8"/>
  <c r="D16230" i="8"/>
  <c r="E16230" i="8"/>
  <c r="F16230" i="8"/>
  <c r="B16231" i="8"/>
  <c r="C16231" i="8"/>
  <c r="D16231" i="8"/>
  <c r="E16231" i="8"/>
  <c r="F16231" i="8"/>
  <c r="B16232" i="8"/>
  <c r="C16232" i="8"/>
  <c r="D16232" i="8"/>
  <c r="E16232" i="8"/>
  <c r="F16232" i="8"/>
  <c r="B16233" i="8"/>
  <c r="C16233" i="8"/>
  <c r="D16233" i="8"/>
  <c r="E16233" i="8"/>
  <c r="F16233" i="8"/>
  <c r="B16234" i="8"/>
  <c r="C16234" i="8"/>
  <c r="D16234" i="8"/>
  <c r="E16234" i="8"/>
  <c r="F16234" i="8"/>
  <c r="B16235" i="8"/>
  <c r="C16235" i="8"/>
  <c r="D16235" i="8"/>
  <c r="E16235" i="8"/>
  <c r="F16235" i="8"/>
  <c r="B16236" i="8"/>
  <c r="C16236" i="8"/>
  <c r="D16236" i="8"/>
  <c r="E16236" i="8"/>
  <c r="F16236" i="8"/>
  <c r="B16237" i="8"/>
  <c r="C16237" i="8"/>
  <c r="D16237" i="8"/>
  <c r="E16237" i="8"/>
  <c r="F16237" i="8"/>
  <c r="B16238" i="8"/>
  <c r="C16238" i="8"/>
  <c r="D16238" i="8"/>
  <c r="E16238" i="8"/>
  <c r="F16238" i="8"/>
  <c r="B16239" i="8"/>
  <c r="C16239" i="8"/>
  <c r="D16239" i="8"/>
  <c r="E16239" i="8"/>
  <c r="F16239" i="8"/>
  <c r="B16240" i="8"/>
  <c r="C16240" i="8"/>
  <c r="D16240" i="8"/>
  <c r="E16240" i="8"/>
  <c r="F16240" i="8"/>
  <c r="B16241" i="8"/>
  <c r="C16241" i="8"/>
  <c r="D16241" i="8"/>
  <c r="E16241" i="8"/>
  <c r="F16241" i="8"/>
  <c r="B16242" i="8"/>
  <c r="C16242" i="8"/>
  <c r="D16242" i="8"/>
  <c r="E16242" i="8"/>
  <c r="F16242" i="8"/>
  <c r="B16243" i="8"/>
  <c r="C16243" i="8"/>
  <c r="D16243" i="8"/>
  <c r="E16243" i="8"/>
  <c r="F16243" i="8"/>
  <c r="B16244" i="8"/>
  <c r="C16244" i="8"/>
  <c r="D16244" i="8"/>
  <c r="E16244" i="8"/>
  <c r="F16244" i="8"/>
  <c r="B16245" i="8"/>
  <c r="C16245" i="8"/>
  <c r="D16245" i="8"/>
  <c r="E16245" i="8"/>
  <c r="F16245" i="8"/>
  <c r="B16246" i="8"/>
  <c r="C16246" i="8"/>
  <c r="D16246" i="8"/>
  <c r="E16246" i="8"/>
  <c r="F16246" i="8"/>
  <c r="B16247" i="8"/>
  <c r="C16247" i="8"/>
  <c r="D16247" i="8"/>
  <c r="E16247" i="8"/>
  <c r="F16247" i="8"/>
  <c r="B16248" i="8"/>
  <c r="C16248" i="8"/>
  <c r="D16248" i="8"/>
  <c r="E16248" i="8"/>
  <c r="F16248" i="8"/>
  <c r="B16249" i="8"/>
  <c r="C16249" i="8"/>
  <c r="D16249" i="8"/>
  <c r="E16249" i="8"/>
  <c r="F16249" i="8"/>
  <c r="B16250" i="8"/>
  <c r="C16250" i="8"/>
  <c r="D16250" i="8"/>
  <c r="E16250" i="8"/>
  <c r="F16250" i="8"/>
  <c r="B16251" i="8"/>
  <c r="C16251" i="8"/>
  <c r="D16251" i="8"/>
  <c r="E16251" i="8"/>
  <c r="F16251" i="8"/>
  <c r="B16252" i="8"/>
  <c r="C16252" i="8"/>
  <c r="D16252" i="8"/>
  <c r="E16252" i="8"/>
  <c r="F16252" i="8"/>
  <c r="B16253" i="8"/>
  <c r="C16253" i="8"/>
  <c r="D16253" i="8"/>
  <c r="E16253" i="8"/>
  <c r="F16253" i="8"/>
  <c r="B16254" i="8"/>
  <c r="C16254" i="8"/>
  <c r="D16254" i="8"/>
  <c r="E16254" i="8"/>
  <c r="F16254" i="8"/>
  <c r="B16255" i="8"/>
  <c r="C16255" i="8"/>
  <c r="D16255" i="8"/>
  <c r="E16255" i="8"/>
  <c r="F16255" i="8"/>
  <c r="B16256" i="8"/>
  <c r="C16256" i="8"/>
  <c r="D16256" i="8"/>
  <c r="E16256" i="8"/>
  <c r="F16256" i="8"/>
  <c r="B16257" i="8"/>
  <c r="C16257" i="8"/>
  <c r="D16257" i="8"/>
  <c r="E16257" i="8"/>
  <c r="F16257" i="8"/>
  <c r="B16258" i="8"/>
  <c r="C16258" i="8"/>
  <c r="D16258" i="8"/>
  <c r="E16258" i="8"/>
  <c r="F16258" i="8"/>
  <c r="B16259" i="8"/>
  <c r="C16259" i="8"/>
  <c r="D16259" i="8"/>
  <c r="E16259" i="8"/>
  <c r="F16259" i="8"/>
  <c r="B16260" i="8"/>
  <c r="C16260" i="8"/>
  <c r="D16260" i="8"/>
  <c r="E16260" i="8"/>
  <c r="F16260" i="8"/>
  <c r="B16261" i="8"/>
  <c r="C16261" i="8"/>
  <c r="D16261" i="8"/>
  <c r="E16261" i="8"/>
  <c r="F16261" i="8"/>
  <c r="B16262" i="8"/>
  <c r="C16262" i="8"/>
  <c r="D16262" i="8"/>
  <c r="E16262" i="8"/>
  <c r="F16262" i="8"/>
  <c r="B16263" i="8"/>
  <c r="C16263" i="8"/>
  <c r="D16263" i="8"/>
  <c r="E16263" i="8"/>
  <c r="F16263" i="8"/>
  <c r="B16264" i="8"/>
  <c r="C16264" i="8"/>
  <c r="D16264" i="8"/>
  <c r="E16264" i="8"/>
  <c r="F16264" i="8"/>
  <c r="B16265" i="8"/>
  <c r="C16265" i="8"/>
  <c r="D16265" i="8"/>
  <c r="E16265" i="8"/>
  <c r="F16265" i="8"/>
  <c r="B16266" i="8"/>
  <c r="C16266" i="8"/>
  <c r="D16266" i="8"/>
  <c r="E16266" i="8"/>
  <c r="F16266" i="8"/>
  <c r="B16267" i="8"/>
  <c r="C16267" i="8"/>
  <c r="D16267" i="8"/>
  <c r="E16267" i="8"/>
  <c r="F16267" i="8"/>
  <c r="B16268" i="8"/>
  <c r="C16268" i="8"/>
  <c r="D16268" i="8"/>
  <c r="E16268" i="8"/>
  <c r="F16268" i="8"/>
  <c r="B16269" i="8"/>
  <c r="C16269" i="8"/>
  <c r="D16269" i="8"/>
  <c r="E16269" i="8"/>
  <c r="F16269" i="8"/>
  <c r="B16270" i="8"/>
  <c r="C16270" i="8"/>
  <c r="D16270" i="8"/>
  <c r="E16270" i="8"/>
  <c r="F16270" i="8"/>
  <c r="B16271" i="8"/>
  <c r="C16271" i="8"/>
  <c r="D16271" i="8"/>
  <c r="E16271" i="8"/>
  <c r="F16271" i="8"/>
  <c r="B16272" i="8"/>
  <c r="C16272" i="8"/>
  <c r="D16272" i="8"/>
  <c r="E16272" i="8"/>
  <c r="F16272" i="8"/>
  <c r="B16273" i="8"/>
  <c r="C16273" i="8"/>
  <c r="D16273" i="8"/>
  <c r="E16273" i="8"/>
  <c r="F16273" i="8"/>
  <c r="B16274" i="8"/>
  <c r="C16274" i="8"/>
  <c r="D16274" i="8"/>
  <c r="E16274" i="8"/>
  <c r="F16274" i="8"/>
  <c r="B16275" i="8"/>
  <c r="C16275" i="8"/>
  <c r="D16275" i="8"/>
  <c r="E16275" i="8"/>
  <c r="F16275" i="8"/>
  <c r="B16276" i="8"/>
  <c r="C16276" i="8"/>
  <c r="D16276" i="8"/>
  <c r="E16276" i="8"/>
  <c r="F16276" i="8"/>
  <c r="B16277" i="8"/>
  <c r="C16277" i="8"/>
  <c r="D16277" i="8"/>
  <c r="E16277" i="8"/>
  <c r="F16277" i="8"/>
  <c r="B16278" i="8"/>
  <c r="C16278" i="8"/>
  <c r="D16278" i="8"/>
  <c r="E16278" i="8"/>
  <c r="F16278" i="8"/>
  <c r="B16279" i="8"/>
  <c r="C16279" i="8"/>
  <c r="D16279" i="8"/>
  <c r="E16279" i="8"/>
  <c r="F16279" i="8"/>
  <c r="B16280" i="8"/>
  <c r="C16280" i="8"/>
  <c r="D16280" i="8"/>
  <c r="E16280" i="8"/>
  <c r="F16280" i="8"/>
  <c r="B16281" i="8"/>
  <c r="C16281" i="8"/>
  <c r="D16281" i="8"/>
  <c r="E16281" i="8"/>
  <c r="F16281" i="8"/>
  <c r="B16282" i="8"/>
  <c r="C16282" i="8"/>
  <c r="D16282" i="8"/>
  <c r="E16282" i="8"/>
  <c r="F16282" i="8"/>
  <c r="B16283" i="8"/>
  <c r="C16283" i="8"/>
  <c r="D16283" i="8"/>
  <c r="E16283" i="8"/>
  <c r="F16283" i="8"/>
  <c r="B16284" i="8"/>
  <c r="C16284" i="8"/>
  <c r="D16284" i="8"/>
  <c r="E16284" i="8"/>
  <c r="F16284" i="8"/>
  <c r="B16285" i="8"/>
  <c r="C16285" i="8"/>
  <c r="D16285" i="8"/>
  <c r="E16285" i="8"/>
  <c r="F16285" i="8"/>
  <c r="B16286" i="8"/>
  <c r="C16286" i="8"/>
  <c r="D16286" i="8"/>
  <c r="E16286" i="8"/>
  <c r="F16286" i="8"/>
  <c r="B16287" i="8"/>
  <c r="C16287" i="8"/>
  <c r="D16287" i="8"/>
  <c r="E16287" i="8"/>
  <c r="F16287" i="8"/>
  <c r="B16288" i="8"/>
  <c r="C16288" i="8"/>
  <c r="D16288" i="8"/>
  <c r="E16288" i="8"/>
  <c r="F16288" i="8"/>
  <c r="B16289" i="8"/>
  <c r="C16289" i="8"/>
  <c r="D16289" i="8"/>
  <c r="E16289" i="8"/>
  <c r="F16289" i="8"/>
  <c r="B16290" i="8"/>
  <c r="C16290" i="8"/>
  <c r="D16290" i="8"/>
  <c r="E16290" i="8"/>
  <c r="F16290" i="8"/>
  <c r="B16291" i="8"/>
  <c r="C16291" i="8"/>
  <c r="D16291" i="8"/>
  <c r="E16291" i="8"/>
  <c r="F16291" i="8"/>
  <c r="B16292" i="8"/>
  <c r="C16292" i="8"/>
  <c r="D16292" i="8"/>
  <c r="E16292" i="8"/>
  <c r="F16292" i="8"/>
  <c r="B16293" i="8"/>
  <c r="C16293" i="8"/>
  <c r="D16293" i="8"/>
  <c r="E16293" i="8"/>
  <c r="F16293" i="8"/>
  <c r="B16294" i="8"/>
  <c r="C16294" i="8"/>
  <c r="D16294" i="8"/>
  <c r="E16294" i="8"/>
  <c r="F16294" i="8"/>
  <c r="B16295" i="8"/>
  <c r="C16295" i="8"/>
  <c r="D16295" i="8"/>
  <c r="E16295" i="8"/>
  <c r="F16295" i="8"/>
  <c r="B16296" i="8"/>
  <c r="C16296" i="8"/>
  <c r="D16296" i="8"/>
  <c r="E16296" i="8"/>
  <c r="F16296" i="8"/>
  <c r="B16297" i="8"/>
  <c r="C16297" i="8"/>
  <c r="D16297" i="8"/>
  <c r="E16297" i="8"/>
  <c r="F16297" i="8"/>
  <c r="B16298" i="8"/>
  <c r="C16298" i="8"/>
  <c r="D16298" i="8"/>
  <c r="E16298" i="8"/>
  <c r="F16298" i="8"/>
  <c r="B16299" i="8"/>
  <c r="C16299" i="8"/>
  <c r="D16299" i="8"/>
  <c r="E16299" i="8"/>
  <c r="F16299" i="8"/>
  <c r="B16300" i="8"/>
  <c r="C16300" i="8"/>
  <c r="D16300" i="8"/>
  <c r="E16300" i="8"/>
  <c r="F16300" i="8"/>
  <c r="B16301" i="8"/>
  <c r="C16301" i="8"/>
  <c r="D16301" i="8"/>
  <c r="E16301" i="8"/>
  <c r="F16301" i="8"/>
  <c r="B16302" i="8"/>
  <c r="C16302" i="8"/>
  <c r="D16302" i="8"/>
  <c r="E16302" i="8"/>
  <c r="F16302" i="8"/>
  <c r="B16303" i="8"/>
  <c r="C16303" i="8"/>
  <c r="D16303" i="8"/>
  <c r="E16303" i="8"/>
  <c r="F16303" i="8"/>
  <c r="B16304" i="8"/>
  <c r="C16304" i="8"/>
  <c r="D16304" i="8"/>
  <c r="E16304" i="8"/>
  <c r="F16304" i="8"/>
  <c r="B16305" i="8"/>
  <c r="C16305" i="8"/>
  <c r="D16305" i="8"/>
  <c r="E16305" i="8"/>
  <c r="F16305" i="8"/>
  <c r="B16306" i="8"/>
  <c r="C16306" i="8"/>
  <c r="D16306" i="8"/>
  <c r="E16306" i="8"/>
  <c r="F16306" i="8"/>
  <c r="B16307" i="8"/>
  <c r="C16307" i="8"/>
  <c r="D16307" i="8"/>
  <c r="E16307" i="8"/>
  <c r="F16307" i="8"/>
  <c r="B16308" i="8"/>
  <c r="C16308" i="8"/>
  <c r="D16308" i="8"/>
  <c r="E16308" i="8"/>
  <c r="F16308" i="8"/>
  <c r="B16309" i="8"/>
  <c r="C16309" i="8"/>
  <c r="D16309" i="8"/>
  <c r="E16309" i="8"/>
  <c r="F16309" i="8"/>
  <c r="B16310" i="8"/>
  <c r="C16310" i="8"/>
  <c r="D16310" i="8"/>
  <c r="E16310" i="8"/>
  <c r="F16310" i="8"/>
  <c r="B16311" i="8"/>
  <c r="C16311" i="8"/>
  <c r="D16311" i="8"/>
  <c r="E16311" i="8"/>
  <c r="F16311" i="8"/>
  <c r="B16312" i="8"/>
  <c r="C16312" i="8"/>
  <c r="D16312" i="8"/>
  <c r="E16312" i="8"/>
  <c r="F16312" i="8"/>
  <c r="B16313" i="8"/>
  <c r="C16313" i="8"/>
  <c r="D16313" i="8"/>
  <c r="E16313" i="8"/>
  <c r="F16313" i="8"/>
  <c r="B16314" i="8"/>
  <c r="C16314" i="8"/>
  <c r="D16314" i="8"/>
  <c r="E16314" i="8"/>
  <c r="F16314" i="8"/>
  <c r="B16315" i="8"/>
  <c r="C16315" i="8"/>
  <c r="D16315" i="8"/>
  <c r="E16315" i="8"/>
  <c r="F16315" i="8"/>
  <c r="B16316" i="8"/>
  <c r="C16316" i="8"/>
  <c r="D16316" i="8"/>
  <c r="E16316" i="8"/>
  <c r="F16316" i="8"/>
  <c r="B16317" i="8"/>
  <c r="C16317" i="8"/>
  <c r="D16317" i="8"/>
  <c r="E16317" i="8"/>
  <c r="F16317" i="8"/>
  <c r="B16318" i="8"/>
  <c r="C16318" i="8"/>
  <c r="D16318" i="8"/>
  <c r="E16318" i="8"/>
  <c r="F16318" i="8"/>
  <c r="B16319" i="8"/>
  <c r="C16319" i="8"/>
  <c r="D16319" i="8"/>
  <c r="E16319" i="8"/>
  <c r="F16319" i="8"/>
  <c r="B16320" i="8"/>
  <c r="C16320" i="8"/>
  <c r="D16320" i="8"/>
  <c r="E16320" i="8"/>
  <c r="F16320" i="8"/>
  <c r="B16321" i="8"/>
  <c r="C16321" i="8"/>
  <c r="D16321" i="8"/>
  <c r="E16321" i="8"/>
  <c r="F16321" i="8"/>
  <c r="B16322" i="8"/>
  <c r="C16322" i="8"/>
  <c r="D16322" i="8"/>
  <c r="E16322" i="8"/>
  <c r="F16322" i="8"/>
  <c r="B16323" i="8"/>
  <c r="C16323" i="8"/>
  <c r="D16323" i="8"/>
  <c r="E16323" i="8"/>
  <c r="F16323" i="8"/>
  <c r="B16324" i="8"/>
  <c r="C16324" i="8"/>
  <c r="D16324" i="8"/>
  <c r="E16324" i="8"/>
  <c r="F16324" i="8"/>
  <c r="B16325" i="8"/>
  <c r="C16325" i="8"/>
  <c r="D16325" i="8"/>
  <c r="E16325" i="8"/>
  <c r="F16325" i="8"/>
  <c r="B16326" i="8"/>
  <c r="C16326" i="8"/>
  <c r="D16326" i="8"/>
  <c r="E16326" i="8"/>
  <c r="F16326" i="8"/>
  <c r="B16327" i="8"/>
  <c r="C16327" i="8"/>
  <c r="D16327" i="8"/>
  <c r="E16327" i="8"/>
  <c r="F16327" i="8"/>
  <c r="B16328" i="8"/>
  <c r="C16328" i="8"/>
  <c r="D16328" i="8"/>
  <c r="E16328" i="8"/>
  <c r="F16328" i="8"/>
  <c r="B16329" i="8"/>
  <c r="C16329" i="8"/>
  <c r="D16329" i="8"/>
  <c r="E16329" i="8"/>
  <c r="F16329" i="8"/>
  <c r="B16330" i="8"/>
  <c r="C16330" i="8"/>
  <c r="D16330" i="8"/>
  <c r="E16330" i="8"/>
  <c r="F16330" i="8"/>
  <c r="B16331" i="8"/>
  <c r="C16331" i="8"/>
  <c r="D16331" i="8"/>
  <c r="E16331" i="8"/>
  <c r="F16331" i="8"/>
  <c r="B16332" i="8"/>
  <c r="C16332" i="8"/>
  <c r="D16332" i="8"/>
  <c r="E16332" i="8"/>
  <c r="F16332" i="8"/>
  <c r="B16333" i="8"/>
  <c r="C16333" i="8"/>
  <c r="D16333" i="8"/>
  <c r="E16333" i="8"/>
  <c r="F16333" i="8"/>
  <c r="B16334" i="8"/>
  <c r="C16334" i="8"/>
  <c r="D16334" i="8"/>
  <c r="E16334" i="8"/>
  <c r="F16334" i="8"/>
  <c r="B16335" i="8"/>
  <c r="C16335" i="8"/>
  <c r="D16335" i="8"/>
  <c r="E16335" i="8"/>
  <c r="F16335" i="8"/>
  <c r="B16336" i="8"/>
  <c r="C16336" i="8"/>
  <c r="D16336" i="8"/>
  <c r="E16336" i="8"/>
  <c r="F16336" i="8"/>
  <c r="B16337" i="8"/>
  <c r="C16337" i="8"/>
  <c r="D16337" i="8"/>
  <c r="E16337" i="8"/>
  <c r="F16337" i="8"/>
  <c r="B16338" i="8"/>
  <c r="C16338" i="8"/>
  <c r="D16338" i="8"/>
  <c r="E16338" i="8"/>
  <c r="F16338" i="8"/>
  <c r="B16339" i="8"/>
  <c r="C16339" i="8"/>
  <c r="D16339" i="8"/>
  <c r="E16339" i="8"/>
  <c r="F16339" i="8"/>
  <c r="B16340" i="8"/>
  <c r="C16340" i="8"/>
  <c r="D16340" i="8"/>
  <c r="E16340" i="8"/>
  <c r="F16340" i="8"/>
  <c r="B16341" i="8"/>
  <c r="C16341" i="8"/>
  <c r="D16341" i="8"/>
  <c r="E16341" i="8"/>
  <c r="F16341" i="8"/>
  <c r="B16342" i="8"/>
  <c r="C16342" i="8"/>
  <c r="D16342" i="8"/>
  <c r="E16342" i="8"/>
  <c r="F16342" i="8"/>
  <c r="B16343" i="8"/>
  <c r="C16343" i="8"/>
  <c r="D16343" i="8"/>
  <c r="E16343" i="8"/>
  <c r="F16343" i="8"/>
  <c r="B16344" i="8"/>
  <c r="C16344" i="8"/>
  <c r="D16344" i="8"/>
  <c r="E16344" i="8"/>
  <c r="F16344" i="8"/>
  <c r="B16345" i="8"/>
  <c r="C16345" i="8"/>
  <c r="D16345" i="8"/>
  <c r="E16345" i="8"/>
  <c r="F16345" i="8"/>
  <c r="B16346" i="8"/>
  <c r="C16346" i="8"/>
  <c r="D16346" i="8"/>
  <c r="E16346" i="8"/>
  <c r="F16346" i="8"/>
  <c r="B16347" i="8"/>
  <c r="C16347" i="8"/>
  <c r="D16347" i="8"/>
  <c r="E16347" i="8"/>
  <c r="F16347" i="8"/>
  <c r="B16348" i="8"/>
  <c r="C16348" i="8"/>
  <c r="D16348" i="8"/>
  <c r="E16348" i="8"/>
  <c r="F16348" i="8"/>
  <c r="B16349" i="8"/>
  <c r="C16349" i="8"/>
  <c r="D16349" i="8"/>
  <c r="E16349" i="8"/>
  <c r="F16349" i="8"/>
  <c r="B16350" i="8"/>
  <c r="C16350" i="8"/>
  <c r="D16350" i="8"/>
  <c r="E16350" i="8"/>
  <c r="F16350" i="8"/>
  <c r="B16351" i="8"/>
  <c r="C16351" i="8"/>
  <c r="D16351" i="8"/>
  <c r="E16351" i="8"/>
  <c r="F16351" i="8"/>
  <c r="B16352" i="8"/>
  <c r="C16352" i="8"/>
  <c r="D16352" i="8"/>
  <c r="E16352" i="8"/>
  <c r="F16352" i="8"/>
  <c r="B16353" i="8"/>
  <c r="C16353" i="8"/>
  <c r="D16353" i="8"/>
  <c r="E16353" i="8"/>
  <c r="F16353" i="8"/>
  <c r="B16354" i="8"/>
  <c r="C16354" i="8"/>
  <c r="D16354" i="8"/>
  <c r="E16354" i="8"/>
  <c r="F16354" i="8"/>
  <c r="B16355" i="8"/>
  <c r="C16355" i="8"/>
  <c r="D16355" i="8"/>
  <c r="E16355" i="8"/>
  <c r="F16355" i="8"/>
  <c r="B16356" i="8"/>
  <c r="C16356" i="8"/>
  <c r="D16356" i="8"/>
  <c r="E16356" i="8"/>
  <c r="F16356" i="8"/>
  <c r="B16357" i="8"/>
  <c r="C16357" i="8"/>
  <c r="D16357" i="8"/>
  <c r="E16357" i="8"/>
  <c r="F16357" i="8"/>
  <c r="B16358" i="8"/>
  <c r="C16358" i="8"/>
  <c r="D16358" i="8"/>
  <c r="E16358" i="8"/>
  <c r="F16358" i="8"/>
  <c r="B16359" i="8"/>
  <c r="C16359" i="8"/>
  <c r="D16359" i="8"/>
  <c r="E16359" i="8"/>
  <c r="F16359" i="8"/>
  <c r="B16360" i="8"/>
  <c r="C16360" i="8"/>
  <c r="D16360" i="8"/>
  <c r="E16360" i="8"/>
  <c r="F16360" i="8"/>
  <c r="B16361" i="8"/>
  <c r="C16361" i="8"/>
  <c r="D16361" i="8"/>
  <c r="E16361" i="8"/>
  <c r="F16361" i="8"/>
  <c r="B16362" i="8"/>
  <c r="C16362" i="8"/>
  <c r="D16362" i="8"/>
  <c r="E16362" i="8"/>
  <c r="F16362" i="8"/>
  <c r="B16363" i="8"/>
  <c r="C16363" i="8"/>
  <c r="D16363" i="8"/>
  <c r="E16363" i="8"/>
  <c r="F16363" i="8"/>
  <c r="B16364" i="8"/>
  <c r="C16364" i="8"/>
  <c r="D16364" i="8"/>
  <c r="E16364" i="8"/>
  <c r="F16364" i="8"/>
  <c r="B16365" i="8"/>
  <c r="C16365" i="8"/>
  <c r="D16365" i="8"/>
  <c r="E16365" i="8"/>
  <c r="F16365" i="8"/>
  <c r="B16366" i="8"/>
  <c r="C16366" i="8"/>
  <c r="D16366" i="8"/>
  <c r="E16366" i="8"/>
  <c r="F16366" i="8"/>
  <c r="B16367" i="8"/>
  <c r="C16367" i="8"/>
  <c r="D16367" i="8"/>
  <c r="E16367" i="8"/>
  <c r="F16367" i="8"/>
  <c r="B16368" i="8"/>
  <c r="C16368" i="8"/>
  <c r="D16368" i="8"/>
  <c r="E16368" i="8"/>
  <c r="F16368" i="8"/>
  <c r="B16369" i="8"/>
  <c r="C16369" i="8"/>
  <c r="D16369" i="8"/>
  <c r="E16369" i="8"/>
  <c r="F16369" i="8"/>
  <c r="B16370" i="8"/>
  <c r="C16370" i="8"/>
  <c r="D16370" i="8"/>
  <c r="E16370" i="8"/>
  <c r="F16370" i="8"/>
  <c r="B16371" i="8"/>
  <c r="C16371" i="8"/>
  <c r="D16371" i="8"/>
  <c r="E16371" i="8"/>
  <c r="F16371" i="8"/>
  <c r="B16372" i="8"/>
  <c r="C16372" i="8"/>
  <c r="D16372" i="8"/>
  <c r="E16372" i="8"/>
  <c r="F16372" i="8"/>
  <c r="B16373" i="8"/>
  <c r="C16373" i="8"/>
  <c r="D16373" i="8"/>
  <c r="E16373" i="8"/>
  <c r="F16373" i="8"/>
  <c r="B16374" i="8"/>
  <c r="C16374" i="8"/>
  <c r="D16374" i="8"/>
  <c r="E16374" i="8"/>
  <c r="F16374" i="8"/>
  <c r="B16375" i="8"/>
  <c r="C16375" i="8"/>
  <c r="D16375" i="8"/>
  <c r="E16375" i="8"/>
  <c r="F16375" i="8"/>
  <c r="B16376" i="8"/>
  <c r="C16376" i="8"/>
  <c r="D16376" i="8"/>
  <c r="E16376" i="8"/>
  <c r="F16376" i="8"/>
  <c r="B16377" i="8"/>
  <c r="C16377" i="8"/>
  <c r="D16377" i="8"/>
  <c r="E16377" i="8"/>
  <c r="F16377" i="8"/>
  <c r="B16378" i="8"/>
  <c r="C16378" i="8"/>
  <c r="D16378" i="8"/>
  <c r="E16378" i="8"/>
  <c r="F16378" i="8"/>
  <c r="B16379" i="8"/>
  <c r="C16379" i="8"/>
  <c r="D16379" i="8"/>
  <c r="E16379" i="8"/>
  <c r="F16379" i="8"/>
  <c r="B16380" i="8"/>
  <c r="C16380" i="8"/>
  <c r="D16380" i="8"/>
  <c r="E16380" i="8"/>
  <c r="F16380" i="8"/>
  <c r="B16381" i="8"/>
  <c r="C16381" i="8"/>
  <c r="D16381" i="8"/>
  <c r="E16381" i="8"/>
  <c r="F16381" i="8"/>
  <c r="B16382" i="8"/>
  <c r="C16382" i="8"/>
  <c r="D16382" i="8"/>
  <c r="E16382" i="8"/>
  <c r="F16382" i="8"/>
  <c r="B16383" i="8"/>
  <c r="C16383" i="8"/>
  <c r="D16383" i="8"/>
  <c r="E16383" i="8"/>
  <c r="F16383" i="8"/>
  <c r="B16384" i="8"/>
  <c r="C16384" i="8"/>
  <c r="D16384" i="8"/>
  <c r="E16384" i="8"/>
  <c r="F16384" i="8"/>
  <c r="B16385" i="8"/>
  <c r="C16385" i="8"/>
  <c r="D16385" i="8"/>
  <c r="E16385" i="8"/>
  <c r="F16385" i="8"/>
  <c r="B16386" i="8"/>
  <c r="C16386" i="8"/>
  <c r="D16386" i="8"/>
  <c r="E16386" i="8"/>
  <c r="F16386" i="8"/>
  <c r="B16387" i="8"/>
  <c r="C16387" i="8"/>
  <c r="D16387" i="8"/>
  <c r="E16387" i="8"/>
  <c r="F16387" i="8"/>
  <c r="B16388" i="8"/>
  <c r="C16388" i="8"/>
  <c r="D16388" i="8"/>
  <c r="E16388" i="8"/>
  <c r="F16388" i="8"/>
  <c r="B16389" i="8"/>
  <c r="C16389" i="8"/>
  <c r="D16389" i="8"/>
  <c r="E16389" i="8"/>
  <c r="F16389" i="8"/>
  <c r="B16390" i="8"/>
  <c r="C16390" i="8"/>
  <c r="D16390" i="8"/>
  <c r="E16390" i="8"/>
  <c r="F16390" i="8"/>
  <c r="B16391" i="8"/>
  <c r="C16391" i="8"/>
  <c r="D16391" i="8"/>
  <c r="E16391" i="8"/>
  <c r="F16391" i="8"/>
  <c r="B16392" i="8"/>
  <c r="C16392" i="8"/>
  <c r="D16392" i="8"/>
  <c r="E16392" i="8"/>
  <c r="F16392" i="8"/>
  <c r="B16393" i="8"/>
  <c r="C16393" i="8"/>
  <c r="D16393" i="8"/>
  <c r="E16393" i="8"/>
  <c r="F16393" i="8"/>
  <c r="B16394" i="8"/>
  <c r="C16394" i="8"/>
  <c r="D16394" i="8"/>
  <c r="E16394" i="8"/>
  <c r="F16394" i="8"/>
  <c r="B16395" i="8"/>
  <c r="C16395" i="8"/>
  <c r="D16395" i="8"/>
  <c r="E16395" i="8"/>
  <c r="F16395" i="8"/>
  <c r="B16396" i="8"/>
  <c r="C16396" i="8"/>
  <c r="D16396" i="8"/>
  <c r="E16396" i="8"/>
  <c r="F16396" i="8"/>
  <c r="B16397" i="8"/>
  <c r="C16397" i="8"/>
  <c r="D16397" i="8"/>
  <c r="E16397" i="8"/>
  <c r="F16397" i="8"/>
  <c r="B16398" i="8"/>
  <c r="C16398" i="8"/>
  <c r="D16398" i="8"/>
  <c r="E16398" i="8"/>
  <c r="F16398" i="8"/>
  <c r="B16399" i="8"/>
  <c r="C16399" i="8"/>
  <c r="D16399" i="8"/>
  <c r="E16399" i="8"/>
  <c r="F16399" i="8"/>
  <c r="B16400" i="8"/>
  <c r="C16400" i="8"/>
  <c r="D16400" i="8"/>
  <c r="E16400" i="8"/>
  <c r="F16400" i="8"/>
  <c r="B16401" i="8"/>
  <c r="C16401" i="8"/>
  <c r="D16401" i="8"/>
  <c r="E16401" i="8"/>
  <c r="F16401" i="8"/>
  <c r="B16402" i="8"/>
  <c r="C16402" i="8"/>
  <c r="D16402" i="8"/>
  <c r="E16402" i="8"/>
  <c r="F16402" i="8"/>
  <c r="B16403" i="8"/>
  <c r="C16403" i="8"/>
  <c r="D16403" i="8"/>
  <c r="E16403" i="8"/>
  <c r="F16403" i="8"/>
  <c r="B16404" i="8"/>
  <c r="C16404" i="8"/>
  <c r="D16404" i="8"/>
  <c r="E16404" i="8"/>
  <c r="F16404" i="8"/>
  <c r="B16405" i="8"/>
  <c r="C16405" i="8"/>
  <c r="D16405" i="8"/>
  <c r="E16405" i="8"/>
  <c r="F16405" i="8"/>
  <c r="B16406" i="8"/>
  <c r="C16406" i="8"/>
  <c r="D16406" i="8"/>
  <c r="E16406" i="8"/>
  <c r="F16406" i="8"/>
  <c r="B16407" i="8"/>
  <c r="C16407" i="8"/>
  <c r="D16407" i="8"/>
  <c r="E16407" i="8"/>
  <c r="F16407" i="8"/>
  <c r="B16408" i="8"/>
  <c r="C16408" i="8"/>
  <c r="D16408" i="8"/>
  <c r="E16408" i="8"/>
  <c r="F16408" i="8"/>
  <c r="B16409" i="8"/>
  <c r="C16409" i="8"/>
  <c r="D16409" i="8"/>
  <c r="E16409" i="8"/>
  <c r="F16409" i="8"/>
  <c r="B16410" i="8"/>
  <c r="C16410" i="8"/>
  <c r="D16410" i="8"/>
  <c r="E16410" i="8"/>
  <c r="F16410" i="8"/>
  <c r="B16411" i="8"/>
  <c r="C16411" i="8"/>
  <c r="D16411" i="8"/>
  <c r="E16411" i="8"/>
  <c r="F16411" i="8"/>
  <c r="B16412" i="8"/>
  <c r="C16412" i="8"/>
  <c r="D16412" i="8"/>
  <c r="E16412" i="8"/>
  <c r="F16412" i="8"/>
  <c r="B16413" i="8"/>
  <c r="C16413" i="8"/>
  <c r="D16413" i="8"/>
  <c r="E16413" i="8"/>
  <c r="F16413" i="8"/>
  <c r="B16414" i="8"/>
  <c r="C16414" i="8"/>
  <c r="D16414" i="8"/>
  <c r="E16414" i="8"/>
  <c r="F16414" i="8"/>
  <c r="B16415" i="8"/>
  <c r="C16415" i="8"/>
  <c r="D16415" i="8"/>
  <c r="E16415" i="8"/>
  <c r="F16415" i="8"/>
  <c r="B16416" i="8"/>
  <c r="C16416" i="8"/>
  <c r="D16416" i="8"/>
  <c r="E16416" i="8"/>
  <c r="F16416" i="8"/>
  <c r="B16417" i="8"/>
  <c r="C16417" i="8"/>
  <c r="D16417" i="8"/>
  <c r="E16417" i="8"/>
  <c r="F16417" i="8"/>
  <c r="B16418" i="8"/>
  <c r="C16418" i="8"/>
  <c r="D16418" i="8"/>
  <c r="E16418" i="8"/>
  <c r="F16418" i="8"/>
  <c r="B16419" i="8"/>
  <c r="C16419" i="8"/>
  <c r="D16419" i="8"/>
  <c r="E16419" i="8"/>
  <c r="F16419" i="8"/>
  <c r="B16420" i="8"/>
  <c r="C16420" i="8"/>
  <c r="D16420" i="8"/>
  <c r="E16420" i="8"/>
  <c r="F16420" i="8"/>
  <c r="B16421" i="8"/>
  <c r="C16421" i="8"/>
  <c r="D16421" i="8"/>
  <c r="E16421" i="8"/>
  <c r="F16421" i="8"/>
  <c r="B16422" i="8"/>
  <c r="C16422" i="8"/>
  <c r="D16422" i="8"/>
  <c r="E16422" i="8"/>
  <c r="F16422" i="8"/>
  <c r="B16423" i="8"/>
  <c r="C16423" i="8"/>
  <c r="D16423" i="8"/>
  <c r="E16423" i="8"/>
  <c r="F16423" i="8"/>
  <c r="B16424" i="8"/>
  <c r="C16424" i="8"/>
  <c r="D16424" i="8"/>
  <c r="E16424" i="8"/>
  <c r="F16424" i="8"/>
  <c r="B16425" i="8"/>
  <c r="C16425" i="8"/>
  <c r="D16425" i="8"/>
  <c r="E16425" i="8"/>
  <c r="F16425" i="8"/>
  <c r="B16426" i="8"/>
  <c r="C16426" i="8"/>
  <c r="D16426" i="8"/>
  <c r="E16426" i="8"/>
  <c r="F16426" i="8"/>
  <c r="B16427" i="8"/>
  <c r="C16427" i="8"/>
  <c r="D16427" i="8"/>
  <c r="E16427" i="8"/>
  <c r="F16427" i="8"/>
  <c r="B16428" i="8"/>
  <c r="C16428" i="8"/>
  <c r="D16428" i="8"/>
  <c r="E16428" i="8"/>
  <c r="F16428" i="8"/>
  <c r="B16429" i="8"/>
  <c r="C16429" i="8"/>
  <c r="D16429" i="8"/>
  <c r="E16429" i="8"/>
  <c r="F16429" i="8"/>
  <c r="B16430" i="8"/>
  <c r="C16430" i="8"/>
  <c r="D16430" i="8"/>
  <c r="E16430" i="8"/>
  <c r="F16430" i="8"/>
  <c r="B16431" i="8"/>
  <c r="C16431" i="8"/>
  <c r="D16431" i="8"/>
  <c r="E16431" i="8"/>
  <c r="F16431" i="8"/>
  <c r="B16432" i="8"/>
  <c r="C16432" i="8"/>
  <c r="D16432" i="8"/>
  <c r="E16432" i="8"/>
  <c r="F16432" i="8"/>
  <c r="B16433" i="8"/>
  <c r="C16433" i="8"/>
  <c r="D16433" i="8"/>
  <c r="E16433" i="8"/>
  <c r="F16433" i="8"/>
  <c r="B16434" i="8"/>
  <c r="C16434" i="8"/>
  <c r="D16434" i="8"/>
  <c r="E16434" i="8"/>
  <c r="F16434" i="8"/>
  <c r="B16435" i="8"/>
  <c r="C16435" i="8"/>
  <c r="D16435" i="8"/>
  <c r="E16435" i="8"/>
  <c r="F16435" i="8"/>
  <c r="B16436" i="8"/>
  <c r="C16436" i="8"/>
  <c r="D16436" i="8"/>
  <c r="E16436" i="8"/>
  <c r="F16436" i="8"/>
  <c r="B16437" i="8"/>
  <c r="C16437" i="8"/>
  <c r="D16437" i="8"/>
  <c r="E16437" i="8"/>
  <c r="F16437" i="8"/>
  <c r="B16438" i="8"/>
  <c r="C16438" i="8"/>
  <c r="D16438" i="8"/>
  <c r="E16438" i="8"/>
  <c r="F16438" i="8"/>
  <c r="B16439" i="8"/>
  <c r="C16439" i="8"/>
  <c r="D16439" i="8"/>
  <c r="E16439" i="8"/>
  <c r="F16439" i="8"/>
  <c r="B16440" i="8"/>
  <c r="C16440" i="8"/>
  <c r="D16440" i="8"/>
  <c r="E16440" i="8"/>
  <c r="F16440" i="8"/>
  <c r="B16441" i="8"/>
  <c r="C16441" i="8"/>
  <c r="D16441" i="8"/>
  <c r="E16441" i="8"/>
  <c r="F16441" i="8"/>
  <c r="B16442" i="8"/>
  <c r="C16442" i="8"/>
  <c r="D16442" i="8"/>
  <c r="E16442" i="8"/>
  <c r="F16442" i="8"/>
  <c r="B16443" i="8"/>
  <c r="C16443" i="8"/>
  <c r="D16443" i="8"/>
  <c r="E16443" i="8"/>
  <c r="F16443" i="8"/>
  <c r="B16444" i="8"/>
  <c r="C16444" i="8"/>
  <c r="D16444" i="8"/>
  <c r="E16444" i="8"/>
  <c r="F16444" i="8"/>
  <c r="B16445" i="8"/>
  <c r="C16445" i="8"/>
  <c r="D16445" i="8"/>
  <c r="E16445" i="8"/>
  <c r="F16445" i="8"/>
  <c r="B16446" i="8"/>
  <c r="C16446" i="8"/>
  <c r="D16446" i="8"/>
  <c r="E16446" i="8"/>
  <c r="F16446" i="8"/>
  <c r="B16447" i="8"/>
  <c r="C16447" i="8"/>
  <c r="D16447" i="8"/>
  <c r="E16447" i="8"/>
  <c r="F16447" i="8"/>
  <c r="B16448" i="8"/>
  <c r="C16448" i="8"/>
  <c r="D16448" i="8"/>
  <c r="E16448" i="8"/>
  <c r="F16448" i="8"/>
  <c r="B16449" i="8"/>
  <c r="C16449" i="8"/>
  <c r="D16449" i="8"/>
  <c r="E16449" i="8"/>
  <c r="F16449" i="8"/>
  <c r="B16450" i="8"/>
  <c r="C16450" i="8"/>
  <c r="D16450" i="8"/>
  <c r="E16450" i="8"/>
  <c r="F16450" i="8"/>
  <c r="B16451" i="8"/>
  <c r="C16451" i="8"/>
  <c r="D16451" i="8"/>
  <c r="E16451" i="8"/>
  <c r="F16451" i="8"/>
  <c r="B16452" i="8"/>
  <c r="C16452" i="8"/>
  <c r="D16452" i="8"/>
  <c r="E16452" i="8"/>
  <c r="F16452" i="8"/>
  <c r="B16453" i="8"/>
  <c r="C16453" i="8"/>
  <c r="D16453" i="8"/>
  <c r="E16453" i="8"/>
  <c r="F16453" i="8"/>
  <c r="B16454" i="8"/>
  <c r="C16454" i="8"/>
  <c r="D16454" i="8"/>
  <c r="E16454" i="8"/>
  <c r="F16454" i="8"/>
  <c r="B16455" i="8"/>
  <c r="C16455" i="8"/>
  <c r="D16455" i="8"/>
  <c r="E16455" i="8"/>
  <c r="F16455" i="8"/>
  <c r="B16456" i="8"/>
  <c r="C16456" i="8"/>
  <c r="D16456" i="8"/>
  <c r="E16456" i="8"/>
  <c r="F16456" i="8"/>
  <c r="B16457" i="8"/>
  <c r="C16457" i="8"/>
  <c r="D16457" i="8"/>
  <c r="E16457" i="8"/>
  <c r="F16457" i="8"/>
  <c r="B16458" i="8"/>
  <c r="C16458" i="8"/>
  <c r="D16458" i="8"/>
  <c r="E16458" i="8"/>
  <c r="F16458" i="8"/>
  <c r="B16459" i="8"/>
  <c r="C16459" i="8"/>
  <c r="D16459" i="8"/>
  <c r="E16459" i="8"/>
  <c r="F16459" i="8"/>
  <c r="B16460" i="8"/>
  <c r="C16460" i="8"/>
  <c r="D16460" i="8"/>
  <c r="E16460" i="8"/>
  <c r="F16460" i="8"/>
  <c r="B16461" i="8"/>
  <c r="C16461" i="8"/>
  <c r="D16461" i="8"/>
  <c r="E16461" i="8"/>
  <c r="F16461" i="8"/>
  <c r="B16462" i="8"/>
  <c r="C16462" i="8"/>
  <c r="D16462" i="8"/>
  <c r="E16462" i="8"/>
  <c r="F16462" i="8"/>
  <c r="B16463" i="8"/>
  <c r="C16463" i="8"/>
  <c r="D16463" i="8"/>
  <c r="E16463" i="8"/>
  <c r="F16463" i="8"/>
  <c r="B16464" i="8"/>
  <c r="C16464" i="8"/>
  <c r="D16464" i="8"/>
  <c r="E16464" i="8"/>
  <c r="F16464" i="8"/>
  <c r="B16465" i="8"/>
  <c r="C16465" i="8"/>
  <c r="D16465" i="8"/>
  <c r="E16465" i="8"/>
  <c r="F16465" i="8"/>
  <c r="B16466" i="8"/>
  <c r="C16466" i="8"/>
  <c r="D16466" i="8"/>
  <c r="E16466" i="8"/>
  <c r="F16466" i="8"/>
  <c r="B16467" i="8"/>
  <c r="C16467" i="8"/>
  <c r="D16467" i="8"/>
  <c r="E16467" i="8"/>
  <c r="F16467" i="8"/>
  <c r="B16468" i="8"/>
  <c r="C16468" i="8"/>
  <c r="D16468" i="8"/>
  <c r="E16468" i="8"/>
  <c r="F16468" i="8"/>
  <c r="B16469" i="8"/>
  <c r="C16469" i="8"/>
  <c r="D16469" i="8"/>
  <c r="E16469" i="8"/>
  <c r="F16469" i="8"/>
  <c r="B16470" i="8"/>
  <c r="C16470" i="8"/>
  <c r="D16470" i="8"/>
  <c r="E16470" i="8"/>
  <c r="F16470" i="8"/>
  <c r="B16471" i="8"/>
  <c r="C16471" i="8"/>
  <c r="D16471" i="8"/>
  <c r="E16471" i="8"/>
  <c r="F16471" i="8"/>
  <c r="B16472" i="8"/>
  <c r="C16472" i="8"/>
  <c r="D16472" i="8"/>
  <c r="E16472" i="8"/>
  <c r="F16472" i="8"/>
  <c r="B16473" i="8"/>
  <c r="C16473" i="8"/>
  <c r="D16473" i="8"/>
  <c r="E16473" i="8"/>
  <c r="F16473" i="8"/>
  <c r="B16474" i="8"/>
  <c r="C16474" i="8"/>
  <c r="D16474" i="8"/>
  <c r="E16474" i="8"/>
  <c r="F16474" i="8"/>
  <c r="B16475" i="8"/>
  <c r="C16475" i="8"/>
  <c r="D16475" i="8"/>
  <c r="E16475" i="8"/>
  <c r="F16475" i="8"/>
  <c r="B16476" i="8"/>
  <c r="C16476" i="8"/>
  <c r="D16476" i="8"/>
  <c r="E16476" i="8"/>
  <c r="F16476" i="8"/>
  <c r="B16477" i="8"/>
  <c r="C16477" i="8"/>
  <c r="D16477" i="8"/>
  <c r="E16477" i="8"/>
  <c r="F16477" i="8"/>
  <c r="B16478" i="8"/>
  <c r="C16478" i="8"/>
  <c r="D16478" i="8"/>
  <c r="E16478" i="8"/>
  <c r="F16478" i="8"/>
  <c r="B16479" i="8"/>
  <c r="C16479" i="8"/>
  <c r="D16479" i="8"/>
  <c r="E16479" i="8"/>
  <c r="F16479" i="8"/>
  <c r="B16480" i="8"/>
  <c r="C16480" i="8"/>
  <c r="D16480" i="8"/>
  <c r="E16480" i="8"/>
  <c r="F16480" i="8"/>
  <c r="B16481" i="8"/>
  <c r="C16481" i="8"/>
  <c r="D16481" i="8"/>
  <c r="E16481" i="8"/>
  <c r="F16481" i="8"/>
  <c r="B16482" i="8"/>
  <c r="C16482" i="8"/>
  <c r="D16482" i="8"/>
  <c r="E16482" i="8"/>
  <c r="F16482" i="8"/>
  <c r="B16483" i="8"/>
  <c r="C16483" i="8"/>
  <c r="D16483" i="8"/>
  <c r="E16483" i="8"/>
  <c r="F16483" i="8"/>
  <c r="B16484" i="8"/>
  <c r="C16484" i="8"/>
  <c r="D16484" i="8"/>
  <c r="E16484" i="8"/>
  <c r="F16484" i="8"/>
  <c r="B16485" i="8"/>
  <c r="C16485" i="8"/>
  <c r="D16485" i="8"/>
  <c r="E16485" i="8"/>
  <c r="F16485" i="8"/>
  <c r="B16486" i="8"/>
  <c r="C16486" i="8"/>
  <c r="D16486" i="8"/>
  <c r="E16486" i="8"/>
  <c r="F16486" i="8"/>
  <c r="B16487" i="8"/>
  <c r="C16487" i="8"/>
  <c r="D16487" i="8"/>
  <c r="E16487" i="8"/>
  <c r="F16487" i="8"/>
  <c r="B16488" i="8"/>
  <c r="C16488" i="8"/>
  <c r="D16488" i="8"/>
  <c r="E16488" i="8"/>
  <c r="F16488" i="8"/>
  <c r="B16489" i="8"/>
  <c r="C16489" i="8"/>
  <c r="D16489" i="8"/>
  <c r="E16489" i="8"/>
  <c r="F16489" i="8"/>
  <c r="B16490" i="8"/>
  <c r="C16490" i="8"/>
  <c r="D16490" i="8"/>
  <c r="E16490" i="8"/>
  <c r="F16490" i="8"/>
  <c r="B16491" i="8"/>
  <c r="C16491" i="8"/>
  <c r="D16491" i="8"/>
  <c r="E16491" i="8"/>
  <c r="F16491" i="8"/>
  <c r="B16492" i="8"/>
  <c r="C16492" i="8"/>
  <c r="D16492" i="8"/>
  <c r="E16492" i="8"/>
  <c r="F16492" i="8"/>
  <c r="B16493" i="8"/>
  <c r="C16493" i="8"/>
  <c r="D16493" i="8"/>
  <c r="E16493" i="8"/>
  <c r="F16493" i="8"/>
  <c r="B16494" i="8"/>
  <c r="C16494" i="8"/>
  <c r="D16494" i="8"/>
  <c r="E16494" i="8"/>
  <c r="F16494" i="8"/>
  <c r="B16495" i="8"/>
  <c r="C16495" i="8"/>
  <c r="D16495" i="8"/>
  <c r="E16495" i="8"/>
  <c r="F16495" i="8"/>
  <c r="B16496" i="8"/>
  <c r="C16496" i="8"/>
  <c r="D16496" i="8"/>
  <c r="E16496" i="8"/>
  <c r="F16496" i="8"/>
  <c r="B16497" i="8"/>
  <c r="C16497" i="8"/>
  <c r="D16497" i="8"/>
  <c r="E16497" i="8"/>
  <c r="F16497" i="8"/>
  <c r="B16498" i="8"/>
  <c r="C16498" i="8"/>
  <c r="D16498" i="8"/>
  <c r="E16498" i="8"/>
  <c r="F16498" i="8"/>
  <c r="B16499" i="8"/>
  <c r="C16499" i="8"/>
  <c r="D16499" i="8"/>
  <c r="E16499" i="8"/>
  <c r="F16499" i="8"/>
  <c r="B16500" i="8"/>
  <c r="C16500" i="8"/>
  <c r="D16500" i="8"/>
  <c r="E16500" i="8"/>
  <c r="F16500" i="8"/>
  <c r="B16501" i="8"/>
  <c r="C16501" i="8"/>
  <c r="D16501" i="8"/>
  <c r="E16501" i="8"/>
  <c r="F16501" i="8"/>
  <c r="B16502" i="8"/>
  <c r="C16502" i="8"/>
  <c r="D16502" i="8"/>
  <c r="E16502" i="8"/>
  <c r="F16502" i="8"/>
  <c r="B16503" i="8"/>
  <c r="C16503" i="8"/>
  <c r="D16503" i="8"/>
  <c r="E16503" i="8"/>
  <c r="F16503" i="8"/>
  <c r="B16504" i="8"/>
  <c r="C16504" i="8"/>
  <c r="D16504" i="8"/>
  <c r="E16504" i="8"/>
  <c r="F16504" i="8"/>
  <c r="B16505" i="8"/>
  <c r="C16505" i="8"/>
  <c r="D16505" i="8"/>
  <c r="E16505" i="8"/>
  <c r="F16505" i="8"/>
  <c r="B16506" i="8"/>
  <c r="C16506" i="8"/>
  <c r="D16506" i="8"/>
  <c r="E16506" i="8"/>
  <c r="F16506" i="8"/>
  <c r="B16507" i="8"/>
  <c r="C16507" i="8"/>
  <c r="D16507" i="8"/>
  <c r="E16507" i="8"/>
  <c r="F16507" i="8"/>
  <c r="B16508" i="8"/>
  <c r="C16508" i="8"/>
  <c r="D16508" i="8"/>
  <c r="E16508" i="8"/>
  <c r="F16508" i="8"/>
  <c r="B16509" i="8"/>
  <c r="C16509" i="8"/>
  <c r="D16509" i="8"/>
  <c r="E16509" i="8"/>
  <c r="F16509" i="8"/>
  <c r="B16510" i="8"/>
  <c r="C16510" i="8"/>
  <c r="D16510" i="8"/>
  <c r="E16510" i="8"/>
  <c r="F16510" i="8"/>
  <c r="B16511" i="8"/>
  <c r="C16511" i="8"/>
  <c r="D16511" i="8"/>
  <c r="E16511" i="8"/>
  <c r="F16511" i="8"/>
  <c r="B16512" i="8"/>
  <c r="C16512" i="8"/>
  <c r="D16512" i="8"/>
  <c r="E16512" i="8"/>
  <c r="F16512" i="8"/>
  <c r="B16513" i="8"/>
  <c r="C16513" i="8"/>
  <c r="D16513" i="8"/>
  <c r="E16513" i="8"/>
  <c r="F16513" i="8"/>
  <c r="B16514" i="8"/>
  <c r="C16514" i="8"/>
  <c r="D16514" i="8"/>
  <c r="E16514" i="8"/>
  <c r="F16514" i="8"/>
  <c r="B16515" i="8"/>
  <c r="C16515" i="8"/>
  <c r="D16515" i="8"/>
  <c r="E16515" i="8"/>
  <c r="F16515" i="8"/>
  <c r="B16516" i="8"/>
  <c r="C16516" i="8"/>
  <c r="D16516" i="8"/>
  <c r="E16516" i="8"/>
  <c r="F16516" i="8"/>
  <c r="B16517" i="8"/>
  <c r="C16517" i="8"/>
  <c r="D16517" i="8"/>
  <c r="E16517" i="8"/>
  <c r="F16517" i="8"/>
  <c r="B16518" i="8"/>
  <c r="C16518" i="8"/>
  <c r="D16518" i="8"/>
  <c r="E16518" i="8"/>
  <c r="F16518" i="8"/>
  <c r="B16519" i="8"/>
  <c r="C16519" i="8"/>
  <c r="D16519" i="8"/>
  <c r="E16519" i="8"/>
  <c r="F16519" i="8"/>
  <c r="B16520" i="8"/>
  <c r="C16520" i="8"/>
  <c r="D16520" i="8"/>
  <c r="E16520" i="8"/>
  <c r="F16520" i="8"/>
  <c r="B16521" i="8"/>
  <c r="C16521" i="8"/>
  <c r="D16521" i="8"/>
  <c r="E16521" i="8"/>
  <c r="F16521" i="8"/>
  <c r="B16522" i="8"/>
  <c r="C16522" i="8"/>
  <c r="D16522" i="8"/>
  <c r="E16522" i="8"/>
  <c r="F16522" i="8"/>
  <c r="B16523" i="8"/>
  <c r="C16523" i="8"/>
  <c r="D16523" i="8"/>
  <c r="E16523" i="8"/>
  <c r="F16523" i="8"/>
  <c r="B16524" i="8"/>
  <c r="C16524" i="8"/>
  <c r="D16524" i="8"/>
  <c r="E16524" i="8"/>
  <c r="F16524" i="8"/>
  <c r="B16525" i="8"/>
  <c r="C16525" i="8"/>
  <c r="D16525" i="8"/>
  <c r="E16525" i="8"/>
  <c r="F16525" i="8"/>
  <c r="B16526" i="8"/>
  <c r="C16526" i="8"/>
  <c r="D16526" i="8"/>
  <c r="E16526" i="8"/>
  <c r="F16526" i="8"/>
  <c r="B16527" i="8"/>
  <c r="C16527" i="8"/>
  <c r="D16527" i="8"/>
  <c r="E16527" i="8"/>
  <c r="F16527" i="8"/>
  <c r="B16528" i="8"/>
  <c r="C16528" i="8"/>
  <c r="D16528" i="8"/>
  <c r="E16528" i="8"/>
  <c r="F16528" i="8"/>
  <c r="B16529" i="8"/>
  <c r="C16529" i="8"/>
  <c r="D16529" i="8"/>
  <c r="E16529" i="8"/>
  <c r="F16529" i="8"/>
  <c r="B16530" i="8"/>
  <c r="C16530" i="8"/>
  <c r="D16530" i="8"/>
  <c r="E16530" i="8"/>
  <c r="F16530" i="8"/>
  <c r="B16531" i="8"/>
  <c r="C16531" i="8"/>
  <c r="D16531" i="8"/>
  <c r="E16531" i="8"/>
  <c r="F16531" i="8"/>
  <c r="B16532" i="8"/>
  <c r="C16532" i="8"/>
  <c r="D16532" i="8"/>
  <c r="E16532" i="8"/>
  <c r="F16532" i="8"/>
  <c r="B16533" i="8"/>
  <c r="C16533" i="8"/>
  <c r="D16533" i="8"/>
  <c r="E16533" i="8"/>
  <c r="F16533" i="8"/>
  <c r="B16534" i="8"/>
  <c r="C16534" i="8"/>
  <c r="D16534" i="8"/>
  <c r="E16534" i="8"/>
  <c r="F16534" i="8"/>
  <c r="B16535" i="8"/>
  <c r="C16535" i="8"/>
  <c r="D16535" i="8"/>
  <c r="E16535" i="8"/>
  <c r="F16535" i="8"/>
  <c r="B16536" i="8"/>
  <c r="C16536" i="8"/>
  <c r="D16536" i="8"/>
  <c r="E16536" i="8"/>
  <c r="F16536" i="8"/>
  <c r="B16537" i="8"/>
  <c r="C16537" i="8"/>
  <c r="D16537" i="8"/>
  <c r="E16537" i="8"/>
  <c r="F16537" i="8"/>
  <c r="B16538" i="8"/>
  <c r="C16538" i="8"/>
  <c r="D16538" i="8"/>
  <c r="E16538" i="8"/>
  <c r="F16538" i="8"/>
  <c r="B16539" i="8"/>
  <c r="C16539" i="8"/>
  <c r="D16539" i="8"/>
  <c r="E16539" i="8"/>
  <c r="F16539" i="8"/>
  <c r="B16540" i="8"/>
  <c r="C16540" i="8"/>
  <c r="D16540" i="8"/>
  <c r="E16540" i="8"/>
  <c r="F16540" i="8"/>
  <c r="B16541" i="8"/>
  <c r="C16541" i="8"/>
  <c r="D16541" i="8"/>
  <c r="E16541" i="8"/>
  <c r="F16541" i="8"/>
  <c r="B16542" i="8"/>
  <c r="C16542" i="8"/>
  <c r="D16542" i="8"/>
  <c r="E16542" i="8"/>
  <c r="F16542" i="8"/>
  <c r="B16543" i="8"/>
  <c r="C16543" i="8"/>
  <c r="D16543" i="8"/>
  <c r="E16543" i="8"/>
  <c r="F16543" i="8"/>
  <c r="B16544" i="8"/>
  <c r="C16544" i="8"/>
  <c r="D16544" i="8"/>
  <c r="E16544" i="8"/>
  <c r="F16544" i="8"/>
  <c r="B16545" i="8"/>
  <c r="C16545" i="8"/>
  <c r="D16545" i="8"/>
  <c r="E16545" i="8"/>
  <c r="F16545" i="8"/>
  <c r="B16546" i="8"/>
  <c r="C16546" i="8"/>
  <c r="D16546" i="8"/>
  <c r="E16546" i="8"/>
  <c r="F16546" i="8"/>
  <c r="B16547" i="8"/>
  <c r="C16547" i="8"/>
  <c r="D16547" i="8"/>
  <c r="E16547" i="8"/>
  <c r="F16547" i="8"/>
  <c r="B16548" i="8"/>
  <c r="C16548" i="8"/>
  <c r="D16548" i="8"/>
  <c r="E16548" i="8"/>
  <c r="F16548" i="8"/>
  <c r="B16549" i="8"/>
  <c r="C16549" i="8"/>
  <c r="D16549" i="8"/>
  <c r="E16549" i="8"/>
  <c r="F16549" i="8"/>
  <c r="B16550" i="8"/>
  <c r="C16550" i="8"/>
  <c r="D16550" i="8"/>
  <c r="E16550" i="8"/>
  <c r="F16550" i="8"/>
  <c r="B16551" i="8"/>
  <c r="C16551" i="8"/>
  <c r="D16551" i="8"/>
  <c r="E16551" i="8"/>
  <c r="F16551" i="8"/>
  <c r="B16552" i="8"/>
  <c r="C16552" i="8"/>
  <c r="D16552" i="8"/>
  <c r="E16552" i="8"/>
  <c r="F16552" i="8"/>
  <c r="B16553" i="8"/>
  <c r="C16553" i="8"/>
  <c r="D16553" i="8"/>
  <c r="E16553" i="8"/>
  <c r="F16553" i="8"/>
  <c r="B16554" i="8"/>
  <c r="C16554" i="8"/>
  <c r="D16554" i="8"/>
  <c r="E16554" i="8"/>
  <c r="F16554" i="8"/>
  <c r="B16555" i="8"/>
  <c r="C16555" i="8"/>
  <c r="D16555" i="8"/>
  <c r="E16555" i="8"/>
  <c r="F16555" i="8"/>
  <c r="B16556" i="8"/>
  <c r="C16556" i="8"/>
  <c r="D16556" i="8"/>
  <c r="E16556" i="8"/>
  <c r="F16556" i="8"/>
  <c r="B16557" i="8"/>
  <c r="C16557" i="8"/>
  <c r="D16557" i="8"/>
  <c r="E16557" i="8"/>
  <c r="F16557" i="8"/>
  <c r="B16558" i="8"/>
  <c r="C16558" i="8"/>
  <c r="D16558" i="8"/>
  <c r="E16558" i="8"/>
  <c r="F16558" i="8"/>
  <c r="B16559" i="8"/>
  <c r="C16559" i="8"/>
  <c r="D16559" i="8"/>
  <c r="E16559" i="8"/>
  <c r="F16559" i="8"/>
  <c r="B16560" i="8"/>
  <c r="C16560" i="8"/>
  <c r="D16560" i="8"/>
  <c r="E16560" i="8"/>
  <c r="F16560" i="8"/>
  <c r="B16561" i="8"/>
  <c r="C16561" i="8"/>
  <c r="D16561" i="8"/>
  <c r="E16561" i="8"/>
  <c r="F16561" i="8"/>
  <c r="B16562" i="8"/>
  <c r="C16562" i="8"/>
  <c r="D16562" i="8"/>
  <c r="E16562" i="8"/>
  <c r="F16562" i="8"/>
  <c r="B16563" i="8"/>
  <c r="C16563" i="8"/>
  <c r="D16563" i="8"/>
  <c r="E16563" i="8"/>
  <c r="F16563" i="8"/>
  <c r="B16564" i="8"/>
  <c r="C16564" i="8"/>
  <c r="D16564" i="8"/>
  <c r="E16564" i="8"/>
  <c r="F16564" i="8"/>
  <c r="B16565" i="8"/>
  <c r="C16565" i="8"/>
  <c r="D16565" i="8"/>
  <c r="E16565" i="8"/>
  <c r="F16565" i="8"/>
  <c r="B16566" i="8"/>
  <c r="C16566" i="8"/>
  <c r="D16566" i="8"/>
  <c r="E16566" i="8"/>
  <c r="F16566" i="8"/>
  <c r="B16567" i="8"/>
  <c r="C16567" i="8"/>
  <c r="D16567" i="8"/>
  <c r="E16567" i="8"/>
  <c r="F16567" i="8"/>
  <c r="B16568" i="8"/>
  <c r="C16568" i="8"/>
  <c r="D16568" i="8"/>
  <c r="E16568" i="8"/>
  <c r="F16568" i="8"/>
  <c r="B16569" i="8"/>
  <c r="C16569" i="8"/>
  <c r="D16569" i="8"/>
  <c r="E16569" i="8"/>
  <c r="F16569" i="8"/>
  <c r="B16570" i="8"/>
  <c r="C16570" i="8"/>
  <c r="D16570" i="8"/>
  <c r="E16570" i="8"/>
  <c r="F16570" i="8"/>
  <c r="B16571" i="8"/>
  <c r="C16571" i="8"/>
  <c r="D16571" i="8"/>
  <c r="E16571" i="8"/>
  <c r="F16571" i="8"/>
  <c r="B16572" i="8"/>
  <c r="C16572" i="8"/>
  <c r="D16572" i="8"/>
  <c r="E16572" i="8"/>
  <c r="F16572" i="8"/>
  <c r="B16573" i="8"/>
  <c r="C16573" i="8"/>
  <c r="D16573" i="8"/>
  <c r="E16573" i="8"/>
  <c r="F16573" i="8"/>
  <c r="B16574" i="8"/>
  <c r="C16574" i="8"/>
  <c r="D16574" i="8"/>
  <c r="E16574" i="8"/>
  <c r="F16574" i="8"/>
  <c r="B16575" i="8"/>
  <c r="C16575" i="8"/>
  <c r="D16575" i="8"/>
  <c r="E16575" i="8"/>
  <c r="F16575" i="8"/>
  <c r="B16576" i="8"/>
  <c r="C16576" i="8"/>
  <c r="D16576" i="8"/>
  <c r="E16576" i="8"/>
  <c r="F16576" i="8"/>
  <c r="B16577" i="8"/>
  <c r="C16577" i="8"/>
  <c r="D16577" i="8"/>
  <c r="E16577" i="8"/>
  <c r="F16577" i="8"/>
  <c r="B16578" i="8"/>
  <c r="C16578" i="8"/>
  <c r="D16578" i="8"/>
  <c r="E16578" i="8"/>
  <c r="F16578" i="8"/>
  <c r="B16579" i="8"/>
  <c r="C16579" i="8"/>
  <c r="D16579" i="8"/>
  <c r="E16579" i="8"/>
  <c r="F16579" i="8"/>
  <c r="B16580" i="8"/>
  <c r="C16580" i="8"/>
  <c r="D16580" i="8"/>
  <c r="E16580" i="8"/>
  <c r="F16580" i="8"/>
  <c r="B16581" i="8"/>
  <c r="C16581" i="8"/>
  <c r="D16581" i="8"/>
  <c r="E16581" i="8"/>
  <c r="F16581" i="8"/>
  <c r="B16582" i="8"/>
  <c r="C16582" i="8"/>
  <c r="D16582" i="8"/>
  <c r="E16582" i="8"/>
  <c r="F16582" i="8"/>
  <c r="B16583" i="8"/>
  <c r="C16583" i="8"/>
  <c r="D16583" i="8"/>
  <c r="E16583" i="8"/>
  <c r="F16583" i="8"/>
  <c r="B16584" i="8"/>
  <c r="C16584" i="8"/>
  <c r="D16584" i="8"/>
  <c r="E16584" i="8"/>
  <c r="F16584" i="8"/>
  <c r="B16585" i="8"/>
  <c r="C16585" i="8"/>
  <c r="D16585" i="8"/>
  <c r="E16585" i="8"/>
  <c r="F16585" i="8"/>
  <c r="B16586" i="8"/>
  <c r="C16586" i="8"/>
  <c r="D16586" i="8"/>
  <c r="E16586" i="8"/>
  <c r="F16586" i="8"/>
  <c r="B16587" i="8"/>
  <c r="C16587" i="8"/>
  <c r="D16587" i="8"/>
  <c r="E16587" i="8"/>
  <c r="F16587" i="8"/>
  <c r="B16588" i="8"/>
  <c r="C16588" i="8"/>
  <c r="D16588" i="8"/>
  <c r="E16588" i="8"/>
  <c r="F16588" i="8"/>
  <c r="B16589" i="8"/>
  <c r="C16589" i="8"/>
  <c r="D16589" i="8"/>
  <c r="E16589" i="8"/>
  <c r="F16589" i="8"/>
  <c r="B16590" i="8"/>
  <c r="C16590" i="8"/>
  <c r="D16590" i="8"/>
  <c r="E16590" i="8"/>
  <c r="F16590" i="8"/>
  <c r="B16591" i="8"/>
  <c r="C16591" i="8"/>
  <c r="D16591" i="8"/>
  <c r="E16591" i="8"/>
  <c r="F16591" i="8"/>
  <c r="B16592" i="8"/>
  <c r="C16592" i="8"/>
  <c r="D16592" i="8"/>
  <c r="E16592" i="8"/>
  <c r="F16592" i="8"/>
  <c r="B16593" i="8"/>
  <c r="C16593" i="8"/>
  <c r="D16593" i="8"/>
  <c r="E16593" i="8"/>
  <c r="F16593" i="8"/>
  <c r="B16594" i="8"/>
  <c r="C16594" i="8"/>
  <c r="D16594" i="8"/>
  <c r="E16594" i="8"/>
  <c r="F16594" i="8"/>
  <c r="B16595" i="8"/>
  <c r="C16595" i="8"/>
  <c r="D16595" i="8"/>
  <c r="E16595" i="8"/>
  <c r="F16595" i="8"/>
  <c r="B16596" i="8"/>
  <c r="C16596" i="8"/>
  <c r="D16596" i="8"/>
  <c r="E16596" i="8"/>
  <c r="F16596" i="8"/>
  <c r="B16597" i="8"/>
  <c r="C16597" i="8"/>
  <c r="D16597" i="8"/>
  <c r="E16597" i="8"/>
  <c r="F16597" i="8"/>
  <c r="B16598" i="8"/>
  <c r="C16598" i="8"/>
  <c r="D16598" i="8"/>
  <c r="E16598" i="8"/>
  <c r="F16598" i="8"/>
  <c r="B16599" i="8"/>
  <c r="C16599" i="8"/>
  <c r="D16599" i="8"/>
  <c r="E16599" i="8"/>
  <c r="F16599" i="8"/>
  <c r="B16600" i="8"/>
  <c r="C16600" i="8"/>
  <c r="D16600" i="8"/>
  <c r="E16600" i="8"/>
  <c r="F16600" i="8"/>
  <c r="B16601" i="8"/>
  <c r="C16601" i="8"/>
  <c r="D16601" i="8"/>
  <c r="E16601" i="8"/>
  <c r="F16601" i="8"/>
  <c r="B16602" i="8"/>
  <c r="C16602" i="8"/>
  <c r="D16602" i="8"/>
  <c r="E16602" i="8"/>
  <c r="F16602" i="8"/>
  <c r="B16603" i="8"/>
  <c r="C16603" i="8"/>
  <c r="D16603" i="8"/>
  <c r="E16603" i="8"/>
  <c r="F16603" i="8"/>
  <c r="B16604" i="8"/>
  <c r="C16604" i="8"/>
  <c r="D16604" i="8"/>
  <c r="E16604" i="8"/>
  <c r="F16604" i="8"/>
  <c r="B16605" i="8"/>
  <c r="C16605" i="8"/>
  <c r="D16605" i="8"/>
  <c r="E16605" i="8"/>
  <c r="F16605" i="8"/>
  <c r="B16606" i="8"/>
  <c r="C16606" i="8"/>
  <c r="D16606" i="8"/>
  <c r="E16606" i="8"/>
  <c r="F16606" i="8"/>
  <c r="B16607" i="8"/>
  <c r="C16607" i="8"/>
  <c r="D16607" i="8"/>
  <c r="E16607" i="8"/>
  <c r="F16607" i="8"/>
  <c r="B16608" i="8"/>
  <c r="C16608" i="8"/>
  <c r="D16608" i="8"/>
  <c r="E16608" i="8"/>
  <c r="F16608" i="8"/>
  <c r="B16609" i="8"/>
  <c r="C16609" i="8"/>
  <c r="D16609" i="8"/>
  <c r="E16609" i="8"/>
  <c r="F16609" i="8"/>
  <c r="B16610" i="8"/>
  <c r="C16610" i="8"/>
  <c r="D16610" i="8"/>
  <c r="E16610" i="8"/>
  <c r="F16610" i="8"/>
  <c r="B16611" i="8"/>
  <c r="C16611" i="8"/>
  <c r="D16611" i="8"/>
  <c r="E16611" i="8"/>
  <c r="F16611" i="8"/>
  <c r="B16612" i="8"/>
  <c r="C16612" i="8"/>
  <c r="D16612" i="8"/>
  <c r="E16612" i="8"/>
  <c r="F16612" i="8"/>
  <c r="B16613" i="8"/>
  <c r="C16613" i="8"/>
  <c r="D16613" i="8"/>
  <c r="E16613" i="8"/>
  <c r="F16613" i="8"/>
  <c r="B16614" i="8"/>
  <c r="C16614" i="8"/>
  <c r="D16614" i="8"/>
  <c r="E16614" i="8"/>
  <c r="F16614" i="8"/>
  <c r="B16615" i="8"/>
  <c r="C16615" i="8"/>
  <c r="D16615" i="8"/>
  <c r="E16615" i="8"/>
  <c r="F16615" i="8"/>
  <c r="B16616" i="8"/>
  <c r="C16616" i="8"/>
  <c r="D16616" i="8"/>
  <c r="E16616" i="8"/>
  <c r="F16616" i="8"/>
  <c r="B16617" i="8"/>
  <c r="C16617" i="8"/>
  <c r="D16617" i="8"/>
  <c r="E16617" i="8"/>
  <c r="F16617" i="8"/>
  <c r="B16618" i="8"/>
  <c r="C16618" i="8"/>
  <c r="D16618" i="8"/>
  <c r="E16618" i="8"/>
  <c r="F16618" i="8"/>
  <c r="B16619" i="8"/>
  <c r="C16619" i="8"/>
  <c r="D16619" i="8"/>
  <c r="E16619" i="8"/>
  <c r="F16619" i="8"/>
  <c r="B16620" i="8"/>
  <c r="C16620" i="8"/>
  <c r="D16620" i="8"/>
  <c r="E16620" i="8"/>
  <c r="F16620" i="8"/>
  <c r="B16621" i="8"/>
  <c r="C16621" i="8"/>
  <c r="D16621" i="8"/>
  <c r="E16621" i="8"/>
  <c r="F16621" i="8"/>
  <c r="B16622" i="8"/>
  <c r="C16622" i="8"/>
  <c r="D16622" i="8"/>
  <c r="E16622" i="8"/>
  <c r="F16622" i="8"/>
  <c r="B16623" i="8"/>
  <c r="C16623" i="8"/>
  <c r="D16623" i="8"/>
  <c r="E16623" i="8"/>
  <c r="F16623" i="8"/>
  <c r="B16624" i="8"/>
  <c r="C16624" i="8"/>
  <c r="D16624" i="8"/>
  <c r="E16624" i="8"/>
  <c r="F16624" i="8"/>
  <c r="B16625" i="8"/>
  <c r="C16625" i="8"/>
  <c r="D16625" i="8"/>
  <c r="E16625" i="8"/>
  <c r="F16625" i="8"/>
  <c r="B16626" i="8"/>
  <c r="C16626" i="8"/>
  <c r="D16626" i="8"/>
  <c r="E16626" i="8"/>
  <c r="F16626" i="8"/>
  <c r="B16627" i="8"/>
  <c r="C16627" i="8"/>
  <c r="D16627" i="8"/>
  <c r="E16627" i="8"/>
  <c r="F16627" i="8"/>
  <c r="B16628" i="8"/>
  <c r="C16628" i="8"/>
  <c r="D16628" i="8"/>
  <c r="E16628" i="8"/>
  <c r="F16628" i="8"/>
  <c r="B16629" i="8"/>
  <c r="C16629" i="8"/>
  <c r="D16629" i="8"/>
  <c r="E16629" i="8"/>
  <c r="F16629" i="8"/>
  <c r="B16630" i="8"/>
  <c r="C16630" i="8"/>
  <c r="D16630" i="8"/>
  <c r="E16630" i="8"/>
  <c r="F16630" i="8"/>
  <c r="B16631" i="8"/>
  <c r="C16631" i="8"/>
  <c r="D16631" i="8"/>
  <c r="E16631" i="8"/>
  <c r="F16631" i="8"/>
  <c r="B16632" i="8"/>
  <c r="C16632" i="8"/>
  <c r="D16632" i="8"/>
  <c r="E16632" i="8"/>
  <c r="F16632" i="8"/>
  <c r="B16633" i="8"/>
  <c r="C16633" i="8"/>
  <c r="D16633" i="8"/>
  <c r="E16633" i="8"/>
  <c r="F16633" i="8"/>
  <c r="B16634" i="8"/>
  <c r="C16634" i="8"/>
  <c r="D16634" i="8"/>
  <c r="E16634" i="8"/>
  <c r="F16634" i="8"/>
  <c r="B16635" i="8"/>
  <c r="C16635" i="8"/>
  <c r="D16635" i="8"/>
  <c r="E16635" i="8"/>
  <c r="F16635" i="8"/>
  <c r="B16636" i="8"/>
  <c r="C16636" i="8"/>
  <c r="D16636" i="8"/>
  <c r="E16636" i="8"/>
  <c r="F16636" i="8"/>
  <c r="B16637" i="8"/>
  <c r="C16637" i="8"/>
  <c r="D16637" i="8"/>
  <c r="E16637" i="8"/>
  <c r="F16637" i="8"/>
  <c r="B16638" i="8"/>
  <c r="C16638" i="8"/>
  <c r="D16638" i="8"/>
  <c r="E16638" i="8"/>
  <c r="F16638" i="8"/>
  <c r="B16639" i="8"/>
  <c r="C16639" i="8"/>
  <c r="D16639" i="8"/>
  <c r="E16639" i="8"/>
  <c r="F16639" i="8"/>
  <c r="B16640" i="8"/>
  <c r="C16640" i="8"/>
  <c r="D16640" i="8"/>
  <c r="E16640" i="8"/>
  <c r="F16640" i="8"/>
  <c r="B16641" i="8"/>
  <c r="C16641" i="8"/>
  <c r="D16641" i="8"/>
  <c r="E16641" i="8"/>
  <c r="F16641" i="8"/>
  <c r="B16642" i="8"/>
  <c r="C16642" i="8"/>
  <c r="D16642" i="8"/>
  <c r="E16642" i="8"/>
  <c r="F16642" i="8"/>
  <c r="B16643" i="8"/>
  <c r="C16643" i="8"/>
  <c r="D16643" i="8"/>
  <c r="E16643" i="8"/>
  <c r="F16643" i="8"/>
  <c r="B16644" i="8"/>
  <c r="C16644" i="8"/>
  <c r="D16644" i="8"/>
  <c r="E16644" i="8"/>
  <c r="F16644" i="8"/>
  <c r="B16645" i="8"/>
  <c r="C16645" i="8"/>
  <c r="D16645" i="8"/>
  <c r="E16645" i="8"/>
  <c r="F16645" i="8"/>
  <c r="B16646" i="8"/>
  <c r="C16646" i="8"/>
  <c r="D16646" i="8"/>
  <c r="E16646" i="8"/>
  <c r="F16646" i="8"/>
  <c r="B16647" i="8"/>
  <c r="C16647" i="8"/>
  <c r="D16647" i="8"/>
  <c r="E16647" i="8"/>
  <c r="F16647" i="8"/>
  <c r="B16648" i="8"/>
  <c r="C16648" i="8"/>
  <c r="D16648" i="8"/>
  <c r="E16648" i="8"/>
  <c r="F16648" i="8"/>
  <c r="B16649" i="8"/>
  <c r="C16649" i="8"/>
  <c r="D16649" i="8"/>
  <c r="E16649" i="8"/>
  <c r="F16649" i="8"/>
  <c r="B16650" i="8"/>
  <c r="C16650" i="8"/>
  <c r="D16650" i="8"/>
  <c r="E16650" i="8"/>
  <c r="F16650" i="8"/>
  <c r="B16651" i="8"/>
  <c r="C16651" i="8"/>
  <c r="D16651" i="8"/>
  <c r="E16651" i="8"/>
  <c r="F16651" i="8"/>
  <c r="B16652" i="8"/>
  <c r="C16652" i="8"/>
  <c r="D16652" i="8"/>
  <c r="E16652" i="8"/>
  <c r="F16652" i="8"/>
  <c r="B16653" i="8"/>
  <c r="C16653" i="8"/>
  <c r="D16653" i="8"/>
  <c r="E16653" i="8"/>
  <c r="F16653" i="8"/>
  <c r="B16654" i="8"/>
  <c r="C16654" i="8"/>
  <c r="D16654" i="8"/>
  <c r="E16654" i="8"/>
  <c r="F16654" i="8"/>
  <c r="B16655" i="8"/>
  <c r="C16655" i="8"/>
  <c r="D16655" i="8"/>
  <c r="E16655" i="8"/>
  <c r="F16655" i="8"/>
  <c r="B16656" i="8"/>
  <c r="C16656" i="8"/>
  <c r="D16656" i="8"/>
  <c r="E16656" i="8"/>
  <c r="F16656" i="8"/>
  <c r="B16657" i="8"/>
  <c r="C16657" i="8"/>
  <c r="D16657" i="8"/>
  <c r="E16657" i="8"/>
  <c r="F16657" i="8"/>
  <c r="B16658" i="8"/>
  <c r="C16658" i="8"/>
  <c r="D16658" i="8"/>
  <c r="E16658" i="8"/>
  <c r="F16658" i="8"/>
  <c r="B16659" i="8"/>
  <c r="C16659" i="8"/>
  <c r="D16659" i="8"/>
  <c r="E16659" i="8"/>
  <c r="F16659" i="8"/>
  <c r="B16660" i="8"/>
  <c r="C16660" i="8"/>
  <c r="D16660" i="8"/>
  <c r="E16660" i="8"/>
  <c r="F16660" i="8"/>
  <c r="B16661" i="8"/>
  <c r="C16661" i="8"/>
  <c r="D16661" i="8"/>
  <c r="E16661" i="8"/>
  <c r="F16661" i="8"/>
  <c r="B16662" i="8"/>
  <c r="C16662" i="8"/>
  <c r="D16662" i="8"/>
  <c r="E16662" i="8"/>
  <c r="F16662" i="8"/>
  <c r="B16663" i="8"/>
  <c r="C16663" i="8"/>
  <c r="D16663" i="8"/>
  <c r="E16663" i="8"/>
  <c r="F16663" i="8"/>
  <c r="B16664" i="8"/>
  <c r="C16664" i="8"/>
  <c r="D16664" i="8"/>
  <c r="E16664" i="8"/>
  <c r="F16664" i="8"/>
  <c r="B16665" i="8"/>
  <c r="C16665" i="8"/>
  <c r="D16665" i="8"/>
  <c r="E16665" i="8"/>
  <c r="F16665" i="8"/>
  <c r="B16666" i="8"/>
  <c r="C16666" i="8"/>
  <c r="D16666" i="8"/>
  <c r="E16666" i="8"/>
  <c r="F16666" i="8"/>
  <c r="B16667" i="8"/>
  <c r="C16667" i="8"/>
  <c r="D16667" i="8"/>
  <c r="E16667" i="8"/>
  <c r="F16667" i="8"/>
  <c r="B16668" i="8"/>
  <c r="C16668" i="8"/>
  <c r="D16668" i="8"/>
  <c r="E16668" i="8"/>
  <c r="F16668" i="8"/>
  <c r="B16669" i="8"/>
  <c r="C16669" i="8"/>
  <c r="D16669" i="8"/>
  <c r="E16669" i="8"/>
  <c r="F16669" i="8"/>
  <c r="B16670" i="8"/>
  <c r="C16670" i="8"/>
  <c r="D16670" i="8"/>
  <c r="E16670" i="8"/>
  <c r="F16670" i="8"/>
  <c r="B16671" i="8"/>
  <c r="C16671" i="8"/>
  <c r="D16671" i="8"/>
  <c r="E16671" i="8"/>
  <c r="F16671" i="8"/>
  <c r="B16672" i="8"/>
  <c r="C16672" i="8"/>
  <c r="D16672" i="8"/>
  <c r="E16672" i="8"/>
  <c r="F16672" i="8"/>
  <c r="B16673" i="8"/>
  <c r="C16673" i="8"/>
  <c r="D16673" i="8"/>
  <c r="E16673" i="8"/>
  <c r="F16673" i="8"/>
  <c r="B16674" i="8"/>
  <c r="C16674" i="8"/>
  <c r="D16674" i="8"/>
  <c r="E16674" i="8"/>
  <c r="F16674" i="8"/>
  <c r="B16675" i="8"/>
  <c r="C16675" i="8"/>
  <c r="D16675" i="8"/>
  <c r="E16675" i="8"/>
  <c r="F16675" i="8"/>
  <c r="B16676" i="8"/>
  <c r="C16676" i="8"/>
  <c r="D16676" i="8"/>
  <c r="E16676" i="8"/>
  <c r="F16676" i="8"/>
  <c r="B16677" i="8"/>
  <c r="C16677" i="8"/>
  <c r="D16677" i="8"/>
  <c r="E16677" i="8"/>
  <c r="F16677" i="8"/>
  <c r="B16678" i="8"/>
  <c r="C16678" i="8"/>
  <c r="D16678" i="8"/>
  <c r="E16678" i="8"/>
  <c r="F16678" i="8"/>
  <c r="B16679" i="8"/>
  <c r="C16679" i="8"/>
  <c r="D16679" i="8"/>
  <c r="E16679" i="8"/>
  <c r="F16679" i="8"/>
  <c r="B16680" i="8"/>
  <c r="C16680" i="8"/>
  <c r="D16680" i="8"/>
  <c r="E16680" i="8"/>
  <c r="F16680" i="8"/>
  <c r="B16681" i="8"/>
  <c r="C16681" i="8"/>
  <c r="D16681" i="8"/>
  <c r="E16681" i="8"/>
  <c r="F16681" i="8"/>
  <c r="B16682" i="8"/>
  <c r="C16682" i="8"/>
  <c r="D16682" i="8"/>
  <c r="E16682" i="8"/>
  <c r="F16682" i="8"/>
  <c r="B16683" i="8"/>
  <c r="C16683" i="8"/>
  <c r="D16683" i="8"/>
  <c r="E16683" i="8"/>
  <c r="F16683" i="8"/>
  <c r="B16684" i="8"/>
  <c r="C16684" i="8"/>
  <c r="D16684" i="8"/>
  <c r="E16684" i="8"/>
  <c r="F16684" i="8"/>
  <c r="B16685" i="8"/>
  <c r="C16685" i="8"/>
  <c r="D16685" i="8"/>
  <c r="E16685" i="8"/>
  <c r="F16685" i="8"/>
  <c r="B16686" i="8"/>
  <c r="C16686" i="8"/>
  <c r="D16686" i="8"/>
  <c r="E16686" i="8"/>
  <c r="F16686" i="8"/>
  <c r="B16687" i="8"/>
  <c r="C16687" i="8"/>
  <c r="D16687" i="8"/>
  <c r="E16687" i="8"/>
  <c r="F16687" i="8"/>
  <c r="B16688" i="8"/>
  <c r="C16688" i="8"/>
  <c r="D16688" i="8"/>
  <c r="E16688" i="8"/>
  <c r="F16688" i="8"/>
  <c r="B16689" i="8"/>
  <c r="C16689" i="8"/>
  <c r="D16689" i="8"/>
  <c r="E16689" i="8"/>
  <c r="F16689" i="8"/>
  <c r="B16690" i="8"/>
  <c r="C16690" i="8"/>
  <c r="D16690" i="8"/>
  <c r="E16690" i="8"/>
  <c r="F16690" i="8"/>
  <c r="B16691" i="8"/>
  <c r="C16691" i="8"/>
  <c r="D16691" i="8"/>
  <c r="E16691" i="8"/>
  <c r="F16691" i="8"/>
  <c r="B16692" i="8"/>
  <c r="C16692" i="8"/>
  <c r="D16692" i="8"/>
  <c r="E16692" i="8"/>
  <c r="F16692" i="8"/>
  <c r="B16693" i="8"/>
  <c r="C16693" i="8"/>
  <c r="D16693" i="8"/>
  <c r="E16693" i="8"/>
  <c r="F16693" i="8"/>
  <c r="B16694" i="8"/>
  <c r="C16694" i="8"/>
  <c r="D16694" i="8"/>
  <c r="E16694" i="8"/>
  <c r="F16694" i="8"/>
  <c r="B16695" i="8"/>
  <c r="C16695" i="8"/>
  <c r="D16695" i="8"/>
  <c r="E16695" i="8"/>
  <c r="F16695" i="8"/>
  <c r="B16696" i="8"/>
  <c r="C16696" i="8"/>
  <c r="D16696" i="8"/>
  <c r="E16696" i="8"/>
  <c r="F16696" i="8"/>
  <c r="B16697" i="8"/>
  <c r="C16697" i="8"/>
  <c r="D16697" i="8"/>
  <c r="E16697" i="8"/>
  <c r="F16697" i="8"/>
  <c r="B16698" i="8"/>
  <c r="C16698" i="8"/>
  <c r="D16698" i="8"/>
  <c r="E16698" i="8"/>
  <c r="F16698" i="8"/>
  <c r="B16699" i="8"/>
  <c r="C16699" i="8"/>
  <c r="D16699" i="8"/>
  <c r="E16699" i="8"/>
  <c r="F16699" i="8"/>
  <c r="B16700" i="8"/>
  <c r="C16700" i="8"/>
  <c r="D16700" i="8"/>
  <c r="E16700" i="8"/>
  <c r="F16700" i="8"/>
  <c r="B16701" i="8"/>
  <c r="C16701" i="8"/>
  <c r="D16701" i="8"/>
  <c r="E16701" i="8"/>
  <c r="F16701" i="8"/>
  <c r="B16702" i="8"/>
  <c r="C16702" i="8"/>
  <c r="D16702" i="8"/>
  <c r="E16702" i="8"/>
  <c r="F16702" i="8"/>
  <c r="B16703" i="8"/>
  <c r="C16703" i="8"/>
  <c r="D16703" i="8"/>
  <c r="E16703" i="8"/>
  <c r="F16703" i="8"/>
  <c r="B16704" i="8"/>
  <c r="C16704" i="8"/>
  <c r="D16704" i="8"/>
  <c r="E16704" i="8"/>
  <c r="F16704" i="8"/>
  <c r="B16705" i="8"/>
  <c r="C16705" i="8"/>
  <c r="D16705" i="8"/>
  <c r="E16705" i="8"/>
  <c r="F16705" i="8"/>
  <c r="B16706" i="8"/>
  <c r="C16706" i="8"/>
  <c r="D16706" i="8"/>
  <c r="E16706" i="8"/>
  <c r="F16706" i="8"/>
  <c r="B16707" i="8"/>
  <c r="C16707" i="8"/>
  <c r="D16707" i="8"/>
  <c r="E16707" i="8"/>
  <c r="F16707" i="8"/>
  <c r="B16708" i="8"/>
  <c r="C16708" i="8"/>
  <c r="D16708" i="8"/>
  <c r="E16708" i="8"/>
  <c r="F16708" i="8"/>
  <c r="B16709" i="8"/>
  <c r="C16709" i="8"/>
  <c r="D16709" i="8"/>
  <c r="E16709" i="8"/>
  <c r="F16709" i="8"/>
  <c r="B16710" i="8"/>
  <c r="C16710" i="8"/>
  <c r="D16710" i="8"/>
  <c r="E16710" i="8"/>
  <c r="F16710" i="8"/>
  <c r="B16711" i="8"/>
  <c r="C16711" i="8"/>
  <c r="D16711" i="8"/>
  <c r="E16711" i="8"/>
  <c r="F16711" i="8"/>
  <c r="B16712" i="8"/>
  <c r="C16712" i="8"/>
  <c r="D16712" i="8"/>
  <c r="E16712" i="8"/>
  <c r="F16712" i="8"/>
  <c r="B16713" i="8"/>
  <c r="C16713" i="8"/>
  <c r="D16713" i="8"/>
  <c r="E16713" i="8"/>
  <c r="F16713" i="8"/>
  <c r="B16714" i="8"/>
  <c r="C16714" i="8"/>
  <c r="D16714" i="8"/>
  <c r="E16714" i="8"/>
  <c r="F16714" i="8"/>
  <c r="B16715" i="8"/>
  <c r="C16715" i="8"/>
  <c r="D16715" i="8"/>
  <c r="E16715" i="8"/>
  <c r="F16715" i="8"/>
  <c r="B16716" i="8"/>
  <c r="C16716" i="8"/>
  <c r="D16716" i="8"/>
  <c r="E16716" i="8"/>
  <c r="F16716" i="8"/>
  <c r="B16717" i="8"/>
  <c r="C16717" i="8"/>
  <c r="D16717" i="8"/>
  <c r="E16717" i="8"/>
  <c r="F16717" i="8"/>
  <c r="B16718" i="8"/>
  <c r="C16718" i="8"/>
  <c r="D16718" i="8"/>
  <c r="E16718" i="8"/>
  <c r="F16718" i="8"/>
  <c r="B16719" i="8"/>
  <c r="C16719" i="8"/>
  <c r="D16719" i="8"/>
  <c r="E16719" i="8"/>
  <c r="F16719" i="8"/>
  <c r="B16720" i="8"/>
  <c r="C16720" i="8"/>
  <c r="D16720" i="8"/>
  <c r="E16720" i="8"/>
  <c r="F16720" i="8"/>
  <c r="B16721" i="8"/>
  <c r="C16721" i="8"/>
  <c r="D16721" i="8"/>
  <c r="E16721" i="8"/>
  <c r="F16721" i="8"/>
  <c r="B16722" i="8"/>
  <c r="C16722" i="8"/>
  <c r="D16722" i="8"/>
  <c r="E16722" i="8"/>
  <c r="F16722" i="8"/>
  <c r="B16723" i="8"/>
  <c r="C16723" i="8"/>
  <c r="D16723" i="8"/>
  <c r="E16723" i="8"/>
  <c r="F16723" i="8"/>
  <c r="B16724" i="8"/>
  <c r="C16724" i="8"/>
  <c r="D16724" i="8"/>
  <c r="E16724" i="8"/>
  <c r="F16724" i="8"/>
  <c r="B16725" i="8"/>
  <c r="C16725" i="8"/>
  <c r="D16725" i="8"/>
  <c r="E16725" i="8"/>
  <c r="F16725" i="8"/>
  <c r="B16726" i="8"/>
  <c r="C16726" i="8"/>
  <c r="D16726" i="8"/>
  <c r="E16726" i="8"/>
  <c r="F16726" i="8"/>
  <c r="B16727" i="8"/>
  <c r="C16727" i="8"/>
  <c r="D16727" i="8"/>
  <c r="E16727" i="8"/>
  <c r="F16727" i="8"/>
  <c r="B16728" i="8"/>
  <c r="C16728" i="8"/>
  <c r="D16728" i="8"/>
  <c r="E16728" i="8"/>
  <c r="F16728" i="8"/>
  <c r="B16729" i="8"/>
  <c r="C16729" i="8"/>
  <c r="D16729" i="8"/>
  <c r="E16729" i="8"/>
  <c r="F16729" i="8"/>
  <c r="B16730" i="8"/>
  <c r="C16730" i="8"/>
  <c r="D16730" i="8"/>
  <c r="E16730" i="8"/>
  <c r="F16730" i="8"/>
  <c r="B16731" i="8"/>
  <c r="C16731" i="8"/>
  <c r="D16731" i="8"/>
  <c r="E16731" i="8"/>
  <c r="F16731" i="8"/>
  <c r="B16732" i="8"/>
  <c r="C16732" i="8"/>
  <c r="D16732" i="8"/>
  <c r="E16732" i="8"/>
  <c r="F16732" i="8"/>
  <c r="B16733" i="8"/>
  <c r="C16733" i="8"/>
  <c r="D16733" i="8"/>
  <c r="E16733" i="8"/>
  <c r="F16733" i="8"/>
  <c r="B16734" i="8"/>
  <c r="C16734" i="8"/>
  <c r="D16734" i="8"/>
  <c r="E16734" i="8"/>
  <c r="F16734" i="8"/>
  <c r="B16735" i="8"/>
  <c r="C16735" i="8"/>
  <c r="D16735" i="8"/>
  <c r="E16735" i="8"/>
  <c r="F16735" i="8"/>
  <c r="B16736" i="8"/>
  <c r="C16736" i="8"/>
  <c r="D16736" i="8"/>
  <c r="E16736" i="8"/>
  <c r="F16736" i="8"/>
  <c r="B16737" i="8"/>
  <c r="C16737" i="8"/>
  <c r="D16737" i="8"/>
  <c r="E16737" i="8"/>
  <c r="F16737" i="8"/>
  <c r="B16738" i="8"/>
  <c r="C16738" i="8"/>
  <c r="D16738" i="8"/>
  <c r="E16738" i="8"/>
  <c r="F16738" i="8"/>
  <c r="B16739" i="8"/>
  <c r="C16739" i="8"/>
  <c r="D16739" i="8"/>
  <c r="E16739" i="8"/>
  <c r="F16739" i="8"/>
  <c r="B16740" i="8"/>
  <c r="C16740" i="8"/>
  <c r="D16740" i="8"/>
  <c r="E16740" i="8"/>
  <c r="F16740" i="8"/>
  <c r="B16741" i="8"/>
  <c r="C16741" i="8"/>
  <c r="D16741" i="8"/>
  <c r="E16741" i="8"/>
  <c r="F16741" i="8"/>
  <c r="B16742" i="8"/>
  <c r="C16742" i="8"/>
  <c r="D16742" i="8"/>
  <c r="E16742" i="8"/>
  <c r="F16742" i="8"/>
  <c r="B16743" i="8"/>
  <c r="C16743" i="8"/>
  <c r="D16743" i="8"/>
  <c r="E16743" i="8"/>
  <c r="F16743" i="8"/>
  <c r="B16744" i="8"/>
  <c r="C16744" i="8"/>
  <c r="D16744" i="8"/>
  <c r="E16744" i="8"/>
  <c r="F16744" i="8"/>
  <c r="B16745" i="8"/>
  <c r="C16745" i="8"/>
  <c r="D16745" i="8"/>
  <c r="E16745" i="8"/>
  <c r="F16745" i="8"/>
  <c r="B16746" i="8"/>
  <c r="C16746" i="8"/>
  <c r="D16746" i="8"/>
  <c r="E16746" i="8"/>
  <c r="F16746" i="8"/>
  <c r="B16747" i="8"/>
  <c r="C16747" i="8"/>
  <c r="D16747" i="8"/>
  <c r="E16747" i="8"/>
  <c r="F16747" i="8"/>
  <c r="B16748" i="8"/>
  <c r="C16748" i="8"/>
  <c r="D16748" i="8"/>
  <c r="E16748" i="8"/>
  <c r="F16748" i="8"/>
  <c r="B16749" i="8"/>
  <c r="C16749" i="8"/>
  <c r="D16749" i="8"/>
  <c r="E16749" i="8"/>
  <c r="F16749" i="8"/>
  <c r="B16750" i="8"/>
  <c r="C16750" i="8"/>
  <c r="D16750" i="8"/>
  <c r="E16750" i="8"/>
  <c r="F16750" i="8"/>
  <c r="B16751" i="8"/>
  <c r="C16751" i="8"/>
  <c r="D16751" i="8"/>
  <c r="E16751" i="8"/>
  <c r="F16751" i="8"/>
  <c r="B16752" i="8"/>
  <c r="C16752" i="8"/>
  <c r="D16752" i="8"/>
  <c r="E16752" i="8"/>
  <c r="F16752" i="8"/>
  <c r="B16753" i="8"/>
  <c r="C16753" i="8"/>
  <c r="D16753" i="8"/>
  <c r="E16753" i="8"/>
  <c r="F16753" i="8"/>
  <c r="B16754" i="8"/>
  <c r="C16754" i="8"/>
  <c r="D16754" i="8"/>
  <c r="E16754" i="8"/>
  <c r="F16754" i="8"/>
  <c r="B16755" i="8"/>
  <c r="C16755" i="8"/>
  <c r="D16755" i="8"/>
  <c r="E16755" i="8"/>
  <c r="F16755" i="8"/>
  <c r="B16756" i="8"/>
  <c r="C16756" i="8"/>
  <c r="D16756" i="8"/>
  <c r="E16756" i="8"/>
  <c r="F16756" i="8"/>
  <c r="B16757" i="8"/>
  <c r="C16757" i="8"/>
  <c r="D16757" i="8"/>
  <c r="E16757" i="8"/>
  <c r="F16757" i="8"/>
  <c r="B16758" i="8"/>
  <c r="C16758" i="8"/>
  <c r="D16758" i="8"/>
  <c r="E16758" i="8"/>
  <c r="F16758" i="8"/>
  <c r="B16759" i="8"/>
  <c r="C16759" i="8"/>
  <c r="D16759" i="8"/>
  <c r="E16759" i="8"/>
  <c r="F16759" i="8"/>
  <c r="B16760" i="8"/>
  <c r="C16760" i="8"/>
  <c r="D16760" i="8"/>
  <c r="E16760" i="8"/>
  <c r="F16760" i="8"/>
  <c r="B16761" i="8"/>
  <c r="C16761" i="8"/>
  <c r="D16761" i="8"/>
  <c r="E16761" i="8"/>
  <c r="F16761" i="8"/>
  <c r="B16762" i="8"/>
  <c r="C16762" i="8"/>
  <c r="D16762" i="8"/>
  <c r="E16762" i="8"/>
  <c r="F16762" i="8"/>
  <c r="B16763" i="8"/>
  <c r="C16763" i="8"/>
  <c r="D16763" i="8"/>
  <c r="E16763" i="8"/>
  <c r="F16763" i="8"/>
  <c r="B16764" i="8"/>
  <c r="C16764" i="8"/>
  <c r="D16764" i="8"/>
  <c r="E16764" i="8"/>
  <c r="F16764" i="8"/>
  <c r="B16765" i="8"/>
  <c r="C16765" i="8"/>
  <c r="D16765" i="8"/>
  <c r="E16765" i="8"/>
  <c r="F16765" i="8"/>
  <c r="B16766" i="8"/>
  <c r="C16766" i="8"/>
  <c r="D16766" i="8"/>
  <c r="E16766" i="8"/>
  <c r="F16766" i="8"/>
  <c r="B16767" i="8"/>
  <c r="C16767" i="8"/>
  <c r="D16767" i="8"/>
  <c r="E16767" i="8"/>
  <c r="F16767" i="8"/>
  <c r="B16768" i="8"/>
  <c r="C16768" i="8"/>
  <c r="D16768" i="8"/>
  <c r="E16768" i="8"/>
  <c r="F16768" i="8"/>
  <c r="B16769" i="8"/>
  <c r="C16769" i="8"/>
  <c r="D16769" i="8"/>
  <c r="E16769" i="8"/>
  <c r="F16769" i="8"/>
  <c r="B16770" i="8"/>
  <c r="C16770" i="8"/>
  <c r="D16770" i="8"/>
  <c r="E16770" i="8"/>
  <c r="F16770" i="8"/>
  <c r="B16771" i="8"/>
  <c r="C16771" i="8"/>
  <c r="D16771" i="8"/>
  <c r="E16771" i="8"/>
  <c r="F16771" i="8"/>
  <c r="B16772" i="8"/>
  <c r="C16772" i="8"/>
  <c r="D16772" i="8"/>
  <c r="E16772" i="8"/>
  <c r="F16772" i="8"/>
  <c r="B16773" i="8"/>
  <c r="C16773" i="8"/>
  <c r="D16773" i="8"/>
  <c r="E16773" i="8"/>
  <c r="F16773" i="8"/>
  <c r="B16774" i="8"/>
  <c r="C16774" i="8"/>
  <c r="D16774" i="8"/>
  <c r="E16774" i="8"/>
  <c r="F16774" i="8"/>
  <c r="B16775" i="8"/>
  <c r="C16775" i="8"/>
  <c r="D16775" i="8"/>
  <c r="E16775" i="8"/>
  <c r="F16775" i="8"/>
  <c r="B16776" i="8"/>
  <c r="C16776" i="8"/>
  <c r="D16776" i="8"/>
  <c r="E16776" i="8"/>
  <c r="F16776" i="8"/>
  <c r="B16777" i="8"/>
  <c r="C16777" i="8"/>
  <c r="D16777" i="8"/>
  <c r="E16777" i="8"/>
  <c r="F16777" i="8"/>
  <c r="B16778" i="8"/>
  <c r="C16778" i="8"/>
  <c r="D16778" i="8"/>
  <c r="E16778" i="8"/>
  <c r="F16778" i="8"/>
  <c r="B16779" i="8"/>
  <c r="C16779" i="8"/>
  <c r="D16779" i="8"/>
  <c r="E16779" i="8"/>
  <c r="F16779" i="8"/>
  <c r="B16780" i="8"/>
  <c r="C16780" i="8"/>
  <c r="D16780" i="8"/>
  <c r="E16780" i="8"/>
  <c r="F16780" i="8"/>
  <c r="B16781" i="8"/>
  <c r="C16781" i="8"/>
  <c r="D16781" i="8"/>
  <c r="E16781" i="8"/>
  <c r="F16781" i="8"/>
  <c r="B16782" i="8"/>
  <c r="C16782" i="8"/>
  <c r="D16782" i="8"/>
  <c r="E16782" i="8"/>
  <c r="F16782" i="8"/>
  <c r="B16783" i="8"/>
  <c r="C16783" i="8"/>
  <c r="D16783" i="8"/>
  <c r="E16783" i="8"/>
  <c r="F16783" i="8"/>
  <c r="B16784" i="8"/>
  <c r="C16784" i="8"/>
  <c r="D16784" i="8"/>
  <c r="E16784" i="8"/>
  <c r="F16784" i="8"/>
  <c r="B16785" i="8"/>
  <c r="C16785" i="8"/>
  <c r="D16785" i="8"/>
  <c r="E16785" i="8"/>
  <c r="F16785" i="8"/>
  <c r="B16786" i="8"/>
  <c r="C16786" i="8"/>
  <c r="D16786" i="8"/>
  <c r="E16786" i="8"/>
  <c r="F16786" i="8"/>
  <c r="B16787" i="8"/>
  <c r="C16787" i="8"/>
  <c r="D16787" i="8"/>
  <c r="E16787" i="8"/>
  <c r="F16787" i="8"/>
  <c r="B16788" i="8"/>
  <c r="C16788" i="8"/>
  <c r="D16788" i="8"/>
  <c r="E16788" i="8"/>
  <c r="F16788" i="8"/>
  <c r="B16789" i="8"/>
  <c r="C16789" i="8"/>
  <c r="D16789" i="8"/>
  <c r="E16789" i="8"/>
  <c r="F16789" i="8"/>
  <c r="B16790" i="8"/>
  <c r="C16790" i="8"/>
  <c r="D16790" i="8"/>
  <c r="E16790" i="8"/>
  <c r="F16790" i="8"/>
  <c r="B16791" i="8"/>
  <c r="C16791" i="8"/>
  <c r="D16791" i="8"/>
  <c r="E16791" i="8"/>
  <c r="F16791" i="8"/>
  <c r="B16792" i="8"/>
  <c r="C16792" i="8"/>
  <c r="D16792" i="8"/>
  <c r="E16792" i="8"/>
  <c r="F16792" i="8"/>
  <c r="B16793" i="8"/>
  <c r="C16793" i="8"/>
  <c r="D16793" i="8"/>
  <c r="E16793" i="8"/>
  <c r="F16793" i="8"/>
  <c r="B16794" i="8"/>
  <c r="C16794" i="8"/>
  <c r="D16794" i="8"/>
  <c r="E16794" i="8"/>
  <c r="F16794" i="8"/>
  <c r="B16795" i="8"/>
  <c r="C16795" i="8"/>
  <c r="D16795" i="8"/>
  <c r="E16795" i="8"/>
  <c r="F16795" i="8"/>
  <c r="B16796" i="8"/>
  <c r="C16796" i="8"/>
  <c r="D16796" i="8"/>
  <c r="E16796" i="8"/>
  <c r="F16796" i="8"/>
  <c r="B16797" i="8"/>
  <c r="C16797" i="8"/>
  <c r="D16797" i="8"/>
  <c r="E16797" i="8"/>
  <c r="F16797" i="8"/>
  <c r="B16798" i="8"/>
  <c r="C16798" i="8"/>
  <c r="D16798" i="8"/>
  <c r="E16798" i="8"/>
  <c r="F16798" i="8"/>
  <c r="B16799" i="8"/>
  <c r="C16799" i="8"/>
  <c r="D16799" i="8"/>
  <c r="E16799" i="8"/>
  <c r="F16799" i="8"/>
  <c r="B16800" i="8"/>
  <c r="C16800" i="8"/>
  <c r="D16800" i="8"/>
  <c r="E16800" i="8"/>
  <c r="F16800" i="8"/>
  <c r="B16801" i="8"/>
  <c r="C16801" i="8"/>
  <c r="D16801" i="8"/>
  <c r="E16801" i="8"/>
  <c r="F16801" i="8"/>
  <c r="B16802" i="8"/>
  <c r="C16802" i="8"/>
  <c r="D16802" i="8"/>
  <c r="E16802" i="8"/>
  <c r="F16802" i="8"/>
  <c r="B16803" i="8"/>
  <c r="C16803" i="8"/>
  <c r="D16803" i="8"/>
  <c r="E16803" i="8"/>
  <c r="F16803" i="8"/>
  <c r="B16804" i="8"/>
  <c r="C16804" i="8"/>
  <c r="D16804" i="8"/>
  <c r="E16804" i="8"/>
  <c r="F16804" i="8"/>
  <c r="B16805" i="8"/>
  <c r="C16805" i="8"/>
  <c r="D16805" i="8"/>
  <c r="E16805" i="8"/>
  <c r="F16805" i="8"/>
  <c r="B16806" i="8"/>
  <c r="C16806" i="8"/>
  <c r="D16806" i="8"/>
  <c r="E16806" i="8"/>
  <c r="F16806" i="8"/>
  <c r="B16807" i="8"/>
  <c r="C16807" i="8"/>
  <c r="D16807" i="8"/>
  <c r="E16807" i="8"/>
  <c r="F16807" i="8"/>
  <c r="B16808" i="8"/>
  <c r="C16808" i="8"/>
  <c r="D16808" i="8"/>
  <c r="E16808" i="8"/>
  <c r="F16808" i="8"/>
  <c r="B16809" i="8"/>
  <c r="C16809" i="8"/>
  <c r="D16809" i="8"/>
  <c r="E16809" i="8"/>
  <c r="F16809" i="8"/>
  <c r="B16810" i="8"/>
  <c r="C16810" i="8"/>
  <c r="D16810" i="8"/>
  <c r="E16810" i="8"/>
  <c r="F16810" i="8"/>
  <c r="B16811" i="8"/>
  <c r="C16811" i="8"/>
  <c r="D16811" i="8"/>
  <c r="E16811" i="8"/>
  <c r="F16811" i="8"/>
  <c r="B16812" i="8"/>
  <c r="C16812" i="8"/>
  <c r="D16812" i="8"/>
  <c r="E16812" i="8"/>
  <c r="F16812" i="8"/>
  <c r="B16813" i="8"/>
  <c r="C16813" i="8"/>
  <c r="D16813" i="8"/>
  <c r="E16813" i="8"/>
  <c r="F16813" i="8"/>
  <c r="B16814" i="8"/>
  <c r="C16814" i="8"/>
  <c r="D16814" i="8"/>
  <c r="E16814" i="8"/>
  <c r="F16814" i="8"/>
  <c r="B16815" i="8"/>
  <c r="C16815" i="8"/>
  <c r="D16815" i="8"/>
  <c r="E16815" i="8"/>
  <c r="F16815" i="8"/>
  <c r="B16816" i="8"/>
  <c r="C16816" i="8"/>
  <c r="D16816" i="8"/>
  <c r="E16816" i="8"/>
  <c r="F16816" i="8"/>
  <c r="B16817" i="8"/>
  <c r="C16817" i="8"/>
  <c r="D16817" i="8"/>
  <c r="E16817" i="8"/>
  <c r="F16817" i="8"/>
  <c r="B16818" i="8"/>
  <c r="C16818" i="8"/>
  <c r="D16818" i="8"/>
  <c r="E16818" i="8"/>
  <c r="F16818" i="8"/>
  <c r="B16819" i="8"/>
  <c r="C16819" i="8"/>
  <c r="D16819" i="8"/>
  <c r="E16819" i="8"/>
  <c r="F16819" i="8"/>
  <c r="B16820" i="8"/>
  <c r="C16820" i="8"/>
  <c r="D16820" i="8"/>
  <c r="E16820" i="8"/>
  <c r="F16820" i="8"/>
  <c r="B16821" i="8"/>
  <c r="C16821" i="8"/>
  <c r="D16821" i="8"/>
  <c r="E16821" i="8"/>
  <c r="F16821" i="8"/>
  <c r="B16822" i="8"/>
  <c r="C16822" i="8"/>
  <c r="D16822" i="8"/>
  <c r="E16822" i="8"/>
  <c r="F16822" i="8"/>
  <c r="B16823" i="8"/>
  <c r="C16823" i="8"/>
  <c r="D16823" i="8"/>
  <c r="E16823" i="8"/>
  <c r="F16823" i="8"/>
  <c r="B16824" i="8"/>
  <c r="C16824" i="8"/>
  <c r="D16824" i="8"/>
  <c r="E16824" i="8"/>
  <c r="F16824" i="8"/>
  <c r="B16825" i="8"/>
  <c r="C16825" i="8"/>
  <c r="D16825" i="8"/>
  <c r="E16825" i="8"/>
  <c r="F16825" i="8"/>
  <c r="B16826" i="8"/>
  <c r="C16826" i="8"/>
  <c r="D16826" i="8"/>
  <c r="E16826" i="8"/>
  <c r="F16826" i="8"/>
  <c r="B16827" i="8"/>
  <c r="C16827" i="8"/>
  <c r="D16827" i="8"/>
  <c r="E16827" i="8"/>
  <c r="F16827" i="8"/>
  <c r="B16828" i="8"/>
  <c r="C16828" i="8"/>
  <c r="D16828" i="8"/>
  <c r="E16828" i="8"/>
  <c r="F16828" i="8"/>
  <c r="B16829" i="8"/>
  <c r="C16829" i="8"/>
  <c r="D16829" i="8"/>
  <c r="E16829" i="8"/>
  <c r="F16829" i="8"/>
  <c r="B16830" i="8"/>
  <c r="C16830" i="8"/>
  <c r="D16830" i="8"/>
  <c r="E16830" i="8"/>
  <c r="F16830" i="8"/>
  <c r="B16831" i="8"/>
  <c r="C16831" i="8"/>
  <c r="D16831" i="8"/>
  <c r="E16831" i="8"/>
  <c r="F16831" i="8"/>
  <c r="B16832" i="8"/>
  <c r="C16832" i="8"/>
  <c r="D16832" i="8"/>
  <c r="E16832" i="8"/>
  <c r="F16832" i="8"/>
  <c r="B16833" i="8"/>
  <c r="C16833" i="8"/>
  <c r="D16833" i="8"/>
  <c r="E16833" i="8"/>
  <c r="F16833" i="8"/>
  <c r="B16834" i="8"/>
  <c r="C16834" i="8"/>
  <c r="D16834" i="8"/>
  <c r="E16834" i="8"/>
  <c r="F16834" i="8"/>
  <c r="B16835" i="8"/>
  <c r="C16835" i="8"/>
  <c r="D16835" i="8"/>
  <c r="E16835" i="8"/>
  <c r="F16835" i="8"/>
  <c r="B16836" i="8"/>
  <c r="C16836" i="8"/>
  <c r="D16836" i="8"/>
  <c r="E16836" i="8"/>
  <c r="F16836" i="8"/>
  <c r="B16837" i="8"/>
  <c r="C16837" i="8"/>
  <c r="D16837" i="8"/>
  <c r="E16837" i="8"/>
  <c r="F16837" i="8"/>
  <c r="B16838" i="8"/>
  <c r="C16838" i="8"/>
  <c r="D16838" i="8"/>
  <c r="E16838" i="8"/>
  <c r="F16838" i="8"/>
  <c r="B16839" i="8"/>
  <c r="C16839" i="8"/>
  <c r="D16839" i="8"/>
  <c r="E16839" i="8"/>
  <c r="F16839" i="8"/>
  <c r="B16840" i="8"/>
  <c r="C16840" i="8"/>
  <c r="D16840" i="8"/>
  <c r="E16840" i="8"/>
  <c r="F16840" i="8"/>
  <c r="B16841" i="8"/>
  <c r="C16841" i="8"/>
  <c r="D16841" i="8"/>
  <c r="E16841" i="8"/>
  <c r="F16841" i="8"/>
  <c r="B16842" i="8"/>
  <c r="C16842" i="8"/>
  <c r="D16842" i="8"/>
  <c r="E16842" i="8"/>
  <c r="F16842" i="8"/>
  <c r="B16843" i="8"/>
  <c r="C16843" i="8"/>
  <c r="D16843" i="8"/>
  <c r="E16843" i="8"/>
  <c r="F16843" i="8"/>
  <c r="B16844" i="8"/>
  <c r="C16844" i="8"/>
  <c r="D16844" i="8"/>
  <c r="E16844" i="8"/>
  <c r="F16844" i="8"/>
  <c r="B16845" i="8"/>
  <c r="C16845" i="8"/>
  <c r="D16845" i="8"/>
  <c r="E16845" i="8"/>
  <c r="F16845" i="8"/>
  <c r="B16846" i="8"/>
  <c r="C16846" i="8"/>
  <c r="D16846" i="8"/>
  <c r="E16846" i="8"/>
  <c r="F16846" i="8"/>
  <c r="B16847" i="8"/>
  <c r="C16847" i="8"/>
  <c r="D16847" i="8"/>
  <c r="E16847" i="8"/>
  <c r="F16847" i="8"/>
  <c r="B16848" i="8"/>
  <c r="C16848" i="8"/>
  <c r="D16848" i="8"/>
  <c r="E16848" i="8"/>
  <c r="F16848" i="8"/>
  <c r="B16849" i="8"/>
  <c r="C16849" i="8"/>
  <c r="D16849" i="8"/>
  <c r="E16849" i="8"/>
  <c r="F16849" i="8"/>
  <c r="B16850" i="8"/>
  <c r="C16850" i="8"/>
  <c r="D16850" i="8"/>
  <c r="E16850" i="8"/>
  <c r="F16850" i="8"/>
  <c r="B16851" i="8"/>
  <c r="C16851" i="8"/>
  <c r="D16851" i="8"/>
  <c r="E16851" i="8"/>
  <c r="F16851" i="8"/>
  <c r="B16852" i="8"/>
  <c r="C16852" i="8"/>
  <c r="D16852" i="8"/>
  <c r="E16852" i="8"/>
  <c r="F16852" i="8"/>
  <c r="B16853" i="8"/>
  <c r="C16853" i="8"/>
  <c r="D16853" i="8"/>
  <c r="E16853" i="8"/>
  <c r="F16853" i="8"/>
  <c r="B16854" i="8"/>
  <c r="C16854" i="8"/>
  <c r="D16854" i="8"/>
  <c r="E16854" i="8"/>
  <c r="F16854" i="8"/>
  <c r="B16855" i="8"/>
  <c r="C16855" i="8"/>
  <c r="D16855" i="8"/>
  <c r="E16855" i="8"/>
  <c r="F16855" i="8"/>
  <c r="B16856" i="8"/>
  <c r="C16856" i="8"/>
  <c r="D16856" i="8"/>
  <c r="E16856" i="8"/>
  <c r="F16856" i="8"/>
  <c r="B16857" i="8"/>
  <c r="C16857" i="8"/>
  <c r="D16857" i="8"/>
  <c r="E16857" i="8"/>
  <c r="F16857" i="8"/>
  <c r="B16858" i="8"/>
  <c r="C16858" i="8"/>
  <c r="D16858" i="8"/>
  <c r="E16858" i="8"/>
  <c r="F16858" i="8"/>
  <c r="B16859" i="8"/>
  <c r="C16859" i="8"/>
  <c r="D16859" i="8"/>
  <c r="E16859" i="8"/>
  <c r="F16859" i="8"/>
  <c r="B16860" i="8"/>
  <c r="C16860" i="8"/>
  <c r="D16860" i="8"/>
  <c r="E16860" i="8"/>
  <c r="F16860" i="8"/>
  <c r="B16861" i="8"/>
  <c r="C16861" i="8"/>
  <c r="D16861" i="8"/>
  <c r="E16861" i="8"/>
  <c r="F16861" i="8"/>
  <c r="B16862" i="8"/>
  <c r="C16862" i="8"/>
  <c r="D16862" i="8"/>
  <c r="E16862" i="8"/>
  <c r="F16862" i="8"/>
  <c r="B16863" i="8"/>
  <c r="C16863" i="8"/>
  <c r="D16863" i="8"/>
  <c r="E16863" i="8"/>
  <c r="F16863" i="8"/>
  <c r="B16864" i="8"/>
  <c r="C16864" i="8"/>
  <c r="D16864" i="8"/>
  <c r="E16864" i="8"/>
  <c r="F16864" i="8"/>
  <c r="B16865" i="8"/>
  <c r="C16865" i="8"/>
  <c r="D16865" i="8"/>
  <c r="E16865" i="8"/>
  <c r="F16865" i="8"/>
  <c r="B16866" i="8"/>
  <c r="C16866" i="8"/>
  <c r="D16866" i="8"/>
  <c r="E16866" i="8"/>
  <c r="F16866" i="8"/>
  <c r="B16867" i="8"/>
  <c r="C16867" i="8"/>
  <c r="D16867" i="8"/>
  <c r="E16867" i="8"/>
  <c r="F16867" i="8"/>
  <c r="B16868" i="8"/>
  <c r="C16868" i="8"/>
  <c r="D16868" i="8"/>
  <c r="E16868" i="8"/>
  <c r="F16868" i="8"/>
  <c r="B16869" i="8"/>
  <c r="C16869" i="8"/>
  <c r="D16869" i="8"/>
  <c r="E16869" i="8"/>
  <c r="F16869" i="8"/>
  <c r="B16870" i="8"/>
  <c r="C16870" i="8"/>
  <c r="D16870" i="8"/>
  <c r="E16870" i="8"/>
  <c r="F16870" i="8"/>
  <c r="B16871" i="8"/>
  <c r="C16871" i="8"/>
  <c r="D16871" i="8"/>
  <c r="E16871" i="8"/>
  <c r="F16871" i="8"/>
  <c r="B16872" i="8"/>
  <c r="C16872" i="8"/>
  <c r="D16872" i="8"/>
  <c r="E16872" i="8"/>
  <c r="F16872" i="8"/>
  <c r="B16873" i="8"/>
  <c r="C16873" i="8"/>
  <c r="D16873" i="8"/>
  <c r="E16873" i="8"/>
  <c r="F16873" i="8"/>
  <c r="B16874" i="8"/>
  <c r="C16874" i="8"/>
  <c r="D16874" i="8"/>
  <c r="E16874" i="8"/>
  <c r="F16874" i="8"/>
  <c r="B16875" i="8"/>
  <c r="C16875" i="8"/>
  <c r="D16875" i="8"/>
  <c r="E16875" i="8"/>
  <c r="F16875" i="8"/>
  <c r="B16876" i="8"/>
  <c r="C16876" i="8"/>
  <c r="D16876" i="8"/>
  <c r="E16876" i="8"/>
  <c r="F16876" i="8"/>
  <c r="B16877" i="8"/>
  <c r="C16877" i="8"/>
  <c r="D16877" i="8"/>
  <c r="E16877" i="8"/>
  <c r="F16877" i="8"/>
  <c r="B16878" i="8"/>
  <c r="C16878" i="8"/>
  <c r="D16878" i="8"/>
  <c r="E16878" i="8"/>
  <c r="F16878" i="8"/>
  <c r="B16879" i="8"/>
  <c r="C16879" i="8"/>
  <c r="D16879" i="8"/>
  <c r="E16879" i="8"/>
  <c r="F16879" i="8"/>
  <c r="B16880" i="8"/>
  <c r="C16880" i="8"/>
  <c r="D16880" i="8"/>
  <c r="E16880" i="8"/>
  <c r="F16880" i="8"/>
  <c r="B16881" i="8"/>
  <c r="C16881" i="8"/>
  <c r="D16881" i="8"/>
  <c r="E16881" i="8"/>
  <c r="F16881" i="8"/>
  <c r="B16882" i="8"/>
  <c r="C16882" i="8"/>
  <c r="D16882" i="8"/>
  <c r="E16882" i="8"/>
  <c r="F16882" i="8"/>
  <c r="B16883" i="8"/>
  <c r="C16883" i="8"/>
  <c r="D16883" i="8"/>
  <c r="E16883" i="8"/>
  <c r="F16883" i="8"/>
  <c r="B16884" i="8"/>
  <c r="C16884" i="8"/>
  <c r="D16884" i="8"/>
  <c r="E16884" i="8"/>
  <c r="F16884" i="8"/>
  <c r="B16885" i="8"/>
  <c r="C16885" i="8"/>
  <c r="D16885" i="8"/>
  <c r="E16885" i="8"/>
  <c r="F16885" i="8"/>
  <c r="B16886" i="8"/>
  <c r="C16886" i="8"/>
  <c r="D16886" i="8"/>
  <c r="E16886" i="8"/>
  <c r="F16886" i="8"/>
  <c r="B16887" i="8"/>
  <c r="C16887" i="8"/>
  <c r="D16887" i="8"/>
  <c r="E16887" i="8"/>
  <c r="F16887" i="8"/>
  <c r="B16888" i="8"/>
  <c r="C16888" i="8"/>
  <c r="D16888" i="8"/>
  <c r="E16888" i="8"/>
  <c r="F16888" i="8"/>
  <c r="B16889" i="8"/>
  <c r="C16889" i="8"/>
  <c r="D16889" i="8"/>
  <c r="E16889" i="8"/>
  <c r="F16889" i="8"/>
  <c r="B16890" i="8"/>
  <c r="C16890" i="8"/>
  <c r="D16890" i="8"/>
  <c r="E16890" i="8"/>
  <c r="F16890" i="8"/>
  <c r="B16891" i="8"/>
  <c r="C16891" i="8"/>
  <c r="D16891" i="8"/>
  <c r="E16891" i="8"/>
  <c r="F16891" i="8"/>
  <c r="B16892" i="8"/>
  <c r="C16892" i="8"/>
  <c r="D16892" i="8"/>
  <c r="E16892" i="8"/>
  <c r="F16892" i="8"/>
  <c r="B16893" i="8"/>
  <c r="C16893" i="8"/>
  <c r="D16893" i="8"/>
  <c r="E16893" i="8"/>
  <c r="F16893" i="8"/>
  <c r="B16894" i="8"/>
  <c r="C16894" i="8"/>
  <c r="D16894" i="8"/>
  <c r="E16894" i="8"/>
  <c r="F16894" i="8"/>
  <c r="B16895" i="8"/>
  <c r="C16895" i="8"/>
  <c r="D16895" i="8"/>
  <c r="E16895" i="8"/>
  <c r="F16895" i="8"/>
  <c r="B16896" i="8"/>
  <c r="C16896" i="8"/>
  <c r="D16896" i="8"/>
  <c r="E16896" i="8"/>
  <c r="F16896" i="8"/>
  <c r="B16897" i="8"/>
  <c r="C16897" i="8"/>
  <c r="D16897" i="8"/>
  <c r="E16897" i="8"/>
  <c r="F16897" i="8"/>
  <c r="B16898" i="8"/>
  <c r="C16898" i="8"/>
  <c r="D16898" i="8"/>
  <c r="E16898" i="8"/>
  <c r="F16898" i="8"/>
  <c r="B16899" i="8"/>
  <c r="C16899" i="8"/>
  <c r="D16899" i="8"/>
  <c r="E16899" i="8"/>
  <c r="F16899" i="8"/>
  <c r="B16900" i="8"/>
  <c r="C16900" i="8"/>
  <c r="D16900" i="8"/>
  <c r="E16900" i="8"/>
  <c r="F16900" i="8"/>
  <c r="B16901" i="8"/>
  <c r="C16901" i="8"/>
  <c r="D16901" i="8"/>
  <c r="E16901" i="8"/>
  <c r="F16901" i="8"/>
  <c r="B16902" i="8"/>
  <c r="C16902" i="8"/>
  <c r="D16902" i="8"/>
  <c r="E16902" i="8"/>
  <c r="F16902" i="8"/>
  <c r="B16903" i="8"/>
  <c r="C16903" i="8"/>
  <c r="D16903" i="8"/>
  <c r="E16903" i="8"/>
  <c r="F16903" i="8"/>
  <c r="B16904" i="8"/>
  <c r="C16904" i="8"/>
  <c r="D16904" i="8"/>
  <c r="E16904" i="8"/>
  <c r="F16904" i="8"/>
  <c r="B16905" i="8"/>
  <c r="C16905" i="8"/>
  <c r="D16905" i="8"/>
  <c r="E16905" i="8"/>
  <c r="F16905" i="8"/>
  <c r="B16906" i="8"/>
  <c r="C16906" i="8"/>
  <c r="D16906" i="8"/>
  <c r="E16906" i="8"/>
  <c r="F16906" i="8"/>
  <c r="B16907" i="8"/>
  <c r="C16907" i="8"/>
  <c r="D16907" i="8"/>
  <c r="E16907" i="8"/>
  <c r="F16907" i="8"/>
  <c r="B16908" i="8"/>
  <c r="C16908" i="8"/>
  <c r="D16908" i="8"/>
  <c r="E16908" i="8"/>
  <c r="F16908" i="8"/>
  <c r="B16909" i="8"/>
  <c r="C16909" i="8"/>
  <c r="D16909" i="8"/>
  <c r="E16909" i="8"/>
  <c r="F16909" i="8"/>
  <c r="B16910" i="8"/>
  <c r="C16910" i="8"/>
  <c r="D16910" i="8"/>
  <c r="E16910" i="8"/>
  <c r="F16910" i="8"/>
  <c r="B16911" i="8"/>
  <c r="C16911" i="8"/>
  <c r="D16911" i="8"/>
  <c r="E16911" i="8"/>
  <c r="F16911" i="8"/>
  <c r="B16912" i="8"/>
  <c r="C16912" i="8"/>
  <c r="D16912" i="8"/>
  <c r="E16912" i="8"/>
  <c r="F16912" i="8"/>
  <c r="B16913" i="8"/>
  <c r="C16913" i="8"/>
  <c r="D16913" i="8"/>
  <c r="E16913" i="8"/>
  <c r="F16913" i="8"/>
  <c r="B16914" i="8"/>
  <c r="C16914" i="8"/>
  <c r="D16914" i="8"/>
  <c r="E16914" i="8"/>
  <c r="F16914" i="8"/>
  <c r="B16915" i="8"/>
  <c r="C16915" i="8"/>
  <c r="D16915" i="8"/>
  <c r="E16915" i="8"/>
  <c r="F16915" i="8"/>
  <c r="B16916" i="8"/>
  <c r="C16916" i="8"/>
  <c r="D16916" i="8"/>
  <c r="E16916" i="8"/>
  <c r="F16916" i="8"/>
  <c r="B16917" i="8"/>
  <c r="C16917" i="8"/>
  <c r="D16917" i="8"/>
  <c r="E16917" i="8"/>
  <c r="F16917" i="8"/>
  <c r="B16918" i="8"/>
  <c r="C16918" i="8"/>
  <c r="D16918" i="8"/>
  <c r="E16918" i="8"/>
  <c r="F16918" i="8"/>
  <c r="B16919" i="8"/>
  <c r="C16919" i="8"/>
  <c r="D16919" i="8"/>
  <c r="E16919" i="8"/>
  <c r="F16919" i="8"/>
  <c r="B16920" i="8"/>
  <c r="C16920" i="8"/>
  <c r="D16920" i="8"/>
  <c r="E16920" i="8"/>
  <c r="F16920" i="8"/>
  <c r="B16921" i="8"/>
  <c r="C16921" i="8"/>
  <c r="D16921" i="8"/>
  <c r="E16921" i="8"/>
  <c r="F16921" i="8"/>
  <c r="B16922" i="8"/>
  <c r="C16922" i="8"/>
  <c r="D16922" i="8"/>
  <c r="E16922" i="8"/>
  <c r="F16922" i="8"/>
  <c r="B16923" i="8"/>
  <c r="C16923" i="8"/>
  <c r="D16923" i="8"/>
  <c r="E16923" i="8"/>
  <c r="F16923" i="8"/>
  <c r="B16924" i="8"/>
  <c r="C16924" i="8"/>
  <c r="D16924" i="8"/>
  <c r="E16924" i="8"/>
  <c r="F16924" i="8"/>
  <c r="B16925" i="8"/>
  <c r="C16925" i="8"/>
  <c r="D16925" i="8"/>
  <c r="E16925" i="8"/>
  <c r="F16925" i="8"/>
  <c r="B16926" i="8"/>
  <c r="C16926" i="8"/>
  <c r="D16926" i="8"/>
  <c r="E16926" i="8"/>
  <c r="F16926" i="8"/>
  <c r="B16927" i="8"/>
  <c r="C16927" i="8"/>
  <c r="D16927" i="8"/>
  <c r="E16927" i="8"/>
  <c r="F16927" i="8"/>
  <c r="B16928" i="8"/>
  <c r="C16928" i="8"/>
  <c r="D16928" i="8"/>
  <c r="E16928" i="8"/>
  <c r="F16928" i="8"/>
  <c r="B16929" i="8"/>
  <c r="C16929" i="8"/>
  <c r="D16929" i="8"/>
  <c r="E16929" i="8"/>
  <c r="F16929" i="8"/>
  <c r="B16930" i="8"/>
  <c r="C16930" i="8"/>
  <c r="D16930" i="8"/>
  <c r="E16930" i="8"/>
  <c r="F16930" i="8"/>
  <c r="B16931" i="8"/>
  <c r="C16931" i="8"/>
  <c r="D16931" i="8"/>
  <c r="E16931" i="8"/>
  <c r="F16931" i="8"/>
  <c r="B16932" i="8"/>
  <c r="C16932" i="8"/>
  <c r="D16932" i="8"/>
  <c r="E16932" i="8"/>
  <c r="F16932" i="8"/>
  <c r="B16933" i="8"/>
  <c r="C16933" i="8"/>
  <c r="D16933" i="8"/>
  <c r="E16933" i="8"/>
  <c r="F16933" i="8"/>
  <c r="B16934" i="8"/>
  <c r="C16934" i="8"/>
  <c r="D16934" i="8"/>
  <c r="E16934" i="8"/>
  <c r="F16934" i="8"/>
  <c r="B16935" i="8"/>
  <c r="C16935" i="8"/>
  <c r="D16935" i="8"/>
  <c r="E16935" i="8"/>
  <c r="F16935" i="8"/>
  <c r="B16936" i="8"/>
  <c r="C16936" i="8"/>
  <c r="D16936" i="8"/>
  <c r="E16936" i="8"/>
  <c r="F16936" i="8"/>
  <c r="B16937" i="8"/>
  <c r="C16937" i="8"/>
  <c r="D16937" i="8"/>
  <c r="E16937" i="8"/>
  <c r="F16937" i="8"/>
  <c r="B16938" i="8"/>
  <c r="C16938" i="8"/>
  <c r="D16938" i="8"/>
  <c r="E16938" i="8"/>
  <c r="F16938" i="8"/>
  <c r="B16939" i="8"/>
  <c r="C16939" i="8"/>
  <c r="D16939" i="8"/>
  <c r="E16939" i="8"/>
  <c r="F16939" i="8"/>
  <c r="B16940" i="8"/>
  <c r="C16940" i="8"/>
  <c r="D16940" i="8"/>
  <c r="E16940" i="8"/>
  <c r="F16940" i="8"/>
  <c r="B16941" i="8"/>
  <c r="C16941" i="8"/>
  <c r="D16941" i="8"/>
  <c r="E16941" i="8"/>
  <c r="F16941" i="8"/>
  <c r="B16942" i="8"/>
  <c r="C16942" i="8"/>
  <c r="D16942" i="8"/>
  <c r="E16942" i="8"/>
  <c r="F16942" i="8"/>
  <c r="B16943" i="8"/>
  <c r="C16943" i="8"/>
  <c r="D16943" i="8"/>
  <c r="E16943" i="8"/>
  <c r="F16943" i="8"/>
  <c r="B16944" i="8"/>
  <c r="C16944" i="8"/>
  <c r="D16944" i="8"/>
  <c r="E16944" i="8"/>
  <c r="F16944" i="8"/>
  <c r="B16945" i="8"/>
  <c r="C16945" i="8"/>
  <c r="D16945" i="8"/>
  <c r="E16945" i="8"/>
  <c r="F16945" i="8"/>
  <c r="B16946" i="8"/>
  <c r="C16946" i="8"/>
  <c r="D16946" i="8"/>
  <c r="E16946" i="8"/>
  <c r="F16946" i="8"/>
  <c r="B16947" i="8"/>
  <c r="C16947" i="8"/>
  <c r="D16947" i="8"/>
  <c r="E16947" i="8"/>
  <c r="F16947" i="8"/>
  <c r="B16948" i="8"/>
  <c r="C16948" i="8"/>
  <c r="D16948" i="8"/>
  <c r="E16948" i="8"/>
  <c r="F16948" i="8"/>
  <c r="B16949" i="8"/>
  <c r="C16949" i="8"/>
  <c r="D16949" i="8"/>
  <c r="E16949" i="8"/>
  <c r="F16949" i="8"/>
  <c r="B16950" i="8"/>
  <c r="C16950" i="8"/>
  <c r="D16950" i="8"/>
  <c r="E16950" i="8"/>
  <c r="F16950" i="8"/>
  <c r="B16951" i="8"/>
  <c r="C16951" i="8"/>
  <c r="D16951" i="8"/>
  <c r="E16951" i="8"/>
  <c r="F16951" i="8"/>
  <c r="B16952" i="8"/>
  <c r="C16952" i="8"/>
  <c r="D16952" i="8"/>
  <c r="E16952" i="8"/>
  <c r="F16952" i="8"/>
  <c r="B16953" i="8"/>
  <c r="C16953" i="8"/>
  <c r="D16953" i="8"/>
  <c r="E16953" i="8"/>
  <c r="F16953" i="8"/>
  <c r="B16954" i="8"/>
  <c r="C16954" i="8"/>
  <c r="D16954" i="8"/>
  <c r="E16954" i="8"/>
  <c r="F16954" i="8"/>
  <c r="B16955" i="8"/>
  <c r="C16955" i="8"/>
  <c r="D16955" i="8"/>
  <c r="E16955" i="8"/>
  <c r="F16955" i="8"/>
  <c r="B16956" i="8"/>
  <c r="C16956" i="8"/>
  <c r="D16956" i="8"/>
  <c r="E16956" i="8"/>
  <c r="F16956" i="8"/>
  <c r="B16957" i="8"/>
  <c r="C16957" i="8"/>
  <c r="D16957" i="8"/>
  <c r="E16957" i="8"/>
  <c r="F16957" i="8"/>
  <c r="B16958" i="8"/>
  <c r="C16958" i="8"/>
  <c r="D16958" i="8"/>
  <c r="E16958" i="8"/>
  <c r="F16958" i="8"/>
  <c r="B16959" i="8"/>
  <c r="C16959" i="8"/>
  <c r="D16959" i="8"/>
  <c r="E16959" i="8"/>
  <c r="F16959" i="8"/>
  <c r="B16960" i="8"/>
  <c r="C16960" i="8"/>
  <c r="D16960" i="8"/>
  <c r="E16960" i="8"/>
  <c r="F16960" i="8"/>
  <c r="B16961" i="8"/>
  <c r="C16961" i="8"/>
  <c r="D16961" i="8"/>
  <c r="E16961" i="8"/>
  <c r="F16961" i="8"/>
  <c r="B16962" i="8"/>
  <c r="C16962" i="8"/>
  <c r="D16962" i="8"/>
  <c r="E16962" i="8"/>
  <c r="F16962" i="8"/>
  <c r="B16963" i="8"/>
  <c r="C16963" i="8"/>
  <c r="D16963" i="8"/>
  <c r="E16963" i="8"/>
  <c r="F16963" i="8"/>
  <c r="B16964" i="8"/>
  <c r="C16964" i="8"/>
  <c r="D16964" i="8"/>
  <c r="E16964" i="8"/>
  <c r="F16964" i="8"/>
  <c r="B16965" i="8"/>
  <c r="C16965" i="8"/>
  <c r="D16965" i="8"/>
  <c r="E16965" i="8"/>
  <c r="F16965" i="8"/>
  <c r="B16966" i="8"/>
  <c r="C16966" i="8"/>
  <c r="D16966" i="8"/>
  <c r="E16966" i="8"/>
  <c r="F16966" i="8"/>
  <c r="B16967" i="8"/>
  <c r="C16967" i="8"/>
  <c r="D16967" i="8"/>
  <c r="E16967" i="8"/>
  <c r="F16967" i="8"/>
  <c r="B16968" i="8"/>
  <c r="C16968" i="8"/>
  <c r="D16968" i="8"/>
  <c r="E16968" i="8"/>
  <c r="F16968" i="8"/>
  <c r="B16969" i="8"/>
  <c r="C16969" i="8"/>
  <c r="D16969" i="8"/>
  <c r="E16969" i="8"/>
  <c r="F16969" i="8"/>
  <c r="B16970" i="8"/>
  <c r="C16970" i="8"/>
  <c r="D16970" i="8"/>
  <c r="E16970" i="8"/>
  <c r="F16970" i="8"/>
  <c r="B16971" i="8"/>
  <c r="C16971" i="8"/>
  <c r="D16971" i="8"/>
  <c r="E16971" i="8"/>
  <c r="F16971" i="8"/>
  <c r="B16972" i="8"/>
  <c r="C16972" i="8"/>
  <c r="D16972" i="8"/>
  <c r="E16972" i="8"/>
  <c r="F16972" i="8"/>
  <c r="B16973" i="8"/>
  <c r="C16973" i="8"/>
  <c r="D16973" i="8"/>
  <c r="E16973" i="8"/>
  <c r="F16973" i="8"/>
  <c r="B16974" i="8"/>
  <c r="C16974" i="8"/>
  <c r="D16974" i="8"/>
  <c r="E16974" i="8"/>
  <c r="F16974" i="8"/>
  <c r="B16975" i="8"/>
  <c r="C16975" i="8"/>
  <c r="D16975" i="8"/>
  <c r="E16975" i="8"/>
  <c r="F16975" i="8"/>
  <c r="B16976" i="8"/>
  <c r="C16976" i="8"/>
  <c r="D16976" i="8"/>
  <c r="E16976" i="8"/>
  <c r="F16976" i="8"/>
  <c r="B16977" i="8"/>
  <c r="C16977" i="8"/>
  <c r="D16977" i="8"/>
  <c r="E16977" i="8"/>
  <c r="F16977" i="8"/>
  <c r="B16978" i="8"/>
  <c r="C16978" i="8"/>
  <c r="D16978" i="8"/>
  <c r="E16978" i="8"/>
  <c r="F16978" i="8"/>
  <c r="B16979" i="8"/>
  <c r="C16979" i="8"/>
  <c r="D16979" i="8"/>
  <c r="E16979" i="8"/>
  <c r="F16979" i="8"/>
  <c r="B16980" i="8"/>
  <c r="C16980" i="8"/>
  <c r="D16980" i="8"/>
  <c r="E16980" i="8"/>
  <c r="F16980" i="8"/>
  <c r="B16981" i="8"/>
  <c r="C16981" i="8"/>
  <c r="D16981" i="8"/>
  <c r="E16981" i="8"/>
  <c r="F16981" i="8"/>
  <c r="B16982" i="8"/>
  <c r="C16982" i="8"/>
  <c r="D16982" i="8"/>
  <c r="E16982" i="8"/>
  <c r="F16982" i="8"/>
  <c r="B16983" i="8"/>
  <c r="C16983" i="8"/>
  <c r="D16983" i="8"/>
  <c r="E16983" i="8"/>
  <c r="F16983" i="8"/>
  <c r="B16984" i="8"/>
  <c r="C16984" i="8"/>
  <c r="D16984" i="8"/>
  <c r="E16984" i="8"/>
  <c r="F16984" i="8"/>
  <c r="B16985" i="8"/>
  <c r="C16985" i="8"/>
  <c r="D16985" i="8"/>
  <c r="E16985" i="8"/>
  <c r="F16985" i="8"/>
  <c r="B16986" i="8"/>
  <c r="C16986" i="8"/>
  <c r="D16986" i="8"/>
  <c r="E16986" i="8"/>
  <c r="F16986" i="8"/>
  <c r="B16987" i="8"/>
  <c r="C16987" i="8"/>
  <c r="D16987" i="8"/>
  <c r="E16987" i="8"/>
  <c r="F16987" i="8"/>
  <c r="B16988" i="8"/>
  <c r="C16988" i="8"/>
  <c r="D16988" i="8"/>
  <c r="E16988" i="8"/>
  <c r="F16988" i="8"/>
  <c r="B16989" i="8"/>
  <c r="C16989" i="8"/>
  <c r="D16989" i="8"/>
  <c r="E16989" i="8"/>
  <c r="F16989" i="8"/>
  <c r="B16990" i="8"/>
  <c r="C16990" i="8"/>
  <c r="D16990" i="8"/>
  <c r="E16990" i="8"/>
  <c r="F16990" i="8"/>
  <c r="B16991" i="8"/>
  <c r="C16991" i="8"/>
  <c r="D16991" i="8"/>
  <c r="E16991" i="8"/>
  <c r="F16991" i="8"/>
  <c r="B16992" i="8"/>
  <c r="C16992" i="8"/>
  <c r="D16992" i="8"/>
  <c r="E16992" i="8"/>
  <c r="F16992" i="8"/>
  <c r="B16993" i="8"/>
  <c r="C16993" i="8"/>
  <c r="D16993" i="8"/>
  <c r="E16993" i="8"/>
  <c r="F16993" i="8"/>
  <c r="B16994" i="8"/>
  <c r="C16994" i="8"/>
  <c r="D16994" i="8"/>
  <c r="E16994" i="8"/>
  <c r="F16994" i="8"/>
  <c r="B16995" i="8"/>
  <c r="C16995" i="8"/>
  <c r="D16995" i="8"/>
  <c r="E16995" i="8"/>
  <c r="F16995" i="8"/>
  <c r="B16996" i="8"/>
  <c r="C16996" i="8"/>
  <c r="D16996" i="8"/>
  <c r="E16996" i="8"/>
  <c r="F16996" i="8"/>
  <c r="B16997" i="8"/>
  <c r="C16997" i="8"/>
  <c r="D16997" i="8"/>
  <c r="E16997" i="8"/>
  <c r="F16997" i="8"/>
  <c r="B16998" i="8"/>
  <c r="C16998" i="8"/>
  <c r="D16998" i="8"/>
  <c r="E16998" i="8"/>
  <c r="F16998" i="8"/>
  <c r="B16999" i="8"/>
  <c r="C16999" i="8"/>
  <c r="D16999" i="8"/>
  <c r="E16999" i="8"/>
  <c r="F16999" i="8"/>
  <c r="B17000" i="8"/>
  <c r="C17000" i="8"/>
  <c r="D17000" i="8"/>
  <c r="E17000" i="8"/>
  <c r="F17000" i="8"/>
  <c r="B17001" i="8"/>
  <c r="C17001" i="8"/>
  <c r="D17001" i="8"/>
  <c r="E17001" i="8"/>
  <c r="F17001" i="8"/>
  <c r="B17002" i="8"/>
  <c r="C17002" i="8"/>
  <c r="D17002" i="8"/>
  <c r="E17002" i="8"/>
  <c r="F17002" i="8"/>
  <c r="B17003" i="8"/>
  <c r="C17003" i="8"/>
  <c r="D17003" i="8"/>
  <c r="E17003" i="8"/>
  <c r="F17003" i="8"/>
  <c r="B17004" i="8"/>
  <c r="C17004" i="8"/>
  <c r="D17004" i="8"/>
  <c r="E17004" i="8"/>
  <c r="F17004" i="8"/>
  <c r="B17005" i="8"/>
  <c r="C17005" i="8"/>
  <c r="D17005" i="8"/>
  <c r="E17005" i="8"/>
  <c r="F17005" i="8"/>
  <c r="B17006" i="8"/>
  <c r="C17006" i="8"/>
  <c r="D17006" i="8"/>
  <c r="E17006" i="8"/>
  <c r="F17006" i="8"/>
  <c r="B17007" i="8"/>
  <c r="C17007" i="8"/>
  <c r="D17007" i="8"/>
  <c r="E17007" i="8"/>
  <c r="F17007" i="8"/>
  <c r="B17008" i="8"/>
  <c r="C17008" i="8"/>
  <c r="D17008" i="8"/>
  <c r="E17008" i="8"/>
  <c r="F17008" i="8"/>
  <c r="B17009" i="8"/>
  <c r="C17009" i="8"/>
  <c r="D17009" i="8"/>
  <c r="E17009" i="8"/>
  <c r="F17009" i="8"/>
  <c r="B17010" i="8"/>
  <c r="C17010" i="8"/>
  <c r="D17010" i="8"/>
  <c r="E17010" i="8"/>
  <c r="F17010" i="8"/>
  <c r="B17011" i="8"/>
  <c r="C17011" i="8"/>
  <c r="D17011" i="8"/>
  <c r="E17011" i="8"/>
  <c r="F17011" i="8"/>
  <c r="B17012" i="8"/>
  <c r="C17012" i="8"/>
  <c r="D17012" i="8"/>
  <c r="E17012" i="8"/>
  <c r="F17012" i="8"/>
  <c r="B17013" i="8"/>
  <c r="C17013" i="8"/>
  <c r="D17013" i="8"/>
  <c r="E17013" i="8"/>
  <c r="F17013" i="8"/>
  <c r="B17014" i="8"/>
  <c r="C17014" i="8"/>
  <c r="D17014" i="8"/>
  <c r="E17014" i="8"/>
  <c r="F17014" i="8"/>
  <c r="B17015" i="8"/>
  <c r="C17015" i="8"/>
  <c r="D17015" i="8"/>
  <c r="E17015" i="8"/>
  <c r="F17015" i="8"/>
  <c r="B17016" i="8"/>
  <c r="C17016" i="8"/>
  <c r="D17016" i="8"/>
  <c r="E17016" i="8"/>
  <c r="F17016" i="8"/>
  <c r="B17017" i="8"/>
  <c r="C17017" i="8"/>
  <c r="D17017" i="8"/>
  <c r="E17017" i="8"/>
  <c r="F17017" i="8"/>
  <c r="B17018" i="8"/>
  <c r="C17018" i="8"/>
  <c r="D17018" i="8"/>
  <c r="E17018" i="8"/>
  <c r="F17018" i="8"/>
  <c r="B17019" i="8"/>
  <c r="C17019" i="8"/>
  <c r="D17019" i="8"/>
  <c r="E17019" i="8"/>
  <c r="F17019" i="8"/>
  <c r="B17020" i="8"/>
  <c r="C17020" i="8"/>
  <c r="D17020" i="8"/>
  <c r="E17020" i="8"/>
  <c r="F17020" i="8"/>
  <c r="B17021" i="8"/>
  <c r="C17021" i="8"/>
  <c r="D17021" i="8"/>
  <c r="E17021" i="8"/>
  <c r="F17021" i="8"/>
  <c r="B17022" i="8"/>
  <c r="C17022" i="8"/>
  <c r="D17022" i="8"/>
  <c r="E17022" i="8"/>
  <c r="F17022" i="8"/>
  <c r="B17023" i="8"/>
  <c r="C17023" i="8"/>
  <c r="D17023" i="8"/>
  <c r="E17023" i="8"/>
  <c r="F17023" i="8"/>
  <c r="B17024" i="8"/>
  <c r="C17024" i="8"/>
  <c r="D17024" i="8"/>
  <c r="E17024" i="8"/>
  <c r="F17024" i="8"/>
  <c r="B17025" i="8"/>
  <c r="C17025" i="8"/>
  <c r="D17025" i="8"/>
  <c r="E17025" i="8"/>
  <c r="F17025" i="8"/>
  <c r="B17026" i="8"/>
  <c r="C17026" i="8"/>
  <c r="D17026" i="8"/>
  <c r="E17026" i="8"/>
  <c r="F17026" i="8"/>
  <c r="B17027" i="8"/>
  <c r="C17027" i="8"/>
  <c r="D17027" i="8"/>
  <c r="E17027" i="8"/>
  <c r="F17027" i="8"/>
  <c r="B17028" i="8"/>
  <c r="C17028" i="8"/>
  <c r="D17028" i="8"/>
  <c r="E17028" i="8"/>
  <c r="F17028" i="8"/>
  <c r="B17029" i="8"/>
  <c r="C17029" i="8"/>
  <c r="D17029" i="8"/>
  <c r="E17029" i="8"/>
  <c r="F17029" i="8"/>
  <c r="B17030" i="8"/>
  <c r="C17030" i="8"/>
  <c r="D17030" i="8"/>
  <c r="E17030" i="8"/>
  <c r="F17030" i="8"/>
  <c r="B17031" i="8"/>
  <c r="C17031" i="8"/>
  <c r="D17031" i="8"/>
  <c r="E17031" i="8"/>
  <c r="F17031" i="8"/>
  <c r="B17032" i="8"/>
  <c r="C17032" i="8"/>
  <c r="D17032" i="8"/>
  <c r="E17032" i="8"/>
  <c r="F17032" i="8"/>
  <c r="B17033" i="8"/>
  <c r="C17033" i="8"/>
  <c r="D17033" i="8"/>
  <c r="E17033" i="8"/>
  <c r="F17033" i="8"/>
  <c r="B17034" i="8"/>
  <c r="C17034" i="8"/>
  <c r="D17034" i="8"/>
  <c r="E17034" i="8"/>
  <c r="F17034" i="8"/>
  <c r="B17035" i="8"/>
  <c r="C17035" i="8"/>
  <c r="D17035" i="8"/>
  <c r="E17035" i="8"/>
  <c r="F17035" i="8"/>
  <c r="B17036" i="8"/>
  <c r="C17036" i="8"/>
  <c r="D17036" i="8"/>
  <c r="E17036" i="8"/>
  <c r="F17036" i="8"/>
  <c r="B17037" i="8"/>
  <c r="C17037" i="8"/>
  <c r="D17037" i="8"/>
  <c r="E17037" i="8"/>
  <c r="F17037" i="8"/>
  <c r="B17038" i="8"/>
  <c r="C17038" i="8"/>
  <c r="D17038" i="8"/>
  <c r="E17038" i="8"/>
  <c r="F17038" i="8"/>
  <c r="B17039" i="8"/>
  <c r="C17039" i="8"/>
  <c r="D17039" i="8"/>
  <c r="E17039" i="8"/>
  <c r="F17039" i="8"/>
  <c r="B17040" i="8"/>
  <c r="C17040" i="8"/>
  <c r="D17040" i="8"/>
  <c r="E17040" i="8"/>
  <c r="F17040" i="8"/>
  <c r="B17041" i="8"/>
  <c r="C17041" i="8"/>
  <c r="D17041" i="8"/>
  <c r="E17041" i="8"/>
  <c r="F17041" i="8"/>
  <c r="B17042" i="8"/>
  <c r="C17042" i="8"/>
  <c r="D17042" i="8"/>
  <c r="E17042" i="8"/>
  <c r="F17042" i="8"/>
  <c r="B17043" i="8"/>
  <c r="C17043" i="8"/>
  <c r="D17043" i="8"/>
  <c r="E17043" i="8"/>
  <c r="F17043" i="8"/>
  <c r="B17044" i="8"/>
  <c r="C17044" i="8"/>
  <c r="D17044" i="8"/>
  <c r="E17044" i="8"/>
  <c r="F17044" i="8"/>
  <c r="B17045" i="8"/>
  <c r="C17045" i="8"/>
  <c r="D17045" i="8"/>
  <c r="E17045" i="8"/>
  <c r="F17045" i="8"/>
  <c r="B17046" i="8"/>
  <c r="C17046" i="8"/>
  <c r="D17046" i="8"/>
  <c r="E17046" i="8"/>
  <c r="F17046" i="8"/>
  <c r="B17047" i="8"/>
  <c r="C17047" i="8"/>
  <c r="D17047" i="8"/>
  <c r="E17047" i="8"/>
  <c r="F17047" i="8"/>
  <c r="B17048" i="8"/>
  <c r="C17048" i="8"/>
  <c r="D17048" i="8"/>
  <c r="E17048" i="8"/>
  <c r="F17048" i="8"/>
  <c r="B17049" i="8"/>
  <c r="C17049" i="8"/>
  <c r="D17049" i="8"/>
  <c r="E17049" i="8"/>
  <c r="F17049" i="8"/>
  <c r="B17050" i="8"/>
  <c r="C17050" i="8"/>
  <c r="D17050" i="8"/>
  <c r="E17050" i="8"/>
  <c r="F17050" i="8"/>
  <c r="B17051" i="8"/>
  <c r="C17051" i="8"/>
  <c r="D17051" i="8"/>
  <c r="E17051" i="8"/>
  <c r="F17051" i="8"/>
  <c r="B17052" i="8"/>
  <c r="C17052" i="8"/>
  <c r="D17052" i="8"/>
  <c r="E17052" i="8"/>
  <c r="F17052" i="8"/>
  <c r="B17053" i="8"/>
  <c r="C17053" i="8"/>
  <c r="D17053" i="8"/>
  <c r="E17053" i="8"/>
  <c r="F17053" i="8"/>
  <c r="B17054" i="8"/>
  <c r="C17054" i="8"/>
  <c r="D17054" i="8"/>
  <c r="E17054" i="8"/>
  <c r="F17054" i="8"/>
  <c r="B17055" i="8"/>
  <c r="C17055" i="8"/>
  <c r="D17055" i="8"/>
  <c r="E17055" i="8"/>
  <c r="F17055" i="8"/>
  <c r="B17056" i="8"/>
  <c r="C17056" i="8"/>
  <c r="D17056" i="8"/>
  <c r="E17056" i="8"/>
  <c r="F17056" i="8"/>
  <c r="B17057" i="8"/>
  <c r="C17057" i="8"/>
  <c r="D17057" i="8"/>
  <c r="E17057" i="8"/>
  <c r="F17057" i="8"/>
  <c r="B17058" i="8"/>
  <c r="C17058" i="8"/>
  <c r="D17058" i="8"/>
  <c r="E17058" i="8"/>
  <c r="F17058" i="8"/>
  <c r="B17059" i="8"/>
  <c r="C17059" i="8"/>
  <c r="D17059" i="8"/>
  <c r="E17059" i="8"/>
  <c r="F17059" i="8"/>
  <c r="B17060" i="8"/>
  <c r="C17060" i="8"/>
  <c r="D17060" i="8"/>
  <c r="E17060" i="8"/>
  <c r="F17060" i="8"/>
  <c r="B17061" i="8"/>
  <c r="C17061" i="8"/>
  <c r="D17061" i="8"/>
  <c r="E17061" i="8"/>
  <c r="F17061" i="8"/>
  <c r="B17062" i="8"/>
  <c r="C17062" i="8"/>
  <c r="D17062" i="8"/>
  <c r="E17062" i="8"/>
  <c r="F17062" i="8"/>
  <c r="B17063" i="8"/>
  <c r="C17063" i="8"/>
  <c r="D17063" i="8"/>
  <c r="E17063" i="8"/>
  <c r="F17063" i="8"/>
  <c r="B17064" i="8"/>
  <c r="C17064" i="8"/>
  <c r="D17064" i="8"/>
  <c r="E17064" i="8"/>
  <c r="F17064" i="8"/>
  <c r="B17065" i="8"/>
  <c r="C17065" i="8"/>
  <c r="D17065" i="8"/>
  <c r="E17065" i="8"/>
  <c r="F17065" i="8"/>
  <c r="B17066" i="8"/>
  <c r="C17066" i="8"/>
  <c r="D17066" i="8"/>
  <c r="E17066" i="8"/>
  <c r="F17066" i="8"/>
  <c r="B17067" i="8"/>
  <c r="C17067" i="8"/>
  <c r="D17067" i="8"/>
  <c r="E17067" i="8"/>
  <c r="F17067" i="8"/>
  <c r="B17068" i="8"/>
  <c r="C17068" i="8"/>
  <c r="D17068" i="8"/>
  <c r="E17068" i="8"/>
  <c r="F17068" i="8"/>
  <c r="B17069" i="8"/>
  <c r="C17069" i="8"/>
  <c r="D17069" i="8"/>
  <c r="E17069" i="8"/>
  <c r="F17069" i="8"/>
  <c r="B17070" i="8"/>
  <c r="C17070" i="8"/>
  <c r="D17070" i="8"/>
  <c r="E17070" i="8"/>
  <c r="F17070" i="8"/>
  <c r="B17071" i="8"/>
  <c r="C17071" i="8"/>
  <c r="D17071" i="8"/>
  <c r="E17071" i="8"/>
  <c r="F17071" i="8"/>
  <c r="B17072" i="8"/>
  <c r="C17072" i="8"/>
  <c r="D17072" i="8"/>
  <c r="E17072" i="8"/>
  <c r="F17072" i="8"/>
  <c r="B17073" i="8"/>
  <c r="C17073" i="8"/>
  <c r="D17073" i="8"/>
  <c r="E17073" i="8"/>
  <c r="F17073" i="8"/>
  <c r="B17074" i="8"/>
  <c r="C17074" i="8"/>
  <c r="D17074" i="8"/>
  <c r="E17074" i="8"/>
  <c r="F17074" i="8"/>
  <c r="B17075" i="8"/>
  <c r="C17075" i="8"/>
  <c r="D17075" i="8"/>
  <c r="E17075" i="8"/>
  <c r="F17075" i="8"/>
  <c r="B17076" i="8"/>
  <c r="C17076" i="8"/>
  <c r="D17076" i="8"/>
  <c r="E17076" i="8"/>
  <c r="F17076" i="8"/>
  <c r="B17077" i="8"/>
  <c r="C17077" i="8"/>
  <c r="D17077" i="8"/>
  <c r="E17077" i="8"/>
  <c r="F17077" i="8"/>
  <c r="B17078" i="8"/>
  <c r="C17078" i="8"/>
  <c r="D17078" i="8"/>
  <c r="E17078" i="8"/>
  <c r="F17078" i="8"/>
  <c r="B17079" i="8"/>
  <c r="C17079" i="8"/>
  <c r="D17079" i="8"/>
  <c r="E17079" i="8"/>
  <c r="F17079" i="8"/>
  <c r="B17080" i="8"/>
  <c r="C17080" i="8"/>
  <c r="D17080" i="8"/>
  <c r="E17080" i="8"/>
  <c r="F17080" i="8"/>
  <c r="B17081" i="8"/>
  <c r="C17081" i="8"/>
  <c r="D17081" i="8"/>
  <c r="E17081" i="8"/>
  <c r="F17081" i="8"/>
  <c r="B17082" i="8"/>
  <c r="C17082" i="8"/>
  <c r="D17082" i="8"/>
  <c r="E17082" i="8"/>
  <c r="F17082" i="8"/>
  <c r="B17083" i="8"/>
  <c r="C17083" i="8"/>
  <c r="D17083" i="8"/>
  <c r="E17083" i="8"/>
  <c r="F17083" i="8"/>
  <c r="B17084" i="8"/>
  <c r="C17084" i="8"/>
  <c r="D17084" i="8"/>
  <c r="E17084" i="8"/>
  <c r="F17084" i="8"/>
  <c r="B17085" i="8"/>
  <c r="C17085" i="8"/>
  <c r="D17085" i="8"/>
  <c r="E17085" i="8"/>
  <c r="F17085" i="8"/>
  <c r="B17086" i="8"/>
  <c r="C17086" i="8"/>
  <c r="D17086" i="8"/>
  <c r="E17086" i="8"/>
  <c r="F17086" i="8"/>
  <c r="B17087" i="8"/>
  <c r="C17087" i="8"/>
  <c r="D17087" i="8"/>
  <c r="E17087" i="8"/>
  <c r="F17087" i="8"/>
  <c r="B17088" i="8"/>
  <c r="C17088" i="8"/>
  <c r="D17088" i="8"/>
  <c r="E17088" i="8"/>
  <c r="F17088" i="8"/>
  <c r="B17089" i="8"/>
  <c r="C17089" i="8"/>
  <c r="D17089" i="8"/>
  <c r="E17089" i="8"/>
  <c r="F17089" i="8"/>
  <c r="B17090" i="8"/>
  <c r="C17090" i="8"/>
  <c r="D17090" i="8"/>
  <c r="E17090" i="8"/>
  <c r="F17090" i="8"/>
  <c r="B17091" i="8"/>
  <c r="C17091" i="8"/>
  <c r="D17091" i="8"/>
  <c r="E17091" i="8"/>
  <c r="F17091" i="8"/>
  <c r="B17092" i="8"/>
  <c r="C17092" i="8"/>
  <c r="D17092" i="8"/>
  <c r="E17092" i="8"/>
  <c r="F17092" i="8"/>
  <c r="B17093" i="8"/>
  <c r="C17093" i="8"/>
  <c r="D17093" i="8"/>
  <c r="E17093" i="8"/>
  <c r="F17093" i="8"/>
  <c r="B17094" i="8"/>
  <c r="C17094" i="8"/>
  <c r="D17094" i="8"/>
  <c r="E17094" i="8"/>
  <c r="F17094" i="8"/>
  <c r="B17095" i="8"/>
  <c r="C17095" i="8"/>
  <c r="D17095" i="8"/>
  <c r="E17095" i="8"/>
  <c r="F17095" i="8"/>
  <c r="B17096" i="8"/>
  <c r="C17096" i="8"/>
  <c r="D17096" i="8"/>
  <c r="E17096" i="8"/>
  <c r="F17096" i="8"/>
  <c r="B17097" i="8"/>
  <c r="C17097" i="8"/>
  <c r="D17097" i="8"/>
  <c r="E17097" i="8"/>
  <c r="F17097" i="8"/>
  <c r="B17098" i="8"/>
  <c r="C17098" i="8"/>
  <c r="D17098" i="8"/>
  <c r="E17098" i="8"/>
  <c r="F17098" i="8"/>
  <c r="B17099" i="8"/>
  <c r="C17099" i="8"/>
  <c r="D17099" i="8"/>
  <c r="E17099" i="8"/>
  <c r="F17099" i="8"/>
  <c r="B17100" i="8"/>
  <c r="C17100" i="8"/>
  <c r="D17100" i="8"/>
  <c r="E17100" i="8"/>
  <c r="F17100" i="8"/>
  <c r="B17101" i="8"/>
  <c r="C17101" i="8"/>
  <c r="D17101" i="8"/>
  <c r="E17101" i="8"/>
  <c r="F17101" i="8"/>
  <c r="B17102" i="8"/>
  <c r="C17102" i="8"/>
  <c r="D17102" i="8"/>
  <c r="E17102" i="8"/>
  <c r="F17102" i="8"/>
  <c r="B17103" i="8"/>
  <c r="C17103" i="8"/>
  <c r="D17103" i="8"/>
  <c r="E17103" i="8"/>
  <c r="F17103" i="8"/>
  <c r="B17104" i="8"/>
  <c r="C17104" i="8"/>
  <c r="D17104" i="8"/>
  <c r="E17104" i="8"/>
  <c r="F17104" i="8"/>
  <c r="B17105" i="8"/>
  <c r="C17105" i="8"/>
  <c r="D17105" i="8"/>
  <c r="E17105" i="8"/>
  <c r="F17105" i="8"/>
  <c r="B17106" i="8"/>
  <c r="C17106" i="8"/>
  <c r="D17106" i="8"/>
  <c r="E17106" i="8"/>
  <c r="F17106" i="8"/>
  <c r="B17107" i="8"/>
  <c r="C17107" i="8"/>
  <c r="D17107" i="8"/>
  <c r="E17107" i="8"/>
  <c r="F17107" i="8"/>
  <c r="B17108" i="8"/>
  <c r="C17108" i="8"/>
  <c r="D17108" i="8"/>
  <c r="E17108" i="8"/>
  <c r="F17108" i="8"/>
  <c r="B17109" i="8"/>
  <c r="C17109" i="8"/>
  <c r="D17109" i="8"/>
  <c r="E17109" i="8"/>
  <c r="F17109" i="8"/>
  <c r="B17110" i="8"/>
  <c r="C17110" i="8"/>
  <c r="D17110" i="8"/>
  <c r="E17110" i="8"/>
  <c r="F17110" i="8"/>
  <c r="B17111" i="8"/>
  <c r="C17111" i="8"/>
  <c r="D17111" i="8"/>
  <c r="E17111" i="8"/>
  <c r="F17111" i="8"/>
  <c r="B17112" i="8"/>
  <c r="C17112" i="8"/>
  <c r="D17112" i="8"/>
  <c r="E17112" i="8"/>
  <c r="F17112" i="8"/>
  <c r="B17113" i="8"/>
  <c r="C17113" i="8"/>
  <c r="D17113" i="8"/>
  <c r="E17113" i="8"/>
  <c r="F17113" i="8"/>
  <c r="B17114" i="8"/>
  <c r="C17114" i="8"/>
  <c r="D17114" i="8"/>
  <c r="E17114" i="8"/>
  <c r="F17114" i="8"/>
  <c r="B17115" i="8"/>
  <c r="C17115" i="8"/>
  <c r="D17115" i="8"/>
  <c r="E17115" i="8"/>
  <c r="F17115" i="8"/>
  <c r="B17116" i="8"/>
  <c r="C17116" i="8"/>
  <c r="D17116" i="8"/>
  <c r="E17116" i="8"/>
  <c r="F17116" i="8"/>
  <c r="B17117" i="8"/>
  <c r="C17117" i="8"/>
  <c r="D17117" i="8"/>
  <c r="E17117" i="8"/>
  <c r="F17117" i="8"/>
  <c r="B17118" i="8"/>
  <c r="C17118" i="8"/>
  <c r="D17118" i="8"/>
  <c r="E17118" i="8"/>
  <c r="F17118" i="8"/>
  <c r="B17119" i="8"/>
  <c r="C17119" i="8"/>
  <c r="D17119" i="8"/>
  <c r="E17119" i="8"/>
  <c r="F17119" i="8"/>
  <c r="B17120" i="8"/>
  <c r="C17120" i="8"/>
  <c r="D17120" i="8"/>
  <c r="E17120" i="8"/>
  <c r="F17120" i="8"/>
  <c r="B17121" i="8"/>
  <c r="C17121" i="8"/>
  <c r="D17121" i="8"/>
  <c r="E17121" i="8"/>
  <c r="F17121" i="8"/>
  <c r="B17122" i="8"/>
  <c r="C17122" i="8"/>
  <c r="D17122" i="8"/>
  <c r="E17122" i="8"/>
  <c r="F17122" i="8"/>
  <c r="B17123" i="8"/>
  <c r="C17123" i="8"/>
  <c r="D17123" i="8"/>
  <c r="E17123" i="8"/>
  <c r="F17123" i="8"/>
  <c r="B17124" i="8"/>
  <c r="C17124" i="8"/>
  <c r="D17124" i="8"/>
  <c r="E17124" i="8"/>
  <c r="F17124" i="8"/>
  <c r="B17125" i="8"/>
  <c r="C17125" i="8"/>
  <c r="D17125" i="8"/>
  <c r="E17125" i="8"/>
  <c r="F17125" i="8"/>
  <c r="B17126" i="8"/>
  <c r="C17126" i="8"/>
  <c r="D17126" i="8"/>
  <c r="E17126" i="8"/>
  <c r="F17126" i="8"/>
  <c r="B17127" i="8"/>
  <c r="C17127" i="8"/>
  <c r="D17127" i="8"/>
  <c r="E17127" i="8"/>
  <c r="F17127" i="8"/>
  <c r="B17128" i="8"/>
  <c r="C17128" i="8"/>
  <c r="D17128" i="8"/>
  <c r="E17128" i="8"/>
  <c r="F17128" i="8"/>
  <c r="B17129" i="8"/>
  <c r="C17129" i="8"/>
  <c r="D17129" i="8"/>
  <c r="E17129" i="8"/>
  <c r="F17129" i="8"/>
  <c r="B17130" i="8"/>
  <c r="C17130" i="8"/>
  <c r="D17130" i="8"/>
  <c r="E17130" i="8"/>
  <c r="F17130" i="8"/>
  <c r="B17131" i="8"/>
  <c r="C17131" i="8"/>
  <c r="D17131" i="8"/>
  <c r="E17131" i="8"/>
  <c r="F17131" i="8"/>
  <c r="B17132" i="8"/>
  <c r="C17132" i="8"/>
  <c r="D17132" i="8"/>
  <c r="E17132" i="8"/>
  <c r="F17132" i="8"/>
  <c r="B17133" i="8"/>
  <c r="C17133" i="8"/>
  <c r="D17133" i="8"/>
  <c r="E17133" i="8"/>
  <c r="F17133" i="8"/>
  <c r="B17134" i="8"/>
  <c r="C17134" i="8"/>
  <c r="D17134" i="8"/>
  <c r="E17134" i="8"/>
  <c r="F17134" i="8"/>
  <c r="B17135" i="8"/>
  <c r="C17135" i="8"/>
  <c r="D17135" i="8"/>
  <c r="E17135" i="8"/>
  <c r="F17135" i="8"/>
  <c r="B17136" i="8"/>
  <c r="C17136" i="8"/>
  <c r="D17136" i="8"/>
  <c r="E17136" i="8"/>
  <c r="F17136" i="8"/>
  <c r="B17137" i="8"/>
  <c r="C17137" i="8"/>
  <c r="D17137" i="8"/>
  <c r="E17137" i="8"/>
  <c r="F17137" i="8"/>
  <c r="B17138" i="8"/>
  <c r="C17138" i="8"/>
  <c r="D17138" i="8"/>
  <c r="E17138" i="8"/>
  <c r="F17138" i="8"/>
  <c r="B17139" i="8"/>
  <c r="C17139" i="8"/>
  <c r="D17139" i="8"/>
  <c r="E17139" i="8"/>
  <c r="F17139" i="8"/>
  <c r="B17140" i="8"/>
  <c r="C17140" i="8"/>
  <c r="D17140" i="8"/>
  <c r="E17140" i="8"/>
  <c r="F17140" i="8"/>
  <c r="B17141" i="8"/>
  <c r="C17141" i="8"/>
  <c r="D17141" i="8"/>
  <c r="E17141" i="8"/>
  <c r="F17141" i="8"/>
  <c r="B17142" i="8"/>
  <c r="C17142" i="8"/>
  <c r="D17142" i="8"/>
  <c r="E17142" i="8"/>
  <c r="F17142" i="8"/>
  <c r="B17143" i="8"/>
  <c r="C17143" i="8"/>
  <c r="D17143" i="8"/>
  <c r="E17143" i="8"/>
  <c r="F17143" i="8"/>
  <c r="B17144" i="8"/>
  <c r="C17144" i="8"/>
  <c r="D17144" i="8"/>
  <c r="E17144" i="8"/>
  <c r="F17144" i="8"/>
  <c r="B17145" i="8"/>
  <c r="C17145" i="8"/>
  <c r="D17145" i="8"/>
  <c r="E17145" i="8"/>
  <c r="F17145" i="8"/>
  <c r="B17146" i="8"/>
  <c r="C17146" i="8"/>
  <c r="D17146" i="8"/>
  <c r="E17146" i="8"/>
  <c r="F17146" i="8"/>
  <c r="B17147" i="8"/>
  <c r="C17147" i="8"/>
  <c r="D17147" i="8"/>
  <c r="E17147" i="8"/>
  <c r="F17147" i="8"/>
  <c r="B17148" i="8"/>
  <c r="C17148" i="8"/>
  <c r="D17148" i="8"/>
  <c r="E17148" i="8"/>
  <c r="F17148" i="8"/>
  <c r="B17149" i="8"/>
  <c r="C17149" i="8"/>
  <c r="D17149" i="8"/>
  <c r="E17149" i="8"/>
  <c r="F17149" i="8"/>
  <c r="B17150" i="8"/>
  <c r="C17150" i="8"/>
  <c r="D17150" i="8"/>
  <c r="E17150" i="8"/>
  <c r="F17150" i="8"/>
  <c r="B17151" i="8"/>
  <c r="C17151" i="8"/>
  <c r="D17151" i="8"/>
  <c r="E17151" i="8"/>
  <c r="F17151" i="8"/>
  <c r="B17152" i="8"/>
  <c r="C17152" i="8"/>
  <c r="D17152" i="8"/>
  <c r="E17152" i="8"/>
  <c r="F17152" i="8"/>
  <c r="B17153" i="8"/>
  <c r="C17153" i="8"/>
  <c r="D17153" i="8"/>
  <c r="E17153" i="8"/>
  <c r="F17153" i="8"/>
  <c r="B17154" i="8"/>
  <c r="C17154" i="8"/>
  <c r="D17154" i="8"/>
  <c r="E17154" i="8"/>
  <c r="F17154" i="8"/>
  <c r="B17155" i="8"/>
  <c r="C17155" i="8"/>
  <c r="D17155" i="8"/>
  <c r="E17155" i="8"/>
  <c r="F17155" i="8"/>
  <c r="B17156" i="8"/>
  <c r="C17156" i="8"/>
  <c r="D17156" i="8"/>
  <c r="E17156" i="8"/>
  <c r="F17156" i="8"/>
  <c r="B17157" i="8"/>
  <c r="C17157" i="8"/>
  <c r="D17157" i="8"/>
  <c r="E17157" i="8"/>
  <c r="F17157" i="8"/>
  <c r="B17158" i="8"/>
  <c r="C17158" i="8"/>
  <c r="D17158" i="8"/>
  <c r="E17158" i="8"/>
  <c r="F17158" i="8"/>
  <c r="B17159" i="8"/>
  <c r="C17159" i="8"/>
  <c r="D17159" i="8"/>
  <c r="E17159" i="8"/>
  <c r="F17159" i="8"/>
  <c r="B17160" i="8"/>
  <c r="C17160" i="8"/>
  <c r="D17160" i="8"/>
  <c r="E17160" i="8"/>
  <c r="F17160" i="8"/>
  <c r="B17161" i="8"/>
  <c r="C17161" i="8"/>
  <c r="D17161" i="8"/>
  <c r="E17161" i="8"/>
  <c r="F17161" i="8"/>
  <c r="B17162" i="8"/>
  <c r="C17162" i="8"/>
  <c r="D17162" i="8"/>
  <c r="E17162" i="8"/>
  <c r="F17162" i="8"/>
  <c r="B17163" i="8"/>
  <c r="C17163" i="8"/>
  <c r="D17163" i="8"/>
  <c r="E17163" i="8"/>
  <c r="F17163" i="8"/>
  <c r="B17164" i="8"/>
  <c r="C17164" i="8"/>
  <c r="D17164" i="8"/>
  <c r="E17164" i="8"/>
  <c r="F17164" i="8"/>
  <c r="B17165" i="8"/>
  <c r="C17165" i="8"/>
  <c r="D17165" i="8"/>
  <c r="E17165" i="8"/>
  <c r="F17165" i="8"/>
  <c r="B17166" i="8"/>
  <c r="C17166" i="8"/>
  <c r="D17166" i="8"/>
  <c r="E17166" i="8"/>
  <c r="F17166" i="8"/>
  <c r="B17167" i="8"/>
  <c r="C17167" i="8"/>
  <c r="D17167" i="8"/>
  <c r="E17167" i="8"/>
  <c r="F17167" i="8"/>
  <c r="B17168" i="8"/>
  <c r="C17168" i="8"/>
  <c r="D17168" i="8"/>
  <c r="E17168" i="8"/>
  <c r="F17168" i="8"/>
  <c r="B17169" i="8"/>
  <c r="C17169" i="8"/>
  <c r="D17169" i="8"/>
  <c r="E17169" i="8"/>
  <c r="F17169" i="8"/>
  <c r="B17170" i="8"/>
  <c r="C17170" i="8"/>
  <c r="D17170" i="8"/>
  <c r="E17170" i="8"/>
  <c r="F17170" i="8"/>
  <c r="B17171" i="8"/>
  <c r="C17171" i="8"/>
  <c r="D17171" i="8"/>
  <c r="E17171" i="8"/>
  <c r="F17171" i="8"/>
  <c r="B17172" i="8"/>
  <c r="C17172" i="8"/>
  <c r="D17172" i="8"/>
  <c r="E17172" i="8"/>
  <c r="F17172" i="8"/>
  <c r="B17173" i="8"/>
  <c r="C17173" i="8"/>
  <c r="D17173" i="8"/>
  <c r="E17173" i="8"/>
  <c r="F17173" i="8"/>
  <c r="B17174" i="8"/>
  <c r="C17174" i="8"/>
  <c r="D17174" i="8"/>
  <c r="E17174" i="8"/>
  <c r="F17174" i="8"/>
  <c r="B17175" i="8"/>
  <c r="C17175" i="8"/>
  <c r="D17175" i="8"/>
  <c r="E17175" i="8"/>
  <c r="F17175" i="8"/>
  <c r="B17176" i="8"/>
  <c r="C17176" i="8"/>
  <c r="D17176" i="8"/>
  <c r="E17176" i="8"/>
  <c r="F17176" i="8"/>
  <c r="B17177" i="8"/>
  <c r="C17177" i="8"/>
  <c r="D17177" i="8"/>
  <c r="E17177" i="8"/>
  <c r="F17177" i="8"/>
  <c r="B17178" i="8"/>
  <c r="C17178" i="8"/>
  <c r="D17178" i="8"/>
  <c r="E17178" i="8"/>
  <c r="F17178" i="8"/>
  <c r="B17179" i="8"/>
  <c r="C17179" i="8"/>
  <c r="D17179" i="8"/>
  <c r="E17179" i="8"/>
  <c r="F17179" i="8"/>
  <c r="B17180" i="8"/>
  <c r="C17180" i="8"/>
  <c r="D17180" i="8"/>
  <c r="E17180" i="8"/>
  <c r="F17180" i="8"/>
  <c r="B17181" i="8"/>
  <c r="C17181" i="8"/>
  <c r="D17181" i="8"/>
  <c r="E17181" i="8"/>
  <c r="F17181" i="8"/>
  <c r="B17182" i="8"/>
  <c r="C17182" i="8"/>
  <c r="D17182" i="8"/>
  <c r="E17182" i="8"/>
  <c r="F17182" i="8"/>
  <c r="B17183" i="8"/>
  <c r="C17183" i="8"/>
  <c r="D17183" i="8"/>
  <c r="E17183" i="8"/>
  <c r="F17183" i="8"/>
  <c r="B17184" i="8"/>
  <c r="C17184" i="8"/>
  <c r="D17184" i="8"/>
  <c r="E17184" i="8"/>
  <c r="F17184" i="8"/>
  <c r="B17185" i="8"/>
  <c r="C17185" i="8"/>
  <c r="D17185" i="8"/>
  <c r="E17185" i="8"/>
  <c r="F17185" i="8"/>
  <c r="B17186" i="8"/>
  <c r="C17186" i="8"/>
  <c r="D17186" i="8"/>
  <c r="E17186" i="8"/>
  <c r="F17186" i="8"/>
  <c r="B17187" i="8"/>
  <c r="C17187" i="8"/>
  <c r="D17187" i="8"/>
  <c r="E17187" i="8"/>
  <c r="F17187" i="8"/>
  <c r="B17188" i="8"/>
  <c r="C17188" i="8"/>
  <c r="D17188" i="8"/>
  <c r="E17188" i="8"/>
  <c r="F17188" i="8"/>
  <c r="B17189" i="8"/>
  <c r="C17189" i="8"/>
  <c r="D17189" i="8"/>
  <c r="E17189" i="8"/>
  <c r="F17189" i="8"/>
  <c r="B17190" i="8"/>
  <c r="C17190" i="8"/>
  <c r="D17190" i="8"/>
  <c r="E17190" i="8"/>
  <c r="F17190" i="8"/>
  <c r="B17191" i="8"/>
  <c r="C17191" i="8"/>
  <c r="D17191" i="8"/>
  <c r="E17191" i="8"/>
  <c r="F17191" i="8"/>
  <c r="B17192" i="8"/>
  <c r="C17192" i="8"/>
  <c r="D17192" i="8"/>
  <c r="E17192" i="8"/>
  <c r="F17192" i="8"/>
  <c r="B17193" i="8"/>
  <c r="C17193" i="8"/>
  <c r="D17193" i="8"/>
  <c r="E17193" i="8"/>
  <c r="F17193" i="8"/>
  <c r="B17194" i="8"/>
  <c r="C17194" i="8"/>
  <c r="D17194" i="8"/>
  <c r="E17194" i="8"/>
  <c r="F17194" i="8"/>
  <c r="B17195" i="8"/>
  <c r="C17195" i="8"/>
  <c r="D17195" i="8"/>
  <c r="E17195" i="8"/>
  <c r="F17195" i="8"/>
  <c r="B17196" i="8"/>
  <c r="C17196" i="8"/>
  <c r="D17196" i="8"/>
  <c r="E17196" i="8"/>
  <c r="F17196" i="8"/>
  <c r="B17197" i="8"/>
  <c r="C17197" i="8"/>
  <c r="D17197" i="8"/>
  <c r="E17197" i="8"/>
  <c r="F17197" i="8"/>
  <c r="B17198" i="8"/>
  <c r="C17198" i="8"/>
  <c r="D17198" i="8"/>
  <c r="E17198" i="8"/>
  <c r="F17198" i="8"/>
  <c r="B17199" i="8"/>
  <c r="C17199" i="8"/>
  <c r="D17199" i="8"/>
  <c r="E17199" i="8"/>
  <c r="F17199" i="8"/>
  <c r="B17200" i="8"/>
  <c r="C17200" i="8"/>
  <c r="D17200" i="8"/>
  <c r="E17200" i="8"/>
  <c r="F17200" i="8"/>
  <c r="B17201" i="8"/>
  <c r="C17201" i="8"/>
  <c r="D17201" i="8"/>
  <c r="E17201" i="8"/>
  <c r="F17201" i="8"/>
  <c r="B17202" i="8"/>
  <c r="C17202" i="8"/>
  <c r="D17202" i="8"/>
  <c r="E17202" i="8"/>
  <c r="F17202" i="8"/>
  <c r="B17203" i="8"/>
  <c r="C17203" i="8"/>
  <c r="D17203" i="8"/>
  <c r="E17203" i="8"/>
  <c r="F17203" i="8"/>
  <c r="B17204" i="8"/>
  <c r="C17204" i="8"/>
  <c r="D17204" i="8"/>
  <c r="E17204" i="8"/>
  <c r="F17204" i="8"/>
  <c r="B17205" i="8"/>
  <c r="C17205" i="8"/>
  <c r="D17205" i="8"/>
  <c r="E17205" i="8"/>
  <c r="F17205" i="8"/>
  <c r="B17206" i="8"/>
  <c r="C17206" i="8"/>
  <c r="D17206" i="8"/>
  <c r="E17206" i="8"/>
  <c r="F17206" i="8"/>
  <c r="B17207" i="8"/>
  <c r="C17207" i="8"/>
  <c r="D17207" i="8"/>
  <c r="E17207" i="8"/>
  <c r="F17207" i="8"/>
  <c r="B17208" i="8"/>
  <c r="C17208" i="8"/>
  <c r="D17208" i="8"/>
  <c r="E17208" i="8"/>
  <c r="F17208" i="8"/>
  <c r="B17209" i="8"/>
  <c r="C17209" i="8"/>
  <c r="D17209" i="8"/>
  <c r="E17209" i="8"/>
  <c r="F17209" i="8"/>
  <c r="B17210" i="8"/>
  <c r="C17210" i="8"/>
  <c r="D17210" i="8"/>
  <c r="E17210" i="8"/>
  <c r="F17210" i="8"/>
  <c r="B17211" i="8"/>
  <c r="C17211" i="8"/>
  <c r="D17211" i="8"/>
  <c r="E17211" i="8"/>
  <c r="F17211" i="8"/>
  <c r="B17212" i="8"/>
  <c r="C17212" i="8"/>
  <c r="D17212" i="8"/>
  <c r="E17212" i="8"/>
  <c r="F17212" i="8"/>
  <c r="B17213" i="8"/>
  <c r="C17213" i="8"/>
  <c r="D17213" i="8"/>
  <c r="E17213" i="8"/>
  <c r="F17213" i="8"/>
  <c r="B17214" i="8"/>
  <c r="C17214" i="8"/>
  <c r="D17214" i="8"/>
  <c r="E17214" i="8"/>
  <c r="F17214" i="8"/>
  <c r="B17215" i="8"/>
  <c r="C17215" i="8"/>
  <c r="D17215" i="8"/>
  <c r="E17215" i="8"/>
  <c r="F17215" i="8"/>
  <c r="B17216" i="8"/>
  <c r="C17216" i="8"/>
  <c r="D17216" i="8"/>
  <c r="E17216" i="8"/>
  <c r="F17216" i="8"/>
  <c r="B17217" i="8"/>
  <c r="C17217" i="8"/>
  <c r="D17217" i="8"/>
  <c r="E17217" i="8"/>
  <c r="F17217" i="8"/>
  <c r="B17218" i="8"/>
  <c r="C17218" i="8"/>
  <c r="D17218" i="8"/>
  <c r="E17218" i="8"/>
  <c r="F17218" i="8"/>
  <c r="B17219" i="8"/>
  <c r="C17219" i="8"/>
  <c r="D17219" i="8"/>
  <c r="E17219" i="8"/>
  <c r="F17219" i="8"/>
  <c r="B17220" i="8"/>
  <c r="C17220" i="8"/>
  <c r="D17220" i="8"/>
  <c r="E17220" i="8"/>
  <c r="F17220" i="8"/>
  <c r="B17221" i="8"/>
  <c r="C17221" i="8"/>
  <c r="D17221" i="8"/>
  <c r="E17221" i="8"/>
  <c r="F17221" i="8"/>
  <c r="B17222" i="8"/>
  <c r="C17222" i="8"/>
  <c r="D17222" i="8"/>
  <c r="E17222" i="8"/>
  <c r="F17222" i="8"/>
  <c r="B17223" i="8"/>
  <c r="C17223" i="8"/>
  <c r="D17223" i="8"/>
  <c r="E17223" i="8"/>
  <c r="F17223" i="8"/>
  <c r="B17224" i="8"/>
  <c r="C17224" i="8"/>
  <c r="D17224" i="8"/>
  <c r="E17224" i="8"/>
  <c r="F17224" i="8"/>
  <c r="B17225" i="8"/>
  <c r="C17225" i="8"/>
  <c r="D17225" i="8"/>
  <c r="E17225" i="8"/>
  <c r="F17225" i="8"/>
  <c r="B17226" i="8"/>
  <c r="C17226" i="8"/>
  <c r="D17226" i="8"/>
  <c r="E17226" i="8"/>
  <c r="F17226" i="8"/>
  <c r="B17227" i="8"/>
  <c r="C17227" i="8"/>
  <c r="D17227" i="8"/>
  <c r="E17227" i="8"/>
  <c r="F17227" i="8"/>
  <c r="B17228" i="8"/>
  <c r="C17228" i="8"/>
  <c r="D17228" i="8"/>
  <c r="E17228" i="8"/>
  <c r="F17228" i="8"/>
  <c r="B17229" i="8"/>
  <c r="C17229" i="8"/>
  <c r="D17229" i="8"/>
  <c r="E17229" i="8"/>
  <c r="F17229" i="8"/>
  <c r="B17230" i="8"/>
  <c r="C17230" i="8"/>
  <c r="D17230" i="8"/>
  <c r="E17230" i="8"/>
  <c r="F17230" i="8"/>
  <c r="B17231" i="8"/>
  <c r="C17231" i="8"/>
  <c r="D17231" i="8"/>
  <c r="E17231" i="8"/>
  <c r="F17231" i="8"/>
  <c r="B17232" i="8"/>
  <c r="C17232" i="8"/>
  <c r="D17232" i="8"/>
  <c r="E17232" i="8"/>
  <c r="F17232" i="8"/>
  <c r="B17233" i="8"/>
  <c r="C17233" i="8"/>
  <c r="D17233" i="8"/>
  <c r="E17233" i="8"/>
  <c r="F17233" i="8"/>
  <c r="B17234" i="8"/>
  <c r="C17234" i="8"/>
  <c r="D17234" i="8"/>
  <c r="E17234" i="8"/>
  <c r="F17234" i="8"/>
  <c r="B17235" i="8"/>
  <c r="C17235" i="8"/>
  <c r="D17235" i="8"/>
  <c r="E17235" i="8"/>
  <c r="F17235" i="8"/>
  <c r="B17236" i="8"/>
  <c r="C17236" i="8"/>
  <c r="D17236" i="8"/>
  <c r="E17236" i="8"/>
  <c r="F17236" i="8"/>
  <c r="B17237" i="8"/>
  <c r="C17237" i="8"/>
  <c r="D17237" i="8"/>
  <c r="E17237" i="8"/>
  <c r="F17237" i="8"/>
  <c r="B17238" i="8"/>
  <c r="C17238" i="8"/>
  <c r="D17238" i="8"/>
  <c r="E17238" i="8"/>
  <c r="F17238" i="8"/>
  <c r="B17239" i="8"/>
  <c r="C17239" i="8"/>
  <c r="D17239" i="8"/>
  <c r="E17239" i="8"/>
  <c r="F17239" i="8"/>
  <c r="B17240" i="8"/>
  <c r="C17240" i="8"/>
  <c r="D17240" i="8"/>
  <c r="E17240" i="8"/>
  <c r="F17240" i="8"/>
  <c r="B17241" i="8"/>
  <c r="C17241" i="8"/>
  <c r="D17241" i="8"/>
  <c r="E17241" i="8"/>
  <c r="F17241" i="8"/>
  <c r="B17242" i="8"/>
  <c r="C17242" i="8"/>
  <c r="D17242" i="8"/>
  <c r="E17242" i="8"/>
  <c r="F17242" i="8"/>
  <c r="B17243" i="8"/>
  <c r="C17243" i="8"/>
  <c r="D17243" i="8"/>
  <c r="E17243" i="8"/>
  <c r="F17243" i="8"/>
  <c r="B17244" i="8"/>
  <c r="C17244" i="8"/>
  <c r="D17244" i="8"/>
  <c r="E17244" i="8"/>
  <c r="F17244" i="8"/>
  <c r="B17245" i="8"/>
  <c r="C17245" i="8"/>
  <c r="D17245" i="8"/>
  <c r="E17245" i="8"/>
  <c r="F17245" i="8"/>
  <c r="B17246" i="8"/>
  <c r="C17246" i="8"/>
  <c r="D17246" i="8"/>
  <c r="E17246" i="8"/>
  <c r="F17246" i="8"/>
  <c r="B17247" i="8"/>
  <c r="C17247" i="8"/>
  <c r="D17247" i="8"/>
  <c r="E17247" i="8"/>
  <c r="F17247" i="8"/>
  <c r="B17248" i="8"/>
  <c r="C17248" i="8"/>
  <c r="D17248" i="8"/>
  <c r="E17248" i="8"/>
  <c r="F17248" i="8"/>
  <c r="B17249" i="8"/>
  <c r="C17249" i="8"/>
  <c r="D17249" i="8"/>
  <c r="E17249" i="8"/>
  <c r="F17249" i="8"/>
  <c r="B17250" i="8"/>
  <c r="C17250" i="8"/>
  <c r="D17250" i="8"/>
  <c r="E17250" i="8"/>
  <c r="F17250" i="8"/>
  <c r="B17251" i="8"/>
  <c r="C17251" i="8"/>
  <c r="D17251" i="8"/>
  <c r="E17251" i="8"/>
  <c r="F17251" i="8"/>
  <c r="B17252" i="8"/>
  <c r="C17252" i="8"/>
  <c r="D17252" i="8"/>
  <c r="E17252" i="8"/>
  <c r="F17252" i="8"/>
  <c r="B17253" i="8"/>
  <c r="C17253" i="8"/>
  <c r="D17253" i="8"/>
  <c r="E17253" i="8"/>
  <c r="F17253" i="8"/>
  <c r="B17254" i="8"/>
  <c r="C17254" i="8"/>
  <c r="D17254" i="8"/>
  <c r="E17254" i="8"/>
  <c r="F17254" i="8"/>
  <c r="B17255" i="8"/>
  <c r="C17255" i="8"/>
  <c r="D17255" i="8"/>
  <c r="E17255" i="8"/>
  <c r="F17255" i="8"/>
  <c r="B17256" i="8"/>
  <c r="C17256" i="8"/>
  <c r="D17256" i="8"/>
  <c r="E17256" i="8"/>
  <c r="F17256" i="8"/>
  <c r="B17257" i="8"/>
  <c r="C17257" i="8"/>
  <c r="D17257" i="8"/>
  <c r="E17257" i="8"/>
  <c r="F17257" i="8"/>
  <c r="B17258" i="8"/>
  <c r="C17258" i="8"/>
  <c r="D17258" i="8"/>
  <c r="E17258" i="8"/>
  <c r="F17258" i="8"/>
  <c r="B17259" i="8"/>
  <c r="C17259" i="8"/>
  <c r="D17259" i="8"/>
  <c r="E17259" i="8"/>
  <c r="F17259" i="8"/>
  <c r="B17260" i="8"/>
  <c r="C17260" i="8"/>
  <c r="D17260" i="8"/>
  <c r="E17260" i="8"/>
  <c r="F17260" i="8"/>
  <c r="B17261" i="8"/>
  <c r="C17261" i="8"/>
  <c r="D17261" i="8"/>
  <c r="E17261" i="8"/>
  <c r="F17261" i="8"/>
  <c r="B17262" i="8"/>
  <c r="C17262" i="8"/>
  <c r="D17262" i="8"/>
  <c r="E17262" i="8"/>
  <c r="F17262" i="8"/>
  <c r="B17263" i="8"/>
  <c r="C17263" i="8"/>
  <c r="D17263" i="8"/>
  <c r="E17263" i="8"/>
  <c r="F17263" i="8"/>
  <c r="B17264" i="8"/>
  <c r="C17264" i="8"/>
  <c r="D17264" i="8"/>
  <c r="E17264" i="8"/>
  <c r="F17264" i="8"/>
  <c r="B17265" i="8"/>
  <c r="C17265" i="8"/>
  <c r="D17265" i="8"/>
  <c r="E17265" i="8"/>
  <c r="F17265" i="8"/>
  <c r="B17266" i="8"/>
  <c r="C17266" i="8"/>
  <c r="D17266" i="8"/>
  <c r="E17266" i="8"/>
  <c r="F17266" i="8"/>
  <c r="B17267" i="8"/>
  <c r="C17267" i="8"/>
  <c r="D17267" i="8"/>
  <c r="E17267" i="8"/>
  <c r="F17267" i="8"/>
  <c r="B17268" i="8"/>
  <c r="C17268" i="8"/>
  <c r="D17268" i="8"/>
  <c r="E17268" i="8"/>
  <c r="F17268" i="8"/>
  <c r="B17269" i="8"/>
  <c r="C17269" i="8"/>
  <c r="D17269" i="8"/>
  <c r="E17269" i="8"/>
  <c r="F17269" i="8"/>
  <c r="B17270" i="8"/>
  <c r="C17270" i="8"/>
  <c r="D17270" i="8"/>
  <c r="E17270" i="8"/>
  <c r="F17270" i="8"/>
  <c r="B17271" i="8"/>
  <c r="C17271" i="8"/>
  <c r="D17271" i="8"/>
  <c r="E17271" i="8"/>
  <c r="F17271" i="8"/>
  <c r="B17272" i="8"/>
  <c r="C17272" i="8"/>
  <c r="D17272" i="8"/>
  <c r="E17272" i="8"/>
  <c r="F17272" i="8"/>
  <c r="B17273" i="8"/>
  <c r="C17273" i="8"/>
  <c r="D17273" i="8"/>
  <c r="E17273" i="8"/>
  <c r="F17273" i="8"/>
  <c r="B17274" i="8"/>
  <c r="C17274" i="8"/>
  <c r="D17274" i="8"/>
  <c r="E17274" i="8"/>
  <c r="F17274" i="8"/>
  <c r="B17275" i="8"/>
  <c r="C17275" i="8"/>
  <c r="D17275" i="8"/>
  <c r="E17275" i="8"/>
  <c r="F17275" i="8"/>
  <c r="B17276" i="8"/>
  <c r="C17276" i="8"/>
  <c r="D17276" i="8"/>
  <c r="E17276" i="8"/>
  <c r="F17276" i="8"/>
  <c r="B17277" i="8"/>
  <c r="C17277" i="8"/>
  <c r="D17277" i="8"/>
  <c r="E17277" i="8"/>
  <c r="F17277" i="8"/>
  <c r="B17278" i="8"/>
  <c r="C17278" i="8"/>
  <c r="D17278" i="8"/>
  <c r="E17278" i="8"/>
  <c r="F17278" i="8"/>
  <c r="B17279" i="8"/>
  <c r="C17279" i="8"/>
  <c r="D17279" i="8"/>
  <c r="E17279" i="8"/>
  <c r="F17279" i="8"/>
  <c r="B17280" i="8"/>
  <c r="C17280" i="8"/>
  <c r="D17280" i="8"/>
  <c r="E17280" i="8"/>
  <c r="F17280" i="8"/>
  <c r="B17281" i="8"/>
  <c r="C17281" i="8"/>
  <c r="D17281" i="8"/>
  <c r="E17281" i="8"/>
  <c r="F17281" i="8"/>
  <c r="B17282" i="8"/>
  <c r="C17282" i="8"/>
  <c r="D17282" i="8"/>
  <c r="E17282" i="8"/>
  <c r="F17282" i="8"/>
  <c r="B17283" i="8"/>
  <c r="C17283" i="8"/>
  <c r="D17283" i="8"/>
  <c r="E17283" i="8"/>
  <c r="F17283" i="8"/>
  <c r="B17284" i="8"/>
  <c r="C17284" i="8"/>
  <c r="D17284" i="8"/>
  <c r="E17284" i="8"/>
  <c r="F17284" i="8"/>
  <c r="B17285" i="8"/>
  <c r="C17285" i="8"/>
  <c r="D17285" i="8"/>
  <c r="E17285" i="8"/>
  <c r="F17285" i="8"/>
  <c r="B17286" i="8"/>
  <c r="C17286" i="8"/>
  <c r="D17286" i="8"/>
  <c r="E17286" i="8"/>
  <c r="F17286" i="8"/>
  <c r="B17287" i="8"/>
  <c r="C17287" i="8"/>
  <c r="D17287" i="8"/>
  <c r="E17287" i="8"/>
  <c r="F17287" i="8"/>
  <c r="B17288" i="8"/>
  <c r="C17288" i="8"/>
  <c r="D17288" i="8"/>
  <c r="E17288" i="8"/>
  <c r="F17288" i="8"/>
  <c r="B17289" i="8"/>
  <c r="C17289" i="8"/>
  <c r="D17289" i="8"/>
  <c r="E17289" i="8"/>
  <c r="F17289" i="8"/>
  <c r="B17290" i="8"/>
  <c r="C17290" i="8"/>
  <c r="D17290" i="8"/>
  <c r="E17290" i="8"/>
  <c r="F17290" i="8"/>
  <c r="B17291" i="8"/>
  <c r="C17291" i="8"/>
  <c r="D17291" i="8"/>
  <c r="E17291" i="8"/>
  <c r="F17291" i="8"/>
  <c r="B17292" i="8"/>
  <c r="C17292" i="8"/>
  <c r="D17292" i="8"/>
  <c r="E17292" i="8"/>
  <c r="F17292" i="8"/>
  <c r="B17293" i="8"/>
  <c r="C17293" i="8"/>
  <c r="D17293" i="8"/>
  <c r="E17293" i="8"/>
  <c r="F17293" i="8"/>
  <c r="B17294" i="8"/>
  <c r="C17294" i="8"/>
  <c r="D17294" i="8"/>
  <c r="E17294" i="8"/>
  <c r="F17294" i="8"/>
  <c r="B17295" i="8"/>
  <c r="C17295" i="8"/>
  <c r="D17295" i="8"/>
  <c r="E17295" i="8"/>
  <c r="F17295" i="8"/>
  <c r="B17296" i="8"/>
  <c r="C17296" i="8"/>
  <c r="D17296" i="8"/>
  <c r="E17296" i="8"/>
  <c r="F17296" i="8"/>
  <c r="B17297" i="8"/>
  <c r="C17297" i="8"/>
  <c r="D17297" i="8"/>
  <c r="E17297" i="8"/>
  <c r="F17297" i="8"/>
  <c r="B17298" i="8"/>
  <c r="C17298" i="8"/>
  <c r="D17298" i="8"/>
  <c r="E17298" i="8"/>
  <c r="F17298" i="8"/>
  <c r="B17299" i="8"/>
  <c r="C17299" i="8"/>
  <c r="D17299" i="8"/>
  <c r="E17299" i="8"/>
  <c r="F17299" i="8"/>
  <c r="B17300" i="8"/>
  <c r="C17300" i="8"/>
  <c r="D17300" i="8"/>
  <c r="E17300" i="8"/>
  <c r="F17300" i="8"/>
  <c r="B17301" i="8"/>
  <c r="C17301" i="8"/>
  <c r="D17301" i="8"/>
  <c r="E17301" i="8"/>
  <c r="F17301" i="8"/>
  <c r="B17302" i="8"/>
  <c r="C17302" i="8"/>
  <c r="D17302" i="8"/>
  <c r="E17302" i="8"/>
  <c r="F17302" i="8"/>
  <c r="B17303" i="8"/>
  <c r="C17303" i="8"/>
  <c r="D17303" i="8"/>
  <c r="E17303" i="8"/>
  <c r="F17303" i="8"/>
  <c r="B17304" i="8"/>
  <c r="C17304" i="8"/>
  <c r="D17304" i="8"/>
  <c r="E17304" i="8"/>
  <c r="F17304" i="8"/>
  <c r="B17305" i="8"/>
  <c r="C17305" i="8"/>
  <c r="D17305" i="8"/>
  <c r="E17305" i="8"/>
  <c r="F17305" i="8"/>
  <c r="B17306" i="8"/>
  <c r="C17306" i="8"/>
  <c r="D17306" i="8"/>
  <c r="E17306" i="8"/>
  <c r="F17306" i="8"/>
  <c r="B17307" i="8"/>
  <c r="C17307" i="8"/>
  <c r="D17307" i="8"/>
  <c r="E17307" i="8"/>
  <c r="F17307" i="8"/>
  <c r="B17308" i="8"/>
  <c r="C17308" i="8"/>
  <c r="D17308" i="8"/>
  <c r="E17308" i="8"/>
  <c r="F17308" i="8"/>
  <c r="B17309" i="8"/>
  <c r="C17309" i="8"/>
  <c r="D17309" i="8"/>
  <c r="E17309" i="8"/>
  <c r="F17309" i="8"/>
  <c r="B17310" i="8"/>
  <c r="C17310" i="8"/>
  <c r="D17310" i="8"/>
  <c r="E17310" i="8"/>
  <c r="F17310" i="8"/>
  <c r="B17311" i="8"/>
  <c r="C17311" i="8"/>
  <c r="D17311" i="8"/>
  <c r="E17311" i="8"/>
  <c r="F17311" i="8"/>
  <c r="B17312" i="8"/>
  <c r="C17312" i="8"/>
  <c r="D17312" i="8"/>
  <c r="E17312" i="8"/>
  <c r="F17312" i="8"/>
  <c r="B17313" i="8"/>
  <c r="C17313" i="8"/>
  <c r="D17313" i="8"/>
  <c r="E17313" i="8"/>
  <c r="F17313" i="8"/>
  <c r="B17314" i="8"/>
  <c r="C17314" i="8"/>
  <c r="D17314" i="8"/>
  <c r="E17314" i="8"/>
  <c r="F17314" i="8"/>
  <c r="B17315" i="8"/>
  <c r="C17315" i="8"/>
  <c r="D17315" i="8"/>
  <c r="E17315" i="8"/>
  <c r="F17315" i="8"/>
  <c r="B17316" i="8"/>
  <c r="C17316" i="8"/>
  <c r="D17316" i="8"/>
  <c r="E17316" i="8"/>
  <c r="F17316" i="8"/>
  <c r="B17317" i="8"/>
  <c r="C17317" i="8"/>
  <c r="D17317" i="8"/>
  <c r="E17317" i="8"/>
  <c r="F17317" i="8"/>
  <c r="B17318" i="8"/>
  <c r="C17318" i="8"/>
  <c r="D17318" i="8"/>
  <c r="E17318" i="8"/>
  <c r="F17318" i="8"/>
  <c r="B17319" i="8"/>
  <c r="C17319" i="8"/>
  <c r="D17319" i="8"/>
  <c r="E17319" i="8"/>
  <c r="F17319" i="8"/>
  <c r="B17320" i="8"/>
  <c r="C17320" i="8"/>
  <c r="D17320" i="8"/>
  <c r="E17320" i="8"/>
  <c r="F17320" i="8"/>
  <c r="B17321" i="8"/>
  <c r="C17321" i="8"/>
  <c r="D17321" i="8"/>
  <c r="E17321" i="8"/>
  <c r="F17321" i="8"/>
  <c r="B17322" i="8"/>
  <c r="C17322" i="8"/>
  <c r="D17322" i="8"/>
  <c r="E17322" i="8"/>
  <c r="F17322" i="8"/>
  <c r="B17323" i="8"/>
  <c r="C17323" i="8"/>
  <c r="D17323" i="8"/>
  <c r="E17323" i="8"/>
  <c r="F17323" i="8"/>
  <c r="B17324" i="8"/>
  <c r="C17324" i="8"/>
  <c r="D17324" i="8"/>
  <c r="E17324" i="8"/>
  <c r="F17324" i="8"/>
  <c r="B17325" i="8"/>
  <c r="C17325" i="8"/>
  <c r="D17325" i="8"/>
  <c r="E17325" i="8"/>
  <c r="F17325" i="8"/>
  <c r="B17326" i="8"/>
  <c r="C17326" i="8"/>
  <c r="D17326" i="8"/>
  <c r="E17326" i="8"/>
  <c r="F17326" i="8"/>
  <c r="B17327" i="8"/>
  <c r="C17327" i="8"/>
  <c r="D17327" i="8"/>
  <c r="E17327" i="8"/>
  <c r="F17327" i="8"/>
  <c r="B17328" i="8"/>
  <c r="C17328" i="8"/>
  <c r="D17328" i="8"/>
  <c r="E17328" i="8"/>
  <c r="F17328" i="8"/>
  <c r="B17329" i="8"/>
  <c r="C17329" i="8"/>
  <c r="D17329" i="8"/>
  <c r="E17329" i="8"/>
  <c r="F17329" i="8"/>
  <c r="B17330" i="8"/>
  <c r="C17330" i="8"/>
  <c r="D17330" i="8"/>
  <c r="E17330" i="8"/>
  <c r="F17330" i="8"/>
  <c r="B17331" i="8"/>
  <c r="C17331" i="8"/>
  <c r="D17331" i="8"/>
  <c r="E17331" i="8"/>
  <c r="F17331" i="8"/>
  <c r="B17332" i="8"/>
  <c r="C17332" i="8"/>
  <c r="D17332" i="8"/>
  <c r="E17332" i="8"/>
  <c r="F17332" i="8"/>
  <c r="B17333" i="8"/>
  <c r="C17333" i="8"/>
  <c r="D17333" i="8"/>
  <c r="E17333" i="8"/>
  <c r="F17333" i="8"/>
  <c r="B17334" i="8"/>
  <c r="C17334" i="8"/>
  <c r="D17334" i="8"/>
  <c r="E17334" i="8"/>
  <c r="F17334" i="8"/>
  <c r="B17335" i="8"/>
  <c r="C17335" i="8"/>
  <c r="D17335" i="8"/>
  <c r="E17335" i="8"/>
  <c r="F17335" i="8"/>
  <c r="B17336" i="8"/>
  <c r="C17336" i="8"/>
  <c r="D17336" i="8"/>
  <c r="E17336" i="8"/>
  <c r="F17336" i="8"/>
  <c r="B17337" i="8"/>
  <c r="C17337" i="8"/>
  <c r="D17337" i="8"/>
  <c r="E17337" i="8"/>
  <c r="F17337" i="8"/>
  <c r="B17338" i="8"/>
  <c r="C17338" i="8"/>
  <c r="D17338" i="8"/>
  <c r="E17338" i="8"/>
  <c r="F17338" i="8"/>
  <c r="B17339" i="8"/>
  <c r="C17339" i="8"/>
  <c r="D17339" i="8"/>
  <c r="E17339" i="8"/>
  <c r="F17339" i="8"/>
  <c r="B17340" i="8"/>
  <c r="C17340" i="8"/>
  <c r="D17340" i="8"/>
  <c r="E17340" i="8"/>
  <c r="F17340" i="8"/>
  <c r="B17341" i="8"/>
  <c r="C17341" i="8"/>
  <c r="D17341" i="8"/>
  <c r="E17341" i="8"/>
  <c r="F17341" i="8"/>
  <c r="B17342" i="8"/>
  <c r="C17342" i="8"/>
  <c r="D17342" i="8"/>
  <c r="E17342" i="8"/>
  <c r="F17342" i="8"/>
  <c r="B17343" i="8"/>
  <c r="C17343" i="8"/>
  <c r="D17343" i="8"/>
  <c r="E17343" i="8"/>
  <c r="F17343" i="8"/>
  <c r="B17344" i="8"/>
  <c r="C17344" i="8"/>
  <c r="D17344" i="8"/>
  <c r="E17344" i="8"/>
  <c r="F17344" i="8"/>
  <c r="B17345" i="8"/>
  <c r="C17345" i="8"/>
  <c r="D17345" i="8"/>
  <c r="E17345" i="8"/>
  <c r="F17345" i="8"/>
  <c r="B17346" i="8"/>
  <c r="C17346" i="8"/>
  <c r="D17346" i="8"/>
  <c r="E17346" i="8"/>
  <c r="F17346" i="8"/>
  <c r="B17347" i="8"/>
  <c r="C17347" i="8"/>
  <c r="D17347" i="8"/>
  <c r="E17347" i="8"/>
  <c r="F17347" i="8"/>
  <c r="B17348" i="8"/>
  <c r="C17348" i="8"/>
  <c r="D17348" i="8"/>
  <c r="E17348" i="8"/>
  <c r="F17348" i="8"/>
  <c r="B17349" i="8"/>
  <c r="C17349" i="8"/>
  <c r="D17349" i="8"/>
  <c r="E17349" i="8"/>
  <c r="F17349" i="8"/>
  <c r="B17350" i="8"/>
  <c r="C17350" i="8"/>
  <c r="D17350" i="8"/>
  <c r="E17350" i="8"/>
  <c r="F17350" i="8"/>
  <c r="B17351" i="8"/>
  <c r="C17351" i="8"/>
  <c r="D17351" i="8"/>
  <c r="E17351" i="8"/>
  <c r="F17351" i="8"/>
  <c r="B17352" i="8"/>
  <c r="C17352" i="8"/>
  <c r="D17352" i="8"/>
  <c r="E17352" i="8"/>
  <c r="F17352" i="8"/>
  <c r="B17353" i="8"/>
  <c r="C17353" i="8"/>
  <c r="D17353" i="8"/>
  <c r="E17353" i="8"/>
  <c r="F17353" i="8"/>
  <c r="B17354" i="8"/>
  <c r="C17354" i="8"/>
  <c r="D17354" i="8"/>
  <c r="E17354" i="8"/>
  <c r="F17354" i="8"/>
  <c r="B17355" i="8"/>
  <c r="C17355" i="8"/>
  <c r="D17355" i="8"/>
  <c r="E17355" i="8"/>
  <c r="F17355" i="8"/>
  <c r="B17356" i="8"/>
  <c r="C17356" i="8"/>
  <c r="D17356" i="8"/>
  <c r="E17356" i="8"/>
  <c r="F17356" i="8"/>
  <c r="B17357" i="8"/>
  <c r="C17357" i="8"/>
  <c r="D17357" i="8"/>
  <c r="E17357" i="8"/>
  <c r="F17357" i="8"/>
  <c r="B17358" i="8"/>
  <c r="C17358" i="8"/>
  <c r="D17358" i="8"/>
  <c r="E17358" i="8"/>
  <c r="F17358" i="8"/>
  <c r="B17359" i="8"/>
  <c r="C17359" i="8"/>
  <c r="D17359" i="8"/>
  <c r="E17359" i="8"/>
  <c r="F17359" i="8"/>
  <c r="B17360" i="8"/>
  <c r="C17360" i="8"/>
  <c r="D17360" i="8"/>
  <c r="E17360" i="8"/>
  <c r="F17360" i="8"/>
  <c r="B17361" i="8"/>
  <c r="C17361" i="8"/>
  <c r="D17361" i="8"/>
  <c r="E17361" i="8"/>
  <c r="F17361" i="8"/>
  <c r="B17362" i="8"/>
  <c r="C17362" i="8"/>
  <c r="D17362" i="8"/>
  <c r="E17362" i="8"/>
  <c r="F17362" i="8"/>
  <c r="B17363" i="8"/>
  <c r="C17363" i="8"/>
  <c r="D17363" i="8"/>
  <c r="E17363" i="8"/>
  <c r="F17363" i="8"/>
  <c r="B17364" i="8"/>
  <c r="C17364" i="8"/>
  <c r="D17364" i="8"/>
  <c r="E17364" i="8"/>
  <c r="F17364" i="8"/>
  <c r="B17365" i="8"/>
  <c r="C17365" i="8"/>
  <c r="D17365" i="8"/>
  <c r="E17365" i="8"/>
  <c r="F17365" i="8"/>
  <c r="B17366" i="8"/>
  <c r="C17366" i="8"/>
  <c r="D17366" i="8"/>
  <c r="E17366" i="8"/>
  <c r="F17366" i="8"/>
  <c r="B17367" i="8"/>
  <c r="C17367" i="8"/>
  <c r="D17367" i="8"/>
  <c r="E17367" i="8"/>
  <c r="F17367" i="8"/>
  <c r="B17368" i="8"/>
  <c r="C17368" i="8"/>
  <c r="D17368" i="8"/>
  <c r="E17368" i="8"/>
  <c r="F17368" i="8"/>
  <c r="B17369" i="8"/>
  <c r="C17369" i="8"/>
  <c r="D17369" i="8"/>
  <c r="E17369" i="8"/>
  <c r="F17369" i="8"/>
  <c r="B17370" i="8"/>
  <c r="C17370" i="8"/>
  <c r="D17370" i="8"/>
  <c r="E17370" i="8"/>
  <c r="F17370" i="8"/>
  <c r="B17371" i="8"/>
  <c r="C17371" i="8"/>
  <c r="D17371" i="8"/>
  <c r="E17371" i="8"/>
  <c r="F17371" i="8"/>
  <c r="B17372" i="8"/>
  <c r="C17372" i="8"/>
  <c r="D17372" i="8"/>
  <c r="E17372" i="8"/>
  <c r="F17372" i="8"/>
  <c r="B17373" i="8"/>
  <c r="C17373" i="8"/>
  <c r="D17373" i="8"/>
  <c r="E17373" i="8"/>
  <c r="F17373" i="8"/>
  <c r="B17374" i="8"/>
  <c r="C17374" i="8"/>
  <c r="D17374" i="8"/>
  <c r="E17374" i="8"/>
  <c r="F17374" i="8"/>
  <c r="B17375" i="8"/>
  <c r="C17375" i="8"/>
  <c r="D17375" i="8"/>
  <c r="E17375" i="8"/>
  <c r="F17375" i="8"/>
  <c r="B17376" i="8"/>
  <c r="C17376" i="8"/>
  <c r="D17376" i="8"/>
  <c r="E17376" i="8"/>
  <c r="F17376" i="8"/>
  <c r="B17377" i="8"/>
  <c r="C17377" i="8"/>
  <c r="D17377" i="8"/>
  <c r="E17377" i="8"/>
  <c r="F17377" i="8"/>
  <c r="B17378" i="8"/>
  <c r="C17378" i="8"/>
  <c r="D17378" i="8"/>
  <c r="E17378" i="8"/>
  <c r="F17378" i="8"/>
  <c r="B17379" i="8"/>
  <c r="C17379" i="8"/>
  <c r="D17379" i="8"/>
  <c r="E17379" i="8"/>
  <c r="F17379" i="8"/>
  <c r="B17380" i="8"/>
  <c r="C17380" i="8"/>
  <c r="D17380" i="8"/>
  <c r="E17380" i="8"/>
  <c r="F17380" i="8"/>
  <c r="B17381" i="8"/>
  <c r="C17381" i="8"/>
  <c r="D17381" i="8"/>
  <c r="E17381" i="8"/>
  <c r="F17381" i="8"/>
  <c r="B17382" i="8"/>
  <c r="C17382" i="8"/>
  <c r="D17382" i="8"/>
  <c r="E17382" i="8"/>
  <c r="F17382" i="8"/>
  <c r="B17383" i="8"/>
  <c r="C17383" i="8"/>
  <c r="D17383" i="8"/>
  <c r="E17383" i="8"/>
  <c r="F17383" i="8"/>
  <c r="B17384" i="8"/>
  <c r="C17384" i="8"/>
  <c r="D17384" i="8"/>
  <c r="E17384" i="8"/>
  <c r="F17384" i="8"/>
  <c r="B17385" i="8"/>
  <c r="C17385" i="8"/>
  <c r="D17385" i="8"/>
  <c r="E17385" i="8"/>
  <c r="F17385" i="8"/>
  <c r="B17386" i="8"/>
  <c r="C17386" i="8"/>
  <c r="D17386" i="8"/>
  <c r="E17386" i="8"/>
  <c r="F17386" i="8"/>
  <c r="B17387" i="8"/>
  <c r="C17387" i="8"/>
  <c r="D17387" i="8"/>
  <c r="E17387" i="8"/>
  <c r="F17387" i="8"/>
  <c r="B17388" i="8"/>
  <c r="C17388" i="8"/>
  <c r="D17388" i="8"/>
  <c r="E17388" i="8"/>
  <c r="F17388" i="8"/>
  <c r="B17389" i="8"/>
  <c r="C17389" i="8"/>
  <c r="D17389" i="8"/>
  <c r="E17389" i="8"/>
  <c r="F17389" i="8"/>
  <c r="B17390" i="8"/>
  <c r="C17390" i="8"/>
  <c r="D17390" i="8"/>
  <c r="E17390" i="8"/>
  <c r="F17390" i="8"/>
  <c r="B17391" i="8"/>
  <c r="C17391" i="8"/>
  <c r="D17391" i="8"/>
  <c r="E17391" i="8"/>
  <c r="F17391" i="8"/>
  <c r="B17392" i="8"/>
  <c r="C17392" i="8"/>
  <c r="D17392" i="8"/>
  <c r="E17392" i="8"/>
  <c r="F17392" i="8"/>
  <c r="B17393" i="8"/>
  <c r="C17393" i="8"/>
  <c r="D17393" i="8"/>
  <c r="E17393" i="8"/>
  <c r="F17393" i="8"/>
  <c r="B17394" i="8"/>
  <c r="C17394" i="8"/>
  <c r="D17394" i="8"/>
  <c r="E17394" i="8"/>
  <c r="F17394" i="8"/>
  <c r="B17395" i="8"/>
  <c r="C17395" i="8"/>
  <c r="D17395" i="8"/>
  <c r="E17395" i="8"/>
  <c r="F17395" i="8"/>
  <c r="B17396" i="8"/>
  <c r="C17396" i="8"/>
  <c r="D17396" i="8"/>
  <c r="E17396" i="8"/>
  <c r="F17396" i="8"/>
  <c r="B17397" i="8"/>
  <c r="C17397" i="8"/>
  <c r="D17397" i="8"/>
  <c r="E17397" i="8"/>
  <c r="F17397" i="8"/>
  <c r="B17398" i="8"/>
  <c r="C17398" i="8"/>
  <c r="D17398" i="8"/>
  <c r="E17398" i="8"/>
  <c r="F17398" i="8"/>
  <c r="B17399" i="8"/>
  <c r="C17399" i="8"/>
  <c r="D17399" i="8"/>
  <c r="E17399" i="8"/>
  <c r="F17399" i="8"/>
  <c r="B17400" i="8"/>
  <c r="C17400" i="8"/>
  <c r="D17400" i="8"/>
  <c r="E17400" i="8"/>
  <c r="F17400" i="8"/>
  <c r="B17401" i="8"/>
  <c r="C17401" i="8"/>
  <c r="D17401" i="8"/>
  <c r="E17401" i="8"/>
  <c r="F17401" i="8"/>
  <c r="B17402" i="8"/>
  <c r="C17402" i="8"/>
  <c r="D17402" i="8"/>
  <c r="E17402" i="8"/>
  <c r="F17402" i="8"/>
  <c r="B17403" i="8"/>
  <c r="C17403" i="8"/>
  <c r="D17403" i="8"/>
  <c r="E17403" i="8"/>
  <c r="F17403" i="8"/>
  <c r="B17404" i="8"/>
  <c r="C17404" i="8"/>
  <c r="D17404" i="8"/>
  <c r="E17404" i="8"/>
  <c r="F17404" i="8"/>
  <c r="B17405" i="8"/>
  <c r="C17405" i="8"/>
  <c r="D17405" i="8"/>
  <c r="E17405" i="8"/>
  <c r="F17405" i="8"/>
  <c r="B17406" i="8"/>
  <c r="C17406" i="8"/>
  <c r="D17406" i="8"/>
  <c r="E17406" i="8"/>
  <c r="F17406" i="8"/>
  <c r="B17407" i="8"/>
  <c r="C17407" i="8"/>
  <c r="D17407" i="8"/>
  <c r="E17407" i="8"/>
  <c r="F17407" i="8"/>
  <c r="B17408" i="8"/>
  <c r="C17408" i="8"/>
  <c r="D17408" i="8"/>
  <c r="E17408" i="8"/>
  <c r="F17408" i="8"/>
  <c r="B17409" i="8"/>
  <c r="C17409" i="8"/>
  <c r="D17409" i="8"/>
  <c r="E17409" i="8"/>
  <c r="F17409" i="8"/>
  <c r="B17410" i="8"/>
  <c r="C17410" i="8"/>
  <c r="D17410" i="8"/>
  <c r="E17410" i="8"/>
  <c r="F17410" i="8"/>
  <c r="B17411" i="8"/>
  <c r="C17411" i="8"/>
  <c r="D17411" i="8"/>
  <c r="E17411" i="8"/>
  <c r="F17411" i="8"/>
  <c r="B17412" i="8"/>
  <c r="C17412" i="8"/>
  <c r="D17412" i="8"/>
  <c r="E17412" i="8"/>
  <c r="F17412" i="8"/>
  <c r="B17413" i="8"/>
  <c r="C17413" i="8"/>
  <c r="D17413" i="8"/>
  <c r="E17413" i="8"/>
  <c r="F17413" i="8"/>
  <c r="B17414" i="8"/>
  <c r="C17414" i="8"/>
  <c r="D17414" i="8"/>
  <c r="E17414" i="8"/>
  <c r="F17414" i="8"/>
  <c r="B17415" i="8"/>
  <c r="C17415" i="8"/>
  <c r="D17415" i="8"/>
  <c r="E17415" i="8"/>
  <c r="F17415" i="8"/>
  <c r="B17416" i="8"/>
  <c r="C17416" i="8"/>
  <c r="D17416" i="8"/>
  <c r="E17416" i="8"/>
  <c r="F17416" i="8"/>
  <c r="B17417" i="8"/>
  <c r="C17417" i="8"/>
  <c r="D17417" i="8"/>
  <c r="E17417" i="8"/>
  <c r="F17417" i="8"/>
  <c r="B17418" i="8"/>
  <c r="C17418" i="8"/>
  <c r="D17418" i="8"/>
  <c r="E17418" i="8"/>
  <c r="F17418" i="8"/>
  <c r="B17419" i="8"/>
  <c r="C17419" i="8"/>
  <c r="D17419" i="8"/>
  <c r="E17419" i="8"/>
  <c r="F17419" i="8"/>
  <c r="B17420" i="8"/>
  <c r="C17420" i="8"/>
  <c r="D17420" i="8"/>
  <c r="E17420" i="8"/>
  <c r="F17420" i="8"/>
  <c r="B17421" i="8"/>
  <c r="C17421" i="8"/>
  <c r="D17421" i="8"/>
  <c r="E17421" i="8"/>
  <c r="F17421" i="8"/>
  <c r="B17422" i="8"/>
  <c r="C17422" i="8"/>
  <c r="D17422" i="8"/>
  <c r="E17422" i="8"/>
  <c r="F17422" i="8"/>
  <c r="B17423" i="8"/>
  <c r="C17423" i="8"/>
  <c r="D17423" i="8"/>
  <c r="E17423" i="8"/>
  <c r="F17423" i="8"/>
  <c r="B17424" i="8"/>
  <c r="C17424" i="8"/>
  <c r="D17424" i="8"/>
  <c r="E17424" i="8"/>
  <c r="F17424" i="8"/>
  <c r="B17425" i="8"/>
  <c r="C17425" i="8"/>
  <c r="D17425" i="8"/>
  <c r="E17425" i="8"/>
  <c r="F17425" i="8"/>
  <c r="B17426" i="8"/>
  <c r="C17426" i="8"/>
  <c r="D17426" i="8"/>
  <c r="E17426" i="8"/>
  <c r="F17426" i="8"/>
  <c r="B17427" i="8"/>
  <c r="C17427" i="8"/>
  <c r="D17427" i="8"/>
  <c r="E17427" i="8"/>
  <c r="F17427" i="8"/>
  <c r="B17428" i="8"/>
  <c r="C17428" i="8"/>
  <c r="D17428" i="8"/>
  <c r="E17428" i="8"/>
  <c r="F17428" i="8"/>
  <c r="B17429" i="8"/>
  <c r="C17429" i="8"/>
  <c r="D17429" i="8"/>
  <c r="E17429" i="8"/>
  <c r="F17429" i="8"/>
  <c r="B17430" i="8"/>
  <c r="C17430" i="8"/>
  <c r="D17430" i="8"/>
  <c r="E17430" i="8"/>
  <c r="F17430" i="8"/>
  <c r="B17431" i="8"/>
  <c r="C17431" i="8"/>
  <c r="D17431" i="8"/>
  <c r="E17431" i="8"/>
  <c r="F17431" i="8"/>
  <c r="B17432" i="8"/>
  <c r="C17432" i="8"/>
  <c r="D17432" i="8"/>
  <c r="E17432" i="8"/>
  <c r="F17432" i="8"/>
  <c r="B17433" i="8"/>
  <c r="C17433" i="8"/>
  <c r="D17433" i="8"/>
  <c r="E17433" i="8"/>
  <c r="F17433" i="8"/>
  <c r="B17434" i="8"/>
  <c r="C17434" i="8"/>
  <c r="D17434" i="8"/>
  <c r="E17434" i="8"/>
  <c r="F17434" i="8"/>
  <c r="B17435" i="8"/>
  <c r="C17435" i="8"/>
  <c r="D17435" i="8"/>
  <c r="E17435" i="8"/>
  <c r="F17435" i="8"/>
  <c r="B17436" i="8"/>
  <c r="C17436" i="8"/>
  <c r="D17436" i="8"/>
  <c r="E17436" i="8"/>
  <c r="F17436" i="8"/>
  <c r="B17437" i="8"/>
  <c r="C17437" i="8"/>
  <c r="D17437" i="8"/>
  <c r="E17437" i="8"/>
  <c r="F17437" i="8"/>
  <c r="B17438" i="8"/>
  <c r="C17438" i="8"/>
  <c r="D17438" i="8"/>
  <c r="E17438" i="8"/>
  <c r="F17438" i="8"/>
  <c r="B17439" i="8"/>
  <c r="C17439" i="8"/>
  <c r="D17439" i="8"/>
  <c r="E17439" i="8"/>
  <c r="F17439" i="8"/>
  <c r="B17440" i="8"/>
  <c r="C17440" i="8"/>
  <c r="D17440" i="8"/>
  <c r="E17440" i="8"/>
  <c r="F17440" i="8"/>
  <c r="B17441" i="8"/>
  <c r="C17441" i="8"/>
  <c r="D17441" i="8"/>
  <c r="E17441" i="8"/>
  <c r="F17441" i="8"/>
  <c r="B17442" i="8"/>
  <c r="C17442" i="8"/>
  <c r="D17442" i="8"/>
  <c r="E17442" i="8"/>
  <c r="F17442" i="8"/>
  <c r="B17443" i="8"/>
  <c r="C17443" i="8"/>
  <c r="D17443" i="8"/>
  <c r="E17443" i="8"/>
  <c r="F17443" i="8"/>
  <c r="B17444" i="8"/>
  <c r="C17444" i="8"/>
  <c r="D17444" i="8"/>
  <c r="E17444" i="8"/>
  <c r="F17444" i="8"/>
  <c r="B17445" i="8"/>
  <c r="C17445" i="8"/>
  <c r="D17445" i="8"/>
  <c r="E17445" i="8"/>
  <c r="F17445" i="8"/>
  <c r="B17446" i="8"/>
  <c r="C17446" i="8"/>
  <c r="D17446" i="8"/>
  <c r="E17446" i="8"/>
  <c r="F17446" i="8"/>
  <c r="B17447" i="8"/>
  <c r="C17447" i="8"/>
  <c r="D17447" i="8"/>
  <c r="E17447" i="8"/>
  <c r="F17447" i="8"/>
  <c r="B17448" i="8"/>
  <c r="C17448" i="8"/>
  <c r="D17448" i="8"/>
  <c r="E17448" i="8"/>
  <c r="F17448" i="8"/>
  <c r="B17449" i="8"/>
  <c r="C17449" i="8"/>
  <c r="D17449" i="8"/>
  <c r="E17449" i="8"/>
  <c r="F17449" i="8"/>
  <c r="B17450" i="8"/>
  <c r="C17450" i="8"/>
  <c r="D17450" i="8"/>
  <c r="E17450" i="8"/>
  <c r="F17450" i="8"/>
  <c r="B17451" i="8"/>
  <c r="C17451" i="8"/>
  <c r="D17451" i="8"/>
  <c r="E17451" i="8"/>
  <c r="F17451" i="8"/>
  <c r="B17452" i="8"/>
  <c r="C17452" i="8"/>
  <c r="D17452" i="8"/>
  <c r="E17452" i="8"/>
  <c r="F17452" i="8"/>
  <c r="B17453" i="8"/>
  <c r="C17453" i="8"/>
  <c r="D17453" i="8"/>
  <c r="E17453" i="8"/>
  <c r="F17453" i="8"/>
  <c r="B17454" i="8"/>
  <c r="C17454" i="8"/>
  <c r="D17454" i="8"/>
  <c r="E17454" i="8"/>
  <c r="F17454" i="8"/>
  <c r="B17455" i="8"/>
  <c r="C17455" i="8"/>
  <c r="D17455" i="8"/>
  <c r="E17455" i="8"/>
  <c r="F17455" i="8"/>
  <c r="B17456" i="8"/>
  <c r="C17456" i="8"/>
  <c r="D17456" i="8"/>
  <c r="E17456" i="8"/>
  <c r="F17456" i="8"/>
  <c r="B17457" i="8"/>
  <c r="C17457" i="8"/>
  <c r="D17457" i="8"/>
  <c r="E17457" i="8"/>
  <c r="F17457" i="8"/>
  <c r="B17458" i="8"/>
  <c r="C17458" i="8"/>
  <c r="D17458" i="8"/>
  <c r="E17458" i="8"/>
  <c r="F17458" i="8"/>
  <c r="B17459" i="8"/>
  <c r="C17459" i="8"/>
  <c r="D17459" i="8"/>
  <c r="E17459" i="8"/>
  <c r="F17459" i="8"/>
  <c r="B17460" i="8"/>
  <c r="C17460" i="8"/>
  <c r="D17460" i="8"/>
  <c r="E17460" i="8"/>
  <c r="F17460" i="8"/>
  <c r="B17461" i="8"/>
  <c r="C17461" i="8"/>
  <c r="D17461" i="8"/>
  <c r="E17461" i="8"/>
  <c r="F17461" i="8"/>
  <c r="B17462" i="8"/>
  <c r="C17462" i="8"/>
  <c r="D17462" i="8"/>
  <c r="E17462" i="8"/>
  <c r="F17462" i="8"/>
  <c r="B17463" i="8"/>
  <c r="C17463" i="8"/>
  <c r="D17463" i="8"/>
  <c r="E17463" i="8"/>
  <c r="F17463" i="8"/>
  <c r="B17464" i="8"/>
  <c r="C17464" i="8"/>
  <c r="D17464" i="8"/>
  <c r="E17464" i="8"/>
  <c r="F17464" i="8"/>
  <c r="B17465" i="8"/>
  <c r="C17465" i="8"/>
  <c r="D17465" i="8"/>
  <c r="E17465" i="8"/>
  <c r="F17465" i="8"/>
  <c r="B17466" i="8"/>
  <c r="C17466" i="8"/>
  <c r="D17466" i="8"/>
  <c r="E17466" i="8"/>
  <c r="F17466" i="8"/>
  <c r="B17467" i="8"/>
  <c r="C17467" i="8"/>
  <c r="D17467" i="8"/>
  <c r="E17467" i="8"/>
  <c r="F17467" i="8"/>
  <c r="B17468" i="8"/>
  <c r="C17468" i="8"/>
  <c r="D17468" i="8"/>
  <c r="E17468" i="8"/>
  <c r="F17468" i="8"/>
  <c r="B17469" i="8"/>
  <c r="C17469" i="8"/>
  <c r="D17469" i="8"/>
  <c r="E17469" i="8"/>
  <c r="F17469" i="8"/>
  <c r="B17470" i="8"/>
  <c r="C17470" i="8"/>
  <c r="D17470" i="8"/>
  <c r="E17470" i="8"/>
  <c r="F17470" i="8"/>
  <c r="B17471" i="8"/>
  <c r="C17471" i="8"/>
  <c r="D17471" i="8"/>
  <c r="E17471" i="8"/>
  <c r="F17471" i="8"/>
  <c r="B17472" i="8"/>
  <c r="C17472" i="8"/>
  <c r="D17472" i="8"/>
  <c r="E17472" i="8"/>
  <c r="F17472" i="8"/>
  <c r="B17473" i="8"/>
  <c r="C17473" i="8"/>
  <c r="D17473" i="8"/>
  <c r="E17473" i="8"/>
  <c r="F17473" i="8"/>
  <c r="B17474" i="8"/>
  <c r="C17474" i="8"/>
  <c r="D17474" i="8"/>
  <c r="E17474" i="8"/>
  <c r="F17474" i="8"/>
  <c r="B17475" i="8"/>
  <c r="C17475" i="8"/>
  <c r="D17475" i="8"/>
  <c r="E17475" i="8"/>
  <c r="F17475" i="8"/>
  <c r="B17476" i="8"/>
  <c r="C17476" i="8"/>
  <c r="D17476" i="8"/>
  <c r="E17476" i="8"/>
  <c r="F17476" i="8"/>
  <c r="B17477" i="8"/>
  <c r="C17477" i="8"/>
  <c r="D17477" i="8"/>
  <c r="E17477" i="8"/>
  <c r="F17477" i="8"/>
  <c r="B17478" i="8"/>
  <c r="C17478" i="8"/>
  <c r="D17478" i="8"/>
  <c r="E17478" i="8"/>
  <c r="F17478" i="8"/>
  <c r="B17479" i="8"/>
  <c r="C17479" i="8"/>
  <c r="D17479" i="8"/>
  <c r="E17479" i="8"/>
  <c r="F17479" i="8"/>
  <c r="B17480" i="8"/>
  <c r="C17480" i="8"/>
  <c r="D17480" i="8"/>
  <c r="E17480" i="8"/>
  <c r="F17480" i="8"/>
  <c r="B17481" i="8"/>
  <c r="C17481" i="8"/>
  <c r="D17481" i="8"/>
  <c r="E17481" i="8"/>
  <c r="F17481" i="8"/>
  <c r="B17482" i="8"/>
  <c r="C17482" i="8"/>
  <c r="D17482" i="8"/>
  <c r="E17482" i="8"/>
  <c r="F17482" i="8"/>
  <c r="B17483" i="8"/>
  <c r="C17483" i="8"/>
  <c r="D17483" i="8"/>
  <c r="E17483" i="8"/>
  <c r="F17483" i="8"/>
  <c r="B17484" i="8"/>
  <c r="C17484" i="8"/>
  <c r="D17484" i="8"/>
  <c r="E17484" i="8"/>
  <c r="F17484" i="8"/>
  <c r="B17485" i="8"/>
  <c r="C17485" i="8"/>
  <c r="D17485" i="8"/>
  <c r="E17485" i="8"/>
  <c r="F17485" i="8"/>
  <c r="B17486" i="8"/>
  <c r="C17486" i="8"/>
  <c r="D17486" i="8"/>
  <c r="E17486" i="8"/>
  <c r="F17486" i="8"/>
  <c r="B17487" i="8"/>
  <c r="C17487" i="8"/>
  <c r="D17487" i="8"/>
  <c r="E17487" i="8"/>
  <c r="F17487" i="8"/>
  <c r="B17488" i="8"/>
  <c r="C17488" i="8"/>
  <c r="D17488" i="8"/>
  <c r="E17488" i="8"/>
  <c r="F17488" i="8"/>
  <c r="B17489" i="8"/>
  <c r="C17489" i="8"/>
  <c r="D17489" i="8"/>
  <c r="E17489" i="8"/>
  <c r="F17489" i="8"/>
  <c r="B17490" i="8"/>
  <c r="C17490" i="8"/>
  <c r="D17490" i="8"/>
  <c r="E17490" i="8"/>
  <c r="F17490" i="8"/>
  <c r="B17491" i="8"/>
  <c r="C17491" i="8"/>
  <c r="D17491" i="8"/>
  <c r="E17491" i="8"/>
  <c r="F17491" i="8"/>
  <c r="B17492" i="8"/>
  <c r="C17492" i="8"/>
  <c r="D17492" i="8"/>
  <c r="E17492" i="8"/>
  <c r="F17492" i="8"/>
  <c r="B17493" i="8"/>
  <c r="C17493" i="8"/>
  <c r="D17493" i="8"/>
  <c r="E17493" i="8"/>
  <c r="F17493" i="8"/>
  <c r="B17494" i="8"/>
  <c r="C17494" i="8"/>
  <c r="D17494" i="8"/>
  <c r="E17494" i="8"/>
  <c r="F17494" i="8"/>
  <c r="B17495" i="8"/>
  <c r="C17495" i="8"/>
  <c r="D17495" i="8"/>
  <c r="E17495" i="8"/>
  <c r="F17495" i="8"/>
  <c r="B17496" i="8"/>
  <c r="C17496" i="8"/>
  <c r="D17496" i="8"/>
  <c r="E17496" i="8"/>
  <c r="F17496" i="8"/>
  <c r="B17497" i="8"/>
  <c r="C17497" i="8"/>
  <c r="D17497" i="8"/>
  <c r="E17497" i="8"/>
  <c r="F17497" i="8"/>
  <c r="B17498" i="8"/>
  <c r="C17498" i="8"/>
  <c r="D17498" i="8"/>
  <c r="E17498" i="8"/>
  <c r="F17498" i="8"/>
  <c r="B17499" i="8"/>
  <c r="C17499" i="8"/>
  <c r="D17499" i="8"/>
  <c r="E17499" i="8"/>
  <c r="F17499" i="8"/>
  <c r="B17500" i="8"/>
  <c r="C17500" i="8"/>
  <c r="D17500" i="8"/>
  <c r="E17500" i="8"/>
  <c r="F17500" i="8"/>
  <c r="B17501" i="8"/>
  <c r="C17501" i="8"/>
  <c r="D17501" i="8"/>
  <c r="E17501" i="8"/>
  <c r="F17501" i="8"/>
  <c r="B17502" i="8"/>
  <c r="C17502" i="8"/>
  <c r="D17502" i="8"/>
  <c r="E17502" i="8"/>
  <c r="F17502" i="8"/>
  <c r="B17503" i="8"/>
  <c r="C17503" i="8"/>
  <c r="D17503" i="8"/>
  <c r="E17503" i="8"/>
  <c r="F17503" i="8"/>
  <c r="B17504" i="8"/>
  <c r="C17504" i="8"/>
  <c r="D17504" i="8"/>
  <c r="E17504" i="8"/>
  <c r="F17504" i="8"/>
  <c r="B17505" i="8"/>
  <c r="C17505" i="8"/>
  <c r="D17505" i="8"/>
  <c r="E17505" i="8"/>
  <c r="F17505" i="8"/>
  <c r="B17506" i="8"/>
  <c r="C17506" i="8"/>
  <c r="D17506" i="8"/>
  <c r="E17506" i="8"/>
  <c r="F17506" i="8"/>
  <c r="B17507" i="8"/>
  <c r="C17507" i="8"/>
  <c r="D17507" i="8"/>
  <c r="E17507" i="8"/>
  <c r="F17507" i="8"/>
  <c r="B17508" i="8"/>
  <c r="C17508" i="8"/>
  <c r="D17508" i="8"/>
  <c r="E17508" i="8"/>
  <c r="F17508" i="8"/>
  <c r="B17509" i="8"/>
  <c r="C17509" i="8"/>
  <c r="D17509" i="8"/>
  <c r="E17509" i="8"/>
  <c r="F17509" i="8"/>
  <c r="B17510" i="8"/>
  <c r="C17510" i="8"/>
  <c r="D17510" i="8"/>
  <c r="E17510" i="8"/>
  <c r="F17510" i="8"/>
  <c r="B17511" i="8"/>
  <c r="C17511" i="8"/>
  <c r="D17511" i="8"/>
  <c r="E17511" i="8"/>
  <c r="F17511" i="8"/>
  <c r="B17512" i="8"/>
  <c r="C17512" i="8"/>
  <c r="D17512" i="8"/>
  <c r="E17512" i="8"/>
  <c r="F17512" i="8"/>
  <c r="B17513" i="8"/>
  <c r="C17513" i="8"/>
  <c r="D17513" i="8"/>
  <c r="E17513" i="8"/>
  <c r="F17513" i="8"/>
  <c r="B17514" i="8"/>
  <c r="C17514" i="8"/>
  <c r="D17514" i="8"/>
  <c r="E17514" i="8"/>
  <c r="F17514" i="8"/>
  <c r="B17515" i="8"/>
  <c r="C17515" i="8"/>
  <c r="D17515" i="8"/>
  <c r="E17515" i="8"/>
  <c r="F17515" i="8"/>
  <c r="B17516" i="8"/>
  <c r="C17516" i="8"/>
  <c r="D17516" i="8"/>
  <c r="E17516" i="8"/>
  <c r="F17516" i="8"/>
  <c r="B17517" i="8"/>
  <c r="C17517" i="8"/>
  <c r="D17517" i="8"/>
  <c r="E17517" i="8"/>
  <c r="F17517" i="8"/>
  <c r="B17518" i="8"/>
  <c r="C17518" i="8"/>
  <c r="D17518" i="8"/>
  <c r="E17518" i="8"/>
  <c r="F17518" i="8"/>
  <c r="B17519" i="8"/>
  <c r="C17519" i="8"/>
  <c r="D17519" i="8"/>
  <c r="E17519" i="8"/>
  <c r="F17519" i="8"/>
  <c r="B17520" i="8"/>
  <c r="C17520" i="8"/>
  <c r="D17520" i="8"/>
  <c r="E17520" i="8"/>
  <c r="F17520" i="8"/>
  <c r="B17521" i="8"/>
  <c r="C17521" i="8"/>
  <c r="D17521" i="8"/>
  <c r="E17521" i="8"/>
  <c r="F17521" i="8"/>
  <c r="B17522" i="8"/>
  <c r="C17522" i="8"/>
  <c r="D17522" i="8"/>
  <c r="E17522" i="8"/>
  <c r="F17522" i="8"/>
  <c r="B17523" i="8"/>
  <c r="C17523" i="8"/>
  <c r="D17523" i="8"/>
  <c r="E17523" i="8"/>
  <c r="F17523" i="8"/>
  <c r="B17524" i="8"/>
  <c r="C17524" i="8"/>
  <c r="D17524" i="8"/>
  <c r="E17524" i="8"/>
  <c r="F17524" i="8"/>
  <c r="B17525" i="8"/>
  <c r="C17525" i="8"/>
  <c r="D17525" i="8"/>
  <c r="E17525" i="8"/>
  <c r="F17525" i="8"/>
  <c r="B17526" i="8"/>
  <c r="C17526" i="8"/>
  <c r="D17526" i="8"/>
  <c r="E17526" i="8"/>
  <c r="F17526" i="8"/>
  <c r="B17527" i="8"/>
  <c r="C17527" i="8"/>
  <c r="D17527" i="8"/>
  <c r="E17527" i="8"/>
  <c r="F17527" i="8"/>
  <c r="B17528" i="8"/>
  <c r="C17528" i="8"/>
  <c r="D17528" i="8"/>
  <c r="E17528" i="8"/>
  <c r="F17528" i="8"/>
  <c r="B17529" i="8"/>
  <c r="C17529" i="8"/>
  <c r="D17529" i="8"/>
  <c r="E17529" i="8"/>
  <c r="F17529" i="8"/>
  <c r="B17530" i="8"/>
  <c r="C17530" i="8"/>
  <c r="D17530" i="8"/>
  <c r="E17530" i="8"/>
  <c r="F17530" i="8"/>
  <c r="B17531" i="8"/>
  <c r="C17531" i="8"/>
  <c r="D17531" i="8"/>
  <c r="E17531" i="8"/>
  <c r="F17531" i="8"/>
  <c r="B17532" i="8"/>
  <c r="C17532" i="8"/>
  <c r="D17532" i="8"/>
  <c r="E17532" i="8"/>
  <c r="F17532" i="8"/>
  <c r="B17533" i="8"/>
  <c r="C17533" i="8"/>
  <c r="D17533" i="8"/>
  <c r="E17533" i="8"/>
  <c r="F17533" i="8"/>
  <c r="B17534" i="8"/>
  <c r="C17534" i="8"/>
  <c r="D17534" i="8"/>
  <c r="E17534" i="8"/>
  <c r="F17534" i="8"/>
  <c r="B17535" i="8"/>
  <c r="C17535" i="8"/>
  <c r="D17535" i="8"/>
  <c r="E17535" i="8"/>
  <c r="F17535" i="8"/>
  <c r="B17536" i="8"/>
  <c r="C17536" i="8"/>
  <c r="D17536" i="8"/>
  <c r="E17536" i="8"/>
  <c r="F17536" i="8"/>
  <c r="B17537" i="8"/>
  <c r="C17537" i="8"/>
  <c r="D17537" i="8"/>
  <c r="E17537" i="8"/>
  <c r="F17537" i="8"/>
  <c r="B17538" i="8"/>
  <c r="C17538" i="8"/>
  <c r="D17538" i="8"/>
  <c r="E17538" i="8"/>
  <c r="F17538" i="8"/>
  <c r="B17539" i="8"/>
  <c r="C17539" i="8"/>
  <c r="D17539" i="8"/>
  <c r="E17539" i="8"/>
  <c r="F17539" i="8"/>
  <c r="B17540" i="8"/>
  <c r="C17540" i="8"/>
  <c r="D17540" i="8"/>
  <c r="E17540" i="8"/>
  <c r="F17540" i="8"/>
  <c r="B17541" i="8"/>
  <c r="C17541" i="8"/>
  <c r="D17541" i="8"/>
  <c r="E17541" i="8"/>
  <c r="F17541" i="8"/>
  <c r="B17542" i="8"/>
  <c r="C17542" i="8"/>
  <c r="D17542" i="8"/>
  <c r="E17542" i="8"/>
  <c r="F17542" i="8"/>
  <c r="B17543" i="8"/>
  <c r="C17543" i="8"/>
  <c r="D17543" i="8"/>
  <c r="E17543" i="8"/>
  <c r="F17543" i="8"/>
  <c r="B17544" i="8"/>
  <c r="C17544" i="8"/>
  <c r="D17544" i="8"/>
  <c r="E17544" i="8"/>
  <c r="F17544" i="8"/>
  <c r="B17545" i="8"/>
  <c r="C17545" i="8"/>
  <c r="D17545" i="8"/>
  <c r="E17545" i="8"/>
  <c r="F17545" i="8"/>
  <c r="B17546" i="8"/>
  <c r="C17546" i="8"/>
  <c r="D17546" i="8"/>
  <c r="E17546" i="8"/>
  <c r="F17546" i="8"/>
  <c r="B17547" i="8"/>
  <c r="C17547" i="8"/>
  <c r="D17547" i="8"/>
  <c r="E17547" i="8"/>
  <c r="F17547" i="8"/>
  <c r="B17548" i="8"/>
  <c r="C17548" i="8"/>
  <c r="D17548" i="8"/>
  <c r="E17548" i="8"/>
  <c r="F17548" i="8"/>
  <c r="B17549" i="8"/>
  <c r="C17549" i="8"/>
  <c r="D17549" i="8"/>
  <c r="E17549" i="8"/>
  <c r="F17549" i="8"/>
  <c r="B17550" i="8"/>
  <c r="C17550" i="8"/>
  <c r="D17550" i="8"/>
  <c r="E17550" i="8"/>
  <c r="F17550" i="8"/>
  <c r="B17551" i="8"/>
  <c r="C17551" i="8"/>
  <c r="D17551" i="8"/>
  <c r="E17551" i="8"/>
  <c r="F17551" i="8"/>
  <c r="B17552" i="8"/>
  <c r="C17552" i="8"/>
  <c r="D17552" i="8"/>
  <c r="E17552" i="8"/>
  <c r="F17552" i="8"/>
  <c r="B17553" i="8"/>
  <c r="C17553" i="8"/>
  <c r="D17553" i="8"/>
  <c r="E17553" i="8"/>
  <c r="F17553" i="8"/>
  <c r="B17554" i="8"/>
  <c r="C17554" i="8"/>
  <c r="D17554" i="8"/>
  <c r="E17554" i="8"/>
  <c r="F17554" i="8"/>
  <c r="B17555" i="8"/>
  <c r="C17555" i="8"/>
  <c r="D17555" i="8"/>
  <c r="E17555" i="8"/>
  <c r="F17555" i="8"/>
  <c r="B17556" i="8"/>
  <c r="C17556" i="8"/>
  <c r="D17556" i="8"/>
  <c r="E17556" i="8"/>
  <c r="F17556" i="8"/>
  <c r="B17557" i="8"/>
  <c r="C17557" i="8"/>
  <c r="D17557" i="8"/>
  <c r="E17557" i="8"/>
  <c r="F17557" i="8"/>
  <c r="B17558" i="8"/>
  <c r="C17558" i="8"/>
  <c r="D17558" i="8"/>
  <c r="E17558" i="8"/>
  <c r="F17558" i="8"/>
  <c r="B17559" i="8"/>
  <c r="C17559" i="8"/>
  <c r="D17559" i="8"/>
  <c r="E17559" i="8"/>
  <c r="F17559" i="8"/>
  <c r="B17560" i="8"/>
  <c r="C17560" i="8"/>
  <c r="D17560" i="8"/>
  <c r="E17560" i="8"/>
  <c r="F17560" i="8"/>
  <c r="B17561" i="8"/>
  <c r="C17561" i="8"/>
  <c r="D17561" i="8"/>
  <c r="E17561" i="8"/>
  <c r="F17561" i="8"/>
  <c r="B17562" i="8"/>
  <c r="C17562" i="8"/>
  <c r="D17562" i="8"/>
  <c r="E17562" i="8"/>
  <c r="F17562" i="8"/>
  <c r="B17563" i="8"/>
  <c r="C17563" i="8"/>
  <c r="D17563" i="8"/>
  <c r="E17563" i="8"/>
  <c r="F17563" i="8"/>
  <c r="B17564" i="8"/>
  <c r="C17564" i="8"/>
  <c r="D17564" i="8"/>
  <c r="E17564" i="8"/>
  <c r="F17564" i="8"/>
  <c r="B17565" i="8"/>
  <c r="C17565" i="8"/>
  <c r="D17565" i="8"/>
  <c r="E17565" i="8"/>
  <c r="F17565" i="8"/>
  <c r="B17566" i="8"/>
  <c r="C17566" i="8"/>
  <c r="D17566" i="8"/>
  <c r="E17566" i="8"/>
  <c r="F17566" i="8"/>
  <c r="B17567" i="8"/>
  <c r="C17567" i="8"/>
  <c r="D17567" i="8"/>
  <c r="E17567" i="8"/>
  <c r="F17567" i="8"/>
  <c r="B17568" i="8"/>
  <c r="C17568" i="8"/>
  <c r="D17568" i="8"/>
  <c r="E17568" i="8"/>
  <c r="F17568" i="8"/>
  <c r="B17569" i="8"/>
  <c r="C17569" i="8"/>
  <c r="D17569" i="8"/>
  <c r="E17569" i="8"/>
  <c r="F17569" i="8"/>
  <c r="B17570" i="8"/>
  <c r="C17570" i="8"/>
  <c r="D17570" i="8"/>
  <c r="E17570" i="8"/>
  <c r="F17570" i="8"/>
  <c r="B17571" i="8"/>
  <c r="C17571" i="8"/>
  <c r="D17571" i="8"/>
  <c r="E17571" i="8"/>
  <c r="F17571" i="8"/>
  <c r="B17572" i="8"/>
  <c r="C17572" i="8"/>
  <c r="D17572" i="8"/>
  <c r="E17572" i="8"/>
  <c r="F17572" i="8"/>
  <c r="B17573" i="8"/>
  <c r="C17573" i="8"/>
  <c r="D17573" i="8"/>
  <c r="E17573" i="8"/>
  <c r="F17573" i="8"/>
  <c r="B17574" i="8"/>
  <c r="C17574" i="8"/>
  <c r="D17574" i="8"/>
  <c r="E17574" i="8"/>
  <c r="F17574" i="8"/>
  <c r="B17575" i="8"/>
  <c r="C17575" i="8"/>
  <c r="D17575" i="8"/>
  <c r="E17575" i="8"/>
  <c r="F17575" i="8"/>
  <c r="B17576" i="8"/>
  <c r="C17576" i="8"/>
  <c r="D17576" i="8"/>
  <c r="E17576" i="8"/>
  <c r="F17576" i="8"/>
  <c r="B17577" i="8"/>
  <c r="C17577" i="8"/>
  <c r="D17577" i="8"/>
  <c r="E17577" i="8"/>
  <c r="F17577" i="8"/>
  <c r="B17578" i="8"/>
  <c r="C17578" i="8"/>
  <c r="D17578" i="8"/>
  <c r="E17578" i="8"/>
  <c r="F17578" i="8"/>
  <c r="B17579" i="8"/>
  <c r="C17579" i="8"/>
  <c r="D17579" i="8"/>
  <c r="E17579" i="8"/>
  <c r="F17579" i="8"/>
  <c r="B17580" i="8"/>
  <c r="C17580" i="8"/>
  <c r="D17580" i="8"/>
  <c r="E17580" i="8"/>
  <c r="F17580" i="8"/>
  <c r="B17581" i="8"/>
  <c r="C17581" i="8"/>
  <c r="D17581" i="8"/>
  <c r="E17581" i="8"/>
  <c r="F17581" i="8"/>
  <c r="B17582" i="8"/>
  <c r="C17582" i="8"/>
  <c r="D17582" i="8"/>
  <c r="E17582" i="8"/>
  <c r="F17582" i="8"/>
  <c r="B17583" i="8"/>
  <c r="C17583" i="8"/>
  <c r="D17583" i="8"/>
  <c r="E17583" i="8"/>
  <c r="F17583" i="8"/>
  <c r="B17584" i="8"/>
  <c r="C17584" i="8"/>
  <c r="D17584" i="8"/>
  <c r="E17584" i="8"/>
  <c r="F17584" i="8"/>
  <c r="B17585" i="8"/>
  <c r="C17585" i="8"/>
  <c r="D17585" i="8"/>
  <c r="E17585" i="8"/>
  <c r="F17585" i="8"/>
  <c r="B17586" i="8"/>
  <c r="C17586" i="8"/>
  <c r="D17586" i="8"/>
  <c r="E17586" i="8"/>
  <c r="F17586" i="8"/>
  <c r="B17587" i="8"/>
  <c r="C17587" i="8"/>
  <c r="D17587" i="8"/>
  <c r="E17587" i="8"/>
  <c r="F17587" i="8"/>
  <c r="B17588" i="8"/>
  <c r="C17588" i="8"/>
  <c r="D17588" i="8"/>
  <c r="E17588" i="8"/>
  <c r="F17588" i="8"/>
  <c r="B17589" i="8"/>
  <c r="C17589" i="8"/>
  <c r="D17589" i="8"/>
  <c r="E17589" i="8"/>
  <c r="F17589" i="8"/>
  <c r="B17590" i="8"/>
  <c r="C17590" i="8"/>
  <c r="D17590" i="8"/>
  <c r="E17590" i="8"/>
  <c r="F17590" i="8"/>
  <c r="B17591" i="8"/>
  <c r="C17591" i="8"/>
  <c r="D17591" i="8"/>
  <c r="E17591" i="8"/>
  <c r="F17591" i="8"/>
  <c r="B17592" i="8"/>
  <c r="C17592" i="8"/>
  <c r="D17592" i="8"/>
  <c r="E17592" i="8"/>
  <c r="F17592" i="8"/>
  <c r="B17593" i="8"/>
  <c r="C17593" i="8"/>
  <c r="D17593" i="8"/>
  <c r="E17593" i="8"/>
  <c r="F17593" i="8"/>
  <c r="B17594" i="8"/>
  <c r="C17594" i="8"/>
  <c r="D17594" i="8"/>
  <c r="E17594" i="8"/>
  <c r="F17594" i="8"/>
  <c r="B17595" i="8"/>
  <c r="C17595" i="8"/>
  <c r="D17595" i="8"/>
  <c r="E17595" i="8"/>
  <c r="F17595" i="8"/>
  <c r="B17596" i="8"/>
  <c r="C17596" i="8"/>
  <c r="D17596" i="8"/>
  <c r="E17596" i="8"/>
  <c r="F17596" i="8"/>
  <c r="B17597" i="8"/>
  <c r="C17597" i="8"/>
  <c r="D17597" i="8"/>
  <c r="E17597" i="8"/>
  <c r="F17597" i="8"/>
  <c r="B17598" i="8"/>
  <c r="C17598" i="8"/>
  <c r="D17598" i="8"/>
  <c r="E17598" i="8"/>
  <c r="F17598" i="8"/>
  <c r="B17599" i="8"/>
  <c r="C17599" i="8"/>
  <c r="D17599" i="8"/>
  <c r="E17599" i="8"/>
  <c r="F17599" i="8"/>
  <c r="B17600" i="8"/>
  <c r="C17600" i="8"/>
  <c r="D17600" i="8"/>
  <c r="E17600" i="8"/>
  <c r="F17600" i="8"/>
  <c r="B17601" i="8"/>
  <c r="C17601" i="8"/>
  <c r="D17601" i="8"/>
  <c r="E17601" i="8"/>
  <c r="F17601" i="8"/>
  <c r="B17602" i="8"/>
  <c r="C17602" i="8"/>
  <c r="D17602" i="8"/>
  <c r="E17602" i="8"/>
  <c r="F17602" i="8"/>
  <c r="B17603" i="8"/>
  <c r="C17603" i="8"/>
  <c r="D17603" i="8"/>
  <c r="E17603" i="8"/>
  <c r="F17603" i="8"/>
  <c r="B17604" i="8"/>
  <c r="C17604" i="8"/>
  <c r="D17604" i="8"/>
  <c r="E17604" i="8"/>
  <c r="F17604" i="8"/>
  <c r="B17605" i="8"/>
  <c r="C17605" i="8"/>
  <c r="D17605" i="8"/>
  <c r="E17605" i="8"/>
  <c r="F17605" i="8"/>
  <c r="B17606" i="8"/>
  <c r="C17606" i="8"/>
  <c r="D17606" i="8"/>
  <c r="E17606" i="8"/>
  <c r="F17606" i="8"/>
  <c r="B17607" i="8"/>
  <c r="C17607" i="8"/>
  <c r="D17607" i="8"/>
  <c r="E17607" i="8"/>
  <c r="F17607" i="8"/>
  <c r="B17608" i="8"/>
  <c r="C17608" i="8"/>
  <c r="D17608" i="8"/>
  <c r="E17608" i="8"/>
  <c r="F17608" i="8"/>
  <c r="B17609" i="8"/>
  <c r="C17609" i="8"/>
  <c r="D17609" i="8"/>
  <c r="E17609" i="8"/>
  <c r="F17609" i="8"/>
  <c r="B17610" i="8"/>
  <c r="C17610" i="8"/>
  <c r="D17610" i="8"/>
  <c r="E17610" i="8"/>
  <c r="F17610" i="8"/>
  <c r="B17611" i="8"/>
  <c r="C17611" i="8"/>
  <c r="D17611" i="8"/>
  <c r="E17611" i="8"/>
  <c r="F17611" i="8"/>
  <c r="B17612" i="8"/>
  <c r="C17612" i="8"/>
  <c r="D17612" i="8"/>
  <c r="E17612" i="8"/>
  <c r="F17612" i="8"/>
  <c r="B17613" i="8"/>
  <c r="C17613" i="8"/>
  <c r="D17613" i="8"/>
  <c r="E17613" i="8"/>
  <c r="F17613" i="8"/>
  <c r="B17614" i="8"/>
  <c r="C17614" i="8"/>
  <c r="D17614" i="8"/>
  <c r="E17614" i="8"/>
  <c r="F17614" i="8"/>
  <c r="B17615" i="8"/>
  <c r="C17615" i="8"/>
  <c r="D17615" i="8"/>
  <c r="E17615" i="8"/>
  <c r="F17615" i="8"/>
  <c r="B17616" i="8"/>
  <c r="C17616" i="8"/>
  <c r="D17616" i="8"/>
  <c r="E17616" i="8"/>
  <c r="F17616" i="8"/>
  <c r="B17617" i="8"/>
  <c r="C17617" i="8"/>
  <c r="D17617" i="8"/>
  <c r="E17617" i="8"/>
  <c r="F17617" i="8"/>
  <c r="B17618" i="8"/>
  <c r="C17618" i="8"/>
  <c r="D17618" i="8"/>
  <c r="E17618" i="8"/>
  <c r="F17618" i="8"/>
  <c r="B17619" i="8"/>
  <c r="C17619" i="8"/>
  <c r="D17619" i="8"/>
  <c r="E17619" i="8"/>
  <c r="F17619" i="8"/>
  <c r="B17620" i="8"/>
  <c r="C17620" i="8"/>
  <c r="D17620" i="8"/>
  <c r="E17620" i="8"/>
  <c r="F17620" i="8"/>
  <c r="B17621" i="8"/>
  <c r="C17621" i="8"/>
  <c r="D17621" i="8"/>
  <c r="E17621" i="8"/>
  <c r="F17621" i="8"/>
  <c r="B17622" i="8"/>
  <c r="C17622" i="8"/>
  <c r="D17622" i="8"/>
  <c r="E17622" i="8"/>
  <c r="F17622" i="8"/>
  <c r="B17623" i="8"/>
  <c r="C17623" i="8"/>
  <c r="D17623" i="8"/>
  <c r="E17623" i="8"/>
  <c r="F17623" i="8"/>
  <c r="B17624" i="8"/>
  <c r="C17624" i="8"/>
  <c r="D17624" i="8"/>
  <c r="E17624" i="8"/>
  <c r="F17624" i="8"/>
  <c r="B17625" i="8"/>
  <c r="C17625" i="8"/>
  <c r="D17625" i="8"/>
  <c r="E17625" i="8"/>
  <c r="F17625" i="8"/>
  <c r="B17626" i="8"/>
  <c r="C17626" i="8"/>
  <c r="D17626" i="8"/>
  <c r="E17626" i="8"/>
  <c r="F17626" i="8"/>
  <c r="B17627" i="8"/>
  <c r="C17627" i="8"/>
  <c r="D17627" i="8"/>
  <c r="E17627" i="8"/>
  <c r="F17627" i="8"/>
  <c r="B17628" i="8"/>
  <c r="C17628" i="8"/>
  <c r="D17628" i="8"/>
  <c r="E17628" i="8"/>
  <c r="F17628" i="8"/>
  <c r="B17629" i="8"/>
  <c r="C17629" i="8"/>
  <c r="D17629" i="8"/>
  <c r="E17629" i="8"/>
  <c r="F17629" i="8"/>
  <c r="B17630" i="8"/>
  <c r="C17630" i="8"/>
  <c r="D17630" i="8"/>
  <c r="E17630" i="8"/>
  <c r="F17630" i="8"/>
  <c r="B17631" i="8"/>
  <c r="C17631" i="8"/>
  <c r="D17631" i="8"/>
  <c r="E17631" i="8"/>
  <c r="F17631" i="8"/>
  <c r="B17632" i="8"/>
  <c r="C17632" i="8"/>
  <c r="D17632" i="8"/>
  <c r="E17632" i="8"/>
  <c r="F17632" i="8"/>
  <c r="B17633" i="8"/>
  <c r="C17633" i="8"/>
  <c r="D17633" i="8"/>
  <c r="E17633" i="8"/>
  <c r="F17633" i="8"/>
  <c r="B17634" i="8"/>
  <c r="C17634" i="8"/>
  <c r="D17634" i="8"/>
  <c r="E17634" i="8"/>
  <c r="F17634" i="8"/>
  <c r="B17635" i="8"/>
  <c r="C17635" i="8"/>
  <c r="D17635" i="8"/>
  <c r="E17635" i="8"/>
  <c r="F17635" i="8"/>
  <c r="B17636" i="8"/>
  <c r="C17636" i="8"/>
  <c r="D17636" i="8"/>
  <c r="E17636" i="8"/>
  <c r="F17636" i="8"/>
  <c r="B17637" i="8"/>
  <c r="C17637" i="8"/>
  <c r="D17637" i="8"/>
  <c r="E17637" i="8"/>
  <c r="F17637" i="8"/>
  <c r="B17638" i="8"/>
  <c r="C17638" i="8"/>
  <c r="D17638" i="8"/>
  <c r="E17638" i="8"/>
  <c r="F17638" i="8"/>
  <c r="B17639" i="8"/>
  <c r="C17639" i="8"/>
  <c r="D17639" i="8"/>
  <c r="E17639" i="8"/>
  <c r="F17639" i="8"/>
  <c r="B17640" i="8"/>
  <c r="C17640" i="8"/>
  <c r="D17640" i="8"/>
  <c r="E17640" i="8"/>
  <c r="F17640" i="8"/>
  <c r="B17641" i="8"/>
  <c r="C17641" i="8"/>
  <c r="D17641" i="8"/>
  <c r="E17641" i="8"/>
  <c r="F17641" i="8"/>
  <c r="B17642" i="8"/>
  <c r="C17642" i="8"/>
  <c r="D17642" i="8"/>
  <c r="E17642" i="8"/>
  <c r="F17642" i="8"/>
  <c r="B17643" i="8"/>
  <c r="C17643" i="8"/>
  <c r="D17643" i="8"/>
  <c r="E17643" i="8"/>
  <c r="F17643" i="8"/>
  <c r="B17644" i="8"/>
  <c r="C17644" i="8"/>
  <c r="D17644" i="8"/>
  <c r="E17644" i="8"/>
  <c r="F17644" i="8"/>
  <c r="B17645" i="8"/>
  <c r="C17645" i="8"/>
  <c r="D17645" i="8"/>
  <c r="E17645" i="8"/>
  <c r="F17645" i="8"/>
  <c r="B17646" i="8"/>
  <c r="C17646" i="8"/>
  <c r="D17646" i="8"/>
  <c r="E17646" i="8"/>
  <c r="F17646" i="8"/>
  <c r="B17647" i="8"/>
  <c r="C17647" i="8"/>
  <c r="D17647" i="8"/>
  <c r="E17647" i="8"/>
  <c r="F17647" i="8"/>
  <c r="B17648" i="8"/>
  <c r="C17648" i="8"/>
  <c r="D17648" i="8"/>
  <c r="E17648" i="8"/>
  <c r="F17648" i="8"/>
  <c r="B17649" i="8"/>
  <c r="C17649" i="8"/>
  <c r="D17649" i="8"/>
  <c r="E17649" i="8"/>
  <c r="F17649" i="8"/>
  <c r="B17650" i="8"/>
  <c r="C17650" i="8"/>
  <c r="D17650" i="8"/>
  <c r="E17650" i="8"/>
  <c r="F17650" i="8"/>
  <c r="B17651" i="8"/>
  <c r="C17651" i="8"/>
  <c r="D17651" i="8"/>
  <c r="E17651" i="8"/>
  <c r="F17651" i="8"/>
  <c r="B17652" i="8"/>
  <c r="C17652" i="8"/>
  <c r="D17652" i="8"/>
  <c r="E17652" i="8"/>
  <c r="F17652" i="8"/>
  <c r="B17653" i="8"/>
  <c r="C17653" i="8"/>
  <c r="D17653" i="8"/>
  <c r="E17653" i="8"/>
  <c r="F17653" i="8"/>
  <c r="B17654" i="8"/>
  <c r="C17654" i="8"/>
  <c r="D17654" i="8"/>
  <c r="E17654" i="8"/>
  <c r="F17654" i="8"/>
  <c r="B17655" i="8"/>
  <c r="C17655" i="8"/>
  <c r="D17655" i="8"/>
  <c r="E17655" i="8"/>
  <c r="F17655" i="8"/>
  <c r="B17656" i="8"/>
  <c r="C17656" i="8"/>
  <c r="D17656" i="8"/>
  <c r="E17656" i="8"/>
  <c r="F17656" i="8"/>
  <c r="B17657" i="8"/>
  <c r="C17657" i="8"/>
  <c r="D17657" i="8"/>
  <c r="E17657" i="8"/>
  <c r="F17657" i="8"/>
  <c r="B17658" i="8"/>
  <c r="C17658" i="8"/>
  <c r="D17658" i="8"/>
  <c r="E17658" i="8"/>
  <c r="F17658" i="8"/>
  <c r="B17659" i="8"/>
  <c r="C17659" i="8"/>
  <c r="D17659" i="8"/>
  <c r="E17659" i="8"/>
  <c r="F17659" i="8"/>
  <c r="B17660" i="8"/>
  <c r="C17660" i="8"/>
  <c r="D17660" i="8"/>
  <c r="E17660" i="8"/>
  <c r="F17660" i="8"/>
  <c r="B17661" i="8"/>
  <c r="C17661" i="8"/>
  <c r="D17661" i="8"/>
  <c r="E17661" i="8"/>
  <c r="F17661" i="8"/>
  <c r="B17662" i="8"/>
  <c r="C17662" i="8"/>
  <c r="D17662" i="8"/>
  <c r="E17662" i="8"/>
  <c r="F17662" i="8"/>
  <c r="B17663" i="8"/>
  <c r="C17663" i="8"/>
  <c r="D17663" i="8"/>
  <c r="E17663" i="8"/>
  <c r="F17663" i="8"/>
  <c r="B17664" i="8"/>
  <c r="C17664" i="8"/>
  <c r="D17664" i="8"/>
  <c r="E17664" i="8"/>
  <c r="F17664" i="8"/>
  <c r="B17665" i="8"/>
  <c r="C17665" i="8"/>
  <c r="D17665" i="8"/>
  <c r="E17665" i="8"/>
  <c r="F17665" i="8"/>
  <c r="B17666" i="8"/>
  <c r="C17666" i="8"/>
  <c r="D17666" i="8"/>
  <c r="E17666" i="8"/>
  <c r="F17666" i="8"/>
  <c r="B17667" i="8"/>
  <c r="C17667" i="8"/>
  <c r="D17667" i="8"/>
  <c r="E17667" i="8"/>
  <c r="F17667" i="8"/>
  <c r="B17668" i="8"/>
  <c r="C17668" i="8"/>
  <c r="D17668" i="8"/>
  <c r="E17668" i="8"/>
  <c r="F17668" i="8"/>
  <c r="B17669" i="8"/>
  <c r="C17669" i="8"/>
  <c r="D17669" i="8"/>
  <c r="E17669" i="8"/>
  <c r="F17669" i="8"/>
  <c r="B17670" i="8"/>
  <c r="C17670" i="8"/>
  <c r="D17670" i="8"/>
  <c r="E17670" i="8"/>
  <c r="F17670" i="8"/>
  <c r="B17671" i="8"/>
  <c r="C17671" i="8"/>
  <c r="D17671" i="8"/>
  <c r="E17671" i="8"/>
  <c r="F17671" i="8"/>
  <c r="B17672" i="8"/>
  <c r="C17672" i="8"/>
  <c r="D17672" i="8"/>
  <c r="E17672" i="8"/>
  <c r="F17672" i="8"/>
  <c r="B17673" i="8"/>
  <c r="C17673" i="8"/>
  <c r="D17673" i="8"/>
  <c r="E17673" i="8"/>
  <c r="F17673" i="8"/>
  <c r="B17674" i="8"/>
  <c r="C17674" i="8"/>
  <c r="D17674" i="8"/>
  <c r="E17674" i="8"/>
  <c r="F17674" i="8"/>
  <c r="B17675" i="8"/>
  <c r="C17675" i="8"/>
  <c r="D17675" i="8"/>
  <c r="E17675" i="8"/>
  <c r="F17675" i="8"/>
  <c r="B17676" i="8"/>
  <c r="C17676" i="8"/>
  <c r="D17676" i="8"/>
  <c r="E17676" i="8"/>
  <c r="F17676" i="8"/>
  <c r="B17677" i="8"/>
  <c r="C17677" i="8"/>
  <c r="D17677" i="8"/>
  <c r="E17677" i="8"/>
  <c r="F17677" i="8"/>
  <c r="B17678" i="8"/>
  <c r="C17678" i="8"/>
  <c r="D17678" i="8"/>
  <c r="E17678" i="8"/>
  <c r="F17678" i="8"/>
  <c r="B17679" i="8"/>
  <c r="C17679" i="8"/>
  <c r="D17679" i="8"/>
  <c r="E17679" i="8"/>
  <c r="F17679" i="8"/>
  <c r="B17680" i="8"/>
  <c r="C17680" i="8"/>
  <c r="D17680" i="8"/>
  <c r="E17680" i="8"/>
  <c r="F17680" i="8"/>
  <c r="B17681" i="8"/>
  <c r="C17681" i="8"/>
  <c r="D17681" i="8"/>
  <c r="E17681" i="8"/>
  <c r="F17681" i="8"/>
  <c r="B17682" i="8"/>
  <c r="C17682" i="8"/>
  <c r="D17682" i="8"/>
  <c r="E17682" i="8"/>
  <c r="F17682" i="8"/>
  <c r="B17683" i="8"/>
  <c r="C17683" i="8"/>
  <c r="D17683" i="8"/>
  <c r="E17683" i="8"/>
  <c r="F17683" i="8"/>
  <c r="B17684" i="8"/>
  <c r="C17684" i="8"/>
  <c r="D17684" i="8"/>
  <c r="E17684" i="8"/>
  <c r="F17684" i="8"/>
  <c r="B17685" i="8"/>
  <c r="C17685" i="8"/>
  <c r="D17685" i="8"/>
  <c r="E17685" i="8"/>
  <c r="F17685" i="8"/>
  <c r="B17686" i="8"/>
  <c r="C17686" i="8"/>
  <c r="D17686" i="8"/>
  <c r="E17686" i="8"/>
  <c r="F17686" i="8"/>
  <c r="B17687" i="8"/>
  <c r="C17687" i="8"/>
  <c r="D17687" i="8"/>
  <c r="E17687" i="8"/>
  <c r="F17687" i="8"/>
  <c r="B17688" i="8"/>
  <c r="C17688" i="8"/>
  <c r="D17688" i="8"/>
  <c r="E17688" i="8"/>
  <c r="F17688" i="8"/>
  <c r="B17689" i="8"/>
  <c r="C17689" i="8"/>
  <c r="D17689" i="8"/>
  <c r="E17689" i="8"/>
  <c r="F17689" i="8"/>
  <c r="B17690" i="8"/>
  <c r="C17690" i="8"/>
  <c r="D17690" i="8"/>
  <c r="E17690" i="8"/>
  <c r="F17690" i="8"/>
  <c r="B17691" i="8"/>
  <c r="C17691" i="8"/>
  <c r="D17691" i="8"/>
  <c r="E17691" i="8"/>
  <c r="F17691" i="8"/>
  <c r="B17692" i="8"/>
  <c r="C17692" i="8"/>
  <c r="D17692" i="8"/>
  <c r="E17692" i="8"/>
  <c r="F17692" i="8"/>
  <c r="B17693" i="8"/>
  <c r="C17693" i="8"/>
  <c r="D17693" i="8"/>
  <c r="E17693" i="8"/>
  <c r="F17693" i="8"/>
  <c r="B17694" i="8"/>
  <c r="C17694" i="8"/>
  <c r="D17694" i="8"/>
  <c r="E17694" i="8"/>
  <c r="F17694" i="8"/>
  <c r="B17695" i="8"/>
  <c r="C17695" i="8"/>
  <c r="D17695" i="8"/>
  <c r="E17695" i="8"/>
  <c r="F17695" i="8"/>
  <c r="B17696" i="8"/>
  <c r="C17696" i="8"/>
  <c r="D17696" i="8"/>
  <c r="E17696" i="8"/>
  <c r="F17696" i="8"/>
  <c r="B17697" i="8"/>
  <c r="C17697" i="8"/>
  <c r="D17697" i="8"/>
  <c r="E17697" i="8"/>
  <c r="F17697" i="8"/>
  <c r="B17698" i="8"/>
  <c r="C17698" i="8"/>
  <c r="D17698" i="8"/>
  <c r="E17698" i="8"/>
  <c r="F17698" i="8"/>
  <c r="B17699" i="8"/>
  <c r="C17699" i="8"/>
  <c r="D17699" i="8"/>
  <c r="E17699" i="8"/>
  <c r="F17699" i="8"/>
  <c r="B17700" i="8"/>
  <c r="C17700" i="8"/>
  <c r="D17700" i="8"/>
  <c r="E17700" i="8"/>
  <c r="F17700" i="8"/>
  <c r="B17701" i="8"/>
  <c r="C17701" i="8"/>
  <c r="D17701" i="8"/>
  <c r="E17701" i="8"/>
  <c r="F17701" i="8"/>
  <c r="B17702" i="8"/>
  <c r="C17702" i="8"/>
  <c r="D17702" i="8"/>
  <c r="E17702" i="8"/>
  <c r="F17702" i="8"/>
  <c r="B17703" i="8"/>
  <c r="C17703" i="8"/>
  <c r="D17703" i="8"/>
  <c r="E17703" i="8"/>
  <c r="F17703" i="8"/>
  <c r="B17704" i="8"/>
  <c r="C17704" i="8"/>
  <c r="D17704" i="8"/>
  <c r="E17704" i="8"/>
  <c r="F17704" i="8"/>
  <c r="B17705" i="8"/>
  <c r="C17705" i="8"/>
  <c r="D17705" i="8"/>
  <c r="E17705" i="8"/>
  <c r="F17705" i="8"/>
  <c r="B17706" i="8"/>
  <c r="C17706" i="8"/>
  <c r="D17706" i="8"/>
  <c r="E17706" i="8"/>
  <c r="F17706" i="8"/>
  <c r="B17707" i="8"/>
  <c r="C17707" i="8"/>
  <c r="D17707" i="8"/>
  <c r="E17707" i="8"/>
  <c r="F17707" i="8"/>
  <c r="B17708" i="8"/>
  <c r="C17708" i="8"/>
  <c r="D17708" i="8"/>
  <c r="E17708" i="8"/>
  <c r="F17708" i="8"/>
  <c r="B17709" i="8"/>
  <c r="C17709" i="8"/>
  <c r="D17709" i="8"/>
  <c r="E17709" i="8"/>
  <c r="F17709" i="8"/>
  <c r="B17710" i="8"/>
  <c r="C17710" i="8"/>
  <c r="D17710" i="8"/>
  <c r="E17710" i="8"/>
  <c r="F17710" i="8"/>
  <c r="B17711" i="8"/>
  <c r="C17711" i="8"/>
  <c r="D17711" i="8"/>
  <c r="E17711" i="8"/>
  <c r="F17711" i="8"/>
  <c r="B17712" i="8"/>
  <c r="C17712" i="8"/>
  <c r="D17712" i="8"/>
  <c r="E17712" i="8"/>
  <c r="F17712" i="8"/>
  <c r="B17713" i="8"/>
  <c r="C17713" i="8"/>
  <c r="D17713" i="8"/>
  <c r="E17713" i="8"/>
  <c r="F17713" i="8"/>
  <c r="B17714" i="8"/>
  <c r="C17714" i="8"/>
  <c r="D17714" i="8"/>
  <c r="E17714" i="8"/>
  <c r="F17714" i="8"/>
  <c r="B17715" i="8"/>
  <c r="C17715" i="8"/>
  <c r="D17715" i="8"/>
  <c r="E17715" i="8"/>
  <c r="F17715" i="8"/>
  <c r="B17716" i="8"/>
  <c r="C17716" i="8"/>
  <c r="D17716" i="8"/>
  <c r="E17716" i="8"/>
  <c r="F17716" i="8"/>
  <c r="B17717" i="8"/>
  <c r="C17717" i="8"/>
  <c r="D17717" i="8"/>
  <c r="E17717" i="8"/>
  <c r="F17717" i="8"/>
  <c r="B17718" i="8"/>
  <c r="C17718" i="8"/>
  <c r="D17718" i="8"/>
  <c r="E17718" i="8"/>
  <c r="F17718" i="8"/>
  <c r="B17719" i="8"/>
  <c r="C17719" i="8"/>
  <c r="D17719" i="8"/>
  <c r="E17719" i="8"/>
  <c r="F17719" i="8"/>
  <c r="B17720" i="8"/>
  <c r="C17720" i="8"/>
  <c r="D17720" i="8"/>
  <c r="E17720" i="8"/>
  <c r="F17720" i="8"/>
  <c r="B17721" i="8"/>
  <c r="C17721" i="8"/>
  <c r="D17721" i="8"/>
  <c r="E17721" i="8"/>
  <c r="F17721" i="8"/>
  <c r="B17722" i="8"/>
  <c r="C17722" i="8"/>
  <c r="D17722" i="8"/>
  <c r="E17722" i="8"/>
  <c r="F17722" i="8"/>
  <c r="B17723" i="8"/>
  <c r="C17723" i="8"/>
  <c r="D17723" i="8"/>
  <c r="E17723" i="8"/>
  <c r="F17723" i="8"/>
  <c r="B17724" i="8"/>
  <c r="C17724" i="8"/>
  <c r="D17724" i="8"/>
  <c r="E17724" i="8"/>
  <c r="F17724" i="8"/>
  <c r="B17725" i="8"/>
  <c r="C17725" i="8"/>
  <c r="D17725" i="8"/>
  <c r="E17725" i="8"/>
  <c r="F17725" i="8"/>
  <c r="B17726" i="8"/>
  <c r="C17726" i="8"/>
  <c r="D17726" i="8"/>
  <c r="E17726" i="8"/>
  <c r="F17726" i="8"/>
  <c r="B17727" i="8"/>
  <c r="C17727" i="8"/>
  <c r="D17727" i="8"/>
  <c r="E17727" i="8"/>
  <c r="F17727" i="8"/>
  <c r="B17728" i="8"/>
  <c r="C17728" i="8"/>
  <c r="D17728" i="8"/>
  <c r="E17728" i="8"/>
  <c r="F17728" i="8"/>
  <c r="B17729" i="8"/>
  <c r="C17729" i="8"/>
  <c r="D17729" i="8"/>
  <c r="E17729" i="8"/>
  <c r="F17729" i="8"/>
  <c r="B17730" i="8"/>
  <c r="C17730" i="8"/>
  <c r="D17730" i="8"/>
  <c r="E17730" i="8"/>
  <c r="F17730" i="8"/>
  <c r="B17731" i="8"/>
  <c r="C17731" i="8"/>
  <c r="D17731" i="8"/>
  <c r="E17731" i="8"/>
  <c r="F17731" i="8"/>
  <c r="B17732" i="8"/>
  <c r="C17732" i="8"/>
  <c r="D17732" i="8"/>
  <c r="E17732" i="8"/>
  <c r="F17732" i="8"/>
  <c r="B17733" i="8"/>
  <c r="C17733" i="8"/>
  <c r="D17733" i="8"/>
  <c r="E17733" i="8"/>
  <c r="F17733" i="8"/>
  <c r="B17734" i="8"/>
  <c r="C17734" i="8"/>
  <c r="D17734" i="8"/>
  <c r="E17734" i="8"/>
  <c r="F17734" i="8"/>
  <c r="B17735" i="8"/>
  <c r="C17735" i="8"/>
  <c r="D17735" i="8"/>
  <c r="E17735" i="8"/>
  <c r="F17735" i="8"/>
  <c r="B17736" i="8"/>
  <c r="C17736" i="8"/>
  <c r="D17736" i="8"/>
  <c r="E17736" i="8"/>
  <c r="F17736" i="8"/>
  <c r="B17737" i="8"/>
  <c r="C17737" i="8"/>
  <c r="D17737" i="8"/>
  <c r="E17737" i="8"/>
  <c r="F17737" i="8"/>
  <c r="B17738" i="8"/>
  <c r="C17738" i="8"/>
  <c r="D17738" i="8"/>
  <c r="E17738" i="8"/>
  <c r="F17738" i="8"/>
  <c r="B17739" i="8"/>
  <c r="C17739" i="8"/>
  <c r="D17739" i="8"/>
  <c r="E17739" i="8"/>
  <c r="F17739" i="8"/>
  <c r="B17740" i="8"/>
  <c r="C17740" i="8"/>
  <c r="D17740" i="8"/>
  <c r="E17740" i="8"/>
  <c r="F17740" i="8"/>
  <c r="B17741" i="8"/>
  <c r="C17741" i="8"/>
  <c r="D17741" i="8"/>
  <c r="E17741" i="8"/>
  <c r="F17741" i="8"/>
  <c r="B17742" i="8"/>
  <c r="C17742" i="8"/>
  <c r="D17742" i="8"/>
  <c r="E17742" i="8"/>
  <c r="F17742" i="8"/>
  <c r="B17743" i="8"/>
  <c r="C17743" i="8"/>
  <c r="D17743" i="8"/>
  <c r="E17743" i="8"/>
  <c r="F17743" i="8"/>
  <c r="B17744" i="8"/>
  <c r="C17744" i="8"/>
  <c r="D17744" i="8"/>
  <c r="E17744" i="8"/>
  <c r="F17744" i="8"/>
  <c r="B17745" i="8"/>
  <c r="C17745" i="8"/>
  <c r="D17745" i="8"/>
  <c r="E17745" i="8"/>
  <c r="F17745" i="8"/>
  <c r="B17746" i="8"/>
  <c r="C17746" i="8"/>
  <c r="D17746" i="8"/>
  <c r="E17746" i="8"/>
  <c r="F17746" i="8"/>
  <c r="B17747" i="8"/>
  <c r="C17747" i="8"/>
  <c r="D17747" i="8"/>
  <c r="E17747" i="8"/>
  <c r="F17747" i="8"/>
  <c r="B17748" i="8"/>
  <c r="C17748" i="8"/>
  <c r="D17748" i="8"/>
  <c r="E17748" i="8"/>
  <c r="F17748" i="8"/>
  <c r="B17749" i="8"/>
  <c r="C17749" i="8"/>
  <c r="D17749" i="8"/>
  <c r="E17749" i="8"/>
  <c r="F17749" i="8"/>
  <c r="B17750" i="8"/>
  <c r="C17750" i="8"/>
  <c r="D17750" i="8"/>
  <c r="E17750" i="8"/>
  <c r="F17750" i="8"/>
  <c r="B17751" i="8"/>
  <c r="C17751" i="8"/>
  <c r="D17751" i="8"/>
  <c r="E17751" i="8"/>
  <c r="F17751" i="8"/>
  <c r="B17752" i="8"/>
  <c r="C17752" i="8"/>
  <c r="D17752" i="8"/>
  <c r="E17752" i="8"/>
  <c r="F17752" i="8"/>
  <c r="B17753" i="8"/>
  <c r="C17753" i="8"/>
  <c r="D17753" i="8"/>
  <c r="E17753" i="8"/>
  <c r="F17753" i="8"/>
  <c r="B17754" i="8"/>
  <c r="C17754" i="8"/>
  <c r="D17754" i="8"/>
  <c r="E17754" i="8"/>
  <c r="F17754" i="8"/>
  <c r="B17755" i="8"/>
  <c r="C17755" i="8"/>
  <c r="D17755" i="8"/>
  <c r="E17755" i="8"/>
  <c r="F17755" i="8"/>
  <c r="B17756" i="8"/>
  <c r="C17756" i="8"/>
  <c r="D17756" i="8"/>
  <c r="E17756" i="8"/>
  <c r="F17756" i="8"/>
  <c r="B17757" i="8"/>
  <c r="C17757" i="8"/>
  <c r="D17757" i="8"/>
  <c r="E17757" i="8"/>
  <c r="F17757" i="8"/>
  <c r="B17758" i="8"/>
  <c r="C17758" i="8"/>
  <c r="D17758" i="8"/>
  <c r="E17758" i="8"/>
  <c r="F17758" i="8"/>
  <c r="B17759" i="8"/>
  <c r="C17759" i="8"/>
  <c r="D17759" i="8"/>
  <c r="E17759" i="8"/>
  <c r="F17759" i="8"/>
  <c r="B17760" i="8"/>
  <c r="C17760" i="8"/>
  <c r="D17760" i="8"/>
  <c r="E17760" i="8"/>
  <c r="F17760" i="8"/>
  <c r="B17761" i="8"/>
  <c r="C17761" i="8"/>
  <c r="D17761" i="8"/>
  <c r="E17761" i="8"/>
  <c r="F17761" i="8"/>
  <c r="B17762" i="8"/>
  <c r="C17762" i="8"/>
  <c r="D17762" i="8"/>
  <c r="E17762" i="8"/>
  <c r="F17762" i="8"/>
  <c r="B17763" i="8"/>
  <c r="C17763" i="8"/>
  <c r="D17763" i="8"/>
  <c r="E17763" i="8"/>
  <c r="F17763" i="8"/>
  <c r="B17764" i="8"/>
  <c r="C17764" i="8"/>
  <c r="D17764" i="8"/>
  <c r="E17764" i="8"/>
  <c r="F17764" i="8"/>
  <c r="B17765" i="8"/>
  <c r="C17765" i="8"/>
  <c r="D17765" i="8"/>
  <c r="E17765" i="8"/>
  <c r="F17765" i="8"/>
  <c r="B17766" i="8"/>
  <c r="C17766" i="8"/>
  <c r="D17766" i="8"/>
  <c r="E17766" i="8"/>
  <c r="F17766" i="8"/>
  <c r="B17767" i="8"/>
  <c r="C17767" i="8"/>
  <c r="D17767" i="8"/>
  <c r="E17767" i="8"/>
  <c r="F17767" i="8"/>
  <c r="B17768" i="8"/>
  <c r="C17768" i="8"/>
  <c r="D17768" i="8"/>
  <c r="E17768" i="8"/>
  <c r="F17768" i="8"/>
  <c r="B17769" i="8"/>
  <c r="C17769" i="8"/>
  <c r="D17769" i="8"/>
  <c r="E17769" i="8"/>
  <c r="F17769" i="8"/>
  <c r="B17770" i="8"/>
  <c r="C17770" i="8"/>
  <c r="D17770" i="8"/>
  <c r="E17770" i="8"/>
  <c r="F17770" i="8"/>
  <c r="B17771" i="8"/>
  <c r="C17771" i="8"/>
  <c r="D17771" i="8"/>
  <c r="E17771" i="8"/>
  <c r="F17771" i="8"/>
  <c r="B17772" i="8"/>
  <c r="C17772" i="8"/>
  <c r="D17772" i="8"/>
  <c r="E17772" i="8"/>
  <c r="F17772" i="8"/>
  <c r="B17773" i="8"/>
  <c r="C17773" i="8"/>
  <c r="D17773" i="8"/>
  <c r="E17773" i="8"/>
  <c r="F17773" i="8"/>
  <c r="B17774" i="8"/>
  <c r="C17774" i="8"/>
  <c r="D17774" i="8"/>
  <c r="E17774" i="8"/>
  <c r="F17774" i="8"/>
  <c r="B17775" i="8"/>
  <c r="C17775" i="8"/>
  <c r="D17775" i="8"/>
  <c r="E17775" i="8"/>
  <c r="F17775" i="8"/>
  <c r="B17776" i="8"/>
  <c r="C17776" i="8"/>
  <c r="D17776" i="8"/>
  <c r="E17776" i="8"/>
  <c r="F17776" i="8"/>
  <c r="B17777" i="8"/>
  <c r="C17777" i="8"/>
  <c r="D17777" i="8"/>
  <c r="E17777" i="8"/>
  <c r="F17777" i="8"/>
  <c r="B17778" i="8"/>
  <c r="C17778" i="8"/>
  <c r="D17778" i="8"/>
  <c r="E17778" i="8"/>
  <c r="F17778" i="8"/>
  <c r="B17779" i="8"/>
  <c r="C17779" i="8"/>
  <c r="D17779" i="8"/>
  <c r="E17779" i="8"/>
  <c r="F17779" i="8"/>
  <c r="B17780" i="8"/>
  <c r="C17780" i="8"/>
  <c r="D17780" i="8"/>
  <c r="E17780" i="8"/>
  <c r="F17780" i="8"/>
  <c r="B17781" i="8"/>
  <c r="C17781" i="8"/>
  <c r="D17781" i="8"/>
  <c r="E17781" i="8"/>
  <c r="F17781" i="8"/>
  <c r="B17782" i="8"/>
  <c r="C17782" i="8"/>
  <c r="D17782" i="8"/>
  <c r="E17782" i="8"/>
  <c r="F17782" i="8"/>
  <c r="B17783" i="8"/>
  <c r="C17783" i="8"/>
  <c r="D17783" i="8"/>
  <c r="E17783" i="8"/>
  <c r="F17783" i="8"/>
  <c r="B17784" i="8"/>
  <c r="C17784" i="8"/>
  <c r="D17784" i="8"/>
  <c r="E17784" i="8"/>
  <c r="F17784" i="8"/>
  <c r="B17785" i="8"/>
  <c r="C17785" i="8"/>
  <c r="D17785" i="8"/>
  <c r="E17785" i="8"/>
  <c r="F17785" i="8"/>
  <c r="B17786" i="8"/>
  <c r="C17786" i="8"/>
  <c r="D17786" i="8"/>
  <c r="E17786" i="8"/>
  <c r="F17786" i="8"/>
  <c r="B17787" i="8"/>
  <c r="C17787" i="8"/>
  <c r="D17787" i="8"/>
  <c r="E17787" i="8"/>
  <c r="F17787" i="8"/>
  <c r="B17788" i="8"/>
  <c r="C17788" i="8"/>
  <c r="D17788" i="8"/>
  <c r="E17788" i="8"/>
  <c r="F17788" i="8"/>
  <c r="B17789" i="8"/>
  <c r="C17789" i="8"/>
  <c r="D17789" i="8"/>
  <c r="E17789" i="8"/>
  <c r="F17789" i="8"/>
  <c r="B17790" i="8"/>
  <c r="C17790" i="8"/>
  <c r="D17790" i="8"/>
  <c r="E17790" i="8"/>
  <c r="F17790" i="8"/>
  <c r="B17791" i="8"/>
  <c r="C17791" i="8"/>
  <c r="D17791" i="8"/>
  <c r="E17791" i="8"/>
  <c r="F17791" i="8"/>
  <c r="B17792" i="8"/>
  <c r="C17792" i="8"/>
  <c r="D17792" i="8"/>
  <c r="E17792" i="8"/>
  <c r="F17792" i="8"/>
  <c r="B17793" i="8"/>
  <c r="C17793" i="8"/>
  <c r="D17793" i="8"/>
  <c r="E17793" i="8"/>
  <c r="F17793" i="8"/>
  <c r="B17794" i="8"/>
  <c r="C17794" i="8"/>
  <c r="D17794" i="8"/>
  <c r="E17794" i="8"/>
  <c r="F17794" i="8"/>
  <c r="B17795" i="8"/>
  <c r="C17795" i="8"/>
  <c r="D17795" i="8"/>
  <c r="E17795" i="8"/>
  <c r="F17795" i="8"/>
  <c r="B17796" i="8"/>
  <c r="C17796" i="8"/>
  <c r="D17796" i="8"/>
  <c r="E17796" i="8"/>
  <c r="F17796" i="8"/>
  <c r="B17797" i="8"/>
  <c r="C17797" i="8"/>
  <c r="D17797" i="8"/>
  <c r="E17797" i="8"/>
  <c r="F17797" i="8"/>
  <c r="B17798" i="8"/>
  <c r="C17798" i="8"/>
  <c r="D17798" i="8"/>
  <c r="E17798" i="8"/>
  <c r="F17798" i="8"/>
  <c r="B17799" i="8"/>
  <c r="C17799" i="8"/>
  <c r="D17799" i="8"/>
  <c r="E17799" i="8"/>
  <c r="F17799" i="8"/>
  <c r="B17800" i="8"/>
  <c r="C17800" i="8"/>
  <c r="D17800" i="8"/>
  <c r="E17800" i="8"/>
  <c r="F17800" i="8"/>
  <c r="B17801" i="8"/>
  <c r="C17801" i="8"/>
  <c r="D17801" i="8"/>
  <c r="E17801" i="8"/>
  <c r="F17801" i="8"/>
  <c r="B17802" i="8"/>
  <c r="C17802" i="8"/>
  <c r="D17802" i="8"/>
  <c r="E17802" i="8"/>
  <c r="F17802" i="8"/>
  <c r="B17803" i="8"/>
  <c r="C17803" i="8"/>
  <c r="D17803" i="8"/>
  <c r="E17803" i="8"/>
  <c r="F17803" i="8"/>
  <c r="B17804" i="8"/>
  <c r="C17804" i="8"/>
  <c r="D17804" i="8"/>
  <c r="E17804" i="8"/>
  <c r="F17804" i="8"/>
  <c r="B17805" i="8"/>
  <c r="C17805" i="8"/>
  <c r="D17805" i="8"/>
  <c r="E17805" i="8"/>
  <c r="F17805" i="8"/>
  <c r="B17806" i="8"/>
  <c r="C17806" i="8"/>
  <c r="D17806" i="8"/>
  <c r="E17806" i="8"/>
  <c r="F17806" i="8"/>
  <c r="B17807" i="8"/>
  <c r="C17807" i="8"/>
  <c r="D17807" i="8"/>
  <c r="E17807" i="8"/>
  <c r="F17807" i="8"/>
  <c r="B17808" i="8"/>
  <c r="C17808" i="8"/>
  <c r="D17808" i="8"/>
  <c r="E17808" i="8"/>
  <c r="F17808" i="8"/>
  <c r="B17809" i="8"/>
  <c r="C17809" i="8"/>
  <c r="D17809" i="8"/>
  <c r="E17809" i="8"/>
  <c r="F17809" i="8"/>
  <c r="B17810" i="8"/>
  <c r="C17810" i="8"/>
  <c r="D17810" i="8"/>
  <c r="E17810" i="8"/>
  <c r="F17810" i="8"/>
  <c r="B17811" i="8"/>
  <c r="C17811" i="8"/>
  <c r="D17811" i="8"/>
  <c r="E17811" i="8"/>
  <c r="F17811" i="8"/>
  <c r="B17812" i="8"/>
  <c r="C17812" i="8"/>
  <c r="D17812" i="8"/>
  <c r="E17812" i="8"/>
  <c r="F17812" i="8"/>
  <c r="B17813" i="8"/>
  <c r="C17813" i="8"/>
  <c r="D17813" i="8"/>
  <c r="E17813" i="8"/>
  <c r="F17813" i="8"/>
  <c r="B17814" i="8"/>
  <c r="C17814" i="8"/>
  <c r="D17814" i="8"/>
  <c r="E17814" i="8"/>
  <c r="F17814" i="8"/>
  <c r="B17815" i="8"/>
  <c r="C17815" i="8"/>
  <c r="D17815" i="8"/>
  <c r="E17815" i="8"/>
  <c r="F17815" i="8"/>
  <c r="B17816" i="8"/>
  <c r="C17816" i="8"/>
  <c r="D17816" i="8"/>
  <c r="E17816" i="8"/>
  <c r="F17816" i="8"/>
  <c r="B17817" i="8"/>
  <c r="C17817" i="8"/>
  <c r="D17817" i="8"/>
  <c r="E17817" i="8"/>
  <c r="F17817" i="8"/>
  <c r="B17818" i="8"/>
  <c r="C17818" i="8"/>
  <c r="D17818" i="8"/>
  <c r="E17818" i="8"/>
  <c r="F17818" i="8"/>
  <c r="B17819" i="8"/>
  <c r="C17819" i="8"/>
  <c r="D17819" i="8"/>
  <c r="E17819" i="8"/>
  <c r="F17819" i="8"/>
  <c r="B17820" i="8"/>
  <c r="C17820" i="8"/>
  <c r="D17820" i="8"/>
  <c r="E17820" i="8"/>
  <c r="F17820" i="8"/>
  <c r="B17821" i="8"/>
  <c r="C17821" i="8"/>
  <c r="D17821" i="8"/>
  <c r="E17821" i="8"/>
  <c r="F17821" i="8"/>
  <c r="B17822" i="8"/>
  <c r="C17822" i="8"/>
  <c r="D17822" i="8"/>
  <c r="E17822" i="8"/>
  <c r="F17822" i="8"/>
  <c r="B17823" i="8"/>
  <c r="C17823" i="8"/>
  <c r="D17823" i="8"/>
  <c r="E17823" i="8"/>
  <c r="F17823" i="8"/>
  <c r="B17824" i="8"/>
  <c r="C17824" i="8"/>
  <c r="D17824" i="8"/>
  <c r="E17824" i="8"/>
  <c r="F17824" i="8"/>
  <c r="B17825" i="8"/>
  <c r="C17825" i="8"/>
  <c r="D17825" i="8"/>
  <c r="E17825" i="8"/>
  <c r="F17825" i="8"/>
  <c r="B17826" i="8"/>
  <c r="C17826" i="8"/>
  <c r="D17826" i="8"/>
  <c r="E17826" i="8"/>
  <c r="F17826" i="8"/>
  <c r="B17827" i="8"/>
  <c r="C17827" i="8"/>
  <c r="D17827" i="8"/>
  <c r="E17827" i="8"/>
  <c r="F17827" i="8"/>
  <c r="B17828" i="8"/>
  <c r="C17828" i="8"/>
  <c r="D17828" i="8"/>
  <c r="E17828" i="8"/>
  <c r="F17828" i="8"/>
  <c r="B17829" i="8"/>
  <c r="C17829" i="8"/>
  <c r="D17829" i="8"/>
  <c r="E17829" i="8"/>
  <c r="F17829" i="8"/>
  <c r="B17830" i="8"/>
  <c r="C17830" i="8"/>
  <c r="D17830" i="8"/>
  <c r="E17830" i="8"/>
  <c r="F17830" i="8"/>
  <c r="B17831" i="8"/>
  <c r="C17831" i="8"/>
  <c r="D17831" i="8"/>
  <c r="E17831" i="8"/>
  <c r="F17831" i="8"/>
  <c r="B17832" i="8"/>
  <c r="C17832" i="8"/>
  <c r="D17832" i="8"/>
  <c r="E17832" i="8"/>
  <c r="F17832" i="8"/>
  <c r="B17833" i="8"/>
  <c r="C17833" i="8"/>
  <c r="D17833" i="8"/>
  <c r="E17833" i="8"/>
  <c r="F17833" i="8"/>
  <c r="B17834" i="8"/>
  <c r="C17834" i="8"/>
  <c r="D17834" i="8"/>
  <c r="E17834" i="8"/>
  <c r="F17834" i="8"/>
  <c r="B17835" i="8"/>
  <c r="C17835" i="8"/>
  <c r="D17835" i="8"/>
  <c r="E17835" i="8"/>
  <c r="F17835" i="8"/>
  <c r="B17836" i="8"/>
  <c r="C17836" i="8"/>
  <c r="D17836" i="8"/>
  <c r="E17836" i="8"/>
  <c r="F17836" i="8"/>
  <c r="B17837" i="8"/>
  <c r="C17837" i="8"/>
  <c r="D17837" i="8"/>
  <c r="E17837" i="8"/>
  <c r="F17837" i="8"/>
  <c r="B17838" i="8"/>
  <c r="C17838" i="8"/>
  <c r="D17838" i="8"/>
  <c r="E17838" i="8"/>
  <c r="F17838" i="8"/>
  <c r="B17839" i="8"/>
  <c r="C17839" i="8"/>
  <c r="D17839" i="8"/>
  <c r="E17839" i="8"/>
  <c r="F17839" i="8"/>
  <c r="B17840" i="8"/>
  <c r="C17840" i="8"/>
  <c r="D17840" i="8"/>
  <c r="E17840" i="8"/>
  <c r="F17840" i="8"/>
  <c r="B17841" i="8"/>
  <c r="C17841" i="8"/>
  <c r="D17841" i="8"/>
  <c r="E17841" i="8"/>
  <c r="F17841" i="8"/>
  <c r="B17842" i="8"/>
  <c r="C17842" i="8"/>
  <c r="D17842" i="8"/>
  <c r="E17842" i="8"/>
  <c r="F17842" i="8"/>
  <c r="B17843" i="8"/>
  <c r="C17843" i="8"/>
  <c r="D17843" i="8"/>
  <c r="E17843" i="8"/>
  <c r="F17843" i="8"/>
  <c r="B17844" i="8"/>
  <c r="C17844" i="8"/>
  <c r="D17844" i="8"/>
  <c r="E17844" i="8"/>
  <c r="F17844" i="8"/>
  <c r="B17845" i="8"/>
  <c r="C17845" i="8"/>
  <c r="D17845" i="8"/>
  <c r="E17845" i="8"/>
  <c r="F17845" i="8"/>
  <c r="B17846" i="8"/>
  <c r="C17846" i="8"/>
  <c r="D17846" i="8"/>
  <c r="E17846" i="8"/>
  <c r="F17846" i="8"/>
  <c r="B17847" i="8"/>
  <c r="C17847" i="8"/>
  <c r="D17847" i="8"/>
  <c r="E17847" i="8"/>
  <c r="F17847" i="8"/>
  <c r="B17848" i="8"/>
  <c r="C17848" i="8"/>
  <c r="D17848" i="8"/>
  <c r="E17848" i="8"/>
  <c r="F17848" i="8"/>
  <c r="B17849" i="8"/>
  <c r="C17849" i="8"/>
  <c r="D17849" i="8"/>
  <c r="E17849" i="8"/>
  <c r="F17849" i="8"/>
  <c r="B17850" i="8"/>
  <c r="C17850" i="8"/>
  <c r="D17850" i="8"/>
  <c r="E17850" i="8"/>
  <c r="F17850" i="8"/>
  <c r="B17851" i="8"/>
  <c r="C17851" i="8"/>
  <c r="D17851" i="8"/>
  <c r="E17851" i="8"/>
  <c r="F17851" i="8"/>
  <c r="B17852" i="8"/>
  <c r="C17852" i="8"/>
  <c r="D17852" i="8"/>
  <c r="E17852" i="8"/>
  <c r="F17852" i="8"/>
  <c r="B17853" i="8"/>
  <c r="C17853" i="8"/>
  <c r="D17853" i="8"/>
  <c r="E17853" i="8"/>
  <c r="F17853" i="8"/>
  <c r="B17854" i="8"/>
  <c r="C17854" i="8"/>
  <c r="D17854" i="8"/>
  <c r="E17854" i="8"/>
  <c r="F17854" i="8"/>
  <c r="B17855" i="8"/>
  <c r="C17855" i="8"/>
  <c r="D17855" i="8"/>
  <c r="E17855" i="8"/>
  <c r="F17855" i="8"/>
  <c r="B17856" i="8"/>
  <c r="C17856" i="8"/>
  <c r="D17856" i="8"/>
  <c r="E17856" i="8"/>
  <c r="F17856" i="8"/>
  <c r="B17857" i="8"/>
  <c r="C17857" i="8"/>
  <c r="D17857" i="8"/>
  <c r="E17857" i="8"/>
  <c r="F17857" i="8"/>
  <c r="B17858" i="8"/>
  <c r="C17858" i="8"/>
  <c r="D17858" i="8"/>
  <c r="E17858" i="8"/>
  <c r="F17858" i="8"/>
  <c r="B17859" i="8"/>
  <c r="C17859" i="8"/>
  <c r="D17859" i="8"/>
  <c r="E17859" i="8"/>
  <c r="F17859" i="8"/>
  <c r="B17860" i="8"/>
  <c r="C17860" i="8"/>
  <c r="D17860" i="8"/>
  <c r="E17860" i="8"/>
  <c r="F17860" i="8"/>
  <c r="B17861" i="8"/>
  <c r="C17861" i="8"/>
  <c r="D17861" i="8"/>
  <c r="E17861" i="8"/>
  <c r="F17861" i="8"/>
  <c r="B17862" i="8"/>
  <c r="C17862" i="8"/>
  <c r="D17862" i="8"/>
  <c r="E17862" i="8"/>
  <c r="F17862" i="8"/>
  <c r="B17863" i="8"/>
  <c r="C17863" i="8"/>
  <c r="D17863" i="8"/>
  <c r="E17863" i="8"/>
  <c r="F17863" i="8"/>
  <c r="B17864" i="8"/>
  <c r="C17864" i="8"/>
  <c r="D17864" i="8"/>
  <c r="E17864" i="8"/>
  <c r="F17864" i="8"/>
  <c r="B17865" i="8"/>
  <c r="C17865" i="8"/>
  <c r="D17865" i="8"/>
  <c r="E17865" i="8"/>
  <c r="F17865" i="8"/>
  <c r="B17866" i="8"/>
  <c r="C17866" i="8"/>
  <c r="D17866" i="8"/>
  <c r="E17866" i="8"/>
  <c r="F17866" i="8"/>
  <c r="B17867" i="8"/>
  <c r="C17867" i="8"/>
  <c r="D17867" i="8"/>
  <c r="E17867" i="8"/>
  <c r="F17867" i="8"/>
  <c r="B17868" i="8"/>
  <c r="C17868" i="8"/>
  <c r="D17868" i="8"/>
  <c r="E17868" i="8"/>
  <c r="F17868" i="8"/>
  <c r="B17869" i="8"/>
  <c r="C17869" i="8"/>
  <c r="D17869" i="8"/>
  <c r="E17869" i="8"/>
  <c r="F17869" i="8"/>
  <c r="B17870" i="8"/>
  <c r="C17870" i="8"/>
  <c r="D17870" i="8"/>
  <c r="E17870" i="8"/>
  <c r="F17870" i="8"/>
  <c r="B17871" i="8"/>
  <c r="C17871" i="8"/>
  <c r="D17871" i="8"/>
  <c r="E17871" i="8"/>
  <c r="F17871" i="8"/>
  <c r="B17872" i="8"/>
  <c r="C17872" i="8"/>
  <c r="D17872" i="8"/>
  <c r="E17872" i="8"/>
  <c r="F17872" i="8"/>
  <c r="B17873" i="8"/>
  <c r="C17873" i="8"/>
  <c r="D17873" i="8"/>
  <c r="E17873" i="8"/>
  <c r="F17873" i="8"/>
  <c r="B17874" i="8"/>
  <c r="C17874" i="8"/>
  <c r="D17874" i="8"/>
  <c r="E17874" i="8"/>
  <c r="F17874" i="8"/>
  <c r="B17875" i="8"/>
  <c r="C17875" i="8"/>
  <c r="D17875" i="8"/>
  <c r="E17875" i="8"/>
  <c r="F17875" i="8"/>
  <c r="B17876" i="8"/>
  <c r="C17876" i="8"/>
  <c r="D17876" i="8"/>
  <c r="E17876" i="8"/>
  <c r="F17876" i="8"/>
  <c r="B17877" i="8"/>
  <c r="C17877" i="8"/>
  <c r="D17877" i="8"/>
  <c r="E17877" i="8"/>
  <c r="F17877" i="8"/>
  <c r="B17878" i="8"/>
  <c r="C17878" i="8"/>
  <c r="D17878" i="8"/>
  <c r="E17878" i="8"/>
  <c r="F17878" i="8"/>
  <c r="B17879" i="8"/>
  <c r="C17879" i="8"/>
  <c r="D17879" i="8"/>
  <c r="E17879" i="8"/>
  <c r="F17879" i="8"/>
  <c r="B17880" i="8"/>
  <c r="C17880" i="8"/>
  <c r="D17880" i="8"/>
  <c r="E17880" i="8"/>
  <c r="F17880" i="8"/>
  <c r="B17881" i="8"/>
  <c r="C17881" i="8"/>
  <c r="D17881" i="8"/>
  <c r="E17881" i="8"/>
  <c r="F17881" i="8"/>
  <c r="B17882" i="8"/>
  <c r="C17882" i="8"/>
  <c r="D17882" i="8"/>
  <c r="E17882" i="8"/>
  <c r="F17882" i="8"/>
  <c r="B17883" i="8"/>
  <c r="C17883" i="8"/>
  <c r="D17883" i="8"/>
  <c r="E17883" i="8"/>
  <c r="F17883" i="8"/>
  <c r="B17884" i="8"/>
  <c r="C17884" i="8"/>
  <c r="D17884" i="8"/>
  <c r="E17884" i="8"/>
  <c r="F17884" i="8"/>
  <c r="B17885" i="8"/>
  <c r="C17885" i="8"/>
  <c r="D17885" i="8"/>
  <c r="E17885" i="8"/>
  <c r="F17885" i="8"/>
  <c r="B17886" i="8"/>
  <c r="C17886" i="8"/>
  <c r="D17886" i="8"/>
  <c r="E17886" i="8"/>
  <c r="F17886" i="8"/>
  <c r="B17887" i="8"/>
  <c r="C17887" i="8"/>
  <c r="D17887" i="8"/>
  <c r="E17887" i="8"/>
  <c r="F17887" i="8"/>
  <c r="B17888" i="8"/>
  <c r="C17888" i="8"/>
  <c r="D17888" i="8"/>
  <c r="E17888" i="8"/>
  <c r="F17888" i="8"/>
  <c r="B17889" i="8"/>
  <c r="C17889" i="8"/>
  <c r="D17889" i="8"/>
  <c r="E17889" i="8"/>
  <c r="F17889" i="8"/>
  <c r="B17890" i="8"/>
  <c r="C17890" i="8"/>
  <c r="D17890" i="8"/>
  <c r="E17890" i="8"/>
  <c r="F17890" i="8"/>
  <c r="B17891" i="8"/>
  <c r="C17891" i="8"/>
  <c r="D17891" i="8"/>
  <c r="E17891" i="8"/>
  <c r="F17891" i="8"/>
  <c r="B17892" i="8"/>
  <c r="C17892" i="8"/>
  <c r="D17892" i="8"/>
  <c r="E17892" i="8"/>
  <c r="F17892" i="8"/>
  <c r="B17893" i="8"/>
  <c r="C17893" i="8"/>
  <c r="D17893" i="8"/>
  <c r="E17893" i="8"/>
  <c r="F17893" i="8"/>
  <c r="B17894" i="8"/>
  <c r="C17894" i="8"/>
  <c r="D17894" i="8"/>
  <c r="E17894" i="8"/>
  <c r="F17894" i="8"/>
  <c r="B17895" i="8"/>
  <c r="C17895" i="8"/>
  <c r="D17895" i="8"/>
  <c r="E17895" i="8"/>
  <c r="F17895" i="8"/>
  <c r="B17896" i="8"/>
  <c r="C17896" i="8"/>
  <c r="D17896" i="8"/>
  <c r="E17896" i="8"/>
  <c r="F17896" i="8"/>
  <c r="B17897" i="8"/>
  <c r="C17897" i="8"/>
  <c r="D17897" i="8"/>
  <c r="E17897" i="8"/>
  <c r="F17897" i="8"/>
  <c r="B17898" i="8"/>
  <c r="C17898" i="8"/>
  <c r="D17898" i="8"/>
  <c r="E17898" i="8"/>
  <c r="F17898" i="8"/>
  <c r="B17899" i="8"/>
  <c r="C17899" i="8"/>
  <c r="D17899" i="8"/>
  <c r="E17899" i="8"/>
  <c r="F17899" i="8"/>
  <c r="B17900" i="8"/>
  <c r="C17900" i="8"/>
  <c r="D17900" i="8"/>
  <c r="E17900" i="8"/>
  <c r="F17900" i="8"/>
  <c r="B17901" i="8"/>
  <c r="C17901" i="8"/>
  <c r="D17901" i="8"/>
  <c r="E17901" i="8"/>
  <c r="F17901" i="8"/>
  <c r="B17902" i="8"/>
  <c r="C17902" i="8"/>
  <c r="D17902" i="8"/>
  <c r="E17902" i="8"/>
  <c r="F17902" i="8"/>
  <c r="B17903" i="8"/>
  <c r="C17903" i="8"/>
  <c r="D17903" i="8"/>
  <c r="E17903" i="8"/>
  <c r="F17903" i="8"/>
  <c r="B17904" i="8"/>
  <c r="C17904" i="8"/>
  <c r="D17904" i="8"/>
  <c r="E17904" i="8"/>
  <c r="F17904" i="8"/>
  <c r="B17905" i="8"/>
  <c r="C17905" i="8"/>
  <c r="D17905" i="8"/>
  <c r="E17905" i="8"/>
  <c r="F17905" i="8"/>
  <c r="B17906" i="8"/>
  <c r="C17906" i="8"/>
  <c r="D17906" i="8"/>
  <c r="E17906" i="8"/>
  <c r="F17906" i="8"/>
  <c r="B17907" i="8"/>
  <c r="C17907" i="8"/>
  <c r="D17907" i="8"/>
  <c r="E17907" i="8"/>
  <c r="F17907" i="8"/>
  <c r="B17908" i="8"/>
  <c r="C17908" i="8"/>
  <c r="D17908" i="8"/>
  <c r="E17908" i="8"/>
  <c r="F17908" i="8"/>
  <c r="B17909" i="8"/>
  <c r="C17909" i="8"/>
  <c r="D17909" i="8"/>
  <c r="E17909" i="8"/>
  <c r="F17909" i="8"/>
  <c r="B17910" i="8"/>
  <c r="C17910" i="8"/>
  <c r="D17910" i="8"/>
  <c r="E17910" i="8"/>
  <c r="F17910" i="8"/>
  <c r="B17911" i="8"/>
  <c r="C17911" i="8"/>
  <c r="D17911" i="8"/>
  <c r="E17911" i="8"/>
  <c r="F17911" i="8"/>
  <c r="B17912" i="8"/>
  <c r="C17912" i="8"/>
  <c r="D17912" i="8"/>
  <c r="E17912" i="8"/>
  <c r="F17912" i="8"/>
  <c r="B17913" i="8"/>
  <c r="C17913" i="8"/>
  <c r="D17913" i="8"/>
  <c r="E17913" i="8"/>
  <c r="F17913" i="8"/>
  <c r="B17914" i="8"/>
  <c r="C17914" i="8"/>
  <c r="D17914" i="8"/>
  <c r="E17914" i="8"/>
  <c r="F17914" i="8"/>
  <c r="B17915" i="8"/>
  <c r="C17915" i="8"/>
  <c r="D17915" i="8"/>
  <c r="E17915" i="8"/>
  <c r="F17915" i="8"/>
  <c r="B17916" i="8"/>
  <c r="C17916" i="8"/>
  <c r="D17916" i="8"/>
  <c r="E17916" i="8"/>
  <c r="F17916" i="8"/>
  <c r="B17917" i="8"/>
  <c r="C17917" i="8"/>
  <c r="D17917" i="8"/>
  <c r="E17917" i="8"/>
  <c r="F17917" i="8"/>
  <c r="B17918" i="8"/>
  <c r="C17918" i="8"/>
  <c r="D17918" i="8"/>
  <c r="E17918" i="8"/>
  <c r="F17918" i="8"/>
  <c r="B17919" i="8"/>
  <c r="C17919" i="8"/>
  <c r="D17919" i="8"/>
  <c r="E17919" i="8"/>
  <c r="F17919" i="8"/>
  <c r="B17920" i="8"/>
  <c r="C17920" i="8"/>
  <c r="D17920" i="8"/>
  <c r="E17920" i="8"/>
  <c r="F17920" i="8"/>
  <c r="B17921" i="8"/>
  <c r="C17921" i="8"/>
  <c r="D17921" i="8"/>
  <c r="E17921" i="8"/>
  <c r="F17921" i="8"/>
  <c r="B17922" i="8"/>
  <c r="C17922" i="8"/>
  <c r="D17922" i="8"/>
  <c r="E17922" i="8"/>
  <c r="F17922" i="8"/>
  <c r="B17923" i="8"/>
  <c r="C17923" i="8"/>
  <c r="D17923" i="8"/>
  <c r="E17923" i="8"/>
  <c r="F17923" i="8"/>
  <c r="B17924" i="8"/>
  <c r="C17924" i="8"/>
  <c r="D17924" i="8"/>
  <c r="E17924" i="8"/>
  <c r="F17924" i="8"/>
  <c r="B17925" i="8"/>
  <c r="C17925" i="8"/>
  <c r="D17925" i="8"/>
  <c r="E17925" i="8"/>
  <c r="F17925" i="8"/>
  <c r="B17926" i="8"/>
  <c r="C17926" i="8"/>
  <c r="D17926" i="8"/>
  <c r="E17926" i="8"/>
  <c r="F17926" i="8"/>
  <c r="B17927" i="8"/>
  <c r="C17927" i="8"/>
  <c r="D17927" i="8"/>
  <c r="E17927" i="8"/>
  <c r="F17927" i="8"/>
  <c r="B17928" i="8"/>
  <c r="C17928" i="8"/>
  <c r="D17928" i="8"/>
  <c r="E17928" i="8"/>
  <c r="F17928" i="8"/>
  <c r="B17929" i="8"/>
  <c r="C17929" i="8"/>
  <c r="D17929" i="8"/>
  <c r="E17929" i="8"/>
  <c r="F17929" i="8"/>
  <c r="B17930" i="8"/>
  <c r="C17930" i="8"/>
  <c r="D17930" i="8"/>
  <c r="E17930" i="8"/>
  <c r="F17930" i="8"/>
  <c r="B17931" i="8"/>
  <c r="C17931" i="8"/>
  <c r="D17931" i="8"/>
  <c r="E17931" i="8"/>
  <c r="F17931" i="8"/>
  <c r="B17932" i="8"/>
  <c r="C17932" i="8"/>
  <c r="D17932" i="8"/>
  <c r="E17932" i="8"/>
  <c r="F17932" i="8"/>
  <c r="B17933" i="8"/>
  <c r="C17933" i="8"/>
  <c r="D17933" i="8"/>
  <c r="E17933" i="8"/>
  <c r="F17933" i="8"/>
  <c r="B17934" i="8"/>
  <c r="C17934" i="8"/>
  <c r="D17934" i="8"/>
  <c r="E17934" i="8"/>
  <c r="F17934" i="8"/>
  <c r="B17935" i="8"/>
  <c r="C17935" i="8"/>
  <c r="D17935" i="8"/>
  <c r="E17935" i="8"/>
  <c r="F17935" i="8"/>
  <c r="B17936" i="8"/>
  <c r="C17936" i="8"/>
  <c r="D17936" i="8"/>
  <c r="E17936" i="8"/>
  <c r="F17936" i="8"/>
  <c r="B17937" i="8"/>
  <c r="C17937" i="8"/>
  <c r="D17937" i="8"/>
  <c r="E17937" i="8"/>
  <c r="F17937" i="8"/>
  <c r="B17938" i="8"/>
  <c r="C17938" i="8"/>
  <c r="D17938" i="8"/>
  <c r="E17938" i="8"/>
  <c r="F17938" i="8"/>
  <c r="B17939" i="8"/>
  <c r="C17939" i="8"/>
  <c r="D17939" i="8"/>
  <c r="E17939" i="8"/>
  <c r="F17939" i="8"/>
  <c r="B17940" i="8"/>
  <c r="C17940" i="8"/>
  <c r="D17940" i="8"/>
  <c r="E17940" i="8"/>
  <c r="F17940" i="8"/>
  <c r="B17941" i="8"/>
  <c r="C17941" i="8"/>
  <c r="D17941" i="8"/>
  <c r="E17941" i="8"/>
  <c r="F17941" i="8"/>
  <c r="B17942" i="8"/>
  <c r="C17942" i="8"/>
  <c r="D17942" i="8"/>
  <c r="E17942" i="8"/>
  <c r="F17942" i="8"/>
  <c r="B17943" i="8"/>
  <c r="C17943" i="8"/>
  <c r="D17943" i="8"/>
  <c r="E17943" i="8"/>
  <c r="F17943" i="8"/>
  <c r="B17944" i="8"/>
  <c r="C17944" i="8"/>
  <c r="D17944" i="8"/>
  <c r="E17944" i="8"/>
  <c r="F17944" i="8"/>
  <c r="B17945" i="8"/>
  <c r="C17945" i="8"/>
  <c r="D17945" i="8"/>
  <c r="E17945" i="8"/>
  <c r="F17945" i="8"/>
  <c r="B17946" i="8"/>
  <c r="C17946" i="8"/>
  <c r="D17946" i="8"/>
  <c r="E17946" i="8"/>
  <c r="F17946" i="8"/>
  <c r="B17947" i="8"/>
  <c r="C17947" i="8"/>
  <c r="D17947" i="8"/>
  <c r="E17947" i="8"/>
  <c r="F17947" i="8"/>
  <c r="B17948" i="8"/>
  <c r="C17948" i="8"/>
  <c r="D17948" i="8"/>
  <c r="E17948" i="8"/>
  <c r="F17948" i="8"/>
  <c r="B17949" i="8"/>
  <c r="C17949" i="8"/>
  <c r="D17949" i="8"/>
  <c r="E17949" i="8"/>
  <c r="F17949" i="8"/>
  <c r="B17950" i="8"/>
  <c r="C17950" i="8"/>
  <c r="D17950" i="8"/>
  <c r="E17950" i="8"/>
  <c r="F17950" i="8"/>
  <c r="B17951" i="8"/>
  <c r="C17951" i="8"/>
  <c r="D17951" i="8"/>
  <c r="E17951" i="8"/>
  <c r="F17951" i="8"/>
  <c r="B17952" i="8"/>
  <c r="C17952" i="8"/>
  <c r="D17952" i="8"/>
  <c r="E17952" i="8"/>
  <c r="F17952" i="8"/>
  <c r="B17953" i="8"/>
  <c r="C17953" i="8"/>
  <c r="D17953" i="8"/>
  <c r="E17953" i="8"/>
  <c r="F17953" i="8"/>
  <c r="B17954" i="8"/>
  <c r="C17954" i="8"/>
  <c r="D17954" i="8"/>
  <c r="E17954" i="8"/>
  <c r="F17954" i="8"/>
  <c r="B17955" i="8"/>
  <c r="C17955" i="8"/>
  <c r="D17955" i="8"/>
  <c r="E17955" i="8"/>
  <c r="F17955" i="8"/>
  <c r="B17956" i="8"/>
  <c r="C17956" i="8"/>
  <c r="D17956" i="8"/>
  <c r="E17956" i="8"/>
  <c r="F17956" i="8"/>
  <c r="B17957" i="8"/>
  <c r="C17957" i="8"/>
  <c r="D17957" i="8"/>
  <c r="E17957" i="8"/>
  <c r="F17957" i="8"/>
  <c r="B17958" i="8"/>
  <c r="C17958" i="8"/>
  <c r="D17958" i="8"/>
  <c r="E17958" i="8"/>
  <c r="F17958" i="8"/>
  <c r="B17959" i="8"/>
  <c r="C17959" i="8"/>
  <c r="D17959" i="8"/>
  <c r="E17959" i="8"/>
  <c r="F17959" i="8"/>
  <c r="B17960" i="8"/>
  <c r="C17960" i="8"/>
  <c r="D17960" i="8"/>
  <c r="E17960" i="8"/>
  <c r="F17960" i="8"/>
  <c r="B17961" i="8"/>
  <c r="C17961" i="8"/>
  <c r="D17961" i="8"/>
  <c r="E17961" i="8"/>
  <c r="F17961" i="8"/>
  <c r="B17962" i="8"/>
  <c r="C17962" i="8"/>
  <c r="D17962" i="8"/>
  <c r="E17962" i="8"/>
  <c r="F17962" i="8"/>
  <c r="B17963" i="8"/>
  <c r="C17963" i="8"/>
  <c r="D17963" i="8"/>
  <c r="E17963" i="8"/>
  <c r="F17963" i="8"/>
  <c r="B17964" i="8"/>
  <c r="C17964" i="8"/>
  <c r="D17964" i="8"/>
  <c r="E17964" i="8"/>
  <c r="F17964" i="8"/>
  <c r="B17965" i="8"/>
  <c r="C17965" i="8"/>
  <c r="D17965" i="8"/>
  <c r="E17965" i="8"/>
  <c r="F17965" i="8"/>
  <c r="B17966" i="8"/>
  <c r="C17966" i="8"/>
  <c r="D17966" i="8"/>
  <c r="E17966" i="8"/>
  <c r="F17966" i="8"/>
  <c r="B17967" i="8"/>
  <c r="C17967" i="8"/>
  <c r="D17967" i="8"/>
  <c r="E17967" i="8"/>
  <c r="F17967" i="8"/>
  <c r="B17968" i="8"/>
  <c r="C17968" i="8"/>
  <c r="D17968" i="8"/>
  <c r="E17968" i="8"/>
  <c r="F17968" i="8"/>
  <c r="B17969" i="8"/>
  <c r="C17969" i="8"/>
  <c r="D17969" i="8"/>
  <c r="E17969" i="8"/>
  <c r="F17969" i="8"/>
  <c r="B17970" i="8"/>
  <c r="C17970" i="8"/>
  <c r="D17970" i="8"/>
  <c r="E17970" i="8"/>
  <c r="F17970" i="8"/>
  <c r="B17971" i="8"/>
  <c r="C17971" i="8"/>
  <c r="D17971" i="8"/>
  <c r="E17971" i="8"/>
  <c r="F17971" i="8"/>
  <c r="B17972" i="8"/>
  <c r="C17972" i="8"/>
  <c r="D17972" i="8"/>
  <c r="E17972" i="8"/>
  <c r="F17972" i="8"/>
  <c r="B17973" i="8"/>
  <c r="C17973" i="8"/>
  <c r="D17973" i="8"/>
  <c r="E17973" i="8"/>
  <c r="F17973" i="8"/>
  <c r="B17974" i="8"/>
  <c r="C17974" i="8"/>
  <c r="D17974" i="8"/>
  <c r="E17974" i="8"/>
  <c r="F17974" i="8"/>
  <c r="B17975" i="8"/>
  <c r="C17975" i="8"/>
  <c r="D17975" i="8"/>
  <c r="E17975" i="8"/>
  <c r="F17975" i="8"/>
  <c r="B17976" i="8"/>
  <c r="C17976" i="8"/>
  <c r="D17976" i="8"/>
  <c r="E17976" i="8"/>
  <c r="F17976" i="8"/>
  <c r="B17977" i="8"/>
  <c r="C17977" i="8"/>
  <c r="D17977" i="8"/>
  <c r="E17977" i="8"/>
  <c r="F17977" i="8"/>
  <c r="B17978" i="8"/>
  <c r="C17978" i="8"/>
  <c r="D17978" i="8"/>
  <c r="E17978" i="8"/>
  <c r="F17978" i="8"/>
  <c r="B17979" i="8"/>
  <c r="C17979" i="8"/>
  <c r="D17979" i="8"/>
  <c r="E17979" i="8"/>
  <c r="F17979" i="8"/>
  <c r="B17980" i="8"/>
  <c r="C17980" i="8"/>
  <c r="D17980" i="8"/>
  <c r="E17980" i="8"/>
  <c r="F17980" i="8"/>
  <c r="B17981" i="8"/>
  <c r="C17981" i="8"/>
  <c r="D17981" i="8"/>
  <c r="E17981" i="8"/>
  <c r="F17981" i="8"/>
  <c r="B17982" i="8"/>
  <c r="C17982" i="8"/>
  <c r="D17982" i="8"/>
  <c r="E17982" i="8"/>
  <c r="F17982" i="8"/>
  <c r="B17983" i="8"/>
  <c r="C17983" i="8"/>
  <c r="D17983" i="8"/>
  <c r="E17983" i="8"/>
  <c r="F17983" i="8"/>
  <c r="B17984" i="8"/>
  <c r="C17984" i="8"/>
  <c r="D17984" i="8"/>
  <c r="E17984" i="8"/>
  <c r="F17984" i="8"/>
  <c r="B17985" i="8"/>
  <c r="C17985" i="8"/>
  <c r="D17985" i="8"/>
  <c r="E17985" i="8"/>
  <c r="F17985" i="8"/>
  <c r="B17986" i="8"/>
  <c r="C17986" i="8"/>
  <c r="D17986" i="8"/>
  <c r="E17986" i="8"/>
  <c r="F17986" i="8"/>
  <c r="B17987" i="8"/>
  <c r="C17987" i="8"/>
  <c r="D17987" i="8"/>
  <c r="E17987" i="8"/>
  <c r="F17987" i="8"/>
  <c r="B17988" i="8"/>
  <c r="C17988" i="8"/>
  <c r="D17988" i="8"/>
  <c r="E17988" i="8"/>
  <c r="F17988" i="8"/>
  <c r="B17989" i="8"/>
  <c r="C17989" i="8"/>
  <c r="D17989" i="8"/>
  <c r="E17989" i="8"/>
  <c r="F17989" i="8"/>
  <c r="B17990" i="8"/>
  <c r="C17990" i="8"/>
  <c r="D17990" i="8"/>
  <c r="E17990" i="8"/>
  <c r="F17990" i="8"/>
  <c r="B17991" i="8"/>
  <c r="C17991" i="8"/>
  <c r="D17991" i="8"/>
  <c r="E17991" i="8"/>
  <c r="F17991" i="8"/>
  <c r="B17992" i="8"/>
  <c r="C17992" i="8"/>
  <c r="D17992" i="8"/>
  <c r="E17992" i="8"/>
  <c r="F17992" i="8"/>
  <c r="B17993" i="8"/>
  <c r="C17993" i="8"/>
  <c r="D17993" i="8"/>
  <c r="E17993" i="8"/>
  <c r="F17993" i="8"/>
  <c r="B17994" i="8"/>
  <c r="C17994" i="8"/>
  <c r="D17994" i="8"/>
  <c r="E17994" i="8"/>
  <c r="F17994" i="8"/>
  <c r="B17995" i="8"/>
  <c r="C17995" i="8"/>
  <c r="D17995" i="8"/>
  <c r="E17995" i="8"/>
  <c r="F17995" i="8"/>
  <c r="B17996" i="8"/>
  <c r="C17996" i="8"/>
  <c r="D17996" i="8"/>
  <c r="E17996" i="8"/>
  <c r="F17996" i="8"/>
  <c r="B17997" i="8"/>
  <c r="C17997" i="8"/>
  <c r="D17997" i="8"/>
  <c r="E17997" i="8"/>
  <c r="F17997" i="8"/>
  <c r="B17998" i="8"/>
  <c r="C17998" i="8"/>
  <c r="D17998" i="8"/>
  <c r="E17998" i="8"/>
  <c r="F17998" i="8"/>
  <c r="B17999" i="8"/>
  <c r="C17999" i="8"/>
  <c r="D17999" i="8"/>
  <c r="E17999" i="8"/>
  <c r="F17999" i="8"/>
  <c r="B18000" i="8"/>
  <c r="C18000" i="8"/>
  <c r="D18000" i="8"/>
  <c r="E18000" i="8"/>
  <c r="F18000" i="8"/>
  <c r="B18001" i="8"/>
  <c r="C18001" i="8"/>
  <c r="D18001" i="8"/>
  <c r="E18001" i="8"/>
  <c r="F18001" i="8"/>
  <c r="B18002" i="8"/>
  <c r="C18002" i="8"/>
  <c r="D18002" i="8"/>
  <c r="E18002" i="8"/>
  <c r="F18002" i="8"/>
  <c r="B18003" i="8"/>
  <c r="C18003" i="8"/>
  <c r="D18003" i="8"/>
  <c r="E18003" i="8"/>
  <c r="F18003" i="8"/>
  <c r="B18004" i="8"/>
  <c r="C18004" i="8"/>
  <c r="D18004" i="8"/>
  <c r="E18004" i="8"/>
  <c r="F18004" i="8"/>
  <c r="B18005" i="8"/>
  <c r="C18005" i="8"/>
  <c r="D18005" i="8"/>
  <c r="E18005" i="8"/>
  <c r="F18005" i="8"/>
  <c r="B18006" i="8"/>
  <c r="C18006" i="8"/>
  <c r="D18006" i="8"/>
  <c r="E18006" i="8"/>
  <c r="F18006" i="8"/>
  <c r="B18007" i="8"/>
  <c r="C18007" i="8"/>
  <c r="D18007" i="8"/>
  <c r="E18007" i="8"/>
  <c r="F18007" i="8"/>
  <c r="B18008" i="8"/>
  <c r="C18008" i="8"/>
  <c r="D18008" i="8"/>
  <c r="E18008" i="8"/>
  <c r="F18008" i="8"/>
  <c r="B18009" i="8"/>
  <c r="C18009" i="8"/>
  <c r="D18009" i="8"/>
  <c r="E18009" i="8"/>
  <c r="F18009" i="8"/>
  <c r="B18010" i="8"/>
  <c r="C18010" i="8"/>
  <c r="D18010" i="8"/>
  <c r="E18010" i="8"/>
  <c r="F18010" i="8"/>
  <c r="B18011" i="8"/>
  <c r="C18011" i="8"/>
  <c r="D18011" i="8"/>
  <c r="E18011" i="8"/>
  <c r="F18011" i="8"/>
  <c r="B18012" i="8"/>
  <c r="C18012" i="8"/>
  <c r="D18012" i="8"/>
  <c r="E18012" i="8"/>
  <c r="F18012" i="8"/>
  <c r="B18013" i="8"/>
  <c r="C18013" i="8"/>
  <c r="D18013" i="8"/>
  <c r="E18013" i="8"/>
  <c r="F18013" i="8"/>
  <c r="B18014" i="8"/>
  <c r="C18014" i="8"/>
  <c r="D18014" i="8"/>
  <c r="E18014" i="8"/>
  <c r="F18014" i="8"/>
  <c r="B18015" i="8"/>
  <c r="C18015" i="8"/>
  <c r="D18015" i="8"/>
  <c r="E18015" i="8"/>
  <c r="F18015" i="8"/>
  <c r="B18016" i="8"/>
  <c r="C18016" i="8"/>
  <c r="D18016" i="8"/>
  <c r="E18016" i="8"/>
  <c r="F18016" i="8"/>
  <c r="B18017" i="8"/>
  <c r="C18017" i="8"/>
  <c r="D18017" i="8"/>
  <c r="E18017" i="8"/>
  <c r="F18017" i="8"/>
  <c r="B18018" i="8"/>
  <c r="C18018" i="8"/>
  <c r="D18018" i="8"/>
  <c r="E18018" i="8"/>
  <c r="F18018" i="8"/>
  <c r="B18019" i="8"/>
  <c r="C18019" i="8"/>
  <c r="D18019" i="8"/>
  <c r="E18019" i="8"/>
  <c r="F18019" i="8"/>
  <c r="B18020" i="8"/>
  <c r="C18020" i="8"/>
  <c r="D18020" i="8"/>
  <c r="E18020" i="8"/>
  <c r="F18020" i="8"/>
  <c r="B18021" i="8"/>
  <c r="C18021" i="8"/>
  <c r="D18021" i="8"/>
  <c r="E18021" i="8"/>
  <c r="F18021" i="8"/>
  <c r="B18022" i="8"/>
  <c r="C18022" i="8"/>
  <c r="D18022" i="8"/>
  <c r="E18022" i="8"/>
  <c r="F18022" i="8"/>
  <c r="B18023" i="8"/>
  <c r="C18023" i="8"/>
  <c r="D18023" i="8"/>
  <c r="E18023" i="8"/>
  <c r="F18023" i="8"/>
  <c r="B18024" i="8"/>
  <c r="C18024" i="8"/>
  <c r="D18024" i="8"/>
  <c r="E18024" i="8"/>
  <c r="F18024" i="8"/>
  <c r="B18025" i="8"/>
  <c r="C18025" i="8"/>
  <c r="D18025" i="8"/>
  <c r="E18025" i="8"/>
  <c r="F18025" i="8"/>
  <c r="B18026" i="8"/>
  <c r="C18026" i="8"/>
  <c r="D18026" i="8"/>
  <c r="E18026" i="8"/>
  <c r="F18026" i="8"/>
  <c r="B18027" i="8"/>
  <c r="C18027" i="8"/>
  <c r="D18027" i="8"/>
  <c r="E18027" i="8"/>
  <c r="F18027" i="8"/>
  <c r="B18028" i="8"/>
  <c r="C18028" i="8"/>
  <c r="D18028" i="8"/>
  <c r="E18028" i="8"/>
  <c r="F18028" i="8"/>
  <c r="B18029" i="8"/>
  <c r="C18029" i="8"/>
  <c r="D18029" i="8"/>
  <c r="E18029" i="8"/>
  <c r="F18029" i="8"/>
  <c r="B18030" i="8"/>
  <c r="C18030" i="8"/>
  <c r="D18030" i="8"/>
  <c r="E18030" i="8"/>
  <c r="F18030" i="8"/>
  <c r="B18031" i="8"/>
  <c r="C18031" i="8"/>
  <c r="D18031" i="8"/>
  <c r="E18031" i="8"/>
  <c r="F18031" i="8"/>
  <c r="B18032" i="8"/>
  <c r="C18032" i="8"/>
  <c r="D18032" i="8"/>
  <c r="E18032" i="8"/>
  <c r="F18032" i="8"/>
  <c r="B18033" i="8"/>
  <c r="C18033" i="8"/>
  <c r="D18033" i="8"/>
  <c r="E18033" i="8"/>
  <c r="F18033" i="8"/>
  <c r="B18034" i="8"/>
  <c r="C18034" i="8"/>
  <c r="D18034" i="8"/>
  <c r="E18034" i="8"/>
  <c r="F18034" i="8"/>
  <c r="B18035" i="8"/>
  <c r="C18035" i="8"/>
  <c r="D18035" i="8"/>
  <c r="E18035" i="8"/>
  <c r="F18035" i="8"/>
  <c r="B18036" i="8"/>
  <c r="C18036" i="8"/>
  <c r="D18036" i="8"/>
  <c r="E18036" i="8"/>
  <c r="F18036" i="8"/>
  <c r="B18037" i="8"/>
  <c r="C18037" i="8"/>
  <c r="D18037" i="8"/>
  <c r="E18037" i="8"/>
  <c r="F18037" i="8"/>
  <c r="B18038" i="8"/>
  <c r="C18038" i="8"/>
  <c r="D18038" i="8"/>
  <c r="E18038" i="8"/>
  <c r="F18038" i="8"/>
  <c r="B18039" i="8"/>
  <c r="C18039" i="8"/>
  <c r="D18039" i="8"/>
  <c r="E18039" i="8"/>
  <c r="F18039" i="8"/>
  <c r="B18040" i="8"/>
  <c r="C18040" i="8"/>
  <c r="D18040" i="8"/>
  <c r="E18040" i="8"/>
  <c r="F18040" i="8"/>
  <c r="B18041" i="8"/>
  <c r="C18041" i="8"/>
  <c r="D18041" i="8"/>
  <c r="E18041" i="8"/>
  <c r="F18041" i="8"/>
  <c r="B18042" i="8"/>
  <c r="C18042" i="8"/>
  <c r="D18042" i="8"/>
  <c r="E18042" i="8"/>
  <c r="F18042" i="8"/>
  <c r="B18043" i="8"/>
  <c r="C18043" i="8"/>
  <c r="D18043" i="8"/>
  <c r="E18043" i="8"/>
  <c r="F18043" i="8"/>
  <c r="B18044" i="8"/>
  <c r="C18044" i="8"/>
  <c r="D18044" i="8"/>
  <c r="E18044" i="8"/>
  <c r="F18044" i="8"/>
  <c r="B18045" i="8"/>
  <c r="C18045" i="8"/>
  <c r="D18045" i="8"/>
  <c r="E18045" i="8"/>
  <c r="F18045" i="8"/>
  <c r="B18046" i="8"/>
  <c r="C18046" i="8"/>
  <c r="D18046" i="8"/>
  <c r="E18046" i="8"/>
  <c r="F18046" i="8"/>
  <c r="B18047" i="8"/>
  <c r="C18047" i="8"/>
  <c r="D18047" i="8"/>
  <c r="E18047" i="8"/>
  <c r="F18047" i="8"/>
  <c r="B18048" i="8"/>
  <c r="C18048" i="8"/>
  <c r="D18048" i="8"/>
  <c r="E18048" i="8"/>
  <c r="F18048" i="8"/>
  <c r="B18049" i="8"/>
  <c r="C18049" i="8"/>
  <c r="D18049" i="8"/>
  <c r="E18049" i="8"/>
  <c r="F18049" i="8"/>
  <c r="B18050" i="8"/>
  <c r="C18050" i="8"/>
  <c r="D18050" i="8"/>
  <c r="E18050" i="8"/>
  <c r="F18050" i="8"/>
  <c r="B18051" i="8"/>
  <c r="C18051" i="8"/>
  <c r="D18051" i="8"/>
  <c r="E18051" i="8"/>
  <c r="F18051" i="8"/>
  <c r="B18052" i="8"/>
  <c r="C18052" i="8"/>
  <c r="D18052" i="8"/>
  <c r="E18052" i="8"/>
  <c r="F18052" i="8"/>
  <c r="B18053" i="8"/>
  <c r="C18053" i="8"/>
  <c r="D18053" i="8"/>
  <c r="E18053" i="8"/>
  <c r="F18053" i="8"/>
  <c r="B18054" i="8"/>
  <c r="C18054" i="8"/>
  <c r="D18054" i="8"/>
  <c r="E18054" i="8"/>
  <c r="F18054" i="8"/>
  <c r="B18055" i="8"/>
  <c r="C18055" i="8"/>
  <c r="D18055" i="8"/>
  <c r="E18055" i="8"/>
  <c r="F18055" i="8"/>
  <c r="B18056" i="8"/>
  <c r="C18056" i="8"/>
  <c r="D18056" i="8"/>
  <c r="E18056" i="8"/>
  <c r="F18056" i="8"/>
  <c r="B18057" i="8"/>
  <c r="C18057" i="8"/>
  <c r="D18057" i="8"/>
  <c r="E18057" i="8"/>
  <c r="F18057" i="8"/>
  <c r="B18058" i="8"/>
  <c r="C18058" i="8"/>
  <c r="D18058" i="8"/>
  <c r="E18058" i="8"/>
  <c r="F18058" i="8"/>
  <c r="B18059" i="8"/>
  <c r="C18059" i="8"/>
  <c r="D18059" i="8"/>
  <c r="E18059" i="8"/>
  <c r="F18059" i="8"/>
  <c r="B18060" i="8"/>
  <c r="C18060" i="8"/>
  <c r="D18060" i="8"/>
  <c r="E18060" i="8"/>
  <c r="F18060" i="8"/>
  <c r="B18061" i="8"/>
  <c r="C18061" i="8"/>
  <c r="D18061" i="8"/>
  <c r="E18061" i="8"/>
  <c r="F18061" i="8"/>
  <c r="B18062" i="8"/>
  <c r="C18062" i="8"/>
  <c r="D18062" i="8"/>
  <c r="E18062" i="8"/>
  <c r="F18062" i="8"/>
  <c r="B18063" i="8"/>
  <c r="C18063" i="8"/>
  <c r="D18063" i="8"/>
  <c r="E18063" i="8"/>
  <c r="F18063" i="8"/>
  <c r="B18064" i="8"/>
  <c r="C18064" i="8"/>
  <c r="D18064" i="8"/>
  <c r="E18064" i="8"/>
  <c r="F18064" i="8"/>
  <c r="B18065" i="8"/>
  <c r="C18065" i="8"/>
  <c r="D18065" i="8"/>
  <c r="E18065" i="8"/>
  <c r="F18065" i="8"/>
  <c r="B18066" i="8"/>
  <c r="C18066" i="8"/>
  <c r="D18066" i="8"/>
  <c r="E18066" i="8"/>
  <c r="F18066" i="8"/>
  <c r="B18067" i="8"/>
  <c r="C18067" i="8"/>
  <c r="D18067" i="8"/>
  <c r="E18067" i="8"/>
  <c r="F18067" i="8"/>
  <c r="B18068" i="8"/>
  <c r="C18068" i="8"/>
  <c r="D18068" i="8"/>
  <c r="E18068" i="8"/>
  <c r="F18068" i="8"/>
  <c r="B18069" i="8"/>
  <c r="C18069" i="8"/>
  <c r="D18069" i="8"/>
  <c r="E18069" i="8"/>
  <c r="F18069" i="8"/>
  <c r="B18070" i="8"/>
  <c r="C18070" i="8"/>
  <c r="D18070" i="8"/>
  <c r="E18070" i="8"/>
  <c r="F18070" i="8"/>
  <c r="B18071" i="8"/>
  <c r="C18071" i="8"/>
  <c r="D18071" i="8"/>
  <c r="E18071" i="8"/>
  <c r="F18071" i="8"/>
  <c r="B18072" i="8"/>
  <c r="C18072" i="8"/>
  <c r="D18072" i="8"/>
  <c r="E18072" i="8"/>
  <c r="F18072" i="8"/>
  <c r="B18073" i="8"/>
  <c r="C18073" i="8"/>
  <c r="D18073" i="8"/>
  <c r="E18073" i="8"/>
  <c r="F18073" i="8"/>
  <c r="B18074" i="8"/>
  <c r="C18074" i="8"/>
  <c r="D18074" i="8"/>
  <c r="E18074" i="8"/>
  <c r="F18074" i="8"/>
  <c r="B18075" i="8"/>
  <c r="C18075" i="8"/>
  <c r="D18075" i="8"/>
  <c r="E18075" i="8"/>
  <c r="F18075" i="8"/>
  <c r="B18076" i="8"/>
  <c r="C18076" i="8"/>
  <c r="D18076" i="8"/>
  <c r="E18076" i="8"/>
  <c r="F18076" i="8"/>
  <c r="B18077" i="8"/>
  <c r="C18077" i="8"/>
  <c r="D18077" i="8"/>
  <c r="E18077" i="8"/>
  <c r="F18077" i="8"/>
  <c r="B18078" i="8"/>
  <c r="C18078" i="8"/>
  <c r="D18078" i="8"/>
  <c r="E18078" i="8"/>
  <c r="F18078" i="8"/>
  <c r="B18079" i="8"/>
  <c r="C18079" i="8"/>
  <c r="D18079" i="8"/>
  <c r="E18079" i="8"/>
  <c r="F18079" i="8"/>
  <c r="B18080" i="8"/>
  <c r="C18080" i="8"/>
  <c r="D18080" i="8"/>
  <c r="E18080" i="8"/>
  <c r="F18080" i="8"/>
  <c r="B18081" i="8"/>
  <c r="C18081" i="8"/>
  <c r="D18081" i="8"/>
  <c r="E18081" i="8"/>
  <c r="F18081" i="8"/>
  <c r="B18082" i="8"/>
  <c r="C18082" i="8"/>
  <c r="D18082" i="8"/>
  <c r="E18082" i="8"/>
  <c r="F18082" i="8"/>
  <c r="B18083" i="8"/>
  <c r="C18083" i="8"/>
  <c r="D18083" i="8"/>
  <c r="E18083" i="8"/>
  <c r="F18083" i="8"/>
  <c r="B18084" i="8"/>
  <c r="C18084" i="8"/>
  <c r="D18084" i="8"/>
  <c r="E18084" i="8"/>
  <c r="F18084" i="8"/>
  <c r="B18085" i="8"/>
  <c r="C18085" i="8"/>
  <c r="D18085" i="8"/>
  <c r="E18085" i="8"/>
  <c r="F18085" i="8"/>
  <c r="B18086" i="8"/>
  <c r="C18086" i="8"/>
  <c r="D18086" i="8"/>
  <c r="E18086" i="8"/>
  <c r="F18086" i="8"/>
  <c r="B18087" i="8"/>
  <c r="C18087" i="8"/>
  <c r="D18087" i="8"/>
  <c r="E18087" i="8"/>
  <c r="F18087" i="8"/>
  <c r="B18088" i="8"/>
  <c r="C18088" i="8"/>
  <c r="D18088" i="8"/>
  <c r="E18088" i="8"/>
  <c r="F18088" i="8"/>
  <c r="B18089" i="8"/>
  <c r="C18089" i="8"/>
  <c r="D18089" i="8"/>
  <c r="E18089" i="8"/>
  <c r="F18089" i="8"/>
  <c r="B18090" i="8"/>
  <c r="C18090" i="8"/>
  <c r="D18090" i="8"/>
  <c r="E18090" i="8"/>
  <c r="F18090" i="8"/>
  <c r="B18091" i="8"/>
  <c r="C18091" i="8"/>
  <c r="D18091" i="8"/>
  <c r="E18091" i="8"/>
  <c r="F18091" i="8"/>
  <c r="B18092" i="8"/>
  <c r="C18092" i="8"/>
  <c r="D18092" i="8"/>
  <c r="E18092" i="8"/>
  <c r="F18092" i="8"/>
  <c r="B18093" i="8"/>
  <c r="C18093" i="8"/>
  <c r="D18093" i="8"/>
  <c r="E18093" i="8"/>
  <c r="F18093" i="8"/>
  <c r="B18094" i="8"/>
  <c r="C18094" i="8"/>
  <c r="D18094" i="8"/>
  <c r="E18094" i="8"/>
  <c r="F18094" i="8"/>
  <c r="B18095" i="8"/>
  <c r="C18095" i="8"/>
  <c r="D18095" i="8"/>
  <c r="E18095" i="8"/>
  <c r="F18095" i="8"/>
  <c r="B18096" i="8"/>
  <c r="C18096" i="8"/>
  <c r="D18096" i="8"/>
  <c r="E18096" i="8"/>
  <c r="F18096" i="8"/>
  <c r="B18097" i="8"/>
  <c r="C18097" i="8"/>
  <c r="D18097" i="8"/>
  <c r="E18097" i="8"/>
  <c r="F18097" i="8"/>
  <c r="B18098" i="8"/>
  <c r="C18098" i="8"/>
  <c r="D18098" i="8"/>
  <c r="E18098" i="8"/>
  <c r="F18098" i="8"/>
  <c r="B18099" i="8"/>
  <c r="C18099" i="8"/>
  <c r="D18099" i="8"/>
  <c r="E18099" i="8"/>
  <c r="F18099" i="8"/>
  <c r="B18100" i="8"/>
  <c r="C18100" i="8"/>
  <c r="D18100" i="8"/>
  <c r="E18100" i="8"/>
  <c r="F18100" i="8"/>
  <c r="B18101" i="8"/>
  <c r="C18101" i="8"/>
  <c r="D18101" i="8"/>
  <c r="E18101" i="8"/>
  <c r="F18101" i="8"/>
  <c r="B18102" i="8"/>
  <c r="C18102" i="8"/>
  <c r="D18102" i="8"/>
  <c r="E18102" i="8"/>
  <c r="F18102" i="8"/>
  <c r="B18103" i="8"/>
  <c r="C18103" i="8"/>
  <c r="D18103" i="8"/>
  <c r="E18103" i="8"/>
  <c r="F18103" i="8"/>
  <c r="B18104" i="8"/>
  <c r="C18104" i="8"/>
  <c r="D18104" i="8"/>
  <c r="E18104" i="8"/>
  <c r="F18104" i="8"/>
  <c r="B18105" i="8"/>
  <c r="C18105" i="8"/>
  <c r="D18105" i="8"/>
  <c r="E18105" i="8"/>
  <c r="F18105" i="8"/>
  <c r="B18106" i="8"/>
  <c r="C18106" i="8"/>
  <c r="D18106" i="8"/>
  <c r="E18106" i="8"/>
  <c r="F18106" i="8"/>
  <c r="B18107" i="8"/>
  <c r="C18107" i="8"/>
  <c r="D18107" i="8"/>
  <c r="E18107" i="8"/>
  <c r="F18107" i="8"/>
  <c r="B18108" i="8"/>
  <c r="C18108" i="8"/>
  <c r="D18108" i="8"/>
  <c r="E18108" i="8"/>
  <c r="F18108" i="8"/>
  <c r="B18109" i="8"/>
  <c r="C18109" i="8"/>
  <c r="D18109" i="8"/>
  <c r="E18109" i="8"/>
  <c r="F18109" i="8"/>
  <c r="B18110" i="8"/>
  <c r="C18110" i="8"/>
  <c r="D18110" i="8"/>
  <c r="E18110" i="8"/>
  <c r="F18110" i="8"/>
  <c r="B18111" i="8"/>
  <c r="C18111" i="8"/>
  <c r="D18111" i="8"/>
  <c r="E18111" i="8"/>
  <c r="F18111" i="8"/>
  <c r="B18112" i="8"/>
  <c r="C18112" i="8"/>
  <c r="D18112" i="8"/>
  <c r="E18112" i="8"/>
  <c r="F18112" i="8"/>
  <c r="B18113" i="8"/>
  <c r="C18113" i="8"/>
  <c r="D18113" i="8"/>
  <c r="E18113" i="8"/>
  <c r="F18113" i="8"/>
  <c r="B18114" i="8"/>
  <c r="C18114" i="8"/>
  <c r="D18114" i="8"/>
  <c r="E18114" i="8"/>
  <c r="F18114" i="8"/>
  <c r="B18115" i="8"/>
  <c r="C18115" i="8"/>
  <c r="D18115" i="8"/>
  <c r="E18115" i="8"/>
  <c r="F18115" i="8"/>
  <c r="B18116" i="8"/>
  <c r="C18116" i="8"/>
  <c r="D18116" i="8"/>
  <c r="E18116" i="8"/>
  <c r="F18116" i="8"/>
  <c r="B18117" i="8"/>
  <c r="C18117" i="8"/>
  <c r="D18117" i="8"/>
  <c r="E18117" i="8"/>
  <c r="F18117" i="8"/>
  <c r="B18118" i="8"/>
  <c r="C18118" i="8"/>
  <c r="D18118" i="8"/>
  <c r="E18118" i="8"/>
  <c r="F18118" i="8"/>
  <c r="B18119" i="8"/>
  <c r="C18119" i="8"/>
  <c r="D18119" i="8"/>
  <c r="E18119" i="8"/>
  <c r="F18119" i="8"/>
  <c r="B18120" i="8"/>
  <c r="C18120" i="8"/>
  <c r="D18120" i="8"/>
  <c r="E18120" i="8"/>
  <c r="F18120" i="8"/>
  <c r="B18121" i="8"/>
  <c r="C18121" i="8"/>
  <c r="D18121" i="8"/>
  <c r="E18121" i="8"/>
  <c r="F18121" i="8"/>
  <c r="B18122" i="8"/>
  <c r="C18122" i="8"/>
  <c r="D18122" i="8"/>
  <c r="E18122" i="8"/>
  <c r="F18122" i="8"/>
  <c r="B18123" i="8"/>
  <c r="C18123" i="8"/>
  <c r="D18123" i="8"/>
  <c r="E18123" i="8"/>
  <c r="F18123" i="8"/>
  <c r="B18124" i="8"/>
  <c r="C18124" i="8"/>
  <c r="D18124" i="8"/>
  <c r="E18124" i="8"/>
  <c r="F18124" i="8"/>
  <c r="B18125" i="8"/>
  <c r="C18125" i="8"/>
  <c r="D18125" i="8"/>
  <c r="E18125" i="8"/>
  <c r="F18125" i="8"/>
  <c r="B18126" i="8"/>
  <c r="C18126" i="8"/>
  <c r="D18126" i="8"/>
  <c r="E18126" i="8"/>
  <c r="F18126" i="8"/>
  <c r="B18127" i="8"/>
  <c r="C18127" i="8"/>
  <c r="D18127" i="8"/>
  <c r="E18127" i="8"/>
  <c r="F18127" i="8"/>
  <c r="B18128" i="8"/>
  <c r="C18128" i="8"/>
  <c r="D18128" i="8"/>
  <c r="E18128" i="8"/>
  <c r="F18128" i="8"/>
  <c r="B18129" i="8"/>
  <c r="C18129" i="8"/>
  <c r="D18129" i="8"/>
  <c r="E18129" i="8"/>
  <c r="F18129" i="8"/>
  <c r="B18130" i="8"/>
  <c r="C18130" i="8"/>
  <c r="D18130" i="8"/>
  <c r="E18130" i="8"/>
  <c r="F18130" i="8"/>
  <c r="B18131" i="8"/>
  <c r="C18131" i="8"/>
  <c r="D18131" i="8"/>
  <c r="E18131" i="8"/>
  <c r="F18131" i="8"/>
  <c r="B18132" i="8"/>
  <c r="C18132" i="8"/>
  <c r="D18132" i="8"/>
  <c r="E18132" i="8"/>
  <c r="F18132" i="8"/>
  <c r="B18133" i="8"/>
  <c r="C18133" i="8"/>
  <c r="D18133" i="8"/>
  <c r="E18133" i="8"/>
  <c r="F18133" i="8"/>
  <c r="B18134" i="8"/>
  <c r="C18134" i="8"/>
  <c r="D18134" i="8"/>
  <c r="E18134" i="8"/>
  <c r="F18134" i="8"/>
  <c r="B18135" i="8"/>
  <c r="C18135" i="8"/>
  <c r="D18135" i="8"/>
  <c r="E18135" i="8"/>
  <c r="F18135" i="8"/>
  <c r="B18136" i="8"/>
  <c r="C18136" i="8"/>
  <c r="D18136" i="8"/>
  <c r="E18136" i="8"/>
  <c r="F18136" i="8"/>
  <c r="B18137" i="8"/>
  <c r="C18137" i="8"/>
  <c r="D18137" i="8"/>
  <c r="E18137" i="8"/>
  <c r="F18137" i="8"/>
  <c r="B18138" i="8"/>
  <c r="C18138" i="8"/>
  <c r="D18138" i="8"/>
  <c r="E18138" i="8"/>
  <c r="F18138" i="8"/>
  <c r="B18139" i="8"/>
  <c r="C18139" i="8"/>
  <c r="D18139" i="8"/>
  <c r="E18139" i="8"/>
  <c r="F18139" i="8"/>
  <c r="B18140" i="8"/>
  <c r="C18140" i="8"/>
  <c r="D18140" i="8"/>
  <c r="E18140" i="8"/>
  <c r="F18140" i="8"/>
  <c r="B18141" i="8"/>
  <c r="C18141" i="8"/>
  <c r="D18141" i="8"/>
  <c r="E18141" i="8"/>
  <c r="F18141" i="8"/>
  <c r="B18142" i="8"/>
  <c r="C18142" i="8"/>
  <c r="D18142" i="8"/>
  <c r="E18142" i="8"/>
  <c r="F18142" i="8"/>
  <c r="B18143" i="8"/>
  <c r="C18143" i="8"/>
  <c r="D18143" i="8"/>
  <c r="E18143" i="8"/>
  <c r="F18143" i="8"/>
  <c r="B18144" i="8"/>
  <c r="C18144" i="8"/>
  <c r="D18144" i="8"/>
  <c r="E18144" i="8"/>
  <c r="F18144" i="8"/>
  <c r="B18145" i="8"/>
  <c r="C18145" i="8"/>
  <c r="D18145" i="8"/>
  <c r="E18145" i="8"/>
  <c r="F18145" i="8"/>
  <c r="B18146" i="8"/>
  <c r="C18146" i="8"/>
  <c r="D18146" i="8"/>
  <c r="E18146" i="8"/>
  <c r="F18146" i="8"/>
  <c r="B18147" i="8"/>
  <c r="C18147" i="8"/>
  <c r="D18147" i="8"/>
  <c r="E18147" i="8"/>
  <c r="F18147" i="8"/>
  <c r="B18148" i="8"/>
  <c r="C18148" i="8"/>
  <c r="D18148" i="8"/>
  <c r="E18148" i="8"/>
  <c r="F18148" i="8"/>
  <c r="B18149" i="8"/>
  <c r="C18149" i="8"/>
  <c r="D18149" i="8"/>
  <c r="E18149" i="8"/>
  <c r="F18149" i="8"/>
  <c r="B18150" i="8"/>
  <c r="C18150" i="8"/>
  <c r="D18150" i="8"/>
  <c r="E18150" i="8"/>
  <c r="F18150" i="8"/>
  <c r="B18151" i="8"/>
  <c r="C18151" i="8"/>
  <c r="D18151" i="8"/>
  <c r="E18151" i="8"/>
  <c r="F18151" i="8"/>
  <c r="B18152" i="8"/>
  <c r="C18152" i="8"/>
  <c r="D18152" i="8"/>
  <c r="E18152" i="8"/>
  <c r="F18152" i="8"/>
  <c r="B18153" i="8"/>
  <c r="C18153" i="8"/>
  <c r="D18153" i="8"/>
  <c r="E18153" i="8"/>
  <c r="F18153" i="8"/>
  <c r="B18154" i="8"/>
  <c r="C18154" i="8"/>
  <c r="D18154" i="8"/>
  <c r="E18154" i="8"/>
  <c r="F18154" i="8"/>
  <c r="B18155" i="8"/>
  <c r="C18155" i="8"/>
  <c r="D18155" i="8"/>
  <c r="E18155" i="8"/>
  <c r="F18155" i="8"/>
  <c r="B18156" i="8"/>
  <c r="C18156" i="8"/>
  <c r="D18156" i="8"/>
  <c r="E18156" i="8"/>
  <c r="F18156" i="8"/>
  <c r="B18157" i="8"/>
  <c r="C18157" i="8"/>
  <c r="D18157" i="8"/>
  <c r="E18157" i="8"/>
  <c r="F18157" i="8"/>
  <c r="B18158" i="8"/>
  <c r="C18158" i="8"/>
  <c r="D18158" i="8"/>
  <c r="E18158" i="8"/>
  <c r="F18158" i="8"/>
  <c r="B18159" i="8"/>
  <c r="C18159" i="8"/>
  <c r="D18159" i="8"/>
  <c r="E18159" i="8"/>
  <c r="F18159" i="8"/>
  <c r="B18160" i="8"/>
  <c r="C18160" i="8"/>
  <c r="D18160" i="8"/>
  <c r="E18160" i="8"/>
  <c r="F18160" i="8"/>
  <c r="B18161" i="8"/>
  <c r="C18161" i="8"/>
  <c r="D18161" i="8"/>
  <c r="E18161" i="8"/>
  <c r="F18161" i="8"/>
  <c r="B18162" i="8"/>
  <c r="C18162" i="8"/>
  <c r="D18162" i="8"/>
  <c r="E18162" i="8"/>
  <c r="F18162" i="8"/>
  <c r="B18163" i="8"/>
  <c r="C18163" i="8"/>
  <c r="D18163" i="8"/>
  <c r="E18163" i="8"/>
  <c r="F18163" i="8"/>
  <c r="B18164" i="8"/>
  <c r="C18164" i="8"/>
  <c r="D18164" i="8"/>
  <c r="E18164" i="8"/>
  <c r="F18164" i="8"/>
  <c r="B18165" i="8"/>
  <c r="C18165" i="8"/>
  <c r="D18165" i="8"/>
  <c r="E18165" i="8"/>
  <c r="F18165" i="8"/>
  <c r="B18166" i="8"/>
  <c r="C18166" i="8"/>
  <c r="D18166" i="8"/>
  <c r="E18166" i="8"/>
  <c r="F18166" i="8"/>
  <c r="B18167" i="8"/>
  <c r="C18167" i="8"/>
  <c r="D18167" i="8"/>
  <c r="E18167" i="8"/>
  <c r="F18167" i="8"/>
  <c r="B18168" i="8"/>
  <c r="C18168" i="8"/>
  <c r="D18168" i="8"/>
  <c r="E18168" i="8"/>
  <c r="F18168" i="8"/>
  <c r="B18169" i="8"/>
  <c r="C18169" i="8"/>
  <c r="D18169" i="8"/>
  <c r="E18169" i="8"/>
  <c r="F18169" i="8"/>
  <c r="B18170" i="8"/>
  <c r="C18170" i="8"/>
  <c r="D18170" i="8"/>
  <c r="E18170" i="8"/>
  <c r="F18170" i="8"/>
  <c r="B18171" i="8"/>
  <c r="C18171" i="8"/>
  <c r="D18171" i="8"/>
  <c r="E18171" i="8"/>
  <c r="F18171" i="8"/>
  <c r="B18172" i="8"/>
  <c r="C18172" i="8"/>
  <c r="D18172" i="8"/>
  <c r="E18172" i="8"/>
  <c r="F18172" i="8"/>
  <c r="B18173" i="8"/>
  <c r="C18173" i="8"/>
  <c r="D18173" i="8"/>
  <c r="E18173" i="8"/>
  <c r="F18173" i="8"/>
  <c r="B18174" i="8"/>
  <c r="C18174" i="8"/>
  <c r="D18174" i="8"/>
  <c r="E18174" i="8"/>
  <c r="F18174" i="8"/>
  <c r="B18175" i="8"/>
  <c r="C18175" i="8"/>
  <c r="D18175" i="8"/>
  <c r="E18175" i="8"/>
  <c r="F18175" i="8"/>
  <c r="B18176" i="8"/>
  <c r="C18176" i="8"/>
  <c r="D18176" i="8"/>
  <c r="E18176" i="8"/>
  <c r="F18176" i="8"/>
  <c r="B18177" i="8"/>
  <c r="C18177" i="8"/>
  <c r="D18177" i="8"/>
  <c r="E18177" i="8"/>
  <c r="F18177" i="8"/>
  <c r="B18178" i="8"/>
  <c r="C18178" i="8"/>
  <c r="D18178" i="8"/>
  <c r="E18178" i="8"/>
  <c r="F18178" i="8"/>
  <c r="B18179" i="8"/>
  <c r="C18179" i="8"/>
  <c r="D18179" i="8"/>
  <c r="E18179" i="8"/>
  <c r="F18179" i="8"/>
  <c r="B18180" i="8"/>
  <c r="C18180" i="8"/>
  <c r="D18180" i="8"/>
  <c r="E18180" i="8"/>
  <c r="F18180" i="8"/>
  <c r="B18181" i="8"/>
  <c r="C18181" i="8"/>
  <c r="D18181" i="8"/>
  <c r="E18181" i="8"/>
  <c r="F18181" i="8"/>
  <c r="B18182" i="8"/>
  <c r="C18182" i="8"/>
  <c r="D18182" i="8"/>
  <c r="E18182" i="8"/>
  <c r="F18182" i="8"/>
  <c r="B18183" i="8"/>
  <c r="C18183" i="8"/>
  <c r="D18183" i="8"/>
  <c r="E18183" i="8"/>
  <c r="F18183" i="8"/>
  <c r="B18184" i="8"/>
  <c r="C18184" i="8"/>
  <c r="D18184" i="8"/>
  <c r="E18184" i="8"/>
  <c r="F18184" i="8"/>
  <c r="B18185" i="8"/>
  <c r="C18185" i="8"/>
  <c r="D18185" i="8"/>
  <c r="E18185" i="8"/>
  <c r="F18185" i="8"/>
  <c r="B18186" i="8"/>
  <c r="C18186" i="8"/>
  <c r="D18186" i="8"/>
  <c r="E18186" i="8"/>
  <c r="F18186" i="8"/>
  <c r="B18187" i="8"/>
  <c r="C18187" i="8"/>
  <c r="D18187" i="8"/>
  <c r="E18187" i="8"/>
  <c r="F18187" i="8"/>
  <c r="B18188" i="8"/>
  <c r="C18188" i="8"/>
  <c r="D18188" i="8"/>
  <c r="E18188" i="8"/>
  <c r="F18188" i="8"/>
  <c r="B18189" i="8"/>
  <c r="C18189" i="8"/>
  <c r="D18189" i="8"/>
  <c r="E18189" i="8"/>
  <c r="F18189" i="8"/>
  <c r="B18190" i="8"/>
  <c r="C18190" i="8"/>
  <c r="D18190" i="8"/>
  <c r="E18190" i="8"/>
  <c r="F18190" i="8"/>
  <c r="B18191" i="8"/>
  <c r="C18191" i="8"/>
  <c r="D18191" i="8"/>
  <c r="E18191" i="8"/>
  <c r="F18191" i="8"/>
  <c r="B18192" i="8"/>
  <c r="C18192" i="8"/>
  <c r="D18192" i="8"/>
  <c r="E18192" i="8"/>
  <c r="F18192" i="8"/>
  <c r="B18193" i="8"/>
  <c r="C18193" i="8"/>
  <c r="D18193" i="8"/>
  <c r="E18193" i="8"/>
  <c r="F18193" i="8"/>
  <c r="B18194" i="8"/>
  <c r="C18194" i="8"/>
  <c r="D18194" i="8"/>
  <c r="E18194" i="8"/>
  <c r="F18194" i="8"/>
  <c r="B18195" i="8"/>
  <c r="C18195" i="8"/>
  <c r="D18195" i="8"/>
  <c r="E18195" i="8"/>
  <c r="F18195" i="8"/>
  <c r="B18196" i="8"/>
  <c r="C18196" i="8"/>
  <c r="D18196" i="8"/>
  <c r="E18196" i="8"/>
  <c r="F18196" i="8"/>
  <c r="B18197" i="8"/>
  <c r="C18197" i="8"/>
  <c r="D18197" i="8"/>
  <c r="E18197" i="8"/>
  <c r="F18197" i="8"/>
  <c r="B18198" i="8"/>
  <c r="C18198" i="8"/>
  <c r="D18198" i="8"/>
  <c r="E18198" i="8"/>
  <c r="F18198" i="8"/>
  <c r="B18199" i="8"/>
  <c r="C18199" i="8"/>
  <c r="D18199" i="8"/>
  <c r="E18199" i="8"/>
  <c r="F18199" i="8"/>
  <c r="B18200" i="8"/>
  <c r="C18200" i="8"/>
  <c r="D18200" i="8"/>
  <c r="E18200" i="8"/>
  <c r="F18200" i="8"/>
  <c r="B18201" i="8"/>
  <c r="C18201" i="8"/>
  <c r="D18201" i="8"/>
  <c r="E18201" i="8"/>
  <c r="F18201" i="8"/>
  <c r="B18202" i="8"/>
  <c r="C18202" i="8"/>
  <c r="D18202" i="8"/>
  <c r="E18202" i="8"/>
  <c r="F18202" i="8"/>
  <c r="B18203" i="8"/>
  <c r="C18203" i="8"/>
  <c r="D18203" i="8"/>
  <c r="E18203" i="8"/>
  <c r="F18203" i="8"/>
  <c r="B18204" i="8"/>
  <c r="C18204" i="8"/>
  <c r="D18204" i="8"/>
  <c r="E18204" i="8"/>
  <c r="F18204" i="8"/>
  <c r="B18205" i="8"/>
  <c r="C18205" i="8"/>
  <c r="D18205" i="8"/>
  <c r="E18205" i="8"/>
  <c r="F18205" i="8"/>
  <c r="B18206" i="8"/>
  <c r="C18206" i="8"/>
  <c r="D18206" i="8"/>
  <c r="E18206" i="8"/>
  <c r="F18206" i="8"/>
  <c r="B18207" i="8"/>
  <c r="C18207" i="8"/>
  <c r="D18207" i="8"/>
  <c r="E18207" i="8"/>
  <c r="F18207" i="8"/>
  <c r="B18208" i="8"/>
  <c r="C18208" i="8"/>
  <c r="D18208" i="8"/>
  <c r="E18208" i="8"/>
  <c r="F18208" i="8"/>
  <c r="B18209" i="8"/>
  <c r="C18209" i="8"/>
  <c r="D18209" i="8"/>
  <c r="E18209" i="8"/>
  <c r="F18209" i="8"/>
  <c r="B18210" i="8"/>
  <c r="C18210" i="8"/>
  <c r="D18210" i="8"/>
  <c r="E18210" i="8"/>
  <c r="F18210" i="8"/>
  <c r="B18211" i="8"/>
  <c r="C18211" i="8"/>
  <c r="D18211" i="8"/>
  <c r="E18211" i="8"/>
  <c r="F18211" i="8"/>
  <c r="B18212" i="8"/>
  <c r="C18212" i="8"/>
  <c r="D18212" i="8"/>
  <c r="E18212" i="8"/>
  <c r="F18212" i="8"/>
  <c r="B18213" i="8"/>
  <c r="C18213" i="8"/>
  <c r="D18213" i="8"/>
  <c r="E18213" i="8"/>
  <c r="F18213" i="8"/>
  <c r="B18214" i="8"/>
  <c r="C18214" i="8"/>
  <c r="D18214" i="8"/>
  <c r="E18214" i="8"/>
  <c r="F18214" i="8"/>
  <c r="B18215" i="8"/>
  <c r="C18215" i="8"/>
  <c r="D18215" i="8"/>
  <c r="E18215" i="8"/>
  <c r="F18215" i="8"/>
  <c r="B18216" i="8"/>
  <c r="C18216" i="8"/>
  <c r="D18216" i="8"/>
  <c r="E18216" i="8"/>
  <c r="F18216" i="8"/>
  <c r="B18217" i="8"/>
  <c r="C18217" i="8"/>
  <c r="D18217" i="8"/>
  <c r="E18217" i="8"/>
  <c r="F18217" i="8"/>
  <c r="B18218" i="8"/>
  <c r="C18218" i="8"/>
  <c r="D18218" i="8"/>
  <c r="E18218" i="8"/>
  <c r="F18218" i="8"/>
  <c r="B18219" i="8"/>
  <c r="C18219" i="8"/>
  <c r="D18219" i="8"/>
  <c r="E18219" i="8"/>
  <c r="F18219" i="8"/>
  <c r="B18220" i="8"/>
  <c r="C18220" i="8"/>
  <c r="D18220" i="8"/>
  <c r="E18220" i="8"/>
  <c r="F18220" i="8"/>
  <c r="B18221" i="8"/>
  <c r="C18221" i="8"/>
  <c r="D18221" i="8"/>
  <c r="E18221" i="8"/>
  <c r="F18221" i="8"/>
  <c r="B18222" i="8"/>
  <c r="C18222" i="8"/>
  <c r="D18222" i="8"/>
  <c r="E18222" i="8"/>
  <c r="F18222" i="8"/>
  <c r="B18223" i="8"/>
  <c r="C18223" i="8"/>
  <c r="D18223" i="8"/>
  <c r="E18223" i="8"/>
  <c r="F18223" i="8"/>
  <c r="B18224" i="8"/>
  <c r="C18224" i="8"/>
  <c r="D18224" i="8"/>
  <c r="E18224" i="8"/>
  <c r="F18224" i="8"/>
  <c r="B18225" i="8"/>
  <c r="C18225" i="8"/>
  <c r="D18225" i="8"/>
  <c r="E18225" i="8"/>
  <c r="F18225" i="8"/>
  <c r="B18226" i="8"/>
  <c r="C18226" i="8"/>
  <c r="D18226" i="8"/>
  <c r="E18226" i="8"/>
  <c r="F18226" i="8"/>
  <c r="B18227" i="8"/>
  <c r="C18227" i="8"/>
  <c r="D18227" i="8"/>
  <c r="E18227" i="8"/>
  <c r="F18227" i="8"/>
  <c r="B18228" i="8"/>
  <c r="C18228" i="8"/>
  <c r="D18228" i="8"/>
  <c r="E18228" i="8"/>
  <c r="F18228" i="8"/>
  <c r="B18229" i="8"/>
  <c r="C18229" i="8"/>
  <c r="D18229" i="8"/>
  <c r="E18229" i="8"/>
  <c r="F18229" i="8"/>
  <c r="B18230" i="8"/>
  <c r="C18230" i="8"/>
  <c r="D18230" i="8"/>
  <c r="E18230" i="8"/>
  <c r="F18230" i="8"/>
  <c r="B18231" i="8"/>
  <c r="C18231" i="8"/>
  <c r="D18231" i="8"/>
  <c r="E18231" i="8"/>
  <c r="F18231" i="8"/>
  <c r="B18232" i="8"/>
  <c r="C18232" i="8"/>
  <c r="D18232" i="8"/>
  <c r="E18232" i="8"/>
  <c r="F18232" i="8"/>
  <c r="B18233" i="8"/>
  <c r="C18233" i="8"/>
  <c r="D18233" i="8"/>
  <c r="E18233" i="8"/>
  <c r="F18233" i="8"/>
  <c r="B18234" i="8"/>
  <c r="C18234" i="8"/>
  <c r="D18234" i="8"/>
  <c r="E18234" i="8"/>
  <c r="F18234" i="8"/>
  <c r="B18235" i="8"/>
  <c r="C18235" i="8"/>
  <c r="D18235" i="8"/>
  <c r="E18235" i="8"/>
  <c r="F18235" i="8"/>
  <c r="B18236" i="8"/>
  <c r="C18236" i="8"/>
  <c r="D18236" i="8"/>
  <c r="E18236" i="8"/>
  <c r="F18236" i="8"/>
  <c r="B18237" i="8"/>
  <c r="C18237" i="8"/>
  <c r="D18237" i="8"/>
  <c r="E18237" i="8"/>
  <c r="F18237" i="8"/>
  <c r="B18238" i="8"/>
  <c r="C18238" i="8"/>
  <c r="D18238" i="8"/>
  <c r="E18238" i="8"/>
  <c r="F18238" i="8"/>
  <c r="B18239" i="8"/>
  <c r="C18239" i="8"/>
  <c r="D18239" i="8"/>
  <c r="E18239" i="8"/>
  <c r="F18239" i="8"/>
  <c r="B18240" i="8"/>
  <c r="C18240" i="8"/>
  <c r="D18240" i="8"/>
  <c r="E18240" i="8"/>
  <c r="F18240" i="8"/>
  <c r="B18241" i="8"/>
  <c r="C18241" i="8"/>
  <c r="D18241" i="8"/>
  <c r="E18241" i="8"/>
  <c r="F18241" i="8"/>
  <c r="B18242" i="8"/>
  <c r="C18242" i="8"/>
  <c r="D18242" i="8"/>
  <c r="E18242" i="8"/>
  <c r="F18242" i="8"/>
  <c r="B18243" i="8"/>
  <c r="C18243" i="8"/>
  <c r="D18243" i="8"/>
  <c r="E18243" i="8"/>
  <c r="F18243" i="8"/>
  <c r="B18244" i="8"/>
  <c r="C18244" i="8"/>
  <c r="D18244" i="8"/>
  <c r="E18244" i="8"/>
  <c r="F18244" i="8"/>
  <c r="B18245" i="8"/>
  <c r="C18245" i="8"/>
  <c r="D18245" i="8"/>
  <c r="E18245" i="8"/>
  <c r="F18245" i="8"/>
  <c r="B18246" i="8"/>
  <c r="C18246" i="8"/>
  <c r="D18246" i="8"/>
  <c r="E18246" i="8"/>
  <c r="F18246" i="8"/>
  <c r="B18247" i="8"/>
  <c r="C18247" i="8"/>
  <c r="D18247" i="8"/>
  <c r="E18247" i="8"/>
  <c r="F18247" i="8"/>
  <c r="B18248" i="8"/>
  <c r="C18248" i="8"/>
  <c r="D18248" i="8"/>
  <c r="E18248" i="8"/>
  <c r="F18248" i="8"/>
  <c r="B18249" i="8"/>
  <c r="C18249" i="8"/>
  <c r="D18249" i="8"/>
  <c r="E18249" i="8"/>
  <c r="F18249" i="8"/>
  <c r="B18250" i="8"/>
  <c r="C18250" i="8"/>
  <c r="D18250" i="8"/>
  <c r="E18250" i="8"/>
  <c r="F18250" i="8"/>
  <c r="B18251" i="8"/>
  <c r="C18251" i="8"/>
  <c r="D18251" i="8"/>
  <c r="E18251" i="8"/>
  <c r="F18251" i="8"/>
  <c r="B18252" i="8"/>
  <c r="C18252" i="8"/>
  <c r="D18252" i="8"/>
  <c r="E18252" i="8"/>
  <c r="F18252" i="8"/>
  <c r="B18253" i="8"/>
  <c r="C18253" i="8"/>
  <c r="D18253" i="8"/>
  <c r="E18253" i="8"/>
  <c r="F18253" i="8"/>
  <c r="B18254" i="8"/>
  <c r="C18254" i="8"/>
  <c r="D18254" i="8"/>
  <c r="E18254" i="8"/>
  <c r="F18254" i="8"/>
  <c r="B18255" i="8"/>
  <c r="C18255" i="8"/>
  <c r="D18255" i="8"/>
  <c r="E18255" i="8"/>
  <c r="F18255" i="8"/>
  <c r="B18256" i="8"/>
  <c r="C18256" i="8"/>
  <c r="D18256" i="8"/>
  <c r="E18256" i="8"/>
  <c r="F18256" i="8"/>
  <c r="B18257" i="8"/>
  <c r="C18257" i="8"/>
  <c r="D18257" i="8"/>
  <c r="E18257" i="8"/>
  <c r="F18257" i="8"/>
  <c r="B18258" i="8"/>
  <c r="C18258" i="8"/>
  <c r="D18258" i="8"/>
  <c r="E18258" i="8"/>
  <c r="F18258" i="8"/>
  <c r="B18259" i="8"/>
  <c r="C18259" i="8"/>
  <c r="D18259" i="8"/>
  <c r="E18259" i="8"/>
  <c r="F18259" i="8"/>
  <c r="B18260" i="8"/>
  <c r="C18260" i="8"/>
  <c r="D18260" i="8"/>
  <c r="E18260" i="8"/>
  <c r="F18260" i="8"/>
  <c r="B18261" i="8"/>
  <c r="C18261" i="8"/>
  <c r="D18261" i="8"/>
  <c r="E18261" i="8"/>
  <c r="F18261" i="8"/>
  <c r="B18262" i="8"/>
  <c r="C18262" i="8"/>
  <c r="D18262" i="8"/>
  <c r="E18262" i="8"/>
  <c r="F18262" i="8"/>
  <c r="B18263" i="8"/>
  <c r="C18263" i="8"/>
  <c r="D18263" i="8"/>
  <c r="E18263" i="8"/>
  <c r="F18263" i="8"/>
  <c r="B18264" i="8"/>
  <c r="C18264" i="8"/>
  <c r="D18264" i="8"/>
  <c r="E18264" i="8"/>
  <c r="F18264" i="8"/>
  <c r="B18265" i="8"/>
  <c r="C18265" i="8"/>
  <c r="D18265" i="8"/>
  <c r="E18265" i="8"/>
  <c r="F18265" i="8"/>
  <c r="B18266" i="8"/>
  <c r="C18266" i="8"/>
  <c r="D18266" i="8"/>
  <c r="E18266" i="8"/>
  <c r="F18266" i="8"/>
  <c r="B18267" i="8"/>
  <c r="C18267" i="8"/>
  <c r="D18267" i="8"/>
  <c r="E18267" i="8"/>
  <c r="F18267" i="8"/>
  <c r="B18268" i="8"/>
  <c r="C18268" i="8"/>
  <c r="D18268" i="8"/>
  <c r="E18268" i="8"/>
  <c r="F18268" i="8"/>
  <c r="B18269" i="8"/>
  <c r="C18269" i="8"/>
  <c r="D18269" i="8"/>
  <c r="E18269" i="8"/>
  <c r="F18269" i="8"/>
  <c r="B18270" i="8"/>
  <c r="C18270" i="8"/>
  <c r="D18270" i="8"/>
  <c r="E18270" i="8"/>
  <c r="F18270" i="8"/>
  <c r="B18271" i="8"/>
  <c r="C18271" i="8"/>
  <c r="D18271" i="8"/>
  <c r="E18271" i="8"/>
  <c r="F18271" i="8"/>
  <c r="B18272" i="8"/>
  <c r="C18272" i="8"/>
  <c r="D18272" i="8"/>
  <c r="E18272" i="8"/>
  <c r="F18272" i="8"/>
  <c r="B18273" i="8"/>
  <c r="C18273" i="8"/>
  <c r="D18273" i="8"/>
  <c r="E18273" i="8"/>
  <c r="F18273" i="8"/>
  <c r="B18274" i="8"/>
  <c r="C18274" i="8"/>
  <c r="D18274" i="8"/>
  <c r="E18274" i="8"/>
  <c r="F18274" i="8"/>
  <c r="B18275" i="8"/>
  <c r="C18275" i="8"/>
  <c r="D18275" i="8"/>
  <c r="E18275" i="8"/>
  <c r="F18275" i="8"/>
  <c r="B18276" i="8"/>
  <c r="C18276" i="8"/>
  <c r="D18276" i="8"/>
  <c r="E18276" i="8"/>
  <c r="F18276" i="8"/>
  <c r="B18277" i="8"/>
  <c r="C18277" i="8"/>
  <c r="D18277" i="8"/>
  <c r="E18277" i="8"/>
  <c r="F18277" i="8"/>
  <c r="B18278" i="8"/>
  <c r="C18278" i="8"/>
  <c r="D18278" i="8"/>
  <c r="E18278" i="8"/>
  <c r="F18278" i="8"/>
  <c r="B18279" i="8"/>
  <c r="C18279" i="8"/>
  <c r="D18279" i="8"/>
  <c r="E18279" i="8"/>
  <c r="F18279" i="8"/>
  <c r="B18280" i="8"/>
  <c r="C18280" i="8"/>
  <c r="D18280" i="8"/>
  <c r="E18280" i="8"/>
  <c r="F18280" i="8"/>
  <c r="B18281" i="8"/>
  <c r="C18281" i="8"/>
  <c r="D18281" i="8"/>
  <c r="E18281" i="8"/>
  <c r="F18281" i="8"/>
  <c r="B18282" i="8"/>
  <c r="C18282" i="8"/>
  <c r="D18282" i="8"/>
  <c r="E18282" i="8"/>
  <c r="F18282" i="8"/>
  <c r="B18283" i="8"/>
  <c r="C18283" i="8"/>
  <c r="D18283" i="8"/>
  <c r="E18283" i="8"/>
  <c r="F18283" i="8"/>
  <c r="B18284" i="8"/>
  <c r="C18284" i="8"/>
  <c r="D18284" i="8"/>
  <c r="E18284" i="8"/>
  <c r="F18284" i="8"/>
  <c r="B18285" i="8"/>
  <c r="C18285" i="8"/>
  <c r="D18285" i="8"/>
  <c r="E18285" i="8"/>
  <c r="F18285" i="8"/>
  <c r="B18286" i="8"/>
  <c r="C18286" i="8"/>
  <c r="D18286" i="8"/>
  <c r="E18286" i="8"/>
  <c r="F18286" i="8"/>
  <c r="B18287" i="8"/>
  <c r="C18287" i="8"/>
  <c r="D18287" i="8"/>
  <c r="E18287" i="8"/>
  <c r="F18287" i="8"/>
  <c r="B18288" i="8"/>
  <c r="C18288" i="8"/>
  <c r="D18288" i="8"/>
  <c r="E18288" i="8"/>
  <c r="F18288" i="8"/>
  <c r="B18289" i="8"/>
  <c r="C18289" i="8"/>
  <c r="D18289" i="8"/>
  <c r="E18289" i="8"/>
  <c r="F18289" i="8"/>
  <c r="B18290" i="8"/>
  <c r="C18290" i="8"/>
  <c r="D18290" i="8"/>
  <c r="E18290" i="8"/>
  <c r="F18290" i="8"/>
  <c r="B18291" i="8"/>
  <c r="C18291" i="8"/>
  <c r="D18291" i="8"/>
  <c r="E18291" i="8"/>
  <c r="F18291" i="8"/>
  <c r="B18292" i="8"/>
  <c r="C18292" i="8"/>
  <c r="D18292" i="8"/>
  <c r="E18292" i="8"/>
  <c r="F18292" i="8"/>
  <c r="B18293" i="8"/>
  <c r="C18293" i="8"/>
  <c r="D18293" i="8"/>
  <c r="E18293" i="8"/>
  <c r="F18293" i="8"/>
  <c r="B18294" i="8"/>
  <c r="C18294" i="8"/>
  <c r="D18294" i="8"/>
  <c r="E18294" i="8"/>
  <c r="F18294" i="8"/>
  <c r="B18295" i="8"/>
  <c r="C18295" i="8"/>
  <c r="D18295" i="8"/>
  <c r="E18295" i="8"/>
  <c r="F18295" i="8"/>
  <c r="B18296" i="8"/>
  <c r="C18296" i="8"/>
  <c r="D18296" i="8"/>
  <c r="E18296" i="8"/>
  <c r="F18296" i="8"/>
  <c r="B18297" i="8"/>
  <c r="C18297" i="8"/>
  <c r="D18297" i="8"/>
  <c r="E18297" i="8"/>
  <c r="F18297" i="8"/>
  <c r="B18298" i="8"/>
  <c r="C18298" i="8"/>
  <c r="D18298" i="8"/>
  <c r="E18298" i="8"/>
  <c r="F18298" i="8"/>
  <c r="B18299" i="8"/>
  <c r="C18299" i="8"/>
  <c r="D18299" i="8"/>
  <c r="E18299" i="8"/>
  <c r="F18299" i="8"/>
  <c r="B18300" i="8"/>
  <c r="C18300" i="8"/>
  <c r="D18300" i="8"/>
  <c r="E18300" i="8"/>
  <c r="F18300" i="8"/>
  <c r="B18301" i="8"/>
  <c r="C18301" i="8"/>
  <c r="D18301" i="8"/>
  <c r="E18301" i="8"/>
  <c r="F18301" i="8"/>
  <c r="B18302" i="8"/>
  <c r="C18302" i="8"/>
  <c r="D18302" i="8"/>
  <c r="E18302" i="8"/>
  <c r="F18302" i="8"/>
  <c r="B18303" i="8"/>
  <c r="C18303" i="8"/>
  <c r="D18303" i="8"/>
  <c r="E18303" i="8"/>
  <c r="F18303" i="8"/>
  <c r="B18304" i="8"/>
  <c r="C18304" i="8"/>
  <c r="D18304" i="8"/>
  <c r="E18304" i="8"/>
  <c r="F18304" i="8"/>
  <c r="B18305" i="8"/>
  <c r="C18305" i="8"/>
  <c r="D18305" i="8"/>
  <c r="E18305" i="8"/>
  <c r="F18305" i="8"/>
  <c r="B18306" i="8"/>
  <c r="C18306" i="8"/>
  <c r="D18306" i="8"/>
  <c r="E18306" i="8"/>
  <c r="F18306" i="8"/>
  <c r="B18307" i="8"/>
  <c r="C18307" i="8"/>
  <c r="D18307" i="8"/>
  <c r="E18307" i="8"/>
  <c r="F18307" i="8"/>
  <c r="B18308" i="8"/>
  <c r="C18308" i="8"/>
  <c r="D18308" i="8"/>
  <c r="E18308" i="8"/>
  <c r="F18308" i="8"/>
  <c r="B18309" i="8"/>
  <c r="C18309" i="8"/>
  <c r="D18309" i="8"/>
  <c r="E18309" i="8"/>
  <c r="F18309" i="8"/>
  <c r="B18310" i="8"/>
  <c r="C18310" i="8"/>
  <c r="D18310" i="8"/>
  <c r="E18310" i="8"/>
  <c r="F18310" i="8"/>
  <c r="B18311" i="8"/>
  <c r="C18311" i="8"/>
  <c r="D18311" i="8"/>
  <c r="E18311" i="8"/>
  <c r="F18311" i="8"/>
  <c r="B18312" i="8"/>
  <c r="C18312" i="8"/>
  <c r="D18312" i="8"/>
  <c r="E18312" i="8"/>
  <c r="F18312" i="8"/>
  <c r="B18313" i="8"/>
  <c r="C18313" i="8"/>
  <c r="D18313" i="8"/>
  <c r="E18313" i="8"/>
  <c r="F18313" i="8"/>
  <c r="B18314" i="8"/>
  <c r="C18314" i="8"/>
  <c r="D18314" i="8"/>
  <c r="E18314" i="8"/>
  <c r="F18314" i="8"/>
  <c r="B18315" i="8"/>
  <c r="C18315" i="8"/>
  <c r="D18315" i="8"/>
  <c r="E18315" i="8"/>
  <c r="F18315" i="8"/>
  <c r="B18316" i="8"/>
  <c r="C18316" i="8"/>
  <c r="D18316" i="8"/>
  <c r="E18316" i="8"/>
  <c r="F18316" i="8"/>
  <c r="B18317" i="8"/>
  <c r="C18317" i="8"/>
  <c r="D18317" i="8"/>
  <c r="E18317" i="8"/>
  <c r="F18317" i="8"/>
  <c r="B18318" i="8"/>
  <c r="C18318" i="8"/>
  <c r="D18318" i="8"/>
  <c r="E18318" i="8"/>
  <c r="F18318" i="8"/>
  <c r="B18319" i="8"/>
  <c r="C18319" i="8"/>
  <c r="D18319" i="8"/>
  <c r="E18319" i="8"/>
  <c r="F18319" i="8"/>
  <c r="B18320" i="8"/>
  <c r="C18320" i="8"/>
  <c r="D18320" i="8"/>
  <c r="E18320" i="8"/>
  <c r="F18320" i="8"/>
  <c r="B18321" i="8"/>
  <c r="C18321" i="8"/>
  <c r="D18321" i="8"/>
  <c r="E18321" i="8"/>
  <c r="F18321" i="8"/>
  <c r="B18322" i="8"/>
  <c r="C18322" i="8"/>
  <c r="D18322" i="8"/>
  <c r="E18322" i="8"/>
  <c r="F18322" i="8"/>
  <c r="B18323" i="8"/>
  <c r="C18323" i="8"/>
  <c r="D18323" i="8"/>
  <c r="E18323" i="8"/>
  <c r="F18323" i="8"/>
  <c r="B18324" i="8"/>
  <c r="C18324" i="8"/>
  <c r="D18324" i="8"/>
  <c r="E18324" i="8"/>
  <c r="F18324" i="8"/>
  <c r="B18325" i="8"/>
  <c r="C18325" i="8"/>
  <c r="D18325" i="8"/>
  <c r="E18325" i="8"/>
  <c r="F18325" i="8"/>
  <c r="B18326" i="8"/>
  <c r="C18326" i="8"/>
  <c r="D18326" i="8"/>
  <c r="E18326" i="8"/>
  <c r="F18326" i="8"/>
  <c r="B18327" i="8"/>
  <c r="C18327" i="8"/>
  <c r="D18327" i="8"/>
  <c r="E18327" i="8"/>
  <c r="F18327" i="8"/>
  <c r="B18328" i="8"/>
  <c r="C18328" i="8"/>
  <c r="D18328" i="8"/>
  <c r="E18328" i="8"/>
  <c r="F18328" i="8"/>
  <c r="B18329" i="8"/>
  <c r="C18329" i="8"/>
  <c r="D18329" i="8"/>
  <c r="E18329" i="8"/>
  <c r="F18329" i="8"/>
  <c r="B18330" i="8"/>
  <c r="C18330" i="8"/>
  <c r="D18330" i="8"/>
  <c r="E18330" i="8"/>
  <c r="F18330" i="8"/>
  <c r="B18331" i="8"/>
  <c r="C18331" i="8"/>
  <c r="D18331" i="8"/>
  <c r="E18331" i="8"/>
  <c r="F18331" i="8"/>
  <c r="B18332" i="8"/>
  <c r="C18332" i="8"/>
  <c r="D18332" i="8"/>
  <c r="E18332" i="8"/>
  <c r="F18332" i="8"/>
  <c r="B18333" i="8"/>
  <c r="C18333" i="8"/>
  <c r="D18333" i="8"/>
  <c r="E18333" i="8"/>
  <c r="F18333" i="8"/>
  <c r="B18334" i="8"/>
  <c r="C18334" i="8"/>
  <c r="D18334" i="8"/>
  <c r="E18334" i="8"/>
  <c r="F18334" i="8"/>
  <c r="B18335" i="8"/>
  <c r="C18335" i="8"/>
  <c r="D18335" i="8"/>
  <c r="E18335" i="8"/>
  <c r="F18335" i="8"/>
  <c r="B18336" i="8"/>
  <c r="C18336" i="8"/>
  <c r="D18336" i="8"/>
  <c r="E18336" i="8"/>
  <c r="F18336" i="8"/>
  <c r="B18337" i="8"/>
  <c r="C18337" i="8"/>
  <c r="D18337" i="8"/>
  <c r="E18337" i="8"/>
  <c r="F18337" i="8"/>
  <c r="B18338" i="8"/>
  <c r="C18338" i="8"/>
  <c r="D18338" i="8"/>
  <c r="E18338" i="8"/>
  <c r="F18338" i="8"/>
  <c r="B18339" i="8"/>
  <c r="C18339" i="8"/>
  <c r="D18339" i="8"/>
  <c r="E18339" i="8"/>
  <c r="F18339" i="8"/>
  <c r="B18340" i="8"/>
  <c r="C18340" i="8"/>
  <c r="D18340" i="8"/>
  <c r="E18340" i="8"/>
  <c r="F18340" i="8"/>
  <c r="B18341" i="8"/>
  <c r="C18341" i="8"/>
  <c r="D18341" i="8"/>
  <c r="E18341" i="8"/>
  <c r="F18341" i="8"/>
  <c r="B18342" i="8"/>
  <c r="C18342" i="8"/>
  <c r="D18342" i="8"/>
  <c r="E18342" i="8"/>
  <c r="F18342" i="8"/>
  <c r="B18343" i="8"/>
  <c r="C18343" i="8"/>
  <c r="D18343" i="8"/>
  <c r="E18343" i="8"/>
  <c r="F18343" i="8"/>
  <c r="B18344" i="8"/>
  <c r="C18344" i="8"/>
  <c r="D18344" i="8"/>
  <c r="E18344" i="8"/>
  <c r="F18344" i="8"/>
  <c r="B18345" i="8"/>
  <c r="C18345" i="8"/>
  <c r="D18345" i="8"/>
  <c r="E18345" i="8"/>
  <c r="F18345" i="8"/>
  <c r="B18346" i="8"/>
  <c r="C18346" i="8"/>
  <c r="D18346" i="8"/>
  <c r="E18346" i="8"/>
  <c r="F18346" i="8"/>
  <c r="B18347" i="8"/>
  <c r="C18347" i="8"/>
  <c r="D18347" i="8"/>
  <c r="E18347" i="8"/>
  <c r="F18347" i="8"/>
  <c r="B18348" i="8"/>
  <c r="C18348" i="8"/>
  <c r="D18348" i="8"/>
  <c r="E18348" i="8"/>
  <c r="F18348" i="8"/>
  <c r="B18349" i="8"/>
  <c r="C18349" i="8"/>
  <c r="D18349" i="8"/>
  <c r="E18349" i="8"/>
  <c r="F18349" i="8"/>
  <c r="B18350" i="8"/>
  <c r="C18350" i="8"/>
  <c r="D18350" i="8"/>
  <c r="E18350" i="8"/>
  <c r="F18350" i="8"/>
  <c r="B18351" i="8"/>
  <c r="C18351" i="8"/>
  <c r="D18351" i="8"/>
  <c r="E18351" i="8"/>
  <c r="F18351" i="8"/>
  <c r="B18352" i="8"/>
  <c r="C18352" i="8"/>
  <c r="D18352" i="8"/>
  <c r="E18352" i="8"/>
  <c r="F18352" i="8"/>
  <c r="B18353" i="8"/>
  <c r="C18353" i="8"/>
  <c r="D18353" i="8"/>
  <c r="E18353" i="8"/>
  <c r="F18353" i="8"/>
  <c r="B18354" i="8"/>
  <c r="C18354" i="8"/>
  <c r="D18354" i="8"/>
  <c r="E18354" i="8"/>
  <c r="F18354" i="8"/>
  <c r="B18355" i="8"/>
  <c r="C18355" i="8"/>
  <c r="D18355" i="8"/>
  <c r="E18355" i="8"/>
  <c r="F18355" i="8"/>
  <c r="B18356" i="8"/>
  <c r="C18356" i="8"/>
  <c r="D18356" i="8"/>
  <c r="E18356" i="8"/>
  <c r="F18356" i="8"/>
  <c r="B18357" i="8"/>
  <c r="C18357" i="8"/>
  <c r="D18357" i="8"/>
  <c r="E18357" i="8"/>
  <c r="F18357" i="8"/>
  <c r="B18358" i="8"/>
  <c r="C18358" i="8"/>
  <c r="D18358" i="8"/>
  <c r="E18358" i="8"/>
  <c r="F18358" i="8"/>
  <c r="B18359" i="8"/>
  <c r="C18359" i="8"/>
  <c r="D18359" i="8"/>
  <c r="E18359" i="8"/>
  <c r="F18359" i="8"/>
  <c r="B18360" i="8"/>
  <c r="C18360" i="8"/>
  <c r="D18360" i="8"/>
  <c r="E18360" i="8"/>
  <c r="F18360" i="8"/>
  <c r="B18361" i="8"/>
  <c r="C18361" i="8"/>
  <c r="D18361" i="8"/>
  <c r="E18361" i="8"/>
  <c r="F18361" i="8"/>
  <c r="B18362" i="8"/>
  <c r="C18362" i="8"/>
  <c r="D18362" i="8"/>
  <c r="E18362" i="8"/>
  <c r="F18362" i="8"/>
  <c r="B18363" i="8"/>
  <c r="C18363" i="8"/>
  <c r="D18363" i="8"/>
  <c r="E18363" i="8"/>
  <c r="F18363" i="8"/>
  <c r="B18364" i="8"/>
  <c r="C18364" i="8"/>
  <c r="D18364" i="8"/>
  <c r="E18364" i="8"/>
  <c r="F18364" i="8"/>
  <c r="B18365" i="8"/>
  <c r="C18365" i="8"/>
  <c r="D18365" i="8"/>
  <c r="E18365" i="8"/>
  <c r="F18365" i="8"/>
  <c r="B18366" i="8"/>
  <c r="C18366" i="8"/>
  <c r="D18366" i="8"/>
  <c r="E18366" i="8"/>
  <c r="F18366" i="8"/>
  <c r="B18367" i="8"/>
  <c r="C18367" i="8"/>
  <c r="D18367" i="8"/>
  <c r="E18367" i="8"/>
  <c r="F18367" i="8"/>
  <c r="B18368" i="8"/>
  <c r="C18368" i="8"/>
  <c r="D18368" i="8"/>
  <c r="E18368" i="8"/>
  <c r="F18368" i="8"/>
  <c r="B18369" i="8"/>
  <c r="C18369" i="8"/>
  <c r="D18369" i="8"/>
  <c r="E18369" i="8"/>
  <c r="F18369" i="8"/>
  <c r="B18370" i="8"/>
  <c r="C18370" i="8"/>
  <c r="D18370" i="8"/>
  <c r="E18370" i="8"/>
  <c r="F18370" i="8"/>
  <c r="B18371" i="8"/>
  <c r="C18371" i="8"/>
  <c r="D18371" i="8"/>
  <c r="E18371" i="8"/>
  <c r="F18371" i="8"/>
  <c r="B18372" i="8"/>
  <c r="C18372" i="8"/>
  <c r="D18372" i="8"/>
  <c r="E18372" i="8"/>
  <c r="F18372" i="8"/>
  <c r="B18373" i="8"/>
  <c r="C18373" i="8"/>
  <c r="D18373" i="8"/>
  <c r="E18373" i="8"/>
  <c r="F18373" i="8"/>
  <c r="B18374" i="8"/>
  <c r="C18374" i="8"/>
  <c r="D18374" i="8"/>
  <c r="E18374" i="8"/>
  <c r="F18374" i="8"/>
  <c r="B18375" i="8"/>
  <c r="C18375" i="8"/>
  <c r="D18375" i="8"/>
  <c r="E18375" i="8"/>
  <c r="F18375" i="8"/>
  <c r="B18376" i="8"/>
  <c r="C18376" i="8"/>
  <c r="D18376" i="8"/>
  <c r="E18376" i="8"/>
  <c r="F18376" i="8"/>
  <c r="B18377" i="8"/>
  <c r="C18377" i="8"/>
  <c r="D18377" i="8"/>
  <c r="E18377" i="8"/>
  <c r="F18377" i="8"/>
  <c r="B18378" i="8"/>
  <c r="C18378" i="8"/>
  <c r="D18378" i="8"/>
  <c r="E18378" i="8"/>
  <c r="F18378" i="8"/>
  <c r="B18379" i="8"/>
  <c r="C18379" i="8"/>
  <c r="D18379" i="8"/>
  <c r="E18379" i="8"/>
  <c r="F18379" i="8"/>
  <c r="B18380" i="8"/>
  <c r="C18380" i="8"/>
  <c r="D18380" i="8"/>
  <c r="E18380" i="8"/>
  <c r="F18380" i="8"/>
  <c r="B18381" i="8"/>
  <c r="C18381" i="8"/>
  <c r="D18381" i="8"/>
  <c r="E18381" i="8"/>
  <c r="F18381" i="8"/>
  <c r="B18382" i="8"/>
  <c r="C18382" i="8"/>
  <c r="D18382" i="8"/>
  <c r="E18382" i="8"/>
  <c r="F18382" i="8"/>
  <c r="B18383" i="8"/>
  <c r="C18383" i="8"/>
  <c r="D18383" i="8"/>
  <c r="E18383" i="8"/>
  <c r="F18383" i="8"/>
  <c r="B18384" i="8"/>
  <c r="C18384" i="8"/>
  <c r="D18384" i="8"/>
  <c r="E18384" i="8"/>
  <c r="F18384" i="8"/>
  <c r="B18385" i="8"/>
  <c r="C18385" i="8"/>
  <c r="D18385" i="8"/>
  <c r="E18385" i="8"/>
  <c r="F18385" i="8"/>
  <c r="B18386" i="8"/>
  <c r="C18386" i="8"/>
  <c r="D18386" i="8"/>
  <c r="E18386" i="8"/>
  <c r="F18386" i="8"/>
  <c r="B18387" i="8"/>
  <c r="C18387" i="8"/>
  <c r="D18387" i="8"/>
  <c r="E18387" i="8"/>
  <c r="F18387" i="8"/>
  <c r="B18388" i="8"/>
  <c r="C18388" i="8"/>
  <c r="D18388" i="8"/>
  <c r="E18388" i="8"/>
  <c r="F18388" i="8"/>
  <c r="B18389" i="8"/>
  <c r="C18389" i="8"/>
  <c r="D18389" i="8"/>
  <c r="E18389" i="8"/>
  <c r="F18389" i="8"/>
  <c r="B18390" i="8"/>
  <c r="C18390" i="8"/>
  <c r="D18390" i="8"/>
  <c r="E18390" i="8"/>
  <c r="F18390" i="8"/>
  <c r="B18391" i="8"/>
  <c r="C18391" i="8"/>
  <c r="D18391" i="8"/>
  <c r="E18391" i="8"/>
  <c r="F18391" i="8"/>
  <c r="B18392" i="8"/>
  <c r="C18392" i="8"/>
  <c r="D18392" i="8"/>
  <c r="E18392" i="8"/>
  <c r="F18392" i="8"/>
  <c r="B18393" i="8"/>
  <c r="C18393" i="8"/>
  <c r="D18393" i="8"/>
  <c r="E18393" i="8"/>
  <c r="F18393" i="8"/>
  <c r="B18394" i="8"/>
  <c r="C18394" i="8"/>
  <c r="D18394" i="8"/>
  <c r="E18394" i="8"/>
  <c r="F18394" i="8"/>
  <c r="B18395" i="8"/>
  <c r="C18395" i="8"/>
  <c r="D18395" i="8"/>
  <c r="E18395" i="8"/>
  <c r="F18395" i="8"/>
  <c r="B18396" i="8"/>
  <c r="C18396" i="8"/>
  <c r="D18396" i="8"/>
  <c r="E18396" i="8"/>
  <c r="F18396" i="8"/>
  <c r="B18397" i="8"/>
  <c r="C18397" i="8"/>
  <c r="D18397" i="8"/>
  <c r="E18397" i="8"/>
  <c r="F18397" i="8"/>
  <c r="B18398" i="8"/>
  <c r="C18398" i="8"/>
  <c r="D18398" i="8"/>
  <c r="E18398" i="8"/>
  <c r="F18398" i="8"/>
  <c r="B18399" i="8"/>
  <c r="C18399" i="8"/>
  <c r="D18399" i="8"/>
  <c r="E18399" i="8"/>
  <c r="F18399" i="8"/>
  <c r="B18400" i="8"/>
  <c r="C18400" i="8"/>
  <c r="D18400" i="8"/>
  <c r="E18400" i="8"/>
  <c r="F18400" i="8"/>
  <c r="B18401" i="8"/>
  <c r="C18401" i="8"/>
  <c r="D18401" i="8"/>
  <c r="E18401" i="8"/>
  <c r="F18401" i="8"/>
  <c r="B18402" i="8"/>
  <c r="C18402" i="8"/>
  <c r="D18402" i="8"/>
  <c r="E18402" i="8"/>
  <c r="F18402" i="8"/>
  <c r="B18403" i="8"/>
  <c r="C18403" i="8"/>
  <c r="D18403" i="8"/>
  <c r="E18403" i="8"/>
  <c r="F18403" i="8"/>
  <c r="B18404" i="8"/>
  <c r="C18404" i="8"/>
  <c r="D18404" i="8"/>
  <c r="E18404" i="8"/>
  <c r="F18404" i="8"/>
  <c r="B18405" i="8"/>
  <c r="C18405" i="8"/>
  <c r="D18405" i="8"/>
  <c r="E18405" i="8"/>
  <c r="F18405" i="8"/>
  <c r="B18406" i="8"/>
  <c r="C18406" i="8"/>
  <c r="D18406" i="8"/>
  <c r="E18406" i="8"/>
  <c r="F18406" i="8"/>
  <c r="B18407" i="8"/>
  <c r="C18407" i="8"/>
  <c r="D18407" i="8"/>
  <c r="E18407" i="8"/>
  <c r="F18407" i="8"/>
  <c r="B18408" i="8"/>
  <c r="C18408" i="8"/>
  <c r="D18408" i="8"/>
  <c r="E18408" i="8"/>
  <c r="F18408" i="8"/>
  <c r="B18409" i="8"/>
  <c r="C18409" i="8"/>
  <c r="D18409" i="8"/>
  <c r="E18409" i="8"/>
  <c r="F18409" i="8"/>
  <c r="B18410" i="8"/>
  <c r="C18410" i="8"/>
  <c r="D18410" i="8"/>
  <c r="E18410" i="8"/>
  <c r="F18410" i="8"/>
  <c r="B18411" i="8"/>
  <c r="C18411" i="8"/>
  <c r="D18411" i="8"/>
  <c r="E18411" i="8"/>
  <c r="F18411" i="8"/>
  <c r="B18412" i="8"/>
  <c r="C18412" i="8"/>
  <c r="D18412" i="8"/>
  <c r="E18412" i="8"/>
  <c r="F18412" i="8"/>
  <c r="B18413" i="8"/>
  <c r="C18413" i="8"/>
  <c r="D18413" i="8"/>
  <c r="E18413" i="8"/>
  <c r="F18413" i="8"/>
  <c r="B18414" i="8"/>
  <c r="C18414" i="8"/>
  <c r="D18414" i="8"/>
  <c r="E18414" i="8"/>
  <c r="F18414" i="8"/>
  <c r="B18415" i="8"/>
  <c r="C18415" i="8"/>
  <c r="D18415" i="8"/>
  <c r="E18415" i="8"/>
  <c r="F18415" i="8"/>
  <c r="B18416" i="8"/>
  <c r="C18416" i="8"/>
  <c r="D18416" i="8"/>
  <c r="E18416" i="8"/>
  <c r="F18416" i="8"/>
  <c r="B18417" i="8"/>
  <c r="C18417" i="8"/>
  <c r="D18417" i="8"/>
  <c r="E18417" i="8"/>
  <c r="F18417" i="8"/>
  <c r="B18418" i="8"/>
  <c r="C18418" i="8"/>
  <c r="D18418" i="8"/>
  <c r="E18418" i="8"/>
  <c r="F18418" i="8"/>
  <c r="B18419" i="8"/>
  <c r="C18419" i="8"/>
  <c r="D18419" i="8"/>
  <c r="E18419" i="8"/>
  <c r="F18419" i="8"/>
  <c r="B18420" i="8"/>
  <c r="C18420" i="8"/>
  <c r="D18420" i="8"/>
  <c r="E18420" i="8"/>
  <c r="F18420" i="8"/>
  <c r="B18421" i="8"/>
  <c r="C18421" i="8"/>
  <c r="D18421" i="8"/>
  <c r="E18421" i="8"/>
  <c r="F18421" i="8"/>
  <c r="B18422" i="8"/>
  <c r="C18422" i="8"/>
  <c r="D18422" i="8"/>
  <c r="E18422" i="8"/>
  <c r="F18422" i="8"/>
  <c r="B18423" i="8"/>
  <c r="C18423" i="8"/>
  <c r="D18423" i="8"/>
  <c r="E18423" i="8"/>
  <c r="F18423" i="8"/>
  <c r="B18424" i="8"/>
  <c r="C18424" i="8"/>
  <c r="D18424" i="8"/>
  <c r="E18424" i="8"/>
  <c r="F18424" i="8"/>
  <c r="B18425" i="8"/>
  <c r="C18425" i="8"/>
  <c r="D18425" i="8"/>
  <c r="E18425" i="8"/>
  <c r="F18425" i="8"/>
  <c r="B18426" i="8"/>
  <c r="C18426" i="8"/>
  <c r="D18426" i="8"/>
  <c r="E18426" i="8"/>
  <c r="F18426" i="8"/>
  <c r="B18427" i="8"/>
  <c r="C18427" i="8"/>
  <c r="D18427" i="8"/>
  <c r="E18427" i="8"/>
  <c r="F18427" i="8"/>
  <c r="B18428" i="8"/>
  <c r="C18428" i="8"/>
  <c r="D18428" i="8"/>
  <c r="E18428" i="8"/>
  <c r="F18428" i="8"/>
  <c r="B18429" i="8"/>
  <c r="C18429" i="8"/>
  <c r="D18429" i="8"/>
  <c r="E18429" i="8"/>
  <c r="F18429" i="8"/>
  <c r="B18430" i="8"/>
  <c r="C18430" i="8"/>
  <c r="D18430" i="8"/>
  <c r="E18430" i="8"/>
  <c r="F18430" i="8"/>
  <c r="B18431" i="8"/>
  <c r="C18431" i="8"/>
  <c r="D18431" i="8"/>
  <c r="E18431" i="8"/>
  <c r="F18431" i="8"/>
  <c r="B18432" i="8"/>
  <c r="C18432" i="8"/>
  <c r="D18432" i="8"/>
  <c r="E18432" i="8"/>
  <c r="F18432" i="8"/>
  <c r="B18433" i="8"/>
  <c r="C18433" i="8"/>
  <c r="D18433" i="8"/>
  <c r="E18433" i="8"/>
  <c r="F18433" i="8"/>
  <c r="B18434" i="8"/>
  <c r="C18434" i="8"/>
  <c r="D18434" i="8"/>
  <c r="E18434" i="8"/>
  <c r="F18434" i="8"/>
  <c r="B18435" i="8"/>
  <c r="C18435" i="8"/>
  <c r="D18435" i="8"/>
  <c r="E18435" i="8"/>
  <c r="F18435" i="8"/>
  <c r="B18436" i="8"/>
  <c r="C18436" i="8"/>
  <c r="D18436" i="8"/>
  <c r="E18436" i="8"/>
  <c r="F18436" i="8"/>
  <c r="B18437" i="8"/>
  <c r="C18437" i="8"/>
  <c r="D18437" i="8"/>
  <c r="E18437" i="8"/>
  <c r="F18437" i="8"/>
  <c r="B18438" i="8"/>
  <c r="C18438" i="8"/>
  <c r="D18438" i="8"/>
  <c r="E18438" i="8"/>
  <c r="F18438" i="8"/>
  <c r="B18439" i="8"/>
  <c r="C18439" i="8"/>
  <c r="D18439" i="8"/>
  <c r="E18439" i="8"/>
  <c r="F18439" i="8"/>
  <c r="B18440" i="8"/>
  <c r="C18440" i="8"/>
  <c r="D18440" i="8"/>
  <c r="E18440" i="8"/>
  <c r="F18440" i="8"/>
  <c r="B18441" i="8"/>
  <c r="C18441" i="8"/>
  <c r="D18441" i="8"/>
  <c r="E18441" i="8"/>
  <c r="F18441" i="8"/>
  <c r="B18442" i="8"/>
  <c r="C18442" i="8"/>
  <c r="D18442" i="8"/>
  <c r="E18442" i="8"/>
  <c r="F18442" i="8"/>
  <c r="B18443" i="8"/>
  <c r="C18443" i="8"/>
  <c r="D18443" i="8"/>
  <c r="E18443" i="8"/>
  <c r="F18443" i="8"/>
  <c r="B18444" i="8"/>
  <c r="C18444" i="8"/>
  <c r="D18444" i="8"/>
  <c r="E18444" i="8"/>
  <c r="F18444" i="8"/>
  <c r="B18445" i="8"/>
  <c r="C18445" i="8"/>
  <c r="D18445" i="8"/>
  <c r="E18445" i="8"/>
  <c r="F18445" i="8"/>
  <c r="B18446" i="8"/>
  <c r="C18446" i="8"/>
  <c r="D18446" i="8"/>
  <c r="E18446" i="8"/>
  <c r="F18446" i="8"/>
  <c r="B18447" i="8"/>
  <c r="C18447" i="8"/>
  <c r="D18447" i="8"/>
  <c r="E18447" i="8"/>
  <c r="F18447" i="8"/>
  <c r="B18448" i="8"/>
  <c r="C18448" i="8"/>
  <c r="D18448" i="8"/>
  <c r="E18448" i="8"/>
  <c r="F18448" i="8"/>
  <c r="B18449" i="8"/>
  <c r="C18449" i="8"/>
  <c r="D18449" i="8"/>
  <c r="E18449" i="8"/>
  <c r="F18449" i="8"/>
  <c r="B18450" i="8"/>
  <c r="C18450" i="8"/>
  <c r="D18450" i="8"/>
  <c r="E18450" i="8"/>
  <c r="F18450" i="8"/>
  <c r="B18451" i="8"/>
  <c r="C18451" i="8"/>
  <c r="D18451" i="8"/>
  <c r="E18451" i="8"/>
  <c r="F18451" i="8"/>
  <c r="B18452" i="8"/>
  <c r="C18452" i="8"/>
  <c r="D18452" i="8"/>
  <c r="E18452" i="8"/>
  <c r="F18452" i="8"/>
  <c r="B18453" i="8"/>
  <c r="C18453" i="8"/>
  <c r="D18453" i="8"/>
  <c r="E18453" i="8"/>
  <c r="F18453" i="8"/>
  <c r="B18454" i="8"/>
  <c r="C18454" i="8"/>
  <c r="D18454" i="8"/>
  <c r="E18454" i="8"/>
  <c r="F18454" i="8"/>
  <c r="B18455" i="8"/>
  <c r="C18455" i="8"/>
  <c r="D18455" i="8"/>
  <c r="E18455" i="8"/>
  <c r="F18455" i="8"/>
  <c r="B18456" i="8"/>
  <c r="C18456" i="8"/>
  <c r="D18456" i="8"/>
  <c r="E18456" i="8"/>
  <c r="F18456" i="8"/>
  <c r="B18457" i="8"/>
  <c r="C18457" i="8"/>
  <c r="D18457" i="8"/>
  <c r="E18457" i="8"/>
  <c r="F18457" i="8"/>
  <c r="B18458" i="8"/>
  <c r="C18458" i="8"/>
  <c r="D18458" i="8"/>
  <c r="E18458" i="8"/>
  <c r="F18458" i="8"/>
  <c r="B18459" i="8"/>
  <c r="C18459" i="8"/>
  <c r="D18459" i="8"/>
  <c r="E18459" i="8"/>
  <c r="F18459" i="8"/>
  <c r="B18460" i="8"/>
  <c r="C18460" i="8"/>
  <c r="D18460" i="8"/>
  <c r="E18460" i="8"/>
  <c r="F18460" i="8"/>
  <c r="B18461" i="8"/>
  <c r="C18461" i="8"/>
  <c r="D18461" i="8"/>
  <c r="E18461" i="8"/>
  <c r="F18461" i="8"/>
  <c r="B18462" i="8"/>
  <c r="C18462" i="8"/>
  <c r="D18462" i="8"/>
  <c r="E18462" i="8"/>
  <c r="F18462" i="8"/>
  <c r="B18463" i="8"/>
  <c r="C18463" i="8"/>
  <c r="D18463" i="8"/>
  <c r="E18463" i="8"/>
  <c r="F18463" i="8"/>
  <c r="B18464" i="8"/>
  <c r="C18464" i="8"/>
  <c r="D18464" i="8"/>
  <c r="E18464" i="8"/>
  <c r="F18464" i="8"/>
  <c r="B18465" i="8"/>
  <c r="C18465" i="8"/>
  <c r="D18465" i="8"/>
  <c r="E18465" i="8"/>
  <c r="F18465" i="8"/>
  <c r="B18466" i="8"/>
  <c r="C18466" i="8"/>
  <c r="D18466" i="8"/>
  <c r="E18466" i="8"/>
  <c r="F18466" i="8"/>
  <c r="B18467" i="8"/>
  <c r="C18467" i="8"/>
  <c r="D18467" i="8"/>
  <c r="E18467" i="8"/>
  <c r="F18467" i="8"/>
  <c r="B18468" i="8"/>
  <c r="C18468" i="8"/>
  <c r="D18468" i="8"/>
  <c r="E18468" i="8"/>
  <c r="F18468" i="8"/>
  <c r="B18469" i="8"/>
  <c r="C18469" i="8"/>
  <c r="D18469" i="8"/>
  <c r="E18469" i="8"/>
  <c r="F18469" i="8"/>
  <c r="B18470" i="8"/>
  <c r="C18470" i="8"/>
  <c r="D18470" i="8"/>
  <c r="E18470" i="8"/>
  <c r="F18470" i="8"/>
  <c r="B18471" i="8"/>
  <c r="C18471" i="8"/>
  <c r="D18471" i="8"/>
  <c r="E18471" i="8"/>
  <c r="F18471" i="8"/>
  <c r="B18472" i="8"/>
  <c r="C18472" i="8"/>
  <c r="D18472" i="8"/>
  <c r="E18472" i="8"/>
  <c r="F18472" i="8"/>
  <c r="B18473" i="8"/>
  <c r="C18473" i="8"/>
  <c r="D18473" i="8"/>
  <c r="E18473" i="8"/>
  <c r="F18473" i="8"/>
  <c r="B18474" i="8"/>
  <c r="C18474" i="8"/>
  <c r="D18474" i="8"/>
  <c r="E18474" i="8"/>
  <c r="F18474" i="8"/>
  <c r="B18475" i="8"/>
  <c r="C18475" i="8"/>
  <c r="D18475" i="8"/>
  <c r="E18475" i="8"/>
  <c r="F18475" i="8"/>
  <c r="B18476" i="8"/>
  <c r="C18476" i="8"/>
  <c r="D18476" i="8"/>
  <c r="E18476" i="8"/>
  <c r="F18476" i="8"/>
  <c r="B18477" i="8"/>
  <c r="C18477" i="8"/>
  <c r="D18477" i="8"/>
  <c r="E18477" i="8"/>
  <c r="F18477" i="8"/>
  <c r="B18478" i="8"/>
  <c r="C18478" i="8"/>
  <c r="D18478" i="8"/>
  <c r="E18478" i="8"/>
  <c r="F18478" i="8"/>
  <c r="B18479" i="8"/>
  <c r="C18479" i="8"/>
  <c r="D18479" i="8"/>
  <c r="E18479" i="8"/>
  <c r="F18479" i="8"/>
  <c r="B18480" i="8"/>
  <c r="C18480" i="8"/>
  <c r="D18480" i="8"/>
  <c r="E18480" i="8"/>
  <c r="F18480" i="8"/>
  <c r="B18481" i="8"/>
  <c r="C18481" i="8"/>
  <c r="D18481" i="8"/>
  <c r="E18481" i="8"/>
  <c r="F18481" i="8"/>
  <c r="B18482" i="8"/>
  <c r="C18482" i="8"/>
  <c r="D18482" i="8"/>
  <c r="E18482" i="8"/>
  <c r="F18482" i="8"/>
  <c r="B18483" i="8"/>
  <c r="C18483" i="8"/>
  <c r="D18483" i="8"/>
  <c r="E18483" i="8"/>
  <c r="F18483" i="8"/>
  <c r="B18484" i="8"/>
  <c r="C18484" i="8"/>
  <c r="D18484" i="8"/>
  <c r="E18484" i="8"/>
  <c r="F18484" i="8"/>
  <c r="B18485" i="8"/>
  <c r="C18485" i="8"/>
  <c r="D18485" i="8"/>
  <c r="E18485" i="8"/>
  <c r="F18485" i="8"/>
  <c r="B18486" i="8"/>
  <c r="C18486" i="8"/>
  <c r="D18486" i="8"/>
  <c r="E18486" i="8"/>
  <c r="F18486" i="8"/>
  <c r="B18487" i="8"/>
  <c r="C18487" i="8"/>
  <c r="D18487" i="8"/>
  <c r="E18487" i="8"/>
  <c r="F18487" i="8"/>
  <c r="B18488" i="8"/>
  <c r="C18488" i="8"/>
  <c r="D18488" i="8"/>
  <c r="E18488" i="8"/>
  <c r="F18488" i="8"/>
  <c r="B18489" i="8"/>
  <c r="C18489" i="8"/>
  <c r="D18489" i="8"/>
  <c r="E18489" i="8"/>
  <c r="F18489" i="8"/>
  <c r="B18490" i="8"/>
  <c r="C18490" i="8"/>
  <c r="D18490" i="8"/>
  <c r="E18490" i="8"/>
  <c r="F18490" i="8"/>
  <c r="B18491" i="8"/>
  <c r="C18491" i="8"/>
  <c r="D18491" i="8"/>
  <c r="E18491" i="8"/>
  <c r="F18491" i="8"/>
  <c r="B18492" i="8"/>
  <c r="C18492" i="8"/>
  <c r="D18492" i="8"/>
  <c r="E18492" i="8"/>
  <c r="F18492" i="8"/>
  <c r="B18493" i="8"/>
  <c r="C18493" i="8"/>
  <c r="D18493" i="8"/>
  <c r="E18493" i="8"/>
  <c r="F18493" i="8"/>
  <c r="B18494" i="8"/>
  <c r="C18494" i="8"/>
  <c r="D18494" i="8"/>
  <c r="E18494" i="8"/>
  <c r="F18494" i="8"/>
  <c r="B18495" i="8"/>
  <c r="C18495" i="8"/>
  <c r="D18495" i="8"/>
  <c r="E18495" i="8"/>
  <c r="F18495" i="8"/>
  <c r="B18496" i="8"/>
  <c r="C18496" i="8"/>
  <c r="D18496" i="8"/>
  <c r="E18496" i="8"/>
  <c r="F18496" i="8"/>
  <c r="B18497" i="8"/>
  <c r="C18497" i="8"/>
  <c r="D18497" i="8"/>
  <c r="E18497" i="8"/>
  <c r="F18497" i="8"/>
  <c r="B18498" i="8"/>
  <c r="C18498" i="8"/>
  <c r="D18498" i="8"/>
  <c r="E18498" i="8"/>
  <c r="F18498" i="8"/>
  <c r="B18499" i="8"/>
  <c r="C18499" i="8"/>
  <c r="D18499" i="8"/>
  <c r="E18499" i="8"/>
  <c r="F18499" i="8"/>
  <c r="B18500" i="8"/>
  <c r="C18500" i="8"/>
  <c r="D18500" i="8"/>
  <c r="E18500" i="8"/>
  <c r="F18500" i="8"/>
  <c r="B18501" i="8"/>
  <c r="C18501" i="8"/>
  <c r="D18501" i="8"/>
  <c r="E18501" i="8"/>
  <c r="F18501" i="8"/>
  <c r="B18502" i="8"/>
  <c r="C18502" i="8"/>
  <c r="D18502" i="8"/>
  <c r="E18502" i="8"/>
  <c r="F18502" i="8"/>
  <c r="B18503" i="8"/>
  <c r="C18503" i="8"/>
  <c r="D18503" i="8"/>
  <c r="E18503" i="8"/>
  <c r="F18503" i="8"/>
  <c r="B18504" i="8"/>
  <c r="C18504" i="8"/>
  <c r="D18504" i="8"/>
  <c r="E18504" i="8"/>
  <c r="F18504" i="8"/>
  <c r="B18505" i="8"/>
  <c r="C18505" i="8"/>
  <c r="D18505" i="8"/>
  <c r="E18505" i="8"/>
  <c r="F18505" i="8"/>
  <c r="B18506" i="8"/>
  <c r="C18506" i="8"/>
  <c r="D18506" i="8"/>
  <c r="E18506" i="8"/>
  <c r="F18506" i="8"/>
  <c r="B18507" i="8"/>
  <c r="C18507" i="8"/>
  <c r="D18507" i="8"/>
  <c r="E18507" i="8"/>
  <c r="F18507" i="8"/>
  <c r="B18508" i="8"/>
  <c r="C18508" i="8"/>
  <c r="D18508" i="8"/>
  <c r="E18508" i="8"/>
  <c r="F18508" i="8"/>
  <c r="B18509" i="8"/>
  <c r="C18509" i="8"/>
  <c r="D18509" i="8"/>
  <c r="E18509" i="8"/>
  <c r="F18509" i="8"/>
  <c r="B18510" i="8"/>
  <c r="C18510" i="8"/>
  <c r="D18510" i="8"/>
  <c r="E18510" i="8"/>
  <c r="F18510" i="8"/>
  <c r="B18511" i="8"/>
  <c r="C18511" i="8"/>
  <c r="D18511" i="8"/>
  <c r="E18511" i="8"/>
  <c r="F18511" i="8"/>
  <c r="B18512" i="8"/>
  <c r="C18512" i="8"/>
  <c r="D18512" i="8"/>
  <c r="E18512" i="8"/>
  <c r="F18512" i="8"/>
  <c r="B18513" i="8"/>
  <c r="C18513" i="8"/>
  <c r="D18513" i="8"/>
  <c r="E18513" i="8"/>
  <c r="F18513" i="8"/>
  <c r="B18514" i="8"/>
  <c r="C18514" i="8"/>
  <c r="D18514" i="8"/>
  <c r="E18514" i="8"/>
  <c r="F18514" i="8"/>
  <c r="B18515" i="8"/>
  <c r="C18515" i="8"/>
  <c r="D18515" i="8"/>
  <c r="E18515" i="8"/>
  <c r="F18515" i="8"/>
  <c r="B18516" i="8"/>
  <c r="C18516" i="8"/>
  <c r="D18516" i="8"/>
  <c r="E18516" i="8"/>
  <c r="F18516" i="8"/>
  <c r="B18517" i="8"/>
  <c r="C18517" i="8"/>
  <c r="D18517" i="8"/>
  <c r="E18517" i="8"/>
  <c r="F18517" i="8"/>
  <c r="B18518" i="8"/>
  <c r="C18518" i="8"/>
  <c r="D18518" i="8"/>
  <c r="E18518" i="8"/>
  <c r="F18518" i="8"/>
  <c r="B18519" i="8"/>
  <c r="C18519" i="8"/>
  <c r="D18519" i="8"/>
  <c r="E18519" i="8"/>
  <c r="F18519" i="8"/>
  <c r="B18520" i="8"/>
  <c r="C18520" i="8"/>
  <c r="D18520" i="8"/>
  <c r="E18520" i="8"/>
  <c r="F18520" i="8"/>
  <c r="B18521" i="8"/>
  <c r="C18521" i="8"/>
  <c r="D18521" i="8"/>
  <c r="E18521" i="8"/>
  <c r="F18521" i="8"/>
  <c r="B18522" i="8"/>
  <c r="C18522" i="8"/>
  <c r="D18522" i="8"/>
  <c r="E18522" i="8"/>
  <c r="F18522" i="8"/>
  <c r="B18523" i="8"/>
  <c r="C18523" i="8"/>
  <c r="D18523" i="8"/>
  <c r="E18523" i="8"/>
  <c r="F18523" i="8"/>
  <c r="B18524" i="8"/>
  <c r="C18524" i="8"/>
  <c r="D18524" i="8"/>
  <c r="E18524" i="8"/>
  <c r="F18524" i="8"/>
  <c r="B18525" i="8"/>
  <c r="C18525" i="8"/>
  <c r="D18525" i="8"/>
  <c r="E18525" i="8"/>
  <c r="F18525" i="8"/>
  <c r="B18526" i="8"/>
  <c r="C18526" i="8"/>
  <c r="D18526" i="8"/>
  <c r="E18526" i="8"/>
  <c r="F18526" i="8"/>
  <c r="B18527" i="8"/>
  <c r="C18527" i="8"/>
  <c r="D18527" i="8"/>
  <c r="E18527" i="8"/>
  <c r="F18527" i="8"/>
  <c r="B18528" i="8"/>
  <c r="C18528" i="8"/>
  <c r="D18528" i="8"/>
  <c r="E18528" i="8"/>
  <c r="F18528" i="8"/>
  <c r="B18529" i="8"/>
  <c r="C18529" i="8"/>
  <c r="D18529" i="8"/>
  <c r="E18529" i="8"/>
  <c r="F18529" i="8"/>
  <c r="B18530" i="8"/>
  <c r="C18530" i="8"/>
  <c r="D18530" i="8"/>
  <c r="E18530" i="8"/>
  <c r="F18530" i="8"/>
  <c r="B18531" i="8"/>
  <c r="C18531" i="8"/>
  <c r="D18531" i="8"/>
  <c r="E18531" i="8"/>
  <c r="F18531" i="8"/>
  <c r="B18532" i="8"/>
  <c r="C18532" i="8"/>
  <c r="D18532" i="8"/>
  <c r="E18532" i="8"/>
  <c r="F18532" i="8"/>
  <c r="B18533" i="8"/>
  <c r="C18533" i="8"/>
  <c r="D18533" i="8"/>
  <c r="E18533" i="8"/>
  <c r="F18533" i="8"/>
  <c r="B18534" i="8"/>
  <c r="C18534" i="8"/>
  <c r="D18534" i="8"/>
  <c r="E18534" i="8"/>
  <c r="F18534" i="8"/>
  <c r="B18535" i="8"/>
  <c r="C18535" i="8"/>
  <c r="D18535" i="8"/>
  <c r="E18535" i="8"/>
  <c r="F18535" i="8"/>
  <c r="B18536" i="8"/>
  <c r="C18536" i="8"/>
  <c r="D18536" i="8"/>
  <c r="E18536" i="8"/>
  <c r="F18536" i="8"/>
  <c r="B18537" i="8"/>
  <c r="C18537" i="8"/>
  <c r="D18537" i="8"/>
  <c r="E18537" i="8"/>
  <c r="F18537" i="8"/>
  <c r="B18538" i="8"/>
  <c r="C18538" i="8"/>
  <c r="D18538" i="8"/>
  <c r="E18538" i="8"/>
  <c r="F18538" i="8"/>
  <c r="B18539" i="8"/>
  <c r="C18539" i="8"/>
  <c r="D18539" i="8"/>
  <c r="E18539" i="8"/>
  <c r="F18539" i="8"/>
  <c r="B18540" i="8"/>
  <c r="C18540" i="8"/>
  <c r="D18540" i="8"/>
  <c r="E18540" i="8"/>
  <c r="F18540" i="8"/>
  <c r="B18541" i="8"/>
  <c r="C18541" i="8"/>
  <c r="D18541" i="8"/>
  <c r="E18541" i="8"/>
  <c r="F18541" i="8"/>
  <c r="B18542" i="8"/>
  <c r="C18542" i="8"/>
  <c r="D18542" i="8"/>
  <c r="E18542" i="8"/>
  <c r="F18542" i="8"/>
  <c r="B18543" i="8"/>
  <c r="C18543" i="8"/>
  <c r="D18543" i="8"/>
  <c r="E18543" i="8"/>
  <c r="F18543" i="8"/>
  <c r="B18544" i="8"/>
  <c r="C18544" i="8"/>
  <c r="D18544" i="8"/>
  <c r="E18544" i="8"/>
  <c r="F18544" i="8"/>
  <c r="B18545" i="8"/>
  <c r="C18545" i="8"/>
  <c r="D18545" i="8"/>
  <c r="E18545" i="8"/>
  <c r="F18545" i="8"/>
  <c r="B18546" i="8"/>
  <c r="C18546" i="8"/>
  <c r="D18546" i="8"/>
  <c r="E18546" i="8"/>
  <c r="F18546" i="8"/>
  <c r="B18547" i="8"/>
  <c r="C18547" i="8"/>
  <c r="D18547" i="8"/>
  <c r="E18547" i="8"/>
  <c r="F18547" i="8"/>
  <c r="B18548" i="8"/>
  <c r="C18548" i="8"/>
  <c r="D18548" i="8"/>
  <c r="E18548" i="8"/>
  <c r="F18548" i="8"/>
  <c r="B18549" i="8"/>
  <c r="C18549" i="8"/>
  <c r="D18549" i="8"/>
  <c r="E18549" i="8"/>
  <c r="F18549" i="8"/>
  <c r="B18550" i="8"/>
  <c r="C18550" i="8"/>
  <c r="D18550" i="8"/>
  <c r="E18550" i="8"/>
  <c r="F18550" i="8"/>
  <c r="B18551" i="8"/>
  <c r="C18551" i="8"/>
  <c r="D18551" i="8"/>
  <c r="E18551" i="8"/>
  <c r="F18551" i="8"/>
  <c r="B18552" i="8"/>
  <c r="C18552" i="8"/>
  <c r="D18552" i="8"/>
  <c r="E18552" i="8"/>
  <c r="F18552" i="8"/>
  <c r="B18553" i="8"/>
  <c r="C18553" i="8"/>
  <c r="D18553" i="8"/>
  <c r="E18553" i="8"/>
  <c r="F18553" i="8"/>
  <c r="B18554" i="8"/>
  <c r="C18554" i="8"/>
  <c r="D18554" i="8"/>
  <c r="E18554" i="8"/>
  <c r="F18554" i="8"/>
  <c r="B18555" i="8"/>
  <c r="C18555" i="8"/>
  <c r="D18555" i="8"/>
  <c r="E18555" i="8"/>
  <c r="F18555" i="8"/>
  <c r="B18556" i="8"/>
  <c r="C18556" i="8"/>
  <c r="D18556" i="8"/>
  <c r="E18556" i="8"/>
  <c r="F18556" i="8"/>
  <c r="B18557" i="8"/>
  <c r="C18557" i="8"/>
  <c r="D18557" i="8"/>
  <c r="E18557" i="8"/>
  <c r="F18557" i="8"/>
  <c r="B18558" i="8"/>
  <c r="C18558" i="8"/>
  <c r="D18558" i="8"/>
  <c r="E18558" i="8"/>
  <c r="F18558" i="8"/>
  <c r="B18559" i="8"/>
  <c r="C18559" i="8"/>
  <c r="D18559" i="8"/>
  <c r="E18559" i="8"/>
  <c r="F18559" i="8"/>
  <c r="B18560" i="8"/>
  <c r="C18560" i="8"/>
  <c r="D18560" i="8"/>
  <c r="E18560" i="8"/>
  <c r="F18560" i="8"/>
  <c r="B18561" i="8"/>
  <c r="C18561" i="8"/>
  <c r="D18561" i="8"/>
  <c r="E18561" i="8"/>
  <c r="F18561" i="8"/>
  <c r="B18562" i="8"/>
  <c r="C18562" i="8"/>
  <c r="D18562" i="8"/>
  <c r="E18562" i="8"/>
  <c r="F18562" i="8"/>
  <c r="B18563" i="8"/>
  <c r="C18563" i="8"/>
  <c r="D18563" i="8"/>
  <c r="E18563" i="8"/>
  <c r="F18563" i="8"/>
  <c r="B18564" i="8"/>
  <c r="C18564" i="8"/>
  <c r="D18564" i="8"/>
  <c r="E18564" i="8"/>
  <c r="F18564" i="8"/>
  <c r="B18565" i="8"/>
  <c r="C18565" i="8"/>
  <c r="D18565" i="8"/>
  <c r="E18565" i="8"/>
  <c r="F18565" i="8"/>
  <c r="B18566" i="8"/>
  <c r="C18566" i="8"/>
  <c r="D18566" i="8"/>
  <c r="E18566" i="8"/>
  <c r="F18566" i="8"/>
  <c r="B18567" i="8"/>
  <c r="C18567" i="8"/>
  <c r="D18567" i="8"/>
  <c r="E18567" i="8"/>
  <c r="F18567" i="8"/>
  <c r="B18568" i="8"/>
  <c r="C18568" i="8"/>
  <c r="D18568" i="8"/>
  <c r="E18568" i="8"/>
  <c r="F18568" i="8"/>
  <c r="B18569" i="8"/>
  <c r="C18569" i="8"/>
  <c r="D18569" i="8"/>
  <c r="E18569" i="8"/>
  <c r="F18569" i="8"/>
  <c r="B18570" i="8"/>
  <c r="C18570" i="8"/>
  <c r="D18570" i="8"/>
  <c r="E18570" i="8"/>
  <c r="F18570" i="8"/>
  <c r="B18571" i="8"/>
  <c r="C18571" i="8"/>
  <c r="D18571" i="8"/>
  <c r="E18571" i="8"/>
  <c r="F18571" i="8"/>
  <c r="B18572" i="8"/>
  <c r="C18572" i="8"/>
  <c r="D18572" i="8"/>
  <c r="E18572" i="8"/>
  <c r="F18572" i="8"/>
  <c r="B18573" i="8"/>
  <c r="C18573" i="8"/>
  <c r="D18573" i="8"/>
  <c r="E18573" i="8"/>
  <c r="F18573" i="8"/>
  <c r="B18574" i="8"/>
  <c r="C18574" i="8"/>
  <c r="D18574" i="8"/>
  <c r="E18574" i="8"/>
  <c r="F18574" i="8"/>
  <c r="B18575" i="8"/>
  <c r="C18575" i="8"/>
  <c r="D18575" i="8"/>
  <c r="E18575" i="8"/>
  <c r="F18575" i="8"/>
  <c r="B18576" i="8"/>
  <c r="C18576" i="8"/>
  <c r="D18576" i="8"/>
  <c r="E18576" i="8"/>
  <c r="F18576" i="8"/>
  <c r="B18577" i="8"/>
  <c r="C18577" i="8"/>
  <c r="D18577" i="8"/>
  <c r="E18577" i="8"/>
  <c r="F18577" i="8"/>
  <c r="B18578" i="8"/>
  <c r="C18578" i="8"/>
  <c r="D18578" i="8"/>
  <c r="E18578" i="8"/>
  <c r="F18578" i="8"/>
  <c r="B18579" i="8"/>
  <c r="C18579" i="8"/>
  <c r="D18579" i="8"/>
  <c r="E18579" i="8"/>
  <c r="F18579" i="8"/>
  <c r="B18580" i="8"/>
  <c r="C18580" i="8"/>
  <c r="D18580" i="8"/>
  <c r="E18580" i="8"/>
  <c r="F18580" i="8"/>
  <c r="B18581" i="8"/>
  <c r="C18581" i="8"/>
  <c r="D18581" i="8"/>
  <c r="E18581" i="8"/>
  <c r="F18581" i="8"/>
  <c r="B18582" i="8"/>
  <c r="C18582" i="8"/>
  <c r="D18582" i="8"/>
  <c r="E18582" i="8"/>
  <c r="F18582" i="8"/>
  <c r="B18583" i="8"/>
  <c r="C18583" i="8"/>
  <c r="D18583" i="8"/>
  <c r="E18583" i="8"/>
  <c r="F18583" i="8"/>
  <c r="B18584" i="8"/>
  <c r="C18584" i="8"/>
  <c r="D18584" i="8"/>
  <c r="E18584" i="8"/>
  <c r="F18584" i="8"/>
  <c r="B18585" i="8"/>
  <c r="C18585" i="8"/>
  <c r="D18585" i="8"/>
  <c r="E18585" i="8"/>
  <c r="F18585" i="8"/>
  <c r="B18586" i="8"/>
  <c r="C18586" i="8"/>
  <c r="D18586" i="8"/>
  <c r="E18586" i="8"/>
  <c r="F18586" i="8"/>
  <c r="B18587" i="8"/>
  <c r="C18587" i="8"/>
  <c r="D18587" i="8"/>
  <c r="E18587" i="8"/>
  <c r="F18587" i="8"/>
  <c r="B18588" i="8"/>
  <c r="C18588" i="8"/>
  <c r="D18588" i="8"/>
  <c r="E18588" i="8"/>
  <c r="F18588" i="8"/>
  <c r="B18589" i="8"/>
  <c r="C18589" i="8"/>
  <c r="D18589" i="8"/>
  <c r="E18589" i="8"/>
  <c r="F18589" i="8"/>
  <c r="B18590" i="8"/>
  <c r="C18590" i="8"/>
  <c r="D18590" i="8"/>
  <c r="E18590" i="8"/>
  <c r="F18590" i="8"/>
  <c r="B18591" i="8"/>
  <c r="C18591" i="8"/>
  <c r="D18591" i="8"/>
  <c r="E18591" i="8"/>
  <c r="F18591" i="8"/>
  <c r="B18592" i="8"/>
  <c r="C18592" i="8"/>
  <c r="D18592" i="8"/>
  <c r="E18592" i="8"/>
  <c r="F18592" i="8"/>
  <c r="B18593" i="8"/>
  <c r="C18593" i="8"/>
  <c r="D18593" i="8"/>
  <c r="E18593" i="8"/>
  <c r="F18593" i="8"/>
  <c r="B18594" i="8"/>
  <c r="C18594" i="8"/>
  <c r="D18594" i="8"/>
  <c r="E18594" i="8"/>
  <c r="F18594" i="8"/>
  <c r="B18595" i="8"/>
  <c r="C18595" i="8"/>
  <c r="D18595" i="8"/>
  <c r="E18595" i="8"/>
  <c r="F18595" i="8"/>
  <c r="B18596" i="8"/>
  <c r="C18596" i="8"/>
  <c r="D18596" i="8"/>
  <c r="E18596" i="8"/>
  <c r="F18596" i="8"/>
  <c r="B18597" i="8"/>
  <c r="C18597" i="8"/>
  <c r="D18597" i="8"/>
  <c r="E18597" i="8"/>
  <c r="F18597" i="8"/>
  <c r="B18598" i="8"/>
  <c r="C18598" i="8"/>
  <c r="D18598" i="8"/>
  <c r="E18598" i="8"/>
  <c r="F18598" i="8"/>
  <c r="B18599" i="8"/>
  <c r="C18599" i="8"/>
  <c r="D18599" i="8"/>
  <c r="E18599" i="8"/>
  <c r="F18599" i="8"/>
  <c r="B18600" i="8"/>
  <c r="C18600" i="8"/>
  <c r="D18600" i="8"/>
  <c r="E18600" i="8"/>
  <c r="F18600" i="8"/>
  <c r="B18601" i="8"/>
  <c r="C18601" i="8"/>
  <c r="D18601" i="8"/>
  <c r="E18601" i="8"/>
  <c r="F18601" i="8"/>
  <c r="B18602" i="8"/>
  <c r="C18602" i="8"/>
  <c r="D18602" i="8"/>
  <c r="E18602" i="8"/>
  <c r="F18602" i="8"/>
  <c r="B18603" i="8"/>
  <c r="C18603" i="8"/>
  <c r="D18603" i="8"/>
  <c r="E18603" i="8"/>
  <c r="F18603" i="8"/>
  <c r="B18604" i="8"/>
  <c r="C18604" i="8"/>
  <c r="D18604" i="8"/>
  <c r="E18604" i="8"/>
  <c r="F18604" i="8"/>
  <c r="B18605" i="8"/>
  <c r="C18605" i="8"/>
  <c r="D18605" i="8"/>
  <c r="E18605" i="8"/>
  <c r="F18605" i="8"/>
  <c r="B18606" i="8"/>
  <c r="C18606" i="8"/>
  <c r="D18606" i="8"/>
  <c r="E18606" i="8"/>
  <c r="F18606" i="8"/>
  <c r="B18607" i="8"/>
  <c r="C18607" i="8"/>
  <c r="D18607" i="8"/>
  <c r="E18607" i="8"/>
  <c r="F18607" i="8"/>
  <c r="B18608" i="8"/>
  <c r="C18608" i="8"/>
  <c r="D18608" i="8"/>
  <c r="E18608" i="8"/>
  <c r="F18608" i="8"/>
  <c r="B18609" i="8"/>
  <c r="C18609" i="8"/>
  <c r="D18609" i="8"/>
  <c r="E18609" i="8"/>
  <c r="F18609" i="8"/>
  <c r="B18610" i="8"/>
  <c r="C18610" i="8"/>
  <c r="D18610" i="8"/>
  <c r="E18610" i="8"/>
  <c r="F18610" i="8"/>
  <c r="B18611" i="8"/>
  <c r="C18611" i="8"/>
  <c r="D18611" i="8"/>
  <c r="E18611" i="8"/>
  <c r="F18611" i="8"/>
  <c r="B18612" i="8"/>
  <c r="C18612" i="8"/>
  <c r="D18612" i="8"/>
  <c r="E18612" i="8"/>
  <c r="F18612" i="8"/>
  <c r="B18613" i="8"/>
  <c r="C18613" i="8"/>
  <c r="D18613" i="8"/>
  <c r="E18613" i="8"/>
  <c r="F18613" i="8"/>
  <c r="B18614" i="8"/>
  <c r="C18614" i="8"/>
  <c r="D18614" i="8"/>
  <c r="E18614" i="8"/>
  <c r="F18614" i="8"/>
  <c r="B18615" i="8"/>
  <c r="C18615" i="8"/>
  <c r="D18615" i="8"/>
  <c r="E18615" i="8"/>
  <c r="F18615" i="8"/>
  <c r="B18616" i="8"/>
  <c r="C18616" i="8"/>
  <c r="D18616" i="8"/>
  <c r="E18616" i="8"/>
  <c r="F18616" i="8"/>
  <c r="B18617" i="8"/>
  <c r="C18617" i="8"/>
  <c r="D18617" i="8"/>
  <c r="E18617" i="8"/>
  <c r="F18617" i="8"/>
  <c r="B18618" i="8"/>
  <c r="C18618" i="8"/>
  <c r="D18618" i="8"/>
  <c r="E18618" i="8"/>
  <c r="F18618" i="8"/>
  <c r="B18619" i="8"/>
  <c r="C18619" i="8"/>
  <c r="D18619" i="8"/>
  <c r="E18619" i="8"/>
  <c r="F18619" i="8"/>
  <c r="B18620" i="8"/>
  <c r="C18620" i="8"/>
  <c r="D18620" i="8"/>
  <c r="E18620" i="8"/>
  <c r="F18620" i="8"/>
  <c r="B18621" i="8"/>
  <c r="C18621" i="8"/>
  <c r="D18621" i="8"/>
  <c r="E18621" i="8"/>
  <c r="F18621" i="8"/>
  <c r="B18622" i="8"/>
  <c r="C18622" i="8"/>
  <c r="D18622" i="8"/>
  <c r="E18622" i="8"/>
  <c r="F18622" i="8"/>
  <c r="B18623" i="8"/>
  <c r="C18623" i="8"/>
  <c r="D18623" i="8"/>
  <c r="E18623" i="8"/>
  <c r="F18623" i="8"/>
  <c r="B18624" i="8"/>
  <c r="C18624" i="8"/>
  <c r="D18624" i="8"/>
  <c r="E18624" i="8"/>
  <c r="F18624" i="8"/>
  <c r="B18625" i="8"/>
  <c r="C18625" i="8"/>
  <c r="D18625" i="8"/>
  <c r="E18625" i="8"/>
  <c r="F18625" i="8"/>
  <c r="B18626" i="8"/>
  <c r="C18626" i="8"/>
  <c r="D18626" i="8"/>
  <c r="E18626" i="8"/>
  <c r="F18626" i="8"/>
  <c r="B18627" i="8"/>
  <c r="C18627" i="8"/>
  <c r="D18627" i="8"/>
  <c r="E18627" i="8"/>
  <c r="F18627" i="8"/>
  <c r="B18628" i="8"/>
  <c r="C18628" i="8"/>
  <c r="D18628" i="8"/>
  <c r="E18628" i="8"/>
  <c r="F18628" i="8"/>
  <c r="B18629" i="8"/>
  <c r="C18629" i="8"/>
  <c r="D18629" i="8"/>
  <c r="E18629" i="8"/>
  <c r="F18629" i="8"/>
  <c r="B18630" i="8"/>
  <c r="C18630" i="8"/>
  <c r="D18630" i="8"/>
  <c r="E18630" i="8"/>
  <c r="F18630" i="8"/>
  <c r="B18631" i="8"/>
  <c r="C18631" i="8"/>
  <c r="D18631" i="8"/>
  <c r="E18631" i="8"/>
  <c r="F18631" i="8"/>
  <c r="B18632" i="8"/>
  <c r="C18632" i="8"/>
  <c r="D18632" i="8"/>
  <c r="E18632" i="8"/>
  <c r="F18632" i="8"/>
  <c r="B18633" i="8"/>
  <c r="C18633" i="8"/>
  <c r="D18633" i="8"/>
  <c r="E18633" i="8"/>
  <c r="F18633" i="8"/>
  <c r="B18634" i="8"/>
  <c r="C18634" i="8"/>
  <c r="D18634" i="8"/>
  <c r="E18634" i="8"/>
  <c r="F18634" i="8"/>
  <c r="B18635" i="8"/>
  <c r="C18635" i="8"/>
  <c r="D18635" i="8"/>
  <c r="E18635" i="8"/>
  <c r="F18635" i="8"/>
  <c r="B18636" i="8"/>
  <c r="C18636" i="8"/>
  <c r="D18636" i="8"/>
  <c r="E18636" i="8"/>
  <c r="F18636" i="8"/>
  <c r="B18637" i="8"/>
  <c r="C18637" i="8"/>
  <c r="D18637" i="8"/>
  <c r="E18637" i="8"/>
  <c r="F18637" i="8"/>
  <c r="B18638" i="8"/>
  <c r="C18638" i="8"/>
  <c r="D18638" i="8"/>
  <c r="E18638" i="8"/>
  <c r="F18638" i="8"/>
  <c r="B18639" i="8"/>
  <c r="C18639" i="8"/>
  <c r="D18639" i="8"/>
  <c r="E18639" i="8"/>
  <c r="F18639" i="8"/>
  <c r="B18640" i="8"/>
  <c r="C18640" i="8"/>
  <c r="D18640" i="8"/>
  <c r="E18640" i="8"/>
  <c r="F18640" i="8"/>
  <c r="B18641" i="8"/>
  <c r="C18641" i="8"/>
  <c r="D18641" i="8"/>
  <c r="E18641" i="8"/>
  <c r="F18641" i="8"/>
  <c r="B18642" i="8"/>
  <c r="C18642" i="8"/>
  <c r="D18642" i="8"/>
  <c r="E18642" i="8"/>
  <c r="F18642" i="8"/>
  <c r="B18643" i="8"/>
  <c r="C18643" i="8"/>
  <c r="D18643" i="8"/>
  <c r="E18643" i="8"/>
  <c r="F18643" i="8"/>
  <c r="B18644" i="8"/>
  <c r="C18644" i="8"/>
  <c r="D18644" i="8"/>
  <c r="E18644" i="8"/>
  <c r="F18644" i="8"/>
  <c r="B18645" i="8"/>
  <c r="C18645" i="8"/>
  <c r="D18645" i="8"/>
  <c r="E18645" i="8"/>
  <c r="F18645" i="8"/>
  <c r="B18646" i="8"/>
  <c r="C18646" i="8"/>
  <c r="D18646" i="8"/>
  <c r="E18646" i="8"/>
  <c r="F18646" i="8"/>
  <c r="B18647" i="8"/>
  <c r="C18647" i="8"/>
  <c r="D18647" i="8"/>
  <c r="E18647" i="8"/>
  <c r="F18647" i="8"/>
  <c r="B18648" i="8"/>
  <c r="C18648" i="8"/>
  <c r="D18648" i="8"/>
  <c r="E18648" i="8"/>
  <c r="F18648" i="8"/>
  <c r="B18649" i="8"/>
  <c r="C18649" i="8"/>
  <c r="D18649" i="8"/>
  <c r="E18649" i="8"/>
  <c r="F18649" i="8"/>
  <c r="B18650" i="8"/>
  <c r="C18650" i="8"/>
  <c r="D18650" i="8"/>
  <c r="E18650" i="8"/>
  <c r="F18650" i="8"/>
  <c r="B18651" i="8"/>
  <c r="C18651" i="8"/>
  <c r="D18651" i="8"/>
  <c r="E18651" i="8"/>
  <c r="F18651" i="8"/>
  <c r="B18652" i="8"/>
  <c r="C18652" i="8"/>
  <c r="D18652" i="8"/>
  <c r="E18652" i="8"/>
  <c r="F18652" i="8"/>
  <c r="B18653" i="8"/>
  <c r="C18653" i="8"/>
  <c r="D18653" i="8"/>
  <c r="E18653" i="8"/>
  <c r="F18653" i="8"/>
  <c r="B18654" i="8"/>
  <c r="C18654" i="8"/>
  <c r="D18654" i="8"/>
  <c r="E18654" i="8"/>
  <c r="F18654" i="8"/>
  <c r="B18655" i="8"/>
  <c r="C18655" i="8"/>
  <c r="D18655" i="8"/>
  <c r="E18655" i="8"/>
  <c r="F18655" i="8"/>
  <c r="B18656" i="8"/>
  <c r="C18656" i="8"/>
  <c r="D18656" i="8"/>
  <c r="E18656" i="8"/>
  <c r="F18656" i="8"/>
  <c r="B18657" i="8"/>
  <c r="C18657" i="8"/>
  <c r="D18657" i="8"/>
  <c r="E18657" i="8"/>
  <c r="F18657" i="8"/>
  <c r="B18658" i="8"/>
  <c r="C18658" i="8"/>
  <c r="D18658" i="8"/>
  <c r="E18658" i="8"/>
  <c r="F18658" i="8"/>
  <c r="B18659" i="8"/>
  <c r="C18659" i="8"/>
  <c r="D18659" i="8"/>
  <c r="E18659" i="8"/>
  <c r="F18659" i="8"/>
  <c r="B18660" i="8"/>
  <c r="C18660" i="8"/>
  <c r="D18660" i="8"/>
  <c r="E18660" i="8"/>
  <c r="F18660" i="8"/>
  <c r="B18661" i="8"/>
  <c r="C18661" i="8"/>
  <c r="D18661" i="8"/>
  <c r="E18661" i="8"/>
  <c r="F18661" i="8"/>
  <c r="B18662" i="8"/>
  <c r="C18662" i="8"/>
  <c r="D18662" i="8"/>
  <c r="E18662" i="8"/>
  <c r="F18662" i="8"/>
  <c r="B18663" i="8"/>
  <c r="C18663" i="8"/>
  <c r="D18663" i="8"/>
  <c r="E18663" i="8"/>
  <c r="F18663" i="8"/>
  <c r="B18664" i="8"/>
  <c r="C18664" i="8"/>
  <c r="D18664" i="8"/>
  <c r="E18664" i="8"/>
  <c r="F18664" i="8"/>
  <c r="B18665" i="8"/>
  <c r="C18665" i="8"/>
  <c r="D18665" i="8"/>
  <c r="E18665" i="8"/>
  <c r="F18665" i="8"/>
  <c r="B18666" i="8"/>
  <c r="C18666" i="8"/>
  <c r="D18666" i="8"/>
  <c r="E18666" i="8"/>
  <c r="F18666" i="8"/>
  <c r="B18667" i="8"/>
  <c r="C18667" i="8"/>
  <c r="D18667" i="8"/>
  <c r="E18667" i="8"/>
  <c r="F18667" i="8"/>
  <c r="B18668" i="8"/>
  <c r="C18668" i="8"/>
  <c r="D18668" i="8"/>
  <c r="E18668" i="8"/>
  <c r="F18668" i="8"/>
  <c r="B18669" i="8"/>
  <c r="C18669" i="8"/>
  <c r="D18669" i="8"/>
  <c r="E18669" i="8"/>
  <c r="F18669" i="8"/>
  <c r="B18670" i="8"/>
  <c r="C18670" i="8"/>
  <c r="D18670" i="8"/>
  <c r="E18670" i="8"/>
  <c r="F18670" i="8"/>
  <c r="B18671" i="8"/>
  <c r="C18671" i="8"/>
  <c r="D18671" i="8"/>
  <c r="E18671" i="8"/>
  <c r="F18671" i="8"/>
  <c r="B18672" i="8"/>
  <c r="C18672" i="8"/>
  <c r="D18672" i="8"/>
  <c r="E18672" i="8"/>
  <c r="F18672" i="8"/>
  <c r="B18673" i="8"/>
  <c r="C18673" i="8"/>
  <c r="D18673" i="8"/>
  <c r="E18673" i="8"/>
  <c r="F18673" i="8"/>
  <c r="B18674" i="8"/>
  <c r="C18674" i="8"/>
  <c r="D18674" i="8"/>
  <c r="E18674" i="8"/>
  <c r="F18674" i="8"/>
  <c r="B18675" i="8"/>
  <c r="C18675" i="8"/>
  <c r="D18675" i="8"/>
  <c r="E18675" i="8"/>
  <c r="F18675" i="8"/>
  <c r="B18676" i="8"/>
  <c r="C18676" i="8"/>
  <c r="D18676" i="8"/>
  <c r="E18676" i="8"/>
  <c r="F18676" i="8"/>
  <c r="B18677" i="8"/>
  <c r="C18677" i="8"/>
  <c r="D18677" i="8"/>
  <c r="E18677" i="8"/>
  <c r="F18677" i="8"/>
  <c r="B18678" i="8"/>
  <c r="C18678" i="8"/>
  <c r="D18678" i="8"/>
  <c r="E18678" i="8"/>
  <c r="F18678" i="8"/>
  <c r="B18679" i="8"/>
  <c r="C18679" i="8"/>
  <c r="D18679" i="8"/>
  <c r="E18679" i="8"/>
  <c r="F18679" i="8"/>
  <c r="B18680" i="8"/>
  <c r="C18680" i="8"/>
  <c r="D18680" i="8"/>
  <c r="E18680" i="8"/>
  <c r="F18680" i="8"/>
  <c r="B18681" i="8"/>
  <c r="C18681" i="8"/>
  <c r="D18681" i="8"/>
  <c r="E18681" i="8"/>
  <c r="F18681" i="8"/>
  <c r="B18682" i="8"/>
  <c r="C18682" i="8"/>
  <c r="D18682" i="8"/>
  <c r="E18682" i="8"/>
  <c r="F18682" i="8"/>
  <c r="B18683" i="8"/>
  <c r="C18683" i="8"/>
  <c r="D18683" i="8"/>
  <c r="E18683" i="8"/>
  <c r="F18683" i="8"/>
  <c r="B18684" i="8"/>
  <c r="C18684" i="8"/>
  <c r="D18684" i="8"/>
  <c r="E18684" i="8"/>
  <c r="F18684" i="8"/>
  <c r="B18685" i="8"/>
  <c r="C18685" i="8"/>
  <c r="D18685" i="8"/>
  <c r="E18685" i="8"/>
  <c r="F18685" i="8"/>
  <c r="B18686" i="8"/>
  <c r="C18686" i="8"/>
  <c r="D18686" i="8"/>
  <c r="E18686" i="8"/>
  <c r="F18686" i="8"/>
  <c r="B18687" i="8"/>
  <c r="C18687" i="8"/>
  <c r="D18687" i="8"/>
  <c r="E18687" i="8"/>
  <c r="F18687" i="8"/>
  <c r="B18688" i="8"/>
  <c r="C18688" i="8"/>
  <c r="D18688" i="8"/>
  <c r="E18688" i="8"/>
  <c r="F18688" i="8"/>
  <c r="B18689" i="8"/>
  <c r="C18689" i="8"/>
  <c r="D18689" i="8"/>
  <c r="E18689" i="8"/>
  <c r="F18689" i="8"/>
  <c r="B18690" i="8"/>
  <c r="C18690" i="8"/>
  <c r="D18690" i="8"/>
  <c r="E18690" i="8"/>
  <c r="F18690" i="8"/>
  <c r="B18691" i="8"/>
  <c r="C18691" i="8"/>
  <c r="D18691" i="8"/>
  <c r="E18691" i="8"/>
  <c r="F18691" i="8"/>
  <c r="B18692" i="8"/>
  <c r="C18692" i="8"/>
  <c r="D18692" i="8"/>
  <c r="E18692" i="8"/>
  <c r="F18692" i="8"/>
  <c r="B18693" i="8"/>
  <c r="C18693" i="8"/>
  <c r="D18693" i="8"/>
  <c r="E18693" i="8"/>
  <c r="F18693" i="8"/>
  <c r="B18694" i="8"/>
  <c r="C18694" i="8"/>
  <c r="D18694" i="8"/>
  <c r="E18694" i="8"/>
  <c r="F18694" i="8"/>
  <c r="B18695" i="8"/>
  <c r="C18695" i="8"/>
  <c r="D18695" i="8"/>
  <c r="E18695" i="8"/>
  <c r="F18695" i="8"/>
  <c r="B18696" i="8"/>
  <c r="C18696" i="8"/>
  <c r="D18696" i="8"/>
  <c r="E18696" i="8"/>
  <c r="F18696" i="8"/>
  <c r="B18697" i="8"/>
  <c r="C18697" i="8"/>
  <c r="D18697" i="8"/>
  <c r="E18697" i="8"/>
  <c r="F18697" i="8"/>
  <c r="B18698" i="8"/>
  <c r="C18698" i="8"/>
  <c r="D18698" i="8"/>
  <c r="E18698" i="8"/>
  <c r="F18698" i="8"/>
  <c r="B18699" i="8"/>
  <c r="C18699" i="8"/>
  <c r="D18699" i="8"/>
  <c r="E18699" i="8"/>
  <c r="F18699" i="8"/>
  <c r="B18700" i="8"/>
  <c r="C18700" i="8"/>
  <c r="D18700" i="8"/>
  <c r="E18700" i="8"/>
  <c r="F18700" i="8"/>
  <c r="B18701" i="8"/>
  <c r="C18701" i="8"/>
  <c r="D18701" i="8"/>
  <c r="E18701" i="8"/>
  <c r="F18701" i="8"/>
  <c r="B18702" i="8"/>
  <c r="C18702" i="8"/>
  <c r="D18702" i="8"/>
  <c r="E18702" i="8"/>
  <c r="F18702" i="8"/>
  <c r="B18703" i="8"/>
  <c r="C18703" i="8"/>
  <c r="D18703" i="8"/>
  <c r="E18703" i="8"/>
  <c r="F18703" i="8"/>
  <c r="B18704" i="8"/>
  <c r="C18704" i="8"/>
  <c r="D18704" i="8"/>
  <c r="E18704" i="8"/>
  <c r="F18704" i="8"/>
  <c r="B18705" i="8"/>
  <c r="C18705" i="8"/>
  <c r="D18705" i="8"/>
  <c r="E18705" i="8"/>
  <c r="F18705" i="8"/>
  <c r="B18706" i="8"/>
  <c r="C18706" i="8"/>
  <c r="D18706" i="8"/>
  <c r="E18706" i="8"/>
  <c r="F18706" i="8"/>
  <c r="B18707" i="8"/>
  <c r="C18707" i="8"/>
  <c r="D18707" i="8"/>
  <c r="E18707" i="8"/>
  <c r="F18707" i="8"/>
  <c r="B18708" i="8"/>
  <c r="C18708" i="8"/>
  <c r="D18708" i="8"/>
  <c r="E18708" i="8"/>
  <c r="F18708" i="8"/>
  <c r="B18709" i="8"/>
  <c r="C18709" i="8"/>
  <c r="D18709" i="8"/>
  <c r="E18709" i="8"/>
  <c r="F18709" i="8"/>
  <c r="B18710" i="8"/>
  <c r="C18710" i="8"/>
  <c r="D18710" i="8"/>
  <c r="E18710" i="8"/>
  <c r="F18710" i="8"/>
  <c r="B18711" i="8"/>
  <c r="C18711" i="8"/>
  <c r="D18711" i="8"/>
  <c r="E18711" i="8"/>
  <c r="F18711" i="8"/>
  <c r="B18712" i="8"/>
  <c r="C18712" i="8"/>
  <c r="D18712" i="8"/>
  <c r="E18712" i="8"/>
  <c r="F18712" i="8"/>
  <c r="B18713" i="8"/>
  <c r="C18713" i="8"/>
  <c r="D18713" i="8"/>
  <c r="E18713" i="8"/>
  <c r="F18713" i="8"/>
  <c r="B18714" i="8"/>
  <c r="C18714" i="8"/>
  <c r="D18714" i="8"/>
  <c r="E18714" i="8"/>
  <c r="F18714" i="8"/>
  <c r="B18715" i="8"/>
  <c r="C18715" i="8"/>
  <c r="D18715" i="8"/>
  <c r="E18715" i="8"/>
  <c r="F18715" i="8"/>
  <c r="B18716" i="8"/>
  <c r="C18716" i="8"/>
  <c r="D18716" i="8"/>
  <c r="E18716" i="8"/>
  <c r="F18716" i="8"/>
  <c r="B18717" i="8"/>
  <c r="C18717" i="8"/>
  <c r="D18717" i="8"/>
  <c r="E18717" i="8"/>
  <c r="F18717" i="8"/>
  <c r="B18718" i="8"/>
  <c r="C18718" i="8"/>
  <c r="D18718" i="8"/>
  <c r="E18718" i="8"/>
  <c r="F18718" i="8"/>
  <c r="B18719" i="8"/>
  <c r="C18719" i="8"/>
  <c r="D18719" i="8"/>
  <c r="E18719" i="8"/>
  <c r="F18719" i="8"/>
  <c r="B18720" i="8"/>
  <c r="C18720" i="8"/>
  <c r="D18720" i="8"/>
  <c r="E18720" i="8"/>
  <c r="F18720" i="8"/>
  <c r="B18721" i="8"/>
  <c r="C18721" i="8"/>
  <c r="D18721" i="8"/>
  <c r="E18721" i="8"/>
  <c r="F18721" i="8"/>
  <c r="B18722" i="8"/>
  <c r="C18722" i="8"/>
  <c r="D18722" i="8"/>
  <c r="E18722" i="8"/>
  <c r="F18722" i="8"/>
  <c r="B18723" i="8"/>
  <c r="C18723" i="8"/>
  <c r="D18723" i="8"/>
  <c r="E18723" i="8"/>
  <c r="F18723" i="8"/>
  <c r="B18724" i="8"/>
  <c r="C18724" i="8"/>
  <c r="D18724" i="8"/>
  <c r="E18724" i="8"/>
  <c r="F18724" i="8"/>
  <c r="B18725" i="8"/>
  <c r="C18725" i="8"/>
  <c r="D18725" i="8"/>
  <c r="E18725" i="8"/>
  <c r="F18725" i="8"/>
  <c r="B18726" i="8"/>
  <c r="C18726" i="8"/>
  <c r="D18726" i="8"/>
  <c r="E18726" i="8"/>
  <c r="F18726" i="8"/>
  <c r="B18727" i="8"/>
  <c r="C18727" i="8"/>
  <c r="D18727" i="8"/>
  <c r="E18727" i="8"/>
  <c r="F18727" i="8"/>
  <c r="B18728" i="8"/>
  <c r="C18728" i="8"/>
  <c r="D18728" i="8"/>
  <c r="E18728" i="8"/>
  <c r="F18728" i="8"/>
  <c r="B18729" i="8"/>
  <c r="C18729" i="8"/>
  <c r="D18729" i="8"/>
  <c r="E18729" i="8"/>
  <c r="F18729" i="8"/>
  <c r="B18730" i="8"/>
  <c r="C18730" i="8"/>
  <c r="D18730" i="8"/>
  <c r="E18730" i="8"/>
  <c r="F18730" i="8"/>
  <c r="B18731" i="8"/>
  <c r="C18731" i="8"/>
  <c r="D18731" i="8"/>
  <c r="E18731" i="8"/>
  <c r="F18731" i="8"/>
  <c r="B18732" i="8"/>
  <c r="C18732" i="8"/>
  <c r="D18732" i="8"/>
  <c r="E18732" i="8"/>
  <c r="F18732" i="8"/>
  <c r="B18733" i="8"/>
  <c r="C18733" i="8"/>
  <c r="D18733" i="8"/>
  <c r="E18733" i="8"/>
  <c r="F18733" i="8"/>
  <c r="B18734" i="8"/>
  <c r="C18734" i="8"/>
  <c r="D18734" i="8"/>
  <c r="E18734" i="8"/>
  <c r="F18734" i="8"/>
  <c r="B18735" i="8"/>
  <c r="C18735" i="8"/>
  <c r="D18735" i="8"/>
  <c r="E18735" i="8"/>
  <c r="F18735" i="8"/>
  <c r="B18736" i="8"/>
  <c r="C18736" i="8"/>
  <c r="D18736" i="8"/>
  <c r="E18736" i="8"/>
  <c r="F18736" i="8"/>
  <c r="B18737" i="8"/>
  <c r="C18737" i="8"/>
  <c r="D18737" i="8"/>
  <c r="E18737" i="8"/>
  <c r="F18737" i="8"/>
  <c r="B18738" i="8"/>
  <c r="C18738" i="8"/>
  <c r="D18738" i="8"/>
  <c r="E18738" i="8"/>
  <c r="F18738" i="8"/>
  <c r="B18739" i="8"/>
  <c r="C18739" i="8"/>
  <c r="D18739" i="8"/>
  <c r="E18739" i="8"/>
  <c r="F18739" i="8"/>
  <c r="B18740" i="8"/>
  <c r="C18740" i="8"/>
  <c r="D18740" i="8"/>
  <c r="E18740" i="8"/>
  <c r="F18740" i="8"/>
  <c r="B18741" i="8"/>
  <c r="C18741" i="8"/>
  <c r="D18741" i="8"/>
  <c r="E18741" i="8"/>
  <c r="F18741" i="8"/>
  <c r="B18742" i="8"/>
  <c r="C18742" i="8"/>
  <c r="D18742" i="8"/>
  <c r="E18742" i="8"/>
  <c r="F18742" i="8"/>
  <c r="B18743" i="8"/>
  <c r="C18743" i="8"/>
  <c r="D18743" i="8"/>
  <c r="E18743" i="8"/>
  <c r="F18743" i="8"/>
  <c r="B18744" i="8"/>
  <c r="C18744" i="8"/>
  <c r="D18744" i="8"/>
  <c r="E18744" i="8"/>
  <c r="F18744" i="8"/>
  <c r="B18745" i="8"/>
  <c r="C18745" i="8"/>
  <c r="D18745" i="8"/>
  <c r="E18745" i="8"/>
  <c r="F18745" i="8"/>
  <c r="B18746" i="8"/>
  <c r="C18746" i="8"/>
  <c r="D18746" i="8"/>
  <c r="E18746" i="8"/>
  <c r="F18746" i="8"/>
  <c r="B18747" i="8"/>
  <c r="C18747" i="8"/>
  <c r="D18747" i="8"/>
  <c r="E18747" i="8"/>
  <c r="F18747" i="8"/>
  <c r="B18748" i="8"/>
  <c r="C18748" i="8"/>
  <c r="D18748" i="8"/>
  <c r="E18748" i="8"/>
  <c r="F18748" i="8"/>
  <c r="B18749" i="8"/>
  <c r="C18749" i="8"/>
  <c r="D18749" i="8"/>
  <c r="E18749" i="8"/>
  <c r="F18749" i="8"/>
  <c r="B18750" i="8"/>
  <c r="C18750" i="8"/>
  <c r="D18750" i="8"/>
  <c r="E18750" i="8"/>
  <c r="F18750" i="8"/>
  <c r="B18751" i="8"/>
  <c r="C18751" i="8"/>
  <c r="D18751" i="8"/>
  <c r="E18751" i="8"/>
  <c r="F18751" i="8"/>
  <c r="B18752" i="8"/>
  <c r="C18752" i="8"/>
  <c r="D18752" i="8"/>
  <c r="E18752" i="8"/>
  <c r="F18752" i="8"/>
  <c r="B18753" i="8"/>
  <c r="C18753" i="8"/>
  <c r="D18753" i="8"/>
  <c r="E18753" i="8"/>
  <c r="F18753" i="8"/>
  <c r="B18754" i="8"/>
  <c r="C18754" i="8"/>
  <c r="D18754" i="8"/>
  <c r="E18754" i="8"/>
  <c r="F18754" i="8"/>
  <c r="B18755" i="8"/>
  <c r="C18755" i="8"/>
  <c r="D18755" i="8"/>
  <c r="E18755" i="8"/>
  <c r="F18755" i="8"/>
  <c r="B18756" i="8"/>
  <c r="C18756" i="8"/>
  <c r="D18756" i="8"/>
  <c r="E18756" i="8"/>
  <c r="F18756" i="8"/>
  <c r="B18757" i="8"/>
  <c r="C18757" i="8"/>
  <c r="D18757" i="8"/>
  <c r="E18757" i="8"/>
  <c r="F18757" i="8"/>
  <c r="B18758" i="8"/>
  <c r="C18758" i="8"/>
  <c r="D18758" i="8"/>
  <c r="E18758" i="8"/>
  <c r="F18758" i="8"/>
  <c r="B18759" i="8"/>
  <c r="C18759" i="8"/>
  <c r="D18759" i="8"/>
  <c r="E18759" i="8"/>
  <c r="F18759" i="8"/>
  <c r="B18760" i="8"/>
  <c r="C18760" i="8"/>
  <c r="D18760" i="8"/>
  <c r="E18760" i="8"/>
  <c r="F18760" i="8"/>
  <c r="B18761" i="8"/>
  <c r="C18761" i="8"/>
  <c r="D18761" i="8"/>
  <c r="E18761" i="8"/>
  <c r="F18761" i="8"/>
  <c r="B18762" i="8"/>
  <c r="C18762" i="8"/>
  <c r="D18762" i="8"/>
  <c r="E18762" i="8"/>
  <c r="F18762" i="8"/>
  <c r="B18763" i="8"/>
  <c r="C18763" i="8"/>
  <c r="D18763" i="8"/>
  <c r="E18763" i="8"/>
  <c r="F18763" i="8"/>
  <c r="B18764" i="8"/>
  <c r="C18764" i="8"/>
  <c r="D18764" i="8"/>
  <c r="E18764" i="8"/>
  <c r="F18764" i="8"/>
  <c r="B18765" i="8"/>
  <c r="C18765" i="8"/>
  <c r="D18765" i="8"/>
  <c r="E18765" i="8"/>
  <c r="F18765" i="8"/>
  <c r="B18766" i="8"/>
  <c r="C18766" i="8"/>
  <c r="D18766" i="8"/>
  <c r="E18766" i="8"/>
  <c r="F18766" i="8"/>
  <c r="B18767" i="8"/>
  <c r="C18767" i="8"/>
  <c r="D18767" i="8"/>
  <c r="E18767" i="8"/>
  <c r="F18767" i="8"/>
  <c r="B18768" i="8"/>
  <c r="C18768" i="8"/>
  <c r="D18768" i="8"/>
  <c r="E18768" i="8"/>
  <c r="F18768" i="8"/>
  <c r="B18769" i="8"/>
  <c r="C18769" i="8"/>
  <c r="D18769" i="8"/>
  <c r="E18769" i="8"/>
  <c r="F18769" i="8"/>
  <c r="B18770" i="8"/>
  <c r="C18770" i="8"/>
  <c r="D18770" i="8"/>
  <c r="E18770" i="8"/>
  <c r="F18770" i="8"/>
  <c r="B18771" i="8"/>
  <c r="C18771" i="8"/>
  <c r="D18771" i="8"/>
  <c r="E18771" i="8"/>
  <c r="F18771" i="8"/>
  <c r="B18772" i="8"/>
  <c r="C18772" i="8"/>
  <c r="D18772" i="8"/>
  <c r="E18772" i="8"/>
  <c r="F18772" i="8"/>
  <c r="B18773" i="8"/>
  <c r="C18773" i="8"/>
  <c r="D18773" i="8"/>
  <c r="E18773" i="8"/>
  <c r="F18773" i="8"/>
  <c r="B18774" i="8"/>
  <c r="C18774" i="8"/>
  <c r="D18774" i="8"/>
  <c r="E18774" i="8"/>
  <c r="F18774" i="8"/>
  <c r="B18775" i="8"/>
  <c r="C18775" i="8"/>
  <c r="D18775" i="8"/>
  <c r="E18775" i="8"/>
  <c r="F18775" i="8"/>
  <c r="B18776" i="8"/>
  <c r="C18776" i="8"/>
  <c r="D18776" i="8"/>
  <c r="E18776" i="8"/>
  <c r="F18776" i="8"/>
  <c r="B18777" i="8"/>
  <c r="C18777" i="8"/>
  <c r="D18777" i="8"/>
  <c r="E18777" i="8"/>
  <c r="F18777" i="8"/>
  <c r="B18778" i="8"/>
  <c r="C18778" i="8"/>
  <c r="D18778" i="8"/>
  <c r="E18778" i="8"/>
  <c r="F18778" i="8"/>
  <c r="B18779" i="8"/>
  <c r="C18779" i="8"/>
  <c r="D18779" i="8"/>
  <c r="E18779" i="8"/>
  <c r="F18779" i="8"/>
  <c r="B18780" i="8"/>
  <c r="C18780" i="8"/>
  <c r="D18780" i="8"/>
  <c r="E18780" i="8"/>
  <c r="F18780" i="8"/>
  <c r="B18781" i="8"/>
  <c r="C18781" i="8"/>
  <c r="D18781" i="8"/>
  <c r="E18781" i="8"/>
  <c r="F18781" i="8"/>
  <c r="B18782" i="8"/>
  <c r="C18782" i="8"/>
  <c r="D18782" i="8"/>
  <c r="E18782" i="8"/>
  <c r="F18782" i="8"/>
  <c r="B18783" i="8"/>
  <c r="C18783" i="8"/>
  <c r="D18783" i="8"/>
  <c r="E18783" i="8"/>
  <c r="F18783" i="8"/>
  <c r="B18784" i="8"/>
  <c r="C18784" i="8"/>
  <c r="D18784" i="8"/>
  <c r="E18784" i="8"/>
  <c r="F18784" i="8"/>
  <c r="B18785" i="8"/>
  <c r="C18785" i="8"/>
  <c r="D18785" i="8"/>
  <c r="E18785" i="8"/>
  <c r="F18785" i="8"/>
  <c r="B18786" i="8"/>
  <c r="C18786" i="8"/>
  <c r="D18786" i="8"/>
  <c r="E18786" i="8"/>
  <c r="F18786" i="8"/>
  <c r="B18787" i="8"/>
  <c r="C18787" i="8"/>
  <c r="D18787" i="8"/>
  <c r="E18787" i="8"/>
  <c r="F18787" i="8"/>
  <c r="B18788" i="8"/>
  <c r="C18788" i="8"/>
  <c r="D18788" i="8"/>
  <c r="E18788" i="8"/>
  <c r="F18788" i="8"/>
  <c r="B18789" i="8"/>
  <c r="C18789" i="8"/>
  <c r="D18789" i="8"/>
  <c r="E18789" i="8"/>
  <c r="F18789" i="8"/>
  <c r="B18790" i="8"/>
  <c r="C18790" i="8"/>
  <c r="D18790" i="8"/>
  <c r="E18790" i="8"/>
  <c r="F18790" i="8"/>
  <c r="B18791" i="8"/>
  <c r="C18791" i="8"/>
  <c r="D18791" i="8"/>
  <c r="E18791" i="8"/>
  <c r="F18791" i="8"/>
  <c r="B18792" i="8"/>
  <c r="C18792" i="8"/>
  <c r="D18792" i="8"/>
  <c r="E18792" i="8"/>
  <c r="F18792" i="8"/>
  <c r="B18793" i="8"/>
  <c r="C18793" i="8"/>
  <c r="D18793" i="8"/>
  <c r="E18793" i="8"/>
  <c r="F18793" i="8"/>
  <c r="B18794" i="8"/>
  <c r="C18794" i="8"/>
  <c r="D18794" i="8"/>
  <c r="E18794" i="8"/>
  <c r="F18794" i="8"/>
  <c r="B18795" i="8"/>
  <c r="C18795" i="8"/>
  <c r="D18795" i="8"/>
  <c r="E18795" i="8"/>
  <c r="F18795" i="8"/>
  <c r="B18796" i="8"/>
  <c r="C18796" i="8"/>
  <c r="D18796" i="8"/>
  <c r="E18796" i="8"/>
  <c r="F18796" i="8"/>
  <c r="B18797" i="8"/>
  <c r="C18797" i="8"/>
  <c r="D18797" i="8"/>
  <c r="E18797" i="8"/>
  <c r="F18797" i="8"/>
  <c r="B18798" i="8"/>
  <c r="C18798" i="8"/>
  <c r="D18798" i="8"/>
  <c r="E18798" i="8"/>
  <c r="F18798" i="8"/>
  <c r="B18799" i="8"/>
  <c r="C18799" i="8"/>
  <c r="D18799" i="8"/>
  <c r="E18799" i="8"/>
  <c r="F18799" i="8"/>
  <c r="B18800" i="8"/>
  <c r="C18800" i="8"/>
  <c r="D18800" i="8"/>
  <c r="E18800" i="8"/>
  <c r="F18800" i="8"/>
  <c r="B18801" i="8"/>
  <c r="C18801" i="8"/>
  <c r="D18801" i="8"/>
  <c r="E18801" i="8"/>
  <c r="F18801" i="8"/>
  <c r="B18802" i="8"/>
  <c r="C18802" i="8"/>
  <c r="D18802" i="8"/>
  <c r="E18802" i="8"/>
  <c r="F18802" i="8"/>
  <c r="B18803" i="8"/>
  <c r="C18803" i="8"/>
  <c r="D18803" i="8"/>
  <c r="E18803" i="8"/>
  <c r="F18803" i="8"/>
  <c r="B18804" i="8"/>
  <c r="C18804" i="8"/>
  <c r="D18804" i="8"/>
  <c r="E18804" i="8"/>
  <c r="F18804" i="8"/>
  <c r="B18805" i="8"/>
  <c r="C18805" i="8"/>
  <c r="D18805" i="8"/>
  <c r="E18805" i="8"/>
  <c r="F18805" i="8"/>
  <c r="B18806" i="8"/>
  <c r="C18806" i="8"/>
  <c r="D18806" i="8"/>
  <c r="E18806" i="8"/>
  <c r="F18806" i="8"/>
  <c r="B18807" i="8"/>
  <c r="C18807" i="8"/>
  <c r="D18807" i="8"/>
  <c r="E18807" i="8"/>
  <c r="F18807" i="8"/>
  <c r="B18808" i="8"/>
  <c r="C18808" i="8"/>
  <c r="D18808" i="8"/>
  <c r="E18808" i="8"/>
  <c r="F18808" i="8"/>
  <c r="B18809" i="8"/>
  <c r="C18809" i="8"/>
  <c r="D18809" i="8"/>
  <c r="E18809" i="8"/>
  <c r="F18809" i="8"/>
  <c r="B18810" i="8"/>
  <c r="C18810" i="8"/>
  <c r="D18810" i="8"/>
  <c r="E18810" i="8"/>
  <c r="F18810" i="8"/>
  <c r="B18811" i="8"/>
  <c r="C18811" i="8"/>
  <c r="D18811" i="8"/>
  <c r="E18811" i="8"/>
  <c r="F18811" i="8"/>
  <c r="B18812" i="8"/>
  <c r="C18812" i="8"/>
  <c r="D18812" i="8"/>
  <c r="E18812" i="8"/>
  <c r="F18812" i="8"/>
  <c r="B18813" i="8"/>
  <c r="C18813" i="8"/>
  <c r="D18813" i="8"/>
  <c r="E18813" i="8"/>
  <c r="F18813" i="8"/>
  <c r="B18814" i="8"/>
  <c r="C18814" i="8"/>
  <c r="D18814" i="8"/>
  <c r="E18814" i="8"/>
  <c r="F18814" i="8"/>
  <c r="B18815" i="8"/>
  <c r="C18815" i="8"/>
  <c r="D18815" i="8"/>
  <c r="E18815" i="8"/>
  <c r="F18815" i="8"/>
  <c r="B18816" i="8"/>
  <c r="C18816" i="8"/>
  <c r="D18816" i="8"/>
  <c r="E18816" i="8"/>
  <c r="F18816" i="8"/>
  <c r="B18817" i="8"/>
  <c r="C18817" i="8"/>
  <c r="D18817" i="8"/>
  <c r="E18817" i="8"/>
  <c r="F18817" i="8"/>
  <c r="B18818" i="8"/>
  <c r="C18818" i="8"/>
  <c r="D18818" i="8"/>
  <c r="E18818" i="8"/>
  <c r="F18818" i="8"/>
  <c r="B18819" i="8"/>
  <c r="C18819" i="8"/>
  <c r="D18819" i="8"/>
  <c r="E18819" i="8"/>
  <c r="F18819" i="8"/>
  <c r="B18820" i="8"/>
  <c r="C18820" i="8"/>
  <c r="D18820" i="8"/>
  <c r="E18820" i="8"/>
  <c r="F18820" i="8"/>
  <c r="B18821" i="8"/>
  <c r="C18821" i="8"/>
  <c r="D18821" i="8"/>
  <c r="E18821" i="8"/>
  <c r="F18821" i="8"/>
  <c r="B18822" i="8"/>
  <c r="C18822" i="8"/>
  <c r="D18822" i="8"/>
  <c r="E18822" i="8"/>
  <c r="F18822" i="8"/>
  <c r="B18823" i="8"/>
  <c r="C18823" i="8"/>
  <c r="D18823" i="8"/>
  <c r="E18823" i="8"/>
  <c r="F18823" i="8"/>
  <c r="B18824" i="8"/>
  <c r="C18824" i="8"/>
  <c r="D18824" i="8"/>
  <c r="E18824" i="8"/>
  <c r="F18824" i="8"/>
  <c r="B18825" i="8"/>
  <c r="C18825" i="8"/>
  <c r="D18825" i="8"/>
  <c r="E18825" i="8"/>
  <c r="F18825" i="8"/>
  <c r="B18826" i="8"/>
  <c r="C18826" i="8"/>
  <c r="D18826" i="8"/>
  <c r="E18826" i="8"/>
  <c r="F18826" i="8"/>
  <c r="B18827" i="8"/>
  <c r="C18827" i="8"/>
  <c r="D18827" i="8"/>
  <c r="E18827" i="8"/>
  <c r="F18827" i="8"/>
  <c r="B18828" i="8"/>
  <c r="C18828" i="8"/>
  <c r="D18828" i="8"/>
  <c r="E18828" i="8"/>
  <c r="F18828" i="8"/>
  <c r="B18829" i="8"/>
  <c r="C18829" i="8"/>
  <c r="D18829" i="8"/>
  <c r="E18829" i="8"/>
  <c r="F18829" i="8"/>
  <c r="B18830" i="8"/>
  <c r="C18830" i="8"/>
  <c r="D18830" i="8"/>
  <c r="E18830" i="8"/>
  <c r="F18830" i="8"/>
  <c r="B18831" i="8"/>
  <c r="C18831" i="8"/>
  <c r="D18831" i="8"/>
  <c r="E18831" i="8"/>
  <c r="F18831" i="8"/>
  <c r="B18832" i="8"/>
  <c r="C18832" i="8"/>
  <c r="D18832" i="8"/>
  <c r="E18832" i="8"/>
  <c r="F18832" i="8"/>
  <c r="B18833" i="8"/>
  <c r="C18833" i="8"/>
  <c r="D18833" i="8"/>
  <c r="E18833" i="8"/>
  <c r="F18833" i="8"/>
  <c r="B18834" i="8"/>
  <c r="C18834" i="8"/>
  <c r="D18834" i="8"/>
  <c r="E18834" i="8"/>
  <c r="F18834" i="8"/>
  <c r="B18835" i="8"/>
  <c r="C18835" i="8"/>
  <c r="D18835" i="8"/>
  <c r="E18835" i="8"/>
  <c r="F18835" i="8"/>
  <c r="B18836" i="8"/>
  <c r="C18836" i="8"/>
  <c r="D18836" i="8"/>
  <c r="E18836" i="8"/>
  <c r="F18836" i="8"/>
  <c r="B18837" i="8"/>
  <c r="C18837" i="8"/>
  <c r="D18837" i="8"/>
  <c r="E18837" i="8"/>
  <c r="F18837" i="8"/>
  <c r="B18838" i="8"/>
  <c r="C18838" i="8"/>
  <c r="D18838" i="8"/>
  <c r="E18838" i="8"/>
  <c r="F18838" i="8"/>
  <c r="B18839" i="8"/>
  <c r="C18839" i="8"/>
  <c r="D18839" i="8"/>
  <c r="E18839" i="8"/>
  <c r="F18839" i="8"/>
  <c r="B18840" i="8"/>
  <c r="C18840" i="8"/>
  <c r="D18840" i="8"/>
  <c r="E18840" i="8"/>
  <c r="F18840" i="8"/>
  <c r="B18841" i="8"/>
  <c r="C18841" i="8"/>
  <c r="D18841" i="8"/>
  <c r="E18841" i="8"/>
  <c r="F18841" i="8"/>
  <c r="B18842" i="8"/>
  <c r="C18842" i="8"/>
  <c r="D18842" i="8"/>
  <c r="E18842" i="8"/>
  <c r="F18842" i="8"/>
  <c r="B18843" i="8"/>
  <c r="C18843" i="8"/>
  <c r="D18843" i="8"/>
  <c r="E18843" i="8"/>
  <c r="F18843" i="8"/>
  <c r="B18844" i="8"/>
  <c r="C18844" i="8"/>
  <c r="D18844" i="8"/>
  <c r="E18844" i="8"/>
  <c r="F18844" i="8"/>
  <c r="B18845" i="8"/>
  <c r="C18845" i="8"/>
  <c r="D18845" i="8"/>
  <c r="E18845" i="8"/>
  <c r="F18845" i="8"/>
  <c r="B18846" i="8"/>
  <c r="C18846" i="8"/>
  <c r="D18846" i="8"/>
  <c r="E18846" i="8"/>
  <c r="F18846" i="8"/>
  <c r="B18847" i="8"/>
  <c r="C18847" i="8"/>
  <c r="D18847" i="8"/>
  <c r="E18847" i="8"/>
  <c r="F18847" i="8"/>
  <c r="B18848" i="8"/>
  <c r="C18848" i="8"/>
  <c r="D18848" i="8"/>
  <c r="E18848" i="8"/>
  <c r="F18848" i="8"/>
  <c r="B18849" i="8"/>
  <c r="C18849" i="8"/>
  <c r="D18849" i="8"/>
  <c r="E18849" i="8"/>
  <c r="F18849" i="8"/>
  <c r="B18850" i="8"/>
  <c r="C18850" i="8"/>
  <c r="D18850" i="8"/>
  <c r="E18850" i="8"/>
  <c r="F18850" i="8"/>
  <c r="B18851" i="8"/>
  <c r="C18851" i="8"/>
  <c r="D18851" i="8"/>
  <c r="E18851" i="8"/>
  <c r="F18851" i="8"/>
  <c r="B18852" i="8"/>
  <c r="C18852" i="8"/>
  <c r="D18852" i="8"/>
  <c r="E18852" i="8"/>
  <c r="F18852" i="8"/>
  <c r="B18853" i="8"/>
  <c r="C18853" i="8"/>
  <c r="D18853" i="8"/>
  <c r="E18853" i="8"/>
  <c r="F18853" i="8"/>
  <c r="B18854" i="8"/>
  <c r="C18854" i="8"/>
  <c r="D18854" i="8"/>
  <c r="E18854" i="8"/>
  <c r="F18854" i="8"/>
  <c r="B18855" i="8"/>
  <c r="C18855" i="8"/>
  <c r="D18855" i="8"/>
  <c r="E18855" i="8"/>
  <c r="F18855" i="8"/>
  <c r="B18856" i="8"/>
  <c r="C18856" i="8"/>
  <c r="D18856" i="8"/>
  <c r="E18856" i="8"/>
  <c r="F18856" i="8"/>
  <c r="B18857" i="8"/>
  <c r="C18857" i="8"/>
  <c r="D18857" i="8"/>
  <c r="E18857" i="8"/>
  <c r="F18857" i="8"/>
  <c r="B18858" i="8"/>
  <c r="C18858" i="8"/>
  <c r="D18858" i="8"/>
  <c r="E18858" i="8"/>
  <c r="F18858" i="8"/>
  <c r="B18859" i="8"/>
  <c r="C18859" i="8"/>
  <c r="D18859" i="8"/>
  <c r="E18859" i="8"/>
  <c r="F18859" i="8"/>
  <c r="B18860" i="8"/>
  <c r="C18860" i="8"/>
  <c r="D18860" i="8"/>
  <c r="E18860" i="8"/>
  <c r="F18860" i="8"/>
  <c r="B18861" i="8"/>
  <c r="C18861" i="8"/>
  <c r="D18861" i="8"/>
  <c r="E18861" i="8"/>
  <c r="F18861" i="8"/>
  <c r="B18862" i="8"/>
  <c r="C18862" i="8"/>
  <c r="D18862" i="8"/>
  <c r="E18862" i="8"/>
  <c r="F18862" i="8"/>
  <c r="B18863" i="8"/>
  <c r="C18863" i="8"/>
  <c r="D18863" i="8"/>
  <c r="E18863" i="8"/>
  <c r="F18863" i="8"/>
  <c r="B18864" i="8"/>
  <c r="C18864" i="8"/>
  <c r="D18864" i="8"/>
  <c r="E18864" i="8"/>
  <c r="F18864" i="8"/>
  <c r="B18865" i="8"/>
  <c r="C18865" i="8"/>
  <c r="D18865" i="8"/>
  <c r="E18865" i="8"/>
  <c r="F18865" i="8"/>
  <c r="B18866" i="8"/>
  <c r="C18866" i="8"/>
  <c r="D18866" i="8"/>
  <c r="E18866" i="8"/>
  <c r="F18866" i="8"/>
  <c r="B18867" i="8"/>
  <c r="C18867" i="8"/>
  <c r="D18867" i="8"/>
  <c r="E18867" i="8"/>
  <c r="F18867" i="8"/>
  <c r="B18868" i="8"/>
  <c r="C18868" i="8"/>
  <c r="D18868" i="8"/>
  <c r="E18868" i="8"/>
  <c r="F18868" i="8"/>
  <c r="B18869" i="8"/>
  <c r="C18869" i="8"/>
  <c r="D18869" i="8"/>
  <c r="E18869" i="8"/>
  <c r="F18869" i="8"/>
  <c r="B18870" i="8"/>
  <c r="C18870" i="8"/>
  <c r="D18870" i="8"/>
  <c r="E18870" i="8"/>
  <c r="F18870" i="8"/>
  <c r="B18871" i="8"/>
  <c r="C18871" i="8"/>
  <c r="D18871" i="8"/>
  <c r="E18871" i="8"/>
  <c r="F18871" i="8"/>
  <c r="B18872" i="8"/>
  <c r="C18872" i="8"/>
  <c r="D18872" i="8"/>
  <c r="E18872" i="8"/>
  <c r="F18872" i="8"/>
  <c r="B18873" i="8"/>
  <c r="C18873" i="8"/>
  <c r="D18873" i="8"/>
  <c r="E18873" i="8"/>
  <c r="F18873" i="8"/>
  <c r="B18874" i="8"/>
  <c r="C18874" i="8"/>
  <c r="D18874" i="8"/>
  <c r="E18874" i="8"/>
  <c r="F18874" i="8"/>
  <c r="B18875" i="8"/>
  <c r="C18875" i="8"/>
  <c r="D18875" i="8"/>
  <c r="E18875" i="8"/>
  <c r="F18875" i="8"/>
  <c r="B18876" i="8"/>
  <c r="C18876" i="8"/>
  <c r="D18876" i="8"/>
  <c r="E18876" i="8"/>
  <c r="F18876" i="8"/>
  <c r="B18877" i="8"/>
  <c r="C18877" i="8"/>
  <c r="D18877" i="8"/>
  <c r="E18877" i="8"/>
  <c r="F18877" i="8"/>
  <c r="B18878" i="8"/>
  <c r="C18878" i="8"/>
  <c r="D18878" i="8"/>
  <c r="E18878" i="8"/>
  <c r="F18878" i="8"/>
  <c r="B18879" i="8"/>
  <c r="C18879" i="8"/>
  <c r="D18879" i="8"/>
  <c r="E18879" i="8"/>
  <c r="F18879" i="8"/>
  <c r="B18880" i="8"/>
  <c r="C18880" i="8"/>
  <c r="D18880" i="8"/>
  <c r="E18880" i="8"/>
  <c r="F18880" i="8"/>
  <c r="B18881" i="8"/>
  <c r="C18881" i="8"/>
  <c r="D18881" i="8"/>
  <c r="E18881" i="8"/>
  <c r="F18881" i="8"/>
  <c r="B18882" i="8"/>
  <c r="C18882" i="8"/>
  <c r="D18882" i="8"/>
  <c r="E18882" i="8"/>
  <c r="F18882" i="8"/>
  <c r="B18883" i="8"/>
  <c r="C18883" i="8"/>
  <c r="D18883" i="8"/>
  <c r="E18883" i="8"/>
  <c r="F18883" i="8"/>
  <c r="B18884" i="8"/>
  <c r="C18884" i="8"/>
  <c r="D18884" i="8"/>
  <c r="E18884" i="8"/>
  <c r="F18884" i="8"/>
  <c r="B18885" i="8"/>
  <c r="C18885" i="8"/>
  <c r="D18885" i="8"/>
  <c r="E18885" i="8"/>
  <c r="F18885" i="8"/>
  <c r="B18886" i="8"/>
  <c r="C18886" i="8"/>
  <c r="D18886" i="8"/>
  <c r="E18886" i="8"/>
  <c r="F18886" i="8"/>
  <c r="B18887" i="8"/>
  <c r="C18887" i="8"/>
  <c r="D18887" i="8"/>
  <c r="E18887" i="8"/>
  <c r="F18887" i="8"/>
  <c r="B18888" i="8"/>
  <c r="C18888" i="8"/>
  <c r="D18888" i="8"/>
  <c r="E18888" i="8"/>
  <c r="F18888" i="8"/>
  <c r="B18889" i="8"/>
  <c r="C18889" i="8"/>
  <c r="D18889" i="8"/>
  <c r="E18889" i="8"/>
  <c r="F18889" i="8"/>
  <c r="B18890" i="8"/>
  <c r="C18890" i="8"/>
  <c r="D18890" i="8"/>
  <c r="E18890" i="8"/>
  <c r="F18890" i="8"/>
  <c r="B18891" i="8"/>
  <c r="C18891" i="8"/>
  <c r="D18891" i="8"/>
  <c r="E18891" i="8"/>
  <c r="F18891" i="8"/>
  <c r="B18892" i="8"/>
  <c r="C18892" i="8"/>
  <c r="D18892" i="8"/>
  <c r="E18892" i="8"/>
  <c r="F18892" i="8"/>
  <c r="B18893" i="8"/>
  <c r="C18893" i="8"/>
  <c r="D18893" i="8"/>
  <c r="E18893" i="8"/>
  <c r="F18893" i="8"/>
  <c r="B18894" i="8"/>
  <c r="C18894" i="8"/>
  <c r="D18894" i="8"/>
  <c r="E18894" i="8"/>
  <c r="F18894" i="8"/>
  <c r="B18895" i="8"/>
  <c r="C18895" i="8"/>
  <c r="D18895" i="8"/>
  <c r="E18895" i="8"/>
  <c r="F18895" i="8"/>
  <c r="B18896" i="8"/>
  <c r="C18896" i="8"/>
  <c r="D18896" i="8"/>
  <c r="E18896" i="8"/>
  <c r="F18896" i="8"/>
  <c r="B18897" i="8"/>
  <c r="C18897" i="8"/>
  <c r="D18897" i="8"/>
  <c r="E18897" i="8"/>
  <c r="F18897" i="8"/>
  <c r="B18898" i="8"/>
  <c r="C18898" i="8"/>
  <c r="D18898" i="8"/>
  <c r="E18898" i="8"/>
  <c r="F18898" i="8"/>
  <c r="B18899" i="8"/>
  <c r="C18899" i="8"/>
  <c r="D18899" i="8"/>
  <c r="E18899" i="8"/>
  <c r="F18899" i="8"/>
  <c r="B18900" i="8"/>
  <c r="C18900" i="8"/>
  <c r="D18900" i="8"/>
  <c r="E18900" i="8"/>
  <c r="F18900" i="8"/>
  <c r="B18901" i="8"/>
  <c r="C18901" i="8"/>
  <c r="D18901" i="8"/>
  <c r="E18901" i="8"/>
  <c r="F18901" i="8"/>
  <c r="B18902" i="8"/>
  <c r="C18902" i="8"/>
  <c r="D18902" i="8"/>
  <c r="E18902" i="8"/>
  <c r="F18902" i="8"/>
  <c r="B18903" i="8"/>
  <c r="C18903" i="8"/>
  <c r="D18903" i="8"/>
  <c r="E18903" i="8"/>
  <c r="F18903" i="8"/>
  <c r="B18904" i="8"/>
  <c r="C18904" i="8"/>
  <c r="D18904" i="8"/>
  <c r="E18904" i="8"/>
  <c r="F18904" i="8"/>
  <c r="B18905" i="8"/>
  <c r="C18905" i="8"/>
  <c r="D18905" i="8"/>
  <c r="E18905" i="8"/>
  <c r="F18905" i="8"/>
  <c r="B18906" i="8"/>
  <c r="C18906" i="8"/>
  <c r="D18906" i="8"/>
  <c r="E18906" i="8"/>
  <c r="F18906" i="8"/>
  <c r="B18907" i="8"/>
  <c r="C18907" i="8"/>
  <c r="D18907" i="8"/>
  <c r="E18907" i="8"/>
  <c r="F18907" i="8"/>
  <c r="B18908" i="8"/>
  <c r="C18908" i="8"/>
  <c r="D18908" i="8"/>
  <c r="E18908" i="8"/>
  <c r="F18908" i="8"/>
  <c r="B18909" i="8"/>
  <c r="C18909" i="8"/>
  <c r="D18909" i="8"/>
  <c r="E18909" i="8"/>
  <c r="F18909" i="8"/>
  <c r="B18910" i="8"/>
  <c r="C18910" i="8"/>
  <c r="D18910" i="8"/>
  <c r="E18910" i="8"/>
  <c r="F18910" i="8"/>
  <c r="B18911" i="8"/>
  <c r="C18911" i="8"/>
  <c r="D18911" i="8"/>
  <c r="E18911" i="8"/>
  <c r="F18911" i="8"/>
  <c r="B18912" i="8"/>
  <c r="C18912" i="8"/>
  <c r="D18912" i="8"/>
  <c r="E18912" i="8"/>
  <c r="F18912" i="8"/>
  <c r="B18913" i="8"/>
  <c r="C18913" i="8"/>
  <c r="D18913" i="8"/>
  <c r="E18913" i="8"/>
  <c r="F18913" i="8"/>
  <c r="B18914" i="8"/>
  <c r="C18914" i="8"/>
  <c r="D18914" i="8"/>
  <c r="E18914" i="8"/>
  <c r="F18914" i="8"/>
  <c r="B18915" i="8"/>
  <c r="C18915" i="8"/>
  <c r="D18915" i="8"/>
  <c r="E18915" i="8"/>
  <c r="F18915" i="8"/>
  <c r="B18916" i="8"/>
  <c r="C18916" i="8"/>
  <c r="D18916" i="8"/>
  <c r="E18916" i="8"/>
  <c r="F18916" i="8"/>
  <c r="B18917" i="8"/>
  <c r="C18917" i="8"/>
  <c r="D18917" i="8"/>
  <c r="E18917" i="8"/>
  <c r="F18917" i="8"/>
  <c r="B18918" i="8"/>
  <c r="C18918" i="8"/>
  <c r="D18918" i="8"/>
  <c r="E18918" i="8"/>
  <c r="F18918" i="8"/>
  <c r="B18919" i="8"/>
  <c r="C18919" i="8"/>
  <c r="D18919" i="8"/>
  <c r="E18919" i="8"/>
  <c r="F18919" i="8"/>
  <c r="B18920" i="8"/>
  <c r="C18920" i="8"/>
  <c r="D18920" i="8"/>
  <c r="E18920" i="8"/>
  <c r="F18920" i="8"/>
  <c r="B18921" i="8"/>
  <c r="C18921" i="8"/>
  <c r="D18921" i="8"/>
  <c r="E18921" i="8"/>
  <c r="F18921" i="8"/>
  <c r="B18922" i="8"/>
  <c r="C18922" i="8"/>
  <c r="D18922" i="8"/>
  <c r="E18922" i="8"/>
  <c r="F18922" i="8"/>
  <c r="B18923" i="8"/>
  <c r="C18923" i="8"/>
  <c r="D18923" i="8"/>
  <c r="E18923" i="8"/>
  <c r="F18923" i="8"/>
  <c r="B18924" i="8"/>
  <c r="C18924" i="8"/>
  <c r="D18924" i="8"/>
  <c r="E18924" i="8"/>
  <c r="F18924" i="8"/>
  <c r="B18925" i="8"/>
  <c r="C18925" i="8"/>
  <c r="D18925" i="8"/>
  <c r="E18925" i="8"/>
  <c r="F18925" i="8"/>
  <c r="B18926" i="8"/>
  <c r="C18926" i="8"/>
  <c r="D18926" i="8"/>
  <c r="E18926" i="8"/>
  <c r="F18926" i="8"/>
  <c r="B18927" i="8"/>
  <c r="C18927" i="8"/>
  <c r="D18927" i="8"/>
  <c r="E18927" i="8"/>
  <c r="F18927" i="8"/>
  <c r="B18928" i="8"/>
  <c r="C18928" i="8"/>
  <c r="D18928" i="8"/>
  <c r="E18928" i="8"/>
  <c r="F18928" i="8"/>
  <c r="B18929" i="8"/>
  <c r="C18929" i="8"/>
  <c r="D18929" i="8"/>
  <c r="E18929" i="8"/>
  <c r="F18929" i="8"/>
  <c r="B18930" i="8"/>
  <c r="C18930" i="8"/>
  <c r="D18930" i="8"/>
  <c r="E18930" i="8"/>
  <c r="F18930" i="8"/>
  <c r="B18931" i="8"/>
  <c r="C18931" i="8"/>
  <c r="D18931" i="8"/>
  <c r="E18931" i="8"/>
  <c r="F18931" i="8"/>
  <c r="B18932" i="8"/>
  <c r="C18932" i="8"/>
  <c r="D18932" i="8"/>
  <c r="E18932" i="8"/>
  <c r="F18932" i="8"/>
  <c r="B18933" i="8"/>
  <c r="C18933" i="8"/>
  <c r="D18933" i="8"/>
  <c r="E18933" i="8"/>
  <c r="F18933" i="8"/>
  <c r="B18934" i="8"/>
  <c r="C18934" i="8"/>
  <c r="D18934" i="8"/>
  <c r="E18934" i="8"/>
  <c r="F18934" i="8"/>
  <c r="B18935" i="8"/>
  <c r="C18935" i="8"/>
  <c r="D18935" i="8"/>
  <c r="E18935" i="8"/>
  <c r="F18935" i="8"/>
  <c r="B18936" i="8"/>
  <c r="C18936" i="8"/>
  <c r="D18936" i="8"/>
  <c r="E18936" i="8"/>
  <c r="F18936" i="8"/>
  <c r="B18937" i="8"/>
  <c r="C18937" i="8"/>
  <c r="D18937" i="8"/>
  <c r="E18937" i="8"/>
  <c r="F18937" i="8"/>
  <c r="B18938" i="8"/>
  <c r="C18938" i="8"/>
  <c r="D18938" i="8"/>
  <c r="E18938" i="8"/>
  <c r="F18938" i="8"/>
  <c r="B18939" i="8"/>
  <c r="C18939" i="8"/>
  <c r="D18939" i="8"/>
  <c r="E18939" i="8"/>
  <c r="F18939" i="8"/>
  <c r="B18940" i="8"/>
  <c r="C18940" i="8"/>
  <c r="D18940" i="8"/>
  <c r="E18940" i="8"/>
  <c r="F18940" i="8"/>
  <c r="B18941" i="8"/>
  <c r="C18941" i="8"/>
  <c r="D18941" i="8"/>
  <c r="E18941" i="8"/>
  <c r="F18941" i="8"/>
  <c r="B18942" i="8"/>
  <c r="C18942" i="8"/>
  <c r="D18942" i="8"/>
  <c r="E18942" i="8"/>
  <c r="F18942" i="8"/>
  <c r="B18943" i="8"/>
  <c r="C18943" i="8"/>
  <c r="D18943" i="8"/>
  <c r="E18943" i="8"/>
  <c r="F18943" i="8"/>
  <c r="B18944" i="8"/>
  <c r="C18944" i="8"/>
  <c r="D18944" i="8"/>
  <c r="E18944" i="8"/>
  <c r="F18944" i="8"/>
  <c r="B18945" i="8"/>
  <c r="C18945" i="8"/>
  <c r="D18945" i="8"/>
  <c r="E18945" i="8"/>
  <c r="F18945" i="8"/>
  <c r="B18946" i="8"/>
  <c r="C18946" i="8"/>
  <c r="D18946" i="8"/>
  <c r="E18946" i="8"/>
  <c r="F18946" i="8"/>
  <c r="B18947" i="8"/>
  <c r="C18947" i="8"/>
  <c r="D18947" i="8"/>
  <c r="E18947" i="8"/>
  <c r="F18947" i="8"/>
  <c r="B18948" i="8"/>
  <c r="C18948" i="8"/>
  <c r="D18948" i="8"/>
  <c r="E18948" i="8"/>
  <c r="F18948" i="8"/>
  <c r="B18949" i="8"/>
  <c r="C18949" i="8"/>
  <c r="D18949" i="8"/>
  <c r="E18949" i="8"/>
  <c r="F18949" i="8"/>
  <c r="B18950" i="8"/>
  <c r="C18950" i="8"/>
  <c r="D18950" i="8"/>
  <c r="E18950" i="8"/>
  <c r="F18950" i="8"/>
  <c r="B18951" i="8"/>
  <c r="C18951" i="8"/>
  <c r="D18951" i="8"/>
  <c r="E18951" i="8"/>
  <c r="F18951" i="8"/>
  <c r="B18952" i="8"/>
  <c r="C18952" i="8"/>
  <c r="D18952" i="8"/>
  <c r="E18952" i="8"/>
  <c r="F18952" i="8"/>
  <c r="B18953" i="8"/>
  <c r="C18953" i="8"/>
  <c r="D18953" i="8"/>
  <c r="E18953" i="8"/>
  <c r="F18953" i="8"/>
  <c r="B18954" i="8"/>
  <c r="C18954" i="8"/>
  <c r="D18954" i="8"/>
  <c r="E18954" i="8"/>
  <c r="F18954" i="8"/>
  <c r="B18955" i="8"/>
  <c r="C18955" i="8"/>
  <c r="D18955" i="8"/>
  <c r="E18955" i="8"/>
  <c r="F18955" i="8"/>
  <c r="B18956" i="8"/>
  <c r="C18956" i="8"/>
  <c r="D18956" i="8"/>
  <c r="E18956" i="8"/>
  <c r="F18956" i="8"/>
  <c r="B18957" i="8"/>
  <c r="C18957" i="8"/>
  <c r="D18957" i="8"/>
  <c r="E18957" i="8"/>
  <c r="F18957" i="8"/>
  <c r="B18958" i="8"/>
  <c r="C18958" i="8"/>
  <c r="D18958" i="8"/>
  <c r="E18958" i="8"/>
  <c r="F18958" i="8"/>
  <c r="B18959" i="8"/>
  <c r="C18959" i="8"/>
  <c r="D18959" i="8"/>
  <c r="E18959" i="8"/>
  <c r="F18959" i="8"/>
  <c r="B18960" i="8"/>
  <c r="C18960" i="8"/>
  <c r="D18960" i="8"/>
  <c r="E18960" i="8"/>
  <c r="F18960" i="8"/>
  <c r="B18961" i="8"/>
  <c r="C18961" i="8"/>
  <c r="D18961" i="8"/>
  <c r="E18961" i="8"/>
  <c r="F18961" i="8"/>
  <c r="B18962" i="8"/>
  <c r="C18962" i="8"/>
  <c r="D18962" i="8"/>
  <c r="E18962" i="8"/>
  <c r="F18962" i="8"/>
  <c r="B18963" i="8"/>
  <c r="C18963" i="8"/>
  <c r="D18963" i="8"/>
  <c r="E18963" i="8"/>
  <c r="F18963" i="8"/>
  <c r="B18964" i="8"/>
  <c r="C18964" i="8"/>
  <c r="D18964" i="8"/>
  <c r="E18964" i="8"/>
  <c r="F18964" i="8"/>
  <c r="B18965" i="8"/>
  <c r="C18965" i="8"/>
  <c r="D18965" i="8"/>
  <c r="E18965" i="8"/>
  <c r="F18965" i="8"/>
  <c r="B18966" i="8"/>
  <c r="C18966" i="8"/>
  <c r="D18966" i="8"/>
  <c r="E18966" i="8"/>
  <c r="F18966" i="8"/>
  <c r="B18967" i="8"/>
  <c r="C18967" i="8"/>
  <c r="D18967" i="8"/>
  <c r="E18967" i="8"/>
  <c r="F18967" i="8"/>
  <c r="B18968" i="8"/>
  <c r="C18968" i="8"/>
  <c r="D18968" i="8"/>
  <c r="E18968" i="8"/>
  <c r="F18968" i="8"/>
  <c r="B18969" i="8"/>
  <c r="C18969" i="8"/>
  <c r="D18969" i="8"/>
  <c r="E18969" i="8"/>
  <c r="F18969" i="8"/>
  <c r="B18970" i="8"/>
  <c r="C18970" i="8"/>
  <c r="D18970" i="8"/>
  <c r="E18970" i="8"/>
  <c r="F18970" i="8"/>
  <c r="B18971" i="8"/>
  <c r="C18971" i="8"/>
  <c r="D18971" i="8"/>
  <c r="E18971" i="8"/>
  <c r="F18971" i="8"/>
  <c r="B18972" i="8"/>
  <c r="C18972" i="8"/>
  <c r="D18972" i="8"/>
  <c r="E18972" i="8"/>
  <c r="F18972" i="8"/>
  <c r="B18973" i="8"/>
  <c r="C18973" i="8"/>
  <c r="D18973" i="8"/>
  <c r="E18973" i="8"/>
  <c r="F18973" i="8"/>
  <c r="B18974" i="8"/>
  <c r="C18974" i="8"/>
  <c r="D18974" i="8"/>
  <c r="E18974" i="8"/>
  <c r="F18974" i="8"/>
  <c r="B18975" i="8"/>
  <c r="C18975" i="8"/>
  <c r="D18975" i="8"/>
  <c r="E18975" i="8"/>
  <c r="F18975" i="8"/>
  <c r="B18976" i="8"/>
  <c r="C18976" i="8"/>
  <c r="D18976" i="8"/>
  <c r="E18976" i="8"/>
  <c r="F18976" i="8"/>
  <c r="B18977" i="8"/>
  <c r="C18977" i="8"/>
  <c r="D18977" i="8"/>
  <c r="E18977" i="8"/>
  <c r="F18977" i="8"/>
  <c r="B18978" i="8"/>
  <c r="C18978" i="8"/>
  <c r="D18978" i="8"/>
  <c r="E18978" i="8"/>
  <c r="F18978" i="8"/>
  <c r="B18979" i="8"/>
  <c r="C18979" i="8"/>
  <c r="D18979" i="8"/>
  <c r="E18979" i="8"/>
  <c r="F18979" i="8"/>
  <c r="B18980" i="8"/>
  <c r="C18980" i="8"/>
  <c r="D18980" i="8"/>
  <c r="E18980" i="8"/>
  <c r="F18980" i="8"/>
  <c r="B18981" i="8"/>
  <c r="C18981" i="8"/>
  <c r="D18981" i="8"/>
  <c r="E18981" i="8"/>
  <c r="F18981" i="8"/>
  <c r="B18982" i="8"/>
  <c r="C18982" i="8"/>
  <c r="D18982" i="8"/>
  <c r="E18982" i="8"/>
  <c r="F18982" i="8"/>
  <c r="B18983" i="8"/>
  <c r="C18983" i="8"/>
  <c r="D18983" i="8"/>
  <c r="E18983" i="8"/>
  <c r="F18983" i="8"/>
  <c r="B18984" i="8"/>
  <c r="C18984" i="8"/>
  <c r="D18984" i="8"/>
  <c r="E18984" i="8"/>
  <c r="F18984" i="8"/>
  <c r="B18985" i="8"/>
  <c r="C18985" i="8"/>
  <c r="D18985" i="8"/>
  <c r="E18985" i="8"/>
  <c r="F18985" i="8"/>
  <c r="B18986" i="8"/>
  <c r="C18986" i="8"/>
  <c r="D18986" i="8"/>
  <c r="E18986" i="8"/>
  <c r="F18986" i="8"/>
  <c r="B18987" i="8"/>
  <c r="C18987" i="8"/>
  <c r="D18987" i="8"/>
  <c r="E18987" i="8"/>
  <c r="F18987" i="8"/>
  <c r="B18988" i="8"/>
  <c r="C18988" i="8"/>
  <c r="D18988" i="8"/>
  <c r="E18988" i="8"/>
  <c r="F18988" i="8"/>
  <c r="B18989" i="8"/>
  <c r="C18989" i="8"/>
  <c r="D18989" i="8"/>
  <c r="E18989" i="8"/>
  <c r="F18989" i="8"/>
  <c r="B18990" i="8"/>
  <c r="C18990" i="8"/>
  <c r="D18990" i="8"/>
  <c r="E18990" i="8"/>
  <c r="F18990" i="8"/>
  <c r="B18991" i="8"/>
  <c r="C18991" i="8"/>
  <c r="D18991" i="8"/>
  <c r="E18991" i="8"/>
  <c r="F18991" i="8"/>
  <c r="B18992" i="8"/>
  <c r="C18992" i="8"/>
  <c r="D18992" i="8"/>
  <c r="E18992" i="8"/>
  <c r="F18992" i="8"/>
  <c r="B18993" i="8"/>
  <c r="C18993" i="8"/>
  <c r="D18993" i="8"/>
  <c r="E18993" i="8"/>
  <c r="F18993" i="8"/>
  <c r="B18994" i="8"/>
  <c r="C18994" i="8"/>
  <c r="D18994" i="8"/>
  <c r="E18994" i="8"/>
  <c r="F18994" i="8"/>
  <c r="B18995" i="8"/>
  <c r="C18995" i="8"/>
  <c r="D18995" i="8"/>
  <c r="E18995" i="8"/>
  <c r="F18995" i="8"/>
  <c r="B18996" i="8"/>
  <c r="C18996" i="8"/>
  <c r="D18996" i="8"/>
  <c r="E18996" i="8"/>
  <c r="F18996" i="8"/>
  <c r="B18997" i="8"/>
  <c r="C18997" i="8"/>
  <c r="D18997" i="8"/>
  <c r="E18997" i="8"/>
  <c r="F18997" i="8"/>
  <c r="B18998" i="8"/>
  <c r="C18998" i="8"/>
  <c r="D18998" i="8"/>
  <c r="E18998" i="8"/>
  <c r="F18998" i="8"/>
  <c r="B18999" i="8"/>
  <c r="C18999" i="8"/>
  <c r="D18999" i="8"/>
  <c r="E18999" i="8"/>
  <c r="F18999" i="8"/>
  <c r="B19000" i="8"/>
  <c r="C19000" i="8"/>
  <c r="D19000" i="8"/>
  <c r="E19000" i="8"/>
  <c r="F19000" i="8"/>
  <c r="B19001" i="8"/>
  <c r="C19001" i="8"/>
  <c r="D19001" i="8"/>
  <c r="E19001" i="8"/>
  <c r="F19001" i="8"/>
  <c r="B19002" i="8"/>
  <c r="C19002" i="8"/>
  <c r="D19002" i="8"/>
  <c r="E19002" i="8"/>
  <c r="F19002" i="8"/>
  <c r="B19003" i="8"/>
  <c r="C19003" i="8"/>
  <c r="D19003" i="8"/>
  <c r="E19003" i="8"/>
  <c r="F19003" i="8"/>
  <c r="B19004" i="8"/>
  <c r="C19004" i="8"/>
  <c r="D19004" i="8"/>
  <c r="E19004" i="8"/>
  <c r="F19004" i="8"/>
  <c r="B19005" i="8"/>
  <c r="C19005" i="8"/>
  <c r="D19005" i="8"/>
  <c r="E19005" i="8"/>
  <c r="F19005" i="8"/>
  <c r="B19006" i="8"/>
  <c r="C19006" i="8"/>
  <c r="D19006" i="8"/>
  <c r="E19006" i="8"/>
  <c r="F19006" i="8"/>
  <c r="B19007" i="8"/>
  <c r="C19007" i="8"/>
  <c r="D19007" i="8"/>
  <c r="E19007" i="8"/>
  <c r="F19007" i="8"/>
  <c r="B19008" i="8"/>
  <c r="C19008" i="8"/>
  <c r="D19008" i="8"/>
  <c r="E19008" i="8"/>
  <c r="F19008" i="8"/>
  <c r="B19009" i="8"/>
  <c r="C19009" i="8"/>
  <c r="D19009" i="8"/>
  <c r="E19009" i="8"/>
  <c r="F19009" i="8"/>
  <c r="B19010" i="8"/>
  <c r="C19010" i="8"/>
  <c r="D19010" i="8"/>
  <c r="E19010" i="8"/>
  <c r="F19010" i="8"/>
  <c r="B19011" i="8"/>
  <c r="C19011" i="8"/>
  <c r="D19011" i="8"/>
  <c r="E19011" i="8"/>
  <c r="F19011" i="8"/>
  <c r="B19012" i="8"/>
  <c r="C19012" i="8"/>
  <c r="D19012" i="8"/>
  <c r="E19012" i="8"/>
  <c r="F19012" i="8"/>
  <c r="B19013" i="8"/>
  <c r="C19013" i="8"/>
  <c r="D19013" i="8"/>
  <c r="E19013" i="8"/>
  <c r="F19013" i="8"/>
  <c r="B19014" i="8"/>
  <c r="C19014" i="8"/>
  <c r="D19014" i="8"/>
  <c r="E19014" i="8"/>
  <c r="F19014" i="8"/>
  <c r="B19015" i="8"/>
  <c r="C19015" i="8"/>
  <c r="D19015" i="8"/>
  <c r="E19015" i="8"/>
  <c r="F19015" i="8"/>
  <c r="B19016" i="8"/>
  <c r="C19016" i="8"/>
  <c r="D19016" i="8"/>
  <c r="E19016" i="8"/>
  <c r="F19016" i="8"/>
  <c r="B19017" i="8"/>
  <c r="C19017" i="8"/>
  <c r="D19017" i="8"/>
  <c r="E19017" i="8"/>
  <c r="F19017" i="8"/>
  <c r="B19018" i="8"/>
  <c r="C19018" i="8"/>
  <c r="D19018" i="8"/>
  <c r="E19018" i="8"/>
  <c r="F19018" i="8"/>
  <c r="B19019" i="8"/>
  <c r="C19019" i="8"/>
  <c r="D19019" i="8"/>
  <c r="E19019" i="8"/>
  <c r="F19019" i="8"/>
  <c r="B19020" i="8"/>
  <c r="C19020" i="8"/>
  <c r="D19020" i="8"/>
  <c r="E19020" i="8"/>
  <c r="F19020" i="8"/>
  <c r="B19021" i="8"/>
  <c r="C19021" i="8"/>
  <c r="D19021" i="8"/>
  <c r="E19021" i="8"/>
  <c r="F19021" i="8"/>
  <c r="B19022" i="8"/>
  <c r="C19022" i="8"/>
  <c r="D19022" i="8"/>
  <c r="E19022" i="8"/>
  <c r="F19022" i="8"/>
  <c r="B19023" i="8"/>
  <c r="C19023" i="8"/>
  <c r="D19023" i="8"/>
  <c r="E19023" i="8"/>
  <c r="F19023" i="8"/>
  <c r="B19024" i="8"/>
  <c r="C19024" i="8"/>
  <c r="D19024" i="8"/>
  <c r="E19024" i="8"/>
  <c r="F19024" i="8"/>
  <c r="B19025" i="8"/>
  <c r="C19025" i="8"/>
  <c r="D19025" i="8"/>
  <c r="E19025" i="8"/>
  <c r="F19025" i="8"/>
  <c r="B19026" i="8"/>
  <c r="C19026" i="8"/>
  <c r="D19026" i="8"/>
  <c r="E19026" i="8"/>
  <c r="F19026" i="8"/>
  <c r="B19027" i="8"/>
  <c r="C19027" i="8"/>
  <c r="D19027" i="8"/>
  <c r="E19027" i="8"/>
  <c r="F19027" i="8"/>
  <c r="B19028" i="8"/>
  <c r="C19028" i="8"/>
  <c r="D19028" i="8"/>
  <c r="E19028" i="8"/>
  <c r="F19028" i="8"/>
  <c r="B19029" i="8"/>
  <c r="C19029" i="8"/>
  <c r="D19029" i="8"/>
  <c r="E19029" i="8"/>
  <c r="F19029" i="8"/>
  <c r="B19030" i="8"/>
  <c r="C19030" i="8"/>
  <c r="D19030" i="8"/>
  <c r="E19030" i="8"/>
  <c r="F19030" i="8"/>
  <c r="B19031" i="8"/>
  <c r="C19031" i="8"/>
  <c r="D19031" i="8"/>
  <c r="E19031" i="8"/>
  <c r="F19031" i="8"/>
  <c r="B19032" i="8"/>
  <c r="C19032" i="8"/>
  <c r="D19032" i="8"/>
  <c r="E19032" i="8"/>
  <c r="F19032" i="8"/>
  <c r="B19033" i="8"/>
  <c r="C19033" i="8"/>
  <c r="D19033" i="8"/>
  <c r="E19033" i="8"/>
  <c r="F19033" i="8"/>
  <c r="B19034" i="8"/>
  <c r="C19034" i="8"/>
  <c r="D19034" i="8"/>
  <c r="E19034" i="8"/>
  <c r="F19034" i="8"/>
  <c r="B19035" i="8"/>
  <c r="C19035" i="8"/>
  <c r="D19035" i="8"/>
  <c r="E19035" i="8"/>
  <c r="F19035" i="8"/>
  <c r="B19036" i="8"/>
  <c r="C19036" i="8"/>
  <c r="D19036" i="8"/>
  <c r="E19036" i="8"/>
  <c r="F19036" i="8"/>
  <c r="B19037" i="8"/>
  <c r="C19037" i="8"/>
  <c r="D19037" i="8"/>
  <c r="E19037" i="8"/>
  <c r="F19037" i="8"/>
  <c r="B19038" i="8"/>
  <c r="C19038" i="8"/>
  <c r="D19038" i="8"/>
  <c r="E19038" i="8"/>
  <c r="F19038" i="8"/>
  <c r="B19039" i="8"/>
  <c r="C19039" i="8"/>
  <c r="D19039" i="8"/>
  <c r="E19039" i="8"/>
  <c r="F19039" i="8"/>
  <c r="B19040" i="8"/>
  <c r="C19040" i="8"/>
  <c r="D19040" i="8"/>
  <c r="E19040" i="8"/>
  <c r="F19040" i="8"/>
  <c r="B19041" i="8"/>
  <c r="C19041" i="8"/>
  <c r="D19041" i="8"/>
  <c r="E19041" i="8"/>
  <c r="F19041" i="8"/>
  <c r="B19042" i="8"/>
  <c r="C19042" i="8"/>
  <c r="D19042" i="8"/>
  <c r="E19042" i="8"/>
  <c r="F19042" i="8"/>
  <c r="B19043" i="8"/>
  <c r="C19043" i="8"/>
  <c r="D19043" i="8"/>
  <c r="E19043" i="8"/>
  <c r="F19043" i="8"/>
  <c r="B19044" i="8"/>
  <c r="C19044" i="8"/>
  <c r="D19044" i="8"/>
  <c r="E19044" i="8"/>
  <c r="F19044" i="8"/>
  <c r="B19045" i="8"/>
  <c r="C19045" i="8"/>
  <c r="D19045" i="8"/>
  <c r="E19045" i="8"/>
  <c r="F19045" i="8"/>
  <c r="B19046" i="8"/>
  <c r="C19046" i="8"/>
  <c r="D19046" i="8"/>
  <c r="E19046" i="8"/>
  <c r="F19046" i="8"/>
  <c r="B19047" i="8"/>
  <c r="C19047" i="8"/>
  <c r="D19047" i="8"/>
  <c r="E19047" i="8"/>
  <c r="F19047" i="8"/>
  <c r="B19048" i="8"/>
  <c r="C19048" i="8"/>
  <c r="D19048" i="8"/>
  <c r="E19048" i="8"/>
  <c r="F19048" i="8"/>
  <c r="B19049" i="8"/>
  <c r="C19049" i="8"/>
  <c r="D19049" i="8"/>
  <c r="E19049" i="8"/>
  <c r="F19049" i="8"/>
  <c r="B19050" i="8"/>
  <c r="C19050" i="8"/>
  <c r="D19050" i="8"/>
  <c r="E19050" i="8"/>
  <c r="F19050" i="8"/>
  <c r="B19051" i="8"/>
  <c r="C19051" i="8"/>
  <c r="D19051" i="8"/>
  <c r="E19051" i="8"/>
  <c r="F19051" i="8"/>
  <c r="B19052" i="8"/>
  <c r="C19052" i="8"/>
  <c r="D19052" i="8"/>
  <c r="E19052" i="8"/>
  <c r="F19052" i="8"/>
  <c r="B19053" i="8"/>
  <c r="C19053" i="8"/>
  <c r="D19053" i="8"/>
  <c r="E19053" i="8"/>
  <c r="F19053" i="8"/>
  <c r="B19054" i="8"/>
  <c r="C19054" i="8"/>
  <c r="D19054" i="8"/>
  <c r="E19054" i="8"/>
  <c r="F19054" i="8"/>
  <c r="B19055" i="8"/>
  <c r="C19055" i="8"/>
  <c r="D19055" i="8"/>
  <c r="E19055" i="8"/>
  <c r="F19055" i="8"/>
  <c r="B19056" i="8"/>
  <c r="C19056" i="8"/>
  <c r="D19056" i="8"/>
  <c r="E19056" i="8"/>
  <c r="F19056" i="8"/>
  <c r="B19057" i="8"/>
  <c r="C19057" i="8"/>
  <c r="D19057" i="8"/>
  <c r="E19057" i="8"/>
  <c r="F19057" i="8"/>
  <c r="B19058" i="8"/>
  <c r="C19058" i="8"/>
  <c r="D19058" i="8"/>
  <c r="E19058" i="8"/>
  <c r="F19058" i="8"/>
  <c r="B19059" i="8"/>
  <c r="C19059" i="8"/>
  <c r="D19059" i="8"/>
  <c r="E19059" i="8"/>
  <c r="F19059" i="8"/>
  <c r="B19060" i="8"/>
  <c r="C19060" i="8"/>
  <c r="D19060" i="8"/>
  <c r="E19060" i="8"/>
  <c r="F19060" i="8"/>
  <c r="B19061" i="8"/>
  <c r="C19061" i="8"/>
  <c r="D19061" i="8"/>
  <c r="E19061" i="8"/>
  <c r="F19061" i="8"/>
  <c r="B19062" i="8"/>
  <c r="C19062" i="8"/>
  <c r="D19062" i="8"/>
  <c r="E19062" i="8"/>
  <c r="F19062" i="8"/>
  <c r="B19063" i="8"/>
  <c r="C19063" i="8"/>
  <c r="D19063" i="8"/>
  <c r="E19063" i="8"/>
  <c r="F19063" i="8"/>
  <c r="B19064" i="8"/>
  <c r="C19064" i="8"/>
  <c r="D19064" i="8"/>
  <c r="E19064" i="8"/>
  <c r="F19064" i="8"/>
  <c r="B19065" i="8"/>
  <c r="C19065" i="8"/>
  <c r="D19065" i="8"/>
  <c r="E19065" i="8"/>
  <c r="F19065" i="8"/>
  <c r="B19066" i="8"/>
  <c r="C19066" i="8"/>
  <c r="D19066" i="8"/>
  <c r="E19066" i="8"/>
  <c r="F19066" i="8"/>
  <c r="B19067" i="8"/>
  <c r="C19067" i="8"/>
  <c r="D19067" i="8"/>
  <c r="E19067" i="8"/>
  <c r="F19067" i="8"/>
  <c r="B19068" i="8"/>
  <c r="C19068" i="8"/>
  <c r="D19068" i="8"/>
  <c r="E19068" i="8"/>
  <c r="F19068" i="8"/>
  <c r="B19069" i="8"/>
  <c r="C19069" i="8"/>
  <c r="D19069" i="8"/>
  <c r="E19069" i="8"/>
  <c r="F19069" i="8"/>
  <c r="B19070" i="8"/>
  <c r="C19070" i="8"/>
  <c r="D19070" i="8"/>
  <c r="E19070" i="8"/>
  <c r="F19070" i="8"/>
  <c r="B19071" i="8"/>
  <c r="C19071" i="8"/>
  <c r="D19071" i="8"/>
  <c r="E19071" i="8"/>
  <c r="F19071" i="8"/>
  <c r="B19072" i="8"/>
  <c r="C19072" i="8"/>
  <c r="D19072" i="8"/>
  <c r="E19072" i="8"/>
  <c r="F19072" i="8"/>
  <c r="B19073" i="8"/>
  <c r="C19073" i="8"/>
  <c r="D19073" i="8"/>
  <c r="E19073" i="8"/>
  <c r="F19073" i="8"/>
  <c r="B19074" i="8"/>
  <c r="C19074" i="8"/>
  <c r="D19074" i="8"/>
  <c r="E19074" i="8"/>
  <c r="F19074" i="8"/>
  <c r="B19075" i="8"/>
  <c r="C19075" i="8"/>
  <c r="D19075" i="8"/>
  <c r="E19075" i="8"/>
  <c r="F19075" i="8"/>
  <c r="B19076" i="8"/>
  <c r="C19076" i="8"/>
  <c r="D19076" i="8"/>
  <c r="E19076" i="8"/>
  <c r="F19076" i="8"/>
  <c r="B19077" i="8"/>
  <c r="C19077" i="8"/>
  <c r="D19077" i="8"/>
  <c r="E19077" i="8"/>
  <c r="F19077" i="8"/>
  <c r="B19078" i="8"/>
  <c r="C19078" i="8"/>
  <c r="D19078" i="8"/>
  <c r="E19078" i="8"/>
  <c r="F19078" i="8"/>
  <c r="B19079" i="8"/>
  <c r="C19079" i="8"/>
  <c r="D19079" i="8"/>
  <c r="E19079" i="8"/>
  <c r="F19079" i="8"/>
  <c r="B19080" i="8"/>
  <c r="C19080" i="8"/>
  <c r="D19080" i="8"/>
  <c r="E19080" i="8"/>
  <c r="F19080" i="8"/>
  <c r="B19081" i="8"/>
  <c r="C19081" i="8"/>
  <c r="D19081" i="8"/>
  <c r="E19081" i="8"/>
  <c r="F19081" i="8"/>
  <c r="B19082" i="8"/>
  <c r="C19082" i="8"/>
  <c r="D19082" i="8"/>
  <c r="E19082" i="8"/>
  <c r="F19082" i="8"/>
  <c r="B19083" i="8"/>
  <c r="C19083" i="8"/>
  <c r="D19083" i="8"/>
  <c r="E19083" i="8"/>
  <c r="F19083" i="8"/>
  <c r="B19084" i="8"/>
  <c r="C19084" i="8"/>
  <c r="D19084" i="8"/>
  <c r="E19084" i="8"/>
  <c r="F19084" i="8"/>
  <c r="B19085" i="8"/>
  <c r="C19085" i="8"/>
  <c r="D19085" i="8"/>
  <c r="E19085" i="8"/>
  <c r="F19085" i="8"/>
  <c r="B19086" i="8"/>
  <c r="C19086" i="8"/>
  <c r="D19086" i="8"/>
  <c r="E19086" i="8"/>
  <c r="F19086" i="8"/>
  <c r="B19087" i="8"/>
  <c r="C19087" i="8"/>
  <c r="D19087" i="8"/>
  <c r="E19087" i="8"/>
  <c r="F19087" i="8"/>
  <c r="B19088" i="8"/>
  <c r="C19088" i="8"/>
  <c r="D19088" i="8"/>
  <c r="E19088" i="8"/>
  <c r="F19088" i="8"/>
  <c r="B19089" i="8"/>
  <c r="C19089" i="8"/>
  <c r="D19089" i="8"/>
  <c r="E19089" i="8"/>
  <c r="F19089" i="8"/>
  <c r="B19090" i="8"/>
  <c r="C19090" i="8"/>
  <c r="D19090" i="8"/>
  <c r="E19090" i="8"/>
  <c r="F19090" i="8"/>
  <c r="B19091" i="8"/>
  <c r="C19091" i="8"/>
  <c r="D19091" i="8"/>
  <c r="E19091" i="8"/>
  <c r="F19091" i="8"/>
  <c r="B19092" i="8"/>
  <c r="C19092" i="8"/>
  <c r="D19092" i="8"/>
  <c r="E19092" i="8"/>
  <c r="F19092" i="8"/>
  <c r="B19093" i="8"/>
  <c r="C19093" i="8"/>
  <c r="D19093" i="8"/>
  <c r="E19093" i="8"/>
  <c r="F19093" i="8"/>
  <c r="B19094" i="8"/>
  <c r="C19094" i="8"/>
  <c r="D19094" i="8"/>
  <c r="E19094" i="8"/>
  <c r="F19094" i="8"/>
  <c r="B19095" i="8"/>
  <c r="C19095" i="8"/>
  <c r="D19095" i="8"/>
  <c r="E19095" i="8"/>
  <c r="F19095" i="8"/>
  <c r="B19096" i="8"/>
  <c r="C19096" i="8"/>
  <c r="D19096" i="8"/>
  <c r="E19096" i="8"/>
  <c r="F19096" i="8"/>
  <c r="B19097" i="8"/>
  <c r="C19097" i="8"/>
  <c r="D19097" i="8"/>
  <c r="E19097" i="8"/>
  <c r="F19097" i="8"/>
  <c r="B19098" i="8"/>
  <c r="C19098" i="8"/>
  <c r="D19098" i="8"/>
  <c r="E19098" i="8"/>
  <c r="F19098" i="8"/>
  <c r="B19099" i="8"/>
  <c r="C19099" i="8"/>
  <c r="D19099" i="8"/>
  <c r="E19099" i="8"/>
  <c r="F19099" i="8"/>
  <c r="B19100" i="8"/>
  <c r="C19100" i="8"/>
  <c r="D19100" i="8"/>
  <c r="E19100" i="8"/>
  <c r="F19100" i="8"/>
  <c r="B19101" i="8"/>
  <c r="C19101" i="8"/>
  <c r="D19101" i="8"/>
  <c r="E19101" i="8"/>
  <c r="F19101" i="8"/>
  <c r="B19102" i="8"/>
  <c r="C19102" i="8"/>
  <c r="D19102" i="8"/>
  <c r="E19102" i="8"/>
  <c r="F19102" i="8"/>
  <c r="B19103" i="8"/>
  <c r="C19103" i="8"/>
  <c r="D19103" i="8"/>
  <c r="E19103" i="8"/>
  <c r="F19103" i="8"/>
  <c r="B19104" i="8"/>
  <c r="C19104" i="8"/>
  <c r="D19104" i="8"/>
  <c r="E19104" i="8"/>
  <c r="F19104" i="8"/>
  <c r="B19105" i="8"/>
  <c r="C19105" i="8"/>
  <c r="D19105" i="8"/>
  <c r="E19105" i="8"/>
  <c r="F19105" i="8"/>
  <c r="B19106" i="8"/>
  <c r="C19106" i="8"/>
  <c r="D19106" i="8"/>
  <c r="E19106" i="8"/>
  <c r="F19106" i="8"/>
  <c r="B19107" i="8"/>
  <c r="C19107" i="8"/>
  <c r="D19107" i="8"/>
  <c r="E19107" i="8"/>
  <c r="F19107" i="8"/>
  <c r="B19108" i="8"/>
  <c r="C19108" i="8"/>
  <c r="D19108" i="8"/>
  <c r="E19108" i="8"/>
  <c r="F19108" i="8"/>
  <c r="B19109" i="8"/>
  <c r="C19109" i="8"/>
  <c r="D19109" i="8"/>
  <c r="E19109" i="8"/>
  <c r="F19109" i="8"/>
  <c r="B19110" i="8"/>
  <c r="C19110" i="8"/>
  <c r="D19110" i="8"/>
  <c r="E19110" i="8"/>
  <c r="F19110" i="8"/>
  <c r="B19111" i="8"/>
  <c r="C19111" i="8"/>
  <c r="D19111" i="8"/>
  <c r="E19111" i="8"/>
  <c r="F19111" i="8"/>
  <c r="B19112" i="8"/>
  <c r="C19112" i="8"/>
  <c r="D19112" i="8"/>
  <c r="E19112" i="8"/>
  <c r="F19112" i="8"/>
  <c r="B19113" i="8"/>
  <c r="C19113" i="8"/>
  <c r="D19113" i="8"/>
  <c r="E19113" i="8"/>
  <c r="F19113" i="8"/>
  <c r="B19114" i="8"/>
  <c r="C19114" i="8"/>
  <c r="D19114" i="8"/>
  <c r="E19114" i="8"/>
  <c r="F19114" i="8"/>
  <c r="B19115" i="8"/>
  <c r="C19115" i="8"/>
  <c r="D19115" i="8"/>
  <c r="E19115" i="8"/>
  <c r="F19115" i="8"/>
  <c r="B19116" i="8"/>
  <c r="C19116" i="8"/>
  <c r="D19116" i="8"/>
  <c r="E19116" i="8"/>
  <c r="F19116" i="8"/>
  <c r="B19117" i="8"/>
  <c r="C19117" i="8"/>
  <c r="D19117" i="8"/>
  <c r="E19117" i="8"/>
  <c r="F19117" i="8"/>
  <c r="B19118" i="8"/>
  <c r="C19118" i="8"/>
  <c r="D19118" i="8"/>
  <c r="E19118" i="8"/>
  <c r="F19118" i="8"/>
  <c r="B19119" i="8"/>
  <c r="C19119" i="8"/>
  <c r="D19119" i="8"/>
  <c r="E19119" i="8"/>
  <c r="F19119" i="8"/>
  <c r="B19120" i="8"/>
  <c r="C19120" i="8"/>
  <c r="D19120" i="8"/>
  <c r="E19120" i="8"/>
  <c r="F19120" i="8"/>
  <c r="B19121" i="8"/>
  <c r="C19121" i="8"/>
  <c r="D19121" i="8"/>
  <c r="E19121" i="8"/>
  <c r="F19121" i="8"/>
  <c r="B19122" i="8"/>
  <c r="C19122" i="8"/>
  <c r="D19122" i="8"/>
  <c r="E19122" i="8"/>
  <c r="F19122" i="8"/>
  <c r="B19123" i="8"/>
  <c r="C19123" i="8"/>
  <c r="D19123" i="8"/>
  <c r="E19123" i="8"/>
  <c r="F19123" i="8"/>
  <c r="B19124" i="8"/>
  <c r="C19124" i="8"/>
  <c r="D19124" i="8"/>
  <c r="E19124" i="8"/>
  <c r="F19124" i="8"/>
  <c r="B19125" i="8"/>
  <c r="C19125" i="8"/>
  <c r="D19125" i="8"/>
  <c r="E19125" i="8"/>
  <c r="F19125" i="8"/>
  <c r="B19126" i="8"/>
  <c r="C19126" i="8"/>
  <c r="D19126" i="8"/>
  <c r="E19126" i="8"/>
  <c r="F19126" i="8"/>
  <c r="B19127" i="8"/>
  <c r="C19127" i="8"/>
  <c r="D19127" i="8"/>
  <c r="E19127" i="8"/>
  <c r="F19127" i="8"/>
  <c r="B19128" i="8"/>
  <c r="C19128" i="8"/>
  <c r="D19128" i="8"/>
  <c r="E19128" i="8"/>
  <c r="F19128" i="8"/>
  <c r="B19129" i="8"/>
  <c r="C19129" i="8"/>
  <c r="D19129" i="8"/>
  <c r="E19129" i="8"/>
  <c r="F19129" i="8"/>
  <c r="B19130" i="8"/>
  <c r="C19130" i="8"/>
  <c r="D19130" i="8"/>
  <c r="E19130" i="8"/>
  <c r="F19130" i="8"/>
  <c r="B19131" i="8"/>
  <c r="C19131" i="8"/>
  <c r="D19131" i="8"/>
  <c r="E19131" i="8"/>
  <c r="F19131" i="8"/>
  <c r="B19132" i="8"/>
  <c r="C19132" i="8"/>
  <c r="D19132" i="8"/>
  <c r="E19132" i="8"/>
  <c r="F19132" i="8"/>
  <c r="B19133" i="8"/>
  <c r="C19133" i="8"/>
  <c r="D19133" i="8"/>
  <c r="E19133" i="8"/>
  <c r="F19133" i="8"/>
  <c r="B19134" i="8"/>
  <c r="C19134" i="8"/>
  <c r="D19134" i="8"/>
  <c r="E19134" i="8"/>
  <c r="F19134" i="8"/>
  <c r="B19135" i="8"/>
  <c r="C19135" i="8"/>
  <c r="D19135" i="8"/>
  <c r="E19135" i="8"/>
  <c r="F19135" i="8"/>
  <c r="B19136" i="8"/>
  <c r="C19136" i="8"/>
  <c r="D19136" i="8"/>
  <c r="E19136" i="8"/>
  <c r="F19136" i="8"/>
  <c r="B19137" i="8"/>
  <c r="C19137" i="8"/>
  <c r="D19137" i="8"/>
  <c r="E19137" i="8"/>
  <c r="F19137" i="8"/>
  <c r="B19138" i="8"/>
  <c r="C19138" i="8"/>
  <c r="D19138" i="8"/>
  <c r="E19138" i="8"/>
  <c r="F19138" i="8"/>
  <c r="B19139" i="8"/>
  <c r="C19139" i="8"/>
  <c r="D19139" i="8"/>
  <c r="E19139" i="8"/>
  <c r="F19139" i="8"/>
  <c r="B19140" i="8"/>
  <c r="C19140" i="8"/>
  <c r="D19140" i="8"/>
  <c r="E19140" i="8"/>
  <c r="F19140" i="8"/>
  <c r="B19141" i="8"/>
  <c r="C19141" i="8"/>
  <c r="D19141" i="8"/>
  <c r="E19141" i="8"/>
  <c r="F19141" i="8"/>
  <c r="B19142" i="8"/>
  <c r="C19142" i="8"/>
  <c r="D19142" i="8"/>
  <c r="E19142" i="8"/>
  <c r="F19142" i="8"/>
  <c r="B19143" i="8"/>
  <c r="C19143" i="8"/>
  <c r="D19143" i="8"/>
  <c r="E19143" i="8"/>
  <c r="F19143" i="8"/>
  <c r="B19144" i="8"/>
  <c r="C19144" i="8"/>
  <c r="D19144" i="8"/>
  <c r="E19144" i="8"/>
  <c r="F19144" i="8"/>
  <c r="B19145" i="8"/>
  <c r="C19145" i="8"/>
  <c r="D19145" i="8"/>
  <c r="E19145" i="8"/>
  <c r="F19145" i="8"/>
  <c r="B19146" i="8"/>
  <c r="C19146" i="8"/>
  <c r="D19146" i="8"/>
  <c r="E19146" i="8"/>
  <c r="F19146" i="8"/>
  <c r="B19147" i="8"/>
  <c r="C19147" i="8"/>
  <c r="D19147" i="8"/>
  <c r="E19147" i="8"/>
  <c r="F19147" i="8"/>
  <c r="B19148" i="8"/>
  <c r="C19148" i="8"/>
  <c r="D19148" i="8"/>
  <c r="E19148" i="8"/>
  <c r="F19148" i="8"/>
  <c r="B19149" i="8"/>
  <c r="C19149" i="8"/>
  <c r="D19149" i="8"/>
  <c r="E19149" i="8"/>
  <c r="F19149" i="8"/>
  <c r="B19150" i="8"/>
  <c r="C19150" i="8"/>
  <c r="D19150" i="8"/>
  <c r="E19150" i="8"/>
  <c r="F19150" i="8"/>
  <c r="B19151" i="8"/>
  <c r="C19151" i="8"/>
  <c r="D19151" i="8"/>
  <c r="E19151" i="8"/>
  <c r="F19151" i="8"/>
  <c r="B19152" i="8"/>
  <c r="C19152" i="8"/>
  <c r="D19152" i="8"/>
  <c r="E19152" i="8"/>
  <c r="F19152" i="8"/>
  <c r="B19153" i="8"/>
  <c r="C19153" i="8"/>
  <c r="D19153" i="8"/>
  <c r="E19153" i="8"/>
  <c r="F19153" i="8"/>
  <c r="B19154" i="8"/>
  <c r="C19154" i="8"/>
  <c r="D19154" i="8"/>
  <c r="E19154" i="8"/>
  <c r="F19154" i="8"/>
  <c r="B19155" i="8"/>
  <c r="C19155" i="8"/>
  <c r="D19155" i="8"/>
  <c r="E19155" i="8"/>
  <c r="F19155" i="8"/>
  <c r="B19156" i="8"/>
  <c r="C19156" i="8"/>
  <c r="D19156" i="8"/>
  <c r="E19156" i="8"/>
  <c r="F19156" i="8"/>
  <c r="B19157" i="8"/>
  <c r="C19157" i="8"/>
  <c r="D19157" i="8"/>
  <c r="E19157" i="8"/>
  <c r="F19157" i="8"/>
  <c r="B19158" i="8"/>
  <c r="C19158" i="8"/>
  <c r="D19158" i="8"/>
  <c r="E19158" i="8"/>
  <c r="F19158" i="8"/>
  <c r="B19159" i="8"/>
  <c r="C19159" i="8"/>
  <c r="D19159" i="8"/>
  <c r="E19159" i="8"/>
  <c r="F19159" i="8"/>
  <c r="B19160" i="8"/>
  <c r="C19160" i="8"/>
  <c r="D19160" i="8"/>
  <c r="E19160" i="8"/>
  <c r="F19160" i="8"/>
  <c r="B19161" i="8"/>
  <c r="C19161" i="8"/>
  <c r="D19161" i="8"/>
  <c r="E19161" i="8"/>
  <c r="F19161" i="8"/>
  <c r="B19162" i="8"/>
  <c r="C19162" i="8"/>
  <c r="D19162" i="8"/>
  <c r="E19162" i="8"/>
  <c r="F19162" i="8"/>
  <c r="B19163" i="8"/>
  <c r="C19163" i="8"/>
  <c r="D19163" i="8"/>
  <c r="E19163" i="8"/>
  <c r="F19163" i="8"/>
  <c r="B19164" i="8"/>
  <c r="C19164" i="8"/>
  <c r="D19164" i="8"/>
  <c r="E19164" i="8"/>
  <c r="F19164" i="8"/>
  <c r="B19165" i="8"/>
  <c r="C19165" i="8"/>
  <c r="D19165" i="8"/>
  <c r="E19165" i="8"/>
  <c r="F19165" i="8"/>
  <c r="B19166" i="8"/>
  <c r="C19166" i="8"/>
  <c r="D19166" i="8"/>
  <c r="E19166" i="8"/>
  <c r="F19166" i="8"/>
  <c r="B19167" i="8"/>
  <c r="C19167" i="8"/>
  <c r="D19167" i="8"/>
  <c r="E19167" i="8"/>
  <c r="F19167" i="8"/>
  <c r="B19168" i="8"/>
  <c r="C19168" i="8"/>
  <c r="D19168" i="8"/>
  <c r="E19168" i="8"/>
  <c r="F19168" i="8"/>
  <c r="B19169" i="8"/>
  <c r="C19169" i="8"/>
  <c r="D19169" i="8"/>
  <c r="E19169" i="8"/>
  <c r="F19169" i="8"/>
  <c r="B19170" i="8"/>
  <c r="C19170" i="8"/>
  <c r="D19170" i="8"/>
  <c r="E19170" i="8"/>
  <c r="F19170" i="8"/>
  <c r="B19171" i="8"/>
  <c r="C19171" i="8"/>
  <c r="D19171" i="8"/>
  <c r="E19171" i="8"/>
  <c r="F19171" i="8"/>
  <c r="B19172" i="8"/>
  <c r="C19172" i="8"/>
  <c r="D19172" i="8"/>
  <c r="E19172" i="8"/>
  <c r="F19172" i="8"/>
  <c r="B19173" i="8"/>
  <c r="C19173" i="8"/>
  <c r="D19173" i="8"/>
  <c r="E19173" i="8"/>
  <c r="F19173" i="8"/>
  <c r="B19174" i="8"/>
  <c r="C19174" i="8"/>
  <c r="D19174" i="8"/>
  <c r="E19174" i="8"/>
  <c r="F19174" i="8"/>
  <c r="B19175" i="8"/>
  <c r="C19175" i="8"/>
  <c r="D19175" i="8"/>
  <c r="E19175" i="8"/>
  <c r="F19175" i="8"/>
  <c r="B19176" i="8"/>
  <c r="C19176" i="8"/>
  <c r="D19176" i="8"/>
  <c r="E19176" i="8"/>
  <c r="F19176" i="8"/>
  <c r="B19177" i="8"/>
  <c r="C19177" i="8"/>
  <c r="D19177" i="8"/>
  <c r="E19177" i="8"/>
  <c r="F19177" i="8"/>
  <c r="B19178" i="8"/>
  <c r="C19178" i="8"/>
  <c r="D19178" i="8"/>
  <c r="E19178" i="8"/>
  <c r="F19178" i="8"/>
  <c r="B19179" i="8"/>
  <c r="C19179" i="8"/>
  <c r="D19179" i="8"/>
  <c r="E19179" i="8"/>
  <c r="F19179" i="8"/>
  <c r="B19180" i="8"/>
  <c r="C19180" i="8"/>
  <c r="D19180" i="8"/>
  <c r="E19180" i="8"/>
  <c r="F19180" i="8"/>
  <c r="B19181" i="8"/>
  <c r="C19181" i="8"/>
  <c r="D19181" i="8"/>
  <c r="E19181" i="8"/>
  <c r="F19181" i="8"/>
  <c r="B19182" i="8"/>
  <c r="C19182" i="8"/>
  <c r="D19182" i="8"/>
  <c r="E19182" i="8"/>
  <c r="F19182" i="8"/>
  <c r="B19183" i="8"/>
  <c r="C19183" i="8"/>
  <c r="D19183" i="8"/>
  <c r="E19183" i="8"/>
  <c r="F19183" i="8"/>
  <c r="B19184" i="8"/>
  <c r="C19184" i="8"/>
  <c r="D19184" i="8"/>
  <c r="E19184" i="8"/>
  <c r="F19184" i="8"/>
  <c r="B19185" i="8"/>
  <c r="C19185" i="8"/>
  <c r="D19185" i="8"/>
  <c r="E19185" i="8"/>
  <c r="F19185" i="8"/>
  <c r="B19186" i="8"/>
  <c r="C19186" i="8"/>
  <c r="D19186" i="8"/>
  <c r="E19186" i="8"/>
  <c r="F19186" i="8"/>
  <c r="B19187" i="8"/>
  <c r="C19187" i="8"/>
  <c r="D19187" i="8"/>
  <c r="E19187" i="8"/>
  <c r="F19187" i="8"/>
  <c r="B19188" i="8"/>
  <c r="C19188" i="8"/>
  <c r="D19188" i="8"/>
  <c r="E19188" i="8"/>
  <c r="F19188" i="8"/>
  <c r="B19189" i="8"/>
  <c r="C19189" i="8"/>
  <c r="D19189" i="8"/>
  <c r="E19189" i="8"/>
  <c r="F19189" i="8"/>
  <c r="B19190" i="8"/>
  <c r="C19190" i="8"/>
  <c r="D19190" i="8"/>
  <c r="E19190" i="8"/>
  <c r="F19190" i="8"/>
  <c r="B19191" i="8"/>
  <c r="C19191" i="8"/>
  <c r="D19191" i="8"/>
  <c r="E19191" i="8"/>
  <c r="F19191" i="8"/>
  <c r="B19192" i="8"/>
  <c r="C19192" i="8"/>
  <c r="D19192" i="8"/>
  <c r="E19192" i="8"/>
  <c r="F19192" i="8"/>
  <c r="B19193" i="8"/>
  <c r="C19193" i="8"/>
  <c r="D19193" i="8"/>
  <c r="E19193" i="8"/>
  <c r="F19193" i="8"/>
  <c r="B19194" i="8"/>
  <c r="C19194" i="8"/>
  <c r="D19194" i="8"/>
  <c r="E19194" i="8"/>
  <c r="F19194" i="8"/>
  <c r="B19195" i="8"/>
  <c r="C19195" i="8"/>
  <c r="D19195" i="8"/>
  <c r="E19195" i="8"/>
  <c r="F19195" i="8"/>
  <c r="B19196" i="8"/>
  <c r="C19196" i="8"/>
  <c r="D19196" i="8"/>
  <c r="E19196" i="8"/>
  <c r="F19196" i="8"/>
  <c r="B19197" i="8"/>
  <c r="C19197" i="8"/>
  <c r="D19197" i="8"/>
  <c r="E19197" i="8"/>
  <c r="F19197" i="8"/>
  <c r="B19198" i="8"/>
  <c r="C19198" i="8"/>
  <c r="D19198" i="8"/>
  <c r="E19198" i="8"/>
  <c r="F19198" i="8"/>
  <c r="B19199" i="8"/>
  <c r="C19199" i="8"/>
  <c r="D19199" i="8"/>
  <c r="E19199" i="8"/>
  <c r="F19199" i="8"/>
  <c r="B19200" i="8"/>
  <c r="C19200" i="8"/>
  <c r="D19200" i="8"/>
  <c r="E19200" i="8"/>
  <c r="F19200" i="8"/>
  <c r="B19201" i="8"/>
  <c r="C19201" i="8"/>
  <c r="D19201" i="8"/>
  <c r="E19201" i="8"/>
  <c r="F19201" i="8"/>
  <c r="B19202" i="8"/>
  <c r="C19202" i="8"/>
  <c r="D19202" i="8"/>
  <c r="E19202" i="8"/>
  <c r="F19202" i="8"/>
  <c r="B19203" i="8"/>
  <c r="C19203" i="8"/>
  <c r="D19203" i="8"/>
  <c r="E19203" i="8"/>
  <c r="F19203" i="8"/>
  <c r="B19204" i="8"/>
  <c r="C19204" i="8"/>
  <c r="D19204" i="8"/>
  <c r="E19204" i="8"/>
  <c r="F19204" i="8"/>
  <c r="B19205" i="8"/>
  <c r="C19205" i="8"/>
  <c r="D19205" i="8"/>
  <c r="E19205" i="8"/>
  <c r="F19205" i="8"/>
  <c r="B19206" i="8"/>
  <c r="C19206" i="8"/>
  <c r="D19206" i="8"/>
  <c r="E19206" i="8"/>
  <c r="F19206" i="8"/>
  <c r="B19207" i="8"/>
  <c r="C19207" i="8"/>
  <c r="D19207" i="8"/>
  <c r="E19207" i="8"/>
  <c r="F19207" i="8"/>
  <c r="B19208" i="8"/>
  <c r="C19208" i="8"/>
  <c r="D19208" i="8"/>
  <c r="E19208" i="8"/>
  <c r="F19208" i="8"/>
  <c r="B19209" i="8"/>
  <c r="C19209" i="8"/>
  <c r="D19209" i="8"/>
  <c r="E19209" i="8"/>
  <c r="F19209" i="8"/>
  <c r="B19210" i="8"/>
  <c r="C19210" i="8"/>
  <c r="D19210" i="8"/>
  <c r="E19210" i="8"/>
  <c r="F19210" i="8"/>
  <c r="B19211" i="8"/>
  <c r="C19211" i="8"/>
  <c r="D19211" i="8"/>
  <c r="E19211" i="8"/>
  <c r="F19211" i="8"/>
  <c r="B19212" i="8"/>
  <c r="C19212" i="8"/>
  <c r="D19212" i="8"/>
  <c r="E19212" i="8"/>
  <c r="F19212" i="8"/>
  <c r="B19213" i="8"/>
  <c r="C19213" i="8"/>
  <c r="D19213" i="8"/>
  <c r="E19213" i="8"/>
  <c r="F19213" i="8"/>
  <c r="B19214" i="8"/>
  <c r="C19214" i="8"/>
  <c r="D19214" i="8"/>
  <c r="E19214" i="8"/>
  <c r="F19214" i="8"/>
  <c r="B19215" i="8"/>
  <c r="C19215" i="8"/>
  <c r="D19215" i="8"/>
  <c r="E19215" i="8"/>
  <c r="F19215" i="8"/>
  <c r="B19216" i="8"/>
  <c r="C19216" i="8"/>
  <c r="D19216" i="8"/>
  <c r="E19216" i="8"/>
  <c r="F19216" i="8"/>
  <c r="B19217" i="8"/>
  <c r="C19217" i="8"/>
  <c r="D19217" i="8"/>
  <c r="E19217" i="8"/>
  <c r="F19217" i="8"/>
  <c r="B19218" i="8"/>
  <c r="C19218" i="8"/>
  <c r="D19218" i="8"/>
  <c r="E19218" i="8"/>
  <c r="F19218" i="8"/>
  <c r="B19219" i="8"/>
  <c r="C19219" i="8"/>
  <c r="D19219" i="8"/>
  <c r="E19219" i="8"/>
  <c r="F19219" i="8"/>
  <c r="B19220" i="8"/>
  <c r="C19220" i="8"/>
  <c r="D19220" i="8"/>
  <c r="E19220" i="8"/>
  <c r="F19220" i="8"/>
  <c r="B19221" i="8"/>
  <c r="C19221" i="8"/>
  <c r="D19221" i="8"/>
  <c r="E19221" i="8"/>
  <c r="F19221" i="8"/>
  <c r="B19222" i="8"/>
  <c r="C19222" i="8"/>
  <c r="D19222" i="8"/>
  <c r="E19222" i="8"/>
  <c r="F19222" i="8"/>
  <c r="B19223" i="8"/>
  <c r="C19223" i="8"/>
  <c r="D19223" i="8"/>
  <c r="E19223" i="8"/>
  <c r="F19223" i="8"/>
  <c r="B19224" i="8"/>
  <c r="C19224" i="8"/>
  <c r="D19224" i="8"/>
  <c r="E19224" i="8"/>
  <c r="F19224" i="8"/>
  <c r="B19225" i="8"/>
  <c r="C19225" i="8"/>
  <c r="D19225" i="8"/>
  <c r="E19225" i="8"/>
  <c r="F19225" i="8"/>
  <c r="B19226" i="8"/>
  <c r="C19226" i="8"/>
  <c r="D19226" i="8"/>
  <c r="E19226" i="8"/>
  <c r="F19226" i="8"/>
  <c r="B19227" i="8"/>
  <c r="C19227" i="8"/>
  <c r="D19227" i="8"/>
  <c r="E19227" i="8"/>
  <c r="F19227" i="8"/>
  <c r="B19228" i="8"/>
  <c r="C19228" i="8"/>
  <c r="D19228" i="8"/>
  <c r="E19228" i="8"/>
  <c r="F19228" i="8"/>
  <c r="B19229" i="8"/>
  <c r="C19229" i="8"/>
  <c r="D19229" i="8"/>
  <c r="E19229" i="8"/>
  <c r="F19229" i="8"/>
  <c r="B19230" i="8"/>
  <c r="C19230" i="8"/>
  <c r="D19230" i="8"/>
  <c r="E19230" i="8"/>
  <c r="F19230" i="8"/>
  <c r="B19231" i="8"/>
  <c r="C19231" i="8"/>
  <c r="D19231" i="8"/>
  <c r="E19231" i="8"/>
  <c r="F19231" i="8"/>
  <c r="B19232" i="8"/>
  <c r="C19232" i="8"/>
  <c r="D19232" i="8"/>
  <c r="E19232" i="8"/>
  <c r="F19232" i="8"/>
  <c r="B19233" i="8"/>
  <c r="C19233" i="8"/>
  <c r="D19233" i="8"/>
  <c r="E19233" i="8"/>
  <c r="F19233" i="8"/>
  <c r="B19234" i="8"/>
  <c r="C19234" i="8"/>
  <c r="D19234" i="8"/>
  <c r="E19234" i="8"/>
  <c r="F19234" i="8"/>
  <c r="B19235" i="8"/>
  <c r="C19235" i="8"/>
  <c r="D19235" i="8"/>
  <c r="E19235" i="8"/>
  <c r="F19235" i="8"/>
  <c r="B19236" i="8"/>
  <c r="C19236" i="8"/>
  <c r="D19236" i="8"/>
  <c r="E19236" i="8"/>
  <c r="F19236" i="8"/>
  <c r="B19237" i="8"/>
  <c r="C19237" i="8"/>
  <c r="D19237" i="8"/>
  <c r="E19237" i="8"/>
  <c r="F19237" i="8"/>
  <c r="B19238" i="8"/>
  <c r="C19238" i="8"/>
  <c r="D19238" i="8"/>
  <c r="E19238" i="8"/>
  <c r="F19238" i="8"/>
  <c r="B19239" i="8"/>
  <c r="C19239" i="8"/>
  <c r="D19239" i="8"/>
  <c r="E19239" i="8"/>
  <c r="F19239" i="8"/>
  <c r="B19240" i="8"/>
  <c r="C19240" i="8"/>
  <c r="D19240" i="8"/>
  <c r="E19240" i="8"/>
  <c r="F19240" i="8"/>
  <c r="B19241" i="8"/>
  <c r="C19241" i="8"/>
  <c r="D19241" i="8"/>
  <c r="E19241" i="8"/>
  <c r="F19241" i="8"/>
  <c r="B19242" i="8"/>
  <c r="C19242" i="8"/>
  <c r="D19242" i="8"/>
  <c r="E19242" i="8"/>
  <c r="F19242" i="8"/>
  <c r="B19243" i="8"/>
  <c r="C19243" i="8"/>
  <c r="D19243" i="8"/>
  <c r="E19243" i="8"/>
  <c r="F19243" i="8"/>
  <c r="B19244" i="8"/>
  <c r="C19244" i="8"/>
  <c r="D19244" i="8"/>
  <c r="E19244" i="8"/>
  <c r="F19244" i="8"/>
  <c r="B19245" i="8"/>
  <c r="C19245" i="8"/>
  <c r="D19245" i="8"/>
  <c r="E19245" i="8"/>
  <c r="F19245" i="8"/>
  <c r="B19246" i="8"/>
  <c r="C19246" i="8"/>
  <c r="D19246" i="8"/>
  <c r="E19246" i="8"/>
  <c r="F19246" i="8"/>
  <c r="B19247" i="8"/>
  <c r="C19247" i="8"/>
  <c r="D19247" i="8"/>
  <c r="E19247" i="8"/>
  <c r="F19247" i="8"/>
  <c r="B19248" i="8"/>
  <c r="C19248" i="8"/>
  <c r="D19248" i="8"/>
  <c r="E19248" i="8"/>
  <c r="F19248" i="8"/>
  <c r="B19249" i="8"/>
  <c r="C19249" i="8"/>
  <c r="D19249" i="8"/>
  <c r="E19249" i="8"/>
  <c r="F19249" i="8"/>
  <c r="B19250" i="8"/>
  <c r="C19250" i="8"/>
  <c r="D19250" i="8"/>
  <c r="E19250" i="8"/>
  <c r="F19250" i="8"/>
  <c r="B19251" i="8"/>
  <c r="C19251" i="8"/>
  <c r="D19251" i="8"/>
  <c r="E19251" i="8"/>
  <c r="F19251" i="8"/>
  <c r="B19252" i="8"/>
  <c r="C19252" i="8"/>
  <c r="D19252" i="8"/>
  <c r="E19252" i="8"/>
  <c r="F19252" i="8"/>
  <c r="B19253" i="8"/>
  <c r="C19253" i="8"/>
  <c r="D19253" i="8"/>
  <c r="E19253" i="8"/>
  <c r="F19253" i="8"/>
  <c r="B19254" i="8"/>
  <c r="C19254" i="8"/>
  <c r="D19254" i="8"/>
  <c r="E19254" i="8"/>
  <c r="F19254" i="8"/>
  <c r="B19255" i="8"/>
  <c r="C19255" i="8"/>
  <c r="D19255" i="8"/>
  <c r="E19255" i="8"/>
  <c r="F19255" i="8"/>
  <c r="B19256" i="8"/>
  <c r="C19256" i="8"/>
  <c r="D19256" i="8"/>
  <c r="E19256" i="8"/>
  <c r="F19256" i="8"/>
  <c r="B19257" i="8"/>
  <c r="C19257" i="8"/>
  <c r="D19257" i="8"/>
  <c r="E19257" i="8"/>
  <c r="F19257" i="8"/>
  <c r="B19258" i="8"/>
  <c r="C19258" i="8"/>
  <c r="D19258" i="8"/>
  <c r="E19258" i="8"/>
  <c r="F19258" i="8"/>
  <c r="B19259" i="8"/>
  <c r="C19259" i="8"/>
  <c r="D19259" i="8"/>
  <c r="E19259" i="8"/>
  <c r="F19259" i="8"/>
  <c r="B19260" i="8"/>
  <c r="C19260" i="8"/>
  <c r="D19260" i="8"/>
  <c r="E19260" i="8"/>
  <c r="F19260" i="8"/>
  <c r="B19261" i="8"/>
  <c r="C19261" i="8"/>
  <c r="D19261" i="8"/>
  <c r="E19261" i="8"/>
  <c r="F19261" i="8"/>
  <c r="B19262" i="8"/>
  <c r="C19262" i="8"/>
  <c r="D19262" i="8"/>
  <c r="E19262" i="8"/>
  <c r="F19262" i="8"/>
  <c r="B19263" i="8"/>
  <c r="C19263" i="8"/>
  <c r="D19263" i="8"/>
  <c r="E19263" i="8"/>
  <c r="F19263" i="8"/>
  <c r="B19264" i="8"/>
  <c r="C19264" i="8"/>
  <c r="D19264" i="8"/>
  <c r="E19264" i="8"/>
  <c r="F19264" i="8"/>
  <c r="B19265" i="8"/>
  <c r="C19265" i="8"/>
  <c r="D19265" i="8"/>
  <c r="E19265" i="8"/>
  <c r="F19265" i="8"/>
  <c r="B19266" i="8"/>
  <c r="C19266" i="8"/>
  <c r="D19266" i="8"/>
  <c r="E19266" i="8"/>
  <c r="F19266" i="8"/>
  <c r="B19267" i="8"/>
  <c r="C19267" i="8"/>
  <c r="D19267" i="8"/>
  <c r="E19267" i="8"/>
  <c r="F19267" i="8"/>
  <c r="B19268" i="8"/>
  <c r="C19268" i="8"/>
  <c r="D19268" i="8"/>
  <c r="E19268" i="8"/>
  <c r="F19268" i="8"/>
  <c r="B19269" i="8"/>
  <c r="C19269" i="8"/>
  <c r="D19269" i="8"/>
  <c r="E19269" i="8"/>
  <c r="F19269" i="8"/>
  <c r="B19270" i="8"/>
  <c r="C19270" i="8"/>
  <c r="D19270" i="8"/>
  <c r="E19270" i="8"/>
  <c r="F19270" i="8"/>
  <c r="B19271" i="8"/>
  <c r="C19271" i="8"/>
  <c r="D19271" i="8"/>
  <c r="E19271" i="8"/>
  <c r="F19271" i="8"/>
  <c r="B19272" i="8"/>
  <c r="C19272" i="8"/>
  <c r="D19272" i="8"/>
  <c r="E19272" i="8"/>
  <c r="F19272" i="8"/>
  <c r="B19273" i="8"/>
  <c r="C19273" i="8"/>
  <c r="D19273" i="8"/>
  <c r="E19273" i="8"/>
  <c r="F19273" i="8"/>
  <c r="B19274" i="8"/>
  <c r="C19274" i="8"/>
  <c r="D19274" i="8"/>
  <c r="E19274" i="8"/>
  <c r="F19274" i="8"/>
  <c r="B19275" i="8"/>
  <c r="C19275" i="8"/>
  <c r="D19275" i="8"/>
  <c r="E19275" i="8"/>
  <c r="F19275" i="8"/>
  <c r="B19276" i="8"/>
  <c r="C19276" i="8"/>
  <c r="D19276" i="8"/>
  <c r="E19276" i="8"/>
  <c r="F19276" i="8"/>
  <c r="B19277" i="8"/>
  <c r="C19277" i="8"/>
  <c r="D19277" i="8"/>
  <c r="E19277" i="8"/>
  <c r="F19277" i="8"/>
  <c r="B19278" i="8"/>
  <c r="C19278" i="8"/>
  <c r="D19278" i="8"/>
  <c r="E19278" i="8"/>
  <c r="F19278" i="8"/>
  <c r="B19279" i="8"/>
  <c r="C19279" i="8"/>
  <c r="D19279" i="8"/>
  <c r="E19279" i="8"/>
  <c r="F19279" i="8"/>
  <c r="B19280" i="8"/>
  <c r="C19280" i="8"/>
  <c r="D19280" i="8"/>
  <c r="E19280" i="8"/>
  <c r="F19280" i="8"/>
  <c r="B19281" i="8"/>
  <c r="C19281" i="8"/>
  <c r="D19281" i="8"/>
  <c r="E19281" i="8"/>
  <c r="F19281" i="8"/>
  <c r="B19282" i="8"/>
  <c r="C19282" i="8"/>
  <c r="D19282" i="8"/>
  <c r="E19282" i="8"/>
  <c r="F19282" i="8"/>
  <c r="B19283" i="8"/>
  <c r="C19283" i="8"/>
  <c r="D19283" i="8"/>
  <c r="E19283" i="8"/>
  <c r="F19283" i="8"/>
  <c r="B19284" i="8"/>
  <c r="C19284" i="8"/>
  <c r="D19284" i="8"/>
  <c r="E19284" i="8"/>
  <c r="F19284" i="8"/>
  <c r="B19285" i="8"/>
  <c r="C19285" i="8"/>
  <c r="D19285" i="8"/>
  <c r="E19285" i="8"/>
  <c r="F19285" i="8"/>
  <c r="B19286" i="8"/>
  <c r="C19286" i="8"/>
  <c r="D19286" i="8"/>
  <c r="E19286" i="8"/>
  <c r="F19286" i="8"/>
  <c r="B19287" i="8"/>
  <c r="C19287" i="8"/>
  <c r="D19287" i="8"/>
  <c r="E19287" i="8"/>
  <c r="F19287" i="8"/>
  <c r="B19288" i="8"/>
  <c r="C19288" i="8"/>
  <c r="D19288" i="8"/>
  <c r="E19288" i="8"/>
  <c r="F19288" i="8"/>
  <c r="B19289" i="8"/>
  <c r="C19289" i="8"/>
  <c r="D19289" i="8"/>
  <c r="E19289" i="8"/>
  <c r="F19289" i="8"/>
  <c r="B19290" i="8"/>
  <c r="C19290" i="8"/>
  <c r="D19290" i="8"/>
  <c r="E19290" i="8"/>
  <c r="F19290" i="8"/>
  <c r="B19291" i="8"/>
  <c r="C19291" i="8"/>
  <c r="D19291" i="8"/>
  <c r="E19291" i="8"/>
  <c r="F19291" i="8"/>
  <c r="B19292" i="8"/>
  <c r="C19292" i="8"/>
  <c r="D19292" i="8"/>
  <c r="E19292" i="8"/>
  <c r="F19292" i="8"/>
  <c r="B19293" i="8"/>
  <c r="C19293" i="8"/>
  <c r="D19293" i="8"/>
  <c r="E19293" i="8"/>
  <c r="F19293" i="8"/>
  <c r="B19294" i="8"/>
  <c r="C19294" i="8"/>
  <c r="D19294" i="8"/>
  <c r="E19294" i="8"/>
  <c r="F19294" i="8"/>
  <c r="B19295" i="8"/>
  <c r="C19295" i="8"/>
  <c r="D19295" i="8"/>
  <c r="E19295" i="8"/>
  <c r="F19295" i="8"/>
  <c r="B19296" i="8"/>
  <c r="C19296" i="8"/>
  <c r="D19296" i="8"/>
  <c r="E19296" i="8"/>
  <c r="F19296" i="8"/>
  <c r="B19297" i="8"/>
  <c r="C19297" i="8"/>
  <c r="D19297" i="8"/>
  <c r="E19297" i="8"/>
  <c r="F19297" i="8"/>
  <c r="B19298" i="8"/>
  <c r="C19298" i="8"/>
  <c r="D19298" i="8"/>
  <c r="E19298" i="8"/>
  <c r="F19298" i="8"/>
  <c r="B19299" i="8"/>
  <c r="C19299" i="8"/>
  <c r="D19299" i="8"/>
  <c r="E19299" i="8"/>
  <c r="F19299" i="8"/>
  <c r="B19300" i="8"/>
  <c r="C19300" i="8"/>
  <c r="D19300" i="8"/>
  <c r="E19300" i="8"/>
  <c r="F19300" i="8"/>
  <c r="B19301" i="8"/>
  <c r="C19301" i="8"/>
  <c r="D19301" i="8"/>
  <c r="E19301" i="8"/>
  <c r="F19301" i="8"/>
  <c r="B19302" i="8"/>
  <c r="C19302" i="8"/>
  <c r="D19302" i="8"/>
  <c r="E19302" i="8"/>
  <c r="F19302" i="8"/>
  <c r="B19303" i="8"/>
  <c r="C19303" i="8"/>
  <c r="D19303" i="8"/>
  <c r="E19303" i="8"/>
  <c r="F19303" i="8"/>
  <c r="B19304" i="8"/>
  <c r="C19304" i="8"/>
  <c r="D19304" i="8"/>
  <c r="E19304" i="8"/>
  <c r="F19304" i="8"/>
  <c r="B19305" i="8"/>
  <c r="C19305" i="8"/>
  <c r="D19305" i="8"/>
  <c r="E19305" i="8"/>
  <c r="F19305" i="8"/>
  <c r="B19306" i="8"/>
  <c r="C19306" i="8"/>
  <c r="D19306" i="8"/>
  <c r="E19306" i="8"/>
  <c r="F19306" i="8"/>
  <c r="B19307" i="8"/>
  <c r="C19307" i="8"/>
  <c r="D19307" i="8"/>
  <c r="E19307" i="8"/>
  <c r="F19307" i="8"/>
  <c r="B19308" i="8"/>
  <c r="C19308" i="8"/>
  <c r="D19308" i="8"/>
  <c r="E19308" i="8"/>
  <c r="F19308" i="8"/>
  <c r="B19309" i="8"/>
  <c r="C19309" i="8"/>
  <c r="D19309" i="8"/>
  <c r="E19309" i="8"/>
  <c r="F19309" i="8"/>
  <c r="B19310" i="8"/>
  <c r="C19310" i="8"/>
  <c r="D19310" i="8"/>
  <c r="E19310" i="8"/>
  <c r="F19310" i="8"/>
  <c r="B19311" i="8"/>
  <c r="C19311" i="8"/>
  <c r="D19311" i="8"/>
  <c r="E19311" i="8"/>
  <c r="F19311" i="8"/>
  <c r="B19312" i="8"/>
  <c r="C19312" i="8"/>
  <c r="D19312" i="8"/>
  <c r="E19312" i="8"/>
  <c r="F19312" i="8"/>
  <c r="B19313" i="8"/>
  <c r="C19313" i="8"/>
  <c r="D19313" i="8"/>
  <c r="E19313" i="8"/>
  <c r="F19313" i="8"/>
  <c r="B19314" i="8"/>
  <c r="C19314" i="8"/>
  <c r="D19314" i="8"/>
  <c r="E19314" i="8"/>
  <c r="F19314" i="8"/>
  <c r="B19315" i="8"/>
  <c r="C19315" i="8"/>
  <c r="D19315" i="8"/>
  <c r="E19315" i="8"/>
  <c r="F19315" i="8"/>
  <c r="B19316" i="8"/>
  <c r="C19316" i="8"/>
  <c r="D19316" i="8"/>
  <c r="E19316" i="8"/>
  <c r="F19316" i="8"/>
  <c r="B19317" i="8"/>
  <c r="C19317" i="8"/>
  <c r="D19317" i="8"/>
  <c r="E19317" i="8"/>
  <c r="F19317" i="8"/>
  <c r="B19318" i="8"/>
  <c r="C19318" i="8"/>
  <c r="D19318" i="8"/>
  <c r="E19318" i="8"/>
  <c r="F19318" i="8"/>
  <c r="B19319" i="8"/>
  <c r="C19319" i="8"/>
  <c r="D19319" i="8"/>
  <c r="E19319" i="8"/>
  <c r="F19319" i="8"/>
  <c r="B19320" i="8"/>
  <c r="C19320" i="8"/>
  <c r="D19320" i="8"/>
  <c r="E19320" i="8"/>
  <c r="F19320" i="8"/>
  <c r="B19321" i="8"/>
  <c r="C19321" i="8"/>
  <c r="D19321" i="8"/>
  <c r="E19321" i="8"/>
  <c r="F19321" i="8"/>
  <c r="B19322" i="8"/>
  <c r="C19322" i="8"/>
  <c r="D19322" i="8"/>
  <c r="E19322" i="8"/>
  <c r="F19322" i="8"/>
  <c r="B19323" i="8"/>
  <c r="C19323" i="8"/>
  <c r="D19323" i="8"/>
  <c r="E19323" i="8"/>
  <c r="F19323" i="8"/>
  <c r="B19324" i="8"/>
  <c r="C19324" i="8"/>
  <c r="D19324" i="8"/>
  <c r="E19324" i="8"/>
  <c r="F19324" i="8"/>
  <c r="B19325" i="8"/>
  <c r="C19325" i="8"/>
  <c r="D19325" i="8"/>
  <c r="E19325" i="8"/>
  <c r="F19325" i="8"/>
  <c r="B19326" i="8"/>
  <c r="C19326" i="8"/>
  <c r="D19326" i="8"/>
  <c r="E19326" i="8"/>
  <c r="F19326" i="8"/>
  <c r="B19327" i="8"/>
  <c r="C19327" i="8"/>
  <c r="D19327" i="8"/>
  <c r="E19327" i="8"/>
  <c r="F19327" i="8"/>
  <c r="B19328" i="8"/>
  <c r="C19328" i="8"/>
  <c r="D19328" i="8"/>
  <c r="E19328" i="8"/>
  <c r="F19328" i="8"/>
  <c r="B19329" i="8"/>
  <c r="C19329" i="8"/>
  <c r="D19329" i="8"/>
  <c r="E19329" i="8"/>
  <c r="F19329" i="8"/>
  <c r="B19330" i="8"/>
  <c r="C19330" i="8"/>
  <c r="D19330" i="8"/>
  <c r="E19330" i="8"/>
  <c r="F19330" i="8"/>
  <c r="B19331" i="8"/>
  <c r="C19331" i="8"/>
  <c r="D19331" i="8"/>
  <c r="E19331" i="8"/>
  <c r="F19331" i="8"/>
  <c r="B19332" i="8"/>
  <c r="C19332" i="8"/>
  <c r="D19332" i="8"/>
  <c r="E19332" i="8"/>
  <c r="F19332" i="8"/>
  <c r="B19333" i="8"/>
  <c r="C19333" i="8"/>
  <c r="D19333" i="8"/>
  <c r="E19333" i="8"/>
  <c r="F19333" i="8"/>
  <c r="B19334" i="8"/>
  <c r="C19334" i="8"/>
  <c r="D19334" i="8"/>
  <c r="E19334" i="8"/>
  <c r="F19334" i="8"/>
  <c r="B19335" i="8"/>
  <c r="C19335" i="8"/>
  <c r="D19335" i="8"/>
  <c r="E19335" i="8"/>
  <c r="F19335" i="8"/>
  <c r="B19336" i="8"/>
  <c r="C19336" i="8"/>
  <c r="D19336" i="8"/>
  <c r="E19336" i="8"/>
  <c r="F19336" i="8"/>
  <c r="B19337" i="8"/>
  <c r="C19337" i="8"/>
  <c r="D19337" i="8"/>
  <c r="E19337" i="8"/>
  <c r="F19337" i="8"/>
  <c r="B19338" i="8"/>
  <c r="C19338" i="8"/>
  <c r="D19338" i="8"/>
  <c r="E19338" i="8"/>
  <c r="F19338" i="8"/>
  <c r="B19339" i="8"/>
  <c r="C19339" i="8"/>
  <c r="D19339" i="8"/>
  <c r="E19339" i="8"/>
  <c r="F19339" i="8"/>
  <c r="B19340" i="8"/>
  <c r="C19340" i="8"/>
  <c r="D19340" i="8"/>
  <c r="E19340" i="8"/>
  <c r="F19340" i="8"/>
  <c r="B19341" i="8"/>
  <c r="C19341" i="8"/>
  <c r="D19341" i="8"/>
  <c r="E19341" i="8"/>
  <c r="F19341" i="8"/>
  <c r="B19342" i="8"/>
  <c r="C19342" i="8"/>
  <c r="D19342" i="8"/>
  <c r="E19342" i="8"/>
  <c r="F19342" i="8"/>
  <c r="B19343" i="8"/>
  <c r="C19343" i="8"/>
  <c r="D19343" i="8"/>
  <c r="E19343" i="8"/>
  <c r="F19343" i="8"/>
  <c r="B19344" i="8"/>
  <c r="C19344" i="8"/>
  <c r="D19344" i="8"/>
  <c r="E19344" i="8"/>
  <c r="F19344" i="8"/>
  <c r="B19345" i="8"/>
  <c r="C19345" i="8"/>
  <c r="D19345" i="8"/>
  <c r="E19345" i="8"/>
  <c r="F19345" i="8"/>
  <c r="B19346" i="8"/>
  <c r="C19346" i="8"/>
  <c r="D19346" i="8"/>
  <c r="E19346" i="8"/>
  <c r="F19346" i="8"/>
  <c r="B19347" i="8"/>
  <c r="C19347" i="8"/>
  <c r="D19347" i="8"/>
  <c r="E19347" i="8"/>
  <c r="F19347" i="8"/>
  <c r="B19348" i="8"/>
  <c r="C19348" i="8"/>
  <c r="D19348" i="8"/>
  <c r="E19348" i="8"/>
  <c r="F19348" i="8"/>
  <c r="B19349" i="8"/>
  <c r="C19349" i="8"/>
  <c r="D19349" i="8"/>
  <c r="E19349" i="8"/>
  <c r="F19349" i="8"/>
  <c r="B19350" i="8"/>
  <c r="C19350" i="8"/>
  <c r="D19350" i="8"/>
  <c r="E19350" i="8"/>
  <c r="F19350" i="8"/>
  <c r="B19351" i="8"/>
  <c r="C19351" i="8"/>
  <c r="D19351" i="8"/>
  <c r="E19351" i="8"/>
  <c r="F19351" i="8"/>
  <c r="B19352" i="8"/>
  <c r="C19352" i="8"/>
  <c r="D19352" i="8"/>
  <c r="E19352" i="8"/>
  <c r="F19352" i="8"/>
  <c r="B19353" i="8"/>
  <c r="C19353" i="8"/>
  <c r="D19353" i="8"/>
  <c r="E19353" i="8"/>
  <c r="F19353" i="8"/>
  <c r="B19354" i="8"/>
  <c r="C19354" i="8"/>
  <c r="D19354" i="8"/>
  <c r="E19354" i="8"/>
  <c r="F19354" i="8"/>
  <c r="B19355" i="8"/>
  <c r="C19355" i="8"/>
  <c r="D19355" i="8"/>
  <c r="E19355" i="8"/>
  <c r="F19355" i="8"/>
  <c r="B19356" i="8"/>
  <c r="C19356" i="8"/>
  <c r="D19356" i="8"/>
  <c r="E19356" i="8"/>
  <c r="F19356" i="8"/>
  <c r="B19357" i="8"/>
  <c r="C19357" i="8"/>
  <c r="D19357" i="8"/>
  <c r="E19357" i="8"/>
  <c r="F19357" i="8"/>
  <c r="B19358" i="8"/>
  <c r="C19358" i="8"/>
  <c r="D19358" i="8"/>
  <c r="E19358" i="8"/>
  <c r="F19358" i="8"/>
  <c r="B19359" i="8"/>
  <c r="C19359" i="8"/>
  <c r="D19359" i="8"/>
  <c r="E19359" i="8"/>
  <c r="F19359" i="8"/>
  <c r="B19360" i="8"/>
  <c r="C19360" i="8"/>
  <c r="D19360" i="8"/>
  <c r="E19360" i="8"/>
  <c r="F19360" i="8"/>
  <c r="B19361" i="8"/>
  <c r="C19361" i="8"/>
  <c r="D19361" i="8"/>
  <c r="E19361" i="8"/>
  <c r="F19361" i="8"/>
  <c r="B19362" i="8"/>
  <c r="C19362" i="8"/>
  <c r="D19362" i="8"/>
  <c r="E19362" i="8"/>
  <c r="F19362" i="8"/>
  <c r="B19363" i="8"/>
  <c r="C19363" i="8"/>
  <c r="D19363" i="8"/>
  <c r="E19363" i="8"/>
  <c r="F19363" i="8"/>
  <c r="B19364" i="8"/>
  <c r="C19364" i="8"/>
  <c r="D19364" i="8"/>
  <c r="E19364" i="8"/>
  <c r="F19364" i="8"/>
  <c r="B19365" i="8"/>
  <c r="C19365" i="8"/>
  <c r="D19365" i="8"/>
  <c r="E19365" i="8"/>
  <c r="F19365" i="8"/>
  <c r="B19366" i="8"/>
  <c r="C19366" i="8"/>
  <c r="D19366" i="8"/>
  <c r="E19366" i="8"/>
  <c r="F19366" i="8"/>
  <c r="B19367" i="8"/>
  <c r="C19367" i="8"/>
  <c r="D19367" i="8"/>
  <c r="E19367" i="8"/>
  <c r="F19367" i="8"/>
  <c r="B19368" i="8"/>
  <c r="C19368" i="8"/>
  <c r="D19368" i="8"/>
  <c r="E19368" i="8"/>
  <c r="F19368" i="8"/>
  <c r="B19369" i="8"/>
  <c r="C19369" i="8"/>
  <c r="D19369" i="8"/>
  <c r="E19369" i="8"/>
  <c r="F19369" i="8"/>
  <c r="B19370" i="8"/>
  <c r="C19370" i="8"/>
  <c r="D19370" i="8"/>
  <c r="E19370" i="8"/>
  <c r="F19370" i="8"/>
  <c r="B19371" i="8"/>
  <c r="C19371" i="8"/>
  <c r="D19371" i="8"/>
  <c r="E19371" i="8"/>
  <c r="F19371" i="8"/>
  <c r="B19372" i="8"/>
  <c r="C19372" i="8"/>
  <c r="D19372" i="8"/>
  <c r="E19372" i="8"/>
  <c r="F19372" i="8"/>
  <c r="B19373" i="8"/>
  <c r="C19373" i="8"/>
  <c r="D19373" i="8"/>
  <c r="E19373" i="8"/>
  <c r="F19373" i="8"/>
  <c r="B19374" i="8"/>
  <c r="C19374" i="8"/>
  <c r="D19374" i="8"/>
  <c r="E19374" i="8"/>
  <c r="F19374" i="8"/>
  <c r="B19375" i="8"/>
  <c r="C19375" i="8"/>
  <c r="D19375" i="8"/>
  <c r="E19375" i="8"/>
  <c r="F19375" i="8"/>
  <c r="B19376" i="8"/>
  <c r="C19376" i="8"/>
  <c r="D19376" i="8"/>
  <c r="E19376" i="8"/>
  <c r="F19376" i="8"/>
  <c r="B19377" i="8"/>
  <c r="C19377" i="8"/>
  <c r="D19377" i="8"/>
  <c r="E19377" i="8"/>
  <c r="F19377" i="8"/>
  <c r="B19378" i="8"/>
  <c r="C19378" i="8"/>
  <c r="D19378" i="8"/>
  <c r="E19378" i="8"/>
  <c r="F19378" i="8"/>
  <c r="B19379" i="8"/>
  <c r="C19379" i="8"/>
  <c r="D19379" i="8"/>
  <c r="E19379" i="8"/>
  <c r="F19379" i="8"/>
  <c r="B19380" i="8"/>
  <c r="C19380" i="8"/>
  <c r="D19380" i="8"/>
  <c r="E19380" i="8"/>
  <c r="F19380" i="8"/>
  <c r="B19381" i="8"/>
  <c r="C19381" i="8"/>
  <c r="D19381" i="8"/>
  <c r="E19381" i="8"/>
  <c r="F19381" i="8"/>
  <c r="B19382" i="8"/>
  <c r="C19382" i="8"/>
  <c r="D19382" i="8"/>
  <c r="E19382" i="8"/>
  <c r="F19382" i="8"/>
  <c r="B19383" i="8"/>
  <c r="C19383" i="8"/>
  <c r="D19383" i="8"/>
  <c r="E19383" i="8"/>
  <c r="F19383" i="8"/>
  <c r="B19384" i="8"/>
  <c r="C19384" i="8"/>
  <c r="D19384" i="8"/>
  <c r="E19384" i="8"/>
  <c r="F19384" i="8"/>
  <c r="B19385" i="8"/>
  <c r="C19385" i="8"/>
  <c r="D19385" i="8"/>
  <c r="E19385" i="8"/>
  <c r="F19385" i="8"/>
  <c r="B19386" i="8"/>
  <c r="C19386" i="8"/>
  <c r="D19386" i="8"/>
  <c r="E19386" i="8"/>
  <c r="F19386" i="8"/>
  <c r="B19387" i="8"/>
  <c r="C19387" i="8"/>
  <c r="D19387" i="8"/>
  <c r="E19387" i="8"/>
  <c r="F19387" i="8"/>
  <c r="B19388" i="8"/>
  <c r="C19388" i="8"/>
  <c r="D19388" i="8"/>
  <c r="E19388" i="8"/>
  <c r="F19388" i="8"/>
  <c r="B19389" i="8"/>
  <c r="C19389" i="8"/>
  <c r="D19389" i="8"/>
  <c r="E19389" i="8"/>
  <c r="F19389" i="8"/>
  <c r="B19390" i="8"/>
  <c r="C19390" i="8"/>
  <c r="D19390" i="8"/>
  <c r="E19390" i="8"/>
  <c r="F19390" i="8"/>
  <c r="B19391" i="8"/>
  <c r="C19391" i="8"/>
  <c r="D19391" i="8"/>
  <c r="E19391" i="8"/>
  <c r="F19391" i="8"/>
  <c r="B19392" i="8"/>
  <c r="C19392" i="8"/>
  <c r="D19392" i="8"/>
  <c r="E19392" i="8"/>
  <c r="F19392" i="8"/>
  <c r="B19393" i="8"/>
  <c r="C19393" i="8"/>
  <c r="D19393" i="8"/>
  <c r="E19393" i="8"/>
  <c r="F19393" i="8"/>
  <c r="B19394" i="8"/>
  <c r="C19394" i="8"/>
  <c r="D19394" i="8"/>
  <c r="E19394" i="8"/>
  <c r="F19394" i="8"/>
  <c r="B19395" i="8"/>
  <c r="C19395" i="8"/>
  <c r="D19395" i="8"/>
  <c r="E19395" i="8"/>
  <c r="F19395" i="8"/>
  <c r="B19396" i="8"/>
  <c r="C19396" i="8"/>
  <c r="D19396" i="8"/>
  <c r="E19396" i="8"/>
  <c r="F19396" i="8"/>
  <c r="B19397" i="8"/>
  <c r="C19397" i="8"/>
  <c r="D19397" i="8"/>
  <c r="E19397" i="8"/>
  <c r="F19397" i="8"/>
  <c r="B19398" i="8"/>
  <c r="C19398" i="8"/>
  <c r="D19398" i="8"/>
  <c r="E19398" i="8"/>
  <c r="F19398" i="8"/>
  <c r="B19399" i="8"/>
  <c r="C19399" i="8"/>
  <c r="D19399" i="8"/>
  <c r="E19399" i="8"/>
  <c r="F19399" i="8"/>
  <c r="B19400" i="8"/>
  <c r="C19400" i="8"/>
  <c r="D19400" i="8"/>
  <c r="E19400" i="8"/>
  <c r="F19400" i="8"/>
  <c r="B19401" i="8"/>
  <c r="C19401" i="8"/>
  <c r="D19401" i="8"/>
  <c r="E19401" i="8"/>
  <c r="F19401" i="8"/>
  <c r="B19402" i="8"/>
  <c r="C19402" i="8"/>
  <c r="D19402" i="8"/>
  <c r="E19402" i="8"/>
  <c r="F19402" i="8"/>
  <c r="B19403" i="8"/>
  <c r="C19403" i="8"/>
  <c r="D19403" i="8"/>
  <c r="E19403" i="8"/>
  <c r="F19403" i="8"/>
  <c r="B19404" i="8"/>
  <c r="C19404" i="8"/>
  <c r="D19404" i="8"/>
  <c r="E19404" i="8"/>
  <c r="F19404" i="8"/>
  <c r="B19405" i="8"/>
  <c r="C19405" i="8"/>
  <c r="D19405" i="8"/>
  <c r="E19405" i="8"/>
  <c r="F19405" i="8"/>
  <c r="B19406" i="8"/>
  <c r="C19406" i="8"/>
  <c r="D19406" i="8"/>
  <c r="E19406" i="8"/>
  <c r="F19406" i="8"/>
  <c r="B19407" i="8"/>
  <c r="C19407" i="8"/>
  <c r="D19407" i="8"/>
  <c r="E19407" i="8"/>
  <c r="F19407" i="8"/>
  <c r="B19408" i="8"/>
  <c r="C19408" i="8"/>
  <c r="D19408" i="8"/>
  <c r="E19408" i="8"/>
  <c r="F19408" i="8"/>
  <c r="B19409" i="8"/>
  <c r="C19409" i="8"/>
  <c r="D19409" i="8"/>
  <c r="E19409" i="8"/>
  <c r="F19409" i="8"/>
  <c r="B19410" i="8"/>
  <c r="C19410" i="8"/>
  <c r="D19410" i="8"/>
  <c r="E19410" i="8"/>
  <c r="F19410" i="8"/>
  <c r="B19411" i="8"/>
  <c r="C19411" i="8"/>
  <c r="D19411" i="8"/>
  <c r="E19411" i="8"/>
  <c r="F19411" i="8"/>
  <c r="B19412" i="8"/>
  <c r="C19412" i="8"/>
  <c r="D19412" i="8"/>
  <c r="E19412" i="8"/>
  <c r="F19412" i="8"/>
  <c r="B19413" i="8"/>
  <c r="C19413" i="8"/>
  <c r="D19413" i="8"/>
  <c r="E19413" i="8"/>
  <c r="F19413" i="8"/>
  <c r="B19414" i="8"/>
  <c r="C19414" i="8"/>
  <c r="D19414" i="8"/>
  <c r="E19414" i="8"/>
  <c r="F19414" i="8"/>
  <c r="B19415" i="8"/>
  <c r="C19415" i="8"/>
  <c r="D19415" i="8"/>
  <c r="E19415" i="8"/>
  <c r="F19415" i="8"/>
  <c r="B19416" i="8"/>
  <c r="C19416" i="8"/>
  <c r="D19416" i="8"/>
  <c r="E19416" i="8"/>
  <c r="F19416" i="8"/>
  <c r="B19417" i="8"/>
  <c r="C19417" i="8"/>
  <c r="D19417" i="8"/>
  <c r="E19417" i="8"/>
  <c r="F19417" i="8"/>
  <c r="B19418" i="8"/>
  <c r="C19418" i="8"/>
  <c r="D19418" i="8"/>
  <c r="E19418" i="8"/>
  <c r="F19418" i="8"/>
  <c r="B19419" i="8"/>
  <c r="C19419" i="8"/>
  <c r="D19419" i="8"/>
  <c r="E19419" i="8"/>
  <c r="F19419" i="8"/>
  <c r="B19420" i="8"/>
  <c r="C19420" i="8"/>
  <c r="D19420" i="8"/>
  <c r="E19420" i="8"/>
  <c r="F19420" i="8"/>
  <c r="B19421" i="8"/>
  <c r="C19421" i="8"/>
  <c r="D19421" i="8"/>
  <c r="E19421" i="8"/>
  <c r="F19421" i="8"/>
  <c r="B19422" i="8"/>
  <c r="C19422" i="8"/>
  <c r="D19422" i="8"/>
  <c r="E19422" i="8"/>
  <c r="F19422" i="8"/>
  <c r="B19423" i="8"/>
  <c r="C19423" i="8"/>
  <c r="D19423" i="8"/>
  <c r="E19423" i="8"/>
  <c r="F19423" i="8"/>
  <c r="B19424" i="8"/>
  <c r="C19424" i="8"/>
  <c r="D19424" i="8"/>
  <c r="E19424" i="8"/>
  <c r="F19424" i="8"/>
  <c r="B19425" i="8"/>
  <c r="C19425" i="8"/>
  <c r="D19425" i="8"/>
  <c r="E19425" i="8"/>
  <c r="F19425" i="8"/>
  <c r="B19426" i="8"/>
  <c r="C19426" i="8"/>
  <c r="D19426" i="8"/>
  <c r="E19426" i="8"/>
  <c r="F19426" i="8"/>
  <c r="B19427" i="8"/>
  <c r="C19427" i="8"/>
  <c r="D19427" i="8"/>
  <c r="E19427" i="8"/>
  <c r="F19427" i="8"/>
  <c r="B19428" i="8"/>
  <c r="C19428" i="8"/>
  <c r="D19428" i="8"/>
  <c r="E19428" i="8"/>
  <c r="F19428" i="8"/>
  <c r="B19429" i="8"/>
  <c r="C19429" i="8"/>
  <c r="D19429" i="8"/>
  <c r="E19429" i="8"/>
  <c r="F19429" i="8"/>
  <c r="B19430" i="8"/>
  <c r="C19430" i="8"/>
  <c r="D19430" i="8"/>
  <c r="E19430" i="8"/>
  <c r="F19430" i="8"/>
  <c r="B19431" i="8"/>
  <c r="C19431" i="8"/>
  <c r="D19431" i="8"/>
  <c r="E19431" i="8"/>
  <c r="F19431" i="8"/>
  <c r="B19432" i="8"/>
  <c r="C19432" i="8"/>
  <c r="D19432" i="8"/>
  <c r="E19432" i="8"/>
  <c r="F19432" i="8"/>
  <c r="B19433" i="8"/>
  <c r="C19433" i="8"/>
  <c r="D19433" i="8"/>
  <c r="E19433" i="8"/>
  <c r="F19433" i="8"/>
  <c r="B19434" i="8"/>
  <c r="C19434" i="8"/>
  <c r="D19434" i="8"/>
  <c r="E19434" i="8"/>
  <c r="F19434" i="8"/>
  <c r="B19435" i="8"/>
  <c r="C19435" i="8"/>
  <c r="D19435" i="8"/>
  <c r="E19435" i="8"/>
  <c r="F19435" i="8"/>
  <c r="B19436" i="8"/>
  <c r="C19436" i="8"/>
  <c r="D19436" i="8"/>
  <c r="E19436" i="8"/>
  <c r="F19436" i="8"/>
  <c r="B19437" i="8"/>
  <c r="C19437" i="8"/>
  <c r="D19437" i="8"/>
  <c r="E19437" i="8"/>
  <c r="F19437" i="8"/>
  <c r="B19438" i="8"/>
  <c r="C19438" i="8"/>
  <c r="D19438" i="8"/>
  <c r="E19438" i="8"/>
  <c r="F19438" i="8"/>
  <c r="B19439" i="8"/>
  <c r="C19439" i="8"/>
  <c r="D19439" i="8"/>
  <c r="E19439" i="8"/>
  <c r="F19439" i="8"/>
  <c r="B19440" i="8"/>
  <c r="C19440" i="8"/>
  <c r="D19440" i="8"/>
  <c r="E19440" i="8"/>
  <c r="F19440" i="8"/>
  <c r="B19441" i="8"/>
  <c r="C19441" i="8"/>
  <c r="D19441" i="8"/>
  <c r="E19441" i="8"/>
  <c r="F19441" i="8"/>
  <c r="B19442" i="8"/>
  <c r="C19442" i="8"/>
  <c r="D19442" i="8"/>
  <c r="E19442" i="8"/>
  <c r="F19442" i="8"/>
  <c r="B19443" i="8"/>
  <c r="C19443" i="8"/>
  <c r="D19443" i="8"/>
  <c r="E19443" i="8"/>
  <c r="F19443" i="8"/>
  <c r="B19444" i="8"/>
  <c r="C19444" i="8"/>
  <c r="D19444" i="8"/>
  <c r="E19444" i="8"/>
  <c r="F19444" i="8"/>
  <c r="B19445" i="8"/>
  <c r="C19445" i="8"/>
  <c r="D19445" i="8"/>
  <c r="E19445" i="8"/>
  <c r="F19445" i="8"/>
  <c r="B19446" i="8"/>
  <c r="C19446" i="8"/>
  <c r="D19446" i="8"/>
  <c r="E19446" i="8"/>
  <c r="F19446" i="8"/>
  <c r="B19447" i="8"/>
  <c r="C19447" i="8"/>
  <c r="D19447" i="8"/>
  <c r="E19447" i="8"/>
  <c r="F19447" i="8"/>
  <c r="B19448" i="8"/>
  <c r="C19448" i="8"/>
  <c r="D19448" i="8"/>
  <c r="E19448" i="8"/>
  <c r="F19448" i="8"/>
  <c r="B19449" i="8"/>
  <c r="C19449" i="8"/>
  <c r="D19449" i="8"/>
  <c r="E19449" i="8"/>
  <c r="F19449" i="8"/>
  <c r="B19450" i="8"/>
  <c r="C19450" i="8"/>
  <c r="D19450" i="8"/>
  <c r="E19450" i="8"/>
  <c r="F19450" i="8"/>
  <c r="B19451" i="8"/>
  <c r="C19451" i="8"/>
  <c r="D19451" i="8"/>
  <c r="E19451" i="8"/>
  <c r="F19451" i="8"/>
  <c r="B19452" i="8"/>
  <c r="C19452" i="8"/>
  <c r="D19452" i="8"/>
  <c r="E19452" i="8"/>
  <c r="F19452" i="8"/>
  <c r="B19453" i="8"/>
  <c r="C19453" i="8"/>
  <c r="D19453" i="8"/>
  <c r="E19453" i="8"/>
  <c r="F19453" i="8"/>
  <c r="B19454" i="8"/>
  <c r="C19454" i="8"/>
  <c r="D19454" i="8"/>
  <c r="E19454" i="8"/>
  <c r="F19454" i="8"/>
  <c r="B19455" i="8"/>
  <c r="C19455" i="8"/>
  <c r="D19455" i="8"/>
  <c r="E19455" i="8"/>
  <c r="F19455" i="8"/>
  <c r="B19456" i="8"/>
  <c r="C19456" i="8"/>
  <c r="D19456" i="8"/>
  <c r="E19456" i="8"/>
  <c r="F19456" i="8"/>
  <c r="B19457" i="8"/>
  <c r="C19457" i="8"/>
  <c r="D19457" i="8"/>
  <c r="E19457" i="8"/>
  <c r="F19457" i="8"/>
  <c r="B19458" i="8"/>
  <c r="C19458" i="8"/>
  <c r="D19458" i="8"/>
  <c r="E19458" i="8"/>
  <c r="F19458" i="8"/>
  <c r="B19459" i="8"/>
  <c r="C19459" i="8"/>
  <c r="D19459" i="8"/>
  <c r="E19459" i="8"/>
  <c r="F19459" i="8"/>
  <c r="B19460" i="8"/>
  <c r="C19460" i="8"/>
  <c r="D19460" i="8"/>
  <c r="E19460" i="8"/>
  <c r="F19460" i="8"/>
  <c r="B19461" i="8"/>
  <c r="C19461" i="8"/>
  <c r="D19461" i="8"/>
  <c r="E19461" i="8"/>
  <c r="F19461" i="8"/>
  <c r="B19462" i="8"/>
  <c r="C19462" i="8"/>
  <c r="D19462" i="8"/>
  <c r="E19462" i="8"/>
  <c r="F19462" i="8"/>
  <c r="B19463" i="8"/>
  <c r="C19463" i="8"/>
  <c r="D19463" i="8"/>
  <c r="E19463" i="8"/>
  <c r="F19463" i="8"/>
  <c r="B19464" i="8"/>
  <c r="C19464" i="8"/>
  <c r="D19464" i="8"/>
  <c r="E19464" i="8"/>
  <c r="F19464" i="8"/>
  <c r="B19465" i="8"/>
  <c r="C19465" i="8"/>
  <c r="D19465" i="8"/>
  <c r="E19465" i="8"/>
  <c r="F19465" i="8"/>
  <c r="B19466" i="8"/>
  <c r="C19466" i="8"/>
  <c r="D19466" i="8"/>
  <c r="E19466" i="8"/>
  <c r="F19466" i="8"/>
  <c r="B19467" i="8"/>
  <c r="C19467" i="8"/>
  <c r="D19467" i="8"/>
  <c r="E19467" i="8"/>
  <c r="F19467" i="8"/>
  <c r="B19468" i="8"/>
  <c r="C19468" i="8"/>
  <c r="D19468" i="8"/>
  <c r="E19468" i="8"/>
  <c r="F19468" i="8"/>
  <c r="B19469" i="8"/>
  <c r="C19469" i="8"/>
  <c r="D19469" i="8"/>
  <c r="E19469" i="8"/>
  <c r="F19469" i="8"/>
  <c r="B19470" i="8"/>
  <c r="C19470" i="8"/>
  <c r="D19470" i="8"/>
  <c r="E19470" i="8"/>
  <c r="F19470" i="8"/>
  <c r="B19471" i="8"/>
  <c r="C19471" i="8"/>
  <c r="D19471" i="8"/>
  <c r="E19471" i="8"/>
  <c r="F19471" i="8"/>
  <c r="B19472" i="8"/>
  <c r="C19472" i="8"/>
  <c r="D19472" i="8"/>
  <c r="E19472" i="8"/>
  <c r="F19472" i="8"/>
  <c r="B19473" i="8"/>
  <c r="C19473" i="8"/>
  <c r="D19473" i="8"/>
  <c r="E19473" i="8"/>
  <c r="F19473" i="8"/>
  <c r="B19474" i="8"/>
  <c r="C19474" i="8"/>
  <c r="D19474" i="8"/>
  <c r="E19474" i="8"/>
  <c r="F19474" i="8"/>
  <c r="B19475" i="8"/>
  <c r="C19475" i="8"/>
  <c r="D19475" i="8"/>
  <c r="E19475" i="8"/>
  <c r="F19475" i="8"/>
  <c r="B19476" i="8"/>
  <c r="C19476" i="8"/>
  <c r="D19476" i="8"/>
  <c r="E19476" i="8"/>
  <c r="F19476" i="8"/>
  <c r="B19477" i="8"/>
  <c r="C19477" i="8"/>
  <c r="D19477" i="8"/>
  <c r="E19477" i="8"/>
  <c r="F19477" i="8"/>
  <c r="B19478" i="8"/>
  <c r="C19478" i="8"/>
  <c r="D19478" i="8"/>
  <c r="E19478" i="8"/>
  <c r="F19478" i="8"/>
  <c r="B19479" i="8"/>
  <c r="C19479" i="8"/>
  <c r="D19479" i="8"/>
  <c r="E19479" i="8"/>
  <c r="F19479" i="8"/>
  <c r="B19480" i="8"/>
  <c r="C19480" i="8"/>
  <c r="D19480" i="8"/>
  <c r="E19480" i="8"/>
  <c r="F19480" i="8"/>
  <c r="B19481" i="8"/>
  <c r="C19481" i="8"/>
  <c r="D19481" i="8"/>
  <c r="E19481" i="8"/>
  <c r="F19481" i="8"/>
  <c r="B19482" i="8"/>
  <c r="C19482" i="8"/>
  <c r="D19482" i="8"/>
  <c r="E19482" i="8"/>
  <c r="F19482" i="8"/>
  <c r="B19483" i="8"/>
  <c r="C19483" i="8"/>
  <c r="D19483" i="8"/>
  <c r="E19483" i="8"/>
  <c r="F19483" i="8"/>
  <c r="B19484" i="8"/>
  <c r="C19484" i="8"/>
  <c r="D19484" i="8"/>
  <c r="E19484" i="8"/>
  <c r="F19484" i="8"/>
  <c r="B19485" i="8"/>
  <c r="C19485" i="8"/>
  <c r="D19485" i="8"/>
  <c r="E19485" i="8"/>
  <c r="F19485" i="8"/>
  <c r="B19486" i="8"/>
  <c r="C19486" i="8"/>
  <c r="D19486" i="8"/>
  <c r="E19486" i="8"/>
  <c r="F19486" i="8"/>
  <c r="B19487" i="8"/>
  <c r="C19487" i="8"/>
  <c r="D19487" i="8"/>
  <c r="E19487" i="8"/>
  <c r="F19487" i="8"/>
  <c r="B19488" i="8"/>
  <c r="C19488" i="8"/>
  <c r="D19488" i="8"/>
  <c r="E19488" i="8"/>
  <c r="F19488" i="8"/>
  <c r="B19489" i="8"/>
  <c r="C19489" i="8"/>
  <c r="D19489" i="8"/>
  <c r="E19489" i="8"/>
  <c r="F19489" i="8"/>
  <c r="B19490" i="8"/>
  <c r="C19490" i="8"/>
  <c r="D19490" i="8"/>
  <c r="E19490" i="8"/>
  <c r="F19490" i="8"/>
  <c r="B19491" i="8"/>
  <c r="C19491" i="8"/>
  <c r="D19491" i="8"/>
  <c r="E19491" i="8"/>
  <c r="F19491" i="8"/>
  <c r="B19492" i="8"/>
  <c r="C19492" i="8"/>
  <c r="D19492" i="8"/>
  <c r="E19492" i="8"/>
  <c r="F19492" i="8"/>
  <c r="B19493" i="8"/>
  <c r="C19493" i="8"/>
  <c r="D19493" i="8"/>
  <c r="E19493" i="8"/>
  <c r="F19493" i="8"/>
  <c r="B19494" i="8"/>
  <c r="C19494" i="8"/>
  <c r="D19494" i="8"/>
  <c r="E19494" i="8"/>
  <c r="F19494" i="8"/>
  <c r="B19495" i="8"/>
  <c r="C19495" i="8"/>
  <c r="D19495" i="8"/>
  <c r="E19495" i="8"/>
  <c r="F19495" i="8"/>
  <c r="B19496" i="8"/>
  <c r="C19496" i="8"/>
  <c r="D19496" i="8"/>
  <c r="E19496" i="8"/>
  <c r="F19496" i="8"/>
  <c r="B19497" i="8"/>
  <c r="C19497" i="8"/>
  <c r="D19497" i="8"/>
  <c r="E19497" i="8"/>
  <c r="F19497" i="8"/>
  <c r="B19498" i="8"/>
  <c r="C19498" i="8"/>
  <c r="D19498" i="8"/>
  <c r="E19498" i="8"/>
  <c r="F19498" i="8"/>
  <c r="B19499" i="8"/>
  <c r="C19499" i="8"/>
  <c r="D19499" i="8"/>
  <c r="E19499" i="8"/>
  <c r="F19499" i="8"/>
  <c r="B19500" i="8"/>
  <c r="C19500" i="8"/>
  <c r="D19500" i="8"/>
  <c r="E19500" i="8"/>
  <c r="F19500" i="8"/>
  <c r="B19501" i="8"/>
  <c r="C19501" i="8"/>
  <c r="D19501" i="8"/>
  <c r="E19501" i="8"/>
  <c r="F19501" i="8"/>
  <c r="B19502" i="8"/>
  <c r="C19502" i="8"/>
  <c r="D19502" i="8"/>
  <c r="E19502" i="8"/>
  <c r="F19502" i="8"/>
  <c r="B19503" i="8"/>
  <c r="C19503" i="8"/>
  <c r="D19503" i="8"/>
  <c r="E19503" i="8"/>
  <c r="F19503" i="8"/>
  <c r="B19504" i="8"/>
  <c r="C19504" i="8"/>
  <c r="D19504" i="8"/>
  <c r="E19504" i="8"/>
  <c r="F19504" i="8"/>
  <c r="B19505" i="8"/>
  <c r="C19505" i="8"/>
  <c r="D19505" i="8"/>
  <c r="E19505" i="8"/>
  <c r="F19505" i="8"/>
  <c r="B19506" i="8"/>
  <c r="C19506" i="8"/>
  <c r="D19506" i="8"/>
  <c r="E19506" i="8"/>
  <c r="F19506" i="8"/>
  <c r="B19507" i="8"/>
  <c r="C19507" i="8"/>
  <c r="D19507" i="8"/>
  <c r="E19507" i="8"/>
  <c r="F19507" i="8"/>
  <c r="B19508" i="8"/>
  <c r="C19508" i="8"/>
  <c r="D19508" i="8"/>
  <c r="E19508" i="8"/>
  <c r="F19508" i="8"/>
  <c r="B19509" i="8"/>
  <c r="C19509" i="8"/>
  <c r="D19509" i="8"/>
  <c r="E19509" i="8"/>
  <c r="F19509" i="8"/>
  <c r="B19510" i="8"/>
  <c r="C19510" i="8"/>
  <c r="D19510" i="8"/>
  <c r="E19510" i="8"/>
  <c r="F19510" i="8"/>
  <c r="B19511" i="8"/>
  <c r="C19511" i="8"/>
  <c r="D19511" i="8"/>
  <c r="E19511" i="8"/>
  <c r="F19511" i="8"/>
  <c r="B19512" i="8"/>
  <c r="C19512" i="8"/>
  <c r="D19512" i="8"/>
  <c r="E19512" i="8"/>
  <c r="F19512" i="8"/>
  <c r="B19513" i="8"/>
  <c r="C19513" i="8"/>
  <c r="D19513" i="8"/>
  <c r="E19513" i="8"/>
  <c r="F19513" i="8"/>
  <c r="B19514" i="8"/>
  <c r="C19514" i="8"/>
  <c r="D19514" i="8"/>
  <c r="E19514" i="8"/>
  <c r="F19514" i="8"/>
  <c r="B19515" i="8"/>
  <c r="C19515" i="8"/>
  <c r="D19515" i="8"/>
  <c r="E19515" i="8"/>
  <c r="F19515" i="8"/>
  <c r="B19516" i="8"/>
  <c r="C19516" i="8"/>
  <c r="D19516" i="8"/>
  <c r="E19516" i="8"/>
  <c r="F19516" i="8"/>
  <c r="B19517" i="8"/>
  <c r="C19517" i="8"/>
  <c r="D19517" i="8"/>
  <c r="E19517" i="8"/>
  <c r="F19517" i="8"/>
  <c r="B19518" i="8"/>
  <c r="C19518" i="8"/>
  <c r="D19518" i="8"/>
  <c r="E19518" i="8"/>
  <c r="F19518" i="8"/>
  <c r="B19519" i="8"/>
  <c r="C19519" i="8"/>
  <c r="D19519" i="8"/>
  <c r="E19519" i="8"/>
  <c r="F19519" i="8"/>
  <c r="B19520" i="8"/>
  <c r="C19520" i="8"/>
  <c r="D19520" i="8"/>
  <c r="E19520" i="8"/>
  <c r="F19520" i="8"/>
  <c r="B19521" i="8"/>
  <c r="C19521" i="8"/>
  <c r="D19521" i="8"/>
  <c r="E19521" i="8"/>
  <c r="F19521" i="8"/>
  <c r="B19522" i="8"/>
  <c r="C19522" i="8"/>
  <c r="D19522" i="8"/>
  <c r="E19522" i="8"/>
  <c r="F19522" i="8"/>
  <c r="B19523" i="8"/>
  <c r="C19523" i="8"/>
  <c r="D19523" i="8"/>
  <c r="E19523" i="8"/>
  <c r="F19523" i="8"/>
  <c r="B19524" i="8"/>
  <c r="C19524" i="8"/>
  <c r="D19524" i="8"/>
  <c r="E19524" i="8"/>
  <c r="F19524" i="8"/>
  <c r="B19525" i="8"/>
  <c r="C19525" i="8"/>
  <c r="D19525" i="8"/>
  <c r="E19525" i="8"/>
  <c r="F19525" i="8"/>
  <c r="B19526" i="8"/>
  <c r="C19526" i="8"/>
  <c r="D19526" i="8"/>
  <c r="E19526" i="8"/>
  <c r="F19526" i="8"/>
  <c r="B19527" i="8"/>
  <c r="C19527" i="8"/>
  <c r="D19527" i="8"/>
  <c r="E19527" i="8"/>
  <c r="F19527" i="8"/>
  <c r="B19528" i="8"/>
  <c r="C19528" i="8"/>
  <c r="D19528" i="8"/>
  <c r="E19528" i="8"/>
  <c r="F19528" i="8"/>
  <c r="B19529" i="8"/>
  <c r="C19529" i="8"/>
  <c r="D19529" i="8"/>
  <c r="E19529" i="8"/>
  <c r="F19529" i="8"/>
  <c r="B19530" i="8"/>
  <c r="C19530" i="8"/>
  <c r="D19530" i="8"/>
  <c r="E19530" i="8"/>
  <c r="F19530" i="8"/>
  <c r="B19531" i="8"/>
  <c r="C19531" i="8"/>
  <c r="D19531" i="8"/>
  <c r="E19531" i="8"/>
  <c r="F19531" i="8"/>
  <c r="B19532" i="8"/>
  <c r="C19532" i="8"/>
  <c r="D19532" i="8"/>
  <c r="E19532" i="8"/>
  <c r="F19532" i="8"/>
  <c r="B19533" i="8"/>
  <c r="C19533" i="8"/>
  <c r="D19533" i="8"/>
  <c r="E19533" i="8"/>
  <c r="F19533" i="8"/>
  <c r="B19534" i="8"/>
  <c r="C19534" i="8"/>
  <c r="D19534" i="8"/>
  <c r="E19534" i="8"/>
  <c r="F19534" i="8"/>
  <c r="B19535" i="8"/>
  <c r="C19535" i="8"/>
  <c r="D19535" i="8"/>
  <c r="E19535" i="8"/>
  <c r="F19535" i="8"/>
  <c r="B19536" i="8"/>
  <c r="C19536" i="8"/>
  <c r="D19536" i="8"/>
  <c r="E19536" i="8"/>
  <c r="F19536" i="8"/>
  <c r="B19537" i="8"/>
  <c r="C19537" i="8"/>
  <c r="D19537" i="8"/>
  <c r="E19537" i="8"/>
  <c r="F19537" i="8"/>
  <c r="B19538" i="8"/>
  <c r="C19538" i="8"/>
  <c r="D19538" i="8"/>
  <c r="E19538" i="8"/>
  <c r="F19538" i="8"/>
  <c r="B19539" i="8"/>
  <c r="C19539" i="8"/>
  <c r="D19539" i="8"/>
  <c r="E19539" i="8"/>
  <c r="F19539" i="8"/>
  <c r="B19540" i="8"/>
  <c r="C19540" i="8"/>
  <c r="D19540" i="8"/>
  <c r="E19540" i="8"/>
  <c r="F19540" i="8"/>
  <c r="B19541" i="8"/>
  <c r="C19541" i="8"/>
  <c r="D19541" i="8"/>
  <c r="E19541" i="8"/>
  <c r="F19541" i="8"/>
  <c r="B19542" i="8"/>
  <c r="C19542" i="8"/>
  <c r="D19542" i="8"/>
  <c r="E19542" i="8"/>
  <c r="F19542" i="8"/>
  <c r="B19543" i="8"/>
  <c r="C19543" i="8"/>
  <c r="D19543" i="8"/>
  <c r="E19543" i="8"/>
  <c r="F19543" i="8"/>
  <c r="B19544" i="8"/>
  <c r="C19544" i="8"/>
  <c r="D19544" i="8"/>
  <c r="E19544" i="8"/>
  <c r="F19544" i="8"/>
  <c r="B19545" i="8"/>
  <c r="C19545" i="8"/>
  <c r="D19545" i="8"/>
  <c r="E19545" i="8"/>
  <c r="F19545" i="8"/>
  <c r="B19546" i="8"/>
  <c r="C19546" i="8"/>
  <c r="D19546" i="8"/>
  <c r="E19546" i="8"/>
  <c r="F19546" i="8"/>
  <c r="B19547" i="8"/>
  <c r="C19547" i="8"/>
  <c r="D19547" i="8"/>
  <c r="E19547" i="8"/>
  <c r="F19547" i="8"/>
  <c r="B19548" i="8"/>
  <c r="C19548" i="8"/>
  <c r="D19548" i="8"/>
  <c r="E19548" i="8"/>
  <c r="F19548" i="8"/>
  <c r="B19549" i="8"/>
  <c r="C19549" i="8"/>
  <c r="D19549" i="8"/>
  <c r="E19549" i="8"/>
  <c r="F19549" i="8"/>
  <c r="B19550" i="8"/>
  <c r="C19550" i="8"/>
  <c r="D19550" i="8"/>
  <c r="E19550" i="8"/>
  <c r="F19550" i="8"/>
  <c r="B19551" i="8"/>
  <c r="C19551" i="8"/>
  <c r="D19551" i="8"/>
  <c r="E19551" i="8"/>
  <c r="F19551" i="8"/>
  <c r="B19552" i="8"/>
  <c r="C19552" i="8"/>
  <c r="D19552" i="8"/>
  <c r="E19552" i="8"/>
  <c r="F19552" i="8"/>
  <c r="B19553" i="8"/>
  <c r="C19553" i="8"/>
  <c r="D19553" i="8"/>
  <c r="E19553" i="8"/>
  <c r="F19553" i="8"/>
  <c r="B19554" i="8"/>
  <c r="C19554" i="8"/>
  <c r="D19554" i="8"/>
  <c r="E19554" i="8"/>
  <c r="F19554" i="8"/>
  <c r="B19555" i="8"/>
  <c r="C19555" i="8"/>
  <c r="D19555" i="8"/>
  <c r="E19555" i="8"/>
  <c r="F19555" i="8"/>
  <c r="B19556" i="8"/>
  <c r="C19556" i="8"/>
  <c r="D19556" i="8"/>
  <c r="E19556" i="8"/>
  <c r="F19556" i="8"/>
  <c r="B19557" i="8"/>
  <c r="C19557" i="8"/>
  <c r="D19557" i="8"/>
  <c r="E19557" i="8"/>
  <c r="F19557" i="8"/>
  <c r="B19558" i="8"/>
  <c r="C19558" i="8"/>
  <c r="D19558" i="8"/>
  <c r="E19558" i="8"/>
  <c r="F19558" i="8"/>
  <c r="B19559" i="8"/>
  <c r="C19559" i="8"/>
  <c r="D19559" i="8"/>
  <c r="E19559" i="8"/>
  <c r="F19559" i="8"/>
  <c r="B19560" i="8"/>
  <c r="C19560" i="8"/>
  <c r="D19560" i="8"/>
  <c r="E19560" i="8"/>
  <c r="F19560" i="8"/>
  <c r="B19561" i="8"/>
  <c r="C19561" i="8"/>
  <c r="D19561" i="8"/>
  <c r="E19561" i="8"/>
  <c r="F19561" i="8"/>
  <c r="B19562" i="8"/>
  <c r="C19562" i="8"/>
  <c r="D19562" i="8"/>
  <c r="E19562" i="8"/>
  <c r="F19562" i="8"/>
  <c r="B19563" i="8"/>
  <c r="C19563" i="8"/>
  <c r="D19563" i="8"/>
  <c r="E19563" i="8"/>
  <c r="F19563" i="8"/>
  <c r="B19564" i="8"/>
  <c r="C19564" i="8"/>
  <c r="D19564" i="8"/>
  <c r="E19564" i="8"/>
  <c r="F19564" i="8"/>
  <c r="B19565" i="8"/>
  <c r="C19565" i="8"/>
  <c r="D19565" i="8"/>
  <c r="E19565" i="8"/>
  <c r="F19565" i="8"/>
  <c r="B19566" i="8"/>
  <c r="C19566" i="8"/>
  <c r="D19566" i="8"/>
  <c r="E19566" i="8"/>
  <c r="F19566" i="8"/>
  <c r="B19567" i="8"/>
  <c r="C19567" i="8"/>
  <c r="D19567" i="8"/>
  <c r="E19567" i="8"/>
  <c r="F19567" i="8"/>
  <c r="B19568" i="8"/>
  <c r="C19568" i="8"/>
  <c r="D19568" i="8"/>
  <c r="E19568" i="8"/>
  <c r="F19568" i="8"/>
  <c r="B19569" i="8"/>
  <c r="C19569" i="8"/>
  <c r="D19569" i="8"/>
  <c r="E19569" i="8"/>
  <c r="F19569" i="8"/>
  <c r="B19570" i="8"/>
  <c r="C19570" i="8"/>
  <c r="D19570" i="8"/>
  <c r="E19570" i="8"/>
  <c r="F19570" i="8"/>
  <c r="B19571" i="8"/>
  <c r="C19571" i="8"/>
  <c r="D19571" i="8"/>
  <c r="E19571" i="8"/>
  <c r="F19571" i="8"/>
  <c r="B19572" i="8"/>
  <c r="C19572" i="8"/>
  <c r="D19572" i="8"/>
  <c r="E19572" i="8"/>
  <c r="F19572" i="8"/>
  <c r="B19573" i="8"/>
  <c r="C19573" i="8"/>
  <c r="D19573" i="8"/>
  <c r="E19573" i="8"/>
  <c r="F19573" i="8"/>
  <c r="B19574" i="8"/>
  <c r="C19574" i="8"/>
  <c r="D19574" i="8"/>
  <c r="E19574" i="8"/>
  <c r="F19574" i="8"/>
  <c r="B19575" i="8"/>
  <c r="C19575" i="8"/>
  <c r="D19575" i="8"/>
  <c r="E19575" i="8"/>
  <c r="F19575" i="8"/>
  <c r="B19576" i="8"/>
  <c r="C19576" i="8"/>
  <c r="D19576" i="8"/>
  <c r="E19576" i="8"/>
  <c r="F19576" i="8"/>
  <c r="B19577" i="8"/>
  <c r="C19577" i="8"/>
  <c r="D19577" i="8"/>
  <c r="E19577" i="8"/>
  <c r="F19577" i="8"/>
  <c r="B19578" i="8"/>
  <c r="C19578" i="8"/>
  <c r="D19578" i="8"/>
  <c r="E19578" i="8"/>
  <c r="F19578" i="8"/>
  <c r="B19579" i="8"/>
  <c r="C19579" i="8"/>
  <c r="D19579" i="8"/>
  <c r="E19579" i="8"/>
  <c r="F19579" i="8"/>
  <c r="B19580" i="8"/>
  <c r="C19580" i="8"/>
  <c r="D19580" i="8"/>
  <c r="E19580" i="8"/>
  <c r="F19580" i="8"/>
  <c r="B19581" i="8"/>
  <c r="C19581" i="8"/>
  <c r="D19581" i="8"/>
  <c r="E19581" i="8"/>
  <c r="F19581" i="8"/>
  <c r="B19582" i="8"/>
  <c r="C19582" i="8"/>
  <c r="D19582" i="8"/>
  <c r="E19582" i="8"/>
  <c r="F19582" i="8"/>
  <c r="B19583" i="8"/>
  <c r="C19583" i="8"/>
  <c r="D19583" i="8"/>
  <c r="E19583" i="8"/>
  <c r="F19583" i="8"/>
  <c r="B19584" i="8"/>
  <c r="C19584" i="8"/>
  <c r="D19584" i="8"/>
  <c r="E19584" i="8"/>
  <c r="F19584" i="8"/>
  <c r="B19585" i="8"/>
  <c r="C19585" i="8"/>
  <c r="D19585" i="8"/>
  <c r="E19585" i="8"/>
  <c r="F19585" i="8"/>
  <c r="B19586" i="8"/>
  <c r="C19586" i="8"/>
  <c r="D19586" i="8"/>
  <c r="E19586" i="8"/>
  <c r="F19586" i="8"/>
  <c r="B19587" i="8"/>
  <c r="C19587" i="8"/>
  <c r="D19587" i="8"/>
  <c r="E19587" i="8"/>
  <c r="F19587" i="8"/>
  <c r="B19588" i="8"/>
  <c r="C19588" i="8"/>
  <c r="D19588" i="8"/>
  <c r="E19588" i="8"/>
  <c r="F19588" i="8"/>
  <c r="B19589" i="8"/>
  <c r="C19589" i="8"/>
  <c r="D19589" i="8"/>
  <c r="E19589" i="8"/>
  <c r="F19589" i="8"/>
  <c r="B19590" i="8"/>
  <c r="C19590" i="8"/>
  <c r="D19590" i="8"/>
  <c r="E19590" i="8"/>
  <c r="F19590" i="8"/>
  <c r="B19591" i="8"/>
  <c r="C19591" i="8"/>
  <c r="D19591" i="8"/>
  <c r="E19591" i="8"/>
  <c r="F19591" i="8"/>
  <c r="B19592" i="8"/>
  <c r="C19592" i="8"/>
  <c r="D19592" i="8"/>
  <c r="E19592" i="8"/>
  <c r="F19592" i="8"/>
  <c r="B19593" i="8"/>
  <c r="C19593" i="8"/>
  <c r="D19593" i="8"/>
  <c r="E19593" i="8"/>
  <c r="F19593" i="8"/>
  <c r="B19594" i="8"/>
  <c r="C19594" i="8"/>
  <c r="D19594" i="8"/>
  <c r="E19594" i="8"/>
  <c r="F19594" i="8"/>
  <c r="B19595" i="8"/>
  <c r="C19595" i="8"/>
  <c r="D19595" i="8"/>
  <c r="E19595" i="8"/>
  <c r="F19595" i="8"/>
  <c r="B19596" i="8"/>
  <c r="C19596" i="8"/>
  <c r="D19596" i="8"/>
  <c r="E19596" i="8"/>
  <c r="F19596" i="8"/>
  <c r="B19597" i="8"/>
  <c r="C19597" i="8"/>
  <c r="D19597" i="8"/>
  <c r="E19597" i="8"/>
  <c r="F19597" i="8"/>
  <c r="B19598" i="8"/>
  <c r="C19598" i="8"/>
  <c r="D19598" i="8"/>
  <c r="E19598" i="8"/>
  <c r="F19598" i="8"/>
  <c r="B19599" i="8"/>
  <c r="C19599" i="8"/>
  <c r="D19599" i="8"/>
  <c r="E19599" i="8"/>
  <c r="F19599" i="8"/>
  <c r="B19600" i="8"/>
  <c r="C19600" i="8"/>
  <c r="D19600" i="8"/>
  <c r="E19600" i="8"/>
  <c r="F19600" i="8"/>
  <c r="B19601" i="8"/>
  <c r="C19601" i="8"/>
  <c r="D19601" i="8"/>
  <c r="E19601" i="8"/>
  <c r="F19601" i="8"/>
  <c r="B19602" i="8"/>
  <c r="C19602" i="8"/>
  <c r="D19602" i="8"/>
  <c r="E19602" i="8"/>
  <c r="F19602" i="8"/>
  <c r="B19603" i="8"/>
  <c r="C19603" i="8"/>
  <c r="D19603" i="8"/>
  <c r="E19603" i="8"/>
  <c r="F19603" i="8"/>
  <c r="B19604" i="8"/>
  <c r="C19604" i="8"/>
  <c r="D19604" i="8"/>
  <c r="E19604" i="8"/>
  <c r="F19604" i="8"/>
  <c r="B19605" i="8"/>
  <c r="C19605" i="8"/>
  <c r="D19605" i="8"/>
  <c r="E19605" i="8"/>
  <c r="F19605" i="8"/>
  <c r="B19606" i="8"/>
  <c r="C19606" i="8"/>
  <c r="D19606" i="8"/>
  <c r="E19606" i="8"/>
  <c r="F19606" i="8"/>
  <c r="B19607" i="8"/>
  <c r="C19607" i="8"/>
  <c r="D19607" i="8"/>
  <c r="E19607" i="8"/>
  <c r="F19607" i="8"/>
  <c r="B19608" i="8"/>
  <c r="C19608" i="8"/>
  <c r="D19608" i="8"/>
  <c r="E19608" i="8"/>
  <c r="F19608" i="8"/>
  <c r="B19609" i="8"/>
  <c r="C19609" i="8"/>
  <c r="D19609" i="8"/>
  <c r="E19609" i="8"/>
  <c r="F19609" i="8"/>
  <c r="B19610" i="8"/>
  <c r="C19610" i="8"/>
  <c r="D19610" i="8"/>
  <c r="E19610" i="8"/>
  <c r="F19610" i="8"/>
  <c r="B19611" i="8"/>
  <c r="C19611" i="8"/>
  <c r="D19611" i="8"/>
  <c r="E19611" i="8"/>
  <c r="F19611" i="8"/>
  <c r="B19612" i="8"/>
  <c r="C19612" i="8"/>
  <c r="D19612" i="8"/>
  <c r="E19612" i="8"/>
  <c r="F19612" i="8"/>
  <c r="B19613" i="8"/>
  <c r="C19613" i="8"/>
  <c r="D19613" i="8"/>
  <c r="E19613" i="8"/>
  <c r="F19613" i="8"/>
  <c r="B19614" i="8"/>
  <c r="C19614" i="8"/>
  <c r="D19614" i="8"/>
  <c r="E19614" i="8"/>
  <c r="F19614" i="8"/>
  <c r="B19615" i="8"/>
  <c r="C19615" i="8"/>
  <c r="D19615" i="8"/>
  <c r="E19615" i="8"/>
  <c r="F19615" i="8"/>
  <c r="B19616" i="8"/>
  <c r="C19616" i="8"/>
  <c r="D19616" i="8"/>
  <c r="E19616" i="8"/>
  <c r="F19616" i="8"/>
  <c r="B19617" i="8"/>
  <c r="C19617" i="8"/>
  <c r="D19617" i="8"/>
  <c r="E19617" i="8"/>
  <c r="F19617" i="8"/>
  <c r="B19618" i="8"/>
  <c r="C19618" i="8"/>
  <c r="D19618" i="8"/>
  <c r="E19618" i="8"/>
  <c r="F19618" i="8"/>
  <c r="B19619" i="8"/>
  <c r="C19619" i="8"/>
  <c r="D19619" i="8"/>
  <c r="E19619" i="8"/>
  <c r="F19619" i="8"/>
  <c r="B19620" i="8"/>
  <c r="C19620" i="8"/>
  <c r="D19620" i="8"/>
  <c r="E19620" i="8"/>
  <c r="F19620" i="8"/>
  <c r="B19621" i="8"/>
  <c r="C19621" i="8"/>
  <c r="D19621" i="8"/>
  <c r="E19621" i="8"/>
  <c r="F19621" i="8"/>
  <c r="B19622" i="8"/>
  <c r="C19622" i="8"/>
  <c r="D19622" i="8"/>
  <c r="E19622" i="8"/>
  <c r="F19622" i="8"/>
  <c r="B19623" i="8"/>
  <c r="C19623" i="8"/>
  <c r="D19623" i="8"/>
  <c r="E19623" i="8"/>
  <c r="F19623" i="8"/>
  <c r="B19624" i="8"/>
  <c r="C19624" i="8"/>
  <c r="D19624" i="8"/>
  <c r="E19624" i="8"/>
  <c r="F19624" i="8"/>
  <c r="B19625" i="8"/>
  <c r="C19625" i="8"/>
  <c r="D19625" i="8"/>
  <c r="E19625" i="8"/>
  <c r="F19625" i="8"/>
  <c r="B19626" i="8"/>
  <c r="C19626" i="8"/>
  <c r="D19626" i="8"/>
  <c r="E19626" i="8"/>
  <c r="F19626" i="8"/>
  <c r="B19627" i="8"/>
  <c r="C19627" i="8"/>
  <c r="D19627" i="8"/>
  <c r="E19627" i="8"/>
  <c r="F19627" i="8"/>
  <c r="B19628" i="8"/>
  <c r="C19628" i="8"/>
  <c r="D19628" i="8"/>
  <c r="E19628" i="8"/>
  <c r="F19628" i="8"/>
  <c r="B19629" i="8"/>
  <c r="C19629" i="8"/>
  <c r="D19629" i="8"/>
  <c r="E19629" i="8"/>
  <c r="F19629" i="8"/>
  <c r="B19630" i="8"/>
  <c r="C19630" i="8"/>
  <c r="D19630" i="8"/>
  <c r="E19630" i="8"/>
  <c r="F19630" i="8"/>
  <c r="B19631" i="8"/>
  <c r="C19631" i="8"/>
  <c r="D19631" i="8"/>
  <c r="E19631" i="8"/>
  <c r="F19631" i="8"/>
  <c r="B19632" i="8"/>
  <c r="C19632" i="8"/>
  <c r="D19632" i="8"/>
  <c r="E19632" i="8"/>
  <c r="F19632" i="8"/>
  <c r="B19633" i="8"/>
  <c r="C19633" i="8"/>
  <c r="D19633" i="8"/>
  <c r="E19633" i="8"/>
  <c r="F19633" i="8"/>
  <c r="B19634" i="8"/>
  <c r="C19634" i="8"/>
  <c r="D19634" i="8"/>
  <c r="E19634" i="8"/>
  <c r="F19634" i="8"/>
  <c r="B19635" i="8"/>
  <c r="C19635" i="8"/>
  <c r="D19635" i="8"/>
  <c r="E19635" i="8"/>
  <c r="F19635" i="8"/>
  <c r="B19636" i="8"/>
  <c r="C19636" i="8"/>
  <c r="D19636" i="8"/>
  <c r="E19636" i="8"/>
  <c r="F19636" i="8"/>
  <c r="B19637" i="8"/>
  <c r="C19637" i="8"/>
  <c r="D19637" i="8"/>
  <c r="E19637" i="8"/>
  <c r="F19637" i="8"/>
  <c r="B19638" i="8"/>
  <c r="C19638" i="8"/>
  <c r="D19638" i="8"/>
  <c r="E19638" i="8"/>
  <c r="F19638" i="8"/>
  <c r="B19639" i="8"/>
  <c r="C19639" i="8"/>
  <c r="D19639" i="8"/>
  <c r="E19639" i="8"/>
  <c r="F19639" i="8"/>
  <c r="B19640" i="8"/>
  <c r="C19640" i="8"/>
  <c r="D19640" i="8"/>
  <c r="E19640" i="8"/>
  <c r="F19640" i="8"/>
  <c r="B19641" i="8"/>
  <c r="C19641" i="8"/>
  <c r="D19641" i="8"/>
  <c r="E19641" i="8"/>
  <c r="F19641" i="8"/>
  <c r="B19642" i="8"/>
  <c r="C19642" i="8"/>
  <c r="D19642" i="8"/>
  <c r="E19642" i="8"/>
  <c r="F19642" i="8"/>
  <c r="B19643" i="8"/>
  <c r="C19643" i="8"/>
  <c r="D19643" i="8"/>
  <c r="E19643" i="8"/>
  <c r="F19643" i="8"/>
  <c r="B19644" i="8"/>
  <c r="C19644" i="8"/>
  <c r="D19644" i="8"/>
  <c r="E19644" i="8"/>
  <c r="F19644" i="8"/>
  <c r="B19645" i="8"/>
  <c r="C19645" i="8"/>
  <c r="D19645" i="8"/>
  <c r="E19645" i="8"/>
  <c r="F19645" i="8"/>
  <c r="B19646" i="8"/>
  <c r="C19646" i="8"/>
  <c r="D19646" i="8"/>
  <c r="E19646" i="8"/>
  <c r="F19646" i="8"/>
  <c r="B19647" i="8"/>
  <c r="C19647" i="8"/>
  <c r="D19647" i="8"/>
  <c r="E19647" i="8"/>
  <c r="F19647" i="8"/>
  <c r="B19648" i="8"/>
  <c r="C19648" i="8"/>
  <c r="D19648" i="8"/>
  <c r="E19648" i="8"/>
  <c r="F19648" i="8"/>
  <c r="B19649" i="8"/>
  <c r="C19649" i="8"/>
  <c r="D19649" i="8"/>
  <c r="E19649" i="8"/>
  <c r="F19649" i="8"/>
  <c r="B19650" i="8"/>
  <c r="C19650" i="8"/>
  <c r="D19650" i="8"/>
  <c r="E19650" i="8"/>
  <c r="F19650" i="8"/>
  <c r="B19651" i="8"/>
  <c r="C19651" i="8"/>
  <c r="D19651" i="8"/>
  <c r="E19651" i="8"/>
  <c r="F19651" i="8"/>
  <c r="B19652" i="8"/>
  <c r="C19652" i="8"/>
  <c r="D19652" i="8"/>
  <c r="E19652" i="8"/>
  <c r="F19652" i="8"/>
  <c r="B19653" i="8"/>
  <c r="C19653" i="8"/>
  <c r="D19653" i="8"/>
  <c r="E19653" i="8"/>
  <c r="F19653" i="8"/>
  <c r="B19654" i="8"/>
  <c r="C19654" i="8"/>
  <c r="D19654" i="8"/>
  <c r="E19654" i="8"/>
  <c r="F19654" i="8"/>
  <c r="B19655" i="8"/>
  <c r="C19655" i="8"/>
  <c r="D19655" i="8"/>
  <c r="E19655" i="8"/>
  <c r="F19655" i="8"/>
  <c r="B19656" i="8"/>
  <c r="C19656" i="8"/>
  <c r="D19656" i="8"/>
  <c r="E19656" i="8"/>
  <c r="F19656" i="8"/>
  <c r="B19657" i="8"/>
  <c r="C19657" i="8"/>
  <c r="D19657" i="8"/>
  <c r="E19657" i="8"/>
  <c r="F19657" i="8"/>
  <c r="B19658" i="8"/>
  <c r="C19658" i="8"/>
  <c r="D19658" i="8"/>
  <c r="E19658" i="8"/>
  <c r="F19658" i="8"/>
  <c r="B19659" i="8"/>
  <c r="C19659" i="8"/>
  <c r="D19659" i="8"/>
  <c r="E19659" i="8"/>
  <c r="F19659" i="8"/>
  <c r="B19660" i="8"/>
  <c r="C19660" i="8"/>
  <c r="D19660" i="8"/>
  <c r="E19660" i="8"/>
  <c r="F19660" i="8"/>
  <c r="B19661" i="8"/>
  <c r="C19661" i="8"/>
  <c r="D19661" i="8"/>
  <c r="E19661" i="8"/>
  <c r="F19661" i="8"/>
  <c r="B19662" i="8"/>
  <c r="C19662" i="8"/>
  <c r="D19662" i="8"/>
  <c r="E19662" i="8"/>
  <c r="F19662" i="8"/>
  <c r="B19663" i="8"/>
  <c r="C19663" i="8"/>
  <c r="D19663" i="8"/>
  <c r="E19663" i="8"/>
  <c r="F19663" i="8"/>
  <c r="B19664" i="8"/>
  <c r="C19664" i="8"/>
  <c r="D19664" i="8"/>
  <c r="E19664" i="8"/>
  <c r="F19664" i="8"/>
  <c r="B19665" i="8"/>
  <c r="C19665" i="8"/>
  <c r="D19665" i="8"/>
  <c r="E19665" i="8"/>
  <c r="F19665" i="8"/>
  <c r="B19666" i="8"/>
  <c r="C19666" i="8"/>
  <c r="D19666" i="8"/>
  <c r="E19666" i="8"/>
  <c r="F19666" i="8"/>
  <c r="B19667" i="8"/>
  <c r="C19667" i="8"/>
  <c r="D19667" i="8"/>
  <c r="E19667" i="8"/>
  <c r="F19667" i="8"/>
  <c r="B19668" i="8"/>
  <c r="C19668" i="8"/>
  <c r="D19668" i="8"/>
  <c r="E19668" i="8"/>
  <c r="F19668" i="8"/>
  <c r="B19669" i="8"/>
  <c r="C19669" i="8"/>
  <c r="D19669" i="8"/>
  <c r="E19669" i="8"/>
  <c r="F19669" i="8"/>
  <c r="B19670" i="8"/>
  <c r="C19670" i="8"/>
  <c r="D19670" i="8"/>
  <c r="E19670" i="8"/>
  <c r="F19670" i="8"/>
  <c r="B19671" i="8"/>
  <c r="C19671" i="8"/>
  <c r="D19671" i="8"/>
  <c r="E19671" i="8"/>
  <c r="F19671" i="8"/>
  <c r="B19672" i="8"/>
  <c r="C19672" i="8"/>
  <c r="D19672" i="8"/>
  <c r="E19672" i="8"/>
  <c r="F19672" i="8"/>
  <c r="B19673" i="8"/>
  <c r="C19673" i="8"/>
  <c r="D19673" i="8"/>
  <c r="E19673" i="8"/>
  <c r="F19673" i="8"/>
  <c r="B19674" i="8"/>
  <c r="C19674" i="8"/>
  <c r="D19674" i="8"/>
  <c r="E19674" i="8"/>
  <c r="F19674" i="8"/>
  <c r="B19675" i="8"/>
  <c r="C19675" i="8"/>
  <c r="D19675" i="8"/>
  <c r="E19675" i="8"/>
  <c r="F19675" i="8"/>
  <c r="B19676" i="8"/>
  <c r="C19676" i="8"/>
  <c r="D19676" i="8"/>
  <c r="E19676" i="8"/>
  <c r="F19676" i="8"/>
  <c r="B19677" i="8"/>
  <c r="C19677" i="8"/>
  <c r="D19677" i="8"/>
  <c r="E19677" i="8"/>
  <c r="F19677" i="8"/>
  <c r="B19678" i="8"/>
  <c r="C19678" i="8"/>
  <c r="D19678" i="8"/>
  <c r="E19678" i="8"/>
  <c r="F19678" i="8"/>
  <c r="B19679" i="8"/>
  <c r="C19679" i="8"/>
  <c r="D19679" i="8"/>
  <c r="E19679" i="8"/>
  <c r="F19679" i="8"/>
  <c r="B19680" i="8"/>
  <c r="C19680" i="8"/>
  <c r="D19680" i="8"/>
  <c r="E19680" i="8"/>
  <c r="F19680" i="8"/>
  <c r="B19681" i="8"/>
  <c r="C19681" i="8"/>
  <c r="D19681" i="8"/>
  <c r="E19681" i="8"/>
  <c r="F19681" i="8"/>
  <c r="B19682" i="8"/>
  <c r="C19682" i="8"/>
  <c r="D19682" i="8"/>
  <c r="E19682" i="8"/>
  <c r="F19682" i="8"/>
  <c r="B19683" i="8"/>
  <c r="C19683" i="8"/>
  <c r="D19683" i="8"/>
  <c r="E19683" i="8"/>
  <c r="F19683" i="8"/>
  <c r="B19684" i="8"/>
  <c r="C19684" i="8"/>
  <c r="D19684" i="8"/>
  <c r="E19684" i="8"/>
  <c r="F19684" i="8"/>
  <c r="B19685" i="8"/>
  <c r="C19685" i="8"/>
  <c r="D19685" i="8"/>
  <c r="E19685" i="8"/>
  <c r="F19685" i="8"/>
  <c r="B19686" i="8"/>
  <c r="C19686" i="8"/>
  <c r="D19686" i="8"/>
  <c r="E19686" i="8"/>
  <c r="F19686" i="8"/>
  <c r="B19687" i="8"/>
  <c r="C19687" i="8"/>
  <c r="D19687" i="8"/>
  <c r="E19687" i="8"/>
  <c r="F19687" i="8"/>
  <c r="B19688" i="8"/>
  <c r="C19688" i="8"/>
  <c r="D19688" i="8"/>
  <c r="E19688" i="8"/>
  <c r="F19688" i="8"/>
  <c r="B19689" i="8"/>
  <c r="C19689" i="8"/>
  <c r="D19689" i="8"/>
  <c r="E19689" i="8"/>
  <c r="F19689" i="8"/>
  <c r="B19690" i="8"/>
  <c r="C19690" i="8"/>
  <c r="D19690" i="8"/>
  <c r="E19690" i="8"/>
  <c r="F19690" i="8"/>
  <c r="B19691" i="8"/>
  <c r="C19691" i="8"/>
  <c r="D19691" i="8"/>
  <c r="E19691" i="8"/>
  <c r="F19691" i="8"/>
  <c r="B19692" i="8"/>
  <c r="C19692" i="8"/>
  <c r="D19692" i="8"/>
  <c r="E19692" i="8"/>
  <c r="F19692" i="8"/>
  <c r="B19693" i="8"/>
  <c r="C19693" i="8"/>
  <c r="D19693" i="8"/>
  <c r="E19693" i="8"/>
  <c r="F19693" i="8"/>
  <c r="B19694" i="8"/>
  <c r="C19694" i="8"/>
  <c r="D19694" i="8"/>
  <c r="E19694" i="8"/>
  <c r="F19694" i="8"/>
  <c r="B19695" i="8"/>
  <c r="C19695" i="8"/>
  <c r="D19695" i="8"/>
  <c r="E19695" i="8"/>
  <c r="F19695" i="8"/>
  <c r="B19696" i="8"/>
  <c r="C19696" i="8"/>
  <c r="D19696" i="8"/>
  <c r="E19696" i="8"/>
  <c r="F19696" i="8"/>
  <c r="B19697" i="8"/>
  <c r="C19697" i="8"/>
  <c r="D19697" i="8"/>
  <c r="E19697" i="8"/>
  <c r="F19697" i="8"/>
  <c r="B19698" i="8"/>
  <c r="C19698" i="8"/>
  <c r="D19698" i="8"/>
  <c r="E19698" i="8"/>
  <c r="F19698" i="8"/>
  <c r="B19699" i="8"/>
  <c r="C19699" i="8"/>
  <c r="D19699" i="8"/>
  <c r="E19699" i="8"/>
  <c r="F19699" i="8"/>
  <c r="B19700" i="8"/>
  <c r="C19700" i="8"/>
  <c r="D19700" i="8"/>
  <c r="E19700" i="8"/>
  <c r="F19700" i="8"/>
  <c r="B19701" i="8"/>
  <c r="C19701" i="8"/>
  <c r="D19701" i="8"/>
  <c r="E19701" i="8"/>
  <c r="F19701" i="8"/>
  <c r="B19702" i="8"/>
  <c r="C19702" i="8"/>
  <c r="D19702" i="8"/>
  <c r="E19702" i="8"/>
  <c r="F19702" i="8"/>
  <c r="B19703" i="8"/>
  <c r="C19703" i="8"/>
  <c r="D19703" i="8"/>
  <c r="E19703" i="8"/>
  <c r="F19703" i="8"/>
  <c r="B19704" i="8"/>
  <c r="C19704" i="8"/>
  <c r="D19704" i="8"/>
  <c r="E19704" i="8"/>
  <c r="F19704" i="8"/>
  <c r="B19705" i="8"/>
  <c r="C19705" i="8"/>
  <c r="D19705" i="8"/>
  <c r="E19705" i="8"/>
  <c r="F19705" i="8"/>
  <c r="B19706" i="8"/>
  <c r="C19706" i="8"/>
  <c r="D19706" i="8"/>
  <c r="E19706" i="8"/>
  <c r="F19706" i="8"/>
  <c r="B19707" i="8"/>
  <c r="C19707" i="8"/>
  <c r="D19707" i="8"/>
  <c r="E19707" i="8"/>
  <c r="F19707" i="8"/>
  <c r="B19708" i="8"/>
  <c r="C19708" i="8"/>
  <c r="D19708" i="8"/>
  <c r="E19708" i="8"/>
  <c r="F19708" i="8"/>
  <c r="B19709" i="8"/>
  <c r="C19709" i="8"/>
  <c r="D19709" i="8"/>
  <c r="E19709" i="8"/>
  <c r="F19709" i="8"/>
  <c r="B19710" i="8"/>
  <c r="C19710" i="8"/>
  <c r="D19710" i="8"/>
  <c r="E19710" i="8"/>
  <c r="F19710" i="8"/>
  <c r="B19711" i="8"/>
  <c r="C19711" i="8"/>
  <c r="D19711" i="8"/>
  <c r="E19711" i="8"/>
  <c r="F19711" i="8"/>
  <c r="B19712" i="8"/>
  <c r="C19712" i="8"/>
  <c r="D19712" i="8"/>
  <c r="E19712" i="8"/>
  <c r="F19712" i="8"/>
  <c r="B19713" i="8"/>
  <c r="C19713" i="8"/>
  <c r="D19713" i="8"/>
  <c r="E19713" i="8"/>
  <c r="F19713" i="8"/>
  <c r="B19714" i="8"/>
  <c r="C19714" i="8"/>
  <c r="D19714" i="8"/>
  <c r="E19714" i="8"/>
  <c r="F19714" i="8"/>
  <c r="B19715" i="8"/>
  <c r="C19715" i="8"/>
  <c r="D19715" i="8"/>
  <c r="E19715" i="8"/>
  <c r="F19715" i="8"/>
  <c r="B19716" i="8"/>
  <c r="C19716" i="8"/>
  <c r="D19716" i="8"/>
  <c r="E19716" i="8"/>
  <c r="F19716" i="8"/>
  <c r="B19717" i="8"/>
  <c r="C19717" i="8"/>
  <c r="D19717" i="8"/>
  <c r="E19717" i="8"/>
  <c r="F19717" i="8"/>
  <c r="B19718" i="8"/>
  <c r="C19718" i="8"/>
  <c r="D19718" i="8"/>
  <c r="E19718" i="8"/>
  <c r="F19718" i="8"/>
  <c r="B19719" i="8"/>
  <c r="C19719" i="8"/>
  <c r="D19719" i="8"/>
  <c r="E19719" i="8"/>
  <c r="F19719" i="8"/>
  <c r="B19720" i="8"/>
  <c r="C19720" i="8"/>
  <c r="D19720" i="8"/>
  <c r="E19720" i="8"/>
  <c r="F19720" i="8"/>
  <c r="B19721" i="8"/>
  <c r="C19721" i="8"/>
  <c r="D19721" i="8"/>
  <c r="E19721" i="8"/>
  <c r="F19721" i="8"/>
  <c r="B19722" i="8"/>
  <c r="C19722" i="8"/>
  <c r="D19722" i="8"/>
  <c r="E19722" i="8"/>
  <c r="F19722" i="8"/>
  <c r="B19723" i="8"/>
  <c r="C19723" i="8"/>
  <c r="D19723" i="8"/>
  <c r="E19723" i="8"/>
  <c r="F19723" i="8"/>
  <c r="B19724" i="8"/>
  <c r="C19724" i="8"/>
  <c r="D19724" i="8"/>
  <c r="E19724" i="8"/>
  <c r="F19724" i="8"/>
  <c r="B19725" i="8"/>
  <c r="C19725" i="8"/>
  <c r="D19725" i="8"/>
  <c r="E19725" i="8"/>
  <c r="F19725" i="8"/>
  <c r="B19726" i="8"/>
  <c r="C19726" i="8"/>
  <c r="D19726" i="8"/>
  <c r="E19726" i="8"/>
  <c r="F19726" i="8"/>
  <c r="B19727" i="8"/>
  <c r="C19727" i="8"/>
  <c r="D19727" i="8"/>
  <c r="E19727" i="8"/>
  <c r="F19727" i="8"/>
  <c r="B19728" i="8"/>
  <c r="C19728" i="8"/>
  <c r="D19728" i="8"/>
  <c r="E19728" i="8"/>
  <c r="F19728" i="8"/>
  <c r="B19729" i="8"/>
  <c r="C19729" i="8"/>
  <c r="D19729" i="8"/>
  <c r="E19729" i="8"/>
  <c r="F19729" i="8"/>
  <c r="B19730" i="8"/>
  <c r="C19730" i="8"/>
  <c r="D19730" i="8"/>
  <c r="E19730" i="8"/>
  <c r="F19730" i="8"/>
  <c r="B19731" i="8"/>
  <c r="C19731" i="8"/>
  <c r="D19731" i="8"/>
  <c r="E19731" i="8"/>
  <c r="F19731" i="8"/>
  <c r="B19732" i="8"/>
  <c r="C19732" i="8"/>
  <c r="D19732" i="8"/>
  <c r="E19732" i="8"/>
  <c r="F19732" i="8"/>
  <c r="B19733" i="8"/>
  <c r="C19733" i="8"/>
  <c r="D19733" i="8"/>
  <c r="E19733" i="8"/>
  <c r="F19733" i="8"/>
  <c r="B19734" i="8"/>
  <c r="C19734" i="8"/>
  <c r="D19734" i="8"/>
  <c r="E19734" i="8"/>
  <c r="F19734" i="8"/>
  <c r="B19735" i="8"/>
  <c r="C19735" i="8"/>
  <c r="D19735" i="8"/>
  <c r="E19735" i="8"/>
  <c r="F19735" i="8"/>
  <c r="B19736" i="8"/>
  <c r="C19736" i="8"/>
  <c r="D19736" i="8"/>
  <c r="E19736" i="8"/>
  <c r="F19736" i="8"/>
  <c r="B19737" i="8"/>
  <c r="C19737" i="8"/>
  <c r="D19737" i="8"/>
  <c r="E19737" i="8"/>
  <c r="F19737" i="8"/>
  <c r="B19738" i="8"/>
  <c r="C19738" i="8"/>
  <c r="D19738" i="8"/>
  <c r="E19738" i="8"/>
  <c r="F19738" i="8"/>
  <c r="B19739" i="8"/>
  <c r="C19739" i="8"/>
  <c r="D19739" i="8"/>
  <c r="E19739" i="8"/>
  <c r="F19739" i="8"/>
  <c r="B19740" i="8"/>
  <c r="C19740" i="8"/>
  <c r="D19740" i="8"/>
  <c r="E19740" i="8"/>
  <c r="F19740" i="8"/>
  <c r="B19741" i="8"/>
  <c r="C19741" i="8"/>
  <c r="D19741" i="8"/>
  <c r="E19741" i="8"/>
  <c r="F19741" i="8"/>
  <c r="B19742" i="8"/>
  <c r="C19742" i="8"/>
  <c r="D19742" i="8"/>
  <c r="E19742" i="8"/>
  <c r="F19742" i="8"/>
  <c r="B19743" i="8"/>
  <c r="C19743" i="8"/>
  <c r="D19743" i="8"/>
  <c r="E19743" i="8"/>
  <c r="F19743" i="8"/>
  <c r="B19744" i="8"/>
  <c r="C19744" i="8"/>
  <c r="D19744" i="8"/>
  <c r="E19744" i="8"/>
  <c r="F19744" i="8"/>
  <c r="B19745" i="8"/>
  <c r="C19745" i="8"/>
  <c r="D19745" i="8"/>
  <c r="E19745" i="8"/>
  <c r="F19745" i="8"/>
  <c r="B19746" i="8"/>
  <c r="C19746" i="8"/>
  <c r="D19746" i="8"/>
  <c r="E19746" i="8"/>
  <c r="F19746" i="8"/>
  <c r="B19747" i="8"/>
  <c r="C19747" i="8"/>
  <c r="D19747" i="8"/>
  <c r="E19747" i="8"/>
  <c r="F19747" i="8"/>
  <c r="B19748" i="8"/>
  <c r="C19748" i="8"/>
  <c r="D19748" i="8"/>
  <c r="E19748" i="8"/>
  <c r="F19748" i="8"/>
  <c r="B19749" i="8"/>
  <c r="C19749" i="8"/>
  <c r="D19749" i="8"/>
  <c r="E19749" i="8"/>
  <c r="F19749" i="8"/>
  <c r="B19750" i="8"/>
  <c r="C19750" i="8"/>
  <c r="D19750" i="8"/>
  <c r="E19750" i="8"/>
  <c r="F19750" i="8"/>
  <c r="B19751" i="8"/>
  <c r="C19751" i="8"/>
  <c r="D19751" i="8"/>
  <c r="E19751" i="8"/>
  <c r="F19751" i="8"/>
  <c r="B19752" i="8"/>
  <c r="C19752" i="8"/>
  <c r="D19752" i="8"/>
  <c r="E19752" i="8"/>
  <c r="F19752" i="8"/>
  <c r="B19753" i="8"/>
  <c r="C19753" i="8"/>
  <c r="D19753" i="8"/>
  <c r="E19753" i="8"/>
  <c r="F19753" i="8"/>
  <c r="B19754" i="8"/>
  <c r="C19754" i="8"/>
  <c r="D19754" i="8"/>
  <c r="E19754" i="8"/>
  <c r="F19754" i="8"/>
  <c r="B19755" i="8"/>
  <c r="C19755" i="8"/>
  <c r="D19755" i="8"/>
  <c r="E19755" i="8"/>
  <c r="F19755" i="8"/>
  <c r="B19756" i="8"/>
  <c r="C19756" i="8"/>
  <c r="D19756" i="8"/>
  <c r="E19756" i="8"/>
  <c r="F19756" i="8"/>
  <c r="B19757" i="8"/>
  <c r="C19757" i="8"/>
  <c r="D19757" i="8"/>
  <c r="E19757" i="8"/>
  <c r="F19757" i="8"/>
  <c r="B19758" i="8"/>
  <c r="C19758" i="8"/>
  <c r="D19758" i="8"/>
  <c r="E19758" i="8"/>
  <c r="F19758" i="8"/>
  <c r="B19759" i="8"/>
  <c r="C19759" i="8"/>
  <c r="D19759" i="8"/>
  <c r="E19759" i="8"/>
  <c r="F19759" i="8"/>
  <c r="B19760" i="8"/>
  <c r="C19760" i="8"/>
  <c r="D19760" i="8"/>
  <c r="E19760" i="8"/>
  <c r="F19760" i="8"/>
  <c r="B19761" i="8"/>
  <c r="C19761" i="8"/>
  <c r="D19761" i="8"/>
  <c r="E19761" i="8"/>
  <c r="F19761" i="8"/>
  <c r="B19762" i="8"/>
  <c r="C19762" i="8"/>
  <c r="D19762" i="8"/>
  <c r="E19762" i="8"/>
  <c r="F19762" i="8"/>
  <c r="B19763" i="8"/>
  <c r="C19763" i="8"/>
  <c r="D19763" i="8"/>
  <c r="E19763" i="8"/>
  <c r="F19763" i="8"/>
  <c r="B19764" i="8"/>
  <c r="C19764" i="8"/>
  <c r="D19764" i="8"/>
  <c r="E19764" i="8"/>
  <c r="F19764" i="8"/>
  <c r="B19765" i="8"/>
  <c r="C19765" i="8"/>
  <c r="D19765" i="8"/>
  <c r="E19765" i="8"/>
  <c r="F19765" i="8"/>
  <c r="B19766" i="8"/>
  <c r="C19766" i="8"/>
  <c r="D19766" i="8"/>
  <c r="E19766" i="8"/>
  <c r="F19766" i="8"/>
  <c r="B19767" i="8"/>
  <c r="C19767" i="8"/>
  <c r="D19767" i="8"/>
  <c r="E19767" i="8"/>
  <c r="F19767" i="8"/>
  <c r="B19768" i="8"/>
  <c r="C19768" i="8"/>
  <c r="D19768" i="8"/>
  <c r="E19768" i="8"/>
  <c r="F19768" i="8"/>
  <c r="B19769" i="8"/>
  <c r="C19769" i="8"/>
  <c r="D19769" i="8"/>
  <c r="E19769" i="8"/>
  <c r="F19769" i="8"/>
  <c r="B19770" i="8"/>
  <c r="C19770" i="8"/>
  <c r="D19770" i="8"/>
  <c r="E19770" i="8"/>
  <c r="F19770" i="8"/>
  <c r="B19771" i="8"/>
  <c r="C19771" i="8"/>
  <c r="D19771" i="8"/>
  <c r="E19771" i="8"/>
  <c r="F19771" i="8"/>
  <c r="B19772" i="8"/>
  <c r="C19772" i="8"/>
  <c r="D19772" i="8"/>
  <c r="E19772" i="8"/>
  <c r="F19772" i="8"/>
  <c r="B19773" i="8"/>
  <c r="C19773" i="8"/>
  <c r="D19773" i="8"/>
  <c r="E19773" i="8"/>
  <c r="F19773" i="8"/>
  <c r="B19774" i="8"/>
  <c r="C19774" i="8"/>
  <c r="D19774" i="8"/>
  <c r="E19774" i="8"/>
  <c r="F19774" i="8"/>
  <c r="B19775" i="8"/>
  <c r="C19775" i="8"/>
  <c r="D19775" i="8"/>
  <c r="E19775" i="8"/>
  <c r="F19775" i="8"/>
  <c r="B19776" i="8"/>
  <c r="C19776" i="8"/>
  <c r="D19776" i="8"/>
  <c r="E19776" i="8"/>
  <c r="F19776" i="8"/>
  <c r="B19777" i="8"/>
  <c r="C19777" i="8"/>
  <c r="D19777" i="8"/>
  <c r="E19777" i="8"/>
  <c r="F19777" i="8"/>
  <c r="B19778" i="8"/>
  <c r="C19778" i="8"/>
  <c r="D19778" i="8"/>
  <c r="E19778" i="8"/>
  <c r="F19778" i="8"/>
  <c r="B19779" i="8"/>
  <c r="C19779" i="8"/>
  <c r="D19779" i="8"/>
  <c r="E19779" i="8"/>
  <c r="F19779" i="8"/>
  <c r="B19780" i="8"/>
  <c r="C19780" i="8"/>
  <c r="D19780" i="8"/>
  <c r="E19780" i="8"/>
  <c r="F19780" i="8"/>
  <c r="B19781" i="8"/>
  <c r="C19781" i="8"/>
  <c r="D19781" i="8"/>
  <c r="E19781" i="8"/>
  <c r="F19781" i="8"/>
  <c r="B19782" i="8"/>
  <c r="C19782" i="8"/>
  <c r="D19782" i="8"/>
  <c r="E19782" i="8"/>
  <c r="F19782" i="8"/>
  <c r="B19783" i="8"/>
  <c r="C19783" i="8"/>
  <c r="D19783" i="8"/>
  <c r="E19783" i="8"/>
  <c r="F19783" i="8"/>
  <c r="B19784" i="8"/>
  <c r="C19784" i="8"/>
  <c r="D19784" i="8"/>
  <c r="E19784" i="8"/>
  <c r="F19784" i="8"/>
  <c r="B19785" i="8"/>
  <c r="C19785" i="8"/>
  <c r="D19785" i="8"/>
  <c r="E19785" i="8"/>
  <c r="F19785" i="8"/>
  <c r="B19786" i="8"/>
  <c r="C19786" i="8"/>
  <c r="D19786" i="8"/>
  <c r="E19786" i="8"/>
  <c r="F19786" i="8"/>
  <c r="B19787" i="8"/>
  <c r="C19787" i="8"/>
  <c r="D19787" i="8"/>
  <c r="E19787" i="8"/>
  <c r="F19787" i="8"/>
  <c r="B19788" i="8"/>
  <c r="C19788" i="8"/>
  <c r="D19788" i="8"/>
  <c r="E19788" i="8"/>
  <c r="F19788" i="8"/>
  <c r="B19789" i="8"/>
  <c r="C19789" i="8"/>
  <c r="D19789" i="8"/>
  <c r="E19789" i="8"/>
  <c r="F19789" i="8"/>
  <c r="B19790" i="8"/>
  <c r="C19790" i="8"/>
  <c r="D19790" i="8"/>
  <c r="E19790" i="8"/>
  <c r="F19790" i="8"/>
  <c r="B19791" i="8"/>
  <c r="C19791" i="8"/>
  <c r="D19791" i="8"/>
  <c r="E19791" i="8"/>
  <c r="F19791" i="8"/>
  <c r="B19792" i="8"/>
  <c r="C19792" i="8"/>
  <c r="D19792" i="8"/>
  <c r="E19792" i="8"/>
  <c r="F19792" i="8"/>
  <c r="B19793" i="8"/>
  <c r="C19793" i="8"/>
  <c r="D19793" i="8"/>
  <c r="E19793" i="8"/>
  <c r="F19793" i="8"/>
  <c r="B19794" i="8"/>
  <c r="C19794" i="8"/>
  <c r="D19794" i="8"/>
  <c r="E19794" i="8"/>
  <c r="F19794" i="8"/>
  <c r="B19795" i="8"/>
  <c r="C19795" i="8"/>
  <c r="D19795" i="8"/>
  <c r="E19795" i="8"/>
  <c r="F19795" i="8"/>
  <c r="B19796" i="8"/>
  <c r="C19796" i="8"/>
  <c r="D19796" i="8"/>
  <c r="E19796" i="8"/>
  <c r="F19796" i="8"/>
  <c r="B19797" i="8"/>
  <c r="C19797" i="8"/>
  <c r="D19797" i="8"/>
  <c r="E19797" i="8"/>
  <c r="F19797" i="8"/>
  <c r="B19798" i="8"/>
  <c r="C19798" i="8"/>
  <c r="D19798" i="8"/>
  <c r="E19798" i="8"/>
  <c r="F19798" i="8"/>
  <c r="B19799" i="8"/>
  <c r="C19799" i="8"/>
  <c r="D19799" i="8"/>
  <c r="E19799" i="8"/>
  <c r="F19799" i="8"/>
  <c r="B19800" i="8"/>
  <c r="C19800" i="8"/>
  <c r="D19800" i="8"/>
  <c r="E19800" i="8"/>
  <c r="F19800" i="8"/>
  <c r="B19801" i="8"/>
  <c r="C19801" i="8"/>
  <c r="D19801" i="8"/>
  <c r="E19801" i="8"/>
  <c r="F19801" i="8"/>
  <c r="B19802" i="8"/>
  <c r="C19802" i="8"/>
  <c r="D19802" i="8"/>
  <c r="E19802" i="8"/>
  <c r="F19802" i="8"/>
  <c r="B19803" i="8"/>
  <c r="C19803" i="8"/>
  <c r="D19803" i="8"/>
  <c r="E19803" i="8"/>
  <c r="F19803" i="8"/>
  <c r="B19804" i="8"/>
  <c r="C19804" i="8"/>
  <c r="D19804" i="8"/>
  <c r="E19804" i="8"/>
  <c r="F19804" i="8"/>
  <c r="B19805" i="8"/>
  <c r="C19805" i="8"/>
  <c r="D19805" i="8"/>
  <c r="E19805" i="8"/>
  <c r="F19805" i="8"/>
  <c r="B19806" i="8"/>
  <c r="C19806" i="8"/>
  <c r="D19806" i="8"/>
  <c r="E19806" i="8"/>
  <c r="F19806" i="8"/>
  <c r="B19807" i="8"/>
  <c r="C19807" i="8"/>
  <c r="D19807" i="8"/>
  <c r="E19807" i="8"/>
  <c r="F19807" i="8"/>
  <c r="B19808" i="8"/>
  <c r="C19808" i="8"/>
  <c r="D19808" i="8"/>
  <c r="E19808" i="8"/>
  <c r="F19808" i="8"/>
  <c r="B19809" i="8"/>
  <c r="C19809" i="8"/>
  <c r="D19809" i="8"/>
  <c r="E19809" i="8"/>
  <c r="F19809" i="8"/>
  <c r="B19810" i="8"/>
  <c r="C19810" i="8"/>
  <c r="D19810" i="8"/>
  <c r="E19810" i="8"/>
  <c r="F19810" i="8"/>
  <c r="B19811" i="8"/>
  <c r="C19811" i="8"/>
  <c r="D19811" i="8"/>
  <c r="E19811" i="8"/>
  <c r="F19811" i="8"/>
  <c r="B19812" i="8"/>
  <c r="C19812" i="8"/>
  <c r="D19812" i="8"/>
  <c r="E19812" i="8"/>
  <c r="F19812" i="8"/>
  <c r="B19813" i="8"/>
  <c r="C19813" i="8"/>
  <c r="D19813" i="8"/>
  <c r="E19813" i="8"/>
  <c r="F19813" i="8"/>
  <c r="B19814" i="8"/>
  <c r="C19814" i="8"/>
  <c r="D19814" i="8"/>
  <c r="E19814" i="8"/>
  <c r="F19814" i="8"/>
  <c r="B19815" i="8"/>
  <c r="C19815" i="8"/>
  <c r="D19815" i="8"/>
  <c r="E19815" i="8"/>
  <c r="F19815" i="8"/>
  <c r="B19816" i="8"/>
  <c r="C19816" i="8"/>
  <c r="D19816" i="8"/>
  <c r="E19816" i="8"/>
  <c r="F19816" i="8"/>
  <c r="B19817" i="8"/>
  <c r="C19817" i="8"/>
  <c r="D19817" i="8"/>
  <c r="E19817" i="8"/>
  <c r="F19817" i="8"/>
  <c r="B19818" i="8"/>
  <c r="C19818" i="8"/>
  <c r="D19818" i="8"/>
  <c r="E19818" i="8"/>
  <c r="F19818" i="8"/>
  <c r="B19819" i="8"/>
  <c r="C19819" i="8"/>
  <c r="D19819" i="8"/>
  <c r="E19819" i="8"/>
  <c r="F19819" i="8"/>
  <c r="B19820" i="8"/>
  <c r="C19820" i="8"/>
  <c r="D19820" i="8"/>
  <c r="E19820" i="8"/>
  <c r="F19820" i="8"/>
  <c r="B19821" i="8"/>
  <c r="C19821" i="8"/>
  <c r="D19821" i="8"/>
  <c r="E19821" i="8"/>
  <c r="F19821" i="8"/>
  <c r="B19822" i="8"/>
  <c r="C19822" i="8"/>
  <c r="D19822" i="8"/>
  <c r="E19822" i="8"/>
  <c r="F19822" i="8"/>
  <c r="B19823" i="8"/>
  <c r="C19823" i="8"/>
  <c r="D19823" i="8"/>
  <c r="E19823" i="8"/>
  <c r="F19823" i="8"/>
  <c r="B19824" i="8"/>
  <c r="C19824" i="8"/>
  <c r="D19824" i="8"/>
  <c r="E19824" i="8"/>
  <c r="F19824" i="8"/>
  <c r="B19825" i="8"/>
  <c r="C19825" i="8"/>
  <c r="D19825" i="8"/>
  <c r="E19825" i="8"/>
  <c r="F19825" i="8"/>
  <c r="B19826" i="8"/>
  <c r="C19826" i="8"/>
  <c r="D19826" i="8"/>
  <c r="E19826" i="8"/>
  <c r="F19826" i="8"/>
  <c r="B19827" i="8"/>
  <c r="C19827" i="8"/>
  <c r="D19827" i="8"/>
  <c r="E19827" i="8"/>
  <c r="F19827" i="8"/>
  <c r="B19828" i="8"/>
  <c r="C19828" i="8"/>
  <c r="D19828" i="8"/>
  <c r="E19828" i="8"/>
  <c r="F19828" i="8"/>
  <c r="B19829" i="8"/>
  <c r="C19829" i="8"/>
  <c r="D19829" i="8"/>
  <c r="E19829" i="8"/>
  <c r="F19829" i="8"/>
  <c r="B19830" i="8"/>
  <c r="C19830" i="8"/>
  <c r="D19830" i="8"/>
  <c r="E19830" i="8"/>
  <c r="F19830" i="8"/>
  <c r="B19831" i="8"/>
  <c r="C19831" i="8"/>
  <c r="D19831" i="8"/>
  <c r="E19831" i="8"/>
  <c r="F19831" i="8"/>
  <c r="B19832" i="8"/>
  <c r="C19832" i="8"/>
  <c r="D19832" i="8"/>
  <c r="E19832" i="8"/>
  <c r="F19832" i="8"/>
  <c r="B19833" i="8"/>
  <c r="C19833" i="8"/>
  <c r="D19833" i="8"/>
  <c r="E19833" i="8"/>
  <c r="F19833" i="8"/>
  <c r="B19834" i="8"/>
  <c r="C19834" i="8"/>
  <c r="D19834" i="8"/>
  <c r="E19834" i="8"/>
  <c r="F19834" i="8"/>
  <c r="B19835" i="8"/>
  <c r="C19835" i="8"/>
  <c r="D19835" i="8"/>
  <c r="E19835" i="8"/>
  <c r="F19835" i="8"/>
  <c r="B19836" i="8"/>
  <c r="C19836" i="8"/>
  <c r="D19836" i="8"/>
  <c r="E19836" i="8"/>
  <c r="F19836" i="8"/>
  <c r="B19837" i="8"/>
  <c r="C19837" i="8"/>
  <c r="D19837" i="8"/>
  <c r="E19837" i="8"/>
  <c r="F19837" i="8"/>
  <c r="B19838" i="8"/>
  <c r="C19838" i="8"/>
  <c r="D19838" i="8"/>
  <c r="E19838" i="8"/>
  <c r="F19838" i="8"/>
  <c r="B19839" i="8"/>
  <c r="C19839" i="8"/>
  <c r="D19839" i="8"/>
  <c r="E19839" i="8"/>
  <c r="F19839" i="8"/>
  <c r="B19840" i="8"/>
  <c r="C19840" i="8"/>
  <c r="D19840" i="8"/>
  <c r="E19840" i="8"/>
  <c r="F19840" i="8"/>
  <c r="B19841" i="8"/>
  <c r="C19841" i="8"/>
  <c r="D19841" i="8"/>
  <c r="E19841" i="8"/>
  <c r="F19841" i="8"/>
  <c r="B19842" i="8"/>
  <c r="C19842" i="8"/>
  <c r="D19842" i="8"/>
  <c r="E19842" i="8"/>
  <c r="F19842" i="8"/>
  <c r="B19843" i="8"/>
  <c r="C19843" i="8"/>
  <c r="D19843" i="8"/>
  <c r="E19843" i="8"/>
  <c r="F19843" i="8"/>
  <c r="B19844" i="8"/>
  <c r="C19844" i="8"/>
  <c r="D19844" i="8"/>
  <c r="E19844" i="8"/>
  <c r="F19844" i="8"/>
  <c r="B19845" i="8"/>
  <c r="C19845" i="8"/>
  <c r="D19845" i="8"/>
  <c r="E19845" i="8"/>
  <c r="F19845" i="8"/>
  <c r="B19846" i="8"/>
  <c r="C19846" i="8"/>
  <c r="D19846" i="8"/>
  <c r="E19846" i="8"/>
  <c r="F19846" i="8"/>
  <c r="B19847" i="8"/>
  <c r="C19847" i="8"/>
  <c r="D19847" i="8"/>
  <c r="E19847" i="8"/>
  <c r="F19847" i="8"/>
  <c r="B19848" i="8"/>
  <c r="C19848" i="8"/>
  <c r="D19848" i="8"/>
  <c r="E19848" i="8"/>
  <c r="F19848" i="8"/>
  <c r="B19849" i="8"/>
  <c r="C19849" i="8"/>
  <c r="D19849" i="8"/>
  <c r="E19849" i="8"/>
  <c r="F19849" i="8"/>
  <c r="B19850" i="8"/>
  <c r="C19850" i="8"/>
  <c r="D19850" i="8"/>
  <c r="E19850" i="8"/>
  <c r="F19850" i="8"/>
  <c r="B19851" i="8"/>
  <c r="C19851" i="8"/>
  <c r="D19851" i="8"/>
  <c r="E19851" i="8"/>
  <c r="F19851" i="8"/>
  <c r="B19852" i="8"/>
  <c r="C19852" i="8"/>
  <c r="D19852" i="8"/>
  <c r="E19852" i="8"/>
  <c r="F19852" i="8"/>
  <c r="B19853" i="8"/>
  <c r="C19853" i="8"/>
  <c r="D19853" i="8"/>
  <c r="E19853" i="8"/>
  <c r="F19853" i="8"/>
  <c r="B19854" i="8"/>
  <c r="C19854" i="8"/>
  <c r="D19854" i="8"/>
  <c r="E19854" i="8"/>
  <c r="F19854" i="8"/>
  <c r="B19855" i="8"/>
  <c r="C19855" i="8"/>
  <c r="D19855" i="8"/>
  <c r="E19855" i="8"/>
  <c r="F19855" i="8"/>
  <c r="B19856" i="8"/>
  <c r="C19856" i="8"/>
  <c r="D19856" i="8"/>
  <c r="E19856" i="8"/>
  <c r="F19856" i="8"/>
  <c r="B19857" i="8"/>
  <c r="C19857" i="8"/>
  <c r="D19857" i="8"/>
  <c r="E19857" i="8"/>
  <c r="F19857" i="8"/>
  <c r="B19858" i="8"/>
  <c r="C19858" i="8"/>
  <c r="D19858" i="8"/>
  <c r="E19858" i="8"/>
  <c r="F19858" i="8"/>
  <c r="B19859" i="8"/>
  <c r="C19859" i="8"/>
  <c r="D19859" i="8"/>
  <c r="E19859" i="8"/>
  <c r="F19859" i="8"/>
  <c r="B19860" i="8"/>
  <c r="C19860" i="8"/>
  <c r="D19860" i="8"/>
  <c r="E19860" i="8"/>
  <c r="F19860" i="8"/>
  <c r="B19861" i="8"/>
  <c r="C19861" i="8"/>
  <c r="D19861" i="8"/>
  <c r="E19861" i="8"/>
  <c r="F19861" i="8"/>
  <c r="B19862" i="8"/>
  <c r="C19862" i="8"/>
  <c r="D19862" i="8"/>
  <c r="E19862" i="8"/>
  <c r="F19862" i="8"/>
  <c r="B19863" i="8"/>
  <c r="C19863" i="8"/>
  <c r="D19863" i="8"/>
  <c r="E19863" i="8"/>
  <c r="F19863" i="8"/>
  <c r="B19864" i="8"/>
  <c r="C19864" i="8"/>
  <c r="D19864" i="8"/>
  <c r="E19864" i="8"/>
  <c r="F19864" i="8"/>
  <c r="B19865" i="8"/>
  <c r="C19865" i="8"/>
  <c r="D19865" i="8"/>
  <c r="E19865" i="8"/>
  <c r="F19865" i="8"/>
  <c r="B19866" i="8"/>
  <c r="C19866" i="8"/>
  <c r="D19866" i="8"/>
  <c r="E19866" i="8"/>
  <c r="F19866" i="8"/>
  <c r="B19867" i="8"/>
  <c r="C19867" i="8"/>
  <c r="D19867" i="8"/>
  <c r="E19867" i="8"/>
  <c r="F19867" i="8"/>
  <c r="B19868" i="8"/>
  <c r="C19868" i="8"/>
  <c r="D19868" i="8"/>
  <c r="E19868" i="8"/>
  <c r="F19868" i="8"/>
  <c r="B19869" i="8"/>
  <c r="C19869" i="8"/>
  <c r="D19869" i="8"/>
  <c r="E19869" i="8"/>
  <c r="F19869" i="8"/>
  <c r="B19870" i="8"/>
  <c r="C19870" i="8"/>
  <c r="D19870" i="8"/>
  <c r="E19870" i="8"/>
  <c r="F19870" i="8"/>
  <c r="B19871" i="8"/>
  <c r="C19871" i="8"/>
  <c r="D19871" i="8"/>
  <c r="E19871" i="8"/>
  <c r="F19871" i="8"/>
  <c r="B19872" i="8"/>
  <c r="C19872" i="8"/>
  <c r="D19872" i="8"/>
  <c r="E19872" i="8"/>
  <c r="F19872" i="8"/>
  <c r="B19873" i="8"/>
  <c r="C19873" i="8"/>
  <c r="D19873" i="8"/>
  <c r="E19873" i="8"/>
  <c r="F19873" i="8"/>
  <c r="B19874" i="8"/>
  <c r="C19874" i="8"/>
  <c r="D19874" i="8"/>
  <c r="E19874" i="8"/>
  <c r="F19874" i="8"/>
  <c r="B19875" i="8"/>
  <c r="C19875" i="8"/>
  <c r="D19875" i="8"/>
  <c r="E19875" i="8"/>
  <c r="F19875" i="8"/>
  <c r="B19876" i="8"/>
  <c r="C19876" i="8"/>
  <c r="D19876" i="8"/>
  <c r="E19876" i="8"/>
  <c r="F19876" i="8"/>
  <c r="B19877" i="8"/>
  <c r="C19877" i="8"/>
  <c r="D19877" i="8"/>
  <c r="E19877" i="8"/>
  <c r="F19877" i="8"/>
  <c r="B19878" i="8"/>
  <c r="C19878" i="8"/>
  <c r="D19878" i="8"/>
  <c r="E19878" i="8"/>
  <c r="F19878" i="8"/>
  <c r="B19879" i="8"/>
  <c r="C19879" i="8"/>
  <c r="D19879" i="8"/>
  <c r="E19879" i="8"/>
  <c r="F19879" i="8"/>
  <c r="B19880" i="8"/>
  <c r="C19880" i="8"/>
  <c r="D19880" i="8"/>
  <c r="E19880" i="8"/>
  <c r="F19880" i="8"/>
  <c r="B19881" i="8"/>
  <c r="C19881" i="8"/>
  <c r="D19881" i="8"/>
  <c r="E19881" i="8"/>
  <c r="F19881" i="8"/>
  <c r="B19882" i="8"/>
  <c r="C19882" i="8"/>
  <c r="D19882" i="8"/>
  <c r="E19882" i="8"/>
  <c r="F19882" i="8"/>
  <c r="B19883" i="8"/>
  <c r="C19883" i="8"/>
  <c r="D19883" i="8"/>
  <c r="E19883" i="8"/>
  <c r="F19883" i="8"/>
  <c r="B19884" i="8"/>
  <c r="C19884" i="8"/>
  <c r="D19884" i="8"/>
  <c r="E19884" i="8"/>
  <c r="F19884" i="8"/>
  <c r="B19885" i="8"/>
  <c r="C19885" i="8"/>
  <c r="D19885" i="8"/>
  <c r="E19885" i="8"/>
  <c r="F19885" i="8"/>
  <c r="B19886" i="8"/>
  <c r="C19886" i="8"/>
  <c r="D19886" i="8"/>
  <c r="E19886" i="8"/>
  <c r="F19886" i="8"/>
  <c r="B19887" i="8"/>
  <c r="C19887" i="8"/>
  <c r="D19887" i="8"/>
  <c r="E19887" i="8"/>
  <c r="F19887" i="8"/>
  <c r="B19888" i="8"/>
  <c r="C19888" i="8"/>
  <c r="D19888" i="8"/>
  <c r="E19888" i="8"/>
  <c r="F19888" i="8"/>
  <c r="B19889" i="8"/>
  <c r="C19889" i="8"/>
  <c r="D19889" i="8"/>
  <c r="E19889" i="8"/>
  <c r="F19889" i="8"/>
  <c r="B19890" i="8"/>
  <c r="C19890" i="8"/>
  <c r="D19890" i="8"/>
  <c r="E19890" i="8"/>
  <c r="F19890" i="8"/>
  <c r="B19891" i="8"/>
  <c r="C19891" i="8"/>
  <c r="D19891" i="8"/>
  <c r="E19891" i="8"/>
  <c r="F19891" i="8"/>
  <c r="B19892" i="8"/>
  <c r="C19892" i="8"/>
  <c r="D19892" i="8"/>
  <c r="E19892" i="8"/>
  <c r="F19892" i="8"/>
  <c r="B19893" i="8"/>
  <c r="C19893" i="8"/>
  <c r="D19893" i="8"/>
  <c r="E19893" i="8"/>
  <c r="F19893" i="8"/>
  <c r="B19894" i="8"/>
  <c r="C19894" i="8"/>
  <c r="D19894" i="8"/>
  <c r="E19894" i="8"/>
  <c r="F19894" i="8"/>
  <c r="B19895" i="8"/>
  <c r="C19895" i="8"/>
  <c r="D19895" i="8"/>
  <c r="E19895" i="8"/>
  <c r="F19895" i="8"/>
  <c r="B19896" i="8"/>
  <c r="C19896" i="8"/>
  <c r="D19896" i="8"/>
  <c r="E19896" i="8"/>
  <c r="F19896" i="8"/>
  <c r="B19897" i="8"/>
  <c r="C19897" i="8"/>
  <c r="D19897" i="8"/>
  <c r="E19897" i="8"/>
  <c r="F19897" i="8"/>
  <c r="B19898" i="8"/>
  <c r="C19898" i="8"/>
  <c r="D19898" i="8"/>
  <c r="E19898" i="8"/>
  <c r="F19898" i="8"/>
  <c r="B19899" i="8"/>
  <c r="C19899" i="8"/>
  <c r="D19899" i="8"/>
  <c r="E19899" i="8"/>
  <c r="F19899" i="8"/>
  <c r="B19900" i="8"/>
  <c r="C19900" i="8"/>
  <c r="D19900" i="8"/>
  <c r="E19900" i="8"/>
  <c r="F19900" i="8"/>
  <c r="B19901" i="8"/>
  <c r="C19901" i="8"/>
  <c r="D19901" i="8"/>
  <c r="E19901" i="8"/>
  <c r="F19901" i="8"/>
  <c r="B19902" i="8"/>
  <c r="C19902" i="8"/>
  <c r="D19902" i="8"/>
  <c r="E19902" i="8"/>
  <c r="F19902" i="8"/>
  <c r="B19903" i="8"/>
  <c r="C19903" i="8"/>
  <c r="D19903" i="8"/>
  <c r="E19903" i="8"/>
  <c r="F19903" i="8"/>
  <c r="B19904" i="8"/>
  <c r="C19904" i="8"/>
  <c r="D19904" i="8"/>
  <c r="E19904" i="8"/>
  <c r="F19904" i="8"/>
  <c r="B19905" i="8"/>
  <c r="C19905" i="8"/>
  <c r="D19905" i="8"/>
  <c r="E19905" i="8"/>
  <c r="F19905" i="8"/>
  <c r="B19906" i="8"/>
  <c r="C19906" i="8"/>
  <c r="D19906" i="8"/>
  <c r="E19906" i="8"/>
  <c r="F19906" i="8"/>
  <c r="B19907" i="8"/>
  <c r="C19907" i="8"/>
  <c r="D19907" i="8"/>
  <c r="E19907" i="8"/>
  <c r="F19907" i="8"/>
  <c r="B19908" i="8"/>
  <c r="C19908" i="8"/>
  <c r="D19908" i="8"/>
  <c r="E19908" i="8"/>
  <c r="F19908" i="8"/>
  <c r="B19909" i="8"/>
  <c r="C19909" i="8"/>
  <c r="D19909" i="8"/>
  <c r="E19909" i="8"/>
  <c r="F19909" i="8"/>
  <c r="B19910" i="8"/>
  <c r="C19910" i="8"/>
  <c r="D19910" i="8"/>
  <c r="E19910" i="8"/>
  <c r="F19910" i="8"/>
  <c r="B19911" i="8"/>
  <c r="C19911" i="8"/>
  <c r="D19911" i="8"/>
  <c r="E19911" i="8"/>
  <c r="F19911" i="8"/>
  <c r="B19912" i="8"/>
  <c r="C19912" i="8"/>
  <c r="D19912" i="8"/>
  <c r="E19912" i="8"/>
  <c r="F19912" i="8"/>
  <c r="B19913" i="8"/>
  <c r="C19913" i="8"/>
  <c r="D19913" i="8"/>
  <c r="E19913" i="8"/>
  <c r="F19913" i="8"/>
  <c r="B19914" i="8"/>
  <c r="C19914" i="8"/>
  <c r="D19914" i="8"/>
  <c r="E19914" i="8"/>
  <c r="F19914" i="8"/>
  <c r="B19915" i="8"/>
  <c r="C19915" i="8"/>
  <c r="D19915" i="8"/>
  <c r="E19915" i="8"/>
  <c r="F19915" i="8"/>
  <c r="B19916" i="8"/>
  <c r="C19916" i="8"/>
  <c r="D19916" i="8"/>
  <c r="E19916" i="8"/>
  <c r="F19916" i="8"/>
  <c r="B19917" i="8"/>
  <c r="C19917" i="8"/>
  <c r="D19917" i="8"/>
  <c r="E19917" i="8"/>
  <c r="F19917" i="8"/>
  <c r="B19918" i="8"/>
  <c r="C19918" i="8"/>
  <c r="D19918" i="8"/>
  <c r="E19918" i="8"/>
  <c r="F19918" i="8"/>
  <c r="B19919" i="8"/>
  <c r="C19919" i="8"/>
  <c r="D19919" i="8"/>
  <c r="E19919" i="8"/>
  <c r="F19919" i="8"/>
  <c r="B19920" i="8"/>
  <c r="C19920" i="8"/>
  <c r="D19920" i="8"/>
  <c r="E19920" i="8"/>
  <c r="F19920" i="8"/>
  <c r="B19921" i="8"/>
  <c r="C19921" i="8"/>
  <c r="D19921" i="8"/>
  <c r="E19921" i="8"/>
  <c r="F19921" i="8"/>
  <c r="B19922" i="8"/>
  <c r="C19922" i="8"/>
  <c r="D19922" i="8"/>
  <c r="E19922" i="8"/>
  <c r="F19922" i="8"/>
  <c r="B19923" i="8"/>
  <c r="C19923" i="8"/>
  <c r="D19923" i="8"/>
  <c r="E19923" i="8"/>
  <c r="F19923" i="8"/>
  <c r="B19924" i="8"/>
  <c r="C19924" i="8"/>
  <c r="D19924" i="8"/>
  <c r="E19924" i="8"/>
  <c r="F19924" i="8"/>
  <c r="B19925" i="8"/>
  <c r="C19925" i="8"/>
  <c r="D19925" i="8"/>
  <c r="E19925" i="8"/>
  <c r="F19925" i="8"/>
  <c r="B19926" i="8"/>
  <c r="C19926" i="8"/>
  <c r="D19926" i="8"/>
  <c r="E19926" i="8"/>
  <c r="F19926" i="8"/>
  <c r="B19927" i="8"/>
  <c r="C19927" i="8"/>
  <c r="D19927" i="8"/>
  <c r="E19927" i="8"/>
  <c r="F19927" i="8"/>
  <c r="B19928" i="8"/>
  <c r="C19928" i="8"/>
  <c r="D19928" i="8"/>
  <c r="E19928" i="8"/>
  <c r="F19928" i="8"/>
  <c r="B19929" i="8"/>
  <c r="C19929" i="8"/>
  <c r="D19929" i="8"/>
  <c r="E19929" i="8"/>
  <c r="F19929" i="8"/>
  <c r="B19930" i="8"/>
  <c r="C19930" i="8"/>
  <c r="D19930" i="8"/>
  <c r="E19930" i="8"/>
  <c r="F19930" i="8"/>
  <c r="B19931" i="8"/>
  <c r="C19931" i="8"/>
  <c r="D19931" i="8"/>
  <c r="E19931" i="8"/>
  <c r="F19931" i="8"/>
  <c r="B19932" i="8"/>
  <c r="C19932" i="8"/>
  <c r="D19932" i="8"/>
  <c r="E19932" i="8"/>
  <c r="F19932" i="8"/>
  <c r="B19933" i="8"/>
  <c r="C19933" i="8"/>
  <c r="D19933" i="8"/>
  <c r="E19933" i="8"/>
  <c r="F19933" i="8"/>
  <c r="B19934" i="8"/>
  <c r="C19934" i="8"/>
  <c r="D19934" i="8"/>
  <c r="E19934" i="8"/>
  <c r="F19934" i="8"/>
  <c r="B19935" i="8"/>
  <c r="C19935" i="8"/>
  <c r="D19935" i="8"/>
  <c r="E19935" i="8"/>
  <c r="F19935" i="8"/>
  <c r="B19936" i="8"/>
  <c r="C19936" i="8"/>
  <c r="D19936" i="8"/>
  <c r="E19936" i="8"/>
  <c r="F19936" i="8"/>
  <c r="B19937" i="8"/>
  <c r="C19937" i="8"/>
  <c r="D19937" i="8"/>
  <c r="E19937" i="8"/>
  <c r="F19937" i="8"/>
  <c r="B19938" i="8"/>
  <c r="C19938" i="8"/>
  <c r="D19938" i="8"/>
  <c r="E19938" i="8"/>
  <c r="F19938" i="8"/>
  <c r="B19939" i="8"/>
  <c r="C19939" i="8"/>
  <c r="D19939" i="8"/>
  <c r="E19939" i="8"/>
  <c r="F19939" i="8"/>
  <c r="B19940" i="8"/>
  <c r="C19940" i="8"/>
  <c r="D19940" i="8"/>
  <c r="E19940" i="8"/>
  <c r="F19940" i="8"/>
  <c r="B19941" i="8"/>
  <c r="C19941" i="8"/>
  <c r="D19941" i="8"/>
  <c r="E19941" i="8"/>
  <c r="F19941" i="8"/>
  <c r="B19942" i="8"/>
  <c r="C19942" i="8"/>
  <c r="D19942" i="8"/>
  <c r="E19942" i="8"/>
  <c r="F19942" i="8"/>
  <c r="B19943" i="8"/>
  <c r="C19943" i="8"/>
  <c r="D19943" i="8"/>
  <c r="E19943" i="8"/>
  <c r="F19943" i="8"/>
  <c r="B19944" i="8"/>
  <c r="C19944" i="8"/>
  <c r="D19944" i="8"/>
  <c r="E19944" i="8"/>
  <c r="F19944" i="8"/>
  <c r="B19945" i="8"/>
  <c r="C19945" i="8"/>
  <c r="D19945" i="8"/>
  <c r="E19945" i="8"/>
  <c r="F19945" i="8"/>
  <c r="B19946" i="8"/>
  <c r="C19946" i="8"/>
  <c r="D19946" i="8"/>
  <c r="E19946" i="8"/>
  <c r="F19946" i="8"/>
  <c r="B19947" i="8"/>
  <c r="C19947" i="8"/>
  <c r="D19947" i="8"/>
  <c r="E19947" i="8"/>
  <c r="F19947" i="8"/>
  <c r="B19948" i="8"/>
  <c r="C19948" i="8"/>
  <c r="D19948" i="8"/>
  <c r="E19948" i="8"/>
  <c r="F19948" i="8"/>
  <c r="B19949" i="8"/>
  <c r="C19949" i="8"/>
  <c r="D19949" i="8"/>
  <c r="E19949" i="8"/>
  <c r="F19949" i="8"/>
  <c r="B19950" i="8"/>
  <c r="C19950" i="8"/>
  <c r="D19950" i="8"/>
  <c r="E19950" i="8"/>
  <c r="F19950" i="8"/>
  <c r="B19951" i="8"/>
  <c r="C19951" i="8"/>
  <c r="D19951" i="8"/>
  <c r="E19951" i="8"/>
  <c r="F19951" i="8"/>
  <c r="B19952" i="8"/>
  <c r="C19952" i="8"/>
  <c r="D19952" i="8"/>
  <c r="E19952" i="8"/>
  <c r="F19952" i="8"/>
  <c r="B19953" i="8"/>
  <c r="C19953" i="8"/>
  <c r="D19953" i="8"/>
  <c r="E19953" i="8"/>
  <c r="F19953" i="8"/>
  <c r="B19954" i="8"/>
  <c r="C19954" i="8"/>
  <c r="D19954" i="8"/>
  <c r="E19954" i="8"/>
  <c r="F19954" i="8"/>
  <c r="B19955" i="8"/>
  <c r="C19955" i="8"/>
  <c r="D19955" i="8"/>
  <c r="E19955" i="8"/>
  <c r="F19955" i="8"/>
  <c r="B19956" i="8"/>
  <c r="C19956" i="8"/>
  <c r="D19956" i="8"/>
  <c r="E19956" i="8"/>
  <c r="F19956" i="8"/>
  <c r="B19957" i="8"/>
  <c r="C19957" i="8"/>
  <c r="D19957" i="8"/>
  <c r="E19957" i="8"/>
  <c r="F19957" i="8"/>
  <c r="B19958" i="8"/>
  <c r="C19958" i="8"/>
  <c r="D19958" i="8"/>
  <c r="E19958" i="8"/>
  <c r="F19958" i="8"/>
  <c r="B19959" i="8"/>
  <c r="C19959" i="8"/>
  <c r="D19959" i="8"/>
  <c r="E19959" i="8"/>
  <c r="F19959" i="8"/>
  <c r="B19960" i="8"/>
  <c r="C19960" i="8"/>
  <c r="D19960" i="8"/>
  <c r="E19960" i="8"/>
  <c r="F19960" i="8"/>
  <c r="B19961" i="8"/>
  <c r="C19961" i="8"/>
  <c r="D19961" i="8"/>
  <c r="E19961" i="8"/>
  <c r="F19961" i="8"/>
  <c r="B19962" i="8"/>
  <c r="C19962" i="8"/>
  <c r="D19962" i="8"/>
  <c r="E19962" i="8"/>
  <c r="F19962" i="8"/>
  <c r="B19963" i="8"/>
  <c r="C19963" i="8"/>
  <c r="D19963" i="8"/>
  <c r="E19963" i="8"/>
  <c r="F19963" i="8"/>
  <c r="B19964" i="8"/>
  <c r="C19964" i="8"/>
  <c r="D19964" i="8"/>
  <c r="E19964" i="8"/>
  <c r="F19964" i="8"/>
  <c r="B19965" i="8"/>
  <c r="C19965" i="8"/>
  <c r="D19965" i="8"/>
  <c r="E19965" i="8"/>
  <c r="F19965" i="8"/>
  <c r="B19966" i="8"/>
  <c r="C19966" i="8"/>
  <c r="D19966" i="8"/>
  <c r="E19966" i="8"/>
  <c r="F19966" i="8"/>
  <c r="B19967" i="8"/>
  <c r="C19967" i="8"/>
  <c r="D19967" i="8"/>
  <c r="E19967" i="8"/>
  <c r="F19967" i="8"/>
  <c r="B19968" i="8"/>
  <c r="C19968" i="8"/>
  <c r="D19968" i="8"/>
  <c r="E19968" i="8"/>
  <c r="F19968" i="8"/>
  <c r="B19969" i="8"/>
  <c r="C19969" i="8"/>
  <c r="D19969" i="8"/>
  <c r="E19969" i="8"/>
  <c r="F19969" i="8"/>
  <c r="B19970" i="8"/>
  <c r="C19970" i="8"/>
  <c r="D19970" i="8"/>
  <c r="E19970" i="8"/>
  <c r="F19970" i="8"/>
  <c r="B19971" i="8"/>
  <c r="C19971" i="8"/>
  <c r="D19971" i="8"/>
  <c r="E19971" i="8"/>
  <c r="F19971" i="8"/>
  <c r="B19972" i="8"/>
  <c r="C19972" i="8"/>
  <c r="D19972" i="8"/>
  <c r="E19972" i="8"/>
  <c r="F19972" i="8"/>
  <c r="B19973" i="8"/>
  <c r="C19973" i="8"/>
  <c r="D19973" i="8"/>
  <c r="E19973" i="8"/>
  <c r="F19973" i="8"/>
  <c r="B19974" i="8"/>
  <c r="C19974" i="8"/>
  <c r="D19974" i="8"/>
  <c r="E19974" i="8"/>
  <c r="F19974" i="8"/>
  <c r="B19975" i="8"/>
  <c r="C19975" i="8"/>
  <c r="D19975" i="8"/>
  <c r="E19975" i="8"/>
  <c r="F19975" i="8"/>
  <c r="B19976" i="8"/>
  <c r="C19976" i="8"/>
  <c r="D19976" i="8"/>
  <c r="E19976" i="8"/>
  <c r="F19976" i="8"/>
  <c r="B19977" i="8"/>
  <c r="C19977" i="8"/>
  <c r="D19977" i="8"/>
  <c r="E19977" i="8"/>
  <c r="F19977" i="8"/>
  <c r="B19978" i="8"/>
  <c r="C19978" i="8"/>
  <c r="D19978" i="8"/>
  <c r="E19978" i="8"/>
  <c r="F19978" i="8"/>
  <c r="B19979" i="8"/>
  <c r="C19979" i="8"/>
  <c r="D19979" i="8"/>
  <c r="E19979" i="8"/>
  <c r="F19979" i="8"/>
  <c r="B19980" i="8"/>
  <c r="C19980" i="8"/>
  <c r="D19980" i="8"/>
  <c r="E19980" i="8"/>
  <c r="F19980" i="8"/>
  <c r="B19981" i="8"/>
  <c r="C19981" i="8"/>
  <c r="D19981" i="8"/>
  <c r="E19981" i="8"/>
  <c r="F19981" i="8"/>
  <c r="B19982" i="8"/>
  <c r="C19982" i="8"/>
  <c r="D19982" i="8"/>
  <c r="E19982" i="8"/>
  <c r="F19982" i="8"/>
  <c r="B19983" i="8"/>
  <c r="C19983" i="8"/>
  <c r="D19983" i="8"/>
  <c r="E19983" i="8"/>
  <c r="F19983" i="8"/>
  <c r="B19984" i="8"/>
  <c r="C19984" i="8"/>
  <c r="D19984" i="8"/>
  <c r="E19984" i="8"/>
  <c r="F19984" i="8"/>
  <c r="B19985" i="8"/>
  <c r="C19985" i="8"/>
  <c r="D19985" i="8"/>
  <c r="E19985" i="8"/>
  <c r="F19985" i="8"/>
  <c r="B19986" i="8"/>
  <c r="C19986" i="8"/>
  <c r="D19986" i="8"/>
  <c r="E19986" i="8"/>
  <c r="F19986" i="8"/>
  <c r="B19987" i="8"/>
  <c r="C19987" i="8"/>
  <c r="D19987" i="8"/>
  <c r="E19987" i="8"/>
  <c r="F19987" i="8"/>
  <c r="B19988" i="8"/>
  <c r="C19988" i="8"/>
  <c r="D19988" i="8"/>
  <c r="E19988" i="8"/>
  <c r="F19988" i="8"/>
  <c r="B19989" i="8"/>
  <c r="C19989" i="8"/>
  <c r="D19989" i="8"/>
  <c r="E19989" i="8"/>
  <c r="F19989" i="8"/>
  <c r="B19990" i="8"/>
  <c r="C19990" i="8"/>
  <c r="D19990" i="8"/>
  <c r="E19990" i="8"/>
  <c r="F19990" i="8"/>
  <c r="B19991" i="8"/>
  <c r="C19991" i="8"/>
  <c r="D19991" i="8"/>
  <c r="E19991" i="8"/>
  <c r="F19991" i="8"/>
  <c r="B19992" i="8"/>
  <c r="C19992" i="8"/>
  <c r="D19992" i="8"/>
  <c r="E19992" i="8"/>
  <c r="F19992" i="8"/>
  <c r="B19993" i="8"/>
  <c r="C19993" i="8"/>
  <c r="D19993" i="8"/>
  <c r="E19993" i="8"/>
  <c r="F19993" i="8"/>
  <c r="B19994" i="8"/>
  <c r="C19994" i="8"/>
  <c r="D19994" i="8"/>
  <c r="E19994" i="8"/>
  <c r="F19994" i="8"/>
  <c r="B19995" i="8"/>
  <c r="C19995" i="8"/>
  <c r="D19995" i="8"/>
  <c r="E19995" i="8"/>
  <c r="F19995" i="8"/>
  <c r="B19996" i="8"/>
  <c r="C19996" i="8"/>
  <c r="D19996" i="8"/>
  <c r="E19996" i="8"/>
  <c r="F19996" i="8"/>
  <c r="B19997" i="8"/>
  <c r="C19997" i="8"/>
  <c r="D19997" i="8"/>
  <c r="E19997" i="8"/>
  <c r="F19997" i="8"/>
  <c r="B19998" i="8"/>
  <c r="C19998" i="8"/>
  <c r="D19998" i="8"/>
  <c r="E19998" i="8"/>
  <c r="F19998" i="8"/>
  <c r="B19999" i="8"/>
  <c r="C19999" i="8"/>
  <c r="D19999" i="8"/>
  <c r="E19999" i="8"/>
  <c r="F19999" i="8"/>
  <c r="B20000" i="8"/>
  <c r="C20000" i="8"/>
  <c r="D20000" i="8"/>
  <c r="E20000" i="8"/>
  <c r="F20000" i="8"/>
  <c r="B20001" i="8"/>
  <c r="C20001" i="8"/>
  <c r="D20001" i="8"/>
  <c r="E20001" i="8"/>
  <c r="F20001" i="8"/>
  <c r="B20002" i="8"/>
  <c r="C20002" i="8"/>
  <c r="D20002" i="8"/>
  <c r="E20002" i="8"/>
  <c r="F20002" i="8"/>
  <c r="B20003" i="8"/>
  <c r="C20003" i="8"/>
  <c r="D20003" i="8"/>
  <c r="E20003" i="8"/>
  <c r="F20003" i="8"/>
  <c r="B20004" i="8"/>
  <c r="C20004" i="8"/>
  <c r="D20004" i="8"/>
  <c r="E20004" i="8"/>
  <c r="F20004" i="8"/>
  <c r="B20005" i="8"/>
  <c r="C20005" i="8"/>
  <c r="D20005" i="8"/>
  <c r="E20005" i="8"/>
  <c r="F20005" i="8"/>
  <c r="B20006" i="8"/>
  <c r="C20006" i="8"/>
  <c r="D20006" i="8"/>
  <c r="E20006" i="8"/>
  <c r="F20006" i="8"/>
  <c r="B20007" i="8"/>
  <c r="C20007" i="8"/>
  <c r="D20007" i="8"/>
  <c r="E20007" i="8"/>
  <c r="F20007" i="8"/>
  <c r="B20008" i="8"/>
  <c r="C20008" i="8"/>
  <c r="D20008" i="8"/>
  <c r="E20008" i="8"/>
  <c r="F20008" i="8"/>
  <c r="B20009" i="8"/>
  <c r="C20009" i="8"/>
  <c r="D20009" i="8"/>
  <c r="E20009" i="8"/>
  <c r="F20009" i="8"/>
  <c r="B20010" i="8"/>
  <c r="C20010" i="8"/>
  <c r="D20010" i="8"/>
  <c r="E20010" i="8"/>
  <c r="F20010" i="8"/>
  <c r="B20011" i="8"/>
  <c r="C20011" i="8"/>
  <c r="D20011" i="8"/>
  <c r="E20011" i="8"/>
  <c r="F20011" i="8"/>
  <c r="B20012" i="8"/>
  <c r="C20012" i="8"/>
  <c r="D20012" i="8"/>
  <c r="E20012" i="8"/>
  <c r="F20012" i="8"/>
  <c r="B20013" i="8"/>
  <c r="C20013" i="8"/>
  <c r="D20013" i="8"/>
  <c r="E20013" i="8"/>
  <c r="F20013" i="8"/>
  <c r="B20014" i="8"/>
  <c r="C20014" i="8"/>
  <c r="D20014" i="8"/>
  <c r="E20014" i="8"/>
  <c r="F20014" i="8"/>
  <c r="B20015" i="8"/>
  <c r="C20015" i="8"/>
  <c r="D20015" i="8"/>
  <c r="E20015" i="8"/>
  <c r="F20015" i="8"/>
  <c r="B20016" i="8"/>
  <c r="C20016" i="8"/>
  <c r="D20016" i="8"/>
  <c r="E20016" i="8"/>
  <c r="F20016" i="8"/>
  <c r="B20017" i="8"/>
  <c r="C20017" i="8"/>
  <c r="D20017" i="8"/>
  <c r="E20017" i="8"/>
  <c r="F20017" i="8"/>
  <c r="B20018" i="8"/>
  <c r="C20018" i="8"/>
  <c r="D20018" i="8"/>
  <c r="E20018" i="8"/>
  <c r="F20018" i="8"/>
  <c r="B20019" i="8"/>
  <c r="C20019" i="8"/>
  <c r="D20019" i="8"/>
  <c r="E20019" i="8"/>
  <c r="F20019" i="8"/>
  <c r="B20020" i="8"/>
  <c r="C20020" i="8"/>
  <c r="D20020" i="8"/>
  <c r="E20020" i="8"/>
  <c r="F20020" i="8"/>
  <c r="B20021" i="8"/>
  <c r="C20021" i="8"/>
  <c r="D20021" i="8"/>
  <c r="E20021" i="8"/>
  <c r="F20021" i="8"/>
  <c r="B20022" i="8"/>
  <c r="C20022" i="8"/>
  <c r="D20022" i="8"/>
  <c r="E20022" i="8"/>
  <c r="F20022" i="8"/>
  <c r="B20023" i="8"/>
  <c r="C20023" i="8"/>
  <c r="D20023" i="8"/>
  <c r="E20023" i="8"/>
  <c r="F20023" i="8"/>
  <c r="B20024" i="8"/>
  <c r="C20024" i="8"/>
  <c r="D20024" i="8"/>
  <c r="E20024" i="8"/>
  <c r="F20024" i="8"/>
  <c r="B20025" i="8"/>
  <c r="C20025" i="8"/>
  <c r="D20025" i="8"/>
  <c r="E20025" i="8"/>
  <c r="F20025" i="8"/>
  <c r="B20026" i="8"/>
  <c r="C20026" i="8"/>
  <c r="D20026" i="8"/>
  <c r="E20026" i="8"/>
  <c r="F20026" i="8"/>
  <c r="B20027" i="8"/>
  <c r="C20027" i="8"/>
  <c r="D20027" i="8"/>
  <c r="E20027" i="8"/>
  <c r="F20027" i="8"/>
  <c r="B20028" i="8"/>
  <c r="C20028" i="8"/>
  <c r="D20028" i="8"/>
  <c r="E20028" i="8"/>
  <c r="F20028" i="8"/>
  <c r="B20029" i="8"/>
  <c r="C20029" i="8"/>
  <c r="D20029" i="8"/>
  <c r="E20029" i="8"/>
  <c r="F20029" i="8"/>
  <c r="B20030" i="8"/>
  <c r="C20030" i="8"/>
  <c r="D20030" i="8"/>
  <c r="E20030" i="8"/>
  <c r="F20030" i="8"/>
  <c r="B20031" i="8"/>
  <c r="C20031" i="8"/>
  <c r="D20031" i="8"/>
  <c r="E20031" i="8"/>
  <c r="F20031" i="8"/>
  <c r="B20032" i="8"/>
  <c r="C20032" i="8"/>
  <c r="D20032" i="8"/>
  <c r="E20032" i="8"/>
  <c r="F20032" i="8"/>
  <c r="B20033" i="8"/>
  <c r="C20033" i="8"/>
  <c r="D20033" i="8"/>
  <c r="E20033" i="8"/>
  <c r="F20033" i="8"/>
  <c r="B20034" i="8"/>
  <c r="C20034" i="8"/>
  <c r="D20034" i="8"/>
  <c r="E20034" i="8"/>
  <c r="F20034" i="8"/>
  <c r="B20035" i="8"/>
  <c r="C20035" i="8"/>
  <c r="D20035" i="8"/>
  <c r="E20035" i="8"/>
  <c r="F20035" i="8"/>
  <c r="B20036" i="8"/>
  <c r="C20036" i="8"/>
  <c r="D20036" i="8"/>
  <c r="E20036" i="8"/>
  <c r="F20036" i="8"/>
  <c r="B20037" i="8"/>
  <c r="C20037" i="8"/>
  <c r="D20037" i="8"/>
  <c r="E20037" i="8"/>
  <c r="F20037" i="8"/>
  <c r="B20038" i="8"/>
  <c r="C20038" i="8"/>
  <c r="D20038" i="8"/>
  <c r="E20038" i="8"/>
  <c r="F20038" i="8"/>
  <c r="B20039" i="8"/>
  <c r="C20039" i="8"/>
  <c r="D20039" i="8"/>
  <c r="E20039" i="8"/>
  <c r="F20039" i="8"/>
  <c r="B20040" i="8"/>
  <c r="C20040" i="8"/>
  <c r="D20040" i="8"/>
  <c r="E20040" i="8"/>
  <c r="F20040" i="8"/>
  <c r="B20041" i="8"/>
  <c r="C20041" i="8"/>
  <c r="D20041" i="8"/>
  <c r="E20041" i="8"/>
  <c r="F20041" i="8"/>
  <c r="B20042" i="8"/>
  <c r="C20042" i="8"/>
  <c r="D20042" i="8"/>
  <c r="E20042" i="8"/>
  <c r="F20042" i="8"/>
  <c r="B20043" i="8"/>
  <c r="C20043" i="8"/>
  <c r="D20043" i="8"/>
  <c r="E20043" i="8"/>
  <c r="F20043" i="8"/>
  <c r="B20044" i="8"/>
  <c r="C20044" i="8"/>
  <c r="D20044" i="8"/>
  <c r="E20044" i="8"/>
  <c r="F20044" i="8"/>
  <c r="B20045" i="8"/>
  <c r="C20045" i="8"/>
  <c r="D20045" i="8"/>
  <c r="E20045" i="8"/>
  <c r="F20045" i="8"/>
  <c r="B20046" i="8"/>
  <c r="C20046" i="8"/>
  <c r="D20046" i="8"/>
  <c r="E20046" i="8"/>
  <c r="F20046" i="8"/>
  <c r="B20047" i="8"/>
  <c r="C20047" i="8"/>
  <c r="D20047" i="8"/>
  <c r="E20047" i="8"/>
  <c r="F20047" i="8"/>
  <c r="B20048" i="8"/>
  <c r="C20048" i="8"/>
  <c r="D20048" i="8"/>
  <c r="E20048" i="8"/>
  <c r="F20048" i="8"/>
  <c r="B20049" i="8"/>
  <c r="C20049" i="8"/>
  <c r="D20049" i="8"/>
  <c r="E20049" i="8"/>
  <c r="F20049" i="8"/>
  <c r="B20050" i="8"/>
  <c r="C20050" i="8"/>
  <c r="D20050" i="8"/>
  <c r="E20050" i="8"/>
  <c r="F20050" i="8"/>
  <c r="B20051" i="8"/>
  <c r="C20051" i="8"/>
  <c r="D20051" i="8"/>
  <c r="E20051" i="8"/>
  <c r="F20051" i="8"/>
  <c r="B20052" i="8"/>
  <c r="C20052" i="8"/>
  <c r="D20052" i="8"/>
  <c r="E20052" i="8"/>
  <c r="F20052" i="8"/>
  <c r="B20053" i="8"/>
  <c r="C20053" i="8"/>
  <c r="D20053" i="8"/>
  <c r="E20053" i="8"/>
  <c r="F20053" i="8"/>
  <c r="B20054" i="8"/>
  <c r="C20054" i="8"/>
  <c r="D20054" i="8"/>
  <c r="E20054" i="8"/>
  <c r="F20054" i="8"/>
  <c r="B20055" i="8"/>
  <c r="C20055" i="8"/>
  <c r="D20055" i="8"/>
  <c r="E20055" i="8"/>
  <c r="F20055" i="8"/>
  <c r="B20056" i="8"/>
  <c r="C20056" i="8"/>
  <c r="D20056" i="8"/>
  <c r="E20056" i="8"/>
  <c r="F20056" i="8"/>
  <c r="B20057" i="8"/>
  <c r="C20057" i="8"/>
  <c r="D20057" i="8"/>
  <c r="E20057" i="8"/>
  <c r="F20057" i="8"/>
  <c r="B20058" i="8"/>
  <c r="C20058" i="8"/>
  <c r="D20058" i="8"/>
  <c r="E20058" i="8"/>
  <c r="F20058" i="8"/>
  <c r="B20059" i="8"/>
  <c r="C20059" i="8"/>
  <c r="D20059" i="8"/>
  <c r="E20059" i="8"/>
  <c r="F20059" i="8"/>
  <c r="B20060" i="8"/>
  <c r="C20060" i="8"/>
  <c r="D20060" i="8"/>
  <c r="E20060" i="8"/>
  <c r="F20060" i="8"/>
  <c r="B20061" i="8"/>
  <c r="C20061" i="8"/>
  <c r="D20061" i="8"/>
  <c r="E20061" i="8"/>
  <c r="F20061" i="8"/>
  <c r="B20062" i="8"/>
  <c r="C20062" i="8"/>
  <c r="D20062" i="8"/>
  <c r="E20062" i="8"/>
  <c r="F20062" i="8"/>
  <c r="B20063" i="8"/>
  <c r="C20063" i="8"/>
  <c r="D20063" i="8"/>
  <c r="E20063" i="8"/>
  <c r="F20063" i="8"/>
  <c r="B20064" i="8"/>
  <c r="C20064" i="8"/>
  <c r="D20064" i="8"/>
  <c r="E20064" i="8"/>
  <c r="F20064" i="8"/>
  <c r="B20065" i="8"/>
  <c r="C20065" i="8"/>
  <c r="D20065" i="8"/>
  <c r="E20065" i="8"/>
  <c r="F20065" i="8"/>
  <c r="B20066" i="8"/>
  <c r="C20066" i="8"/>
  <c r="D20066" i="8"/>
  <c r="E20066" i="8"/>
  <c r="F20066" i="8"/>
  <c r="B20067" i="8"/>
  <c r="C20067" i="8"/>
  <c r="D20067" i="8"/>
  <c r="E20067" i="8"/>
  <c r="F20067" i="8"/>
  <c r="B20068" i="8"/>
  <c r="C20068" i="8"/>
  <c r="D20068" i="8"/>
  <c r="E20068" i="8"/>
  <c r="F20068" i="8"/>
  <c r="B20069" i="8"/>
  <c r="C20069" i="8"/>
  <c r="D20069" i="8"/>
  <c r="E20069" i="8"/>
  <c r="F20069" i="8"/>
  <c r="B20070" i="8"/>
  <c r="C20070" i="8"/>
  <c r="D20070" i="8"/>
  <c r="E20070" i="8"/>
  <c r="F20070" i="8"/>
  <c r="B20071" i="8"/>
  <c r="C20071" i="8"/>
  <c r="D20071" i="8"/>
  <c r="E20071" i="8"/>
  <c r="F20071" i="8"/>
  <c r="B20072" i="8"/>
  <c r="C20072" i="8"/>
  <c r="D20072" i="8"/>
  <c r="E20072" i="8"/>
  <c r="F20072" i="8"/>
  <c r="B20073" i="8"/>
  <c r="C20073" i="8"/>
  <c r="D20073" i="8"/>
  <c r="E20073" i="8"/>
  <c r="F20073" i="8"/>
  <c r="B20074" i="8"/>
  <c r="C20074" i="8"/>
  <c r="D20074" i="8"/>
  <c r="E20074" i="8"/>
  <c r="F20074" i="8"/>
  <c r="B20075" i="8"/>
  <c r="C20075" i="8"/>
  <c r="D20075" i="8"/>
  <c r="E20075" i="8"/>
  <c r="F20075" i="8"/>
  <c r="B20076" i="8"/>
  <c r="C20076" i="8"/>
  <c r="D20076" i="8"/>
  <c r="E20076" i="8"/>
  <c r="F20076" i="8"/>
  <c r="B20077" i="8"/>
  <c r="C20077" i="8"/>
  <c r="D20077" i="8"/>
  <c r="E20077" i="8"/>
  <c r="F20077" i="8"/>
  <c r="B20078" i="8"/>
  <c r="C20078" i="8"/>
  <c r="D20078" i="8"/>
  <c r="E20078" i="8"/>
  <c r="F20078" i="8"/>
  <c r="B20079" i="8"/>
  <c r="C20079" i="8"/>
  <c r="D20079" i="8"/>
  <c r="E20079" i="8"/>
  <c r="F20079" i="8"/>
  <c r="B20080" i="8"/>
  <c r="C20080" i="8"/>
  <c r="D20080" i="8"/>
  <c r="E20080" i="8"/>
  <c r="F20080" i="8"/>
  <c r="B20081" i="8"/>
  <c r="C20081" i="8"/>
  <c r="D20081" i="8"/>
  <c r="E20081" i="8"/>
  <c r="F20081" i="8"/>
  <c r="B20082" i="8"/>
  <c r="C20082" i="8"/>
  <c r="D20082" i="8"/>
  <c r="E20082" i="8"/>
  <c r="F20082" i="8"/>
  <c r="B20083" i="8"/>
  <c r="C20083" i="8"/>
  <c r="D20083" i="8"/>
  <c r="E20083" i="8"/>
  <c r="F20083" i="8"/>
  <c r="B20084" i="8"/>
  <c r="C20084" i="8"/>
  <c r="D20084" i="8"/>
  <c r="E20084" i="8"/>
  <c r="F20084" i="8"/>
  <c r="B20085" i="8"/>
  <c r="C20085" i="8"/>
  <c r="D20085" i="8"/>
  <c r="E20085" i="8"/>
  <c r="F20085" i="8"/>
  <c r="B20086" i="8"/>
  <c r="C20086" i="8"/>
  <c r="D20086" i="8"/>
  <c r="E20086" i="8"/>
  <c r="F20086" i="8"/>
  <c r="B20087" i="8"/>
  <c r="C20087" i="8"/>
  <c r="D20087" i="8"/>
  <c r="E20087" i="8"/>
  <c r="F20087" i="8"/>
  <c r="B20088" i="8"/>
  <c r="C20088" i="8"/>
  <c r="D20088" i="8"/>
  <c r="E20088" i="8"/>
  <c r="F20088" i="8"/>
  <c r="B20089" i="8"/>
  <c r="C20089" i="8"/>
  <c r="D20089" i="8"/>
  <c r="E20089" i="8"/>
  <c r="F20089" i="8"/>
  <c r="B20090" i="8"/>
  <c r="C20090" i="8"/>
  <c r="D20090" i="8"/>
  <c r="E20090" i="8"/>
  <c r="F20090" i="8"/>
  <c r="B20091" i="8"/>
  <c r="C20091" i="8"/>
  <c r="D20091" i="8"/>
  <c r="E20091" i="8"/>
  <c r="F20091" i="8"/>
  <c r="B20092" i="8"/>
  <c r="C20092" i="8"/>
  <c r="D20092" i="8"/>
  <c r="E20092" i="8"/>
  <c r="F20092" i="8"/>
  <c r="B20093" i="8"/>
  <c r="C20093" i="8"/>
  <c r="D20093" i="8"/>
  <c r="E20093" i="8"/>
  <c r="F20093" i="8"/>
  <c r="B20094" i="8"/>
  <c r="C20094" i="8"/>
  <c r="D20094" i="8"/>
  <c r="E20094" i="8"/>
  <c r="F20094" i="8"/>
  <c r="B20095" i="8"/>
  <c r="C20095" i="8"/>
  <c r="D20095" i="8"/>
  <c r="E20095" i="8"/>
  <c r="F20095" i="8"/>
  <c r="B20096" i="8"/>
  <c r="C20096" i="8"/>
  <c r="D20096" i="8"/>
  <c r="E20096" i="8"/>
  <c r="F20096" i="8"/>
  <c r="B20097" i="8"/>
  <c r="C20097" i="8"/>
  <c r="D20097" i="8"/>
  <c r="E20097" i="8"/>
  <c r="F20097" i="8"/>
  <c r="B20098" i="8"/>
  <c r="C20098" i="8"/>
  <c r="D20098" i="8"/>
  <c r="E20098" i="8"/>
  <c r="F20098" i="8"/>
  <c r="B20099" i="8"/>
  <c r="C20099" i="8"/>
  <c r="D20099" i="8"/>
  <c r="E20099" i="8"/>
  <c r="F20099" i="8"/>
  <c r="B20100" i="8"/>
  <c r="C20100" i="8"/>
  <c r="D20100" i="8"/>
  <c r="E20100" i="8"/>
  <c r="F20100" i="8"/>
  <c r="B20101" i="8"/>
  <c r="C20101" i="8"/>
  <c r="D20101" i="8"/>
  <c r="E20101" i="8"/>
  <c r="F20101" i="8"/>
  <c r="B20102" i="8"/>
  <c r="C20102" i="8"/>
  <c r="D20102" i="8"/>
  <c r="E20102" i="8"/>
  <c r="F20102" i="8"/>
  <c r="B20103" i="8"/>
  <c r="C20103" i="8"/>
  <c r="D20103" i="8"/>
  <c r="E20103" i="8"/>
  <c r="F20103" i="8"/>
  <c r="B20104" i="8"/>
  <c r="C20104" i="8"/>
  <c r="D20104" i="8"/>
  <c r="E20104" i="8"/>
  <c r="F20104" i="8"/>
  <c r="B20105" i="8"/>
  <c r="C20105" i="8"/>
  <c r="D20105" i="8"/>
  <c r="E20105" i="8"/>
  <c r="F20105" i="8"/>
  <c r="B20106" i="8"/>
  <c r="C20106" i="8"/>
  <c r="D20106" i="8"/>
  <c r="E20106" i="8"/>
  <c r="F20106" i="8"/>
  <c r="B20107" i="8"/>
  <c r="C20107" i="8"/>
  <c r="D20107" i="8"/>
  <c r="E20107" i="8"/>
  <c r="F20107" i="8"/>
  <c r="B20108" i="8"/>
  <c r="C20108" i="8"/>
  <c r="D20108" i="8"/>
  <c r="E20108" i="8"/>
  <c r="F20108" i="8"/>
  <c r="B20109" i="8"/>
  <c r="C20109" i="8"/>
  <c r="D20109" i="8"/>
  <c r="E20109" i="8"/>
  <c r="F20109" i="8"/>
  <c r="B20110" i="8"/>
  <c r="C20110" i="8"/>
  <c r="D20110" i="8"/>
  <c r="E20110" i="8"/>
  <c r="F20110" i="8"/>
  <c r="B20111" i="8"/>
  <c r="C20111" i="8"/>
  <c r="D20111" i="8"/>
  <c r="E20111" i="8"/>
  <c r="F20111" i="8"/>
  <c r="B20112" i="8"/>
  <c r="C20112" i="8"/>
  <c r="D20112" i="8"/>
  <c r="E20112" i="8"/>
  <c r="F20112" i="8"/>
  <c r="B20113" i="8"/>
  <c r="C20113" i="8"/>
  <c r="D20113" i="8"/>
  <c r="E20113" i="8"/>
  <c r="F20113" i="8"/>
  <c r="B20114" i="8"/>
  <c r="C20114" i="8"/>
  <c r="D20114" i="8"/>
  <c r="E20114" i="8"/>
  <c r="F20114" i="8"/>
  <c r="B20115" i="8"/>
  <c r="C20115" i="8"/>
  <c r="D20115" i="8"/>
  <c r="E20115" i="8"/>
  <c r="F20115" i="8"/>
  <c r="B20116" i="8"/>
  <c r="C20116" i="8"/>
  <c r="D20116" i="8"/>
  <c r="E20116" i="8"/>
  <c r="F20116" i="8"/>
  <c r="B20117" i="8"/>
  <c r="C20117" i="8"/>
  <c r="D20117" i="8"/>
  <c r="E20117" i="8"/>
  <c r="F20117" i="8"/>
  <c r="B20118" i="8"/>
  <c r="C20118" i="8"/>
  <c r="D20118" i="8"/>
  <c r="E20118" i="8"/>
  <c r="F20118" i="8"/>
  <c r="B20119" i="8"/>
  <c r="C20119" i="8"/>
  <c r="D20119" i="8"/>
  <c r="E20119" i="8"/>
  <c r="F20119" i="8"/>
  <c r="B20120" i="8"/>
  <c r="C20120" i="8"/>
  <c r="D20120" i="8"/>
  <c r="E20120" i="8"/>
  <c r="F20120" i="8"/>
  <c r="B20121" i="8"/>
  <c r="C20121" i="8"/>
  <c r="D20121" i="8"/>
  <c r="E20121" i="8"/>
  <c r="F20121" i="8"/>
  <c r="B20122" i="8"/>
  <c r="C20122" i="8"/>
  <c r="D20122" i="8"/>
  <c r="E20122" i="8"/>
  <c r="F20122" i="8"/>
  <c r="B20123" i="8"/>
  <c r="C20123" i="8"/>
  <c r="D20123" i="8"/>
  <c r="E20123" i="8"/>
  <c r="F20123" i="8"/>
  <c r="B20124" i="8"/>
  <c r="C20124" i="8"/>
  <c r="D20124" i="8"/>
  <c r="E20124" i="8"/>
  <c r="F20124" i="8"/>
  <c r="B20125" i="8"/>
  <c r="C20125" i="8"/>
  <c r="D20125" i="8"/>
  <c r="E20125" i="8"/>
  <c r="F20125" i="8"/>
  <c r="B20126" i="8"/>
  <c r="C20126" i="8"/>
  <c r="D20126" i="8"/>
  <c r="E20126" i="8"/>
  <c r="F20126" i="8"/>
  <c r="B20127" i="8"/>
  <c r="C20127" i="8"/>
  <c r="D20127" i="8"/>
  <c r="E20127" i="8"/>
  <c r="F20127" i="8"/>
  <c r="B20128" i="8"/>
  <c r="C20128" i="8"/>
  <c r="D20128" i="8"/>
  <c r="E20128" i="8"/>
  <c r="F20128" i="8"/>
  <c r="B20129" i="8"/>
  <c r="C20129" i="8"/>
  <c r="D20129" i="8"/>
  <c r="E20129" i="8"/>
  <c r="F20129" i="8"/>
  <c r="B20130" i="8"/>
  <c r="C20130" i="8"/>
  <c r="D20130" i="8"/>
  <c r="E20130" i="8"/>
  <c r="F20130" i="8"/>
  <c r="B20131" i="8"/>
  <c r="C20131" i="8"/>
  <c r="D20131" i="8"/>
  <c r="E20131" i="8"/>
  <c r="F20131" i="8"/>
  <c r="B20132" i="8"/>
  <c r="C20132" i="8"/>
  <c r="D20132" i="8"/>
  <c r="E20132" i="8"/>
  <c r="F20132" i="8"/>
  <c r="B20133" i="8"/>
  <c r="C20133" i="8"/>
  <c r="D20133" i="8"/>
  <c r="E20133" i="8"/>
  <c r="F20133" i="8"/>
  <c r="B20134" i="8"/>
  <c r="C20134" i="8"/>
  <c r="D20134" i="8"/>
  <c r="E20134" i="8"/>
  <c r="F20134" i="8"/>
  <c r="B20135" i="8"/>
  <c r="C20135" i="8"/>
  <c r="D20135" i="8"/>
  <c r="E20135" i="8"/>
  <c r="F20135" i="8"/>
  <c r="B20136" i="8"/>
  <c r="C20136" i="8"/>
  <c r="D20136" i="8"/>
  <c r="E20136" i="8"/>
  <c r="F20136" i="8"/>
  <c r="B20137" i="8"/>
  <c r="C20137" i="8"/>
  <c r="D20137" i="8"/>
  <c r="E20137" i="8"/>
  <c r="F20137" i="8"/>
  <c r="B20138" i="8"/>
  <c r="C20138" i="8"/>
  <c r="D20138" i="8"/>
  <c r="E20138" i="8"/>
  <c r="F20138" i="8"/>
  <c r="B20139" i="8"/>
  <c r="C20139" i="8"/>
  <c r="D20139" i="8"/>
  <c r="E20139" i="8"/>
  <c r="F20139" i="8"/>
  <c r="B20140" i="8"/>
  <c r="C20140" i="8"/>
  <c r="D20140" i="8"/>
  <c r="E20140" i="8"/>
  <c r="F20140" i="8"/>
  <c r="B20141" i="8"/>
  <c r="C20141" i="8"/>
  <c r="D20141" i="8"/>
  <c r="E20141" i="8"/>
  <c r="F20141" i="8"/>
  <c r="B20142" i="8"/>
  <c r="C20142" i="8"/>
  <c r="D20142" i="8"/>
  <c r="E20142" i="8"/>
  <c r="F20142" i="8"/>
  <c r="B20143" i="8"/>
  <c r="C20143" i="8"/>
  <c r="D20143" i="8"/>
  <c r="E20143" i="8"/>
  <c r="F20143" i="8"/>
  <c r="B20144" i="8"/>
  <c r="C20144" i="8"/>
  <c r="D20144" i="8"/>
  <c r="E20144" i="8"/>
  <c r="F20144" i="8"/>
  <c r="B20145" i="8"/>
  <c r="C20145" i="8"/>
  <c r="D20145" i="8"/>
  <c r="E20145" i="8"/>
  <c r="F20145" i="8"/>
  <c r="B20146" i="8"/>
  <c r="C20146" i="8"/>
  <c r="D20146" i="8"/>
  <c r="E20146" i="8"/>
  <c r="F20146" i="8"/>
  <c r="B20147" i="8"/>
  <c r="C20147" i="8"/>
  <c r="D20147" i="8"/>
  <c r="E20147" i="8"/>
  <c r="F20147" i="8"/>
  <c r="B20148" i="8"/>
  <c r="C20148" i="8"/>
  <c r="D20148" i="8"/>
  <c r="E20148" i="8"/>
  <c r="F20148" i="8"/>
  <c r="B20149" i="8"/>
  <c r="C20149" i="8"/>
  <c r="D20149" i="8"/>
  <c r="E20149" i="8"/>
  <c r="F20149" i="8"/>
  <c r="B20150" i="8"/>
  <c r="C20150" i="8"/>
  <c r="D20150" i="8"/>
  <c r="E20150" i="8"/>
  <c r="F20150" i="8"/>
  <c r="B20151" i="8"/>
  <c r="C20151" i="8"/>
  <c r="D20151" i="8"/>
  <c r="E20151" i="8"/>
  <c r="F20151" i="8"/>
  <c r="B20152" i="8"/>
  <c r="C20152" i="8"/>
  <c r="D20152" i="8"/>
  <c r="E20152" i="8"/>
  <c r="F20152" i="8"/>
  <c r="B20153" i="8"/>
  <c r="C20153" i="8"/>
  <c r="D20153" i="8"/>
  <c r="E20153" i="8"/>
  <c r="F20153" i="8"/>
  <c r="B20154" i="8"/>
  <c r="C20154" i="8"/>
  <c r="D20154" i="8"/>
  <c r="E20154" i="8"/>
  <c r="F20154" i="8"/>
  <c r="B20155" i="8"/>
  <c r="C20155" i="8"/>
  <c r="D20155" i="8"/>
  <c r="E20155" i="8"/>
  <c r="F20155" i="8"/>
  <c r="B20156" i="8"/>
  <c r="C20156" i="8"/>
  <c r="D20156" i="8"/>
  <c r="E20156" i="8"/>
  <c r="F20156" i="8"/>
  <c r="B20157" i="8"/>
  <c r="C20157" i="8"/>
  <c r="D20157" i="8"/>
  <c r="E20157" i="8"/>
  <c r="F20157" i="8"/>
  <c r="B20158" i="8"/>
  <c r="C20158" i="8"/>
  <c r="D20158" i="8"/>
  <c r="E20158" i="8"/>
  <c r="F20158" i="8"/>
  <c r="B20159" i="8"/>
  <c r="C20159" i="8"/>
  <c r="D20159" i="8"/>
  <c r="E20159" i="8"/>
  <c r="F20159" i="8"/>
  <c r="B20160" i="8"/>
  <c r="C20160" i="8"/>
  <c r="D20160" i="8"/>
  <c r="E20160" i="8"/>
  <c r="F20160" i="8"/>
  <c r="B20161" i="8"/>
  <c r="C20161" i="8"/>
  <c r="D20161" i="8"/>
  <c r="E20161" i="8"/>
  <c r="F20161" i="8"/>
  <c r="B20162" i="8"/>
  <c r="C20162" i="8"/>
  <c r="D20162" i="8"/>
  <c r="E20162" i="8"/>
  <c r="F20162" i="8"/>
  <c r="B20163" i="8"/>
  <c r="C20163" i="8"/>
  <c r="D20163" i="8"/>
  <c r="E20163" i="8"/>
  <c r="F20163" i="8"/>
  <c r="B20164" i="8"/>
  <c r="C20164" i="8"/>
  <c r="D20164" i="8"/>
  <c r="E20164" i="8"/>
  <c r="F20164" i="8"/>
  <c r="B20165" i="8"/>
  <c r="C20165" i="8"/>
  <c r="D20165" i="8"/>
  <c r="E20165" i="8"/>
  <c r="F20165" i="8"/>
  <c r="B20166" i="8"/>
  <c r="C20166" i="8"/>
  <c r="D20166" i="8"/>
  <c r="E20166" i="8"/>
  <c r="F20166" i="8"/>
  <c r="B20167" i="8"/>
  <c r="C20167" i="8"/>
  <c r="D20167" i="8"/>
  <c r="E20167" i="8"/>
  <c r="F20167" i="8"/>
  <c r="B20168" i="8"/>
  <c r="C20168" i="8"/>
  <c r="D20168" i="8"/>
  <c r="E20168" i="8"/>
  <c r="F20168" i="8"/>
  <c r="B20169" i="8"/>
  <c r="C20169" i="8"/>
  <c r="D20169" i="8"/>
  <c r="E20169" i="8"/>
  <c r="F20169" i="8"/>
  <c r="B20170" i="8"/>
  <c r="C20170" i="8"/>
  <c r="D20170" i="8"/>
  <c r="E20170" i="8"/>
  <c r="F20170" i="8"/>
  <c r="B20171" i="8"/>
  <c r="C20171" i="8"/>
  <c r="D20171" i="8"/>
  <c r="E20171" i="8"/>
  <c r="F20171" i="8"/>
  <c r="B20172" i="8"/>
  <c r="C20172" i="8"/>
  <c r="D20172" i="8"/>
  <c r="E20172" i="8"/>
  <c r="F20172" i="8"/>
  <c r="B20173" i="8"/>
  <c r="C20173" i="8"/>
  <c r="D20173" i="8"/>
  <c r="E20173" i="8"/>
  <c r="F20173" i="8"/>
  <c r="B20174" i="8"/>
  <c r="C20174" i="8"/>
  <c r="D20174" i="8"/>
  <c r="E20174" i="8"/>
  <c r="F20174" i="8"/>
  <c r="B20175" i="8"/>
  <c r="C20175" i="8"/>
  <c r="D20175" i="8"/>
  <c r="E20175" i="8"/>
  <c r="F20175" i="8"/>
  <c r="B20176" i="8"/>
  <c r="C20176" i="8"/>
  <c r="D20176" i="8"/>
  <c r="E20176" i="8"/>
  <c r="F20176" i="8"/>
  <c r="B20177" i="8"/>
  <c r="C20177" i="8"/>
  <c r="D20177" i="8"/>
  <c r="E20177" i="8"/>
  <c r="F20177" i="8"/>
  <c r="B20178" i="8"/>
  <c r="C20178" i="8"/>
  <c r="D20178" i="8"/>
  <c r="E20178" i="8"/>
  <c r="F20178" i="8"/>
  <c r="B20179" i="8"/>
  <c r="C20179" i="8"/>
  <c r="D20179" i="8"/>
  <c r="E20179" i="8"/>
  <c r="F20179" i="8"/>
  <c r="B20180" i="8"/>
  <c r="C20180" i="8"/>
  <c r="D20180" i="8"/>
  <c r="E20180" i="8"/>
  <c r="F20180" i="8"/>
  <c r="B20181" i="8"/>
  <c r="C20181" i="8"/>
  <c r="D20181" i="8"/>
  <c r="E20181" i="8"/>
  <c r="F20181" i="8"/>
  <c r="B20182" i="8"/>
  <c r="C20182" i="8"/>
  <c r="D20182" i="8"/>
  <c r="E20182" i="8"/>
  <c r="F20182" i="8"/>
  <c r="B20183" i="8"/>
  <c r="C20183" i="8"/>
  <c r="D20183" i="8"/>
  <c r="E20183" i="8"/>
  <c r="F20183" i="8"/>
  <c r="B20184" i="8"/>
  <c r="C20184" i="8"/>
  <c r="D20184" i="8"/>
  <c r="E20184" i="8"/>
  <c r="F20184" i="8"/>
  <c r="B20185" i="8"/>
  <c r="C20185" i="8"/>
  <c r="D20185" i="8"/>
  <c r="E20185" i="8"/>
  <c r="F20185" i="8"/>
  <c r="B20186" i="8"/>
  <c r="C20186" i="8"/>
  <c r="D20186" i="8"/>
  <c r="E20186" i="8"/>
  <c r="F20186" i="8"/>
  <c r="B20187" i="8"/>
  <c r="C20187" i="8"/>
  <c r="D20187" i="8"/>
  <c r="E20187" i="8"/>
  <c r="F20187" i="8"/>
  <c r="B20188" i="8"/>
  <c r="C20188" i="8"/>
  <c r="D20188" i="8"/>
  <c r="E20188" i="8"/>
  <c r="F20188" i="8"/>
  <c r="B20189" i="8"/>
  <c r="C20189" i="8"/>
  <c r="D20189" i="8"/>
  <c r="E20189" i="8"/>
  <c r="F20189" i="8"/>
  <c r="B20190" i="8"/>
  <c r="C20190" i="8"/>
  <c r="D20190" i="8"/>
  <c r="E20190" i="8"/>
  <c r="F20190" i="8"/>
  <c r="B20191" i="8"/>
  <c r="C20191" i="8"/>
  <c r="D20191" i="8"/>
  <c r="E20191" i="8"/>
  <c r="F20191" i="8"/>
  <c r="B20192" i="8"/>
  <c r="C20192" i="8"/>
  <c r="D20192" i="8"/>
  <c r="E20192" i="8"/>
  <c r="F20192" i="8"/>
  <c r="B20193" i="8"/>
  <c r="C20193" i="8"/>
  <c r="D20193" i="8"/>
  <c r="E20193" i="8"/>
  <c r="F20193" i="8"/>
  <c r="B20194" i="8"/>
  <c r="C20194" i="8"/>
  <c r="D20194" i="8"/>
  <c r="E20194" i="8"/>
  <c r="F20194" i="8"/>
  <c r="B20195" i="8"/>
  <c r="C20195" i="8"/>
  <c r="D20195" i="8"/>
  <c r="E20195" i="8"/>
  <c r="F20195" i="8"/>
  <c r="B20196" i="8"/>
  <c r="C20196" i="8"/>
  <c r="D20196" i="8"/>
  <c r="E20196" i="8"/>
  <c r="F20196" i="8"/>
  <c r="B20197" i="8"/>
  <c r="C20197" i="8"/>
  <c r="D20197" i="8"/>
  <c r="E20197" i="8"/>
  <c r="F20197" i="8"/>
  <c r="B20198" i="8"/>
  <c r="C20198" i="8"/>
  <c r="D20198" i="8"/>
  <c r="E20198" i="8"/>
  <c r="F20198" i="8"/>
  <c r="B20199" i="8"/>
  <c r="C20199" i="8"/>
  <c r="D20199" i="8"/>
  <c r="E20199" i="8"/>
  <c r="F20199" i="8"/>
  <c r="B20200" i="8"/>
  <c r="C20200" i="8"/>
  <c r="D20200" i="8"/>
  <c r="E20200" i="8"/>
  <c r="F20200" i="8"/>
  <c r="B20201" i="8"/>
  <c r="C20201" i="8"/>
  <c r="D20201" i="8"/>
  <c r="E20201" i="8"/>
  <c r="F20201" i="8"/>
  <c r="B20202" i="8"/>
  <c r="C20202" i="8"/>
  <c r="D20202" i="8"/>
  <c r="E20202" i="8"/>
  <c r="F20202" i="8"/>
  <c r="B20203" i="8"/>
  <c r="C20203" i="8"/>
  <c r="D20203" i="8"/>
  <c r="E20203" i="8"/>
  <c r="F20203" i="8"/>
  <c r="B20204" i="8"/>
  <c r="C20204" i="8"/>
  <c r="D20204" i="8"/>
  <c r="E20204" i="8"/>
  <c r="F20204" i="8"/>
  <c r="B20205" i="8"/>
  <c r="C20205" i="8"/>
  <c r="D20205" i="8"/>
  <c r="E20205" i="8"/>
  <c r="F20205" i="8"/>
  <c r="B20206" i="8"/>
  <c r="C20206" i="8"/>
  <c r="D20206" i="8"/>
  <c r="E20206" i="8"/>
  <c r="F20206" i="8"/>
  <c r="B20207" i="8"/>
  <c r="C20207" i="8"/>
  <c r="D20207" i="8"/>
  <c r="E20207" i="8"/>
  <c r="F20207" i="8"/>
  <c r="B20208" i="8"/>
  <c r="C20208" i="8"/>
  <c r="D20208" i="8"/>
  <c r="E20208" i="8"/>
  <c r="F20208" i="8"/>
  <c r="B20209" i="8"/>
  <c r="C20209" i="8"/>
  <c r="D20209" i="8"/>
  <c r="E20209" i="8"/>
  <c r="F20209" i="8"/>
  <c r="B20210" i="8"/>
  <c r="C20210" i="8"/>
  <c r="D20210" i="8"/>
  <c r="E20210" i="8"/>
  <c r="F20210" i="8"/>
  <c r="B20211" i="8"/>
  <c r="C20211" i="8"/>
  <c r="D20211" i="8"/>
  <c r="E20211" i="8"/>
  <c r="F20211" i="8"/>
  <c r="B20212" i="8"/>
  <c r="C20212" i="8"/>
  <c r="D20212" i="8"/>
  <c r="E20212" i="8"/>
  <c r="F20212" i="8"/>
  <c r="B20213" i="8"/>
  <c r="C20213" i="8"/>
  <c r="D20213" i="8"/>
  <c r="E20213" i="8"/>
  <c r="F20213" i="8"/>
  <c r="B20214" i="8"/>
  <c r="C20214" i="8"/>
  <c r="D20214" i="8"/>
  <c r="E20214" i="8"/>
  <c r="F20214" i="8"/>
  <c r="B20215" i="8"/>
  <c r="C20215" i="8"/>
  <c r="D20215" i="8"/>
  <c r="E20215" i="8"/>
  <c r="F20215" i="8"/>
  <c r="B20216" i="8"/>
  <c r="C20216" i="8"/>
  <c r="D20216" i="8"/>
  <c r="E20216" i="8"/>
  <c r="F20216" i="8"/>
  <c r="B20217" i="8"/>
  <c r="C20217" i="8"/>
  <c r="D20217" i="8"/>
  <c r="E20217" i="8"/>
  <c r="F20217" i="8"/>
  <c r="B20218" i="8"/>
  <c r="C20218" i="8"/>
  <c r="D20218" i="8"/>
  <c r="E20218" i="8"/>
  <c r="F20218" i="8"/>
  <c r="B20219" i="8"/>
  <c r="C20219" i="8"/>
  <c r="D20219" i="8"/>
  <c r="E20219" i="8"/>
  <c r="F20219" i="8"/>
  <c r="B20220" i="8"/>
  <c r="C20220" i="8"/>
  <c r="D20220" i="8"/>
  <c r="E20220" i="8"/>
  <c r="F20220" i="8"/>
  <c r="B20221" i="8"/>
  <c r="C20221" i="8"/>
  <c r="D20221" i="8"/>
  <c r="E20221" i="8"/>
  <c r="F20221" i="8"/>
  <c r="B20222" i="8"/>
  <c r="C20222" i="8"/>
  <c r="D20222" i="8"/>
  <c r="E20222" i="8"/>
  <c r="F20222" i="8"/>
  <c r="B20223" i="8"/>
  <c r="C20223" i="8"/>
  <c r="D20223" i="8"/>
  <c r="E20223" i="8"/>
  <c r="F20223" i="8"/>
  <c r="B20224" i="8"/>
  <c r="C20224" i="8"/>
  <c r="D20224" i="8"/>
  <c r="E20224" i="8"/>
  <c r="F20224" i="8"/>
  <c r="B20225" i="8"/>
  <c r="C20225" i="8"/>
  <c r="D20225" i="8"/>
  <c r="E20225" i="8"/>
  <c r="F20225" i="8"/>
  <c r="B20226" i="8"/>
  <c r="C20226" i="8"/>
  <c r="D20226" i="8"/>
  <c r="E20226" i="8"/>
  <c r="F20226" i="8"/>
  <c r="B20227" i="8"/>
  <c r="C20227" i="8"/>
  <c r="D20227" i="8"/>
  <c r="E20227" i="8"/>
  <c r="F20227" i="8"/>
  <c r="B20228" i="8"/>
  <c r="C20228" i="8"/>
  <c r="D20228" i="8"/>
  <c r="E20228" i="8"/>
  <c r="F20228" i="8"/>
  <c r="B20229" i="8"/>
  <c r="C20229" i="8"/>
  <c r="D20229" i="8"/>
  <c r="E20229" i="8"/>
  <c r="F20229" i="8"/>
  <c r="B20230" i="8"/>
  <c r="C20230" i="8"/>
  <c r="D20230" i="8"/>
  <c r="E20230" i="8"/>
  <c r="F20230" i="8"/>
  <c r="B20231" i="8"/>
  <c r="C20231" i="8"/>
  <c r="D20231" i="8"/>
  <c r="E20231" i="8"/>
  <c r="F20231" i="8"/>
  <c r="B20232" i="8"/>
  <c r="C20232" i="8"/>
  <c r="D20232" i="8"/>
  <c r="E20232" i="8"/>
  <c r="F20232" i="8"/>
  <c r="B20233" i="8"/>
  <c r="C20233" i="8"/>
  <c r="D20233" i="8"/>
  <c r="E20233" i="8"/>
  <c r="F20233" i="8"/>
  <c r="B20234" i="8"/>
  <c r="C20234" i="8"/>
  <c r="D20234" i="8"/>
  <c r="E20234" i="8"/>
  <c r="F20234" i="8"/>
  <c r="B20235" i="8"/>
  <c r="C20235" i="8"/>
  <c r="D20235" i="8"/>
  <c r="E20235" i="8"/>
  <c r="F20235" i="8"/>
  <c r="B20236" i="8"/>
  <c r="C20236" i="8"/>
  <c r="D20236" i="8"/>
  <c r="E20236" i="8"/>
  <c r="F20236" i="8"/>
  <c r="B20237" i="8"/>
  <c r="C20237" i="8"/>
  <c r="D20237" i="8"/>
  <c r="E20237" i="8"/>
  <c r="F20237" i="8"/>
  <c r="B20238" i="8"/>
  <c r="C20238" i="8"/>
  <c r="D20238" i="8"/>
  <c r="E20238" i="8"/>
  <c r="F20238" i="8"/>
  <c r="B20239" i="8"/>
  <c r="C20239" i="8"/>
  <c r="D20239" i="8"/>
  <c r="E20239" i="8"/>
  <c r="F20239" i="8"/>
  <c r="B20240" i="8"/>
  <c r="C20240" i="8"/>
  <c r="D20240" i="8"/>
  <c r="E20240" i="8"/>
  <c r="F20240" i="8"/>
  <c r="B20241" i="8"/>
  <c r="C20241" i="8"/>
  <c r="D20241" i="8"/>
  <c r="E20241" i="8"/>
  <c r="F20241" i="8"/>
  <c r="B20242" i="8"/>
  <c r="C20242" i="8"/>
  <c r="D20242" i="8"/>
  <c r="E20242" i="8"/>
  <c r="F20242" i="8"/>
  <c r="B20243" i="8"/>
  <c r="C20243" i="8"/>
  <c r="D20243" i="8"/>
  <c r="E20243" i="8"/>
  <c r="F20243" i="8"/>
  <c r="B20244" i="8"/>
  <c r="C20244" i="8"/>
  <c r="D20244" i="8"/>
  <c r="E20244" i="8"/>
  <c r="F20244" i="8"/>
  <c r="B20245" i="8"/>
  <c r="C20245" i="8"/>
  <c r="D20245" i="8"/>
  <c r="E20245" i="8"/>
  <c r="F20245" i="8"/>
  <c r="B20246" i="8"/>
  <c r="C20246" i="8"/>
  <c r="D20246" i="8"/>
  <c r="E20246" i="8"/>
  <c r="F20246" i="8"/>
  <c r="B20247" i="8"/>
  <c r="C20247" i="8"/>
  <c r="D20247" i="8"/>
  <c r="E20247" i="8"/>
  <c r="F20247" i="8"/>
  <c r="B20248" i="8"/>
  <c r="C20248" i="8"/>
  <c r="D20248" i="8"/>
  <c r="E20248" i="8"/>
  <c r="F20248" i="8"/>
  <c r="B20249" i="8"/>
  <c r="C20249" i="8"/>
  <c r="D20249" i="8"/>
  <c r="E20249" i="8"/>
  <c r="F20249" i="8"/>
  <c r="B20250" i="8"/>
  <c r="C20250" i="8"/>
  <c r="D20250" i="8"/>
  <c r="E20250" i="8"/>
  <c r="F20250" i="8"/>
  <c r="B20251" i="8"/>
  <c r="C20251" i="8"/>
  <c r="D20251" i="8"/>
  <c r="E20251" i="8"/>
  <c r="F20251" i="8"/>
  <c r="B20252" i="8"/>
  <c r="C20252" i="8"/>
  <c r="D20252" i="8"/>
  <c r="E20252" i="8"/>
  <c r="F20252" i="8"/>
  <c r="B20253" i="8"/>
  <c r="C20253" i="8"/>
  <c r="D20253" i="8"/>
  <c r="E20253" i="8"/>
  <c r="F20253" i="8"/>
  <c r="B20254" i="8"/>
  <c r="C20254" i="8"/>
  <c r="D20254" i="8"/>
  <c r="E20254" i="8"/>
  <c r="F20254" i="8"/>
  <c r="B20255" i="8"/>
  <c r="C20255" i="8"/>
  <c r="D20255" i="8"/>
  <c r="E20255" i="8"/>
  <c r="F20255" i="8"/>
  <c r="B20256" i="8"/>
  <c r="C20256" i="8"/>
  <c r="D20256" i="8"/>
  <c r="E20256" i="8"/>
  <c r="F20256" i="8"/>
  <c r="B20257" i="8"/>
  <c r="C20257" i="8"/>
  <c r="D20257" i="8"/>
  <c r="E20257" i="8"/>
  <c r="F20257" i="8"/>
  <c r="B20258" i="8"/>
  <c r="C20258" i="8"/>
  <c r="D20258" i="8"/>
  <c r="E20258" i="8"/>
  <c r="F20258" i="8"/>
  <c r="B20259" i="8"/>
  <c r="C20259" i="8"/>
  <c r="D20259" i="8"/>
  <c r="E20259" i="8"/>
  <c r="F20259" i="8"/>
  <c r="B20260" i="8"/>
  <c r="C20260" i="8"/>
  <c r="D20260" i="8"/>
  <c r="E20260" i="8"/>
  <c r="F20260" i="8"/>
  <c r="B20261" i="8"/>
  <c r="C20261" i="8"/>
  <c r="D20261" i="8"/>
  <c r="E20261" i="8"/>
  <c r="F20261" i="8"/>
  <c r="B20262" i="8"/>
  <c r="C20262" i="8"/>
  <c r="D20262" i="8"/>
  <c r="E20262" i="8"/>
  <c r="F20262" i="8"/>
  <c r="B20263" i="8"/>
  <c r="C20263" i="8"/>
  <c r="D20263" i="8"/>
  <c r="E20263" i="8"/>
  <c r="F20263" i="8"/>
  <c r="B20264" i="8"/>
  <c r="C20264" i="8"/>
  <c r="D20264" i="8"/>
  <c r="E20264" i="8"/>
  <c r="F20264" i="8"/>
  <c r="B20265" i="8"/>
  <c r="C20265" i="8"/>
  <c r="D20265" i="8"/>
  <c r="E20265" i="8"/>
  <c r="F20265" i="8"/>
  <c r="B20266" i="8"/>
  <c r="C20266" i="8"/>
  <c r="D20266" i="8"/>
  <c r="E20266" i="8"/>
  <c r="F20266" i="8"/>
  <c r="B20267" i="8"/>
  <c r="C20267" i="8"/>
  <c r="D20267" i="8"/>
  <c r="E20267" i="8"/>
  <c r="F20267" i="8"/>
  <c r="B20268" i="8"/>
  <c r="C20268" i="8"/>
  <c r="D20268" i="8"/>
  <c r="E20268" i="8"/>
  <c r="F20268" i="8"/>
  <c r="B20269" i="8"/>
  <c r="C20269" i="8"/>
  <c r="D20269" i="8"/>
  <c r="E20269" i="8"/>
  <c r="F20269" i="8"/>
  <c r="B20270" i="8"/>
  <c r="C20270" i="8"/>
  <c r="D20270" i="8"/>
  <c r="E20270" i="8"/>
  <c r="F20270" i="8"/>
  <c r="B20271" i="8"/>
  <c r="C20271" i="8"/>
  <c r="D20271" i="8"/>
  <c r="E20271" i="8"/>
  <c r="F20271" i="8"/>
  <c r="B20272" i="8"/>
  <c r="C20272" i="8"/>
  <c r="D20272" i="8"/>
  <c r="E20272" i="8"/>
  <c r="F20272" i="8"/>
  <c r="B20273" i="8"/>
  <c r="C20273" i="8"/>
  <c r="D20273" i="8"/>
  <c r="E20273" i="8"/>
  <c r="F20273" i="8"/>
  <c r="B20274" i="8"/>
  <c r="C20274" i="8"/>
  <c r="D20274" i="8"/>
  <c r="E20274" i="8"/>
  <c r="F20274" i="8"/>
  <c r="B20275" i="8"/>
  <c r="C20275" i="8"/>
  <c r="D20275" i="8"/>
  <c r="E20275" i="8"/>
  <c r="F20275" i="8"/>
  <c r="B15" i="8"/>
  <c r="C15" i="8"/>
  <c r="D15" i="8"/>
  <c r="E15" i="8"/>
  <c r="F15" i="8"/>
  <c r="B16" i="8"/>
  <c r="C16" i="8"/>
  <c r="D16" i="8"/>
  <c r="E16" i="8"/>
  <c r="F16" i="8"/>
  <c r="B17" i="8"/>
  <c r="C17" i="8"/>
  <c r="D17" i="8"/>
  <c r="E17" i="8"/>
  <c r="F17" i="8"/>
  <c r="B18" i="8"/>
  <c r="C18" i="8"/>
  <c r="D18" i="8"/>
  <c r="E18" i="8"/>
  <c r="F18" i="8"/>
  <c r="B19" i="8"/>
  <c r="C19" i="8"/>
  <c r="D19" i="8"/>
  <c r="E19" i="8"/>
  <c r="F19" i="8"/>
  <c r="B20" i="8"/>
  <c r="C20" i="8"/>
  <c r="D20" i="8"/>
  <c r="E20" i="8"/>
  <c r="F20" i="8"/>
  <c r="B21" i="8"/>
  <c r="C21" i="8"/>
  <c r="D21" i="8"/>
  <c r="E21" i="8"/>
  <c r="F21" i="8"/>
  <c r="B22" i="8"/>
  <c r="C22" i="8"/>
  <c r="D22" i="8"/>
  <c r="E22" i="8"/>
  <c r="F22" i="8"/>
  <c r="B23" i="8"/>
  <c r="C23" i="8"/>
  <c r="D23" i="8"/>
  <c r="E23" i="8"/>
  <c r="F23" i="8"/>
  <c r="B24" i="8"/>
  <c r="C24" i="8"/>
  <c r="D24" i="8"/>
  <c r="E24" i="8"/>
  <c r="F24" i="8"/>
  <c r="F14" i="8"/>
  <c r="E14" i="8"/>
  <c r="D14" i="8"/>
  <c r="C14" i="8"/>
  <c r="B14" i="8"/>
  <c r="D23" i="7"/>
  <c r="D24" i="7"/>
  <c r="D25" i="7"/>
  <c r="C25" i="7"/>
  <c r="C24" i="7"/>
  <c r="C23" i="7"/>
  <c r="D22" i="7"/>
  <c r="C22" i="7"/>
  <c r="D21" i="7"/>
  <c r="C21" i="7"/>
  <c r="F6" i="7"/>
  <c r="F7" i="7"/>
  <c r="F8" i="7"/>
  <c r="F9" i="7"/>
  <c r="F10" i="7"/>
  <c r="F11" i="7"/>
  <c r="F12" i="7"/>
  <c r="F13" i="7"/>
  <c r="F14" i="7"/>
  <c r="F15" i="7"/>
  <c r="F16" i="7"/>
  <c r="F17" i="7"/>
  <c r="F5" i="7"/>
  <c r="E9" i="9" l="1"/>
  <c r="G7409" i="8"/>
  <c r="G7397" i="8"/>
  <c r="G7403" i="8"/>
  <c r="G7742" i="8"/>
  <c r="G7740" i="8"/>
  <c r="G7738" i="8"/>
  <c r="G7736" i="8"/>
  <c r="G7734" i="8"/>
  <c r="G7732" i="8"/>
  <c r="G7730" i="8"/>
  <c r="G7728" i="8"/>
  <c r="G7726" i="8"/>
  <c r="G7724" i="8"/>
  <c r="G7722" i="8"/>
  <c r="G7720" i="8"/>
  <c r="G7718" i="8"/>
  <c r="G7716" i="8"/>
  <c r="G7714" i="8"/>
  <c r="G7712" i="8"/>
  <c r="G7710" i="8"/>
  <c r="G7708" i="8"/>
  <c r="G7706" i="8"/>
  <c r="G7704" i="8"/>
  <c r="G7702" i="8"/>
  <c r="G7700" i="8"/>
  <c r="G7698" i="8"/>
  <c r="G7696" i="8"/>
  <c r="G7694" i="8"/>
  <c r="G7692" i="8"/>
  <c r="G7690" i="8"/>
  <c r="G7688" i="8"/>
  <c r="G7686" i="8"/>
  <c r="G7684" i="8"/>
  <c r="G7682" i="8"/>
  <c r="G7680" i="8"/>
  <c r="G7678" i="8"/>
  <c r="G7676" i="8"/>
  <c r="G7674" i="8"/>
  <c r="G7672" i="8"/>
  <c r="G7670" i="8"/>
  <c r="G7668" i="8"/>
  <c r="G7666" i="8"/>
  <c r="G7664" i="8"/>
  <c r="G7662" i="8"/>
  <c r="G7660" i="8"/>
  <c r="G7658" i="8"/>
  <c r="G7656" i="8"/>
  <c r="G7654" i="8"/>
  <c r="G7652" i="8"/>
  <c r="G7650" i="8"/>
  <c r="G7648" i="8"/>
  <c r="G7646" i="8"/>
  <c r="G7644" i="8"/>
  <c r="G7642" i="8"/>
  <c r="G7640" i="8"/>
  <c r="G7638" i="8"/>
  <c r="G7636" i="8"/>
  <c r="G7634" i="8"/>
  <c r="G7632" i="8"/>
  <c r="G7630" i="8"/>
  <c r="G7628" i="8"/>
  <c r="G7626" i="8"/>
  <c r="G7624" i="8"/>
  <c r="G7622" i="8"/>
  <c r="G7620" i="8"/>
  <c r="G7618" i="8"/>
  <c r="G7616" i="8"/>
  <c r="G7614" i="8"/>
  <c r="G7612" i="8"/>
  <c r="G7610" i="8"/>
  <c r="G7608" i="8"/>
  <c r="G7606" i="8"/>
  <c r="G7604" i="8"/>
  <c r="G7602" i="8"/>
  <c r="G7600" i="8"/>
  <c r="G7598" i="8"/>
  <c r="G7596" i="8"/>
  <c r="G7594" i="8"/>
  <c r="G7592" i="8"/>
  <c r="G7590" i="8"/>
  <c r="G7588" i="8"/>
  <c r="G7586" i="8"/>
  <c r="G7584" i="8"/>
  <c r="G7582" i="8"/>
  <c r="G7580" i="8"/>
  <c r="G7578" i="8"/>
  <c r="G7576" i="8"/>
  <c r="G7574" i="8"/>
  <c r="G7572" i="8"/>
  <c r="G7570" i="8"/>
  <c r="G7568" i="8"/>
  <c r="G7566" i="8"/>
  <c r="G7546" i="8"/>
  <c r="G7544" i="8"/>
  <c r="G7542" i="8"/>
  <c r="G7540" i="8"/>
  <c r="G7538" i="8"/>
  <c r="G7536" i="8"/>
  <c r="G7534" i="8"/>
  <c r="G7532" i="8"/>
  <c r="G7530" i="8"/>
  <c r="G7528" i="8"/>
  <c r="G7526" i="8"/>
  <c r="G7524" i="8"/>
  <c r="G7522" i="8"/>
  <c r="G7520" i="8"/>
  <c r="G7518" i="8"/>
  <c r="G7516" i="8"/>
  <c r="G7514" i="8"/>
  <c r="G7512" i="8"/>
  <c r="G7510" i="8"/>
  <c r="G7508" i="8"/>
  <c r="G7506" i="8"/>
  <c r="G7504" i="8"/>
  <c r="G7502" i="8"/>
  <c r="G7500" i="8"/>
  <c r="G7498" i="8"/>
  <c r="G7496" i="8"/>
  <c r="G7494" i="8"/>
  <c r="G7492" i="8"/>
  <c r="G7490" i="8"/>
  <c r="G7488" i="8"/>
  <c r="G7486" i="8"/>
  <c r="G7484" i="8"/>
  <c r="G7482" i="8"/>
  <c r="G7480" i="8"/>
  <c r="G7478" i="8"/>
  <c r="G7476" i="8"/>
  <c r="G7474" i="8"/>
  <c r="G7472" i="8"/>
  <c r="G7470" i="8"/>
  <c r="G7468" i="8"/>
  <c r="G7466" i="8"/>
  <c r="G7464" i="8"/>
  <c r="G7462" i="8"/>
  <c r="G7460" i="8"/>
  <c r="G7743" i="8"/>
  <c r="G7741" i="8"/>
  <c r="G7739" i="8"/>
  <c r="G7737" i="8"/>
  <c r="G7735" i="8"/>
  <c r="G7733" i="8"/>
  <c r="G7731" i="8"/>
  <c r="G7729" i="8"/>
  <c r="G7727" i="8"/>
  <c r="G7725" i="8"/>
  <c r="G7723" i="8"/>
  <c r="G7721" i="8"/>
  <c r="G7719" i="8"/>
  <c r="G7717" i="8"/>
  <c r="G7715" i="8"/>
  <c r="G7713" i="8"/>
  <c r="G7711" i="8"/>
  <c r="G7709" i="8"/>
  <c r="G7707" i="8"/>
  <c r="G7705" i="8"/>
  <c r="G7703" i="8"/>
  <c r="G7701" i="8"/>
  <c r="G7699" i="8"/>
  <c r="G7697" i="8"/>
  <c r="G7695" i="8"/>
  <c r="G7693" i="8"/>
  <c r="G7691" i="8"/>
  <c r="G7689" i="8"/>
  <c r="G7687" i="8"/>
  <c r="G7685" i="8"/>
  <c r="G7683" i="8"/>
  <c r="G7681" i="8"/>
  <c r="G7679" i="8"/>
  <c r="G7677" i="8"/>
  <c r="G7675" i="8"/>
  <c r="G7673" i="8"/>
  <c r="G7671" i="8"/>
  <c r="G7458" i="8"/>
  <c r="G7456" i="8"/>
  <c r="G7454" i="8"/>
  <c r="G7452" i="8"/>
  <c r="G7450" i="8"/>
  <c r="G7448" i="8"/>
  <c r="G7446" i="8"/>
  <c r="G7444" i="8"/>
  <c r="G7442" i="8"/>
  <c r="G7440" i="8"/>
  <c r="G7438" i="8"/>
  <c r="G7436" i="8"/>
  <c r="G7434" i="8"/>
  <c r="G7407" i="8"/>
  <c r="G7405" i="8"/>
  <c r="G7401" i="8"/>
  <c r="G7399" i="8"/>
  <c r="G7396" i="8"/>
  <c r="G7388" i="8"/>
  <c r="G7386" i="8"/>
  <c r="G7384" i="8"/>
  <c r="G7382" i="8"/>
  <c r="G7380" i="8"/>
  <c r="G7378" i="8"/>
  <c r="G7376" i="8"/>
  <c r="G7374" i="8"/>
  <c r="G7372" i="8"/>
  <c r="G7370" i="8"/>
  <c r="G7368" i="8"/>
  <c r="G7366" i="8"/>
  <c r="G7364" i="8"/>
  <c r="G7362" i="8"/>
  <c r="G7360" i="8"/>
  <c r="G7358" i="8"/>
  <c r="G7356" i="8"/>
  <c r="G7354" i="8"/>
  <c r="G7352" i="8"/>
  <c r="G7350" i="8"/>
  <c r="G7348" i="8"/>
  <c r="G7346" i="8"/>
  <c r="G7344" i="8"/>
  <c r="G7342" i="8"/>
  <c r="G7340" i="8"/>
  <c r="G7338" i="8"/>
  <c r="G7336" i="8"/>
  <c r="G7334" i="8"/>
  <c r="G7332" i="8"/>
  <c r="G7330" i="8"/>
  <c r="G7328" i="8"/>
  <c r="G7326" i="8"/>
  <c r="G7324" i="8"/>
  <c r="G7322" i="8"/>
  <c r="G7300" i="8"/>
  <c r="G7298" i="8"/>
  <c r="G7296" i="8"/>
  <c r="G7294" i="8"/>
  <c r="G7292" i="8"/>
  <c r="G7290" i="8"/>
  <c r="G7288" i="8"/>
  <c r="G7286" i="8"/>
  <c r="G7284" i="8"/>
  <c r="G7282" i="8"/>
  <c r="G7280" i="8"/>
  <c r="G7278" i="8"/>
  <c r="G7276" i="8"/>
  <c r="G7274" i="8"/>
  <c r="G7272" i="8"/>
  <c r="G7270" i="8"/>
  <c r="G7268" i="8"/>
  <c r="G7266" i="8"/>
  <c r="G7264" i="8"/>
  <c r="G7262" i="8"/>
  <c r="G7260" i="8"/>
  <c r="G7258" i="8"/>
  <c r="G7256" i="8"/>
  <c r="G7254" i="8"/>
  <c r="G7252" i="8"/>
  <c r="G7250" i="8"/>
  <c r="G7248" i="8"/>
  <c r="G7246" i="8"/>
  <c r="G7244" i="8"/>
  <c r="G7242" i="8"/>
  <c r="G7240" i="8"/>
  <c r="G7238" i="8"/>
  <c r="G7236" i="8"/>
  <c r="G7669" i="8"/>
  <c r="G7667" i="8"/>
  <c r="G7665" i="8"/>
  <c r="G7663" i="8"/>
  <c r="G7661" i="8"/>
  <c r="G7659" i="8"/>
  <c r="G7657" i="8"/>
  <c r="G7655" i="8"/>
  <c r="G7653" i="8"/>
  <c r="G7651" i="8"/>
  <c r="G7649" i="8"/>
  <c r="G7647" i="8"/>
  <c r="G7645" i="8"/>
  <c r="G7643" i="8"/>
  <c r="G7641" i="8"/>
  <c r="G7639" i="8"/>
  <c r="G7637" i="8"/>
  <c r="G7635" i="8"/>
  <c r="G7633" i="8"/>
  <c r="G7631" i="8"/>
  <c r="G7629" i="8"/>
  <c r="G7627" i="8"/>
  <c r="G7625" i="8"/>
  <c r="G7623" i="8"/>
  <c r="G7621" i="8"/>
  <c r="G7619" i="8"/>
  <c r="G7617" i="8"/>
  <c r="G7615" i="8"/>
  <c r="G7613" i="8"/>
  <c r="G7611" i="8"/>
  <c r="G7609" i="8"/>
  <c r="G7607" i="8"/>
  <c r="G7605" i="8"/>
  <c r="G7603" i="8"/>
  <c r="G7601" i="8"/>
  <c r="G7599" i="8"/>
  <c r="G7597" i="8"/>
  <c r="G7595" i="8"/>
  <c r="G7593" i="8"/>
  <c r="G7591" i="8"/>
  <c r="G7589" i="8"/>
  <c r="G7587" i="8"/>
  <c r="G7585" i="8"/>
  <c r="G7583" i="8"/>
  <c r="G7581" i="8"/>
  <c r="G7579" i="8"/>
  <c r="G7577" i="8"/>
  <c r="G7575" i="8"/>
  <c r="G7573" i="8"/>
  <c r="G7571" i="8"/>
  <c r="G7569" i="8"/>
  <c r="G7567" i="8"/>
  <c r="G7565" i="8"/>
  <c r="G7547" i="8"/>
  <c r="G7545" i="8"/>
  <c r="G7543" i="8"/>
  <c r="G7541" i="8"/>
  <c r="G7539" i="8"/>
  <c r="G7537" i="8"/>
  <c r="G7535" i="8"/>
  <c r="G7533" i="8"/>
  <c r="G7531" i="8"/>
  <c r="G7529" i="8"/>
  <c r="G7527" i="8"/>
  <c r="G7525" i="8"/>
  <c r="G7523" i="8"/>
  <c r="G7521" i="8"/>
  <c r="G7519" i="8"/>
  <c r="G7517" i="8"/>
  <c r="G7515" i="8"/>
  <c r="G7513" i="8"/>
  <c r="G7511" i="8"/>
  <c r="G7509" i="8"/>
  <c r="G7507" i="8"/>
  <c r="G7505" i="8"/>
  <c r="G7503" i="8"/>
  <c r="G7501" i="8"/>
  <c r="G7499" i="8"/>
  <c r="G7497" i="8"/>
  <c r="G7495" i="8"/>
  <c r="G7493" i="8"/>
  <c r="G7491" i="8"/>
  <c r="G7489" i="8"/>
  <c r="G7487" i="8"/>
  <c r="G7485" i="8"/>
  <c r="G7483" i="8"/>
  <c r="G7481" i="8"/>
  <c r="G7479" i="8"/>
  <c r="G7477" i="8"/>
  <c r="G7475" i="8"/>
  <c r="G7473" i="8"/>
  <c r="G7471" i="8"/>
  <c r="G7469" i="8"/>
  <c r="G7467" i="8"/>
  <c r="G7465" i="8"/>
  <c r="G7463" i="8"/>
  <c r="G7461" i="8"/>
  <c r="G7459" i="8"/>
  <c r="G7457" i="8"/>
  <c r="G7455" i="8"/>
  <c r="G7453" i="8"/>
  <c r="G7451" i="8"/>
  <c r="G7449" i="8"/>
  <c r="G7447" i="8"/>
  <c r="G7445" i="8"/>
  <c r="G7443" i="8"/>
  <c r="G7441" i="8"/>
  <c r="G7439" i="8"/>
  <c r="G7437" i="8"/>
  <c r="G7435" i="8"/>
  <c r="G7433" i="8"/>
  <c r="G7431" i="8"/>
  <c r="G7429" i="8"/>
  <c r="G7427" i="8"/>
  <c r="G7425" i="8"/>
  <c r="G7423" i="8"/>
  <c r="G7421" i="8"/>
  <c r="G7419" i="8"/>
  <c r="G7417" i="8"/>
  <c r="G7415" i="8"/>
  <c r="G7413" i="8"/>
  <c r="G7411" i="8"/>
  <c r="G7408" i="8"/>
  <c r="G7432" i="8"/>
  <c r="G7430" i="8"/>
  <c r="G7428" i="8"/>
  <c r="G7426" i="8"/>
  <c r="G7424" i="8"/>
  <c r="G7422" i="8"/>
  <c r="G7420" i="8"/>
  <c r="G7418" i="8"/>
  <c r="G7416" i="8"/>
  <c r="G7414" i="8"/>
  <c r="G7412" i="8"/>
  <c r="G7410" i="8"/>
  <c r="G7406" i="8"/>
  <c r="G7404" i="8"/>
  <c r="G7402" i="8"/>
  <c r="G7400" i="8"/>
  <c r="G7398" i="8"/>
  <c r="G7387" i="8"/>
  <c r="G7385" i="8"/>
  <c r="G7383" i="8"/>
  <c r="G7381" i="8"/>
  <c r="G7379" i="8"/>
  <c r="G7377" i="8"/>
  <c r="G7375" i="8"/>
  <c r="G7373" i="8"/>
  <c r="G7371" i="8"/>
  <c r="G7369" i="8"/>
  <c r="G7367" i="8"/>
  <c r="G7365" i="8"/>
  <c r="G7363" i="8"/>
  <c r="G7361" i="8"/>
  <c r="G7359" i="8"/>
  <c r="G7357" i="8"/>
  <c r="G7355" i="8"/>
  <c r="G7353" i="8"/>
  <c r="G7351" i="8"/>
  <c r="G7349" i="8"/>
  <c r="G7347" i="8"/>
  <c r="G7345" i="8"/>
  <c r="G7343" i="8"/>
  <c r="G7341" i="8"/>
  <c r="G7339" i="8"/>
  <c r="G7337" i="8"/>
  <c r="G7335" i="8"/>
  <c r="G7333" i="8"/>
  <c r="G7331" i="8"/>
  <c r="G7329" i="8"/>
  <c r="G7327" i="8"/>
  <c r="G7325" i="8"/>
  <c r="G7323" i="8"/>
  <c r="G7321" i="8"/>
  <c r="G7301" i="8"/>
  <c r="G7299" i="8"/>
  <c r="G7297" i="8"/>
  <c r="G7295" i="8"/>
  <c r="G7293" i="8"/>
  <c r="G7291" i="8"/>
  <c r="G7289" i="8"/>
  <c r="G7287" i="8"/>
  <c r="G7285" i="8"/>
  <c r="G7283" i="8"/>
  <c r="G7281" i="8"/>
  <c r="G7279" i="8"/>
  <c r="G7277" i="8"/>
  <c r="G7275" i="8"/>
  <c r="G7273" i="8"/>
  <c r="G7271" i="8"/>
  <c r="G7269" i="8"/>
  <c r="G7267" i="8"/>
  <c r="G7265" i="8"/>
  <c r="G7263" i="8"/>
  <c r="G7261" i="8"/>
  <c r="G7259" i="8"/>
  <c r="G7257" i="8"/>
  <c r="G7255" i="8"/>
  <c r="G7253" i="8"/>
  <c r="G7251" i="8"/>
  <c r="G7249" i="8"/>
  <c r="G7247" i="8"/>
  <c r="G7245" i="8"/>
  <c r="G7243" i="8"/>
  <c r="G7241" i="8"/>
  <c r="G7239" i="8"/>
  <c r="G7237" i="8"/>
  <c r="G7563" i="8"/>
  <c r="G7561" i="8"/>
  <c r="G7559" i="8"/>
  <c r="G7557" i="8"/>
  <c r="G7555" i="8"/>
  <c r="G7553" i="8"/>
  <c r="G7551" i="8"/>
  <c r="G7549" i="8"/>
  <c r="G7564" i="8"/>
  <c r="G7562" i="8"/>
  <c r="G7560" i="8"/>
  <c r="G7558" i="8"/>
  <c r="G7556" i="8"/>
  <c r="G7554" i="8"/>
  <c r="G7552" i="8"/>
  <c r="G7550" i="8"/>
  <c r="G7548" i="8"/>
  <c r="G7394" i="8"/>
  <c r="G7392" i="8"/>
  <c r="G7390" i="8"/>
  <c r="G7395" i="8"/>
  <c r="G7393" i="8"/>
  <c r="G7391" i="8"/>
  <c r="G7389" i="8"/>
  <c r="G7320" i="8"/>
  <c r="G7318" i="8"/>
  <c r="G7316" i="8"/>
  <c r="G7314" i="8"/>
  <c r="G7312" i="8"/>
  <c r="G7310" i="8"/>
  <c r="G7308" i="8"/>
  <c r="G7306" i="8"/>
  <c r="G7304" i="8"/>
  <c r="G7302" i="8"/>
  <c r="G7319" i="8"/>
  <c r="G7317" i="8"/>
  <c r="G7315" i="8"/>
  <c r="G7313" i="8"/>
  <c r="G7311" i="8"/>
  <c r="G7309" i="8"/>
  <c r="G7307" i="8"/>
  <c r="G7305" i="8"/>
  <c r="G7303" i="8"/>
  <c r="G2712" i="8"/>
  <c r="G2710" i="8"/>
  <c r="G2708" i="8"/>
  <c r="G2706" i="8"/>
  <c r="G2704" i="8"/>
  <c r="G2702" i="8"/>
  <c r="G2700" i="8"/>
  <c r="G2698" i="8"/>
  <c r="G2696" i="8"/>
  <c r="G2694" i="8"/>
  <c r="G2692" i="8"/>
  <c r="G2690" i="8"/>
  <c r="G2688" i="8"/>
  <c r="G2686" i="8"/>
  <c r="G2684" i="8"/>
  <c r="G2682" i="8"/>
  <c r="G2680" i="8"/>
  <c r="G2678" i="8"/>
  <c r="G2676" i="8"/>
  <c r="G2674" i="8"/>
  <c r="G2672" i="8"/>
  <c r="G2670" i="8"/>
  <c r="G2668" i="8"/>
  <c r="G2666" i="8"/>
  <c r="G2664" i="8"/>
  <c r="G2662" i="8"/>
  <c r="G2660" i="8"/>
  <c r="G2658" i="8"/>
  <c r="G2656" i="8"/>
  <c r="G2654" i="8"/>
  <c r="G2652" i="8"/>
  <c r="G2650" i="8"/>
  <c r="G2648" i="8"/>
  <c r="G2646" i="8"/>
  <c r="G2644" i="8"/>
  <c r="G2642" i="8"/>
  <c r="G2640" i="8"/>
  <c r="G2638" i="8"/>
  <c r="G2636" i="8"/>
  <c r="G2634" i="8"/>
  <c r="G2632" i="8"/>
  <c r="G2630" i="8"/>
  <c r="G2628" i="8"/>
  <c r="G2626" i="8"/>
  <c r="G2624" i="8"/>
  <c r="G2622" i="8"/>
  <c r="G2620" i="8"/>
  <c r="G2618" i="8"/>
  <c r="G2711" i="8"/>
  <c r="G2709" i="8"/>
  <c r="G2707" i="8"/>
  <c r="G2705" i="8"/>
  <c r="G2703" i="8"/>
  <c r="G2701" i="8"/>
  <c r="G2699" i="8"/>
  <c r="G2697" i="8"/>
  <c r="G2695" i="8"/>
  <c r="G2693" i="8"/>
  <c r="G2691" i="8"/>
  <c r="G2689" i="8"/>
  <c r="G2687" i="8"/>
  <c r="G2685" i="8"/>
  <c r="G2683" i="8"/>
  <c r="G2681" i="8"/>
  <c r="G2679" i="8"/>
  <c r="G2677" i="8"/>
  <c r="G2675" i="8"/>
  <c r="G2673" i="8"/>
  <c r="G2671" i="8"/>
  <c r="G2669" i="8"/>
  <c r="G2667" i="8"/>
  <c r="G2665" i="8"/>
  <c r="G2663" i="8"/>
  <c r="G2661" i="8"/>
  <c r="G2659" i="8"/>
  <c r="G2657" i="8"/>
  <c r="G2655" i="8"/>
  <c r="G2653" i="8"/>
  <c r="G2651" i="8"/>
  <c r="G2649" i="8"/>
  <c r="G2647" i="8"/>
  <c r="G2645" i="8"/>
  <c r="G2643" i="8"/>
  <c r="G2641" i="8"/>
  <c r="G2639" i="8"/>
  <c r="G2637" i="8"/>
  <c r="G2635" i="8"/>
  <c r="G2633" i="8"/>
  <c r="G2631" i="8"/>
  <c r="G2629" i="8"/>
  <c r="G2627" i="8"/>
  <c r="G2625" i="8"/>
  <c r="G2623" i="8"/>
  <c r="G2621" i="8"/>
  <c r="G2619" i="8"/>
  <c r="G7234" i="8"/>
  <c r="G7232" i="8"/>
  <c r="G7230" i="8"/>
  <c r="G7228" i="8"/>
  <c r="G7226" i="8"/>
  <c r="G7224" i="8"/>
  <c r="G7222" i="8"/>
  <c r="G7220" i="8"/>
  <c r="G7218" i="8"/>
  <c r="G7216" i="8"/>
  <c r="G7214" i="8"/>
  <c r="G7212" i="8"/>
  <c r="G7210" i="8"/>
  <c r="G7208" i="8"/>
  <c r="G7206" i="8"/>
  <c r="G7204" i="8"/>
  <c r="G7202" i="8"/>
  <c r="G7200" i="8"/>
  <c r="G7198" i="8"/>
  <c r="G7196" i="8"/>
  <c r="G7194" i="8"/>
  <c r="G7192" i="8"/>
  <c r="G7190" i="8"/>
  <c r="G7188" i="8"/>
  <c r="G7186" i="8"/>
  <c r="G7184" i="8"/>
  <c r="G7182" i="8"/>
  <c r="G7180" i="8"/>
  <c r="G7178" i="8"/>
  <c r="G7176" i="8"/>
  <c r="G7174" i="8"/>
  <c r="G7172" i="8"/>
  <c r="G7170" i="8"/>
  <c r="G7235" i="8"/>
  <c r="G7233" i="8"/>
  <c r="G7231" i="8"/>
  <c r="G7229" i="8"/>
  <c r="G7227" i="8"/>
  <c r="G7225" i="8"/>
  <c r="G7223" i="8"/>
  <c r="G7221" i="8"/>
  <c r="G7219" i="8"/>
  <c r="G7217" i="8"/>
  <c r="G7215" i="8"/>
  <c r="G7213" i="8"/>
  <c r="G7211" i="8"/>
  <c r="G7209" i="8"/>
  <c r="G7207" i="8"/>
  <c r="G7205" i="8"/>
  <c r="G7203" i="8"/>
  <c r="G7201" i="8"/>
  <c r="G7199" i="8"/>
  <c r="G7197" i="8"/>
  <c r="G7195" i="8"/>
  <c r="G7193" i="8"/>
  <c r="G7191" i="8"/>
  <c r="G7189" i="8"/>
  <c r="G7187" i="8"/>
  <c r="G7185" i="8"/>
  <c r="G7183" i="8"/>
  <c r="G7181" i="8"/>
  <c r="G7179" i="8"/>
  <c r="G7177" i="8"/>
  <c r="G7175" i="8"/>
  <c r="G7173" i="8"/>
  <c r="G7171" i="8"/>
  <c r="G7169" i="8"/>
  <c r="G7167" i="8"/>
  <c r="G7165" i="8"/>
  <c r="G7163" i="8"/>
  <c r="G7161" i="8"/>
  <c r="G7159" i="8"/>
  <c r="G7157" i="8"/>
  <c r="G7155" i="8"/>
  <c r="G7153" i="8"/>
  <c r="G7151" i="8"/>
  <c r="G7149" i="8"/>
  <c r="G7147" i="8"/>
  <c r="G7145" i="8"/>
  <c r="G7143" i="8"/>
  <c r="G7141" i="8"/>
  <c r="G7139" i="8"/>
  <c r="G7137" i="8"/>
  <c r="G7135" i="8"/>
  <c r="G7133" i="8"/>
  <c r="G7168" i="8"/>
  <c r="G7166" i="8"/>
  <c r="G7164" i="8"/>
  <c r="G7162" i="8"/>
  <c r="G7160" i="8"/>
  <c r="G7158" i="8"/>
  <c r="G7156" i="8"/>
  <c r="G7154" i="8"/>
  <c r="G7152" i="8"/>
  <c r="G7150" i="8"/>
  <c r="G7148" i="8"/>
  <c r="G7146" i="8"/>
  <c r="G7144" i="8"/>
  <c r="G7142" i="8"/>
  <c r="G7140" i="8"/>
  <c r="G7138" i="8"/>
  <c r="G7136" i="8"/>
  <c r="G7134" i="8"/>
  <c r="G6369" i="8"/>
  <c r="G6367" i="8"/>
  <c r="G6365" i="8"/>
  <c r="G6363" i="8"/>
  <c r="G6361" i="8"/>
  <c r="G6359" i="8"/>
  <c r="G6357" i="8"/>
  <c r="G6355" i="8"/>
  <c r="G6353" i="8"/>
  <c r="G6351" i="8"/>
  <c r="G6349" i="8"/>
  <c r="G6347" i="8"/>
  <c r="G2616" i="8"/>
  <c r="G2614" i="8"/>
  <c r="G2612" i="8"/>
  <c r="G2610" i="8"/>
  <c r="G2608" i="8"/>
  <c r="G2606" i="8"/>
  <c r="G2604" i="8"/>
  <c r="G2602" i="8"/>
  <c r="G2600" i="8"/>
  <c r="G2598" i="8"/>
  <c r="G2596" i="8"/>
  <c r="G2594" i="8"/>
  <c r="G2592" i="8"/>
  <c r="G2590" i="8"/>
  <c r="G2588" i="8"/>
  <c r="G2586" i="8"/>
  <c r="G2584" i="8"/>
  <c r="G2582" i="8"/>
  <c r="G2580" i="8"/>
  <c r="G2578" i="8"/>
  <c r="G2576" i="8"/>
  <c r="G2574" i="8"/>
  <c r="G2572" i="8"/>
  <c r="G2570" i="8"/>
  <c r="G2568" i="8"/>
  <c r="G2566" i="8"/>
  <c r="G2564" i="8"/>
  <c r="G2562" i="8"/>
  <c r="G2532" i="8"/>
  <c r="G2530" i="8"/>
  <c r="G2528" i="8"/>
  <c r="G2526" i="8"/>
  <c r="G2524" i="8"/>
  <c r="G2522" i="8"/>
  <c r="G2520" i="8"/>
  <c r="G2518" i="8"/>
  <c r="G2516" i="8"/>
  <c r="G2514" i="8"/>
  <c r="G2512" i="8"/>
  <c r="G2510" i="8"/>
  <c r="G2508" i="8"/>
  <c r="G2506" i="8"/>
  <c r="G2504" i="8"/>
  <c r="G2502" i="8"/>
  <c r="G2500" i="8"/>
  <c r="G2498" i="8"/>
  <c r="G2496" i="8"/>
  <c r="G2494" i="8"/>
  <c r="G2492" i="8"/>
  <c r="G2490" i="8"/>
  <c r="G2488" i="8"/>
  <c r="G2486" i="8"/>
  <c r="G2484" i="8"/>
  <c r="G2482" i="8"/>
  <c r="G2480" i="8"/>
  <c r="G2478" i="8"/>
  <c r="G6368" i="8"/>
  <c r="G6366" i="8"/>
  <c r="G6364" i="8"/>
  <c r="G6362" i="8"/>
  <c r="G6360" i="8"/>
  <c r="G6358" i="8"/>
  <c r="G6356" i="8"/>
  <c r="G6354" i="8"/>
  <c r="G6352" i="8"/>
  <c r="G6350" i="8"/>
  <c r="G6348" i="8"/>
  <c r="G2617" i="8"/>
  <c r="G2615" i="8"/>
  <c r="G2613" i="8"/>
  <c r="G2611" i="8"/>
  <c r="G2609" i="8"/>
  <c r="G2607" i="8"/>
  <c r="G2605" i="8"/>
  <c r="G2603" i="8"/>
  <c r="G2601" i="8"/>
  <c r="G2599" i="8"/>
  <c r="G2597" i="8"/>
  <c r="G2595" i="8"/>
  <c r="G2593" i="8"/>
  <c r="G2591" i="8"/>
  <c r="G2589" i="8"/>
  <c r="G2587" i="8"/>
  <c r="G2585" i="8"/>
  <c r="G2583" i="8"/>
  <c r="G2581" i="8"/>
  <c r="G2579" i="8"/>
  <c r="G2577" i="8"/>
  <c r="G2575" i="8"/>
  <c r="G2573" i="8"/>
  <c r="G2571" i="8"/>
  <c r="G2569" i="8"/>
  <c r="G2567" i="8"/>
  <c r="G2565" i="8"/>
  <c r="G2563" i="8"/>
  <c r="G2533" i="8"/>
  <c r="G2531" i="8"/>
  <c r="G2529" i="8"/>
  <c r="G2527" i="8"/>
  <c r="G2525" i="8"/>
  <c r="G2523" i="8"/>
  <c r="G2521" i="8"/>
  <c r="G2519" i="8"/>
  <c r="G2517" i="8"/>
  <c r="G2515" i="8"/>
  <c r="G2513" i="8"/>
  <c r="G2511" i="8"/>
  <c r="G2509" i="8"/>
  <c r="G2507" i="8"/>
  <c r="G2505" i="8"/>
  <c r="G2503" i="8"/>
  <c r="G2501" i="8"/>
  <c r="G2499" i="8"/>
  <c r="G2497" i="8"/>
  <c r="G2495" i="8"/>
  <c r="G2493" i="8"/>
  <c r="G2491" i="8"/>
  <c r="G2489" i="8"/>
  <c r="G2487" i="8"/>
  <c r="G2485" i="8"/>
  <c r="G2483" i="8"/>
  <c r="G2481" i="8"/>
  <c r="G2479" i="8"/>
  <c r="G2477" i="8"/>
  <c r="G7131" i="8"/>
  <c r="G7129" i="8"/>
  <c r="G7127" i="8"/>
  <c r="G7125" i="8"/>
  <c r="G7123" i="8"/>
  <c r="G7121" i="8"/>
  <c r="G7119" i="8"/>
  <c r="G7117" i="8"/>
  <c r="G7115" i="8"/>
  <c r="G7113" i="8"/>
  <c r="G7111" i="8"/>
  <c r="G7109" i="8"/>
  <c r="G7107" i="8"/>
  <c r="G7105" i="8"/>
  <c r="G7103" i="8"/>
  <c r="G7101" i="8"/>
  <c r="G7099" i="8"/>
  <c r="G7097" i="8"/>
  <c r="G7095" i="8"/>
  <c r="G7093" i="8"/>
  <c r="G7091" i="8"/>
  <c r="G7089" i="8"/>
  <c r="G7087" i="8"/>
  <c r="G7132" i="8"/>
  <c r="G7130" i="8"/>
  <c r="G7128" i="8"/>
  <c r="G7126" i="8"/>
  <c r="G7124" i="8"/>
  <c r="G7122" i="8"/>
  <c r="G7120" i="8"/>
  <c r="G7118" i="8"/>
  <c r="G7116" i="8"/>
  <c r="G7114" i="8"/>
  <c r="G7112" i="8"/>
  <c r="G7110" i="8"/>
  <c r="G7108" i="8"/>
  <c r="G7106" i="8"/>
  <c r="G7104" i="8"/>
  <c r="G7102" i="8"/>
  <c r="G7100" i="8"/>
  <c r="G7098" i="8"/>
  <c r="G7096" i="8"/>
  <c r="G7094" i="8"/>
  <c r="G7092" i="8"/>
  <c r="G7090" i="8"/>
  <c r="G7088" i="8"/>
  <c r="G7086" i="8"/>
  <c r="G2560" i="8"/>
  <c r="G2558" i="8"/>
  <c r="G2556" i="8"/>
  <c r="G2554" i="8"/>
  <c r="G2552" i="8"/>
  <c r="G2550" i="8"/>
  <c r="G2548" i="8"/>
  <c r="G2546" i="8"/>
  <c r="G2544" i="8"/>
  <c r="G2542" i="8"/>
  <c r="G2540" i="8"/>
  <c r="G2538" i="8"/>
  <c r="G2536" i="8"/>
  <c r="G2534" i="8"/>
  <c r="G7085" i="8"/>
  <c r="G2561" i="8"/>
  <c r="G2559" i="8"/>
  <c r="G2557" i="8"/>
  <c r="G2555" i="8"/>
  <c r="G2553" i="8"/>
  <c r="G2551" i="8"/>
  <c r="G2549" i="8"/>
  <c r="G2547" i="8"/>
  <c r="G2545" i="8"/>
  <c r="G2543" i="8"/>
  <c r="G2541" i="8"/>
  <c r="G2539" i="8"/>
  <c r="G2537" i="8"/>
  <c r="G2535" i="8"/>
  <c r="G6346" i="8"/>
  <c r="G6344" i="8"/>
  <c r="G6342" i="8"/>
  <c r="G6340" i="8"/>
  <c r="G6338" i="8"/>
  <c r="G6336" i="8"/>
  <c r="G6334" i="8"/>
  <c r="G6332" i="8"/>
  <c r="G6330" i="8"/>
  <c r="G6328" i="8"/>
  <c r="G6326" i="8"/>
  <c r="G6324" i="8"/>
  <c r="G6322" i="8"/>
  <c r="G6320" i="8"/>
  <c r="G6318" i="8"/>
  <c r="G6316" i="8"/>
  <c r="G6314" i="8"/>
  <c r="G6312" i="8"/>
  <c r="G6310" i="8"/>
  <c r="G6308" i="8"/>
  <c r="G6306" i="8"/>
  <c r="G6304" i="8"/>
  <c r="G6302" i="8"/>
  <c r="G6300" i="8"/>
  <c r="G6298" i="8"/>
  <c r="G6296" i="8"/>
  <c r="G6294" i="8"/>
  <c r="G6292" i="8"/>
  <c r="G6290" i="8"/>
  <c r="G6288" i="8"/>
  <c r="G6286" i="8"/>
  <c r="G6284" i="8"/>
  <c r="G6282" i="8"/>
  <c r="G6280" i="8"/>
  <c r="G6278" i="8"/>
  <c r="G6276" i="8"/>
  <c r="G6274" i="8"/>
  <c r="G6272" i="8"/>
  <c r="G6270" i="8"/>
  <c r="G6268" i="8"/>
  <c r="G6266" i="8"/>
  <c r="G6264" i="8"/>
  <c r="G6262" i="8"/>
  <c r="G6345" i="8"/>
  <c r="G6343" i="8"/>
  <c r="G6341" i="8"/>
  <c r="G6339" i="8"/>
  <c r="G6337" i="8"/>
  <c r="G6335" i="8"/>
  <c r="G6333" i="8"/>
  <c r="G6331" i="8"/>
  <c r="G6329" i="8"/>
  <c r="G6327" i="8"/>
  <c r="G6325" i="8"/>
  <c r="G6323" i="8"/>
  <c r="G6321" i="8"/>
  <c r="G6319" i="8"/>
  <c r="G6317" i="8"/>
  <c r="G6315" i="8"/>
  <c r="G6313" i="8"/>
  <c r="G6311" i="8"/>
  <c r="G6309" i="8"/>
  <c r="G6307" i="8"/>
  <c r="G6305" i="8"/>
  <c r="G6303" i="8"/>
  <c r="G6301" i="8"/>
  <c r="G6299" i="8"/>
  <c r="G6297" i="8"/>
  <c r="G6295" i="8"/>
  <c r="G6293" i="8"/>
  <c r="G6291" i="8"/>
  <c r="G6289" i="8"/>
  <c r="G6287" i="8"/>
  <c r="G6285" i="8"/>
  <c r="G6283" i="8"/>
  <c r="G6281" i="8"/>
  <c r="G6279" i="8"/>
  <c r="G6277" i="8"/>
  <c r="G6275" i="8"/>
  <c r="G6273" i="8"/>
  <c r="G6271" i="8"/>
  <c r="G6269" i="8"/>
  <c r="G6267" i="8"/>
  <c r="G6265" i="8"/>
  <c r="G6263" i="8"/>
  <c r="G6260" i="8"/>
  <c r="G6258" i="8"/>
  <c r="G6256" i="8"/>
  <c r="G6254" i="8"/>
  <c r="G6252" i="8"/>
  <c r="G6250" i="8"/>
  <c r="G6248" i="8"/>
  <c r="G6246" i="8"/>
  <c r="G6244" i="8"/>
  <c r="G6242" i="8"/>
  <c r="G6240" i="8"/>
  <c r="G6238" i="8"/>
  <c r="G6236" i="8"/>
  <c r="G6234" i="8"/>
  <c r="G6232" i="8"/>
  <c r="G6230" i="8"/>
  <c r="G6228" i="8"/>
  <c r="G6226" i="8"/>
  <c r="G6224" i="8"/>
  <c r="G6222" i="8"/>
  <c r="G6220" i="8"/>
  <c r="G6218" i="8"/>
  <c r="G6216" i="8"/>
  <c r="G6214" i="8"/>
  <c r="G6212" i="8"/>
  <c r="G6210" i="8"/>
  <c r="G6208" i="8"/>
  <c r="G6206" i="8"/>
  <c r="G6204" i="8"/>
  <c r="G6202" i="8"/>
  <c r="G6200" i="8"/>
  <c r="G6198" i="8"/>
  <c r="G6196" i="8"/>
  <c r="G6194" i="8"/>
  <c r="G6192" i="8"/>
  <c r="G6190" i="8"/>
  <c r="G6188" i="8"/>
  <c r="G6186" i="8"/>
  <c r="G6184" i="8"/>
  <c r="G6182" i="8"/>
  <c r="G6180" i="8"/>
  <c r="G6178" i="8"/>
  <c r="G6176" i="8"/>
  <c r="G6174" i="8"/>
  <c r="G6172" i="8"/>
  <c r="G6170" i="8"/>
  <c r="G6168" i="8"/>
  <c r="G6166" i="8"/>
  <c r="G6164" i="8"/>
  <c r="G6162" i="8"/>
  <c r="G6160" i="8"/>
  <c r="G6158" i="8"/>
  <c r="G6156" i="8"/>
  <c r="G6154" i="8"/>
  <c r="G6152" i="8"/>
  <c r="G6150" i="8"/>
  <c r="G6148" i="8"/>
  <c r="G6146" i="8"/>
  <c r="G6144" i="8"/>
  <c r="G6142" i="8"/>
  <c r="G6140" i="8"/>
  <c r="G6138" i="8"/>
  <c r="G6136" i="8"/>
  <c r="G6261" i="8"/>
  <c r="G6259" i="8"/>
  <c r="G6257" i="8"/>
  <c r="G6255" i="8"/>
  <c r="G6253" i="8"/>
  <c r="G6251" i="8"/>
  <c r="G6249" i="8"/>
  <c r="G6247" i="8"/>
  <c r="G6245" i="8"/>
  <c r="G6243" i="8"/>
  <c r="G6241" i="8"/>
  <c r="G6239" i="8"/>
  <c r="G6237" i="8"/>
  <c r="G6235" i="8"/>
  <c r="G6233" i="8"/>
  <c r="G6231" i="8"/>
  <c r="G6229" i="8"/>
  <c r="G6227" i="8"/>
  <c r="G6225" i="8"/>
  <c r="G6223" i="8"/>
  <c r="G6221" i="8"/>
  <c r="G6219" i="8"/>
  <c r="G6217" i="8"/>
  <c r="G6215" i="8"/>
  <c r="G6213" i="8"/>
  <c r="G6211" i="8"/>
  <c r="G6209" i="8"/>
  <c r="G6207" i="8"/>
  <c r="G6205" i="8"/>
  <c r="G6203" i="8"/>
  <c r="G6201" i="8"/>
  <c r="G6199" i="8"/>
  <c r="G6197" i="8"/>
  <c r="G6195" i="8"/>
  <c r="G6193" i="8"/>
  <c r="G6191" i="8"/>
  <c r="G6189" i="8"/>
  <c r="G6187" i="8"/>
  <c r="G6185" i="8"/>
  <c r="G6183" i="8"/>
  <c r="G6181" i="8"/>
  <c r="G6179" i="8"/>
  <c r="G6177" i="8"/>
  <c r="G6175" i="8"/>
  <c r="G6173" i="8"/>
  <c r="G6171" i="8"/>
  <c r="G6169" i="8"/>
  <c r="G6167" i="8"/>
  <c r="G6165" i="8"/>
  <c r="G6163" i="8"/>
  <c r="G6161" i="8"/>
  <c r="G6159" i="8"/>
  <c r="G6157" i="8"/>
  <c r="G6155" i="8"/>
  <c r="G6153" i="8"/>
  <c r="G6151" i="8"/>
  <c r="G6149" i="8"/>
  <c r="G6147" i="8"/>
  <c r="G6145" i="8"/>
  <c r="G6143" i="8"/>
  <c r="G6141" i="8"/>
  <c r="G6139" i="8"/>
  <c r="G6137" i="8"/>
  <c r="G6135" i="8"/>
  <c r="G6134" i="8"/>
  <c r="G6132" i="8"/>
  <c r="G6130" i="8"/>
  <c r="G6128" i="8"/>
  <c r="G6126" i="8"/>
  <c r="G6124" i="8"/>
  <c r="G6122" i="8"/>
  <c r="G6120" i="8"/>
  <c r="G6118" i="8"/>
  <c r="G6116" i="8"/>
  <c r="G6114" i="8"/>
  <c r="G6112" i="8"/>
  <c r="G6110" i="8"/>
  <c r="G6108" i="8"/>
  <c r="G6106" i="8"/>
  <c r="G6104" i="8"/>
  <c r="G6102" i="8"/>
  <c r="G6100" i="8"/>
  <c r="G6098" i="8"/>
  <c r="G6096" i="8"/>
  <c r="G6094" i="8"/>
  <c r="G6092" i="8"/>
  <c r="G6090" i="8"/>
  <c r="G6088" i="8"/>
  <c r="G6086" i="8"/>
  <c r="G6084" i="8"/>
  <c r="G6082" i="8"/>
  <c r="G6080" i="8"/>
  <c r="G6078" i="8"/>
  <c r="G6076" i="8"/>
  <c r="G6074" i="8"/>
  <c r="G6072" i="8"/>
  <c r="G6070" i="8"/>
  <c r="G6068" i="8"/>
  <c r="G6066" i="8"/>
  <c r="G6064" i="8"/>
  <c r="G6062" i="8"/>
  <c r="G6060" i="8"/>
  <c r="G6058" i="8"/>
  <c r="G6056" i="8"/>
  <c r="G6054" i="8"/>
  <c r="G6052" i="8"/>
  <c r="G6050" i="8"/>
  <c r="G6133" i="8"/>
  <c r="G6131" i="8"/>
  <c r="G6129" i="8"/>
  <c r="G6127" i="8"/>
  <c r="G6125" i="8"/>
  <c r="G6123" i="8"/>
  <c r="G6121" i="8"/>
  <c r="G6119" i="8"/>
  <c r="G6117" i="8"/>
  <c r="G6115" i="8"/>
  <c r="G6113" i="8"/>
  <c r="G6111" i="8"/>
  <c r="G6109" i="8"/>
  <c r="G6107" i="8"/>
  <c r="G6105" i="8"/>
  <c r="G6103" i="8"/>
  <c r="G6101" i="8"/>
  <c r="G6099" i="8"/>
  <c r="G6097" i="8"/>
  <c r="G6095" i="8"/>
  <c r="G6093" i="8"/>
  <c r="G6091" i="8"/>
  <c r="G6089" i="8"/>
  <c r="G6087" i="8"/>
  <c r="G6085" i="8"/>
  <c r="G6083" i="8"/>
  <c r="G6081" i="8"/>
  <c r="G6079" i="8"/>
  <c r="G6077" i="8"/>
  <c r="G6075" i="8"/>
  <c r="G6073" i="8"/>
  <c r="G6071" i="8"/>
  <c r="G6069" i="8"/>
  <c r="G6067" i="8"/>
  <c r="G6065" i="8"/>
  <c r="G6063" i="8"/>
  <c r="G6061" i="8"/>
  <c r="G6059" i="8"/>
  <c r="G6057" i="8"/>
  <c r="G6055" i="8"/>
  <c r="G6053" i="8"/>
  <c r="G6051" i="8"/>
  <c r="G6048" i="8"/>
  <c r="G6046" i="8"/>
  <c r="G6044" i="8"/>
  <c r="G6042" i="8"/>
  <c r="G6040" i="8"/>
  <c r="G6038" i="8"/>
  <c r="G6036" i="8"/>
  <c r="G6034" i="8"/>
  <c r="G6032" i="8"/>
  <c r="G6030" i="8"/>
  <c r="G6028" i="8"/>
  <c r="G6026" i="8"/>
  <c r="G6024" i="8"/>
  <c r="G6022" i="8"/>
  <c r="G6020" i="8"/>
  <c r="G6018" i="8"/>
  <c r="G6016" i="8"/>
  <c r="G6014" i="8"/>
  <c r="G6012" i="8"/>
  <c r="G6010" i="8"/>
  <c r="G6008" i="8"/>
  <c r="G6006" i="8"/>
  <c r="G6004" i="8"/>
  <c r="G6002" i="8"/>
  <c r="G6000" i="8"/>
  <c r="G5998" i="8"/>
  <c r="G5996" i="8"/>
  <c r="G5994" i="8"/>
  <c r="G5992" i="8"/>
  <c r="G5990" i="8"/>
  <c r="G5988" i="8"/>
  <c r="G5986" i="8"/>
  <c r="G5984" i="8"/>
  <c r="G5982" i="8"/>
  <c r="G5980" i="8"/>
  <c r="G5978" i="8"/>
  <c r="G5976" i="8"/>
  <c r="G5974" i="8"/>
  <c r="G5972" i="8"/>
  <c r="G5970" i="8"/>
  <c r="G5968" i="8"/>
  <c r="G5966" i="8"/>
  <c r="G6049" i="8"/>
  <c r="G6047" i="8"/>
  <c r="G6045" i="8"/>
  <c r="G6043" i="8"/>
  <c r="G6041" i="8"/>
  <c r="G6039" i="8"/>
  <c r="G6037" i="8"/>
  <c r="G6035" i="8"/>
  <c r="G6033" i="8"/>
  <c r="G6031" i="8"/>
  <c r="G6029" i="8"/>
  <c r="G6027" i="8"/>
  <c r="G6025" i="8"/>
  <c r="G6023" i="8"/>
  <c r="G6021" i="8"/>
  <c r="G6019" i="8"/>
  <c r="G6017" i="8"/>
  <c r="G6015" i="8"/>
  <c r="G6013" i="8"/>
  <c r="G6011" i="8"/>
  <c r="G6009" i="8"/>
  <c r="G6007" i="8"/>
  <c r="G6005" i="8"/>
  <c r="G6003" i="8"/>
  <c r="G6001" i="8"/>
  <c r="G5999" i="8"/>
  <c r="G5997" i="8"/>
  <c r="G5995" i="8"/>
  <c r="G5993" i="8"/>
  <c r="G5991" i="8"/>
  <c r="G5989" i="8"/>
  <c r="G5987" i="8"/>
  <c r="G5985" i="8"/>
  <c r="G5983" i="8"/>
  <c r="G5981" i="8"/>
  <c r="G5979" i="8"/>
  <c r="G5977" i="8"/>
  <c r="G5975" i="8"/>
  <c r="G5973" i="8"/>
  <c r="G5971" i="8"/>
  <c r="G5969" i="8"/>
  <c r="G5967" i="8"/>
  <c r="G5965" i="8"/>
  <c r="G5964" i="8"/>
  <c r="G5962" i="8"/>
  <c r="G5960" i="8"/>
  <c r="G5958" i="8"/>
  <c r="G5956" i="8"/>
  <c r="G5954" i="8"/>
  <c r="G5952" i="8"/>
  <c r="G5950" i="8"/>
  <c r="G5948" i="8"/>
  <c r="G5946" i="8"/>
  <c r="G5944" i="8"/>
  <c r="G5942" i="8"/>
  <c r="G5940" i="8"/>
  <c r="G5938" i="8"/>
  <c r="G5936" i="8"/>
  <c r="G5934" i="8"/>
  <c r="G5932" i="8"/>
  <c r="G5930" i="8"/>
  <c r="G5928" i="8"/>
  <c r="G5926" i="8"/>
  <c r="G5924" i="8"/>
  <c r="G5922" i="8"/>
  <c r="G5920" i="8"/>
  <c r="G5918" i="8"/>
  <c r="G5916" i="8"/>
  <c r="G5914" i="8"/>
  <c r="G5912" i="8"/>
  <c r="G5910" i="8"/>
  <c r="G5908" i="8"/>
  <c r="G5906" i="8"/>
  <c r="G5904" i="8"/>
  <c r="G5902" i="8"/>
  <c r="G5900" i="8"/>
  <c r="G5898" i="8"/>
  <c r="G5896" i="8"/>
  <c r="G5894" i="8"/>
  <c r="G5892" i="8"/>
  <c r="G5890" i="8"/>
  <c r="G5888" i="8"/>
  <c r="G5886" i="8"/>
  <c r="G5884" i="8"/>
  <c r="G5882" i="8"/>
  <c r="G5880" i="8"/>
  <c r="G5878" i="8"/>
  <c r="G5876" i="8"/>
  <c r="G5874" i="8"/>
  <c r="G5872" i="8"/>
  <c r="G5870" i="8"/>
  <c r="G5868" i="8"/>
  <c r="G5866" i="8"/>
  <c r="G5864" i="8"/>
  <c r="G5862" i="8"/>
  <c r="G5860" i="8"/>
  <c r="G5858" i="8"/>
  <c r="G5856" i="8"/>
  <c r="G5854" i="8"/>
  <c r="G5852" i="8"/>
  <c r="G5850" i="8"/>
  <c r="G5848" i="8"/>
  <c r="G5846" i="8"/>
  <c r="G5844" i="8"/>
  <c r="G5842" i="8"/>
  <c r="G5840" i="8"/>
  <c r="G5838" i="8"/>
  <c r="G5836" i="8"/>
  <c r="G5834" i="8"/>
  <c r="G5832" i="8"/>
  <c r="G5830" i="8"/>
  <c r="G5828" i="8"/>
  <c r="G5826" i="8"/>
  <c r="G5824" i="8"/>
  <c r="G5822" i="8"/>
  <c r="G5820" i="8"/>
  <c r="G5818" i="8"/>
  <c r="G5816" i="8"/>
  <c r="G5814" i="8"/>
  <c r="G5812" i="8"/>
  <c r="G5810" i="8"/>
  <c r="G5808" i="8"/>
  <c r="G5806" i="8"/>
  <c r="G5804" i="8"/>
  <c r="G5802" i="8"/>
  <c r="G5800" i="8"/>
  <c r="G5798" i="8"/>
  <c r="G5796" i="8"/>
  <c r="G5794" i="8"/>
  <c r="G5792" i="8"/>
  <c r="G5790" i="8"/>
  <c r="G5788" i="8"/>
  <c r="G5786" i="8"/>
  <c r="G5784" i="8"/>
  <c r="G5782" i="8"/>
  <c r="G5780" i="8"/>
  <c r="G5778" i="8"/>
  <c r="G5776" i="8"/>
  <c r="G5774" i="8"/>
  <c r="G5772" i="8"/>
  <c r="G5770" i="8"/>
  <c r="G5768" i="8"/>
  <c r="G5766" i="8"/>
  <c r="G5764" i="8"/>
  <c r="G5762" i="8"/>
  <c r="G5760" i="8"/>
  <c r="G5758" i="8"/>
  <c r="G5756" i="8"/>
  <c r="G5754" i="8"/>
  <c r="G5752" i="8"/>
  <c r="G5750" i="8"/>
  <c r="G5748" i="8"/>
  <c r="G5746" i="8"/>
  <c r="G5744" i="8"/>
  <c r="G5742" i="8"/>
  <c r="G5740" i="8"/>
  <c r="G5738" i="8"/>
  <c r="G5736" i="8"/>
  <c r="G5734" i="8"/>
  <c r="G5732" i="8"/>
  <c r="G5730" i="8"/>
  <c r="G5728" i="8"/>
  <c r="G5726" i="8"/>
  <c r="G5724" i="8"/>
  <c r="G5722" i="8"/>
  <c r="G5720" i="8"/>
  <c r="G5718" i="8"/>
  <c r="G5716" i="8"/>
  <c r="G5714" i="8"/>
  <c r="G5712" i="8"/>
  <c r="G5710" i="8"/>
  <c r="G5708" i="8"/>
  <c r="G5706" i="8"/>
  <c r="G5704" i="8"/>
  <c r="G5702" i="8"/>
  <c r="G5700" i="8"/>
  <c r="G5698" i="8"/>
  <c r="G5696" i="8"/>
  <c r="G5694" i="8"/>
  <c r="G5692" i="8"/>
  <c r="G5690" i="8"/>
  <c r="G5688" i="8"/>
  <c r="G5686" i="8"/>
  <c r="G5684" i="8"/>
  <c r="G5682" i="8"/>
  <c r="G5680" i="8"/>
  <c r="G5678" i="8"/>
  <c r="G5676" i="8"/>
  <c r="G5674" i="8"/>
  <c r="G5672" i="8"/>
  <c r="G5670" i="8"/>
  <c r="G5668" i="8"/>
  <c r="G5666" i="8"/>
  <c r="G5664" i="8"/>
  <c r="G5662" i="8"/>
  <c r="G5660" i="8"/>
  <c r="G5658" i="8"/>
  <c r="G5656" i="8"/>
  <c r="G5654" i="8"/>
  <c r="G5652" i="8"/>
  <c r="G5650" i="8"/>
  <c r="G5648" i="8"/>
  <c r="G5646" i="8"/>
  <c r="G5644" i="8"/>
  <c r="G5642" i="8"/>
  <c r="G5640" i="8"/>
  <c r="G5638" i="8"/>
  <c r="G5636" i="8"/>
  <c r="G5634" i="8"/>
  <c r="G5632" i="8"/>
  <c r="G5630" i="8"/>
  <c r="G5628" i="8"/>
  <c r="G5626" i="8"/>
  <c r="G5624" i="8"/>
  <c r="G5622" i="8"/>
  <c r="G5620" i="8"/>
  <c r="G5618" i="8"/>
  <c r="G5616" i="8"/>
  <c r="G5614" i="8"/>
  <c r="G5612" i="8"/>
  <c r="G5610" i="8"/>
  <c r="G5608" i="8"/>
  <c r="G5606" i="8"/>
  <c r="G5604" i="8"/>
  <c r="G5602" i="8"/>
  <c r="G5600" i="8"/>
  <c r="G5598" i="8"/>
  <c r="G5596" i="8"/>
  <c r="G5594" i="8"/>
  <c r="G5592" i="8"/>
  <c r="G5590" i="8"/>
  <c r="G5588" i="8"/>
  <c r="G5586" i="8"/>
  <c r="G5584" i="8"/>
  <c r="G5582" i="8"/>
  <c r="G5580" i="8"/>
  <c r="G5578" i="8"/>
  <c r="G5576" i="8"/>
  <c r="G5574" i="8"/>
  <c r="G5572" i="8"/>
  <c r="G5570" i="8"/>
  <c r="G5568" i="8"/>
  <c r="G5566" i="8"/>
  <c r="G5564" i="8"/>
  <c r="G5562" i="8"/>
  <c r="G5560" i="8"/>
  <c r="G5963" i="8"/>
  <c r="G5961" i="8"/>
  <c r="G5959" i="8"/>
  <c r="G5957" i="8"/>
  <c r="G5955" i="8"/>
  <c r="G5953" i="8"/>
  <c r="G5951" i="8"/>
  <c r="G5949" i="8"/>
  <c r="G5947" i="8"/>
  <c r="G5945" i="8"/>
  <c r="G5943" i="8"/>
  <c r="G5941" i="8"/>
  <c r="G5939" i="8"/>
  <c r="G5937" i="8"/>
  <c r="G5935" i="8"/>
  <c r="G5933" i="8"/>
  <c r="G5931" i="8"/>
  <c r="G5929" i="8"/>
  <c r="G5927" i="8"/>
  <c r="G5925" i="8"/>
  <c r="G5923" i="8"/>
  <c r="G5921" i="8"/>
  <c r="G5919" i="8"/>
  <c r="G5917" i="8"/>
  <c r="G5915" i="8"/>
  <c r="G5913" i="8"/>
  <c r="G5911" i="8"/>
  <c r="G5909" i="8"/>
  <c r="G5907" i="8"/>
  <c r="G5905" i="8"/>
  <c r="G5903" i="8"/>
  <c r="G5901" i="8"/>
  <c r="G5899" i="8"/>
  <c r="G5897" i="8"/>
  <c r="G5895" i="8"/>
  <c r="G5893" i="8"/>
  <c r="G5891" i="8"/>
  <c r="G5889" i="8"/>
  <c r="G5887" i="8"/>
  <c r="G5885" i="8"/>
  <c r="G5883" i="8"/>
  <c r="G5881" i="8"/>
  <c r="G5879" i="8"/>
  <c r="G5877" i="8"/>
  <c r="G5875" i="8"/>
  <c r="G5873" i="8"/>
  <c r="G5871" i="8"/>
  <c r="G5869" i="8"/>
  <c r="G5867" i="8"/>
  <c r="G5865" i="8"/>
  <c r="G5863" i="8"/>
  <c r="G5861" i="8"/>
  <c r="G5859" i="8"/>
  <c r="G5857" i="8"/>
  <c r="G5855" i="8"/>
  <c r="G5853" i="8"/>
  <c r="G5851" i="8"/>
  <c r="G5849" i="8"/>
  <c r="G5847" i="8"/>
  <c r="G5845" i="8"/>
  <c r="G5843" i="8"/>
  <c r="G5841" i="8"/>
  <c r="G5839" i="8"/>
  <c r="G5837" i="8"/>
  <c r="G5835" i="8"/>
  <c r="G5833" i="8"/>
  <c r="G5831" i="8"/>
  <c r="G5829" i="8"/>
  <c r="G5827" i="8"/>
  <c r="G5825" i="8"/>
  <c r="G5823" i="8"/>
  <c r="G5821" i="8"/>
  <c r="G5819" i="8"/>
  <c r="G5817" i="8"/>
  <c r="G5815" i="8"/>
  <c r="G5813" i="8"/>
  <c r="G5811" i="8"/>
  <c r="G5809" i="8"/>
  <c r="G5807" i="8"/>
  <c r="G5805" i="8"/>
  <c r="G5803" i="8"/>
  <c r="G5801" i="8"/>
  <c r="G5799" i="8"/>
  <c r="G5797" i="8"/>
  <c r="G5795" i="8"/>
  <c r="G5793" i="8"/>
  <c r="G5791" i="8"/>
  <c r="G5789" i="8"/>
  <c r="G5787" i="8"/>
  <c r="G5785" i="8"/>
  <c r="G5783" i="8"/>
  <c r="G5781" i="8"/>
  <c r="G5779" i="8"/>
  <c r="G5777" i="8"/>
  <c r="G5775" i="8"/>
  <c r="G5773" i="8"/>
  <c r="G5771" i="8"/>
  <c r="G5769" i="8"/>
  <c r="G5767" i="8"/>
  <c r="G5765" i="8"/>
  <c r="G5763" i="8"/>
  <c r="G5761" i="8"/>
  <c r="G5759" i="8"/>
  <c r="G5757" i="8"/>
  <c r="G5755" i="8"/>
  <c r="G5753" i="8"/>
  <c r="G5751" i="8"/>
  <c r="G5749" i="8"/>
  <c r="G5747" i="8"/>
  <c r="G5745" i="8"/>
  <c r="G5743" i="8"/>
  <c r="G5741" i="8"/>
  <c r="G5739" i="8"/>
  <c r="G5737" i="8"/>
  <c r="G5735" i="8"/>
  <c r="G5733" i="8"/>
  <c r="G5731" i="8"/>
  <c r="G5729" i="8"/>
  <c r="G5727" i="8"/>
  <c r="G5725" i="8"/>
  <c r="G5723" i="8"/>
  <c r="G5721" i="8"/>
  <c r="G5719" i="8"/>
  <c r="G5717" i="8"/>
  <c r="G5715" i="8"/>
  <c r="G5713" i="8"/>
  <c r="G5711" i="8"/>
  <c r="G5709" i="8"/>
  <c r="G5707" i="8"/>
  <c r="G5705" i="8"/>
  <c r="G5703" i="8"/>
  <c r="G5701" i="8"/>
  <c r="G5699" i="8"/>
  <c r="G5697" i="8"/>
  <c r="G5695" i="8"/>
  <c r="G5693" i="8"/>
  <c r="G5691" i="8"/>
  <c r="G5689" i="8"/>
  <c r="G2476" i="8"/>
  <c r="G2474" i="8"/>
  <c r="G2472" i="8"/>
  <c r="G2470" i="8"/>
  <c r="G2468" i="8"/>
  <c r="G2466" i="8"/>
  <c r="G2464" i="8"/>
  <c r="G2462" i="8"/>
  <c r="G2460" i="8"/>
  <c r="G2458" i="8"/>
  <c r="G2456" i="8"/>
  <c r="G2454" i="8"/>
  <c r="G2452" i="8"/>
  <c r="G2450" i="8"/>
  <c r="G2448" i="8"/>
  <c r="G2446" i="8"/>
  <c r="G2444" i="8"/>
  <c r="G2442" i="8"/>
  <c r="G2440" i="8"/>
  <c r="G2438" i="8"/>
  <c r="G2436" i="8"/>
  <c r="G2434" i="8"/>
  <c r="G2432" i="8"/>
  <c r="G2430" i="8"/>
  <c r="G2428" i="8"/>
  <c r="G2426" i="8"/>
  <c r="G2424" i="8"/>
  <c r="G2422" i="8"/>
  <c r="G2420" i="8"/>
  <c r="G2418" i="8"/>
  <c r="G2416" i="8"/>
  <c r="G2414" i="8"/>
  <c r="G2412" i="8"/>
  <c r="G2410" i="8"/>
  <c r="G2408" i="8"/>
  <c r="G2406" i="8"/>
  <c r="G2404" i="8"/>
  <c r="G2402" i="8"/>
  <c r="G2400" i="8"/>
  <c r="G2398" i="8"/>
  <c r="G2396" i="8"/>
  <c r="G2394" i="8"/>
  <c r="G2392" i="8"/>
  <c r="G5687" i="8"/>
  <c r="G5685" i="8"/>
  <c r="G5683" i="8"/>
  <c r="G5681" i="8"/>
  <c r="G5679" i="8"/>
  <c r="G5677" i="8"/>
  <c r="G5675" i="8"/>
  <c r="G5673" i="8"/>
  <c r="G5671" i="8"/>
  <c r="G5669" i="8"/>
  <c r="G5667" i="8"/>
  <c r="G5665" i="8"/>
  <c r="G5663" i="8"/>
  <c r="G5661" i="8"/>
  <c r="G5659" i="8"/>
  <c r="G5657" i="8"/>
  <c r="G5655" i="8"/>
  <c r="G5653" i="8"/>
  <c r="G5651" i="8"/>
  <c r="G5649" i="8"/>
  <c r="G5647" i="8"/>
  <c r="G5645" i="8"/>
  <c r="G5643" i="8"/>
  <c r="G5641" i="8"/>
  <c r="G5639" i="8"/>
  <c r="G5637" i="8"/>
  <c r="G5635" i="8"/>
  <c r="G5633" i="8"/>
  <c r="G5631" i="8"/>
  <c r="G5629" i="8"/>
  <c r="G5627" i="8"/>
  <c r="G5625" i="8"/>
  <c r="G5623" i="8"/>
  <c r="G5621" i="8"/>
  <c r="G5619" i="8"/>
  <c r="G5617" i="8"/>
  <c r="G5615" i="8"/>
  <c r="G5613" i="8"/>
  <c r="G5611" i="8"/>
  <c r="G5609" i="8"/>
  <c r="G5607" i="8"/>
  <c r="G5605" i="8"/>
  <c r="G5603" i="8"/>
  <c r="G5601" i="8"/>
  <c r="G5599" i="8"/>
  <c r="G5597" i="8"/>
  <c r="G5595" i="8"/>
  <c r="G5593" i="8"/>
  <c r="G5591" i="8"/>
  <c r="G5589" i="8"/>
  <c r="G5587" i="8"/>
  <c r="G5585" i="8"/>
  <c r="G5583" i="8"/>
  <c r="G5581" i="8"/>
  <c r="G5579" i="8"/>
  <c r="G5577" i="8"/>
  <c r="G5575" i="8"/>
  <c r="G5573" i="8"/>
  <c r="G5571" i="8"/>
  <c r="G5569" i="8"/>
  <c r="G5567" i="8"/>
  <c r="G5565" i="8"/>
  <c r="G5563" i="8"/>
  <c r="G5561" i="8"/>
  <c r="G428" i="8"/>
  <c r="G2475" i="8"/>
  <c r="G2473" i="8"/>
  <c r="G2471" i="8"/>
  <c r="G2469" i="8"/>
  <c r="G2467" i="8"/>
  <c r="G2465" i="8"/>
  <c r="G2463" i="8"/>
  <c r="G2461" i="8"/>
  <c r="G2459" i="8"/>
  <c r="G2457" i="8"/>
  <c r="G2455" i="8"/>
  <c r="G2453" i="8"/>
  <c r="G2451" i="8"/>
  <c r="G2449" i="8"/>
  <c r="G2447" i="8"/>
  <c r="G2445" i="8"/>
  <c r="G2443" i="8"/>
  <c r="G2441" i="8"/>
  <c r="G2439" i="8"/>
  <c r="G2437" i="8"/>
  <c r="G2435" i="8"/>
  <c r="G2433" i="8"/>
  <c r="G2431" i="8"/>
  <c r="G2429" i="8"/>
  <c r="G2427" i="8"/>
  <c r="G2425" i="8"/>
  <c r="G2423" i="8"/>
  <c r="G2421" i="8"/>
  <c r="G2419" i="8"/>
  <c r="G2417" i="8"/>
  <c r="G2415" i="8"/>
  <c r="G2413" i="8"/>
  <c r="G2411" i="8"/>
  <c r="G2409" i="8"/>
  <c r="G2407" i="8"/>
  <c r="G2405" i="8"/>
  <c r="G2403" i="8"/>
  <c r="G2401" i="8"/>
  <c r="G2399" i="8"/>
  <c r="G2397" i="8"/>
  <c r="G2395" i="8"/>
  <c r="G2393" i="8"/>
  <c r="G2390" i="8"/>
  <c r="G2388" i="8"/>
  <c r="G2386" i="8"/>
  <c r="G2384" i="8"/>
  <c r="G2382" i="8"/>
  <c r="G2380" i="8"/>
  <c r="G2378" i="8"/>
  <c r="G2376" i="8"/>
  <c r="G2374" i="8"/>
  <c r="G2372" i="8"/>
  <c r="G2370" i="8"/>
  <c r="G2368" i="8"/>
  <c r="G2366" i="8"/>
  <c r="G2364" i="8"/>
  <c r="G2362" i="8"/>
  <c r="G2360" i="8"/>
  <c r="G2358" i="8"/>
  <c r="G2356" i="8"/>
  <c r="G2354" i="8"/>
  <c r="G2352" i="8"/>
  <c r="G2350" i="8"/>
  <c r="G2348" i="8"/>
  <c r="G2346" i="8"/>
  <c r="G2344" i="8"/>
  <c r="G2342" i="8"/>
  <c r="G2340" i="8"/>
  <c r="G2338" i="8"/>
  <c r="G2336" i="8"/>
  <c r="G2334" i="8"/>
  <c r="G2332" i="8"/>
  <c r="G2330" i="8"/>
  <c r="G2328" i="8"/>
  <c r="G2326" i="8"/>
  <c r="G2324" i="8"/>
  <c r="G2322" i="8"/>
  <c r="G2320" i="8"/>
  <c r="G2318" i="8"/>
  <c r="G2316" i="8"/>
  <c r="G2314" i="8"/>
  <c r="G2312" i="8"/>
  <c r="G2310" i="8"/>
  <c r="G2308" i="8"/>
  <c r="G2306" i="8"/>
  <c r="G2304" i="8"/>
  <c r="G2302" i="8"/>
  <c r="G2300" i="8"/>
  <c r="G2298" i="8"/>
  <c r="G2296" i="8"/>
  <c r="G2294" i="8"/>
  <c r="G2292" i="8"/>
  <c r="G2290" i="8"/>
  <c r="G2288" i="8"/>
  <c r="G2286" i="8"/>
  <c r="G2284" i="8"/>
  <c r="G2282" i="8"/>
  <c r="G2280" i="8"/>
  <c r="G2278" i="8"/>
  <c r="G2276" i="8"/>
  <c r="G2274" i="8"/>
  <c r="G2272" i="8"/>
  <c r="G2270" i="8"/>
  <c r="G2268" i="8"/>
  <c r="G2266" i="8"/>
  <c r="G2264" i="8"/>
  <c r="G2262" i="8"/>
  <c r="G2260" i="8"/>
  <c r="G2258" i="8"/>
  <c r="G2256" i="8"/>
  <c r="G2254" i="8"/>
  <c r="G2252" i="8"/>
  <c r="G2250" i="8"/>
  <c r="G2248" i="8"/>
  <c r="G2246" i="8"/>
  <c r="G2244" i="8"/>
  <c r="G2242" i="8"/>
  <c r="G2240" i="8"/>
  <c r="G2238" i="8"/>
  <c r="G2236" i="8"/>
  <c r="G2391" i="8"/>
  <c r="G2389" i="8"/>
  <c r="G2387" i="8"/>
  <c r="G2385" i="8"/>
  <c r="G2383" i="8"/>
  <c r="G2381" i="8"/>
  <c r="G2379" i="8"/>
  <c r="G2377" i="8"/>
  <c r="G2375" i="8"/>
  <c r="G2373" i="8"/>
  <c r="G2371" i="8"/>
  <c r="G2369" i="8"/>
  <c r="G2367" i="8"/>
  <c r="G2365" i="8"/>
  <c r="G2363" i="8"/>
  <c r="G2361" i="8"/>
  <c r="G2359" i="8"/>
  <c r="G2357" i="8"/>
  <c r="G2355" i="8"/>
  <c r="G2353" i="8"/>
  <c r="G2351" i="8"/>
  <c r="G2349" i="8"/>
  <c r="G2347" i="8"/>
  <c r="G2345" i="8"/>
  <c r="G2343" i="8"/>
  <c r="G2341" i="8"/>
  <c r="G2339" i="8"/>
  <c r="G2337" i="8"/>
  <c r="G2335" i="8"/>
  <c r="G2333" i="8"/>
  <c r="G2331" i="8"/>
  <c r="G2329" i="8"/>
  <c r="G2327" i="8"/>
  <c r="G2325" i="8"/>
  <c r="G2323" i="8"/>
  <c r="G2321" i="8"/>
  <c r="G2319" i="8"/>
  <c r="G2317" i="8"/>
  <c r="G2315" i="8"/>
  <c r="G2313" i="8"/>
  <c r="G2311" i="8"/>
  <c r="G2309" i="8"/>
  <c r="G2307" i="8"/>
  <c r="G2305" i="8"/>
  <c r="G2303" i="8"/>
  <c r="G2301" i="8"/>
  <c r="G2299" i="8"/>
  <c r="G2297" i="8"/>
  <c r="G2295" i="8"/>
  <c r="G2293" i="8"/>
  <c r="G2291" i="8"/>
  <c r="G2289" i="8"/>
  <c r="G2287" i="8"/>
  <c r="G2285" i="8"/>
  <c r="G2283" i="8"/>
  <c r="G2281" i="8"/>
  <c r="G2279" i="8"/>
  <c r="G2277" i="8"/>
  <c r="G2275" i="8"/>
  <c r="G2273" i="8"/>
  <c r="G2271" i="8"/>
  <c r="G2269" i="8"/>
  <c r="G2267" i="8"/>
  <c r="G2265" i="8"/>
  <c r="G2263" i="8"/>
  <c r="G2261" i="8"/>
  <c r="G2259" i="8"/>
  <c r="G2257" i="8"/>
  <c r="G2255" i="8"/>
  <c r="G2253" i="8"/>
  <c r="G2251" i="8"/>
  <c r="G2249" i="8"/>
  <c r="G2247" i="8"/>
  <c r="G2245" i="8"/>
  <c r="G2243" i="8"/>
  <c r="G2241" i="8"/>
  <c r="G2239" i="8"/>
  <c r="G2237" i="8"/>
  <c r="G2235" i="8"/>
  <c r="G2233" i="8"/>
  <c r="G2231" i="8"/>
  <c r="G2229" i="8"/>
  <c r="G2227" i="8"/>
  <c r="G2225" i="8"/>
  <c r="G2223" i="8"/>
  <c r="G2221" i="8"/>
  <c r="G2219" i="8"/>
  <c r="G2217" i="8"/>
  <c r="G2215" i="8"/>
  <c r="G2213" i="8"/>
  <c r="G2211" i="8"/>
  <c r="G2209" i="8"/>
  <c r="G2234" i="8"/>
  <c r="G2232" i="8"/>
  <c r="G2230" i="8"/>
  <c r="G2228" i="8"/>
  <c r="G2226" i="8"/>
  <c r="G2224" i="8"/>
  <c r="G2222" i="8"/>
  <c r="G2220" i="8"/>
  <c r="G2218" i="8"/>
  <c r="G2216" i="8"/>
  <c r="G2214" i="8"/>
  <c r="G2212" i="8"/>
  <c r="G2210" i="8"/>
  <c r="G2179" i="8"/>
  <c r="G2177" i="8"/>
  <c r="G2175" i="8"/>
  <c r="G2173" i="8"/>
  <c r="G2171" i="8"/>
  <c r="G2169" i="8"/>
  <c r="G2167" i="8"/>
  <c r="G2165" i="8"/>
  <c r="G2163" i="8"/>
  <c r="G2161" i="8"/>
  <c r="G2159" i="8"/>
  <c r="G2157" i="8"/>
  <c r="G2155" i="8"/>
  <c r="G2153" i="8"/>
  <c r="G2151" i="8"/>
  <c r="G2149" i="8"/>
  <c r="G2147" i="8"/>
  <c r="G2145" i="8"/>
  <c r="G2143" i="8"/>
  <c r="G2141" i="8"/>
  <c r="G2139" i="8"/>
  <c r="G2137" i="8"/>
  <c r="G2135" i="8"/>
  <c r="G2133" i="8"/>
  <c r="G2131" i="8"/>
  <c r="G2129" i="8"/>
  <c r="G2127" i="8"/>
  <c r="G2125" i="8"/>
  <c r="G2123" i="8"/>
  <c r="G2121" i="8"/>
  <c r="G2119" i="8"/>
  <c r="G2117" i="8"/>
  <c r="G2115" i="8"/>
  <c r="G2113" i="8"/>
  <c r="G2111" i="8"/>
  <c r="G2109" i="8"/>
  <c r="G2107" i="8"/>
  <c r="G2105" i="8"/>
  <c r="G2103" i="8"/>
  <c r="G2101" i="8"/>
  <c r="G2099" i="8"/>
  <c r="G2097" i="8"/>
  <c r="G2095" i="8"/>
  <c r="G2093" i="8"/>
  <c r="G2091" i="8"/>
  <c r="G2089" i="8"/>
  <c r="G2087" i="8"/>
  <c r="G2085" i="8"/>
  <c r="G2083" i="8"/>
  <c r="G2081" i="8"/>
  <c r="G2079" i="8"/>
  <c r="G2077" i="8"/>
  <c r="G2075" i="8"/>
  <c r="G2073" i="8"/>
  <c r="G2071" i="8"/>
  <c r="G2069" i="8"/>
  <c r="G2067" i="8"/>
  <c r="G2065" i="8"/>
  <c r="G2063" i="8"/>
  <c r="G2061" i="8"/>
  <c r="G2059" i="8"/>
  <c r="G2057" i="8"/>
  <c r="G2055" i="8"/>
  <c r="G2053" i="8"/>
  <c r="G2051" i="8"/>
  <c r="G2049" i="8"/>
  <c r="G2047" i="8"/>
  <c r="G2045" i="8"/>
  <c r="G2043" i="8"/>
  <c r="G2041" i="8"/>
  <c r="G2039" i="8"/>
  <c r="G2037" i="8"/>
  <c r="G2035" i="8"/>
  <c r="G2033" i="8"/>
  <c r="G2031" i="8"/>
  <c r="G2029" i="8"/>
  <c r="G2027" i="8"/>
  <c r="G2025" i="8"/>
  <c r="G2023" i="8"/>
  <c r="G2021" i="8"/>
  <c r="G2019" i="8"/>
  <c r="G2017" i="8"/>
  <c r="G2015" i="8"/>
  <c r="G2013" i="8"/>
  <c r="G2011" i="8"/>
  <c r="G2009" i="8"/>
  <c r="G2007" i="8"/>
  <c r="G2005" i="8"/>
  <c r="G2003" i="8"/>
  <c r="G2180" i="8"/>
  <c r="G2178" i="8"/>
  <c r="G2176" i="8"/>
  <c r="G2174" i="8"/>
  <c r="G2172" i="8"/>
  <c r="G2170" i="8"/>
  <c r="G2168" i="8"/>
  <c r="G2166" i="8"/>
  <c r="G2164" i="8"/>
  <c r="G2162" i="8"/>
  <c r="G2160" i="8"/>
  <c r="G2158" i="8"/>
  <c r="G2156" i="8"/>
  <c r="G2154" i="8"/>
  <c r="G2152" i="8"/>
  <c r="G2150" i="8"/>
  <c r="G2148" i="8"/>
  <c r="G2146" i="8"/>
  <c r="G2144" i="8"/>
  <c r="G2142" i="8"/>
  <c r="G2140" i="8"/>
  <c r="G2138" i="8"/>
  <c r="G2136" i="8"/>
  <c r="G2134" i="8"/>
  <c r="G2132" i="8"/>
  <c r="G2130" i="8"/>
  <c r="G2128" i="8"/>
  <c r="G2126" i="8"/>
  <c r="G2124" i="8"/>
  <c r="G2122" i="8"/>
  <c r="G2120" i="8"/>
  <c r="G2118" i="8"/>
  <c r="G2116" i="8"/>
  <c r="G2114" i="8"/>
  <c r="G2112" i="8"/>
  <c r="G2110" i="8"/>
  <c r="G2108" i="8"/>
  <c r="G2106" i="8"/>
  <c r="G2104" i="8"/>
  <c r="G2102" i="8"/>
  <c r="G2100" i="8"/>
  <c r="G2098" i="8"/>
  <c r="G2096" i="8"/>
  <c r="G2094" i="8"/>
  <c r="G2092" i="8"/>
  <c r="G2090" i="8"/>
  <c r="G2088" i="8"/>
  <c r="G2086" i="8"/>
  <c r="G2084" i="8"/>
  <c r="G2082" i="8"/>
  <c r="G2080" i="8"/>
  <c r="G2078" i="8"/>
  <c r="G2076" i="8"/>
  <c r="G2074" i="8"/>
  <c r="G2072" i="8"/>
  <c r="G2070" i="8"/>
  <c r="G2068" i="8"/>
  <c r="G2066" i="8"/>
  <c r="G2064" i="8"/>
  <c r="G2001" i="8"/>
  <c r="G1999" i="8"/>
  <c r="G1997" i="8"/>
  <c r="G1995" i="8"/>
  <c r="G1993" i="8"/>
  <c r="G1991" i="8"/>
  <c r="G1989" i="8"/>
  <c r="G1987" i="8"/>
  <c r="G1985" i="8"/>
  <c r="G1983" i="8"/>
  <c r="G1981" i="8"/>
  <c r="G1979" i="8"/>
  <c r="G1977" i="8"/>
  <c r="G1975" i="8"/>
  <c r="G1973" i="8"/>
  <c r="G1971" i="8"/>
  <c r="G1969" i="8"/>
  <c r="G1967" i="8"/>
  <c r="G1965" i="8"/>
  <c r="G1963" i="8"/>
  <c r="G1961" i="8"/>
  <c r="G1959" i="8"/>
  <c r="G1957" i="8"/>
  <c r="G1955" i="8"/>
  <c r="G1953" i="8"/>
  <c r="G1951" i="8"/>
  <c r="G1949" i="8"/>
  <c r="G1947" i="8"/>
  <c r="G1945" i="8"/>
  <c r="G1943" i="8"/>
  <c r="G1941" i="8"/>
  <c r="G1939" i="8"/>
  <c r="G1937" i="8"/>
  <c r="G1935" i="8"/>
  <c r="G1933" i="8"/>
  <c r="G1931" i="8"/>
  <c r="G1929" i="8"/>
  <c r="G1927" i="8"/>
  <c r="G1925" i="8"/>
  <c r="G1923" i="8"/>
  <c r="G1921" i="8"/>
  <c r="G1919" i="8"/>
  <c r="G1917" i="8"/>
  <c r="G1915" i="8"/>
  <c r="G1913" i="8"/>
  <c r="G1911" i="8"/>
  <c r="G1909" i="8"/>
  <c r="G1907" i="8"/>
  <c r="G1905" i="8"/>
  <c r="G835" i="8"/>
  <c r="G833" i="8"/>
  <c r="G831" i="8"/>
  <c r="G829" i="8"/>
  <c r="G2062" i="8"/>
  <c r="G2060" i="8"/>
  <c r="G2058" i="8"/>
  <c r="G2056" i="8"/>
  <c r="G2054" i="8"/>
  <c r="G2052" i="8"/>
  <c r="G2050" i="8"/>
  <c r="G2048" i="8"/>
  <c r="G2046" i="8"/>
  <c r="G2044" i="8"/>
  <c r="G2042" i="8"/>
  <c r="G2040" i="8"/>
  <c r="G2038" i="8"/>
  <c r="G2036" i="8"/>
  <c r="G2034" i="8"/>
  <c r="G2032" i="8"/>
  <c r="G2030" i="8"/>
  <c r="G2028" i="8"/>
  <c r="G2026" i="8"/>
  <c r="G2024" i="8"/>
  <c r="G2022" i="8"/>
  <c r="G2020" i="8"/>
  <c r="G2018" i="8"/>
  <c r="G2016" i="8"/>
  <c r="G2014" i="8"/>
  <c r="G2012" i="8"/>
  <c r="G2010" i="8"/>
  <c r="G2008" i="8"/>
  <c r="G2006" i="8"/>
  <c r="G2004" i="8"/>
  <c r="G2002" i="8"/>
  <c r="G2000" i="8"/>
  <c r="G1998" i="8"/>
  <c r="G1996" i="8"/>
  <c r="G1994" i="8"/>
  <c r="G1992" i="8"/>
  <c r="G1990" i="8"/>
  <c r="G1988" i="8"/>
  <c r="G1986" i="8"/>
  <c r="G1984" i="8"/>
  <c r="G1982" i="8"/>
  <c r="G1980" i="8"/>
  <c r="G1978" i="8"/>
  <c r="G1976" i="8"/>
  <c r="G1974" i="8"/>
  <c r="G1972" i="8"/>
  <c r="G1970" i="8"/>
  <c r="G1968" i="8"/>
  <c r="G1966" i="8"/>
  <c r="G1964" i="8"/>
  <c r="G1962" i="8"/>
  <c r="G1960" i="8"/>
  <c r="G1958" i="8"/>
  <c r="G1956" i="8"/>
  <c r="G1954" i="8"/>
  <c r="G1952" i="8"/>
  <c r="G1950" i="8"/>
  <c r="G1948" i="8"/>
  <c r="G1946" i="8"/>
  <c r="G1944" i="8"/>
  <c r="G1942" i="8"/>
  <c r="G1940" i="8"/>
  <c r="G1938" i="8"/>
  <c r="G1936" i="8"/>
  <c r="G1934" i="8"/>
  <c r="G1932" i="8"/>
  <c r="G1930" i="8"/>
  <c r="G1928" i="8"/>
  <c r="G1926" i="8"/>
  <c r="G1924" i="8"/>
  <c r="G1922" i="8"/>
  <c r="G1920" i="8"/>
  <c r="G1918" i="8"/>
  <c r="G1916" i="8"/>
  <c r="G1914" i="8"/>
  <c r="G1912" i="8"/>
  <c r="G1910" i="8"/>
  <c r="G1908" i="8"/>
  <c r="G1906" i="8"/>
  <c r="G836" i="8"/>
  <c r="G834" i="8"/>
  <c r="G832" i="8"/>
  <c r="G830" i="8"/>
  <c r="G828" i="8"/>
  <c r="G5558" i="8"/>
  <c r="G5556" i="8"/>
  <c r="G5554" i="8"/>
  <c r="G5552" i="8"/>
  <c r="G5550" i="8"/>
  <c r="G5548" i="8"/>
  <c r="G5546" i="8"/>
  <c r="G5544" i="8"/>
  <c r="G5542" i="8"/>
  <c r="G5540" i="8"/>
  <c r="G5538" i="8"/>
  <c r="G5536" i="8"/>
  <c r="G5534" i="8"/>
  <c r="G5532" i="8"/>
  <c r="G5530" i="8"/>
  <c r="G5528" i="8"/>
  <c r="G5526" i="8"/>
  <c r="G5524" i="8"/>
  <c r="G5522" i="8"/>
  <c r="G5520" i="8"/>
  <c r="G5518" i="8"/>
  <c r="G5516" i="8"/>
  <c r="G5514" i="8"/>
  <c r="G5512" i="8"/>
  <c r="G5510" i="8"/>
  <c r="G5508" i="8"/>
  <c r="G5506" i="8"/>
  <c r="G5504" i="8"/>
  <c r="G5502" i="8"/>
  <c r="G5500" i="8"/>
  <c r="G5498" i="8"/>
  <c r="G5496" i="8"/>
  <c r="G5494" i="8"/>
  <c r="G5492" i="8"/>
  <c r="G5490" i="8"/>
  <c r="G5488" i="8"/>
  <c r="G5486" i="8"/>
  <c r="G5484" i="8"/>
  <c r="G5482" i="8"/>
  <c r="G5480" i="8"/>
  <c r="G5478" i="8"/>
  <c r="G5476" i="8"/>
  <c r="G5474" i="8"/>
  <c r="G5472" i="8"/>
  <c r="G5470" i="8"/>
  <c r="G5468" i="8"/>
  <c r="G5466" i="8"/>
  <c r="G5464" i="8"/>
  <c r="G5462" i="8"/>
  <c r="G5460" i="8"/>
  <c r="G5458" i="8"/>
  <c r="G5456" i="8"/>
  <c r="G5454" i="8"/>
  <c r="G5452" i="8"/>
  <c r="G5450" i="8"/>
  <c r="G5448" i="8"/>
  <c r="G5446" i="8"/>
  <c r="G5444" i="8"/>
  <c r="G5442" i="8"/>
  <c r="G5440" i="8"/>
  <c r="G5438" i="8"/>
  <c r="G5436" i="8"/>
  <c r="G5434" i="8"/>
  <c r="G5432" i="8"/>
  <c r="G5430" i="8"/>
  <c r="G5428" i="8"/>
  <c r="G5426" i="8"/>
  <c r="G5424" i="8"/>
  <c r="G5422" i="8"/>
  <c r="G5420" i="8"/>
  <c r="G5418" i="8"/>
  <c r="G5416" i="8"/>
  <c r="G5414" i="8"/>
  <c r="G5412" i="8"/>
  <c r="G5410" i="8"/>
  <c r="G5408" i="8"/>
  <c r="G5406" i="8"/>
  <c r="G5404" i="8"/>
  <c r="G5402" i="8"/>
  <c r="G5400" i="8"/>
  <c r="G5398" i="8"/>
  <c r="G5396" i="8"/>
  <c r="G5394" i="8"/>
  <c r="G5392" i="8"/>
  <c r="G5390" i="8"/>
  <c r="G5388" i="8"/>
  <c r="G5386" i="8"/>
  <c r="G5384" i="8"/>
  <c r="G5382" i="8"/>
  <c r="G5380" i="8"/>
  <c r="G5378" i="8"/>
  <c r="G5376" i="8"/>
  <c r="G5374" i="8"/>
  <c r="G5372" i="8"/>
  <c r="G5370" i="8"/>
  <c r="G5368" i="8"/>
  <c r="G5366" i="8"/>
  <c r="G5364" i="8"/>
  <c r="G5362" i="8"/>
  <c r="G5360" i="8"/>
  <c r="G5358" i="8"/>
  <c r="G5356" i="8"/>
  <c r="G5354" i="8"/>
  <c r="G5352" i="8"/>
  <c r="G5350" i="8"/>
  <c r="G5348" i="8"/>
  <c r="G5346" i="8"/>
  <c r="G5344" i="8"/>
  <c r="G5342" i="8"/>
  <c r="G5340" i="8"/>
  <c r="G5338" i="8"/>
  <c r="G5336" i="8"/>
  <c r="G5334" i="8"/>
  <c r="G5332" i="8"/>
  <c r="G5330" i="8"/>
  <c r="G5328" i="8"/>
  <c r="G5326" i="8"/>
  <c r="G5324" i="8"/>
  <c r="G5322" i="8"/>
  <c r="G5320" i="8"/>
  <c r="G5318" i="8"/>
  <c r="G5316" i="8"/>
  <c r="G5314" i="8"/>
  <c r="G5312" i="8"/>
  <c r="G5310" i="8"/>
  <c r="G5308" i="8"/>
  <c r="G5306" i="8"/>
  <c r="G5304" i="8"/>
  <c r="G5302" i="8"/>
  <c r="G5300" i="8"/>
  <c r="G5298" i="8"/>
  <c r="G5559" i="8"/>
  <c r="G5557" i="8"/>
  <c r="G5555" i="8"/>
  <c r="G5553" i="8"/>
  <c r="G5551" i="8"/>
  <c r="G5549" i="8"/>
  <c r="G5547" i="8"/>
  <c r="G5545" i="8"/>
  <c r="G5543" i="8"/>
  <c r="G5541" i="8"/>
  <c r="G5539" i="8"/>
  <c r="G5537" i="8"/>
  <c r="G5535" i="8"/>
  <c r="G5533" i="8"/>
  <c r="G5531" i="8"/>
  <c r="G5529" i="8"/>
  <c r="G5527" i="8"/>
  <c r="G5525" i="8"/>
  <c r="G5523" i="8"/>
  <c r="G5521" i="8"/>
  <c r="G5519" i="8"/>
  <c r="G5517" i="8"/>
  <c r="G5515" i="8"/>
  <c r="G5513" i="8"/>
  <c r="G5511" i="8"/>
  <c r="G5509" i="8"/>
  <c r="G5507" i="8"/>
  <c r="G5505" i="8"/>
  <c r="G5503" i="8"/>
  <c r="G5501" i="8"/>
  <c r="G5499" i="8"/>
  <c r="G5497" i="8"/>
  <c r="G5495" i="8"/>
  <c r="G5493" i="8"/>
  <c r="G5491" i="8"/>
  <c r="G5489" i="8"/>
  <c r="G5487" i="8"/>
  <c r="G5485" i="8"/>
  <c r="G5483" i="8"/>
  <c r="G5481" i="8"/>
  <c r="G5479" i="8"/>
  <c r="G5477" i="8"/>
  <c r="G5475" i="8"/>
  <c r="G5473" i="8"/>
  <c r="G5471" i="8"/>
  <c r="G5469" i="8"/>
  <c r="G5467" i="8"/>
  <c r="G5465" i="8"/>
  <c r="G5463" i="8"/>
  <c r="G5461" i="8"/>
  <c r="G5459" i="8"/>
  <c r="G5457" i="8"/>
  <c r="G5455" i="8"/>
  <c r="G5453" i="8"/>
  <c r="G5451" i="8"/>
  <c r="G5449" i="8"/>
  <c r="G5447" i="8"/>
  <c r="G5445" i="8"/>
  <c r="G5443" i="8"/>
  <c r="G5441" i="8"/>
  <c r="G5439" i="8"/>
  <c r="G5437" i="8"/>
  <c r="G5435" i="8"/>
  <c r="G5433" i="8"/>
  <c r="G5431" i="8"/>
  <c r="G5429" i="8"/>
  <c r="G5427" i="8"/>
  <c r="G5425" i="8"/>
  <c r="G5423" i="8"/>
  <c r="G5421" i="8"/>
  <c r="G5419" i="8"/>
  <c r="G5417" i="8"/>
  <c r="G5415" i="8"/>
  <c r="G5413" i="8"/>
  <c r="G5411" i="8"/>
  <c r="G5409" i="8"/>
  <c r="G5407" i="8"/>
  <c r="G5405" i="8"/>
  <c r="G5403" i="8"/>
  <c r="G5401" i="8"/>
  <c r="G5399" i="8"/>
  <c r="G5397" i="8"/>
  <c r="G5395" i="8"/>
  <c r="G5393" i="8"/>
  <c r="G5391" i="8"/>
  <c r="G5389" i="8"/>
  <c r="G5387" i="8"/>
  <c r="G5385" i="8"/>
  <c r="G5383" i="8"/>
  <c r="G5381" i="8"/>
  <c r="G5379" i="8"/>
  <c r="G5377" i="8"/>
  <c r="G5375" i="8"/>
  <c r="G5373" i="8"/>
  <c r="G5371" i="8"/>
  <c r="G5369" i="8"/>
  <c r="G5367" i="8"/>
  <c r="G5365" i="8"/>
  <c r="G5363" i="8"/>
  <c r="G5361" i="8"/>
  <c r="G5359" i="8"/>
  <c r="G5357" i="8"/>
  <c r="G5355" i="8"/>
  <c r="G5353" i="8"/>
  <c r="G5351" i="8"/>
  <c r="G5349" i="8"/>
  <c r="G5347" i="8"/>
  <c r="G5345" i="8"/>
  <c r="G5343" i="8"/>
  <c r="G5341" i="8"/>
  <c r="G5339" i="8"/>
  <c r="G5337" i="8"/>
  <c r="G5335" i="8"/>
  <c r="G5333" i="8"/>
  <c r="G5331" i="8"/>
  <c r="G5329" i="8"/>
  <c r="G5327" i="8"/>
  <c r="G5325" i="8"/>
  <c r="G5323" i="8"/>
  <c r="G5321" i="8"/>
  <c r="G5319" i="8"/>
  <c r="G5317" i="8"/>
  <c r="G5315" i="8"/>
  <c r="G5313" i="8"/>
  <c r="G5311" i="8"/>
  <c r="G5309" i="8"/>
  <c r="G5307" i="8"/>
  <c r="G5305" i="8"/>
  <c r="G5303" i="8"/>
  <c r="G5301" i="8"/>
  <c r="G5299" i="8"/>
  <c r="G5297" i="8"/>
  <c r="G5295" i="8"/>
  <c r="G5293" i="8"/>
  <c r="G5291" i="8"/>
  <c r="G5289" i="8"/>
  <c r="G5287" i="8"/>
  <c r="G5285" i="8"/>
  <c r="G5283" i="8"/>
  <c r="G5281" i="8"/>
  <c r="G5279" i="8"/>
  <c r="G5277" i="8"/>
  <c r="G5275" i="8"/>
  <c r="G5273" i="8"/>
  <c r="G5271" i="8"/>
  <c r="G5269" i="8"/>
  <c r="G5267" i="8"/>
  <c r="G5265" i="8"/>
  <c r="G5263" i="8"/>
  <c r="G5261" i="8"/>
  <c r="G5259" i="8"/>
  <c r="G5257" i="8"/>
  <c r="G5255" i="8"/>
  <c r="G5253" i="8"/>
  <c r="G5251" i="8"/>
  <c r="G5249" i="8"/>
  <c r="G5247" i="8"/>
  <c r="G5245" i="8"/>
  <c r="G5243" i="8"/>
  <c r="G5241" i="8"/>
  <c r="G5239" i="8"/>
  <c r="G5237" i="8"/>
  <c r="G5235" i="8"/>
  <c r="G5233" i="8"/>
  <c r="G5231" i="8"/>
  <c r="G5229" i="8"/>
  <c r="G5227" i="8"/>
  <c r="G5225" i="8"/>
  <c r="G5223" i="8"/>
  <c r="G5221" i="8"/>
  <c r="G5219" i="8"/>
  <c r="G5217" i="8"/>
  <c r="G5215" i="8"/>
  <c r="G5213" i="8"/>
  <c r="G5211" i="8"/>
  <c r="G5209" i="8"/>
  <c r="G5207" i="8"/>
  <c r="G5205" i="8"/>
  <c r="G5203" i="8"/>
  <c r="G5201" i="8"/>
  <c r="G5199" i="8"/>
  <c r="G5197" i="8"/>
  <c r="G5195" i="8"/>
  <c r="G5193" i="8"/>
  <c r="G5191" i="8"/>
  <c r="G5189" i="8"/>
  <c r="G5187" i="8"/>
  <c r="G5185" i="8"/>
  <c r="G5183" i="8"/>
  <c r="G5181" i="8"/>
  <c r="G5179" i="8"/>
  <c r="G5177" i="8"/>
  <c r="G5175" i="8"/>
  <c r="G5173" i="8"/>
  <c r="G5171" i="8"/>
  <c r="G5169" i="8"/>
  <c r="G5167" i="8"/>
  <c r="G5165" i="8"/>
  <c r="G5163" i="8"/>
  <c r="G5161" i="8"/>
  <c r="G5159" i="8"/>
  <c r="G5157" i="8"/>
  <c r="G5155" i="8"/>
  <c r="G5153" i="8"/>
  <c r="G5151" i="8"/>
  <c r="G5149" i="8"/>
  <c r="G5147" i="8"/>
  <c r="G5145" i="8"/>
  <c r="G5143" i="8"/>
  <c r="G5141" i="8"/>
  <c r="G5296" i="8"/>
  <c r="G5294" i="8"/>
  <c r="G5292" i="8"/>
  <c r="G5290" i="8"/>
  <c r="G5288" i="8"/>
  <c r="G5286" i="8"/>
  <c r="G5284" i="8"/>
  <c r="G5282" i="8"/>
  <c r="G5280" i="8"/>
  <c r="G5278" i="8"/>
  <c r="G5276" i="8"/>
  <c r="G5274" i="8"/>
  <c r="G5272" i="8"/>
  <c r="G5270" i="8"/>
  <c r="G5268" i="8"/>
  <c r="G5266" i="8"/>
  <c r="G5264" i="8"/>
  <c r="G5262" i="8"/>
  <c r="G5260" i="8"/>
  <c r="G5258" i="8"/>
  <c r="G5256" i="8"/>
  <c r="G5254" i="8"/>
  <c r="G5252" i="8"/>
  <c r="G5250" i="8"/>
  <c r="G5248" i="8"/>
  <c r="G5246" i="8"/>
  <c r="G5244" i="8"/>
  <c r="G5242" i="8"/>
  <c r="G5240" i="8"/>
  <c r="G5238" i="8"/>
  <c r="G5236" i="8"/>
  <c r="G5234" i="8"/>
  <c r="G5232" i="8"/>
  <c r="G5230" i="8"/>
  <c r="G5228" i="8"/>
  <c r="G5226" i="8"/>
  <c r="G5224" i="8"/>
  <c r="G5222" i="8"/>
  <c r="G5220" i="8"/>
  <c r="G5218" i="8"/>
  <c r="G5216" i="8"/>
  <c r="G5214" i="8"/>
  <c r="G5212" i="8"/>
  <c r="G5210" i="8"/>
  <c r="G5208" i="8"/>
  <c r="G5206" i="8"/>
  <c r="G5204" i="8"/>
  <c r="G5202" i="8"/>
  <c r="G5200" i="8"/>
  <c r="G5198" i="8"/>
  <c r="G5196" i="8"/>
  <c r="G5194" i="8"/>
  <c r="G5192" i="8"/>
  <c r="G5190" i="8"/>
  <c r="G5188" i="8"/>
  <c r="G5186" i="8"/>
  <c r="G5184" i="8"/>
  <c r="G5182" i="8"/>
  <c r="G5180" i="8"/>
  <c r="G5178" i="8"/>
  <c r="G5176" i="8"/>
  <c r="G5174" i="8"/>
  <c r="G5172" i="8"/>
  <c r="G5170" i="8"/>
  <c r="G5168" i="8"/>
  <c r="G5166" i="8"/>
  <c r="G5164" i="8"/>
  <c r="G5162" i="8"/>
  <c r="G5160" i="8"/>
  <c r="G5158" i="8"/>
  <c r="G5156" i="8"/>
  <c r="G5154" i="8"/>
  <c r="G5152" i="8"/>
  <c r="G5150" i="8"/>
  <c r="G5148" i="8"/>
  <c r="G5146" i="8"/>
  <c r="G5144" i="8"/>
  <c r="G5142" i="8"/>
  <c r="G2208" i="8"/>
  <c r="G2206" i="8"/>
  <c r="G2204" i="8"/>
  <c r="G2202" i="8"/>
  <c r="G2200" i="8"/>
  <c r="G2198" i="8"/>
  <c r="G2196" i="8"/>
  <c r="G2194" i="8"/>
  <c r="G2192" i="8"/>
  <c r="G2190" i="8"/>
  <c r="G2188" i="8"/>
  <c r="G2186" i="8"/>
  <c r="G2184" i="8"/>
  <c r="G2182" i="8"/>
  <c r="G2207" i="8"/>
  <c r="G2205" i="8"/>
  <c r="G2203" i="8"/>
  <c r="G2201" i="8"/>
  <c r="G2199" i="8"/>
  <c r="G2197" i="8"/>
  <c r="G2195" i="8"/>
  <c r="G2193" i="8"/>
  <c r="G2191" i="8"/>
  <c r="G2189" i="8"/>
  <c r="G2187" i="8"/>
  <c r="G2185" i="8"/>
  <c r="G2183" i="8"/>
  <c r="G2181" i="8"/>
  <c r="G826" i="8"/>
  <c r="G824" i="8"/>
  <c r="G822" i="8"/>
  <c r="G820" i="8"/>
  <c r="G818" i="8"/>
  <c r="G816" i="8"/>
  <c r="G814" i="8"/>
  <c r="G812" i="8"/>
  <c r="G810" i="8"/>
  <c r="G808" i="8"/>
  <c r="G806" i="8"/>
  <c r="G804" i="8"/>
  <c r="G802" i="8"/>
  <c r="G800" i="8"/>
  <c r="G798" i="8"/>
  <c r="G796" i="8"/>
  <c r="G704" i="8"/>
  <c r="G702" i="8"/>
  <c r="G700" i="8"/>
  <c r="G698" i="8"/>
  <c r="G696" i="8"/>
  <c r="G694" i="8"/>
  <c r="G692" i="8"/>
  <c r="G690" i="8"/>
  <c r="G688" i="8"/>
  <c r="G686" i="8"/>
  <c r="G684" i="8"/>
  <c r="G682" i="8"/>
  <c r="G680" i="8"/>
  <c r="G1040" i="8"/>
  <c r="G827" i="8"/>
  <c r="G825" i="8"/>
  <c r="G823" i="8"/>
  <c r="G821" i="8"/>
  <c r="G819" i="8"/>
  <c r="G817" i="8"/>
  <c r="G815" i="8"/>
  <c r="G813" i="8"/>
  <c r="G811" i="8"/>
  <c r="G809" i="8"/>
  <c r="G807" i="8"/>
  <c r="G805" i="8"/>
  <c r="G803" i="8"/>
  <c r="G801" i="8"/>
  <c r="G799" i="8"/>
  <c r="G797" i="8"/>
  <c r="G705" i="8"/>
  <c r="G703" i="8"/>
  <c r="G701" i="8"/>
  <c r="G699" i="8"/>
  <c r="G697" i="8"/>
  <c r="G695" i="8"/>
  <c r="G693" i="8"/>
  <c r="G691" i="8"/>
  <c r="G689" i="8"/>
  <c r="G687" i="8"/>
  <c r="G685" i="8"/>
  <c r="G678" i="8"/>
  <c r="G676" i="8"/>
  <c r="G674" i="8"/>
  <c r="G672" i="8"/>
  <c r="G670" i="8"/>
  <c r="G668" i="8"/>
  <c r="G666" i="8"/>
  <c r="G664" i="8"/>
  <c r="G662" i="8"/>
  <c r="G660" i="8"/>
  <c r="G658" i="8"/>
  <c r="G656" i="8"/>
  <c r="G654" i="8"/>
  <c r="G652" i="8"/>
  <c r="G650" i="8"/>
  <c r="G648" i="8"/>
  <c r="G646" i="8"/>
  <c r="G644" i="8"/>
  <c r="G642" i="8"/>
  <c r="G640" i="8"/>
  <c r="G638" i="8"/>
  <c r="G636" i="8"/>
  <c r="G634" i="8"/>
  <c r="G632" i="8"/>
  <c r="G630" i="8"/>
  <c r="G628" i="8"/>
  <c r="G626" i="8"/>
  <c r="G624" i="8"/>
  <c r="G622" i="8"/>
  <c r="G620" i="8"/>
  <c r="G618" i="8"/>
  <c r="G616" i="8"/>
  <c r="G614" i="8"/>
  <c r="G612" i="8"/>
  <c r="G610" i="8"/>
  <c r="G608" i="8"/>
  <c r="G606" i="8"/>
  <c r="G604" i="8"/>
  <c r="G602" i="8"/>
  <c r="G600" i="8"/>
  <c r="G598" i="8"/>
  <c r="G596" i="8"/>
  <c r="G594" i="8"/>
  <c r="G592" i="8"/>
  <c r="G590" i="8"/>
  <c r="G588" i="8"/>
  <c r="G586" i="8"/>
  <c r="G584" i="8"/>
  <c r="G582" i="8"/>
  <c r="G580" i="8"/>
  <c r="G578" i="8"/>
  <c r="G576" i="8"/>
  <c r="G574" i="8"/>
  <c r="G572" i="8"/>
  <c r="G570" i="8"/>
  <c r="G568" i="8"/>
  <c r="G566" i="8"/>
  <c r="G564" i="8"/>
  <c r="G562" i="8"/>
  <c r="G560" i="8"/>
  <c r="G558" i="8"/>
  <c r="G556" i="8"/>
  <c r="G427" i="8"/>
  <c r="G425" i="8"/>
  <c r="G423" i="8"/>
  <c r="G421" i="8"/>
  <c r="G419" i="8"/>
  <c r="G417" i="8"/>
  <c r="G415" i="8"/>
  <c r="G413" i="8"/>
  <c r="G411" i="8"/>
  <c r="G409" i="8"/>
  <c r="G407" i="8"/>
  <c r="G405" i="8"/>
  <c r="G403" i="8"/>
  <c r="G401" i="8"/>
  <c r="G399" i="8"/>
  <c r="G397" i="8"/>
  <c r="G395" i="8"/>
  <c r="G393" i="8"/>
  <c r="G391" i="8"/>
  <c r="G389" i="8"/>
  <c r="G387" i="8"/>
  <c r="G385" i="8"/>
  <c r="G383" i="8"/>
  <c r="G683" i="8"/>
  <c r="G681" i="8"/>
  <c r="G679" i="8"/>
  <c r="G677" i="8"/>
  <c r="G675" i="8"/>
  <c r="G673" i="8"/>
  <c r="G671" i="8"/>
  <c r="G669" i="8"/>
  <c r="G667" i="8"/>
  <c r="G665" i="8"/>
  <c r="G663" i="8"/>
  <c r="G661" i="8"/>
  <c r="G659" i="8"/>
  <c r="G657" i="8"/>
  <c r="G655" i="8"/>
  <c r="G653" i="8"/>
  <c r="G651" i="8"/>
  <c r="G649" i="8"/>
  <c r="G647" i="8"/>
  <c r="G645" i="8"/>
  <c r="G643" i="8"/>
  <c r="G641" i="8"/>
  <c r="G639" i="8"/>
  <c r="G637" i="8"/>
  <c r="G635" i="8"/>
  <c r="G633" i="8"/>
  <c r="G631" i="8"/>
  <c r="G629" i="8"/>
  <c r="G627" i="8"/>
  <c r="G625" i="8"/>
  <c r="G623" i="8"/>
  <c r="G621" i="8"/>
  <c r="G619" i="8"/>
  <c r="G617" i="8"/>
  <c r="G615" i="8"/>
  <c r="G613" i="8"/>
  <c r="G611" i="8"/>
  <c r="G609" i="8"/>
  <c r="G607" i="8"/>
  <c r="G605" i="8"/>
  <c r="G603" i="8"/>
  <c r="G601" i="8"/>
  <c r="G599" i="8"/>
  <c r="G597" i="8"/>
  <c r="G595" i="8"/>
  <c r="G593" i="8"/>
  <c r="G591" i="8"/>
  <c r="G589" i="8"/>
  <c r="G587" i="8"/>
  <c r="G585" i="8"/>
  <c r="G583" i="8"/>
  <c r="G581" i="8"/>
  <c r="G579" i="8"/>
  <c r="G577" i="8"/>
  <c r="G575" i="8"/>
  <c r="G573" i="8"/>
  <c r="G571" i="8"/>
  <c r="G569" i="8"/>
  <c r="G567" i="8"/>
  <c r="G565" i="8"/>
  <c r="G563" i="8"/>
  <c r="G561" i="8"/>
  <c r="G559" i="8"/>
  <c r="G557" i="8"/>
  <c r="G381" i="8"/>
  <c r="G379" i="8"/>
  <c r="G377" i="8"/>
  <c r="G375" i="8"/>
  <c r="G373" i="8"/>
  <c r="G371" i="8"/>
  <c r="G369" i="8"/>
  <c r="G367" i="8"/>
  <c r="G365" i="8"/>
  <c r="G363" i="8"/>
  <c r="G361" i="8"/>
  <c r="G359" i="8"/>
  <c r="G357" i="8"/>
  <c r="G355" i="8"/>
  <c r="G353" i="8"/>
  <c r="G351" i="8"/>
  <c r="G349" i="8"/>
  <c r="G347" i="8"/>
  <c r="G345" i="8"/>
  <c r="G343" i="8"/>
  <c r="G426" i="8"/>
  <c r="G424" i="8"/>
  <c r="G422" i="8"/>
  <c r="G420" i="8"/>
  <c r="G418" i="8"/>
  <c r="G416" i="8"/>
  <c r="G414" i="8"/>
  <c r="G412" i="8"/>
  <c r="G410" i="8"/>
  <c r="G408" i="8"/>
  <c r="G406" i="8"/>
  <c r="G404" i="8"/>
  <c r="G402" i="8"/>
  <c r="G400" i="8"/>
  <c r="G398" i="8"/>
  <c r="G396" i="8"/>
  <c r="G394" i="8"/>
  <c r="G392" i="8"/>
  <c r="G390" i="8"/>
  <c r="G388" i="8"/>
  <c r="G386" i="8"/>
  <c r="G384" i="8"/>
  <c r="G382" i="8"/>
  <c r="G380" i="8"/>
  <c r="G378" i="8"/>
  <c r="G376" i="8"/>
  <c r="G374" i="8"/>
  <c r="G372" i="8"/>
  <c r="G370" i="8"/>
  <c r="G368" i="8"/>
  <c r="G366" i="8"/>
  <c r="G364" i="8"/>
  <c r="G362" i="8"/>
  <c r="G360" i="8"/>
  <c r="G358" i="8"/>
  <c r="G356" i="8"/>
  <c r="G354" i="8"/>
  <c r="G352" i="8"/>
  <c r="G350" i="8"/>
  <c r="G348" i="8"/>
  <c r="G346" i="8"/>
  <c r="G344" i="8"/>
  <c r="G15182" i="8"/>
  <c r="G15180" i="8"/>
  <c r="G15178" i="8"/>
  <c r="G15176" i="8"/>
  <c r="G15174" i="8"/>
  <c r="G15172" i="8"/>
  <c r="G15170" i="8"/>
  <c r="G15168" i="8"/>
  <c r="G15166" i="8"/>
  <c r="G15164" i="8"/>
  <c r="G15162" i="8"/>
  <c r="G15160" i="8"/>
  <c r="G15158" i="8"/>
  <c r="G15156" i="8"/>
  <c r="G15154" i="8"/>
  <c r="G15152" i="8"/>
  <c r="G15150" i="8"/>
  <c r="G15148" i="8"/>
  <c r="G15146" i="8"/>
  <c r="G15144" i="8"/>
  <c r="G15142" i="8"/>
  <c r="G15140" i="8"/>
  <c r="G15138" i="8"/>
  <c r="G15136" i="8"/>
  <c r="G15134" i="8"/>
  <c r="G15132" i="8"/>
  <c r="G15130" i="8"/>
  <c r="G15128" i="8"/>
  <c r="G15126" i="8"/>
  <c r="G15124" i="8"/>
  <c r="G15122" i="8"/>
  <c r="G15120" i="8"/>
  <c r="G15118" i="8"/>
  <c r="G15116" i="8"/>
  <c r="G15114" i="8"/>
  <c r="G15112" i="8"/>
  <c r="G15110" i="8"/>
  <c r="G15108" i="8"/>
  <c r="G15106" i="8"/>
  <c r="G15104" i="8"/>
  <c r="G15102" i="8"/>
  <c r="G15100" i="8"/>
  <c r="G15098" i="8"/>
  <c r="G15096" i="8"/>
  <c r="G15094" i="8"/>
  <c r="G15092" i="8"/>
  <c r="G15090" i="8"/>
  <c r="G15088" i="8"/>
  <c r="G15086" i="8"/>
  <c r="G15084" i="8"/>
  <c r="G15082" i="8"/>
  <c r="G15080" i="8"/>
  <c r="G15078" i="8"/>
  <c r="G15076" i="8"/>
  <c r="G15074" i="8"/>
  <c r="G15072" i="8"/>
  <c r="G15070" i="8"/>
  <c r="G15068" i="8"/>
  <c r="G554" i="8"/>
  <c r="G552" i="8"/>
  <c r="G550" i="8"/>
  <c r="G548" i="8"/>
  <c r="G546" i="8"/>
  <c r="G544" i="8"/>
  <c r="G542" i="8"/>
  <c r="G540" i="8"/>
  <c r="G538" i="8"/>
  <c r="G536" i="8"/>
  <c r="G534" i="8"/>
  <c r="G532" i="8"/>
  <c r="G530" i="8"/>
  <c r="G528" i="8"/>
  <c r="G526" i="8"/>
  <c r="G524" i="8"/>
  <c r="G522" i="8"/>
  <c r="G520" i="8"/>
  <c r="G518" i="8"/>
  <c r="G516" i="8"/>
  <c r="G514" i="8"/>
  <c r="G512" i="8"/>
  <c r="G510" i="8"/>
  <c r="G508" i="8"/>
  <c r="G506" i="8"/>
  <c r="G504" i="8"/>
  <c r="G502" i="8"/>
  <c r="G500" i="8"/>
  <c r="G498" i="8"/>
  <c r="G496" i="8"/>
  <c r="G494" i="8"/>
  <c r="G492" i="8"/>
  <c r="G490" i="8"/>
  <c r="G488" i="8"/>
  <c r="G486" i="8"/>
  <c r="G484" i="8"/>
  <c r="G482" i="8"/>
  <c r="G480" i="8"/>
  <c r="G478" i="8"/>
  <c r="G476" i="8"/>
  <c r="G474" i="8"/>
  <c r="G472" i="8"/>
  <c r="G470" i="8"/>
  <c r="G468" i="8"/>
  <c r="G466" i="8"/>
  <c r="G464" i="8"/>
  <c r="G462" i="8"/>
  <c r="G460" i="8"/>
  <c r="G458" i="8"/>
  <c r="G456" i="8"/>
  <c r="G454" i="8"/>
  <c r="G452" i="8"/>
  <c r="G450" i="8"/>
  <c r="G448" i="8"/>
  <c r="G446" i="8"/>
  <c r="G444" i="8"/>
  <c r="G442" i="8"/>
  <c r="G440" i="8"/>
  <c r="G438" i="8"/>
  <c r="G436" i="8"/>
  <c r="G434" i="8"/>
  <c r="G432" i="8"/>
  <c r="G430" i="8"/>
  <c r="G15181" i="8"/>
  <c r="G15179" i="8"/>
  <c r="G15177" i="8"/>
  <c r="G15175" i="8"/>
  <c r="G15173" i="8"/>
  <c r="G15171" i="8"/>
  <c r="G15169" i="8"/>
  <c r="G15167" i="8"/>
  <c r="G15165" i="8"/>
  <c r="G15163" i="8"/>
  <c r="G15161" i="8"/>
  <c r="G15159" i="8"/>
  <c r="G15157" i="8"/>
  <c r="G15155" i="8"/>
  <c r="G15153" i="8"/>
  <c r="G15151" i="8"/>
  <c r="G15149" i="8"/>
  <c r="G15147" i="8"/>
  <c r="G15145" i="8"/>
  <c r="G15143" i="8"/>
  <c r="G15141" i="8"/>
  <c r="G15139" i="8"/>
  <c r="G15137" i="8"/>
  <c r="G15135" i="8"/>
  <c r="G15133" i="8"/>
  <c r="G15131" i="8"/>
  <c r="G15129" i="8"/>
  <c r="G15127" i="8"/>
  <c r="G15125" i="8"/>
  <c r="G15123" i="8"/>
  <c r="G15121" i="8"/>
  <c r="G15119" i="8"/>
  <c r="G15117" i="8"/>
  <c r="G15115" i="8"/>
  <c r="G15113" i="8"/>
  <c r="G15111" i="8"/>
  <c r="G15109" i="8"/>
  <c r="G15107" i="8"/>
  <c r="G15105" i="8"/>
  <c r="G15103" i="8"/>
  <c r="G15101" i="8"/>
  <c r="G15099" i="8"/>
  <c r="G15097" i="8"/>
  <c r="G15095" i="8"/>
  <c r="G15093" i="8"/>
  <c r="G15091" i="8"/>
  <c r="G15089" i="8"/>
  <c r="G15087" i="8"/>
  <c r="G15085" i="8"/>
  <c r="G15083" i="8"/>
  <c r="G15081" i="8"/>
  <c r="G15079" i="8"/>
  <c r="G15077" i="8"/>
  <c r="G15075" i="8"/>
  <c r="G15073" i="8"/>
  <c r="G15071" i="8"/>
  <c r="G15069" i="8"/>
  <c r="G555" i="8"/>
  <c r="G553" i="8"/>
  <c r="G551" i="8"/>
  <c r="G549" i="8"/>
  <c r="G547" i="8"/>
  <c r="G545" i="8"/>
  <c r="G543" i="8"/>
  <c r="G541" i="8"/>
  <c r="G539" i="8"/>
  <c r="G537" i="8"/>
  <c r="G535" i="8"/>
  <c r="G533" i="8"/>
  <c r="G531" i="8"/>
  <c r="G529" i="8"/>
  <c r="G527" i="8"/>
  <c r="G525" i="8"/>
  <c r="G523" i="8"/>
  <c r="G521" i="8"/>
  <c r="G519" i="8"/>
  <c r="G517" i="8"/>
  <c r="G515" i="8"/>
  <c r="G513" i="8"/>
  <c r="G511" i="8"/>
  <c r="G509" i="8"/>
  <c r="G507" i="8"/>
  <c r="G505" i="8"/>
  <c r="G503" i="8"/>
  <c r="G501" i="8"/>
  <c r="G499" i="8"/>
  <c r="G497" i="8"/>
  <c r="G495" i="8"/>
  <c r="G493" i="8"/>
  <c r="G491" i="8"/>
  <c r="G489" i="8"/>
  <c r="G487" i="8"/>
  <c r="G485" i="8"/>
  <c r="G483" i="8"/>
  <c r="G481" i="8"/>
  <c r="G479" i="8"/>
  <c r="G477" i="8"/>
  <c r="G475" i="8"/>
  <c r="G473" i="8"/>
  <c r="G471" i="8"/>
  <c r="G469" i="8"/>
  <c r="G467" i="8"/>
  <c r="G465" i="8"/>
  <c r="G463" i="8"/>
  <c r="G461" i="8"/>
  <c r="G459" i="8"/>
  <c r="G457" i="8"/>
  <c r="G455" i="8"/>
  <c r="G453" i="8"/>
  <c r="G451" i="8"/>
  <c r="G449" i="8"/>
  <c r="G447" i="8"/>
  <c r="G445" i="8"/>
  <c r="G443" i="8"/>
  <c r="G441" i="8"/>
  <c r="G439" i="8"/>
  <c r="G437" i="8"/>
  <c r="G435" i="8"/>
  <c r="G433" i="8"/>
  <c r="G431" i="8"/>
  <c r="G429" i="8"/>
  <c r="G15067" i="8"/>
  <c r="G15065" i="8"/>
  <c r="G15063" i="8"/>
  <c r="G15061" i="8"/>
  <c r="G15059" i="8"/>
  <c r="G15057" i="8"/>
  <c r="G15055" i="8"/>
  <c r="G15053" i="8"/>
  <c r="G15051" i="8"/>
  <c r="G15049" i="8"/>
  <c r="G15047" i="8"/>
  <c r="G15045" i="8"/>
  <c r="G15043" i="8"/>
  <c r="G15041" i="8"/>
  <c r="G15039" i="8"/>
  <c r="G15037" i="8"/>
  <c r="G15035" i="8"/>
  <c r="G15033" i="8"/>
  <c r="G15031" i="8"/>
  <c r="G15029" i="8"/>
  <c r="G15027" i="8"/>
  <c r="G15025" i="8"/>
  <c r="G15023" i="8"/>
  <c r="G15021" i="8"/>
  <c r="G15019" i="8"/>
  <c r="G15017" i="8"/>
  <c r="G15066" i="8"/>
  <c r="G15064" i="8"/>
  <c r="G15062" i="8"/>
  <c r="G15060" i="8"/>
  <c r="G15058" i="8"/>
  <c r="G15056" i="8"/>
  <c r="G15054" i="8"/>
  <c r="G15052" i="8"/>
  <c r="G15050" i="8"/>
  <c r="G15048" i="8"/>
  <c r="G15046" i="8"/>
  <c r="G15044" i="8"/>
  <c r="G15042" i="8"/>
  <c r="G15040" i="8"/>
  <c r="G15038" i="8"/>
  <c r="G15036" i="8"/>
  <c r="G15034" i="8"/>
  <c r="G15032" i="8"/>
  <c r="G15030" i="8"/>
  <c r="G15028" i="8"/>
  <c r="G15026" i="8"/>
  <c r="G15024" i="8"/>
  <c r="G15022" i="8"/>
  <c r="G15020" i="8"/>
  <c r="G15018" i="8"/>
  <c r="G15016" i="8"/>
  <c r="G5140" i="8"/>
  <c r="G5138" i="8"/>
  <c r="G5136" i="8"/>
  <c r="G5134" i="8"/>
  <c r="G5132" i="8"/>
  <c r="G5130" i="8"/>
  <c r="G5128" i="8"/>
  <c r="G5126" i="8"/>
  <c r="G5124" i="8"/>
  <c r="G5122" i="8"/>
  <c r="G5120" i="8"/>
  <c r="G5118" i="8"/>
  <c r="G5116" i="8"/>
  <c r="G5114" i="8"/>
  <c r="G5112" i="8"/>
  <c r="G5110" i="8"/>
  <c r="G5108" i="8"/>
  <c r="G5106" i="8"/>
  <c r="G5104" i="8"/>
  <c r="G5102" i="8"/>
  <c r="G5100" i="8"/>
  <c r="G5098" i="8"/>
  <c r="G5096" i="8"/>
  <c r="G5094" i="8"/>
  <c r="G5092" i="8"/>
  <c r="G5090" i="8"/>
  <c r="G5088" i="8"/>
  <c r="G5086" i="8"/>
  <c r="G5084" i="8"/>
  <c r="G5082" i="8"/>
  <c r="G5080" i="8"/>
  <c r="G5078" i="8"/>
  <c r="G5076" i="8"/>
  <c r="G5139" i="8"/>
  <c r="G5137" i="8"/>
  <c r="G5135" i="8"/>
  <c r="G5133" i="8"/>
  <c r="G5131" i="8"/>
  <c r="G5129" i="8"/>
  <c r="G5127" i="8"/>
  <c r="G5125" i="8"/>
  <c r="G5123" i="8"/>
  <c r="G5121" i="8"/>
  <c r="G5119" i="8"/>
  <c r="G5117" i="8"/>
  <c r="G5115" i="8"/>
  <c r="G5113" i="8"/>
  <c r="G5111" i="8"/>
  <c r="G5109" i="8"/>
  <c r="G5107" i="8"/>
  <c r="G5105" i="8"/>
  <c r="G5103" i="8"/>
  <c r="G5101" i="8"/>
  <c r="G5099" i="8"/>
  <c r="G5097" i="8"/>
  <c r="G5095" i="8"/>
  <c r="G5093" i="8"/>
  <c r="G5091" i="8"/>
  <c r="G5089" i="8"/>
  <c r="G5087" i="8"/>
  <c r="G5085" i="8"/>
  <c r="G5083" i="8"/>
  <c r="G5081" i="8"/>
  <c r="G5079" i="8"/>
  <c r="G5077" i="8"/>
  <c r="G2878" i="8"/>
  <c r="G2876" i="8"/>
  <c r="G2874" i="8"/>
  <c r="G2872" i="8"/>
  <c r="G2870" i="8"/>
  <c r="G2868" i="8"/>
  <c r="G2866" i="8"/>
  <c r="G2864" i="8"/>
  <c r="G2862" i="8"/>
  <c r="G2860" i="8"/>
  <c r="G2858" i="8"/>
  <c r="G2856" i="8"/>
  <c r="G2854" i="8"/>
  <c r="G2852" i="8"/>
  <c r="G2850" i="8"/>
  <c r="G2848" i="8"/>
  <c r="G2846" i="8"/>
  <c r="G2844" i="8"/>
  <c r="G2842" i="8"/>
  <c r="G2840" i="8"/>
  <c r="G2879" i="8"/>
  <c r="G2877" i="8"/>
  <c r="G2875" i="8"/>
  <c r="G2873" i="8"/>
  <c r="G2871" i="8"/>
  <c r="G2869" i="8"/>
  <c r="G2867" i="8"/>
  <c r="G2865" i="8"/>
  <c r="G2863" i="8"/>
  <c r="G2861" i="8"/>
  <c r="G2859" i="8"/>
  <c r="G2857" i="8"/>
  <c r="G2855" i="8"/>
  <c r="G2853" i="8"/>
  <c r="G2851" i="8"/>
  <c r="G2849" i="8"/>
  <c r="G2847" i="8"/>
  <c r="G2845" i="8"/>
  <c r="G2843" i="8"/>
  <c r="G2841" i="8"/>
  <c r="G15014" i="8"/>
  <c r="G15012" i="8"/>
  <c r="G15010" i="8"/>
  <c r="G15008" i="8"/>
  <c r="G15006" i="8"/>
  <c r="G15004" i="8"/>
  <c r="G15002" i="8"/>
  <c r="G15000" i="8"/>
  <c r="G14998" i="8"/>
  <c r="G14996" i="8"/>
  <c r="G14994" i="8"/>
  <c r="G14992" i="8"/>
  <c r="G14990" i="8"/>
  <c r="G14988" i="8"/>
  <c r="G14986" i="8"/>
  <c r="G14984" i="8"/>
  <c r="G14982" i="8"/>
  <c r="G14980" i="8"/>
  <c r="G14978" i="8"/>
  <c r="G14976" i="8"/>
  <c r="G14974" i="8"/>
  <c r="G14972" i="8"/>
  <c r="G14970" i="8"/>
  <c r="G14968" i="8"/>
  <c r="G14966" i="8"/>
  <c r="G14964" i="8"/>
  <c r="G14962" i="8"/>
  <c r="G14960" i="8"/>
  <c r="G14958" i="8"/>
  <c r="G14956" i="8"/>
  <c r="G14954" i="8"/>
  <c r="G14952" i="8"/>
  <c r="G14950" i="8"/>
  <c r="G14948" i="8"/>
  <c r="G14946" i="8"/>
  <c r="G14944" i="8"/>
  <c r="G14942" i="8"/>
  <c r="G14940" i="8"/>
  <c r="G14938" i="8"/>
  <c r="G14936" i="8"/>
  <c r="G14934" i="8"/>
  <c r="G14932" i="8"/>
  <c r="G14930" i="8"/>
  <c r="G14928" i="8"/>
  <c r="G14926" i="8"/>
  <c r="G14924" i="8"/>
  <c r="G14922" i="8"/>
  <c r="G14920" i="8"/>
  <c r="G14918" i="8"/>
  <c r="G14916" i="8"/>
  <c r="G14838" i="8"/>
  <c r="G14836" i="8"/>
  <c r="G14834" i="8"/>
  <c r="G14832" i="8"/>
  <c r="G14830" i="8"/>
  <c r="G14828" i="8"/>
  <c r="G14826" i="8"/>
  <c r="G14824" i="8"/>
  <c r="G14822" i="8"/>
  <c r="G14820" i="8"/>
  <c r="G14818" i="8"/>
  <c r="G14816" i="8"/>
  <c r="G14814" i="8"/>
  <c r="G14812" i="8"/>
  <c r="G14810" i="8"/>
  <c r="G14808" i="8"/>
  <c r="G14806" i="8"/>
  <c r="G14804" i="8"/>
  <c r="G14802" i="8"/>
  <c r="G14800" i="8"/>
  <c r="G14798" i="8"/>
  <c r="G14796" i="8"/>
  <c r="G14794" i="8"/>
  <c r="G14792" i="8"/>
  <c r="G14790" i="8"/>
  <c r="G14788" i="8"/>
  <c r="G14786" i="8"/>
  <c r="G14784" i="8"/>
  <c r="G14782" i="8"/>
  <c r="G14780" i="8"/>
  <c r="G14778" i="8"/>
  <c r="G14776" i="8"/>
  <c r="G14774" i="8"/>
  <c r="G14772" i="8"/>
  <c r="G14770" i="8"/>
  <c r="G14768" i="8"/>
  <c r="G14766" i="8"/>
  <c r="G14764" i="8"/>
  <c r="G14762" i="8"/>
  <c r="G14760" i="8"/>
  <c r="G14758" i="8"/>
  <c r="G14756" i="8"/>
  <c r="G14754" i="8"/>
  <c r="G14752" i="8"/>
  <c r="G14750" i="8"/>
  <c r="G14748" i="8"/>
  <c r="G14746" i="8"/>
  <c r="G14744" i="8"/>
  <c r="G14742" i="8"/>
  <c r="G14740" i="8"/>
  <c r="G14738" i="8"/>
  <c r="G14736" i="8"/>
  <c r="G14734" i="8"/>
  <c r="G14732" i="8"/>
  <c r="G14730" i="8"/>
  <c r="G14728" i="8"/>
  <c r="G14726" i="8"/>
  <c r="G14724" i="8"/>
  <c r="G14722" i="8"/>
  <c r="G14720" i="8"/>
  <c r="G14718" i="8"/>
  <c r="G14716" i="8"/>
  <c r="G14714" i="8"/>
  <c r="G14712" i="8"/>
  <c r="G14710" i="8"/>
  <c r="G14708" i="8"/>
  <c r="G14706" i="8"/>
  <c r="G14704" i="8"/>
  <c r="G14702" i="8"/>
  <c r="G14700" i="8"/>
  <c r="G20242" i="8"/>
  <c r="G15015" i="8"/>
  <c r="G15013" i="8"/>
  <c r="G15011" i="8"/>
  <c r="G15009" i="8"/>
  <c r="G15007" i="8"/>
  <c r="G15005" i="8"/>
  <c r="G15003" i="8"/>
  <c r="G15001" i="8"/>
  <c r="G14999" i="8"/>
  <c r="G14997" i="8"/>
  <c r="G14995" i="8"/>
  <c r="G14993" i="8"/>
  <c r="G14991" i="8"/>
  <c r="G14989" i="8"/>
  <c r="G14987" i="8"/>
  <c r="G14985" i="8"/>
  <c r="G14983" i="8"/>
  <c r="G14981" i="8"/>
  <c r="G14979" i="8"/>
  <c r="G14977" i="8"/>
  <c r="G14975" i="8"/>
  <c r="G14973" i="8"/>
  <c r="G14971" i="8"/>
  <c r="G14969" i="8"/>
  <c r="G14967" i="8"/>
  <c r="G14965" i="8"/>
  <c r="G14963" i="8"/>
  <c r="G14961" i="8"/>
  <c r="G14959" i="8"/>
  <c r="G14957" i="8"/>
  <c r="G14955" i="8"/>
  <c r="G14953" i="8"/>
  <c r="G14951" i="8"/>
  <c r="G14949" i="8"/>
  <c r="G14947" i="8"/>
  <c r="G14945" i="8"/>
  <c r="G14943" i="8"/>
  <c r="G14941" i="8"/>
  <c r="G14939" i="8"/>
  <c r="G14937" i="8"/>
  <c r="G14935" i="8"/>
  <c r="G14933" i="8"/>
  <c r="G14931" i="8"/>
  <c r="G14929" i="8"/>
  <c r="G14927" i="8"/>
  <c r="G14925" i="8"/>
  <c r="G14923" i="8"/>
  <c r="G14921" i="8"/>
  <c r="G14919" i="8"/>
  <c r="G14917" i="8"/>
  <c r="G14915" i="8"/>
  <c r="G14837" i="8"/>
  <c r="G14835" i="8"/>
  <c r="G14833" i="8"/>
  <c r="G14831" i="8"/>
  <c r="G14829" i="8"/>
  <c r="G14827" i="8"/>
  <c r="G14825" i="8"/>
  <c r="G14823" i="8"/>
  <c r="G14821" i="8"/>
  <c r="G14819" i="8"/>
  <c r="G14817" i="8"/>
  <c r="G14815" i="8"/>
  <c r="G14813" i="8"/>
  <c r="G14811" i="8"/>
  <c r="G14809" i="8"/>
  <c r="G14807" i="8"/>
  <c r="G14805" i="8"/>
  <c r="G14803" i="8"/>
  <c r="G14801" i="8"/>
  <c r="G14799" i="8"/>
  <c r="G14797" i="8"/>
  <c r="G14795" i="8"/>
  <c r="G14793" i="8"/>
  <c r="G14791" i="8"/>
  <c r="G14789" i="8"/>
  <c r="G14787" i="8"/>
  <c r="G14785" i="8"/>
  <c r="G14783" i="8"/>
  <c r="G14781" i="8"/>
  <c r="G14779" i="8"/>
  <c r="G14777" i="8"/>
  <c r="G14775" i="8"/>
  <c r="G14773" i="8"/>
  <c r="G14771" i="8"/>
  <c r="G14769" i="8"/>
  <c r="G14767" i="8"/>
  <c r="G14765" i="8"/>
  <c r="G14763" i="8"/>
  <c r="G14761" i="8"/>
  <c r="G14759" i="8"/>
  <c r="G14757" i="8"/>
  <c r="G14755" i="8"/>
  <c r="G14753" i="8"/>
  <c r="G14751" i="8"/>
  <c r="G14749" i="8"/>
  <c r="G14747" i="8"/>
  <c r="G14745" i="8"/>
  <c r="G14743" i="8"/>
  <c r="G14741" i="8"/>
  <c r="G14739" i="8"/>
  <c r="G14737" i="8"/>
  <c r="G14735" i="8"/>
  <c r="G14733" i="8"/>
  <c r="G14731" i="8"/>
  <c r="G14729" i="8"/>
  <c r="G14727" i="8"/>
  <c r="G14725" i="8"/>
  <c r="G14723" i="8"/>
  <c r="G14721" i="8"/>
  <c r="G14719" i="8"/>
  <c r="G14717" i="8"/>
  <c r="G14715" i="8"/>
  <c r="G14713" i="8"/>
  <c r="G14711" i="8"/>
  <c r="G14709" i="8"/>
  <c r="G14707" i="8"/>
  <c r="G14705" i="8"/>
  <c r="G14703" i="8"/>
  <c r="G14701" i="8"/>
  <c r="G14699" i="8"/>
  <c r="G12814" i="8"/>
  <c r="G12812" i="8"/>
  <c r="G12810" i="8"/>
  <c r="G12808" i="8"/>
  <c r="G12806" i="8"/>
  <c r="G12804" i="8"/>
  <c r="G12802" i="8"/>
  <c r="G12800" i="8"/>
  <c r="G12798" i="8"/>
  <c r="G12796" i="8"/>
  <c r="G12794" i="8"/>
  <c r="G12792" i="8"/>
  <c r="G12790" i="8"/>
  <c r="G12788" i="8"/>
  <c r="G12786" i="8"/>
  <c r="G12784" i="8"/>
  <c r="G12782" i="8"/>
  <c r="G12780" i="8"/>
  <c r="G12778" i="8"/>
  <c r="G12776" i="8"/>
  <c r="G12774" i="8"/>
  <c r="G12772" i="8"/>
  <c r="G12770" i="8"/>
  <c r="G12768" i="8"/>
  <c r="G12766" i="8"/>
  <c r="G12764" i="8"/>
  <c r="G12762" i="8"/>
  <c r="G12760" i="8"/>
  <c r="G12758" i="8"/>
  <c r="G12756" i="8"/>
  <c r="G12754" i="8"/>
  <c r="G12752" i="8"/>
  <c r="G12750" i="8"/>
  <c r="G12748" i="8"/>
  <c r="G12746" i="8"/>
  <c r="G12744" i="8"/>
  <c r="G12742" i="8"/>
  <c r="G12740" i="8"/>
  <c r="G12738" i="8"/>
  <c r="G12736" i="8"/>
  <c r="G12734" i="8"/>
  <c r="G12732" i="8"/>
  <c r="G12730" i="8"/>
  <c r="G5074" i="8"/>
  <c r="G5072" i="8"/>
  <c r="G5070" i="8"/>
  <c r="G5068" i="8"/>
  <c r="G5066" i="8"/>
  <c r="G5064" i="8"/>
  <c r="G5062" i="8"/>
  <c r="G5060" i="8"/>
  <c r="G5058" i="8"/>
  <c r="G5056" i="8"/>
  <c r="G5054" i="8"/>
  <c r="G5052" i="8"/>
  <c r="G5050" i="8"/>
  <c r="G5048" i="8"/>
  <c r="G5046" i="8"/>
  <c r="G5044" i="8"/>
  <c r="G5042" i="8"/>
  <c r="G5040" i="8"/>
  <c r="G5038" i="8"/>
  <c r="G5036" i="8"/>
  <c r="G5034" i="8"/>
  <c r="G5032" i="8"/>
  <c r="G5030" i="8"/>
  <c r="G5028" i="8"/>
  <c r="G5026" i="8"/>
  <c r="G5024" i="8"/>
  <c r="G5022" i="8"/>
  <c r="G5020" i="8"/>
  <c r="G5018" i="8"/>
  <c r="G5016" i="8"/>
  <c r="G5014" i="8"/>
  <c r="G5012" i="8"/>
  <c r="G5010" i="8"/>
  <c r="G5008" i="8"/>
  <c r="G5006" i="8"/>
  <c r="G5004" i="8"/>
  <c r="G5002" i="8"/>
  <c r="G4830" i="8"/>
  <c r="G4828" i="8"/>
  <c r="G4826" i="8"/>
  <c r="G4824" i="8"/>
  <c r="G4822" i="8"/>
  <c r="G4820" i="8"/>
  <c r="G4818" i="8"/>
  <c r="G4816" i="8"/>
  <c r="G4814" i="8"/>
  <c r="G4812" i="8"/>
  <c r="G4810" i="8"/>
  <c r="G4808" i="8"/>
  <c r="G4806" i="8"/>
  <c r="G4804" i="8"/>
  <c r="G4802" i="8"/>
  <c r="G4800" i="8"/>
  <c r="G4798" i="8"/>
  <c r="G4796" i="8"/>
  <c r="G4794" i="8"/>
  <c r="G4792" i="8"/>
  <c r="G12813" i="8"/>
  <c r="G12811" i="8"/>
  <c r="G12809" i="8"/>
  <c r="G12807" i="8"/>
  <c r="G12805" i="8"/>
  <c r="G12803" i="8"/>
  <c r="G12801" i="8"/>
  <c r="G12799" i="8"/>
  <c r="G12797" i="8"/>
  <c r="G12795" i="8"/>
  <c r="G12793" i="8"/>
  <c r="G12791" i="8"/>
  <c r="G12789" i="8"/>
  <c r="G12787" i="8"/>
  <c r="G12785" i="8"/>
  <c r="G12783" i="8"/>
  <c r="G12781" i="8"/>
  <c r="G12779" i="8"/>
  <c r="G12777" i="8"/>
  <c r="G12775" i="8"/>
  <c r="G12773" i="8"/>
  <c r="G12771" i="8"/>
  <c r="G12769" i="8"/>
  <c r="G12767" i="8"/>
  <c r="G12765" i="8"/>
  <c r="G12763" i="8"/>
  <c r="G12761" i="8"/>
  <c r="G12759" i="8"/>
  <c r="G12757" i="8"/>
  <c r="G12755" i="8"/>
  <c r="G12753" i="8"/>
  <c r="G12751" i="8"/>
  <c r="G12749" i="8"/>
  <c r="G12747" i="8"/>
  <c r="G12745" i="8"/>
  <c r="G12743" i="8"/>
  <c r="G12741" i="8"/>
  <c r="G12739" i="8"/>
  <c r="G12737" i="8"/>
  <c r="G12735" i="8"/>
  <c r="G12733" i="8"/>
  <c r="G12731" i="8"/>
  <c r="G12729" i="8"/>
  <c r="G5075" i="8"/>
  <c r="G5073" i="8"/>
  <c r="G5071" i="8"/>
  <c r="G5069" i="8"/>
  <c r="G5067" i="8"/>
  <c r="G5065" i="8"/>
  <c r="G5063" i="8"/>
  <c r="G5061" i="8"/>
  <c r="G5059" i="8"/>
  <c r="G5057" i="8"/>
  <c r="G5055" i="8"/>
  <c r="G5053" i="8"/>
  <c r="G5051" i="8"/>
  <c r="G5049" i="8"/>
  <c r="G5047" i="8"/>
  <c r="G5045" i="8"/>
  <c r="G5043" i="8"/>
  <c r="G5041" i="8"/>
  <c r="G5039" i="8"/>
  <c r="G5037" i="8"/>
  <c r="G5035" i="8"/>
  <c r="G5033" i="8"/>
  <c r="G5031" i="8"/>
  <c r="G5029" i="8"/>
  <c r="G5027" i="8"/>
  <c r="G5025" i="8"/>
  <c r="G5023" i="8"/>
  <c r="G5021" i="8"/>
  <c r="G5019" i="8"/>
  <c r="G5017" i="8"/>
  <c r="G5015" i="8"/>
  <c r="G5013" i="8"/>
  <c r="G5011" i="8"/>
  <c r="G5009" i="8"/>
  <c r="G5007" i="8"/>
  <c r="G5005" i="8"/>
  <c r="G5003" i="8"/>
  <c r="G4831" i="8"/>
  <c r="G4829" i="8"/>
  <c r="G4827" i="8"/>
  <c r="G4825" i="8"/>
  <c r="G4823" i="8"/>
  <c r="G4821" i="8"/>
  <c r="G4819" i="8"/>
  <c r="G4817" i="8"/>
  <c r="G4815" i="8"/>
  <c r="G4813" i="8"/>
  <c r="G4811" i="8"/>
  <c r="G4809" i="8"/>
  <c r="G4807" i="8"/>
  <c r="G4805" i="8"/>
  <c r="G4803" i="8"/>
  <c r="G4801" i="8"/>
  <c r="G4799" i="8"/>
  <c r="G4797" i="8"/>
  <c r="G4795" i="8"/>
  <c r="G4793" i="8"/>
  <c r="G4791" i="8"/>
  <c r="G4789" i="8"/>
  <c r="G4787" i="8"/>
  <c r="G4785" i="8"/>
  <c r="G4783" i="8"/>
  <c r="G4781" i="8"/>
  <c r="G4779" i="8"/>
  <c r="G4777" i="8"/>
  <c r="G4775" i="8"/>
  <c r="G4773" i="8"/>
  <c r="G4771" i="8"/>
  <c r="G4769" i="8"/>
  <c r="G4767" i="8"/>
  <c r="G4765" i="8"/>
  <c r="G4763" i="8"/>
  <c r="G4761" i="8"/>
  <c r="G4759" i="8"/>
  <c r="G4757" i="8"/>
  <c r="G4755" i="8"/>
  <c r="G4753" i="8"/>
  <c r="G4751" i="8"/>
  <c r="G4749" i="8"/>
  <c r="G4747" i="8"/>
  <c r="G4745" i="8"/>
  <c r="G4743" i="8"/>
  <c r="G4741" i="8"/>
  <c r="G4739" i="8"/>
  <c r="G4737" i="8"/>
  <c r="G4735" i="8"/>
  <c r="G4733" i="8"/>
  <c r="G4731" i="8"/>
  <c r="G4729" i="8"/>
  <c r="G4727" i="8"/>
  <c r="G4725" i="8"/>
  <c r="G4723" i="8"/>
  <c r="G4721" i="8"/>
  <c r="G4719" i="8"/>
  <c r="G4717" i="8"/>
  <c r="G4715" i="8"/>
  <c r="G4790" i="8"/>
  <c r="G4788" i="8"/>
  <c r="G4786" i="8"/>
  <c r="G4784" i="8"/>
  <c r="G4782" i="8"/>
  <c r="G4780" i="8"/>
  <c r="G4778" i="8"/>
  <c r="G4776" i="8"/>
  <c r="G4774" i="8"/>
  <c r="G4772" i="8"/>
  <c r="G4770" i="8"/>
  <c r="G4768" i="8"/>
  <c r="G4766" i="8"/>
  <c r="G4764" i="8"/>
  <c r="G4762" i="8"/>
  <c r="G4760" i="8"/>
  <c r="G4758" i="8"/>
  <c r="G4756" i="8"/>
  <c r="G4754" i="8"/>
  <c r="G4752" i="8"/>
  <c r="G4750" i="8"/>
  <c r="G4748" i="8"/>
  <c r="G4746" i="8"/>
  <c r="G4744" i="8"/>
  <c r="G4742" i="8"/>
  <c r="G4740" i="8"/>
  <c r="G4738" i="8"/>
  <c r="G4736" i="8"/>
  <c r="G4734" i="8"/>
  <c r="G4732" i="8"/>
  <c r="G4730" i="8"/>
  <c r="G4728" i="8"/>
  <c r="G4726" i="8"/>
  <c r="G4724" i="8"/>
  <c r="G4722" i="8"/>
  <c r="G4720" i="8"/>
  <c r="G4718" i="8"/>
  <c r="G4716" i="8"/>
  <c r="G4056" i="8"/>
  <c r="G4054" i="8"/>
  <c r="G4052" i="8"/>
  <c r="G4050" i="8"/>
  <c r="G4048" i="8"/>
  <c r="G4046" i="8"/>
  <c r="G4044" i="8"/>
  <c r="G4042" i="8"/>
  <c r="G4040" i="8"/>
  <c r="G4038" i="8"/>
  <c r="G4036" i="8"/>
  <c r="G4034" i="8"/>
  <c r="G4032" i="8"/>
  <c r="G4030" i="8"/>
  <c r="G4028" i="8"/>
  <c r="G4026" i="8"/>
  <c r="G4024" i="8"/>
  <c r="G4055" i="8"/>
  <c r="G4053" i="8"/>
  <c r="G4051" i="8"/>
  <c r="G4049" i="8"/>
  <c r="G4047" i="8"/>
  <c r="G4045" i="8"/>
  <c r="G4043" i="8"/>
  <c r="G4041" i="8"/>
  <c r="G4039" i="8"/>
  <c r="G4037" i="8"/>
  <c r="G4035" i="8"/>
  <c r="G4033" i="8"/>
  <c r="G4031" i="8"/>
  <c r="G4029" i="8"/>
  <c r="G4027" i="8"/>
  <c r="G4025" i="8"/>
  <c r="G2838" i="8"/>
  <c r="G2836" i="8"/>
  <c r="G2834" i="8"/>
  <c r="G2832" i="8"/>
  <c r="G2830" i="8"/>
  <c r="G2828" i="8"/>
  <c r="G2826" i="8"/>
  <c r="G2824" i="8"/>
  <c r="G2822" i="8"/>
  <c r="G2820" i="8"/>
  <c r="G2818" i="8"/>
  <c r="G2816" i="8"/>
  <c r="G2814" i="8"/>
  <c r="G2812" i="8"/>
  <c r="G2810" i="8"/>
  <c r="G2808" i="8"/>
  <c r="G2806" i="8"/>
  <c r="G2804" i="8"/>
  <c r="G2802" i="8"/>
  <c r="G2800" i="8"/>
  <c r="G2798" i="8"/>
  <c r="G2796" i="8"/>
  <c r="G2794" i="8"/>
  <c r="G2792" i="8"/>
  <c r="G2790" i="8"/>
  <c r="G2788" i="8"/>
  <c r="G2786" i="8"/>
  <c r="G2784" i="8"/>
  <c r="G2782" i="8"/>
  <c r="G2780" i="8"/>
  <c r="G2778" i="8"/>
  <c r="G2776" i="8"/>
  <c r="G2774" i="8"/>
  <c r="G2772" i="8"/>
  <c r="G2770" i="8"/>
  <c r="G2768" i="8"/>
  <c r="G2766" i="8"/>
  <c r="G2764" i="8"/>
  <c r="G2762" i="8"/>
  <c r="G2760" i="8"/>
  <c r="G2758" i="8"/>
  <c r="G2756" i="8"/>
  <c r="G2754" i="8"/>
  <c r="G2752" i="8"/>
  <c r="G2750" i="8"/>
  <c r="G2748" i="8"/>
  <c r="G2746" i="8"/>
  <c r="G2744" i="8"/>
  <c r="G2742" i="8"/>
  <c r="G2740" i="8"/>
  <c r="G2738" i="8"/>
  <c r="G2736" i="8"/>
  <c r="G2734" i="8"/>
  <c r="G2732" i="8"/>
  <c r="G2730" i="8"/>
  <c r="G2728" i="8"/>
  <c r="G2726" i="8"/>
  <c r="G2724" i="8"/>
  <c r="G2722" i="8"/>
  <c r="G2720" i="8"/>
  <c r="G2718" i="8"/>
  <c r="G2716" i="8"/>
  <c r="G2714" i="8"/>
  <c r="G2839" i="8"/>
  <c r="G2837" i="8"/>
  <c r="G2835" i="8"/>
  <c r="G2833" i="8"/>
  <c r="G2831" i="8"/>
  <c r="G2829" i="8"/>
  <c r="G2827" i="8"/>
  <c r="G2825" i="8"/>
  <c r="G2823" i="8"/>
  <c r="G2821" i="8"/>
  <c r="G2819" i="8"/>
  <c r="G2817" i="8"/>
  <c r="G2815" i="8"/>
  <c r="G2813" i="8"/>
  <c r="G2811" i="8"/>
  <c r="G2809" i="8"/>
  <c r="G2807" i="8"/>
  <c r="G2805" i="8"/>
  <c r="G2803" i="8"/>
  <c r="G2801" i="8"/>
  <c r="G2799" i="8"/>
  <c r="G2797" i="8"/>
  <c r="G2795" i="8"/>
  <c r="G2793" i="8"/>
  <c r="G2791" i="8"/>
  <c r="G2789" i="8"/>
  <c r="G2787" i="8"/>
  <c r="G2785" i="8"/>
  <c r="G2783" i="8"/>
  <c r="G2781" i="8"/>
  <c r="G2779" i="8"/>
  <c r="G2777" i="8"/>
  <c r="G2775" i="8"/>
  <c r="G2773" i="8"/>
  <c r="G2771" i="8"/>
  <c r="G2769" i="8"/>
  <c r="G2767" i="8"/>
  <c r="G2765" i="8"/>
  <c r="G2763" i="8"/>
  <c r="G2761" i="8"/>
  <c r="G2759" i="8"/>
  <c r="G2757" i="8"/>
  <c r="G2755" i="8"/>
  <c r="G2753" i="8"/>
  <c r="G2751" i="8"/>
  <c r="G2749" i="8"/>
  <c r="G2747" i="8"/>
  <c r="G2745" i="8"/>
  <c r="G2743" i="8"/>
  <c r="G2741" i="8"/>
  <c r="G2739" i="8"/>
  <c r="G2737" i="8"/>
  <c r="G2735" i="8"/>
  <c r="G2733" i="8"/>
  <c r="G2731" i="8"/>
  <c r="G2729" i="8"/>
  <c r="G2727" i="8"/>
  <c r="G2725" i="8"/>
  <c r="G2723" i="8"/>
  <c r="G2721" i="8"/>
  <c r="G2719" i="8"/>
  <c r="G2717" i="8"/>
  <c r="G2715" i="8"/>
  <c r="G2713" i="8"/>
  <c r="G12727" i="8"/>
  <c r="G12725" i="8"/>
  <c r="G12723" i="8"/>
  <c r="G12721" i="8"/>
  <c r="G12719" i="8"/>
  <c r="G12717" i="8"/>
  <c r="G12715" i="8"/>
  <c r="G12713" i="8"/>
  <c r="G12711" i="8"/>
  <c r="G12709" i="8"/>
  <c r="G12707" i="8"/>
  <c r="G12705" i="8"/>
  <c r="G12703" i="8"/>
  <c r="G12701" i="8"/>
  <c r="G12699" i="8"/>
  <c r="G12697" i="8"/>
  <c r="G12695" i="8"/>
  <c r="G12693" i="8"/>
  <c r="G12691" i="8"/>
  <c r="G12689" i="8"/>
  <c r="G12687" i="8"/>
  <c r="G12685" i="8"/>
  <c r="G12683" i="8"/>
  <c r="G12681" i="8"/>
  <c r="G12679" i="8"/>
  <c r="G12677" i="8"/>
  <c r="G12675" i="8"/>
  <c r="G12673" i="8"/>
  <c r="G12671" i="8"/>
  <c r="G12669" i="8"/>
  <c r="G12667" i="8"/>
  <c r="G12665" i="8"/>
  <c r="G12663" i="8"/>
  <c r="G12661" i="8"/>
  <c r="G12659" i="8"/>
  <c r="G12657" i="8"/>
  <c r="G12655" i="8"/>
  <c r="G12653" i="8"/>
  <c r="G12651" i="8"/>
  <c r="G12649" i="8"/>
  <c r="G12647" i="8"/>
  <c r="G12645" i="8"/>
  <c r="G12643" i="8"/>
  <c r="G12641" i="8"/>
  <c r="G12639" i="8"/>
  <c r="G12637" i="8"/>
  <c r="G12635" i="8"/>
  <c r="G12633" i="8"/>
  <c r="G12631" i="8"/>
  <c r="G12629" i="8"/>
  <c r="G12627" i="8"/>
  <c r="G12625" i="8"/>
  <c r="G12623" i="8"/>
  <c r="G12621" i="8"/>
  <c r="G12619" i="8"/>
  <c r="G12617" i="8"/>
  <c r="G12615" i="8"/>
  <c r="G12613" i="8"/>
  <c r="G12611" i="8"/>
  <c r="G12609" i="8"/>
  <c r="G12607" i="8"/>
  <c r="G12605" i="8"/>
  <c r="G12603" i="8"/>
  <c r="G12601" i="8"/>
  <c r="G12599" i="8"/>
  <c r="G12597" i="8"/>
  <c r="G12595" i="8"/>
  <c r="G12593" i="8"/>
  <c r="G12591" i="8"/>
  <c r="G12589" i="8"/>
  <c r="G12587" i="8"/>
  <c r="G12585" i="8"/>
  <c r="G12583" i="8"/>
  <c r="G12581" i="8"/>
  <c r="G12579" i="8"/>
  <c r="G12577" i="8"/>
  <c r="G12575" i="8"/>
  <c r="G12573" i="8"/>
  <c r="G12571" i="8"/>
  <c r="G12569" i="8"/>
  <c r="G12567" i="8"/>
  <c r="G12565" i="8"/>
  <c r="G12563" i="8"/>
  <c r="G12561" i="8"/>
  <c r="G12559" i="8"/>
  <c r="G12557" i="8"/>
  <c r="G12555" i="8"/>
  <c r="G12553" i="8"/>
  <c r="G12551" i="8"/>
  <c r="G12549" i="8"/>
  <c r="G12547" i="8"/>
  <c r="G12545" i="8"/>
  <c r="G12543" i="8"/>
  <c r="G12541" i="8"/>
  <c r="G12539" i="8"/>
  <c r="G12537" i="8"/>
  <c r="G12535" i="8"/>
  <c r="G12533" i="8"/>
  <c r="G12531" i="8"/>
  <c r="G12529" i="8"/>
  <c r="G12527" i="8"/>
  <c r="G12525" i="8"/>
  <c r="G12523" i="8"/>
  <c r="G12521" i="8"/>
  <c r="G12519" i="8"/>
  <c r="G12517" i="8"/>
  <c r="G12515" i="8"/>
  <c r="G12513" i="8"/>
  <c r="G12511" i="8"/>
  <c r="G12509" i="8"/>
  <c r="G12507" i="8"/>
  <c r="G12505" i="8"/>
  <c r="G12503" i="8"/>
  <c r="G12501" i="8"/>
  <c r="G12499" i="8"/>
  <c r="G12497" i="8"/>
  <c r="G12495" i="8"/>
  <c r="G12493" i="8"/>
  <c r="G12491" i="8"/>
  <c r="G12489" i="8"/>
  <c r="G12487" i="8"/>
  <c r="G12485" i="8"/>
  <c r="G12483" i="8"/>
  <c r="G12481" i="8"/>
  <c r="G12479" i="8"/>
  <c r="G12477" i="8"/>
  <c r="G12475" i="8"/>
  <c r="G12473" i="8"/>
  <c r="G12471" i="8"/>
  <c r="G12469" i="8"/>
  <c r="G12467" i="8"/>
  <c r="G12465" i="8"/>
  <c r="G12463" i="8"/>
  <c r="G12461" i="8"/>
  <c r="G12459" i="8"/>
  <c r="G12457" i="8"/>
  <c r="G12455" i="8"/>
  <c r="G12453" i="8"/>
  <c r="G12451" i="8"/>
  <c r="G12449" i="8"/>
  <c r="G12447" i="8"/>
  <c r="G12445" i="8"/>
  <c r="G12443" i="8"/>
  <c r="G12441" i="8"/>
  <c r="G12439" i="8"/>
  <c r="G12437" i="8"/>
  <c r="G12435" i="8"/>
  <c r="G12433" i="8"/>
  <c r="G12431" i="8"/>
  <c r="G12429" i="8"/>
  <c r="G12427" i="8"/>
  <c r="G12425" i="8"/>
  <c r="G12423" i="8"/>
  <c r="G12421" i="8"/>
  <c r="G12419" i="8"/>
  <c r="G12417" i="8"/>
  <c r="G12415" i="8"/>
  <c r="G12413" i="8"/>
  <c r="G12411" i="8"/>
  <c r="G12409" i="8"/>
  <c r="G12407" i="8"/>
  <c r="G12405" i="8"/>
  <c r="G12403" i="8"/>
  <c r="G12401" i="8"/>
  <c r="G12399" i="8"/>
  <c r="G12728" i="8"/>
  <c r="G12726" i="8"/>
  <c r="G12724" i="8"/>
  <c r="G12722" i="8"/>
  <c r="G12720" i="8"/>
  <c r="G12718" i="8"/>
  <c r="G12716" i="8"/>
  <c r="G12714" i="8"/>
  <c r="G12712" i="8"/>
  <c r="G12710" i="8"/>
  <c r="G12708" i="8"/>
  <c r="G12706" i="8"/>
  <c r="G12704" i="8"/>
  <c r="G12702" i="8"/>
  <c r="G12700" i="8"/>
  <c r="G12698" i="8"/>
  <c r="G12696" i="8"/>
  <c r="G12694" i="8"/>
  <c r="G12692" i="8"/>
  <c r="G12690" i="8"/>
  <c r="G12688" i="8"/>
  <c r="G12686" i="8"/>
  <c r="G12684" i="8"/>
  <c r="G12682" i="8"/>
  <c r="G12680" i="8"/>
  <c r="G12678" i="8"/>
  <c r="G12676" i="8"/>
  <c r="G12674" i="8"/>
  <c r="G12672" i="8"/>
  <c r="G12670" i="8"/>
  <c r="G12668" i="8"/>
  <c r="G12666" i="8"/>
  <c r="G12664" i="8"/>
  <c r="G12662" i="8"/>
  <c r="G12660" i="8"/>
  <c r="G12658" i="8"/>
  <c r="G12656" i="8"/>
  <c r="G12654" i="8"/>
  <c r="G12652" i="8"/>
  <c r="G12650" i="8"/>
  <c r="G12648" i="8"/>
  <c r="G12646" i="8"/>
  <c r="G12644" i="8"/>
  <c r="G12642" i="8"/>
  <c r="G12640" i="8"/>
  <c r="G12397" i="8"/>
  <c r="G12395" i="8"/>
  <c r="G12393" i="8"/>
  <c r="G12391" i="8"/>
  <c r="G12389" i="8"/>
  <c r="G12387" i="8"/>
  <c r="G12385" i="8"/>
  <c r="G12383" i="8"/>
  <c r="G12381" i="8"/>
  <c r="G12379" i="8"/>
  <c r="G12377" i="8"/>
  <c r="G12375" i="8"/>
  <c r="G12373" i="8"/>
  <c r="G12371" i="8"/>
  <c r="G12369" i="8"/>
  <c r="G12367" i="8"/>
  <c r="G12365" i="8"/>
  <c r="G12363" i="8"/>
  <c r="G12361" i="8"/>
  <c r="G12359" i="8"/>
  <c r="G12357" i="8"/>
  <c r="G12355" i="8"/>
  <c r="G12353" i="8"/>
  <c r="G12351" i="8"/>
  <c r="G12349" i="8"/>
  <c r="G12347" i="8"/>
  <c r="G12345" i="8"/>
  <c r="G12343" i="8"/>
  <c r="G12341" i="8"/>
  <c r="G12339" i="8"/>
  <c r="G12337" i="8"/>
  <c r="G12335" i="8"/>
  <c r="G12333" i="8"/>
  <c r="G12331" i="8"/>
  <c r="G12329" i="8"/>
  <c r="G12327" i="8"/>
  <c r="G12325" i="8"/>
  <c r="G12323" i="8"/>
  <c r="G12321" i="8"/>
  <c r="G12319" i="8"/>
  <c r="G12317" i="8"/>
  <c r="G12315" i="8"/>
  <c r="G12313" i="8"/>
  <c r="G12311" i="8"/>
  <c r="G12309" i="8"/>
  <c r="G12307" i="8"/>
  <c r="G12305" i="8"/>
  <c r="G12303" i="8"/>
  <c r="G12301" i="8"/>
  <c r="G12299" i="8"/>
  <c r="G12297" i="8"/>
  <c r="G12295" i="8"/>
  <c r="G12293" i="8"/>
  <c r="G12291" i="8"/>
  <c r="G12289" i="8"/>
  <c r="G12287" i="8"/>
  <c r="G12285" i="8"/>
  <c r="G12283" i="8"/>
  <c r="G12281" i="8"/>
  <c r="G12279" i="8"/>
  <c r="G12277" i="8"/>
  <c r="G12275" i="8"/>
  <c r="G12273" i="8"/>
  <c r="G12271" i="8"/>
  <c r="G12269" i="8"/>
  <c r="G12267" i="8"/>
  <c r="G12265" i="8"/>
  <c r="G12263" i="8"/>
  <c r="G12261" i="8"/>
  <c r="G12259" i="8"/>
  <c r="G12257" i="8"/>
  <c r="G12255" i="8"/>
  <c r="G12253" i="8"/>
  <c r="G12251" i="8"/>
  <c r="G12249" i="8"/>
  <c r="G12247" i="8"/>
  <c r="G12245" i="8"/>
  <c r="G12243" i="8"/>
  <c r="G12241" i="8"/>
  <c r="G12239" i="8"/>
  <c r="G12237" i="8"/>
  <c r="G12235" i="8"/>
  <c r="G12111" i="8"/>
  <c r="G12109" i="8"/>
  <c r="G12107" i="8"/>
  <c r="G12638" i="8"/>
  <c r="G12636" i="8"/>
  <c r="G12634" i="8"/>
  <c r="G12632" i="8"/>
  <c r="G12630" i="8"/>
  <c r="G12628" i="8"/>
  <c r="G12626" i="8"/>
  <c r="G12624" i="8"/>
  <c r="G12622" i="8"/>
  <c r="G12620" i="8"/>
  <c r="G12618" i="8"/>
  <c r="G12616" i="8"/>
  <c r="G12614" i="8"/>
  <c r="G12612" i="8"/>
  <c r="G12610" i="8"/>
  <c r="G12608" i="8"/>
  <c r="G12606" i="8"/>
  <c r="G12604" i="8"/>
  <c r="G12602" i="8"/>
  <c r="G12600" i="8"/>
  <c r="G12598" i="8"/>
  <c r="G12596" i="8"/>
  <c r="G12594" i="8"/>
  <c r="G12592" i="8"/>
  <c r="G12590" i="8"/>
  <c r="G12588" i="8"/>
  <c r="G12586" i="8"/>
  <c r="G12584" i="8"/>
  <c r="G12582" i="8"/>
  <c r="G12580" i="8"/>
  <c r="G12578" i="8"/>
  <c r="G12576" i="8"/>
  <c r="G12574" i="8"/>
  <c r="G12572" i="8"/>
  <c r="G12570" i="8"/>
  <c r="G12568" i="8"/>
  <c r="G12566" i="8"/>
  <c r="G12564" i="8"/>
  <c r="G12562" i="8"/>
  <c r="G12560" i="8"/>
  <c r="G12558" i="8"/>
  <c r="G12556" i="8"/>
  <c r="G12554" i="8"/>
  <c r="G12552" i="8"/>
  <c r="G12550" i="8"/>
  <c r="G12548" i="8"/>
  <c r="G12546" i="8"/>
  <c r="G12544" i="8"/>
  <c r="G12542" i="8"/>
  <c r="G12540" i="8"/>
  <c r="G12538" i="8"/>
  <c r="G12536" i="8"/>
  <c r="G12534" i="8"/>
  <c r="G12532" i="8"/>
  <c r="G12530" i="8"/>
  <c r="G12528" i="8"/>
  <c r="G12526" i="8"/>
  <c r="G12524" i="8"/>
  <c r="G12522" i="8"/>
  <c r="G12520" i="8"/>
  <c r="G12518" i="8"/>
  <c r="G12516" i="8"/>
  <c r="G12514" i="8"/>
  <c r="G12512" i="8"/>
  <c r="G12510" i="8"/>
  <c r="G12508" i="8"/>
  <c r="G12506" i="8"/>
  <c r="G12504" i="8"/>
  <c r="G12502" i="8"/>
  <c r="G12500" i="8"/>
  <c r="G12498" i="8"/>
  <c r="G12496" i="8"/>
  <c r="G12494" i="8"/>
  <c r="G12492" i="8"/>
  <c r="G12490" i="8"/>
  <c r="G12488" i="8"/>
  <c r="G12486" i="8"/>
  <c r="G12484" i="8"/>
  <c r="G12482" i="8"/>
  <c r="G12480" i="8"/>
  <c r="G12478" i="8"/>
  <c r="G12476" i="8"/>
  <c r="G12474" i="8"/>
  <c r="G12472" i="8"/>
  <c r="G12470" i="8"/>
  <c r="G12468" i="8"/>
  <c r="G12466" i="8"/>
  <c r="G12464" i="8"/>
  <c r="G12462" i="8"/>
  <c r="G12460" i="8"/>
  <c r="G12458" i="8"/>
  <c r="G12456" i="8"/>
  <c r="G12454" i="8"/>
  <c r="G12452" i="8"/>
  <c r="G12450" i="8"/>
  <c r="G12448" i="8"/>
  <c r="G12446" i="8"/>
  <c r="G12444" i="8"/>
  <c r="G12442" i="8"/>
  <c r="G12440" i="8"/>
  <c r="G12438" i="8"/>
  <c r="G12436" i="8"/>
  <c r="G12434" i="8"/>
  <c r="G12432" i="8"/>
  <c r="G12430" i="8"/>
  <c r="G12428" i="8"/>
  <c r="G12426" i="8"/>
  <c r="G12424" i="8"/>
  <c r="G12422" i="8"/>
  <c r="G12420" i="8"/>
  <c r="G12418" i="8"/>
  <c r="G12416" i="8"/>
  <c r="G12414" i="8"/>
  <c r="G12412" i="8"/>
  <c r="G12410" i="8"/>
  <c r="G12408" i="8"/>
  <c r="G12406" i="8"/>
  <c r="G12404" i="8"/>
  <c r="G12402" i="8"/>
  <c r="G12400" i="8"/>
  <c r="G12398" i="8"/>
  <c r="G12396" i="8"/>
  <c r="G12394" i="8"/>
  <c r="G12392" i="8"/>
  <c r="G12390" i="8"/>
  <c r="G12388" i="8"/>
  <c r="G12386" i="8"/>
  <c r="G12384" i="8"/>
  <c r="G12382" i="8"/>
  <c r="G12380" i="8"/>
  <c r="G12378" i="8"/>
  <c r="G12376" i="8"/>
  <c r="G12374" i="8"/>
  <c r="G12372" i="8"/>
  <c r="G12370" i="8"/>
  <c r="G12368" i="8"/>
  <c r="G12366" i="8"/>
  <c r="G12364" i="8"/>
  <c r="G12362" i="8"/>
  <c r="G12360" i="8"/>
  <c r="G12358" i="8"/>
  <c r="G12356" i="8"/>
  <c r="G12354" i="8"/>
  <c r="G12352" i="8"/>
  <c r="G12350" i="8"/>
  <c r="G12348" i="8"/>
  <c r="G12346" i="8"/>
  <c r="G12344" i="8"/>
  <c r="G12342" i="8"/>
  <c r="G12340" i="8"/>
  <c r="G12338" i="8"/>
  <c r="G12336" i="8"/>
  <c r="G12334" i="8"/>
  <c r="G12332" i="8"/>
  <c r="G12330" i="8"/>
  <c r="G12328" i="8"/>
  <c r="G12326" i="8"/>
  <c r="G12324" i="8"/>
  <c r="G12322" i="8"/>
  <c r="G12320" i="8"/>
  <c r="G12318" i="8"/>
  <c r="G12316" i="8"/>
  <c r="G12314" i="8"/>
  <c r="G12312" i="8"/>
  <c r="G12310" i="8"/>
  <c r="G12308" i="8"/>
  <c r="G12306" i="8"/>
  <c r="G12304" i="8"/>
  <c r="G12302" i="8"/>
  <c r="G12300" i="8"/>
  <c r="G12298" i="8"/>
  <c r="G12296" i="8"/>
  <c r="G12294" i="8"/>
  <c r="G12292" i="8"/>
  <c r="G12290" i="8"/>
  <c r="G12288" i="8"/>
  <c r="G12286" i="8"/>
  <c r="G12284" i="8"/>
  <c r="G12282" i="8"/>
  <c r="G12280" i="8"/>
  <c r="G12278" i="8"/>
  <c r="G12276" i="8"/>
  <c r="G12274" i="8"/>
  <c r="G12272" i="8"/>
  <c r="G12270" i="8"/>
  <c r="G12268" i="8"/>
  <c r="G12266" i="8"/>
  <c r="G12264" i="8"/>
  <c r="G12262" i="8"/>
  <c r="G12260" i="8"/>
  <c r="G12258" i="8"/>
  <c r="G12256" i="8"/>
  <c r="G12254" i="8"/>
  <c r="G12252" i="8"/>
  <c r="G12250" i="8"/>
  <c r="G12248" i="8"/>
  <c r="G12246" i="8"/>
  <c r="G12244" i="8"/>
  <c r="G12242" i="8"/>
  <c r="G12240" i="8"/>
  <c r="G12238" i="8"/>
  <c r="G12236" i="8"/>
  <c r="G5001" i="8"/>
  <c r="G4999" i="8"/>
  <c r="G4997" i="8"/>
  <c r="G4995" i="8"/>
  <c r="G4993" i="8"/>
  <c r="G4991" i="8"/>
  <c r="G4989" i="8"/>
  <c r="G4987" i="8"/>
  <c r="G4985" i="8"/>
  <c r="G4983" i="8"/>
  <c r="G4981" i="8"/>
  <c r="G4979" i="8"/>
  <c r="G4977" i="8"/>
  <c r="G4975" i="8"/>
  <c r="G4973" i="8"/>
  <c r="G4971" i="8"/>
  <c r="G4969" i="8"/>
  <c r="G4967" i="8"/>
  <c r="G4965" i="8"/>
  <c r="G4963" i="8"/>
  <c r="G4961" i="8"/>
  <c r="G4959" i="8"/>
  <c r="G4957" i="8"/>
  <c r="G4955" i="8"/>
  <c r="G4953" i="8"/>
  <c r="G4951" i="8"/>
  <c r="G4949" i="8"/>
  <c r="G4947" i="8"/>
  <c r="G4945" i="8"/>
  <c r="G4943" i="8"/>
  <c r="G4941" i="8"/>
  <c r="G4939" i="8"/>
  <c r="G4937" i="8"/>
  <c r="G4935" i="8"/>
  <c r="G4933" i="8"/>
  <c r="G4931" i="8"/>
  <c r="G4929" i="8"/>
  <c r="G4927" i="8"/>
  <c r="G4925" i="8"/>
  <c r="G4923" i="8"/>
  <c r="G4921" i="8"/>
  <c r="G4919" i="8"/>
  <c r="G4917" i="8"/>
  <c r="G12110" i="8"/>
  <c r="G12108" i="8"/>
  <c r="G5000" i="8"/>
  <c r="G4998" i="8"/>
  <c r="G4996" i="8"/>
  <c r="G4994" i="8"/>
  <c r="G4992" i="8"/>
  <c r="G4990" i="8"/>
  <c r="G4988" i="8"/>
  <c r="G4986" i="8"/>
  <c r="G4984" i="8"/>
  <c r="G4982" i="8"/>
  <c r="G4980" i="8"/>
  <c r="G4978" i="8"/>
  <c r="G4976" i="8"/>
  <c r="G4974" i="8"/>
  <c r="G4972" i="8"/>
  <c r="G4970" i="8"/>
  <c r="G4968" i="8"/>
  <c r="G4966" i="8"/>
  <c r="G4964" i="8"/>
  <c r="G4962" i="8"/>
  <c r="G4960" i="8"/>
  <c r="G4958" i="8"/>
  <c r="G4956" i="8"/>
  <c r="G4954" i="8"/>
  <c r="G4952" i="8"/>
  <c r="G4950" i="8"/>
  <c r="G4948" i="8"/>
  <c r="G4946" i="8"/>
  <c r="G4944" i="8"/>
  <c r="G4942" i="8"/>
  <c r="G4940" i="8"/>
  <c r="G4938" i="8"/>
  <c r="G4936" i="8"/>
  <c r="G4934" i="8"/>
  <c r="G4932" i="8"/>
  <c r="G4930" i="8"/>
  <c r="G4928" i="8"/>
  <c r="G4926" i="8"/>
  <c r="G4924" i="8"/>
  <c r="G4922" i="8"/>
  <c r="G4920" i="8"/>
  <c r="G4918" i="8"/>
  <c r="G12234" i="8"/>
  <c r="G12232" i="8"/>
  <c r="G12230" i="8"/>
  <c r="G12228" i="8"/>
  <c r="G12226" i="8"/>
  <c r="G12224" i="8"/>
  <c r="G12222" i="8"/>
  <c r="G12220" i="8"/>
  <c r="G12218" i="8"/>
  <c r="G12216" i="8"/>
  <c r="G12214" i="8"/>
  <c r="G12212" i="8"/>
  <c r="G12210" i="8"/>
  <c r="G12208" i="8"/>
  <c r="G12206" i="8"/>
  <c r="G12204" i="8"/>
  <c r="G12202" i="8"/>
  <c r="G12200" i="8"/>
  <c r="G12198" i="8"/>
  <c r="G12196" i="8"/>
  <c r="G12194" i="8"/>
  <c r="G12192" i="8"/>
  <c r="G12190" i="8"/>
  <c r="G12188" i="8"/>
  <c r="G12186" i="8"/>
  <c r="G12184" i="8"/>
  <c r="G12182" i="8"/>
  <c r="G12180" i="8"/>
  <c r="G12178" i="8"/>
  <c r="G12176" i="8"/>
  <c r="G12174" i="8"/>
  <c r="G12172" i="8"/>
  <c r="G12170" i="8"/>
  <c r="G12168" i="8"/>
  <c r="G12166" i="8"/>
  <c r="G12164" i="8"/>
  <c r="G12162" i="8"/>
  <c r="G12160" i="8"/>
  <c r="G12158" i="8"/>
  <c r="G12156" i="8"/>
  <c r="G12154" i="8"/>
  <c r="G12152" i="8"/>
  <c r="G12150" i="8"/>
  <c r="G12148" i="8"/>
  <c r="G12146" i="8"/>
  <c r="G12144" i="8"/>
  <c r="G12142" i="8"/>
  <c r="G12140" i="8"/>
  <c r="G12138" i="8"/>
  <c r="G12136" i="8"/>
  <c r="G12134" i="8"/>
  <c r="G12132" i="8"/>
  <c r="G12130" i="8"/>
  <c r="G12128" i="8"/>
  <c r="G12126" i="8"/>
  <c r="G12124" i="8"/>
  <c r="G12122" i="8"/>
  <c r="G12120" i="8"/>
  <c r="G12118" i="8"/>
  <c r="G12116" i="8"/>
  <c r="G12114" i="8"/>
  <c r="G12112" i="8"/>
  <c r="G12233" i="8"/>
  <c r="G12231" i="8"/>
  <c r="G12229" i="8"/>
  <c r="G12227" i="8"/>
  <c r="G12225" i="8"/>
  <c r="G12223" i="8"/>
  <c r="G12221" i="8"/>
  <c r="G12219" i="8"/>
  <c r="G12217" i="8"/>
  <c r="G12215" i="8"/>
  <c r="G12213" i="8"/>
  <c r="G12211" i="8"/>
  <c r="G12209" i="8"/>
  <c r="G12207" i="8"/>
  <c r="G12205" i="8"/>
  <c r="G12203" i="8"/>
  <c r="G12201" i="8"/>
  <c r="G12199" i="8"/>
  <c r="G12197" i="8"/>
  <c r="G12195" i="8"/>
  <c r="G12193" i="8"/>
  <c r="G12191" i="8"/>
  <c r="G12189" i="8"/>
  <c r="G12187" i="8"/>
  <c r="G12185" i="8"/>
  <c r="G12183" i="8"/>
  <c r="G12181" i="8"/>
  <c r="G12179" i="8"/>
  <c r="G12177" i="8"/>
  <c r="G12175" i="8"/>
  <c r="G12173" i="8"/>
  <c r="G12171" i="8"/>
  <c r="G12169" i="8"/>
  <c r="G12167" i="8"/>
  <c r="G12165" i="8"/>
  <c r="G12163" i="8"/>
  <c r="G12161" i="8"/>
  <c r="G12159" i="8"/>
  <c r="G12157" i="8"/>
  <c r="G12155" i="8"/>
  <c r="G12153" i="8"/>
  <c r="G12151" i="8"/>
  <c r="G12149" i="8"/>
  <c r="G12147" i="8"/>
  <c r="G12145" i="8"/>
  <c r="G12143" i="8"/>
  <c r="G12141" i="8"/>
  <c r="G12139" i="8"/>
  <c r="G12137" i="8"/>
  <c r="G12135" i="8"/>
  <c r="G12133" i="8"/>
  <c r="G12131" i="8"/>
  <c r="G12129" i="8"/>
  <c r="G12127" i="8"/>
  <c r="G12125" i="8"/>
  <c r="G12123" i="8"/>
  <c r="G12121" i="8"/>
  <c r="G12119" i="8"/>
  <c r="G12117" i="8"/>
  <c r="G12115" i="8"/>
  <c r="G12113" i="8"/>
  <c r="G4915" i="8"/>
  <c r="G4913" i="8"/>
  <c r="G4911" i="8"/>
  <c r="G4909" i="8"/>
  <c r="G4907" i="8"/>
  <c r="G4905" i="8"/>
  <c r="G4903" i="8"/>
  <c r="G4901" i="8"/>
  <c r="G4899" i="8"/>
  <c r="G4897" i="8"/>
  <c r="G4895" i="8"/>
  <c r="G4893" i="8"/>
  <c r="G4891" i="8"/>
  <c r="G4889" i="8"/>
  <c r="G4887" i="8"/>
  <c r="G4885" i="8"/>
  <c r="G4883" i="8"/>
  <c r="G4881" i="8"/>
  <c r="G4879" i="8"/>
  <c r="G4877" i="8"/>
  <c r="G4875" i="8"/>
  <c r="G4873" i="8"/>
  <c r="G4871" i="8"/>
  <c r="G4869" i="8"/>
  <c r="G4867" i="8"/>
  <c r="G4865" i="8"/>
  <c r="G4863" i="8"/>
  <c r="G4861" i="8"/>
  <c r="G4859" i="8"/>
  <c r="G4857" i="8"/>
  <c r="G4855" i="8"/>
  <c r="G4853" i="8"/>
  <c r="G4851" i="8"/>
  <c r="G4849" i="8"/>
  <c r="G4847" i="8"/>
  <c r="G4845" i="8"/>
  <c r="G4843" i="8"/>
  <c r="G4841" i="8"/>
  <c r="G4839" i="8"/>
  <c r="G4837" i="8"/>
  <c r="G4835" i="8"/>
  <c r="G4833" i="8"/>
  <c r="G4916" i="8"/>
  <c r="G4914" i="8"/>
  <c r="G4912" i="8"/>
  <c r="G4910" i="8"/>
  <c r="G4908" i="8"/>
  <c r="G4906" i="8"/>
  <c r="G4904" i="8"/>
  <c r="G4902" i="8"/>
  <c r="G4900" i="8"/>
  <c r="G4898" i="8"/>
  <c r="G4896" i="8"/>
  <c r="G4894" i="8"/>
  <c r="G4892" i="8"/>
  <c r="G4890" i="8"/>
  <c r="G4888" i="8"/>
  <c r="G4886" i="8"/>
  <c r="G4884" i="8"/>
  <c r="G4882" i="8"/>
  <c r="G4880" i="8"/>
  <c r="G4878" i="8"/>
  <c r="G4876" i="8"/>
  <c r="G4874" i="8"/>
  <c r="G4872" i="8"/>
  <c r="G4870" i="8"/>
  <c r="G4868" i="8"/>
  <c r="G4866" i="8"/>
  <c r="G4864" i="8"/>
  <c r="G4862" i="8"/>
  <c r="G4860" i="8"/>
  <c r="G4858" i="8"/>
  <c r="G4856" i="8"/>
  <c r="G4854" i="8"/>
  <c r="G4852" i="8"/>
  <c r="G4850" i="8"/>
  <c r="G4848" i="8"/>
  <c r="G4846" i="8"/>
  <c r="G4844" i="8"/>
  <c r="G4842" i="8"/>
  <c r="G4840" i="8"/>
  <c r="G4838" i="8"/>
  <c r="G4836" i="8"/>
  <c r="G4834" i="8"/>
  <c r="G4832" i="8"/>
  <c r="G20265" i="8"/>
  <c r="G19392" i="8"/>
  <c r="G19254" i="8"/>
  <c r="G19213" i="8"/>
  <c r="G19211" i="8"/>
  <c r="G19205" i="8"/>
  <c r="G19203" i="8"/>
  <c r="G18735" i="8"/>
  <c r="G18711" i="8"/>
  <c r="G18701" i="8"/>
  <c r="G18685" i="8"/>
  <c r="G18617" i="8"/>
  <c r="G18615" i="8"/>
  <c r="G18611" i="8"/>
  <c r="G18609" i="8"/>
  <c r="G18573" i="8"/>
  <c r="G18571" i="8"/>
  <c r="G18569" i="8"/>
  <c r="G18561" i="8"/>
  <c r="G18559" i="8"/>
  <c r="G19212" i="8"/>
  <c r="G19208" i="8"/>
  <c r="G19204" i="8"/>
  <c r="G19202" i="8"/>
  <c r="G18732" i="8"/>
  <c r="G18706" i="8"/>
  <c r="G18686" i="8"/>
  <c r="G18618" i="8"/>
  <c r="G18616" i="8"/>
  <c r="G18614" i="8"/>
  <c r="G18610" i="8"/>
  <c r="G18608" i="8"/>
  <c r="G18572" i="8"/>
  <c r="G18570" i="8"/>
  <c r="G18566" i="8"/>
  <c r="G18560" i="8"/>
  <c r="G12105" i="8"/>
  <c r="G12103" i="8"/>
  <c r="G12101" i="8"/>
  <c r="G12099" i="8"/>
  <c r="G12097" i="8"/>
  <c r="G12095" i="8"/>
  <c r="G12093" i="8"/>
  <c r="G12091" i="8"/>
  <c r="G12089" i="8"/>
  <c r="G12087" i="8"/>
  <c r="G12085" i="8"/>
  <c r="G12083" i="8"/>
  <c r="G12081" i="8"/>
  <c r="G12079" i="8"/>
  <c r="G12077" i="8"/>
  <c r="G12075" i="8"/>
  <c r="G12073" i="8"/>
  <c r="G12071" i="8"/>
  <c r="G12069" i="8"/>
  <c r="G12067" i="8"/>
  <c r="G12065" i="8"/>
  <c r="G12063" i="8"/>
  <c r="G12061" i="8"/>
  <c r="G12059" i="8"/>
  <c r="G12057" i="8"/>
  <c r="G12055" i="8"/>
  <c r="G12053" i="8"/>
  <c r="G12051" i="8"/>
  <c r="G12049" i="8"/>
  <c r="G12047" i="8"/>
  <c r="G12045" i="8"/>
  <c r="G12043" i="8"/>
  <c r="G12041" i="8"/>
  <c r="G12039" i="8"/>
  <c r="G12037" i="8"/>
  <c r="G12035" i="8"/>
  <c r="G12033" i="8"/>
  <c r="G12031" i="8"/>
  <c r="G12029" i="8"/>
  <c r="G12027" i="8"/>
  <c r="G12025" i="8"/>
  <c r="G12023" i="8"/>
  <c r="G19206" i="8"/>
  <c r="G19200" i="8"/>
  <c r="G18728" i="8"/>
  <c r="G18722" i="8"/>
  <c r="G18720" i="8"/>
  <c r="G18619" i="8"/>
  <c r="G18584" i="8"/>
  <c r="G18582" i="8"/>
  <c r="G18567" i="8"/>
  <c r="G12106" i="8"/>
  <c r="G12104" i="8"/>
  <c r="G12102" i="8"/>
  <c r="G12100" i="8"/>
  <c r="G12098" i="8"/>
  <c r="G12096" i="8"/>
  <c r="G12094" i="8"/>
  <c r="G12092" i="8"/>
  <c r="G12090" i="8"/>
  <c r="G12088" i="8"/>
  <c r="G12086" i="8"/>
  <c r="G12084" i="8"/>
  <c r="G12082" i="8"/>
  <c r="G12080" i="8"/>
  <c r="G12078" i="8"/>
  <c r="G12076" i="8"/>
  <c r="G12074" i="8"/>
  <c r="G12072" i="8"/>
  <c r="G12070" i="8"/>
  <c r="G12068" i="8"/>
  <c r="G12066" i="8"/>
  <c r="G12064" i="8"/>
  <c r="G12062" i="8"/>
  <c r="G12060" i="8"/>
  <c r="G12058" i="8"/>
  <c r="G12056" i="8"/>
  <c r="G12054" i="8"/>
  <c r="G12052" i="8"/>
  <c r="G12050" i="8"/>
  <c r="G12048" i="8"/>
  <c r="G12046" i="8"/>
  <c r="G12044" i="8"/>
  <c r="G12042" i="8"/>
  <c r="G12040" i="8"/>
  <c r="G12038" i="8"/>
  <c r="G12036" i="8"/>
  <c r="G12034" i="8"/>
  <c r="G12032" i="8"/>
  <c r="G12030" i="8"/>
  <c r="G12028" i="8"/>
  <c r="G12026" i="8"/>
  <c r="G12024" i="8"/>
  <c r="G12022" i="8"/>
  <c r="G14698" i="8"/>
  <c r="G14696" i="8"/>
  <c r="G14694" i="8"/>
  <c r="G14692" i="8"/>
  <c r="G14690" i="8"/>
  <c r="G14688" i="8"/>
  <c r="G14686" i="8"/>
  <c r="G14684" i="8"/>
  <c r="G14682" i="8"/>
  <c r="G14680" i="8"/>
  <c r="G14678" i="8"/>
  <c r="G14676" i="8"/>
  <c r="G14674" i="8"/>
  <c r="G14672" i="8"/>
  <c r="G14670" i="8"/>
  <c r="G14668" i="8"/>
  <c r="G14666" i="8"/>
  <c r="G14664" i="8"/>
  <c r="G14662" i="8"/>
  <c r="G14660" i="8"/>
  <c r="G14658" i="8"/>
  <c r="G14656" i="8"/>
  <c r="G14654" i="8"/>
  <c r="G14652" i="8"/>
  <c r="G14650" i="8"/>
  <c r="G14648" i="8"/>
  <c r="G14646" i="8"/>
  <c r="G14644" i="8"/>
  <c r="G14642" i="8"/>
  <c r="G14640" i="8"/>
  <c r="G14638" i="8"/>
  <c r="G14636" i="8"/>
  <c r="G14634" i="8"/>
  <c r="G14632" i="8"/>
  <c r="G14630" i="8"/>
  <c r="G14628" i="8"/>
  <c r="G14626" i="8"/>
  <c r="G14624" i="8"/>
  <c r="G14622" i="8"/>
  <c r="G14620" i="8"/>
  <c r="G14618" i="8"/>
  <c r="G14616" i="8"/>
  <c r="G14614" i="8"/>
  <c r="G14612" i="8"/>
  <c r="G14610" i="8"/>
  <c r="G14608" i="8"/>
  <c r="G14606" i="8"/>
  <c r="G14604" i="8"/>
  <c r="G14602" i="8"/>
  <c r="G14600" i="8"/>
  <c r="G14598" i="8"/>
  <c r="G14596" i="8"/>
  <c r="G14594" i="8"/>
  <c r="G14592" i="8"/>
  <c r="G14590" i="8"/>
  <c r="G14588" i="8"/>
  <c r="G14586" i="8"/>
  <c r="G14584" i="8"/>
  <c r="G14582" i="8"/>
  <c r="G14580" i="8"/>
  <c r="G14578" i="8"/>
  <c r="G14576" i="8"/>
  <c r="G14574" i="8"/>
  <c r="G14572" i="8"/>
  <c r="G14570" i="8"/>
  <c r="G14568" i="8"/>
  <c r="G14566" i="8"/>
  <c r="G14564" i="8"/>
  <c r="G14562" i="8"/>
  <c r="G14560" i="8"/>
  <c r="G14558" i="8"/>
  <c r="G14556" i="8"/>
  <c r="G14554" i="8"/>
  <c r="G14552" i="8"/>
  <c r="G14550" i="8"/>
  <c r="G14548" i="8"/>
  <c r="G14546" i="8"/>
  <c r="G14544" i="8"/>
  <c r="G14542" i="8"/>
  <c r="G14540" i="8"/>
  <c r="G14538" i="8"/>
  <c r="G14536" i="8"/>
  <c r="G14534" i="8"/>
  <c r="G14532" i="8"/>
  <c r="G14530" i="8"/>
  <c r="G14528" i="8"/>
  <c r="G14526" i="8"/>
  <c r="G14524" i="8"/>
  <c r="G14522" i="8"/>
  <c r="G14520" i="8"/>
  <c r="G14518" i="8"/>
  <c r="G14516" i="8"/>
  <c r="G14514" i="8"/>
  <c r="G14512" i="8"/>
  <c r="G14510" i="8"/>
  <c r="G14508" i="8"/>
  <c r="G14506" i="8"/>
  <c r="G14504" i="8"/>
  <c r="G14502" i="8"/>
  <c r="G14500" i="8"/>
  <c r="G14498" i="8"/>
  <c r="G14496" i="8"/>
  <c r="G14494" i="8"/>
  <c r="G14492" i="8"/>
  <c r="G14490" i="8"/>
  <c r="G14488" i="8"/>
  <c r="G14486" i="8"/>
  <c r="G14484" i="8"/>
  <c r="G14482" i="8"/>
  <c r="G14480" i="8"/>
  <c r="G14478" i="8"/>
  <c r="G14476" i="8"/>
  <c r="G14474" i="8"/>
  <c r="G14472" i="8"/>
  <c r="G14470" i="8"/>
  <c r="G14468" i="8"/>
  <c r="G14466" i="8"/>
  <c r="G14464" i="8"/>
  <c r="G14462" i="8"/>
  <c r="G14460" i="8"/>
  <c r="G14458" i="8"/>
  <c r="G14456" i="8"/>
  <c r="G14454" i="8"/>
  <c r="G14452" i="8"/>
  <c r="G14450" i="8"/>
  <c r="G14448" i="8"/>
  <c r="G14446" i="8"/>
  <c r="G14444" i="8"/>
  <c r="G14442" i="8"/>
  <c r="G14440" i="8"/>
  <c r="G14438" i="8"/>
  <c r="G14436" i="8"/>
  <c r="G14434" i="8"/>
  <c r="G14432" i="8"/>
  <c r="G14430" i="8"/>
  <c r="G14428" i="8"/>
  <c r="G14426" i="8"/>
  <c r="G14424" i="8"/>
  <c r="G14422" i="8"/>
  <c r="G14420" i="8"/>
  <c r="G14418" i="8"/>
  <c r="G14416" i="8"/>
  <c r="G14414" i="8"/>
  <c r="G14412" i="8"/>
  <c r="G14410" i="8"/>
  <c r="G14408" i="8"/>
  <c r="G14406" i="8"/>
  <c r="G14404" i="8"/>
  <c r="G14402" i="8"/>
  <c r="G14400" i="8"/>
  <c r="G14398" i="8"/>
  <c r="G14396" i="8"/>
  <c r="G14394" i="8"/>
  <c r="G14392" i="8"/>
  <c r="G14390" i="8"/>
  <c r="G14388" i="8"/>
  <c r="G14386" i="8"/>
  <c r="G14384" i="8"/>
  <c r="G14382" i="8"/>
  <c r="G14380" i="8"/>
  <c r="G14378" i="8"/>
  <c r="G14376" i="8"/>
  <c r="G14374" i="8"/>
  <c r="G14372" i="8"/>
  <c r="G14370" i="8"/>
  <c r="G14368" i="8"/>
  <c r="G14366" i="8"/>
  <c r="G14364" i="8"/>
  <c r="G14362" i="8"/>
  <c r="G14360" i="8"/>
  <c r="G14358" i="8"/>
  <c r="G14356" i="8"/>
  <c r="G14354" i="8"/>
  <c r="G14352" i="8"/>
  <c r="G14350" i="8"/>
  <c r="G14348" i="8"/>
  <c r="G14346" i="8"/>
  <c r="G14344" i="8"/>
  <c r="G14342" i="8"/>
  <c r="G14340" i="8"/>
  <c r="G14338" i="8"/>
  <c r="G14336" i="8"/>
  <c r="G14334" i="8"/>
  <c r="G14332" i="8"/>
  <c r="G14330" i="8"/>
  <c r="G14328" i="8"/>
  <c r="G14326" i="8"/>
  <c r="G14324" i="8"/>
  <c r="G14322" i="8"/>
  <c r="G14320" i="8"/>
  <c r="G14318" i="8"/>
  <c r="G14316" i="8"/>
  <c r="G14314" i="8"/>
  <c r="G14312" i="8"/>
  <c r="G14310" i="8"/>
  <c r="G14308" i="8"/>
  <c r="G14306" i="8"/>
  <c r="G14304" i="8"/>
  <c r="G14302" i="8"/>
  <c r="G14300" i="8"/>
  <c r="G14298" i="8"/>
  <c r="G14296" i="8"/>
  <c r="G14294" i="8"/>
  <c r="G14292" i="8"/>
  <c r="G14290" i="8"/>
  <c r="G14288" i="8"/>
  <c r="G14286" i="8"/>
  <c r="G14284" i="8"/>
  <c r="G14282" i="8"/>
  <c r="G14280" i="8"/>
  <c r="G14278" i="8"/>
  <c r="G14276" i="8"/>
  <c r="G14274" i="8"/>
  <c r="G14272" i="8"/>
  <c r="G14270" i="8"/>
  <c r="G14268" i="8"/>
  <c r="G14266" i="8"/>
  <c r="G14264" i="8"/>
  <c r="G14262" i="8"/>
  <c r="G14260" i="8"/>
  <c r="G14258" i="8"/>
  <c r="G14256" i="8"/>
  <c r="G14254" i="8"/>
  <c r="G14252" i="8"/>
  <c r="G14250" i="8"/>
  <c r="G14248" i="8"/>
  <c r="G14246" i="8"/>
  <c r="G14244" i="8"/>
  <c r="G14242" i="8"/>
  <c r="G14240" i="8"/>
  <c r="G14238" i="8"/>
  <c r="G14236" i="8"/>
  <c r="G14234" i="8"/>
  <c r="G14232" i="8"/>
  <c r="G14230" i="8"/>
  <c r="G14228" i="8"/>
  <c r="G14226" i="8"/>
  <c r="G14224" i="8"/>
  <c r="G14222" i="8"/>
  <c r="G14220" i="8"/>
  <c r="G14218" i="8"/>
  <c r="G14216" i="8"/>
  <c r="G14214" i="8"/>
  <c r="G14212" i="8"/>
  <c r="G14210" i="8"/>
  <c r="G14208" i="8"/>
  <c r="G14206" i="8"/>
  <c r="G14204" i="8"/>
  <c r="G14202" i="8"/>
  <c r="G14200" i="8"/>
  <c r="G14198" i="8"/>
  <c r="G14196" i="8"/>
  <c r="G14194" i="8"/>
  <c r="G14192" i="8"/>
  <c r="G14190" i="8"/>
  <c r="G14188" i="8"/>
  <c r="G14186" i="8"/>
  <c r="G14184" i="8"/>
  <c r="G14182" i="8"/>
  <c r="G14180" i="8"/>
  <c r="G14178" i="8"/>
  <c r="G14176" i="8"/>
  <c r="G14174" i="8"/>
  <c r="G14172" i="8"/>
  <c r="G14170" i="8"/>
  <c r="G14168" i="8"/>
  <c r="G14166" i="8"/>
  <c r="G14164" i="8"/>
  <c r="G14162" i="8"/>
  <c r="G14160" i="8"/>
  <c r="G14158" i="8"/>
  <c r="G14156" i="8"/>
  <c r="G14154" i="8"/>
  <c r="G14152" i="8"/>
  <c r="G14150" i="8"/>
  <c r="G14148" i="8"/>
  <c r="G14146" i="8"/>
  <c r="G14144" i="8"/>
  <c r="G14142" i="8"/>
  <c r="G14140" i="8"/>
  <c r="G14138" i="8"/>
  <c r="G14136" i="8"/>
  <c r="G14134" i="8"/>
  <c r="G14132" i="8"/>
  <c r="G14130" i="8"/>
  <c r="G14128" i="8"/>
  <c r="G14126" i="8"/>
  <c r="G14124" i="8"/>
  <c r="G14122" i="8"/>
  <c r="G14120" i="8"/>
  <c r="G14118" i="8"/>
  <c r="G14116" i="8"/>
  <c r="G14114" i="8"/>
  <c r="G14112" i="8"/>
  <c r="G14110" i="8"/>
  <c r="G14108" i="8"/>
  <c r="G14106" i="8"/>
  <c r="G14104" i="8"/>
  <c r="G14102" i="8"/>
  <c r="G14100" i="8"/>
  <c r="G14098" i="8"/>
  <c r="G14096" i="8"/>
  <c r="G14094" i="8"/>
  <c r="G14092" i="8"/>
  <c r="G14090" i="8"/>
  <c r="G14088" i="8"/>
  <c r="G14086" i="8"/>
  <c r="G14084" i="8"/>
  <c r="G14082" i="8"/>
  <c r="G14080" i="8"/>
  <c r="G14078" i="8"/>
  <c r="G14076" i="8"/>
  <c r="G14074" i="8"/>
  <c r="G14072" i="8"/>
  <c r="G14070" i="8"/>
  <c r="G14068" i="8"/>
  <c r="G14066" i="8"/>
  <c r="G14064" i="8"/>
  <c r="G14062" i="8"/>
  <c r="G14060" i="8"/>
  <c r="G14058" i="8"/>
  <c r="G14056" i="8"/>
  <c r="G14054" i="8"/>
  <c r="G14052" i="8"/>
  <c r="G14050" i="8"/>
  <c r="G14048" i="8"/>
  <c r="G14046" i="8"/>
  <c r="G14044" i="8"/>
  <c r="G14042" i="8"/>
  <c r="G14040" i="8"/>
  <c r="G14038" i="8"/>
  <c r="G14036" i="8"/>
  <c r="G14034" i="8"/>
  <c r="G14032" i="8"/>
  <c r="G14030" i="8"/>
  <c r="G14028" i="8"/>
  <c r="G14026" i="8"/>
  <c r="G14024" i="8"/>
  <c r="G14022" i="8"/>
  <c r="G14020" i="8"/>
  <c r="G14018" i="8"/>
  <c r="G14016" i="8"/>
  <c r="G14014" i="8"/>
  <c r="G14012" i="8"/>
  <c r="G14010" i="8"/>
  <c r="G14008" i="8"/>
  <c r="G14006" i="8"/>
  <c r="G14004" i="8"/>
  <c r="G14002" i="8"/>
  <c r="G14000" i="8"/>
  <c r="G13998" i="8"/>
  <c r="G13996" i="8"/>
  <c r="G13994" i="8"/>
  <c r="G13992" i="8"/>
  <c r="G13990" i="8"/>
  <c r="G13988" i="8"/>
  <c r="G13986" i="8"/>
  <c r="G13984" i="8"/>
  <c r="G13982" i="8"/>
  <c r="G13980" i="8"/>
  <c r="G13978" i="8"/>
  <c r="G13976" i="8"/>
  <c r="G13974" i="8"/>
  <c r="G13972" i="8"/>
  <c r="G13970" i="8"/>
  <c r="G13968" i="8"/>
  <c r="G13966" i="8"/>
  <c r="G13964" i="8"/>
  <c r="G13962" i="8"/>
  <c r="G13960" i="8"/>
  <c r="G13958" i="8"/>
  <c r="G13956" i="8"/>
  <c r="G13954" i="8"/>
  <c r="G13952" i="8"/>
  <c r="G13950" i="8"/>
  <c r="G13948" i="8"/>
  <c r="G13946" i="8"/>
  <c r="G13944" i="8"/>
  <c r="G13942" i="8"/>
  <c r="G13940" i="8"/>
  <c r="G13938" i="8"/>
  <c r="G13936" i="8"/>
  <c r="G13934" i="8"/>
  <c r="G13932" i="8"/>
  <c r="G13930" i="8"/>
  <c r="G13928" i="8"/>
  <c r="G13926" i="8"/>
  <c r="G13924" i="8"/>
  <c r="G13922" i="8"/>
  <c r="G13920" i="8"/>
  <c r="G13918" i="8"/>
  <c r="G13916" i="8"/>
  <c r="G13914" i="8"/>
  <c r="G13912" i="8"/>
  <c r="G13910" i="8"/>
  <c r="G13908" i="8"/>
  <c r="G13906" i="8"/>
  <c r="G13904" i="8"/>
  <c r="G13902" i="8"/>
  <c r="G13900" i="8"/>
  <c r="G13898" i="8"/>
  <c r="G13896" i="8"/>
  <c r="G13894" i="8"/>
  <c r="G13892" i="8"/>
  <c r="G13890" i="8"/>
  <c r="G13888" i="8"/>
  <c r="G13886" i="8"/>
  <c r="G13884" i="8"/>
  <c r="G13882" i="8"/>
  <c r="G13880" i="8"/>
  <c r="G13878" i="8"/>
  <c r="G13876" i="8"/>
  <c r="G13874" i="8"/>
  <c r="G13872" i="8"/>
  <c r="G13870" i="8"/>
  <c r="G13868" i="8"/>
  <c r="G13866" i="8"/>
  <c r="G13864" i="8"/>
  <c r="G13862" i="8"/>
  <c r="G13860" i="8"/>
  <c r="G13858" i="8"/>
  <c r="G13856" i="8"/>
  <c r="G13854" i="8"/>
  <c r="G13852" i="8"/>
  <c r="G13850" i="8"/>
  <c r="G13848" i="8"/>
  <c r="G13846" i="8"/>
  <c r="G13844" i="8"/>
  <c r="G13842" i="8"/>
  <c r="G13840" i="8"/>
  <c r="G13838" i="8"/>
  <c r="G13836" i="8"/>
  <c r="G13834" i="8"/>
  <c r="G13832" i="8"/>
  <c r="G13830" i="8"/>
  <c r="G13828" i="8"/>
  <c r="G13826" i="8"/>
  <c r="G13824" i="8"/>
  <c r="G13822" i="8"/>
  <c r="G13820" i="8"/>
  <c r="G13818" i="8"/>
  <c r="G13816" i="8"/>
  <c r="G13814" i="8"/>
  <c r="G13812" i="8"/>
  <c r="G13810" i="8"/>
  <c r="G13808" i="8"/>
  <c r="G13806" i="8"/>
  <c r="G13804" i="8"/>
  <c r="G13802" i="8"/>
  <c r="G13800" i="8"/>
  <c r="G13798" i="8"/>
  <c r="G13796" i="8"/>
  <c r="G13794" i="8"/>
  <c r="G13792" i="8"/>
  <c r="G13790" i="8"/>
  <c r="G13788" i="8"/>
  <c r="G13786" i="8"/>
  <c r="G13784" i="8"/>
  <c r="G13782" i="8"/>
  <c r="G13780" i="8"/>
  <c r="G13778" i="8"/>
  <c r="G13776" i="8"/>
  <c r="G13774" i="8"/>
  <c r="G13772" i="8"/>
  <c r="G13770" i="8"/>
  <c r="G13768" i="8"/>
  <c r="G13766" i="8"/>
  <c r="G13764" i="8"/>
  <c r="G13762" i="8"/>
  <c r="G13760" i="8"/>
  <c r="G13758" i="8"/>
  <c r="G13756" i="8"/>
  <c r="G13754" i="8"/>
  <c r="G13752" i="8"/>
  <c r="G13750" i="8"/>
  <c r="G13748" i="8"/>
  <c r="G13746" i="8"/>
  <c r="G13744" i="8"/>
  <c r="G13742" i="8"/>
  <c r="G13740" i="8"/>
  <c r="G13738" i="8"/>
  <c r="G13736" i="8"/>
  <c r="G13734" i="8"/>
  <c r="G13732" i="8"/>
  <c r="G13730" i="8"/>
  <c r="G13728" i="8"/>
  <c r="G13726" i="8"/>
  <c r="G13724" i="8"/>
  <c r="G13722" i="8"/>
  <c r="G13720" i="8"/>
  <c r="G13718" i="8"/>
  <c r="G13716" i="8"/>
  <c r="G13714" i="8"/>
  <c r="G13712" i="8"/>
  <c r="G13710" i="8"/>
  <c r="G13708" i="8"/>
  <c r="G13706" i="8"/>
  <c r="G13704" i="8"/>
  <c r="G13702" i="8"/>
  <c r="G13700" i="8"/>
  <c r="G13698" i="8"/>
  <c r="G13696" i="8"/>
  <c r="G13694" i="8"/>
  <c r="G13692" i="8"/>
  <c r="G13690" i="8"/>
  <c r="G13688" i="8"/>
  <c r="G13686" i="8"/>
  <c r="G13684" i="8"/>
  <c r="G13682" i="8"/>
  <c r="G13680" i="8"/>
  <c r="G13678" i="8"/>
  <c r="G13676" i="8"/>
  <c r="G13674" i="8"/>
  <c r="G13672" i="8"/>
  <c r="G13670" i="8"/>
  <c r="G13668" i="8"/>
  <c r="G13666" i="8"/>
  <c r="G13664" i="8"/>
  <c r="G13662" i="8"/>
  <c r="G13660" i="8"/>
  <c r="G13658" i="8"/>
  <c r="G13656" i="8"/>
  <c r="G13654" i="8"/>
  <c r="G13652" i="8"/>
  <c r="G13650" i="8"/>
  <c r="G13648" i="8"/>
  <c r="G13646" i="8"/>
  <c r="G13644" i="8"/>
  <c r="G13642" i="8"/>
  <c r="G13640" i="8"/>
  <c r="G13638" i="8"/>
  <c r="G13636" i="8"/>
  <c r="G13634" i="8"/>
  <c r="G13632" i="8"/>
  <c r="G13630" i="8"/>
  <c r="G13628" i="8"/>
  <c r="G13626" i="8"/>
  <c r="G13624" i="8"/>
  <c r="G13622" i="8"/>
  <c r="G13620" i="8"/>
  <c r="G13618" i="8"/>
  <c r="G13616" i="8"/>
  <c r="G13614" i="8"/>
  <c r="G13612" i="8"/>
  <c r="G13610" i="8"/>
  <c r="G13608" i="8"/>
  <c r="G13606" i="8"/>
  <c r="G13604" i="8"/>
  <c r="G13602" i="8"/>
  <c r="G13600" i="8"/>
  <c r="G13598" i="8"/>
  <c r="G13596" i="8"/>
  <c r="G13594" i="8"/>
  <c r="G13592" i="8"/>
  <c r="G13590" i="8"/>
  <c r="G13588" i="8"/>
  <c r="G13586" i="8"/>
  <c r="G13584" i="8"/>
  <c r="G13582" i="8"/>
  <c r="G13580" i="8"/>
  <c r="G13578" i="8"/>
  <c r="G13576" i="8"/>
  <c r="G13574" i="8"/>
  <c r="G13572" i="8"/>
  <c r="G13570" i="8"/>
  <c r="G13568" i="8"/>
  <c r="G13566" i="8"/>
  <c r="G13564" i="8"/>
  <c r="G13562" i="8"/>
  <c r="G13560" i="8"/>
  <c r="G13558" i="8"/>
  <c r="G13556" i="8"/>
  <c r="G13554" i="8"/>
  <c r="G13552" i="8"/>
  <c r="G13550" i="8"/>
  <c r="G13548" i="8"/>
  <c r="G13546" i="8"/>
  <c r="G13544" i="8"/>
  <c r="G13542" i="8"/>
  <c r="G13540" i="8"/>
  <c r="G13538" i="8"/>
  <c r="G13536" i="8"/>
  <c r="G13534" i="8"/>
  <c r="G13532" i="8"/>
  <c r="G13530" i="8"/>
  <c r="G13528" i="8"/>
  <c r="G13526" i="8"/>
  <c r="G13524" i="8"/>
  <c r="G13522" i="8"/>
  <c r="G13520" i="8"/>
  <c r="G13518" i="8"/>
  <c r="G13516" i="8"/>
  <c r="G13514" i="8"/>
  <c r="G13512" i="8"/>
  <c r="G13510" i="8"/>
  <c r="G13508" i="8"/>
  <c r="G13506" i="8"/>
  <c r="G13504" i="8"/>
  <c r="G13502" i="8"/>
  <c r="G13500" i="8"/>
  <c r="G13498" i="8"/>
  <c r="G13496" i="8"/>
  <c r="G13494" i="8"/>
  <c r="G13492" i="8"/>
  <c r="G13490" i="8"/>
  <c r="G13488" i="8"/>
  <c r="G13486" i="8"/>
  <c r="G13484" i="8"/>
  <c r="G13482" i="8"/>
  <c r="G13480" i="8"/>
  <c r="G13478" i="8"/>
  <c r="G13476" i="8"/>
  <c r="G13474" i="8"/>
  <c r="G13472" i="8"/>
  <c r="G13470" i="8"/>
  <c r="G13468" i="8"/>
  <c r="G13466" i="8"/>
  <c r="G13464" i="8"/>
  <c r="G13462" i="8"/>
  <c r="G13460" i="8"/>
  <c r="G13458" i="8"/>
  <c r="G13456" i="8"/>
  <c r="G13454" i="8"/>
  <c r="G13452" i="8"/>
  <c r="G13450" i="8"/>
  <c r="G13448" i="8"/>
  <c r="G13446" i="8"/>
  <c r="G13444" i="8"/>
  <c r="G13442" i="8"/>
  <c r="G13440" i="8"/>
  <c r="G13438" i="8"/>
  <c r="G13436" i="8"/>
  <c r="G13434" i="8"/>
  <c r="G13432" i="8"/>
  <c r="G13430" i="8"/>
  <c r="G13428" i="8"/>
  <c r="G13426" i="8"/>
  <c r="G13424" i="8"/>
  <c r="G13422" i="8"/>
  <c r="G13420" i="8"/>
  <c r="G13418" i="8"/>
  <c r="G13416" i="8"/>
  <c r="G13414" i="8"/>
  <c r="G13412" i="8"/>
  <c r="G13410" i="8"/>
  <c r="G13408" i="8"/>
  <c r="G13406" i="8"/>
  <c r="G13404" i="8"/>
  <c r="G13402" i="8"/>
  <c r="G13400" i="8"/>
  <c r="G13398" i="8"/>
  <c r="G13396" i="8"/>
  <c r="G13394" i="8"/>
  <c r="G13392" i="8"/>
  <c r="G13390" i="8"/>
  <c r="G13388" i="8"/>
  <c r="G13386" i="8"/>
  <c r="G13384" i="8"/>
  <c r="G13382" i="8"/>
  <c r="G13380" i="8"/>
  <c r="G13378" i="8"/>
  <c r="G13376" i="8"/>
  <c r="G13374" i="8"/>
  <c r="G13372" i="8"/>
  <c r="G13370" i="8"/>
  <c r="G13368" i="8"/>
  <c r="G13366" i="8"/>
  <c r="G13364" i="8"/>
  <c r="G13362" i="8"/>
  <c r="G13360" i="8"/>
  <c r="G13358" i="8"/>
  <c r="G13356" i="8"/>
  <c r="G13354" i="8"/>
  <c r="G13352" i="8"/>
  <c r="G13350" i="8"/>
  <c r="G13348" i="8"/>
  <c r="G13346" i="8"/>
  <c r="G13344" i="8"/>
  <c r="G13342" i="8"/>
  <c r="G13340" i="8"/>
  <c r="G13338" i="8"/>
  <c r="G13336" i="8"/>
  <c r="G13334" i="8"/>
  <c r="G13332" i="8"/>
  <c r="G13330" i="8"/>
  <c r="G13328" i="8"/>
  <c r="G13326" i="8"/>
  <c r="G13324" i="8"/>
  <c r="G13322" i="8"/>
  <c r="G13320" i="8"/>
  <c r="G13318" i="8"/>
  <c r="G13316" i="8"/>
  <c r="G13314" i="8"/>
  <c r="G13312" i="8"/>
  <c r="G13310" i="8"/>
  <c r="G13308" i="8"/>
  <c r="G13306" i="8"/>
  <c r="G13304" i="8"/>
  <c r="G13302" i="8"/>
  <c r="G13300" i="8"/>
  <c r="G13298" i="8"/>
  <c r="G13296" i="8"/>
  <c r="G13294" i="8"/>
  <c r="G13292" i="8"/>
  <c r="G13290" i="8"/>
  <c r="G13288" i="8"/>
  <c r="G13286" i="8"/>
  <c r="G13284" i="8"/>
  <c r="G13282" i="8"/>
  <c r="G13280" i="8"/>
  <c r="G13278" i="8"/>
  <c r="G13276" i="8"/>
  <c r="G13274" i="8"/>
  <c r="G13272" i="8"/>
  <c r="G13270" i="8"/>
  <c r="G13268" i="8"/>
  <c r="G13266" i="8"/>
  <c r="G13264" i="8"/>
  <c r="G13262" i="8"/>
  <c r="G13260" i="8"/>
  <c r="G13258" i="8"/>
  <c r="G13256" i="8"/>
  <c r="G13254" i="8"/>
  <c r="G13252" i="8"/>
  <c r="G13250" i="8"/>
  <c r="G13248" i="8"/>
  <c r="G13246" i="8"/>
  <c r="G13244" i="8"/>
  <c r="G13242" i="8"/>
  <c r="G13240" i="8"/>
  <c r="G13238" i="8"/>
  <c r="G13236" i="8"/>
  <c r="G13234" i="8"/>
  <c r="G13232" i="8"/>
  <c r="G13230" i="8"/>
  <c r="G13228" i="8"/>
  <c r="G13226" i="8"/>
  <c r="G13224" i="8"/>
  <c r="G13222" i="8"/>
  <c r="G13220" i="8"/>
  <c r="G13218" i="8"/>
  <c r="G13216" i="8"/>
  <c r="G13214" i="8"/>
  <c r="G13212" i="8"/>
  <c r="G13210" i="8"/>
  <c r="G13208" i="8"/>
  <c r="G13206" i="8"/>
  <c r="G13204" i="8"/>
  <c r="G13202" i="8"/>
  <c r="G13200" i="8"/>
  <c r="G13198" i="8"/>
  <c r="G13196" i="8"/>
  <c r="G13194" i="8"/>
  <c r="G13192" i="8"/>
  <c r="G13190" i="8"/>
  <c r="G13188" i="8"/>
  <c r="G13186" i="8"/>
  <c r="G13184" i="8"/>
  <c r="G13182" i="8"/>
  <c r="G13180" i="8"/>
  <c r="G13178" i="8"/>
  <c r="G13176" i="8"/>
  <c r="G13174" i="8"/>
  <c r="G13172" i="8"/>
  <c r="G13170" i="8"/>
  <c r="G13168" i="8"/>
  <c r="G13166" i="8"/>
  <c r="G13164" i="8"/>
  <c r="G13162" i="8"/>
  <c r="G13160" i="8"/>
  <c r="G13158" i="8"/>
  <c r="G13156" i="8"/>
  <c r="G13154" i="8"/>
  <c r="G13152" i="8"/>
  <c r="G13150" i="8"/>
  <c r="G13148" i="8"/>
  <c r="G13146" i="8"/>
  <c r="G13144" i="8"/>
  <c r="G13142" i="8"/>
  <c r="G13140" i="8"/>
  <c r="G13138" i="8"/>
  <c r="G13136" i="8"/>
  <c r="G13134" i="8"/>
  <c r="G13132" i="8"/>
  <c r="G13130" i="8"/>
  <c r="G13128" i="8"/>
  <c r="G13126" i="8"/>
  <c r="G13124" i="8"/>
  <c r="G13122" i="8"/>
  <c r="G13120" i="8"/>
  <c r="G13118" i="8"/>
  <c r="G13116" i="8"/>
  <c r="G13114" i="8"/>
  <c r="G13112" i="8"/>
  <c r="G13110" i="8"/>
  <c r="G13108" i="8"/>
  <c r="G13106" i="8"/>
  <c r="G13104" i="8"/>
  <c r="G13102" i="8"/>
  <c r="G13100" i="8"/>
  <c r="G13098" i="8"/>
  <c r="G13096" i="8"/>
  <c r="G13094" i="8"/>
  <c r="G13092" i="8"/>
  <c r="G13090" i="8"/>
  <c r="G13088" i="8"/>
  <c r="G13086" i="8"/>
  <c r="G13084" i="8"/>
  <c r="G13082" i="8"/>
  <c r="G13080" i="8"/>
  <c r="G13078" i="8"/>
  <c r="G13076" i="8"/>
  <c r="G13074" i="8"/>
  <c r="G13072" i="8"/>
  <c r="G13070" i="8"/>
  <c r="G13068" i="8"/>
  <c r="G13066" i="8"/>
  <c r="G13064" i="8"/>
  <c r="G13062" i="8"/>
  <c r="G13060" i="8"/>
  <c r="G13058" i="8"/>
  <c r="G13056" i="8"/>
  <c r="G13054" i="8"/>
  <c r="G13052" i="8"/>
  <c r="G13050" i="8"/>
  <c r="G13048" i="8"/>
  <c r="G13046" i="8"/>
  <c r="G13044" i="8"/>
  <c r="G13042" i="8"/>
  <c r="G13040" i="8"/>
  <c r="G13038" i="8"/>
  <c r="G13036" i="8"/>
  <c r="G13034" i="8"/>
  <c r="G13032" i="8"/>
  <c r="G13030" i="8"/>
  <c r="G13028" i="8"/>
  <c r="G13026" i="8"/>
  <c r="G13024" i="8"/>
  <c r="G13022" i="8"/>
  <c r="G13020" i="8"/>
  <c r="G13018" i="8"/>
  <c r="G13016" i="8"/>
  <c r="G13014" i="8"/>
  <c r="G13012" i="8"/>
  <c r="G13010" i="8"/>
  <c r="G13008" i="8"/>
  <c r="G13006" i="8"/>
  <c r="G13004" i="8"/>
  <c r="G13002" i="8"/>
  <c r="G13000" i="8"/>
  <c r="G12998" i="8"/>
  <c r="G12996" i="8"/>
  <c r="G12994" i="8"/>
  <c r="G12992" i="8"/>
  <c r="G12990" i="8"/>
  <c r="G12988" i="8"/>
  <c r="G12986" i="8"/>
  <c r="G14697" i="8"/>
  <c r="G14695" i="8"/>
  <c r="G14693" i="8"/>
  <c r="G14691" i="8"/>
  <c r="G14689" i="8"/>
  <c r="G14687" i="8"/>
  <c r="G14685" i="8"/>
  <c r="G14683" i="8"/>
  <c r="G14681" i="8"/>
  <c r="G14679" i="8"/>
  <c r="G14677" i="8"/>
  <c r="G14675" i="8"/>
  <c r="G14673" i="8"/>
  <c r="G14671" i="8"/>
  <c r="G14669" i="8"/>
  <c r="G14667" i="8"/>
  <c r="G14665" i="8"/>
  <c r="G14663" i="8"/>
  <c r="G14661" i="8"/>
  <c r="G14659" i="8"/>
  <c r="G14657" i="8"/>
  <c r="G14655" i="8"/>
  <c r="G14653" i="8"/>
  <c r="G14651" i="8"/>
  <c r="G14649" i="8"/>
  <c r="G14647" i="8"/>
  <c r="G14645" i="8"/>
  <c r="G14643" i="8"/>
  <c r="G14641" i="8"/>
  <c r="G14639" i="8"/>
  <c r="G14637" i="8"/>
  <c r="G14635" i="8"/>
  <c r="G14633" i="8"/>
  <c r="G14631" i="8"/>
  <c r="G14629" i="8"/>
  <c r="G14627" i="8"/>
  <c r="G14625" i="8"/>
  <c r="G14623" i="8"/>
  <c r="G14621" i="8"/>
  <c r="G14619" i="8"/>
  <c r="G14617" i="8"/>
  <c r="G14615" i="8"/>
  <c r="G14613" i="8"/>
  <c r="G14611" i="8"/>
  <c r="G14609" i="8"/>
  <c r="G14607" i="8"/>
  <c r="G14605" i="8"/>
  <c r="G14603" i="8"/>
  <c r="G14601" i="8"/>
  <c r="G14599" i="8"/>
  <c r="G14597" i="8"/>
  <c r="G14595" i="8"/>
  <c r="G14593" i="8"/>
  <c r="G14591" i="8"/>
  <c r="G14589" i="8"/>
  <c r="G14587" i="8"/>
  <c r="G14585" i="8"/>
  <c r="G14583" i="8"/>
  <c r="G14581" i="8"/>
  <c r="G14579" i="8"/>
  <c r="G14577" i="8"/>
  <c r="G14575" i="8"/>
  <c r="G14573" i="8"/>
  <c r="G14571" i="8"/>
  <c r="G14569" i="8"/>
  <c r="G14567" i="8"/>
  <c r="G14565" i="8"/>
  <c r="G14563" i="8"/>
  <c r="G14561" i="8"/>
  <c r="G14559" i="8"/>
  <c r="G14557" i="8"/>
  <c r="G14555" i="8"/>
  <c r="G14553" i="8"/>
  <c r="G14551" i="8"/>
  <c r="G14549" i="8"/>
  <c r="G14547" i="8"/>
  <c r="G14545" i="8"/>
  <c r="G14543" i="8"/>
  <c r="G14541" i="8"/>
  <c r="G14539" i="8"/>
  <c r="G14537" i="8"/>
  <c r="G14535" i="8"/>
  <c r="G14533" i="8"/>
  <c r="G14531" i="8"/>
  <c r="G14529" i="8"/>
  <c r="G14527" i="8"/>
  <c r="G14525" i="8"/>
  <c r="G14523" i="8"/>
  <c r="G14521" i="8"/>
  <c r="G14519" i="8"/>
  <c r="G14517" i="8"/>
  <c r="G14515" i="8"/>
  <c r="G14513" i="8"/>
  <c r="G14511" i="8"/>
  <c r="G14509" i="8"/>
  <c r="G14507" i="8"/>
  <c r="G14505" i="8"/>
  <c r="G14503" i="8"/>
  <c r="G14501" i="8"/>
  <c r="G14499" i="8"/>
  <c r="G14497" i="8"/>
  <c r="G14495" i="8"/>
  <c r="G14493" i="8"/>
  <c r="G14491" i="8"/>
  <c r="G14489" i="8"/>
  <c r="G14487" i="8"/>
  <c r="G14485" i="8"/>
  <c r="G14483" i="8"/>
  <c r="G14481" i="8"/>
  <c r="G14479" i="8"/>
  <c r="G14477" i="8"/>
  <c r="G14475" i="8"/>
  <c r="G14473" i="8"/>
  <c r="G14471" i="8"/>
  <c r="G14469" i="8"/>
  <c r="G14467" i="8"/>
  <c r="G14465" i="8"/>
  <c r="G14463" i="8"/>
  <c r="G14461" i="8"/>
  <c r="G14459" i="8"/>
  <c r="G14457" i="8"/>
  <c r="G14455" i="8"/>
  <c r="G14453" i="8"/>
  <c r="G14451" i="8"/>
  <c r="G14449" i="8"/>
  <c r="G14447" i="8"/>
  <c r="G14445" i="8"/>
  <c r="G14443" i="8"/>
  <c r="G14441" i="8"/>
  <c r="G14439" i="8"/>
  <c r="G14437" i="8"/>
  <c r="G14435" i="8"/>
  <c r="G14433" i="8"/>
  <c r="G14431" i="8"/>
  <c r="G14429" i="8"/>
  <c r="G14427" i="8"/>
  <c r="G14425" i="8"/>
  <c r="G14423" i="8"/>
  <c r="G14421" i="8"/>
  <c r="G14419" i="8"/>
  <c r="G14417" i="8"/>
  <c r="G14415" i="8"/>
  <c r="G14413" i="8"/>
  <c r="G14411" i="8"/>
  <c r="G14409" i="8"/>
  <c r="G14407" i="8"/>
  <c r="G14405" i="8"/>
  <c r="G14403" i="8"/>
  <c r="G14401" i="8"/>
  <c r="G14399" i="8"/>
  <c r="G14397" i="8"/>
  <c r="G14395" i="8"/>
  <c r="G14393" i="8"/>
  <c r="G14391" i="8"/>
  <c r="G14389" i="8"/>
  <c r="G14387" i="8"/>
  <c r="G14385" i="8"/>
  <c r="G14383" i="8"/>
  <c r="G14381" i="8"/>
  <c r="G14379" i="8"/>
  <c r="G14377" i="8"/>
  <c r="G14375" i="8"/>
  <c r="G14373" i="8"/>
  <c r="G14371" i="8"/>
  <c r="G14369" i="8"/>
  <c r="G14367" i="8"/>
  <c r="G14365" i="8"/>
  <c r="G14363" i="8"/>
  <c r="G14361" i="8"/>
  <c r="G14359" i="8"/>
  <c r="G14357" i="8"/>
  <c r="G14355" i="8"/>
  <c r="G14353" i="8"/>
  <c r="G14351" i="8"/>
  <c r="G14349" i="8"/>
  <c r="G14347" i="8"/>
  <c r="G14345" i="8"/>
  <c r="G14343" i="8"/>
  <c r="G14341" i="8"/>
  <c r="G14339" i="8"/>
  <c r="G14337" i="8"/>
  <c r="G14335" i="8"/>
  <c r="G14333" i="8"/>
  <c r="G14331" i="8"/>
  <c r="G14329" i="8"/>
  <c r="G14327" i="8"/>
  <c r="G14325" i="8"/>
  <c r="G14323" i="8"/>
  <c r="G14321" i="8"/>
  <c r="G14319" i="8"/>
  <c r="G14317" i="8"/>
  <c r="G14315" i="8"/>
  <c r="G14313" i="8"/>
  <c r="G14311" i="8"/>
  <c r="G14309" i="8"/>
  <c r="G14307" i="8"/>
  <c r="G14305" i="8"/>
  <c r="G14303" i="8"/>
  <c r="G14301" i="8"/>
  <c r="G14299" i="8"/>
  <c r="G14297" i="8"/>
  <c r="G14295" i="8"/>
  <c r="G14293" i="8"/>
  <c r="G14291" i="8"/>
  <c r="G14289" i="8"/>
  <c r="G14287" i="8"/>
  <c r="G14285" i="8"/>
  <c r="G14283" i="8"/>
  <c r="G14281" i="8"/>
  <c r="G14279" i="8"/>
  <c r="G14277" i="8"/>
  <c r="G14275" i="8"/>
  <c r="G14273" i="8"/>
  <c r="G14271" i="8"/>
  <c r="G14269" i="8"/>
  <c r="G14267" i="8"/>
  <c r="G14265" i="8"/>
  <c r="G14263" i="8"/>
  <c r="G14261" i="8"/>
  <c r="G14259" i="8"/>
  <c r="G14257" i="8"/>
  <c r="G14255" i="8"/>
  <c r="G14253" i="8"/>
  <c r="G14251" i="8"/>
  <c r="G14249" i="8"/>
  <c r="G14247" i="8"/>
  <c r="G14245" i="8"/>
  <c r="G14243" i="8"/>
  <c r="G14241" i="8"/>
  <c r="G14239" i="8"/>
  <c r="G14237" i="8"/>
  <c r="G14235" i="8"/>
  <c r="G14233" i="8"/>
  <c r="G14231" i="8"/>
  <c r="G14229" i="8"/>
  <c r="G14227" i="8"/>
  <c r="G14225" i="8"/>
  <c r="G14223" i="8"/>
  <c r="G14221" i="8"/>
  <c r="G14219" i="8"/>
  <c r="G14217" i="8"/>
  <c r="G14215" i="8"/>
  <c r="G14213" i="8"/>
  <c r="G14211" i="8"/>
  <c r="G14209" i="8"/>
  <c r="G14207" i="8"/>
  <c r="G14205" i="8"/>
  <c r="G14203" i="8"/>
  <c r="G14201" i="8"/>
  <c r="G14199" i="8"/>
  <c r="G14197" i="8"/>
  <c r="G14195" i="8"/>
  <c r="G14193" i="8"/>
  <c r="G14191" i="8"/>
  <c r="G14189" i="8"/>
  <c r="G14187" i="8"/>
  <c r="G14185" i="8"/>
  <c r="G14183" i="8"/>
  <c r="G14181" i="8"/>
  <c r="G14179" i="8"/>
  <c r="G14177" i="8"/>
  <c r="G14175" i="8"/>
  <c r="G14173" i="8"/>
  <c r="G14171" i="8"/>
  <c r="G14169" i="8"/>
  <c r="G14167" i="8"/>
  <c r="G14165" i="8"/>
  <c r="G14163" i="8"/>
  <c r="G14161" i="8"/>
  <c r="G14159" i="8"/>
  <c r="G14157" i="8"/>
  <c r="G14155" i="8"/>
  <c r="G14153" i="8"/>
  <c r="G14151" i="8"/>
  <c r="G14149" i="8"/>
  <c r="G14147" i="8"/>
  <c r="G14145" i="8"/>
  <c r="G14143" i="8"/>
  <c r="G14141" i="8"/>
  <c r="G14139" i="8"/>
  <c r="G14137" i="8"/>
  <c r="G14135" i="8"/>
  <c r="G14133" i="8"/>
  <c r="G14131" i="8"/>
  <c r="G14129" i="8"/>
  <c r="G14127" i="8"/>
  <c r="G14125" i="8"/>
  <c r="G14123" i="8"/>
  <c r="G14121" i="8"/>
  <c r="G14119" i="8"/>
  <c r="G14117" i="8"/>
  <c r="G14115" i="8"/>
  <c r="G14113" i="8"/>
  <c r="G14111" i="8"/>
  <c r="G14109" i="8"/>
  <c r="G14107" i="8"/>
  <c r="G14105" i="8"/>
  <c r="G14103" i="8"/>
  <c r="G14101" i="8"/>
  <c r="G14099" i="8"/>
  <c r="G14097" i="8"/>
  <c r="G14095" i="8"/>
  <c r="G14093" i="8"/>
  <c r="G14091" i="8"/>
  <c r="G14089" i="8"/>
  <c r="G14087" i="8"/>
  <c r="G14085" i="8"/>
  <c r="G14083" i="8"/>
  <c r="G14081" i="8"/>
  <c r="G14079" i="8"/>
  <c r="G14077" i="8"/>
  <c r="G14075" i="8"/>
  <c r="G14073" i="8"/>
  <c r="G14071" i="8"/>
  <c r="G14069" i="8"/>
  <c r="G14067" i="8"/>
  <c r="G14065" i="8"/>
  <c r="G14063" i="8"/>
  <c r="G14061" i="8"/>
  <c r="G14059" i="8"/>
  <c r="G14057" i="8"/>
  <c r="G14055" i="8"/>
  <c r="G14053" i="8"/>
  <c r="G14051" i="8"/>
  <c r="G14049" i="8"/>
  <c r="G14047" i="8"/>
  <c r="G14045" i="8"/>
  <c r="G14043" i="8"/>
  <c r="G14041" i="8"/>
  <c r="G14039" i="8"/>
  <c r="G14037" i="8"/>
  <c r="G14035" i="8"/>
  <c r="G14033" i="8"/>
  <c r="G14031" i="8"/>
  <c r="G14029" i="8"/>
  <c r="G14027" i="8"/>
  <c r="G14025" i="8"/>
  <c r="G14023" i="8"/>
  <c r="G14021" i="8"/>
  <c r="G14019" i="8"/>
  <c r="G14017" i="8"/>
  <c r="G14015" i="8"/>
  <c r="G14013" i="8"/>
  <c r="G14011" i="8"/>
  <c r="G14009" i="8"/>
  <c r="G14007" i="8"/>
  <c r="G14005" i="8"/>
  <c r="G14003" i="8"/>
  <c r="G14001" i="8"/>
  <c r="G13999" i="8"/>
  <c r="G13997" i="8"/>
  <c r="G13995" i="8"/>
  <c r="G13993" i="8"/>
  <c r="G13991" i="8"/>
  <c r="G13989" i="8"/>
  <c r="G13987" i="8"/>
  <c r="G13985" i="8"/>
  <c r="G13983" i="8"/>
  <c r="G13981" i="8"/>
  <c r="G13979" i="8"/>
  <c r="G13977" i="8"/>
  <c r="G13975" i="8"/>
  <c r="G13973" i="8"/>
  <c r="G13971" i="8"/>
  <c r="G13969" i="8"/>
  <c r="G13967" i="8"/>
  <c r="G13965" i="8"/>
  <c r="G13963" i="8"/>
  <c r="G13961" i="8"/>
  <c r="G13959" i="8"/>
  <c r="G13957" i="8"/>
  <c r="G13955" i="8"/>
  <c r="G13953" i="8"/>
  <c r="G13951" i="8"/>
  <c r="G13949" i="8"/>
  <c r="G13947" i="8"/>
  <c r="G13945" i="8"/>
  <c r="G13943" i="8"/>
  <c r="G13941" i="8"/>
  <c r="G13939" i="8"/>
  <c r="G13937" i="8"/>
  <c r="G13935" i="8"/>
  <c r="G13933" i="8"/>
  <c r="G13931" i="8"/>
  <c r="G13929" i="8"/>
  <c r="G13927" i="8"/>
  <c r="G13925" i="8"/>
  <c r="G13923" i="8"/>
  <c r="G13921" i="8"/>
  <c r="G13919" i="8"/>
  <c r="G13917" i="8"/>
  <c r="G13915" i="8"/>
  <c r="G13913" i="8"/>
  <c r="G13911" i="8"/>
  <c r="G13909" i="8"/>
  <c r="G13907" i="8"/>
  <c r="G13905" i="8"/>
  <c r="G13903" i="8"/>
  <c r="G13901" i="8"/>
  <c r="G13899" i="8"/>
  <c r="G13897" i="8"/>
  <c r="G13895" i="8"/>
  <c r="G13893" i="8"/>
  <c r="G13891" i="8"/>
  <c r="G13889" i="8"/>
  <c r="G13887" i="8"/>
  <c r="G13885" i="8"/>
  <c r="G13883" i="8"/>
  <c r="G13881" i="8"/>
  <c r="G13879" i="8"/>
  <c r="G13877" i="8"/>
  <c r="G13875" i="8"/>
  <c r="G13873" i="8"/>
  <c r="G13871" i="8"/>
  <c r="G13869" i="8"/>
  <c r="G13867" i="8"/>
  <c r="G13865" i="8"/>
  <c r="G13863" i="8"/>
  <c r="G13861" i="8"/>
  <c r="G13859" i="8"/>
  <c r="G13857" i="8"/>
  <c r="G13855" i="8"/>
  <c r="G13853" i="8"/>
  <c r="G13851" i="8"/>
  <c r="G13849" i="8"/>
  <c r="G13847" i="8"/>
  <c r="G13845" i="8"/>
  <c r="G13843" i="8"/>
  <c r="G13841" i="8"/>
  <c r="G13839" i="8"/>
  <c r="G13837" i="8"/>
  <c r="G13835" i="8"/>
  <c r="G13833" i="8"/>
  <c r="G13831" i="8"/>
  <c r="G13829" i="8"/>
  <c r="G13827" i="8"/>
  <c r="G13825" i="8"/>
  <c r="G13823" i="8"/>
  <c r="G13821" i="8"/>
  <c r="G13819" i="8"/>
  <c r="G13817" i="8"/>
  <c r="G13815" i="8"/>
  <c r="G13813" i="8"/>
  <c r="G13811" i="8"/>
  <c r="G13809" i="8"/>
  <c r="G13807" i="8"/>
  <c r="G13805" i="8"/>
  <c r="G13803" i="8"/>
  <c r="G13801" i="8"/>
  <c r="G13799" i="8"/>
  <c r="G13797" i="8"/>
  <c r="G13795" i="8"/>
  <c r="G13793" i="8"/>
  <c r="G13791" i="8"/>
  <c r="G13789" i="8"/>
  <c r="G13787" i="8"/>
  <c r="G13785" i="8"/>
  <c r="G13783" i="8"/>
  <c r="G13781" i="8"/>
  <c r="G13779" i="8"/>
  <c r="G13777" i="8"/>
  <c r="G13775" i="8"/>
  <c r="G13773" i="8"/>
  <c r="G13771" i="8"/>
  <c r="G13769" i="8"/>
  <c r="G13767" i="8"/>
  <c r="G13765" i="8"/>
  <c r="G13763" i="8"/>
  <c r="G13761" i="8"/>
  <c r="G13759" i="8"/>
  <c r="G13757" i="8"/>
  <c r="G13755" i="8"/>
  <c r="G13753" i="8"/>
  <c r="G13751" i="8"/>
  <c r="G13749" i="8"/>
  <c r="G13747" i="8"/>
  <c r="G13745" i="8"/>
  <c r="G13743" i="8"/>
  <c r="G13741" i="8"/>
  <c r="G13739" i="8"/>
  <c r="G13737" i="8"/>
  <c r="G13735" i="8"/>
  <c r="G13733" i="8"/>
  <c r="G13731" i="8"/>
  <c r="G13729" i="8"/>
  <c r="G13727" i="8"/>
  <c r="G13725" i="8"/>
  <c r="G13723" i="8"/>
  <c r="G13721" i="8"/>
  <c r="G13719" i="8"/>
  <c r="G13717" i="8"/>
  <c r="G13715" i="8"/>
  <c r="G13713" i="8"/>
  <c r="G13711" i="8"/>
  <c r="G13709" i="8"/>
  <c r="G13707" i="8"/>
  <c r="G13705" i="8"/>
  <c r="G13703" i="8"/>
  <c r="G13701" i="8"/>
  <c r="G13699" i="8"/>
  <c r="G13697" i="8"/>
  <c r="G13695" i="8"/>
  <c r="G13693" i="8"/>
  <c r="G13691" i="8"/>
  <c r="G13689" i="8"/>
  <c r="G13687" i="8"/>
  <c r="G13685" i="8"/>
  <c r="G13683" i="8"/>
  <c r="G13681" i="8"/>
  <c r="G13679" i="8"/>
  <c r="G13677" i="8"/>
  <c r="G13675" i="8"/>
  <c r="G13673" i="8"/>
  <c r="G13671" i="8"/>
  <c r="G13669" i="8"/>
  <c r="G13667" i="8"/>
  <c r="G13665" i="8"/>
  <c r="G13663" i="8"/>
  <c r="G13661" i="8"/>
  <c r="G13659" i="8"/>
  <c r="G13657" i="8"/>
  <c r="G13655" i="8"/>
  <c r="G13653" i="8"/>
  <c r="G13651" i="8"/>
  <c r="G13649" i="8"/>
  <c r="G13647" i="8"/>
  <c r="G13645" i="8"/>
  <c r="G13643" i="8"/>
  <c r="G13641" i="8"/>
  <c r="G13639" i="8"/>
  <c r="G13637" i="8"/>
  <c r="G13635" i="8"/>
  <c r="G13633" i="8"/>
  <c r="G13631" i="8"/>
  <c r="G13629" i="8"/>
  <c r="G13627" i="8"/>
  <c r="G13625" i="8"/>
  <c r="G13623" i="8"/>
  <c r="G13621" i="8"/>
  <c r="G13619" i="8"/>
  <c r="G13617" i="8"/>
  <c r="G13615" i="8"/>
  <c r="G13613" i="8"/>
  <c r="G13611" i="8"/>
  <c r="G13609" i="8"/>
  <c r="G13607" i="8"/>
  <c r="G13605" i="8"/>
  <c r="G13603" i="8"/>
  <c r="G13601" i="8"/>
  <c r="G13599" i="8"/>
  <c r="G13597" i="8"/>
  <c r="G13595" i="8"/>
  <c r="G13593" i="8"/>
  <c r="G13591" i="8"/>
  <c r="G13589" i="8"/>
  <c r="G13587" i="8"/>
  <c r="G13585" i="8"/>
  <c r="G13583" i="8"/>
  <c r="G13581" i="8"/>
  <c r="G13579" i="8"/>
  <c r="G13577" i="8"/>
  <c r="G13575" i="8"/>
  <c r="G13573" i="8"/>
  <c r="G13571" i="8"/>
  <c r="G13569" i="8"/>
  <c r="G13567" i="8"/>
  <c r="G13565" i="8"/>
  <c r="G13563" i="8"/>
  <c r="G13561" i="8"/>
  <c r="G13559" i="8"/>
  <c r="G13557" i="8"/>
  <c r="G13555" i="8"/>
  <c r="G13553" i="8"/>
  <c r="G13551" i="8"/>
  <c r="G13549" i="8"/>
  <c r="G13547" i="8"/>
  <c r="G13545" i="8"/>
  <c r="G13543" i="8"/>
  <c r="G13541" i="8"/>
  <c r="G13539" i="8"/>
  <c r="G13537" i="8"/>
  <c r="G13535" i="8"/>
  <c r="G13533" i="8"/>
  <c r="G13531" i="8"/>
  <c r="G13529" i="8"/>
  <c r="G13527" i="8"/>
  <c r="G13525" i="8"/>
  <c r="G13523" i="8"/>
  <c r="G13521" i="8"/>
  <c r="G13519" i="8"/>
  <c r="G13517" i="8"/>
  <c r="G13515" i="8"/>
  <c r="G13513" i="8"/>
  <c r="G13511" i="8"/>
  <c r="G13509" i="8"/>
  <c r="G13507" i="8"/>
  <c r="G13505" i="8"/>
  <c r="G13503" i="8"/>
  <c r="G13501" i="8"/>
  <c r="G13499" i="8"/>
  <c r="G13497" i="8"/>
  <c r="G13495" i="8"/>
  <c r="G13493" i="8"/>
  <c r="G13491" i="8"/>
  <c r="G13489" i="8"/>
  <c r="G13487" i="8"/>
  <c r="G13485" i="8"/>
  <c r="G13483" i="8"/>
  <c r="G13481" i="8"/>
  <c r="G13479" i="8"/>
  <c r="G13477" i="8"/>
  <c r="G13475" i="8"/>
  <c r="G13473" i="8"/>
  <c r="G13471" i="8"/>
  <c r="G13469" i="8"/>
  <c r="G13467" i="8"/>
  <c r="G13465" i="8"/>
  <c r="G13463" i="8"/>
  <c r="G13461" i="8"/>
  <c r="G13459" i="8"/>
  <c r="G13457" i="8"/>
  <c r="G13455" i="8"/>
  <c r="G13453" i="8"/>
  <c r="G13451" i="8"/>
  <c r="G13449" i="8"/>
  <c r="G13447" i="8"/>
  <c r="G13445" i="8"/>
  <c r="G13443" i="8"/>
  <c r="G13441" i="8"/>
  <c r="G13439" i="8"/>
  <c r="G13437" i="8"/>
  <c r="G13435" i="8"/>
  <c r="G13433" i="8"/>
  <c r="G13431" i="8"/>
  <c r="G13429" i="8"/>
  <c r="G13427" i="8"/>
  <c r="G13425" i="8"/>
  <c r="G13423" i="8"/>
  <c r="G13421" i="8"/>
  <c r="G13419" i="8"/>
  <c r="G13417" i="8"/>
  <c r="G13415" i="8"/>
  <c r="G13413" i="8"/>
  <c r="G13411" i="8"/>
  <c r="G13409" i="8"/>
  <c r="G13407" i="8"/>
  <c r="G13405" i="8"/>
  <c r="G13403" i="8"/>
  <c r="G13401" i="8"/>
  <c r="G13399" i="8"/>
  <c r="G13397" i="8"/>
  <c r="G13395" i="8"/>
  <c r="G13393" i="8"/>
  <c r="G13391" i="8"/>
  <c r="G13389" i="8"/>
  <c r="G13387" i="8"/>
  <c r="G13385" i="8"/>
  <c r="G13383" i="8"/>
  <c r="G13381" i="8"/>
  <c r="G13379" i="8"/>
  <c r="G13377" i="8"/>
  <c r="G13375" i="8"/>
  <c r="G13373" i="8"/>
  <c r="G13371" i="8"/>
  <c r="G13369" i="8"/>
  <c r="G13367" i="8"/>
  <c r="G13365" i="8"/>
  <c r="G13363" i="8"/>
  <c r="G13361" i="8"/>
  <c r="G13359" i="8"/>
  <c r="G13357" i="8"/>
  <c r="G13355" i="8"/>
  <c r="G13353" i="8"/>
  <c r="G13351" i="8"/>
  <c r="G12984" i="8"/>
  <c r="G12982" i="8"/>
  <c r="G12980" i="8"/>
  <c r="G12978" i="8"/>
  <c r="G12976" i="8"/>
  <c r="G12974" i="8"/>
  <c r="G12972" i="8"/>
  <c r="G12970" i="8"/>
  <c r="G12968" i="8"/>
  <c r="G12966" i="8"/>
  <c r="G12964" i="8"/>
  <c r="G12962" i="8"/>
  <c r="G12960" i="8"/>
  <c r="G12958" i="8"/>
  <c r="G12956" i="8"/>
  <c r="G12954" i="8"/>
  <c r="G12952" i="8"/>
  <c r="G12950" i="8"/>
  <c r="G12948" i="8"/>
  <c r="G12946" i="8"/>
  <c r="G12944" i="8"/>
  <c r="G12942" i="8"/>
  <c r="G12940" i="8"/>
  <c r="G12938" i="8"/>
  <c r="G12936" i="8"/>
  <c r="G12934" i="8"/>
  <c r="G12932" i="8"/>
  <c r="G12930" i="8"/>
  <c r="G12928" i="8"/>
  <c r="G12926" i="8"/>
  <c r="G12924" i="8"/>
  <c r="G12922" i="8"/>
  <c r="G12920" i="8"/>
  <c r="G12918" i="8"/>
  <c r="G12916" i="8"/>
  <c r="G12914" i="8"/>
  <c r="G12912" i="8"/>
  <c r="G12910" i="8"/>
  <c r="G12908" i="8"/>
  <c r="G12906" i="8"/>
  <c r="G12904" i="8"/>
  <c r="G12902" i="8"/>
  <c r="G12900" i="8"/>
  <c r="G12898" i="8"/>
  <c r="G12896" i="8"/>
  <c r="G12894" i="8"/>
  <c r="G12892" i="8"/>
  <c r="G12890" i="8"/>
  <c r="G12888" i="8"/>
  <c r="G12886" i="8"/>
  <c r="G12884" i="8"/>
  <c r="G12882" i="8"/>
  <c r="G12880" i="8"/>
  <c r="G12878" i="8"/>
  <c r="G12876" i="8"/>
  <c r="G12874" i="8"/>
  <c r="G12872" i="8"/>
  <c r="G12870" i="8"/>
  <c r="G12868" i="8"/>
  <c r="G12866" i="8"/>
  <c r="G12864" i="8"/>
  <c r="G12862" i="8"/>
  <c r="G12860" i="8"/>
  <c r="G12858" i="8"/>
  <c r="G12856" i="8"/>
  <c r="G12854" i="8"/>
  <c r="G12852" i="8"/>
  <c r="G12850" i="8"/>
  <c r="G12848" i="8"/>
  <c r="G12846" i="8"/>
  <c r="G12844" i="8"/>
  <c r="G12842" i="8"/>
  <c r="G12840" i="8"/>
  <c r="G12838" i="8"/>
  <c r="G12836" i="8"/>
  <c r="G12834" i="8"/>
  <c r="G12832" i="8"/>
  <c r="G12830" i="8"/>
  <c r="G12828" i="8"/>
  <c r="G12826" i="8"/>
  <c r="G12824" i="8"/>
  <c r="G12822" i="8"/>
  <c r="G12820" i="8"/>
  <c r="G12818" i="8"/>
  <c r="G12816" i="8"/>
  <c r="G11981" i="8"/>
  <c r="G11979" i="8"/>
  <c r="G11977" i="8"/>
  <c r="G11975" i="8"/>
  <c r="G11973" i="8"/>
  <c r="G11971" i="8"/>
  <c r="G11969" i="8"/>
  <c r="G11967" i="8"/>
  <c r="G11965" i="8"/>
  <c r="G11963" i="8"/>
  <c r="G11961" i="8"/>
  <c r="G11959" i="8"/>
  <c r="G11957" i="8"/>
  <c r="G11955" i="8"/>
  <c r="G11953" i="8"/>
  <c r="G11951" i="8"/>
  <c r="G11949" i="8"/>
  <c r="G11947" i="8"/>
  <c r="G11945" i="8"/>
  <c r="G11943" i="8"/>
  <c r="G11941" i="8"/>
  <c r="G11939" i="8"/>
  <c r="G11937" i="8"/>
  <c r="G11935" i="8"/>
  <c r="G11933" i="8"/>
  <c r="G11931" i="8"/>
  <c r="G11929" i="8"/>
  <c r="G11927" i="8"/>
  <c r="G11925" i="8"/>
  <c r="G11923" i="8"/>
  <c r="G11921" i="8"/>
  <c r="G11919" i="8"/>
  <c r="G11917" i="8"/>
  <c r="G11915" i="8"/>
  <c r="G11913" i="8"/>
  <c r="G11911" i="8"/>
  <c r="G11909" i="8"/>
  <c r="G11907" i="8"/>
  <c r="G11905" i="8"/>
  <c r="G11903" i="8"/>
  <c r="G11901" i="8"/>
  <c r="G11899" i="8"/>
  <c r="G11897" i="8"/>
  <c r="G11895" i="8"/>
  <c r="G11893" i="8"/>
  <c r="G11891" i="8"/>
  <c r="G11889" i="8"/>
  <c r="G11887" i="8"/>
  <c r="G11885" i="8"/>
  <c r="G11883" i="8"/>
  <c r="G11881" i="8"/>
  <c r="G11879" i="8"/>
  <c r="G11877" i="8"/>
  <c r="G11875" i="8"/>
  <c r="G11873" i="8"/>
  <c r="G11871" i="8"/>
  <c r="G11869" i="8"/>
  <c r="G11867" i="8"/>
  <c r="G11865" i="8"/>
  <c r="G11863" i="8"/>
  <c r="G11861" i="8"/>
  <c r="G11859" i="8"/>
  <c r="G11857" i="8"/>
  <c r="G11855" i="8"/>
  <c r="G11853" i="8"/>
  <c r="G11851" i="8"/>
  <c r="G11849" i="8"/>
  <c r="G11847" i="8"/>
  <c r="G11845" i="8"/>
  <c r="G11843" i="8"/>
  <c r="G11841" i="8"/>
  <c r="G11839" i="8"/>
  <c r="G11837" i="8"/>
  <c r="G11835" i="8"/>
  <c r="G11833" i="8"/>
  <c r="G11831" i="8"/>
  <c r="G11829" i="8"/>
  <c r="G11827" i="8"/>
  <c r="G11825" i="8"/>
  <c r="G11823" i="8"/>
  <c r="G13349" i="8"/>
  <c r="G13347" i="8"/>
  <c r="G13345" i="8"/>
  <c r="G13343" i="8"/>
  <c r="G13341" i="8"/>
  <c r="G13339" i="8"/>
  <c r="G13337" i="8"/>
  <c r="G13335" i="8"/>
  <c r="G13333" i="8"/>
  <c r="G13331" i="8"/>
  <c r="G13329" i="8"/>
  <c r="G13327" i="8"/>
  <c r="G13325" i="8"/>
  <c r="G13323" i="8"/>
  <c r="G13321" i="8"/>
  <c r="G13319" i="8"/>
  <c r="G11821" i="8"/>
  <c r="G11819" i="8"/>
  <c r="G11817" i="8"/>
  <c r="G11815" i="8"/>
  <c r="G11813" i="8"/>
  <c r="G11811" i="8"/>
  <c r="G11809" i="8"/>
  <c r="G11807" i="8"/>
  <c r="G11805" i="8"/>
  <c r="G11803" i="8"/>
  <c r="G11801" i="8"/>
  <c r="G11799" i="8"/>
  <c r="G11797" i="8"/>
  <c r="G11795" i="8"/>
  <c r="G11793" i="8"/>
  <c r="G11791" i="8"/>
  <c r="G11789" i="8"/>
  <c r="G11787" i="8"/>
  <c r="G11785" i="8"/>
  <c r="G11783" i="8"/>
  <c r="G11781" i="8"/>
  <c r="G11779" i="8"/>
  <c r="G11777" i="8"/>
  <c r="G11775" i="8"/>
  <c r="G11773" i="8"/>
  <c r="G11771" i="8"/>
  <c r="G11769" i="8"/>
  <c r="G11767" i="8"/>
  <c r="G11765" i="8"/>
  <c r="G11763" i="8"/>
  <c r="G11761" i="8"/>
  <c r="G11759" i="8"/>
  <c r="G11757" i="8"/>
  <c r="G11755" i="8"/>
  <c r="G11753" i="8"/>
  <c r="G11751" i="8"/>
  <c r="G11749" i="8"/>
  <c r="G11747" i="8"/>
  <c r="G11745" i="8"/>
  <c r="G11743" i="8"/>
  <c r="G11741" i="8"/>
  <c r="G11739" i="8"/>
  <c r="G11737" i="8"/>
  <c r="G11735" i="8"/>
  <c r="G11733" i="8"/>
  <c r="G11731" i="8"/>
  <c r="G11729" i="8"/>
  <c r="G11727" i="8"/>
  <c r="G11725" i="8"/>
  <c r="G11723" i="8"/>
  <c r="G11721" i="8"/>
  <c r="G11719" i="8"/>
  <c r="G11717" i="8"/>
  <c r="G11715" i="8"/>
  <c r="G11713" i="8"/>
  <c r="G11711" i="8"/>
  <c r="G11709" i="8"/>
  <c r="G11707" i="8"/>
  <c r="G11705" i="8"/>
  <c r="G11703" i="8"/>
  <c r="G11701" i="8"/>
  <c r="G11699" i="8"/>
  <c r="G11697" i="8"/>
  <c r="G11695" i="8"/>
  <c r="G11693" i="8"/>
  <c r="G11691" i="8"/>
  <c r="G11689" i="8"/>
  <c r="G11687" i="8"/>
  <c r="G11685" i="8"/>
  <c r="G11683" i="8"/>
  <c r="G11681" i="8"/>
  <c r="G11679" i="8"/>
  <c r="G11677" i="8"/>
  <c r="G11675" i="8"/>
  <c r="G11673" i="8"/>
  <c r="G11671" i="8"/>
  <c r="G11669" i="8"/>
  <c r="G11667" i="8"/>
  <c r="G11665" i="8"/>
  <c r="G11663" i="8"/>
  <c r="G11661" i="8"/>
  <c r="G11659" i="8"/>
  <c r="G11657" i="8"/>
  <c r="G11655" i="8"/>
  <c r="G11653" i="8"/>
  <c r="G11651" i="8"/>
  <c r="G11649" i="8"/>
  <c r="G11647" i="8"/>
  <c r="G11645" i="8"/>
  <c r="G11643" i="8"/>
  <c r="G11641" i="8"/>
  <c r="G11639" i="8"/>
  <c r="G11637" i="8"/>
  <c r="G11635" i="8"/>
  <c r="G11633" i="8"/>
  <c r="G11631" i="8"/>
  <c r="G11629" i="8"/>
  <c r="G11627" i="8"/>
  <c r="G11625" i="8"/>
  <c r="G11623" i="8"/>
  <c r="G11621" i="8"/>
  <c r="G11619" i="8"/>
  <c r="G11617" i="8"/>
  <c r="G11615" i="8"/>
  <c r="G11613" i="8"/>
  <c r="G11611" i="8"/>
  <c r="G11609" i="8"/>
  <c r="G11607" i="8"/>
  <c r="G11605" i="8"/>
  <c r="G11603" i="8"/>
  <c r="G11601" i="8"/>
  <c r="G11599" i="8"/>
  <c r="G11597" i="8"/>
  <c r="G11595" i="8"/>
  <c r="G11593" i="8"/>
  <c r="G11591" i="8"/>
  <c r="G11589" i="8"/>
  <c r="G11587" i="8"/>
  <c r="G11585" i="8"/>
  <c r="G11583" i="8"/>
  <c r="G11581" i="8"/>
  <c r="G11579" i="8"/>
  <c r="G11577" i="8"/>
  <c r="G11575" i="8"/>
  <c r="G11573" i="8"/>
  <c r="G11571" i="8"/>
  <c r="G11569" i="8"/>
  <c r="G11567" i="8"/>
  <c r="G11565" i="8"/>
  <c r="G11563" i="8"/>
  <c r="G11561" i="8"/>
  <c r="G11559" i="8"/>
  <c r="G11557" i="8"/>
  <c r="G11555" i="8"/>
  <c r="G11553" i="8"/>
  <c r="G11551" i="8"/>
  <c r="G11549" i="8"/>
  <c r="G11547" i="8"/>
  <c r="G11545" i="8"/>
  <c r="G11543" i="8"/>
  <c r="G11541" i="8"/>
  <c r="G11539" i="8"/>
  <c r="G11537" i="8"/>
  <c r="G11535" i="8"/>
  <c r="G11533" i="8"/>
  <c r="G11531" i="8"/>
  <c r="G11529" i="8"/>
  <c r="G11527" i="8"/>
  <c r="G11525" i="8"/>
  <c r="G11523" i="8"/>
  <c r="G11521" i="8"/>
  <c r="G11519" i="8"/>
  <c r="G11517" i="8"/>
  <c r="G11515" i="8"/>
  <c r="G11513" i="8"/>
  <c r="G11511" i="8"/>
  <c r="G11509" i="8"/>
  <c r="G11507" i="8"/>
  <c r="G11505" i="8"/>
  <c r="G11503" i="8"/>
  <c r="G11501" i="8"/>
  <c r="G11499" i="8"/>
  <c r="G11497" i="8"/>
  <c r="G11495" i="8"/>
  <c r="G11493" i="8"/>
  <c r="G11491" i="8"/>
  <c r="G11489" i="8"/>
  <c r="G11487" i="8"/>
  <c r="G11485" i="8"/>
  <c r="G11483" i="8"/>
  <c r="G11481" i="8"/>
  <c r="G11479" i="8"/>
  <c r="G11477" i="8"/>
  <c r="G11475" i="8"/>
  <c r="G11473" i="8"/>
  <c r="G11471" i="8"/>
  <c r="G11469" i="8"/>
  <c r="G11467" i="8"/>
  <c r="G11465" i="8"/>
  <c r="G11463" i="8"/>
  <c r="G11461" i="8"/>
  <c r="G11459" i="8"/>
  <c r="G11457" i="8"/>
  <c r="G11455" i="8"/>
  <c r="G11453" i="8"/>
  <c r="G11451" i="8"/>
  <c r="G11449" i="8"/>
  <c r="G11447" i="8"/>
  <c r="G11445" i="8"/>
  <c r="G11443" i="8"/>
  <c r="G11441" i="8"/>
  <c r="G11439" i="8"/>
  <c r="G11437" i="8"/>
  <c r="G11435" i="8"/>
  <c r="G11433" i="8"/>
  <c r="G11431" i="8"/>
  <c r="G11429" i="8"/>
  <c r="G11427" i="8"/>
  <c r="G11425" i="8"/>
  <c r="G11423" i="8"/>
  <c r="G11421" i="8"/>
  <c r="G11419" i="8"/>
  <c r="G11417" i="8"/>
  <c r="G11415" i="8"/>
  <c r="G11413" i="8"/>
  <c r="G11411" i="8"/>
  <c r="G11409" i="8"/>
  <c r="G11407" i="8"/>
  <c r="G11405" i="8"/>
  <c r="G11403" i="8"/>
  <c r="G11401" i="8"/>
  <c r="G11399" i="8"/>
  <c r="G11397" i="8"/>
  <c r="G11395" i="8"/>
  <c r="G11393" i="8"/>
  <c r="G11391" i="8"/>
  <c r="G11389" i="8"/>
  <c r="G11387" i="8"/>
  <c r="G11385" i="8"/>
  <c r="G11383" i="8"/>
  <c r="G11381" i="8"/>
  <c r="G11379" i="8"/>
  <c r="G11377" i="8"/>
  <c r="G11375" i="8"/>
  <c r="G11373" i="8"/>
  <c r="G11371" i="8"/>
  <c r="G11369" i="8"/>
  <c r="G11367" i="8"/>
  <c r="G11365" i="8"/>
  <c r="G11363" i="8"/>
  <c r="G11361" i="8"/>
  <c r="G11359" i="8"/>
  <c r="G11357" i="8"/>
  <c r="G11355" i="8"/>
  <c r="G11353" i="8"/>
  <c r="G11351" i="8"/>
  <c r="G11349" i="8"/>
  <c r="G11347" i="8"/>
  <c r="G11345" i="8"/>
  <c r="G11343" i="8"/>
  <c r="G11341" i="8"/>
  <c r="G11339" i="8"/>
  <c r="G11337" i="8"/>
  <c r="G11335" i="8"/>
  <c r="G11333" i="8"/>
  <c r="G11331" i="8"/>
  <c r="G11329" i="8"/>
  <c r="G11327" i="8"/>
  <c r="G11325" i="8"/>
  <c r="G11323" i="8"/>
  <c r="G11321" i="8"/>
  <c r="G11319" i="8"/>
  <c r="G11317" i="8"/>
  <c r="G11315" i="8"/>
  <c r="G11313" i="8"/>
  <c r="G11311" i="8"/>
  <c r="G11309" i="8"/>
  <c r="G11307" i="8"/>
  <c r="G11305" i="8"/>
  <c r="G11303" i="8"/>
  <c r="G10451" i="8"/>
  <c r="G10449" i="8"/>
  <c r="G10447" i="8"/>
  <c r="G10445" i="8"/>
  <c r="G10443" i="8"/>
  <c r="G10441" i="8"/>
  <c r="G10439" i="8"/>
  <c r="G10437" i="8"/>
  <c r="G10435" i="8"/>
  <c r="G10433" i="8"/>
  <c r="G10431" i="8"/>
  <c r="G10429" i="8"/>
  <c r="G10427" i="8"/>
  <c r="G10425" i="8"/>
  <c r="G10423" i="8"/>
  <c r="G10421" i="8"/>
  <c r="G10419" i="8"/>
  <c r="G10417" i="8"/>
  <c r="G10415" i="8"/>
  <c r="G10413" i="8"/>
  <c r="G10411" i="8"/>
  <c r="G10409" i="8"/>
  <c r="G10407" i="8"/>
  <c r="G10405" i="8"/>
  <c r="G10403" i="8"/>
  <c r="G10401" i="8"/>
  <c r="G10399" i="8"/>
  <c r="G10397" i="8"/>
  <c r="G10395" i="8"/>
  <c r="G10393" i="8"/>
  <c r="G10391" i="8"/>
  <c r="G10389" i="8"/>
  <c r="G10387" i="8"/>
  <c r="G10385" i="8"/>
  <c r="G10383" i="8"/>
  <c r="G10381" i="8"/>
  <c r="G10379" i="8"/>
  <c r="G10377" i="8"/>
  <c r="G10375" i="8"/>
  <c r="G10373" i="8"/>
  <c r="G10371" i="8"/>
  <c r="G10369" i="8"/>
  <c r="G10367" i="8"/>
  <c r="G10365" i="8"/>
  <c r="G10363" i="8"/>
  <c r="G10361" i="8"/>
  <c r="G10359" i="8"/>
  <c r="G10357" i="8"/>
  <c r="G10355" i="8"/>
  <c r="G10353" i="8"/>
  <c r="G10351" i="8"/>
  <c r="G10349" i="8"/>
  <c r="G10347" i="8"/>
  <c r="G10345" i="8"/>
  <c r="G10343" i="8"/>
  <c r="G10341" i="8"/>
  <c r="G10339" i="8"/>
  <c r="G10337" i="8"/>
  <c r="G10335" i="8"/>
  <c r="G10333" i="8"/>
  <c r="G10331" i="8"/>
  <c r="G10329" i="8"/>
  <c r="G10327" i="8"/>
  <c r="G10325" i="8"/>
  <c r="G10323" i="8"/>
  <c r="G10321" i="8"/>
  <c r="G10319" i="8"/>
  <c r="G10317" i="8"/>
  <c r="G10315" i="8"/>
  <c r="G10313" i="8"/>
  <c r="G10311" i="8"/>
  <c r="G10309" i="8"/>
  <c r="G10307" i="8"/>
  <c r="G10305" i="8"/>
  <c r="G10303" i="8"/>
  <c r="G10301" i="8"/>
  <c r="G10299" i="8"/>
  <c r="G10297" i="8"/>
  <c r="G10295" i="8"/>
  <c r="G10293" i="8"/>
  <c r="G10291" i="8"/>
  <c r="G10289" i="8"/>
  <c r="G10287" i="8"/>
  <c r="G10285" i="8"/>
  <c r="G10283" i="8"/>
  <c r="G10281" i="8"/>
  <c r="G10279" i="8"/>
  <c r="G10277" i="8"/>
  <c r="G10275" i="8"/>
  <c r="G10273" i="8"/>
  <c r="G10271" i="8"/>
  <c r="G10269" i="8"/>
  <c r="G10267" i="8"/>
  <c r="G10265" i="8"/>
  <c r="G10263" i="8"/>
  <c r="G10261" i="8"/>
  <c r="G10259" i="8"/>
  <c r="G10257" i="8"/>
  <c r="G10255" i="8"/>
  <c r="G10253" i="8"/>
  <c r="G10251" i="8"/>
  <c r="G10249" i="8"/>
  <c r="G10247" i="8"/>
  <c r="G10245" i="8"/>
  <c r="G10243" i="8"/>
  <c r="G10241" i="8"/>
  <c r="G10239" i="8"/>
  <c r="G10237" i="8"/>
  <c r="G10235" i="8"/>
  <c r="G10233" i="8"/>
  <c r="G10231" i="8"/>
  <c r="G10229" i="8"/>
  <c r="G10227" i="8"/>
  <c r="G10225" i="8"/>
  <c r="G10223" i="8"/>
  <c r="G10221" i="8"/>
  <c r="G10219" i="8"/>
  <c r="G10217" i="8"/>
  <c r="G10215" i="8"/>
  <c r="G10213" i="8"/>
  <c r="G10211" i="8"/>
  <c r="G10209" i="8"/>
  <c r="G10207" i="8"/>
  <c r="G10205" i="8"/>
  <c r="G10203" i="8"/>
  <c r="G10201" i="8"/>
  <c r="G10199" i="8"/>
  <c r="G10197" i="8"/>
  <c r="G10195" i="8"/>
  <c r="G10193" i="8"/>
  <c r="G10191" i="8"/>
  <c r="G10189" i="8"/>
  <c r="G10187" i="8"/>
  <c r="G10185" i="8"/>
  <c r="G10183" i="8"/>
  <c r="G10181" i="8"/>
  <c r="G10179" i="8"/>
  <c r="G10177" i="8"/>
  <c r="G10175" i="8"/>
  <c r="G10173" i="8"/>
  <c r="G10171" i="8"/>
  <c r="G10169" i="8"/>
  <c r="G10167" i="8"/>
  <c r="G10165" i="8"/>
  <c r="G10163" i="8"/>
  <c r="G10161" i="8"/>
  <c r="G10159" i="8"/>
  <c r="G10157" i="8"/>
  <c r="G10155" i="8"/>
  <c r="G10153" i="8"/>
  <c r="G10151" i="8"/>
  <c r="G10149" i="8"/>
  <c r="G10147" i="8"/>
  <c r="G10145" i="8"/>
  <c r="G10143" i="8"/>
  <c r="G10141" i="8"/>
  <c r="G10139" i="8"/>
  <c r="G10137" i="8"/>
  <c r="G10135" i="8"/>
  <c r="G10133" i="8"/>
  <c r="G10131" i="8"/>
  <c r="G10129" i="8"/>
  <c r="G10127" i="8"/>
  <c r="G10125" i="8"/>
  <c r="G10123" i="8"/>
  <c r="G10121" i="8"/>
  <c r="G9493" i="8"/>
  <c r="G9491" i="8"/>
  <c r="G9489" i="8"/>
  <c r="G9487" i="8"/>
  <c r="G9485" i="8"/>
  <c r="G9483" i="8"/>
  <c r="G9481" i="8"/>
  <c r="G9479" i="8"/>
  <c r="G9477" i="8"/>
  <c r="G9475" i="8"/>
  <c r="G9473" i="8"/>
  <c r="G9471" i="8"/>
  <c r="G9469" i="8"/>
  <c r="G9467" i="8"/>
  <c r="G9465" i="8"/>
  <c r="G9463" i="8"/>
  <c r="G9461" i="8"/>
  <c r="G9459" i="8"/>
  <c r="G9457" i="8"/>
  <c r="G9455" i="8"/>
  <c r="G9453" i="8"/>
  <c r="G9451" i="8"/>
  <c r="G9449" i="8"/>
  <c r="G9447" i="8"/>
  <c r="G9445" i="8"/>
  <c r="G9443" i="8"/>
  <c r="G9441" i="8"/>
  <c r="G9439" i="8"/>
  <c r="G9437" i="8"/>
  <c r="G9435" i="8"/>
  <c r="G9433" i="8"/>
  <c r="G9431" i="8"/>
  <c r="G9429" i="8"/>
  <c r="G9427" i="8"/>
  <c r="G9425" i="8"/>
  <c r="G9423" i="8"/>
  <c r="G9421" i="8"/>
  <c r="G9419" i="8"/>
  <c r="G9417" i="8"/>
  <c r="G9415" i="8"/>
  <c r="G9413" i="8"/>
  <c r="G9411" i="8"/>
  <c r="G9409" i="8"/>
  <c r="G9407" i="8"/>
  <c r="G9405" i="8"/>
  <c r="G9403" i="8"/>
  <c r="G9401" i="8"/>
  <c r="G9399" i="8"/>
  <c r="G9397" i="8"/>
  <c r="G9395" i="8"/>
  <c r="G9393" i="8"/>
  <c r="G9391" i="8"/>
  <c r="G9389" i="8"/>
  <c r="G9387" i="8"/>
  <c r="G9385" i="8"/>
  <c r="G9383" i="8"/>
  <c r="G9381" i="8"/>
  <c r="G9379" i="8"/>
  <c r="G9377" i="8"/>
  <c r="G9375" i="8"/>
  <c r="G9373" i="8"/>
  <c r="G9371" i="8"/>
  <c r="G9369" i="8"/>
  <c r="G9367" i="8"/>
  <c r="G9365" i="8"/>
  <c r="G9363" i="8"/>
  <c r="G9361" i="8"/>
  <c r="G9359" i="8"/>
  <c r="G9357" i="8"/>
  <c r="G9355" i="8"/>
  <c r="G9353" i="8"/>
  <c r="G9351" i="8"/>
  <c r="G9349" i="8"/>
  <c r="G9347" i="8"/>
  <c r="G9345" i="8"/>
  <c r="G9343" i="8"/>
  <c r="G9341" i="8"/>
  <c r="G9339" i="8"/>
  <c r="G9337" i="8"/>
  <c r="G9335" i="8"/>
  <c r="G9333" i="8"/>
  <c r="G9331" i="8"/>
  <c r="G9329" i="8"/>
  <c r="G9327" i="8"/>
  <c r="G9325" i="8"/>
  <c r="G9323" i="8"/>
  <c r="G9321" i="8"/>
  <c r="G9319" i="8"/>
  <c r="G9317" i="8"/>
  <c r="G9315" i="8"/>
  <c r="G9313" i="8"/>
  <c r="G9311" i="8"/>
  <c r="G9309" i="8"/>
  <c r="G9307" i="8"/>
  <c r="G9305" i="8"/>
  <c r="G9303" i="8"/>
  <c r="G9301" i="8"/>
  <c r="G9299" i="8"/>
  <c r="G9297" i="8"/>
  <c r="G9295" i="8"/>
  <c r="G9293" i="8"/>
  <c r="G9291" i="8"/>
  <c r="G9289" i="8"/>
  <c r="G9287" i="8"/>
  <c r="G9285" i="8"/>
  <c r="G9283" i="8"/>
  <c r="G9281" i="8"/>
  <c r="G9279" i="8"/>
  <c r="G9277" i="8"/>
  <c r="G9275" i="8"/>
  <c r="G9273" i="8"/>
  <c r="G9271" i="8"/>
  <c r="G9269" i="8"/>
  <c r="G9267" i="8"/>
  <c r="G9265" i="8"/>
  <c r="G9263" i="8"/>
  <c r="G9261" i="8"/>
  <c r="G9259" i="8"/>
  <c r="G9257" i="8"/>
  <c r="G9255" i="8"/>
  <c r="G9253" i="8"/>
  <c r="G9251" i="8"/>
  <c r="G9249" i="8"/>
  <c r="G9247" i="8"/>
  <c r="G9245" i="8"/>
  <c r="G9243" i="8"/>
  <c r="G9241" i="8"/>
  <c r="G9239" i="8"/>
  <c r="G9237" i="8"/>
  <c r="G9235" i="8"/>
  <c r="G9233" i="8"/>
  <c r="G9231" i="8"/>
  <c r="G9229" i="8"/>
  <c r="G9227" i="8"/>
  <c r="G9225" i="8"/>
  <c r="G9223" i="8"/>
  <c r="G9221" i="8"/>
  <c r="G9219" i="8"/>
  <c r="G9217" i="8"/>
  <c r="G9215" i="8"/>
  <c r="G9213" i="8"/>
  <c r="G9211" i="8"/>
  <c r="G9209" i="8"/>
  <c r="G9207" i="8"/>
  <c r="G9205" i="8"/>
  <c r="G9203" i="8"/>
  <c r="G9201" i="8"/>
  <c r="G9199" i="8"/>
  <c r="G9197" i="8"/>
  <c r="G9195" i="8"/>
  <c r="G9193" i="8"/>
  <c r="G9191" i="8"/>
  <c r="G9189" i="8"/>
  <c r="G13317" i="8"/>
  <c r="G13315" i="8"/>
  <c r="G13313" i="8"/>
  <c r="G13311" i="8"/>
  <c r="G13309" i="8"/>
  <c r="G13307" i="8"/>
  <c r="G13305" i="8"/>
  <c r="G13303" i="8"/>
  <c r="G13301" i="8"/>
  <c r="G13299" i="8"/>
  <c r="G13297" i="8"/>
  <c r="G13295" i="8"/>
  <c r="G13293" i="8"/>
  <c r="G13291" i="8"/>
  <c r="G13289" i="8"/>
  <c r="G13287" i="8"/>
  <c r="G13285" i="8"/>
  <c r="G13283" i="8"/>
  <c r="G13281" i="8"/>
  <c r="G13279" i="8"/>
  <c r="G13277" i="8"/>
  <c r="G13275" i="8"/>
  <c r="G13273" i="8"/>
  <c r="G13271" i="8"/>
  <c r="G13269" i="8"/>
  <c r="G13267" i="8"/>
  <c r="G13265" i="8"/>
  <c r="G13263" i="8"/>
  <c r="G13261" i="8"/>
  <c r="G13259" i="8"/>
  <c r="G13257" i="8"/>
  <c r="G13255" i="8"/>
  <c r="G13253" i="8"/>
  <c r="G13251" i="8"/>
  <c r="G13249" i="8"/>
  <c r="G13247" i="8"/>
  <c r="G13245" i="8"/>
  <c r="G13243" i="8"/>
  <c r="G13241" i="8"/>
  <c r="G13239" i="8"/>
  <c r="G13237" i="8"/>
  <c r="G13235" i="8"/>
  <c r="G13233" i="8"/>
  <c r="G13231" i="8"/>
  <c r="G13229" i="8"/>
  <c r="G13227" i="8"/>
  <c r="G13225" i="8"/>
  <c r="G13223" i="8"/>
  <c r="G13221" i="8"/>
  <c r="G13219" i="8"/>
  <c r="G13217" i="8"/>
  <c r="G13215" i="8"/>
  <c r="G13213" i="8"/>
  <c r="G13211" i="8"/>
  <c r="G13209" i="8"/>
  <c r="G13207" i="8"/>
  <c r="G13205" i="8"/>
  <c r="G13203" i="8"/>
  <c r="G13201" i="8"/>
  <c r="G13199" i="8"/>
  <c r="G13197" i="8"/>
  <c r="G13195" i="8"/>
  <c r="G13193" i="8"/>
  <c r="G13191" i="8"/>
  <c r="G13189" i="8"/>
  <c r="G13187" i="8"/>
  <c r="G13185" i="8"/>
  <c r="G13183" i="8"/>
  <c r="G13181" i="8"/>
  <c r="G13179" i="8"/>
  <c r="G13177" i="8"/>
  <c r="G13175" i="8"/>
  <c r="G13173" i="8"/>
  <c r="G13171" i="8"/>
  <c r="G13169" i="8"/>
  <c r="G13167" i="8"/>
  <c r="G13165" i="8"/>
  <c r="G13163" i="8"/>
  <c r="G13161" i="8"/>
  <c r="G13159" i="8"/>
  <c r="G13157" i="8"/>
  <c r="G13155" i="8"/>
  <c r="G13153" i="8"/>
  <c r="G13151" i="8"/>
  <c r="G13149" i="8"/>
  <c r="G13147" i="8"/>
  <c r="G13145" i="8"/>
  <c r="G13143" i="8"/>
  <c r="G13141" i="8"/>
  <c r="G13139" i="8"/>
  <c r="G13137" i="8"/>
  <c r="G13135" i="8"/>
  <c r="G13133" i="8"/>
  <c r="G13131" i="8"/>
  <c r="G13129" i="8"/>
  <c r="G13127" i="8"/>
  <c r="G13125" i="8"/>
  <c r="G13123" i="8"/>
  <c r="G13121" i="8"/>
  <c r="G13119" i="8"/>
  <c r="G13117" i="8"/>
  <c r="G13115" i="8"/>
  <c r="G13113" i="8"/>
  <c r="G13111" i="8"/>
  <c r="G13109" i="8"/>
  <c r="G13107" i="8"/>
  <c r="G13105" i="8"/>
  <c r="G13103" i="8"/>
  <c r="G13101" i="8"/>
  <c r="G13099" i="8"/>
  <c r="G13097" i="8"/>
  <c r="G13095" i="8"/>
  <c r="G13093" i="8"/>
  <c r="G13091" i="8"/>
  <c r="G13089" i="8"/>
  <c r="G13087" i="8"/>
  <c r="G13085" i="8"/>
  <c r="G13083" i="8"/>
  <c r="G13081" i="8"/>
  <c r="G13079" i="8"/>
  <c r="G13077" i="8"/>
  <c r="G13075" i="8"/>
  <c r="G13073" i="8"/>
  <c r="G13071" i="8"/>
  <c r="G13069" i="8"/>
  <c r="G13067" i="8"/>
  <c r="G13065" i="8"/>
  <c r="G13063" i="8"/>
  <c r="G13061" i="8"/>
  <c r="G13059" i="8"/>
  <c r="G13057" i="8"/>
  <c r="G13055" i="8"/>
  <c r="G13053" i="8"/>
  <c r="G13051" i="8"/>
  <c r="G13049" i="8"/>
  <c r="G13047" i="8"/>
  <c r="G13045" i="8"/>
  <c r="G13043" i="8"/>
  <c r="G13041" i="8"/>
  <c r="G13039" i="8"/>
  <c r="G13037" i="8"/>
  <c r="G13035" i="8"/>
  <c r="G13033" i="8"/>
  <c r="G13031" i="8"/>
  <c r="G13029" i="8"/>
  <c r="G13027" i="8"/>
  <c r="G13025" i="8"/>
  <c r="G13023" i="8"/>
  <c r="G13021" i="8"/>
  <c r="G13019" i="8"/>
  <c r="G13017" i="8"/>
  <c r="G13015" i="8"/>
  <c r="G13013" i="8"/>
  <c r="G13011" i="8"/>
  <c r="G13009" i="8"/>
  <c r="G13007" i="8"/>
  <c r="G13005" i="8"/>
  <c r="G13003" i="8"/>
  <c r="G13001" i="8"/>
  <c r="G12999" i="8"/>
  <c r="G12997" i="8"/>
  <c r="G12995" i="8"/>
  <c r="G12993" i="8"/>
  <c r="G12991" i="8"/>
  <c r="G12989" i="8"/>
  <c r="G12987" i="8"/>
  <c r="G12985" i="8"/>
  <c r="G12983" i="8"/>
  <c r="G12981" i="8"/>
  <c r="G12979" i="8"/>
  <c r="G12977" i="8"/>
  <c r="G12975" i="8"/>
  <c r="G12973" i="8"/>
  <c r="G12971" i="8"/>
  <c r="G12969" i="8"/>
  <c r="G12967" i="8"/>
  <c r="G12965" i="8"/>
  <c r="G12963" i="8"/>
  <c r="G12961" i="8"/>
  <c r="G12959" i="8"/>
  <c r="G12957" i="8"/>
  <c r="G12955" i="8"/>
  <c r="G12953" i="8"/>
  <c r="G12951" i="8"/>
  <c r="G12949" i="8"/>
  <c r="G12947" i="8"/>
  <c r="G12945" i="8"/>
  <c r="G12943" i="8"/>
  <c r="G12941" i="8"/>
  <c r="G12939" i="8"/>
  <c r="G12937" i="8"/>
  <c r="G12935" i="8"/>
  <c r="G12933" i="8"/>
  <c r="G12931" i="8"/>
  <c r="G12929" i="8"/>
  <c r="G12927" i="8"/>
  <c r="G12925" i="8"/>
  <c r="G12923" i="8"/>
  <c r="G12921" i="8"/>
  <c r="G12919" i="8"/>
  <c r="G12917" i="8"/>
  <c r="G12915" i="8"/>
  <c r="G12913" i="8"/>
  <c r="G12911" i="8"/>
  <c r="G12909" i="8"/>
  <c r="G12907" i="8"/>
  <c r="G12905" i="8"/>
  <c r="G12903" i="8"/>
  <c r="G12901" i="8"/>
  <c r="G12899" i="8"/>
  <c r="G12897" i="8"/>
  <c r="G12895" i="8"/>
  <c r="G12893" i="8"/>
  <c r="G12891" i="8"/>
  <c r="G12889" i="8"/>
  <c r="G12887" i="8"/>
  <c r="G12885" i="8"/>
  <c r="G12883" i="8"/>
  <c r="G12881" i="8"/>
  <c r="G12879" i="8"/>
  <c r="G12877" i="8"/>
  <c r="G12875" i="8"/>
  <c r="G12873" i="8"/>
  <c r="G12871" i="8"/>
  <c r="G12869" i="8"/>
  <c r="G12867" i="8"/>
  <c r="G12865" i="8"/>
  <c r="G12863" i="8"/>
  <c r="G12861" i="8"/>
  <c r="G12859" i="8"/>
  <c r="G12857" i="8"/>
  <c r="G12855" i="8"/>
  <c r="G12853" i="8"/>
  <c r="G12851" i="8"/>
  <c r="G12849" i="8"/>
  <c r="G12847" i="8"/>
  <c r="G12845" i="8"/>
  <c r="G12843" i="8"/>
  <c r="G12841" i="8"/>
  <c r="G12839" i="8"/>
  <c r="G12837" i="8"/>
  <c r="G12835" i="8"/>
  <c r="G12833" i="8"/>
  <c r="G12831" i="8"/>
  <c r="G12829" i="8"/>
  <c r="G12827" i="8"/>
  <c r="G12825" i="8"/>
  <c r="G12823" i="8"/>
  <c r="G12821" i="8"/>
  <c r="G12819" i="8"/>
  <c r="G12817" i="8"/>
  <c r="G12815" i="8"/>
  <c r="G11980" i="8"/>
  <c r="G11978" i="8"/>
  <c r="G11976" i="8"/>
  <c r="G11974" i="8"/>
  <c r="G11972" i="8"/>
  <c r="G11970" i="8"/>
  <c r="G11968" i="8"/>
  <c r="G11966" i="8"/>
  <c r="G11964" i="8"/>
  <c r="G11962" i="8"/>
  <c r="G11960" i="8"/>
  <c r="G11958" i="8"/>
  <c r="G11956" i="8"/>
  <c r="G11954" i="8"/>
  <c r="G11952" i="8"/>
  <c r="G11950" i="8"/>
  <c r="G11948" i="8"/>
  <c r="G11946" i="8"/>
  <c r="G11944" i="8"/>
  <c r="G11942" i="8"/>
  <c r="G11940" i="8"/>
  <c r="G11938" i="8"/>
  <c r="G11936" i="8"/>
  <c r="G11934" i="8"/>
  <c r="G11932" i="8"/>
  <c r="G11930" i="8"/>
  <c r="G11928" i="8"/>
  <c r="G11926" i="8"/>
  <c r="G11924" i="8"/>
  <c r="G11922" i="8"/>
  <c r="G11920" i="8"/>
  <c r="G11918" i="8"/>
  <c r="G11916" i="8"/>
  <c r="G11914" i="8"/>
  <c r="G11912" i="8"/>
  <c r="G11910" i="8"/>
  <c r="G11908" i="8"/>
  <c r="G11906" i="8"/>
  <c r="G11904" i="8"/>
  <c r="G11902" i="8"/>
  <c r="G11900" i="8"/>
  <c r="G11898" i="8"/>
  <c r="G11896" i="8"/>
  <c r="G11894" i="8"/>
  <c r="G11892" i="8"/>
  <c r="G11890" i="8"/>
  <c r="G11888" i="8"/>
  <c r="G11886" i="8"/>
  <c r="G11884" i="8"/>
  <c r="G11882" i="8"/>
  <c r="G11880" i="8"/>
  <c r="G11878" i="8"/>
  <c r="G11876" i="8"/>
  <c r="G11874" i="8"/>
  <c r="G11872" i="8"/>
  <c r="G11870" i="8"/>
  <c r="G11868" i="8"/>
  <c r="G11866" i="8"/>
  <c r="G11864" i="8"/>
  <c r="G11862" i="8"/>
  <c r="G11860" i="8"/>
  <c r="G11858" i="8"/>
  <c r="G11856" i="8"/>
  <c r="G11854" i="8"/>
  <c r="G11852" i="8"/>
  <c r="G11850" i="8"/>
  <c r="G11848" i="8"/>
  <c r="G11846" i="8"/>
  <c r="G11844" i="8"/>
  <c r="G11842" i="8"/>
  <c r="G11840" i="8"/>
  <c r="G11838" i="8"/>
  <c r="G11836" i="8"/>
  <c r="G11834" i="8"/>
  <c r="G11832" i="8"/>
  <c r="G11830" i="8"/>
  <c r="G11828" i="8"/>
  <c r="G11826" i="8"/>
  <c r="G11824" i="8"/>
  <c r="G11822" i="8"/>
  <c r="G11820" i="8"/>
  <c r="G11818" i="8"/>
  <c r="G11816" i="8"/>
  <c r="G11814" i="8"/>
  <c r="G11812" i="8"/>
  <c r="G11810" i="8"/>
  <c r="G11808" i="8"/>
  <c r="G11806" i="8"/>
  <c r="G11804" i="8"/>
  <c r="G11802" i="8"/>
  <c r="G11800" i="8"/>
  <c r="G11798" i="8"/>
  <c r="G11796" i="8"/>
  <c r="G11794" i="8"/>
  <c r="G11792" i="8"/>
  <c r="G11790" i="8"/>
  <c r="G11788" i="8"/>
  <c r="G11786" i="8"/>
  <c r="G11784" i="8"/>
  <c r="G11782" i="8"/>
  <c r="G11780" i="8"/>
  <c r="G11778" i="8"/>
  <c r="G11776" i="8"/>
  <c r="G11774" i="8"/>
  <c r="G11772" i="8"/>
  <c r="G11770" i="8"/>
  <c r="G11768" i="8"/>
  <c r="G11766" i="8"/>
  <c r="G11764" i="8"/>
  <c r="G11762" i="8"/>
  <c r="G11760" i="8"/>
  <c r="G11758" i="8"/>
  <c r="G11756" i="8"/>
  <c r="G11754" i="8"/>
  <c r="G11752" i="8"/>
  <c r="G11750" i="8"/>
  <c r="G11748" i="8"/>
  <c r="G11746" i="8"/>
  <c r="G11744" i="8"/>
  <c r="G11742" i="8"/>
  <c r="G11740" i="8"/>
  <c r="G11738" i="8"/>
  <c r="G11736" i="8"/>
  <c r="G11734" i="8"/>
  <c r="G11732" i="8"/>
  <c r="G11730" i="8"/>
  <c r="G11728" i="8"/>
  <c r="G11726" i="8"/>
  <c r="G11724" i="8"/>
  <c r="G11722" i="8"/>
  <c r="G11720" i="8"/>
  <c r="G11718" i="8"/>
  <c r="G11716" i="8"/>
  <c r="G11714" i="8"/>
  <c r="G11712" i="8"/>
  <c r="G11710" i="8"/>
  <c r="G11708" i="8"/>
  <c r="G11706" i="8"/>
  <c r="G11704" i="8"/>
  <c r="G11702" i="8"/>
  <c r="G11700" i="8"/>
  <c r="G11698" i="8"/>
  <c r="G11696" i="8"/>
  <c r="G11694" i="8"/>
  <c r="G11692" i="8"/>
  <c r="G11690" i="8"/>
  <c r="G11688" i="8"/>
  <c r="G11686" i="8"/>
  <c r="G11684" i="8"/>
  <c r="G11682" i="8"/>
  <c r="G11680" i="8"/>
  <c r="G11678" i="8"/>
  <c r="G11676" i="8"/>
  <c r="G11674" i="8"/>
  <c r="G11672" i="8"/>
  <c r="G11670" i="8"/>
  <c r="G11668" i="8"/>
  <c r="G11666" i="8"/>
  <c r="G11664" i="8"/>
  <c r="G11662" i="8"/>
  <c r="G11660" i="8"/>
  <c r="G11658" i="8"/>
  <c r="G11656" i="8"/>
  <c r="G11654" i="8"/>
  <c r="G11652" i="8"/>
  <c r="G11650" i="8"/>
  <c r="G11648" i="8"/>
  <c r="G11646" i="8"/>
  <c r="G11644" i="8"/>
  <c r="G11642" i="8"/>
  <c r="G11640" i="8"/>
  <c r="G11638" i="8"/>
  <c r="G11636" i="8"/>
  <c r="G11634" i="8"/>
  <c r="G11632" i="8"/>
  <c r="G11630" i="8"/>
  <c r="G11628" i="8"/>
  <c r="G11626" i="8"/>
  <c r="G11624" i="8"/>
  <c r="G11622" i="8"/>
  <c r="G11620" i="8"/>
  <c r="G11618" i="8"/>
  <c r="G11616" i="8"/>
  <c r="G11614" i="8"/>
  <c r="G11612" i="8"/>
  <c r="G11610" i="8"/>
  <c r="G11608" i="8"/>
  <c r="G11606" i="8"/>
  <c r="G11604" i="8"/>
  <c r="G11602" i="8"/>
  <c r="G11600" i="8"/>
  <c r="G11598" i="8"/>
  <c r="G11596" i="8"/>
  <c r="G11594" i="8"/>
  <c r="G11592" i="8"/>
  <c r="G11590" i="8"/>
  <c r="G11588" i="8"/>
  <c r="G11586" i="8"/>
  <c r="G11584" i="8"/>
  <c r="G11582" i="8"/>
  <c r="G11580" i="8"/>
  <c r="G11578" i="8"/>
  <c r="G11576" i="8"/>
  <c r="G11574" i="8"/>
  <c r="G11572" i="8"/>
  <c r="G11570" i="8"/>
  <c r="G11568" i="8"/>
  <c r="G11566" i="8"/>
  <c r="G11564" i="8"/>
  <c r="G11562" i="8"/>
  <c r="G11560" i="8"/>
  <c r="G11558" i="8"/>
  <c r="G11556" i="8"/>
  <c r="G11554" i="8"/>
  <c r="G11552" i="8"/>
  <c r="G11550" i="8"/>
  <c r="G11548" i="8"/>
  <c r="G11546" i="8"/>
  <c r="G11544" i="8"/>
  <c r="G11542" i="8"/>
  <c r="G11540" i="8"/>
  <c r="G11538" i="8"/>
  <c r="G11536" i="8"/>
  <c r="G11534" i="8"/>
  <c r="G11532" i="8"/>
  <c r="G11530" i="8"/>
  <c r="G11528" i="8"/>
  <c r="G11526" i="8"/>
  <c r="G11524" i="8"/>
  <c r="G11522" i="8"/>
  <c r="G11520" i="8"/>
  <c r="G11518" i="8"/>
  <c r="G11516" i="8"/>
  <c r="G11514" i="8"/>
  <c r="G11512" i="8"/>
  <c r="G11510" i="8"/>
  <c r="G11508" i="8"/>
  <c r="G11506" i="8"/>
  <c r="G11504" i="8"/>
  <c r="G11502" i="8"/>
  <c r="G11500" i="8"/>
  <c r="G11498" i="8"/>
  <c r="G11496" i="8"/>
  <c r="G11494" i="8"/>
  <c r="G11492" i="8"/>
  <c r="G11490" i="8"/>
  <c r="G11488" i="8"/>
  <c r="G11486" i="8"/>
  <c r="G11484" i="8"/>
  <c r="G11482" i="8"/>
  <c r="G11480" i="8"/>
  <c r="G11478" i="8"/>
  <c r="G11476" i="8"/>
  <c r="G11474" i="8"/>
  <c r="G11472" i="8"/>
  <c r="G11470" i="8"/>
  <c r="G11468" i="8"/>
  <c r="G11466" i="8"/>
  <c r="G11464" i="8"/>
  <c r="G11462" i="8"/>
  <c r="G11460" i="8"/>
  <c r="G11458" i="8"/>
  <c r="G11456" i="8"/>
  <c r="G11454" i="8"/>
  <c r="G11452" i="8"/>
  <c r="G11450" i="8"/>
  <c r="G11448" i="8"/>
  <c r="G11446" i="8"/>
  <c r="G11444" i="8"/>
  <c r="G11442" i="8"/>
  <c r="G11440" i="8"/>
  <c r="G11438" i="8"/>
  <c r="G11436" i="8"/>
  <c r="G11434" i="8"/>
  <c r="G11432" i="8"/>
  <c r="G11430" i="8"/>
  <c r="G11428" i="8"/>
  <c r="G11426" i="8"/>
  <c r="G11424" i="8"/>
  <c r="G11422" i="8"/>
  <c r="G11420" i="8"/>
  <c r="G11418" i="8"/>
  <c r="G11416" i="8"/>
  <c r="G11414" i="8"/>
  <c r="G11412" i="8"/>
  <c r="G11410" i="8"/>
  <c r="G11408" i="8"/>
  <c r="G11406" i="8"/>
  <c r="G11404" i="8"/>
  <c r="G11402" i="8"/>
  <c r="G11400" i="8"/>
  <c r="G11398" i="8"/>
  <c r="G11396" i="8"/>
  <c r="G11394" i="8"/>
  <c r="G11392" i="8"/>
  <c r="G11390" i="8"/>
  <c r="G11388" i="8"/>
  <c r="G11386" i="8"/>
  <c r="G11384" i="8"/>
  <c r="G11382" i="8"/>
  <c r="G11380" i="8"/>
  <c r="G11378" i="8"/>
  <c r="G11376" i="8"/>
  <c r="G11374" i="8"/>
  <c r="G11372" i="8"/>
  <c r="G11370" i="8"/>
  <c r="G11368" i="8"/>
  <c r="G11366" i="8"/>
  <c r="G11364" i="8"/>
  <c r="G11362" i="8"/>
  <c r="G11360" i="8"/>
  <c r="G11358" i="8"/>
  <c r="G11356" i="8"/>
  <c r="G11354" i="8"/>
  <c r="G11352" i="8"/>
  <c r="G11350" i="8"/>
  <c r="G11348" i="8"/>
  <c r="G11346" i="8"/>
  <c r="G11344" i="8"/>
  <c r="G11342" i="8"/>
  <c r="G11340" i="8"/>
  <c r="G11338" i="8"/>
  <c r="G11336" i="8"/>
  <c r="G11334" i="8"/>
  <c r="G11332" i="8"/>
  <c r="G11330" i="8"/>
  <c r="G11328" i="8"/>
  <c r="G11326" i="8"/>
  <c r="G11324" i="8"/>
  <c r="G11322" i="8"/>
  <c r="G11320" i="8"/>
  <c r="G11318" i="8"/>
  <c r="G11316" i="8"/>
  <c r="G11314" i="8"/>
  <c r="G11312" i="8"/>
  <c r="G11310" i="8"/>
  <c r="G11308" i="8"/>
  <c r="G11306" i="8"/>
  <c r="G11304" i="8"/>
  <c r="G11302" i="8"/>
  <c r="G10450" i="8"/>
  <c r="G10448" i="8"/>
  <c r="G10446" i="8"/>
  <c r="G10444" i="8"/>
  <c r="G10442" i="8"/>
  <c r="G10440" i="8"/>
  <c r="G10438" i="8"/>
  <c r="G10436" i="8"/>
  <c r="G10434" i="8"/>
  <c r="G10432" i="8"/>
  <c r="G10430" i="8"/>
  <c r="G10428" i="8"/>
  <c r="G10426" i="8"/>
  <c r="G10424" i="8"/>
  <c r="G10422" i="8"/>
  <c r="G10420" i="8"/>
  <c r="G10418" i="8"/>
  <c r="G10416" i="8"/>
  <c r="G10414" i="8"/>
  <c r="G10412" i="8"/>
  <c r="G10410" i="8"/>
  <c r="G10408" i="8"/>
  <c r="G10406" i="8"/>
  <c r="G10404" i="8"/>
  <c r="G10402" i="8"/>
  <c r="G10400" i="8"/>
  <c r="G10398" i="8"/>
  <c r="G10396" i="8"/>
  <c r="G10394" i="8"/>
  <c r="G10392" i="8"/>
  <c r="G10390" i="8"/>
  <c r="G10388" i="8"/>
  <c r="G10386" i="8"/>
  <c r="G10384" i="8"/>
  <c r="G10382" i="8"/>
  <c r="G10380" i="8"/>
  <c r="G10378" i="8"/>
  <c r="G10376" i="8"/>
  <c r="G10374" i="8"/>
  <c r="G10372" i="8"/>
  <c r="G10370" i="8"/>
  <c r="G10368" i="8"/>
  <c r="G10366" i="8"/>
  <c r="G10364" i="8"/>
  <c r="G10362" i="8"/>
  <c r="G10360" i="8"/>
  <c r="G10358" i="8"/>
  <c r="G10356" i="8"/>
  <c r="G10354" i="8"/>
  <c r="G10352" i="8"/>
  <c r="G10350" i="8"/>
  <c r="G10348" i="8"/>
  <c r="G10346" i="8"/>
  <c r="G10344" i="8"/>
  <c r="G10342" i="8"/>
  <c r="G10340" i="8"/>
  <c r="G10338" i="8"/>
  <c r="G10336" i="8"/>
  <c r="G10334" i="8"/>
  <c r="G10332" i="8"/>
  <c r="G10330" i="8"/>
  <c r="G10328" i="8"/>
  <c r="G10326" i="8"/>
  <c r="G10324" i="8"/>
  <c r="G10322" i="8"/>
  <c r="G10320" i="8"/>
  <c r="G10318" i="8"/>
  <c r="G10316" i="8"/>
  <c r="G10314" i="8"/>
  <c r="G10312" i="8"/>
  <c r="G10310" i="8"/>
  <c r="G10308" i="8"/>
  <c r="G10306" i="8"/>
  <c r="G10304" i="8"/>
  <c r="G10302" i="8"/>
  <c r="G10300" i="8"/>
  <c r="G10298" i="8"/>
  <c r="G10296" i="8"/>
  <c r="G10294" i="8"/>
  <c r="G10292" i="8"/>
  <c r="G10290" i="8"/>
  <c r="G10288" i="8"/>
  <c r="G10286" i="8"/>
  <c r="G10284" i="8"/>
  <c r="G10282" i="8"/>
  <c r="G10280" i="8"/>
  <c r="G10278" i="8"/>
  <c r="G10276" i="8"/>
  <c r="G10274" i="8"/>
  <c r="G10272" i="8"/>
  <c r="G9187" i="8"/>
  <c r="G9185" i="8"/>
  <c r="G9183" i="8"/>
  <c r="G9181" i="8"/>
  <c r="G9179" i="8"/>
  <c r="G9177" i="8"/>
  <c r="G9175" i="8"/>
  <c r="G9173" i="8"/>
  <c r="G9171" i="8"/>
  <c r="G9169" i="8"/>
  <c r="G9167" i="8"/>
  <c r="G9165" i="8"/>
  <c r="G9163" i="8"/>
  <c r="G9161" i="8"/>
  <c r="G9159" i="8"/>
  <c r="G9157" i="8"/>
  <c r="G9155" i="8"/>
  <c r="G9153" i="8"/>
  <c r="G9151" i="8"/>
  <c r="G9149" i="8"/>
  <c r="G9147" i="8"/>
  <c r="G9145" i="8"/>
  <c r="G9143" i="8"/>
  <c r="G9141" i="8"/>
  <c r="G9139" i="8"/>
  <c r="G9137" i="8"/>
  <c r="G9135" i="8"/>
  <c r="G9133" i="8"/>
  <c r="G9131" i="8"/>
  <c r="G9129" i="8"/>
  <c r="G9127" i="8"/>
  <c r="G9125" i="8"/>
  <c r="G9123" i="8"/>
  <c r="G9121" i="8"/>
  <c r="G9119" i="8"/>
  <c r="G9117" i="8"/>
  <c r="G9115" i="8"/>
  <c r="G9113" i="8"/>
  <c r="G9111" i="8"/>
  <c r="G9109" i="8"/>
  <c r="G9107" i="8"/>
  <c r="G9105" i="8"/>
  <c r="G9103" i="8"/>
  <c r="G9101" i="8"/>
  <c r="G9099" i="8"/>
  <c r="G9097" i="8"/>
  <c r="G9095" i="8"/>
  <c r="G9093" i="8"/>
  <c r="G9091" i="8"/>
  <c r="G9089" i="8"/>
  <c r="G9087" i="8"/>
  <c r="G9085" i="8"/>
  <c r="G9083" i="8"/>
  <c r="G9081" i="8"/>
  <c r="G9079" i="8"/>
  <c r="G9077" i="8"/>
  <c r="G9075" i="8"/>
  <c r="G9073" i="8"/>
  <c r="G9071" i="8"/>
  <c r="G9069" i="8"/>
  <c r="G9067" i="8"/>
  <c r="G9065" i="8"/>
  <c r="G9063" i="8"/>
  <c r="G9061" i="8"/>
  <c r="G9059" i="8"/>
  <c r="G9057" i="8"/>
  <c r="G9055" i="8"/>
  <c r="G9053" i="8"/>
  <c r="G9051" i="8"/>
  <c r="G9049" i="8"/>
  <c r="G9047" i="8"/>
  <c r="G9045" i="8"/>
  <c r="G9043" i="8"/>
  <c r="G9041" i="8"/>
  <c r="G7083" i="8"/>
  <c r="G7081" i="8"/>
  <c r="G7079" i="8"/>
  <c r="G7077" i="8"/>
  <c r="G7075" i="8"/>
  <c r="G7073" i="8"/>
  <c r="G7071" i="8"/>
  <c r="G7069" i="8"/>
  <c r="G7067" i="8"/>
  <c r="G7065" i="8"/>
  <c r="G7063" i="8"/>
  <c r="G7061" i="8"/>
  <c r="G7059" i="8"/>
  <c r="G7057" i="8"/>
  <c r="G7055" i="8"/>
  <c r="G7053" i="8"/>
  <c r="G7051" i="8"/>
  <c r="G7049" i="8"/>
  <c r="G7047" i="8"/>
  <c r="G7045" i="8"/>
  <c r="G7043" i="8"/>
  <c r="G7041" i="8"/>
  <c r="G7039" i="8"/>
  <c r="G7037" i="8"/>
  <c r="G7035" i="8"/>
  <c r="G7009" i="8"/>
  <c r="G7007" i="8"/>
  <c r="G7005" i="8"/>
  <c r="G7003" i="8"/>
  <c r="G7001" i="8"/>
  <c r="G6999" i="8"/>
  <c r="G6997" i="8"/>
  <c r="G6995" i="8"/>
  <c r="G6993" i="8"/>
  <c r="G6991" i="8"/>
  <c r="G6989" i="8"/>
  <c r="G6987" i="8"/>
  <c r="G6985" i="8"/>
  <c r="G6983" i="8"/>
  <c r="G6981" i="8"/>
  <c r="G6979" i="8"/>
  <c r="G6977" i="8"/>
  <c r="G6975" i="8"/>
  <c r="G6973" i="8"/>
  <c r="G6971" i="8"/>
  <c r="G6969" i="8"/>
  <c r="G6967" i="8"/>
  <c r="G6965" i="8"/>
  <c r="G6963" i="8"/>
  <c r="G6961" i="8"/>
  <c r="G6959" i="8"/>
  <c r="G6957" i="8"/>
  <c r="G6955" i="8"/>
  <c r="G6953" i="8"/>
  <c r="G6951" i="8"/>
  <c r="G6949" i="8"/>
  <c r="G6947" i="8"/>
  <c r="G6945" i="8"/>
  <c r="G6943" i="8"/>
  <c r="G6941" i="8"/>
  <c r="G6939" i="8"/>
  <c r="G6937" i="8"/>
  <c r="G6935" i="8"/>
  <c r="G6933" i="8"/>
  <c r="G6931" i="8"/>
  <c r="G6929" i="8"/>
  <c r="G6927" i="8"/>
  <c r="G6925" i="8"/>
  <c r="G6923" i="8"/>
  <c r="G6921" i="8"/>
  <c r="G6919" i="8"/>
  <c r="G6917" i="8"/>
  <c r="G6915" i="8"/>
  <c r="G6913" i="8"/>
  <c r="G6911" i="8"/>
  <c r="G6909" i="8"/>
  <c r="G6907" i="8"/>
  <c r="G6905" i="8"/>
  <c r="G6903" i="8"/>
  <c r="G6901" i="8"/>
  <c r="G6899" i="8"/>
  <c r="G6897" i="8"/>
  <c r="G6895" i="8"/>
  <c r="G6893" i="8"/>
  <c r="G6891" i="8"/>
  <c r="G6889" i="8"/>
  <c r="G6887" i="8"/>
  <c r="G6885" i="8"/>
  <c r="G6883" i="8"/>
  <c r="G6881" i="8"/>
  <c r="G6879" i="8"/>
  <c r="G6877" i="8"/>
  <c r="G6875" i="8"/>
  <c r="G6873" i="8"/>
  <c r="G6871" i="8"/>
  <c r="G6869" i="8"/>
  <c r="G6867" i="8"/>
  <c r="G6865" i="8"/>
  <c r="G6863" i="8"/>
  <c r="G6861" i="8"/>
  <c r="G6859" i="8"/>
  <c r="G6857" i="8"/>
  <c r="G6855" i="8"/>
  <c r="G6853" i="8"/>
  <c r="G6851" i="8"/>
  <c r="G6849" i="8"/>
  <c r="G6847" i="8"/>
  <c r="G6845" i="8"/>
  <c r="G6843" i="8"/>
  <c r="G6841" i="8"/>
  <c r="G6839" i="8"/>
  <c r="G6837" i="8"/>
  <c r="G6835" i="8"/>
  <c r="G6833" i="8"/>
  <c r="G6831" i="8"/>
  <c r="G6829" i="8"/>
  <c r="G6827" i="8"/>
  <c r="G6825" i="8"/>
  <c r="G6823" i="8"/>
  <c r="G6821" i="8"/>
  <c r="G6819" i="8"/>
  <c r="G6817" i="8"/>
  <c r="G6815" i="8"/>
  <c r="G6813" i="8"/>
  <c r="G6811" i="8"/>
  <c r="G6809" i="8"/>
  <c r="G6807" i="8"/>
  <c r="G6805" i="8"/>
  <c r="G6803" i="8"/>
  <c r="G6801" i="8"/>
  <c r="G6799" i="8"/>
  <c r="G6797" i="8"/>
  <c r="G6795" i="8"/>
  <c r="G6793" i="8"/>
  <c r="G6791" i="8"/>
  <c r="G6789" i="8"/>
  <c r="G6787" i="8"/>
  <c r="G6785" i="8"/>
  <c r="G6783" i="8"/>
  <c r="G6781" i="8"/>
  <c r="G6779" i="8"/>
  <c r="G6777" i="8"/>
  <c r="G6775" i="8"/>
  <c r="G6773" i="8"/>
  <c r="G6771" i="8"/>
  <c r="G6769" i="8"/>
  <c r="G6767" i="8"/>
  <c r="G6765" i="8"/>
  <c r="G6763" i="8"/>
  <c r="G6761" i="8"/>
  <c r="G6759" i="8"/>
  <c r="G6757" i="8"/>
  <c r="G6755" i="8"/>
  <c r="G6753" i="8"/>
  <c r="G6751" i="8"/>
  <c r="G6749" i="8"/>
  <c r="G6747" i="8"/>
  <c r="G6745" i="8"/>
  <c r="G6743" i="8"/>
  <c r="G6741" i="8"/>
  <c r="G6739" i="8"/>
  <c r="G6737" i="8"/>
  <c r="G6735" i="8"/>
  <c r="G6733" i="8"/>
  <c r="G6731" i="8"/>
  <c r="G6729" i="8"/>
  <c r="G6727" i="8"/>
  <c r="G6725" i="8"/>
  <c r="G6723" i="8"/>
  <c r="G6721" i="8"/>
  <c r="G6719" i="8"/>
  <c r="G6717" i="8"/>
  <c r="G6715" i="8"/>
  <c r="G6713" i="8"/>
  <c r="G6711" i="8"/>
  <c r="G6709" i="8"/>
  <c r="G6707" i="8"/>
  <c r="G6705" i="8"/>
  <c r="G6703" i="8"/>
  <c r="G6701" i="8"/>
  <c r="G6699" i="8"/>
  <c r="G6697" i="8"/>
  <c r="G6695" i="8"/>
  <c r="G6693" i="8"/>
  <c r="G6691" i="8"/>
  <c r="G6689" i="8"/>
  <c r="G6687" i="8"/>
  <c r="G6685" i="8"/>
  <c r="G6683" i="8"/>
  <c r="G6681" i="8"/>
  <c r="G6679" i="8"/>
  <c r="G6677" i="8"/>
  <c r="G6675" i="8"/>
  <c r="G6673" i="8"/>
  <c r="G6671" i="8"/>
  <c r="G6669" i="8"/>
  <c r="G6667" i="8"/>
  <c r="G6665" i="8"/>
  <c r="G6663" i="8"/>
  <c r="G6661" i="8"/>
  <c r="G6659" i="8"/>
  <c r="G6657" i="8"/>
  <c r="G6655" i="8"/>
  <c r="G6653" i="8"/>
  <c r="G6651" i="8"/>
  <c r="G6649" i="8"/>
  <c r="G6647" i="8"/>
  <c r="G6645" i="8"/>
  <c r="G6643" i="8"/>
  <c r="G6641" i="8"/>
  <c r="G6639" i="8"/>
  <c r="G6637" i="8"/>
  <c r="G6635" i="8"/>
  <c r="G6633" i="8"/>
  <c r="G6631" i="8"/>
  <c r="G6629" i="8"/>
  <c r="G6627" i="8"/>
  <c r="G6625" i="8"/>
  <c r="G6623" i="8"/>
  <c r="G6621" i="8"/>
  <c r="G6619" i="8"/>
  <c r="G6617" i="8"/>
  <c r="G6615" i="8"/>
  <c r="G6613" i="8"/>
  <c r="G6611" i="8"/>
  <c r="G6609" i="8"/>
  <c r="G6607" i="8"/>
  <c r="G6605" i="8"/>
  <c r="G6603" i="8"/>
  <c r="G6601" i="8"/>
  <c r="G6599" i="8"/>
  <c r="G6597" i="8"/>
  <c r="G6595" i="8"/>
  <c r="G6593" i="8"/>
  <c r="G6591" i="8"/>
  <c r="G6589" i="8"/>
  <c r="G6587" i="8"/>
  <c r="G6585" i="8"/>
  <c r="G6583" i="8"/>
  <c r="G6581" i="8"/>
  <c r="G6579" i="8"/>
  <c r="G6577" i="8"/>
  <c r="G6575" i="8"/>
  <c r="G6573" i="8"/>
  <c r="G6571" i="8"/>
  <c r="G6569" i="8"/>
  <c r="G6567" i="8"/>
  <c r="G6565" i="8"/>
  <c r="G6563" i="8"/>
  <c r="G6561" i="8"/>
  <c r="G6559" i="8"/>
  <c r="G6557" i="8"/>
  <c r="G6555" i="8"/>
  <c r="G6553" i="8"/>
  <c r="G6551" i="8"/>
  <c r="G6549" i="8"/>
  <c r="G6547" i="8"/>
  <c r="G6545" i="8"/>
  <c r="G6543" i="8"/>
  <c r="G6541" i="8"/>
  <c r="G6539" i="8"/>
  <c r="G6537" i="8"/>
  <c r="G6535" i="8"/>
  <c r="G6533" i="8"/>
  <c r="G6531" i="8"/>
  <c r="G6529" i="8"/>
  <c r="G6527" i="8"/>
  <c r="G10270" i="8"/>
  <c r="G10268" i="8"/>
  <c r="G10266" i="8"/>
  <c r="G10264" i="8"/>
  <c r="G10262" i="8"/>
  <c r="G10260" i="8"/>
  <c r="G10258" i="8"/>
  <c r="G10256" i="8"/>
  <c r="G10254" i="8"/>
  <c r="G10252" i="8"/>
  <c r="G10250" i="8"/>
  <c r="G10248" i="8"/>
  <c r="G10246" i="8"/>
  <c r="G10244" i="8"/>
  <c r="G10242" i="8"/>
  <c r="G10240" i="8"/>
  <c r="G10238" i="8"/>
  <c r="G10236" i="8"/>
  <c r="G10234" i="8"/>
  <c r="G10232" i="8"/>
  <c r="G10230" i="8"/>
  <c r="G10228" i="8"/>
  <c r="G10226" i="8"/>
  <c r="G10224" i="8"/>
  <c r="G10222" i="8"/>
  <c r="G10220" i="8"/>
  <c r="G10218" i="8"/>
  <c r="G10216" i="8"/>
  <c r="G10214" i="8"/>
  <c r="G10212" i="8"/>
  <c r="G10210" i="8"/>
  <c r="G10208" i="8"/>
  <c r="G10206" i="8"/>
  <c r="G10204" i="8"/>
  <c r="G10202" i="8"/>
  <c r="G10200" i="8"/>
  <c r="G10198" i="8"/>
  <c r="G10196" i="8"/>
  <c r="G10194" i="8"/>
  <c r="G10192" i="8"/>
  <c r="G10190" i="8"/>
  <c r="G10188" i="8"/>
  <c r="G10186" i="8"/>
  <c r="G10184" i="8"/>
  <c r="G10182" i="8"/>
  <c r="G10180" i="8"/>
  <c r="G10178" i="8"/>
  <c r="G10176" i="8"/>
  <c r="G10174" i="8"/>
  <c r="G10172" i="8"/>
  <c r="G10170" i="8"/>
  <c r="G10168" i="8"/>
  <c r="G10166" i="8"/>
  <c r="G10164" i="8"/>
  <c r="G10162" i="8"/>
  <c r="G10160" i="8"/>
  <c r="G10158" i="8"/>
  <c r="G10156" i="8"/>
  <c r="G10154" i="8"/>
  <c r="G10152" i="8"/>
  <c r="G10150" i="8"/>
  <c r="G10148" i="8"/>
  <c r="G10146" i="8"/>
  <c r="G10144" i="8"/>
  <c r="G10142" i="8"/>
  <c r="G10140" i="8"/>
  <c r="G10138" i="8"/>
  <c r="G10136" i="8"/>
  <c r="G10134" i="8"/>
  <c r="G10132" i="8"/>
  <c r="G10130" i="8"/>
  <c r="G10128" i="8"/>
  <c r="G10126" i="8"/>
  <c r="G10124" i="8"/>
  <c r="G10122" i="8"/>
  <c r="G10120" i="8"/>
  <c r="G9494" i="8"/>
  <c r="G9492" i="8"/>
  <c r="G9490" i="8"/>
  <c r="G9488" i="8"/>
  <c r="G9486" i="8"/>
  <c r="G9484" i="8"/>
  <c r="G9482" i="8"/>
  <c r="G9480" i="8"/>
  <c r="G9478" i="8"/>
  <c r="G9476" i="8"/>
  <c r="G9474" i="8"/>
  <c r="G9472" i="8"/>
  <c r="G9470" i="8"/>
  <c r="G9468" i="8"/>
  <c r="G9466" i="8"/>
  <c r="G9464" i="8"/>
  <c r="G9462" i="8"/>
  <c r="G9460" i="8"/>
  <c r="G9458" i="8"/>
  <c r="G9456" i="8"/>
  <c r="G9454" i="8"/>
  <c r="G9452" i="8"/>
  <c r="G9450" i="8"/>
  <c r="G9448" i="8"/>
  <c r="G9446" i="8"/>
  <c r="G9444" i="8"/>
  <c r="G9442" i="8"/>
  <c r="G9440" i="8"/>
  <c r="G9438" i="8"/>
  <c r="G9436" i="8"/>
  <c r="G9434" i="8"/>
  <c r="G9432" i="8"/>
  <c r="G9430" i="8"/>
  <c r="G9428" i="8"/>
  <c r="G9426" i="8"/>
  <c r="G9424" i="8"/>
  <c r="G9422" i="8"/>
  <c r="G9420" i="8"/>
  <c r="G9418" i="8"/>
  <c r="G9416" i="8"/>
  <c r="G9414" i="8"/>
  <c r="G9412" i="8"/>
  <c r="G9410" i="8"/>
  <c r="G9408" i="8"/>
  <c r="G9406" i="8"/>
  <c r="G9404" i="8"/>
  <c r="G9402" i="8"/>
  <c r="G9400" i="8"/>
  <c r="G9398" i="8"/>
  <c r="G9396" i="8"/>
  <c r="G9394" i="8"/>
  <c r="G9392" i="8"/>
  <c r="G9390" i="8"/>
  <c r="G9388" i="8"/>
  <c r="G9386" i="8"/>
  <c r="G9384" i="8"/>
  <c r="G9382" i="8"/>
  <c r="G9380" i="8"/>
  <c r="G9378" i="8"/>
  <c r="G9376" i="8"/>
  <c r="G9374" i="8"/>
  <c r="G9372" i="8"/>
  <c r="G9370" i="8"/>
  <c r="G9368" i="8"/>
  <c r="G9366" i="8"/>
  <c r="G9364" i="8"/>
  <c r="G9362" i="8"/>
  <c r="G9360" i="8"/>
  <c r="G9358" i="8"/>
  <c r="G9356" i="8"/>
  <c r="G9354" i="8"/>
  <c r="G9352" i="8"/>
  <c r="G9350" i="8"/>
  <c r="G9348" i="8"/>
  <c r="G9346" i="8"/>
  <c r="G9344" i="8"/>
  <c r="G9342" i="8"/>
  <c r="G9340" i="8"/>
  <c r="G9338" i="8"/>
  <c r="G9336" i="8"/>
  <c r="G9334" i="8"/>
  <c r="G9332" i="8"/>
  <c r="G9330" i="8"/>
  <c r="G9328" i="8"/>
  <c r="G9326" i="8"/>
  <c r="G9324" i="8"/>
  <c r="G9322" i="8"/>
  <c r="G9320" i="8"/>
  <c r="G9318" i="8"/>
  <c r="G9316" i="8"/>
  <c r="G9314" i="8"/>
  <c r="G9312" i="8"/>
  <c r="G9310" i="8"/>
  <c r="G9308" i="8"/>
  <c r="G9306" i="8"/>
  <c r="G9304" i="8"/>
  <c r="G9302" i="8"/>
  <c r="G9300" i="8"/>
  <c r="G9298" i="8"/>
  <c r="G9296" i="8"/>
  <c r="G9294" i="8"/>
  <c r="G9292" i="8"/>
  <c r="G9290" i="8"/>
  <c r="G9288" i="8"/>
  <c r="G9286" i="8"/>
  <c r="G9284" i="8"/>
  <c r="G9282" i="8"/>
  <c r="G9280" i="8"/>
  <c r="G9278" i="8"/>
  <c r="G9276" i="8"/>
  <c r="G9274" i="8"/>
  <c r="G9272" i="8"/>
  <c r="G9270" i="8"/>
  <c r="G9268" i="8"/>
  <c r="G9266" i="8"/>
  <c r="G9264" i="8"/>
  <c r="G9262" i="8"/>
  <c r="G9260" i="8"/>
  <c r="G9258" i="8"/>
  <c r="G9256" i="8"/>
  <c r="G9254" i="8"/>
  <c r="G9252" i="8"/>
  <c r="G9250" i="8"/>
  <c r="G9248" i="8"/>
  <c r="G9246" i="8"/>
  <c r="G9244" i="8"/>
  <c r="G9242" i="8"/>
  <c r="G9240" i="8"/>
  <c r="G9238" i="8"/>
  <c r="G9236" i="8"/>
  <c r="G9234" i="8"/>
  <c r="G9232" i="8"/>
  <c r="G9230" i="8"/>
  <c r="G9228" i="8"/>
  <c r="G9226" i="8"/>
  <c r="G9224" i="8"/>
  <c r="G9222" i="8"/>
  <c r="G9220" i="8"/>
  <c r="G9218" i="8"/>
  <c r="G9216" i="8"/>
  <c r="G9214" i="8"/>
  <c r="G9212" i="8"/>
  <c r="G9210" i="8"/>
  <c r="G9208" i="8"/>
  <c r="G9206" i="8"/>
  <c r="G9204" i="8"/>
  <c r="G9202" i="8"/>
  <c r="G9200" i="8"/>
  <c r="G9198" i="8"/>
  <c r="G9196" i="8"/>
  <c r="G9194" i="8"/>
  <c r="G9192" i="8"/>
  <c r="G9190" i="8"/>
  <c r="G9188" i="8"/>
  <c r="G9186" i="8"/>
  <c r="G9184" i="8"/>
  <c r="G9182" i="8"/>
  <c r="G9180" i="8"/>
  <c r="G9178" i="8"/>
  <c r="G9176" i="8"/>
  <c r="G9174" i="8"/>
  <c r="G9172" i="8"/>
  <c r="G9170" i="8"/>
  <c r="G9168" i="8"/>
  <c r="G9166" i="8"/>
  <c r="G9164" i="8"/>
  <c r="G9162" i="8"/>
  <c r="G9160" i="8"/>
  <c r="G9158" i="8"/>
  <c r="G9156" i="8"/>
  <c r="G9154" i="8"/>
  <c r="G9152" i="8"/>
  <c r="G9150" i="8"/>
  <c r="G9148" i="8"/>
  <c r="G9146" i="8"/>
  <c r="G9144" i="8"/>
  <c r="G9142" i="8"/>
  <c r="G9140" i="8"/>
  <c r="G9138" i="8"/>
  <c r="G9136" i="8"/>
  <c r="G9134" i="8"/>
  <c r="G9132" i="8"/>
  <c r="G9130" i="8"/>
  <c r="G9128" i="8"/>
  <c r="G9126" i="8"/>
  <c r="G9124" i="8"/>
  <c r="G9122" i="8"/>
  <c r="G9120" i="8"/>
  <c r="G9118" i="8"/>
  <c r="G9116" i="8"/>
  <c r="G9114" i="8"/>
  <c r="G9112" i="8"/>
  <c r="G9110" i="8"/>
  <c r="G9108" i="8"/>
  <c r="G9106" i="8"/>
  <c r="G9104" i="8"/>
  <c r="G9102" i="8"/>
  <c r="G9100" i="8"/>
  <c r="G9098" i="8"/>
  <c r="G9096" i="8"/>
  <c r="G9094" i="8"/>
  <c r="G9092" i="8"/>
  <c r="G9090" i="8"/>
  <c r="G9088" i="8"/>
  <c r="G9086" i="8"/>
  <c r="G9084" i="8"/>
  <c r="G9082" i="8"/>
  <c r="G9080" i="8"/>
  <c r="G9078" i="8"/>
  <c r="G9076" i="8"/>
  <c r="G9074" i="8"/>
  <c r="G9072" i="8"/>
  <c r="G9070" i="8"/>
  <c r="G9068" i="8"/>
  <c r="G9066" i="8"/>
  <c r="G9064" i="8"/>
  <c r="G9062" i="8"/>
  <c r="G9060" i="8"/>
  <c r="G9058" i="8"/>
  <c r="G9056" i="8"/>
  <c r="G9054" i="8"/>
  <c r="G9052" i="8"/>
  <c r="G9050" i="8"/>
  <c r="G9048" i="8"/>
  <c r="G9046" i="8"/>
  <c r="G9044" i="8"/>
  <c r="G9042" i="8"/>
  <c r="G7084" i="8"/>
  <c r="G6525" i="8"/>
  <c r="G6523" i="8"/>
  <c r="G6521" i="8"/>
  <c r="G6519" i="8"/>
  <c r="G6517" i="8"/>
  <c r="G6515" i="8"/>
  <c r="G6513" i="8"/>
  <c r="G6511" i="8"/>
  <c r="G6509" i="8"/>
  <c r="G6507" i="8"/>
  <c r="G6505" i="8"/>
  <c r="G6503" i="8"/>
  <c r="G6501" i="8"/>
  <c r="G6499" i="8"/>
  <c r="G6497" i="8"/>
  <c r="G6495" i="8"/>
  <c r="G6493" i="8"/>
  <c r="G6491" i="8"/>
  <c r="G6489" i="8"/>
  <c r="G6487" i="8"/>
  <c r="G6485" i="8"/>
  <c r="G6483" i="8"/>
  <c r="G6481" i="8"/>
  <c r="G6479" i="8"/>
  <c r="G6477" i="8"/>
  <c r="G6475" i="8"/>
  <c r="G6473" i="8"/>
  <c r="G4714" i="8"/>
  <c r="G4712" i="8"/>
  <c r="G4710" i="8"/>
  <c r="G4708" i="8"/>
  <c r="G4706" i="8"/>
  <c r="G4704" i="8"/>
  <c r="G4702" i="8"/>
  <c r="G4700" i="8"/>
  <c r="G4698" i="8"/>
  <c r="G4696" i="8"/>
  <c r="G4694" i="8"/>
  <c r="G4692" i="8"/>
  <c r="G4690" i="8"/>
  <c r="G4688" i="8"/>
  <c r="G4686" i="8"/>
  <c r="G4684" i="8"/>
  <c r="G4682" i="8"/>
  <c r="G4680" i="8"/>
  <c r="G4678" i="8"/>
  <c r="G4676" i="8"/>
  <c r="G4674" i="8"/>
  <c r="G4672" i="8"/>
  <c r="G4670" i="8"/>
  <c r="G4668" i="8"/>
  <c r="G4666" i="8"/>
  <c r="G4664" i="8"/>
  <c r="G4662" i="8"/>
  <c r="G4660" i="8"/>
  <c r="G4658" i="8"/>
  <c r="G4656" i="8"/>
  <c r="G4654" i="8"/>
  <c r="G4652" i="8"/>
  <c r="G4650" i="8"/>
  <c r="G4648" i="8"/>
  <c r="G4646" i="8"/>
  <c r="G4644" i="8"/>
  <c r="G4642" i="8"/>
  <c r="G4640" i="8"/>
  <c r="G4638" i="8"/>
  <c r="G4636" i="8"/>
  <c r="G4634" i="8"/>
  <c r="G4632" i="8"/>
  <c r="G4630" i="8"/>
  <c r="G4628" i="8"/>
  <c r="G4626" i="8"/>
  <c r="G4624" i="8"/>
  <c r="G4622" i="8"/>
  <c r="G4620" i="8"/>
  <c r="G4618" i="8"/>
  <c r="G4616" i="8"/>
  <c r="G4614" i="8"/>
  <c r="G4612" i="8"/>
  <c r="G4610" i="8"/>
  <c r="G4608" i="8"/>
  <c r="G4606" i="8"/>
  <c r="G4604" i="8"/>
  <c r="G4602" i="8"/>
  <c r="G4600" i="8"/>
  <c r="G4598" i="8"/>
  <c r="G4596" i="8"/>
  <c r="G4594" i="8"/>
  <c r="G4592" i="8"/>
  <c r="G4590" i="8"/>
  <c r="G4588" i="8"/>
  <c r="G4586" i="8"/>
  <c r="G4584" i="8"/>
  <c r="G4582" i="8"/>
  <c r="G4580" i="8"/>
  <c r="G4578" i="8"/>
  <c r="G4576" i="8"/>
  <c r="G4574" i="8"/>
  <c r="G4572" i="8"/>
  <c r="G4570" i="8"/>
  <c r="G4568" i="8"/>
  <c r="G4566" i="8"/>
  <c r="G4564" i="8"/>
  <c r="G4554" i="8"/>
  <c r="G4552" i="8"/>
  <c r="G4550" i="8"/>
  <c r="G4548" i="8"/>
  <c r="G4546" i="8"/>
  <c r="G4544" i="8"/>
  <c r="G4542" i="8"/>
  <c r="G4540" i="8"/>
  <c r="G4538" i="8"/>
  <c r="G4536" i="8"/>
  <c r="G4534" i="8"/>
  <c r="G4532" i="8"/>
  <c r="G4530" i="8"/>
  <c r="G4528" i="8"/>
  <c r="G4526" i="8"/>
  <c r="G4524" i="8"/>
  <c r="G4522" i="8"/>
  <c r="G4520" i="8"/>
  <c r="G4518" i="8"/>
  <c r="G4516" i="8"/>
  <c r="G4514" i="8"/>
  <c r="G4512" i="8"/>
  <c r="G4510" i="8"/>
  <c r="G4508" i="8"/>
  <c r="G4506" i="8"/>
  <c r="G4504" i="8"/>
  <c r="G4502" i="8"/>
  <c r="G4500" i="8"/>
  <c r="G4498" i="8"/>
  <c r="G4496" i="8"/>
  <c r="G4494" i="8"/>
  <c r="G4492" i="8"/>
  <c r="G4490" i="8"/>
  <c r="G4488" i="8"/>
  <c r="G4486" i="8"/>
  <c r="G4484" i="8"/>
  <c r="G4482" i="8"/>
  <c r="G4480" i="8"/>
  <c r="G4478" i="8"/>
  <c r="G4476" i="8"/>
  <c r="G4474" i="8"/>
  <c r="G4472" i="8"/>
  <c r="G4470" i="8"/>
  <c r="G4468" i="8"/>
  <c r="G4466" i="8"/>
  <c r="G4464" i="8"/>
  <c r="G4462" i="8"/>
  <c r="G4460" i="8"/>
  <c r="G4458" i="8"/>
  <c r="G4456" i="8"/>
  <c r="G4454" i="8"/>
  <c r="G4452" i="8"/>
  <c r="G4450" i="8"/>
  <c r="G4448" i="8"/>
  <c r="G4446" i="8"/>
  <c r="G4444" i="8"/>
  <c r="G4442" i="8"/>
  <c r="G4440" i="8"/>
  <c r="G4438" i="8"/>
  <c r="G4436" i="8"/>
  <c r="G4434" i="8"/>
  <c r="G4432" i="8"/>
  <c r="G4430" i="8"/>
  <c r="G4428" i="8"/>
  <c r="G4426" i="8"/>
  <c r="G4424" i="8"/>
  <c r="G4422" i="8"/>
  <c r="G7082" i="8"/>
  <c r="G7080" i="8"/>
  <c r="G7078" i="8"/>
  <c r="G7076" i="8"/>
  <c r="G7074" i="8"/>
  <c r="G7072" i="8"/>
  <c r="G7070" i="8"/>
  <c r="G7068" i="8"/>
  <c r="G7066" i="8"/>
  <c r="G7064" i="8"/>
  <c r="G7062" i="8"/>
  <c r="G7060" i="8"/>
  <c r="G7058" i="8"/>
  <c r="G7056" i="8"/>
  <c r="G7054" i="8"/>
  <c r="G7052" i="8"/>
  <c r="G7050" i="8"/>
  <c r="G7048" i="8"/>
  <c r="G7046" i="8"/>
  <c r="G7044" i="8"/>
  <c r="G7042" i="8"/>
  <c r="G7040" i="8"/>
  <c r="G7038" i="8"/>
  <c r="G7036" i="8"/>
  <c r="G7034" i="8"/>
  <c r="G7010" i="8"/>
  <c r="G7008" i="8"/>
  <c r="G7006" i="8"/>
  <c r="G7004" i="8"/>
  <c r="G7002" i="8"/>
  <c r="G7000" i="8"/>
  <c r="G6998" i="8"/>
  <c r="G6996" i="8"/>
  <c r="G6994" i="8"/>
  <c r="G6992" i="8"/>
  <c r="G6990" i="8"/>
  <c r="G6988" i="8"/>
  <c r="G6986" i="8"/>
  <c r="G6984" i="8"/>
  <c r="G6982" i="8"/>
  <c r="G6980" i="8"/>
  <c r="G6978" i="8"/>
  <c r="G6976" i="8"/>
  <c r="G6974" i="8"/>
  <c r="G6972" i="8"/>
  <c r="G6970" i="8"/>
  <c r="G6968" i="8"/>
  <c r="G6966" i="8"/>
  <c r="G6964" i="8"/>
  <c r="G6962" i="8"/>
  <c r="G6960" i="8"/>
  <c r="G6958" i="8"/>
  <c r="G6956" i="8"/>
  <c r="G6954" i="8"/>
  <c r="G6952" i="8"/>
  <c r="G6950" i="8"/>
  <c r="G6948" i="8"/>
  <c r="G6946" i="8"/>
  <c r="G6944" i="8"/>
  <c r="G6942" i="8"/>
  <c r="G6940" i="8"/>
  <c r="G6938" i="8"/>
  <c r="G6936" i="8"/>
  <c r="G6934" i="8"/>
  <c r="G6932" i="8"/>
  <c r="G6930" i="8"/>
  <c r="G6928" i="8"/>
  <c r="G6926" i="8"/>
  <c r="G6924" i="8"/>
  <c r="G6922" i="8"/>
  <c r="G6920" i="8"/>
  <c r="G6918" i="8"/>
  <c r="G6916" i="8"/>
  <c r="G6914" i="8"/>
  <c r="G6912" i="8"/>
  <c r="G6910" i="8"/>
  <c r="G6908" i="8"/>
  <c r="G6906" i="8"/>
  <c r="G6904" i="8"/>
  <c r="G6902" i="8"/>
  <c r="G6900" i="8"/>
  <c r="G6898" i="8"/>
  <c r="G6896" i="8"/>
  <c r="G6894" i="8"/>
  <c r="G6892" i="8"/>
  <c r="G6890" i="8"/>
  <c r="G6888" i="8"/>
  <c r="G6886" i="8"/>
  <c r="G6884" i="8"/>
  <c r="G6882" i="8"/>
  <c r="G6880" i="8"/>
  <c r="G6878" i="8"/>
  <c r="G6876" i="8"/>
  <c r="G6874" i="8"/>
  <c r="G6872" i="8"/>
  <c r="G6870" i="8"/>
  <c r="G6868" i="8"/>
  <c r="G6866" i="8"/>
  <c r="G6864" i="8"/>
  <c r="G6862" i="8"/>
  <c r="G6860" i="8"/>
  <c r="G6858" i="8"/>
  <c r="G6856" i="8"/>
  <c r="G6854" i="8"/>
  <c r="G6852" i="8"/>
  <c r="G6850" i="8"/>
  <c r="G6848" i="8"/>
  <c r="G6846" i="8"/>
  <c r="G6844" i="8"/>
  <c r="G6842" i="8"/>
  <c r="G6840" i="8"/>
  <c r="G6838" i="8"/>
  <c r="G6836" i="8"/>
  <c r="G6834" i="8"/>
  <c r="G6832" i="8"/>
  <c r="G6830" i="8"/>
  <c r="G6828" i="8"/>
  <c r="G6826" i="8"/>
  <c r="G6824" i="8"/>
  <c r="G6822" i="8"/>
  <c r="G6820" i="8"/>
  <c r="G6818" i="8"/>
  <c r="G6816" i="8"/>
  <c r="G6814" i="8"/>
  <c r="G6812" i="8"/>
  <c r="G6810" i="8"/>
  <c r="G6808" i="8"/>
  <c r="G6806" i="8"/>
  <c r="G6804" i="8"/>
  <c r="G6802" i="8"/>
  <c r="G6800" i="8"/>
  <c r="G6798" i="8"/>
  <c r="G6796" i="8"/>
  <c r="G6794" i="8"/>
  <c r="G6792" i="8"/>
  <c r="G6790" i="8"/>
  <c r="G6788" i="8"/>
  <c r="G6786" i="8"/>
  <c r="G6784" i="8"/>
  <c r="G6782" i="8"/>
  <c r="G6780" i="8"/>
  <c r="G6778" i="8"/>
  <c r="G6776" i="8"/>
  <c r="G6774" i="8"/>
  <c r="G6772" i="8"/>
  <c r="G6770" i="8"/>
  <c r="G6768" i="8"/>
  <c r="G6766" i="8"/>
  <c r="G6764" i="8"/>
  <c r="G6762" i="8"/>
  <c r="G6760" i="8"/>
  <c r="G6758" i="8"/>
  <c r="G6756" i="8"/>
  <c r="G6754" i="8"/>
  <c r="G6752" i="8"/>
  <c r="G6750" i="8"/>
  <c r="G6748" i="8"/>
  <c r="G6746" i="8"/>
  <c r="G6744" i="8"/>
  <c r="G6742" i="8"/>
  <c r="G6740" i="8"/>
  <c r="G6738" i="8"/>
  <c r="G6736" i="8"/>
  <c r="G6734" i="8"/>
  <c r="G6732" i="8"/>
  <c r="G6730" i="8"/>
  <c r="G6728" i="8"/>
  <c r="G6726" i="8"/>
  <c r="G6724" i="8"/>
  <c r="G6722" i="8"/>
  <c r="G6720" i="8"/>
  <c r="G6718" i="8"/>
  <c r="G6716" i="8"/>
  <c r="G6714" i="8"/>
  <c r="G6712" i="8"/>
  <c r="G6710" i="8"/>
  <c r="G6708" i="8"/>
  <c r="G6706" i="8"/>
  <c r="G6704" i="8"/>
  <c r="G6702" i="8"/>
  <c r="G6700" i="8"/>
  <c r="G6698" i="8"/>
  <c r="G6696" i="8"/>
  <c r="G6694" i="8"/>
  <c r="G6692" i="8"/>
  <c r="G6690" i="8"/>
  <c r="G6688" i="8"/>
  <c r="G6686" i="8"/>
  <c r="G6684" i="8"/>
  <c r="G6682" i="8"/>
  <c r="G6680" i="8"/>
  <c r="G6678" i="8"/>
  <c r="G6676" i="8"/>
  <c r="G6674" i="8"/>
  <c r="G6672" i="8"/>
  <c r="G6670" i="8"/>
  <c r="G6668" i="8"/>
  <c r="G6666" i="8"/>
  <c r="G6664" i="8"/>
  <c r="G6662" i="8"/>
  <c r="G6660" i="8"/>
  <c r="G6658" i="8"/>
  <c r="G6656" i="8"/>
  <c r="G6654" i="8"/>
  <c r="G6652" i="8"/>
  <c r="G6650" i="8"/>
  <c r="G6648" i="8"/>
  <c r="G6646" i="8"/>
  <c r="G6644" i="8"/>
  <c r="G6642" i="8"/>
  <c r="G6640" i="8"/>
  <c r="G6638" i="8"/>
  <c r="G6636" i="8"/>
  <c r="G6634" i="8"/>
  <c r="G6632" i="8"/>
  <c r="G6630" i="8"/>
  <c r="G6628" i="8"/>
  <c r="G6626" i="8"/>
  <c r="G6624" i="8"/>
  <c r="G6622" i="8"/>
  <c r="G6620" i="8"/>
  <c r="G6618" i="8"/>
  <c r="G6616" i="8"/>
  <c r="G6614" i="8"/>
  <c r="G6612" i="8"/>
  <c r="G6610" i="8"/>
  <c r="G6608" i="8"/>
  <c r="G6606" i="8"/>
  <c r="G6604" i="8"/>
  <c r="G6602" i="8"/>
  <c r="G6600" i="8"/>
  <c r="G6598" i="8"/>
  <c r="G6596" i="8"/>
  <c r="G6594" i="8"/>
  <c r="G6592" i="8"/>
  <c r="G6590" i="8"/>
  <c r="G6588" i="8"/>
  <c r="G6586" i="8"/>
  <c r="G6584" i="8"/>
  <c r="G6582" i="8"/>
  <c r="G6580" i="8"/>
  <c r="G6578" i="8"/>
  <c r="G6576" i="8"/>
  <c r="G6574" i="8"/>
  <c r="G6572" i="8"/>
  <c r="G6570" i="8"/>
  <c r="G6568" i="8"/>
  <c r="G6566" i="8"/>
  <c r="G6564" i="8"/>
  <c r="G6562" i="8"/>
  <c r="G6560" i="8"/>
  <c r="G6558" i="8"/>
  <c r="G6556" i="8"/>
  <c r="G6554" i="8"/>
  <c r="G6552" i="8"/>
  <c r="G6550" i="8"/>
  <c r="G6548" i="8"/>
  <c r="G6546" i="8"/>
  <c r="G6544" i="8"/>
  <c r="G6542" i="8"/>
  <c r="G6540" i="8"/>
  <c r="G6538" i="8"/>
  <c r="G6536" i="8"/>
  <c r="G6534" i="8"/>
  <c r="G6532" i="8"/>
  <c r="G6530" i="8"/>
  <c r="G6528" i="8"/>
  <c r="G6526" i="8"/>
  <c r="G6524" i="8"/>
  <c r="G6522" i="8"/>
  <c r="G6520" i="8"/>
  <c r="G6518" i="8"/>
  <c r="G6516" i="8"/>
  <c r="G6514" i="8"/>
  <c r="G6512" i="8"/>
  <c r="G6510" i="8"/>
  <c r="G6508" i="8"/>
  <c r="G6506" i="8"/>
  <c r="G6504" i="8"/>
  <c r="G6502" i="8"/>
  <c r="G6500" i="8"/>
  <c r="G6498" i="8"/>
  <c r="G6496" i="8"/>
  <c r="G6494" i="8"/>
  <c r="G6492" i="8"/>
  <c r="G6490" i="8"/>
  <c r="G6488" i="8"/>
  <c r="G6486" i="8"/>
  <c r="G6484" i="8"/>
  <c r="G6482" i="8"/>
  <c r="G6480" i="8"/>
  <c r="G6478" i="8"/>
  <c r="G6476" i="8"/>
  <c r="G6474" i="8"/>
  <c r="G4713" i="8"/>
  <c r="G4711" i="8"/>
  <c r="G4709" i="8"/>
  <c r="G4707" i="8"/>
  <c r="G4705" i="8"/>
  <c r="G4703" i="8"/>
  <c r="G4701" i="8"/>
  <c r="G4699" i="8"/>
  <c r="G4697" i="8"/>
  <c r="G4695" i="8"/>
  <c r="G4693" i="8"/>
  <c r="G4691" i="8"/>
  <c r="G4689" i="8"/>
  <c r="G4687" i="8"/>
  <c r="G4685" i="8"/>
  <c r="G4683" i="8"/>
  <c r="G4681" i="8"/>
  <c r="G4679" i="8"/>
  <c r="G4677" i="8"/>
  <c r="G4675" i="8"/>
  <c r="G4673" i="8"/>
  <c r="G4671" i="8"/>
  <c r="G4669" i="8"/>
  <c r="G4667" i="8"/>
  <c r="G4665" i="8"/>
  <c r="G4663" i="8"/>
  <c r="G4661" i="8"/>
  <c r="G4659" i="8"/>
  <c r="G4657" i="8"/>
  <c r="G4655" i="8"/>
  <c r="G4653" i="8"/>
  <c r="G4651" i="8"/>
  <c r="G4649" i="8"/>
  <c r="G4647" i="8"/>
  <c r="G4645" i="8"/>
  <c r="G4643" i="8"/>
  <c r="G4641" i="8"/>
  <c r="G4639" i="8"/>
  <c r="G4637" i="8"/>
  <c r="G4635" i="8"/>
  <c r="G4633" i="8"/>
  <c r="G4631" i="8"/>
  <c r="G4629" i="8"/>
  <c r="G4627" i="8"/>
  <c r="G4625" i="8"/>
  <c r="G4623" i="8"/>
  <c r="G4621" i="8"/>
  <c r="G4619" i="8"/>
  <c r="G4617" i="8"/>
  <c r="G4615" i="8"/>
  <c r="G4613" i="8"/>
  <c r="G4611" i="8"/>
  <c r="G4609" i="8"/>
  <c r="G4607" i="8"/>
  <c r="G4605" i="8"/>
  <c r="G4603" i="8"/>
  <c r="G4601" i="8"/>
  <c r="G4599" i="8"/>
  <c r="G4597" i="8"/>
  <c r="G4595" i="8"/>
  <c r="G4593" i="8"/>
  <c r="G4591" i="8"/>
  <c r="G4589" i="8"/>
  <c r="G4420" i="8"/>
  <c r="G4418" i="8"/>
  <c r="G4416" i="8"/>
  <c r="G4414" i="8"/>
  <c r="G4412" i="8"/>
  <c r="G4410" i="8"/>
  <c r="G4408" i="8"/>
  <c r="G4406" i="8"/>
  <c r="G4404" i="8"/>
  <c r="G4402" i="8"/>
  <c r="G4400" i="8"/>
  <c r="G4398" i="8"/>
  <c r="G4396" i="8"/>
  <c r="G4394" i="8"/>
  <c r="G4392" i="8"/>
  <c r="G4390" i="8"/>
  <c r="G4388" i="8"/>
  <c r="G4386" i="8"/>
  <c r="G4384" i="8"/>
  <c r="G4382" i="8"/>
  <c r="G4380" i="8"/>
  <c r="G4378" i="8"/>
  <c r="G4376" i="8"/>
  <c r="G4374" i="8"/>
  <c r="G4372" i="8"/>
  <c r="G4370" i="8"/>
  <c r="G4368" i="8"/>
  <c r="G4366" i="8"/>
  <c r="G4364" i="8"/>
  <c r="G4362" i="8"/>
  <c r="G4360" i="8"/>
  <c r="G4358" i="8"/>
  <c r="G4356" i="8"/>
  <c r="G4354" i="8"/>
  <c r="G4352" i="8"/>
  <c r="G4350" i="8"/>
  <c r="G4348" i="8"/>
  <c r="G4346" i="8"/>
  <c r="G4344" i="8"/>
  <c r="G4342" i="8"/>
  <c r="G4340" i="8"/>
  <c r="G4338" i="8"/>
  <c r="G4336" i="8"/>
  <c r="G4334" i="8"/>
  <c r="G4332" i="8"/>
  <c r="G4330" i="8"/>
  <c r="G4328" i="8"/>
  <c r="G4326" i="8"/>
  <c r="G4324" i="8"/>
  <c r="G4322" i="8"/>
  <c r="G4320" i="8"/>
  <c r="G4318" i="8"/>
  <c r="G4316" i="8"/>
  <c r="G4314" i="8"/>
  <c r="G4312" i="8"/>
  <c r="G4310" i="8"/>
  <c r="G4308" i="8"/>
  <c r="G4306" i="8"/>
  <c r="G4304" i="8"/>
  <c r="G4302" i="8"/>
  <c r="G4300" i="8"/>
  <c r="G4298" i="8"/>
  <c r="G4296" i="8"/>
  <c r="G4294" i="8"/>
  <c r="G4292" i="8"/>
  <c r="G4290" i="8"/>
  <c r="G4288" i="8"/>
  <c r="G4286" i="8"/>
  <c r="G4284" i="8"/>
  <c r="G4282" i="8"/>
  <c r="G4280" i="8"/>
  <c r="G4278" i="8"/>
  <c r="G4276" i="8"/>
  <c r="G4274" i="8"/>
  <c r="G4272" i="8"/>
  <c r="G4270" i="8"/>
  <c r="G4268" i="8"/>
  <c r="G4266" i="8"/>
  <c r="G4264" i="8"/>
  <c r="G4262" i="8"/>
  <c r="G4260" i="8"/>
  <c r="G4258" i="8"/>
  <c r="G4256" i="8"/>
  <c r="G4254" i="8"/>
  <c r="G4252" i="8"/>
  <c r="G4587" i="8"/>
  <c r="G4585" i="8"/>
  <c r="G4583" i="8"/>
  <c r="G4581" i="8"/>
  <c r="G4579" i="8"/>
  <c r="G4577" i="8"/>
  <c r="G4575" i="8"/>
  <c r="G4573" i="8"/>
  <c r="G4571" i="8"/>
  <c r="G4569" i="8"/>
  <c r="G4567" i="8"/>
  <c r="G4565" i="8"/>
  <c r="G4563" i="8"/>
  <c r="G4553" i="8"/>
  <c r="G4551" i="8"/>
  <c r="G4549" i="8"/>
  <c r="G4547" i="8"/>
  <c r="G4545" i="8"/>
  <c r="G4543" i="8"/>
  <c r="G4541" i="8"/>
  <c r="G4539" i="8"/>
  <c r="G4537" i="8"/>
  <c r="G4535" i="8"/>
  <c r="G4533" i="8"/>
  <c r="G4531" i="8"/>
  <c r="G4529" i="8"/>
  <c r="G4527" i="8"/>
  <c r="G4525" i="8"/>
  <c r="G4523" i="8"/>
  <c r="G4521" i="8"/>
  <c r="G4519" i="8"/>
  <c r="G4517" i="8"/>
  <c r="G4515" i="8"/>
  <c r="G4513" i="8"/>
  <c r="G4511" i="8"/>
  <c r="G4509" i="8"/>
  <c r="G4507" i="8"/>
  <c r="G4505" i="8"/>
  <c r="G4503" i="8"/>
  <c r="G4501" i="8"/>
  <c r="G4499" i="8"/>
  <c r="G4497" i="8"/>
  <c r="G4495" i="8"/>
  <c r="G4493" i="8"/>
  <c r="G4491" i="8"/>
  <c r="G4489" i="8"/>
  <c r="G4487" i="8"/>
  <c r="G4485" i="8"/>
  <c r="G4483" i="8"/>
  <c r="G4481" i="8"/>
  <c r="G4479" i="8"/>
  <c r="G4477" i="8"/>
  <c r="G4475" i="8"/>
  <c r="G4473" i="8"/>
  <c r="G4471" i="8"/>
  <c r="G4469" i="8"/>
  <c r="G4467" i="8"/>
  <c r="G4465" i="8"/>
  <c r="G4463" i="8"/>
  <c r="G4461" i="8"/>
  <c r="G4459" i="8"/>
  <c r="G4457" i="8"/>
  <c r="G4455" i="8"/>
  <c r="G4453" i="8"/>
  <c r="G4451" i="8"/>
  <c r="G4449" i="8"/>
  <c r="G4447" i="8"/>
  <c r="G4445" i="8"/>
  <c r="G4443" i="8"/>
  <c r="G4441" i="8"/>
  <c r="G4439" i="8"/>
  <c r="G4437" i="8"/>
  <c r="G4435" i="8"/>
  <c r="G4433" i="8"/>
  <c r="G4431" i="8"/>
  <c r="G4250" i="8"/>
  <c r="G4248" i="8"/>
  <c r="G4246" i="8"/>
  <c r="G4244" i="8"/>
  <c r="G4242" i="8"/>
  <c r="G4240" i="8"/>
  <c r="G4238" i="8"/>
  <c r="G4236" i="8"/>
  <c r="G4234" i="8"/>
  <c r="G4232" i="8"/>
  <c r="G4230" i="8"/>
  <c r="G4228" i="8"/>
  <c r="G4226" i="8"/>
  <c r="G4224" i="8"/>
  <c r="G4222" i="8"/>
  <c r="G4220" i="8"/>
  <c r="G4218" i="8"/>
  <c r="G4060" i="8"/>
  <c r="G4058" i="8"/>
  <c r="G4429" i="8"/>
  <c r="G4427" i="8"/>
  <c r="G4425" i="8"/>
  <c r="G4423" i="8"/>
  <c r="G4421" i="8"/>
  <c r="G4419" i="8"/>
  <c r="G4417" i="8"/>
  <c r="G4415" i="8"/>
  <c r="G4413" i="8"/>
  <c r="G4411" i="8"/>
  <c r="G4409" i="8"/>
  <c r="G4407" i="8"/>
  <c r="G4405" i="8"/>
  <c r="G4403" i="8"/>
  <c r="G4401" i="8"/>
  <c r="G4399" i="8"/>
  <c r="G4397" i="8"/>
  <c r="G4395" i="8"/>
  <c r="G4393" i="8"/>
  <c r="G4391" i="8"/>
  <c r="G4389" i="8"/>
  <c r="G4387" i="8"/>
  <c r="G4385" i="8"/>
  <c r="G4383" i="8"/>
  <c r="G4381" i="8"/>
  <c r="G4379" i="8"/>
  <c r="G4377" i="8"/>
  <c r="G4375" i="8"/>
  <c r="G4373" i="8"/>
  <c r="G4371" i="8"/>
  <c r="G4369" i="8"/>
  <c r="G4367" i="8"/>
  <c r="G4365" i="8"/>
  <c r="G4363" i="8"/>
  <c r="G4361" i="8"/>
  <c r="G4359" i="8"/>
  <c r="G4357" i="8"/>
  <c r="G4355" i="8"/>
  <c r="G4353" i="8"/>
  <c r="G4351" i="8"/>
  <c r="G4349" i="8"/>
  <c r="G4347" i="8"/>
  <c r="G4345" i="8"/>
  <c r="G4343" i="8"/>
  <c r="G4341" i="8"/>
  <c r="G4339" i="8"/>
  <c r="G4337" i="8"/>
  <c r="G4335" i="8"/>
  <c r="G4333" i="8"/>
  <c r="G4331" i="8"/>
  <c r="G4329" i="8"/>
  <c r="G4327" i="8"/>
  <c r="G4325" i="8"/>
  <c r="G4323" i="8"/>
  <c r="G4321" i="8"/>
  <c r="G4319" i="8"/>
  <c r="G4317" i="8"/>
  <c r="G4315" i="8"/>
  <c r="G4313" i="8"/>
  <c r="G4311" i="8"/>
  <c r="G4309" i="8"/>
  <c r="G4307" i="8"/>
  <c r="G4305" i="8"/>
  <c r="G4303" i="8"/>
  <c r="G4301" i="8"/>
  <c r="G4299" i="8"/>
  <c r="G4297" i="8"/>
  <c r="G4295" i="8"/>
  <c r="G4293" i="8"/>
  <c r="G4291" i="8"/>
  <c r="G4289" i="8"/>
  <c r="G4287" i="8"/>
  <c r="G4285" i="8"/>
  <c r="G4283" i="8"/>
  <c r="G4281" i="8"/>
  <c r="G4279" i="8"/>
  <c r="G4277" i="8"/>
  <c r="G4275" i="8"/>
  <c r="G4273" i="8"/>
  <c r="G4271" i="8"/>
  <c r="G4269" i="8"/>
  <c r="G4267" i="8"/>
  <c r="G4265" i="8"/>
  <c r="G4263" i="8"/>
  <c r="G4261" i="8"/>
  <c r="G4259" i="8"/>
  <c r="G4257" i="8"/>
  <c r="G4255" i="8"/>
  <c r="G4253" i="8"/>
  <c r="G4251" i="8"/>
  <c r="G4249" i="8"/>
  <c r="G4247" i="8"/>
  <c r="G4245" i="8"/>
  <c r="G4243" i="8"/>
  <c r="G4241" i="8"/>
  <c r="G4239" i="8"/>
  <c r="G4237" i="8"/>
  <c r="G4235" i="8"/>
  <c r="G4233" i="8"/>
  <c r="G4231" i="8"/>
  <c r="G4229" i="8"/>
  <c r="G4227" i="8"/>
  <c r="G4225" i="8"/>
  <c r="G4223" i="8"/>
  <c r="G4221" i="8"/>
  <c r="G4219" i="8"/>
  <c r="G4059" i="8"/>
  <c r="G12020" i="8"/>
  <c r="G12018" i="8"/>
  <c r="G12016" i="8"/>
  <c r="G12014" i="8"/>
  <c r="G12012" i="8"/>
  <c r="G12010" i="8"/>
  <c r="G12008" i="8"/>
  <c r="G12006" i="8"/>
  <c r="G12004" i="8"/>
  <c r="G12002" i="8"/>
  <c r="G12000" i="8"/>
  <c r="G11998" i="8"/>
  <c r="G11996" i="8"/>
  <c r="G11994" i="8"/>
  <c r="G11992" i="8"/>
  <c r="G11990" i="8"/>
  <c r="G11988" i="8"/>
  <c r="G11986" i="8"/>
  <c r="G11984" i="8"/>
  <c r="G11982" i="8"/>
  <c r="G20266" i="8"/>
  <c r="G20246" i="8"/>
  <c r="G20217" i="8"/>
  <c r="G20205" i="8"/>
  <c r="G20195" i="8"/>
  <c r="G20071" i="8"/>
  <c r="G19981" i="8"/>
  <c r="G19973" i="8"/>
  <c r="G19929" i="8"/>
  <c r="G12021" i="8"/>
  <c r="G12019" i="8"/>
  <c r="G12017" i="8"/>
  <c r="G12015" i="8"/>
  <c r="G12013" i="8"/>
  <c r="G12011" i="8"/>
  <c r="G12009" i="8"/>
  <c r="G12007" i="8"/>
  <c r="G12005" i="8"/>
  <c r="G12003" i="8"/>
  <c r="G12001" i="8"/>
  <c r="G11999" i="8"/>
  <c r="G11997" i="8"/>
  <c r="G11995" i="8"/>
  <c r="G11993" i="8"/>
  <c r="G11991" i="8"/>
  <c r="G11989" i="8"/>
  <c r="G11987" i="8"/>
  <c r="G11985" i="8"/>
  <c r="G11983" i="8"/>
  <c r="G10118" i="8"/>
  <c r="G10116" i="8"/>
  <c r="G10114" i="8"/>
  <c r="G10112" i="8"/>
  <c r="G10110" i="8"/>
  <c r="G10108" i="8"/>
  <c r="G10106" i="8"/>
  <c r="G10104" i="8"/>
  <c r="G10102" i="8"/>
  <c r="G10100" i="8"/>
  <c r="G10098" i="8"/>
  <c r="G10096" i="8"/>
  <c r="G10094" i="8"/>
  <c r="G10092" i="8"/>
  <c r="G10090" i="8"/>
  <c r="G10088" i="8"/>
  <c r="G10086" i="8"/>
  <c r="G10084" i="8"/>
  <c r="G10082" i="8"/>
  <c r="G10080" i="8"/>
  <c r="G10078" i="8"/>
  <c r="G10076" i="8"/>
  <c r="G10074" i="8"/>
  <c r="G10072" i="8"/>
  <c r="G10070" i="8"/>
  <c r="G10068" i="8"/>
  <c r="G10066" i="8"/>
  <c r="G10064" i="8"/>
  <c r="G10062" i="8"/>
  <c r="G10060" i="8"/>
  <c r="G10058" i="8"/>
  <c r="G10056" i="8"/>
  <c r="G10054" i="8"/>
  <c r="G10052" i="8"/>
  <c r="G10050" i="8"/>
  <c r="G10048" i="8"/>
  <c r="G10046" i="8"/>
  <c r="G10044" i="8"/>
  <c r="G10042" i="8"/>
  <c r="G10040" i="8"/>
  <c r="G10038" i="8"/>
  <c r="G10036" i="8"/>
  <c r="G10034" i="8"/>
  <c r="G10032" i="8"/>
  <c r="G10030" i="8"/>
  <c r="G10028" i="8"/>
  <c r="G10026" i="8"/>
  <c r="G10024" i="8"/>
  <c r="G10022" i="8"/>
  <c r="G10020" i="8"/>
  <c r="G10018" i="8"/>
  <c r="G10016" i="8"/>
  <c r="G10014" i="8"/>
  <c r="G10012" i="8"/>
  <c r="G10010" i="8"/>
  <c r="G10008" i="8"/>
  <c r="G10006" i="8"/>
  <c r="G10004" i="8"/>
  <c r="G10002" i="8"/>
  <c r="G10000" i="8"/>
  <c r="G9998" i="8"/>
  <c r="G9996" i="8"/>
  <c r="G9994" i="8"/>
  <c r="G9992" i="8"/>
  <c r="G9990" i="8"/>
  <c r="G9988" i="8"/>
  <c r="G9986" i="8"/>
  <c r="G9984" i="8"/>
  <c r="G9982" i="8"/>
  <c r="G9980" i="8"/>
  <c r="G9978" i="8"/>
  <c r="G9976" i="8"/>
  <c r="G9974" i="8"/>
  <c r="G9972" i="8"/>
  <c r="G9970" i="8"/>
  <c r="G9968" i="8"/>
  <c r="G9966" i="8"/>
  <c r="G9964" i="8"/>
  <c r="G9962" i="8"/>
  <c r="G9960" i="8"/>
  <c r="G9958" i="8"/>
  <c r="G9956" i="8"/>
  <c r="G9954" i="8"/>
  <c r="G9952" i="8"/>
  <c r="G9950" i="8"/>
  <c r="G9948" i="8"/>
  <c r="G9946" i="8"/>
  <c r="G9944" i="8"/>
  <c r="G9942" i="8"/>
  <c r="G9940" i="8"/>
  <c r="G9938" i="8"/>
  <c r="G9936" i="8"/>
  <c r="G9934" i="8"/>
  <c r="G9932" i="8"/>
  <c r="G9930" i="8"/>
  <c r="G9928" i="8"/>
  <c r="G9926" i="8"/>
  <c r="G9924" i="8"/>
  <c r="G9922" i="8"/>
  <c r="G9920" i="8"/>
  <c r="G9918" i="8"/>
  <c r="G9916" i="8"/>
  <c r="G9914" i="8"/>
  <c r="G9912" i="8"/>
  <c r="G9910" i="8"/>
  <c r="G9908" i="8"/>
  <c r="G9906" i="8"/>
  <c r="G9904" i="8"/>
  <c r="G9902" i="8"/>
  <c r="G9900" i="8"/>
  <c r="G9898" i="8"/>
  <c r="G9896" i="8"/>
  <c r="G9894" i="8"/>
  <c r="G9892" i="8"/>
  <c r="G9890" i="8"/>
  <c r="G9888" i="8"/>
  <c r="G9886" i="8"/>
  <c r="G9884" i="8"/>
  <c r="G9882" i="8"/>
  <c r="G9880" i="8"/>
  <c r="G9878" i="8"/>
  <c r="G9876" i="8"/>
  <c r="G9874" i="8"/>
  <c r="G9872" i="8"/>
  <c r="G9870" i="8"/>
  <c r="G9868" i="8"/>
  <c r="G9866" i="8"/>
  <c r="G9864" i="8"/>
  <c r="G9862" i="8"/>
  <c r="G9860" i="8"/>
  <c r="G9858" i="8"/>
  <c r="G9856" i="8"/>
  <c r="G9854" i="8"/>
  <c r="G9852" i="8"/>
  <c r="G9850" i="8"/>
  <c r="G9848" i="8"/>
  <c r="G9846" i="8"/>
  <c r="G9844" i="8"/>
  <c r="G9842" i="8"/>
  <c r="G9840" i="8"/>
  <c r="G9838" i="8"/>
  <c r="G9836" i="8"/>
  <c r="G9834" i="8"/>
  <c r="G9832" i="8"/>
  <c r="G9830" i="8"/>
  <c r="G9828" i="8"/>
  <c r="G9826" i="8"/>
  <c r="G9824" i="8"/>
  <c r="G9822" i="8"/>
  <c r="G9820" i="8"/>
  <c r="G9818" i="8"/>
  <c r="G9816" i="8"/>
  <c r="G9814" i="8"/>
  <c r="G9812" i="8"/>
  <c r="G9810" i="8"/>
  <c r="G9808" i="8"/>
  <c r="G9806" i="8"/>
  <c r="G9804" i="8"/>
  <c r="G9802" i="8"/>
  <c r="G9800" i="8"/>
  <c r="G9798" i="8"/>
  <c r="G9796" i="8"/>
  <c r="G9794" i="8"/>
  <c r="G9792" i="8"/>
  <c r="G9790" i="8"/>
  <c r="G9788" i="8"/>
  <c r="G9786" i="8"/>
  <c r="G9784" i="8"/>
  <c r="G9782" i="8"/>
  <c r="G9780" i="8"/>
  <c r="G9778" i="8"/>
  <c r="G9776" i="8"/>
  <c r="G9774" i="8"/>
  <c r="G9772" i="8"/>
  <c r="G9770" i="8"/>
  <c r="G9768" i="8"/>
  <c r="G9766" i="8"/>
  <c r="G9764" i="8"/>
  <c r="G9762" i="8"/>
  <c r="G9760" i="8"/>
  <c r="G9758" i="8"/>
  <c r="G9756" i="8"/>
  <c r="G9754" i="8"/>
  <c r="G9752" i="8"/>
  <c r="G9750" i="8"/>
  <c r="G9748" i="8"/>
  <c r="G9746" i="8"/>
  <c r="G9744" i="8"/>
  <c r="G9742" i="8"/>
  <c r="G9740" i="8"/>
  <c r="G9738" i="8"/>
  <c r="G9736" i="8"/>
  <c r="G9734" i="8"/>
  <c r="G9732" i="8"/>
  <c r="G9730" i="8"/>
  <c r="G9728" i="8"/>
  <c r="G9726" i="8"/>
  <c r="G9724" i="8"/>
  <c r="G9722" i="8"/>
  <c r="G9720" i="8"/>
  <c r="G9718" i="8"/>
  <c r="G9716" i="8"/>
  <c r="G9714" i="8"/>
  <c r="G9712" i="8"/>
  <c r="G9710" i="8"/>
  <c r="G9708" i="8"/>
  <c r="G9706" i="8"/>
  <c r="G9704" i="8"/>
  <c r="G9702" i="8"/>
  <c r="G9700" i="8"/>
  <c r="G9698" i="8"/>
  <c r="G9696" i="8"/>
  <c r="G9694" i="8"/>
  <c r="G9692" i="8"/>
  <c r="G9690" i="8"/>
  <c r="G9688" i="8"/>
  <c r="G9686" i="8"/>
  <c r="G9684" i="8"/>
  <c r="G9682" i="8"/>
  <c r="G9680" i="8"/>
  <c r="G9678" i="8"/>
  <c r="G9676" i="8"/>
  <c r="G9674" i="8"/>
  <c r="G9672" i="8"/>
  <c r="G9670" i="8"/>
  <c r="G9668" i="8"/>
  <c r="G9666" i="8"/>
  <c r="G9664" i="8"/>
  <c r="G9662" i="8"/>
  <c r="G9660" i="8"/>
  <c r="G9658" i="8"/>
  <c r="G9656" i="8"/>
  <c r="G9654" i="8"/>
  <c r="G9652" i="8"/>
  <c r="G9650" i="8"/>
  <c r="G9648" i="8"/>
  <c r="G9646" i="8"/>
  <c r="G9644" i="8"/>
  <c r="G9642" i="8"/>
  <c r="G9640" i="8"/>
  <c r="G9638" i="8"/>
  <c r="G9636" i="8"/>
  <c r="G9634" i="8"/>
  <c r="G9632" i="8"/>
  <c r="G9630" i="8"/>
  <c r="G9628" i="8"/>
  <c r="G9626" i="8"/>
  <c r="G9624" i="8"/>
  <c r="G9622" i="8"/>
  <c r="G9620" i="8"/>
  <c r="G9618" i="8"/>
  <c r="G9616" i="8"/>
  <c r="G9614" i="8"/>
  <c r="G9612" i="8"/>
  <c r="G9610" i="8"/>
  <c r="G9608" i="8"/>
  <c r="G9606" i="8"/>
  <c r="G9604" i="8"/>
  <c r="G9602" i="8"/>
  <c r="G9600" i="8"/>
  <c r="G9598" i="8"/>
  <c r="G9596" i="8"/>
  <c r="G9594" i="8"/>
  <c r="G9592" i="8"/>
  <c r="G9590" i="8"/>
  <c r="G9588" i="8"/>
  <c r="G9586" i="8"/>
  <c r="G9584" i="8"/>
  <c r="G9582" i="8"/>
  <c r="G9580" i="8"/>
  <c r="G9578" i="8"/>
  <c r="G9576" i="8"/>
  <c r="G9574" i="8"/>
  <c r="G9572" i="8"/>
  <c r="G9570" i="8"/>
  <c r="G9568" i="8"/>
  <c r="G9566" i="8"/>
  <c r="G9564" i="8"/>
  <c r="G9562" i="8"/>
  <c r="G9560" i="8"/>
  <c r="G9558" i="8"/>
  <c r="G9556" i="8"/>
  <c r="G9554" i="8"/>
  <c r="G9552" i="8"/>
  <c r="G9550" i="8"/>
  <c r="G9548" i="8"/>
  <c r="G9546" i="8"/>
  <c r="G9544" i="8"/>
  <c r="G9542" i="8"/>
  <c r="G9540" i="8"/>
  <c r="G9538" i="8"/>
  <c r="G9536" i="8"/>
  <c r="G9534" i="8"/>
  <c r="G9532" i="8"/>
  <c r="G9530" i="8"/>
  <c r="G9528" i="8"/>
  <c r="G9526" i="8"/>
  <c r="G9524" i="8"/>
  <c r="G9522" i="8"/>
  <c r="G9520" i="8"/>
  <c r="G9518" i="8"/>
  <c r="G9516" i="8"/>
  <c r="G9514" i="8"/>
  <c r="G9512" i="8"/>
  <c r="G9510" i="8"/>
  <c r="G9508" i="8"/>
  <c r="G9506" i="8"/>
  <c r="G9504" i="8"/>
  <c r="G9502" i="8"/>
  <c r="G9500" i="8"/>
  <c r="G9498" i="8"/>
  <c r="G9496" i="8"/>
  <c r="G10119" i="8"/>
  <c r="G10117" i="8"/>
  <c r="G10115" i="8"/>
  <c r="G10113" i="8"/>
  <c r="G10111" i="8"/>
  <c r="G10109" i="8"/>
  <c r="G10107" i="8"/>
  <c r="G10105" i="8"/>
  <c r="G10103" i="8"/>
  <c r="G10101" i="8"/>
  <c r="G10099" i="8"/>
  <c r="G10097" i="8"/>
  <c r="G10095" i="8"/>
  <c r="G10093" i="8"/>
  <c r="G10091" i="8"/>
  <c r="G10089" i="8"/>
  <c r="G10087" i="8"/>
  <c r="G10085" i="8"/>
  <c r="G10083" i="8"/>
  <c r="G10081" i="8"/>
  <c r="G10079" i="8"/>
  <c r="G10077" i="8"/>
  <c r="G10075" i="8"/>
  <c r="G10073" i="8"/>
  <c r="G10071" i="8"/>
  <c r="G10069" i="8"/>
  <c r="G10067" i="8"/>
  <c r="G10065" i="8"/>
  <c r="G10063" i="8"/>
  <c r="G10061" i="8"/>
  <c r="G10059" i="8"/>
  <c r="G10057" i="8"/>
  <c r="G10055" i="8"/>
  <c r="G10053" i="8"/>
  <c r="G10051" i="8"/>
  <c r="G10049" i="8"/>
  <c r="G10047" i="8"/>
  <c r="G10045" i="8"/>
  <c r="G10043" i="8"/>
  <c r="G10041" i="8"/>
  <c r="G10039" i="8"/>
  <c r="G10037" i="8"/>
  <c r="G10035" i="8"/>
  <c r="G10033" i="8"/>
  <c r="G10031" i="8"/>
  <c r="G10029" i="8"/>
  <c r="G10027" i="8"/>
  <c r="G10025" i="8"/>
  <c r="G10023" i="8"/>
  <c r="G10021" i="8"/>
  <c r="G10019" i="8"/>
  <c r="G10017" i="8"/>
  <c r="G10015" i="8"/>
  <c r="G10013" i="8"/>
  <c r="G10011" i="8"/>
  <c r="G10009" i="8"/>
  <c r="G10007" i="8"/>
  <c r="G10005" i="8"/>
  <c r="G10003" i="8"/>
  <c r="G10001" i="8"/>
  <c r="G9999" i="8"/>
  <c r="G9997" i="8"/>
  <c r="G9995" i="8"/>
  <c r="G9993" i="8"/>
  <c r="G9991" i="8"/>
  <c r="G9989" i="8"/>
  <c r="G9987" i="8"/>
  <c r="G9985" i="8"/>
  <c r="G9983" i="8"/>
  <c r="G9981" i="8"/>
  <c r="G9979" i="8"/>
  <c r="G9977" i="8"/>
  <c r="G9975" i="8"/>
  <c r="G9973" i="8"/>
  <c r="G9971" i="8"/>
  <c r="G9969" i="8"/>
  <c r="G9967" i="8"/>
  <c r="G9965" i="8"/>
  <c r="G9963" i="8"/>
  <c r="G9961" i="8"/>
  <c r="G9959" i="8"/>
  <c r="G9957" i="8"/>
  <c r="G9955" i="8"/>
  <c r="G9953" i="8"/>
  <c r="G9951" i="8"/>
  <c r="G9949" i="8"/>
  <c r="G9947" i="8"/>
  <c r="G9945" i="8"/>
  <c r="G9943" i="8"/>
  <c r="G9941" i="8"/>
  <c r="G9939" i="8"/>
  <c r="G9937" i="8"/>
  <c r="G9935" i="8"/>
  <c r="G9933" i="8"/>
  <c r="G9931" i="8"/>
  <c r="G9929" i="8"/>
  <c r="G9927" i="8"/>
  <c r="G9925" i="8"/>
  <c r="G9923" i="8"/>
  <c r="G9921" i="8"/>
  <c r="G9919" i="8"/>
  <c r="G9917" i="8"/>
  <c r="G9915" i="8"/>
  <c r="G9913" i="8"/>
  <c r="G9911" i="8"/>
  <c r="G9909" i="8"/>
  <c r="G9907" i="8"/>
  <c r="G9905" i="8"/>
  <c r="G9903" i="8"/>
  <c r="G9901" i="8"/>
  <c r="G9899" i="8"/>
  <c r="G9897" i="8"/>
  <c r="G9895" i="8"/>
  <c r="G9893" i="8"/>
  <c r="G9891" i="8"/>
  <c r="G9889" i="8"/>
  <c r="G9887" i="8"/>
  <c r="G9885" i="8"/>
  <c r="G9883" i="8"/>
  <c r="G9881" i="8"/>
  <c r="G9879" i="8"/>
  <c r="G9877" i="8"/>
  <c r="G9875" i="8"/>
  <c r="G9873" i="8"/>
  <c r="G9871" i="8"/>
  <c r="G9869" i="8"/>
  <c r="G9867" i="8"/>
  <c r="G9865" i="8"/>
  <c r="G9863" i="8"/>
  <c r="G9861" i="8"/>
  <c r="G9859" i="8"/>
  <c r="G9857" i="8"/>
  <c r="G9855" i="8"/>
  <c r="G9853" i="8"/>
  <c r="G9851" i="8"/>
  <c r="G9849" i="8"/>
  <c r="G9847" i="8"/>
  <c r="G9845" i="8"/>
  <c r="G9843" i="8"/>
  <c r="G9841" i="8"/>
  <c r="G9839" i="8"/>
  <c r="G9837" i="8"/>
  <c r="G9835" i="8"/>
  <c r="G9833" i="8"/>
  <c r="G9831" i="8"/>
  <c r="G9829" i="8"/>
  <c r="G9827" i="8"/>
  <c r="G9825" i="8"/>
  <c r="G9823" i="8"/>
  <c r="G9821" i="8"/>
  <c r="G9819" i="8"/>
  <c r="G9817" i="8"/>
  <c r="G9815" i="8"/>
  <c r="G9813" i="8"/>
  <c r="G9811" i="8"/>
  <c r="G9809" i="8"/>
  <c r="G9807" i="8"/>
  <c r="G9805" i="8"/>
  <c r="G9803" i="8"/>
  <c r="G9801" i="8"/>
  <c r="G9799" i="8"/>
  <c r="G9797" i="8"/>
  <c r="G9795" i="8"/>
  <c r="G9793" i="8"/>
  <c r="G9791" i="8"/>
  <c r="G9789" i="8"/>
  <c r="G9787" i="8"/>
  <c r="G9785" i="8"/>
  <c r="G9783" i="8"/>
  <c r="G9781" i="8"/>
  <c r="G9779" i="8"/>
  <c r="G9777" i="8"/>
  <c r="G9775" i="8"/>
  <c r="G9773" i="8"/>
  <c r="G9771" i="8"/>
  <c r="G9769" i="8"/>
  <c r="G9767" i="8"/>
  <c r="G9765" i="8"/>
  <c r="G9763" i="8"/>
  <c r="G9761" i="8"/>
  <c r="G9759" i="8"/>
  <c r="G9757" i="8"/>
  <c r="G9755" i="8"/>
  <c r="G9753" i="8"/>
  <c r="G9751" i="8"/>
  <c r="G9749" i="8"/>
  <c r="G9747" i="8"/>
  <c r="G9745" i="8"/>
  <c r="G9743" i="8"/>
  <c r="G9741" i="8"/>
  <c r="G9739" i="8"/>
  <c r="G9737" i="8"/>
  <c r="G9735" i="8"/>
  <c r="G9733" i="8"/>
  <c r="G9731" i="8"/>
  <c r="G9729" i="8"/>
  <c r="G9727" i="8"/>
  <c r="G9725" i="8"/>
  <c r="G9723" i="8"/>
  <c r="G9721" i="8"/>
  <c r="G9719" i="8"/>
  <c r="G9717" i="8"/>
  <c r="G9715" i="8"/>
  <c r="G9713" i="8"/>
  <c r="G9711" i="8"/>
  <c r="G9709" i="8"/>
  <c r="G9707" i="8"/>
  <c r="G9705" i="8"/>
  <c r="G9703" i="8"/>
  <c r="G9701" i="8"/>
  <c r="G9699" i="8"/>
  <c r="G9697" i="8"/>
  <c r="G9695" i="8"/>
  <c r="G9693" i="8"/>
  <c r="G9691" i="8"/>
  <c r="G9689" i="8"/>
  <c r="G9687" i="8"/>
  <c r="G9685" i="8"/>
  <c r="G9683" i="8"/>
  <c r="G9681" i="8"/>
  <c r="G9679" i="8"/>
  <c r="G9677" i="8"/>
  <c r="G9675" i="8"/>
  <c r="G9673" i="8"/>
  <c r="G9671" i="8"/>
  <c r="G9669" i="8"/>
  <c r="G9667" i="8"/>
  <c r="G9665" i="8"/>
  <c r="G9663" i="8"/>
  <c r="G9661" i="8"/>
  <c r="G9659" i="8"/>
  <c r="G9657" i="8"/>
  <c r="G9655" i="8"/>
  <c r="G9653" i="8"/>
  <c r="G9651" i="8"/>
  <c r="G9649" i="8"/>
  <c r="G9647" i="8"/>
  <c r="G9645" i="8"/>
  <c r="G9643" i="8"/>
  <c r="G9641" i="8"/>
  <c r="G9639" i="8"/>
  <c r="G9637" i="8"/>
  <c r="G9635" i="8"/>
  <c r="G9633" i="8"/>
  <c r="G9631" i="8"/>
  <c r="G9629" i="8"/>
  <c r="G9627" i="8"/>
  <c r="G9625" i="8"/>
  <c r="G9623" i="8"/>
  <c r="G9621" i="8"/>
  <c r="G9619" i="8"/>
  <c r="G9617" i="8"/>
  <c r="G9615" i="8"/>
  <c r="G9613" i="8"/>
  <c r="G9611" i="8"/>
  <c r="G9609" i="8"/>
  <c r="G9607" i="8"/>
  <c r="G9605" i="8"/>
  <c r="G9603" i="8"/>
  <c r="G9601" i="8"/>
  <c r="G9599" i="8"/>
  <c r="G9597" i="8"/>
  <c r="G9595" i="8"/>
  <c r="G9593" i="8"/>
  <c r="G9591" i="8"/>
  <c r="G9589" i="8"/>
  <c r="G9587" i="8"/>
  <c r="G9585" i="8"/>
  <c r="G9583" i="8"/>
  <c r="G9581" i="8"/>
  <c r="G9579" i="8"/>
  <c r="G9577" i="8"/>
  <c r="G9575" i="8"/>
  <c r="G9573" i="8"/>
  <c r="G9571" i="8"/>
  <c r="G9569" i="8"/>
  <c r="G9567" i="8"/>
  <c r="G9565" i="8"/>
  <c r="G9563" i="8"/>
  <c r="G9561" i="8"/>
  <c r="G9559" i="8"/>
  <c r="G9557" i="8"/>
  <c r="G9555" i="8"/>
  <c r="G9553" i="8"/>
  <c r="G9551" i="8"/>
  <c r="G9549" i="8"/>
  <c r="G9547" i="8"/>
  <c r="G9545" i="8"/>
  <c r="G9543" i="8"/>
  <c r="G9541" i="8"/>
  <c r="G9539" i="8"/>
  <c r="G9537" i="8"/>
  <c r="G9535" i="8"/>
  <c r="G9533" i="8"/>
  <c r="G9531" i="8"/>
  <c r="G9529" i="8"/>
  <c r="G9527" i="8"/>
  <c r="G9525" i="8"/>
  <c r="G9523" i="8"/>
  <c r="G9521" i="8"/>
  <c r="G9519" i="8"/>
  <c r="G9517" i="8"/>
  <c r="G9515" i="8"/>
  <c r="G9513" i="8"/>
  <c r="G9511" i="8"/>
  <c r="G9509" i="8"/>
  <c r="G9507" i="8"/>
  <c r="G9505" i="8"/>
  <c r="G9503" i="8"/>
  <c r="G9501" i="8"/>
  <c r="G9499" i="8"/>
  <c r="G9497" i="8"/>
  <c r="G9495" i="8"/>
  <c r="G8702" i="8"/>
  <c r="G8700" i="8"/>
  <c r="G8698" i="8"/>
  <c r="G8696" i="8"/>
  <c r="G8694" i="8"/>
  <c r="G8692" i="8"/>
  <c r="G8690" i="8"/>
  <c r="G8688" i="8"/>
  <c r="G8686" i="8"/>
  <c r="G8684" i="8"/>
  <c r="G8682" i="8"/>
  <c r="G8680" i="8"/>
  <c r="G8678" i="8"/>
  <c r="G8676" i="8"/>
  <c r="G8674" i="8"/>
  <c r="G8672" i="8"/>
  <c r="G8670" i="8"/>
  <c r="G8668" i="8"/>
  <c r="G8666" i="8"/>
  <c r="G8664" i="8"/>
  <c r="G8662" i="8"/>
  <c r="G8660" i="8"/>
  <c r="G8658" i="8"/>
  <c r="G8656" i="8"/>
  <c r="G8654" i="8"/>
  <c r="G8652" i="8"/>
  <c r="G8650" i="8"/>
  <c r="G8648" i="8"/>
  <c r="G8646" i="8"/>
  <c r="G8644" i="8"/>
  <c r="G8642" i="8"/>
  <c r="G8640" i="8"/>
  <c r="G8638" i="8"/>
  <c r="G8636" i="8"/>
  <c r="G8634" i="8"/>
  <c r="G8632" i="8"/>
  <c r="G8630" i="8"/>
  <c r="G8628" i="8"/>
  <c r="G8626" i="8"/>
  <c r="G8624" i="8"/>
  <c r="G8622" i="8"/>
  <c r="G8620" i="8"/>
  <c r="G8618" i="8"/>
  <c r="G8616" i="8"/>
  <c r="G8614" i="8"/>
  <c r="G8612" i="8"/>
  <c r="G8610" i="8"/>
  <c r="G8608" i="8"/>
  <c r="G8606" i="8"/>
  <c r="G8604" i="8"/>
  <c r="G8602" i="8"/>
  <c r="G8600" i="8"/>
  <c r="G8598" i="8"/>
  <c r="G8596" i="8"/>
  <c r="G8594" i="8"/>
  <c r="G8592" i="8"/>
  <c r="G8590" i="8"/>
  <c r="G8588" i="8"/>
  <c r="G8586" i="8"/>
  <c r="G8584" i="8"/>
  <c r="G8582" i="8"/>
  <c r="G8580" i="8"/>
  <c r="G8578" i="8"/>
  <c r="G8576" i="8"/>
  <c r="G8574" i="8"/>
  <c r="G8572" i="8"/>
  <c r="G8570" i="8"/>
  <c r="G8568" i="8"/>
  <c r="G8566" i="8"/>
  <c r="G8564" i="8"/>
  <c r="G8562" i="8"/>
  <c r="G8560" i="8"/>
  <c r="G8558" i="8"/>
  <c r="G8556" i="8"/>
  <c r="G8554" i="8"/>
  <c r="G8552" i="8"/>
  <c r="G8550" i="8"/>
  <c r="G8548" i="8"/>
  <c r="G8546" i="8"/>
  <c r="G8544" i="8"/>
  <c r="G8542" i="8"/>
  <c r="G8540" i="8"/>
  <c r="G8538" i="8"/>
  <c r="G8536" i="8"/>
  <c r="G8534" i="8"/>
  <c r="G8532" i="8"/>
  <c r="G8530" i="8"/>
  <c r="G8528" i="8"/>
  <c r="G8526" i="8"/>
  <c r="G8524" i="8"/>
  <c r="G8522" i="8"/>
  <c r="G8520" i="8"/>
  <c r="G8518" i="8"/>
  <c r="G8516" i="8"/>
  <c r="G8514" i="8"/>
  <c r="G8512" i="8"/>
  <c r="G8510" i="8"/>
  <c r="G8508" i="8"/>
  <c r="G8506" i="8"/>
  <c r="G8504" i="8"/>
  <c r="G8502" i="8"/>
  <c r="G8500" i="8"/>
  <c r="G8498" i="8"/>
  <c r="G8496" i="8"/>
  <c r="G8494" i="8"/>
  <c r="G8492" i="8"/>
  <c r="G8490" i="8"/>
  <c r="G8488" i="8"/>
  <c r="G8486" i="8"/>
  <c r="G8484" i="8"/>
  <c r="G8482" i="8"/>
  <c r="G8480" i="8"/>
  <c r="G8478" i="8"/>
  <c r="G8476" i="8"/>
  <c r="G8474" i="8"/>
  <c r="G8472" i="8"/>
  <c r="G8470" i="8"/>
  <c r="G8468" i="8"/>
  <c r="G8466" i="8"/>
  <c r="G8464" i="8"/>
  <c r="G8462" i="8"/>
  <c r="G8460" i="8"/>
  <c r="G8458" i="8"/>
  <c r="G8456" i="8"/>
  <c r="G8454" i="8"/>
  <c r="G8452" i="8"/>
  <c r="G8450" i="8"/>
  <c r="G8448" i="8"/>
  <c r="G8446" i="8"/>
  <c r="G8444" i="8"/>
  <c r="G8442" i="8"/>
  <c r="G8440" i="8"/>
  <c r="G8438" i="8"/>
  <c r="G8436" i="8"/>
  <c r="G8434" i="8"/>
  <c r="G8432" i="8"/>
  <c r="G8430" i="8"/>
  <c r="G8428" i="8"/>
  <c r="G8426" i="8"/>
  <c r="G8424" i="8"/>
  <c r="G8422" i="8"/>
  <c r="G8420" i="8"/>
  <c r="G8010" i="8"/>
  <c r="G8008" i="8"/>
  <c r="G8006" i="8"/>
  <c r="G8004" i="8"/>
  <c r="G8002" i="8"/>
  <c r="G8000" i="8"/>
  <c r="G7998" i="8"/>
  <c r="G7996" i="8"/>
  <c r="G7994" i="8"/>
  <c r="G7992" i="8"/>
  <c r="G7990" i="8"/>
  <c r="G7988" i="8"/>
  <c r="G7986" i="8"/>
  <c r="G7984" i="8"/>
  <c r="G7982" i="8"/>
  <c r="G7980" i="8"/>
  <c r="G7978" i="8"/>
  <c r="G7976" i="8"/>
  <c r="G7974" i="8"/>
  <c r="G7972" i="8"/>
  <c r="G7970" i="8"/>
  <c r="G7968" i="8"/>
  <c r="G7966" i="8"/>
  <c r="G7964" i="8"/>
  <c r="G7962" i="8"/>
  <c r="G7960" i="8"/>
  <c r="G7958" i="8"/>
  <c r="G7956" i="8"/>
  <c r="G7954" i="8"/>
  <c r="G7952" i="8"/>
  <c r="G7950" i="8"/>
  <c r="G7948" i="8"/>
  <c r="G7946" i="8"/>
  <c r="G7944" i="8"/>
  <c r="G7942" i="8"/>
  <c r="G7940" i="8"/>
  <c r="G7938" i="8"/>
  <c r="G7936" i="8"/>
  <c r="G7934" i="8"/>
  <c r="G7932" i="8"/>
  <c r="G7930" i="8"/>
  <c r="G7928" i="8"/>
  <c r="G7926" i="8"/>
  <c r="G7924" i="8"/>
  <c r="G7922" i="8"/>
  <c r="G7920" i="8"/>
  <c r="G7918" i="8"/>
  <c r="G7916" i="8"/>
  <c r="G7914" i="8"/>
  <c r="G7912" i="8"/>
  <c r="G7910" i="8"/>
  <c r="G7908" i="8"/>
  <c r="G7906" i="8"/>
  <c r="G7904" i="8"/>
  <c r="G7902" i="8"/>
  <c r="G7900" i="8"/>
  <c r="G7898" i="8"/>
  <c r="G7896" i="8"/>
  <c r="G7894" i="8"/>
  <c r="G7892" i="8"/>
  <c r="G7890" i="8"/>
  <c r="G7888" i="8"/>
  <c r="G7886" i="8"/>
  <c r="G7884" i="8"/>
  <c r="G7882" i="8"/>
  <c r="G7880" i="8"/>
  <c r="G7878" i="8"/>
  <c r="G7876" i="8"/>
  <c r="G7874" i="8"/>
  <c r="G7872" i="8"/>
  <c r="G7870" i="8"/>
  <c r="G7868" i="8"/>
  <c r="G7866" i="8"/>
  <c r="G7864" i="8"/>
  <c r="G7862" i="8"/>
  <c r="G7860" i="8"/>
  <c r="G7858" i="8"/>
  <c r="G7856" i="8"/>
  <c r="G7854" i="8"/>
  <c r="G7852" i="8"/>
  <c r="G7850" i="8"/>
  <c r="G7848" i="8"/>
  <c r="G7846" i="8"/>
  <c r="G7844" i="8"/>
  <c r="G7842" i="8"/>
  <c r="G7840" i="8"/>
  <c r="G7838" i="8"/>
  <c r="G7836" i="8"/>
  <c r="G7834" i="8"/>
  <c r="G7832" i="8"/>
  <c r="G7830" i="8"/>
  <c r="G7828" i="8"/>
  <c r="G7826" i="8"/>
  <c r="G7824" i="8"/>
  <c r="G7822" i="8"/>
  <c r="G7820" i="8"/>
  <c r="G7818" i="8"/>
  <c r="G7816" i="8"/>
  <c r="G7814" i="8"/>
  <c r="G7812" i="8"/>
  <c r="G7810" i="8"/>
  <c r="G7808" i="8"/>
  <c r="G7806" i="8"/>
  <c r="G7804" i="8"/>
  <c r="G7802" i="8"/>
  <c r="G7800" i="8"/>
  <c r="G7798" i="8"/>
  <c r="G7796" i="8"/>
  <c r="G7794" i="8"/>
  <c r="G7792" i="8"/>
  <c r="G7790" i="8"/>
  <c r="G7788" i="8"/>
  <c r="G7786" i="8"/>
  <c r="G7784" i="8"/>
  <c r="G7782" i="8"/>
  <c r="G7780" i="8"/>
  <c r="G7778" i="8"/>
  <c r="G7776" i="8"/>
  <c r="G7774" i="8"/>
  <c r="G7772" i="8"/>
  <c r="G7770" i="8"/>
  <c r="G7768" i="8"/>
  <c r="G7766" i="8"/>
  <c r="G7764" i="8"/>
  <c r="G7762" i="8"/>
  <c r="G7760" i="8"/>
  <c r="G7758" i="8"/>
  <c r="G7756" i="8"/>
  <c r="G7754" i="8"/>
  <c r="G7752" i="8"/>
  <c r="G7750" i="8"/>
  <c r="G7748" i="8"/>
  <c r="G7746" i="8"/>
  <c r="G7032" i="8"/>
  <c r="G7030" i="8"/>
  <c r="G7028" i="8"/>
  <c r="G7026" i="8"/>
  <c r="G7024" i="8"/>
  <c r="G7022" i="8"/>
  <c r="G7020" i="8"/>
  <c r="G7018" i="8"/>
  <c r="G7016" i="8"/>
  <c r="G7014" i="8"/>
  <c r="G7012" i="8"/>
  <c r="G8701" i="8"/>
  <c r="G8699" i="8"/>
  <c r="G8697" i="8"/>
  <c r="G8695" i="8"/>
  <c r="G8693" i="8"/>
  <c r="G8691" i="8"/>
  <c r="G8689" i="8"/>
  <c r="G8687" i="8"/>
  <c r="G8685" i="8"/>
  <c r="G8683" i="8"/>
  <c r="G8681" i="8"/>
  <c r="G8679" i="8"/>
  <c r="G8677" i="8"/>
  <c r="G8675" i="8"/>
  <c r="G8673" i="8"/>
  <c r="G8671" i="8"/>
  <c r="G8669" i="8"/>
  <c r="G8667" i="8"/>
  <c r="G8665" i="8"/>
  <c r="G8663" i="8"/>
  <c r="G8661" i="8"/>
  <c r="G8659" i="8"/>
  <c r="G8657" i="8"/>
  <c r="G8655" i="8"/>
  <c r="G8653" i="8"/>
  <c r="G8651" i="8"/>
  <c r="G8649" i="8"/>
  <c r="G8647" i="8"/>
  <c r="G8645" i="8"/>
  <c r="G8643" i="8"/>
  <c r="G8641" i="8"/>
  <c r="G8639" i="8"/>
  <c r="G8637" i="8"/>
  <c r="G8635" i="8"/>
  <c r="G8633" i="8"/>
  <c r="G8631" i="8"/>
  <c r="G8629" i="8"/>
  <c r="G8627" i="8"/>
  <c r="G8625" i="8"/>
  <c r="G8623" i="8"/>
  <c r="G8621" i="8"/>
  <c r="G8619" i="8"/>
  <c r="G8617" i="8"/>
  <c r="G8615" i="8"/>
  <c r="G8613" i="8"/>
  <c r="G8611" i="8"/>
  <c r="G8609" i="8"/>
  <c r="G8607" i="8"/>
  <c r="G8605" i="8"/>
  <c r="G8603" i="8"/>
  <c r="G8601" i="8"/>
  <c r="G8599" i="8"/>
  <c r="G8597" i="8"/>
  <c r="G8595" i="8"/>
  <c r="G8593" i="8"/>
  <c r="G8591" i="8"/>
  <c r="G8589" i="8"/>
  <c r="G8587" i="8"/>
  <c r="G8585" i="8"/>
  <c r="G8583" i="8"/>
  <c r="G8581" i="8"/>
  <c r="G8579" i="8"/>
  <c r="G8577" i="8"/>
  <c r="G8575" i="8"/>
  <c r="G8573" i="8"/>
  <c r="G8571" i="8"/>
  <c r="G8569" i="8"/>
  <c r="G8567" i="8"/>
  <c r="G8565" i="8"/>
  <c r="G8563" i="8"/>
  <c r="G8561" i="8"/>
  <c r="G8559" i="8"/>
  <c r="G8557" i="8"/>
  <c r="G8555" i="8"/>
  <c r="G8553" i="8"/>
  <c r="G8551" i="8"/>
  <c r="G8549" i="8"/>
  <c r="G8547" i="8"/>
  <c r="G8545" i="8"/>
  <c r="G8543" i="8"/>
  <c r="G8541" i="8"/>
  <c r="G8539" i="8"/>
  <c r="G8537" i="8"/>
  <c r="G8535" i="8"/>
  <c r="G8533" i="8"/>
  <c r="G8531" i="8"/>
  <c r="G8529" i="8"/>
  <c r="G8527" i="8"/>
  <c r="G8525" i="8"/>
  <c r="G8523" i="8"/>
  <c r="G8521" i="8"/>
  <c r="G8519" i="8"/>
  <c r="G8517" i="8"/>
  <c r="G8515" i="8"/>
  <c r="G8513" i="8"/>
  <c r="G8511" i="8"/>
  <c r="G8509" i="8"/>
  <c r="G8507" i="8"/>
  <c r="G8505" i="8"/>
  <c r="G8503" i="8"/>
  <c r="G8501" i="8"/>
  <c r="G8499" i="8"/>
  <c r="G8497" i="8"/>
  <c r="G8495" i="8"/>
  <c r="G8493" i="8"/>
  <c r="G8491" i="8"/>
  <c r="G8489" i="8"/>
  <c r="G8487" i="8"/>
  <c r="G8485" i="8"/>
  <c r="G8483" i="8"/>
  <c r="G8481" i="8"/>
  <c r="G8479" i="8"/>
  <c r="G8477" i="8"/>
  <c r="G8475" i="8"/>
  <c r="G8473" i="8"/>
  <c r="G8471" i="8"/>
  <c r="G8469" i="8"/>
  <c r="G8467" i="8"/>
  <c r="G8465" i="8"/>
  <c r="G8463" i="8"/>
  <c r="G8461" i="8"/>
  <c r="G8459" i="8"/>
  <c r="G8457" i="8"/>
  <c r="G8455" i="8"/>
  <c r="G8453" i="8"/>
  <c r="G8451" i="8"/>
  <c r="G8449" i="8"/>
  <c r="G8447" i="8"/>
  <c r="G8445" i="8"/>
  <c r="G8443" i="8"/>
  <c r="G8441" i="8"/>
  <c r="G8439" i="8"/>
  <c r="G8437" i="8"/>
  <c r="G8435" i="8"/>
  <c r="G8433" i="8"/>
  <c r="G8431" i="8"/>
  <c r="G8429" i="8"/>
  <c r="G8427" i="8"/>
  <c r="G8425" i="8"/>
  <c r="G8423" i="8"/>
  <c r="G8421" i="8"/>
  <c r="G8011" i="8"/>
  <c r="G8009" i="8"/>
  <c r="G8007" i="8"/>
  <c r="G8005" i="8"/>
  <c r="G8003" i="8"/>
  <c r="G8001" i="8"/>
  <c r="G7999" i="8"/>
  <c r="G7997" i="8"/>
  <c r="G7995" i="8"/>
  <c r="G7993" i="8"/>
  <c r="G7991" i="8"/>
  <c r="G7989" i="8"/>
  <c r="G7987" i="8"/>
  <c r="G7985" i="8"/>
  <c r="G7983" i="8"/>
  <c r="G7981" i="8"/>
  <c r="G7979" i="8"/>
  <c r="G7977" i="8"/>
  <c r="G7975" i="8"/>
  <c r="G7973" i="8"/>
  <c r="G7971" i="8"/>
  <c r="G7969" i="8"/>
  <c r="G7967" i="8"/>
  <c r="G7965" i="8"/>
  <c r="G7963" i="8"/>
  <c r="G7961" i="8"/>
  <c r="G7959" i="8"/>
  <c r="G7957" i="8"/>
  <c r="G7955" i="8"/>
  <c r="G7953" i="8"/>
  <c r="G7951" i="8"/>
  <c r="G7949" i="8"/>
  <c r="G7947" i="8"/>
  <c r="G7945" i="8"/>
  <c r="G7943" i="8"/>
  <c r="G7941" i="8"/>
  <c r="G7939" i="8"/>
  <c r="G7937" i="8"/>
  <c r="G7935" i="8"/>
  <c r="G7933" i="8"/>
  <c r="G7931" i="8"/>
  <c r="G7929" i="8"/>
  <c r="G7927" i="8"/>
  <c r="G7925" i="8"/>
  <c r="G7923" i="8"/>
  <c r="G7921" i="8"/>
  <c r="G7919" i="8"/>
  <c r="G7917" i="8"/>
  <c r="G7915" i="8"/>
  <c r="G7913" i="8"/>
  <c r="G7911" i="8"/>
  <c r="G7909" i="8"/>
  <c r="G7907" i="8"/>
  <c r="G7905" i="8"/>
  <c r="G7903" i="8"/>
  <c r="G7901" i="8"/>
  <c r="G7899" i="8"/>
  <c r="G7897" i="8"/>
  <c r="G7895" i="8"/>
  <c r="G7893" i="8"/>
  <c r="G7891" i="8"/>
  <c r="G7889" i="8"/>
  <c r="G7887" i="8"/>
  <c r="G7885" i="8"/>
  <c r="G7883" i="8"/>
  <c r="G7881" i="8"/>
  <c r="G7879" i="8"/>
  <c r="G7877" i="8"/>
  <c r="G7875" i="8"/>
  <c r="G7873" i="8"/>
  <c r="G7871" i="8"/>
  <c r="G7869" i="8"/>
  <c r="G7867" i="8"/>
  <c r="G7865" i="8"/>
  <c r="G7863" i="8"/>
  <c r="G7861" i="8"/>
  <c r="G7859" i="8"/>
  <c r="G7857" i="8"/>
  <c r="G7855" i="8"/>
  <c r="G7853" i="8"/>
  <c r="G7851" i="8"/>
  <c r="G7849" i="8"/>
  <c r="G7847" i="8"/>
  <c r="G7845" i="8"/>
  <c r="G7843" i="8"/>
  <c r="G7841" i="8"/>
  <c r="G7839" i="8"/>
  <c r="G7837" i="8"/>
  <c r="G7835" i="8"/>
  <c r="G7833" i="8"/>
  <c r="G7831" i="8"/>
  <c r="G7829" i="8"/>
  <c r="G7827" i="8"/>
  <c r="G7825" i="8"/>
  <c r="G7823" i="8"/>
  <c r="G7821" i="8"/>
  <c r="G7819" i="8"/>
  <c r="G7817" i="8"/>
  <c r="G7815" i="8"/>
  <c r="G7813" i="8"/>
  <c r="G7811" i="8"/>
  <c r="G7809" i="8"/>
  <c r="G7807" i="8"/>
  <c r="G7805" i="8"/>
  <c r="G7803" i="8"/>
  <c r="G7801" i="8"/>
  <c r="G7799" i="8"/>
  <c r="G7797" i="8"/>
  <c r="G7795" i="8"/>
  <c r="G7793" i="8"/>
  <c r="G7791" i="8"/>
  <c r="G7789" i="8"/>
  <c r="G7787" i="8"/>
  <c r="G7785" i="8"/>
  <c r="G7783" i="8"/>
  <c r="G7781" i="8"/>
  <c r="G7779" i="8"/>
  <c r="G7777" i="8"/>
  <c r="G7775" i="8"/>
  <c r="G7773" i="8"/>
  <c r="G7771" i="8"/>
  <c r="G7769" i="8"/>
  <c r="G7767" i="8"/>
  <c r="G7765" i="8"/>
  <c r="G7763" i="8"/>
  <c r="G7761" i="8"/>
  <c r="G7759" i="8"/>
  <c r="G7757" i="8"/>
  <c r="G7755" i="8"/>
  <c r="G7753" i="8"/>
  <c r="G7751" i="8"/>
  <c r="G7749" i="8"/>
  <c r="G7747" i="8"/>
  <c r="G7745" i="8"/>
  <c r="G7033" i="8"/>
  <c r="G7031" i="8"/>
  <c r="G7029" i="8"/>
  <c r="G7027" i="8"/>
  <c r="G7025" i="8"/>
  <c r="G7023" i="8"/>
  <c r="G7021" i="8"/>
  <c r="G7019" i="8"/>
  <c r="G7017" i="8"/>
  <c r="G7015" i="8"/>
  <c r="G7013" i="8"/>
  <c r="G7011" i="8"/>
  <c r="G6472" i="8"/>
  <c r="G6470" i="8"/>
  <c r="G6468" i="8"/>
  <c r="G6466" i="8"/>
  <c r="G6464" i="8"/>
  <c r="G6462" i="8"/>
  <c r="G6460" i="8"/>
  <c r="G6458" i="8"/>
  <c r="G6456" i="8"/>
  <c r="G6454" i="8"/>
  <c r="G6452" i="8"/>
  <c r="G6450" i="8"/>
  <c r="G6448" i="8"/>
  <c r="G6446" i="8"/>
  <c r="G6444" i="8"/>
  <c r="G6442" i="8"/>
  <c r="G6440" i="8"/>
  <c r="G6438" i="8"/>
  <c r="G6436" i="8"/>
  <c r="G6434" i="8"/>
  <c r="G6432" i="8"/>
  <c r="G6430" i="8"/>
  <c r="G6428" i="8"/>
  <c r="G6426" i="8"/>
  <c r="G6424" i="8"/>
  <c r="G6422" i="8"/>
  <c r="G6420" i="8"/>
  <c r="G6418" i="8"/>
  <c r="G6416" i="8"/>
  <c r="G6414" i="8"/>
  <c r="G6412" i="8"/>
  <c r="G6410" i="8"/>
  <c r="G6408" i="8"/>
  <c r="G6406" i="8"/>
  <c r="G6404" i="8"/>
  <c r="G6402" i="8"/>
  <c r="G6400" i="8"/>
  <c r="G6398" i="8"/>
  <c r="G6396" i="8"/>
  <c r="G6394" i="8"/>
  <c r="G6392" i="8"/>
  <c r="G6390" i="8"/>
  <c r="G6388" i="8"/>
  <c r="G6386" i="8"/>
  <c r="G6384" i="8"/>
  <c r="G6382" i="8"/>
  <c r="G6380" i="8"/>
  <c r="G6378" i="8"/>
  <c r="G6376" i="8"/>
  <c r="G6374" i="8"/>
  <c r="G6372" i="8"/>
  <c r="G6370" i="8"/>
  <c r="G4561" i="8"/>
  <c r="G4559" i="8"/>
  <c r="G4557" i="8"/>
  <c r="G4555" i="8"/>
  <c r="G4204" i="8"/>
  <c r="G4202" i="8"/>
  <c r="G4200" i="8"/>
  <c r="G4198" i="8"/>
  <c r="G4196" i="8"/>
  <c r="G4194" i="8"/>
  <c r="G4192" i="8"/>
  <c r="G4190" i="8"/>
  <c r="G4188" i="8"/>
  <c r="G4186" i="8"/>
  <c r="G4184" i="8"/>
  <c r="G4182" i="8"/>
  <c r="G4180" i="8"/>
  <c r="G4178" i="8"/>
  <c r="G4176" i="8"/>
  <c r="G4174" i="8"/>
  <c r="G4172" i="8"/>
  <c r="G4170" i="8"/>
  <c r="G4168" i="8"/>
  <c r="G4166" i="8"/>
  <c r="G4164" i="8"/>
  <c r="G4162" i="8"/>
  <c r="G4160" i="8"/>
  <c r="G4158" i="8"/>
  <c r="G4156" i="8"/>
  <c r="G4154" i="8"/>
  <c r="G4152" i="8"/>
  <c r="G4150" i="8"/>
  <c r="G4148" i="8"/>
  <c r="G4146" i="8"/>
  <c r="G4144" i="8"/>
  <c r="G4142" i="8"/>
  <c r="G4140" i="8"/>
  <c r="G4138" i="8"/>
  <c r="G4136" i="8"/>
  <c r="G4134" i="8"/>
  <c r="G4132" i="8"/>
  <c r="G4130" i="8"/>
  <c r="G4128" i="8"/>
  <c r="G4126" i="8"/>
  <c r="G4124" i="8"/>
  <c r="G4122" i="8"/>
  <c r="G4120" i="8"/>
  <c r="G4118" i="8"/>
  <c r="G4116" i="8"/>
  <c r="G4114" i="8"/>
  <c r="G4112" i="8"/>
  <c r="G4110" i="8"/>
  <c r="G4108" i="8"/>
  <c r="G4106" i="8"/>
  <c r="G4104" i="8"/>
  <c r="G4102" i="8"/>
  <c r="G4100" i="8"/>
  <c r="G4098" i="8"/>
  <c r="G4096" i="8"/>
  <c r="G4094" i="8"/>
  <c r="G4092" i="8"/>
  <c r="G4090" i="8"/>
  <c r="G4088" i="8"/>
  <c r="G4086" i="8"/>
  <c r="G4084" i="8"/>
  <c r="G4082" i="8"/>
  <c r="G4080" i="8"/>
  <c r="G4078" i="8"/>
  <c r="G4076" i="8"/>
  <c r="G6471" i="8"/>
  <c r="G6469" i="8"/>
  <c r="G6467" i="8"/>
  <c r="G6465" i="8"/>
  <c r="G6463" i="8"/>
  <c r="G6461" i="8"/>
  <c r="G6459" i="8"/>
  <c r="G6457" i="8"/>
  <c r="G6455" i="8"/>
  <c r="G6453" i="8"/>
  <c r="G6451" i="8"/>
  <c r="G6449" i="8"/>
  <c r="G6447" i="8"/>
  <c r="G6445" i="8"/>
  <c r="G6443" i="8"/>
  <c r="G6441" i="8"/>
  <c r="G6439" i="8"/>
  <c r="G6437" i="8"/>
  <c r="G6435" i="8"/>
  <c r="G6433" i="8"/>
  <c r="G6431" i="8"/>
  <c r="G6429" i="8"/>
  <c r="G6427" i="8"/>
  <c r="G6425" i="8"/>
  <c r="G6423" i="8"/>
  <c r="G6421" i="8"/>
  <c r="G6419" i="8"/>
  <c r="G6417" i="8"/>
  <c r="G6415" i="8"/>
  <c r="G6413" i="8"/>
  <c r="G6411" i="8"/>
  <c r="G6409" i="8"/>
  <c r="G6407" i="8"/>
  <c r="G6405" i="8"/>
  <c r="G6403" i="8"/>
  <c r="G6401" i="8"/>
  <c r="G6399" i="8"/>
  <c r="G6397" i="8"/>
  <c r="G6395" i="8"/>
  <c r="G6393" i="8"/>
  <c r="G6391" i="8"/>
  <c r="G6389" i="8"/>
  <c r="G6387" i="8"/>
  <c r="G6385" i="8"/>
  <c r="G6383" i="8"/>
  <c r="G6381" i="8"/>
  <c r="G6379" i="8"/>
  <c r="G6377" i="8"/>
  <c r="G6375" i="8"/>
  <c r="G6373" i="8"/>
  <c r="G6371" i="8"/>
  <c r="G4562" i="8"/>
  <c r="G4560" i="8"/>
  <c r="G4558" i="8"/>
  <c r="G4556" i="8"/>
  <c r="G4205" i="8"/>
  <c r="G4203" i="8"/>
  <c r="G4201" i="8"/>
  <c r="G4199" i="8"/>
  <c r="G4197" i="8"/>
  <c r="G4195" i="8"/>
  <c r="G4193" i="8"/>
  <c r="G4191" i="8"/>
  <c r="G4189" i="8"/>
  <c r="G4187" i="8"/>
  <c r="G4185" i="8"/>
  <c r="G4183" i="8"/>
  <c r="G4181" i="8"/>
  <c r="G4179" i="8"/>
  <c r="G4177" i="8"/>
  <c r="G4175" i="8"/>
  <c r="G4173" i="8"/>
  <c r="G4171" i="8"/>
  <c r="G4169" i="8"/>
  <c r="G4167" i="8"/>
  <c r="G4165" i="8"/>
  <c r="G4163" i="8"/>
  <c r="G4161" i="8"/>
  <c r="G4159" i="8"/>
  <c r="G4157" i="8"/>
  <c r="G4155" i="8"/>
  <c r="G4153" i="8"/>
  <c r="G4151" i="8"/>
  <c r="G4149" i="8"/>
  <c r="G4147" i="8"/>
  <c r="G4145" i="8"/>
  <c r="G4143" i="8"/>
  <c r="G4141" i="8"/>
  <c r="G4139" i="8"/>
  <c r="G4137" i="8"/>
  <c r="G4135" i="8"/>
  <c r="G4133" i="8"/>
  <c r="G4131" i="8"/>
  <c r="G4129" i="8"/>
  <c r="G4127" i="8"/>
  <c r="G4125" i="8"/>
  <c r="G4123" i="8"/>
  <c r="G4121" i="8"/>
  <c r="G4119" i="8"/>
  <c r="G4117" i="8"/>
  <c r="G4115" i="8"/>
  <c r="G4113" i="8"/>
  <c r="G4111" i="8"/>
  <c r="G4109" i="8"/>
  <c r="G4107" i="8"/>
  <c r="G4105" i="8"/>
  <c r="G4103" i="8"/>
  <c r="G4101" i="8"/>
  <c r="G4099" i="8"/>
  <c r="G4097" i="8"/>
  <c r="G4095" i="8"/>
  <c r="G4093" i="8"/>
  <c r="G4091" i="8"/>
  <c r="G4089" i="8"/>
  <c r="G4087" i="8"/>
  <c r="G4085" i="8"/>
  <c r="G4083" i="8"/>
  <c r="G4081" i="8"/>
  <c r="G4079" i="8"/>
  <c r="G4077" i="8"/>
  <c r="G4075" i="8"/>
  <c r="G4073" i="8"/>
  <c r="G4071" i="8"/>
  <c r="G4069" i="8"/>
  <c r="G4067" i="8"/>
  <c r="G4065" i="8"/>
  <c r="G4063" i="8"/>
  <c r="G4061" i="8"/>
  <c r="G3999" i="8"/>
  <c r="G3997" i="8"/>
  <c r="G3995" i="8"/>
  <c r="G3993" i="8"/>
  <c r="G3991" i="8"/>
  <c r="G3989" i="8"/>
  <c r="G3987" i="8"/>
  <c r="G3985" i="8"/>
  <c r="G3983" i="8"/>
  <c r="G3981" i="8"/>
  <c r="G3979" i="8"/>
  <c r="G3977" i="8"/>
  <c r="G3975" i="8"/>
  <c r="G3973" i="8"/>
  <c r="G3971" i="8"/>
  <c r="G3969" i="8"/>
  <c r="G3967" i="8"/>
  <c r="G3965" i="8"/>
  <c r="G3963" i="8"/>
  <c r="G3961" i="8"/>
  <c r="G3959" i="8"/>
  <c r="G3957" i="8"/>
  <c r="G3955" i="8"/>
  <c r="G3953" i="8"/>
  <c r="G3951" i="8"/>
  <c r="G3949" i="8"/>
  <c r="G3947" i="8"/>
  <c r="G3945" i="8"/>
  <c r="G3943" i="8"/>
  <c r="G3941" i="8"/>
  <c r="G3939" i="8"/>
  <c r="G3937" i="8"/>
  <c r="G3935" i="8"/>
  <c r="G3933" i="8"/>
  <c r="G3931" i="8"/>
  <c r="G3929" i="8"/>
  <c r="G3927" i="8"/>
  <c r="G3925" i="8"/>
  <c r="G3923" i="8"/>
  <c r="G3921" i="8"/>
  <c r="G3919" i="8"/>
  <c r="G3917" i="8"/>
  <c r="G3915" i="8"/>
  <c r="G3913" i="8"/>
  <c r="G3911" i="8"/>
  <c r="G3909" i="8"/>
  <c r="G3907" i="8"/>
  <c r="G3905" i="8"/>
  <c r="G3903" i="8"/>
  <c r="G3901" i="8"/>
  <c r="G3899" i="8"/>
  <c r="G3897" i="8"/>
  <c r="G3895" i="8"/>
  <c r="G3893" i="8"/>
  <c r="G3891" i="8"/>
  <c r="G3889" i="8"/>
  <c r="G3887" i="8"/>
  <c r="G3885" i="8"/>
  <c r="G3883" i="8"/>
  <c r="G3881" i="8"/>
  <c r="G3879" i="8"/>
  <c r="G3877" i="8"/>
  <c r="G3875" i="8"/>
  <c r="G3873" i="8"/>
  <c r="G3871" i="8"/>
  <c r="G3869" i="8"/>
  <c r="G3867" i="8"/>
  <c r="G3865" i="8"/>
  <c r="G3863" i="8"/>
  <c r="G3861" i="8"/>
  <c r="G3859" i="8"/>
  <c r="G3857" i="8"/>
  <c r="G3855" i="8"/>
  <c r="G3853" i="8"/>
  <c r="G3851" i="8"/>
  <c r="G3849" i="8"/>
  <c r="G3847" i="8"/>
  <c r="G3845" i="8"/>
  <c r="G3843" i="8"/>
  <c r="G3841" i="8"/>
  <c r="G3839" i="8"/>
  <c r="G3837" i="8"/>
  <c r="G3835" i="8"/>
  <c r="G3833" i="8"/>
  <c r="G3831" i="8"/>
  <c r="G3829" i="8"/>
  <c r="G3827" i="8"/>
  <c r="G3825" i="8"/>
  <c r="G3823" i="8"/>
  <c r="G3821" i="8"/>
  <c r="G3819" i="8"/>
  <c r="G3817" i="8"/>
  <c r="G3815" i="8"/>
  <c r="G3813" i="8"/>
  <c r="G3811" i="8"/>
  <c r="G3809" i="8"/>
  <c r="G3807" i="8"/>
  <c r="G3805" i="8"/>
  <c r="G3803" i="8"/>
  <c r="G3801" i="8"/>
  <c r="G3799" i="8"/>
  <c r="G3797" i="8"/>
  <c r="G3795" i="8"/>
  <c r="G3793" i="8"/>
  <c r="G3791" i="8"/>
  <c r="G3789" i="8"/>
  <c r="G3787" i="8"/>
  <c r="G3785" i="8"/>
  <c r="G3783" i="8"/>
  <c r="G3781" i="8"/>
  <c r="G3779" i="8"/>
  <c r="G3777" i="8"/>
  <c r="G3775" i="8"/>
  <c r="G3773" i="8"/>
  <c r="G3771" i="8"/>
  <c r="G3769" i="8"/>
  <c r="G3767" i="8"/>
  <c r="G3765" i="8"/>
  <c r="G3763" i="8"/>
  <c r="G3761" i="8"/>
  <c r="G3759" i="8"/>
  <c r="G3757" i="8"/>
  <c r="G3755" i="8"/>
  <c r="G3753" i="8"/>
  <c r="G3751" i="8"/>
  <c r="G3749" i="8"/>
  <c r="G3747" i="8"/>
  <c r="G3745" i="8"/>
  <c r="G3743" i="8"/>
  <c r="G3741" i="8"/>
  <c r="G3739" i="8"/>
  <c r="G3737" i="8"/>
  <c r="G3735" i="8"/>
  <c r="G3733" i="8"/>
  <c r="G3731" i="8"/>
  <c r="G3729" i="8"/>
  <c r="G3727" i="8"/>
  <c r="G3725" i="8"/>
  <c r="G3723" i="8"/>
  <c r="G3721" i="8"/>
  <c r="G3719" i="8"/>
  <c r="G3717" i="8"/>
  <c r="G3715" i="8"/>
  <c r="G3713" i="8"/>
  <c r="G3711" i="8"/>
  <c r="G3709" i="8"/>
  <c r="G3707" i="8"/>
  <c r="G3705" i="8"/>
  <c r="G3703" i="8"/>
  <c r="G3701" i="8"/>
  <c r="G3699" i="8"/>
  <c r="G3697" i="8"/>
  <c r="G3695" i="8"/>
  <c r="G3693" i="8"/>
  <c r="G3691" i="8"/>
  <c r="G3689" i="8"/>
  <c r="G3687" i="8"/>
  <c r="G3685" i="8"/>
  <c r="G3683" i="8"/>
  <c r="G1904" i="8"/>
  <c r="G1902" i="8"/>
  <c r="G1900" i="8"/>
  <c r="G1898" i="8"/>
  <c r="G1896" i="8"/>
  <c r="G1894" i="8"/>
  <c r="G1892" i="8"/>
  <c r="G1890" i="8"/>
  <c r="G1888" i="8"/>
  <c r="G1886" i="8"/>
  <c r="G1884" i="8"/>
  <c r="G1882" i="8"/>
  <c r="G1880" i="8"/>
  <c r="G1878" i="8"/>
  <c r="G1876" i="8"/>
  <c r="G1874" i="8"/>
  <c r="G1872" i="8"/>
  <c r="G1870" i="8"/>
  <c r="G1868" i="8"/>
  <c r="G1866" i="8"/>
  <c r="G1864" i="8"/>
  <c r="G1862" i="8"/>
  <c r="G1860" i="8"/>
  <c r="G1858" i="8"/>
  <c r="G1856" i="8"/>
  <c r="G1854" i="8"/>
  <c r="G1852" i="8"/>
  <c r="G1850" i="8"/>
  <c r="G1848" i="8"/>
  <c r="G1846" i="8"/>
  <c r="G1844" i="8"/>
  <c r="G1842" i="8"/>
  <c r="G1840" i="8"/>
  <c r="G1838" i="8"/>
  <c r="G1836" i="8"/>
  <c r="G1834" i="8"/>
  <c r="G1832" i="8"/>
  <c r="G1830" i="8"/>
  <c r="G1828" i="8"/>
  <c r="G1826" i="8"/>
  <c r="G1824" i="8"/>
  <c r="G1822" i="8"/>
  <c r="G1820" i="8"/>
  <c r="G1818" i="8"/>
  <c r="G1816" i="8"/>
  <c r="G1814" i="8"/>
  <c r="G1812" i="8"/>
  <c r="G1810" i="8"/>
  <c r="G1808" i="8"/>
  <c r="G1806" i="8"/>
  <c r="G1804" i="8"/>
  <c r="G1802" i="8"/>
  <c r="G1800" i="8"/>
  <c r="G1798" i="8"/>
  <c r="G1796" i="8"/>
  <c r="G1794" i="8"/>
  <c r="G1792" i="8"/>
  <c r="G1790" i="8"/>
  <c r="G1788" i="8"/>
  <c r="G1786" i="8"/>
  <c r="G1784" i="8"/>
  <c r="G1782" i="8"/>
  <c r="G1780" i="8"/>
  <c r="G1778" i="8"/>
  <c r="G1776" i="8"/>
  <c r="G1774" i="8"/>
  <c r="G1772" i="8"/>
  <c r="G1770" i="8"/>
  <c r="G1768" i="8"/>
  <c r="G1766" i="8"/>
  <c r="G1764" i="8"/>
  <c r="G1762" i="8"/>
  <c r="G1760" i="8"/>
  <c r="G1758" i="8"/>
  <c r="G1756" i="8"/>
  <c r="G1754" i="8"/>
  <c r="G1752" i="8"/>
  <c r="G1750" i="8"/>
  <c r="G1748" i="8"/>
  <c r="G1746" i="8"/>
  <c r="G1744" i="8"/>
  <c r="G1742" i="8"/>
  <c r="G1740" i="8"/>
  <c r="G1738" i="8"/>
  <c r="G1736" i="8"/>
  <c r="G1734" i="8"/>
  <c r="G1732" i="8"/>
  <c r="G1730" i="8"/>
  <c r="G1728" i="8"/>
  <c r="G1726" i="8"/>
  <c r="G1724" i="8"/>
  <c r="G1722" i="8"/>
  <c r="G1720" i="8"/>
  <c r="G1718" i="8"/>
  <c r="G1716" i="8"/>
  <c r="G1714" i="8"/>
  <c r="G1712" i="8"/>
  <c r="G1710" i="8"/>
  <c r="G1708" i="8"/>
  <c r="G1706" i="8"/>
  <c r="G1704" i="8"/>
  <c r="G1702" i="8"/>
  <c r="G1700" i="8"/>
  <c r="G1698" i="8"/>
  <c r="G1696" i="8"/>
  <c r="G1694" i="8"/>
  <c r="G1692" i="8"/>
  <c r="G1690" i="8"/>
  <c r="G1688" i="8"/>
  <c r="G1686" i="8"/>
  <c r="G1684" i="8"/>
  <c r="G1682" i="8"/>
  <c r="G1680" i="8"/>
  <c r="G1678" i="8"/>
  <c r="G1676" i="8"/>
  <c r="G1674" i="8"/>
  <c r="G1672" i="8"/>
  <c r="G1670" i="8"/>
  <c r="G1668" i="8"/>
  <c r="G1666" i="8"/>
  <c r="G1664" i="8"/>
  <c r="G1662" i="8"/>
  <c r="G1660" i="8"/>
  <c r="G1658" i="8"/>
  <c r="G1656" i="8"/>
  <c r="G1654" i="8"/>
  <c r="G1652" i="8"/>
  <c r="G1650" i="8"/>
  <c r="G1648" i="8"/>
  <c r="G1646" i="8"/>
  <c r="G1644" i="8"/>
  <c r="G1642" i="8"/>
  <c r="G1640" i="8"/>
  <c r="G1638" i="8"/>
  <c r="G1636" i="8"/>
  <c r="G1634" i="8"/>
  <c r="G1632" i="8"/>
  <c r="G1630" i="8"/>
  <c r="G1628" i="8"/>
  <c r="G1626" i="8"/>
  <c r="G1624" i="8"/>
  <c r="G1622" i="8"/>
  <c r="G1620" i="8"/>
  <c r="G1618" i="8"/>
  <c r="G1616" i="8"/>
  <c r="G1614" i="8"/>
  <c r="G1612" i="8"/>
  <c r="G1610" i="8"/>
  <c r="G1608" i="8"/>
  <c r="G1606" i="8"/>
  <c r="G1604" i="8"/>
  <c r="G1602" i="8"/>
  <c r="G1600" i="8"/>
  <c r="G1598" i="8"/>
  <c r="G1596" i="8"/>
  <c r="G1594" i="8"/>
  <c r="G1592" i="8"/>
  <c r="G1590" i="8"/>
  <c r="G1588" i="8"/>
  <c r="G1586" i="8"/>
  <c r="G1584" i="8"/>
  <c r="G1582" i="8"/>
  <c r="G1580" i="8"/>
  <c r="G1578" i="8"/>
  <c r="G1576" i="8"/>
  <c r="G1574" i="8"/>
  <c r="G1572" i="8"/>
  <c r="G1570" i="8"/>
  <c r="G1568" i="8"/>
  <c r="G1566" i="8"/>
  <c r="G1564" i="8"/>
  <c r="G1562" i="8"/>
  <c r="G1560" i="8"/>
  <c r="G1558" i="8"/>
  <c r="G1556" i="8"/>
  <c r="G1554" i="8"/>
  <c r="G1552" i="8"/>
  <c r="G4074" i="8"/>
  <c r="G4072" i="8"/>
  <c r="G4070" i="8"/>
  <c r="G4068" i="8"/>
  <c r="G4066" i="8"/>
  <c r="G4064" i="8"/>
  <c r="G4062" i="8"/>
  <c r="G4057" i="8"/>
  <c r="G3998" i="8"/>
  <c r="G3996" i="8"/>
  <c r="G3994" i="8"/>
  <c r="G3992" i="8"/>
  <c r="G3990" i="8"/>
  <c r="G3988" i="8"/>
  <c r="G3986" i="8"/>
  <c r="G3984" i="8"/>
  <c r="G3982" i="8"/>
  <c r="G3980" i="8"/>
  <c r="G3978" i="8"/>
  <c r="G3976" i="8"/>
  <c r="G3974" i="8"/>
  <c r="G3972" i="8"/>
  <c r="G3970" i="8"/>
  <c r="G3968" i="8"/>
  <c r="G3966" i="8"/>
  <c r="G3964" i="8"/>
  <c r="G3962" i="8"/>
  <c r="G3960" i="8"/>
  <c r="G3958" i="8"/>
  <c r="G3956" i="8"/>
  <c r="G3954" i="8"/>
  <c r="G3952" i="8"/>
  <c r="G3950" i="8"/>
  <c r="G3948" i="8"/>
  <c r="G3946" i="8"/>
  <c r="G3944" i="8"/>
  <c r="G3942" i="8"/>
  <c r="G3940" i="8"/>
  <c r="G3938" i="8"/>
  <c r="G3936" i="8"/>
  <c r="G3934" i="8"/>
  <c r="G3932" i="8"/>
  <c r="G3930" i="8"/>
  <c r="G3928" i="8"/>
  <c r="G3926" i="8"/>
  <c r="G3924" i="8"/>
  <c r="G3922" i="8"/>
  <c r="G3920" i="8"/>
  <c r="G3918" i="8"/>
  <c r="G3916" i="8"/>
  <c r="G3914" i="8"/>
  <c r="G3912" i="8"/>
  <c r="G3910" i="8"/>
  <c r="G3908" i="8"/>
  <c r="G3906" i="8"/>
  <c r="G3904" i="8"/>
  <c r="G3902" i="8"/>
  <c r="G3900" i="8"/>
  <c r="G3898" i="8"/>
  <c r="G3896" i="8"/>
  <c r="G3894" i="8"/>
  <c r="G3892" i="8"/>
  <c r="G3890" i="8"/>
  <c r="G3888" i="8"/>
  <c r="G3886" i="8"/>
  <c r="G3884" i="8"/>
  <c r="G3882" i="8"/>
  <c r="G3880" i="8"/>
  <c r="G3878" i="8"/>
  <c r="G3876" i="8"/>
  <c r="G3874" i="8"/>
  <c r="G3872" i="8"/>
  <c r="G3870" i="8"/>
  <c r="G3868" i="8"/>
  <c r="G3866" i="8"/>
  <c r="G3864" i="8"/>
  <c r="G3862" i="8"/>
  <c r="G3860" i="8"/>
  <c r="G3858" i="8"/>
  <c r="G3856" i="8"/>
  <c r="G3854" i="8"/>
  <c r="G3852" i="8"/>
  <c r="G3850" i="8"/>
  <c r="G3848" i="8"/>
  <c r="G3846" i="8"/>
  <c r="G3844" i="8"/>
  <c r="G3842" i="8"/>
  <c r="G3840" i="8"/>
  <c r="G3838" i="8"/>
  <c r="G3836" i="8"/>
  <c r="G3834" i="8"/>
  <c r="G3832" i="8"/>
  <c r="G3830" i="8"/>
  <c r="G3828" i="8"/>
  <c r="G3826" i="8"/>
  <c r="G3824" i="8"/>
  <c r="G3822" i="8"/>
  <c r="G3820" i="8"/>
  <c r="G3818" i="8"/>
  <c r="G3816" i="8"/>
  <c r="G3814" i="8"/>
  <c r="G3812" i="8"/>
  <c r="G3810" i="8"/>
  <c r="G3808" i="8"/>
  <c r="G3806" i="8"/>
  <c r="G3804" i="8"/>
  <c r="G3802" i="8"/>
  <c r="G3800" i="8"/>
  <c r="G3798" i="8"/>
  <c r="G3796" i="8"/>
  <c r="G3794" i="8"/>
  <c r="G3792" i="8"/>
  <c r="G3790" i="8"/>
  <c r="G3788" i="8"/>
  <c r="G3786" i="8"/>
  <c r="G3784" i="8"/>
  <c r="G3782" i="8"/>
  <c r="G3780" i="8"/>
  <c r="G3778" i="8"/>
  <c r="G3776" i="8"/>
  <c r="G3774" i="8"/>
  <c r="G3772" i="8"/>
  <c r="G3770" i="8"/>
  <c r="G3768" i="8"/>
  <c r="G3766" i="8"/>
  <c r="G3764" i="8"/>
  <c r="G3762" i="8"/>
  <c r="G3760" i="8"/>
  <c r="G3758" i="8"/>
  <c r="G3756" i="8"/>
  <c r="G3754" i="8"/>
  <c r="G3752" i="8"/>
  <c r="G3750" i="8"/>
  <c r="G3748" i="8"/>
  <c r="G3746" i="8"/>
  <c r="G3744" i="8"/>
  <c r="G3742" i="8"/>
  <c r="G3740" i="8"/>
  <c r="G3738" i="8"/>
  <c r="G3736" i="8"/>
  <c r="G3734" i="8"/>
  <c r="G3732" i="8"/>
  <c r="G3730" i="8"/>
  <c r="G3728" i="8"/>
  <c r="G3726" i="8"/>
  <c r="G3724" i="8"/>
  <c r="G3722" i="8"/>
  <c r="G3720" i="8"/>
  <c r="G3718" i="8"/>
  <c r="G3716" i="8"/>
  <c r="G3714" i="8"/>
  <c r="G3712" i="8"/>
  <c r="G3710" i="8"/>
  <c r="G3708" i="8"/>
  <c r="G3706" i="8"/>
  <c r="G3704" i="8"/>
  <c r="G3702" i="8"/>
  <c r="G3700" i="8"/>
  <c r="G3698" i="8"/>
  <c r="G3696" i="8"/>
  <c r="G3694" i="8"/>
  <c r="G3692" i="8"/>
  <c r="G3690" i="8"/>
  <c r="G3688" i="8"/>
  <c r="G3686" i="8"/>
  <c r="G3684" i="8"/>
  <c r="G1903" i="8"/>
  <c r="G1901" i="8"/>
  <c r="G1899" i="8"/>
  <c r="G1897" i="8"/>
  <c r="G1895" i="8"/>
  <c r="G1893" i="8"/>
  <c r="G1891" i="8"/>
  <c r="G1889" i="8"/>
  <c r="G1887" i="8"/>
  <c r="G1885" i="8"/>
  <c r="G1883" i="8"/>
  <c r="G1881" i="8"/>
  <c r="G1879" i="8"/>
  <c r="G1877" i="8"/>
  <c r="G1875" i="8"/>
  <c r="G1873" i="8"/>
  <c r="G1871" i="8"/>
  <c r="G1869" i="8"/>
  <c r="G1867" i="8"/>
  <c r="G1865" i="8"/>
  <c r="G1863" i="8"/>
  <c r="G1861" i="8"/>
  <c r="G1859" i="8"/>
  <c r="G1857" i="8"/>
  <c r="G1855" i="8"/>
  <c r="G1853" i="8"/>
  <c r="G1851" i="8"/>
  <c r="G1849" i="8"/>
  <c r="G1847" i="8"/>
  <c r="G1845" i="8"/>
  <c r="G1843" i="8"/>
  <c r="G1841" i="8"/>
  <c r="G1839" i="8"/>
  <c r="G1837" i="8"/>
  <c r="G1835" i="8"/>
  <c r="G1833" i="8"/>
  <c r="G1831" i="8"/>
  <c r="G1829" i="8"/>
  <c r="G1827" i="8"/>
  <c r="G1825" i="8"/>
  <c r="G1823" i="8"/>
  <c r="G1821" i="8"/>
  <c r="G1819" i="8"/>
  <c r="G1817" i="8"/>
  <c r="G1815" i="8"/>
  <c r="G1813" i="8"/>
  <c r="G1811" i="8"/>
  <c r="G1809" i="8"/>
  <c r="G1807" i="8"/>
  <c r="G1805" i="8"/>
  <c r="G1803" i="8"/>
  <c r="G1801" i="8"/>
  <c r="G1799" i="8"/>
  <c r="G1797" i="8"/>
  <c r="G1795" i="8"/>
  <c r="G1793" i="8"/>
  <c r="G1791" i="8"/>
  <c r="G1789" i="8"/>
  <c r="G1787" i="8"/>
  <c r="G1785" i="8"/>
  <c r="G1783" i="8"/>
  <c r="G1781" i="8"/>
  <c r="G1779" i="8"/>
  <c r="G1777" i="8"/>
  <c r="G1775" i="8"/>
  <c r="G1773" i="8"/>
  <c r="G1771" i="8"/>
  <c r="G1769" i="8"/>
  <c r="G1767" i="8"/>
  <c r="G1765" i="8"/>
  <c r="G1763" i="8"/>
  <c r="G1761" i="8"/>
  <c r="G1759" i="8"/>
  <c r="G1757" i="8"/>
  <c r="G1755" i="8"/>
  <c r="G1753" i="8"/>
  <c r="G1751" i="8"/>
  <c r="G1749" i="8"/>
  <c r="G1747" i="8"/>
  <c r="G1745" i="8"/>
  <c r="G1743" i="8"/>
  <c r="G1741" i="8"/>
  <c r="G1739" i="8"/>
  <c r="G1737" i="8"/>
  <c r="G1735" i="8"/>
  <c r="G1733" i="8"/>
  <c r="G1731" i="8"/>
  <c r="G1729" i="8"/>
  <c r="G1727" i="8"/>
  <c r="G1725" i="8"/>
  <c r="G1723" i="8"/>
  <c r="G1721" i="8"/>
  <c r="G1719" i="8"/>
  <c r="G1717" i="8"/>
  <c r="G1715" i="8"/>
  <c r="G1713" i="8"/>
  <c r="G1711" i="8"/>
  <c r="G1709" i="8"/>
  <c r="G1707" i="8"/>
  <c r="G1705" i="8"/>
  <c r="G1703" i="8"/>
  <c r="G1701" i="8"/>
  <c r="G1699" i="8"/>
  <c r="G1697" i="8"/>
  <c r="G1695" i="8"/>
  <c r="G1693" i="8"/>
  <c r="G1691" i="8"/>
  <c r="G1689" i="8"/>
  <c r="G1687" i="8"/>
  <c r="G1685" i="8"/>
  <c r="G1683" i="8"/>
  <c r="G1681" i="8"/>
  <c r="G1679" i="8"/>
  <c r="G1677" i="8"/>
  <c r="G1675" i="8"/>
  <c r="G1673" i="8"/>
  <c r="G1671" i="8"/>
  <c r="G1669" i="8"/>
  <c r="G1667" i="8"/>
  <c r="G1665" i="8"/>
  <c r="G1663" i="8"/>
  <c r="G1661" i="8"/>
  <c r="G1659" i="8"/>
  <c r="G1657" i="8"/>
  <c r="G1655" i="8"/>
  <c r="G1653" i="8"/>
  <c r="G1651" i="8"/>
  <c r="G1649" i="8"/>
  <c r="G1647" i="8"/>
  <c r="G1645" i="8"/>
  <c r="G1643" i="8"/>
  <c r="G1641" i="8"/>
  <c r="G1639" i="8"/>
  <c r="G1637" i="8"/>
  <c r="G1635" i="8"/>
  <c r="G1633" i="8"/>
  <c r="G1631" i="8"/>
  <c r="G1629" i="8"/>
  <c r="G1627" i="8"/>
  <c r="G1625" i="8"/>
  <c r="G1623" i="8"/>
  <c r="G1621" i="8"/>
  <c r="G1619" i="8"/>
  <c r="G1617" i="8"/>
  <c r="G1615" i="8"/>
  <c r="G1613" i="8"/>
  <c r="G1611" i="8"/>
  <c r="G1609" i="8"/>
  <c r="G1607" i="8"/>
  <c r="G1605" i="8"/>
  <c r="G1603" i="8"/>
  <c r="G1601" i="8"/>
  <c r="G1599" i="8"/>
  <c r="G1597" i="8"/>
  <c r="G1595" i="8"/>
  <c r="G1593" i="8"/>
  <c r="G1591" i="8"/>
  <c r="G1589" i="8"/>
  <c r="G1587" i="8"/>
  <c r="G1585" i="8"/>
  <c r="G1583" i="8"/>
  <c r="G1581" i="8"/>
  <c r="G1579" i="8"/>
  <c r="G1577" i="8"/>
  <c r="G1575" i="8"/>
  <c r="G1573" i="8"/>
  <c r="G1571" i="8"/>
  <c r="G1569" i="8"/>
  <c r="G1567" i="8"/>
  <c r="G1565" i="8"/>
  <c r="G1563" i="8"/>
  <c r="G1550" i="8"/>
  <c r="G1548" i="8"/>
  <c r="G1546" i="8"/>
  <c r="G1544" i="8"/>
  <c r="G1542" i="8"/>
  <c r="G1540" i="8"/>
  <c r="G1538" i="8"/>
  <c r="G1536" i="8"/>
  <c r="G1534" i="8"/>
  <c r="G1532" i="8"/>
  <c r="G1530" i="8"/>
  <c r="G1528" i="8"/>
  <c r="G1526" i="8"/>
  <c r="G1524" i="8"/>
  <c r="G1522" i="8"/>
  <c r="G1520" i="8"/>
  <c r="G1518" i="8"/>
  <c r="G1516" i="8"/>
  <c r="G1514" i="8"/>
  <c r="G1512" i="8"/>
  <c r="G1510" i="8"/>
  <c r="G1508" i="8"/>
  <c r="G1506" i="8"/>
  <c r="G1504" i="8"/>
  <c r="G1502" i="8"/>
  <c r="G1500" i="8"/>
  <c r="G1498" i="8"/>
  <c r="G1496" i="8"/>
  <c r="G1494" i="8"/>
  <c r="G1492" i="8"/>
  <c r="G1490" i="8"/>
  <c r="G1488" i="8"/>
  <c r="G1486" i="8"/>
  <c r="G1484" i="8"/>
  <c r="G1482" i="8"/>
  <c r="G1480" i="8"/>
  <c r="G1478" i="8"/>
  <c r="G1476" i="8"/>
  <c r="G1474" i="8"/>
  <c r="G1472" i="8"/>
  <c r="G1470" i="8"/>
  <c r="G1468" i="8"/>
  <c r="G1466" i="8"/>
  <c r="G1464" i="8"/>
  <c r="G1462" i="8"/>
  <c r="G1460" i="8"/>
  <c r="G1458" i="8"/>
  <c r="G1456" i="8"/>
  <c r="G1454" i="8"/>
  <c r="G1452" i="8"/>
  <c r="G1450" i="8"/>
  <c r="G1448" i="8"/>
  <c r="G1446" i="8"/>
  <c r="G1444" i="8"/>
  <c r="G1442" i="8"/>
  <c r="G1440" i="8"/>
  <c r="G1438" i="8"/>
  <c r="G1436" i="8"/>
  <c r="G1434" i="8"/>
  <c r="G1432" i="8"/>
  <c r="G1430" i="8"/>
  <c r="G1428" i="8"/>
  <c r="G1426" i="8"/>
  <c r="G1424" i="8"/>
  <c r="G1422" i="8"/>
  <c r="G1420" i="8"/>
  <c r="G1418" i="8"/>
  <c r="G1416" i="8"/>
  <c r="G1414" i="8"/>
  <c r="G1412" i="8"/>
  <c r="G1410" i="8"/>
  <c r="G1408" i="8"/>
  <c r="G1406" i="8"/>
  <c r="G1404" i="8"/>
  <c r="G1402" i="8"/>
  <c r="G1400" i="8"/>
  <c r="G1398" i="8"/>
  <c r="G1396" i="8"/>
  <c r="G1394" i="8"/>
  <c r="G1392" i="8"/>
  <c r="G1390" i="8"/>
  <c r="G1388" i="8"/>
  <c r="G1386" i="8"/>
  <c r="G1384" i="8"/>
  <c r="G1382" i="8"/>
  <c r="G1380" i="8"/>
  <c r="G1378" i="8"/>
  <c r="G1376" i="8"/>
  <c r="G1374" i="8"/>
  <c r="G1372" i="8"/>
  <c r="G1370" i="8"/>
  <c r="G1368" i="8"/>
  <c r="G1366" i="8"/>
  <c r="G1364" i="8"/>
  <c r="G1362" i="8"/>
  <c r="G1360" i="8"/>
  <c r="G1358" i="8"/>
  <c r="G1356" i="8"/>
  <c r="G1354" i="8"/>
  <c r="G1352" i="8"/>
  <c r="G1350" i="8"/>
  <c r="G1348" i="8"/>
  <c r="G1346" i="8"/>
  <c r="G1344" i="8"/>
  <c r="G1342" i="8"/>
  <c r="G1340" i="8"/>
  <c r="G1338" i="8"/>
  <c r="G1336" i="8"/>
  <c r="G1334" i="8"/>
  <c r="G1332" i="8"/>
  <c r="G1330" i="8"/>
  <c r="G1328" i="8"/>
  <c r="G1326" i="8"/>
  <c r="G1324" i="8"/>
  <c r="G1322" i="8"/>
  <c r="G1320" i="8"/>
  <c r="G1318" i="8"/>
  <c r="G1316" i="8"/>
  <c r="G1314" i="8"/>
  <c r="G1312" i="8"/>
  <c r="G1310" i="8"/>
  <c r="G1308" i="8"/>
  <c r="G1306" i="8"/>
  <c r="G1304" i="8"/>
  <c r="G1302" i="8"/>
  <c r="G1300" i="8"/>
  <c r="G1298" i="8"/>
  <c r="G1296" i="8"/>
  <c r="G1294" i="8"/>
  <c r="G1292" i="8"/>
  <c r="G1290" i="8"/>
  <c r="G1288" i="8"/>
  <c r="G1286" i="8"/>
  <c r="G1284" i="8"/>
  <c r="G1282" i="8"/>
  <c r="G1280" i="8"/>
  <c r="G1278" i="8"/>
  <c r="G1276" i="8"/>
  <c r="G1274" i="8"/>
  <c r="G1272" i="8"/>
  <c r="G1270" i="8"/>
  <c r="G1268" i="8"/>
  <c r="G1266" i="8"/>
  <c r="G1264" i="8"/>
  <c r="G1262" i="8"/>
  <c r="G1260" i="8"/>
  <c r="G1258" i="8"/>
  <c r="G1256" i="8"/>
  <c r="G1254" i="8"/>
  <c r="G1252" i="8"/>
  <c r="G1250" i="8"/>
  <c r="G1248" i="8"/>
  <c r="G1246" i="8"/>
  <c r="G1244" i="8"/>
  <c r="G1242" i="8"/>
  <c r="G1240" i="8"/>
  <c r="G1238" i="8"/>
  <c r="G1236" i="8"/>
  <c r="G1234" i="8"/>
  <c r="G1232" i="8"/>
  <c r="G1230" i="8"/>
  <c r="G1228" i="8"/>
  <c r="G1226" i="8"/>
  <c r="G1224" i="8"/>
  <c r="G1222" i="8"/>
  <c r="G1220" i="8"/>
  <c r="G1218" i="8"/>
  <c r="G1216" i="8"/>
  <c r="G1214" i="8"/>
  <c r="G1212" i="8"/>
  <c r="G1561" i="8"/>
  <c r="G1559" i="8"/>
  <c r="G1557" i="8"/>
  <c r="G1555" i="8"/>
  <c r="G1553" i="8"/>
  <c r="G1551" i="8"/>
  <c r="G1549" i="8"/>
  <c r="G1547" i="8"/>
  <c r="G1545" i="8"/>
  <c r="G1543" i="8"/>
  <c r="G1541" i="8"/>
  <c r="G1539" i="8"/>
  <c r="G1537" i="8"/>
  <c r="G1535" i="8"/>
  <c r="G1533" i="8"/>
  <c r="G1531" i="8"/>
  <c r="G1529" i="8"/>
  <c r="G1527" i="8"/>
  <c r="G1525" i="8"/>
  <c r="G1523" i="8"/>
  <c r="G1521" i="8"/>
  <c r="G1519" i="8"/>
  <c r="G1517" i="8"/>
  <c r="G1515" i="8"/>
  <c r="G1513" i="8"/>
  <c r="G1511" i="8"/>
  <c r="G1509" i="8"/>
  <c r="G1507" i="8"/>
  <c r="G1505" i="8"/>
  <c r="G1503" i="8"/>
  <c r="G1501" i="8"/>
  <c r="G1499" i="8"/>
  <c r="G1497" i="8"/>
  <c r="G1495" i="8"/>
  <c r="G1493" i="8"/>
  <c r="G1491" i="8"/>
  <c r="G1489" i="8"/>
  <c r="G1487" i="8"/>
  <c r="G1485" i="8"/>
  <c r="G1483" i="8"/>
  <c r="G1481" i="8"/>
  <c r="G1479" i="8"/>
  <c r="G1477" i="8"/>
  <c r="G1475" i="8"/>
  <c r="G1473" i="8"/>
  <c r="G1471" i="8"/>
  <c r="G1469" i="8"/>
  <c r="G1467" i="8"/>
  <c r="G1465" i="8"/>
  <c r="G1463" i="8"/>
  <c r="G1461" i="8"/>
  <c r="G1459" i="8"/>
  <c r="G1457" i="8"/>
  <c r="G1455" i="8"/>
  <c r="G1453" i="8"/>
  <c r="G1451" i="8"/>
  <c r="G1449" i="8"/>
  <c r="G1447" i="8"/>
  <c r="G1445" i="8"/>
  <c r="G1443" i="8"/>
  <c r="G1441" i="8"/>
  <c r="G1439" i="8"/>
  <c r="G1437" i="8"/>
  <c r="G1435" i="8"/>
  <c r="G1433" i="8"/>
  <c r="G1431" i="8"/>
  <c r="G1429" i="8"/>
  <c r="G1427" i="8"/>
  <c r="G1425" i="8"/>
  <c r="G1423" i="8"/>
  <c r="G1421" i="8"/>
  <c r="G1419" i="8"/>
  <c r="G1417" i="8"/>
  <c r="G1415" i="8"/>
  <c r="G1413" i="8"/>
  <c r="G1411" i="8"/>
  <c r="G1409" i="8"/>
  <c r="G1407" i="8"/>
  <c r="G1405" i="8"/>
  <c r="G1403" i="8"/>
  <c r="G1401" i="8"/>
  <c r="G1399" i="8"/>
  <c r="G1397" i="8"/>
  <c r="G1395" i="8"/>
  <c r="G1393" i="8"/>
  <c r="G1391" i="8"/>
  <c r="G1389" i="8"/>
  <c r="G1387" i="8"/>
  <c r="G1385" i="8"/>
  <c r="G1383" i="8"/>
  <c r="G1381" i="8"/>
  <c r="G1379" i="8"/>
  <c r="G1377" i="8"/>
  <c r="G1375" i="8"/>
  <c r="G1373" i="8"/>
  <c r="G1371" i="8"/>
  <c r="G1369" i="8"/>
  <c r="G1367" i="8"/>
  <c r="G1365" i="8"/>
  <c r="G1363" i="8"/>
  <c r="G1361" i="8"/>
  <c r="G1359" i="8"/>
  <c r="G1357" i="8"/>
  <c r="G1355" i="8"/>
  <c r="G1353" i="8"/>
  <c r="G1351" i="8"/>
  <c r="G1349" i="8"/>
  <c r="G1347" i="8"/>
  <c r="G1345" i="8"/>
  <c r="G1210" i="8"/>
  <c r="G1208" i="8"/>
  <c r="G1206" i="8"/>
  <c r="G1204" i="8"/>
  <c r="G1202" i="8"/>
  <c r="G1200" i="8"/>
  <c r="G1198" i="8"/>
  <c r="G1196" i="8"/>
  <c r="G1194" i="8"/>
  <c r="G1192" i="8"/>
  <c r="G1190" i="8"/>
  <c r="G1188" i="8"/>
  <c r="G1186" i="8"/>
  <c r="G1184" i="8"/>
  <c r="G1182" i="8"/>
  <c r="G1180" i="8"/>
  <c r="G1178" i="8"/>
  <c r="G1176" i="8"/>
  <c r="G1174" i="8"/>
  <c r="G1172" i="8"/>
  <c r="G1170" i="8"/>
  <c r="G1168" i="8"/>
  <c r="G1166" i="8"/>
  <c r="G1164" i="8"/>
  <c r="G1162" i="8"/>
  <c r="G1160" i="8"/>
  <c r="G1158" i="8"/>
  <c r="G1156" i="8"/>
  <c r="G1154" i="8"/>
  <c r="G1152" i="8"/>
  <c r="G1150" i="8"/>
  <c r="G1148" i="8"/>
  <c r="G1146" i="8"/>
  <c r="G1144" i="8"/>
  <c r="G1142" i="8"/>
  <c r="G1140" i="8"/>
  <c r="G1138" i="8"/>
  <c r="G1136" i="8"/>
  <c r="G1134" i="8"/>
  <c r="G1132" i="8"/>
  <c r="G1130" i="8"/>
  <c r="G1128" i="8"/>
  <c r="G1126" i="8"/>
  <c r="G1124" i="8"/>
  <c r="G1122" i="8"/>
  <c r="G1120" i="8"/>
  <c r="G1118" i="8"/>
  <c r="G1116" i="8"/>
  <c r="G1114" i="8"/>
  <c r="G1112" i="8"/>
  <c r="G1343" i="8"/>
  <c r="G1341" i="8"/>
  <c r="G1339" i="8"/>
  <c r="G1337" i="8"/>
  <c r="G1335" i="8"/>
  <c r="G1333" i="8"/>
  <c r="G1331" i="8"/>
  <c r="G1329" i="8"/>
  <c r="G1327" i="8"/>
  <c r="G1325" i="8"/>
  <c r="G1323" i="8"/>
  <c r="G1321" i="8"/>
  <c r="G1319" i="8"/>
  <c r="G1317" i="8"/>
  <c r="G1315" i="8"/>
  <c r="G1313" i="8"/>
  <c r="G1311" i="8"/>
  <c r="G1309" i="8"/>
  <c r="G1307" i="8"/>
  <c r="G1305" i="8"/>
  <c r="G1303" i="8"/>
  <c r="G1301" i="8"/>
  <c r="G1299" i="8"/>
  <c r="G1297" i="8"/>
  <c r="G1295" i="8"/>
  <c r="G1293" i="8"/>
  <c r="G1291" i="8"/>
  <c r="G1289" i="8"/>
  <c r="G1287" i="8"/>
  <c r="G1285" i="8"/>
  <c r="G1283" i="8"/>
  <c r="G1281" i="8"/>
  <c r="G1279" i="8"/>
  <c r="G1277" i="8"/>
  <c r="G1275" i="8"/>
  <c r="G1273" i="8"/>
  <c r="G1271" i="8"/>
  <c r="G1269" i="8"/>
  <c r="G1267" i="8"/>
  <c r="G1265" i="8"/>
  <c r="G1263" i="8"/>
  <c r="G1261" i="8"/>
  <c r="G1259" i="8"/>
  <c r="G1257" i="8"/>
  <c r="G1255" i="8"/>
  <c r="G1253" i="8"/>
  <c r="G1251" i="8"/>
  <c r="G1249" i="8"/>
  <c r="G1247" i="8"/>
  <c r="G1245" i="8"/>
  <c r="G1243" i="8"/>
  <c r="G1241" i="8"/>
  <c r="G1239" i="8"/>
  <c r="G1237" i="8"/>
  <c r="G1235" i="8"/>
  <c r="G1233" i="8"/>
  <c r="G1231" i="8"/>
  <c r="G1229" i="8"/>
  <c r="G1227" i="8"/>
  <c r="G1225" i="8"/>
  <c r="G1223" i="8"/>
  <c r="G1221" i="8"/>
  <c r="G1219" i="8"/>
  <c r="G1217" i="8"/>
  <c r="G1215" i="8"/>
  <c r="G1213" i="8"/>
  <c r="G1211" i="8"/>
  <c r="G1209" i="8"/>
  <c r="G1207" i="8"/>
  <c r="G1205" i="8"/>
  <c r="G1203" i="8"/>
  <c r="G1201" i="8"/>
  <c r="G1199" i="8"/>
  <c r="G1197" i="8"/>
  <c r="G1195" i="8"/>
  <c r="G1193" i="8"/>
  <c r="G1191" i="8"/>
  <c r="G1189" i="8"/>
  <c r="G1187" i="8"/>
  <c r="G1185" i="8"/>
  <c r="G1183" i="8"/>
  <c r="G1181" i="8"/>
  <c r="G1179" i="8"/>
  <c r="G1177" i="8"/>
  <c r="G1175" i="8"/>
  <c r="G1173" i="8"/>
  <c r="G1171" i="8"/>
  <c r="G1169" i="8"/>
  <c r="G1167" i="8"/>
  <c r="G1165" i="8"/>
  <c r="G1163" i="8"/>
  <c r="G1161" i="8"/>
  <c r="G1159" i="8"/>
  <c r="G1157" i="8"/>
  <c r="G1155" i="8"/>
  <c r="G1153" i="8"/>
  <c r="G1151" i="8"/>
  <c r="G1149" i="8"/>
  <c r="G1147" i="8"/>
  <c r="G1145" i="8"/>
  <c r="G1143" i="8"/>
  <c r="G1141" i="8"/>
  <c r="G1139" i="8"/>
  <c r="G1137" i="8"/>
  <c r="G1135" i="8"/>
  <c r="G1133" i="8"/>
  <c r="G1131" i="8"/>
  <c r="G1129" i="8"/>
  <c r="G1127" i="8"/>
  <c r="G1125" i="8"/>
  <c r="G1123" i="8"/>
  <c r="G1121" i="8"/>
  <c r="G1119" i="8"/>
  <c r="G1117" i="8"/>
  <c r="G1115" i="8"/>
  <c r="G1113" i="8"/>
  <c r="G1111" i="8"/>
  <c r="G1039" i="8"/>
  <c r="G1037" i="8"/>
  <c r="G1035" i="8"/>
  <c r="G1033" i="8"/>
  <c r="G1110" i="8"/>
  <c r="G1092" i="8"/>
  <c r="G1090" i="8"/>
  <c r="G1088" i="8"/>
  <c r="G1086" i="8"/>
  <c r="G1084" i="8"/>
  <c r="G1082" i="8"/>
  <c r="G1080" i="8"/>
  <c r="G1078" i="8"/>
  <c r="G1076" i="8"/>
  <c r="G1074" i="8"/>
  <c r="G1072" i="8"/>
  <c r="G1070" i="8"/>
  <c r="G1068" i="8"/>
  <c r="G1066" i="8"/>
  <c r="G1064" i="8"/>
  <c r="G1062" i="8"/>
  <c r="G1060" i="8"/>
  <c r="G1058" i="8"/>
  <c r="G1056" i="8"/>
  <c r="G1054" i="8"/>
  <c r="G1052" i="8"/>
  <c r="G1050" i="8"/>
  <c r="G1048" i="8"/>
  <c r="G1046" i="8"/>
  <c r="G1044" i="8"/>
  <c r="G1042" i="8"/>
  <c r="G1038" i="8"/>
  <c r="G1036" i="8"/>
  <c r="G1034" i="8"/>
  <c r="G1032" i="8"/>
  <c r="G1030" i="8"/>
  <c r="G1028" i="8"/>
  <c r="G1026" i="8"/>
  <c r="G1024" i="8"/>
  <c r="G1022" i="8"/>
  <c r="G1020" i="8"/>
  <c r="G1018" i="8"/>
  <c r="G1016" i="8"/>
  <c r="G1014" i="8"/>
  <c r="G1012" i="8"/>
  <c r="G1010" i="8"/>
  <c r="G1008" i="8"/>
  <c r="G1006" i="8"/>
  <c r="G1004" i="8"/>
  <c r="G1002" i="8"/>
  <c r="G1000" i="8"/>
  <c r="G998" i="8"/>
  <c r="G996" i="8"/>
  <c r="G994" i="8"/>
  <c r="G992" i="8"/>
  <c r="G990" i="8"/>
  <c r="G988" i="8"/>
  <c r="G986" i="8"/>
  <c r="G984" i="8"/>
  <c r="G982" i="8"/>
  <c r="G980" i="8"/>
  <c r="G978" i="8"/>
  <c r="G976" i="8"/>
  <c r="G974" i="8"/>
  <c r="G972" i="8"/>
  <c r="G970" i="8"/>
  <c r="G968" i="8"/>
  <c r="G966" i="8"/>
  <c r="G964" i="8"/>
  <c r="G962" i="8"/>
  <c r="G960" i="8"/>
  <c r="G958" i="8"/>
  <c r="G956" i="8"/>
  <c r="G954" i="8"/>
  <c r="G952" i="8"/>
  <c r="G950" i="8"/>
  <c r="G948" i="8"/>
  <c r="G946" i="8"/>
  <c r="G944" i="8"/>
  <c r="G942" i="8"/>
  <c r="G940" i="8"/>
  <c r="G938" i="8"/>
  <c r="G936" i="8"/>
  <c r="G934" i="8"/>
  <c r="G932" i="8"/>
  <c r="G930" i="8"/>
  <c r="G928" i="8"/>
  <c r="G926" i="8"/>
  <c r="G924" i="8"/>
  <c r="G922" i="8"/>
  <c r="G920" i="8"/>
  <c r="G918" i="8"/>
  <c r="G916" i="8"/>
  <c r="G914" i="8"/>
  <c r="G912" i="8"/>
  <c r="G910" i="8"/>
  <c r="G908" i="8"/>
  <c r="G906" i="8"/>
  <c r="G904" i="8"/>
  <c r="G902" i="8"/>
  <c r="G900" i="8"/>
  <c r="G898" i="8"/>
  <c r="G896" i="8"/>
  <c r="G894" i="8"/>
  <c r="G892" i="8"/>
  <c r="G890" i="8"/>
  <c r="G888" i="8"/>
  <c r="G886" i="8"/>
  <c r="G884" i="8"/>
  <c r="G882" i="8"/>
  <c r="G880" i="8"/>
  <c r="G878" i="8"/>
  <c r="G876" i="8"/>
  <c r="G874" i="8"/>
  <c r="G872" i="8"/>
  <c r="G870" i="8"/>
  <c r="G868" i="8"/>
  <c r="G866" i="8"/>
  <c r="G864" i="8"/>
  <c r="G862" i="8"/>
  <c r="G860" i="8"/>
  <c r="G858" i="8"/>
  <c r="G856" i="8"/>
  <c r="G854" i="8"/>
  <c r="G852" i="8"/>
  <c r="G850" i="8"/>
  <c r="G848" i="8"/>
  <c r="G846" i="8"/>
  <c r="G844" i="8"/>
  <c r="G842" i="8"/>
  <c r="G840" i="8"/>
  <c r="G838" i="8"/>
  <c r="G795" i="8"/>
  <c r="G793" i="8"/>
  <c r="G791" i="8"/>
  <c r="G771" i="8"/>
  <c r="G769" i="8"/>
  <c r="G767" i="8"/>
  <c r="G765" i="8"/>
  <c r="G763" i="8"/>
  <c r="G761" i="8"/>
  <c r="G759" i="8"/>
  <c r="G757" i="8"/>
  <c r="G755" i="8"/>
  <c r="G753" i="8"/>
  <c r="G751" i="8"/>
  <c r="G749" i="8"/>
  <c r="G747" i="8"/>
  <c r="G745" i="8"/>
  <c r="G743" i="8"/>
  <c r="G741" i="8"/>
  <c r="G739" i="8"/>
  <c r="G737" i="8"/>
  <c r="G735" i="8"/>
  <c r="G733" i="8"/>
  <c r="G731" i="8"/>
  <c r="G729" i="8"/>
  <c r="G727" i="8"/>
  <c r="G725" i="8"/>
  <c r="G723" i="8"/>
  <c r="G721" i="8"/>
  <c r="G719" i="8"/>
  <c r="G717" i="8"/>
  <c r="G715" i="8"/>
  <c r="G713" i="8"/>
  <c r="G711" i="8"/>
  <c r="G709" i="8"/>
  <c r="G707" i="8"/>
  <c r="G1091" i="8"/>
  <c r="G1089" i="8"/>
  <c r="G1087" i="8"/>
  <c r="G1085" i="8"/>
  <c r="G1083" i="8"/>
  <c r="G1081" i="8"/>
  <c r="G1079" i="8"/>
  <c r="G1077" i="8"/>
  <c r="G1075" i="8"/>
  <c r="G1073" i="8"/>
  <c r="G1071" i="8"/>
  <c r="G1069" i="8"/>
  <c r="G1067" i="8"/>
  <c r="G1065" i="8"/>
  <c r="G1063" i="8"/>
  <c r="G1061" i="8"/>
  <c r="G1059" i="8"/>
  <c r="G1057" i="8"/>
  <c r="G1055" i="8"/>
  <c r="G1053" i="8"/>
  <c r="G1051" i="8"/>
  <c r="G1049" i="8"/>
  <c r="G1047" i="8"/>
  <c r="G1045" i="8"/>
  <c r="G1043" i="8"/>
  <c r="G1041" i="8"/>
  <c r="G1031" i="8"/>
  <c r="G1029" i="8"/>
  <c r="G1027" i="8"/>
  <c r="G1025" i="8"/>
  <c r="G1023" i="8"/>
  <c r="G1021" i="8"/>
  <c r="G1019" i="8"/>
  <c r="G1017" i="8"/>
  <c r="G1015" i="8"/>
  <c r="G1013" i="8"/>
  <c r="G1011" i="8"/>
  <c r="G1009" i="8"/>
  <c r="G1007" i="8"/>
  <c r="G1005" i="8"/>
  <c r="G1003" i="8"/>
  <c r="G1001" i="8"/>
  <c r="G999" i="8"/>
  <c r="G997" i="8"/>
  <c r="G995" i="8"/>
  <c r="G993" i="8"/>
  <c r="G991" i="8"/>
  <c r="G989" i="8"/>
  <c r="G987" i="8"/>
  <c r="G985" i="8"/>
  <c r="G983" i="8"/>
  <c r="G981" i="8"/>
  <c r="G979" i="8"/>
  <c r="G977" i="8"/>
  <c r="G975" i="8"/>
  <c r="G973" i="8"/>
  <c r="G971" i="8"/>
  <c r="G969" i="8"/>
  <c r="G967" i="8"/>
  <c r="G965" i="8"/>
  <c r="G963" i="8"/>
  <c r="G961" i="8"/>
  <c r="G959" i="8"/>
  <c r="G957" i="8"/>
  <c r="G955" i="8"/>
  <c r="G953" i="8"/>
  <c r="G951" i="8"/>
  <c r="G949" i="8"/>
  <c r="G947" i="8"/>
  <c r="G945" i="8"/>
  <c r="G943" i="8"/>
  <c r="G941" i="8"/>
  <c r="G939" i="8"/>
  <c r="G937" i="8"/>
  <c r="G935" i="8"/>
  <c r="G933" i="8"/>
  <c r="G931" i="8"/>
  <c r="G929" i="8"/>
  <c r="G927" i="8"/>
  <c r="G925" i="8"/>
  <c r="G923" i="8"/>
  <c r="G921" i="8"/>
  <c r="G919" i="8"/>
  <c r="G917" i="8"/>
  <c r="G915" i="8"/>
  <c r="G913" i="8"/>
  <c r="G911" i="8"/>
  <c r="G909" i="8"/>
  <c r="G907" i="8"/>
  <c r="G905" i="8"/>
  <c r="G903" i="8"/>
  <c r="G901" i="8"/>
  <c r="G899" i="8"/>
  <c r="G897" i="8"/>
  <c r="G895" i="8"/>
  <c r="G893" i="8"/>
  <c r="G891" i="8"/>
  <c r="G889" i="8"/>
  <c r="G887" i="8"/>
  <c r="G885" i="8"/>
  <c r="G883" i="8"/>
  <c r="G881" i="8"/>
  <c r="G879" i="8"/>
  <c r="G877" i="8"/>
  <c r="G875" i="8"/>
  <c r="G873" i="8"/>
  <c r="G871" i="8"/>
  <c r="G869" i="8"/>
  <c r="G867" i="8"/>
  <c r="G865" i="8"/>
  <c r="G863" i="8"/>
  <c r="G861" i="8"/>
  <c r="G859" i="8"/>
  <c r="G857" i="8"/>
  <c r="G855" i="8"/>
  <c r="G853" i="8"/>
  <c r="G851" i="8"/>
  <c r="G849" i="8"/>
  <c r="G847" i="8"/>
  <c r="G845" i="8"/>
  <c r="G843" i="8"/>
  <c r="G841" i="8"/>
  <c r="G839" i="8"/>
  <c r="G837" i="8"/>
  <c r="G794" i="8"/>
  <c r="G792" i="8"/>
  <c r="G772" i="8"/>
  <c r="G770" i="8"/>
  <c r="G768" i="8"/>
  <c r="G766" i="8"/>
  <c r="G764" i="8"/>
  <c r="G762" i="8"/>
  <c r="G760" i="8"/>
  <c r="G758" i="8"/>
  <c r="G756" i="8"/>
  <c r="G754" i="8"/>
  <c r="G752" i="8"/>
  <c r="G750" i="8"/>
  <c r="G748" i="8"/>
  <c r="G746" i="8"/>
  <c r="G744" i="8"/>
  <c r="G742" i="8"/>
  <c r="G740" i="8"/>
  <c r="G738" i="8"/>
  <c r="G736" i="8"/>
  <c r="G734" i="8"/>
  <c r="G732" i="8"/>
  <c r="G730" i="8"/>
  <c r="G728" i="8"/>
  <c r="G726" i="8"/>
  <c r="G724" i="8"/>
  <c r="G722" i="8"/>
  <c r="G720" i="8"/>
  <c r="G718" i="8"/>
  <c r="G716" i="8"/>
  <c r="G714" i="8"/>
  <c r="G712" i="8"/>
  <c r="G710" i="8"/>
  <c r="G708" i="8"/>
  <c r="G706" i="8"/>
  <c r="G20221" i="8"/>
  <c r="G20215" i="8"/>
  <c r="G20081" i="8"/>
  <c r="G16185" i="8"/>
  <c r="G16183" i="8"/>
  <c r="G16163" i="8"/>
  <c r="G16159" i="8"/>
  <c r="G16153" i="8"/>
  <c r="G16141" i="8"/>
  <c r="G16113" i="8"/>
  <c r="G16111" i="8"/>
  <c r="G16109" i="8"/>
  <c r="G16105" i="8"/>
  <c r="G16103" i="8"/>
  <c r="G16093" i="8"/>
  <c r="G16091" i="8"/>
  <c r="G16085" i="8"/>
  <c r="G16077" i="8"/>
  <c r="G8419" i="8"/>
  <c r="G8417" i="8"/>
  <c r="G8415" i="8"/>
  <c r="G8413" i="8"/>
  <c r="G8411" i="8"/>
  <c r="G8409" i="8"/>
  <c r="G8407" i="8"/>
  <c r="G8405" i="8"/>
  <c r="G8403" i="8"/>
  <c r="G8401" i="8"/>
  <c r="G8399" i="8"/>
  <c r="G8397" i="8"/>
  <c r="G8395" i="8"/>
  <c r="G8393" i="8"/>
  <c r="G8391" i="8"/>
  <c r="G8389" i="8"/>
  <c r="G8387" i="8"/>
  <c r="G8385" i="8"/>
  <c r="G8383" i="8"/>
  <c r="G8381" i="8"/>
  <c r="G8379" i="8"/>
  <c r="G8377" i="8"/>
  <c r="G8375" i="8"/>
  <c r="G8373" i="8"/>
  <c r="G8371" i="8"/>
  <c r="G8369" i="8"/>
  <c r="G8367" i="8"/>
  <c r="G8365" i="8"/>
  <c r="G8363" i="8"/>
  <c r="G8361" i="8"/>
  <c r="G8359" i="8"/>
  <c r="G8357" i="8"/>
  <c r="G8355" i="8"/>
  <c r="G8353" i="8"/>
  <c r="G8351" i="8"/>
  <c r="G8349" i="8"/>
  <c r="G8347" i="8"/>
  <c r="G8345" i="8"/>
  <c r="G8343" i="8"/>
  <c r="G8341" i="8"/>
  <c r="G8339" i="8"/>
  <c r="G8337" i="8"/>
  <c r="G8335" i="8"/>
  <c r="G8333" i="8"/>
  <c r="G8331" i="8"/>
  <c r="G8329" i="8"/>
  <c r="G8327" i="8"/>
  <c r="G8325" i="8"/>
  <c r="G8323" i="8"/>
  <c r="G8321" i="8"/>
  <c r="G8319" i="8"/>
  <c r="G8317" i="8"/>
  <c r="G8315" i="8"/>
  <c r="G8313" i="8"/>
  <c r="G8311" i="8"/>
  <c r="G8309" i="8"/>
  <c r="G8307" i="8"/>
  <c r="G8305" i="8"/>
  <c r="G8303" i="8"/>
  <c r="G8301" i="8"/>
  <c r="G8299" i="8"/>
  <c r="G8297" i="8"/>
  <c r="G8295" i="8"/>
  <c r="G8293" i="8"/>
  <c r="G8291" i="8"/>
  <c r="G8289" i="8"/>
  <c r="G8287" i="8"/>
  <c r="G8285" i="8"/>
  <c r="G8283" i="8"/>
  <c r="G8281" i="8"/>
  <c r="G8279" i="8"/>
  <c r="G8277" i="8"/>
  <c r="G8275" i="8"/>
  <c r="G8273" i="8"/>
  <c r="G8271" i="8"/>
  <c r="G8269" i="8"/>
  <c r="G8267" i="8"/>
  <c r="G8265" i="8"/>
  <c r="G8263" i="8"/>
  <c r="G8261" i="8"/>
  <c r="G8259" i="8"/>
  <c r="G8257" i="8"/>
  <c r="G8255" i="8"/>
  <c r="G8253" i="8"/>
  <c r="G8251" i="8"/>
  <c r="G8249" i="8"/>
  <c r="G8247" i="8"/>
  <c r="G8245" i="8"/>
  <c r="G8243" i="8"/>
  <c r="G8241" i="8"/>
  <c r="G8239" i="8"/>
  <c r="G8237" i="8"/>
  <c r="G8235" i="8"/>
  <c r="G8233" i="8"/>
  <c r="G8231" i="8"/>
  <c r="G8229" i="8"/>
  <c r="G8227" i="8"/>
  <c r="G8225" i="8"/>
  <c r="G8223" i="8"/>
  <c r="G8221" i="8"/>
  <c r="G8219" i="8"/>
  <c r="G8217" i="8"/>
  <c r="G8215" i="8"/>
  <c r="G8213" i="8"/>
  <c r="G8211" i="8"/>
  <c r="G8209" i="8"/>
  <c r="G8207" i="8"/>
  <c r="G8205" i="8"/>
  <c r="G8203" i="8"/>
  <c r="G8201" i="8"/>
  <c r="G8199" i="8"/>
  <c r="G8197" i="8"/>
  <c r="G8195" i="8"/>
  <c r="G8193" i="8"/>
  <c r="G8191" i="8"/>
  <c r="G8189" i="8"/>
  <c r="G8187" i="8"/>
  <c r="G8185" i="8"/>
  <c r="G8183" i="8"/>
  <c r="G8181" i="8"/>
  <c r="G8179" i="8"/>
  <c r="G8177" i="8"/>
  <c r="G8175" i="8"/>
  <c r="G8173" i="8"/>
  <c r="G8171" i="8"/>
  <c r="G8169" i="8"/>
  <c r="G8167" i="8"/>
  <c r="G8165" i="8"/>
  <c r="G8163" i="8"/>
  <c r="G8161" i="8"/>
  <c r="G8159" i="8"/>
  <c r="G8157" i="8"/>
  <c r="G8155" i="8"/>
  <c r="G8153" i="8"/>
  <c r="G8151" i="8"/>
  <c r="G8149" i="8"/>
  <c r="G8147" i="8"/>
  <c r="G8145" i="8"/>
  <c r="G8143" i="8"/>
  <c r="G8141" i="8"/>
  <c r="G8139" i="8"/>
  <c r="G8137" i="8"/>
  <c r="G8135" i="8"/>
  <c r="G8133" i="8"/>
  <c r="G8131" i="8"/>
  <c r="G8129" i="8"/>
  <c r="G8127" i="8"/>
  <c r="G8125" i="8"/>
  <c r="G8123" i="8"/>
  <c r="G8121" i="8"/>
  <c r="G8119" i="8"/>
  <c r="G8117" i="8"/>
  <c r="G8115" i="8"/>
  <c r="G8113" i="8"/>
  <c r="G8111" i="8"/>
  <c r="G8109" i="8"/>
  <c r="G8107" i="8"/>
  <c r="G8105" i="8"/>
  <c r="G8103" i="8"/>
  <c r="G8101" i="8"/>
  <c r="G8099" i="8"/>
  <c r="G8097" i="8"/>
  <c r="G8095" i="8"/>
  <c r="G8093" i="8"/>
  <c r="G8091" i="8"/>
  <c r="G8089" i="8"/>
  <c r="G8087" i="8"/>
  <c r="G8085" i="8"/>
  <c r="G8083" i="8"/>
  <c r="G8081" i="8"/>
  <c r="G8079" i="8"/>
  <c r="G8077" i="8"/>
  <c r="G8075" i="8"/>
  <c r="G8073" i="8"/>
  <c r="G8071" i="8"/>
  <c r="G8069" i="8"/>
  <c r="G8067" i="8"/>
  <c r="G8065" i="8"/>
  <c r="G8063" i="8"/>
  <c r="G8061" i="8"/>
  <c r="G8059" i="8"/>
  <c r="G8057" i="8"/>
  <c r="G8055" i="8"/>
  <c r="G8053" i="8"/>
  <c r="G8051" i="8"/>
  <c r="G8049" i="8"/>
  <c r="G8047" i="8"/>
  <c r="G8045" i="8"/>
  <c r="G8043" i="8"/>
  <c r="G8041" i="8"/>
  <c r="G8039" i="8"/>
  <c r="G8037" i="8"/>
  <c r="G8035" i="8"/>
  <c r="G8033" i="8"/>
  <c r="G8031" i="8"/>
  <c r="G8029" i="8"/>
  <c r="G8027" i="8"/>
  <c r="G8025" i="8"/>
  <c r="G8023" i="8"/>
  <c r="G8021" i="8"/>
  <c r="G8019" i="8"/>
  <c r="G8017" i="8"/>
  <c r="G8015" i="8"/>
  <c r="G8013" i="8"/>
  <c r="G20258" i="8"/>
  <c r="G20244" i="8"/>
  <c r="G20235" i="8"/>
  <c r="G16184" i="8"/>
  <c r="G16182" i="8"/>
  <c r="G16162" i="8"/>
  <c r="G16154" i="8"/>
  <c r="G16148" i="8"/>
  <c r="G16140" i="8"/>
  <c r="G16112" i="8"/>
  <c r="G16110" i="8"/>
  <c r="G16108" i="8"/>
  <c r="G16104" i="8"/>
  <c r="G16102" i="8"/>
  <c r="G16092" i="8"/>
  <c r="G16090" i="8"/>
  <c r="G16080" i="8"/>
  <c r="G16076" i="8"/>
  <c r="G8418" i="8"/>
  <c r="G8416" i="8"/>
  <c r="G8414" i="8"/>
  <c r="G8412" i="8"/>
  <c r="G8410" i="8"/>
  <c r="G8408" i="8"/>
  <c r="G8406" i="8"/>
  <c r="G8404" i="8"/>
  <c r="G8402" i="8"/>
  <c r="G8400" i="8"/>
  <c r="G8398" i="8"/>
  <c r="G8396" i="8"/>
  <c r="G8394" i="8"/>
  <c r="G8392" i="8"/>
  <c r="G8390" i="8"/>
  <c r="G8388" i="8"/>
  <c r="G8386" i="8"/>
  <c r="G8384" i="8"/>
  <c r="G8382" i="8"/>
  <c r="G8380" i="8"/>
  <c r="G8378" i="8"/>
  <c r="G8376" i="8"/>
  <c r="G8374" i="8"/>
  <c r="G8372" i="8"/>
  <c r="G8370" i="8"/>
  <c r="G8368" i="8"/>
  <c r="G8366" i="8"/>
  <c r="G8364" i="8"/>
  <c r="G8362" i="8"/>
  <c r="G8360" i="8"/>
  <c r="G8358" i="8"/>
  <c r="G8356" i="8"/>
  <c r="G8354" i="8"/>
  <c r="G8352" i="8"/>
  <c r="G8350" i="8"/>
  <c r="G8348" i="8"/>
  <c r="G8346" i="8"/>
  <c r="G8344" i="8"/>
  <c r="G8342" i="8"/>
  <c r="G8340" i="8"/>
  <c r="G8338" i="8"/>
  <c r="G8336" i="8"/>
  <c r="G8334" i="8"/>
  <c r="G8332" i="8"/>
  <c r="G8330" i="8"/>
  <c r="G8328" i="8"/>
  <c r="G8326" i="8"/>
  <c r="G8324" i="8"/>
  <c r="G8322" i="8"/>
  <c r="G8320" i="8"/>
  <c r="G8318" i="8"/>
  <c r="G8316" i="8"/>
  <c r="G8314" i="8"/>
  <c r="G8312" i="8"/>
  <c r="G8310" i="8"/>
  <c r="G8308" i="8"/>
  <c r="G8306" i="8"/>
  <c r="G8304" i="8"/>
  <c r="G8302" i="8"/>
  <c r="G8300" i="8"/>
  <c r="G8298" i="8"/>
  <c r="G8296" i="8"/>
  <c r="G8294" i="8"/>
  <c r="G8292" i="8"/>
  <c r="G8290" i="8"/>
  <c r="G8288" i="8"/>
  <c r="G8286" i="8"/>
  <c r="G8284" i="8"/>
  <c r="G8282" i="8"/>
  <c r="G8280" i="8"/>
  <c r="G8278" i="8"/>
  <c r="G8276" i="8"/>
  <c r="G8274" i="8"/>
  <c r="G8272" i="8"/>
  <c r="G8270" i="8"/>
  <c r="G8268" i="8"/>
  <c r="G8266" i="8"/>
  <c r="G8264" i="8"/>
  <c r="G8262" i="8"/>
  <c r="G8260" i="8"/>
  <c r="G8258" i="8"/>
  <c r="G8256" i="8"/>
  <c r="G8254" i="8"/>
  <c r="G8252" i="8"/>
  <c r="G8250" i="8"/>
  <c r="G8248" i="8"/>
  <c r="G8246" i="8"/>
  <c r="G8244" i="8"/>
  <c r="G8242" i="8"/>
  <c r="G8240" i="8"/>
  <c r="G8238" i="8"/>
  <c r="G8236" i="8"/>
  <c r="G8234" i="8"/>
  <c r="G8232" i="8"/>
  <c r="G8230" i="8"/>
  <c r="G8228" i="8"/>
  <c r="G8226" i="8"/>
  <c r="G8224" i="8"/>
  <c r="G8222" i="8"/>
  <c r="G8220" i="8"/>
  <c r="G8218" i="8"/>
  <c r="G8216" i="8"/>
  <c r="G8214" i="8"/>
  <c r="G8212" i="8"/>
  <c r="G8210" i="8"/>
  <c r="G8208" i="8"/>
  <c r="G8206" i="8"/>
  <c r="G8204" i="8"/>
  <c r="G8202" i="8"/>
  <c r="G8200" i="8"/>
  <c r="G8198" i="8"/>
  <c r="G8196" i="8"/>
  <c r="G8194" i="8"/>
  <c r="G8192" i="8"/>
  <c r="G8190" i="8"/>
  <c r="G8188" i="8"/>
  <c r="G8186" i="8"/>
  <c r="G8184" i="8"/>
  <c r="G8182" i="8"/>
  <c r="G8180" i="8"/>
  <c r="G8178" i="8"/>
  <c r="G8176" i="8"/>
  <c r="G8174" i="8"/>
  <c r="G8172" i="8"/>
  <c r="G8170" i="8"/>
  <c r="G8168" i="8"/>
  <c r="G8166" i="8"/>
  <c r="G8164" i="8"/>
  <c r="G8162" i="8"/>
  <c r="G8160" i="8"/>
  <c r="G8158" i="8"/>
  <c r="G8156" i="8"/>
  <c r="G8154" i="8"/>
  <c r="G8152" i="8"/>
  <c r="G8150" i="8"/>
  <c r="G8148" i="8"/>
  <c r="G8146" i="8"/>
  <c r="G8144" i="8"/>
  <c r="G8142" i="8"/>
  <c r="G8140" i="8"/>
  <c r="G8138" i="8"/>
  <c r="G8136" i="8"/>
  <c r="G8134" i="8"/>
  <c r="G8132" i="8"/>
  <c r="G8130" i="8"/>
  <c r="G8128" i="8"/>
  <c r="G8126" i="8"/>
  <c r="G8124" i="8"/>
  <c r="G8122" i="8"/>
  <c r="G8120" i="8"/>
  <c r="G8118" i="8"/>
  <c r="G8116" i="8"/>
  <c r="G8114" i="8"/>
  <c r="G8112" i="8"/>
  <c r="G8110" i="8"/>
  <c r="G8108" i="8"/>
  <c r="G8106" i="8"/>
  <c r="G8104" i="8"/>
  <c r="G8102" i="8"/>
  <c r="G8100" i="8"/>
  <c r="G8098" i="8"/>
  <c r="G8096" i="8"/>
  <c r="G8094" i="8"/>
  <c r="G8092" i="8"/>
  <c r="G8090" i="8"/>
  <c r="G8088" i="8"/>
  <c r="G8086" i="8"/>
  <c r="G8084" i="8"/>
  <c r="G8082" i="8"/>
  <c r="G8080" i="8"/>
  <c r="G8078" i="8"/>
  <c r="G8076" i="8"/>
  <c r="G8074" i="8"/>
  <c r="G8072" i="8"/>
  <c r="G8070" i="8"/>
  <c r="G8068" i="8"/>
  <c r="G8066" i="8"/>
  <c r="G8064" i="8"/>
  <c r="G8062" i="8"/>
  <c r="G8060" i="8"/>
  <c r="G8058" i="8"/>
  <c r="G8056" i="8"/>
  <c r="G8054" i="8"/>
  <c r="G8052" i="8"/>
  <c r="G8050" i="8"/>
  <c r="G8048" i="8"/>
  <c r="G8046" i="8"/>
  <c r="G8044" i="8"/>
  <c r="G8042" i="8"/>
  <c r="G8040" i="8"/>
  <c r="G8038" i="8"/>
  <c r="G8036" i="8"/>
  <c r="G8034" i="8"/>
  <c r="G8032" i="8"/>
  <c r="G8030" i="8"/>
  <c r="G8028" i="8"/>
  <c r="G8026" i="8"/>
  <c r="G8024" i="8"/>
  <c r="G8022" i="8"/>
  <c r="G8020" i="8"/>
  <c r="G8018" i="8"/>
  <c r="G8016" i="8"/>
  <c r="G8014" i="8"/>
  <c r="G8012" i="8"/>
  <c r="G7744" i="8"/>
  <c r="G4216" i="8"/>
  <c r="G4214" i="8"/>
  <c r="G4212" i="8"/>
  <c r="G4210" i="8"/>
  <c r="G4208" i="8"/>
  <c r="G4206" i="8"/>
  <c r="G4217" i="8"/>
  <c r="G4215" i="8"/>
  <c r="G4213" i="8"/>
  <c r="G4211" i="8"/>
  <c r="G4209" i="8"/>
  <c r="G4207" i="8"/>
  <c r="G4022" i="8"/>
  <c r="G4020" i="8"/>
  <c r="G4018" i="8"/>
  <c r="G4016" i="8"/>
  <c r="G4014" i="8"/>
  <c r="G4012" i="8"/>
  <c r="G4010" i="8"/>
  <c r="G4008" i="8"/>
  <c r="G4006" i="8"/>
  <c r="G4004" i="8"/>
  <c r="G4002" i="8"/>
  <c r="G4000" i="8"/>
  <c r="G4023" i="8"/>
  <c r="G4021" i="8"/>
  <c r="G4019" i="8"/>
  <c r="G4017" i="8"/>
  <c r="G4015" i="8"/>
  <c r="G4013" i="8"/>
  <c r="G4011" i="8"/>
  <c r="G4009" i="8"/>
  <c r="G4007" i="8"/>
  <c r="G4005" i="8"/>
  <c r="G4003" i="8"/>
  <c r="G4001" i="8"/>
  <c r="G3511" i="8"/>
  <c r="G3509" i="8"/>
  <c r="G3510" i="8"/>
  <c r="G3508" i="8"/>
  <c r="G3506" i="8"/>
  <c r="G3504" i="8"/>
  <c r="G3502" i="8"/>
  <c r="G3500" i="8"/>
  <c r="G3498" i="8"/>
  <c r="G3496" i="8"/>
  <c r="G3494" i="8"/>
  <c r="G3492" i="8"/>
  <c r="G3490" i="8"/>
  <c r="G3488" i="8"/>
  <c r="G3486" i="8"/>
  <c r="G3484" i="8"/>
  <c r="G3482" i="8"/>
  <c r="G3480" i="8"/>
  <c r="G3478" i="8"/>
  <c r="G3476" i="8"/>
  <c r="G3474" i="8"/>
  <c r="G3472" i="8"/>
  <c r="G3470" i="8"/>
  <c r="G3468" i="8"/>
  <c r="G3466" i="8"/>
  <c r="G3464" i="8"/>
  <c r="G3462" i="8"/>
  <c r="G3460" i="8"/>
  <c r="G3458" i="8"/>
  <c r="G3456" i="8"/>
  <c r="G3454" i="8"/>
  <c r="G3452" i="8"/>
  <c r="G3450" i="8"/>
  <c r="G3448" i="8"/>
  <c r="G3446" i="8"/>
  <c r="G3444" i="8"/>
  <c r="G3442" i="8"/>
  <c r="G3440" i="8"/>
  <c r="G3438" i="8"/>
  <c r="G3436" i="8"/>
  <c r="G3434" i="8"/>
  <c r="G3432" i="8"/>
  <c r="G3430" i="8"/>
  <c r="G3428" i="8"/>
  <c r="G3426" i="8"/>
  <c r="G3424" i="8"/>
  <c r="G3422" i="8"/>
  <c r="G3420" i="8"/>
  <c r="G3418" i="8"/>
  <c r="G3416" i="8"/>
  <c r="G3414" i="8"/>
  <c r="G3412" i="8"/>
  <c r="G3410" i="8"/>
  <c r="G3408" i="8"/>
  <c r="G3406" i="8"/>
  <c r="G3404" i="8"/>
  <c r="G3402" i="8"/>
  <c r="G3400" i="8"/>
  <c r="G3398" i="8"/>
  <c r="G3396" i="8"/>
  <c r="G3394" i="8"/>
  <c r="G3392" i="8"/>
  <c r="G3390" i="8"/>
  <c r="G3388" i="8"/>
  <c r="G3386" i="8"/>
  <c r="G3384" i="8"/>
  <c r="G3382" i="8"/>
  <c r="G3380" i="8"/>
  <c r="G3378" i="8"/>
  <c r="G3376" i="8"/>
  <c r="G3374" i="8"/>
  <c r="G3372" i="8"/>
  <c r="G3370" i="8"/>
  <c r="G3368" i="8"/>
  <c r="G3366" i="8"/>
  <c r="G3364" i="8"/>
  <c r="G3362" i="8"/>
  <c r="G3360" i="8"/>
  <c r="G3358" i="8"/>
  <c r="G3356" i="8"/>
  <c r="G3354" i="8"/>
  <c r="G3352" i="8"/>
  <c r="G3350" i="8"/>
  <c r="G3348" i="8"/>
  <c r="G3346" i="8"/>
  <c r="G3344" i="8"/>
  <c r="G3342" i="8"/>
  <c r="G3340" i="8"/>
  <c r="G3338" i="8"/>
  <c r="G3336" i="8"/>
  <c r="G3334" i="8"/>
  <c r="G3332" i="8"/>
  <c r="G3330" i="8"/>
  <c r="G3328" i="8"/>
  <c r="G3326" i="8"/>
  <c r="G3324" i="8"/>
  <c r="G3322" i="8"/>
  <c r="G3320" i="8"/>
  <c r="G3318" i="8"/>
  <c r="G3316" i="8"/>
  <c r="G3314" i="8"/>
  <c r="G3312" i="8"/>
  <c r="G3310" i="8"/>
  <c r="G3308" i="8"/>
  <c r="G3306" i="8"/>
  <c r="G3304" i="8"/>
  <c r="G3302" i="8"/>
  <c r="G3300" i="8"/>
  <c r="G3298" i="8"/>
  <c r="G3296" i="8"/>
  <c r="G3294" i="8"/>
  <c r="G3292" i="8"/>
  <c r="G3290" i="8"/>
  <c r="G3288" i="8"/>
  <c r="G3286" i="8"/>
  <c r="G3284" i="8"/>
  <c r="G3282" i="8"/>
  <c r="G3280" i="8"/>
  <c r="G3278" i="8"/>
  <c r="G3276" i="8"/>
  <c r="G3274" i="8"/>
  <c r="G3272" i="8"/>
  <c r="G3270" i="8"/>
  <c r="G3268" i="8"/>
  <c r="G3266" i="8"/>
  <c r="G3264" i="8"/>
  <c r="G3262" i="8"/>
  <c r="G3260" i="8"/>
  <c r="G3258" i="8"/>
  <c r="G3256" i="8"/>
  <c r="G3254" i="8"/>
  <c r="G3252" i="8"/>
  <c r="G3250" i="8"/>
  <c r="G3248" i="8"/>
  <c r="G3246" i="8"/>
  <c r="G3244" i="8"/>
  <c r="G3242" i="8"/>
  <c r="G3240" i="8"/>
  <c r="G3238" i="8"/>
  <c r="G3236" i="8"/>
  <c r="G3234" i="8"/>
  <c r="G3232" i="8"/>
  <c r="G3230" i="8"/>
  <c r="G3228" i="8"/>
  <c r="G3226" i="8"/>
  <c r="G3224" i="8"/>
  <c r="G3222" i="8"/>
  <c r="G3220" i="8"/>
  <c r="G3218" i="8"/>
  <c r="G3216" i="8"/>
  <c r="G3214" i="8"/>
  <c r="G3212" i="8"/>
  <c r="G3210" i="8"/>
  <c r="G3208" i="8"/>
  <c r="G3206" i="8"/>
  <c r="G3204" i="8"/>
  <c r="G3202" i="8"/>
  <c r="G3200" i="8"/>
  <c r="G3198" i="8"/>
  <c r="G3196" i="8"/>
  <c r="G3194" i="8"/>
  <c r="G3192" i="8"/>
  <c r="G3190" i="8"/>
  <c r="G3188" i="8"/>
  <c r="G1108" i="8"/>
  <c r="G1106" i="8"/>
  <c r="G1104" i="8"/>
  <c r="G1102" i="8"/>
  <c r="G1100" i="8"/>
  <c r="G1098" i="8"/>
  <c r="G1096" i="8"/>
  <c r="G1094" i="8"/>
  <c r="G3507" i="8"/>
  <c r="G3505" i="8"/>
  <c r="G3503" i="8"/>
  <c r="G3501" i="8"/>
  <c r="G3499" i="8"/>
  <c r="G3497" i="8"/>
  <c r="G3495" i="8"/>
  <c r="G3493" i="8"/>
  <c r="G3491" i="8"/>
  <c r="G3489" i="8"/>
  <c r="G3487" i="8"/>
  <c r="G3485" i="8"/>
  <c r="G3483" i="8"/>
  <c r="G3481" i="8"/>
  <c r="G3479" i="8"/>
  <c r="G3477" i="8"/>
  <c r="G3475" i="8"/>
  <c r="G3473" i="8"/>
  <c r="G3471" i="8"/>
  <c r="G3469" i="8"/>
  <c r="G3467" i="8"/>
  <c r="G3465" i="8"/>
  <c r="G3463" i="8"/>
  <c r="G3461" i="8"/>
  <c r="G3459" i="8"/>
  <c r="G3457" i="8"/>
  <c r="G3455" i="8"/>
  <c r="G3453" i="8"/>
  <c r="G3451" i="8"/>
  <c r="G3449" i="8"/>
  <c r="G3447" i="8"/>
  <c r="G3445" i="8"/>
  <c r="G3443" i="8"/>
  <c r="G3441" i="8"/>
  <c r="G3439" i="8"/>
  <c r="G3437" i="8"/>
  <c r="G3435" i="8"/>
  <c r="G3433" i="8"/>
  <c r="G3431" i="8"/>
  <c r="G3429" i="8"/>
  <c r="G3427" i="8"/>
  <c r="G3425" i="8"/>
  <c r="G3423" i="8"/>
  <c r="G3421" i="8"/>
  <c r="G3419" i="8"/>
  <c r="G3417" i="8"/>
  <c r="G3415" i="8"/>
  <c r="G3413" i="8"/>
  <c r="G3411" i="8"/>
  <c r="G3409" i="8"/>
  <c r="G3407" i="8"/>
  <c r="G3405" i="8"/>
  <c r="G3403" i="8"/>
  <c r="G3401" i="8"/>
  <c r="G3399" i="8"/>
  <c r="G3397" i="8"/>
  <c r="G3395" i="8"/>
  <c r="G3393" i="8"/>
  <c r="G3391" i="8"/>
  <c r="G3389" i="8"/>
  <c r="G3387" i="8"/>
  <c r="G3385" i="8"/>
  <c r="G3383" i="8"/>
  <c r="G3381" i="8"/>
  <c r="G3379" i="8"/>
  <c r="G3377" i="8"/>
  <c r="G3375" i="8"/>
  <c r="G3373" i="8"/>
  <c r="G3371" i="8"/>
  <c r="G3369" i="8"/>
  <c r="G3367" i="8"/>
  <c r="G3365" i="8"/>
  <c r="G3363" i="8"/>
  <c r="G3361" i="8"/>
  <c r="G3359" i="8"/>
  <c r="G3357" i="8"/>
  <c r="G3355" i="8"/>
  <c r="G3353" i="8"/>
  <c r="G3351" i="8"/>
  <c r="G3349" i="8"/>
  <c r="G3347" i="8"/>
  <c r="G3345" i="8"/>
  <c r="G3343" i="8"/>
  <c r="G3341" i="8"/>
  <c r="G3339" i="8"/>
  <c r="G3337" i="8"/>
  <c r="G3335" i="8"/>
  <c r="G3333" i="8"/>
  <c r="G3331" i="8"/>
  <c r="G3329" i="8"/>
  <c r="G3327" i="8"/>
  <c r="G3325" i="8"/>
  <c r="G3323" i="8"/>
  <c r="G3321" i="8"/>
  <c r="G3319" i="8"/>
  <c r="G3317" i="8"/>
  <c r="G3315" i="8"/>
  <c r="G3313" i="8"/>
  <c r="G3311" i="8"/>
  <c r="G3309" i="8"/>
  <c r="G3307" i="8"/>
  <c r="G3305" i="8"/>
  <c r="G3303" i="8"/>
  <c r="G3301" i="8"/>
  <c r="G3299" i="8"/>
  <c r="G3297" i="8"/>
  <c r="G3295" i="8"/>
  <c r="G3293" i="8"/>
  <c r="G3291" i="8"/>
  <c r="G3289" i="8"/>
  <c r="G3287" i="8"/>
  <c r="G3285" i="8"/>
  <c r="G3283" i="8"/>
  <c r="G3281" i="8"/>
  <c r="G3279" i="8"/>
  <c r="G3277" i="8"/>
  <c r="G3275" i="8"/>
  <c r="G3273" i="8"/>
  <c r="G3271" i="8"/>
  <c r="G3269" i="8"/>
  <c r="G3267" i="8"/>
  <c r="G3265" i="8"/>
  <c r="G3263" i="8"/>
  <c r="G3261" i="8"/>
  <c r="G3259" i="8"/>
  <c r="G3257" i="8"/>
  <c r="G3255" i="8"/>
  <c r="G3253" i="8"/>
  <c r="G3251" i="8"/>
  <c r="G3249" i="8"/>
  <c r="G3247" i="8"/>
  <c r="G3245" i="8"/>
  <c r="G3243" i="8"/>
  <c r="G3241" i="8"/>
  <c r="G3239" i="8"/>
  <c r="G3237" i="8"/>
  <c r="G3235" i="8"/>
  <c r="G3233" i="8"/>
  <c r="G3231" i="8"/>
  <c r="G3229" i="8"/>
  <c r="G3227" i="8"/>
  <c r="G3225" i="8"/>
  <c r="G3223" i="8"/>
  <c r="G3221" i="8"/>
  <c r="G3219" i="8"/>
  <c r="G3217" i="8"/>
  <c r="G3215" i="8"/>
  <c r="G3213" i="8"/>
  <c r="G3211" i="8"/>
  <c r="G3209" i="8"/>
  <c r="G3207" i="8"/>
  <c r="G3205" i="8"/>
  <c r="G3203" i="8"/>
  <c r="G3201" i="8"/>
  <c r="G3199" i="8"/>
  <c r="G3197" i="8"/>
  <c r="G3195" i="8"/>
  <c r="G3193" i="8"/>
  <c r="G3191" i="8"/>
  <c r="G3189" i="8"/>
  <c r="G1109" i="8"/>
  <c r="G1107" i="8"/>
  <c r="G1105" i="8"/>
  <c r="G1103" i="8"/>
  <c r="G1101" i="8"/>
  <c r="G1099" i="8"/>
  <c r="G1097" i="8"/>
  <c r="G1095" i="8"/>
  <c r="G1093" i="8"/>
  <c r="G789" i="8"/>
  <c r="G787" i="8"/>
  <c r="G785" i="8"/>
  <c r="G783" i="8"/>
  <c r="G781" i="8"/>
  <c r="G779" i="8"/>
  <c r="G777" i="8"/>
  <c r="G775" i="8"/>
  <c r="G773" i="8"/>
  <c r="G790" i="8"/>
  <c r="G788" i="8"/>
  <c r="G786" i="8"/>
  <c r="G784" i="8"/>
  <c r="G782" i="8"/>
  <c r="G780" i="8"/>
  <c r="G778" i="8"/>
  <c r="G776" i="8"/>
  <c r="G774" i="8"/>
  <c r="G20256" i="8"/>
  <c r="G20225" i="8"/>
  <c r="G20207" i="8"/>
  <c r="G20199" i="8"/>
  <c r="G20085" i="8"/>
  <c r="G20079" i="8"/>
  <c r="G20073" i="8"/>
  <c r="G20059" i="8"/>
  <c r="G20057" i="8"/>
  <c r="G19979" i="8"/>
  <c r="G19975" i="8"/>
  <c r="G19937" i="8"/>
  <c r="G20274" i="8"/>
  <c r="G20259" i="8"/>
  <c r="G20257" i="8"/>
  <c r="G20226" i="8"/>
  <c r="G20224" i="8"/>
  <c r="G20222" i="8"/>
  <c r="G20086" i="8"/>
  <c r="G20084" i="8"/>
  <c r="G20080" i="8"/>
  <c r="G20076" i="8"/>
  <c r="G20072" i="8"/>
  <c r="G20062" i="8"/>
  <c r="G20060" i="8"/>
  <c r="G20058" i="8"/>
  <c r="G20056" i="8"/>
  <c r="G19982" i="8"/>
  <c r="G19980" i="8"/>
  <c r="G19978" i="8"/>
  <c r="G19974" i="8"/>
  <c r="G19972" i="8"/>
  <c r="G19936" i="8"/>
  <c r="G17643" i="8"/>
  <c r="G17585" i="8"/>
  <c r="G17583" i="8"/>
  <c r="G17581" i="8"/>
  <c r="G17119" i="8"/>
  <c r="G17117" i="8"/>
  <c r="G17115" i="8"/>
  <c r="G17003" i="8"/>
  <c r="G17001" i="8"/>
  <c r="G16977" i="8"/>
  <c r="G16965" i="8"/>
  <c r="G16959" i="8"/>
  <c r="G16957" i="8"/>
  <c r="G16813" i="8"/>
  <c r="G16811" i="8"/>
  <c r="G16795" i="8"/>
  <c r="G16793" i="8"/>
  <c r="G16449" i="8"/>
  <c r="G16443" i="8"/>
  <c r="G16429" i="8"/>
  <c r="G16427" i="8"/>
  <c r="G16188" i="8"/>
  <c r="G16186" i="8"/>
  <c r="G16138" i="8"/>
  <c r="G16086" i="8"/>
  <c r="G15185" i="8"/>
  <c r="G9039" i="8"/>
  <c r="G9037" i="8"/>
  <c r="G9035" i="8"/>
  <c r="G9033" i="8"/>
  <c r="G9031" i="8"/>
  <c r="G9029" i="8"/>
  <c r="G9027" i="8"/>
  <c r="G9025" i="8"/>
  <c r="G9023" i="8"/>
  <c r="G9021" i="8"/>
  <c r="G9019" i="8"/>
  <c r="G9017" i="8"/>
  <c r="G9015" i="8"/>
  <c r="G9013" i="8"/>
  <c r="G9011" i="8"/>
  <c r="G9009" i="8"/>
  <c r="G9007" i="8"/>
  <c r="G9005" i="8"/>
  <c r="G9003" i="8"/>
  <c r="G9001" i="8"/>
  <c r="G8999" i="8"/>
  <c r="G8997" i="8"/>
  <c r="G8995" i="8"/>
  <c r="G8993" i="8"/>
  <c r="G8991" i="8"/>
  <c r="G8989" i="8"/>
  <c r="G8987" i="8"/>
  <c r="G8985" i="8"/>
  <c r="G8983" i="8"/>
  <c r="G8981" i="8"/>
  <c r="G8979" i="8"/>
  <c r="G8977" i="8"/>
  <c r="G8975" i="8"/>
  <c r="G8973" i="8"/>
  <c r="G8971" i="8"/>
  <c r="G8969" i="8"/>
  <c r="G8967" i="8"/>
  <c r="G8965" i="8"/>
  <c r="G8963" i="8"/>
  <c r="G8961" i="8"/>
  <c r="G8959" i="8"/>
  <c r="G8957" i="8"/>
  <c r="G8955" i="8"/>
  <c r="G8953" i="8"/>
  <c r="G8951" i="8"/>
  <c r="G8949" i="8"/>
  <c r="G8947" i="8"/>
  <c r="G8945" i="8"/>
  <c r="G8943" i="8"/>
  <c r="G8941" i="8"/>
  <c r="G8939" i="8"/>
  <c r="G8937" i="8"/>
  <c r="G8935" i="8"/>
  <c r="G8933" i="8"/>
  <c r="G8931" i="8"/>
  <c r="G8929" i="8"/>
  <c r="G8927" i="8"/>
  <c r="G8925" i="8"/>
  <c r="G8923" i="8"/>
  <c r="G8921" i="8"/>
  <c r="G8919" i="8"/>
  <c r="G8917" i="8"/>
  <c r="G8915" i="8"/>
  <c r="G8913" i="8"/>
  <c r="G8911" i="8"/>
  <c r="G8909" i="8"/>
  <c r="G8907" i="8"/>
  <c r="G8905" i="8"/>
  <c r="G8903" i="8"/>
  <c r="G8901" i="8"/>
  <c r="G8899" i="8"/>
  <c r="G8897" i="8"/>
  <c r="G8895" i="8"/>
  <c r="G8893" i="8"/>
  <c r="G8891" i="8"/>
  <c r="G8889" i="8"/>
  <c r="G8887" i="8"/>
  <c r="G8885" i="8"/>
  <c r="G8883" i="8"/>
  <c r="G8881" i="8"/>
  <c r="G8879" i="8"/>
  <c r="G8877" i="8"/>
  <c r="G8875" i="8"/>
  <c r="G8873" i="8"/>
  <c r="G8871" i="8"/>
  <c r="G8869" i="8"/>
  <c r="G8867" i="8"/>
  <c r="G8865" i="8"/>
  <c r="G8863" i="8"/>
  <c r="G8861" i="8"/>
  <c r="G8859" i="8"/>
  <c r="G8857" i="8"/>
  <c r="G8855" i="8"/>
  <c r="G8853" i="8"/>
  <c r="G8851" i="8"/>
  <c r="G8849" i="8"/>
  <c r="G8847" i="8"/>
  <c r="G8845" i="8"/>
  <c r="G8843" i="8"/>
  <c r="G8841" i="8"/>
  <c r="G8839" i="8"/>
  <c r="G8837" i="8"/>
  <c r="G8835" i="8"/>
  <c r="G8833" i="8"/>
  <c r="G8831" i="8"/>
  <c r="G8829" i="8"/>
  <c r="G8827" i="8"/>
  <c r="G8825" i="8"/>
  <c r="G8823" i="8"/>
  <c r="G8821" i="8"/>
  <c r="G8819" i="8"/>
  <c r="G8817" i="8"/>
  <c r="G8815" i="8"/>
  <c r="G8813" i="8"/>
  <c r="G8811" i="8"/>
  <c r="G8809" i="8"/>
  <c r="G8807" i="8"/>
  <c r="G8805" i="8"/>
  <c r="G8803" i="8"/>
  <c r="G8801" i="8"/>
  <c r="G8799" i="8"/>
  <c r="G8797" i="8"/>
  <c r="G8795" i="8"/>
  <c r="G8793" i="8"/>
  <c r="G8791" i="8"/>
  <c r="G8789" i="8"/>
  <c r="G8787" i="8"/>
  <c r="G8785" i="8"/>
  <c r="G8783" i="8"/>
  <c r="G8781" i="8"/>
  <c r="G8779" i="8"/>
  <c r="G8777" i="8"/>
  <c r="G8775" i="8"/>
  <c r="G8773" i="8"/>
  <c r="G8771" i="8"/>
  <c r="G8769" i="8"/>
  <c r="G8767" i="8"/>
  <c r="G8765" i="8"/>
  <c r="G8763" i="8"/>
  <c r="G8761" i="8"/>
  <c r="G8759" i="8"/>
  <c r="G8757" i="8"/>
  <c r="G8755" i="8"/>
  <c r="G8753" i="8"/>
  <c r="G8751" i="8"/>
  <c r="G8749" i="8"/>
  <c r="G8747" i="8"/>
  <c r="G8745" i="8"/>
  <c r="G8743" i="8"/>
  <c r="G8741" i="8"/>
  <c r="G8739" i="8"/>
  <c r="G8737" i="8"/>
  <c r="G8735" i="8"/>
  <c r="G8733" i="8"/>
  <c r="G8731" i="8"/>
  <c r="G8729" i="8"/>
  <c r="G8727" i="8"/>
  <c r="G8725" i="8"/>
  <c r="G8723" i="8"/>
  <c r="G8721" i="8"/>
  <c r="G8719" i="8"/>
  <c r="G8717" i="8"/>
  <c r="G8715" i="8"/>
  <c r="G8713" i="8"/>
  <c r="G8711" i="8"/>
  <c r="G8709" i="8"/>
  <c r="G8707" i="8"/>
  <c r="G8705" i="8"/>
  <c r="G8703" i="8"/>
  <c r="G20240" i="8"/>
  <c r="G20223" i="8"/>
  <c r="G20061" i="8"/>
  <c r="G20053" i="8"/>
  <c r="G17640" i="8"/>
  <c r="G17584" i="8"/>
  <c r="G17582" i="8"/>
  <c r="G17120" i="8"/>
  <c r="G17118" i="8"/>
  <c r="G17116" i="8"/>
  <c r="G17114" i="8"/>
  <c r="G17002" i="8"/>
  <c r="G17000" i="8"/>
  <c r="G16966" i="8"/>
  <c r="G16964" i="8"/>
  <c r="G16958" i="8"/>
  <c r="G16916" i="8"/>
  <c r="G16812" i="8"/>
  <c r="G16810" i="8"/>
  <c r="G16794" i="8"/>
  <c r="G16792" i="8"/>
  <c r="G16448" i="8"/>
  <c r="G16442" i="8"/>
  <c r="G16428" i="8"/>
  <c r="G15184" i="8"/>
  <c r="G9040" i="8"/>
  <c r="G9038" i="8"/>
  <c r="G9036" i="8"/>
  <c r="G9034" i="8"/>
  <c r="G9032" i="8"/>
  <c r="G9030" i="8"/>
  <c r="G9028" i="8"/>
  <c r="G9026" i="8"/>
  <c r="G9024" i="8"/>
  <c r="G9022" i="8"/>
  <c r="G9020" i="8"/>
  <c r="G9018" i="8"/>
  <c r="G9016" i="8"/>
  <c r="G9014" i="8"/>
  <c r="G9012" i="8"/>
  <c r="G9010" i="8"/>
  <c r="G9008" i="8"/>
  <c r="G9006" i="8"/>
  <c r="G9004" i="8"/>
  <c r="G9002" i="8"/>
  <c r="G9000" i="8"/>
  <c r="G8998" i="8"/>
  <c r="G8996" i="8"/>
  <c r="G8994" i="8"/>
  <c r="G8992" i="8"/>
  <c r="G8990" i="8"/>
  <c r="G8988" i="8"/>
  <c r="G8986" i="8"/>
  <c r="G8984" i="8"/>
  <c r="G8982" i="8"/>
  <c r="G8980" i="8"/>
  <c r="G8978" i="8"/>
  <c r="G8976" i="8"/>
  <c r="G8974" i="8"/>
  <c r="G8972" i="8"/>
  <c r="G8970" i="8"/>
  <c r="G8968" i="8"/>
  <c r="G8966" i="8"/>
  <c r="G8964" i="8"/>
  <c r="G8962" i="8"/>
  <c r="G8960" i="8"/>
  <c r="G8958" i="8"/>
  <c r="G8956" i="8"/>
  <c r="G8954" i="8"/>
  <c r="G8952" i="8"/>
  <c r="G8950" i="8"/>
  <c r="G8948" i="8"/>
  <c r="G8946" i="8"/>
  <c r="G8944" i="8"/>
  <c r="G8942" i="8"/>
  <c r="G8940" i="8"/>
  <c r="G8938" i="8"/>
  <c r="G8936" i="8"/>
  <c r="G8934" i="8"/>
  <c r="G8932" i="8"/>
  <c r="G8930" i="8"/>
  <c r="G8928" i="8"/>
  <c r="G8926" i="8"/>
  <c r="G8924" i="8"/>
  <c r="G8922" i="8"/>
  <c r="G8920" i="8"/>
  <c r="G8918" i="8"/>
  <c r="G8916" i="8"/>
  <c r="G8914" i="8"/>
  <c r="G8912" i="8"/>
  <c r="G8910" i="8"/>
  <c r="G8908" i="8"/>
  <c r="G8906" i="8"/>
  <c r="G8904" i="8"/>
  <c r="G8902" i="8"/>
  <c r="G8900" i="8"/>
  <c r="G8898" i="8"/>
  <c r="G8896" i="8"/>
  <c r="G8894" i="8"/>
  <c r="G8892" i="8"/>
  <c r="G8890" i="8"/>
  <c r="G8888" i="8"/>
  <c r="G8886" i="8"/>
  <c r="G8884" i="8"/>
  <c r="G8882" i="8"/>
  <c r="G8880" i="8"/>
  <c r="G8878" i="8"/>
  <c r="G8876" i="8"/>
  <c r="G8874" i="8"/>
  <c r="G8872" i="8"/>
  <c r="G8870" i="8"/>
  <c r="G8868" i="8"/>
  <c r="G8866" i="8"/>
  <c r="G8864" i="8"/>
  <c r="G8862" i="8"/>
  <c r="G8860" i="8"/>
  <c r="G8858" i="8"/>
  <c r="G8856" i="8"/>
  <c r="G8854" i="8"/>
  <c r="G8852" i="8"/>
  <c r="G8850" i="8"/>
  <c r="G8848" i="8"/>
  <c r="G8846" i="8"/>
  <c r="G8844" i="8"/>
  <c r="G8842" i="8"/>
  <c r="G8840" i="8"/>
  <c r="G8838" i="8"/>
  <c r="G8836" i="8"/>
  <c r="G8834" i="8"/>
  <c r="G8832" i="8"/>
  <c r="G8830" i="8"/>
  <c r="G8828" i="8"/>
  <c r="G8826" i="8"/>
  <c r="G8824" i="8"/>
  <c r="G8822" i="8"/>
  <c r="G8820" i="8"/>
  <c r="G8818" i="8"/>
  <c r="G8816" i="8"/>
  <c r="G8814" i="8"/>
  <c r="G8812" i="8"/>
  <c r="G8810" i="8"/>
  <c r="G8808" i="8"/>
  <c r="G8806" i="8"/>
  <c r="G8804" i="8"/>
  <c r="G8802" i="8"/>
  <c r="G8800" i="8"/>
  <c r="G8798" i="8"/>
  <c r="G8796" i="8"/>
  <c r="G8794" i="8"/>
  <c r="G8792" i="8"/>
  <c r="G8790" i="8"/>
  <c r="G8788" i="8"/>
  <c r="G8786" i="8"/>
  <c r="G8784" i="8"/>
  <c r="G8782" i="8"/>
  <c r="G8780" i="8"/>
  <c r="G8778" i="8"/>
  <c r="G8776" i="8"/>
  <c r="G8774" i="8"/>
  <c r="G8772" i="8"/>
  <c r="G8770" i="8"/>
  <c r="G8768" i="8"/>
  <c r="G8766" i="8"/>
  <c r="G8764" i="8"/>
  <c r="G8762" i="8"/>
  <c r="G8760" i="8"/>
  <c r="G8758" i="8"/>
  <c r="G8756" i="8"/>
  <c r="G8754" i="8"/>
  <c r="G8752" i="8"/>
  <c r="G8750" i="8"/>
  <c r="G8748" i="8"/>
  <c r="G8746" i="8"/>
  <c r="G8744" i="8"/>
  <c r="G8742" i="8"/>
  <c r="G8740" i="8"/>
  <c r="G8738" i="8"/>
  <c r="G8736" i="8"/>
  <c r="G8734" i="8"/>
  <c r="G8732" i="8"/>
  <c r="G8730" i="8"/>
  <c r="G8728" i="8"/>
  <c r="G8726" i="8"/>
  <c r="G8724" i="8"/>
  <c r="G8722" i="8"/>
  <c r="G8720" i="8"/>
  <c r="G8718" i="8"/>
  <c r="G8716" i="8"/>
  <c r="G8714" i="8"/>
  <c r="G8712" i="8"/>
  <c r="G8710" i="8"/>
  <c r="G8708" i="8"/>
  <c r="G8706" i="8"/>
  <c r="G8704" i="8"/>
  <c r="G3682" i="8"/>
  <c r="G3187" i="8"/>
  <c r="G3185" i="8"/>
  <c r="G3183" i="8"/>
  <c r="G3181" i="8"/>
  <c r="G3179" i="8"/>
  <c r="G3177" i="8"/>
  <c r="G3175" i="8"/>
  <c r="G3173" i="8"/>
  <c r="G3171" i="8"/>
  <c r="G3169" i="8"/>
  <c r="G3167" i="8"/>
  <c r="G3165" i="8"/>
  <c r="G3163" i="8"/>
  <c r="G3161" i="8"/>
  <c r="G3159" i="8"/>
  <c r="G3157" i="8"/>
  <c r="G3186" i="8"/>
  <c r="G3184" i="8"/>
  <c r="G3182" i="8"/>
  <c r="G3180" i="8"/>
  <c r="G3178" i="8"/>
  <c r="G3176" i="8"/>
  <c r="G3174" i="8"/>
  <c r="G3172" i="8"/>
  <c r="G3170" i="8"/>
  <c r="G3168" i="8"/>
  <c r="G3166" i="8"/>
  <c r="G3164" i="8"/>
  <c r="G3162" i="8"/>
  <c r="G3160" i="8"/>
  <c r="G3158" i="8"/>
  <c r="G3156" i="8"/>
  <c r="G3154" i="8"/>
  <c r="G3152" i="8"/>
  <c r="G3150" i="8"/>
  <c r="G3148" i="8"/>
  <c r="G3146" i="8"/>
  <c r="G3144" i="8"/>
  <c r="G3142" i="8"/>
  <c r="G3140" i="8"/>
  <c r="G3138" i="8"/>
  <c r="G3136" i="8"/>
  <c r="G3134" i="8"/>
  <c r="G3132" i="8"/>
  <c r="G3130" i="8"/>
  <c r="G3128" i="8"/>
  <c r="G3126" i="8"/>
  <c r="G3124" i="8"/>
  <c r="G3122" i="8"/>
  <c r="G3120" i="8"/>
  <c r="G3118" i="8"/>
  <c r="G3116" i="8"/>
  <c r="G3114" i="8"/>
  <c r="G3112" i="8"/>
  <c r="G3110" i="8"/>
  <c r="G3108" i="8"/>
  <c r="G3106" i="8"/>
  <c r="G3104" i="8"/>
  <c r="G3102" i="8"/>
  <c r="G3100" i="8"/>
  <c r="G3098" i="8"/>
  <c r="G3096" i="8"/>
  <c r="G3094" i="8"/>
  <c r="G3092" i="8"/>
  <c r="G3090" i="8"/>
  <c r="G3088" i="8"/>
  <c r="G3086" i="8"/>
  <c r="G3084" i="8"/>
  <c r="G3082" i="8"/>
  <c r="G3080" i="8"/>
  <c r="G3078" i="8"/>
  <c r="G3076" i="8"/>
  <c r="G3074" i="8"/>
  <c r="G3072" i="8"/>
  <c r="G3070" i="8"/>
  <c r="G3068" i="8"/>
  <c r="G3066" i="8"/>
  <c r="G3064" i="8"/>
  <c r="G3062" i="8"/>
  <c r="G3060" i="8"/>
  <c r="G3058" i="8"/>
  <c r="G3056" i="8"/>
  <c r="G3054" i="8"/>
  <c r="G3052" i="8"/>
  <c r="G3050" i="8"/>
  <c r="G3048" i="8"/>
  <c r="G3046" i="8"/>
  <c r="G3044" i="8"/>
  <c r="G3042" i="8"/>
  <c r="G3040" i="8"/>
  <c r="G3038" i="8"/>
  <c r="G3036" i="8"/>
  <c r="G3034" i="8"/>
  <c r="G3032" i="8"/>
  <c r="G3030" i="8"/>
  <c r="G3028" i="8"/>
  <c r="G3026" i="8"/>
  <c r="G3024" i="8"/>
  <c r="G3022" i="8"/>
  <c r="G3020" i="8"/>
  <c r="G3018" i="8"/>
  <c r="G3016" i="8"/>
  <c r="G3014" i="8"/>
  <c r="G3012" i="8"/>
  <c r="G3010" i="8"/>
  <c r="G3008" i="8"/>
  <c r="G3155" i="8"/>
  <c r="G3153" i="8"/>
  <c r="G3151" i="8"/>
  <c r="G3149" i="8"/>
  <c r="G3147" i="8"/>
  <c r="G3145" i="8"/>
  <c r="G3143" i="8"/>
  <c r="G3141" i="8"/>
  <c r="G3139" i="8"/>
  <c r="G3137" i="8"/>
  <c r="G3135" i="8"/>
  <c r="G3133" i="8"/>
  <c r="G3131" i="8"/>
  <c r="G3129" i="8"/>
  <c r="G3127" i="8"/>
  <c r="G3125" i="8"/>
  <c r="G3123" i="8"/>
  <c r="G3121" i="8"/>
  <c r="G3119" i="8"/>
  <c r="G3117" i="8"/>
  <c r="G3115" i="8"/>
  <c r="G3113" i="8"/>
  <c r="G3111" i="8"/>
  <c r="G3109" i="8"/>
  <c r="G3107" i="8"/>
  <c r="G3105" i="8"/>
  <c r="G3103" i="8"/>
  <c r="G3101" i="8"/>
  <c r="G3099" i="8"/>
  <c r="G3097" i="8"/>
  <c r="G3095" i="8"/>
  <c r="G3093" i="8"/>
  <c r="G3091" i="8"/>
  <c r="G3089" i="8"/>
  <c r="G3087" i="8"/>
  <c r="G3085" i="8"/>
  <c r="G3083" i="8"/>
  <c r="G3081" i="8"/>
  <c r="G3079" i="8"/>
  <c r="G3077" i="8"/>
  <c r="G3075" i="8"/>
  <c r="G3073" i="8"/>
  <c r="G3071" i="8"/>
  <c r="G3069" i="8"/>
  <c r="G3067" i="8"/>
  <c r="G3065" i="8"/>
  <c r="G3063" i="8"/>
  <c r="G3061" i="8"/>
  <c r="G3059" i="8"/>
  <c r="G3057" i="8"/>
  <c r="G3055" i="8"/>
  <c r="G3053" i="8"/>
  <c r="G3051" i="8"/>
  <c r="G3049" i="8"/>
  <c r="G3047" i="8"/>
  <c r="G3045" i="8"/>
  <c r="G3043" i="8"/>
  <c r="G3041" i="8"/>
  <c r="G3039" i="8"/>
  <c r="G3037" i="8"/>
  <c r="G3035" i="8"/>
  <c r="G3033" i="8"/>
  <c r="G3031" i="8"/>
  <c r="G3029" i="8"/>
  <c r="G3027" i="8"/>
  <c r="G3025" i="8"/>
  <c r="G3023" i="8"/>
  <c r="G3021" i="8"/>
  <c r="G3019" i="8"/>
  <c r="G3017" i="8"/>
  <c r="G3015" i="8"/>
  <c r="G3013" i="8"/>
  <c r="G3011" i="8"/>
  <c r="G3009" i="8"/>
  <c r="G3007" i="8"/>
  <c r="G3005" i="8"/>
  <c r="G3003" i="8"/>
  <c r="G3001" i="8"/>
  <c r="G2999" i="8"/>
  <c r="G2997" i="8"/>
  <c r="G2995" i="8"/>
  <c r="G2993" i="8"/>
  <c r="G2991" i="8"/>
  <c r="G2989" i="8"/>
  <c r="G2987" i="8"/>
  <c r="G2985" i="8"/>
  <c r="G2983" i="8"/>
  <c r="G2981" i="8"/>
  <c r="G2979" i="8"/>
  <c r="G2977" i="8"/>
  <c r="G2975" i="8"/>
  <c r="G2973" i="8"/>
  <c r="G2971" i="8"/>
  <c r="G2969" i="8"/>
  <c r="G2967" i="8"/>
  <c r="G2965" i="8"/>
  <c r="G2963" i="8"/>
  <c r="G2961" i="8"/>
  <c r="G2959" i="8"/>
  <c r="G2957" i="8"/>
  <c r="G2955" i="8"/>
  <c r="G2953" i="8"/>
  <c r="G2951" i="8"/>
  <c r="G2949" i="8"/>
  <c r="G2947" i="8"/>
  <c r="G2945" i="8"/>
  <c r="G2943" i="8"/>
  <c r="G2941" i="8"/>
  <c r="G2939" i="8"/>
  <c r="G2937" i="8"/>
  <c r="G2935" i="8"/>
  <c r="G2933" i="8"/>
  <c r="G2931" i="8"/>
  <c r="G2929" i="8"/>
  <c r="G2927" i="8"/>
  <c r="G2925" i="8"/>
  <c r="G2923" i="8"/>
  <c r="G2921" i="8"/>
  <c r="G2919" i="8"/>
  <c r="G2917" i="8"/>
  <c r="G2915" i="8"/>
  <c r="G2913" i="8"/>
  <c r="G2911" i="8"/>
  <c r="G2909" i="8"/>
  <c r="G2907" i="8"/>
  <c r="G2905" i="8"/>
  <c r="G2903" i="8"/>
  <c r="G2901" i="8"/>
  <c r="G2899" i="8"/>
  <c r="G2897" i="8"/>
  <c r="G2895" i="8"/>
  <c r="G2893" i="8"/>
  <c r="G2891" i="8"/>
  <c r="G2889" i="8"/>
  <c r="G2887" i="8"/>
  <c r="G2885" i="8"/>
  <c r="G2883" i="8"/>
  <c r="G2881" i="8"/>
  <c r="G3006" i="8"/>
  <c r="G3004" i="8"/>
  <c r="G3002" i="8"/>
  <c r="G3000" i="8"/>
  <c r="G2998" i="8"/>
  <c r="G2996" i="8"/>
  <c r="G2994" i="8"/>
  <c r="G2992" i="8"/>
  <c r="G2990" i="8"/>
  <c r="G2988" i="8"/>
  <c r="G2986" i="8"/>
  <c r="G2984" i="8"/>
  <c r="G2982" i="8"/>
  <c r="G2980" i="8"/>
  <c r="G2978" i="8"/>
  <c r="G2976" i="8"/>
  <c r="G2974" i="8"/>
  <c r="G2972" i="8"/>
  <c r="G2970" i="8"/>
  <c r="G2968" i="8"/>
  <c r="G2966" i="8"/>
  <c r="G2964" i="8"/>
  <c r="G2962" i="8"/>
  <c r="G2960" i="8"/>
  <c r="G2958" i="8"/>
  <c r="G2956" i="8"/>
  <c r="G2954" i="8"/>
  <c r="G2952" i="8"/>
  <c r="G2950" i="8"/>
  <c r="G2948" i="8"/>
  <c r="G2946" i="8"/>
  <c r="G2944" i="8"/>
  <c r="G2942" i="8"/>
  <c r="G2940" i="8"/>
  <c r="G2938" i="8"/>
  <c r="G2936" i="8"/>
  <c r="G2934" i="8"/>
  <c r="G2932" i="8"/>
  <c r="G2930" i="8"/>
  <c r="G2928" i="8"/>
  <c r="G2926" i="8"/>
  <c r="G2924" i="8"/>
  <c r="G2922" i="8"/>
  <c r="G2920" i="8"/>
  <c r="G2918" i="8"/>
  <c r="G2916" i="8"/>
  <c r="G2914" i="8"/>
  <c r="G2912" i="8"/>
  <c r="G2910" i="8"/>
  <c r="G2908" i="8"/>
  <c r="G2906" i="8"/>
  <c r="G2904" i="8"/>
  <c r="G2902" i="8"/>
  <c r="G2900" i="8"/>
  <c r="G2898" i="8"/>
  <c r="G2896" i="8"/>
  <c r="G2894" i="8"/>
  <c r="G2892" i="8"/>
  <c r="G2890" i="8"/>
  <c r="G2888" i="8"/>
  <c r="G2886" i="8"/>
  <c r="G2884" i="8"/>
  <c r="G2882" i="8"/>
  <c r="G2880" i="8"/>
  <c r="G20268" i="8"/>
  <c r="G20252" i="8"/>
  <c r="G20231" i="8"/>
  <c r="G20219" i="8"/>
  <c r="G20213" i="8"/>
  <c r="G20203" i="8"/>
  <c r="G20201" i="8"/>
  <c r="G20271" i="8"/>
  <c r="G20269" i="8"/>
  <c r="G20261" i="8"/>
  <c r="G20251" i="8"/>
  <c r="G20250" i="8"/>
  <c r="G20248" i="8"/>
  <c r="G20245" i="8"/>
  <c r="G20236" i="8"/>
  <c r="G20234" i="8"/>
  <c r="G20232" i="8"/>
  <c r="G20230" i="8"/>
  <c r="G20228" i="8"/>
  <c r="G20227" i="8"/>
  <c r="G20218" i="8"/>
  <c r="G20216" i="8"/>
  <c r="G20214" i="8"/>
  <c r="G20212" i="8"/>
  <c r="G20210" i="8"/>
  <c r="G20208" i="8"/>
  <c r="G20206" i="8"/>
  <c r="G20204" i="8"/>
  <c r="G20202" i="8"/>
  <c r="G20200" i="8"/>
  <c r="G20198" i="8"/>
  <c r="G20196" i="8"/>
  <c r="G20194" i="8"/>
  <c r="G20087" i="8"/>
  <c r="G20077" i="8"/>
  <c r="G20051" i="8"/>
  <c r="G19983" i="8"/>
  <c r="G19976" i="8"/>
  <c r="G19938" i="8"/>
  <c r="G19930" i="8"/>
  <c r="G19862" i="8"/>
  <c r="G19858" i="8"/>
  <c r="G19532" i="8"/>
  <c r="G19526" i="8"/>
  <c r="G19522" i="8"/>
  <c r="G19004" i="8"/>
  <c r="G18998" i="8"/>
  <c r="G18996" i="8"/>
  <c r="G18988" i="8"/>
  <c r="G18986" i="8"/>
  <c r="G18978" i="8"/>
  <c r="G18974" i="8"/>
  <c r="G18972" i="8"/>
  <c r="G18966" i="8"/>
  <c r="G18964" i="8"/>
  <c r="G18962" i="8"/>
  <c r="G18960" i="8"/>
  <c r="G18958" i="8"/>
  <c r="G18868" i="8"/>
  <c r="G18866" i="8"/>
  <c r="G18137" i="8"/>
  <c r="G18133" i="8"/>
  <c r="G18131" i="8"/>
  <c r="G18127" i="8"/>
  <c r="G18125" i="8"/>
  <c r="G18123" i="8"/>
  <c r="G18119" i="8"/>
  <c r="G18111" i="8"/>
  <c r="G18105" i="8"/>
  <c r="G18101" i="8"/>
  <c r="G18099" i="8"/>
  <c r="G18097" i="8"/>
  <c r="G18095" i="8"/>
  <c r="G17939" i="8"/>
  <c r="G17937" i="8"/>
  <c r="G17935" i="8"/>
  <c r="G17923" i="8"/>
  <c r="G17863" i="8"/>
  <c r="G17861" i="8"/>
  <c r="G17855" i="8"/>
  <c r="G17853" i="8"/>
  <c r="G17829" i="8"/>
  <c r="G17819" i="8"/>
  <c r="G17817" i="8"/>
  <c r="G17815" i="8"/>
  <c r="G17743" i="8"/>
  <c r="G17735" i="8"/>
  <c r="G17725" i="8"/>
  <c r="G17723" i="8"/>
  <c r="G17693" i="8"/>
  <c r="G17691" i="8"/>
  <c r="G17689" i="8"/>
  <c r="G17687" i="8"/>
  <c r="G17644" i="8"/>
  <c r="G17630" i="8"/>
  <c r="G17614" i="8"/>
  <c r="G17600" i="8"/>
  <c r="G17544" i="8"/>
  <c r="G17528" i="8"/>
  <c r="G17516" i="8"/>
  <c r="G17514" i="8"/>
  <c r="G17512" i="8"/>
  <c r="G17510" i="8"/>
  <c r="G17508" i="8"/>
  <c r="G17506" i="8"/>
  <c r="G17504" i="8"/>
  <c r="G17502" i="8"/>
  <c r="G17500" i="8"/>
  <c r="G17498" i="8"/>
  <c r="G17496" i="8"/>
  <c r="G17494" i="8"/>
  <c r="G17492" i="8"/>
  <c r="G17490" i="8"/>
  <c r="G17488" i="8"/>
  <c r="G17486" i="8"/>
  <c r="G17484" i="8"/>
  <c r="G17482" i="8"/>
  <c r="G17480" i="8"/>
  <c r="G17478" i="8"/>
  <c r="G17476" i="8"/>
  <c r="G17474" i="8"/>
  <c r="G17472" i="8"/>
  <c r="G17470" i="8"/>
  <c r="G17468" i="8"/>
  <c r="G17466" i="8"/>
  <c r="G17464" i="8"/>
  <c r="G17462" i="8"/>
  <c r="G17460" i="8"/>
  <c r="G17458" i="8"/>
  <c r="G17456" i="8"/>
  <c r="G17454" i="8"/>
  <c r="G17452" i="8"/>
  <c r="G17450" i="8"/>
  <c r="G17448" i="8"/>
  <c r="G17446" i="8"/>
  <c r="G17444" i="8"/>
  <c r="G17442" i="8"/>
  <c r="G17440" i="8"/>
  <c r="G17438" i="8"/>
  <c r="G17436" i="8"/>
  <c r="G17434" i="8"/>
  <c r="G17432" i="8"/>
  <c r="G17430" i="8"/>
  <c r="G17428" i="8"/>
  <c r="G17426" i="8"/>
  <c r="G17424" i="8"/>
  <c r="G17422" i="8"/>
  <c r="G17420" i="8"/>
  <c r="G17418" i="8"/>
  <c r="G17416" i="8"/>
  <c r="G17414" i="8"/>
  <c r="G17412" i="8"/>
  <c r="G17410" i="8"/>
  <c r="G17408" i="8"/>
  <c r="G17406" i="8"/>
  <c r="G17404" i="8"/>
  <c r="G17402" i="8"/>
  <c r="G17400" i="8"/>
  <c r="G17398" i="8"/>
  <c r="G17396" i="8"/>
  <c r="G17394" i="8"/>
  <c r="G17392" i="8"/>
  <c r="G17390" i="8"/>
  <c r="G17388" i="8"/>
  <c r="G17386" i="8"/>
  <c r="G17384" i="8"/>
  <c r="G17382" i="8"/>
  <c r="G17380" i="8"/>
  <c r="G17378" i="8"/>
  <c r="G17376" i="8"/>
  <c r="G17374" i="8"/>
  <c r="G17372" i="8"/>
  <c r="G17370" i="8"/>
  <c r="G17368" i="8"/>
  <c r="G17366" i="8"/>
  <c r="G17364" i="8"/>
  <c r="G17362" i="8"/>
  <c r="G17360" i="8"/>
  <c r="G17358" i="8"/>
  <c r="G17356" i="8"/>
  <c r="G17354" i="8"/>
  <c r="G17352" i="8"/>
  <c r="G17350" i="8"/>
  <c r="G17348" i="8"/>
  <c r="G17346" i="8"/>
  <c r="G17344" i="8"/>
  <c r="G17342" i="8"/>
  <c r="G17340" i="8"/>
  <c r="G17338" i="8"/>
  <c r="G17336" i="8"/>
  <c r="G17334" i="8"/>
  <c r="G17332" i="8"/>
  <c r="G17330" i="8"/>
  <c r="G17328" i="8"/>
  <c r="G17326" i="8"/>
  <c r="G17324" i="8"/>
  <c r="G17322" i="8"/>
  <c r="G17320" i="8"/>
  <c r="G17318" i="8"/>
  <c r="G17316" i="8"/>
  <c r="G17314" i="8"/>
  <c r="G17312" i="8"/>
  <c r="G17310" i="8"/>
  <c r="G17308" i="8"/>
  <c r="G17306" i="8"/>
  <c r="G17304" i="8"/>
  <c r="G17302" i="8"/>
  <c r="G17300" i="8"/>
  <c r="G17298" i="8"/>
  <c r="G17296" i="8"/>
  <c r="G17294" i="8"/>
  <c r="G17292" i="8"/>
  <c r="G17290" i="8"/>
  <c r="G17288" i="8"/>
  <c r="G17286" i="8"/>
  <c r="G17284" i="8"/>
  <c r="G17282" i="8"/>
  <c r="G17270" i="8"/>
  <c r="G17268" i="8"/>
  <c r="G17258" i="8"/>
  <c r="G17256" i="8"/>
  <c r="G17246" i="8"/>
  <c r="G17244" i="8"/>
  <c r="G17242" i="8"/>
  <c r="G17224" i="8"/>
  <c r="G17034" i="8"/>
  <c r="G17018" i="8"/>
  <c r="G17004" i="8"/>
  <c r="G16998" i="8"/>
  <c r="G16969" i="8"/>
  <c r="G16962" i="8"/>
  <c r="G16814" i="8"/>
  <c r="G16796" i="8"/>
  <c r="G16460" i="8"/>
  <c r="G16450" i="8"/>
  <c r="G16444" i="8"/>
  <c r="G16394" i="8"/>
  <c r="G16390" i="8"/>
  <c r="G16388" i="8"/>
  <c r="G20270" i="8"/>
  <c r="G20233" i="8"/>
  <c r="G20229" i="8"/>
  <c r="G20211" i="8"/>
  <c r="G20209" i="8"/>
  <c r="G20197" i="8"/>
  <c r="G19867" i="8"/>
  <c r="G19861" i="8"/>
  <c r="G19857" i="8"/>
  <c r="G19531" i="8"/>
  <c r="G19523" i="8"/>
  <c r="G19521" i="8"/>
  <c r="G19003" i="8"/>
  <c r="G18997" i="8"/>
  <c r="G18989" i="8"/>
  <c r="G18987" i="8"/>
  <c r="G18979" i="8"/>
  <c r="G18975" i="8"/>
  <c r="G18973" i="8"/>
  <c r="G18971" i="8"/>
  <c r="G18965" i="8"/>
  <c r="G18963" i="8"/>
  <c r="G18961" i="8"/>
  <c r="G18959" i="8"/>
  <c r="G18869" i="8"/>
  <c r="G18867" i="8"/>
  <c r="G18865" i="8"/>
  <c r="G18134" i="8"/>
  <c r="G18132" i="8"/>
  <c r="G18128" i="8"/>
  <c r="G18126" i="8"/>
  <c r="G18124" i="8"/>
  <c r="G18122" i="8"/>
  <c r="G18112" i="8"/>
  <c r="G18110" i="8"/>
  <c r="G18102" i="8"/>
  <c r="G18100" i="8"/>
  <c r="G18098" i="8"/>
  <c r="G18096" i="8"/>
  <c r="G18094" i="8"/>
  <c r="G17938" i="8"/>
  <c r="G17936" i="8"/>
  <c r="G17924" i="8"/>
  <c r="G17922" i="8"/>
  <c r="G17862" i="8"/>
  <c r="G17856" i="8"/>
  <c r="G17854" i="8"/>
  <c r="G17842" i="8"/>
  <c r="G17828" i="8"/>
  <c r="G17818" i="8"/>
  <c r="G17816" i="8"/>
  <c r="G17744" i="8"/>
  <c r="G17736" i="8"/>
  <c r="G17734" i="8"/>
  <c r="G17724" i="8"/>
  <c r="G17722" i="8"/>
  <c r="G17692" i="8"/>
  <c r="G17690" i="8"/>
  <c r="G17688" i="8"/>
  <c r="G17545" i="8"/>
  <c r="G17541" i="8"/>
  <c r="G17527" i="8"/>
  <c r="G17515" i="8"/>
  <c r="G17513" i="8"/>
  <c r="G17511" i="8"/>
  <c r="G17509" i="8"/>
  <c r="G17507" i="8"/>
  <c r="G17505" i="8"/>
  <c r="G17503" i="8"/>
  <c r="G17501" i="8"/>
  <c r="G17499" i="8"/>
  <c r="G17497" i="8"/>
  <c r="G17495" i="8"/>
  <c r="G17493" i="8"/>
  <c r="G17491" i="8"/>
  <c r="G17489" i="8"/>
  <c r="G17487" i="8"/>
  <c r="G17485" i="8"/>
  <c r="G17483" i="8"/>
  <c r="G17481" i="8"/>
  <c r="G17479" i="8"/>
  <c r="G17477" i="8"/>
  <c r="G17475" i="8"/>
  <c r="G17473" i="8"/>
  <c r="G17471" i="8"/>
  <c r="G17469" i="8"/>
  <c r="G17467" i="8"/>
  <c r="G17465" i="8"/>
  <c r="G17463" i="8"/>
  <c r="G17461" i="8"/>
  <c r="G17459" i="8"/>
  <c r="G17457" i="8"/>
  <c r="G17455" i="8"/>
  <c r="G17453" i="8"/>
  <c r="G17451" i="8"/>
  <c r="G17449" i="8"/>
  <c r="G17447" i="8"/>
  <c r="G17445" i="8"/>
  <c r="G17443" i="8"/>
  <c r="G17441" i="8"/>
  <c r="G17439" i="8"/>
  <c r="G17437" i="8"/>
  <c r="G17435" i="8"/>
  <c r="G17433" i="8"/>
  <c r="G17431" i="8"/>
  <c r="G17429" i="8"/>
  <c r="G17427" i="8"/>
  <c r="G17425" i="8"/>
  <c r="G17423" i="8"/>
  <c r="G17421" i="8"/>
  <c r="G17419" i="8"/>
  <c r="G17417" i="8"/>
  <c r="G17415" i="8"/>
  <c r="G17413" i="8"/>
  <c r="G17411" i="8"/>
  <c r="G17409" i="8"/>
  <c r="G17407" i="8"/>
  <c r="G17405" i="8"/>
  <c r="G17403" i="8"/>
  <c r="G17401" i="8"/>
  <c r="G17399" i="8"/>
  <c r="G17397" i="8"/>
  <c r="G17395" i="8"/>
  <c r="G17393" i="8"/>
  <c r="G17391" i="8"/>
  <c r="G17389" i="8"/>
  <c r="G17387" i="8"/>
  <c r="G17385" i="8"/>
  <c r="G17383" i="8"/>
  <c r="G17381" i="8"/>
  <c r="G17379" i="8"/>
  <c r="G17377" i="8"/>
  <c r="G17375" i="8"/>
  <c r="G17373" i="8"/>
  <c r="G17371" i="8"/>
  <c r="G17369" i="8"/>
  <c r="G17367" i="8"/>
  <c r="G17365" i="8"/>
  <c r="G17363" i="8"/>
  <c r="G17361" i="8"/>
  <c r="G17359" i="8"/>
  <c r="G17357" i="8"/>
  <c r="G17355" i="8"/>
  <c r="G17353" i="8"/>
  <c r="G17351" i="8"/>
  <c r="G17349" i="8"/>
  <c r="G17347" i="8"/>
  <c r="G17345" i="8"/>
  <c r="G17343" i="8"/>
  <c r="G17341" i="8"/>
  <c r="G17339" i="8"/>
  <c r="G17337" i="8"/>
  <c r="G17335" i="8"/>
  <c r="G17333" i="8"/>
  <c r="G17331" i="8"/>
  <c r="G17329" i="8"/>
  <c r="G17327" i="8"/>
  <c r="G17325" i="8"/>
  <c r="G17323" i="8"/>
  <c r="G17321" i="8"/>
  <c r="G17319" i="8"/>
  <c r="G17317" i="8"/>
  <c r="G17315" i="8"/>
  <c r="G17313" i="8"/>
  <c r="G17311" i="8"/>
  <c r="G17309" i="8"/>
  <c r="G17307" i="8"/>
  <c r="G17305" i="8"/>
  <c r="G17303" i="8"/>
  <c r="G17301" i="8"/>
  <c r="G17299" i="8"/>
  <c r="G17297" i="8"/>
  <c r="G17295" i="8"/>
  <c r="G17293" i="8"/>
  <c r="G17291" i="8"/>
  <c r="G17289" i="8"/>
  <c r="G17287" i="8"/>
  <c r="G17285" i="8"/>
  <c r="G17283" i="8"/>
  <c r="G17281" i="8"/>
  <c r="G17269" i="8"/>
  <c r="G17265" i="8"/>
  <c r="G17257" i="8"/>
  <c r="G17247" i="8"/>
  <c r="G17245" i="8"/>
  <c r="G17243" i="8"/>
  <c r="G17241" i="8"/>
  <c r="G16391" i="8"/>
  <c r="G16389" i="8"/>
  <c r="G16387" i="8"/>
  <c r="G16311" i="8"/>
  <c r="G16309" i="8"/>
  <c r="G15741" i="8"/>
  <c r="G15739" i="8"/>
  <c r="G15737" i="8"/>
  <c r="G15735" i="8"/>
  <c r="G15733" i="8"/>
  <c r="G15731" i="8"/>
  <c r="G15729" i="8"/>
  <c r="G15727" i="8"/>
  <c r="G15725" i="8"/>
  <c r="G15723" i="8"/>
  <c r="G15721" i="8"/>
  <c r="G15719" i="8"/>
  <c r="G15717" i="8"/>
  <c r="G15715" i="8"/>
  <c r="G15713" i="8"/>
  <c r="G15711" i="8"/>
  <c r="G15709" i="8"/>
  <c r="G15707" i="8"/>
  <c r="G15705" i="8"/>
  <c r="G15703" i="8"/>
  <c r="G15701" i="8"/>
  <c r="G15699" i="8"/>
  <c r="G15697" i="8"/>
  <c r="G15695" i="8"/>
  <c r="G15693" i="8"/>
  <c r="G15691" i="8"/>
  <c r="G15689" i="8"/>
  <c r="G15687" i="8"/>
  <c r="G15685" i="8"/>
  <c r="G15683" i="8"/>
  <c r="G15681" i="8"/>
  <c r="G15679" i="8"/>
  <c r="G15677" i="8"/>
  <c r="G15675" i="8"/>
  <c r="G15673" i="8"/>
  <c r="G15671" i="8"/>
  <c r="G15669" i="8"/>
  <c r="G15667" i="8"/>
  <c r="G15665" i="8"/>
  <c r="G15663" i="8"/>
  <c r="G15661" i="8"/>
  <c r="G15659" i="8"/>
  <c r="G15657" i="8"/>
  <c r="G15655" i="8"/>
  <c r="G15653" i="8"/>
  <c r="G15651" i="8"/>
  <c r="G15649" i="8"/>
  <c r="G15647" i="8"/>
  <c r="G15645" i="8"/>
  <c r="G15643" i="8"/>
  <c r="G15641" i="8"/>
  <c r="G15639" i="8"/>
  <c r="G15637" i="8"/>
  <c r="G15635" i="8"/>
  <c r="G15633" i="8"/>
  <c r="G15631" i="8"/>
  <c r="G15629" i="8"/>
  <c r="G15627" i="8"/>
  <c r="G15625" i="8"/>
  <c r="G15277" i="8"/>
  <c r="G15275" i="8"/>
  <c r="G15273" i="8"/>
  <c r="G15271" i="8"/>
  <c r="G15269" i="8"/>
  <c r="G15267" i="8"/>
  <c r="G15265" i="8"/>
  <c r="G15263" i="8"/>
  <c r="G15261" i="8"/>
  <c r="G15259" i="8"/>
  <c r="G15257" i="8"/>
  <c r="G15255" i="8"/>
  <c r="G15253" i="8"/>
  <c r="G15251" i="8"/>
  <c r="G15249" i="8"/>
  <c r="G15247" i="8"/>
  <c r="G15245" i="8"/>
  <c r="G15243" i="8"/>
  <c r="G15241" i="8"/>
  <c r="G15239" i="8"/>
  <c r="G15237" i="8"/>
  <c r="G15235" i="8"/>
  <c r="G15233" i="8"/>
  <c r="G15231" i="8"/>
  <c r="G15229" i="8"/>
  <c r="G15227" i="8"/>
  <c r="G15225" i="8"/>
  <c r="G15223" i="8"/>
  <c r="G15221" i="8"/>
  <c r="G15219" i="8"/>
  <c r="G15217" i="8"/>
  <c r="G15215" i="8"/>
  <c r="G15213" i="8"/>
  <c r="G15211" i="8"/>
  <c r="G15209" i="8"/>
  <c r="G15207" i="8"/>
  <c r="G15205" i="8"/>
  <c r="G15203" i="8"/>
  <c r="G15201" i="8"/>
  <c r="G15199" i="8"/>
  <c r="G15197" i="8"/>
  <c r="G15195" i="8"/>
  <c r="G15193" i="8"/>
  <c r="G15191" i="8"/>
  <c r="G15189" i="8"/>
  <c r="G15187" i="8"/>
  <c r="G11301" i="8"/>
  <c r="G11299" i="8"/>
  <c r="G11297" i="8"/>
  <c r="G11295" i="8"/>
  <c r="G11293" i="8"/>
  <c r="G11291" i="8"/>
  <c r="G11289" i="8"/>
  <c r="G11287" i="8"/>
  <c r="G11285" i="8"/>
  <c r="G11283" i="8"/>
  <c r="G11281" i="8"/>
  <c r="G11279" i="8"/>
  <c r="G11277" i="8"/>
  <c r="G11275" i="8"/>
  <c r="G11273" i="8"/>
  <c r="G11271" i="8"/>
  <c r="G11269" i="8"/>
  <c r="G11267" i="8"/>
  <c r="G11265" i="8"/>
  <c r="G11263" i="8"/>
  <c r="G11261" i="8"/>
  <c r="G11259" i="8"/>
  <c r="G11257" i="8"/>
  <c r="G11255" i="8"/>
  <c r="G11253" i="8"/>
  <c r="G11251" i="8"/>
  <c r="G11249" i="8"/>
  <c r="G11247" i="8"/>
  <c r="G11245" i="8"/>
  <c r="G11243" i="8"/>
  <c r="G11241" i="8"/>
  <c r="G11239" i="8"/>
  <c r="G11237" i="8"/>
  <c r="G11235" i="8"/>
  <c r="G11233" i="8"/>
  <c r="G11231" i="8"/>
  <c r="G11229" i="8"/>
  <c r="G11227" i="8"/>
  <c r="G11225" i="8"/>
  <c r="G11223" i="8"/>
  <c r="G11221" i="8"/>
  <c r="G11219" i="8"/>
  <c r="G11217" i="8"/>
  <c r="G11215" i="8"/>
  <c r="G11213" i="8"/>
  <c r="G11211" i="8"/>
  <c r="G11209" i="8"/>
  <c r="G11207" i="8"/>
  <c r="G11205" i="8"/>
  <c r="G11203" i="8"/>
  <c r="G11201" i="8"/>
  <c r="G11199" i="8"/>
  <c r="G11197" i="8"/>
  <c r="G11195" i="8"/>
  <c r="G11193" i="8"/>
  <c r="G11191" i="8"/>
  <c r="G11189" i="8"/>
  <c r="G11187" i="8"/>
  <c r="G11185" i="8"/>
  <c r="G11183" i="8"/>
  <c r="G11181" i="8"/>
  <c r="G11179" i="8"/>
  <c r="G11177" i="8"/>
  <c r="G11175" i="8"/>
  <c r="G11173" i="8"/>
  <c r="G11171" i="8"/>
  <c r="G11169" i="8"/>
  <c r="G11167" i="8"/>
  <c r="G11165" i="8"/>
  <c r="G11163" i="8"/>
  <c r="G11161" i="8"/>
  <c r="G11159" i="8"/>
  <c r="G11157" i="8"/>
  <c r="G11155" i="8"/>
  <c r="G11153" i="8"/>
  <c r="G11151" i="8"/>
  <c r="G11149" i="8"/>
  <c r="G11147" i="8"/>
  <c r="G11145" i="8"/>
  <c r="G11143" i="8"/>
  <c r="G11141" i="8"/>
  <c r="G11139" i="8"/>
  <c r="G11137" i="8"/>
  <c r="G11135" i="8"/>
  <c r="G11133" i="8"/>
  <c r="G11131" i="8"/>
  <c r="G11129" i="8"/>
  <c r="G11127" i="8"/>
  <c r="G11125" i="8"/>
  <c r="G11123" i="8"/>
  <c r="G11121" i="8"/>
  <c r="G11119" i="8"/>
  <c r="G11117" i="8"/>
  <c r="G11115" i="8"/>
  <c r="G11113" i="8"/>
  <c r="G11111" i="8"/>
  <c r="G11109" i="8"/>
  <c r="G11107" i="8"/>
  <c r="G11105" i="8"/>
  <c r="G11103" i="8"/>
  <c r="G11101" i="8"/>
  <c r="G11099" i="8"/>
  <c r="G11097" i="8"/>
  <c r="G11095" i="8"/>
  <c r="G11093" i="8"/>
  <c r="G11091" i="8"/>
  <c r="G11089" i="8"/>
  <c r="G11087" i="8"/>
  <c r="G11085" i="8"/>
  <c r="G11083" i="8"/>
  <c r="G11081" i="8"/>
  <c r="G11079" i="8"/>
  <c r="G11077" i="8"/>
  <c r="G11075" i="8"/>
  <c r="G11073" i="8"/>
  <c r="G11071" i="8"/>
  <c r="G11069" i="8"/>
  <c r="G11067" i="8"/>
  <c r="G11065" i="8"/>
  <c r="G11063" i="8"/>
  <c r="G11061" i="8"/>
  <c r="G11059" i="8"/>
  <c r="G11057" i="8"/>
  <c r="G11055" i="8"/>
  <c r="G11053" i="8"/>
  <c r="G11051" i="8"/>
  <c r="G11049" i="8"/>
  <c r="G11047" i="8"/>
  <c r="G11045" i="8"/>
  <c r="G11043" i="8"/>
  <c r="G11041" i="8"/>
  <c r="G11039" i="8"/>
  <c r="G11037" i="8"/>
  <c r="G11035" i="8"/>
  <c r="G11033" i="8"/>
  <c r="G11031" i="8"/>
  <c r="G11029" i="8"/>
  <c r="G11027" i="8"/>
  <c r="G11025" i="8"/>
  <c r="G11023" i="8"/>
  <c r="G11021" i="8"/>
  <c r="G11019" i="8"/>
  <c r="G11017" i="8"/>
  <c r="G11015" i="8"/>
  <c r="G11013" i="8"/>
  <c r="G11011" i="8"/>
  <c r="G11009" i="8"/>
  <c r="G11007" i="8"/>
  <c r="G11005" i="8"/>
  <c r="G11003" i="8"/>
  <c r="G11001" i="8"/>
  <c r="G16392" i="8"/>
  <c r="G16310" i="8"/>
  <c r="G15742" i="8"/>
  <c r="G15740" i="8"/>
  <c r="G15738" i="8"/>
  <c r="G15736" i="8"/>
  <c r="G15734" i="8"/>
  <c r="G15732" i="8"/>
  <c r="G15730" i="8"/>
  <c r="G15728" i="8"/>
  <c r="G15726" i="8"/>
  <c r="G15724" i="8"/>
  <c r="G15722" i="8"/>
  <c r="G15720" i="8"/>
  <c r="G15718" i="8"/>
  <c r="G15716" i="8"/>
  <c r="G15714" i="8"/>
  <c r="G15712" i="8"/>
  <c r="G15710" i="8"/>
  <c r="G15708" i="8"/>
  <c r="G15706" i="8"/>
  <c r="G15704" i="8"/>
  <c r="G15702" i="8"/>
  <c r="G15700" i="8"/>
  <c r="G15698" i="8"/>
  <c r="G15696" i="8"/>
  <c r="G15694" i="8"/>
  <c r="G15692" i="8"/>
  <c r="G15690" i="8"/>
  <c r="G15688" i="8"/>
  <c r="G15686" i="8"/>
  <c r="G15684" i="8"/>
  <c r="G15682" i="8"/>
  <c r="G15680" i="8"/>
  <c r="G15678" i="8"/>
  <c r="G15676" i="8"/>
  <c r="G15674" i="8"/>
  <c r="G15672" i="8"/>
  <c r="G15670" i="8"/>
  <c r="G15668" i="8"/>
  <c r="G15666" i="8"/>
  <c r="G15664" i="8"/>
  <c r="G15662" i="8"/>
  <c r="G15660" i="8"/>
  <c r="G15658" i="8"/>
  <c r="G15656" i="8"/>
  <c r="G15654" i="8"/>
  <c r="G15652" i="8"/>
  <c r="G15650" i="8"/>
  <c r="G15648" i="8"/>
  <c r="G15646" i="8"/>
  <c r="G15644" i="8"/>
  <c r="G15642" i="8"/>
  <c r="G15640" i="8"/>
  <c r="G15638" i="8"/>
  <c r="G15636" i="8"/>
  <c r="G15634" i="8"/>
  <c r="G15632" i="8"/>
  <c r="G15630" i="8"/>
  <c r="G15628" i="8"/>
  <c r="G15626" i="8"/>
  <c r="G15276" i="8"/>
  <c r="G15274" i="8"/>
  <c r="G15272" i="8"/>
  <c r="G15270" i="8"/>
  <c r="G15268" i="8"/>
  <c r="G15266" i="8"/>
  <c r="G15264" i="8"/>
  <c r="G15262" i="8"/>
  <c r="G15260" i="8"/>
  <c r="G15258" i="8"/>
  <c r="G15256" i="8"/>
  <c r="G15254" i="8"/>
  <c r="G15252" i="8"/>
  <c r="G15250" i="8"/>
  <c r="G15248" i="8"/>
  <c r="G15246" i="8"/>
  <c r="G15244" i="8"/>
  <c r="G15242" i="8"/>
  <c r="G15240" i="8"/>
  <c r="G15238" i="8"/>
  <c r="G15236" i="8"/>
  <c r="G15234" i="8"/>
  <c r="G15232" i="8"/>
  <c r="G15230" i="8"/>
  <c r="G15228" i="8"/>
  <c r="G15226" i="8"/>
  <c r="G15224" i="8"/>
  <c r="G15222" i="8"/>
  <c r="G15220" i="8"/>
  <c r="G15218" i="8"/>
  <c r="G15216" i="8"/>
  <c r="G15214" i="8"/>
  <c r="G15212" i="8"/>
  <c r="G15210" i="8"/>
  <c r="G15208" i="8"/>
  <c r="G15206" i="8"/>
  <c r="G15204" i="8"/>
  <c r="G15202" i="8"/>
  <c r="G15200" i="8"/>
  <c r="G15198" i="8"/>
  <c r="G15196" i="8"/>
  <c r="G15194" i="8"/>
  <c r="G15192" i="8"/>
  <c r="G15190" i="8"/>
  <c r="G15188" i="8"/>
  <c r="G15186" i="8"/>
  <c r="G15183" i="8"/>
  <c r="G10999" i="8"/>
  <c r="G10997" i="8"/>
  <c r="G10995" i="8"/>
  <c r="G10993" i="8"/>
  <c r="G10991" i="8"/>
  <c r="G10989" i="8"/>
  <c r="G10987" i="8"/>
  <c r="G10985" i="8"/>
  <c r="G10983" i="8"/>
  <c r="G10981" i="8"/>
  <c r="G10979" i="8"/>
  <c r="G10977" i="8"/>
  <c r="G10975" i="8"/>
  <c r="G10973" i="8"/>
  <c r="G10971" i="8"/>
  <c r="G10969" i="8"/>
  <c r="G10967" i="8"/>
  <c r="G10965" i="8"/>
  <c r="G10963" i="8"/>
  <c r="G10961" i="8"/>
  <c r="G10959" i="8"/>
  <c r="G10957" i="8"/>
  <c r="G10955" i="8"/>
  <c r="G10953" i="8"/>
  <c r="G10951" i="8"/>
  <c r="G10949" i="8"/>
  <c r="G10947" i="8"/>
  <c r="G10945" i="8"/>
  <c r="G10943" i="8"/>
  <c r="G10941" i="8"/>
  <c r="G10939" i="8"/>
  <c r="G10937" i="8"/>
  <c r="G10935" i="8"/>
  <c r="G10933" i="8"/>
  <c r="G10931" i="8"/>
  <c r="G10929" i="8"/>
  <c r="G10927" i="8"/>
  <c r="G10925" i="8"/>
  <c r="G10923" i="8"/>
  <c r="G10921" i="8"/>
  <c r="G10919" i="8"/>
  <c r="G10857" i="8"/>
  <c r="G10855" i="8"/>
  <c r="G10853" i="8"/>
  <c r="G10851" i="8"/>
  <c r="G10849" i="8"/>
  <c r="G10847" i="8"/>
  <c r="G10845" i="8"/>
  <c r="G10843" i="8"/>
  <c r="G10841" i="8"/>
  <c r="G10839" i="8"/>
  <c r="G10837" i="8"/>
  <c r="G10835" i="8"/>
  <c r="G10833" i="8"/>
  <c r="G10831" i="8"/>
  <c r="G10829" i="8"/>
  <c r="G10827" i="8"/>
  <c r="G10825" i="8"/>
  <c r="G10823" i="8"/>
  <c r="G10821" i="8"/>
  <c r="G10819" i="8"/>
  <c r="G10817" i="8"/>
  <c r="G10815" i="8"/>
  <c r="G10813" i="8"/>
  <c r="G10811" i="8"/>
  <c r="G10809" i="8"/>
  <c r="G10807" i="8"/>
  <c r="G10805" i="8"/>
  <c r="G10803" i="8"/>
  <c r="G10801" i="8"/>
  <c r="G10799" i="8"/>
  <c r="G10797" i="8"/>
  <c r="G10795" i="8"/>
  <c r="G10793" i="8"/>
  <c r="G10791" i="8"/>
  <c r="G10789" i="8"/>
  <c r="G10787" i="8"/>
  <c r="G10785" i="8"/>
  <c r="G10783" i="8"/>
  <c r="G10781" i="8"/>
  <c r="G10779" i="8"/>
  <c r="G10777" i="8"/>
  <c r="G10775" i="8"/>
  <c r="G10773" i="8"/>
  <c r="G10771" i="8"/>
  <c r="G11300" i="8"/>
  <c r="G11298" i="8"/>
  <c r="G11296" i="8"/>
  <c r="G11294" i="8"/>
  <c r="G11292" i="8"/>
  <c r="G11290" i="8"/>
  <c r="G11288" i="8"/>
  <c r="G11286" i="8"/>
  <c r="G11284" i="8"/>
  <c r="G11282" i="8"/>
  <c r="G11280" i="8"/>
  <c r="G11278" i="8"/>
  <c r="G11276" i="8"/>
  <c r="G11274" i="8"/>
  <c r="G11272" i="8"/>
  <c r="G11270" i="8"/>
  <c r="G11268" i="8"/>
  <c r="G11266" i="8"/>
  <c r="G11264" i="8"/>
  <c r="G11262" i="8"/>
  <c r="G11260" i="8"/>
  <c r="G11258" i="8"/>
  <c r="G11256" i="8"/>
  <c r="G11254" i="8"/>
  <c r="G11252" i="8"/>
  <c r="G11250" i="8"/>
  <c r="G11248" i="8"/>
  <c r="G11246" i="8"/>
  <c r="G11244" i="8"/>
  <c r="G11242" i="8"/>
  <c r="G11240" i="8"/>
  <c r="G11238" i="8"/>
  <c r="G11236" i="8"/>
  <c r="G11234" i="8"/>
  <c r="G11232" i="8"/>
  <c r="G11230" i="8"/>
  <c r="G11228" i="8"/>
  <c r="G11226" i="8"/>
  <c r="G11224" i="8"/>
  <c r="G11222" i="8"/>
  <c r="G11220" i="8"/>
  <c r="G11218" i="8"/>
  <c r="G11216" i="8"/>
  <c r="G11214" i="8"/>
  <c r="G11212" i="8"/>
  <c r="G11210" i="8"/>
  <c r="G11208" i="8"/>
  <c r="G11206" i="8"/>
  <c r="G11204" i="8"/>
  <c r="G11202" i="8"/>
  <c r="G11200" i="8"/>
  <c r="G11198" i="8"/>
  <c r="G11196" i="8"/>
  <c r="G11194" i="8"/>
  <c r="G11192" i="8"/>
  <c r="G11190" i="8"/>
  <c r="G11188" i="8"/>
  <c r="G11186" i="8"/>
  <c r="G11184" i="8"/>
  <c r="G11182" i="8"/>
  <c r="G11180" i="8"/>
  <c r="G11178" i="8"/>
  <c r="G11176" i="8"/>
  <c r="G11174" i="8"/>
  <c r="G11172" i="8"/>
  <c r="G11170" i="8"/>
  <c r="G11168" i="8"/>
  <c r="G11166" i="8"/>
  <c r="G11164" i="8"/>
  <c r="G11162" i="8"/>
  <c r="G11160" i="8"/>
  <c r="G11158" i="8"/>
  <c r="G11156" i="8"/>
  <c r="G11154" i="8"/>
  <c r="G11152" i="8"/>
  <c r="G11150" i="8"/>
  <c r="G11148" i="8"/>
  <c r="G11146" i="8"/>
  <c r="G11144" i="8"/>
  <c r="G11142" i="8"/>
  <c r="G11140" i="8"/>
  <c r="G11138" i="8"/>
  <c r="G11136" i="8"/>
  <c r="G11134" i="8"/>
  <c r="G11132" i="8"/>
  <c r="G11130" i="8"/>
  <c r="G11128" i="8"/>
  <c r="G11126" i="8"/>
  <c r="G11124" i="8"/>
  <c r="G11122" i="8"/>
  <c r="G11120" i="8"/>
  <c r="G11118" i="8"/>
  <c r="G11116" i="8"/>
  <c r="G11114" i="8"/>
  <c r="G11112" i="8"/>
  <c r="G11110" i="8"/>
  <c r="G11108" i="8"/>
  <c r="G11106" i="8"/>
  <c r="G11104" i="8"/>
  <c r="G11102" i="8"/>
  <c r="G11100" i="8"/>
  <c r="G11098" i="8"/>
  <c r="G11096" i="8"/>
  <c r="G11094" i="8"/>
  <c r="G11092" i="8"/>
  <c r="G11090" i="8"/>
  <c r="G11088" i="8"/>
  <c r="G11086" i="8"/>
  <c r="G11084" i="8"/>
  <c r="G11082" i="8"/>
  <c r="G11080" i="8"/>
  <c r="G11078" i="8"/>
  <c r="G11076" i="8"/>
  <c r="G11074" i="8"/>
  <c r="G11072" i="8"/>
  <c r="G11070" i="8"/>
  <c r="G11068" i="8"/>
  <c r="G11066" i="8"/>
  <c r="G11064" i="8"/>
  <c r="G11062" i="8"/>
  <c r="G11060" i="8"/>
  <c r="G11058" i="8"/>
  <c r="G11056" i="8"/>
  <c r="G11054" i="8"/>
  <c r="G11052" i="8"/>
  <c r="G11050" i="8"/>
  <c r="G11048" i="8"/>
  <c r="G11046" i="8"/>
  <c r="G11044" i="8"/>
  <c r="G11042" i="8"/>
  <c r="G11040" i="8"/>
  <c r="G11038" i="8"/>
  <c r="G11036" i="8"/>
  <c r="G11034" i="8"/>
  <c r="G11032" i="8"/>
  <c r="G11030" i="8"/>
  <c r="G11028" i="8"/>
  <c r="G11026" i="8"/>
  <c r="G11024" i="8"/>
  <c r="G11022" i="8"/>
  <c r="G11020" i="8"/>
  <c r="G11018" i="8"/>
  <c r="G11016" i="8"/>
  <c r="G11014" i="8"/>
  <c r="G11012" i="8"/>
  <c r="G11010" i="8"/>
  <c r="G11008" i="8"/>
  <c r="G11006" i="8"/>
  <c r="G11004" i="8"/>
  <c r="G11002" i="8"/>
  <c r="G11000" i="8"/>
  <c r="G10998" i="8"/>
  <c r="G10996" i="8"/>
  <c r="G10994" i="8"/>
  <c r="G10992" i="8"/>
  <c r="G10990" i="8"/>
  <c r="G10988" i="8"/>
  <c r="G10986" i="8"/>
  <c r="G10984" i="8"/>
  <c r="G10982" i="8"/>
  <c r="G10980" i="8"/>
  <c r="G10978" i="8"/>
  <c r="G10976" i="8"/>
  <c r="G10974" i="8"/>
  <c r="G10972" i="8"/>
  <c r="G10970" i="8"/>
  <c r="G10968" i="8"/>
  <c r="G10966" i="8"/>
  <c r="G10964" i="8"/>
  <c r="G10962" i="8"/>
  <c r="G10960" i="8"/>
  <c r="G10958" i="8"/>
  <c r="G10956" i="8"/>
  <c r="G10954" i="8"/>
  <c r="G10952" i="8"/>
  <c r="G10950" i="8"/>
  <c r="G10948" i="8"/>
  <c r="G10946" i="8"/>
  <c r="G10944" i="8"/>
  <c r="G10942" i="8"/>
  <c r="G10940" i="8"/>
  <c r="G10938" i="8"/>
  <c r="G10936" i="8"/>
  <c r="G10934" i="8"/>
  <c r="G10932" i="8"/>
  <c r="G10930" i="8"/>
  <c r="G10928" i="8"/>
  <c r="G10926" i="8"/>
  <c r="G10924" i="8"/>
  <c r="G10922" i="8"/>
  <c r="G10920" i="8"/>
  <c r="G3681" i="8"/>
  <c r="G3679" i="8"/>
  <c r="G3677" i="8"/>
  <c r="G3675" i="8"/>
  <c r="G3673" i="8"/>
  <c r="G3671" i="8"/>
  <c r="G3669" i="8"/>
  <c r="G3667" i="8"/>
  <c r="G3665" i="8"/>
  <c r="G3663" i="8"/>
  <c r="G3661" i="8"/>
  <c r="G3659" i="8"/>
  <c r="G3657" i="8"/>
  <c r="G3655" i="8"/>
  <c r="G3653" i="8"/>
  <c r="G3651" i="8"/>
  <c r="G3649" i="8"/>
  <c r="G3647" i="8"/>
  <c r="G3645" i="8"/>
  <c r="G3643" i="8"/>
  <c r="G3641" i="8"/>
  <c r="G3639" i="8"/>
  <c r="G3637" i="8"/>
  <c r="G3635" i="8"/>
  <c r="G3633" i="8"/>
  <c r="G3631" i="8"/>
  <c r="G3629" i="8"/>
  <c r="G3627" i="8"/>
  <c r="G3625" i="8"/>
  <c r="G3623" i="8"/>
  <c r="G3621" i="8"/>
  <c r="G3619" i="8"/>
  <c r="G3617" i="8"/>
  <c r="G3615" i="8"/>
  <c r="G3613" i="8"/>
  <c r="G3611" i="8"/>
  <c r="G3609" i="8"/>
  <c r="G3607" i="8"/>
  <c r="G3605" i="8"/>
  <c r="G3603" i="8"/>
  <c r="G3601" i="8"/>
  <c r="G3599" i="8"/>
  <c r="G3597" i="8"/>
  <c r="G10856" i="8"/>
  <c r="G10854" i="8"/>
  <c r="G10852" i="8"/>
  <c r="G10850" i="8"/>
  <c r="G10848" i="8"/>
  <c r="G10846" i="8"/>
  <c r="G10844" i="8"/>
  <c r="G10842" i="8"/>
  <c r="G10840" i="8"/>
  <c r="G10838" i="8"/>
  <c r="G10836" i="8"/>
  <c r="G10834" i="8"/>
  <c r="G10832" i="8"/>
  <c r="G10830" i="8"/>
  <c r="G10828" i="8"/>
  <c r="G10826" i="8"/>
  <c r="G10824" i="8"/>
  <c r="G10822" i="8"/>
  <c r="G10820" i="8"/>
  <c r="G10818" i="8"/>
  <c r="G10816" i="8"/>
  <c r="G10814" i="8"/>
  <c r="G10812" i="8"/>
  <c r="G10810" i="8"/>
  <c r="G10808" i="8"/>
  <c r="G10806" i="8"/>
  <c r="G10804" i="8"/>
  <c r="G10802" i="8"/>
  <c r="G10800" i="8"/>
  <c r="G10798" i="8"/>
  <c r="G10796" i="8"/>
  <c r="G10794" i="8"/>
  <c r="G10792" i="8"/>
  <c r="G10790" i="8"/>
  <c r="G10788" i="8"/>
  <c r="G10786" i="8"/>
  <c r="G10784" i="8"/>
  <c r="G10782" i="8"/>
  <c r="G10780" i="8"/>
  <c r="G10778" i="8"/>
  <c r="G10776" i="8"/>
  <c r="G10774" i="8"/>
  <c r="G10772" i="8"/>
  <c r="G10770" i="8"/>
  <c r="G3680" i="8"/>
  <c r="G3678" i="8"/>
  <c r="G3676" i="8"/>
  <c r="G3674" i="8"/>
  <c r="G3672" i="8"/>
  <c r="G3670" i="8"/>
  <c r="G3668" i="8"/>
  <c r="G3666" i="8"/>
  <c r="G3664" i="8"/>
  <c r="G3662" i="8"/>
  <c r="G3660" i="8"/>
  <c r="G3658" i="8"/>
  <c r="G3656" i="8"/>
  <c r="G3654" i="8"/>
  <c r="G3652" i="8"/>
  <c r="G3650" i="8"/>
  <c r="G3648" i="8"/>
  <c r="G3646" i="8"/>
  <c r="G3644" i="8"/>
  <c r="G3642" i="8"/>
  <c r="G3640" i="8"/>
  <c r="G3638" i="8"/>
  <c r="G3636" i="8"/>
  <c r="G3634" i="8"/>
  <c r="G3632" i="8"/>
  <c r="G3630" i="8"/>
  <c r="G3628" i="8"/>
  <c r="G3626" i="8"/>
  <c r="G3624" i="8"/>
  <c r="G3622" i="8"/>
  <c r="G3620" i="8"/>
  <c r="G3618" i="8"/>
  <c r="G3616" i="8"/>
  <c r="G3614" i="8"/>
  <c r="G3612" i="8"/>
  <c r="G3610" i="8"/>
  <c r="G3608" i="8"/>
  <c r="G3606" i="8"/>
  <c r="G3604" i="8"/>
  <c r="G3602" i="8"/>
  <c r="G3600" i="8"/>
  <c r="G3598" i="8"/>
  <c r="G20267" i="8"/>
  <c r="G20263" i="8"/>
  <c r="G20260" i="8"/>
  <c r="G20254" i="8"/>
  <c r="G20243" i="8"/>
  <c r="G20238" i="8"/>
  <c r="G20100" i="8"/>
  <c r="G20096" i="8"/>
  <c r="G19918" i="8"/>
  <c r="G19886" i="8"/>
  <c r="G19821" i="8"/>
  <c r="G19815" i="8"/>
  <c r="G19811" i="8"/>
  <c r="G19745" i="8"/>
  <c r="G19743" i="8"/>
  <c r="G19735" i="8"/>
  <c r="G19733" i="8"/>
  <c r="G19703" i="8"/>
  <c r="G19701" i="8"/>
  <c r="G19699" i="8"/>
  <c r="G19697" i="8"/>
  <c r="G19693" i="8"/>
  <c r="G19691" i="8"/>
  <c r="G19633" i="8"/>
  <c r="G19631" i="8"/>
  <c r="G19629" i="8"/>
  <c r="G19609" i="8"/>
  <c r="G19605" i="8"/>
  <c r="G19593" i="8"/>
  <c r="G19591" i="8"/>
  <c r="G19587" i="8"/>
  <c r="G19579" i="8"/>
  <c r="G19573" i="8"/>
  <c r="G19511" i="8"/>
  <c r="G19509" i="8"/>
  <c r="G19501" i="8"/>
  <c r="G19495" i="8"/>
  <c r="G19433" i="8"/>
  <c r="G19417" i="8"/>
  <c r="G19415" i="8"/>
  <c r="G19407" i="8"/>
  <c r="G19373" i="8"/>
  <c r="G19371" i="8"/>
  <c r="G19369" i="8"/>
  <c r="G19361" i="8"/>
  <c r="G19271" i="8"/>
  <c r="G19171" i="8"/>
  <c r="G19159" i="8"/>
  <c r="G19157" i="8"/>
  <c r="G19145" i="8"/>
  <c r="G19137" i="8"/>
  <c r="G19135" i="8"/>
  <c r="G19133" i="8"/>
  <c r="G19131" i="8"/>
  <c r="G19095" i="8"/>
  <c r="G19093" i="8"/>
  <c r="G19091" i="8"/>
  <c r="G19057" i="8"/>
  <c r="G19047" i="8"/>
  <c r="G19043" i="8"/>
  <c r="G18930" i="8"/>
  <c r="G18908" i="8"/>
  <c r="G18906" i="8"/>
  <c r="G18900" i="8"/>
  <c r="G18757" i="8"/>
  <c r="G18749" i="8"/>
  <c r="G18674" i="8"/>
  <c r="G18668" i="8"/>
  <c r="G18662" i="8"/>
  <c r="G18644" i="8"/>
  <c r="G18640" i="8"/>
  <c r="G18498" i="8"/>
  <c r="G18480" i="8"/>
  <c r="G18478" i="8"/>
  <c r="G18476" i="8"/>
  <c r="G18474" i="8"/>
  <c r="G18472" i="8"/>
  <c r="G18470" i="8"/>
  <c r="G18468" i="8"/>
  <c r="G18466" i="8"/>
  <c r="G18464" i="8"/>
  <c r="G18462" i="8"/>
  <c r="G18460" i="8"/>
  <c r="G18458" i="8"/>
  <c r="G18456" i="8"/>
  <c r="G18454" i="8"/>
  <c r="G18452" i="8"/>
  <c r="G18450" i="8"/>
  <c r="G18448" i="8"/>
  <c r="G18334" i="8"/>
  <c r="G18330" i="8"/>
  <c r="G18328" i="8"/>
  <c r="G18304" i="8"/>
  <c r="G18300" i="8"/>
  <c r="G18294" i="8"/>
  <c r="G18292" i="8"/>
  <c r="G18288" i="8"/>
  <c r="G18282" i="8"/>
  <c r="G18272" i="8"/>
  <c r="G18270" i="8"/>
  <c r="G18264" i="8"/>
  <c r="G18260" i="8"/>
  <c r="G18254" i="8"/>
  <c r="G18252" i="8"/>
  <c r="G18246" i="8"/>
  <c r="G18242" i="8"/>
  <c r="G18214" i="8"/>
  <c r="G18210" i="8"/>
  <c r="G18208" i="8"/>
  <c r="G18202" i="8"/>
  <c r="G18200" i="8"/>
  <c r="G18196" i="8"/>
  <c r="G18192" i="8"/>
  <c r="G18184" i="8"/>
  <c r="G18168" i="8"/>
  <c r="G18092" i="8"/>
  <c r="G18090" i="8"/>
  <c r="G18088" i="8"/>
  <c r="G18082" i="8"/>
  <c r="G23" i="8"/>
  <c r="G21" i="8"/>
  <c r="G15" i="8"/>
  <c r="G20264" i="8"/>
  <c r="G20262" i="8"/>
  <c r="G20255" i="8"/>
  <c r="G20253" i="8"/>
  <c r="G20249" i="8"/>
  <c r="G20247" i="8"/>
  <c r="G20241" i="8"/>
  <c r="G20239" i="8"/>
  <c r="G20237" i="8"/>
  <c r="G20220" i="8"/>
  <c r="G20097" i="8"/>
  <c r="G19919" i="8"/>
  <c r="G19911" i="8"/>
  <c r="G19885" i="8"/>
  <c r="G19863" i="8"/>
  <c r="G19859" i="8"/>
  <c r="G19855" i="8"/>
  <c r="G19816" i="8"/>
  <c r="G19812" i="8"/>
  <c r="G19810" i="8"/>
  <c r="G19744" i="8"/>
  <c r="G19736" i="8"/>
  <c r="G19734" i="8"/>
  <c r="G19704" i="8"/>
  <c r="G19702" i="8"/>
  <c r="G19700" i="8"/>
  <c r="G19698" i="8"/>
  <c r="G19694" i="8"/>
  <c r="G19692" i="8"/>
  <c r="G19670" i="8"/>
  <c r="G19632" i="8"/>
  <c r="G19630" i="8"/>
  <c r="G19610" i="8"/>
  <c r="G19606" i="8"/>
  <c r="G19594" i="8"/>
  <c r="G19592" i="8"/>
  <c r="G19588" i="8"/>
  <c r="G19584" i="8"/>
  <c r="G19574" i="8"/>
  <c r="G19572" i="8"/>
  <c r="G19529" i="8"/>
  <c r="G19527" i="8"/>
  <c r="G19524" i="8"/>
  <c r="G19510" i="8"/>
  <c r="G19508" i="8"/>
  <c r="G19496" i="8"/>
  <c r="G19494" i="8"/>
  <c r="G19426" i="8"/>
  <c r="G19416" i="8"/>
  <c r="G19408" i="8"/>
  <c r="G19376" i="8"/>
  <c r="G19372" i="8"/>
  <c r="G19370" i="8"/>
  <c r="G19364" i="8"/>
  <c r="G19272" i="8"/>
  <c r="G19172" i="8"/>
  <c r="G19160" i="8"/>
  <c r="G19158" i="8"/>
  <c r="G19146" i="8"/>
  <c r="G19144" i="8"/>
  <c r="G19136" i="8"/>
  <c r="G19134" i="8"/>
  <c r="G19132" i="8"/>
  <c r="G19102" i="8"/>
  <c r="G19094" i="8"/>
  <c r="G19092" i="8"/>
  <c r="G19058" i="8"/>
  <c r="G19056" i="8"/>
  <c r="G19044" i="8"/>
  <c r="G19042" i="8"/>
  <c r="G19007" i="8"/>
  <c r="G18984" i="8"/>
  <c r="G18980" i="8"/>
  <c r="G18929" i="8"/>
  <c r="G18907" i="8"/>
  <c r="G18905" i="8"/>
  <c r="G18889" i="8"/>
  <c r="G18803" i="8"/>
  <c r="G18750" i="8"/>
  <c r="G18675" i="8"/>
  <c r="G18669" i="8"/>
  <c r="G18663" i="8"/>
  <c r="G18645" i="8"/>
  <c r="G18641" i="8"/>
  <c r="G18499" i="8"/>
  <c r="G18489" i="8"/>
  <c r="G18479" i="8"/>
  <c r="G18477" i="8"/>
  <c r="G18475" i="8"/>
  <c r="G18473" i="8"/>
  <c r="G18471" i="8"/>
  <c r="G18469" i="8"/>
  <c r="G18467" i="8"/>
  <c r="G18465" i="8"/>
  <c r="G18463" i="8"/>
  <c r="G18461" i="8"/>
  <c r="G18459" i="8"/>
  <c r="G18457" i="8"/>
  <c r="G18455" i="8"/>
  <c r="G18453" i="8"/>
  <c r="G18451" i="8"/>
  <c r="G18449" i="8"/>
  <c r="G18447" i="8"/>
  <c r="G18333" i="8"/>
  <c r="G18329" i="8"/>
  <c r="G18309" i="8"/>
  <c r="G18303" i="8"/>
  <c r="G18297" i="8"/>
  <c r="G18293" i="8"/>
  <c r="G18291" i="8"/>
  <c r="G18283" i="8"/>
  <c r="G18279" i="8"/>
  <c r="G18271" i="8"/>
  <c r="G18269" i="8"/>
  <c r="G18263" i="8"/>
  <c r="G18259" i="8"/>
  <c r="G18253" i="8"/>
  <c r="G18251" i="8"/>
  <c r="G18243" i="8"/>
  <c r="G18217" i="8"/>
  <c r="G18211" i="8"/>
  <c r="G18209" i="8"/>
  <c r="G18203" i="8"/>
  <c r="G18201" i="8"/>
  <c r="G18197" i="8"/>
  <c r="G18193" i="8"/>
  <c r="G18187" i="8"/>
  <c r="G18183" i="8"/>
  <c r="G18167" i="8"/>
  <c r="G18138" i="8"/>
  <c r="G18113" i="8"/>
  <c r="G18093" i="8"/>
  <c r="G18091" i="8"/>
  <c r="G18089" i="8"/>
  <c r="G18083" i="8"/>
  <c r="G18050" i="8"/>
  <c r="G18000" i="8"/>
  <c r="G17992" i="8"/>
  <c r="G17986" i="8"/>
  <c r="G17984" i="8"/>
  <c r="G17964" i="8"/>
  <c r="G17962" i="8"/>
  <c r="G17797" i="8"/>
  <c r="G17795" i="8"/>
  <c r="G17783" i="8"/>
  <c r="G17669" i="8"/>
  <c r="G17667" i="8"/>
  <c r="G17142" i="8"/>
  <c r="G17138" i="8"/>
  <c r="G17136" i="8"/>
  <c r="G17134" i="8"/>
  <c r="G17132" i="8"/>
  <c r="G17128" i="8"/>
  <c r="G16861" i="8"/>
  <c r="G16859" i="8"/>
  <c r="G16855" i="8"/>
  <c r="G16851" i="8"/>
  <c r="G16849" i="8"/>
  <c r="G16839" i="8"/>
  <c r="G16835" i="8"/>
  <c r="G16833" i="8"/>
  <c r="G16827" i="8"/>
  <c r="G15837" i="8"/>
  <c r="G15835" i="8"/>
  <c r="G15833" i="8"/>
  <c r="G15831" i="8"/>
  <c r="G15829" i="8"/>
  <c r="G15827" i="8"/>
  <c r="G15825" i="8"/>
  <c r="G15823" i="8"/>
  <c r="G15821" i="8"/>
  <c r="G15819" i="8"/>
  <c r="G15817" i="8"/>
  <c r="G15815" i="8"/>
  <c r="G15813" i="8"/>
  <c r="G15811" i="8"/>
  <c r="G15809" i="8"/>
  <c r="G15807" i="8"/>
  <c r="G15805" i="8"/>
  <c r="G15803" i="8"/>
  <c r="G15801" i="8"/>
  <c r="G15799" i="8"/>
  <c r="G15797" i="8"/>
  <c r="G15795" i="8"/>
  <c r="G15793" i="8"/>
  <c r="G15791" i="8"/>
  <c r="G15789" i="8"/>
  <c r="G15787" i="8"/>
  <c r="G15785" i="8"/>
  <c r="G15783" i="8"/>
  <c r="G15781" i="8"/>
  <c r="G15779" i="8"/>
  <c r="G15777" i="8"/>
  <c r="G15775" i="8"/>
  <c r="G15773" i="8"/>
  <c r="G15771" i="8"/>
  <c r="G15769" i="8"/>
  <c r="G15767" i="8"/>
  <c r="G15765" i="8"/>
  <c r="G15763" i="8"/>
  <c r="G15761" i="8"/>
  <c r="G15759" i="8"/>
  <c r="G15757" i="8"/>
  <c r="G15755" i="8"/>
  <c r="G15753" i="8"/>
  <c r="G15751" i="8"/>
  <c r="G15749" i="8"/>
  <c r="G15747" i="8"/>
  <c r="G15745" i="8"/>
  <c r="G15743" i="8"/>
  <c r="G15623" i="8"/>
  <c r="G15621" i="8"/>
  <c r="G15619" i="8"/>
  <c r="G15617" i="8"/>
  <c r="G15615" i="8"/>
  <c r="G15613" i="8"/>
  <c r="G15611" i="8"/>
  <c r="G15609" i="8"/>
  <c r="G15607" i="8"/>
  <c r="G15605" i="8"/>
  <c r="G15603" i="8"/>
  <c r="G15601" i="8"/>
  <c r="G15599" i="8"/>
  <c r="G15597" i="8"/>
  <c r="G15595" i="8"/>
  <c r="G15593" i="8"/>
  <c r="G15591" i="8"/>
  <c r="G15589" i="8"/>
  <c r="G15587" i="8"/>
  <c r="G15585" i="8"/>
  <c r="G15583" i="8"/>
  <c r="G15581" i="8"/>
  <c r="G15579" i="8"/>
  <c r="G15577" i="8"/>
  <c r="G15575" i="8"/>
  <c r="G15573" i="8"/>
  <c r="G15571" i="8"/>
  <c r="G15569" i="8"/>
  <c r="G15567" i="8"/>
  <c r="G15565" i="8"/>
  <c r="G15563" i="8"/>
  <c r="G15561" i="8"/>
  <c r="G15559" i="8"/>
  <c r="G15557" i="8"/>
  <c r="G15555" i="8"/>
  <c r="G15553" i="8"/>
  <c r="G15551" i="8"/>
  <c r="G15549" i="8"/>
  <c r="G15547" i="8"/>
  <c r="G15545" i="8"/>
  <c r="G15543" i="8"/>
  <c r="G15541" i="8"/>
  <c r="G15539" i="8"/>
  <c r="G15537" i="8"/>
  <c r="G15535" i="8"/>
  <c r="G15533" i="8"/>
  <c r="G15531" i="8"/>
  <c r="G15529" i="8"/>
  <c r="G15527" i="8"/>
  <c r="G15525" i="8"/>
  <c r="G15523" i="8"/>
  <c r="G15521" i="8"/>
  <c r="G15519" i="8"/>
  <c r="G15517" i="8"/>
  <c r="G15515" i="8"/>
  <c r="G15513" i="8"/>
  <c r="G15511" i="8"/>
  <c r="G15509" i="8"/>
  <c r="G15507" i="8"/>
  <c r="G15505" i="8"/>
  <c r="G15503" i="8"/>
  <c r="G15501" i="8"/>
  <c r="G15499" i="8"/>
  <c r="G15497" i="8"/>
  <c r="G15495" i="8"/>
  <c r="G15493" i="8"/>
  <c r="G15491" i="8"/>
  <c r="G15489" i="8"/>
  <c r="G15487" i="8"/>
  <c r="G15485" i="8"/>
  <c r="G15483" i="8"/>
  <c r="G15481" i="8"/>
  <c r="G15479" i="8"/>
  <c r="G15477" i="8"/>
  <c r="G15475" i="8"/>
  <c r="G15473" i="8"/>
  <c r="G15471" i="8"/>
  <c r="G15469" i="8"/>
  <c r="G15467" i="8"/>
  <c r="G15465" i="8"/>
  <c r="G15463" i="8"/>
  <c r="G15461" i="8"/>
  <c r="G15459" i="8"/>
  <c r="G15457" i="8"/>
  <c r="G15455" i="8"/>
  <c r="G15453" i="8"/>
  <c r="G15451" i="8"/>
  <c r="G15449" i="8"/>
  <c r="G15447" i="8"/>
  <c r="G15445" i="8"/>
  <c r="G15443" i="8"/>
  <c r="G15441" i="8"/>
  <c r="G15439" i="8"/>
  <c r="G15437" i="8"/>
  <c r="G15435" i="8"/>
  <c r="G15433" i="8"/>
  <c r="G15431" i="8"/>
  <c r="G15429" i="8"/>
  <c r="G15427" i="8"/>
  <c r="G15425" i="8"/>
  <c r="G15423" i="8"/>
  <c r="G15421" i="8"/>
  <c r="G15419" i="8"/>
  <c r="G15417" i="8"/>
  <c r="G15415" i="8"/>
  <c r="G15413" i="8"/>
  <c r="G15411" i="8"/>
  <c r="G15409" i="8"/>
  <c r="G15407" i="8"/>
  <c r="G15405" i="8"/>
  <c r="G15403" i="8"/>
  <c r="G15401" i="8"/>
  <c r="G15399" i="8"/>
  <c r="G15397" i="8"/>
  <c r="G15395" i="8"/>
  <c r="G15393" i="8"/>
  <c r="G15391" i="8"/>
  <c r="G15389" i="8"/>
  <c r="G15387" i="8"/>
  <c r="G15385" i="8"/>
  <c r="G15383" i="8"/>
  <c r="G15381" i="8"/>
  <c r="G15379" i="8"/>
  <c r="G15377" i="8"/>
  <c r="G15375" i="8"/>
  <c r="G15373" i="8"/>
  <c r="G15371" i="8"/>
  <c r="G15369" i="8"/>
  <c r="G15367" i="8"/>
  <c r="G15365" i="8"/>
  <c r="G15363" i="8"/>
  <c r="G15361" i="8"/>
  <c r="G15359" i="8"/>
  <c r="G15357" i="8"/>
  <c r="G15355" i="8"/>
  <c r="G15353" i="8"/>
  <c r="G15351" i="8"/>
  <c r="G15349" i="8"/>
  <c r="G15347" i="8"/>
  <c r="G15345" i="8"/>
  <c r="G15343" i="8"/>
  <c r="G15341" i="8"/>
  <c r="G15339" i="8"/>
  <c r="G15337" i="8"/>
  <c r="G15335" i="8"/>
  <c r="G15333" i="8"/>
  <c r="G15331" i="8"/>
  <c r="G15329" i="8"/>
  <c r="G15327" i="8"/>
  <c r="G15325" i="8"/>
  <c r="G15323" i="8"/>
  <c r="G15321" i="8"/>
  <c r="G15319" i="8"/>
  <c r="G15317" i="8"/>
  <c r="G15315" i="8"/>
  <c r="G15313" i="8"/>
  <c r="G15311" i="8"/>
  <c r="G15309" i="8"/>
  <c r="G15307" i="8"/>
  <c r="G15305" i="8"/>
  <c r="G15303" i="8"/>
  <c r="G15301" i="8"/>
  <c r="G15299" i="8"/>
  <c r="G15297" i="8"/>
  <c r="G15295" i="8"/>
  <c r="G15293" i="8"/>
  <c r="G15291" i="8"/>
  <c r="G15289" i="8"/>
  <c r="G15287" i="8"/>
  <c r="G15285" i="8"/>
  <c r="G15283" i="8"/>
  <c r="G15281" i="8"/>
  <c r="G15279" i="8"/>
  <c r="G18084" i="8"/>
  <c r="G18001" i="8"/>
  <c r="G17999" i="8"/>
  <c r="G17987" i="8"/>
  <c r="G17985" i="8"/>
  <c r="G17983" i="8"/>
  <c r="G17963" i="8"/>
  <c r="G17953" i="8"/>
  <c r="G17886" i="8"/>
  <c r="G17849" i="8"/>
  <c r="G17843" i="8"/>
  <c r="G17820" i="8"/>
  <c r="G17796" i="8"/>
  <c r="G17794" i="8"/>
  <c r="G17780" i="8"/>
  <c r="G17737" i="8"/>
  <c r="G17726" i="8"/>
  <c r="G17720" i="8"/>
  <c r="G17714" i="8"/>
  <c r="G17698" i="8"/>
  <c r="G17694" i="8"/>
  <c r="G17668" i="8"/>
  <c r="G17571" i="8"/>
  <c r="G17542" i="8"/>
  <c r="G17517" i="8"/>
  <c r="G17252" i="8"/>
  <c r="G17225" i="8"/>
  <c r="G17172" i="8"/>
  <c r="G17141" i="8"/>
  <c r="G17137" i="8"/>
  <c r="G17135" i="8"/>
  <c r="G17133" i="8"/>
  <c r="G17129" i="8"/>
  <c r="G16888" i="8"/>
  <c r="G16860" i="8"/>
  <c r="G16858" i="8"/>
  <c r="G16852" i="8"/>
  <c r="G16850" i="8"/>
  <c r="G16848" i="8"/>
  <c r="G16836" i="8"/>
  <c r="G16834" i="8"/>
  <c r="G16828" i="8"/>
  <c r="G16314" i="8"/>
  <c r="G15838" i="8"/>
  <c r="G15836" i="8"/>
  <c r="G15834" i="8"/>
  <c r="G15832" i="8"/>
  <c r="G15830" i="8"/>
  <c r="G15828" i="8"/>
  <c r="G15826" i="8"/>
  <c r="G15824" i="8"/>
  <c r="G15822" i="8"/>
  <c r="G15820" i="8"/>
  <c r="G15818" i="8"/>
  <c r="G15816" i="8"/>
  <c r="G15814" i="8"/>
  <c r="G15812" i="8"/>
  <c r="G15810" i="8"/>
  <c r="G15808" i="8"/>
  <c r="G15806" i="8"/>
  <c r="G15804" i="8"/>
  <c r="G15802" i="8"/>
  <c r="G15800" i="8"/>
  <c r="G15798" i="8"/>
  <c r="G15796" i="8"/>
  <c r="G15794" i="8"/>
  <c r="G15792" i="8"/>
  <c r="G15790" i="8"/>
  <c r="G15788" i="8"/>
  <c r="G15786" i="8"/>
  <c r="G15784" i="8"/>
  <c r="G15782" i="8"/>
  <c r="G15780" i="8"/>
  <c r="G15778" i="8"/>
  <c r="G15776" i="8"/>
  <c r="G15774" i="8"/>
  <c r="G15772" i="8"/>
  <c r="G15770" i="8"/>
  <c r="G15768" i="8"/>
  <c r="G15766" i="8"/>
  <c r="G15764" i="8"/>
  <c r="G15762" i="8"/>
  <c r="G15760" i="8"/>
  <c r="G15758" i="8"/>
  <c r="G15756" i="8"/>
  <c r="G15754" i="8"/>
  <c r="G15752" i="8"/>
  <c r="G15750" i="8"/>
  <c r="G15748" i="8"/>
  <c r="G15746" i="8"/>
  <c r="G15744" i="8"/>
  <c r="G15624" i="8"/>
  <c r="G15622" i="8"/>
  <c r="G15620" i="8"/>
  <c r="G15618" i="8"/>
  <c r="G15616" i="8"/>
  <c r="G15614" i="8"/>
  <c r="G15612" i="8"/>
  <c r="G15610" i="8"/>
  <c r="G15608" i="8"/>
  <c r="G15606" i="8"/>
  <c r="G15604" i="8"/>
  <c r="G15602" i="8"/>
  <c r="G15600" i="8"/>
  <c r="G15598" i="8"/>
  <c r="G15596" i="8"/>
  <c r="G15594" i="8"/>
  <c r="G15592" i="8"/>
  <c r="G15590" i="8"/>
  <c r="G15588" i="8"/>
  <c r="G15586" i="8"/>
  <c r="G15584" i="8"/>
  <c r="G15582" i="8"/>
  <c r="G15580" i="8"/>
  <c r="G15578" i="8"/>
  <c r="G15576" i="8"/>
  <c r="G15574" i="8"/>
  <c r="G15572" i="8"/>
  <c r="G15570" i="8"/>
  <c r="G15568" i="8"/>
  <c r="G15566" i="8"/>
  <c r="G15564" i="8"/>
  <c r="G15562" i="8"/>
  <c r="G15560" i="8"/>
  <c r="G15558" i="8"/>
  <c r="G15556" i="8"/>
  <c r="G15554" i="8"/>
  <c r="G15552" i="8"/>
  <c r="G15550" i="8"/>
  <c r="G15548" i="8"/>
  <c r="G15546" i="8"/>
  <c r="G15544" i="8"/>
  <c r="G15542" i="8"/>
  <c r="G15540" i="8"/>
  <c r="G15538" i="8"/>
  <c r="G15536" i="8"/>
  <c r="G15534" i="8"/>
  <c r="G15532" i="8"/>
  <c r="G15530" i="8"/>
  <c r="G15528" i="8"/>
  <c r="G15526" i="8"/>
  <c r="G15524" i="8"/>
  <c r="G15522" i="8"/>
  <c r="G15520" i="8"/>
  <c r="G15518" i="8"/>
  <c r="G15516" i="8"/>
  <c r="G15514" i="8"/>
  <c r="G15512" i="8"/>
  <c r="G15510" i="8"/>
  <c r="G15508" i="8"/>
  <c r="G15506" i="8"/>
  <c r="G15504" i="8"/>
  <c r="G15502" i="8"/>
  <c r="G15500" i="8"/>
  <c r="G15498" i="8"/>
  <c r="G15496" i="8"/>
  <c r="G15494" i="8"/>
  <c r="G15492" i="8"/>
  <c r="G15490" i="8"/>
  <c r="G15488" i="8"/>
  <c r="G15486" i="8"/>
  <c r="G15484" i="8"/>
  <c r="G15482" i="8"/>
  <c r="G15480" i="8"/>
  <c r="G15478" i="8"/>
  <c r="G15476" i="8"/>
  <c r="G15474" i="8"/>
  <c r="G15472" i="8"/>
  <c r="G15470" i="8"/>
  <c r="G15468" i="8"/>
  <c r="G15466" i="8"/>
  <c r="G15464" i="8"/>
  <c r="G15462" i="8"/>
  <c r="G15460" i="8"/>
  <c r="G15458" i="8"/>
  <c r="G15456" i="8"/>
  <c r="G15454" i="8"/>
  <c r="G15452" i="8"/>
  <c r="G15450" i="8"/>
  <c r="G15448" i="8"/>
  <c r="G15446" i="8"/>
  <c r="G15444" i="8"/>
  <c r="G15442" i="8"/>
  <c r="G15440" i="8"/>
  <c r="G15438" i="8"/>
  <c r="G15436" i="8"/>
  <c r="G15434" i="8"/>
  <c r="G15432" i="8"/>
  <c r="G15430" i="8"/>
  <c r="G15428" i="8"/>
  <c r="G15426" i="8"/>
  <c r="G15424" i="8"/>
  <c r="G15422" i="8"/>
  <c r="G15420" i="8"/>
  <c r="G15418" i="8"/>
  <c r="G15416" i="8"/>
  <c r="G15414" i="8"/>
  <c r="G15412" i="8"/>
  <c r="G15410" i="8"/>
  <c r="G15408" i="8"/>
  <c r="G15406" i="8"/>
  <c r="G15404" i="8"/>
  <c r="G15402" i="8"/>
  <c r="G15400" i="8"/>
  <c r="G15398" i="8"/>
  <c r="G15396" i="8"/>
  <c r="G15394" i="8"/>
  <c r="G15392" i="8"/>
  <c r="G15390" i="8"/>
  <c r="G15388" i="8"/>
  <c r="G15386" i="8"/>
  <c r="G15384" i="8"/>
  <c r="G15382" i="8"/>
  <c r="G15380" i="8"/>
  <c r="G15378" i="8"/>
  <c r="G15376" i="8"/>
  <c r="G15374" i="8"/>
  <c r="G15372" i="8"/>
  <c r="G15370" i="8"/>
  <c r="G15368" i="8"/>
  <c r="G15366" i="8"/>
  <c r="G15364" i="8"/>
  <c r="G15362" i="8"/>
  <c r="G15360" i="8"/>
  <c r="G15358" i="8"/>
  <c r="G15356" i="8"/>
  <c r="G15354" i="8"/>
  <c r="G15352" i="8"/>
  <c r="G15350" i="8"/>
  <c r="G15348" i="8"/>
  <c r="G15346" i="8"/>
  <c r="G15344" i="8"/>
  <c r="G15342" i="8"/>
  <c r="G15340" i="8"/>
  <c r="G15338" i="8"/>
  <c r="G15336" i="8"/>
  <c r="G15334" i="8"/>
  <c r="G15332" i="8"/>
  <c r="G15330" i="8"/>
  <c r="G15328" i="8"/>
  <c r="G15326" i="8"/>
  <c r="G15324" i="8"/>
  <c r="G15322" i="8"/>
  <c r="G15320" i="8"/>
  <c r="G15318" i="8"/>
  <c r="G15316" i="8"/>
  <c r="G15314" i="8"/>
  <c r="G15312" i="8"/>
  <c r="G15310" i="8"/>
  <c r="G15308" i="8"/>
  <c r="G15306" i="8"/>
  <c r="G15304" i="8"/>
  <c r="G15302" i="8"/>
  <c r="G15300" i="8"/>
  <c r="G15298" i="8"/>
  <c r="G15296" i="8"/>
  <c r="G15294" i="8"/>
  <c r="G15292" i="8"/>
  <c r="G15290" i="8"/>
  <c r="G15288" i="8"/>
  <c r="G15286" i="8"/>
  <c r="G15284" i="8"/>
  <c r="G15282" i="8"/>
  <c r="G15280" i="8"/>
  <c r="G15278" i="8"/>
  <c r="G14914" i="8"/>
  <c r="G14900" i="8"/>
  <c r="G14898" i="8"/>
  <c r="G14896" i="8"/>
  <c r="G14894" i="8"/>
  <c r="G14892" i="8"/>
  <c r="G14890" i="8"/>
  <c r="G14888" i="8"/>
  <c r="G14886" i="8"/>
  <c r="G14884" i="8"/>
  <c r="G14882" i="8"/>
  <c r="G14880" i="8"/>
  <c r="G14878" i="8"/>
  <c r="G14876" i="8"/>
  <c r="G14874" i="8"/>
  <c r="G14872" i="8"/>
  <c r="G14870" i="8"/>
  <c r="G14868" i="8"/>
  <c r="G14866" i="8"/>
  <c r="G14864" i="8"/>
  <c r="G14862" i="8"/>
  <c r="G14860" i="8"/>
  <c r="G14858" i="8"/>
  <c r="G14856" i="8"/>
  <c r="G14854" i="8"/>
  <c r="G14852" i="8"/>
  <c r="G14850" i="8"/>
  <c r="G14848" i="8"/>
  <c r="G14846" i="8"/>
  <c r="G14844" i="8"/>
  <c r="G14842" i="8"/>
  <c r="G14840" i="8"/>
  <c r="G10918" i="8"/>
  <c r="G10916" i="8"/>
  <c r="G10914" i="8"/>
  <c r="G10912" i="8"/>
  <c r="G10910" i="8"/>
  <c r="G10908" i="8"/>
  <c r="G10906" i="8"/>
  <c r="G10904" i="8"/>
  <c r="G10902" i="8"/>
  <c r="G10900" i="8"/>
  <c r="G10898" i="8"/>
  <c r="G10896" i="8"/>
  <c r="G10894" i="8"/>
  <c r="G10892" i="8"/>
  <c r="G10890" i="8"/>
  <c r="G10888" i="8"/>
  <c r="G10886" i="8"/>
  <c r="G10884" i="8"/>
  <c r="G10882" i="8"/>
  <c r="G10880" i="8"/>
  <c r="G10878" i="8"/>
  <c r="G10876" i="8"/>
  <c r="G10874" i="8"/>
  <c r="G10872" i="8"/>
  <c r="G10870" i="8"/>
  <c r="G10868" i="8"/>
  <c r="G10866" i="8"/>
  <c r="G10864" i="8"/>
  <c r="G10862" i="8"/>
  <c r="G10860" i="8"/>
  <c r="G10858" i="8"/>
  <c r="G14913" i="8"/>
  <c r="G14901" i="8"/>
  <c r="G14899" i="8"/>
  <c r="G14897" i="8"/>
  <c r="G14895" i="8"/>
  <c r="G14893" i="8"/>
  <c r="G14891" i="8"/>
  <c r="G14889" i="8"/>
  <c r="G14887" i="8"/>
  <c r="G14885" i="8"/>
  <c r="G14883" i="8"/>
  <c r="G14881" i="8"/>
  <c r="G14879" i="8"/>
  <c r="G14877" i="8"/>
  <c r="G14875" i="8"/>
  <c r="G14873" i="8"/>
  <c r="G14871" i="8"/>
  <c r="G14869" i="8"/>
  <c r="G14867" i="8"/>
  <c r="G14865" i="8"/>
  <c r="G14863" i="8"/>
  <c r="G14861" i="8"/>
  <c r="G14859" i="8"/>
  <c r="G14857" i="8"/>
  <c r="G14855" i="8"/>
  <c r="G14853" i="8"/>
  <c r="G14851" i="8"/>
  <c r="G14849" i="8"/>
  <c r="G14847" i="8"/>
  <c r="G14845" i="8"/>
  <c r="G14843" i="8"/>
  <c r="G14841" i="8"/>
  <c r="G14839" i="8"/>
  <c r="G10917" i="8"/>
  <c r="G10915" i="8"/>
  <c r="G10913" i="8"/>
  <c r="G10911" i="8"/>
  <c r="G10909" i="8"/>
  <c r="G10907" i="8"/>
  <c r="G10905" i="8"/>
  <c r="G10903" i="8"/>
  <c r="G10901" i="8"/>
  <c r="G10899" i="8"/>
  <c r="G10897" i="8"/>
  <c r="G10895" i="8"/>
  <c r="G10893" i="8"/>
  <c r="G10891" i="8"/>
  <c r="G10889" i="8"/>
  <c r="G10887" i="8"/>
  <c r="G10885" i="8"/>
  <c r="G10883" i="8"/>
  <c r="G10881" i="8"/>
  <c r="G10879" i="8"/>
  <c r="G10877" i="8"/>
  <c r="G10875" i="8"/>
  <c r="G10873" i="8"/>
  <c r="G10871" i="8"/>
  <c r="G10869" i="8"/>
  <c r="G10867" i="8"/>
  <c r="G10865" i="8"/>
  <c r="G10863" i="8"/>
  <c r="G10861" i="8"/>
  <c r="G10859" i="8"/>
  <c r="G10768" i="8"/>
  <c r="G10766" i="8"/>
  <c r="G10764" i="8"/>
  <c r="G10762" i="8"/>
  <c r="G10760" i="8"/>
  <c r="G10758" i="8"/>
  <c r="G10756" i="8"/>
  <c r="G10754" i="8"/>
  <c r="G10752" i="8"/>
  <c r="G10750" i="8"/>
  <c r="G10748" i="8"/>
  <c r="G10746" i="8"/>
  <c r="G10744" i="8"/>
  <c r="G10742" i="8"/>
  <c r="G10740" i="8"/>
  <c r="G10738" i="8"/>
  <c r="G10736" i="8"/>
  <c r="G10734" i="8"/>
  <c r="G10732" i="8"/>
  <c r="G10730" i="8"/>
  <c r="G10728" i="8"/>
  <c r="G10726" i="8"/>
  <c r="G10724" i="8"/>
  <c r="G10722" i="8"/>
  <c r="G10720" i="8"/>
  <c r="G10718" i="8"/>
  <c r="G10716" i="8"/>
  <c r="G10714" i="8"/>
  <c r="G10712" i="8"/>
  <c r="G10710" i="8"/>
  <c r="G10708" i="8"/>
  <c r="G10706" i="8"/>
  <c r="G10704" i="8"/>
  <c r="G10702" i="8"/>
  <c r="G10700" i="8"/>
  <c r="G10698" i="8"/>
  <c r="G10696" i="8"/>
  <c r="G10694" i="8"/>
  <c r="G10692" i="8"/>
  <c r="G10690" i="8"/>
  <c r="G10688" i="8"/>
  <c r="G10686" i="8"/>
  <c r="G10684" i="8"/>
  <c r="G10682" i="8"/>
  <c r="G10680" i="8"/>
  <c r="G10678" i="8"/>
  <c r="G10676" i="8"/>
  <c r="G10674" i="8"/>
  <c r="G10672" i="8"/>
  <c r="G10670" i="8"/>
  <c r="G10668" i="8"/>
  <c r="G10666" i="8"/>
  <c r="G10664" i="8"/>
  <c r="G10662" i="8"/>
  <c r="G10660" i="8"/>
  <c r="G10658" i="8"/>
  <c r="G10656" i="8"/>
  <c r="G10654" i="8"/>
  <c r="G10652" i="8"/>
  <c r="G10650" i="8"/>
  <c r="G10648" i="8"/>
  <c r="G10646" i="8"/>
  <c r="G10644" i="8"/>
  <c r="G10769" i="8"/>
  <c r="G10767" i="8"/>
  <c r="G10765" i="8"/>
  <c r="G10763" i="8"/>
  <c r="G10761" i="8"/>
  <c r="G10759" i="8"/>
  <c r="G10757" i="8"/>
  <c r="G10755" i="8"/>
  <c r="G10753" i="8"/>
  <c r="G10751" i="8"/>
  <c r="G10749" i="8"/>
  <c r="G10747" i="8"/>
  <c r="G10745" i="8"/>
  <c r="G10743" i="8"/>
  <c r="G10741" i="8"/>
  <c r="G10739" i="8"/>
  <c r="G10737" i="8"/>
  <c r="G10735" i="8"/>
  <c r="G10733" i="8"/>
  <c r="G10731" i="8"/>
  <c r="G10729" i="8"/>
  <c r="G10727" i="8"/>
  <c r="G10725" i="8"/>
  <c r="G10723" i="8"/>
  <c r="G10721" i="8"/>
  <c r="G10719" i="8"/>
  <c r="G10717" i="8"/>
  <c r="G10715" i="8"/>
  <c r="G10713" i="8"/>
  <c r="G10711" i="8"/>
  <c r="G10709" i="8"/>
  <c r="G10707" i="8"/>
  <c r="G10705" i="8"/>
  <c r="G10703" i="8"/>
  <c r="G10701" i="8"/>
  <c r="G10699" i="8"/>
  <c r="G10697" i="8"/>
  <c r="G10695" i="8"/>
  <c r="G10693" i="8"/>
  <c r="G10691" i="8"/>
  <c r="G10689" i="8"/>
  <c r="G10687" i="8"/>
  <c r="G10685" i="8"/>
  <c r="G10683" i="8"/>
  <c r="G10681" i="8"/>
  <c r="G10679" i="8"/>
  <c r="G10677" i="8"/>
  <c r="G10675" i="8"/>
  <c r="G10673" i="8"/>
  <c r="G10671" i="8"/>
  <c r="G10669" i="8"/>
  <c r="G10667" i="8"/>
  <c r="G10665" i="8"/>
  <c r="G10663" i="8"/>
  <c r="G10661" i="8"/>
  <c r="G10659" i="8"/>
  <c r="G10657" i="8"/>
  <c r="G10655" i="8"/>
  <c r="G10653" i="8"/>
  <c r="G10651" i="8"/>
  <c r="G10649" i="8"/>
  <c r="G10647" i="8"/>
  <c r="G10645" i="8"/>
  <c r="G10643" i="8"/>
  <c r="G20272" i="8"/>
  <c r="G24" i="8"/>
  <c r="G20" i="8"/>
  <c r="G16" i="8"/>
  <c r="G20186" i="8"/>
  <c r="G20180" i="8"/>
  <c r="G20164" i="8"/>
  <c r="G20162" i="8"/>
  <c r="G20160" i="8"/>
  <c r="G20144" i="8"/>
  <c r="G20128" i="8"/>
  <c r="G20118" i="8"/>
  <c r="G20116" i="8"/>
  <c r="G20108" i="8"/>
  <c r="G20106" i="8"/>
  <c r="G20104" i="8"/>
  <c r="G20067" i="8"/>
  <c r="G20035" i="8"/>
  <c r="G20033" i="8"/>
  <c r="G20031" i="8"/>
  <c r="G20029" i="8"/>
  <c r="G20025" i="8"/>
  <c r="G20011" i="8"/>
  <c r="G19958" i="8"/>
  <c r="G19956" i="8"/>
  <c r="G19950" i="8"/>
  <c r="G19944" i="8"/>
  <c r="G19925" i="8"/>
  <c r="G19892" i="8"/>
  <c r="G19890" i="8"/>
  <c r="G19880" i="8"/>
  <c r="G19847" i="8"/>
  <c r="G19845" i="8"/>
  <c r="G19841" i="8"/>
  <c r="G19837" i="8"/>
  <c r="G19835" i="8"/>
  <c r="G19833" i="8"/>
  <c r="G19829" i="8"/>
  <c r="G19824" i="8"/>
  <c r="G19822" i="8"/>
  <c r="G19817" i="8"/>
  <c r="G19803" i="8"/>
  <c r="G19798" i="8"/>
  <c r="G19791" i="8"/>
  <c r="G19785" i="8"/>
  <c r="G19783" i="8"/>
  <c r="G19755" i="8"/>
  <c r="G19746" i="8"/>
  <c r="G19728" i="8"/>
  <c r="G19724" i="8"/>
  <c r="G19722" i="8"/>
  <c r="G19720" i="8"/>
  <c r="G19718" i="8"/>
  <c r="G19710" i="8"/>
  <c r="G19705" i="8"/>
  <c r="G19682" i="8"/>
  <c r="G19680" i="8"/>
  <c r="G19668" i="8"/>
  <c r="G19659" i="8"/>
  <c r="G19647" i="8"/>
  <c r="G19645" i="8"/>
  <c r="G19643" i="8"/>
  <c r="G19624" i="8"/>
  <c r="G19622" i="8"/>
  <c r="G19620" i="8"/>
  <c r="G19618" i="8"/>
  <c r="G19597" i="8"/>
  <c r="G19589" i="8"/>
  <c r="G19585" i="8"/>
  <c r="G19580" i="8"/>
  <c r="G19570" i="8"/>
  <c r="G19557" i="8"/>
  <c r="G19545" i="8"/>
  <c r="G19539" i="8"/>
  <c r="G19515" i="8"/>
  <c r="G19512" i="8"/>
  <c r="G19504" i="8"/>
  <c r="G19490" i="8"/>
  <c r="G19482" i="8"/>
  <c r="G19472" i="8"/>
  <c r="G19468" i="8"/>
  <c r="G19457" i="8"/>
  <c r="G19455" i="8"/>
  <c r="G19447" i="8"/>
  <c r="G19440" i="8"/>
  <c r="G19434" i="8"/>
  <c r="G19418" i="8"/>
  <c r="G19411" i="8"/>
  <c r="G19388" i="8"/>
  <c r="G19365" i="8"/>
  <c r="G19362" i="8"/>
  <c r="G19290" i="8"/>
  <c r="G19288" i="8"/>
  <c r="G19286" i="8"/>
  <c r="G19282" i="8"/>
  <c r="G19264" i="8"/>
  <c r="G19262" i="8"/>
  <c r="G19260" i="8"/>
  <c r="G19250" i="8"/>
  <c r="G19234" i="8"/>
  <c r="G19230" i="8"/>
  <c r="G19228" i="8"/>
  <c r="G19190" i="8"/>
  <c r="G19188" i="8"/>
  <c r="G19186" i="8"/>
  <c r="G19182" i="8"/>
  <c r="G19178" i="8"/>
  <c r="G19164" i="8"/>
  <c r="G19150" i="8"/>
  <c r="G19147" i="8"/>
  <c r="G19116" i="8"/>
  <c r="G19110" i="8"/>
  <c r="G19080" i="8"/>
  <c r="G19078" i="8"/>
  <c r="G19076" i="8"/>
  <c r="G19068" i="8"/>
  <c r="G19064" i="8"/>
  <c r="G19050" i="8"/>
  <c r="G19035" i="8"/>
  <c r="G19033" i="8"/>
  <c r="G19025" i="8"/>
  <c r="G19023" i="8"/>
  <c r="G19021" i="8"/>
  <c r="G19019" i="8"/>
  <c r="G19017" i="8"/>
  <c r="G18950" i="8"/>
  <c r="G18948" i="8"/>
  <c r="G18946" i="8"/>
  <c r="G18942" i="8"/>
  <c r="G18935" i="8"/>
  <c r="G18916" i="8"/>
  <c r="G18909" i="8"/>
  <c r="G18882" i="8"/>
  <c r="G18880" i="8"/>
  <c r="G18876" i="8"/>
  <c r="G18845" i="8"/>
  <c r="G18835" i="8"/>
  <c r="G18815" i="8"/>
  <c r="G18795" i="8"/>
  <c r="G18790" i="8"/>
  <c r="G18784" i="8"/>
  <c r="G18697" i="8"/>
  <c r="G18695" i="8"/>
  <c r="G18679" i="8"/>
  <c r="G18672" i="8"/>
  <c r="G18664" i="8"/>
  <c r="G18633" i="8"/>
  <c r="G18604" i="8"/>
  <c r="G18596" i="8"/>
  <c r="G18578" i="8"/>
  <c r="G18553" i="8"/>
  <c r="G18549" i="8"/>
  <c r="G18541" i="8"/>
  <c r="G18537" i="8"/>
  <c r="G18531" i="8"/>
  <c r="G18529" i="8"/>
  <c r="G18523" i="8"/>
  <c r="G18521" i="8"/>
  <c r="G18518" i="8"/>
  <c r="G18513" i="8"/>
  <c r="G18509" i="8"/>
  <c r="G18507" i="8"/>
  <c r="G18493" i="8"/>
  <c r="G18481" i="8"/>
  <c r="G18301" i="8"/>
  <c r="G18295" i="8"/>
  <c r="G18289" i="8"/>
  <c r="G18280" i="8"/>
  <c r="G18273" i="8"/>
  <c r="G18261" i="8"/>
  <c r="G18255" i="8"/>
  <c r="G18244" i="8"/>
  <c r="G18218" i="8"/>
  <c r="G18194" i="8"/>
  <c r="G18188" i="8"/>
  <c r="G18169" i="8"/>
  <c r="G18162" i="8"/>
  <c r="G18076" i="8"/>
  <c r="G18074" i="8"/>
  <c r="G18070" i="8"/>
  <c r="G18068" i="8"/>
  <c r="G18043" i="8"/>
  <c r="G18041" i="8"/>
  <c r="G18023" i="8"/>
  <c r="G18021" i="8"/>
  <c r="G18009" i="8"/>
  <c r="G17993" i="8"/>
  <c r="G17967" i="8"/>
  <c r="G17965" i="8"/>
  <c r="G17572" i="8"/>
  <c r="G17275" i="8"/>
  <c r="G17233" i="8"/>
  <c r="G17130" i="8"/>
  <c r="G16840" i="8"/>
  <c r="G16837" i="8"/>
  <c r="G16648" i="8"/>
  <c r="G16646" i="8"/>
  <c r="G16644" i="8"/>
  <c r="G16642" i="8"/>
  <c r="G16640" i="8"/>
  <c r="G16638" i="8"/>
  <c r="G16636" i="8"/>
  <c r="G16634" i="8"/>
  <c r="G16632" i="8"/>
  <c r="G16630" i="8"/>
  <c r="G16628" i="8"/>
  <c r="G16626" i="8"/>
  <c r="G16624" i="8"/>
  <c r="G16622" i="8"/>
  <c r="G16620" i="8"/>
  <c r="G16618" i="8"/>
  <c r="G16616" i="8"/>
  <c r="G16614" i="8"/>
  <c r="G16612" i="8"/>
  <c r="G16610" i="8"/>
  <c r="G16608" i="8"/>
  <c r="G16606" i="8"/>
  <c r="G16604" i="8"/>
  <c r="G16602" i="8"/>
  <c r="G16600" i="8"/>
  <c r="G16598" i="8"/>
  <c r="G16596" i="8"/>
  <c r="G16594" i="8"/>
  <c r="G16592" i="8"/>
  <c r="G16590" i="8"/>
  <c r="G16588" i="8"/>
  <c r="G16586" i="8"/>
  <c r="G16584" i="8"/>
  <c r="G16582" i="8"/>
  <c r="G16580" i="8"/>
  <c r="G16578" i="8"/>
  <c r="G16576" i="8"/>
  <c r="G16574" i="8"/>
  <c r="G16572" i="8"/>
  <c r="G16570" i="8"/>
  <c r="G16568" i="8"/>
  <c r="G16566" i="8"/>
  <c r="G16564" i="8"/>
  <c r="G16562" i="8"/>
  <c r="G16560" i="8"/>
  <c r="G16558" i="8"/>
  <c r="G16556" i="8"/>
  <c r="G16554" i="8"/>
  <c r="G16552" i="8"/>
  <c r="G16550" i="8"/>
  <c r="G16548" i="8"/>
  <c r="G16546" i="8"/>
  <c r="G16544" i="8"/>
  <c r="G16542" i="8"/>
  <c r="G16540" i="8"/>
  <c r="G16538" i="8"/>
  <c r="G16536" i="8"/>
  <c r="G16534" i="8"/>
  <c r="G16532" i="8"/>
  <c r="G16530" i="8"/>
  <c r="G16528" i="8"/>
  <c r="G16526" i="8"/>
  <c r="G16375" i="8"/>
  <c r="G16373" i="8"/>
  <c r="G16371" i="8"/>
  <c r="G16367" i="8"/>
  <c r="G16365" i="8"/>
  <c r="G16363" i="8"/>
  <c r="G16361" i="8"/>
  <c r="G16349" i="8"/>
  <c r="G16296" i="8"/>
  <c r="G16294" i="8"/>
  <c r="G16292" i="8"/>
  <c r="G16290" i="8"/>
  <c r="G16288" i="8"/>
  <c r="G16268" i="8"/>
  <c r="G16266" i="8"/>
  <c r="G16264" i="8"/>
  <c r="G16236" i="8"/>
  <c r="G16234" i="8"/>
  <c r="G16028" i="8"/>
  <c r="G16026" i="8"/>
  <c r="G16024" i="8"/>
  <c r="G16022" i="8"/>
  <c r="G16020" i="8"/>
  <c r="G16018" i="8"/>
  <c r="G16016" i="8"/>
  <c r="G16014" i="8"/>
  <c r="G16012" i="8"/>
  <c r="G16010" i="8"/>
  <c r="G16008" i="8"/>
  <c r="G16006" i="8"/>
  <c r="G16004" i="8"/>
  <c r="G16002" i="8"/>
  <c r="G16000" i="8"/>
  <c r="G15998" i="8"/>
  <c r="G15996" i="8"/>
  <c r="G15994" i="8"/>
  <c r="G15992" i="8"/>
  <c r="G15990" i="8"/>
  <c r="G15988" i="8"/>
  <c r="G15986" i="8"/>
  <c r="G15984" i="8"/>
  <c r="G15982" i="8"/>
  <c r="G15980" i="8"/>
  <c r="G15978" i="8"/>
  <c r="G15976" i="8"/>
  <c r="G15974" i="8"/>
  <c r="G15972" i="8"/>
  <c r="G15970" i="8"/>
  <c r="G15968" i="8"/>
  <c r="G15966" i="8"/>
  <c r="G15964" i="8"/>
  <c r="G15962" i="8"/>
  <c r="G15960" i="8"/>
  <c r="G15958" i="8"/>
  <c r="G15956" i="8"/>
  <c r="G15954" i="8"/>
  <c r="G15952" i="8"/>
  <c r="G15950" i="8"/>
  <c r="G15948" i="8"/>
  <c r="G15946" i="8"/>
  <c r="G15944" i="8"/>
  <c r="G15942" i="8"/>
  <c r="G15940" i="8"/>
  <c r="G15938" i="8"/>
  <c r="G15936" i="8"/>
  <c r="G15934" i="8"/>
  <c r="G15932" i="8"/>
  <c r="G15930" i="8"/>
  <c r="G15928" i="8"/>
  <c r="G15926" i="8"/>
  <c r="G15924" i="8"/>
  <c r="G15922" i="8"/>
  <c r="G15920" i="8"/>
  <c r="G15918" i="8"/>
  <c r="G15916" i="8"/>
  <c r="G15914" i="8"/>
  <c r="G15912" i="8"/>
  <c r="G15910" i="8"/>
  <c r="G15908" i="8"/>
  <c r="G15906" i="8"/>
  <c r="G15904" i="8"/>
  <c r="G15902" i="8"/>
  <c r="G15900" i="8"/>
  <c r="G15898" i="8"/>
  <c r="G15896" i="8"/>
  <c r="G15894" i="8"/>
  <c r="G15892" i="8"/>
  <c r="G15890" i="8"/>
  <c r="G15888" i="8"/>
  <c r="G15886" i="8"/>
  <c r="G15884" i="8"/>
  <c r="G15882" i="8"/>
  <c r="G15880" i="8"/>
  <c r="G15878" i="8"/>
  <c r="G15876" i="8"/>
  <c r="G15874" i="8"/>
  <c r="G15872" i="8"/>
  <c r="G15870" i="8"/>
  <c r="G15868" i="8"/>
  <c r="G15866" i="8"/>
  <c r="G15864" i="8"/>
  <c r="G15862" i="8"/>
  <c r="G15860" i="8"/>
  <c r="G15858" i="8"/>
  <c r="G15856" i="8"/>
  <c r="G15854" i="8"/>
  <c r="G15852" i="8"/>
  <c r="G15850" i="8"/>
  <c r="G15848" i="8"/>
  <c r="G15846" i="8"/>
  <c r="G15844" i="8"/>
  <c r="G15842" i="8"/>
  <c r="G15840" i="8"/>
  <c r="G19" i="8"/>
  <c r="G20181" i="8"/>
  <c r="G20165" i="8"/>
  <c r="G20163" i="8"/>
  <c r="G20161" i="8"/>
  <c r="G20145" i="8"/>
  <c r="G20129" i="8"/>
  <c r="G20121" i="8"/>
  <c r="G20117" i="8"/>
  <c r="G20109" i="8"/>
  <c r="G20107" i="8"/>
  <c r="G20105" i="8"/>
  <c r="G20092" i="8"/>
  <c r="G20066" i="8"/>
  <c r="G20034" i="8"/>
  <c r="G20032" i="8"/>
  <c r="G20030" i="8"/>
  <c r="G20026" i="8"/>
  <c r="G20024" i="8"/>
  <c r="G20010" i="8"/>
  <c r="G19957" i="8"/>
  <c r="G19953" i="8"/>
  <c r="G19949" i="8"/>
  <c r="G19943" i="8"/>
  <c r="G19895" i="8"/>
  <c r="G19891" i="8"/>
  <c r="G19881" i="8"/>
  <c r="G19879" i="8"/>
  <c r="G19846" i="8"/>
  <c r="G19844" i="8"/>
  <c r="G19838" i="8"/>
  <c r="G19836" i="8"/>
  <c r="G19834" i="8"/>
  <c r="G19830" i="8"/>
  <c r="G19804" i="8"/>
  <c r="G19792" i="8"/>
  <c r="G19790" i="8"/>
  <c r="G19784" i="8"/>
  <c r="G19756" i="8"/>
  <c r="G19729" i="8"/>
  <c r="G19725" i="8"/>
  <c r="G19723" i="8"/>
  <c r="G19721" i="8"/>
  <c r="G19719" i="8"/>
  <c r="G19717" i="8"/>
  <c r="G19683" i="8"/>
  <c r="G19681" i="8"/>
  <c r="G19660" i="8"/>
  <c r="G19658" i="8"/>
  <c r="G19646" i="8"/>
  <c r="G19644" i="8"/>
  <c r="G19625" i="8"/>
  <c r="G19623" i="8"/>
  <c r="G19621" i="8"/>
  <c r="G19619" i="8"/>
  <c r="G19558" i="8"/>
  <c r="G19546" i="8"/>
  <c r="G19540" i="8"/>
  <c r="G19538" i="8"/>
  <c r="G19460" i="8"/>
  <c r="G19456" i="8"/>
  <c r="G19454" i="8"/>
  <c r="G19401" i="8"/>
  <c r="G19291" i="8"/>
  <c r="G19289" i="8"/>
  <c r="G19287" i="8"/>
  <c r="G19283" i="8"/>
  <c r="G19265" i="8"/>
  <c r="G19263" i="8"/>
  <c r="G19261" i="8"/>
  <c r="G19259" i="8"/>
  <c r="G19237" i="8"/>
  <c r="G19233" i="8"/>
  <c r="G19229" i="8"/>
  <c r="G19227" i="8"/>
  <c r="G19189" i="8"/>
  <c r="G19187" i="8"/>
  <c r="G19183" i="8"/>
  <c r="G19181" i="8"/>
  <c r="G19165" i="8"/>
  <c r="G19151" i="8"/>
  <c r="G19117" i="8"/>
  <c r="G19115" i="8"/>
  <c r="G19083" i="8"/>
  <c r="G19079" i="8"/>
  <c r="G19077" i="8"/>
  <c r="G19075" i="8"/>
  <c r="G19067" i="8"/>
  <c r="G19038" i="8"/>
  <c r="G19034" i="8"/>
  <c r="G19032" i="8"/>
  <c r="G19024" i="8"/>
  <c r="G19022" i="8"/>
  <c r="G19020" i="8"/>
  <c r="G19018" i="8"/>
  <c r="G19016" i="8"/>
  <c r="G18949" i="8"/>
  <c r="G18947" i="8"/>
  <c r="G18943" i="8"/>
  <c r="G18921" i="8"/>
  <c r="G18885" i="8"/>
  <c r="G18881" i="8"/>
  <c r="G18879" i="8"/>
  <c r="G18875" i="8"/>
  <c r="G18844" i="8"/>
  <c r="G18834" i="8"/>
  <c r="G18814" i="8"/>
  <c r="G18739" i="8"/>
  <c r="G18696" i="8"/>
  <c r="G18694" i="8"/>
  <c r="G18636" i="8"/>
  <c r="G18630" i="8"/>
  <c r="G18603" i="8"/>
  <c r="G18593" i="8"/>
  <c r="G18577" i="8"/>
  <c r="G18550" i="8"/>
  <c r="G18542" i="8"/>
  <c r="G18540" i="8"/>
  <c r="G18532" i="8"/>
  <c r="G18530" i="8"/>
  <c r="G18528" i="8"/>
  <c r="G18522" i="8"/>
  <c r="G18514" i="8"/>
  <c r="G18510" i="8"/>
  <c r="G18508" i="8"/>
  <c r="G18494" i="8"/>
  <c r="G18163" i="8"/>
  <c r="G18145" i="8"/>
  <c r="G18075" i="8"/>
  <c r="G18071" i="8"/>
  <c r="G18069" i="8"/>
  <c r="G18044" i="8"/>
  <c r="G18042" i="8"/>
  <c r="G18040" i="8"/>
  <c r="G18022" i="8"/>
  <c r="G18020" i="8"/>
  <c r="G18008" i="8"/>
  <c r="G17274" i="8"/>
  <c r="G17232" i="8"/>
  <c r="G16647" i="8"/>
  <c r="G16645" i="8"/>
  <c r="G16643" i="8"/>
  <c r="G16641" i="8"/>
  <c r="G16639" i="8"/>
  <c r="G16637" i="8"/>
  <c r="G16635" i="8"/>
  <c r="G16633" i="8"/>
  <c r="G16631" i="8"/>
  <c r="G16629" i="8"/>
  <c r="G16627" i="8"/>
  <c r="G16625" i="8"/>
  <c r="G16623" i="8"/>
  <c r="G16621" i="8"/>
  <c r="G16619" i="8"/>
  <c r="G16617" i="8"/>
  <c r="G16615" i="8"/>
  <c r="G16613" i="8"/>
  <c r="G16611" i="8"/>
  <c r="G16609" i="8"/>
  <c r="G16607" i="8"/>
  <c r="G16605" i="8"/>
  <c r="G16603" i="8"/>
  <c r="G16601" i="8"/>
  <c r="G16599" i="8"/>
  <c r="G16597" i="8"/>
  <c r="G16595" i="8"/>
  <c r="G16593" i="8"/>
  <c r="G16591" i="8"/>
  <c r="G16589" i="8"/>
  <c r="G16587" i="8"/>
  <c r="G16585" i="8"/>
  <c r="G16583" i="8"/>
  <c r="G16581" i="8"/>
  <c r="G16579" i="8"/>
  <c r="G16577" i="8"/>
  <c r="G16575" i="8"/>
  <c r="G16573" i="8"/>
  <c r="G16571" i="8"/>
  <c r="G16569" i="8"/>
  <c r="G16567" i="8"/>
  <c r="G16565" i="8"/>
  <c r="G16563" i="8"/>
  <c r="G16561" i="8"/>
  <c r="G16559" i="8"/>
  <c r="G16557" i="8"/>
  <c r="G16555" i="8"/>
  <c r="G16553" i="8"/>
  <c r="G16551" i="8"/>
  <c r="G16549" i="8"/>
  <c r="G16547" i="8"/>
  <c r="G16545" i="8"/>
  <c r="G16543" i="8"/>
  <c r="G16541" i="8"/>
  <c r="G16539" i="8"/>
  <c r="G16537" i="8"/>
  <c r="G16535" i="8"/>
  <c r="G16533" i="8"/>
  <c r="G16531" i="8"/>
  <c r="G16529" i="8"/>
  <c r="G16527" i="8"/>
  <c r="G16525" i="8"/>
  <c r="G16523" i="8"/>
  <c r="G16521" i="8"/>
  <c r="G16519" i="8"/>
  <c r="G16517" i="8"/>
  <c r="G16515" i="8"/>
  <c r="G16513" i="8"/>
  <c r="G16374" i="8"/>
  <c r="G16372" i="8"/>
  <c r="G16368" i="8"/>
  <c r="G16366" i="8"/>
  <c r="G16364" i="8"/>
  <c r="G16362" i="8"/>
  <c r="G16358" i="8"/>
  <c r="G16297" i="8"/>
  <c r="G16295" i="8"/>
  <c r="G16293" i="8"/>
  <c r="G16291" i="8"/>
  <c r="G16289" i="8"/>
  <c r="G16287" i="8"/>
  <c r="G16267" i="8"/>
  <c r="G16265" i="8"/>
  <c r="G16237" i="8"/>
  <c r="G16235" i="8"/>
  <c r="G16225" i="8"/>
  <c r="G16027" i="8"/>
  <c r="G16025" i="8"/>
  <c r="G16023" i="8"/>
  <c r="G16021" i="8"/>
  <c r="G16019" i="8"/>
  <c r="G16017" i="8"/>
  <c r="G16015" i="8"/>
  <c r="G16013" i="8"/>
  <c r="G16011" i="8"/>
  <c r="G16009" i="8"/>
  <c r="G16007" i="8"/>
  <c r="G16005" i="8"/>
  <c r="G16003" i="8"/>
  <c r="G16001" i="8"/>
  <c r="G15999" i="8"/>
  <c r="G15997" i="8"/>
  <c r="G15995" i="8"/>
  <c r="G15993" i="8"/>
  <c r="G15991" i="8"/>
  <c r="G15989" i="8"/>
  <c r="G15987" i="8"/>
  <c r="G15985" i="8"/>
  <c r="G15983" i="8"/>
  <c r="G15981" i="8"/>
  <c r="G15979" i="8"/>
  <c r="G15977" i="8"/>
  <c r="G15975" i="8"/>
  <c r="G15973" i="8"/>
  <c r="G15971" i="8"/>
  <c r="G15969" i="8"/>
  <c r="G15967" i="8"/>
  <c r="G15965" i="8"/>
  <c r="G15963" i="8"/>
  <c r="G15961" i="8"/>
  <c r="G15959" i="8"/>
  <c r="G15957" i="8"/>
  <c r="G15955" i="8"/>
  <c r="G15953" i="8"/>
  <c r="G15951" i="8"/>
  <c r="G15949" i="8"/>
  <c r="G15947" i="8"/>
  <c r="G15945" i="8"/>
  <c r="G15943" i="8"/>
  <c r="G15941" i="8"/>
  <c r="G15939" i="8"/>
  <c r="G15937" i="8"/>
  <c r="G15935" i="8"/>
  <c r="G15933" i="8"/>
  <c r="G15931" i="8"/>
  <c r="G15929" i="8"/>
  <c r="G15927" i="8"/>
  <c r="G15925" i="8"/>
  <c r="G15923" i="8"/>
  <c r="G15921" i="8"/>
  <c r="G15919" i="8"/>
  <c r="G15917" i="8"/>
  <c r="G15915" i="8"/>
  <c r="G15913" i="8"/>
  <c r="G15911" i="8"/>
  <c r="G15909" i="8"/>
  <c r="G15907" i="8"/>
  <c r="G15905" i="8"/>
  <c r="G15903" i="8"/>
  <c r="G15901" i="8"/>
  <c r="G15899" i="8"/>
  <c r="G15897" i="8"/>
  <c r="G15895" i="8"/>
  <c r="G15893" i="8"/>
  <c r="G15891" i="8"/>
  <c r="G15889" i="8"/>
  <c r="G15887" i="8"/>
  <c r="G15885" i="8"/>
  <c r="G15883" i="8"/>
  <c r="G15881" i="8"/>
  <c r="G15879" i="8"/>
  <c r="G15877" i="8"/>
  <c r="G15875" i="8"/>
  <c r="G15873" i="8"/>
  <c r="G15871" i="8"/>
  <c r="G15869" i="8"/>
  <c r="G15867" i="8"/>
  <c r="G15865" i="8"/>
  <c r="G15863" i="8"/>
  <c r="G15861" i="8"/>
  <c r="G15859" i="8"/>
  <c r="G15857" i="8"/>
  <c r="G15855" i="8"/>
  <c r="G15853" i="8"/>
  <c r="G15851" i="8"/>
  <c r="G15849" i="8"/>
  <c r="G15847" i="8"/>
  <c r="G15845" i="8"/>
  <c r="G15843" i="8"/>
  <c r="G15841" i="8"/>
  <c r="G15839" i="8"/>
  <c r="G16524" i="8"/>
  <c r="G16522" i="8"/>
  <c r="G16520" i="8"/>
  <c r="G16518" i="8"/>
  <c r="G16516" i="8"/>
  <c r="G16514" i="8"/>
  <c r="G16512" i="8"/>
  <c r="G16300" i="8"/>
  <c r="G16240" i="8"/>
  <c r="G16238" i="8"/>
  <c r="G16029" i="8"/>
  <c r="G14912" i="8"/>
  <c r="G14910" i="8"/>
  <c r="G14908" i="8"/>
  <c r="G14906" i="8"/>
  <c r="G14904" i="8"/>
  <c r="G14902" i="8"/>
  <c r="G14911" i="8"/>
  <c r="G14909" i="8"/>
  <c r="G14907" i="8"/>
  <c r="G14905" i="8"/>
  <c r="G14903" i="8"/>
  <c r="G10642" i="8"/>
  <c r="G10640" i="8"/>
  <c r="G10638" i="8"/>
  <c r="G10636" i="8"/>
  <c r="G10634" i="8"/>
  <c r="G10632" i="8"/>
  <c r="G10630" i="8"/>
  <c r="G10628" i="8"/>
  <c r="G10626" i="8"/>
  <c r="G10624" i="8"/>
  <c r="G10622" i="8"/>
  <c r="G10620" i="8"/>
  <c r="G10618" i="8"/>
  <c r="G10616" i="8"/>
  <c r="G10614" i="8"/>
  <c r="G10612" i="8"/>
  <c r="G10610" i="8"/>
  <c r="G10608" i="8"/>
  <c r="G10606" i="8"/>
  <c r="G10604" i="8"/>
  <c r="G10602" i="8"/>
  <c r="G10600" i="8"/>
  <c r="G10598" i="8"/>
  <c r="G10596" i="8"/>
  <c r="G10594" i="8"/>
  <c r="G10592" i="8"/>
  <c r="G10590" i="8"/>
  <c r="G10588" i="8"/>
  <c r="G10586" i="8"/>
  <c r="G10584" i="8"/>
  <c r="G10582" i="8"/>
  <c r="G10580" i="8"/>
  <c r="G10578" i="8"/>
  <c r="G10576" i="8"/>
  <c r="G10574" i="8"/>
  <c r="G10572" i="8"/>
  <c r="G10570" i="8"/>
  <c r="G10568" i="8"/>
  <c r="G10566" i="8"/>
  <c r="G10564" i="8"/>
  <c r="G10562" i="8"/>
  <c r="G10560" i="8"/>
  <c r="G10558" i="8"/>
  <c r="G10556" i="8"/>
  <c r="G10554" i="8"/>
  <c r="G10552" i="8"/>
  <c r="G10550" i="8"/>
  <c r="G10548" i="8"/>
  <c r="G10546" i="8"/>
  <c r="G10544" i="8"/>
  <c r="G10542" i="8"/>
  <c r="G10540" i="8"/>
  <c r="G10538" i="8"/>
  <c r="G10536" i="8"/>
  <c r="G10534" i="8"/>
  <c r="G10532" i="8"/>
  <c r="G10530" i="8"/>
  <c r="G10528" i="8"/>
  <c r="G10526" i="8"/>
  <c r="G10524" i="8"/>
  <c r="G10522" i="8"/>
  <c r="G10520" i="8"/>
  <c r="G10518" i="8"/>
  <c r="G10516" i="8"/>
  <c r="G10514" i="8"/>
  <c r="G10512" i="8"/>
  <c r="G10510" i="8"/>
  <c r="G10508" i="8"/>
  <c r="G10506" i="8"/>
  <c r="G10504" i="8"/>
  <c r="G10502" i="8"/>
  <c r="G10500" i="8"/>
  <c r="G10498" i="8"/>
  <c r="G10496" i="8"/>
  <c r="G10494" i="8"/>
  <c r="G10492" i="8"/>
  <c r="G10490" i="8"/>
  <c r="G10488" i="8"/>
  <c r="G10486" i="8"/>
  <c r="G10484" i="8"/>
  <c r="G10482" i="8"/>
  <c r="G10480" i="8"/>
  <c r="G10478" i="8"/>
  <c r="G10476" i="8"/>
  <c r="G10474" i="8"/>
  <c r="G10472" i="8"/>
  <c r="G10470" i="8"/>
  <c r="G10468" i="8"/>
  <c r="G10466" i="8"/>
  <c r="G10464" i="8"/>
  <c r="G10462" i="8"/>
  <c r="G10460" i="8"/>
  <c r="G10458" i="8"/>
  <c r="G10456" i="8"/>
  <c r="G10454" i="8"/>
  <c r="G10452" i="8"/>
  <c r="G10641" i="8"/>
  <c r="G10639" i="8"/>
  <c r="G10637" i="8"/>
  <c r="G10635" i="8"/>
  <c r="G10633" i="8"/>
  <c r="G10631" i="8"/>
  <c r="G10629" i="8"/>
  <c r="G10627" i="8"/>
  <c r="G10625" i="8"/>
  <c r="G10623" i="8"/>
  <c r="G10621" i="8"/>
  <c r="G10619" i="8"/>
  <c r="G10617" i="8"/>
  <c r="G10615" i="8"/>
  <c r="G10613" i="8"/>
  <c r="G10611" i="8"/>
  <c r="G10609" i="8"/>
  <c r="G10607" i="8"/>
  <c r="G10605" i="8"/>
  <c r="G10603" i="8"/>
  <c r="G10601" i="8"/>
  <c r="G10599" i="8"/>
  <c r="G10597" i="8"/>
  <c r="G10595" i="8"/>
  <c r="G10593" i="8"/>
  <c r="G10591" i="8"/>
  <c r="G10589" i="8"/>
  <c r="G10587" i="8"/>
  <c r="G10585" i="8"/>
  <c r="G10583" i="8"/>
  <c r="G10581" i="8"/>
  <c r="G10579" i="8"/>
  <c r="G10577" i="8"/>
  <c r="G10575" i="8"/>
  <c r="G10573" i="8"/>
  <c r="G10571" i="8"/>
  <c r="G10569" i="8"/>
  <c r="G10567" i="8"/>
  <c r="G10565" i="8"/>
  <c r="G10563" i="8"/>
  <c r="G10561" i="8"/>
  <c r="G10559" i="8"/>
  <c r="G10557" i="8"/>
  <c r="G10555" i="8"/>
  <c r="G10553" i="8"/>
  <c r="G10551" i="8"/>
  <c r="G10549" i="8"/>
  <c r="G10547" i="8"/>
  <c r="G10545" i="8"/>
  <c r="G10543" i="8"/>
  <c r="G10541" i="8"/>
  <c r="G10539" i="8"/>
  <c r="G10537" i="8"/>
  <c r="G10535" i="8"/>
  <c r="G10533" i="8"/>
  <c r="G10531" i="8"/>
  <c r="G10529" i="8"/>
  <c r="G10527" i="8"/>
  <c r="G10525" i="8"/>
  <c r="G10523" i="8"/>
  <c r="G10521" i="8"/>
  <c r="G10519" i="8"/>
  <c r="G10517" i="8"/>
  <c r="G10515" i="8"/>
  <c r="G10513" i="8"/>
  <c r="G10511" i="8"/>
  <c r="G10509" i="8"/>
  <c r="G10507" i="8"/>
  <c r="G10505" i="8"/>
  <c r="G10503" i="8"/>
  <c r="G10501" i="8"/>
  <c r="G10499" i="8"/>
  <c r="G10497" i="8"/>
  <c r="G10495" i="8"/>
  <c r="G10493" i="8"/>
  <c r="G10491" i="8"/>
  <c r="G10489" i="8"/>
  <c r="G10487" i="8"/>
  <c r="G10485" i="8"/>
  <c r="G10483" i="8"/>
  <c r="G10481" i="8"/>
  <c r="G10479" i="8"/>
  <c r="G10477" i="8"/>
  <c r="G10475" i="8"/>
  <c r="G10473" i="8"/>
  <c r="G10471" i="8"/>
  <c r="G10469" i="8"/>
  <c r="G10467" i="8"/>
  <c r="G10465" i="8"/>
  <c r="G10463" i="8"/>
  <c r="G10461" i="8"/>
  <c r="G10459" i="8"/>
  <c r="G10457" i="8"/>
  <c r="G10455" i="8"/>
  <c r="G10453" i="8"/>
  <c r="G3595" i="8"/>
  <c r="G3593" i="8"/>
  <c r="G3591" i="8"/>
  <c r="G3589" i="8"/>
  <c r="G3587" i="8"/>
  <c r="G3585" i="8"/>
  <c r="G3583" i="8"/>
  <c r="G3581" i="8"/>
  <c r="G3579" i="8"/>
  <c r="G3577" i="8"/>
  <c r="G3575" i="8"/>
  <c r="G3573" i="8"/>
  <c r="G3571" i="8"/>
  <c r="G3569" i="8"/>
  <c r="G3567" i="8"/>
  <c r="G3565" i="8"/>
  <c r="G3563" i="8"/>
  <c r="G3561" i="8"/>
  <c r="G3559" i="8"/>
  <c r="G3557" i="8"/>
  <c r="G3555" i="8"/>
  <c r="G3553" i="8"/>
  <c r="G3551" i="8"/>
  <c r="G3549" i="8"/>
  <c r="G3547" i="8"/>
  <c r="G3545" i="8"/>
  <c r="G3543" i="8"/>
  <c r="G3541" i="8"/>
  <c r="G3539" i="8"/>
  <c r="G3537" i="8"/>
  <c r="G3535" i="8"/>
  <c r="G3533" i="8"/>
  <c r="G3531" i="8"/>
  <c r="G3529" i="8"/>
  <c r="G3527" i="8"/>
  <c r="G3525" i="8"/>
  <c r="G3523" i="8"/>
  <c r="G3521" i="8"/>
  <c r="G3519" i="8"/>
  <c r="G3517" i="8"/>
  <c r="G3515" i="8"/>
  <c r="G3513" i="8"/>
  <c r="G3596" i="8"/>
  <c r="G3594" i="8"/>
  <c r="G3592" i="8"/>
  <c r="G3590" i="8"/>
  <c r="G3588" i="8"/>
  <c r="G3586" i="8"/>
  <c r="G3584" i="8"/>
  <c r="G3582" i="8"/>
  <c r="G3580" i="8"/>
  <c r="G3578" i="8"/>
  <c r="G3576" i="8"/>
  <c r="G3574" i="8"/>
  <c r="G3572" i="8"/>
  <c r="G3570" i="8"/>
  <c r="G3568" i="8"/>
  <c r="G3566" i="8"/>
  <c r="G3564" i="8"/>
  <c r="G3562" i="8"/>
  <c r="G3560" i="8"/>
  <c r="G3558" i="8"/>
  <c r="G3556" i="8"/>
  <c r="G3554" i="8"/>
  <c r="G3552" i="8"/>
  <c r="G3550" i="8"/>
  <c r="G3548" i="8"/>
  <c r="G3546" i="8"/>
  <c r="G3544" i="8"/>
  <c r="G3542" i="8"/>
  <c r="G3540" i="8"/>
  <c r="G3538" i="8"/>
  <c r="G3536" i="8"/>
  <c r="G3534" i="8"/>
  <c r="G3532" i="8"/>
  <c r="G3530" i="8"/>
  <c r="G3528" i="8"/>
  <c r="G3526" i="8"/>
  <c r="G3524" i="8"/>
  <c r="G3522" i="8"/>
  <c r="G3520" i="8"/>
  <c r="G3518" i="8"/>
  <c r="G3516" i="8"/>
  <c r="G3514" i="8"/>
  <c r="G3512" i="8"/>
  <c r="G18" i="8"/>
  <c r="G20275" i="8"/>
  <c r="G20191" i="8"/>
  <c r="G20189" i="8"/>
  <c r="G20184" i="8"/>
  <c r="G20178" i="8"/>
  <c r="G20176" i="8"/>
  <c r="G20174" i="8"/>
  <c r="G20168" i="8"/>
  <c r="G20158" i="8"/>
  <c r="G20156" i="8"/>
  <c r="G20152" i="8"/>
  <c r="G20150" i="8"/>
  <c r="G20142" i="8"/>
  <c r="G20138" i="8"/>
  <c r="G20136" i="8"/>
  <c r="G20134" i="8"/>
  <c r="G20132" i="8"/>
  <c r="G20124" i="8"/>
  <c r="G20114" i="8"/>
  <c r="G20112" i="8"/>
  <c r="G20102" i="8"/>
  <c r="G20090" i="8"/>
  <c r="G20088" i="8"/>
  <c r="G20064" i="8"/>
  <c r="G20048" i="8"/>
  <c r="G20046" i="8"/>
  <c r="G20038" i="8"/>
  <c r="G20020" i="8"/>
  <c r="G20018" i="8"/>
  <c r="G20016" i="8"/>
  <c r="G20008" i="8"/>
  <c r="G20002" i="8"/>
  <c r="G19998" i="8"/>
  <c r="G19996" i="8"/>
  <c r="G19994" i="8"/>
  <c r="G19990" i="8"/>
  <c r="G19988" i="8"/>
  <c r="G19986" i="8"/>
  <c r="G19984" i="8"/>
  <c r="G19967" i="8"/>
  <c r="G19963" i="8"/>
  <c r="G19961" i="8"/>
  <c r="G19941" i="8"/>
  <c r="G19933" i="8"/>
  <c r="G19923" i="8"/>
  <c r="G19921" i="8"/>
  <c r="G19908" i="8"/>
  <c r="G19902" i="8"/>
  <c r="G19898" i="8"/>
  <c r="G19888" i="8"/>
  <c r="G19875" i="8"/>
  <c r="G19873" i="8"/>
  <c r="G19871" i="8"/>
  <c r="G19864" i="8"/>
  <c r="G19852" i="8"/>
  <c r="G19850" i="8"/>
  <c r="G19827" i="8"/>
  <c r="G19799" i="8"/>
  <c r="G19788" i="8"/>
  <c r="G19781" i="8"/>
  <c r="G19688" i="8"/>
  <c r="G19686" i="8"/>
  <c r="G19678" i="8"/>
  <c r="G19676" i="8"/>
  <c r="G19674" i="8"/>
  <c r="G19672" i="8"/>
  <c r="G19665" i="8"/>
  <c r="G19654" i="8"/>
  <c r="G19652" i="8"/>
  <c r="G19650" i="8"/>
  <c r="G19635" i="8"/>
  <c r="G19614" i="8"/>
  <c r="G19600" i="8"/>
  <c r="G19598" i="8"/>
  <c r="G19581" i="8"/>
  <c r="G19576" i="8"/>
  <c r="G19567" i="8"/>
  <c r="G19565" i="8"/>
  <c r="G19563" i="8"/>
  <c r="G19561" i="8"/>
  <c r="G19553" i="8"/>
  <c r="G19549" i="8"/>
  <c r="G19536" i="8"/>
  <c r="G19534" i="8"/>
  <c r="G19518" i="8"/>
  <c r="G19513" i="8"/>
  <c r="G19505" i="8"/>
  <c r="G19498" i="8"/>
  <c r="G19491" i="8"/>
  <c r="G19487" i="8"/>
  <c r="G19483" i="8"/>
  <c r="G19479" i="8"/>
  <c r="G19477" i="8"/>
  <c r="G19475" i="8"/>
  <c r="G19473" i="8"/>
  <c r="G19465" i="8"/>
  <c r="G19463" i="8"/>
  <c r="G19452" i="8"/>
  <c r="G19450" i="8"/>
  <c r="G19445" i="8"/>
  <c r="G19443" i="8"/>
  <c r="G19441" i="8"/>
  <c r="G19435" i="8"/>
  <c r="G19430" i="8"/>
  <c r="G19428" i="8"/>
  <c r="G19419" i="8"/>
  <c r="G19412" i="8"/>
  <c r="G19404" i="8"/>
  <c r="G19397" i="8"/>
  <c r="G19395" i="8"/>
  <c r="G19393" i="8"/>
  <c r="G19386" i="8"/>
  <c r="G19382" i="8"/>
  <c r="G19378" i="8"/>
  <c r="G19366" i="8"/>
  <c r="G19358" i="8"/>
  <c r="G19356" i="8"/>
  <c r="G19354" i="8"/>
  <c r="G19352" i="8"/>
  <c r="G19350" i="8"/>
  <c r="G19348" i="8"/>
  <c r="G19346" i="8"/>
  <c r="G19344" i="8"/>
  <c r="G19342" i="8"/>
  <c r="G19340" i="8"/>
  <c r="G19338" i="8"/>
  <c r="G19336" i="8"/>
  <c r="G19334" i="8"/>
  <c r="G19332" i="8"/>
  <c r="G19330" i="8"/>
  <c r="G19328" i="8"/>
  <c r="G19326" i="8"/>
  <c r="G19324" i="8"/>
  <c r="G19322" i="8"/>
  <c r="G19320" i="8"/>
  <c r="G19318" i="8"/>
  <c r="G19316" i="8"/>
  <c r="G19314" i="8"/>
  <c r="G19312" i="8"/>
  <c r="G19310" i="8"/>
  <c r="G19308" i="8"/>
  <c r="G19306" i="8"/>
  <c r="G19304" i="8"/>
  <c r="G19302" i="8"/>
  <c r="G14" i="8"/>
  <c r="G22" i="8"/>
  <c r="G17" i="8"/>
  <c r="G20273" i="8"/>
  <c r="G20192" i="8"/>
  <c r="G20190" i="8"/>
  <c r="G20188" i="8"/>
  <c r="G20187" i="8"/>
  <c r="G20183" i="8"/>
  <c r="G20182" i="8"/>
  <c r="G20177" i="8"/>
  <c r="G20175" i="8"/>
  <c r="G20171" i="8"/>
  <c r="G20167" i="8"/>
  <c r="G20157" i="8"/>
  <c r="G20155" i="8"/>
  <c r="G20154" i="8"/>
  <c r="G20151" i="8"/>
  <c r="G20149" i="8"/>
  <c r="G20146" i="8"/>
  <c r="G20141" i="8"/>
  <c r="G20137" i="8"/>
  <c r="G20135" i="8"/>
  <c r="G20133" i="8"/>
  <c r="G20131" i="8"/>
  <c r="G20123" i="8"/>
  <c r="G20119" i="8"/>
  <c r="G20113" i="8"/>
  <c r="G20111" i="8"/>
  <c r="G20094" i="8"/>
  <c r="G20089" i="8"/>
  <c r="G20069" i="8"/>
  <c r="G20049" i="8"/>
  <c r="G20047" i="8"/>
  <c r="G20045" i="8"/>
  <c r="G20044" i="8"/>
  <c r="G20042" i="8"/>
  <c r="G20037" i="8"/>
  <c r="G20022" i="8"/>
  <c r="G20019" i="8"/>
  <c r="G20017" i="8"/>
  <c r="G20015" i="8"/>
  <c r="G20007" i="8"/>
  <c r="G20006" i="8"/>
  <c r="G20004" i="8"/>
  <c r="G19999" i="8"/>
  <c r="G19997" i="8"/>
  <c r="G19995" i="8"/>
  <c r="G19991" i="8"/>
  <c r="G19989" i="8"/>
  <c r="G19987" i="8"/>
  <c r="G19985" i="8"/>
  <c r="G19970" i="8"/>
  <c r="G19966" i="8"/>
  <c r="G19962" i="8"/>
  <c r="G19960" i="8"/>
  <c r="G19954" i="8"/>
  <c r="G19951" i="8"/>
  <c r="G19934" i="8"/>
  <c r="G19927" i="8"/>
  <c r="G19926" i="8"/>
  <c r="G19922" i="8"/>
  <c r="G19909" i="8"/>
  <c r="G19903" i="8"/>
  <c r="G19901" i="8"/>
  <c r="G19897" i="8"/>
  <c r="G19893" i="8"/>
  <c r="G19883" i="8"/>
  <c r="G19874" i="8"/>
  <c r="G19872" i="8"/>
  <c r="G19865" i="8"/>
  <c r="G19853" i="8"/>
  <c r="G19851" i="8"/>
  <c r="G19849" i="8"/>
  <c r="G19839" i="8"/>
  <c r="G19831" i="8"/>
  <c r="G19808" i="8"/>
  <c r="G19805" i="8"/>
  <c r="G19796" i="8"/>
  <c r="G19795" i="8"/>
  <c r="G19793" i="8"/>
  <c r="G19787" i="8"/>
  <c r="G19780" i="8"/>
  <c r="G19751" i="8"/>
  <c r="G19689" i="8"/>
  <c r="G19687" i="8"/>
  <c r="G19685" i="8"/>
  <c r="G19677" i="8"/>
  <c r="G19675" i="8"/>
  <c r="G19673" i="8"/>
  <c r="G19666" i="8"/>
  <c r="G19664" i="8"/>
  <c r="G19663" i="8"/>
  <c r="G19656" i="8"/>
  <c r="G19653" i="8"/>
  <c r="G19651" i="8"/>
  <c r="G19649" i="8"/>
  <c r="G19648" i="8"/>
  <c r="G19641" i="8"/>
  <c r="G19627" i="8"/>
  <c r="G19601" i="8"/>
  <c r="G19599" i="8"/>
  <c r="G19582" i="8"/>
  <c r="G19577" i="8"/>
  <c r="G19568" i="8"/>
  <c r="G19566" i="8"/>
  <c r="G19564" i="8"/>
  <c r="G19562" i="8"/>
  <c r="G19560" i="8"/>
  <c r="G19559" i="8"/>
  <c r="G19550" i="8"/>
  <c r="G19548" i="8"/>
  <c r="G19547" i="8"/>
  <c r="G19541" i="8"/>
  <c r="G19535" i="8"/>
  <c r="G19519" i="8"/>
  <c r="G19517" i="8"/>
  <c r="G19516" i="8"/>
  <c r="G19506" i="8"/>
  <c r="G19499" i="8"/>
  <c r="G19492" i="8"/>
  <c r="G19488" i="8"/>
  <c r="G19486" i="8"/>
  <c r="G19485" i="8"/>
  <c r="G19480" i="8"/>
  <c r="G19478" i="8"/>
  <c r="G19476" i="8"/>
  <c r="G19474" i="8"/>
  <c r="G19466" i="8"/>
  <c r="G19464" i="8"/>
  <c r="G19462" i="8"/>
  <c r="G19451" i="8"/>
  <c r="G19449" i="8"/>
  <c r="G19444" i="8"/>
  <c r="G19442" i="8"/>
  <c r="G19436" i="8"/>
  <c r="G19431" i="8"/>
  <c r="G19429" i="8"/>
  <c r="G19422" i="8"/>
  <c r="G19413" i="8"/>
  <c r="G19405" i="8"/>
  <c r="G19403" i="8"/>
  <c r="G19402" i="8"/>
  <c r="G19396" i="8"/>
  <c r="G19394" i="8"/>
  <c r="G19390" i="8"/>
  <c r="G19385" i="8"/>
  <c r="G19381" i="8"/>
  <c r="G19367" i="8"/>
  <c r="G19359" i="8"/>
  <c r="G19357" i="8"/>
  <c r="G19355" i="8"/>
  <c r="G19353" i="8"/>
  <c r="G19351" i="8"/>
  <c r="G19349" i="8"/>
  <c r="G19347" i="8"/>
  <c r="G19345" i="8"/>
  <c r="G19343" i="8"/>
  <c r="G19341" i="8"/>
  <c r="G19339" i="8"/>
  <c r="G19337" i="8"/>
  <c r="G19335" i="8"/>
  <c r="G19333" i="8"/>
  <c r="G19331" i="8"/>
  <c r="G19329" i="8"/>
  <c r="G19327" i="8"/>
  <c r="G19325" i="8"/>
  <c r="G19323" i="8"/>
  <c r="G19321" i="8"/>
  <c r="G19319" i="8"/>
  <c r="G19317" i="8"/>
  <c r="G19315" i="8"/>
  <c r="G19313" i="8"/>
  <c r="G19311" i="8"/>
  <c r="G19309" i="8"/>
  <c r="G19307" i="8"/>
  <c r="G19305" i="8"/>
  <c r="G19303" i="8"/>
  <c r="G19301" i="8"/>
  <c r="G19299" i="8"/>
  <c r="G19297" i="8"/>
  <c r="G19295" i="8"/>
  <c r="G19293" i="8"/>
  <c r="G19292" i="8"/>
  <c r="G19284" i="8"/>
  <c r="G19280" i="8"/>
  <c r="G19278" i="8"/>
  <c r="G19269" i="8"/>
  <c r="G19267" i="8"/>
  <c r="G19256" i="8"/>
  <c r="G19252" i="8"/>
  <c r="G19247" i="8"/>
  <c r="G19245" i="8"/>
  <c r="G19243" i="8"/>
  <c r="G19241" i="8"/>
  <c r="G19239" i="8"/>
  <c r="G19223" i="8"/>
  <c r="G19220" i="8"/>
  <c r="G19218" i="8"/>
  <c r="G19216" i="8"/>
  <c r="G19196" i="8"/>
  <c r="G19194" i="8"/>
  <c r="G19192" i="8"/>
  <c r="G19184" i="8"/>
  <c r="G19176" i="8"/>
  <c r="G19169" i="8"/>
  <c r="G19167" i="8"/>
  <c r="G19155" i="8"/>
  <c r="G19153" i="8"/>
  <c r="G19142" i="8"/>
  <c r="G19140" i="8"/>
  <c r="G19129" i="8"/>
  <c r="G19127" i="8"/>
  <c r="G19126" i="8"/>
  <c r="G19123" i="8"/>
  <c r="G19121" i="8"/>
  <c r="G19119" i="8"/>
  <c r="G19118" i="8"/>
  <c r="G19112" i="8"/>
  <c r="G19105" i="8"/>
  <c r="G19100" i="8"/>
  <c r="G19098" i="8"/>
  <c r="G19089" i="8"/>
  <c r="G19087" i="8"/>
  <c r="G19085" i="8"/>
  <c r="G19084" i="8"/>
  <c r="G19081" i="8"/>
  <c r="G19070" i="8"/>
  <c r="G19054" i="8"/>
  <c r="G19052" i="8"/>
  <c r="G19040" i="8"/>
  <c r="G19027" i="8"/>
  <c r="G19011" i="8"/>
  <c r="G19009" i="8"/>
  <c r="G19001" i="8"/>
  <c r="G18994" i="8"/>
  <c r="G18982" i="8"/>
  <c r="G18969" i="8"/>
  <c r="G18956" i="8"/>
  <c r="G18954" i="8"/>
  <c r="G18937" i="8"/>
  <c r="G18925" i="8"/>
  <c r="G18923" i="8"/>
  <c r="G18922" i="8"/>
  <c r="G18913" i="8"/>
  <c r="G18903" i="8"/>
  <c r="G18898" i="8"/>
  <c r="G18897" i="8"/>
  <c r="G18894" i="8"/>
  <c r="G18892" i="8"/>
  <c r="G18887" i="8"/>
  <c r="G18877" i="8"/>
  <c r="G18872" i="8"/>
  <c r="G18859" i="8"/>
  <c r="G18857" i="8"/>
  <c r="G18849" i="8"/>
  <c r="G18847" i="8"/>
  <c r="G18846" i="8"/>
  <c r="G18839" i="8"/>
  <c r="G18837" i="8"/>
  <c r="G18829" i="8"/>
  <c r="G18827" i="8"/>
  <c r="G18825" i="8"/>
  <c r="G18823" i="8"/>
  <c r="G18811" i="8"/>
  <c r="G18807" i="8"/>
  <c r="G18801" i="8"/>
  <c r="G18799" i="8"/>
  <c r="G18797" i="8"/>
  <c r="G18788" i="8"/>
  <c r="G18782" i="8"/>
  <c r="G18780" i="8"/>
  <c r="G18778" i="8"/>
  <c r="G18763" i="8"/>
  <c r="G18746" i="8"/>
  <c r="G18631" i="8"/>
  <c r="G18597" i="8"/>
  <c r="G18594" i="8"/>
  <c r="G18551" i="8"/>
  <c r="G18543" i="8"/>
  <c r="G18535" i="8"/>
  <c r="G18533" i="8"/>
  <c r="G18229" i="8"/>
  <c r="G18164" i="8"/>
  <c r="G18146" i="8"/>
  <c r="G18086" i="8"/>
  <c r="G18080" i="8"/>
  <c r="G18065" i="8"/>
  <c r="G18063" i="8"/>
  <c r="G18059" i="8"/>
  <c r="G18058" i="8"/>
  <c r="G18053" i="8"/>
  <c r="G18046" i="8"/>
  <c r="G18045" i="8"/>
  <c r="G18035" i="8"/>
  <c r="G18032" i="8"/>
  <c r="G18030" i="8"/>
  <c r="G18027" i="8"/>
  <c r="G18013" i="8"/>
  <c r="G18012" i="8"/>
  <c r="G18005" i="8"/>
  <c r="G18003" i="8"/>
  <c r="G17994" i="8"/>
  <c r="G17989" i="8"/>
  <c r="G17980" i="8"/>
  <c r="G17976" i="8"/>
  <c r="G17970" i="8"/>
  <c r="G17968" i="8"/>
  <c r="G17955" i="8"/>
  <c r="G17948" i="8"/>
  <c r="G17902" i="8"/>
  <c r="G17900" i="8"/>
  <c r="G17898" i="8"/>
  <c r="G17892" i="8"/>
  <c r="G17870" i="8"/>
  <c r="G17868" i="8"/>
  <c r="G17801" i="8"/>
  <c r="G17799" i="8"/>
  <c r="G17789" i="8"/>
  <c r="G17787" i="8"/>
  <c r="G17785" i="8"/>
  <c r="G17777" i="8"/>
  <c r="G17773" i="8"/>
  <c r="G17771" i="8"/>
  <c r="G17769" i="8"/>
  <c r="G17765" i="8"/>
  <c r="G17763" i="8"/>
  <c r="G17759" i="8"/>
  <c r="G17757" i="8"/>
  <c r="G17755" i="8"/>
  <c r="G17751" i="8"/>
  <c r="G17710" i="8"/>
  <c r="G17708" i="8"/>
  <c r="G17679" i="8"/>
  <c r="G17677" i="8"/>
  <c r="G17675" i="8"/>
  <c r="G17673" i="8"/>
  <c r="G17671" i="8"/>
  <c r="G17662" i="8"/>
  <c r="G17622" i="8"/>
  <c r="G17620" i="8"/>
  <c r="G17596" i="8"/>
  <c r="G17577" i="8"/>
  <c r="G17575" i="8"/>
  <c r="G17573" i="8"/>
  <c r="G17566" i="8"/>
  <c r="G17562" i="8"/>
  <c r="G17560" i="8"/>
  <c r="G17556" i="8"/>
  <c r="G17535" i="8"/>
  <c r="G19300" i="8"/>
  <c r="G19298" i="8"/>
  <c r="G19296" i="8"/>
  <c r="G19294" i="8"/>
  <c r="G19274" i="8"/>
  <c r="G19268" i="8"/>
  <c r="G19257" i="8"/>
  <c r="G19255" i="8"/>
  <c r="G19248" i="8"/>
  <c r="G19246" i="8"/>
  <c r="G19244" i="8"/>
  <c r="G19242" i="8"/>
  <c r="G19240" i="8"/>
  <c r="G19221" i="8"/>
  <c r="G19219" i="8"/>
  <c r="G19217" i="8"/>
  <c r="G19215" i="8"/>
  <c r="G19195" i="8"/>
  <c r="G19193" i="8"/>
  <c r="G19174" i="8"/>
  <c r="G19168" i="8"/>
  <c r="G19162" i="8"/>
  <c r="G19154" i="8"/>
  <c r="G19148" i="8"/>
  <c r="G19141" i="8"/>
  <c r="G19139" i="8"/>
  <c r="G19128" i="8"/>
  <c r="G19124" i="8"/>
  <c r="G19122" i="8"/>
  <c r="G19120" i="8"/>
  <c r="G19113" i="8"/>
  <c r="G19106" i="8"/>
  <c r="G19104" i="8"/>
  <c r="G19099" i="8"/>
  <c r="G19097" i="8"/>
  <c r="G19088" i="8"/>
  <c r="G19086" i="8"/>
  <c r="G19073" i="8"/>
  <c r="G19060" i="8"/>
  <c r="G19053" i="8"/>
  <c r="G19051" i="8"/>
  <c r="G19030" i="8"/>
  <c r="G19012" i="8"/>
  <c r="G19010" i="8"/>
  <c r="G19008" i="8"/>
  <c r="G19000" i="8"/>
  <c r="G18991" i="8"/>
  <c r="G18981" i="8"/>
  <c r="G18968" i="8"/>
  <c r="G18955" i="8"/>
  <c r="G18940" i="8"/>
  <c r="G18936" i="8"/>
  <c r="G18924" i="8"/>
  <c r="G18914" i="8"/>
  <c r="G18910" i="8"/>
  <c r="G18902" i="8"/>
  <c r="G18895" i="8"/>
  <c r="G18893" i="8"/>
  <c r="G18891" i="8"/>
  <c r="G18873" i="8"/>
  <c r="G18871" i="8"/>
  <c r="G18858" i="8"/>
  <c r="G18856" i="8"/>
  <c r="G18848" i="8"/>
  <c r="G18840" i="8"/>
  <c r="G18838" i="8"/>
  <c r="G18830" i="8"/>
  <c r="G18828" i="8"/>
  <c r="G18826" i="8"/>
  <c r="G18824" i="8"/>
  <c r="G18812" i="8"/>
  <c r="G18808" i="8"/>
  <c r="G18806" i="8"/>
  <c r="G18800" i="8"/>
  <c r="G18798" i="8"/>
  <c r="G18793" i="8"/>
  <c r="G18787" i="8"/>
  <c r="G18781" i="8"/>
  <c r="G18779" i="8"/>
  <c r="G18085" i="8"/>
  <c r="G18066" i="8"/>
  <c r="G18064" i="8"/>
  <c r="G18060" i="8"/>
  <c r="G18054" i="8"/>
  <c r="G18052" i="8"/>
  <c r="G18038" i="8"/>
  <c r="G18028" i="8"/>
  <c r="G18018" i="8"/>
  <c r="G17945" i="8"/>
  <c r="G17943" i="8"/>
  <c r="G17941" i="8"/>
  <c r="G17932" i="8"/>
  <c r="G17930" i="8"/>
  <c r="G17926" i="8"/>
  <c r="G17919" i="8"/>
  <c r="G17913" i="8"/>
  <c r="G17909" i="8"/>
  <c r="G17907" i="8"/>
  <c r="G17901" i="8"/>
  <c r="G17899" i="8"/>
  <c r="G17893" i="8"/>
  <c r="G17891" i="8"/>
  <c r="G17889" i="8"/>
  <c r="G17887" i="8"/>
  <c r="G17883" i="8"/>
  <c r="G17881" i="8"/>
  <c r="G17879" i="8"/>
  <c r="G17873" i="8"/>
  <c r="G17869" i="8"/>
  <c r="G17867" i="8"/>
  <c r="G17865" i="8"/>
  <c r="G17850" i="8"/>
  <c r="G17846" i="8"/>
  <c r="G17839" i="8"/>
  <c r="G17837" i="8"/>
  <c r="G17835" i="8"/>
  <c r="G17831" i="8"/>
  <c r="G17825" i="8"/>
  <c r="G17821" i="8"/>
  <c r="G17808" i="8"/>
  <c r="G17806" i="8"/>
  <c r="G17804" i="8"/>
  <c r="G17790" i="8"/>
  <c r="G17766" i="8"/>
  <c r="G17760" i="8"/>
  <c r="G17758" i="8"/>
  <c r="G17756" i="8"/>
  <c r="G17752" i="8"/>
  <c r="G17750" i="8"/>
  <c r="G17748" i="8"/>
  <c r="G17746" i="8"/>
  <c r="G17740" i="8"/>
  <c r="G17738" i="8"/>
  <c r="G17731" i="8"/>
  <c r="G17729" i="8"/>
  <c r="G17727" i="8"/>
  <c r="G17709" i="8"/>
  <c r="G17707" i="8"/>
  <c r="G17705" i="8"/>
  <c r="G17699" i="8"/>
  <c r="G17695" i="8"/>
  <c r="G17684" i="8"/>
  <c r="G17682" i="8"/>
  <c r="G17678" i="8"/>
  <c r="G17676" i="8"/>
  <c r="G17659" i="8"/>
  <c r="G17655" i="8"/>
  <c r="G17653" i="8"/>
  <c r="G17647" i="8"/>
  <c r="G17635" i="8"/>
  <c r="G17633" i="8"/>
  <c r="G17627" i="8"/>
  <c r="G17621" i="8"/>
  <c r="G17617" i="8"/>
  <c r="G17615" i="8"/>
  <c r="G17611" i="8"/>
  <c r="G17607" i="8"/>
  <c r="G17603" i="8"/>
  <c r="G17601" i="8"/>
  <c r="G17595" i="8"/>
  <c r="G17593" i="8"/>
  <c r="G17589" i="8"/>
  <c r="G17587" i="8"/>
  <c r="G17563" i="8"/>
  <c r="G17551" i="8"/>
  <c r="G17549" i="8"/>
  <c r="G17547" i="8"/>
  <c r="G17538" i="8"/>
  <c r="G17534" i="8"/>
  <c r="G17532" i="8"/>
  <c r="G18006" i="8"/>
  <c r="G18004" i="8"/>
  <c r="G17995" i="8"/>
  <c r="G17990" i="8"/>
  <c r="G17981" i="8"/>
  <c r="G17977" i="8"/>
  <c r="G17975" i="8"/>
  <c r="G17974" i="8"/>
  <c r="G17972" i="8"/>
  <c r="G17969" i="8"/>
  <c r="G17960" i="8"/>
  <c r="G17951" i="8"/>
  <c r="G17947" i="8"/>
  <c r="G17942" i="8"/>
  <c r="G17933" i="8"/>
  <c r="G17931" i="8"/>
  <c r="G17929" i="8"/>
  <c r="G17920" i="8"/>
  <c r="G17918" i="8"/>
  <c r="G17915" i="8"/>
  <c r="G17912" i="8"/>
  <c r="G17911" i="8"/>
  <c r="G17908" i="8"/>
  <c r="G17906" i="8"/>
  <c r="G17905" i="8"/>
  <c r="G17903" i="8"/>
  <c r="G17888" i="8"/>
  <c r="G17884" i="8"/>
  <c r="G17882" i="8"/>
  <c r="G17880" i="8"/>
  <c r="G17874" i="8"/>
  <c r="G17872" i="8"/>
  <c r="G17851" i="8"/>
  <c r="G17847" i="8"/>
  <c r="G17840" i="8"/>
  <c r="G17838" i="8"/>
  <c r="G17836" i="8"/>
  <c r="G17832" i="8"/>
  <c r="G17826" i="8"/>
  <c r="G17822" i="8"/>
  <c r="G17809" i="8"/>
  <c r="G17807" i="8"/>
  <c r="G17805" i="8"/>
  <c r="G17803" i="8"/>
  <c r="G17792" i="8"/>
  <c r="G17786" i="8"/>
  <c r="G17778" i="8"/>
  <c r="G17774" i="8"/>
  <c r="G17772" i="8"/>
  <c r="G17770" i="8"/>
  <c r="G17768" i="8"/>
  <c r="G17762" i="8"/>
  <c r="G17761" i="8"/>
  <c r="G17747" i="8"/>
  <c r="G17741" i="8"/>
  <c r="G17739" i="8"/>
  <c r="G17732" i="8"/>
  <c r="G17730" i="8"/>
  <c r="G17728" i="8"/>
  <c r="G17712" i="8"/>
  <c r="G17702" i="8"/>
  <c r="G17701" i="8"/>
  <c r="G17696" i="8"/>
  <c r="G17685" i="8"/>
  <c r="G17683" i="8"/>
  <c r="G17681" i="8"/>
  <c r="G17672" i="8"/>
  <c r="G17663" i="8"/>
  <c r="G17661" i="8"/>
  <c r="G17660" i="8"/>
  <c r="G17654" i="8"/>
  <c r="G17648" i="8"/>
  <c r="G17638" i="8"/>
  <c r="G17634" i="8"/>
  <c r="G17628" i="8"/>
  <c r="G17626" i="8"/>
  <c r="G17618" i="8"/>
  <c r="G17612" i="8"/>
  <c r="G17610" i="8"/>
  <c r="G17606" i="8"/>
  <c r="G17602" i="8"/>
  <c r="G17598" i="8"/>
  <c r="G17597" i="8"/>
  <c r="G17592" i="8"/>
  <c r="G17588" i="8"/>
  <c r="G17579" i="8"/>
  <c r="G17574" i="8"/>
  <c r="G17569" i="8"/>
  <c r="G17565" i="8"/>
  <c r="G17564" i="8"/>
  <c r="G17557" i="8"/>
  <c r="G17555" i="8"/>
  <c r="G17548" i="8"/>
  <c r="G17539" i="8"/>
  <c r="G17537" i="8"/>
  <c r="G17531" i="8"/>
  <c r="G17525" i="8"/>
  <c r="G17521" i="8"/>
  <c r="G17519" i="8"/>
  <c r="G17279" i="8"/>
  <c r="G17277" i="8"/>
  <c r="G17263" i="8"/>
  <c r="G17261" i="8"/>
  <c r="G17254" i="8"/>
  <c r="G17237" i="8"/>
  <c r="G17235" i="8"/>
  <c r="G17234" i="8"/>
  <c r="G17227" i="8"/>
  <c r="G17222" i="8"/>
  <c r="G17216" i="8"/>
  <c r="G17214" i="8"/>
  <c r="G17212" i="8"/>
  <c r="G17210" i="8"/>
  <c r="G17204" i="8"/>
  <c r="G17190" i="8"/>
  <c r="G17188" i="8"/>
  <c r="G17186" i="8"/>
  <c r="G17530" i="8"/>
  <c r="G17524" i="8"/>
  <c r="G17520" i="8"/>
  <c r="G17518" i="8"/>
  <c r="G17278" i="8"/>
  <c r="G17272" i="8"/>
  <c r="G17262" i="8"/>
  <c r="G17260" i="8"/>
  <c r="G17253" i="8"/>
  <c r="G17236" i="8"/>
  <c r="G17228" i="8"/>
  <c r="G17226" i="8"/>
  <c r="G17223" i="8"/>
  <c r="G17217" i="8"/>
  <c r="G17215" i="8"/>
  <c r="G17213" i="8"/>
  <c r="G17211" i="8"/>
  <c r="G17205" i="8"/>
  <c r="G17203" i="8"/>
  <c r="G17199" i="8"/>
  <c r="G17197" i="8"/>
  <c r="G17195" i="8"/>
  <c r="G17193" i="8"/>
  <c r="G17189" i="8"/>
  <c r="G17187" i="8"/>
  <c r="G17183" i="8"/>
  <c r="G17181" i="8"/>
  <c r="G17179" i="8"/>
  <c r="G17173" i="8"/>
  <c r="G17165" i="8"/>
  <c r="G17163" i="8"/>
  <c r="G17124" i="8"/>
  <c r="G17122" i="8"/>
  <c r="G17111" i="8"/>
  <c r="G17105" i="8"/>
  <c r="G17103" i="8"/>
  <c r="G17099" i="8"/>
  <c r="G17095" i="8"/>
  <c r="G17091" i="8"/>
  <c r="G17085" i="8"/>
  <c r="G17075" i="8"/>
  <c r="G17071" i="8"/>
  <c r="G17067" i="8"/>
  <c r="G17057" i="8"/>
  <c r="G17055" i="8"/>
  <c r="G17053" i="8"/>
  <c r="G17051" i="8"/>
  <c r="G17043" i="8"/>
  <c r="G17041" i="8"/>
  <c r="G17037" i="8"/>
  <c r="G17035" i="8"/>
  <c r="G17029" i="8"/>
  <c r="G17027" i="8"/>
  <c r="G17025" i="8"/>
  <c r="G17021" i="8"/>
  <c r="G17019" i="8"/>
  <c r="G17015" i="8"/>
  <c r="G17011" i="8"/>
  <c r="G17009" i="8"/>
  <c r="G17007" i="8"/>
  <c r="G17005" i="8"/>
  <c r="G16991" i="8"/>
  <c r="G16989" i="8"/>
  <c r="G16987" i="8"/>
  <c r="G16983" i="8"/>
  <c r="G16981" i="8"/>
  <c r="G16979" i="8"/>
  <c r="G16946" i="8"/>
  <c r="G16940" i="8"/>
  <c r="G16938" i="8"/>
  <c r="G16926" i="8"/>
  <c r="G16909" i="8"/>
  <c r="G16907" i="8"/>
  <c r="G16901" i="8"/>
  <c r="G16872" i="8"/>
  <c r="G16870" i="8"/>
  <c r="G16821" i="8"/>
  <c r="G16803" i="8"/>
  <c r="G16799" i="8"/>
  <c r="G16689" i="8"/>
  <c r="G16687" i="8"/>
  <c r="G16685" i="8"/>
  <c r="G16683" i="8"/>
  <c r="G16681" i="8"/>
  <c r="G16679" i="8"/>
  <c r="G16677" i="8"/>
  <c r="G16675" i="8"/>
  <c r="G16673" i="8"/>
  <c r="G16671" i="8"/>
  <c r="G16669" i="8"/>
  <c r="G16667" i="8"/>
  <c r="G16665" i="8"/>
  <c r="G16663" i="8"/>
  <c r="G16661" i="8"/>
  <c r="G16659" i="8"/>
  <c r="G16657" i="8"/>
  <c r="G16655" i="8"/>
  <c r="G16653" i="8"/>
  <c r="G16651" i="8"/>
  <c r="G16649" i="8"/>
  <c r="G17218" i="8"/>
  <c r="G17206" i="8"/>
  <c r="G17201" i="8"/>
  <c r="G17198" i="8"/>
  <c r="G17196" i="8"/>
  <c r="G17194" i="8"/>
  <c r="G17192" i="8"/>
  <c r="G17180" i="8"/>
  <c r="G17168" i="8"/>
  <c r="G17164" i="8"/>
  <c r="G17162" i="8"/>
  <c r="G17160" i="8"/>
  <c r="G17156" i="8"/>
  <c r="G17154" i="8"/>
  <c r="G17148" i="8"/>
  <c r="G17146" i="8"/>
  <c r="G17144" i="8"/>
  <c r="G17108" i="8"/>
  <c r="G17100" i="8"/>
  <c r="G17098" i="8"/>
  <c r="G17088" i="8"/>
  <c r="G17084" i="8"/>
  <c r="G17074" i="8"/>
  <c r="G17068" i="8"/>
  <c r="G17066" i="8"/>
  <c r="G17064" i="8"/>
  <c r="G17062" i="8"/>
  <c r="G17060" i="8"/>
  <c r="G17056" i="8"/>
  <c r="G17044" i="8"/>
  <c r="G17030" i="8"/>
  <c r="G17028" i="8"/>
  <c r="G16984" i="8"/>
  <c r="G16947" i="8"/>
  <c r="G16941" i="8"/>
  <c r="G16939" i="8"/>
  <c r="G16937" i="8"/>
  <c r="G16910" i="8"/>
  <c r="G16908" i="8"/>
  <c r="G16902" i="8"/>
  <c r="G16898" i="8"/>
  <c r="G16871" i="8"/>
  <c r="G16869" i="8"/>
  <c r="G16804" i="8"/>
  <c r="G16800" i="8"/>
  <c r="G16690" i="8"/>
  <c r="G16688" i="8"/>
  <c r="G16686" i="8"/>
  <c r="G16684" i="8"/>
  <c r="G16682" i="8"/>
  <c r="G16680" i="8"/>
  <c r="G16678" i="8"/>
  <c r="G16676" i="8"/>
  <c r="G16674" i="8"/>
  <c r="G16672" i="8"/>
  <c r="G16670" i="8"/>
  <c r="G16668" i="8"/>
  <c r="G16666" i="8"/>
  <c r="G16664" i="8"/>
  <c r="G16662" i="8"/>
  <c r="G16660" i="8"/>
  <c r="G16658" i="8"/>
  <c r="G16656" i="8"/>
  <c r="G16654" i="8"/>
  <c r="G16652" i="8"/>
  <c r="G16650" i="8"/>
  <c r="G16510" i="8"/>
  <c r="G16508" i="8"/>
  <c r="G16506" i="8"/>
  <c r="G16504" i="8"/>
  <c r="G16502" i="8"/>
  <c r="G16500" i="8"/>
  <c r="G16498" i="8"/>
  <c r="G16496" i="8"/>
  <c r="G16494" i="8"/>
  <c r="G16492" i="8"/>
  <c r="G16490" i="8"/>
  <c r="G16488" i="8"/>
  <c r="G16486" i="8"/>
  <c r="G16484" i="8"/>
  <c r="G16482" i="8"/>
  <c r="G16480" i="8"/>
  <c r="G16476" i="8"/>
  <c r="G16417" i="8"/>
  <c r="G16413" i="8"/>
  <c r="G16411" i="8"/>
  <c r="G16379" i="8"/>
  <c r="G16320" i="8"/>
  <c r="G16305" i="8"/>
  <c r="G16303" i="8"/>
  <c r="G16282" i="8"/>
  <c r="G16274" i="8"/>
  <c r="G16272" i="8"/>
  <c r="G16259" i="8"/>
  <c r="G16257" i="8"/>
  <c r="G16255" i="8"/>
  <c r="G16251" i="8"/>
  <c r="G16247" i="8"/>
  <c r="G16220" i="8"/>
  <c r="G16218" i="8"/>
  <c r="G16214" i="8"/>
  <c r="G16212" i="8"/>
  <c r="G16202" i="8"/>
  <c r="G16198" i="8"/>
  <c r="G16178" i="8"/>
  <c r="G16174" i="8"/>
  <c r="G16172" i="8"/>
  <c r="G16170" i="8"/>
  <c r="G16134" i="8"/>
  <c r="G16132" i="8"/>
  <c r="G16128" i="8"/>
  <c r="G16120" i="8"/>
  <c r="G16072" i="8"/>
  <c r="G16070" i="8"/>
  <c r="G16068" i="8"/>
  <c r="G16064" i="8"/>
  <c r="G16062" i="8"/>
  <c r="G16060" i="8"/>
  <c r="G16056" i="8"/>
  <c r="G16054" i="8"/>
  <c r="G16050" i="8"/>
  <c r="G16044" i="8"/>
  <c r="G16042" i="8"/>
  <c r="G16040" i="8"/>
  <c r="G16038" i="8"/>
  <c r="G16032" i="8"/>
  <c r="G17178" i="8"/>
  <c r="G17170" i="8"/>
  <c r="G17159" i="8"/>
  <c r="G17158" i="8"/>
  <c r="G17155" i="8"/>
  <c r="G17151" i="8"/>
  <c r="G17147" i="8"/>
  <c r="G17145" i="8"/>
  <c r="G17126" i="8"/>
  <c r="G17125" i="8"/>
  <c r="G17112" i="8"/>
  <c r="G17110" i="8"/>
  <c r="G17106" i="8"/>
  <c r="G17102" i="8"/>
  <c r="G17101" i="8"/>
  <c r="G17090" i="8"/>
  <c r="G17089" i="8"/>
  <c r="G17063" i="8"/>
  <c r="G17061" i="8"/>
  <c r="G17059" i="8"/>
  <c r="G17052" i="8"/>
  <c r="G17050" i="8"/>
  <c r="G17049" i="8"/>
  <c r="G17047" i="8"/>
  <c r="G17040" i="8"/>
  <c r="G17036" i="8"/>
  <c r="G17032" i="8"/>
  <c r="G17024" i="8"/>
  <c r="G17023" i="8"/>
  <c r="G17020" i="8"/>
  <c r="G17016" i="8"/>
  <c r="G17014" i="8"/>
  <c r="G17010" i="8"/>
  <c r="G17008" i="8"/>
  <c r="G17006" i="8"/>
  <c r="G16992" i="8"/>
  <c r="G16990" i="8"/>
  <c r="G16988" i="8"/>
  <c r="G16986" i="8"/>
  <c r="G16985" i="8"/>
  <c r="G16980" i="8"/>
  <c r="G16927" i="8"/>
  <c r="G16911" i="8"/>
  <c r="G16883" i="8"/>
  <c r="G16873" i="8"/>
  <c r="G16801" i="8"/>
  <c r="G16511" i="8"/>
  <c r="G16509" i="8"/>
  <c r="G16507" i="8"/>
  <c r="G16505" i="8"/>
  <c r="G16503" i="8"/>
  <c r="G16501" i="8"/>
  <c r="G16499" i="8"/>
  <c r="G16497" i="8"/>
  <c r="G16495" i="8"/>
  <c r="G16493" i="8"/>
  <c r="G16491" i="8"/>
  <c r="G16489" i="8"/>
  <c r="G16487" i="8"/>
  <c r="G16485" i="8"/>
  <c r="G16483" i="8"/>
  <c r="G16481" i="8"/>
  <c r="G16477" i="8"/>
  <c r="G16465" i="8"/>
  <c r="G16414" i="8"/>
  <c r="G16412" i="8"/>
  <c r="G16410" i="8"/>
  <c r="G16339" i="8"/>
  <c r="G16319" i="8"/>
  <c r="G16304" i="8"/>
  <c r="G16283" i="8"/>
  <c r="G16281" i="8"/>
  <c r="G16273" i="8"/>
  <c r="G16260" i="8"/>
  <c r="G16258" i="8"/>
  <c r="G16256" i="8"/>
  <c r="G16254" i="8"/>
  <c r="G16250" i="8"/>
  <c r="G16221" i="8"/>
  <c r="G16219" i="8"/>
  <c r="G16217" i="8"/>
  <c r="G16213" i="8"/>
  <c r="G16203" i="8"/>
  <c r="G16199" i="8"/>
  <c r="G16197" i="8"/>
  <c r="G16175" i="8"/>
  <c r="G16173" i="8"/>
  <c r="G16171" i="8"/>
  <c r="G16169" i="8"/>
  <c r="G16133" i="8"/>
  <c r="G16129" i="8"/>
  <c r="G16127" i="8"/>
  <c r="G16117" i="8"/>
  <c r="G16071" i="8"/>
  <c r="G16069" i="8"/>
  <c r="G16065" i="8"/>
  <c r="G16063" i="8"/>
  <c r="G16061" i="8"/>
  <c r="G16059" i="8"/>
  <c r="G16055" i="8"/>
  <c r="G16051" i="8"/>
  <c r="G16045" i="8"/>
  <c r="G16043" i="8"/>
  <c r="G16041" i="8"/>
  <c r="G16039" i="8"/>
  <c r="G16037" i="8"/>
  <c r="G342" i="8"/>
  <c r="G340" i="8"/>
  <c r="G338" i="8"/>
  <c r="G336" i="8"/>
  <c r="G334" i="8"/>
  <c r="G332" i="8"/>
  <c r="G330" i="8"/>
  <c r="G328" i="8"/>
  <c r="G326" i="8"/>
  <c r="G324" i="8"/>
  <c r="G322" i="8"/>
  <c r="G320" i="8"/>
  <c r="G318" i="8"/>
  <c r="G316" i="8"/>
  <c r="G314" i="8"/>
  <c r="G312" i="8"/>
  <c r="G310" i="8"/>
  <c r="G308" i="8"/>
  <c r="G306" i="8"/>
  <c r="G304" i="8"/>
  <c r="G302" i="8"/>
  <c r="G300" i="8"/>
  <c r="G298" i="8"/>
  <c r="G296" i="8"/>
  <c r="G294" i="8"/>
  <c r="G292" i="8"/>
  <c r="G290" i="8"/>
  <c r="G288" i="8"/>
  <c r="G286" i="8"/>
  <c r="G284" i="8"/>
  <c r="G282" i="8"/>
  <c r="G280" i="8"/>
  <c r="G278" i="8"/>
  <c r="G276" i="8"/>
  <c r="G274" i="8"/>
  <c r="G272" i="8"/>
  <c r="G270" i="8"/>
  <c r="G268" i="8"/>
  <c r="G266" i="8"/>
  <c r="G264" i="8"/>
  <c r="G262" i="8"/>
  <c r="G260" i="8"/>
  <c r="G258" i="8"/>
  <c r="G16415" i="8"/>
  <c r="G16252" i="8"/>
  <c r="G16204" i="8"/>
  <c r="G16176" i="8"/>
  <c r="G16167" i="8"/>
  <c r="G16130" i="8"/>
  <c r="G16121" i="8"/>
  <c r="G16046" i="8"/>
  <c r="G341" i="8"/>
  <c r="G339" i="8"/>
  <c r="G337" i="8"/>
  <c r="G335" i="8"/>
  <c r="G333" i="8"/>
  <c r="G331" i="8"/>
  <c r="G329" i="8"/>
  <c r="G327" i="8"/>
  <c r="G325" i="8"/>
  <c r="G323" i="8"/>
  <c r="G321" i="8"/>
  <c r="G319" i="8"/>
  <c r="G317" i="8"/>
  <c r="G315" i="8"/>
  <c r="G313" i="8"/>
  <c r="G311" i="8"/>
  <c r="G309" i="8"/>
  <c r="G307" i="8"/>
  <c r="G305" i="8"/>
  <c r="G303" i="8"/>
  <c r="G301" i="8"/>
  <c r="G299" i="8"/>
  <c r="G297" i="8"/>
  <c r="G295" i="8"/>
  <c r="G293" i="8"/>
  <c r="G291" i="8"/>
  <c r="G289" i="8"/>
  <c r="G287" i="8"/>
  <c r="G285" i="8"/>
  <c r="G283" i="8"/>
  <c r="G281" i="8"/>
  <c r="G279" i="8"/>
  <c r="G277" i="8"/>
  <c r="G275" i="8"/>
  <c r="G273" i="8"/>
  <c r="G271" i="8"/>
  <c r="G269" i="8"/>
  <c r="G267" i="8"/>
  <c r="G265" i="8"/>
  <c r="G263" i="8"/>
  <c r="G261" i="8"/>
  <c r="G259" i="8"/>
  <c r="G20173" i="8"/>
  <c r="G20170" i="8"/>
  <c r="G20166" i="8"/>
  <c r="G20148" i="8"/>
  <c r="G20140" i="8"/>
  <c r="G20130" i="8"/>
  <c r="G20126" i="8"/>
  <c r="G20122" i="8"/>
  <c r="G20110" i="8"/>
  <c r="G20101" i="8"/>
  <c r="G20098" i="8"/>
  <c r="G20093" i="8"/>
  <c r="G20082" i="8"/>
  <c r="G20074" i="8"/>
  <c r="G20068" i="8"/>
  <c r="G20063" i="8"/>
  <c r="G20054" i="8"/>
  <c r="G20040" i="8"/>
  <c r="G20036" i="8"/>
  <c r="G20027" i="8"/>
  <c r="G20014" i="8"/>
  <c r="G20012" i="8"/>
  <c r="G20001" i="8"/>
  <c r="G19993" i="8"/>
  <c r="G19969" i="8"/>
  <c r="G19965" i="8"/>
  <c r="G19959" i="8"/>
  <c r="G19947" i="8"/>
  <c r="G19945" i="8"/>
  <c r="G19940" i="8"/>
  <c r="G19932" i="8"/>
  <c r="G19920" i="8"/>
  <c r="G19916" i="8"/>
  <c r="G19914" i="8"/>
  <c r="G19912" i="8"/>
  <c r="G19907" i="8"/>
  <c r="G19905" i="8"/>
  <c r="G19900" i="8"/>
  <c r="G19896" i="8"/>
  <c r="G19887" i="8"/>
  <c r="G19882" i="8"/>
  <c r="G19877" i="8"/>
  <c r="G19870" i="8"/>
  <c r="G19868" i="8"/>
  <c r="G19848" i="8"/>
  <c r="G19842" i="8"/>
  <c r="G19826" i="8"/>
  <c r="G19819" i="8"/>
  <c r="G19813" i="8"/>
  <c r="G19807" i="8"/>
  <c r="G19801" i="8"/>
  <c r="G19786" i="8"/>
  <c r="G19778" i="8"/>
  <c r="G19776" i="8"/>
  <c r="G19774" i="8"/>
  <c r="G19772" i="8"/>
  <c r="G19770" i="8"/>
  <c r="G19769" i="8"/>
  <c r="G19767" i="8"/>
  <c r="G19764" i="8"/>
  <c r="G19762" i="8"/>
  <c r="G19760" i="8"/>
  <c r="G19758" i="8"/>
  <c r="G19757" i="8"/>
  <c r="G19753" i="8"/>
  <c r="G19748" i="8"/>
  <c r="G19739" i="8"/>
  <c r="G19731" i="8"/>
  <c r="G19730" i="8"/>
  <c r="G19726" i="8"/>
  <c r="G19715" i="8"/>
  <c r="G19712" i="8"/>
  <c r="G19711" i="8"/>
  <c r="G19707" i="8"/>
  <c r="G20193" i="8"/>
  <c r="G20185" i="8"/>
  <c r="G20179" i="8"/>
  <c r="G20172" i="8"/>
  <c r="G20169" i="8"/>
  <c r="G20159" i="8"/>
  <c r="G20153" i="8"/>
  <c r="G20147" i="8"/>
  <c r="G20143" i="8"/>
  <c r="G20139" i="8"/>
  <c r="G20127" i="8"/>
  <c r="G20125" i="8"/>
  <c r="G20120" i="8"/>
  <c r="G20115" i="8"/>
  <c r="G20103" i="8"/>
  <c r="G20099" i="8"/>
  <c r="G20095" i="8"/>
  <c r="G20091" i="8"/>
  <c r="G20083" i="8"/>
  <c r="G20078" i="8"/>
  <c r="G20075" i="8"/>
  <c r="G20070" i="8"/>
  <c r="G20065" i="8"/>
  <c r="G20055" i="8"/>
  <c r="G20052" i="8"/>
  <c r="G20050" i="8"/>
  <c r="G20043" i="8"/>
  <c r="G20041" i="8"/>
  <c r="G20039" i="8"/>
  <c r="G20028" i="8"/>
  <c r="G20023" i="8"/>
  <c r="G20021" i="8"/>
  <c r="G20013" i="8"/>
  <c r="G20009" i="8"/>
  <c r="G20005" i="8"/>
  <c r="G20003" i="8"/>
  <c r="G20000" i="8"/>
  <c r="G19992" i="8"/>
  <c r="G19977" i="8"/>
  <c r="G19971" i="8"/>
  <c r="G19968" i="8"/>
  <c r="G19964" i="8"/>
  <c r="G19955" i="8"/>
  <c r="G19952" i="8"/>
  <c r="G19948" i="8"/>
  <c r="G19946" i="8"/>
  <c r="G19942" i="8"/>
  <c r="G19939" i="8"/>
  <c r="G19935" i="8"/>
  <c r="G19931" i="8"/>
  <c r="G19928" i="8"/>
  <c r="G19924" i="8"/>
  <c r="G19917" i="8"/>
  <c r="G19915" i="8"/>
  <c r="G19913" i="8"/>
  <c r="G19910" i="8"/>
  <c r="G19906" i="8"/>
  <c r="G19904" i="8"/>
  <c r="G19899" i="8"/>
  <c r="G19894" i="8"/>
  <c r="G19889" i="8"/>
  <c r="G19884" i="8"/>
  <c r="G19878" i="8"/>
  <c r="G19876" i="8"/>
  <c r="G19869" i="8"/>
  <c r="G19866" i="8"/>
  <c r="G19860" i="8"/>
  <c r="G19856" i="8"/>
  <c r="G19854" i="8"/>
  <c r="G19843" i="8"/>
  <c r="G19840" i="8"/>
  <c r="G19832" i="8"/>
  <c r="G19828" i="8"/>
  <c r="G19825" i="8"/>
  <c r="G19823" i="8"/>
  <c r="G19820" i="8"/>
  <c r="G19818" i="8"/>
  <c r="G19814" i="8"/>
  <c r="G19809" i="8"/>
  <c r="G19806" i="8"/>
  <c r="G19802" i="8"/>
  <c r="G19800" i="8"/>
  <c r="G19797" i="8"/>
  <c r="G19794" i="8"/>
  <c r="G19789" i="8"/>
  <c r="G19782" i="8"/>
  <c r="G19779" i="8"/>
  <c r="G19777" i="8"/>
  <c r="G19775" i="8"/>
  <c r="G19773" i="8"/>
  <c r="G19771" i="8"/>
  <c r="G19765" i="8"/>
  <c r="G19763" i="8"/>
  <c r="G19761" i="8"/>
  <c r="G19759" i="8"/>
  <c r="G19749" i="8"/>
  <c r="G19747" i="8"/>
  <c r="G19741" i="8"/>
  <c r="G19738" i="8"/>
  <c r="G19737" i="8"/>
  <c r="G19713" i="8"/>
  <c r="G19708" i="8"/>
  <c r="G19706" i="8"/>
  <c r="G19695" i="8"/>
  <c r="G19684" i="8"/>
  <c r="G19671" i="8"/>
  <c r="G19661" i="8"/>
  <c r="G19639" i="8"/>
  <c r="G19637" i="8"/>
  <c r="G19634" i="8"/>
  <c r="G19626" i="8"/>
  <c r="G19616" i="8"/>
  <c r="G19613" i="8"/>
  <c r="G19611" i="8"/>
  <c r="G19607" i="8"/>
  <c r="G19603" i="8"/>
  <c r="G19595" i="8"/>
  <c r="G19575" i="8"/>
  <c r="G19555" i="8"/>
  <c r="G19552" i="8"/>
  <c r="G19543" i="8"/>
  <c r="G19533" i="8"/>
  <c r="G19502" i="8"/>
  <c r="G19497" i="8"/>
  <c r="G19470" i="8"/>
  <c r="G19461" i="8"/>
  <c r="G19458" i="8"/>
  <c r="G19448" i="8"/>
  <c r="G19438" i="8"/>
  <c r="G19427" i="8"/>
  <c r="G19424" i="8"/>
  <c r="G19421" i="8"/>
  <c r="G19409" i="8"/>
  <c r="G19399" i="8"/>
  <c r="G19389" i="8"/>
  <c r="G19384" i="8"/>
  <c r="G19380" i="8"/>
  <c r="G19377" i="8"/>
  <c r="G19374" i="8"/>
  <c r="G19276" i="8"/>
  <c r="G19273" i="8"/>
  <c r="G19266" i="8"/>
  <c r="G19251" i="8"/>
  <c r="G19238" i="8"/>
  <c r="G19235" i="8"/>
  <c r="G19231" i="8"/>
  <c r="G19225" i="8"/>
  <c r="G19214" i="8"/>
  <c r="G19209" i="8"/>
  <c r="G19198" i="8"/>
  <c r="G19191" i="8"/>
  <c r="G19179" i="8"/>
  <c r="G19173" i="8"/>
  <c r="G19166" i="8"/>
  <c r="G19161" i="8"/>
  <c r="G19152" i="8"/>
  <c r="G19138" i="8"/>
  <c r="G19111" i="8"/>
  <c r="G19108" i="8"/>
  <c r="G19103" i="8"/>
  <c r="G19096" i="8"/>
  <c r="G19072" i="8"/>
  <c r="G19069" i="8"/>
  <c r="G19065" i="8"/>
  <c r="G19062" i="8"/>
  <c r="G19059" i="8"/>
  <c r="G19048" i="8"/>
  <c r="G19045" i="8"/>
  <c r="G19039" i="8"/>
  <c r="G19036" i="8"/>
  <c r="G19029" i="8"/>
  <c r="G19026" i="8"/>
  <c r="G19014" i="8"/>
  <c r="G19005" i="8"/>
  <c r="G18999" i="8"/>
  <c r="G18993" i="8"/>
  <c r="G18990" i="8"/>
  <c r="G18976" i="8"/>
  <c r="G18967" i="8"/>
  <c r="G18953" i="8"/>
  <c r="G18951" i="8"/>
  <c r="G18944" i="8"/>
  <c r="G18939" i="8"/>
  <c r="G18933" i="8"/>
  <c r="G18931" i="8"/>
  <c r="G18927" i="8"/>
  <c r="G18919" i="8"/>
  <c r="G18917" i="8"/>
  <c r="G18912" i="8"/>
  <c r="G18901" i="8"/>
  <c r="G18890" i="8"/>
  <c r="G18886" i="8"/>
  <c r="G18883" i="8"/>
  <c r="G18870" i="8"/>
  <c r="G18863" i="8"/>
  <c r="G18861" i="8"/>
  <c r="G18855" i="8"/>
  <c r="G18853" i="8"/>
  <c r="G18851" i="8"/>
  <c r="G18842" i="8"/>
  <c r="G18836" i="8"/>
  <c r="G18832" i="8"/>
  <c r="G18822" i="8"/>
  <c r="G18820" i="8"/>
  <c r="G18818" i="8"/>
  <c r="G18816" i="8"/>
  <c r="G18810" i="8"/>
  <c r="G18805" i="8"/>
  <c r="G18796" i="8"/>
  <c r="G18792" i="8"/>
  <c r="G18786" i="8"/>
  <c r="G18776" i="8"/>
  <c r="G18772" i="8"/>
  <c r="G18768" i="8"/>
  <c r="G18766" i="8"/>
  <c r="G18764" i="8"/>
  <c r="G18761" i="8"/>
  <c r="G18755" i="8"/>
  <c r="G18747" i="8"/>
  <c r="G18743" i="8"/>
  <c r="G18741" i="8"/>
  <c r="G18740" i="8"/>
  <c r="G18730" i="8"/>
  <c r="G18726" i="8"/>
  <c r="G18724" i="8"/>
  <c r="G18718" i="8"/>
  <c r="G18716" i="8"/>
  <c r="G18714" i="8"/>
  <c r="G18709" i="8"/>
  <c r="G18704" i="8"/>
  <c r="G18699" i="8"/>
  <c r="G18698" i="8"/>
  <c r="G18689" i="8"/>
  <c r="G18683" i="8"/>
  <c r="G18681" i="8"/>
  <c r="G18680" i="8"/>
  <c r="G18666" i="8"/>
  <c r="G18660" i="8"/>
  <c r="G18658" i="8"/>
  <c r="G18654" i="8"/>
  <c r="G18652" i="8"/>
  <c r="G18650" i="8"/>
  <c r="G18649" i="8"/>
  <c r="G18638" i="8"/>
  <c r="G18637" i="8"/>
  <c r="G18634" i="8"/>
  <c r="G18625" i="8"/>
  <c r="G18623" i="8"/>
  <c r="G18622" i="8"/>
  <c r="G18606" i="8"/>
  <c r="G18605" i="8"/>
  <c r="G18600" i="8"/>
  <c r="G18598" i="8"/>
  <c r="G18590" i="8"/>
  <c r="G18588" i="8"/>
  <c r="G18586" i="8"/>
  <c r="G18580" i="8"/>
  <c r="G18579" i="8"/>
  <c r="G18564" i="8"/>
  <c r="G18555" i="8"/>
  <c r="G18554" i="8"/>
  <c r="G18546" i="8"/>
  <c r="G18545" i="8"/>
  <c r="G18538" i="8"/>
  <c r="G18526" i="8"/>
  <c r="G18524" i="8"/>
  <c r="G18516" i="8"/>
  <c r="G18515" i="8"/>
  <c r="G18511" i="8"/>
  <c r="G18504" i="8"/>
  <c r="G18502" i="8"/>
  <c r="G18496" i="8"/>
  <c r="G18495" i="8"/>
  <c r="G18485" i="8"/>
  <c r="G18483" i="8"/>
  <c r="G18445" i="8"/>
  <c r="G18443" i="8"/>
  <c r="G18441" i="8"/>
  <c r="G18439" i="8"/>
  <c r="G18437" i="8"/>
  <c r="G18435" i="8"/>
  <c r="G18433" i="8"/>
  <c r="G18431" i="8"/>
  <c r="G18429" i="8"/>
  <c r="G18427" i="8"/>
  <c r="G18425" i="8"/>
  <c r="G18423" i="8"/>
  <c r="G18421" i="8"/>
  <c r="G18419" i="8"/>
  <c r="G18417" i="8"/>
  <c r="G18415" i="8"/>
  <c r="G18413" i="8"/>
  <c r="G18411" i="8"/>
  <c r="G18409" i="8"/>
  <c r="G18407" i="8"/>
  <c r="G18405" i="8"/>
  <c r="G18403" i="8"/>
  <c r="G18401" i="8"/>
  <c r="G18399" i="8"/>
  <c r="G18397" i="8"/>
  <c r="G18395" i="8"/>
  <c r="G18393" i="8"/>
  <c r="G18391" i="8"/>
  <c r="G18389" i="8"/>
  <c r="G18387" i="8"/>
  <c r="G18385" i="8"/>
  <c r="G18383" i="8"/>
  <c r="G18381" i="8"/>
  <c r="G18379" i="8"/>
  <c r="G18377" i="8"/>
  <c r="G18375" i="8"/>
  <c r="G18373" i="8"/>
  <c r="G18371" i="8"/>
  <c r="G18369" i="8"/>
  <c r="G18367" i="8"/>
  <c r="G18365" i="8"/>
  <c r="G18363" i="8"/>
  <c r="G18361" i="8"/>
  <c r="G18359" i="8"/>
  <c r="G18357" i="8"/>
  <c r="G18355" i="8"/>
  <c r="G18353" i="8"/>
  <c r="G18351" i="8"/>
  <c r="G18349" i="8"/>
  <c r="G18347" i="8"/>
  <c r="G18345" i="8"/>
  <c r="G18343" i="8"/>
  <c r="G18341" i="8"/>
  <c r="G18339" i="8"/>
  <c r="G18337" i="8"/>
  <c r="G18326" i="8"/>
  <c r="G18322" i="8"/>
  <c r="G18320" i="8"/>
  <c r="G18318" i="8"/>
  <c r="G18316" i="8"/>
  <c r="G18314" i="8"/>
  <c r="G18307" i="8"/>
  <c r="G18286" i="8"/>
  <c r="G18275" i="8"/>
  <c r="G18267" i="8"/>
  <c r="G18257" i="8"/>
  <c r="G18249" i="8"/>
  <c r="G18240" i="8"/>
  <c r="G18238" i="8"/>
  <c r="G18236" i="8"/>
  <c r="G18234" i="8"/>
  <c r="G18232" i="8"/>
  <c r="G18230" i="8"/>
  <c r="G18226" i="8"/>
  <c r="G18224" i="8"/>
  <c r="G18223" i="8"/>
  <c r="G18220" i="8"/>
  <c r="G18206" i="8"/>
  <c r="G18190" i="8"/>
  <c r="G18179" i="8"/>
  <c r="G18175" i="8"/>
  <c r="G18173" i="8"/>
  <c r="G18171" i="8"/>
  <c r="G18165" i="8"/>
  <c r="G18160" i="8"/>
  <c r="G18155" i="8"/>
  <c r="G18154" i="8"/>
  <c r="G18147" i="8"/>
  <c r="G18142" i="8"/>
  <c r="G18140" i="8"/>
  <c r="G18117" i="8"/>
  <c r="G18115" i="8"/>
  <c r="G18108" i="8"/>
  <c r="G19768" i="8"/>
  <c r="G19766" i="8"/>
  <c r="G19754" i="8"/>
  <c r="G19752" i="8"/>
  <c r="G19750" i="8"/>
  <c r="G19742" i="8"/>
  <c r="G19740" i="8"/>
  <c r="G19732" i="8"/>
  <c r="G19727" i="8"/>
  <c r="G19716" i="8"/>
  <c r="G19714" i="8"/>
  <c r="G19709" i="8"/>
  <c r="G19696" i="8"/>
  <c r="G19690" i="8"/>
  <c r="G19679" i="8"/>
  <c r="G19669" i="8"/>
  <c r="G19667" i="8"/>
  <c r="G19662" i="8"/>
  <c r="G19657" i="8"/>
  <c r="G19655" i="8"/>
  <c r="G19642" i="8"/>
  <c r="G19640" i="8"/>
  <c r="G19638" i="8"/>
  <c r="G19636" i="8"/>
  <c r="G19628" i="8"/>
  <c r="G19617" i="8"/>
  <c r="G19615" i="8"/>
  <c r="G19612" i="8"/>
  <c r="G19608" i="8"/>
  <c r="G19604" i="8"/>
  <c r="G19602" i="8"/>
  <c r="G19596" i="8"/>
  <c r="G19590" i="8"/>
  <c r="G19586" i="8"/>
  <c r="G19583" i="8"/>
  <c r="G19578" i="8"/>
  <c r="G19571" i="8"/>
  <c r="G19569" i="8"/>
  <c r="G19556" i="8"/>
  <c r="G19554" i="8"/>
  <c r="G19551" i="8"/>
  <c r="G19544" i="8"/>
  <c r="G19542" i="8"/>
  <c r="G19537" i="8"/>
  <c r="G19530" i="8"/>
  <c r="G19528" i="8"/>
  <c r="G19525" i="8"/>
  <c r="G19520" i="8"/>
  <c r="G19514" i="8"/>
  <c r="G19507" i="8"/>
  <c r="G19503" i="8"/>
  <c r="G19500" i="8"/>
  <c r="G19493" i="8"/>
  <c r="G19489" i="8"/>
  <c r="G19484" i="8"/>
  <c r="G19481" i="8"/>
  <c r="G19471" i="8"/>
  <c r="G19469" i="8"/>
  <c r="G19467" i="8"/>
  <c r="G19459" i="8"/>
  <c r="G19453" i="8"/>
  <c r="G19446" i="8"/>
  <c r="G19439" i="8"/>
  <c r="G19437" i="8"/>
  <c r="G19432" i="8"/>
  <c r="G19425" i="8"/>
  <c r="G19423" i="8"/>
  <c r="G19420" i="8"/>
  <c r="G19414" i="8"/>
  <c r="G19410" i="8"/>
  <c r="G19406" i="8"/>
  <c r="G19400" i="8"/>
  <c r="G19398" i="8"/>
  <c r="G19391" i="8"/>
  <c r="G19387" i="8"/>
  <c r="G19383" i="8"/>
  <c r="G19379" i="8"/>
  <c r="G19375" i="8"/>
  <c r="G19368" i="8"/>
  <c r="G19363" i="8"/>
  <c r="G19360" i="8"/>
  <c r="G19285" i="8"/>
  <c r="G19281" i="8"/>
  <c r="G19279" i="8"/>
  <c r="G19277" i="8"/>
  <c r="G19275" i="8"/>
  <c r="G19270" i="8"/>
  <c r="G19258" i="8"/>
  <c r="G19253" i="8"/>
  <c r="G19249" i="8"/>
  <c r="G19236" i="8"/>
  <c r="G19232" i="8"/>
  <c r="G19226" i="8"/>
  <c r="G19224" i="8"/>
  <c r="G19222" i="8"/>
  <c r="G19210" i="8"/>
  <c r="G19207" i="8"/>
  <c r="G19201" i="8"/>
  <c r="G19199" i="8"/>
  <c r="G19197" i="8"/>
  <c r="G19185" i="8"/>
  <c r="G19180" i="8"/>
  <c r="G19177" i="8"/>
  <c r="G19175" i="8"/>
  <c r="G19170" i="8"/>
  <c r="G19163" i="8"/>
  <c r="G19156" i="8"/>
  <c r="G19149" i="8"/>
  <c r="G19143" i="8"/>
  <c r="G19130" i="8"/>
  <c r="G19125" i="8"/>
  <c r="G19114" i="8"/>
  <c r="G19109" i="8"/>
  <c r="G19107" i="8"/>
  <c r="G19101" i="8"/>
  <c r="G19090" i="8"/>
  <c r="G19082" i="8"/>
  <c r="G19074" i="8"/>
  <c r="G19071" i="8"/>
  <c r="G19066" i="8"/>
  <c r="G19063" i="8"/>
  <c r="G19061" i="8"/>
  <c r="G19055" i="8"/>
  <c r="G19049" i="8"/>
  <c r="G19046" i="8"/>
  <c r="G19041" i="8"/>
  <c r="G19037" i="8"/>
  <c r="G19031" i="8"/>
  <c r="G19028" i="8"/>
  <c r="G19015" i="8"/>
  <c r="G19013" i="8"/>
  <c r="G19006" i="8"/>
  <c r="G19002" i="8"/>
  <c r="G18995" i="8"/>
  <c r="G18992" i="8"/>
  <c r="G18985" i="8"/>
  <c r="G18983" i="8"/>
  <c r="G18977" i="8"/>
  <c r="G18970" i="8"/>
  <c r="G18957" i="8"/>
  <c r="G18952" i="8"/>
  <c r="G18945" i="8"/>
  <c r="G18941" i="8"/>
  <c r="G18938" i="8"/>
  <c r="G18934" i="8"/>
  <c r="G18932" i="8"/>
  <c r="G18928" i="8"/>
  <c r="G18926" i="8"/>
  <c r="G18920" i="8"/>
  <c r="G18918" i="8"/>
  <c r="G18915" i="8"/>
  <c r="G18911" i="8"/>
  <c r="G18904" i="8"/>
  <c r="G18899" i="8"/>
  <c r="G18896" i="8"/>
  <c r="G18888" i="8"/>
  <c r="G18884" i="8"/>
  <c r="G18878" i="8"/>
  <c r="G18874" i="8"/>
  <c r="G18864" i="8"/>
  <c r="G18862" i="8"/>
  <c r="G18860" i="8"/>
  <c r="G18854" i="8"/>
  <c r="G18852" i="8"/>
  <c r="G18850" i="8"/>
  <c r="G18843" i="8"/>
  <c r="G18841" i="8"/>
  <c r="G18833" i="8"/>
  <c r="G18831" i="8"/>
  <c r="G18821" i="8"/>
  <c r="G18819" i="8"/>
  <c r="G18817" i="8"/>
  <c r="G18813" i="8"/>
  <c r="G18809" i="8"/>
  <c r="G18804" i="8"/>
  <c r="G18802" i="8"/>
  <c r="G18794" i="8"/>
  <c r="G18791" i="8"/>
  <c r="G18789" i="8"/>
  <c r="G18785" i="8"/>
  <c r="G18783" i="8"/>
  <c r="G18777" i="8"/>
  <c r="G18775" i="8"/>
  <c r="G18774" i="8"/>
  <c r="G18771" i="8"/>
  <c r="G18770" i="8"/>
  <c r="G18767" i="8"/>
  <c r="G18765" i="8"/>
  <c r="G18759" i="8"/>
  <c r="G18758" i="8"/>
  <c r="G18754" i="8"/>
  <c r="G18753" i="8"/>
  <c r="G18751" i="8"/>
  <c r="G18744" i="8"/>
  <c r="G18742" i="8"/>
  <c r="G18737" i="8"/>
  <c r="G18736" i="8"/>
  <c r="G18733" i="8"/>
  <c r="G18729" i="8"/>
  <c r="G18725" i="8"/>
  <c r="G18723" i="8"/>
  <c r="G18717" i="8"/>
  <c r="G18715" i="8"/>
  <c r="G18713" i="8"/>
  <c r="G18712" i="8"/>
  <c r="G18708" i="8"/>
  <c r="G18707" i="8"/>
  <c r="G18703" i="8"/>
  <c r="G18702" i="8"/>
  <c r="G18692" i="8"/>
  <c r="G18691" i="8"/>
  <c r="G18688" i="8"/>
  <c r="G18687" i="8"/>
  <c r="G18682" i="8"/>
  <c r="G18677" i="8"/>
  <c r="G18676" i="8"/>
  <c r="G18670" i="8"/>
  <c r="G18665" i="8"/>
  <c r="G18659" i="8"/>
  <c r="G18657" i="8"/>
  <c r="G18656" i="8"/>
  <c r="G18653" i="8"/>
  <c r="G18651" i="8"/>
  <c r="G18647" i="8"/>
  <c r="G18646" i="8"/>
  <c r="G18642" i="8"/>
  <c r="G18628" i="8"/>
  <c r="G18627" i="8"/>
  <c r="G18624" i="8"/>
  <c r="G18620" i="8"/>
  <c r="G18612" i="8"/>
  <c r="G18601" i="8"/>
  <c r="G18599" i="8"/>
  <c r="G18591" i="8"/>
  <c r="G18589" i="8"/>
  <c r="G18587" i="8"/>
  <c r="G18585" i="8"/>
  <c r="G18575" i="8"/>
  <c r="G18574" i="8"/>
  <c r="G18563" i="8"/>
  <c r="G18562" i="8"/>
  <c r="G18557" i="8"/>
  <c r="G18547" i="8"/>
  <c r="G18519" i="8"/>
  <c r="G18505" i="8"/>
  <c r="G18503" i="8"/>
  <c r="G18501" i="8"/>
  <c r="G18500" i="8"/>
  <c r="G18491" i="8"/>
  <c r="G18490" i="8"/>
  <c r="G18487" i="8"/>
  <c r="G18484" i="8"/>
  <c r="G18482" i="8"/>
  <c r="G18444" i="8"/>
  <c r="G18442" i="8"/>
  <c r="G18440" i="8"/>
  <c r="G18438" i="8"/>
  <c r="G18436" i="8"/>
  <c r="G18434" i="8"/>
  <c r="G18432" i="8"/>
  <c r="G18430" i="8"/>
  <c r="G18428" i="8"/>
  <c r="G18426" i="8"/>
  <c r="G18424" i="8"/>
  <c r="G18422" i="8"/>
  <c r="G18420" i="8"/>
  <c r="G18418" i="8"/>
  <c r="G18416" i="8"/>
  <c r="G18414" i="8"/>
  <c r="G18412" i="8"/>
  <c r="G18410" i="8"/>
  <c r="G18408" i="8"/>
  <c r="G18406" i="8"/>
  <c r="G18404" i="8"/>
  <c r="G18402" i="8"/>
  <c r="G18400" i="8"/>
  <c r="G18398" i="8"/>
  <c r="G18396" i="8"/>
  <c r="G18394" i="8"/>
  <c r="G18392" i="8"/>
  <c r="G18390" i="8"/>
  <c r="G18388" i="8"/>
  <c r="G18386" i="8"/>
  <c r="G18384" i="8"/>
  <c r="G18382" i="8"/>
  <c r="G18380" i="8"/>
  <c r="G18378" i="8"/>
  <c r="G18376" i="8"/>
  <c r="G18374" i="8"/>
  <c r="G18372" i="8"/>
  <c r="G18370" i="8"/>
  <c r="G18368" i="8"/>
  <c r="G18366" i="8"/>
  <c r="G18364" i="8"/>
  <c r="G18362" i="8"/>
  <c r="G18360" i="8"/>
  <c r="G18358" i="8"/>
  <c r="G18356" i="8"/>
  <c r="G18354" i="8"/>
  <c r="G18352" i="8"/>
  <c r="G18350" i="8"/>
  <c r="G18348" i="8"/>
  <c r="G18346" i="8"/>
  <c r="G18344" i="8"/>
  <c r="G18342" i="8"/>
  <c r="G18340" i="8"/>
  <c r="G18338" i="8"/>
  <c r="G18336" i="8"/>
  <c r="G18335" i="8"/>
  <c r="G18331" i="8"/>
  <c r="G18325" i="8"/>
  <c r="G18324" i="8"/>
  <c r="G18321" i="8"/>
  <c r="G18319" i="8"/>
  <c r="G18317" i="8"/>
  <c r="G18315" i="8"/>
  <c r="G18313" i="8"/>
  <c r="G18312" i="8"/>
  <c r="G18310" i="8"/>
  <c r="G18306" i="8"/>
  <c r="G18305" i="8"/>
  <c r="G18298" i="8"/>
  <c r="G18285" i="8"/>
  <c r="G18284" i="8"/>
  <c r="G18277" i="8"/>
  <c r="G18274" i="8"/>
  <c r="G18773" i="8"/>
  <c r="G18769" i="8"/>
  <c r="G18762" i="8"/>
  <c r="G18760" i="8"/>
  <c r="G18756" i="8"/>
  <c r="G18752" i="8"/>
  <c r="G18748" i="8"/>
  <c r="G18745" i="8"/>
  <c r="G18738" i="8"/>
  <c r="G18734" i="8"/>
  <c r="G18731" i="8"/>
  <c r="G18727" i="8"/>
  <c r="G18721" i="8"/>
  <c r="G18719" i="8"/>
  <c r="G18710" i="8"/>
  <c r="G18705" i="8"/>
  <c r="G18700" i="8"/>
  <c r="G18693" i="8"/>
  <c r="G18690" i="8"/>
  <c r="G18684" i="8"/>
  <c r="G18678" i="8"/>
  <c r="G18673" i="8"/>
  <c r="G18671" i="8"/>
  <c r="G18667" i="8"/>
  <c r="G18661" i="8"/>
  <c r="G18655" i="8"/>
  <c r="G18648" i="8"/>
  <c r="G18643" i="8"/>
  <c r="G18639" i="8"/>
  <c r="G18635" i="8"/>
  <c r="G18632" i="8"/>
  <c r="G18629" i="8"/>
  <c r="G18626" i="8"/>
  <c r="G18621" i="8"/>
  <c r="G18613" i="8"/>
  <c r="G18607" i="8"/>
  <c r="G18602" i="8"/>
  <c r="G18595" i="8"/>
  <c r="G18592" i="8"/>
  <c r="G18583" i="8"/>
  <c r="G18581" i="8"/>
  <c r="G18576" i="8"/>
  <c r="G18568" i="8"/>
  <c r="G18565" i="8"/>
  <c r="G18558" i="8"/>
  <c r="G18556" i="8"/>
  <c r="G18552" i="8"/>
  <c r="G18548" i="8"/>
  <c r="G18544" i="8"/>
  <c r="G18539" i="8"/>
  <c r="G18536" i="8"/>
  <c r="G18534" i="8"/>
  <c r="G18527" i="8"/>
  <c r="G18525" i="8"/>
  <c r="G18520" i="8"/>
  <c r="G18517" i="8"/>
  <c r="G18512" i="8"/>
  <c r="G18506" i="8"/>
  <c r="G18497" i="8"/>
  <c r="G18492" i="8"/>
  <c r="G18488" i="8"/>
  <c r="G18486" i="8"/>
  <c r="G18446" i="8"/>
  <c r="G18332" i="8"/>
  <c r="G18327" i="8"/>
  <c r="G18323" i="8"/>
  <c r="G18311" i="8"/>
  <c r="G18308" i="8"/>
  <c r="G18302" i="8"/>
  <c r="G18299" i="8"/>
  <c r="G18296" i="8"/>
  <c r="G18290" i="8"/>
  <c r="G18287" i="8"/>
  <c r="G18281" i="8"/>
  <c r="G18278" i="8"/>
  <c r="G18276" i="8"/>
  <c r="G18268" i="8"/>
  <c r="G18265" i="8"/>
  <c r="G18256" i="8"/>
  <c r="G18248" i="8"/>
  <c r="G18247" i="8"/>
  <c r="G18239" i="8"/>
  <c r="G18237" i="8"/>
  <c r="G18235" i="8"/>
  <c r="G18233" i="8"/>
  <c r="G18231" i="8"/>
  <c r="G18227" i="8"/>
  <c r="G18225" i="8"/>
  <c r="G18221" i="8"/>
  <c r="G18219" i="8"/>
  <c r="G18215" i="8"/>
  <c r="G18212" i="8"/>
  <c r="G18205" i="8"/>
  <c r="G18204" i="8"/>
  <c r="G18198" i="8"/>
  <c r="G18189" i="8"/>
  <c r="G18185" i="8"/>
  <c r="G18181" i="8"/>
  <c r="G18178" i="8"/>
  <c r="G18177" i="8"/>
  <c r="G18174" i="8"/>
  <c r="G18172" i="8"/>
  <c r="G18170" i="8"/>
  <c r="G18158" i="8"/>
  <c r="G18157" i="8"/>
  <c r="G18152" i="8"/>
  <c r="G18151" i="8"/>
  <c r="G18149" i="8"/>
  <c r="G18143" i="8"/>
  <c r="G18141" i="8"/>
  <c r="G18139" i="8"/>
  <c r="G18135" i="8"/>
  <c r="G18129" i="8"/>
  <c r="G18120" i="8"/>
  <c r="G18116" i="8"/>
  <c r="G18114" i="8"/>
  <c r="G18107" i="8"/>
  <c r="G18106" i="8"/>
  <c r="G18103" i="8"/>
  <c r="G18266" i="8"/>
  <c r="G18262" i="8"/>
  <c r="G18258" i="8"/>
  <c r="G18250" i="8"/>
  <c r="G18245" i="8"/>
  <c r="G18241" i="8"/>
  <c r="G18228" i="8"/>
  <c r="G18222" i="8"/>
  <c r="G18216" i="8"/>
  <c r="G18213" i="8"/>
  <c r="G18207" i="8"/>
  <c r="G18199" i="8"/>
  <c r="G18195" i="8"/>
  <c r="G18191" i="8"/>
  <c r="G18186" i="8"/>
  <c r="G18182" i="8"/>
  <c r="G18180" i="8"/>
  <c r="G18176" i="8"/>
  <c r="G18166" i="8"/>
  <c r="G18161" i="8"/>
  <c r="G18159" i="8"/>
  <c r="G18156" i="8"/>
  <c r="G18153" i="8"/>
  <c r="G18150" i="8"/>
  <c r="G18148" i="8"/>
  <c r="G18144" i="8"/>
  <c r="G18136" i="8"/>
  <c r="G18130" i="8"/>
  <c r="G18121" i="8"/>
  <c r="G18118" i="8"/>
  <c r="G18109" i="8"/>
  <c r="G18104" i="8"/>
  <c r="G18087" i="8"/>
  <c r="G18081" i="8"/>
  <c r="G18078" i="8"/>
  <c r="G18073" i="8"/>
  <c r="G18067" i="8"/>
  <c r="G18061" i="8"/>
  <c r="G18057" i="8"/>
  <c r="G18055" i="8"/>
  <c r="G18049" i="8"/>
  <c r="G18047" i="8"/>
  <c r="G18039" i="8"/>
  <c r="G18036" i="8"/>
  <c r="G18033" i="8"/>
  <c r="G18031" i="8"/>
  <c r="G18029" i="8"/>
  <c r="G18025" i="8"/>
  <c r="G18019" i="8"/>
  <c r="G18016" i="8"/>
  <c r="G18014" i="8"/>
  <c r="G18011" i="8"/>
  <c r="G18007" i="8"/>
  <c r="G17998" i="8"/>
  <c r="G17996" i="8"/>
  <c r="G17991" i="8"/>
  <c r="G17982" i="8"/>
  <c r="G17978" i="8"/>
  <c r="G17973" i="8"/>
  <c r="G17971" i="8"/>
  <c r="G17966" i="8"/>
  <c r="G17961" i="8"/>
  <c r="G17958" i="8"/>
  <c r="G17956" i="8"/>
  <c r="G17952" i="8"/>
  <c r="G17949" i="8"/>
  <c r="G17944" i="8"/>
  <c r="G17934" i="8"/>
  <c r="G17927" i="8"/>
  <c r="G17921" i="8"/>
  <c r="G17916" i="8"/>
  <c r="G17914" i="8"/>
  <c r="G17910" i="8"/>
  <c r="G17904" i="8"/>
  <c r="G17897" i="8"/>
  <c r="G17895" i="8"/>
  <c r="G17890" i="8"/>
  <c r="G17885" i="8"/>
  <c r="G17877" i="8"/>
  <c r="G17875" i="8"/>
  <c r="G17866" i="8"/>
  <c r="G17860" i="8"/>
  <c r="G17858" i="8"/>
  <c r="G17852" i="8"/>
  <c r="G17848" i="8"/>
  <c r="G17844" i="8"/>
  <c r="G17841" i="8"/>
  <c r="G17833" i="8"/>
  <c r="G17827" i="8"/>
  <c r="G17823" i="8"/>
  <c r="G17814" i="8"/>
  <c r="G17812" i="8"/>
  <c r="G17810" i="8"/>
  <c r="G17800" i="8"/>
  <c r="G17793" i="8"/>
  <c r="G17788" i="8"/>
  <c r="G17782" i="8"/>
  <c r="G17779" i="8"/>
  <c r="G17775" i="8"/>
  <c r="G17764" i="8"/>
  <c r="G17754" i="8"/>
  <c r="G17749" i="8"/>
  <c r="G17742" i="8"/>
  <c r="G17733" i="8"/>
  <c r="G17721" i="8"/>
  <c r="G17719" i="8"/>
  <c r="G17717" i="8"/>
  <c r="G17715" i="8"/>
  <c r="G17713" i="8"/>
  <c r="G17706" i="8"/>
  <c r="G17703" i="8"/>
  <c r="G17700" i="8"/>
  <c r="G17697" i="8"/>
  <c r="G17686" i="8"/>
  <c r="G17674" i="8"/>
  <c r="G17666" i="8"/>
  <c r="G17664" i="8"/>
  <c r="G17658" i="8"/>
  <c r="G17656" i="8"/>
  <c r="G17651" i="8"/>
  <c r="G17649" i="8"/>
  <c r="G17645" i="8"/>
  <c r="G17642" i="8"/>
  <c r="G17639" i="8"/>
  <c r="G17636" i="8"/>
  <c r="G17631" i="8"/>
  <c r="G17629" i="8"/>
  <c r="G17624" i="8"/>
  <c r="G17619" i="8"/>
  <c r="G17616" i="8"/>
  <c r="G17613" i="8"/>
  <c r="G17608" i="8"/>
  <c r="G17604" i="8"/>
  <c r="G17599" i="8"/>
  <c r="G17594" i="8"/>
  <c r="G17590" i="8"/>
  <c r="G17580" i="8"/>
  <c r="G17576" i="8"/>
  <c r="G17570" i="8"/>
  <c r="G17567" i="8"/>
  <c r="G17561" i="8"/>
  <c r="G17558" i="8"/>
  <c r="G17553" i="8"/>
  <c r="G17550" i="8"/>
  <c r="G17543" i="8"/>
  <c r="G17540" i="8"/>
  <c r="G17533" i="8"/>
  <c r="G17526" i="8"/>
  <c r="G17522" i="8"/>
  <c r="G17280" i="8"/>
  <c r="G17273" i="8"/>
  <c r="G17267" i="8"/>
  <c r="G17264" i="8"/>
  <c r="G17255" i="8"/>
  <c r="G17251" i="8"/>
  <c r="G17249" i="8"/>
  <c r="G17240" i="8"/>
  <c r="G17238" i="8"/>
  <c r="G17231" i="8"/>
  <c r="G17229" i="8"/>
  <c r="G17221" i="8"/>
  <c r="G17219" i="8"/>
  <c r="G17209" i="8"/>
  <c r="G17207" i="8"/>
  <c r="G17202" i="8"/>
  <c r="G17200" i="8"/>
  <c r="G17185" i="8"/>
  <c r="G17182" i="8"/>
  <c r="G17176" i="8"/>
  <c r="G17174" i="8"/>
  <c r="G17171" i="8"/>
  <c r="G17167" i="8"/>
  <c r="G17161" i="8"/>
  <c r="G17157" i="8"/>
  <c r="G17152" i="8"/>
  <c r="G17149" i="8"/>
  <c r="G17140" i="8"/>
  <c r="G17131" i="8"/>
  <c r="G17127" i="8"/>
  <c r="G17123" i="8"/>
  <c r="G17113" i="8"/>
  <c r="G17107" i="8"/>
  <c r="G17104" i="8"/>
  <c r="G17097" i="8"/>
  <c r="G17094" i="8"/>
  <c r="G17092" i="8"/>
  <c r="G17087" i="8"/>
  <c r="G17083" i="8"/>
  <c r="G17081" i="8"/>
  <c r="G17079" i="8"/>
  <c r="G17077" i="8"/>
  <c r="G17073" i="8"/>
  <c r="G17070" i="8"/>
  <c r="G17065" i="8"/>
  <c r="G17054" i="8"/>
  <c r="G17048" i="8"/>
  <c r="G17046" i="8"/>
  <c r="G17042" i="8"/>
  <c r="G17038" i="8"/>
  <c r="G17033" i="8"/>
  <c r="G17026" i="8"/>
  <c r="G17022" i="8"/>
  <c r="G17017" i="8"/>
  <c r="G17012" i="8"/>
  <c r="G16999" i="8"/>
  <c r="G16997" i="8"/>
  <c r="G16995" i="8"/>
  <c r="G16993" i="8"/>
  <c r="G16982" i="8"/>
  <c r="G16975" i="8"/>
  <c r="G16973" i="8"/>
  <c r="G16971" i="8"/>
  <c r="G16955" i="8"/>
  <c r="G16954" i="8"/>
  <c r="G16952" i="8"/>
  <c r="G16949" i="8"/>
  <c r="G16948" i="8"/>
  <c r="G16943" i="8"/>
  <c r="G16942" i="8"/>
  <c r="G16934" i="8"/>
  <c r="G16928" i="8"/>
  <c r="G16923" i="8"/>
  <c r="G16921" i="8"/>
  <c r="G16919" i="8"/>
  <c r="G16914" i="8"/>
  <c r="G16912" i="8"/>
  <c r="G16904" i="8"/>
  <c r="G16903" i="8"/>
  <c r="G16899" i="8"/>
  <c r="G16893" i="8"/>
  <c r="G16891" i="8"/>
  <c r="G16884" i="8"/>
  <c r="G16881" i="8"/>
  <c r="G16878" i="8"/>
  <c r="G16876" i="8"/>
  <c r="G16874" i="8"/>
  <c r="G16866" i="8"/>
  <c r="G16864" i="8"/>
  <c r="G16846" i="8"/>
  <c r="G16844" i="8"/>
  <c r="G16842" i="8"/>
  <c r="G16831" i="8"/>
  <c r="G16825" i="8"/>
  <c r="G16824" i="8"/>
  <c r="G16822" i="8"/>
  <c r="G16818" i="8"/>
  <c r="G16808" i="8"/>
  <c r="G16806" i="8"/>
  <c r="G16805" i="8"/>
  <c r="G16790" i="8"/>
  <c r="G16788" i="8"/>
  <c r="G16786" i="8"/>
  <c r="G16784" i="8"/>
  <c r="G16782" i="8"/>
  <c r="G16780" i="8"/>
  <c r="G16778" i="8"/>
  <c r="G16776" i="8"/>
  <c r="G16774" i="8"/>
  <c r="G16772" i="8"/>
  <c r="G16770" i="8"/>
  <c r="G16768" i="8"/>
  <c r="G16766" i="8"/>
  <c r="G16764" i="8"/>
  <c r="G16762" i="8"/>
  <c r="G16760" i="8"/>
  <c r="G16758" i="8"/>
  <c r="G16756" i="8"/>
  <c r="G16754" i="8"/>
  <c r="G16752" i="8"/>
  <c r="G16750" i="8"/>
  <c r="G16748" i="8"/>
  <c r="G16746" i="8"/>
  <c r="G16744" i="8"/>
  <c r="G16742" i="8"/>
  <c r="G16740" i="8"/>
  <c r="G16738" i="8"/>
  <c r="G16736" i="8"/>
  <c r="G16734" i="8"/>
  <c r="G16732" i="8"/>
  <c r="G16730" i="8"/>
  <c r="G16728" i="8"/>
  <c r="G16726" i="8"/>
  <c r="G16724" i="8"/>
  <c r="G16722" i="8"/>
  <c r="G16720" i="8"/>
  <c r="G16718" i="8"/>
  <c r="G16716" i="8"/>
  <c r="G16714" i="8"/>
  <c r="G16712" i="8"/>
  <c r="G16710" i="8"/>
  <c r="G16708" i="8"/>
  <c r="G16706" i="8"/>
  <c r="G16704" i="8"/>
  <c r="G16702" i="8"/>
  <c r="G16700" i="8"/>
  <c r="G16698" i="8"/>
  <c r="G16696" i="8"/>
  <c r="G16694" i="8"/>
  <c r="G16692" i="8"/>
  <c r="G16691" i="8"/>
  <c r="G16478" i="8"/>
  <c r="G16473" i="8"/>
  <c r="G16471" i="8"/>
  <c r="G16470" i="8"/>
  <c r="G16468" i="8"/>
  <c r="G16466" i="8"/>
  <c r="G16462" i="8"/>
  <c r="G16454" i="8"/>
  <c r="G16452" i="8"/>
  <c r="G16446" i="8"/>
  <c r="G16440" i="8"/>
  <c r="G16438" i="8"/>
  <c r="G16437" i="8"/>
  <c r="G16434" i="8"/>
  <c r="G16432" i="8"/>
  <c r="G16425" i="8"/>
  <c r="G16423" i="8"/>
  <c r="G16422" i="8"/>
  <c r="G16419" i="8"/>
  <c r="G16418" i="8"/>
  <c r="G16407" i="8"/>
  <c r="G16405" i="8"/>
  <c r="G16403" i="8"/>
  <c r="G16401" i="8"/>
  <c r="G16400" i="8"/>
  <c r="G16385" i="8"/>
  <c r="G16383" i="8"/>
  <c r="G16381" i="8"/>
  <c r="G16380" i="8"/>
  <c r="G16356" i="8"/>
  <c r="G16347" i="8"/>
  <c r="G16343" i="8"/>
  <c r="G16341" i="8"/>
  <c r="G16340" i="8"/>
  <c r="G16337" i="8"/>
  <c r="G16334" i="8"/>
  <c r="G16332" i="8"/>
  <c r="G16330" i="8"/>
  <c r="G16328" i="8"/>
  <c r="G16326" i="8"/>
  <c r="G16324" i="8"/>
  <c r="G16323" i="8"/>
  <c r="G16321" i="8"/>
  <c r="G16316" i="8"/>
  <c r="G16307" i="8"/>
  <c r="G16306" i="8"/>
  <c r="G16285" i="8"/>
  <c r="G16284" i="8"/>
  <c r="G18079" i="8"/>
  <c r="G18077" i="8"/>
  <c r="G18072" i="8"/>
  <c r="G18062" i="8"/>
  <c r="G18056" i="8"/>
  <c r="G18051" i="8"/>
  <c r="G18048" i="8"/>
  <c r="G18037" i="8"/>
  <c r="G18034" i="8"/>
  <c r="G18026" i="8"/>
  <c r="G18024" i="8"/>
  <c r="G18017" i="8"/>
  <c r="G18015" i="8"/>
  <c r="G18010" i="8"/>
  <c r="G18002" i="8"/>
  <c r="G17997" i="8"/>
  <c r="G17988" i="8"/>
  <c r="G17979" i="8"/>
  <c r="G17959" i="8"/>
  <c r="G17957" i="8"/>
  <c r="G17954" i="8"/>
  <c r="G17950" i="8"/>
  <c r="G17946" i="8"/>
  <c r="G17940" i="8"/>
  <c r="G17928" i="8"/>
  <c r="G17925" i="8"/>
  <c r="G17917" i="8"/>
  <c r="G17896" i="8"/>
  <c r="G17894" i="8"/>
  <c r="G17878" i="8"/>
  <c r="G17876" i="8"/>
  <c r="G17871" i="8"/>
  <c r="G17864" i="8"/>
  <c r="G17859" i="8"/>
  <c r="G17857" i="8"/>
  <c r="G17845" i="8"/>
  <c r="G17834" i="8"/>
  <c r="G17830" i="8"/>
  <c r="G17824" i="8"/>
  <c r="G17813" i="8"/>
  <c r="G17811" i="8"/>
  <c r="G17802" i="8"/>
  <c r="G17798" i="8"/>
  <c r="G17791" i="8"/>
  <c r="G17784" i="8"/>
  <c r="G17781" i="8"/>
  <c r="G17776" i="8"/>
  <c r="G17767" i="8"/>
  <c r="G17753" i="8"/>
  <c r="G17745" i="8"/>
  <c r="G17718" i="8"/>
  <c r="G17716" i="8"/>
  <c r="G17711" i="8"/>
  <c r="G17704" i="8"/>
  <c r="G17680" i="8"/>
  <c r="G17670" i="8"/>
  <c r="G17665" i="8"/>
  <c r="G17657" i="8"/>
  <c r="G17652" i="8"/>
  <c r="G17650" i="8"/>
  <c r="G17646" i="8"/>
  <c r="G17641" i="8"/>
  <c r="G17637" i="8"/>
  <c r="G17632" i="8"/>
  <c r="G17625" i="8"/>
  <c r="G17623" i="8"/>
  <c r="G17609" i="8"/>
  <c r="G17605" i="8"/>
  <c r="G17591" i="8"/>
  <c r="G17586" i="8"/>
  <c r="G17578" i="8"/>
  <c r="G17568" i="8"/>
  <c r="G17559" i="8"/>
  <c r="G17554" i="8"/>
  <c r="G17552" i="8"/>
  <c r="G17546" i="8"/>
  <c r="G17536" i="8"/>
  <c r="G17529" i="8"/>
  <c r="G17523" i="8"/>
  <c r="G17276" i="8"/>
  <c r="G17271" i="8"/>
  <c r="G17266" i="8"/>
  <c r="G17259" i="8"/>
  <c r="G17250" i="8"/>
  <c r="G17248" i="8"/>
  <c r="G17239" i="8"/>
  <c r="G17230" i="8"/>
  <c r="G17220" i="8"/>
  <c r="G17208" i="8"/>
  <c r="G17191" i="8"/>
  <c r="G17184" i="8"/>
  <c r="G17177" i="8"/>
  <c r="G17175" i="8"/>
  <c r="G17169" i="8"/>
  <c r="G17166" i="8"/>
  <c r="G17153" i="8"/>
  <c r="G17150" i="8"/>
  <c r="G17143" i="8"/>
  <c r="G17139" i="8"/>
  <c r="G17121" i="8"/>
  <c r="G17109" i="8"/>
  <c r="G17096" i="8"/>
  <c r="G17093" i="8"/>
  <c r="G17086" i="8"/>
  <c r="G17082" i="8"/>
  <c r="G17080" i="8"/>
  <c r="G17078" i="8"/>
  <c r="G17076" i="8"/>
  <c r="G17072" i="8"/>
  <c r="G17069" i="8"/>
  <c r="G17058" i="8"/>
  <c r="G17045" i="8"/>
  <c r="G17039" i="8"/>
  <c r="G17031" i="8"/>
  <c r="G17013" i="8"/>
  <c r="G16996" i="8"/>
  <c r="G16994" i="8"/>
  <c r="G16978" i="8"/>
  <c r="G16974" i="8"/>
  <c r="G16972" i="8"/>
  <c r="G16970" i="8"/>
  <c r="G16967" i="8"/>
  <c r="G16960" i="8"/>
  <c r="G16950" i="8"/>
  <c r="G16944" i="8"/>
  <c r="G16935" i="8"/>
  <c r="G16933" i="8"/>
  <c r="G16932" i="8"/>
  <c r="G16930" i="8"/>
  <c r="G16924" i="8"/>
  <c r="G16922" i="8"/>
  <c r="G16920" i="8"/>
  <c r="G16918" i="8"/>
  <c r="G16917" i="8"/>
  <c r="G16913" i="8"/>
  <c r="G16905" i="8"/>
  <c r="G16896" i="8"/>
  <c r="G16895" i="8"/>
  <c r="G16892" i="8"/>
  <c r="G16890" i="8"/>
  <c r="G16889" i="8"/>
  <c r="G16886" i="8"/>
  <c r="G16879" i="8"/>
  <c r="G16877" i="8"/>
  <c r="G16875" i="8"/>
  <c r="G16867" i="8"/>
  <c r="G16865" i="8"/>
  <c r="G16863" i="8"/>
  <c r="G16862" i="8"/>
  <c r="G16856" i="8"/>
  <c r="G16853" i="8"/>
  <c r="G16845" i="8"/>
  <c r="G16843" i="8"/>
  <c r="G16841" i="8"/>
  <c r="G16830" i="8"/>
  <c r="G16829" i="8"/>
  <c r="G16819" i="8"/>
  <c r="G16817" i="8"/>
  <c r="G16816" i="8"/>
  <c r="G16807" i="8"/>
  <c r="G16797" i="8"/>
  <c r="G16789" i="8"/>
  <c r="G16787" i="8"/>
  <c r="G16785" i="8"/>
  <c r="G16783" i="8"/>
  <c r="G16781" i="8"/>
  <c r="G16779" i="8"/>
  <c r="G16777" i="8"/>
  <c r="G16775" i="8"/>
  <c r="G16773" i="8"/>
  <c r="G16771" i="8"/>
  <c r="G16769" i="8"/>
  <c r="G16767" i="8"/>
  <c r="G16765" i="8"/>
  <c r="G16763" i="8"/>
  <c r="G16761" i="8"/>
  <c r="G16759" i="8"/>
  <c r="G16757" i="8"/>
  <c r="G16755" i="8"/>
  <c r="G16753" i="8"/>
  <c r="G16751" i="8"/>
  <c r="G16749" i="8"/>
  <c r="G16747" i="8"/>
  <c r="G16745" i="8"/>
  <c r="G16743" i="8"/>
  <c r="G16741" i="8"/>
  <c r="G16739" i="8"/>
  <c r="G16737" i="8"/>
  <c r="G16735" i="8"/>
  <c r="G16733" i="8"/>
  <c r="G16731" i="8"/>
  <c r="G16729" i="8"/>
  <c r="G16727" i="8"/>
  <c r="G16725" i="8"/>
  <c r="G16723" i="8"/>
  <c r="G16721" i="8"/>
  <c r="G16719" i="8"/>
  <c r="G16717" i="8"/>
  <c r="G16715" i="8"/>
  <c r="G16713" i="8"/>
  <c r="G16711" i="8"/>
  <c r="G16709" i="8"/>
  <c r="G16707" i="8"/>
  <c r="G16705" i="8"/>
  <c r="G16703" i="8"/>
  <c r="G16701" i="8"/>
  <c r="G16699" i="8"/>
  <c r="G16697" i="8"/>
  <c r="G16695" i="8"/>
  <c r="G16693" i="8"/>
  <c r="G16474" i="8"/>
  <c r="G16472" i="8"/>
  <c r="G16463" i="8"/>
  <c r="G16461" i="8"/>
  <c r="G16458" i="8"/>
  <c r="G16456" i="8"/>
  <c r="G16453" i="8"/>
  <c r="G16451" i="8"/>
  <c r="G16445" i="8"/>
  <c r="G16439" i="8"/>
  <c r="G16435" i="8"/>
  <c r="G16433" i="8"/>
  <c r="G16431" i="8"/>
  <c r="G16430" i="8"/>
  <c r="G16424" i="8"/>
  <c r="G16420" i="8"/>
  <c r="G16408" i="8"/>
  <c r="G16406" i="8"/>
  <c r="G16404" i="8"/>
  <c r="G16402" i="8"/>
  <c r="G16398" i="8"/>
  <c r="G16397" i="8"/>
  <c r="G16395" i="8"/>
  <c r="G16384" i="8"/>
  <c r="G16382" i="8"/>
  <c r="G16377" i="8"/>
  <c r="G16376" i="8"/>
  <c r="G16369" i="8"/>
  <c r="G16359" i="8"/>
  <c r="G16355" i="8"/>
  <c r="G16354" i="8"/>
  <c r="G16352" i="8"/>
  <c r="G16350" i="8"/>
  <c r="G16346" i="8"/>
  <c r="G16345" i="8"/>
  <c r="G16342" i="8"/>
  <c r="G16335" i="8"/>
  <c r="G16333" i="8"/>
  <c r="G16331" i="8"/>
  <c r="G16329" i="8"/>
  <c r="G16327" i="8"/>
  <c r="G16325" i="8"/>
  <c r="G16317" i="8"/>
  <c r="G16315" i="8"/>
  <c r="G16312" i="8"/>
  <c r="G16301" i="8"/>
  <c r="G16298" i="8"/>
  <c r="G16279" i="8"/>
  <c r="G16270" i="8"/>
  <c r="G16269" i="8"/>
  <c r="G16243" i="8"/>
  <c r="G16241" i="8"/>
  <c r="G16231" i="8"/>
  <c r="G16229" i="8"/>
  <c r="G16228" i="8"/>
  <c r="G16226" i="8"/>
  <c r="G16210" i="8"/>
  <c r="G16208" i="8"/>
  <c r="G16206" i="8"/>
  <c r="G16195" i="8"/>
  <c r="G16193" i="8"/>
  <c r="G16189" i="8"/>
  <c r="G16165" i="8"/>
  <c r="G16164" i="8"/>
  <c r="G16160" i="8"/>
  <c r="G16156" i="8"/>
  <c r="G16155" i="8"/>
  <c r="G16150" i="8"/>
  <c r="G16149" i="8"/>
  <c r="G16146" i="8"/>
  <c r="G16143" i="8"/>
  <c r="G16142" i="8"/>
  <c r="G16125" i="8"/>
  <c r="G16123" i="8"/>
  <c r="G16115" i="8"/>
  <c r="G16114" i="8"/>
  <c r="G16106" i="8"/>
  <c r="G16099" i="8"/>
  <c r="G16097" i="8"/>
  <c r="G16095" i="8"/>
  <c r="G16094" i="8"/>
  <c r="G16087" i="8"/>
  <c r="G16082" i="8"/>
  <c r="G16081" i="8"/>
  <c r="G16078" i="8"/>
  <c r="G16048" i="8"/>
  <c r="G16035" i="8"/>
  <c r="G16030" i="8"/>
  <c r="G16976" i="8"/>
  <c r="G16968" i="8"/>
  <c r="G16963" i="8"/>
  <c r="G16961" i="8"/>
  <c r="G16956" i="8"/>
  <c r="G16953" i="8"/>
  <c r="G16951" i="8"/>
  <c r="G16945" i="8"/>
  <c r="G16936" i="8"/>
  <c r="G16931" i="8"/>
  <c r="G16929" i="8"/>
  <c r="G16925" i="8"/>
  <c r="G16915" i="8"/>
  <c r="G16906" i="8"/>
  <c r="G16900" i="8"/>
  <c r="G16897" i="8"/>
  <c r="G16894" i="8"/>
  <c r="G16887" i="8"/>
  <c r="G16885" i="8"/>
  <c r="G16882" i="8"/>
  <c r="G16880" i="8"/>
  <c r="G16868" i="8"/>
  <c r="G16857" i="8"/>
  <c r="G16854" i="8"/>
  <c r="G16847" i="8"/>
  <c r="G16838" i="8"/>
  <c r="G16832" i="8"/>
  <c r="G16826" i="8"/>
  <c r="G16823" i="8"/>
  <c r="G16820" i="8"/>
  <c r="G16815" i="8"/>
  <c r="G16809" i="8"/>
  <c r="G16802" i="8"/>
  <c r="G16798" i="8"/>
  <c r="G16791" i="8"/>
  <c r="G16479" i="8"/>
  <c r="G16475" i="8"/>
  <c r="G16469" i="8"/>
  <c r="G16467" i="8"/>
  <c r="G16464" i="8"/>
  <c r="G16459" i="8"/>
  <c r="G16457" i="8"/>
  <c r="G16455" i="8"/>
  <c r="G16447" i="8"/>
  <c r="G16441" i="8"/>
  <c r="G16436" i="8"/>
  <c r="G16426" i="8"/>
  <c r="G16421" i="8"/>
  <c r="G16416" i="8"/>
  <c r="G16409" i="8"/>
  <c r="G16399" i="8"/>
  <c r="G16396" i="8"/>
  <c r="G16393" i="8"/>
  <c r="G16386" i="8"/>
  <c r="G16378" i="8"/>
  <c r="G16370" i="8"/>
  <c r="G16360" i="8"/>
  <c r="G16357" i="8"/>
  <c r="G16353" i="8"/>
  <c r="G16351" i="8"/>
  <c r="G16348" i="8"/>
  <c r="G16344" i="8"/>
  <c r="G16338" i="8"/>
  <c r="G16336" i="8"/>
  <c r="G16322" i="8"/>
  <c r="G16318" i="8"/>
  <c r="G16313" i="8"/>
  <c r="G16308" i="8"/>
  <c r="G16302" i="8"/>
  <c r="G16299" i="8"/>
  <c r="G16286" i="8"/>
  <c r="G16280" i="8"/>
  <c r="G16278" i="8"/>
  <c r="G16277" i="8"/>
  <c r="G16275" i="8"/>
  <c r="G16262" i="8"/>
  <c r="G16261" i="8"/>
  <c r="G16248" i="8"/>
  <c r="G16245" i="8"/>
  <c r="G16242" i="8"/>
  <c r="G16232" i="8"/>
  <c r="G16230" i="8"/>
  <c r="G16223" i="8"/>
  <c r="G16222" i="8"/>
  <c r="G16215" i="8"/>
  <c r="G16209" i="8"/>
  <c r="G16207" i="8"/>
  <c r="G16205" i="8"/>
  <c r="G16200" i="8"/>
  <c r="G16194" i="8"/>
  <c r="G16192" i="8"/>
  <c r="G16191" i="8"/>
  <c r="G16180" i="8"/>
  <c r="G16179" i="8"/>
  <c r="G16157" i="8"/>
  <c r="G16151" i="8"/>
  <c r="G16144" i="8"/>
  <c r="G16136" i="8"/>
  <c r="G16135" i="8"/>
  <c r="G16124" i="8"/>
  <c r="G16122" i="8"/>
  <c r="G16118" i="8"/>
  <c r="G16100" i="8"/>
  <c r="G16098" i="8"/>
  <c r="G16096" i="8"/>
  <c r="G16088" i="8"/>
  <c r="G16083" i="8"/>
  <c r="G16074" i="8"/>
  <c r="G16073" i="8"/>
  <c r="G16066" i="8"/>
  <c r="G16057" i="8"/>
  <c r="G16052" i="8"/>
  <c r="G16047" i="8"/>
  <c r="G16034" i="8"/>
  <c r="G16033" i="8"/>
  <c r="G16276" i="8"/>
  <c r="G16271" i="8"/>
  <c r="G16263" i="8"/>
  <c r="G16253" i="8"/>
  <c r="G16249" i="8"/>
  <c r="G16246" i="8"/>
  <c r="G16244" i="8"/>
  <c r="G16239" i="8"/>
  <c r="G16233" i="8"/>
  <c r="G16227" i="8"/>
  <c r="G16224" i="8"/>
  <c r="G16216" i="8"/>
  <c r="G16211" i="8"/>
  <c r="G16201" i="8"/>
  <c r="G16196" i="8"/>
  <c r="G16190" i="8"/>
  <c r="G16187" i="8"/>
  <c r="G16181" i="8"/>
  <c r="G16177" i="8"/>
  <c r="G16168" i="8"/>
  <c r="G16166" i="8"/>
  <c r="G16161" i="8"/>
  <c r="G16158" i="8"/>
  <c r="G16152" i="8"/>
  <c r="G16147" i="8"/>
  <c r="G16145" i="8"/>
  <c r="G16139" i="8"/>
  <c r="G16137" i="8"/>
  <c r="G16131" i="8"/>
  <c r="G16126" i="8"/>
  <c r="G16119" i="8"/>
  <c r="G16116" i="8"/>
  <c r="G16107" i="8"/>
  <c r="G16101" i="8"/>
  <c r="G16089" i="8"/>
  <c r="G16084" i="8"/>
  <c r="G16079" i="8"/>
  <c r="G16075" i="8"/>
  <c r="G16067" i="8"/>
  <c r="G16058" i="8"/>
  <c r="G16053" i="8"/>
  <c r="G16049" i="8"/>
  <c r="G16036" i="8"/>
  <c r="G16031" i="8"/>
  <c r="G256" i="8"/>
  <c r="G254" i="8"/>
  <c r="G252" i="8"/>
  <c r="G250" i="8"/>
  <c r="G248" i="8"/>
  <c r="G246" i="8"/>
  <c r="G244" i="8"/>
  <c r="G242" i="8"/>
  <c r="G240" i="8"/>
  <c r="G238" i="8"/>
  <c r="G236" i="8"/>
  <c r="G234" i="8"/>
  <c r="G232" i="8"/>
  <c r="G230" i="8"/>
  <c r="G228" i="8"/>
  <c r="G226" i="8"/>
  <c r="G224" i="8"/>
  <c r="G222" i="8"/>
  <c r="G220" i="8"/>
  <c r="G218" i="8"/>
  <c r="G216" i="8"/>
  <c r="G214" i="8"/>
  <c r="G212" i="8"/>
  <c r="G210" i="8"/>
  <c r="G208" i="8"/>
  <c r="G206" i="8"/>
  <c r="G204" i="8"/>
  <c r="G202" i="8"/>
  <c r="G200" i="8"/>
  <c r="G198" i="8"/>
  <c r="G196" i="8"/>
  <c r="G194" i="8"/>
  <c r="G192" i="8"/>
  <c r="G190" i="8"/>
  <c r="G188" i="8"/>
  <c r="G186" i="8"/>
  <c r="G184" i="8"/>
  <c r="G182" i="8"/>
  <c r="G180" i="8"/>
  <c r="G178" i="8"/>
  <c r="G176" i="8"/>
  <c r="G174" i="8"/>
  <c r="G172" i="8"/>
  <c r="G170" i="8"/>
  <c r="G168" i="8"/>
  <c r="G166" i="8"/>
  <c r="G164" i="8"/>
  <c r="G162" i="8"/>
  <c r="G160" i="8"/>
  <c r="G158" i="8"/>
  <c r="G156" i="8"/>
  <c r="G154" i="8"/>
  <c r="G152" i="8"/>
  <c r="G150" i="8"/>
  <c r="G148" i="8"/>
  <c r="G146" i="8"/>
  <c r="G144" i="8"/>
  <c r="G142" i="8"/>
  <c r="G140" i="8"/>
  <c r="G138" i="8"/>
  <c r="G136" i="8"/>
  <c r="G134" i="8"/>
  <c r="G132" i="8"/>
  <c r="G130" i="8"/>
  <c r="G128" i="8"/>
  <c r="G126" i="8"/>
  <c r="G124" i="8"/>
  <c r="G122" i="8"/>
  <c r="G120" i="8"/>
  <c r="G118" i="8"/>
  <c r="G116" i="8"/>
  <c r="G114" i="8"/>
  <c r="G112" i="8"/>
  <c r="G110" i="8"/>
  <c r="G257" i="8"/>
  <c r="G255" i="8"/>
  <c r="G253" i="8"/>
  <c r="G251" i="8"/>
  <c r="G249" i="8"/>
  <c r="G247" i="8"/>
  <c r="G245" i="8"/>
  <c r="G243" i="8"/>
  <c r="G241" i="8"/>
  <c r="G239" i="8"/>
  <c r="G237" i="8"/>
  <c r="G235" i="8"/>
  <c r="G233" i="8"/>
  <c r="G231" i="8"/>
  <c r="G229" i="8"/>
  <c r="G227" i="8"/>
  <c r="G225" i="8"/>
  <c r="G223" i="8"/>
  <c r="G221" i="8"/>
  <c r="G219" i="8"/>
  <c r="G217" i="8"/>
  <c r="G215" i="8"/>
  <c r="G213" i="8"/>
  <c r="G211" i="8"/>
  <c r="G209" i="8"/>
  <c r="G207" i="8"/>
  <c r="G205" i="8"/>
  <c r="G203" i="8"/>
  <c r="G201" i="8"/>
  <c r="G199" i="8"/>
  <c r="G197" i="8"/>
  <c r="G195" i="8"/>
  <c r="G193" i="8"/>
  <c r="G191" i="8"/>
  <c r="G189" i="8"/>
  <c r="G187" i="8"/>
  <c r="G185" i="8"/>
  <c r="G183" i="8"/>
  <c r="G181" i="8"/>
  <c r="G179" i="8"/>
  <c r="G177" i="8"/>
  <c r="G175" i="8"/>
  <c r="G173" i="8"/>
  <c r="G171" i="8"/>
  <c r="G169" i="8"/>
  <c r="G167" i="8"/>
  <c r="G165" i="8"/>
  <c r="G163" i="8"/>
  <c r="G161" i="8"/>
  <c r="G159" i="8"/>
  <c r="G157" i="8"/>
  <c r="G155" i="8"/>
  <c r="G153" i="8"/>
  <c r="G151" i="8"/>
  <c r="G149" i="8"/>
  <c r="G147" i="8"/>
  <c r="G145" i="8"/>
  <c r="G143" i="8"/>
  <c r="G141" i="8"/>
  <c r="G139" i="8"/>
  <c r="G137" i="8"/>
  <c r="G135" i="8"/>
  <c r="G133" i="8"/>
  <c r="G131" i="8"/>
  <c r="G129" i="8"/>
  <c r="G127" i="8"/>
  <c r="G125" i="8"/>
  <c r="G123" i="8"/>
  <c r="G121" i="8"/>
  <c r="G119" i="8"/>
  <c r="G117" i="8"/>
  <c r="G115" i="8"/>
  <c r="G113" i="8"/>
  <c r="G111" i="8"/>
  <c r="G109" i="8"/>
  <c r="G107" i="8"/>
  <c r="G105" i="8"/>
  <c r="G103" i="8"/>
  <c r="G101" i="8"/>
  <c r="G99" i="8"/>
  <c r="G97" i="8"/>
  <c r="G95" i="8"/>
  <c r="G93" i="8"/>
  <c r="G91" i="8"/>
  <c r="G89" i="8"/>
  <c r="G87" i="8"/>
  <c r="G85" i="8"/>
  <c r="G83" i="8"/>
  <c r="G81" i="8"/>
  <c r="G79" i="8"/>
  <c r="G77" i="8"/>
  <c r="G75" i="8"/>
  <c r="G73" i="8"/>
  <c r="G71" i="8"/>
  <c r="G69" i="8"/>
  <c r="G67" i="8"/>
  <c r="G65" i="8"/>
  <c r="G63" i="8"/>
  <c r="G61" i="8"/>
  <c r="G59" i="8"/>
  <c r="G57" i="8"/>
  <c r="G55" i="8"/>
  <c r="G53" i="8"/>
  <c r="G51" i="8"/>
  <c r="G49" i="8"/>
  <c r="G47" i="8"/>
  <c r="G45" i="8"/>
  <c r="G43" i="8"/>
  <c r="G41" i="8"/>
  <c r="G39" i="8"/>
  <c r="G37" i="8"/>
  <c r="G35" i="8"/>
  <c r="G33" i="8"/>
  <c r="G31" i="8"/>
  <c r="G29" i="8"/>
  <c r="G27" i="8"/>
  <c r="G25" i="8"/>
  <c r="G108" i="8"/>
  <c r="G106" i="8"/>
  <c r="G104" i="8"/>
  <c r="G102" i="8"/>
  <c r="G100" i="8"/>
  <c r="G98" i="8"/>
  <c r="G96" i="8"/>
  <c r="G94" i="8"/>
  <c r="G92" i="8"/>
  <c r="G90" i="8"/>
  <c r="G88" i="8"/>
  <c r="G86" i="8"/>
  <c r="G84" i="8"/>
  <c r="G82" i="8"/>
  <c r="G80" i="8"/>
  <c r="G78" i="8"/>
  <c r="G76" i="8"/>
  <c r="G74" i="8"/>
  <c r="G72" i="8"/>
  <c r="G70" i="8"/>
  <c r="G68" i="8"/>
  <c r="G66" i="8"/>
  <c r="G64" i="8"/>
  <c r="G62" i="8"/>
  <c r="G60" i="8"/>
  <c r="G58" i="8"/>
  <c r="G56" i="8"/>
  <c r="G54" i="8"/>
  <c r="G52" i="8"/>
  <c r="G50" i="8"/>
  <c r="G48" i="8"/>
  <c r="G46" i="8"/>
  <c r="G44" i="8"/>
  <c r="G42" i="8"/>
  <c r="G40" i="8"/>
  <c r="G38" i="8"/>
  <c r="G36" i="8"/>
  <c r="G34" i="8"/>
  <c r="G32" i="8"/>
  <c r="G30" i="8"/>
  <c r="G28" i="8"/>
  <c r="G26" i="8"/>
  <c r="N6" i="8" l="1"/>
  <c r="N26" i="8" s="1"/>
  <c r="E7" i="8" s="1"/>
  <c r="M6" i="8"/>
  <c r="M26" i="8" s="1"/>
  <c r="D7" i="8" s="1"/>
  <c r="L6" i="8"/>
  <c r="L26" i="8" s="1"/>
  <c r="F11" i="8"/>
  <c r="E11" i="8"/>
  <c r="H20270" i="8"/>
  <c r="H80" i="8"/>
  <c r="I103" i="8"/>
  <c r="H170" i="8"/>
  <c r="I193" i="8"/>
  <c r="H230" i="8"/>
  <c r="I253" i="8"/>
  <c r="H16250" i="8"/>
  <c r="I16273" i="8"/>
  <c r="H16040" i="8"/>
  <c r="I16063" i="8"/>
  <c r="H16130" i="8"/>
  <c r="I16153" i="8"/>
  <c r="H16340" i="8"/>
  <c r="I16363" i="8"/>
  <c r="H16460" i="8"/>
  <c r="I16483" i="8"/>
  <c r="H16700" i="8"/>
  <c r="I16723" i="8"/>
  <c r="H16760" i="8"/>
  <c r="I16783" i="8"/>
  <c r="H16850" i="8"/>
  <c r="I16873" i="8"/>
  <c r="H16880" i="8"/>
  <c r="I16903" i="8"/>
  <c r="H16940" i="8"/>
  <c r="I16963" i="8"/>
  <c r="H17180" i="8"/>
  <c r="I17203" i="8"/>
  <c r="H17630" i="8"/>
  <c r="I17653" i="8"/>
  <c r="H18110" i="8"/>
  <c r="I18133" i="8"/>
  <c r="H18380" i="8"/>
  <c r="I18403" i="8"/>
  <c r="H18440" i="8"/>
  <c r="I18463" i="8"/>
  <c r="H18800" i="8"/>
  <c r="I18823" i="8"/>
  <c r="H18860" i="8"/>
  <c r="I18883" i="8"/>
  <c r="H18890" i="8"/>
  <c r="I18913" i="8"/>
  <c r="H19490" i="8"/>
  <c r="I19513" i="8"/>
  <c r="H19520" i="8"/>
  <c r="I19543" i="8"/>
  <c r="H19760" i="8"/>
  <c r="I19783" i="8"/>
  <c r="H18560" i="8"/>
  <c r="I18583" i="8"/>
  <c r="H19430" i="8"/>
  <c r="I19453" i="8"/>
  <c r="H20060" i="8"/>
  <c r="I20083" i="8"/>
  <c r="H290" i="8"/>
  <c r="I313" i="8"/>
  <c r="H16310" i="8"/>
  <c r="I16333" i="8"/>
  <c r="H17030" i="8"/>
  <c r="I17053" i="8"/>
  <c r="H16070" i="8"/>
  <c r="I16093" i="8"/>
  <c r="H16280" i="8"/>
  <c r="I16303" i="8"/>
  <c r="H16490" i="8"/>
  <c r="I16513" i="8"/>
  <c r="H17090" i="8"/>
  <c r="I17113" i="8"/>
  <c r="H17240" i="8"/>
  <c r="I17263" i="8"/>
  <c r="H17660" i="8"/>
  <c r="I17683" i="8"/>
  <c r="H17540" i="8"/>
  <c r="I17563" i="8"/>
  <c r="H19160" i="8"/>
  <c r="I19183" i="8"/>
  <c r="H19250" i="8"/>
  <c r="I19273" i="8"/>
  <c r="H19280" i="8"/>
  <c r="I19303" i="8"/>
  <c r="H19400" i="8"/>
  <c r="I19423" i="8"/>
  <c r="H19880" i="8"/>
  <c r="I19903" i="8"/>
  <c r="H19940" i="8"/>
  <c r="I19963" i="8"/>
  <c r="H19310" i="8"/>
  <c r="I19333" i="8"/>
  <c r="H20000" i="8"/>
  <c r="I20023" i="8"/>
  <c r="H20120" i="8"/>
  <c r="I20143" i="8"/>
  <c r="H20180" i="8"/>
  <c r="I20203" i="8"/>
  <c r="I3553" i="8"/>
  <c r="H3530" i="8"/>
  <c r="I3613" i="8"/>
  <c r="H3590" i="8"/>
  <c r="I10513" i="8"/>
  <c r="H10490" i="8"/>
  <c r="I10573" i="8"/>
  <c r="H10550" i="8"/>
  <c r="I10633" i="8"/>
  <c r="H10610" i="8"/>
  <c r="H16520" i="8"/>
  <c r="I16543" i="8"/>
  <c r="H16370" i="8"/>
  <c r="I16393" i="8"/>
  <c r="H18050" i="8"/>
  <c r="I18073" i="8"/>
  <c r="H18500" i="8"/>
  <c r="I18523" i="8"/>
  <c r="H19040" i="8"/>
  <c r="I19063" i="8"/>
  <c r="H19460" i="8"/>
  <c r="I19483" i="8"/>
  <c r="H19790" i="8"/>
  <c r="I19813" i="8"/>
  <c r="H19850" i="8"/>
  <c r="I19873" i="8"/>
  <c r="H15890" i="8"/>
  <c r="I15913" i="8"/>
  <c r="H15950" i="8"/>
  <c r="I15973" i="8"/>
  <c r="H16010" i="8"/>
  <c r="I16033" i="8"/>
  <c r="H16550" i="8"/>
  <c r="I16573" i="8"/>
  <c r="H16610" i="8"/>
  <c r="I16633" i="8"/>
  <c r="H18200" i="8"/>
  <c r="I18223" i="8"/>
  <c r="H19730" i="8"/>
  <c r="I19753" i="8"/>
  <c r="H20150" i="8"/>
  <c r="I20173" i="8"/>
  <c r="I10693" i="8"/>
  <c r="H10670" i="8"/>
  <c r="I10753" i="8"/>
  <c r="H10730" i="8"/>
  <c r="I10903" i="8"/>
  <c r="H10880" i="8"/>
  <c r="H14900" i="8"/>
  <c r="I14923" i="8"/>
  <c r="H15290" i="8"/>
  <c r="I15313" i="8"/>
  <c r="H15350" i="8"/>
  <c r="I15373" i="8"/>
  <c r="H15410" i="8"/>
  <c r="I15433" i="8"/>
  <c r="H15470" i="8"/>
  <c r="I15493" i="8"/>
  <c r="H15530" i="8"/>
  <c r="I15553" i="8"/>
  <c r="H15590" i="8"/>
  <c r="I15613" i="8"/>
  <c r="H15800" i="8"/>
  <c r="I15823" i="8"/>
  <c r="H19100" i="8"/>
  <c r="I19123" i="8"/>
  <c r="H19580" i="8"/>
  <c r="I19603" i="8"/>
  <c r="H18260" i="8"/>
  <c r="I18283" i="8"/>
  <c r="H18470" i="8"/>
  <c r="I18493" i="8"/>
  <c r="H18680" i="8"/>
  <c r="I18703" i="8"/>
  <c r="I3673" i="8"/>
  <c r="H3650" i="8"/>
  <c r="I10813" i="8"/>
  <c r="H10790" i="8"/>
  <c r="I10873" i="8"/>
  <c r="H10850" i="8"/>
  <c r="I10993" i="8"/>
  <c r="H10970" i="8"/>
  <c r="I11053" i="8"/>
  <c r="H11030" i="8"/>
  <c r="I11113" i="8"/>
  <c r="H11090" i="8"/>
  <c r="I11173" i="8"/>
  <c r="H11150" i="8"/>
  <c r="I11233" i="8"/>
  <c r="H11210" i="8"/>
  <c r="I11293" i="8"/>
  <c r="H11270" i="8"/>
  <c r="H15230" i="8"/>
  <c r="I15253" i="8"/>
  <c r="H15650" i="8"/>
  <c r="I15673" i="8"/>
  <c r="H15710" i="8"/>
  <c r="I15733" i="8"/>
  <c r="H17750" i="8"/>
  <c r="I17773" i="8"/>
  <c r="H18140" i="8"/>
  <c r="I18163" i="8"/>
  <c r="H16400" i="8"/>
  <c r="I16423" i="8"/>
  <c r="H17300" i="8"/>
  <c r="I17323" i="8"/>
  <c r="H17360" i="8"/>
  <c r="I17383" i="8"/>
  <c r="H17420" i="8"/>
  <c r="I17443" i="8"/>
  <c r="H17480" i="8"/>
  <c r="I17503" i="8"/>
  <c r="I2923" i="8"/>
  <c r="H2900" i="8"/>
  <c r="I2983" i="8"/>
  <c r="H2960" i="8"/>
  <c r="I3043" i="8"/>
  <c r="H3020" i="8"/>
  <c r="I3103" i="8"/>
  <c r="H3080" i="8"/>
  <c r="I3163" i="8"/>
  <c r="H3140" i="8"/>
  <c r="I8773" i="8"/>
  <c r="H8750" i="8"/>
  <c r="I8833" i="8"/>
  <c r="H8810" i="8"/>
  <c r="I8893" i="8"/>
  <c r="H8870" i="8"/>
  <c r="I8953" i="8"/>
  <c r="H8930" i="8"/>
  <c r="I9013" i="8"/>
  <c r="H8990" i="8"/>
  <c r="H20090" i="8"/>
  <c r="I20113" i="8"/>
  <c r="I3223" i="8"/>
  <c r="H3200" i="8"/>
  <c r="I3283" i="8"/>
  <c r="H3260" i="8"/>
  <c r="I3343" i="8"/>
  <c r="H3320" i="8"/>
  <c r="I3403" i="8"/>
  <c r="H3380" i="8"/>
  <c r="I3463" i="8"/>
  <c r="H3440" i="8"/>
  <c r="I3523" i="8"/>
  <c r="H3500" i="8"/>
  <c r="I8053" i="8"/>
  <c r="H8030" i="8"/>
  <c r="I8113" i="8"/>
  <c r="H8090" i="8"/>
  <c r="I8173" i="8"/>
  <c r="H8150" i="8"/>
  <c r="I8233" i="8"/>
  <c r="H8210" i="8"/>
  <c r="I8293" i="8"/>
  <c r="H8270" i="8"/>
  <c r="I8353" i="8"/>
  <c r="H8330" i="8"/>
  <c r="I8413" i="8"/>
  <c r="H8390" i="8"/>
  <c r="H16190" i="8"/>
  <c r="I16213" i="8"/>
  <c r="H740" i="8"/>
  <c r="I763" i="8"/>
  <c r="H860" i="8"/>
  <c r="I883" i="8"/>
  <c r="H920" i="8"/>
  <c r="I943" i="8"/>
  <c r="H980" i="8"/>
  <c r="I1003" i="8"/>
  <c r="H1040" i="8"/>
  <c r="I1063" i="8"/>
  <c r="H1070" i="8"/>
  <c r="I1093" i="8"/>
  <c r="H1160" i="8"/>
  <c r="I1183" i="8"/>
  <c r="H1250" i="8"/>
  <c r="I1273" i="8"/>
  <c r="H1310" i="8"/>
  <c r="I1333" i="8"/>
  <c r="H1370" i="8"/>
  <c r="I1393" i="8"/>
  <c r="H1430" i="8"/>
  <c r="I1453" i="8"/>
  <c r="H1490" i="8"/>
  <c r="I1513" i="8"/>
  <c r="H1550" i="8"/>
  <c r="I1573" i="8"/>
  <c r="I3763" i="8"/>
  <c r="H3740" i="8"/>
  <c r="I3823" i="8"/>
  <c r="H3800" i="8"/>
  <c r="I3883" i="8"/>
  <c r="H3860" i="8"/>
  <c r="I3943" i="8"/>
  <c r="H3920" i="8"/>
  <c r="I4003" i="8"/>
  <c r="H3980" i="8"/>
  <c r="H1580" i="8"/>
  <c r="I1603" i="8"/>
  <c r="H1640" i="8"/>
  <c r="I1663" i="8"/>
  <c r="H1700" i="8"/>
  <c r="I1723" i="8"/>
  <c r="H1760" i="8"/>
  <c r="I1783" i="8"/>
  <c r="H1820" i="8"/>
  <c r="I1843" i="8"/>
  <c r="H1880" i="8"/>
  <c r="I1903" i="8"/>
  <c r="I4123" i="8"/>
  <c r="H4100" i="8"/>
  <c r="I4183" i="8"/>
  <c r="H4160" i="8"/>
  <c r="I6403" i="8"/>
  <c r="H6380" i="8"/>
  <c r="I6463" i="8"/>
  <c r="H6440" i="8"/>
  <c r="I7783" i="8"/>
  <c r="H7760" i="8"/>
  <c r="I7843" i="8"/>
  <c r="H7820" i="8"/>
  <c r="I7903" i="8"/>
  <c r="H7880" i="8"/>
  <c r="I7963" i="8"/>
  <c r="H7940" i="8"/>
  <c r="I8023" i="8"/>
  <c r="H8000" i="8"/>
  <c r="I8503" i="8"/>
  <c r="H8480" i="8"/>
  <c r="I8563" i="8"/>
  <c r="H8540" i="8"/>
  <c r="I8623" i="8"/>
  <c r="H8600" i="8"/>
  <c r="I8683" i="8"/>
  <c r="H8660" i="8"/>
  <c r="I9553" i="8"/>
  <c r="H9530" i="8"/>
  <c r="I9613" i="8"/>
  <c r="H9590" i="8"/>
  <c r="I9673" i="8"/>
  <c r="H9650" i="8"/>
  <c r="I9733" i="8"/>
  <c r="H9710" i="8"/>
  <c r="I9793" i="8"/>
  <c r="H9770" i="8"/>
  <c r="I9853" i="8"/>
  <c r="H9830" i="8"/>
  <c r="I9913" i="8"/>
  <c r="H9890" i="8"/>
  <c r="I9973" i="8"/>
  <c r="H9950" i="8"/>
  <c r="I10033" i="8"/>
  <c r="H10010" i="8"/>
  <c r="I10093" i="8"/>
  <c r="H10070" i="8"/>
  <c r="I12013" i="8"/>
  <c r="H11990" i="8"/>
  <c r="I4333" i="8"/>
  <c r="H4310" i="8"/>
  <c r="I4393" i="8"/>
  <c r="H4370" i="8"/>
  <c r="I6523" i="8"/>
  <c r="H6500" i="8"/>
  <c r="I6583" i="8"/>
  <c r="H6560" i="8"/>
  <c r="I6643" i="8"/>
  <c r="H6620" i="8"/>
  <c r="I6703" i="8"/>
  <c r="H6680" i="8"/>
  <c r="I6763" i="8"/>
  <c r="H6740" i="8"/>
  <c r="I6823" i="8"/>
  <c r="H6800" i="8"/>
  <c r="I6883" i="8"/>
  <c r="H6860" i="8"/>
  <c r="I6943" i="8"/>
  <c r="H6920" i="8"/>
  <c r="I7003" i="8"/>
  <c r="H6980" i="8"/>
  <c r="I7093" i="8"/>
  <c r="H7070" i="8"/>
  <c r="I4483" i="8"/>
  <c r="H4460" i="8"/>
  <c r="I4543" i="8"/>
  <c r="H4520" i="8"/>
  <c r="I4603" i="8"/>
  <c r="H4580" i="8"/>
  <c r="I4663" i="8"/>
  <c r="H4640" i="8"/>
  <c r="I4723" i="8"/>
  <c r="H4700" i="8"/>
  <c r="I9073" i="8"/>
  <c r="H9050" i="8"/>
  <c r="I9133" i="8"/>
  <c r="H9110" i="8"/>
  <c r="I9193" i="8"/>
  <c r="H9170" i="8"/>
  <c r="I9253" i="8"/>
  <c r="H9230" i="8"/>
  <c r="I9313" i="8"/>
  <c r="H9290" i="8"/>
  <c r="I9373" i="8"/>
  <c r="H9350" i="8"/>
  <c r="I9433" i="8"/>
  <c r="H9410" i="8"/>
  <c r="I9493" i="8"/>
  <c r="H9470" i="8"/>
  <c r="I10153" i="8"/>
  <c r="H10130" i="8"/>
  <c r="I10213" i="8"/>
  <c r="H10190" i="8"/>
  <c r="I10273" i="8"/>
  <c r="H10250" i="8"/>
  <c r="I10303" i="8"/>
  <c r="H10280" i="8"/>
  <c r="I10363" i="8"/>
  <c r="H10340" i="8"/>
  <c r="I10423" i="8"/>
  <c r="H10400" i="8"/>
  <c r="I11353" i="8"/>
  <c r="H11330" i="8"/>
  <c r="I11413" i="8"/>
  <c r="H11390" i="8"/>
  <c r="I11473" i="8"/>
  <c r="H11450" i="8"/>
  <c r="I11533" i="8"/>
  <c r="H11510" i="8"/>
  <c r="I11593" i="8"/>
  <c r="H11570" i="8"/>
  <c r="I11653" i="8"/>
  <c r="H11630" i="8"/>
  <c r="I11713" i="8"/>
  <c r="H11690" i="8"/>
  <c r="I11773" i="8"/>
  <c r="H11750" i="8"/>
  <c r="I11833" i="8"/>
  <c r="H11810" i="8"/>
  <c r="I11893" i="8"/>
  <c r="H11870" i="8"/>
  <c r="I11953" i="8"/>
  <c r="H11930" i="8"/>
  <c r="I12853" i="8"/>
  <c r="H12830" i="8"/>
  <c r="I12913" i="8"/>
  <c r="H12890" i="8"/>
  <c r="I12973" i="8"/>
  <c r="H12950" i="8"/>
  <c r="I13033" i="8"/>
  <c r="H13010" i="8"/>
  <c r="I13093" i="8"/>
  <c r="H13070" i="8"/>
  <c r="I13153" i="8"/>
  <c r="H13130" i="8"/>
  <c r="I13213" i="8"/>
  <c r="H13190" i="8"/>
  <c r="I13273" i="8"/>
  <c r="H13250" i="8"/>
  <c r="I13333" i="8"/>
  <c r="H13310" i="8"/>
  <c r="I13393" i="8"/>
  <c r="H13370" i="8"/>
  <c r="I13453" i="8"/>
  <c r="H13430" i="8"/>
  <c r="I13513" i="8"/>
  <c r="H13490" i="8"/>
  <c r="I13573" i="8"/>
  <c r="H13550" i="8"/>
  <c r="I13633" i="8"/>
  <c r="H13610" i="8"/>
  <c r="I13693" i="8"/>
  <c r="H13670" i="8"/>
  <c r="I13753" i="8"/>
  <c r="H13730" i="8"/>
  <c r="I13813" i="8"/>
  <c r="H13790" i="8"/>
  <c r="I13873" i="8"/>
  <c r="H13850" i="8"/>
  <c r="I13933" i="8"/>
  <c r="H13910" i="8"/>
  <c r="I13993" i="8"/>
  <c r="H13970" i="8"/>
  <c r="I14053" i="8"/>
  <c r="H14030" i="8"/>
  <c r="H14090" i="8"/>
  <c r="I14113" i="8"/>
  <c r="H14150" i="8"/>
  <c r="I14173" i="8"/>
  <c r="H14210" i="8"/>
  <c r="I14233" i="8"/>
  <c r="H14270" i="8"/>
  <c r="I14293" i="8"/>
  <c r="H14330" i="8"/>
  <c r="I14353" i="8"/>
  <c r="H14390" i="8"/>
  <c r="I14413" i="8"/>
  <c r="H14450" i="8"/>
  <c r="I14473" i="8"/>
  <c r="H14510" i="8"/>
  <c r="I14533" i="8"/>
  <c r="H14570" i="8"/>
  <c r="I14593" i="8"/>
  <c r="H14630" i="8"/>
  <c r="I14653" i="8"/>
  <c r="H14690" i="8"/>
  <c r="I14713" i="8"/>
  <c r="I12103" i="8"/>
  <c r="H12080" i="8"/>
  <c r="H18620" i="8"/>
  <c r="I18643" i="8"/>
  <c r="I4873" i="8"/>
  <c r="H4850" i="8"/>
  <c r="I4933" i="8"/>
  <c r="H4910" i="8"/>
  <c r="I12193" i="8"/>
  <c r="H12170" i="8"/>
  <c r="I12253" i="8"/>
  <c r="H12230" i="8"/>
  <c r="I4963" i="8"/>
  <c r="H4940" i="8"/>
  <c r="I5023" i="8"/>
  <c r="H5000" i="8"/>
  <c r="I12283" i="8"/>
  <c r="H12260" i="8"/>
  <c r="I12343" i="8"/>
  <c r="H12320" i="8"/>
  <c r="I12403" i="8"/>
  <c r="H12380" i="8"/>
  <c r="I12463" i="8"/>
  <c r="H12440" i="8"/>
  <c r="I12523" i="8"/>
  <c r="H12500" i="8"/>
  <c r="I12583" i="8"/>
  <c r="H12560" i="8"/>
  <c r="I12643" i="8"/>
  <c r="H12620" i="8"/>
  <c r="I12673" i="8"/>
  <c r="H12650" i="8"/>
  <c r="I12733" i="8"/>
  <c r="H12710" i="8"/>
  <c r="I2743" i="8"/>
  <c r="H2720" i="8"/>
  <c r="I2803" i="8"/>
  <c r="H2780" i="8"/>
  <c r="I2863" i="8"/>
  <c r="H2840" i="8"/>
  <c r="I4063" i="8"/>
  <c r="H4040" i="8"/>
  <c r="I4753" i="8"/>
  <c r="H4730" i="8"/>
  <c r="I4813" i="8"/>
  <c r="H4790" i="8"/>
  <c r="I4843" i="8"/>
  <c r="H4820" i="8"/>
  <c r="I5053" i="8"/>
  <c r="H5030" i="8"/>
  <c r="I12763" i="8"/>
  <c r="H12740" i="8"/>
  <c r="I12823" i="8"/>
  <c r="H12800" i="8"/>
  <c r="H14720" i="8"/>
  <c r="I14743" i="8"/>
  <c r="H14780" i="8"/>
  <c r="I14803" i="8"/>
  <c r="H14840" i="8"/>
  <c r="I14863" i="8"/>
  <c r="H14960" i="8"/>
  <c r="I14983" i="8"/>
  <c r="H15020" i="8"/>
  <c r="I15043" i="8"/>
  <c r="I5143" i="8"/>
  <c r="H5120" i="8"/>
  <c r="H15050" i="8"/>
  <c r="I15073" i="8"/>
  <c r="H470" i="8"/>
  <c r="I493" i="8"/>
  <c r="H530" i="8"/>
  <c r="I553" i="8"/>
  <c r="H15110" i="8"/>
  <c r="I15133" i="8"/>
  <c r="H15170" i="8"/>
  <c r="I15193" i="8"/>
  <c r="H350" i="8"/>
  <c r="I373" i="8"/>
  <c r="H410" i="8"/>
  <c r="I433" i="8"/>
  <c r="H620" i="8"/>
  <c r="I643" i="8"/>
  <c r="H680" i="8"/>
  <c r="I703" i="8"/>
  <c r="H830" i="8"/>
  <c r="I853" i="8"/>
  <c r="I5203" i="8"/>
  <c r="H5180" i="8"/>
  <c r="I5263" i="8"/>
  <c r="H5240" i="8"/>
  <c r="I5323" i="8"/>
  <c r="H5300" i="8"/>
  <c r="I5383" i="8"/>
  <c r="H5360" i="8"/>
  <c r="I5443" i="8"/>
  <c r="H5420" i="8"/>
  <c r="I5503" i="8"/>
  <c r="H5480" i="8"/>
  <c r="I5563" i="8"/>
  <c r="H5540" i="8"/>
  <c r="H1940" i="8"/>
  <c r="I1963" i="8"/>
  <c r="H2000" i="8"/>
  <c r="I2023" i="8"/>
  <c r="H2060" i="8"/>
  <c r="I2083" i="8"/>
  <c r="H2090" i="8"/>
  <c r="I2113" i="8"/>
  <c r="H2150" i="8"/>
  <c r="I2173" i="8"/>
  <c r="H2240" i="8"/>
  <c r="I2263" i="8"/>
  <c r="H2300" i="8"/>
  <c r="I2323" i="8"/>
  <c r="H2360" i="8"/>
  <c r="I2383" i="8"/>
  <c r="H2450" i="8"/>
  <c r="I2473" i="8"/>
  <c r="I5623" i="8"/>
  <c r="H5600" i="8"/>
  <c r="I5683" i="8"/>
  <c r="H5660" i="8"/>
  <c r="I5743" i="8"/>
  <c r="H5720" i="8"/>
  <c r="I5803" i="8"/>
  <c r="H5780" i="8"/>
  <c r="I5863" i="8"/>
  <c r="H5840" i="8"/>
  <c r="I5923" i="8"/>
  <c r="H5900" i="8"/>
  <c r="I5983" i="8"/>
  <c r="H5960" i="8"/>
  <c r="I6013" i="8"/>
  <c r="H5990" i="8"/>
  <c r="I6073" i="8"/>
  <c r="H6050" i="8"/>
  <c r="I6133" i="8"/>
  <c r="H6110" i="8"/>
  <c r="I6193" i="8"/>
  <c r="H6170" i="8"/>
  <c r="I6253" i="8"/>
  <c r="H6230" i="8"/>
  <c r="I6313" i="8"/>
  <c r="H6290" i="8"/>
  <c r="I6373" i="8"/>
  <c r="H6350" i="8"/>
  <c r="I7153" i="8"/>
  <c r="H7130" i="8"/>
  <c r="I2623" i="8"/>
  <c r="H2600" i="8"/>
  <c r="I7183" i="8"/>
  <c r="H7160" i="8"/>
  <c r="I7243" i="8"/>
  <c r="H7220" i="8"/>
  <c r="I2683" i="8"/>
  <c r="H2660" i="8"/>
  <c r="I7333" i="8"/>
  <c r="H7310" i="8"/>
  <c r="I7453" i="8"/>
  <c r="H7430" i="8"/>
  <c r="I7273" i="8"/>
  <c r="H7250" i="8"/>
  <c r="I7393" i="8"/>
  <c r="H7370" i="8"/>
  <c r="I7483" i="8"/>
  <c r="H7460" i="8"/>
  <c r="I7513" i="8"/>
  <c r="H7490" i="8"/>
  <c r="I7573" i="8"/>
  <c r="H7550" i="8"/>
  <c r="I7603" i="8"/>
  <c r="H7580" i="8"/>
  <c r="I7663" i="8"/>
  <c r="H7640" i="8"/>
  <c r="I7723" i="8"/>
  <c r="H7700" i="8"/>
  <c r="H50" i="8"/>
  <c r="I73" i="8"/>
  <c r="H110" i="8"/>
  <c r="I133" i="8"/>
  <c r="H140" i="8"/>
  <c r="I163" i="8"/>
  <c r="H200" i="8"/>
  <c r="I223" i="8"/>
  <c r="H260" i="8"/>
  <c r="I283" i="8"/>
  <c r="H16100" i="8"/>
  <c r="I16123" i="8"/>
  <c r="H16430" i="8"/>
  <c r="I16453" i="8"/>
  <c r="H17000" i="8"/>
  <c r="I17023" i="8"/>
  <c r="H17840" i="8"/>
  <c r="I17863" i="8"/>
  <c r="H17870" i="8"/>
  <c r="I17893" i="8"/>
  <c r="H17900" i="8"/>
  <c r="I17923" i="8"/>
  <c r="H17960" i="8"/>
  <c r="I17983" i="8"/>
  <c r="H16730" i="8"/>
  <c r="I16753" i="8"/>
  <c r="H16790" i="8"/>
  <c r="I16813" i="8"/>
  <c r="H16910" i="8"/>
  <c r="I16933" i="8"/>
  <c r="H17060" i="8"/>
  <c r="I17083" i="8"/>
  <c r="H17270" i="8"/>
  <c r="I17293" i="8"/>
  <c r="H17600" i="8"/>
  <c r="I17623" i="8"/>
  <c r="H18020" i="8"/>
  <c r="I18043" i="8"/>
  <c r="H18740" i="8"/>
  <c r="I18763" i="8"/>
  <c r="H18290" i="8"/>
  <c r="I18313" i="8"/>
  <c r="H18350" i="8"/>
  <c r="I18373" i="8"/>
  <c r="H18410" i="8"/>
  <c r="I18433" i="8"/>
  <c r="H19550" i="8"/>
  <c r="I19573" i="8"/>
  <c r="H19610" i="8"/>
  <c r="I19633" i="8"/>
  <c r="H18230" i="8"/>
  <c r="I18253" i="8"/>
  <c r="H18320" i="8"/>
  <c r="I18343" i="8"/>
  <c r="H18530" i="8"/>
  <c r="I18553" i="8"/>
  <c r="H18710" i="8"/>
  <c r="I18733" i="8"/>
  <c r="H18770" i="8"/>
  <c r="I18793" i="8"/>
  <c r="H18950" i="8"/>
  <c r="I18973" i="8"/>
  <c r="H19220" i="8"/>
  <c r="I19243" i="8"/>
  <c r="H19640" i="8"/>
  <c r="I19663" i="8"/>
  <c r="H19820" i="8"/>
  <c r="I19843" i="8"/>
  <c r="H19910" i="8"/>
  <c r="I19933" i="8"/>
  <c r="H19970" i="8"/>
  <c r="I19993" i="8"/>
  <c r="H320" i="8"/>
  <c r="I343" i="8"/>
  <c r="H16220" i="8"/>
  <c r="I16243" i="8"/>
  <c r="H16670" i="8"/>
  <c r="I16693" i="8"/>
  <c r="H17150" i="8"/>
  <c r="I17173" i="8"/>
  <c r="H17210" i="8"/>
  <c r="I17233" i="8"/>
  <c r="H17570" i="8"/>
  <c r="I17593" i="8"/>
  <c r="H17780" i="8"/>
  <c r="I17803" i="8"/>
  <c r="H17690" i="8"/>
  <c r="I17713" i="8"/>
  <c r="H17810" i="8"/>
  <c r="I17833" i="8"/>
  <c r="H18830" i="8"/>
  <c r="I18853" i="8"/>
  <c r="H18920" i="8"/>
  <c r="I18943" i="8"/>
  <c r="H19130" i="8"/>
  <c r="I19153" i="8"/>
  <c r="H18170" i="8"/>
  <c r="I18193" i="8"/>
  <c r="H19190" i="8"/>
  <c r="I19213" i="8"/>
  <c r="H19670" i="8"/>
  <c r="I19693" i="8"/>
  <c r="H19340" i="8"/>
  <c r="I19363" i="8"/>
  <c r="I3583" i="8"/>
  <c r="H3560" i="8"/>
  <c r="I10483" i="8"/>
  <c r="H10460" i="8"/>
  <c r="I10543" i="8"/>
  <c r="H10520" i="8"/>
  <c r="I10603" i="8"/>
  <c r="H10580" i="8"/>
  <c r="I10663" i="8"/>
  <c r="H10640" i="8"/>
  <c r="H20030" i="8"/>
  <c r="I20053" i="8"/>
  <c r="H15860" i="8"/>
  <c r="I15883" i="8"/>
  <c r="H15920" i="8"/>
  <c r="I15943" i="8"/>
  <c r="H15980" i="8"/>
  <c r="I16003" i="8"/>
  <c r="H16580" i="8"/>
  <c r="I16603" i="8"/>
  <c r="H16640" i="8"/>
  <c r="I16663" i="8"/>
  <c r="H18080" i="8"/>
  <c r="I18103" i="8"/>
  <c r="H19070" i="8"/>
  <c r="I19093" i="8"/>
  <c r="I10723" i="8"/>
  <c r="H10700" i="8"/>
  <c r="I10783" i="8"/>
  <c r="H10760" i="8"/>
  <c r="I10933" i="8"/>
  <c r="H10910" i="8"/>
  <c r="H14870" i="8"/>
  <c r="I14893" i="8"/>
  <c r="H15320" i="8"/>
  <c r="I15343" i="8"/>
  <c r="H15380" i="8"/>
  <c r="I15403" i="8"/>
  <c r="H15440" i="8"/>
  <c r="I15463" i="8"/>
  <c r="H15500" i="8"/>
  <c r="I15523" i="8"/>
  <c r="H15560" i="8"/>
  <c r="I15583" i="8"/>
  <c r="H15620" i="8"/>
  <c r="I15643" i="8"/>
  <c r="H15770" i="8"/>
  <c r="I15793" i="8"/>
  <c r="H15830" i="8"/>
  <c r="I15853" i="8"/>
  <c r="H17720" i="8"/>
  <c r="I17743" i="8"/>
  <c r="H17990" i="8"/>
  <c r="I18013" i="8"/>
  <c r="H19370" i="8"/>
  <c r="I19393" i="8"/>
  <c r="H19700" i="8"/>
  <c r="I19723" i="8"/>
  <c r="H18650" i="8"/>
  <c r="I18673" i="8"/>
  <c r="I3643" i="8"/>
  <c r="H3620" i="8"/>
  <c r="I3703" i="8"/>
  <c r="H3680" i="8"/>
  <c r="I10843" i="8"/>
  <c r="H10820" i="8"/>
  <c r="I10963" i="8"/>
  <c r="H10940" i="8"/>
  <c r="I11023" i="8"/>
  <c r="H11000" i="8"/>
  <c r="I11083" i="8"/>
  <c r="H11060" i="8"/>
  <c r="I11143" i="8"/>
  <c r="H11120" i="8"/>
  <c r="I11203" i="8"/>
  <c r="H11180" i="8"/>
  <c r="I11263" i="8"/>
  <c r="H11240" i="8"/>
  <c r="I11323" i="8"/>
  <c r="H11300" i="8"/>
  <c r="H15200" i="8"/>
  <c r="I15223" i="8"/>
  <c r="H15260" i="8"/>
  <c r="I15283" i="8"/>
  <c r="H15680" i="8"/>
  <c r="I15703" i="8"/>
  <c r="H15740" i="8"/>
  <c r="I15763" i="8"/>
  <c r="H17930" i="8"/>
  <c r="I17953" i="8"/>
  <c r="H16820" i="8"/>
  <c r="I16843" i="8"/>
  <c r="H17330" i="8"/>
  <c r="I17353" i="8"/>
  <c r="H17390" i="8"/>
  <c r="I17413" i="8"/>
  <c r="H17450" i="8"/>
  <c r="I17473" i="8"/>
  <c r="H17510" i="8"/>
  <c r="I17533" i="8"/>
  <c r="H18980" i="8"/>
  <c r="I19003" i="8"/>
  <c r="H19010" i="8"/>
  <c r="I19033" i="8"/>
  <c r="H20210" i="8"/>
  <c r="I20233" i="8"/>
  <c r="H20240" i="8"/>
  <c r="I20263" i="8"/>
  <c r="I2953" i="8"/>
  <c r="H2930" i="8"/>
  <c r="I3013" i="8"/>
  <c r="H2990" i="8"/>
  <c r="I3073" i="8"/>
  <c r="H3050" i="8"/>
  <c r="I3133" i="8"/>
  <c r="H3110" i="8"/>
  <c r="I3193" i="8"/>
  <c r="H3170" i="8"/>
  <c r="I8743" i="8"/>
  <c r="H8720" i="8"/>
  <c r="I8803" i="8"/>
  <c r="H8780" i="8"/>
  <c r="I8863" i="8"/>
  <c r="H8840" i="8"/>
  <c r="I8923" i="8"/>
  <c r="H8900" i="8"/>
  <c r="I8983" i="8"/>
  <c r="H8960" i="8"/>
  <c r="I9043" i="8"/>
  <c r="H9020" i="8"/>
  <c r="H16970" i="8"/>
  <c r="I16993" i="8"/>
  <c r="H17120" i="8"/>
  <c r="I17143" i="8"/>
  <c r="H1100" i="8"/>
  <c r="I1123" i="8"/>
  <c r="I3253" i="8"/>
  <c r="H3230" i="8"/>
  <c r="I3313" i="8"/>
  <c r="H3290" i="8"/>
  <c r="I3373" i="8"/>
  <c r="H3350" i="8"/>
  <c r="I3433" i="8"/>
  <c r="H3410" i="8"/>
  <c r="I3493" i="8"/>
  <c r="H3470" i="8"/>
  <c r="I4033" i="8"/>
  <c r="H4010" i="8"/>
  <c r="I4243" i="8"/>
  <c r="H4220" i="8"/>
  <c r="I8083" i="8"/>
  <c r="H8060" i="8"/>
  <c r="I8143" i="8"/>
  <c r="H8120" i="8"/>
  <c r="I8203" i="8"/>
  <c r="H8180" i="8"/>
  <c r="I8263" i="8"/>
  <c r="H8240" i="8"/>
  <c r="I8323" i="8"/>
  <c r="H8300" i="8"/>
  <c r="I8383" i="8"/>
  <c r="H8360" i="8"/>
  <c r="I8443" i="8"/>
  <c r="H8420" i="8"/>
  <c r="H16160" i="8"/>
  <c r="I16183" i="8"/>
  <c r="H770" i="8"/>
  <c r="I793" i="8"/>
  <c r="H800" i="8"/>
  <c r="I823" i="8"/>
  <c r="H890" i="8"/>
  <c r="I913" i="8"/>
  <c r="H950" i="8"/>
  <c r="I973" i="8"/>
  <c r="H1010" i="8"/>
  <c r="I1033" i="8"/>
  <c r="H1130" i="8"/>
  <c r="I1153" i="8"/>
  <c r="H1190" i="8"/>
  <c r="I1213" i="8"/>
  <c r="H1220" i="8"/>
  <c r="I1243" i="8"/>
  <c r="H1280" i="8"/>
  <c r="I1303" i="8"/>
  <c r="H1340" i="8"/>
  <c r="I1363" i="8"/>
  <c r="H1400" i="8"/>
  <c r="I1423" i="8"/>
  <c r="H1460" i="8"/>
  <c r="I1483" i="8"/>
  <c r="H1520" i="8"/>
  <c r="I1543" i="8"/>
  <c r="I3733" i="8"/>
  <c r="H3710" i="8"/>
  <c r="I3793" i="8"/>
  <c r="H3770" i="8"/>
  <c r="I3853" i="8"/>
  <c r="H3830" i="8"/>
  <c r="I3913" i="8"/>
  <c r="H3890" i="8"/>
  <c r="I3973" i="8"/>
  <c r="H3950" i="8"/>
  <c r="I4093" i="8"/>
  <c r="H4070" i="8"/>
  <c r="H1610" i="8"/>
  <c r="I1633" i="8"/>
  <c r="H1670" i="8"/>
  <c r="I1693" i="8"/>
  <c r="H1730" i="8"/>
  <c r="I1753" i="8"/>
  <c r="H1790" i="8"/>
  <c r="I1813" i="8"/>
  <c r="H1850" i="8"/>
  <c r="I1873" i="8"/>
  <c r="H1910" i="8"/>
  <c r="I1933" i="8"/>
  <c r="I4153" i="8"/>
  <c r="H4130" i="8"/>
  <c r="I4213" i="8"/>
  <c r="H4190" i="8"/>
  <c r="I6433" i="8"/>
  <c r="H6410" i="8"/>
  <c r="I6493" i="8"/>
  <c r="H6470" i="8"/>
  <c r="I7813" i="8"/>
  <c r="H7790" i="8"/>
  <c r="I7873" i="8"/>
  <c r="H7850" i="8"/>
  <c r="I7933" i="8"/>
  <c r="H7910" i="8"/>
  <c r="I7993" i="8"/>
  <c r="H7970" i="8"/>
  <c r="I8473" i="8"/>
  <c r="H8450" i="8"/>
  <c r="I8533" i="8"/>
  <c r="H8510" i="8"/>
  <c r="I8593" i="8"/>
  <c r="H8570" i="8"/>
  <c r="I8653" i="8"/>
  <c r="H8630" i="8"/>
  <c r="I8713" i="8"/>
  <c r="H8690" i="8"/>
  <c r="I9583" i="8"/>
  <c r="H9560" i="8"/>
  <c r="I9643" i="8"/>
  <c r="H9620" i="8"/>
  <c r="I9703" i="8"/>
  <c r="H9680" i="8"/>
  <c r="I9763" i="8"/>
  <c r="H9740" i="8"/>
  <c r="I9823" i="8"/>
  <c r="H9800" i="8"/>
  <c r="I9883" i="8"/>
  <c r="H9860" i="8"/>
  <c r="I9943" i="8"/>
  <c r="H9920" i="8"/>
  <c r="I10003" i="8"/>
  <c r="H9980" i="8"/>
  <c r="I10063" i="8"/>
  <c r="H10040" i="8"/>
  <c r="I10123" i="8"/>
  <c r="H10100" i="8"/>
  <c r="I12043" i="8"/>
  <c r="H12020" i="8"/>
  <c r="I4273" i="8"/>
  <c r="H4250" i="8"/>
  <c r="I4303" i="8"/>
  <c r="H4280" i="8"/>
  <c r="I4363" i="8"/>
  <c r="H4340" i="8"/>
  <c r="I4423" i="8"/>
  <c r="H4400" i="8"/>
  <c r="I6553" i="8"/>
  <c r="H6530" i="8"/>
  <c r="I6613" i="8"/>
  <c r="H6590" i="8"/>
  <c r="I6673" i="8"/>
  <c r="H6650" i="8"/>
  <c r="I6733" i="8"/>
  <c r="H6710" i="8"/>
  <c r="I6793" i="8"/>
  <c r="H6770" i="8"/>
  <c r="I6853" i="8"/>
  <c r="H6830" i="8"/>
  <c r="I6913" i="8"/>
  <c r="H6890" i="8"/>
  <c r="I6973" i="8"/>
  <c r="H6950" i="8"/>
  <c r="I7033" i="8"/>
  <c r="H7010" i="8"/>
  <c r="I7063" i="8"/>
  <c r="H7040" i="8"/>
  <c r="I4453" i="8"/>
  <c r="H4430" i="8"/>
  <c r="I4513" i="8"/>
  <c r="H4490" i="8"/>
  <c r="I4573" i="8"/>
  <c r="H4550" i="8"/>
  <c r="I4633" i="8"/>
  <c r="H4610" i="8"/>
  <c r="I4693" i="8"/>
  <c r="H4670" i="8"/>
  <c r="I9103" i="8"/>
  <c r="H9080" i="8"/>
  <c r="I9163" i="8"/>
  <c r="H9140" i="8"/>
  <c r="I9223" i="8"/>
  <c r="H9200" i="8"/>
  <c r="I9283" i="8"/>
  <c r="H9260" i="8"/>
  <c r="I9343" i="8"/>
  <c r="H9320" i="8"/>
  <c r="I9403" i="8"/>
  <c r="H9380" i="8"/>
  <c r="I9463" i="8"/>
  <c r="H9440" i="8"/>
  <c r="I9523" i="8"/>
  <c r="H9500" i="8"/>
  <c r="I10183" i="8"/>
  <c r="H10160" i="8"/>
  <c r="I10243" i="8"/>
  <c r="H10220" i="8"/>
  <c r="I10333" i="8"/>
  <c r="H10310" i="8"/>
  <c r="I10393" i="8"/>
  <c r="H10370" i="8"/>
  <c r="I10453" i="8"/>
  <c r="H10430" i="8"/>
  <c r="I11383" i="8"/>
  <c r="H11360" i="8"/>
  <c r="I11443" i="8"/>
  <c r="H11420" i="8"/>
  <c r="I11503" i="8"/>
  <c r="H11480" i="8"/>
  <c r="I11563" i="8"/>
  <c r="H11540" i="8"/>
  <c r="I11623" i="8"/>
  <c r="H11600" i="8"/>
  <c r="I11683" i="8"/>
  <c r="H11660" i="8"/>
  <c r="I11743" i="8"/>
  <c r="H11720" i="8"/>
  <c r="I11803" i="8"/>
  <c r="H11780" i="8"/>
  <c r="I11863" i="8"/>
  <c r="H11840" i="8"/>
  <c r="I11923" i="8"/>
  <c r="H11900" i="8"/>
  <c r="I11983" i="8"/>
  <c r="H11960" i="8"/>
  <c r="I12883" i="8"/>
  <c r="H12860" i="8"/>
  <c r="I12943" i="8"/>
  <c r="H12920" i="8"/>
  <c r="I13003" i="8"/>
  <c r="H12980" i="8"/>
  <c r="I13063" i="8"/>
  <c r="H13040" i="8"/>
  <c r="I13123" i="8"/>
  <c r="H13100" i="8"/>
  <c r="I13183" i="8"/>
  <c r="H13160" i="8"/>
  <c r="I13243" i="8"/>
  <c r="H13220" i="8"/>
  <c r="I13303" i="8"/>
  <c r="H13280" i="8"/>
  <c r="I13363" i="8"/>
  <c r="H13340" i="8"/>
  <c r="I13423" i="8"/>
  <c r="H13400" i="8"/>
  <c r="I13483" i="8"/>
  <c r="H13460" i="8"/>
  <c r="I13543" i="8"/>
  <c r="H13520" i="8"/>
  <c r="I13603" i="8"/>
  <c r="H13580" i="8"/>
  <c r="I13663" i="8"/>
  <c r="H13640" i="8"/>
  <c r="I13723" i="8"/>
  <c r="H13700" i="8"/>
  <c r="I13783" i="8"/>
  <c r="H13760" i="8"/>
  <c r="I13843" i="8"/>
  <c r="H13820" i="8"/>
  <c r="I13903" i="8"/>
  <c r="H13880" i="8"/>
  <c r="I13963" i="8"/>
  <c r="H13940" i="8"/>
  <c r="I14023" i="8"/>
  <c r="H14000" i="8"/>
  <c r="I14083" i="8"/>
  <c r="H14060" i="8"/>
  <c r="H14120" i="8"/>
  <c r="I14143" i="8"/>
  <c r="H14180" i="8"/>
  <c r="I14203" i="8"/>
  <c r="H14240" i="8"/>
  <c r="I14263" i="8"/>
  <c r="H14300" i="8"/>
  <c r="I14323" i="8"/>
  <c r="H14360" i="8"/>
  <c r="I14383" i="8"/>
  <c r="H14420" i="8"/>
  <c r="I14443" i="8"/>
  <c r="H14480" i="8"/>
  <c r="I14503" i="8"/>
  <c r="H14540" i="8"/>
  <c r="I14563" i="8"/>
  <c r="H14600" i="8"/>
  <c r="I14623" i="8"/>
  <c r="H14660" i="8"/>
  <c r="I14683" i="8"/>
  <c r="I12073" i="8"/>
  <c r="H12050" i="8"/>
  <c r="I12133" i="8"/>
  <c r="H12110" i="8"/>
  <c r="H18590" i="8"/>
  <c r="I18613" i="8"/>
  <c r="I4903" i="8"/>
  <c r="H4880" i="8"/>
  <c r="I12163" i="8"/>
  <c r="H12140" i="8"/>
  <c r="I12223" i="8"/>
  <c r="H12200" i="8"/>
  <c r="I4993" i="8"/>
  <c r="H4970" i="8"/>
  <c r="I12313" i="8"/>
  <c r="H12290" i="8"/>
  <c r="I12373" i="8"/>
  <c r="H12350" i="8"/>
  <c r="I12433" i="8"/>
  <c r="H12410" i="8"/>
  <c r="I12493" i="8"/>
  <c r="H12470" i="8"/>
  <c r="I12553" i="8"/>
  <c r="H12530" i="8"/>
  <c r="I12613" i="8"/>
  <c r="H12590" i="8"/>
  <c r="I12703" i="8"/>
  <c r="H12680" i="8"/>
  <c r="I2773" i="8"/>
  <c r="H2750" i="8"/>
  <c r="I2833" i="8"/>
  <c r="H2810" i="8"/>
  <c r="I4783" i="8"/>
  <c r="H4760" i="8"/>
  <c r="I5083" i="8"/>
  <c r="H5060" i="8"/>
  <c r="I12793" i="8"/>
  <c r="H12770" i="8"/>
  <c r="H14750" i="8"/>
  <c r="I14773" i="8"/>
  <c r="H14810" i="8"/>
  <c r="I14833" i="8"/>
  <c r="H14930" i="8"/>
  <c r="I14953" i="8"/>
  <c r="H14990" i="8"/>
  <c r="I15013" i="8"/>
  <c r="I2893" i="8"/>
  <c r="H2870" i="8"/>
  <c r="I5113" i="8"/>
  <c r="H5090" i="8"/>
  <c r="H440" i="8"/>
  <c r="I463" i="8"/>
  <c r="H500" i="8"/>
  <c r="I523" i="8"/>
  <c r="H560" i="8"/>
  <c r="I583" i="8"/>
  <c r="H15080" i="8"/>
  <c r="I15103" i="8"/>
  <c r="H15140" i="8"/>
  <c r="I15163" i="8"/>
  <c r="H380" i="8"/>
  <c r="I403" i="8"/>
  <c r="H590" i="8"/>
  <c r="I613" i="8"/>
  <c r="H650" i="8"/>
  <c r="I673" i="8"/>
  <c r="H710" i="8"/>
  <c r="I733" i="8"/>
  <c r="H2210" i="8"/>
  <c r="I2233" i="8"/>
  <c r="I5173" i="8"/>
  <c r="H5150" i="8"/>
  <c r="I5233" i="8"/>
  <c r="H5210" i="8"/>
  <c r="I5293" i="8"/>
  <c r="H5270" i="8"/>
  <c r="I5353" i="8"/>
  <c r="H5330" i="8"/>
  <c r="I5413" i="8"/>
  <c r="H5390" i="8"/>
  <c r="I5473" i="8"/>
  <c r="H5450" i="8"/>
  <c r="I5533" i="8"/>
  <c r="H5510" i="8"/>
  <c r="H1970" i="8"/>
  <c r="I1993" i="8"/>
  <c r="H2030" i="8"/>
  <c r="I2053" i="8"/>
  <c r="H2120" i="8"/>
  <c r="I2143" i="8"/>
  <c r="H2180" i="8"/>
  <c r="I2203" i="8"/>
  <c r="H2270" i="8"/>
  <c r="I2293" i="8"/>
  <c r="H2330" i="8"/>
  <c r="I2353" i="8"/>
  <c r="H2390" i="8"/>
  <c r="I2413" i="8"/>
  <c r="H2420" i="8"/>
  <c r="I2443" i="8"/>
  <c r="H2480" i="8"/>
  <c r="I2503" i="8"/>
  <c r="I5593" i="8"/>
  <c r="H5570" i="8"/>
  <c r="I5653" i="8"/>
  <c r="H5630" i="8"/>
  <c r="I5713" i="8"/>
  <c r="H5690" i="8"/>
  <c r="I5773" i="8"/>
  <c r="H5750" i="8"/>
  <c r="I5833" i="8"/>
  <c r="H5810" i="8"/>
  <c r="I5893" i="8"/>
  <c r="H5870" i="8"/>
  <c r="I5953" i="8"/>
  <c r="H5930" i="8"/>
  <c r="I6043" i="8"/>
  <c r="H6020" i="8"/>
  <c r="I6103" i="8"/>
  <c r="H6080" i="8"/>
  <c r="I6163" i="8"/>
  <c r="H6140" i="8"/>
  <c r="I6223" i="8"/>
  <c r="H6200" i="8"/>
  <c r="I6283" i="8"/>
  <c r="H6260" i="8"/>
  <c r="I6343" i="8"/>
  <c r="H6320" i="8"/>
  <c r="H2540" i="8"/>
  <c r="I2563" i="8"/>
  <c r="I7123" i="8"/>
  <c r="H7100" i="8"/>
  <c r="H2510" i="8"/>
  <c r="I2533" i="8"/>
  <c r="H2570" i="8"/>
  <c r="I2593" i="8"/>
  <c r="I7213" i="8"/>
  <c r="H7190" i="8"/>
  <c r="I2653" i="8"/>
  <c r="H2630" i="8"/>
  <c r="I2713" i="8"/>
  <c r="H2690" i="8"/>
  <c r="I7423" i="8"/>
  <c r="H7400" i="8"/>
  <c r="I7303" i="8"/>
  <c r="H7280" i="8"/>
  <c r="I7363" i="8"/>
  <c r="H7340" i="8"/>
  <c r="I7543" i="8"/>
  <c r="H7520" i="8"/>
  <c r="I7633" i="8"/>
  <c r="H7610" i="8"/>
  <c r="I7693" i="8"/>
  <c r="H7670" i="8"/>
  <c r="I7753" i="8"/>
  <c r="H7730" i="8"/>
  <c r="I43" i="8"/>
  <c r="H20" i="8"/>
  <c r="E15" i="6"/>
  <c r="E17" i="6" s="1"/>
  <c r="F15" i="6"/>
  <c r="F17" i="6" s="1"/>
  <c r="G15" i="6"/>
  <c r="G17" i="6" s="1"/>
  <c r="H15" i="6"/>
  <c r="H17" i="6" s="1"/>
  <c r="I15" i="6"/>
  <c r="I17" i="6" s="1"/>
  <c r="J15" i="6"/>
  <c r="J17" i="6" s="1"/>
  <c r="K15" i="6"/>
  <c r="K17" i="6" s="1"/>
  <c r="L15" i="6"/>
  <c r="L17" i="6" s="1"/>
  <c r="M15" i="6"/>
  <c r="M17" i="6" s="1"/>
  <c r="N15" i="6"/>
  <c r="N17" i="6" s="1"/>
  <c r="O15" i="6"/>
  <c r="O17" i="6" s="1"/>
  <c r="D15" i="6"/>
  <c r="D17" i="6" s="1"/>
  <c r="D6" i="2"/>
  <c r="E6" i="2"/>
  <c r="F6" i="2"/>
  <c r="G6" i="2"/>
  <c r="H6" i="2"/>
  <c r="I6" i="2"/>
  <c r="J6" i="2"/>
  <c r="K6" i="2"/>
  <c r="L6" i="2"/>
  <c r="M6" i="2"/>
  <c r="N6" i="2"/>
  <c r="C6" i="2"/>
  <c r="D5" i="2"/>
  <c r="E5" i="2"/>
  <c r="F5" i="2"/>
  <c r="G5" i="2"/>
  <c r="H5" i="2"/>
  <c r="I5" i="2"/>
  <c r="J5" i="2"/>
  <c r="K5" i="2"/>
  <c r="L5" i="2"/>
  <c r="M5" i="2"/>
  <c r="N5" i="2"/>
  <c r="C5" i="2"/>
  <c r="N41" i="1"/>
  <c r="M41" i="1"/>
  <c r="L41" i="1"/>
  <c r="K41" i="1"/>
  <c r="J41" i="1"/>
  <c r="I41" i="1"/>
  <c r="H41" i="1"/>
  <c r="G41" i="1"/>
  <c r="F41" i="1"/>
  <c r="E41" i="1"/>
  <c r="D41" i="1"/>
  <c r="C41" i="1"/>
  <c r="D7" i="4"/>
  <c r="D9" i="2" s="1"/>
  <c r="D6" i="4"/>
  <c r="D8" i="2" s="1"/>
  <c r="D5" i="4"/>
  <c r="E7" i="2" s="1"/>
  <c r="E38" i="1"/>
  <c r="G38" i="1"/>
  <c r="I38" i="1"/>
  <c r="K38" i="1"/>
  <c r="M38" i="1"/>
  <c r="O38" i="1"/>
  <c r="Q38" i="1"/>
  <c r="S38" i="1"/>
  <c r="U38" i="1"/>
  <c r="W38" i="1"/>
  <c r="Y38" i="1"/>
  <c r="C38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D37" i="1"/>
  <c r="C37" i="1"/>
  <c r="C7" i="8" l="1"/>
  <c r="N30" i="8"/>
  <c r="N51" i="8" s="1"/>
  <c r="E8" i="8" s="1"/>
  <c r="L30" i="8"/>
  <c r="L51" i="8" s="1"/>
  <c r="C8" i="8" s="1"/>
  <c r="E10" i="4" s="1"/>
  <c r="M30" i="8"/>
  <c r="M51" i="8" s="1"/>
  <c r="D8" i="8" s="1"/>
  <c r="C10" i="9"/>
  <c r="D10" i="9"/>
  <c r="F10" i="9"/>
  <c r="H10" i="9"/>
  <c r="J10" i="9"/>
  <c r="L10" i="9"/>
  <c r="N10" i="9"/>
  <c r="E10" i="9"/>
  <c r="G10" i="9"/>
  <c r="I10" i="9"/>
  <c r="K10" i="9"/>
  <c r="M10" i="9"/>
  <c r="N7" i="2"/>
  <c r="L7" i="2"/>
  <c r="J7" i="2"/>
  <c r="H7" i="2"/>
  <c r="F7" i="2"/>
  <c r="D7" i="2"/>
  <c r="D10" i="2" s="1"/>
  <c r="M9" i="2"/>
  <c r="K9" i="2"/>
  <c r="I9" i="2"/>
  <c r="G9" i="2"/>
  <c r="E9" i="2"/>
  <c r="C9" i="2"/>
  <c r="M8" i="2"/>
  <c r="K8" i="2"/>
  <c r="I8" i="2"/>
  <c r="G8" i="2"/>
  <c r="E8" i="2"/>
  <c r="E10" i="2" s="1"/>
  <c r="C8" i="2"/>
  <c r="C7" i="2"/>
  <c r="M7" i="2"/>
  <c r="M10" i="2" s="1"/>
  <c r="K7" i="2"/>
  <c r="I7" i="2"/>
  <c r="I10" i="2" s="1"/>
  <c r="G7" i="2"/>
  <c r="N9" i="2"/>
  <c r="L9" i="2"/>
  <c r="J9" i="2"/>
  <c r="H9" i="2"/>
  <c r="F9" i="2"/>
  <c r="N8" i="2"/>
  <c r="L8" i="2"/>
  <c r="J8" i="2"/>
  <c r="H8" i="2"/>
  <c r="F8" i="2"/>
  <c r="G10" i="2" l="1"/>
  <c r="K10" i="2"/>
  <c r="C10" i="2"/>
  <c r="C223" i="5"/>
  <c r="E223" i="5"/>
  <c r="G223" i="5"/>
  <c r="I223" i="5"/>
  <c r="K223" i="5"/>
  <c r="M223" i="5"/>
  <c r="O223" i="5"/>
  <c r="Q223" i="5"/>
  <c r="S223" i="5"/>
  <c r="U223" i="5"/>
  <c r="W223" i="5"/>
  <c r="Y223" i="5"/>
  <c r="AA223" i="5"/>
  <c r="AC223" i="5"/>
  <c r="AE223" i="5"/>
  <c r="AG223" i="5"/>
  <c r="D224" i="5"/>
  <c r="F224" i="5"/>
  <c r="H224" i="5"/>
  <c r="J224" i="5"/>
  <c r="L224" i="5"/>
  <c r="N224" i="5"/>
  <c r="P224" i="5"/>
  <c r="R224" i="5"/>
  <c r="T224" i="5"/>
  <c r="V224" i="5"/>
  <c r="X224" i="5"/>
  <c r="Z224" i="5"/>
  <c r="AB224" i="5"/>
  <c r="AD224" i="5"/>
  <c r="AF224" i="5"/>
  <c r="C225" i="5"/>
  <c r="E225" i="5"/>
  <c r="G225" i="5"/>
  <c r="I225" i="5"/>
  <c r="K225" i="5"/>
  <c r="M225" i="5"/>
  <c r="O225" i="5"/>
  <c r="Q225" i="5"/>
  <c r="S225" i="5"/>
  <c r="U225" i="5"/>
  <c r="W225" i="5"/>
  <c r="Y225" i="5"/>
  <c r="AA225" i="5"/>
  <c r="AC225" i="5"/>
  <c r="AE225" i="5"/>
  <c r="AG225" i="5"/>
  <c r="D226" i="5"/>
  <c r="F226" i="5"/>
  <c r="H226" i="5"/>
  <c r="J226" i="5"/>
  <c r="L226" i="5"/>
  <c r="N226" i="5"/>
  <c r="P226" i="5"/>
  <c r="R226" i="5"/>
  <c r="T226" i="5"/>
  <c r="V226" i="5"/>
  <c r="X226" i="5"/>
  <c r="Z226" i="5"/>
  <c r="AB226" i="5"/>
  <c r="AD226" i="5"/>
  <c r="AF226" i="5"/>
  <c r="C227" i="5"/>
  <c r="E227" i="5"/>
  <c r="G227" i="5"/>
  <c r="I227" i="5"/>
  <c r="K227" i="5"/>
  <c r="M227" i="5"/>
  <c r="O227" i="5"/>
  <c r="Q227" i="5"/>
  <c r="S227" i="5"/>
  <c r="U227" i="5"/>
  <c r="W227" i="5"/>
  <c r="Y227" i="5"/>
  <c r="AA227" i="5"/>
  <c r="AC227" i="5"/>
  <c r="AE227" i="5"/>
  <c r="AG227" i="5"/>
  <c r="D228" i="5"/>
  <c r="F228" i="5"/>
  <c r="H228" i="5"/>
  <c r="J228" i="5"/>
  <c r="L228" i="5"/>
  <c r="N228" i="5"/>
  <c r="P228" i="5"/>
  <c r="R228" i="5"/>
  <c r="T228" i="5"/>
  <c r="V228" i="5"/>
  <c r="X228" i="5"/>
  <c r="Z228" i="5"/>
  <c r="AB228" i="5"/>
  <c r="AD228" i="5"/>
  <c r="AF228" i="5"/>
  <c r="C229" i="5"/>
  <c r="E229" i="5"/>
  <c r="G229" i="5"/>
  <c r="I229" i="5"/>
  <c r="K229" i="5"/>
  <c r="M229" i="5"/>
  <c r="O229" i="5"/>
  <c r="Q229" i="5"/>
  <c r="S229" i="5"/>
  <c r="U229" i="5"/>
  <c r="W229" i="5"/>
  <c r="Y229" i="5"/>
  <c r="AA229" i="5"/>
  <c r="AC229" i="5"/>
  <c r="AE229" i="5"/>
  <c r="AG229" i="5"/>
  <c r="D230" i="5"/>
  <c r="F230" i="5"/>
  <c r="H230" i="5"/>
  <c r="J230" i="5"/>
  <c r="L230" i="5"/>
  <c r="N230" i="5"/>
  <c r="P230" i="5"/>
  <c r="R230" i="5"/>
  <c r="T230" i="5"/>
  <c r="V230" i="5"/>
  <c r="X230" i="5"/>
  <c r="Z230" i="5"/>
  <c r="AB230" i="5"/>
  <c r="AD230" i="5"/>
  <c r="AF230" i="5"/>
  <c r="C231" i="5"/>
  <c r="E231" i="5"/>
  <c r="G231" i="5"/>
  <c r="I231" i="5"/>
  <c r="K231" i="5"/>
  <c r="M231" i="5"/>
  <c r="O231" i="5"/>
  <c r="Q231" i="5"/>
  <c r="S231" i="5"/>
  <c r="U231" i="5"/>
  <c r="W231" i="5"/>
  <c r="Y231" i="5"/>
  <c r="AA231" i="5"/>
  <c r="AC231" i="5"/>
  <c r="AE231" i="5"/>
  <c r="AG231" i="5"/>
  <c r="D232" i="5"/>
  <c r="F232" i="5"/>
  <c r="H232" i="5"/>
  <c r="J232" i="5"/>
  <c r="L232" i="5"/>
  <c r="N232" i="5"/>
  <c r="P232" i="5"/>
  <c r="R232" i="5"/>
  <c r="T232" i="5"/>
  <c r="V232" i="5"/>
  <c r="X232" i="5"/>
  <c r="Z232" i="5"/>
  <c r="AB232" i="5"/>
  <c r="AD232" i="5"/>
  <c r="AF232" i="5"/>
  <c r="C233" i="5"/>
  <c r="E233" i="5"/>
  <c r="G233" i="5"/>
  <c r="I233" i="5"/>
  <c r="K233" i="5"/>
  <c r="M233" i="5"/>
  <c r="O233" i="5"/>
  <c r="Q233" i="5"/>
  <c r="S233" i="5"/>
  <c r="U233" i="5"/>
  <c r="W233" i="5"/>
  <c r="Y233" i="5"/>
  <c r="AA233" i="5"/>
  <c r="AC233" i="5"/>
  <c r="AE233" i="5"/>
  <c r="AG233" i="5"/>
  <c r="D234" i="5"/>
  <c r="F234" i="5"/>
  <c r="H234" i="5"/>
  <c r="J234" i="5"/>
  <c r="L234" i="5"/>
  <c r="N234" i="5"/>
  <c r="P234" i="5"/>
  <c r="R234" i="5"/>
  <c r="T234" i="5"/>
  <c r="V234" i="5"/>
  <c r="X234" i="5"/>
  <c r="Z234" i="5"/>
  <c r="AB234" i="5"/>
  <c r="AD234" i="5"/>
  <c r="AF234" i="5"/>
  <c r="C235" i="5"/>
  <c r="E235" i="5"/>
  <c r="G235" i="5"/>
  <c r="I235" i="5"/>
  <c r="K235" i="5"/>
  <c r="M235" i="5"/>
  <c r="O235" i="5"/>
  <c r="Q235" i="5"/>
  <c r="S235" i="5"/>
  <c r="U235" i="5"/>
  <c r="W235" i="5"/>
  <c r="Y235" i="5"/>
  <c r="AA235" i="5"/>
  <c r="AC235" i="5"/>
  <c r="AE235" i="5"/>
  <c r="AG235" i="5"/>
  <c r="D236" i="5"/>
  <c r="F236" i="5"/>
  <c r="H236" i="5"/>
  <c r="J236" i="5"/>
  <c r="L236" i="5"/>
  <c r="N236" i="5"/>
  <c r="P236" i="5"/>
  <c r="R236" i="5"/>
  <c r="T236" i="5"/>
  <c r="V236" i="5"/>
  <c r="X236" i="5"/>
  <c r="Z236" i="5"/>
  <c r="AB236" i="5"/>
  <c r="AD236" i="5"/>
  <c r="AF236" i="5"/>
  <c r="C237" i="5"/>
  <c r="E237" i="5"/>
  <c r="G237" i="5"/>
  <c r="I237" i="5"/>
  <c r="K237" i="5"/>
  <c r="M237" i="5"/>
  <c r="O237" i="5"/>
  <c r="Q237" i="5"/>
  <c r="S237" i="5"/>
  <c r="U237" i="5"/>
  <c r="W237" i="5"/>
  <c r="Y237" i="5"/>
  <c r="AA237" i="5"/>
  <c r="AC237" i="5"/>
  <c r="AE237" i="5"/>
  <c r="AG237" i="5"/>
  <c r="D238" i="5"/>
  <c r="F238" i="5"/>
  <c r="H238" i="5"/>
  <c r="J238" i="5"/>
  <c r="L238" i="5"/>
  <c r="N238" i="5"/>
  <c r="P238" i="5"/>
  <c r="R238" i="5"/>
  <c r="T238" i="5"/>
  <c r="V238" i="5"/>
  <c r="X238" i="5"/>
  <c r="Z238" i="5"/>
  <c r="AB238" i="5"/>
  <c r="AD238" i="5"/>
  <c r="AF238" i="5"/>
  <c r="C239" i="5"/>
  <c r="E239" i="5"/>
  <c r="G239" i="5"/>
  <c r="I239" i="5"/>
  <c r="K239" i="5"/>
  <c r="M239" i="5"/>
  <c r="O239" i="5"/>
  <c r="Q239" i="5"/>
  <c r="S239" i="5"/>
  <c r="U239" i="5"/>
  <c r="W239" i="5"/>
  <c r="Y239" i="5"/>
  <c r="AA239" i="5"/>
  <c r="AC239" i="5"/>
  <c r="AE239" i="5"/>
  <c r="AG239" i="5"/>
  <c r="D240" i="5"/>
  <c r="F240" i="5"/>
  <c r="H240" i="5"/>
  <c r="J240" i="5"/>
  <c r="L240" i="5"/>
  <c r="N240" i="5"/>
  <c r="P240" i="5"/>
  <c r="R240" i="5"/>
  <c r="T240" i="5"/>
  <c r="V240" i="5"/>
  <c r="X240" i="5"/>
  <c r="Z240" i="5"/>
  <c r="AB240" i="5"/>
  <c r="AD240" i="5"/>
  <c r="AF240" i="5"/>
  <c r="C241" i="5"/>
  <c r="E241" i="5"/>
  <c r="G241" i="5"/>
  <c r="I241" i="5"/>
  <c r="K241" i="5"/>
  <c r="M241" i="5"/>
  <c r="O241" i="5"/>
  <c r="Q241" i="5"/>
  <c r="S241" i="5"/>
  <c r="U241" i="5"/>
  <c r="W241" i="5"/>
  <c r="Y241" i="5"/>
  <c r="AA241" i="5"/>
  <c r="AC241" i="5"/>
  <c r="AE241" i="5"/>
  <c r="AG241" i="5"/>
  <c r="D242" i="5"/>
  <c r="F242" i="5"/>
  <c r="H242" i="5"/>
  <c r="J242" i="5"/>
  <c r="L242" i="5"/>
  <c r="N242" i="5"/>
  <c r="P242" i="5"/>
  <c r="R242" i="5"/>
  <c r="T242" i="5"/>
  <c r="V242" i="5"/>
  <c r="X242" i="5"/>
  <c r="Z242" i="5"/>
  <c r="AB242" i="5"/>
  <c r="AD242" i="5"/>
  <c r="AF242" i="5"/>
  <c r="C243" i="5"/>
  <c r="E243" i="5"/>
  <c r="G243" i="5"/>
  <c r="I243" i="5"/>
  <c r="K243" i="5"/>
  <c r="M243" i="5"/>
  <c r="O243" i="5"/>
  <c r="Q243" i="5"/>
  <c r="S243" i="5"/>
  <c r="U243" i="5"/>
  <c r="W243" i="5"/>
  <c r="Y243" i="5"/>
  <c r="AA243" i="5"/>
  <c r="AC243" i="5"/>
  <c r="AE243" i="5"/>
  <c r="AG243" i="5"/>
  <c r="D244" i="5"/>
  <c r="F244" i="5"/>
  <c r="H244" i="5"/>
  <c r="J244" i="5"/>
  <c r="L244" i="5"/>
  <c r="N244" i="5"/>
  <c r="P244" i="5"/>
  <c r="R244" i="5"/>
  <c r="T244" i="5"/>
  <c r="V244" i="5"/>
  <c r="X244" i="5"/>
  <c r="Z244" i="5"/>
  <c r="AB244" i="5"/>
  <c r="AD244" i="5"/>
  <c r="AF244" i="5"/>
  <c r="C245" i="5"/>
  <c r="E245" i="5"/>
  <c r="G245" i="5"/>
  <c r="I245" i="5"/>
  <c r="K245" i="5"/>
  <c r="M245" i="5"/>
  <c r="O245" i="5"/>
  <c r="Q245" i="5"/>
  <c r="S245" i="5"/>
  <c r="U245" i="5"/>
  <c r="W245" i="5"/>
  <c r="Y245" i="5"/>
  <c r="AA245" i="5"/>
  <c r="AC245" i="5"/>
  <c r="AE245" i="5"/>
  <c r="AG245" i="5"/>
  <c r="D246" i="5"/>
  <c r="F246" i="5"/>
  <c r="H246" i="5"/>
  <c r="J246" i="5"/>
  <c r="L246" i="5"/>
  <c r="N246" i="5"/>
  <c r="P246" i="5"/>
  <c r="R246" i="5"/>
  <c r="T246" i="5"/>
  <c r="V246" i="5"/>
  <c r="X246" i="5"/>
  <c r="Z246" i="5"/>
  <c r="AB246" i="5"/>
  <c r="AD246" i="5"/>
  <c r="AF246" i="5"/>
  <c r="C247" i="5"/>
  <c r="E247" i="5"/>
  <c r="G247" i="5"/>
  <c r="I247" i="5"/>
  <c r="K247" i="5"/>
  <c r="M247" i="5"/>
  <c r="O247" i="5"/>
  <c r="Q247" i="5"/>
  <c r="S247" i="5"/>
  <c r="U247" i="5"/>
  <c r="W247" i="5"/>
  <c r="Y247" i="5"/>
  <c r="AA247" i="5"/>
  <c r="AC247" i="5"/>
  <c r="AE247" i="5"/>
  <c r="AG247" i="5"/>
  <c r="D248" i="5"/>
  <c r="F248" i="5"/>
  <c r="H248" i="5"/>
  <c r="J248" i="5"/>
  <c r="L248" i="5"/>
  <c r="N248" i="5"/>
  <c r="P248" i="5"/>
  <c r="R248" i="5"/>
  <c r="T248" i="5"/>
  <c r="V248" i="5"/>
  <c r="X248" i="5"/>
  <c r="Z248" i="5"/>
  <c r="AB248" i="5"/>
  <c r="AD248" i="5"/>
  <c r="AF248" i="5"/>
  <c r="C249" i="5"/>
  <c r="E249" i="5"/>
  <c r="G249" i="5"/>
  <c r="I249" i="5"/>
  <c r="K249" i="5"/>
  <c r="M249" i="5"/>
  <c r="O249" i="5"/>
  <c r="Q249" i="5"/>
  <c r="S249" i="5"/>
  <c r="U249" i="5"/>
  <c r="W249" i="5"/>
  <c r="Y249" i="5"/>
  <c r="AA249" i="5"/>
  <c r="AC249" i="5"/>
  <c r="AE249" i="5"/>
  <c r="AG249" i="5"/>
  <c r="D250" i="5"/>
  <c r="F250" i="5"/>
  <c r="H250" i="5"/>
  <c r="J250" i="5"/>
  <c r="L250" i="5"/>
  <c r="N250" i="5"/>
  <c r="P250" i="5"/>
  <c r="R250" i="5"/>
  <c r="T250" i="5"/>
  <c r="V250" i="5"/>
  <c r="X250" i="5"/>
  <c r="Z250" i="5"/>
  <c r="AB250" i="5"/>
  <c r="AD250" i="5"/>
  <c r="AF250" i="5"/>
  <c r="C251" i="5"/>
  <c r="E251" i="5"/>
  <c r="G251" i="5"/>
  <c r="I251" i="5"/>
  <c r="K251" i="5"/>
  <c r="M251" i="5"/>
  <c r="O251" i="5"/>
  <c r="Q251" i="5"/>
  <c r="S251" i="5"/>
  <c r="U251" i="5"/>
  <c r="W251" i="5"/>
  <c r="Y251" i="5"/>
  <c r="AA251" i="5"/>
  <c r="AC251" i="5"/>
  <c r="AE251" i="5"/>
  <c r="AG251" i="5"/>
  <c r="D252" i="5"/>
  <c r="F252" i="5"/>
  <c r="H252" i="5"/>
  <c r="J252" i="5"/>
  <c r="L252" i="5"/>
  <c r="N252" i="5"/>
  <c r="P252" i="5"/>
  <c r="R252" i="5"/>
  <c r="T252" i="5"/>
  <c r="V252" i="5"/>
  <c r="X252" i="5"/>
  <c r="Z252" i="5"/>
  <c r="AB252" i="5"/>
  <c r="AD252" i="5"/>
  <c r="AF252" i="5"/>
  <c r="C253" i="5"/>
  <c r="E253" i="5"/>
  <c r="G253" i="5"/>
  <c r="I253" i="5"/>
  <c r="K253" i="5"/>
  <c r="M253" i="5"/>
  <c r="O253" i="5"/>
  <c r="Q253" i="5"/>
  <c r="S253" i="5"/>
  <c r="U253" i="5"/>
  <c r="W253" i="5"/>
  <c r="Y253" i="5"/>
  <c r="AA253" i="5"/>
  <c r="AC253" i="5"/>
  <c r="AE253" i="5"/>
  <c r="AG253" i="5"/>
  <c r="D254" i="5"/>
  <c r="F254" i="5"/>
  <c r="H254" i="5"/>
  <c r="J254" i="5"/>
  <c r="L254" i="5"/>
  <c r="N254" i="5"/>
  <c r="P254" i="5"/>
  <c r="R254" i="5"/>
  <c r="T254" i="5"/>
  <c r="V254" i="5"/>
  <c r="X254" i="5"/>
  <c r="Z254" i="5"/>
  <c r="AB254" i="5"/>
  <c r="AD254" i="5"/>
  <c r="AF254" i="5"/>
  <c r="C255" i="5"/>
  <c r="E255" i="5"/>
  <c r="G255" i="5"/>
  <c r="I255" i="5"/>
  <c r="K255" i="5"/>
  <c r="M255" i="5"/>
  <c r="O255" i="5"/>
  <c r="Q255" i="5"/>
  <c r="S255" i="5"/>
  <c r="U255" i="5"/>
  <c r="W255" i="5"/>
  <c r="Y255" i="5"/>
  <c r="AA255" i="5"/>
  <c r="AC255" i="5"/>
  <c r="AE255" i="5"/>
  <c r="AG255" i="5"/>
  <c r="D256" i="5"/>
  <c r="F256" i="5"/>
  <c r="H256" i="5"/>
  <c r="J256" i="5"/>
  <c r="L256" i="5"/>
  <c r="N256" i="5"/>
  <c r="P256" i="5"/>
  <c r="R256" i="5"/>
  <c r="T256" i="5"/>
  <c r="V256" i="5"/>
  <c r="X256" i="5"/>
  <c r="Z256" i="5"/>
  <c r="AB256" i="5"/>
  <c r="AD256" i="5"/>
  <c r="AF256" i="5"/>
  <c r="C257" i="5"/>
  <c r="E257" i="5"/>
  <c r="G257" i="5"/>
  <c r="I257" i="5"/>
  <c r="K257" i="5"/>
  <c r="M257" i="5"/>
  <c r="O257" i="5"/>
  <c r="Q257" i="5"/>
  <c r="S257" i="5"/>
  <c r="U257" i="5"/>
  <c r="W257" i="5"/>
  <c r="Y257" i="5"/>
  <c r="AA257" i="5"/>
  <c r="AC257" i="5"/>
  <c r="AE257" i="5"/>
  <c r="AG257" i="5"/>
  <c r="D258" i="5"/>
  <c r="F258" i="5"/>
  <c r="H258" i="5"/>
  <c r="J258" i="5"/>
  <c r="L258" i="5"/>
  <c r="N258" i="5"/>
  <c r="P258" i="5"/>
  <c r="R258" i="5"/>
  <c r="T258" i="5"/>
  <c r="V258" i="5"/>
  <c r="X258" i="5"/>
  <c r="Z258" i="5"/>
  <c r="AB258" i="5"/>
  <c r="AD258" i="5"/>
  <c r="AF258" i="5"/>
  <c r="C259" i="5"/>
  <c r="E259" i="5"/>
  <c r="G259" i="5"/>
  <c r="I259" i="5"/>
  <c r="K259" i="5"/>
  <c r="M259" i="5"/>
  <c r="O259" i="5"/>
  <c r="Q259" i="5"/>
  <c r="S259" i="5"/>
  <c r="U259" i="5"/>
  <c r="W259" i="5"/>
  <c r="Y259" i="5"/>
  <c r="AA259" i="5"/>
  <c r="AC259" i="5"/>
  <c r="AE259" i="5"/>
  <c r="AG259" i="5"/>
  <c r="D260" i="5"/>
  <c r="F260" i="5"/>
  <c r="H260" i="5"/>
  <c r="J260" i="5"/>
  <c r="L260" i="5"/>
  <c r="N260" i="5"/>
  <c r="P260" i="5"/>
  <c r="R260" i="5"/>
  <c r="T260" i="5"/>
  <c r="V260" i="5"/>
  <c r="X260" i="5"/>
  <c r="Z260" i="5"/>
  <c r="AB260" i="5"/>
  <c r="AD260" i="5"/>
  <c r="AF260" i="5"/>
  <c r="C261" i="5"/>
  <c r="E261" i="5"/>
  <c r="G261" i="5"/>
  <c r="I261" i="5"/>
  <c r="K261" i="5"/>
  <c r="M261" i="5"/>
  <c r="O261" i="5"/>
  <c r="Q261" i="5"/>
  <c r="S261" i="5"/>
  <c r="U261" i="5"/>
  <c r="W261" i="5"/>
  <c r="Y261" i="5"/>
  <c r="AA261" i="5"/>
  <c r="AC261" i="5"/>
  <c r="AE261" i="5"/>
  <c r="AG261" i="5"/>
  <c r="D262" i="5"/>
  <c r="F262" i="5"/>
  <c r="H262" i="5"/>
  <c r="J262" i="5"/>
  <c r="L262" i="5"/>
  <c r="N262" i="5"/>
  <c r="P262" i="5"/>
  <c r="R262" i="5"/>
  <c r="T262" i="5"/>
  <c r="V262" i="5"/>
  <c r="X262" i="5"/>
  <c r="Z262" i="5"/>
  <c r="AB262" i="5"/>
  <c r="AD262" i="5"/>
  <c r="AF262" i="5"/>
  <c r="C263" i="5"/>
  <c r="E263" i="5"/>
  <c r="G263" i="5"/>
  <c r="I263" i="5"/>
  <c r="K263" i="5"/>
  <c r="M263" i="5"/>
  <c r="O263" i="5"/>
  <c r="Q263" i="5"/>
  <c r="S263" i="5"/>
  <c r="U263" i="5"/>
  <c r="W263" i="5"/>
  <c r="Y263" i="5"/>
  <c r="AA263" i="5"/>
  <c r="AC263" i="5"/>
  <c r="AE263" i="5"/>
  <c r="AG263" i="5"/>
  <c r="D264" i="5"/>
  <c r="F264" i="5"/>
  <c r="H264" i="5"/>
  <c r="J264" i="5"/>
  <c r="L264" i="5"/>
  <c r="N264" i="5"/>
  <c r="P264" i="5"/>
  <c r="R264" i="5"/>
  <c r="T264" i="5"/>
  <c r="V264" i="5"/>
  <c r="X264" i="5"/>
  <c r="Z264" i="5"/>
  <c r="AB264" i="5"/>
  <c r="AD264" i="5"/>
  <c r="AF264" i="5"/>
  <c r="C265" i="5"/>
  <c r="E265" i="5"/>
  <c r="G265" i="5"/>
  <c r="I265" i="5"/>
  <c r="K265" i="5"/>
  <c r="M265" i="5"/>
  <c r="O265" i="5"/>
  <c r="Q265" i="5"/>
  <c r="S265" i="5"/>
  <c r="U265" i="5"/>
  <c r="W265" i="5"/>
  <c r="Y265" i="5"/>
  <c r="AA265" i="5"/>
  <c r="AC265" i="5"/>
  <c r="AE265" i="5"/>
  <c r="AG265" i="5"/>
  <c r="D266" i="5"/>
  <c r="F266" i="5"/>
  <c r="H266" i="5"/>
  <c r="J266" i="5"/>
  <c r="L266" i="5"/>
  <c r="N266" i="5"/>
  <c r="P266" i="5"/>
  <c r="R266" i="5"/>
  <c r="T266" i="5"/>
  <c r="V266" i="5"/>
  <c r="X266" i="5"/>
  <c r="Z266" i="5"/>
  <c r="AB266" i="5"/>
  <c r="AD266" i="5"/>
  <c r="AF266" i="5"/>
  <c r="C267" i="5"/>
  <c r="E267" i="5"/>
  <c r="G267" i="5"/>
  <c r="I267" i="5"/>
  <c r="K267" i="5"/>
  <c r="M267" i="5"/>
  <c r="O267" i="5"/>
  <c r="Q267" i="5"/>
  <c r="S267" i="5"/>
  <c r="U267" i="5"/>
  <c r="W267" i="5"/>
  <c r="Y267" i="5"/>
  <c r="AA267" i="5"/>
  <c r="AC267" i="5"/>
  <c r="AE267" i="5"/>
  <c r="AG267" i="5"/>
  <c r="D268" i="5"/>
  <c r="F268" i="5"/>
  <c r="H268" i="5"/>
  <c r="J268" i="5"/>
  <c r="L268" i="5"/>
  <c r="N268" i="5"/>
  <c r="P268" i="5"/>
  <c r="R268" i="5"/>
  <c r="T268" i="5"/>
  <c r="V268" i="5"/>
  <c r="X268" i="5"/>
  <c r="Z268" i="5"/>
  <c r="AB268" i="5"/>
  <c r="AD268" i="5"/>
  <c r="AF268" i="5"/>
  <c r="C269" i="5"/>
  <c r="E269" i="5"/>
  <c r="G269" i="5"/>
  <c r="I269" i="5"/>
  <c r="K269" i="5"/>
  <c r="M269" i="5"/>
  <c r="O269" i="5"/>
  <c r="Q269" i="5"/>
  <c r="S269" i="5"/>
  <c r="U269" i="5"/>
  <c r="W269" i="5"/>
  <c r="Y269" i="5"/>
  <c r="AA269" i="5"/>
  <c r="AC269" i="5"/>
  <c r="AE269" i="5"/>
  <c r="AG269" i="5"/>
  <c r="D270" i="5"/>
  <c r="F270" i="5"/>
  <c r="H270" i="5"/>
  <c r="J270" i="5"/>
  <c r="L270" i="5"/>
  <c r="N270" i="5"/>
  <c r="P270" i="5"/>
  <c r="R270" i="5"/>
  <c r="T270" i="5"/>
  <c r="V270" i="5"/>
  <c r="X270" i="5"/>
  <c r="Z270" i="5"/>
  <c r="AB270" i="5"/>
  <c r="AD270" i="5"/>
  <c r="AF270" i="5"/>
  <c r="C271" i="5"/>
  <c r="E271" i="5"/>
  <c r="G271" i="5"/>
  <c r="I271" i="5"/>
  <c r="K271" i="5"/>
  <c r="M271" i="5"/>
  <c r="O271" i="5"/>
  <c r="Q271" i="5"/>
  <c r="S271" i="5"/>
  <c r="U271" i="5"/>
  <c r="W271" i="5"/>
  <c r="Y271" i="5"/>
  <c r="AA271" i="5"/>
  <c r="AC271" i="5"/>
  <c r="AE271" i="5"/>
  <c r="AG271" i="5"/>
  <c r="D272" i="5"/>
  <c r="F272" i="5"/>
  <c r="H272" i="5"/>
  <c r="J272" i="5"/>
  <c r="L272" i="5"/>
  <c r="N272" i="5"/>
  <c r="P272" i="5"/>
  <c r="R272" i="5"/>
  <c r="T272" i="5"/>
  <c r="V272" i="5"/>
  <c r="X272" i="5"/>
  <c r="Z272" i="5"/>
  <c r="AB272" i="5"/>
  <c r="AD272" i="5"/>
  <c r="AF272" i="5"/>
  <c r="C273" i="5"/>
  <c r="E273" i="5"/>
  <c r="G273" i="5"/>
  <c r="I273" i="5"/>
  <c r="K273" i="5"/>
  <c r="M273" i="5"/>
  <c r="O273" i="5"/>
  <c r="Q273" i="5"/>
  <c r="S273" i="5"/>
  <c r="U273" i="5"/>
  <c r="W273" i="5"/>
  <c r="Y273" i="5"/>
  <c r="AA273" i="5"/>
  <c r="AC273" i="5"/>
  <c r="AE273" i="5"/>
  <c r="AG273" i="5"/>
  <c r="D274" i="5"/>
  <c r="F274" i="5"/>
  <c r="H274" i="5"/>
  <c r="J274" i="5"/>
  <c r="L274" i="5"/>
  <c r="N274" i="5"/>
  <c r="P274" i="5"/>
  <c r="R274" i="5"/>
  <c r="T274" i="5"/>
  <c r="V274" i="5"/>
  <c r="X274" i="5"/>
  <c r="Z274" i="5"/>
  <c r="AB274" i="5"/>
  <c r="AD274" i="5"/>
  <c r="AF274" i="5"/>
  <c r="C275" i="5"/>
  <c r="E275" i="5"/>
  <c r="G275" i="5"/>
  <c r="I275" i="5"/>
  <c r="K275" i="5"/>
  <c r="M275" i="5"/>
  <c r="O275" i="5"/>
  <c r="Q275" i="5"/>
  <c r="S275" i="5"/>
  <c r="U275" i="5"/>
  <c r="W275" i="5"/>
  <c r="Y275" i="5"/>
  <c r="AA275" i="5"/>
  <c r="AC275" i="5"/>
  <c r="AE275" i="5"/>
  <c r="AG275" i="5"/>
  <c r="D276" i="5"/>
  <c r="F276" i="5"/>
  <c r="H276" i="5"/>
  <c r="J276" i="5"/>
  <c r="L276" i="5"/>
  <c r="N276" i="5"/>
  <c r="P276" i="5"/>
  <c r="R276" i="5"/>
  <c r="T276" i="5"/>
  <c r="V276" i="5"/>
  <c r="X276" i="5"/>
  <c r="Z276" i="5"/>
  <c r="AB276" i="5"/>
  <c r="AD276" i="5"/>
  <c r="AF276" i="5"/>
  <c r="C277" i="5"/>
  <c r="E277" i="5"/>
  <c r="G277" i="5"/>
  <c r="I277" i="5"/>
  <c r="K277" i="5"/>
  <c r="M277" i="5"/>
  <c r="O277" i="5"/>
  <c r="Q277" i="5"/>
  <c r="S277" i="5"/>
  <c r="U277" i="5"/>
  <c r="W277" i="5"/>
  <c r="Y277" i="5"/>
  <c r="AA277" i="5"/>
  <c r="AC277" i="5"/>
  <c r="AE277" i="5"/>
  <c r="AG277" i="5"/>
  <c r="D278" i="5"/>
  <c r="F278" i="5"/>
  <c r="H278" i="5"/>
  <c r="J278" i="5"/>
  <c r="L278" i="5"/>
  <c r="N278" i="5"/>
  <c r="P278" i="5"/>
  <c r="R278" i="5"/>
  <c r="T278" i="5"/>
  <c r="V278" i="5"/>
  <c r="X278" i="5"/>
  <c r="Z278" i="5"/>
  <c r="AB278" i="5"/>
  <c r="AD278" i="5"/>
  <c r="AF278" i="5"/>
  <c r="C279" i="5"/>
  <c r="E279" i="5"/>
  <c r="G279" i="5"/>
  <c r="I279" i="5"/>
  <c r="K279" i="5"/>
  <c r="M279" i="5"/>
  <c r="O279" i="5"/>
  <c r="Q279" i="5"/>
  <c r="S279" i="5"/>
  <c r="U279" i="5"/>
  <c r="W279" i="5"/>
  <c r="Y279" i="5"/>
  <c r="AA279" i="5"/>
  <c r="AC279" i="5"/>
  <c r="AE279" i="5"/>
  <c r="AG279" i="5"/>
  <c r="D280" i="5"/>
  <c r="F280" i="5"/>
  <c r="H280" i="5"/>
  <c r="J280" i="5"/>
  <c r="L280" i="5"/>
  <c r="N280" i="5"/>
  <c r="P280" i="5"/>
  <c r="R280" i="5"/>
  <c r="T280" i="5"/>
  <c r="V280" i="5"/>
  <c r="X280" i="5"/>
  <c r="Z280" i="5"/>
  <c r="AB280" i="5"/>
  <c r="AD280" i="5"/>
  <c r="AF280" i="5"/>
  <c r="C281" i="5"/>
  <c r="E281" i="5"/>
  <c r="G281" i="5"/>
  <c r="I281" i="5"/>
  <c r="K281" i="5"/>
  <c r="M281" i="5"/>
  <c r="O281" i="5"/>
  <c r="Q281" i="5"/>
  <c r="S281" i="5"/>
  <c r="U281" i="5"/>
  <c r="W281" i="5"/>
  <c r="Y281" i="5"/>
  <c r="AA281" i="5"/>
  <c r="AC281" i="5"/>
  <c r="AE281" i="5"/>
  <c r="AG281" i="5"/>
  <c r="D282" i="5"/>
  <c r="F282" i="5"/>
  <c r="H282" i="5"/>
  <c r="J282" i="5"/>
  <c r="L282" i="5"/>
  <c r="N282" i="5"/>
  <c r="P282" i="5"/>
  <c r="R282" i="5"/>
  <c r="T282" i="5"/>
  <c r="V282" i="5"/>
  <c r="X282" i="5"/>
  <c r="Z282" i="5"/>
  <c r="AB282" i="5"/>
  <c r="AD282" i="5"/>
  <c r="AF282" i="5"/>
  <c r="C283" i="5"/>
  <c r="E283" i="5"/>
  <c r="G283" i="5"/>
  <c r="I283" i="5"/>
  <c r="K283" i="5"/>
  <c r="M283" i="5"/>
  <c r="O283" i="5"/>
  <c r="Q283" i="5"/>
  <c r="S283" i="5"/>
  <c r="U283" i="5"/>
  <c r="W283" i="5"/>
  <c r="Y283" i="5"/>
  <c r="AA283" i="5"/>
  <c r="AC283" i="5"/>
  <c r="AE283" i="5"/>
  <c r="AG283" i="5"/>
  <c r="D284" i="5"/>
  <c r="F284" i="5"/>
  <c r="H284" i="5"/>
  <c r="J284" i="5"/>
  <c r="L284" i="5"/>
  <c r="N284" i="5"/>
  <c r="P284" i="5"/>
  <c r="R284" i="5"/>
  <c r="T284" i="5"/>
  <c r="V284" i="5"/>
  <c r="X284" i="5"/>
  <c r="Z284" i="5"/>
  <c r="AB284" i="5"/>
  <c r="AD284" i="5"/>
  <c r="AF284" i="5"/>
  <c r="C285" i="5"/>
  <c r="E285" i="5"/>
  <c r="G285" i="5"/>
  <c r="I285" i="5"/>
  <c r="K285" i="5"/>
  <c r="M285" i="5"/>
  <c r="O285" i="5"/>
  <c r="Q285" i="5"/>
  <c r="S285" i="5"/>
  <c r="U285" i="5"/>
  <c r="W285" i="5"/>
  <c r="Y285" i="5"/>
  <c r="AA285" i="5"/>
  <c r="AC285" i="5"/>
  <c r="AE285" i="5"/>
  <c r="AG285" i="5"/>
  <c r="D286" i="5"/>
  <c r="F286" i="5"/>
  <c r="H286" i="5"/>
  <c r="J286" i="5"/>
  <c r="L286" i="5"/>
  <c r="N286" i="5"/>
  <c r="P286" i="5"/>
  <c r="R286" i="5"/>
  <c r="T286" i="5"/>
  <c r="V286" i="5"/>
  <c r="X286" i="5"/>
  <c r="Z286" i="5"/>
  <c r="AB286" i="5"/>
  <c r="AD286" i="5"/>
  <c r="AF286" i="5"/>
  <c r="C287" i="5"/>
  <c r="E287" i="5"/>
  <c r="G287" i="5"/>
  <c r="I287" i="5"/>
  <c r="K287" i="5"/>
  <c r="M287" i="5"/>
  <c r="O287" i="5"/>
  <c r="Q287" i="5"/>
  <c r="S287" i="5"/>
  <c r="U287" i="5"/>
  <c r="W287" i="5"/>
  <c r="Y287" i="5"/>
  <c r="AA287" i="5"/>
  <c r="AC287" i="5"/>
  <c r="AE287" i="5"/>
  <c r="AG287" i="5"/>
  <c r="D288" i="5"/>
  <c r="F288" i="5"/>
  <c r="H288" i="5"/>
  <c r="J288" i="5"/>
  <c r="L288" i="5"/>
  <c r="N288" i="5"/>
  <c r="P288" i="5"/>
  <c r="R288" i="5"/>
  <c r="T288" i="5"/>
  <c r="V288" i="5"/>
  <c r="X288" i="5"/>
  <c r="Z288" i="5"/>
  <c r="AB288" i="5"/>
  <c r="AD288" i="5"/>
  <c r="AF288" i="5"/>
  <c r="C289" i="5"/>
  <c r="E289" i="5"/>
  <c r="G289" i="5"/>
  <c r="I289" i="5"/>
  <c r="K289" i="5"/>
  <c r="M289" i="5"/>
  <c r="O289" i="5"/>
  <c r="Q289" i="5"/>
  <c r="S289" i="5"/>
  <c r="U289" i="5"/>
  <c r="W289" i="5"/>
  <c r="Y289" i="5"/>
  <c r="AA289" i="5"/>
  <c r="AC289" i="5"/>
  <c r="AE289" i="5"/>
  <c r="AG289" i="5"/>
  <c r="D290" i="5"/>
  <c r="F290" i="5"/>
  <c r="H290" i="5"/>
  <c r="J290" i="5"/>
  <c r="L290" i="5"/>
  <c r="N290" i="5"/>
  <c r="P290" i="5"/>
  <c r="R290" i="5"/>
  <c r="T290" i="5"/>
  <c r="V290" i="5"/>
  <c r="X290" i="5"/>
  <c r="Z290" i="5"/>
  <c r="AB290" i="5"/>
  <c r="AD290" i="5"/>
  <c r="AF290" i="5"/>
  <c r="C291" i="5"/>
  <c r="E291" i="5"/>
  <c r="G291" i="5"/>
  <c r="I291" i="5"/>
  <c r="K291" i="5"/>
  <c r="M291" i="5"/>
  <c r="O291" i="5"/>
  <c r="Q291" i="5"/>
  <c r="S291" i="5"/>
  <c r="U291" i="5"/>
  <c r="W291" i="5"/>
  <c r="Y291" i="5"/>
  <c r="AA291" i="5"/>
  <c r="AC291" i="5"/>
  <c r="AE291" i="5"/>
  <c r="AG291" i="5"/>
  <c r="D292" i="5"/>
  <c r="F292" i="5"/>
  <c r="H292" i="5"/>
  <c r="J292" i="5"/>
  <c r="L292" i="5"/>
  <c r="N292" i="5"/>
  <c r="P292" i="5"/>
  <c r="R292" i="5"/>
  <c r="T292" i="5"/>
  <c r="V292" i="5"/>
  <c r="X292" i="5"/>
  <c r="Z292" i="5"/>
  <c r="AB292" i="5"/>
  <c r="AD292" i="5"/>
  <c r="AF292" i="5"/>
  <c r="C293" i="5"/>
  <c r="E293" i="5"/>
  <c r="G293" i="5"/>
  <c r="I293" i="5"/>
  <c r="K293" i="5"/>
  <c r="M293" i="5"/>
  <c r="O293" i="5"/>
  <c r="Q293" i="5"/>
  <c r="S293" i="5"/>
  <c r="U293" i="5"/>
  <c r="W293" i="5"/>
  <c r="Y293" i="5"/>
  <c r="AA293" i="5"/>
  <c r="AC293" i="5"/>
  <c r="AE293" i="5"/>
  <c r="AG293" i="5"/>
  <c r="D294" i="5"/>
  <c r="F294" i="5"/>
  <c r="H294" i="5"/>
  <c r="J294" i="5"/>
  <c r="L294" i="5"/>
  <c r="N294" i="5"/>
  <c r="P294" i="5"/>
  <c r="R294" i="5"/>
  <c r="T294" i="5"/>
  <c r="V294" i="5"/>
  <c r="X294" i="5"/>
  <c r="Z294" i="5"/>
  <c r="AB294" i="5"/>
  <c r="AD294" i="5"/>
  <c r="AF294" i="5"/>
  <c r="C295" i="5"/>
  <c r="E295" i="5"/>
  <c r="G295" i="5"/>
  <c r="I295" i="5"/>
  <c r="K295" i="5"/>
  <c r="M295" i="5"/>
  <c r="O295" i="5"/>
  <c r="Q295" i="5"/>
  <c r="S295" i="5"/>
  <c r="U295" i="5"/>
  <c r="W295" i="5"/>
  <c r="Y295" i="5"/>
  <c r="AA295" i="5"/>
  <c r="AC295" i="5"/>
  <c r="AE295" i="5"/>
  <c r="AG295" i="5"/>
  <c r="D296" i="5"/>
  <c r="F296" i="5"/>
  <c r="H296" i="5"/>
  <c r="J296" i="5"/>
  <c r="L296" i="5"/>
  <c r="N296" i="5"/>
  <c r="P296" i="5"/>
  <c r="R296" i="5"/>
  <c r="T296" i="5"/>
  <c r="V296" i="5"/>
  <c r="X296" i="5"/>
  <c r="Z296" i="5"/>
  <c r="AB296" i="5"/>
  <c r="AD296" i="5"/>
  <c r="AF296" i="5"/>
  <c r="C297" i="5"/>
  <c r="E297" i="5"/>
  <c r="G297" i="5"/>
  <c r="I297" i="5"/>
  <c r="K297" i="5"/>
  <c r="M297" i="5"/>
  <c r="O297" i="5"/>
  <c r="Q297" i="5"/>
  <c r="S297" i="5"/>
  <c r="U297" i="5"/>
  <c r="W297" i="5"/>
  <c r="Y297" i="5"/>
  <c r="AA297" i="5"/>
  <c r="AC297" i="5"/>
  <c r="AE297" i="5"/>
  <c r="AG297" i="5"/>
  <c r="D298" i="5"/>
  <c r="F298" i="5"/>
  <c r="H298" i="5"/>
  <c r="J298" i="5"/>
  <c r="L298" i="5"/>
  <c r="N298" i="5"/>
  <c r="P298" i="5"/>
  <c r="R298" i="5"/>
  <c r="T298" i="5"/>
  <c r="V298" i="5"/>
  <c r="X298" i="5"/>
  <c r="Z298" i="5"/>
  <c r="AB298" i="5"/>
  <c r="AD298" i="5"/>
  <c r="AF298" i="5"/>
  <c r="C299" i="5"/>
  <c r="E299" i="5"/>
  <c r="G299" i="5"/>
  <c r="I299" i="5"/>
  <c r="K299" i="5"/>
  <c r="M299" i="5"/>
  <c r="O299" i="5"/>
  <c r="Q299" i="5"/>
  <c r="S299" i="5"/>
  <c r="U299" i="5"/>
  <c r="W299" i="5"/>
  <c r="Y299" i="5"/>
  <c r="AA299" i="5"/>
  <c r="AC299" i="5"/>
  <c r="AE299" i="5"/>
  <c r="AG299" i="5"/>
  <c r="D300" i="5"/>
  <c r="F300" i="5"/>
  <c r="H300" i="5"/>
  <c r="J300" i="5"/>
  <c r="L300" i="5"/>
  <c r="N300" i="5"/>
  <c r="P300" i="5"/>
  <c r="R300" i="5"/>
  <c r="T300" i="5"/>
  <c r="V300" i="5"/>
  <c r="X300" i="5"/>
  <c r="Z300" i="5"/>
  <c r="AB300" i="5"/>
  <c r="AD300" i="5"/>
  <c r="AF300" i="5"/>
  <c r="C301" i="5"/>
  <c r="E301" i="5"/>
  <c r="G301" i="5"/>
  <c r="I301" i="5"/>
  <c r="K301" i="5"/>
  <c r="M301" i="5"/>
  <c r="O301" i="5"/>
  <c r="Q301" i="5"/>
  <c r="S301" i="5"/>
  <c r="U301" i="5"/>
  <c r="W301" i="5"/>
  <c r="Y301" i="5"/>
  <c r="AA301" i="5"/>
  <c r="AC301" i="5"/>
  <c r="AE301" i="5"/>
  <c r="AG301" i="5"/>
  <c r="D302" i="5"/>
  <c r="F302" i="5"/>
  <c r="H302" i="5"/>
  <c r="J302" i="5"/>
  <c r="L302" i="5"/>
  <c r="N302" i="5"/>
  <c r="P302" i="5"/>
  <c r="R302" i="5"/>
  <c r="T302" i="5"/>
  <c r="V302" i="5"/>
  <c r="X302" i="5"/>
  <c r="Z302" i="5"/>
  <c r="AB302" i="5"/>
  <c r="AD302" i="5"/>
  <c r="AF302" i="5"/>
  <c r="C303" i="5"/>
  <c r="E303" i="5"/>
  <c r="G303" i="5"/>
  <c r="I303" i="5"/>
  <c r="K303" i="5"/>
  <c r="M303" i="5"/>
  <c r="O303" i="5"/>
  <c r="Q303" i="5"/>
  <c r="S303" i="5"/>
  <c r="U303" i="5"/>
  <c r="W303" i="5"/>
  <c r="Y303" i="5"/>
  <c r="AA303" i="5"/>
  <c r="AC303" i="5"/>
  <c r="AE303" i="5"/>
  <c r="AG303" i="5"/>
  <c r="D304" i="5"/>
  <c r="F304" i="5"/>
  <c r="H304" i="5"/>
  <c r="J304" i="5"/>
  <c r="L304" i="5"/>
  <c r="N304" i="5"/>
  <c r="P304" i="5"/>
  <c r="R304" i="5"/>
  <c r="T304" i="5"/>
  <c r="V304" i="5"/>
  <c r="X304" i="5"/>
  <c r="Z304" i="5"/>
  <c r="AB304" i="5"/>
  <c r="AD304" i="5"/>
  <c r="AF304" i="5"/>
  <c r="C305" i="5"/>
  <c r="E305" i="5"/>
  <c r="G305" i="5"/>
  <c r="I305" i="5"/>
  <c r="K305" i="5"/>
  <c r="M305" i="5"/>
  <c r="O305" i="5"/>
  <c r="Q305" i="5"/>
  <c r="S305" i="5"/>
  <c r="U305" i="5"/>
  <c r="W305" i="5"/>
  <c r="Y305" i="5"/>
  <c r="AA305" i="5"/>
  <c r="AC305" i="5"/>
  <c r="AE305" i="5"/>
  <c r="AG305" i="5"/>
  <c r="D306" i="5"/>
  <c r="F306" i="5"/>
  <c r="H306" i="5"/>
  <c r="J306" i="5"/>
  <c r="L306" i="5"/>
  <c r="N306" i="5"/>
  <c r="P306" i="5"/>
  <c r="R306" i="5"/>
  <c r="T306" i="5"/>
  <c r="V306" i="5"/>
  <c r="X306" i="5"/>
  <c r="Z306" i="5"/>
  <c r="AB306" i="5"/>
  <c r="AD306" i="5"/>
  <c r="AF306" i="5"/>
  <c r="C307" i="5"/>
  <c r="E307" i="5"/>
  <c r="G307" i="5"/>
  <c r="I307" i="5"/>
  <c r="K307" i="5"/>
  <c r="M307" i="5"/>
  <c r="O307" i="5"/>
  <c r="Q307" i="5"/>
  <c r="S307" i="5"/>
  <c r="U307" i="5"/>
  <c r="W307" i="5"/>
  <c r="Y307" i="5"/>
  <c r="AA307" i="5"/>
  <c r="AC307" i="5"/>
  <c r="AE307" i="5"/>
  <c r="AG307" i="5"/>
  <c r="D308" i="5"/>
  <c r="F308" i="5"/>
  <c r="H308" i="5"/>
  <c r="J308" i="5"/>
  <c r="L308" i="5"/>
  <c r="N308" i="5"/>
  <c r="P308" i="5"/>
  <c r="R308" i="5"/>
  <c r="T308" i="5"/>
  <c r="V308" i="5"/>
  <c r="X308" i="5"/>
  <c r="Z308" i="5"/>
  <c r="AB308" i="5"/>
  <c r="AD308" i="5"/>
  <c r="AF308" i="5"/>
  <c r="C309" i="5"/>
  <c r="E309" i="5"/>
  <c r="G309" i="5"/>
  <c r="I309" i="5"/>
  <c r="K309" i="5"/>
  <c r="M309" i="5"/>
  <c r="O309" i="5"/>
  <c r="Q309" i="5"/>
  <c r="S309" i="5"/>
  <c r="U309" i="5"/>
  <c r="W309" i="5"/>
  <c r="Y309" i="5"/>
  <c r="AA309" i="5"/>
  <c r="AC309" i="5"/>
  <c r="AE309" i="5"/>
  <c r="AG309" i="5"/>
  <c r="D310" i="5"/>
  <c r="F310" i="5"/>
  <c r="H310" i="5"/>
  <c r="J310" i="5"/>
  <c r="L310" i="5"/>
  <c r="N310" i="5"/>
  <c r="P310" i="5"/>
  <c r="R310" i="5"/>
  <c r="T310" i="5"/>
  <c r="V310" i="5"/>
  <c r="X310" i="5"/>
  <c r="Z310" i="5"/>
  <c r="AB310" i="5"/>
  <c r="AD310" i="5"/>
  <c r="AF310" i="5"/>
  <c r="C311" i="5"/>
  <c r="E311" i="5"/>
  <c r="G311" i="5"/>
  <c r="I311" i="5"/>
  <c r="K311" i="5"/>
  <c r="M311" i="5"/>
  <c r="O311" i="5"/>
  <c r="Q311" i="5"/>
  <c r="S311" i="5"/>
  <c r="U311" i="5"/>
  <c r="W311" i="5"/>
  <c r="Y311" i="5"/>
  <c r="AA311" i="5"/>
  <c r="AC311" i="5"/>
  <c r="AE311" i="5"/>
  <c r="AG311" i="5"/>
  <c r="D312" i="5"/>
  <c r="F312" i="5"/>
  <c r="H312" i="5"/>
  <c r="J312" i="5"/>
  <c r="L312" i="5"/>
  <c r="N312" i="5"/>
  <c r="P312" i="5"/>
  <c r="R312" i="5"/>
  <c r="T312" i="5"/>
  <c r="V312" i="5"/>
  <c r="X312" i="5"/>
  <c r="Z312" i="5"/>
  <c r="AB312" i="5"/>
  <c r="AD312" i="5"/>
  <c r="AF312" i="5"/>
  <c r="C313" i="5"/>
  <c r="E313" i="5"/>
  <c r="G313" i="5"/>
  <c r="I313" i="5"/>
  <c r="K313" i="5"/>
  <c r="M313" i="5"/>
  <c r="O313" i="5"/>
  <c r="Q313" i="5"/>
  <c r="S313" i="5"/>
  <c r="U313" i="5"/>
  <c r="W313" i="5"/>
  <c r="Y313" i="5"/>
  <c r="AA313" i="5"/>
  <c r="AC313" i="5"/>
  <c r="AE313" i="5"/>
  <c r="AG313" i="5"/>
  <c r="D314" i="5"/>
  <c r="F314" i="5"/>
  <c r="H314" i="5"/>
  <c r="J314" i="5"/>
  <c r="L314" i="5"/>
  <c r="N314" i="5"/>
  <c r="P314" i="5"/>
  <c r="R314" i="5"/>
  <c r="T314" i="5"/>
  <c r="V314" i="5"/>
  <c r="X314" i="5"/>
  <c r="Z314" i="5"/>
  <c r="AB314" i="5"/>
  <c r="AD314" i="5"/>
  <c r="AF314" i="5"/>
  <c r="C315" i="5"/>
  <c r="E315" i="5"/>
  <c r="G315" i="5"/>
  <c r="I315" i="5"/>
  <c r="K315" i="5"/>
  <c r="M315" i="5"/>
  <c r="O315" i="5"/>
  <c r="Q315" i="5"/>
  <c r="S315" i="5"/>
  <c r="U315" i="5"/>
  <c r="W315" i="5"/>
  <c r="Y315" i="5"/>
  <c r="AA315" i="5"/>
  <c r="AC315" i="5"/>
  <c r="AE315" i="5"/>
  <c r="AG315" i="5"/>
  <c r="D316" i="5"/>
  <c r="F316" i="5"/>
  <c r="H316" i="5"/>
  <c r="J316" i="5"/>
  <c r="L316" i="5"/>
  <c r="N316" i="5"/>
  <c r="P316" i="5"/>
  <c r="R316" i="5"/>
  <c r="T316" i="5"/>
  <c r="V316" i="5"/>
  <c r="X316" i="5"/>
  <c r="Z316" i="5"/>
  <c r="AB316" i="5"/>
  <c r="AD316" i="5"/>
  <c r="AF316" i="5"/>
  <c r="C317" i="5"/>
  <c r="E317" i="5"/>
  <c r="G317" i="5"/>
  <c r="I317" i="5"/>
  <c r="K317" i="5"/>
  <c r="M317" i="5"/>
  <c r="O317" i="5"/>
  <c r="Q317" i="5"/>
  <c r="S317" i="5"/>
  <c r="U317" i="5"/>
  <c r="W317" i="5"/>
  <c r="Y317" i="5"/>
  <c r="AA317" i="5"/>
  <c r="AC317" i="5"/>
  <c r="AE317" i="5"/>
  <c r="AG317" i="5"/>
  <c r="D318" i="5"/>
  <c r="F318" i="5"/>
  <c r="H318" i="5"/>
  <c r="J318" i="5"/>
  <c r="L318" i="5"/>
  <c r="N318" i="5"/>
  <c r="P318" i="5"/>
  <c r="R318" i="5"/>
  <c r="T318" i="5"/>
  <c r="V318" i="5"/>
  <c r="X318" i="5"/>
  <c r="Z318" i="5"/>
  <c r="AB318" i="5"/>
  <c r="AD318" i="5"/>
  <c r="AF318" i="5"/>
  <c r="C319" i="5"/>
  <c r="E319" i="5"/>
  <c r="G319" i="5"/>
  <c r="I319" i="5"/>
  <c r="K319" i="5"/>
  <c r="M319" i="5"/>
  <c r="O319" i="5"/>
  <c r="Q319" i="5"/>
  <c r="S319" i="5"/>
  <c r="U319" i="5"/>
  <c r="W319" i="5"/>
  <c r="Y319" i="5"/>
  <c r="AA319" i="5"/>
  <c r="AC319" i="5"/>
  <c r="AE319" i="5"/>
  <c r="AG319" i="5"/>
  <c r="D320" i="5"/>
  <c r="F320" i="5"/>
  <c r="H320" i="5"/>
  <c r="J320" i="5"/>
  <c r="L320" i="5"/>
  <c r="N320" i="5"/>
  <c r="P320" i="5"/>
  <c r="R320" i="5"/>
  <c r="T320" i="5"/>
  <c r="V320" i="5"/>
  <c r="X320" i="5"/>
  <c r="Z320" i="5"/>
  <c r="AB320" i="5"/>
  <c r="AD320" i="5"/>
  <c r="AF320" i="5"/>
  <c r="C321" i="5"/>
  <c r="E321" i="5"/>
  <c r="G321" i="5"/>
  <c r="I321" i="5"/>
  <c r="K321" i="5"/>
  <c r="M321" i="5"/>
  <c r="O321" i="5"/>
  <c r="Q321" i="5"/>
  <c r="S321" i="5"/>
  <c r="U321" i="5"/>
  <c r="W321" i="5"/>
  <c r="Y321" i="5"/>
  <c r="AA321" i="5"/>
  <c r="AC321" i="5"/>
  <c r="AE321" i="5"/>
  <c r="AG321" i="5"/>
  <c r="E222" i="5"/>
  <c r="G222" i="5"/>
  <c r="I222" i="5"/>
  <c r="K222" i="5"/>
  <c r="M222" i="5"/>
  <c r="O222" i="5"/>
  <c r="Q222" i="5"/>
  <c r="S222" i="5"/>
  <c r="U222" i="5"/>
  <c r="W222" i="5"/>
  <c r="Y222" i="5"/>
  <c r="AA222" i="5"/>
  <c r="AC222" i="5"/>
  <c r="AE222" i="5"/>
  <c r="AG222" i="5"/>
  <c r="D223" i="5"/>
  <c r="F223" i="5"/>
  <c r="H223" i="5"/>
  <c r="J223" i="5"/>
  <c r="L223" i="5"/>
  <c r="N223" i="5"/>
  <c r="P223" i="5"/>
  <c r="R223" i="5"/>
  <c r="T223" i="5"/>
  <c r="V223" i="5"/>
  <c r="X223" i="5"/>
  <c r="Z223" i="5"/>
  <c r="AB223" i="5"/>
  <c r="AD223" i="5"/>
  <c r="AF223" i="5"/>
  <c r="C224" i="5"/>
  <c r="E224" i="5"/>
  <c r="G224" i="5"/>
  <c r="I224" i="5"/>
  <c r="K224" i="5"/>
  <c r="M224" i="5"/>
  <c r="O224" i="5"/>
  <c r="Q224" i="5"/>
  <c r="S224" i="5"/>
  <c r="U224" i="5"/>
  <c r="W224" i="5"/>
  <c r="Y224" i="5"/>
  <c r="AA224" i="5"/>
  <c r="AC224" i="5"/>
  <c r="AE224" i="5"/>
  <c r="AG224" i="5"/>
  <c r="D225" i="5"/>
  <c r="F225" i="5"/>
  <c r="H225" i="5"/>
  <c r="J225" i="5"/>
  <c r="L225" i="5"/>
  <c r="N225" i="5"/>
  <c r="P225" i="5"/>
  <c r="R225" i="5"/>
  <c r="T225" i="5"/>
  <c r="V225" i="5"/>
  <c r="X225" i="5"/>
  <c r="Z225" i="5"/>
  <c r="AB225" i="5"/>
  <c r="AD225" i="5"/>
  <c r="AF225" i="5"/>
  <c r="C226" i="5"/>
  <c r="E226" i="5"/>
  <c r="G226" i="5"/>
  <c r="I226" i="5"/>
  <c r="K226" i="5"/>
  <c r="M226" i="5"/>
  <c r="O226" i="5"/>
  <c r="Q226" i="5"/>
  <c r="S226" i="5"/>
  <c r="U226" i="5"/>
  <c r="W226" i="5"/>
  <c r="Y226" i="5"/>
  <c r="AA226" i="5"/>
  <c r="AC226" i="5"/>
  <c r="AE226" i="5"/>
  <c r="AG226" i="5"/>
  <c r="D227" i="5"/>
  <c r="F227" i="5"/>
  <c r="H227" i="5"/>
  <c r="J227" i="5"/>
  <c r="L227" i="5"/>
  <c r="N227" i="5"/>
  <c r="P227" i="5"/>
  <c r="R227" i="5"/>
  <c r="T227" i="5"/>
  <c r="V227" i="5"/>
  <c r="X227" i="5"/>
  <c r="Z227" i="5"/>
  <c r="AB227" i="5"/>
  <c r="AD227" i="5"/>
  <c r="AF227" i="5"/>
  <c r="C228" i="5"/>
  <c r="E228" i="5"/>
  <c r="G228" i="5"/>
  <c r="I228" i="5"/>
  <c r="K228" i="5"/>
  <c r="M228" i="5"/>
  <c r="O228" i="5"/>
  <c r="Q228" i="5"/>
  <c r="S228" i="5"/>
  <c r="U228" i="5"/>
  <c r="W228" i="5"/>
  <c r="Y228" i="5"/>
  <c r="AA228" i="5"/>
  <c r="AC228" i="5"/>
  <c r="AE228" i="5"/>
  <c r="AG228" i="5"/>
  <c r="D229" i="5"/>
  <c r="F229" i="5"/>
  <c r="H229" i="5"/>
  <c r="J229" i="5"/>
  <c r="L229" i="5"/>
  <c r="N229" i="5"/>
  <c r="P229" i="5"/>
  <c r="R229" i="5"/>
  <c r="T229" i="5"/>
  <c r="V229" i="5"/>
  <c r="X229" i="5"/>
  <c r="Z229" i="5"/>
  <c r="AB229" i="5"/>
  <c r="AD229" i="5"/>
  <c r="AF229" i="5"/>
  <c r="C230" i="5"/>
  <c r="E230" i="5"/>
  <c r="G230" i="5"/>
  <c r="I230" i="5"/>
  <c r="K230" i="5"/>
  <c r="M230" i="5"/>
  <c r="O230" i="5"/>
  <c r="Q230" i="5"/>
  <c r="S230" i="5"/>
  <c r="U230" i="5"/>
  <c r="W230" i="5"/>
  <c r="Y230" i="5"/>
  <c r="AA230" i="5"/>
  <c r="AC230" i="5"/>
  <c r="AE230" i="5"/>
  <c r="AG230" i="5"/>
  <c r="D231" i="5"/>
  <c r="F231" i="5"/>
  <c r="H231" i="5"/>
  <c r="J231" i="5"/>
  <c r="L231" i="5"/>
  <c r="N231" i="5"/>
  <c r="P231" i="5"/>
  <c r="R231" i="5"/>
  <c r="T231" i="5"/>
  <c r="V231" i="5"/>
  <c r="X231" i="5"/>
  <c r="Z231" i="5"/>
  <c r="AB231" i="5"/>
  <c r="AD231" i="5"/>
  <c r="AF231" i="5"/>
  <c r="C232" i="5"/>
  <c r="E232" i="5"/>
  <c r="G232" i="5"/>
  <c r="I232" i="5"/>
  <c r="K232" i="5"/>
  <c r="M232" i="5"/>
  <c r="O232" i="5"/>
  <c r="Q232" i="5"/>
  <c r="S232" i="5"/>
  <c r="U232" i="5"/>
  <c r="W232" i="5"/>
  <c r="Y232" i="5"/>
  <c r="AA232" i="5"/>
  <c r="AC232" i="5"/>
  <c r="AE232" i="5"/>
  <c r="AG232" i="5"/>
  <c r="D233" i="5"/>
  <c r="F233" i="5"/>
  <c r="H233" i="5"/>
  <c r="J233" i="5"/>
  <c r="L233" i="5"/>
  <c r="N233" i="5"/>
  <c r="P233" i="5"/>
  <c r="R233" i="5"/>
  <c r="T233" i="5"/>
  <c r="V233" i="5"/>
  <c r="X233" i="5"/>
  <c r="Z233" i="5"/>
  <c r="AB233" i="5"/>
  <c r="AD233" i="5"/>
  <c r="AF233" i="5"/>
  <c r="C234" i="5"/>
  <c r="E234" i="5"/>
  <c r="G234" i="5"/>
  <c r="I234" i="5"/>
  <c r="K234" i="5"/>
  <c r="M234" i="5"/>
  <c r="O234" i="5"/>
  <c r="Q234" i="5"/>
  <c r="S234" i="5"/>
  <c r="U234" i="5"/>
  <c r="W234" i="5"/>
  <c r="Y234" i="5"/>
  <c r="AA234" i="5"/>
  <c r="AC234" i="5"/>
  <c r="AE234" i="5"/>
  <c r="AG234" i="5"/>
  <c r="D235" i="5"/>
  <c r="F235" i="5"/>
  <c r="H235" i="5"/>
  <c r="J235" i="5"/>
  <c r="L235" i="5"/>
  <c r="N235" i="5"/>
  <c r="P235" i="5"/>
  <c r="R235" i="5"/>
  <c r="T235" i="5"/>
  <c r="V235" i="5"/>
  <c r="X235" i="5"/>
  <c r="Z235" i="5"/>
  <c r="AB235" i="5"/>
  <c r="AD235" i="5"/>
  <c r="AF235" i="5"/>
  <c r="C236" i="5"/>
  <c r="E236" i="5"/>
  <c r="G236" i="5"/>
  <c r="I236" i="5"/>
  <c r="K236" i="5"/>
  <c r="M236" i="5"/>
  <c r="O236" i="5"/>
  <c r="Q236" i="5"/>
  <c r="S236" i="5"/>
  <c r="U236" i="5"/>
  <c r="W236" i="5"/>
  <c r="Y236" i="5"/>
  <c r="AA236" i="5"/>
  <c r="AC236" i="5"/>
  <c r="AE236" i="5"/>
  <c r="AG236" i="5"/>
  <c r="D237" i="5"/>
  <c r="F237" i="5"/>
  <c r="H237" i="5"/>
  <c r="J237" i="5"/>
  <c r="L237" i="5"/>
  <c r="N237" i="5"/>
  <c r="P237" i="5"/>
  <c r="R237" i="5"/>
  <c r="T237" i="5"/>
  <c r="V237" i="5"/>
  <c r="X237" i="5"/>
  <c r="Z237" i="5"/>
  <c r="AB237" i="5"/>
  <c r="AD237" i="5"/>
  <c r="AF237" i="5"/>
  <c r="C238" i="5"/>
  <c r="E238" i="5"/>
  <c r="G238" i="5"/>
  <c r="I238" i="5"/>
  <c r="K238" i="5"/>
  <c r="M238" i="5"/>
  <c r="O238" i="5"/>
  <c r="Q238" i="5"/>
  <c r="S238" i="5"/>
  <c r="U238" i="5"/>
  <c r="W238" i="5"/>
  <c r="Y238" i="5"/>
  <c r="AA238" i="5"/>
  <c r="AC238" i="5"/>
  <c r="AE238" i="5"/>
  <c r="AG238" i="5"/>
  <c r="D239" i="5"/>
  <c r="F239" i="5"/>
  <c r="H239" i="5"/>
  <c r="J239" i="5"/>
  <c r="L239" i="5"/>
  <c r="N239" i="5"/>
  <c r="P239" i="5"/>
  <c r="R239" i="5"/>
  <c r="T239" i="5"/>
  <c r="V239" i="5"/>
  <c r="X239" i="5"/>
  <c r="Z239" i="5"/>
  <c r="AB239" i="5"/>
  <c r="AD239" i="5"/>
  <c r="AF239" i="5"/>
  <c r="C240" i="5"/>
  <c r="E240" i="5"/>
  <c r="G240" i="5"/>
  <c r="I240" i="5"/>
  <c r="K240" i="5"/>
  <c r="M240" i="5"/>
  <c r="O240" i="5"/>
  <c r="Q240" i="5"/>
  <c r="S240" i="5"/>
  <c r="U240" i="5"/>
  <c r="W240" i="5"/>
  <c r="Y240" i="5"/>
  <c r="AA240" i="5"/>
  <c r="AC240" i="5"/>
  <c r="AE240" i="5"/>
  <c r="AG240" i="5"/>
  <c r="D241" i="5"/>
  <c r="F241" i="5"/>
  <c r="H241" i="5"/>
  <c r="J241" i="5"/>
  <c r="L241" i="5"/>
  <c r="N241" i="5"/>
  <c r="P241" i="5"/>
  <c r="R241" i="5"/>
  <c r="T241" i="5"/>
  <c r="V241" i="5"/>
  <c r="X241" i="5"/>
  <c r="Z241" i="5"/>
  <c r="AB241" i="5"/>
  <c r="AD241" i="5"/>
  <c r="AF241" i="5"/>
  <c r="C242" i="5"/>
  <c r="E242" i="5"/>
  <c r="G242" i="5"/>
  <c r="I242" i="5"/>
  <c r="K242" i="5"/>
  <c r="M242" i="5"/>
  <c r="O242" i="5"/>
  <c r="Q242" i="5"/>
  <c r="S242" i="5"/>
  <c r="U242" i="5"/>
  <c r="W242" i="5"/>
  <c r="Y242" i="5"/>
  <c r="AA242" i="5"/>
  <c r="AC242" i="5"/>
  <c r="AE242" i="5"/>
  <c r="AG242" i="5"/>
  <c r="D243" i="5"/>
  <c r="F243" i="5"/>
  <c r="H243" i="5"/>
  <c r="J243" i="5"/>
  <c r="L243" i="5"/>
  <c r="N243" i="5"/>
  <c r="P243" i="5"/>
  <c r="R243" i="5"/>
  <c r="T243" i="5"/>
  <c r="V243" i="5"/>
  <c r="X243" i="5"/>
  <c r="Z243" i="5"/>
  <c r="AB243" i="5"/>
  <c r="AD243" i="5"/>
  <c r="AF243" i="5"/>
  <c r="C244" i="5"/>
  <c r="E244" i="5"/>
  <c r="G244" i="5"/>
  <c r="I244" i="5"/>
  <c r="K244" i="5"/>
  <c r="M244" i="5"/>
  <c r="O244" i="5"/>
  <c r="Q244" i="5"/>
  <c r="S244" i="5"/>
  <c r="U244" i="5"/>
  <c r="W244" i="5"/>
  <c r="Y244" i="5"/>
  <c r="AA244" i="5"/>
  <c r="AC244" i="5"/>
  <c r="AE244" i="5"/>
  <c r="AG244" i="5"/>
  <c r="D245" i="5"/>
  <c r="F245" i="5"/>
  <c r="H245" i="5"/>
  <c r="J245" i="5"/>
  <c r="L245" i="5"/>
  <c r="N245" i="5"/>
  <c r="P245" i="5"/>
  <c r="R245" i="5"/>
  <c r="T245" i="5"/>
  <c r="V245" i="5"/>
  <c r="X245" i="5"/>
  <c r="Z245" i="5"/>
  <c r="AB245" i="5"/>
  <c r="AD245" i="5"/>
  <c r="AF245" i="5"/>
  <c r="C246" i="5"/>
  <c r="E246" i="5"/>
  <c r="G246" i="5"/>
  <c r="I246" i="5"/>
  <c r="K246" i="5"/>
  <c r="M246" i="5"/>
  <c r="O246" i="5"/>
  <c r="Q246" i="5"/>
  <c r="S246" i="5"/>
  <c r="U246" i="5"/>
  <c r="W246" i="5"/>
  <c r="Y246" i="5"/>
  <c r="AA246" i="5"/>
  <c r="AC246" i="5"/>
  <c r="AE246" i="5"/>
  <c r="AG246" i="5"/>
  <c r="D247" i="5"/>
  <c r="F247" i="5"/>
  <c r="H247" i="5"/>
  <c r="J247" i="5"/>
  <c r="L247" i="5"/>
  <c r="N247" i="5"/>
  <c r="P247" i="5"/>
  <c r="R247" i="5"/>
  <c r="T247" i="5"/>
  <c r="V247" i="5"/>
  <c r="X247" i="5"/>
  <c r="Z247" i="5"/>
  <c r="AB247" i="5"/>
  <c r="AD247" i="5"/>
  <c r="AF247" i="5"/>
  <c r="C248" i="5"/>
  <c r="E248" i="5"/>
  <c r="G248" i="5"/>
  <c r="I248" i="5"/>
  <c r="K248" i="5"/>
  <c r="M248" i="5"/>
  <c r="O248" i="5"/>
  <c r="Q248" i="5"/>
  <c r="S248" i="5"/>
  <c r="U248" i="5"/>
  <c r="W248" i="5"/>
  <c r="Y248" i="5"/>
  <c r="AA248" i="5"/>
  <c r="AC248" i="5"/>
  <c r="AE248" i="5"/>
  <c r="AG248" i="5"/>
  <c r="D249" i="5"/>
  <c r="F249" i="5"/>
  <c r="H249" i="5"/>
  <c r="J249" i="5"/>
  <c r="L249" i="5"/>
  <c r="N249" i="5"/>
  <c r="P249" i="5"/>
  <c r="R249" i="5"/>
  <c r="T249" i="5"/>
  <c r="V249" i="5"/>
  <c r="X249" i="5"/>
  <c r="Z249" i="5"/>
  <c r="AB249" i="5"/>
  <c r="AD249" i="5"/>
  <c r="AF249" i="5"/>
  <c r="C250" i="5"/>
  <c r="E250" i="5"/>
  <c r="G250" i="5"/>
  <c r="I250" i="5"/>
  <c r="K250" i="5"/>
  <c r="M250" i="5"/>
  <c r="O250" i="5"/>
  <c r="Q250" i="5"/>
  <c r="S250" i="5"/>
  <c r="U250" i="5"/>
  <c r="W250" i="5"/>
  <c r="Y250" i="5"/>
  <c r="AA250" i="5"/>
  <c r="AC250" i="5"/>
  <c r="AE250" i="5"/>
  <c r="AG250" i="5"/>
  <c r="D251" i="5"/>
  <c r="F251" i="5"/>
  <c r="H251" i="5"/>
  <c r="J251" i="5"/>
  <c r="L251" i="5"/>
  <c r="N251" i="5"/>
  <c r="P251" i="5"/>
  <c r="R251" i="5"/>
  <c r="T251" i="5"/>
  <c r="V251" i="5"/>
  <c r="X251" i="5"/>
  <c r="Z251" i="5"/>
  <c r="AB251" i="5"/>
  <c r="AD251" i="5"/>
  <c r="AF251" i="5"/>
  <c r="C252" i="5"/>
  <c r="E252" i="5"/>
  <c r="G252" i="5"/>
  <c r="I252" i="5"/>
  <c r="K252" i="5"/>
  <c r="M252" i="5"/>
  <c r="O252" i="5"/>
  <c r="Q252" i="5"/>
  <c r="S252" i="5"/>
  <c r="U252" i="5"/>
  <c r="W252" i="5"/>
  <c r="Y252" i="5"/>
  <c r="AA252" i="5"/>
  <c r="AC252" i="5"/>
  <c r="AE252" i="5"/>
  <c r="AG252" i="5"/>
  <c r="D253" i="5"/>
  <c r="F253" i="5"/>
  <c r="H253" i="5"/>
  <c r="J253" i="5"/>
  <c r="L253" i="5"/>
  <c r="N253" i="5"/>
  <c r="P253" i="5"/>
  <c r="R253" i="5"/>
  <c r="T253" i="5"/>
  <c r="V253" i="5"/>
  <c r="X253" i="5"/>
  <c r="Z253" i="5"/>
  <c r="AB253" i="5"/>
  <c r="AD253" i="5"/>
  <c r="AF253" i="5"/>
  <c r="C254" i="5"/>
  <c r="E254" i="5"/>
  <c r="G254" i="5"/>
  <c r="I254" i="5"/>
  <c r="K254" i="5"/>
  <c r="M254" i="5"/>
  <c r="O254" i="5"/>
  <c r="Q254" i="5"/>
  <c r="S254" i="5"/>
  <c r="U254" i="5"/>
  <c r="W254" i="5"/>
  <c r="Y254" i="5"/>
  <c r="AA254" i="5"/>
  <c r="AC254" i="5"/>
  <c r="AE254" i="5"/>
  <c r="AG254" i="5"/>
  <c r="D255" i="5"/>
  <c r="F255" i="5"/>
  <c r="H255" i="5"/>
  <c r="J255" i="5"/>
  <c r="L255" i="5"/>
  <c r="N255" i="5"/>
  <c r="P255" i="5"/>
  <c r="R255" i="5"/>
  <c r="T255" i="5"/>
  <c r="V255" i="5"/>
  <c r="X255" i="5"/>
  <c r="Z255" i="5"/>
  <c r="AB255" i="5"/>
  <c r="AD255" i="5"/>
  <c r="AF255" i="5"/>
  <c r="C256" i="5"/>
  <c r="E256" i="5"/>
  <c r="G256" i="5"/>
  <c r="I256" i="5"/>
  <c r="K256" i="5"/>
  <c r="M256" i="5"/>
  <c r="O256" i="5"/>
  <c r="Q256" i="5"/>
  <c r="S256" i="5"/>
  <c r="U256" i="5"/>
  <c r="W256" i="5"/>
  <c r="Y256" i="5"/>
  <c r="AA256" i="5"/>
  <c r="AC256" i="5"/>
  <c r="AE256" i="5"/>
  <c r="AG256" i="5"/>
  <c r="D257" i="5"/>
  <c r="F257" i="5"/>
  <c r="H257" i="5"/>
  <c r="J257" i="5"/>
  <c r="L257" i="5"/>
  <c r="N257" i="5"/>
  <c r="P257" i="5"/>
  <c r="R257" i="5"/>
  <c r="T257" i="5"/>
  <c r="V257" i="5"/>
  <c r="X257" i="5"/>
  <c r="Z257" i="5"/>
  <c r="AB257" i="5"/>
  <c r="AD257" i="5"/>
  <c r="AF257" i="5"/>
  <c r="C258" i="5"/>
  <c r="E258" i="5"/>
  <c r="G258" i="5"/>
  <c r="I258" i="5"/>
  <c r="K258" i="5"/>
  <c r="M258" i="5"/>
  <c r="O258" i="5"/>
  <c r="Q258" i="5"/>
  <c r="S258" i="5"/>
  <c r="U258" i="5"/>
  <c r="W258" i="5"/>
  <c r="Y258" i="5"/>
  <c r="AA258" i="5"/>
  <c r="AC258" i="5"/>
  <c r="AE258" i="5"/>
  <c r="AG258" i="5"/>
  <c r="D259" i="5"/>
  <c r="F259" i="5"/>
  <c r="H259" i="5"/>
  <c r="J259" i="5"/>
  <c r="L259" i="5"/>
  <c r="N259" i="5"/>
  <c r="P259" i="5"/>
  <c r="R259" i="5"/>
  <c r="T259" i="5"/>
  <c r="V259" i="5"/>
  <c r="X259" i="5"/>
  <c r="Z259" i="5"/>
  <c r="AB259" i="5"/>
  <c r="AD259" i="5"/>
  <c r="AF259" i="5"/>
  <c r="C260" i="5"/>
  <c r="E260" i="5"/>
  <c r="G260" i="5"/>
  <c r="I260" i="5"/>
  <c r="K260" i="5"/>
  <c r="M260" i="5"/>
  <c r="O260" i="5"/>
  <c r="Q260" i="5"/>
  <c r="S260" i="5"/>
  <c r="U260" i="5"/>
  <c r="W260" i="5"/>
  <c r="Y260" i="5"/>
  <c r="AA260" i="5"/>
  <c r="AC260" i="5"/>
  <c r="AE260" i="5"/>
  <c r="AG260" i="5"/>
  <c r="D261" i="5"/>
  <c r="F261" i="5"/>
  <c r="H261" i="5"/>
  <c r="J261" i="5"/>
  <c r="L261" i="5"/>
  <c r="N261" i="5"/>
  <c r="P261" i="5"/>
  <c r="R261" i="5"/>
  <c r="T261" i="5"/>
  <c r="V261" i="5"/>
  <c r="X261" i="5"/>
  <c r="Z261" i="5"/>
  <c r="AB261" i="5"/>
  <c r="AD261" i="5"/>
  <c r="AF261" i="5"/>
  <c r="C262" i="5"/>
  <c r="E262" i="5"/>
  <c r="G262" i="5"/>
  <c r="I262" i="5"/>
  <c r="K262" i="5"/>
  <c r="M262" i="5"/>
  <c r="O262" i="5"/>
  <c r="Q262" i="5"/>
  <c r="S262" i="5"/>
  <c r="U262" i="5"/>
  <c r="W262" i="5"/>
  <c r="Y262" i="5"/>
  <c r="AA262" i="5"/>
  <c r="AC262" i="5"/>
  <c r="AE262" i="5"/>
  <c r="AG262" i="5"/>
  <c r="D263" i="5"/>
  <c r="F263" i="5"/>
  <c r="H263" i="5"/>
  <c r="J263" i="5"/>
  <c r="L263" i="5"/>
  <c r="N263" i="5"/>
  <c r="P263" i="5"/>
  <c r="R263" i="5"/>
  <c r="T263" i="5"/>
  <c r="V263" i="5"/>
  <c r="X263" i="5"/>
  <c r="Z263" i="5"/>
  <c r="AB263" i="5"/>
  <c r="AD263" i="5"/>
  <c r="AF263" i="5"/>
  <c r="C264" i="5"/>
  <c r="E264" i="5"/>
  <c r="G264" i="5"/>
  <c r="I264" i="5"/>
  <c r="K264" i="5"/>
  <c r="M264" i="5"/>
  <c r="O264" i="5"/>
  <c r="Q264" i="5"/>
  <c r="S264" i="5"/>
  <c r="U264" i="5"/>
  <c r="W264" i="5"/>
  <c r="Y264" i="5"/>
  <c r="AA264" i="5"/>
  <c r="AC264" i="5"/>
  <c r="AE264" i="5"/>
  <c r="AG264" i="5"/>
  <c r="D265" i="5"/>
  <c r="F265" i="5"/>
  <c r="H265" i="5"/>
  <c r="J265" i="5"/>
  <c r="L265" i="5"/>
  <c r="N265" i="5"/>
  <c r="P265" i="5"/>
  <c r="R265" i="5"/>
  <c r="T265" i="5"/>
  <c r="V265" i="5"/>
  <c r="X265" i="5"/>
  <c r="Z265" i="5"/>
  <c r="AB265" i="5"/>
  <c r="AD265" i="5"/>
  <c r="AF265" i="5"/>
  <c r="C266" i="5"/>
  <c r="E266" i="5"/>
  <c r="G266" i="5"/>
  <c r="I266" i="5"/>
  <c r="K266" i="5"/>
  <c r="M266" i="5"/>
  <c r="O266" i="5"/>
  <c r="Q266" i="5"/>
  <c r="S266" i="5"/>
  <c r="U266" i="5"/>
  <c r="W266" i="5"/>
  <c r="Y266" i="5"/>
  <c r="AA266" i="5"/>
  <c r="AC266" i="5"/>
  <c r="AE266" i="5"/>
  <c r="AG266" i="5"/>
  <c r="D267" i="5"/>
  <c r="F267" i="5"/>
  <c r="H267" i="5"/>
  <c r="J267" i="5"/>
  <c r="L267" i="5"/>
  <c r="N267" i="5"/>
  <c r="P267" i="5"/>
  <c r="R267" i="5"/>
  <c r="T267" i="5"/>
  <c r="V267" i="5"/>
  <c r="X267" i="5"/>
  <c r="Z267" i="5"/>
  <c r="AB267" i="5"/>
  <c r="AD267" i="5"/>
  <c r="AF267" i="5"/>
  <c r="C268" i="5"/>
  <c r="E268" i="5"/>
  <c r="G268" i="5"/>
  <c r="I268" i="5"/>
  <c r="K268" i="5"/>
  <c r="M268" i="5"/>
  <c r="O268" i="5"/>
  <c r="Q268" i="5"/>
  <c r="S268" i="5"/>
  <c r="U268" i="5"/>
  <c r="W268" i="5"/>
  <c r="Y268" i="5"/>
  <c r="AA268" i="5"/>
  <c r="AC268" i="5"/>
  <c r="AE268" i="5"/>
  <c r="AG268" i="5"/>
  <c r="D269" i="5"/>
  <c r="F269" i="5"/>
  <c r="H269" i="5"/>
  <c r="J269" i="5"/>
  <c r="L269" i="5"/>
  <c r="N269" i="5"/>
  <c r="P269" i="5"/>
  <c r="R269" i="5"/>
  <c r="T269" i="5"/>
  <c r="V269" i="5"/>
  <c r="X269" i="5"/>
  <c r="Z269" i="5"/>
  <c r="AB269" i="5"/>
  <c r="AD269" i="5"/>
  <c r="AF269" i="5"/>
  <c r="C270" i="5"/>
  <c r="E270" i="5"/>
  <c r="G270" i="5"/>
  <c r="I270" i="5"/>
  <c r="K270" i="5"/>
  <c r="M270" i="5"/>
  <c r="O270" i="5"/>
  <c r="Q270" i="5"/>
  <c r="S270" i="5"/>
  <c r="U270" i="5"/>
  <c r="W270" i="5"/>
  <c r="Y270" i="5"/>
  <c r="AA270" i="5"/>
  <c r="AC270" i="5"/>
  <c r="AE270" i="5"/>
  <c r="AG270" i="5"/>
  <c r="D271" i="5"/>
  <c r="F271" i="5"/>
  <c r="H271" i="5"/>
  <c r="J271" i="5"/>
  <c r="L271" i="5"/>
  <c r="N271" i="5"/>
  <c r="P271" i="5"/>
  <c r="R271" i="5"/>
  <c r="T271" i="5"/>
  <c r="V271" i="5"/>
  <c r="X271" i="5"/>
  <c r="Z271" i="5"/>
  <c r="AB271" i="5"/>
  <c r="AD271" i="5"/>
  <c r="AF271" i="5"/>
  <c r="C272" i="5"/>
  <c r="E272" i="5"/>
  <c r="G272" i="5"/>
  <c r="I272" i="5"/>
  <c r="K272" i="5"/>
  <c r="M272" i="5"/>
  <c r="O272" i="5"/>
  <c r="Q272" i="5"/>
  <c r="S272" i="5"/>
  <c r="U272" i="5"/>
  <c r="W272" i="5"/>
  <c r="Y272" i="5"/>
  <c r="AA272" i="5"/>
  <c r="AC272" i="5"/>
  <c r="AE272" i="5"/>
  <c r="AG272" i="5"/>
  <c r="D273" i="5"/>
  <c r="F273" i="5"/>
  <c r="H273" i="5"/>
  <c r="J273" i="5"/>
  <c r="L273" i="5"/>
  <c r="N273" i="5"/>
  <c r="P273" i="5"/>
  <c r="R273" i="5"/>
  <c r="T273" i="5"/>
  <c r="V273" i="5"/>
  <c r="X273" i="5"/>
  <c r="Z273" i="5"/>
  <c r="AB273" i="5"/>
  <c r="AD273" i="5"/>
  <c r="AF273" i="5"/>
  <c r="C274" i="5"/>
  <c r="E274" i="5"/>
  <c r="G274" i="5"/>
  <c r="I274" i="5"/>
  <c r="K274" i="5"/>
  <c r="M274" i="5"/>
  <c r="O274" i="5"/>
  <c r="Q274" i="5"/>
  <c r="S274" i="5"/>
  <c r="U274" i="5"/>
  <c r="W274" i="5"/>
  <c r="Y274" i="5"/>
  <c r="AA274" i="5"/>
  <c r="AC274" i="5"/>
  <c r="AE274" i="5"/>
  <c r="AG274" i="5"/>
  <c r="D275" i="5"/>
  <c r="F275" i="5"/>
  <c r="H275" i="5"/>
  <c r="J275" i="5"/>
  <c r="L275" i="5"/>
  <c r="N275" i="5"/>
  <c r="P275" i="5"/>
  <c r="R275" i="5"/>
  <c r="T275" i="5"/>
  <c r="V275" i="5"/>
  <c r="X275" i="5"/>
  <c r="Z275" i="5"/>
  <c r="AB275" i="5"/>
  <c r="AD275" i="5"/>
  <c r="AF275" i="5"/>
  <c r="C276" i="5"/>
  <c r="E276" i="5"/>
  <c r="G276" i="5"/>
  <c r="I276" i="5"/>
  <c r="K276" i="5"/>
  <c r="M276" i="5"/>
  <c r="O276" i="5"/>
  <c r="Q276" i="5"/>
  <c r="S276" i="5"/>
  <c r="U276" i="5"/>
  <c r="W276" i="5"/>
  <c r="Y276" i="5"/>
  <c r="AA276" i="5"/>
  <c r="AC276" i="5"/>
  <c r="AE276" i="5"/>
  <c r="AG276" i="5"/>
  <c r="D277" i="5"/>
  <c r="F277" i="5"/>
  <c r="H277" i="5"/>
  <c r="J277" i="5"/>
  <c r="L277" i="5"/>
  <c r="N277" i="5"/>
  <c r="P277" i="5"/>
  <c r="R277" i="5"/>
  <c r="T277" i="5"/>
  <c r="V277" i="5"/>
  <c r="X277" i="5"/>
  <c r="Z277" i="5"/>
  <c r="AB277" i="5"/>
  <c r="AD277" i="5"/>
  <c r="AF277" i="5"/>
  <c r="C278" i="5"/>
  <c r="E278" i="5"/>
  <c r="G278" i="5"/>
  <c r="I278" i="5"/>
  <c r="K278" i="5"/>
  <c r="M278" i="5"/>
  <c r="O278" i="5"/>
  <c r="Q278" i="5"/>
  <c r="S278" i="5"/>
  <c r="U278" i="5"/>
  <c r="W278" i="5"/>
  <c r="Y278" i="5"/>
  <c r="AA278" i="5"/>
  <c r="AC278" i="5"/>
  <c r="AE278" i="5"/>
  <c r="AG278" i="5"/>
  <c r="D279" i="5"/>
  <c r="F279" i="5"/>
  <c r="H279" i="5"/>
  <c r="J279" i="5"/>
  <c r="L279" i="5"/>
  <c r="N279" i="5"/>
  <c r="P279" i="5"/>
  <c r="R279" i="5"/>
  <c r="T279" i="5"/>
  <c r="V279" i="5"/>
  <c r="X279" i="5"/>
  <c r="Z279" i="5"/>
  <c r="AB279" i="5"/>
  <c r="AD279" i="5"/>
  <c r="AF279" i="5"/>
  <c r="C280" i="5"/>
  <c r="E280" i="5"/>
  <c r="G280" i="5"/>
  <c r="I280" i="5"/>
  <c r="K280" i="5"/>
  <c r="M280" i="5"/>
  <c r="O280" i="5"/>
  <c r="Q280" i="5"/>
  <c r="S280" i="5"/>
  <c r="U280" i="5"/>
  <c r="W280" i="5"/>
  <c r="Y280" i="5"/>
  <c r="AA280" i="5"/>
  <c r="AC280" i="5"/>
  <c r="AE280" i="5"/>
  <c r="AG280" i="5"/>
  <c r="D281" i="5"/>
  <c r="F281" i="5"/>
  <c r="H281" i="5"/>
  <c r="J281" i="5"/>
  <c r="L281" i="5"/>
  <c r="N281" i="5"/>
  <c r="P281" i="5"/>
  <c r="R281" i="5"/>
  <c r="T281" i="5"/>
  <c r="V281" i="5"/>
  <c r="X281" i="5"/>
  <c r="Z281" i="5"/>
  <c r="AB281" i="5"/>
  <c r="AD281" i="5"/>
  <c r="AF281" i="5"/>
  <c r="C282" i="5"/>
  <c r="E282" i="5"/>
  <c r="G282" i="5"/>
  <c r="I282" i="5"/>
  <c r="K282" i="5"/>
  <c r="M282" i="5"/>
  <c r="O282" i="5"/>
  <c r="Q282" i="5"/>
  <c r="S282" i="5"/>
  <c r="U282" i="5"/>
  <c r="W282" i="5"/>
  <c r="Y282" i="5"/>
  <c r="AA282" i="5"/>
  <c r="AC282" i="5"/>
  <c r="AE282" i="5"/>
  <c r="AG282" i="5"/>
  <c r="D283" i="5"/>
  <c r="F283" i="5"/>
  <c r="H283" i="5"/>
  <c r="J283" i="5"/>
  <c r="L283" i="5"/>
  <c r="N283" i="5"/>
  <c r="P283" i="5"/>
  <c r="R283" i="5"/>
  <c r="T283" i="5"/>
  <c r="V283" i="5"/>
  <c r="X283" i="5"/>
  <c r="Z283" i="5"/>
  <c r="AB283" i="5"/>
  <c r="AD283" i="5"/>
  <c r="AF283" i="5"/>
  <c r="C284" i="5"/>
  <c r="E284" i="5"/>
  <c r="G284" i="5"/>
  <c r="I284" i="5"/>
  <c r="K284" i="5"/>
  <c r="M284" i="5"/>
  <c r="O284" i="5"/>
  <c r="Q284" i="5"/>
  <c r="S284" i="5"/>
  <c r="U284" i="5"/>
  <c r="W284" i="5"/>
  <c r="Y284" i="5"/>
  <c r="AA284" i="5"/>
  <c r="AC284" i="5"/>
  <c r="AE284" i="5"/>
  <c r="AG284" i="5"/>
  <c r="D285" i="5"/>
  <c r="F285" i="5"/>
  <c r="H285" i="5"/>
  <c r="J285" i="5"/>
  <c r="L285" i="5"/>
  <c r="N285" i="5"/>
  <c r="P285" i="5"/>
  <c r="R285" i="5"/>
  <c r="T285" i="5"/>
  <c r="V285" i="5"/>
  <c r="X285" i="5"/>
  <c r="Z285" i="5"/>
  <c r="AB285" i="5"/>
  <c r="AD285" i="5"/>
  <c r="AF285" i="5"/>
  <c r="C286" i="5"/>
  <c r="E286" i="5"/>
  <c r="G286" i="5"/>
  <c r="I286" i="5"/>
  <c r="K286" i="5"/>
  <c r="M286" i="5"/>
  <c r="O286" i="5"/>
  <c r="Q286" i="5"/>
  <c r="S286" i="5"/>
  <c r="U286" i="5"/>
  <c r="W286" i="5"/>
  <c r="Y286" i="5"/>
  <c r="AA286" i="5"/>
  <c r="AC286" i="5"/>
  <c r="AE286" i="5"/>
  <c r="AG286" i="5"/>
  <c r="D287" i="5"/>
  <c r="F287" i="5"/>
  <c r="H287" i="5"/>
  <c r="J287" i="5"/>
  <c r="L287" i="5"/>
  <c r="N287" i="5"/>
  <c r="P287" i="5"/>
  <c r="R287" i="5"/>
  <c r="T287" i="5"/>
  <c r="V287" i="5"/>
  <c r="X287" i="5"/>
  <c r="Z287" i="5"/>
  <c r="AB287" i="5"/>
  <c r="AD287" i="5"/>
  <c r="AF287" i="5"/>
  <c r="C288" i="5"/>
  <c r="E288" i="5"/>
  <c r="G288" i="5"/>
  <c r="I288" i="5"/>
  <c r="K288" i="5"/>
  <c r="M288" i="5"/>
  <c r="O288" i="5"/>
  <c r="Q288" i="5"/>
  <c r="S288" i="5"/>
  <c r="U288" i="5"/>
  <c r="W288" i="5"/>
  <c r="Y288" i="5"/>
  <c r="AA288" i="5"/>
  <c r="AC288" i="5"/>
  <c r="AE288" i="5"/>
  <c r="AG288" i="5"/>
  <c r="D289" i="5"/>
  <c r="F289" i="5"/>
  <c r="H289" i="5"/>
  <c r="J289" i="5"/>
  <c r="L289" i="5"/>
  <c r="N289" i="5"/>
  <c r="P289" i="5"/>
  <c r="R289" i="5"/>
  <c r="T289" i="5"/>
  <c r="V289" i="5"/>
  <c r="X289" i="5"/>
  <c r="Z289" i="5"/>
  <c r="AB289" i="5"/>
  <c r="AD289" i="5"/>
  <c r="AF289" i="5"/>
  <c r="C290" i="5"/>
  <c r="E290" i="5"/>
  <c r="G290" i="5"/>
  <c r="I290" i="5"/>
  <c r="K290" i="5"/>
  <c r="M290" i="5"/>
  <c r="O290" i="5"/>
  <c r="Q290" i="5"/>
  <c r="S290" i="5"/>
  <c r="U290" i="5"/>
  <c r="W290" i="5"/>
  <c r="Y290" i="5"/>
  <c r="AA290" i="5"/>
  <c r="AC290" i="5"/>
  <c r="AE290" i="5"/>
  <c r="AG290" i="5"/>
  <c r="D291" i="5"/>
  <c r="F291" i="5"/>
  <c r="H291" i="5"/>
  <c r="J291" i="5"/>
  <c r="L291" i="5"/>
  <c r="N291" i="5"/>
  <c r="P291" i="5"/>
  <c r="R291" i="5"/>
  <c r="T291" i="5"/>
  <c r="V291" i="5"/>
  <c r="X291" i="5"/>
  <c r="Z291" i="5"/>
  <c r="AB291" i="5"/>
  <c r="AD291" i="5"/>
  <c r="AF291" i="5"/>
  <c r="C292" i="5"/>
  <c r="E292" i="5"/>
  <c r="G292" i="5"/>
  <c r="I292" i="5"/>
  <c r="K292" i="5"/>
  <c r="M292" i="5"/>
  <c r="O292" i="5"/>
  <c r="Q292" i="5"/>
  <c r="S292" i="5"/>
  <c r="U292" i="5"/>
  <c r="W292" i="5"/>
  <c r="Y292" i="5"/>
  <c r="AA292" i="5"/>
  <c r="AC292" i="5"/>
  <c r="AE292" i="5"/>
  <c r="AG292" i="5"/>
  <c r="D293" i="5"/>
  <c r="F293" i="5"/>
  <c r="H293" i="5"/>
  <c r="J293" i="5"/>
  <c r="L293" i="5"/>
  <c r="N293" i="5"/>
  <c r="P293" i="5"/>
  <c r="R293" i="5"/>
  <c r="T293" i="5"/>
  <c r="V293" i="5"/>
  <c r="X293" i="5"/>
  <c r="Z293" i="5"/>
  <c r="AB293" i="5"/>
  <c r="AD293" i="5"/>
  <c r="AF293" i="5"/>
  <c r="C294" i="5"/>
  <c r="E294" i="5"/>
  <c r="G294" i="5"/>
  <c r="I294" i="5"/>
  <c r="K294" i="5"/>
  <c r="M294" i="5"/>
  <c r="O294" i="5"/>
  <c r="Q294" i="5"/>
  <c r="S294" i="5"/>
  <c r="U294" i="5"/>
  <c r="W294" i="5"/>
  <c r="Y294" i="5"/>
  <c r="AA294" i="5"/>
  <c r="AC294" i="5"/>
  <c r="AE294" i="5"/>
  <c r="AG294" i="5"/>
  <c r="D295" i="5"/>
  <c r="F295" i="5"/>
  <c r="H295" i="5"/>
  <c r="J295" i="5"/>
  <c r="L295" i="5"/>
  <c r="N295" i="5"/>
  <c r="P295" i="5"/>
  <c r="R295" i="5"/>
  <c r="T295" i="5"/>
  <c r="V295" i="5"/>
  <c r="X295" i="5"/>
  <c r="Z295" i="5"/>
  <c r="AB295" i="5"/>
  <c r="AD295" i="5"/>
  <c r="AF295" i="5"/>
  <c r="C296" i="5"/>
  <c r="E296" i="5"/>
  <c r="G296" i="5"/>
  <c r="I296" i="5"/>
  <c r="K296" i="5"/>
  <c r="M296" i="5"/>
  <c r="O296" i="5"/>
  <c r="Q296" i="5"/>
  <c r="S296" i="5"/>
  <c r="U296" i="5"/>
  <c r="W296" i="5"/>
  <c r="Y296" i="5"/>
  <c r="AA296" i="5"/>
  <c r="AC296" i="5"/>
  <c r="AE296" i="5"/>
  <c r="AG296" i="5"/>
  <c r="D297" i="5"/>
  <c r="F297" i="5"/>
  <c r="H297" i="5"/>
  <c r="J297" i="5"/>
  <c r="L297" i="5"/>
  <c r="N297" i="5"/>
  <c r="P297" i="5"/>
  <c r="R297" i="5"/>
  <c r="T297" i="5"/>
  <c r="V297" i="5"/>
  <c r="X297" i="5"/>
  <c r="Z297" i="5"/>
  <c r="AB297" i="5"/>
  <c r="AD297" i="5"/>
  <c r="AF297" i="5"/>
  <c r="C298" i="5"/>
  <c r="E298" i="5"/>
  <c r="G298" i="5"/>
  <c r="I298" i="5"/>
  <c r="K298" i="5"/>
  <c r="M298" i="5"/>
  <c r="O298" i="5"/>
  <c r="Q298" i="5"/>
  <c r="S298" i="5"/>
  <c r="U298" i="5"/>
  <c r="W298" i="5"/>
  <c r="Y298" i="5"/>
  <c r="AA298" i="5"/>
  <c r="AC298" i="5"/>
  <c r="AE298" i="5"/>
  <c r="AG298" i="5"/>
  <c r="D299" i="5"/>
  <c r="F299" i="5"/>
  <c r="H299" i="5"/>
  <c r="J299" i="5"/>
  <c r="L299" i="5"/>
  <c r="N299" i="5"/>
  <c r="P299" i="5"/>
  <c r="R299" i="5"/>
  <c r="T299" i="5"/>
  <c r="V299" i="5"/>
  <c r="X299" i="5"/>
  <c r="Z299" i="5"/>
  <c r="AB299" i="5"/>
  <c r="AD299" i="5"/>
  <c r="AF299" i="5"/>
  <c r="C300" i="5"/>
  <c r="E300" i="5"/>
  <c r="G300" i="5"/>
  <c r="I300" i="5"/>
  <c r="K300" i="5"/>
  <c r="M300" i="5"/>
  <c r="O300" i="5"/>
  <c r="Q300" i="5"/>
  <c r="S300" i="5"/>
  <c r="U300" i="5"/>
  <c r="W300" i="5"/>
  <c r="Y300" i="5"/>
  <c r="AA300" i="5"/>
  <c r="AC300" i="5"/>
  <c r="AE300" i="5"/>
  <c r="AG300" i="5"/>
  <c r="D301" i="5"/>
  <c r="F301" i="5"/>
  <c r="H301" i="5"/>
  <c r="J301" i="5"/>
  <c r="L301" i="5"/>
  <c r="N301" i="5"/>
  <c r="P301" i="5"/>
  <c r="R301" i="5"/>
  <c r="T301" i="5"/>
  <c r="V301" i="5"/>
  <c r="X301" i="5"/>
  <c r="Z301" i="5"/>
  <c r="AB301" i="5"/>
  <c r="AD301" i="5"/>
  <c r="AF301" i="5"/>
  <c r="C302" i="5"/>
  <c r="E302" i="5"/>
  <c r="G302" i="5"/>
  <c r="I302" i="5"/>
  <c r="K302" i="5"/>
  <c r="M302" i="5"/>
  <c r="O302" i="5"/>
  <c r="Q302" i="5"/>
  <c r="S302" i="5"/>
  <c r="U302" i="5"/>
  <c r="W302" i="5"/>
  <c r="Y302" i="5"/>
  <c r="AA302" i="5"/>
  <c r="AC302" i="5"/>
  <c r="AE302" i="5"/>
  <c r="AG302" i="5"/>
  <c r="D303" i="5"/>
  <c r="F303" i="5"/>
  <c r="H303" i="5"/>
  <c r="J303" i="5"/>
  <c r="L303" i="5"/>
  <c r="N303" i="5"/>
  <c r="P303" i="5"/>
  <c r="R303" i="5"/>
  <c r="T303" i="5"/>
  <c r="V303" i="5"/>
  <c r="X303" i="5"/>
  <c r="Z303" i="5"/>
  <c r="AB303" i="5"/>
  <c r="AD303" i="5"/>
  <c r="AF303" i="5"/>
  <c r="C304" i="5"/>
  <c r="E304" i="5"/>
  <c r="G304" i="5"/>
  <c r="I304" i="5"/>
  <c r="K304" i="5"/>
  <c r="M304" i="5"/>
  <c r="O304" i="5"/>
  <c r="Q304" i="5"/>
  <c r="S304" i="5"/>
  <c r="U304" i="5"/>
  <c r="W304" i="5"/>
  <c r="Y304" i="5"/>
  <c r="AA304" i="5"/>
  <c r="AC304" i="5"/>
  <c r="AE304" i="5"/>
  <c r="AG304" i="5"/>
  <c r="D305" i="5"/>
  <c r="F305" i="5"/>
  <c r="H305" i="5"/>
  <c r="J305" i="5"/>
  <c r="L305" i="5"/>
  <c r="N305" i="5"/>
  <c r="P305" i="5"/>
  <c r="R305" i="5"/>
  <c r="T305" i="5"/>
  <c r="V305" i="5"/>
  <c r="X305" i="5"/>
  <c r="Z305" i="5"/>
  <c r="AB305" i="5"/>
  <c r="AD305" i="5"/>
  <c r="AF305" i="5"/>
  <c r="C306" i="5"/>
  <c r="E306" i="5"/>
  <c r="G306" i="5"/>
  <c r="I306" i="5"/>
  <c r="K306" i="5"/>
  <c r="M306" i="5"/>
  <c r="O306" i="5"/>
  <c r="Q306" i="5"/>
  <c r="S306" i="5"/>
  <c r="U306" i="5"/>
  <c r="W306" i="5"/>
  <c r="Y306" i="5"/>
  <c r="AA306" i="5"/>
  <c r="AC306" i="5"/>
  <c r="AE306" i="5"/>
  <c r="AG306" i="5"/>
  <c r="D307" i="5"/>
  <c r="F307" i="5"/>
  <c r="H307" i="5"/>
  <c r="J307" i="5"/>
  <c r="L307" i="5"/>
  <c r="N307" i="5"/>
  <c r="P307" i="5"/>
  <c r="R307" i="5"/>
  <c r="T307" i="5"/>
  <c r="V307" i="5"/>
  <c r="X307" i="5"/>
  <c r="Z307" i="5"/>
  <c r="AB307" i="5"/>
  <c r="AD307" i="5"/>
  <c r="AF307" i="5"/>
  <c r="C308" i="5"/>
  <c r="E308" i="5"/>
  <c r="G308" i="5"/>
  <c r="I308" i="5"/>
  <c r="K308" i="5"/>
  <c r="M308" i="5"/>
  <c r="O308" i="5"/>
  <c r="Q308" i="5"/>
  <c r="S308" i="5"/>
  <c r="U308" i="5"/>
  <c r="W308" i="5"/>
  <c r="Y308" i="5"/>
  <c r="AA308" i="5"/>
  <c r="AC308" i="5"/>
  <c r="AE308" i="5"/>
  <c r="AG308" i="5"/>
  <c r="D309" i="5"/>
  <c r="F309" i="5"/>
  <c r="H309" i="5"/>
  <c r="J309" i="5"/>
  <c r="L309" i="5"/>
  <c r="N309" i="5"/>
  <c r="P309" i="5"/>
  <c r="R309" i="5"/>
  <c r="T309" i="5"/>
  <c r="V309" i="5"/>
  <c r="X309" i="5"/>
  <c r="Z309" i="5"/>
  <c r="AB309" i="5"/>
  <c r="AD309" i="5"/>
  <c r="AF309" i="5"/>
  <c r="C310" i="5"/>
  <c r="E310" i="5"/>
  <c r="G310" i="5"/>
  <c r="I310" i="5"/>
  <c r="K310" i="5"/>
  <c r="M310" i="5"/>
  <c r="O310" i="5"/>
  <c r="Q310" i="5"/>
  <c r="S310" i="5"/>
  <c r="U310" i="5"/>
  <c r="W310" i="5"/>
  <c r="Y310" i="5"/>
  <c r="AA310" i="5"/>
  <c r="AC310" i="5"/>
  <c r="AE310" i="5"/>
  <c r="AG310" i="5"/>
  <c r="D311" i="5"/>
  <c r="F311" i="5"/>
  <c r="H311" i="5"/>
  <c r="J311" i="5"/>
  <c r="L311" i="5"/>
  <c r="N311" i="5"/>
  <c r="P311" i="5"/>
  <c r="R311" i="5"/>
  <c r="T311" i="5"/>
  <c r="V311" i="5"/>
  <c r="X311" i="5"/>
  <c r="Z311" i="5"/>
  <c r="AB311" i="5"/>
  <c r="AD311" i="5"/>
  <c r="AF311" i="5"/>
  <c r="C312" i="5"/>
  <c r="E312" i="5"/>
  <c r="G312" i="5"/>
  <c r="I312" i="5"/>
  <c r="K312" i="5"/>
  <c r="M312" i="5"/>
  <c r="O312" i="5"/>
  <c r="Q312" i="5"/>
  <c r="S312" i="5"/>
  <c r="U312" i="5"/>
  <c r="W312" i="5"/>
  <c r="Y312" i="5"/>
  <c r="AA312" i="5"/>
  <c r="AC312" i="5"/>
  <c r="AE312" i="5"/>
  <c r="AG312" i="5"/>
  <c r="D313" i="5"/>
  <c r="F313" i="5"/>
  <c r="H313" i="5"/>
  <c r="J313" i="5"/>
  <c r="L313" i="5"/>
  <c r="N313" i="5"/>
  <c r="P313" i="5"/>
  <c r="R313" i="5"/>
  <c r="T313" i="5"/>
  <c r="V313" i="5"/>
  <c r="X313" i="5"/>
  <c r="Z313" i="5"/>
  <c r="AB313" i="5"/>
  <c r="AD313" i="5"/>
  <c r="AF313" i="5"/>
  <c r="C314" i="5"/>
  <c r="E314" i="5"/>
  <c r="G314" i="5"/>
  <c r="I314" i="5"/>
  <c r="K314" i="5"/>
  <c r="M314" i="5"/>
  <c r="O314" i="5"/>
  <c r="Q314" i="5"/>
  <c r="S314" i="5"/>
  <c r="U314" i="5"/>
  <c r="W314" i="5"/>
  <c r="Y314" i="5"/>
  <c r="AA314" i="5"/>
  <c r="AC314" i="5"/>
  <c r="AE314" i="5"/>
  <c r="AG314" i="5"/>
  <c r="D315" i="5"/>
  <c r="F315" i="5"/>
  <c r="H315" i="5"/>
  <c r="J315" i="5"/>
  <c r="L315" i="5"/>
  <c r="N315" i="5"/>
  <c r="P315" i="5"/>
  <c r="R315" i="5"/>
  <c r="T315" i="5"/>
  <c r="V315" i="5"/>
  <c r="X315" i="5"/>
  <c r="Z315" i="5"/>
  <c r="AB315" i="5"/>
  <c r="AD315" i="5"/>
  <c r="AF315" i="5"/>
  <c r="C316" i="5"/>
  <c r="E316" i="5"/>
  <c r="G316" i="5"/>
  <c r="I316" i="5"/>
  <c r="K316" i="5"/>
  <c r="M316" i="5"/>
  <c r="O316" i="5"/>
  <c r="Q316" i="5"/>
  <c r="S316" i="5"/>
  <c r="U316" i="5"/>
  <c r="W316" i="5"/>
  <c r="Y316" i="5"/>
  <c r="AA316" i="5"/>
  <c r="AC316" i="5"/>
  <c r="AE316" i="5"/>
  <c r="AG316" i="5"/>
  <c r="D317" i="5"/>
  <c r="F317" i="5"/>
  <c r="H317" i="5"/>
  <c r="J317" i="5"/>
  <c r="L317" i="5"/>
  <c r="N317" i="5"/>
  <c r="P317" i="5"/>
  <c r="R317" i="5"/>
  <c r="T317" i="5"/>
  <c r="V317" i="5"/>
  <c r="X317" i="5"/>
  <c r="Z317" i="5"/>
  <c r="AB317" i="5"/>
  <c r="AD317" i="5"/>
  <c r="AF317" i="5"/>
  <c r="C318" i="5"/>
  <c r="E318" i="5"/>
  <c r="G318" i="5"/>
  <c r="I318" i="5"/>
  <c r="K318" i="5"/>
  <c r="M318" i="5"/>
  <c r="O318" i="5"/>
  <c r="Q318" i="5"/>
  <c r="S318" i="5"/>
  <c r="U318" i="5"/>
  <c r="W318" i="5"/>
  <c r="Y318" i="5"/>
  <c r="AA318" i="5"/>
  <c r="AC318" i="5"/>
  <c r="AE318" i="5"/>
  <c r="AG318" i="5"/>
  <c r="D319" i="5"/>
  <c r="F319" i="5"/>
  <c r="H319" i="5"/>
  <c r="J319" i="5"/>
  <c r="L319" i="5"/>
  <c r="N319" i="5"/>
  <c r="P319" i="5"/>
  <c r="R319" i="5"/>
  <c r="T319" i="5"/>
  <c r="V319" i="5"/>
  <c r="X319" i="5"/>
  <c r="Z319" i="5"/>
  <c r="AB319" i="5"/>
  <c r="AD319" i="5"/>
  <c r="AF319" i="5"/>
  <c r="C320" i="5"/>
  <c r="E320" i="5"/>
  <c r="G320" i="5"/>
  <c r="I320" i="5"/>
  <c r="K320" i="5"/>
  <c r="M320" i="5"/>
  <c r="O320" i="5"/>
  <c r="Q320" i="5"/>
  <c r="S320" i="5"/>
  <c r="U320" i="5"/>
  <c r="W320" i="5"/>
  <c r="Y320" i="5"/>
  <c r="AA320" i="5"/>
  <c r="AC320" i="5"/>
  <c r="AE320" i="5"/>
  <c r="AG320" i="5"/>
  <c r="D321" i="5"/>
  <c r="F321" i="5"/>
  <c r="H321" i="5"/>
  <c r="J321" i="5"/>
  <c r="L321" i="5"/>
  <c r="N321" i="5"/>
  <c r="P321" i="5"/>
  <c r="R321" i="5"/>
  <c r="T321" i="5"/>
  <c r="V321" i="5"/>
  <c r="X321" i="5"/>
  <c r="Z321" i="5"/>
  <c r="AB321" i="5"/>
  <c r="AD321" i="5"/>
  <c r="AF321" i="5"/>
  <c r="D222" i="5"/>
  <c r="F222" i="5"/>
  <c r="H222" i="5"/>
  <c r="J222" i="5"/>
  <c r="L222" i="5"/>
  <c r="N222" i="5"/>
  <c r="P222" i="5"/>
  <c r="R222" i="5"/>
  <c r="T222" i="5"/>
  <c r="V222" i="5"/>
  <c r="X222" i="5"/>
  <c r="Z222" i="5"/>
  <c r="AB222" i="5"/>
  <c r="AD222" i="5"/>
  <c r="AF222" i="5"/>
  <c r="C222" i="5"/>
  <c r="C439" i="5"/>
  <c r="E439" i="5"/>
  <c r="G439" i="5"/>
  <c r="I439" i="5"/>
  <c r="K439" i="5"/>
  <c r="M439" i="5"/>
  <c r="O439" i="5"/>
  <c r="Q439" i="5"/>
  <c r="S439" i="5"/>
  <c r="U439" i="5"/>
  <c r="W439" i="5"/>
  <c r="Y439" i="5"/>
  <c r="AA439" i="5"/>
  <c r="AC439" i="5"/>
  <c r="AE439" i="5"/>
  <c r="AG439" i="5"/>
  <c r="D439" i="5"/>
  <c r="F439" i="5"/>
  <c r="H439" i="5"/>
  <c r="L439" i="5"/>
  <c r="P439" i="5"/>
  <c r="T439" i="5"/>
  <c r="X439" i="5"/>
  <c r="AB439" i="5"/>
  <c r="AF439" i="5"/>
  <c r="D440" i="5"/>
  <c r="F440" i="5"/>
  <c r="H440" i="5"/>
  <c r="J440" i="5"/>
  <c r="L440" i="5"/>
  <c r="N440" i="5"/>
  <c r="P440" i="5"/>
  <c r="R440" i="5"/>
  <c r="T440" i="5"/>
  <c r="V440" i="5"/>
  <c r="X440" i="5"/>
  <c r="Z440" i="5"/>
  <c r="AB440" i="5"/>
  <c r="AD440" i="5"/>
  <c r="AF440" i="5"/>
  <c r="C441" i="5"/>
  <c r="E441" i="5"/>
  <c r="G441" i="5"/>
  <c r="I441" i="5"/>
  <c r="K441" i="5"/>
  <c r="M441" i="5"/>
  <c r="O441" i="5"/>
  <c r="Q441" i="5"/>
  <c r="S441" i="5"/>
  <c r="U441" i="5"/>
  <c r="W441" i="5"/>
  <c r="Y441" i="5"/>
  <c r="AA441" i="5"/>
  <c r="AC441" i="5"/>
  <c r="AE441" i="5"/>
  <c r="AG441" i="5"/>
  <c r="D442" i="5"/>
  <c r="F442" i="5"/>
  <c r="H442" i="5"/>
  <c r="J442" i="5"/>
  <c r="L442" i="5"/>
  <c r="N442" i="5"/>
  <c r="P442" i="5"/>
  <c r="R442" i="5"/>
  <c r="T442" i="5"/>
  <c r="V442" i="5"/>
  <c r="X442" i="5"/>
  <c r="Z442" i="5"/>
  <c r="AB442" i="5"/>
  <c r="AD442" i="5"/>
  <c r="AF442" i="5"/>
  <c r="C443" i="5"/>
  <c r="E443" i="5"/>
  <c r="G443" i="5"/>
  <c r="I443" i="5"/>
  <c r="K443" i="5"/>
  <c r="M443" i="5"/>
  <c r="O443" i="5"/>
  <c r="Q443" i="5"/>
  <c r="S443" i="5"/>
  <c r="U443" i="5"/>
  <c r="W443" i="5"/>
  <c r="Y443" i="5"/>
  <c r="AA443" i="5"/>
  <c r="AC443" i="5"/>
  <c r="AE443" i="5"/>
  <c r="AG443" i="5"/>
  <c r="D444" i="5"/>
  <c r="F444" i="5"/>
  <c r="H444" i="5"/>
  <c r="J444" i="5"/>
  <c r="L444" i="5"/>
  <c r="N444" i="5"/>
  <c r="P444" i="5"/>
  <c r="R444" i="5"/>
  <c r="T444" i="5"/>
  <c r="V444" i="5"/>
  <c r="X444" i="5"/>
  <c r="Z444" i="5"/>
  <c r="AB444" i="5"/>
  <c r="AD444" i="5"/>
  <c r="AF444" i="5"/>
  <c r="C445" i="5"/>
  <c r="E445" i="5"/>
  <c r="G445" i="5"/>
  <c r="I445" i="5"/>
  <c r="K445" i="5"/>
  <c r="M445" i="5"/>
  <c r="O445" i="5"/>
  <c r="Q445" i="5"/>
  <c r="S445" i="5"/>
  <c r="U445" i="5"/>
  <c r="W445" i="5"/>
  <c r="Y445" i="5"/>
  <c r="AA445" i="5"/>
  <c r="AC445" i="5"/>
  <c r="AE445" i="5"/>
  <c r="AG445" i="5"/>
  <c r="D446" i="5"/>
  <c r="F446" i="5"/>
  <c r="H446" i="5"/>
  <c r="J446" i="5"/>
  <c r="L446" i="5"/>
  <c r="N446" i="5"/>
  <c r="P446" i="5"/>
  <c r="R446" i="5"/>
  <c r="T446" i="5"/>
  <c r="V446" i="5"/>
  <c r="X446" i="5"/>
  <c r="Z446" i="5"/>
  <c r="AB446" i="5"/>
  <c r="AD446" i="5"/>
  <c r="AF446" i="5"/>
  <c r="C447" i="5"/>
  <c r="E447" i="5"/>
  <c r="G447" i="5"/>
  <c r="I447" i="5"/>
  <c r="K447" i="5"/>
  <c r="M447" i="5"/>
  <c r="O447" i="5"/>
  <c r="Q447" i="5"/>
  <c r="S447" i="5"/>
  <c r="U447" i="5"/>
  <c r="W447" i="5"/>
  <c r="Y447" i="5"/>
  <c r="AA447" i="5"/>
  <c r="AC447" i="5"/>
  <c r="AE447" i="5"/>
  <c r="AG447" i="5"/>
  <c r="D448" i="5"/>
  <c r="F448" i="5"/>
  <c r="H448" i="5"/>
  <c r="J448" i="5"/>
  <c r="L448" i="5"/>
  <c r="N448" i="5"/>
  <c r="P448" i="5"/>
  <c r="R448" i="5"/>
  <c r="T448" i="5"/>
  <c r="V448" i="5"/>
  <c r="X448" i="5"/>
  <c r="Z448" i="5"/>
  <c r="AB448" i="5"/>
  <c r="AD448" i="5"/>
  <c r="AF448" i="5"/>
  <c r="C449" i="5"/>
  <c r="E449" i="5"/>
  <c r="G449" i="5"/>
  <c r="I449" i="5"/>
  <c r="K449" i="5"/>
  <c r="M449" i="5"/>
  <c r="O449" i="5"/>
  <c r="Q449" i="5"/>
  <c r="S449" i="5"/>
  <c r="U449" i="5"/>
  <c r="W449" i="5"/>
  <c r="Y449" i="5"/>
  <c r="AA449" i="5"/>
  <c r="AC449" i="5"/>
  <c r="AE449" i="5"/>
  <c r="AG449" i="5"/>
  <c r="D450" i="5"/>
  <c r="F450" i="5"/>
  <c r="H450" i="5"/>
  <c r="J450" i="5"/>
  <c r="L450" i="5"/>
  <c r="N450" i="5"/>
  <c r="P450" i="5"/>
  <c r="R450" i="5"/>
  <c r="T450" i="5"/>
  <c r="V450" i="5"/>
  <c r="X450" i="5"/>
  <c r="Z450" i="5"/>
  <c r="AB450" i="5"/>
  <c r="AD450" i="5"/>
  <c r="AF450" i="5"/>
  <c r="C451" i="5"/>
  <c r="E451" i="5"/>
  <c r="G451" i="5"/>
  <c r="I451" i="5"/>
  <c r="K451" i="5"/>
  <c r="M451" i="5"/>
  <c r="O451" i="5"/>
  <c r="Q451" i="5"/>
  <c r="S451" i="5"/>
  <c r="U451" i="5"/>
  <c r="W451" i="5"/>
  <c r="Y451" i="5"/>
  <c r="AA451" i="5"/>
  <c r="AC451" i="5"/>
  <c r="AE451" i="5"/>
  <c r="AG451" i="5"/>
  <c r="D452" i="5"/>
  <c r="F452" i="5"/>
  <c r="H452" i="5"/>
  <c r="J452" i="5"/>
  <c r="L452" i="5"/>
  <c r="N452" i="5"/>
  <c r="P452" i="5"/>
  <c r="R452" i="5"/>
  <c r="T452" i="5"/>
  <c r="V452" i="5"/>
  <c r="X452" i="5"/>
  <c r="Z452" i="5"/>
  <c r="AB452" i="5"/>
  <c r="AD452" i="5"/>
  <c r="AF452" i="5"/>
  <c r="C453" i="5"/>
  <c r="E453" i="5"/>
  <c r="G453" i="5"/>
  <c r="I453" i="5"/>
  <c r="K453" i="5"/>
  <c r="M453" i="5"/>
  <c r="O453" i="5"/>
  <c r="Q453" i="5"/>
  <c r="S453" i="5"/>
  <c r="U453" i="5"/>
  <c r="W453" i="5"/>
  <c r="Y453" i="5"/>
  <c r="AA453" i="5"/>
  <c r="AC453" i="5"/>
  <c r="AE453" i="5"/>
  <c r="AG453" i="5"/>
  <c r="D454" i="5"/>
  <c r="F454" i="5"/>
  <c r="H454" i="5"/>
  <c r="J454" i="5"/>
  <c r="L454" i="5"/>
  <c r="N454" i="5"/>
  <c r="P454" i="5"/>
  <c r="R454" i="5"/>
  <c r="T454" i="5"/>
  <c r="V454" i="5"/>
  <c r="X454" i="5"/>
  <c r="Z454" i="5"/>
  <c r="AB454" i="5"/>
  <c r="AD454" i="5"/>
  <c r="AF454" i="5"/>
  <c r="C455" i="5"/>
  <c r="E455" i="5"/>
  <c r="G455" i="5"/>
  <c r="I455" i="5"/>
  <c r="K455" i="5"/>
  <c r="M455" i="5"/>
  <c r="O455" i="5"/>
  <c r="Q455" i="5"/>
  <c r="S455" i="5"/>
  <c r="U455" i="5"/>
  <c r="W455" i="5"/>
  <c r="Y455" i="5"/>
  <c r="AA455" i="5"/>
  <c r="AC455" i="5"/>
  <c r="AE455" i="5"/>
  <c r="AG455" i="5"/>
  <c r="D456" i="5"/>
  <c r="F456" i="5"/>
  <c r="H456" i="5"/>
  <c r="J456" i="5"/>
  <c r="L456" i="5"/>
  <c r="N456" i="5"/>
  <c r="P456" i="5"/>
  <c r="R456" i="5"/>
  <c r="T456" i="5"/>
  <c r="V456" i="5"/>
  <c r="X456" i="5"/>
  <c r="Z456" i="5"/>
  <c r="AB456" i="5"/>
  <c r="AD456" i="5"/>
  <c r="AF456" i="5"/>
  <c r="C457" i="5"/>
  <c r="E457" i="5"/>
  <c r="G457" i="5"/>
  <c r="I457" i="5"/>
  <c r="K457" i="5"/>
  <c r="M457" i="5"/>
  <c r="O457" i="5"/>
  <c r="Q457" i="5"/>
  <c r="S457" i="5"/>
  <c r="U457" i="5"/>
  <c r="W457" i="5"/>
  <c r="Y457" i="5"/>
  <c r="AA457" i="5"/>
  <c r="AC457" i="5"/>
  <c r="AE457" i="5"/>
  <c r="AG457" i="5"/>
  <c r="D458" i="5"/>
  <c r="F458" i="5"/>
  <c r="H458" i="5"/>
  <c r="J458" i="5"/>
  <c r="L458" i="5"/>
  <c r="N458" i="5"/>
  <c r="P458" i="5"/>
  <c r="R458" i="5"/>
  <c r="T458" i="5"/>
  <c r="V458" i="5"/>
  <c r="X458" i="5"/>
  <c r="Z458" i="5"/>
  <c r="AB458" i="5"/>
  <c r="AD458" i="5"/>
  <c r="AF458" i="5"/>
  <c r="C459" i="5"/>
  <c r="E459" i="5"/>
  <c r="G459" i="5"/>
  <c r="I459" i="5"/>
  <c r="K459" i="5"/>
  <c r="M459" i="5"/>
  <c r="O459" i="5"/>
  <c r="Q459" i="5"/>
  <c r="S459" i="5"/>
  <c r="U459" i="5"/>
  <c r="W459" i="5"/>
  <c r="Y459" i="5"/>
  <c r="AA459" i="5"/>
  <c r="AC459" i="5"/>
  <c r="AE459" i="5"/>
  <c r="AG459" i="5"/>
  <c r="D460" i="5"/>
  <c r="F460" i="5"/>
  <c r="H460" i="5"/>
  <c r="J460" i="5"/>
  <c r="L460" i="5"/>
  <c r="N460" i="5"/>
  <c r="P460" i="5"/>
  <c r="R460" i="5"/>
  <c r="T460" i="5"/>
  <c r="V460" i="5"/>
  <c r="X460" i="5"/>
  <c r="Z460" i="5"/>
  <c r="AB460" i="5"/>
  <c r="AD460" i="5"/>
  <c r="AF460" i="5"/>
  <c r="C461" i="5"/>
  <c r="E461" i="5"/>
  <c r="G461" i="5"/>
  <c r="I461" i="5"/>
  <c r="K461" i="5"/>
  <c r="M461" i="5"/>
  <c r="O461" i="5"/>
  <c r="Q461" i="5"/>
  <c r="S461" i="5"/>
  <c r="U461" i="5"/>
  <c r="W461" i="5"/>
  <c r="Y461" i="5"/>
  <c r="AA461" i="5"/>
  <c r="AC461" i="5"/>
  <c r="AE461" i="5"/>
  <c r="AG461" i="5"/>
  <c r="D462" i="5"/>
  <c r="F462" i="5"/>
  <c r="H462" i="5"/>
  <c r="J462" i="5"/>
  <c r="L462" i="5"/>
  <c r="N462" i="5"/>
  <c r="P462" i="5"/>
  <c r="R462" i="5"/>
  <c r="T462" i="5"/>
  <c r="V462" i="5"/>
  <c r="X462" i="5"/>
  <c r="Z462" i="5"/>
  <c r="AB462" i="5"/>
  <c r="AD462" i="5"/>
  <c r="AF462" i="5"/>
  <c r="C463" i="5"/>
  <c r="E463" i="5"/>
  <c r="G463" i="5"/>
  <c r="I463" i="5"/>
  <c r="K463" i="5"/>
  <c r="M463" i="5"/>
  <c r="O463" i="5"/>
  <c r="Q463" i="5"/>
  <c r="S463" i="5"/>
  <c r="U463" i="5"/>
  <c r="W463" i="5"/>
  <c r="Y463" i="5"/>
  <c r="AA463" i="5"/>
  <c r="AC463" i="5"/>
  <c r="AE463" i="5"/>
  <c r="AG463" i="5"/>
  <c r="D464" i="5"/>
  <c r="F464" i="5"/>
  <c r="H464" i="5"/>
  <c r="J464" i="5"/>
  <c r="L464" i="5"/>
  <c r="N464" i="5"/>
  <c r="P464" i="5"/>
  <c r="R464" i="5"/>
  <c r="T464" i="5"/>
  <c r="V464" i="5"/>
  <c r="X464" i="5"/>
  <c r="Z464" i="5"/>
  <c r="AB464" i="5"/>
  <c r="AD464" i="5"/>
  <c r="AF464" i="5"/>
  <c r="C465" i="5"/>
  <c r="E465" i="5"/>
  <c r="G465" i="5"/>
  <c r="I465" i="5"/>
  <c r="K465" i="5"/>
  <c r="M465" i="5"/>
  <c r="O465" i="5"/>
  <c r="Q465" i="5"/>
  <c r="S465" i="5"/>
  <c r="U465" i="5"/>
  <c r="W465" i="5"/>
  <c r="Y465" i="5"/>
  <c r="AA465" i="5"/>
  <c r="AC465" i="5"/>
  <c r="AE465" i="5"/>
  <c r="AG465" i="5"/>
  <c r="D466" i="5"/>
  <c r="F466" i="5"/>
  <c r="H466" i="5"/>
  <c r="J466" i="5"/>
  <c r="L466" i="5"/>
  <c r="N466" i="5"/>
  <c r="P466" i="5"/>
  <c r="R466" i="5"/>
  <c r="T466" i="5"/>
  <c r="V466" i="5"/>
  <c r="X466" i="5"/>
  <c r="Z466" i="5"/>
  <c r="AB466" i="5"/>
  <c r="AD466" i="5"/>
  <c r="AF466" i="5"/>
  <c r="C467" i="5"/>
  <c r="E467" i="5"/>
  <c r="G467" i="5"/>
  <c r="I467" i="5"/>
  <c r="K467" i="5"/>
  <c r="M467" i="5"/>
  <c r="O467" i="5"/>
  <c r="Q467" i="5"/>
  <c r="S467" i="5"/>
  <c r="U467" i="5"/>
  <c r="W467" i="5"/>
  <c r="Y467" i="5"/>
  <c r="AA467" i="5"/>
  <c r="AC467" i="5"/>
  <c r="AE467" i="5"/>
  <c r="AG467" i="5"/>
  <c r="D468" i="5"/>
  <c r="F468" i="5"/>
  <c r="H468" i="5"/>
  <c r="J468" i="5"/>
  <c r="L468" i="5"/>
  <c r="N468" i="5"/>
  <c r="P468" i="5"/>
  <c r="R468" i="5"/>
  <c r="T468" i="5"/>
  <c r="V468" i="5"/>
  <c r="X468" i="5"/>
  <c r="Z468" i="5"/>
  <c r="AB468" i="5"/>
  <c r="AD468" i="5"/>
  <c r="AF468" i="5"/>
  <c r="C469" i="5"/>
  <c r="E469" i="5"/>
  <c r="G469" i="5"/>
  <c r="I469" i="5"/>
  <c r="K469" i="5"/>
  <c r="M469" i="5"/>
  <c r="O469" i="5"/>
  <c r="Q469" i="5"/>
  <c r="S469" i="5"/>
  <c r="U469" i="5"/>
  <c r="W469" i="5"/>
  <c r="Y469" i="5"/>
  <c r="AA469" i="5"/>
  <c r="AC469" i="5"/>
  <c r="AE469" i="5"/>
  <c r="AG469" i="5"/>
  <c r="D470" i="5"/>
  <c r="F470" i="5"/>
  <c r="H470" i="5"/>
  <c r="J470" i="5"/>
  <c r="L470" i="5"/>
  <c r="N470" i="5"/>
  <c r="P470" i="5"/>
  <c r="R470" i="5"/>
  <c r="T470" i="5"/>
  <c r="V470" i="5"/>
  <c r="X470" i="5"/>
  <c r="Z470" i="5"/>
  <c r="AB470" i="5"/>
  <c r="AD470" i="5"/>
  <c r="AF470" i="5"/>
  <c r="C471" i="5"/>
  <c r="E471" i="5"/>
  <c r="G471" i="5"/>
  <c r="I471" i="5"/>
  <c r="K471" i="5"/>
  <c r="M471" i="5"/>
  <c r="O471" i="5"/>
  <c r="Q471" i="5"/>
  <c r="S471" i="5"/>
  <c r="U471" i="5"/>
  <c r="W471" i="5"/>
  <c r="Y471" i="5"/>
  <c r="AA471" i="5"/>
  <c r="AC471" i="5"/>
  <c r="AE471" i="5"/>
  <c r="AG471" i="5"/>
  <c r="D472" i="5"/>
  <c r="F472" i="5"/>
  <c r="H472" i="5"/>
  <c r="J472" i="5"/>
  <c r="L472" i="5"/>
  <c r="N472" i="5"/>
  <c r="P472" i="5"/>
  <c r="R472" i="5"/>
  <c r="T472" i="5"/>
  <c r="V472" i="5"/>
  <c r="X472" i="5"/>
  <c r="Z472" i="5"/>
  <c r="AB472" i="5"/>
  <c r="AD472" i="5"/>
  <c r="AF472" i="5"/>
  <c r="C473" i="5"/>
  <c r="E473" i="5"/>
  <c r="G473" i="5"/>
  <c r="I473" i="5"/>
  <c r="K473" i="5"/>
  <c r="M473" i="5"/>
  <c r="O473" i="5"/>
  <c r="Q473" i="5"/>
  <c r="S473" i="5"/>
  <c r="U473" i="5"/>
  <c r="W473" i="5"/>
  <c r="Y473" i="5"/>
  <c r="AA473" i="5"/>
  <c r="AC473" i="5"/>
  <c r="AE473" i="5"/>
  <c r="AG473" i="5"/>
  <c r="D474" i="5"/>
  <c r="F474" i="5"/>
  <c r="H474" i="5"/>
  <c r="J474" i="5"/>
  <c r="L474" i="5"/>
  <c r="N474" i="5"/>
  <c r="P474" i="5"/>
  <c r="R474" i="5"/>
  <c r="T474" i="5"/>
  <c r="V474" i="5"/>
  <c r="X474" i="5"/>
  <c r="Z474" i="5"/>
  <c r="AB474" i="5"/>
  <c r="AD474" i="5"/>
  <c r="AF474" i="5"/>
  <c r="C475" i="5"/>
  <c r="E475" i="5"/>
  <c r="G475" i="5"/>
  <c r="I475" i="5"/>
  <c r="K475" i="5"/>
  <c r="M475" i="5"/>
  <c r="O475" i="5"/>
  <c r="Q475" i="5"/>
  <c r="S475" i="5"/>
  <c r="U475" i="5"/>
  <c r="W475" i="5"/>
  <c r="Y475" i="5"/>
  <c r="AA475" i="5"/>
  <c r="AC475" i="5"/>
  <c r="AE475" i="5"/>
  <c r="AG475" i="5"/>
  <c r="D476" i="5"/>
  <c r="F476" i="5"/>
  <c r="H476" i="5"/>
  <c r="J476" i="5"/>
  <c r="L476" i="5"/>
  <c r="N476" i="5"/>
  <c r="P476" i="5"/>
  <c r="R476" i="5"/>
  <c r="T476" i="5"/>
  <c r="V476" i="5"/>
  <c r="X476" i="5"/>
  <c r="Z476" i="5"/>
  <c r="AB476" i="5"/>
  <c r="AD476" i="5"/>
  <c r="AF476" i="5"/>
  <c r="C477" i="5"/>
  <c r="E477" i="5"/>
  <c r="G477" i="5"/>
  <c r="I477" i="5"/>
  <c r="K477" i="5"/>
  <c r="M477" i="5"/>
  <c r="O477" i="5"/>
  <c r="Q477" i="5"/>
  <c r="S477" i="5"/>
  <c r="U477" i="5"/>
  <c r="W477" i="5"/>
  <c r="Y477" i="5"/>
  <c r="AA477" i="5"/>
  <c r="AC477" i="5"/>
  <c r="AE477" i="5"/>
  <c r="AG477" i="5"/>
  <c r="D478" i="5"/>
  <c r="F478" i="5"/>
  <c r="H478" i="5"/>
  <c r="J478" i="5"/>
  <c r="L478" i="5"/>
  <c r="N478" i="5"/>
  <c r="P478" i="5"/>
  <c r="R478" i="5"/>
  <c r="T478" i="5"/>
  <c r="V478" i="5"/>
  <c r="X478" i="5"/>
  <c r="Z478" i="5"/>
  <c r="AB478" i="5"/>
  <c r="AD478" i="5"/>
  <c r="AF478" i="5"/>
  <c r="C479" i="5"/>
  <c r="E479" i="5"/>
  <c r="G479" i="5"/>
  <c r="I479" i="5"/>
  <c r="K479" i="5"/>
  <c r="M479" i="5"/>
  <c r="O479" i="5"/>
  <c r="Q479" i="5"/>
  <c r="S479" i="5"/>
  <c r="U479" i="5"/>
  <c r="W479" i="5"/>
  <c r="Y479" i="5"/>
  <c r="AA479" i="5"/>
  <c r="AC479" i="5"/>
  <c r="AE479" i="5"/>
  <c r="AG479" i="5"/>
  <c r="D480" i="5"/>
  <c r="F480" i="5"/>
  <c r="H480" i="5"/>
  <c r="J480" i="5"/>
  <c r="L480" i="5"/>
  <c r="N480" i="5"/>
  <c r="P480" i="5"/>
  <c r="R480" i="5"/>
  <c r="T480" i="5"/>
  <c r="V480" i="5"/>
  <c r="X480" i="5"/>
  <c r="Z480" i="5"/>
  <c r="AB480" i="5"/>
  <c r="AD480" i="5"/>
  <c r="AF480" i="5"/>
  <c r="C481" i="5"/>
  <c r="E481" i="5"/>
  <c r="G481" i="5"/>
  <c r="I481" i="5"/>
  <c r="K481" i="5"/>
  <c r="M481" i="5"/>
  <c r="O481" i="5"/>
  <c r="Q481" i="5"/>
  <c r="S481" i="5"/>
  <c r="U481" i="5"/>
  <c r="W481" i="5"/>
  <c r="Y481" i="5"/>
  <c r="AA481" i="5"/>
  <c r="AC481" i="5"/>
  <c r="AE481" i="5"/>
  <c r="AG481" i="5"/>
  <c r="D482" i="5"/>
  <c r="F482" i="5"/>
  <c r="H482" i="5"/>
  <c r="J482" i="5"/>
  <c r="L482" i="5"/>
  <c r="N482" i="5"/>
  <c r="P482" i="5"/>
  <c r="R482" i="5"/>
  <c r="T482" i="5"/>
  <c r="V482" i="5"/>
  <c r="X482" i="5"/>
  <c r="Z482" i="5"/>
  <c r="AB482" i="5"/>
  <c r="AD482" i="5"/>
  <c r="AF482" i="5"/>
  <c r="C483" i="5"/>
  <c r="E483" i="5"/>
  <c r="G483" i="5"/>
  <c r="I483" i="5"/>
  <c r="K483" i="5"/>
  <c r="M483" i="5"/>
  <c r="O483" i="5"/>
  <c r="Q483" i="5"/>
  <c r="S483" i="5"/>
  <c r="U483" i="5"/>
  <c r="W483" i="5"/>
  <c r="Y483" i="5"/>
  <c r="AA483" i="5"/>
  <c r="AC483" i="5"/>
  <c r="AE483" i="5"/>
  <c r="AG483" i="5"/>
  <c r="D484" i="5"/>
  <c r="F484" i="5"/>
  <c r="H484" i="5"/>
  <c r="J484" i="5"/>
  <c r="L484" i="5"/>
  <c r="N484" i="5"/>
  <c r="P484" i="5"/>
  <c r="R484" i="5"/>
  <c r="T484" i="5"/>
  <c r="V484" i="5"/>
  <c r="X484" i="5"/>
  <c r="Z484" i="5"/>
  <c r="AB484" i="5"/>
  <c r="AD484" i="5"/>
  <c r="AF484" i="5"/>
  <c r="C485" i="5"/>
  <c r="E485" i="5"/>
  <c r="G485" i="5"/>
  <c r="I485" i="5"/>
  <c r="K485" i="5"/>
  <c r="M485" i="5"/>
  <c r="O485" i="5"/>
  <c r="Q485" i="5"/>
  <c r="S485" i="5"/>
  <c r="U485" i="5"/>
  <c r="W485" i="5"/>
  <c r="Y485" i="5"/>
  <c r="AA485" i="5"/>
  <c r="AC485" i="5"/>
  <c r="AE485" i="5"/>
  <c r="AG485" i="5"/>
  <c r="D486" i="5"/>
  <c r="F486" i="5"/>
  <c r="H486" i="5"/>
  <c r="J486" i="5"/>
  <c r="L486" i="5"/>
  <c r="N486" i="5"/>
  <c r="P486" i="5"/>
  <c r="R486" i="5"/>
  <c r="T486" i="5"/>
  <c r="V486" i="5"/>
  <c r="X486" i="5"/>
  <c r="Z486" i="5"/>
  <c r="AB486" i="5"/>
  <c r="AD486" i="5"/>
  <c r="AF486" i="5"/>
  <c r="C487" i="5"/>
  <c r="E487" i="5"/>
  <c r="G487" i="5"/>
  <c r="I487" i="5"/>
  <c r="K487" i="5"/>
  <c r="M487" i="5"/>
  <c r="O487" i="5"/>
  <c r="Q487" i="5"/>
  <c r="S487" i="5"/>
  <c r="U487" i="5"/>
  <c r="W487" i="5"/>
  <c r="Y487" i="5"/>
  <c r="AA487" i="5"/>
  <c r="AC487" i="5"/>
  <c r="AE487" i="5"/>
  <c r="AG487" i="5"/>
  <c r="D488" i="5"/>
  <c r="F488" i="5"/>
  <c r="H488" i="5"/>
  <c r="J488" i="5"/>
  <c r="L488" i="5"/>
  <c r="N488" i="5"/>
  <c r="P488" i="5"/>
  <c r="R488" i="5"/>
  <c r="T488" i="5"/>
  <c r="V488" i="5"/>
  <c r="X488" i="5"/>
  <c r="Z488" i="5"/>
  <c r="AB488" i="5"/>
  <c r="AD488" i="5"/>
  <c r="AF488" i="5"/>
  <c r="C489" i="5"/>
  <c r="E489" i="5"/>
  <c r="G489" i="5"/>
  <c r="I489" i="5"/>
  <c r="K489" i="5"/>
  <c r="M489" i="5"/>
  <c r="O489" i="5"/>
  <c r="Q489" i="5"/>
  <c r="S489" i="5"/>
  <c r="U489" i="5"/>
  <c r="W489" i="5"/>
  <c r="Y489" i="5"/>
  <c r="AA489" i="5"/>
  <c r="AC489" i="5"/>
  <c r="AE489" i="5"/>
  <c r="AG489" i="5"/>
  <c r="D490" i="5"/>
  <c r="F490" i="5"/>
  <c r="H490" i="5"/>
  <c r="J490" i="5"/>
  <c r="L490" i="5"/>
  <c r="N490" i="5"/>
  <c r="P490" i="5"/>
  <c r="R490" i="5"/>
  <c r="T490" i="5"/>
  <c r="V490" i="5"/>
  <c r="X490" i="5"/>
  <c r="Z490" i="5"/>
  <c r="AB490" i="5"/>
  <c r="AD490" i="5"/>
  <c r="AF490" i="5"/>
  <c r="C491" i="5"/>
  <c r="E491" i="5"/>
  <c r="G491" i="5"/>
  <c r="I491" i="5"/>
  <c r="K491" i="5"/>
  <c r="M491" i="5"/>
  <c r="O491" i="5"/>
  <c r="Q491" i="5"/>
  <c r="S491" i="5"/>
  <c r="U491" i="5"/>
  <c r="W491" i="5"/>
  <c r="Y491" i="5"/>
  <c r="AA491" i="5"/>
  <c r="AC491" i="5"/>
  <c r="AE491" i="5"/>
  <c r="AG491" i="5"/>
  <c r="D492" i="5"/>
  <c r="F492" i="5"/>
  <c r="H492" i="5"/>
  <c r="J492" i="5"/>
  <c r="L492" i="5"/>
  <c r="N492" i="5"/>
  <c r="P492" i="5"/>
  <c r="R492" i="5"/>
  <c r="T492" i="5"/>
  <c r="V492" i="5"/>
  <c r="X492" i="5"/>
  <c r="Z492" i="5"/>
  <c r="AB492" i="5"/>
  <c r="AD492" i="5"/>
  <c r="AF492" i="5"/>
  <c r="C493" i="5"/>
  <c r="E493" i="5"/>
  <c r="G493" i="5"/>
  <c r="I493" i="5"/>
  <c r="K493" i="5"/>
  <c r="M493" i="5"/>
  <c r="O493" i="5"/>
  <c r="Q493" i="5"/>
  <c r="S493" i="5"/>
  <c r="U493" i="5"/>
  <c r="W493" i="5"/>
  <c r="Y493" i="5"/>
  <c r="AA493" i="5"/>
  <c r="AC493" i="5"/>
  <c r="AE493" i="5"/>
  <c r="AG493" i="5"/>
  <c r="D494" i="5"/>
  <c r="F494" i="5"/>
  <c r="H494" i="5"/>
  <c r="J494" i="5"/>
  <c r="L494" i="5"/>
  <c r="N494" i="5"/>
  <c r="P494" i="5"/>
  <c r="R494" i="5"/>
  <c r="T494" i="5"/>
  <c r="V494" i="5"/>
  <c r="X494" i="5"/>
  <c r="Z494" i="5"/>
  <c r="AB494" i="5"/>
  <c r="AD494" i="5"/>
  <c r="AF494" i="5"/>
  <c r="C495" i="5"/>
  <c r="E495" i="5"/>
  <c r="G495" i="5"/>
  <c r="I495" i="5"/>
  <c r="K495" i="5"/>
  <c r="M495" i="5"/>
  <c r="O495" i="5"/>
  <c r="Q495" i="5"/>
  <c r="S495" i="5"/>
  <c r="U495" i="5"/>
  <c r="W495" i="5"/>
  <c r="Y495" i="5"/>
  <c r="AA495" i="5"/>
  <c r="AC495" i="5"/>
  <c r="AE495" i="5"/>
  <c r="AG495" i="5"/>
  <c r="D496" i="5"/>
  <c r="F496" i="5"/>
  <c r="H496" i="5"/>
  <c r="J496" i="5"/>
  <c r="L496" i="5"/>
  <c r="N496" i="5"/>
  <c r="P496" i="5"/>
  <c r="R496" i="5"/>
  <c r="T496" i="5"/>
  <c r="V496" i="5"/>
  <c r="X496" i="5"/>
  <c r="Z496" i="5"/>
  <c r="AB496" i="5"/>
  <c r="AD496" i="5"/>
  <c r="AF496" i="5"/>
  <c r="C497" i="5"/>
  <c r="E497" i="5"/>
  <c r="G497" i="5"/>
  <c r="I497" i="5"/>
  <c r="K497" i="5"/>
  <c r="M497" i="5"/>
  <c r="O497" i="5"/>
  <c r="Q497" i="5"/>
  <c r="S497" i="5"/>
  <c r="U497" i="5"/>
  <c r="W497" i="5"/>
  <c r="Y497" i="5"/>
  <c r="AA497" i="5"/>
  <c r="AC497" i="5"/>
  <c r="AE497" i="5"/>
  <c r="AG497" i="5"/>
  <c r="D498" i="5"/>
  <c r="F498" i="5"/>
  <c r="H498" i="5"/>
  <c r="J498" i="5"/>
  <c r="L498" i="5"/>
  <c r="N498" i="5"/>
  <c r="P498" i="5"/>
  <c r="R498" i="5"/>
  <c r="T498" i="5"/>
  <c r="V498" i="5"/>
  <c r="X498" i="5"/>
  <c r="Z498" i="5"/>
  <c r="AB498" i="5"/>
  <c r="AD498" i="5"/>
  <c r="AF498" i="5"/>
  <c r="C499" i="5"/>
  <c r="E499" i="5"/>
  <c r="G499" i="5"/>
  <c r="I499" i="5"/>
  <c r="K499" i="5"/>
  <c r="M499" i="5"/>
  <c r="O499" i="5"/>
  <c r="Q499" i="5"/>
  <c r="S499" i="5"/>
  <c r="U499" i="5"/>
  <c r="W499" i="5"/>
  <c r="Y499" i="5"/>
  <c r="AA499" i="5"/>
  <c r="AC499" i="5"/>
  <c r="AE499" i="5"/>
  <c r="AG499" i="5"/>
  <c r="D500" i="5"/>
  <c r="F500" i="5"/>
  <c r="H500" i="5"/>
  <c r="J500" i="5"/>
  <c r="L500" i="5"/>
  <c r="N500" i="5"/>
  <c r="P500" i="5"/>
  <c r="R500" i="5"/>
  <c r="T500" i="5"/>
  <c r="V500" i="5"/>
  <c r="X500" i="5"/>
  <c r="Z500" i="5"/>
  <c r="AB500" i="5"/>
  <c r="AD500" i="5"/>
  <c r="AF500" i="5"/>
  <c r="C501" i="5"/>
  <c r="E501" i="5"/>
  <c r="G501" i="5"/>
  <c r="I501" i="5"/>
  <c r="K501" i="5"/>
  <c r="M501" i="5"/>
  <c r="O501" i="5"/>
  <c r="Q501" i="5"/>
  <c r="S501" i="5"/>
  <c r="U501" i="5"/>
  <c r="W501" i="5"/>
  <c r="Y501" i="5"/>
  <c r="AA501" i="5"/>
  <c r="AC501" i="5"/>
  <c r="AE501" i="5"/>
  <c r="AG501" i="5"/>
  <c r="D502" i="5"/>
  <c r="F502" i="5"/>
  <c r="H502" i="5"/>
  <c r="J502" i="5"/>
  <c r="L502" i="5"/>
  <c r="N502" i="5"/>
  <c r="P502" i="5"/>
  <c r="R502" i="5"/>
  <c r="T502" i="5"/>
  <c r="V502" i="5"/>
  <c r="X502" i="5"/>
  <c r="Z502" i="5"/>
  <c r="AB502" i="5"/>
  <c r="AD502" i="5"/>
  <c r="AF502" i="5"/>
  <c r="C503" i="5"/>
  <c r="E503" i="5"/>
  <c r="G503" i="5"/>
  <c r="I503" i="5"/>
  <c r="K503" i="5"/>
  <c r="M503" i="5"/>
  <c r="O503" i="5"/>
  <c r="Q503" i="5"/>
  <c r="S503" i="5"/>
  <c r="U503" i="5"/>
  <c r="W503" i="5"/>
  <c r="Y503" i="5"/>
  <c r="AA503" i="5"/>
  <c r="AC503" i="5"/>
  <c r="AE503" i="5"/>
  <c r="AG503" i="5"/>
  <c r="D504" i="5"/>
  <c r="F504" i="5"/>
  <c r="H504" i="5"/>
  <c r="J504" i="5"/>
  <c r="L504" i="5"/>
  <c r="N504" i="5"/>
  <c r="P504" i="5"/>
  <c r="R504" i="5"/>
  <c r="T504" i="5"/>
  <c r="V504" i="5"/>
  <c r="X504" i="5"/>
  <c r="Z504" i="5"/>
  <c r="AB504" i="5"/>
  <c r="AD504" i="5"/>
  <c r="AF504" i="5"/>
  <c r="C505" i="5"/>
  <c r="E505" i="5"/>
  <c r="G505" i="5"/>
  <c r="I505" i="5"/>
  <c r="K505" i="5"/>
  <c r="M505" i="5"/>
  <c r="O505" i="5"/>
  <c r="Q505" i="5"/>
  <c r="S505" i="5"/>
  <c r="U505" i="5"/>
  <c r="W505" i="5"/>
  <c r="Y505" i="5"/>
  <c r="AA505" i="5"/>
  <c r="AC505" i="5"/>
  <c r="AE505" i="5"/>
  <c r="AG505" i="5"/>
  <c r="D506" i="5"/>
  <c r="F506" i="5"/>
  <c r="H506" i="5"/>
  <c r="J506" i="5"/>
  <c r="L506" i="5"/>
  <c r="N506" i="5"/>
  <c r="P506" i="5"/>
  <c r="R506" i="5"/>
  <c r="T506" i="5"/>
  <c r="V506" i="5"/>
  <c r="X506" i="5"/>
  <c r="Z506" i="5"/>
  <c r="AB506" i="5"/>
  <c r="AD506" i="5"/>
  <c r="AF506" i="5"/>
  <c r="C507" i="5"/>
  <c r="E507" i="5"/>
  <c r="G507" i="5"/>
  <c r="I507" i="5"/>
  <c r="K507" i="5"/>
  <c r="M507" i="5"/>
  <c r="O507" i="5"/>
  <c r="Q507" i="5"/>
  <c r="S507" i="5"/>
  <c r="U507" i="5"/>
  <c r="W507" i="5"/>
  <c r="Y507" i="5"/>
  <c r="AA507" i="5"/>
  <c r="AC507" i="5"/>
  <c r="AE507" i="5"/>
  <c r="AG507" i="5"/>
  <c r="D508" i="5"/>
  <c r="F508" i="5"/>
  <c r="H508" i="5"/>
  <c r="J508" i="5"/>
  <c r="L508" i="5"/>
  <c r="N508" i="5"/>
  <c r="P508" i="5"/>
  <c r="R508" i="5"/>
  <c r="T508" i="5"/>
  <c r="V508" i="5"/>
  <c r="X508" i="5"/>
  <c r="Z508" i="5"/>
  <c r="AB508" i="5"/>
  <c r="AD508" i="5"/>
  <c r="AF508" i="5"/>
  <c r="C509" i="5"/>
  <c r="E509" i="5"/>
  <c r="G509" i="5"/>
  <c r="I509" i="5"/>
  <c r="K509" i="5"/>
  <c r="M509" i="5"/>
  <c r="O509" i="5"/>
  <c r="Q509" i="5"/>
  <c r="S509" i="5"/>
  <c r="U509" i="5"/>
  <c r="W509" i="5"/>
  <c r="Y509" i="5"/>
  <c r="AA509" i="5"/>
  <c r="AC509" i="5"/>
  <c r="AE509" i="5"/>
  <c r="AG509" i="5"/>
  <c r="D510" i="5"/>
  <c r="F510" i="5"/>
  <c r="H510" i="5"/>
  <c r="J510" i="5"/>
  <c r="L510" i="5"/>
  <c r="N510" i="5"/>
  <c r="P510" i="5"/>
  <c r="R510" i="5"/>
  <c r="T510" i="5"/>
  <c r="V510" i="5"/>
  <c r="X510" i="5"/>
  <c r="Z510" i="5"/>
  <c r="AB510" i="5"/>
  <c r="AD510" i="5"/>
  <c r="AF510" i="5"/>
  <c r="C511" i="5"/>
  <c r="E511" i="5"/>
  <c r="G511" i="5"/>
  <c r="I511" i="5"/>
  <c r="K511" i="5"/>
  <c r="M511" i="5"/>
  <c r="O511" i="5"/>
  <c r="Q511" i="5"/>
  <c r="S511" i="5"/>
  <c r="U511" i="5"/>
  <c r="W511" i="5"/>
  <c r="Y511" i="5"/>
  <c r="AA511" i="5"/>
  <c r="AC511" i="5"/>
  <c r="AE511" i="5"/>
  <c r="AG511" i="5"/>
  <c r="D512" i="5"/>
  <c r="F512" i="5"/>
  <c r="H512" i="5"/>
  <c r="J512" i="5"/>
  <c r="L512" i="5"/>
  <c r="N512" i="5"/>
  <c r="P512" i="5"/>
  <c r="R512" i="5"/>
  <c r="T512" i="5"/>
  <c r="V512" i="5"/>
  <c r="X512" i="5"/>
  <c r="Z512" i="5"/>
  <c r="AB512" i="5"/>
  <c r="AD512" i="5"/>
  <c r="AF512" i="5"/>
  <c r="C513" i="5"/>
  <c r="E513" i="5"/>
  <c r="G513" i="5"/>
  <c r="I513" i="5"/>
  <c r="K513" i="5"/>
  <c r="M513" i="5"/>
  <c r="O513" i="5"/>
  <c r="Q513" i="5"/>
  <c r="S513" i="5"/>
  <c r="U513" i="5"/>
  <c r="W513" i="5"/>
  <c r="Y513" i="5"/>
  <c r="AA513" i="5"/>
  <c r="AC513" i="5"/>
  <c r="AE513" i="5"/>
  <c r="AG513" i="5"/>
  <c r="D514" i="5"/>
  <c r="F514" i="5"/>
  <c r="H514" i="5"/>
  <c r="J514" i="5"/>
  <c r="L514" i="5"/>
  <c r="N514" i="5"/>
  <c r="P514" i="5"/>
  <c r="R514" i="5"/>
  <c r="T514" i="5"/>
  <c r="V514" i="5"/>
  <c r="X514" i="5"/>
  <c r="Z514" i="5"/>
  <c r="AB514" i="5"/>
  <c r="AD514" i="5"/>
  <c r="AF514" i="5"/>
  <c r="C515" i="5"/>
  <c r="E515" i="5"/>
  <c r="G515" i="5"/>
  <c r="I515" i="5"/>
  <c r="K515" i="5"/>
  <c r="M515" i="5"/>
  <c r="O515" i="5"/>
  <c r="Q515" i="5"/>
  <c r="S515" i="5"/>
  <c r="U515" i="5"/>
  <c r="W515" i="5"/>
  <c r="Y515" i="5"/>
  <c r="AA515" i="5"/>
  <c r="AC515" i="5"/>
  <c r="AE515" i="5"/>
  <c r="AG515" i="5"/>
  <c r="D516" i="5"/>
  <c r="F516" i="5"/>
  <c r="H516" i="5"/>
  <c r="J516" i="5"/>
  <c r="L516" i="5"/>
  <c r="N516" i="5"/>
  <c r="P516" i="5"/>
  <c r="R516" i="5"/>
  <c r="T516" i="5"/>
  <c r="V516" i="5"/>
  <c r="X516" i="5"/>
  <c r="Z516" i="5"/>
  <c r="AB516" i="5"/>
  <c r="AD516" i="5"/>
  <c r="AF516" i="5"/>
  <c r="C517" i="5"/>
  <c r="E517" i="5"/>
  <c r="G517" i="5"/>
  <c r="I517" i="5"/>
  <c r="K517" i="5"/>
  <c r="M517" i="5"/>
  <c r="O517" i="5"/>
  <c r="Q517" i="5"/>
  <c r="S517" i="5"/>
  <c r="U517" i="5"/>
  <c r="W517" i="5"/>
  <c r="Y517" i="5"/>
  <c r="AA517" i="5"/>
  <c r="AC517" i="5"/>
  <c r="AE517" i="5"/>
  <c r="AG517" i="5"/>
  <c r="D518" i="5"/>
  <c r="F518" i="5"/>
  <c r="H518" i="5"/>
  <c r="J518" i="5"/>
  <c r="L518" i="5"/>
  <c r="N518" i="5"/>
  <c r="P518" i="5"/>
  <c r="R518" i="5"/>
  <c r="T518" i="5"/>
  <c r="V518" i="5"/>
  <c r="X518" i="5"/>
  <c r="Z518" i="5"/>
  <c r="AB518" i="5"/>
  <c r="AD518" i="5"/>
  <c r="AF518" i="5"/>
  <c r="C519" i="5"/>
  <c r="E519" i="5"/>
  <c r="G519" i="5"/>
  <c r="I519" i="5"/>
  <c r="K519" i="5"/>
  <c r="M519" i="5"/>
  <c r="O519" i="5"/>
  <c r="Q519" i="5"/>
  <c r="S519" i="5"/>
  <c r="U519" i="5"/>
  <c r="W519" i="5"/>
  <c r="Y519" i="5"/>
  <c r="AA519" i="5"/>
  <c r="AC519" i="5"/>
  <c r="AE519" i="5"/>
  <c r="AG519" i="5"/>
  <c r="D520" i="5"/>
  <c r="F520" i="5"/>
  <c r="H520" i="5"/>
  <c r="J520" i="5"/>
  <c r="L520" i="5"/>
  <c r="N520" i="5"/>
  <c r="P520" i="5"/>
  <c r="R520" i="5"/>
  <c r="T520" i="5"/>
  <c r="V520" i="5"/>
  <c r="X520" i="5"/>
  <c r="Z520" i="5"/>
  <c r="AB520" i="5"/>
  <c r="AD520" i="5"/>
  <c r="AF520" i="5"/>
  <c r="C521" i="5"/>
  <c r="E521" i="5"/>
  <c r="G521" i="5"/>
  <c r="I521" i="5"/>
  <c r="K521" i="5"/>
  <c r="M521" i="5"/>
  <c r="O521" i="5"/>
  <c r="Q521" i="5"/>
  <c r="S521" i="5"/>
  <c r="U521" i="5"/>
  <c r="W521" i="5"/>
  <c r="Y521" i="5"/>
  <c r="AA521" i="5"/>
  <c r="AC521" i="5"/>
  <c r="AE521" i="5"/>
  <c r="AG521" i="5"/>
  <c r="D522" i="5"/>
  <c r="F522" i="5"/>
  <c r="H522" i="5"/>
  <c r="J522" i="5"/>
  <c r="L522" i="5"/>
  <c r="N522" i="5"/>
  <c r="P522" i="5"/>
  <c r="R522" i="5"/>
  <c r="T522" i="5"/>
  <c r="V522" i="5"/>
  <c r="X522" i="5"/>
  <c r="Z522" i="5"/>
  <c r="AB522" i="5"/>
  <c r="AD522" i="5"/>
  <c r="AF522" i="5"/>
  <c r="C523" i="5"/>
  <c r="E523" i="5"/>
  <c r="G523" i="5"/>
  <c r="I523" i="5"/>
  <c r="K523" i="5"/>
  <c r="M523" i="5"/>
  <c r="O523" i="5"/>
  <c r="Q523" i="5"/>
  <c r="S523" i="5"/>
  <c r="U523" i="5"/>
  <c r="W523" i="5"/>
  <c r="Y523" i="5"/>
  <c r="AA523" i="5"/>
  <c r="AC523" i="5"/>
  <c r="AE523" i="5"/>
  <c r="AG523" i="5"/>
  <c r="D524" i="5"/>
  <c r="F524" i="5"/>
  <c r="H524" i="5"/>
  <c r="J524" i="5"/>
  <c r="L524" i="5"/>
  <c r="N524" i="5"/>
  <c r="P524" i="5"/>
  <c r="R524" i="5"/>
  <c r="T524" i="5"/>
  <c r="V524" i="5"/>
  <c r="X524" i="5"/>
  <c r="Z524" i="5"/>
  <c r="AB524" i="5"/>
  <c r="AD524" i="5"/>
  <c r="AF524" i="5"/>
  <c r="C525" i="5"/>
  <c r="E525" i="5"/>
  <c r="G525" i="5"/>
  <c r="I525" i="5"/>
  <c r="K525" i="5"/>
  <c r="M525" i="5"/>
  <c r="O525" i="5"/>
  <c r="Q525" i="5"/>
  <c r="S525" i="5"/>
  <c r="U525" i="5"/>
  <c r="W525" i="5"/>
  <c r="Y525" i="5"/>
  <c r="AA525" i="5"/>
  <c r="AC525" i="5"/>
  <c r="AE525" i="5"/>
  <c r="AG525" i="5"/>
  <c r="D526" i="5"/>
  <c r="F526" i="5"/>
  <c r="H526" i="5"/>
  <c r="J526" i="5"/>
  <c r="L526" i="5"/>
  <c r="N526" i="5"/>
  <c r="P526" i="5"/>
  <c r="R526" i="5"/>
  <c r="T526" i="5"/>
  <c r="V526" i="5"/>
  <c r="X526" i="5"/>
  <c r="Z526" i="5"/>
  <c r="AB526" i="5"/>
  <c r="AD526" i="5"/>
  <c r="AF526" i="5"/>
  <c r="C527" i="5"/>
  <c r="E527" i="5"/>
  <c r="G527" i="5"/>
  <c r="I527" i="5"/>
  <c r="K527" i="5"/>
  <c r="M527" i="5"/>
  <c r="O527" i="5"/>
  <c r="Q527" i="5"/>
  <c r="S527" i="5"/>
  <c r="U527" i="5"/>
  <c r="W527" i="5"/>
  <c r="Y527" i="5"/>
  <c r="AA527" i="5"/>
  <c r="AC527" i="5"/>
  <c r="AE527" i="5"/>
  <c r="AG527" i="5"/>
  <c r="D528" i="5"/>
  <c r="F528" i="5"/>
  <c r="H528" i="5"/>
  <c r="J528" i="5"/>
  <c r="L528" i="5"/>
  <c r="N528" i="5"/>
  <c r="P528" i="5"/>
  <c r="R528" i="5"/>
  <c r="T528" i="5"/>
  <c r="V528" i="5"/>
  <c r="X528" i="5"/>
  <c r="Z528" i="5"/>
  <c r="AB528" i="5"/>
  <c r="AD528" i="5"/>
  <c r="AF528" i="5"/>
  <c r="C529" i="5"/>
  <c r="E529" i="5"/>
  <c r="G529" i="5"/>
  <c r="I529" i="5"/>
  <c r="K529" i="5"/>
  <c r="M529" i="5"/>
  <c r="O529" i="5"/>
  <c r="Q529" i="5"/>
  <c r="S529" i="5"/>
  <c r="U529" i="5"/>
  <c r="W529" i="5"/>
  <c r="Y529" i="5"/>
  <c r="AA529" i="5"/>
  <c r="AC529" i="5"/>
  <c r="AE529" i="5"/>
  <c r="AG529" i="5"/>
  <c r="D530" i="5"/>
  <c r="F530" i="5"/>
  <c r="H530" i="5"/>
  <c r="J530" i="5"/>
  <c r="L530" i="5"/>
  <c r="N530" i="5"/>
  <c r="P530" i="5"/>
  <c r="R530" i="5"/>
  <c r="T530" i="5"/>
  <c r="V530" i="5"/>
  <c r="X530" i="5"/>
  <c r="Z530" i="5"/>
  <c r="AB530" i="5"/>
  <c r="AD530" i="5"/>
  <c r="AF530" i="5"/>
  <c r="C531" i="5"/>
  <c r="E531" i="5"/>
  <c r="G531" i="5"/>
  <c r="I531" i="5"/>
  <c r="K531" i="5"/>
  <c r="M531" i="5"/>
  <c r="O531" i="5"/>
  <c r="Q531" i="5"/>
  <c r="S531" i="5"/>
  <c r="U531" i="5"/>
  <c r="W531" i="5"/>
  <c r="Y531" i="5"/>
  <c r="AA531" i="5"/>
  <c r="AC531" i="5"/>
  <c r="AE531" i="5"/>
  <c r="AG531" i="5"/>
  <c r="D532" i="5"/>
  <c r="F532" i="5"/>
  <c r="H532" i="5"/>
  <c r="J532" i="5"/>
  <c r="L532" i="5"/>
  <c r="N532" i="5"/>
  <c r="P532" i="5"/>
  <c r="R532" i="5"/>
  <c r="T532" i="5"/>
  <c r="V532" i="5"/>
  <c r="X532" i="5"/>
  <c r="Z532" i="5"/>
  <c r="AB532" i="5"/>
  <c r="AD532" i="5"/>
  <c r="AF532" i="5"/>
  <c r="C533" i="5"/>
  <c r="E533" i="5"/>
  <c r="G533" i="5"/>
  <c r="I533" i="5"/>
  <c r="K533" i="5"/>
  <c r="M533" i="5"/>
  <c r="O533" i="5"/>
  <c r="Q533" i="5"/>
  <c r="S533" i="5"/>
  <c r="U533" i="5"/>
  <c r="W533" i="5"/>
  <c r="Y533" i="5"/>
  <c r="AA533" i="5"/>
  <c r="AC533" i="5"/>
  <c r="AE533" i="5"/>
  <c r="AG533" i="5"/>
  <c r="D534" i="5"/>
  <c r="F534" i="5"/>
  <c r="H534" i="5"/>
  <c r="J534" i="5"/>
  <c r="L534" i="5"/>
  <c r="N534" i="5"/>
  <c r="P534" i="5"/>
  <c r="R534" i="5"/>
  <c r="T534" i="5"/>
  <c r="V534" i="5"/>
  <c r="X534" i="5"/>
  <c r="Z534" i="5"/>
  <c r="AB534" i="5"/>
  <c r="AD534" i="5"/>
  <c r="AF534" i="5"/>
  <c r="C535" i="5"/>
  <c r="E535" i="5"/>
  <c r="G535" i="5"/>
  <c r="I535" i="5"/>
  <c r="K535" i="5"/>
  <c r="M535" i="5"/>
  <c r="O535" i="5"/>
  <c r="Q535" i="5"/>
  <c r="S535" i="5"/>
  <c r="U535" i="5"/>
  <c r="W535" i="5"/>
  <c r="Y535" i="5"/>
  <c r="AA535" i="5"/>
  <c r="AC535" i="5"/>
  <c r="AE535" i="5"/>
  <c r="AG535" i="5"/>
  <c r="D536" i="5"/>
  <c r="F536" i="5"/>
  <c r="H536" i="5"/>
  <c r="J536" i="5"/>
  <c r="L536" i="5"/>
  <c r="N536" i="5"/>
  <c r="P536" i="5"/>
  <c r="R536" i="5"/>
  <c r="T536" i="5"/>
  <c r="V536" i="5"/>
  <c r="X536" i="5"/>
  <c r="Z536" i="5"/>
  <c r="AB536" i="5"/>
  <c r="AD536" i="5"/>
  <c r="AF536" i="5"/>
  <c r="C537" i="5"/>
  <c r="E537" i="5"/>
  <c r="G537" i="5"/>
  <c r="I537" i="5"/>
  <c r="K537" i="5"/>
  <c r="M537" i="5"/>
  <c r="O537" i="5"/>
  <c r="Q537" i="5"/>
  <c r="S537" i="5"/>
  <c r="U537" i="5"/>
  <c r="W537" i="5"/>
  <c r="Y537" i="5"/>
  <c r="AA537" i="5"/>
  <c r="AC537" i="5"/>
  <c r="AE537" i="5"/>
  <c r="AG537" i="5"/>
  <c r="E438" i="5"/>
  <c r="G438" i="5"/>
  <c r="I438" i="5"/>
  <c r="K438" i="5"/>
  <c r="M438" i="5"/>
  <c r="O438" i="5"/>
  <c r="Q438" i="5"/>
  <c r="S438" i="5"/>
  <c r="U438" i="5"/>
  <c r="W438" i="5"/>
  <c r="Y438" i="5"/>
  <c r="AA438" i="5"/>
  <c r="AC438" i="5"/>
  <c r="AE438" i="5"/>
  <c r="AG438" i="5"/>
  <c r="J439" i="5"/>
  <c r="N439" i="5"/>
  <c r="R439" i="5"/>
  <c r="V439" i="5"/>
  <c r="Z439" i="5"/>
  <c r="AD439" i="5"/>
  <c r="C440" i="5"/>
  <c r="E440" i="5"/>
  <c r="G440" i="5"/>
  <c r="I440" i="5"/>
  <c r="K440" i="5"/>
  <c r="M440" i="5"/>
  <c r="O440" i="5"/>
  <c r="Q440" i="5"/>
  <c r="S440" i="5"/>
  <c r="U440" i="5"/>
  <c r="W440" i="5"/>
  <c r="Y440" i="5"/>
  <c r="AA440" i="5"/>
  <c r="AC440" i="5"/>
  <c r="AE440" i="5"/>
  <c r="AG440" i="5"/>
  <c r="D441" i="5"/>
  <c r="F441" i="5"/>
  <c r="H441" i="5"/>
  <c r="J441" i="5"/>
  <c r="L441" i="5"/>
  <c r="N441" i="5"/>
  <c r="P441" i="5"/>
  <c r="R441" i="5"/>
  <c r="T441" i="5"/>
  <c r="V441" i="5"/>
  <c r="X441" i="5"/>
  <c r="Z441" i="5"/>
  <c r="AB441" i="5"/>
  <c r="AD441" i="5"/>
  <c r="AF441" i="5"/>
  <c r="C442" i="5"/>
  <c r="E442" i="5"/>
  <c r="G442" i="5"/>
  <c r="I442" i="5"/>
  <c r="K442" i="5"/>
  <c r="M442" i="5"/>
  <c r="O442" i="5"/>
  <c r="Q442" i="5"/>
  <c r="S442" i="5"/>
  <c r="U442" i="5"/>
  <c r="W442" i="5"/>
  <c r="Y442" i="5"/>
  <c r="AA442" i="5"/>
  <c r="AC442" i="5"/>
  <c r="AE442" i="5"/>
  <c r="AG442" i="5"/>
  <c r="D443" i="5"/>
  <c r="F443" i="5"/>
  <c r="H443" i="5"/>
  <c r="J443" i="5"/>
  <c r="L443" i="5"/>
  <c r="N443" i="5"/>
  <c r="P443" i="5"/>
  <c r="R443" i="5"/>
  <c r="T443" i="5"/>
  <c r="V443" i="5"/>
  <c r="X443" i="5"/>
  <c r="Z443" i="5"/>
  <c r="AB443" i="5"/>
  <c r="AD443" i="5"/>
  <c r="AF443" i="5"/>
  <c r="C444" i="5"/>
  <c r="E444" i="5"/>
  <c r="G444" i="5"/>
  <c r="I444" i="5"/>
  <c r="K444" i="5"/>
  <c r="M444" i="5"/>
  <c r="O444" i="5"/>
  <c r="Q444" i="5"/>
  <c r="S444" i="5"/>
  <c r="U444" i="5"/>
  <c r="W444" i="5"/>
  <c r="Y444" i="5"/>
  <c r="AA444" i="5"/>
  <c r="AC444" i="5"/>
  <c r="AE444" i="5"/>
  <c r="AG444" i="5"/>
  <c r="D445" i="5"/>
  <c r="F445" i="5"/>
  <c r="H445" i="5"/>
  <c r="J445" i="5"/>
  <c r="L445" i="5"/>
  <c r="N445" i="5"/>
  <c r="P445" i="5"/>
  <c r="R445" i="5"/>
  <c r="T445" i="5"/>
  <c r="V445" i="5"/>
  <c r="X445" i="5"/>
  <c r="Z445" i="5"/>
  <c r="AB445" i="5"/>
  <c r="AD445" i="5"/>
  <c r="AF445" i="5"/>
  <c r="C446" i="5"/>
  <c r="E446" i="5"/>
  <c r="G446" i="5"/>
  <c r="I446" i="5"/>
  <c r="K446" i="5"/>
  <c r="M446" i="5"/>
  <c r="O446" i="5"/>
  <c r="Q446" i="5"/>
  <c r="S446" i="5"/>
  <c r="U446" i="5"/>
  <c r="W446" i="5"/>
  <c r="Y446" i="5"/>
  <c r="AA446" i="5"/>
  <c r="AC446" i="5"/>
  <c r="AE446" i="5"/>
  <c r="AG446" i="5"/>
  <c r="D447" i="5"/>
  <c r="F447" i="5"/>
  <c r="H447" i="5"/>
  <c r="J447" i="5"/>
  <c r="L447" i="5"/>
  <c r="N447" i="5"/>
  <c r="P447" i="5"/>
  <c r="R447" i="5"/>
  <c r="T447" i="5"/>
  <c r="V447" i="5"/>
  <c r="X447" i="5"/>
  <c r="Z447" i="5"/>
  <c r="AB447" i="5"/>
  <c r="AD447" i="5"/>
  <c r="AF447" i="5"/>
  <c r="C448" i="5"/>
  <c r="E448" i="5"/>
  <c r="G448" i="5"/>
  <c r="I448" i="5"/>
  <c r="K448" i="5"/>
  <c r="M448" i="5"/>
  <c r="O448" i="5"/>
  <c r="Q448" i="5"/>
  <c r="S448" i="5"/>
  <c r="U448" i="5"/>
  <c r="W448" i="5"/>
  <c r="Y448" i="5"/>
  <c r="AA448" i="5"/>
  <c r="AC448" i="5"/>
  <c r="AE448" i="5"/>
  <c r="AG448" i="5"/>
  <c r="D449" i="5"/>
  <c r="F449" i="5"/>
  <c r="H449" i="5"/>
  <c r="J449" i="5"/>
  <c r="L449" i="5"/>
  <c r="N449" i="5"/>
  <c r="P449" i="5"/>
  <c r="R449" i="5"/>
  <c r="T449" i="5"/>
  <c r="V449" i="5"/>
  <c r="X449" i="5"/>
  <c r="Z449" i="5"/>
  <c r="AB449" i="5"/>
  <c r="AD449" i="5"/>
  <c r="AF449" i="5"/>
  <c r="C450" i="5"/>
  <c r="E450" i="5"/>
  <c r="G450" i="5"/>
  <c r="I450" i="5"/>
  <c r="K450" i="5"/>
  <c r="M450" i="5"/>
  <c r="O450" i="5"/>
  <c r="Q450" i="5"/>
  <c r="S450" i="5"/>
  <c r="U450" i="5"/>
  <c r="W450" i="5"/>
  <c r="Y450" i="5"/>
  <c r="AA450" i="5"/>
  <c r="AC450" i="5"/>
  <c r="AE450" i="5"/>
  <c r="AG450" i="5"/>
  <c r="D451" i="5"/>
  <c r="F451" i="5"/>
  <c r="H451" i="5"/>
  <c r="J451" i="5"/>
  <c r="L451" i="5"/>
  <c r="N451" i="5"/>
  <c r="P451" i="5"/>
  <c r="R451" i="5"/>
  <c r="T451" i="5"/>
  <c r="V451" i="5"/>
  <c r="X451" i="5"/>
  <c r="Z451" i="5"/>
  <c r="AB451" i="5"/>
  <c r="AD451" i="5"/>
  <c r="AF451" i="5"/>
  <c r="C452" i="5"/>
  <c r="E452" i="5"/>
  <c r="G452" i="5"/>
  <c r="I452" i="5"/>
  <c r="K452" i="5"/>
  <c r="M452" i="5"/>
  <c r="O452" i="5"/>
  <c r="Q452" i="5"/>
  <c r="S452" i="5"/>
  <c r="U452" i="5"/>
  <c r="W452" i="5"/>
  <c r="Y452" i="5"/>
  <c r="AA452" i="5"/>
  <c r="AC452" i="5"/>
  <c r="AE452" i="5"/>
  <c r="AG452" i="5"/>
  <c r="D453" i="5"/>
  <c r="F453" i="5"/>
  <c r="H453" i="5"/>
  <c r="J453" i="5"/>
  <c r="L453" i="5"/>
  <c r="N453" i="5"/>
  <c r="P453" i="5"/>
  <c r="R453" i="5"/>
  <c r="T453" i="5"/>
  <c r="V453" i="5"/>
  <c r="X453" i="5"/>
  <c r="Z453" i="5"/>
  <c r="AB453" i="5"/>
  <c r="AD453" i="5"/>
  <c r="AF453" i="5"/>
  <c r="C454" i="5"/>
  <c r="E454" i="5"/>
  <c r="G454" i="5"/>
  <c r="I454" i="5"/>
  <c r="K454" i="5"/>
  <c r="M454" i="5"/>
  <c r="O454" i="5"/>
  <c r="Q454" i="5"/>
  <c r="S454" i="5"/>
  <c r="U454" i="5"/>
  <c r="W454" i="5"/>
  <c r="Y454" i="5"/>
  <c r="AA454" i="5"/>
  <c r="AC454" i="5"/>
  <c r="AE454" i="5"/>
  <c r="AG454" i="5"/>
  <c r="D455" i="5"/>
  <c r="F455" i="5"/>
  <c r="H455" i="5"/>
  <c r="J455" i="5"/>
  <c r="L455" i="5"/>
  <c r="N455" i="5"/>
  <c r="P455" i="5"/>
  <c r="R455" i="5"/>
  <c r="T455" i="5"/>
  <c r="V455" i="5"/>
  <c r="X455" i="5"/>
  <c r="Z455" i="5"/>
  <c r="AB455" i="5"/>
  <c r="AD455" i="5"/>
  <c r="AF455" i="5"/>
  <c r="C456" i="5"/>
  <c r="E456" i="5"/>
  <c r="G456" i="5"/>
  <c r="I456" i="5"/>
  <c r="K456" i="5"/>
  <c r="M456" i="5"/>
  <c r="O456" i="5"/>
  <c r="Q456" i="5"/>
  <c r="S456" i="5"/>
  <c r="U456" i="5"/>
  <c r="W456" i="5"/>
  <c r="Y456" i="5"/>
  <c r="AA456" i="5"/>
  <c r="AC456" i="5"/>
  <c r="AE456" i="5"/>
  <c r="AG456" i="5"/>
  <c r="D457" i="5"/>
  <c r="F457" i="5"/>
  <c r="H457" i="5"/>
  <c r="J457" i="5"/>
  <c r="L457" i="5"/>
  <c r="N457" i="5"/>
  <c r="P457" i="5"/>
  <c r="R457" i="5"/>
  <c r="T457" i="5"/>
  <c r="V457" i="5"/>
  <c r="X457" i="5"/>
  <c r="Z457" i="5"/>
  <c r="AB457" i="5"/>
  <c r="AD457" i="5"/>
  <c r="AF457" i="5"/>
  <c r="C458" i="5"/>
  <c r="E458" i="5"/>
  <c r="G458" i="5"/>
  <c r="I458" i="5"/>
  <c r="K458" i="5"/>
  <c r="M458" i="5"/>
  <c r="O458" i="5"/>
  <c r="Q458" i="5"/>
  <c r="S458" i="5"/>
  <c r="U458" i="5"/>
  <c r="W458" i="5"/>
  <c r="Y458" i="5"/>
  <c r="AA458" i="5"/>
  <c r="AC458" i="5"/>
  <c r="AE458" i="5"/>
  <c r="AG458" i="5"/>
  <c r="D459" i="5"/>
  <c r="F459" i="5"/>
  <c r="H459" i="5"/>
  <c r="J459" i="5"/>
  <c r="L459" i="5"/>
  <c r="N459" i="5"/>
  <c r="P459" i="5"/>
  <c r="R459" i="5"/>
  <c r="T459" i="5"/>
  <c r="V459" i="5"/>
  <c r="X459" i="5"/>
  <c r="Z459" i="5"/>
  <c r="AB459" i="5"/>
  <c r="AD459" i="5"/>
  <c r="AF459" i="5"/>
  <c r="C460" i="5"/>
  <c r="E460" i="5"/>
  <c r="G460" i="5"/>
  <c r="I460" i="5"/>
  <c r="K460" i="5"/>
  <c r="M460" i="5"/>
  <c r="O460" i="5"/>
  <c r="Q460" i="5"/>
  <c r="S460" i="5"/>
  <c r="U460" i="5"/>
  <c r="W460" i="5"/>
  <c r="Y460" i="5"/>
  <c r="AA460" i="5"/>
  <c r="AC460" i="5"/>
  <c r="AE460" i="5"/>
  <c r="AG460" i="5"/>
  <c r="D461" i="5"/>
  <c r="F461" i="5"/>
  <c r="H461" i="5"/>
  <c r="J461" i="5"/>
  <c r="L461" i="5"/>
  <c r="N461" i="5"/>
  <c r="P461" i="5"/>
  <c r="R461" i="5"/>
  <c r="T461" i="5"/>
  <c r="V461" i="5"/>
  <c r="X461" i="5"/>
  <c r="Z461" i="5"/>
  <c r="AB461" i="5"/>
  <c r="AD461" i="5"/>
  <c r="AF461" i="5"/>
  <c r="C462" i="5"/>
  <c r="E462" i="5"/>
  <c r="G462" i="5"/>
  <c r="I462" i="5"/>
  <c r="K462" i="5"/>
  <c r="M462" i="5"/>
  <c r="O462" i="5"/>
  <c r="Q462" i="5"/>
  <c r="S462" i="5"/>
  <c r="U462" i="5"/>
  <c r="W462" i="5"/>
  <c r="Y462" i="5"/>
  <c r="AA462" i="5"/>
  <c r="AC462" i="5"/>
  <c r="AE462" i="5"/>
  <c r="AG462" i="5"/>
  <c r="D463" i="5"/>
  <c r="F463" i="5"/>
  <c r="H463" i="5"/>
  <c r="J463" i="5"/>
  <c r="L463" i="5"/>
  <c r="N463" i="5"/>
  <c r="P463" i="5"/>
  <c r="R463" i="5"/>
  <c r="T463" i="5"/>
  <c r="V463" i="5"/>
  <c r="X463" i="5"/>
  <c r="Z463" i="5"/>
  <c r="AB463" i="5"/>
  <c r="AD463" i="5"/>
  <c r="AF463" i="5"/>
  <c r="C464" i="5"/>
  <c r="E464" i="5"/>
  <c r="G464" i="5"/>
  <c r="I464" i="5"/>
  <c r="K464" i="5"/>
  <c r="M464" i="5"/>
  <c r="O464" i="5"/>
  <c r="Q464" i="5"/>
  <c r="S464" i="5"/>
  <c r="U464" i="5"/>
  <c r="W464" i="5"/>
  <c r="Y464" i="5"/>
  <c r="AA464" i="5"/>
  <c r="AC464" i="5"/>
  <c r="AE464" i="5"/>
  <c r="AG464" i="5"/>
  <c r="D465" i="5"/>
  <c r="F465" i="5"/>
  <c r="H465" i="5"/>
  <c r="J465" i="5"/>
  <c r="L465" i="5"/>
  <c r="N465" i="5"/>
  <c r="P465" i="5"/>
  <c r="R465" i="5"/>
  <c r="T465" i="5"/>
  <c r="V465" i="5"/>
  <c r="X465" i="5"/>
  <c r="Z465" i="5"/>
  <c r="AB465" i="5"/>
  <c r="AD465" i="5"/>
  <c r="AF465" i="5"/>
  <c r="C466" i="5"/>
  <c r="E466" i="5"/>
  <c r="G466" i="5"/>
  <c r="I466" i="5"/>
  <c r="K466" i="5"/>
  <c r="M466" i="5"/>
  <c r="O466" i="5"/>
  <c r="Q466" i="5"/>
  <c r="S466" i="5"/>
  <c r="U466" i="5"/>
  <c r="W466" i="5"/>
  <c r="Y466" i="5"/>
  <c r="AA466" i="5"/>
  <c r="AC466" i="5"/>
  <c r="AE466" i="5"/>
  <c r="AG466" i="5"/>
  <c r="D467" i="5"/>
  <c r="F467" i="5"/>
  <c r="H467" i="5"/>
  <c r="J467" i="5"/>
  <c r="L467" i="5"/>
  <c r="N467" i="5"/>
  <c r="P467" i="5"/>
  <c r="R467" i="5"/>
  <c r="T467" i="5"/>
  <c r="V467" i="5"/>
  <c r="X467" i="5"/>
  <c r="Z467" i="5"/>
  <c r="AB467" i="5"/>
  <c r="AD467" i="5"/>
  <c r="AF467" i="5"/>
  <c r="C468" i="5"/>
  <c r="E468" i="5"/>
  <c r="G468" i="5"/>
  <c r="I468" i="5"/>
  <c r="K468" i="5"/>
  <c r="M468" i="5"/>
  <c r="O468" i="5"/>
  <c r="Q468" i="5"/>
  <c r="S468" i="5"/>
  <c r="U468" i="5"/>
  <c r="W468" i="5"/>
  <c r="Y468" i="5"/>
  <c r="AA468" i="5"/>
  <c r="AC468" i="5"/>
  <c r="AE468" i="5"/>
  <c r="AG468" i="5"/>
  <c r="D469" i="5"/>
  <c r="F469" i="5"/>
  <c r="H469" i="5"/>
  <c r="J469" i="5"/>
  <c r="L469" i="5"/>
  <c r="N469" i="5"/>
  <c r="P469" i="5"/>
  <c r="R469" i="5"/>
  <c r="T469" i="5"/>
  <c r="V469" i="5"/>
  <c r="X469" i="5"/>
  <c r="Z469" i="5"/>
  <c r="AB469" i="5"/>
  <c r="AD469" i="5"/>
  <c r="AF469" i="5"/>
  <c r="C470" i="5"/>
  <c r="E470" i="5"/>
  <c r="G470" i="5"/>
  <c r="I470" i="5"/>
  <c r="K470" i="5"/>
  <c r="M470" i="5"/>
  <c r="O470" i="5"/>
  <c r="Q470" i="5"/>
  <c r="S470" i="5"/>
  <c r="U470" i="5"/>
  <c r="W470" i="5"/>
  <c r="Y470" i="5"/>
  <c r="AA470" i="5"/>
  <c r="AC470" i="5"/>
  <c r="AE470" i="5"/>
  <c r="AG470" i="5"/>
  <c r="D471" i="5"/>
  <c r="F471" i="5"/>
  <c r="H471" i="5"/>
  <c r="J471" i="5"/>
  <c r="L471" i="5"/>
  <c r="N471" i="5"/>
  <c r="P471" i="5"/>
  <c r="R471" i="5"/>
  <c r="T471" i="5"/>
  <c r="V471" i="5"/>
  <c r="X471" i="5"/>
  <c r="Z471" i="5"/>
  <c r="AB471" i="5"/>
  <c r="AD471" i="5"/>
  <c r="AF471" i="5"/>
  <c r="C472" i="5"/>
  <c r="E472" i="5"/>
  <c r="G472" i="5"/>
  <c r="I472" i="5"/>
  <c r="K472" i="5"/>
  <c r="M472" i="5"/>
  <c r="O472" i="5"/>
  <c r="Q472" i="5"/>
  <c r="S472" i="5"/>
  <c r="U472" i="5"/>
  <c r="W472" i="5"/>
  <c r="Y472" i="5"/>
  <c r="AA472" i="5"/>
  <c r="AC472" i="5"/>
  <c r="AE472" i="5"/>
  <c r="AG472" i="5"/>
  <c r="D473" i="5"/>
  <c r="F473" i="5"/>
  <c r="H473" i="5"/>
  <c r="J473" i="5"/>
  <c r="L473" i="5"/>
  <c r="N473" i="5"/>
  <c r="P473" i="5"/>
  <c r="R473" i="5"/>
  <c r="T473" i="5"/>
  <c r="V473" i="5"/>
  <c r="X473" i="5"/>
  <c r="Z473" i="5"/>
  <c r="AB473" i="5"/>
  <c r="AD473" i="5"/>
  <c r="AF473" i="5"/>
  <c r="C474" i="5"/>
  <c r="E474" i="5"/>
  <c r="G474" i="5"/>
  <c r="I474" i="5"/>
  <c r="K474" i="5"/>
  <c r="M474" i="5"/>
  <c r="O474" i="5"/>
  <c r="Q474" i="5"/>
  <c r="S474" i="5"/>
  <c r="U474" i="5"/>
  <c r="W474" i="5"/>
  <c r="Y474" i="5"/>
  <c r="AA474" i="5"/>
  <c r="AC474" i="5"/>
  <c r="AE474" i="5"/>
  <c r="AG474" i="5"/>
  <c r="D475" i="5"/>
  <c r="F475" i="5"/>
  <c r="H475" i="5"/>
  <c r="J475" i="5"/>
  <c r="L475" i="5"/>
  <c r="N475" i="5"/>
  <c r="P475" i="5"/>
  <c r="R475" i="5"/>
  <c r="T475" i="5"/>
  <c r="V475" i="5"/>
  <c r="X475" i="5"/>
  <c r="Z475" i="5"/>
  <c r="AB475" i="5"/>
  <c r="AD475" i="5"/>
  <c r="AF475" i="5"/>
  <c r="C476" i="5"/>
  <c r="E476" i="5"/>
  <c r="G476" i="5"/>
  <c r="I476" i="5"/>
  <c r="K476" i="5"/>
  <c r="M476" i="5"/>
  <c r="O476" i="5"/>
  <c r="Q476" i="5"/>
  <c r="S476" i="5"/>
  <c r="U476" i="5"/>
  <c r="W476" i="5"/>
  <c r="Y476" i="5"/>
  <c r="AA476" i="5"/>
  <c r="AC476" i="5"/>
  <c r="AE476" i="5"/>
  <c r="AG476" i="5"/>
  <c r="D477" i="5"/>
  <c r="F477" i="5"/>
  <c r="H477" i="5"/>
  <c r="J477" i="5"/>
  <c r="L477" i="5"/>
  <c r="N477" i="5"/>
  <c r="P477" i="5"/>
  <c r="R477" i="5"/>
  <c r="T477" i="5"/>
  <c r="V477" i="5"/>
  <c r="X477" i="5"/>
  <c r="Z477" i="5"/>
  <c r="AB477" i="5"/>
  <c r="AD477" i="5"/>
  <c r="AF477" i="5"/>
  <c r="C478" i="5"/>
  <c r="E478" i="5"/>
  <c r="G478" i="5"/>
  <c r="I478" i="5"/>
  <c r="K478" i="5"/>
  <c r="M478" i="5"/>
  <c r="O478" i="5"/>
  <c r="Q478" i="5"/>
  <c r="S478" i="5"/>
  <c r="U478" i="5"/>
  <c r="W478" i="5"/>
  <c r="Y478" i="5"/>
  <c r="AA478" i="5"/>
  <c r="AC478" i="5"/>
  <c r="AE478" i="5"/>
  <c r="AG478" i="5"/>
  <c r="D479" i="5"/>
  <c r="F479" i="5"/>
  <c r="H479" i="5"/>
  <c r="J479" i="5"/>
  <c r="L479" i="5"/>
  <c r="N479" i="5"/>
  <c r="P479" i="5"/>
  <c r="R479" i="5"/>
  <c r="T479" i="5"/>
  <c r="V479" i="5"/>
  <c r="X479" i="5"/>
  <c r="Z479" i="5"/>
  <c r="AB479" i="5"/>
  <c r="AD479" i="5"/>
  <c r="AF479" i="5"/>
  <c r="C480" i="5"/>
  <c r="E480" i="5"/>
  <c r="G480" i="5"/>
  <c r="I480" i="5"/>
  <c r="K480" i="5"/>
  <c r="M480" i="5"/>
  <c r="O480" i="5"/>
  <c r="Q480" i="5"/>
  <c r="S480" i="5"/>
  <c r="U480" i="5"/>
  <c r="W480" i="5"/>
  <c r="Y480" i="5"/>
  <c r="AA480" i="5"/>
  <c r="AC480" i="5"/>
  <c r="AE480" i="5"/>
  <c r="AG480" i="5"/>
  <c r="D481" i="5"/>
  <c r="F481" i="5"/>
  <c r="H481" i="5"/>
  <c r="J481" i="5"/>
  <c r="L481" i="5"/>
  <c r="N481" i="5"/>
  <c r="P481" i="5"/>
  <c r="R481" i="5"/>
  <c r="T481" i="5"/>
  <c r="V481" i="5"/>
  <c r="X481" i="5"/>
  <c r="Z481" i="5"/>
  <c r="AB481" i="5"/>
  <c r="AD481" i="5"/>
  <c r="AF481" i="5"/>
  <c r="C482" i="5"/>
  <c r="E482" i="5"/>
  <c r="G482" i="5"/>
  <c r="I482" i="5"/>
  <c r="K482" i="5"/>
  <c r="M482" i="5"/>
  <c r="O482" i="5"/>
  <c r="Q482" i="5"/>
  <c r="S482" i="5"/>
  <c r="U482" i="5"/>
  <c r="W482" i="5"/>
  <c r="Y482" i="5"/>
  <c r="AA482" i="5"/>
  <c r="AC482" i="5"/>
  <c r="AE482" i="5"/>
  <c r="AG482" i="5"/>
  <c r="D483" i="5"/>
  <c r="F483" i="5"/>
  <c r="H483" i="5"/>
  <c r="J483" i="5"/>
  <c r="L483" i="5"/>
  <c r="N483" i="5"/>
  <c r="P483" i="5"/>
  <c r="R483" i="5"/>
  <c r="T483" i="5"/>
  <c r="V483" i="5"/>
  <c r="X483" i="5"/>
  <c r="Z483" i="5"/>
  <c r="AB483" i="5"/>
  <c r="AD483" i="5"/>
  <c r="AF483" i="5"/>
  <c r="C484" i="5"/>
  <c r="E484" i="5"/>
  <c r="G484" i="5"/>
  <c r="I484" i="5"/>
  <c r="K484" i="5"/>
  <c r="M484" i="5"/>
  <c r="O484" i="5"/>
  <c r="Q484" i="5"/>
  <c r="S484" i="5"/>
  <c r="U484" i="5"/>
  <c r="W484" i="5"/>
  <c r="Y484" i="5"/>
  <c r="AA484" i="5"/>
  <c r="AC484" i="5"/>
  <c r="AE484" i="5"/>
  <c r="AG484" i="5"/>
  <c r="D485" i="5"/>
  <c r="F485" i="5"/>
  <c r="H485" i="5"/>
  <c r="J485" i="5"/>
  <c r="L485" i="5"/>
  <c r="N485" i="5"/>
  <c r="P485" i="5"/>
  <c r="R485" i="5"/>
  <c r="T485" i="5"/>
  <c r="V485" i="5"/>
  <c r="X485" i="5"/>
  <c r="Z485" i="5"/>
  <c r="AB485" i="5"/>
  <c r="AD485" i="5"/>
  <c r="AF485" i="5"/>
  <c r="C486" i="5"/>
  <c r="E486" i="5"/>
  <c r="G486" i="5"/>
  <c r="I486" i="5"/>
  <c r="K486" i="5"/>
  <c r="M486" i="5"/>
  <c r="O486" i="5"/>
  <c r="Q486" i="5"/>
  <c r="S486" i="5"/>
  <c r="U486" i="5"/>
  <c r="W486" i="5"/>
  <c r="Y486" i="5"/>
  <c r="AA486" i="5"/>
  <c r="AC486" i="5"/>
  <c r="AE486" i="5"/>
  <c r="AG486" i="5"/>
  <c r="D487" i="5"/>
  <c r="F487" i="5"/>
  <c r="H487" i="5"/>
  <c r="J487" i="5"/>
  <c r="L487" i="5"/>
  <c r="N487" i="5"/>
  <c r="P487" i="5"/>
  <c r="R487" i="5"/>
  <c r="T487" i="5"/>
  <c r="V487" i="5"/>
  <c r="X487" i="5"/>
  <c r="Z487" i="5"/>
  <c r="AB487" i="5"/>
  <c r="AD487" i="5"/>
  <c r="AF487" i="5"/>
  <c r="C488" i="5"/>
  <c r="E488" i="5"/>
  <c r="G488" i="5"/>
  <c r="I488" i="5"/>
  <c r="K488" i="5"/>
  <c r="M488" i="5"/>
  <c r="O488" i="5"/>
  <c r="Q488" i="5"/>
  <c r="S488" i="5"/>
  <c r="U488" i="5"/>
  <c r="W488" i="5"/>
  <c r="Y488" i="5"/>
  <c r="AA488" i="5"/>
  <c r="AC488" i="5"/>
  <c r="AE488" i="5"/>
  <c r="AG488" i="5"/>
  <c r="D489" i="5"/>
  <c r="F489" i="5"/>
  <c r="H489" i="5"/>
  <c r="J489" i="5"/>
  <c r="L489" i="5"/>
  <c r="N489" i="5"/>
  <c r="P489" i="5"/>
  <c r="R489" i="5"/>
  <c r="T489" i="5"/>
  <c r="V489" i="5"/>
  <c r="X489" i="5"/>
  <c r="Z489" i="5"/>
  <c r="AB489" i="5"/>
  <c r="AD489" i="5"/>
  <c r="AF489" i="5"/>
  <c r="C490" i="5"/>
  <c r="E490" i="5"/>
  <c r="G490" i="5"/>
  <c r="I490" i="5"/>
  <c r="K490" i="5"/>
  <c r="M490" i="5"/>
  <c r="O490" i="5"/>
  <c r="Q490" i="5"/>
  <c r="S490" i="5"/>
  <c r="U490" i="5"/>
  <c r="W490" i="5"/>
  <c r="Y490" i="5"/>
  <c r="AA490" i="5"/>
  <c r="AC490" i="5"/>
  <c r="AE490" i="5"/>
  <c r="AG490" i="5"/>
  <c r="D491" i="5"/>
  <c r="F491" i="5"/>
  <c r="H491" i="5"/>
  <c r="J491" i="5"/>
  <c r="L491" i="5"/>
  <c r="N491" i="5"/>
  <c r="P491" i="5"/>
  <c r="R491" i="5"/>
  <c r="T491" i="5"/>
  <c r="V491" i="5"/>
  <c r="X491" i="5"/>
  <c r="Z491" i="5"/>
  <c r="AB491" i="5"/>
  <c r="AD491" i="5"/>
  <c r="AF491" i="5"/>
  <c r="C492" i="5"/>
  <c r="E492" i="5"/>
  <c r="G492" i="5"/>
  <c r="I492" i="5"/>
  <c r="K492" i="5"/>
  <c r="M492" i="5"/>
  <c r="O492" i="5"/>
  <c r="Q492" i="5"/>
  <c r="S492" i="5"/>
  <c r="U492" i="5"/>
  <c r="W492" i="5"/>
  <c r="Y492" i="5"/>
  <c r="AA492" i="5"/>
  <c r="AC492" i="5"/>
  <c r="AE492" i="5"/>
  <c r="AG492" i="5"/>
  <c r="D493" i="5"/>
  <c r="F493" i="5"/>
  <c r="H493" i="5"/>
  <c r="J493" i="5"/>
  <c r="L493" i="5"/>
  <c r="N493" i="5"/>
  <c r="P493" i="5"/>
  <c r="R493" i="5"/>
  <c r="T493" i="5"/>
  <c r="V493" i="5"/>
  <c r="X493" i="5"/>
  <c r="Z493" i="5"/>
  <c r="AB493" i="5"/>
  <c r="AD493" i="5"/>
  <c r="AF493" i="5"/>
  <c r="C494" i="5"/>
  <c r="E494" i="5"/>
  <c r="G494" i="5"/>
  <c r="I494" i="5"/>
  <c r="K494" i="5"/>
  <c r="M494" i="5"/>
  <c r="O494" i="5"/>
  <c r="Q494" i="5"/>
  <c r="S494" i="5"/>
  <c r="U494" i="5"/>
  <c r="W494" i="5"/>
  <c r="Y494" i="5"/>
  <c r="AA494" i="5"/>
  <c r="AC494" i="5"/>
  <c r="AE494" i="5"/>
  <c r="AG494" i="5"/>
  <c r="D495" i="5"/>
  <c r="F495" i="5"/>
  <c r="H495" i="5"/>
  <c r="J495" i="5"/>
  <c r="L495" i="5"/>
  <c r="N495" i="5"/>
  <c r="P495" i="5"/>
  <c r="R495" i="5"/>
  <c r="T495" i="5"/>
  <c r="V495" i="5"/>
  <c r="X495" i="5"/>
  <c r="Z495" i="5"/>
  <c r="AB495" i="5"/>
  <c r="AD495" i="5"/>
  <c r="AF495" i="5"/>
  <c r="C496" i="5"/>
  <c r="E496" i="5"/>
  <c r="G496" i="5"/>
  <c r="I496" i="5"/>
  <c r="K496" i="5"/>
  <c r="M496" i="5"/>
  <c r="O496" i="5"/>
  <c r="Q496" i="5"/>
  <c r="S496" i="5"/>
  <c r="U496" i="5"/>
  <c r="W496" i="5"/>
  <c r="Y496" i="5"/>
  <c r="AA496" i="5"/>
  <c r="AC496" i="5"/>
  <c r="AE496" i="5"/>
  <c r="AG496" i="5"/>
  <c r="D497" i="5"/>
  <c r="F497" i="5"/>
  <c r="H497" i="5"/>
  <c r="J497" i="5"/>
  <c r="L497" i="5"/>
  <c r="N497" i="5"/>
  <c r="P497" i="5"/>
  <c r="R497" i="5"/>
  <c r="T497" i="5"/>
  <c r="V497" i="5"/>
  <c r="X497" i="5"/>
  <c r="Z497" i="5"/>
  <c r="AB497" i="5"/>
  <c r="AD497" i="5"/>
  <c r="AF497" i="5"/>
  <c r="C498" i="5"/>
  <c r="E498" i="5"/>
  <c r="G498" i="5"/>
  <c r="I498" i="5"/>
  <c r="K498" i="5"/>
  <c r="M498" i="5"/>
  <c r="O498" i="5"/>
  <c r="Q498" i="5"/>
  <c r="S498" i="5"/>
  <c r="U498" i="5"/>
  <c r="W498" i="5"/>
  <c r="Y498" i="5"/>
  <c r="AA498" i="5"/>
  <c r="AC498" i="5"/>
  <c r="AE498" i="5"/>
  <c r="AG498" i="5"/>
  <c r="D499" i="5"/>
  <c r="F499" i="5"/>
  <c r="H499" i="5"/>
  <c r="J499" i="5"/>
  <c r="L499" i="5"/>
  <c r="N499" i="5"/>
  <c r="P499" i="5"/>
  <c r="R499" i="5"/>
  <c r="T499" i="5"/>
  <c r="V499" i="5"/>
  <c r="X499" i="5"/>
  <c r="Z499" i="5"/>
  <c r="AB499" i="5"/>
  <c r="AD499" i="5"/>
  <c r="AF499" i="5"/>
  <c r="C500" i="5"/>
  <c r="E500" i="5"/>
  <c r="G500" i="5"/>
  <c r="I500" i="5"/>
  <c r="K500" i="5"/>
  <c r="M500" i="5"/>
  <c r="O500" i="5"/>
  <c r="Q500" i="5"/>
  <c r="S500" i="5"/>
  <c r="U500" i="5"/>
  <c r="W500" i="5"/>
  <c r="Y500" i="5"/>
  <c r="AA500" i="5"/>
  <c r="AC500" i="5"/>
  <c r="AE500" i="5"/>
  <c r="AG500" i="5"/>
  <c r="D501" i="5"/>
  <c r="F501" i="5"/>
  <c r="H501" i="5"/>
  <c r="J501" i="5"/>
  <c r="L501" i="5"/>
  <c r="N501" i="5"/>
  <c r="P501" i="5"/>
  <c r="R501" i="5"/>
  <c r="T501" i="5"/>
  <c r="V501" i="5"/>
  <c r="X501" i="5"/>
  <c r="Z501" i="5"/>
  <c r="AB501" i="5"/>
  <c r="AD501" i="5"/>
  <c r="AF501" i="5"/>
  <c r="C502" i="5"/>
  <c r="E502" i="5"/>
  <c r="G502" i="5"/>
  <c r="I502" i="5"/>
  <c r="K502" i="5"/>
  <c r="M502" i="5"/>
  <c r="O502" i="5"/>
  <c r="Q502" i="5"/>
  <c r="S502" i="5"/>
  <c r="U502" i="5"/>
  <c r="W502" i="5"/>
  <c r="Y502" i="5"/>
  <c r="AA502" i="5"/>
  <c r="AC502" i="5"/>
  <c r="AE502" i="5"/>
  <c r="AG502" i="5"/>
  <c r="D503" i="5"/>
  <c r="F503" i="5"/>
  <c r="H503" i="5"/>
  <c r="J503" i="5"/>
  <c r="L503" i="5"/>
  <c r="N503" i="5"/>
  <c r="P503" i="5"/>
  <c r="R503" i="5"/>
  <c r="T503" i="5"/>
  <c r="V503" i="5"/>
  <c r="X503" i="5"/>
  <c r="Z503" i="5"/>
  <c r="AB503" i="5"/>
  <c r="AD503" i="5"/>
  <c r="AF503" i="5"/>
  <c r="C504" i="5"/>
  <c r="E504" i="5"/>
  <c r="G504" i="5"/>
  <c r="I504" i="5"/>
  <c r="K504" i="5"/>
  <c r="M504" i="5"/>
  <c r="O504" i="5"/>
  <c r="Q504" i="5"/>
  <c r="S504" i="5"/>
  <c r="U504" i="5"/>
  <c r="W504" i="5"/>
  <c r="Y504" i="5"/>
  <c r="AA504" i="5"/>
  <c r="AC504" i="5"/>
  <c r="AE504" i="5"/>
  <c r="AG504" i="5"/>
  <c r="D505" i="5"/>
  <c r="F505" i="5"/>
  <c r="H505" i="5"/>
  <c r="J505" i="5"/>
  <c r="L505" i="5"/>
  <c r="N505" i="5"/>
  <c r="P505" i="5"/>
  <c r="R505" i="5"/>
  <c r="T505" i="5"/>
  <c r="V505" i="5"/>
  <c r="X505" i="5"/>
  <c r="Z505" i="5"/>
  <c r="AB505" i="5"/>
  <c r="AD505" i="5"/>
  <c r="AF505" i="5"/>
  <c r="C506" i="5"/>
  <c r="E506" i="5"/>
  <c r="G506" i="5"/>
  <c r="I506" i="5"/>
  <c r="K506" i="5"/>
  <c r="M506" i="5"/>
  <c r="O506" i="5"/>
  <c r="Q506" i="5"/>
  <c r="S506" i="5"/>
  <c r="U506" i="5"/>
  <c r="W506" i="5"/>
  <c r="Y506" i="5"/>
  <c r="AA506" i="5"/>
  <c r="AC506" i="5"/>
  <c r="AE506" i="5"/>
  <c r="AG506" i="5"/>
  <c r="D507" i="5"/>
  <c r="F507" i="5"/>
  <c r="H507" i="5"/>
  <c r="J507" i="5"/>
  <c r="L507" i="5"/>
  <c r="N507" i="5"/>
  <c r="P507" i="5"/>
  <c r="R507" i="5"/>
  <c r="T507" i="5"/>
  <c r="V507" i="5"/>
  <c r="X507" i="5"/>
  <c r="Z507" i="5"/>
  <c r="AB507" i="5"/>
  <c r="AD507" i="5"/>
  <c r="AF507" i="5"/>
  <c r="C508" i="5"/>
  <c r="E508" i="5"/>
  <c r="G508" i="5"/>
  <c r="I508" i="5"/>
  <c r="K508" i="5"/>
  <c r="M508" i="5"/>
  <c r="O508" i="5"/>
  <c r="Q508" i="5"/>
  <c r="S508" i="5"/>
  <c r="U508" i="5"/>
  <c r="W508" i="5"/>
  <c r="Y508" i="5"/>
  <c r="AA508" i="5"/>
  <c r="AC508" i="5"/>
  <c r="AE508" i="5"/>
  <c r="AG508" i="5"/>
  <c r="D509" i="5"/>
  <c r="F509" i="5"/>
  <c r="H509" i="5"/>
  <c r="J509" i="5"/>
  <c r="L509" i="5"/>
  <c r="N509" i="5"/>
  <c r="P509" i="5"/>
  <c r="R509" i="5"/>
  <c r="T509" i="5"/>
  <c r="V509" i="5"/>
  <c r="X509" i="5"/>
  <c r="Z509" i="5"/>
  <c r="AB509" i="5"/>
  <c r="AD509" i="5"/>
  <c r="AF509" i="5"/>
  <c r="C510" i="5"/>
  <c r="E510" i="5"/>
  <c r="G510" i="5"/>
  <c r="I510" i="5"/>
  <c r="K510" i="5"/>
  <c r="M510" i="5"/>
  <c r="O510" i="5"/>
  <c r="Q510" i="5"/>
  <c r="S510" i="5"/>
  <c r="U510" i="5"/>
  <c r="W510" i="5"/>
  <c r="Y510" i="5"/>
  <c r="AA510" i="5"/>
  <c r="AC510" i="5"/>
  <c r="AE510" i="5"/>
  <c r="AG510" i="5"/>
  <c r="D511" i="5"/>
  <c r="F511" i="5"/>
  <c r="H511" i="5"/>
  <c r="J511" i="5"/>
  <c r="L511" i="5"/>
  <c r="N511" i="5"/>
  <c r="P511" i="5"/>
  <c r="R511" i="5"/>
  <c r="T511" i="5"/>
  <c r="V511" i="5"/>
  <c r="X511" i="5"/>
  <c r="Z511" i="5"/>
  <c r="AB511" i="5"/>
  <c r="AD511" i="5"/>
  <c r="AF511" i="5"/>
  <c r="C512" i="5"/>
  <c r="E512" i="5"/>
  <c r="G512" i="5"/>
  <c r="I512" i="5"/>
  <c r="K512" i="5"/>
  <c r="M512" i="5"/>
  <c r="O512" i="5"/>
  <c r="Q512" i="5"/>
  <c r="S512" i="5"/>
  <c r="U512" i="5"/>
  <c r="W512" i="5"/>
  <c r="Y512" i="5"/>
  <c r="AA512" i="5"/>
  <c r="AC512" i="5"/>
  <c r="AE512" i="5"/>
  <c r="AG512" i="5"/>
  <c r="D513" i="5"/>
  <c r="F513" i="5"/>
  <c r="H513" i="5"/>
  <c r="J513" i="5"/>
  <c r="L513" i="5"/>
  <c r="N513" i="5"/>
  <c r="P513" i="5"/>
  <c r="R513" i="5"/>
  <c r="T513" i="5"/>
  <c r="V513" i="5"/>
  <c r="X513" i="5"/>
  <c r="Z513" i="5"/>
  <c r="AB513" i="5"/>
  <c r="AD513" i="5"/>
  <c r="AF513" i="5"/>
  <c r="C514" i="5"/>
  <c r="E514" i="5"/>
  <c r="G514" i="5"/>
  <c r="I514" i="5"/>
  <c r="K514" i="5"/>
  <c r="M514" i="5"/>
  <c r="O514" i="5"/>
  <c r="Q514" i="5"/>
  <c r="S514" i="5"/>
  <c r="U514" i="5"/>
  <c r="W514" i="5"/>
  <c r="Y514" i="5"/>
  <c r="AA514" i="5"/>
  <c r="AC514" i="5"/>
  <c r="AE514" i="5"/>
  <c r="AG514" i="5"/>
  <c r="D515" i="5"/>
  <c r="F515" i="5"/>
  <c r="H515" i="5"/>
  <c r="J515" i="5"/>
  <c r="L515" i="5"/>
  <c r="N515" i="5"/>
  <c r="P515" i="5"/>
  <c r="R515" i="5"/>
  <c r="T515" i="5"/>
  <c r="V515" i="5"/>
  <c r="X515" i="5"/>
  <c r="Z515" i="5"/>
  <c r="AB515" i="5"/>
  <c r="AD515" i="5"/>
  <c r="AF515" i="5"/>
  <c r="C516" i="5"/>
  <c r="E516" i="5"/>
  <c r="G516" i="5"/>
  <c r="I516" i="5"/>
  <c r="K516" i="5"/>
  <c r="M516" i="5"/>
  <c r="O516" i="5"/>
  <c r="Q516" i="5"/>
  <c r="S516" i="5"/>
  <c r="U516" i="5"/>
  <c r="W516" i="5"/>
  <c r="Y516" i="5"/>
  <c r="AA516" i="5"/>
  <c r="AC516" i="5"/>
  <c r="AE516" i="5"/>
  <c r="AG516" i="5"/>
  <c r="D517" i="5"/>
  <c r="F517" i="5"/>
  <c r="H517" i="5"/>
  <c r="J517" i="5"/>
  <c r="L517" i="5"/>
  <c r="N517" i="5"/>
  <c r="P517" i="5"/>
  <c r="R517" i="5"/>
  <c r="T517" i="5"/>
  <c r="V517" i="5"/>
  <c r="X517" i="5"/>
  <c r="Z517" i="5"/>
  <c r="AB517" i="5"/>
  <c r="AD517" i="5"/>
  <c r="AF517" i="5"/>
  <c r="C518" i="5"/>
  <c r="E518" i="5"/>
  <c r="G518" i="5"/>
  <c r="I518" i="5"/>
  <c r="K518" i="5"/>
  <c r="M518" i="5"/>
  <c r="O518" i="5"/>
  <c r="Q518" i="5"/>
  <c r="S518" i="5"/>
  <c r="U518" i="5"/>
  <c r="W518" i="5"/>
  <c r="Y518" i="5"/>
  <c r="AA518" i="5"/>
  <c r="AC518" i="5"/>
  <c r="AE518" i="5"/>
  <c r="AG518" i="5"/>
  <c r="D519" i="5"/>
  <c r="F519" i="5"/>
  <c r="H519" i="5"/>
  <c r="J519" i="5"/>
  <c r="L519" i="5"/>
  <c r="N519" i="5"/>
  <c r="P519" i="5"/>
  <c r="R519" i="5"/>
  <c r="T519" i="5"/>
  <c r="V519" i="5"/>
  <c r="X519" i="5"/>
  <c r="Z519" i="5"/>
  <c r="AB519" i="5"/>
  <c r="AD519" i="5"/>
  <c r="AF519" i="5"/>
  <c r="C520" i="5"/>
  <c r="E520" i="5"/>
  <c r="G520" i="5"/>
  <c r="I520" i="5"/>
  <c r="K520" i="5"/>
  <c r="M520" i="5"/>
  <c r="O520" i="5"/>
  <c r="Q520" i="5"/>
  <c r="S520" i="5"/>
  <c r="U520" i="5"/>
  <c r="W520" i="5"/>
  <c r="Y520" i="5"/>
  <c r="AA520" i="5"/>
  <c r="AC520" i="5"/>
  <c r="AE520" i="5"/>
  <c r="AG520" i="5"/>
  <c r="D521" i="5"/>
  <c r="F521" i="5"/>
  <c r="H521" i="5"/>
  <c r="J521" i="5"/>
  <c r="L521" i="5"/>
  <c r="N521" i="5"/>
  <c r="P521" i="5"/>
  <c r="R521" i="5"/>
  <c r="T521" i="5"/>
  <c r="V521" i="5"/>
  <c r="X521" i="5"/>
  <c r="Z521" i="5"/>
  <c r="AB521" i="5"/>
  <c r="AD521" i="5"/>
  <c r="AF521" i="5"/>
  <c r="C522" i="5"/>
  <c r="E522" i="5"/>
  <c r="G522" i="5"/>
  <c r="I522" i="5"/>
  <c r="K522" i="5"/>
  <c r="M522" i="5"/>
  <c r="O522" i="5"/>
  <c r="Q522" i="5"/>
  <c r="S522" i="5"/>
  <c r="U522" i="5"/>
  <c r="W522" i="5"/>
  <c r="Y522" i="5"/>
  <c r="AA522" i="5"/>
  <c r="AC522" i="5"/>
  <c r="AE522" i="5"/>
  <c r="AG522" i="5"/>
  <c r="D523" i="5"/>
  <c r="F523" i="5"/>
  <c r="H523" i="5"/>
  <c r="J523" i="5"/>
  <c r="L523" i="5"/>
  <c r="N523" i="5"/>
  <c r="P523" i="5"/>
  <c r="R523" i="5"/>
  <c r="T523" i="5"/>
  <c r="V523" i="5"/>
  <c r="X523" i="5"/>
  <c r="Z523" i="5"/>
  <c r="AB523" i="5"/>
  <c r="AD523" i="5"/>
  <c r="AF523" i="5"/>
  <c r="C524" i="5"/>
  <c r="E524" i="5"/>
  <c r="G524" i="5"/>
  <c r="I524" i="5"/>
  <c r="K524" i="5"/>
  <c r="M524" i="5"/>
  <c r="O524" i="5"/>
  <c r="Q524" i="5"/>
  <c r="S524" i="5"/>
  <c r="U524" i="5"/>
  <c r="W524" i="5"/>
  <c r="Y524" i="5"/>
  <c r="AA524" i="5"/>
  <c r="AC524" i="5"/>
  <c r="AE524" i="5"/>
  <c r="AG524" i="5"/>
  <c r="D525" i="5"/>
  <c r="F525" i="5"/>
  <c r="H525" i="5"/>
  <c r="J525" i="5"/>
  <c r="L525" i="5"/>
  <c r="N525" i="5"/>
  <c r="P525" i="5"/>
  <c r="R525" i="5"/>
  <c r="T525" i="5"/>
  <c r="V525" i="5"/>
  <c r="X525" i="5"/>
  <c r="Z525" i="5"/>
  <c r="AB525" i="5"/>
  <c r="AD525" i="5"/>
  <c r="AF525" i="5"/>
  <c r="C526" i="5"/>
  <c r="E526" i="5"/>
  <c r="G526" i="5"/>
  <c r="I526" i="5"/>
  <c r="K526" i="5"/>
  <c r="M526" i="5"/>
  <c r="O526" i="5"/>
  <c r="Q526" i="5"/>
  <c r="S526" i="5"/>
  <c r="U526" i="5"/>
  <c r="W526" i="5"/>
  <c r="Y526" i="5"/>
  <c r="AA526" i="5"/>
  <c r="AC526" i="5"/>
  <c r="AE526" i="5"/>
  <c r="AG526" i="5"/>
  <c r="D527" i="5"/>
  <c r="F527" i="5"/>
  <c r="H527" i="5"/>
  <c r="J527" i="5"/>
  <c r="L527" i="5"/>
  <c r="N527" i="5"/>
  <c r="P527" i="5"/>
  <c r="R527" i="5"/>
  <c r="T527" i="5"/>
  <c r="V527" i="5"/>
  <c r="X527" i="5"/>
  <c r="Z527" i="5"/>
  <c r="AB527" i="5"/>
  <c r="AD527" i="5"/>
  <c r="AF527" i="5"/>
  <c r="C528" i="5"/>
  <c r="E528" i="5"/>
  <c r="G528" i="5"/>
  <c r="I528" i="5"/>
  <c r="K528" i="5"/>
  <c r="M528" i="5"/>
  <c r="O528" i="5"/>
  <c r="Q528" i="5"/>
  <c r="S528" i="5"/>
  <c r="U528" i="5"/>
  <c r="W528" i="5"/>
  <c r="Y528" i="5"/>
  <c r="AA528" i="5"/>
  <c r="AC528" i="5"/>
  <c r="AE528" i="5"/>
  <c r="AG528" i="5"/>
  <c r="D529" i="5"/>
  <c r="F529" i="5"/>
  <c r="H529" i="5"/>
  <c r="J529" i="5"/>
  <c r="L529" i="5"/>
  <c r="N529" i="5"/>
  <c r="P529" i="5"/>
  <c r="R529" i="5"/>
  <c r="T529" i="5"/>
  <c r="V529" i="5"/>
  <c r="X529" i="5"/>
  <c r="Z529" i="5"/>
  <c r="AB529" i="5"/>
  <c r="AD529" i="5"/>
  <c r="AF529" i="5"/>
  <c r="C530" i="5"/>
  <c r="E530" i="5"/>
  <c r="G530" i="5"/>
  <c r="I530" i="5"/>
  <c r="K530" i="5"/>
  <c r="M530" i="5"/>
  <c r="O530" i="5"/>
  <c r="Q530" i="5"/>
  <c r="S530" i="5"/>
  <c r="U530" i="5"/>
  <c r="W530" i="5"/>
  <c r="Y530" i="5"/>
  <c r="AA530" i="5"/>
  <c r="AC530" i="5"/>
  <c r="AE530" i="5"/>
  <c r="AG530" i="5"/>
  <c r="D531" i="5"/>
  <c r="F531" i="5"/>
  <c r="H531" i="5"/>
  <c r="J531" i="5"/>
  <c r="L531" i="5"/>
  <c r="N531" i="5"/>
  <c r="P531" i="5"/>
  <c r="R531" i="5"/>
  <c r="T531" i="5"/>
  <c r="V531" i="5"/>
  <c r="X531" i="5"/>
  <c r="Z531" i="5"/>
  <c r="AB531" i="5"/>
  <c r="AD531" i="5"/>
  <c r="AF531" i="5"/>
  <c r="C532" i="5"/>
  <c r="E532" i="5"/>
  <c r="G532" i="5"/>
  <c r="I532" i="5"/>
  <c r="K532" i="5"/>
  <c r="M532" i="5"/>
  <c r="O532" i="5"/>
  <c r="Q532" i="5"/>
  <c r="S532" i="5"/>
  <c r="U532" i="5"/>
  <c r="W532" i="5"/>
  <c r="Y532" i="5"/>
  <c r="AA532" i="5"/>
  <c r="AC532" i="5"/>
  <c r="AE532" i="5"/>
  <c r="AG532" i="5"/>
  <c r="D533" i="5"/>
  <c r="F533" i="5"/>
  <c r="H533" i="5"/>
  <c r="J533" i="5"/>
  <c r="L533" i="5"/>
  <c r="N533" i="5"/>
  <c r="P533" i="5"/>
  <c r="R533" i="5"/>
  <c r="T533" i="5"/>
  <c r="V533" i="5"/>
  <c r="X533" i="5"/>
  <c r="Z533" i="5"/>
  <c r="AB533" i="5"/>
  <c r="AD533" i="5"/>
  <c r="AF533" i="5"/>
  <c r="C534" i="5"/>
  <c r="E534" i="5"/>
  <c r="G534" i="5"/>
  <c r="I534" i="5"/>
  <c r="K534" i="5"/>
  <c r="M534" i="5"/>
  <c r="O534" i="5"/>
  <c r="Q534" i="5"/>
  <c r="S534" i="5"/>
  <c r="U534" i="5"/>
  <c r="W534" i="5"/>
  <c r="Y534" i="5"/>
  <c r="AA534" i="5"/>
  <c r="AC534" i="5"/>
  <c r="AE534" i="5"/>
  <c r="AG534" i="5"/>
  <c r="D535" i="5"/>
  <c r="F535" i="5"/>
  <c r="H535" i="5"/>
  <c r="J535" i="5"/>
  <c r="L535" i="5"/>
  <c r="N535" i="5"/>
  <c r="P535" i="5"/>
  <c r="R535" i="5"/>
  <c r="T535" i="5"/>
  <c r="V535" i="5"/>
  <c r="X535" i="5"/>
  <c r="Z535" i="5"/>
  <c r="AB535" i="5"/>
  <c r="AD535" i="5"/>
  <c r="AF535" i="5"/>
  <c r="C536" i="5"/>
  <c r="E536" i="5"/>
  <c r="G536" i="5"/>
  <c r="I536" i="5"/>
  <c r="K536" i="5"/>
  <c r="M536" i="5"/>
  <c r="O536" i="5"/>
  <c r="Q536" i="5"/>
  <c r="S536" i="5"/>
  <c r="U536" i="5"/>
  <c r="W536" i="5"/>
  <c r="Y536" i="5"/>
  <c r="AA536" i="5"/>
  <c r="AC536" i="5"/>
  <c r="AE536" i="5"/>
  <c r="AG536" i="5"/>
  <c r="D537" i="5"/>
  <c r="F537" i="5"/>
  <c r="H537" i="5"/>
  <c r="J537" i="5"/>
  <c r="L537" i="5"/>
  <c r="N537" i="5"/>
  <c r="P537" i="5"/>
  <c r="R537" i="5"/>
  <c r="T537" i="5"/>
  <c r="V537" i="5"/>
  <c r="X537" i="5"/>
  <c r="Z537" i="5"/>
  <c r="AB537" i="5"/>
  <c r="AD537" i="5"/>
  <c r="AF537" i="5"/>
  <c r="D438" i="5"/>
  <c r="F438" i="5"/>
  <c r="H438" i="5"/>
  <c r="J438" i="5"/>
  <c r="L438" i="5"/>
  <c r="N438" i="5"/>
  <c r="P438" i="5"/>
  <c r="R438" i="5"/>
  <c r="T438" i="5"/>
  <c r="V438" i="5"/>
  <c r="X438" i="5"/>
  <c r="Z438" i="5"/>
  <c r="AB438" i="5"/>
  <c r="AD438" i="5"/>
  <c r="AF438" i="5"/>
  <c r="C438" i="5"/>
  <c r="C876" i="5"/>
  <c r="E876" i="5"/>
  <c r="G876" i="5"/>
  <c r="I876" i="5"/>
  <c r="K876" i="5"/>
  <c r="M876" i="5"/>
  <c r="O876" i="5"/>
  <c r="Q876" i="5"/>
  <c r="S876" i="5"/>
  <c r="U876" i="5"/>
  <c r="W876" i="5"/>
  <c r="Y876" i="5"/>
  <c r="AA876" i="5"/>
  <c r="AC876" i="5"/>
  <c r="AE876" i="5"/>
  <c r="C877" i="5"/>
  <c r="E877" i="5"/>
  <c r="G877" i="5"/>
  <c r="I877" i="5"/>
  <c r="K877" i="5"/>
  <c r="M877" i="5"/>
  <c r="O877" i="5"/>
  <c r="Q877" i="5"/>
  <c r="S877" i="5"/>
  <c r="U877" i="5"/>
  <c r="W877" i="5"/>
  <c r="Y877" i="5"/>
  <c r="AA877" i="5"/>
  <c r="AC877" i="5"/>
  <c r="AE877" i="5"/>
  <c r="C878" i="5"/>
  <c r="E878" i="5"/>
  <c r="G878" i="5"/>
  <c r="I878" i="5"/>
  <c r="K878" i="5"/>
  <c r="M878" i="5"/>
  <c r="O878" i="5"/>
  <c r="Q878" i="5"/>
  <c r="S878" i="5"/>
  <c r="U878" i="5"/>
  <c r="W878" i="5"/>
  <c r="Y878" i="5"/>
  <c r="AA878" i="5"/>
  <c r="AC878" i="5"/>
  <c r="AE878" i="5"/>
  <c r="C879" i="5"/>
  <c r="E879" i="5"/>
  <c r="G879" i="5"/>
  <c r="I879" i="5"/>
  <c r="K879" i="5"/>
  <c r="M879" i="5"/>
  <c r="O879" i="5"/>
  <c r="Q879" i="5"/>
  <c r="S879" i="5"/>
  <c r="U879" i="5"/>
  <c r="W879" i="5"/>
  <c r="Y879" i="5"/>
  <c r="AA879" i="5"/>
  <c r="AC879" i="5"/>
  <c r="AE879" i="5"/>
  <c r="C880" i="5"/>
  <c r="E880" i="5"/>
  <c r="G880" i="5"/>
  <c r="I880" i="5"/>
  <c r="K880" i="5"/>
  <c r="M880" i="5"/>
  <c r="O880" i="5"/>
  <c r="Q880" i="5"/>
  <c r="S880" i="5"/>
  <c r="U880" i="5"/>
  <c r="W880" i="5"/>
  <c r="Y880" i="5"/>
  <c r="AA880" i="5"/>
  <c r="AC880" i="5"/>
  <c r="AE880" i="5"/>
  <c r="C881" i="5"/>
  <c r="E881" i="5"/>
  <c r="G881" i="5"/>
  <c r="I881" i="5"/>
  <c r="K881" i="5"/>
  <c r="M881" i="5"/>
  <c r="O881" i="5"/>
  <c r="Q881" i="5"/>
  <c r="S881" i="5"/>
  <c r="U881" i="5"/>
  <c r="W881" i="5"/>
  <c r="Y881" i="5"/>
  <c r="AA881" i="5"/>
  <c r="AC881" i="5"/>
  <c r="AE881" i="5"/>
  <c r="C882" i="5"/>
  <c r="E882" i="5"/>
  <c r="G882" i="5"/>
  <c r="I882" i="5"/>
  <c r="K882" i="5"/>
  <c r="M882" i="5"/>
  <c r="O882" i="5"/>
  <c r="Q882" i="5"/>
  <c r="S882" i="5"/>
  <c r="U882" i="5"/>
  <c r="W882" i="5"/>
  <c r="Y882" i="5"/>
  <c r="AA882" i="5"/>
  <c r="AC882" i="5"/>
  <c r="AE882" i="5"/>
  <c r="C883" i="5"/>
  <c r="E883" i="5"/>
  <c r="G883" i="5"/>
  <c r="I883" i="5"/>
  <c r="K883" i="5"/>
  <c r="M883" i="5"/>
  <c r="O883" i="5"/>
  <c r="Q883" i="5"/>
  <c r="S883" i="5"/>
  <c r="U883" i="5"/>
  <c r="W883" i="5"/>
  <c r="Y883" i="5"/>
  <c r="AA883" i="5"/>
  <c r="AC883" i="5"/>
  <c r="AE883" i="5"/>
  <c r="C884" i="5"/>
  <c r="E884" i="5"/>
  <c r="G884" i="5"/>
  <c r="I884" i="5"/>
  <c r="K884" i="5"/>
  <c r="M884" i="5"/>
  <c r="O884" i="5"/>
  <c r="Q884" i="5"/>
  <c r="S884" i="5"/>
  <c r="U884" i="5"/>
  <c r="W884" i="5"/>
  <c r="Y884" i="5"/>
  <c r="AA884" i="5"/>
  <c r="AC884" i="5"/>
  <c r="AE884" i="5"/>
  <c r="C885" i="5"/>
  <c r="E885" i="5"/>
  <c r="G885" i="5"/>
  <c r="I885" i="5"/>
  <c r="K885" i="5"/>
  <c r="M885" i="5"/>
  <c r="O885" i="5"/>
  <c r="Q885" i="5"/>
  <c r="S885" i="5"/>
  <c r="U885" i="5"/>
  <c r="W885" i="5"/>
  <c r="Y885" i="5"/>
  <c r="AA885" i="5"/>
  <c r="AC885" i="5"/>
  <c r="AE885" i="5"/>
  <c r="C886" i="5"/>
  <c r="E886" i="5"/>
  <c r="G886" i="5"/>
  <c r="I886" i="5"/>
  <c r="K886" i="5"/>
  <c r="M886" i="5"/>
  <c r="O886" i="5"/>
  <c r="Q886" i="5"/>
  <c r="S886" i="5"/>
  <c r="U886" i="5"/>
  <c r="W886" i="5"/>
  <c r="Y886" i="5"/>
  <c r="AA886" i="5"/>
  <c r="AC886" i="5"/>
  <c r="AE886" i="5"/>
  <c r="C887" i="5"/>
  <c r="E887" i="5"/>
  <c r="G887" i="5"/>
  <c r="I887" i="5"/>
  <c r="K887" i="5"/>
  <c r="M887" i="5"/>
  <c r="O887" i="5"/>
  <c r="Q887" i="5"/>
  <c r="S887" i="5"/>
  <c r="U887" i="5"/>
  <c r="W887" i="5"/>
  <c r="Y887" i="5"/>
  <c r="AA887" i="5"/>
  <c r="AC887" i="5"/>
  <c r="AE887" i="5"/>
  <c r="C888" i="5"/>
  <c r="E888" i="5"/>
  <c r="G888" i="5"/>
  <c r="I888" i="5"/>
  <c r="K888" i="5"/>
  <c r="M888" i="5"/>
  <c r="O888" i="5"/>
  <c r="Q888" i="5"/>
  <c r="S888" i="5"/>
  <c r="U888" i="5"/>
  <c r="W888" i="5"/>
  <c r="Y888" i="5"/>
  <c r="AA888" i="5"/>
  <c r="AC888" i="5"/>
  <c r="AE888" i="5"/>
  <c r="C889" i="5"/>
  <c r="E889" i="5"/>
  <c r="G889" i="5"/>
  <c r="I889" i="5"/>
  <c r="K889" i="5"/>
  <c r="M889" i="5"/>
  <c r="O889" i="5"/>
  <c r="Q889" i="5"/>
  <c r="S889" i="5"/>
  <c r="U889" i="5"/>
  <c r="W889" i="5"/>
  <c r="Y889" i="5"/>
  <c r="AA889" i="5"/>
  <c r="AC889" i="5"/>
  <c r="AE889" i="5"/>
  <c r="C890" i="5"/>
  <c r="E890" i="5"/>
  <c r="G890" i="5"/>
  <c r="I890" i="5"/>
  <c r="K890" i="5"/>
  <c r="M890" i="5"/>
  <c r="O890" i="5"/>
  <c r="Q890" i="5"/>
  <c r="S890" i="5"/>
  <c r="U890" i="5"/>
  <c r="W890" i="5"/>
  <c r="Y890" i="5"/>
  <c r="AA890" i="5"/>
  <c r="AC890" i="5"/>
  <c r="AE890" i="5"/>
  <c r="C891" i="5"/>
  <c r="E891" i="5"/>
  <c r="G891" i="5"/>
  <c r="I891" i="5"/>
  <c r="K891" i="5"/>
  <c r="M891" i="5"/>
  <c r="O891" i="5"/>
  <c r="Q891" i="5"/>
  <c r="S891" i="5"/>
  <c r="U891" i="5"/>
  <c r="W891" i="5"/>
  <c r="Y891" i="5"/>
  <c r="AA891" i="5"/>
  <c r="AC891" i="5"/>
  <c r="AE891" i="5"/>
  <c r="C892" i="5"/>
  <c r="E892" i="5"/>
  <c r="G892" i="5"/>
  <c r="I892" i="5"/>
  <c r="K892" i="5"/>
  <c r="M892" i="5"/>
  <c r="O892" i="5"/>
  <c r="Q892" i="5"/>
  <c r="S892" i="5"/>
  <c r="U892" i="5"/>
  <c r="W892" i="5"/>
  <c r="Y892" i="5"/>
  <c r="AA892" i="5"/>
  <c r="AC892" i="5"/>
  <c r="AE892" i="5"/>
  <c r="C893" i="5"/>
  <c r="E893" i="5"/>
  <c r="G893" i="5"/>
  <c r="I893" i="5"/>
  <c r="K893" i="5"/>
  <c r="M893" i="5"/>
  <c r="O893" i="5"/>
  <c r="Q893" i="5"/>
  <c r="S893" i="5"/>
  <c r="U893" i="5"/>
  <c r="W893" i="5"/>
  <c r="Y893" i="5"/>
  <c r="AA893" i="5"/>
  <c r="AC893" i="5"/>
  <c r="AE893" i="5"/>
  <c r="C894" i="5"/>
  <c r="E894" i="5"/>
  <c r="G894" i="5"/>
  <c r="I894" i="5"/>
  <c r="K894" i="5"/>
  <c r="M894" i="5"/>
  <c r="O894" i="5"/>
  <c r="Q894" i="5"/>
  <c r="S894" i="5"/>
  <c r="U894" i="5"/>
  <c r="W894" i="5"/>
  <c r="Y894" i="5"/>
  <c r="AA894" i="5"/>
  <c r="AC894" i="5"/>
  <c r="AE894" i="5"/>
  <c r="C895" i="5"/>
  <c r="E895" i="5"/>
  <c r="G895" i="5"/>
  <c r="I895" i="5"/>
  <c r="K895" i="5"/>
  <c r="M895" i="5"/>
  <c r="O895" i="5"/>
  <c r="Q895" i="5"/>
  <c r="S895" i="5"/>
  <c r="U895" i="5"/>
  <c r="W895" i="5"/>
  <c r="Y895" i="5"/>
  <c r="AA895" i="5"/>
  <c r="AC895" i="5"/>
  <c r="AE895" i="5"/>
  <c r="C896" i="5"/>
  <c r="E896" i="5"/>
  <c r="G896" i="5"/>
  <c r="I896" i="5"/>
  <c r="K896" i="5"/>
  <c r="M896" i="5"/>
  <c r="O896" i="5"/>
  <c r="Q896" i="5"/>
  <c r="S896" i="5"/>
  <c r="U896" i="5"/>
  <c r="W896" i="5"/>
  <c r="Y896" i="5"/>
  <c r="AA896" i="5"/>
  <c r="AC896" i="5"/>
  <c r="AE896" i="5"/>
  <c r="C897" i="5"/>
  <c r="E897" i="5"/>
  <c r="G897" i="5"/>
  <c r="I897" i="5"/>
  <c r="K897" i="5"/>
  <c r="M897" i="5"/>
  <c r="O897" i="5"/>
  <c r="Q897" i="5"/>
  <c r="S897" i="5"/>
  <c r="U897" i="5"/>
  <c r="W897" i="5"/>
  <c r="Y897" i="5"/>
  <c r="AA897" i="5"/>
  <c r="AC897" i="5"/>
  <c r="AE897" i="5"/>
  <c r="C898" i="5"/>
  <c r="E898" i="5"/>
  <c r="G898" i="5"/>
  <c r="I898" i="5"/>
  <c r="K898" i="5"/>
  <c r="M898" i="5"/>
  <c r="O898" i="5"/>
  <c r="Q898" i="5"/>
  <c r="S898" i="5"/>
  <c r="U898" i="5"/>
  <c r="W898" i="5"/>
  <c r="Y898" i="5"/>
  <c r="AA898" i="5"/>
  <c r="AC898" i="5"/>
  <c r="AE898" i="5"/>
  <c r="C899" i="5"/>
  <c r="E899" i="5"/>
  <c r="G899" i="5"/>
  <c r="I899" i="5"/>
  <c r="K899" i="5"/>
  <c r="M899" i="5"/>
  <c r="O899" i="5"/>
  <c r="Q899" i="5"/>
  <c r="S899" i="5"/>
  <c r="U899" i="5"/>
  <c r="W899" i="5"/>
  <c r="Y899" i="5"/>
  <c r="AA899" i="5"/>
  <c r="AC899" i="5"/>
  <c r="AE899" i="5"/>
  <c r="C900" i="5"/>
  <c r="E900" i="5"/>
  <c r="G900" i="5"/>
  <c r="I900" i="5"/>
  <c r="K900" i="5"/>
  <c r="M900" i="5"/>
  <c r="O900" i="5"/>
  <c r="Q900" i="5"/>
  <c r="S900" i="5"/>
  <c r="U900" i="5"/>
  <c r="W900" i="5"/>
  <c r="Y900" i="5"/>
  <c r="AA900" i="5"/>
  <c r="AC900" i="5"/>
  <c r="AE900" i="5"/>
  <c r="C901" i="5"/>
  <c r="E901" i="5"/>
  <c r="G901" i="5"/>
  <c r="I901" i="5"/>
  <c r="K901" i="5"/>
  <c r="M901" i="5"/>
  <c r="O901" i="5"/>
  <c r="Q901" i="5"/>
  <c r="S901" i="5"/>
  <c r="U901" i="5"/>
  <c r="W901" i="5"/>
  <c r="Y901" i="5"/>
  <c r="AA901" i="5"/>
  <c r="AC901" i="5"/>
  <c r="AE901" i="5"/>
  <c r="C902" i="5"/>
  <c r="E902" i="5"/>
  <c r="G902" i="5"/>
  <c r="I902" i="5"/>
  <c r="K902" i="5"/>
  <c r="M902" i="5"/>
  <c r="O902" i="5"/>
  <c r="Q902" i="5"/>
  <c r="S902" i="5"/>
  <c r="U902" i="5"/>
  <c r="W902" i="5"/>
  <c r="Y902" i="5"/>
  <c r="AA902" i="5"/>
  <c r="AC902" i="5"/>
  <c r="AE902" i="5"/>
  <c r="C903" i="5"/>
  <c r="E903" i="5"/>
  <c r="G903" i="5"/>
  <c r="I903" i="5"/>
  <c r="K903" i="5"/>
  <c r="M903" i="5"/>
  <c r="O903" i="5"/>
  <c r="Q903" i="5"/>
  <c r="S903" i="5"/>
  <c r="U903" i="5"/>
  <c r="W903" i="5"/>
  <c r="Y903" i="5"/>
  <c r="AA903" i="5"/>
  <c r="AC903" i="5"/>
  <c r="AE903" i="5"/>
  <c r="C904" i="5"/>
  <c r="E904" i="5"/>
  <c r="G904" i="5"/>
  <c r="I904" i="5"/>
  <c r="K904" i="5"/>
  <c r="M904" i="5"/>
  <c r="O904" i="5"/>
  <c r="Q904" i="5"/>
  <c r="S904" i="5"/>
  <c r="U904" i="5"/>
  <c r="W904" i="5"/>
  <c r="Y904" i="5"/>
  <c r="AA904" i="5"/>
  <c r="AC904" i="5"/>
  <c r="AE904" i="5"/>
  <c r="C905" i="5"/>
  <c r="E905" i="5"/>
  <c r="G905" i="5"/>
  <c r="I905" i="5"/>
  <c r="K905" i="5"/>
  <c r="M905" i="5"/>
  <c r="O905" i="5"/>
  <c r="Q905" i="5"/>
  <c r="S905" i="5"/>
  <c r="U905" i="5"/>
  <c r="W905" i="5"/>
  <c r="Y905" i="5"/>
  <c r="AA905" i="5"/>
  <c r="AC905" i="5"/>
  <c r="AE905" i="5"/>
  <c r="C906" i="5"/>
  <c r="E906" i="5"/>
  <c r="G906" i="5"/>
  <c r="I906" i="5"/>
  <c r="K906" i="5"/>
  <c r="M906" i="5"/>
  <c r="O906" i="5"/>
  <c r="Q906" i="5"/>
  <c r="S906" i="5"/>
  <c r="U906" i="5"/>
  <c r="W906" i="5"/>
  <c r="Y906" i="5"/>
  <c r="AA906" i="5"/>
  <c r="AC906" i="5"/>
  <c r="AE906" i="5"/>
  <c r="C907" i="5"/>
  <c r="E907" i="5"/>
  <c r="G907" i="5"/>
  <c r="I907" i="5"/>
  <c r="K907" i="5"/>
  <c r="M907" i="5"/>
  <c r="O907" i="5"/>
  <c r="Q907" i="5"/>
  <c r="S907" i="5"/>
  <c r="U907" i="5"/>
  <c r="W907" i="5"/>
  <c r="Y907" i="5"/>
  <c r="AA907" i="5"/>
  <c r="AC907" i="5"/>
  <c r="AE907" i="5"/>
  <c r="C908" i="5"/>
  <c r="E908" i="5"/>
  <c r="G908" i="5"/>
  <c r="I908" i="5"/>
  <c r="K908" i="5"/>
  <c r="M908" i="5"/>
  <c r="O908" i="5"/>
  <c r="Q908" i="5"/>
  <c r="S908" i="5"/>
  <c r="U908" i="5"/>
  <c r="W908" i="5"/>
  <c r="Y908" i="5"/>
  <c r="AA908" i="5"/>
  <c r="AC908" i="5"/>
  <c r="AE908" i="5"/>
  <c r="C909" i="5"/>
  <c r="E909" i="5"/>
  <c r="G909" i="5"/>
  <c r="I909" i="5"/>
  <c r="K909" i="5"/>
  <c r="M909" i="5"/>
  <c r="O909" i="5"/>
  <c r="Q909" i="5"/>
  <c r="S909" i="5"/>
  <c r="U909" i="5"/>
  <c r="W909" i="5"/>
  <c r="Y909" i="5"/>
  <c r="AA909" i="5"/>
  <c r="AC909" i="5"/>
  <c r="AE909" i="5"/>
  <c r="C910" i="5"/>
  <c r="E910" i="5"/>
  <c r="G910" i="5"/>
  <c r="I910" i="5"/>
  <c r="K910" i="5"/>
  <c r="M910" i="5"/>
  <c r="O910" i="5"/>
  <c r="Q910" i="5"/>
  <c r="S910" i="5"/>
  <c r="U910" i="5"/>
  <c r="W910" i="5"/>
  <c r="Y910" i="5"/>
  <c r="AA910" i="5"/>
  <c r="AC910" i="5"/>
  <c r="AE910" i="5"/>
  <c r="C911" i="5"/>
  <c r="E911" i="5"/>
  <c r="G911" i="5"/>
  <c r="I911" i="5"/>
  <c r="K911" i="5"/>
  <c r="M911" i="5"/>
  <c r="O911" i="5"/>
  <c r="Q911" i="5"/>
  <c r="S911" i="5"/>
  <c r="U911" i="5"/>
  <c r="W911" i="5"/>
  <c r="Y911" i="5"/>
  <c r="AA911" i="5"/>
  <c r="AC911" i="5"/>
  <c r="AE911" i="5"/>
  <c r="C912" i="5"/>
  <c r="E912" i="5"/>
  <c r="G912" i="5"/>
  <c r="I912" i="5"/>
  <c r="K912" i="5"/>
  <c r="M912" i="5"/>
  <c r="O912" i="5"/>
  <c r="Q912" i="5"/>
  <c r="S912" i="5"/>
  <c r="U912" i="5"/>
  <c r="W912" i="5"/>
  <c r="Y912" i="5"/>
  <c r="AA912" i="5"/>
  <c r="AC912" i="5"/>
  <c r="AE912" i="5"/>
  <c r="C913" i="5"/>
  <c r="E913" i="5"/>
  <c r="G913" i="5"/>
  <c r="I913" i="5"/>
  <c r="K913" i="5"/>
  <c r="M913" i="5"/>
  <c r="O913" i="5"/>
  <c r="Q913" i="5"/>
  <c r="S913" i="5"/>
  <c r="U913" i="5"/>
  <c r="W913" i="5"/>
  <c r="Y913" i="5"/>
  <c r="AA913" i="5"/>
  <c r="AC913" i="5"/>
  <c r="AE913" i="5"/>
  <c r="C914" i="5"/>
  <c r="E914" i="5"/>
  <c r="G914" i="5"/>
  <c r="I914" i="5"/>
  <c r="K914" i="5"/>
  <c r="M914" i="5"/>
  <c r="O914" i="5"/>
  <c r="Q914" i="5"/>
  <c r="S914" i="5"/>
  <c r="U914" i="5"/>
  <c r="W914" i="5"/>
  <c r="Y914" i="5"/>
  <c r="AA914" i="5"/>
  <c r="AC914" i="5"/>
  <c r="AE914" i="5"/>
  <c r="C915" i="5"/>
  <c r="E915" i="5"/>
  <c r="G915" i="5"/>
  <c r="I915" i="5"/>
  <c r="K915" i="5"/>
  <c r="M915" i="5"/>
  <c r="O915" i="5"/>
  <c r="Q915" i="5"/>
  <c r="S915" i="5"/>
  <c r="U915" i="5"/>
  <c r="W915" i="5"/>
  <c r="Y915" i="5"/>
  <c r="AA915" i="5"/>
  <c r="AC915" i="5"/>
  <c r="AE915" i="5"/>
  <c r="C916" i="5"/>
  <c r="E916" i="5"/>
  <c r="G916" i="5"/>
  <c r="I916" i="5"/>
  <c r="K916" i="5"/>
  <c r="M916" i="5"/>
  <c r="O916" i="5"/>
  <c r="Q916" i="5"/>
  <c r="S916" i="5"/>
  <c r="U916" i="5"/>
  <c r="W916" i="5"/>
  <c r="Y916" i="5"/>
  <c r="AA916" i="5"/>
  <c r="AC916" i="5"/>
  <c r="AE916" i="5"/>
  <c r="C917" i="5"/>
  <c r="E917" i="5"/>
  <c r="G917" i="5"/>
  <c r="I917" i="5"/>
  <c r="K917" i="5"/>
  <c r="M917" i="5"/>
  <c r="O917" i="5"/>
  <c r="Q917" i="5"/>
  <c r="S917" i="5"/>
  <c r="U917" i="5"/>
  <c r="W917" i="5"/>
  <c r="Y917" i="5"/>
  <c r="AA917" i="5"/>
  <c r="AC917" i="5"/>
  <c r="AE917" i="5"/>
  <c r="C918" i="5"/>
  <c r="E918" i="5"/>
  <c r="G918" i="5"/>
  <c r="I918" i="5"/>
  <c r="K918" i="5"/>
  <c r="M918" i="5"/>
  <c r="O918" i="5"/>
  <c r="Q918" i="5"/>
  <c r="D876" i="5"/>
  <c r="F876" i="5"/>
  <c r="H876" i="5"/>
  <c r="J876" i="5"/>
  <c r="L876" i="5"/>
  <c r="N876" i="5"/>
  <c r="P876" i="5"/>
  <c r="R876" i="5"/>
  <c r="T876" i="5"/>
  <c r="V876" i="5"/>
  <c r="X876" i="5"/>
  <c r="Z876" i="5"/>
  <c r="AB876" i="5"/>
  <c r="AD876" i="5"/>
  <c r="AF876" i="5"/>
  <c r="D877" i="5"/>
  <c r="F877" i="5"/>
  <c r="H877" i="5"/>
  <c r="J877" i="5"/>
  <c r="L877" i="5"/>
  <c r="N877" i="5"/>
  <c r="P877" i="5"/>
  <c r="R877" i="5"/>
  <c r="T877" i="5"/>
  <c r="V877" i="5"/>
  <c r="X877" i="5"/>
  <c r="Z877" i="5"/>
  <c r="AB877" i="5"/>
  <c r="AD877" i="5"/>
  <c r="AF877" i="5"/>
  <c r="D878" i="5"/>
  <c r="F878" i="5"/>
  <c r="H878" i="5"/>
  <c r="J878" i="5"/>
  <c r="L878" i="5"/>
  <c r="N878" i="5"/>
  <c r="P878" i="5"/>
  <c r="R878" i="5"/>
  <c r="T878" i="5"/>
  <c r="V878" i="5"/>
  <c r="X878" i="5"/>
  <c r="Z878" i="5"/>
  <c r="AB878" i="5"/>
  <c r="AD878" i="5"/>
  <c r="AF878" i="5"/>
  <c r="D879" i="5"/>
  <c r="F879" i="5"/>
  <c r="H879" i="5"/>
  <c r="J879" i="5"/>
  <c r="L879" i="5"/>
  <c r="N879" i="5"/>
  <c r="P879" i="5"/>
  <c r="R879" i="5"/>
  <c r="T879" i="5"/>
  <c r="V879" i="5"/>
  <c r="X879" i="5"/>
  <c r="Z879" i="5"/>
  <c r="AB879" i="5"/>
  <c r="AD879" i="5"/>
  <c r="AF879" i="5"/>
  <c r="D880" i="5"/>
  <c r="F880" i="5"/>
  <c r="H880" i="5"/>
  <c r="J880" i="5"/>
  <c r="L880" i="5"/>
  <c r="N880" i="5"/>
  <c r="P880" i="5"/>
  <c r="R880" i="5"/>
  <c r="T880" i="5"/>
  <c r="V880" i="5"/>
  <c r="X880" i="5"/>
  <c r="Z880" i="5"/>
  <c r="AB880" i="5"/>
  <c r="AD880" i="5"/>
  <c r="AF880" i="5"/>
  <c r="D881" i="5"/>
  <c r="F881" i="5"/>
  <c r="H881" i="5"/>
  <c r="J881" i="5"/>
  <c r="L881" i="5"/>
  <c r="N881" i="5"/>
  <c r="P881" i="5"/>
  <c r="R881" i="5"/>
  <c r="T881" i="5"/>
  <c r="V881" i="5"/>
  <c r="X881" i="5"/>
  <c r="Z881" i="5"/>
  <c r="AB881" i="5"/>
  <c r="AD881" i="5"/>
  <c r="AF881" i="5"/>
  <c r="D882" i="5"/>
  <c r="F882" i="5"/>
  <c r="H882" i="5"/>
  <c r="J882" i="5"/>
  <c r="L882" i="5"/>
  <c r="N882" i="5"/>
  <c r="P882" i="5"/>
  <c r="R882" i="5"/>
  <c r="T882" i="5"/>
  <c r="V882" i="5"/>
  <c r="X882" i="5"/>
  <c r="Z882" i="5"/>
  <c r="AB882" i="5"/>
  <c r="AD882" i="5"/>
  <c r="AF882" i="5"/>
  <c r="D883" i="5"/>
  <c r="F883" i="5"/>
  <c r="H883" i="5"/>
  <c r="J883" i="5"/>
  <c r="L883" i="5"/>
  <c r="N883" i="5"/>
  <c r="P883" i="5"/>
  <c r="R883" i="5"/>
  <c r="T883" i="5"/>
  <c r="V883" i="5"/>
  <c r="X883" i="5"/>
  <c r="Z883" i="5"/>
  <c r="AB883" i="5"/>
  <c r="AD883" i="5"/>
  <c r="AF883" i="5"/>
  <c r="D884" i="5"/>
  <c r="F884" i="5"/>
  <c r="H884" i="5"/>
  <c r="J884" i="5"/>
  <c r="L884" i="5"/>
  <c r="N884" i="5"/>
  <c r="P884" i="5"/>
  <c r="R884" i="5"/>
  <c r="T884" i="5"/>
  <c r="V884" i="5"/>
  <c r="X884" i="5"/>
  <c r="Z884" i="5"/>
  <c r="AB884" i="5"/>
  <c r="AD884" i="5"/>
  <c r="AF884" i="5"/>
  <c r="D885" i="5"/>
  <c r="F885" i="5"/>
  <c r="H885" i="5"/>
  <c r="J885" i="5"/>
  <c r="L885" i="5"/>
  <c r="N885" i="5"/>
  <c r="P885" i="5"/>
  <c r="R885" i="5"/>
  <c r="T885" i="5"/>
  <c r="V885" i="5"/>
  <c r="X885" i="5"/>
  <c r="Z885" i="5"/>
  <c r="AB885" i="5"/>
  <c r="AD885" i="5"/>
  <c r="AF885" i="5"/>
  <c r="D886" i="5"/>
  <c r="F886" i="5"/>
  <c r="H886" i="5"/>
  <c r="J886" i="5"/>
  <c r="L886" i="5"/>
  <c r="N886" i="5"/>
  <c r="P886" i="5"/>
  <c r="R886" i="5"/>
  <c r="T886" i="5"/>
  <c r="V886" i="5"/>
  <c r="X886" i="5"/>
  <c r="Z886" i="5"/>
  <c r="AB886" i="5"/>
  <c r="AD886" i="5"/>
  <c r="AF886" i="5"/>
  <c r="D887" i="5"/>
  <c r="F887" i="5"/>
  <c r="H887" i="5"/>
  <c r="J887" i="5"/>
  <c r="L887" i="5"/>
  <c r="N887" i="5"/>
  <c r="P887" i="5"/>
  <c r="R887" i="5"/>
  <c r="T887" i="5"/>
  <c r="V887" i="5"/>
  <c r="X887" i="5"/>
  <c r="Z887" i="5"/>
  <c r="AB887" i="5"/>
  <c r="AD887" i="5"/>
  <c r="AF887" i="5"/>
  <c r="D888" i="5"/>
  <c r="F888" i="5"/>
  <c r="H888" i="5"/>
  <c r="J888" i="5"/>
  <c r="L888" i="5"/>
  <c r="N888" i="5"/>
  <c r="P888" i="5"/>
  <c r="R888" i="5"/>
  <c r="T888" i="5"/>
  <c r="V888" i="5"/>
  <c r="X888" i="5"/>
  <c r="Z888" i="5"/>
  <c r="AB888" i="5"/>
  <c r="AD888" i="5"/>
  <c r="AF888" i="5"/>
  <c r="D889" i="5"/>
  <c r="F889" i="5"/>
  <c r="H889" i="5"/>
  <c r="J889" i="5"/>
  <c r="L889" i="5"/>
  <c r="N889" i="5"/>
  <c r="P889" i="5"/>
  <c r="R889" i="5"/>
  <c r="T889" i="5"/>
  <c r="V889" i="5"/>
  <c r="X889" i="5"/>
  <c r="Z889" i="5"/>
  <c r="AB889" i="5"/>
  <c r="AD889" i="5"/>
  <c r="AF889" i="5"/>
  <c r="D890" i="5"/>
  <c r="F890" i="5"/>
  <c r="H890" i="5"/>
  <c r="J890" i="5"/>
  <c r="L890" i="5"/>
  <c r="N890" i="5"/>
  <c r="P890" i="5"/>
  <c r="R890" i="5"/>
  <c r="T890" i="5"/>
  <c r="V890" i="5"/>
  <c r="X890" i="5"/>
  <c r="Z890" i="5"/>
  <c r="AB890" i="5"/>
  <c r="AD890" i="5"/>
  <c r="AF890" i="5"/>
  <c r="D891" i="5"/>
  <c r="F891" i="5"/>
  <c r="H891" i="5"/>
  <c r="J891" i="5"/>
  <c r="L891" i="5"/>
  <c r="N891" i="5"/>
  <c r="P891" i="5"/>
  <c r="R891" i="5"/>
  <c r="T891" i="5"/>
  <c r="V891" i="5"/>
  <c r="X891" i="5"/>
  <c r="Z891" i="5"/>
  <c r="AB891" i="5"/>
  <c r="AD891" i="5"/>
  <c r="AF891" i="5"/>
  <c r="D892" i="5"/>
  <c r="F892" i="5"/>
  <c r="H892" i="5"/>
  <c r="J892" i="5"/>
  <c r="L892" i="5"/>
  <c r="N892" i="5"/>
  <c r="P892" i="5"/>
  <c r="R892" i="5"/>
  <c r="T892" i="5"/>
  <c r="V892" i="5"/>
  <c r="X892" i="5"/>
  <c r="Z892" i="5"/>
  <c r="AB892" i="5"/>
  <c r="AD892" i="5"/>
  <c r="AF892" i="5"/>
  <c r="D893" i="5"/>
  <c r="F893" i="5"/>
  <c r="H893" i="5"/>
  <c r="J893" i="5"/>
  <c r="L893" i="5"/>
  <c r="N893" i="5"/>
  <c r="P893" i="5"/>
  <c r="R893" i="5"/>
  <c r="T893" i="5"/>
  <c r="V893" i="5"/>
  <c r="X893" i="5"/>
  <c r="Z893" i="5"/>
  <c r="AB893" i="5"/>
  <c r="AD893" i="5"/>
  <c r="AF893" i="5"/>
  <c r="D894" i="5"/>
  <c r="F894" i="5"/>
  <c r="H894" i="5"/>
  <c r="J894" i="5"/>
  <c r="L894" i="5"/>
  <c r="N894" i="5"/>
  <c r="P894" i="5"/>
  <c r="R894" i="5"/>
  <c r="T894" i="5"/>
  <c r="V894" i="5"/>
  <c r="X894" i="5"/>
  <c r="Z894" i="5"/>
  <c r="AB894" i="5"/>
  <c r="AD894" i="5"/>
  <c r="AF894" i="5"/>
  <c r="D895" i="5"/>
  <c r="F895" i="5"/>
  <c r="H895" i="5"/>
  <c r="J895" i="5"/>
  <c r="L895" i="5"/>
  <c r="N895" i="5"/>
  <c r="P895" i="5"/>
  <c r="R895" i="5"/>
  <c r="T895" i="5"/>
  <c r="V895" i="5"/>
  <c r="X895" i="5"/>
  <c r="Z895" i="5"/>
  <c r="AB895" i="5"/>
  <c r="AD895" i="5"/>
  <c r="AF895" i="5"/>
  <c r="D896" i="5"/>
  <c r="F896" i="5"/>
  <c r="H896" i="5"/>
  <c r="J896" i="5"/>
  <c r="L896" i="5"/>
  <c r="N896" i="5"/>
  <c r="P896" i="5"/>
  <c r="R896" i="5"/>
  <c r="T896" i="5"/>
  <c r="V896" i="5"/>
  <c r="X896" i="5"/>
  <c r="Z896" i="5"/>
  <c r="AB896" i="5"/>
  <c r="AD896" i="5"/>
  <c r="AF896" i="5"/>
  <c r="D897" i="5"/>
  <c r="F897" i="5"/>
  <c r="H897" i="5"/>
  <c r="J897" i="5"/>
  <c r="L897" i="5"/>
  <c r="N897" i="5"/>
  <c r="P897" i="5"/>
  <c r="R897" i="5"/>
  <c r="T897" i="5"/>
  <c r="V897" i="5"/>
  <c r="X897" i="5"/>
  <c r="Z897" i="5"/>
  <c r="AB897" i="5"/>
  <c r="AD897" i="5"/>
  <c r="AF897" i="5"/>
  <c r="D898" i="5"/>
  <c r="F898" i="5"/>
  <c r="H898" i="5"/>
  <c r="J898" i="5"/>
  <c r="L898" i="5"/>
  <c r="N898" i="5"/>
  <c r="P898" i="5"/>
  <c r="R898" i="5"/>
  <c r="T898" i="5"/>
  <c r="V898" i="5"/>
  <c r="X898" i="5"/>
  <c r="Z898" i="5"/>
  <c r="AB898" i="5"/>
  <c r="AD898" i="5"/>
  <c r="AF898" i="5"/>
  <c r="D899" i="5"/>
  <c r="F899" i="5"/>
  <c r="H899" i="5"/>
  <c r="J899" i="5"/>
  <c r="L899" i="5"/>
  <c r="N899" i="5"/>
  <c r="P899" i="5"/>
  <c r="R899" i="5"/>
  <c r="T899" i="5"/>
  <c r="V899" i="5"/>
  <c r="X899" i="5"/>
  <c r="Z899" i="5"/>
  <c r="AB899" i="5"/>
  <c r="AD899" i="5"/>
  <c r="AF899" i="5"/>
  <c r="D900" i="5"/>
  <c r="F900" i="5"/>
  <c r="H900" i="5"/>
  <c r="J900" i="5"/>
  <c r="L900" i="5"/>
  <c r="N900" i="5"/>
  <c r="P900" i="5"/>
  <c r="R900" i="5"/>
  <c r="T900" i="5"/>
  <c r="V900" i="5"/>
  <c r="X900" i="5"/>
  <c r="Z900" i="5"/>
  <c r="AB900" i="5"/>
  <c r="AD900" i="5"/>
  <c r="AF900" i="5"/>
  <c r="D901" i="5"/>
  <c r="F901" i="5"/>
  <c r="H901" i="5"/>
  <c r="J901" i="5"/>
  <c r="L901" i="5"/>
  <c r="N901" i="5"/>
  <c r="P901" i="5"/>
  <c r="R901" i="5"/>
  <c r="T901" i="5"/>
  <c r="V901" i="5"/>
  <c r="X901" i="5"/>
  <c r="Z901" i="5"/>
  <c r="AB901" i="5"/>
  <c r="AD901" i="5"/>
  <c r="AF901" i="5"/>
  <c r="D902" i="5"/>
  <c r="F902" i="5"/>
  <c r="H902" i="5"/>
  <c r="J902" i="5"/>
  <c r="L902" i="5"/>
  <c r="N902" i="5"/>
  <c r="P902" i="5"/>
  <c r="R902" i="5"/>
  <c r="T902" i="5"/>
  <c r="V902" i="5"/>
  <c r="X902" i="5"/>
  <c r="Z902" i="5"/>
  <c r="AB902" i="5"/>
  <c r="AD902" i="5"/>
  <c r="AF902" i="5"/>
  <c r="D903" i="5"/>
  <c r="F903" i="5"/>
  <c r="H903" i="5"/>
  <c r="J903" i="5"/>
  <c r="L903" i="5"/>
  <c r="N903" i="5"/>
  <c r="P903" i="5"/>
  <c r="R903" i="5"/>
  <c r="T903" i="5"/>
  <c r="V903" i="5"/>
  <c r="X903" i="5"/>
  <c r="Z903" i="5"/>
  <c r="AB903" i="5"/>
  <c r="AD903" i="5"/>
  <c r="AF903" i="5"/>
  <c r="D904" i="5"/>
  <c r="F904" i="5"/>
  <c r="H904" i="5"/>
  <c r="J904" i="5"/>
  <c r="L904" i="5"/>
  <c r="N904" i="5"/>
  <c r="P904" i="5"/>
  <c r="R904" i="5"/>
  <c r="T904" i="5"/>
  <c r="V904" i="5"/>
  <c r="X904" i="5"/>
  <c r="Z904" i="5"/>
  <c r="AB904" i="5"/>
  <c r="AD904" i="5"/>
  <c r="AF904" i="5"/>
  <c r="D905" i="5"/>
  <c r="F905" i="5"/>
  <c r="H905" i="5"/>
  <c r="J905" i="5"/>
  <c r="L905" i="5"/>
  <c r="N905" i="5"/>
  <c r="P905" i="5"/>
  <c r="R905" i="5"/>
  <c r="T905" i="5"/>
  <c r="V905" i="5"/>
  <c r="X905" i="5"/>
  <c r="Z905" i="5"/>
  <c r="AB905" i="5"/>
  <c r="AD905" i="5"/>
  <c r="AF905" i="5"/>
  <c r="D906" i="5"/>
  <c r="F906" i="5"/>
  <c r="H906" i="5"/>
  <c r="J906" i="5"/>
  <c r="L906" i="5"/>
  <c r="N906" i="5"/>
  <c r="P906" i="5"/>
  <c r="R906" i="5"/>
  <c r="T906" i="5"/>
  <c r="V906" i="5"/>
  <c r="X906" i="5"/>
  <c r="Z906" i="5"/>
  <c r="AB906" i="5"/>
  <c r="AD906" i="5"/>
  <c r="AF906" i="5"/>
  <c r="D907" i="5"/>
  <c r="F907" i="5"/>
  <c r="H907" i="5"/>
  <c r="J907" i="5"/>
  <c r="L907" i="5"/>
  <c r="N907" i="5"/>
  <c r="P907" i="5"/>
  <c r="R907" i="5"/>
  <c r="T907" i="5"/>
  <c r="V907" i="5"/>
  <c r="X907" i="5"/>
  <c r="Z907" i="5"/>
  <c r="AB907" i="5"/>
  <c r="AD907" i="5"/>
  <c r="AF907" i="5"/>
  <c r="D908" i="5"/>
  <c r="F908" i="5"/>
  <c r="H908" i="5"/>
  <c r="J908" i="5"/>
  <c r="L908" i="5"/>
  <c r="N908" i="5"/>
  <c r="P908" i="5"/>
  <c r="R908" i="5"/>
  <c r="T908" i="5"/>
  <c r="V908" i="5"/>
  <c r="X908" i="5"/>
  <c r="Z908" i="5"/>
  <c r="AB908" i="5"/>
  <c r="AD908" i="5"/>
  <c r="AF908" i="5"/>
  <c r="D909" i="5"/>
  <c r="F909" i="5"/>
  <c r="H909" i="5"/>
  <c r="J909" i="5"/>
  <c r="L909" i="5"/>
  <c r="N909" i="5"/>
  <c r="P909" i="5"/>
  <c r="R909" i="5"/>
  <c r="T909" i="5"/>
  <c r="V909" i="5"/>
  <c r="X909" i="5"/>
  <c r="Z909" i="5"/>
  <c r="AB909" i="5"/>
  <c r="AD909" i="5"/>
  <c r="AF909" i="5"/>
  <c r="D910" i="5"/>
  <c r="F910" i="5"/>
  <c r="H910" i="5"/>
  <c r="J910" i="5"/>
  <c r="L910" i="5"/>
  <c r="N910" i="5"/>
  <c r="P910" i="5"/>
  <c r="R910" i="5"/>
  <c r="T910" i="5"/>
  <c r="V910" i="5"/>
  <c r="X910" i="5"/>
  <c r="Z910" i="5"/>
  <c r="AB910" i="5"/>
  <c r="AD910" i="5"/>
  <c r="AF910" i="5"/>
  <c r="D911" i="5"/>
  <c r="F911" i="5"/>
  <c r="H911" i="5"/>
  <c r="J911" i="5"/>
  <c r="L911" i="5"/>
  <c r="N911" i="5"/>
  <c r="P911" i="5"/>
  <c r="R911" i="5"/>
  <c r="T911" i="5"/>
  <c r="V911" i="5"/>
  <c r="X911" i="5"/>
  <c r="Z911" i="5"/>
  <c r="AB911" i="5"/>
  <c r="AD911" i="5"/>
  <c r="AF911" i="5"/>
  <c r="D912" i="5"/>
  <c r="F912" i="5"/>
  <c r="H912" i="5"/>
  <c r="J912" i="5"/>
  <c r="L912" i="5"/>
  <c r="N912" i="5"/>
  <c r="P912" i="5"/>
  <c r="R912" i="5"/>
  <c r="T912" i="5"/>
  <c r="V912" i="5"/>
  <c r="X912" i="5"/>
  <c r="Z912" i="5"/>
  <c r="AB912" i="5"/>
  <c r="AD912" i="5"/>
  <c r="AF912" i="5"/>
  <c r="D913" i="5"/>
  <c r="F913" i="5"/>
  <c r="H913" i="5"/>
  <c r="J913" i="5"/>
  <c r="L913" i="5"/>
  <c r="N913" i="5"/>
  <c r="P913" i="5"/>
  <c r="R913" i="5"/>
  <c r="T913" i="5"/>
  <c r="V913" i="5"/>
  <c r="X913" i="5"/>
  <c r="Z913" i="5"/>
  <c r="AB913" i="5"/>
  <c r="AD913" i="5"/>
  <c r="AF913" i="5"/>
  <c r="D914" i="5"/>
  <c r="F914" i="5"/>
  <c r="H914" i="5"/>
  <c r="J914" i="5"/>
  <c r="L914" i="5"/>
  <c r="N914" i="5"/>
  <c r="P914" i="5"/>
  <c r="R914" i="5"/>
  <c r="T914" i="5"/>
  <c r="V914" i="5"/>
  <c r="X914" i="5"/>
  <c r="Z914" i="5"/>
  <c r="AB914" i="5"/>
  <c r="AD914" i="5"/>
  <c r="AF914" i="5"/>
  <c r="D915" i="5"/>
  <c r="F915" i="5"/>
  <c r="H915" i="5"/>
  <c r="J915" i="5"/>
  <c r="L915" i="5"/>
  <c r="N915" i="5"/>
  <c r="P915" i="5"/>
  <c r="R915" i="5"/>
  <c r="T915" i="5"/>
  <c r="V915" i="5"/>
  <c r="X915" i="5"/>
  <c r="Z915" i="5"/>
  <c r="AB915" i="5"/>
  <c r="AD915" i="5"/>
  <c r="AF915" i="5"/>
  <c r="D916" i="5"/>
  <c r="F916" i="5"/>
  <c r="H916" i="5"/>
  <c r="J916" i="5"/>
  <c r="L916" i="5"/>
  <c r="N916" i="5"/>
  <c r="P916" i="5"/>
  <c r="R916" i="5"/>
  <c r="T916" i="5"/>
  <c r="V916" i="5"/>
  <c r="X916" i="5"/>
  <c r="Z916" i="5"/>
  <c r="AB916" i="5"/>
  <c r="AD916" i="5"/>
  <c r="AF916" i="5"/>
  <c r="D917" i="5"/>
  <c r="F917" i="5"/>
  <c r="H917" i="5"/>
  <c r="J917" i="5"/>
  <c r="L917" i="5"/>
  <c r="N917" i="5"/>
  <c r="P917" i="5"/>
  <c r="R917" i="5"/>
  <c r="T917" i="5"/>
  <c r="V917" i="5"/>
  <c r="X917" i="5"/>
  <c r="Z917" i="5"/>
  <c r="AB917" i="5"/>
  <c r="AD917" i="5"/>
  <c r="AF917" i="5"/>
  <c r="D918" i="5"/>
  <c r="F918" i="5"/>
  <c r="H918" i="5"/>
  <c r="J918" i="5"/>
  <c r="L918" i="5"/>
  <c r="N918" i="5"/>
  <c r="P918" i="5"/>
  <c r="R918" i="5"/>
  <c r="T918" i="5"/>
  <c r="V918" i="5"/>
  <c r="X918" i="5"/>
  <c r="Z918" i="5"/>
  <c r="AB918" i="5"/>
  <c r="AD918" i="5"/>
  <c r="AF918" i="5"/>
  <c r="D919" i="5"/>
  <c r="F919" i="5"/>
  <c r="H919" i="5"/>
  <c r="J919" i="5"/>
  <c r="L919" i="5"/>
  <c r="N919" i="5"/>
  <c r="P919" i="5"/>
  <c r="R919" i="5"/>
  <c r="T919" i="5"/>
  <c r="V919" i="5"/>
  <c r="X919" i="5"/>
  <c r="Z919" i="5"/>
  <c r="AB919" i="5"/>
  <c r="AD919" i="5"/>
  <c r="AF919" i="5"/>
  <c r="D920" i="5"/>
  <c r="F920" i="5"/>
  <c r="H920" i="5"/>
  <c r="J920" i="5"/>
  <c r="S918" i="5"/>
  <c r="W918" i="5"/>
  <c r="AA918" i="5"/>
  <c r="AE918" i="5"/>
  <c r="E919" i="5"/>
  <c r="I919" i="5"/>
  <c r="M919" i="5"/>
  <c r="Q919" i="5"/>
  <c r="U919" i="5"/>
  <c r="Y919" i="5"/>
  <c r="AC919" i="5"/>
  <c r="C920" i="5"/>
  <c r="G920" i="5"/>
  <c r="K920" i="5"/>
  <c r="M920" i="5"/>
  <c r="O920" i="5"/>
  <c r="Q920" i="5"/>
  <c r="S920" i="5"/>
  <c r="U920" i="5"/>
  <c r="W920" i="5"/>
  <c r="Y920" i="5"/>
  <c r="AA920" i="5"/>
  <c r="AC920" i="5"/>
  <c r="AE920" i="5"/>
  <c r="C921" i="5"/>
  <c r="E921" i="5"/>
  <c r="G921" i="5"/>
  <c r="I921" i="5"/>
  <c r="K921" i="5"/>
  <c r="M921" i="5"/>
  <c r="O921" i="5"/>
  <c r="Q921" i="5"/>
  <c r="S921" i="5"/>
  <c r="U921" i="5"/>
  <c r="W921" i="5"/>
  <c r="Y921" i="5"/>
  <c r="AA921" i="5"/>
  <c r="AC921" i="5"/>
  <c r="AE921" i="5"/>
  <c r="C922" i="5"/>
  <c r="E922" i="5"/>
  <c r="G922" i="5"/>
  <c r="I922" i="5"/>
  <c r="K922" i="5"/>
  <c r="M922" i="5"/>
  <c r="O922" i="5"/>
  <c r="Q922" i="5"/>
  <c r="S922" i="5"/>
  <c r="U922" i="5"/>
  <c r="W922" i="5"/>
  <c r="Y922" i="5"/>
  <c r="AA922" i="5"/>
  <c r="AC922" i="5"/>
  <c r="AE922" i="5"/>
  <c r="C923" i="5"/>
  <c r="E923" i="5"/>
  <c r="G923" i="5"/>
  <c r="I923" i="5"/>
  <c r="K923" i="5"/>
  <c r="M923" i="5"/>
  <c r="O923" i="5"/>
  <c r="Q923" i="5"/>
  <c r="S923" i="5"/>
  <c r="U923" i="5"/>
  <c r="W923" i="5"/>
  <c r="Y923" i="5"/>
  <c r="AA923" i="5"/>
  <c r="AC923" i="5"/>
  <c r="AE923" i="5"/>
  <c r="C924" i="5"/>
  <c r="E924" i="5"/>
  <c r="G924" i="5"/>
  <c r="I924" i="5"/>
  <c r="K924" i="5"/>
  <c r="M924" i="5"/>
  <c r="O924" i="5"/>
  <c r="Q924" i="5"/>
  <c r="S924" i="5"/>
  <c r="U924" i="5"/>
  <c r="W924" i="5"/>
  <c r="Y924" i="5"/>
  <c r="AA924" i="5"/>
  <c r="AC924" i="5"/>
  <c r="AE924" i="5"/>
  <c r="C925" i="5"/>
  <c r="E925" i="5"/>
  <c r="G925" i="5"/>
  <c r="I925" i="5"/>
  <c r="K925" i="5"/>
  <c r="M925" i="5"/>
  <c r="O925" i="5"/>
  <c r="Q925" i="5"/>
  <c r="S925" i="5"/>
  <c r="U925" i="5"/>
  <c r="W925" i="5"/>
  <c r="Y925" i="5"/>
  <c r="AA925" i="5"/>
  <c r="AC925" i="5"/>
  <c r="AE925" i="5"/>
  <c r="C926" i="5"/>
  <c r="E926" i="5"/>
  <c r="G926" i="5"/>
  <c r="I926" i="5"/>
  <c r="K926" i="5"/>
  <c r="M926" i="5"/>
  <c r="O926" i="5"/>
  <c r="Q926" i="5"/>
  <c r="S926" i="5"/>
  <c r="U926" i="5"/>
  <c r="W926" i="5"/>
  <c r="Y926" i="5"/>
  <c r="AA926" i="5"/>
  <c r="AC926" i="5"/>
  <c r="AE926" i="5"/>
  <c r="C927" i="5"/>
  <c r="E927" i="5"/>
  <c r="G927" i="5"/>
  <c r="I927" i="5"/>
  <c r="K927" i="5"/>
  <c r="M927" i="5"/>
  <c r="O927" i="5"/>
  <c r="Q927" i="5"/>
  <c r="S927" i="5"/>
  <c r="U927" i="5"/>
  <c r="W927" i="5"/>
  <c r="Y927" i="5"/>
  <c r="AA927" i="5"/>
  <c r="AC927" i="5"/>
  <c r="AE927" i="5"/>
  <c r="C928" i="5"/>
  <c r="E928" i="5"/>
  <c r="G928" i="5"/>
  <c r="I928" i="5"/>
  <c r="K928" i="5"/>
  <c r="M928" i="5"/>
  <c r="O928" i="5"/>
  <c r="Q928" i="5"/>
  <c r="S928" i="5"/>
  <c r="U928" i="5"/>
  <c r="W928" i="5"/>
  <c r="Y928" i="5"/>
  <c r="AA928" i="5"/>
  <c r="AC928" i="5"/>
  <c r="AE928" i="5"/>
  <c r="C929" i="5"/>
  <c r="E929" i="5"/>
  <c r="G929" i="5"/>
  <c r="I929" i="5"/>
  <c r="K929" i="5"/>
  <c r="M929" i="5"/>
  <c r="O929" i="5"/>
  <c r="Q929" i="5"/>
  <c r="S929" i="5"/>
  <c r="U929" i="5"/>
  <c r="W929" i="5"/>
  <c r="Y929" i="5"/>
  <c r="AA929" i="5"/>
  <c r="AC929" i="5"/>
  <c r="AE929" i="5"/>
  <c r="C930" i="5"/>
  <c r="E930" i="5"/>
  <c r="G930" i="5"/>
  <c r="I930" i="5"/>
  <c r="K930" i="5"/>
  <c r="M930" i="5"/>
  <c r="O930" i="5"/>
  <c r="Q930" i="5"/>
  <c r="S930" i="5"/>
  <c r="U930" i="5"/>
  <c r="W930" i="5"/>
  <c r="Y930" i="5"/>
  <c r="AA930" i="5"/>
  <c r="AC930" i="5"/>
  <c r="AE930" i="5"/>
  <c r="C931" i="5"/>
  <c r="E931" i="5"/>
  <c r="G931" i="5"/>
  <c r="I931" i="5"/>
  <c r="K931" i="5"/>
  <c r="M931" i="5"/>
  <c r="O931" i="5"/>
  <c r="Q931" i="5"/>
  <c r="S931" i="5"/>
  <c r="U931" i="5"/>
  <c r="W931" i="5"/>
  <c r="Y931" i="5"/>
  <c r="AA931" i="5"/>
  <c r="AC931" i="5"/>
  <c r="AE931" i="5"/>
  <c r="C932" i="5"/>
  <c r="E932" i="5"/>
  <c r="G932" i="5"/>
  <c r="I932" i="5"/>
  <c r="K932" i="5"/>
  <c r="M932" i="5"/>
  <c r="O932" i="5"/>
  <c r="Q932" i="5"/>
  <c r="S932" i="5"/>
  <c r="U932" i="5"/>
  <c r="W932" i="5"/>
  <c r="Y932" i="5"/>
  <c r="AA932" i="5"/>
  <c r="AC932" i="5"/>
  <c r="AE932" i="5"/>
  <c r="C933" i="5"/>
  <c r="E933" i="5"/>
  <c r="G933" i="5"/>
  <c r="I933" i="5"/>
  <c r="K933" i="5"/>
  <c r="M933" i="5"/>
  <c r="O933" i="5"/>
  <c r="Q933" i="5"/>
  <c r="S933" i="5"/>
  <c r="U933" i="5"/>
  <c r="W933" i="5"/>
  <c r="Y933" i="5"/>
  <c r="AA933" i="5"/>
  <c r="AC933" i="5"/>
  <c r="AE933" i="5"/>
  <c r="C934" i="5"/>
  <c r="E934" i="5"/>
  <c r="G934" i="5"/>
  <c r="I934" i="5"/>
  <c r="K934" i="5"/>
  <c r="M934" i="5"/>
  <c r="O934" i="5"/>
  <c r="Q934" i="5"/>
  <c r="S934" i="5"/>
  <c r="U934" i="5"/>
  <c r="W934" i="5"/>
  <c r="Y934" i="5"/>
  <c r="AA934" i="5"/>
  <c r="AC934" i="5"/>
  <c r="AE934" i="5"/>
  <c r="C935" i="5"/>
  <c r="E935" i="5"/>
  <c r="G935" i="5"/>
  <c r="I935" i="5"/>
  <c r="K935" i="5"/>
  <c r="M935" i="5"/>
  <c r="O935" i="5"/>
  <c r="Q935" i="5"/>
  <c r="S935" i="5"/>
  <c r="U935" i="5"/>
  <c r="W935" i="5"/>
  <c r="Y935" i="5"/>
  <c r="AA935" i="5"/>
  <c r="AC935" i="5"/>
  <c r="AE935" i="5"/>
  <c r="C936" i="5"/>
  <c r="E936" i="5"/>
  <c r="G936" i="5"/>
  <c r="I936" i="5"/>
  <c r="K936" i="5"/>
  <c r="M936" i="5"/>
  <c r="O936" i="5"/>
  <c r="Q936" i="5"/>
  <c r="S936" i="5"/>
  <c r="U936" i="5"/>
  <c r="W936" i="5"/>
  <c r="Y936" i="5"/>
  <c r="AA936" i="5"/>
  <c r="AC936" i="5"/>
  <c r="AE936" i="5"/>
  <c r="C937" i="5"/>
  <c r="E937" i="5"/>
  <c r="G937" i="5"/>
  <c r="I937" i="5"/>
  <c r="K937" i="5"/>
  <c r="M937" i="5"/>
  <c r="O937" i="5"/>
  <c r="Q937" i="5"/>
  <c r="S937" i="5"/>
  <c r="U937" i="5"/>
  <c r="W937" i="5"/>
  <c r="Y937" i="5"/>
  <c r="AA937" i="5"/>
  <c r="AC937" i="5"/>
  <c r="AE937" i="5"/>
  <c r="C938" i="5"/>
  <c r="E938" i="5"/>
  <c r="G938" i="5"/>
  <c r="I938" i="5"/>
  <c r="K938" i="5"/>
  <c r="M938" i="5"/>
  <c r="O938" i="5"/>
  <c r="Q938" i="5"/>
  <c r="S938" i="5"/>
  <c r="U938" i="5"/>
  <c r="W938" i="5"/>
  <c r="Y938" i="5"/>
  <c r="AA938" i="5"/>
  <c r="AC938" i="5"/>
  <c r="AE938" i="5"/>
  <c r="C939" i="5"/>
  <c r="E939" i="5"/>
  <c r="G939" i="5"/>
  <c r="I939" i="5"/>
  <c r="K939" i="5"/>
  <c r="M939" i="5"/>
  <c r="O939" i="5"/>
  <c r="Q939" i="5"/>
  <c r="S939" i="5"/>
  <c r="U939" i="5"/>
  <c r="W939" i="5"/>
  <c r="Y939" i="5"/>
  <c r="AA939" i="5"/>
  <c r="AC939" i="5"/>
  <c r="AE939" i="5"/>
  <c r="C940" i="5"/>
  <c r="E940" i="5"/>
  <c r="G940" i="5"/>
  <c r="I940" i="5"/>
  <c r="K940" i="5"/>
  <c r="M940" i="5"/>
  <c r="O940" i="5"/>
  <c r="Q940" i="5"/>
  <c r="S940" i="5"/>
  <c r="U940" i="5"/>
  <c r="W940" i="5"/>
  <c r="Y940" i="5"/>
  <c r="AA940" i="5"/>
  <c r="AC940" i="5"/>
  <c r="AE940" i="5"/>
  <c r="C941" i="5"/>
  <c r="E941" i="5"/>
  <c r="G941" i="5"/>
  <c r="I941" i="5"/>
  <c r="K941" i="5"/>
  <c r="M941" i="5"/>
  <c r="O941" i="5"/>
  <c r="Q941" i="5"/>
  <c r="S941" i="5"/>
  <c r="U941" i="5"/>
  <c r="W941" i="5"/>
  <c r="Y941" i="5"/>
  <c r="AA941" i="5"/>
  <c r="AC941" i="5"/>
  <c r="AE941" i="5"/>
  <c r="C942" i="5"/>
  <c r="E942" i="5"/>
  <c r="G942" i="5"/>
  <c r="I942" i="5"/>
  <c r="K942" i="5"/>
  <c r="M942" i="5"/>
  <c r="O942" i="5"/>
  <c r="Q942" i="5"/>
  <c r="S942" i="5"/>
  <c r="U942" i="5"/>
  <c r="W942" i="5"/>
  <c r="Y942" i="5"/>
  <c r="AA942" i="5"/>
  <c r="AC942" i="5"/>
  <c r="AE942" i="5"/>
  <c r="C943" i="5"/>
  <c r="E943" i="5"/>
  <c r="G943" i="5"/>
  <c r="I943" i="5"/>
  <c r="K943" i="5"/>
  <c r="M943" i="5"/>
  <c r="O943" i="5"/>
  <c r="Q943" i="5"/>
  <c r="S943" i="5"/>
  <c r="U943" i="5"/>
  <c r="W943" i="5"/>
  <c r="Y943" i="5"/>
  <c r="AA943" i="5"/>
  <c r="AC943" i="5"/>
  <c r="AE943" i="5"/>
  <c r="C944" i="5"/>
  <c r="E944" i="5"/>
  <c r="G944" i="5"/>
  <c r="I944" i="5"/>
  <c r="K944" i="5"/>
  <c r="M944" i="5"/>
  <c r="O944" i="5"/>
  <c r="Q944" i="5"/>
  <c r="S944" i="5"/>
  <c r="U944" i="5"/>
  <c r="W944" i="5"/>
  <c r="Y944" i="5"/>
  <c r="AA944" i="5"/>
  <c r="AC944" i="5"/>
  <c r="AE944" i="5"/>
  <c r="C945" i="5"/>
  <c r="E945" i="5"/>
  <c r="G945" i="5"/>
  <c r="I945" i="5"/>
  <c r="K945" i="5"/>
  <c r="M945" i="5"/>
  <c r="O945" i="5"/>
  <c r="Q945" i="5"/>
  <c r="S945" i="5"/>
  <c r="U945" i="5"/>
  <c r="W945" i="5"/>
  <c r="Y945" i="5"/>
  <c r="AA945" i="5"/>
  <c r="AC945" i="5"/>
  <c r="AE945" i="5"/>
  <c r="C946" i="5"/>
  <c r="E946" i="5"/>
  <c r="G946" i="5"/>
  <c r="I946" i="5"/>
  <c r="K946" i="5"/>
  <c r="M946" i="5"/>
  <c r="O946" i="5"/>
  <c r="Q946" i="5"/>
  <c r="S946" i="5"/>
  <c r="U946" i="5"/>
  <c r="W946" i="5"/>
  <c r="Y946" i="5"/>
  <c r="AA946" i="5"/>
  <c r="AC946" i="5"/>
  <c r="AE946" i="5"/>
  <c r="C947" i="5"/>
  <c r="E947" i="5"/>
  <c r="G947" i="5"/>
  <c r="I947" i="5"/>
  <c r="K947" i="5"/>
  <c r="M947" i="5"/>
  <c r="O947" i="5"/>
  <c r="Q947" i="5"/>
  <c r="S947" i="5"/>
  <c r="U947" i="5"/>
  <c r="W947" i="5"/>
  <c r="Y947" i="5"/>
  <c r="AA947" i="5"/>
  <c r="AC947" i="5"/>
  <c r="AE947" i="5"/>
  <c r="C948" i="5"/>
  <c r="E948" i="5"/>
  <c r="G948" i="5"/>
  <c r="I948" i="5"/>
  <c r="K948" i="5"/>
  <c r="M948" i="5"/>
  <c r="O948" i="5"/>
  <c r="Q948" i="5"/>
  <c r="S948" i="5"/>
  <c r="U948" i="5"/>
  <c r="W948" i="5"/>
  <c r="Y948" i="5"/>
  <c r="AA948" i="5"/>
  <c r="AC948" i="5"/>
  <c r="AE948" i="5"/>
  <c r="C949" i="5"/>
  <c r="E949" i="5"/>
  <c r="G949" i="5"/>
  <c r="I949" i="5"/>
  <c r="K949" i="5"/>
  <c r="M949" i="5"/>
  <c r="O949" i="5"/>
  <c r="Q949" i="5"/>
  <c r="S949" i="5"/>
  <c r="U949" i="5"/>
  <c r="W949" i="5"/>
  <c r="Y949" i="5"/>
  <c r="AA949" i="5"/>
  <c r="AC949" i="5"/>
  <c r="AE949" i="5"/>
  <c r="C950" i="5"/>
  <c r="E950" i="5"/>
  <c r="G950" i="5"/>
  <c r="I950" i="5"/>
  <c r="K950" i="5"/>
  <c r="M950" i="5"/>
  <c r="O950" i="5"/>
  <c r="Q950" i="5"/>
  <c r="S950" i="5"/>
  <c r="U950" i="5"/>
  <c r="W950" i="5"/>
  <c r="Y950" i="5"/>
  <c r="AA950" i="5"/>
  <c r="AC950" i="5"/>
  <c r="AE950" i="5"/>
  <c r="C951" i="5"/>
  <c r="E951" i="5"/>
  <c r="G951" i="5"/>
  <c r="I951" i="5"/>
  <c r="K951" i="5"/>
  <c r="M951" i="5"/>
  <c r="O951" i="5"/>
  <c r="Q951" i="5"/>
  <c r="S951" i="5"/>
  <c r="U951" i="5"/>
  <c r="W951" i="5"/>
  <c r="Y951" i="5"/>
  <c r="AA951" i="5"/>
  <c r="AC951" i="5"/>
  <c r="AE951" i="5"/>
  <c r="C952" i="5"/>
  <c r="E952" i="5"/>
  <c r="G952" i="5"/>
  <c r="I952" i="5"/>
  <c r="K952" i="5"/>
  <c r="M952" i="5"/>
  <c r="O952" i="5"/>
  <c r="Q952" i="5"/>
  <c r="S952" i="5"/>
  <c r="U952" i="5"/>
  <c r="W952" i="5"/>
  <c r="Y952" i="5"/>
  <c r="AA952" i="5"/>
  <c r="AC952" i="5"/>
  <c r="AE952" i="5"/>
  <c r="C953" i="5"/>
  <c r="E953" i="5"/>
  <c r="G953" i="5"/>
  <c r="I953" i="5"/>
  <c r="K953" i="5"/>
  <c r="M953" i="5"/>
  <c r="O953" i="5"/>
  <c r="Q953" i="5"/>
  <c r="S953" i="5"/>
  <c r="U953" i="5"/>
  <c r="W953" i="5"/>
  <c r="Y953" i="5"/>
  <c r="AA953" i="5"/>
  <c r="AC953" i="5"/>
  <c r="AE953" i="5"/>
  <c r="C954" i="5"/>
  <c r="E954" i="5"/>
  <c r="G954" i="5"/>
  <c r="I954" i="5"/>
  <c r="K954" i="5"/>
  <c r="M954" i="5"/>
  <c r="O954" i="5"/>
  <c r="Q954" i="5"/>
  <c r="S954" i="5"/>
  <c r="U954" i="5"/>
  <c r="W954" i="5"/>
  <c r="Y954" i="5"/>
  <c r="AA954" i="5"/>
  <c r="AC954" i="5"/>
  <c r="AE954" i="5"/>
  <c r="C955" i="5"/>
  <c r="E955" i="5"/>
  <c r="G955" i="5"/>
  <c r="I955" i="5"/>
  <c r="K955" i="5"/>
  <c r="M955" i="5"/>
  <c r="O955" i="5"/>
  <c r="Q955" i="5"/>
  <c r="S955" i="5"/>
  <c r="U955" i="5"/>
  <c r="W955" i="5"/>
  <c r="Y955" i="5"/>
  <c r="AA955" i="5"/>
  <c r="AC955" i="5"/>
  <c r="AE955" i="5"/>
  <c r="C956" i="5"/>
  <c r="E956" i="5"/>
  <c r="G956" i="5"/>
  <c r="I956" i="5"/>
  <c r="K956" i="5"/>
  <c r="M956" i="5"/>
  <c r="O956" i="5"/>
  <c r="Q956" i="5"/>
  <c r="S956" i="5"/>
  <c r="U956" i="5"/>
  <c r="W956" i="5"/>
  <c r="Y956" i="5"/>
  <c r="AA956" i="5"/>
  <c r="AC956" i="5"/>
  <c r="AE956" i="5"/>
  <c r="C957" i="5"/>
  <c r="E957" i="5"/>
  <c r="G957" i="5"/>
  <c r="I957" i="5"/>
  <c r="K957" i="5"/>
  <c r="M957" i="5"/>
  <c r="O957" i="5"/>
  <c r="Q957" i="5"/>
  <c r="S957" i="5"/>
  <c r="U957" i="5"/>
  <c r="W957" i="5"/>
  <c r="Y957" i="5"/>
  <c r="AA957" i="5"/>
  <c r="AC957" i="5"/>
  <c r="AE957" i="5"/>
  <c r="C958" i="5"/>
  <c r="E958" i="5"/>
  <c r="G958" i="5"/>
  <c r="I958" i="5"/>
  <c r="K958" i="5"/>
  <c r="M958" i="5"/>
  <c r="O958" i="5"/>
  <c r="Q958" i="5"/>
  <c r="S958" i="5"/>
  <c r="U958" i="5"/>
  <c r="W958" i="5"/>
  <c r="Y958" i="5"/>
  <c r="AA958" i="5"/>
  <c r="AC958" i="5"/>
  <c r="AE958" i="5"/>
  <c r="C959" i="5"/>
  <c r="E959" i="5"/>
  <c r="G959" i="5"/>
  <c r="I959" i="5"/>
  <c r="K959" i="5"/>
  <c r="M959" i="5"/>
  <c r="O959" i="5"/>
  <c r="Q959" i="5"/>
  <c r="S959" i="5"/>
  <c r="U959" i="5"/>
  <c r="W959" i="5"/>
  <c r="Y959" i="5"/>
  <c r="AA959" i="5"/>
  <c r="AC959" i="5"/>
  <c r="AE959" i="5"/>
  <c r="C960" i="5"/>
  <c r="E960" i="5"/>
  <c r="G960" i="5"/>
  <c r="I960" i="5"/>
  <c r="K960" i="5"/>
  <c r="M960" i="5"/>
  <c r="O960" i="5"/>
  <c r="Q960" i="5"/>
  <c r="S960" i="5"/>
  <c r="U960" i="5"/>
  <c r="W960" i="5"/>
  <c r="Y960" i="5"/>
  <c r="AA960" i="5"/>
  <c r="AC960" i="5"/>
  <c r="AE960" i="5"/>
  <c r="C961" i="5"/>
  <c r="E961" i="5"/>
  <c r="G961" i="5"/>
  <c r="I961" i="5"/>
  <c r="K961" i="5"/>
  <c r="M961" i="5"/>
  <c r="O961" i="5"/>
  <c r="Q961" i="5"/>
  <c r="S961" i="5"/>
  <c r="U961" i="5"/>
  <c r="W961" i="5"/>
  <c r="Y961" i="5"/>
  <c r="AA961" i="5"/>
  <c r="AC961" i="5"/>
  <c r="AE961" i="5"/>
  <c r="C962" i="5"/>
  <c r="E962" i="5"/>
  <c r="G962" i="5"/>
  <c r="I962" i="5"/>
  <c r="K962" i="5"/>
  <c r="M962" i="5"/>
  <c r="O962" i="5"/>
  <c r="Q962" i="5"/>
  <c r="S962" i="5"/>
  <c r="U962" i="5"/>
  <c r="W962" i="5"/>
  <c r="Y962" i="5"/>
  <c r="AA962" i="5"/>
  <c r="AC962" i="5"/>
  <c r="AE962" i="5"/>
  <c r="C963" i="5"/>
  <c r="E963" i="5"/>
  <c r="G963" i="5"/>
  <c r="I963" i="5"/>
  <c r="K963" i="5"/>
  <c r="M963" i="5"/>
  <c r="O963" i="5"/>
  <c r="Q963" i="5"/>
  <c r="S963" i="5"/>
  <c r="U963" i="5"/>
  <c r="W963" i="5"/>
  <c r="Y963" i="5"/>
  <c r="AA963" i="5"/>
  <c r="AC963" i="5"/>
  <c r="AE963" i="5"/>
  <c r="C964" i="5"/>
  <c r="E964" i="5"/>
  <c r="G964" i="5"/>
  <c r="I964" i="5"/>
  <c r="K964" i="5"/>
  <c r="M964" i="5"/>
  <c r="O964" i="5"/>
  <c r="Q964" i="5"/>
  <c r="S964" i="5"/>
  <c r="U964" i="5"/>
  <c r="W964" i="5"/>
  <c r="Y964" i="5"/>
  <c r="AA964" i="5"/>
  <c r="AC964" i="5"/>
  <c r="AE964" i="5"/>
  <c r="C965" i="5"/>
  <c r="E965" i="5"/>
  <c r="G965" i="5"/>
  <c r="I965" i="5"/>
  <c r="K965" i="5"/>
  <c r="M965" i="5"/>
  <c r="O965" i="5"/>
  <c r="Q965" i="5"/>
  <c r="S965" i="5"/>
  <c r="U965" i="5"/>
  <c r="W965" i="5"/>
  <c r="Y965" i="5"/>
  <c r="AA965" i="5"/>
  <c r="AC965" i="5"/>
  <c r="AE965" i="5"/>
  <c r="C966" i="5"/>
  <c r="E966" i="5"/>
  <c r="G966" i="5"/>
  <c r="I966" i="5"/>
  <c r="K966" i="5"/>
  <c r="M966" i="5"/>
  <c r="O966" i="5"/>
  <c r="Q966" i="5"/>
  <c r="S966" i="5"/>
  <c r="U966" i="5"/>
  <c r="W966" i="5"/>
  <c r="Y966" i="5"/>
  <c r="AA966" i="5"/>
  <c r="AC966" i="5"/>
  <c r="AE966" i="5"/>
  <c r="C967" i="5"/>
  <c r="E967" i="5"/>
  <c r="G967" i="5"/>
  <c r="I967" i="5"/>
  <c r="K967" i="5"/>
  <c r="M967" i="5"/>
  <c r="O967" i="5"/>
  <c r="Q967" i="5"/>
  <c r="S967" i="5"/>
  <c r="U967" i="5"/>
  <c r="W967" i="5"/>
  <c r="Y967" i="5"/>
  <c r="AA967" i="5"/>
  <c r="AC967" i="5"/>
  <c r="AE967" i="5"/>
  <c r="C968" i="5"/>
  <c r="E968" i="5"/>
  <c r="G968" i="5"/>
  <c r="I968" i="5"/>
  <c r="K968" i="5"/>
  <c r="M968" i="5"/>
  <c r="O968" i="5"/>
  <c r="Q968" i="5"/>
  <c r="S968" i="5"/>
  <c r="U968" i="5"/>
  <c r="W968" i="5"/>
  <c r="Y968" i="5"/>
  <c r="AA968" i="5"/>
  <c r="AC968" i="5"/>
  <c r="AE968" i="5"/>
  <c r="C969" i="5"/>
  <c r="E969" i="5"/>
  <c r="G969" i="5"/>
  <c r="I969" i="5"/>
  <c r="K969" i="5"/>
  <c r="M969" i="5"/>
  <c r="O969" i="5"/>
  <c r="Q969" i="5"/>
  <c r="S969" i="5"/>
  <c r="U969" i="5"/>
  <c r="W969" i="5"/>
  <c r="Y969" i="5"/>
  <c r="AA969" i="5"/>
  <c r="AC969" i="5"/>
  <c r="AE969" i="5"/>
  <c r="C970" i="5"/>
  <c r="E970" i="5"/>
  <c r="G970" i="5"/>
  <c r="I970" i="5"/>
  <c r="K970" i="5"/>
  <c r="M970" i="5"/>
  <c r="O970" i="5"/>
  <c r="Q970" i="5"/>
  <c r="S970" i="5"/>
  <c r="U970" i="5"/>
  <c r="W970" i="5"/>
  <c r="Y970" i="5"/>
  <c r="AA970" i="5"/>
  <c r="AC970" i="5"/>
  <c r="AE970" i="5"/>
  <c r="C971" i="5"/>
  <c r="E971" i="5"/>
  <c r="G971" i="5"/>
  <c r="I971" i="5"/>
  <c r="K971" i="5"/>
  <c r="M971" i="5"/>
  <c r="O971" i="5"/>
  <c r="Q971" i="5"/>
  <c r="S971" i="5"/>
  <c r="U971" i="5"/>
  <c r="W971" i="5"/>
  <c r="Y971" i="5"/>
  <c r="AA971" i="5"/>
  <c r="AC971" i="5"/>
  <c r="AE971" i="5"/>
  <c r="C972" i="5"/>
  <c r="E972" i="5"/>
  <c r="G972" i="5"/>
  <c r="I972" i="5"/>
  <c r="K972" i="5"/>
  <c r="M972" i="5"/>
  <c r="O972" i="5"/>
  <c r="Q972" i="5"/>
  <c r="S972" i="5"/>
  <c r="U972" i="5"/>
  <c r="W972" i="5"/>
  <c r="Y972" i="5"/>
  <c r="AA972" i="5"/>
  <c r="AC972" i="5"/>
  <c r="AE972" i="5"/>
  <c r="C973" i="5"/>
  <c r="E973" i="5"/>
  <c r="G973" i="5"/>
  <c r="I973" i="5"/>
  <c r="K973" i="5"/>
  <c r="M973" i="5"/>
  <c r="O973" i="5"/>
  <c r="Q973" i="5"/>
  <c r="S973" i="5"/>
  <c r="U973" i="5"/>
  <c r="W973" i="5"/>
  <c r="Y973" i="5"/>
  <c r="AA973" i="5"/>
  <c r="AC973" i="5"/>
  <c r="AE973" i="5"/>
  <c r="C974" i="5"/>
  <c r="E974" i="5"/>
  <c r="G974" i="5"/>
  <c r="I974" i="5"/>
  <c r="K974" i="5"/>
  <c r="M974" i="5"/>
  <c r="O974" i="5"/>
  <c r="Q974" i="5"/>
  <c r="S974" i="5"/>
  <c r="U974" i="5"/>
  <c r="W974" i="5"/>
  <c r="Y974" i="5"/>
  <c r="AA974" i="5"/>
  <c r="AC974" i="5"/>
  <c r="AE974" i="5"/>
  <c r="D875" i="5"/>
  <c r="F875" i="5"/>
  <c r="H875" i="5"/>
  <c r="J875" i="5"/>
  <c r="L875" i="5"/>
  <c r="N875" i="5"/>
  <c r="P875" i="5"/>
  <c r="R875" i="5"/>
  <c r="T875" i="5"/>
  <c r="V875" i="5"/>
  <c r="X875" i="5"/>
  <c r="Z875" i="5"/>
  <c r="AB875" i="5"/>
  <c r="AD875" i="5"/>
  <c r="AF875" i="5"/>
  <c r="U918" i="5"/>
  <c r="Y918" i="5"/>
  <c r="AC918" i="5"/>
  <c r="C919" i="5"/>
  <c r="G919" i="5"/>
  <c r="K919" i="5"/>
  <c r="O919" i="5"/>
  <c r="S919" i="5"/>
  <c r="W919" i="5"/>
  <c r="AA919" i="5"/>
  <c r="AE919" i="5"/>
  <c r="E920" i="5"/>
  <c r="I920" i="5"/>
  <c r="L920" i="5"/>
  <c r="N920" i="5"/>
  <c r="P920" i="5"/>
  <c r="R920" i="5"/>
  <c r="T920" i="5"/>
  <c r="V920" i="5"/>
  <c r="X920" i="5"/>
  <c r="Z920" i="5"/>
  <c r="AB920" i="5"/>
  <c r="AD920" i="5"/>
  <c r="AF920" i="5"/>
  <c r="D921" i="5"/>
  <c r="F921" i="5"/>
  <c r="H921" i="5"/>
  <c r="J921" i="5"/>
  <c r="L921" i="5"/>
  <c r="N921" i="5"/>
  <c r="P921" i="5"/>
  <c r="R921" i="5"/>
  <c r="T921" i="5"/>
  <c r="V921" i="5"/>
  <c r="X921" i="5"/>
  <c r="Z921" i="5"/>
  <c r="AB921" i="5"/>
  <c r="AD921" i="5"/>
  <c r="AF921" i="5"/>
  <c r="D922" i="5"/>
  <c r="F922" i="5"/>
  <c r="H922" i="5"/>
  <c r="J922" i="5"/>
  <c r="L922" i="5"/>
  <c r="N922" i="5"/>
  <c r="P922" i="5"/>
  <c r="R922" i="5"/>
  <c r="T922" i="5"/>
  <c r="V922" i="5"/>
  <c r="X922" i="5"/>
  <c r="Z922" i="5"/>
  <c r="AB922" i="5"/>
  <c r="AD922" i="5"/>
  <c r="AF922" i="5"/>
  <c r="D923" i="5"/>
  <c r="F923" i="5"/>
  <c r="H923" i="5"/>
  <c r="J923" i="5"/>
  <c r="L923" i="5"/>
  <c r="N923" i="5"/>
  <c r="P923" i="5"/>
  <c r="R923" i="5"/>
  <c r="T923" i="5"/>
  <c r="V923" i="5"/>
  <c r="X923" i="5"/>
  <c r="Z923" i="5"/>
  <c r="AB923" i="5"/>
  <c r="AD923" i="5"/>
  <c r="AF923" i="5"/>
  <c r="D924" i="5"/>
  <c r="F924" i="5"/>
  <c r="H924" i="5"/>
  <c r="J924" i="5"/>
  <c r="L924" i="5"/>
  <c r="N924" i="5"/>
  <c r="P924" i="5"/>
  <c r="R924" i="5"/>
  <c r="T924" i="5"/>
  <c r="V924" i="5"/>
  <c r="X924" i="5"/>
  <c r="Z924" i="5"/>
  <c r="AB924" i="5"/>
  <c r="AD924" i="5"/>
  <c r="AF924" i="5"/>
  <c r="D925" i="5"/>
  <c r="F925" i="5"/>
  <c r="H925" i="5"/>
  <c r="J925" i="5"/>
  <c r="L925" i="5"/>
  <c r="N925" i="5"/>
  <c r="P925" i="5"/>
  <c r="R925" i="5"/>
  <c r="T925" i="5"/>
  <c r="V925" i="5"/>
  <c r="X925" i="5"/>
  <c r="Z925" i="5"/>
  <c r="AB925" i="5"/>
  <c r="AD925" i="5"/>
  <c r="AF925" i="5"/>
  <c r="D926" i="5"/>
  <c r="F926" i="5"/>
  <c r="H926" i="5"/>
  <c r="J926" i="5"/>
  <c r="L926" i="5"/>
  <c r="N926" i="5"/>
  <c r="P926" i="5"/>
  <c r="R926" i="5"/>
  <c r="T926" i="5"/>
  <c r="V926" i="5"/>
  <c r="X926" i="5"/>
  <c r="Z926" i="5"/>
  <c r="AB926" i="5"/>
  <c r="AD926" i="5"/>
  <c r="AF926" i="5"/>
  <c r="D927" i="5"/>
  <c r="F927" i="5"/>
  <c r="H927" i="5"/>
  <c r="J927" i="5"/>
  <c r="L927" i="5"/>
  <c r="N927" i="5"/>
  <c r="P927" i="5"/>
  <c r="R927" i="5"/>
  <c r="T927" i="5"/>
  <c r="V927" i="5"/>
  <c r="X927" i="5"/>
  <c r="Z927" i="5"/>
  <c r="AB927" i="5"/>
  <c r="AD927" i="5"/>
  <c r="AF927" i="5"/>
  <c r="D928" i="5"/>
  <c r="F928" i="5"/>
  <c r="H928" i="5"/>
  <c r="J928" i="5"/>
  <c r="L928" i="5"/>
  <c r="N928" i="5"/>
  <c r="P928" i="5"/>
  <c r="R928" i="5"/>
  <c r="T928" i="5"/>
  <c r="V928" i="5"/>
  <c r="X928" i="5"/>
  <c r="Z928" i="5"/>
  <c r="AB928" i="5"/>
  <c r="AD928" i="5"/>
  <c r="AF928" i="5"/>
  <c r="D929" i="5"/>
  <c r="F929" i="5"/>
  <c r="H929" i="5"/>
  <c r="J929" i="5"/>
  <c r="L929" i="5"/>
  <c r="N929" i="5"/>
  <c r="P929" i="5"/>
  <c r="R929" i="5"/>
  <c r="T929" i="5"/>
  <c r="V929" i="5"/>
  <c r="X929" i="5"/>
  <c r="Z929" i="5"/>
  <c r="AB929" i="5"/>
  <c r="AD929" i="5"/>
  <c r="AF929" i="5"/>
  <c r="D930" i="5"/>
  <c r="F930" i="5"/>
  <c r="H930" i="5"/>
  <c r="J930" i="5"/>
  <c r="L930" i="5"/>
  <c r="N930" i="5"/>
  <c r="P930" i="5"/>
  <c r="R930" i="5"/>
  <c r="T930" i="5"/>
  <c r="V930" i="5"/>
  <c r="X930" i="5"/>
  <c r="Z930" i="5"/>
  <c r="AB930" i="5"/>
  <c r="AD930" i="5"/>
  <c r="AF930" i="5"/>
  <c r="D931" i="5"/>
  <c r="F931" i="5"/>
  <c r="H931" i="5"/>
  <c r="J931" i="5"/>
  <c r="L931" i="5"/>
  <c r="N931" i="5"/>
  <c r="P931" i="5"/>
  <c r="R931" i="5"/>
  <c r="T931" i="5"/>
  <c r="V931" i="5"/>
  <c r="X931" i="5"/>
  <c r="Z931" i="5"/>
  <c r="AB931" i="5"/>
  <c r="AD931" i="5"/>
  <c r="AF931" i="5"/>
  <c r="D932" i="5"/>
  <c r="F932" i="5"/>
  <c r="H932" i="5"/>
  <c r="J932" i="5"/>
  <c r="L932" i="5"/>
  <c r="N932" i="5"/>
  <c r="P932" i="5"/>
  <c r="R932" i="5"/>
  <c r="T932" i="5"/>
  <c r="V932" i="5"/>
  <c r="X932" i="5"/>
  <c r="Z932" i="5"/>
  <c r="AB932" i="5"/>
  <c r="AD932" i="5"/>
  <c r="AF932" i="5"/>
  <c r="D933" i="5"/>
  <c r="F933" i="5"/>
  <c r="H933" i="5"/>
  <c r="J933" i="5"/>
  <c r="L933" i="5"/>
  <c r="N933" i="5"/>
  <c r="P933" i="5"/>
  <c r="R933" i="5"/>
  <c r="T933" i="5"/>
  <c r="V933" i="5"/>
  <c r="X933" i="5"/>
  <c r="Z933" i="5"/>
  <c r="AB933" i="5"/>
  <c r="AD933" i="5"/>
  <c r="AF933" i="5"/>
  <c r="D934" i="5"/>
  <c r="F934" i="5"/>
  <c r="H934" i="5"/>
  <c r="J934" i="5"/>
  <c r="L934" i="5"/>
  <c r="N934" i="5"/>
  <c r="P934" i="5"/>
  <c r="R934" i="5"/>
  <c r="T934" i="5"/>
  <c r="V934" i="5"/>
  <c r="X934" i="5"/>
  <c r="Z934" i="5"/>
  <c r="AB934" i="5"/>
  <c r="AD934" i="5"/>
  <c r="AF934" i="5"/>
  <c r="D935" i="5"/>
  <c r="F935" i="5"/>
  <c r="H935" i="5"/>
  <c r="J935" i="5"/>
  <c r="L935" i="5"/>
  <c r="N935" i="5"/>
  <c r="P935" i="5"/>
  <c r="R935" i="5"/>
  <c r="T935" i="5"/>
  <c r="V935" i="5"/>
  <c r="X935" i="5"/>
  <c r="Z935" i="5"/>
  <c r="AB935" i="5"/>
  <c r="AD935" i="5"/>
  <c r="AF935" i="5"/>
  <c r="D936" i="5"/>
  <c r="F936" i="5"/>
  <c r="H936" i="5"/>
  <c r="J936" i="5"/>
  <c r="L936" i="5"/>
  <c r="N936" i="5"/>
  <c r="P936" i="5"/>
  <c r="R936" i="5"/>
  <c r="T936" i="5"/>
  <c r="V936" i="5"/>
  <c r="X936" i="5"/>
  <c r="Z936" i="5"/>
  <c r="AB936" i="5"/>
  <c r="AD936" i="5"/>
  <c r="AF936" i="5"/>
  <c r="D937" i="5"/>
  <c r="F937" i="5"/>
  <c r="H937" i="5"/>
  <c r="J937" i="5"/>
  <c r="L937" i="5"/>
  <c r="N937" i="5"/>
  <c r="P937" i="5"/>
  <c r="R937" i="5"/>
  <c r="T937" i="5"/>
  <c r="V937" i="5"/>
  <c r="X937" i="5"/>
  <c r="Z937" i="5"/>
  <c r="AB937" i="5"/>
  <c r="AD937" i="5"/>
  <c r="AF937" i="5"/>
  <c r="D938" i="5"/>
  <c r="F938" i="5"/>
  <c r="H938" i="5"/>
  <c r="J938" i="5"/>
  <c r="L938" i="5"/>
  <c r="N938" i="5"/>
  <c r="P938" i="5"/>
  <c r="R938" i="5"/>
  <c r="T938" i="5"/>
  <c r="V938" i="5"/>
  <c r="X938" i="5"/>
  <c r="Z938" i="5"/>
  <c r="AB938" i="5"/>
  <c r="AD938" i="5"/>
  <c r="AF938" i="5"/>
  <c r="D939" i="5"/>
  <c r="F939" i="5"/>
  <c r="H939" i="5"/>
  <c r="J939" i="5"/>
  <c r="L939" i="5"/>
  <c r="N939" i="5"/>
  <c r="P939" i="5"/>
  <c r="R939" i="5"/>
  <c r="T939" i="5"/>
  <c r="V939" i="5"/>
  <c r="X939" i="5"/>
  <c r="Z939" i="5"/>
  <c r="AB939" i="5"/>
  <c r="AD939" i="5"/>
  <c r="AF939" i="5"/>
  <c r="D940" i="5"/>
  <c r="F940" i="5"/>
  <c r="H940" i="5"/>
  <c r="J940" i="5"/>
  <c r="L940" i="5"/>
  <c r="N940" i="5"/>
  <c r="P940" i="5"/>
  <c r="R940" i="5"/>
  <c r="T940" i="5"/>
  <c r="V940" i="5"/>
  <c r="X940" i="5"/>
  <c r="Z940" i="5"/>
  <c r="AB940" i="5"/>
  <c r="AD940" i="5"/>
  <c r="AF940" i="5"/>
  <c r="D941" i="5"/>
  <c r="F941" i="5"/>
  <c r="H941" i="5"/>
  <c r="J941" i="5"/>
  <c r="L941" i="5"/>
  <c r="N941" i="5"/>
  <c r="P941" i="5"/>
  <c r="R941" i="5"/>
  <c r="T941" i="5"/>
  <c r="V941" i="5"/>
  <c r="X941" i="5"/>
  <c r="Z941" i="5"/>
  <c r="AB941" i="5"/>
  <c r="AD941" i="5"/>
  <c r="AF941" i="5"/>
  <c r="D942" i="5"/>
  <c r="F942" i="5"/>
  <c r="H942" i="5"/>
  <c r="J942" i="5"/>
  <c r="L942" i="5"/>
  <c r="N942" i="5"/>
  <c r="P942" i="5"/>
  <c r="R942" i="5"/>
  <c r="T942" i="5"/>
  <c r="V942" i="5"/>
  <c r="X942" i="5"/>
  <c r="Z942" i="5"/>
  <c r="AB942" i="5"/>
  <c r="AD942" i="5"/>
  <c r="AF942" i="5"/>
  <c r="D943" i="5"/>
  <c r="F943" i="5"/>
  <c r="H943" i="5"/>
  <c r="J943" i="5"/>
  <c r="L943" i="5"/>
  <c r="N943" i="5"/>
  <c r="P943" i="5"/>
  <c r="R943" i="5"/>
  <c r="T943" i="5"/>
  <c r="V943" i="5"/>
  <c r="X943" i="5"/>
  <c r="Z943" i="5"/>
  <c r="AB943" i="5"/>
  <c r="AD943" i="5"/>
  <c r="AF943" i="5"/>
  <c r="D944" i="5"/>
  <c r="F944" i="5"/>
  <c r="H944" i="5"/>
  <c r="J944" i="5"/>
  <c r="L944" i="5"/>
  <c r="N944" i="5"/>
  <c r="P944" i="5"/>
  <c r="R944" i="5"/>
  <c r="T944" i="5"/>
  <c r="V944" i="5"/>
  <c r="X944" i="5"/>
  <c r="Z944" i="5"/>
  <c r="AB944" i="5"/>
  <c r="AD944" i="5"/>
  <c r="AF944" i="5"/>
  <c r="D945" i="5"/>
  <c r="F945" i="5"/>
  <c r="H945" i="5"/>
  <c r="J945" i="5"/>
  <c r="L945" i="5"/>
  <c r="N945" i="5"/>
  <c r="P945" i="5"/>
  <c r="R945" i="5"/>
  <c r="T945" i="5"/>
  <c r="V945" i="5"/>
  <c r="X945" i="5"/>
  <c r="Z945" i="5"/>
  <c r="AB945" i="5"/>
  <c r="AD945" i="5"/>
  <c r="AF945" i="5"/>
  <c r="D946" i="5"/>
  <c r="F946" i="5"/>
  <c r="H946" i="5"/>
  <c r="J946" i="5"/>
  <c r="L946" i="5"/>
  <c r="N946" i="5"/>
  <c r="P946" i="5"/>
  <c r="R946" i="5"/>
  <c r="T946" i="5"/>
  <c r="V946" i="5"/>
  <c r="X946" i="5"/>
  <c r="Z946" i="5"/>
  <c r="AB946" i="5"/>
  <c r="AD946" i="5"/>
  <c r="AF946" i="5"/>
  <c r="D947" i="5"/>
  <c r="F947" i="5"/>
  <c r="H947" i="5"/>
  <c r="J947" i="5"/>
  <c r="L947" i="5"/>
  <c r="N947" i="5"/>
  <c r="P947" i="5"/>
  <c r="R947" i="5"/>
  <c r="T947" i="5"/>
  <c r="V947" i="5"/>
  <c r="X947" i="5"/>
  <c r="Z947" i="5"/>
  <c r="AB947" i="5"/>
  <c r="AD947" i="5"/>
  <c r="AF947" i="5"/>
  <c r="D948" i="5"/>
  <c r="F948" i="5"/>
  <c r="H948" i="5"/>
  <c r="J948" i="5"/>
  <c r="L948" i="5"/>
  <c r="N948" i="5"/>
  <c r="P948" i="5"/>
  <c r="R948" i="5"/>
  <c r="T948" i="5"/>
  <c r="V948" i="5"/>
  <c r="X948" i="5"/>
  <c r="Z948" i="5"/>
  <c r="AB948" i="5"/>
  <c r="AD948" i="5"/>
  <c r="AF948" i="5"/>
  <c r="D949" i="5"/>
  <c r="F949" i="5"/>
  <c r="H949" i="5"/>
  <c r="J949" i="5"/>
  <c r="L949" i="5"/>
  <c r="N949" i="5"/>
  <c r="P949" i="5"/>
  <c r="R949" i="5"/>
  <c r="T949" i="5"/>
  <c r="V949" i="5"/>
  <c r="X949" i="5"/>
  <c r="Z949" i="5"/>
  <c r="AB949" i="5"/>
  <c r="AD949" i="5"/>
  <c r="AF949" i="5"/>
  <c r="D950" i="5"/>
  <c r="F950" i="5"/>
  <c r="H950" i="5"/>
  <c r="J950" i="5"/>
  <c r="L950" i="5"/>
  <c r="N950" i="5"/>
  <c r="P950" i="5"/>
  <c r="R950" i="5"/>
  <c r="T950" i="5"/>
  <c r="V950" i="5"/>
  <c r="X950" i="5"/>
  <c r="Z950" i="5"/>
  <c r="AB950" i="5"/>
  <c r="AD950" i="5"/>
  <c r="AF950" i="5"/>
  <c r="D951" i="5"/>
  <c r="F951" i="5"/>
  <c r="H951" i="5"/>
  <c r="J951" i="5"/>
  <c r="L951" i="5"/>
  <c r="N951" i="5"/>
  <c r="P951" i="5"/>
  <c r="R951" i="5"/>
  <c r="T951" i="5"/>
  <c r="V951" i="5"/>
  <c r="X951" i="5"/>
  <c r="Z951" i="5"/>
  <c r="AB951" i="5"/>
  <c r="AD951" i="5"/>
  <c r="AF951" i="5"/>
  <c r="D952" i="5"/>
  <c r="F952" i="5"/>
  <c r="H952" i="5"/>
  <c r="J952" i="5"/>
  <c r="L952" i="5"/>
  <c r="N952" i="5"/>
  <c r="P952" i="5"/>
  <c r="R952" i="5"/>
  <c r="T952" i="5"/>
  <c r="V952" i="5"/>
  <c r="X952" i="5"/>
  <c r="Z952" i="5"/>
  <c r="AB952" i="5"/>
  <c r="AD952" i="5"/>
  <c r="AF952" i="5"/>
  <c r="D953" i="5"/>
  <c r="F953" i="5"/>
  <c r="H953" i="5"/>
  <c r="J953" i="5"/>
  <c r="L953" i="5"/>
  <c r="N953" i="5"/>
  <c r="P953" i="5"/>
  <c r="R953" i="5"/>
  <c r="T953" i="5"/>
  <c r="V953" i="5"/>
  <c r="X953" i="5"/>
  <c r="Z953" i="5"/>
  <c r="AB953" i="5"/>
  <c r="AD953" i="5"/>
  <c r="AF953" i="5"/>
  <c r="D954" i="5"/>
  <c r="F954" i="5"/>
  <c r="H954" i="5"/>
  <c r="J954" i="5"/>
  <c r="L954" i="5"/>
  <c r="N954" i="5"/>
  <c r="P954" i="5"/>
  <c r="R954" i="5"/>
  <c r="T954" i="5"/>
  <c r="V954" i="5"/>
  <c r="X954" i="5"/>
  <c r="Z954" i="5"/>
  <c r="AB954" i="5"/>
  <c r="AD954" i="5"/>
  <c r="AF954" i="5"/>
  <c r="D955" i="5"/>
  <c r="F955" i="5"/>
  <c r="H955" i="5"/>
  <c r="J955" i="5"/>
  <c r="L955" i="5"/>
  <c r="N955" i="5"/>
  <c r="P955" i="5"/>
  <c r="R955" i="5"/>
  <c r="T955" i="5"/>
  <c r="V955" i="5"/>
  <c r="X955" i="5"/>
  <c r="Z955" i="5"/>
  <c r="AB955" i="5"/>
  <c r="AD955" i="5"/>
  <c r="AF955" i="5"/>
  <c r="D956" i="5"/>
  <c r="F956" i="5"/>
  <c r="H956" i="5"/>
  <c r="J956" i="5"/>
  <c r="L956" i="5"/>
  <c r="N956" i="5"/>
  <c r="P956" i="5"/>
  <c r="R956" i="5"/>
  <c r="T956" i="5"/>
  <c r="V956" i="5"/>
  <c r="X956" i="5"/>
  <c r="Z956" i="5"/>
  <c r="AB956" i="5"/>
  <c r="AD956" i="5"/>
  <c r="AF956" i="5"/>
  <c r="D957" i="5"/>
  <c r="F957" i="5"/>
  <c r="H957" i="5"/>
  <c r="J957" i="5"/>
  <c r="L957" i="5"/>
  <c r="N957" i="5"/>
  <c r="P957" i="5"/>
  <c r="R957" i="5"/>
  <c r="T957" i="5"/>
  <c r="V957" i="5"/>
  <c r="X957" i="5"/>
  <c r="Z957" i="5"/>
  <c r="AB957" i="5"/>
  <c r="AD957" i="5"/>
  <c r="AF957" i="5"/>
  <c r="D958" i="5"/>
  <c r="F958" i="5"/>
  <c r="H958" i="5"/>
  <c r="J958" i="5"/>
  <c r="L958" i="5"/>
  <c r="N958" i="5"/>
  <c r="P958" i="5"/>
  <c r="R958" i="5"/>
  <c r="T958" i="5"/>
  <c r="V958" i="5"/>
  <c r="X958" i="5"/>
  <c r="Z958" i="5"/>
  <c r="AB958" i="5"/>
  <c r="AD958" i="5"/>
  <c r="AF958" i="5"/>
  <c r="D959" i="5"/>
  <c r="F959" i="5"/>
  <c r="H959" i="5"/>
  <c r="J959" i="5"/>
  <c r="L959" i="5"/>
  <c r="N959" i="5"/>
  <c r="P959" i="5"/>
  <c r="R959" i="5"/>
  <c r="T959" i="5"/>
  <c r="V959" i="5"/>
  <c r="X959" i="5"/>
  <c r="Z959" i="5"/>
  <c r="AB959" i="5"/>
  <c r="AD959" i="5"/>
  <c r="AF959" i="5"/>
  <c r="D960" i="5"/>
  <c r="F960" i="5"/>
  <c r="H960" i="5"/>
  <c r="J960" i="5"/>
  <c r="L960" i="5"/>
  <c r="N960" i="5"/>
  <c r="P960" i="5"/>
  <c r="R960" i="5"/>
  <c r="T960" i="5"/>
  <c r="V960" i="5"/>
  <c r="X960" i="5"/>
  <c r="Z960" i="5"/>
  <c r="AB960" i="5"/>
  <c r="AD960" i="5"/>
  <c r="AF960" i="5"/>
  <c r="D961" i="5"/>
  <c r="F961" i="5"/>
  <c r="H961" i="5"/>
  <c r="J961" i="5"/>
  <c r="L961" i="5"/>
  <c r="N961" i="5"/>
  <c r="P961" i="5"/>
  <c r="R961" i="5"/>
  <c r="T961" i="5"/>
  <c r="V961" i="5"/>
  <c r="X961" i="5"/>
  <c r="Z961" i="5"/>
  <c r="AB961" i="5"/>
  <c r="AD961" i="5"/>
  <c r="AF961" i="5"/>
  <c r="D962" i="5"/>
  <c r="F962" i="5"/>
  <c r="H962" i="5"/>
  <c r="J962" i="5"/>
  <c r="L962" i="5"/>
  <c r="N962" i="5"/>
  <c r="P962" i="5"/>
  <c r="R962" i="5"/>
  <c r="T962" i="5"/>
  <c r="V962" i="5"/>
  <c r="X962" i="5"/>
  <c r="Z962" i="5"/>
  <c r="AB962" i="5"/>
  <c r="AD962" i="5"/>
  <c r="AF962" i="5"/>
  <c r="D963" i="5"/>
  <c r="F963" i="5"/>
  <c r="H963" i="5"/>
  <c r="J963" i="5"/>
  <c r="L963" i="5"/>
  <c r="N963" i="5"/>
  <c r="P963" i="5"/>
  <c r="R963" i="5"/>
  <c r="T963" i="5"/>
  <c r="V963" i="5"/>
  <c r="X963" i="5"/>
  <c r="Z963" i="5"/>
  <c r="AB963" i="5"/>
  <c r="AD963" i="5"/>
  <c r="AF963" i="5"/>
  <c r="D964" i="5"/>
  <c r="F964" i="5"/>
  <c r="H964" i="5"/>
  <c r="J964" i="5"/>
  <c r="L964" i="5"/>
  <c r="N964" i="5"/>
  <c r="P964" i="5"/>
  <c r="R964" i="5"/>
  <c r="T964" i="5"/>
  <c r="V964" i="5"/>
  <c r="X964" i="5"/>
  <c r="Z964" i="5"/>
  <c r="AB964" i="5"/>
  <c r="AD964" i="5"/>
  <c r="AF964" i="5"/>
  <c r="D965" i="5"/>
  <c r="F965" i="5"/>
  <c r="H965" i="5"/>
  <c r="J965" i="5"/>
  <c r="L965" i="5"/>
  <c r="N965" i="5"/>
  <c r="P965" i="5"/>
  <c r="R965" i="5"/>
  <c r="T965" i="5"/>
  <c r="V965" i="5"/>
  <c r="X965" i="5"/>
  <c r="Z965" i="5"/>
  <c r="AB965" i="5"/>
  <c r="AD965" i="5"/>
  <c r="AF965" i="5"/>
  <c r="D966" i="5"/>
  <c r="F966" i="5"/>
  <c r="H966" i="5"/>
  <c r="J966" i="5"/>
  <c r="L966" i="5"/>
  <c r="N966" i="5"/>
  <c r="P966" i="5"/>
  <c r="R966" i="5"/>
  <c r="T966" i="5"/>
  <c r="V966" i="5"/>
  <c r="X966" i="5"/>
  <c r="Z966" i="5"/>
  <c r="AB966" i="5"/>
  <c r="AD966" i="5"/>
  <c r="AF966" i="5"/>
  <c r="D967" i="5"/>
  <c r="F967" i="5"/>
  <c r="H967" i="5"/>
  <c r="J967" i="5"/>
  <c r="L967" i="5"/>
  <c r="N967" i="5"/>
  <c r="P967" i="5"/>
  <c r="R967" i="5"/>
  <c r="T967" i="5"/>
  <c r="V967" i="5"/>
  <c r="X967" i="5"/>
  <c r="Z967" i="5"/>
  <c r="AB967" i="5"/>
  <c r="AD967" i="5"/>
  <c r="AF967" i="5"/>
  <c r="D968" i="5"/>
  <c r="F968" i="5"/>
  <c r="H968" i="5"/>
  <c r="J968" i="5"/>
  <c r="L968" i="5"/>
  <c r="N968" i="5"/>
  <c r="P968" i="5"/>
  <c r="R968" i="5"/>
  <c r="T968" i="5"/>
  <c r="V968" i="5"/>
  <c r="X968" i="5"/>
  <c r="Z968" i="5"/>
  <c r="AB968" i="5"/>
  <c r="AD968" i="5"/>
  <c r="AF968" i="5"/>
  <c r="D969" i="5"/>
  <c r="F969" i="5"/>
  <c r="H969" i="5"/>
  <c r="J969" i="5"/>
  <c r="L969" i="5"/>
  <c r="N969" i="5"/>
  <c r="P969" i="5"/>
  <c r="R969" i="5"/>
  <c r="T969" i="5"/>
  <c r="V969" i="5"/>
  <c r="X969" i="5"/>
  <c r="Z969" i="5"/>
  <c r="AB969" i="5"/>
  <c r="AD969" i="5"/>
  <c r="AF969" i="5"/>
  <c r="D970" i="5"/>
  <c r="F970" i="5"/>
  <c r="H970" i="5"/>
  <c r="J970" i="5"/>
  <c r="L970" i="5"/>
  <c r="N970" i="5"/>
  <c r="P970" i="5"/>
  <c r="R970" i="5"/>
  <c r="T970" i="5"/>
  <c r="V970" i="5"/>
  <c r="X970" i="5"/>
  <c r="Z970" i="5"/>
  <c r="AB970" i="5"/>
  <c r="AD970" i="5"/>
  <c r="AF970" i="5"/>
  <c r="D971" i="5"/>
  <c r="F971" i="5"/>
  <c r="H971" i="5"/>
  <c r="J971" i="5"/>
  <c r="L971" i="5"/>
  <c r="N971" i="5"/>
  <c r="P971" i="5"/>
  <c r="R971" i="5"/>
  <c r="T971" i="5"/>
  <c r="V971" i="5"/>
  <c r="X971" i="5"/>
  <c r="Z971" i="5"/>
  <c r="AB971" i="5"/>
  <c r="AD971" i="5"/>
  <c r="AF971" i="5"/>
  <c r="D972" i="5"/>
  <c r="F972" i="5"/>
  <c r="H972" i="5"/>
  <c r="J972" i="5"/>
  <c r="L972" i="5"/>
  <c r="N972" i="5"/>
  <c r="P972" i="5"/>
  <c r="R972" i="5"/>
  <c r="T972" i="5"/>
  <c r="V972" i="5"/>
  <c r="X972" i="5"/>
  <c r="Z972" i="5"/>
  <c r="AB972" i="5"/>
  <c r="AD972" i="5"/>
  <c r="AF972" i="5"/>
  <c r="D973" i="5"/>
  <c r="F973" i="5"/>
  <c r="H973" i="5"/>
  <c r="J973" i="5"/>
  <c r="L973" i="5"/>
  <c r="N973" i="5"/>
  <c r="P973" i="5"/>
  <c r="R973" i="5"/>
  <c r="T973" i="5"/>
  <c r="V973" i="5"/>
  <c r="X973" i="5"/>
  <c r="Z973" i="5"/>
  <c r="AB973" i="5"/>
  <c r="AD973" i="5"/>
  <c r="AF973" i="5"/>
  <c r="D974" i="5"/>
  <c r="F974" i="5"/>
  <c r="H974" i="5"/>
  <c r="J974" i="5"/>
  <c r="L974" i="5"/>
  <c r="N974" i="5"/>
  <c r="P974" i="5"/>
  <c r="R974" i="5"/>
  <c r="T974" i="5"/>
  <c r="V974" i="5"/>
  <c r="X974" i="5"/>
  <c r="Z974" i="5"/>
  <c r="AB974" i="5"/>
  <c r="AD974" i="5"/>
  <c r="AF974" i="5"/>
  <c r="E875" i="5"/>
  <c r="G875" i="5"/>
  <c r="I875" i="5"/>
  <c r="K875" i="5"/>
  <c r="M875" i="5"/>
  <c r="O875" i="5"/>
  <c r="Q875" i="5"/>
  <c r="S875" i="5"/>
  <c r="U875" i="5"/>
  <c r="W875" i="5"/>
  <c r="Y875" i="5"/>
  <c r="AA875" i="5"/>
  <c r="AC875" i="5"/>
  <c r="AE875" i="5"/>
  <c r="C875" i="5"/>
  <c r="F10" i="2"/>
  <c r="J10" i="2"/>
  <c r="N10" i="2"/>
  <c r="C657" i="5"/>
  <c r="E657" i="5"/>
  <c r="G657" i="5"/>
  <c r="I657" i="5"/>
  <c r="K657" i="5"/>
  <c r="M657" i="5"/>
  <c r="O657" i="5"/>
  <c r="Q657" i="5"/>
  <c r="S657" i="5"/>
  <c r="U657" i="5"/>
  <c r="W657" i="5"/>
  <c r="Y657" i="5"/>
  <c r="AA657" i="5"/>
  <c r="AC657" i="5"/>
  <c r="AE657" i="5"/>
  <c r="AG657" i="5"/>
  <c r="D658" i="5"/>
  <c r="F658" i="5"/>
  <c r="H658" i="5"/>
  <c r="J658" i="5"/>
  <c r="L658" i="5"/>
  <c r="N658" i="5"/>
  <c r="P658" i="5"/>
  <c r="R658" i="5"/>
  <c r="T658" i="5"/>
  <c r="V658" i="5"/>
  <c r="X658" i="5"/>
  <c r="Z658" i="5"/>
  <c r="AB658" i="5"/>
  <c r="AD658" i="5"/>
  <c r="AF658" i="5"/>
  <c r="C659" i="5"/>
  <c r="E659" i="5"/>
  <c r="G659" i="5"/>
  <c r="I659" i="5"/>
  <c r="K659" i="5"/>
  <c r="M659" i="5"/>
  <c r="O659" i="5"/>
  <c r="Q659" i="5"/>
  <c r="S659" i="5"/>
  <c r="U659" i="5"/>
  <c r="W659" i="5"/>
  <c r="Y659" i="5"/>
  <c r="AA659" i="5"/>
  <c r="AC659" i="5"/>
  <c r="AE659" i="5"/>
  <c r="AG659" i="5"/>
  <c r="D660" i="5"/>
  <c r="F660" i="5"/>
  <c r="H660" i="5"/>
  <c r="J660" i="5"/>
  <c r="L660" i="5"/>
  <c r="N660" i="5"/>
  <c r="P660" i="5"/>
  <c r="R660" i="5"/>
  <c r="T660" i="5"/>
  <c r="V660" i="5"/>
  <c r="X660" i="5"/>
  <c r="Z660" i="5"/>
  <c r="AB660" i="5"/>
  <c r="AD660" i="5"/>
  <c r="AF660" i="5"/>
  <c r="C661" i="5"/>
  <c r="E661" i="5"/>
  <c r="G661" i="5"/>
  <c r="I661" i="5"/>
  <c r="K661" i="5"/>
  <c r="M661" i="5"/>
  <c r="O661" i="5"/>
  <c r="Q661" i="5"/>
  <c r="S661" i="5"/>
  <c r="U661" i="5"/>
  <c r="W661" i="5"/>
  <c r="Y661" i="5"/>
  <c r="AA661" i="5"/>
  <c r="AC661" i="5"/>
  <c r="AE661" i="5"/>
  <c r="AG661" i="5"/>
  <c r="D662" i="5"/>
  <c r="F662" i="5"/>
  <c r="H662" i="5"/>
  <c r="J662" i="5"/>
  <c r="L662" i="5"/>
  <c r="N662" i="5"/>
  <c r="P662" i="5"/>
  <c r="R662" i="5"/>
  <c r="T662" i="5"/>
  <c r="V662" i="5"/>
  <c r="X662" i="5"/>
  <c r="Z662" i="5"/>
  <c r="AB662" i="5"/>
  <c r="AD662" i="5"/>
  <c r="AF662" i="5"/>
  <c r="C663" i="5"/>
  <c r="E663" i="5"/>
  <c r="G663" i="5"/>
  <c r="I663" i="5"/>
  <c r="K663" i="5"/>
  <c r="M663" i="5"/>
  <c r="O663" i="5"/>
  <c r="Q663" i="5"/>
  <c r="S663" i="5"/>
  <c r="U663" i="5"/>
  <c r="W663" i="5"/>
  <c r="Y663" i="5"/>
  <c r="AA663" i="5"/>
  <c r="AC663" i="5"/>
  <c r="AE663" i="5"/>
  <c r="AG663" i="5"/>
  <c r="D664" i="5"/>
  <c r="F664" i="5"/>
  <c r="H664" i="5"/>
  <c r="J664" i="5"/>
  <c r="L664" i="5"/>
  <c r="N664" i="5"/>
  <c r="P664" i="5"/>
  <c r="R664" i="5"/>
  <c r="T664" i="5"/>
  <c r="V664" i="5"/>
  <c r="X664" i="5"/>
  <c r="Z664" i="5"/>
  <c r="AB664" i="5"/>
  <c r="AD664" i="5"/>
  <c r="AF664" i="5"/>
  <c r="C665" i="5"/>
  <c r="E665" i="5"/>
  <c r="G665" i="5"/>
  <c r="I665" i="5"/>
  <c r="K665" i="5"/>
  <c r="M665" i="5"/>
  <c r="O665" i="5"/>
  <c r="Q665" i="5"/>
  <c r="S665" i="5"/>
  <c r="U665" i="5"/>
  <c r="W665" i="5"/>
  <c r="Y665" i="5"/>
  <c r="AA665" i="5"/>
  <c r="AC665" i="5"/>
  <c r="AE665" i="5"/>
  <c r="AG665" i="5"/>
  <c r="D666" i="5"/>
  <c r="F666" i="5"/>
  <c r="H666" i="5"/>
  <c r="J666" i="5"/>
  <c r="L666" i="5"/>
  <c r="N666" i="5"/>
  <c r="P666" i="5"/>
  <c r="R666" i="5"/>
  <c r="T666" i="5"/>
  <c r="V666" i="5"/>
  <c r="X666" i="5"/>
  <c r="Z666" i="5"/>
  <c r="AB666" i="5"/>
  <c r="AD666" i="5"/>
  <c r="AF666" i="5"/>
  <c r="C667" i="5"/>
  <c r="E667" i="5"/>
  <c r="G667" i="5"/>
  <c r="I667" i="5"/>
  <c r="K667" i="5"/>
  <c r="M667" i="5"/>
  <c r="O667" i="5"/>
  <c r="Q667" i="5"/>
  <c r="S667" i="5"/>
  <c r="U667" i="5"/>
  <c r="W667" i="5"/>
  <c r="Y667" i="5"/>
  <c r="AA667" i="5"/>
  <c r="AC667" i="5"/>
  <c r="AE667" i="5"/>
  <c r="AG667" i="5"/>
  <c r="D668" i="5"/>
  <c r="F668" i="5"/>
  <c r="H668" i="5"/>
  <c r="J668" i="5"/>
  <c r="L668" i="5"/>
  <c r="N668" i="5"/>
  <c r="P668" i="5"/>
  <c r="R668" i="5"/>
  <c r="T668" i="5"/>
  <c r="V668" i="5"/>
  <c r="X668" i="5"/>
  <c r="Z668" i="5"/>
  <c r="AB668" i="5"/>
  <c r="AD668" i="5"/>
  <c r="AF668" i="5"/>
  <c r="C669" i="5"/>
  <c r="E669" i="5"/>
  <c r="G669" i="5"/>
  <c r="I669" i="5"/>
  <c r="K669" i="5"/>
  <c r="M669" i="5"/>
  <c r="O669" i="5"/>
  <c r="Q669" i="5"/>
  <c r="S669" i="5"/>
  <c r="U669" i="5"/>
  <c r="W669" i="5"/>
  <c r="Y669" i="5"/>
  <c r="AA669" i="5"/>
  <c r="AC669" i="5"/>
  <c r="AE669" i="5"/>
  <c r="AG669" i="5"/>
  <c r="D670" i="5"/>
  <c r="F670" i="5"/>
  <c r="H670" i="5"/>
  <c r="J670" i="5"/>
  <c r="L670" i="5"/>
  <c r="N670" i="5"/>
  <c r="P670" i="5"/>
  <c r="R670" i="5"/>
  <c r="T670" i="5"/>
  <c r="V670" i="5"/>
  <c r="X670" i="5"/>
  <c r="Z670" i="5"/>
  <c r="AB670" i="5"/>
  <c r="AD670" i="5"/>
  <c r="AF670" i="5"/>
  <c r="C671" i="5"/>
  <c r="E671" i="5"/>
  <c r="G671" i="5"/>
  <c r="I671" i="5"/>
  <c r="K671" i="5"/>
  <c r="M671" i="5"/>
  <c r="O671" i="5"/>
  <c r="Q671" i="5"/>
  <c r="S671" i="5"/>
  <c r="U671" i="5"/>
  <c r="W671" i="5"/>
  <c r="Y671" i="5"/>
  <c r="AA671" i="5"/>
  <c r="AC671" i="5"/>
  <c r="AE671" i="5"/>
  <c r="AG671" i="5"/>
  <c r="D672" i="5"/>
  <c r="F672" i="5"/>
  <c r="H672" i="5"/>
  <c r="J672" i="5"/>
  <c r="L672" i="5"/>
  <c r="N672" i="5"/>
  <c r="P672" i="5"/>
  <c r="R672" i="5"/>
  <c r="T672" i="5"/>
  <c r="V672" i="5"/>
  <c r="X672" i="5"/>
  <c r="Z672" i="5"/>
  <c r="AB672" i="5"/>
  <c r="AD672" i="5"/>
  <c r="AF672" i="5"/>
  <c r="C673" i="5"/>
  <c r="E673" i="5"/>
  <c r="G673" i="5"/>
  <c r="I673" i="5"/>
  <c r="K673" i="5"/>
  <c r="M673" i="5"/>
  <c r="O673" i="5"/>
  <c r="Q673" i="5"/>
  <c r="S673" i="5"/>
  <c r="U673" i="5"/>
  <c r="W673" i="5"/>
  <c r="Y673" i="5"/>
  <c r="AA673" i="5"/>
  <c r="AC673" i="5"/>
  <c r="AE673" i="5"/>
  <c r="AG673" i="5"/>
  <c r="D674" i="5"/>
  <c r="F674" i="5"/>
  <c r="H674" i="5"/>
  <c r="J674" i="5"/>
  <c r="L674" i="5"/>
  <c r="N674" i="5"/>
  <c r="P674" i="5"/>
  <c r="R674" i="5"/>
  <c r="T674" i="5"/>
  <c r="V674" i="5"/>
  <c r="X674" i="5"/>
  <c r="Z674" i="5"/>
  <c r="AB674" i="5"/>
  <c r="AD674" i="5"/>
  <c r="AF674" i="5"/>
  <c r="C675" i="5"/>
  <c r="E675" i="5"/>
  <c r="G675" i="5"/>
  <c r="I675" i="5"/>
  <c r="K675" i="5"/>
  <c r="M675" i="5"/>
  <c r="O675" i="5"/>
  <c r="Q675" i="5"/>
  <c r="S675" i="5"/>
  <c r="U675" i="5"/>
  <c r="W675" i="5"/>
  <c r="Y675" i="5"/>
  <c r="AA675" i="5"/>
  <c r="AC675" i="5"/>
  <c r="AE675" i="5"/>
  <c r="AG675" i="5"/>
  <c r="D676" i="5"/>
  <c r="F676" i="5"/>
  <c r="H676" i="5"/>
  <c r="J676" i="5"/>
  <c r="L676" i="5"/>
  <c r="N676" i="5"/>
  <c r="P676" i="5"/>
  <c r="R676" i="5"/>
  <c r="T676" i="5"/>
  <c r="V676" i="5"/>
  <c r="X676" i="5"/>
  <c r="Z676" i="5"/>
  <c r="AB676" i="5"/>
  <c r="AD676" i="5"/>
  <c r="AF676" i="5"/>
  <c r="C677" i="5"/>
  <c r="E677" i="5"/>
  <c r="G677" i="5"/>
  <c r="I677" i="5"/>
  <c r="K677" i="5"/>
  <c r="M677" i="5"/>
  <c r="O677" i="5"/>
  <c r="Q677" i="5"/>
  <c r="S677" i="5"/>
  <c r="U677" i="5"/>
  <c r="W677" i="5"/>
  <c r="Y677" i="5"/>
  <c r="AA677" i="5"/>
  <c r="AC677" i="5"/>
  <c r="AE677" i="5"/>
  <c r="AG677" i="5"/>
  <c r="D678" i="5"/>
  <c r="F678" i="5"/>
  <c r="H678" i="5"/>
  <c r="J678" i="5"/>
  <c r="L678" i="5"/>
  <c r="D657" i="5"/>
  <c r="F657" i="5"/>
  <c r="H657" i="5"/>
  <c r="J657" i="5"/>
  <c r="L657" i="5"/>
  <c r="N657" i="5"/>
  <c r="P657" i="5"/>
  <c r="R657" i="5"/>
  <c r="T657" i="5"/>
  <c r="V657" i="5"/>
  <c r="X657" i="5"/>
  <c r="Z657" i="5"/>
  <c r="AB657" i="5"/>
  <c r="AD657" i="5"/>
  <c r="AF657" i="5"/>
  <c r="C658" i="5"/>
  <c r="E658" i="5"/>
  <c r="G658" i="5"/>
  <c r="I658" i="5"/>
  <c r="K658" i="5"/>
  <c r="M658" i="5"/>
  <c r="O658" i="5"/>
  <c r="Q658" i="5"/>
  <c r="S658" i="5"/>
  <c r="U658" i="5"/>
  <c r="W658" i="5"/>
  <c r="Y658" i="5"/>
  <c r="AA658" i="5"/>
  <c r="AC658" i="5"/>
  <c r="AE658" i="5"/>
  <c r="AG658" i="5"/>
  <c r="D659" i="5"/>
  <c r="F659" i="5"/>
  <c r="H659" i="5"/>
  <c r="J659" i="5"/>
  <c r="L659" i="5"/>
  <c r="N659" i="5"/>
  <c r="P659" i="5"/>
  <c r="R659" i="5"/>
  <c r="T659" i="5"/>
  <c r="V659" i="5"/>
  <c r="X659" i="5"/>
  <c r="Z659" i="5"/>
  <c r="AB659" i="5"/>
  <c r="AD659" i="5"/>
  <c r="AF659" i="5"/>
  <c r="C660" i="5"/>
  <c r="E660" i="5"/>
  <c r="G660" i="5"/>
  <c r="I660" i="5"/>
  <c r="K660" i="5"/>
  <c r="M660" i="5"/>
  <c r="O660" i="5"/>
  <c r="Q660" i="5"/>
  <c r="S660" i="5"/>
  <c r="U660" i="5"/>
  <c r="W660" i="5"/>
  <c r="Y660" i="5"/>
  <c r="AA660" i="5"/>
  <c r="AC660" i="5"/>
  <c r="AE660" i="5"/>
  <c r="AG660" i="5"/>
  <c r="D661" i="5"/>
  <c r="F661" i="5"/>
  <c r="H661" i="5"/>
  <c r="J661" i="5"/>
  <c r="L661" i="5"/>
  <c r="N661" i="5"/>
  <c r="P661" i="5"/>
  <c r="R661" i="5"/>
  <c r="T661" i="5"/>
  <c r="V661" i="5"/>
  <c r="X661" i="5"/>
  <c r="Z661" i="5"/>
  <c r="AB661" i="5"/>
  <c r="AD661" i="5"/>
  <c r="AF661" i="5"/>
  <c r="C662" i="5"/>
  <c r="E662" i="5"/>
  <c r="G662" i="5"/>
  <c r="I662" i="5"/>
  <c r="K662" i="5"/>
  <c r="M662" i="5"/>
  <c r="O662" i="5"/>
  <c r="Q662" i="5"/>
  <c r="S662" i="5"/>
  <c r="U662" i="5"/>
  <c r="W662" i="5"/>
  <c r="Y662" i="5"/>
  <c r="AA662" i="5"/>
  <c r="AC662" i="5"/>
  <c r="AE662" i="5"/>
  <c r="AG662" i="5"/>
  <c r="D663" i="5"/>
  <c r="F663" i="5"/>
  <c r="H663" i="5"/>
  <c r="J663" i="5"/>
  <c r="L663" i="5"/>
  <c r="N663" i="5"/>
  <c r="P663" i="5"/>
  <c r="R663" i="5"/>
  <c r="T663" i="5"/>
  <c r="V663" i="5"/>
  <c r="X663" i="5"/>
  <c r="Z663" i="5"/>
  <c r="AB663" i="5"/>
  <c r="AD663" i="5"/>
  <c r="AF663" i="5"/>
  <c r="C664" i="5"/>
  <c r="E664" i="5"/>
  <c r="G664" i="5"/>
  <c r="I664" i="5"/>
  <c r="K664" i="5"/>
  <c r="M664" i="5"/>
  <c r="O664" i="5"/>
  <c r="Q664" i="5"/>
  <c r="S664" i="5"/>
  <c r="U664" i="5"/>
  <c r="W664" i="5"/>
  <c r="Y664" i="5"/>
  <c r="AA664" i="5"/>
  <c r="AC664" i="5"/>
  <c r="AE664" i="5"/>
  <c r="AG664" i="5"/>
  <c r="D665" i="5"/>
  <c r="F665" i="5"/>
  <c r="H665" i="5"/>
  <c r="J665" i="5"/>
  <c r="L665" i="5"/>
  <c r="N665" i="5"/>
  <c r="P665" i="5"/>
  <c r="R665" i="5"/>
  <c r="T665" i="5"/>
  <c r="V665" i="5"/>
  <c r="X665" i="5"/>
  <c r="Z665" i="5"/>
  <c r="AB665" i="5"/>
  <c r="AD665" i="5"/>
  <c r="AF665" i="5"/>
  <c r="C666" i="5"/>
  <c r="E666" i="5"/>
  <c r="G666" i="5"/>
  <c r="I666" i="5"/>
  <c r="K666" i="5"/>
  <c r="M666" i="5"/>
  <c r="O666" i="5"/>
  <c r="Q666" i="5"/>
  <c r="S666" i="5"/>
  <c r="U666" i="5"/>
  <c r="W666" i="5"/>
  <c r="Y666" i="5"/>
  <c r="AA666" i="5"/>
  <c r="AC666" i="5"/>
  <c r="AE666" i="5"/>
  <c r="AG666" i="5"/>
  <c r="D667" i="5"/>
  <c r="F667" i="5"/>
  <c r="H667" i="5"/>
  <c r="J667" i="5"/>
  <c r="L667" i="5"/>
  <c r="N667" i="5"/>
  <c r="P667" i="5"/>
  <c r="R667" i="5"/>
  <c r="T667" i="5"/>
  <c r="V667" i="5"/>
  <c r="X667" i="5"/>
  <c r="Z667" i="5"/>
  <c r="AB667" i="5"/>
  <c r="AD667" i="5"/>
  <c r="AF667" i="5"/>
  <c r="C668" i="5"/>
  <c r="E668" i="5"/>
  <c r="G668" i="5"/>
  <c r="I668" i="5"/>
  <c r="K668" i="5"/>
  <c r="M668" i="5"/>
  <c r="O668" i="5"/>
  <c r="Q668" i="5"/>
  <c r="S668" i="5"/>
  <c r="U668" i="5"/>
  <c r="W668" i="5"/>
  <c r="Y668" i="5"/>
  <c r="AA668" i="5"/>
  <c r="AC668" i="5"/>
  <c r="AE668" i="5"/>
  <c r="AG668" i="5"/>
  <c r="D669" i="5"/>
  <c r="F669" i="5"/>
  <c r="H669" i="5"/>
  <c r="J669" i="5"/>
  <c r="L669" i="5"/>
  <c r="N669" i="5"/>
  <c r="P669" i="5"/>
  <c r="R669" i="5"/>
  <c r="T669" i="5"/>
  <c r="V669" i="5"/>
  <c r="X669" i="5"/>
  <c r="Z669" i="5"/>
  <c r="AB669" i="5"/>
  <c r="AD669" i="5"/>
  <c r="AF669" i="5"/>
  <c r="C670" i="5"/>
  <c r="E670" i="5"/>
  <c r="G670" i="5"/>
  <c r="I670" i="5"/>
  <c r="K670" i="5"/>
  <c r="M670" i="5"/>
  <c r="O670" i="5"/>
  <c r="Q670" i="5"/>
  <c r="S670" i="5"/>
  <c r="U670" i="5"/>
  <c r="W670" i="5"/>
  <c r="Y670" i="5"/>
  <c r="AA670" i="5"/>
  <c r="AC670" i="5"/>
  <c r="AE670" i="5"/>
  <c r="AG670" i="5"/>
  <c r="D671" i="5"/>
  <c r="F671" i="5"/>
  <c r="H671" i="5"/>
  <c r="J671" i="5"/>
  <c r="L671" i="5"/>
  <c r="N671" i="5"/>
  <c r="P671" i="5"/>
  <c r="R671" i="5"/>
  <c r="T671" i="5"/>
  <c r="V671" i="5"/>
  <c r="X671" i="5"/>
  <c r="Z671" i="5"/>
  <c r="AB671" i="5"/>
  <c r="AD671" i="5"/>
  <c r="AF671" i="5"/>
  <c r="C672" i="5"/>
  <c r="E672" i="5"/>
  <c r="G672" i="5"/>
  <c r="I672" i="5"/>
  <c r="K672" i="5"/>
  <c r="M672" i="5"/>
  <c r="O672" i="5"/>
  <c r="Q672" i="5"/>
  <c r="S672" i="5"/>
  <c r="U672" i="5"/>
  <c r="W672" i="5"/>
  <c r="Y672" i="5"/>
  <c r="AA672" i="5"/>
  <c r="AC672" i="5"/>
  <c r="AE672" i="5"/>
  <c r="AG672" i="5"/>
  <c r="D673" i="5"/>
  <c r="F673" i="5"/>
  <c r="H673" i="5"/>
  <c r="J673" i="5"/>
  <c r="L673" i="5"/>
  <c r="N673" i="5"/>
  <c r="P673" i="5"/>
  <c r="R673" i="5"/>
  <c r="T673" i="5"/>
  <c r="V673" i="5"/>
  <c r="X673" i="5"/>
  <c r="Z673" i="5"/>
  <c r="AB673" i="5"/>
  <c r="AD673" i="5"/>
  <c r="AF673" i="5"/>
  <c r="C674" i="5"/>
  <c r="E674" i="5"/>
  <c r="G674" i="5"/>
  <c r="I674" i="5"/>
  <c r="K674" i="5"/>
  <c r="M674" i="5"/>
  <c r="O674" i="5"/>
  <c r="Q674" i="5"/>
  <c r="S674" i="5"/>
  <c r="U674" i="5"/>
  <c r="W674" i="5"/>
  <c r="Y674" i="5"/>
  <c r="AA674" i="5"/>
  <c r="AC674" i="5"/>
  <c r="AE674" i="5"/>
  <c r="AG674" i="5"/>
  <c r="D675" i="5"/>
  <c r="F675" i="5"/>
  <c r="H675" i="5"/>
  <c r="J675" i="5"/>
  <c r="L675" i="5"/>
  <c r="N675" i="5"/>
  <c r="P675" i="5"/>
  <c r="R675" i="5"/>
  <c r="T675" i="5"/>
  <c r="V675" i="5"/>
  <c r="X675" i="5"/>
  <c r="Z675" i="5"/>
  <c r="AB675" i="5"/>
  <c r="AD675" i="5"/>
  <c r="AF675" i="5"/>
  <c r="C676" i="5"/>
  <c r="E676" i="5"/>
  <c r="G676" i="5"/>
  <c r="I676" i="5"/>
  <c r="K676" i="5"/>
  <c r="M676" i="5"/>
  <c r="O676" i="5"/>
  <c r="Q676" i="5"/>
  <c r="S676" i="5"/>
  <c r="U676" i="5"/>
  <c r="W676" i="5"/>
  <c r="Y676" i="5"/>
  <c r="AA676" i="5"/>
  <c r="AC676" i="5"/>
  <c r="AE676" i="5"/>
  <c r="AG676" i="5"/>
  <c r="D677" i="5"/>
  <c r="F677" i="5"/>
  <c r="H677" i="5"/>
  <c r="J677" i="5"/>
  <c r="N677" i="5"/>
  <c r="R677" i="5"/>
  <c r="V677" i="5"/>
  <c r="Z677" i="5"/>
  <c r="AD677" i="5"/>
  <c r="C678" i="5"/>
  <c r="G678" i="5"/>
  <c r="K678" i="5"/>
  <c r="N678" i="5"/>
  <c r="P678" i="5"/>
  <c r="R678" i="5"/>
  <c r="T678" i="5"/>
  <c r="V678" i="5"/>
  <c r="X678" i="5"/>
  <c r="Z678" i="5"/>
  <c r="AB678" i="5"/>
  <c r="AD678" i="5"/>
  <c r="AF678" i="5"/>
  <c r="C679" i="5"/>
  <c r="E679" i="5"/>
  <c r="G679" i="5"/>
  <c r="I679" i="5"/>
  <c r="K679" i="5"/>
  <c r="M679" i="5"/>
  <c r="O679" i="5"/>
  <c r="Q679" i="5"/>
  <c r="S679" i="5"/>
  <c r="U679" i="5"/>
  <c r="W679" i="5"/>
  <c r="Y679" i="5"/>
  <c r="AA679" i="5"/>
  <c r="AC679" i="5"/>
  <c r="AE679" i="5"/>
  <c r="AG679" i="5"/>
  <c r="D680" i="5"/>
  <c r="F680" i="5"/>
  <c r="H680" i="5"/>
  <c r="J680" i="5"/>
  <c r="L680" i="5"/>
  <c r="N680" i="5"/>
  <c r="P680" i="5"/>
  <c r="R680" i="5"/>
  <c r="T680" i="5"/>
  <c r="V680" i="5"/>
  <c r="X680" i="5"/>
  <c r="Z680" i="5"/>
  <c r="AB680" i="5"/>
  <c r="AD680" i="5"/>
  <c r="AF680" i="5"/>
  <c r="C681" i="5"/>
  <c r="E681" i="5"/>
  <c r="G681" i="5"/>
  <c r="I681" i="5"/>
  <c r="K681" i="5"/>
  <c r="M681" i="5"/>
  <c r="O681" i="5"/>
  <c r="Q681" i="5"/>
  <c r="S681" i="5"/>
  <c r="U681" i="5"/>
  <c r="W681" i="5"/>
  <c r="Y681" i="5"/>
  <c r="AA681" i="5"/>
  <c r="AC681" i="5"/>
  <c r="AE681" i="5"/>
  <c r="AG681" i="5"/>
  <c r="D682" i="5"/>
  <c r="F682" i="5"/>
  <c r="H682" i="5"/>
  <c r="J682" i="5"/>
  <c r="L682" i="5"/>
  <c r="N682" i="5"/>
  <c r="P682" i="5"/>
  <c r="R682" i="5"/>
  <c r="T682" i="5"/>
  <c r="V682" i="5"/>
  <c r="X682" i="5"/>
  <c r="Z682" i="5"/>
  <c r="AB682" i="5"/>
  <c r="AD682" i="5"/>
  <c r="AF682" i="5"/>
  <c r="C683" i="5"/>
  <c r="E683" i="5"/>
  <c r="G683" i="5"/>
  <c r="I683" i="5"/>
  <c r="K683" i="5"/>
  <c r="M683" i="5"/>
  <c r="O683" i="5"/>
  <c r="Q683" i="5"/>
  <c r="S683" i="5"/>
  <c r="U683" i="5"/>
  <c r="W683" i="5"/>
  <c r="Y683" i="5"/>
  <c r="AA683" i="5"/>
  <c r="AC683" i="5"/>
  <c r="AE683" i="5"/>
  <c r="AG683" i="5"/>
  <c r="D684" i="5"/>
  <c r="F684" i="5"/>
  <c r="H684" i="5"/>
  <c r="J684" i="5"/>
  <c r="L684" i="5"/>
  <c r="N684" i="5"/>
  <c r="P684" i="5"/>
  <c r="R684" i="5"/>
  <c r="T684" i="5"/>
  <c r="V684" i="5"/>
  <c r="X684" i="5"/>
  <c r="Z684" i="5"/>
  <c r="AB684" i="5"/>
  <c r="AD684" i="5"/>
  <c r="AF684" i="5"/>
  <c r="C685" i="5"/>
  <c r="E685" i="5"/>
  <c r="G685" i="5"/>
  <c r="I685" i="5"/>
  <c r="K685" i="5"/>
  <c r="M685" i="5"/>
  <c r="O685" i="5"/>
  <c r="Q685" i="5"/>
  <c r="S685" i="5"/>
  <c r="U685" i="5"/>
  <c r="W685" i="5"/>
  <c r="Y685" i="5"/>
  <c r="AA685" i="5"/>
  <c r="AC685" i="5"/>
  <c r="AE685" i="5"/>
  <c r="AG685" i="5"/>
  <c r="D686" i="5"/>
  <c r="F686" i="5"/>
  <c r="H686" i="5"/>
  <c r="J686" i="5"/>
  <c r="L686" i="5"/>
  <c r="N686" i="5"/>
  <c r="P686" i="5"/>
  <c r="R686" i="5"/>
  <c r="T686" i="5"/>
  <c r="V686" i="5"/>
  <c r="X686" i="5"/>
  <c r="Z686" i="5"/>
  <c r="AB686" i="5"/>
  <c r="AD686" i="5"/>
  <c r="AF686" i="5"/>
  <c r="C687" i="5"/>
  <c r="E687" i="5"/>
  <c r="G687" i="5"/>
  <c r="I687" i="5"/>
  <c r="K687" i="5"/>
  <c r="M687" i="5"/>
  <c r="O687" i="5"/>
  <c r="Q687" i="5"/>
  <c r="S687" i="5"/>
  <c r="U687" i="5"/>
  <c r="W687" i="5"/>
  <c r="Y687" i="5"/>
  <c r="AA687" i="5"/>
  <c r="AC687" i="5"/>
  <c r="AE687" i="5"/>
  <c r="AG687" i="5"/>
  <c r="D688" i="5"/>
  <c r="F688" i="5"/>
  <c r="H688" i="5"/>
  <c r="J688" i="5"/>
  <c r="L688" i="5"/>
  <c r="N688" i="5"/>
  <c r="P688" i="5"/>
  <c r="R688" i="5"/>
  <c r="T688" i="5"/>
  <c r="V688" i="5"/>
  <c r="X688" i="5"/>
  <c r="Z688" i="5"/>
  <c r="AB688" i="5"/>
  <c r="AD688" i="5"/>
  <c r="AF688" i="5"/>
  <c r="C689" i="5"/>
  <c r="E689" i="5"/>
  <c r="G689" i="5"/>
  <c r="I689" i="5"/>
  <c r="K689" i="5"/>
  <c r="M689" i="5"/>
  <c r="O689" i="5"/>
  <c r="Q689" i="5"/>
  <c r="S689" i="5"/>
  <c r="U689" i="5"/>
  <c r="W689" i="5"/>
  <c r="Y689" i="5"/>
  <c r="AA689" i="5"/>
  <c r="AC689" i="5"/>
  <c r="AE689" i="5"/>
  <c r="AG689" i="5"/>
  <c r="D690" i="5"/>
  <c r="F690" i="5"/>
  <c r="H690" i="5"/>
  <c r="J690" i="5"/>
  <c r="L690" i="5"/>
  <c r="N690" i="5"/>
  <c r="P690" i="5"/>
  <c r="R690" i="5"/>
  <c r="T690" i="5"/>
  <c r="V690" i="5"/>
  <c r="X690" i="5"/>
  <c r="Z690" i="5"/>
  <c r="AB690" i="5"/>
  <c r="AD690" i="5"/>
  <c r="AF690" i="5"/>
  <c r="C691" i="5"/>
  <c r="E691" i="5"/>
  <c r="G691" i="5"/>
  <c r="I691" i="5"/>
  <c r="K691" i="5"/>
  <c r="M691" i="5"/>
  <c r="O691" i="5"/>
  <c r="Q691" i="5"/>
  <c r="S691" i="5"/>
  <c r="U691" i="5"/>
  <c r="W691" i="5"/>
  <c r="Y691" i="5"/>
  <c r="AA691" i="5"/>
  <c r="AC691" i="5"/>
  <c r="AE691" i="5"/>
  <c r="AG691" i="5"/>
  <c r="D692" i="5"/>
  <c r="F692" i="5"/>
  <c r="H692" i="5"/>
  <c r="J692" i="5"/>
  <c r="L692" i="5"/>
  <c r="N692" i="5"/>
  <c r="P692" i="5"/>
  <c r="R692" i="5"/>
  <c r="T692" i="5"/>
  <c r="V692" i="5"/>
  <c r="X692" i="5"/>
  <c r="Z692" i="5"/>
  <c r="AB692" i="5"/>
  <c r="AD692" i="5"/>
  <c r="AF692" i="5"/>
  <c r="C693" i="5"/>
  <c r="E693" i="5"/>
  <c r="G693" i="5"/>
  <c r="I693" i="5"/>
  <c r="K693" i="5"/>
  <c r="M693" i="5"/>
  <c r="O693" i="5"/>
  <c r="Q693" i="5"/>
  <c r="S693" i="5"/>
  <c r="U693" i="5"/>
  <c r="W693" i="5"/>
  <c r="Y693" i="5"/>
  <c r="AA693" i="5"/>
  <c r="AC693" i="5"/>
  <c r="AE693" i="5"/>
  <c r="AG693" i="5"/>
  <c r="D694" i="5"/>
  <c r="F694" i="5"/>
  <c r="H694" i="5"/>
  <c r="J694" i="5"/>
  <c r="L694" i="5"/>
  <c r="N694" i="5"/>
  <c r="P694" i="5"/>
  <c r="R694" i="5"/>
  <c r="T694" i="5"/>
  <c r="V694" i="5"/>
  <c r="X694" i="5"/>
  <c r="Z694" i="5"/>
  <c r="AB694" i="5"/>
  <c r="AD694" i="5"/>
  <c r="AF694" i="5"/>
  <c r="C695" i="5"/>
  <c r="E695" i="5"/>
  <c r="G695" i="5"/>
  <c r="I695" i="5"/>
  <c r="K695" i="5"/>
  <c r="M695" i="5"/>
  <c r="O695" i="5"/>
  <c r="Q695" i="5"/>
  <c r="S695" i="5"/>
  <c r="U695" i="5"/>
  <c r="W695" i="5"/>
  <c r="Y695" i="5"/>
  <c r="AA695" i="5"/>
  <c r="AC695" i="5"/>
  <c r="AE695" i="5"/>
  <c r="AG695" i="5"/>
  <c r="D696" i="5"/>
  <c r="F696" i="5"/>
  <c r="H696" i="5"/>
  <c r="J696" i="5"/>
  <c r="L696" i="5"/>
  <c r="N696" i="5"/>
  <c r="P696" i="5"/>
  <c r="R696" i="5"/>
  <c r="T696" i="5"/>
  <c r="V696" i="5"/>
  <c r="X696" i="5"/>
  <c r="Z696" i="5"/>
  <c r="AB696" i="5"/>
  <c r="AD696" i="5"/>
  <c r="AF696" i="5"/>
  <c r="C697" i="5"/>
  <c r="E697" i="5"/>
  <c r="G697" i="5"/>
  <c r="I697" i="5"/>
  <c r="K697" i="5"/>
  <c r="M697" i="5"/>
  <c r="O697" i="5"/>
  <c r="Q697" i="5"/>
  <c r="S697" i="5"/>
  <c r="U697" i="5"/>
  <c r="W697" i="5"/>
  <c r="Y697" i="5"/>
  <c r="AA697" i="5"/>
  <c r="AC697" i="5"/>
  <c r="AE697" i="5"/>
  <c r="AG697" i="5"/>
  <c r="D698" i="5"/>
  <c r="F698" i="5"/>
  <c r="H698" i="5"/>
  <c r="J698" i="5"/>
  <c r="L698" i="5"/>
  <c r="N698" i="5"/>
  <c r="P698" i="5"/>
  <c r="R698" i="5"/>
  <c r="T698" i="5"/>
  <c r="V698" i="5"/>
  <c r="X698" i="5"/>
  <c r="Z698" i="5"/>
  <c r="AB698" i="5"/>
  <c r="AD698" i="5"/>
  <c r="AF698" i="5"/>
  <c r="C699" i="5"/>
  <c r="E699" i="5"/>
  <c r="G699" i="5"/>
  <c r="I699" i="5"/>
  <c r="K699" i="5"/>
  <c r="M699" i="5"/>
  <c r="O699" i="5"/>
  <c r="Q699" i="5"/>
  <c r="S699" i="5"/>
  <c r="U699" i="5"/>
  <c r="W699" i="5"/>
  <c r="Y699" i="5"/>
  <c r="AA699" i="5"/>
  <c r="AC699" i="5"/>
  <c r="AE699" i="5"/>
  <c r="AG699" i="5"/>
  <c r="D700" i="5"/>
  <c r="F700" i="5"/>
  <c r="H700" i="5"/>
  <c r="J700" i="5"/>
  <c r="L700" i="5"/>
  <c r="N700" i="5"/>
  <c r="P700" i="5"/>
  <c r="R700" i="5"/>
  <c r="T700" i="5"/>
  <c r="V700" i="5"/>
  <c r="X700" i="5"/>
  <c r="Z700" i="5"/>
  <c r="AB700" i="5"/>
  <c r="AD700" i="5"/>
  <c r="AF700" i="5"/>
  <c r="C701" i="5"/>
  <c r="E701" i="5"/>
  <c r="G701" i="5"/>
  <c r="I701" i="5"/>
  <c r="K701" i="5"/>
  <c r="M701" i="5"/>
  <c r="O701" i="5"/>
  <c r="Q701" i="5"/>
  <c r="S701" i="5"/>
  <c r="U701" i="5"/>
  <c r="W701" i="5"/>
  <c r="Y701" i="5"/>
  <c r="AA701" i="5"/>
  <c r="AC701" i="5"/>
  <c r="AE701" i="5"/>
  <c r="AG701" i="5"/>
  <c r="D702" i="5"/>
  <c r="F702" i="5"/>
  <c r="H702" i="5"/>
  <c r="J702" i="5"/>
  <c r="L702" i="5"/>
  <c r="N702" i="5"/>
  <c r="P702" i="5"/>
  <c r="R702" i="5"/>
  <c r="T702" i="5"/>
  <c r="V702" i="5"/>
  <c r="X702" i="5"/>
  <c r="Z702" i="5"/>
  <c r="AB702" i="5"/>
  <c r="AD702" i="5"/>
  <c r="AF702" i="5"/>
  <c r="C703" i="5"/>
  <c r="E703" i="5"/>
  <c r="G703" i="5"/>
  <c r="I703" i="5"/>
  <c r="K703" i="5"/>
  <c r="M703" i="5"/>
  <c r="O703" i="5"/>
  <c r="Q703" i="5"/>
  <c r="S703" i="5"/>
  <c r="U703" i="5"/>
  <c r="W703" i="5"/>
  <c r="Y703" i="5"/>
  <c r="AA703" i="5"/>
  <c r="AC703" i="5"/>
  <c r="AE703" i="5"/>
  <c r="AG703" i="5"/>
  <c r="D704" i="5"/>
  <c r="F704" i="5"/>
  <c r="H704" i="5"/>
  <c r="J704" i="5"/>
  <c r="L704" i="5"/>
  <c r="N704" i="5"/>
  <c r="P704" i="5"/>
  <c r="R704" i="5"/>
  <c r="T704" i="5"/>
  <c r="V704" i="5"/>
  <c r="X704" i="5"/>
  <c r="Z704" i="5"/>
  <c r="AB704" i="5"/>
  <c r="AD704" i="5"/>
  <c r="AF704" i="5"/>
  <c r="C705" i="5"/>
  <c r="E705" i="5"/>
  <c r="G705" i="5"/>
  <c r="I705" i="5"/>
  <c r="K705" i="5"/>
  <c r="M705" i="5"/>
  <c r="O705" i="5"/>
  <c r="Q705" i="5"/>
  <c r="S705" i="5"/>
  <c r="U705" i="5"/>
  <c r="W705" i="5"/>
  <c r="Y705" i="5"/>
  <c r="AA705" i="5"/>
  <c r="AC705" i="5"/>
  <c r="AE705" i="5"/>
  <c r="AG705" i="5"/>
  <c r="D706" i="5"/>
  <c r="F706" i="5"/>
  <c r="H706" i="5"/>
  <c r="J706" i="5"/>
  <c r="L706" i="5"/>
  <c r="N706" i="5"/>
  <c r="P706" i="5"/>
  <c r="R706" i="5"/>
  <c r="T706" i="5"/>
  <c r="V706" i="5"/>
  <c r="X706" i="5"/>
  <c r="Z706" i="5"/>
  <c r="AB706" i="5"/>
  <c r="AD706" i="5"/>
  <c r="AF706" i="5"/>
  <c r="C707" i="5"/>
  <c r="E707" i="5"/>
  <c r="G707" i="5"/>
  <c r="I707" i="5"/>
  <c r="K707" i="5"/>
  <c r="M707" i="5"/>
  <c r="O707" i="5"/>
  <c r="Q707" i="5"/>
  <c r="S707" i="5"/>
  <c r="U707" i="5"/>
  <c r="W707" i="5"/>
  <c r="Y707" i="5"/>
  <c r="AA707" i="5"/>
  <c r="AC707" i="5"/>
  <c r="AE707" i="5"/>
  <c r="AG707" i="5"/>
  <c r="D708" i="5"/>
  <c r="F708" i="5"/>
  <c r="H708" i="5"/>
  <c r="J708" i="5"/>
  <c r="L708" i="5"/>
  <c r="N708" i="5"/>
  <c r="P708" i="5"/>
  <c r="R708" i="5"/>
  <c r="T708" i="5"/>
  <c r="V708" i="5"/>
  <c r="X708" i="5"/>
  <c r="Z708" i="5"/>
  <c r="AB708" i="5"/>
  <c r="AD708" i="5"/>
  <c r="AF708" i="5"/>
  <c r="C709" i="5"/>
  <c r="E709" i="5"/>
  <c r="G709" i="5"/>
  <c r="I709" i="5"/>
  <c r="K709" i="5"/>
  <c r="M709" i="5"/>
  <c r="O709" i="5"/>
  <c r="Q709" i="5"/>
  <c r="S709" i="5"/>
  <c r="U709" i="5"/>
  <c r="W709" i="5"/>
  <c r="Y709" i="5"/>
  <c r="AA709" i="5"/>
  <c r="AC709" i="5"/>
  <c r="AE709" i="5"/>
  <c r="AG709" i="5"/>
  <c r="D710" i="5"/>
  <c r="F710" i="5"/>
  <c r="H710" i="5"/>
  <c r="J710" i="5"/>
  <c r="L710" i="5"/>
  <c r="N710" i="5"/>
  <c r="P710" i="5"/>
  <c r="R710" i="5"/>
  <c r="T710" i="5"/>
  <c r="V710" i="5"/>
  <c r="X710" i="5"/>
  <c r="Z710" i="5"/>
  <c r="AB710" i="5"/>
  <c r="AD710" i="5"/>
  <c r="AF710" i="5"/>
  <c r="C711" i="5"/>
  <c r="E711" i="5"/>
  <c r="G711" i="5"/>
  <c r="I711" i="5"/>
  <c r="K711" i="5"/>
  <c r="M711" i="5"/>
  <c r="O711" i="5"/>
  <c r="Q711" i="5"/>
  <c r="S711" i="5"/>
  <c r="U711" i="5"/>
  <c r="W711" i="5"/>
  <c r="Y711" i="5"/>
  <c r="AA711" i="5"/>
  <c r="AC711" i="5"/>
  <c r="AE711" i="5"/>
  <c r="AG711" i="5"/>
  <c r="D712" i="5"/>
  <c r="F712" i="5"/>
  <c r="H712" i="5"/>
  <c r="J712" i="5"/>
  <c r="L712" i="5"/>
  <c r="N712" i="5"/>
  <c r="P712" i="5"/>
  <c r="R712" i="5"/>
  <c r="T712" i="5"/>
  <c r="V712" i="5"/>
  <c r="X712" i="5"/>
  <c r="Z712" i="5"/>
  <c r="AB712" i="5"/>
  <c r="AD712" i="5"/>
  <c r="AF712" i="5"/>
  <c r="C713" i="5"/>
  <c r="E713" i="5"/>
  <c r="G713" i="5"/>
  <c r="I713" i="5"/>
  <c r="K713" i="5"/>
  <c r="M713" i="5"/>
  <c r="O713" i="5"/>
  <c r="Q713" i="5"/>
  <c r="S713" i="5"/>
  <c r="U713" i="5"/>
  <c r="W713" i="5"/>
  <c r="Y713" i="5"/>
  <c r="AA713" i="5"/>
  <c r="AC713" i="5"/>
  <c r="AE713" i="5"/>
  <c r="AG713" i="5"/>
  <c r="D714" i="5"/>
  <c r="F714" i="5"/>
  <c r="H714" i="5"/>
  <c r="J714" i="5"/>
  <c r="L714" i="5"/>
  <c r="N714" i="5"/>
  <c r="P714" i="5"/>
  <c r="R714" i="5"/>
  <c r="T714" i="5"/>
  <c r="V714" i="5"/>
  <c r="X714" i="5"/>
  <c r="Z714" i="5"/>
  <c r="AB714" i="5"/>
  <c r="AD714" i="5"/>
  <c r="AF714" i="5"/>
  <c r="C715" i="5"/>
  <c r="E715" i="5"/>
  <c r="G715" i="5"/>
  <c r="I715" i="5"/>
  <c r="K715" i="5"/>
  <c r="M715" i="5"/>
  <c r="O715" i="5"/>
  <c r="Q715" i="5"/>
  <c r="S715" i="5"/>
  <c r="U715" i="5"/>
  <c r="W715" i="5"/>
  <c r="Y715" i="5"/>
  <c r="AA715" i="5"/>
  <c r="AC715" i="5"/>
  <c r="AE715" i="5"/>
  <c r="AG715" i="5"/>
  <c r="D716" i="5"/>
  <c r="F716" i="5"/>
  <c r="H716" i="5"/>
  <c r="J716" i="5"/>
  <c r="L716" i="5"/>
  <c r="N716" i="5"/>
  <c r="P716" i="5"/>
  <c r="R716" i="5"/>
  <c r="T716" i="5"/>
  <c r="V716" i="5"/>
  <c r="X716" i="5"/>
  <c r="Z716" i="5"/>
  <c r="AB716" i="5"/>
  <c r="AD716" i="5"/>
  <c r="AF716" i="5"/>
  <c r="C717" i="5"/>
  <c r="E717" i="5"/>
  <c r="G717" i="5"/>
  <c r="I717" i="5"/>
  <c r="K717" i="5"/>
  <c r="M717" i="5"/>
  <c r="O717" i="5"/>
  <c r="Q717" i="5"/>
  <c r="S717" i="5"/>
  <c r="U717" i="5"/>
  <c r="W717" i="5"/>
  <c r="Y717" i="5"/>
  <c r="AA717" i="5"/>
  <c r="AC717" i="5"/>
  <c r="AE717" i="5"/>
  <c r="AG717" i="5"/>
  <c r="D718" i="5"/>
  <c r="F718" i="5"/>
  <c r="H718" i="5"/>
  <c r="J718" i="5"/>
  <c r="L718" i="5"/>
  <c r="N718" i="5"/>
  <c r="P718" i="5"/>
  <c r="R718" i="5"/>
  <c r="T718" i="5"/>
  <c r="V718" i="5"/>
  <c r="X718" i="5"/>
  <c r="Z718" i="5"/>
  <c r="AB718" i="5"/>
  <c r="AD718" i="5"/>
  <c r="AF718" i="5"/>
  <c r="C719" i="5"/>
  <c r="E719" i="5"/>
  <c r="G719" i="5"/>
  <c r="I719" i="5"/>
  <c r="K719" i="5"/>
  <c r="M719" i="5"/>
  <c r="O719" i="5"/>
  <c r="Q719" i="5"/>
  <c r="S719" i="5"/>
  <c r="U719" i="5"/>
  <c r="W719" i="5"/>
  <c r="Y719" i="5"/>
  <c r="AA719" i="5"/>
  <c r="AC719" i="5"/>
  <c r="AE719" i="5"/>
  <c r="AG719" i="5"/>
  <c r="D720" i="5"/>
  <c r="F720" i="5"/>
  <c r="H720" i="5"/>
  <c r="J720" i="5"/>
  <c r="L720" i="5"/>
  <c r="N720" i="5"/>
  <c r="P720" i="5"/>
  <c r="R720" i="5"/>
  <c r="T720" i="5"/>
  <c r="V720" i="5"/>
  <c r="X720" i="5"/>
  <c r="Z720" i="5"/>
  <c r="AB720" i="5"/>
  <c r="AD720" i="5"/>
  <c r="AF720" i="5"/>
  <c r="C721" i="5"/>
  <c r="E721" i="5"/>
  <c r="G721" i="5"/>
  <c r="I721" i="5"/>
  <c r="K721" i="5"/>
  <c r="M721" i="5"/>
  <c r="O721" i="5"/>
  <c r="Q721" i="5"/>
  <c r="S721" i="5"/>
  <c r="U721" i="5"/>
  <c r="W721" i="5"/>
  <c r="Y721" i="5"/>
  <c r="AA721" i="5"/>
  <c r="AC721" i="5"/>
  <c r="AE721" i="5"/>
  <c r="AG721" i="5"/>
  <c r="D722" i="5"/>
  <c r="F722" i="5"/>
  <c r="H722" i="5"/>
  <c r="J722" i="5"/>
  <c r="L722" i="5"/>
  <c r="N722" i="5"/>
  <c r="P722" i="5"/>
  <c r="R722" i="5"/>
  <c r="T722" i="5"/>
  <c r="V722" i="5"/>
  <c r="X722" i="5"/>
  <c r="Z722" i="5"/>
  <c r="AB722" i="5"/>
  <c r="AD722" i="5"/>
  <c r="AF722" i="5"/>
  <c r="C723" i="5"/>
  <c r="E723" i="5"/>
  <c r="G723" i="5"/>
  <c r="I723" i="5"/>
  <c r="K723" i="5"/>
  <c r="M723" i="5"/>
  <c r="O723" i="5"/>
  <c r="Q723" i="5"/>
  <c r="S723" i="5"/>
  <c r="U723" i="5"/>
  <c r="W723" i="5"/>
  <c r="Y723" i="5"/>
  <c r="AA723" i="5"/>
  <c r="AC723" i="5"/>
  <c r="AE723" i="5"/>
  <c r="AG723" i="5"/>
  <c r="D724" i="5"/>
  <c r="F724" i="5"/>
  <c r="H724" i="5"/>
  <c r="J724" i="5"/>
  <c r="L724" i="5"/>
  <c r="N724" i="5"/>
  <c r="P724" i="5"/>
  <c r="R724" i="5"/>
  <c r="T724" i="5"/>
  <c r="V724" i="5"/>
  <c r="X724" i="5"/>
  <c r="Z724" i="5"/>
  <c r="AB724" i="5"/>
  <c r="AD724" i="5"/>
  <c r="AF724" i="5"/>
  <c r="C725" i="5"/>
  <c r="E725" i="5"/>
  <c r="G725" i="5"/>
  <c r="I725" i="5"/>
  <c r="K725" i="5"/>
  <c r="M725" i="5"/>
  <c r="O725" i="5"/>
  <c r="Q725" i="5"/>
  <c r="S725" i="5"/>
  <c r="U725" i="5"/>
  <c r="W725" i="5"/>
  <c r="Y725" i="5"/>
  <c r="AA725" i="5"/>
  <c r="AC725" i="5"/>
  <c r="AE725" i="5"/>
  <c r="AG725" i="5"/>
  <c r="D726" i="5"/>
  <c r="F726" i="5"/>
  <c r="H726" i="5"/>
  <c r="J726" i="5"/>
  <c r="L726" i="5"/>
  <c r="N726" i="5"/>
  <c r="P726" i="5"/>
  <c r="R726" i="5"/>
  <c r="T726" i="5"/>
  <c r="V726" i="5"/>
  <c r="X726" i="5"/>
  <c r="Z726" i="5"/>
  <c r="AB726" i="5"/>
  <c r="AD726" i="5"/>
  <c r="AF726" i="5"/>
  <c r="C727" i="5"/>
  <c r="E727" i="5"/>
  <c r="G727" i="5"/>
  <c r="I727" i="5"/>
  <c r="K727" i="5"/>
  <c r="M727" i="5"/>
  <c r="O727" i="5"/>
  <c r="Q727" i="5"/>
  <c r="S727" i="5"/>
  <c r="U727" i="5"/>
  <c r="W727" i="5"/>
  <c r="Y727" i="5"/>
  <c r="AA727" i="5"/>
  <c r="AC727" i="5"/>
  <c r="AE727" i="5"/>
  <c r="AG727" i="5"/>
  <c r="D728" i="5"/>
  <c r="F728" i="5"/>
  <c r="H728" i="5"/>
  <c r="J728" i="5"/>
  <c r="L728" i="5"/>
  <c r="N728" i="5"/>
  <c r="P728" i="5"/>
  <c r="R728" i="5"/>
  <c r="T728" i="5"/>
  <c r="V728" i="5"/>
  <c r="X728" i="5"/>
  <c r="Z728" i="5"/>
  <c r="AB728" i="5"/>
  <c r="AD728" i="5"/>
  <c r="AF728" i="5"/>
  <c r="C729" i="5"/>
  <c r="E729" i="5"/>
  <c r="G729" i="5"/>
  <c r="I729" i="5"/>
  <c r="K729" i="5"/>
  <c r="M729" i="5"/>
  <c r="O729" i="5"/>
  <c r="Q729" i="5"/>
  <c r="S729" i="5"/>
  <c r="U729" i="5"/>
  <c r="W729" i="5"/>
  <c r="Y729" i="5"/>
  <c r="AA729" i="5"/>
  <c r="AC729" i="5"/>
  <c r="AE729" i="5"/>
  <c r="AG729" i="5"/>
  <c r="D730" i="5"/>
  <c r="F730" i="5"/>
  <c r="H730" i="5"/>
  <c r="J730" i="5"/>
  <c r="L730" i="5"/>
  <c r="N730" i="5"/>
  <c r="P730" i="5"/>
  <c r="R730" i="5"/>
  <c r="T730" i="5"/>
  <c r="V730" i="5"/>
  <c r="X730" i="5"/>
  <c r="Z730" i="5"/>
  <c r="AB730" i="5"/>
  <c r="AD730" i="5"/>
  <c r="AF730" i="5"/>
  <c r="C731" i="5"/>
  <c r="E731" i="5"/>
  <c r="G731" i="5"/>
  <c r="I731" i="5"/>
  <c r="K731" i="5"/>
  <c r="M731" i="5"/>
  <c r="O731" i="5"/>
  <c r="Q731" i="5"/>
  <c r="S731" i="5"/>
  <c r="U731" i="5"/>
  <c r="W731" i="5"/>
  <c r="Y731" i="5"/>
  <c r="AA731" i="5"/>
  <c r="AC731" i="5"/>
  <c r="AE731" i="5"/>
  <c r="AG731" i="5"/>
  <c r="D732" i="5"/>
  <c r="F732" i="5"/>
  <c r="H732" i="5"/>
  <c r="J732" i="5"/>
  <c r="L732" i="5"/>
  <c r="N732" i="5"/>
  <c r="P732" i="5"/>
  <c r="R732" i="5"/>
  <c r="T732" i="5"/>
  <c r="V732" i="5"/>
  <c r="X732" i="5"/>
  <c r="Z732" i="5"/>
  <c r="AB732" i="5"/>
  <c r="AD732" i="5"/>
  <c r="AF732" i="5"/>
  <c r="C733" i="5"/>
  <c r="E733" i="5"/>
  <c r="G733" i="5"/>
  <c r="I733" i="5"/>
  <c r="K733" i="5"/>
  <c r="M733" i="5"/>
  <c r="O733" i="5"/>
  <c r="Q733" i="5"/>
  <c r="S733" i="5"/>
  <c r="U733" i="5"/>
  <c r="W733" i="5"/>
  <c r="Y733" i="5"/>
  <c r="AA733" i="5"/>
  <c r="AC733" i="5"/>
  <c r="AE733" i="5"/>
  <c r="AG733" i="5"/>
  <c r="D734" i="5"/>
  <c r="F734" i="5"/>
  <c r="H734" i="5"/>
  <c r="J734" i="5"/>
  <c r="L734" i="5"/>
  <c r="N734" i="5"/>
  <c r="P734" i="5"/>
  <c r="R734" i="5"/>
  <c r="T734" i="5"/>
  <c r="V734" i="5"/>
  <c r="X734" i="5"/>
  <c r="Z734" i="5"/>
  <c r="AB734" i="5"/>
  <c r="AD734" i="5"/>
  <c r="AF734" i="5"/>
  <c r="C735" i="5"/>
  <c r="E735" i="5"/>
  <c r="G735" i="5"/>
  <c r="I735" i="5"/>
  <c r="K735" i="5"/>
  <c r="M735" i="5"/>
  <c r="O735" i="5"/>
  <c r="Q735" i="5"/>
  <c r="S735" i="5"/>
  <c r="U735" i="5"/>
  <c r="W735" i="5"/>
  <c r="Y735" i="5"/>
  <c r="AA735" i="5"/>
  <c r="AC735" i="5"/>
  <c r="AE735" i="5"/>
  <c r="AG735" i="5"/>
  <c r="D736" i="5"/>
  <c r="F736" i="5"/>
  <c r="H736" i="5"/>
  <c r="J736" i="5"/>
  <c r="L736" i="5"/>
  <c r="N736" i="5"/>
  <c r="P736" i="5"/>
  <c r="R736" i="5"/>
  <c r="T736" i="5"/>
  <c r="V736" i="5"/>
  <c r="X736" i="5"/>
  <c r="Z736" i="5"/>
  <c r="AB736" i="5"/>
  <c r="AD736" i="5"/>
  <c r="AF736" i="5"/>
  <c r="C737" i="5"/>
  <c r="E737" i="5"/>
  <c r="G737" i="5"/>
  <c r="I737" i="5"/>
  <c r="K737" i="5"/>
  <c r="M737" i="5"/>
  <c r="O737" i="5"/>
  <c r="Q737" i="5"/>
  <c r="S737" i="5"/>
  <c r="U737" i="5"/>
  <c r="W737" i="5"/>
  <c r="Y737" i="5"/>
  <c r="AA737" i="5"/>
  <c r="AC737" i="5"/>
  <c r="AE737" i="5"/>
  <c r="AG737" i="5"/>
  <c r="D738" i="5"/>
  <c r="F738" i="5"/>
  <c r="H738" i="5"/>
  <c r="J738" i="5"/>
  <c r="L738" i="5"/>
  <c r="N738" i="5"/>
  <c r="P738" i="5"/>
  <c r="R738" i="5"/>
  <c r="T738" i="5"/>
  <c r="V738" i="5"/>
  <c r="X738" i="5"/>
  <c r="Z738" i="5"/>
  <c r="AB738" i="5"/>
  <c r="AD738" i="5"/>
  <c r="AF738" i="5"/>
  <c r="C739" i="5"/>
  <c r="E739" i="5"/>
  <c r="G739" i="5"/>
  <c r="I739" i="5"/>
  <c r="K739" i="5"/>
  <c r="M739" i="5"/>
  <c r="O739" i="5"/>
  <c r="Q739" i="5"/>
  <c r="S739" i="5"/>
  <c r="U739" i="5"/>
  <c r="W739" i="5"/>
  <c r="Y739" i="5"/>
  <c r="AA739" i="5"/>
  <c r="AC739" i="5"/>
  <c r="AE739" i="5"/>
  <c r="AG739" i="5"/>
  <c r="D740" i="5"/>
  <c r="F740" i="5"/>
  <c r="H740" i="5"/>
  <c r="J740" i="5"/>
  <c r="L740" i="5"/>
  <c r="N740" i="5"/>
  <c r="P740" i="5"/>
  <c r="R740" i="5"/>
  <c r="T740" i="5"/>
  <c r="V740" i="5"/>
  <c r="X740" i="5"/>
  <c r="Z740" i="5"/>
  <c r="AB740" i="5"/>
  <c r="AD740" i="5"/>
  <c r="AF740" i="5"/>
  <c r="C741" i="5"/>
  <c r="E741" i="5"/>
  <c r="G741" i="5"/>
  <c r="I741" i="5"/>
  <c r="K741" i="5"/>
  <c r="M741" i="5"/>
  <c r="O741" i="5"/>
  <c r="Q741" i="5"/>
  <c r="S741" i="5"/>
  <c r="U741" i="5"/>
  <c r="W741" i="5"/>
  <c r="Y741" i="5"/>
  <c r="AA741" i="5"/>
  <c r="AC741" i="5"/>
  <c r="AE741" i="5"/>
  <c r="AG741" i="5"/>
  <c r="D742" i="5"/>
  <c r="F742" i="5"/>
  <c r="H742" i="5"/>
  <c r="J742" i="5"/>
  <c r="L742" i="5"/>
  <c r="N742" i="5"/>
  <c r="P742" i="5"/>
  <c r="R742" i="5"/>
  <c r="T742" i="5"/>
  <c r="V742" i="5"/>
  <c r="X742" i="5"/>
  <c r="Z742" i="5"/>
  <c r="AB742" i="5"/>
  <c r="AD742" i="5"/>
  <c r="AF742" i="5"/>
  <c r="C743" i="5"/>
  <c r="E743" i="5"/>
  <c r="G743" i="5"/>
  <c r="I743" i="5"/>
  <c r="K743" i="5"/>
  <c r="M743" i="5"/>
  <c r="O743" i="5"/>
  <c r="Q743" i="5"/>
  <c r="S743" i="5"/>
  <c r="U743" i="5"/>
  <c r="W743" i="5"/>
  <c r="Y743" i="5"/>
  <c r="AA743" i="5"/>
  <c r="AC743" i="5"/>
  <c r="AE743" i="5"/>
  <c r="AG743" i="5"/>
  <c r="D744" i="5"/>
  <c r="F744" i="5"/>
  <c r="H744" i="5"/>
  <c r="J744" i="5"/>
  <c r="L744" i="5"/>
  <c r="N744" i="5"/>
  <c r="P744" i="5"/>
  <c r="R744" i="5"/>
  <c r="T744" i="5"/>
  <c r="V744" i="5"/>
  <c r="X744" i="5"/>
  <c r="Z744" i="5"/>
  <c r="AB744" i="5"/>
  <c r="AD744" i="5"/>
  <c r="AF744" i="5"/>
  <c r="C745" i="5"/>
  <c r="E745" i="5"/>
  <c r="G745" i="5"/>
  <c r="I745" i="5"/>
  <c r="K745" i="5"/>
  <c r="M745" i="5"/>
  <c r="O745" i="5"/>
  <c r="Q745" i="5"/>
  <c r="S745" i="5"/>
  <c r="U745" i="5"/>
  <c r="W745" i="5"/>
  <c r="Y745" i="5"/>
  <c r="AA745" i="5"/>
  <c r="AC745" i="5"/>
  <c r="AE745" i="5"/>
  <c r="AG745" i="5"/>
  <c r="D746" i="5"/>
  <c r="F746" i="5"/>
  <c r="H746" i="5"/>
  <c r="J746" i="5"/>
  <c r="L746" i="5"/>
  <c r="N746" i="5"/>
  <c r="P746" i="5"/>
  <c r="R746" i="5"/>
  <c r="T746" i="5"/>
  <c r="V746" i="5"/>
  <c r="X746" i="5"/>
  <c r="Z746" i="5"/>
  <c r="AB746" i="5"/>
  <c r="AD746" i="5"/>
  <c r="AF746" i="5"/>
  <c r="C747" i="5"/>
  <c r="E747" i="5"/>
  <c r="G747" i="5"/>
  <c r="I747" i="5"/>
  <c r="K747" i="5"/>
  <c r="M747" i="5"/>
  <c r="O747" i="5"/>
  <c r="Q747" i="5"/>
  <c r="S747" i="5"/>
  <c r="U747" i="5"/>
  <c r="W747" i="5"/>
  <c r="Y747" i="5"/>
  <c r="AA747" i="5"/>
  <c r="AC747" i="5"/>
  <c r="AE747" i="5"/>
  <c r="AG747" i="5"/>
  <c r="D748" i="5"/>
  <c r="F748" i="5"/>
  <c r="H748" i="5"/>
  <c r="J748" i="5"/>
  <c r="L748" i="5"/>
  <c r="N748" i="5"/>
  <c r="P748" i="5"/>
  <c r="R748" i="5"/>
  <c r="T748" i="5"/>
  <c r="V748" i="5"/>
  <c r="X748" i="5"/>
  <c r="Z748" i="5"/>
  <c r="AB748" i="5"/>
  <c r="AD748" i="5"/>
  <c r="AF748" i="5"/>
  <c r="C749" i="5"/>
  <c r="E749" i="5"/>
  <c r="G749" i="5"/>
  <c r="I749" i="5"/>
  <c r="K749" i="5"/>
  <c r="M749" i="5"/>
  <c r="O749" i="5"/>
  <c r="Q749" i="5"/>
  <c r="S749" i="5"/>
  <c r="U749" i="5"/>
  <c r="W749" i="5"/>
  <c r="Y749" i="5"/>
  <c r="AA749" i="5"/>
  <c r="AC749" i="5"/>
  <c r="AE749" i="5"/>
  <c r="AG749" i="5"/>
  <c r="D750" i="5"/>
  <c r="F750" i="5"/>
  <c r="H750" i="5"/>
  <c r="J750" i="5"/>
  <c r="L750" i="5"/>
  <c r="N750" i="5"/>
  <c r="P750" i="5"/>
  <c r="R750" i="5"/>
  <c r="T750" i="5"/>
  <c r="V750" i="5"/>
  <c r="X750" i="5"/>
  <c r="Z750" i="5"/>
  <c r="AB750" i="5"/>
  <c r="AD750" i="5"/>
  <c r="AF750" i="5"/>
  <c r="C751" i="5"/>
  <c r="E751" i="5"/>
  <c r="G751" i="5"/>
  <c r="I751" i="5"/>
  <c r="K751" i="5"/>
  <c r="M751" i="5"/>
  <c r="O751" i="5"/>
  <c r="Q751" i="5"/>
  <c r="S751" i="5"/>
  <c r="U751" i="5"/>
  <c r="W751" i="5"/>
  <c r="Y751" i="5"/>
  <c r="AA751" i="5"/>
  <c r="AC751" i="5"/>
  <c r="AE751" i="5"/>
  <c r="AG751" i="5"/>
  <c r="D752" i="5"/>
  <c r="F752" i="5"/>
  <c r="H752" i="5"/>
  <c r="J752" i="5"/>
  <c r="L752" i="5"/>
  <c r="N752" i="5"/>
  <c r="P752" i="5"/>
  <c r="R752" i="5"/>
  <c r="T752" i="5"/>
  <c r="V752" i="5"/>
  <c r="X752" i="5"/>
  <c r="Z752" i="5"/>
  <c r="AB752" i="5"/>
  <c r="AD752" i="5"/>
  <c r="AF752" i="5"/>
  <c r="C753" i="5"/>
  <c r="E753" i="5"/>
  <c r="G753" i="5"/>
  <c r="I753" i="5"/>
  <c r="K753" i="5"/>
  <c r="M753" i="5"/>
  <c r="O753" i="5"/>
  <c r="Q753" i="5"/>
  <c r="S753" i="5"/>
  <c r="U753" i="5"/>
  <c r="W753" i="5"/>
  <c r="Y753" i="5"/>
  <c r="AA753" i="5"/>
  <c r="AC753" i="5"/>
  <c r="AE753" i="5"/>
  <c r="AG753" i="5"/>
  <c r="D754" i="5"/>
  <c r="F754" i="5"/>
  <c r="H754" i="5"/>
  <c r="J754" i="5"/>
  <c r="L754" i="5"/>
  <c r="N754" i="5"/>
  <c r="P754" i="5"/>
  <c r="R754" i="5"/>
  <c r="T754" i="5"/>
  <c r="V754" i="5"/>
  <c r="X754" i="5"/>
  <c r="Z754" i="5"/>
  <c r="AB754" i="5"/>
  <c r="AD754" i="5"/>
  <c r="AF754" i="5"/>
  <c r="C755" i="5"/>
  <c r="E755" i="5"/>
  <c r="G755" i="5"/>
  <c r="I755" i="5"/>
  <c r="K755" i="5"/>
  <c r="M755" i="5"/>
  <c r="O755" i="5"/>
  <c r="Q755" i="5"/>
  <c r="S755" i="5"/>
  <c r="U755" i="5"/>
  <c r="W755" i="5"/>
  <c r="Y755" i="5"/>
  <c r="AA755" i="5"/>
  <c r="AC755" i="5"/>
  <c r="AE755" i="5"/>
  <c r="AG755" i="5"/>
  <c r="E656" i="5"/>
  <c r="G656" i="5"/>
  <c r="I656" i="5"/>
  <c r="K656" i="5"/>
  <c r="M656" i="5"/>
  <c r="O656" i="5"/>
  <c r="Q656" i="5"/>
  <c r="S656" i="5"/>
  <c r="U656" i="5"/>
  <c r="W656" i="5"/>
  <c r="Y656" i="5"/>
  <c r="AA656" i="5"/>
  <c r="AC656" i="5"/>
  <c r="AE656" i="5"/>
  <c r="AG656" i="5"/>
  <c r="L677" i="5"/>
  <c r="P677" i="5"/>
  <c r="T677" i="5"/>
  <c r="X677" i="5"/>
  <c r="AB677" i="5"/>
  <c r="AF677" i="5"/>
  <c r="E678" i="5"/>
  <c r="I678" i="5"/>
  <c r="M678" i="5"/>
  <c r="O678" i="5"/>
  <c r="Q678" i="5"/>
  <c r="S678" i="5"/>
  <c r="U678" i="5"/>
  <c r="W678" i="5"/>
  <c r="Y678" i="5"/>
  <c r="AA678" i="5"/>
  <c r="AC678" i="5"/>
  <c r="AE678" i="5"/>
  <c r="AG678" i="5"/>
  <c r="D679" i="5"/>
  <c r="F679" i="5"/>
  <c r="H679" i="5"/>
  <c r="J679" i="5"/>
  <c r="L679" i="5"/>
  <c r="N679" i="5"/>
  <c r="P679" i="5"/>
  <c r="R679" i="5"/>
  <c r="T679" i="5"/>
  <c r="V679" i="5"/>
  <c r="X679" i="5"/>
  <c r="Z679" i="5"/>
  <c r="AB679" i="5"/>
  <c r="AD679" i="5"/>
  <c r="AF679" i="5"/>
  <c r="C680" i="5"/>
  <c r="E680" i="5"/>
  <c r="G680" i="5"/>
  <c r="I680" i="5"/>
  <c r="K680" i="5"/>
  <c r="M680" i="5"/>
  <c r="O680" i="5"/>
  <c r="Q680" i="5"/>
  <c r="S680" i="5"/>
  <c r="U680" i="5"/>
  <c r="W680" i="5"/>
  <c r="Y680" i="5"/>
  <c r="AA680" i="5"/>
  <c r="AC680" i="5"/>
  <c r="AE680" i="5"/>
  <c r="AG680" i="5"/>
  <c r="D681" i="5"/>
  <c r="F681" i="5"/>
  <c r="H681" i="5"/>
  <c r="J681" i="5"/>
  <c r="L681" i="5"/>
  <c r="N681" i="5"/>
  <c r="P681" i="5"/>
  <c r="R681" i="5"/>
  <c r="T681" i="5"/>
  <c r="V681" i="5"/>
  <c r="X681" i="5"/>
  <c r="Z681" i="5"/>
  <c r="AB681" i="5"/>
  <c r="AD681" i="5"/>
  <c r="AF681" i="5"/>
  <c r="C682" i="5"/>
  <c r="E682" i="5"/>
  <c r="G682" i="5"/>
  <c r="I682" i="5"/>
  <c r="K682" i="5"/>
  <c r="M682" i="5"/>
  <c r="O682" i="5"/>
  <c r="Q682" i="5"/>
  <c r="S682" i="5"/>
  <c r="U682" i="5"/>
  <c r="W682" i="5"/>
  <c r="Y682" i="5"/>
  <c r="AA682" i="5"/>
  <c r="AC682" i="5"/>
  <c r="AE682" i="5"/>
  <c r="AG682" i="5"/>
  <c r="D683" i="5"/>
  <c r="F683" i="5"/>
  <c r="H683" i="5"/>
  <c r="J683" i="5"/>
  <c r="L683" i="5"/>
  <c r="N683" i="5"/>
  <c r="P683" i="5"/>
  <c r="R683" i="5"/>
  <c r="T683" i="5"/>
  <c r="V683" i="5"/>
  <c r="X683" i="5"/>
  <c r="Z683" i="5"/>
  <c r="AB683" i="5"/>
  <c r="AD683" i="5"/>
  <c r="AF683" i="5"/>
  <c r="C684" i="5"/>
  <c r="E684" i="5"/>
  <c r="G684" i="5"/>
  <c r="I684" i="5"/>
  <c r="K684" i="5"/>
  <c r="M684" i="5"/>
  <c r="O684" i="5"/>
  <c r="Q684" i="5"/>
  <c r="S684" i="5"/>
  <c r="U684" i="5"/>
  <c r="W684" i="5"/>
  <c r="Y684" i="5"/>
  <c r="AA684" i="5"/>
  <c r="AC684" i="5"/>
  <c r="AE684" i="5"/>
  <c r="AG684" i="5"/>
  <c r="D685" i="5"/>
  <c r="F685" i="5"/>
  <c r="H685" i="5"/>
  <c r="J685" i="5"/>
  <c r="L685" i="5"/>
  <c r="N685" i="5"/>
  <c r="P685" i="5"/>
  <c r="R685" i="5"/>
  <c r="T685" i="5"/>
  <c r="V685" i="5"/>
  <c r="X685" i="5"/>
  <c r="Z685" i="5"/>
  <c r="AB685" i="5"/>
  <c r="AD685" i="5"/>
  <c r="AF685" i="5"/>
  <c r="C686" i="5"/>
  <c r="E686" i="5"/>
  <c r="G686" i="5"/>
  <c r="I686" i="5"/>
  <c r="K686" i="5"/>
  <c r="M686" i="5"/>
  <c r="O686" i="5"/>
  <c r="Q686" i="5"/>
  <c r="S686" i="5"/>
  <c r="U686" i="5"/>
  <c r="W686" i="5"/>
  <c r="Y686" i="5"/>
  <c r="AA686" i="5"/>
  <c r="AC686" i="5"/>
  <c r="AE686" i="5"/>
  <c r="AG686" i="5"/>
  <c r="D687" i="5"/>
  <c r="F687" i="5"/>
  <c r="H687" i="5"/>
  <c r="J687" i="5"/>
  <c r="L687" i="5"/>
  <c r="N687" i="5"/>
  <c r="P687" i="5"/>
  <c r="R687" i="5"/>
  <c r="T687" i="5"/>
  <c r="V687" i="5"/>
  <c r="X687" i="5"/>
  <c r="Z687" i="5"/>
  <c r="AB687" i="5"/>
  <c r="AD687" i="5"/>
  <c r="AF687" i="5"/>
  <c r="C688" i="5"/>
  <c r="E688" i="5"/>
  <c r="G688" i="5"/>
  <c r="I688" i="5"/>
  <c r="K688" i="5"/>
  <c r="M688" i="5"/>
  <c r="O688" i="5"/>
  <c r="Q688" i="5"/>
  <c r="S688" i="5"/>
  <c r="U688" i="5"/>
  <c r="W688" i="5"/>
  <c r="Y688" i="5"/>
  <c r="AA688" i="5"/>
  <c r="AC688" i="5"/>
  <c r="AE688" i="5"/>
  <c r="AG688" i="5"/>
  <c r="D689" i="5"/>
  <c r="F689" i="5"/>
  <c r="H689" i="5"/>
  <c r="J689" i="5"/>
  <c r="L689" i="5"/>
  <c r="N689" i="5"/>
  <c r="P689" i="5"/>
  <c r="R689" i="5"/>
  <c r="T689" i="5"/>
  <c r="V689" i="5"/>
  <c r="X689" i="5"/>
  <c r="Z689" i="5"/>
  <c r="AB689" i="5"/>
  <c r="AD689" i="5"/>
  <c r="AF689" i="5"/>
  <c r="C690" i="5"/>
  <c r="E690" i="5"/>
  <c r="G690" i="5"/>
  <c r="I690" i="5"/>
  <c r="K690" i="5"/>
  <c r="M690" i="5"/>
  <c r="O690" i="5"/>
  <c r="Q690" i="5"/>
  <c r="S690" i="5"/>
  <c r="U690" i="5"/>
  <c r="W690" i="5"/>
  <c r="Y690" i="5"/>
  <c r="AA690" i="5"/>
  <c r="AC690" i="5"/>
  <c r="AE690" i="5"/>
  <c r="AG690" i="5"/>
  <c r="D691" i="5"/>
  <c r="F691" i="5"/>
  <c r="H691" i="5"/>
  <c r="J691" i="5"/>
  <c r="L691" i="5"/>
  <c r="N691" i="5"/>
  <c r="P691" i="5"/>
  <c r="R691" i="5"/>
  <c r="T691" i="5"/>
  <c r="V691" i="5"/>
  <c r="X691" i="5"/>
  <c r="Z691" i="5"/>
  <c r="AB691" i="5"/>
  <c r="AD691" i="5"/>
  <c r="AF691" i="5"/>
  <c r="C692" i="5"/>
  <c r="E692" i="5"/>
  <c r="G692" i="5"/>
  <c r="I692" i="5"/>
  <c r="K692" i="5"/>
  <c r="M692" i="5"/>
  <c r="O692" i="5"/>
  <c r="Q692" i="5"/>
  <c r="S692" i="5"/>
  <c r="U692" i="5"/>
  <c r="W692" i="5"/>
  <c r="Y692" i="5"/>
  <c r="AA692" i="5"/>
  <c r="AC692" i="5"/>
  <c r="AE692" i="5"/>
  <c r="AG692" i="5"/>
  <c r="D693" i="5"/>
  <c r="F693" i="5"/>
  <c r="H693" i="5"/>
  <c r="J693" i="5"/>
  <c r="L693" i="5"/>
  <c r="N693" i="5"/>
  <c r="P693" i="5"/>
  <c r="R693" i="5"/>
  <c r="T693" i="5"/>
  <c r="V693" i="5"/>
  <c r="X693" i="5"/>
  <c r="Z693" i="5"/>
  <c r="AB693" i="5"/>
  <c r="AD693" i="5"/>
  <c r="AF693" i="5"/>
  <c r="C694" i="5"/>
  <c r="E694" i="5"/>
  <c r="G694" i="5"/>
  <c r="I694" i="5"/>
  <c r="K694" i="5"/>
  <c r="M694" i="5"/>
  <c r="O694" i="5"/>
  <c r="Q694" i="5"/>
  <c r="S694" i="5"/>
  <c r="U694" i="5"/>
  <c r="W694" i="5"/>
  <c r="Y694" i="5"/>
  <c r="AA694" i="5"/>
  <c r="AC694" i="5"/>
  <c r="AE694" i="5"/>
  <c r="AG694" i="5"/>
  <c r="D695" i="5"/>
  <c r="F695" i="5"/>
  <c r="H695" i="5"/>
  <c r="J695" i="5"/>
  <c r="L695" i="5"/>
  <c r="N695" i="5"/>
  <c r="P695" i="5"/>
  <c r="R695" i="5"/>
  <c r="T695" i="5"/>
  <c r="V695" i="5"/>
  <c r="X695" i="5"/>
  <c r="Z695" i="5"/>
  <c r="AB695" i="5"/>
  <c r="AD695" i="5"/>
  <c r="AF695" i="5"/>
  <c r="C696" i="5"/>
  <c r="E696" i="5"/>
  <c r="G696" i="5"/>
  <c r="I696" i="5"/>
  <c r="K696" i="5"/>
  <c r="M696" i="5"/>
  <c r="O696" i="5"/>
  <c r="Q696" i="5"/>
  <c r="S696" i="5"/>
  <c r="U696" i="5"/>
  <c r="W696" i="5"/>
  <c r="Y696" i="5"/>
  <c r="AA696" i="5"/>
  <c r="AC696" i="5"/>
  <c r="AE696" i="5"/>
  <c r="AG696" i="5"/>
  <c r="D697" i="5"/>
  <c r="F697" i="5"/>
  <c r="H697" i="5"/>
  <c r="J697" i="5"/>
  <c r="L697" i="5"/>
  <c r="N697" i="5"/>
  <c r="P697" i="5"/>
  <c r="R697" i="5"/>
  <c r="T697" i="5"/>
  <c r="V697" i="5"/>
  <c r="X697" i="5"/>
  <c r="Z697" i="5"/>
  <c r="AB697" i="5"/>
  <c r="AD697" i="5"/>
  <c r="AF697" i="5"/>
  <c r="C698" i="5"/>
  <c r="E698" i="5"/>
  <c r="G698" i="5"/>
  <c r="I698" i="5"/>
  <c r="K698" i="5"/>
  <c r="M698" i="5"/>
  <c r="O698" i="5"/>
  <c r="Q698" i="5"/>
  <c r="S698" i="5"/>
  <c r="U698" i="5"/>
  <c r="W698" i="5"/>
  <c r="Y698" i="5"/>
  <c r="AA698" i="5"/>
  <c r="AC698" i="5"/>
  <c r="AE698" i="5"/>
  <c r="AG698" i="5"/>
  <c r="D699" i="5"/>
  <c r="F699" i="5"/>
  <c r="H699" i="5"/>
  <c r="J699" i="5"/>
  <c r="L699" i="5"/>
  <c r="N699" i="5"/>
  <c r="P699" i="5"/>
  <c r="R699" i="5"/>
  <c r="T699" i="5"/>
  <c r="V699" i="5"/>
  <c r="X699" i="5"/>
  <c r="Z699" i="5"/>
  <c r="AB699" i="5"/>
  <c r="AD699" i="5"/>
  <c r="AF699" i="5"/>
  <c r="C700" i="5"/>
  <c r="E700" i="5"/>
  <c r="G700" i="5"/>
  <c r="I700" i="5"/>
  <c r="K700" i="5"/>
  <c r="M700" i="5"/>
  <c r="O700" i="5"/>
  <c r="Q700" i="5"/>
  <c r="S700" i="5"/>
  <c r="U700" i="5"/>
  <c r="W700" i="5"/>
  <c r="Y700" i="5"/>
  <c r="AA700" i="5"/>
  <c r="AC700" i="5"/>
  <c r="AE700" i="5"/>
  <c r="AG700" i="5"/>
  <c r="D701" i="5"/>
  <c r="F701" i="5"/>
  <c r="H701" i="5"/>
  <c r="J701" i="5"/>
  <c r="L701" i="5"/>
  <c r="N701" i="5"/>
  <c r="P701" i="5"/>
  <c r="R701" i="5"/>
  <c r="T701" i="5"/>
  <c r="V701" i="5"/>
  <c r="X701" i="5"/>
  <c r="Z701" i="5"/>
  <c r="AB701" i="5"/>
  <c r="AD701" i="5"/>
  <c r="AF701" i="5"/>
  <c r="C702" i="5"/>
  <c r="E702" i="5"/>
  <c r="G702" i="5"/>
  <c r="I702" i="5"/>
  <c r="K702" i="5"/>
  <c r="M702" i="5"/>
  <c r="O702" i="5"/>
  <c r="Q702" i="5"/>
  <c r="S702" i="5"/>
  <c r="U702" i="5"/>
  <c r="W702" i="5"/>
  <c r="Y702" i="5"/>
  <c r="AA702" i="5"/>
  <c r="AC702" i="5"/>
  <c r="AE702" i="5"/>
  <c r="AG702" i="5"/>
  <c r="D703" i="5"/>
  <c r="F703" i="5"/>
  <c r="H703" i="5"/>
  <c r="J703" i="5"/>
  <c r="L703" i="5"/>
  <c r="N703" i="5"/>
  <c r="P703" i="5"/>
  <c r="R703" i="5"/>
  <c r="T703" i="5"/>
  <c r="V703" i="5"/>
  <c r="X703" i="5"/>
  <c r="Z703" i="5"/>
  <c r="AB703" i="5"/>
  <c r="AD703" i="5"/>
  <c r="AF703" i="5"/>
  <c r="C704" i="5"/>
  <c r="E704" i="5"/>
  <c r="G704" i="5"/>
  <c r="I704" i="5"/>
  <c r="K704" i="5"/>
  <c r="M704" i="5"/>
  <c r="O704" i="5"/>
  <c r="Q704" i="5"/>
  <c r="S704" i="5"/>
  <c r="U704" i="5"/>
  <c r="W704" i="5"/>
  <c r="Y704" i="5"/>
  <c r="AA704" i="5"/>
  <c r="AC704" i="5"/>
  <c r="AE704" i="5"/>
  <c r="AG704" i="5"/>
  <c r="D705" i="5"/>
  <c r="F705" i="5"/>
  <c r="H705" i="5"/>
  <c r="J705" i="5"/>
  <c r="L705" i="5"/>
  <c r="N705" i="5"/>
  <c r="P705" i="5"/>
  <c r="R705" i="5"/>
  <c r="T705" i="5"/>
  <c r="V705" i="5"/>
  <c r="X705" i="5"/>
  <c r="Z705" i="5"/>
  <c r="AB705" i="5"/>
  <c r="AD705" i="5"/>
  <c r="AF705" i="5"/>
  <c r="C706" i="5"/>
  <c r="E706" i="5"/>
  <c r="G706" i="5"/>
  <c r="I706" i="5"/>
  <c r="K706" i="5"/>
  <c r="M706" i="5"/>
  <c r="O706" i="5"/>
  <c r="Q706" i="5"/>
  <c r="S706" i="5"/>
  <c r="U706" i="5"/>
  <c r="W706" i="5"/>
  <c r="Y706" i="5"/>
  <c r="AA706" i="5"/>
  <c r="AC706" i="5"/>
  <c r="AE706" i="5"/>
  <c r="AG706" i="5"/>
  <c r="D707" i="5"/>
  <c r="F707" i="5"/>
  <c r="H707" i="5"/>
  <c r="J707" i="5"/>
  <c r="L707" i="5"/>
  <c r="N707" i="5"/>
  <c r="P707" i="5"/>
  <c r="R707" i="5"/>
  <c r="T707" i="5"/>
  <c r="V707" i="5"/>
  <c r="X707" i="5"/>
  <c r="Z707" i="5"/>
  <c r="AB707" i="5"/>
  <c r="AD707" i="5"/>
  <c r="AF707" i="5"/>
  <c r="C708" i="5"/>
  <c r="E708" i="5"/>
  <c r="G708" i="5"/>
  <c r="I708" i="5"/>
  <c r="K708" i="5"/>
  <c r="M708" i="5"/>
  <c r="O708" i="5"/>
  <c r="Q708" i="5"/>
  <c r="S708" i="5"/>
  <c r="U708" i="5"/>
  <c r="W708" i="5"/>
  <c r="Y708" i="5"/>
  <c r="AA708" i="5"/>
  <c r="AC708" i="5"/>
  <c r="AE708" i="5"/>
  <c r="AG708" i="5"/>
  <c r="D709" i="5"/>
  <c r="F709" i="5"/>
  <c r="H709" i="5"/>
  <c r="J709" i="5"/>
  <c r="L709" i="5"/>
  <c r="N709" i="5"/>
  <c r="P709" i="5"/>
  <c r="R709" i="5"/>
  <c r="T709" i="5"/>
  <c r="V709" i="5"/>
  <c r="X709" i="5"/>
  <c r="Z709" i="5"/>
  <c r="AB709" i="5"/>
  <c r="AD709" i="5"/>
  <c r="AF709" i="5"/>
  <c r="C710" i="5"/>
  <c r="E710" i="5"/>
  <c r="G710" i="5"/>
  <c r="I710" i="5"/>
  <c r="K710" i="5"/>
  <c r="M710" i="5"/>
  <c r="O710" i="5"/>
  <c r="Q710" i="5"/>
  <c r="S710" i="5"/>
  <c r="U710" i="5"/>
  <c r="W710" i="5"/>
  <c r="Y710" i="5"/>
  <c r="AA710" i="5"/>
  <c r="AC710" i="5"/>
  <c r="AE710" i="5"/>
  <c r="AG710" i="5"/>
  <c r="D711" i="5"/>
  <c r="F711" i="5"/>
  <c r="H711" i="5"/>
  <c r="J711" i="5"/>
  <c r="L711" i="5"/>
  <c r="N711" i="5"/>
  <c r="P711" i="5"/>
  <c r="R711" i="5"/>
  <c r="T711" i="5"/>
  <c r="V711" i="5"/>
  <c r="X711" i="5"/>
  <c r="Z711" i="5"/>
  <c r="AB711" i="5"/>
  <c r="AD711" i="5"/>
  <c r="AF711" i="5"/>
  <c r="C712" i="5"/>
  <c r="E712" i="5"/>
  <c r="G712" i="5"/>
  <c r="I712" i="5"/>
  <c r="K712" i="5"/>
  <c r="M712" i="5"/>
  <c r="O712" i="5"/>
  <c r="Q712" i="5"/>
  <c r="S712" i="5"/>
  <c r="U712" i="5"/>
  <c r="W712" i="5"/>
  <c r="Y712" i="5"/>
  <c r="AA712" i="5"/>
  <c r="AC712" i="5"/>
  <c r="AE712" i="5"/>
  <c r="AG712" i="5"/>
  <c r="D713" i="5"/>
  <c r="F713" i="5"/>
  <c r="H713" i="5"/>
  <c r="J713" i="5"/>
  <c r="L713" i="5"/>
  <c r="N713" i="5"/>
  <c r="P713" i="5"/>
  <c r="R713" i="5"/>
  <c r="T713" i="5"/>
  <c r="V713" i="5"/>
  <c r="X713" i="5"/>
  <c r="Z713" i="5"/>
  <c r="AB713" i="5"/>
  <c r="AD713" i="5"/>
  <c r="AF713" i="5"/>
  <c r="C714" i="5"/>
  <c r="E714" i="5"/>
  <c r="G714" i="5"/>
  <c r="I714" i="5"/>
  <c r="K714" i="5"/>
  <c r="M714" i="5"/>
  <c r="O714" i="5"/>
  <c r="Q714" i="5"/>
  <c r="S714" i="5"/>
  <c r="U714" i="5"/>
  <c r="W714" i="5"/>
  <c r="Y714" i="5"/>
  <c r="AA714" i="5"/>
  <c r="AC714" i="5"/>
  <c r="AE714" i="5"/>
  <c r="AG714" i="5"/>
  <c r="D715" i="5"/>
  <c r="F715" i="5"/>
  <c r="H715" i="5"/>
  <c r="J715" i="5"/>
  <c r="L715" i="5"/>
  <c r="N715" i="5"/>
  <c r="P715" i="5"/>
  <c r="R715" i="5"/>
  <c r="T715" i="5"/>
  <c r="V715" i="5"/>
  <c r="X715" i="5"/>
  <c r="Z715" i="5"/>
  <c r="AB715" i="5"/>
  <c r="AD715" i="5"/>
  <c r="AF715" i="5"/>
  <c r="C716" i="5"/>
  <c r="E716" i="5"/>
  <c r="G716" i="5"/>
  <c r="I716" i="5"/>
  <c r="K716" i="5"/>
  <c r="M716" i="5"/>
  <c r="O716" i="5"/>
  <c r="Q716" i="5"/>
  <c r="S716" i="5"/>
  <c r="U716" i="5"/>
  <c r="W716" i="5"/>
  <c r="Y716" i="5"/>
  <c r="AA716" i="5"/>
  <c r="AC716" i="5"/>
  <c r="AE716" i="5"/>
  <c r="AG716" i="5"/>
  <c r="D717" i="5"/>
  <c r="F717" i="5"/>
  <c r="H717" i="5"/>
  <c r="J717" i="5"/>
  <c r="L717" i="5"/>
  <c r="N717" i="5"/>
  <c r="P717" i="5"/>
  <c r="R717" i="5"/>
  <c r="T717" i="5"/>
  <c r="V717" i="5"/>
  <c r="X717" i="5"/>
  <c r="Z717" i="5"/>
  <c r="AB717" i="5"/>
  <c r="AD717" i="5"/>
  <c r="AF717" i="5"/>
  <c r="C718" i="5"/>
  <c r="E718" i="5"/>
  <c r="G718" i="5"/>
  <c r="I718" i="5"/>
  <c r="K718" i="5"/>
  <c r="M718" i="5"/>
  <c r="O718" i="5"/>
  <c r="Q718" i="5"/>
  <c r="S718" i="5"/>
  <c r="U718" i="5"/>
  <c r="W718" i="5"/>
  <c r="Y718" i="5"/>
  <c r="AA718" i="5"/>
  <c r="AC718" i="5"/>
  <c r="AE718" i="5"/>
  <c r="AG718" i="5"/>
  <c r="D719" i="5"/>
  <c r="F719" i="5"/>
  <c r="H719" i="5"/>
  <c r="J719" i="5"/>
  <c r="L719" i="5"/>
  <c r="N719" i="5"/>
  <c r="P719" i="5"/>
  <c r="R719" i="5"/>
  <c r="T719" i="5"/>
  <c r="V719" i="5"/>
  <c r="X719" i="5"/>
  <c r="Z719" i="5"/>
  <c r="AB719" i="5"/>
  <c r="AD719" i="5"/>
  <c r="AF719" i="5"/>
  <c r="C720" i="5"/>
  <c r="E720" i="5"/>
  <c r="G720" i="5"/>
  <c r="I720" i="5"/>
  <c r="K720" i="5"/>
  <c r="M720" i="5"/>
  <c r="O720" i="5"/>
  <c r="Q720" i="5"/>
  <c r="S720" i="5"/>
  <c r="U720" i="5"/>
  <c r="W720" i="5"/>
  <c r="Y720" i="5"/>
  <c r="AA720" i="5"/>
  <c r="AC720" i="5"/>
  <c r="AE720" i="5"/>
  <c r="AG720" i="5"/>
  <c r="D721" i="5"/>
  <c r="F721" i="5"/>
  <c r="H721" i="5"/>
  <c r="J721" i="5"/>
  <c r="L721" i="5"/>
  <c r="N721" i="5"/>
  <c r="P721" i="5"/>
  <c r="R721" i="5"/>
  <c r="T721" i="5"/>
  <c r="V721" i="5"/>
  <c r="X721" i="5"/>
  <c r="Z721" i="5"/>
  <c r="AB721" i="5"/>
  <c r="AD721" i="5"/>
  <c r="AF721" i="5"/>
  <c r="C722" i="5"/>
  <c r="E722" i="5"/>
  <c r="G722" i="5"/>
  <c r="I722" i="5"/>
  <c r="K722" i="5"/>
  <c r="M722" i="5"/>
  <c r="O722" i="5"/>
  <c r="Q722" i="5"/>
  <c r="S722" i="5"/>
  <c r="U722" i="5"/>
  <c r="W722" i="5"/>
  <c r="Y722" i="5"/>
  <c r="AA722" i="5"/>
  <c r="AC722" i="5"/>
  <c r="AE722" i="5"/>
  <c r="AG722" i="5"/>
  <c r="D723" i="5"/>
  <c r="F723" i="5"/>
  <c r="H723" i="5"/>
  <c r="J723" i="5"/>
  <c r="L723" i="5"/>
  <c r="N723" i="5"/>
  <c r="P723" i="5"/>
  <c r="R723" i="5"/>
  <c r="T723" i="5"/>
  <c r="V723" i="5"/>
  <c r="X723" i="5"/>
  <c r="Z723" i="5"/>
  <c r="AB723" i="5"/>
  <c r="AD723" i="5"/>
  <c r="AF723" i="5"/>
  <c r="C724" i="5"/>
  <c r="E724" i="5"/>
  <c r="G724" i="5"/>
  <c r="I724" i="5"/>
  <c r="K724" i="5"/>
  <c r="M724" i="5"/>
  <c r="O724" i="5"/>
  <c r="Q724" i="5"/>
  <c r="S724" i="5"/>
  <c r="U724" i="5"/>
  <c r="W724" i="5"/>
  <c r="Y724" i="5"/>
  <c r="AA724" i="5"/>
  <c r="AC724" i="5"/>
  <c r="AE724" i="5"/>
  <c r="AG724" i="5"/>
  <c r="D725" i="5"/>
  <c r="F725" i="5"/>
  <c r="H725" i="5"/>
  <c r="J725" i="5"/>
  <c r="L725" i="5"/>
  <c r="N725" i="5"/>
  <c r="P725" i="5"/>
  <c r="R725" i="5"/>
  <c r="T725" i="5"/>
  <c r="V725" i="5"/>
  <c r="X725" i="5"/>
  <c r="Z725" i="5"/>
  <c r="AB725" i="5"/>
  <c r="AD725" i="5"/>
  <c r="AF725" i="5"/>
  <c r="C726" i="5"/>
  <c r="E726" i="5"/>
  <c r="G726" i="5"/>
  <c r="I726" i="5"/>
  <c r="K726" i="5"/>
  <c r="M726" i="5"/>
  <c r="O726" i="5"/>
  <c r="Q726" i="5"/>
  <c r="S726" i="5"/>
  <c r="U726" i="5"/>
  <c r="W726" i="5"/>
  <c r="Y726" i="5"/>
  <c r="AA726" i="5"/>
  <c r="AC726" i="5"/>
  <c r="AE726" i="5"/>
  <c r="AG726" i="5"/>
  <c r="D727" i="5"/>
  <c r="F727" i="5"/>
  <c r="H727" i="5"/>
  <c r="J727" i="5"/>
  <c r="L727" i="5"/>
  <c r="N727" i="5"/>
  <c r="P727" i="5"/>
  <c r="R727" i="5"/>
  <c r="T727" i="5"/>
  <c r="V727" i="5"/>
  <c r="X727" i="5"/>
  <c r="Z727" i="5"/>
  <c r="AB727" i="5"/>
  <c r="AD727" i="5"/>
  <c r="AF727" i="5"/>
  <c r="C728" i="5"/>
  <c r="E728" i="5"/>
  <c r="G728" i="5"/>
  <c r="I728" i="5"/>
  <c r="K728" i="5"/>
  <c r="M728" i="5"/>
  <c r="O728" i="5"/>
  <c r="Q728" i="5"/>
  <c r="S728" i="5"/>
  <c r="U728" i="5"/>
  <c r="W728" i="5"/>
  <c r="Y728" i="5"/>
  <c r="AA728" i="5"/>
  <c r="AC728" i="5"/>
  <c r="AE728" i="5"/>
  <c r="AG728" i="5"/>
  <c r="D729" i="5"/>
  <c r="F729" i="5"/>
  <c r="H729" i="5"/>
  <c r="J729" i="5"/>
  <c r="L729" i="5"/>
  <c r="N729" i="5"/>
  <c r="P729" i="5"/>
  <c r="R729" i="5"/>
  <c r="T729" i="5"/>
  <c r="V729" i="5"/>
  <c r="X729" i="5"/>
  <c r="Z729" i="5"/>
  <c r="AB729" i="5"/>
  <c r="AD729" i="5"/>
  <c r="AF729" i="5"/>
  <c r="C730" i="5"/>
  <c r="E730" i="5"/>
  <c r="G730" i="5"/>
  <c r="I730" i="5"/>
  <c r="K730" i="5"/>
  <c r="M730" i="5"/>
  <c r="O730" i="5"/>
  <c r="Q730" i="5"/>
  <c r="S730" i="5"/>
  <c r="U730" i="5"/>
  <c r="W730" i="5"/>
  <c r="Y730" i="5"/>
  <c r="AA730" i="5"/>
  <c r="AC730" i="5"/>
  <c r="AE730" i="5"/>
  <c r="AG730" i="5"/>
  <c r="D731" i="5"/>
  <c r="F731" i="5"/>
  <c r="H731" i="5"/>
  <c r="J731" i="5"/>
  <c r="L731" i="5"/>
  <c r="N731" i="5"/>
  <c r="P731" i="5"/>
  <c r="R731" i="5"/>
  <c r="T731" i="5"/>
  <c r="V731" i="5"/>
  <c r="X731" i="5"/>
  <c r="Z731" i="5"/>
  <c r="AB731" i="5"/>
  <c r="AD731" i="5"/>
  <c r="AF731" i="5"/>
  <c r="C732" i="5"/>
  <c r="E732" i="5"/>
  <c r="G732" i="5"/>
  <c r="I732" i="5"/>
  <c r="K732" i="5"/>
  <c r="M732" i="5"/>
  <c r="O732" i="5"/>
  <c r="Q732" i="5"/>
  <c r="S732" i="5"/>
  <c r="U732" i="5"/>
  <c r="W732" i="5"/>
  <c r="Y732" i="5"/>
  <c r="AA732" i="5"/>
  <c r="AC732" i="5"/>
  <c r="AE732" i="5"/>
  <c r="AG732" i="5"/>
  <c r="D733" i="5"/>
  <c r="F733" i="5"/>
  <c r="H733" i="5"/>
  <c r="J733" i="5"/>
  <c r="L733" i="5"/>
  <c r="N733" i="5"/>
  <c r="P733" i="5"/>
  <c r="R733" i="5"/>
  <c r="T733" i="5"/>
  <c r="V733" i="5"/>
  <c r="X733" i="5"/>
  <c r="Z733" i="5"/>
  <c r="AB733" i="5"/>
  <c r="AD733" i="5"/>
  <c r="AF733" i="5"/>
  <c r="C734" i="5"/>
  <c r="E734" i="5"/>
  <c r="G734" i="5"/>
  <c r="I734" i="5"/>
  <c r="K734" i="5"/>
  <c r="M734" i="5"/>
  <c r="O734" i="5"/>
  <c r="Q734" i="5"/>
  <c r="S734" i="5"/>
  <c r="U734" i="5"/>
  <c r="W734" i="5"/>
  <c r="Y734" i="5"/>
  <c r="AA734" i="5"/>
  <c r="AC734" i="5"/>
  <c r="AE734" i="5"/>
  <c r="AG734" i="5"/>
  <c r="D735" i="5"/>
  <c r="F735" i="5"/>
  <c r="H735" i="5"/>
  <c r="J735" i="5"/>
  <c r="L735" i="5"/>
  <c r="N735" i="5"/>
  <c r="P735" i="5"/>
  <c r="R735" i="5"/>
  <c r="T735" i="5"/>
  <c r="V735" i="5"/>
  <c r="X735" i="5"/>
  <c r="Z735" i="5"/>
  <c r="AB735" i="5"/>
  <c r="AD735" i="5"/>
  <c r="AF735" i="5"/>
  <c r="C736" i="5"/>
  <c r="E736" i="5"/>
  <c r="G736" i="5"/>
  <c r="I736" i="5"/>
  <c r="K736" i="5"/>
  <c r="M736" i="5"/>
  <c r="O736" i="5"/>
  <c r="Q736" i="5"/>
  <c r="S736" i="5"/>
  <c r="U736" i="5"/>
  <c r="W736" i="5"/>
  <c r="Y736" i="5"/>
  <c r="AA736" i="5"/>
  <c r="AC736" i="5"/>
  <c r="AE736" i="5"/>
  <c r="AG736" i="5"/>
  <c r="D737" i="5"/>
  <c r="F737" i="5"/>
  <c r="H737" i="5"/>
  <c r="J737" i="5"/>
  <c r="L737" i="5"/>
  <c r="N737" i="5"/>
  <c r="P737" i="5"/>
  <c r="R737" i="5"/>
  <c r="T737" i="5"/>
  <c r="V737" i="5"/>
  <c r="X737" i="5"/>
  <c r="Z737" i="5"/>
  <c r="AB737" i="5"/>
  <c r="AD737" i="5"/>
  <c r="AF737" i="5"/>
  <c r="C738" i="5"/>
  <c r="E738" i="5"/>
  <c r="G738" i="5"/>
  <c r="I738" i="5"/>
  <c r="K738" i="5"/>
  <c r="M738" i="5"/>
  <c r="O738" i="5"/>
  <c r="Q738" i="5"/>
  <c r="S738" i="5"/>
  <c r="U738" i="5"/>
  <c r="W738" i="5"/>
  <c r="Y738" i="5"/>
  <c r="AA738" i="5"/>
  <c r="AC738" i="5"/>
  <c r="AE738" i="5"/>
  <c r="AG738" i="5"/>
  <c r="D739" i="5"/>
  <c r="F739" i="5"/>
  <c r="H739" i="5"/>
  <c r="J739" i="5"/>
  <c r="L739" i="5"/>
  <c r="N739" i="5"/>
  <c r="P739" i="5"/>
  <c r="R739" i="5"/>
  <c r="T739" i="5"/>
  <c r="V739" i="5"/>
  <c r="X739" i="5"/>
  <c r="Z739" i="5"/>
  <c r="AB739" i="5"/>
  <c r="AD739" i="5"/>
  <c r="AF739" i="5"/>
  <c r="C740" i="5"/>
  <c r="E740" i="5"/>
  <c r="G740" i="5"/>
  <c r="I740" i="5"/>
  <c r="K740" i="5"/>
  <c r="M740" i="5"/>
  <c r="O740" i="5"/>
  <c r="Q740" i="5"/>
  <c r="S740" i="5"/>
  <c r="U740" i="5"/>
  <c r="W740" i="5"/>
  <c r="Y740" i="5"/>
  <c r="AA740" i="5"/>
  <c r="AC740" i="5"/>
  <c r="AE740" i="5"/>
  <c r="AG740" i="5"/>
  <c r="D741" i="5"/>
  <c r="F741" i="5"/>
  <c r="H741" i="5"/>
  <c r="J741" i="5"/>
  <c r="L741" i="5"/>
  <c r="N741" i="5"/>
  <c r="P741" i="5"/>
  <c r="R741" i="5"/>
  <c r="T741" i="5"/>
  <c r="V741" i="5"/>
  <c r="X741" i="5"/>
  <c r="Z741" i="5"/>
  <c r="AB741" i="5"/>
  <c r="AD741" i="5"/>
  <c r="AF741" i="5"/>
  <c r="C742" i="5"/>
  <c r="E742" i="5"/>
  <c r="G742" i="5"/>
  <c r="I742" i="5"/>
  <c r="K742" i="5"/>
  <c r="M742" i="5"/>
  <c r="O742" i="5"/>
  <c r="Q742" i="5"/>
  <c r="S742" i="5"/>
  <c r="U742" i="5"/>
  <c r="W742" i="5"/>
  <c r="Y742" i="5"/>
  <c r="AA742" i="5"/>
  <c r="AC742" i="5"/>
  <c r="AE742" i="5"/>
  <c r="AG742" i="5"/>
  <c r="D743" i="5"/>
  <c r="F743" i="5"/>
  <c r="H743" i="5"/>
  <c r="J743" i="5"/>
  <c r="L743" i="5"/>
  <c r="N743" i="5"/>
  <c r="P743" i="5"/>
  <c r="R743" i="5"/>
  <c r="T743" i="5"/>
  <c r="V743" i="5"/>
  <c r="X743" i="5"/>
  <c r="Z743" i="5"/>
  <c r="AB743" i="5"/>
  <c r="AD743" i="5"/>
  <c r="AF743" i="5"/>
  <c r="C744" i="5"/>
  <c r="E744" i="5"/>
  <c r="G744" i="5"/>
  <c r="I744" i="5"/>
  <c r="K744" i="5"/>
  <c r="M744" i="5"/>
  <c r="O744" i="5"/>
  <c r="Q744" i="5"/>
  <c r="S744" i="5"/>
  <c r="U744" i="5"/>
  <c r="W744" i="5"/>
  <c r="Y744" i="5"/>
  <c r="AA744" i="5"/>
  <c r="AC744" i="5"/>
  <c r="AE744" i="5"/>
  <c r="AG744" i="5"/>
  <c r="D745" i="5"/>
  <c r="F745" i="5"/>
  <c r="H745" i="5"/>
  <c r="J745" i="5"/>
  <c r="L745" i="5"/>
  <c r="N745" i="5"/>
  <c r="P745" i="5"/>
  <c r="R745" i="5"/>
  <c r="T745" i="5"/>
  <c r="V745" i="5"/>
  <c r="X745" i="5"/>
  <c r="Z745" i="5"/>
  <c r="AB745" i="5"/>
  <c r="AD745" i="5"/>
  <c r="AF745" i="5"/>
  <c r="C746" i="5"/>
  <c r="E746" i="5"/>
  <c r="G746" i="5"/>
  <c r="I746" i="5"/>
  <c r="K746" i="5"/>
  <c r="M746" i="5"/>
  <c r="O746" i="5"/>
  <c r="Q746" i="5"/>
  <c r="S746" i="5"/>
  <c r="U746" i="5"/>
  <c r="W746" i="5"/>
  <c r="Y746" i="5"/>
  <c r="AA746" i="5"/>
  <c r="AC746" i="5"/>
  <c r="AE746" i="5"/>
  <c r="AG746" i="5"/>
  <c r="D747" i="5"/>
  <c r="F747" i="5"/>
  <c r="H747" i="5"/>
  <c r="J747" i="5"/>
  <c r="L747" i="5"/>
  <c r="N747" i="5"/>
  <c r="P747" i="5"/>
  <c r="R747" i="5"/>
  <c r="T747" i="5"/>
  <c r="V747" i="5"/>
  <c r="X747" i="5"/>
  <c r="Z747" i="5"/>
  <c r="AB747" i="5"/>
  <c r="AD747" i="5"/>
  <c r="AF747" i="5"/>
  <c r="C748" i="5"/>
  <c r="E748" i="5"/>
  <c r="G748" i="5"/>
  <c r="I748" i="5"/>
  <c r="K748" i="5"/>
  <c r="M748" i="5"/>
  <c r="O748" i="5"/>
  <c r="Q748" i="5"/>
  <c r="S748" i="5"/>
  <c r="U748" i="5"/>
  <c r="W748" i="5"/>
  <c r="Y748" i="5"/>
  <c r="AA748" i="5"/>
  <c r="AC748" i="5"/>
  <c r="AE748" i="5"/>
  <c r="AG748" i="5"/>
  <c r="D749" i="5"/>
  <c r="F749" i="5"/>
  <c r="H749" i="5"/>
  <c r="J749" i="5"/>
  <c r="L749" i="5"/>
  <c r="N749" i="5"/>
  <c r="P749" i="5"/>
  <c r="R749" i="5"/>
  <c r="T749" i="5"/>
  <c r="V749" i="5"/>
  <c r="X749" i="5"/>
  <c r="Z749" i="5"/>
  <c r="AB749" i="5"/>
  <c r="AD749" i="5"/>
  <c r="AF749" i="5"/>
  <c r="C750" i="5"/>
  <c r="E750" i="5"/>
  <c r="G750" i="5"/>
  <c r="I750" i="5"/>
  <c r="K750" i="5"/>
  <c r="M750" i="5"/>
  <c r="O750" i="5"/>
  <c r="Q750" i="5"/>
  <c r="S750" i="5"/>
  <c r="U750" i="5"/>
  <c r="W750" i="5"/>
  <c r="Y750" i="5"/>
  <c r="AA750" i="5"/>
  <c r="AC750" i="5"/>
  <c r="AE750" i="5"/>
  <c r="AG750" i="5"/>
  <c r="D751" i="5"/>
  <c r="F751" i="5"/>
  <c r="H751" i="5"/>
  <c r="J751" i="5"/>
  <c r="L751" i="5"/>
  <c r="N751" i="5"/>
  <c r="P751" i="5"/>
  <c r="R751" i="5"/>
  <c r="T751" i="5"/>
  <c r="V751" i="5"/>
  <c r="X751" i="5"/>
  <c r="Z751" i="5"/>
  <c r="AB751" i="5"/>
  <c r="AD751" i="5"/>
  <c r="AF751" i="5"/>
  <c r="C752" i="5"/>
  <c r="E752" i="5"/>
  <c r="G752" i="5"/>
  <c r="I752" i="5"/>
  <c r="K752" i="5"/>
  <c r="M752" i="5"/>
  <c r="O752" i="5"/>
  <c r="Q752" i="5"/>
  <c r="S752" i="5"/>
  <c r="U752" i="5"/>
  <c r="W752" i="5"/>
  <c r="Y752" i="5"/>
  <c r="AA752" i="5"/>
  <c r="AC752" i="5"/>
  <c r="AE752" i="5"/>
  <c r="AG752" i="5"/>
  <c r="D753" i="5"/>
  <c r="F753" i="5"/>
  <c r="H753" i="5"/>
  <c r="J753" i="5"/>
  <c r="L753" i="5"/>
  <c r="N753" i="5"/>
  <c r="P753" i="5"/>
  <c r="R753" i="5"/>
  <c r="T753" i="5"/>
  <c r="V753" i="5"/>
  <c r="X753" i="5"/>
  <c r="Z753" i="5"/>
  <c r="AB753" i="5"/>
  <c r="AD753" i="5"/>
  <c r="AF753" i="5"/>
  <c r="C754" i="5"/>
  <c r="E754" i="5"/>
  <c r="G754" i="5"/>
  <c r="I754" i="5"/>
  <c r="K754" i="5"/>
  <c r="M754" i="5"/>
  <c r="O754" i="5"/>
  <c r="Q754" i="5"/>
  <c r="S754" i="5"/>
  <c r="U754" i="5"/>
  <c r="W754" i="5"/>
  <c r="Y754" i="5"/>
  <c r="AA754" i="5"/>
  <c r="AC754" i="5"/>
  <c r="AE754" i="5"/>
  <c r="AG754" i="5"/>
  <c r="D755" i="5"/>
  <c r="F755" i="5"/>
  <c r="H755" i="5"/>
  <c r="J755" i="5"/>
  <c r="L755" i="5"/>
  <c r="N755" i="5"/>
  <c r="P755" i="5"/>
  <c r="R755" i="5"/>
  <c r="T755" i="5"/>
  <c r="V755" i="5"/>
  <c r="X755" i="5"/>
  <c r="Z755" i="5"/>
  <c r="AB755" i="5"/>
  <c r="AD755" i="5"/>
  <c r="AF755" i="5"/>
  <c r="D656" i="5"/>
  <c r="F656" i="5"/>
  <c r="H656" i="5"/>
  <c r="J656" i="5"/>
  <c r="L656" i="5"/>
  <c r="N656" i="5"/>
  <c r="P656" i="5"/>
  <c r="R656" i="5"/>
  <c r="T656" i="5"/>
  <c r="V656" i="5"/>
  <c r="X656" i="5"/>
  <c r="Z656" i="5"/>
  <c r="AB656" i="5"/>
  <c r="AD656" i="5"/>
  <c r="AF656" i="5"/>
  <c r="C656" i="5"/>
  <c r="C1095" i="5"/>
  <c r="E1095" i="5"/>
  <c r="G1095" i="5"/>
  <c r="I1095" i="5"/>
  <c r="K1095" i="5"/>
  <c r="M1095" i="5"/>
  <c r="O1095" i="5"/>
  <c r="Q1095" i="5"/>
  <c r="S1095" i="5"/>
  <c r="U1095" i="5"/>
  <c r="W1095" i="5"/>
  <c r="Y1095" i="5"/>
  <c r="AA1095" i="5"/>
  <c r="AC1095" i="5"/>
  <c r="AE1095" i="5"/>
  <c r="C1096" i="5"/>
  <c r="E1096" i="5"/>
  <c r="G1096" i="5"/>
  <c r="I1096" i="5"/>
  <c r="K1096" i="5"/>
  <c r="M1096" i="5"/>
  <c r="O1096" i="5"/>
  <c r="Q1096" i="5"/>
  <c r="S1096" i="5"/>
  <c r="U1096" i="5"/>
  <c r="W1096" i="5"/>
  <c r="Y1096" i="5"/>
  <c r="AA1096" i="5"/>
  <c r="AC1096" i="5"/>
  <c r="AE1096" i="5"/>
  <c r="C1097" i="5"/>
  <c r="E1097" i="5"/>
  <c r="G1097" i="5"/>
  <c r="I1097" i="5"/>
  <c r="K1097" i="5"/>
  <c r="M1097" i="5"/>
  <c r="O1097" i="5"/>
  <c r="Q1097" i="5"/>
  <c r="S1097" i="5"/>
  <c r="U1097" i="5"/>
  <c r="W1097" i="5"/>
  <c r="Y1097" i="5"/>
  <c r="AA1097" i="5"/>
  <c r="AC1097" i="5"/>
  <c r="AE1097" i="5"/>
  <c r="C1098" i="5"/>
  <c r="E1098" i="5"/>
  <c r="G1098" i="5"/>
  <c r="I1098" i="5"/>
  <c r="K1098" i="5"/>
  <c r="M1098" i="5"/>
  <c r="O1098" i="5"/>
  <c r="Q1098" i="5"/>
  <c r="S1098" i="5"/>
  <c r="U1098" i="5"/>
  <c r="W1098" i="5"/>
  <c r="Y1098" i="5"/>
  <c r="AA1098" i="5"/>
  <c r="AC1098" i="5"/>
  <c r="AE1098" i="5"/>
  <c r="C1099" i="5"/>
  <c r="E1099" i="5"/>
  <c r="G1099" i="5"/>
  <c r="I1099" i="5"/>
  <c r="K1099" i="5"/>
  <c r="M1099" i="5"/>
  <c r="O1099" i="5"/>
  <c r="Q1099" i="5"/>
  <c r="S1099" i="5"/>
  <c r="U1099" i="5"/>
  <c r="W1099" i="5"/>
  <c r="Y1099" i="5"/>
  <c r="AA1099" i="5"/>
  <c r="AC1099" i="5"/>
  <c r="AE1099" i="5"/>
  <c r="C1100" i="5"/>
  <c r="E1100" i="5"/>
  <c r="G1100" i="5"/>
  <c r="I1100" i="5"/>
  <c r="K1100" i="5"/>
  <c r="M1100" i="5"/>
  <c r="O1100" i="5"/>
  <c r="Q1100" i="5"/>
  <c r="S1100" i="5"/>
  <c r="U1100" i="5"/>
  <c r="W1100" i="5"/>
  <c r="Y1100" i="5"/>
  <c r="AA1100" i="5"/>
  <c r="AC1100" i="5"/>
  <c r="AE1100" i="5"/>
  <c r="C1101" i="5"/>
  <c r="E1101" i="5"/>
  <c r="G1101" i="5"/>
  <c r="I1101" i="5"/>
  <c r="K1101" i="5"/>
  <c r="M1101" i="5"/>
  <c r="O1101" i="5"/>
  <c r="Q1101" i="5"/>
  <c r="S1101" i="5"/>
  <c r="U1101" i="5"/>
  <c r="W1101" i="5"/>
  <c r="Y1101" i="5"/>
  <c r="AA1101" i="5"/>
  <c r="AC1101" i="5"/>
  <c r="AE1101" i="5"/>
  <c r="C1102" i="5"/>
  <c r="E1102" i="5"/>
  <c r="G1102" i="5"/>
  <c r="I1102" i="5"/>
  <c r="K1102" i="5"/>
  <c r="M1102" i="5"/>
  <c r="O1102" i="5"/>
  <c r="Q1102" i="5"/>
  <c r="S1102" i="5"/>
  <c r="U1102" i="5"/>
  <c r="W1102" i="5"/>
  <c r="Y1102" i="5"/>
  <c r="AA1102" i="5"/>
  <c r="AC1102" i="5"/>
  <c r="AE1102" i="5"/>
  <c r="C1103" i="5"/>
  <c r="E1103" i="5"/>
  <c r="G1103" i="5"/>
  <c r="I1103" i="5"/>
  <c r="K1103" i="5"/>
  <c r="M1103" i="5"/>
  <c r="O1103" i="5"/>
  <c r="Q1103" i="5"/>
  <c r="S1103" i="5"/>
  <c r="U1103" i="5"/>
  <c r="W1103" i="5"/>
  <c r="Y1103" i="5"/>
  <c r="AA1103" i="5"/>
  <c r="AC1103" i="5"/>
  <c r="AE1103" i="5"/>
  <c r="C1104" i="5"/>
  <c r="E1104" i="5"/>
  <c r="G1104" i="5"/>
  <c r="I1104" i="5"/>
  <c r="K1104" i="5"/>
  <c r="M1104" i="5"/>
  <c r="O1104" i="5"/>
  <c r="Q1104" i="5"/>
  <c r="S1104" i="5"/>
  <c r="U1104" i="5"/>
  <c r="W1104" i="5"/>
  <c r="Y1104" i="5"/>
  <c r="AA1104" i="5"/>
  <c r="AC1104" i="5"/>
  <c r="AE1104" i="5"/>
  <c r="C1105" i="5"/>
  <c r="E1105" i="5"/>
  <c r="G1105" i="5"/>
  <c r="I1105" i="5"/>
  <c r="K1105" i="5"/>
  <c r="M1105" i="5"/>
  <c r="O1105" i="5"/>
  <c r="Q1105" i="5"/>
  <c r="S1105" i="5"/>
  <c r="U1105" i="5"/>
  <c r="W1105" i="5"/>
  <c r="Y1105" i="5"/>
  <c r="AA1105" i="5"/>
  <c r="AC1105" i="5"/>
  <c r="AE1105" i="5"/>
  <c r="C1106" i="5"/>
  <c r="E1106" i="5"/>
  <c r="G1106" i="5"/>
  <c r="I1106" i="5"/>
  <c r="K1106" i="5"/>
  <c r="M1106" i="5"/>
  <c r="O1106" i="5"/>
  <c r="Q1106" i="5"/>
  <c r="S1106" i="5"/>
  <c r="U1106" i="5"/>
  <c r="W1106" i="5"/>
  <c r="Y1106" i="5"/>
  <c r="AA1106" i="5"/>
  <c r="AC1106" i="5"/>
  <c r="AE1106" i="5"/>
  <c r="C1107" i="5"/>
  <c r="E1107" i="5"/>
  <c r="G1107" i="5"/>
  <c r="I1107" i="5"/>
  <c r="K1107" i="5"/>
  <c r="M1107" i="5"/>
  <c r="O1107" i="5"/>
  <c r="Q1107" i="5"/>
  <c r="S1107" i="5"/>
  <c r="U1107" i="5"/>
  <c r="W1107" i="5"/>
  <c r="Y1107" i="5"/>
  <c r="AA1107" i="5"/>
  <c r="AC1107" i="5"/>
  <c r="AE1107" i="5"/>
  <c r="C1108" i="5"/>
  <c r="E1108" i="5"/>
  <c r="G1108" i="5"/>
  <c r="I1108" i="5"/>
  <c r="K1108" i="5"/>
  <c r="M1108" i="5"/>
  <c r="O1108" i="5"/>
  <c r="Q1108" i="5"/>
  <c r="S1108" i="5"/>
  <c r="U1108" i="5"/>
  <c r="W1108" i="5"/>
  <c r="Y1108" i="5"/>
  <c r="AA1108" i="5"/>
  <c r="AC1108" i="5"/>
  <c r="AE1108" i="5"/>
  <c r="C1109" i="5"/>
  <c r="E1109" i="5"/>
  <c r="G1109" i="5"/>
  <c r="I1109" i="5"/>
  <c r="K1109" i="5"/>
  <c r="M1109" i="5"/>
  <c r="O1109" i="5"/>
  <c r="Q1109" i="5"/>
  <c r="S1109" i="5"/>
  <c r="U1109" i="5"/>
  <c r="W1109" i="5"/>
  <c r="Y1109" i="5"/>
  <c r="AA1109" i="5"/>
  <c r="AC1109" i="5"/>
  <c r="AE1109" i="5"/>
  <c r="C1110" i="5"/>
  <c r="E1110" i="5"/>
  <c r="G1110" i="5"/>
  <c r="I1110" i="5"/>
  <c r="K1110" i="5"/>
  <c r="M1110" i="5"/>
  <c r="O1110" i="5"/>
  <c r="Q1110" i="5"/>
  <c r="S1110" i="5"/>
  <c r="U1110" i="5"/>
  <c r="W1110" i="5"/>
  <c r="Y1110" i="5"/>
  <c r="AA1110" i="5"/>
  <c r="AC1110" i="5"/>
  <c r="AE1110" i="5"/>
  <c r="C1111" i="5"/>
  <c r="E1111" i="5"/>
  <c r="G1111" i="5"/>
  <c r="I1111" i="5"/>
  <c r="K1111" i="5"/>
  <c r="M1111" i="5"/>
  <c r="O1111" i="5"/>
  <c r="Q1111" i="5"/>
  <c r="S1111" i="5"/>
  <c r="U1111" i="5"/>
  <c r="W1111" i="5"/>
  <c r="Y1111" i="5"/>
  <c r="AA1111" i="5"/>
  <c r="AC1111" i="5"/>
  <c r="AE1111" i="5"/>
  <c r="C1112" i="5"/>
  <c r="E1112" i="5"/>
  <c r="G1112" i="5"/>
  <c r="I1112" i="5"/>
  <c r="K1112" i="5"/>
  <c r="M1112" i="5"/>
  <c r="O1112" i="5"/>
  <c r="Q1112" i="5"/>
  <c r="S1112" i="5"/>
  <c r="U1112" i="5"/>
  <c r="W1112" i="5"/>
  <c r="Y1112" i="5"/>
  <c r="AA1112" i="5"/>
  <c r="AC1112" i="5"/>
  <c r="AE1112" i="5"/>
  <c r="C1113" i="5"/>
  <c r="E1113" i="5"/>
  <c r="G1113" i="5"/>
  <c r="I1113" i="5"/>
  <c r="K1113" i="5"/>
  <c r="M1113" i="5"/>
  <c r="O1113" i="5"/>
  <c r="Q1113" i="5"/>
  <c r="S1113" i="5"/>
  <c r="U1113" i="5"/>
  <c r="W1113" i="5"/>
  <c r="Y1113" i="5"/>
  <c r="AA1113" i="5"/>
  <c r="AC1113" i="5"/>
  <c r="AE1113" i="5"/>
  <c r="C1114" i="5"/>
  <c r="E1114" i="5"/>
  <c r="G1114" i="5"/>
  <c r="I1114" i="5"/>
  <c r="K1114" i="5"/>
  <c r="M1114" i="5"/>
  <c r="O1114" i="5"/>
  <c r="Q1114" i="5"/>
  <c r="S1114" i="5"/>
  <c r="U1114" i="5"/>
  <c r="W1114" i="5"/>
  <c r="D1095" i="5"/>
  <c r="F1095" i="5"/>
  <c r="H1095" i="5"/>
  <c r="J1095" i="5"/>
  <c r="L1095" i="5"/>
  <c r="N1095" i="5"/>
  <c r="P1095" i="5"/>
  <c r="R1095" i="5"/>
  <c r="T1095" i="5"/>
  <c r="V1095" i="5"/>
  <c r="X1095" i="5"/>
  <c r="Z1095" i="5"/>
  <c r="AB1095" i="5"/>
  <c r="AD1095" i="5"/>
  <c r="AF1095" i="5"/>
  <c r="D1096" i="5"/>
  <c r="F1096" i="5"/>
  <c r="H1096" i="5"/>
  <c r="J1096" i="5"/>
  <c r="L1096" i="5"/>
  <c r="N1096" i="5"/>
  <c r="P1096" i="5"/>
  <c r="R1096" i="5"/>
  <c r="T1096" i="5"/>
  <c r="V1096" i="5"/>
  <c r="X1096" i="5"/>
  <c r="Z1096" i="5"/>
  <c r="AB1096" i="5"/>
  <c r="AD1096" i="5"/>
  <c r="AF1096" i="5"/>
  <c r="D1097" i="5"/>
  <c r="F1097" i="5"/>
  <c r="H1097" i="5"/>
  <c r="J1097" i="5"/>
  <c r="L1097" i="5"/>
  <c r="N1097" i="5"/>
  <c r="P1097" i="5"/>
  <c r="R1097" i="5"/>
  <c r="T1097" i="5"/>
  <c r="V1097" i="5"/>
  <c r="X1097" i="5"/>
  <c r="Z1097" i="5"/>
  <c r="AB1097" i="5"/>
  <c r="AD1097" i="5"/>
  <c r="AF1097" i="5"/>
  <c r="D1098" i="5"/>
  <c r="F1098" i="5"/>
  <c r="H1098" i="5"/>
  <c r="J1098" i="5"/>
  <c r="L1098" i="5"/>
  <c r="N1098" i="5"/>
  <c r="P1098" i="5"/>
  <c r="R1098" i="5"/>
  <c r="T1098" i="5"/>
  <c r="V1098" i="5"/>
  <c r="X1098" i="5"/>
  <c r="Z1098" i="5"/>
  <c r="AB1098" i="5"/>
  <c r="AD1098" i="5"/>
  <c r="AF1098" i="5"/>
  <c r="D1099" i="5"/>
  <c r="F1099" i="5"/>
  <c r="H1099" i="5"/>
  <c r="J1099" i="5"/>
  <c r="L1099" i="5"/>
  <c r="N1099" i="5"/>
  <c r="P1099" i="5"/>
  <c r="R1099" i="5"/>
  <c r="T1099" i="5"/>
  <c r="V1099" i="5"/>
  <c r="X1099" i="5"/>
  <c r="Z1099" i="5"/>
  <c r="AB1099" i="5"/>
  <c r="AD1099" i="5"/>
  <c r="AF1099" i="5"/>
  <c r="D1100" i="5"/>
  <c r="F1100" i="5"/>
  <c r="H1100" i="5"/>
  <c r="J1100" i="5"/>
  <c r="L1100" i="5"/>
  <c r="N1100" i="5"/>
  <c r="P1100" i="5"/>
  <c r="R1100" i="5"/>
  <c r="T1100" i="5"/>
  <c r="V1100" i="5"/>
  <c r="X1100" i="5"/>
  <c r="Z1100" i="5"/>
  <c r="AB1100" i="5"/>
  <c r="AD1100" i="5"/>
  <c r="AF1100" i="5"/>
  <c r="D1101" i="5"/>
  <c r="F1101" i="5"/>
  <c r="H1101" i="5"/>
  <c r="J1101" i="5"/>
  <c r="L1101" i="5"/>
  <c r="N1101" i="5"/>
  <c r="P1101" i="5"/>
  <c r="R1101" i="5"/>
  <c r="T1101" i="5"/>
  <c r="V1101" i="5"/>
  <c r="X1101" i="5"/>
  <c r="Z1101" i="5"/>
  <c r="AB1101" i="5"/>
  <c r="AD1101" i="5"/>
  <c r="AF1101" i="5"/>
  <c r="D1102" i="5"/>
  <c r="F1102" i="5"/>
  <c r="H1102" i="5"/>
  <c r="J1102" i="5"/>
  <c r="L1102" i="5"/>
  <c r="N1102" i="5"/>
  <c r="P1102" i="5"/>
  <c r="R1102" i="5"/>
  <c r="T1102" i="5"/>
  <c r="V1102" i="5"/>
  <c r="X1102" i="5"/>
  <c r="Z1102" i="5"/>
  <c r="AB1102" i="5"/>
  <c r="AD1102" i="5"/>
  <c r="AF1102" i="5"/>
  <c r="D1103" i="5"/>
  <c r="F1103" i="5"/>
  <c r="H1103" i="5"/>
  <c r="J1103" i="5"/>
  <c r="L1103" i="5"/>
  <c r="N1103" i="5"/>
  <c r="P1103" i="5"/>
  <c r="R1103" i="5"/>
  <c r="T1103" i="5"/>
  <c r="V1103" i="5"/>
  <c r="X1103" i="5"/>
  <c r="Z1103" i="5"/>
  <c r="AB1103" i="5"/>
  <c r="AD1103" i="5"/>
  <c r="AF1103" i="5"/>
  <c r="D1104" i="5"/>
  <c r="F1104" i="5"/>
  <c r="H1104" i="5"/>
  <c r="J1104" i="5"/>
  <c r="L1104" i="5"/>
  <c r="N1104" i="5"/>
  <c r="P1104" i="5"/>
  <c r="R1104" i="5"/>
  <c r="T1104" i="5"/>
  <c r="V1104" i="5"/>
  <c r="X1104" i="5"/>
  <c r="Z1104" i="5"/>
  <c r="AB1104" i="5"/>
  <c r="AD1104" i="5"/>
  <c r="AF1104" i="5"/>
  <c r="D1105" i="5"/>
  <c r="F1105" i="5"/>
  <c r="H1105" i="5"/>
  <c r="J1105" i="5"/>
  <c r="L1105" i="5"/>
  <c r="N1105" i="5"/>
  <c r="P1105" i="5"/>
  <c r="R1105" i="5"/>
  <c r="T1105" i="5"/>
  <c r="V1105" i="5"/>
  <c r="X1105" i="5"/>
  <c r="Z1105" i="5"/>
  <c r="AB1105" i="5"/>
  <c r="AD1105" i="5"/>
  <c r="AF1105" i="5"/>
  <c r="D1106" i="5"/>
  <c r="F1106" i="5"/>
  <c r="H1106" i="5"/>
  <c r="J1106" i="5"/>
  <c r="L1106" i="5"/>
  <c r="N1106" i="5"/>
  <c r="P1106" i="5"/>
  <c r="R1106" i="5"/>
  <c r="T1106" i="5"/>
  <c r="V1106" i="5"/>
  <c r="X1106" i="5"/>
  <c r="Z1106" i="5"/>
  <c r="AB1106" i="5"/>
  <c r="AD1106" i="5"/>
  <c r="AF1106" i="5"/>
  <c r="D1107" i="5"/>
  <c r="F1107" i="5"/>
  <c r="H1107" i="5"/>
  <c r="J1107" i="5"/>
  <c r="L1107" i="5"/>
  <c r="N1107" i="5"/>
  <c r="P1107" i="5"/>
  <c r="R1107" i="5"/>
  <c r="T1107" i="5"/>
  <c r="V1107" i="5"/>
  <c r="X1107" i="5"/>
  <c r="Z1107" i="5"/>
  <c r="AB1107" i="5"/>
  <c r="AD1107" i="5"/>
  <c r="AF1107" i="5"/>
  <c r="D1108" i="5"/>
  <c r="F1108" i="5"/>
  <c r="H1108" i="5"/>
  <c r="J1108" i="5"/>
  <c r="L1108" i="5"/>
  <c r="N1108" i="5"/>
  <c r="P1108" i="5"/>
  <c r="R1108" i="5"/>
  <c r="T1108" i="5"/>
  <c r="V1108" i="5"/>
  <c r="X1108" i="5"/>
  <c r="Z1108" i="5"/>
  <c r="AB1108" i="5"/>
  <c r="AD1108" i="5"/>
  <c r="AF1108" i="5"/>
  <c r="D1109" i="5"/>
  <c r="F1109" i="5"/>
  <c r="H1109" i="5"/>
  <c r="J1109" i="5"/>
  <c r="L1109" i="5"/>
  <c r="N1109" i="5"/>
  <c r="P1109" i="5"/>
  <c r="R1109" i="5"/>
  <c r="T1109" i="5"/>
  <c r="V1109" i="5"/>
  <c r="X1109" i="5"/>
  <c r="Z1109" i="5"/>
  <c r="AB1109" i="5"/>
  <c r="AD1109" i="5"/>
  <c r="AF1109" i="5"/>
  <c r="D1110" i="5"/>
  <c r="F1110" i="5"/>
  <c r="H1110" i="5"/>
  <c r="J1110" i="5"/>
  <c r="L1110" i="5"/>
  <c r="N1110" i="5"/>
  <c r="P1110" i="5"/>
  <c r="R1110" i="5"/>
  <c r="T1110" i="5"/>
  <c r="V1110" i="5"/>
  <c r="X1110" i="5"/>
  <c r="Z1110" i="5"/>
  <c r="AB1110" i="5"/>
  <c r="AD1110" i="5"/>
  <c r="AF1110" i="5"/>
  <c r="D1111" i="5"/>
  <c r="F1111" i="5"/>
  <c r="H1111" i="5"/>
  <c r="J1111" i="5"/>
  <c r="L1111" i="5"/>
  <c r="N1111" i="5"/>
  <c r="P1111" i="5"/>
  <c r="R1111" i="5"/>
  <c r="T1111" i="5"/>
  <c r="V1111" i="5"/>
  <c r="X1111" i="5"/>
  <c r="Z1111" i="5"/>
  <c r="AB1111" i="5"/>
  <c r="AD1111" i="5"/>
  <c r="AF1111" i="5"/>
  <c r="D1112" i="5"/>
  <c r="F1112" i="5"/>
  <c r="H1112" i="5"/>
  <c r="J1112" i="5"/>
  <c r="L1112" i="5"/>
  <c r="N1112" i="5"/>
  <c r="P1112" i="5"/>
  <c r="R1112" i="5"/>
  <c r="T1112" i="5"/>
  <c r="V1112" i="5"/>
  <c r="X1112" i="5"/>
  <c r="Z1112" i="5"/>
  <c r="AB1112" i="5"/>
  <c r="AD1112" i="5"/>
  <c r="AF1112" i="5"/>
  <c r="D1113" i="5"/>
  <c r="F1113" i="5"/>
  <c r="H1113" i="5"/>
  <c r="J1113" i="5"/>
  <c r="L1113" i="5"/>
  <c r="N1113" i="5"/>
  <c r="P1113" i="5"/>
  <c r="R1113" i="5"/>
  <c r="T1113" i="5"/>
  <c r="V1113" i="5"/>
  <c r="X1113" i="5"/>
  <c r="Z1113" i="5"/>
  <c r="AB1113" i="5"/>
  <c r="AD1113" i="5"/>
  <c r="AF1113" i="5"/>
  <c r="D1114" i="5"/>
  <c r="F1114" i="5"/>
  <c r="H1114" i="5"/>
  <c r="J1114" i="5"/>
  <c r="L1114" i="5"/>
  <c r="N1114" i="5"/>
  <c r="P1114" i="5"/>
  <c r="R1114" i="5"/>
  <c r="T1114" i="5"/>
  <c r="X1114" i="5"/>
  <c r="Z1114" i="5"/>
  <c r="AB1114" i="5"/>
  <c r="AD1114" i="5"/>
  <c r="AF1114" i="5"/>
  <c r="D1115" i="5"/>
  <c r="F1115" i="5"/>
  <c r="H1115" i="5"/>
  <c r="J1115" i="5"/>
  <c r="L1115" i="5"/>
  <c r="N1115" i="5"/>
  <c r="P1115" i="5"/>
  <c r="R1115" i="5"/>
  <c r="T1115" i="5"/>
  <c r="V1115" i="5"/>
  <c r="X1115" i="5"/>
  <c r="Z1115" i="5"/>
  <c r="AB1115" i="5"/>
  <c r="AD1115" i="5"/>
  <c r="AF1115" i="5"/>
  <c r="D1116" i="5"/>
  <c r="F1116" i="5"/>
  <c r="H1116" i="5"/>
  <c r="J1116" i="5"/>
  <c r="L1116" i="5"/>
  <c r="N1116" i="5"/>
  <c r="P1116" i="5"/>
  <c r="R1116" i="5"/>
  <c r="T1116" i="5"/>
  <c r="V1116" i="5"/>
  <c r="X1116" i="5"/>
  <c r="Z1116" i="5"/>
  <c r="AB1116" i="5"/>
  <c r="AD1116" i="5"/>
  <c r="AF1116" i="5"/>
  <c r="D1117" i="5"/>
  <c r="F1117" i="5"/>
  <c r="H1117" i="5"/>
  <c r="J1117" i="5"/>
  <c r="L1117" i="5"/>
  <c r="N1117" i="5"/>
  <c r="P1117" i="5"/>
  <c r="R1117" i="5"/>
  <c r="T1117" i="5"/>
  <c r="V1117" i="5"/>
  <c r="X1117" i="5"/>
  <c r="Z1117" i="5"/>
  <c r="AB1117" i="5"/>
  <c r="AD1117" i="5"/>
  <c r="AF1117" i="5"/>
  <c r="D1118" i="5"/>
  <c r="F1118" i="5"/>
  <c r="H1118" i="5"/>
  <c r="J1118" i="5"/>
  <c r="L1118" i="5"/>
  <c r="N1118" i="5"/>
  <c r="P1118" i="5"/>
  <c r="R1118" i="5"/>
  <c r="T1118" i="5"/>
  <c r="V1118" i="5"/>
  <c r="X1118" i="5"/>
  <c r="Z1118" i="5"/>
  <c r="AB1118" i="5"/>
  <c r="AD1118" i="5"/>
  <c r="AF1118" i="5"/>
  <c r="D1119" i="5"/>
  <c r="F1119" i="5"/>
  <c r="H1119" i="5"/>
  <c r="J1119" i="5"/>
  <c r="L1119" i="5"/>
  <c r="N1119" i="5"/>
  <c r="P1119" i="5"/>
  <c r="R1119" i="5"/>
  <c r="T1119" i="5"/>
  <c r="V1119" i="5"/>
  <c r="X1119" i="5"/>
  <c r="Z1119" i="5"/>
  <c r="AB1119" i="5"/>
  <c r="AD1119" i="5"/>
  <c r="AF1119" i="5"/>
  <c r="D1120" i="5"/>
  <c r="F1120" i="5"/>
  <c r="H1120" i="5"/>
  <c r="J1120" i="5"/>
  <c r="L1120" i="5"/>
  <c r="N1120" i="5"/>
  <c r="P1120" i="5"/>
  <c r="R1120" i="5"/>
  <c r="T1120" i="5"/>
  <c r="V1120" i="5"/>
  <c r="X1120" i="5"/>
  <c r="Z1120" i="5"/>
  <c r="AB1120" i="5"/>
  <c r="AD1120" i="5"/>
  <c r="AF1120" i="5"/>
  <c r="D1121" i="5"/>
  <c r="F1121" i="5"/>
  <c r="H1121" i="5"/>
  <c r="J1121" i="5"/>
  <c r="L1121" i="5"/>
  <c r="N1121" i="5"/>
  <c r="P1121" i="5"/>
  <c r="R1121" i="5"/>
  <c r="T1121" i="5"/>
  <c r="V1121" i="5"/>
  <c r="X1121" i="5"/>
  <c r="Z1121" i="5"/>
  <c r="AB1121" i="5"/>
  <c r="AD1121" i="5"/>
  <c r="AF1121" i="5"/>
  <c r="D1122" i="5"/>
  <c r="F1122" i="5"/>
  <c r="H1122" i="5"/>
  <c r="J1122" i="5"/>
  <c r="L1122" i="5"/>
  <c r="N1122" i="5"/>
  <c r="P1122" i="5"/>
  <c r="R1122" i="5"/>
  <c r="T1122" i="5"/>
  <c r="V1122" i="5"/>
  <c r="X1122" i="5"/>
  <c r="Z1122" i="5"/>
  <c r="AB1122" i="5"/>
  <c r="AD1122" i="5"/>
  <c r="AF1122" i="5"/>
  <c r="D1123" i="5"/>
  <c r="F1123" i="5"/>
  <c r="H1123" i="5"/>
  <c r="J1123" i="5"/>
  <c r="L1123" i="5"/>
  <c r="N1123" i="5"/>
  <c r="P1123" i="5"/>
  <c r="R1123" i="5"/>
  <c r="T1123" i="5"/>
  <c r="V1123" i="5"/>
  <c r="X1123" i="5"/>
  <c r="Z1123" i="5"/>
  <c r="AB1123" i="5"/>
  <c r="AD1123" i="5"/>
  <c r="AF1123" i="5"/>
  <c r="D1124" i="5"/>
  <c r="F1124" i="5"/>
  <c r="H1124" i="5"/>
  <c r="J1124" i="5"/>
  <c r="L1124" i="5"/>
  <c r="N1124" i="5"/>
  <c r="P1124" i="5"/>
  <c r="R1124" i="5"/>
  <c r="T1124" i="5"/>
  <c r="V1124" i="5"/>
  <c r="X1124" i="5"/>
  <c r="Z1124" i="5"/>
  <c r="AB1124" i="5"/>
  <c r="AD1124" i="5"/>
  <c r="AF1124" i="5"/>
  <c r="D1125" i="5"/>
  <c r="F1125" i="5"/>
  <c r="H1125" i="5"/>
  <c r="J1125" i="5"/>
  <c r="L1125" i="5"/>
  <c r="N1125" i="5"/>
  <c r="P1125" i="5"/>
  <c r="R1125" i="5"/>
  <c r="T1125" i="5"/>
  <c r="V1125" i="5"/>
  <c r="X1125" i="5"/>
  <c r="Z1125" i="5"/>
  <c r="AB1125" i="5"/>
  <c r="AD1125" i="5"/>
  <c r="AF1125" i="5"/>
  <c r="D1126" i="5"/>
  <c r="F1126" i="5"/>
  <c r="H1126" i="5"/>
  <c r="J1126" i="5"/>
  <c r="L1126" i="5"/>
  <c r="N1126" i="5"/>
  <c r="P1126" i="5"/>
  <c r="R1126" i="5"/>
  <c r="T1126" i="5"/>
  <c r="V1126" i="5"/>
  <c r="X1126" i="5"/>
  <c r="Z1126" i="5"/>
  <c r="AB1126" i="5"/>
  <c r="AD1126" i="5"/>
  <c r="AF1126" i="5"/>
  <c r="D1127" i="5"/>
  <c r="F1127" i="5"/>
  <c r="H1127" i="5"/>
  <c r="J1127" i="5"/>
  <c r="L1127" i="5"/>
  <c r="N1127" i="5"/>
  <c r="P1127" i="5"/>
  <c r="R1127" i="5"/>
  <c r="T1127" i="5"/>
  <c r="V1127" i="5"/>
  <c r="X1127" i="5"/>
  <c r="Z1127" i="5"/>
  <c r="AB1127" i="5"/>
  <c r="AD1127" i="5"/>
  <c r="AF1127" i="5"/>
  <c r="D1128" i="5"/>
  <c r="F1128" i="5"/>
  <c r="H1128" i="5"/>
  <c r="J1128" i="5"/>
  <c r="L1128" i="5"/>
  <c r="N1128" i="5"/>
  <c r="P1128" i="5"/>
  <c r="R1128" i="5"/>
  <c r="T1128" i="5"/>
  <c r="V1128" i="5"/>
  <c r="X1128" i="5"/>
  <c r="Z1128" i="5"/>
  <c r="AB1128" i="5"/>
  <c r="AD1128" i="5"/>
  <c r="AF1128" i="5"/>
  <c r="D1129" i="5"/>
  <c r="F1129" i="5"/>
  <c r="H1129" i="5"/>
  <c r="J1129" i="5"/>
  <c r="L1129" i="5"/>
  <c r="N1129" i="5"/>
  <c r="P1129" i="5"/>
  <c r="R1129" i="5"/>
  <c r="T1129" i="5"/>
  <c r="V1129" i="5"/>
  <c r="X1129" i="5"/>
  <c r="Z1129" i="5"/>
  <c r="AB1129" i="5"/>
  <c r="AD1129" i="5"/>
  <c r="AF1129" i="5"/>
  <c r="D1130" i="5"/>
  <c r="F1130" i="5"/>
  <c r="H1130" i="5"/>
  <c r="J1130" i="5"/>
  <c r="L1130" i="5"/>
  <c r="N1130" i="5"/>
  <c r="P1130" i="5"/>
  <c r="R1130" i="5"/>
  <c r="T1130" i="5"/>
  <c r="V1130" i="5"/>
  <c r="X1130" i="5"/>
  <c r="Z1130" i="5"/>
  <c r="AB1130" i="5"/>
  <c r="AD1130" i="5"/>
  <c r="AF1130" i="5"/>
  <c r="D1131" i="5"/>
  <c r="F1131" i="5"/>
  <c r="H1131" i="5"/>
  <c r="J1131" i="5"/>
  <c r="L1131" i="5"/>
  <c r="N1131" i="5"/>
  <c r="P1131" i="5"/>
  <c r="R1131" i="5"/>
  <c r="T1131" i="5"/>
  <c r="V1131" i="5"/>
  <c r="X1131" i="5"/>
  <c r="Z1131" i="5"/>
  <c r="AB1131" i="5"/>
  <c r="AD1131" i="5"/>
  <c r="AF1131" i="5"/>
  <c r="D1132" i="5"/>
  <c r="F1132" i="5"/>
  <c r="H1132" i="5"/>
  <c r="J1132" i="5"/>
  <c r="L1132" i="5"/>
  <c r="N1132" i="5"/>
  <c r="P1132" i="5"/>
  <c r="R1132" i="5"/>
  <c r="T1132" i="5"/>
  <c r="V1132" i="5"/>
  <c r="X1132" i="5"/>
  <c r="Z1132" i="5"/>
  <c r="AB1132" i="5"/>
  <c r="AD1132" i="5"/>
  <c r="AF1132" i="5"/>
  <c r="D1133" i="5"/>
  <c r="F1133" i="5"/>
  <c r="H1133" i="5"/>
  <c r="J1133" i="5"/>
  <c r="L1133" i="5"/>
  <c r="N1133" i="5"/>
  <c r="P1133" i="5"/>
  <c r="R1133" i="5"/>
  <c r="T1133" i="5"/>
  <c r="V1133" i="5"/>
  <c r="X1133" i="5"/>
  <c r="Z1133" i="5"/>
  <c r="AB1133" i="5"/>
  <c r="AD1133" i="5"/>
  <c r="AF1133" i="5"/>
  <c r="D1134" i="5"/>
  <c r="F1134" i="5"/>
  <c r="H1134" i="5"/>
  <c r="J1134" i="5"/>
  <c r="L1134" i="5"/>
  <c r="N1134" i="5"/>
  <c r="P1134" i="5"/>
  <c r="R1134" i="5"/>
  <c r="T1134" i="5"/>
  <c r="V1134" i="5"/>
  <c r="X1134" i="5"/>
  <c r="Z1134" i="5"/>
  <c r="AB1134" i="5"/>
  <c r="AD1134" i="5"/>
  <c r="AF1134" i="5"/>
  <c r="D1135" i="5"/>
  <c r="F1135" i="5"/>
  <c r="H1135" i="5"/>
  <c r="J1135" i="5"/>
  <c r="L1135" i="5"/>
  <c r="N1135" i="5"/>
  <c r="P1135" i="5"/>
  <c r="R1135" i="5"/>
  <c r="T1135" i="5"/>
  <c r="V1135" i="5"/>
  <c r="X1135" i="5"/>
  <c r="Z1135" i="5"/>
  <c r="AB1135" i="5"/>
  <c r="AD1135" i="5"/>
  <c r="AF1135" i="5"/>
  <c r="D1136" i="5"/>
  <c r="F1136" i="5"/>
  <c r="H1136" i="5"/>
  <c r="J1136" i="5"/>
  <c r="L1136" i="5"/>
  <c r="N1136" i="5"/>
  <c r="P1136" i="5"/>
  <c r="R1136" i="5"/>
  <c r="T1136" i="5"/>
  <c r="V1136" i="5"/>
  <c r="X1136" i="5"/>
  <c r="Z1136" i="5"/>
  <c r="AB1136" i="5"/>
  <c r="AD1136" i="5"/>
  <c r="AF1136" i="5"/>
  <c r="D1137" i="5"/>
  <c r="F1137" i="5"/>
  <c r="H1137" i="5"/>
  <c r="J1137" i="5"/>
  <c r="L1137" i="5"/>
  <c r="N1137" i="5"/>
  <c r="P1137" i="5"/>
  <c r="R1137" i="5"/>
  <c r="T1137" i="5"/>
  <c r="V1137" i="5"/>
  <c r="X1137" i="5"/>
  <c r="Z1137" i="5"/>
  <c r="AB1137" i="5"/>
  <c r="AD1137" i="5"/>
  <c r="AF1137" i="5"/>
  <c r="D1138" i="5"/>
  <c r="F1138" i="5"/>
  <c r="H1138" i="5"/>
  <c r="J1138" i="5"/>
  <c r="L1138" i="5"/>
  <c r="N1138" i="5"/>
  <c r="P1138" i="5"/>
  <c r="R1138" i="5"/>
  <c r="T1138" i="5"/>
  <c r="V1138" i="5"/>
  <c r="X1138" i="5"/>
  <c r="Z1138" i="5"/>
  <c r="AB1138" i="5"/>
  <c r="AD1138" i="5"/>
  <c r="AF1138" i="5"/>
  <c r="D1139" i="5"/>
  <c r="F1139" i="5"/>
  <c r="H1139" i="5"/>
  <c r="J1139" i="5"/>
  <c r="L1139" i="5"/>
  <c r="N1139" i="5"/>
  <c r="P1139" i="5"/>
  <c r="R1139" i="5"/>
  <c r="T1139" i="5"/>
  <c r="V1139" i="5"/>
  <c r="X1139" i="5"/>
  <c r="Z1139" i="5"/>
  <c r="AB1139" i="5"/>
  <c r="AD1139" i="5"/>
  <c r="AF1139" i="5"/>
  <c r="D1140" i="5"/>
  <c r="F1140" i="5"/>
  <c r="H1140" i="5"/>
  <c r="J1140" i="5"/>
  <c r="L1140" i="5"/>
  <c r="N1140" i="5"/>
  <c r="P1140" i="5"/>
  <c r="R1140" i="5"/>
  <c r="T1140" i="5"/>
  <c r="V1140" i="5"/>
  <c r="X1140" i="5"/>
  <c r="Z1140" i="5"/>
  <c r="AB1140" i="5"/>
  <c r="AD1140" i="5"/>
  <c r="AF1140" i="5"/>
  <c r="D1141" i="5"/>
  <c r="F1141" i="5"/>
  <c r="H1141" i="5"/>
  <c r="J1141" i="5"/>
  <c r="L1141" i="5"/>
  <c r="N1141" i="5"/>
  <c r="P1141" i="5"/>
  <c r="R1141" i="5"/>
  <c r="T1141" i="5"/>
  <c r="V1141" i="5"/>
  <c r="X1141" i="5"/>
  <c r="Z1141" i="5"/>
  <c r="AB1141" i="5"/>
  <c r="AD1141" i="5"/>
  <c r="AF1141" i="5"/>
  <c r="D1142" i="5"/>
  <c r="F1142" i="5"/>
  <c r="H1142" i="5"/>
  <c r="J1142" i="5"/>
  <c r="L1142" i="5"/>
  <c r="N1142" i="5"/>
  <c r="P1142" i="5"/>
  <c r="R1142" i="5"/>
  <c r="T1142" i="5"/>
  <c r="V1142" i="5"/>
  <c r="X1142" i="5"/>
  <c r="Z1142" i="5"/>
  <c r="AB1142" i="5"/>
  <c r="AD1142" i="5"/>
  <c r="AF1142" i="5"/>
  <c r="D1143" i="5"/>
  <c r="F1143" i="5"/>
  <c r="H1143" i="5"/>
  <c r="J1143" i="5"/>
  <c r="L1143" i="5"/>
  <c r="N1143" i="5"/>
  <c r="P1143" i="5"/>
  <c r="R1143" i="5"/>
  <c r="T1143" i="5"/>
  <c r="V1143" i="5"/>
  <c r="X1143" i="5"/>
  <c r="Z1143" i="5"/>
  <c r="AB1143" i="5"/>
  <c r="AD1143" i="5"/>
  <c r="AF1143" i="5"/>
  <c r="D1144" i="5"/>
  <c r="F1144" i="5"/>
  <c r="H1144" i="5"/>
  <c r="J1144" i="5"/>
  <c r="L1144" i="5"/>
  <c r="N1144" i="5"/>
  <c r="P1144" i="5"/>
  <c r="R1144" i="5"/>
  <c r="T1144" i="5"/>
  <c r="V1144" i="5"/>
  <c r="X1144" i="5"/>
  <c r="Z1144" i="5"/>
  <c r="AB1144" i="5"/>
  <c r="AD1144" i="5"/>
  <c r="AF1144" i="5"/>
  <c r="D1145" i="5"/>
  <c r="F1145" i="5"/>
  <c r="H1145" i="5"/>
  <c r="J1145" i="5"/>
  <c r="L1145" i="5"/>
  <c r="N1145" i="5"/>
  <c r="P1145" i="5"/>
  <c r="R1145" i="5"/>
  <c r="T1145" i="5"/>
  <c r="V1145" i="5"/>
  <c r="X1145" i="5"/>
  <c r="Z1145" i="5"/>
  <c r="AB1145" i="5"/>
  <c r="AD1145" i="5"/>
  <c r="AF1145" i="5"/>
  <c r="D1146" i="5"/>
  <c r="F1146" i="5"/>
  <c r="H1146" i="5"/>
  <c r="J1146" i="5"/>
  <c r="L1146" i="5"/>
  <c r="N1146" i="5"/>
  <c r="P1146" i="5"/>
  <c r="R1146" i="5"/>
  <c r="T1146" i="5"/>
  <c r="V1146" i="5"/>
  <c r="X1146" i="5"/>
  <c r="Z1146" i="5"/>
  <c r="AB1146" i="5"/>
  <c r="AD1146" i="5"/>
  <c r="AF1146" i="5"/>
  <c r="D1147" i="5"/>
  <c r="F1147" i="5"/>
  <c r="H1147" i="5"/>
  <c r="J1147" i="5"/>
  <c r="L1147" i="5"/>
  <c r="N1147" i="5"/>
  <c r="P1147" i="5"/>
  <c r="R1147" i="5"/>
  <c r="T1147" i="5"/>
  <c r="V1147" i="5"/>
  <c r="X1147" i="5"/>
  <c r="Z1147" i="5"/>
  <c r="AB1147" i="5"/>
  <c r="AD1147" i="5"/>
  <c r="AF1147" i="5"/>
  <c r="D1148" i="5"/>
  <c r="F1148" i="5"/>
  <c r="H1148" i="5"/>
  <c r="J1148" i="5"/>
  <c r="L1148" i="5"/>
  <c r="N1148" i="5"/>
  <c r="P1148" i="5"/>
  <c r="R1148" i="5"/>
  <c r="T1148" i="5"/>
  <c r="V1148" i="5"/>
  <c r="X1148" i="5"/>
  <c r="Z1148" i="5"/>
  <c r="AB1148" i="5"/>
  <c r="AD1148" i="5"/>
  <c r="AF1148" i="5"/>
  <c r="D1149" i="5"/>
  <c r="F1149" i="5"/>
  <c r="H1149" i="5"/>
  <c r="J1149" i="5"/>
  <c r="L1149" i="5"/>
  <c r="N1149" i="5"/>
  <c r="P1149" i="5"/>
  <c r="R1149" i="5"/>
  <c r="T1149" i="5"/>
  <c r="V1149" i="5"/>
  <c r="X1149" i="5"/>
  <c r="Z1149" i="5"/>
  <c r="AB1149" i="5"/>
  <c r="AD1149" i="5"/>
  <c r="AF1149" i="5"/>
  <c r="D1150" i="5"/>
  <c r="F1150" i="5"/>
  <c r="H1150" i="5"/>
  <c r="J1150" i="5"/>
  <c r="L1150" i="5"/>
  <c r="N1150" i="5"/>
  <c r="P1150" i="5"/>
  <c r="R1150" i="5"/>
  <c r="T1150" i="5"/>
  <c r="V1150" i="5"/>
  <c r="X1150" i="5"/>
  <c r="Z1150" i="5"/>
  <c r="AB1150" i="5"/>
  <c r="AD1150" i="5"/>
  <c r="AF1150" i="5"/>
  <c r="D1151" i="5"/>
  <c r="F1151" i="5"/>
  <c r="H1151" i="5"/>
  <c r="J1151" i="5"/>
  <c r="L1151" i="5"/>
  <c r="N1151" i="5"/>
  <c r="P1151" i="5"/>
  <c r="R1151" i="5"/>
  <c r="T1151" i="5"/>
  <c r="V1151" i="5"/>
  <c r="X1151" i="5"/>
  <c r="Z1151" i="5"/>
  <c r="AB1151" i="5"/>
  <c r="AD1151" i="5"/>
  <c r="AF1151" i="5"/>
  <c r="D1152" i="5"/>
  <c r="F1152" i="5"/>
  <c r="H1152" i="5"/>
  <c r="J1152" i="5"/>
  <c r="L1152" i="5"/>
  <c r="N1152" i="5"/>
  <c r="P1152" i="5"/>
  <c r="R1152" i="5"/>
  <c r="T1152" i="5"/>
  <c r="V1152" i="5"/>
  <c r="X1152" i="5"/>
  <c r="Z1152" i="5"/>
  <c r="AB1152" i="5"/>
  <c r="AD1152" i="5"/>
  <c r="AF1152" i="5"/>
  <c r="D1153" i="5"/>
  <c r="F1153" i="5"/>
  <c r="H1153" i="5"/>
  <c r="J1153" i="5"/>
  <c r="L1153" i="5"/>
  <c r="N1153" i="5"/>
  <c r="P1153" i="5"/>
  <c r="R1153" i="5"/>
  <c r="T1153" i="5"/>
  <c r="V1153" i="5"/>
  <c r="X1153" i="5"/>
  <c r="Z1153" i="5"/>
  <c r="AB1153" i="5"/>
  <c r="AD1153" i="5"/>
  <c r="AF1153" i="5"/>
  <c r="D1154" i="5"/>
  <c r="F1154" i="5"/>
  <c r="H1154" i="5"/>
  <c r="J1154" i="5"/>
  <c r="L1154" i="5"/>
  <c r="N1154" i="5"/>
  <c r="P1154" i="5"/>
  <c r="R1154" i="5"/>
  <c r="T1154" i="5"/>
  <c r="V1154" i="5"/>
  <c r="X1154" i="5"/>
  <c r="Z1154" i="5"/>
  <c r="AB1154" i="5"/>
  <c r="AD1154" i="5"/>
  <c r="AF1154" i="5"/>
  <c r="D1155" i="5"/>
  <c r="F1155" i="5"/>
  <c r="H1155" i="5"/>
  <c r="J1155" i="5"/>
  <c r="L1155" i="5"/>
  <c r="N1155" i="5"/>
  <c r="P1155" i="5"/>
  <c r="R1155" i="5"/>
  <c r="T1155" i="5"/>
  <c r="V1155" i="5"/>
  <c r="X1155" i="5"/>
  <c r="Z1155" i="5"/>
  <c r="AB1155" i="5"/>
  <c r="AD1155" i="5"/>
  <c r="AF1155" i="5"/>
  <c r="D1156" i="5"/>
  <c r="F1156" i="5"/>
  <c r="H1156" i="5"/>
  <c r="J1156" i="5"/>
  <c r="L1156" i="5"/>
  <c r="N1156" i="5"/>
  <c r="P1156" i="5"/>
  <c r="R1156" i="5"/>
  <c r="T1156" i="5"/>
  <c r="V1156" i="5"/>
  <c r="X1156" i="5"/>
  <c r="Z1156" i="5"/>
  <c r="AB1156" i="5"/>
  <c r="AD1156" i="5"/>
  <c r="AF1156" i="5"/>
  <c r="D1157" i="5"/>
  <c r="F1157" i="5"/>
  <c r="H1157" i="5"/>
  <c r="J1157" i="5"/>
  <c r="L1157" i="5"/>
  <c r="N1157" i="5"/>
  <c r="P1157" i="5"/>
  <c r="R1157" i="5"/>
  <c r="T1157" i="5"/>
  <c r="V1157" i="5"/>
  <c r="X1157" i="5"/>
  <c r="Z1157" i="5"/>
  <c r="AB1157" i="5"/>
  <c r="AD1157" i="5"/>
  <c r="AF1157" i="5"/>
  <c r="D1158" i="5"/>
  <c r="F1158" i="5"/>
  <c r="H1158" i="5"/>
  <c r="J1158" i="5"/>
  <c r="L1158" i="5"/>
  <c r="N1158" i="5"/>
  <c r="P1158" i="5"/>
  <c r="R1158" i="5"/>
  <c r="T1158" i="5"/>
  <c r="V1158" i="5"/>
  <c r="X1158" i="5"/>
  <c r="Z1158" i="5"/>
  <c r="AB1158" i="5"/>
  <c r="AD1158" i="5"/>
  <c r="AF1158" i="5"/>
  <c r="D1159" i="5"/>
  <c r="F1159" i="5"/>
  <c r="H1159" i="5"/>
  <c r="J1159" i="5"/>
  <c r="L1159" i="5"/>
  <c r="N1159" i="5"/>
  <c r="P1159" i="5"/>
  <c r="R1159" i="5"/>
  <c r="T1159" i="5"/>
  <c r="V1159" i="5"/>
  <c r="X1159" i="5"/>
  <c r="Z1159" i="5"/>
  <c r="AB1159" i="5"/>
  <c r="AD1159" i="5"/>
  <c r="AF1159" i="5"/>
  <c r="D1160" i="5"/>
  <c r="F1160" i="5"/>
  <c r="H1160" i="5"/>
  <c r="J1160" i="5"/>
  <c r="L1160" i="5"/>
  <c r="V1114" i="5"/>
  <c r="Y1114" i="5"/>
  <c r="AA1114" i="5"/>
  <c r="AC1114" i="5"/>
  <c r="AE1114" i="5"/>
  <c r="C1115" i="5"/>
  <c r="E1115" i="5"/>
  <c r="G1115" i="5"/>
  <c r="I1115" i="5"/>
  <c r="K1115" i="5"/>
  <c r="M1115" i="5"/>
  <c r="O1115" i="5"/>
  <c r="Q1115" i="5"/>
  <c r="S1115" i="5"/>
  <c r="U1115" i="5"/>
  <c r="W1115" i="5"/>
  <c r="Y1115" i="5"/>
  <c r="AA1115" i="5"/>
  <c r="AC1115" i="5"/>
  <c r="AE1115" i="5"/>
  <c r="C1116" i="5"/>
  <c r="E1116" i="5"/>
  <c r="G1116" i="5"/>
  <c r="I1116" i="5"/>
  <c r="K1116" i="5"/>
  <c r="M1116" i="5"/>
  <c r="O1116" i="5"/>
  <c r="Q1116" i="5"/>
  <c r="S1116" i="5"/>
  <c r="U1116" i="5"/>
  <c r="W1116" i="5"/>
  <c r="Y1116" i="5"/>
  <c r="AA1116" i="5"/>
  <c r="AC1116" i="5"/>
  <c r="AE1116" i="5"/>
  <c r="C1117" i="5"/>
  <c r="E1117" i="5"/>
  <c r="G1117" i="5"/>
  <c r="I1117" i="5"/>
  <c r="K1117" i="5"/>
  <c r="M1117" i="5"/>
  <c r="O1117" i="5"/>
  <c r="Q1117" i="5"/>
  <c r="S1117" i="5"/>
  <c r="U1117" i="5"/>
  <c r="W1117" i="5"/>
  <c r="Y1117" i="5"/>
  <c r="AA1117" i="5"/>
  <c r="AC1117" i="5"/>
  <c r="AE1117" i="5"/>
  <c r="C1118" i="5"/>
  <c r="E1118" i="5"/>
  <c r="G1118" i="5"/>
  <c r="I1118" i="5"/>
  <c r="K1118" i="5"/>
  <c r="M1118" i="5"/>
  <c r="O1118" i="5"/>
  <c r="Q1118" i="5"/>
  <c r="S1118" i="5"/>
  <c r="U1118" i="5"/>
  <c r="W1118" i="5"/>
  <c r="Y1118" i="5"/>
  <c r="AA1118" i="5"/>
  <c r="AC1118" i="5"/>
  <c r="AE1118" i="5"/>
  <c r="C1119" i="5"/>
  <c r="E1119" i="5"/>
  <c r="G1119" i="5"/>
  <c r="I1119" i="5"/>
  <c r="K1119" i="5"/>
  <c r="M1119" i="5"/>
  <c r="O1119" i="5"/>
  <c r="Q1119" i="5"/>
  <c r="S1119" i="5"/>
  <c r="U1119" i="5"/>
  <c r="W1119" i="5"/>
  <c r="Y1119" i="5"/>
  <c r="AA1119" i="5"/>
  <c r="AC1119" i="5"/>
  <c r="AE1119" i="5"/>
  <c r="C1120" i="5"/>
  <c r="E1120" i="5"/>
  <c r="G1120" i="5"/>
  <c r="I1120" i="5"/>
  <c r="K1120" i="5"/>
  <c r="M1120" i="5"/>
  <c r="O1120" i="5"/>
  <c r="Q1120" i="5"/>
  <c r="S1120" i="5"/>
  <c r="U1120" i="5"/>
  <c r="W1120" i="5"/>
  <c r="Y1120" i="5"/>
  <c r="AA1120" i="5"/>
  <c r="AC1120" i="5"/>
  <c r="AE1120" i="5"/>
  <c r="C1121" i="5"/>
  <c r="E1121" i="5"/>
  <c r="G1121" i="5"/>
  <c r="I1121" i="5"/>
  <c r="K1121" i="5"/>
  <c r="M1121" i="5"/>
  <c r="O1121" i="5"/>
  <c r="Q1121" i="5"/>
  <c r="S1121" i="5"/>
  <c r="U1121" i="5"/>
  <c r="W1121" i="5"/>
  <c r="Y1121" i="5"/>
  <c r="AA1121" i="5"/>
  <c r="AC1121" i="5"/>
  <c r="AE1121" i="5"/>
  <c r="C1122" i="5"/>
  <c r="E1122" i="5"/>
  <c r="G1122" i="5"/>
  <c r="I1122" i="5"/>
  <c r="K1122" i="5"/>
  <c r="M1122" i="5"/>
  <c r="O1122" i="5"/>
  <c r="Q1122" i="5"/>
  <c r="S1122" i="5"/>
  <c r="U1122" i="5"/>
  <c r="W1122" i="5"/>
  <c r="Y1122" i="5"/>
  <c r="AA1122" i="5"/>
  <c r="AC1122" i="5"/>
  <c r="AE1122" i="5"/>
  <c r="C1123" i="5"/>
  <c r="E1123" i="5"/>
  <c r="G1123" i="5"/>
  <c r="I1123" i="5"/>
  <c r="K1123" i="5"/>
  <c r="M1123" i="5"/>
  <c r="O1123" i="5"/>
  <c r="Q1123" i="5"/>
  <c r="S1123" i="5"/>
  <c r="U1123" i="5"/>
  <c r="W1123" i="5"/>
  <c r="Y1123" i="5"/>
  <c r="AA1123" i="5"/>
  <c r="AC1123" i="5"/>
  <c r="AE1123" i="5"/>
  <c r="C1124" i="5"/>
  <c r="E1124" i="5"/>
  <c r="G1124" i="5"/>
  <c r="I1124" i="5"/>
  <c r="K1124" i="5"/>
  <c r="M1124" i="5"/>
  <c r="O1124" i="5"/>
  <c r="Q1124" i="5"/>
  <c r="S1124" i="5"/>
  <c r="U1124" i="5"/>
  <c r="W1124" i="5"/>
  <c r="Y1124" i="5"/>
  <c r="AA1124" i="5"/>
  <c r="AC1124" i="5"/>
  <c r="AE1124" i="5"/>
  <c r="C1125" i="5"/>
  <c r="E1125" i="5"/>
  <c r="G1125" i="5"/>
  <c r="I1125" i="5"/>
  <c r="K1125" i="5"/>
  <c r="M1125" i="5"/>
  <c r="O1125" i="5"/>
  <c r="Q1125" i="5"/>
  <c r="S1125" i="5"/>
  <c r="U1125" i="5"/>
  <c r="W1125" i="5"/>
  <c r="Y1125" i="5"/>
  <c r="AA1125" i="5"/>
  <c r="AC1125" i="5"/>
  <c r="AE1125" i="5"/>
  <c r="C1126" i="5"/>
  <c r="E1126" i="5"/>
  <c r="G1126" i="5"/>
  <c r="I1126" i="5"/>
  <c r="K1126" i="5"/>
  <c r="M1126" i="5"/>
  <c r="O1126" i="5"/>
  <c r="Q1126" i="5"/>
  <c r="S1126" i="5"/>
  <c r="U1126" i="5"/>
  <c r="W1126" i="5"/>
  <c r="Y1126" i="5"/>
  <c r="AA1126" i="5"/>
  <c r="AC1126" i="5"/>
  <c r="AE1126" i="5"/>
  <c r="C1127" i="5"/>
  <c r="E1127" i="5"/>
  <c r="G1127" i="5"/>
  <c r="I1127" i="5"/>
  <c r="K1127" i="5"/>
  <c r="M1127" i="5"/>
  <c r="O1127" i="5"/>
  <c r="Q1127" i="5"/>
  <c r="S1127" i="5"/>
  <c r="U1127" i="5"/>
  <c r="W1127" i="5"/>
  <c r="Y1127" i="5"/>
  <c r="AA1127" i="5"/>
  <c r="AC1127" i="5"/>
  <c r="AE1127" i="5"/>
  <c r="C1128" i="5"/>
  <c r="E1128" i="5"/>
  <c r="G1128" i="5"/>
  <c r="I1128" i="5"/>
  <c r="K1128" i="5"/>
  <c r="M1128" i="5"/>
  <c r="O1128" i="5"/>
  <c r="Q1128" i="5"/>
  <c r="S1128" i="5"/>
  <c r="U1128" i="5"/>
  <c r="W1128" i="5"/>
  <c r="Y1128" i="5"/>
  <c r="AA1128" i="5"/>
  <c r="AC1128" i="5"/>
  <c r="AE1128" i="5"/>
  <c r="C1129" i="5"/>
  <c r="E1129" i="5"/>
  <c r="G1129" i="5"/>
  <c r="I1129" i="5"/>
  <c r="K1129" i="5"/>
  <c r="M1129" i="5"/>
  <c r="O1129" i="5"/>
  <c r="Q1129" i="5"/>
  <c r="S1129" i="5"/>
  <c r="U1129" i="5"/>
  <c r="W1129" i="5"/>
  <c r="Y1129" i="5"/>
  <c r="AA1129" i="5"/>
  <c r="AC1129" i="5"/>
  <c r="AE1129" i="5"/>
  <c r="C1130" i="5"/>
  <c r="E1130" i="5"/>
  <c r="G1130" i="5"/>
  <c r="I1130" i="5"/>
  <c r="K1130" i="5"/>
  <c r="M1130" i="5"/>
  <c r="O1130" i="5"/>
  <c r="Q1130" i="5"/>
  <c r="S1130" i="5"/>
  <c r="U1130" i="5"/>
  <c r="W1130" i="5"/>
  <c r="Y1130" i="5"/>
  <c r="AA1130" i="5"/>
  <c r="AC1130" i="5"/>
  <c r="AE1130" i="5"/>
  <c r="C1131" i="5"/>
  <c r="E1131" i="5"/>
  <c r="G1131" i="5"/>
  <c r="I1131" i="5"/>
  <c r="K1131" i="5"/>
  <c r="M1131" i="5"/>
  <c r="O1131" i="5"/>
  <c r="Q1131" i="5"/>
  <c r="S1131" i="5"/>
  <c r="U1131" i="5"/>
  <c r="W1131" i="5"/>
  <c r="Y1131" i="5"/>
  <c r="AA1131" i="5"/>
  <c r="AC1131" i="5"/>
  <c r="AE1131" i="5"/>
  <c r="C1132" i="5"/>
  <c r="E1132" i="5"/>
  <c r="G1132" i="5"/>
  <c r="I1132" i="5"/>
  <c r="K1132" i="5"/>
  <c r="M1132" i="5"/>
  <c r="O1132" i="5"/>
  <c r="Q1132" i="5"/>
  <c r="S1132" i="5"/>
  <c r="U1132" i="5"/>
  <c r="W1132" i="5"/>
  <c r="Y1132" i="5"/>
  <c r="AA1132" i="5"/>
  <c r="AC1132" i="5"/>
  <c r="AE1132" i="5"/>
  <c r="C1133" i="5"/>
  <c r="E1133" i="5"/>
  <c r="G1133" i="5"/>
  <c r="I1133" i="5"/>
  <c r="K1133" i="5"/>
  <c r="M1133" i="5"/>
  <c r="O1133" i="5"/>
  <c r="Q1133" i="5"/>
  <c r="S1133" i="5"/>
  <c r="U1133" i="5"/>
  <c r="W1133" i="5"/>
  <c r="Y1133" i="5"/>
  <c r="AA1133" i="5"/>
  <c r="AC1133" i="5"/>
  <c r="AE1133" i="5"/>
  <c r="C1134" i="5"/>
  <c r="E1134" i="5"/>
  <c r="G1134" i="5"/>
  <c r="I1134" i="5"/>
  <c r="K1134" i="5"/>
  <c r="M1134" i="5"/>
  <c r="O1134" i="5"/>
  <c r="Q1134" i="5"/>
  <c r="S1134" i="5"/>
  <c r="U1134" i="5"/>
  <c r="W1134" i="5"/>
  <c r="Y1134" i="5"/>
  <c r="AA1134" i="5"/>
  <c r="AC1134" i="5"/>
  <c r="AE1134" i="5"/>
  <c r="C1135" i="5"/>
  <c r="E1135" i="5"/>
  <c r="G1135" i="5"/>
  <c r="I1135" i="5"/>
  <c r="K1135" i="5"/>
  <c r="M1135" i="5"/>
  <c r="O1135" i="5"/>
  <c r="Q1135" i="5"/>
  <c r="S1135" i="5"/>
  <c r="U1135" i="5"/>
  <c r="W1135" i="5"/>
  <c r="Y1135" i="5"/>
  <c r="AA1135" i="5"/>
  <c r="AC1135" i="5"/>
  <c r="AE1135" i="5"/>
  <c r="C1136" i="5"/>
  <c r="E1136" i="5"/>
  <c r="G1136" i="5"/>
  <c r="I1136" i="5"/>
  <c r="K1136" i="5"/>
  <c r="M1136" i="5"/>
  <c r="O1136" i="5"/>
  <c r="Q1136" i="5"/>
  <c r="S1136" i="5"/>
  <c r="U1136" i="5"/>
  <c r="W1136" i="5"/>
  <c r="Y1136" i="5"/>
  <c r="AA1136" i="5"/>
  <c r="AC1136" i="5"/>
  <c r="AE1136" i="5"/>
  <c r="C1137" i="5"/>
  <c r="E1137" i="5"/>
  <c r="G1137" i="5"/>
  <c r="I1137" i="5"/>
  <c r="K1137" i="5"/>
  <c r="M1137" i="5"/>
  <c r="O1137" i="5"/>
  <c r="Q1137" i="5"/>
  <c r="S1137" i="5"/>
  <c r="U1137" i="5"/>
  <c r="W1137" i="5"/>
  <c r="Y1137" i="5"/>
  <c r="AA1137" i="5"/>
  <c r="AC1137" i="5"/>
  <c r="AE1137" i="5"/>
  <c r="C1138" i="5"/>
  <c r="E1138" i="5"/>
  <c r="G1138" i="5"/>
  <c r="I1138" i="5"/>
  <c r="K1138" i="5"/>
  <c r="M1138" i="5"/>
  <c r="O1138" i="5"/>
  <c r="Q1138" i="5"/>
  <c r="S1138" i="5"/>
  <c r="U1138" i="5"/>
  <c r="W1138" i="5"/>
  <c r="Y1138" i="5"/>
  <c r="AA1138" i="5"/>
  <c r="AC1138" i="5"/>
  <c r="AE1138" i="5"/>
  <c r="C1139" i="5"/>
  <c r="E1139" i="5"/>
  <c r="G1139" i="5"/>
  <c r="I1139" i="5"/>
  <c r="K1139" i="5"/>
  <c r="M1139" i="5"/>
  <c r="O1139" i="5"/>
  <c r="Q1139" i="5"/>
  <c r="S1139" i="5"/>
  <c r="U1139" i="5"/>
  <c r="W1139" i="5"/>
  <c r="Y1139" i="5"/>
  <c r="AA1139" i="5"/>
  <c r="AC1139" i="5"/>
  <c r="AE1139" i="5"/>
  <c r="C1140" i="5"/>
  <c r="E1140" i="5"/>
  <c r="G1140" i="5"/>
  <c r="I1140" i="5"/>
  <c r="K1140" i="5"/>
  <c r="M1140" i="5"/>
  <c r="O1140" i="5"/>
  <c r="Q1140" i="5"/>
  <c r="S1140" i="5"/>
  <c r="U1140" i="5"/>
  <c r="W1140" i="5"/>
  <c r="Y1140" i="5"/>
  <c r="AA1140" i="5"/>
  <c r="AC1140" i="5"/>
  <c r="AE1140" i="5"/>
  <c r="C1141" i="5"/>
  <c r="E1141" i="5"/>
  <c r="G1141" i="5"/>
  <c r="I1141" i="5"/>
  <c r="K1141" i="5"/>
  <c r="M1141" i="5"/>
  <c r="O1141" i="5"/>
  <c r="Q1141" i="5"/>
  <c r="S1141" i="5"/>
  <c r="U1141" i="5"/>
  <c r="W1141" i="5"/>
  <c r="Y1141" i="5"/>
  <c r="AA1141" i="5"/>
  <c r="AC1141" i="5"/>
  <c r="AE1141" i="5"/>
  <c r="C1142" i="5"/>
  <c r="E1142" i="5"/>
  <c r="G1142" i="5"/>
  <c r="I1142" i="5"/>
  <c r="K1142" i="5"/>
  <c r="M1142" i="5"/>
  <c r="O1142" i="5"/>
  <c r="Q1142" i="5"/>
  <c r="S1142" i="5"/>
  <c r="U1142" i="5"/>
  <c r="W1142" i="5"/>
  <c r="Y1142" i="5"/>
  <c r="AA1142" i="5"/>
  <c r="AC1142" i="5"/>
  <c r="AE1142" i="5"/>
  <c r="C1143" i="5"/>
  <c r="E1143" i="5"/>
  <c r="G1143" i="5"/>
  <c r="I1143" i="5"/>
  <c r="K1143" i="5"/>
  <c r="M1143" i="5"/>
  <c r="O1143" i="5"/>
  <c r="Q1143" i="5"/>
  <c r="S1143" i="5"/>
  <c r="U1143" i="5"/>
  <c r="W1143" i="5"/>
  <c r="Y1143" i="5"/>
  <c r="AA1143" i="5"/>
  <c r="AC1143" i="5"/>
  <c r="AE1143" i="5"/>
  <c r="C1144" i="5"/>
  <c r="E1144" i="5"/>
  <c r="G1144" i="5"/>
  <c r="I1144" i="5"/>
  <c r="K1144" i="5"/>
  <c r="M1144" i="5"/>
  <c r="O1144" i="5"/>
  <c r="Q1144" i="5"/>
  <c r="S1144" i="5"/>
  <c r="U1144" i="5"/>
  <c r="W1144" i="5"/>
  <c r="Y1144" i="5"/>
  <c r="AA1144" i="5"/>
  <c r="AC1144" i="5"/>
  <c r="AE1144" i="5"/>
  <c r="C1145" i="5"/>
  <c r="E1145" i="5"/>
  <c r="G1145" i="5"/>
  <c r="I1145" i="5"/>
  <c r="K1145" i="5"/>
  <c r="M1145" i="5"/>
  <c r="O1145" i="5"/>
  <c r="Q1145" i="5"/>
  <c r="S1145" i="5"/>
  <c r="U1145" i="5"/>
  <c r="W1145" i="5"/>
  <c r="Y1145" i="5"/>
  <c r="AA1145" i="5"/>
  <c r="AC1145" i="5"/>
  <c r="AE1145" i="5"/>
  <c r="C1146" i="5"/>
  <c r="E1146" i="5"/>
  <c r="G1146" i="5"/>
  <c r="I1146" i="5"/>
  <c r="K1146" i="5"/>
  <c r="M1146" i="5"/>
  <c r="O1146" i="5"/>
  <c r="Q1146" i="5"/>
  <c r="S1146" i="5"/>
  <c r="U1146" i="5"/>
  <c r="W1146" i="5"/>
  <c r="Y1146" i="5"/>
  <c r="AA1146" i="5"/>
  <c r="AC1146" i="5"/>
  <c r="AE1146" i="5"/>
  <c r="C1147" i="5"/>
  <c r="E1147" i="5"/>
  <c r="G1147" i="5"/>
  <c r="I1147" i="5"/>
  <c r="K1147" i="5"/>
  <c r="M1147" i="5"/>
  <c r="O1147" i="5"/>
  <c r="Q1147" i="5"/>
  <c r="S1147" i="5"/>
  <c r="U1147" i="5"/>
  <c r="W1147" i="5"/>
  <c r="Y1147" i="5"/>
  <c r="AA1147" i="5"/>
  <c r="AC1147" i="5"/>
  <c r="AE1147" i="5"/>
  <c r="C1148" i="5"/>
  <c r="E1148" i="5"/>
  <c r="G1148" i="5"/>
  <c r="I1148" i="5"/>
  <c r="K1148" i="5"/>
  <c r="M1148" i="5"/>
  <c r="O1148" i="5"/>
  <c r="Q1148" i="5"/>
  <c r="S1148" i="5"/>
  <c r="U1148" i="5"/>
  <c r="W1148" i="5"/>
  <c r="Y1148" i="5"/>
  <c r="AA1148" i="5"/>
  <c r="AC1148" i="5"/>
  <c r="AE1148" i="5"/>
  <c r="C1149" i="5"/>
  <c r="E1149" i="5"/>
  <c r="G1149" i="5"/>
  <c r="I1149" i="5"/>
  <c r="K1149" i="5"/>
  <c r="M1149" i="5"/>
  <c r="O1149" i="5"/>
  <c r="Q1149" i="5"/>
  <c r="S1149" i="5"/>
  <c r="U1149" i="5"/>
  <c r="W1149" i="5"/>
  <c r="Y1149" i="5"/>
  <c r="AA1149" i="5"/>
  <c r="AC1149" i="5"/>
  <c r="AE1149" i="5"/>
  <c r="C1150" i="5"/>
  <c r="E1150" i="5"/>
  <c r="G1150" i="5"/>
  <c r="I1150" i="5"/>
  <c r="K1150" i="5"/>
  <c r="M1150" i="5"/>
  <c r="O1150" i="5"/>
  <c r="Q1150" i="5"/>
  <c r="S1150" i="5"/>
  <c r="U1150" i="5"/>
  <c r="W1150" i="5"/>
  <c r="Y1150" i="5"/>
  <c r="AA1150" i="5"/>
  <c r="AC1150" i="5"/>
  <c r="AE1150" i="5"/>
  <c r="C1151" i="5"/>
  <c r="E1151" i="5"/>
  <c r="G1151" i="5"/>
  <c r="I1151" i="5"/>
  <c r="K1151" i="5"/>
  <c r="M1151" i="5"/>
  <c r="O1151" i="5"/>
  <c r="Q1151" i="5"/>
  <c r="S1151" i="5"/>
  <c r="U1151" i="5"/>
  <c r="W1151" i="5"/>
  <c r="Y1151" i="5"/>
  <c r="AA1151" i="5"/>
  <c r="AC1151" i="5"/>
  <c r="AE1151" i="5"/>
  <c r="C1152" i="5"/>
  <c r="E1152" i="5"/>
  <c r="G1152" i="5"/>
  <c r="I1152" i="5"/>
  <c r="K1152" i="5"/>
  <c r="M1152" i="5"/>
  <c r="O1152" i="5"/>
  <c r="Q1152" i="5"/>
  <c r="S1152" i="5"/>
  <c r="U1152" i="5"/>
  <c r="W1152" i="5"/>
  <c r="Y1152" i="5"/>
  <c r="AA1152" i="5"/>
  <c r="AC1152" i="5"/>
  <c r="AE1152" i="5"/>
  <c r="C1153" i="5"/>
  <c r="E1153" i="5"/>
  <c r="G1153" i="5"/>
  <c r="I1153" i="5"/>
  <c r="K1153" i="5"/>
  <c r="M1153" i="5"/>
  <c r="O1153" i="5"/>
  <c r="Q1153" i="5"/>
  <c r="S1153" i="5"/>
  <c r="U1153" i="5"/>
  <c r="W1153" i="5"/>
  <c r="Y1153" i="5"/>
  <c r="AA1153" i="5"/>
  <c r="AC1153" i="5"/>
  <c r="AE1153" i="5"/>
  <c r="C1154" i="5"/>
  <c r="E1154" i="5"/>
  <c r="G1154" i="5"/>
  <c r="I1154" i="5"/>
  <c r="K1154" i="5"/>
  <c r="M1154" i="5"/>
  <c r="O1154" i="5"/>
  <c r="Q1154" i="5"/>
  <c r="S1154" i="5"/>
  <c r="U1154" i="5"/>
  <c r="W1154" i="5"/>
  <c r="Y1154" i="5"/>
  <c r="AA1154" i="5"/>
  <c r="AC1154" i="5"/>
  <c r="AE1154" i="5"/>
  <c r="C1155" i="5"/>
  <c r="E1155" i="5"/>
  <c r="G1155" i="5"/>
  <c r="I1155" i="5"/>
  <c r="K1155" i="5"/>
  <c r="M1155" i="5"/>
  <c r="O1155" i="5"/>
  <c r="Q1155" i="5"/>
  <c r="S1155" i="5"/>
  <c r="U1155" i="5"/>
  <c r="W1155" i="5"/>
  <c r="Y1155" i="5"/>
  <c r="AA1155" i="5"/>
  <c r="AC1155" i="5"/>
  <c r="AE1155" i="5"/>
  <c r="C1156" i="5"/>
  <c r="E1156" i="5"/>
  <c r="G1156" i="5"/>
  <c r="I1156" i="5"/>
  <c r="K1156" i="5"/>
  <c r="M1156" i="5"/>
  <c r="O1156" i="5"/>
  <c r="Q1156" i="5"/>
  <c r="S1156" i="5"/>
  <c r="U1156" i="5"/>
  <c r="W1156" i="5"/>
  <c r="Y1156" i="5"/>
  <c r="AA1156" i="5"/>
  <c r="AC1156" i="5"/>
  <c r="AE1156" i="5"/>
  <c r="C1157" i="5"/>
  <c r="E1157" i="5"/>
  <c r="G1157" i="5"/>
  <c r="I1157" i="5"/>
  <c r="K1157" i="5"/>
  <c r="M1157" i="5"/>
  <c r="O1157" i="5"/>
  <c r="Q1157" i="5"/>
  <c r="S1157" i="5"/>
  <c r="U1157" i="5"/>
  <c r="W1157" i="5"/>
  <c r="Y1157" i="5"/>
  <c r="AA1157" i="5"/>
  <c r="AC1157" i="5"/>
  <c r="AE1157" i="5"/>
  <c r="C1158" i="5"/>
  <c r="E1158" i="5"/>
  <c r="G1158" i="5"/>
  <c r="I1158" i="5"/>
  <c r="K1158" i="5"/>
  <c r="M1158" i="5"/>
  <c r="O1158" i="5"/>
  <c r="Q1158" i="5"/>
  <c r="S1158" i="5"/>
  <c r="U1158" i="5"/>
  <c r="W1158" i="5"/>
  <c r="Y1158" i="5"/>
  <c r="AA1158" i="5"/>
  <c r="AC1158" i="5"/>
  <c r="AE1158" i="5"/>
  <c r="C1159" i="5"/>
  <c r="E1159" i="5"/>
  <c r="G1159" i="5"/>
  <c r="I1159" i="5"/>
  <c r="K1159" i="5"/>
  <c r="M1159" i="5"/>
  <c r="O1159" i="5"/>
  <c r="Q1159" i="5"/>
  <c r="S1159" i="5"/>
  <c r="U1159" i="5"/>
  <c r="W1159" i="5"/>
  <c r="Y1159" i="5"/>
  <c r="AA1159" i="5"/>
  <c r="AC1159" i="5"/>
  <c r="AE1159" i="5"/>
  <c r="C1160" i="5"/>
  <c r="E1160" i="5"/>
  <c r="G1160" i="5"/>
  <c r="K1160" i="5"/>
  <c r="N1160" i="5"/>
  <c r="P1160" i="5"/>
  <c r="R1160" i="5"/>
  <c r="T1160" i="5"/>
  <c r="V1160" i="5"/>
  <c r="X1160" i="5"/>
  <c r="Z1160" i="5"/>
  <c r="AB1160" i="5"/>
  <c r="AD1160" i="5"/>
  <c r="AF1160" i="5"/>
  <c r="D1161" i="5"/>
  <c r="F1161" i="5"/>
  <c r="H1161" i="5"/>
  <c r="J1161" i="5"/>
  <c r="L1161" i="5"/>
  <c r="N1161" i="5"/>
  <c r="P1161" i="5"/>
  <c r="R1161" i="5"/>
  <c r="T1161" i="5"/>
  <c r="V1161" i="5"/>
  <c r="X1161" i="5"/>
  <c r="Z1161" i="5"/>
  <c r="AB1161" i="5"/>
  <c r="AD1161" i="5"/>
  <c r="AF1161" i="5"/>
  <c r="D1162" i="5"/>
  <c r="F1162" i="5"/>
  <c r="H1162" i="5"/>
  <c r="J1162" i="5"/>
  <c r="L1162" i="5"/>
  <c r="N1162" i="5"/>
  <c r="P1162" i="5"/>
  <c r="R1162" i="5"/>
  <c r="T1162" i="5"/>
  <c r="V1162" i="5"/>
  <c r="X1162" i="5"/>
  <c r="Z1162" i="5"/>
  <c r="AB1162" i="5"/>
  <c r="AD1162" i="5"/>
  <c r="AF1162" i="5"/>
  <c r="D1163" i="5"/>
  <c r="F1163" i="5"/>
  <c r="H1163" i="5"/>
  <c r="J1163" i="5"/>
  <c r="L1163" i="5"/>
  <c r="N1163" i="5"/>
  <c r="P1163" i="5"/>
  <c r="R1163" i="5"/>
  <c r="T1163" i="5"/>
  <c r="V1163" i="5"/>
  <c r="X1163" i="5"/>
  <c r="Z1163" i="5"/>
  <c r="AB1163" i="5"/>
  <c r="AD1163" i="5"/>
  <c r="AF1163" i="5"/>
  <c r="D1164" i="5"/>
  <c r="F1164" i="5"/>
  <c r="H1164" i="5"/>
  <c r="J1164" i="5"/>
  <c r="L1164" i="5"/>
  <c r="N1164" i="5"/>
  <c r="P1164" i="5"/>
  <c r="R1164" i="5"/>
  <c r="T1164" i="5"/>
  <c r="V1164" i="5"/>
  <c r="X1164" i="5"/>
  <c r="Z1164" i="5"/>
  <c r="AB1164" i="5"/>
  <c r="AD1164" i="5"/>
  <c r="AF1164" i="5"/>
  <c r="D1165" i="5"/>
  <c r="F1165" i="5"/>
  <c r="H1165" i="5"/>
  <c r="J1165" i="5"/>
  <c r="L1165" i="5"/>
  <c r="N1165" i="5"/>
  <c r="P1165" i="5"/>
  <c r="R1165" i="5"/>
  <c r="T1165" i="5"/>
  <c r="V1165" i="5"/>
  <c r="X1165" i="5"/>
  <c r="Z1165" i="5"/>
  <c r="AB1165" i="5"/>
  <c r="AD1165" i="5"/>
  <c r="AF1165" i="5"/>
  <c r="D1166" i="5"/>
  <c r="F1166" i="5"/>
  <c r="H1166" i="5"/>
  <c r="J1166" i="5"/>
  <c r="L1166" i="5"/>
  <c r="N1166" i="5"/>
  <c r="P1166" i="5"/>
  <c r="R1166" i="5"/>
  <c r="T1166" i="5"/>
  <c r="V1166" i="5"/>
  <c r="X1166" i="5"/>
  <c r="Z1166" i="5"/>
  <c r="AB1166" i="5"/>
  <c r="AD1166" i="5"/>
  <c r="AF1166" i="5"/>
  <c r="D1167" i="5"/>
  <c r="F1167" i="5"/>
  <c r="H1167" i="5"/>
  <c r="J1167" i="5"/>
  <c r="L1167" i="5"/>
  <c r="N1167" i="5"/>
  <c r="P1167" i="5"/>
  <c r="R1167" i="5"/>
  <c r="T1167" i="5"/>
  <c r="V1167" i="5"/>
  <c r="X1167" i="5"/>
  <c r="Z1167" i="5"/>
  <c r="AB1167" i="5"/>
  <c r="AD1167" i="5"/>
  <c r="AF1167" i="5"/>
  <c r="D1168" i="5"/>
  <c r="F1168" i="5"/>
  <c r="H1168" i="5"/>
  <c r="J1168" i="5"/>
  <c r="L1168" i="5"/>
  <c r="N1168" i="5"/>
  <c r="P1168" i="5"/>
  <c r="R1168" i="5"/>
  <c r="T1168" i="5"/>
  <c r="V1168" i="5"/>
  <c r="X1168" i="5"/>
  <c r="Z1168" i="5"/>
  <c r="AB1168" i="5"/>
  <c r="AD1168" i="5"/>
  <c r="AF1168" i="5"/>
  <c r="D1169" i="5"/>
  <c r="F1169" i="5"/>
  <c r="H1169" i="5"/>
  <c r="J1169" i="5"/>
  <c r="L1169" i="5"/>
  <c r="N1169" i="5"/>
  <c r="P1169" i="5"/>
  <c r="R1169" i="5"/>
  <c r="T1169" i="5"/>
  <c r="V1169" i="5"/>
  <c r="X1169" i="5"/>
  <c r="Z1169" i="5"/>
  <c r="AB1169" i="5"/>
  <c r="AD1169" i="5"/>
  <c r="AF1169" i="5"/>
  <c r="D1170" i="5"/>
  <c r="F1170" i="5"/>
  <c r="H1170" i="5"/>
  <c r="J1170" i="5"/>
  <c r="L1170" i="5"/>
  <c r="N1170" i="5"/>
  <c r="P1170" i="5"/>
  <c r="R1170" i="5"/>
  <c r="T1170" i="5"/>
  <c r="V1170" i="5"/>
  <c r="X1170" i="5"/>
  <c r="Z1170" i="5"/>
  <c r="AB1170" i="5"/>
  <c r="AD1170" i="5"/>
  <c r="AF1170" i="5"/>
  <c r="D1171" i="5"/>
  <c r="F1171" i="5"/>
  <c r="H1171" i="5"/>
  <c r="J1171" i="5"/>
  <c r="L1171" i="5"/>
  <c r="N1171" i="5"/>
  <c r="P1171" i="5"/>
  <c r="R1171" i="5"/>
  <c r="T1171" i="5"/>
  <c r="V1171" i="5"/>
  <c r="X1171" i="5"/>
  <c r="Z1171" i="5"/>
  <c r="AB1171" i="5"/>
  <c r="AD1171" i="5"/>
  <c r="AF1171" i="5"/>
  <c r="D1172" i="5"/>
  <c r="F1172" i="5"/>
  <c r="H1172" i="5"/>
  <c r="J1172" i="5"/>
  <c r="L1172" i="5"/>
  <c r="N1172" i="5"/>
  <c r="P1172" i="5"/>
  <c r="R1172" i="5"/>
  <c r="T1172" i="5"/>
  <c r="V1172" i="5"/>
  <c r="X1172" i="5"/>
  <c r="Z1172" i="5"/>
  <c r="AB1172" i="5"/>
  <c r="AD1172" i="5"/>
  <c r="AF1172" i="5"/>
  <c r="D1173" i="5"/>
  <c r="F1173" i="5"/>
  <c r="H1173" i="5"/>
  <c r="J1173" i="5"/>
  <c r="L1173" i="5"/>
  <c r="N1173" i="5"/>
  <c r="P1173" i="5"/>
  <c r="R1173" i="5"/>
  <c r="T1173" i="5"/>
  <c r="V1173" i="5"/>
  <c r="X1173" i="5"/>
  <c r="Z1173" i="5"/>
  <c r="AB1173" i="5"/>
  <c r="AD1173" i="5"/>
  <c r="AF1173" i="5"/>
  <c r="D1174" i="5"/>
  <c r="F1174" i="5"/>
  <c r="H1174" i="5"/>
  <c r="J1174" i="5"/>
  <c r="L1174" i="5"/>
  <c r="N1174" i="5"/>
  <c r="P1174" i="5"/>
  <c r="R1174" i="5"/>
  <c r="T1174" i="5"/>
  <c r="V1174" i="5"/>
  <c r="X1174" i="5"/>
  <c r="Z1174" i="5"/>
  <c r="AB1174" i="5"/>
  <c r="AD1174" i="5"/>
  <c r="AF1174" i="5"/>
  <c r="D1175" i="5"/>
  <c r="F1175" i="5"/>
  <c r="H1175" i="5"/>
  <c r="J1175" i="5"/>
  <c r="L1175" i="5"/>
  <c r="N1175" i="5"/>
  <c r="P1175" i="5"/>
  <c r="R1175" i="5"/>
  <c r="T1175" i="5"/>
  <c r="V1175" i="5"/>
  <c r="X1175" i="5"/>
  <c r="Z1175" i="5"/>
  <c r="AB1175" i="5"/>
  <c r="AD1175" i="5"/>
  <c r="AF1175" i="5"/>
  <c r="D1176" i="5"/>
  <c r="F1176" i="5"/>
  <c r="H1176" i="5"/>
  <c r="J1176" i="5"/>
  <c r="L1176" i="5"/>
  <c r="N1176" i="5"/>
  <c r="P1176" i="5"/>
  <c r="R1176" i="5"/>
  <c r="T1176" i="5"/>
  <c r="V1176" i="5"/>
  <c r="X1176" i="5"/>
  <c r="Z1176" i="5"/>
  <c r="AB1176" i="5"/>
  <c r="AD1176" i="5"/>
  <c r="AF1176" i="5"/>
  <c r="D1177" i="5"/>
  <c r="F1177" i="5"/>
  <c r="H1177" i="5"/>
  <c r="J1177" i="5"/>
  <c r="L1177" i="5"/>
  <c r="N1177" i="5"/>
  <c r="P1177" i="5"/>
  <c r="R1177" i="5"/>
  <c r="T1177" i="5"/>
  <c r="V1177" i="5"/>
  <c r="X1177" i="5"/>
  <c r="Z1177" i="5"/>
  <c r="AB1177" i="5"/>
  <c r="AD1177" i="5"/>
  <c r="AF1177" i="5"/>
  <c r="D1178" i="5"/>
  <c r="F1178" i="5"/>
  <c r="H1178" i="5"/>
  <c r="J1178" i="5"/>
  <c r="L1178" i="5"/>
  <c r="N1178" i="5"/>
  <c r="P1178" i="5"/>
  <c r="R1178" i="5"/>
  <c r="T1178" i="5"/>
  <c r="V1178" i="5"/>
  <c r="X1178" i="5"/>
  <c r="Z1178" i="5"/>
  <c r="AB1178" i="5"/>
  <c r="AD1178" i="5"/>
  <c r="AF1178" i="5"/>
  <c r="D1179" i="5"/>
  <c r="F1179" i="5"/>
  <c r="H1179" i="5"/>
  <c r="J1179" i="5"/>
  <c r="L1179" i="5"/>
  <c r="N1179" i="5"/>
  <c r="P1179" i="5"/>
  <c r="R1179" i="5"/>
  <c r="T1179" i="5"/>
  <c r="V1179" i="5"/>
  <c r="X1179" i="5"/>
  <c r="Z1179" i="5"/>
  <c r="AB1179" i="5"/>
  <c r="AD1179" i="5"/>
  <c r="AF1179" i="5"/>
  <c r="D1180" i="5"/>
  <c r="F1180" i="5"/>
  <c r="H1180" i="5"/>
  <c r="J1180" i="5"/>
  <c r="L1180" i="5"/>
  <c r="N1180" i="5"/>
  <c r="P1180" i="5"/>
  <c r="R1180" i="5"/>
  <c r="T1180" i="5"/>
  <c r="V1180" i="5"/>
  <c r="X1180" i="5"/>
  <c r="Z1180" i="5"/>
  <c r="AB1180" i="5"/>
  <c r="AD1180" i="5"/>
  <c r="AF1180" i="5"/>
  <c r="D1181" i="5"/>
  <c r="F1181" i="5"/>
  <c r="H1181" i="5"/>
  <c r="J1181" i="5"/>
  <c r="L1181" i="5"/>
  <c r="N1181" i="5"/>
  <c r="P1181" i="5"/>
  <c r="R1181" i="5"/>
  <c r="T1181" i="5"/>
  <c r="V1181" i="5"/>
  <c r="X1181" i="5"/>
  <c r="Z1181" i="5"/>
  <c r="AB1181" i="5"/>
  <c r="AD1181" i="5"/>
  <c r="AF1181" i="5"/>
  <c r="D1182" i="5"/>
  <c r="F1182" i="5"/>
  <c r="H1182" i="5"/>
  <c r="J1182" i="5"/>
  <c r="L1182" i="5"/>
  <c r="N1182" i="5"/>
  <c r="P1182" i="5"/>
  <c r="R1182" i="5"/>
  <c r="T1182" i="5"/>
  <c r="V1182" i="5"/>
  <c r="X1182" i="5"/>
  <c r="Z1182" i="5"/>
  <c r="AB1182" i="5"/>
  <c r="AD1182" i="5"/>
  <c r="AF1182" i="5"/>
  <c r="D1183" i="5"/>
  <c r="F1183" i="5"/>
  <c r="H1183" i="5"/>
  <c r="J1183" i="5"/>
  <c r="L1183" i="5"/>
  <c r="N1183" i="5"/>
  <c r="P1183" i="5"/>
  <c r="R1183" i="5"/>
  <c r="T1183" i="5"/>
  <c r="V1183" i="5"/>
  <c r="X1183" i="5"/>
  <c r="Z1183" i="5"/>
  <c r="AB1183" i="5"/>
  <c r="AD1183" i="5"/>
  <c r="AF1183" i="5"/>
  <c r="D1184" i="5"/>
  <c r="F1184" i="5"/>
  <c r="H1184" i="5"/>
  <c r="J1184" i="5"/>
  <c r="L1184" i="5"/>
  <c r="N1184" i="5"/>
  <c r="P1184" i="5"/>
  <c r="R1184" i="5"/>
  <c r="T1184" i="5"/>
  <c r="V1184" i="5"/>
  <c r="X1184" i="5"/>
  <c r="Z1184" i="5"/>
  <c r="AB1184" i="5"/>
  <c r="AD1184" i="5"/>
  <c r="AF1184" i="5"/>
  <c r="D1185" i="5"/>
  <c r="F1185" i="5"/>
  <c r="H1185" i="5"/>
  <c r="J1185" i="5"/>
  <c r="L1185" i="5"/>
  <c r="N1185" i="5"/>
  <c r="P1185" i="5"/>
  <c r="R1185" i="5"/>
  <c r="T1185" i="5"/>
  <c r="V1185" i="5"/>
  <c r="X1185" i="5"/>
  <c r="Z1185" i="5"/>
  <c r="AB1185" i="5"/>
  <c r="AD1185" i="5"/>
  <c r="AF1185" i="5"/>
  <c r="D1186" i="5"/>
  <c r="F1186" i="5"/>
  <c r="H1186" i="5"/>
  <c r="J1186" i="5"/>
  <c r="L1186" i="5"/>
  <c r="N1186" i="5"/>
  <c r="P1186" i="5"/>
  <c r="R1186" i="5"/>
  <c r="T1186" i="5"/>
  <c r="V1186" i="5"/>
  <c r="X1186" i="5"/>
  <c r="Z1186" i="5"/>
  <c r="AB1186" i="5"/>
  <c r="AD1186" i="5"/>
  <c r="AF1186" i="5"/>
  <c r="D1187" i="5"/>
  <c r="F1187" i="5"/>
  <c r="H1187" i="5"/>
  <c r="J1187" i="5"/>
  <c r="L1187" i="5"/>
  <c r="N1187" i="5"/>
  <c r="P1187" i="5"/>
  <c r="R1187" i="5"/>
  <c r="T1187" i="5"/>
  <c r="V1187" i="5"/>
  <c r="X1187" i="5"/>
  <c r="Z1187" i="5"/>
  <c r="AB1187" i="5"/>
  <c r="AD1187" i="5"/>
  <c r="AF1187" i="5"/>
  <c r="D1188" i="5"/>
  <c r="F1188" i="5"/>
  <c r="H1188" i="5"/>
  <c r="J1188" i="5"/>
  <c r="L1188" i="5"/>
  <c r="N1188" i="5"/>
  <c r="P1188" i="5"/>
  <c r="R1188" i="5"/>
  <c r="T1188" i="5"/>
  <c r="V1188" i="5"/>
  <c r="X1188" i="5"/>
  <c r="Z1188" i="5"/>
  <c r="AB1188" i="5"/>
  <c r="AD1188" i="5"/>
  <c r="AF1188" i="5"/>
  <c r="D1189" i="5"/>
  <c r="F1189" i="5"/>
  <c r="H1189" i="5"/>
  <c r="J1189" i="5"/>
  <c r="L1189" i="5"/>
  <c r="N1189" i="5"/>
  <c r="P1189" i="5"/>
  <c r="R1189" i="5"/>
  <c r="T1189" i="5"/>
  <c r="V1189" i="5"/>
  <c r="X1189" i="5"/>
  <c r="Z1189" i="5"/>
  <c r="AB1189" i="5"/>
  <c r="AD1189" i="5"/>
  <c r="AF1189" i="5"/>
  <c r="D1190" i="5"/>
  <c r="F1190" i="5"/>
  <c r="H1190" i="5"/>
  <c r="J1190" i="5"/>
  <c r="L1190" i="5"/>
  <c r="N1190" i="5"/>
  <c r="P1190" i="5"/>
  <c r="R1190" i="5"/>
  <c r="T1190" i="5"/>
  <c r="V1190" i="5"/>
  <c r="X1190" i="5"/>
  <c r="Z1190" i="5"/>
  <c r="AB1190" i="5"/>
  <c r="AD1190" i="5"/>
  <c r="AF1190" i="5"/>
  <c r="D1191" i="5"/>
  <c r="F1191" i="5"/>
  <c r="H1191" i="5"/>
  <c r="J1191" i="5"/>
  <c r="L1191" i="5"/>
  <c r="N1191" i="5"/>
  <c r="P1191" i="5"/>
  <c r="R1191" i="5"/>
  <c r="T1191" i="5"/>
  <c r="V1191" i="5"/>
  <c r="X1191" i="5"/>
  <c r="Z1191" i="5"/>
  <c r="AB1191" i="5"/>
  <c r="AD1191" i="5"/>
  <c r="AF1191" i="5"/>
  <c r="D1192" i="5"/>
  <c r="F1192" i="5"/>
  <c r="H1192" i="5"/>
  <c r="J1192" i="5"/>
  <c r="L1192" i="5"/>
  <c r="N1192" i="5"/>
  <c r="P1192" i="5"/>
  <c r="R1192" i="5"/>
  <c r="T1192" i="5"/>
  <c r="V1192" i="5"/>
  <c r="X1192" i="5"/>
  <c r="Z1192" i="5"/>
  <c r="AB1192" i="5"/>
  <c r="AD1192" i="5"/>
  <c r="AF1192" i="5"/>
  <c r="D1193" i="5"/>
  <c r="F1193" i="5"/>
  <c r="H1193" i="5"/>
  <c r="J1193" i="5"/>
  <c r="L1193" i="5"/>
  <c r="N1193" i="5"/>
  <c r="P1193" i="5"/>
  <c r="R1193" i="5"/>
  <c r="T1193" i="5"/>
  <c r="V1193" i="5"/>
  <c r="X1193" i="5"/>
  <c r="Z1193" i="5"/>
  <c r="AB1193" i="5"/>
  <c r="AD1193" i="5"/>
  <c r="AF1193" i="5"/>
  <c r="E1094" i="5"/>
  <c r="G1094" i="5"/>
  <c r="I1094" i="5"/>
  <c r="K1094" i="5"/>
  <c r="M1094" i="5"/>
  <c r="O1094" i="5"/>
  <c r="Q1094" i="5"/>
  <c r="S1094" i="5"/>
  <c r="U1094" i="5"/>
  <c r="W1094" i="5"/>
  <c r="Y1094" i="5"/>
  <c r="AA1094" i="5"/>
  <c r="AC1094" i="5"/>
  <c r="AE1094" i="5"/>
  <c r="C1094" i="5"/>
  <c r="I1160" i="5"/>
  <c r="M1160" i="5"/>
  <c r="O1160" i="5"/>
  <c r="Q1160" i="5"/>
  <c r="S1160" i="5"/>
  <c r="U1160" i="5"/>
  <c r="W1160" i="5"/>
  <c r="Y1160" i="5"/>
  <c r="AA1160" i="5"/>
  <c r="AC1160" i="5"/>
  <c r="AE1160" i="5"/>
  <c r="C1161" i="5"/>
  <c r="E1161" i="5"/>
  <c r="G1161" i="5"/>
  <c r="I1161" i="5"/>
  <c r="K1161" i="5"/>
  <c r="M1161" i="5"/>
  <c r="O1161" i="5"/>
  <c r="Q1161" i="5"/>
  <c r="S1161" i="5"/>
  <c r="U1161" i="5"/>
  <c r="W1161" i="5"/>
  <c r="Y1161" i="5"/>
  <c r="AA1161" i="5"/>
  <c r="AC1161" i="5"/>
  <c r="AE1161" i="5"/>
  <c r="C1162" i="5"/>
  <c r="E1162" i="5"/>
  <c r="G1162" i="5"/>
  <c r="I1162" i="5"/>
  <c r="K1162" i="5"/>
  <c r="M1162" i="5"/>
  <c r="O1162" i="5"/>
  <c r="Q1162" i="5"/>
  <c r="S1162" i="5"/>
  <c r="U1162" i="5"/>
  <c r="W1162" i="5"/>
  <c r="Y1162" i="5"/>
  <c r="AA1162" i="5"/>
  <c r="AC1162" i="5"/>
  <c r="AE1162" i="5"/>
  <c r="C1163" i="5"/>
  <c r="E1163" i="5"/>
  <c r="G1163" i="5"/>
  <c r="I1163" i="5"/>
  <c r="K1163" i="5"/>
  <c r="M1163" i="5"/>
  <c r="O1163" i="5"/>
  <c r="Q1163" i="5"/>
  <c r="S1163" i="5"/>
  <c r="U1163" i="5"/>
  <c r="W1163" i="5"/>
  <c r="Y1163" i="5"/>
  <c r="AA1163" i="5"/>
  <c r="AC1163" i="5"/>
  <c r="AE1163" i="5"/>
  <c r="C1164" i="5"/>
  <c r="E1164" i="5"/>
  <c r="G1164" i="5"/>
  <c r="I1164" i="5"/>
  <c r="K1164" i="5"/>
  <c r="M1164" i="5"/>
  <c r="O1164" i="5"/>
  <c r="Q1164" i="5"/>
  <c r="S1164" i="5"/>
  <c r="U1164" i="5"/>
  <c r="W1164" i="5"/>
  <c r="Y1164" i="5"/>
  <c r="AA1164" i="5"/>
  <c r="AC1164" i="5"/>
  <c r="AE1164" i="5"/>
  <c r="C1165" i="5"/>
  <c r="E1165" i="5"/>
  <c r="G1165" i="5"/>
  <c r="I1165" i="5"/>
  <c r="K1165" i="5"/>
  <c r="M1165" i="5"/>
  <c r="O1165" i="5"/>
  <c r="Q1165" i="5"/>
  <c r="S1165" i="5"/>
  <c r="U1165" i="5"/>
  <c r="W1165" i="5"/>
  <c r="Y1165" i="5"/>
  <c r="AA1165" i="5"/>
  <c r="AC1165" i="5"/>
  <c r="AE1165" i="5"/>
  <c r="C1166" i="5"/>
  <c r="E1166" i="5"/>
  <c r="G1166" i="5"/>
  <c r="I1166" i="5"/>
  <c r="K1166" i="5"/>
  <c r="M1166" i="5"/>
  <c r="O1166" i="5"/>
  <c r="Q1166" i="5"/>
  <c r="S1166" i="5"/>
  <c r="U1166" i="5"/>
  <c r="W1166" i="5"/>
  <c r="Y1166" i="5"/>
  <c r="AA1166" i="5"/>
  <c r="AC1166" i="5"/>
  <c r="AE1166" i="5"/>
  <c r="C1167" i="5"/>
  <c r="E1167" i="5"/>
  <c r="G1167" i="5"/>
  <c r="I1167" i="5"/>
  <c r="K1167" i="5"/>
  <c r="M1167" i="5"/>
  <c r="O1167" i="5"/>
  <c r="Q1167" i="5"/>
  <c r="S1167" i="5"/>
  <c r="U1167" i="5"/>
  <c r="W1167" i="5"/>
  <c r="Y1167" i="5"/>
  <c r="AA1167" i="5"/>
  <c r="AC1167" i="5"/>
  <c r="AE1167" i="5"/>
  <c r="C1168" i="5"/>
  <c r="E1168" i="5"/>
  <c r="G1168" i="5"/>
  <c r="I1168" i="5"/>
  <c r="K1168" i="5"/>
  <c r="M1168" i="5"/>
  <c r="O1168" i="5"/>
  <c r="Q1168" i="5"/>
  <c r="S1168" i="5"/>
  <c r="U1168" i="5"/>
  <c r="W1168" i="5"/>
  <c r="Y1168" i="5"/>
  <c r="AA1168" i="5"/>
  <c r="AC1168" i="5"/>
  <c r="AE1168" i="5"/>
  <c r="C1169" i="5"/>
  <c r="E1169" i="5"/>
  <c r="G1169" i="5"/>
  <c r="I1169" i="5"/>
  <c r="K1169" i="5"/>
  <c r="M1169" i="5"/>
  <c r="O1169" i="5"/>
  <c r="Q1169" i="5"/>
  <c r="S1169" i="5"/>
  <c r="U1169" i="5"/>
  <c r="W1169" i="5"/>
  <c r="Y1169" i="5"/>
  <c r="AA1169" i="5"/>
  <c r="AC1169" i="5"/>
  <c r="AE1169" i="5"/>
  <c r="C1170" i="5"/>
  <c r="E1170" i="5"/>
  <c r="G1170" i="5"/>
  <c r="I1170" i="5"/>
  <c r="K1170" i="5"/>
  <c r="M1170" i="5"/>
  <c r="O1170" i="5"/>
  <c r="Q1170" i="5"/>
  <c r="S1170" i="5"/>
  <c r="U1170" i="5"/>
  <c r="W1170" i="5"/>
  <c r="Y1170" i="5"/>
  <c r="AA1170" i="5"/>
  <c r="AC1170" i="5"/>
  <c r="AE1170" i="5"/>
  <c r="C1171" i="5"/>
  <c r="E1171" i="5"/>
  <c r="G1171" i="5"/>
  <c r="I1171" i="5"/>
  <c r="K1171" i="5"/>
  <c r="M1171" i="5"/>
  <c r="O1171" i="5"/>
  <c r="Q1171" i="5"/>
  <c r="S1171" i="5"/>
  <c r="U1171" i="5"/>
  <c r="W1171" i="5"/>
  <c r="Y1171" i="5"/>
  <c r="AA1171" i="5"/>
  <c r="AC1171" i="5"/>
  <c r="AE1171" i="5"/>
  <c r="C1172" i="5"/>
  <c r="E1172" i="5"/>
  <c r="G1172" i="5"/>
  <c r="I1172" i="5"/>
  <c r="K1172" i="5"/>
  <c r="M1172" i="5"/>
  <c r="O1172" i="5"/>
  <c r="Q1172" i="5"/>
  <c r="S1172" i="5"/>
  <c r="U1172" i="5"/>
  <c r="W1172" i="5"/>
  <c r="Y1172" i="5"/>
  <c r="AA1172" i="5"/>
  <c r="AC1172" i="5"/>
  <c r="AE1172" i="5"/>
  <c r="C1173" i="5"/>
  <c r="E1173" i="5"/>
  <c r="G1173" i="5"/>
  <c r="I1173" i="5"/>
  <c r="K1173" i="5"/>
  <c r="M1173" i="5"/>
  <c r="O1173" i="5"/>
  <c r="Q1173" i="5"/>
  <c r="S1173" i="5"/>
  <c r="U1173" i="5"/>
  <c r="W1173" i="5"/>
  <c r="Y1173" i="5"/>
  <c r="AA1173" i="5"/>
  <c r="AC1173" i="5"/>
  <c r="AE1173" i="5"/>
  <c r="C1174" i="5"/>
  <c r="E1174" i="5"/>
  <c r="G1174" i="5"/>
  <c r="I1174" i="5"/>
  <c r="K1174" i="5"/>
  <c r="M1174" i="5"/>
  <c r="O1174" i="5"/>
  <c r="Q1174" i="5"/>
  <c r="S1174" i="5"/>
  <c r="U1174" i="5"/>
  <c r="W1174" i="5"/>
  <c r="Y1174" i="5"/>
  <c r="AA1174" i="5"/>
  <c r="AC1174" i="5"/>
  <c r="AE1174" i="5"/>
  <c r="C1175" i="5"/>
  <c r="E1175" i="5"/>
  <c r="G1175" i="5"/>
  <c r="I1175" i="5"/>
  <c r="K1175" i="5"/>
  <c r="M1175" i="5"/>
  <c r="O1175" i="5"/>
  <c r="Q1175" i="5"/>
  <c r="S1175" i="5"/>
  <c r="U1175" i="5"/>
  <c r="W1175" i="5"/>
  <c r="Y1175" i="5"/>
  <c r="AA1175" i="5"/>
  <c r="AC1175" i="5"/>
  <c r="AE1175" i="5"/>
  <c r="C1176" i="5"/>
  <c r="E1176" i="5"/>
  <c r="G1176" i="5"/>
  <c r="I1176" i="5"/>
  <c r="K1176" i="5"/>
  <c r="M1176" i="5"/>
  <c r="O1176" i="5"/>
  <c r="Q1176" i="5"/>
  <c r="S1176" i="5"/>
  <c r="U1176" i="5"/>
  <c r="W1176" i="5"/>
  <c r="Y1176" i="5"/>
  <c r="AA1176" i="5"/>
  <c r="AC1176" i="5"/>
  <c r="AE1176" i="5"/>
  <c r="C1177" i="5"/>
  <c r="E1177" i="5"/>
  <c r="G1177" i="5"/>
  <c r="I1177" i="5"/>
  <c r="K1177" i="5"/>
  <c r="M1177" i="5"/>
  <c r="O1177" i="5"/>
  <c r="Q1177" i="5"/>
  <c r="S1177" i="5"/>
  <c r="U1177" i="5"/>
  <c r="W1177" i="5"/>
  <c r="Y1177" i="5"/>
  <c r="AA1177" i="5"/>
  <c r="AC1177" i="5"/>
  <c r="AE1177" i="5"/>
  <c r="C1178" i="5"/>
  <c r="E1178" i="5"/>
  <c r="G1178" i="5"/>
  <c r="I1178" i="5"/>
  <c r="K1178" i="5"/>
  <c r="M1178" i="5"/>
  <c r="O1178" i="5"/>
  <c r="Q1178" i="5"/>
  <c r="S1178" i="5"/>
  <c r="U1178" i="5"/>
  <c r="W1178" i="5"/>
  <c r="Y1178" i="5"/>
  <c r="AA1178" i="5"/>
  <c r="AC1178" i="5"/>
  <c r="AE1178" i="5"/>
  <c r="C1179" i="5"/>
  <c r="E1179" i="5"/>
  <c r="G1179" i="5"/>
  <c r="I1179" i="5"/>
  <c r="K1179" i="5"/>
  <c r="M1179" i="5"/>
  <c r="O1179" i="5"/>
  <c r="Q1179" i="5"/>
  <c r="S1179" i="5"/>
  <c r="U1179" i="5"/>
  <c r="W1179" i="5"/>
  <c r="Y1179" i="5"/>
  <c r="AA1179" i="5"/>
  <c r="AC1179" i="5"/>
  <c r="AE1179" i="5"/>
  <c r="C1180" i="5"/>
  <c r="E1180" i="5"/>
  <c r="G1180" i="5"/>
  <c r="I1180" i="5"/>
  <c r="K1180" i="5"/>
  <c r="M1180" i="5"/>
  <c r="O1180" i="5"/>
  <c r="Q1180" i="5"/>
  <c r="S1180" i="5"/>
  <c r="U1180" i="5"/>
  <c r="W1180" i="5"/>
  <c r="Y1180" i="5"/>
  <c r="AA1180" i="5"/>
  <c r="AC1180" i="5"/>
  <c r="AE1180" i="5"/>
  <c r="C1181" i="5"/>
  <c r="E1181" i="5"/>
  <c r="G1181" i="5"/>
  <c r="I1181" i="5"/>
  <c r="K1181" i="5"/>
  <c r="M1181" i="5"/>
  <c r="O1181" i="5"/>
  <c r="Q1181" i="5"/>
  <c r="S1181" i="5"/>
  <c r="U1181" i="5"/>
  <c r="W1181" i="5"/>
  <c r="Y1181" i="5"/>
  <c r="AA1181" i="5"/>
  <c r="AC1181" i="5"/>
  <c r="AE1181" i="5"/>
  <c r="C1182" i="5"/>
  <c r="E1182" i="5"/>
  <c r="G1182" i="5"/>
  <c r="I1182" i="5"/>
  <c r="K1182" i="5"/>
  <c r="M1182" i="5"/>
  <c r="O1182" i="5"/>
  <c r="Q1182" i="5"/>
  <c r="S1182" i="5"/>
  <c r="U1182" i="5"/>
  <c r="W1182" i="5"/>
  <c r="Y1182" i="5"/>
  <c r="AA1182" i="5"/>
  <c r="AC1182" i="5"/>
  <c r="AE1182" i="5"/>
  <c r="C1183" i="5"/>
  <c r="E1183" i="5"/>
  <c r="G1183" i="5"/>
  <c r="I1183" i="5"/>
  <c r="K1183" i="5"/>
  <c r="M1183" i="5"/>
  <c r="O1183" i="5"/>
  <c r="Q1183" i="5"/>
  <c r="S1183" i="5"/>
  <c r="U1183" i="5"/>
  <c r="W1183" i="5"/>
  <c r="Y1183" i="5"/>
  <c r="AA1183" i="5"/>
  <c r="AC1183" i="5"/>
  <c r="AE1183" i="5"/>
  <c r="C1184" i="5"/>
  <c r="E1184" i="5"/>
  <c r="G1184" i="5"/>
  <c r="I1184" i="5"/>
  <c r="K1184" i="5"/>
  <c r="M1184" i="5"/>
  <c r="O1184" i="5"/>
  <c r="Q1184" i="5"/>
  <c r="S1184" i="5"/>
  <c r="U1184" i="5"/>
  <c r="W1184" i="5"/>
  <c r="Y1184" i="5"/>
  <c r="AA1184" i="5"/>
  <c r="AC1184" i="5"/>
  <c r="AE1184" i="5"/>
  <c r="C1185" i="5"/>
  <c r="E1185" i="5"/>
  <c r="G1185" i="5"/>
  <c r="I1185" i="5"/>
  <c r="K1185" i="5"/>
  <c r="M1185" i="5"/>
  <c r="O1185" i="5"/>
  <c r="Q1185" i="5"/>
  <c r="S1185" i="5"/>
  <c r="U1185" i="5"/>
  <c r="W1185" i="5"/>
  <c r="Y1185" i="5"/>
  <c r="AA1185" i="5"/>
  <c r="AC1185" i="5"/>
  <c r="AE1185" i="5"/>
  <c r="C1186" i="5"/>
  <c r="E1186" i="5"/>
  <c r="G1186" i="5"/>
  <c r="I1186" i="5"/>
  <c r="K1186" i="5"/>
  <c r="M1186" i="5"/>
  <c r="O1186" i="5"/>
  <c r="Q1186" i="5"/>
  <c r="S1186" i="5"/>
  <c r="U1186" i="5"/>
  <c r="W1186" i="5"/>
  <c r="Y1186" i="5"/>
  <c r="AA1186" i="5"/>
  <c r="AC1186" i="5"/>
  <c r="AE1186" i="5"/>
  <c r="C1187" i="5"/>
  <c r="E1187" i="5"/>
  <c r="G1187" i="5"/>
  <c r="I1187" i="5"/>
  <c r="K1187" i="5"/>
  <c r="M1187" i="5"/>
  <c r="O1187" i="5"/>
  <c r="Q1187" i="5"/>
  <c r="S1187" i="5"/>
  <c r="U1187" i="5"/>
  <c r="W1187" i="5"/>
  <c r="Y1187" i="5"/>
  <c r="AA1187" i="5"/>
  <c r="AC1187" i="5"/>
  <c r="AE1187" i="5"/>
  <c r="C1188" i="5"/>
  <c r="E1188" i="5"/>
  <c r="G1188" i="5"/>
  <c r="I1188" i="5"/>
  <c r="K1188" i="5"/>
  <c r="M1188" i="5"/>
  <c r="O1188" i="5"/>
  <c r="Q1188" i="5"/>
  <c r="S1188" i="5"/>
  <c r="U1188" i="5"/>
  <c r="W1188" i="5"/>
  <c r="Y1188" i="5"/>
  <c r="AA1188" i="5"/>
  <c r="AC1188" i="5"/>
  <c r="AE1188" i="5"/>
  <c r="C1189" i="5"/>
  <c r="E1189" i="5"/>
  <c r="G1189" i="5"/>
  <c r="I1189" i="5"/>
  <c r="K1189" i="5"/>
  <c r="M1189" i="5"/>
  <c r="O1189" i="5"/>
  <c r="Q1189" i="5"/>
  <c r="S1189" i="5"/>
  <c r="U1189" i="5"/>
  <c r="W1189" i="5"/>
  <c r="Y1189" i="5"/>
  <c r="AA1189" i="5"/>
  <c r="AC1189" i="5"/>
  <c r="AE1189" i="5"/>
  <c r="C1190" i="5"/>
  <c r="E1190" i="5"/>
  <c r="G1190" i="5"/>
  <c r="I1190" i="5"/>
  <c r="K1190" i="5"/>
  <c r="M1190" i="5"/>
  <c r="O1190" i="5"/>
  <c r="Q1190" i="5"/>
  <c r="S1190" i="5"/>
  <c r="U1190" i="5"/>
  <c r="W1190" i="5"/>
  <c r="Y1190" i="5"/>
  <c r="AA1190" i="5"/>
  <c r="AC1190" i="5"/>
  <c r="AE1190" i="5"/>
  <c r="C1191" i="5"/>
  <c r="E1191" i="5"/>
  <c r="G1191" i="5"/>
  <c r="I1191" i="5"/>
  <c r="K1191" i="5"/>
  <c r="M1191" i="5"/>
  <c r="O1191" i="5"/>
  <c r="Q1191" i="5"/>
  <c r="S1191" i="5"/>
  <c r="U1191" i="5"/>
  <c r="W1191" i="5"/>
  <c r="Y1191" i="5"/>
  <c r="AA1191" i="5"/>
  <c r="AC1191" i="5"/>
  <c r="AE1191" i="5"/>
  <c r="C1192" i="5"/>
  <c r="E1192" i="5"/>
  <c r="G1192" i="5"/>
  <c r="I1192" i="5"/>
  <c r="K1192" i="5"/>
  <c r="M1192" i="5"/>
  <c r="O1192" i="5"/>
  <c r="Q1192" i="5"/>
  <c r="S1192" i="5"/>
  <c r="U1192" i="5"/>
  <c r="W1192" i="5"/>
  <c r="Y1192" i="5"/>
  <c r="AA1192" i="5"/>
  <c r="AC1192" i="5"/>
  <c r="AE1192" i="5"/>
  <c r="C1193" i="5"/>
  <c r="E1193" i="5"/>
  <c r="G1193" i="5"/>
  <c r="I1193" i="5"/>
  <c r="K1193" i="5"/>
  <c r="M1193" i="5"/>
  <c r="O1193" i="5"/>
  <c r="Q1193" i="5"/>
  <c r="S1193" i="5"/>
  <c r="U1193" i="5"/>
  <c r="W1193" i="5"/>
  <c r="Y1193" i="5"/>
  <c r="AA1193" i="5"/>
  <c r="AC1193" i="5"/>
  <c r="AE1193" i="5"/>
  <c r="D1094" i="5"/>
  <c r="F1094" i="5"/>
  <c r="H1094" i="5"/>
  <c r="J1094" i="5"/>
  <c r="L1094" i="5"/>
  <c r="N1094" i="5"/>
  <c r="P1094" i="5"/>
  <c r="R1094" i="5"/>
  <c r="T1094" i="5"/>
  <c r="V1094" i="5"/>
  <c r="X1094" i="5"/>
  <c r="Z1094" i="5"/>
  <c r="AB1094" i="5"/>
  <c r="AD1094" i="5"/>
  <c r="AF1094" i="5"/>
  <c r="C116" i="5"/>
  <c r="E116" i="5"/>
  <c r="G116" i="5"/>
  <c r="I116" i="5"/>
  <c r="K116" i="5"/>
  <c r="M116" i="5"/>
  <c r="O116" i="5"/>
  <c r="Q116" i="5"/>
  <c r="S116" i="5"/>
  <c r="U116" i="5"/>
  <c r="W116" i="5"/>
  <c r="Y116" i="5"/>
  <c r="AA116" i="5"/>
  <c r="AC116" i="5"/>
  <c r="C117" i="5"/>
  <c r="E117" i="5"/>
  <c r="G117" i="5"/>
  <c r="I117" i="5"/>
  <c r="K117" i="5"/>
  <c r="M117" i="5"/>
  <c r="O117" i="5"/>
  <c r="Q117" i="5"/>
  <c r="S117" i="5"/>
  <c r="U117" i="5"/>
  <c r="W117" i="5"/>
  <c r="Y117" i="5"/>
  <c r="AA117" i="5"/>
  <c r="AC117" i="5"/>
  <c r="C118" i="5"/>
  <c r="E118" i="5"/>
  <c r="G118" i="5"/>
  <c r="I118" i="5"/>
  <c r="K118" i="5"/>
  <c r="M118" i="5"/>
  <c r="O118" i="5"/>
  <c r="Q118" i="5"/>
  <c r="S118" i="5"/>
  <c r="U118" i="5"/>
  <c r="W118" i="5"/>
  <c r="Y118" i="5"/>
  <c r="AA118" i="5"/>
  <c r="AC118" i="5"/>
  <c r="C119" i="5"/>
  <c r="E119" i="5"/>
  <c r="G119" i="5"/>
  <c r="I119" i="5"/>
  <c r="K119" i="5"/>
  <c r="M119" i="5"/>
  <c r="O119" i="5"/>
  <c r="Q119" i="5"/>
  <c r="S119" i="5"/>
  <c r="U119" i="5"/>
  <c r="W119" i="5"/>
  <c r="Y119" i="5"/>
  <c r="AA119" i="5"/>
  <c r="AC119" i="5"/>
  <c r="C120" i="5"/>
  <c r="E120" i="5"/>
  <c r="G120" i="5"/>
  <c r="I120" i="5"/>
  <c r="K120" i="5"/>
  <c r="M120" i="5"/>
  <c r="O120" i="5"/>
  <c r="Q120" i="5"/>
  <c r="S120" i="5"/>
  <c r="U120" i="5"/>
  <c r="W120" i="5"/>
  <c r="Y120" i="5"/>
  <c r="AA120" i="5"/>
  <c r="AC120" i="5"/>
  <c r="C121" i="5"/>
  <c r="E121" i="5"/>
  <c r="G121" i="5"/>
  <c r="I121" i="5"/>
  <c r="K121" i="5"/>
  <c r="M121" i="5"/>
  <c r="O121" i="5"/>
  <c r="Q121" i="5"/>
  <c r="S121" i="5"/>
  <c r="U121" i="5"/>
  <c r="W121" i="5"/>
  <c r="Y121" i="5"/>
  <c r="AA121" i="5"/>
  <c r="AC121" i="5"/>
  <c r="C122" i="5"/>
  <c r="E122" i="5"/>
  <c r="G122" i="5"/>
  <c r="I122" i="5"/>
  <c r="K122" i="5"/>
  <c r="M122" i="5"/>
  <c r="O122" i="5"/>
  <c r="Q122" i="5"/>
  <c r="S122" i="5"/>
  <c r="U122" i="5"/>
  <c r="W122" i="5"/>
  <c r="Y122" i="5"/>
  <c r="AA122" i="5"/>
  <c r="AC122" i="5"/>
  <c r="C123" i="5"/>
  <c r="E123" i="5"/>
  <c r="G123" i="5"/>
  <c r="I123" i="5"/>
  <c r="K123" i="5"/>
  <c r="M123" i="5"/>
  <c r="O123" i="5"/>
  <c r="Q123" i="5"/>
  <c r="S123" i="5"/>
  <c r="U123" i="5"/>
  <c r="W123" i="5"/>
  <c r="Y123" i="5"/>
  <c r="AA123" i="5"/>
  <c r="AC123" i="5"/>
  <c r="C124" i="5"/>
  <c r="E124" i="5"/>
  <c r="G124" i="5"/>
  <c r="I124" i="5"/>
  <c r="K124" i="5"/>
  <c r="M124" i="5"/>
  <c r="O124" i="5"/>
  <c r="Q124" i="5"/>
  <c r="S124" i="5"/>
  <c r="U124" i="5"/>
  <c r="W124" i="5"/>
  <c r="Y124" i="5"/>
  <c r="AA124" i="5"/>
  <c r="AC124" i="5"/>
  <c r="C125" i="5"/>
  <c r="E125" i="5"/>
  <c r="G125" i="5"/>
  <c r="I125" i="5"/>
  <c r="K125" i="5"/>
  <c r="M125" i="5"/>
  <c r="O125" i="5"/>
  <c r="Q125" i="5"/>
  <c r="S125" i="5"/>
  <c r="U125" i="5"/>
  <c r="W125" i="5"/>
  <c r="Y125" i="5"/>
  <c r="AA125" i="5"/>
  <c r="AC125" i="5"/>
  <c r="C126" i="5"/>
  <c r="E126" i="5"/>
  <c r="G126" i="5"/>
  <c r="I126" i="5"/>
  <c r="K126" i="5"/>
  <c r="M126" i="5"/>
  <c r="O126" i="5"/>
  <c r="Q126" i="5"/>
  <c r="S126" i="5"/>
  <c r="U126" i="5"/>
  <c r="W126" i="5"/>
  <c r="Y126" i="5"/>
  <c r="AA126" i="5"/>
  <c r="AC126" i="5"/>
  <c r="C127" i="5"/>
  <c r="E127" i="5"/>
  <c r="G127" i="5"/>
  <c r="I127" i="5"/>
  <c r="K127" i="5"/>
  <c r="M127" i="5"/>
  <c r="O127" i="5"/>
  <c r="Q127" i="5"/>
  <c r="S127" i="5"/>
  <c r="U127" i="5"/>
  <c r="W127" i="5"/>
  <c r="Y127" i="5"/>
  <c r="AA127" i="5"/>
  <c r="AC127" i="5"/>
  <c r="C128" i="5"/>
  <c r="E128" i="5"/>
  <c r="G128" i="5"/>
  <c r="I128" i="5"/>
  <c r="K128" i="5"/>
  <c r="M128" i="5"/>
  <c r="O128" i="5"/>
  <c r="Q128" i="5"/>
  <c r="S128" i="5"/>
  <c r="U128" i="5"/>
  <c r="W128" i="5"/>
  <c r="Y128" i="5"/>
  <c r="AA128" i="5"/>
  <c r="AC128" i="5"/>
  <c r="C129" i="5"/>
  <c r="E129" i="5"/>
  <c r="G129" i="5"/>
  <c r="I129" i="5"/>
  <c r="K129" i="5"/>
  <c r="M129" i="5"/>
  <c r="O129" i="5"/>
  <c r="Q129" i="5"/>
  <c r="S129" i="5"/>
  <c r="U129" i="5"/>
  <c r="W129" i="5"/>
  <c r="Y129" i="5"/>
  <c r="AA129" i="5"/>
  <c r="AC129" i="5"/>
  <c r="C130" i="5"/>
  <c r="E130" i="5"/>
  <c r="G130" i="5"/>
  <c r="I130" i="5"/>
  <c r="K130" i="5"/>
  <c r="M130" i="5"/>
  <c r="O130" i="5"/>
  <c r="Q130" i="5"/>
  <c r="S130" i="5"/>
  <c r="U130" i="5"/>
  <c r="W130" i="5"/>
  <c r="Y130" i="5"/>
  <c r="AA130" i="5"/>
  <c r="AC130" i="5"/>
  <c r="C131" i="5"/>
  <c r="E131" i="5"/>
  <c r="G131" i="5"/>
  <c r="I131" i="5"/>
  <c r="K131" i="5"/>
  <c r="M131" i="5"/>
  <c r="O131" i="5"/>
  <c r="Q131" i="5"/>
  <c r="S131" i="5"/>
  <c r="U131" i="5"/>
  <c r="W131" i="5"/>
  <c r="Y131" i="5"/>
  <c r="AA131" i="5"/>
  <c r="AC131" i="5"/>
  <c r="C132" i="5"/>
  <c r="E132" i="5"/>
  <c r="G132" i="5"/>
  <c r="I132" i="5"/>
  <c r="K132" i="5"/>
  <c r="M132" i="5"/>
  <c r="O132" i="5"/>
  <c r="Q132" i="5"/>
  <c r="S132" i="5"/>
  <c r="U132" i="5"/>
  <c r="W132" i="5"/>
  <c r="Y132" i="5"/>
  <c r="AA132" i="5"/>
  <c r="AC132" i="5"/>
  <c r="C133" i="5"/>
  <c r="E133" i="5"/>
  <c r="G133" i="5"/>
  <c r="I133" i="5"/>
  <c r="K133" i="5"/>
  <c r="M133" i="5"/>
  <c r="O133" i="5"/>
  <c r="Q133" i="5"/>
  <c r="S133" i="5"/>
  <c r="U133" i="5"/>
  <c r="W133" i="5"/>
  <c r="Y133" i="5"/>
  <c r="AA133" i="5"/>
  <c r="AC133" i="5"/>
  <c r="C134" i="5"/>
  <c r="E134" i="5"/>
  <c r="G134" i="5"/>
  <c r="I134" i="5"/>
  <c r="K134" i="5"/>
  <c r="M134" i="5"/>
  <c r="O134" i="5"/>
  <c r="Q134" i="5"/>
  <c r="S134" i="5"/>
  <c r="U134" i="5"/>
  <c r="W134" i="5"/>
  <c r="Y134" i="5"/>
  <c r="AA134" i="5"/>
  <c r="AC134" i="5"/>
  <c r="C135" i="5"/>
  <c r="E135" i="5"/>
  <c r="G135" i="5"/>
  <c r="I135" i="5"/>
  <c r="K135" i="5"/>
  <c r="M135" i="5"/>
  <c r="O135" i="5"/>
  <c r="Q135" i="5"/>
  <c r="S135" i="5"/>
  <c r="U135" i="5"/>
  <c r="W135" i="5"/>
  <c r="Y135" i="5"/>
  <c r="AA135" i="5"/>
  <c r="AC135" i="5"/>
  <c r="C136" i="5"/>
  <c r="E136" i="5"/>
  <c r="G136" i="5"/>
  <c r="I136" i="5"/>
  <c r="K136" i="5"/>
  <c r="M136" i="5"/>
  <c r="O136" i="5"/>
  <c r="Q136" i="5"/>
  <c r="S136" i="5"/>
  <c r="U136" i="5"/>
  <c r="W136" i="5"/>
  <c r="Y136" i="5"/>
  <c r="AA136" i="5"/>
  <c r="AC136" i="5"/>
  <c r="C137" i="5"/>
  <c r="E137" i="5"/>
  <c r="G137" i="5"/>
  <c r="I137" i="5"/>
  <c r="K137" i="5"/>
  <c r="M137" i="5"/>
  <c r="O137" i="5"/>
  <c r="Q137" i="5"/>
  <c r="S137" i="5"/>
  <c r="U137" i="5"/>
  <c r="W137" i="5"/>
  <c r="Y137" i="5"/>
  <c r="AA137" i="5"/>
  <c r="AC137" i="5"/>
  <c r="C138" i="5"/>
  <c r="E138" i="5"/>
  <c r="G138" i="5"/>
  <c r="I138" i="5"/>
  <c r="K138" i="5"/>
  <c r="M138" i="5"/>
  <c r="O138" i="5"/>
  <c r="Q138" i="5"/>
  <c r="S138" i="5"/>
  <c r="U138" i="5"/>
  <c r="W138" i="5"/>
  <c r="Y138" i="5"/>
  <c r="AA138" i="5"/>
  <c r="AC138" i="5"/>
  <c r="C139" i="5"/>
  <c r="E139" i="5"/>
  <c r="G139" i="5"/>
  <c r="I139" i="5"/>
  <c r="K139" i="5"/>
  <c r="M139" i="5"/>
  <c r="O139" i="5"/>
  <c r="Q139" i="5"/>
  <c r="S139" i="5"/>
  <c r="U139" i="5"/>
  <c r="W139" i="5"/>
  <c r="Y139" i="5"/>
  <c r="AA139" i="5"/>
  <c r="AC139" i="5"/>
  <c r="C140" i="5"/>
  <c r="E140" i="5"/>
  <c r="G140" i="5"/>
  <c r="I140" i="5"/>
  <c r="K140" i="5"/>
  <c r="M140" i="5"/>
  <c r="O140" i="5"/>
  <c r="Q140" i="5"/>
  <c r="S140" i="5"/>
  <c r="U140" i="5"/>
  <c r="W140" i="5"/>
  <c r="Y140" i="5"/>
  <c r="AA140" i="5"/>
  <c r="AC140" i="5"/>
  <c r="C141" i="5"/>
  <c r="E141" i="5"/>
  <c r="G141" i="5"/>
  <c r="I141" i="5"/>
  <c r="K141" i="5"/>
  <c r="M141" i="5"/>
  <c r="O141" i="5"/>
  <c r="Q141" i="5"/>
  <c r="S141" i="5"/>
  <c r="U141" i="5"/>
  <c r="W141" i="5"/>
  <c r="Y141" i="5"/>
  <c r="AA141" i="5"/>
  <c r="AC141" i="5"/>
  <c r="C142" i="5"/>
  <c r="E142" i="5"/>
  <c r="G142" i="5"/>
  <c r="I142" i="5"/>
  <c r="K142" i="5"/>
  <c r="M142" i="5"/>
  <c r="O142" i="5"/>
  <c r="Q142" i="5"/>
  <c r="S142" i="5"/>
  <c r="U142" i="5"/>
  <c r="W142" i="5"/>
  <c r="Y142" i="5"/>
  <c r="AA142" i="5"/>
  <c r="AC142" i="5"/>
  <c r="C143" i="5"/>
  <c r="E143" i="5"/>
  <c r="G143" i="5"/>
  <c r="I143" i="5"/>
  <c r="K143" i="5"/>
  <c r="M143" i="5"/>
  <c r="O143" i="5"/>
  <c r="Q143" i="5"/>
  <c r="S143" i="5"/>
  <c r="U143" i="5"/>
  <c r="W143" i="5"/>
  <c r="Y143" i="5"/>
  <c r="AA143" i="5"/>
  <c r="AC143" i="5"/>
  <c r="C144" i="5"/>
  <c r="E144" i="5"/>
  <c r="G144" i="5"/>
  <c r="I144" i="5"/>
  <c r="K144" i="5"/>
  <c r="M144" i="5"/>
  <c r="O144" i="5"/>
  <c r="Q144" i="5"/>
  <c r="S144" i="5"/>
  <c r="U144" i="5"/>
  <c r="W144" i="5"/>
  <c r="Y144" i="5"/>
  <c r="AA144" i="5"/>
  <c r="AC144" i="5"/>
  <c r="C145" i="5"/>
  <c r="E145" i="5"/>
  <c r="G145" i="5"/>
  <c r="I145" i="5"/>
  <c r="K145" i="5"/>
  <c r="M145" i="5"/>
  <c r="O145" i="5"/>
  <c r="Q145" i="5"/>
  <c r="S145" i="5"/>
  <c r="U145" i="5"/>
  <c r="W145" i="5"/>
  <c r="Y145" i="5"/>
  <c r="AA145" i="5"/>
  <c r="AC145" i="5"/>
  <c r="C146" i="5"/>
  <c r="E146" i="5"/>
  <c r="G146" i="5"/>
  <c r="I146" i="5"/>
  <c r="K146" i="5"/>
  <c r="M146" i="5"/>
  <c r="O146" i="5"/>
  <c r="Q146" i="5"/>
  <c r="S146" i="5"/>
  <c r="U146" i="5"/>
  <c r="W146" i="5"/>
  <c r="Y146" i="5"/>
  <c r="AA146" i="5"/>
  <c r="AC146" i="5"/>
  <c r="C147" i="5"/>
  <c r="E147" i="5"/>
  <c r="G147" i="5"/>
  <c r="I147" i="5"/>
  <c r="K147" i="5"/>
  <c r="M147" i="5"/>
  <c r="O147" i="5"/>
  <c r="Q147" i="5"/>
  <c r="S147" i="5"/>
  <c r="U147" i="5"/>
  <c r="W147" i="5"/>
  <c r="Y147" i="5"/>
  <c r="AA147" i="5"/>
  <c r="AC147" i="5"/>
  <c r="C148" i="5"/>
  <c r="E148" i="5"/>
  <c r="G148" i="5"/>
  <c r="I148" i="5"/>
  <c r="K148" i="5"/>
  <c r="M148" i="5"/>
  <c r="O148" i="5"/>
  <c r="Q148" i="5"/>
  <c r="S148" i="5"/>
  <c r="U148" i="5"/>
  <c r="W148" i="5"/>
  <c r="Y148" i="5"/>
  <c r="AA148" i="5"/>
  <c r="AC148" i="5"/>
  <c r="C149" i="5"/>
  <c r="E149" i="5"/>
  <c r="G149" i="5"/>
  <c r="I149" i="5"/>
  <c r="K149" i="5"/>
  <c r="M149" i="5"/>
  <c r="O149" i="5"/>
  <c r="Q149" i="5"/>
  <c r="S149" i="5"/>
  <c r="U149" i="5"/>
  <c r="W149" i="5"/>
  <c r="Y149" i="5"/>
  <c r="AA149" i="5"/>
  <c r="AC149" i="5"/>
  <c r="C150" i="5"/>
  <c r="E150" i="5"/>
  <c r="G150" i="5"/>
  <c r="I150" i="5"/>
  <c r="K150" i="5"/>
  <c r="M150" i="5"/>
  <c r="O150" i="5"/>
  <c r="Q150" i="5"/>
  <c r="S150" i="5"/>
  <c r="U150" i="5"/>
  <c r="W150" i="5"/>
  <c r="Y150" i="5"/>
  <c r="AA150" i="5"/>
  <c r="AC150" i="5"/>
  <c r="C151" i="5"/>
  <c r="E151" i="5"/>
  <c r="G151" i="5"/>
  <c r="I151" i="5"/>
  <c r="K151" i="5"/>
  <c r="M151" i="5"/>
  <c r="O151" i="5"/>
  <c r="Q151" i="5"/>
  <c r="S151" i="5"/>
  <c r="U151" i="5"/>
  <c r="W151" i="5"/>
  <c r="Y151" i="5"/>
  <c r="AA151" i="5"/>
  <c r="AC151" i="5"/>
  <c r="C152" i="5"/>
  <c r="E152" i="5"/>
  <c r="G152" i="5"/>
  <c r="I152" i="5"/>
  <c r="K152" i="5"/>
  <c r="M152" i="5"/>
  <c r="O152" i="5"/>
  <c r="Q152" i="5"/>
  <c r="S152" i="5"/>
  <c r="U152" i="5"/>
  <c r="W152" i="5"/>
  <c r="Y152" i="5"/>
  <c r="AA152" i="5"/>
  <c r="AC152" i="5"/>
  <c r="C153" i="5"/>
  <c r="E153" i="5"/>
  <c r="G153" i="5"/>
  <c r="I153" i="5"/>
  <c r="K153" i="5"/>
  <c r="M153" i="5"/>
  <c r="O153" i="5"/>
  <c r="Q153" i="5"/>
  <c r="S153" i="5"/>
  <c r="U153" i="5"/>
  <c r="W153" i="5"/>
  <c r="Y153" i="5"/>
  <c r="AA153" i="5"/>
  <c r="AC153" i="5"/>
  <c r="C154" i="5"/>
  <c r="E154" i="5"/>
  <c r="G154" i="5"/>
  <c r="I154" i="5"/>
  <c r="K154" i="5"/>
  <c r="M154" i="5"/>
  <c r="O154" i="5"/>
  <c r="Q154" i="5"/>
  <c r="S154" i="5"/>
  <c r="U154" i="5"/>
  <c r="W154" i="5"/>
  <c r="Y154" i="5"/>
  <c r="AA154" i="5"/>
  <c r="AC154" i="5"/>
  <c r="C155" i="5"/>
  <c r="E155" i="5"/>
  <c r="G155" i="5"/>
  <c r="I155" i="5"/>
  <c r="K155" i="5"/>
  <c r="M155" i="5"/>
  <c r="O155" i="5"/>
  <c r="Q155" i="5"/>
  <c r="S155" i="5"/>
  <c r="U155" i="5"/>
  <c r="W155" i="5"/>
  <c r="Y155" i="5"/>
  <c r="AA155" i="5"/>
  <c r="AC155" i="5"/>
  <c r="C156" i="5"/>
  <c r="E156" i="5"/>
  <c r="G156" i="5"/>
  <c r="I156" i="5"/>
  <c r="K156" i="5"/>
  <c r="M156" i="5"/>
  <c r="O156" i="5"/>
  <c r="Q156" i="5"/>
  <c r="S156" i="5"/>
  <c r="U156" i="5"/>
  <c r="W156" i="5"/>
  <c r="Y156" i="5"/>
  <c r="AA156" i="5"/>
  <c r="AC156" i="5"/>
  <c r="C157" i="5"/>
  <c r="E157" i="5"/>
  <c r="G157" i="5"/>
  <c r="I157" i="5"/>
  <c r="K157" i="5"/>
  <c r="M157" i="5"/>
  <c r="O157" i="5"/>
  <c r="Q157" i="5"/>
  <c r="S157" i="5"/>
  <c r="U157" i="5"/>
  <c r="W157" i="5"/>
  <c r="Y157" i="5"/>
  <c r="AA157" i="5"/>
  <c r="AC157" i="5"/>
  <c r="C158" i="5"/>
  <c r="E158" i="5"/>
  <c r="G158" i="5"/>
  <c r="I158" i="5"/>
  <c r="K158" i="5"/>
  <c r="M158" i="5"/>
  <c r="O158" i="5"/>
  <c r="Q158" i="5"/>
  <c r="S158" i="5"/>
  <c r="U158" i="5"/>
  <c r="W158" i="5"/>
  <c r="Y158" i="5"/>
  <c r="AA158" i="5"/>
  <c r="AC158" i="5"/>
  <c r="C159" i="5"/>
  <c r="E159" i="5"/>
  <c r="G159" i="5"/>
  <c r="I159" i="5"/>
  <c r="K159" i="5"/>
  <c r="M159" i="5"/>
  <c r="O159" i="5"/>
  <c r="Q159" i="5"/>
  <c r="S159" i="5"/>
  <c r="U159" i="5"/>
  <c r="W159" i="5"/>
  <c r="Y159" i="5"/>
  <c r="AA159" i="5"/>
  <c r="AC159" i="5"/>
  <c r="C160" i="5"/>
  <c r="E160" i="5"/>
  <c r="G160" i="5"/>
  <c r="I160" i="5"/>
  <c r="K160" i="5"/>
  <c r="M160" i="5"/>
  <c r="O160" i="5"/>
  <c r="Q160" i="5"/>
  <c r="S160" i="5"/>
  <c r="U160" i="5"/>
  <c r="W160" i="5"/>
  <c r="Y160" i="5"/>
  <c r="AA160" i="5"/>
  <c r="AC160" i="5"/>
  <c r="C161" i="5"/>
  <c r="E161" i="5"/>
  <c r="G161" i="5"/>
  <c r="I161" i="5"/>
  <c r="K161" i="5"/>
  <c r="M161" i="5"/>
  <c r="O161" i="5"/>
  <c r="Q161" i="5"/>
  <c r="S161" i="5"/>
  <c r="U161" i="5"/>
  <c r="W161" i="5"/>
  <c r="Y161" i="5"/>
  <c r="AA161" i="5"/>
  <c r="AC161" i="5"/>
  <c r="C162" i="5"/>
  <c r="E162" i="5"/>
  <c r="G162" i="5"/>
  <c r="I162" i="5"/>
  <c r="K162" i="5"/>
  <c r="M162" i="5"/>
  <c r="O162" i="5"/>
  <c r="Q162" i="5"/>
  <c r="S162" i="5"/>
  <c r="U162" i="5"/>
  <c r="W162" i="5"/>
  <c r="Y162" i="5"/>
  <c r="AA162" i="5"/>
  <c r="AC162" i="5"/>
  <c r="C163" i="5"/>
  <c r="E163" i="5"/>
  <c r="G163" i="5"/>
  <c r="I163" i="5"/>
  <c r="K163" i="5"/>
  <c r="M163" i="5"/>
  <c r="O163" i="5"/>
  <c r="Q163" i="5"/>
  <c r="S163" i="5"/>
  <c r="U163" i="5"/>
  <c r="W163" i="5"/>
  <c r="Y163" i="5"/>
  <c r="AA163" i="5"/>
  <c r="AC163" i="5"/>
  <c r="C164" i="5"/>
  <c r="E164" i="5"/>
  <c r="G164" i="5"/>
  <c r="I164" i="5"/>
  <c r="K164" i="5"/>
  <c r="M164" i="5"/>
  <c r="O164" i="5"/>
  <c r="Q164" i="5"/>
  <c r="S164" i="5"/>
  <c r="U164" i="5"/>
  <c r="W164" i="5"/>
  <c r="Y164" i="5"/>
  <c r="AA164" i="5"/>
  <c r="AC164" i="5"/>
  <c r="C165" i="5"/>
  <c r="E165" i="5"/>
  <c r="G165" i="5"/>
  <c r="I165" i="5"/>
  <c r="K165" i="5"/>
  <c r="M165" i="5"/>
  <c r="O165" i="5"/>
  <c r="Q165" i="5"/>
  <c r="S165" i="5"/>
  <c r="U165" i="5"/>
  <c r="W165" i="5"/>
  <c r="Y165" i="5"/>
  <c r="AA165" i="5"/>
  <c r="AC165" i="5"/>
  <c r="C166" i="5"/>
  <c r="E166" i="5"/>
  <c r="G166" i="5"/>
  <c r="I166" i="5"/>
  <c r="K166" i="5"/>
  <c r="M166" i="5"/>
  <c r="O166" i="5"/>
  <c r="Q166" i="5"/>
  <c r="S166" i="5"/>
  <c r="U166" i="5"/>
  <c r="W166" i="5"/>
  <c r="Y166" i="5"/>
  <c r="AA166" i="5"/>
  <c r="AC166" i="5"/>
  <c r="C167" i="5"/>
  <c r="E167" i="5"/>
  <c r="G167" i="5"/>
  <c r="I167" i="5"/>
  <c r="K167" i="5"/>
  <c r="M167" i="5"/>
  <c r="O167" i="5"/>
  <c r="Q167" i="5"/>
  <c r="S167" i="5"/>
  <c r="U167" i="5"/>
  <c r="W167" i="5"/>
  <c r="Y167" i="5"/>
  <c r="AA167" i="5"/>
  <c r="AC167" i="5"/>
  <c r="C168" i="5"/>
  <c r="E168" i="5"/>
  <c r="G168" i="5"/>
  <c r="I168" i="5"/>
  <c r="K168" i="5"/>
  <c r="M168" i="5"/>
  <c r="O168" i="5"/>
  <c r="Q168" i="5"/>
  <c r="S168" i="5"/>
  <c r="U168" i="5"/>
  <c r="W168" i="5"/>
  <c r="Y168" i="5"/>
  <c r="AA168" i="5"/>
  <c r="AC168" i="5"/>
  <c r="C169" i="5"/>
  <c r="E169" i="5"/>
  <c r="G169" i="5"/>
  <c r="I169" i="5"/>
  <c r="K169" i="5"/>
  <c r="M169" i="5"/>
  <c r="O169" i="5"/>
  <c r="Q169" i="5"/>
  <c r="S169" i="5"/>
  <c r="U169" i="5"/>
  <c r="W169" i="5"/>
  <c r="Y169" i="5"/>
  <c r="AA169" i="5"/>
  <c r="AC169" i="5"/>
  <c r="C170" i="5"/>
  <c r="E170" i="5"/>
  <c r="G170" i="5"/>
  <c r="I170" i="5"/>
  <c r="K170" i="5"/>
  <c r="M170" i="5"/>
  <c r="O170" i="5"/>
  <c r="Q170" i="5"/>
  <c r="S170" i="5"/>
  <c r="U170" i="5"/>
  <c r="W170" i="5"/>
  <c r="Y170" i="5"/>
  <c r="AA170" i="5"/>
  <c r="AC170" i="5"/>
  <c r="C171" i="5"/>
  <c r="E171" i="5"/>
  <c r="G171" i="5"/>
  <c r="I171" i="5"/>
  <c r="K171" i="5"/>
  <c r="M171" i="5"/>
  <c r="O171" i="5"/>
  <c r="Q171" i="5"/>
  <c r="S171" i="5"/>
  <c r="U171" i="5"/>
  <c r="W171" i="5"/>
  <c r="Y171" i="5"/>
  <c r="AA171" i="5"/>
  <c r="AC171" i="5"/>
  <c r="C172" i="5"/>
  <c r="E172" i="5"/>
  <c r="G172" i="5"/>
  <c r="I172" i="5"/>
  <c r="K172" i="5"/>
  <c r="M172" i="5"/>
  <c r="O172" i="5"/>
  <c r="Q172" i="5"/>
  <c r="S172" i="5"/>
  <c r="U172" i="5"/>
  <c r="W172" i="5"/>
  <c r="Y172" i="5"/>
  <c r="AA172" i="5"/>
  <c r="AC172" i="5"/>
  <c r="C173" i="5"/>
  <c r="E173" i="5"/>
  <c r="G173" i="5"/>
  <c r="I173" i="5"/>
  <c r="K173" i="5"/>
  <c r="M173" i="5"/>
  <c r="O173" i="5"/>
  <c r="Q173" i="5"/>
  <c r="S173" i="5"/>
  <c r="U173" i="5"/>
  <c r="W173" i="5"/>
  <c r="Y173" i="5"/>
  <c r="AA173" i="5"/>
  <c r="AC173" i="5"/>
  <c r="C174" i="5"/>
  <c r="E174" i="5"/>
  <c r="G174" i="5"/>
  <c r="I174" i="5"/>
  <c r="K174" i="5"/>
  <c r="M174" i="5"/>
  <c r="O174" i="5"/>
  <c r="Q174" i="5"/>
  <c r="S174" i="5"/>
  <c r="U174" i="5"/>
  <c r="W174" i="5"/>
  <c r="Y174" i="5"/>
  <c r="AA174" i="5"/>
  <c r="AC174" i="5"/>
  <c r="C175" i="5"/>
  <c r="E175" i="5"/>
  <c r="G175" i="5"/>
  <c r="I175" i="5"/>
  <c r="K175" i="5"/>
  <c r="M175" i="5"/>
  <c r="O175" i="5"/>
  <c r="Q175" i="5"/>
  <c r="D116" i="5"/>
  <c r="F116" i="5"/>
  <c r="H116" i="5"/>
  <c r="J116" i="5"/>
  <c r="L116" i="5"/>
  <c r="N116" i="5"/>
  <c r="P116" i="5"/>
  <c r="R116" i="5"/>
  <c r="T116" i="5"/>
  <c r="V116" i="5"/>
  <c r="X116" i="5"/>
  <c r="Z116" i="5"/>
  <c r="AB116" i="5"/>
  <c r="AD116" i="5"/>
  <c r="D117" i="5"/>
  <c r="F117" i="5"/>
  <c r="H117" i="5"/>
  <c r="J117" i="5"/>
  <c r="L117" i="5"/>
  <c r="N117" i="5"/>
  <c r="P117" i="5"/>
  <c r="R117" i="5"/>
  <c r="T117" i="5"/>
  <c r="V117" i="5"/>
  <c r="X117" i="5"/>
  <c r="Z117" i="5"/>
  <c r="AB117" i="5"/>
  <c r="AD117" i="5"/>
  <c r="D118" i="5"/>
  <c r="F118" i="5"/>
  <c r="H118" i="5"/>
  <c r="J118" i="5"/>
  <c r="L118" i="5"/>
  <c r="N118" i="5"/>
  <c r="P118" i="5"/>
  <c r="R118" i="5"/>
  <c r="T118" i="5"/>
  <c r="V118" i="5"/>
  <c r="X118" i="5"/>
  <c r="Z118" i="5"/>
  <c r="AB118" i="5"/>
  <c r="AD118" i="5"/>
  <c r="D119" i="5"/>
  <c r="F119" i="5"/>
  <c r="H119" i="5"/>
  <c r="J119" i="5"/>
  <c r="L119" i="5"/>
  <c r="N119" i="5"/>
  <c r="P119" i="5"/>
  <c r="R119" i="5"/>
  <c r="T119" i="5"/>
  <c r="V119" i="5"/>
  <c r="X119" i="5"/>
  <c r="Z119" i="5"/>
  <c r="AB119" i="5"/>
  <c r="AD119" i="5"/>
  <c r="D120" i="5"/>
  <c r="F120" i="5"/>
  <c r="H120" i="5"/>
  <c r="J120" i="5"/>
  <c r="L120" i="5"/>
  <c r="N120" i="5"/>
  <c r="P120" i="5"/>
  <c r="R120" i="5"/>
  <c r="T120" i="5"/>
  <c r="V120" i="5"/>
  <c r="X120" i="5"/>
  <c r="Z120" i="5"/>
  <c r="AB120" i="5"/>
  <c r="AD120" i="5"/>
  <c r="D121" i="5"/>
  <c r="F121" i="5"/>
  <c r="H121" i="5"/>
  <c r="J121" i="5"/>
  <c r="L121" i="5"/>
  <c r="N121" i="5"/>
  <c r="P121" i="5"/>
  <c r="R121" i="5"/>
  <c r="T121" i="5"/>
  <c r="V121" i="5"/>
  <c r="X121" i="5"/>
  <c r="Z121" i="5"/>
  <c r="AB121" i="5"/>
  <c r="AD121" i="5"/>
  <c r="D122" i="5"/>
  <c r="F122" i="5"/>
  <c r="H122" i="5"/>
  <c r="J122" i="5"/>
  <c r="L122" i="5"/>
  <c r="N122" i="5"/>
  <c r="P122" i="5"/>
  <c r="R122" i="5"/>
  <c r="T122" i="5"/>
  <c r="V122" i="5"/>
  <c r="X122" i="5"/>
  <c r="Z122" i="5"/>
  <c r="AB122" i="5"/>
  <c r="AD122" i="5"/>
  <c r="D123" i="5"/>
  <c r="F123" i="5"/>
  <c r="H123" i="5"/>
  <c r="J123" i="5"/>
  <c r="L123" i="5"/>
  <c r="N123" i="5"/>
  <c r="P123" i="5"/>
  <c r="R123" i="5"/>
  <c r="T123" i="5"/>
  <c r="V123" i="5"/>
  <c r="X123" i="5"/>
  <c r="Z123" i="5"/>
  <c r="AB123" i="5"/>
  <c r="AD123" i="5"/>
  <c r="D124" i="5"/>
  <c r="F124" i="5"/>
  <c r="H124" i="5"/>
  <c r="J124" i="5"/>
  <c r="L124" i="5"/>
  <c r="N124" i="5"/>
  <c r="P124" i="5"/>
  <c r="R124" i="5"/>
  <c r="T124" i="5"/>
  <c r="V124" i="5"/>
  <c r="X124" i="5"/>
  <c r="Z124" i="5"/>
  <c r="AB124" i="5"/>
  <c r="AD124" i="5"/>
  <c r="D125" i="5"/>
  <c r="F125" i="5"/>
  <c r="H125" i="5"/>
  <c r="J125" i="5"/>
  <c r="L125" i="5"/>
  <c r="N125" i="5"/>
  <c r="P125" i="5"/>
  <c r="R125" i="5"/>
  <c r="T125" i="5"/>
  <c r="V125" i="5"/>
  <c r="X125" i="5"/>
  <c r="Z125" i="5"/>
  <c r="AB125" i="5"/>
  <c r="AD125" i="5"/>
  <c r="D126" i="5"/>
  <c r="F126" i="5"/>
  <c r="H126" i="5"/>
  <c r="J126" i="5"/>
  <c r="L126" i="5"/>
  <c r="N126" i="5"/>
  <c r="P126" i="5"/>
  <c r="R126" i="5"/>
  <c r="T126" i="5"/>
  <c r="V126" i="5"/>
  <c r="X126" i="5"/>
  <c r="Z126" i="5"/>
  <c r="AB126" i="5"/>
  <c r="AD126" i="5"/>
  <c r="D127" i="5"/>
  <c r="F127" i="5"/>
  <c r="H127" i="5"/>
  <c r="J127" i="5"/>
  <c r="L127" i="5"/>
  <c r="N127" i="5"/>
  <c r="P127" i="5"/>
  <c r="R127" i="5"/>
  <c r="T127" i="5"/>
  <c r="V127" i="5"/>
  <c r="X127" i="5"/>
  <c r="Z127" i="5"/>
  <c r="AB127" i="5"/>
  <c r="AD127" i="5"/>
  <c r="D128" i="5"/>
  <c r="F128" i="5"/>
  <c r="H128" i="5"/>
  <c r="J128" i="5"/>
  <c r="L128" i="5"/>
  <c r="N128" i="5"/>
  <c r="P128" i="5"/>
  <c r="R128" i="5"/>
  <c r="T128" i="5"/>
  <c r="V128" i="5"/>
  <c r="X128" i="5"/>
  <c r="Z128" i="5"/>
  <c r="AB128" i="5"/>
  <c r="AD128" i="5"/>
  <c r="D129" i="5"/>
  <c r="F129" i="5"/>
  <c r="H129" i="5"/>
  <c r="J129" i="5"/>
  <c r="L129" i="5"/>
  <c r="N129" i="5"/>
  <c r="P129" i="5"/>
  <c r="R129" i="5"/>
  <c r="T129" i="5"/>
  <c r="V129" i="5"/>
  <c r="X129" i="5"/>
  <c r="Z129" i="5"/>
  <c r="AB129" i="5"/>
  <c r="AD129" i="5"/>
  <c r="D130" i="5"/>
  <c r="F130" i="5"/>
  <c r="H130" i="5"/>
  <c r="J130" i="5"/>
  <c r="L130" i="5"/>
  <c r="N130" i="5"/>
  <c r="P130" i="5"/>
  <c r="R130" i="5"/>
  <c r="T130" i="5"/>
  <c r="V130" i="5"/>
  <c r="X130" i="5"/>
  <c r="Z130" i="5"/>
  <c r="AB130" i="5"/>
  <c r="AD130" i="5"/>
  <c r="D131" i="5"/>
  <c r="F131" i="5"/>
  <c r="H131" i="5"/>
  <c r="J131" i="5"/>
  <c r="L131" i="5"/>
  <c r="N131" i="5"/>
  <c r="P131" i="5"/>
  <c r="R131" i="5"/>
  <c r="T131" i="5"/>
  <c r="V131" i="5"/>
  <c r="X131" i="5"/>
  <c r="Z131" i="5"/>
  <c r="AB131" i="5"/>
  <c r="AD131" i="5"/>
  <c r="D132" i="5"/>
  <c r="F132" i="5"/>
  <c r="H132" i="5"/>
  <c r="J132" i="5"/>
  <c r="L132" i="5"/>
  <c r="N132" i="5"/>
  <c r="P132" i="5"/>
  <c r="R132" i="5"/>
  <c r="T132" i="5"/>
  <c r="V132" i="5"/>
  <c r="X132" i="5"/>
  <c r="Z132" i="5"/>
  <c r="AB132" i="5"/>
  <c r="AD132" i="5"/>
  <c r="D133" i="5"/>
  <c r="F133" i="5"/>
  <c r="H133" i="5"/>
  <c r="J133" i="5"/>
  <c r="L133" i="5"/>
  <c r="N133" i="5"/>
  <c r="P133" i="5"/>
  <c r="R133" i="5"/>
  <c r="T133" i="5"/>
  <c r="V133" i="5"/>
  <c r="X133" i="5"/>
  <c r="Z133" i="5"/>
  <c r="AB133" i="5"/>
  <c r="AD133" i="5"/>
  <c r="D134" i="5"/>
  <c r="F134" i="5"/>
  <c r="H134" i="5"/>
  <c r="J134" i="5"/>
  <c r="L134" i="5"/>
  <c r="N134" i="5"/>
  <c r="P134" i="5"/>
  <c r="R134" i="5"/>
  <c r="T134" i="5"/>
  <c r="V134" i="5"/>
  <c r="X134" i="5"/>
  <c r="Z134" i="5"/>
  <c r="AB134" i="5"/>
  <c r="AD134" i="5"/>
  <c r="D135" i="5"/>
  <c r="F135" i="5"/>
  <c r="H135" i="5"/>
  <c r="J135" i="5"/>
  <c r="L135" i="5"/>
  <c r="N135" i="5"/>
  <c r="P135" i="5"/>
  <c r="R135" i="5"/>
  <c r="T135" i="5"/>
  <c r="V135" i="5"/>
  <c r="X135" i="5"/>
  <c r="Z135" i="5"/>
  <c r="AB135" i="5"/>
  <c r="AD135" i="5"/>
  <c r="D136" i="5"/>
  <c r="F136" i="5"/>
  <c r="H136" i="5"/>
  <c r="J136" i="5"/>
  <c r="L136" i="5"/>
  <c r="N136" i="5"/>
  <c r="P136" i="5"/>
  <c r="R136" i="5"/>
  <c r="T136" i="5"/>
  <c r="V136" i="5"/>
  <c r="X136" i="5"/>
  <c r="Z136" i="5"/>
  <c r="AB136" i="5"/>
  <c r="AD136" i="5"/>
  <c r="D137" i="5"/>
  <c r="F137" i="5"/>
  <c r="H137" i="5"/>
  <c r="J137" i="5"/>
  <c r="L137" i="5"/>
  <c r="N137" i="5"/>
  <c r="P137" i="5"/>
  <c r="R137" i="5"/>
  <c r="T137" i="5"/>
  <c r="V137" i="5"/>
  <c r="X137" i="5"/>
  <c r="Z137" i="5"/>
  <c r="AB137" i="5"/>
  <c r="AD137" i="5"/>
  <c r="D138" i="5"/>
  <c r="F138" i="5"/>
  <c r="H138" i="5"/>
  <c r="J138" i="5"/>
  <c r="L138" i="5"/>
  <c r="N138" i="5"/>
  <c r="P138" i="5"/>
  <c r="R138" i="5"/>
  <c r="T138" i="5"/>
  <c r="V138" i="5"/>
  <c r="X138" i="5"/>
  <c r="Z138" i="5"/>
  <c r="AB138" i="5"/>
  <c r="AD138" i="5"/>
  <c r="D139" i="5"/>
  <c r="F139" i="5"/>
  <c r="H139" i="5"/>
  <c r="J139" i="5"/>
  <c r="L139" i="5"/>
  <c r="N139" i="5"/>
  <c r="P139" i="5"/>
  <c r="R139" i="5"/>
  <c r="T139" i="5"/>
  <c r="V139" i="5"/>
  <c r="X139" i="5"/>
  <c r="Z139" i="5"/>
  <c r="AB139" i="5"/>
  <c r="AD139" i="5"/>
  <c r="D140" i="5"/>
  <c r="F140" i="5"/>
  <c r="H140" i="5"/>
  <c r="J140" i="5"/>
  <c r="L140" i="5"/>
  <c r="N140" i="5"/>
  <c r="P140" i="5"/>
  <c r="R140" i="5"/>
  <c r="T140" i="5"/>
  <c r="V140" i="5"/>
  <c r="X140" i="5"/>
  <c r="Z140" i="5"/>
  <c r="AB140" i="5"/>
  <c r="AD140" i="5"/>
  <c r="D141" i="5"/>
  <c r="F141" i="5"/>
  <c r="H141" i="5"/>
  <c r="J141" i="5"/>
  <c r="L141" i="5"/>
  <c r="N141" i="5"/>
  <c r="P141" i="5"/>
  <c r="R141" i="5"/>
  <c r="T141" i="5"/>
  <c r="V141" i="5"/>
  <c r="X141" i="5"/>
  <c r="Z141" i="5"/>
  <c r="AB141" i="5"/>
  <c r="AD141" i="5"/>
  <c r="D142" i="5"/>
  <c r="F142" i="5"/>
  <c r="H142" i="5"/>
  <c r="J142" i="5"/>
  <c r="L142" i="5"/>
  <c r="N142" i="5"/>
  <c r="P142" i="5"/>
  <c r="R142" i="5"/>
  <c r="T142" i="5"/>
  <c r="V142" i="5"/>
  <c r="X142" i="5"/>
  <c r="Z142" i="5"/>
  <c r="AB142" i="5"/>
  <c r="AD142" i="5"/>
  <c r="D143" i="5"/>
  <c r="F143" i="5"/>
  <c r="H143" i="5"/>
  <c r="J143" i="5"/>
  <c r="L143" i="5"/>
  <c r="N143" i="5"/>
  <c r="P143" i="5"/>
  <c r="R143" i="5"/>
  <c r="T143" i="5"/>
  <c r="V143" i="5"/>
  <c r="X143" i="5"/>
  <c r="Z143" i="5"/>
  <c r="AB143" i="5"/>
  <c r="AD143" i="5"/>
  <c r="D144" i="5"/>
  <c r="F144" i="5"/>
  <c r="H144" i="5"/>
  <c r="J144" i="5"/>
  <c r="L144" i="5"/>
  <c r="N144" i="5"/>
  <c r="P144" i="5"/>
  <c r="R144" i="5"/>
  <c r="T144" i="5"/>
  <c r="V144" i="5"/>
  <c r="X144" i="5"/>
  <c r="Z144" i="5"/>
  <c r="AB144" i="5"/>
  <c r="AD144" i="5"/>
  <c r="D145" i="5"/>
  <c r="F145" i="5"/>
  <c r="H145" i="5"/>
  <c r="J145" i="5"/>
  <c r="L145" i="5"/>
  <c r="N145" i="5"/>
  <c r="P145" i="5"/>
  <c r="R145" i="5"/>
  <c r="T145" i="5"/>
  <c r="V145" i="5"/>
  <c r="X145" i="5"/>
  <c r="Z145" i="5"/>
  <c r="AB145" i="5"/>
  <c r="AD145" i="5"/>
  <c r="D146" i="5"/>
  <c r="F146" i="5"/>
  <c r="H146" i="5"/>
  <c r="J146" i="5"/>
  <c r="L146" i="5"/>
  <c r="N146" i="5"/>
  <c r="P146" i="5"/>
  <c r="R146" i="5"/>
  <c r="T146" i="5"/>
  <c r="V146" i="5"/>
  <c r="X146" i="5"/>
  <c r="Z146" i="5"/>
  <c r="AB146" i="5"/>
  <c r="AD146" i="5"/>
  <c r="D147" i="5"/>
  <c r="F147" i="5"/>
  <c r="H147" i="5"/>
  <c r="J147" i="5"/>
  <c r="L147" i="5"/>
  <c r="N147" i="5"/>
  <c r="P147" i="5"/>
  <c r="R147" i="5"/>
  <c r="T147" i="5"/>
  <c r="V147" i="5"/>
  <c r="X147" i="5"/>
  <c r="Z147" i="5"/>
  <c r="AB147" i="5"/>
  <c r="AD147" i="5"/>
  <c r="D148" i="5"/>
  <c r="F148" i="5"/>
  <c r="H148" i="5"/>
  <c r="J148" i="5"/>
  <c r="L148" i="5"/>
  <c r="N148" i="5"/>
  <c r="P148" i="5"/>
  <c r="R148" i="5"/>
  <c r="T148" i="5"/>
  <c r="V148" i="5"/>
  <c r="X148" i="5"/>
  <c r="Z148" i="5"/>
  <c r="AB148" i="5"/>
  <c r="AD148" i="5"/>
  <c r="D149" i="5"/>
  <c r="F149" i="5"/>
  <c r="H149" i="5"/>
  <c r="J149" i="5"/>
  <c r="L149" i="5"/>
  <c r="N149" i="5"/>
  <c r="P149" i="5"/>
  <c r="R149" i="5"/>
  <c r="T149" i="5"/>
  <c r="V149" i="5"/>
  <c r="X149" i="5"/>
  <c r="Z149" i="5"/>
  <c r="AB149" i="5"/>
  <c r="AD149" i="5"/>
  <c r="D150" i="5"/>
  <c r="F150" i="5"/>
  <c r="H150" i="5"/>
  <c r="J150" i="5"/>
  <c r="L150" i="5"/>
  <c r="N150" i="5"/>
  <c r="P150" i="5"/>
  <c r="R150" i="5"/>
  <c r="T150" i="5"/>
  <c r="V150" i="5"/>
  <c r="X150" i="5"/>
  <c r="Z150" i="5"/>
  <c r="AB150" i="5"/>
  <c r="AD150" i="5"/>
  <c r="D151" i="5"/>
  <c r="F151" i="5"/>
  <c r="H151" i="5"/>
  <c r="J151" i="5"/>
  <c r="L151" i="5"/>
  <c r="N151" i="5"/>
  <c r="P151" i="5"/>
  <c r="R151" i="5"/>
  <c r="T151" i="5"/>
  <c r="V151" i="5"/>
  <c r="X151" i="5"/>
  <c r="Z151" i="5"/>
  <c r="AB151" i="5"/>
  <c r="AD151" i="5"/>
  <c r="D152" i="5"/>
  <c r="F152" i="5"/>
  <c r="H152" i="5"/>
  <c r="J152" i="5"/>
  <c r="L152" i="5"/>
  <c r="N152" i="5"/>
  <c r="P152" i="5"/>
  <c r="R152" i="5"/>
  <c r="T152" i="5"/>
  <c r="V152" i="5"/>
  <c r="X152" i="5"/>
  <c r="Z152" i="5"/>
  <c r="AB152" i="5"/>
  <c r="AD152" i="5"/>
  <c r="D153" i="5"/>
  <c r="F153" i="5"/>
  <c r="H153" i="5"/>
  <c r="J153" i="5"/>
  <c r="L153" i="5"/>
  <c r="N153" i="5"/>
  <c r="P153" i="5"/>
  <c r="R153" i="5"/>
  <c r="T153" i="5"/>
  <c r="V153" i="5"/>
  <c r="X153" i="5"/>
  <c r="Z153" i="5"/>
  <c r="AB153" i="5"/>
  <c r="AD153" i="5"/>
  <c r="D154" i="5"/>
  <c r="F154" i="5"/>
  <c r="H154" i="5"/>
  <c r="J154" i="5"/>
  <c r="L154" i="5"/>
  <c r="N154" i="5"/>
  <c r="P154" i="5"/>
  <c r="R154" i="5"/>
  <c r="T154" i="5"/>
  <c r="V154" i="5"/>
  <c r="X154" i="5"/>
  <c r="Z154" i="5"/>
  <c r="AB154" i="5"/>
  <c r="AD154" i="5"/>
  <c r="D155" i="5"/>
  <c r="F155" i="5"/>
  <c r="H155" i="5"/>
  <c r="J155" i="5"/>
  <c r="L155" i="5"/>
  <c r="N155" i="5"/>
  <c r="P155" i="5"/>
  <c r="R155" i="5"/>
  <c r="T155" i="5"/>
  <c r="V155" i="5"/>
  <c r="X155" i="5"/>
  <c r="Z155" i="5"/>
  <c r="AB155" i="5"/>
  <c r="AD155" i="5"/>
  <c r="D156" i="5"/>
  <c r="F156" i="5"/>
  <c r="H156" i="5"/>
  <c r="J156" i="5"/>
  <c r="L156" i="5"/>
  <c r="N156" i="5"/>
  <c r="P156" i="5"/>
  <c r="R156" i="5"/>
  <c r="T156" i="5"/>
  <c r="V156" i="5"/>
  <c r="X156" i="5"/>
  <c r="Z156" i="5"/>
  <c r="AB156" i="5"/>
  <c r="AD156" i="5"/>
  <c r="D157" i="5"/>
  <c r="F157" i="5"/>
  <c r="H157" i="5"/>
  <c r="J157" i="5"/>
  <c r="L157" i="5"/>
  <c r="N157" i="5"/>
  <c r="P157" i="5"/>
  <c r="R157" i="5"/>
  <c r="T157" i="5"/>
  <c r="V157" i="5"/>
  <c r="X157" i="5"/>
  <c r="Z157" i="5"/>
  <c r="AB157" i="5"/>
  <c r="AD157" i="5"/>
  <c r="D158" i="5"/>
  <c r="F158" i="5"/>
  <c r="H158" i="5"/>
  <c r="J158" i="5"/>
  <c r="L158" i="5"/>
  <c r="N158" i="5"/>
  <c r="P158" i="5"/>
  <c r="R158" i="5"/>
  <c r="T158" i="5"/>
  <c r="V158" i="5"/>
  <c r="X158" i="5"/>
  <c r="Z158" i="5"/>
  <c r="AB158" i="5"/>
  <c r="AD158" i="5"/>
  <c r="D159" i="5"/>
  <c r="F159" i="5"/>
  <c r="H159" i="5"/>
  <c r="J159" i="5"/>
  <c r="L159" i="5"/>
  <c r="N159" i="5"/>
  <c r="P159" i="5"/>
  <c r="R159" i="5"/>
  <c r="T159" i="5"/>
  <c r="V159" i="5"/>
  <c r="X159" i="5"/>
  <c r="Z159" i="5"/>
  <c r="AB159" i="5"/>
  <c r="AD159" i="5"/>
  <c r="D160" i="5"/>
  <c r="F160" i="5"/>
  <c r="H160" i="5"/>
  <c r="J160" i="5"/>
  <c r="L160" i="5"/>
  <c r="N160" i="5"/>
  <c r="P160" i="5"/>
  <c r="R160" i="5"/>
  <c r="T160" i="5"/>
  <c r="V160" i="5"/>
  <c r="X160" i="5"/>
  <c r="Z160" i="5"/>
  <c r="AB160" i="5"/>
  <c r="AD160" i="5"/>
  <c r="D161" i="5"/>
  <c r="F161" i="5"/>
  <c r="H161" i="5"/>
  <c r="J161" i="5"/>
  <c r="L161" i="5"/>
  <c r="N161" i="5"/>
  <c r="P161" i="5"/>
  <c r="R161" i="5"/>
  <c r="T161" i="5"/>
  <c r="V161" i="5"/>
  <c r="X161" i="5"/>
  <c r="Z161" i="5"/>
  <c r="AB161" i="5"/>
  <c r="AD161" i="5"/>
  <c r="D162" i="5"/>
  <c r="F162" i="5"/>
  <c r="H162" i="5"/>
  <c r="J162" i="5"/>
  <c r="L162" i="5"/>
  <c r="N162" i="5"/>
  <c r="P162" i="5"/>
  <c r="R162" i="5"/>
  <c r="T162" i="5"/>
  <c r="V162" i="5"/>
  <c r="X162" i="5"/>
  <c r="Z162" i="5"/>
  <c r="AB162" i="5"/>
  <c r="AD162" i="5"/>
  <c r="D163" i="5"/>
  <c r="F163" i="5"/>
  <c r="H163" i="5"/>
  <c r="J163" i="5"/>
  <c r="L163" i="5"/>
  <c r="N163" i="5"/>
  <c r="P163" i="5"/>
  <c r="R163" i="5"/>
  <c r="T163" i="5"/>
  <c r="V163" i="5"/>
  <c r="X163" i="5"/>
  <c r="Z163" i="5"/>
  <c r="AB163" i="5"/>
  <c r="AD163" i="5"/>
  <c r="D164" i="5"/>
  <c r="F164" i="5"/>
  <c r="H164" i="5"/>
  <c r="J164" i="5"/>
  <c r="L164" i="5"/>
  <c r="N164" i="5"/>
  <c r="P164" i="5"/>
  <c r="R164" i="5"/>
  <c r="T164" i="5"/>
  <c r="V164" i="5"/>
  <c r="X164" i="5"/>
  <c r="Z164" i="5"/>
  <c r="AB164" i="5"/>
  <c r="AD164" i="5"/>
  <c r="D165" i="5"/>
  <c r="F165" i="5"/>
  <c r="H165" i="5"/>
  <c r="J165" i="5"/>
  <c r="L165" i="5"/>
  <c r="N165" i="5"/>
  <c r="P165" i="5"/>
  <c r="R165" i="5"/>
  <c r="T165" i="5"/>
  <c r="V165" i="5"/>
  <c r="X165" i="5"/>
  <c r="Z165" i="5"/>
  <c r="AB165" i="5"/>
  <c r="AD165" i="5"/>
  <c r="D166" i="5"/>
  <c r="F166" i="5"/>
  <c r="H166" i="5"/>
  <c r="J166" i="5"/>
  <c r="L166" i="5"/>
  <c r="N166" i="5"/>
  <c r="P166" i="5"/>
  <c r="R166" i="5"/>
  <c r="T166" i="5"/>
  <c r="V166" i="5"/>
  <c r="X166" i="5"/>
  <c r="Z166" i="5"/>
  <c r="AB166" i="5"/>
  <c r="AD166" i="5"/>
  <c r="D167" i="5"/>
  <c r="F167" i="5"/>
  <c r="H167" i="5"/>
  <c r="J167" i="5"/>
  <c r="L167" i="5"/>
  <c r="N167" i="5"/>
  <c r="P167" i="5"/>
  <c r="R167" i="5"/>
  <c r="T167" i="5"/>
  <c r="V167" i="5"/>
  <c r="X167" i="5"/>
  <c r="Z167" i="5"/>
  <c r="AB167" i="5"/>
  <c r="AD167" i="5"/>
  <c r="D168" i="5"/>
  <c r="F168" i="5"/>
  <c r="H168" i="5"/>
  <c r="J168" i="5"/>
  <c r="L168" i="5"/>
  <c r="N168" i="5"/>
  <c r="P168" i="5"/>
  <c r="R168" i="5"/>
  <c r="T168" i="5"/>
  <c r="V168" i="5"/>
  <c r="X168" i="5"/>
  <c r="Z168" i="5"/>
  <c r="AB168" i="5"/>
  <c r="AD168" i="5"/>
  <c r="D169" i="5"/>
  <c r="F169" i="5"/>
  <c r="H169" i="5"/>
  <c r="J169" i="5"/>
  <c r="L169" i="5"/>
  <c r="N169" i="5"/>
  <c r="P169" i="5"/>
  <c r="R169" i="5"/>
  <c r="T169" i="5"/>
  <c r="V169" i="5"/>
  <c r="X169" i="5"/>
  <c r="Z169" i="5"/>
  <c r="AB169" i="5"/>
  <c r="AD169" i="5"/>
  <c r="D170" i="5"/>
  <c r="F170" i="5"/>
  <c r="H170" i="5"/>
  <c r="J170" i="5"/>
  <c r="L170" i="5"/>
  <c r="N170" i="5"/>
  <c r="P170" i="5"/>
  <c r="R170" i="5"/>
  <c r="T170" i="5"/>
  <c r="V170" i="5"/>
  <c r="X170" i="5"/>
  <c r="Z170" i="5"/>
  <c r="AB170" i="5"/>
  <c r="AD170" i="5"/>
  <c r="D171" i="5"/>
  <c r="F171" i="5"/>
  <c r="H171" i="5"/>
  <c r="J171" i="5"/>
  <c r="L171" i="5"/>
  <c r="N171" i="5"/>
  <c r="P171" i="5"/>
  <c r="R171" i="5"/>
  <c r="T171" i="5"/>
  <c r="V171" i="5"/>
  <c r="X171" i="5"/>
  <c r="Z171" i="5"/>
  <c r="AB171" i="5"/>
  <c r="AD171" i="5"/>
  <c r="D172" i="5"/>
  <c r="F172" i="5"/>
  <c r="H172" i="5"/>
  <c r="J172" i="5"/>
  <c r="L172" i="5"/>
  <c r="N172" i="5"/>
  <c r="P172" i="5"/>
  <c r="R172" i="5"/>
  <c r="T172" i="5"/>
  <c r="V172" i="5"/>
  <c r="X172" i="5"/>
  <c r="Z172" i="5"/>
  <c r="AB172" i="5"/>
  <c r="AD172" i="5"/>
  <c r="D173" i="5"/>
  <c r="F173" i="5"/>
  <c r="H173" i="5"/>
  <c r="J173" i="5"/>
  <c r="L173" i="5"/>
  <c r="N173" i="5"/>
  <c r="P173" i="5"/>
  <c r="R173" i="5"/>
  <c r="T173" i="5"/>
  <c r="V173" i="5"/>
  <c r="X173" i="5"/>
  <c r="Z173" i="5"/>
  <c r="AB173" i="5"/>
  <c r="AD173" i="5"/>
  <c r="D174" i="5"/>
  <c r="F174" i="5"/>
  <c r="H174" i="5"/>
  <c r="J174" i="5"/>
  <c r="L174" i="5"/>
  <c r="N174" i="5"/>
  <c r="P174" i="5"/>
  <c r="R174" i="5"/>
  <c r="T174" i="5"/>
  <c r="V174" i="5"/>
  <c r="X174" i="5"/>
  <c r="Z174" i="5"/>
  <c r="AB174" i="5"/>
  <c r="AD174" i="5"/>
  <c r="D175" i="5"/>
  <c r="F175" i="5"/>
  <c r="H175" i="5"/>
  <c r="J175" i="5"/>
  <c r="L175" i="5"/>
  <c r="N175" i="5"/>
  <c r="P175" i="5"/>
  <c r="R175" i="5"/>
  <c r="T175" i="5"/>
  <c r="V175" i="5"/>
  <c r="X175" i="5"/>
  <c r="Z175" i="5"/>
  <c r="AB175" i="5"/>
  <c r="AD175" i="5"/>
  <c r="D176" i="5"/>
  <c r="F176" i="5"/>
  <c r="H176" i="5"/>
  <c r="J176" i="5"/>
  <c r="L176" i="5"/>
  <c r="N176" i="5"/>
  <c r="P176" i="5"/>
  <c r="R176" i="5"/>
  <c r="T176" i="5"/>
  <c r="V176" i="5"/>
  <c r="X176" i="5"/>
  <c r="Z176" i="5"/>
  <c r="AB176" i="5"/>
  <c r="AD176" i="5"/>
  <c r="D177" i="5"/>
  <c r="F177" i="5"/>
  <c r="H177" i="5"/>
  <c r="J177" i="5"/>
  <c r="L177" i="5"/>
  <c r="N177" i="5"/>
  <c r="P177" i="5"/>
  <c r="R177" i="5"/>
  <c r="T177" i="5"/>
  <c r="V177" i="5"/>
  <c r="X177" i="5"/>
  <c r="Z177" i="5"/>
  <c r="AB177" i="5"/>
  <c r="AD177" i="5"/>
  <c r="D178" i="5"/>
  <c r="F178" i="5"/>
  <c r="S175" i="5"/>
  <c r="W175" i="5"/>
  <c r="AA175" i="5"/>
  <c r="C176" i="5"/>
  <c r="G176" i="5"/>
  <c r="K176" i="5"/>
  <c r="O176" i="5"/>
  <c r="S176" i="5"/>
  <c r="W176" i="5"/>
  <c r="AA176" i="5"/>
  <c r="C177" i="5"/>
  <c r="G177" i="5"/>
  <c r="K177" i="5"/>
  <c r="O177" i="5"/>
  <c r="S177" i="5"/>
  <c r="W177" i="5"/>
  <c r="AA177" i="5"/>
  <c r="C178" i="5"/>
  <c r="G178" i="5"/>
  <c r="I178" i="5"/>
  <c r="K178" i="5"/>
  <c r="M178" i="5"/>
  <c r="O178" i="5"/>
  <c r="Q178" i="5"/>
  <c r="S178" i="5"/>
  <c r="U178" i="5"/>
  <c r="W178" i="5"/>
  <c r="Y178" i="5"/>
  <c r="AA178" i="5"/>
  <c r="AC178" i="5"/>
  <c r="C179" i="5"/>
  <c r="E179" i="5"/>
  <c r="G179" i="5"/>
  <c r="I179" i="5"/>
  <c r="K179" i="5"/>
  <c r="M179" i="5"/>
  <c r="O179" i="5"/>
  <c r="Q179" i="5"/>
  <c r="S179" i="5"/>
  <c r="U179" i="5"/>
  <c r="W179" i="5"/>
  <c r="Y179" i="5"/>
  <c r="AA179" i="5"/>
  <c r="AC179" i="5"/>
  <c r="C180" i="5"/>
  <c r="E180" i="5"/>
  <c r="G180" i="5"/>
  <c r="I180" i="5"/>
  <c r="K180" i="5"/>
  <c r="M180" i="5"/>
  <c r="O180" i="5"/>
  <c r="Q180" i="5"/>
  <c r="S180" i="5"/>
  <c r="U180" i="5"/>
  <c r="W180" i="5"/>
  <c r="Y180" i="5"/>
  <c r="AA180" i="5"/>
  <c r="AC180" i="5"/>
  <c r="C181" i="5"/>
  <c r="E181" i="5"/>
  <c r="G181" i="5"/>
  <c r="I181" i="5"/>
  <c r="K181" i="5"/>
  <c r="M181" i="5"/>
  <c r="O181" i="5"/>
  <c r="Q181" i="5"/>
  <c r="S181" i="5"/>
  <c r="U181" i="5"/>
  <c r="W181" i="5"/>
  <c r="Y181" i="5"/>
  <c r="AA181" i="5"/>
  <c r="AC181" i="5"/>
  <c r="C182" i="5"/>
  <c r="E182" i="5"/>
  <c r="G182" i="5"/>
  <c r="I182" i="5"/>
  <c r="K182" i="5"/>
  <c r="M182" i="5"/>
  <c r="O182" i="5"/>
  <c r="Q182" i="5"/>
  <c r="S182" i="5"/>
  <c r="U182" i="5"/>
  <c r="W182" i="5"/>
  <c r="Y182" i="5"/>
  <c r="AA182" i="5"/>
  <c r="AC182" i="5"/>
  <c r="C183" i="5"/>
  <c r="E183" i="5"/>
  <c r="G183" i="5"/>
  <c r="I183" i="5"/>
  <c r="K183" i="5"/>
  <c r="M183" i="5"/>
  <c r="O183" i="5"/>
  <c r="Q183" i="5"/>
  <c r="S183" i="5"/>
  <c r="U183" i="5"/>
  <c r="W183" i="5"/>
  <c r="Y183" i="5"/>
  <c r="AA183" i="5"/>
  <c r="AC183" i="5"/>
  <c r="C184" i="5"/>
  <c r="E184" i="5"/>
  <c r="G184" i="5"/>
  <c r="I184" i="5"/>
  <c r="K184" i="5"/>
  <c r="M184" i="5"/>
  <c r="O184" i="5"/>
  <c r="Q184" i="5"/>
  <c r="S184" i="5"/>
  <c r="U184" i="5"/>
  <c r="W184" i="5"/>
  <c r="Y184" i="5"/>
  <c r="AA184" i="5"/>
  <c r="AC184" i="5"/>
  <c r="C185" i="5"/>
  <c r="E185" i="5"/>
  <c r="G185" i="5"/>
  <c r="I185" i="5"/>
  <c r="K185" i="5"/>
  <c r="M185" i="5"/>
  <c r="O185" i="5"/>
  <c r="Q185" i="5"/>
  <c r="S185" i="5"/>
  <c r="U185" i="5"/>
  <c r="W185" i="5"/>
  <c r="Y185" i="5"/>
  <c r="AA185" i="5"/>
  <c r="AC185" i="5"/>
  <c r="C186" i="5"/>
  <c r="E186" i="5"/>
  <c r="G186" i="5"/>
  <c r="I186" i="5"/>
  <c r="K186" i="5"/>
  <c r="M186" i="5"/>
  <c r="O186" i="5"/>
  <c r="Q186" i="5"/>
  <c r="S186" i="5"/>
  <c r="U186" i="5"/>
  <c r="W186" i="5"/>
  <c r="Y186" i="5"/>
  <c r="AA186" i="5"/>
  <c r="AC186" i="5"/>
  <c r="C187" i="5"/>
  <c r="E187" i="5"/>
  <c r="G187" i="5"/>
  <c r="I187" i="5"/>
  <c r="K187" i="5"/>
  <c r="M187" i="5"/>
  <c r="O187" i="5"/>
  <c r="Q187" i="5"/>
  <c r="S187" i="5"/>
  <c r="U187" i="5"/>
  <c r="W187" i="5"/>
  <c r="Y187" i="5"/>
  <c r="AA187" i="5"/>
  <c r="AC187" i="5"/>
  <c r="C188" i="5"/>
  <c r="E188" i="5"/>
  <c r="G188" i="5"/>
  <c r="I188" i="5"/>
  <c r="K188" i="5"/>
  <c r="M188" i="5"/>
  <c r="O188" i="5"/>
  <c r="Q188" i="5"/>
  <c r="S188" i="5"/>
  <c r="U188" i="5"/>
  <c r="W188" i="5"/>
  <c r="Y188" i="5"/>
  <c r="AA188" i="5"/>
  <c r="AC188" i="5"/>
  <c r="C189" i="5"/>
  <c r="E189" i="5"/>
  <c r="G189" i="5"/>
  <c r="I189" i="5"/>
  <c r="K189" i="5"/>
  <c r="M189" i="5"/>
  <c r="O189" i="5"/>
  <c r="Q189" i="5"/>
  <c r="S189" i="5"/>
  <c r="U189" i="5"/>
  <c r="W189" i="5"/>
  <c r="Y189" i="5"/>
  <c r="AA189" i="5"/>
  <c r="AC189" i="5"/>
  <c r="C190" i="5"/>
  <c r="E190" i="5"/>
  <c r="G190" i="5"/>
  <c r="I190" i="5"/>
  <c r="K190" i="5"/>
  <c r="M190" i="5"/>
  <c r="O190" i="5"/>
  <c r="Q190" i="5"/>
  <c r="S190" i="5"/>
  <c r="U190" i="5"/>
  <c r="W190" i="5"/>
  <c r="Y190" i="5"/>
  <c r="AA190" i="5"/>
  <c r="AC190" i="5"/>
  <c r="C191" i="5"/>
  <c r="E191" i="5"/>
  <c r="G191" i="5"/>
  <c r="I191" i="5"/>
  <c r="K191" i="5"/>
  <c r="M191" i="5"/>
  <c r="O191" i="5"/>
  <c r="Q191" i="5"/>
  <c r="S191" i="5"/>
  <c r="U191" i="5"/>
  <c r="W191" i="5"/>
  <c r="Y191" i="5"/>
  <c r="AA191" i="5"/>
  <c r="AC191" i="5"/>
  <c r="C192" i="5"/>
  <c r="E192" i="5"/>
  <c r="G192" i="5"/>
  <c r="I192" i="5"/>
  <c r="K192" i="5"/>
  <c r="M192" i="5"/>
  <c r="O192" i="5"/>
  <c r="Q192" i="5"/>
  <c r="S192" i="5"/>
  <c r="U192" i="5"/>
  <c r="W192" i="5"/>
  <c r="Y192" i="5"/>
  <c r="AA192" i="5"/>
  <c r="AC192" i="5"/>
  <c r="C193" i="5"/>
  <c r="E193" i="5"/>
  <c r="G193" i="5"/>
  <c r="I193" i="5"/>
  <c r="K193" i="5"/>
  <c r="M193" i="5"/>
  <c r="O193" i="5"/>
  <c r="Q193" i="5"/>
  <c r="S193" i="5"/>
  <c r="U193" i="5"/>
  <c r="W193" i="5"/>
  <c r="Y193" i="5"/>
  <c r="AA193" i="5"/>
  <c r="AC193" i="5"/>
  <c r="C194" i="5"/>
  <c r="E194" i="5"/>
  <c r="G194" i="5"/>
  <c r="I194" i="5"/>
  <c r="K194" i="5"/>
  <c r="M194" i="5"/>
  <c r="O194" i="5"/>
  <c r="Q194" i="5"/>
  <c r="S194" i="5"/>
  <c r="U194" i="5"/>
  <c r="W194" i="5"/>
  <c r="Y194" i="5"/>
  <c r="AA194" i="5"/>
  <c r="AC194" i="5"/>
  <c r="C195" i="5"/>
  <c r="E195" i="5"/>
  <c r="G195" i="5"/>
  <c r="I195" i="5"/>
  <c r="K195" i="5"/>
  <c r="M195" i="5"/>
  <c r="O195" i="5"/>
  <c r="Q195" i="5"/>
  <c r="S195" i="5"/>
  <c r="U195" i="5"/>
  <c r="W195" i="5"/>
  <c r="Y195" i="5"/>
  <c r="AA195" i="5"/>
  <c r="AC195" i="5"/>
  <c r="C196" i="5"/>
  <c r="E196" i="5"/>
  <c r="G196" i="5"/>
  <c r="I196" i="5"/>
  <c r="K196" i="5"/>
  <c r="M196" i="5"/>
  <c r="O196" i="5"/>
  <c r="Q196" i="5"/>
  <c r="S196" i="5"/>
  <c r="U196" i="5"/>
  <c r="W196" i="5"/>
  <c r="Y196" i="5"/>
  <c r="AA196" i="5"/>
  <c r="AC196" i="5"/>
  <c r="C197" i="5"/>
  <c r="E197" i="5"/>
  <c r="G197" i="5"/>
  <c r="I197" i="5"/>
  <c r="K197" i="5"/>
  <c r="M197" i="5"/>
  <c r="O197" i="5"/>
  <c r="Q197" i="5"/>
  <c r="S197" i="5"/>
  <c r="U197" i="5"/>
  <c r="W197" i="5"/>
  <c r="Y197" i="5"/>
  <c r="AA197" i="5"/>
  <c r="AC197" i="5"/>
  <c r="C198" i="5"/>
  <c r="E198" i="5"/>
  <c r="G198" i="5"/>
  <c r="I198" i="5"/>
  <c r="K198" i="5"/>
  <c r="M198" i="5"/>
  <c r="O198" i="5"/>
  <c r="Q198" i="5"/>
  <c r="S198" i="5"/>
  <c r="U198" i="5"/>
  <c r="W198" i="5"/>
  <c r="Y198" i="5"/>
  <c r="AA198" i="5"/>
  <c r="AC198" i="5"/>
  <c r="C199" i="5"/>
  <c r="E199" i="5"/>
  <c r="G199" i="5"/>
  <c r="I199" i="5"/>
  <c r="K199" i="5"/>
  <c r="M199" i="5"/>
  <c r="O199" i="5"/>
  <c r="Q199" i="5"/>
  <c r="S199" i="5"/>
  <c r="U199" i="5"/>
  <c r="W199" i="5"/>
  <c r="Y199" i="5"/>
  <c r="AA199" i="5"/>
  <c r="AC199" i="5"/>
  <c r="C200" i="5"/>
  <c r="E200" i="5"/>
  <c r="G200" i="5"/>
  <c r="I200" i="5"/>
  <c r="K200" i="5"/>
  <c r="M200" i="5"/>
  <c r="O200" i="5"/>
  <c r="Q200" i="5"/>
  <c r="S200" i="5"/>
  <c r="U200" i="5"/>
  <c r="W200" i="5"/>
  <c r="Y200" i="5"/>
  <c r="AA200" i="5"/>
  <c r="AC200" i="5"/>
  <c r="C201" i="5"/>
  <c r="E201" i="5"/>
  <c r="G201" i="5"/>
  <c r="I201" i="5"/>
  <c r="K201" i="5"/>
  <c r="M201" i="5"/>
  <c r="O201" i="5"/>
  <c r="Q201" i="5"/>
  <c r="S201" i="5"/>
  <c r="U201" i="5"/>
  <c r="W201" i="5"/>
  <c r="Y201" i="5"/>
  <c r="AA201" i="5"/>
  <c r="AC201" i="5"/>
  <c r="C202" i="5"/>
  <c r="E202" i="5"/>
  <c r="G202" i="5"/>
  <c r="I202" i="5"/>
  <c r="K202" i="5"/>
  <c r="M202" i="5"/>
  <c r="O202" i="5"/>
  <c r="Q202" i="5"/>
  <c r="S202" i="5"/>
  <c r="U202" i="5"/>
  <c r="W202" i="5"/>
  <c r="Y202" i="5"/>
  <c r="AA202" i="5"/>
  <c r="AC202" i="5"/>
  <c r="C203" i="5"/>
  <c r="E203" i="5"/>
  <c r="G203" i="5"/>
  <c r="I203" i="5"/>
  <c r="K203" i="5"/>
  <c r="M203" i="5"/>
  <c r="O203" i="5"/>
  <c r="Q203" i="5"/>
  <c r="S203" i="5"/>
  <c r="U203" i="5"/>
  <c r="W203" i="5"/>
  <c r="Y203" i="5"/>
  <c r="AA203" i="5"/>
  <c r="AC203" i="5"/>
  <c r="C204" i="5"/>
  <c r="E204" i="5"/>
  <c r="G204" i="5"/>
  <c r="I204" i="5"/>
  <c r="K204" i="5"/>
  <c r="M204" i="5"/>
  <c r="O204" i="5"/>
  <c r="Q204" i="5"/>
  <c r="S204" i="5"/>
  <c r="U204" i="5"/>
  <c r="W204" i="5"/>
  <c r="Y204" i="5"/>
  <c r="AA204" i="5"/>
  <c r="AC204" i="5"/>
  <c r="C205" i="5"/>
  <c r="E205" i="5"/>
  <c r="G205" i="5"/>
  <c r="I205" i="5"/>
  <c r="K205" i="5"/>
  <c r="M205" i="5"/>
  <c r="O205" i="5"/>
  <c r="Q205" i="5"/>
  <c r="S205" i="5"/>
  <c r="U205" i="5"/>
  <c r="W205" i="5"/>
  <c r="Y205" i="5"/>
  <c r="AA205" i="5"/>
  <c r="AC205" i="5"/>
  <c r="C206" i="5"/>
  <c r="E206" i="5"/>
  <c r="G206" i="5"/>
  <c r="I206" i="5"/>
  <c r="K206" i="5"/>
  <c r="M206" i="5"/>
  <c r="O206" i="5"/>
  <c r="Q206" i="5"/>
  <c r="S206" i="5"/>
  <c r="U206" i="5"/>
  <c r="W206" i="5"/>
  <c r="Y206" i="5"/>
  <c r="AA206" i="5"/>
  <c r="AC206" i="5"/>
  <c r="C207" i="5"/>
  <c r="E207" i="5"/>
  <c r="G207" i="5"/>
  <c r="I207" i="5"/>
  <c r="K207" i="5"/>
  <c r="M207" i="5"/>
  <c r="O207" i="5"/>
  <c r="Q207" i="5"/>
  <c r="S207" i="5"/>
  <c r="U207" i="5"/>
  <c r="W207" i="5"/>
  <c r="Y207" i="5"/>
  <c r="AA207" i="5"/>
  <c r="AC207" i="5"/>
  <c r="C208" i="5"/>
  <c r="E208" i="5"/>
  <c r="G208" i="5"/>
  <c r="I208" i="5"/>
  <c r="K208" i="5"/>
  <c r="M208" i="5"/>
  <c r="O208" i="5"/>
  <c r="Q208" i="5"/>
  <c r="S208" i="5"/>
  <c r="U208" i="5"/>
  <c r="W208" i="5"/>
  <c r="Y208" i="5"/>
  <c r="AA208" i="5"/>
  <c r="AC208" i="5"/>
  <c r="C209" i="5"/>
  <c r="E209" i="5"/>
  <c r="G209" i="5"/>
  <c r="I209" i="5"/>
  <c r="K209" i="5"/>
  <c r="M209" i="5"/>
  <c r="O209" i="5"/>
  <c r="Q209" i="5"/>
  <c r="S209" i="5"/>
  <c r="U209" i="5"/>
  <c r="W209" i="5"/>
  <c r="Y209" i="5"/>
  <c r="AA209" i="5"/>
  <c r="AC209" i="5"/>
  <c r="C210" i="5"/>
  <c r="E210" i="5"/>
  <c r="G210" i="5"/>
  <c r="I210" i="5"/>
  <c r="K210" i="5"/>
  <c r="M210" i="5"/>
  <c r="O210" i="5"/>
  <c r="Q210" i="5"/>
  <c r="S210" i="5"/>
  <c r="U210" i="5"/>
  <c r="W210" i="5"/>
  <c r="Y210" i="5"/>
  <c r="AA210" i="5"/>
  <c r="AC210" i="5"/>
  <c r="C211" i="5"/>
  <c r="E211" i="5"/>
  <c r="G211" i="5"/>
  <c r="I211" i="5"/>
  <c r="K211" i="5"/>
  <c r="M211" i="5"/>
  <c r="O211" i="5"/>
  <c r="Q211" i="5"/>
  <c r="S211" i="5"/>
  <c r="U211" i="5"/>
  <c r="W211" i="5"/>
  <c r="Y211" i="5"/>
  <c r="AA211" i="5"/>
  <c r="AC211" i="5"/>
  <c r="C212" i="5"/>
  <c r="E212" i="5"/>
  <c r="G212" i="5"/>
  <c r="I212" i="5"/>
  <c r="K212" i="5"/>
  <c r="M212" i="5"/>
  <c r="O212" i="5"/>
  <c r="Q212" i="5"/>
  <c r="S212" i="5"/>
  <c r="U212" i="5"/>
  <c r="W212" i="5"/>
  <c r="Y212" i="5"/>
  <c r="AA212" i="5"/>
  <c r="AC212" i="5"/>
  <c r="C213" i="5"/>
  <c r="E213" i="5"/>
  <c r="G213" i="5"/>
  <c r="I213" i="5"/>
  <c r="K213" i="5"/>
  <c r="M213" i="5"/>
  <c r="O213" i="5"/>
  <c r="Q213" i="5"/>
  <c r="S213" i="5"/>
  <c r="U213" i="5"/>
  <c r="W213" i="5"/>
  <c r="Y213" i="5"/>
  <c r="AA213" i="5"/>
  <c r="AC213" i="5"/>
  <c r="C214" i="5"/>
  <c r="E214" i="5"/>
  <c r="G214" i="5"/>
  <c r="I214" i="5"/>
  <c r="K214" i="5"/>
  <c r="M214" i="5"/>
  <c r="O214" i="5"/>
  <c r="Q214" i="5"/>
  <c r="S214" i="5"/>
  <c r="U214" i="5"/>
  <c r="W214" i="5"/>
  <c r="Y214" i="5"/>
  <c r="AA214" i="5"/>
  <c r="AC214" i="5"/>
  <c r="D115" i="5"/>
  <c r="F115" i="5"/>
  <c r="H115" i="5"/>
  <c r="J115" i="5"/>
  <c r="L115" i="5"/>
  <c r="N115" i="5"/>
  <c r="P115" i="5"/>
  <c r="R115" i="5"/>
  <c r="T115" i="5"/>
  <c r="V115" i="5"/>
  <c r="X115" i="5"/>
  <c r="AB115" i="5"/>
  <c r="U175" i="5"/>
  <c r="Y175" i="5"/>
  <c r="AC175" i="5"/>
  <c r="E176" i="5"/>
  <c r="I176" i="5"/>
  <c r="M176" i="5"/>
  <c r="Q176" i="5"/>
  <c r="U176" i="5"/>
  <c r="Y176" i="5"/>
  <c r="AC176" i="5"/>
  <c r="E177" i="5"/>
  <c r="I177" i="5"/>
  <c r="M177" i="5"/>
  <c r="Q177" i="5"/>
  <c r="U177" i="5"/>
  <c r="Y177" i="5"/>
  <c r="AC177" i="5"/>
  <c r="E178" i="5"/>
  <c r="H178" i="5"/>
  <c r="J178" i="5"/>
  <c r="L178" i="5"/>
  <c r="N178" i="5"/>
  <c r="P178" i="5"/>
  <c r="R178" i="5"/>
  <c r="T178" i="5"/>
  <c r="V178" i="5"/>
  <c r="X178" i="5"/>
  <c r="Z178" i="5"/>
  <c r="AB178" i="5"/>
  <c r="AD178" i="5"/>
  <c r="D179" i="5"/>
  <c r="F179" i="5"/>
  <c r="H179" i="5"/>
  <c r="J179" i="5"/>
  <c r="L179" i="5"/>
  <c r="N179" i="5"/>
  <c r="P179" i="5"/>
  <c r="R179" i="5"/>
  <c r="T179" i="5"/>
  <c r="V179" i="5"/>
  <c r="X179" i="5"/>
  <c r="Z179" i="5"/>
  <c r="AB179" i="5"/>
  <c r="AD179" i="5"/>
  <c r="D180" i="5"/>
  <c r="F180" i="5"/>
  <c r="H180" i="5"/>
  <c r="J180" i="5"/>
  <c r="L180" i="5"/>
  <c r="N180" i="5"/>
  <c r="P180" i="5"/>
  <c r="R180" i="5"/>
  <c r="T180" i="5"/>
  <c r="V180" i="5"/>
  <c r="X180" i="5"/>
  <c r="Z180" i="5"/>
  <c r="AB180" i="5"/>
  <c r="AD180" i="5"/>
  <c r="D181" i="5"/>
  <c r="F181" i="5"/>
  <c r="H181" i="5"/>
  <c r="J181" i="5"/>
  <c r="L181" i="5"/>
  <c r="N181" i="5"/>
  <c r="P181" i="5"/>
  <c r="R181" i="5"/>
  <c r="T181" i="5"/>
  <c r="V181" i="5"/>
  <c r="X181" i="5"/>
  <c r="Z181" i="5"/>
  <c r="AB181" i="5"/>
  <c r="AD181" i="5"/>
  <c r="D182" i="5"/>
  <c r="F182" i="5"/>
  <c r="H182" i="5"/>
  <c r="J182" i="5"/>
  <c r="L182" i="5"/>
  <c r="N182" i="5"/>
  <c r="P182" i="5"/>
  <c r="R182" i="5"/>
  <c r="T182" i="5"/>
  <c r="V182" i="5"/>
  <c r="X182" i="5"/>
  <c r="Z182" i="5"/>
  <c r="AB182" i="5"/>
  <c r="AD182" i="5"/>
  <c r="D183" i="5"/>
  <c r="F183" i="5"/>
  <c r="H183" i="5"/>
  <c r="J183" i="5"/>
  <c r="L183" i="5"/>
  <c r="N183" i="5"/>
  <c r="P183" i="5"/>
  <c r="R183" i="5"/>
  <c r="T183" i="5"/>
  <c r="V183" i="5"/>
  <c r="X183" i="5"/>
  <c r="Z183" i="5"/>
  <c r="AB183" i="5"/>
  <c r="AD183" i="5"/>
  <c r="D184" i="5"/>
  <c r="F184" i="5"/>
  <c r="H184" i="5"/>
  <c r="J184" i="5"/>
  <c r="L184" i="5"/>
  <c r="N184" i="5"/>
  <c r="P184" i="5"/>
  <c r="R184" i="5"/>
  <c r="T184" i="5"/>
  <c r="V184" i="5"/>
  <c r="X184" i="5"/>
  <c r="Z184" i="5"/>
  <c r="AB184" i="5"/>
  <c r="AD184" i="5"/>
  <c r="D185" i="5"/>
  <c r="F185" i="5"/>
  <c r="H185" i="5"/>
  <c r="J185" i="5"/>
  <c r="L185" i="5"/>
  <c r="N185" i="5"/>
  <c r="P185" i="5"/>
  <c r="R185" i="5"/>
  <c r="T185" i="5"/>
  <c r="V185" i="5"/>
  <c r="X185" i="5"/>
  <c r="Z185" i="5"/>
  <c r="AB185" i="5"/>
  <c r="AD185" i="5"/>
  <c r="D186" i="5"/>
  <c r="F186" i="5"/>
  <c r="H186" i="5"/>
  <c r="J186" i="5"/>
  <c r="L186" i="5"/>
  <c r="N186" i="5"/>
  <c r="P186" i="5"/>
  <c r="R186" i="5"/>
  <c r="T186" i="5"/>
  <c r="V186" i="5"/>
  <c r="X186" i="5"/>
  <c r="Z186" i="5"/>
  <c r="AB186" i="5"/>
  <c r="AD186" i="5"/>
  <c r="D187" i="5"/>
  <c r="F187" i="5"/>
  <c r="H187" i="5"/>
  <c r="J187" i="5"/>
  <c r="L187" i="5"/>
  <c r="N187" i="5"/>
  <c r="P187" i="5"/>
  <c r="R187" i="5"/>
  <c r="T187" i="5"/>
  <c r="V187" i="5"/>
  <c r="X187" i="5"/>
  <c r="Z187" i="5"/>
  <c r="AB187" i="5"/>
  <c r="AD187" i="5"/>
  <c r="D188" i="5"/>
  <c r="F188" i="5"/>
  <c r="H188" i="5"/>
  <c r="J188" i="5"/>
  <c r="L188" i="5"/>
  <c r="N188" i="5"/>
  <c r="P188" i="5"/>
  <c r="R188" i="5"/>
  <c r="T188" i="5"/>
  <c r="V188" i="5"/>
  <c r="X188" i="5"/>
  <c r="Z188" i="5"/>
  <c r="AB188" i="5"/>
  <c r="AD188" i="5"/>
  <c r="D189" i="5"/>
  <c r="F189" i="5"/>
  <c r="H189" i="5"/>
  <c r="J189" i="5"/>
  <c r="L189" i="5"/>
  <c r="N189" i="5"/>
  <c r="P189" i="5"/>
  <c r="R189" i="5"/>
  <c r="T189" i="5"/>
  <c r="V189" i="5"/>
  <c r="X189" i="5"/>
  <c r="Z189" i="5"/>
  <c r="AB189" i="5"/>
  <c r="AD189" i="5"/>
  <c r="D190" i="5"/>
  <c r="F190" i="5"/>
  <c r="H190" i="5"/>
  <c r="J190" i="5"/>
  <c r="L190" i="5"/>
  <c r="N190" i="5"/>
  <c r="P190" i="5"/>
  <c r="R190" i="5"/>
  <c r="T190" i="5"/>
  <c r="V190" i="5"/>
  <c r="X190" i="5"/>
  <c r="Z190" i="5"/>
  <c r="AB190" i="5"/>
  <c r="AD190" i="5"/>
  <c r="D191" i="5"/>
  <c r="F191" i="5"/>
  <c r="H191" i="5"/>
  <c r="J191" i="5"/>
  <c r="L191" i="5"/>
  <c r="N191" i="5"/>
  <c r="P191" i="5"/>
  <c r="R191" i="5"/>
  <c r="T191" i="5"/>
  <c r="V191" i="5"/>
  <c r="X191" i="5"/>
  <c r="Z191" i="5"/>
  <c r="AB191" i="5"/>
  <c r="AD191" i="5"/>
  <c r="D192" i="5"/>
  <c r="F192" i="5"/>
  <c r="H192" i="5"/>
  <c r="J192" i="5"/>
  <c r="L192" i="5"/>
  <c r="N192" i="5"/>
  <c r="P192" i="5"/>
  <c r="R192" i="5"/>
  <c r="T192" i="5"/>
  <c r="V192" i="5"/>
  <c r="X192" i="5"/>
  <c r="Z192" i="5"/>
  <c r="AB192" i="5"/>
  <c r="AD192" i="5"/>
  <c r="D193" i="5"/>
  <c r="F193" i="5"/>
  <c r="H193" i="5"/>
  <c r="J193" i="5"/>
  <c r="L193" i="5"/>
  <c r="N193" i="5"/>
  <c r="P193" i="5"/>
  <c r="R193" i="5"/>
  <c r="T193" i="5"/>
  <c r="V193" i="5"/>
  <c r="X193" i="5"/>
  <c r="Z193" i="5"/>
  <c r="AB193" i="5"/>
  <c r="AD193" i="5"/>
  <c r="D194" i="5"/>
  <c r="F194" i="5"/>
  <c r="H194" i="5"/>
  <c r="J194" i="5"/>
  <c r="L194" i="5"/>
  <c r="N194" i="5"/>
  <c r="P194" i="5"/>
  <c r="R194" i="5"/>
  <c r="T194" i="5"/>
  <c r="V194" i="5"/>
  <c r="X194" i="5"/>
  <c r="Z194" i="5"/>
  <c r="AB194" i="5"/>
  <c r="AD194" i="5"/>
  <c r="D195" i="5"/>
  <c r="F195" i="5"/>
  <c r="H195" i="5"/>
  <c r="J195" i="5"/>
  <c r="L195" i="5"/>
  <c r="N195" i="5"/>
  <c r="P195" i="5"/>
  <c r="R195" i="5"/>
  <c r="T195" i="5"/>
  <c r="V195" i="5"/>
  <c r="X195" i="5"/>
  <c r="Z195" i="5"/>
  <c r="AB195" i="5"/>
  <c r="AD195" i="5"/>
  <c r="D196" i="5"/>
  <c r="F196" i="5"/>
  <c r="H196" i="5"/>
  <c r="J196" i="5"/>
  <c r="L196" i="5"/>
  <c r="N196" i="5"/>
  <c r="P196" i="5"/>
  <c r="R196" i="5"/>
  <c r="T196" i="5"/>
  <c r="V196" i="5"/>
  <c r="X196" i="5"/>
  <c r="Z196" i="5"/>
  <c r="AB196" i="5"/>
  <c r="AD196" i="5"/>
  <c r="D197" i="5"/>
  <c r="F197" i="5"/>
  <c r="H197" i="5"/>
  <c r="J197" i="5"/>
  <c r="L197" i="5"/>
  <c r="N197" i="5"/>
  <c r="P197" i="5"/>
  <c r="R197" i="5"/>
  <c r="T197" i="5"/>
  <c r="V197" i="5"/>
  <c r="X197" i="5"/>
  <c r="Z197" i="5"/>
  <c r="AB197" i="5"/>
  <c r="AD197" i="5"/>
  <c r="D198" i="5"/>
  <c r="F198" i="5"/>
  <c r="H198" i="5"/>
  <c r="J198" i="5"/>
  <c r="L198" i="5"/>
  <c r="N198" i="5"/>
  <c r="P198" i="5"/>
  <c r="R198" i="5"/>
  <c r="T198" i="5"/>
  <c r="V198" i="5"/>
  <c r="X198" i="5"/>
  <c r="Z198" i="5"/>
  <c r="AB198" i="5"/>
  <c r="AD198" i="5"/>
  <c r="D199" i="5"/>
  <c r="F199" i="5"/>
  <c r="H199" i="5"/>
  <c r="J199" i="5"/>
  <c r="L199" i="5"/>
  <c r="N199" i="5"/>
  <c r="P199" i="5"/>
  <c r="R199" i="5"/>
  <c r="T199" i="5"/>
  <c r="V199" i="5"/>
  <c r="X199" i="5"/>
  <c r="Z199" i="5"/>
  <c r="AB199" i="5"/>
  <c r="AD199" i="5"/>
  <c r="D200" i="5"/>
  <c r="F200" i="5"/>
  <c r="H200" i="5"/>
  <c r="J200" i="5"/>
  <c r="L200" i="5"/>
  <c r="N200" i="5"/>
  <c r="P200" i="5"/>
  <c r="R200" i="5"/>
  <c r="T200" i="5"/>
  <c r="V200" i="5"/>
  <c r="X200" i="5"/>
  <c r="Z200" i="5"/>
  <c r="AB200" i="5"/>
  <c r="AD200" i="5"/>
  <c r="D201" i="5"/>
  <c r="F201" i="5"/>
  <c r="H201" i="5"/>
  <c r="J201" i="5"/>
  <c r="L201" i="5"/>
  <c r="N201" i="5"/>
  <c r="P201" i="5"/>
  <c r="R201" i="5"/>
  <c r="T201" i="5"/>
  <c r="V201" i="5"/>
  <c r="X201" i="5"/>
  <c r="Z201" i="5"/>
  <c r="AB201" i="5"/>
  <c r="AD201" i="5"/>
  <c r="D202" i="5"/>
  <c r="F202" i="5"/>
  <c r="H202" i="5"/>
  <c r="J202" i="5"/>
  <c r="L202" i="5"/>
  <c r="N202" i="5"/>
  <c r="P202" i="5"/>
  <c r="R202" i="5"/>
  <c r="T202" i="5"/>
  <c r="V202" i="5"/>
  <c r="X202" i="5"/>
  <c r="Z202" i="5"/>
  <c r="AB202" i="5"/>
  <c r="AD202" i="5"/>
  <c r="D203" i="5"/>
  <c r="F203" i="5"/>
  <c r="H203" i="5"/>
  <c r="J203" i="5"/>
  <c r="L203" i="5"/>
  <c r="N203" i="5"/>
  <c r="P203" i="5"/>
  <c r="R203" i="5"/>
  <c r="T203" i="5"/>
  <c r="V203" i="5"/>
  <c r="X203" i="5"/>
  <c r="Z203" i="5"/>
  <c r="AB203" i="5"/>
  <c r="AD203" i="5"/>
  <c r="D204" i="5"/>
  <c r="F204" i="5"/>
  <c r="H204" i="5"/>
  <c r="J204" i="5"/>
  <c r="L204" i="5"/>
  <c r="N204" i="5"/>
  <c r="P204" i="5"/>
  <c r="R204" i="5"/>
  <c r="T204" i="5"/>
  <c r="V204" i="5"/>
  <c r="X204" i="5"/>
  <c r="Z204" i="5"/>
  <c r="AB204" i="5"/>
  <c r="AD204" i="5"/>
  <c r="D205" i="5"/>
  <c r="F205" i="5"/>
  <c r="H205" i="5"/>
  <c r="J205" i="5"/>
  <c r="L205" i="5"/>
  <c r="N205" i="5"/>
  <c r="P205" i="5"/>
  <c r="R205" i="5"/>
  <c r="T205" i="5"/>
  <c r="V205" i="5"/>
  <c r="X205" i="5"/>
  <c r="Z205" i="5"/>
  <c r="AB205" i="5"/>
  <c r="AD205" i="5"/>
  <c r="D206" i="5"/>
  <c r="F206" i="5"/>
  <c r="H206" i="5"/>
  <c r="J206" i="5"/>
  <c r="L206" i="5"/>
  <c r="N206" i="5"/>
  <c r="P206" i="5"/>
  <c r="R206" i="5"/>
  <c r="T206" i="5"/>
  <c r="V206" i="5"/>
  <c r="X206" i="5"/>
  <c r="Z206" i="5"/>
  <c r="AB206" i="5"/>
  <c r="AD206" i="5"/>
  <c r="D207" i="5"/>
  <c r="F207" i="5"/>
  <c r="H207" i="5"/>
  <c r="J207" i="5"/>
  <c r="L207" i="5"/>
  <c r="N207" i="5"/>
  <c r="P207" i="5"/>
  <c r="R207" i="5"/>
  <c r="T207" i="5"/>
  <c r="V207" i="5"/>
  <c r="X207" i="5"/>
  <c r="Z207" i="5"/>
  <c r="AB207" i="5"/>
  <c r="AD207" i="5"/>
  <c r="D208" i="5"/>
  <c r="F208" i="5"/>
  <c r="H208" i="5"/>
  <c r="J208" i="5"/>
  <c r="L208" i="5"/>
  <c r="N208" i="5"/>
  <c r="P208" i="5"/>
  <c r="R208" i="5"/>
  <c r="T208" i="5"/>
  <c r="V208" i="5"/>
  <c r="X208" i="5"/>
  <c r="Z208" i="5"/>
  <c r="AB208" i="5"/>
  <c r="AD208" i="5"/>
  <c r="D209" i="5"/>
  <c r="F209" i="5"/>
  <c r="H209" i="5"/>
  <c r="J209" i="5"/>
  <c r="L209" i="5"/>
  <c r="N209" i="5"/>
  <c r="P209" i="5"/>
  <c r="R209" i="5"/>
  <c r="T209" i="5"/>
  <c r="V209" i="5"/>
  <c r="X209" i="5"/>
  <c r="Z209" i="5"/>
  <c r="AB209" i="5"/>
  <c r="AD209" i="5"/>
  <c r="D210" i="5"/>
  <c r="F210" i="5"/>
  <c r="H210" i="5"/>
  <c r="J210" i="5"/>
  <c r="L210" i="5"/>
  <c r="N210" i="5"/>
  <c r="P210" i="5"/>
  <c r="R210" i="5"/>
  <c r="T210" i="5"/>
  <c r="V210" i="5"/>
  <c r="X210" i="5"/>
  <c r="Z210" i="5"/>
  <c r="AB210" i="5"/>
  <c r="AD210" i="5"/>
  <c r="D211" i="5"/>
  <c r="F211" i="5"/>
  <c r="H211" i="5"/>
  <c r="J211" i="5"/>
  <c r="L211" i="5"/>
  <c r="N211" i="5"/>
  <c r="P211" i="5"/>
  <c r="R211" i="5"/>
  <c r="T211" i="5"/>
  <c r="V211" i="5"/>
  <c r="X211" i="5"/>
  <c r="Z211" i="5"/>
  <c r="AB211" i="5"/>
  <c r="AD211" i="5"/>
  <c r="D212" i="5"/>
  <c r="F212" i="5"/>
  <c r="H212" i="5"/>
  <c r="J212" i="5"/>
  <c r="L212" i="5"/>
  <c r="N212" i="5"/>
  <c r="P212" i="5"/>
  <c r="R212" i="5"/>
  <c r="T212" i="5"/>
  <c r="V212" i="5"/>
  <c r="X212" i="5"/>
  <c r="Z212" i="5"/>
  <c r="AB212" i="5"/>
  <c r="AD212" i="5"/>
  <c r="D213" i="5"/>
  <c r="F213" i="5"/>
  <c r="H213" i="5"/>
  <c r="J213" i="5"/>
  <c r="L213" i="5"/>
  <c r="N213" i="5"/>
  <c r="P213" i="5"/>
  <c r="R213" i="5"/>
  <c r="T213" i="5"/>
  <c r="V213" i="5"/>
  <c r="X213" i="5"/>
  <c r="Z213" i="5"/>
  <c r="AB213" i="5"/>
  <c r="AD213" i="5"/>
  <c r="D214" i="5"/>
  <c r="F214" i="5"/>
  <c r="H214" i="5"/>
  <c r="J214" i="5"/>
  <c r="L214" i="5"/>
  <c r="N214" i="5"/>
  <c r="P214" i="5"/>
  <c r="R214" i="5"/>
  <c r="T214" i="5"/>
  <c r="V214" i="5"/>
  <c r="X214" i="5"/>
  <c r="Z214" i="5"/>
  <c r="AB214" i="5"/>
  <c r="AD214" i="5"/>
  <c r="E115" i="5"/>
  <c r="G115" i="5"/>
  <c r="I115" i="5"/>
  <c r="K115" i="5"/>
  <c r="M115" i="5"/>
  <c r="O115" i="5"/>
  <c r="Q115" i="5"/>
  <c r="S115" i="5"/>
  <c r="U115" i="5"/>
  <c r="W115" i="5"/>
  <c r="Y115" i="5"/>
  <c r="AA115" i="5"/>
  <c r="AC115" i="5"/>
  <c r="C115" i="5"/>
  <c r="Z115" i="5"/>
  <c r="AD115" i="5"/>
  <c r="H10" i="2"/>
  <c r="L10" i="2"/>
  <c r="C8" i="5" l="1"/>
  <c r="D9" i="5"/>
  <c r="H9" i="5"/>
  <c r="L9" i="5"/>
  <c r="P9" i="5"/>
  <c r="T9" i="5"/>
  <c r="X9" i="5"/>
  <c r="AB9" i="5"/>
  <c r="AF9" i="5"/>
  <c r="E10" i="5"/>
  <c r="I10" i="5"/>
  <c r="M10" i="5"/>
  <c r="Q10" i="5"/>
  <c r="U10" i="5"/>
  <c r="Y10" i="5"/>
  <c r="AC10" i="5"/>
  <c r="AG10" i="5"/>
  <c r="F11" i="5"/>
  <c r="J11" i="5"/>
  <c r="N11" i="5"/>
  <c r="R11" i="5"/>
  <c r="V11" i="5"/>
  <c r="Z11" i="5"/>
  <c r="AD11" i="5"/>
  <c r="C12" i="5"/>
  <c r="G12" i="5"/>
  <c r="K12" i="5"/>
  <c r="O12" i="5"/>
  <c r="S12" i="5"/>
  <c r="W12" i="5"/>
  <c r="AA12" i="5"/>
  <c r="AE12" i="5"/>
  <c r="D13" i="5"/>
  <c r="H13" i="5"/>
  <c r="L13" i="5"/>
  <c r="P13" i="5"/>
  <c r="T13" i="5"/>
  <c r="X13" i="5"/>
  <c r="AB13" i="5"/>
  <c r="AF13" i="5"/>
  <c r="E14" i="5"/>
  <c r="I14" i="5"/>
  <c r="M14" i="5"/>
  <c r="Q14" i="5"/>
  <c r="K9" i="5"/>
  <c r="S9" i="5"/>
  <c r="AA9" i="5"/>
  <c r="D10" i="5"/>
  <c r="L10" i="5"/>
  <c r="T10" i="5"/>
  <c r="AB10" i="5"/>
  <c r="E11" i="5"/>
  <c r="M11" i="5"/>
  <c r="U11" i="5"/>
  <c r="AC11" i="5"/>
  <c r="F12" i="5"/>
  <c r="N12" i="5"/>
  <c r="V12" i="5"/>
  <c r="AD12" i="5"/>
  <c r="G13" i="5"/>
  <c r="O13" i="5"/>
  <c r="W13" i="5"/>
  <c r="AE13" i="5"/>
  <c r="H14" i="5"/>
  <c r="P14" i="5"/>
  <c r="U14" i="5"/>
  <c r="Y14" i="5"/>
  <c r="AC14" i="5"/>
  <c r="AG14" i="5"/>
  <c r="F15" i="5"/>
  <c r="J15" i="5"/>
  <c r="N15" i="5"/>
  <c r="R15" i="5"/>
  <c r="V15" i="5"/>
  <c r="Z15" i="5"/>
  <c r="AD15" i="5"/>
  <c r="C16" i="5"/>
  <c r="G16" i="5"/>
  <c r="K16" i="5"/>
  <c r="O16" i="5"/>
  <c r="S16" i="5"/>
  <c r="W16" i="5"/>
  <c r="AA16" i="5"/>
  <c r="AE16" i="5"/>
  <c r="D17" i="5"/>
  <c r="C9" i="5"/>
  <c r="F9" i="5"/>
  <c r="J9" i="5"/>
  <c r="N9" i="5"/>
  <c r="R9" i="5"/>
  <c r="V9" i="5"/>
  <c r="Z9" i="5"/>
  <c r="AD9" i="5"/>
  <c r="C10" i="5"/>
  <c r="G10" i="5"/>
  <c r="K10" i="5"/>
  <c r="O10" i="5"/>
  <c r="S10" i="5"/>
  <c r="W10" i="5"/>
  <c r="AA10" i="5"/>
  <c r="AE10" i="5"/>
  <c r="D11" i="5"/>
  <c r="H11" i="5"/>
  <c r="L11" i="5"/>
  <c r="P11" i="5"/>
  <c r="T11" i="5"/>
  <c r="X11" i="5"/>
  <c r="AB11" i="5"/>
  <c r="AF11" i="5"/>
  <c r="E12" i="5"/>
  <c r="I12" i="5"/>
  <c r="M12" i="5"/>
  <c r="Q12" i="5"/>
  <c r="U12" i="5"/>
  <c r="Y12" i="5"/>
  <c r="AC12" i="5"/>
  <c r="AG12" i="5"/>
  <c r="F13" i="5"/>
  <c r="J13" i="5"/>
  <c r="N13" i="5"/>
  <c r="R13" i="5"/>
  <c r="V13" i="5"/>
  <c r="Z13" i="5"/>
  <c r="AD13" i="5"/>
  <c r="C14" i="5"/>
  <c r="G14" i="5"/>
  <c r="K14" i="5"/>
  <c r="O14" i="5"/>
  <c r="G9" i="5"/>
  <c r="O9" i="5"/>
  <c r="W9" i="5"/>
  <c r="AE9" i="5"/>
  <c r="H10" i="5"/>
  <c r="P10" i="5"/>
  <c r="X10" i="5"/>
  <c r="AF10" i="5"/>
  <c r="I11" i="5"/>
  <c r="Q11" i="5"/>
  <c r="Y11" i="5"/>
  <c r="AG11" i="5"/>
  <c r="J12" i="5"/>
  <c r="R12" i="5"/>
  <c r="Z12" i="5"/>
  <c r="C13" i="5"/>
  <c r="K13" i="5"/>
  <c r="S13" i="5"/>
  <c r="AA13" i="5"/>
  <c r="D14" i="5"/>
  <c r="L14" i="5"/>
  <c r="S14" i="5"/>
  <c r="W14" i="5"/>
  <c r="AA14" i="5"/>
  <c r="AE14" i="5"/>
  <c r="D15" i="5"/>
  <c r="H15" i="5"/>
  <c r="L15" i="5"/>
  <c r="P15" i="5"/>
  <c r="T15" i="5"/>
  <c r="X15" i="5"/>
  <c r="AF15" i="5"/>
  <c r="I16" i="5"/>
  <c r="Q16" i="5"/>
  <c r="Y16" i="5"/>
  <c r="AG16" i="5"/>
  <c r="H17" i="5"/>
  <c r="L17" i="5"/>
  <c r="P17" i="5"/>
  <c r="T17" i="5"/>
  <c r="X17" i="5"/>
  <c r="AB17" i="5"/>
  <c r="AF17" i="5"/>
  <c r="E18" i="5"/>
  <c r="I18" i="5"/>
  <c r="M18" i="5"/>
  <c r="Q18" i="5"/>
  <c r="U18" i="5"/>
  <c r="Y18" i="5"/>
  <c r="AC18" i="5"/>
  <c r="AG18" i="5"/>
  <c r="F19" i="5"/>
  <c r="J19" i="5"/>
  <c r="N19" i="5"/>
  <c r="R19" i="5"/>
  <c r="V19" i="5"/>
  <c r="Z19" i="5"/>
  <c r="AD19" i="5"/>
  <c r="C20" i="5"/>
  <c r="G20" i="5"/>
  <c r="K20" i="5"/>
  <c r="O20" i="5"/>
  <c r="S20" i="5"/>
  <c r="W20" i="5"/>
  <c r="AA20" i="5"/>
  <c r="AE20" i="5"/>
  <c r="D21" i="5"/>
  <c r="H21" i="5"/>
  <c r="L21" i="5"/>
  <c r="P21" i="5"/>
  <c r="T21" i="5"/>
  <c r="X21" i="5"/>
  <c r="AB21" i="5"/>
  <c r="AF21" i="5"/>
  <c r="E22" i="5"/>
  <c r="I22" i="5"/>
  <c r="M22" i="5"/>
  <c r="Q22" i="5"/>
  <c r="U22" i="5"/>
  <c r="Y22" i="5"/>
  <c r="Q9" i="5"/>
  <c r="AG9" i="5"/>
  <c r="R10" i="5"/>
  <c r="C11" i="5"/>
  <c r="S11" i="5"/>
  <c r="D12" i="5"/>
  <c r="T12" i="5"/>
  <c r="E13" i="5"/>
  <c r="U13" i="5"/>
  <c r="F14" i="5"/>
  <c r="T14" i="5"/>
  <c r="AB14" i="5"/>
  <c r="E15" i="5"/>
  <c r="M15" i="5"/>
  <c r="U15" i="5"/>
  <c r="AC15" i="5"/>
  <c r="F16" i="5"/>
  <c r="N16" i="5"/>
  <c r="V16" i="5"/>
  <c r="AD16" i="5"/>
  <c r="G17" i="5"/>
  <c r="O17" i="5"/>
  <c r="W17" i="5"/>
  <c r="AE17" i="5"/>
  <c r="H18" i="5"/>
  <c r="P18" i="5"/>
  <c r="X18" i="5"/>
  <c r="AF18" i="5"/>
  <c r="I19" i="5"/>
  <c r="Q19" i="5"/>
  <c r="Y19" i="5"/>
  <c r="AG19" i="5"/>
  <c r="AB15" i="5"/>
  <c r="E16" i="5"/>
  <c r="M16" i="5"/>
  <c r="U16" i="5"/>
  <c r="AC16" i="5"/>
  <c r="F17" i="5"/>
  <c r="J17" i="5"/>
  <c r="N17" i="5"/>
  <c r="R17" i="5"/>
  <c r="V17" i="5"/>
  <c r="Z17" i="5"/>
  <c r="AD17" i="5"/>
  <c r="C18" i="5"/>
  <c r="G18" i="5"/>
  <c r="K18" i="5"/>
  <c r="O18" i="5"/>
  <c r="S18" i="5"/>
  <c r="W18" i="5"/>
  <c r="AA18" i="5"/>
  <c r="AE18" i="5"/>
  <c r="D19" i="5"/>
  <c r="H19" i="5"/>
  <c r="L19" i="5"/>
  <c r="P19" i="5"/>
  <c r="T19" i="5"/>
  <c r="X19" i="5"/>
  <c r="AB19" i="5"/>
  <c r="AF19" i="5"/>
  <c r="E20" i="5"/>
  <c r="I20" i="5"/>
  <c r="M20" i="5"/>
  <c r="Q20" i="5"/>
  <c r="U20" i="5"/>
  <c r="Y20" i="5"/>
  <c r="AC20" i="5"/>
  <c r="AG20" i="5"/>
  <c r="F21" i="5"/>
  <c r="J21" i="5"/>
  <c r="N21" i="5"/>
  <c r="R21" i="5"/>
  <c r="V21" i="5"/>
  <c r="Z21" i="5"/>
  <c r="AD21" i="5"/>
  <c r="C22" i="5"/>
  <c r="G22" i="5"/>
  <c r="K22" i="5"/>
  <c r="O22" i="5"/>
  <c r="S22" i="5"/>
  <c r="W22" i="5"/>
  <c r="I9" i="5"/>
  <c r="Y9" i="5"/>
  <c r="J10" i="5"/>
  <c r="Z10" i="5"/>
  <c r="K11" i="5"/>
  <c r="AA11" i="5"/>
  <c r="L12" i="5"/>
  <c r="AB12" i="5"/>
  <c r="M13" i="5"/>
  <c r="AC13" i="5"/>
  <c r="N14" i="5"/>
  <c r="X14" i="5"/>
  <c r="AF14" i="5"/>
  <c r="I15" i="5"/>
  <c r="Q15" i="5"/>
  <c r="Y15" i="5"/>
  <c r="AG15" i="5"/>
  <c r="J16" i="5"/>
  <c r="R16" i="5"/>
  <c r="Z16" i="5"/>
  <c r="C17" i="5"/>
  <c r="K17" i="5"/>
  <c r="S17" i="5"/>
  <c r="AA17" i="5"/>
  <c r="D18" i="5"/>
  <c r="L18" i="5"/>
  <c r="T18" i="5"/>
  <c r="AB18" i="5"/>
  <c r="E19" i="5"/>
  <c r="M19" i="5"/>
  <c r="U19" i="5"/>
  <c r="AC19" i="5"/>
  <c r="F20" i="5"/>
  <c r="N20" i="5"/>
  <c r="V20" i="5"/>
  <c r="AD20" i="5"/>
  <c r="R20" i="5"/>
  <c r="C21" i="5"/>
  <c r="K21" i="5"/>
  <c r="S21" i="5"/>
  <c r="AA21" i="5"/>
  <c r="D22" i="5"/>
  <c r="L22" i="5"/>
  <c r="T22" i="5"/>
  <c r="AA22" i="5"/>
  <c r="AE22" i="5"/>
  <c r="D23" i="5"/>
  <c r="H23" i="5"/>
  <c r="L23" i="5"/>
  <c r="P23" i="5"/>
  <c r="T23" i="5"/>
  <c r="X23" i="5"/>
  <c r="AB23" i="5"/>
  <c r="AF23" i="5"/>
  <c r="E24" i="5"/>
  <c r="I24" i="5"/>
  <c r="M24" i="5"/>
  <c r="Q24" i="5"/>
  <c r="U24" i="5"/>
  <c r="Y24" i="5"/>
  <c r="AC24" i="5"/>
  <c r="AG24" i="5"/>
  <c r="F25" i="5"/>
  <c r="J25" i="5"/>
  <c r="N25" i="5"/>
  <c r="R25" i="5"/>
  <c r="V25" i="5"/>
  <c r="Z25" i="5"/>
  <c r="AD25" i="5"/>
  <c r="C26" i="5"/>
  <c r="G26" i="5"/>
  <c r="K26" i="5"/>
  <c r="O26" i="5"/>
  <c r="S26" i="5"/>
  <c r="W26" i="5"/>
  <c r="AA26" i="5"/>
  <c r="AE26" i="5"/>
  <c r="D27" i="5"/>
  <c r="H27" i="5"/>
  <c r="L27" i="5"/>
  <c r="P27" i="5"/>
  <c r="T27" i="5"/>
  <c r="X27" i="5"/>
  <c r="AB27" i="5"/>
  <c r="AF27" i="5"/>
  <c r="E28" i="5"/>
  <c r="I28" i="5"/>
  <c r="M28" i="5"/>
  <c r="Q28" i="5"/>
  <c r="U28" i="5"/>
  <c r="Y28" i="5"/>
  <c r="AC28" i="5"/>
  <c r="AG28" i="5"/>
  <c r="F29" i="5"/>
  <c r="J29" i="5"/>
  <c r="N29" i="5"/>
  <c r="R29" i="5"/>
  <c r="V29" i="5"/>
  <c r="Z29" i="5"/>
  <c r="AD29" i="5"/>
  <c r="C30" i="5"/>
  <c r="G30" i="5"/>
  <c r="K30" i="5"/>
  <c r="O30" i="5"/>
  <c r="S30" i="5"/>
  <c r="W30" i="5"/>
  <c r="AA30" i="5"/>
  <c r="AE30" i="5"/>
  <c r="D31" i="5"/>
  <c r="H31" i="5"/>
  <c r="L31" i="5"/>
  <c r="P31" i="5"/>
  <c r="T31" i="5"/>
  <c r="X31" i="5"/>
  <c r="AB31" i="5"/>
  <c r="AF31" i="5"/>
  <c r="E32" i="5"/>
  <c r="I32" i="5"/>
  <c r="M32" i="5"/>
  <c r="Q32" i="5"/>
  <c r="U32" i="5"/>
  <c r="Y32" i="5"/>
  <c r="AC32" i="5"/>
  <c r="AG32" i="5"/>
  <c r="F33" i="5"/>
  <c r="J33" i="5"/>
  <c r="N33" i="5"/>
  <c r="R33" i="5"/>
  <c r="V33" i="5"/>
  <c r="Z33" i="5"/>
  <c r="AD33" i="5"/>
  <c r="C34" i="5"/>
  <c r="G34" i="5"/>
  <c r="K34" i="5"/>
  <c r="O34" i="5"/>
  <c r="S34" i="5"/>
  <c r="W34" i="5"/>
  <c r="AA34" i="5"/>
  <c r="AE34" i="5"/>
  <c r="D35" i="5"/>
  <c r="H35" i="5"/>
  <c r="L35" i="5"/>
  <c r="P35" i="5"/>
  <c r="T35" i="5"/>
  <c r="X35" i="5"/>
  <c r="AB35" i="5"/>
  <c r="AF35" i="5"/>
  <c r="E36" i="5"/>
  <c r="I36" i="5"/>
  <c r="M36" i="5"/>
  <c r="Q36" i="5"/>
  <c r="U36" i="5"/>
  <c r="Y36" i="5"/>
  <c r="AC36" i="5"/>
  <c r="AG36" i="5"/>
  <c r="F37" i="5"/>
  <c r="J37" i="5"/>
  <c r="N37" i="5"/>
  <c r="R37" i="5"/>
  <c r="V37" i="5"/>
  <c r="Z37" i="5"/>
  <c r="AD37" i="5"/>
  <c r="C38" i="5"/>
  <c r="G38" i="5"/>
  <c r="K38" i="5"/>
  <c r="O38" i="5"/>
  <c r="S38" i="5"/>
  <c r="W38" i="5"/>
  <c r="AA38" i="5"/>
  <c r="AE38" i="5"/>
  <c r="D39" i="5"/>
  <c r="H39" i="5"/>
  <c r="M9" i="5"/>
  <c r="N10" i="5"/>
  <c r="O11" i="5"/>
  <c r="P12" i="5"/>
  <c r="Q13" i="5"/>
  <c r="R14" i="5"/>
  <c r="C15" i="5"/>
  <c r="S15" i="5"/>
  <c r="D16" i="5"/>
  <c r="T16" i="5"/>
  <c r="E17" i="5"/>
  <c r="U17" i="5"/>
  <c r="F18" i="5"/>
  <c r="V18" i="5"/>
  <c r="G19" i="5"/>
  <c r="W19" i="5"/>
  <c r="H20" i="5"/>
  <c r="X20" i="5"/>
  <c r="I21" i="5"/>
  <c r="Y21" i="5"/>
  <c r="J22" i="5"/>
  <c r="Z22" i="5"/>
  <c r="C23" i="5"/>
  <c r="K23" i="5"/>
  <c r="S23" i="5"/>
  <c r="AA23" i="5"/>
  <c r="D24" i="5"/>
  <c r="L24" i="5"/>
  <c r="T24" i="5"/>
  <c r="AB24" i="5"/>
  <c r="E25" i="5"/>
  <c r="M25" i="5"/>
  <c r="U25" i="5"/>
  <c r="AC25" i="5"/>
  <c r="J20" i="5"/>
  <c r="Z20" i="5"/>
  <c r="G21" i="5"/>
  <c r="O21" i="5"/>
  <c r="W21" i="5"/>
  <c r="AE21" i="5"/>
  <c r="H22" i="5"/>
  <c r="P22" i="5"/>
  <c r="X22" i="5"/>
  <c r="AC22" i="5"/>
  <c r="AG22" i="5"/>
  <c r="F23" i="5"/>
  <c r="J23" i="5"/>
  <c r="N23" i="5"/>
  <c r="R23" i="5"/>
  <c r="V23" i="5"/>
  <c r="Z23" i="5"/>
  <c r="AD23" i="5"/>
  <c r="C24" i="5"/>
  <c r="G24" i="5"/>
  <c r="K24" i="5"/>
  <c r="O24" i="5"/>
  <c r="S24" i="5"/>
  <c r="W24" i="5"/>
  <c r="AA24" i="5"/>
  <c r="AE24" i="5"/>
  <c r="D25" i="5"/>
  <c r="H25" i="5"/>
  <c r="L25" i="5"/>
  <c r="P25" i="5"/>
  <c r="T25" i="5"/>
  <c r="X25" i="5"/>
  <c r="AB25" i="5"/>
  <c r="AF25" i="5"/>
  <c r="E26" i="5"/>
  <c r="I26" i="5"/>
  <c r="M26" i="5"/>
  <c r="Q26" i="5"/>
  <c r="U26" i="5"/>
  <c r="Y26" i="5"/>
  <c r="AC26" i="5"/>
  <c r="AG26" i="5"/>
  <c r="F27" i="5"/>
  <c r="J27" i="5"/>
  <c r="N27" i="5"/>
  <c r="R27" i="5"/>
  <c r="V27" i="5"/>
  <c r="Z27" i="5"/>
  <c r="AD27" i="5"/>
  <c r="C28" i="5"/>
  <c r="G28" i="5"/>
  <c r="K28" i="5"/>
  <c r="O28" i="5"/>
  <c r="S28" i="5"/>
  <c r="W28" i="5"/>
  <c r="AA28" i="5"/>
  <c r="AE28" i="5"/>
  <c r="D29" i="5"/>
  <c r="H29" i="5"/>
  <c r="L29" i="5"/>
  <c r="P29" i="5"/>
  <c r="T29" i="5"/>
  <c r="X29" i="5"/>
  <c r="AB29" i="5"/>
  <c r="AF29" i="5"/>
  <c r="E30" i="5"/>
  <c r="I30" i="5"/>
  <c r="M30" i="5"/>
  <c r="Q30" i="5"/>
  <c r="U30" i="5"/>
  <c r="Y30" i="5"/>
  <c r="AC30" i="5"/>
  <c r="AG30" i="5"/>
  <c r="F31" i="5"/>
  <c r="J31" i="5"/>
  <c r="N31" i="5"/>
  <c r="R31" i="5"/>
  <c r="V31" i="5"/>
  <c r="Z31" i="5"/>
  <c r="AD31" i="5"/>
  <c r="C32" i="5"/>
  <c r="G32" i="5"/>
  <c r="K32" i="5"/>
  <c r="O32" i="5"/>
  <c r="S32" i="5"/>
  <c r="W32" i="5"/>
  <c r="AA32" i="5"/>
  <c r="AE32" i="5"/>
  <c r="D33" i="5"/>
  <c r="H33" i="5"/>
  <c r="L33" i="5"/>
  <c r="P33" i="5"/>
  <c r="T33" i="5"/>
  <c r="X33" i="5"/>
  <c r="AB33" i="5"/>
  <c r="AF33" i="5"/>
  <c r="E34" i="5"/>
  <c r="I34" i="5"/>
  <c r="M34" i="5"/>
  <c r="Q34" i="5"/>
  <c r="U34" i="5"/>
  <c r="Y34" i="5"/>
  <c r="AC34" i="5"/>
  <c r="AG34" i="5"/>
  <c r="F35" i="5"/>
  <c r="J35" i="5"/>
  <c r="N35" i="5"/>
  <c r="R35" i="5"/>
  <c r="V35" i="5"/>
  <c r="Z35" i="5"/>
  <c r="AD35" i="5"/>
  <c r="C36" i="5"/>
  <c r="G36" i="5"/>
  <c r="K36" i="5"/>
  <c r="O36" i="5"/>
  <c r="S36" i="5"/>
  <c r="W36" i="5"/>
  <c r="AA36" i="5"/>
  <c r="AE36" i="5"/>
  <c r="D37" i="5"/>
  <c r="H37" i="5"/>
  <c r="L37" i="5"/>
  <c r="P37" i="5"/>
  <c r="T37" i="5"/>
  <c r="X37" i="5"/>
  <c r="AB37" i="5"/>
  <c r="AF37" i="5"/>
  <c r="E38" i="5"/>
  <c r="I38" i="5"/>
  <c r="M38" i="5"/>
  <c r="Q38" i="5"/>
  <c r="U38" i="5"/>
  <c r="Y38" i="5"/>
  <c r="AC38" i="5"/>
  <c r="AG38" i="5"/>
  <c r="F39" i="5"/>
  <c r="J39" i="5"/>
  <c r="AC9" i="5"/>
  <c r="AD10" i="5"/>
  <c r="AE11" i="5"/>
  <c r="AF12" i="5"/>
  <c r="AG13" i="5"/>
  <c r="Z14" i="5"/>
  <c r="K15" i="5"/>
  <c r="AA15" i="5"/>
  <c r="L16" i="5"/>
  <c r="AB16" i="5"/>
  <c r="M17" i="5"/>
  <c r="AC17" i="5"/>
  <c r="N18" i="5"/>
  <c r="AD18" i="5"/>
  <c r="O19" i="5"/>
  <c r="AE19" i="5"/>
  <c r="P20" i="5"/>
  <c r="AF20" i="5"/>
  <c r="Q21" i="5"/>
  <c r="AG21" i="5"/>
  <c r="R22" i="5"/>
  <c r="AD22" i="5"/>
  <c r="G23" i="5"/>
  <c r="O23" i="5"/>
  <c r="W23" i="5"/>
  <c r="AE23" i="5"/>
  <c r="H24" i="5"/>
  <c r="P24" i="5"/>
  <c r="X24" i="5"/>
  <c r="AF24" i="5"/>
  <c r="I25" i="5"/>
  <c r="Q25" i="5"/>
  <c r="Y25" i="5"/>
  <c r="F26" i="5"/>
  <c r="N26" i="5"/>
  <c r="V26" i="5"/>
  <c r="AD26" i="5"/>
  <c r="G27" i="5"/>
  <c r="O27" i="5"/>
  <c r="W27" i="5"/>
  <c r="AE27" i="5"/>
  <c r="H28" i="5"/>
  <c r="P28" i="5"/>
  <c r="X28" i="5"/>
  <c r="AF28" i="5"/>
  <c r="I29" i="5"/>
  <c r="Q29" i="5"/>
  <c r="Y29" i="5"/>
  <c r="AG29" i="5"/>
  <c r="J30" i="5"/>
  <c r="R30" i="5"/>
  <c r="Z30" i="5"/>
  <c r="C31" i="5"/>
  <c r="K31" i="5"/>
  <c r="S31" i="5"/>
  <c r="AA31" i="5"/>
  <c r="D32" i="5"/>
  <c r="L32" i="5"/>
  <c r="T32" i="5"/>
  <c r="AB32" i="5"/>
  <c r="E33" i="5"/>
  <c r="M33" i="5"/>
  <c r="U33" i="5"/>
  <c r="AC33" i="5"/>
  <c r="F34" i="5"/>
  <c r="N34" i="5"/>
  <c r="V34" i="5"/>
  <c r="AD34" i="5"/>
  <c r="G35" i="5"/>
  <c r="O35" i="5"/>
  <c r="W35" i="5"/>
  <c r="AE35" i="5"/>
  <c r="H36" i="5"/>
  <c r="P36" i="5"/>
  <c r="X36" i="5"/>
  <c r="AF36" i="5"/>
  <c r="I37" i="5"/>
  <c r="Q37" i="5"/>
  <c r="Y37" i="5"/>
  <c r="AG37" i="5"/>
  <c r="J38" i="5"/>
  <c r="R38" i="5"/>
  <c r="Z38" i="5"/>
  <c r="C39" i="5"/>
  <c r="K39" i="5"/>
  <c r="O39" i="5"/>
  <c r="S39" i="5"/>
  <c r="W39" i="5"/>
  <c r="AA39" i="5"/>
  <c r="AE39" i="5"/>
  <c r="D40" i="5"/>
  <c r="H40" i="5"/>
  <c r="L40" i="5"/>
  <c r="P40" i="5"/>
  <c r="T40" i="5"/>
  <c r="X40" i="5"/>
  <c r="AB40" i="5"/>
  <c r="AF40" i="5"/>
  <c r="E41" i="5"/>
  <c r="I41" i="5"/>
  <c r="M41" i="5"/>
  <c r="Q41" i="5"/>
  <c r="U41" i="5"/>
  <c r="Y41" i="5"/>
  <c r="AC41" i="5"/>
  <c r="AG41" i="5"/>
  <c r="F42" i="5"/>
  <c r="J42" i="5"/>
  <c r="N42" i="5"/>
  <c r="R42" i="5"/>
  <c r="V42" i="5"/>
  <c r="Z42" i="5"/>
  <c r="AD42" i="5"/>
  <c r="C43" i="5"/>
  <c r="G43" i="5"/>
  <c r="K43" i="5"/>
  <c r="O43" i="5"/>
  <c r="S43" i="5"/>
  <c r="W43" i="5"/>
  <c r="AA43" i="5"/>
  <c r="AE43" i="5"/>
  <c r="D44" i="5"/>
  <c r="H44" i="5"/>
  <c r="L44" i="5"/>
  <c r="P44" i="5"/>
  <c r="T44" i="5"/>
  <c r="X44" i="5"/>
  <c r="AB44" i="5"/>
  <c r="AF44" i="5"/>
  <c r="E45" i="5"/>
  <c r="I45" i="5"/>
  <c r="M45" i="5"/>
  <c r="Q45" i="5"/>
  <c r="U45" i="5"/>
  <c r="Y45" i="5"/>
  <c r="AC45" i="5"/>
  <c r="AG45" i="5"/>
  <c r="F46" i="5"/>
  <c r="J46" i="5"/>
  <c r="N46" i="5"/>
  <c r="R46" i="5"/>
  <c r="V46" i="5"/>
  <c r="Z46" i="5"/>
  <c r="AD46" i="5"/>
  <c r="C47" i="5"/>
  <c r="G47" i="5"/>
  <c r="K47" i="5"/>
  <c r="O47" i="5"/>
  <c r="S47" i="5"/>
  <c r="W47" i="5"/>
  <c r="AA47" i="5"/>
  <c r="AE47" i="5"/>
  <c r="D48" i="5"/>
  <c r="H48" i="5"/>
  <c r="L48" i="5"/>
  <c r="P48" i="5"/>
  <c r="T48" i="5"/>
  <c r="X48" i="5"/>
  <c r="AB48" i="5"/>
  <c r="AF48" i="5"/>
  <c r="E49" i="5"/>
  <c r="I49" i="5"/>
  <c r="M49" i="5"/>
  <c r="Q49" i="5"/>
  <c r="U49" i="5"/>
  <c r="Y49" i="5"/>
  <c r="AC49" i="5"/>
  <c r="AG49" i="5"/>
  <c r="F50" i="5"/>
  <c r="J50" i="5"/>
  <c r="N50" i="5"/>
  <c r="R50" i="5"/>
  <c r="V50" i="5"/>
  <c r="Z50" i="5"/>
  <c r="AD50" i="5"/>
  <c r="C51" i="5"/>
  <c r="G51" i="5"/>
  <c r="K51" i="5"/>
  <c r="O51" i="5"/>
  <c r="S51" i="5"/>
  <c r="W51" i="5"/>
  <c r="AA51" i="5"/>
  <c r="AE51" i="5"/>
  <c r="D52" i="5"/>
  <c r="H52" i="5"/>
  <c r="L52" i="5"/>
  <c r="P52" i="5"/>
  <c r="T52" i="5"/>
  <c r="X52" i="5"/>
  <c r="AB52" i="5"/>
  <c r="AF52" i="5"/>
  <c r="E53" i="5"/>
  <c r="I53" i="5"/>
  <c r="M53" i="5"/>
  <c r="Q53" i="5"/>
  <c r="U53" i="5"/>
  <c r="Y53" i="5"/>
  <c r="AC53" i="5"/>
  <c r="AG53" i="5"/>
  <c r="F54" i="5"/>
  <c r="J54" i="5"/>
  <c r="N54" i="5"/>
  <c r="R54" i="5"/>
  <c r="AG25" i="5"/>
  <c r="J26" i="5"/>
  <c r="R26" i="5"/>
  <c r="Z26" i="5"/>
  <c r="C27" i="5"/>
  <c r="K27" i="5"/>
  <c r="S27" i="5"/>
  <c r="AA27" i="5"/>
  <c r="D28" i="5"/>
  <c r="L28" i="5"/>
  <c r="T28" i="5"/>
  <c r="AB28" i="5"/>
  <c r="M29" i="5"/>
  <c r="AC29" i="5"/>
  <c r="N30" i="5"/>
  <c r="AD30" i="5"/>
  <c r="O31" i="5"/>
  <c r="AE31" i="5"/>
  <c r="P32" i="5"/>
  <c r="AF32" i="5"/>
  <c r="Q33" i="5"/>
  <c r="AG33" i="5"/>
  <c r="R34" i="5"/>
  <c r="C35" i="5"/>
  <c r="S35" i="5"/>
  <c r="D36" i="5"/>
  <c r="T36" i="5"/>
  <c r="E37" i="5"/>
  <c r="U37" i="5"/>
  <c r="F38" i="5"/>
  <c r="V38" i="5"/>
  <c r="G39" i="5"/>
  <c r="Q39" i="5"/>
  <c r="Y39" i="5"/>
  <c r="AG39" i="5"/>
  <c r="J40" i="5"/>
  <c r="R40" i="5"/>
  <c r="Z40" i="5"/>
  <c r="C41" i="5"/>
  <c r="K41" i="5"/>
  <c r="S41" i="5"/>
  <c r="AA41" i="5"/>
  <c r="D42" i="5"/>
  <c r="L42" i="5"/>
  <c r="T42" i="5"/>
  <c r="AB42" i="5"/>
  <c r="E43" i="5"/>
  <c r="M43" i="5"/>
  <c r="U43" i="5"/>
  <c r="AC43" i="5"/>
  <c r="F44" i="5"/>
  <c r="N44" i="5"/>
  <c r="V44" i="5"/>
  <c r="AD44" i="5"/>
  <c r="G45" i="5"/>
  <c r="O45" i="5"/>
  <c r="W45" i="5"/>
  <c r="AE45" i="5"/>
  <c r="H46" i="5"/>
  <c r="P46" i="5"/>
  <c r="X46" i="5"/>
  <c r="AF46" i="5"/>
  <c r="I47" i="5"/>
  <c r="Q47" i="5"/>
  <c r="Y47" i="5"/>
  <c r="AG47" i="5"/>
  <c r="J48" i="5"/>
  <c r="R48" i="5"/>
  <c r="Z48" i="5"/>
  <c r="C49" i="5"/>
  <c r="K49" i="5"/>
  <c r="S49" i="5"/>
  <c r="AA49" i="5"/>
  <c r="D50" i="5"/>
  <c r="L50" i="5"/>
  <c r="T50" i="5"/>
  <c r="AB50" i="5"/>
  <c r="E51" i="5"/>
  <c r="M51" i="5"/>
  <c r="U51" i="5"/>
  <c r="AC51" i="5"/>
  <c r="F52" i="5"/>
  <c r="N52" i="5"/>
  <c r="V52" i="5"/>
  <c r="AD52" i="5"/>
  <c r="G53" i="5"/>
  <c r="O53" i="5"/>
  <c r="W53" i="5"/>
  <c r="AE53" i="5"/>
  <c r="H54" i="5"/>
  <c r="P54" i="5"/>
  <c r="V54" i="5"/>
  <c r="Z54" i="5"/>
  <c r="AD54" i="5"/>
  <c r="C55" i="5"/>
  <c r="G55" i="5"/>
  <c r="K55" i="5"/>
  <c r="O55" i="5"/>
  <c r="S55" i="5"/>
  <c r="W55" i="5"/>
  <c r="AA55" i="5"/>
  <c r="AE55" i="5"/>
  <c r="D56" i="5"/>
  <c r="H56" i="5"/>
  <c r="L56" i="5"/>
  <c r="P56" i="5"/>
  <c r="T56" i="5"/>
  <c r="X56" i="5"/>
  <c r="AB56" i="5"/>
  <c r="AF56" i="5"/>
  <c r="E57" i="5"/>
  <c r="I57" i="5"/>
  <c r="M57" i="5"/>
  <c r="Q57" i="5"/>
  <c r="U57" i="5"/>
  <c r="Y57" i="5"/>
  <c r="AC57" i="5"/>
  <c r="AG57" i="5"/>
  <c r="F58" i="5"/>
  <c r="J58" i="5"/>
  <c r="N58" i="5"/>
  <c r="R58" i="5"/>
  <c r="V58" i="5"/>
  <c r="Z58" i="5"/>
  <c r="AD58" i="5"/>
  <c r="C59" i="5"/>
  <c r="G59" i="5"/>
  <c r="K59" i="5"/>
  <c r="O59" i="5"/>
  <c r="S59" i="5"/>
  <c r="W59" i="5"/>
  <c r="AA59" i="5"/>
  <c r="AE59" i="5"/>
  <c r="D60" i="5"/>
  <c r="H60" i="5"/>
  <c r="L60" i="5"/>
  <c r="P60" i="5"/>
  <c r="T60" i="5"/>
  <c r="X60" i="5"/>
  <c r="AB60" i="5"/>
  <c r="AF60" i="5"/>
  <c r="E61" i="5"/>
  <c r="I61" i="5"/>
  <c r="M61" i="5"/>
  <c r="Q61" i="5"/>
  <c r="U61" i="5"/>
  <c r="Y61" i="5"/>
  <c r="AC61" i="5"/>
  <c r="AG61" i="5"/>
  <c r="F62" i="5"/>
  <c r="J62" i="5"/>
  <c r="N62" i="5"/>
  <c r="R62" i="5"/>
  <c r="V62" i="5"/>
  <c r="Z62" i="5"/>
  <c r="AD62" i="5"/>
  <c r="C63" i="5"/>
  <c r="G63" i="5"/>
  <c r="K63" i="5"/>
  <c r="O63" i="5"/>
  <c r="S63" i="5"/>
  <c r="W63" i="5"/>
  <c r="AA63" i="5"/>
  <c r="AE63" i="5"/>
  <c r="D64" i="5"/>
  <c r="H64" i="5"/>
  <c r="L64" i="5"/>
  <c r="P64" i="5"/>
  <c r="T64" i="5"/>
  <c r="X64" i="5"/>
  <c r="AB64" i="5"/>
  <c r="AF64" i="5"/>
  <c r="E65" i="5"/>
  <c r="I65" i="5"/>
  <c r="M65" i="5"/>
  <c r="Q65" i="5"/>
  <c r="U65" i="5"/>
  <c r="Y65" i="5"/>
  <c r="AC65" i="5"/>
  <c r="AG65" i="5"/>
  <c r="F66" i="5"/>
  <c r="J66" i="5"/>
  <c r="N66" i="5"/>
  <c r="R66" i="5"/>
  <c r="V66" i="5"/>
  <c r="Z66" i="5"/>
  <c r="AD66" i="5"/>
  <c r="C67" i="5"/>
  <c r="G67" i="5"/>
  <c r="K67" i="5"/>
  <c r="O67" i="5"/>
  <c r="S67" i="5"/>
  <c r="W67" i="5"/>
  <c r="AA67" i="5"/>
  <c r="AE67" i="5"/>
  <c r="D68" i="5"/>
  <c r="H68" i="5"/>
  <c r="L68" i="5"/>
  <c r="P68" i="5"/>
  <c r="T68" i="5"/>
  <c r="X68" i="5"/>
  <c r="AB68" i="5"/>
  <c r="AF68" i="5"/>
  <c r="E69" i="5"/>
  <c r="I69" i="5"/>
  <c r="M69" i="5"/>
  <c r="Q69" i="5"/>
  <c r="U69" i="5"/>
  <c r="Y69" i="5"/>
  <c r="AC69" i="5"/>
  <c r="AG69" i="5"/>
  <c r="F70" i="5"/>
  <c r="J70" i="5"/>
  <c r="N70" i="5"/>
  <c r="R70" i="5"/>
  <c r="V70" i="5"/>
  <c r="Z70" i="5"/>
  <c r="AD70" i="5"/>
  <c r="C71" i="5"/>
  <c r="G71" i="5"/>
  <c r="K71" i="5"/>
  <c r="O71" i="5"/>
  <c r="S71" i="5"/>
  <c r="W71" i="5"/>
  <c r="AA71" i="5"/>
  <c r="AE71" i="5"/>
  <c r="D72" i="5"/>
  <c r="H72" i="5"/>
  <c r="AA76" i="5"/>
  <c r="U78" i="5"/>
  <c r="AE78" i="5"/>
  <c r="H79" i="5"/>
  <c r="P79" i="5"/>
  <c r="X79" i="5"/>
  <c r="AF79" i="5"/>
  <c r="I80" i="5"/>
  <c r="Q80" i="5"/>
  <c r="Y80" i="5"/>
  <c r="U9" i="5"/>
  <c r="W11" i="5"/>
  <c r="Y13" i="5"/>
  <c r="G15" i="5"/>
  <c r="H16" i="5"/>
  <c r="I17" i="5"/>
  <c r="J18" i="5"/>
  <c r="K19" i="5"/>
  <c r="L20" i="5"/>
  <c r="M21" i="5"/>
  <c r="N22" i="5"/>
  <c r="E23" i="5"/>
  <c r="U23" i="5"/>
  <c r="F24" i="5"/>
  <c r="V24" i="5"/>
  <c r="G25" i="5"/>
  <c r="W25" i="5"/>
  <c r="H26" i="5"/>
  <c r="X26" i="5"/>
  <c r="I27" i="5"/>
  <c r="Y27" i="5"/>
  <c r="J28" i="5"/>
  <c r="Z28" i="5"/>
  <c r="K29" i="5"/>
  <c r="AA29" i="5"/>
  <c r="L30" i="5"/>
  <c r="AB30" i="5"/>
  <c r="M31" i="5"/>
  <c r="AC31" i="5"/>
  <c r="N32" i="5"/>
  <c r="AD32" i="5"/>
  <c r="O33" i="5"/>
  <c r="AE33" i="5"/>
  <c r="P34" i="5"/>
  <c r="AF34" i="5"/>
  <c r="Q35" i="5"/>
  <c r="AG35" i="5"/>
  <c r="R36" i="5"/>
  <c r="C37" i="5"/>
  <c r="S37" i="5"/>
  <c r="D38" i="5"/>
  <c r="T38" i="5"/>
  <c r="E39" i="5"/>
  <c r="P39" i="5"/>
  <c r="X39" i="5"/>
  <c r="AF39" i="5"/>
  <c r="I40" i="5"/>
  <c r="Q40" i="5"/>
  <c r="Y40" i="5"/>
  <c r="AG40" i="5"/>
  <c r="J41" i="5"/>
  <c r="R41" i="5"/>
  <c r="Z41" i="5"/>
  <c r="C42" i="5"/>
  <c r="K42" i="5"/>
  <c r="S42" i="5"/>
  <c r="AA42" i="5"/>
  <c r="D43" i="5"/>
  <c r="L43" i="5"/>
  <c r="T43" i="5"/>
  <c r="AB43" i="5"/>
  <c r="E44" i="5"/>
  <c r="M44" i="5"/>
  <c r="U44" i="5"/>
  <c r="AC44" i="5"/>
  <c r="F45" i="5"/>
  <c r="N45" i="5"/>
  <c r="V45" i="5"/>
  <c r="AD45" i="5"/>
  <c r="G46" i="5"/>
  <c r="O46" i="5"/>
  <c r="W46" i="5"/>
  <c r="AE46" i="5"/>
  <c r="H47" i="5"/>
  <c r="P47" i="5"/>
  <c r="X47" i="5"/>
  <c r="AF47" i="5"/>
  <c r="I48" i="5"/>
  <c r="Q48" i="5"/>
  <c r="Y48" i="5"/>
  <c r="AG48" i="5"/>
  <c r="J49" i="5"/>
  <c r="R49" i="5"/>
  <c r="Z49" i="5"/>
  <c r="C50" i="5"/>
  <c r="K50" i="5"/>
  <c r="S50" i="5"/>
  <c r="AA50" i="5"/>
  <c r="D51" i="5"/>
  <c r="L51" i="5"/>
  <c r="T51" i="5"/>
  <c r="AB51" i="5"/>
  <c r="E52" i="5"/>
  <c r="M52" i="5"/>
  <c r="U52" i="5"/>
  <c r="AC52" i="5"/>
  <c r="F53" i="5"/>
  <c r="N53" i="5"/>
  <c r="V53" i="5"/>
  <c r="AD53" i="5"/>
  <c r="G54" i="5"/>
  <c r="O54" i="5"/>
  <c r="W54" i="5"/>
  <c r="AE54" i="5"/>
  <c r="H55" i="5"/>
  <c r="P55" i="5"/>
  <c r="X55" i="5"/>
  <c r="AF55" i="5"/>
  <c r="I56" i="5"/>
  <c r="Q56" i="5"/>
  <c r="Y56" i="5"/>
  <c r="AG56" i="5"/>
  <c r="J57" i="5"/>
  <c r="R57" i="5"/>
  <c r="Z57" i="5"/>
  <c r="E29" i="5"/>
  <c r="U29" i="5"/>
  <c r="F30" i="5"/>
  <c r="V30" i="5"/>
  <c r="G31" i="5"/>
  <c r="W31" i="5"/>
  <c r="H32" i="5"/>
  <c r="X32" i="5"/>
  <c r="I33" i="5"/>
  <c r="Y33" i="5"/>
  <c r="J34" i="5"/>
  <c r="Z34" i="5"/>
  <c r="K35" i="5"/>
  <c r="AA35" i="5"/>
  <c r="L36" i="5"/>
  <c r="AB36" i="5"/>
  <c r="M37" i="5"/>
  <c r="AC37" i="5"/>
  <c r="N38" i="5"/>
  <c r="AD38" i="5"/>
  <c r="M39" i="5"/>
  <c r="U39" i="5"/>
  <c r="AC39" i="5"/>
  <c r="F40" i="5"/>
  <c r="N40" i="5"/>
  <c r="V40" i="5"/>
  <c r="AD40" i="5"/>
  <c r="G41" i="5"/>
  <c r="O41" i="5"/>
  <c r="W41" i="5"/>
  <c r="AE41" i="5"/>
  <c r="H42" i="5"/>
  <c r="P42" i="5"/>
  <c r="X42" i="5"/>
  <c r="AF42" i="5"/>
  <c r="I43" i="5"/>
  <c r="Q43" i="5"/>
  <c r="Y43" i="5"/>
  <c r="AG43" i="5"/>
  <c r="J44" i="5"/>
  <c r="R44" i="5"/>
  <c r="Z44" i="5"/>
  <c r="C45" i="5"/>
  <c r="K45" i="5"/>
  <c r="S45" i="5"/>
  <c r="AA45" i="5"/>
  <c r="D46" i="5"/>
  <c r="L46" i="5"/>
  <c r="T46" i="5"/>
  <c r="AB46" i="5"/>
  <c r="E47" i="5"/>
  <c r="M47" i="5"/>
  <c r="U47" i="5"/>
  <c r="AC47" i="5"/>
  <c r="F48" i="5"/>
  <c r="N48" i="5"/>
  <c r="V48" i="5"/>
  <c r="AD48" i="5"/>
  <c r="G49" i="5"/>
  <c r="O49" i="5"/>
  <c r="W49" i="5"/>
  <c r="AE49" i="5"/>
  <c r="H50" i="5"/>
  <c r="P50" i="5"/>
  <c r="X50" i="5"/>
  <c r="AF50" i="5"/>
  <c r="I51" i="5"/>
  <c r="Q51" i="5"/>
  <c r="Y51" i="5"/>
  <c r="AG51" i="5"/>
  <c r="J52" i="5"/>
  <c r="R52" i="5"/>
  <c r="Z52" i="5"/>
  <c r="C53" i="5"/>
  <c r="K53" i="5"/>
  <c r="S53" i="5"/>
  <c r="AA53" i="5"/>
  <c r="D54" i="5"/>
  <c r="L54" i="5"/>
  <c r="T54" i="5"/>
  <c r="X54" i="5"/>
  <c r="AB54" i="5"/>
  <c r="AF54" i="5"/>
  <c r="E55" i="5"/>
  <c r="I55" i="5"/>
  <c r="M55" i="5"/>
  <c r="Q55" i="5"/>
  <c r="U55" i="5"/>
  <c r="Y55" i="5"/>
  <c r="AC55" i="5"/>
  <c r="AG55" i="5"/>
  <c r="F56" i="5"/>
  <c r="J56" i="5"/>
  <c r="N56" i="5"/>
  <c r="R56" i="5"/>
  <c r="V56" i="5"/>
  <c r="Z56" i="5"/>
  <c r="AD56" i="5"/>
  <c r="C57" i="5"/>
  <c r="G57" i="5"/>
  <c r="K57" i="5"/>
  <c r="O57" i="5"/>
  <c r="S57" i="5"/>
  <c r="W57" i="5"/>
  <c r="AA57" i="5"/>
  <c r="AE57" i="5"/>
  <c r="D58" i="5"/>
  <c r="H58" i="5"/>
  <c r="L58" i="5"/>
  <c r="P58" i="5"/>
  <c r="T58" i="5"/>
  <c r="X58" i="5"/>
  <c r="AB58" i="5"/>
  <c r="AF58" i="5"/>
  <c r="E59" i="5"/>
  <c r="I59" i="5"/>
  <c r="M59" i="5"/>
  <c r="Q59" i="5"/>
  <c r="U59" i="5"/>
  <c r="Y59" i="5"/>
  <c r="AC59" i="5"/>
  <c r="AG59" i="5"/>
  <c r="F60" i="5"/>
  <c r="J60" i="5"/>
  <c r="N60" i="5"/>
  <c r="R60" i="5"/>
  <c r="V60" i="5"/>
  <c r="Z60" i="5"/>
  <c r="AD60" i="5"/>
  <c r="C61" i="5"/>
  <c r="G61" i="5"/>
  <c r="K61" i="5"/>
  <c r="O61" i="5"/>
  <c r="S61" i="5"/>
  <c r="W61" i="5"/>
  <c r="AA61" i="5"/>
  <c r="AE61" i="5"/>
  <c r="D62" i="5"/>
  <c r="H62" i="5"/>
  <c r="L62" i="5"/>
  <c r="P62" i="5"/>
  <c r="T62" i="5"/>
  <c r="X62" i="5"/>
  <c r="AB62" i="5"/>
  <c r="AF62" i="5"/>
  <c r="E63" i="5"/>
  <c r="I63" i="5"/>
  <c r="M63" i="5"/>
  <c r="Q63" i="5"/>
  <c r="U63" i="5"/>
  <c r="Y63" i="5"/>
  <c r="AC63" i="5"/>
  <c r="AG63" i="5"/>
  <c r="F64" i="5"/>
  <c r="J64" i="5"/>
  <c r="N64" i="5"/>
  <c r="R64" i="5"/>
  <c r="V64" i="5"/>
  <c r="Z64" i="5"/>
  <c r="AD64" i="5"/>
  <c r="C65" i="5"/>
  <c r="G65" i="5"/>
  <c r="K65" i="5"/>
  <c r="O65" i="5"/>
  <c r="S65" i="5"/>
  <c r="W65" i="5"/>
  <c r="AA65" i="5"/>
  <c r="AE65" i="5"/>
  <c r="D66" i="5"/>
  <c r="H66" i="5"/>
  <c r="L66" i="5"/>
  <c r="P66" i="5"/>
  <c r="T66" i="5"/>
  <c r="X66" i="5"/>
  <c r="AB66" i="5"/>
  <c r="AF66" i="5"/>
  <c r="E67" i="5"/>
  <c r="I67" i="5"/>
  <c r="M67" i="5"/>
  <c r="Q67" i="5"/>
  <c r="U67" i="5"/>
  <c r="Y67" i="5"/>
  <c r="AC67" i="5"/>
  <c r="AG67" i="5"/>
  <c r="F68" i="5"/>
  <c r="J68" i="5"/>
  <c r="N68" i="5"/>
  <c r="R68" i="5"/>
  <c r="V68" i="5"/>
  <c r="Z68" i="5"/>
  <c r="AD68" i="5"/>
  <c r="C69" i="5"/>
  <c r="G69" i="5"/>
  <c r="K69" i="5"/>
  <c r="O69" i="5"/>
  <c r="S69" i="5"/>
  <c r="W69" i="5"/>
  <c r="AA69" i="5"/>
  <c r="AE69" i="5"/>
  <c r="D70" i="5"/>
  <c r="H70" i="5"/>
  <c r="L70" i="5"/>
  <c r="P70" i="5"/>
  <c r="T70" i="5"/>
  <c r="X70" i="5"/>
  <c r="AB70" i="5"/>
  <c r="AF70" i="5"/>
  <c r="E71" i="5"/>
  <c r="I71" i="5"/>
  <c r="M71" i="5"/>
  <c r="Q71" i="5"/>
  <c r="U71" i="5"/>
  <c r="Y71" i="5"/>
  <c r="AC71" i="5"/>
  <c r="AG71" i="5"/>
  <c r="F72" i="5"/>
  <c r="J72" i="5"/>
  <c r="O78" i="5"/>
  <c r="AA78" i="5"/>
  <c r="D79" i="5"/>
  <c r="L79" i="5"/>
  <c r="T79" i="5"/>
  <c r="AB79" i="5"/>
  <c r="E80" i="5"/>
  <c r="M80" i="5"/>
  <c r="U80" i="5"/>
  <c r="AC80" i="5"/>
  <c r="V10" i="5"/>
  <c r="X12" i="5"/>
  <c r="V14" i="5"/>
  <c r="W15" i="5"/>
  <c r="X16" i="5"/>
  <c r="Y17" i="5"/>
  <c r="Z18" i="5"/>
  <c r="AA19" i="5"/>
  <c r="AB20" i="5"/>
  <c r="AC21" i="5"/>
  <c r="AB22" i="5"/>
  <c r="M23" i="5"/>
  <c r="AC23" i="5"/>
  <c r="N24" i="5"/>
  <c r="AD24" i="5"/>
  <c r="O25" i="5"/>
  <c r="AE25" i="5"/>
  <c r="P26" i="5"/>
  <c r="AF26" i="5"/>
  <c r="Q27" i="5"/>
  <c r="AG27" i="5"/>
  <c r="R28" i="5"/>
  <c r="C29" i="5"/>
  <c r="S29" i="5"/>
  <c r="D30" i="5"/>
  <c r="T30" i="5"/>
  <c r="E31" i="5"/>
  <c r="U31" i="5"/>
  <c r="F32" i="5"/>
  <c r="V32" i="5"/>
  <c r="G33" i="5"/>
  <c r="W33" i="5"/>
  <c r="H34" i="5"/>
  <c r="X34" i="5"/>
  <c r="I35" i="5"/>
  <c r="Y35" i="5"/>
  <c r="J36" i="5"/>
  <c r="Z36" i="5"/>
  <c r="K37" i="5"/>
  <c r="AA37" i="5"/>
  <c r="L38" i="5"/>
  <c r="AB38" i="5"/>
  <c r="L39" i="5"/>
  <c r="T39" i="5"/>
  <c r="AB39" i="5"/>
  <c r="E40" i="5"/>
  <c r="M40" i="5"/>
  <c r="U40" i="5"/>
  <c r="AC40" i="5"/>
  <c r="F41" i="5"/>
  <c r="N41" i="5"/>
  <c r="V41" i="5"/>
  <c r="AD41" i="5"/>
  <c r="G42" i="5"/>
  <c r="O42" i="5"/>
  <c r="W42" i="5"/>
  <c r="AE42" i="5"/>
  <c r="H43" i="5"/>
  <c r="P43" i="5"/>
  <c r="X43" i="5"/>
  <c r="AF43" i="5"/>
  <c r="I44" i="5"/>
  <c r="Q44" i="5"/>
  <c r="Y44" i="5"/>
  <c r="AG44" i="5"/>
  <c r="J45" i="5"/>
  <c r="R45" i="5"/>
  <c r="Z45" i="5"/>
  <c r="C46" i="5"/>
  <c r="K46" i="5"/>
  <c r="S46" i="5"/>
  <c r="AA46" i="5"/>
  <c r="D47" i="5"/>
  <c r="L47" i="5"/>
  <c r="T47" i="5"/>
  <c r="AB47" i="5"/>
  <c r="E48" i="5"/>
  <c r="M48" i="5"/>
  <c r="U48" i="5"/>
  <c r="AC48" i="5"/>
  <c r="F49" i="5"/>
  <c r="N49" i="5"/>
  <c r="V49" i="5"/>
  <c r="AD49" i="5"/>
  <c r="G50" i="5"/>
  <c r="O50" i="5"/>
  <c r="W50" i="5"/>
  <c r="AE50" i="5"/>
  <c r="H51" i="5"/>
  <c r="P51" i="5"/>
  <c r="X51" i="5"/>
  <c r="AF51" i="5"/>
  <c r="I52" i="5"/>
  <c r="Q52" i="5"/>
  <c r="Y52" i="5"/>
  <c r="AG52" i="5"/>
  <c r="J53" i="5"/>
  <c r="R53" i="5"/>
  <c r="Z53" i="5"/>
  <c r="C54" i="5"/>
  <c r="K54" i="5"/>
  <c r="S54" i="5"/>
  <c r="AA54" i="5"/>
  <c r="D55" i="5"/>
  <c r="L55" i="5"/>
  <c r="T55" i="5"/>
  <c r="AB55" i="5"/>
  <c r="E56" i="5"/>
  <c r="M56" i="5"/>
  <c r="U56" i="5"/>
  <c r="AC56" i="5"/>
  <c r="F57" i="5"/>
  <c r="V57" i="5"/>
  <c r="C58" i="5"/>
  <c r="K58" i="5"/>
  <c r="S58" i="5"/>
  <c r="AA58" i="5"/>
  <c r="D59" i="5"/>
  <c r="L59" i="5"/>
  <c r="T59" i="5"/>
  <c r="AB59" i="5"/>
  <c r="E60" i="5"/>
  <c r="M60" i="5"/>
  <c r="U60" i="5"/>
  <c r="AC60" i="5"/>
  <c r="F61" i="5"/>
  <c r="N61" i="5"/>
  <c r="V61" i="5"/>
  <c r="AD61" i="5"/>
  <c r="G62" i="5"/>
  <c r="O62" i="5"/>
  <c r="W62" i="5"/>
  <c r="AE62" i="5"/>
  <c r="H63" i="5"/>
  <c r="P63" i="5"/>
  <c r="X63" i="5"/>
  <c r="AF63" i="5"/>
  <c r="I64" i="5"/>
  <c r="Q64" i="5"/>
  <c r="Y64" i="5"/>
  <c r="AG64" i="5"/>
  <c r="J65" i="5"/>
  <c r="R65" i="5"/>
  <c r="Z65" i="5"/>
  <c r="C66" i="5"/>
  <c r="K66" i="5"/>
  <c r="S66" i="5"/>
  <c r="AA66" i="5"/>
  <c r="D67" i="5"/>
  <c r="L67" i="5"/>
  <c r="T67" i="5"/>
  <c r="AB67" i="5"/>
  <c r="E68" i="5"/>
  <c r="M68" i="5"/>
  <c r="U68" i="5"/>
  <c r="AC68" i="5"/>
  <c r="F69" i="5"/>
  <c r="N69" i="5"/>
  <c r="V69" i="5"/>
  <c r="AD69" i="5"/>
  <c r="G70" i="5"/>
  <c r="O70" i="5"/>
  <c r="W70" i="5"/>
  <c r="AE70" i="5"/>
  <c r="H71" i="5"/>
  <c r="P71" i="5"/>
  <c r="X71" i="5"/>
  <c r="AF71" i="5"/>
  <c r="I72" i="5"/>
  <c r="N72" i="5"/>
  <c r="R72" i="5"/>
  <c r="V72" i="5"/>
  <c r="Z72" i="5"/>
  <c r="AD72" i="5"/>
  <c r="C73" i="5"/>
  <c r="G73" i="5"/>
  <c r="K73" i="5"/>
  <c r="O73" i="5"/>
  <c r="S73" i="5"/>
  <c r="W73" i="5"/>
  <c r="AA73" i="5"/>
  <c r="AE73" i="5"/>
  <c r="D74" i="5"/>
  <c r="H74" i="5"/>
  <c r="L74" i="5"/>
  <c r="P74" i="5"/>
  <c r="T74" i="5"/>
  <c r="X74" i="5"/>
  <c r="AB74" i="5"/>
  <c r="AF74" i="5"/>
  <c r="E75" i="5"/>
  <c r="I75" i="5"/>
  <c r="M75" i="5"/>
  <c r="Q75" i="5"/>
  <c r="U75" i="5"/>
  <c r="Y75" i="5"/>
  <c r="AC75" i="5"/>
  <c r="AG75" i="5"/>
  <c r="F76" i="5"/>
  <c r="J76" i="5"/>
  <c r="N76" i="5"/>
  <c r="R76" i="5"/>
  <c r="V76" i="5"/>
  <c r="Z76" i="5"/>
  <c r="AD76" i="5"/>
  <c r="C77" i="5"/>
  <c r="G77" i="5"/>
  <c r="K77" i="5"/>
  <c r="O77" i="5"/>
  <c r="S77" i="5"/>
  <c r="W77" i="5"/>
  <c r="AA77" i="5"/>
  <c r="AE77" i="5"/>
  <c r="D78" i="5"/>
  <c r="H78" i="5"/>
  <c r="L78" i="5"/>
  <c r="P78" i="5"/>
  <c r="T78" i="5"/>
  <c r="X78" i="5"/>
  <c r="AB78" i="5"/>
  <c r="AF78" i="5"/>
  <c r="E79" i="5"/>
  <c r="I79" i="5"/>
  <c r="M79" i="5"/>
  <c r="Q79" i="5"/>
  <c r="U79" i="5"/>
  <c r="Y79" i="5"/>
  <c r="AC79" i="5"/>
  <c r="AG79" i="5"/>
  <c r="F80" i="5"/>
  <c r="J80" i="5"/>
  <c r="N80" i="5"/>
  <c r="R80" i="5"/>
  <c r="V80" i="5"/>
  <c r="Z80" i="5"/>
  <c r="AD80" i="5"/>
  <c r="C81" i="5"/>
  <c r="G81" i="5"/>
  <c r="K81" i="5"/>
  <c r="O81" i="5"/>
  <c r="S81" i="5"/>
  <c r="W81" i="5"/>
  <c r="AA81" i="5"/>
  <c r="AE81" i="5"/>
  <c r="D82" i="5"/>
  <c r="H82" i="5"/>
  <c r="L82" i="5"/>
  <c r="P82" i="5"/>
  <c r="T82" i="5"/>
  <c r="X82" i="5"/>
  <c r="AB82" i="5"/>
  <c r="AF82" i="5"/>
  <c r="E83" i="5"/>
  <c r="I83" i="5"/>
  <c r="M83" i="5"/>
  <c r="Q83" i="5"/>
  <c r="U83" i="5"/>
  <c r="Y83" i="5"/>
  <c r="AC83" i="5"/>
  <c r="AG83" i="5"/>
  <c r="F84" i="5"/>
  <c r="J84" i="5"/>
  <c r="N84" i="5"/>
  <c r="R84" i="5"/>
  <c r="V84" i="5"/>
  <c r="Z84" i="5"/>
  <c r="AD84" i="5"/>
  <c r="C85" i="5"/>
  <c r="G85" i="5"/>
  <c r="K85" i="5"/>
  <c r="O85" i="5"/>
  <c r="S85" i="5"/>
  <c r="W85" i="5"/>
  <c r="AA85" i="5"/>
  <c r="AE85" i="5"/>
  <c r="D86" i="5"/>
  <c r="H86" i="5"/>
  <c r="L86" i="5"/>
  <c r="P86" i="5"/>
  <c r="T86" i="5"/>
  <c r="X86" i="5"/>
  <c r="AB86" i="5"/>
  <c r="AF86" i="5"/>
  <c r="E87" i="5"/>
  <c r="I87" i="5"/>
  <c r="M87" i="5"/>
  <c r="Q87" i="5"/>
  <c r="U87" i="5"/>
  <c r="Y87" i="5"/>
  <c r="AC87" i="5"/>
  <c r="AG87" i="5"/>
  <c r="F88" i="5"/>
  <c r="J88" i="5"/>
  <c r="N88" i="5"/>
  <c r="R88" i="5"/>
  <c r="V88" i="5"/>
  <c r="Z88" i="5"/>
  <c r="AD88" i="5"/>
  <c r="C89" i="5"/>
  <c r="G89" i="5"/>
  <c r="K89" i="5"/>
  <c r="O89" i="5"/>
  <c r="S89" i="5"/>
  <c r="W89" i="5"/>
  <c r="AA89" i="5"/>
  <c r="AE89" i="5"/>
  <c r="D90" i="5"/>
  <c r="H90" i="5"/>
  <c r="L90" i="5"/>
  <c r="P90" i="5"/>
  <c r="T90" i="5"/>
  <c r="X90" i="5"/>
  <c r="AB90" i="5"/>
  <c r="AF90" i="5"/>
  <c r="E91" i="5"/>
  <c r="I91" i="5"/>
  <c r="M91" i="5"/>
  <c r="Q91" i="5"/>
  <c r="U91" i="5"/>
  <c r="Y91" i="5"/>
  <c r="AC91" i="5"/>
  <c r="AG91" i="5"/>
  <c r="F92" i="5"/>
  <c r="J92" i="5"/>
  <c r="N92" i="5"/>
  <c r="R92" i="5"/>
  <c r="V92" i="5"/>
  <c r="Z92" i="5"/>
  <c r="AD92" i="5"/>
  <c r="C93" i="5"/>
  <c r="G93" i="5"/>
  <c r="K93" i="5"/>
  <c r="O93" i="5"/>
  <c r="S93" i="5"/>
  <c r="W93" i="5"/>
  <c r="AA93" i="5"/>
  <c r="AE93" i="5"/>
  <c r="D94" i="5"/>
  <c r="H94" i="5"/>
  <c r="L94" i="5"/>
  <c r="P94" i="5"/>
  <c r="T94" i="5"/>
  <c r="X94" i="5"/>
  <c r="AB94" i="5"/>
  <c r="AF94" i="5"/>
  <c r="E95" i="5"/>
  <c r="I95" i="5"/>
  <c r="M95" i="5"/>
  <c r="Q95" i="5"/>
  <c r="U95" i="5"/>
  <c r="Y95" i="5"/>
  <c r="AC95" i="5"/>
  <c r="AG95" i="5"/>
  <c r="F96" i="5"/>
  <c r="J96" i="5"/>
  <c r="N96" i="5"/>
  <c r="R96" i="5"/>
  <c r="V96" i="5"/>
  <c r="Z96" i="5"/>
  <c r="AD96" i="5"/>
  <c r="C97" i="5"/>
  <c r="G97" i="5"/>
  <c r="K97" i="5"/>
  <c r="O97" i="5"/>
  <c r="S97" i="5"/>
  <c r="W97" i="5"/>
  <c r="AA97" i="5"/>
  <c r="AE97" i="5"/>
  <c r="D98" i="5"/>
  <c r="H98" i="5"/>
  <c r="L98" i="5"/>
  <c r="P98" i="5"/>
  <c r="T98" i="5"/>
  <c r="X98" i="5"/>
  <c r="AB98" i="5"/>
  <c r="AF98" i="5"/>
  <c r="E99" i="5"/>
  <c r="I99" i="5"/>
  <c r="M99" i="5"/>
  <c r="Q99" i="5"/>
  <c r="U99" i="5"/>
  <c r="Y99" i="5"/>
  <c r="AC99" i="5"/>
  <c r="AG99" i="5"/>
  <c r="F100" i="5"/>
  <c r="J100" i="5"/>
  <c r="N100" i="5"/>
  <c r="R100" i="5"/>
  <c r="V100" i="5"/>
  <c r="Z100" i="5"/>
  <c r="AD100" i="5"/>
  <c r="C101" i="5"/>
  <c r="G101" i="5"/>
  <c r="K101" i="5"/>
  <c r="O101" i="5"/>
  <c r="S101" i="5"/>
  <c r="W101" i="5"/>
  <c r="AA101" i="5"/>
  <c r="AE101" i="5"/>
  <c r="D102" i="5"/>
  <c r="H102" i="5"/>
  <c r="L102" i="5"/>
  <c r="P102" i="5"/>
  <c r="T102" i="5"/>
  <c r="X102" i="5"/>
  <c r="AB102" i="5"/>
  <c r="AF102" i="5"/>
  <c r="E103" i="5"/>
  <c r="I103" i="5"/>
  <c r="M103" i="5"/>
  <c r="Q103" i="5"/>
  <c r="U103" i="5"/>
  <c r="Y103" i="5"/>
  <c r="AC103" i="5"/>
  <c r="AG103" i="5"/>
  <c r="F104" i="5"/>
  <c r="J104" i="5"/>
  <c r="N104" i="5"/>
  <c r="R104" i="5"/>
  <c r="V104" i="5"/>
  <c r="Z104" i="5"/>
  <c r="AD104" i="5"/>
  <c r="C105" i="5"/>
  <c r="G105" i="5"/>
  <c r="K105" i="5"/>
  <c r="O105" i="5"/>
  <c r="S105" i="5"/>
  <c r="W105" i="5"/>
  <c r="AA105" i="5"/>
  <c r="AE105" i="5"/>
  <c r="D106" i="5"/>
  <c r="H106" i="5"/>
  <c r="L106" i="5"/>
  <c r="P106" i="5"/>
  <c r="T106" i="5"/>
  <c r="X106" i="5"/>
  <c r="AB106" i="5"/>
  <c r="AF106" i="5"/>
  <c r="E107" i="5"/>
  <c r="I107" i="5"/>
  <c r="M107" i="5"/>
  <c r="Q107" i="5"/>
  <c r="U107" i="5"/>
  <c r="Y107" i="5"/>
  <c r="AC107" i="5"/>
  <c r="AG107" i="5"/>
  <c r="G8" i="5"/>
  <c r="K8" i="5"/>
  <c r="O8" i="5"/>
  <c r="S8" i="5"/>
  <c r="W8" i="5"/>
  <c r="AA8" i="5"/>
  <c r="AE8" i="5"/>
  <c r="N57" i="5"/>
  <c r="AD57" i="5"/>
  <c r="G58" i="5"/>
  <c r="O58" i="5"/>
  <c r="W58" i="5"/>
  <c r="AE58" i="5"/>
  <c r="H59" i="5"/>
  <c r="P59" i="5"/>
  <c r="X59" i="5"/>
  <c r="AF59" i="5"/>
  <c r="I60" i="5"/>
  <c r="Q60" i="5"/>
  <c r="Y60" i="5"/>
  <c r="AG60" i="5"/>
  <c r="J61" i="5"/>
  <c r="R61" i="5"/>
  <c r="Z61" i="5"/>
  <c r="C62" i="5"/>
  <c r="K62" i="5"/>
  <c r="S62" i="5"/>
  <c r="AA62" i="5"/>
  <c r="D63" i="5"/>
  <c r="L63" i="5"/>
  <c r="T63" i="5"/>
  <c r="AB63" i="5"/>
  <c r="E64" i="5"/>
  <c r="M64" i="5"/>
  <c r="U64" i="5"/>
  <c r="AC64" i="5"/>
  <c r="F65" i="5"/>
  <c r="N65" i="5"/>
  <c r="V65" i="5"/>
  <c r="AD65" i="5"/>
  <c r="G66" i="5"/>
  <c r="O66" i="5"/>
  <c r="W66" i="5"/>
  <c r="AE66" i="5"/>
  <c r="H67" i="5"/>
  <c r="P67" i="5"/>
  <c r="X67" i="5"/>
  <c r="AF67" i="5"/>
  <c r="I68" i="5"/>
  <c r="Q68" i="5"/>
  <c r="Y68" i="5"/>
  <c r="AG68" i="5"/>
  <c r="J69" i="5"/>
  <c r="R69" i="5"/>
  <c r="Z69" i="5"/>
  <c r="C70" i="5"/>
  <c r="K70" i="5"/>
  <c r="S70" i="5"/>
  <c r="AA70" i="5"/>
  <c r="D71" i="5"/>
  <c r="L71" i="5"/>
  <c r="T71" i="5"/>
  <c r="AB71" i="5"/>
  <c r="E72" i="5"/>
  <c r="L72" i="5"/>
  <c r="P72" i="5"/>
  <c r="T72" i="5"/>
  <c r="X72" i="5"/>
  <c r="AB72" i="5"/>
  <c r="AF72" i="5"/>
  <c r="E73" i="5"/>
  <c r="I73" i="5"/>
  <c r="M73" i="5"/>
  <c r="Q73" i="5"/>
  <c r="U73" i="5"/>
  <c r="Y73" i="5"/>
  <c r="AC73" i="5"/>
  <c r="AG73" i="5"/>
  <c r="F74" i="5"/>
  <c r="J74" i="5"/>
  <c r="N74" i="5"/>
  <c r="R74" i="5"/>
  <c r="V74" i="5"/>
  <c r="Z74" i="5"/>
  <c r="AD74" i="5"/>
  <c r="C75" i="5"/>
  <c r="G75" i="5"/>
  <c r="K75" i="5"/>
  <c r="O75" i="5"/>
  <c r="S75" i="5"/>
  <c r="W75" i="5"/>
  <c r="AA75" i="5"/>
  <c r="AE75" i="5"/>
  <c r="D76" i="5"/>
  <c r="H76" i="5"/>
  <c r="L76" i="5"/>
  <c r="P76" i="5"/>
  <c r="T76" i="5"/>
  <c r="X76" i="5"/>
  <c r="AB76" i="5"/>
  <c r="AF76" i="5"/>
  <c r="E77" i="5"/>
  <c r="I77" i="5"/>
  <c r="M77" i="5"/>
  <c r="Q77" i="5"/>
  <c r="U77" i="5"/>
  <c r="Y77" i="5"/>
  <c r="AC77" i="5"/>
  <c r="AG77" i="5"/>
  <c r="F78" i="5"/>
  <c r="J78" i="5"/>
  <c r="N78" i="5"/>
  <c r="R78" i="5"/>
  <c r="V78" i="5"/>
  <c r="Z78" i="5"/>
  <c r="AD78" i="5"/>
  <c r="C79" i="5"/>
  <c r="G79" i="5"/>
  <c r="K79" i="5"/>
  <c r="O79" i="5"/>
  <c r="S79" i="5"/>
  <c r="W79" i="5"/>
  <c r="AA79" i="5"/>
  <c r="AE79" i="5"/>
  <c r="D80" i="5"/>
  <c r="H80" i="5"/>
  <c r="L80" i="5"/>
  <c r="P80" i="5"/>
  <c r="T80" i="5"/>
  <c r="X80" i="5"/>
  <c r="AB80" i="5"/>
  <c r="AF80" i="5"/>
  <c r="E81" i="5"/>
  <c r="I81" i="5"/>
  <c r="M81" i="5"/>
  <c r="Q81" i="5"/>
  <c r="U81" i="5"/>
  <c r="Y81" i="5"/>
  <c r="AC81" i="5"/>
  <c r="AG81" i="5"/>
  <c r="F82" i="5"/>
  <c r="J82" i="5"/>
  <c r="N82" i="5"/>
  <c r="R82" i="5"/>
  <c r="V82" i="5"/>
  <c r="Z82" i="5"/>
  <c r="AD82" i="5"/>
  <c r="C83" i="5"/>
  <c r="G83" i="5"/>
  <c r="K83" i="5"/>
  <c r="O83" i="5"/>
  <c r="S83" i="5"/>
  <c r="W83" i="5"/>
  <c r="AA83" i="5"/>
  <c r="AE83" i="5"/>
  <c r="D84" i="5"/>
  <c r="H84" i="5"/>
  <c r="L84" i="5"/>
  <c r="P84" i="5"/>
  <c r="T84" i="5"/>
  <c r="X84" i="5"/>
  <c r="AB84" i="5"/>
  <c r="AF84" i="5"/>
  <c r="E85" i="5"/>
  <c r="I85" i="5"/>
  <c r="M85" i="5"/>
  <c r="Q85" i="5"/>
  <c r="U85" i="5"/>
  <c r="Y85" i="5"/>
  <c r="AC85" i="5"/>
  <c r="AG85" i="5"/>
  <c r="F86" i="5"/>
  <c r="J86" i="5"/>
  <c r="N86" i="5"/>
  <c r="R86" i="5"/>
  <c r="V86" i="5"/>
  <c r="Z86" i="5"/>
  <c r="AD86" i="5"/>
  <c r="C87" i="5"/>
  <c r="G87" i="5"/>
  <c r="K87" i="5"/>
  <c r="O87" i="5"/>
  <c r="S87" i="5"/>
  <c r="W87" i="5"/>
  <c r="AA87" i="5"/>
  <c r="AE87" i="5"/>
  <c r="D88" i="5"/>
  <c r="H88" i="5"/>
  <c r="L88" i="5"/>
  <c r="P88" i="5"/>
  <c r="T88" i="5"/>
  <c r="X88" i="5"/>
  <c r="AB88" i="5"/>
  <c r="AF88" i="5"/>
  <c r="E89" i="5"/>
  <c r="I89" i="5"/>
  <c r="M89" i="5"/>
  <c r="Q89" i="5"/>
  <c r="U89" i="5"/>
  <c r="Y89" i="5"/>
  <c r="AC89" i="5"/>
  <c r="AG89" i="5"/>
  <c r="F90" i="5"/>
  <c r="J90" i="5"/>
  <c r="N90" i="5"/>
  <c r="R90" i="5"/>
  <c r="V90" i="5"/>
  <c r="Z90" i="5"/>
  <c r="AD90" i="5"/>
  <c r="C91" i="5"/>
  <c r="G91" i="5"/>
  <c r="K91" i="5"/>
  <c r="O91" i="5"/>
  <c r="S91" i="5"/>
  <c r="W91" i="5"/>
  <c r="AA91" i="5"/>
  <c r="AE91" i="5"/>
  <c r="D92" i="5"/>
  <c r="H92" i="5"/>
  <c r="L92" i="5"/>
  <c r="P92" i="5"/>
  <c r="T92" i="5"/>
  <c r="X92" i="5"/>
  <c r="AB92" i="5"/>
  <c r="AF92" i="5"/>
  <c r="E93" i="5"/>
  <c r="I93" i="5"/>
  <c r="M93" i="5"/>
  <c r="Q93" i="5"/>
  <c r="U93" i="5"/>
  <c r="Y93" i="5"/>
  <c r="AC93" i="5"/>
  <c r="AG93" i="5"/>
  <c r="F94" i="5"/>
  <c r="J94" i="5"/>
  <c r="N94" i="5"/>
  <c r="R94" i="5"/>
  <c r="V94" i="5"/>
  <c r="Z94" i="5"/>
  <c r="AD94" i="5"/>
  <c r="C95" i="5"/>
  <c r="G95" i="5"/>
  <c r="K95" i="5"/>
  <c r="O95" i="5"/>
  <c r="S95" i="5"/>
  <c r="W95" i="5"/>
  <c r="AA95" i="5"/>
  <c r="AE95" i="5"/>
  <c r="D96" i="5"/>
  <c r="H96" i="5"/>
  <c r="L96" i="5"/>
  <c r="P96" i="5"/>
  <c r="T96" i="5"/>
  <c r="X96" i="5"/>
  <c r="AB96" i="5"/>
  <c r="AF96" i="5"/>
  <c r="E97" i="5"/>
  <c r="I97" i="5"/>
  <c r="M97" i="5"/>
  <c r="Q97" i="5"/>
  <c r="U97" i="5"/>
  <c r="Y97" i="5"/>
  <c r="AC97" i="5"/>
  <c r="AG97" i="5"/>
  <c r="F98" i="5"/>
  <c r="J98" i="5"/>
  <c r="N98" i="5"/>
  <c r="R98" i="5"/>
  <c r="V98" i="5"/>
  <c r="Z98" i="5"/>
  <c r="AD98" i="5"/>
  <c r="C99" i="5"/>
  <c r="G99" i="5"/>
  <c r="K99" i="5"/>
  <c r="O99" i="5"/>
  <c r="S99" i="5"/>
  <c r="W99" i="5"/>
  <c r="AA99" i="5"/>
  <c r="AE99" i="5"/>
  <c r="D100" i="5"/>
  <c r="H100" i="5"/>
  <c r="L100" i="5"/>
  <c r="P100" i="5"/>
  <c r="T100" i="5"/>
  <c r="X100" i="5"/>
  <c r="AB100" i="5"/>
  <c r="AF100" i="5"/>
  <c r="E101" i="5"/>
  <c r="I101" i="5"/>
  <c r="M101" i="5"/>
  <c r="Q101" i="5"/>
  <c r="U101" i="5"/>
  <c r="Y101" i="5"/>
  <c r="AC101" i="5"/>
  <c r="AG101" i="5"/>
  <c r="F102" i="5"/>
  <c r="J102" i="5"/>
  <c r="N102" i="5"/>
  <c r="R102" i="5"/>
  <c r="V102" i="5"/>
  <c r="Z102" i="5"/>
  <c r="AD102" i="5"/>
  <c r="C103" i="5"/>
  <c r="G103" i="5"/>
  <c r="K103" i="5"/>
  <c r="O103" i="5"/>
  <c r="S103" i="5"/>
  <c r="W103" i="5"/>
  <c r="AA103" i="5"/>
  <c r="AE103" i="5"/>
  <c r="D104" i="5"/>
  <c r="H104" i="5"/>
  <c r="L104" i="5"/>
  <c r="P104" i="5"/>
  <c r="T104" i="5"/>
  <c r="X104" i="5"/>
  <c r="AB104" i="5"/>
  <c r="AF104" i="5"/>
  <c r="E105" i="5"/>
  <c r="I105" i="5"/>
  <c r="M105" i="5"/>
  <c r="Q105" i="5"/>
  <c r="U105" i="5"/>
  <c r="Y105" i="5"/>
  <c r="AC105" i="5"/>
  <c r="AG105" i="5"/>
  <c r="F106" i="5"/>
  <c r="J106" i="5"/>
  <c r="N106" i="5"/>
  <c r="R106" i="5"/>
  <c r="V106" i="5"/>
  <c r="Z106" i="5"/>
  <c r="AD106" i="5"/>
  <c r="C107" i="5"/>
  <c r="G107" i="5"/>
  <c r="K107" i="5"/>
  <c r="O107" i="5"/>
  <c r="S107" i="5"/>
  <c r="W107" i="5"/>
  <c r="AA107" i="5"/>
  <c r="AE107" i="5"/>
  <c r="E8" i="5"/>
  <c r="I8" i="5"/>
  <c r="M8" i="5"/>
  <c r="Q8" i="5"/>
  <c r="U8" i="5"/>
  <c r="Y8" i="5"/>
  <c r="AC8" i="5"/>
  <c r="E9" i="5"/>
  <c r="G11" i="5"/>
  <c r="I13" i="5"/>
  <c r="AD14" i="5"/>
  <c r="AE15" i="5"/>
  <c r="AF16" i="5"/>
  <c r="AG17" i="5"/>
  <c r="C19" i="5"/>
  <c r="D20" i="5"/>
  <c r="E21" i="5"/>
  <c r="F22" i="5"/>
  <c r="AF22" i="5"/>
  <c r="Q23" i="5"/>
  <c r="AG23" i="5"/>
  <c r="R24" i="5"/>
  <c r="C25" i="5"/>
  <c r="S25" i="5"/>
  <c r="D26" i="5"/>
  <c r="T26" i="5"/>
  <c r="E27" i="5"/>
  <c r="U27" i="5"/>
  <c r="F28" i="5"/>
  <c r="V28" i="5"/>
  <c r="G29" i="5"/>
  <c r="W29" i="5"/>
  <c r="H30" i="5"/>
  <c r="X30" i="5"/>
  <c r="I31" i="5"/>
  <c r="Y31" i="5"/>
  <c r="J32" i="5"/>
  <c r="Z32" i="5"/>
  <c r="K33" i="5"/>
  <c r="AA33" i="5"/>
  <c r="L34" i="5"/>
  <c r="AB34" i="5"/>
  <c r="M35" i="5"/>
  <c r="AC35" i="5"/>
  <c r="N36" i="5"/>
  <c r="AD36" i="5"/>
  <c r="O37" i="5"/>
  <c r="AE37" i="5"/>
  <c r="P38" i="5"/>
  <c r="AF38" i="5"/>
  <c r="N39" i="5"/>
  <c r="V39" i="5"/>
  <c r="AD39" i="5"/>
  <c r="G40" i="5"/>
  <c r="O40" i="5"/>
  <c r="W40" i="5"/>
  <c r="AE40" i="5"/>
  <c r="H41" i="5"/>
  <c r="P41" i="5"/>
  <c r="X41" i="5"/>
  <c r="AF41" i="5"/>
  <c r="I42" i="5"/>
  <c r="Q42" i="5"/>
  <c r="Y42" i="5"/>
  <c r="AG42" i="5"/>
  <c r="J43" i="5"/>
  <c r="R43" i="5"/>
  <c r="Z43" i="5"/>
  <c r="C44" i="5"/>
  <c r="K44" i="5"/>
  <c r="S44" i="5"/>
  <c r="AA44" i="5"/>
  <c r="D45" i="5"/>
  <c r="L45" i="5"/>
  <c r="T45" i="5"/>
  <c r="AB45" i="5"/>
  <c r="E46" i="5"/>
  <c r="M46" i="5"/>
  <c r="U46" i="5"/>
  <c r="AC46" i="5"/>
  <c r="F47" i="5"/>
  <c r="N47" i="5"/>
  <c r="V47" i="5"/>
  <c r="AD47" i="5"/>
  <c r="G48" i="5"/>
  <c r="O48" i="5"/>
  <c r="W48" i="5"/>
  <c r="AE48" i="5"/>
  <c r="H49" i="5"/>
  <c r="P49" i="5"/>
  <c r="X49" i="5"/>
  <c r="AF49" i="5"/>
  <c r="I50" i="5"/>
  <c r="Q50" i="5"/>
  <c r="Y50" i="5"/>
  <c r="AG50" i="5"/>
  <c r="J51" i="5"/>
  <c r="R51" i="5"/>
  <c r="Z51" i="5"/>
  <c r="C52" i="5"/>
  <c r="K52" i="5"/>
  <c r="S52" i="5"/>
  <c r="AA52" i="5"/>
  <c r="D53" i="5"/>
  <c r="L53" i="5"/>
  <c r="T53" i="5"/>
  <c r="AB53" i="5"/>
  <c r="E54" i="5"/>
  <c r="M54" i="5"/>
  <c r="U54" i="5"/>
  <c r="AC54" i="5"/>
  <c r="F55" i="5"/>
  <c r="N55" i="5"/>
  <c r="V55" i="5"/>
  <c r="AD55" i="5"/>
  <c r="G56" i="5"/>
  <c r="O56" i="5"/>
  <c r="W56" i="5"/>
  <c r="AE56" i="5"/>
  <c r="H57" i="5"/>
  <c r="P57" i="5"/>
  <c r="X57" i="5"/>
  <c r="AF57" i="5"/>
  <c r="I58" i="5"/>
  <c r="Q58" i="5"/>
  <c r="Y58" i="5"/>
  <c r="AG58" i="5"/>
  <c r="J59" i="5"/>
  <c r="R59" i="5"/>
  <c r="Z59" i="5"/>
  <c r="C60" i="5"/>
  <c r="K60" i="5"/>
  <c r="S60" i="5"/>
  <c r="AA60" i="5"/>
  <c r="D61" i="5"/>
  <c r="L61" i="5"/>
  <c r="T61" i="5"/>
  <c r="AB61" i="5"/>
  <c r="E62" i="5"/>
  <c r="M62" i="5"/>
  <c r="U62" i="5"/>
  <c r="AC62" i="5"/>
  <c r="F63" i="5"/>
  <c r="N63" i="5"/>
  <c r="V63" i="5"/>
  <c r="AD63" i="5"/>
  <c r="G64" i="5"/>
  <c r="O64" i="5"/>
  <c r="W64" i="5"/>
  <c r="AE64" i="5"/>
  <c r="H65" i="5"/>
  <c r="P65" i="5"/>
  <c r="X65" i="5"/>
  <c r="AF65" i="5"/>
  <c r="I66" i="5"/>
  <c r="Q66" i="5"/>
  <c r="Y66" i="5"/>
  <c r="AG66" i="5"/>
  <c r="J67" i="5"/>
  <c r="R67" i="5"/>
  <c r="Z67" i="5"/>
  <c r="C68" i="5"/>
  <c r="K68" i="5"/>
  <c r="S68" i="5"/>
  <c r="AA68" i="5"/>
  <c r="D69" i="5"/>
  <c r="L69" i="5"/>
  <c r="T69" i="5"/>
  <c r="AB69" i="5"/>
  <c r="E70" i="5"/>
  <c r="M70" i="5"/>
  <c r="U70" i="5"/>
  <c r="AC70" i="5"/>
  <c r="F71" i="5"/>
  <c r="N71" i="5"/>
  <c r="V71" i="5"/>
  <c r="AD71" i="5"/>
  <c r="G72" i="5"/>
  <c r="M72" i="5"/>
  <c r="Q72" i="5"/>
  <c r="U72" i="5"/>
  <c r="Y72" i="5"/>
  <c r="AC72" i="5"/>
  <c r="AG72" i="5"/>
  <c r="F73" i="5"/>
  <c r="J73" i="5"/>
  <c r="N73" i="5"/>
  <c r="R73" i="5"/>
  <c r="V73" i="5"/>
  <c r="Z73" i="5"/>
  <c r="AD73" i="5"/>
  <c r="C74" i="5"/>
  <c r="G74" i="5"/>
  <c r="K74" i="5"/>
  <c r="O74" i="5"/>
  <c r="S74" i="5"/>
  <c r="W74" i="5"/>
  <c r="AA74" i="5"/>
  <c r="AE74" i="5"/>
  <c r="D75" i="5"/>
  <c r="H75" i="5"/>
  <c r="L75" i="5"/>
  <c r="P75" i="5"/>
  <c r="T75" i="5"/>
  <c r="X75" i="5"/>
  <c r="AB75" i="5"/>
  <c r="AF75" i="5"/>
  <c r="E76" i="5"/>
  <c r="I76" i="5"/>
  <c r="M76" i="5"/>
  <c r="Q76" i="5"/>
  <c r="U76" i="5"/>
  <c r="Y76" i="5"/>
  <c r="AE76" i="5"/>
  <c r="D77" i="5"/>
  <c r="H77" i="5"/>
  <c r="L77" i="5"/>
  <c r="P77" i="5"/>
  <c r="T77" i="5"/>
  <c r="X77" i="5"/>
  <c r="AB77" i="5"/>
  <c r="AF77" i="5"/>
  <c r="E78" i="5"/>
  <c r="I78" i="5"/>
  <c r="M78" i="5"/>
  <c r="S78" i="5"/>
  <c r="Y78" i="5"/>
  <c r="AG78" i="5"/>
  <c r="J79" i="5"/>
  <c r="R79" i="5"/>
  <c r="Z79" i="5"/>
  <c r="C80" i="5"/>
  <c r="K80" i="5"/>
  <c r="S80" i="5"/>
  <c r="AA80" i="5"/>
  <c r="D81" i="5"/>
  <c r="L81" i="5"/>
  <c r="T81" i="5"/>
  <c r="AB81" i="5"/>
  <c r="E82" i="5"/>
  <c r="M82" i="5"/>
  <c r="U82" i="5"/>
  <c r="AC82" i="5"/>
  <c r="F83" i="5"/>
  <c r="N83" i="5"/>
  <c r="V83" i="5"/>
  <c r="AD83" i="5"/>
  <c r="G84" i="5"/>
  <c r="O84" i="5"/>
  <c r="W84" i="5"/>
  <c r="AE84" i="5"/>
  <c r="H85" i="5"/>
  <c r="P85" i="5"/>
  <c r="X85" i="5"/>
  <c r="AF85" i="5"/>
  <c r="I86" i="5"/>
  <c r="Q86" i="5"/>
  <c r="Y86" i="5"/>
  <c r="AG86" i="5"/>
  <c r="J87" i="5"/>
  <c r="R87" i="5"/>
  <c r="Z87" i="5"/>
  <c r="C88" i="5"/>
  <c r="K88" i="5"/>
  <c r="S88" i="5"/>
  <c r="AA88" i="5"/>
  <c r="D89" i="5"/>
  <c r="L89" i="5"/>
  <c r="T89" i="5"/>
  <c r="AB89" i="5"/>
  <c r="E90" i="5"/>
  <c r="M90" i="5"/>
  <c r="U90" i="5"/>
  <c r="AC90" i="5"/>
  <c r="F91" i="5"/>
  <c r="N91" i="5"/>
  <c r="V91" i="5"/>
  <c r="AG80" i="5"/>
  <c r="J81" i="5"/>
  <c r="R81" i="5"/>
  <c r="Z81" i="5"/>
  <c r="C82" i="5"/>
  <c r="K82" i="5"/>
  <c r="S82" i="5"/>
  <c r="AA82" i="5"/>
  <c r="D83" i="5"/>
  <c r="L83" i="5"/>
  <c r="T83" i="5"/>
  <c r="AB83" i="5"/>
  <c r="E84" i="5"/>
  <c r="M84" i="5"/>
  <c r="U84" i="5"/>
  <c r="AC84" i="5"/>
  <c r="F85" i="5"/>
  <c r="N85" i="5"/>
  <c r="V85" i="5"/>
  <c r="AD85" i="5"/>
  <c r="G86" i="5"/>
  <c r="O86" i="5"/>
  <c r="W86" i="5"/>
  <c r="AE86" i="5"/>
  <c r="H87" i="5"/>
  <c r="P87" i="5"/>
  <c r="X87" i="5"/>
  <c r="AF87" i="5"/>
  <c r="I88" i="5"/>
  <c r="Q88" i="5"/>
  <c r="Y88" i="5"/>
  <c r="AG88" i="5"/>
  <c r="J89" i="5"/>
  <c r="R89" i="5"/>
  <c r="Z89" i="5"/>
  <c r="C90" i="5"/>
  <c r="K90" i="5"/>
  <c r="S90" i="5"/>
  <c r="AA90" i="5"/>
  <c r="D91" i="5"/>
  <c r="L91" i="5"/>
  <c r="T91" i="5"/>
  <c r="AB91" i="5"/>
  <c r="C92" i="5"/>
  <c r="K92" i="5"/>
  <c r="S92" i="5"/>
  <c r="AA92" i="5"/>
  <c r="D93" i="5"/>
  <c r="L93" i="5"/>
  <c r="T93" i="5"/>
  <c r="AB93" i="5"/>
  <c r="E94" i="5"/>
  <c r="M94" i="5"/>
  <c r="U94" i="5"/>
  <c r="AC94" i="5"/>
  <c r="F95" i="5"/>
  <c r="N95" i="5"/>
  <c r="V95" i="5"/>
  <c r="AD95" i="5"/>
  <c r="G96" i="5"/>
  <c r="O96" i="5"/>
  <c r="W96" i="5"/>
  <c r="AE96" i="5"/>
  <c r="H97" i="5"/>
  <c r="P97" i="5"/>
  <c r="X97" i="5"/>
  <c r="AF97" i="5"/>
  <c r="I98" i="5"/>
  <c r="Q98" i="5"/>
  <c r="Y98" i="5"/>
  <c r="AG98" i="5"/>
  <c r="J99" i="5"/>
  <c r="R99" i="5"/>
  <c r="Z99" i="5"/>
  <c r="C100" i="5"/>
  <c r="K100" i="5"/>
  <c r="S100" i="5"/>
  <c r="AA100" i="5"/>
  <c r="D101" i="5"/>
  <c r="L101" i="5"/>
  <c r="T101" i="5"/>
  <c r="AB101" i="5"/>
  <c r="E102" i="5"/>
  <c r="M102" i="5"/>
  <c r="U102" i="5"/>
  <c r="AC102" i="5"/>
  <c r="F103" i="5"/>
  <c r="N103" i="5"/>
  <c r="V103" i="5"/>
  <c r="AD103" i="5"/>
  <c r="G104" i="5"/>
  <c r="O104" i="5"/>
  <c r="W104" i="5"/>
  <c r="AE104" i="5"/>
  <c r="H105" i="5"/>
  <c r="P105" i="5"/>
  <c r="X105" i="5"/>
  <c r="AF105" i="5"/>
  <c r="I106" i="5"/>
  <c r="Q106" i="5"/>
  <c r="Y106" i="5"/>
  <c r="AG106" i="5"/>
  <c r="J107" i="5"/>
  <c r="R107" i="5"/>
  <c r="Z107" i="5"/>
  <c r="D8" i="5"/>
  <c r="L8" i="5"/>
  <c r="T8" i="5"/>
  <c r="AB8" i="5"/>
  <c r="R8" i="5"/>
  <c r="AF91" i="5"/>
  <c r="I92" i="5"/>
  <c r="Q92" i="5"/>
  <c r="Y92" i="5"/>
  <c r="AG92" i="5"/>
  <c r="J93" i="5"/>
  <c r="R93" i="5"/>
  <c r="Z93" i="5"/>
  <c r="C94" i="5"/>
  <c r="K94" i="5"/>
  <c r="S94" i="5"/>
  <c r="AA94" i="5"/>
  <c r="D95" i="5"/>
  <c r="L95" i="5"/>
  <c r="T95" i="5"/>
  <c r="AB95" i="5"/>
  <c r="E96" i="5"/>
  <c r="M96" i="5"/>
  <c r="U96" i="5"/>
  <c r="AC96" i="5"/>
  <c r="F97" i="5"/>
  <c r="N97" i="5"/>
  <c r="V97" i="5"/>
  <c r="AD97" i="5"/>
  <c r="G98" i="5"/>
  <c r="O98" i="5"/>
  <c r="W98" i="5"/>
  <c r="AE98" i="5"/>
  <c r="H99" i="5"/>
  <c r="P99" i="5"/>
  <c r="X99" i="5"/>
  <c r="AF99" i="5"/>
  <c r="I100" i="5"/>
  <c r="Q100" i="5"/>
  <c r="Y100" i="5"/>
  <c r="AG100" i="5"/>
  <c r="J101" i="5"/>
  <c r="R101" i="5"/>
  <c r="Z101" i="5"/>
  <c r="C102" i="5"/>
  <c r="K102" i="5"/>
  <c r="S102" i="5"/>
  <c r="AA102" i="5"/>
  <c r="D103" i="5"/>
  <c r="L103" i="5"/>
  <c r="T103" i="5"/>
  <c r="AB103" i="5"/>
  <c r="E104" i="5"/>
  <c r="M104" i="5"/>
  <c r="U104" i="5"/>
  <c r="AC104" i="5"/>
  <c r="F105" i="5"/>
  <c r="N105" i="5"/>
  <c r="V105" i="5"/>
  <c r="AD105" i="5"/>
  <c r="G106" i="5"/>
  <c r="O106" i="5"/>
  <c r="W106" i="5"/>
  <c r="AE106" i="5"/>
  <c r="H107" i="5"/>
  <c r="P107" i="5"/>
  <c r="X107" i="5"/>
  <c r="AF107" i="5"/>
  <c r="J8" i="5"/>
  <c r="V8" i="5"/>
  <c r="D107" i="5"/>
  <c r="T107" i="5"/>
  <c r="F8" i="5"/>
  <c r="AD8" i="5"/>
  <c r="AG8" i="5"/>
  <c r="F10" i="5"/>
  <c r="H12" i="5"/>
  <c r="J14" i="5"/>
  <c r="O15" i="5"/>
  <c r="P16" i="5"/>
  <c r="Q17" i="5"/>
  <c r="R18" i="5"/>
  <c r="S19" i="5"/>
  <c r="T20" i="5"/>
  <c r="U21" i="5"/>
  <c r="V22" i="5"/>
  <c r="I23" i="5"/>
  <c r="Y23" i="5"/>
  <c r="J24" i="5"/>
  <c r="Z24" i="5"/>
  <c r="K25" i="5"/>
  <c r="AA25" i="5"/>
  <c r="L26" i="5"/>
  <c r="AB26" i="5"/>
  <c r="M27" i="5"/>
  <c r="AC27" i="5"/>
  <c r="N28" i="5"/>
  <c r="AD28" i="5"/>
  <c r="O29" i="5"/>
  <c r="AE29" i="5"/>
  <c r="P30" i="5"/>
  <c r="AF30" i="5"/>
  <c r="Q31" i="5"/>
  <c r="AG31" i="5"/>
  <c r="R32" i="5"/>
  <c r="C33" i="5"/>
  <c r="S33" i="5"/>
  <c r="D34" i="5"/>
  <c r="T34" i="5"/>
  <c r="E35" i="5"/>
  <c r="U35" i="5"/>
  <c r="F36" i="5"/>
  <c r="V36" i="5"/>
  <c r="G37" i="5"/>
  <c r="W37" i="5"/>
  <c r="H38" i="5"/>
  <c r="X38" i="5"/>
  <c r="I39" i="5"/>
  <c r="R39" i="5"/>
  <c r="Z39" i="5"/>
  <c r="C40" i="5"/>
  <c r="K40" i="5"/>
  <c r="S40" i="5"/>
  <c r="AA40" i="5"/>
  <c r="D41" i="5"/>
  <c r="L41" i="5"/>
  <c r="T41" i="5"/>
  <c r="AB41" i="5"/>
  <c r="E42" i="5"/>
  <c r="M42" i="5"/>
  <c r="U42" i="5"/>
  <c r="AC42" i="5"/>
  <c r="F43" i="5"/>
  <c r="N43" i="5"/>
  <c r="V43" i="5"/>
  <c r="AD43" i="5"/>
  <c r="G44" i="5"/>
  <c r="O44" i="5"/>
  <c r="W44" i="5"/>
  <c r="AE44" i="5"/>
  <c r="H45" i="5"/>
  <c r="P45" i="5"/>
  <c r="X45" i="5"/>
  <c r="AF45" i="5"/>
  <c r="I46" i="5"/>
  <c r="Q46" i="5"/>
  <c r="Y46" i="5"/>
  <c r="AG46" i="5"/>
  <c r="J47" i="5"/>
  <c r="R47" i="5"/>
  <c r="Z47" i="5"/>
  <c r="C48" i="5"/>
  <c r="K48" i="5"/>
  <c r="S48" i="5"/>
  <c r="AA48" i="5"/>
  <c r="D49" i="5"/>
  <c r="L49" i="5"/>
  <c r="T49" i="5"/>
  <c r="AB49" i="5"/>
  <c r="E50" i="5"/>
  <c r="M50" i="5"/>
  <c r="U50" i="5"/>
  <c r="AC50" i="5"/>
  <c r="F51" i="5"/>
  <c r="N51" i="5"/>
  <c r="V51" i="5"/>
  <c r="AD51" i="5"/>
  <c r="G52" i="5"/>
  <c r="O52" i="5"/>
  <c r="W52" i="5"/>
  <c r="AE52" i="5"/>
  <c r="H53" i="5"/>
  <c r="P53" i="5"/>
  <c r="X53" i="5"/>
  <c r="AF53" i="5"/>
  <c r="I54" i="5"/>
  <c r="Q54" i="5"/>
  <c r="Y54" i="5"/>
  <c r="AG54" i="5"/>
  <c r="J55" i="5"/>
  <c r="R55" i="5"/>
  <c r="Z55" i="5"/>
  <c r="C56" i="5"/>
  <c r="K56" i="5"/>
  <c r="S56" i="5"/>
  <c r="AA56" i="5"/>
  <c r="D57" i="5"/>
  <c r="L57" i="5"/>
  <c r="T57" i="5"/>
  <c r="AB57" i="5"/>
  <c r="E58" i="5"/>
  <c r="M58" i="5"/>
  <c r="U58" i="5"/>
  <c r="AC58" i="5"/>
  <c r="F59" i="5"/>
  <c r="N59" i="5"/>
  <c r="V59" i="5"/>
  <c r="AD59" i="5"/>
  <c r="G60" i="5"/>
  <c r="O60" i="5"/>
  <c r="W60" i="5"/>
  <c r="AE60" i="5"/>
  <c r="H61" i="5"/>
  <c r="P61" i="5"/>
  <c r="X61" i="5"/>
  <c r="AF61" i="5"/>
  <c r="I62" i="5"/>
  <c r="Q62" i="5"/>
  <c r="Y62" i="5"/>
  <c r="AG62" i="5"/>
  <c r="J63" i="5"/>
  <c r="R63" i="5"/>
  <c r="Z63" i="5"/>
  <c r="C64" i="5"/>
  <c r="K64" i="5"/>
  <c r="S64" i="5"/>
  <c r="AA64" i="5"/>
  <c r="D65" i="5"/>
  <c r="L65" i="5"/>
  <c r="T65" i="5"/>
  <c r="AB65" i="5"/>
  <c r="E66" i="5"/>
  <c r="M66" i="5"/>
  <c r="U66" i="5"/>
  <c r="AC66" i="5"/>
  <c r="F67" i="5"/>
  <c r="N67" i="5"/>
  <c r="V67" i="5"/>
  <c r="AD67" i="5"/>
  <c r="G68" i="5"/>
  <c r="O68" i="5"/>
  <c r="W68" i="5"/>
  <c r="AE68" i="5"/>
  <c r="H69" i="5"/>
  <c r="P69" i="5"/>
  <c r="X69" i="5"/>
  <c r="AF69" i="5"/>
  <c r="I70" i="5"/>
  <c r="Q70" i="5"/>
  <c r="Y70" i="5"/>
  <c r="AG70" i="5"/>
  <c r="J71" i="5"/>
  <c r="R71" i="5"/>
  <c r="Z71" i="5"/>
  <c r="C72" i="5"/>
  <c r="K72" i="5"/>
  <c r="O72" i="5"/>
  <c r="S72" i="5"/>
  <c r="W72" i="5"/>
  <c r="AA72" i="5"/>
  <c r="AE72" i="5"/>
  <c r="D73" i="5"/>
  <c r="H73" i="5"/>
  <c r="L73" i="5"/>
  <c r="P73" i="5"/>
  <c r="T73" i="5"/>
  <c r="X73" i="5"/>
  <c r="AB73" i="5"/>
  <c r="AF73" i="5"/>
  <c r="E74" i="5"/>
  <c r="I74" i="5"/>
  <c r="M74" i="5"/>
  <c r="Q74" i="5"/>
  <c r="U74" i="5"/>
  <c r="Y74" i="5"/>
  <c r="AC74" i="5"/>
  <c r="AG74" i="5"/>
  <c r="F75" i="5"/>
  <c r="J75" i="5"/>
  <c r="N75" i="5"/>
  <c r="R75" i="5"/>
  <c r="V75" i="5"/>
  <c r="Z75" i="5"/>
  <c r="AD75" i="5"/>
  <c r="C76" i="5"/>
  <c r="G76" i="5"/>
  <c r="K76" i="5"/>
  <c r="O76" i="5"/>
  <c r="S76" i="5"/>
  <c r="W76" i="5"/>
  <c r="AC76" i="5"/>
  <c r="AG76" i="5"/>
  <c r="F77" i="5"/>
  <c r="J77" i="5"/>
  <c r="N77" i="5"/>
  <c r="R77" i="5"/>
  <c r="V77" i="5"/>
  <c r="Z77" i="5"/>
  <c r="AD77" i="5"/>
  <c r="C78" i="5"/>
  <c r="G78" i="5"/>
  <c r="K78" i="5"/>
  <c r="Q78" i="5"/>
  <c r="W78" i="5"/>
  <c r="AC78" i="5"/>
  <c r="F79" i="5"/>
  <c r="N79" i="5"/>
  <c r="V79" i="5"/>
  <c r="AD79" i="5"/>
  <c r="G80" i="5"/>
  <c r="O80" i="5"/>
  <c r="W80" i="5"/>
  <c r="AE80" i="5"/>
  <c r="H81" i="5"/>
  <c r="P81" i="5"/>
  <c r="X81" i="5"/>
  <c r="AF81" i="5"/>
  <c r="I82" i="5"/>
  <c r="Q82" i="5"/>
  <c r="Y82" i="5"/>
  <c r="AG82" i="5"/>
  <c r="J83" i="5"/>
  <c r="R83" i="5"/>
  <c r="Z83" i="5"/>
  <c r="C84" i="5"/>
  <c r="K84" i="5"/>
  <c r="S84" i="5"/>
  <c r="AA84" i="5"/>
  <c r="D85" i="5"/>
  <c r="L85" i="5"/>
  <c r="T85" i="5"/>
  <c r="AB85" i="5"/>
  <c r="E86" i="5"/>
  <c r="M86" i="5"/>
  <c r="U86" i="5"/>
  <c r="AC86" i="5"/>
  <c r="F87" i="5"/>
  <c r="N87" i="5"/>
  <c r="V87" i="5"/>
  <c r="AD87" i="5"/>
  <c r="G88" i="5"/>
  <c r="O88" i="5"/>
  <c r="W88" i="5"/>
  <c r="AE88" i="5"/>
  <c r="H89" i="5"/>
  <c r="P89" i="5"/>
  <c r="X89" i="5"/>
  <c r="AF89" i="5"/>
  <c r="I90" i="5"/>
  <c r="Q90" i="5"/>
  <c r="Y90" i="5"/>
  <c r="AG90" i="5"/>
  <c r="J91" i="5"/>
  <c r="R91" i="5"/>
  <c r="Z91" i="5"/>
  <c r="F81" i="5"/>
  <c r="N81" i="5"/>
  <c r="V81" i="5"/>
  <c r="AD81" i="5"/>
  <c r="G82" i="5"/>
  <c r="O82" i="5"/>
  <c r="W82" i="5"/>
  <c r="AE82" i="5"/>
  <c r="H83" i="5"/>
  <c r="P83" i="5"/>
  <c r="X83" i="5"/>
  <c r="AF83" i="5"/>
  <c r="I84" i="5"/>
  <c r="Q84" i="5"/>
  <c r="Y84" i="5"/>
  <c r="AG84" i="5"/>
  <c r="J85" i="5"/>
  <c r="R85" i="5"/>
  <c r="Z85" i="5"/>
  <c r="C86" i="5"/>
  <c r="K86" i="5"/>
  <c r="S86" i="5"/>
  <c r="AA86" i="5"/>
  <c r="D87" i="5"/>
  <c r="L87" i="5"/>
  <c r="T87" i="5"/>
  <c r="AB87" i="5"/>
  <c r="E88" i="5"/>
  <c r="M88" i="5"/>
  <c r="U88" i="5"/>
  <c r="AC88" i="5"/>
  <c r="F89" i="5"/>
  <c r="N89" i="5"/>
  <c r="V89" i="5"/>
  <c r="AD89" i="5"/>
  <c r="G90" i="5"/>
  <c r="O90" i="5"/>
  <c r="W90" i="5"/>
  <c r="AE90" i="5"/>
  <c r="H91" i="5"/>
  <c r="P91" i="5"/>
  <c r="X91" i="5"/>
  <c r="AD91" i="5"/>
  <c r="G92" i="5"/>
  <c r="O92" i="5"/>
  <c r="W92" i="5"/>
  <c r="AE92" i="5"/>
  <c r="H93" i="5"/>
  <c r="P93" i="5"/>
  <c r="X93" i="5"/>
  <c r="AF93" i="5"/>
  <c r="I94" i="5"/>
  <c r="Q94" i="5"/>
  <c r="Y94" i="5"/>
  <c r="AG94" i="5"/>
  <c r="J95" i="5"/>
  <c r="R95" i="5"/>
  <c r="Z95" i="5"/>
  <c r="C96" i="5"/>
  <c r="K96" i="5"/>
  <c r="S96" i="5"/>
  <c r="AA96" i="5"/>
  <c r="D97" i="5"/>
  <c r="L97" i="5"/>
  <c r="T97" i="5"/>
  <c r="AB97" i="5"/>
  <c r="E98" i="5"/>
  <c r="M98" i="5"/>
  <c r="U98" i="5"/>
  <c r="AC98" i="5"/>
  <c r="F99" i="5"/>
  <c r="N99" i="5"/>
  <c r="V99" i="5"/>
  <c r="AD99" i="5"/>
  <c r="G100" i="5"/>
  <c r="O100" i="5"/>
  <c r="W100" i="5"/>
  <c r="AE100" i="5"/>
  <c r="H101" i="5"/>
  <c r="P101" i="5"/>
  <c r="X101" i="5"/>
  <c r="AF101" i="5"/>
  <c r="I102" i="5"/>
  <c r="Q102" i="5"/>
  <c r="Y102" i="5"/>
  <c r="AG102" i="5"/>
  <c r="J103" i="5"/>
  <c r="R103" i="5"/>
  <c r="Z103" i="5"/>
  <c r="C104" i="5"/>
  <c r="K104" i="5"/>
  <c r="S104" i="5"/>
  <c r="AA104" i="5"/>
  <c r="D105" i="5"/>
  <c r="L105" i="5"/>
  <c r="T105" i="5"/>
  <c r="AB105" i="5"/>
  <c r="E106" i="5"/>
  <c r="M106" i="5"/>
  <c r="U106" i="5"/>
  <c r="AC106" i="5"/>
  <c r="F107" i="5"/>
  <c r="N107" i="5"/>
  <c r="V107" i="5"/>
  <c r="AD107" i="5"/>
  <c r="H8" i="5"/>
  <c r="P8" i="5"/>
  <c r="X8" i="5"/>
  <c r="AF8" i="5"/>
  <c r="Z8" i="5"/>
  <c r="E92" i="5"/>
  <c r="M92" i="5"/>
  <c r="U92" i="5"/>
  <c r="AC92" i="5"/>
  <c r="F93" i="5"/>
  <c r="N93" i="5"/>
  <c r="V93" i="5"/>
  <c r="AD93" i="5"/>
  <c r="G94" i="5"/>
  <c r="O94" i="5"/>
  <c r="W94" i="5"/>
  <c r="AE94" i="5"/>
  <c r="H95" i="5"/>
  <c r="P95" i="5"/>
  <c r="X95" i="5"/>
  <c r="AF95" i="5"/>
  <c r="I96" i="5"/>
  <c r="Q96" i="5"/>
  <c r="Y96" i="5"/>
  <c r="AG96" i="5"/>
  <c r="J97" i="5"/>
  <c r="R97" i="5"/>
  <c r="Z97" i="5"/>
  <c r="C98" i="5"/>
  <c r="K98" i="5"/>
  <c r="S98" i="5"/>
  <c r="AA98" i="5"/>
  <c r="D99" i="5"/>
  <c r="L99" i="5"/>
  <c r="T99" i="5"/>
  <c r="AB99" i="5"/>
  <c r="E100" i="5"/>
  <c r="M100" i="5"/>
  <c r="U100" i="5"/>
  <c r="AC100" i="5"/>
  <c r="F101" i="5"/>
  <c r="N101" i="5"/>
  <c r="V101" i="5"/>
  <c r="AD101" i="5"/>
  <c r="G102" i="5"/>
  <c r="O102" i="5"/>
  <c r="W102" i="5"/>
  <c r="AE102" i="5"/>
  <c r="H103" i="5"/>
  <c r="P103" i="5"/>
  <c r="X103" i="5"/>
  <c r="AF103" i="5"/>
  <c r="I104" i="5"/>
  <c r="Q104" i="5"/>
  <c r="Y104" i="5"/>
  <c r="AG104" i="5"/>
  <c r="J105" i="5"/>
  <c r="R105" i="5"/>
  <c r="Z105" i="5"/>
  <c r="C106" i="5"/>
  <c r="K106" i="5"/>
  <c r="S106" i="5"/>
  <c r="AA106" i="5"/>
  <c r="L107" i="5"/>
  <c r="AB107" i="5"/>
  <c r="N8" i="5"/>
  <c r="C548" i="5"/>
  <c r="E548" i="5"/>
  <c r="G548" i="5"/>
  <c r="I548" i="5"/>
  <c r="K548" i="5"/>
  <c r="M548" i="5"/>
  <c r="O548" i="5"/>
  <c r="Q548" i="5"/>
  <c r="S548" i="5"/>
  <c r="U548" i="5"/>
  <c r="W548" i="5"/>
  <c r="Y548" i="5"/>
  <c r="AA548" i="5"/>
  <c r="AC548" i="5"/>
  <c r="AE548" i="5"/>
  <c r="C549" i="5"/>
  <c r="E549" i="5"/>
  <c r="G549" i="5"/>
  <c r="I549" i="5"/>
  <c r="K549" i="5"/>
  <c r="M549" i="5"/>
  <c r="O549" i="5"/>
  <c r="Q549" i="5"/>
  <c r="S549" i="5"/>
  <c r="U549" i="5"/>
  <c r="W549" i="5"/>
  <c r="Y549" i="5"/>
  <c r="AA549" i="5"/>
  <c r="AC549" i="5"/>
  <c r="AE549" i="5"/>
  <c r="C550" i="5"/>
  <c r="E550" i="5"/>
  <c r="G550" i="5"/>
  <c r="I550" i="5"/>
  <c r="K550" i="5"/>
  <c r="M550" i="5"/>
  <c r="O550" i="5"/>
  <c r="Q550" i="5"/>
  <c r="S550" i="5"/>
  <c r="U550" i="5"/>
  <c r="W550" i="5"/>
  <c r="Y550" i="5"/>
  <c r="AA550" i="5"/>
  <c r="AC550" i="5"/>
  <c r="AE550" i="5"/>
  <c r="C551" i="5"/>
  <c r="E551" i="5"/>
  <c r="G551" i="5"/>
  <c r="I551" i="5"/>
  <c r="K551" i="5"/>
  <c r="M551" i="5"/>
  <c r="O551" i="5"/>
  <c r="Q551" i="5"/>
  <c r="S551" i="5"/>
  <c r="U551" i="5"/>
  <c r="W551" i="5"/>
  <c r="Y551" i="5"/>
  <c r="AA551" i="5"/>
  <c r="AC551" i="5"/>
  <c r="AE551" i="5"/>
  <c r="C552" i="5"/>
  <c r="E552" i="5"/>
  <c r="G552" i="5"/>
  <c r="I552" i="5"/>
  <c r="K552" i="5"/>
  <c r="M552" i="5"/>
  <c r="O552" i="5"/>
  <c r="Q552" i="5"/>
  <c r="S552" i="5"/>
  <c r="U552" i="5"/>
  <c r="W552" i="5"/>
  <c r="Y552" i="5"/>
  <c r="AA552" i="5"/>
  <c r="AC552" i="5"/>
  <c r="AE552" i="5"/>
  <c r="C553" i="5"/>
  <c r="E553" i="5"/>
  <c r="G553" i="5"/>
  <c r="I553" i="5"/>
  <c r="K553" i="5"/>
  <c r="M553" i="5"/>
  <c r="O553" i="5"/>
  <c r="Q553" i="5"/>
  <c r="S553" i="5"/>
  <c r="U553" i="5"/>
  <c r="W553" i="5"/>
  <c r="Y553" i="5"/>
  <c r="AA553" i="5"/>
  <c r="AC553" i="5"/>
  <c r="AE553" i="5"/>
  <c r="C554" i="5"/>
  <c r="E554" i="5"/>
  <c r="G554" i="5"/>
  <c r="I554" i="5"/>
  <c r="K554" i="5"/>
  <c r="M554" i="5"/>
  <c r="O554" i="5"/>
  <c r="Q554" i="5"/>
  <c r="S554" i="5"/>
  <c r="U554" i="5"/>
  <c r="W554" i="5"/>
  <c r="Y554" i="5"/>
  <c r="AA554" i="5"/>
  <c r="AC554" i="5"/>
  <c r="AE554" i="5"/>
  <c r="C555" i="5"/>
  <c r="E555" i="5"/>
  <c r="G555" i="5"/>
  <c r="I555" i="5"/>
  <c r="K555" i="5"/>
  <c r="M555" i="5"/>
  <c r="O555" i="5"/>
  <c r="Q555" i="5"/>
  <c r="S555" i="5"/>
  <c r="U555" i="5"/>
  <c r="W555" i="5"/>
  <c r="Y555" i="5"/>
  <c r="AA555" i="5"/>
  <c r="AC555" i="5"/>
  <c r="AE555" i="5"/>
  <c r="C556" i="5"/>
  <c r="E556" i="5"/>
  <c r="G556" i="5"/>
  <c r="I556" i="5"/>
  <c r="K556" i="5"/>
  <c r="M556" i="5"/>
  <c r="O556" i="5"/>
  <c r="Q556" i="5"/>
  <c r="S556" i="5"/>
  <c r="U556" i="5"/>
  <c r="W556" i="5"/>
  <c r="Y556" i="5"/>
  <c r="AA556" i="5"/>
  <c r="AC556" i="5"/>
  <c r="AE556" i="5"/>
  <c r="C557" i="5"/>
  <c r="E557" i="5"/>
  <c r="G557" i="5"/>
  <c r="I557" i="5"/>
  <c r="K557" i="5"/>
  <c r="M557" i="5"/>
  <c r="O557" i="5"/>
  <c r="Q557" i="5"/>
  <c r="S557" i="5"/>
  <c r="U557" i="5"/>
  <c r="W557" i="5"/>
  <c r="Y557" i="5"/>
  <c r="AA557" i="5"/>
  <c r="AC557" i="5"/>
  <c r="AE557" i="5"/>
  <c r="C558" i="5"/>
  <c r="E558" i="5"/>
  <c r="G558" i="5"/>
  <c r="I558" i="5"/>
  <c r="K558" i="5"/>
  <c r="M558" i="5"/>
  <c r="O558" i="5"/>
  <c r="Q558" i="5"/>
  <c r="S558" i="5"/>
  <c r="U558" i="5"/>
  <c r="W558" i="5"/>
  <c r="Y558" i="5"/>
  <c r="AA558" i="5"/>
  <c r="AC558" i="5"/>
  <c r="AE558" i="5"/>
  <c r="C559" i="5"/>
  <c r="E559" i="5"/>
  <c r="G559" i="5"/>
  <c r="I559" i="5"/>
  <c r="K559" i="5"/>
  <c r="M559" i="5"/>
  <c r="O559" i="5"/>
  <c r="Q559" i="5"/>
  <c r="S559" i="5"/>
  <c r="U559" i="5"/>
  <c r="W559" i="5"/>
  <c r="Y559" i="5"/>
  <c r="AA559" i="5"/>
  <c r="AC559" i="5"/>
  <c r="AE559" i="5"/>
  <c r="C560" i="5"/>
  <c r="E560" i="5"/>
  <c r="G560" i="5"/>
  <c r="I560" i="5"/>
  <c r="K560" i="5"/>
  <c r="M560" i="5"/>
  <c r="O560" i="5"/>
  <c r="Q560" i="5"/>
  <c r="S560" i="5"/>
  <c r="U560" i="5"/>
  <c r="W560" i="5"/>
  <c r="Y560" i="5"/>
  <c r="AA560" i="5"/>
  <c r="AC560" i="5"/>
  <c r="AE560" i="5"/>
  <c r="C561" i="5"/>
  <c r="E561" i="5"/>
  <c r="G561" i="5"/>
  <c r="I561" i="5"/>
  <c r="K561" i="5"/>
  <c r="M561" i="5"/>
  <c r="O561" i="5"/>
  <c r="Q561" i="5"/>
  <c r="S561" i="5"/>
  <c r="U561" i="5"/>
  <c r="W561" i="5"/>
  <c r="Y561" i="5"/>
  <c r="AA561" i="5"/>
  <c r="AC561" i="5"/>
  <c r="AE561" i="5"/>
  <c r="C562" i="5"/>
  <c r="E562" i="5"/>
  <c r="G562" i="5"/>
  <c r="I562" i="5"/>
  <c r="K562" i="5"/>
  <c r="M562" i="5"/>
  <c r="O562" i="5"/>
  <c r="Q562" i="5"/>
  <c r="S562" i="5"/>
  <c r="U562" i="5"/>
  <c r="W562" i="5"/>
  <c r="Y562" i="5"/>
  <c r="AA562" i="5"/>
  <c r="AC562" i="5"/>
  <c r="AE562" i="5"/>
  <c r="C563" i="5"/>
  <c r="E563" i="5"/>
  <c r="G563" i="5"/>
  <c r="I563" i="5"/>
  <c r="K563" i="5"/>
  <c r="M563" i="5"/>
  <c r="O563" i="5"/>
  <c r="Q563" i="5"/>
  <c r="S563" i="5"/>
  <c r="U563" i="5"/>
  <c r="W563" i="5"/>
  <c r="Y563" i="5"/>
  <c r="AA563" i="5"/>
  <c r="AC563" i="5"/>
  <c r="AE563" i="5"/>
  <c r="C564" i="5"/>
  <c r="E564" i="5"/>
  <c r="G564" i="5"/>
  <c r="I564" i="5"/>
  <c r="K564" i="5"/>
  <c r="M564" i="5"/>
  <c r="O564" i="5"/>
  <c r="Q564" i="5"/>
  <c r="S564" i="5"/>
  <c r="U564" i="5"/>
  <c r="W564" i="5"/>
  <c r="Y564" i="5"/>
  <c r="AA564" i="5"/>
  <c r="AC564" i="5"/>
  <c r="AE564" i="5"/>
  <c r="C565" i="5"/>
  <c r="E565" i="5"/>
  <c r="G565" i="5"/>
  <c r="I565" i="5"/>
  <c r="K565" i="5"/>
  <c r="M565" i="5"/>
  <c r="O565" i="5"/>
  <c r="Q565" i="5"/>
  <c r="S565" i="5"/>
  <c r="U565" i="5"/>
  <c r="W565" i="5"/>
  <c r="Y565" i="5"/>
  <c r="AA565" i="5"/>
  <c r="AC565" i="5"/>
  <c r="AE565" i="5"/>
  <c r="C566" i="5"/>
  <c r="E566" i="5"/>
  <c r="G566" i="5"/>
  <c r="I566" i="5"/>
  <c r="K566" i="5"/>
  <c r="M566" i="5"/>
  <c r="O566" i="5"/>
  <c r="Q566" i="5"/>
  <c r="S566" i="5"/>
  <c r="U566" i="5"/>
  <c r="W566" i="5"/>
  <c r="Y566" i="5"/>
  <c r="AA566" i="5"/>
  <c r="AC566" i="5"/>
  <c r="AE566" i="5"/>
  <c r="C567" i="5"/>
  <c r="E567" i="5"/>
  <c r="G567" i="5"/>
  <c r="I567" i="5"/>
  <c r="K567" i="5"/>
  <c r="M567" i="5"/>
  <c r="O567" i="5"/>
  <c r="Q567" i="5"/>
  <c r="S567" i="5"/>
  <c r="U567" i="5"/>
  <c r="W567" i="5"/>
  <c r="Y567" i="5"/>
  <c r="AA567" i="5"/>
  <c r="AC567" i="5"/>
  <c r="AE567" i="5"/>
  <c r="C568" i="5"/>
  <c r="E568" i="5"/>
  <c r="G568" i="5"/>
  <c r="I568" i="5"/>
  <c r="K568" i="5"/>
  <c r="M568" i="5"/>
  <c r="O568" i="5"/>
  <c r="Q568" i="5"/>
  <c r="S568" i="5"/>
  <c r="U568" i="5"/>
  <c r="W568" i="5"/>
  <c r="Y568" i="5"/>
  <c r="AA568" i="5"/>
  <c r="AC568" i="5"/>
  <c r="AE568" i="5"/>
  <c r="C569" i="5"/>
  <c r="E569" i="5"/>
  <c r="G569" i="5"/>
  <c r="I569" i="5"/>
  <c r="K569" i="5"/>
  <c r="M569" i="5"/>
  <c r="O569" i="5"/>
  <c r="Q569" i="5"/>
  <c r="S569" i="5"/>
  <c r="U569" i="5"/>
  <c r="W569" i="5"/>
  <c r="Y569" i="5"/>
  <c r="AA569" i="5"/>
  <c r="AC569" i="5"/>
  <c r="AE569" i="5"/>
  <c r="C570" i="5"/>
  <c r="E570" i="5"/>
  <c r="G570" i="5"/>
  <c r="I570" i="5"/>
  <c r="K570" i="5"/>
  <c r="M570" i="5"/>
  <c r="O570" i="5"/>
  <c r="Q570" i="5"/>
  <c r="S570" i="5"/>
  <c r="U570" i="5"/>
  <c r="W570" i="5"/>
  <c r="Y570" i="5"/>
  <c r="AA570" i="5"/>
  <c r="AC570" i="5"/>
  <c r="AE570" i="5"/>
  <c r="C571" i="5"/>
  <c r="E571" i="5"/>
  <c r="G571" i="5"/>
  <c r="I571" i="5"/>
  <c r="K571" i="5"/>
  <c r="M571" i="5"/>
  <c r="O571" i="5"/>
  <c r="Q571" i="5"/>
  <c r="S571" i="5"/>
  <c r="U571" i="5"/>
  <c r="W571" i="5"/>
  <c r="Y571" i="5"/>
  <c r="AA571" i="5"/>
  <c r="AC571" i="5"/>
  <c r="AE571" i="5"/>
  <c r="C572" i="5"/>
  <c r="E572" i="5"/>
  <c r="G572" i="5"/>
  <c r="I572" i="5"/>
  <c r="K572" i="5"/>
  <c r="M572" i="5"/>
  <c r="O572" i="5"/>
  <c r="Q572" i="5"/>
  <c r="S572" i="5"/>
  <c r="U572" i="5"/>
  <c r="W572" i="5"/>
  <c r="Y572" i="5"/>
  <c r="AA572" i="5"/>
  <c r="AC572" i="5"/>
  <c r="AE572" i="5"/>
  <c r="C573" i="5"/>
  <c r="E573" i="5"/>
  <c r="G573" i="5"/>
  <c r="I573" i="5"/>
  <c r="K573" i="5"/>
  <c r="M573" i="5"/>
  <c r="O573" i="5"/>
  <c r="Q573" i="5"/>
  <c r="S573" i="5"/>
  <c r="U573" i="5"/>
  <c r="W573" i="5"/>
  <c r="Y573" i="5"/>
  <c r="AA573" i="5"/>
  <c r="AC573" i="5"/>
  <c r="AE573" i="5"/>
  <c r="C574" i="5"/>
  <c r="E574" i="5"/>
  <c r="G574" i="5"/>
  <c r="I574" i="5"/>
  <c r="K574" i="5"/>
  <c r="M574" i="5"/>
  <c r="O574" i="5"/>
  <c r="Q574" i="5"/>
  <c r="S574" i="5"/>
  <c r="U574" i="5"/>
  <c r="W574" i="5"/>
  <c r="Y574" i="5"/>
  <c r="AA574" i="5"/>
  <c r="AC574" i="5"/>
  <c r="AE574" i="5"/>
  <c r="C575" i="5"/>
  <c r="E575" i="5"/>
  <c r="G575" i="5"/>
  <c r="I575" i="5"/>
  <c r="K575" i="5"/>
  <c r="M575" i="5"/>
  <c r="O575" i="5"/>
  <c r="Q575" i="5"/>
  <c r="S575" i="5"/>
  <c r="U575" i="5"/>
  <c r="W575" i="5"/>
  <c r="Y575" i="5"/>
  <c r="AA575" i="5"/>
  <c r="AC575" i="5"/>
  <c r="AE575" i="5"/>
  <c r="C576" i="5"/>
  <c r="E576" i="5"/>
  <c r="G576" i="5"/>
  <c r="I576" i="5"/>
  <c r="K576" i="5"/>
  <c r="M576" i="5"/>
  <c r="O576" i="5"/>
  <c r="Q576" i="5"/>
  <c r="S576" i="5"/>
  <c r="U576" i="5"/>
  <c r="W576" i="5"/>
  <c r="Y576" i="5"/>
  <c r="AA576" i="5"/>
  <c r="AC576" i="5"/>
  <c r="AE576" i="5"/>
  <c r="C577" i="5"/>
  <c r="E577" i="5"/>
  <c r="G577" i="5"/>
  <c r="I577" i="5"/>
  <c r="K577" i="5"/>
  <c r="M577" i="5"/>
  <c r="O577" i="5"/>
  <c r="Q577" i="5"/>
  <c r="S577" i="5"/>
  <c r="U577" i="5"/>
  <c r="W577" i="5"/>
  <c r="Y577" i="5"/>
  <c r="AA577" i="5"/>
  <c r="AC577" i="5"/>
  <c r="AE577" i="5"/>
  <c r="C578" i="5"/>
  <c r="E578" i="5"/>
  <c r="G578" i="5"/>
  <c r="I578" i="5"/>
  <c r="K578" i="5"/>
  <c r="M578" i="5"/>
  <c r="O578" i="5"/>
  <c r="Q578" i="5"/>
  <c r="S578" i="5"/>
  <c r="U578" i="5"/>
  <c r="W578" i="5"/>
  <c r="Y578" i="5"/>
  <c r="AA578" i="5"/>
  <c r="AC578" i="5"/>
  <c r="AE578" i="5"/>
  <c r="C579" i="5"/>
  <c r="E579" i="5"/>
  <c r="G579" i="5"/>
  <c r="I579" i="5"/>
  <c r="K579" i="5"/>
  <c r="M579" i="5"/>
  <c r="O579" i="5"/>
  <c r="Q579" i="5"/>
  <c r="S579" i="5"/>
  <c r="U579" i="5"/>
  <c r="W579" i="5"/>
  <c r="Y579" i="5"/>
  <c r="AA579" i="5"/>
  <c r="AC579" i="5"/>
  <c r="AE579" i="5"/>
  <c r="C580" i="5"/>
  <c r="E580" i="5"/>
  <c r="G580" i="5"/>
  <c r="I580" i="5"/>
  <c r="K580" i="5"/>
  <c r="M580" i="5"/>
  <c r="O580" i="5"/>
  <c r="Q580" i="5"/>
  <c r="S580" i="5"/>
  <c r="U580" i="5"/>
  <c r="W580" i="5"/>
  <c r="Y580" i="5"/>
  <c r="AA580" i="5"/>
  <c r="AC580" i="5"/>
  <c r="AE580" i="5"/>
  <c r="C581" i="5"/>
  <c r="E581" i="5"/>
  <c r="G581" i="5"/>
  <c r="I581" i="5"/>
  <c r="K581" i="5"/>
  <c r="M581" i="5"/>
  <c r="O581" i="5"/>
  <c r="Q581" i="5"/>
  <c r="S581" i="5"/>
  <c r="U581" i="5"/>
  <c r="W581" i="5"/>
  <c r="Y581" i="5"/>
  <c r="AA581" i="5"/>
  <c r="AC581" i="5"/>
  <c r="AE581" i="5"/>
  <c r="C582" i="5"/>
  <c r="E582" i="5"/>
  <c r="G582" i="5"/>
  <c r="I582" i="5"/>
  <c r="K582" i="5"/>
  <c r="M582" i="5"/>
  <c r="O582" i="5"/>
  <c r="Q582" i="5"/>
  <c r="S582" i="5"/>
  <c r="U582" i="5"/>
  <c r="W582" i="5"/>
  <c r="Y582" i="5"/>
  <c r="AA582" i="5"/>
  <c r="AC582" i="5"/>
  <c r="AE582" i="5"/>
  <c r="C583" i="5"/>
  <c r="E583" i="5"/>
  <c r="G583" i="5"/>
  <c r="I583" i="5"/>
  <c r="K583" i="5"/>
  <c r="M583" i="5"/>
  <c r="O583" i="5"/>
  <c r="Q583" i="5"/>
  <c r="S583" i="5"/>
  <c r="U583" i="5"/>
  <c r="W583" i="5"/>
  <c r="Y583" i="5"/>
  <c r="AA583" i="5"/>
  <c r="AC583" i="5"/>
  <c r="AE583" i="5"/>
  <c r="C584" i="5"/>
  <c r="E584" i="5"/>
  <c r="G584" i="5"/>
  <c r="I584" i="5"/>
  <c r="K584" i="5"/>
  <c r="M584" i="5"/>
  <c r="O584" i="5"/>
  <c r="Q584" i="5"/>
  <c r="S584" i="5"/>
  <c r="U584" i="5"/>
  <c r="W584" i="5"/>
  <c r="Y584" i="5"/>
  <c r="AA584" i="5"/>
  <c r="AC584" i="5"/>
  <c r="AE584" i="5"/>
  <c r="C585" i="5"/>
  <c r="E585" i="5"/>
  <c r="G585" i="5"/>
  <c r="I585" i="5"/>
  <c r="K585" i="5"/>
  <c r="M585" i="5"/>
  <c r="O585" i="5"/>
  <c r="Q585" i="5"/>
  <c r="S585" i="5"/>
  <c r="U585" i="5"/>
  <c r="W585" i="5"/>
  <c r="Y585" i="5"/>
  <c r="AA585" i="5"/>
  <c r="AC585" i="5"/>
  <c r="AE585" i="5"/>
  <c r="C586" i="5"/>
  <c r="E586" i="5"/>
  <c r="G586" i="5"/>
  <c r="I586" i="5"/>
  <c r="K586" i="5"/>
  <c r="M586" i="5"/>
  <c r="O586" i="5"/>
  <c r="Q586" i="5"/>
  <c r="S586" i="5"/>
  <c r="U586" i="5"/>
  <c r="W586" i="5"/>
  <c r="Y586" i="5"/>
  <c r="AA586" i="5"/>
  <c r="AC586" i="5"/>
  <c r="AE586" i="5"/>
  <c r="C587" i="5"/>
  <c r="E587" i="5"/>
  <c r="G587" i="5"/>
  <c r="I587" i="5"/>
  <c r="K587" i="5"/>
  <c r="M587" i="5"/>
  <c r="O587" i="5"/>
  <c r="Q587" i="5"/>
  <c r="S587" i="5"/>
  <c r="U587" i="5"/>
  <c r="W587" i="5"/>
  <c r="Y587" i="5"/>
  <c r="AA587" i="5"/>
  <c r="AC587" i="5"/>
  <c r="AE587" i="5"/>
  <c r="C588" i="5"/>
  <c r="E588" i="5"/>
  <c r="G588" i="5"/>
  <c r="I588" i="5"/>
  <c r="K588" i="5"/>
  <c r="M588" i="5"/>
  <c r="O588" i="5"/>
  <c r="Q588" i="5"/>
  <c r="S588" i="5"/>
  <c r="U588" i="5"/>
  <c r="W588" i="5"/>
  <c r="Y588" i="5"/>
  <c r="AA588" i="5"/>
  <c r="AC588" i="5"/>
  <c r="AE588" i="5"/>
  <c r="C589" i="5"/>
  <c r="E589" i="5"/>
  <c r="G589" i="5"/>
  <c r="I589" i="5"/>
  <c r="K589" i="5"/>
  <c r="M589" i="5"/>
  <c r="O589" i="5"/>
  <c r="Q589" i="5"/>
  <c r="S589" i="5"/>
  <c r="U589" i="5"/>
  <c r="W589" i="5"/>
  <c r="Y589" i="5"/>
  <c r="AA589" i="5"/>
  <c r="AC589" i="5"/>
  <c r="AE589" i="5"/>
  <c r="C590" i="5"/>
  <c r="E590" i="5"/>
  <c r="G590" i="5"/>
  <c r="I590" i="5"/>
  <c r="K590" i="5"/>
  <c r="M590" i="5"/>
  <c r="O590" i="5"/>
  <c r="Q590" i="5"/>
  <c r="S590" i="5"/>
  <c r="U590" i="5"/>
  <c r="W590" i="5"/>
  <c r="Y590" i="5"/>
  <c r="AA590" i="5"/>
  <c r="AC590" i="5"/>
  <c r="AE590" i="5"/>
  <c r="C591" i="5"/>
  <c r="E591" i="5"/>
  <c r="G591" i="5"/>
  <c r="I591" i="5"/>
  <c r="K591" i="5"/>
  <c r="M591" i="5"/>
  <c r="O591" i="5"/>
  <c r="Q591" i="5"/>
  <c r="S591" i="5"/>
  <c r="U591" i="5"/>
  <c r="W591" i="5"/>
  <c r="Y591" i="5"/>
  <c r="AA591" i="5"/>
  <c r="AC591" i="5"/>
  <c r="AE591" i="5"/>
  <c r="C592" i="5"/>
  <c r="E592" i="5"/>
  <c r="G592" i="5"/>
  <c r="I592" i="5"/>
  <c r="K592" i="5"/>
  <c r="M592" i="5"/>
  <c r="O592" i="5"/>
  <c r="Q592" i="5"/>
  <c r="S592" i="5"/>
  <c r="U592" i="5"/>
  <c r="W592" i="5"/>
  <c r="Y592" i="5"/>
  <c r="AA592" i="5"/>
  <c r="AC592" i="5"/>
  <c r="AE592" i="5"/>
  <c r="C593" i="5"/>
  <c r="E593" i="5"/>
  <c r="G593" i="5"/>
  <c r="I593" i="5"/>
  <c r="K593" i="5"/>
  <c r="M593" i="5"/>
  <c r="O593" i="5"/>
  <c r="Q593" i="5"/>
  <c r="S593" i="5"/>
  <c r="U593" i="5"/>
  <c r="W593" i="5"/>
  <c r="Y593" i="5"/>
  <c r="AA593" i="5"/>
  <c r="AC593" i="5"/>
  <c r="AE593" i="5"/>
  <c r="C594" i="5"/>
  <c r="E594" i="5"/>
  <c r="G594" i="5"/>
  <c r="I594" i="5"/>
  <c r="K594" i="5"/>
  <c r="M594" i="5"/>
  <c r="O594" i="5"/>
  <c r="Q594" i="5"/>
  <c r="S594" i="5"/>
  <c r="U594" i="5"/>
  <c r="W594" i="5"/>
  <c r="Y594" i="5"/>
  <c r="AA594" i="5"/>
  <c r="AC594" i="5"/>
  <c r="AE594" i="5"/>
  <c r="C595" i="5"/>
  <c r="E595" i="5"/>
  <c r="G595" i="5"/>
  <c r="I595" i="5"/>
  <c r="K595" i="5"/>
  <c r="M595" i="5"/>
  <c r="O595" i="5"/>
  <c r="Q595" i="5"/>
  <c r="S595" i="5"/>
  <c r="U595" i="5"/>
  <c r="W595" i="5"/>
  <c r="Y595" i="5"/>
  <c r="AA595" i="5"/>
  <c r="AC595" i="5"/>
  <c r="AE595" i="5"/>
  <c r="C596" i="5"/>
  <c r="E596" i="5"/>
  <c r="G596" i="5"/>
  <c r="I596" i="5"/>
  <c r="K596" i="5"/>
  <c r="M596" i="5"/>
  <c r="O596" i="5"/>
  <c r="Q596" i="5"/>
  <c r="S596" i="5"/>
  <c r="U596" i="5"/>
  <c r="W596" i="5"/>
  <c r="Y596" i="5"/>
  <c r="AA596" i="5"/>
  <c r="AC596" i="5"/>
  <c r="AE596" i="5"/>
  <c r="C597" i="5"/>
  <c r="E597" i="5"/>
  <c r="G597" i="5"/>
  <c r="I597" i="5"/>
  <c r="K597" i="5"/>
  <c r="M597" i="5"/>
  <c r="O597" i="5"/>
  <c r="Q597" i="5"/>
  <c r="S597" i="5"/>
  <c r="U597" i="5"/>
  <c r="W597" i="5"/>
  <c r="Y597" i="5"/>
  <c r="AA597" i="5"/>
  <c r="AC597" i="5"/>
  <c r="AE597" i="5"/>
  <c r="C598" i="5"/>
  <c r="E598" i="5"/>
  <c r="G598" i="5"/>
  <c r="I598" i="5"/>
  <c r="K598" i="5"/>
  <c r="M598" i="5"/>
  <c r="O598" i="5"/>
  <c r="Q598" i="5"/>
  <c r="S598" i="5"/>
  <c r="U598" i="5"/>
  <c r="W598" i="5"/>
  <c r="Y598" i="5"/>
  <c r="AA598" i="5"/>
  <c r="AC598" i="5"/>
  <c r="AE598" i="5"/>
  <c r="C599" i="5"/>
  <c r="E599" i="5"/>
  <c r="G599" i="5"/>
  <c r="I599" i="5"/>
  <c r="K599" i="5"/>
  <c r="M599" i="5"/>
  <c r="O599" i="5"/>
  <c r="Q599" i="5"/>
  <c r="S599" i="5"/>
  <c r="U599" i="5"/>
  <c r="W599" i="5"/>
  <c r="Y599" i="5"/>
  <c r="AA599" i="5"/>
  <c r="AC599" i="5"/>
  <c r="AE599" i="5"/>
  <c r="C600" i="5"/>
  <c r="E600" i="5"/>
  <c r="G600" i="5"/>
  <c r="I600" i="5"/>
  <c r="K600" i="5"/>
  <c r="M600" i="5"/>
  <c r="O600" i="5"/>
  <c r="Q600" i="5"/>
  <c r="S600" i="5"/>
  <c r="U600" i="5"/>
  <c r="W600" i="5"/>
  <c r="Y600" i="5"/>
  <c r="AA600" i="5"/>
  <c r="AC600" i="5"/>
  <c r="AE600" i="5"/>
  <c r="C601" i="5"/>
  <c r="E601" i="5"/>
  <c r="G601" i="5"/>
  <c r="I601" i="5"/>
  <c r="K601" i="5"/>
  <c r="M601" i="5"/>
  <c r="O601" i="5"/>
  <c r="Q601" i="5"/>
  <c r="S601" i="5"/>
  <c r="U601" i="5"/>
  <c r="W601" i="5"/>
  <c r="Y601" i="5"/>
  <c r="AA601" i="5"/>
  <c r="AC601" i="5"/>
  <c r="AE601" i="5"/>
  <c r="C602" i="5"/>
  <c r="E602" i="5"/>
  <c r="G602" i="5"/>
  <c r="I602" i="5"/>
  <c r="K602" i="5"/>
  <c r="M602" i="5"/>
  <c r="O602" i="5"/>
  <c r="Q602" i="5"/>
  <c r="S602" i="5"/>
  <c r="U602" i="5"/>
  <c r="W602" i="5"/>
  <c r="Y602" i="5"/>
  <c r="AA602" i="5"/>
  <c r="AC602" i="5"/>
  <c r="AE602" i="5"/>
  <c r="C603" i="5"/>
  <c r="E603" i="5"/>
  <c r="G603" i="5"/>
  <c r="I603" i="5"/>
  <c r="K603" i="5"/>
  <c r="M603" i="5"/>
  <c r="O603" i="5"/>
  <c r="Q603" i="5"/>
  <c r="S603" i="5"/>
  <c r="U603" i="5"/>
  <c r="W603" i="5"/>
  <c r="Y603" i="5"/>
  <c r="AA603" i="5"/>
  <c r="AC603" i="5"/>
  <c r="AE603" i="5"/>
  <c r="C604" i="5"/>
  <c r="E604" i="5"/>
  <c r="G604" i="5"/>
  <c r="I604" i="5"/>
  <c r="K604" i="5"/>
  <c r="M604" i="5"/>
  <c r="O604" i="5"/>
  <c r="Q604" i="5"/>
  <c r="S604" i="5"/>
  <c r="U604" i="5"/>
  <c r="W604" i="5"/>
  <c r="Y604" i="5"/>
  <c r="AA604" i="5"/>
  <c r="AC604" i="5"/>
  <c r="AE604" i="5"/>
  <c r="C605" i="5"/>
  <c r="E605" i="5"/>
  <c r="G605" i="5"/>
  <c r="I605" i="5"/>
  <c r="K605" i="5"/>
  <c r="M605" i="5"/>
  <c r="O605" i="5"/>
  <c r="Q605" i="5"/>
  <c r="S605" i="5"/>
  <c r="U605" i="5"/>
  <c r="W605" i="5"/>
  <c r="Y605" i="5"/>
  <c r="AA605" i="5"/>
  <c r="AC605" i="5"/>
  <c r="AE605" i="5"/>
  <c r="C606" i="5"/>
  <c r="E606" i="5"/>
  <c r="G606" i="5"/>
  <c r="I606" i="5"/>
  <c r="K606" i="5"/>
  <c r="M606" i="5"/>
  <c r="O606" i="5"/>
  <c r="Q606" i="5"/>
  <c r="S606" i="5"/>
  <c r="U606" i="5"/>
  <c r="W606" i="5"/>
  <c r="Y606" i="5"/>
  <c r="AA606" i="5"/>
  <c r="AC606" i="5"/>
  <c r="AE606" i="5"/>
  <c r="C607" i="5"/>
  <c r="E607" i="5"/>
  <c r="G607" i="5"/>
  <c r="I607" i="5"/>
  <c r="K607" i="5"/>
  <c r="M607" i="5"/>
  <c r="O607" i="5"/>
  <c r="Q607" i="5"/>
  <c r="S607" i="5"/>
  <c r="U607" i="5"/>
  <c r="W607" i="5"/>
  <c r="Y607" i="5"/>
  <c r="AA607" i="5"/>
  <c r="AC607" i="5"/>
  <c r="AE607" i="5"/>
  <c r="C608" i="5"/>
  <c r="E608" i="5"/>
  <c r="G608" i="5"/>
  <c r="I608" i="5"/>
  <c r="K608" i="5"/>
  <c r="M608" i="5"/>
  <c r="O608" i="5"/>
  <c r="Q608" i="5"/>
  <c r="S608" i="5"/>
  <c r="U608" i="5"/>
  <c r="W608" i="5"/>
  <c r="Y608" i="5"/>
  <c r="AA608" i="5"/>
  <c r="AC608" i="5"/>
  <c r="AE608" i="5"/>
  <c r="C609" i="5"/>
  <c r="E609" i="5"/>
  <c r="G609" i="5"/>
  <c r="I609" i="5"/>
  <c r="K609" i="5"/>
  <c r="M609" i="5"/>
  <c r="O609" i="5"/>
  <c r="Q609" i="5"/>
  <c r="S609" i="5"/>
  <c r="U609" i="5"/>
  <c r="W609" i="5"/>
  <c r="Y609" i="5"/>
  <c r="AA609" i="5"/>
  <c r="AC609" i="5"/>
  <c r="AE609" i="5"/>
  <c r="C610" i="5"/>
  <c r="E610" i="5"/>
  <c r="G610" i="5"/>
  <c r="I610" i="5"/>
  <c r="K610" i="5"/>
  <c r="M610" i="5"/>
  <c r="O610" i="5"/>
  <c r="Q610" i="5"/>
  <c r="S610" i="5"/>
  <c r="U610" i="5"/>
  <c r="W610" i="5"/>
  <c r="Y610" i="5"/>
  <c r="AA610" i="5"/>
  <c r="AC610" i="5"/>
  <c r="AE610" i="5"/>
  <c r="C611" i="5"/>
  <c r="E611" i="5"/>
  <c r="G611" i="5"/>
  <c r="I611" i="5"/>
  <c r="K611" i="5"/>
  <c r="M611" i="5"/>
  <c r="O611" i="5"/>
  <c r="Q611" i="5"/>
  <c r="S611" i="5"/>
  <c r="U611" i="5"/>
  <c r="W611" i="5"/>
  <c r="Y611" i="5"/>
  <c r="AA611" i="5"/>
  <c r="AC611" i="5"/>
  <c r="AE611" i="5"/>
  <c r="C612" i="5"/>
  <c r="E612" i="5"/>
  <c r="G612" i="5"/>
  <c r="I612" i="5"/>
  <c r="K612" i="5"/>
  <c r="M612" i="5"/>
  <c r="O612" i="5"/>
  <c r="Q612" i="5"/>
  <c r="S612" i="5"/>
  <c r="U612" i="5"/>
  <c r="W612" i="5"/>
  <c r="Y612" i="5"/>
  <c r="AA612" i="5"/>
  <c r="AC612" i="5"/>
  <c r="AE612" i="5"/>
  <c r="C613" i="5"/>
  <c r="E613" i="5"/>
  <c r="G613" i="5"/>
  <c r="I613" i="5"/>
  <c r="K613" i="5"/>
  <c r="M613" i="5"/>
  <c r="O613" i="5"/>
  <c r="Q613" i="5"/>
  <c r="S613" i="5"/>
  <c r="U613" i="5"/>
  <c r="W613" i="5"/>
  <c r="Y613" i="5"/>
  <c r="AA613" i="5"/>
  <c r="AC613" i="5"/>
  <c r="AE613" i="5"/>
  <c r="C614" i="5"/>
  <c r="E614" i="5"/>
  <c r="G614" i="5"/>
  <c r="I614" i="5"/>
  <c r="K614" i="5"/>
  <c r="M614" i="5"/>
  <c r="O614" i="5"/>
  <c r="Q614" i="5"/>
  <c r="S614" i="5"/>
  <c r="U614" i="5"/>
  <c r="W614" i="5"/>
  <c r="Y614" i="5"/>
  <c r="AA614" i="5"/>
  <c r="AC614" i="5"/>
  <c r="AE614" i="5"/>
  <c r="C615" i="5"/>
  <c r="E615" i="5"/>
  <c r="G615" i="5"/>
  <c r="I615" i="5"/>
  <c r="K615" i="5"/>
  <c r="M615" i="5"/>
  <c r="O615" i="5"/>
  <c r="Q615" i="5"/>
  <c r="S615" i="5"/>
  <c r="U615" i="5"/>
  <c r="W615" i="5"/>
  <c r="Y615" i="5"/>
  <c r="AA615" i="5"/>
  <c r="AC615" i="5"/>
  <c r="AE615" i="5"/>
  <c r="C616" i="5"/>
  <c r="E616" i="5"/>
  <c r="G616" i="5"/>
  <c r="I616" i="5"/>
  <c r="K616" i="5"/>
  <c r="M616" i="5"/>
  <c r="O616" i="5"/>
  <c r="Q616" i="5"/>
  <c r="S616" i="5"/>
  <c r="U616" i="5"/>
  <c r="W616" i="5"/>
  <c r="Y616" i="5"/>
  <c r="AA616" i="5"/>
  <c r="AC616" i="5"/>
  <c r="AE616" i="5"/>
  <c r="C617" i="5"/>
  <c r="E617" i="5"/>
  <c r="G617" i="5"/>
  <c r="I617" i="5"/>
  <c r="K617" i="5"/>
  <c r="M617" i="5"/>
  <c r="O617" i="5"/>
  <c r="Q617" i="5"/>
  <c r="S617" i="5"/>
  <c r="U617" i="5"/>
  <c r="W617" i="5"/>
  <c r="Y617" i="5"/>
  <c r="AA617" i="5"/>
  <c r="AC617" i="5"/>
  <c r="AE617" i="5"/>
  <c r="C618" i="5"/>
  <c r="E618" i="5"/>
  <c r="G618" i="5"/>
  <c r="I618" i="5"/>
  <c r="K618" i="5"/>
  <c r="M618" i="5"/>
  <c r="O618" i="5"/>
  <c r="Q618" i="5"/>
  <c r="S618" i="5"/>
  <c r="U618" i="5"/>
  <c r="W618" i="5"/>
  <c r="Y618" i="5"/>
  <c r="AA618" i="5"/>
  <c r="AC618" i="5"/>
  <c r="AE618" i="5"/>
  <c r="C619" i="5"/>
  <c r="E619" i="5"/>
  <c r="G619" i="5"/>
  <c r="I619" i="5"/>
  <c r="K619" i="5"/>
  <c r="M619" i="5"/>
  <c r="O619" i="5"/>
  <c r="Q619" i="5"/>
  <c r="S619" i="5"/>
  <c r="U619" i="5"/>
  <c r="W619" i="5"/>
  <c r="Y619" i="5"/>
  <c r="AA619" i="5"/>
  <c r="AC619" i="5"/>
  <c r="AE619" i="5"/>
  <c r="C620" i="5"/>
  <c r="E620" i="5"/>
  <c r="G620" i="5"/>
  <c r="I620" i="5"/>
  <c r="K620" i="5"/>
  <c r="M620" i="5"/>
  <c r="O620" i="5"/>
  <c r="Q620" i="5"/>
  <c r="S620" i="5"/>
  <c r="U620" i="5"/>
  <c r="W620" i="5"/>
  <c r="Y620" i="5"/>
  <c r="AA620" i="5"/>
  <c r="AC620" i="5"/>
  <c r="AE620" i="5"/>
  <c r="C621" i="5"/>
  <c r="E621" i="5"/>
  <c r="G621" i="5"/>
  <c r="I621" i="5"/>
  <c r="K621" i="5"/>
  <c r="M621" i="5"/>
  <c r="O621" i="5"/>
  <c r="Q621" i="5"/>
  <c r="S621" i="5"/>
  <c r="U621" i="5"/>
  <c r="W621" i="5"/>
  <c r="Y621" i="5"/>
  <c r="AA621" i="5"/>
  <c r="AC621" i="5"/>
  <c r="AE621" i="5"/>
  <c r="C622" i="5"/>
  <c r="E622" i="5"/>
  <c r="G622" i="5"/>
  <c r="I622" i="5"/>
  <c r="K622" i="5"/>
  <c r="M622" i="5"/>
  <c r="O622" i="5"/>
  <c r="Q622" i="5"/>
  <c r="S622" i="5"/>
  <c r="U622" i="5"/>
  <c r="W622" i="5"/>
  <c r="Y622" i="5"/>
  <c r="AA622" i="5"/>
  <c r="AC622" i="5"/>
  <c r="AE622" i="5"/>
  <c r="C623" i="5"/>
  <c r="E623" i="5"/>
  <c r="G623" i="5"/>
  <c r="I623" i="5"/>
  <c r="K623" i="5"/>
  <c r="M623" i="5"/>
  <c r="O623" i="5"/>
  <c r="Q623" i="5"/>
  <c r="S623" i="5"/>
  <c r="U623" i="5"/>
  <c r="W623" i="5"/>
  <c r="Y623" i="5"/>
  <c r="AA623" i="5"/>
  <c r="AC623" i="5"/>
  <c r="AE623" i="5"/>
  <c r="C624" i="5"/>
  <c r="E624" i="5"/>
  <c r="G624" i="5"/>
  <c r="I624" i="5"/>
  <c r="K624" i="5"/>
  <c r="M624" i="5"/>
  <c r="O624" i="5"/>
  <c r="Q624" i="5"/>
  <c r="S624" i="5"/>
  <c r="U624" i="5"/>
  <c r="W624" i="5"/>
  <c r="Y624" i="5"/>
  <c r="AA624" i="5"/>
  <c r="AC624" i="5"/>
  <c r="AE624" i="5"/>
  <c r="C625" i="5"/>
  <c r="E625" i="5"/>
  <c r="G625" i="5"/>
  <c r="I625" i="5"/>
  <c r="K625" i="5"/>
  <c r="M625" i="5"/>
  <c r="O625" i="5"/>
  <c r="Q625" i="5"/>
  <c r="S625" i="5"/>
  <c r="U625" i="5"/>
  <c r="W625" i="5"/>
  <c r="Y625" i="5"/>
  <c r="AA625" i="5"/>
  <c r="AC625" i="5"/>
  <c r="AE625" i="5"/>
  <c r="C626" i="5"/>
  <c r="E626" i="5"/>
  <c r="G626" i="5"/>
  <c r="I626" i="5"/>
  <c r="K626" i="5"/>
  <c r="M626" i="5"/>
  <c r="O626" i="5"/>
  <c r="Q626" i="5"/>
  <c r="S626" i="5"/>
  <c r="U626" i="5"/>
  <c r="W626" i="5"/>
  <c r="Y626" i="5"/>
  <c r="AA626" i="5"/>
  <c r="AC626" i="5"/>
  <c r="AE626" i="5"/>
  <c r="C627" i="5"/>
  <c r="E627" i="5"/>
  <c r="G627" i="5"/>
  <c r="I627" i="5"/>
  <c r="K627" i="5"/>
  <c r="M627" i="5"/>
  <c r="O627" i="5"/>
  <c r="Q627" i="5"/>
  <c r="S627" i="5"/>
  <c r="U627" i="5"/>
  <c r="W627" i="5"/>
  <c r="Y627" i="5"/>
  <c r="AA627" i="5"/>
  <c r="AC627" i="5"/>
  <c r="AE627" i="5"/>
  <c r="C628" i="5"/>
  <c r="E628" i="5"/>
  <c r="G628" i="5"/>
  <c r="I628" i="5"/>
  <c r="K628" i="5"/>
  <c r="M628" i="5"/>
  <c r="O628" i="5"/>
  <c r="Q628" i="5"/>
  <c r="S628" i="5"/>
  <c r="U628" i="5"/>
  <c r="W628" i="5"/>
  <c r="Y628" i="5"/>
  <c r="AA628" i="5"/>
  <c r="AC628" i="5"/>
  <c r="AE628" i="5"/>
  <c r="C629" i="5"/>
  <c r="E629" i="5"/>
  <c r="G629" i="5"/>
  <c r="I629" i="5"/>
  <c r="K629" i="5"/>
  <c r="M629" i="5"/>
  <c r="O629" i="5"/>
  <c r="Q629" i="5"/>
  <c r="S629" i="5"/>
  <c r="U629" i="5"/>
  <c r="W629" i="5"/>
  <c r="Y629" i="5"/>
  <c r="AA629" i="5"/>
  <c r="AC629" i="5"/>
  <c r="AE629" i="5"/>
  <c r="C630" i="5"/>
  <c r="E630" i="5"/>
  <c r="G630" i="5"/>
  <c r="I630" i="5"/>
  <c r="K630" i="5"/>
  <c r="M630" i="5"/>
  <c r="O630" i="5"/>
  <c r="Q630" i="5"/>
  <c r="S630" i="5"/>
  <c r="U630" i="5"/>
  <c r="W630" i="5"/>
  <c r="Y630" i="5"/>
  <c r="AA630" i="5"/>
  <c r="AC630" i="5"/>
  <c r="AE630" i="5"/>
  <c r="C631" i="5"/>
  <c r="E631" i="5"/>
  <c r="G631" i="5"/>
  <c r="I631" i="5"/>
  <c r="K631" i="5"/>
  <c r="M631" i="5"/>
  <c r="O631" i="5"/>
  <c r="Q631" i="5"/>
  <c r="S631" i="5"/>
  <c r="U631" i="5"/>
  <c r="W631" i="5"/>
  <c r="Y631" i="5"/>
  <c r="AA631" i="5"/>
  <c r="AC631" i="5"/>
  <c r="AE631" i="5"/>
  <c r="C632" i="5"/>
  <c r="E632" i="5"/>
  <c r="G632" i="5"/>
  <c r="I632" i="5"/>
  <c r="K632" i="5"/>
  <c r="M632" i="5"/>
  <c r="O632" i="5"/>
  <c r="Q632" i="5"/>
  <c r="S632" i="5"/>
  <c r="U632" i="5"/>
  <c r="W632" i="5"/>
  <c r="Y632" i="5"/>
  <c r="AA632" i="5"/>
  <c r="AC632" i="5"/>
  <c r="AE632" i="5"/>
  <c r="C633" i="5"/>
  <c r="E633" i="5"/>
  <c r="G633" i="5"/>
  <c r="I633" i="5"/>
  <c r="K633" i="5"/>
  <c r="M633" i="5"/>
  <c r="O633" i="5"/>
  <c r="Q633" i="5"/>
  <c r="S633" i="5"/>
  <c r="U633" i="5"/>
  <c r="W633" i="5"/>
  <c r="Y633" i="5"/>
  <c r="AA633" i="5"/>
  <c r="AC633" i="5"/>
  <c r="AE633" i="5"/>
  <c r="C634" i="5"/>
  <c r="E634" i="5"/>
  <c r="G634" i="5"/>
  <c r="I634" i="5"/>
  <c r="K634" i="5"/>
  <c r="M634" i="5"/>
  <c r="O634" i="5"/>
  <c r="Q634" i="5"/>
  <c r="S634" i="5"/>
  <c r="U634" i="5"/>
  <c r="W634" i="5"/>
  <c r="Y634" i="5"/>
  <c r="AA634" i="5"/>
  <c r="AC634" i="5"/>
  <c r="AE634" i="5"/>
  <c r="C635" i="5"/>
  <c r="E635" i="5"/>
  <c r="G635" i="5"/>
  <c r="I635" i="5"/>
  <c r="K635" i="5"/>
  <c r="M635" i="5"/>
  <c r="O635" i="5"/>
  <c r="Q635" i="5"/>
  <c r="S635" i="5"/>
  <c r="U635" i="5"/>
  <c r="W635" i="5"/>
  <c r="Y635" i="5"/>
  <c r="AA635" i="5"/>
  <c r="AC635" i="5"/>
  <c r="AE635" i="5"/>
  <c r="C636" i="5"/>
  <c r="E636" i="5"/>
  <c r="G636" i="5"/>
  <c r="I636" i="5"/>
  <c r="K636" i="5"/>
  <c r="M636" i="5"/>
  <c r="O636" i="5"/>
  <c r="Q636" i="5"/>
  <c r="S636" i="5"/>
  <c r="U636" i="5"/>
  <c r="W636" i="5"/>
  <c r="Y636" i="5"/>
  <c r="AA636" i="5"/>
  <c r="AC636" i="5"/>
  <c r="AE636" i="5"/>
  <c r="C637" i="5"/>
  <c r="E637" i="5"/>
  <c r="G637" i="5"/>
  <c r="I637" i="5"/>
  <c r="K637" i="5"/>
  <c r="M637" i="5"/>
  <c r="O637" i="5"/>
  <c r="Q637" i="5"/>
  <c r="S637" i="5"/>
  <c r="U637" i="5"/>
  <c r="W637" i="5"/>
  <c r="Y637" i="5"/>
  <c r="AA637" i="5"/>
  <c r="AC637" i="5"/>
  <c r="AE637" i="5"/>
  <c r="C638" i="5"/>
  <c r="E638" i="5"/>
  <c r="G638" i="5"/>
  <c r="I638" i="5"/>
  <c r="K638" i="5"/>
  <c r="M638" i="5"/>
  <c r="O638" i="5"/>
  <c r="Q638" i="5"/>
  <c r="S638" i="5"/>
  <c r="U638" i="5"/>
  <c r="W638" i="5"/>
  <c r="Y638" i="5"/>
  <c r="AA638" i="5"/>
  <c r="AC638" i="5"/>
  <c r="AE638" i="5"/>
  <c r="C639" i="5"/>
  <c r="E639" i="5"/>
  <c r="G639" i="5"/>
  <c r="I639" i="5"/>
  <c r="K639" i="5"/>
  <c r="M639" i="5"/>
  <c r="O639" i="5"/>
  <c r="Q639" i="5"/>
  <c r="S639" i="5"/>
  <c r="U639" i="5"/>
  <c r="W639" i="5"/>
  <c r="Y639" i="5"/>
  <c r="AA639" i="5"/>
  <c r="AC639" i="5"/>
  <c r="AE639" i="5"/>
  <c r="C640" i="5"/>
  <c r="E640" i="5"/>
  <c r="G640" i="5"/>
  <c r="I640" i="5"/>
  <c r="K640" i="5"/>
  <c r="M640" i="5"/>
  <c r="O640" i="5"/>
  <c r="Q640" i="5"/>
  <c r="S640" i="5"/>
  <c r="U640" i="5"/>
  <c r="W640" i="5"/>
  <c r="Y640" i="5"/>
  <c r="AA640" i="5"/>
  <c r="AC640" i="5"/>
  <c r="AE640" i="5"/>
  <c r="C641" i="5"/>
  <c r="E641" i="5"/>
  <c r="G641" i="5"/>
  <c r="I641" i="5"/>
  <c r="K641" i="5"/>
  <c r="M641" i="5"/>
  <c r="O641" i="5"/>
  <c r="Q641" i="5"/>
  <c r="S641" i="5"/>
  <c r="U641" i="5"/>
  <c r="W641" i="5"/>
  <c r="Y641" i="5"/>
  <c r="AA641" i="5"/>
  <c r="AC641" i="5"/>
  <c r="AE641" i="5"/>
  <c r="C642" i="5"/>
  <c r="E642" i="5"/>
  <c r="G642" i="5"/>
  <c r="I642" i="5"/>
  <c r="K642" i="5"/>
  <c r="M642" i="5"/>
  <c r="O642" i="5"/>
  <c r="Q642" i="5"/>
  <c r="S642" i="5"/>
  <c r="U642" i="5"/>
  <c r="W642" i="5"/>
  <c r="Y642" i="5"/>
  <c r="AA642" i="5"/>
  <c r="AC642" i="5"/>
  <c r="AE642" i="5"/>
  <c r="C643" i="5"/>
  <c r="E643" i="5"/>
  <c r="G643" i="5"/>
  <c r="I643" i="5"/>
  <c r="K643" i="5"/>
  <c r="M643" i="5"/>
  <c r="O643" i="5"/>
  <c r="Q643" i="5"/>
  <c r="S643" i="5"/>
  <c r="U643" i="5"/>
  <c r="W643" i="5"/>
  <c r="Y643" i="5"/>
  <c r="AA643" i="5"/>
  <c r="AC643" i="5"/>
  <c r="AE643" i="5"/>
  <c r="C644" i="5"/>
  <c r="E644" i="5"/>
  <c r="G644" i="5"/>
  <c r="I644" i="5"/>
  <c r="K644" i="5"/>
  <c r="M644" i="5"/>
  <c r="O644" i="5"/>
  <c r="Q644" i="5"/>
  <c r="S644" i="5"/>
  <c r="U644" i="5"/>
  <c r="W644" i="5"/>
  <c r="Y644" i="5"/>
  <c r="AA644" i="5"/>
  <c r="AC644" i="5"/>
  <c r="AE644" i="5"/>
  <c r="C645" i="5"/>
  <c r="E645" i="5"/>
  <c r="G645" i="5"/>
  <c r="I645" i="5"/>
  <c r="K645" i="5"/>
  <c r="M645" i="5"/>
  <c r="O645" i="5"/>
  <c r="Q645" i="5"/>
  <c r="S645" i="5"/>
  <c r="U645" i="5"/>
  <c r="W645" i="5"/>
  <c r="Y645" i="5"/>
  <c r="AA645" i="5"/>
  <c r="AC645" i="5"/>
  <c r="AE645" i="5"/>
  <c r="C646" i="5"/>
  <c r="E646" i="5"/>
  <c r="G646" i="5"/>
  <c r="I646" i="5"/>
  <c r="K646" i="5"/>
  <c r="M646" i="5"/>
  <c r="O646" i="5"/>
  <c r="Q646" i="5"/>
  <c r="S646" i="5"/>
  <c r="U646" i="5"/>
  <c r="W646" i="5"/>
  <c r="Y646" i="5"/>
  <c r="AA646" i="5"/>
  <c r="AC646" i="5"/>
  <c r="AE646" i="5"/>
  <c r="D547" i="5"/>
  <c r="F547" i="5"/>
  <c r="H547" i="5"/>
  <c r="J547" i="5"/>
  <c r="L547" i="5"/>
  <c r="N547" i="5"/>
  <c r="P547" i="5"/>
  <c r="R547" i="5"/>
  <c r="T547" i="5"/>
  <c r="V547" i="5"/>
  <c r="X547" i="5"/>
  <c r="Z547" i="5"/>
  <c r="AB547" i="5"/>
  <c r="AD547" i="5"/>
  <c r="AF547" i="5"/>
  <c r="D548" i="5"/>
  <c r="F548" i="5"/>
  <c r="H548" i="5"/>
  <c r="J548" i="5"/>
  <c r="L548" i="5"/>
  <c r="N548" i="5"/>
  <c r="P548" i="5"/>
  <c r="R548" i="5"/>
  <c r="T548" i="5"/>
  <c r="V548" i="5"/>
  <c r="X548" i="5"/>
  <c r="Z548" i="5"/>
  <c r="AB548" i="5"/>
  <c r="AD548" i="5"/>
  <c r="AF548" i="5"/>
  <c r="D549" i="5"/>
  <c r="F549" i="5"/>
  <c r="H549" i="5"/>
  <c r="J549" i="5"/>
  <c r="L549" i="5"/>
  <c r="N549" i="5"/>
  <c r="P549" i="5"/>
  <c r="R549" i="5"/>
  <c r="T549" i="5"/>
  <c r="V549" i="5"/>
  <c r="X549" i="5"/>
  <c r="Z549" i="5"/>
  <c r="AB549" i="5"/>
  <c r="AD549" i="5"/>
  <c r="AF549" i="5"/>
  <c r="D550" i="5"/>
  <c r="F550" i="5"/>
  <c r="H550" i="5"/>
  <c r="J550" i="5"/>
  <c r="L550" i="5"/>
  <c r="N550" i="5"/>
  <c r="P550" i="5"/>
  <c r="R550" i="5"/>
  <c r="T550" i="5"/>
  <c r="V550" i="5"/>
  <c r="X550" i="5"/>
  <c r="Z550" i="5"/>
  <c r="AB550" i="5"/>
  <c r="AD550" i="5"/>
  <c r="AF550" i="5"/>
  <c r="D551" i="5"/>
  <c r="F551" i="5"/>
  <c r="H551" i="5"/>
  <c r="J551" i="5"/>
  <c r="L551" i="5"/>
  <c r="N551" i="5"/>
  <c r="P551" i="5"/>
  <c r="R551" i="5"/>
  <c r="T551" i="5"/>
  <c r="V551" i="5"/>
  <c r="X551" i="5"/>
  <c r="Z551" i="5"/>
  <c r="AB551" i="5"/>
  <c r="AD551" i="5"/>
  <c r="AF551" i="5"/>
  <c r="D552" i="5"/>
  <c r="F552" i="5"/>
  <c r="H552" i="5"/>
  <c r="J552" i="5"/>
  <c r="L552" i="5"/>
  <c r="N552" i="5"/>
  <c r="P552" i="5"/>
  <c r="R552" i="5"/>
  <c r="T552" i="5"/>
  <c r="V552" i="5"/>
  <c r="X552" i="5"/>
  <c r="Z552" i="5"/>
  <c r="AB552" i="5"/>
  <c r="AD552" i="5"/>
  <c r="AF552" i="5"/>
  <c r="D553" i="5"/>
  <c r="F553" i="5"/>
  <c r="H553" i="5"/>
  <c r="J553" i="5"/>
  <c r="L553" i="5"/>
  <c r="N553" i="5"/>
  <c r="P553" i="5"/>
  <c r="R553" i="5"/>
  <c r="T553" i="5"/>
  <c r="V553" i="5"/>
  <c r="X553" i="5"/>
  <c r="Z553" i="5"/>
  <c r="AB553" i="5"/>
  <c r="AD553" i="5"/>
  <c r="AF553" i="5"/>
  <c r="D554" i="5"/>
  <c r="F554" i="5"/>
  <c r="H554" i="5"/>
  <c r="J554" i="5"/>
  <c r="L554" i="5"/>
  <c r="N554" i="5"/>
  <c r="P554" i="5"/>
  <c r="R554" i="5"/>
  <c r="T554" i="5"/>
  <c r="V554" i="5"/>
  <c r="X554" i="5"/>
  <c r="Z554" i="5"/>
  <c r="AB554" i="5"/>
  <c r="AD554" i="5"/>
  <c r="AF554" i="5"/>
  <c r="D555" i="5"/>
  <c r="F555" i="5"/>
  <c r="H555" i="5"/>
  <c r="J555" i="5"/>
  <c r="L555" i="5"/>
  <c r="N555" i="5"/>
  <c r="P555" i="5"/>
  <c r="R555" i="5"/>
  <c r="T555" i="5"/>
  <c r="V555" i="5"/>
  <c r="X555" i="5"/>
  <c r="Z555" i="5"/>
  <c r="AB555" i="5"/>
  <c r="AD555" i="5"/>
  <c r="AF555" i="5"/>
  <c r="D556" i="5"/>
  <c r="F556" i="5"/>
  <c r="H556" i="5"/>
  <c r="J556" i="5"/>
  <c r="L556" i="5"/>
  <c r="N556" i="5"/>
  <c r="P556" i="5"/>
  <c r="R556" i="5"/>
  <c r="T556" i="5"/>
  <c r="V556" i="5"/>
  <c r="X556" i="5"/>
  <c r="Z556" i="5"/>
  <c r="AB556" i="5"/>
  <c r="AD556" i="5"/>
  <c r="AF556" i="5"/>
  <c r="D557" i="5"/>
  <c r="F557" i="5"/>
  <c r="H557" i="5"/>
  <c r="J557" i="5"/>
  <c r="L557" i="5"/>
  <c r="N557" i="5"/>
  <c r="P557" i="5"/>
  <c r="R557" i="5"/>
  <c r="T557" i="5"/>
  <c r="V557" i="5"/>
  <c r="X557" i="5"/>
  <c r="Z557" i="5"/>
  <c r="AB557" i="5"/>
  <c r="AD557" i="5"/>
  <c r="AF557" i="5"/>
  <c r="D558" i="5"/>
  <c r="F558" i="5"/>
  <c r="H558" i="5"/>
  <c r="J558" i="5"/>
  <c r="L558" i="5"/>
  <c r="N558" i="5"/>
  <c r="P558" i="5"/>
  <c r="R558" i="5"/>
  <c r="T558" i="5"/>
  <c r="V558" i="5"/>
  <c r="X558" i="5"/>
  <c r="Z558" i="5"/>
  <c r="AB558" i="5"/>
  <c r="AD558" i="5"/>
  <c r="AF558" i="5"/>
  <c r="D559" i="5"/>
  <c r="F559" i="5"/>
  <c r="H559" i="5"/>
  <c r="J559" i="5"/>
  <c r="L559" i="5"/>
  <c r="N559" i="5"/>
  <c r="P559" i="5"/>
  <c r="R559" i="5"/>
  <c r="T559" i="5"/>
  <c r="V559" i="5"/>
  <c r="X559" i="5"/>
  <c r="Z559" i="5"/>
  <c r="AB559" i="5"/>
  <c r="AD559" i="5"/>
  <c r="AF559" i="5"/>
  <c r="D560" i="5"/>
  <c r="F560" i="5"/>
  <c r="H560" i="5"/>
  <c r="J560" i="5"/>
  <c r="L560" i="5"/>
  <c r="N560" i="5"/>
  <c r="P560" i="5"/>
  <c r="R560" i="5"/>
  <c r="T560" i="5"/>
  <c r="V560" i="5"/>
  <c r="X560" i="5"/>
  <c r="Z560" i="5"/>
  <c r="AB560" i="5"/>
  <c r="AD560" i="5"/>
  <c r="AF560" i="5"/>
  <c r="D561" i="5"/>
  <c r="F561" i="5"/>
  <c r="H561" i="5"/>
  <c r="J561" i="5"/>
  <c r="L561" i="5"/>
  <c r="N561" i="5"/>
  <c r="P561" i="5"/>
  <c r="R561" i="5"/>
  <c r="T561" i="5"/>
  <c r="V561" i="5"/>
  <c r="X561" i="5"/>
  <c r="Z561" i="5"/>
  <c r="AB561" i="5"/>
  <c r="AD561" i="5"/>
  <c r="AF561" i="5"/>
  <c r="D562" i="5"/>
  <c r="F562" i="5"/>
  <c r="H562" i="5"/>
  <c r="J562" i="5"/>
  <c r="L562" i="5"/>
  <c r="N562" i="5"/>
  <c r="P562" i="5"/>
  <c r="R562" i="5"/>
  <c r="T562" i="5"/>
  <c r="V562" i="5"/>
  <c r="X562" i="5"/>
  <c r="Z562" i="5"/>
  <c r="AB562" i="5"/>
  <c r="AD562" i="5"/>
  <c r="AF562" i="5"/>
  <c r="D563" i="5"/>
  <c r="F563" i="5"/>
  <c r="H563" i="5"/>
  <c r="J563" i="5"/>
  <c r="L563" i="5"/>
  <c r="N563" i="5"/>
  <c r="P563" i="5"/>
  <c r="R563" i="5"/>
  <c r="T563" i="5"/>
  <c r="V563" i="5"/>
  <c r="X563" i="5"/>
  <c r="Z563" i="5"/>
  <c r="AB563" i="5"/>
  <c r="AD563" i="5"/>
  <c r="AF563" i="5"/>
  <c r="D564" i="5"/>
  <c r="F564" i="5"/>
  <c r="H564" i="5"/>
  <c r="J564" i="5"/>
  <c r="L564" i="5"/>
  <c r="N564" i="5"/>
  <c r="P564" i="5"/>
  <c r="R564" i="5"/>
  <c r="T564" i="5"/>
  <c r="V564" i="5"/>
  <c r="X564" i="5"/>
  <c r="Z564" i="5"/>
  <c r="AB564" i="5"/>
  <c r="AD564" i="5"/>
  <c r="AF564" i="5"/>
  <c r="D565" i="5"/>
  <c r="F565" i="5"/>
  <c r="H565" i="5"/>
  <c r="J565" i="5"/>
  <c r="L565" i="5"/>
  <c r="N565" i="5"/>
  <c r="P565" i="5"/>
  <c r="R565" i="5"/>
  <c r="T565" i="5"/>
  <c r="V565" i="5"/>
  <c r="X565" i="5"/>
  <c r="Z565" i="5"/>
  <c r="AB565" i="5"/>
  <c r="AD565" i="5"/>
  <c r="AF565" i="5"/>
  <c r="D566" i="5"/>
  <c r="F566" i="5"/>
  <c r="H566" i="5"/>
  <c r="J566" i="5"/>
  <c r="L566" i="5"/>
  <c r="N566" i="5"/>
  <c r="P566" i="5"/>
  <c r="R566" i="5"/>
  <c r="T566" i="5"/>
  <c r="V566" i="5"/>
  <c r="X566" i="5"/>
  <c r="Z566" i="5"/>
  <c r="AB566" i="5"/>
  <c r="AD566" i="5"/>
  <c r="AF566" i="5"/>
  <c r="D567" i="5"/>
  <c r="F567" i="5"/>
  <c r="H567" i="5"/>
  <c r="J567" i="5"/>
  <c r="L567" i="5"/>
  <c r="N567" i="5"/>
  <c r="P567" i="5"/>
  <c r="R567" i="5"/>
  <c r="T567" i="5"/>
  <c r="V567" i="5"/>
  <c r="X567" i="5"/>
  <c r="Z567" i="5"/>
  <c r="AB567" i="5"/>
  <c r="AD567" i="5"/>
  <c r="AF567" i="5"/>
  <c r="D568" i="5"/>
  <c r="F568" i="5"/>
  <c r="H568" i="5"/>
  <c r="J568" i="5"/>
  <c r="L568" i="5"/>
  <c r="N568" i="5"/>
  <c r="P568" i="5"/>
  <c r="R568" i="5"/>
  <c r="T568" i="5"/>
  <c r="V568" i="5"/>
  <c r="X568" i="5"/>
  <c r="Z568" i="5"/>
  <c r="AB568" i="5"/>
  <c r="AD568" i="5"/>
  <c r="AF568" i="5"/>
  <c r="D569" i="5"/>
  <c r="F569" i="5"/>
  <c r="H569" i="5"/>
  <c r="J569" i="5"/>
  <c r="L569" i="5"/>
  <c r="N569" i="5"/>
  <c r="P569" i="5"/>
  <c r="R569" i="5"/>
  <c r="T569" i="5"/>
  <c r="V569" i="5"/>
  <c r="X569" i="5"/>
  <c r="Z569" i="5"/>
  <c r="AB569" i="5"/>
  <c r="AD569" i="5"/>
  <c r="AF569" i="5"/>
  <c r="D570" i="5"/>
  <c r="F570" i="5"/>
  <c r="H570" i="5"/>
  <c r="J570" i="5"/>
  <c r="L570" i="5"/>
  <c r="N570" i="5"/>
  <c r="P570" i="5"/>
  <c r="R570" i="5"/>
  <c r="T570" i="5"/>
  <c r="V570" i="5"/>
  <c r="X570" i="5"/>
  <c r="Z570" i="5"/>
  <c r="AB570" i="5"/>
  <c r="AD570" i="5"/>
  <c r="AF570" i="5"/>
  <c r="D571" i="5"/>
  <c r="F571" i="5"/>
  <c r="H571" i="5"/>
  <c r="J571" i="5"/>
  <c r="L571" i="5"/>
  <c r="N571" i="5"/>
  <c r="P571" i="5"/>
  <c r="R571" i="5"/>
  <c r="T571" i="5"/>
  <c r="V571" i="5"/>
  <c r="X571" i="5"/>
  <c r="Z571" i="5"/>
  <c r="AB571" i="5"/>
  <c r="AD571" i="5"/>
  <c r="AF571" i="5"/>
  <c r="D572" i="5"/>
  <c r="F572" i="5"/>
  <c r="H572" i="5"/>
  <c r="J572" i="5"/>
  <c r="L572" i="5"/>
  <c r="N572" i="5"/>
  <c r="P572" i="5"/>
  <c r="R572" i="5"/>
  <c r="T572" i="5"/>
  <c r="V572" i="5"/>
  <c r="X572" i="5"/>
  <c r="Z572" i="5"/>
  <c r="AB572" i="5"/>
  <c r="AD572" i="5"/>
  <c r="AF572" i="5"/>
  <c r="D573" i="5"/>
  <c r="F573" i="5"/>
  <c r="H573" i="5"/>
  <c r="J573" i="5"/>
  <c r="L573" i="5"/>
  <c r="N573" i="5"/>
  <c r="P573" i="5"/>
  <c r="R573" i="5"/>
  <c r="T573" i="5"/>
  <c r="V573" i="5"/>
  <c r="X573" i="5"/>
  <c r="Z573" i="5"/>
  <c r="AB573" i="5"/>
  <c r="AD573" i="5"/>
  <c r="AF573" i="5"/>
  <c r="D574" i="5"/>
  <c r="F574" i="5"/>
  <c r="H574" i="5"/>
  <c r="J574" i="5"/>
  <c r="L574" i="5"/>
  <c r="N574" i="5"/>
  <c r="P574" i="5"/>
  <c r="R574" i="5"/>
  <c r="T574" i="5"/>
  <c r="V574" i="5"/>
  <c r="X574" i="5"/>
  <c r="Z574" i="5"/>
  <c r="AB574" i="5"/>
  <c r="AD574" i="5"/>
  <c r="AF574" i="5"/>
  <c r="D575" i="5"/>
  <c r="F575" i="5"/>
  <c r="H575" i="5"/>
  <c r="J575" i="5"/>
  <c r="L575" i="5"/>
  <c r="N575" i="5"/>
  <c r="P575" i="5"/>
  <c r="R575" i="5"/>
  <c r="T575" i="5"/>
  <c r="V575" i="5"/>
  <c r="X575" i="5"/>
  <c r="Z575" i="5"/>
  <c r="AB575" i="5"/>
  <c r="AD575" i="5"/>
  <c r="AF575" i="5"/>
  <c r="D576" i="5"/>
  <c r="F576" i="5"/>
  <c r="H576" i="5"/>
  <c r="J576" i="5"/>
  <c r="L576" i="5"/>
  <c r="N576" i="5"/>
  <c r="P576" i="5"/>
  <c r="R576" i="5"/>
  <c r="T576" i="5"/>
  <c r="V576" i="5"/>
  <c r="X576" i="5"/>
  <c r="Z576" i="5"/>
  <c r="AB576" i="5"/>
  <c r="AD576" i="5"/>
  <c r="AF576" i="5"/>
  <c r="D577" i="5"/>
  <c r="F577" i="5"/>
  <c r="H577" i="5"/>
  <c r="J577" i="5"/>
  <c r="L577" i="5"/>
  <c r="N577" i="5"/>
  <c r="P577" i="5"/>
  <c r="R577" i="5"/>
  <c r="T577" i="5"/>
  <c r="V577" i="5"/>
  <c r="X577" i="5"/>
  <c r="Z577" i="5"/>
  <c r="AB577" i="5"/>
  <c r="AD577" i="5"/>
  <c r="AF577" i="5"/>
  <c r="D578" i="5"/>
  <c r="F578" i="5"/>
  <c r="H578" i="5"/>
  <c r="J578" i="5"/>
  <c r="L578" i="5"/>
  <c r="N578" i="5"/>
  <c r="P578" i="5"/>
  <c r="R578" i="5"/>
  <c r="T578" i="5"/>
  <c r="V578" i="5"/>
  <c r="X578" i="5"/>
  <c r="Z578" i="5"/>
  <c r="AB578" i="5"/>
  <c r="AD578" i="5"/>
  <c r="AF578" i="5"/>
  <c r="D579" i="5"/>
  <c r="F579" i="5"/>
  <c r="H579" i="5"/>
  <c r="J579" i="5"/>
  <c r="L579" i="5"/>
  <c r="N579" i="5"/>
  <c r="P579" i="5"/>
  <c r="R579" i="5"/>
  <c r="T579" i="5"/>
  <c r="V579" i="5"/>
  <c r="X579" i="5"/>
  <c r="Z579" i="5"/>
  <c r="AB579" i="5"/>
  <c r="AD579" i="5"/>
  <c r="AF579" i="5"/>
  <c r="D580" i="5"/>
  <c r="F580" i="5"/>
  <c r="H580" i="5"/>
  <c r="J580" i="5"/>
  <c r="L580" i="5"/>
  <c r="N580" i="5"/>
  <c r="P580" i="5"/>
  <c r="R580" i="5"/>
  <c r="T580" i="5"/>
  <c r="V580" i="5"/>
  <c r="X580" i="5"/>
  <c r="Z580" i="5"/>
  <c r="AB580" i="5"/>
  <c r="AD580" i="5"/>
  <c r="AF580" i="5"/>
  <c r="D581" i="5"/>
  <c r="F581" i="5"/>
  <c r="H581" i="5"/>
  <c r="J581" i="5"/>
  <c r="L581" i="5"/>
  <c r="N581" i="5"/>
  <c r="P581" i="5"/>
  <c r="R581" i="5"/>
  <c r="T581" i="5"/>
  <c r="V581" i="5"/>
  <c r="X581" i="5"/>
  <c r="Z581" i="5"/>
  <c r="AB581" i="5"/>
  <c r="AD581" i="5"/>
  <c r="AF581" i="5"/>
  <c r="D582" i="5"/>
  <c r="F582" i="5"/>
  <c r="H582" i="5"/>
  <c r="J582" i="5"/>
  <c r="L582" i="5"/>
  <c r="N582" i="5"/>
  <c r="P582" i="5"/>
  <c r="R582" i="5"/>
  <c r="T582" i="5"/>
  <c r="V582" i="5"/>
  <c r="X582" i="5"/>
  <c r="Z582" i="5"/>
  <c r="AB582" i="5"/>
  <c r="AD582" i="5"/>
  <c r="AF582" i="5"/>
  <c r="D583" i="5"/>
  <c r="F583" i="5"/>
  <c r="H583" i="5"/>
  <c r="J583" i="5"/>
  <c r="L583" i="5"/>
  <c r="N583" i="5"/>
  <c r="P583" i="5"/>
  <c r="R583" i="5"/>
  <c r="T583" i="5"/>
  <c r="V583" i="5"/>
  <c r="X583" i="5"/>
  <c r="Z583" i="5"/>
  <c r="AB583" i="5"/>
  <c r="AD583" i="5"/>
  <c r="AF583" i="5"/>
  <c r="D584" i="5"/>
  <c r="F584" i="5"/>
  <c r="H584" i="5"/>
  <c r="J584" i="5"/>
  <c r="L584" i="5"/>
  <c r="N584" i="5"/>
  <c r="P584" i="5"/>
  <c r="R584" i="5"/>
  <c r="T584" i="5"/>
  <c r="V584" i="5"/>
  <c r="X584" i="5"/>
  <c r="Z584" i="5"/>
  <c r="AB584" i="5"/>
  <c r="AD584" i="5"/>
  <c r="AF584" i="5"/>
  <c r="D585" i="5"/>
  <c r="F585" i="5"/>
  <c r="H585" i="5"/>
  <c r="J585" i="5"/>
  <c r="L585" i="5"/>
  <c r="N585" i="5"/>
  <c r="P585" i="5"/>
  <c r="R585" i="5"/>
  <c r="T585" i="5"/>
  <c r="V585" i="5"/>
  <c r="X585" i="5"/>
  <c r="Z585" i="5"/>
  <c r="AB585" i="5"/>
  <c r="AD585" i="5"/>
  <c r="AF585" i="5"/>
  <c r="D586" i="5"/>
  <c r="F586" i="5"/>
  <c r="H586" i="5"/>
  <c r="J586" i="5"/>
  <c r="L586" i="5"/>
  <c r="N586" i="5"/>
  <c r="P586" i="5"/>
  <c r="R586" i="5"/>
  <c r="T586" i="5"/>
  <c r="V586" i="5"/>
  <c r="X586" i="5"/>
  <c r="Z586" i="5"/>
  <c r="AB586" i="5"/>
  <c r="AD586" i="5"/>
  <c r="AF586" i="5"/>
  <c r="D587" i="5"/>
  <c r="F587" i="5"/>
  <c r="H587" i="5"/>
  <c r="J587" i="5"/>
  <c r="L587" i="5"/>
  <c r="N587" i="5"/>
  <c r="P587" i="5"/>
  <c r="R587" i="5"/>
  <c r="T587" i="5"/>
  <c r="V587" i="5"/>
  <c r="X587" i="5"/>
  <c r="Z587" i="5"/>
  <c r="AB587" i="5"/>
  <c r="AD587" i="5"/>
  <c r="AF587" i="5"/>
  <c r="D588" i="5"/>
  <c r="F588" i="5"/>
  <c r="H588" i="5"/>
  <c r="J588" i="5"/>
  <c r="L588" i="5"/>
  <c r="N588" i="5"/>
  <c r="P588" i="5"/>
  <c r="R588" i="5"/>
  <c r="T588" i="5"/>
  <c r="V588" i="5"/>
  <c r="X588" i="5"/>
  <c r="Z588" i="5"/>
  <c r="AB588" i="5"/>
  <c r="AD588" i="5"/>
  <c r="AF588" i="5"/>
  <c r="D589" i="5"/>
  <c r="F589" i="5"/>
  <c r="H589" i="5"/>
  <c r="J589" i="5"/>
  <c r="L589" i="5"/>
  <c r="N589" i="5"/>
  <c r="P589" i="5"/>
  <c r="R589" i="5"/>
  <c r="T589" i="5"/>
  <c r="V589" i="5"/>
  <c r="X589" i="5"/>
  <c r="Z589" i="5"/>
  <c r="AB589" i="5"/>
  <c r="AD589" i="5"/>
  <c r="AF589" i="5"/>
  <c r="D590" i="5"/>
  <c r="F590" i="5"/>
  <c r="H590" i="5"/>
  <c r="J590" i="5"/>
  <c r="L590" i="5"/>
  <c r="N590" i="5"/>
  <c r="P590" i="5"/>
  <c r="R590" i="5"/>
  <c r="T590" i="5"/>
  <c r="V590" i="5"/>
  <c r="X590" i="5"/>
  <c r="Z590" i="5"/>
  <c r="AB590" i="5"/>
  <c r="AD590" i="5"/>
  <c r="AF590" i="5"/>
  <c r="D591" i="5"/>
  <c r="F591" i="5"/>
  <c r="H591" i="5"/>
  <c r="J591" i="5"/>
  <c r="L591" i="5"/>
  <c r="N591" i="5"/>
  <c r="P591" i="5"/>
  <c r="R591" i="5"/>
  <c r="T591" i="5"/>
  <c r="V591" i="5"/>
  <c r="X591" i="5"/>
  <c r="Z591" i="5"/>
  <c r="AB591" i="5"/>
  <c r="AD591" i="5"/>
  <c r="AF591" i="5"/>
  <c r="D592" i="5"/>
  <c r="F592" i="5"/>
  <c r="H592" i="5"/>
  <c r="J592" i="5"/>
  <c r="L592" i="5"/>
  <c r="N592" i="5"/>
  <c r="P592" i="5"/>
  <c r="R592" i="5"/>
  <c r="T592" i="5"/>
  <c r="V592" i="5"/>
  <c r="X592" i="5"/>
  <c r="Z592" i="5"/>
  <c r="AB592" i="5"/>
  <c r="AD592" i="5"/>
  <c r="AF592" i="5"/>
  <c r="D593" i="5"/>
  <c r="F593" i="5"/>
  <c r="H593" i="5"/>
  <c r="J593" i="5"/>
  <c r="L593" i="5"/>
  <c r="N593" i="5"/>
  <c r="P593" i="5"/>
  <c r="R593" i="5"/>
  <c r="T593" i="5"/>
  <c r="V593" i="5"/>
  <c r="X593" i="5"/>
  <c r="Z593" i="5"/>
  <c r="AB593" i="5"/>
  <c r="AD593" i="5"/>
  <c r="AF593" i="5"/>
  <c r="D594" i="5"/>
  <c r="F594" i="5"/>
  <c r="H594" i="5"/>
  <c r="J594" i="5"/>
  <c r="L594" i="5"/>
  <c r="N594" i="5"/>
  <c r="P594" i="5"/>
  <c r="R594" i="5"/>
  <c r="T594" i="5"/>
  <c r="V594" i="5"/>
  <c r="X594" i="5"/>
  <c r="Z594" i="5"/>
  <c r="AB594" i="5"/>
  <c r="AD594" i="5"/>
  <c r="AF594" i="5"/>
  <c r="D595" i="5"/>
  <c r="F595" i="5"/>
  <c r="H595" i="5"/>
  <c r="J595" i="5"/>
  <c r="L595" i="5"/>
  <c r="N595" i="5"/>
  <c r="P595" i="5"/>
  <c r="R595" i="5"/>
  <c r="T595" i="5"/>
  <c r="V595" i="5"/>
  <c r="X595" i="5"/>
  <c r="Z595" i="5"/>
  <c r="AB595" i="5"/>
  <c r="AD595" i="5"/>
  <c r="AF595" i="5"/>
  <c r="D596" i="5"/>
  <c r="F596" i="5"/>
  <c r="H596" i="5"/>
  <c r="J596" i="5"/>
  <c r="L596" i="5"/>
  <c r="N596" i="5"/>
  <c r="P596" i="5"/>
  <c r="R596" i="5"/>
  <c r="T596" i="5"/>
  <c r="V596" i="5"/>
  <c r="X596" i="5"/>
  <c r="Z596" i="5"/>
  <c r="AB596" i="5"/>
  <c r="AD596" i="5"/>
  <c r="AF596" i="5"/>
  <c r="D597" i="5"/>
  <c r="F597" i="5"/>
  <c r="H597" i="5"/>
  <c r="J597" i="5"/>
  <c r="L597" i="5"/>
  <c r="N597" i="5"/>
  <c r="P597" i="5"/>
  <c r="R597" i="5"/>
  <c r="T597" i="5"/>
  <c r="V597" i="5"/>
  <c r="X597" i="5"/>
  <c r="Z597" i="5"/>
  <c r="AB597" i="5"/>
  <c r="AD597" i="5"/>
  <c r="AF597" i="5"/>
  <c r="D598" i="5"/>
  <c r="F598" i="5"/>
  <c r="H598" i="5"/>
  <c r="J598" i="5"/>
  <c r="L598" i="5"/>
  <c r="N598" i="5"/>
  <c r="P598" i="5"/>
  <c r="R598" i="5"/>
  <c r="T598" i="5"/>
  <c r="V598" i="5"/>
  <c r="X598" i="5"/>
  <c r="Z598" i="5"/>
  <c r="AB598" i="5"/>
  <c r="AD598" i="5"/>
  <c r="AF598" i="5"/>
  <c r="D599" i="5"/>
  <c r="F599" i="5"/>
  <c r="H599" i="5"/>
  <c r="J599" i="5"/>
  <c r="L599" i="5"/>
  <c r="N599" i="5"/>
  <c r="P599" i="5"/>
  <c r="R599" i="5"/>
  <c r="T599" i="5"/>
  <c r="V599" i="5"/>
  <c r="X599" i="5"/>
  <c r="Z599" i="5"/>
  <c r="AB599" i="5"/>
  <c r="AD599" i="5"/>
  <c r="AF599" i="5"/>
  <c r="D600" i="5"/>
  <c r="F600" i="5"/>
  <c r="H600" i="5"/>
  <c r="J600" i="5"/>
  <c r="L600" i="5"/>
  <c r="N600" i="5"/>
  <c r="P600" i="5"/>
  <c r="R600" i="5"/>
  <c r="T600" i="5"/>
  <c r="V600" i="5"/>
  <c r="X600" i="5"/>
  <c r="Z600" i="5"/>
  <c r="AB600" i="5"/>
  <c r="AD600" i="5"/>
  <c r="AF600" i="5"/>
  <c r="D601" i="5"/>
  <c r="F601" i="5"/>
  <c r="H601" i="5"/>
  <c r="J601" i="5"/>
  <c r="L601" i="5"/>
  <c r="N601" i="5"/>
  <c r="P601" i="5"/>
  <c r="R601" i="5"/>
  <c r="T601" i="5"/>
  <c r="V601" i="5"/>
  <c r="X601" i="5"/>
  <c r="Z601" i="5"/>
  <c r="AB601" i="5"/>
  <c r="AD601" i="5"/>
  <c r="AF601" i="5"/>
  <c r="D602" i="5"/>
  <c r="F602" i="5"/>
  <c r="H602" i="5"/>
  <c r="J602" i="5"/>
  <c r="L602" i="5"/>
  <c r="N602" i="5"/>
  <c r="P602" i="5"/>
  <c r="R602" i="5"/>
  <c r="T602" i="5"/>
  <c r="V602" i="5"/>
  <c r="X602" i="5"/>
  <c r="Z602" i="5"/>
  <c r="AB602" i="5"/>
  <c r="AD602" i="5"/>
  <c r="AF602" i="5"/>
  <c r="D603" i="5"/>
  <c r="F603" i="5"/>
  <c r="H603" i="5"/>
  <c r="J603" i="5"/>
  <c r="L603" i="5"/>
  <c r="N603" i="5"/>
  <c r="P603" i="5"/>
  <c r="R603" i="5"/>
  <c r="T603" i="5"/>
  <c r="V603" i="5"/>
  <c r="X603" i="5"/>
  <c r="Z603" i="5"/>
  <c r="AB603" i="5"/>
  <c r="AD603" i="5"/>
  <c r="AF603" i="5"/>
  <c r="D604" i="5"/>
  <c r="F604" i="5"/>
  <c r="H604" i="5"/>
  <c r="J604" i="5"/>
  <c r="L604" i="5"/>
  <c r="N604" i="5"/>
  <c r="P604" i="5"/>
  <c r="R604" i="5"/>
  <c r="T604" i="5"/>
  <c r="V604" i="5"/>
  <c r="X604" i="5"/>
  <c r="Z604" i="5"/>
  <c r="AB604" i="5"/>
  <c r="AD604" i="5"/>
  <c r="AF604" i="5"/>
  <c r="D605" i="5"/>
  <c r="F605" i="5"/>
  <c r="H605" i="5"/>
  <c r="J605" i="5"/>
  <c r="L605" i="5"/>
  <c r="N605" i="5"/>
  <c r="P605" i="5"/>
  <c r="R605" i="5"/>
  <c r="T605" i="5"/>
  <c r="V605" i="5"/>
  <c r="X605" i="5"/>
  <c r="Z605" i="5"/>
  <c r="AB605" i="5"/>
  <c r="AD605" i="5"/>
  <c r="AF605" i="5"/>
  <c r="D606" i="5"/>
  <c r="F606" i="5"/>
  <c r="H606" i="5"/>
  <c r="J606" i="5"/>
  <c r="L606" i="5"/>
  <c r="N606" i="5"/>
  <c r="P606" i="5"/>
  <c r="R606" i="5"/>
  <c r="T606" i="5"/>
  <c r="V606" i="5"/>
  <c r="X606" i="5"/>
  <c r="Z606" i="5"/>
  <c r="AB606" i="5"/>
  <c r="AD606" i="5"/>
  <c r="AF606" i="5"/>
  <c r="D607" i="5"/>
  <c r="F607" i="5"/>
  <c r="H607" i="5"/>
  <c r="J607" i="5"/>
  <c r="L607" i="5"/>
  <c r="N607" i="5"/>
  <c r="P607" i="5"/>
  <c r="R607" i="5"/>
  <c r="T607" i="5"/>
  <c r="V607" i="5"/>
  <c r="X607" i="5"/>
  <c r="Z607" i="5"/>
  <c r="AB607" i="5"/>
  <c r="AD607" i="5"/>
  <c r="AF607" i="5"/>
  <c r="D608" i="5"/>
  <c r="F608" i="5"/>
  <c r="H608" i="5"/>
  <c r="J608" i="5"/>
  <c r="L608" i="5"/>
  <c r="N608" i="5"/>
  <c r="P608" i="5"/>
  <c r="R608" i="5"/>
  <c r="T608" i="5"/>
  <c r="V608" i="5"/>
  <c r="X608" i="5"/>
  <c r="Z608" i="5"/>
  <c r="AB608" i="5"/>
  <c r="AD608" i="5"/>
  <c r="AF608" i="5"/>
  <c r="D609" i="5"/>
  <c r="F609" i="5"/>
  <c r="H609" i="5"/>
  <c r="J609" i="5"/>
  <c r="L609" i="5"/>
  <c r="N609" i="5"/>
  <c r="P609" i="5"/>
  <c r="R609" i="5"/>
  <c r="T609" i="5"/>
  <c r="V609" i="5"/>
  <c r="X609" i="5"/>
  <c r="Z609" i="5"/>
  <c r="AB609" i="5"/>
  <c r="AD609" i="5"/>
  <c r="AF609" i="5"/>
  <c r="D610" i="5"/>
  <c r="F610" i="5"/>
  <c r="H610" i="5"/>
  <c r="J610" i="5"/>
  <c r="L610" i="5"/>
  <c r="N610" i="5"/>
  <c r="P610" i="5"/>
  <c r="R610" i="5"/>
  <c r="T610" i="5"/>
  <c r="V610" i="5"/>
  <c r="X610" i="5"/>
  <c r="Z610" i="5"/>
  <c r="AB610" i="5"/>
  <c r="AD610" i="5"/>
  <c r="AF610" i="5"/>
  <c r="D611" i="5"/>
  <c r="F611" i="5"/>
  <c r="H611" i="5"/>
  <c r="J611" i="5"/>
  <c r="L611" i="5"/>
  <c r="N611" i="5"/>
  <c r="P611" i="5"/>
  <c r="R611" i="5"/>
  <c r="T611" i="5"/>
  <c r="V611" i="5"/>
  <c r="X611" i="5"/>
  <c r="Z611" i="5"/>
  <c r="AB611" i="5"/>
  <c r="AD611" i="5"/>
  <c r="AF611" i="5"/>
  <c r="D612" i="5"/>
  <c r="F612" i="5"/>
  <c r="H612" i="5"/>
  <c r="J612" i="5"/>
  <c r="L612" i="5"/>
  <c r="N612" i="5"/>
  <c r="P612" i="5"/>
  <c r="R612" i="5"/>
  <c r="T612" i="5"/>
  <c r="V612" i="5"/>
  <c r="X612" i="5"/>
  <c r="Z612" i="5"/>
  <c r="AB612" i="5"/>
  <c r="AD612" i="5"/>
  <c r="AF612" i="5"/>
  <c r="D613" i="5"/>
  <c r="F613" i="5"/>
  <c r="H613" i="5"/>
  <c r="J613" i="5"/>
  <c r="L613" i="5"/>
  <c r="N613" i="5"/>
  <c r="P613" i="5"/>
  <c r="R613" i="5"/>
  <c r="T613" i="5"/>
  <c r="V613" i="5"/>
  <c r="X613" i="5"/>
  <c r="Z613" i="5"/>
  <c r="AB613" i="5"/>
  <c r="AD613" i="5"/>
  <c r="AF613" i="5"/>
  <c r="D614" i="5"/>
  <c r="F614" i="5"/>
  <c r="H614" i="5"/>
  <c r="J614" i="5"/>
  <c r="L614" i="5"/>
  <c r="N614" i="5"/>
  <c r="P614" i="5"/>
  <c r="R614" i="5"/>
  <c r="T614" i="5"/>
  <c r="V614" i="5"/>
  <c r="X614" i="5"/>
  <c r="Z614" i="5"/>
  <c r="AB614" i="5"/>
  <c r="AD614" i="5"/>
  <c r="AF614" i="5"/>
  <c r="D615" i="5"/>
  <c r="F615" i="5"/>
  <c r="H615" i="5"/>
  <c r="J615" i="5"/>
  <c r="L615" i="5"/>
  <c r="N615" i="5"/>
  <c r="P615" i="5"/>
  <c r="R615" i="5"/>
  <c r="T615" i="5"/>
  <c r="V615" i="5"/>
  <c r="X615" i="5"/>
  <c r="Z615" i="5"/>
  <c r="AB615" i="5"/>
  <c r="AD615" i="5"/>
  <c r="AF615" i="5"/>
  <c r="D616" i="5"/>
  <c r="F616" i="5"/>
  <c r="H616" i="5"/>
  <c r="J616" i="5"/>
  <c r="L616" i="5"/>
  <c r="N616" i="5"/>
  <c r="P616" i="5"/>
  <c r="R616" i="5"/>
  <c r="T616" i="5"/>
  <c r="V616" i="5"/>
  <c r="X616" i="5"/>
  <c r="Z616" i="5"/>
  <c r="AB616" i="5"/>
  <c r="AD616" i="5"/>
  <c r="AF616" i="5"/>
  <c r="D617" i="5"/>
  <c r="F617" i="5"/>
  <c r="H617" i="5"/>
  <c r="J617" i="5"/>
  <c r="L617" i="5"/>
  <c r="N617" i="5"/>
  <c r="P617" i="5"/>
  <c r="R617" i="5"/>
  <c r="T617" i="5"/>
  <c r="V617" i="5"/>
  <c r="X617" i="5"/>
  <c r="Z617" i="5"/>
  <c r="AB617" i="5"/>
  <c r="AD617" i="5"/>
  <c r="AF617" i="5"/>
  <c r="D618" i="5"/>
  <c r="F618" i="5"/>
  <c r="H618" i="5"/>
  <c r="J618" i="5"/>
  <c r="L618" i="5"/>
  <c r="N618" i="5"/>
  <c r="P618" i="5"/>
  <c r="R618" i="5"/>
  <c r="T618" i="5"/>
  <c r="V618" i="5"/>
  <c r="X618" i="5"/>
  <c r="Z618" i="5"/>
  <c r="AB618" i="5"/>
  <c r="AD618" i="5"/>
  <c r="AF618" i="5"/>
  <c r="D619" i="5"/>
  <c r="F619" i="5"/>
  <c r="H619" i="5"/>
  <c r="J619" i="5"/>
  <c r="L619" i="5"/>
  <c r="N619" i="5"/>
  <c r="P619" i="5"/>
  <c r="R619" i="5"/>
  <c r="T619" i="5"/>
  <c r="V619" i="5"/>
  <c r="X619" i="5"/>
  <c r="Z619" i="5"/>
  <c r="AB619" i="5"/>
  <c r="AD619" i="5"/>
  <c r="AF619" i="5"/>
  <c r="D620" i="5"/>
  <c r="F620" i="5"/>
  <c r="H620" i="5"/>
  <c r="J620" i="5"/>
  <c r="L620" i="5"/>
  <c r="N620" i="5"/>
  <c r="P620" i="5"/>
  <c r="R620" i="5"/>
  <c r="T620" i="5"/>
  <c r="V620" i="5"/>
  <c r="X620" i="5"/>
  <c r="Z620" i="5"/>
  <c r="AB620" i="5"/>
  <c r="AD620" i="5"/>
  <c r="AF620" i="5"/>
  <c r="D621" i="5"/>
  <c r="F621" i="5"/>
  <c r="H621" i="5"/>
  <c r="J621" i="5"/>
  <c r="L621" i="5"/>
  <c r="N621" i="5"/>
  <c r="P621" i="5"/>
  <c r="R621" i="5"/>
  <c r="T621" i="5"/>
  <c r="V621" i="5"/>
  <c r="X621" i="5"/>
  <c r="Z621" i="5"/>
  <c r="AB621" i="5"/>
  <c r="AD621" i="5"/>
  <c r="AF621" i="5"/>
  <c r="D622" i="5"/>
  <c r="F622" i="5"/>
  <c r="H622" i="5"/>
  <c r="J622" i="5"/>
  <c r="L622" i="5"/>
  <c r="N622" i="5"/>
  <c r="P622" i="5"/>
  <c r="R622" i="5"/>
  <c r="T622" i="5"/>
  <c r="V622" i="5"/>
  <c r="X622" i="5"/>
  <c r="Z622" i="5"/>
  <c r="AB622" i="5"/>
  <c r="AD622" i="5"/>
  <c r="AF622" i="5"/>
  <c r="D623" i="5"/>
  <c r="F623" i="5"/>
  <c r="H623" i="5"/>
  <c r="J623" i="5"/>
  <c r="L623" i="5"/>
  <c r="N623" i="5"/>
  <c r="P623" i="5"/>
  <c r="R623" i="5"/>
  <c r="T623" i="5"/>
  <c r="V623" i="5"/>
  <c r="X623" i="5"/>
  <c r="Z623" i="5"/>
  <c r="AB623" i="5"/>
  <c r="AD623" i="5"/>
  <c r="AF623" i="5"/>
  <c r="D624" i="5"/>
  <c r="F624" i="5"/>
  <c r="H624" i="5"/>
  <c r="J624" i="5"/>
  <c r="L624" i="5"/>
  <c r="N624" i="5"/>
  <c r="P624" i="5"/>
  <c r="R624" i="5"/>
  <c r="T624" i="5"/>
  <c r="V624" i="5"/>
  <c r="X624" i="5"/>
  <c r="Z624" i="5"/>
  <c r="AB624" i="5"/>
  <c r="AD624" i="5"/>
  <c r="AF624" i="5"/>
  <c r="D625" i="5"/>
  <c r="F625" i="5"/>
  <c r="H625" i="5"/>
  <c r="J625" i="5"/>
  <c r="L625" i="5"/>
  <c r="N625" i="5"/>
  <c r="P625" i="5"/>
  <c r="R625" i="5"/>
  <c r="T625" i="5"/>
  <c r="V625" i="5"/>
  <c r="X625" i="5"/>
  <c r="Z625" i="5"/>
  <c r="AB625" i="5"/>
  <c r="AD625" i="5"/>
  <c r="AF625" i="5"/>
  <c r="D626" i="5"/>
  <c r="F626" i="5"/>
  <c r="H626" i="5"/>
  <c r="J626" i="5"/>
  <c r="L626" i="5"/>
  <c r="N626" i="5"/>
  <c r="P626" i="5"/>
  <c r="R626" i="5"/>
  <c r="T626" i="5"/>
  <c r="V626" i="5"/>
  <c r="X626" i="5"/>
  <c r="Z626" i="5"/>
  <c r="AB626" i="5"/>
  <c r="AD626" i="5"/>
  <c r="AF626" i="5"/>
  <c r="D627" i="5"/>
  <c r="F627" i="5"/>
  <c r="H627" i="5"/>
  <c r="J627" i="5"/>
  <c r="L627" i="5"/>
  <c r="N627" i="5"/>
  <c r="P627" i="5"/>
  <c r="R627" i="5"/>
  <c r="T627" i="5"/>
  <c r="V627" i="5"/>
  <c r="X627" i="5"/>
  <c r="Z627" i="5"/>
  <c r="AB627" i="5"/>
  <c r="AD627" i="5"/>
  <c r="AF627" i="5"/>
  <c r="D628" i="5"/>
  <c r="F628" i="5"/>
  <c r="H628" i="5"/>
  <c r="J628" i="5"/>
  <c r="L628" i="5"/>
  <c r="N628" i="5"/>
  <c r="P628" i="5"/>
  <c r="R628" i="5"/>
  <c r="T628" i="5"/>
  <c r="V628" i="5"/>
  <c r="X628" i="5"/>
  <c r="Z628" i="5"/>
  <c r="AB628" i="5"/>
  <c r="AD628" i="5"/>
  <c r="AF628" i="5"/>
  <c r="D629" i="5"/>
  <c r="F629" i="5"/>
  <c r="H629" i="5"/>
  <c r="J629" i="5"/>
  <c r="L629" i="5"/>
  <c r="N629" i="5"/>
  <c r="P629" i="5"/>
  <c r="R629" i="5"/>
  <c r="T629" i="5"/>
  <c r="V629" i="5"/>
  <c r="X629" i="5"/>
  <c r="Z629" i="5"/>
  <c r="AB629" i="5"/>
  <c r="AD629" i="5"/>
  <c r="AF629" i="5"/>
  <c r="D630" i="5"/>
  <c r="F630" i="5"/>
  <c r="H630" i="5"/>
  <c r="J630" i="5"/>
  <c r="L630" i="5"/>
  <c r="N630" i="5"/>
  <c r="P630" i="5"/>
  <c r="R630" i="5"/>
  <c r="T630" i="5"/>
  <c r="V630" i="5"/>
  <c r="X630" i="5"/>
  <c r="Z630" i="5"/>
  <c r="AB630" i="5"/>
  <c r="AD630" i="5"/>
  <c r="AF630" i="5"/>
  <c r="D631" i="5"/>
  <c r="F631" i="5"/>
  <c r="H631" i="5"/>
  <c r="J631" i="5"/>
  <c r="L631" i="5"/>
  <c r="N631" i="5"/>
  <c r="P631" i="5"/>
  <c r="R631" i="5"/>
  <c r="T631" i="5"/>
  <c r="V631" i="5"/>
  <c r="X631" i="5"/>
  <c r="Z631" i="5"/>
  <c r="AB631" i="5"/>
  <c r="AD631" i="5"/>
  <c r="AF631" i="5"/>
  <c r="D632" i="5"/>
  <c r="F632" i="5"/>
  <c r="H632" i="5"/>
  <c r="J632" i="5"/>
  <c r="L632" i="5"/>
  <c r="N632" i="5"/>
  <c r="P632" i="5"/>
  <c r="R632" i="5"/>
  <c r="T632" i="5"/>
  <c r="V632" i="5"/>
  <c r="X632" i="5"/>
  <c r="Z632" i="5"/>
  <c r="AB632" i="5"/>
  <c r="AD632" i="5"/>
  <c r="AF632" i="5"/>
  <c r="D633" i="5"/>
  <c r="F633" i="5"/>
  <c r="H633" i="5"/>
  <c r="J633" i="5"/>
  <c r="L633" i="5"/>
  <c r="N633" i="5"/>
  <c r="P633" i="5"/>
  <c r="R633" i="5"/>
  <c r="T633" i="5"/>
  <c r="V633" i="5"/>
  <c r="X633" i="5"/>
  <c r="Z633" i="5"/>
  <c r="AB633" i="5"/>
  <c r="AD633" i="5"/>
  <c r="AF633" i="5"/>
  <c r="D634" i="5"/>
  <c r="F634" i="5"/>
  <c r="H634" i="5"/>
  <c r="J634" i="5"/>
  <c r="L634" i="5"/>
  <c r="N634" i="5"/>
  <c r="P634" i="5"/>
  <c r="R634" i="5"/>
  <c r="T634" i="5"/>
  <c r="V634" i="5"/>
  <c r="X634" i="5"/>
  <c r="Z634" i="5"/>
  <c r="AB634" i="5"/>
  <c r="AD634" i="5"/>
  <c r="AF634" i="5"/>
  <c r="D635" i="5"/>
  <c r="F635" i="5"/>
  <c r="H635" i="5"/>
  <c r="J635" i="5"/>
  <c r="L635" i="5"/>
  <c r="N635" i="5"/>
  <c r="P635" i="5"/>
  <c r="R635" i="5"/>
  <c r="T635" i="5"/>
  <c r="V635" i="5"/>
  <c r="X635" i="5"/>
  <c r="Z635" i="5"/>
  <c r="AB635" i="5"/>
  <c r="AD635" i="5"/>
  <c r="AF635" i="5"/>
  <c r="D636" i="5"/>
  <c r="F636" i="5"/>
  <c r="H636" i="5"/>
  <c r="J636" i="5"/>
  <c r="L636" i="5"/>
  <c r="N636" i="5"/>
  <c r="P636" i="5"/>
  <c r="R636" i="5"/>
  <c r="T636" i="5"/>
  <c r="V636" i="5"/>
  <c r="X636" i="5"/>
  <c r="Z636" i="5"/>
  <c r="AB636" i="5"/>
  <c r="AD636" i="5"/>
  <c r="AF636" i="5"/>
  <c r="D637" i="5"/>
  <c r="F637" i="5"/>
  <c r="H637" i="5"/>
  <c r="J637" i="5"/>
  <c r="L637" i="5"/>
  <c r="N637" i="5"/>
  <c r="P637" i="5"/>
  <c r="R637" i="5"/>
  <c r="T637" i="5"/>
  <c r="V637" i="5"/>
  <c r="X637" i="5"/>
  <c r="Z637" i="5"/>
  <c r="AB637" i="5"/>
  <c r="AD637" i="5"/>
  <c r="AF637" i="5"/>
  <c r="D638" i="5"/>
  <c r="F638" i="5"/>
  <c r="H638" i="5"/>
  <c r="J638" i="5"/>
  <c r="L638" i="5"/>
  <c r="N638" i="5"/>
  <c r="P638" i="5"/>
  <c r="R638" i="5"/>
  <c r="T638" i="5"/>
  <c r="V638" i="5"/>
  <c r="X638" i="5"/>
  <c r="Z638" i="5"/>
  <c r="AB638" i="5"/>
  <c r="AD638" i="5"/>
  <c r="AF638" i="5"/>
  <c r="D639" i="5"/>
  <c r="F639" i="5"/>
  <c r="H639" i="5"/>
  <c r="J639" i="5"/>
  <c r="L639" i="5"/>
  <c r="N639" i="5"/>
  <c r="P639" i="5"/>
  <c r="R639" i="5"/>
  <c r="T639" i="5"/>
  <c r="V639" i="5"/>
  <c r="X639" i="5"/>
  <c r="Z639" i="5"/>
  <c r="AB639" i="5"/>
  <c r="AD639" i="5"/>
  <c r="AF639" i="5"/>
  <c r="D640" i="5"/>
  <c r="F640" i="5"/>
  <c r="H640" i="5"/>
  <c r="J640" i="5"/>
  <c r="L640" i="5"/>
  <c r="N640" i="5"/>
  <c r="P640" i="5"/>
  <c r="R640" i="5"/>
  <c r="T640" i="5"/>
  <c r="V640" i="5"/>
  <c r="X640" i="5"/>
  <c r="Z640" i="5"/>
  <c r="AB640" i="5"/>
  <c r="AD640" i="5"/>
  <c r="AF640" i="5"/>
  <c r="D641" i="5"/>
  <c r="F641" i="5"/>
  <c r="H641" i="5"/>
  <c r="J641" i="5"/>
  <c r="L641" i="5"/>
  <c r="N641" i="5"/>
  <c r="P641" i="5"/>
  <c r="R641" i="5"/>
  <c r="T641" i="5"/>
  <c r="V641" i="5"/>
  <c r="X641" i="5"/>
  <c r="Z641" i="5"/>
  <c r="AB641" i="5"/>
  <c r="AD641" i="5"/>
  <c r="AF641" i="5"/>
  <c r="D642" i="5"/>
  <c r="F642" i="5"/>
  <c r="H642" i="5"/>
  <c r="J642" i="5"/>
  <c r="L642" i="5"/>
  <c r="N642" i="5"/>
  <c r="P642" i="5"/>
  <c r="R642" i="5"/>
  <c r="T642" i="5"/>
  <c r="V642" i="5"/>
  <c r="X642" i="5"/>
  <c r="Z642" i="5"/>
  <c r="AB642" i="5"/>
  <c r="AD642" i="5"/>
  <c r="AF642" i="5"/>
  <c r="D643" i="5"/>
  <c r="F643" i="5"/>
  <c r="H643" i="5"/>
  <c r="J643" i="5"/>
  <c r="L643" i="5"/>
  <c r="N643" i="5"/>
  <c r="P643" i="5"/>
  <c r="R643" i="5"/>
  <c r="T643" i="5"/>
  <c r="V643" i="5"/>
  <c r="X643" i="5"/>
  <c r="Z643" i="5"/>
  <c r="AB643" i="5"/>
  <c r="AD643" i="5"/>
  <c r="AF643" i="5"/>
  <c r="D644" i="5"/>
  <c r="F644" i="5"/>
  <c r="H644" i="5"/>
  <c r="J644" i="5"/>
  <c r="L644" i="5"/>
  <c r="N644" i="5"/>
  <c r="P644" i="5"/>
  <c r="R644" i="5"/>
  <c r="T644" i="5"/>
  <c r="V644" i="5"/>
  <c r="X644" i="5"/>
  <c r="Z644" i="5"/>
  <c r="AB644" i="5"/>
  <c r="AD644" i="5"/>
  <c r="AF644" i="5"/>
  <c r="D645" i="5"/>
  <c r="F645" i="5"/>
  <c r="H645" i="5"/>
  <c r="J645" i="5"/>
  <c r="L645" i="5"/>
  <c r="N645" i="5"/>
  <c r="P645" i="5"/>
  <c r="R645" i="5"/>
  <c r="T645" i="5"/>
  <c r="V645" i="5"/>
  <c r="X645" i="5"/>
  <c r="Z645" i="5"/>
  <c r="AB645" i="5"/>
  <c r="AD645" i="5"/>
  <c r="AF645" i="5"/>
  <c r="D646" i="5"/>
  <c r="F646" i="5"/>
  <c r="H646" i="5"/>
  <c r="J646" i="5"/>
  <c r="L646" i="5"/>
  <c r="N646" i="5"/>
  <c r="P646" i="5"/>
  <c r="R646" i="5"/>
  <c r="T646" i="5"/>
  <c r="V646" i="5"/>
  <c r="X646" i="5"/>
  <c r="Z646" i="5"/>
  <c r="AB646" i="5"/>
  <c r="AD646" i="5"/>
  <c r="AF646" i="5"/>
  <c r="E547" i="5"/>
  <c r="G547" i="5"/>
  <c r="I547" i="5"/>
  <c r="K547" i="5"/>
  <c r="M547" i="5"/>
  <c r="O547" i="5"/>
  <c r="Q547" i="5"/>
  <c r="S547" i="5"/>
  <c r="U547" i="5"/>
  <c r="W547" i="5"/>
  <c r="Y547" i="5"/>
  <c r="AA547" i="5"/>
  <c r="AC547" i="5"/>
  <c r="AE547" i="5"/>
  <c r="C547" i="5"/>
  <c r="AJ214" i="5"/>
  <c r="AL214" i="5"/>
  <c r="AH214" i="5"/>
  <c r="AI214" i="5"/>
  <c r="AK214" i="5"/>
  <c r="AJ213" i="5"/>
  <c r="AK213" i="5"/>
  <c r="AL213" i="5"/>
  <c r="AH213" i="5"/>
  <c r="AI213" i="5"/>
  <c r="AJ212" i="5"/>
  <c r="AL212" i="5"/>
  <c r="AH212" i="5"/>
  <c r="AI212" i="5"/>
  <c r="AK212" i="5"/>
  <c r="AJ211" i="5"/>
  <c r="AK211" i="5"/>
  <c r="AL211" i="5"/>
  <c r="AH211" i="5"/>
  <c r="AI211" i="5"/>
  <c r="AJ210" i="5"/>
  <c r="AL210" i="5"/>
  <c r="AH210" i="5"/>
  <c r="AI210" i="5"/>
  <c r="AK210" i="5"/>
  <c r="AJ209" i="5"/>
  <c r="AK209" i="5"/>
  <c r="AL209" i="5"/>
  <c r="AH209" i="5"/>
  <c r="AI209" i="5"/>
  <c r="AJ208" i="5"/>
  <c r="AL208" i="5"/>
  <c r="AH208" i="5"/>
  <c r="AI208" i="5"/>
  <c r="AK208" i="5"/>
  <c r="AJ207" i="5"/>
  <c r="AK207" i="5"/>
  <c r="AL207" i="5"/>
  <c r="AH207" i="5"/>
  <c r="AI207" i="5"/>
  <c r="AJ206" i="5"/>
  <c r="AL206" i="5"/>
  <c r="AH206" i="5"/>
  <c r="AI206" i="5"/>
  <c r="AK206" i="5"/>
  <c r="AJ205" i="5"/>
  <c r="AK205" i="5"/>
  <c r="AL205" i="5"/>
  <c r="AH205" i="5"/>
  <c r="AI205" i="5"/>
  <c r="AJ204" i="5"/>
  <c r="AL204" i="5"/>
  <c r="AH204" i="5"/>
  <c r="AI204" i="5"/>
  <c r="AK204" i="5"/>
  <c r="AJ203" i="5"/>
  <c r="AK203" i="5"/>
  <c r="AL203" i="5"/>
  <c r="AH203" i="5"/>
  <c r="AI203" i="5"/>
  <c r="AJ202" i="5"/>
  <c r="AL202" i="5"/>
  <c r="AH202" i="5"/>
  <c r="AI202" i="5"/>
  <c r="AK202" i="5"/>
  <c r="AJ201" i="5"/>
  <c r="AK201" i="5"/>
  <c r="AL201" i="5"/>
  <c r="AH201" i="5"/>
  <c r="AI201" i="5"/>
  <c r="AJ200" i="5"/>
  <c r="AL200" i="5"/>
  <c r="AH200" i="5"/>
  <c r="AI200" i="5"/>
  <c r="AK200" i="5"/>
  <c r="AJ199" i="5"/>
  <c r="AK199" i="5"/>
  <c r="AL199" i="5"/>
  <c r="AH199" i="5"/>
  <c r="AI199" i="5"/>
  <c r="AJ198" i="5"/>
  <c r="AL198" i="5"/>
  <c r="AH198" i="5"/>
  <c r="AI198" i="5"/>
  <c r="AK198" i="5"/>
  <c r="AJ197" i="5"/>
  <c r="AK197" i="5"/>
  <c r="AL197" i="5"/>
  <c r="AH197" i="5"/>
  <c r="AI197" i="5"/>
  <c r="AJ196" i="5"/>
  <c r="AL196" i="5"/>
  <c r="AH196" i="5"/>
  <c r="AI196" i="5"/>
  <c r="AK196" i="5"/>
  <c r="AJ195" i="5"/>
  <c r="AK195" i="5"/>
  <c r="AL195" i="5"/>
  <c r="AH195" i="5"/>
  <c r="AI195" i="5"/>
  <c r="AJ194" i="5"/>
  <c r="AL194" i="5"/>
  <c r="AH194" i="5"/>
  <c r="AI194" i="5"/>
  <c r="AK194" i="5"/>
  <c r="AJ193" i="5"/>
  <c r="AK193" i="5"/>
  <c r="AL193" i="5"/>
  <c r="AH193" i="5"/>
  <c r="AI193" i="5"/>
  <c r="AJ192" i="5"/>
  <c r="AL192" i="5"/>
  <c r="AH192" i="5"/>
  <c r="AI192" i="5"/>
  <c r="AK192" i="5"/>
  <c r="AJ191" i="5"/>
  <c r="AK191" i="5"/>
  <c r="AL191" i="5"/>
  <c r="AH191" i="5"/>
  <c r="AI191" i="5"/>
  <c r="AJ190" i="5"/>
  <c r="AL190" i="5"/>
  <c r="AH190" i="5"/>
  <c r="AI190" i="5"/>
  <c r="AK190" i="5"/>
  <c r="AJ189" i="5"/>
  <c r="AK189" i="5"/>
  <c r="AL189" i="5"/>
  <c r="AH189" i="5"/>
  <c r="AI189" i="5"/>
  <c r="AJ188" i="5"/>
  <c r="AL188" i="5"/>
  <c r="AH188" i="5"/>
  <c r="AI188" i="5"/>
  <c r="AK188" i="5"/>
  <c r="AJ187" i="5"/>
  <c r="AK187" i="5"/>
  <c r="AL187" i="5"/>
  <c r="AH187" i="5"/>
  <c r="AI187" i="5"/>
  <c r="AJ186" i="5"/>
  <c r="AL186" i="5"/>
  <c r="AH186" i="5"/>
  <c r="AI186" i="5"/>
  <c r="AK186" i="5"/>
  <c r="AJ185" i="5"/>
  <c r="AK185" i="5"/>
  <c r="AL185" i="5"/>
  <c r="AH185" i="5"/>
  <c r="AI185" i="5"/>
  <c r="AJ184" i="5"/>
  <c r="AL184" i="5"/>
  <c r="AH184" i="5"/>
  <c r="AI184" i="5"/>
  <c r="AK184" i="5"/>
  <c r="AJ183" i="5"/>
  <c r="AK183" i="5"/>
  <c r="AL183" i="5"/>
  <c r="AH183" i="5"/>
  <c r="AI183" i="5"/>
  <c r="AJ182" i="5"/>
  <c r="AL182" i="5"/>
  <c r="AH182" i="5"/>
  <c r="AI182" i="5"/>
  <c r="AK182" i="5"/>
  <c r="AJ181" i="5"/>
  <c r="AK181" i="5"/>
  <c r="AL181" i="5"/>
  <c r="AH181" i="5"/>
  <c r="AI181" i="5"/>
  <c r="AJ180" i="5"/>
  <c r="AL180" i="5"/>
  <c r="AH180" i="5"/>
  <c r="AI180" i="5"/>
  <c r="AK180" i="5"/>
  <c r="AJ179" i="5"/>
  <c r="AK179" i="5"/>
  <c r="AL179" i="5"/>
  <c r="AH179" i="5"/>
  <c r="AI179" i="5"/>
  <c r="AJ177" i="5"/>
  <c r="AK177" i="5"/>
  <c r="AL177" i="5"/>
  <c r="AH177" i="5"/>
  <c r="AI177" i="5"/>
  <c r="AJ175" i="5"/>
  <c r="AK175" i="5"/>
  <c r="AL175" i="5"/>
  <c r="AH175" i="5"/>
  <c r="AI175" i="5"/>
  <c r="AJ174" i="5"/>
  <c r="AI174" i="5"/>
  <c r="AH174" i="5"/>
  <c r="AK174" i="5"/>
  <c r="AL174" i="5"/>
  <c r="AL173" i="5"/>
  <c r="AH173" i="5"/>
  <c r="AI173" i="5"/>
  <c r="AJ173" i="5"/>
  <c r="AK173" i="5"/>
  <c r="AL172" i="5"/>
  <c r="AH172" i="5"/>
  <c r="AI172" i="5"/>
  <c r="AJ172" i="5"/>
  <c r="AK172" i="5"/>
  <c r="AL171" i="5"/>
  <c r="AH171" i="5"/>
  <c r="AJ171" i="5"/>
  <c r="AK171" i="5"/>
  <c r="AI171" i="5"/>
  <c r="AJ170" i="5"/>
  <c r="AK170" i="5"/>
  <c r="AI170" i="5"/>
  <c r="AL170" i="5"/>
  <c r="AH170" i="5"/>
  <c r="AL169" i="5"/>
  <c r="AH169" i="5"/>
  <c r="AI169" i="5"/>
  <c r="AJ169" i="5"/>
  <c r="AK169" i="5"/>
  <c r="AI168" i="5"/>
  <c r="AL168" i="5"/>
  <c r="AH168" i="5"/>
  <c r="AJ168" i="5"/>
  <c r="AK168" i="5"/>
  <c r="AL167" i="5"/>
  <c r="AH167" i="5"/>
  <c r="AJ167" i="5"/>
  <c r="AK167" i="5"/>
  <c r="AI167" i="5"/>
  <c r="AI166" i="5"/>
  <c r="AJ166" i="5"/>
  <c r="AK166" i="5"/>
  <c r="AL166" i="5"/>
  <c r="AH166" i="5"/>
  <c r="AL165" i="5"/>
  <c r="AH165" i="5"/>
  <c r="AI165" i="5"/>
  <c r="AJ165" i="5"/>
  <c r="AK165" i="5"/>
  <c r="AL164" i="5"/>
  <c r="AH164" i="5"/>
  <c r="AI164" i="5"/>
  <c r="AJ164" i="5"/>
  <c r="AK164" i="5"/>
  <c r="AL163" i="5"/>
  <c r="AH163" i="5"/>
  <c r="AJ163" i="5"/>
  <c r="AK163" i="5"/>
  <c r="AI163" i="5"/>
  <c r="AJ162" i="5"/>
  <c r="AK162" i="5"/>
  <c r="AI162" i="5"/>
  <c r="AL162" i="5"/>
  <c r="AH162" i="5"/>
  <c r="AL161" i="5"/>
  <c r="AH161" i="5"/>
  <c r="AI161" i="5"/>
  <c r="AJ161" i="5"/>
  <c r="AK161" i="5"/>
  <c r="AI160" i="5"/>
  <c r="AL160" i="5"/>
  <c r="AH160" i="5"/>
  <c r="AJ160" i="5"/>
  <c r="AK160" i="5"/>
  <c r="AL159" i="5"/>
  <c r="AH159" i="5"/>
  <c r="AJ159" i="5"/>
  <c r="AK159" i="5"/>
  <c r="AI159" i="5"/>
  <c r="AI158" i="5"/>
  <c r="AJ158" i="5"/>
  <c r="AK158" i="5"/>
  <c r="AL158" i="5"/>
  <c r="AH158" i="5"/>
  <c r="AL157" i="5"/>
  <c r="AH157" i="5"/>
  <c r="AI157" i="5"/>
  <c r="AJ157" i="5"/>
  <c r="AK157" i="5"/>
  <c r="AI156" i="5"/>
  <c r="AL156" i="5"/>
  <c r="AH156" i="5"/>
  <c r="AJ156" i="5"/>
  <c r="AK156" i="5"/>
  <c r="AL155" i="5"/>
  <c r="AH155" i="5"/>
  <c r="AJ155" i="5"/>
  <c r="AK155" i="5"/>
  <c r="AI155" i="5"/>
  <c r="AJ154" i="5"/>
  <c r="AK154" i="5"/>
  <c r="AI154" i="5"/>
  <c r="AL154" i="5"/>
  <c r="AH154" i="5"/>
  <c r="AL153" i="5"/>
  <c r="AH153" i="5"/>
  <c r="AI153" i="5"/>
  <c r="AJ153" i="5"/>
  <c r="AK153" i="5"/>
  <c r="AL152" i="5"/>
  <c r="AH152" i="5"/>
  <c r="AI152" i="5"/>
  <c r="AJ152" i="5"/>
  <c r="AK152" i="5"/>
  <c r="AL151" i="5"/>
  <c r="AH151" i="5"/>
  <c r="AJ151" i="5"/>
  <c r="AK151" i="5"/>
  <c r="AI151" i="5"/>
  <c r="AI150" i="5"/>
  <c r="AJ150" i="5"/>
  <c r="AK150" i="5"/>
  <c r="AL150" i="5"/>
  <c r="AH150" i="5"/>
  <c r="AL149" i="5"/>
  <c r="AH149" i="5"/>
  <c r="AI149" i="5"/>
  <c r="AJ149" i="5"/>
  <c r="AK149" i="5"/>
  <c r="AI148" i="5"/>
  <c r="AL148" i="5"/>
  <c r="AH148" i="5"/>
  <c r="AJ148" i="5"/>
  <c r="AK148" i="5"/>
  <c r="AL147" i="5"/>
  <c r="AH147" i="5"/>
  <c r="AJ147" i="5"/>
  <c r="AK147" i="5"/>
  <c r="AI147" i="5"/>
  <c r="AJ146" i="5"/>
  <c r="AK146" i="5"/>
  <c r="AI146" i="5"/>
  <c r="AL146" i="5"/>
  <c r="AH146" i="5"/>
  <c r="AL145" i="5"/>
  <c r="AH145" i="5"/>
  <c r="AI145" i="5"/>
  <c r="AJ145" i="5"/>
  <c r="AK145" i="5"/>
  <c r="AI144" i="5"/>
  <c r="AH144" i="5"/>
  <c r="AL144" i="5"/>
  <c r="AK144" i="5"/>
  <c r="AJ144" i="5"/>
  <c r="AL143" i="5"/>
  <c r="AI143" i="5"/>
  <c r="AH143" i="5"/>
  <c r="AK143" i="5"/>
  <c r="AJ143" i="5"/>
  <c r="AL142" i="5"/>
  <c r="AI142" i="5"/>
  <c r="AH142" i="5"/>
  <c r="AK142" i="5"/>
  <c r="AJ142" i="5"/>
  <c r="AI141" i="5"/>
  <c r="AH141" i="5"/>
  <c r="AL141" i="5"/>
  <c r="AK141" i="5"/>
  <c r="AJ141" i="5"/>
  <c r="AI140" i="5"/>
  <c r="AH140" i="5"/>
  <c r="AL140" i="5"/>
  <c r="AK140" i="5"/>
  <c r="AJ140" i="5"/>
  <c r="AL139" i="5"/>
  <c r="AI139" i="5"/>
  <c r="AH139" i="5"/>
  <c r="AK139" i="5"/>
  <c r="AJ139" i="5"/>
  <c r="AL138" i="5"/>
  <c r="AI138" i="5"/>
  <c r="AH138" i="5"/>
  <c r="AK138" i="5"/>
  <c r="AJ138" i="5"/>
  <c r="AI137" i="5"/>
  <c r="AH137" i="5"/>
  <c r="AL137" i="5"/>
  <c r="AK137" i="5"/>
  <c r="AJ137" i="5"/>
  <c r="AI136" i="5"/>
  <c r="AH136" i="5"/>
  <c r="AL136" i="5"/>
  <c r="AK136" i="5"/>
  <c r="AJ136" i="5"/>
  <c r="AL135" i="5"/>
  <c r="AI135" i="5"/>
  <c r="AH135" i="5"/>
  <c r="AK135" i="5"/>
  <c r="AJ135" i="5"/>
  <c r="AL134" i="5"/>
  <c r="AI134" i="5"/>
  <c r="AH134" i="5"/>
  <c r="AK134" i="5"/>
  <c r="AJ134" i="5"/>
  <c r="AI133" i="5"/>
  <c r="AH133" i="5"/>
  <c r="AL133" i="5"/>
  <c r="AK133" i="5"/>
  <c r="AJ133" i="5"/>
  <c r="AI132" i="5"/>
  <c r="AH132" i="5"/>
  <c r="AL132" i="5"/>
  <c r="AK132" i="5"/>
  <c r="AJ132" i="5"/>
  <c r="AL131" i="5"/>
  <c r="AI131" i="5"/>
  <c r="AH131" i="5"/>
  <c r="AK131" i="5"/>
  <c r="AJ131" i="5"/>
  <c r="AL130" i="5"/>
  <c r="AI130" i="5"/>
  <c r="AH130" i="5"/>
  <c r="AK130" i="5"/>
  <c r="AJ130" i="5"/>
  <c r="AI129" i="5"/>
  <c r="AH129" i="5"/>
  <c r="AL129" i="5"/>
  <c r="AK129" i="5"/>
  <c r="AJ129" i="5"/>
  <c r="AI128" i="5"/>
  <c r="AH128" i="5"/>
  <c r="AL128" i="5"/>
  <c r="AK128" i="5"/>
  <c r="AJ128" i="5"/>
  <c r="AL127" i="5"/>
  <c r="AI127" i="5"/>
  <c r="AH127" i="5"/>
  <c r="AK127" i="5"/>
  <c r="AJ127" i="5"/>
  <c r="AL126" i="5"/>
  <c r="AI126" i="5"/>
  <c r="AH126" i="5"/>
  <c r="AK126" i="5"/>
  <c r="AJ126" i="5"/>
  <c r="AI125" i="5"/>
  <c r="AH125" i="5"/>
  <c r="AL125" i="5"/>
  <c r="AK125" i="5"/>
  <c r="AJ125" i="5"/>
  <c r="AI124" i="5"/>
  <c r="AH124" i="5"/>
  <c r="AL124" i="5"/>
  <c r="AK124" i="5"/>
  <c r="AJ124" i="5"/>
  <c r="AL123" i="5"/>
  <c r="AI123" i="5"/>
  <c r="AH123" i="5"/>
  <c r="AK123" i="5"/>
  <c r="AJ123" i="5"/>
  <c r="AL122" i="5"/>
  <c r="AI122" i="5"/>
  <c r="AH122" i="5"/>
  <c r="AK122" i="5"/>
  <c r="AJ122" i="5"/>
  <c r="AI121" i="5"/>
  <c r="AH121" i="5"/>
  <c r="AL121" i="5"/>
  <c r="AK121" i="5"/>
  <c r="AJ121" i="5"/>
  <c r="AI120" i="5"/>
  <c r="AH120" i="5"/>
  <c r="AL120" i="5"/>
  <c r="AK120" i="5"/>
  <c r="AJ120" i="5"/>
  <c r="AL119" i="5"/>
  <c r="AI119" i="5"/>
  <c r="AH119" i="5"/>
  <c r="AK119" i="5"/>
  <c r="AJ119" i="5"/>
  <c r="AL118" i="5"/>
  <c r="AI118" i="5"/>
  <c r="AH118" i="5"/>
  <c r="AK118" i="5"/>
  <c r="AJ118" i="5"/>
  <c r="AI117" i="5"/>
  <c r="AH117" i="5"/>
  <c r="AL117" i="5"/>
  <c r="AK117" i="5"/>
  <c r="AJ117" i="5"/>
  <c r="AI116" i="5"/>
  <c r="AH116" i="5"/>
  <c r="AL116" i="5"/>
  <c r="AK116" i="5"/>
  <c r="AJ116" i="5"/>
  <c r="AJ1193" i="5"/>
  <c r="AL1193" i="5"/>
  <c r="AH1193" i="5"/>
  <c r="AI1193" i="5"/>
  <c r="AK1193" i="5"/>
  <c r="AJ1191" i="5"/>
  <c r="AL1191" i="5"/>
  <c r="AH1191" i="5"/>
  <c r="AI1191" i="5"/>
  <c r="AK1191" i="5"/>
  <c r="AJ1189" i="5"/>
  <c r="AL1189" i="5"/>
  <c r="AH1189" i="5"/>
  <c r="AI1189" i="5"/>
  <c r="AK1189" i="5"/>
  <c r="AJ1187" i="5"/>
  <c r="AL1187" i="5"/>
  <c r="AH1187" i="5"/>
  <c r="AI1187" i="5"/>
  <c r="AK1187" i="5"/>
  <c r="AJ1185" i="5"/>
  <c r="AL1185" i="5"/>
  <c r="AH1185" i="5"/>
  <c r="AI1185" i="5"/>
  <c r="AK1185" i="5"/>
  <c r="AJ1183" i="5"/>
  <c r="AL1183" i="5"/>
  <c r="AH1183" i="5"/>
  <c r="AI1183" i="5"/>
  <c r="AK1183" i="5"/>
  <c r="AJ1181" i="5"/>
  <c r="AL1181" i="5"/>
  <c r="AH1181" i="5"/>
  <c r="AI1181" i="5"/>
  <c r="AK1181" i="5"/>
  <c r="AJ1179" i="5"/>
  <c r="AL1179" i="5"/>
  <c r="AH1179" i="5"/>
  <c r="AI1179" i="5"/>
  <c r="AK1179" i="5"/>
  <c r="AJ1177" i="5"/>
  <c r="AL1177" i="5"/>
  <c r="AH1177" i="5"/>
  <c r="AI1177" i="5"/>
  <c r="AK1177" i="5"/>
  <c r="AJ1175" i="5"/>
  <c r="AL1175" i="5"/>
  <c r="AH1175" i="5"/>
  <c r="AI1175" i="5"/>
  <c r="AK1175" i="5"/>
  <c r="AJ1173" i="5"/>
  <c r="AL1173" i="5"/>
  <c r="AH1173" i="5"/>
  <c r="AI1173" i="5"/>
  <c r="AK1173" i="5"/>
  <c r="AJ1171" i="5"/>
  <c r="AL1171" i="5"/>
  <c r="AH1171" i="5"/>
  <c r="AI1171" i="5"/>
  <c r="AK1171" i="5"/>
  <c r="AJ1169" i="5"/>
  <c r="AL1169" i="5"/>
  <c r="AH1169" i="5"/>
  <c r="AI1169" i="5"/>
  <c r="AK1169" i="5"/>
  <c r="AJ1167" i="5"/>
  <c r="AL1167" i="5"/>
  <c r="AH1167" i="5"/>
  <c r="AI1167" i="5"/>
  <c r="AK1167" i="5"/>
  <c r="AJ1165" i="5"/>
  <c r="AL1165" i="5"/>
  <c r="AH1165" i="5"/>
  <c r="AI1165" i="5"/>
  <c r="AK1165" i="5"/>
  <c r="AJ1163" i="5"/>
  <c r="AL1163" i="5"/>
  <c r="AH1163" i="5"/>
  <c r="AI1163" i="5"/>
  <c r="AK1163" i="5"/>
  <c r="AJ1161" i="5"/>
  <c r="AL1161" i="5"/>
  <c r="AH1161" i="5"/>
  <c r="AI1161" i="5"/>
  <c r="AK1161" i="5"/>
  <c r="AL1094" i="5"/>
  <c r="AH1094" i="5"/>
  <c r="AK1094" i="5"/>
  <c r="AJ1094" i="5"/>
  <c r="AJ1159" i="5"/>
  <c r="AL1159" i="5"/>
  <c r="AH1159" i="5"/>
  <c r="AI1159" i="5"/>
  <c r="AK1159" i="5"/>
  <c r="AJ1157" i="5"/>
  <c r="AL1157" i="5"/>
  <c r="AH1157" i="5"/>
  <c r="AI1157" i="5"/>
  <c r="AK1157" i="5"/>
  <c r="AJ1155" i="5"/>
  <c r="AL1155" i="5"/>
  <c r="AH1155" i="5"/>
  <c r="AI1155" i="5"/>
  <c r="AK1155" i="5"/>
  <c r="AJ1153" i="5"/>
  <c r="AI1153" i="5"/>
  <c r="AH1153" i="5"/>
  <c r="AK1153" i="5"/>
  <c r="AL1153" i="5"/>
  <c r="AL1151" i="5"/>
  <c r="AH1151" i="5"/>
  <c r="AI1151" i="5"/>
  <c r="AJ1151" i="5"/>
  <c r="AK1151" i="5"/>
  <c r="AJ1149" i="5"/>
  <c r="AK1149" i="5"/>
  <c r="AI1149" i="5"/>
  <c r="AL1149" i="5"/>
  <c r="AH1149" i="5"/>
  <c r="AI1147" i="5"/>
  <c r="AL1147" i="5"/>
  <c r="AH1147" i="5"/>
  <c r="AJ1147" i="5"/>
  <c r="AK1147" i="5"/>
  <c r="AI1145" i="5"/>
  <c r="AJ1145" i="5"/>
  <c r="AK1145" i="5"/>
  <c r="AL1145" i="5"/>
  <c r="AH1145" i="5"/>
  <c r="AL1143" i="5"/>
  <c r="AH1143" i="5"/>
  <c r="AI1143" i="5"/>
  <c r="AJ1143" i="5"/>
  <c r="AK1143" i="5"/>
  <c r="AJ1141" i="5"/>
  <c r="AK1141" i="5"/>
  <c r="AI1141" i="5"/>
  <c r="AL1141" i="5"/>
  <c r="AH1141" i="5"/>
  <c r="AI1139" i="5"/>
  <c r="AL1139" i="5"/>
  <c r="AH1139" i="5"/>
  <c r="AJ1139" i="5"/>
  <c r="AK1139" i="5"/>
  <c r="AI1137" i="5"/>
  <c r="AJ1137" i="5"/>
  <c r="AK1137" i="5"/>
  <c r="AL1137" i="5"/>
  <c r="AH1137" i="5"/>
  <c r="AI1135" i="5"/>
  <c r="AL1135" i="5"/>
  <c r="AH1135" i="5"/>
  <c r="AJ1135" i="5"/>
  <c r="AK1135" i="5"/>
  <c r="AJ1133" i="5"/>
  <c r="AK1133" i="5"/>
  <c r="AI1133" i="5"/>
  <c r="AL1133" i="5"/>
  <c r="AH1133" i="5"/>
  <c r="AL1131" i="5"/>
  <c r="AH1131" i="5"/>
  <c r="AI1131" i="5"/>
  <c r="AJ1131" i="5"/>
  <c r="AK1131" i="5"/>
  <c r="AI1129" i="5"/>
  <c r="AJ1129" i="5"/>
  <c r="AK1129" i="5"/>
  <c r="AL1129" i="5"/>
  <c r="AH1129" i="5"/>
  <c r="AI1127" i="5"/>
  <c r="AL1127" i="5"/>
  <c r="AH1127" i="5"/>
  <c r="AJ1127" i="5"/>
  <c r="AK1127" i="5"/>
  <c r="AJ1125" i="5"/>
  <c r="AK1125" i="5"/>
  <c r="AI1125" i="5"/>
  <c r="AL1125" i="5"/>
  <c r="AH1125" i="5"/>
  <c r="AI1123" i="5"/>
  <c r="AH1123" i="5"/>
  <c r="AL1123" i="5"/>
  <c r="AK1123" i="5"/>
  <c r="AJ1123" i="5"/>
  <c r="AL1121" i="5"/>
  <c r="AI1121" i="5"/>
  <c r="AH1121" i="5"/>
  <c r="AK1121" i="5"/>
  <c r="AJ1121" i="5"/>
  <c r="AI1119" i="5"/>
  <c r="AH1119" i="5"/>
  <c r="AL1119" i="5"/>
  <c r="AK1119" i="5"/>
  <c r="AJ1119" i="5"/>
  <c r="AL1117" i="5"/>
  <c r="AI1117" i="5"/>
  <c r="AH1117" i="5"/>
  <c r="AK1117" i="5"/>
  <c r="AJ1117" i="5"/>
  <c r="AI1115" i="5"/>
  <c r="AH1115" i="5"/>
  <c r="AL1115" i="5"/>
  <c r="AK1115" i="5"/>
  <c r="AJ1115" i="5"/>
  <c r="AL1113" i="5"/>
  <c r="AI1113" i="5"/>
  <c r="AH1113" i="5"/>
  <c r="AK1113" i="5"/>
  <c r="AJ1113" i="5"/>
  <c r="AI1111" i="5"/>
  <c r="AH1111" i="5"/>
  <c r="AL1111" i="5"/>
  <c r="AK1111" i="5"/>
  <c r="AJ1111" i="5"/>
  <c r="AL1109" i="5"/>
  <c r="AI1109" i="5"/>
  <c r="AH1109" i="5"/>
  <c r="AK1109" i="5"/>
  <c r="AJ1109" i="5"/>
  <c r="AI1107" i="5"/>
  <c r="AH1107" i="5"/>
  <c r="AL1107" i="5"/>
  <c r="AK1107" i="5"/>
  <c r="AJ1107" i="5"/>
  <c r="AL1105" i="5"/>
  <c r="AI1105" i="5"/>
  <c r="AH1105" i="5"/>
  <c r="AK1105" i="5"/>
  <c r="AJ1105" i="5"/>
  <c r="AI1103" i="5"/>
  <c r="AH1103" i="5"/>
  <c r="AL1103" i="5"/>
  <c r="AK1103" i="5"/>
  <c r="AJ1103" i="5"/>
  <c r="AL1101" i="5"/>
  <c r="AI1101" i="5"/>
  <c r="AH1101" i="5"/>
  <c r="AK1101" i="5"/>
  <c r="AJ1101" i="5"/>
  <c r="AI1099" i="5"/>
  <c r="AH1099" i="5"/>
  <c r="AL1099" i="5"/>
  <c r="AK1099" i="5"/>
  <c r="AJ1099" i="5"/>
  <c r="AL1097" i="5"/>
  <c r="AI1097" i="5"/>
  <c r="AH1097" i="5"/>
  <c r="AK1097" i="5"/>
  <c r="AJ1097" i="5"/>
  <c r="AI1095" i="5"/>
  <c r="AH1095" i="5"/>
  <c r="AL1095" i="5"/>
  <c r="AK1095" i="5"/>
  <c r="AJ1095" i="5"/>
  <c r="AH752" i="5"/>
  <c r="AL752" i="5"/>
  <c r="AK752" i="5"/>
  <c r="AJ752" i="5"/>
  <c r="AI752" i="5"/>
  <c r="AH748" i="5"/>
  <c r="AL748" i="5"/>
  <c r="AK748" i="5"/>
  <c r="AJ748" i="5"/>
  <c r="AI748" i="5"/>
  <c r="AH744" i="5"/>
  <c r="AL744" i="5"/>
  <c r="AK744" i="5"/>
  <c r="AJ744" i="5"/>
  <c r="AI744" i="5"/>
  <c r="AH740" i="5"/>
  <c r="AL740" i="5"/>
  <c r="AK740" i="5"/>
  <c r="AJ740" i="5"/>
  <c r="AI740" i="5"/>
  <c r="AH736" i="5"/>
  <c r="AL736" i="5"/>
  <c r="AK736" i="5"/>
  <c r="AJ736" i="5"/>
  <c r="AI736" i="5"/>
  <c r="AH732" i="5"/>
  <c r="AL732" i="5"/>
  <c r="AK732" i="5"/>
  <c r="AJ732" i="5"/>
  <c r="AI732" i="5"/>
  <c r="AK728" i="5"/>
  <c r="AH728" i="5"/>
  <c r="AL728" i="5"/>
  <c r="AI728" i="5"/>
  <c r="AJ728" i="5"/>
  <c r="AK724" i="5"/>
  <c r="AH724" i="5"/>
  <c r="AL724" i="5"/>
  <c r="AI724" i="5"/>
  <c r="AJ724" i="5"/>
  <c r="AK720" i="5"/>
  <c r="AH720" i="5"/>
  <c r="AL720" i="5"/>
  <c r="AI720" i="5"/>
  <c r="AJ720" i="5"/>
  <c r="AK716" i="5"/>
  <c r="AH716" i="5"/>
  <c r="AL716" i="5"/>
  <c r="AI716" i="5"/>
  <c r="AJ716" i="5"/>
  <c r="AH712" i="5"/>
  <c r="AL712" i="5"/>
  <c r="AI712" i="5"/>
  <c r="AK712" i="5"/>
  <c r="AJ712" i="5"/>
  <c r="AH708" i="5"/>
  <c r="AL708" i="5"/>
  <c r="AI708" i="5"/>
  <c r="AK708" i="5"/>
  <c r="AJ708" i="5"/>
  <c r="AH704" i="5"/>
  <c r="AL704" i="5"/>
  <c r="AI704" i="5"/>
  <c r="AK704" i="5"/>
  <c r="AJ704" i="5"/>
  <c r="AH700" i="5"/>
  <c r="AL700" i="5"/>
  <c r="AI700" i="5"/>
  <c r="AK700" i="5"/>
  <c r="AJ700" i="5"/>
  <c r="AH696" i="5"/>
  <c r="AL696" i="5"/>
  <c r="AI696" i="5"/>
  <c r="AK696" i="5"/>
  <c r="AJ696" i="5"/>
  <c r="AH692" i="5"/>
  <c r="AL692" i="5"/>
  <c r="AI692" i="5"/>
  <c r="AK692" i="5"/>
  <c r="AJ692" i="5"/>
  <c r="AH688" i="5"/>
  <c r="AL688" i="5"/>
  <c r="AI688" i="5"/>
  <c r="AK688" i="5"/>
  <c r="AJ688" i="5"/>
  <c r="AK684" i="5"/>
  <c r="AJ684" i="5"/>
  <c r="AH684" i="5"/>
  <c r="AL684" i="5"/>
  <c r="AI684" i="5"/>
  <c r="AK680" i="5"/>
  <c r="AJ680" i="5"/>
  <c r="AH680" i="5"/>
  <c r="AL680" i="5"/>
  <c r="AI680" i="5"/>
  <c r="AJ753" i="5"/>
  <c r="AI753" i="5"/>
  <c r="AK753" i="5"/>
  <c r="AH753" i="5"/>
  <c r="AL753" i="5"/>
  <c r="AJ749" i="5"/>
  <c r="AI749" i="5"/>
  <c r="AK749" i="5"/>
  <c r="AH749" i="5"/>
  <c r="AL749" i="5"/>
  <c r="AJ745" i="5"/>
  <c r="AI745" i="5"/>
  <c r="AK745" i="5"/>
  <c r="AH745" i="5"/>
  <c r="AL745" i="5"/>
  <c r="AJ741" i="5"/>
  <c r="AI741" i="5"/>
  <c r="AK741" i="5"/>
  <c r="AH741" i="5"/>
  <c r="AL741" i="5"/>
  <c r="AJ737" i="5"/>
  <c r="AI737" i="5"/>
  <c r="AK737" i="5"/>
  <c r="AH737" i="5"/>
  <c r="AL737" i="5"/>
  <c r="AJ733" i="5"/>
  <c r="AI733" i="5"/>
  <c r="AK733" i="5"/>
  <c r="AH733" i="5"/>
  <c r="AL733" i="5"/>
  <c r="AJ729" i="5"/>
  <c r="AK729" i="5"/>
  <c r="AI729" i="5"/>
  <c r="AL729" i="5"/>
  <c r="AH729" i="5"/>
  <c r="AJ725" i="5"/>
  <c r="AK725" i="5"/>
  <c r="AH725" i="5"/>
  <c r="AL725" i="5"/>
  <c r="AI725" i="5"/>
  <c r="AJ721" i="5"/>
  <c r="AK721" i="5"/>
  <c r="AH721" i="5"/>
  <c r="AL721" i="5"/>
  <c r="AI721" i="5"/>
  <c r="AJ717" i="5"/>
  <c r="AK717" i="5"/>
  <c r="AH717" i="5"/>
  <c r="AL717" i="5"/>
  <c r="AI717" i="5"/>
  <c r="AJ713" i="5"/>
  <c r="AK713" i="5"/>
  <c r="AH713" i="5"/>
  <c r="AL713" i="5"/>
  <c r="AI713" i="5"/>
  <c r="AJ709" i="5"/>
  <c r="AK709" i="5"/>
  <c r="AH709" i="5"/>
  <c r="AL709" i="5"/>
  <c r="AI709" i="5"/>
  <c r="AJ705" i="5"/>
  <c r="AK705" i="5"/>
  <c r="AH705" i="5"/>
  <c r="AL705" i="5"/>
  <c r="AI705" i="5"/>
  <c r="AJ701" i="5"/>
  <c r="AK701" i="5"/>
  <c r="AH701" i="5"/>
  <c r="AL701" i="5"/>
  <c r="AI701" i="5"/>
  <c r="AJ697" i="5"/>
  <c r="AK697" i="5"/>
  <c r="AH697" i="5"/>
  <c r="AL697" i="5"/>
  <c r="AI697" i="5"/>
  <c r="AJ693" i="5"/>
  <c r="AK693" i="5"/>
  <c r="AH693" i="5"/>
  <c r="AL693" i="5"/>
  <c r="AI693" i="5"/>
  <c r="AJ689" i="5"/>
  <c r="AK689" i="5"/>
  <c r="AH689" i="5"/>
  <c r="AL689" i="5"/>
  <c r="AI689" i="5"/>
  <c r="AI685" i="5"/>
  <c r="AL685" i="5"/>
  <c r="AH685" i="5"/>
  <c r="AJ685" i="5"/>
  <c r="AK685" i="5"/>
  <c r="AK681" i="5"/>
  <c r="AH681" i="5"/>
  <c r="AL681" i="5"/>
  <c r="AI681" i="5"/>
  <c r="AJ681" i="5"/>
  <c r="AJ678" i="5"/>
  <c r="AK678" i="5"/>
  <c r="AH678" i="5"/>
  <c r="AL678" i="5"/>
  <c r="AI678" i="5"/>
  <c r="AJ674" i="5"/>
  <c r="AK674" i="5"/>
  <c r="AH674" i="5"/>
  <c r="AL674" i="5"/>
  <c r="AI674" i="5"/>
  <c r="AJ670" i="5"/>
  <c r="AK670" i="5"/>
  <c r="AH670" i="5"/>
  <c r="AL670" i="5"/>
  <c r="AI670" i="5"/>
  <c r="AJ666" i="5"/>
  <c r="AK666" i="5"/>
  <c r="AH666" i="5"/>
  <c r="AL666" i="5"/>
  <c r="AI666" i="5"/>
  <c r="AJ662" i="5"/>
  <c r="AK662" i="5"/>
  <c r="AH662" i="5"/>
  <c r="AL662" i="5"/>
  <c r="AI662" i="5"/>
  <c r="AJ658" i="5"/>
  <c r="AK658" i="5"/>
  <c r="AH658" i="5"/>
  <c r="AL658" i="5"/>
  <c r="AI658" i="5"/>
  <c r="AK677" i="5"/>
  <c r="AH677" i="5"/>
  <c r="AL677" i="5"/>
  <c r="AI677" i="5"/>
  <c r="AJ677" i="5"/>
  <c r="AK673" i="5"/>
  <c r="AH673" i="5"/>
  <c r="AL673" i="5"/>
  <c r="AI673" i="5"/>
  <c r="AJ673" i="5"/>
  <c r="AK669" i="5"/>
  <c r="AH669" i="5"/>
  <c r="AL669" i="5"/>
  <c r="AI669" i="5"/>
  <c r="AJ669" i="5"/>
  <c r="AK665" i="5"/>
  <c r="AH665" i="5"/>
  <c r="AL665" i="5"/>
  <c r="AI665" i="5"/>
  <c r="AJ665" i="5"/>
  <c r="AK661" i="5"/>
  <c r="AH661" i="5"/>
  <c r="AL661" i="5"/>
  <c r="AI661" i="5"/>
  <c r="AJ661" i="5"/>
  <c r="AK657" i="5"/>
  <c r="AH657" i="5"/>
  <c r="AL657" i="5"/>
  <c r="AI657" i="5"/>
  <c r="AJ657" i="5"/>
  <c r="C767" i="5"/>
  <c r="E767" i="5"/>
  <c r="G767" i="5"/>
  <c r="I767" i="5"/>
  <c r="K767" i="5"/>
  <c r="M767" i="5"/>
  <c r="O767" i="5"/>
  <c r="Q767" i="5"/>
  <c r="S767" i="5"/>
  <c r="U767" i="5"/>
  <c r="W767" i="5"/>
  <c r="Y767" i="5"/>
  <c r="AA767" i="5"/>
  <c r="AC767" i="5"/>
  <c r="AE767" i="5"/>
  <c r="AG767" i="5"/>
  <c r="D768" i="5"/>
  <c r="F768" i="5"/>
  <c r="H768" i="5"/>
  <c r="J768" i="5"/>
  <c r="L768" i="5"/>
  <c r="N768" i="5"/>
  <c r="P768" i="5"/>
  <c r="R768" i="5"/>
  <c r="T768" i="5"/>
  <c r="V768" i="5"/>
  <c r="X768" i="5"/>
  <c r="Z768" i="5"/>
  <c r="AB768" i="5"/>
  <c r="AD768" i="5"/>
  <c r="AF768" i="5"/>
  <c r="C769" i="5"/>
  <c r="E769" i="5"/>
  <c r="G769" i="5"/>
  <c r="I769" i="5"/>
  <c r="K769" i="5"/>
  <c r="M769" i="5"/>
  <c r="O769" i="5"/>
  <c r="Q769" i="5"/>
  <c r="S769" i="5"/>
  <c r="U769" i="5"/>
  <c r="W769" i="5"/>
  <c r="Y769" i="5"/>
  <c r="AA769" i="5"/>
  <c r="AC769" i="5"/>
  <c r="AE769" i="5"/>
  <c r="AG769" i="5"/>
  <c r="D770" i="5"/>
  <c r="F770" i="5"/>
  <c r="H770" i="5"/>
  <c r="J770" i="5"/>
  <c r="L770" i="5"/>
  <c r="N770" i="5"/>
  <c r="P770" i="5"/>
  <c r="R770" i="5"/>
  <c r="T770" i="5"/>
  <c r="V770" i="5"/>
  <c r="X770" i="5"/>
  <c r="Z770" i="5"/>
  <c r="AB770" i="5"/>
  <c r="AD770" i="5"/>
  <c r="AF770" i="5"/>
  <c r="C771" i="5"/>
  <c r="E771" i="5"/>
  <c r="G771" i="5"/>
  <c r="I771" i="5"/>
  <c r="K771" i="5"/>
  <c r="M771" i="5"/>
  <c r="O771" i="5"/>
  <c r="Q771" i="5"/>
  <c r="S771" i="5"/>
  <c r="U771" i="5"/>
  <c r="W771" i="5"/>
  <c r="Y771" i="5"/>
  <c r="AA771" i="5"/>
  <c r="AC771" i="5"/>
  <c r="AE771" i="5"/>
  <c r="AG771" i="5"/>
  <c r="D772" i="5"/>
  <c r="F772" i="5"/>
  <c r="H772" i="5"/>
  <c r="J772" i="5"/>
  <c r="L772" i="5"/>
  <c r="N772" i="5"/>
  <c r="P772" i="5"/>
  <c r="R772" i="5"/>
  <c r="T772" i="5"/>
  <c r="V772" i="5"/>
  <c r="X772" i="5"/>
  <c r="Z772" i="5"/>
  <c r="AB772" i="5"/>
  <c r="AD772" i="5"/>
  <c r="AF772" i="5"/>
  <c r="C773" i="5"/>
  <c r="E773" i="5"/>
  <c r="G773" i="5"/>
  <c r="I773" i="5"/>
  <c r="K773" i="5"/>
  <c r="M773" i="5"/>
  <c r="O773" i="5"/>
  <c r="Q773" i="5"/>
  <c r="S773" i="5"/>
  <c r="U773" i="5"/>
  <c r="W773" i="5"/>
  <c r="Y773" i="5"/>
  <c r="AA773" i="5"/>
  <c r="AC773" i="5"/>
  <c r="AE773" i="5"/>
  <c r="AG773" i="5"/>
  <c r="D774" i="5"/>
  <c r="F774" i="5"/>
  <c r="H774" i="5"/>
  <c r="J774" i="5"/>
  <c r="L774" i="5"/>
  <c r="N774" i="5"/>
  <c r="P774" i="5"/>
  <c r="R774" i="5"/>
  <c r="T774" i="5"/>
  <c r="V774" i="5"/>
  <c r="X774" i="5"/>
  <c r="Z774" i="5"/>
  <c r="AB774" i="5"/>
  <c r="AD774" i="5"/>
  <c r="AF774" i="5"/>
  <c r="C775" i="5"/>
  <c r="E775" i="5"/>
  <c r="G775" i="5"/>
  <c r="I775" i="5"/>
  <c r="K775" i="5"/>
  <c r="M775" i="5"/>
  <c r="O775" i="5"/>
  <c r="Q775" i="5"/>
  <c r="S775" i="5"/>
  <c r="U775" i="5"/>
  <c r="W775" i="5"/>
  <c r="Y775" i="5"/>
  <c r="AA775" i="5"/>
  <c r="AC775" i="5"/>
  <c r="AE775" i="5"/>
  <c r="AG775" i="5"/>
  <c r="D776" i="5"/>
  <c r="F776" i="5"/>
  <c r="H776" i="5"/>
  <c r="J776" i="5"/>
  <c r="L776" i="5"/>
  <c r="N776" i="5"/>
  <c r="P776" i="5"/>
  <c r="R776" i="5"/>
  <c r="T776" i="5"/>
  <c r="V776" i="5"/>
  <c r="X776" i="5"/>
  <c r="Z776" i="5"/>
  <c r="AB776" i="5"/>
  <c r="AD776" i="5"/>
  <c r="AF776" i="5"/>
  <c r="C777" i="5"/>
  <c r="E777" i="5"/>
  <c r="G777" i="5"/>
  <c r="I777" i="5"/>
  <c r="K777" i="5"/>
  <c r="M777" i="5"/>
  <c r="O777" i="5"/>
  <c r="Q777" i="5"/>
  <c r="S777" i="5"/>
  <c r="U777" i="5"/>
  <c r="W777" i="5"/>
  <c r="Y777" i="5"/>
  <c r="AA777" i="5"/>
  <c r="AC777" i="5"/>
  <c r="AE777" i="5"/>
  <c r="AG777" i="5"/>
  <c r="D778" i="5"/>
  <c r="F778" i="5"/>
  <c r="H778" i="5"/>
  <c r="J778" i="5"/>
  <c r="L778" i="5"/>
  <c r="N778" i="5"/>
  <c r="P778" i="5"/>
  <c r="R778" i="5"/>
  <c r="T778" i="5"/>
  <c r="V778" i="5"/>
  <c r="X778" i="5"/>
  <c r="Z778" i="5"/>
  <c r="AB778" i="5"/>
  <c r="AD778" i="5"/>
  <c r="AF778" i="5"/>
  <c r="C779" i="5"/>
  <c r="E779" i="5"/>
  <c r="G779" i="5"/>
  <c r="I779" i="5"/>
  <c r="K779" i="5"/>
  <c r="M779" i="5"/>
  <c r="O779" i="5"/>
  <c r="Q779" i="5"/>
  <c r="S779" i="5"/>
  <c r="U779" i="5"/>
  <c r="W779" i="5"/>
  <c r="Y779" i="5"/>
  <c r="AA779" i="5"/>
  <c r="AC779" i="5"/>
  <c r="AE779" i="5"/>
  <c r="AG779" i="5"/>
  <c r="D780" i="5"/>
  <c r="F780" i="5"/>
  <c r="H780" i="5"/>
  <c r="J780" i="5"/>
  <c r="L780" i="5"/>
  <c r="N780" i="5"/>
  <c r="P780" i="5"/>
  <c r="R780" i="5"/>
  <c r="T780" i="5"/>
  <c r="V780" i="5"/>
  <c r="X780" i="5"/>
  <c r="Z780" i="5"/>
  <c r="AB780" i="5"/>
  <c r="AD780" i="5"/>
  <c r="AF780" i="5"/>
  <c r="C781" i="5"/>
  <c r="E781" i="5"/>
  <c r="G781" i="5"/>
  <c r="I781" i="5"/>
  <c r="K781" i="5"/>
  <c r="M781" i="5"/>
  <c r="O781" i="5"/>
  <c r="Q781" i="5"/>
  <c r="S781" i="5"/>
  <c r="U781" i="5"/>
  <c r="W781" i="5"/>
  <c r="Y781" i="5"/>
  <c r="AA781" i="5"/>
  <c r="AC781" i="5"/>
  <c r="AE781" i="5"/>
  <c r="AG781" i="5"/>
  <c r="D782" i="5"/>
  <c r="F782" i="5"/>
  <c r="H782" i="5"/>
  <c r="J782" i="5"/>
  <c r="L782" i="5"/>
  <c r="N782" i="5"/>
  <c r="P782" i="5"/>
  <c r="R782" i="5"/>
  <c r="T782" i="5"/>
  <c r="V782" i="5"/>
  <c r="X782" i="5"/>
  <c r="Z782" i="5"/>
  <c r="AB782" i="5"/>
  <c r="AD782" i="5"/>
  <c r="AF782" i="5"/>
  <c r="C783" i="5"/>
  <c r="E783" i="5"/>
  <c r="G783" i="5"/>
  <c r="I783" i="5"/>
  <c r="K783" i="5"/>
  <c r="M783" i="5"/>
  <c r="O783" i="5"/>
  <c r="Q783" i="5"/>
  <c r="S783" i="5"/>
  <c r="U783" i="5"/>
  <c r="W783" i="5"/>
  <c r="Y783" i="5"/>
  <c r="AA783" i="5"/>
  <c r="AC783" i="5"/>
  <c r="AE783" i="5"/>
  <c r="AG783" i="5"/>
  <c r="D784" i="5"/>
  <c r="F784" i="5"/>
  <c r="H784" i="5"/>
  <c r="J784" i="5"/>
  <c r="L784" i="5"/>
  <c r="N784" i="5"/>
  <c r="P784" i="5"/>
  <c r="R784" i="5"/>
  <c r="T784" i="5"/>
  <c r="V784" i="5"/>
  <c r="X784" i="5"/>
  <c r="Z784" i="5"/>
  <c r="AB784" i="5"/>
  <c r="AD784" i="5"/>
  <c r="AF784" i="5"/>
  <c r="C785" i="5"/>
  <c r="E785" i="5"/>
  <c r="G785" i="5"/>
  <c r="I785" i="5"/>
  <c r="K785" i="5"/>
  <c r="M785" i="5"/>
  <c r="O785" i="5"/>
  <c r="Q785" i="5"/>
  <c r="S785" i="5"/>
  <c r="U785" i="5"/>
  <c r="W785" i="5"/>
  <c r="Y785" i="5"/>
  <c r="AA785" i="5"/>
  <c r="AC785" i="5"/>
  <c r="AE785" i="5"/>
  <c r="AG785" i="5"/>
  <c r="D786" i="5"/>
  <c r="F786" i="5"/>
  <c r="H786" i="5"/>
  <c r="J786" i="5"/>
  <c r="L786" i="5"/>
  <c r="N786" i="5"/>
  <c r="P786" i="5"/>
  <c r="R786" i="5"/>
  <c r="T786" i="5"/>
  <c r="V786" i="5"/>
  <c r="X786" i="5"/>
  <c r="Z786" i="5"/>
  <c r="AB786" i="5"/>
  <c r="AD786" i="5"/>
  <c r="AF786" i="5"/>
  <c r="C787" i="5"/>
  <c r="E787" i="5"/>
  <c r="G787" i="5"/>
  <c r="I787" i="5"/>
  <c r="K787" i="5"/>
  <c r="M787" i="5"/>
  <c r="O787" i="5"/>
  <c r="Q787" i="5"/>
  <c r="S787" i="5"/>
  <c r="U787" i="5"/>
  <c r="W787" i="5"/>
  <c r="Y787" i="5"/>
  <c r="AA787" i="5"/>
  <c r="AC787" i="5"/>
  <c r="AE787" i="5"/>
  <c r="AG787" i="5"/>
  <c r="D788" i="5"/>
  <c r="F788" i="5"/>
  <c r="H788" i="5"/>
  <c r="J788" i="5"/>
  <c r="L788" i="5"/>
  <c r="N788" i="5"/>
  <c r="P788" i="5"/>
  <c r="R788" i="5"/>
  <c r="T788" i="5"/>
  <c r="V788" i="5"/>
  <c r="X788" i="5"/>
  <c r="Z788" i="5"/>
  <c r="AB788" i="5"/>
  <c r="AD788" i="5"/>
  <c r="AF788" i="5"/>
  <c r="C789" i="5"/>
  <c r="E789" i="5"/>
  <c r="G789" i="5"/>
  <c r="I789" i="5"/>
  <c r="K789" i="5"/>
  <c r="M789" i="5"/>
  <c r="O789" i="5"/>
  <c r="Q789" i="5"/>
  <c r="S789" i="5"/>
  <c r="U789" i="5"/>
  <c r="W789" i="5"/>
  <c r="Y789" i="5"/>
  <c r="AA789" i="5"/>
  <c r="AC789" i="5"/>
  <c r="AE789" i="5"/>
  <c r="AG789" i="5"/>
  <c r="D790" i="5"/>
  <c r="F790" i="5"/>
  <c r="H790" i="5"/>
  <c r="J790" i="5"/>
  <c r="L790" i="5"/>
  <c r="N790" i="5"/>
  <c r="P790" i="5"/>
  <c r="R790" i="5"/>
  <c r="T790" i="5"/>
  <c r="V790" i="5"/>
  <c r="X790" i="5"/>
  <c r="Z790" i="5"/>
  <c r="AB790" i="5"/>
  <c r="AD790" i="5"/>
  <c r="AF790" i="5"/>
  <c r="C791" i="5"/>
  <c r="E791" i="5"/>
  <c r="G791" i="5"/>
  <c r="I791" i="5"/>
  <c r="K791" i="5"/>
  <c r="M791" i="5"/>
  <c r="O791" i="5"/>
  <c r="Q791" i="5"/>
  <c r="S791" i="5"/>
  <c r="U791" i="5"/>
  <c r="W791" i="5"/>
  <c r="Y791" i="5"/>
  <c r="AA791" i="5"/>
  <c r="AC791" i="5"/>
  <c r="AE791" i="5"/>
  <c r="AG791" i="5"/>
  <c r="D792" i="5"/>
  <c r="F792" i="5"/>
  <c r="H792" i="5"/>
  <c r="J792" i="5"/>
  <c r="L792" i="5"/>
  <c r="N792" i="5"/>
  <c r="P792" i="5"/>
  <c r="R792" i="5"/>
  <c r="T792" i="5"/>
  <c r="V792" i="5"/>
  <c r="X792" i="5"/>
  <c r="Z792" i="5"/>
  <c r="AB792" i="5"/>
  <c r="AD792" i="5"/>
  <c r="AF792" i="5"/>
  <c r="C793" i="5"/>
  <c r="E793" i="5"/>
  <c r="G793" i="5"/>
  <c r="I793" i="5"/>
  <c r="K793" i="5"/>
  <c r="M793" i="5"/>
  <c r="O793" i="5"/>
  <c r="Q793" i="5"/>
  <c r="S793" i="5"/>
  <c r="U793" i="5"/>
  <c r="W793" i="5"/>
  <c r="Y793" i="5"/>
  <c r="AA793" i="5"/>
  <c r="AC793" i="5"/>
  <c r="AE793" i="5"/>
  <c r="AG793" i="5"/>
  <c r="D794" i="5"/>
  <c r="F794" i="5"/>
  <c r="H794" i="5"/>
  <c r="J794" i="5"/>
  <c r="L794" i="5"/>
  <c r="N794" i="5"/>
  <c r="P794" i="5"/>
  <c r="R794" i="5"/>
  <c r="T794" i="5"/>
  <c r="V794" i="5"/>
  <c r="X794" i="5"/>
  <c r="Z794" i="5"/>
  <c r="AB794" i="5"/>
  <c r="AD794" i="5"/>
  <c r="AF794" i="5"/>
  <c r="C795" i="5"/>
  <c r="E795" i="5"/>
  <c r="G795" i="5"/>
  <c r="I795" i="5"/>
  <c r="K795" i="5"/>
  <c r="M795" i="5"/>
  <c r="O795" i="5"/>
  <c r="Q795" i="5"/>
  <c r="S795" i="5"/>
  <c r="U795" i="5"/>
  <c r="W795" i="5"/>
  <c r="Y795" i="5"/>
  <c r="AA795" i="5"/>
  <c r="AC795" i="5"/>
  <c r="AE795" i="5"/>
  <c r="AG795" i="5"/>
  <c r="D796" i="5"/>
  <c r="F796" i="5"/>
  <c r="H796" i="5"/>
  <c r="J796" i="5"/>
  <c r="L796" i="5"/>
  <c r="N796" i="5"/>
  <c r="P796" i="5"/>
  <c r="R796" i="5"/>
  <c r="T796" i="5"/>
  <c r="V796" i="5"/>
  <c r="X796" i="5"/>
  <c r="Z796" i="5"/>
  <c r="AB796" i="5"/>
  <c r="AD796" i="5"/>
  <c r="AF796" i="5"/>
  <c r="C797" i="5"/>
  <c r="E797" i="5"/>
  <c r="G797" i="5"/>
  <c r="I797" i="5"/>
  <c r="K797" i="5"/>
  <c r="M797" i="5"/>
  <c r="O797" i="5"/>
  <c r="Q797" i="5"/>
  <c r="S797" i="5"/>
  <c r="U797" i="5"/>
  <c r="W797" i="5"/>
  <c r="Y797" i="5"/>
  <c r="AA797" i="5"/>
  <c r="AC797" i="5"/>
  <c r="AE797" i="5"/>
  <c r="AG797" i="5"/>
  <c r="D798" i="5"/>
  <c r="F798" i="5"/>
  <c r="H798" i="5"/>
  <c r="J798" i="5"/>
  <c r="L798" i="5"/>
  <c r="N798" i="5"/>
  <c r="P798" i="5"/>
  <c r="R798" i="5"/>
  <c r="T798" i="5"/>
  <c r="V798" i="5"/>
  <c r="X798" i="5"/>
  <c r="Z798" i="5"/>
  <c r="AB798" i="5"/>
  <c r="AD798" i="5"/>
  <c r="AF798" i="5"/>
  <c r="C799" i="5"/>
  <c r="E799" i="5"/>
  <c r="G799" i="5"/>
  <c r="I799" i="5"/>
  <c r="K799" i="5"/>
  <c r="M799" i="5"/>
  <c r="O799" i="5"/>
  <c r="Q799" i="5"/>
  <c r="S799" i="5"/>
  <c r="U799" i="5"/>
  <c r="W799" i="5"/>
  <c r="Y799" i="5"/>
  <c r="AA799" i="5"/>
  <c r="AC799" i="5"/>
  <c r="AE799" i="5"/>
  <c r="AG799" i="5"/>
  <c r="D800" i="5"/>
  <c r="F800" i="5"/>
  <c r="H800" i="5"/>
  <c r="J800" i="5"/>
  <c r="L800" i="5"/>
  <c r="N800" i="5"/>
  <c r="P800" i="5"/>
  <c r="R800" i="5"/>
  <c r="T800" i="5"/>
  <c r="V800" i="5"/>
  <c r="X800" i="5"/>
  <c r="Z800" i="5"/>
  <c r="AB800" i="5"/>
  <c r="AD800" i="5"/>
  <c r="AF800" i="5"/>
  <c r="C801" i="5"/>
  <c r="E801" i="5"/>
  <c r="G801" i="5"/>
  <c r="I801" i="5"/>
  <c r="K801" i="5"/>
  <c r="M801" i="5"/>
  <c r="O801" i="5"/>
  <c r="Q801" i="5"/>
  <c r="S801" i="5"/>
  <c r="U801" i="5"/>
  <c r="W801" i="5"/>
  <c r="Y801" i="5"/>
  <c r="AA801" i="5"/>
  <c r="AC801" i="5"/>
  <c r="AE801" i="5"/>
  <c r="AG801" i="5"/>
  <c r="D802" i="5"/>
  <c r="F802" i="5"/>
  <c r="H802" i="5"/>
  <c r="J802" i="5"/>
  <c r="L802" i="5"/>
  <c r="N802" i="5"/>
  <c r="P802" i="5"/>
  <c r="R802" i="5"/>
  <c r="T802" i="5"/>
  <c r="V802" i="5"/>
  <c r="X802" i="5"/>
  <c r="Z802" i="5"/>
  <c r="AB802" i="5"/>
  <c r="AD802" i="5"/>
  <c r="AF802" i="5"/>
  <c r="C803" i="5"/>
  <c r="E803" i="5"/>
  <c r="G803" i="5"/>
  <c r="I803" i="5"/>
  <c r="K803" i="5"/>
  <c r="M803" i="5"/>
  <c r="O803" i="5"/>
  <c r="Q803" i="5"/>
  <c r="S803" i="5"/>
  <c r="U803" i="5"/>
  <c r="W803" i="5"/>
  <c r="Y803" i="5"/>
  <c r="AA803" i="5"/>
  <c r="AC803" i="5"/>
  <c r="AE803" i="5"/>
  <c r="AG803" i="5"/>
  <c r="D804" i="5"/>
  <c r="F804" i="5"/>
  <c r="H804" i="5"/>
  <c r="J804" i="5"/>
  <c r="L804" i="5"/>
  <c r="N804" i="5"/>
  <c r="P804" i="5"/>
  <c r="R804" i="5"/>
  <c r="T804" i="5"/>
  <c r="V804" i="5"/>
  <c r="X804" i="5"/>
  <c r="Z804" i="5"/>
  <c r="AB804" i="5"/>
  <c r="AD804" i="5"/>
  <c r="AF804" i="5"/>
  <c r="C805" i="5"/>
  <c r="E805" i="5"/>
  <c r="G805" i="5"/>
  <c r="I805" i="5"/>
  <c r="K805" i="5"/>
  <c r="M805" i="5"/>
  <c r="O805" i="5"/>
  <c r="Q805" i="5"/>
  <c r="S805" i="5"/>
  <c r="U805" i="5"/>
  <c r="W805" i="5"/>
  <c r="Y805" i="5"/>
  <c r="AA805" i="5"/>
  <c r="AC805" i="5"/>
  <c r="AE805" i="5"/>
  <c r="AG805" i="5"/>
  <c r="D806" i="5"/>
  <c r="F806" i="5"/>
  <c r="H806" i="5"/>
  <c r="J806" i="5"/>
  <c r="L806" i="5"/>
  <c r="N806" i="5"/>
  <c r="P806" i="5"/>
  <c r="R806" i="5"/>
  <c r="T806" i="5"/>
  <c r="V806" i="5"/>
  <c r="X806" i="5"/>
  <c r="Z806" i="5"/>
  <c r="AB806" i="5"/>
  <c r="AD806" i="5"/>
  <c r="AF806" i="5"/>
  <c r="C807" i="5"/>
  <c r="E807" i="5"/>
  <c r="G807" i="5"/>
  <c r="I807" i="5"/>
  <c r="K807" i="5"/>
  <c r="M807" i="5"/>
  <c r="O807" i="5"/>
  <c r="Q807" i="5"/>
  <c r="S807" i="5"/>
  <c r="U807" i="5"/>
  <c r="W807" i="5"/>
  <c r="Y807" i="5"/>
  <c r="AA807" i="5"/>
  <c r="AC807" i="5"/>
  <c r="AE807" i="5"/>
  <c r="AG807" i="5"/>
  <c r="D808" i="5"/>
  <c r="F808" i="5"/>
  <c r="H808" i="5"/>
  <c r="J808" i="5"/>
  <c r="L808" i="5"/>
  <c r="N808" i="5"/>
  <c r="P808" i="5"/>
  <c r="R808" i="5"/>
  <c r="T808" i="5"/>
  <c r="V808" i="5"/>
  <c r="X808" i="5"/>
  <c r="Z808" i="5"/>
  <c r="AB808" i="5"/>
  <c r="AD808" i="5"/>
  <c r="AF808" i="5"/>
  <c r="C809" i="5"/>
  <c r="E809" i="5"/>
  <c r="G809" i="5"/>
  <c r="I809" i="5"/>
  <c r="K809" i="5"/>
  <c r="M809" i="5"/>
  <c r="O809" i="5"/>
  <c r="Q809" i="5"/>
  <c r="S809" i="5"/>
  <c r="U809" i="5"/>
  <c r="W809" i="5"/>
  <c r="Y809" i="5"/>
  <c r="AA809" i="5"/>
  <c r="AC809" i="5"/>
  <c r="AE809" i="5"/>
  <c r="AG809" i="5"/>
  <c r="D810" i="5"/>
  <c r="F810" i="5"/>
  <c r="H810" i="5"/>
  <c r="J810" i="5"/>
  <c r="L810" i="5"/>
  <c r="N810" i="5"/>
  <c r="P810" i="5"/>
  <c r="R810" i="5"/>
  <c r="T810" i="5"/>
  <c r="V810" i="5"/>
  <c r="X810" i="5"/>
  <c r="Z810" i="5"/>
  <c r="AB810" i="5"/>
  <c r="AD810" i="5"/>
  <c r="AF810" i="5"/>
  <c r="C811" i="5"/>
  <c r="E811" i="5"/>
  <c r="G811" i="5"/>
  <c r="I811" i="5"/>
  <c r="K811" i="5"/>
  <c r="M811" i="5"/>
  <c r="O811" i="5"/>
  <c r="Q811" i="5"/>
  <c r="S811" i="5"/>
  <c r="U811" i="5"/>
  <c r="W811" i="5"/>
  <c r="Y811" i="5"/>
  <c r="AA811" i="5"/>
  <c r="AC811" i="5"/>
  <c r="AE811" i="5"/>
  <c r="AG811" i="5"/>
  <c r="D812" i="5"/>
  <c r="F812" i="5"/>
  <c r="H812" i="5"/>
  <c r="J812" i="5"/>
  <c r="L812" i="5"/>
  <c r="N812" i="5"/>
  <c r="P812" i="5"/>
  <c r="R812" i="5"/>
  <c r="T812" i="5"/>
  <c r="V812" i="5"/>
  <c r="X812" i="5"/>
  <c r="Z812" i="5"/>
  <c r="AB812" i="5"/>
  <c r="AD812" i="5"/>
  <c r="AF812" i="5"/>
  <c r="C813" i="5"/>
  <c r="E813" i="5"/>
  <c r="G813" i="5"/>
  <c r="I813" i="5"/>
  <c r="K813" i="5"/>
  <c r="M813" i="5"/>
  <c r="O813" i="5"/>
  <c r="Q813" i="5"/>
  <c r="S813" i="5"/>
  <c r="U813" i="5"/>
  <c r="W813" i="5"/>
  <c r="Y813" i="5"/>
  <c r="AA813" i="5"/>
  <c r="AC813" i="5"/>
  <c r="AE813" i="5"/>
  <c r="AG813" i="5"/>
  <c r="D814" i="5"/>
  <c r="F814" i="5"/>
  <c r="H814" i="5"/>
  <c r="J814" i="5"/>
  <c r="L814" i="5"/>
  <c r="N814" i="5"/>
  <c r="P814" i="5"/>
  <c r="R814" i="5"/>
  <c r="T814" i="5"/>
  <c r="V814" i="5"/>
  <c r="X814" i="5"/>
  <c r="Z814" i="5"/>
  <c r="AB814" i="5"/>
  <c r="AD814" i="5"/>
  <c r="AF814" i="5"/>
  <c r="C815" i="5"/>
  <c r="E815" i="5"/>
  <c r="G815" i="5"/>
  <c r="I815" i="5"/>
  <c r="K815" i="5"/>
  <c r="M815" i="5"/>
  <c r="O815" i="5"/>
  <c r="Q815" i="5"/>
  <c r="S815" i="5"/>
  <c r="U815" i="5"/>
  <c r="W815" i="5"/>
  <c r="Y815" i="5"/>
  <c r="AA815" i="5"/>
  <c r="AC815" i="5"/>
  <c r="AE815" i="5"/>
  <c r="AG815" i="5"/>
  <c r="D816" i="5"/>
  <c r="F816" i="5"/>
  <c r="H816" i="5"/>
  <c r="J816" i="5"/>
  <c r="L816" i="5"/>
  <c r="N816" i="5"/>
  <c r="P816" i="5"/>
  <c r="R816" i="5"/>
  <c r="T816" i="5"/>
  <c r="V816" i="5"/>
  <c r="X816" i="5"/>
  <c r="Z816" i="5"/>
  <c r="AB816" i="5"/>
  <c r="AD816" i="5"/>
  <c r="AF816" i="5"/>
  <c r="C817" i="5"/>
  <c r="E817" i="5"/>
  <c r="G817" i="5"/>
  <c r="I817" i="5"/>
  <c r="K817" i="5"/>
  <c r="M817" i="5"/>
  <c r="O817" i="5"/>
  <c r="Q817" i="5"/>
  <c r="S817" i="5"/>
  <c r="U817" i="5"/>
  <c r="W817" i="5"/>
  <c r="Y817" i="5"/>
  <c r="AA817" i="5"/>
  <c r="AC817" i="5"/>
  <c r="AE817" i="5"/>
  <c r="AG817" i="5"/>
  <c r="D818" i="5"/>
  <c r="F818" i="5"/>
  <c r="H818" i="5"/>
  <c r="J818" i="5"/>
  <c r="L818" i="5"/>
  <c r="N818" i="5"/>
  <c r="P818" i="5"/>
  <c r="R818" i="5"/>
  <c r="T818" i="5"/>
  <c r="V818" i="5"/>
  <c r="X818" i="5"/>
  <c r="Z818" i="5"/>
  <c r="AB818" i="5"/>
  <c r="AD818" i="5"/>
  <c r="AF818" i="5"/>
  <c r="C819" i="5"/>
  <c r="E819" i="5"/>
  <c r="G819" i="5"/>
  <c r="I819" i="5"/>
  <c r="K819" i="5"/>
  <c r="M819" i="5"/>
  <c r="O819" i="5"/>
  <c r="Q819" i="5"/>
  <c r="S819" i="5"/>
  <c r="U819" i="5"/>
  <c r="W819" i="5"/>
  <c r="Y819" i="5"/>
  <c r="AA819" i="5"/>
  <c r="AC819" i="5"/>
  <c r="AE819" i="5"/>
  <c r="AG819" i="5"/>
  <c r="D820" i="5"/>
  <c r="F820" i="5"/>
  <c r="H820" i="5"/>
  <c r="J820" i="5"/>
  <c r="L820" i="5"/>
  <c r="N820" i="5"/>
  <c r="P820" i="5"/>
  <c r="R820" i="5"/>
  <c r="T820" i="5"/>
  <c r="V820" i="5"/>
  <c r="X820" i="5"/>
  <c r="Z820" i="5"/>
  <c r="AB820" i="5"/>
  <c r="AD820" i="5"/>
  <c r="AF820" i="5"/>
  <c r="C821" i="5"/>
  <c r="E821" i="5"/>
  <c r="G821" i="5"/>
  <c r="I821" i="5"/>
  <c r="K821" i="5"/>
  <c r="M821" i="5"/>
  <c r="O821" i="5"/>
  <c r="Q821" i="5"/>
  <c r="S821" i="5"/>
  <c r="U821" i="5"/>
  <c r="W821" i="5"/>
  <c r="Y821" i="5"/>
  <c r="AA821" i="5"/>
  <c r="AC821" i="5"/>
  <c r="AE821" i="5"/>
  <c r="AG821" i="5"/>
  <c r="D822" i="5"/>
  <c r="F822" i="5"/>
  <c r="H822" i="5"/>
  <c r="J822" i="5"/>
  <c r="L822" i="5"/>
  <c r="N822" i="5"/>
  <c r="P822" i="5"/>
  <c r="R822" i="5"/>
  <c r="T822" i="5"/>
  <c r="V822" i="5"/>
  <c r="X822" i="5"/>
  <c r="Z822" i="5"/>
  <c r="AB822" i="5"/>
  <c r="AD822" i="5"/>
  <c r="AF822" i="5"/>
  <c r="C823" i="5"/>
  <c r="E823" i="5"/>
  <c r="G823" i="5"/>
  <c r="I823" i="5"/>
  <c r="K823" i="5"/>
  <c r="M823" i="5"/>
  <c r="O823" i="5"/>
  <c r="Q823" i="5"/>
  <c r="S823" i="5"/>
  <c r="U823" i="5"/>
  <c r="W823" i="5"/>
  <c r="Y823" i="5"/>
  <c r="AA823" i="5"/>
  <c r="AC823" i="5"/>
  <c r="AE823" i="5"/>
  <c r="AG823" i="5"/>
  <c r="D824" i="5"/>
  <c r="F824" i="5"/>
  <c r="H824" i="5"/>
  <c r="J824" i="5"/>
  <c r="L824" i="5"/>
  <c r="N824" i="5"/>
  <c r="P824" i="5"/>
  <c r="R824" i="5"/>
  <c r="T824" i="5"/>
  <c r="V824" i="5"/>
  <c r="X824" i="5"/>
  <c r="Z824" i="5"/>
  <c r="AB824" i="5"/>
  <c r="AD824" i="5"/>
  <c r="AF824" i="5"/>
  <c r="C825" i="5"/>
  <c r="E825" i="5"/>
  <c r="G825" i="5"/>
  <c r="I825" i="5"/>
  <c r="K825" i="5"/>
  <c r="M825" i="5"/>
  <c r="O825" i="5"/>
  <c r="Q825" i="5"/>
  <c r="S825" i="5"/>
  <c r="U825" i="5"/>
  <c r="W825" i="5"/>
  <c r="Y825" i="5"/>
  <c r="AA825" i="5"/>
  <c r="AC825" i="5"/>
  <c r="AE825" i="5"/>
  <c r="AG825" i="5"/>
  <c r="D826" i="5"/>
  <c r="F826" i="5"/>
  <c r="H826" i="5"/>
  <c r="J826" i="5"/>
  <c r="L826" i="5"/>
  <c r="N826" i="5"/>
  <c r="P826" i="5"/>
  <c r="R826" i="5"/>
  <c r="T826" i="5"/>
  <c r="V826" i="5"/>
  <c r="X826" i="5"/>
  <c r="Z826" i="5"/>
  <c r="AB826" i="5"/>
  <c r="AD826" i="5"/>
  <c r="AF826" i="5"/>
  <c r="C827" i="5"/>
  <c r="E827" i="5"/>
  <c r="G827" i="5"/>
  <c r="I827" i="5"/>
  <c r="K827" i="5"/>
  <c r="M827" i="5"/>
  <c r="O827" i="5"/>
  <c r="Q827" i="5"/>
  <c r="S827" i="5"/>
  <c r="U827" i="5"/>
  <c r="W827" i="5"/>
  <c r="Y827" i="5"/>
  <c r="AA827" i="5"/>
  <c r="AC827" i="5"/>
  <c r="AE827" i="5"/>
  <c r="AG827" i="5"/>
  <c r="D828" i="5"/>
  <c r="F828" i="5"/>
  <c r="H828" i="5"/>
  <c r="J828" i="5"/>
  <c r="L828" i="5"/>
  <c r="N828" i="5"/>
  <c r="P828" i="5"/>
  <c r="R828" i="5"/>
  <c r="T828" i="5"/>
  <c r="V828" i="5"/>
  <c r="X828" i="5"/>
  <c r="Z828" i="5"/>
  <c r="AB828" i="5"/>
  <c r="AD828" i="5"/>
  <c r="AF828" i="5"/>
  <c r="C829" i="5"/>
  <c r="E829" i="5"/>
  <c r="G829" i="5"/>
  <c r="I829" i="5"/>
  <c r="K829" i="5"/>
  <c r="M829" i="5"/>
  <c r="O829" i="5"/>
  <c r="Q829" i="5"/>
  <c r="S829" i="5"/>
  <c r="U829" i="5"/>
  <c r="W829" i="5"/>
  <c r="Y829" i="5"/>
  <c r="AA829" i="5"/>
  <c r="AC829" i="5"/>
  <c r="AE829" i="5"/>
  <c r="AG829" i="5"/>
  <c r="D830" i="5"/>
  <c r="F830" i="5"/>
  <c r="H830" i="5"/>
  <c r="J830" i="5"/>
  <c r="L830" i="5"/>
  <c r="N830" i="5"/>
  <c r="P830" i="5"/>
  <c r="R830" i="5"/>
  <c r="T830" i="5"/>
  <c r="V830" i="5"/>
  <c r="X830" i="5"/>
  <c r="Z830" i="5"/>
  <c r="AB830" i="5"/>
  <c r="AD830" i="5"/>
  <c r="AF830" i="5"/>
  <c r="C831" i="5"/>
  <c r="E831" i="5"/>
  <c r="G831" i="5"/>
  <c r="I831" i="5"/>
  <c r="K831" i="5"/>
  <c r="M831" i="5"/>
  <c r="O831" i="5"/>
  <c r="Q831" i="5"/>
  <c r="S831" i="5"/>
  <c r="U831" i="5"/>
  <c r="W831" i="5"/>
  <c r="Y831" i="5"/>
  <c r="AA831" i="5"/>
  <c r="AC831" i="5"/>
  <c r="AE831" i="5"/>
  <c r="AG831" i="5"/>
  <c r="D832" i="5"/>
  <c r="F832" i="5"/>
  <c r="H832" i="5"/>
  <c r="J832" i="5"/>
  <c r="L832" i="5"/>
  <c r="N832" i="5"/>
  <c r="P832" i="5"/>
  <c r="R832" i="5"/>
  <c r="T832" i="5"/>
  <c r="V832" i="5"/>
  <c r="X832" i="5"/>
  <c r="Z832" i="5"/>
  <c r="AB832" i="5"/>
  <c r="AD832" i="5"/>
  <c r="AF832" i="5"/>
  <c r="C833" i="5"/>
  <c r="E833" i="5"/>
  <c r="G833" i="5"/>
  <c r="I833" i="5"/>
  <c r="K833" i="5"/>
  <c r="M833" i="5"/>
  <c r="O833" i="5"/>
  <c r="Q833" i="5"/>
  <c r="S833" i="5"/>
  <c r="U833" i="5"/>
  <c r="W833" i="5"/>
  <c r="Y833" i="5"/>
  <c r="AA833" i="5"/>
  <c r="AC833" i="5"/>
  <c r="AE833" i="5"/>
  <c r="AG833" i="5"/>
  <c r="D834" i="5"/>
  <c r="F834" i="5"/>
  <c r="H834" i="5"/>
  <c r="J834" i="5"/>
  <c r="L834" i="5"/>
  <c r="N834" i="5"/>
  <c r="P834" i="5"/>
  <c r="R834" i="5"/>
  <c r="T834" i="5"/>
  <c r="V834" i="5"/>
  <c r="X834" i="5"/>
  <c r="Z834" i="5"/>
  <c r="AB834" i="5"/>
  <c r="AD834" i="5"/>
  <c r="AF834" i="5"/>
  <c r="C835" i="5"/>
  <c r="E835" i="5"/>
  <c r="G835" i="5"/>
  <c r="I835" i="5"/>
  <c r="K835" i="5"/>
  <c r="M835" i="5"/>
  <c r="O835" i="5"/>
  <c r="Q835" i="5"/>
  <c r="S835" i="5"/>
  <c r="U835" i="5"/>
  <c r="W835" i="5"/>
  <c r="Y835" i="5"/>
  <c r="AA835" i="5"/>
  <c r="AC835" i="5"/>
  <c r="AE835" i="5"/>
  <c r="AG835" i="5"/>
  <c r="D836" i="5"/>
  <c r="F836" i="5"/>
  <c r="H836" i="5"/>
  <c r="J836" i="5"/>
  <c r="L836" i="5"/>
  <c r="N836" i="5"/>
  <c r="P836" i="5"/>
  <c r="R836" i="5"/>
  <c r="T836" i="5"/>
  <c r="V836" i="5"/>
  <c r="X836" i="5"/>
  <c r="Z836" i="5"/>
  <c r="AB836" i="5"/>
  <c r="AD836" i="5"/>
  <c r="AF836" i="5"/>
  <c r="C837" i="5"/>
  <c r="E837" i="5"/>
  <c r="G837" i="5"/>
  <c r="I837" i="5"/>
  <c r="K837" i="5"/>
  <c r="M837" i="5"/>
  <c r="O837" i="5"/>
  <c r="Q837" i="5"/>
  <c r="S837" i="5"/>
  <c r="U837" i="5"/>
  <c r="W837" i="5"/>
  <c r="Y837" i="5"/>
  <c r="AA837" i="5"/>
  <c r="AC837" i="5"/>
  <c r="AE837" i="5"/>
  <c r="AG837" i="5"/>
  <c r="D838" i="5"/>
  <c r="F838" i="5"/>
  <c r="H838" i="5"/>
  <c r="J838" i="5"/>
  <c r="L838" i="5"/>
  <c r="N838" i="5"/>
  <c r="P838" i="5"/>
  <c r="R838" i="5"/>
  <c r="T838" i="5"/>
  <c r="V838" i="5"/>
  <c r="X838" i="5"/>
  <c r="Z838" i="5"/>
  <c r="AB838" i="5"/>
  <c r="AD838" i="5"/>
  <c r="AF838" i="5"/>
  <c r="C839" i="5"/>
  <c r="E839" i="5"/>
  <c r="G839" i="5"/>
  <c r="I839" i="5"/>
  <c r="K839" i="5"/>
  <c r="M839" i="5"/>
  <c r="O839" i="5"/>
  <c r="Q839" i="5"/>
  <c r="S839" i="5"/>
  <c r="U839" i="5"/>
  <c r="W839" i="5"/>
  <c r="Y839" i="5"/>
  <c r="AA839" i="5"/>
  <c r="AC839" i="5"/>
  <c r="AE839" i="5"/>
  <c r="AG839" i="5"/>
  <c r="D840" i="5"/>
  <c r="F840" i="5"/>
  <c r="H840" i="5"/>
  <c r="J840" i="5"/>
  <c r="L840" i="5"/>
  <c r="N840" i="5"/>
  <c r="P840" i="5"/>
  <c r="R840" i="5"/>
  <c r="T840" i="5"/>
  <c r="V840" i="5"/>
  <c r="X840" i="5"/>
  <c r="Z840" i="5"/>
  <c r="AB840" i="5"/>
  <c r="AD840" i="5"/>
  <c r="AF840" i="5"/>
  <c r="C841" i="5"/>
  <c r="E841" i="5"/>
  <c r="G841" i="5"/>
  <c r="I841" i="5"/>
  <c r="K841" i="5"/>
  <c r="M841" i="5"/>
  <c r="O841" i="5"/>
  <c r="Q841" i="5"/>
  <c r="S841" i="5"/>
  <c r="U841" i="5"/>
  <c r="W841" i="5"/>
  <c r="Y841" i="5"/>
  <c r="AA841" i="5"/>
  <c r="AC841" i="5"/>
  <c r="AE841" i="5"/>
  <c r="AG841" i="5"/>
  <c r="D842" i="5"/>
  <c r="F842" i="5"/>
  <c r="H842" i="5"/>
  <c r="J842" i="5"/>
  <c r="L842" i="5"/>
  <c r="N842" i="5"/>
  <c r="P842" i="5"/>
  <c r="R842" i="5"/>
  <c r="T842" i="5"/>
  <c r="V842" i="5"/>
  <c r="X842" i="5"/>
  <c r="Z842" i="5"/>
  <c r="AB842" i="5"/>
  <c r="AD842" i="5"/>
  <c r="AF842" i="5"/>
  <c r="C843" i="5"/>
  <c r="E843" i="5"/>
  <c r="G843" i="5"/>
  <c r="I843" i="5"/>
  <c r="K843" i="5"/>
  <c r="M843" i="5"/>
  <c r="O843" i="5"/>
  <c r="Q843" i="5"/>
  <c r="S843" i="5"/>
  <c r="U843" i="5"/>
  <c r="W843" i="5"/>
  <c r="Y843" i="5"/>
  <c r="AA843" i="5"/>
  <c r="AC843" i="5"/>
  <c r="AE843" i="5"/>
  <c r="AG843" i="5"/>
  <c r="D844" i="5"/>
  <c r="F844" i="5"/>
  <c r="H844" i="5"/>
  <c r="J844" i="5"/>
  <c r="L844" i="5"/>
  <c r="N844" i="5"/>
  <c r="P844" i="5"/>
  <c r="R844" i="5"/>
  <c r="T844" i="5"/>
  <c r="V844" i="5"/>
  <c r="X844" i="5"/>
  <c r="Z844" i="5"/>
  <c r="AB844" i="5"/>
  <c r="AD844" i="5"/>
  <c r="AF844" i="5"/>
  <c r="C845" i="5"/>
  <c r="E845" i="5"/>
  <c r="G845" i="5"/>
  <c r="I845" i="5"/>
  <c r="K845" i="5"/>
  <c r="M845" i="5"/>
  <c r="O845" i="5"/>
  <c r="Q845" i="5"/>
  <c r="S845" i="5"/>
  <c r="U845" i="5"/>
  <c r="W845" i="5"/>
  <c r="Y845" i="5"/>
  <c r="AA845" i="5"/>
  <c r="AC845" i="5"/>
  <c r="AE845" i="5"/>
  <c r="AG845" i="5"/>
  <c r="D846" i="5"/>
  <c r="F846" i="5"/>
  <c r="H846" i="5"/>
  <c r="J846" i="5"/>
  <c r="L846" i="5"/>
  <c r="N846" i="5"/>
  <c r="P846" i="5"/>
  <c r="R846" i="5"/>
  <c r="T846" i="5"/>
  <c r="V846" i="5"/>
  <c r="X846" i="5"/>
  <c r="Z846" i="5"/>
  <c r="AB846" i="5"/>
  <c r="AD846" i="5"/>
  <c r="AF846" i="5"/>
  <c r="C847" i="5"/>
  <c r="E847" i="5"/>
  <c r="G847" i="5"/>
  <c r="I847" i="5"/>
  <c r="K847" i="5"/>
  <c r="M847" i="5"/>
  <c r="O847" i="5"/>
  <c r="Q847" i="5"/>
  <c r="S847" i="5"/>
  <c r="U847" i="5"/>
  <c r="W847" i="5"/>
  <c r="Y847" i="5"/>
  <c r="AA847" i="5"/>
  <c r="AC847" i="5"/>
  <c r="AE847" i="5"/>
  <c r="AG847" i="5"/>
  <c r="D848" i="5"/>
  <c r="F848" i="5"/>
  <c r="H848" i="5"/>
  <c r="J848" i="5"/>
  <c r="L848" i="5"/>
  <c r="N848" i="5"/>
  <c r="P848" i="5"/>
  <c r="R848" i="5"/>
  <c r="T848" i="5"/>
  <c r="V848" i="5"/>
  <c r="X848" i="5"/>
  <c r="Z848" i="5"/>
  <c r="AB848" i="5"/>
  <c r="AD848" i="5"/>
  <c r="AF848" i="5"/>
  <c r="C849" i="5"/>
  <c r="E849" i="5"/>
  <c r="G849" i="5"/>
  <c r="I849" i="5"/>
  <c r="K849" i="5"/>
  <c r="M849" i="5"/>
  <c r="O849" i="5"/>
  <c r="Q849" i="5"/>
  <c r="S849" i="5"/>
  <c r="U849" i="5"/>
  <c r="W849" i="5"/>
  <c r="Y849" i="5"/>
  <c r="AA849" i="5"/>
  <c r="AC849" i="5"/>
  <c r="AE849" i="5"/>
  <c r="AG849" i="5"/>
  <c r="D850" i="5"/>
  <c r="F850" i="5"/>
  <c r="H850" i="5"/>
  <c r="J850" i="5"/>
  <c r="L850" i="5"/>
  <c r="N850" i="5"/>
  <c r="P850" i="5"/>
  <c r="R850" i="5"/>
  <c r="T850" i="5"/>
  <c r="V850" i="5"/>
  <c r="X850" i="5"/>
  <c r="Z850" i="5"/>
  <c r="AB850" i="5"/>
  <c r="AD850" i="5"/>
  <c r="AF850" i="5"/>
  <c r="C851" i="5"/>
  <c r="E851" i="5"/>
  <c r="G851" i="5"/>
  <c r="I851" i="5"/>
  <c r="K851" i="5"/>
  <c r="M851" i="5"/>
  <c r="O851" i="5"/>
  <c r="Q851" i="5"/>
  <c r="S851" i="5"/>
  <c r="U851" i="5"/>
  <c r="W851" i="5"/>
  <c r="Y851" i="5"/>
  <c r="AA851" i="5"/>
  <c r="AC851" i="5"/>
  <c r="AE851" i="5"/>
  <c r="AG851" i="5"/>
  <c r="D852" i="5"/>
  <c r="F852" i="5"/>
  <c r="H852" i="5"/>
  <c r="J852" i="5"/>
  <c r="L852" i="5"/>
  <c r="N852" i="5"/>
  <c r="P852" i="5"/>
  <c r="R852" i="5"/>
  <c r="T852" i="5"/>
  <c r="V852" i="5"/>
  <c r="X852" i="5"/>
  <c r="Z852" i="5"/>
  <c r="AB852" i="5"/>
  <c r="AD852" i="5"/>
  <c r="AF852" i="5"/>
  <c r="C853" i="5"/>
  <c r="E853" i="5"/>
  <c r="G853" i="5"/>
  <c r="I853" i="5"/>
  <c r="K853" i="5"/>
  <c r="M853" i="5"/>
  <c r="O853" i="5"/>
  <c r="Q853" i="5"/>
  <c r="S853" i="5"/>
  <c r="U853" i="5"/>
  <c r="W853" i="5"/>
  <c r="Y853" i="5"/>
  <c r="AA853" i="5"/>
  <c r="AC853" i="5"/>
  <c r="AE853" i="5"/>
  <c r="AG853" i="5"/>
  <c r="D854" i="5"/>
  <c r="F854" i="5"/>
  <c r="H854" i="5"/>
  <c r="J854" i="5"/>
  <c r="L854" i="5"/>
  <c r="N854" i="5"/>
  <c r="P854" i="5"/>
  <c r="R854" i="5"/>
  <c r="T854" i="5"/>
  <c r="V854" i="5"/>
  <c r="X854" i="5"/>
  <c r="Z854" i="5"/>
  <c r="AB854" i="5"/>
  <c r="AD854" i="5"/>
  <c r="AF854" i="5"/>
  <c r="C855" i="5"/>
  <c r="E855" i="5"/>
  <c r="G855" i="5"/>
  <c r="I855" i="5"/>
  <c r="K855" i="5"/>
  <c r="M855" i="5"/>
  <c r="O855" i="5"/>
  <c r="Q855" i="5"/>
  <c r="S855" i="5"/>
  <c r="U855" i="5"/>
  <c r="W855" i="5"/>
  <c r="Y855" i="5"/>
  <c r="AA855" i="5"/>
  <c r="AC855" i="5"/>
  <c r="AE855" i="5"/>
  <c r="AG855" i="5"/>
  <c r="D856" i="5"/>
  <c r="F856" i="5"/>
  <c r="H856" i="5"/>
  <c r="J856" i="5"/>
  <c r="L856" i="5"/>
  <c r="N856" i="5"/>
  <c r="P856" i="5"/>
  <c r="R856" i="5"/>
  <c r="T856" i="5"/>
  <c r="V856" i="5"/>
  <c r="X856" i="5"/>
  <c r="Z856" i="5"/>
  <c r="AB856" i="5"/>
  <c r="AD856" i="5"/>
  <c r="AF856" i="5"/>
  <c r="C857" i="5"/>
  <c r="E857" i="5"/>
  <c r="G857" i="5"/>
  <c r="I857" i="5"/>
  <c r="K857" i="5"/>
  <c r="M857" i="5"/>
  <c r="O857" i="5"/>
  <c r="Q857" i="5"/>
  <c r="S857" i="5"/>
  <c r="U857" i="5"/>
  <c r="W857" i="5"/>
  <c r="Y857" i="5"/>
  <c r="AA857" i="5"/>
  <c r="AC857" i="5"/>
  <c r="AE857" i="5"/>
  <c r="AG857" i="5"/>
  <c r="D858" i="5"/>
  <c r="F858" i="5"/>
  <c r="H858" i="5"/>
  <c r="J858" i="5"/>
  <c r="L858" i="5"/>
  <c r="N858" i="5"/>
  <c r="P858" i="5"/>
  <c r="R858" i="5"/>
  <c r="T858" i="5"/>
  <c r="V858" i="5"/>
  <c r="X858" i="5"/>
  <c r="Z858" i="5"/>
  <c r="AB858" i="5"/>
  <c r="AD858" i="5"/>
  <c r="AF858" i="5"/>
  <c r="C859" i="5"/>
  <c r="E859" i="5"/>
  <c r="G859" i="5"/>
  <c r="I859" i="5"/>
  <c r="K859" i="5"/>
  <c r="M859" i="5"/>
  <c r="O859" i="5"/>
  <c r="Q859" i="5"/>
  <c r="S859" i="5"/>
  <c r="U859" i="5"/>
  <c r="W859" i="5"/>
  <c r="Y859" i="5"/>
  <c r="AA859" i="5"/>
  <c r="AC859" i="5"/>
  <c r="AE859" i="5"/>
  <c r="AG859" i="5"/>
  <c r="D860" i="5"/>
  <c r="F860" i="5"/>
  <c r="H860" i="5"/>
  <c r="J860" i="5"/>
  <c r="L860" i="5"/>
  <c r="N860" i="5"/>
  <c r="P860" i="5"/>
  <c r="R860" i="5"/>
  <c r="T860" i="5"/>
  <c r="V860" i="5"/>
  <c r="X860" i="5"/>
  <c r="Z860" i="5"/>
  <c r="AB860" i="5"/>
  <c r="AD860" i="5"/>
  <c r="AF860" i="5"/>
  <c r="C861" i="5"/>
  <c r="E861" i="5"/>
  <c r="G861" i="5"/>
  <c r="I861" i="5"/>
  <c r="K861" i="5"/>
  <c r="M861" i="5"/>
  <c r="O861" i="5"/>
  <c r="Q861" i="5"/>
  <c r="S861" i="5"/>
  <c r="U861" i="5"/>
  <c r="W861" i="5"/>
  <c r="Y861" i="5"/>
  <c r="AA861" i="5"/>
  <c r="AC861" i="5"/>
  <c r="AE861" i="5"/>
  <c r="AG861" i="5"/>
  <c r="D862" i="5"/>
  <c r="F862" i="5"/>
  <c r="H862" i="5"/>
  <c r="J862" i="5"/>
  <c r="L862" i="5"/>
  <c r="N862" i="5"/>
  <c r="P862" i="5"/>
  <c r="R862" i="5"/>
  <c r="T862" i="5"/>
  <c r="V862" i="5"/>
  <c r="X862" i="5"/>
  <c r="Z862" i="5"/>
  <c r="AB862" i="5"/>
  <c r="AD862" i="5"/>
  <c r="AF862" i="5"/>
  <c r="C863" i="5"/>
  <c r="E863" i="5"/>
  <c r="G863" i="5"/>
  <c r="I863" i="5"/>
  <c r="K863" i="5"/>
  <c r="M863" i="5"/>
  <c r="O863" i="5"/>
  <c r="Q863" i="5"/>
  <c r="S863" i="5"/>
  <c r="U863" i="5"/>
  <c r="W863" i="5"/>
  <c r="Y863" i="5"/>
  <c r="AA863" i="5"/>
  <c r="AC863" i="5"/>
  <c r="AE863" i="5"/>
  <c r="AG863" i="5"/>
  <c r="D864" i="5"/>
  <c r="F864" i="5"/>
  <c r="H864" i="5"/>
  <c r="J864" i="5"/>
  <c r="L864" i="5"/>
  <c r="N864" i="5"/>
  <c r="P864" i="5"/>
  <c r="R864" i="5"/>
  <c r="T864" i="5"/>
  <c r="V864" i="5"/>
  <c r="X864" i="5"/>
  <c r="Z864" i="5"/>
  <c r="AB864" i="5"/>
  <c r="AD864" i="5"/>
  <c r="AF864" i="5"/>
  <c r="C865" i="5"/>
  <c r="E865" i="5"/>
  <c r="G865" i="5"/>
  <c r="I865" i="5"/>
  <c r="K865" i="5"/>
  <c r="M865" i="5"/>
  <c r="O865" i="5"/>
  <c r="Q865" i="5"/>
  <c r="S865" i="5"/>
  <c r="U865" i="5"/>
  <c r="W865" i="5"/>
  <c r="Y865" i="5"/>
  <c r="AA865" i="5"/>
  <c r="AC865" i="5"/>
  <c r="AE865" i="5"/>
  <c r="AG865" i="5"/>
  <c r="E766" i="5"/>
  <c r="G766" i="5"/>
  <c r="I766" i="5"/>
  <c r="K766" i="5"/>
  <c r="M766" i="5"/>
  <c r="O766" i="5"/>
  <c r="Q766" i="5"/>
  <c r="S766" i="5"/>
  <c r="U766" i="5"/>
  <c r="W766" i="5"/>
  <c r="Y766" i="5"/>
  <c r="AA766" i="5"/>
  <c r="AC766" i="5"/>
  <c r="AE766" i="5"/>
  <c r="AG766" i="5"/>
  <c r="D767" i="5"/>
  <c r="F767" i="5"/>
  <c r="H767" i="5"/>
  <c r="J767" i="5"/>
  <c r="L767" i="5"/>
  <c r="N767" i="5"/>
  <c r="P767" i="5"/>
  <c r="R767" i="5"/>
  <c r="T767" i="5"/>
  <c r="V767" i="5"/>
  <c r="X767" i="5"/>
  <c r="Z767" i="5"/>
  <c r="AB767" i="5"/>
  <c r="AD767" i="5"/>
  <c r="AF767" i="5"/>
  <c r="C768" i="5"/>
  <c r="E768" i="5"/>
  <c r="G768" i="5"/>
  <c r="I768" i="5"/>
  <c r="K768" i="5"/>
  <c r="M768" i="5"/>
  <c r="O768" i="5"/>
  <c r="Q768" i="5"/>
  <c r="S768" i="5"/>
  <c r="U768" i="5"/>
  <c r="W768" i="5"/>
  <c r="Y768" i="5"/>
  <c r="AA768" i="5"/>
  <c r="AC768" i="5"/>
  <c r="AE768" i="5"/>
  <c r="AG768" i="5"/>
  <c r="D769" i="5"/>
  <c r="F769" i="5"/>
  <c r="H769" i="5"/>
  <c r="J769" i="5"/>
  <c r="L769" i="5"/>
  <c r="N769" i="5"/>
  <c r="P769" i="5"/>
  <c r="R769" i="5"/>
  <c r="T769" i="5"/>
  <c r="V769" i="5"/>
  <c r="X769" i="5"/>
  <c r="Z769" i="5"/>
  <c r="AB769" i="5"/>
  <c r="AD769" i="5"/>
  <c r="AF769" i="5"/>
  <c r="C770" i="5"/>
  <c r="E770" i="5"/>
  <c r="G770" i="5"/>
  <c r="I770" i="5"/>
  <c r="K770" i="5"/>
  <c r="M770" i="5"/>
  <c r="O770" i="5"/>
  <c r="Q770" i="5"/>
  <c r="S770" i="5"/>
  <c r="U770" i="5"/>
  <c r="W770" i="5"/>
  <c r="Y770" i="5"/>
  <c r="AA770" i="5"/>
  <c r="AC770" i="5"/>
  <c r="AE770" i="5"/>
  <c r="AG770" i="5"/>
  <c r="D771" i="5"/>
  <c r="F771" i="5"/>
  <c r="H771" i="5"/>
  <c r="J771" i="5"/>
  <c r="L771" i="5"/>
  <c r="N771" i="5"/>
  <c r="P771" i="5"/>
  <c r="R771" i="5"/>
  <c r="T771" i="5"/>
  <c r="V771" i="5"/>
  <c r="X771" i="5"/>
  <c r="Z771" i="5"/>
  <c r="AB771" i="5"/>
  <c r="AD771" i="5"/>
  <c r="AF771" i="5"/>
  <c r="C772" i="5"/>
  <c r="E772" i="5"/>
  <c r="G772" i="5"/>
  <c r="I772" i="5"/>
  <c r="K772" i="5"/>
  <c r="M772" i="5"/>
  <c r="O772" i="5"/>
  <c r="Q772" i="5"/>
  <c r="S772" i="5"/>
  <c r="U772" i="5"/>
  <c r="W772" i="5"/>
  <c r="Y772" i="5"/>
  <c r="AA772" i="5"/>
  <c r="AC772" i="5"/>
  <c r="AE772" i="5"/>
  <c r="AG772" i="5"/>
  <c r="D773" i="5"/>
  <c r="F773" i="5"/>
  <c r="H773" i="5"/>
  <c r="J773" i="5"/>
  <c r="L773" i="5"/>
  <c r="N773" i="5"/>
  <c r="P773" i="5"/>
  <c r="R773" i="5"/>
  <c r="T773" i="5"/>
  <c r="V773" i="5"/>
  <c r="X773" i="5"/>
  <c r="Z773" i="5"/>
  <c r="AB773" i="5"/>
  <c r="AD773" i="5"/>
  <c r="AF773" i="5"/>
  <c r="C774" i="5"/>
  <c r="E774" i="5"/>
  <c r="G774" i="5"/>
  <c r="I774" i="5"/>
  <c r="K774" i="5"/>
  <c r="M774" i="5"/>
  <c r="O774" i="5"/>
  <c r="Q774" i="5"/>
  <c r="S774" i="5"/>
  <c r="U774" i="5"/>
  <c r="W774" i="5"/>
  <c r="Y774" i="5"/>
  <c r="AA774" i="5"/>
  <c r="AC774" i="5"/>
  <c r="AE774" i="5"/>
  <c r="AG774" i="5"/>
  <c r="D775" i="5"/>
  <c r="F775" i="5"/>
  <c r="H775" i="5"/>
  <c r="J775" i="5"/>
  <c r="L775" i="5"/>
  <c r="N775" i="5"/>
  <c r="P775" i="5"/>
  <c r="R775" i="5"/>
  <c r="T775" i="5"/>
  <c r="V775" i="5"/>
  <c r="X775" i="5"/>
  <c r="Z775" i="5"/>
  <c r="AB775" i="5"/>
  <c r="AD775" i="5"/>
  <c r="AF775" i="5"/>
  <c r="C776" i="5"/>
  <c r="E776" i="5"/>
  <c r="G776" i="5"/>
  <c r="I776" i="5"/>
  <c r="K776" i="5"/>
  <c r="M776" i="5"/>
  <c r="O776" i="5"/>
  <c r="Q776" i="5"/>
  <c r="S776" i="5"/>
  <c r="U776" i="5"/>
  <c r="W776" i="5"/>
  <c r="Y776" i="5"/>
  <c r="AA776" i="5"/>
  <c r="AC776" i="5"/>
  <c r="AE776" i="5"/>
  <c r="AG776" i="5"/>
  <c r="D777" i="5"/>
  <c r="F777" i="5"/>
  <c r="H777" i="5"/>
  <c r="J777" i="5"/>
  <c r="L777" i="5"/>
  <c r="N777" i="5"/>
  <c r="P777" i="5"/>
  <c r="R777" i="5"/>
  <c r="T777" i="5"/>
  <c r="V777" i="5"/>
  <c r="X777" i="5"/>
  <c r="Z777" i="5"/>
  <c r="AB777" i="5"/>
  <c r="AD777" i="5"/>
  <c r="AF777" i="5"/>
  <c r="C778" i="5"/>
  <c r="E778" i="5"/>
  <c r="G778" i="5"/>
  <c r="I778" i="5"/>
  <c r="K778" i="5"/>
  <c r="M778" i="5"/>
  <c r="O778" i="5"/>
  <c r="Q778" i="5"/>
  <c r="S778" i="5"/>
  <c r="U778" i="5"/>
  <c r="W778" i="5"/>
  <c r="Y778" i="5"/>
  <c r="AA778" i="5"/>
  <c r="AC778" i="5"/>
  <c r="AE778" i="5"/>
  <c r="AG778" i="5"/>
  <c r="D779" i="5"/>
  <c r="F779" i="5"/>
  <c r="H779" i="5"/>
  <c r="J779" i="5"/>
  <c r="L779" i="5"/>
  <c r="N779" i="5"/>
  <c r="P779" i="5"/>
  <c r="R779" i="5"/>
  <c r="T779" i="5"/>
  <c r="V779" i="5"/>
  <c r="X779" i="5"/>
  <c r="Z779" i="5"/>
  <c r="AB779" i="5"/>
  <c r="AD779" i="5"/>
  <c r="AF779" i="5"/>
  <c r="C780" i="5"/>
  <c r="E780" i="5"/>
  <c r="G780" i="5"/>
  <c r="I780" i="5"/>
  <c r="K780" i="5"/>
  <c r="M780" i="5"/>
  <c r="O780" i="5"/>
  <c r="Q780" i="5"/>
  <c r="S780" i="5"/>
  <c r="U780" i="5"/>
  <c r="W780" i="5"/>
  <c r="Y780" i="5"/>
  <c r="AA780" i="5"/>
  <c r="AC780" i="5"/>
  <c r="AE780" i="5"/>
  <c r="AG780" i="5"/>
  <c r="D781" i="5"/>
  <c r="F781" i="5"/>
  <c r="H781" i="5"/>
  <c r="J781" i="5"/>
  <c r="L781" i="5"/>
  <c r="N781" i="5"/>
  <c r="P781" i="5"/>
  <c r="R781" i="5"/>
  <c r="T781" i="5"/>
  <c r="V781" i="5"/>
  <c r="X781" i="5"/>
  <c r="Z781" i="5"/>
  <c r="AB781" i="5"/>
  <c r="AD781" i="5"/>
  <c r="AF781" i="5"/>
  <c r="C782" i="5"/>
  <c r="E782" i="5"/>
  <c r="G782" i="5"/>
  <c r="I782" i="5"/>
  <c r="K782" i="5"/>
  <c r="M782" i="5"/>
  <c r="O782" i="5"/>
  <c r="Q782" i="5"/>
  <c r="S782" i="5"/>
  <c r="U782" i="5"/>
  <c r="W782" i="5"/>
  <c r="Y782" i="5"/>
  <c r="AA782" i="5"/>
  <c r="AC782" i="5"/>
  <c r="AE782" i="5"/>
  <c r="AG782" i="5"/>
  <c r="D783" i="5"/>
  <c r="F783" i="5"/>
  <c r="H783" i="5"/>
  <c r="J783" i="5"/>
  <c r="L783" i="5"/>
  <c r="N783" i="5"/>
  <c r="P783" i="5"/>
  <c r="R783" i="5"/>
  <c r="T783" i="5"/>
  <c r="V783" i="5"/>
  <c r="X783" i="5"/>
  <c r="Z783" i="5"/>
  <c r="AB783" i="5"/>
  <c r="AD783" i="5"/>
  <c r="AF783" i="5"/>
  <c r="C784" i="5"/>
  <c r="E784" i="5"/>
  <c r="G784" i="5"/>
  <c r="I784" i="5"/>
  <c r="K784" i="5"/>
  <c r="M784" i="5"/>
  <c r="O784" i="5"/>
  <c r="Q784" i="5"/>
  <c r="S784" i="5"/>
  <c r="U784" i="5"/>
  <c r="W784" i="5"/>
  <c r="Y784" i="5"/>
  <c r="AA784" i="5"/>
  <c r="AC784" i="5"/>
  <c r="AE784" i="5"/>
  <c r="AG784" i="5"/>
  <c r="D785" i="5"/>
  <c r="F785" i="5"/>
  <c r="H785" i="5"/>
  <c r="J785" i="5"/>
  <c r="L785" i="5"/>
  <c r="N785" i="5"/>
  <c r="P785" i="5"/>
  <c r="R785" i="5"/>
  <c r="T785" i="5"/>
  <c r="V785" i="5"/>
  <c r="X785" i="5"/>
  <c r="Z785" i="5"/>
  <c r="AB785" i="5"/>
  <c r="AD785" i="5"/>
  <c r="AF785" i="5"/>
  <c r="C786" i="5"/>
  <c r="E786" i="5"/>
  <c r="G786" i="5"/>
  <c r="I786" i="5"/>
  <c r="K786" i="5"/>
  <c r="M786" i="5"/>
  <c r="O786" i="5"/>
  <c r="Q786" i="5"/>
  <c r="S786" i="5"/>
  <c r="U786" i="5"/>
  <c r="W786" i="5"/>
  <c r="Y786" i="5"/>
  <c r="AA786" i="5"/>
  <c r="AC786" i="5"/>
  <c r="AE786" i="5"/>
  <c r="AG786" i="5"/>
  <c r="D787" i="5"/>
  <c r="F787" i="5"/>
  <c r="H787" i="5"/>
  <c r="J787" i="5"/>
  <c r="L787" i="5"/>
  <c r="N787" i="5"/>
  <c r="P787" i="5"/>
  <c r="R787" i="5"/>
  <c r="T787" i="5"/>
  <c r="V787" i="5"/>
  <c r="X787" i="5"/>
  <c r="Z787" i="5"/>
  <c r="AB787" i="5"/>
  <c r="AD787" i="5"/>
  <c r="AF787" i="5"/>
  <c r="C788" i="5"/>
  <c r="E788" i="5"/>
  <c r="G788" i="5"/>
  <c r="I788" i="5"/>
  <c r="K788" i="5"/>
  <c r="M788" i="5"/>
  <c r="O788" i="5"/>
  <c r="Q788" i="5"/>
  <c r="S788" i="5"/>
  <c r="U788" i="5"/>
  <c r="W788" i="5"/>
  <c r="Y788" i="5"/>
  <c r="AA788" i="5"/>
  <c r="AC788" i="5"/>
  <c r="AE788" i="5"/>
  <c r="AG788" i="5"/>
  <c r="D789" i="5"/>
  <c r="F789" i="5"/>
  <c r="H789" i="5"/>
  <c r="J789" i="5"/>
  <c r="L789" i="5"/>
  <c r="N789" i="5"/>
  <c r="P789" i="5"/>
  <c r="R789" i="5"/>
  <c r="T789" i="5"/>
  <c r="V789" i="5"/>
  <c r="X789" i="5"/>
  <c r="Z789" i="5"/>
  <c r="AB789" i="5"/>
  <c r="AD789" i="5"/>
  <c r="AF789" i="5"/>
  <c r="C790" i="5"/>
  <c r="E790" i="5"/>
  <c r="G790" i="5"/>
  <c r="I790" i="5"/>
  <c r="K790" i="5"/>
  <c r="M790" i="5"/>
  <c r="O790" i="5"/>
  <c r="Q790" i="5"/>
  <c r="S790" i="5"/>
  <c r="U790" i="5"/>
  <c r="W790" i="5"/>
  <c r="Y790" i="5"/>
  <c r="AA790" i="5"/>
  <c r="AC790" i="5"/>
  <c r="AE790" i="5"/>
  <c r="AG790" i="5"/>
  <c r="D791" i="5"/>
  <c r="F791" i="5"/>
  <c r="H791" i="5"/>
  <c r="J791" i="5"/>
  <c r="L791" i="5"/>
  <c r="N791" i="5"/>
  <c r="P791" i="5"/>
  <c r="R791" i="5"/>
  <c r="T791" i="5"/>
  <c r="V791" i="5"/>
  <c r="X791" i="5"/>
  <c r="Z791" i="5"/>
  <c r="AB791" i="5"/>
  <c r="AD791" i="5"/>
  <c r="AF791" i="5"/>
  <c r="C792" i="5"/>
  <c r="E792" i="5"/>
  <c r="G792" i="5"/>
  <c r="I792" i="5"/>
  <c r="K792" i="5"/>
  <c r="M792" i="5"/>
  <c r="O792" i="5"/>
  <c r="Q792" i="5"/>
  <c r="S792" i="5"/>
  <c r="U792" i="5"/>
  <c r="W792" i="5"/>
  <c r="Y792" i="5"/>
  <c r="AA792" i="5"/>
  <c r="AC792" i="5"/>
  <c r="AE792" i="5"/>
  <c r="AG792" i="5"/>
  <c r="D793" i="5"/>
  <c r="F793" i="5"/>
  <c r="H793" i="5"/>
  <c r="J793" i="5"/>
  <c r="L793" i="5"/>
  <c r="N793" i="5"/>
  <c r="P793" i="5"/>
  <c r="R793" i="5"/>
  <c r="T793" i="5"/>
  <c r="V793" i="5"/>
  <c r="X793" i="5"/>
  <c r="Z793" i="5"/>
  <c r="AB793" i="5"/>
  <c r="AD793" i="5"/>
  <c r="AF793" i="5"/>
  <c r="C794" i="5"/>
  <c r="E794" i="5"/>
  <c r="G794" i="5"/>
  <c r="I794" i="5"/>
  <c r="K794" i="5"/>
  <c r="M794" i="5"/>
  <c r="O794" i="5"/>
  <c r="Q794" i="5"/>
  <c r="S794" i="5"/>
  <c r="U794" i="5"/>
  <c r="W794" i="5"/>
  <c r="Y794" i="5"/>
  <c r="AA794" i="5"/>
  <c r="AC794" i="5"/>
  <c r="AE794" i="5"/>
  <c r="AG794" i="5"/>
  <c r="D795" i="5"/>
  <c r="F795" i="5"/>
  <c r="H795" i="5"/>
  <c r="J795" i="5"/>
  <c r="L795" i="5"/>
  <c r="N795" i="5"/>
  <c r="P795" i="5"/>
  <c r="R795" i="5"/>
  <c r="T795" i="5"/>
  <c r="V795" i="5"/>
  <c r="X795" i="5"/>
  <c r="Z795" i="5"/>
  <c r="AB795" i="5"/>
  <c r="AD795" i="5"/>
  <c r="AF795" i="5"/>
  <c r="C796" i="5"/>
  <c r="E796" i="5"/>
  <c r="G796" i="5"/>
  <c r="I796" i="5"/>
  <c r="K796" i="5"/>
  <c r="M796" i="5"/>
  <c r="O796" i="5"/>
  <c r="Q796" i="5"/>
  <c r="S796" i="5"/>
  <c r="U796" i="5"/>
  <c r="W796" i="5"/>
  <c r="Y796" i="5"/>
  <c r="AA796" i="5"/>
  <c r="AC796" i="5"/>
  <c r="AE796" i="5"/>
  <c r="AG796" i="5"/>
  <c r="D797" i="5"/>
  <c r="F797" i="5"/>
  <c r="H797" i="5"/>
  <c r="J797" i="5"/>
  <c r="L797" i="5"/>
  <c r="N797" i="5"/>
  <c r="P797" i="5"/>
  <c r="R797" i="5"/>
  <c r="T797" i="5"/>
  <c r="V797" i="5"/>
  <c r="X797" i="5"/>
  <c r="Z797" i="5"/>
  <c r="AB797" i="5"/>
  <c r="AD797" i="5"/>
  <c r="AF797" i="5"/>
  <c r="C798" i="5"/>
  <c r="E798" i="5"/>
  <c r="G798" i="5"/>
  <c r="I798" i="5"/>
  <c r="K798" i="5"/>
  <c r="M798" i="5"/>
  <c r="O798" i="5"/>
  <c r="Q798" i="5"/>
  <c r="S798" i="5"/>
  <c r="U798" i="5"/>
  <c r="W798" i="5"/>
  <c r="Y798" i="5"/>
  <c r="AA798" i="5"/>
  <c r="AC798" i="5"/>
  <c r="AE798" i="5"/>
  <c r="AG798" i="5"/>
  <c r="D799" i="5"/>
  <c r="F799" i="5"/>
  <c r="H799" i="5"/>
  <c r="J799" i="5"/>
  <c r="L799" i="5"/>
  <c r="N799" i="5"/>
  <c r="P799" i="5"/>
  <c r="R799" i="5"/>
  <c r="T799" i="5"/>
  <c r="V799" i="5"/>
  <c r="X799" i="5"/>
  <c r="Z799" i="5"/>
  <c r="AB799" i="5"/>
  <c r="AD799" i="5"/>
  <c r="AF799" i="5"/>
  <c r="C800" i="5"/>
  <c r="E800" i="5"/>
  <c r="G800" i="5"/>
  <c r="I800" i="5"/>
  <c r="K800" i="5"/>
  <c r="M800" i="5"/>
  <c r="O800" i="5"/>
  <c r="Q800" i="5"/>
  <c r="S800" i="5"/>
  <c r="U800" i="5"/>
  <c r="W800" i="5"/>
  <c r="Y800" i="5"/>
  <c r="AA800" i="5"/>
  <c r="AC800" i="5"/>
  <c r="AE800" i="5"/>
  <c r="AG800" i="5"/>
  <c r="D801" i="5"/>
  <c r="F801" i="5"/>
  <c r="H801" i="5"/>
  <c r="J801" i="5"/>
  <c r="L801" i="5"/>
  <c r="N801" i="5"/>
  <c r="P801" i="5"/>
  <c r="R801" i="5"/>
  <c r="T801" i="5"/>
  <c r="V801" i="5"/>
  <c r="X801" i="5"/>
  <c r="Z801" i="5"/>
  <c r="AB801" i="5"/>
  <c r="AD801" i="5"/>
  <c r="AF801" i="5"/>
  <c r="C802" i="5"/>
  <c r="E802" i="5"/>
  <c r="G802" i="5"/>
  <c r="I802" i="5"/>
  <c r="K802" i="5"/>
  <c r="M802" i="5"/>
  <c r="O802" i="5"/>
  <c r="Q802" i="5"/>
  <c r="S802" i="5"/>
  <c r="U802" i="5"/>
  <c r="W802" i="5"/>
  <c r="Y802" i="5"/>
  <c r="AA802" i="5"/>
  <c r="AC802" i="5"/>
  <c r="AE802" i="5"/>
  <c r="AG802" i="5"/>
  <c r="D803" i="5"/>
  <c r="F803" i="5"/>
  <c r="H803" i="5"/>
  <c r="J803" i="5"/>
  <c r="L803" i="5"/>
  <c r="N803" i="5"/>
  <c r="P803" i="5"/>
  <c r="R803" i="5"/>
  <c r="T803" i="5"/>
  <c r="V803" i="5"/>
  <c r="X803" i="5"/>
  <c r="Z803" i="5"/>
  <c r="AB803" i="5"/>
  <c r="AD803" i="5"/>
  <c r="AF803" i="5"/>
  <c r="C804" i="5"/>
  <c r="E804" i="5"/>
  <c r="G804" i="5"/>
  <c r="I804" i="5"/>
  <c r="K804" i="5"/>
  <c r="M804" i="5"/>
  <c r="O804" i="5"/>
  <c r="Q804" i="5"/>
  <c r="S804" i="5"/>
  <c r="U804" i="5"/>
  <c r="W804" i="5"/>
  <c r="Y804" i="5"/>
  <c r="AA804" i="5"/>
  <c r="AC804" i="5"/>
  <c r="AE804" i="5"/>
  <c r="AG804" i="5"/>
  <c r="D805" i="5"/>
  <c r="F805" i="5"/>
  <c r="H805" i="5"/>
  <c r="J805" i="5"/>
  <c r="L805" i="5"/>
  <c r="N805" i="5"/>
  <c r="P805" i="5"/>
  <c r="R805" i="5"/>
  <c r="T805" i="5"/>
  <c r="V805" i="5"/>
  <c r="X805" i="5"/>
  <c r="Z805" i="5"/>
  <c r="AB805" i="5"/>
  <c r="AD805" i="5"/>
  <c r="AF805" i="5"/>
  <c r="C806" i="5"/>
  <c r="E806" i="5"/>
  <c r="G806" i="5"/>
  <c r="I806" i="5"/>
  <c r="K806" i="5"/>
  <c r="M806" i="5"/>
  <c r="O806" i="5"/>
  <c r="Q806" i="5"/>
  <c r="S806" i="5"/>
  <c r="U806" i="5"/>
  <c r="W806" i="5"/>
  <c r="Y806" i="5"/>
  <c r="AA806" i="5"/>
  <c r="AC806" i="5"/>
  <c r="AE806" i="5"/>
  <c r="AG806" i="5"/>
  <c r="D807" i="5"/>
  <c r="F807" i="5"/>
  <c r="H807" i="5"/>
  <c r="J807" i="5"/>
  <c r="L807" i="5"/>
  <c r="N807" i="5"/>
  <c r="P807" i="5"/>
  <c r="R807" i="5"/>
  <c r="T807" i="5"/>
  <c r="V807" i="5"/>
  <c r="X807" i="5"/>
  <c r="Z807" i="5"/>
  <c r="AB807" i="5"/>
  <c r="AD807" i="5"/>
  <c r="AF807" i="5"/>
  <c r="C808" i="5"/>
  <c r="E808" i="5"/>
  <c r="G808" i="5"/>
  <c r="I808" i="5"/>
  <c r="K808" i="5"/>
  <c r="M808" i="5"/>
  <c r="O808" i="5"/>
  <c r="Q808" i="5"/>
  <c r="S808" i="5"/>
  <c r="U808" i="5"/>
  <c r="W808" i="5"/>
  <c r="Y808" i="5"/>
  <c r="AA808" i="5"/>
  <c r="AC808" i="5"/>
  <c r="AE808" i="5"/>
  <c r="AG808" i="5"/>
  <c r="D809" i="5"/>
  <c r="F809" i="5"/>
  <c r="H809" i="5"/>
  <c r="J809" i="5"/>
  <c r="L809" i="5"/>
  <c r="N809" i="5"/>
  <c r="P809" i="5"/>
  <c r="R809" i="5"/>
  <c r="T809" i="5"/>
  <c r="V809" i="5"/>
  <c r="X809" i="5"/>
  <c r="Z809" i="5"/>
  <c r="AB809" i="5"/>
  <c r="AD809" i="5"/>
  <c r="AF809" i="5"/>
  <c r="C810" i="5"/>
  <c r="E810" i="5"/>
  <c r="G810" i="5"/>
  <c r="I810" i="5"/>
  <c r="K810" i="5"/>
  <c r="M810" i="5"/>
  <c r="O810" i="5"/>
  <c r="Q810" i="5"/>
  <c r="S810" i="5"/>
  <c r="U810" i="5"/>
  <c r="W810" i="5"/>
  <c r="Y810" i="5"/>
  <c r="AA810" i="5"/>
  <c r="AC810" i="5"/>
  <c r="AE810" i="5"/>
  <c r="AG810" i="5"/>
  <c r="D811" i="5"/>
  <c r="F811" i="5"/>
  <c r="H811" i="5"/>
  <c r="J811" i="5"/>
  <c r="L811" i="5"/>
  <c r="N811" i="5"/>
  <c r="P811" i="5"/>
  <c r="R811" i="5"/>
  <c r="T811" i="5"/>
  <c r="V811" i="5"/>
  <c r="X811" i="5"/>
  <c r="Z811" i="5"/>
  <c r="AB811" i="5"/>
  <c r="AD811" i="5"/>
  <c r="AF811" i="5"/>
  <c r="C812" i="5"/>
  <c r="E812" i="5"/>
  <c r="G812" i="5"/>
  <c r="I812" i="5"/>
  <c r="K812" i="5"/>
  <c r="M812" i="5"/>
  <c r="O812" i="5"/>
  <c r="Q812" i="5"/>
  <c r="S812" i="5"/>
  <c r="U812" i="5"/>
  <c r="W812" i="5"/>
  <c r="Y812" i="5"/>
  <c r="AA812" i="5"/>
  <c r="AC812" i="5"/>
  <c r="AE812" i="5"/>
  <c r="AG812" i="5"/>
  <c r="D813" i="5"/>
  <c r="F813" i="5"/>
  <c r="H813" i="5"/>
  <c r="J813" i="5"/>
  <c r="L813" i="5"/>
  <c r="N813" i="5"/>
  <c r="P813" i="5"/>
  <c r="R813" i="5"/>
  <c r="T813" i="5"/>
  <c r="V813" i="5"/>
  <c r="X813" i="5"/>
  <c r="Z813" i="5"/>
  <c r="AB813" i="5"/>
  <c r="AD813" i="5"/>
  <c r="AF813" i="5"/>
  <c r="C814" i="5"/>
  <c r="E814" i="5"/>
  <c r="G814" i="5"/>
  <c r="I814" i="5"/>
  <c r="K814" i="5"/>
  <c r="M814" i="5"/>
  <c r="O814" i="5"/>
  <c r="Q814" i="5"/>
  <c r="S814" i="5"/>
  <c r="U814" i="5"/>
  <c r="W814" i="5"/>
  <c r="Y814" i="5"/>
  <c r="AA814" i="5"/>
  <c r="AC814" i="5"/>
  <c r="AE814" i="5"/>
  <c r="AG814" i="5"/>
  <c r="D815" i="5"/>
  <c r="F815" i="5"/>
  <c r="H815" i="5"/>
  <c r="J815" i="5"/>
  <c r="L815" i="5"/>
  <c r="N815" i="5"/>
  <c r="P815" i="5"/>
  <c r="R815" i="5"/>
  <c r="T815" i="5"/>
  <c r="V815" i="5"/>
  <c r="X815" i="5"/>
  <c r="Z815" i="5"/>
  <c r="AB815" i="5"/>
  <c r="AD815" i="5"/>
  <c r="AF815" i="5"/>
  <c r="C816" i="5"/>
  <c r="E816" i="5"/>
  <c r="G816" i="5"/>
  <c r="I816" i="5"/>
  <c r="K816" i="5"/>
  <c r="M816" i="5"/>
  <c r="O816" i="5"/>
  <c r="Q816" i="5"/>
  <c r="S816" i="5"/>
  <c r="U816" i="5"/>
  <c r="W816" i="5"/>
  <c r="Y816" i="5"/>
  <c r="AA816" i="5"/>
  <c r="AC816" i="5"/>
  <c r="AE816" i="5"/>
  <c r="AG816" i="5"/>
  <c r="D817" i="5"/>
  <c r="F817" i="5"/>
  <c r="H817" i="5"/>
  <c r="J817" i="5"/>
  <c r="L817" i="5"/>
  <c r="N817" i="5"/>
  <c r="P817" i="5"/>
  <c r="R817" i="5"/>
  <c r="T817" i="5"/>
  <c r="V817" i="5"/>
  <c r="X817" i="5"/>
  <c r="Z817" i="5"/>
  <c r="AB817" i="5"/>
  <c r="AD817" i="5"/>
  <c r="AF817" i="5"/>
  <c r="C818" i="5"/>
  <c r="E818" i="5"/>
  <c r="G818" i="5"/>
  <c r="I818" i="5"/>
  <c r="K818" i="5"/>
  <c r="M818" i="5"/>
  <c r="O818" i="5"/>
  <c r="Q818" i="5"/>
  <c r="S818" i="5"/>
  <c r="U818" i="5"/>
  <c r="W818" i="5"/>
  <c r="Y818" i="5"/>
  <c r="AA818" i="5"/>
  <c r="AC818" i="5"/>
  <c r="AE818" i="5"/>
  <c r="AG818" i="5"/>
  <c r="D819" i="5"/>
  <c r="F819" i="5"/>
  <c r="H819" i="5"/>
  <c r="J819" i="5"/>
  <c r="L819" i="5"/>
  <c r="N819" i="5"/>
  <c r="P819" i="5"/>
  <c r="R819" i="5"/>
  <c r="T819" i="5"/>
  <c r="V819" i="5"/>
  <c r="X819" i="5"/>
  <c r="Z819" i="5"/>
  <c r="AB819" i="5"/>
  <c r="AD819" i="5"/>
  <c r="AF819" i="5"/>
  <c r="C820" i="5"/>
  <c r="E820" i="5"/>
  <c r="G820" i="5"/>
  <c r="I820" i="5"/>
  <c r="K820" i="5"/>
  <c r="M820" i="5"/>
  <c r="O820" i="5"/>
  <c r="Q820" i="5"/>
  <c r="S820" i="5"/>
  <c r="U820" i="5"/>
  <c r="W820" i="5"/>
  <c r="Y820" i="5"/>
  <c r="AA820" i="5"/>
  <c r="AC820" i="5"/>
  <c r="AE820" i="5"/>
  <c r="AG820" i="5"/>
  <c r="D821" i="5"/>
  <c r="F821" i="5"/>
  <c r="H821" i="5"/>
  <c r="J821" i="5"/>
  <c r="L821" i="5"/>
  <c r="N821" i="5"/>
  <c r="P821" i="5"/>
  <c r="R821" i="5"/>
  <c r="T821" i="5"/>
  <c r="V821" i="5"/>
  <c r="X821" i="5"/>
  <c r="Z821" i="5"/>
  <c r="AB821" i="5"/>
  <c r="AD821" i="5"/>
  <c r="AF821" i="5"/>
  <c r="C822" i="5"/>
  <c r="E822" i="5"/>
  <c r="G822" i="5"/>
  <c r="I822" i="5"/>
  <c r="K822" i="5"/>
  <c r="M822" i="5"/>
  <c r="O822" i="5"/>
  <c r="Q822" i="5"/>
  <c r="S822" i="5"/>
  <c r="U822" i="5"/>
  <c r="W822" i="5"/>
  <c r="Y822" i="5"/>
  <c r="AA822" i="5"/>
  <c r="AC822" i="5"/>
  <c r="AE822" i="5"/>
  <c r="AG822" i="5"/>
  <c r="D823" i="5"/>
  <c r="F823" i="5"/>
  <c r="H823" i="5"/>
  <c r="J823" i="5"/>
  <c r="L823" i="5"/>
  <c r="N823" i="5"/>
  <c r="P823" i="5"/>
  <c r="R823" i="5"/>
  <c r="T823" i="5"/>
  <c r="V823" i="5"/>
  <c r="X823" i="5"/>
  <c r="Z823" i="5"/>
  <c r="AB823" i="5"/>
  <c r="AD823" i="5"/>
  <c r="AF823" i="5"/>
  <c r="C824" i="5"/>
  <c r="E824" i="5"/>
  <c r="G824" i="5"/>
  <c r="I824" i="5"/>
  <c r="K824" i="5"/>
  <c r="M824" i="5"/>
  <c r="O824" i="5"/>
  <c r="Q824" i="5"/>
  <c r="S824" i="5"/>
  <c r="U824" i="5"/>
  <c r="W824" i="5"/>
  <c r="Y824" i="5"/>
  <c r="AA824" i="5"/>
  <c r="AC824" i="5"/>
  <c r="AE824" i="5"/>
  <c r="AG824" i="5"/>
  <c r="D825" i="5"/>
  <c r="F825" i="5"/>
  <c r="H825" i="5"/>
  <c r="J825" i="5"/>
  <c r="L825" i="5"/>
  <c r="N825" i="5"/>
  <c r="P825" i="5"/>
  <c r="R825" i="5"/>
  <c r="T825" i="5"/>
  <c r="V825" i="5"/>
  <c r="X825" i="5"/>
  <c r="Z825" i="5"/>
  <c r="AB825" i="5"/>
  <c r="AD825" i="5"/>
  <c r="AF825" i="5"/>
  <c r="C826" i="5"/>
  <c r="E826" i="5"/>
  <c r="G826" i="5"/>
  <c r="I826" i="5"/>
  <c r="K826" i="5"/>
  <c r="M826" i="5"/>
  <c r="O826" i="5"/>
  <c r="Q826" i="5"/>
  <c r="S826" i="5"/>
  <c r="U826" i="5"/>
  <c r="W826" i="5"/>
  <c r="Y826" i="5"/>
  <c r="AA826" i="5"/>
  <c r="AC826" i="5"/>
  <c r="AE826" i="5"/>
  <c r="AG826" i="5"/>
  <c r="D827" i="5"/>
  <c r="F827" i="5"/>
  <c r="H827" i="5"/>
  <c r="J827" i="5"/>
  <c r="L827" i="5"/>
  <c r="N827" i="5"/>
  <c r="P827" i="5"/>
  <c r="R827" i="5"/>
  <c r="T827" i="5"/>
  <c r="V827" i="5"/>
  <c r="X827" i="5"/>
  <c r="Z827" i="5"/>
  <c r="AB827" i="5"/>
  <c r="AD827" i="5"/>
  <c r="AF827" i="5"/>
  <c r="C828" i="5"/>
  <c r="E828" i="5"/>
  <c r="G828" i="5"/>
  <c r="I828" i="5"/>
  <c r="K828" i="5"/>
  <c r="M828" i="5"/>
  <c r="O828" i="5"/>
  <c r="Q828" i="5"/>
  <c r="S828" i="5"/>
  <c r="U828" i="5"/>
  <c r="W828" i="5"/>
  <c r="Y828" i="5"/>
  <c r="AA828" i="5"/>
  <c r="AC828" i="5"/>
  <c r="AE828" i="5"/>
  <c r="AG828" i="5"/>
  <c r="D829" i="5"/>
  <c r="F829" i="5"/>
  <c r="H829" i="5"/>
  <c r="J829" i="5"/>
  <c r="L829" i="5"/>
  <c r="N829" i="5"/>
  <c r="P829" i="5"/>
  <c r="R829" i="5"/>
  <c r="T829" i="5"/>
  <c r="V829" i="5"/>
  <c r="X829" i="5"/>
  <c r="Z829" i="5"/>
  <c r="AB829" i="5"/>
  <c r="AD829" i="5"/>
  <c r="AF829" i="5"/>
  <c r="C830" i="5"/>
  <c r="E830" i="5"/>
  <c r="G830" i="5"/>
  <c r="I830" i="5"/>
  <c r="K830" i="5"/>
  <c r="M830" i="5"/>
  <c r="O830" i="5"/>
  <c r="Q830" i="5"/>
  <c r="S830" i="5"/>
  <c r="U830" i="5"/>
  <c r="W830" i="5"/>
  <c r="Y830" i="5"/>
  <c r="AA830" i="5"/>
  <c r="AC830" i="5"/>
  <c r="AE830" i="5"/>
  <c r="AG830" i="5"/>
  <c r="D831" i="5"/>
  <c r="F831" i="5"/>
  <c r="H831" i="5"/>
  <c r="J831" i="5"/>
  <c r="L831" i="5"/>
  <c r="N831" i="5"/>
  <c r="P831" i="5"/>
  <c r="R831" i="5"/>
  <c r="T831" i="5"/>
  <c r="V831" i="5"/>
  <c r="X831" i="5"/>
  <c r="Z831" i="5"/>
  <c r="AB831" i="5"/>
  <c r="AD831" i="5"/>
  <c r="AF831" i="5"/>
  <c r="C832" i="5"/>
  <c r="E832" i="5"/>
  <c r="G832" i="5"/>
  <c r="I832" i="5"/>
  <c r="K832" i="5"/>
  <c r="M832" i="5"/>
  <c r="O832" i="5"/>
  <c r="Q832" i="5"/>
  <c r="S832" i="5"/>
  <c r="U832" i="5"/>
  <c r="W832" i="5"/>
  <c r="Y832" i="5"/>
  <c r="AA832" i="5"/>
  <c r="AC832" i="5"/>
  <c r="AE832" i="5"/>
  <c r="AG832" i="5"/>
  <c r="D833" i="5"/>
  <c r="F833" i="5"/>
  <c r="H833" i="5"/>
  <c r="J833" i="5"/>
  <c r="L833" i="5"/>
  <c r="N833" i="5"/>
  <c r="P833" i="5"/>
  <c r="R833" i="5"/>
  <c r="T833" i="5"/>
  <c r="V833" i="5"/>
  <c r="X833" i="5"/>
  <c r="Z833" i="5"/>
  <c r="AB833" i="5"/>
  <c r="AD833" i="5"/>
  <c r="AF833" i="5"/>
  <c r="C834" i="5"/>
  <c r="E834" i="5"/>
  <c r="G834" i="5"/>
  <c r="I834" i="5"/>
  <c r="K834" i="5"/>
  <c r="M834" i="5"/>
  <c r="O834" i="5"/>
  <c r="Q834" i="5"/>
  <c r="S834" i="5"/>
  <c r="U834" i="5"/>
  <c r="W834" i="5"/>
  <c r="Y834" i="5"/>
  <c r="AA834" i="5"/>
  <c r="AC834" i="5"/>
  <c r="AE834" i="5"/>
  <c r="AG834" i="5"/>
  <c r="D835" i="5"/>
  <c r="F835" i="5"/>
  <c r="H835" i="5"/>
  <c r="J835" i="5"/>
  <c r="L835" i="5"/>
  <c r="N835" i="5"/>
  <c r="P835" i="5"/>
  <c r="R835" i="5"/>
  <c r="T835" i="5"/>
  <c r="V835" i="5"/>
  <c r="X835" i="5"/>
  <c r="Z835" i="5"/>
  <c r="AB835" i="5"/>
  <c r="AD835" i="5"/>
  <c r="AF835" i="5"/>
  <c r="C836" i="5"/>
  <c r="E836" i="5"/>
  <c r="G836" i="5"/>
  <c r="I836" i="5"/>
  <c r="K836" i="5"/>
  <c r="M836" i="5"/>
  <c r="O836" i="5"/>
  <c r="Q836" i="5"/>
  <c r="S836" i="5"/>
  <c r="U836" i="5"/>
  <c r="W836" i="5"/>
  <c r="Y836" i="5"/>
  <c r="AA836" i="5"/>
  <c r="AC836" i="5"/>
  <c r="AE836" i="5"/>
  <c r="AG836" i="5"/>
  <c r="D837" i="5"/>
  <c r="F837" i="5"/>
  <c r="H837" i="5"/>
  <c r="J837" i="5"/>
  <c r="L837" i="5"/>
  <c r="N837" i="5"/>
  <c r="P837" i="5"/>
  <c r="R837" i="5"/>
  <c r="T837" i="5"/>
  <c r="V837" i="5"/>
  <c r="X837" i="5"/>
  <c r="Z837" i="5"/>
  <c r="AB837" i="5"/>
  <c r="AD837" i="5"/>
  <c r="AF837" i="5"/>
  <c r="C838" i="5"/>
  <c r="E838" i="5"/>
  <c r="G838" i="5"/>
  <c r="I838" i="5"/>
  <c r="K838" i="5"/>
  <c r="M838" i="5"/>
  <c r="O838" i="5"/>
  <c r="Q838" i="5"/>
  <c r="S838" i="5"/>
  <c r="U838" i="5"/>
  <c r="W838" i="5"/>
  <c r="Y838" i="5"/>
  <c r="AA838" i="5"/>
  <c r="AC838" i="5"/>
  <c r="AE838" i="5"/>
  <c r="AG838" i="5"/>
  <c r="D839" i="5"/>
  <c r="F839" i="5"/>
  <c r="H839" i="5"/>
  <c r="J839" i="5"/>
  <c r="L839" i="5"/>
  <c r="N839" i="5"/>
  <c r="P839" i="5"/>
  <c r="R839" i="5"/>
  <c r="T839" i="5"/>
  <c r="V839" i="5"/>
  <c r="X839" i="5"/>
  <c r="Z839" i="5"/>
  <c r="AB839" i="5"/>
  <c r="AD839" i="5"/>
  <c r="AF839" i="5"/>
  <c r="C840" i="5"/>
  <c r="E840" i="5"/>
  <c r="G840" i="5"/>
  <c r="I840" i="5"/>
  <c r="K840" i="5"/>
  <c r="M840" i="5"/>
  <c r="O840" i="5"/>
  <c r="Q840" i="5"/>
  <c r="S840" i="5"/>
  <c r="U840" i="5"/>
  <c r="W840" i="5"/>
  <c r="Y840" i="5"/>
  <c r="AA840" i="5"/>
  <c r="AC840" i="5"/>
  <c r="AE840" i="5"/>
  <c r="AG840" i="5"/>
  <c r="D841" i="5"/>
  <c r="F841" i="5"/>
  <c r="H841" i="5"/>
  <c r="J841" i="5"/>
  <c r="L841" i="5"/>
  <c r="N841" i="5"/>
  <c r="P841" i="5"/>
  <c r="R841" i="5"/>
  <c r="T841" i="5"/>
  <c r="V841" i="5"/>
  <c r="X841" i="5"/>
  <c r="Z841" i="5"/>
  <c r="AB841" i="5"/>
  <c r="AD841" i="5"/>
  <c r="AF841" i="5"/>
  <c r="C842" i="5"/>
  <c r="E842" i="5"/>
  <c r="G842" i="5"/>
  <c r="I842" i="5"/>
  <c r="K842" i="5"/>
  <c r="M842" i="5"/>
  <c r="O842" i="5"/>
  <c r="Q842" i="5"/>
  <c r="S842" i="5"/>
  <c r="U842" i="5"/>
  <c r="W842" i="5"/>
  <c r="Y842" i="5"/>
  <c r="AA842" i="5"/>
  <c r="AC842" i="5"/>
  <c r="AE842" i="5"/>
  <c r="AG842" i="5"/>
  <c r="D843" i="5"/>
  <c r="F843" i="5"/>
  <c r="H843" i="5"/>
  <c r="J843" i="5"/>
  <c r="L843" i="5"/>
  <c r="N843" i="5"/>
  <c r="P843" i="5"/>
  <c r="R843" i="5"/>
  <c r="T843" i="5"/>
  <c r="V843" i="5"/>
  <c r="X843" i="5"/>
  <c r="Z843" i="5"/>
  <c r="AB843" i="5"/>
  <c r="AD843" i="5"/>
  <c r="AF843" i="5"/>
  <c r="C844" i="5"/>
  <c r="E844" i="5"/>
  <c r="G844" i="5"/>
  <c r="I844" i="5"/>
  <c r="K844" i="5"/>
  <c r="M844" i="5"/>
  <c r="O844" i="5"/>
  <c r="Q844" i="5"/>
  <c r="S844" i="5"/>
  <c r="U844" i="5"/>
  <c r="W844" i="5"/>
  <c r="Y844" i="5"/>
  <c r="AA844" i="5"/>
  <c r="AC844" i="5"/>
  <c r="AE844" i="5"/>
  <c r="AG844" i="5"/>
  <c r="D845" i="5"/>
  <c r="F845" i="5"/>
  <c r="H845" i="5"/>
  <c r="J845" i="5"/>
  <c r="L845" i="5"/>
  <c r="N845" i="5"/>
  <c r="P845" i="5"/>
  <c r="R845" i="5"/>
  <c r="T845" i="5"/>
  <c r="V845" i="5"/>
  <c r="X845" i="5"/>
  <c r="Z845" i="5"/>
  <c r="AB845" i="5"/>
  <c r="AD845" i="5"/>
  <c r="AF845" i="5"/>
  <c r="C846" i="5"/>
  <c r="E846" i="5"/>
  <c r="G846" i="5"/>
  <c r="I846" i="5"/>
  <c r="K846" i="5"/>
  <c r="M846" i="5"/>
  <c r="O846" i="5"/>
  <c r="Q846" i="5"/>
  <c r="S846" i="5"/>
  <c r="U846" i="5"/>
  <c r="W846" i="5"/>
  <c r="Y846" i="5"/>
  <c r="AA846" i="5"/>
  <c r="AC846" i="5"/>
  <c r="AE846" i="5"/>
  <c r="AG846" i="5"/>
  <c r="D847" i="5"/>
  <c r="F847" i="5"/>
  <c r="H847" i="5"/>
  <c r="J847" i="5"/>
  <c r="L847" i="5"/>
  <c r="N847" i="5"/>
  <c r="P847" i="5"/>
  <c r="R847" i="5"/>
  <c r="T847" i="5"/>
  <c r="V847" i="5"/>
  <c r="X847" i="5"/>
  <c r="Z847" i="5"/>
  <c r="AB847" i="5"/>
  <c r="AD847" i="5"/>
  <c r="AF847" i="5"/>
  <c r="C848" i="5"/>
  <c r="E848" i="5"/>
  <c r="G848" i="5"/>
  <c r="I848" i="5"/>
  <c r="K848" i="5"/>
  <c r="M848" i="5"/>
  <c r="O848" i="5"/>
  <c r="Q848" i="5"/>
  <c r="S848" i="5"/>
  <c r="U848" i="5"/>
  <c r="W848" i="5"/>
  <c r="Y848" i="5"/>
  <c r="AA848" i="5"/>
  <c r="AC848" i="5"/>
  <c r="AE848" i="5"/>
  <c r="AG848" i="5"/>
  <c r="D849" i="5"/>
  <c r="F849" i="5"/>
  <c r="H849" i="5"/>
  <c r="J849" i="5"/>
  <c r="L849" i="5"/>
  <c r="N849" i="5"/>
  <c r="P849" i="5"/>
  <c r="R849" i="5"/>
  <c r="T849" i="5"/>
  <c r="V849" i="5"/>
  <c r="X849" i="5"/>
  <c r="Z849" i="5"/>
  <c r="AB849" i="5"/>
  <c r="AD849" i="5"/>
  <c r="AF849" i="5"/>
  <c r="C850" i="5"/>
  <c r="E850" i="5"/>
  <c r="G850" i="5"/>
  <c r="I850" i="5"/>
  <c r="K850" i="5"/>
  <c r="M850" i="5"/>
  <c r="O850" i="5"/>
  <c r="Q850" i="5"/>
  <c r="S850" i="5"/>
  <c r="U850" i="5"/>
  <c r="W850" i="5"/>
  <c r="Y850" i="5"/>
  <c r="AA850" i="5"/>
  <c r="AC850" i="5"/>
  <c r="AE850" i="5"/>
  <c r="AG850" i="5"/>
  <c r="D851" i="5"/>
  <c r="F851" i="5"/>
  <c r="H851" i="5"/>
  <c r="J851" i="5"/>
  <c r="L851" i="5"/>
  <c r="N851" i="5"/>
  <c r="P851" i="5"/>
  <c r="R851" i="5"/>
  <c r="T851" i="5"/>
  <c r="V851" i="5"/>
  <c r="X851" i="5"/>
  <c r="Z851" i="5"/>
  <c r="AB851" i="5"/>
  <c r="AD851" i="5"/>
  <c r="AF851" i="5"/>
  <c r="C852" i="5"/>
  <c r="E852" i="5"/>
  <c r="G852" i="5"/>
  <c r="I852" i="5"/>
  <c r="K852" i="5"/>
  <c r="M852" i="5"/>
  <c r="O852" i="5"/>
  <c r="Q852" i="5"/>
  <c r="S852" i="5"/>
  <c r="U852" i="5"/>
  <c r="W852" i="5"/>
  <c r="Y852" i="5"/>
  <c r="AA852" i="5"/>
  <c r="AC852" i="5"/>
  <c r="AE852" i="5"/>
  <c r="AG852" i="5"/>
  <c r="D853" i="5"/>
  <c r="F853" i="5"/>
  <c r="H853" i="5"/>
  <c r="J853" i="5"/>
  <c r="L853" i="5"/>
  <c r="N853" i="5"/>
  <c r="P853" i="5"/>
  <c r="R853" i="5"/>
  <c r="T853" i="5"/>
  <c r="V853" i="5"/>
  <c r="X853" i="5"/>
  <c r="Z853" i="5"/>
  <c r="AB853" i="5"/>
  <c r="AD853" i="5"/>
  <c r="AF853" i="5"/>
  <c r="C854" i="5"/>
  <c r="E854" i="5"/>
  <c r="G854" i="5"/>
  <c r="I854" i="5"/>
  <c r="K854" i="5"/>
  <c r="M854" i="5"/>
  <c r="O854" i="5"/>
  <c r="Q854" i="5"/>
  <c r="S854" i="5"/>
  <c r="U854" i="5"/>
  <c r="W854" i="5"/>
  <c r="Y854" i="5"/>
  <c r="AA854" i="5"/>
  <c r="AC854" i="5"/>
  <c r="AE854" i="5"/>
  <c r="AG854" i="5"/>
  <c r="D855" i="5"/>
  <c r="F855" i="5"/>
  <c r="H855" i="5"/>
  <c r="J855" i="5"/>
  <c r="L855" i="5"/>
  <c r="N855" i="5"/>
  <c r="P855" i="5"/>
  <c r="R855" i="5"/>
  <c r="T855" i="5"/>
  <c r="V855" i="5"/>
  <c r="X855" i="5"/>
  <c r="Z855" i="5"/>
  <c r="AB855" i="5"/>
  <c r="AD855" i="5"/>
  <c r="AF855" i="5"/>
  <c r="C856" i="5"/>
  <c r="E856" i="5"/>
  <c r="G856" i="5"/>
  <c r="I856" i="5"/>
  <c r="K856" i="5"/>
  <c r="M856" i="5"/>
  <c r="O856" i="5"/>
  <c r="Q856" i="5"/>
  <c r="S856" i="5"/>
  <c r="U856" i="5"/>
  <c r="W856" i="5"/>
  <c r="Y856" i="5"/>
  <c r="AA856" i="5"/>
  <c r="AC856" i="5"/>
  <c r="AE856" i="5"/>
  <c r="AG856" i="5"/>
  <c r="D857" i="5"/>
  <c r="F857" i="5"/>
  <c r="H857" i="5"/>
  <c r="J857" i="5"/>
  <c r="L857" i="5"/>
  <c r="N857" i="5"/>
  <c r="P857" i="5"/>
  <c r="R857" i="5"/>
  <c r="T857" i="5"/>
  <c r="V857" i="5"/>
  <c r="X857" i="5"/>
  <c r="Z857" i="5"/>
  <c r="AB857" i="5"/>
  <c r="AD857" i="5"/>
  <c r="AF857" i="5"/>
  <c r="C858" i="5"/>
  <c r="E858" i="5"/>
  <c r="G858" i="5"/>
  <c r="I858" i="5"/>
  <c r="K858" i="5"/>
  <c r="M858" i="5"/>
  <c r="O858" i="5"/>
  <c r="Q858" i="5"/>
  <c r="S858" i="5"/>
  <c r="U858" i="5"/>
  <c r="W858" i="5"/>
  <c r="Y858" i="5"/>
  <c r="AA858" i="5"/>
  <c r="AC858" i="5"/>
  <c r="AE858" i="5"/>
  <c r="AG858" i="5"/>
  <c r="D859" i="5"/>
  <c r="F859" i="5"/>
  <c r="H859" i="5"/>
  <c r="J859" i="5"/>
  <c r="L859" i="5"/>
  <c r="N859" i="5"/>
  <c r="P859" i="5"/>
  <c r="R859" i="5"/>
  <c r="T859" i="5"/>
  <c r="V859" i="5"/>
  <c r="X859" i="5"/>
  <c r="Z859" i="5"/>
  <c r="AB859" i="5"/>
  <c r="AD859" i="5"/>
  <c r="AF859" i="5"/>
  <c r="C860" i="5"/>
  <c r="E860" i="5"/>
  <c r="G860" i="5"/>
  <c r="I860" i="5"/>
  <c r="K860" i="5"/>
  <c r="M860" i="5"/>
  <c r="O860" i="5"/>
  <c r="Q860" i="5"/>
  <c r="S860" i="5"/>
  <c r="U860" i="5"/>
  <c r="W860" i="5"/>
  <c r="Y860" i="5"/>
  <c r="AA860" i="5"/>
  <c r="AC860" i="5"/>
  <c r="AE860" i="5"/>
  <c r="AG860" i="5"/>
  <c r="D861" i="5"/>
  <c r="F861" i="5"/>
  <c r="H861" i="5"/>
  <c r="J861" i="5"/>
  <c r="L861" i="5"/>
  <c r="N861" i="5"/>
  <c r="P861" i="5"/>
  <c r="R861" i="5"/>
  <c r="T861" i="5"/>
  <c r="V861" i="5"/>
  <c r="X861" i="5"/>
  <c r="Z861" i="5"/>
  <c r="AB861" i="5"/>
  <c r="AD861" i="5"/>
  <c r="AF861" i="5"/>
  <c r="C862" i="5"/>
  <c r="E862" i="5"/>
  <c r="G862" i="5"/>
  <c r="I862" i="5"/>
  <c r="K862" i="5"/>
  <c r="M862" i="5"/>
  <c r="O862" i="5"/>
  <c r="Q862" i="5"/>
  <c r="S862" i="5"/>
  <c r="U862" i="5"/>
  <c r="W862" i="5"/>
  <c r="Y862" i="5"/>
  <c r="AA862" i="5"/>
  <c r="AC862" i="5"/>
  <c r="AE862" i="5"/>
  <c r="AG862" i="5"/>
  <c r="D863" i="5"/>
  <c r="F863" i="5"/>
  <c r="H863" i="5"/>
  <c r="J863" i="5"/>
  <c r="L863" i="5"/>
  <c r="N863" i="5"/>
  <c r="P863" i="5"/>
  <c r="R863" i="5"/>
  <c r="T863" i="5"/>
  <c r="V863" i="5"/>
  <c r="X863" i="5"/>
  <c r="Z863" i="5"/>
  <c r="AB863" i="5"/>
  <c r="AD863" i="5"/>
  <c r="AF863" i="5"/>
  <c r="C864" i="5"/>
  <c r="E864" i="5"/>
  <c r="G864" i="5"/>
  <c r="I864" i="5"/>
  <c r="K864" i="5"/>
  <c r="M864" i="5"/>
  <c r="O864" i="5"/>
  <c r="Q864" i="5"/>
  <c r="S864" i="5"/>
  <c r="U864" i="5"/>
  <c r="W864" i="5"/>
  <c r="Y864" i="5"/>
  <c r="AA864" i="5"/>
  <c r="AC864" i="5"/>
  <c r="AE864" i="5"/>
  <c r="AG864" i="5"/>
  <c r="D865" i="5"/>
  <c r="F865" i="5"/>
  <c r="H865" i="5"/>
  <c r="J865" i="5"/>
  <c r="L865" i="5"/>
  <c r="N865" i="5"/>
  <c r="P865" i="5"/>
  <c r="R865" i="5"/>
  <c r="T865" i="5"/>
  <c r="V865" i="5"/>
  <c r="X865" i="5"/>
  <c r="Z865" i="5"/>
  <c r="AB865" i="5"/>
  <c r="AD865" i="5"/>
  <c r="AF865" i="5"/>
  <c r="D766" i="5"/>
  <c r="F766" i="5"/>
  <c r="H766" i="5"/>
  <c r="J766" i="5"/>
  <c r="L766" i="5"/>
  <c r="N766" i="5"/>
  <c r="P766" i="5"/>
  <c r="R766" i="5"/>
  <c r="T766" i="5"/>
  <c r="V766" i="5"/>
  <c r="X766" i="5"/>
  <c r="Z766" i="5"/>
  <c r="AB766" i="5"/>
  <c r="AD766" i="5"/>
  <c r="AF766" i="5"/>
  <c r="C766" i="5"/>
  <c r="AL875" i="5"/>
  <c r="AH875" i="5"/>
  <c r="AK875" i="5"/>
  <c r="AJ875" i="5"/>
  <c r="AJ974" i="5"/>
  <c r="AL974" i="5"/>
  <c r="AH974" i="5"/>
  <c r="AI974" i="5"/>
  <c r="AK974" i="5"/>
  <c r="AJ972" i="5"/>
  <c r="AL972" i="5"/>
  <c r="AH972" i="5"/>
  <c r="AI972" i="5"/>
  <c r="AK972" i="5"/>
  <c r="AJ970" i="5"/>
  <c r="AL970" i="5"/>
  <c r="AH970" i="5"/>
  <c r="AI970" i="5"/>
  <c r="AK970" i="5"/>
  <c r="AJ968" i="5"/>
  <c r="AL968" i="5"/>
  <c r="AH968" i="5"/>
  <c r="AI968" i="5"/>
  <c r="AK968" i="5"/>
  <c r="AJ966" i="5"/>
  <c r="AL966" i="5"/>
  <c r="AH966" i="5"/>
  <c r="AI966" i="5"/>
  <c r="AK966" i="5"/>
  <c r="AJ964" i="5"/>
  <c r="AL964" i="5"/>
  <c r="AH964" i="5"/>
  <c r="AI964" i="5"/>
  <c r="AK964" i="5"/>
  <c r="AJ962" i="5"/>
  <c r="AL962" i="5"/>
  <c r="AH962" i="5"/>
  <c r="AI962" i="5"/>
  <c r="AK962" i="5"/>
  <c r="AJ960" i="5"/>
  <c r="AL960" i="5"/>
  <c r="AH960" i="5"/>
  <c r="AI960" i="5"/>
  <c r="AK960" i="5"/>
  <c r="AJ958" i="5"/>
  <c r="AL958" i="5"/>
  <c r="AH958" i="5"/>
  <c r="AI958" i="5"/>
  <c r="AK958" i="5"/>
  <c r="AJ956" i="5"/>
  <c r="AL956" i="5"/>
  <c r="AH956" i="5"/>
  <c r="AI956" i="5"/>
  <c r="AK956" i="5"/>
  <c r="AJ954" i="5"/>
  <c r="AL954" i="5"/>
  <c r="AH954" i="5"/>
  <c r="AI954" i="5"/>
  <c r="AK954" i="5"/>
  <c r="AJ952" i="5"/>
  <c r="AL952" i="5"/>
  <c r="AH952" i="5"/>
  <c r="AI952" i="5"/>
  <c r="AK952" i="5"/>
  <c r="AJ950" i="5"/>
  <c r="AL950" i="5"/>
  <c r="AH950" i="5"/>
  <c r="AI950" i="5"/>
  <c r="AK950" i="5"/>
  <c r="AJ948" i="5"/>
  <c r="AL948" i="5"/>
  <c r="AH948" i="5"/>
  <c r="AI948" i="5"/>
  <c r="AK948" i="5"/>
  <c r="AJ946" i="5"/>
  <c r="AL946" i="5"/>
  <c r="AH946" i="5"/>
  <c r="AI946" i="5"/>
  <c r="AK946" i="5"/>
  <c r="AJ944" i="5"/>
  <c r="AL944" i="5"/>
  <c r="AH944" i="5"/>
  <c r="AI944" i="5"/>
  <c r="AK944" i="5"/>
  <c r="AJ942" i="5"/>
  <c r="AL942" i="5"/>
  <c r="AH942" i="5"/>
  <c r="AI942" i="5"/>
  <c r="AK942" i="5"/>
  <c r="AJ940" i="5"/>
  <c r="AL940" i="5"/>
  <c r="AH940" i="5"/>
  <c r="AI940" i="5"/>
  <c r="AK940" i="5"/>
  <c r="AJ938" i="5"/>
  <c r="AL938" i="5"/>
  <c r="AH938" i="5"/>
  <c r="AI938" i="5"/>
  <c r="AK938" i="5"/>
  <c r="AJ936" i="5"/>
  <c r="AL936" i="5"/>
  <c r="AH936" i="5"/>
  <c r="AI936" i="5"/>
  <c r="AK936" i="5"/>
  <c r="AI934" i="5"/>
  <c r="AH934" i="5"/>
  <c r="AJ934" i="5"/>
  <c r="AK934" i="5"/>
  <c r="AL934" i="5"/>
  <c r="AI932" i="5"/>
  <c r="AL932" i="5"/>
  <c r="AH932" i="5"/>
  <c r="AJ932" i="5"/>
  <c r="AK932" i="5"/>
  <c r="AI930" i="5"/>
  <c r="AJ930" i="5"/>
  <c r="AK930" i="5"/>
  <c r="AL930" i="5"/>
  <c r="AH930" i="5"/>
  <c r="AL928" i="5"/>
  <c r="AH928" i="5"/>
  <c r="AI928" i="5"/>
  <c r="AJ928" i="5"/>
  <c r="AK928" i="5"/>
  <c r="AJ926" i="5"/>
  <c r="AK926" i="5"/>
  <c r="AI926" i="5"/>
  <c r="AL926" i="5"/>
  <c r="AH926" i="5"/>
  <c r="AI924" i="5"/>
  <c r="AL924" i="5"/>
  <c r="AH924" i="5"/>
  <c r="AJ924" i="5"/>
  <c r="AK924" i="5"/>
  <c r="AI922" i="5"/>
  <c r="AJ922" i="5"/>
  <c r="AK922" i="5"/>
  <c r="AL922" i="5"/>
  <c r="AH922" i="5"/>
  <c r="AL920" i="5"/>
  <c r="AH920" i="5"/>
  <c r="AI920" i="5"/>
  <c r="AJ920" i="5"/>
  <c r="AK920" i="5"/>
  <c r="AL917" i="5"/>
  <c r="AH917" i="5"/>
  <c r="AI917" i="5"/>
  <c r="AJ917" i="5"/>
  <c r="AK917" i="5"/>
  <c r="AL915" i="5"/>
  <c r="AH915" i="5"/>
  <c r="AJ915" i="5"/>
  <c r="AK915" i="5"/>
  <c r="AI915" i="5"/>
  <c r="AL913" i="5"/>
  <c r="AH913" i="5"/>
  <c r="AI913" i="5"/>
  <c r="AJ913" i="5"/>
  <c r="AK913" i="5"/>
  <c r="AL911" i="5"/>
  <c r="AH911" i="5"/>
  <c r="AJ911" i="5"/>
  <c r="AK911" i="5"/>
  <c r="AI911" i="5"/>
  <c r="AL909" i="5"/>
  <c r="AH909" i="5"/>
  <c r="AI909" i="5"/>
  <c r="AJ909" i="5"/>
  <c r="AK909" i="5"/>
  <c r="AL907" i="5"/>
  <c r="AH907" i="5"/>
  <c r="AJ907" i="5"/>
  <c r="AK907" i="5"/>
  <c r="AI907" i="5"/>
  <c r="AL905" i="5"/>
  <c r="AH905" i="5"/>
  <c r="AI905" i="5"/>
  <c r="AJ905" i="5"/>
  <c r="AK905" i="5"/>
  <c r="AL903" i="5"/>
  <c r="AI903" i="5"/>
  <c r="AH903" i="5"/>
  <c r="AK903" i="5"/>
  <c r="AJ903" i="5"/>
  <c r="AI901" i="5"/>
  <c r="AH901" i="5"/>
  <c r="AL901" i="5"/>
  <c r="AK901" i="5"/>
  <c r="AJ901" i="5"/>
  <c r="AL899" i="5"/>
  <c r="AI899" i="5"/>
  <c r="AH899" i="5"/>
  <c r="AK899" i="5"/>
  <c r="AJ899" i="5"/>
  <c r="AI897" i="5"/>
  <c r="AH897" i="5"/>
  <c r="AL897" i="5"/>
  <c r="AK897" i="5"/>
  <c r="AJ897" i="5"/>
  <c r="AL895" i="5"/>
  <c r="AI895" i="5"/>
  <c r="AH895" i="5"/>
  <c r="AK895" i="5"/>
  <c r="AJ895" i="5"/>
  <c r="AI893" i="5"/>
  <c r="AH893" i="5"/>
  <c r="AL893" i="5"/>
  <c r="AK893" i="5"/>
  <c r="AJ893" i="5"/>
  <c r="AL891" i="5"/>
  <c r="AI891" i="5"/>
  <c r="AH891" i="5"/>
  <c r="AK891" i="5"/>
  <c r="AJ891" i="5"/>
  <c r="AI889" i="5"/>
  <c r="AH889" i="5"/>
  <c r="AL889" i="5"/>
  <c r="AK889" i="5"/>
  <c r="AJ889" i="5"/>
  <c r="AL887" i="5"/>
  <c r="AI887" i="5"/>
  <c r="AH887" i="5"/>
  <c r="AK887" i="5"/>
  <c r="AJ887" i="5"/>
  <c r="AI885" i="5"/>
  <c r="AH885" i="5"/>
  <c r="AL885" i="5"/>
  <c r="AK885" i="5"/>
  <c r="AJ885" i="5"/>
  <c r="AL883" i="5"/>
  <c r="AI883" i="5"/>
  <c r="AH883" i="5"/>
  <c r="AK883" i="5"/>
  <c r="AJ883" i="5"/>
  <c r="AI881" i="5"/>
  <c r="AH881" i="5"/>
  <c r="AL881" i="5"/>
  <c r="AK881" i="5"/>
  <c r="AJ881" i="5"/>
  <c r="AL879" i="5"/>
  <c r="AI879" i="5"/>
  <c r="AH879" i="5"/>
  <c r="AK879" i="5"/>
  <c r="AJ879" i="5"/>
  <c r="AI877" i="5"/>
  <c r="AH877" i="5"/>
  <c r="AL877" i="5"/>
  <c r="AK877" i="5"/>
  <c r="AJ877" i="5"/>
  <c r="AK438" i="5"/>
  <c r="AJ438" i="5"/>
  <c r="AL438" i="5"/>
  <c r="AH438" i="5"/>
  <c r="AK536" i="5"/>
  <c r="AL536" i="5"/>
  <c r="AH536" i="5"/>
  <c r="AI536" i="5"/>
  <c r="AJ536" i="5"/>
  <c r="AK532" i="5"/>
  <c r="AL532" i="5"/>
  <c r="AH532" i="5"/>
  <c r="AI532" i="5"/>
  <c r="AJ532" i="5"/>
  <c r="AK528" i="5"/>
  <c r="AL528" i="5"/>
  <c r="AH528" i="5"/>
  <c r="AI528" i="5"/>
  <c r="AJ528" i="5"/>
  <c r="AK524" i="5"/>
  <c r="AL524" i="5"/>
  <c r="AH524" i="5"/>
  <c r="AI524" i="5"/>
  <c r="AJ524" i="5"/>
  <c r="AK520" i="5"/>
  <c r="AL520" i="5"/>
  <c r="AH520" i="5"/>
  <c r="AI520" i="5"/>
  <c r="AJ520" i="5"/>
  <c r="AK516" i="5"/>
  <c r="AL516" i="5"/>
  <c r="AH516" i="5"/>
  <c r="AI516" i="5"/>
  <c r="AJ516" i="5"/>
  <c r="AK512" i="5"/>
  <c r="AL512" i="5"/>
  <c r="AH512" i="5"/>
  <c r="AI512" i="5"/>
  <c r="AJ512" i="5"/>
  <c r="AK508" i="5"/>
  <c r="AL508" i="5"/>
  <c r="AH508" i="5"/>
  <c r="AI508" i="5"/>
  <c r="AJ508" i="5"/>
  <c r="AK504" i="5"/>
  <c r="AL504" i="5"/>
  <c r="AH504" i="5"/>
  <c r="AI504" i="5"/>
  <c r="AJ504" i="5"/>
  <c r="AK500" i="5"/>
  <c r="AL500" i="5"/>
  <c r="AH500" i="5"/>
  <c r="AI500" i="5"/>
  <c r="AJ500" i="5"/>
  <c r="AJ496" i="5"/>
  <c r="AK496" i="5"/>
  <c r="AL496" i="5"/>
  <c r="AH496" i="5"/>
  <c r="AI496" i="5"/>
  <c r="AJ492" i="5"/>
  <c r="AK492" i="5"/>
  <c r="AL492" i="5"/>
  <c r="AH492" i="5"/>
  <c r="AI492" i="5"/>
  <c r="AJ488" i="5"/>
  <c r="AK488" i="5"/>
  <c r="AL488" i="5"/>
  <c r="AH488" i="5"/>
  <c r="AI488" i="5"/>
  <c r="AJ484" i="5"/>
  <c r="AK484" i="5"/>
  <c r="AL484" i="5"/>
  <c r="AH484" i="5"/>
  <c r="AI484" i="5"/>
  <c r="AJ480" i="5"/>
  <c r="AK480" i="5"/>
  <c r="AL480" i="5"/>
  <c r="AH480" i="5"/>
  <c r="AI480" i="5"/>
  <c r="AJ476" i="5"/>
  <c r="AK476" i="5"/>
  <c r="AL476" i="5"/>
  <c r="AH476" i="5"/>
  <c r="AI476" i="5"/>
  <c r="AJ472" i="5"/>
  <c r="AK472" i="5"/>
  <c r="AL472" i="5"/>
  <c r="AH472" i="5"/>
  <c r="AI472" i="5"/>
  <c r="AJ468" i="5"/>
  <c r="AK468" i="5"/>
  <c r="AL468" i="5"/>
  <c r="AH468" i="5"/>
  <c r="AI468" i="5"/>
  <c r="AL464" i="5"/>
  <c r="AK464" i="5"/>
  <c r="AJ464" i="5"/>
  <c r="AI464" i="5"/>
  <c r="AH464" i="5"/>
  <c r="AL460" i="5"/>
  <c r="AK460" i="5"/>
  <c r="AJ460" i="5"/>
  <c r="AI460" i="5"/>
  <c r="AH460" i="5"/>
  <c r="AL456" i="5"/>
  <c r="AK456" i="5"/>
  <c r="AJ456" i="5"/>
  <c r="AI456" i="5"/>
  <c r="AH456" i="5"/>
  <c r="AL452" i="5"/>
  <c r="AK452" i="5"/>
  <c r="AJ452" i="5"/>
  <c r="AI452" i="5"/>
  <c r="AH452" i="5"/>
  <c r="AL448" i="5"/>
  <c r="AK448" i="5"/>
  <c r="AJ448" i="5"/>
  <c r="AI448" i="5"/>
  <c r="AH448" i="5"/>
  <c r="AL444" i="5"/>
  <c r="AK444" i="5"/>
  <c r="AJ444" i="5"/>
  <c r="AI444" i="5"/>
  <c r="AH444" i="5"/>
  <c r="AL440" i="5"/>
  <c r="AK440" i="5"/>
  <c r="AJ440" i="5"/>
  <c r="AI440" i="5"/>
  <c r="AH440" i="5"/>
  <c r="AK535" i="5"/>
  <c r="AL535" i="5"/>
  <c r="AJ535" i="5"/>
  <c r="AH535" i="5"/>
  <c r="AI535" i="5"/>
  <c r="AL531" i="5"/>
  <c r="AK531" i="5"/>
  <c r="AJ531" i="5"/>
  <c r="AH531" i="5"/>
  <c r="AI531" i="5"/>
  <c r="AK527" i="5"/>
  <c r="AL527" i="5"/>
  <c r="AJ527" i="5"/>
  <c r="AH527" i="5"/>
  <c r="AI527" i="5"/>
  <c r="AL523" i="5"/>
  <c r="AK523" i="5"/>
  <c r="AJ523" i="5"/>
  <c r="AH523" i="5"/>
  <c r="AI523" i="5"/>
  <c r="AK519" i="5"/>
  <c r="AL519" i="5"/>
  <c r="AJ519" i="5"/>
  <c r="AH519" i="5"/>
  <c r="AI519" i="5"/>
  <c r="AL515" i="5"/>
  <c r="AK515" i="5"/>
  <c r="AJ515" i="5"/>
  <c r="AH515" i="5"/>
  <c r="AI515" i="5"/>
  <c r="AK511" i="5"/>
  <c r="AL511" i="5"/>
  <c r="AJ511" i="5"/>
  <c r="AH511" i="5"/>
  <c r="AI511" i="5"/>
  <c r="AL507" i="5"/>
  <c r="AK507" i="5"/>
  <c r="AJ507" i="5"/>
  <c r="AH507" i="5"/>
  <c r="AI507" i="5"/>
  <c r="AK503" i="5"/>
  <c r="AL503" i="5"/>
  <c r="AJ503" i="5"/>
  <c r="AH503" i="5"/>
  <c r="AI503" i="5"/>
  <c r="AL499" i="5"/>
  <c r="AK499" i="5"/>
  <c r="AJ499" i="5"/>
  <c r="AH499" i="5"/>
  <c r="AI499" i="5"/>
  <c r="AI495" i="5"/>
  <c r="AJ495" i="5"/>
  <c r="AK495" i="5"/>
  <c r="AL495" i="5"/>
  <c r="AH495" i="5"/>
  <c r="AJ491" i="5"/>
  <c r="AK491" i="5"/>
  <c r="AI491" i="5"/>
  <c r="AL491" i="5"/>
  <c r="AH491" i="5"/>
  <c r="AI487" i="5"/>
  <c r="AJ487" i="5"/>
  <c r="AK487" i="5"/>
  <c r="AL487" i="5"/>
  <c r="AH487" i="5"/>
  <c r="AJ483" i="5"/>
  <c r="AK483" i="5"/>
  <c r="AI483" i="5"/>
  <c r="AL483" i="5"/>
  <c r="AH483" i="5"/>
  <c r="AI479" i="5"/>
  <c r="AJ479" i="5"/>
  <c r="AK479" i="5"/>
  <c r="AL479" i="5"/>
  <c r="AH479" i="5"/>
  <c r="AJ475" i="5"/>
  <c r="AK475" i="5"/>
  <c r="AI475" i="5"/>
  <c r="AL475" i="5"/>
  <c r="AH475" i="5"/>
  <c r="AI471" i="5"/>
  <c r="AJ471" i="5"/>
  <c r="AK471" i="5"/>
  <c r="AL471" i="5"/>
  <c r="AH471" i="5"/>
  <c r="AK467" i="5"/>
  <c r="AJ467" i="5"/>
  <c r="AL467" i="5"/>
  <c r="AI467" i="5"/>
  <c r="AH467" i="5"/>
  <c r="AL463" i="5"/>
  <c r="AK463" i="5"/>
  <c r="AJ463" i="5"/>
  <c r="AI463" i="5"/>
  <c r="AH463" i="5"/>
  <c r="AL459" i="5"/>
  <c r="AK459" i="5"/>
  <c r="AJ459" i="5"/>
  <c r="AI459" i="5"/>
  <c r="AH459" i="5"/>
  <c r="AK455" i="5"/>
  <c r="AJ455" i="5"/>
  <c r="AL455" i="5"/>
  <c r="AI455" i="5"/>
  <c r="AH455" i="5"/>
  <c r="AL451" i="5"/>
  <c r="AK451" i="5"/>
  <c r="AJ451" i="5"/>
  <c r="AI451" i="5"/>
  <c r="AH451" i="5"/>
  <c r="AL447" i="5"/>
  <c r="AK447" i="5"/>
  <c r="AJ447" i="5"/>
  <c r="AI447" i="5"/>
  <c r="AH447" i="5"/>
  <c r="AK443" i="5"/>
  <c r="AJ443" i="5"/>
  <c r="AL443" i="5"/>
  <c r="AI443" i="5"/>
  <c r="AH443" i="5"/>
  <c r="AH222" i="5"/>
  <c r="AL222" i="5"/>
  <c r="AK222" i="5"/>
  <c r="AJ222" i="5"/>
  <c r="AI222" i="5"/>
  <c r="AK320" i="5"/>
  <c r="AJ320" i="5"/>
  <c r="AI320" i="5"/>
  <c r="AH320" i="5"/>
  <c r="AL320" i="5"/>
  <c r="AK316" i="5"/>
  <c r="AJ316" i="5"/>
  <c r="AI316" i="5"/>
  <c r="AH316" i="5"/>
  <c r="AL316" i="5"/>
  <c r="AK312" i="5"/>
  <c r="AJ312" i="5"/>
  <c r="AI312" i="5"/>
  <c r="AH312" i="5"/>
  <c r="AL312" i="5"/>
  <c r="AK308" i="5"/>
  <c r="AJ308" i="5"/>
  <c r="AI308" i="5"/>
  <c r="AH308" i="5"/>
  <c r="AL308" i="5"/>
  <c r="AK304" i="5"/>
  <c r="AJ304" i="5"/>
  <c r="AI304" i="5"/>
  <c r="AH304" i="5"/>
  <c r="AL304" i="5"/>
  <c r="AK300" i="5"/>
  <c r="AJ300" i="5"/>
  <c r="AI300" i="5"/>
  <c r="AH300" i="5"/>
  <c r="AL300" i="5"/>
  <c r="AL296" i="5"/>
  <c r="AH296" i="5"/>
  <c r="AJ296" i="5"/>
  <c r="AK296" i="5"/>
  <c r="AI296" i="5"/>
  <c r="AJ292" i="5"/>
  <c r="AI292" i="5"/>
  <c r="AK292" i="5"/>
  <c r="AH292" i="5"/>
  <c r="AL292" i="5"/>
  <c r="AJ288" i="5"/>
  <c r="AI288" i="5"/>
  <c r="AK288" i="5"/>
  <c r="AH288" i="5"/>
  <c r="AL288" i="5"/>
  <c r="AJ284" i="5"/>
  <c r="AI284" i="5"/>
  <c r="AK284" i="5"/>
  <c r="AH284" i="5"/>
  <c r="AL284" i="5"/>
  <c r="AJ280" i="5"/>
  <c r="AI280" i="5"/>
  <c r="AK280" i="5"/>
  <c r="AH280" i="5"/>
  <c r="AL280" i="5"/>
  <c r="AJ276" i="5"/>
  <c r="AI276" i="5"/>
  <c r="AK276" i="5"/>
  <c r="AH276" i="5"/>
  <c r="AL276" i="5"/>
  <c r="AJ272" i="5"/>
  <c r="AI272" i="5"/>
  <c r="AK272" i="5"/>
  <c r="AH272" i="5"/>
  <c r="AL272" i="5"/>
  <c r="AJ268" i="5"/>
  <c r="AI268" i="5"/>
  <c r="AK268" i="5"/>
  <c r="AH268" i="5"/>
  <c r="AL268" i="5"/>
  <c r="AJ264" i="5"/>
  <c r="AI264" i="5"/>
  <c r="AK264" i="5"/>
  <c r="AH264" i="5"/>
  <c r="AL264" i="5"/>
  <c r="AJ260" i="5"/>
  <c r="AI260" i="5"/>
  <c r="AK260" i="5"/>
  <c r="AH260" i="5"/>
  <c r="AL260" i="5"/>
  <c r="AJ256" i="5"/>
  <c r="AI256" i="5"/>
  <c r="AK256" i="5"/>
  <c r="AH256" i="5"/>
  <c r="AL256" i="5"/>
  <c r="AL252" i="5"/>
  <c r="AI252" i="5"/>
  <c r="AH252" i="5"/>
  <c r="AK252" i="5"/>
  <c r="AJ252" i="5"/>
  <c r="AL248" i="5"/>
  <c r="AI248" i="5"/>
  <c r="AH248" i="5"/>
  <c r="AK248" i="5"/>
  <c r="AJ248" i="5"/>
  <c r="AL244" i="5"/>
  <c r="AI244" i="5"/>
  <c r="AH244" i="5"/>
  <c r="AK244" i="5"/>
  <c r="AJ244" i="5"/>
  <c r="AL240" i="5"/>
  <c r="AI240" i="5"/>
  <c r="AH240" i="5"/>
  <c r="AK240" i="5"/>
  <c r="AJ240" i="5"/>
  <c r="AL236" i="5"/>
  <c r="AI236" i="5"/>
  <c r="AH236" i="5"/>
  <c r="AK236" i="5"/>
  <c r="AJ236" i="5"/>
  <c r="AL232" i="5"/>
  <c r="AI232" i="5"/>
  <c r="AH232" i="5"/>
  <c r="AK232" i="5"/>
  <c r="AJ232" i="5"/>
  <c r="AH228" i="5"/>
  <c r="AL228" i="5"/>
  <c r="AK228" i="5"/>
  <c r="AI228" i="5"/>
  <c r="AJ228" i="5"/>
  <c r="AH224" i="5"/>
  <c r="AL224" i="5"/>
  <c r="AK224" i="5"/>
  <c r="AI224" i="5"/>
  <c r="AJ224" i="5"/>
  <c r="AH321" i="5"/>
  <c r="AL321" i="5"/>
  <c r="AK321" i="5"/>
  <c r="AJ321" i="5"/>
  <c r="AI321" i="5"/>
  <c r="AH317" i="5"/>
  <c r="AL317" i="5"/>
  <c r="AK317" i="5"/>
  <c r="AJ317" i="5"/>
  <c r="AI317" i="5"/>
  <c r="AH313" i="5"/>
  <c r="AL313" i="5"/>
  <c r="AK313" i="5"/>
  <c r="AJ313" i="5"/>
  <c r="AI313" i="5"/>
  <c r="AH309" i="5"/>
  <c r="AL309" i="5"/>
  <c r="AK309" i="5"/>
  <c r="AJ309" i="5"/>
  <c r="AI309" i="5"/>
  <c r="AH305" i="5"/>
  <c r="AL305" i="5"/>
  <c r="AK305" i="5"/>
  <c r="AJ305" i="5"/>
  <c r="AI305" i="5"/>
  <c r="AH301" i="5"/>
  <c r="AL301" i="5"/>
  <c r="AK301" i="5"/>
  <c r="AJ301" i="5"/>
  <c r="AI301" i="5"/>
  <c r="AH297" i="5"/>
  <c r="AL297" i="5"/>
  <c r="AK297" i="5"/>
  <c r="AJ297" i="5"/>
  <c r="AI297" i="5"/>
  <c r="AK293" i="5"/>
  <c r="AH293" i="5"/>
  <c r="AL293" i="5"/>
  <c r="AJ293" i="5"/>
  <c r="AI293" i="5"/>
  <c r="AK289" i="5"/>
  <c r="AH289" i="5"/>
  <c r="AL289" i="5"/>
  <c r="AJ289" i="5"/>
  <c r="AI289" i="5"/>
  <c r="AK285" i="5"/>
  <c r="AH285" i="5"/>
  <c r="AL285" i="5"/>
  <c r="AJ285" i="5"/>
  <c r="AI285" i="5"/>
  <c r="AK281" i="5"/>
  <c r="AH281" i="5"/>
  <c r="AL281" i="5"/>
  <c r="AJ281" i="5"/>
  <c r="AI281" i="5"/>
  <c r="AK277" i="5"/>
  <c r="AH277" i="5"/>
  <c r="AL277" i="5"/>
  <c r="AJ277" i="5"/>
  <c r="AI277" i="5"/>
  <c r="AK273" i="5"/>
  <c r="AH273" i="5"/>
  <c r="AL273" i="5"/>
  <c r="AJ273" i="5"/>
  <c r="AI273" i="5"/>
  <c r="AK269" i="5"/>
  <c r="AH269" i="5"/>
  <c r="AL269" i="5"/>
  <c r="AJ269" i="5"/>
  <c r="AI269" i="5"/>
  <c r="AK265" i="5"/>
  <c r="AH265" i="5"/>
  <c r="AL265" i="5"/>
  <c r="AJ265" i="5"/>
  <c r="AI265" i="5"/>
  <c r="AK261" i="5"/>
  <c r="AH261" i="5"/>
  <c r="AL261" i="5"/>
  <c r="AJ261" i="5"/>
  <c r="AI261" i="5"/>
  <c r="AK257" i="5"/>
  <c r="AH257" i="5"/>
  <c r="AL257" i="5"/>
  <c r="AJ257" i="5"/>
  <c r="AI257" i="5"/>
  <c r="AK253" i="5"/>
  <c r="AI253" i="5"/>
  <c r="AH253" i="5"/>
  <c r="AL253" i="5"/>
  <c r="AJ253" i="5"/>
  <c r="AL249" i="5"/>
  <c r="AI249" i="5"/>
  <c r="AH249" i="5"/>
  <c r="AK249" i="5"/>
  <c r="AJ249" i="5"/>
  <c r="AL245" i="5"/>
  <c r="AI245" i="5"/>
  <c r="AH245" i="5"/>
  <c r="AK245" i="5"/>
  <c r="AJ245" i="5"/>
  <c r="AL241" i="5"/>
  <c r="AI241" i="5"/>
  <c r="AH241" i="5"/>
  <c r="AK241" i="5"/>
  <c r="AJ241" i="5"/>
  <c r="AL237" i="5"/>
  <c r="AI237" i="5"/>
  <c r="AH237" i="5"/>
  <c r="AK237" i="5"/>
  <c r="AJ237" i="5"/>
  <c r="AL233" i="5"/>
  <c r="AI233" i="5"/>
  <c r="AH233" i="5"/>
  <c r="AK233" i="5"/>
  <c r="AJ233" i="5"/>
  <c r="AK229" i="5"/>
  <c r="AL229" i="5"/>
  <c r="AI229" i="5"/>
  <c r="AH229" i="5"/>
  <c r="AJ229" i="5"/>
  <c r="AK225" i="5"/>
  <c r="AL225" i="5"/>
  <c r="AI225" i="5"/>
  <c r="AH225" i="5"/>
  <c r="AJ225" i="5"/>
  <c r="D986" i="5"/>
  <c r="F986" i="5"/>
  <c r="H986" i="5"/>
  <c r="J986" i="5"/>
  <c r="L986" i="5"/>
  <c r="N986" i="5"/>
  <c r="P986" i="5"/>
  <c r="R986" i="5"/>
  <c r="T986" i="5"/>
  <c r="V986" i="5"/>
  <c r="X986" i="5"/>
  <c r="Z986" i="5"/>
  <c r="AB986" i="5"/>
  <c r="AD986" i="5"/>
  <c r="AF986" i="5"/>
  <c r="C987" i="5"/>
  <c r="E987" i="5"/>
  <c r="G987" i="5"/>
  <c r="I987" i="5"/>
  <c r="K987" i="5"/>
  <c r="M987" i="5"/>
  <c r="O987" i="5"/>
  <c r="Q987" i="5"/>
  <c r="S987" i="5"/>
  <c r="U987" i="5"/>
  <c r="W987" i="5"/>
  <c r="Y987" i="5"/>
  <c r="AA987" i="5"/>
  <c r="AC987" i="5"/>
  <c r="AE987" i="5"/>
  <c r="AG987" i="5"/>
  <c r="D988" i="5"/>
  <c r="F988" i="5"/>
  <c r="H988" i="5"/>
  <c r="J988" i="5"/>
  <c r="L988" i="5"/>
  <c r="N988" i="5"/>
  <c r="P988" i="5"/>
  <c r="R988" i="5"/>
  <c r="T988" i="5"/>
  <c r="V988" i="5"/>
  <c r="X988" i="5"/>
  <c r="Z988" i="5"/>
  <c r="AB988" i="5"/>
  <c r="AD988" i="5"/>
  <c r="AF988" i="5"/>
  <c r="C989" i="5"/>
  <c r="E989" i="5"/>
  <c r="G989" i="5"/>
  <c r="I989" i="5"/>
  <c r="K989" i="5"/>
  <c r="M989" i="5"/>
  <c r="O989" i="5"/>
  <c r="Q989" i="5"/>
  <c r="S989" i="5"/>
  <c r="U989" i="5"/>
  <c r="W989" i="5"/>
  <c r="Y989" i="5"/>
  <c r="AA989" i="5"/>
  <c r="AC989" i="5"/>
  <c r="AE989" i="5"/>
  <c r="AG989" i="5"/>
  <c r="D990" i="5"/>
  <c r="F990" i="5"/>
  <c r="H990" i="5"/>
  <c r="J990" i="5"/>
  <c r="L990" i="5"/>
  <c r="N990" i="5"/>
  <c r="P990" i="5"/>
  <c r="R990" i="5"/>
  <c r="T990" i="5"/>
  <c r="V990" i="5"/>
  <c r="X990" i="5"/>
  <c r="Z990" i="5"/>
  <c r="AB990" i="5"/>
  <c r="AD990" i="5"/>
  <c r="AF990" i="5"/>
  <c r="C991" i="5"/>
  <c r="E991" i="5"/>
  <c r="G991" i="5"/>
  <c r="I991" i="5"/>
  <c r="K991" i="5"/>
  <c r="M991" i="5"/>
  <c r="O991" i="5"/>
  <c r="Q991" i="5"/>
  <c r="S991" i="5"/>
  <c r="U991" i="5"/>
  <c r="W991" i="5"/>
  <c r="Y991" i="5"/>
  <c r="AA991" i="5"/>
  <c r="AC991" i="5"/>
  <c r="AE991" i="5"/>
  <c r="AG991" i="5"/>
  <c r="D992" i="5"/>
  <c r="F992" i="5"/>
  <c r="H992" i="5"/>
  <c r="J992" i="5"/>
  <c r="L992" i="5"/>
  <c r="N992" i="5"/>
  <c r="P992" i="5"/>
  <c r="R992" i="5"/>
  <c r="T992" i="5"/>
  <c r="V992" i="5"/>
  <c r="X992" i="5"/>
  <c r="Z992" i="5"/>
  <c r="AB992" i="5"/>
  <c r="AD992" i="5"/>
  <c r="AF992" i="5"/>
  <c r="C993" i="5"/>
  <c r="E993" i="5"/>
  <c r="G993" i="5"/>
  <c r="I993" i="5"/>
  <c r="K993" i="5"/>
  <c r="M993" i="5"/>
  <c r="O993" i="5"/>
  <c r="Q993" i="5"/>
  <c r="S993" i="5"/>
  <c r="U993" i="5"/>
  <c r="W993" i="5"/>
  <c r="Y993" i="5"/>
  <c r="AA993" i="5"/>
  <c r="AC993" i="5"/>
  <c r="AE993" i="5"/>
  <c r="AG993" i="5"/>
  <c r="D994" i="5"/>
  <c r="F994" i="5"/>
  <c r="H994" i="5"/>
  <c r="J994" i="5"/>
  <c r="L994" i="5"/>
  <c r="N994" i="5"/>
  <c r="P994" i="5"/>
  <c r="R994" i="5"/>
  <c r="T994" i="5"/>
  <c r="V994" i="5"/>
  <c r="X994" i="5"/>
  <c r="Z994" i="5"/>
  <c r="AB994" i="5"/>
  <c r="AD994" i="5"/>
  <c r="AF994" i="5"/>
  <c r="C995" i="5"/>
  <c r="E995" i="5"/>
  <c r="G995" i="5"/>
  <c r="I995" i="5"/>
  <c r="K995" i="5"/>
  <c r="M995" i="5"/>
  <c r="O995" i="5"/>
  <c r="Q995" i="5"/>
  <c r="S995" i="5"/>
  <c r="U995" i="5"/>
  <c r="W995" i="5"/>
  <c r="Y995" i="5"/>
  <c r="AA995" i="5"/>
  <c r="AC995" i="5"/>
  <c r="AE995" i="5"/>
  <c r="AG995" i="5"/>
  <c r="D996" i="5"/>
  <c r="F996" i="5"/>
  <c r="H996" i="5"/>
  <c r="J996" i="5"/>
  <c r="L996" i="5"/>
  <c r="N996" i="5"/>
  <c r="P996" i="5"/>
  <c r="R996" i="5"/>
  <c r="T996" i="5"/>
  <c r="V996" i="5"/>
  <c r="X996" i="5"/>
  <c r="Z996" i="5"/>
  <c r="AB996" i="5"/>
  <c r="AD996" i="5"/>
  <c r="AF996" i="5"/>
  <c r="C997" i="5"/>
  <c r="E997" i="5"/>
  <c r="G997" i="5"/>
  <c r="I997" i="5"/>
  <c r="K997" i="5"/>
  <c r="M997" i="5"/>
  <c r="O997" i="5"/>
  <c r="Q997" i="5"/>
  <c r="S997" i="5"/>
  <c r="U997" i="5"/>
  <c r="W997" i="5"/>
  <c r="Y997" i="5"/>
  <c r="AA997" i="5"/>
  <c r="AC997" i="5"/>
  <c r="AE997" i="5"/>
  <c r="AG997" i="5"/>
  <c r="D998" i="5"/>
  <c r="F998" i="5"/>
  <c r="H998" i="5"/>
  <c r="J998" i="5"/>
  <c r="L998" i="5"/>
  <c r="N998" i="5"/>
  <c r="P998" i="5"/>
  <c r="R998" i="5"/>
  <c r="T998" i="5"/>
  <c r="V998" i="5"/>
  <c r="X998" i="5"/>
  <c r="Z998" i="5"/>
  <c r="AB998" i="5"/>
  <c r="AD998" i="5"/>
  <c r="AF998" i="5"/>
  <c r="C999" i="5"/>
  <c r="E999" i="5"/>
  <c r="G999" i="5"/>
  <c r="I999" i="5"/>
  <c r="K999" i="5"/>
  <c r="M999" i="5"/>
  <c r="O999" i="5"/>
  <c r="Q999" i="5"/>
  <c r="S999" i="5"/>
  <c r="U999" i="5"/>
  <c r="W999" i="5"/>
  <c r="Y999" i="5"/>
  <c r="AA999" i="5"/>
  <c r="AC999" i="5"/>
  <c r="AE999" i="5"/>
  <c r="AG999" i="5"/>
  <c r="D1000" i="5"/>
  <c r="F1000" i="5"/>
  <c r="H1000" i="5"/>
  <c r="J1000" i="5"/>
  <c r="L1000" i="5"/>
  <c r="N1000" i="5"/>
  <c r="P1000" i="5"/>
  <c r="R1000" i="5"/>
  <c r="T1000" i="5"/>
  <c r="V1000" i="5"/>
  <c r="X1000" i="5"/>
  <c r="Z1000" i="5"/>
  <c r="AB1000" i="5"/>
  <c r="AD1000" i="5"/>
  <c r="AF1000" i="5"/>
  <c r="C1001" i="5"/>
  <c r="E1001" i="5"/>
  <c r="G1001" i="5"/>
  <c r="I1001" i="5"/>
  <c r="K1001" i="5"/>
  <c r="M1001" i="5"/>
  <c r="O1001" i="5"/>
  <c r="Q1001" i="5"/>
  <c r="S1001" i="5"/>
  <c r="U1001" i="5"/>
  <c r="W1001" i="5"/>
  <c r="Y1001" i="5"/>
  <c r="AA1001" i="5"/>
  <c r="AC1001" i="5"/>
  <c r="AE1001" i="5"/>
  <c r="AG1001" i="5"/>
  <c r="D1002" i="5"/>
  <c r="F1002" i="5"/>
  <c r="H1002" i="5"/>
  <c r="J1002" i="5"/>
  <c r="L1002" i="5"/>
  <c r="N1002" i="5"/>
  <c r="P1002" i="5"/>
  <c r="R1002" i="5"/>
  <c r="T1002" i="5"/>
  <c r="V1002" i="5"/>
  <c r="X1002" i="5"/>
  <c r="Z1002" i="5"/>
  <c r="AB1002" i="5"/>
  <c r="AD1002" i="5"/>
  <c r="AF1002" i="5"/>
  <c r="C1003" i="5"/>
  <c r="E1003" i="5"/>
  <c r="G1003" i="5"/>
  <c r="I1003" i="5"/>
  <c r="K1003" i="5"/>
  <c r="M1003" i="5"/>
  <c r="O1003" i="5"/>
  <c r="Q1003" i="5"/>
  <c r="S1003" i="5"/>
  <c r="U1003" i="5"/>
  <c r="W1003" i="5"/>
  <c r="Y1003" i="5"/>
  <c r="AA1003" i="5"/>
  <c r="AC1003" i="5"/>
  <c r="AE1003" i="5"/>
  <c r="AG1003" i="5"/>
  <c r="D1004" i="5"/>
  <c r="F1004" i="5"/>
  <c r="H1004" i="5"/>
  <c r="J1004" i="5"/>
  <c r="L1004" i="5"/>
  <c r="N1004" i="5"/>
  <c r="P1004" i="5"/>
  <c r="R1004" i="5"/>
  <c r="T1004" i="5"/>
  <c r="V1004" i="5"/>
  <c r="X1004" i="5"/>
  <c r="Z1004" i="5"/>
  <c r="AB1004" i="5"/>
  <c r="AD1004" i="5"/>
  <c r="AF1004" i="5"/>
  <c r="C1005" i="5"/>
  <c r="E1005" i="5"/>
  <c r="G1005" i="5"/>
  <c r="I1005" i="5"/>
  <c r="K1005" i="5"/>
  <c r="M1005" i="5"/>
  <c r="O1005" i="5"/>
  <c r="Q1005" i="5"/>
  <c r="S1005" i="5"/>
  <c r="U1005" i="5"/>
  <c r="W1005" i="5"/>
  <c r="Y1005" i="5"/>
  <c r="AA1005" i="5"/>
  <c r="AC1005" i="5"/>
  <c r="AE1005" i="5"/>
  <c r="AG1005" i="5"/>
  <c r="D1006" i="5"/>
  <c r="F1006" i="5"/>
  <c r="H1006" i="5"/>
  <c r="J1006" i="5"/>
  <c r="L1006" i="5"/>
  <c r="N1006" i="5"/>
  <c r="P1006" i="5"/>
  <c r="R1006" i="5"/>
  <c r="T1006" i="5"/>
  <c r="V1006" i="5"/>
  <c r="X1006" i="5"/>
  <c r="Z1006" i="5"/>
  <c r="AB1006" i="5"/>
  <c r="AD1006" i="5"/>
  <c r="AF1006" i="5"/>
  <c r="C1007" i="5"/>
  <c r="E1007" i="5"/>
  <c r="G1007" i="5"/>
  <c r="I1007" i="5"/>
  <c r="K1007" i="5"/>
  <c r="M1007" i="5"/>
  <c r="O1007" i="5"/>
  <c r="Q1007" i="5"/>
  <c r="S1007" i="5"/>
  <c r="U1007" i="5"/>
  <c r="W1007" i="5"/>
  <c r="Y1007" i="5"/>
  <c r="AA1007" i="5"/>
  <c r="AC1007" i="5"/>
  <c r="AE1007" i="5"/>
  <c r="AG1007" i="5"/>
  <c r="D1008" i="5"/>
  <c r="F1008" i="5"/>
  <c r="H1008" i="5"/>
  <c r="J1008" i="5"/>
  <c r="L1008" i="5"/>
  <c r="N1008" i="5"/>
  <c r="P1008" i="5"/>
  <c r="R1008" i="5"/>
  <c r="T1008" i="5"/>
  <c r="V1008" i="5"/>
  <c r="X1008" i="5"/>
  <c r="Z1008" i="5"/>
  <c r="AB1008" i="5"/>
  <c r="AD1008" i="5"/>
  <c r="AF1008" i="5"/>
  <c r="C1009" i="5"/>
  <c r="E1009" i="5"/>
  <c r="G1009" i="5"/>
  <c r="I1009" i="5"/>
  <c r="K1009" i="5"/>
  <c r="M1009" i="5"/>
  <c r="O1009" i="5"/>
  <c r="Q1009" i="5"/>
  <c r="S1009" i="5"/>
  <c r="U1009" i="5"/>
  <c r="W1009" i="5"/>
  <c r="Y1009" i="5"/>
  <c r="AA1009" i="5"/>
  <c r="AC1009" i="5"/>
  <c r="AE1009" i="5"/>
  <c r="AG1009" i="5"/>
  <c r="D1010" i="5"/>
  <c r="F1010" i="5"/>
  <c r="H1010" i="5"/>
  <c r="J1010" i="5"/>
  <c r="L1010" i="5"/>
  <c r="N1010" i="5"/>
  <c r="P1010" i="5"/>
  <c r="R1010" i="5"/>
  <c r="T1010" i="5"/>
  <c r="V1010" i="5"/>
  <c r="X1010" i="5"/>
  <c r="Z1010" i="5"/>
  <c r="AB1010" i="5"/>
  <c r="AD1010" i="5"/>
  <c r="AF1010" i="5"/>
  <c r="C1011" i="5"/>
  <c r="E1011" i="5"/>
  <c r="G1011" i="5"/>
  <c r="I1011" i="5"/>
  <c r="K1011" i="5"/>
  <c r="M1011" i="5"/>
  <c r="O1011" i="5"/>
  <c r="Q1011" i="5"/>
  <c r="S1011" i="5"/>
  <c r="U1011" i="5"/>
  <c r="W1011" i="5"/>
  <c r="Y1011" i="5"/>
  <c r="AA1011" i="5"/>
  <c r="AC1011" i="5"/>
  <c r="AE1011" i="5"/>
  <c r="AG1011" i="5"/>
  <c r="D1012" i="5"/>
  <c r="F1012" i="5"/>
  <c r="H1012" i="5"/>
  <c r="J1012" i="5"/>
  <c r="L1012" i="5"/>
  <c r="N1012" i="5"/>
  <c r="P1012" i="5"/>
  <c r="R1012" i="5"/>
  <c r="T1012" i="5"/>
  <c r="V1012" i="5"/>
  <c r="X1012" i="5"/>
  <c r="Z1012" i="5"/>
  <c r="AB1012" i="5"/>
  <c r="AD1012" i="5"/>
  <c r="AF1012" i="5"/>
  <c r="C1013" i="5"/>
  <c r="E1013" i="5"/>
  <c r="G1013" i="5"/>
  <c r="I1013" i="5"/>
  <c r="K1013" i="5"/>
  <c r="M1013" i="5"/>
  <c r="O1013" i="5"/>
  <c r="Q1013" i="5"/>
  <c r="S1013" i="5"/>
  <c r="U1013" i="5"/>
  <c r="W1013" i="5"/>
  <c r="Y1013" i="5"/>
  <c r="AA1013" i="5"/>
  <c r="AC1013" i="5"/>
  <c r="AE1013" i="5"/>
  <c r="AG1013" i="5"/>
  <c r="D1014" i="5"/>
  <c r="F1014" i="5"/>
  <c r="H1014" i="5"/>
  <c r="J1014" i="5"/>
  <c r="L1014" i="5"/>
  <c r="N1014" i="5"/>
  <c r="P1014" i="5"/>
  <c r="R1014" i="5"/>
  <c r="T1014" i="5"/>
  <c r="V1014" i="5"/>
  <c r="X1014" i="5"/>
  <c r="Z1014" i="5"/>
  <c r="AB1014" i="5"/>
  <c r="AD1014" i="5"/>
  <c r="AF1014" i="5"/>
  <c r="C1015" i="5"/>
  <c r="E1015" i="5"/>
  <c r="G1015" i="5"/>
  <c r="I1015" i="5"/>
  <c r="K1015" i="5"/>
  <c r="M1015" i="5"/>
  <c r="O1015" i="5"/>
  <c r="Q1015" i="5"/>
  <c r="S1015" i="5"/>
  <c r="U1015" i="5"/>
  <c r="W1015" i="5"/>
  <c r="Y1015" i="5"/>
  <c r="AA1015" i="5"/>
  <c r="AC1015" i="5"/>
  <c r="AE1015" i="5"/>
  <c r="AG1015" i="5"/>
  <c r="D1016" i="5"/>
  <c r="F1016" i="5"/>
  <c r="H1016" i="5"/>
  <c r="J1016" i="5"/>
  <c r="L1016" i="5"/>
  <c r="N1016" i="5"/>
  <c r="P1016" i="5"/>
  <c r="R1016" i="5"/>
  <c r="T1016" i="5"/>
  <c r="V1016" i="5"/>
  <c r="X1016" i="5"/>
  <c r="Z1016" i="5"/>
  <c r="AB1016" i="5"/>
  <c r="AD1016" i="5"/>
  <c r="AF1016" i="5"/>
  <c r="C1017" i="5"/>
  <c r="E1017" i="5"/>
  <c r="G1017" i="5"/>
  <c r="I1017" i="5"/>
  <c r="K1017" i="5"/>
  <c r="M1017" i="5"/>
  <c r="O1017" i="5"/>
  <c r="Q1017" i="5"/>
  <c r="S1017" i="5"/>
  <c r="U1017" i="5"/>
  <c r="W1017" i="5"/>
  <c r="Y1017" i="5"/>
  <c r="AA1017" i="5"/>
  <c r="AC1017" i="5"/>
  <c r="AE1017" i="5"/>
  <c r="AG1017" i="5"/>
  <c r="D1018" i="5"/>
  <c r="F1018" i="5"/>
  <c r="H1018" i="5"/>
  <c r="J1018" i="5"/>
  <c r="L1018" i="5"/>
  <c r="N1018" i="5"/>
  <c r="P1018" i="5"/>
  <c r="R1018" i="5"/>
  <c r="T1018" i="5"/>
  <c r="V1018" i="5"/>
  <c r="X1018" i="5"/>
  <c r="Z1018" i="5"/>
  <c r="AB1018" i="5"/>
  <c r="AD1018" i="5"/>
  <c r="AF1018" i="5"/>
  <c r="C1019" i="5"/>
  <c r="E1019" i="5"/>
  <c r="G1019" i="5"/>
  <c r="I1019" i="5"/>
  <c r="K1019" i="5"/>
  <c r="M1019" i="5"/>
  <c r="O1019" i="5"/>
  <c r="Q1019" i="5"/>
  <c r="S1019" i="5"/>
  <c r="U1019" i="5"/>
  <c r="W1019" i="5"/>
  <c r="Y1019" i="5"/>
  <c r="AA1019" i="5"/>
  <c r="AC1019" i="5"/>
  <c r="AE1019" i="5"/>
  <c r="AG1019" i="5"/>
  <c r="D1020" i="5"/>
  <c r="F1020" i="5"/>
  <c r="H1020" i="5"/>
  <c r="J1020" i="5"/>
  <c r="L1020" i="5"/>
  <c r="N1020" i="5"/>
  <c r="P1020" i="5"/>
  <c r="R1020" i="5"/>
  <c r="T1020" i="5"/>
  <c r="V1020" i="5"/>
  <c r="X1020" i="5"/>
  <c r="Z1020" i="5"/>
  <c r="AB1020" i="5"/>
  <c r="AD1020" i="5"/>
  <c r="AF1020" i="5"/>
  <c r="C1021" i="5"/>
  <c r="E1021" i="5"/>
  <c r="G1021" i="5"/>
  <c r="I1021" i="5"/>
  <c r="K1021" i="5"/>
  <c r="M1021" i="5"/>
  <c r="O1021" i="5"/>
  <c r="Q1021" i="5"/>
  <c r="S1021" i="5"/>
  <c r="U1021" i="5"/>
  <c r="W1021" i="5"/>
  <c r="Y1021" i="5"/>
  <c r="AA1021" i="5"/>
  <c r="AC1021" i="5"/>
  <c r="AE1021" i="5"/>
  <c r="AG1021" i="5"/>
  <c r="D1022" i="5"/>
  <c r="F1022" i="5"/>
  <c r="H1022" i="5"/>
  <c r="J1022" i="5"/>
  <c r="L1022" i="5"/>
  <c r="N1022" i="5"/>
  <c r="P1022" i="5"/>
  <c r="R1022" i="5"/>
  <c r="T1022" i="5"/>
  <c r="V1022" i="5"/>
  <c r="X1022" i="5"/>
  <c r="Z1022" i="5"/>
  <c r="AB1022" i="5"/>
  <c r="AD1022" i="5"/>
  <c r="AF1022" i="5"/>
  <c r="C1023" i="5"/>
  <c r="E1023" i="5"/>
  <c r="G1023" i="5"/>
  <c r="I1023" i="5"/>
  <c r="K1023" i="5"/>
  <c r="M1023" i="5"/>
  <c r="O1023" i="5"/>
  <c r="Q1023" i="5"/>
  <c r="S1023" i="5"/>
  <c r="U1023" i="5"/>
  <c r="W1023" i="5"/>
  <c r="Y1023" i="5"/>
  <c r="AA1023" i="5"/>
  <c r="AC1023" i="5"/>
  <c r="AE1023" i="5"/>
  <c r="AG1023" i="5"/>
  <c r="D1024" i="5"/>
  <c r="F1024" i="5"/>
  <c r="H1024" i="5"/>
  <c r="J1024" i="5"/>
  <c r="L1024" i="5"/>
  <c r="N1024" i="5"/>
  <c r="P1024" i="5"/>
  <c r="R1024" i="5"/>
  <c r="T1024" i="5"/>
  <c r="V1024" i="5"/>
  <c r="X1024" i="5"/>
  <c r="Z1024" i="5"/>
  <c r="AB1024" i="5"/>
  <c r="AD1024" i="5"/>
  <c r="AF1024" i="5"/>
  <c r="C1025" i="5"/>
  <c r="E1025" i="5"/>
  <c r="G1025" i="5"/>
  <c r="I1025" i="5"/>
  <c r="K1025" i="5"/>
  <c r="M1025" i="5"/>
  <c r="O1025" i="5"/>
  <c r="Q1025" i="5"/>
  <c r="S1025" i="5"/>
  <c r="U1025" i="5"/>
  <c r="W1025" i="5"/>
  <c r="Y1025" i="5"/>
  <c r="AA1025" i="5"/>
  <c r="AC1025" i="5"/>
  <c r="AE1025" i="5"/>
  <c r="AG1025" i="5"/>
  <c r="D1026" i="5"/>
  <c r="F1026" i="5"/>
  <c r="H1026" i="5"/>
  <c r="J1026" i="5"/>
  <c r="L1026" i="5"/>
  <c r="N1026" i="5"/>
  <c r="P1026" i="5"/>
  <c r="R1026" i="5"/>
  <c r="T1026" i="5"/>
  <c r="V1026" i="5"/>
  <c r="X1026" i="5"/>
  <c r="Z1026" i="5"/>
  <c r="AB1026" i="5"/>
  <c r="AD1026" i="5"/>
  <c r="AF1026" i="5"/>
  <c r="C1027" i="5"/>
  <c r="E1027" i="5"/>
  <c r="G1027" i="5"/>
  <c r="I1027" i="5"/>
  <c r="K1027" i="5"/>
  <c r="M1027" i="5"/>
  <c r="O1027" i="5"/>
  <c r="Q1027" i="5"/>
  <c r="S1027" i="5"/>
  <c r="U1027" i="5"/>
  <c r="W1027" i="5"/>
  <c r="Y1027" i="5"/>
  <c r="AA1027" i="5"/>
  <c r="AC1027" i="5"/>
  <c r="AE1027" i="5"/>
  <c r="AG1027" i="5"/>
  <c r="D1028" i="5"/>
  <c r="F1028" i="5"/>
  <c r="H1028" i="5"/>
  <c r="J1028" i="5"/>
  <c r="L1028" i="5"/>
  <c r="N1028" i="5"/>
  <c r="P1028" i="5"/>
  <c r="R1028" i="5"/>
  <c r="T1028" i="5"/>
  <c r="V1028" i="5"/>
  <c r="X1028" i="5"/>
  <c r="Z1028" i="5"/>
  <c r="AB1028" i="5"/>
  <c r="AD1028" i="5"/>
  <c r="AF1028" i="5"/>
  <c r="C1029" i="5"/>
  <c r="E1029" i="5"/>
  <c r="G1029" i="5"/>
  <c r="I1029" i="5"/>
  <c r="K1029" i="5"/>
  <c r="M1029" i="5"/>
  <c r="O1029" i="5"/>
  <c r="Q1029" i="5"/>
  <c r="S1029" i="5"/>
  <c r="U1029" i="5"/>
  <c r="W1029" i="5"/>
  <c r="Y1029" i="5"/>
  <c r="AA1029" i="5"/>
  <c r="AC1029" i="5"/>
  <c r="AE1029" i="5"/>
  <c r="AG1029" i="5"/>
  <c r="D1030" i="5"/>
  <c r="F1030" i="5"/>
  <c r="H1030" i="5"/>
  <c r="J1030" i="5"/>
  <c r="L1030" i="5"/>
  <c r="N1030" i="5"/>
  <c r="P1030" i="5"/>
  <c r="R1030" i="5"/>
  <c r="T1030" i="5"/>
  <c r="V1030" i="5"/>
  <c r="X1030" i="5"/>
  <c r="Z1030" i="5"/>
  <c r="AB1030" i="5"/>
  <c r="AD1030" i="5"/>
  <c r="AF1030" i="5"/>
  <c r="C1031" i="5"/>
  <c r="E1031" i="5"/>
  <c r="G1031" i="5"/>
  <c r="I1031" i="5"/>
  <c r="K1031" i="5"/>
  <c r="M1031" i="5"/>
  <c r="O1031" i="5"/>
  <c r="Q1031" i="5"/>
  <c r="S1031" i="5"/>
  <c r="U1031" i="5"/>
  <c r="W1031" i="5"/>
  <c r="Y1031" i="5"/>
  <c r="AA1031" i="5"/>
  <c r="AC1031" i="5"/>
  <c r="AE1031" i="5"/>
  <c r="AG1031" i="5"/>
  <c r="D1032" i="5"/>
  <c r="F1032" i="5"/>
  <c r="H1032" i="5"/>
  <c r="J1032" i="5"/>
  <c r="L1032" i="5"/>
  <c r="N1032" i="5"/>
  <c r="P1032" i="5"/>
  <c r="R1032" i="5"/>
  <c r="T1032" i="5"/>
  <c r="V1032" i="5"/>
  <c r="X1032" i="5"/>
  <c r="Z1032" i="5"/>
  <c r="AB1032" i="5"/>
  <c r="AD1032" i="5"/>
  <c r="AF1032" i="5"/>
  <c r="C1033" i="5"/>
  <c r="E1033" i="5"/>
  <c r="G1033" i="5"/>
  <c r="I1033" i="5"/>
  <c r="K1033" i="5"/>
  <c r="M1033" i="5"/>
  <c r="O1033" i="5"/>
  <c r="Q1033" i="5"/>
  <c r="S1033" i="5"/>
  <c r="U1033" i="5"/>
  <c r="W1033" i="5"/>
  <c r="Y1033" i="5"/>
  <c r="AA1033" i="5"/>
  <c r="AC1033" i="5"/>
  <c r="AE1033" i="5"/>
  <c r="AG1033" i="5"/>
  <c r="D1034" i="5"/>
  <c r="F1034" i="5"/>
  <c r="H1034" i="5"/>
  <c r="J1034" i="5"/>
  <c r="L1034" i="5"/>
  <c r="N1034" i="5"/>
  <c r="P1034" i="5"/>
  <c r="R1034" i="5"/>
  <c r="T1034" i="5"/>
  <c r="V1034" i="5"/>
  <c r="X1034" i="5"/>
  <c r="Z1034" i="5"/>
  <c r="AB1034" i="5"/>
  <c r="AD1034" i="5"/>
  <c r="AF1034" i="5"/>
  <c r="C1035" i="5"/>
  <c r="E1035" i="5"/>
  <c r="G1035" i="5"/>
  <c r="I1035" i="5"/>
  <c r="K1035" i="5"/>
  <c r="M1035" i="5"/>
  <c r="O1035" i="5"/>
  <c r="Q1035" i="5"/>
  <c r="S1035" i="5"/>
  <c r="U1035" i="5"/>
  <c r="W1035" i="5"/>
  <c r="Y1035" i="5"/>
  <c r="AA1035" i="5"/>
  <c r="AC1035" i="5"/>
  <c r="AE1035" i="5"/>
  <c r="AG1035" i="5"/>
  <c r="D1036" i="5"/>
  <c r="F1036" i="5"/>
  <c r="H1036" i="5"/>
  <c r="J1036" i="5"/>
  <c r="L1036" i="5"/>
  <c r="N1036" i="5"/>
  <c r="P1036" i="5"/>
  <c r="R1036" i="5"/>
  <c r="T1036" i="5"/>
  <c r="V1036" i="5"/>
  <c r="X1036" i="5"/>
  <c r="Z1036" i="5"/>
  <c r="AB1036" i="5"/>
  <c r="AD1036" i="5"/>
  <c r="AF1036" i="5"/>
  <c r="C1037" i="5"/>
  <c r="E1037" i="5"/>
  <c r="G1037" i="5"/>
  <c r="I1037" i="5"/>
  <c r="K1037" i="5"/>
  <c r="M1037" i="5"/>
  <c r="O1037" i="5"/>
  <c r="Q1037" i="5"/>
  <c r="S1037" i="5"/>
  <c r="U1037" i="5"/>
  <c r="W1037" i="5"/>
  <c r="Y1037" i="5"/>
  <c r="C986" i="5"/>
  <c r="E986" i="5"/>
  <c r="G986" i="5"/>
  <c r="I986" i="5"/>
  <c r="K986" i="5"/>
  <c r="M986" i="5"/>
  <c r="O986" i="5"/>
  <c r="Q986" i="5"/>
  <c r="S986" i="5"/>
  <c r="U986" i="5"/>
  <c r="W986" i="5"/>
  <c r="Y986" i="5"/>
  <c r="AA986" i="5"/>
  <c r="AC986" i="5"/>
  <c r="AE986" i="5"/>
  <c r="AG986" i="5"/>
  <c r="D987" i="5"/>
  <c r="F987" i="5"/>
  <c r="H987" i="5"/>
  <c r="J987" i="5"/>
  <c r="L987" i="5"/>
  <c r="N987" i="5"/>
  <c r="P987" i="5"/>
  <c r="R987" i="5"/>
  <c r="T987" i="5"/>
  <c r="V987" i="5"/>
  <c r="X987" i="5"/>
  <c r="Z987" i="5"/>
  <c r="AB987" i="5"/>
  <c r="AD987" i="5"/>
  <c r="AF987" i="5"/>
  <c r="C988" i="5"/>
  <c r="E988" i="5"/>
  <c r="G988" i="5"/>
  <c r="I988" i="5"/>
  <c r="K988" i="5"/>
  <c r="M988" i="5"/>
  <c r="O988" i="5"/>
  <c r="Q988" i="5"/>
  <c r="S988" i="5"/>
  <c r="U988" i="5"/>
  <c r="W988" i="5"/>
  <c r="Y988" i="5"/>
  <c r="AA988" i="5"/>
  <c r="AC988" i="5"/>
  <c r="AE988" i="5"/>
  <c r="AG988" i="5"/>
  <c r="D989" i="5"/>
  <c r="F989" i="5"/>
  <c r="H989" i="5"/>
  <c r="J989" i="5"/>
  <c r="L989" i="5"/>
  <c r="N989" i="5"/>
  <c r="P989" i="5"/>
  <c r="R989" i="5"/>
  <c r="T989" i="5"/>
  <c r="V989" i="5"/>
  <c r="X989" i="5"/>
  <c r="Z989" i="5"/>
  <c r="AB989" i="5"/>
  <c r="AD989" i="5"/>
  <c r="AF989" i="5"/>
  <c r="C990" i="5"/>
  <c r="E990" i="5"/>
  <c r="G990" i="5"/>
  <c r="I990" i="5"/>
  <c r="K990" i="5"/>
  <c r="M990" i="5"/>
  <c r="O990" i="5"/>
  <c r="Q990" i="5"/>
  <c r="S990" i="5"/>
  <c r="U990" i="5"/>
  <c r="W990" i="5"/>
  <c r="Y990" i="5"/>
  <c r="AA990" i="5"/>
  <c r="AC990" i="5"/>
  <c r="AE990" i="5"/>
  <c r="AG990" i="5"/>
  <c r="D991" i="5"/>
  <c r="F991" i="5"/>
  <c r="H991" i="5"/>
  <c r="J991" i="5"/>
  <c r="L991" i="5"/>
  <c r="N991" i="5"/>
  <c r="P991" i="5"/>
  <c r="R991" i="5"/>
  <c r="T991" i="5"/>
  <c r="V991" i="5"/>
  <c r="X991" i="5"/>
  <c r="Z991" i="5"/>
  <c r="AB991" i="5"/>
  <c r="AD991" i="5"/>
  <c r="AF991" i="5"/>
  <c r="C992" i="5"/>
  <c r="E992" i="5"/>
  <c r="G992" i="5"/>
  <c r="I992" i="5"/>
  <c r="K992" i="5"/>
  <c r="M992" i="5"/>
  <c r="O992" i="5"/>
  <c r="Q992" i="5"/>
  <c r="S992" i="5"/>
  <c r="U992" i="5"/>
  <c r="W992" i="5"/>
  <c r="Y992" i="5"/>
  <c r="AA992" i="5"/>
  <c r="AC992" i="5"/>
  <c r="AE992" i="5"/>
  <c r="AG992" i="5"/>
  <c r="D993" i="5"/>
  <c r="F993" i="5"/>
  <c r="H993" i="5"/>
  <c r="J993" i="5"/>
  <c r="L993" i="5"/>
  <c r="N993" i="5"/>
  <c r="P993" i="5"/>
  <c r="R993" i="5"/>
  <c r="T993" i="5"/>
  <c r="V993" i="5"/>
  <c r="X993" i="5"/>
  <c r="Z993" i="5"/>
  <c r="AB993" i="5"/>
  <c r="AD993" i="5"/>
  <c r="AF993" i="5"/>
  <c r="C994" i="5"/>
  <c r="E994" i="5"/>
  <c r="G994" i="5"/>
  <c r="I994" i="5"/>
  <c r="K994" i="5"/>
  <c r="M994" i="5"/>
  <c r="O994" i="5"/>
  <c r="Q994" i="5"/>
  <c r="S994" i="5"/>
  <c r="U994" i="5"/>
  <c r="W994" i="5"/>
  <c r="Y994" i="5"/>
  <c r="AA994" i="5"/>
  <c r="AC994" i="5"/>
  <c r="AE994" i="5"/>
  <c r="AG994" i="5"/>
  <c r="D995" i="5"/>
  <c r="F995" i="5"/>
  <c r="H995" i="5"/>
  <c r="J995" i="5"/>
  <c r="L995" i="5"/>
  <c r="N995" i="5"/>
  <c r="P995" i="5"/>
  <c r="R995" i="5"/>
  <c r="T995" i="5"/>
  <c r="V995" i="5"/>
  <c r="X995" i="5"/>
  <c r="Z995" i="5"/>
  <c r="AB995" i="5"/>
  <c r="AD995" i="5"/>
  <c r="AF995" i="5"/>
  <c r="C996" i="5"/>
  <c r="E996" i="5"/>
  <c r="G996" i="5"/>
  <c r="I996" i="5"/>
  <c r="K996" i="5"/>
  <c r="M996" i="5"/>
  <c r="O996" i="5"/>
  <c r="Q996" i="5"/>
  <c r="S996" i="5"/>
  <c r="U996" i="5"/>
  <c r="W996" i="5"/>
  <c r="Y996" i="5"/>
  <c r="AA996" i="5"/>
  <c r="AC996" i="5"/>
  <c r="AE996" i="5"/>
  <c r="AG996" i="5"/>
  <c r="D997" i="5"/>
  <c r="F997" i="5"/>
  <c r="H997" i="5"/>
  <c r="J997" i="5"/>
  <c r="L997" i="5"/>
  <c r="N997" i="5"/>
  <c r="P997" i="5"/>
  <c r="R997" i="5"/>
  <c r="T997" i="5"/>
  <c r="V997" i="5"/>
  <c r="X997" i="5"/>
  <c r="Z997" i="5"/>
  <c r="AB997" i="5"/>
  <c r="AD997" i="5"/>
  <c r="AF997" i="5"/>
  <c r="C998" i="5"/>
  <c r="E998" i="5"/>
  <c r="G998" i="5"/>
  <c r="I998" i="5"/>
  <c r="K998" i="5"/>
  <c r="M998" i="5"/>
  <c r="O998" i="5"/>
  <c r="Q998" i="5"/>
  <c r="S998" i="5"/>
  <c r="U998" i="5"/>
  <c r="W998" i="5"/>
  <c r="Y998" i="5"/>
  <c r="AA998" i="5"/>
  <c r="AC998" i="5"/>
  <c r="AE998" i="5"/>
  <c r="AG998" i="5"/>
  <c r="D999" i="5"/>
  <c r="F999" i="5"/>
  <c r="H999" i="5"/>
  <c r="J999" i="5"/>
  <c r="L999" i="5"/>
  <c r="N999" i="5"/>
  <c r="P999" i="5"/>
  <c r="R999" i="5"/>
  <c r="T999" i="5"/>
  <c r="V999" i="5"/>
  <c r="X999" i="5"/>
  <c r="Z999" i="5"/>
  <c r="AB999" i="5"/>
  <c r="AD999" i="5"/>
  <c r="AF999" i="5"/>
  <c r="C1000" i="5"/>
  <c r="E1000" i="5"/>
  <c r="G1000" i="5"/>
  <c r="I1000" i="5"/>
  <c r="K1000" i="5"/>
  <c r="M1000" i="5"/>
  <c r="O1000" i="5"/>
  <c r="Q1000" i="5"/>
  <c r="S1000" i="5"/>
  <c r="U1000" i="5"/>
  <c r="W1000" i="5"/>
  <c r="Y1000" i="5"/>
  <c r="AA1000" i="5"/>
  <c r="AC1000" i="5"/>
  <c r="AE1000" i="5"/>
  <c r="AG1000" i="5"/>
  <c r="D1001" i="5"/>
  <c r="F1001" i="5"/>
  <c r="H1001" i="5"/>
  <c r="J1001" i="5"/>
  <c r="L1001" i="5"/>
  <c r="N1001" i="5"/>
  <c r="P1001" i="5"/>
  <c r="R1001" i="5"/>
  <c r="T1001" i="5"/>
  <c r="V1001" i="5"/>
  <c r="X1001" i="5"/>
  <c r="Z1001" i="5"/>
  <c r="AB1001" i="5"/>
  <c r="AD1001" i="5"/>
  <c r="AF1001" i="5"/>
  <c r="C1002" i="5"/>
  <c r="E1002" i="5"/>
  <c r="G1002" i="5"/>
  <c r="I1002" i="5"/>
  <c r="K1002" i="5"/>
  <c r="M1002" i="5"/>
  <c r="O1002" i="5"/>
  <c r="Q1002" i="5"/>
  <c r="S1002" i="5"/>
  <c r="U1002" i="5"/>
  <c r="W1002" i="5"/>
  <c r="Y1002" i="5"/>
  <c r="AA1002" i="5"/>
  <c r="AC1002" i="5"/>
  <c r="AE1002" i="5"/>
  <c r="AG1002" i="5"/>
  <c r="D1003" i="5"/>
  <c r="F1003" i="5"/>
  <c r="H1003" i="5"/>
  <c r="J1003" i="5"/>
  <c r="L1003" i="5"/>
  <c r="N1003" i="5"/>
  <c r="P1003" i="5"/>
  <c r="R1003" i="5"/>
  <c r="T1003" i="5"/>
  <c r="V1003" i="5"/>
  <c r="X1003" i="5"/>
  <c r="Z1003" i="5"/>
  <c r="AB1003" i="5"/>
  <c r="AD1003" i="5"/>
  <c r="AF1003" i="5"/>
  <c r="C1004" i="5"/>
  <c r="E1004" i="5"/>
  <c r="G1004" i="5"/>
  <c r="I1004" i="5"/>
  <c r="K1004" i="5"/>
  <c r="M1004" i="5"/>
  <c r="O1004" i="5"/>
  <c r="Q1004" i="5"/>
  <c r="S1004" i="5"/>
  <c r="U1004" i="5"/>
  <c r="W1004" i="5"/>
  <c r="Y1004" i="5"/>
  <c r="AA1004" i="5"/>
  <c r="AC1004" i="5"/>
  <c r="AE1004" i="5"/>
  <c r="AG1004" i="5"/>
  <c r="D1005" i="5"/>
  <c r="F1005" i="5"/>
  <c r="H1005" i="5"/>
  <c r="J1005" i="5"/>
  <c r="L1005" i="5"/>
  <c r="N1005" i="5"/>
  <c r="P1005" i="5"/>
  <c r="R1005" i="5"/>
  <c r="T1005" i="5"/>
  <c r="V1005" i="5"/>
  <c r="X1005" i="5"/>
  <c r="Z1005" i="5"/>
  <c r="AB1005" i="5"/>
  <c r="AD1005" i="5"/>
  <c r="AF1005" i="5"/>
  <c r="C1006" i="5"/>
  <c r="E1006" i="5"/>
  <c r="G1006" i="5"/>
  <c r="I1006" i="5"/>
  <c r="K1006" i="5"/>
  <c r="M1006" i="5"/>
  <c r="O1006" i="5"/>
  <c r="Q1006" i="5"/>
  <c r="S1006" i="5"/>
  <c r="U1006" i="5"/>
  <c r="W1006" i="5"/>
  <c r="Y1006" i="5"/>
  <c r="AA1006" i="5"/>
  <c r="AC1006" i="5"/>
  <c r="AE1006" i="5"/>
  <c r="AG1006" i="5"/>
  <c r="D1007" i="5"/>
  <c r="F1007" i="5"/>
  <c r="H1007" i="5"/>
  <c r="J1007" i="5"/>
  <c r="L1007" i="5"/>
  <c r="N1007" i="5"/>
  <c r="P1007" i="5"/>
  <c r="R1007" i="5"/>
  <c r="T1007" i="5"/>
  <c r="V1007" i="5"/>
  <c r="X1007" i="5"/>
  <c r="Z1007" i="5"/>
  <c r="AB1007" i="5"/>
  <c r="AD1007" i="5"/>
  <c r="AF1007" i="5"/>
  <c r="C1008" i="5"/>
  <c r="E1008" i="5"/>
  <c r="G1008" i="5"/>
  <c r="I1008" i="5"/>
  <c r="K1008" i="5"/>
  <c r="M1008" i="5"/>
  <c r="O1008" i="5"/>
  <c r="Q1008" i="5"/>
  <c r="S1008" i="5"/>
  <c r="U1008" i="5"/>
  <c r="W1008" i="5"/>
  <c r="Y1008" i="5"/>
  <c r="AA1008" i="5"/>
  <c r="AC1008" i="5"/>
  <c r="AE1008" i="5"/>
  <c r="AG1008" i="5"/>
  <c r="D1009" i="5"/>
  <c r="F1009" i="5"/>
  <c r="H1009" i="5"/>
  <c r="J1009" i="5"/>
  <c r="L1009" i="5"/>
  <c r="N1009" i="5"/>
  <c r="P1009" i="5"/>
  <c r="R1009" i="5"/>
  <c r="T1009" i="5"/>
  <c r="V1009" i="5"/>
  <c r="X1009" i="5"/>
  <c r="Z1009" i="5"/>
  <c r="AB1009" i="5"/>
  <c r="AD1009" i="5"/>
  <c r="AF1009" i="5"/>
  <c r="C1010" i="5"/>
  <c r="E1010" i="5"/>
  <c r="G1010" i="5"/>
  <c r="I1010" i="5"/>
  <c r="K1010" i="5"/>
  <c r="M1010" i="5"/>
  <c r="O1010" i="5"/>
  <c r="Q1010" i="5"/>
  <c r="S1010" i="5"/>
  <c r="U1010" i="5"/>
  <c r="W1010" i="5"/>
  <c r="Y1010" i="5"/>
  <c r="AA1010" i="5"/>
  <c r="AC1010" i="5"/>
  <c r="AE1010" i="5"/>
  <c r="AG1010" i="5"/>
  <c r="D1011" i="5"/>
  <c r="F1011" i="5"/>
  <c r="H1011" i="5"/>
  <c r="J1011" i="5"/>
  <c r="L1011" i="5"/>
  <c r="N1011" i="5"/>
  <c r="P1011" i="5"/>
  <c r="R1011" i="5"/>
  <c r="T1011" i="5"/>
  <c r="V1011" i="5"/>
  <c r="X1011" i="5"/>
  <c r="Z1011" i="5"/>
  <c r="AB1011" i="5"/>
  <c r="AD1011" i="5"/>
  <c r="AF1011" i="5"/>
  <c r="C1012" i="5"/>
  <c r="E1012" i="5"/>
  <c r="G1012" i="5"/>
  <c r="I1012" i="5"/>
  <c r="K1012" i="5"/>
  <c r="M1012" i="5"/>
  <c r="O1012" i="5"/>
  <c r="Q1012" i="5"/>
  <c r="S1012" i="5"/>
  <c r="U1012" i="5"/>
  <c r="W1012" i="5"/>
  <c r="Y1012" i="5"/>
  <c r="AA1012" i="5"/>
  <c r="AC1012" i="5"/>
  <c r="AE1012" i="5"/>
  <c r="AG1012" i="5"/>
  <c r="D1013" i="5"/>
  <c r="F1013" i="5"/>
  <c r="H1013" i="5"/>
  <c r="J1013" i="5"/>
  <c r="L1013" i="5"/>
  <c r="N1013" i="5"/>
  <c r="P1013" i="5"/>
  <c r="R1013" i="5"/>
  <c r="T1013" i="5"/>
  <c r="V1013" i="5"/>
  <c r="X1013" i="5"/>
  <c r="Z1013" i="5"/>
  <c r="AB1013" i="5"/>
  <c r="AD1013" i="5"/>
  <c r="AF1013" i="5"/>
  <c r="C1014" i="5"/>
  <c r="E1014" i="5"/>
  <c r="G1014" i="5"/>
  <c r="I1014" i="5"/>
  <c r="K1014" i="5"/>
  <c r="M1014" i="5"/>
  <c r="O1014" i="5"/>
  <c r="Q1014" i="5"/>
  <c r="S1014" i="5"/>
  <c r="U1014" i="5"/>
  <c r="W1014" i="5"/>
  <c r="Y1014" i="5"/>
  <c r="AA1014" i="5"/>
  <c r="AC1014" i="5"/>
  <c r="AE1014" i="5"/>
  <c r="AG1014" i="5"/>
  <c r="D1015" i="5"/>
  <c r="F1015" i="5"/>
  <c r="H1015" i="5"/>
  <c r="J1015" i="5"/>
  <c r="L1015" i="5"/>
  <c r="N1015" i="5"/>
  <c r="P1015" i="5"/>
  <c r="R1015" i="5"/>
  <c r="T1015" i="5"/>
  <c r="V1015" i="5"/>
  <c r="X1015" i="5"/>
  <c r="Z1015" i="5"/>
  <c r="AB1015" i="5"/>
  <c r="AD1015" i="5"/>
  <c r="AF1015" i="5"/>
  <c r="C1016" i="5"/>
  <c r="E1016" i="5"/>
  <c r="G1016" i="5"/>
  <c r="I1016" i="5"/>
  <c r="K1016" i="5"/>
  <c r="M1016" i="5"/>
  <c r="O1016" i="5"/>
  <c r="Q1016" i="5"/>
  <c r="S1016" i="5"/>
  <c r="U1016" i="5"/>
  <c r="W1016" i="5"/>
  <c r="Y1016" i="5"/>
  <c r="AA1016" i="5"/>
  <c r="AC1016" i="5"/>
  <c r="AE1016" i="5"/>
  <c r="AG1016" i="5"/>
  <c r="D1017" i="5"/>
  <c r="F1017" i="5"/>
  <c r="H1017" i="5"/>
  <c r="J1017" i="5"/>
  <c r="L1017" i="5"/>
  <c r="N1017" i="5"/>
  <c r="P1017" i="5"/>
  <c r="R1017" i="5"/>
  <c r="T1017" i="5"/>
  <c r="V1017" i="5"/>
  <c r="X1017" i="5"/>
  <c r="Z1017" i="5"/>
  <c r="AB1017" i="5"/>
  <c r="AD1017" i="5"/>
  <c r="AF1017" i="5"/>
  <c r="C1018" i="5"/>
  <c r="E1018" i="5"/>
  <c r="G1018" i="5"/>
  <c r="I1018" i="5"/>
  <c r="K1018" i="5"/>
  <c r="M1018" i="5"/>
  <c r="O1018" i="5"/>
  <c r="Q1018" i="5"/>
  <c r="S1018" i="5"/>
  <c r="U1018" i="5"/>
  <c r="W1018" i="5"/>
  <c r="Y1018" i="5"/>
  <c r="AA1018" i="5"/>
  <c r="AC1018" i="5"/>
  <c r="AE1018" i="5"/>
  <c r="AG1018" i="5"/>
  <c r="D1019" i="5"/>
  <c r="F1019" i="5"/>
  <c r="H1019" i="5"/>
  <c r="J1019" i="5"/>
  <c r="L1019" i="5"/>
  <c r="N1019" i="5"/>
  <c r="P1019" i="5"/>
  <c r="R1019" i="5"/>
  <c r="T1019" i="5"/>
  <c r="V1019" i="5"/>
  <c r="X1019" i="5"/>
  <c r="Z1019" i="5"/>
  <c r="AB1019" i="5"/>
  <c r="AD1019" i="5"/>
  <c r="AF1019" i="5"/>
  <c r="C1020" i="5"/>
  <c r="E1020" i="5"/>
  <c r="G1020" i="5"/>
  <c r="I1020" i="5"/>
  <c r="K1020" i="5"/>
  <c r="M1020" i="5"/>
  <c r="O1020" i="5"/>
  <c r="Q1020" i="5"/>
  <c r="S1020" i="5"/>
  <c r="U1020" i="5"/>
  <c r="W1020" i="5"/>
  <c r="Y1020" i="5"/>
  <c r="AA1020" i="5"/>
  <c r="AC1020" i="5"/>
  <c r="AE1020" i="5"/>
  <c r="AG1020" i="5"/>
  <c r="D1021" i="5"/>
  <c r="F1021" i="5"/>
  <c r="H1021" i="5"/>
  <c r="J1021" i="5"/>
  <c r="L1021" i="5"/>
  <c r="N1021" i="5"/>
  <c r="P1021" i="5"/>
  <c r="R1021" i="5"/>
  <c r="T1021" i="5"/>
  <c r="V1021" i="5"/>
  <c r="X1021" i="5"/>
  <c r="Z1021" i="5"/>
  <c r="AB1021" i="5"/>
  <c r="AD1021" i="5"/>
  <c r="AF1021" i="5"/>
  <c r="C1022" i="5"/>
  <c r="E1022" i="5"/>
  <c r="G1022" i="5"/>
  <c r="I1022" i="5"/>
  <c r="K1022" i="5"/>
  <c r="M1022" i="5"/>
  <c r="O1022" i="5"/>
  <c r="Q1022" i="5"/>
  <c r="S1022" i="5"/>
  <c r="U1022" i="5"/>
  <c r="W1022" i="5"/>
  <c r="Y1022" i="5"/>
  <c r="AA1022" i="5"/>
  <c r="AC1022" i="5"/>
  <c r="AE1022" i="5"/>
  <c r="AG1022" i="5"/>
  <c r="D1023" i="5"/>
  <c r="F1023" i="5"/>
  <c r="H1023" i="5"/>
  <c r="J1023" i="5"/>
  <c r="L1023" i="5"/>
  <c r="N1023" i="5"/>
  <c r="P1023" i="5"/>
  <c r="R1023" i="5"/>
  <c r="T1023" i="5"/>
  <c r="V1023" i="5"/>
  <c r="X1023" i="5"/>
  <c r="Z1023" i="5"/>
  <c r="AB1023" i="5"/>
  <c r="AD1023" i="5"/>
  <c r="AF1023" i="5"/>
  <c r="C1024" i="5"/>
  <c r="E1024" i="5"/>
  <c r="G1024" i="5"/>
  <c r="I1024" i="5"/>
  <c r="K1024" i="5"/>
  <c r="M1024" i="5"/>
  <c r="O1024" i="5"/>
  <c r="Q1024" i="5"/>
  <c r="S1024" i="5"/>
  <c r="U1024" i="5"/>
  <c r="W1024" i="5"/>
  <c r="Y1024" i="5"/>
  <c r="AA1024" i="5"/>
  <c r="AC1024" i="5"/>
  <c r="AE1024" i="5"/>
  <c r="AG1024" i="5"/>
  <c r="D1025" i="5"/>
  <c r="F1025" i="5"/>
  <c r="H1025" i="5"/>
  <c r="J1025" i="5"/>
  <c r="L1025" i="5"/>
  <c r="N1025" i="5"/>
  <c r="P1025" i="5"/>
  <c r="R1025" i="5"/>
  <c r="T1025" i="5"/>
  <c r="V1025" i="5"/>
  <c r="X1025" i="5"/>
  <c r="Z1025" i="5"/>
  <c r="AB1025" i="5"/>
  <c r="AD1025" i="5"/>
  <c r="AF1025" i="5"/>
  <c r="C1026" i="5"/>
  <c r="E1026" i="5"/>
  <c r="G1026" i="5"/>
  <c r="I1026" i="5"/>
  <c r="K1026" i="5"/>
  <c r="M1026" i="5"/>
  <c r="O1026" i="5"/>
  <c r="Q1026" i="5"/>
  <c r="S1026" i="5"/>
  <c r="U1026" i="5"/>
  <c r="W1026" i="5"/>
  <c r="Y1026" i="5"/>
  <c r="AA1026" i="5"/>
  <c r="AC1026" i="5"/>
  <c r="AE1026" i="5"/>
  <c r="AG1026" i="5"/>
  <c r="D1027" i="5"/>
  <c r="F1027" i="5"/>
  <c r="H1027" i="5"/>
  <c r="J1027" i="5"/>
  <c r="L1027" i="5"/>
  <c r="N1027" i="5"/>
  <c r="P1027" i="5"/>
  <c r="R1027" i="5"/>
  <c r="T1027" i="5"/>
  <c r="V1027" i="5"/>
  <c r="X1027" i="5"/>
  <c r="Z1027" i="5"/>
  <c r="AB1027" i="5"/>
  <c r="AD1027" i="5"/>
  <c r="AF1027" i="5"/>
  <c r="C1028" i="5"/>
  <c r="E1028" i="5"/>
  <c r="G1028" i="5"/>
  <c r="I1028" i="5"/>
  <c r="K1028" i="5"/>
  <c r="M1028" i="5"/>
  <c r="O1028" i="5"/>
  <c r="Q1028" i="5"/>
  <c r="S1028" i="5"/>
  <c r="U1028" i="5"/>
  <c r="W1028" i="5"/>
  <c r="Y1028" i="5"/>
  <c r="AA1028" i="5"/>
  <c r="AC1028" i="5"/>
  <c r="AE1028" i="5"/>
  <c r="AG1028" i="5"/>
  <c r="D1029" i="5"/>
  <c r="F1029" i="5"/>
  <c r="H1029" i="5"/>
  <c r="J1029" i="5"/>
  <c r="L1029" i="5"/>
  <c r="N1029" i="5"/>
  <c r="P1029" i="5"/>
  <c r="R1029" i="5"/>
  <c r="T1029" i="5"/>
  <c r="V1029" i="5"/>
  <c r="X1029" i="5"/>
  <c r="Z1029" i="5"/>
  <c r="AB1029" i="5"/>
  <c r="AD1029" i="5"/>
  <c r="AF1029" i="5"/>
  <c r="C1030" i="5"/>
  <c r="E1030" i="5"/>
  <c r="G1030" i="5"/>
  <c r="I1030" i="5"/>
  <c r="K1030" i="5"/>
  <c r="M1030" i="5"/>
  <c r="O1030" i="5"/>
  <c r="Q1030" i="5"/>
  <c r="S1030" i="5"/>
  <c r="U1030" i="5"/>
  <c r="W1030" i="5"/>
  <c r="Y1030" i="5"/>
  <c r="AA1030" i="5"/>
  <c r="AC1030" i="5"/>
  <c r="AE1030" i="5"/>
  <c r="AG1030" i="5"/>
  <c r="D1031" i="5"/>
  <c r="F1031" i="5"/>
  <c r="H1031" i="5"/>
  <c r="J1031" i="5"/>
  <c r="L1031" i="5"/>
  <c r="N1031" i="5"/>
  <c r="P1031" i="5"/>
  <c r="R1031" i="5"/>
  <c r="T1031" i="5"/>
  <c r="V1031" i="5"/>
  <c r="X1031" i="5"/>
  <c r="Z1031" i="5"/>
  <c r="AB1031" i="5"/>
  <c r="AD1031" i="5"/>
  <c r="AF1031" i="5"/>
  <c r="C1032" i="5"/>
  <c r="E1032" i="5"/>
  <c r="G1032" i="5"/>
  <c r="I1032" i="5"/>
  <c r="K1032" i="5"/>
  <c r="M1032" i="5"/>
  <c r="O1032" i="5"/>
  <c r="Q1032" i="5"/>
  <c r="S1032" i="5"/>
  <c r="U1032" i="5"/>
  <c r="W1032" i="5"/>
  <c r="Y1032" i="5"/>
  <c r="AA1032" i="5"/>
  <c r="AC1032" i="5"/>
  <c r="AE1032" i="5"/>
  <c r="AG1032" i="5"/>
  <c r="D1033" i="5"/>
  <c r="F1033" i="5"/>
  <c r="H1033" i="5"/>
  <c r="J1033" i="5"/>
  <c r="L1033" i="5"/>
  <c r="N1033" i="5"/>
  <c r="P1033" i="5"/>
  <c r="R1033" i="5"/>
  <c r="T1033" i="5"/>
  <c r="V1033" i="5"/>
  <c r="X1033" i="5"/>
  <c r="Z1033" i="5"/>
  <c r="AB1033" i="5"/>
  <c r="AD1033" i="5"/>
  <c r="AF1033" i="5"/>
  <c r="C1034" i="5"/>
  <c r="E1034" i="5"/>
  <c r="G1034" i="5"/>
  <c r="I1034" i="5"/>
  <c r="K1034" i="5"/>
  <c r="M1034" i="5"/>
  <c r="O1034" i="5"/>
  <c r="Q1034" i="5"/>
  <c r="S1034" i="5"/>
  <c r="U1034" i="5"/>
  <c r="W1034" i="5"/>
  <c r="Y1034" i="5"/>
  <c r="AA1034" i="5"/>
  <c r="AC1034" i="5"/>
  <c r="AE1034" i="5"/>
  <c r="AG1034" i="5"/>
  <c r="D1035" i="5"/>
  <c r="F1035" i="5"/>
  <c r="H1035" i="5"/>
  <c r="J1035" i="5"/>
  <c r="L1035" i="5"/>
  <c r="N1035" i="5"/>
  <c r="P1035" i="5"/>
  <c r="R1035" i="5"/>
  <c r="T1035" i="5"/>
  <c r="V1035" i="5"/>
  <c r="X1035" i="5"/>
  <c r="Z1035" i="5"/>
  <c r="AB1035" i="5"/>
  <c r="AD1035" i="5"/>
  <c r="AF1035" i="5"/>
  <c r="C1036" i="5"/>
  <c r="E1036" i="5"/>
  <c r="G1036" i="5"/>
  <c r="I1036" i="5"/>
  <c r="K1036" i="5"/>
  <c r="M1036" i="5"/>
  <c r="O1036" i="5"/>
  <c r="Q1036" i="5"/>
  <c r="S1036" i="5"/>
  <c r="U1036" i="5"/>
  <c r="W1036" i="5"/>
  <c r="Y1036" i="5"/>
  <c r="AA1036" i="5"/>
  <c r="AC1036" i="5"/>
  <c r="AE1036" i="5"/>
  <c r="AG1036" i="5"/>
  <c r="D1037" i="5"/>
  <c r="F1037" i="5"/>
  <c r="H1037" i="5"/>
  <c r="J1037" i="5"/>
  <c r="L1037" i="5"/>
  <c r="N1037" i="5"/>
  <c r="P1037" i="5"/>
  <c r="R1037" i="5"/>
  <c r="T1037" i="5"/>
  <c r="V1037" i="5"/>
  <c r="X1037" i="5"/>
  <c r="Z1037" i="5"/>
  <c r="AB1037" i="5"/>
  <c r="AD1037" i="5"/>
  <c r="AF1037" i="5"/>
  <c r="C1038" i="5"/>
  <c r="E1038" i="5"/>
  <c r="G1038" i="5"/>
  <c r="I1038" i="5"/>
  <c r="K1038" i="5"/>
  <c r="M1038" i="5"/>
  <c r="O1038" i="5"/>
  <c r="Q1038" i="5"/>
  <c r="S1038" i="5"/>
  <c r="U1038" i="5"/>
  <c r="W1038" i="5"/>
  <c r="Y1038" i="5"/>
  <c r="AA1038" i="5"/>
  <c r="AC1038" i="5"/>
  <c r="AE1038" i="5"/>
  <c r="AG1038" i="5"/>
  <c r="D1039" i="5"/>
  <c r="F1039" i="5"/>
  <c r="H1039" i="5"/>
  <c r="J1039" i="5"/>
  <c r="L1039" i="5"/>
  <c r="N1039" i="5"/>
  <c r="P1039" i="5"/>
  <c r="R1039" i="5"/>
  <c r="T1039" i="5"/>
  <c r="V1039" i="5"/>
  <c r="X1039" i="5"/>
  <c r="Z1039" i="5"/>
  <c r="AB1039" i="5"/>
  <c r="AD1039" i="5"/>
  <c r="AF1039" i="5"/>
  <c r="C1040" i="5"/>
  <c r="E1040" i="5"/>
  <c r="G1040" i="5"/>
  <c r="I1040" i="5"/>
  <c r="K1040" i="5"/>
  <c r="M1040" i="5"/>
  <c r="O1040" i="5"/>
  <c r="AA1037" i="5"/>
  <c r="AE1037" i="5"/>
  <c r="D1038" i="5"/>
  <c r="H1038" i="5"/>
  <c r="L1038" i="5"/>
  <c r="P1038" i="5"/>
  <c r="T1038" i="5"/>
  <c r="X1038" i="5"/>
  <c r="AB1038" i="5"/>
  <c r="AF1038" i="5"/>
  <c r="E1039" i="5"/>
  <c r="I1039" i="5"/>
  <c r="M1039" i="5"/>
  <c r="Q1039" i="5"/>
  <c r="U1039" i="5"/>
  <c r="Y1039" i="5"/>
  <c r="AC1039" i="5"/>
  <c r="AG1039" i="5"/>
  <c r="F1040" i="5"/>
  <c r="J1040" i="5"/>
  <c r="N1040" i="5"/>
  <c r="Q1040" i="5"/>
  <c r="S1040" i="5"/>
  <c r="U1040" i="5"/>
  <c r="W1040" i="5"/>
  <c r="Y1040" i="5"/>
  <c r="AA1040" i="5"/>
  <c r="AC1040" i="5"/>
  <c r="AE1040" i="5"/>
  <c r="AG1040" i="5"/>
  <c r="D1041" i="5"/>
  <c r="F1041" i="5"/>
  <c r="H1041" i="5"/>
  <c r="J1041" i="5"/>
  <c r="L1041" i="5"/>
  <c r="N1041" i="5"/>
  <c r="P1041" i="5"/>
  <c r="R1041" i="5"/>
  <c r="T1041" i="5"/>
  <c r="V1041" i="5"/>
  <c r="X1041" i="5"/>
  <c r="Z1041" i="5"/>
  <c r="AB1041" i="5"/>
  <c r="AD1041" i="5"/>
  <c r="AF1041" i="5"/>
  <c r="C1042" i="5"/>
  <c r="E1042" i="5"/>
  <c r="G1042" i="5"/>
  <c r="I1042" i="5"/>
  <c r="K1042" i="5"/>
  <c r="M1042" i="5"/>
  <c r="O1042" i="5"/>
  <c r="Q1042" i="5"/>
  <c r="S1042" i="5"/>
  <c r="U1042" i="5"/>
  <c r="W1042" i="5"/>
  <c r="Y1042" i="5"/>
  <c r="AA1042" i="5"/>
  <c r="AC1042" i="5"/>
  <c r="AE1042" i="5"/>
  <c r="AG1042" i="5"/>
  <c r="D1043" i="5"/>
  <c r="F1043" i="5"/>
  <c r="H1043" i="5"/>
  <c r="J1043" i="5"/>
  <c r="L1043" i="5"/>
  <c r="N1043" i="5"/>
  <c r="P1043" i="5"/>
  <c r="R1043" i="5"/>
  <c r="T1043" i="5"/>
  <c r="V1043" i="5"/>
  <c r="X1043" i="5"/>
  <c r="Z1043" i="5"/>
  <c r="AB1043" i="5"/>
  <c r="AD1043" i="5"/>
  <c r="AF1043" i="5"/>
  <c r="C1044" i="5"/>
  <c r="E1044" i="5"/>
  <c r="G1044" i="5"/>
  <c r="I1044" i="5"/>
  <c r="K1044" i="5"/>
  <c r="M1044" i="5"/>
  <c r="O1044" i="5"/>
  <c r="Q1044" i="5"/>
  <c r="S1044" i="5"/>
  <c r="U1044" i="5"/>
  <c r="W1044" i="5"/>
  <c r="Y1044" i="5"/>
  <c r="AA1044" i="5"/>
  <c r="AC1044" i="5"/>
  <c r="AE1044" i="5"/>
  <c r="AG1044" i="5"/>
  <c r="D1045" i="5"/>
  <c r="F1045" i="5"/>
  <c r="H1045" i="5"/>
  <c r="J1045" i="5"/>
  <c r="L1045" i="5"/>
  <c r="N1045" i="5"/>
  <c r="P1045" i="5"/>
  <c r="R1045" i="5"/>
  <c r="T1045" i="5"/>
  <c r="V1045" i="5"/>
  <c r="X1045" i="5"/>
  <c r="Z1045" i="5"/>
  <c r="AB1045" i="5"/>
  <c r="AD1045" i="5"/>
  <c r="AF1045" i="5"/>
  <c r="C1046" i="5"/>
  <c r="E1046" i="5"/>
  <c r="G1046" i="5"/>
  <c r="I1046" i="5"/>
  <c r="K1046" i="5"/>
  <c r="M1046" i="5"/>
  <c r="O1046" i="5"/>
  <c r="Q1046" i="5"/>
  <c r="S1046" i="5"/>
  <c r="U1046" i="5"/>
  <c r="W1046" i="5"/>
  <c r="Y1046" i="5"/>
  <c r="AA1046" i="5"/>
  <c r="AC1046" i="5"/>
  <c r="AE1046" i="5"/>
  <c r="AG1046" i="5"/>
  <c r="D1047" i="5"/>
  <c r="F1047" i="5"/>
  <c r="H1047" i="5"/>
  <c r="J1047" i="5"/>
  <c r="L1047" i="5"/>
  <c r="N1047" i="5"/>
  <c r="P1047" i="5"/>
  <c r="R1047" i="5"/>
  <c r="T1047" i="5"/>
  <c r="V1047" i="5"/>
  <c r="X1047" i="5"/>
  <c r="Z1047" i="5"/>
  <c r="AB1047" i="5"/>
  <c r="AD1047" i="5"/>
  <c r="AF1047" i="5"/>
  <c r="C1048" i="5"/>
  <c r="E1048" i="5"/>
  <c r="G1048" i="5"/>
  <c r="I1048" i="5"/>
  <c r="K1048" i="5"/>
  <c r="M1048" i="5"/>
  <c r="O1048" i="5"/>
  <c r="Q1048" i="5"/>
  <c r="S1048" i="5"/>
  <c r="U1048" i="5"/>
  <c r="W1048" i="5"/>
  <c r="Y1048" i="5"/>
  <c r="AA1048" i="5"/>
  <c r="AC1048" i="5"/>
  <c r="AE1048" i="5"/>
  <c r="AG1048" i="5"/>
  <c r="D1049" i="5"/>
  <c r="F1049" i="5"/>
  <c r="H1049" i="5"/>
  <c r="J1049" i="5"/>
  <c r="L1049" i="5"/>
  <c r="N1049" i="5"/>
  <c r="P1049" i="5"/>
  <c r="R1049" i="5"/>
  <c r="T1049" i="5"/>
  <c r="V1049" i="5"/>
  <c r="X1049" i="5"/>
  <c r="Z1049" i="5"/>
  <c r="AB1049" i="5"/>
  <c r="AD1049" i="5"/>
  <c r="AF1049" i="5"/>
  <c r="C1050" i="5"/>
  <c r="E1050" i="5"/>
  <c r="G1050" i="5"/>
  <c r="I1050" i="5"/>
  <c r="K1050" i="5"/>
  <c r="M1050" i="5"/>
  <c r="O1050" i="5"/>
  <c r="Q1050" i="5"/>
  <c r="S1050" i="5"/>
  <c r="U1050" i="5"/>
  <c r="W1050" i="5"/>
  <c r="Y1050" i="5"/>
  <c r="AA1050" i="5"/>
  <c r="AC1050" i="5"/>
  <c r="AE1050" i="5"/>
  <c r="AG1050" i="5"/>
  <c r="D1051" i="5"/>
  <c r="F1051" i="5"/>
  <c r="H1051" i="5"/>
  <c r="J1051" i="5"/>
  <c r="L1051" i="5"/>
  <c r="N1051" i="5"/>
  <c r="P1051" i="5"/>
  <c r="R1051" i="5"/>
  <c r="T1051" i="5"/>
  <c r="V1051" i="5"/>
  <c r="X1051" i="5"/>
  <c r="Z1051" i="5"/>
  <c r="AB1051" i="5"/>
  <c r="AD1051" i="5"/>
  <c r="AF1051" i="5"/>
  <c r="C1052" i="5"/>
  <c r="E1052" i="5"/>
  <c r="G1052" i="5"/>
  <c r="I1052" i="5"/>
  <c r="K1052" i="5"/>
  <c r="M1052" i="5"/>
  <c r="O1052" i="5"/>
  <c r="Q1052" i="5"/>
  <c r="S1052" i="5"/>
  <c r="U1052" i="5"/>
  <c r="W1052" i="5"/>
  <c r="Y1052" i="5"/>
  <c r="AA1052" i="5"/>
  <c r="AC1052" i="5"/>
  <c r="AE1052" i="5"/>
  <c r="AG1052" i="5"/>
  <c r="D1053" i="5"/>
  <c r="F1053" i="5"/>
  <c r="H1053" i="5"/>
  <c r="J1053" i="5"/>
  <c r="L1053" i="5"/>
  <c r="N1053" i="5"/>
  <c r="P1053" i="5"/>
  <c r="R1053" i="5"/>
  <c r="T1053" i="5"/>
  <c r="V1053" i="5"/>
  <c r="X1053" i="5"/>
  <c r="Z1053" i="5"/>
  <c r="AB1053" i="5"/>
  <c r="AD1053" i="5"/>
  <c r="AF1053" i="5"/>
  <c r="C1054" i="5"/>
  <c r="E1054" i="5"/>
  <c r="G1054" i="5"/>
  <c r="I1054" i="5"/>
  <c r="K1054" i="5"/>
  <c r="M1054" i="5"/>
  <c r="O1054" i="5"/>
  <c r="Q1054" i="5"/>
  <c r="S1054" i="5"/>
  <c r="U1054" i="5"/>
  <c r="W1054" i="5"/>
  <c r="Y1054" i="5"/>
  <c r="AA1054" i="5"/>
  <c r="AC1054" i="5"/>
  <c r="AE1054" i="5"/>
  <c r="AG1054" i="5"/>
  <c r="D1055" i="5"/>
  <c r="F1055" i="5"/>
  <c r="H1055" i="5"/>
  <c r="J1055" i="5"/>
  <c r="L1055" i="5"/>
  <c r="N1055" i="5"/>
  <c r="P1055" i="5"/>
  <c r="R1055" i="5"/>
  <c r="T1055" i="5"/>
  <c r="V1055" i="5"/>
  <c r="X1055" i="5"/>
  <c r="Z1055" i="5"/>
  <c r="AB1055" i="5"/>
  <c r="AD1055" i="5"/>
  <c r="AF1055" i="5"/>
  <c r="C1056" i="5"/>
  <c r="E1056" i="5"/>
  <c r="G1056" i="5"/>
  <c r="I1056" i="5"/>
  <c r="K1056" i="5"/>
  <c r="M1056" i="5"/>
  <c r="O1056" i="5"/>
  <c r="Q1056" i="5"/>
  <c r="S1056" i="5"/>
  <c r="U1056" i="5"/>
  <c r="W1056" i="5"/>
  <c r="Y1056" i="5"/>
  <c r="AA1056" i="5"/>
  <c r="AC1056" i="5"/>
  <c r="AE1056" i="5"/>
  <c r="AG1056" i="5"/>
  <c r="D1057" i="5"/>
  <c r="F1057" i="5"/>
  <c r="H1057" i="5"/>
  <c r="J1057" i="5"/>
  <c r="L1057" i="5"/>
  <c r="N1057" i="5"/>
  <c r="P1057" i="5"/>
  <c r="R1057" i="5"/>
  <c r="T1057" i="5"/>
  <c r="V1057" i="5"/>
  <c r="X1057" i="5"/>
  <c r="Z1057" i="5"/>
  <c r="AB1057" i="5"/>
  <c r="AD1057" i="5"/>
  <c r="AF1057" i="5"/>
  <c r="C1058" i="5"/>
  <c r="E1058" i="5"/>
  <c r="G1058" i="5"/>
  <c r="I1058" i="5"/>
  <c r="K1058" i="5"/>
  <c r="M1058" i="5"/>
  <c r="O1058" i="5"/>
  <c r="Q1058" i="5"/>
  <c r="S1058" i="5"/>
  <c r="U1058" i="5"/>
  <c r="W1058" i="5"/>
  <c r="Y1058" i="5"/>
  <c r="AA1058" i="5"/>
  <c r="AC1058" i="5"/>
  <c r="AE1058" i="5"/>
  <c r="AG1058" i="5"/>
  <c r="D1059" i="5"/>
  <c r="F1059" i="5"/>
  <c r="H1059" i="5"/>
  <c r="J1059" i="5"/>
  <c r="L1059" i="5"/>
  <c r="N1059" i="5"/>
  <c r="P1059" i="5"/>
  <c r="R1059" i="5"/>
  <c r="T1059" i="5"/>
  <c r="V1059" i="5"/>
  <c r="X1059" i="5"/>
  <c r="Z1059" i="5"/>
  <c r="AB1059" i="5"/>
  <c r="AD1059" i="5"/>
  <c r="AF1059" i="5"/>
  <c r="C1060" i="5"/>
  <c r="E1060" i="5"/>
  <c r="G1060" i="5"/>
  <c r="I1060" i="5"/>
  <c r="K1060" i="5"/>
  <c r="M1060" i="5"/>
  <c r="O1060" i="5"/>
  <c r="Q1060" i="5"/>
  <c r="S1060" i="5"/>
  <c r="U1060" i="5"/>
  <c r="W1060" i="5"/>
  <c r="Y1060" i="5"/>
  <c r="AA1060" i="5"/>
  <c r="AC1060" i="5"/>
  <c r="AE1060" i="5"/>
  <c r="AG1060" i="5"/>
  <c r="D1061" i="5"/>
  <c r="F1061" i="5"/>
  <c r="H1061" i="5"/>
  <c r="J1061" i="5"/>
  <c r="L1061" i="5"/>
  <c r="N1061" i="5"/>
  <c r="P1061" i="5"/>
  <c r="R1061" i="5"/>
  <c r="T1061" i="5"/>
  <c r="V1061" i="5"/>
  <c r="X1061" i="5"/>
  <c r="Z1061" i="5"/>
  <c r="AB1061" i="5"/>
  <c r="AD1061" i="5"/>
  <c r="AF1061" i="5"/>
  <c r="C1062" i="5"/>
  <c r="E1062" i="5"/>
  <c r="G1062" i="5"/>
  <c r="I1062" i="5"/>
  <c r="K1062" i="5"/>
  <c r="M1062" i="5"/>
  <c r="O1062" i="5"/>
  <c r="Q1062" i="5"/>
  <c r="S1062" i="5"/>
  <c r="U1062" i="5"/>
  <c r="W1062" i="5"/>
  <c r="Y1062" i="5"/>
  <c r="AA1062" i="5"/>
  <c r="AC1062" i="5"/>
  <c r="AE1062" i="5"/>
  <c r="AG1062" i="5"/>
  <c r="D1063" i="5"/>
  <c r="F1063" i="5"/>
  <c r="H1063" i="5"/>
  <c r="J1063" i="5"/>
  <c r="L1063" i="5"/>
  <c r="N1063" i="5"/>
  <c r="P1063" i="5"/>
  <c r="R1063" i="5"/>
  <c r="T1063" i="5"/>
  <c r="V1063" i="5"/>
  <c r="X1063" i="5"/>
  <c r="Z1063" i="5"/>
  <c r="AB1063" i="5"/>
  <c r="AD1063" i="5"/>
  <c r="AF1063" i="5"/>
  <c r="C1064" i="5"/>
  <c r="E1064" i="5"/>
  <c r="G1064" i="5"/>
  <c r="I1064" i="5"/>
  <c r="K1064" i="5"/>
  <c r="M1064" i="5"/>
  <c r="O1064" i="5"/>
  <c r="Q1064" i="5"/>
  <c r="S1064" i="5"/>
  <c r="U1064" i="5"/>
  <c r="W1064" i="5"/>
  <c r="Y1064" i="5"/>
  <c r="AA1064" i="5"/>
  <c r="AC1064" i="5"/>
  <c r="AE1064" i="5"/>
  <c r="AG1064" i="5"/>
  <c r="D1065" i="5"/>
  <c r="F1065" i="5"/>
  <c r="H1065" i="5"/>
  <c r="J1065" i="5"/>
  <c r="L1065" i="5"/>
  <c r="N1065" i="5"/>
  <c r="P1065" i="5"/>
  <c r="R1065" i="5"/>
  <c r="T1065" i="5"/>
  <c r="V1065" i="5"/>
  <c r="X1065" i="5"/>
  <c r="Z1065" i="5"/>
  <c r="AB1065" i="5"/>
  <c r="AD1065" i="5"/>
  <c r="AF1065" i="5"/>
  <c r="C1066" i="5"/>
  <c r="E1066" i="5"/>
  <c r="G1066" i="5"/>
  <c r="I1066" i="5"/>
  <c r="K1066" i="5"/>
  <c r="M1066" i="5"/>
  <c r="O1066" i="5"/>
  <c r="Q1066" i="5"/>
  <c r="S1066" i="5"/>
  <c r="U1066" i="5"/>
  <c r="W1066" i="5"/>
  <c r="Y1066" i="5"/>
  <c r="AA1066" i="5"/>
  <c r="AC1066" i="5"/>
  <c r="AE1066" i="5"/>
  <c r="AG1066" i="5"/>
  <c r="D1067" i="5"/>
  <c r="F1067" i="5"/>
  <c r="H1067" i="5"/>
  <c r="J1067" i="5"/>
  <c r="L1067" i="5"/>
  <c r="N1067" i="5"/>
  <c r="P1067" i="5"/>
  <c r="R1067" i="5"/>
  <c r="T1067" i="5"/>
  <c r="V1067" i="5"/>
  <c r="X1067" i="5"/>
  <c r="Z1067" i="5"/>
  <c r="AB1067" i="5"/>
  <c r="AD1067" i="5"/>
  <c r="AF1067" i="5"/>
  <c r="C1068" i="5"/>
  <c r="E1068" i="5"/>
  <c r="G1068" i="5"/>
  <c r="I1068" i="5"/>
  <c r="K1068" i="5"/>
  <c r="M1068" i="5"/>
  <c r="O1068" i="5"/>
  <c r="Q1068" i="5"/>
  <c r="S1068" i="5"/>
  <c r="U1068" i="5"/>
  <c r="W1068" i="5"/>
  <c r="Y1068" i="5"/>
  <c r="AA1068" i="5"/>
  <c r="AC1068" i="5"/>
  <c r="AE1068" i="5"/>
  <c r="AG1068" i="5"/>
  <c r="D1069" i="5"/>
  <c r="F1069" i="5"/>
  <c r="H1069" i="5"/>
  <c r="J1069" i="5"/>
  <c r="L1069" i="5"/>
  <c r="N1069" i="5"/>
  <c r="P1069" i="5"/>
  <c r="R1069" i="5"/>
  <c r="T1069" i="5"/>
  <c r="V1069" i="5"/>
  <c r="X1069" i="5"/>
  <c r="Z1069" i="5"/>
  <c r="AB1069" i="5"/>
  <c r="AD1069" i="5"/>
  <c r="AF1069" i="5"/>
  <c r="C1070" i="5"/>
  <c r="E1070" i="5"/>
  <c r="G1070" i="5"/>
  <c r="I1070" i="5"/>
  <c r="K1070" i="5"/>
  <c r="M1070" i="5"/>
  <c r="O1070" i="5"/>
  <c r="Q1070" i="5"/>
  <c r="S1070" i="5"/>
  <c r="U1070" i="5"/>
  <c r="W1070" i="5"/>
  <c r="Y1070" i="5"/>
  <c r="AA1070" i="5"/>
  <c r="AC1070" i="5"/>
  <c r="AE1070" i="5"/>
  <c r="AG1070" i="5"/>
  <c r="D1071" i="5"/>
  <c r="F1071" i="5"/>
  <c r="H1071" i="5"/>
  <c r="J1071" i="5"/>
  <c r="L1071" i="5"/>
  <c r="N1071" i="5"/>
  <c r="P1071" i="5"/>
  <c r="R1071" i="5"/>
  <c r="T1071" i="5"/>
  <c r="V1071" i="5"/>
  <c r="X1071" i="5"/>
  <c r="Z1071" i="5"/>
  <c r="AB1071" i="5"/>
  <c r="AD1071" i="5"/>
  <c r="AF1071" i="5"/>
  <c r="C1072" i="5"/>
  <c r="E1072" i="5"/>
  <c r="G1072" i="5"/>
  <c r="I1072" i="5"/>
  <c r="K1072" i="5"/>
  <c r="M1072" i="5"/>
  <c r="O1072" i="5"/>
  <c r="Q1072" i="5"/>
  <c r="S1072" i="5"/>
  <c r="U1072" i="5"/>
  <c r="W1072" i="5"/>
  <c r="Y1072" i="5"/>
  <c r="AA1072" i="5"/>
  <c r="AC1072" i="5"/>
  <c r="AE1072" i="5"/>
  <c r="AG1072" i="5"/>
  <c r="D1073" i="5"/>
  <c r="F1073" i="5"/>
  <c r="H1073" i="5"/>
  <c r="J1073" i="5"/>
  <c r="L1073" i="5"/>
  <c r="N1073" i="5"/>
  <c r="P1073" i="5"/>
  <c r="R1073" i="5"/>
  <c r="T1073" i="5"/>
  <c r="V1073" i="5"/>
  <c r="X1073" i="5"/>
  <c r="Z1073" i="5"/>
  <c r="AB1073" i="5"/>
  <c r="AD1073" i="5"/>
  <c r="AF1073" i="5"/>
  <c r="C1074" i="5"/>
  <c r="E1074" i="5"/>
  <c r="G1074" i="5"/>
  <c r="I1074" i="5"/>
  <c r="K1074" i="5"/>
  <c r="M1074" i="5"/>
  <c r="O1074" i="5"/>
  <c r="Q1074" i="5"/>
  <c r="S1074" i="5"/>
  <c r="U1074" i="5"/>
  <c r="W1074" i="5"/>
  <c r="Y1074" i="5"/>
  <c r="AA1074" i="5"/>
  <c r="AC1074" i="5"/>
  <c r="AE1074" i="5"/>
  <c r="AG1074" i="5"/>
  <c r="D1075" i="5"/>
  <c r="F1075" i="5"/>
  <c r="H1075" i="5"/>
  <c r="J1075" i="5"/>
  <c r="L1075" i="5"/>
  <c r="N1075" i="5"/>
  <c r="P1075" i="5"/>
  <c r="R1075" i="5"/>
  <c r="T1075" i="5"/>
  <c r="V1075" i="5"/>
  <c r="X1075" i="5"/>
  <c r="Z1075" i="5"/>
  <c r="AB1075" i="5"/>
  <c r="AD1075" i="5"/>
  <c r="AF1075" i="5"/>
  <c r="C1076" i="5"/>
  <c r="E1076" i="5"/>
  <c r="G1076" i="5"/>
  <c r="I1076" i="5"/>
  <c r="K1076" i="5"/>
  <c r="M1076" i="5"/>
  <c r="O1076" i="5"/>
  <c r="Q1076" i="5"/>
  <c r="S1076" i="5"/>
  <c r="U1076" i="5"/>
  <c r="W1076" i="5"/>
  <c r="Y1076" i="5"/>
  <c r="AA1076" i="5"/>
  <c r="AC1076" i="5"/>
  <c r="AE1076" i="5"/>
  <c r="AG1076" i="5"/>
  <c r="D1077" i="5"/>
  <c r="F1077" i="5"/>
  <c r="H1077" i="5"/>
  <c r="J1077" i="5"/>
  <c r="L1077" i="5"/>
  <c r="N1077" i="5"/>
  <c r="P1077" i="5"/>
  <c r="R1077" i="5"/>
  <c r="T1077" i="5"/>
  <c r="V1077" i="5"/>
  <c r="X1077" i="5"/>
  <c r="Z1077" i="5"/>
  <c r="AB1077" i="5"/>
  <c r="AD1077" i="5"/>
  <c r="AF1077" i="5"/>
  <c r="C1078" i="5"/>
  <c r="E1078" i="5"/>
  <c r="G1078" i="5"/>
  <c r="I1078" i="5"/>
  <c r="K1078" i="5"/>
  <c r="M1078" i="5"/>
  <c r="O1078" i="5"/>
  <c r="Q1078" i="5"/>
  <c r="S1078" i="5"/>
  <c r="U1078" i="5"/>
  <c r="W1078" i="5"/>
  <c r="Y1078" i="5"/>
  <c r="AA1078" i="5"/>
  <c r="AC1078" i="5"/>
  <c r="AE1078" i="5"/>
  <c r="AG1078" i="5"/>
  <c r="D1079" i="5"/>
  <c r="F1079" i="5"/>
  <c r="H1079" i="5"/>
  <c r="J1079" i="5"/>
  <c r="L1079" i="5"/>
  <c r="N1079" i="5"/>
  <c r="P1079" i="5"/>
  <c r="R1079" i="5"/>
  <c r="T1079" i="5"/>
  <c r="V1079" i="5"/>
  <c r="X1079" i="5"/>
  <c r="Z1079" i="5"/>
  <c r="AB1079" i="5"/>
  <c r="AD1079" i="5"/>
  <c r="AF1079" i="5"/>
  <c r="C1080" i="5"/>
  <c r="E1080" i="5"/>
  <c r="G1080" i="5"/>
  <c r="I1080" i="5"/>
  <c r="K1080" i="5"/>
  <c r="M1080" i="5"/>
  <c r="O1080" i="5"/>
  <c r="Q1080" i="5"/>
  <c r="S1080" i="5"/>
  <c r="U1080" i="5"/>
  <c r="W1080" i="5"/>
  <c r="Y1080" i="5"/>
  <c r="AA1080" i="5"/>
  <c r="AC1080" i="5"/>
  <c r="AE1080" i="5"/>
  <c r="AG1080" i="5"/>
  <c r="D1081" i="5"/>
  <c r="F1081" i="5"/>
  <c r="H1081" i="5"/>
  <c r="J1081" i="5"/>
  <c r="L1081" i="5"/>
  <c r="N1081" i="5"/>
  <c r="P1081" i="5"/>
  <c r="R1081" i="5"/>
  <c r="T1081" i="5"/>
  <c r="V1081" i="5"/>
  <c r="X1081" i="5"/>
  <c r="Z1081" i="5"/>
  <c r="AB1081" i="5"/>
  <c r="AD1081" i="5"/>
  <c r="AF1081" i="5"/>
  <c r="C1082" i="5"/>
  <c r="E1082" i="5"/>
  <c r="G1082" i="5"/>
  <c r="I1082" i="5"/>
  <c r="K1082" i="5"/>
  <c r="M1082" i="5"/>
  <c r="O1082" i="5"/>
  <c r="Q1082" i="5"/>
  <c r="S1082" i="5"/>
  <c r="U1082" i="5"/>
  <c r="W1082" i="5"/>
  <c r="Y1082" i="5"/>
  <c r="AA1082" i="5"/>
  <c r="AC1082" i="5"/>
  <c r="AE1082" i="5"/>
  <c r="AG1082" i="5"/>
  <c r="D1083" i="5"/>
  <c r="F1083" i="5"/>
  <c r="H1083" i="5"/>
  <c r="J1083" i="5"/>
  <c r="L1083" i="5"/>
  <c r="N1083" i="5"/>
  <c r="P1083" i="5"/>
  <c r="R1083" i="5"/>
  <c r="T1083" i="5"/>
  <c r="V1083" i="5"/>
  <c r="X1083" i="5"/>
  <c r="Z1083" i="5"/>
  <c r="AB1083" i="5"/>
  <c r="AD1083" i="5"/>
  <c r="AF1083" i="5"/>
  <c r="C1084" i="5"/>
  <c r="E1084" i="5"/>
  <c r="G1084" i="5"/>
  <c r="I1084" i="5"/>
  <c r="K1084" i="5"/>
  <c r="M1084" i="5"/>
  <c r="O1084" i="5"/>
  <c r="Q1084" i="5"/>
  <c r="S1084" i="5"/>
  <c r="U1084" i="5"/>
  <c r="W1084" i="5"/>
  <c r="Y1084" i="5"/>
  <c r="AA1084" i="5"/>
  <c r="AC1084" i="5"/>
  <c r="AE1084" i="5"/>
  <c r="AG1084" i="5"/>
  <c r="E985" i="5"/>
  <c r="G985" i="5"/>
  <c r="I985" i="5"/>
  <c r="K985" i="5"/>
  <c r="M985" i="5"/>
  <c r="O985" i="5"/>
  <c r="Q985" i="5"/>
  <c r="S985" i="5"/>
  <c r="U985" i="5"/>
  <c r="W985" i="5"/>
  <c r="Y985" i="5"/>
  <c r="AA985" i="5"/>
  <c r="AC985" i="5"/>
  <c r="AE985" i="5"/>
  <c r="AG985" i="5"/>
  <c r="AC1037" i="5"/>
  <c r="AG1037" i="5"/>
  <c r="F1038" i="5"/>
  <c r="J1038" i="5"/>
  <c r="N1038" i="5"/>
  <c r="R1038" i="5"/>
  <c r="V1038" i="5"/>
  <c r="Z1038" i="5"/>
  <c r="AD1038" i="5"/>
  <c r="C1039" i="5"/>
  <c r="G1039" i="5"/>
  <c r="K1039" i="5"/>
  <c r="O1039" i="5"/>
  <c r="S1039" i="5"/>
  <c r="W1039" i="5"/>
  <c r="AA1039" i="5"/>
  <c r="AE1039" i="5"/>
  <c r="D1040" i="5"/>
  <c r="H1040" i="5"/>
  <c r="L1040" i="5"/>
  <c r="P1040" i="5"/>
  <c r="R1040" i="5"/>
  <c r="T1040" i="5"/>
  <c r="V1040" i="5"/>
  <c r="X1040" i="5"/>
  <c r="Z1040" i="5"/>
  <c r="AB1040" i="5"/>
  <c r="AD1040" i="5"/>
  <c r="AF1040" i="5"/>
  <c r="C1041" i="5"/>
  <c r="E1041" i="5"/>
  <c r="G1041" i="5"/>
  <c r="I1041" i="5"/>
  <c r="K1041" i="5"/>
  <c r="M1041" i="5"/>
  <c r="O1041" i="5"/>
  <c r="Q1041" i="5"/>
  <c r="S1041" i="5"/>
  <c r="U1041" i="5"/>
  <c r="W1041" i="5"/>
  <c r="Y1041" i="5"/>
  <c r="AA1041" i="5"/>
  <c r="AC1041" i="5"/>
  <c r="AE1041" i="5"/>
  <c r="AG1041" i="5"/>
  <c r="D1042" i="5"/>
  <c r="F1042" i="5"/>
  <c r="H1042" i="5"/>
  <c r="J1042" i="5"/>
  <c r="L1042" i="5"/>
  <c r="N1042" i="5"/>
  <c r="P1042" i="5"/>
  <c r="R1042" i="5"/>
  <c r="T1042" i="5"/>
  <c r="V1042" i="5"/>
  <c r="X1042" i="5"/>
  <c r="Z1042" i="5"/>
  <c r="AB1042" i="5"/>
  <c r="AD1042" i="5"/>
  <c r="AF1042" i="5"/>
  <c r="C1043" i="5"/>
  <c r="E1043" i="5"/>
  <c r="G1043" i="5"/>
  <c r="I1043" i="5"/>
  <c r="K1043" i="5"/>
  <c r="M1043" i="5"/>
  <c r="O1043" i="5"/>
  <c r="Q1043" i="5"/>
  <c r="S1043" i="5"/>
  <c r="U1043" i="5"/>
  <c r="W1043" i="5"/>
  <c r="Y1043" i="5"/>
  <c r="AA1043" i="5"/>
  <c r="AC1043" i="5"/>
  <c r="AE1043" i="5"/>
  <c r="AG1043" i="5"/>
  <c r="D1044" i="5"/>
  <c r="F1044" i="5"/>
  <c r="H1044" i="5"/>
  <c r="J1044" i="5"/>
  <c r="L1044" i="5"/>
  <c r="N1044" i="5"/>
  <c r="P1044" i="5"/>
  <c r="R1044" i="5"/>
  <c r="T1044" i="5"/>
  <c r="V1044" i="5"/>
  <c r="X1044" i="5"/>
  <c r="Z1044" i="5"/>
  <c r="AB1044" i="5"/>
  <c r="AD1044" i="5"/>
  <c r="AF1044" i="5"/>
  <c r="C1045" i="5"/>
  <c r="E1045" i="5"/>
  <c r="G1045" i="5"/>
  <c r="I1045" i="5"/>
  <c r="K1045" i="5"/>
  <c r="M1045" i="5"/>
  <c r="O1045" i="5"/>
  <c r="Q1045" i="5"/>
  <c r="S1045" i="5"/>
  <c r="U1045" i="5"/>
  <c r="W1045" i="5"/>
  <c r="Y1045" i="5"/>
  <c r="AA1045" i="5"/>
  <c r="AC1045" i="5"/>
  <c r="AE1045" i="5"/>
  <c r="AG1045" i="5"/>
  <c r="D1046" i="5"/>
  <c r="F1046" i="5"/>
  <c r="H1046" i="5"/>
  <c r="J1046" i="5"/>
  <c r="L1046" i="5"/>
  <c r="N1046" i="5"/>
  <c r="P1046" i="5"/>
  <c r="R1046" i="5"/>
  <c r="T1046" i="5"/>
  <c r="V1046" i="5"/>
  <c r="X1046" i="5"/>
  <c r="Z1046" i="5"/>
  <c r="AB1046" i="5"/>
  <c r="AD1046" i="5"/>
  <c r="AF1046" i="5"/>
  <c r="C1047" i="5"/>
  <c r="E1047" i="5"/>
  <c r="G1047" i="5"/>
  <c r="I1047" i="5"/>
  <c r="K1047" i="5"/>
  <c r="M1047" i="5"/>
  <c r="O1047" i="5"/>
  <c r="Q1047" i="5"/>
  <c r="S1047" i="5"/>
  <c r="U1047" i="5"/>
  <c r="W1047" i="5"/>
  <c r="Y1047" i="5"/>
  <c r="AA1047" i="5"/>
  <c r="AC1047" i="5"/>
  <c r="AE1047" i="5"/>
  <c r="AG1047" i="5"/>
  <c r="D1048" i="5"/>
  <c r="F1048" i="5"/>
  <c r="H1048" i="5"/>
  <c r="J1048" i="5"/>
  <c r="L1048" i="5"/>
  <c r="N1048" i="5"/>
  <c r="P1048" i="5"/>
  <c r="R1048" i="5"/>
  <c r="T1048" i="5"/>
  <c r="V1048" i="5"/>
  <c r="X1048" i="5"/>
  <c r="Z1048" i="5"/>
  <c r="AB1048" i="5"/>
  <c r="AD1048" i="5"/>
  <c r="AF1048" i="5"/>
  <c r="C1049" i="5"/>
  <c r="E1049" i="5"/>
  <c r="G1049" i="5"/>
  <c r="I1049" i="5"/>
  <c r="K1049" i="5"/>
  <c r="M1049" i="5"/>
  <c r="O1049" i="5"/>
  <c r="Q1049" i="5"/>
  <c r="S1049" i="5"/>
  <c r="U1049" i="5"/>
  <c r="W1049" i="5"/>
  <c r="Y1049" i="5"/>
  <c r="AA1049" i="5"/>
  <c r="AC1049" i="5"/>
  <c r="AE1049" i="5"/>
  <c r="AG1049" i="5"/>
  <c r="D1050" i="5"/>
  <c r="F1050" i="5"/>
  <c r="H1050" i="5"/>
  <c r="J1050" i="5"/>
  <c r="L1050" i="5"/>
  <c r="N1050" i="5"/>
  <c r="P1050" i="5"/>
  <c r="R1050" i="5"/>
  <c r="T1050" i="5"/>
  <c r="V1050" i="5"/>
  <c r="X1050" i="5"/>
  <c r="Z1050" i="5"/>
  <c r="AB1050" i="5"/>
  <c r="AD1050" i="5"/>
  <c r="AF1050" i="5"/>
  <c r="C1051" i="5"/>
  <c r="E1051" i="5"/>
  <c r="G1051" i="5"/>
  <c r="I1051" i="5"/>
  <c r="K1051" i="5"/>
  <c r="M1051" i="5"/>
  <c r="O1051" i="5"/>
  <c r="Q1051" i="5"/>
  <c r="S1051" i="5"/>
  <c r="U1051" i="5"/>
  <c r="W1051" i="5"/>
  <c r="Y1051" i="5"/>
  <c r="AA1051" i="5"/>
  <c r="AC1051" i="5"/>
  <c r="AE1051" i="5"/>
  <c r="AG1051" i="5"/>
  <c r="D1052" i="5"/>
  <c r="F1052" i="5"/>
  <c r="H1052" i="5"/>
  <c r="J1052" i="5"/>
  <c r="L1052" i="5"/>
  <c r="N1052" i="5"/>
  <c r="P1052" i="5"/>
  <c r="R1052" i="5"/>
  <c r="T1052" i="5"/>
  <c r="V1052" i="5"/>
  <c r="X1052" i="5"/>
  <c r="Z1052" i="5"/>
  <c r="AB1052" i="5"/>
  <c r="AD1052" i="5"/>
  <c r="AF1052" i="5"/>
  <c r="C1053" i="5"/>
  <c r="E1053" i="5"/>
  <c r="G1053" i="5"/>
  <c r="I1053" i="5"/>
  <c r="K1053" i="5"/>
  <c r="M1053" i="5"/>
  <c r="O1053" i="5"/>
  <c r="Q1053" i="5"/>
  <c r="S1053" i="5"/>
  <c r="U1053" i="5"/>
  <c r="W1053" i="5"/>
  <c r="Y1053" i="5"/>
  <c r="AA1053" i="5"/>
  <c r="AC1053" i="5"/>
  <c r="AE1053" i="5"/>
  <c r="AG1053" i="5"/>
  <c r="D1054" i="5"/>
  <c r="F1054" i="5"/>
  <c r="H1054" i="5"/>
  <c r="J1054" i="5"/>
  <c r="L1054" i="5"/>
  <c r="N1054" i="5"/>
  <c r="P1054" i="5"/>
  <c r="R1054" i="5"/>
  <c r="T1054" i="5"/>
  <c r="V1054" i="5"/>
  <c r="X1054" i="5"/>
  <c r="Z1054" i="5"/>
  <c r="AB1054" i="5"/>
  <c r="AD1054" i="5"/>
  <c r="AF1054" i="5"/>
  <c r="C1055" i="5"/>
  <c r="E1055" i="5"/>
  <c r="G1055" i="5"/>
  <c r="I1055" i="5"/>
  <c r="K1055" i="5"/>
  <c r="M1055" i="5"/>
  <c r="O1055" i="5"/>
  <c r="Q1055" i="5"/>
  <c r="S1055" i="5"/>
  <c r="U1055" i="5"/>
  <c r="W1055" i="5"/>
  <c r="Y1055" i="5"/>
  <c r="AA1055" i="5"/>
  <c r="AC1055" i="5"/>
  <c r="AE1055" i="5"/>
  <c r="AG1055" i="5"/>
  <c r="D1056" i="5"/>
  <c r="F1056" i="5"/>
  <c r="H1056" i="5"/>
  <c r="J1056" i="5"/>
  <c r="L1056" i="5"/>
  <c r="N1056" i="5"/>
  <c r="P1056" i="5"/>
  <c r="R1056" i="5"/>
  <c r="T1056" i="5"/>
  <c r="V1056" i="5"/>
  <c r="X1056" i="5"/>
  <c r="Z1056" i="5"/>
  <c r="AB1056" i="5"/>
  <c r="AD1056" i="5"/>
  <c r="AF1056" i="5"/>
  <c r="C1057" i="5"/>
  <c r="E1057" i="5"/>
  <c r="G1057" i="5"/>
  <c r="I1057" i="5"/>
  <c r="K1057" i="5"/>
  <c r="M1057" i="5"/>
  <c r="O1057" i="5"/>
  <c r="Q1057" i="5"/>
  <c r="S1057" i="5"/>
  <c r="U1057" i="5"/>
  <c r="W1057" i="5"/>
  <c r="Y1057" i="5"/>
  <c r="AA1057" i="5"/>
  <c r="AC1057" i="5"/>
  <c r="AE1057" i="5"/>
  <c r="AG1057" i="5"/>
  <c r="D1058" i="5"/>
  <c r="F1058" i="5"/>
  <c r="H1058" i="5"/>
  <c r="J1058" i="5"/>
  <c r="L1058" i="5"/>
  <c r="N1058" i="5"/>
  <c r="P1058" i="5"/>
  <c r="R1058" i="5"/>
  <c r="T1058" i="5"/>
  <c r="V1058" i="5"/>
  <c r="X1058" i="5"/>
  <c r="Z1058" i="5"/>
  <c r="AB1058" i="5"/>
  <c r="AD1058" i="5"/>
  <c r="AF1058" i="5"/>
  <c r="C1059" i="5"/>
  <c r="E1059" i="5"/>
  <c r="G1059" i="5"/>
  <c r="I1059" i="5"/>
  <c r="K1059" i="5"/>
  <c r="M1059" i="5"/>
  <c r="O1059" i="5"/>
  <c r="Q1059" i="5"/>
  <c r="S1059" i="5"/>
  <c r="U1059" i="5"/>
  <c r="W1059" i="5"/>
  <c r="Y1059" i="5"/>
  <c r="AA1059" i="5"/>
  <c r="AC1059" i="5"/>
  <c r="AE1059" i="5"/>
  <c r="AG1059" i="5"/>
  <c r="D1060" i="5"/>
  <c r="F1060" i="5"/>
  <c r="H1060" i="5"/>
  <c r="J1060" i="5"/>
  <c r="L1060" i="5"/>
  <c r="N1060" i="5"/>
  <c r="P1060" i="5"/>
  <c r="R1060" i="5"/>
  <c r="T1060" i="5"/>
  <c r="V1060" i="5"/>
  <c r="X1060" i="5"/>
  <c r="Z1060" i="5"/>
  <c r="AB1060" i="5"/>
  <c r="AD1060" i="5"/>
  <c r="AF1060" i="5"/>
  <c r="C1061" i="5"/>
  <c r="E1061" i="5"/>
  <c r="G1061" i="5"/>
  <c r="I1061" i="5"/>
  <c r="K1061" i="5"/>
  <c r="M1061" i="5"/>
  <c r="O1061" i="5"/>
  <c r="Q1061" i="5"/>
  <c r="S1061" i="5"/>
  <c r="U1061" i="5"/>
  <c r="W1061" i="5"/>
  <c r="Y1061" i="5"/>
  <c r="AA1061" i="5"/>
  <c r="AC1061" i="5"/>
  <c r="AE1061" i="5"/>
  <c r="AG1061" i="5"/>
  <c r="D1062" i="5"/>
  <c r="F1062" i="5"/>
  <c r="H1062" i="5"/>
  <c r="J1062" i="5"/>
  <c r="L1062" i="5"/>
  <c r="N1062" i="5"/>
  <c r="P1062" i="5"/>
  <c r="R1062" i="5"/>
  <c r="T1062" i="5"/>
  <c r="V1062" i="5"/>
  <c r="X1062" i="5"/>
  <c r="Z1062" i="5"/>
  <c r="AB1062" i="5"/>
  <c r="AD1062" i="5"/>
  <c r="AF1062" i="5"/>
  <c r="C1063" i="5"/>
  <c r="E1063" i="5"/>
  <c r="G1063" i="5"/>
  <c r="I1063" i="5"/>
  <c r="K1063" i="5"/>
  <c r="M1063" i="5"/>
  <c r="O1063" i="5"/>
  <c r="Q1063" i="5"/>
  <c r="S1063" i="5"/>
  <c r="U1063" i="5"/>
  <c r="W1063" i="5"/>
  <c r="Y1063" i="5"/>
  <c r="AA1063" i="5"/>
  <c r="AC1063" i="5"/>
  <c r="AE1063" i="5"/>
  <c r="AG1063" i="5"/>
  <c r="D1064" i="5"/>
  <c r="F1064" i="5"/>
  <c r="H1064" i="5"/>
  <c r="J1064" i="5"/>
  <c r="L1064" i="5"/>
  <c r="N1064" i="5"/>
  <c r="P1064" i="5"/>
  <c r="R1064" i="5"/>
  <c r="T1064" i="5"/>
  <c r="V1064" i="5"/>
  <c r="X1064" i="5"/>
  <c r="Z1064" i="5"/>
  <c r="AB1064" i="5"/>
  <c r="AD1064" i="5"/>
  <c r="AF1064" i="5"/>
  <c r="C1065" i="5"/>
  <c r="E1065" i="5"/>
  <c r="G1065" i="5"/>
  <c r="I1065" i="5"/>
  <c r="K1065" i="5"/>
  <c r="M1065" i="5"/>
  <c r="O1065" i="5"/>
  <c r="Q1065" i="5"/>
  <c r="S1065" i="5"/>
  <c r="U1065" i="5"/>
  <c r="W1065" i="5"/>
  <c r="Y1065" i="5"/>
  <c r="AA1065" i="5"/>
  <c r="AC1065" i="5"/>
  <c r="AE1065" i="5"/>
  <c r="AG1065" i="5"/>
  <c r="D1066" i="5"/>
  <c r="F1066" i="5"/>
  <c r="H1066" i="5"/>
  <c r="J1066" i="5"/>
  <c r="L1066" i="5"/>
  <c r="N1066" i="5"/>
  <c r="P1066" i="5"/>
  <c r="R1066" i="5"/>
  <c r="T1066" i="5"/>
  <c r="V1066" i="5"/>
  <c r="X1066" i="5"/>
  <c r="Z1066" i="5"/>
  <c r="AB1066" i="5"/>
  <c r="AD1066" i="5"/>
  <c r="AF1066" i="5"/>
  <c r="C1067" i="5"/>
  <c r="E1067" i="5"/>
  <c r="G1067" i="5"/>
  <c r="I1067" i="5"/>
  <c r="K1067" i="5"/>
  <c r="M1067" i="5"/>
  <c r="O1067" i="5"/>
  <c r="Q1067" i="5"/>
  <c r="S1067" i="5"/>
  <c r="U1067" i="5"/>
  <c r="W1067" i="5"/>
  <c r="Y1067" i="5"/>
  <c r="AA1067" i="5"/>
  <c r="AC1067" i="5"/>
  <c r="AE1067" i="5"/>
  <c r="AG1067" i="5"/>
  <c r="D1068" i="5"/>
  <c r="F1068" i="5"/>
  <c r="H1068" i="5"/>
  <c r="J1068" i="5"/>
  <c r="L1068" i="5"/>
  <c r="N1068" i="5"/>
  <c r="P1068" i="5"/>
  <c r="R1068" i="5"/>
  <c r="T1068" i="5"/>
  <c r="V1068" i="5"/>
  <c r="X1068" i="5"/>
  <c r="Z1068" i="5"/>
  <c r="AB1068" i="5"/>
  <c r="AD1068" i="5"/>
  <c r="AF1068" i="5"/>
  <c r="C1069" i="5"/>
  <c r="E1069" i="5"/>
  <c r="G1069" i="5"/>
  <c r="I1069" i="5"/>
  <c r="K1069" i="5"/>
  <c r="M1069" i="5"/>
  <c r="O1069" i="5"/>
  <c r="Q1069" i="5"/>
  <c r="S1069" i="5"/>
  <c r="U1069" i="5"/>
  <c r="W1069" i="5"/>
  <c r="Y1069" i="5"/>
  <c r="AA1069" i="5"/>
  <c r="AC1069" i="5"/>
  <c r="AE1069" i="5"/>
  <c r="AG1069" i="5"/>
  <c r="D1070" i="5"/>
  <c r="F1070" i="5"/>
  <c r="H1070" i="5"/>
  <c r="J1070" i="5"/>
  <c r="L1070" i="5"/>
  <c r="N1070" i="5"/>
  <c r="P1070" i="5"/>
  <c r="R1070" i="5"/>
  <c r="T1070" i="5"/>
  <c r="V1070" i="5"/>
  <c r="X1070" i="5"/>
  <c r="Z1070" i="5"/>
  <c r="AB1070" i="5"/>
  <c r="AD1070" i="5"/>
  <c r="AF1070" i="5"/>
  <c r="C1071" i="5"/>
  <c r="E1071" i="5"/>
  <c r="G1071" i="5"/>
  <c r="I1071" i="5"/>
  <c r="K1071" i="5"/>
  <c r="M1071" i="5"/>
  <c r="O1071" i="5"/>
  <c r="Q1071" i="5"/>
  <c r="S1071" i="5"/>
  <c r="U1071" i="5"/>
  <c r="W1071" i="5"/>
  <c r="Y1071" i="5"/>
  <c r="AA1071" i="5"/>
  <c r="AC1071" i="5"/>
  <c r="AE1071" i="5"/>
  <c r="AG1071" i="5"/>
  <c r="D1072" i="5"/>
  <c r="F1072" i="5"/>
  <c r="H1072" i="5"/>
  <c r="J1072" i="5"/>
  <c r="L1072" i="5"/>
  <c r="N1072" i="5"/>
  <c r="P1072" i="5"/>
  <c r="R1072" i="5"/>
  <c r="T1072" i="5"/>
  <c r="V1072" i="5"/>
  <c r="X1072" i="5"/>
  <c r="Z1072" i="5"/>
  <c r="AB1072" i="5"/>
  <c r="AD1072" i="5"/>
  <c r="AF1072" i="5"/>
  <c r="C1073" i="5"/>
  <c r="E1073" i="5"/>
  <c r="G1073" i="5"/>
  <c r="I1073" i="5"/>
  <c r="K1073" i="5"/>
  <c r="M1073" i="5"/>
  <c r="O1073" i="5"/>
  <c r="Q1073" i="5"/>
  <c r="S1073" i="5"/>
  <c r="U1073" i="5"/>
  <c r="W1073" i="5"/>
  <c r="Y1073" i="5"/>
  <c r="AA1073" i="5"/>
  <c r="AC1073" i="5"/>
  <c r="AE1073" i="5"/>
  <c r="AG1073" i="5"/>
  <c r="D1074" i="5"/>
  <c r="F1074" i="5"/>
  <c r="H1074" i="5"/>
  <c r="J1074" i="5"/>
  <c r="L1074" i="5"/>
  <c r="N1074" i="5"/>
  <c r="P1074" i="5"/>
  <c r="R1074" i="5"/>
  <c r="T1074" i="5"/>
  <c r="V1074" i="5"/>
  <c r="X1074" i="5"/>
  <c r="Z1074" i="5"/>
  <c r="AB1074" i="5"/>
  <c r="AD1074" i="5"/>
  <c r="AF1074" i="5"/>
  <c r="C1075" i="5"/>
  <c r="E1075" i="5"/>
  <c r="G1075" i="5"/>
  <c r="I1075" i="5"/>
  <c r="K1075" i="5"/>
  <c r="M1075" i="5"/>
  <c r="O1075" i="5"/>
  <c r="Q1075" i="5"/>
  <c r="S1075" i="5"/>
  <c r="U1075" i="5"/>
  <c r="W1075" i="5"/>
  <c r="Y1075" i="5"/>
  <c r="AA1075" i="5"/>
  <c r="AC1075" i="5"/>
  <c r="AE1075" i="5"/>
  <c r="AG1075" i="5"/>
  <c r="D1076" i="5"/>
  <c r="F1076" i="5"/>
  <c r="H1076" i="5"/>
  <c r="J1076" i="5"/>
  <c r="L1076" i="5"/>
  <c r="N1076" i="5"/>
  <c r="P1076" i="5"/>
  <c r="R1076" i="5"/>
  <c r="T1076" i="5"/>
  <c r="V1076" i="5"/>
  <c r="X1076" i="5"/>
  <c r="Z1076" i="5"/>
  <c r="AB1076" i="5"/>
  <c r="AD1076" i="5"/>
  <c r="AF1076" i="5"/>
  <c r="C1077" i="5"/>
  <c r="E1077" i="5"/>
  <c r="G1077" i="5"/>
  <c r="I1077" i="5"/>
  <c r="K1077" i="5"/>
  <c r="M1077" i="5"/>
  <c r="O1077" i="5"/>
  <c r="Q1077" i="5"/>
  <c r="S1077" i="5"/>
  <c r="U1077" i="5"/>
  <c r="W1077" i="5"/>
  <c r="Y1077" i="5"/>
  <c r="AA1077" i="5"/>
  <c r="AC1077" i="5"/>
  <c r="AE1077" i="5"/>
  <c r="AG1077" i="5"/>
  <c r="D1078" i="5"/>
  <c r="F1078" i="5"/>
  <c r="H1078" i="5"/>
  <c r="J1078" i="5"/>
  <c r="L1078" i="5"/>
  <c r="N1078" i="5"/>
  <c r="P1078" i="5"/>
  <c r="R1078" i="5"/>
  <c r="T1078" i="5"/>
  <c r="V1078" i="5"/>
  <c r="X1078" i="5"/>
  <c r="Z1078" i="5"/>
  <c r="AB1078" i="5"/>
  <c r="AD1078" i="5"/>
  <c r="AF1078" i="5"/>
  <c r="C1079" i="5"/>
  <c r="E1079" i="5"/>
  <c r="G1079" i="5"/>
  <c r="I1079" i="5"/>
  <c r="K1079" i="5"/>
  <c r="M1079" i="5"/>
  <c r="O1079" i="5"/>
  <c r="Q1079" i="5"/>
  <c r="S1079" i="5"/>
  <c r="U1079" i="5"/>
  <c r="W1079" i="5"/>
  <c r="Y1079" i="5"/>
  <c r="AA1079" i="5"/>
  <c r="AC1079" i="5"/>
  <c r="AE1079" i="5"/>
  <c r="AG1079" i="5"/>
  <c r="D1080" i="5"/>
  <c r="F1080" i="5"/>
  <c r="H1080" i="5"/>
  <c r="J1080" i="5"/>
  <c r="L1080" i="5"/>
  <c r="N1080" i="5"/>
  <c r="P1080" i="5"/>
  <c r="R1080" i="5"/>
  <c r="T1080" i="5"/>
  <c r="V1080" i="5"/>
  <c r="X1080" i="5"/>
  <c r="Z1080" i="5"/>
  <c r="AB1080" i="5"/>
  <c r="AD1080" i="5"/>
  <c r="AF1080" i="5"/>
  <c r="C1081" i="5"/>
  <c r="E1081" i="5"/>
  <c r="G1081" i="5"/>
  <c r="I1081" i="5"/>
  <c r="K1081" i="5"/>
  <c r="M1081" i="5"/>
  <c r="O1081" i="5"/>
  <c r="Q1081" i="5"/>
  <c r="S1081" i="5"/>
  <c r="U1081" i="5"/>
  <c r="W1081" i="5"/>
  <c r="Y1081" i="5"/>
  <c r="AA1081" i="5"/>
  <c r="AC1081" i="5"/>
  <c r="AE1081" i="5"/>
  <c r="AG1081" i="5"/>
  <c r="D1082" i="5"/>
  <c r="F1082" i="5"/>
  <c r="H1082" i="5"/>
  <c r="J1082" i="5"/>
  <c r="L1082" i="5"/>
  <c r="N1082" i="5"/>
  <c r="P1082" i="5"/>
  <c r="R1082" i="5"/>
  <c r="T1082" i="5"/>
  <c r="V1082" i="5"/>
  <c r="X1082" i="5"/>
  <c r="Z1082" i="5"/>
  <c r="AB1082" i="5"/>
  <c r="AD1082" i="5"/>
  <c r="AF1082" i="5"/>
  <c r="C1083" i="5"/>
  <c r="E1083" i="5"/>
  <c r="G1083" i="5"/>
  <c r="I1083" i="5"/>
  <c r="K1083" i="5"/>
  <c r="M1083" i="5"/>
  <c r="O1083" i="5"/>
  <c r="Q1083" i="5"/>
  <c r="S1083" i="5"/>
  <c r="U1083" i="5"/>
  <c r="W1083" i="5"/>
  <c r="Y1083" i="5"/>
  <c r="AA1083" i="5"/>
  <c r="AC1083" i="5"/>
  <c r="AE1083" i="5"/>
  <c r="AG1083" i="5"/>
  <c r="D1084" i="5"/>
  <c r="F1084" i="5"/>
  <c r="H1084" i="5"/>
  <c r="J1084" i="5"/>
  <c r="L1084" i="5"/>
  <c r="N1084" i="5"/>
  <c r="P1084" i="5"/>
  <c r="R1084" i="5"/>
  <c r="T1084" i="5"/>
  <c r="V1084" i="5"/>
  <c r="X1084" i="5"/>
  <c r="Z1084" i="5"/>
  <c r="AB1084" i="5"/>
  <c r="AD1084" i="5"/>
  <c r="AF1084" i="5"/>
  <c r="D985" i="5"/>
  <c r="F985" i="5"/>
  <c r="H985" i="5"/>
  <c r="J985" i="5"/>
  <c r="L985" i="5"/>
  <c r="N985" i="5"/>
  <c r="P985" i="5"/>
  <c r="R985" i="5"/>
  <c r="T985" i="5"/>
  <c r="V985" i="5"/>
  <c r="X985" i="5"/>
  <c r="Z985" i="5"/>
  <c r="AB985" i="5"/>
  <c r="AD985" i="5"/>
  <c r="AF985" i="5"/>
  <c r="C985" i="5"/>
  <c r="AL115" i="5"/>
  <c r="AH115" i="5"/>
  <c r="AI115" i="5" s="1"/>
  <c r="AK115" i="5"/>
  <c r="AJ115" i="5"/>
  <c r="AJ178" i="5"/>
  <c r="AL178" i="5"/>
  <c r="AH178" i="5"/>
  <c r="AI178" i="5"/>
  <c r="AK178" i="5"/>
  <c r="AJ176" i="5"/>
  <c r="AL176" i="5"/>
  <c r="AH176" i="5"/>
  <c r="AI176" i="5"/>
  <c r="AK176" i="5"/>
  <c r="AJ1192" i="5"/>
  <c r="AK1192" i="5"/>
  <c r="AL1192" i="5"/>
  <c r="AH1192" i="5"/>
  <c r="AI1192" i="5"/>
  <c r="AJ1190" i="5"/>
  <c r="AK1190" i="5"/>
  <c r="AL1190" i="5"/>
  <c r="AH1190" i="5"/>
  <c r="AI1190" i="5"/>
  <c r="AJ1188" i="5"/>
  <c r="AK1188" i="5"/>
  <c r="AL1188" i="5"/>
  <c r="AH1188" i="5"/>
  <c r="AI1188" i="5"/>
  <c r="AJ1186" i="5"/>
  <c r="AK1186" i="5"/>
  <c r="AL1186" i="5"/>
  <c r="AH1186" i="5"/>
  <c r="AI1186" i="5"/>
  <c r="AJ1184" i="5"/>
  <c r="AK1184" i="5"/>
  <c r="AL1184" i="5"/>
  <c r="AH1184" i="5"/>
  <c r="AI1184" i="5"/>
  <c r="AJ1182" i="5"/>
  <c r="AK1182" i="5"/>
  <c r="AL1182" i="5"/>
  <c r="AH1182" i="5"/>
  <c r="AI1182" i="5"/>
  <c r="AJ1180" i="5"/>
  <c r="AK1180" i="5"/>
  <c r="AL1180" i="5"/>
  <c r="AH1180" i="5"/>
  <c r="AI1180" i="5"/>
  <c r="AJ1178" i="5"/>
  <c r="AK1178" i="5"/>
  <c r="AL1178" i="5"/>
  <c r="AH1178" i="5"/>
  <c r="AI1178" i="5"/>
  <c r="AJ1176" i="5"/>
  <c r="AK1176" i="5"/>
  <c r="AL1176" i="5"/>
  <c r="AH1176" i="5"/>
  <c r="AI1176" i="5"/>
  <c r="AJ1174" i="5"/>
  <c r="AK1174" i="5"/>
  <c r="AL1174" i="5"/>
  <c r="AH1174" i="5"/>
  <c r="AI1174" i="5"/>
  <c r="AJ1172" i="5"/>
  <c r="AK1172" i="5"/>
  <c r="AL1172" i="5"/>
  <c r="AH1172" i="5"/>
  <c r="AI1172" i="5"/>
  <c r="AJ1170" i="5"/>
  <c r="AK1170" i="5"/>
  <c r="AL1170" i="5"/>
  <c r="AH1170" i="5"/>
  <c r="AI1170" i="5"/>
  <c r="AJ1168" i="5"/>
  <c r="AK1168" i="5"/>
  <c r="AL1168" i="5"/>
  <c r="AH1168" i="5"/>
  <c r="AI1168" i="5"/>
  <c r="AJ1166" i="5"/>
  <c r="AK1166" i="5"/>
  <c r="AL1166" i="5"/>
  <c r="AH1166" i="5"/>
  <c r="AI1166" i="5"/>
  <c r="AJ1164" i="5"/>
  <c r="AK1164" i="5"/>
  <c r="AL1164" i="5"/>
  <c r="AH1164" i="5"/>
  <c r="AI1164" i="5"/>
  <c r="AJ1162" i="5"/>
  <c r="AK1162" i="5"/>
  <c r="AL1162" i="5"/>
  <c r="AH1162" i="5"/>
  <c r="AI1162" i="5"/>
  <c r="AJ1160" i="5"/>
  <c r="AK1160" i="5"/>
  <c r="AL1160" i="5"/>
  <c r="AH1160" i="5"/>
  <c r="AI1160" i="5"/>
  <c r="AJ1158" i="5"/>
  <c r="AK1158" i="5"/>
  <c r="AL1158" i="5"/>
  <c r="AH1158" i="5"/>
  <c r="AI1158" i="5"/>
  <c r="AJ1156" i="5"/>
  <c r="AK1156" i="5"/>
  <c r="AL1156" i="5"/>
  <c r="AH1156" i="5"/>
  <c r="AI1156" i="5"/>
  <c r="AJ1154" i="5"/>
  <c r="AK1154" i="5"/>
  <c r="AL1154" i="5"/>
  <c r="AH1154" i="5"/>
  <c r="AI1154" i="5"/>
  <c r="AL1152" i="5"/>
  <c r="AH1152" i="5"/>
  <c r="AI1152" i="5"/>
  <c r="AJ1152" i="5"/>
  <c r="AK1152" i="5"/>
  <c r="AL1150" i="5"/>
  <c r="AH1150" i="5"/>
  <c r="AJ1150" i="5"/>
  <c r="AK1150" i="5"/>
  <c r="AI1150" i="5"/>
  <c r="AL1148" i="5"/>
  <c r="AH1148" i="5"/>
  <c r="AI1148" i="5"/>
  <c r="AJ1148" i="5"/>
  <c r="AK1148" i="5"/>
  <c r="AL1146" i="5"/>
  <c r="AH1146" i="5"/>
  <c r="AJ1146" i="5"/>
  <c r="AK1146" i="5"/>
  <c r="AI1146" i="5"/>
  <c r="AL1144" i="5"/>
  <c r="AH1144" i="5"/>
  <c r="AI1144" i="5"/>
  <c r="AJ1144" i="5"/>
  <c r="AK1144" i="5"/>
  <c r="AL1142" i="5"/>
  <c r="AH1142" i="5"/>
  <c r="AJ1142" i="5"/>
  <c r="AK1142" i="5"/>
  <c r="AI1142" i="5"/>
  <c r="AL1140" i="5"/>
  <c r="AH1140" i="5"/>
  <c r="AI1140" i="5"/>
  <c r="AJ1140" i="5"/>
  <c r="AK1140" i="5"/>
  <c r="AL1138" i="5"/>
  <c r="AH1138" i="5"/>
  <c r="AJ1138" i="5"/>
  <c r="AK1138" i="5"/>
  <c r="AI1138" i="5"/>
  <c r="AL1136" i="5"/>
  <c r="AH1136" i="5"/>
  <c r="AI1136" i="5"/>
  <c r="AJ1136" i="5"/>
  <c r="AK1136" i="5"/>
  <c r="AL1134" i="5"/>
  <c r="AH1134" i="5"/>
  <c r="AJ1134" i="5"/>
  <c r="AK1134" i="5"/>
  <c r="AI1134" i="5"/>
  <c r="AL1132" i="5"/>
  <c r="AH1132" i="5"/>
  <c r="AI1132" i="5"/>
  <c r="AJ1132" i="5"/>
  <c r="AK1132" i="5"/>
  <c r="AL1130" i="5"/>
  <c r="AH1130" i="5"/>
  <c r="AJ1130" i="5"/>
  <c r="AK1130" i="5"/>
  <c r="AI1130" i="5"/>
  <c r="AL1128" i="5"/>
  <c r="AH1128" i="5"/>
  <c r="AI1128" i="5"/>
  <c r="AJ1128" i="5"/>
  <c r="AK1128" i="5"/>
  <c r="AL1126" i="5"/>
  <c r="AH1126" i="5"/>
  <c r="AJ1126" i="5"/>
  <c r="AK1126" i="5"/>
  <c r="AI1126" i="5"/>
  <c r="AL1124" i="5"/>
  <c r="AH1124" i="5"/>
  <c r="AI1124" i="5"/>
  <c r="AJ1124" i="5"/>
  <c r="AK1124" i="5"/>
  <c r="AL1122" i="5"/>
  <c r="AI1122" i="5"/>
  <c r="AH1122" i="5"/>
  <c r="AK1122" i="5"/>
  <c r="AJ1122" i="5"/>
  <c r="AI1120" i="5"/>
  <c r="AH1120" i="5"/>
  <c r="AL1120" i="5"/>
  <c r="AK1120" i="5"/>
  <c r="AJ1120" i="5"/>
  <c r="AL1118" i="5"/>
  <c r="AI1118" i="5"/>
  <c r="AH1118" i="5"/>
  <c r="AK1118" i="5"/>
  <c r="AJ1118" i="5"/>
  <c r="AI1116" i="5"/>
  <c r="AH1116" i="5"/>
  <c r="AL1116" i="5"/>
  <c r="AK1116" i="5"/>
  <c r="AJ1116" i="5"/>
  <c r="AL1114" i="5"/>
  <c r="AI1114" i="5"/>
  <c r="AH1114" i="5"/>
  <c r="AK1114" i="5"/>
  <c r="AJ1114" i="5"/>
  <c r="AI1112" i="5"/>
  <c r="AH1112" i="5"/>
  <c r="AL1112" i="5"/>
  <c r="AK1112" i="5"/>
  <c r="AJ1112" i="5"/>
  <c r="AL1110" i="5"/>
  <c r="AI1110" i="5"/>
  <c r="AH1110" i="5"/>
  <c r="AK1110" i="5"/>
  <c r="AJ1110" i="5"/>
  <c r="AI1108" i="5"/>
  <c r="AH1108" i="5"/>
  <c r="AL1108" i="5"/>
  <c r="AK1108" i="5"/>
  <c r="AJ1108" i="5"/>
  <c r="AL1106" i="5"/>
  <c r="AI1106" i="5"/>
  <c r="AH1106" i="5"/>
  <c r="AK1106" i="5"/>
  <c r="AJ1106" i="5"/>
  <c r="AI1104" i="5"/>
  <c r="AH1104" i="5"/>
  <c r="AL1104" i="5"/>
  <c r="AK1104" i="5"/>
  <c r="AJ1104" i="5"/>
  <c r="AL1102" i="5"/>
  <c r="AI1102" i="5"/>
  <c r="AH1102" i="5"/>
  <c r="AK1102" i="5"/>
  <c r="AJ1102" i="5"/>
  <c r="AI1100" i="5"/>
  <c r="AH1100" i="5"/>
  <c r="AL1100" i="5"/>
  <c r="AK1100" i="5"/>
  <c r="AJ1100" i="5"/>
  <c r="AL1098" i="5"/>
  <c r="AI1098" i="5"/>
  <c r="AH1098" i="5"/>
  <c r="AK1098" i="5"/>
  <c r="AJ1098" i="5"/>
  <c r="AI1096" i="5"/>
  <c r="AH1096" i="5"/>
  <c r="AL1096" i="5"/>
  <c r="AK1096" i="5"/>
  <c r="AJ1096" i="5"/>
  <c r="AK656" i="5"/>
  <c r="AJ656" i="5"/>
  <c r="AH656" i="5"/>
  <c r="AL656" i="5"/>
  <c r="AI656" i="5"/>
  <c r="AK754" i="5"/>
  <c r="AH754" i="5"/>
  <c r="AL754" i="5"/>
  <c r="AJ754" i="5"/>
  <c r="AI754" i="5"/>
  <c r="AK750" i="5"/>
  <c r="AH750" i="5"/>
  <c r="AL750" i="5"/>
  <c r="AJ750" i="5"/>
  <c r="AI750" i="5"/>
  <c r="AK746" i="5"/>
  <c r="AH746" i="5"/>
  <c r="AL746" i="5"/>
  <c r="AJ746" i="5"/>
  <c r="AI746" i="5"/>
  <c r="AK742" i="5"/>
  <c r="AH742" i="5"/>
  <c r="AL742" i="5"/>
  <c r="AJ742" i="5"/>
  <c r="AI742" i="5"/>
  <c r="AK738" i="5"/>
  <c r="AH738" i="5"/>
  <c r="AL738" i="5"/>
  <c r="AJ738" i="5"/>
  <c r="AI738" i="5"/>
  <c r="AK734" i="5"/>
  <c r="AH734" i="5"/>
  <c r="AL734" i="5"/>
  <c r="AJ734" i="5"/>
  <c r="AI734" i="5"/>
  <c r="AI730" i="5"/>
  <c r="AJ730" i="5"/>
  <c r="AK730" i="5"/>
  <c r="AL730" i="5"/>
  <c r="AH730" i="5"/>
  <c r="AH726" i="5"/>
  <c r="AL726" i="5"/>
  <c r="AI726" i="5"/>
  <c r="AK726" i="5"/>
  <c r="AJ726" i="5"/>
  <c r="AH722" i="5"/>
  <c r="AL722" i="5"/>
  <c r="AI722" i="5"/>
  <c r="AK722" i="5"/>
  <c r="AJ722" i="5"/>
  <c r="AH718" i="5"/>
  <c r="AL718" i="5"/>
  <c r="AI718" i="5"/>
  <c r="AK718" i="5"/>
  <c r="AJ718" i="5"/>
  <c r="AH714" i="5"/>
  <c r="AL714" i="5"/>
  <c r="AI714" i="5"/>
  <c r="AK714" i="5"/>
  <c r="AJ714" i="5"/>
  <c r="AK710" i="5"/>
  <c r="AH710" i="5"/>
  <c r="AL710" i="5"/>
  <c r="AI710" i="5"/>
  <c r="AJ710" i="5"/>
  <c r="AK706" i="5"/>
  <c r="AH706" i="5"/>
  <c r="AL706" i="5"/>
  <c r="AI706" i="5"/>
  <c r="AJ706" i="5"/>
  <c r="AK702" i="5"/>
  <c r="AH702" i="5"/>
  <c r="AL702" i="5"/>
  <c r="AI702" i="5"/>
  <c r="AJ702" i="5"/>
  <c r="AK698" i="5"/>
  <c r="AH698" i="5"/>
  <c r="AL698" i="5"/>
  <c r="AI698" i="5"/>
  <c r="AJ698" i="5"/>
  <c r="AK694" i="5"/>
  <c r="AH694" i="5"/>
  <c r="AL694" i="5"/>
  <c r="AI694" i="5"/>
  <c r="AJ694" i="5"/>
  <c r="AK690" i="5"/>
  <c r="AH690" i="5"/>
  <c r="AL690" i="5"/>
  <c r="AI690" i="5"/>
  <c r="AJ690" i="5"/>
  <c r="AL686" i="5"/>
  <c r="AH686" i="5"/>
  <c r="AI686" i="5"/>
  <c r="AJ686" i="5"/>
  <c r="AK686" i="5"/>
  <c r="AJ682" i="5"/>
  <c r="AK682" i="5"/>
  <c r="AH682" i="5"/>
  <c r="AL682" i="5"/>
  <c r="AI682" i="5"/>
  <c r="AK755" i="5"/>
  <c r="AJ755" i="5"/>
  <c r="AI755" i="5"/>
  <c r="AH755" i="5"/>
  <c r="AL755" i="5"/>
  <c r="AK751" i="5"/>
  <c r="AJ751" i="5"/>
  <c r="AI751" i="5"/>
  <c r="AH751" i="5"/>
  <c r="AL751" i="5"/>
  <c r="AK747" i="5"/>
  <c r="AJ747" i="5"/>
  <c r="AI747" i="5"/>
  <c r="AH747" i="5"/>
  <c r="AL747" i="5"/>
  <c r="AK743" i="5"/>
  <c r="AJ743" i="5"/>
  <c r="AI743" i="5"/>
  <c r="AH743" i="5"/>
  <c r="AL743" i="5"/>
  <c r="AK739" i="5"/>
  <c r="AJ739" i="5"/>
  <c r="AI739" i="5"/>
  <c r="AH739" i="5"/>
  <c r="AL739" i="5"/>
  <c r="AK735" i="5"/>
  <c r="AJ735" i="5"/>
  <c r="AI735" i="5"/>
  <c r="AH735" i="5"/>
  <c r="AL735" i="5"/>
  <c r="AK731" i="5"/>
  <c r="AJ731" i="5"/>
  <c r="AI731" i="5"/>
  <c r="AH731" i="5"/>
  <c r="AL731" i="5"/>
  <c r="AK727" i="5"/>
  <c r="AJ727" i="5"/>
  <c r="AH727" i="5"/>
  <c r="AL727" i="5"/>
  <c r="AI727" i="5"/>
  <c r="AK723" i="5"/>
  <c r="AJ723" i="5"/>
  <c r="AH723" i="5"/>
  <c r="AL723" i="5"/>
  <c r="AI723" i="5"/>
  <c r="AK719" i="5"/>
  <c r="AJ719" i="5"/>
  <c r="AH719" i="5"/>
  <c r="AL719" i="5"/>
  <c r="AI719" i="5"/>
  <c r="AK715" i="5"/>
  <c r="AJ715" i="5"/>
  <c r="AH715" i="5"/>
  <c r="AL715" i="5"/>
  <c r="AI715" i="5"/>
  <c r="AK711" i="5"/>
  <c r="AJ711" i="5"/>
  <c r="AH711" i="5"/>
  <c r="AL711" i="5"/>
  <c r="AI711" i="5"/>
  <c r="AK707" i="5"/>
  <c r="AJ707" i="5"/>
  <c r="AH707" i="5"/>
  <c r="AL707" i="5"/>
  <c r="AI707" i="5"/>
  <c r="AK703" i="5"/>
  <c r="AJ703" i="5"/>
  <c r="AH703" i="5"/>
  <c r="AL703" i="5"/>
  <c r="AI703" i="5"/>
  <c r="AK699" i="5"/>
  <c r="AJ699" i="5"/>
  <c r="AH699" i="5"/>
  <c r="AL699" i="5"/>
  <c r="AI699" i="5"/>
  <c r="AK695" i="5"/>
  <c r="AJ695" i="5"/>
  <c r="AH695" i="5"/>
  <c r="AL695" i="5"/>
  <c r="AI695" i="5"/>
  <c r="AK691" i="5"/>
  <c r="AJ691" i="5"/>
  <c r="AH691" i="5"/>
  <c r="AL691" i="5"/>
  <c r="AI691" i="5"/>
  <c r="AI687" i="5"/>
  <c r="AJ687" i="5"/>
  <c r="AK687" i="5"/>
  <c r="AL687" i="5"/>
  <c r="AH687" i="5"/>
  <c r="AH683" i="5"/>
  <c r="AL683" i="5"/>
  <c r="AI683" i="5"/>
  <c r="AK683" i="5"/>
  <c r="AJ683" i="5"/>
  <c r="AH679" i="5"/>
  <c r="AL679" i="5"/>
  <c r="AI679" i="5"/>
  <c r="AK679" i="5"/>
  <c r="AJ679" i="5"/>
  <c r="AK676" i="5"/>
  <c r="AJ676" i="5"/>
  <c r="AH676" i="5"/>
  <c r="AL676" i="5"/>
  <c r="AI676" i="5"/>
  <c r="AK672" i="5"/>
  <c r="AJ672" i="5"/>
  <c r="AH672" i="5"/>
  <c r="AL672" i="5"/>
  <c r="AI672" i="5"/>
  <c r="AK668" i="5"/>
  <c r="AJ668" i="5"/>
  <c r="AH668" i="5"/>
  <c r="AL668" i="5"/>
  <c r="AI668" i="5"/>
  <c r="AK664" i="5"/>
  <c r="AJ664" i="5"/>
  <c r="AH664" i="5"/>
  <c r="AL664" i="5"/>
  <c r="AI664" i="5"/>
  <c r="AK660" i="5"/>
  <c r="AJ660" i="5"/>
  <c r="AH660" i="5"/>
  <c r="AL660" i="5"/>
  <c r="AI660" i="5"/>
  <c r="AH675" i="5"/>
  <c r="AL675" i="5"/>
  <c r="AI675" i="5"/>
  <c r="AK675" i="5"/>
  <c r="AJ675" i="5"/>
  <c r="AH671" i="5"/>
  <c r="AL671" i="5"/>
  <c r="AI671" i="5"/>
  <c r="AK671" i="5"/>
  <c r="AJ671" i="5"/>
  <c r="AH667" i="5"/>
  <c r="AL667" i="5"/>
  <c r="AI667" i="5"/>
  <c r="AK667" i="5"/>
  <c r="AJ667" i="5"/>
  <c r="AH663" i="5"/>
  <c r="AL663" i="5"/>
  <c r="AI663" i="5"/>
  <c r="AK663" i="5"/>
  <c r="AJ663" i="5"/>
  <c r="AH659" i="5"/>
  <c r="AL659" i="5"/>
  <c r="AI659" i="5"/>
  <c r="AK659" i="5"/>
  <c r="AJ659" i="5"/>
  <c r="C1205" i="5"/>
  <c r="E1205" i="5"/>
  <c r="G1205" i="5"/>
  <c r="I1205" i="5"/>
  <c r="K1205" i="5"/>
  <c r="M1205" i="5"/>
  <c r="O1205" i="5"/>
  <c r="Q1205" i="5"/>
  <c r="S1205" i="5"/>
  <c r="U1205" i="5"/>
  <c r="W1205" i="5"/>
  <c r="Y1205" i="5"/>
  <c r="AA1205" i="5"/>
  <c r="AC1205" i="5"/>
  <c r="AE1205" i="5"/>
  <c r="AG1205" i="5"/>
  <c r="D1206" i="5"/>
  <c r="F1206" i="5"/>
  <c r="H1206" i="5"/>
  <c r="J1206" i="5"/>
  <c r="L1206" i="5"/>
  <c r="N1206" i="5"/>
  <c r="P1206" i="5"/>
  <c r="R1206" i="5"/>
  <c r="T1206" i="5"/>
  <c r="V1206" i="5"/>
  <c r="X1206" i="5"/>
  <c r="Z1206" i="5"/>
  <c r="AB1206" i="5"/>
  <c r="AD1206" i="5"/>
  <c r="AF1206" i="5"/>
  <c r="C1207" i="5"/>
  <c r="E1207" i="5"/>
  <c r="G1207" i="5"/>
  <c r="I1207" i="5"/>
  <c r="K1207" i="5"/>
  <c r="M1207" i="5"/>
  <c r="O1207" i="5"/>
  <c r="Q1207" i="5"/>
  <c r="S1207" i="5"/>
  <c r="U1207" i="5"/>
  <c r="W1207" i="5"/>
  <c r="Y1207" i="5"/>
  <c r="AA1207" i="5"/>
  <c r="AC1207" i="5"/>
  <c r="AE1207" i="5"/>
  <c r="AG1207" i="5"/>
  <c r="D1208" i="5"/>
  <c r="F1208" i="5"/>
  <c r="H1208" i="5"/>
  <c r="J1208" i="5"/>
  <c r="L1208" i="5"/>
  <c r="N1208" i="5"/>
  <c r="P1208" i="5"/>
  <c r="R1208" i="5"/>
  <c r="T1208" i="5"/>
  <c r="V1208" i="5"/>
  <c r="X1208" i="5"/>
  <c r="Z1208" i="5"/>
  <c r="AB1208" i="5"/>
  <c r="AD1208" i="5"/>
  <c r="AF1208" i="5"/>
  <c r="C1209" i="5"/>
  <c r="E1209" i="5"/>
  <c r="G1209" i="5"/>
  <c r="I1209" i="5"/>
  <c r="K1209" i="5"/>
  <c r="M1209" i="5"/>
  <c r="O1209" i="5"/>
  <c r="Q1209" i="5"/>
  <c r="S1209" i="5"/>
  <c r="U1209" i="5"/>
  <c r="W1209" i="5"/>
  <c r="Y1209" i="5"/>
  <c r="AA1209" i="5"/>
  <c r="AC1209" i="5"/>
  <c r="AE1209" i="5"/>
  <c r="AG1209" i="5"/>
  <c r="D1210" i="5"/>
  <c r="F1210" i="5"/>
  <c r="H1210" i="5"/>
  <c r="J1210" i="5"/>
  <c r="L1210" i="5"/>
  <c r="N1210" i="5"/>
  <c r="P1210" i="5"/>
  <c r="D1205" i="5"/>
  <c r="F1205" i="5"/>
  <c r="H1205" i="5"/>
  <c r="J1205" i="5"/>
  <c r="L1205" i="5"/>
  <c r="N1205" i="5"/>
  <c r="P1205" i="5"/>
  <c r="R1205" i="5"/>
  <c r="T1205" i="5"/>
  <c r="V1205" i="5"/>
  <c r="X1205" i="5"/>
  <c r="Z1205" i="5"/>
  <c r="AB1205" i="5"/>
  <c r="AD1205" i="5"/>
  <c r="AF1205" i="5"/>
  <c r="C1206" i="5"/>
  <c r="E1206" i="5"/>
  <c r="G1206" i="5"/>
  <c r="I1206" i="5"/>
  <c r="K1206" i="5"/>
  <c r="M1206" i="5"/>
  <c r="O1206" i="5"/>
  <c r="Q1206" i="5"/>
  <c r="S1206" i="5"/>
  <c r="U1206" i="5"/>
  <c r="W1206" i="5"/>
  <c r="Y1206" i="5"/>
  <c r="AA1206" i="5"/>
  <c r="AC1206" i="5"/>
  <c r="AE1206" i="5"/>
  <c r="AG1206" i="5"/>
  <c r="D1207" i="5"/>
  <c r="F1207" i="5"/>
  <c r="H1207" i="5"/>
  <c r="J1207" i="5"/>
  <c r="L1207" i="5"/>
  <c r="N1207" i="5"/>
  <c r="P1207" i="5"/>
  <c r="R1207" i="5"/>
  <c r="T1207" i="5"/>
  <c r="V1207" i="5"/>
  <c r="X1207" i="5"/>
  <c r="Z1207" i="5"/>
  <c r="AB1207" i="5"/>
  <c r="AD1207" i="5"/>
  <c r="AF1207" i="5"/>
  <c r="C1208" i="5"/>
  <c r="E1208" i="5"/>
  <c r="G1208" i="5"/>
  <c r="I1208" i="5"/>
  <c r="K1208" i="5"/>
  <c r="M1208" i="5"/>
  <c r="O1208" i="5"/>
  <c r="Q1208" i="5"/>
  <c r="S1208" i="5"/>
  <c r="U1208" i="5"/>
  <c r="W1208" i="5"/>
  <c r="Y1208" i="5"/>
  <c r="AA1208" i="5"/>
  <c r="AC1208" i="5"/>
  <c r="AE1208" i="5"/>
  <c r="AG1208" i="5"/>
  <c r="D1209" i="5"/>
  <c r="F1209" i="5"/>
  <c r="H1209" i="5"/>
  <c r="J1209" i="5"/>
  <c r="L1209" i="5"/>
  <c r="N1209" i="5"/>
  <c r="P1209" i="5"/>
  <c r="R1209" i="5"/>
  <c r="T1209" i="5"/>
  <c r="V1209" i="5"/>
  <c r="X1209" i="5"/>
  <c r="Z1209" i="5"/>
  <c r="AB1209" i="5"/>
  <c r="AD1209" i="5"/>
  <c r="AF1209" i="5"/>
  <c r="C1210" i="5"/>
  <c r="E1210" i="5"/>
  <c r="G1210" i="5"/>
  <c r="I1210" i="5"/>
  <c r="K1210" i="5"/>
  <c r="M1210" i="5"/>
  <c r="O1210" i="5"/>
  <c r="Q1210" i="5"/>
  <c r="R1210" i="5"/>
  <c r="T1210" i="5"/>
  <c r="V1210" i="5"/>
  <c r="X1210" i="5"/>
  <c r="Z1210" i="5"/>
  <c r="AB1210" i="5"/>
  <c r="AD1210" i="5"/>
  <c r="AF1210" i="5"/>
  <c r="C1211" i="5"/>
  <c r="E1211" i="5"/>
  <c r="G1211" i="5"/>
  <c r="I1211" i="5"/>
  <c r="K1211" i="5"/>
  <c r="M1211" i="5"/>
  <c r="O1211" i="5"/>
  <c r="Q1211" i="5"/>
  <c r="S1211" i="5"/>
  <c r="U1211" i="5"/>
  <c r="W1211" i="5"/>
  <c r="Y1211" i="5"/>
  <c r="AA1211" i="5"/>
  <c r="AC1211" i="5"/>
  <c r="AE1211" i="5"/>
  <c r="AG1211" i="5"/>
  <c r="D1212" i="5"/>
  <c r="F1212" i="5"/>
  <c r="H1212" i="5"/>
  <c r="J1212" i="5"/>
  <c r="L1212" i="5"/>
  <c r="N1212" i="5"/>
  <c r="P1212" i="5"/>
  <c r="R1212" i="5"/>
  <c r="T1212" i="5"/>
  <c r="V1212" i="5"/>
  <c r="X1212" i="5"/>
  <c r="Z1212" i="5"/>
  <c r="AB1212" i="5"/>
  <c r="AD1212" i="5"/>
  <c r="AF1212" i="5"/>
  <c r="C1213" i="5"/>
  <c r="E1213" i="5"/>
  <c r="G1213" i="5"/>
  <c r="I1213" i="5"/>
  <c r="K1213" i="5"/>
  <c r="M1213" i="5"/>
  <c r="O1213" i="5"/>
  <c r="Q1213" i="5"/>
  <c r="S1213" i="5"/>
  <c r="U1213" i="5"/>
  <c r="W1213" i="5"/>
  <c r="Y1213" i="5"/>
  <c r="AA1213" i="5"/>
  <c r="AC1213" i="5"/>
  <c r="AE1213" i="5"/>
  <c r="AG1213" i="5"/>
  <c r="D1214" i="5"/>
  <c r="F1214" i="5"/>
  <c r="H1214" i="5"/>
  <c r="J1214" i="5"/>
  <c r="L1214" i="5"/>
  <c r="N1214" i="5"/>
  <c r="P1214" i="5"/>
  <c r="R1214" i="5"/>
  <c r="T1214" i="5"/>
  <c r="V1214" i="5"/>
  <c r="X1214" i="5"/>
  <c r="Z1214" i="5"/>
  <c r="AB1214" i="5"/>
  <c r="AD1214" i="5"/>
  <c r="AF1214" i="5"/>
  <c r="C1215" i="5"/>
  <c r="E1215" i="5"/>
  <c r="G1215" i="5"/>
  <c r="I1215" i="5"/>
  <c r="K1215" i="5"/>
  <c r="M1215" i="5"/>
  <c r="O1215" i="5"/>
  <c r="Q1215" i="5"/>
  <c r="S1215" i="5"/>
  <c r="U1215" i="5"/>
  <c r="W1215" i="5"/>
  <c r="Y1215" i="5"/>
  <c r="AA1215" i="5"/>
  <c r="AC1215" i="5"/>
  <c r="AE1215" i="5"/>
  <c r="S1210" i="5"/>
  <c r="U1210" i="5"/>
  <c r="W1210" i="5"/>
  <c r="Y1210" i="5"/>
  <c r="AA1210" i="5"/>
  <c r="AC1210" i="5"/>
  <c r="AE1210" i="5"/>
  <c r="AG1210" i="5"/>
  <c r="D1211" i="5"/>
  <c r="F1211" i="5"/>
  <c r="H1211" i="5"/>
  <c r="J1211" i="5"/>
  <c r="L1211" i="5"/>
  <c r="N1211" i="5"/>
  <c r="P1211" i="5"/>
  <c r="R1211" i="5"/>
  <c r="T1211" i="5"/>
  <c r="V1211" i="5"/>
  <c r="X1211" i="5"/>
  <c r="Z1211" i="5"/>
  <c r="AB1211" i="5"/>
  <c r="AD1211" i="5"/>
  <c r="AF1211" i="5"/>
  <c r="C1212" i="5"/>
  <c r="E1212" i="5"/>
  <c r="G1212" i="5"/>
  <c r="I1212" i="5"/>
  <c r="K1212" i="5"/>
  <c r="M1212" i="5"/>
  <c r="O1212" i="5"/>
  <c r="Q1212" i="5"/>
  <c r="S1212" i="5"/>
  <c r="U1212" i="5"/>
  <c r="W1212" i="5"/>
  <c r="Y1212" i="5"/>
  <c r="AA1212" i="5"/>
  <c r="AC1212" i="5"/>
  <c r="AE1212" i="5"/>
  <c r="AG1212" i="5"/>
  <c r="D1213" i="5"/>
  <c r="F1213" i="5"/>
  <c r="H1213" i="5"/>
  <c r="J1213" i="5"/>
  <c r="L1213" i="5"/>
  <c r="N1213" i="5"/>
  <c r="P1213" i="5"/>
  <c r="R1213" i="5"/>
  <c r="T1213" i="5"/>
  <c r="V1213" i="5"/>
  <c r="X1213" i="5"/>
  <c r="Z1213" i="5"/>
  <c r="AB1213" i="5"/>
  <c r="AD1213" i="5"/>
  <c r="AF1213" i="5"/>
  <c r="C1214" i="5"/>
  <c r="E1214" i="5"/>
  <c r="G1214" i="5"/>
  <c r="I1214" i="5"/>
  <c r="K1214" i="5"/>
  <c r="M1214" i="5"/>
  <c r="O1214" i="5"/>
  <c r="Q1214" i="5"/>
  <c r="S1214" i="5"/>
  <c r="U1214" i="5"/>
  <c r="W1214" i="5"/>
  <c r="Y1214" i="5"/>
  <c r="AA1214" i="5"/>
  <c r="AC1214" i="5"/>
  <c r="AE1214" i="5"/>
  <c r="AG1214" i="5"/>
  <c r="D1215" i="5"/>
  <c r="F1215" i="5"/>
  <c r="H1215" i="5"/>
  <c r="J1215" i="5"/>
  <c r="L1215" i="5"/>
  <c r="N1215" i="5"/>
  <c r="P1215" i="5"/>
  <c r="R1215" i="5"/>
  <c r="T1215" i="5"/>
  <c r="V1215" i="5"/>
  <c r="X1215" i="5"/>
  <c r="Z1215" i="5"/>
  <c r="AB1215" i="5"/>
  <c r="AD1215" i="5"/>
  <c r="AF1215" i="5"/>
  <c r="C1216" i="5"/>
  <c r="E1216" i="5"/>
  <c r="G1216" i="5"/>
  <c r="I1216" i="5"/>
  <c r="AG1215" i="5"/>
  <c r="F1216" i="5"/>
  <c r="J1216" i="5"/>
  <c r="L1216" i="5"/>
  <c r="N1216" i="5"/>
  <c r="P1216" i="5"/>
  <c r="R1216" i="5"/>
  <c r="T1216" i="5"/>
  <c r="V1216" i="5"/>
  <c r="X1216" i="5"/>
  <c r="Z1216" i="5"/>
  <c r="AB1216" i="5"/>
  <c r="AD1216" i="5"/>
  <c r="AF1216" i="5"/>
  <c r="C1217" i="5"/>
  <c r="E1217" i="5"/>
  <c r="G1217" i="5"/>
  <c r="I1217" i="5"/>
  <c r="K1217" i="5"/>
  <c r="M1217" i="5"/>
  <c r="O1217" i="5"/>
  <c r="Q1217" i="5"/>
  <c r="S1217" i="5"/>
  <c r="U1217" i="5"/>
  <c r="W1217" i="5"/>
  <c r="Y1217" i="5"/>
  <c r="AA1217" i="5"/>
  <c r="AC1217" i="5"/>
  <c r="AE1217" i="5"/>
  <c r="AG1217" i="5"/>
  <c r="D1218" i="5"/>
  <c r="F1218" i="5"/>
  <c r="H1218" i="5"/>
  <c r="J1218" i="5"/>
  <c r="L1218" i="5"/>
  <c r="N1218" i="5"/>
  <c r="P1218" i="5"/>
  <c r="R1218" i="5"/>
  <c r="T1218" i="5"/>
  <c r="V1218" i="5"/>
  <c r="X1218" i="5"/>
  <c r="Z1218" i="5"/>
  <c r="AB1218" i="5"/>
  <c r="AD1218" i="5"/>
  <c r="AF1218" i="5"/>
  <c r="C1219" i="5"/>
  <c r="E1219" i="5"/>
  <c r="G1219" i="5"/>
  <c r="I1219" i="5"/>
  <c r="K1219" i="5"/>
  <c r="M1219" i="5"/>
  <c r="O1219" i="5"/>
  <c r="Q1219" i="5"/>
  <c r="S1219" i="5"/>
  <c r="U1219" i="5"/>
  <c r="W1219" i="5"/>
  <c r="Y1219" i="5"/>
  <c r="AA1219" i="5"/>
  <c r="AC1219" i="5"/>
  <c r="AE1219" i="5"/>
  <c r="AG1219" i="5"/>
  <c r="D1220" i="5"/>
  <c r="F1220" i="5"/>
  <c r="H1220" i="5"/>
  <c r="J1220" i="5"/>
  <c r="L1220" i="5"/>
  <c r="N1220" i="5"/>
  <c r="P1220" i="5"/>
  <c r="R1220" i="5"/>
  <c r="T1220" i="5"/>
  <c r="V1220" i="5"/>
  <c r="X1220" i="5"/>
  <c r="Z1220" i="5"/>
  <c r="AB1220" i="5"/>
  <c r="AD1220" i="5"/>
  <c r="AF1220" i="5"/>
  <c r="C1221" i="5"/>
  <c r="E1221" i="5"/>
  <c r="G1221" i="5"/>
  <c r="I1221" i="5"/>
  <c r="K1221" i="5"/>
  <c r="M1221" i="5"/>
  <c r="O1221" i="5"/>
  <c r="Q1221" i="5"/>
  <c r="S1221" i="5"/>
  <c r="U1221" i="5"/>
  <c r="W1221" i="5"/>
  <c r="Y1221" i="5"/>
  <c r="AA1221" i="5"/>
  <c r="AC1221" i="5"/>
  <c r="AE1221" i="5"/>
  <c r="AG1221" i="5"/>
  <c r="D1222" i="5"/>
  <c r="F1222" i="5"/>
  <c r="H1222" i="5"/>
  <c r="J1222" i="5"/>
  <c r="L1222" i="5"/>
  <c r="N1222" i="5"/>
  <c r="P1222" i="5"/>
  <c r="R1222" i="5"/>
  <c r="T1222" i="5"/>
  <c r="V1222" i="5"/>
  <c r="X1222" i="5"/>
  <c r="Z1222" i="5"/>
  <c r="AB1222" i="5"/>
  <c r="AD1222" i="5"/>
  <c r="AF1222" i="5"/>
  <c r="C1223" i="5"/>
  <c r="E1223" i="5"/>
  <c r="G1223" i="5"/>
  <c r="I1223" i="5"/>
  <c r="K1223" i="5"/>
  <c r="M1223" i="5"/>
  <c r="O1223" i="5"/>
  <c r="Q1223" i="5"/>
  <c r="S1223" i="5"/>
  <c r="U1223" i="5"/>
  <c r="W1223" i="5"/>
  <c r="Y1223" i="5"/>
  <c r="AA1223" i="5"/>
  <c r="AC1223" i="5"/>
  <c r="AE1223" i="5"/>
  <c r="AG1223" i="5"/>
  <c r="D1224" i="5"/>
  <c r="F1224" i="5"/>
  <c r="H1224" i="5"/>
  <c r="J1224" i="5"/>
  <c r="L1224" i="5"/>
  <c r="N1224" i="5"/>
  <c r="P1224" i="5"/>
  <c r="R1224" i="5"/>
  <c r="T1224" i="5"/>
  <c r="V1224" i="5"/>
  <c r="X1224" i="5"/>
  <c r="Z1224" i="5"/>
  <c r="AB1224" i="5"/>
  <c r="AD1224" i="5"/>
  <c r="AF1224" i="5"/>
  <c r="C1225" i="5"/>
  <c r="E1225" i="5"/>
  <c r="G1225" i="5"/>
  <c r="I1225" i="5"/>
  <c r="K1225" i="5"/>
  <c r="M1225" i="5"/>
  <c r="O1225" i="5"/>
  <c r="Q1225" i="5"/>
  <c r="S1225" i="5"/>
  <c r="U1225" i="5"/>
  <c r="W1225" i="5"/>
  <c r="Y1225" i="5"/>
  <c r="AA1225" i="5"/>
  <c r="AC1225" i="5"/>
  <c r="AE1225" i="5"/>
  <c r="AG1225" i="5"/>
  <c r="D1226" i="5"/>
  <c r="F1226" i="5"/>
  <c r="H1226" i="5"/>
  <c r="J1226" i="5"/>
  <c r="L1226" i="5"/>
  <c r="N1226" i="5"/>
  <c r="P1226" i="5"/>
  <c r="R1226" i="5"/>
  <c r="T1226" i="5"/>
  <c r="V1226" i="5"/>
  <c r="X1226" i="5"/>
  <c r="Z1226" i="5"/>
  <c r="AB1226" i="5"/>
  <c r="AD1226" i="5"/>
  <c r="AF1226" i="5"/>
  <c r="C1227" i="5"/>
  <c r="D1216" i="5"/>
  <c r="H1216" i="5"/>
  <c r="K1216" i="5"/>
  <c r="M1216" i="5"/>
  <c r="O1216" i="5"/>
  <c r="Q1216" i="5"/>
  <c r="S1216" i="5"/>
  <c r="U1216" i="5"/>
  <c r="W1216" i="5"/>
  <c r="Y1216" i="5"/>
  <c r="AA1216" i="5"/>
  <c r="AC1216" i="5"/>
  <c r="AE1216" i="5"/>
  <c r="AG1216" i="5"/>
  <c r="D1217" i="5"/>
  <c r="F1217" i="5"/>
  <c r="H1217" i="5"/>
  <c r="J1217" i="5"/>
  <c r="L1217" i="5"/>
  <c r="N1217" i="5"/>
  <c r="P1217" i="5"/>
  <c r="R1217" i="5"/>
  <c r="T1217" i="5"/>
  <c r="V1217" i="5"/>
  <c r="X1217" i="5"/>
  <c r="Z1217" i="5"/>
  <c r="AB1217" i="5"/>
  <c r="AD1217" i="5"/>
  <c r="AF1217" i="5"/>
  <c r="C1218" i="5"/>
  <c r="E1218" i="5"/>
  <c r="G1218" i="5"/>
  <c r="I1218" i="5"/>
  <c r="K1218" i="5"/>
  <c r="M1218" i="5"/>
  <c r="O1218" i="5"/>
  <c r="Q1218" i="5"/>
  <c r="S1218" i="5"/>
  <c r="U1218" i="5"/>
  <c r="W1218" i="5"/>
  <c r="Y1218" i="5"/>
  <c r="AA1218" i="5"/>
  <c r="AC1218" i="5"/>
  <c r="AE1218" i="5"/>
  <c r="AG1218" i="5"/>
  <c r="D1219" i="5"/>
  <c r="F1219" i="5"/>
  <c r="H1219" i="5"/>
  <c r="J1219" i="5"/>
  <c r="L1219" i="5"/>
  <c r="N1219" i="5"/>
  <c r="P1219" i="5"/>
  <c r="R1219" i="5"/>
  <c r="T1219" i="5"/>
  <c r="V1219" i="5"/>
  <c r="X1219" i="5"/>
  <c r="Z1219" i="5"/>
  <c r="AB1219" i="5"/>
  <c r="AD1219" i="5"/>
  <c r="AF1219" i="5"/>
  <c r="C1220" i="5"/>
  <c r="E1220" i="5"/>
  <c r="G1220" i="5"/>
  <c r="I1220" i="5"/>
  <c r="K1220" i="5"/>
  <c r="M1220" i="5"/>
  <c r="O1220" i="5"/>
  <c r="Q1220" i="5"/>
  <c r="S1220" i="5"/>
  <c r="U1220" i="5"/>
  <c r="W1220" i="5"/>
  <c r="Y1220" i="5"/>
  <c r="AA1220" i="5"/>
  <c r="AC1220" i="5"/>
  <c r="AE1220" i="5"/>
  <c r="AG1220" i="5"/>
  <c r="D1221" i="5"/>
  <c r="F1221" i="5"/>
  <c r="H1221" i="5"/>
  <c r="J1221" i="5"/>
  <c r="L1221" i="5"/>
  <c r="N1221" i="5"/>
  <c r="P1221" i="5"/>
  <c r="R1221" i="5"/>
  <c r="T1221" i="5"/>
  <c r="V1221" i="5"/>
  <c r="X1221" i="5"/>
  <c r="Z1221" i="5"/>
  <c r="AB1221" i="5"/>
  <c r="AD1221" i="5"/>
  <c r="AF1221" i="5"/>
  <c r="C1222" i="5"/>
  <c r="E1222" i="5"/>
  <c r="G1222" i="5"/>
  <c r="I1222" i="5"/>
  <c r="K1222" i="5"/>
  <c r="M1222" i="5"/>
  <c r="O1222" i="5"/>
  <c r="Q1222" i="5"/>
  <c r="S1222" i="5"/>
  <c r="U1222" i="5"/>
  <c r="W1222" i="5"/>
  <c r="Y1222" i="5"/>
  <c r="AA1222" i="5"/>
  <c r="AC1222" i="5"/>
  <c r="AE1222" i="5"/>
  <c r="AG1222" i="5"/>
  <c r="D1223" i="5"/>
  <c r="F1223" i="5"/>
  <c r="H1223" i="5"/>
  <c r="J1223" i="5"/>
  <c r="L1223" i="5"/>
  <c r="N1223" i="5"/>
  <c r="P1223" i="5"/>
  <c r="R1223" i="5"/>
  <c r="T1223" i="5"/>
  <c r="V1223" i="5"/>
  <c r="X1223" i="5"/>
  <c r="Z1223" i="5"/>
  <c r="AB1223" i="5"/>
  <c r="AD1223" i="5"/>
  <c r="C1224" i="5"/>
  <c r="G1224" i="5"/>
  <c r="K1224" i="5"/>
  <c r="O1224" i="5"/>
  <c r="S1224" i="5"/>
  <c r="W1224" i="5"/>
  <c r="AA1224" i="5"/>
  <c r="AE1224" i="5"/>
  <c r="D1225" i="5"/>
  <c r="H1225" i="5"/>
  <c r="L1225" i="5"/>
  <c r="P1225" i="5"/>
  <c r="T1225" i="5"/>
  <c r="X1225" i="5"/>
  <c r="AB1225" i="5"/>
  <c r="AF1225" i="5"/>
  <c r="E1226" i="5"/>
  <c r="I1226" i="5"/>
  <c r="M1226" i="5"/>
  <c r="Q1226" i="5"/>
  <c r="U1226" i="5"/>
  <c r="Y1226" i="5"/>
  <c r="AC1226" i="5"/>
  <c r="AG1226" i="5"/>
  <c r="E1227" i="5"/>
  <c r="G1227" i="5"/>
  <c r="I1227" i="5"/>
  <c r="K1227" i="5"/>
  <c r="M1227" i="5"/>
  <c r="O1227" i="5"/>
  <c r="Q1227" i="5"/>
  <c r="S1227" i="5"/>
  <c r="U1227" i="5"/>
  <c r="W1227" i="5"/>
  <c r="Y1227" i="5"/>
  <c r="AA1227" i="5"/>
  <c r="AC1227" i="5"/>
  <c r="AE1227" i="5"/>
  <c r="AG1227" i="5"/>
  <c r="D1228" i="5"/>
  <c r="F1228" i="5"/>
  <c r="H1228" i="5"/>
  <c r="J1228" i="5"/>
  <c r="L1228" i="5"/>
  <c r="N1228" i="5"/>
  <c r="P1228" i="5"/>
  <c r="R1228" i="5"/>
  <c r="T1228" i="5"/>
  <c r="V1228" i="5"/>
  <c r="X1228" i="5"/>
  <c r="Z1228" i="5"/>
  <c r="AB1228" i="5"/>
  <c r="AD1228" i="5"/>
  <c r="AF1228" i="5"/>
  <c r="C1229" i="5"/>
  <c r="E1229" i="5"/>
  <c r="G1229" i="5"/>
  <c r="I1229" i="5"/>
  <c r="K1229" i="5"/>
  <c r="M1229" i="5"/>
  <c r="O1229" i="5"/>
  <c r="Q1229" i="5"/>
  <c r="S1229" i="5"/>
  <c r="U1229" i="5"/>
  <c r="W1229" i="5"/>
  <c r="Y1229" i="5"/>
  <c r="AA1229" i="5"/>
  <c r="AC1229" i="5"/>
  <c r="AE1229" i="5"/>
  <c r="AG1229" i="5"/>
  <c r="D1230" i="5"/>
  <c r="F1230" i="5"/>
  <c r="H1230" i="5"/>
  <c r="J1230" i="5"/>
  <c r="L1230" i="5"/>
  <c r="N1230" i="5"/>
  <c r="P1230" i="5"/>
  <c r="R1230" i="5"/>
  <c r="T1230" i="5"/>
  <c r="V1230" i="5"/>
  <c r="X1230" i="5"/>
  <c r="Z1230" i="5"/>
  <c r="AB1230" i="5"/>
  <c r="AD1230" i="5"/>
  <c r="AF1230" i="5"/>
  <c r="C1231" i="5"/>
  <c r="E1231" i="5"/>
  <c r="G1231" i="5"/>
  <c r="I1231" i="5"/>
  <c r="K1231" i="5"/>
  <c r="M1231" i="5"/>
  <c r="O1231" i="5"/>
  <c r="Q1231" i="5"/>
  <c r="S1231" i="5"/>
  <c r="U1231" i="5"/>
  <c r="W1231" i="5"/>
  <c r="Y1231" i="5"/>
  <c r="AA1231" i="5"/>
  <c r="AC1231" i="5"/>
  <c r="AE1231" i="5"/>
  <c r="AG1231" i="5"/>
  <c r="D1232" i="5"/>
  <c r="F1232" i="5"/>
  <c r="H1232" i="5"/>
  <c r="J1232" i="5"/>
  <c r="L1232" i="5"/>
  <c r="N1232" i="5"/>
  <c r="P1232" i="5"/>
  <c r="R1232" i="5"/>
  <c r="T1232" i="5"/>
  <c r="V1232" i="5"/>
  <c r="X1232" i="5"/>
  <c r="Z1232" i="5"/>
  <c r="AB1232" i="5"/>
  <c r="AD1232" i="5"/>
  <c r="AF1232" i="5"/>
  <c r="C1233" i="5"/>
  <c r="E1233" i="5"/>
  <c r="G1233" i="5"/>
  <c r="I1233" i="5"/>
  <c r="K1233" i="5"/>
  <c r="M1233" i="5"/>
  <c r="O1233" i="5"/>
  <c r="Q1233" i="5"/>
  <c r="S1233" i="5"/>
  <c r="U1233" i="5"/>
  <c r="W1233" i="5"/>
  <c r="Y1233" i="5"/>
  <c r="AA1233" i="5"/>
  <c r="AC1233" i="5"/>
  <c r="AE1233" i="5"/>
  <c r="AG1233" i="5"/>
  <c r="D1234" i="5"/>
  <c r="F1234" i="5"/>
  <c r="H1234" i="5"/>
  <c r="J1234" i="5"/>
  <c r="L1234" i="5"/>
  <c r="N1234" i="5"/>
  <c r="P1234" i="5"/>
  <c r="R1234" i="5"/>
  <c r="T1234" i="5"/>
  <c r="V1234" i="5"/>
  <c r="X1234" i="5"/>
  <c r="Z1234" i="5"/>
  <c r="AB1234" i="5"/>
  <c r="AD1234" i="5"/>
  <c r="AF1234" i="5"/>
  <c r="C1235" i="5"/>
  <c r="E1235" i="5"/>
  <c r="G1235" i="5"/>
  <c r="I1235" i="5"/>
  <c r="K1235" i="5"/>
  <c r="M1235" i="5"/>
  <c r="O1235" i="5"/>
  <c r="Q1235" i="5"/>
  <c r="S1235" i="5"/>
  <c r="U1235" i="5"/>
  <c r="W1235" i="5"/>
  <c r="Y1235" i="5"/>
  <c r="AA1235" i="5"/>
  <c r="AC1235" i="5"/>
  <c r="AE1235" i="5"/>
  <c r="AG1235" i="5"/>
  <c r="D1236" i="5"/>
  <c r="F1236" i="5"/>
  <c r="H1236" i="5"/>
  <c r="AF1223" i="5"/>
  <c r="E1224" i="5"/>
  <c r="I1224" i="5"/>
  <c r="M1224" i="5"/>
  <c r="Q1224" i="5"/>
  <c r="U1224" i="5"/>
  <c r="Y1224" i="5"/>
  <c r="AC1224" i="5"/>
  <c r="AG1224" i="5"/>
  <c r="F1225" i="5"/>
  <c r="J1225" i="5"/>
  <c r="N1225" i="5"/>
  <c r="R1225" i="5"/>
  <c r="V1225" i="5"/>
  <c r="Z1225" i="5"/>
  <c r="AD1225" i="5"/>
  <c r="C1226" i="5"/>
  <c r="G1226" i="5"/>
  <c r="K1226" i="5"/>
  <c r="O1226" i="5"/>
  <c r="S1226" i="5"/>
  <c r="W1226" i="5"/>
  <c r="AA1226" i="5"/>
  <c r="AE1226" i="5"/>
  <c r="D1227" i="5"/>
  <c r="F1227" i="5"/>
  <c r="H1227" i="5"/>
  <c r="J1227" i="5"/>
  <c r="L1227" i="5"/>
  <c r="N1227" i="5"/>
  <c r="P1227" i="5"/>
  <c r="R1227" i="5"/>
  <c r="T1227" i="5"/>
  <c r="V1227" i="5"/>
  <c r="X1227" i="5"/>
  <c r="Z1227" i="5"/>
  <c r="AB1227" i="5"/>
  <c r="AD1227" i="5"/>
  <c r="AF1227" i="5"/>
  <c r="C1228" i="5"/>
  <c r="E1228" i="5"/>
  <c r="G1228" i="5"/>
  <c r="I1228" i="5"/>
  <c r="K1228" i="5"/>
  <c r="M1228" i="5"/>
  <c r="O1228" i="5"/>
  <c r="Q1228" i="5"/>
  <c r="S1228" i="5"/>
  <c r="U1228" i="5"/>
  <c r="W1228" i="5"/>
  <c r="Y1228" i="5"/>
  <c r="AA1228" i="5"/>
  <c r="AC1228" i="5"/>
  <c r="AE1228" i="5"/>
  <c r="AG1228" i="5"/>
  <c r="D1229" i="5"/>
  <c r="F1229" i="5"/>
  <c r="H1229" i="5"/>
  <c r="J1229" i="5"/>
  <c r="L1229" i="5"/>
  <c r="N1229" i="5"/>
  <c r="P1229" i="5"/>
  <c r="R1229" i="5"/>
  <c r="T1229" i="5"/>
  <c r="V1229" i="5"/>
  <c r="X1229" i="5"/>
  <c r="Z1229" i="5"/>
  <c r="AB1229" i="5"/>
  <c r="AD1229" i="5"/>
  <c r="AF1229" i="5"/>
  <c r="C1230" i="5"/>
  <c r="E1230" i="5"/>
  <c r="G1230" i="5"/>
  <c r="I1230" i="5"/>
  <c r="K1230" i="5"/>
  <c r="M1230" i="5"/>
  <c r="O1230" i="5"/>
  <c r="Q1230" i="5"/>
  <c r="S1230" i="5"/>
  <c r="U1230" i="5"/>
  <c r="W1230" i="5"/>
  <c r="Y1230" i="5"/>
  <c r="AA1230" i="5"/>
  <c r="AC1230" i="5"/>
  <c r="AE1230" i="5"/>
  <c r="AG1230" i="5"/>
  <c r="D1231" i="5"/>
  <c r="F1231" i="5"/>
  <c r="H1231" i="5"/>
  <c r="J1231" i="5"/>
  <c r="L1231" i="5"/>
  <c r="N1231" i="5"/>
  <c r="P1231" i="5"/>
  <c r="R1231" i="5"/>
  <c r="T1231" i="5"/>
  <c r="V1231" i="5"/>
  <c r="X1231" i="5"/>
  <c r="Z1231" i="5"/>
  <c r="AB1231" i="5"/>
  <c r="AD1231" i="5"/>
  <c r="AF1231" i="5"/>
  <c r="C1232" i="5"/>
  <c r="E1232" i="5"/>
  <c r="G1232" i="5"/>
  <c r="I1232" i="5"/>
  <c r="K1232" i="5"/>
  <c r="M1232" i="5"/>
  <c r="O1232" i="5"/>
  <c r="Q1232" i="5"/>
  <c r="S1232" i="5"/>
  <c r="U1232" i="5"/>
  <c r="W1232" i="5"/>
  <c r="Y1232" i="5"/>
  <c r="AA1232" i="5"/>
  <c r="AC1232" i="5"/>
  <c r="AE1232" i="5"/>
  <c r="AG1232" i="5"/>
  <c r="D1233" i="5"/>
  <c r="F1233" i="5"/>
  <c r="H1233" i="5"/>
  <c r="J1233" i="5"/>
  <c r="L1233" i="5"/>
  <c r="N1233" i="5"/>
  <c r="P1233" i="5"/>
  <c r="R1233" i="5"/>
  <c r="T1233" i="5"/>
  <c r="V1233" i="5"/>
  <c r="X1233" i="5"/>
  <c r="Z1233" i="5"/>
  <c r="AB1233" i="5"/>
  <c r="AD1233" i="5"/>
  <c r="AF1233" i="5"/>
  <c r="C1234" i="5"/>
  <c r="E1234" i="5"/>
  <c r="G1234" i="5"/>
  <c r="I1234" i="5"/>
  <c r="K1234" i="5"/>
  <c r="M1234" i="5"/>
  <c r="O1234" i="5"/>
  <c r="Q1234" i="5"/>
  <c r="S1234" i="5"/>
  <c r="U1234" i="5"/>
  <c r="W1234" i="5"/>
  <c r="Y1234" i="5"/>
  <c r="AA1234" i="5"/>
  <c r="AC1234" i="5"/>
  <c r="AE1234" i="5"/>
  <c r="AG1234" i="5"/>
  <c r="D1235" i="5"/>
  <c r="F1235" i="5"/>
  <c r="H1235" i="5"/>
  <c r="J1235" i="5"/>
  <c r="L1235" i="5"/>
  <c r="N1235" i="5"/>
  <c r="P1235" i="5"/>
  <c r="R1235" i="5"/>
  <c r="T1235" i="5"/>
  <c r="V1235" i="5"/>
  <c r="X1235" i="5"/>
  <c r="Z1235" i="5"/>
  <c r="AB1235" i="5"/>
  <c r="AD1235" i="5"/>
  <c r="AF1235" i="5"/>
  <c r="C1236" i="5"/>
  <c r="E1236" i="5"/>
  <c r="G1236" i="5"/>
  <c r="I1236" i="5"/>
  <c r="K1236" i="5"/>
  <c r="M1236" i="5"/>
  <c r="O1236" i="5"/>
  <c r="J1236" i="5"/>
  <c r="N1236" i="5"/>
  <c r="Q1236" i="5"/>
  <c r="S1236" i="5"/>
  <c r="U1236" i="5"/>
  <c r="W1236" i="5"/>
  <c r="Y1236" i="5"/>
  <c r="AA1236" i="5"/>
  <c r="AC1236" i="5"/>
  <c r="AE1236" i="5"/>
  <c r="AG1236" i="5"/>
  <c r="D1237" i="5"/>
  <c r="F1237" i="5"/>
  <c r="H1237" i="5"/>
  <c r="J1237" i="5"/>
  <c r="L1237" i="5"/>
  <c r="N1237" i="5"/>
  <c r="P1237" i="5"/>
  <c r="R1237" i="5"/>
  <c r="T1237" i="5"/>
  <c r="V1237" i="5"/>
  <c r="X1237" i="5"/>
  <c r="Z1237" i="5"/>
  <c r="AB1237" i="5"/>
  <c r="AD1237" i="5"/>
  <c r="AF1237" i="5"/>
  <c r="C1238" i="5"/>
  <c r="E1238" i="5"/>
  <c r="G1238" i="5"/>
  <c r="I1238" i="5"/>
  <c r="K1238" i="5"/>
  <c r="M1238" i="5"/>
  <c r="O1238" i="5"/>
  <c r="Q1238" i="5"/>
  <c r="S1238" i="5"/>
  <c r="U1238" i="5"/>
  <c r="W1238" i="5"/>
  <c r="Y1238" i="5"/>
  <c r="AA1238" i="5"/>
  <c r="AC1238" i="5"/>
  <c r="AE1238" i="5"/>
  <c r="AG1238" i="5"/>
  <c r="D1239" i="5"/>
  <c r="F1239" i="5"/>
  <c r="H1239" i="5"/>
  <c r="J1239" i="5"/>
  <c r="L1239" i="5"/>
  <c r="N1239" i="5"/>
  <c r="P1239" i="5"/>
  <c r="R1239" i="5"/>
  <c r="T1239" i="5"/>
  <c r="V1239" i="5"/>
  <c r="X1239" i="5"/>
  <c r="Z1239" i="5"/>
  <c r="AB1239" i="5"/>
  <c r="AD1239" i="5"/>
  <c r="AF1239" i="5"/>
  <c r="C1240" i="5"/>
  <c r="E1240" i="5"/>
  <c r="G1240" i="5"/>
  <c r="I1240" i="5"/>
  <c r="K1240" i="5"/>
  <c r="M1240" i="5"/>
  <c r="O1240" i="5"/>
  <c r="Q1240" i="5"/>
  <c r="S1240" i="5"/>
  <c r="U1240" i="5"/>
  <c r="W1240" i="5"/>
  <c r="Y1240" i="5"/>
  <c r="AA1240" i="5"/>
  <c r="AC1240" i="5"/>
  <c r="AE1240" i="5"/>
  <c r="AG1240" i="5"/>
  <c r="D1241" i="5"/>
  <c r="F1241" i="5"/>
  <c r="H1241" i="5"/>
  <c r="J1241" i="5"/>
  <c r="L1241" i="5"/>
  <c r="N1241" i="5"/>
  <c r="P1241" i="5"/>
  <c r="R1241" i="5"/>
  <c r="T1241" i="5"/>
  <c r="V1241" i="5"/>
  <c r="X1241" i="5"/>
  <c r="Z1241" i="5"/>
  <c r="AB1241" i="5"/>
  <c r="AD1241" i="5"/>
  <c r="AF1241" i="5"/>
  <c r="C1242" i="5"/>
  <c r="E1242" i="5"/>
  <c r="G1242" i="5"/>
  <c r="I1242" i="5"/>
  <c r="K1242" i="5"/>
  <c r="M1242" i="5"/>
  <c r="O1242" i="5"/>
  <c r="Q1242" i="5"/>
  <c r="S1242" i="5"/>
  <c r="U1242" i="5"/>
  <c r="W1242" i="5"/>
  <c r="Y1242" i="5"/>
  <c r="AA1242" i="5"/>
  <c r="AC1242" i="5"/>
  <c r="AE1242" i="5"/>
  <c r="AG1242" i="5"/>
  <c r="D1243" i="5"/>
  <c r="F1243" i="5"/>
  <c r="H1243" i="5"/>
  <c r="J1243" i="5"/>
  <c r="L1243" i="5"/>
  <c r="N1243" i="5"/>
  <c r="P1243" i="5"/>
  <c r="R1243" i="5"/>
  <c r="T1243" i="5"/>
  <c r="V1243" i="5"/>
  <c r="X1243" i="5"/>
  <c r="Z1243" i="5"/>
  <c r="AB1243" i="5"/>
  <c r="AD1243" i="5"/>
  <c r="AF1243" i="5"/>
  <c r="C1244" i="5"/>
  <c r="E1244" i="5"/>
  <c r="G1244" i="5"/>
  <c r="I1244" i="5"/>
  <c r="K1244" i="5"/>
  <c r="M1244" i="5"/>
  <c r="O1244" i="5"/>
  <c r="Q1244" i="5"/>
  <c r="S1244" i="5"/>
  <c r="U1244" i="5"/>
  <c r="W1244" i="5"/>
  <c r="Y1244" i="5"/>
  <c r="AA1244" i="5"/>
  <c r="AC1244" i="5"/>
  <c r="AE1244" i="5"/>
  <c r="AG1244" i="5"/>
  <c r="D1245" i="5"/>
  <c r="F1245" i="5"/>
  <c r="H1245" i="5"/>
  <c r="J1245" i="5"/>
  <c r="L1245" i="5"/>
  <c r="N1245" i="5"/>
  <c r="P1245" i="5"/>
  <c r="R1245" i="5"/>
  <c r="T1245" i="5"/>
  <c r="V1245" i="5"/>
  <c r="X1245" i="5"/>
  <c r="Z1245" i="5"/>
  <c r="AB1245" i="5"/>
  <c r="AD1245" i="5"/>
  <c r="AF1245" i="5"/>
  <c r="C1246" i="5"/>
  <c r="E1246" i="5"/>
  <c r="G1246" i="5"/>
  <c r="I1246" i="5"/>
  <c r="K1246" i="5"/>
  <c r="M1246" i="5"/>
  <c r="O1246" i="5"/>
  <c r="Q1246" i="5"/>
  <c r="S1246" i="5"/>
  <c r="U1246" i="5"/>
  <c r="W1246" i="5"/>
  <c r="Y1246" i="5"/>
  <c r="AA1246" i="5"/>
  <c r="AC1246" i="5"/>
  <c r="AE1246" i="5"/>
  <c r="AG1246" i="5"/>
  <c r="D1247" i="5"/>
  <c r="F1247" i="5"/>
  <c r="H1247" i="5"/>
  <c r="J1247" i="5"/>
  <c r="L1247" i="5"/>
  <c r="N1247" i="5"/>
  <c r="P1247" i="5"/>
  <c r="R1247" i="5"/>
  <c r="T1247" i="5"/>
  <c r="V1247" i="5"/>
  <c r="X1247" i="5"/>
  <c r="Z1247" i="5"/>
  <c r="AB1247" i="5"/>
  <c r="AD1247" i="5"/>
  <c r="AF1247" i="5"/>
  <c r="C1248" i="5"/>
  <c r="E1248" i="5"/>
  <c r="G1248" i="5"/>
  <c r="I1248" i="5"/>
  <c r="K1248" i="5"/>
  <c r="M1248" i="5"/>
  <c r="O1248" i="5"/>
  <c r="Q1248" i="5"/>
  <c r="S1248" i="5"/>
  <c r="U1248" i="5"/>
  <c r="W1248" i="5"/>
  <c r="Y1248" i="5"/>
  <c r="AA1248" i="5"/>
  <c r="AC1248" i="5"/>
  <c r="AE1248" i="5"/>
  <c r="AG1248" i="5"/>
  <c r="D1249" i="5"/>
  <c r="F1249" i="5"/>
  <c r="H1249" i="5"/>
  <c r="J1249" i="5"/>
  <c r="L1249" i="5"/>
  <c r="N1249" i="5"/>
  <c r="P1249" i="5"/>
  <c r="R1249" i="5"/>
  <c r="T1249" i="5"/>
  <c r="V1249" i="5"/>
  <c r="X1249" i="5"/>
  <c r="Z1249" i="5"/>
  <c r="AB1249" i="5"/>
  <c r="AD1249" i="5"/>
  <c r="AF1249" i="5"/>
  <c r="C1250" i="5"/>
  <c r="E1250" i="5"/>
  <c r="G1250" i="5"/>
  <c r="I1250" i="5"/>
  <c r="K1250" i="5"/>
  <c r="M1250" i="5"/>
  <c r="O1250" i="5"/>
  <c r="Q1250" i="5"/>
  <c r="S1250" i="5"/>
  <c r="U1250" i="5"/>
  <c r="W1250" i="5"/>
  <c r="Y1250" i="5"/>
  <c r="AA1250" i="5"/>
  <c r="AC1250" i="5"/>
  <c r="AE1250" i="5"/>
  <c r="AG1250" i="5"/>
  <c r="D1251" i="5"/>
  <c r="F1251" i="5"/>
  <c r="H1251" i="5"/>
  <c r="J1251" i="5"/>
  <c r="L1251" i="5"/>
  <c r="N1251" i="5"/>
  <c r="P1251" i="5"/>
  <c r="R1251" i="5"/>
  <c r="T1251" i="5"/>
  <c r="V1251" i="5"/>
  <c r="X1251" i="5"/>
  <c r="Z1251" i="5"/>
  <c r="AB1251" i="5"/>
  <c r="AD1251" i="5"/>
  <c r="AF1251" i="5"/>
  <c r="C1252" i="5"/>
  <c r="E1252" i="5"/>
  <c r="G1252" i="5"/>
  <c r="I1252" i="5"/>
  <c r="K1252" i="5"/>
  <c r="M1252" i="5"/>
  <c r="O1252" i="5"/>
  <c r="Q1252" i="5"/>
  <c r="S1252" i="5"/>
  <c r="U1252" i="5"/>
  <c r="W1252" i="5"/>
  <c r="Y1252" i="5"/>
  <c r="AA1252" i="5"/>
  <c r="AC1252" i="5"/>
  <c r="AE1252" i="5"/>
  <c r="AG1252" i="5"/>
  <c r="D1253" i="5"/>
  <c r="F1253" i="5"/>
  <c r="H1253" i="5"/>
  <c r="J1253" i="5"/>
  <c r="L1253" i="5"/>
  <c r="N1253" i="5"/>
  <c r="P1253" i="5"/>
  <c r="R1253" i="5"/>
  <c r="T1253" i="5"/>
  <c r="V1253" i="5"/>
  <c r="X1253" i="5"/>
  <c r="Z1253" i="5"/>
  <c r="AB1253" i="5"/>
  <c r="AD1253" i="5"/>
  <c r="AF1253" i="5"/>
  <c r="C1254" i="5"/>
  <c r="E1254" i="5"/>
  <c r="G1254" i="5"/>
  <c r="I1254" i="5"/>
  <c r="K1254" i="5"/>
  <c r="M1254" i="5"/>
  <c r="O1254" i="5"/>
  <c r="Q1254" i="5"/>
  <c r="S1254" i="5"/>
  <c r="U1254" i="5"/>
  <c r="W1254" i="5"/>
  <c r="Y1254" i="5"/>
  <c r="AA1254" i="5"/>
  <c r="AC1254" i="5"/>
  <c r="AE1254" i="5"/>
  <c r="AG1254" i="5"/>
  <c r="D1255" i="5"/>
  <c r="F1255" i="5"/>
  <c r="H1255" i="5"/>
  <c r="J1255" i="5"/>
  <c r="L1255" i="5"/>
  <c r="N1255" i="5"/>
  <c r="P1255" i="5"/>
  <c r="R1255" i="5"/>
  <c r="T1255" i="5"/>
  <c r="V1255" i="5"/>
  <c r="X1255" i="5"/>
  <c r="Z1255" i="5"/>
  <c r="AB1255" i="5"/>
  <c r="AD1255" i="5"/>
  <c r="AF1255" i="5"/>
  <c r="C1256" i="5"/>
  <c r="E1256" i="5"/>
  <c r="G1256" i="5"/>
  <c r="I1256" i="5"/>
  <c r="K1256" i="5"/>
  <c r="M1256" i="5"/>
  <c r="O1256" i="5"/>
  <c r="Q1256" i="5"/>
  <c r="S1256" i="5"/>
  <c r="U1256" i="5"/>
  <c r="W1256" i="5"/>
  <c r="Y1256" i="5"/>
  <c r="AA1256" i="5"/>
  <c r="AC1256" i="5"/>
  <c r="AE1256" i="5"/>
  <c r="AG1256" i="5"/>
  <c r="D1257" i="5"/>
  <c r="F1257" i="5"/>
  <c r="H1257" i="5"/>
  <c r="J1257" i="5"/>
  <c r="L1257" i="5"/>
  <c r="N1257" i="5"/>
  <c r="P1257" i="5"/>
  <c r="R1257" i="5"/>
  <c r="T1257" i="5"/>
  <c r="V1257" i="5"/>
  <c r="X1257" i="5"/>
  <c r="Z1257" i="5"/>
  <c r="AB1257" i="5"/>
  <c r="AD1257" i="5"/>
  <c r="AF1257" i="5"/>
  <c r="C1258" i="5"/>
  <c r="E1258" i="5"/>
  <c r="L1236" i="5"/>
  <c r="P1236" i="5"/>
  <c r="R1236" i="5"/>
  <c r="T1236" i="5"/>
  <c r="V1236" i="5"/>
  <c r="X1236" i="5"/>
  <c r="Z1236" i="5"/>
  <c r="AB1236" i="5"/>
  <c r="AD1236" i="5"/>
  <c r="AF1236" i="5"/>
  <c r="C1237" i="5"/>
  <c r="E1237" i="5"/>
  <c r="G1237" i="5"/>
  <c r="I1237" i="5"/>
  <c r="K1237" i="5"/>
  <c r="M1237" i="5"/>
  <c r="O1237" i="5"/>
  <c r="Q1237" i="5"/>
  <c r="S1237" i="5"/>
  <c r="U1237" i="5"/>
  <c r="W1237" i="5"/>
  <c r="Y1237" i="5"/>
  <c r="AA1237" i="5"/>
  <c r="AC1237" i="5"/>
  <c r="AE1237" i="5"/>
  <c r="AG1237" i="5"/>
  <c r="D1238" i="5"/>
  <c r="F1238" i="5"/>
  <c r="H1238" i="5"/>
  <c r="J1238" i="5"/>
  <c r="L1238" i="5"/>
  <c r="N1238" i="5"/>
  <c r="P1238" i="5"/>
  <c r="R1238" i="5"/>
  <c r="T1238" i="5"/>
  <c r="V1238" i="5"/>
  <c r="X1238" i="5"/>
  <c r="Z1238" i="5"/>
  <c r="AB1238" i="5"/>
  <c r="AD1238" i="5"/>
  <c r="AF1238" i="5"/>
  <c r="C1239" i="5"/>
  <c r="E1239" i="5"/>
  <c r="G1239" i="5"/>
  <c r="I1239" i="5"/>
  <c r="K1239" i="5"/>
  <c r="M1239" i="5"/>
  <c r="O1239" i="5"/>
  <c r="Q1239" i="5"/>
  <c r="S1239" i="5"/>
  <c r="U1239" i="5"/>
  <c r="W1239" i="5"/>
  <c r="Y1239" i="5"/>
  <c r="AA1239" i="5"/>
  <c r="AC1239" i="5"/>
  <c r="AE1239" i="5"/>
  <c r="AG1239" i="5"/>
  <c r="D1240" i="5"/>
  <c r="F1240" i="5"/>
  <c r="H1240" i="5"/>
  <c r="J1240" i="5"/>
  <c r="L1240" i="5"/>
  <c r="N1240" i="5"/>
  <c r="P1240" i="5"/>
  <c r="R1240" i="5"/>
  <c r="T1240" i="5"/>
  <c r="V1240" i="5"/>
  <c r="X1240" i="5"/>
  <c r="Z1240" i="5"/>
  <c r="AB1240" i="5"/>
  <c r="AD1240" i="5"/>
  <c r="AF1240" i="5"/>
  <c r="C1241" i="5"/>
  <c r="E1241" i="5"/>
  <c r="G1241" i="5"/>
  <c r="I1241" i="5"/>
  <c r="K1241" i="5"/>
  <c r="M1241" i="5"/>
  <c r="O1241" i="5"/>
  <c r="Q1241" i="5"/>
  <c r="S1241" i="5"/>
  <c r="U1241" i="5"/>
  <c r="W1241" i="5"/>
  <c r="Y1241" i="5"/>
  <c r="AA1241" i="5"/>
  <c r="AC1241" i="5"/>
  <c r="AE1241" i="5"/>
  <c r="AG1241" i="5"/>
  <c r="D1242" i="5"/>
  <c r="F1242" i="5"/>
  <c r="H1242" i="5"/>
  <c r="J1242" i="5"/>
  <c r="L1242" i="5"/>
  <c r="N1242" i="5"/>
  <c r="P1242" i="5"/>
  <c r="R1242" i="5"/>
  <c r="T1242" i="5"/>
  <c r="V1242" i="5"/>
  <c r="X1242" i="5"/>
  <c r="Z1242" i="5"/>
  <c r="AB1242" i="5"/>
  <c r="AD1242" i="5"/>
  <c r="AF1242" i="5"/>
  <c r="C1243" i="5"/>
  <c r="E1243" i="5"/>
  <c r="G1243" i="5"/>
  <c r="I1243" i="5"/>
  <c r="K1243" i="5"/>
  <c r="M1243" i="5"/>
  <c r="O1243" i="5"/>
  <c r="Q1243" i="5"/>
  <c r="S1243" i="5"/>
  <c r="U1243" i="5"/>
  <c r="W1243" i="5"/>
  <c r="Y1243" i="5"/>
  <c r="AA1243" i="5"/>
  <c r="AC1243" i="5"/>
  <c r="AE1243" i="5"/>
  <c r="AG1243" i="5"/>
  <c r="D1244" i="5"/>
  <c r="F1244" i="5"/>
  <c r="H1244" i="5"/>
  <c r="J1244" i="5"/>
  <c r="L1244" i="5"/>
  <c r="N1244" i="5"/>
  <c r="P1244" i="5"/>
  <c r="R1244" i="5"/>
  <c r="T1244" i="5"/>
  <c r="V1244" i="5"/>
  <c r="X1244" i="5"/>
  <c r="Z1244" i="5"/>
  <c r="AB1244" i="5"/>
  <c r="AD1244" i="5"/>
  <c r="AF1244" i="5"/>
  <c r="C1245" i="5"/>
  <c r="E1245" i="5"/>
  <c r="G1245" i="5"/>
  <c r="I1245" i="5"/>
  <c r="K1245" i="5"/>
  <c r="M1245" i="5"/>
  <c r="O1245" i="5"/>
  <c r="Q1245" i="5"/>
  <c r="S1245" i="5"/>
  <c r="U1245" i="5"/>
  <c r="W1245" i="5"/>
  <c r="Y1245" i="5"/>
  <c r="AA1245" i="5"/>
  <c r="AC1245" i="5"/>
  <c r="AE1245" i="5"/>
  <c r="AG1245" i="5"/>
  <c r="D1246" i="5"/>
  <c r="F1246" i="5"/>
  <c r="H1246" i="5"/>
  <c r="J1246" i="5"/>
  <c r="L1246" i="5"/>
  <c r="N1246" i="5"/>
  <c r="P1246" i="5"/>
  <c r="R1246" i="5"/>
  <c r="T1246" i="5"/>
  <c r="V1246" i="5"/>
  <c r="X1246" i="5"/>
  <c r="Z1246" i="5"/>
  <c r="AB1246" i="5"/>
  <c r="AD1246" i="5"/>
  <c r="AF1246" i="5"/>
  <c r="C1247" i="5"/>
  <c r="E1247" i="5"/>
  <c r="G1247" i="5"/>
  <c r="I1247" i="5"/>
  <c r="K1247" i="5"/>
  <c r="M1247" i="5"/>
  <c r="O1247" i="5"/>
  <c r="Q1247" i="5"/>
  <c r="S1247" i="5"/>
  <c r="U1247" i="5"/>
  <c r="W1247" i="5"/>
  <c r="Y1247" i="5"/>
  <c r="AA1247" i="5"/>
  <c r="AC1247" i="5"/>
  <c r="AE1247" i="5"/>
  <c r="AG1247" i="5"/>
  <c r="D1248" i="5"/>
  <c r="F1248" i="5"/>
  <c r="H1248" i="5"/>
  <c r="J1248" i="5"/>
  <c r="L1248" i="5"/>
  <c r="N1248" i="5"/>
  <c r="P1248" i="5"/>
  <c r="R1248" i="5"/>
  <c r="T1248" i="5"/>
  <c r="V1248" i="5"/>
  <c r="X1248" i="5"/>
  <c r="Z1248" i="5"/>
  <c r="AB1248" i="5"/>
  <c r="AD1248" i="5"/>
  <c r="AF1248" i="5"/>
  <c r="C1249" i="5"/>
  <c r="E1249" i="5"/>
  <c r="G1249" i="5"/>
  <c r="I1249" i="5"/>
  <c r="K1249" i="5"/>
  <c r="M1249" i="5"/>
  <c r="O1249" i="5"/>
  <c r="Q1249" i="5"/>
  <c r="S1249" i="5"/>
  <c r="U1249" i="5"/>
  <c r="W1249" i="5"/>
  <c r="Y1249" i="5"/>
  <c r="AA1249" i="5"/>
  <c r="AC1249" i="5"/>
  <c r="AE1249" i="5"/>
  <c r="AG1249" i="5"/>
  <c r="D1250" i="5"/>
  <c r="F1250" i="5"/>
  <c r="H1250" i="5"/>
  <c r="J1250" i="5"/>
  <c r="L1250" i="5"/>
  <c r="N1250" i="5"/>
  <c r="P1250" i="5"/>
  <c r="R1250" i="5"/>
  <c r="T1250" i="5"/>
  <c r="V1250" i="5"/>
  <c r="X1250" i="5"/>
  <c r="Z1250" i="5"/>
  <c r="AB1250" i="5"/>
  <c r="AD1250" i="5"/>
  <c r="AF1250" i="5"/>
  <c r="C1251" i="5"/>
  <c r="E1251" i="5"/>
  <c r="G1251" i="5"/>
  <c r="I1251" i="5"/>
  <c r="K1251" i="5"/>
  <c r="M1251" i="5"/>
  <c r="O1251" i="5"/>
  <c r="Q1251" i="5"/>
  <c r="S1251" i="5"/>
  <c r="U1251" i="5"/>
  <c r="W1251" i="5"/>
  <c r="Y1251" i="5"/>
  <c r="AA1251" i="5"/>
  <c r="AC1251" i="5"/>
  <c r="AE1251" i="5"/>
  <c r="AG1251" i="5"/>
  <c r="D1252" i="5"/>
  <c r="F1252" i="5"/>
  <c r="H1252" i="5"/>
  <c r="J1252" i="5"/>
  <c r="L1252" i="5"/>
  <c r="N1252" i="5"/>
  <c r="P1252" i="5"/>
  <c r="R1252" i="5"/>
  <c r="T1252" i="5"/>
  <c r="V1252" i="5"/>
  <c r="X1252" i="5"/>
  <c r="Z1252" i="5"/>
  <c r="AB1252" i="5"/>
  <c r="AD1252" i="5"/>
  <c r="AF1252" i="5"/>
  <c r="C1253" i="5"/>
  <c r="E1253" i="5"/>
  <c r="G1253" i="5"/>
  <c r="I1253" i="5"/>
  <c r="K1253" i="5"/>
  <c r="M1253" i="5"/>
  <c r="O1253" i="5"/>
  <c r="Q1253" i="5"/>
  <c r="S1253" i="5"/>
  <c r="U1253" i="5"/>
  <c r="W1253" i="5"/>
  <c r="Y1253" i="5"/>
  <c r="AA1253" i="5"/>
  <c r="AC1253" i="5"/>
  <c r="AE1253" i="5"/>
  <c r="AG1253" i="5"/>
  <c r="D1254" i="5"/>
  <c r="F1254" i="5"/>
  <c r="H1254" i="5"/>
  <c r="J1254" i="5"/>
  <c r="L1254" i="5"/>
  <c r="N1254" i="5"/>
  <c r="P1254" i="5"/>
  <c r="R1254" i="5"/>
  <c r="T1254" i="5"/>
  <c r="V1254" i="5"/>
  <c r="X1254" i="5"/>
  <c r="Z1254" i="5"/>
  <c r="AB1254" i="5"/>
  <c r="AD1254" i="5"/>
  <c r="AF1254" i="5"/>
  <c r="C1255" i="5"/>
  <c r="E1255" i="5"/>
  <c r="G1255" i="5"/>
  <c r="I1255" i="5"/>
  <c r="K1255" i="5"/>
  <c r="M1255" i="5"/>
  <c r="O1255" i="5"/>
  <c r="Q1255" i="5"/>
  <c r="S1255" i="5"/>
  <c r="U1255" i="5"/>
  <c r="W1255" i="5"/>
  <c r="Y1255" i="5"/>
  <c r="AA1255" i="5"/>
  <c r="AC1255" i="5"/>
  <c r="AE1255" i="5"/>
  <c r="AG1255" i="5"/>
  <c r="D1256" i="5"/>
  <c r="F1256" i="5"/>
  <c r="H1256" i="5"/>
  <c r="J1256" i="5"/>
  <c r="L1256" i="5"/>
  <c r="N1256" i="5"/>
  <c r="P1256" i="5"/>
  <c r="R1256" i="5"/>
  <c r="T1256" i="5"/>
  <c r="V1256" i="5"/>
  <c r="X1256" i="5"/>
  <c r="Z1256" i="5"/>
  <c r="AB1256" i="5"/>
  <c r="AD1256" i="5"/>
  <c r="AF1256" i="5"/>
  <c r="C1257" i="5"/>
  <c r="E1257" i="5"/>
  <c r="G1257" i="5"/>
  <c r="I1257" i="5"/>
  <c r="K1257" i="5"/>
  <c r="M1257" i="5"/>
  <c r="O1257" i="5"/>
  <c r="Q1257" i="5"/>
  <c r="S1257" i="5"/>
  <c r="U1257" i="5"/>
  <c r="W1257" i="5"/>
  <c r="Y1257" i="5"/>
  <c r="AA1257" i="5"/>
  <c r="AC1257" i="5"/>
  <c r="AE1257" i="5"/>
  <c r="AG1257" i="5"/>
  <c r="D1258" i="5"/>
  <c r="F1258" i="5"/>
  <c r="H1258" i="5"/>
  <c r="J1258" i="5"/>
  <c r="L1258" i="5"/>
  <c r="G1258" i="5"/>
  <c r="K1258" i="5"/>
  <c r="N1258" i="5"/>
  <c r="P1258" i="5"/>
  <c r="R1258" i="5"/>
  <c r="T1258" i="5"/>
  <c r="V1258" i="5"/>
  <c r="X1258" i="5"/>
  <c r="Z1258" i="5"/>
  <c r="AB1258" i="5"/>
  <c r="AD1258" i="5"/>
  <c r="AF1258" i="5"/>
  <c r="C1259" i="5"/>
  <c r="E1259" i="5"/>
  <c r="G1259" i="5"/>
  <c r="I1259" i="5"/>
  <c r="K1259" i="5"/>
  <c r="M1259" i="5"/>
  <c r="O1259" i="5"/>
  <c r="Q1259" i="5"/>
  <c r="S1259" i="5"/>
  <c r="U1259" i="5"/>
  <c r="W1259" i="5"/>
  <c r="Y1259" i="5"/>
  <c r="AA1259" i="5"/>
  <c r="AC1259" i="5"/>
  <c r="AE1259" i="5"/>
  <c r="AG1259" i="5"/>
  <c r="D1260" i="5"/>
  <c r="F1260" i="5"/>
  <c r="H1260" i="5"/>
  <c r="J1260" i="5"/>
  <c r="L1260" i="5"/>
  <c r="N1260" i="5"/>
  <c r="P1260" i="5"/>
  <c r="R1260" i="5"/>
  <c r="T1260" i="5"/>
  <c r="V1260" i="5"/>
  <c r="X1260" i="5"/>
  <c r="Z1260" i="5"/>
  <c r="AB1260" i="5"/>
  <c r="AD1260" i="5"/>
  <c r="AF1260" i="5"/>
  <c r="C1261" i="5"/>
  <c r="E1261" i="5"/>
  <c r="G1261" i="5"/>
  <c r="I1261" i="5"/>
  <c r="K1261" i="5"/>
  <c r="M1261" i="5"/>
  <c r="O1261" i="5"/>
  <c r="Q1261" i="5"/>
  <c r="S1261" i="5"/>
  <c r="U1261" i="5"/>
  <c r="W1261" i="5"/>
  <c r="Y1261" i="5"/>
  <c r="AA1261" i="5"/>
  <c r="AC1261" i="5"/>
  <c r="AE1261" i="5"/>
  <c r="AG1261" i="5"/>
  <c r="D1262" i="5"/>
  <c r="F1262" i="5"/>
  <c r="H1262" i="5"/>
  <c r="J1262" i="5"/>
  <c r="L1262" i="5"/>
  <c r="N1262" i="5"/>
  <c r="P1262" i="5"/>
  <c r="R1262" i="5"/>
  <c r="T1262" i="5"/>
  <c r="V1262" i="5"/>
  <c r="X1262" i="5"/>
  <c r="Z1262" i="5"/>
  <c r="AB1262" i="5"/>
  <c r="AD1262" i="5"/>
  <c r="AF1262" i="5"/>
  <c r="C1263" i="5"/>
  <c r="E1263" i="5"/>
  <c r="G1263" i="5"/>
  <c r="I1263" i="5"/>
  <c r="K1263" i="5"/>
  <c r="M1263" i="5"/>
  <c r="O1263" i="5"/>
  <c r="Q1263" i="5"/>
  <c r="S1263" i="5"/>
  <c r="U1263" i="5"/>
  <c r="W1263" i="5"/>
  <c r="Y1263" i="5"/>
  <c r="AA1263" i="5"/>
  <c r="AC1263" i="5"/>
  <c r="AE1263" i="5"/>
  <c r="AG1263" i="5"/>
  <c r="D1264" i="5"/>
  <c r="F1264" i="5"/>
  <c r="H1264" i="5"/>
  <c r="J1264" i="5"/>
  <c r="L1264" i="5"/>
  <c r="N1264" i="5"/>
  <c r="P1264" i="5"/>
  <c r="R1264" i="5"/>
  <c r="T1264" i="5"/>
  <c r="V1264" i="5"/>
  <c r="X1264" i="5"/>
  <c r="Z1264" i="5"/>
  <c r="AB1264" i="5"/>
  <c r="AD1264" i="5"/>
  <c r="AF1264" i="5"/>
  <c r="C1265" i="5"/>
  <c r="E1265" i="5"/>
  <c r="G1265" i="5"/>
  <c r="I1265" i="5"/>
  <c r="K1265" i="5"/>
  <c r="M1265" i="5"/>
  <c r="O1265" i="5"/>
  <c r="Q1265" i="5"/>
  <c r="S1265" i="5"/>
  <c r="U1265" i="5"/>
  <c r="W1265" i="5"/>
  <c r="Y1265" i="5"/>
  <c r="AA1265" i="5"/>
  <c r="AC1265" i="5"/>
  <c r="AE1265" i="5"/>
  <c r="AG1265" i="5"/>
  <c r="D1266" i="5"/>
  <c r="F1266" i="5"/>
  <c r="H1266" i="5"/>
  <c r="J1266" i="5"/>
  <c r="L1266" i="5"/>
  <c r="N1266" i="5"/>
  <c r="P1266" i="5"/>
  <c r="R1266" i="5"/>
  <c r="T1266" i="5"/>
  <c r="V1266" i="5"/>
  <c r="X1266" i="5"/>
  <c r="Z1266" i="5"/>
  <c r="AB1266" i="5"/>
  <c r="AD1266" i="5"/>
  <c r="AF1266" i="5"/>
  <c r="C1267" i="5"/>
  <c r="E1267" i="5"/>
  <c r="G1267" i="5"/>
  <c r="I1267" i="5"/>
  <c r="K1267" i="5"/>
  <c r="M1267" i="5"/>
  <c r="O1267" i="5"/>
  <c r="Q1267" i="5"/>
  <c r="S1267" i="5"/>
  <c r="U1267" i="5"/>
  <c r="W1267" i="5"/>
  <c r="Y1267" i="5"/>
  <c r="AA1267" i="5"/>
  <c r="AC1267" i="5"/>
  <c r="AE1267" i="5"/>
  <c r="AG1267" i="5"/>
  <c r="D1268" i="5"/>
  <c r="F1268" i="5"/>
  <c r="H1268" i="5"/>
  <c r="J1268" i="5"/>
  <c r="L1268" i="5"/>
  <c r="N1268" i="5"/>
  <c r="P1268" i="5"/>
  <c r="R1268" i="5"/>
  <c r="T1268" i="5"/>
  <c r="V1268" i="5"/>
  <c r="X1268" i="5"/>
  <c r="Z1268" i="5"/>
  <c r="AB1268" i="5"/>
  <c r="AD1268" i="5"/>
  <c r="AF1268" i="5"/>
  <c r="C1269" i="5"/>
  <c r="E1269" i="5"/>
  <c r="G1269" i="5"/>
  <c r="I1269" i="5"/>
  <c r="K1269" i="5"/>
  <c r="M1269" i="5"/>
  <c r="O1269" i="5"/>
  <c r="Q1269" i="5"/>
  <c r="S1269" i="5"/>
  <c r="U1269" i="5"/>
  <c r="W1269" i="5"/>
  <c r="Y1269" i="5"/>
  <c r="AA1269" i="5"/>
  <c r="AC1269" i="5"/>
  <c r="AE1269" i="5"/>
  <c r="AG1269" i="5"/>
  <c r="D1270" i="5"/>
  <c r="F1270" i="5"/>
  <c r="H1270" i="5"/>
  <c r="J1270" i="5"/>
  <c r="L1270" i="5"/>
  <c r="N1270" i="5"/>
  <c r="P1270" i="5"/>
  <c r="R1270" i="5"/>
  <c r="T1270" i="5"/>
  <c r="V1270" i="5"/>
  <c r="X1270" i="5"/>
  <c r="Z1270" i="5"/>
  <c r="AB1270" i="5"/>
  <c r="AD1270" i="5"/>
  <c r="AF1270" i="5"/>
  <c r="C1271" i="5"/>
  <c r="E1271" i="5"/>
  <c r="G1271" i="5"/>
  <c r="I1271" i="5"/>
  <c r="K1271" i="5"/>
  <c r="M1271" i="5"/>
  <c r="O1271" i="5"/>
  <c r="Q1271" i="5"/>
  <c r="S1271" i="5"/>
  <c r="U1271" i="5"/>
  <c r="W1271" i="5"/>
  <c r="Y1271" i="5"/>
  <c r="AA1271" i="5"/>
  <c r="AC1271" i="5"/>
  <c r="AE1271" i="5"/>
  <c r="AG1271" i="5"/>
  <c r="D1272" i="5"/>
  <c r="F1272" i="5"/>
  <c r="H1272" i="5"/>
  <c r="J1272" i="5"/>
  <c r="L1272" i="5"/>
  <c r="N1272" i="5"/>
  <c r="P1272" i="5"/>
  <c r="R1272" i="5"/>
  <c r="T1272" i="5"/>
  <c r="V1272" i="5"/>
  <c r="X1272" i="5"/>
  <c r="Z1272" i="5"/>
  <c r="AB1272" i="5"/>
  <c r="AD1272" i="5"/>
  <c r="AF1272" i="5"/>
  <c r="C1273" i="5"/>
  <c r="E1273" i="5"/>
  <c r="G1273" i="5"/>
  <c r="I1273" i="5"/>
  <c r="K1273" i="5"/>
  <c r="M1273" i="5"/>
  <c r="O1273" i="5"/>
  <c r="Q1273" i="5"/>
  <c r="S1273" i="5"/>
  <c r="U1273" i="5"/>
  <c r="W1273" i="5"/>
  <c r="Y1273" i="5"/>
  <c r="AA1273" i="5"/>
  <c r="AC1273" i="5"/>
  <c r="AE1273" i="5"/>
  <c r="AG1273" i="5"/>
  <c r="D1274" i="5"/>
  <c r="F1274" i="5"/>
  <c r="H1274" i="5"/>
  <c r="J1274" i="5"/>
  <c r="L1274" i="5"/>
  <c r="N1274" i="5"/>
  <c r="P1274" i="5"/>
  <c r="R1274" i="5"/>
  <c r="T1274" i="5"/>
  <c r="V1274" i="5"/>
  <c r="X1274" i="5"/>
  <c r="Z1274" i="5"/>
  <c r="AB1274" i="5"/>
  <c r="AD1274" i="5"/>
  <c r="AF1274" i="5"/>
  <c r="C1275" i="5"/>
  <c r="E1275" i="5"/>
  <c r="G1275" i="5"/>
  <c r="I1275" i="5"/>
  <c r="K1275" i="5"/>
  <c r="M1275" i="5"/>
  <c r="O1275" i="5"/>
  <c r="Q1275" i="5"/>
  <c r="S1275" i="5"/>
  <c r="U1275" i="5"/>
  <c r="W1275" i="5"/>
  <c r="Y1275" i="5"/>
  <c r="AA1275" i="5"/>
  <c r="AC1275" i="5"/>
  <c r="AE1275" i="5"/>
  <c r="AG1275" i="5"/>
  <c r="D1276" i="5"/>
  <c r="F1276" i="5"/>
  <c r="H1276" i="5"/>
  <c r="J1276" i="5"/>
  <c r="L1276" i="5"/>
  <c r="N1276" i="5"/>
  <c r="P1276" i="5"/>
  <c r="R1276" i="5"/>
  <c r="T1276" i="5"/>
  <c r="V1276" i="5"/>
  <c r="X1276" i="5"/>
  <c r="Z1276" i="5"/>
  <c r="AB1276" i="5"/>
  <c r="AD1276" i="5"/>
  <c r="AF1276" i="5"/>
  <c r="C1277" i="5"/>
  <c r="E1277" i="5"/>
  <c r="G1277" i="5"/>
  <c r="I1277" i="5"/>
  <c r="K1277" i="5"/>
  <c r="M1277" i="5"/>
  <c r="O1277" i="5"/>
  <c r="Q1277" i="5"/>
  <c r="S1277" i="5"/>
  <c r="U1277" i="5"/>
  <c r="W1277" i="5"/>
  <c r="Y1277" i="5"/>
  <c r="AA1277" i="5"/>
  <c r="AC1277" i="5"/>
  <c r="AE1277" i="5"/>
  <c r="AG1277" i="5"/>
  <c r="D1278" i="5"/>
  <c r="F1278" i="5"/>
  <c r="H1278" i="5"/>
  <c r="J1278" i="5"/>
  <c r="L1278" i="5"/>
  <c r="N1278" i="5"/>
  <c r="P1278" i="5"/>
  <c r="R1278" i="5"/>
  <c r="T1278" i="5"/>
  <c r="V1278" i="5"/>
  <c r="X1278" i="5"/>
  <c r="Z1278" i="5"/>
  <c r="AB1278" i="5"/>
  <c r="AD1278" i="5"/>
  <c r="AF1278" i="5"/>
  <c r="C1279" i="5"/>
  <c r="E1279" i="5"/>
  <c r="G1279" i="5"/>
  <c r="I1279" i="5"/>
  <c r="K1279" i="5"/>
  <c r="M1279" i="5"/>
  <c r="O1279" i="5"/>
  <c r="Q1279" i="5"/>
  <c r="S1279" i="5"/>
  <c r="U1279" i="5"/>
  <c r="W1279" i="5"/>
  <c r="Y1279" i="5"/>
  <c r="AA1279" i="5"/>
  <c r="AC1279" i="5"/>
  <c r="AE1279" i="5"/>
  <c r="AG1279" i="5"/>
  <c r="D1280" i="5"/>
  <c r="F1280" i="5"/>
  <c r="H1280" i="5"/>
  <c r="I1258" i="5"/>
  <c r="M1258" i="5"/>
  <c r="O1258" i="5"/>
  <c r="Q1258" i="5"/>
  <c r="S1258" i="5"/>
  <c r="U1258" i="5"/>
  <c r="W1258" i="5"/>
  <c r="Y1258" i="5"/>
  <c r="AA1258" i="5"/>
  <c r="AC1258" i="5"/>
  <c r="AE1258" i="5"/>
  <c r="AG1258" i="5"/>
  <c r="D1259" i="5"/>
  <c r="F1259" i="5"/>
  <c r="H1259" i="5"/>
  <c r="J1259" i="5"/>
  <c r="L1259" i="5"/>
  <c r="N1259" i="5"/>
  <c r="P1259" i="5"/>
  <c r="R1259" i="5"/>
  <c r="T1259" i="5"/>
  <c r="V1259" i="5"/>
  <c r="X1259" i="5"/>
  <c r="Z1259" i="5"/>
  <c r="AB1259" i="5"/>
  <c r="AD1259" i="5"/>
  <c r="AF1259" i="5"/>
  <c r="C1260" i="5"/>
  <c r="E1260" i="5"/>
  <c r="G1260" i="5"/>
  <c r="I1260" i="5"/>
  <c r="K1260" i="5"/>
  <c r="M1260" i="5"/>
  <c r="O1260" i="5"/>
  <c r="Q1260" i="5"/>
  <c r="S1260" i="5"/>
  <c r="U1260" i="5"/>
  <c r="W1260" i="5"/>
  <c r="Y1260" i="5"/>
  <c r="AA1260" i="5"/>
  <c r="AC1260" i="5"/>
  <c r="AE1260" i="5"/>
  <c r="AG1260" i="5"/>
  <c r="D1261" i="5"/>
  <c r="F1261" i="5"/>
  <c r="H1261" i="5"/>
  <c r="J1261" i="5"/>
  <c r="L1261" i="5"/>
  <c r="N1261" i="5"/>
  <c r="P1261" i="5"/>
  <c r="R1261" i="5"/>
  <c r="T1261" i="5"/>
  <c r="V1261" i="5"/>
  <c r="X1261" i="5"/>
  <c r="Z1261" i="5"/>
  <c r="AB1261" i="5"/>
  <c r="AD1261" i="5"/>
  <c r="AF1261" i="5"/>
  <c r="C1262" i="5"/>
  <c r="E1262" i="5"/>
  <c r="G1262" i="5"/>
  <c r="I1262" i="5"/>
  <c r="K1262" i="5"/>
  <c r="M1262" i="5"/>
  <c r="O1262" i="5"/>
  <c r="Q1262" i="5"/>
  <c r="S1262" i="5"/>
  <c r="U1262" i="5"/>
  <c r="W1262" i="5"/>
  <c r="Y1262" i="5"/>
  <c r="AA1262" i="5"/>
  <c r="AC1262" i="5"/>
  <c r="AE1262" i="5"/>
  <c r="AG1262" i="5"/>
  <c r="D1263" i="5"/>
  <c r="F1263" i="5"/>
  <c r="H1263" i="5"/>
  <c r="J1263" i="5"/>
  <c r="L1263" i="5"/>
  <c r="N1263" i="5"/>
  <c r="P1263" i="5"/>
  <c r="R1263" i="5"/>
  <c r="T1263" i="5"/>
  <c r="V1263" i="5"/>
  <c r="X1263" i="5"/>
  <c r="Z1263" i="5"/>
  <c r="AB1263" i="5"/>
  <c r="AD1263" i="5"/>
  <c r="AF1263" i="5"/>
  <c r="C1264" i="5"/>
  <c r="E1264" i="5"/>
  <c r="G1264" i="5"/>
  <c r="I1264" i="5"/>
  <c r="K1264" i="5"/>
  <c r="M1264" i="5"/>
  <c r="O1264" i="5"/>
  <c r="Q1264" i="5"/>
  <c r="S1264" i="5"/>
  <c r="U1264" i="5"/>
  <c r="W1264" i="5"/>
  <c r="Y1264" i="5"/>
  <c r="AA1264" i="5"/>
  <c r="AC1264" i="5"/>
  <c r="AE1264" i="5"/>
  <c r="AG1264" i="5"/>
  <c r="D1265" i="5"/>
  <c r="F1265" i="5"/>
  <c r="H1265" i="5"/>
  <c r="J1265" i="5"/>
  <c r="L1265" i="5"/>
  <c r="N1265" i="5"/>
  <c r="P1265" i="5"/>
  <c r="R1265" i="5"/>
  <c r="T1265" i="5"/>
  <c r="V1265" i="5"/>
  <c r="X1265" i="5"/>
  <c r="Z1265" i="5"/>
  <c r="AB1265" i="5"/>
  <c r="AD1265" i="5"/>
  <c r="AF1265" i="5"/>
  <c r="C1266" i="5"/>
  <c r="E1266" i="5"/>
  <c r="G1266" i="5"/>
  <c r="I1266" i="5"/>
  <c r="K1266" i="5"/>
  <c r="M1266" i="5"/>
  <c r="O1266" i="5"/>
  <c r="Q1266" i="5"/>
  <c r="S1266" i="5"/>
  <c r="U1266" i="5"/>
  <c r="W1266" i="5"/>
  <c r="Y1266" i="5"/>
  <c r="AA1266" i="5"/>
  <c r="AC1266" i="5"/>
  <c r="AE1266" i="5"/>
  <c r="AG1266" i="5"/>
  <c r="D1267" i="5"/>
  <c r="F1267" i="5"/>
  <c r="H1267" i="5"/>
  <c r="J1267" i="5"/>
  <c r="L1267" i="5"/>
  <c r="N1267" i="5"/>
  <c r="P1267" i="5"/>
  <c r="R1267" i="5"/>
  <c r="T1267" i="5"/>
  <c r="V1267" i="5"/>
  <c r="X1267" i="5"/>
  <c r="Z1267" i="5"/>
  <c r="AB1267" i="5"/>
  <c r="AD1267" i="5"/>
  <c r="AF1267" i="5"/>
  <c r="C1268" i="5"/>
  <c r="E1268" i="5"/>
  <c r="G1268" i="5"/>
  <c r="I1268" i="5"/>
  <c r="K1268" i="5"/>
  <c r="M1268" i="5"/>
  <c r="O1268" i="5"/>
  <c r="Q1268" i="5"/>
  <c r="S1268" i="5"/>
  <c r="U1268" i="5"/>
  <c r="W1268" i="5"/>
  <c r="Y1268" i="5"/>
  <c r="AA1268" i="5"/>
  <c r="AC1268" i="5"/>
  <c r="AE1268" i="5"/>
  <c r="AG1268" i="5"/>
  <c r="D1269" i="5"/>
  <c r="F1269" i="5"/>
  <c r="H1269" i="5"/>
  <c r="J1269" i="5"/>
  <c r="L1269" i="5"/>
  <c r="N1269" i="5"/>
  <c r="P1269" i="5"/>
  <c r="R1269" i="5"/>
  <c r="T1269" i="5"/>
  <c r="V1269" i="5"/>
  <c r="X1269" i="5"/>
  <c r="Z1269" i="5"/>
  <c r="AB1269" i="5"/>
  <c r="AD1269" i="5"/>
  <c r="AF1269" i="5"/>
  <c r="C1270" i="5"/>
  <c r="E1270" i="5"/>
  <c r="G1270" i="5"/>
  <c r="I1270" i="5"/>
  <c r="K1270" i="5"/>
  <c r="M1270" i="5"/>
  <c r="O1270" i="5"/>
  <c r="Q1270" i="5"/>
  <c r="S1270" i="5"/>
  <c r="U1270" i="5"/>
  <c r="W1270" i="5"/>
  <c r="Y1270" i="5"/>
  <c r="AA1270" i="5"/>
  <c r="AC1270" i="5"/>
  <c r="AE1270" i="5"/>
  <c r="AG1270" i="5"/>
  <c r="D1271" i="5"/>
  <c r="F1271" i="5"/>
  <c r="H1271" i="5"/>
  <c r="J1271" i="5"/>
  <c r="L1271" i="5"/>
  <c r="N1271" i="5"/>
  <c r="P1271" i="5"/>
  <c r="R1271" i="5"/>
  <c r="T1271" i="5"/>
  <c r="V1271" i="5"/>
  <c r="X1271" i="5"/>
  <c r="Z1271" i="5"/>
  <c r="AB1271" i="5"/>
  <c r="AD1271" i="5"/>
  <c r="AF1271" i="5"/>
  <c r="C1272" i="5"/>
  <c r="E1272" i="5"/>
  <c r="G1272" i="5"/>
  <c r="I1272" i="5"/>
  <c r="K1272" i="5"/>
  <c r="M1272" i="5"/>
  <c r="O1272" i="5"/>
  <c r="Q1272" i="5"/>
  <c r="S1272" i="5"/>
  <c r="U1272" i="5"/>
  <c r="W1272" i="5"/>
  <c r="Y1272" i="5"/>
  <c r="AA1272" i="5"/>
  <c r="AC1272" i="5"/>
  <c r="AE1272" i="5"/>
  <c r="AG1272" i="5"/>
  <c r="D1273" i="5"/>
  <c r="F1273" i="5"/>
  <c r="H1273" i="5"/>
  <c r="J1273" i="5"/>
  <c r="L1273" i="5"/>
  <c r="N1273" i="5"/>
  <c r="P1273" i="5"/>
  <c r="R1273" i="5"/>
  <c r="T1273" i="5"/>
  <c r="V1273" i="5"/>
  <c r="X1273" i="5"/>
  <c r="Z1273" i="5"/>
  <c r="AB1273" i="5"/>
  <c r="AD1273" i="5"/>
  <c r="AF1273" i="5"/>
  <c r="C1274" i="5"/>
  <c r="E1274" i="5"/>
  <c r="G1274" i="5"/>
  <c r="I1274" i="5"/>
  <c r="K1274" i="5"/>
  <c r="M1274" i="5"/>
  <c r="O1274" i="5"/>
  <c r="Q1274" i="5"/>
  <c r="S1274" i="5"/>
  <c r="U1274" i="5"/>
  <c r="W1274" i="5"/>
  <c r="Y1274" i="5"/>
  <c r="AA1274" i="5"/>
  <c r="AC1274" i="5"/>
  <c r="AE1274" i="5"/>
  <c r="AG1274" i="5"/>
  <c r="D1275" i="5"/>
  <c r="F1275" i="5"/>
  <c r="H1275" i="5"/>
  <c r="J1275" i="5"/>
  <c r="L1275" i="5"/>
  <c r="N1275" i="5"/>
  <c r="P1275" i="5"/>
  <c r="R1275" i="5"/>
  <c r="T1275" i="5"/>
  <c r="V1275" i="5"/>
  <c r="X1275" i="5"/>
  <c r="Z1275" i="5"/>
  <c r="AB1275" i="5"/>
  <c r="AD1275" i="5"/>
  <c r="AF1275" i="5"/>
  <c r="C1276" i="5"/>
  <c r="E1276" i="5"/>
  <c r="G1276" i="5"/>
  <c r="I1276" i="5"/>
  <c r="K1276" i="5"/>
  <c r="M1276" i="5"/>
  <c r="O1276" i="5"/>
  <c r="Q1276" i="5"/>
  <c r="S1276" i="5"/>
  <c r="U1276" i="5"/>
  <c r="W1276" i="5"/>
  <c r="Y1276" i="5"/>
  <c r="AA1276" i="5"/>
  <c r="AC1276" i="5"/>
  <c r="AE1276" i="5"/>
  <c r="AG1276" i="5"/>
  <c r="D1277" i="5"/>
  <c r="F1277" i="5"/>
  <c r="H1277" i="5"/>
  <c r="J1277" i="5"/>
  <c r="L1277" i="5"/>
  <c r="N1277" i="5"/>
  <c r="P1277" i="5"/>
  <c r="R1277" i="5"/>
  <c r="T1277" i="5"/>
  <c r="V1277" i="5"/>
  <c r="X1277" i="5"/>
  <c r="Z1277" i="5"/>
  <c r="AB1277" i="5"/>
  <c r="AD1277" i="5"/>
  <c r="AF1277" i="5"/>
  <c r="C1278" i="5"/>
  <c r="E1278" i="5"/>
  <c r="G1278" i="5"/>
  <c r="I1278" i="5"/>
  <c r="K1278" i="5"/>
  <c r="M1278" i="5"/>
  <c r="O1278" i="5"/>
  <c r="Q1278" i="5"/>
  <c r="S1278" i="5"/>
  <c r="U1278" i="5"/>
  <c r="W1278" i="5"/>
  <c r="Y1278" i="5"/>
  <c r="AA1278" i="5"/>
  <c r="AC1278" i="5"/>
  <c r="AE1278" i="5"/>
  <c r="AG1278" i="5"/>
  <c r="D1279" i="5"/>
  <c r="F1279" i="5"/>
  <c r="H1279" i="5"/>
  <c r="J1279" i="5"/>
  <c r="L1279" i="5"/>
  <c r="N1279" i="5"/>
  <c r="P1279" i="5"/>
  <c r="R1279" i="5"/>
  <c r="T1279" i="5"/>
  <c r="V1279" i="5"/>
  <c r="X1279" i="5"/>
  <c r="Z1279" i="5"/>
  <c r="AB1279" i="5"/>
  <c r="AD1279" i="5"/>
  <c r="AF1279" i="5"/>
  <c r="C1280" i="5"/>
  <c r="G1280" i="5"/>
  <c r="J1280" i="5"/>
  <c r="L1280" i="5"/>
  <c r="N1280" i="5"/>
  <c r="P1280" i="5"/>
  <c r="R1280" i="5"/>
  <c r="T1280" i="5"/>
  <c r="V1280" i="5"/>
  <c r="X1280" i="5"/>
  <c r="Z1280" i="5"/>
  <c r="AB1280" i="5"/>
  <c r="AD1280" i="5"/>
  <c r="AF1280" i="5"/>
  <c r="C1281" i="5"/>
  <c r="E1281" i="5"/>
  <c r="G1281" i="5"/>
  <c r="I1281" i="5"/>
  <c r="K1281" i="5"/>
  <c r="M1281" i="5"/>
  <c r="O1281" i="5"/>
  <c r="Q1281" i="5"/>
  <c r="S1281" i="5"/>
  <c r="U1281" i="5"/>
  <c r="W1281" i="5"/>
  <c r="Y1281" i="5"/>
  <c r="AA1281" i="5"/>
  <c r="AC1281" i="5"/>
  <c r="AE1281" i="5"/>
  <c r="AG1281" i="5"/>
  <c r="D1282" i="5"/>
  <c r="F1282" i="5"/>
  <c r="H1282" i="5"/>
  <c r="J1282" i="5"/>
  <c r="L1282" i="5"/>
  <c r="N1282" i="5"/>
  <c r="P1282" i="5"/>
  <c r="R1282" i="5"/>
  <c r="T1282" i="5"/>
  <c r="V1282" i="5"/>
  <c r="X1282" i="5"/>
  <c r="Z1282" i="5"/>
  <c r="AB1282" i="5"/>
  <c r="AD1282" i="5"/>
  <c r="AF1282" i="5"/>
  <c r="C1283" i="5"/>
  <c r="E1283" i="5"/>
  <c r="G1283" i="5"/>
  <c r="I1283" i="5"/>
  <c r="K1283" i="5"/>
  <c r="M1283" i="5"/>
  <c r="O1283" i="5"/>
  <c r="Q1283" i="5"/>
  <c r="S1283" i="5"/>
  <c r="U1283" i="5"/>
  <c r="W1283" i="5"/>
  <c r="Y1283" i="5"/>
  <c r="AA1283" i="5"/>
  <c r="AC1283" i="5"/>
  <c r="AE1283" i="5"/>
  <c r="AG1283" i="5"/>
  <c r="D1284" i="5"/>
  <c r="F1284" i="5"/>
  <c r="H1284" i="5"/>
  <c r="J1284" i="5"/>
  <c r="L1284" i="5"/>
  <c r="N1284" i="5"/>
  <c r="P1284" i="5"/>
  <c r="R1284" i="5"/>
  <c r="T1284" i="5"/>
  <c r="V1284" i="5"/>
  <c r="X1284" i="5"/>
  <c r="Z1284" i="5"/>
  <c r="AB1284" i="5"/>
  <c r="AD1284" i="5"/>
  <c r="AF1284" i="5"/>
  <c r="C1285" i="5"/>
  <c r="E1285" i="5"/>
  <c r="G1285" i="5"/>
  <c r="I1285" i="5"/>
  <c r="K1285" i="5"/>
  <c r="M1285" i="5"/>
  <c r="O1285" i="5"/>
  <c r="Q1285" i="5"/>
  <c r="S1285" i="5"/>
  <c r="U1285" i="5"/>
  <c r="W1285" i="5"/>
  <c r="Y1285" i="5"/>
  <c r="AA1285" i="5"/>
  <c r="AC1285" i="5"/>
  <c r="AE1285" i="5"/>
  <c r="AG1285" i="5"/>
  <c r="D1286" i="5"/>
  <c r="F1286" i="5"/>
  <c r="H1286" i="5"/>
  <c r="J1286" i="5"/>
  <c r="L1286" i="5"/>
  <c r="N1286" i="5"/>
  <c r="P1286" i="5"/>
  <c r="R1286" i="5"/>
  <c r="T1286" i="5"/>
  <c r="V1286" i="5"/>
  <c r="X1286" i="5"/>
  <c r="Z1286" i="5"/>
  <c r="AB1286" i="5"/>
  <c r="AD1286" i="5"/>
  <c r="AF1286" i="5"/>
  <c r="C1287" i="5"/>
  <c r="E1287" i="5"/>
  <c r="G1287" i="5"/>
  <c r="I1287" i="5"/>
  <c r="K1287" i="5"/>
  <c r="M1287" i="5"/>
  <c r="O1287" i="5"/>
  <c r="Q1287" i="5"/>
  <c r="S1287" i="5"/>
  <c r="U1287" i="5"/>
  <c r="W1287" i="5"/>
  <c r="Y1287" i="5"/>
  <c r="AA1287" i="5"/>
  <c r="AC1287" i="5"/>
  <c r="AE1287" i="5"/>
  <c r="AG1287" i="5"/>
  <c r="D1288" i="5"/>
  <c r="F1288" i="5"/>
  <c r="H1288" i="5"/>
  <c r="J1288" i="5"/>
  <c r="L1288" i="5"/>
  <c r="N1288" i="5"/>
  <c r="P1288" i="5"/>
  <c r="R1288" i="5"/>
  <c r="T1288" i="5"/>
  <c r="V1288" i="5"/>
  <c r="X1288" i="5"/>
  <c r="Z1288" i="5"/>
  <c r="AB1288" i="5"/>
  <c r="AD1288" i="5"/>
  <c r="AF1288" i="5"/>
  <c r="C1289" i="5"/>
  <c r="E1289" i="5"/>
  <c r="G1289" i="5"/>
  <c r="I1289" i="5"/>
  <c r="K1289" i="5"/>
  <c r="M1289" i="5"/>
  <c r="O1289" i="5"/>
  <c r="Q1289" i="5"/>
  <c r="S1289" i="5"/>
  <c r="U1289" i="5"/>
  <c r="W1289" i="5"/>
  <c r="Y1289" i="5"/>
  <c r="AA1289" i="5"/>
  <c r="AC1289" i="5"/>
  <c r="AE1289" i="5"/>
  <c r="AG1289" i="5"/>
  <c r="D1290" i="5"/>
  <c r="F1290" i="5"/>
  <c r="H1290" i="5"/>
  <c r="J1290" i="5"/>
  <c r="L1290" i="5"/>
  <c r="N1290" i="5"/>
  <c r="P1290" i="5"/>
  <c r="R1290" i="5"/>
  <c r="T1290" i="5"/>
  <c r="V1290" i="5"/>
  <c r="X1290" i="5"/>
  <c r="Z1290" i="5"/>
  <c r="AB1290" i="5"/>
  <c r="AD1290" i="5"/>
  <c r="AF1290" i="5"/>
  <c r="C1291" i="5"/>
  <c r="E1291" i="5"/>
  <c r="G1291" i="5"/>
  <c r="I1291" i="5"/>
  <c r="K1291" i="5"/>
  <c r="M1291" i="5"/>
  <c r="O1291" i="5"/>
  <c r="Q1291" i="5"/>
  <c r="S1291" i="5"/>
  <c r="U1291" i="5"/>
  <c r="W1291" i="5"/>
  <c r="Y1291" i="5"/>
  <c r="AA1291" i="5"/>
  <c r="AC1291" i="5"/>
  <c r="AE1291" i="5"/>
  <c r="AG1291" i="5"/>
  <c r="D1292" i="5"/>
  <c r="F1292" i="5"/>
  <c r="H1292" i="5"/>
  <c r="J1292" i="5"/>
  <c r="L1292" i="5"/>
  <c r="N1292" i="5"/>
  <c r="P1292" i="5"/>
  <c r="R1292" i="5"/>
  <c r="T1292" i="5"/>
  <c r="V1292" i="5"/>
  <c r="X1292" i="5"/>
  <c r="Z1292" i="5"/>
  <c r="AB1292" i="5"/>
  <c r="AD1292" i="5"/>
  <c r="AF1292" i="5"/>
  <c r="C1293" i="5"/>
  <c r="E1293" i="5"/>
  <c r="G1293" i="5"/>
  <c r="I1293" i="5"/>
  <c r="K1293" i="5"/>
  <c r="M1293" i="5"/>
  <c r="O1293" i="5"/>
  <c r="Q1293" i="5"/>
  <c r="S1293" i="5"/>
  <c r="U1293" i="5"/>
  <c r="W1293" i="5"/>
  <c r="Y1293" i="5"/>
  <c r="AA1293" i="5"/>
  <c r="AC1293" i="5"/>
  <c r="AE1293" i="5"/>
  <c r="AG1293" i="5"/>
  <c r="D1294" i="5"/>
  <c r="F1294" i="5"/>
  <c r="H1294" i="5"/>
  <c r="J1294" i="5"/>
  <c r="L1294" i="5"/>
  <c r="N1294" i="5"/>
  <c r="P1294" i="5"/>
  <c r="R1294" i="5"/>
  <c r="T1294" i="5"/>
  <c r="V1294" i="5"/>
  <c r="X1294" i="5"/>
  <c r="Z1294" i="5"/>
  <c r="AB1294" i="5"/>
  <c r="AD1294" i="5"/>
  <c r="AF1294" i="5"/>
  <c r="C1295" i="5"/>
  <c r="E1295" i="5"/>
  <c r="G1295" i="5"/>
  <c r="I1295" i="5"/>
  <c r="K1295" i="5"/>
  <c r="M1295" i="5"/>
  <c r="O1295" i="5"/>
  <c r="Q1295" i="5"/>
  <c r="S1295" i="5"/>
  <c r="U1295" i="5"/>
  <c r="W1295" i="5"/>
  <c r="Y1295" i="5"/>
  <c r="AA1295" i="5"/>
  <c r="AC1295" i="5"/>
  <c r="AE1295" i="5"/>
  <c r="AG1295" i="5"/>
  <c r="D1296" i="5"/>
  <c r="F1296" i="5"/>
  <c r="H1296" i="5"/>
  <c r="J1296" i="5"/>
  <c r="L1296" i="5"/>
  <c r="N1296" i="5"/>
  <c r="P1296" i="5"/>
  <c r="R1296" i="5"/>
  <c r="T1296" i="5"/>
  <c r="V1296" i="5"/>
  <c r="X1296" i="5"/>
  <c r="Z1296" i="5"/>
  <c r="AB1296" i="5"/>
  <c r="AD1296" i="5"/>
  <c r="AF1296" i="5"/>
  <c r="C1297" i="5"/>
  <c r="E1297" i="5"/>
  <c r="G1297" i="5"/>
  <c r="I1297" i="5"/>
  <c r="K1297" i="5"/>
  <c r="M1297" i="5"/>
  <c r="O1297" i="5"/>
  <c r="Q1297" i="5"/>
  <c r="S1297" i="5"/>
  <c r="U1297" i="5"/>
  <c r="W1297" i="5"/>
  <c r="Y1297" i="5"/>
  <c r="AA1297" i="5"/>
  <c r="AC1297" i="5"/>
  <c r="AE1297" i="5"/>
  <c r="AG1297" i="5"/>
  <c r="D1298" i="5"/>
  <c r="F1298" i="5"/>
  <c r="H1298" i="5"/>
  <c r="J1298" i="5"/>
  <c r="L1298" i="5"/>
  <c r="N1298" i="5"/>
  <c r="P1298" i="5"/>
  <c r="R1298" i="5"/>
  <c r="T1298" i="5"/>
  <c r="V1298" i="5"/>
  <c r="X1298" i="5"/>
  <c r="Z1298" i="5"/>
  <c r="AB1298" i="5"/>
  <c r="AD1298" i="5"/>
  <c r="AF1298" i="5"/>
  <c r="C1299" i="5"/>
  <c r="E1299" i="5"/>
  <c r="G1299" i="5"/>
  <c r="I1299" i="5"/>
  <c r="K1299" i="5"/>
  <c r="M1299" i="5"/>
  <c r="O1299" i="5"/>
  <c r="Q1299" i="5"/>
  <c r="S1299" i="5"/>
  <c r="U1299" i="5"/>
  <c r="W1299" i="5"/>
  <c r="Y1299" i="5"/>
  <c r="AA1299" i="5"/>
  <c r="AC1299" i="5"/>
  <c r="AE1299" i="5"/>
  <c r="AG1299" i="5"/>
  <c r="D1300" i="5"/>
  <c r="F1300" i="5"/>
  <c r="H1300" i="5"/>
  <c r="J1300" i="5"/>
  <c r="L1300" i="5"/>
  <c r="N1300" i="5"/>
  <c r="P1300" i="5"/>
  <c r="R1300" i="5"/>
  <c r="T1300" i="5"/>
  <c r="V1300" i="5"/>
  <c r="X1300" i="5"/>
  <c r="Z1300" i="5"/>
  <c r="AB1300" i="5"/>
  <c r="AD1300" i="5"/>
  <c r="AF1300" i="5"/>
  <c r="C1301" i="5"/>
  <c r="E1301" i="5"/>
  <c r="G1301" i="5"/>
  <c r="I1301" i="5"/>
  <c r="K1301" i="5"/>
  <c r="M1301" i="5"/>
  <c r="O1301" i="5"/>
  <c r="Q1301" i="5"/>
  <c r="S1301" i="5"/>
  <c r="U1301" i="5"/>
  <c r="W1301" i="5"/>
  <c r="Y1301" i="5"/>
  <c r="AA1301" i="5"/>
  <c r="AC1301" i="5"/>
  <c r="AE1301" i="5"/>
  <c r="AG1301" i="5"/>
  <c r="D1302" i="5"/>
  <c r="F1302" i="5"/>
  <c r="H1302" i="5"/>
  <c r="J1302" i="5"/>
  <c r="L1302" i="5"/>
  <c r="N1302" i="5"/>
  <c r="P1302" i="5"/>
  <c r="R1302" i="5"/>
  <c r="T1302" i="5"/>
  <c r="V1302" i="5"/>
  <c r="X1302" i="5"/>
  <c r="Z1302" i="5"/>
  <c r="AB1302" i="5"/>
  <c r="AD1302" i="5"/>
  <c r="AF1302" i="5"/>
  <c r="C1303" i="5"/>
  <c r="E1303" i="5"/>
  <c r="G1303" i="5"/>
  <c r="I1303" i="5"/>
  <c r="K1303" i="5"/>
  <c r="M1303" i="5"/>
  <c r="O1303" i="5"/>
  <c r="Q1303" i="5"/>
  <c r="S1303" i="5"/>
  <c r="U1303" i="5"/>
  <c r="W1303" i="5"/>
  <c r="Y1303" i="5"/>
  <c r="AA1303" i="5"/>
  <c r="AC1303" i="5"/>
  <c r="AE1303" i="5"/>
  <c r="AG1303" i="5"/>
  <c r="E1204" i="5"/>
  <c r="G1204" i="5"/>
  <c r="I1204" i="5"/>
  <c r="K1204" i="5"/>
  <c r="M1204" i="5"/>
  <c r="O1204" i="5"/>
  <c r="Q1204" i="5"/>
  <c r="S1204" i="5"/>
  <c r="U1204" i="5"/>
  <c r="W1204" i="5"/>
  <c r="Y1204" i="5"/>
  <c r="AA1204" i="5"/>
  <c r="AC1204" i="5"/>
  <c r="AE1204" i="5"/>
  <c r="AG1204" i="5"/>
  <c r="E1280" i="5"/>
  <c r="I1280" i="5"/>
  <c r="K1280" i="5"/>
  <c r="M1280" i="5"/>
  <c r="O1280" i="5"/>
  <c r="Q1280" i="5"/>
  <c r="S1280" i="5"/>
  <c r="U1280" i="5"/>
  <c r="W1280" i="5"/>
  <c r="Y1280" i="5"/>
  <c r="AA1280" i="5"/>
  <c r="AC1280" i="5"/>
  <c r="AE1280" i="5"/>
  <c r="AG1280" i="5"/>
  <c r="D1281" i="5"/>
  <c r="F1281" i="5"/>
  <c r="H1281" i="5"/>
  <c r="J1281" i="5"/>
  <c r="L1281" i="5"/>
  <c r="N1281" i="5"/>
  <c r="P1281" i="5"/>
  <c r="R1281" i="5"/>
  <c r="T1281" i="5"/>
  <c r="V1281" i="5"/>
  <c r="X1281" i="5"/>
  <c r="Z1281" i="5"/>
  <c r="AB1281" i="5"/>
  <c r="AD1281" i="5"/>
  <c r="AF1281" i="5"/>
  <c r="C1282" i="5"/>
  <c r="E1282" i="5"/>
  <c r="G1282" i="5"/>
  <c r="I1282" i="5"/>
  <c r="K1282" i="5"/>
  <c r="M1282" i="5"/>
  <c r="O1282" i="5"/>
  <c r="Q1282" i="5"/>
  <c r="S1282" i="5"/>
  <c r="U1282" i="5"/>
  <c r="W1282" i="5"/>
  <c r="Y1282" i="5"/>
  <c r="AA1282" i="5"/>
  <c r="AC1282" i="5"/>
  <c r="AE1282" i="5"/>
  <c r="AG1282" i="5"/>
  <c r="D1283" i="5"/>
  <c r="F1283" i="5"/>
  <c r="H1283" i="5"/>
  <c r="J1283" i="5"/>
  <c r="L1283" i="5"/>
  <c r="N1283" i="5"/>
  <c r="P1283" i="5"/>
  <c r="R1283" i="5"/>
  <c r="T1283" i="5"/>
  <c r="V1283" i="5"/>
  <c r="X1283" i="5"/>
  <c r="Z1283" i="5"/>
  <c r="AB1283" i="5"/>
  <c r="AD1283" i="5"/>
  <c r="AF1283" i="5"/>
  <c r="C1284" i="5"/>
  <c r="E1284" i="5"/>
  <c r="G1284" i="5"/>
  <c r="I1284" i="5"/>
  <c r="K1284" i="5"/>
  <c r="M1284" i="5"/>
  <c r="O1284" i="5"/>
  <c r="Q1284" i="5"/>
  <c r="S1284" i="5"/>
  <c r="U1284" i="5"/>
  <c r="W1284" i="5"/>
  <c r="Y1284" i="5"/>
  <c r="AA1284" i="5"/>
  <c r="AC1284" i="5"/>
  <c r="AE1284" i="5"/>
  <c r="AG1284" i="5"/>
  <c r="D1285" i="5"/>
  <c r="F1285" i="5"/>
  <c r="H1285" i="5"/>
  <c r="J1285" i="5"/>
  <c r="L1285" i="5"/>
  <c r="N1285" i="5"/>
  <c r="P1285" i="5"/>
  <c r="R1285" i="5"/>
  <c r="T1285" i="5"/>
  <c r="V1285" i="5"/>
  <c r="X1285" i="5"/>
  <c r="Z1285" i="5"/>
  <c r="AB1285" i="5"/>
  <c r="AD1285" i="5"/>
  <c r="AF1285" i="5"/>
  <c r="C1286" i="5"/>
  <c r="E1286" i="5"/>
  <c r="G1286" i="5"/>
  <c r="I1286" i="5"/>
  <c r="K1286" i="5"/>
  <c r="M1286" i="5"/>
  <c r="O1286" i="5"/>
  <c r="Q1286" i="5"/>
  <c r="S1286" i="5"/>
  <c r="U1286" i="5"/>
  <c r="W1286" i="5"/>
  <c r="Y1286" i="5"/>
  <c r="AA1286" i="5"/>
  <c r="AC1286" i="5"/>
  <c r="AE1286" i="5"/>
  <c r="AG1286" i="5"/>
  <c r="D1287" i="5"/>
  <c r="F1287" i="5"/>
  <c r="H1287" i="5"/>
  <c r="J1287" i="5"/>
  <c r="L1287" i="5"/>
  <c r="N1287" i="5"/>
  <c r="P1287" i="5"/>
  <c r="R1287" i="5"/>
  <c r="T1287" i="5"/>
  <c r="V1287" i="5"/>
  <c r="X1287" i="5"/>
  <c r="Z1287" i="5"/>
  <c r="AB1287" i="5"/>
  <c r="AD1287" i="5"/>
  <c r="AF1287" i="5"/>
  <c r="C1288" i="5"/>
  <c r="E1288" i="5"/>
  <c r="G1288" i="5"/>
  <c r="I1288" i="5"/>
  <c r="K1288" i="5"/>
  <c r="M1288" i="5"/>
  <c r="O1288" i="5"/>
  <c r="Q1288" i="5"/>
  <c r="S1288" i="5"/>
  <c r="U1288" i="5"/>
  <c r="W1288" i="5"/>
  <c r="Y1288" i="5"/>
  <c r="AA1288" i="5"/>
  <c r="AC1288" i="5"/>
  <c r="AE1288" i="5"/>
  <c r="AG1288" i="5"/>
  <c r="D1289" i="5"/>
  <c r="F1289" i="5"/>
  <c r="H1289" i="5"/>
  <c r="J1289" i="5"/>
  <c r="L1289" i="5"/>
  <c r="N1289" i="5"/>
  <c r="P1289" i="5"/>
  <c r="R1289" i="5"/>
  <c r="T1289" i="5"/>
  <c r="V1289" i="5"/>
  <c r="X1289" i="5"/>
  <c r="Z1289" i="5"/>
  <c r="AB1289" i="5"/>
  <c r="AD1289" i="5"/>
  <c r="AF1289" i="5"/>
  <c r="C1290" i="5"/>
  <c r="E1290" i="5"/>
  <c r="G1290" i="5"/>
  <c r="I1290" i="5"/>
  <c r="K1290" i="5"/>
  <c r="M1290" i="5"/>
  <c r="O1290" i="5"/>
  <c r="Q1290" i="5"/>
  <c r="S1290" i="5"/>
  <c r="U1290" i="5"/>
  <c r="W1290" i="5"/>
  <c r="Y1290" i="5"/>
  <c r="AA1290" i="5"/>
  <c r="AC1290" i="5"/>
  <c r="AE1290" i="5"/>
  <c r="AG1290" i="5"/>
  <c r="D1291" i="5"/>
  <c r="F1291" i="5"/>
  <c r="H1291" i="5"/>
  <c r="J1291" i="5"/>
  <c r="L1291" i="5"/>
  <c r="N1291" i="5"/>
  <c r="P1291" i="5"/>
  <c r="R1291" i="5"/>
  <c r="T1291" i="5"/>
  <c r="V1291" i="5"/>
  <c r="X1291" i="5"/>
  <c r="Z1291" i="5"/>
  <c r="AB1291" i="5"/>
  <c r="AD1291" i="5"/>
  <c r="AF1291" i="5"/>
  <c r="C1292" i="5"/>
  <c r="E1292" i="5"/>
  <c r="G1292" i="5"/>
  <c r="I1292" i="5"/>
  <c r="K1292" i="5"/>
  <c r="M1292" i="5"/>
  <c r="O1292" i="5"/>
  <c r="Q1292" i="5"/>
  <c r="S1292" i="5"/>
  <c r="U1292" i="5"/>
  <c r="W1292" i="5"/>
  <c r="Y1292" i="5"/>
  <c r="AA1292" i="5"/>
  <c r="AC1292" i="5"/>
  <c r="AE1292" i="5"/>
  <c r="AG1292" i="5"/>
  <c r="D1293" i="5"/>
  <c r="F1293" i="5"/>
  <c r="H1293" i="5"/>
  <c r="J1293" i="5"/>
  <c r="L1293" i="5"/>
  <c r="N1293" i="5"/>
  <c r="P1293" i="5"/>
  <c r="R1293" i="5"/>
  <c r="T1293" i="5"/>
  <c r="V1293" i="5"/>
  <c r="X1293" i="5"/>
  <c r="Z1293" i="5"/>
  <c r="AB1293" i="5"/>
  <c r="AD1293" i="5"/>
  <c r="AF1293" i="5"/>
  <c r="C1294" i="5"/>
  <c r="E1294" i="5"/>
  <c r="G1294" i="5"/>
  <c r="I1294" i="5"/>
  <c r="K1294" i="5"/>
  <c r="M1294" i="5"/>
  <c r="O1294" i="5"/>
  <c r="Q1294" i="5"/>
  <c r="S1294" i="5"/>
  <c r="U1294" i="5"/>
  <c r="W1294" i="5"/>
  <c r="Y1294" i="5"/>
  <c r="AA1294" i="5"/>
  <c r="AC1294" i="5"/>
  <c r="AE1294" i="5"/>
  <c r="AG1294" i="5"/>
  <c r="D1295" i="5"/>
  <c r="F1295" i="5"/>
  <c r="H1295" i="5"/>
  <c r="J1295" i="5"/>
  <c r="L1295" i="5"/>
  <c r="N1295" i="5"/>
  <c r="P1295" i="5"/>
  <c r="R1295" i="5"/>
  <c r="T1295" i="5"/>
  <c r="V1295" i="5"/>
  <c r="X1295" i="5"/>
  <c r="Z1295" i="5"/>
  <c r="AB1295" i="5"/>
  <c r="AD1295" i="5"/>
  <c r="AF1295" i="5"/>
  <c r="C1296" i="5"/>
  <c r="E1296" i="5"/>
  <c r="G1296" i="5"/>
  <c r="I1296" i="5"/>
  <c r="K1296" i="5"/>
  <c r="M1296" i="5"/>
  <c r="O1296" i="5"/>
  <c r="Q1296" i="5"/>
  <c r="S1296" i="5"/>
  <c r="U1296" i="5"/>
  <c r="W1296" i="5"/>
  <c r="Y1296" i="5"/>
  <c r="AA1296" i="5"/>
  <c r="AC1296" i="5"/>
  <c r="AE1296" i="5"/>
  <c r="AG1296" i="5"/>
  <c r="D1297" i="5"/>
  <c r="F1297" i="5"/>
  <c r="H1297" i="5"/>
  <c r="J1297" i="5"/>
  <c r="L1297" i="5"/>
  <c r="N1297" i="5"/>
  <c r="P1297" i="5"/>
  <c r="R1297" i="5"/>
  <c r="T1297" i="5"/>
  <c r="V1297" i="5"/>
  <c r="X1297" i="5"/>
  <c r="Z1297" i="5"/>
  <c r="AB1297" i="5"/>
  <c r="AD1297" i="5"/>
  <c r="AF1297" i="5"/>
  <c r="C1298" i="5"/>
  <c r="E1298" i="5"/>
  <c r="G1298" i="5"/>
  <c r="I1298" i="5"/>
  <c r="K1298" i="5"/>
  <c r="M1298" i="5"/>
  <c r="O1298" i="5"/>
  <c r="Q1298" i="5"/>
  <c r="S1298" i="5"/>
  <c r="U1298" i="5"/>
  <c r="W1298" i="5"/>
  <c r="Y1298" i="5"/>
  <c r="AA1298" i="5"/>
  <c r="AC1298" i="5"/>
  <c r="AE1298" i="5"/>
  <c r="AG1298" i="5"/>
  <c r="D1299" i="5"/>
  <c r="F1299" i="5"/>
  <c r="H1299" i="5"/>
  <c r="J1299" i="5"/>
  <c r="L1299" i="5"/>
  <c r="N1299" i="5"/>
  <c r="P1299" i="5"/>
  <c r="R1299" i="5"/>
  <c r="T1299" i="5"/>
  <c r="V1299" i="5"/>
  <c r="X1299" i="5"/>
  <c r="Z1299" i="5"/>
  <c r="AB1299" i="5"/>
  <c r="AD1299" i="5"/>
  <c r="AF1299" i="5"/>
  <c r="C1300" i="5"/>
  <c r="E1300" i="5"/>
  <c r="G1300" i="5"/>
  <c r="I1300" i="5"/>
  <c r="K1300" i="5"/>
  <c r="M1300" i="5"/>
  <c r="O1300" i="5"/>
  <c r="Q1300" i="5"/>
  <c r="S1300" i="5"/>
  <c r="U1300" i="5"/>
  <c r="W1300" i="5"/>
  <c r="Y1300" i="5"/>
  <c r="AA1300" i="5"/>
  <c r="AC1300" i="5"/>
  <c r="AE1300" i="5"/>
  <c r="AG1300" i="5"/>
  <c r="D1301" i="5"/>
  <c r="F1301" i="5"/>
  <c r="H1301" i="5"/>
  <c r="J1301" i="5"/>
  <c r="L1301" i="5"/>
  <c r="N1301" i="5"/>
  <c r="P1301" i="5"/>
  <c r="R1301" i="5"/>
  <c r="T1301" i="5"/>
  <c r="V1301" i="5"/>
  <c r="X1301" i="5"/>
  <c r="Z1301" i="5"/>
  <c r="AB1301" i="5"/>
  <c r="AD1301" i="5"/>
  <c r="AF1301" i="5"/>
  <c r="C1302" i="5"/>
  <c r="E1302" i="5"/>
  <c r="G1302" i="5"/>
  <c r="I1302" i="5"/>
  <c r="K1302" i="5"/>
  <c r="M1302" i="5"/>
  <c r="O1302" i="5"/>
  <c r="Q1302" i="5"/>
  <c r="S1302" i="5"/>
  <c r="U1302" i="5"/>
  <c r="W1302" i="5"/>
  <c r="Y1302" i="5"/>
  <c r="AA1302" i="5"/>
  <c r="AC1302" i="5"/>
  <c r="AE1302" i="5"/>
  <c r="AG1302" i="5"/>
  <c r="D1303" i="5"/>
  <c r="F1303" i="5"/>
  <c r="H1303" i="5"/>
  <c r="J1303" i="5"/>
  <c r="L1303" i="5"/>
  <c r="N1303" i="5"/>
  <c r="P1303" i="5"/>
  <c r="R1303" i="5"/>
  <c r="T1303" i="5"/>
  <c r="V1303" i="5"/>
  <c r="X1303" i="5"/>
  <c r="Z1303" i="5"/>
  <c r="AB1303" i="5"/>
  <c r="AD1303" i="5"/>
  <c r="AF1303" i="5"/>
  <c r="D1204" i="5"/>
  <c r="F1204" i="5"/>
  <c r="H1204" i="5"/>
  <c r="J1204" i="5"/>
  <c r="L1204" i="5"/>
  <c r="N1204" i="5"/>
  <c r="P1204" i="5"/>
  <c r="R1204" i="5"/>
  <c r="T1204" i="5"/>
  <c r="V1204" i="5"/>
  <c r="X1204" i="5"/>
  <c r="Z1204" i="5"/>
  <c r="AB1204" i="5"/>
  <c r="AD1204" i="5"/>
  <c r="AF1204" i="5"/>
  <c r="C1204" i="5"/>
  <c r="C331" i="5"/>
  <c r="E331" i="5"/>
  <c r="G331" i="5"/>
  <c r="I331" i="5"/>
  <c r="K331" i="5"/>
  <c r="M331" i="5"/>
  <c r="O331" i="5"/>
  <c r="Q331" i="5"/>
  <c r="S331" i="5"/>
  <c r="U331" i="5"/>
  <c r="W331" i="5"/>
  <c r="Y331" i="5"/>
  <c r="AA331" i="5"/>
  <c r="AC331" i="5"/>
  <c r="AE331" i="5"/>
  <c r="C332" i="5"/>
  <c r="E332" i="5"/>
  <c r="G332" i="5"/>
  <c r="I332" i="5"/>
  <c r="K332" i="5"/>
  <c r="M332" i="5"/>
  <c r="O332" i="5"/>
  <c r="Q332" i="5"/>
  <c r="S332" i="5"/>
  <c r="U332" i="5"/>
  <c r="W332" i="5"/>
  <c r="Y332" i="5"/>
  <c r="AA332" i="5"/>
  <c r="AC332" i="5"/>
  <c r="AE332" i="5"/>
  <c r="C333" i="5"/>
  <c r="E333" i="5"/>
  <c r="G333" i="5"/>
  <c r="I333" i="5"/>
  <c r="K333" i="5"/>
  <c r="M333" i="5"/>
  <c r="O333" i="5"/>
  <c r="Q333" i="5"/>
  <c r="S333" i="5"/>
  <c r="U333" i="5"/>
  <c r="W333" i="5"/>
  <c r="Y333" i="5"/>
  <c r="AA333" i="5"/>
  <c r="AC333" i="5"/>
  <c r="AE333" i="5"/>
  <c r="C334" i="5"/>
  <c r="E334" i="5"/>
  <c r="G334" i="5"/>
  <c r="I334" i="5"/>
  <c r="K334" i="5"/>
  <c r="M334" i="5"/>
  <c r="O334" i="5"/>
  <c r="Q334" i="5"/>
  <c r="S334" i="5"/>
  <c r="U334" i="5"/>
  <c r="W334" i="5"/>
  <c r="Y334" i="5"/>
  <c r="AA334" i="5"/>
  <c r="AC334" i="5"/>
  <c r="AE334" i="5"/>
  <c r="C335" i="5"/>
  <c r="E335" i="5"/>
  <c r="G335" i="5"/>
  <c r="I335" i="5"/>
  <c r="K335" i="5"/>
  <c r="M335" i="5"/>
  <c r="O335" i="5"/>
  <c r="Q335" i="5"/>
  <c r="S335" i="5"/>
  <c r="U335" i="5"/>
  <c r="W335" i="5"/>
  <c r="Y335" i="5"/>
  <c r="AA335" i="5"/>
  <c r="AC335" i="5"/>
  <c r="AE335" i="5"/>
  <c r="C336" i="5"/>
  <c r="E336" i="5"/>
  <c r="G336" i="5"/>
  <c r="I336" i="5"/>
  <c r="K336" i="5"/>
  <c r="M336" i="5"/>
  <c r="O336" i="5"/>
  <c r="Q336" i="5"/>
  <c r="S336" i="5"/>
  <c r="U336" i="5"/>
  <c r="W336" i="5"/>
  <c r="Y336" i="5"/>
  <c r="AA336" i="5"/>
  <c r="AC336" i="5"/>
  <c r="AE336" i="5"/>
  <c r="C337" i="5"/>
  <c r="E337" i="5"/>
  <c r="G337" i="5"/>
  <c r="I337" i="5"/>
  <c r="K337" i="5"/>
  <c r="M337" i="5"/>
  <c r="O337" i="5"/>
  <c r="Q337" i="5"/>
  <c r="S337" i="5"/>
  <c r="U337" i="5"/>
  <c r="W337" i="5"/>
  <c r="Y337" i="5"/>
  <c r="AA337" i="5"/>
  <c r="AC337" i="5"/>
  <c r="AE337" i="5"/>
  <c r="C338" i="5"/>
  <c r="E338" i="5"/>
  <c r="G338" i="5"/>
  <c r="I338" i="5"/>
  <c r="K338" i="5"/>
  <c r="M338" i="5"/>
  <c r="O338" i="5"/>
  <c r="Q338" i="5"/>
  <c r="S338" i="5"/>
  <c r="U338" i="5"/>
  <c r="W338" i="5"/>
  <c r="Y338" i="5"/>
  <c r="AA338" i="5"/>
  <c r="AC338" i="5"/>
  <c r="AE338" i="5"/>
  <c r="C339" i="5"/>
  <c r="E339" i="5"/>
  <c r="G339" i="5"/>
  <c r="I339" i="5"/>
  <c r="K339" i="5"/>
  <c r="M339" i="5"/>
  <c r="O339" i="5"/>
  <c r="Q339" i="5"/>
  <c r="S339" i="5"/>
  <c r="U339" i="5"/>
  <c r="W339" i="5"/>
  <c r="Y339" i="5"/>
  <c r="AA339" i="5"/>
  <c r="AC339" i="5"/>
  <c r="AE339" i="5"/>
  <c r="C340" i="5"/>
  <c r="E340" i="5"/>
  <c r="G340" i="5"/>
  <c r="I340" i="5"/>
  <c r="K340" i="5"/>
  <c r="M340" i="5"/>
  <c r="O340" i="5"/>
  <c r="Q340" i="5"/>
  <c r="S340" i="5"/>
  <c r="U340" i="5"/>
  <c r="W340" i="5"/>
  <c r="Y340" i="5"/>
  <c r="AA340" i="5"/>
  <c r="AC340" i="5"/>
  <c r="AE340" i="5"/>
  <c r="C341" i="5"/>
  <c r="E341" i="5"/>
  <c r="G341" i="5"/>
  <c r="I341" i="5"/>
  <c r="K341" i="5"/>
  <c r="M341" i="5"/>
  <c r="O341" i="5"/>
  <c r="Q341" i="5"/>
  <c r="S341" i="5"/>
  <c r="U341" i="5"/>
  <c r="W341" i="5"/>
  <c r="Y341" i="5"/>
  <c r="AA341" i="5"/>
  <c r="AC341" i="5"/>
  <c r="AE341" i="5"/>
  <c r="C342" i="5"/>
  <c r="E342" i="5"/>
  <c r="G342" i="5"/>
  <c r="I342" i="5"/>
  <c r="K342" i="5"/>
  <c r="M342" i="5"/>
  <c r="O342" i="5"/>
  <c r="Q342" i="5"/>
  <c r="S342" i="5"/>
  <c r="U342" i="5"/>
  <c r="W342" i="5"/>
  <c r="Y342" i="5"/>
  <c r="AA342" i="5"/>
  <c r="AC342" i="5"/>
  <c r="AE342" i="5"/>
  <c r="C343" i="5"/>
  <c r="E343" i="5"/>
  <c r="G343" i="5"/>
  <c r="I343" i="5"/>
  <c r="K343" i="5"/>
  <c r="M343" i="5"/>
  <c r="O343" i="5"/>
  <c r="Q343" i="5"/>
  <c r="S343" i="5"/>
  <c r="U343" i="5"/>
  <c r="W343" i="5"/>
  <c r="Y343" i="5"/>
  <c r="AA343" i="5"/>
  <c r="AC343" i="5"/>
  <c r="AE343" i="5"/>
  <c r="C344" i="5"/>
  <c r="E344" i="5"/>
  <c r="G344" i="5"/>
  <c r="I344" i="5"/>
  <c r="K344" i="5"/>
  <c r="M344" i="5"/>
  <c r="O344" i="5"/>
  <c r="Q344" i="5"/>
  <c r="S344" i="5"/>
  <c r="U344" i="5"/>
  <c r="W344" i="5"/>
  <c r="Y344" i="5"/>
  <c r="AA344" i="5"/>
  <c r="AC344" i="5"/>
  <c r="AE344" i="5"/>
  <c r="C345" i="5"/>
  <c r="E345" i="5"/>
  <c r="G345" i="5"/>
  <c r="I345" i="5"/>
  <c r="K345" i="5"/>
  <c r="M345" i="5"/>
  <c r="O345" i="5"/>
  <c r="Q345" i="5"/>
  <c r="S345" i="5"/>
  <c r="U345" i="5"/>
  <c r="W345" i="5"/>
  <c r="Y345" i="5"/>
  <c r="AA345" i="5"/>
  <c r="AC345" i="5"/>
  <c r="AE345" i="5"/>
  <c r="C346" i="5"/>
  <c r="E346" i="5"/>
  <c r="G346" i="5"/>
  <c r="I346" i="5"/>
  <c r="K346" i="5"/>
  <c r="M346" i="5"/>
  <c r="O346" i="5"/>
  <c r="Q346" i="5"/>
  <c r="S346" i="5"/>
  <c r="U346" i="5"/>
  <c r="W346" i="5"/>
  <c r="Y346" i="5"/>
  <c r="AA346" i="5"/>
  <c r="AC346" i="5"/>
  <c r="AE346" i="5"/>
  <c r="C347" i="5"/>
  <c r="E347" i="5"/>
  <c r="G347" i="5"/>
  <c r="I347" i="5"/>
  <c r="K347" i="5"/>
  <c r="M347" i="5"/>
  <c r="O347" i="5"/>
  <c r="Q347" i="5"/>
  <c r="S347" i="5"/>
  <c r="U347" i="5"/>
  <c r="W347" i="5"/>
  <c r="Y347" i="5"/>
  <c r="AA347" i="5"/>
  <c r="AC347" i="5"/>
  <c r="AE347" i="5"/>
  <c r="C348" i="5"/>
  <c r="E348" i="5"/>
  <c r="G348" i="5"/>
  <c r="I348" i="5"/>
  <c r="K348" i="5"/>
  <c r="M348" i="5"/>
  <c r="O348" i="5"/>
  <c r="Q348" i="5"/>
  <c r="S348" i="5"/>
  <c r="U348" i="5"/>
  <c r="W348" i="5"/>
  <c r="Y348" i="5"/>
  <c r="AA348" i="5"/>
  <c r="AC348" i="5"/>
  <c r="AE348" i="5"/>
  <c r="C349" i="5"/>
  <c r="E349" i="5"/>
  <c r="G349" i="5"/>
  <c r="I349" i="5"/>
  <c r="K349" i="5"/>
  <c r="M349" i="5"/>
  <c r="O349" i="5"/>
  <c r="Q349" i="5"/>
  <c r="S349" i="5"/>
  <c r="U349" i="5"/>
  <c r="W349" i="5"/>
  <c r="Y349" i="5"/>
  <c r="AA349" i="5"/>
  <c r="AC349" i="5"/>
  <c r="AE349" i="5"/>
  <c r="C350" i="5"/>
  <c r="E350" i="5"/>
  <c r="G350" i="5"/>
  <c r="I350" i="5"/>
  <c r="K350" i="5"/>
  <c r="M350" i="5"/>
  <c r="O350" i="5"/>
  <c r="Q350" i="5"/>
  <c r="S350" i="5"/>
  <c r="U350" i="5"/>
  <c r="W350" i="5"/>
  <c r="Y350" i="5"/>
  <c r="AA350" i="5"/>
  <c r="AC350" i="5"/>
  <c r="AE350" i="5"/>
  <c r="C351" i="5"/>
  <c r="E351" i="5"/>
  <c r="G351" i="5"/>
  <c r="I351" i="5"/>
  <c r="K351" i="5"/>
  <c r="M351" i="5"/>
  <c r="O351" i="5"/>
  <c r="Q351" i="5"/>
  <c r="S351" i="5"/>
  <c r="U351" i="5"/>
  <c r="W351" i="5"/>
  <c r="Y351" i="5"/>
  <c r="AA351" i="5"/>
  <c r="AC351" i="5"/>
  <c r="AE351" i="5"/>
  <c r="C352" i="5"/>
  <c r="E352" i="5"/>
  <c r="G352" i="5"/>
  <c r="I352" i="5"/>
  <c r="K352" i="5"/>
  <c r="M352" i="5"/>
  <c r="O352" i="5"/>
  <c r="Q352" i="5"/>
  <c r="S352" i="5"/>
  <c r="U352" i="5"/>
  <c r="W352" i="5"/>
  <c r="Y352" i="5"/>
  <c r="AA352" i="5"/>
  <c r="AC352" i="5"/>
  <c r="AE352" i="5"/>
  <c r="C353" i="5"/>
  <c r="E353" i="5"/>
  <c r="G353" i="5"/>
  <c r="I353" i="5"/>
  <c r="K353" i="5"/>
  <c r="M353" i="5"/>
  <c r="O353" i="5"/>
  <c r="Q353" i="5"/>
  <c r="S353" i="5"/>
  <c r="U353" i="5"/>
  <c r="W353" i="5"/>
  <c r="Y353" i="5"/>
  <c r="AA353" i="5"/>
  <c r="AC353" i="5"/>
  <c r="AE353" i="5"/>
  <c r="C354" i="5"/>
  <c r="E354" i="5"/>
  <c r="G354" i="5"/>
  <c r="I354" i="5"/>
  <c r="K354" i="5"/>
  <c r="M354" i="5"/>
  <c r="O354" i="5"/>
  <c r="Q354" i="5"/>
  <c r="S354" i="5"/>
  <c r="U354" i="5"/>
  <c r="W354" i="5"/>
  <c r="Y354" i="5"/>
  <c r="AA354" i="5"/>
  <c r="AC354" i="5"/>
  <c r="AE354" i="5"/>
  <c r="C355" i="5"/>
  <c r="E355" i="5"/>
  <c r="G355" i="5"/>
  <c r="I355" i="5"/>
  <c r="K355" i="5"/>
  <c r="M355" i="5"/>
  <c r="O355" i="5"/>
  <c r="Q355" i="5"/>
  <c r="S355" i="5"/>
  <c r="U355" i="5"/>
  <c r="W355" i="5"/>
  <c r="Y355" i="5"/>
  <c r="AA355" i="5"/>
  <c r="AC355" i="5"/>
  <c r="AE355" i="5"/>
  <c r="C356" i="5"/>
  <c r="E356" i="5"/>
  <c r="G356" i="5"/>
  <c r="I356" i="5"/>
  <c r="K356" i="5"/>
  <c r="M356" i="5"/>
  <c r="O356" i="5"/>
  <c r="Q356" i="5"/>
  <c r="S356" i="5"/>
  <c r="U356" i="5"/>
  <c r="W356" i="5"/>
  <c r="Y356" i="5"/>
  <c r="AA356" i="5"/>
  <c r="AC356" i="5"/>
  <c r="AE356" i="5"/>
  <c r="C357" i="5"/>
  <c r="E357" i="5"/>
  <c r="G357" i="5"/>
  <c r="I357" i="5"/>
  <c r="K357" i="5"/>
  <c r="M357" i="5"/>
  <c r="O357" i="5"/>
  <c r="Q357" i="5"/>
  <c r="S357" i="5"/>
  <c r="U357" i="5"/>
  <c r="W357" i="5"/>
  <c r="Y357" i="5"/>
  <c r="AA357" i="5"/>
  <c r="AC357" i="5"/>
  <c r="AE357" i="5"/>
  <c r="C358" i="5"/>
  <c r="E358" i="5"/>
  <c r="G358" i="5"/>
  <c r="I358" i="5"/>
  <c r="K358" i="5"/>
  <c r="M358" i="5"/>
  <c r="O358" i="5"/>
  <c r="Q358" i="5"/>
  <c r="S358" i="5"/>
  <c r="U358" i="5"/>
  <c r="W358" i="5"/>
  <c r="Y358" i="5"/>
  <c r="AA358" i="5"/>
  <c r="AC358" i="5"/>
  <c r="AE358" i="5"/>
  <c r="C359" i="5"/>
  <c r="E359" i="5"/>
  <c r="G359" i="5"/>
  <c r="I359" i="5"/>
  <c r="K359" i="5"/>
  <c r="M359" i="5"/>
  <c r="O359" i="5"/>
  <c r="Q359" i="5"/>
  <c r="S359" i="5"/>
  <c r="U359" i="5"/>
  <c r="W359" i="5"/>
  <c r="Y359" i="5"/>
  <c r="AA359" i="5"/>
  <c r="AC359" i="5"/>
  <c r="AE359" i="5"/>
  <c r="C360" i="5"/>
  <c r="E360" i="5"/>
  <c r="G360" i="5"/>
  <c r="I360" i="5"/>
  <c r="K360" i="5"/>
  <c r="M360" i="5"/>
  <c r="O360" i="5"/>
  <c r="Q360" i="5"/>
  <c r="S360" i="5"/>
  <c r="U360" i="5"/>
  <c r="W360" i="5"/>
  <c r="Y360" i="5"/>
  <c r="AA360" i="5"/>
  <c r="AC360" i="5"/>
  <c r="AE360" i="5"/>
  <c r="C361" i="5"/>
  <c r="E361" i="5"/>
  <c r="G361" i="5"/>
  <c r="I361" i="5"/>
  <c r="K361" i="5"/>
  <c r="M361" i="5"/>
  <c r="O361" i="5"/>
  <c r="Q361" i="5"/>
  <c r="S361" i="5"/>
  <c r="U361" i="5"/>
  <c r="W361" i="5"/>
  <c r="Y361" i="5"/>
  <c r="AA361" i="5"/>
  <c r="AC361" i="5"/>
  <c r="AE361" i="5"/>
  <c r="C362" i="5"/>
  <c r="E362" i="5"/>
  <c r="G362" i="5"/>
  <c r="I362" i="5"/>
  <c r="K362" i="5"/>
  <c r="M362" i="5"/>
  <c r="O362" i="5"/>
  <c r="Q362" i="5"/>
  <c r="S362" i="5"/>
  <c r="U362" i="5"/>
  <c r="W362" i="5"/>
  <c r="Y362" i="5"/>
  <c r="AA362" i="5"/>
  <c r="AC362" i="5"/>
  <c r="AE362" i="5"/>
  <c r="C363" i="5"/>
  <c r="E363" i="5"/>
  <c r="G363" i="5"/>
  <c r="I363" i="5"/>
  <c r="K363" i="5"/>
  <c r="M363" i="5"/>
  <c r="O363" i="5"/>
  <c r="Q363" i="5"/>
  <c r="S363" i="5"/>
  <c r="U363" i="5"/>
  <c r="W363" i="5"/>
  <c r="Y363" i="5"/>
  <c r="AA363" i="5"/>
  <c r="AC363" i="5"/>
  <c r="AE363" i="5"/>
  <c r="C364" i="5"/>
  <c r="E364" i="5"/>
  <c r="G364" i="5"/>
  <c r="I364" i="5"/>
  <c r="K364" i="5"/>
  <c r="M364" i="5"/>
  <c r="O364" i="5"/>
  <c r="Q364" i="5"/>
  <c r="S364" i="5"/>
  <c r="U364" i="5"/>
  <c r="W364" i="5"/>
  <c r="Y364" i="5"/>
  <c r="AA364" i="5"/>
  <c r="AC364" i="5"/>
  <c r="AE364" i="5"/>
  <c r="C365" i="5"/>
  <c r="E365" i="5"/>
  <c r="G365" i="5"/>
  <c r="I365" i="5"/>
  <c r="K365" i="5"/>
  <c r="M365" i="5"/>
  <c r="O365" i="5"/>
  <c r="Q365" i="5"/>
  <c r="S365" i="5"/>
  <c r="U365" i="5"/>
  <c r="W365" i="5"/>
  <c r="Y365" i="5"/>
  <c r="AA365" i="5"/>
  <c r="AC365" i="5"/>
  <c r="AE365" i="5"/>
  <c r="C366" i="5"/>
  <c r="E366" i="5"/>
  <c r="G366" i="5"/>
  <c r="I366" i="5"/>
  <c r="K366" i="5"/>
  <c r="M366" i="5"/>
  <c r="O366" i="5"/>
  <c r="Q366" i="5"/>
  <c r="S366" i="5"/>
  <c r="U366" i="5"/>
  <c r="W366" i="5"/>
  <c r="Y366" i="5"/>
  <c r="AA366" i="5"/>
  <c r="AC366" i="5"/>
  <c r="AE366" i="5"/>
  <c r="C367" i="5"/>
  <c r="E367" i="5"/>
  <c r="G367" i="5"/>
  <c r="I367" i="5"/>
  <c r="K367" i="5"/>
  <c r="M367" i="5"/>
  <c r="O367" i="5"/>
  <c r="Q367" i="5"/>
  <c r="S367" i="5"/>
  <c r="U367" i="5"/>
  <c r="W367" i="5"/>
  <c r="Y367" i="5"/>
  <c r="AA367" i="5"/>
  <c r="AC367" i="5"/>
  <c r="AE367" i="5"/>
  <c r="C368" i="5"/>
  <c r="E368" i="5"/>
  <c r="G368" i="5"/>
  <c r="I368" i="5"/>
  <c r="K368" i="5"/>
  <c r="M368" i="5"/>
  <c r="O368" i="5"/>
  <c r="Q368" i="5"/>
  <c r="S368" i="5"/>
  <c r="U368" i="5"/>
  <c r="W368" i="5"/>
  <c r="Y368" i="5"/>
  <c r="AA368" i="5"/>
  <c r="AC368" i="5"/>
  <c r="AE368" i="5"/>
  <c r="C369" i="5"/>
  <c r="E369" i="5"/>
  <c r="G369" i="5"/>
  <c r="I369" i="5"/>
  <c r="K369" i="5"/>
  <c r="M369" i="5"/>
  <c r="O369" i="5"/>
  <c r="Q369" i="5"/>
  <c r="S369" i="5"/>
  <c r="U369" i="5"/>
  <c r="W369" i="5"/>
  <c r="Y369" i="5"/>
  <c r="AA369" i="5"/>
  <c r="AC369" i="5"/>
  <c r="AE369" i="5"/>
  <c r="C370" i="5"/>
  <c r="E370" i="5"/>
  <c r="G370" i="5"/>
  <c r="I370" i="5"/>
  <c r="K370" i="5"/>
  <c r="M370" i="5"/>
  <c r="O370" i="5"/>
  <c r="Q370" i="5"/>
  <c r="S370" i="5"/>
  <c r="U370" i="5"/>
  <c r="W370" i="5"/>
  <c r="Y370" i="5"/>
  <c r="AA370" i="5"/>
  <c r="AC370" i="5"/>
  <c r="AE370" i="5"/>
  <c r="C371" i="5"/>
  <c r="E371" i="5"/>
  <c r="G371" i="5"/>
  <c r="I371" i="5"/>
  <c r="K371" i="5"/>
  <c r="M371" i="5"/>
  <c r="O371" i="5"/>
  <c r="Q371" i="5"/>
  <c r="S371" i="5"/>
  <c r="U371" i="5"/>
  <c r="W371" i="5"/>
  <c r="Y371" i="5"/>
  <c r="AA371" i="5"/>
  <c r="AC371" i="5"/>
  <c r="AE371" i="5"/>
  <c r="C372" i="5"/>
  <c r="E372" i="5"/>
  <c r="G372" i="5"/>
  <c r="I372" i="5"/>
  <c r="K372" i="5"/>
  <c r="M372" i="5"/>
  <c r="O372" i="5"/>
  <c r="Q372" i="5"/>
  <c r="S372" i="5"/>
  <c r="U372" i="5"/>
  <c r="W372" i="5"/>
  <c r="Y372" i="5"/>
  <c r="AA372" i="5"/>
  <c r="AC372" i="5"/>
  <c r="AE372" i="5"/>
  <c r="C373" i="5"/>
  <c r="E373" i="5"/>
  <c r="G373" i="5"/>
  <c r="I373" i="5"/>
  <c r="K373" i="5"/>
  <c r="M373" i="5"/>
  <c r="O373" i="5"/>
  <c r="Q373" i="5"/>
  <c r="S373" i="5"/>
  <c r="U373" i="5"/>
  <c r="W373" i="5"/>
  <c r="Y373" i="5"/>
  <c r="AA373" i="5"/>
  <c r="AC373" i="5"/>
  <c r="AE373" i="5"/>
  <c r="C374" i="5"/>
  <c r="E374" i="5"/>
  <c r="G374" i="5"/>
  <c r="I374" i="5"/>
  <c r="K374" i="5"/>
  <c r="M374" i="5"/>
  <c r="O374" i="5"/>
  <c r="Q374" i="5"/>
  <c r="S374" i="5"/>
  <c r="U374" i="5"/>
  <c r="W374" i="5"/>
  <c r="Y374" i="5"/>
  <c r="AA374" i="5"/>
  <c r="AC374" i="5"/>
  <c r="AE374" i="5"/>
  <c r="C375" i="5"/>
  <c r="E375" i="5"/>
  <c r="G375" i="5"/>
  <c r="I375" i="5"/>
  <c r="K375" i="5"/>
  <c r="M375" i="5"/>
  <c r="O375" i="5"/>
  <c r="Q375" i="5"/>
  <c r="S375" i="5"/>
  <c r="U375" i="5"/>
  <c r="W375" i="5"/>
  <c r="Y375" i="5"/>
  <c r="AA375" i="5"/>
  <c r="AC375" i="5"/>
  <c r="AE375" i="5"/>
  <c r="C376" i="5"/>
  <c r="E376" i="5"/>
  <c r="G376" i="5"/>
  <c r="I376" i="5"/>
  <c r="K376" i="5"/>
  <c r="M376" i="5"/>
  <c r="O376" i="5"/>
  <c r="Q376" i="5"/>
  <c r="S376" i="5"/>
  <c r="U376" i="5"/>
  <c r="W376" i="5"/>
  <c r="Y376" i="5"/>
  <c r="AA376" i="5"/>
  <c r="AC376" i="5"/>
  <c r="AE376" i="5"/>
  <c r="C377" i="5"/>
  <c r="E377" i="5"/>
  <c r="G377" i="5"/>
  <c r="I377" i="5"/>
  <c r="K377" i="5"/>
  <c r="M377" i="5"/>
  <c r="O377" i="5"/>
  <c r="Q377" i="5"/>
  <c r="S377" i="5"/>
  <c r="U377" i="5"/>
  <c r="W377" i="5"/>
  <c r="Y377" i="5"/>
  <c r="AA377" i="5"/>
  <c r="AC377" i="5"/>
  <c r="AE377" i="5"/>
  <c r="C378" i="5"/>
  <c r="E378" i="5"/>
  <c r="G378" i="5"/>
  <c r="I378" i="5"/>
  <c r="K378" i="5"/>
  <c r="M378" i="5"/>
  <c r="O378" i="5"/>
  <c r="Q378" i="5"/>
  <c r="S378" i="5"/>
  <c r="U378" i="5"/>
  <c r="W378" i="5"/>
  <c r="Y378" i="5"/>
  <c r="AA378" i="5"/>
  <c r="AC378" i="5"/>
  <c r="AE378" i="5"/>
  <c r="C379" i="5"/>
  <c r="E379" i="5"/>
  <c r="G379" i="5"/>
  <c r="I379" i="5"/>
  <c r="K379" i="5"/>
  <c r="M379" i="5"/>
  <c r="O379" i="5"/>
  <c r="Q379" i="5"/>
  <c r="S379" i="5"/>
  <c r="U379" i="5"/>
  <c r="W379" i="5"/>
  <c r="Y379" i="5"/>
  <c r="AA379" i="5"/>
  <c r="AC379" i="5"/>
  <c r="AE379" i="5"/>
  <c r="C380" i="5"/>
  <c r="E380" i="5"/>
  <c r="G380" i="5"/>
  <c r="I380" i="5"/>
  <c r="K380" i="5"/>
  <c r="M380" i="5"/>
  <c r="O380" i="5"/>
  <c r="Q380" i="5"/>
  <c r="S380" i="5"/>
  <c r="U380" i="5"/>
  <c r="W380" i="5"/>
  <c r="Y380" i="5"/>
  <c r="AA380" i="5"/>
  <c r="AC380" i="5"/>
  <c r="AE380" i="5"/>
  <c r="C381" i="5"/>
  <c r="E381" i="5"/>
  <c r="G381" i="5"/>
  <c r="I381" i="5"/>
  <c r="K381" i="5"/>
  <c r="M381" i="5"/>
  <c r="O381" i="5"/>
  <c r="Q381" i="5"/>
  <c r="S381" i="5"/>
  <c r="U381" i="5"/>
  <c r="W381" i="5"/>
  <c r="Y381" i="5"/>
  <c r="AA381" i="5"/>
  <c r="AC381" i="5"/>
  <c r="AE381" i="5"/>
  <c r="C382" i="5"/>
  <c r="E382" i="5"/>
  <c r="G382" i="5"/>
  <c r="I382" i="5"/>
  <c r="K382" i="5"/>
  <c r="M382" i="5"/>
  <c r="O382" i="5"/>
  <c r="Q382" i="5"/>
  <c r="S382" i="5"/>
  <c r="U382" i="5"/>
  <c r="W382" i="5"/>
  <c r="Y382" i="5"/>
  <c r="AA382" i="5"/>
  <c r="AC382" i="5"/>
  <c r="AE382" i="5"/>
  <c r="C383" i="5"/>
  <c r="E383" i="5"/>
  <c r="G383" i="5"/>
  <c r="I383" i="5"/>
  <c r="K383" i="5"/>
  <c r="M383" i="5"/>
  <c r="O383" i="5"/>
  <c r="Q383" i="5"/>
  <c r="S383" i="5"/>
  <c r="U383" i="5"/>
  <c r="W383" i="5"/>
  <c r="Y383" i="5"/>
  <c r="AA383" i="5"/>
  <c r="AC383" i="5"/>
  <c r="AE383" i="5"/>
  <c r="C384" i="5"/>
  <c r="E384" i="5"/>
  <c r="G384" i="5"/>
  <c r="I384" i="5"/>
  <c r="K384" i="5"/>
  <c r="M384" i="5"/>
  <c r="O384" i="5"/>
  <c r="Q384" i="5"/>
  <c r="S384" i="5"/>
  <c r="U384" i="5"/>
  <c r="W384" i="5"/>
  <c r="Y384" i="5"/>
  <c r="AA384" i="5"/>
  <c r="AC384" i="5"/>
  <c r="AE384" i="5"/>
  <c r="C385" i="5"/>
  <c r="E385" i="5"/>
  <c r="G385" i="5"/>
  <c r="I385" i="5"/>
  <c r="K385" i="5"/>
  <c r="M385" i="5"/>
  <c r="O385" i="5"/>
  <c r="Q385" i="5"/>
  <c r="S385" i="5"/>
  <c r="U385" i="5"/>
  <c r="W385" i="5"/>
  <c r="Y385" i="5"/>
  <c r="AA385" i="5"/>
  <c r="AC385" i="5"/>
  <c r="AE385" i="5"/>
  <c r="C386" i="5"/>
  <c r="E386" i="5"/>
  <c r="G386" i="5"/>
  <c r="I386" i="5"/>
  <c r="K386" i="5"/>
  <c r="M386" i="5"/>
  <c r="O386" i="5"/>
  <c r="Q386" i="5"/>
  <c r="S386" i="5"/>
  <c r="U386" i="5"/>
  <c r="W386" i="5"/>
  <c r="Y386" i="5"/>
  <c r="AA386" i="5"/>
  <c r="AC386" i="5"/>
  <c r="AE386" i="5"/>
  <c r="C387" i="5"/>
  <c r="E387" i="5"/>
  <c r="G387" i="5"/>
  <c r="I387" i="5"/>
  <c r="K387" i="5"/>
  <c r="M387" i="5"/>
  <c r="O387" i="5"/>
  <c r="Q387" i="5"/>
  <c r="S387" i="5"/>
  <c r="U387" i="5"/>
  <c r="W387" i="5"/>
  <c r="Y387" i="5"/>
  <c r="AA387" i="5"/>
  <c r="AC387" i="5"/>
  <c r="AE387" i="5"/>
  <c r="C388" i="5"/>
  <c r="E388" i="5"/>
  <c r="G388" i="5"/>
  <c r="I388" i="5"/>
  <c r="K388" i="5"/>
  <c r="M388" i="5"/>
  <c r="O388" i="5"/>
  <c r="Q388" i="5"/>
  <c r="S388" i="5"/>
  <c r="U388" i="5"/>
  <c r="W388" i="5"/>
  <c r="Y388" i="5"/>
  <c r="AA388" i="5"/>
  <c r="AC388" i="5"/>
  <c r="AE388" i="5"/>
  <c r="C389" i="5"/>
  <c r="E389" i="5"/>
  <c r="G389" i="5"/>
  <c r="I389" i="5"/>
  <c r="K389" i="5"/>
  <c r="M389" i="5"/>
  <c r="O389" i="5"/>
  <c r="Q389" i="5"/>
  <c r="S389" i="5"/>
  <c r="U389" i="5"/>
  <c r="W389" i="5"/>
  <c r="Y389" i="5"/>
  <c r="AA389" i="5"/>
  <c r="AC389" i="5"/>
  <c r="AE389" i="5"/>
  <c r="C390" i="5"/>
  <c r="E390" i="5"/>
  <c r="G390" i="5"/>
  <c r="I390" i="5"/>
  <c r="K390" i="5"/>
  <c r="M390" i="5"/>
  <c r="O390" i="5"/>
  <c r="Q390" i="5"/>
  <c r="S390" i="5"/>
  <c r="U390" i="5"/>
  <c r="W390" i="5"/>
  <c r="Y390" i="5"/>
  <c r="AA390" i="5"/>
  <c r="AC390" i="5"/>
  <c r="AE390" i="5"/>
  <c r="C391" i="5"/>
  <c r="E391" i="5"/>
  <c r="G391" i="5"/>
  <c r="I391" i="5"/>
  <c r="K391" i="5"/>
  <c r="M391" i="5"/>
  <c r="O391" i="5"/>
  <c r="Q391" i="5"/>
  <c r="S391" i="5"/>
  <c r="U391" i="5"/>
  <c r="W391" i="5"/>
  <c r="Y391" i="5"/>
  <c r="AA391" i="5"/>
  <c r="AC391" i="5"/>
  <c r="AE391" i="5"/>
  <c r="C392" i="5"/>
  <c r="E392" i="5"/>
  <c r="G392" i="5"/>
  <c r="I392" i="5"/>
  <c r="K392" i="5"/>
  <c r="M392" i="5"/>
  <c r="O392" i="5"/>
  <c r="Q392" i="5"/>
  <c r="S392" i="5"/>
  <c r="U392" i="5"/>
  <c r="W392" i="5"/>
  <c r="Y392" i="5"/>
  <c r="AA392" i="5"/>
  <c r="AC392" i="5"/>
  <c r="AE392" i="5"/>
  <c r="C393" i="5"/>
  <c r="E393" i="5"/>
  <c r="G393" i="5"/>
  <c r="I393" i="5"/>
  <c r="K393" i="5"/>
  <c r="M393" i="5"/>
  <c r="O393" i="5"/>
  <c r="Q393" i="5"/>
  <c r="S393" i="5"/>
  <c r="U393" i="5"/>
  <c r="W393" i="5"/>
  <c r="Y393" i="5"/>
  <c r="AA393" i="5"/>
  <c r="AC393" i="5"/>
  <c r="AE393" i="5"/>
  <c r="C394" i="5"/>
  <c r="E394" i="5"/>
  <c r="G394" i="5"/>
  <c r="I394" i="5"/>
  <c r="K394" i="5"/>
  <c r="M394" i="5"/>
  <c r="O394" i="5"/>
  <c r="Q394" i="5"/>
  <c r="S394" i="5"/>
  <c r="U394" i="5"/>
  <c r="W394" i="5"/>
  <c r="Y394" i="5"/>
  <c r="AA394" i="5"/>
  <c r="AC394" i="5"/>
  <c r="AE394" i="5"/>
  <c r="C395" i="5"/>
  <c r="E395" i="5"/>
  <c r="G395" i="5"/>
  <c r="I395" i="5"/>
  <c r="K395" i="5"/>
  <c r="M395" i="5"/>
  <c r="O395" i="5"/>
  <c r="Q395" i="5"/>
  <c r="S395" i="5"/>
  <c r="U395" i="5"/>
  <c r="W395" i="5"/>
  <c r="Y395" i="5"/>
  <c r="AA395" i="5"/>
  <c r="AC395" i="5"/>
  <c r="AE395" i="5"/>
  <c r="C396" i="5"/>
  <c r="E396" i="5"/>
  <c r="G396" i="5"/>
  <c r="I396" i="5"/>
  <c r="K396" i="5"/>
  <c r="M396" i="5"/>
  <c r="O396" i="5"/>
  <c r="Q396" i="5"/>
  <c r="S396" i="5"/>
  <c r="U396" i="5"/>
  <c r="W396" i="5"/>
  <c r="Y396" i="5"/>
  <c r="AA396" i="5"/>
  <c r="AC396" i="5"/>
  <c r="AE396" i="5"/>
  <c r="C397" i="5"/>
  <c r="E397" i="5"/>
  <c r="G397" i="5"/>
  <c r="I397" i="5"/>
  <c r="K397" i="5"/>
  <c r="M397" i="5"/>
  <c r="O397" i="5"/>
  <c r="Q397" i="5"/>
  <c r="S397" i="5"/>
  <c r="U397" i="5"/>
  <c r="W397" i="5"/>
  <c r="Y397" i="5"/>
  <c r="AA397" i="5"/>
  <c r="AC397" i="5"/>
  <c r="AE397" i="5"/>
  <c r="C398" i="5"/>
  <c r="E398" i="5"/>
  <c r="G398" i="5"/>
  <c r="I398" i="5"/>
  <c r="K398" i="5"/>
  <c r="M398" i="5"/>
  <c r="O398" i="5"/>
  <c r="Q398" i="5"/>
  <c r="S398" i="5"/>
  <c r="U398" i="5"/>
  <c r="W398" i="5"/>
  <c r="Y398" i="5"/>
  <c r="AA398" i="5"/>
  <c r="AC398" i="5"/>
  <c r="AE398" i="5"/>
  <c r="C399" i="5"/>
  <c r="E399" i="5"/>
  <c r="G399" i="5"/>
  <c r="I399" i="5"/>
  <c r="K399" i="5"/>
  <c r="M399" i="5"/>
  <c r="O399" i="5"/>
  <c r="Q399" i="5"/>
  <c r="S399" i="5"/>
  <c r="U399" i="5"/>
  <c r="W399" i="5"/>
  <c r="Y399" i="5"/>
  <c r="AA399" i="5"/>
  <c r="AC399" i="5"/>
  <c r="AE399" i="5"/>
  <c r="C400" i="5"/>
  <c r="E400" i="5"/>
  <c r="G400" i="5"/>
  <c r="I400" i="5"/>
  <c r="K400" i="5"/>
  <c r="M400" i="5"/>
  <c r="O400" i="5"/>
  <c r="Q400" i="5"/>
  <c r="S400" i="5"/>
  <c r="U400" i="5"/>
  <c r="W400" i="5"/>
  <c r="Y400" i="5"/>
  <c r="AA400" i="5"/>
  <c r="AC400" i="5"/>
  <c r="AE400" i="5"/>
  <c r="C401" i="5"/>
  <c r="E401" i="5"/>
  <c r="G401" i="5"/>
  <c r="I401" i="5"/>
  <c r="K401" i="5"/>
  <c r="M401" i="5"/>
  <c r="O401" i="5"/>
  <c r="Q401" i="5"/>
  <c r="S401" i="5"/>
  <c r="U401" i="5"/>
  <c r="W401" i="5"/>
  <c r="Y401" i="5"/>
  <c r="AA401" i="5"/>
  <c r="AC401" i="5"/>
  <c r="AE401" i="5"/>
  <c r="C402" i="5"/>
  <c r="E402" i="5"/>
  <c r="G402" i="5"/>
  <c r="I402" i="5"/>
  <c r="K402" i="5"/>
  <c r="M402" i="5"/>
  <c r="O402" i="5"/>
  <c r="Q402" i="5"/>
  <c r="S402" i="5"/>
  <c r="U402" i="5"/>
  <c r="W402" i="5"/>
  <c r="Y402" i="5"/>
  <c r="AA402" i="5"/>
  <c r="AC402" i="5"/>
  <c r="AE402" i="5"/>
  <c r="C403" i="5"/>
  <c r="E403" i="5"/>
  <c r="G403" i="5"/>
  <c r="I403" i="5"/>
  <c r="K403" i="5"/>
  <c r="M403" i="5"/>
  <c r="O403" i="5"/>
  <c r="Q403" i="5"/>
  <c r="S403" i="5"/>
  <c r="U403" i="5"/>
  <c r="W403" i="5"/>
  <c r="Y403" i="5"/>
  <c r="AA403" i="5"/>
  <c r="AC403" i="5"/>
  <c r="AE403" i="5"/>
  <c r="C404" i="5"/>
  <c r="E404" i="5"/>
  <c r="G404" i="5"/>
  <c r="I404" i="5"/>
  <c r="K404" i="5"/>
  <c r="M404" i="5"/>
  <c r="O404" i="5"/>
  <c r="Q404" i="5"/>
  <c r="S404" i="5"/>
  <c r="U404" i="5"/>
  <c r="W404" i="5"/>
  <c r="Y404" i="5"/>
  <c r="AA404" i="5"/>
  <c r="AC404" i="5"/>
  <c r="AE404" i="5"/>
  <c r="C405" i="5"/>
  <c r="E405" i="5"/>
  <c r="G405" i="5"/>
  <c r="I405" i="5"/>
  <c r="K405" i="5"/>
  <c r="M405" i="5"/>
  <c r="O405" i="5"/>
  <c r="Q405" i="5"/>
  <c r="S405" i="5"/>
  <c r="U405" i="5"/>
  <c r="W405" i="5"/>
  <c r="Y405" i="5"/>
  <c r="AA405" i="5"/>
  <c r="AC405" i="5"/>
  <c r="AE405" i="5"/>
  <c r="C406" i="5"/>
  <c r="E406" i="5"/>
  <c r="G406" i="5"/>
  <c r="I406" i="5"/>
  <c r="K406" i="5"/>
  <c r="M406" i="5"/>
  <c r="O406" i="5"/>
  <c r="Q406" i="5"/>
  <c r="S406" i="5"/>
  <c r="U406" i="5"/>
  <c r="W406" i="5"/>
  <c r="Y406" i="5"/>
  <c r="AA406" i="5"/>
  <c r="AC406" i="5"/>
  <c r="AE406" i="5"/>
  <c r="C407" i="5"/>
  <c r="E407" i="5"/>
  <c r="G407" i="5"/>
  <c r="I407" i="5"/>
  <c r="K407" i="5"/>
  <c r="M407" i="5"/>
  <c r="O407" i="5"/>
  <c r="Q407" i="5"/>
  <c r="S407" i="5"/>
  <c r="U407" i="5"/>
  <c r="W407" i="5"/>
  <c r="Y407" i="5"/>
  <c r="AA407" i="5"/>
  <c r="AC407" i="5"/>
  <c r="AE407" i="5"/>
  <c r="C408" i="5"/>
  <c r="E408" i="5"/>
  <c r="G408" i="5"/>
  <c r="I408" i="5"/>
  <c r="K408" i="5"/>
  <c r="M408" i="5"/>
  <c r="O408" i="5"/>
  <c r="Q408" i="5"/>
  <c r="S408" i="5"/>
  <c r="U408" i="5"/>
  <c r="W408" i="5"/>
  <c r="Y408" i="5"/>
  <c r="AA408" i="5"/>
  <c r="AC408" i="5"/>
  <c r="AE408" i="5"/>
  <c r="C409" i="5"/>
  <c r="E409" i="5"/>
  <c r="G409" i="5"/>
  <c r="I409" i="5"/>
  <c r="K409" i="5"/>
  <c r="M409" i="5"/>
  <c r="O409" i="5"/>
  <c r="Q409" i="5"/>
  <c r="S409" i="5"/>
  <c r="U409" i="5"/>
  <c r="W409" i="5"/>
  <c r="Y409" i="5"/>
  <c r="AA409" i="5"/>
  <c r="AC409" i="5"/>
  <c r="AE409" i="5"/>
  <c r="C410" i="5"/>
  <c r="E410" i="5"/>
  <c r="G410" i="5"/>
  <c r="I410" i="5"/>
  <c r="K410" i="5"/>
  <c r="M410" i="5"/>
  <c r="O410" i="5"/>
  <c r="Q410" i="5"/>
  <c r="S410" i="5"/>
  <c r="U410" i="5"/>
  <c r="W410" i="5"/>
  <c r="Y410" i="5"/>
  <c r="AA410" i="5"/>
  <c r="AC410" i="5"/>
  <c r="AE410" i="5"/>
  <c r="C411" i="5"/>
  <c r="E411" i="5"/>
  <c r="G411" i="5"/>
  <c r="I411" i="5"/>
  <c r="K411" i="5"/>
  <c r="M411" i="5"/>
  <c r="O411" i="5"/>
  <c r="Q411" i="5"/>
  <c r="S411" i="5"/>
  <c r="U411" i="5"/>
  <c r="W411" i="5"/>
  <c r="Y411" i="5"/>
  <c r="AA411" i="5"/>
  <c r="AC411" i="5"/>
  <c r="AE411" i="5"/>
  <c r="C412" i="5"/>
  <c r="E412" i="5"/>
  <c r="G412" i="5"/>
  <c r="I412" i="5"/>
  <c r="K412" i="5"/>
  <c r="M412" i="5"/>
  <c r="O412" i="5"/>
  <c r="Q412" i="5"/>
  <c r="S412" i="5"/>
  <c r="U412" i="5"/>
  <c r="W412" i="5"/>
  <c r="Y412" i="5"/>
  <c r="AA412" i="5"/>
  <c r="AC412" i="5"/>
  <c r="AE412" i="5"/>
  <c r="C413" i="5"/>
  <c r="E413" i="5"/>
  <c r="G413" i="5"/>
  <c r="I413" i="5"/>
  <c r="K413" i="5"/>
  <c r="M413" i="5"/>
  <c r="O413" i="5"/>
  <c r="Q413" i="5"/>
  <c r="S413" i="5"/>
  <c r="U413" i="5"/>
  <c r="W413" i="5"/>
  <c r="Y413" i="5"/>
  <c r="AA413" i="5"/>
  <c r="AC413" i="5"/>
  <c r="AE413" i="5"/>
  <c r="C414" i="5"/>
  <c r="E414" i="5"/>
  <c r="G414" i="5"/>
  <c r="I414" i="5"/>
  <c r="K414" i="5"/>
  <c r="M414" i="5"/>
  <c r="O414" i="5"/>
  <c r="Q414" i="5"/>
  <c r="S414" i="5"/>
  <c r="U414" i="5"/>
  <c r="W414" i="5"/>
  <c r="Y414" i="5"/>
  <c r="AA414" i="5"/>
  <c r="AC414" i="5"/>
  <c r="AE414" i="5"/>
  <c r="C415" i="5"/>
  <c r="E415" i="5"/>
  <c r="G415" i="5"/>
  <c r="I415" i="5"/>
  <c r="K415" i="5"/>
  <c r="M415" i="5"/>
  <c r="O415" i="5"/>
  <c r="Q415" i="5"/>
  <c r="S415" i="5"/>
  <c r="U415" i="5"/>
  <c r="W415" i="5"/>
  <c r="Y415" i="5"/>
  <c r="AA415" i="5"/>
  <c r="AC415" i="5"/>
  <c r="AE415" i="5"/>
  <c r="C416" i="5"/>
  <c r="E416" i="5"/>
  <c r="G416" i="5"/>
  <c r="I416" i="5"/>
  <c r="K416" i="5"/>
  <c r="M416" i="5"/>
  <c r="O416" i="5"/>
  <c r="Q416" i="5"/>
  <c r="S416" i="5"/>
  <c r="U416" i="5"/>
  <c r="W416" i="5"/>
  <c r="Y416" i="5"/>
  <c r="AA416" i="5"/>
  <c r="AC416" i="5"/>
  <c r="AE416" i="5"/>
  <c r="C417" i="5"/>
  <c r="E417" i="5"/>
  <c r="G417" i="5"/>
  <c r="I417" i="5"/>
  <c r="K417" i="5"/>
  <c r="M417" i="5"/>
  <c r="O417" i="5"/>
  <c r="Q417" i="5"/>
  <c r="S417" i="5"/>
  <c r="U417" i="5"/>
  <c r="W417" i="5"/>
  <c r="Y417" i="5"/>
  <c r="AA417" i="5"/>
  <c r="AC417" i="5"/>
  <c r="AE417" i="5"/>
  <c r="C418" i="5"/>
  <c r="E418" i="5"/>
  <c r="G418" i="5"/>
  <c r="I418" i="5"/>
  <c r="K418" i="5"/>
  <c r="M418" i="5"/>
  <c r="O418" i="5"/>
  <c r="Q418" i="5"/>
  <c r="S418" i="5"/>
  <c r="U418" i="5"/>
  <c r="W418" i="5"/>
  <c r="Y418" i="5"/>
  <c r="AA418" i="5"/>
  <c r="AC418" i="5"/>
  <c r="AE418" i="5"/>
  <c r="C419" i="5"/>
  <c r="E419" i="5"/>
  <c r="G419" i="5"/>
  <c r="I419" i="5"/>
  <c r="K419" i="5"/>
  <c r="M419" i="5"/>
  <c r="O419" i="5"/>
  <c r="Q419" i="5"/>
  <c r="S419" i="5"/>
  <c r="U419" i="5"/>
  <c r="W419" i="5"/>
  <c r="Y419" i="5"/>
  <c r="AA419" i="5"/>
  <c r="AC419" i="5"/>
  <c r="AE419" i="5"/>
  <c r="C420" i="5"/>
  <c r="E420" i="5"/>
  <c r="G420" i="5"/>
  <c r="I420" i="5"/>
  <c r="K420" i="5"/>
  <c r="M420" i="5"/>
  <c r="O420" i="5"/>
  <c r="Q420" i="5"/>
  <c r="S420" i="5"/>
  <c r="U420" i="5"/>
  <c r="W420" i="5"/>
  <c r="Y420" i="5"/>
  <c r="AA420" i="5"/>
  <c r="AC420" i="5"/>
  <c r="AE420" i="5"/>
  <c r="C421" i="5"/>
  <c r="E421" i="5"/>
  <c r="G421" i="5"/>
  <c r="I421" i="5"/>
  <c r="K421" i="5"/>
  <c r="M421" i="5"/>
  <c r="O421" i="5"/>
  <c r="Q421" i="5"/>
  <c r="S421" i="5"/>
  <c r="U421" i="5"/>
  <c r="W421" i="5"/>
  <c r="Y421" i="5"/>
  <c r="AA421" i="5"/>
  <c r="AC421" i="5"/>
  <c r="AE421" i="5"/>
  <c r="C422" i="5"/>
  <c r="E422" i="5"/>
  <c r="G422" i="5"/>
  <c r="I422" i="5"/>
  <c r="K422" i="5"/>
  <c r="M422" i="5"/>
  <c r="O422" i="5"/>
  <c r="Q422" i="5"/>
  <c r="S422" i="5"/>
  <c r="U422" i="5"/>
  <c r="W422" i="5"/>
  <c r="Y422" i="5"/>
  <c r="AA422" i="5"/>
  <c r="AC422" i="5"/>
  <c r="AE422" i="5"/>
  <c r="C423" i="5"/>
  <c r="E423" i="5"/>
  <c r="G423" i="5"/>
  <c r="I423" i="5"/>
  <c r="K423" i="5"/>
  <c r="M423" i="5"/>
  <c r="O423" i="5"/>
  <c r="Q423" i="5"/>
  <c r="S423" i="5"/>
  <c r="U423" i="5"/>
  <c r="W423" i="5"/>
  <c r="Y423" i="5"/>
  <c r="AA423" i="5"/>
  <c r="AC423" i="5"/>
  <c r="AE423" i="5"/>
  <c r="C424" i="5"/>
  <c r="E424" i="5"/>
  <c r="G424" i="5"/>
  <c r="I424" i="5"/>
  <c r="K424" i="5"/>
  <c r="M424" i="5"/>
  <c r="O424" i="5"/>
  <c r="Q424" i="5"/>
  <c r="S424" i="5"/>
  <c r="U424" i="5"/>
  <c r="W424" i="5"/>
  <c r="Y424" i="5"/>
  <c r="AA424" i="5"/>
  <c r="AC424" i="5"/>
  <c r="AE424" i="5"/>
  <c r="C425" i="5"/>
  <c r="E425" i="5"/>
  <c r="G425" i="5"/>
  <c r="I425" i="5"/>
  <c r="K425" i="5"/>
  <c r="M425" i="5"/>
  <c r="O425" i="5"/>
  <c r="Q425" i="5"/>
  <c r="S425" i="5"/>
  <c r="U425" i="5"/>
  <c r="W425" i="5"/>
  <c r="Y425" i="5"/>
  <c r="AA425" i="5"/>
  <c r="AC425" i="5"/>
  <c r="AE425" i="5"/>
  <c r="C426" i="5"/>
  <c r="E426" i="5"/>
  <c r="G426" i="5"/>
  <c r="I426" i="5"/>
  <c r="K426" i="5"/>
  <c r="M426" i="5"/>
  <c r="O426" i="5"/>
  <c r="Q426" i="5"/>
  <c r="S426" i="5"/>
  <c r="U426" i="5"/>
  <c r="W426" i="5"/>
  <c r="Y426" i="5"/>
  <c r="AA426" i="5"/>
  <c r="AC426" i="5"/>
  <c r="AE426" i="5"/>
  <c r="C427" i="5"/>
  <c r="E427" i="5"/>
  <c r="G427" i="5"/>
  <c r="I427" i="5"/>
  <c r="K427" i="5"/>
  <c r="M427" i="5"/>
  <c r="O427" i="5"/>
  <c r="Q427" i="5"/>
  <c r="S427" i="5"/>
  <c r="U427" i="5"/>
  <c r="W427" i="5"/>
  <c r="Y427" i="5"/>
  <c r="AA427" i="5"/>
  <c r="AC427" i="5"/>
  <c r="AE427" i="5"/>
  <c r="C428" i="5"/>
  <c r="E428" i="5"/>
  <c r="G428" i="5"/>
  <c r="I428" i="5"/>
  <c r="K428" i="5"/>
  <c r="M428" i="5"/>
  <c r="O428" i="5"/>
  <c r="Q428" i="5"/>
  <c r="S428" i="5"/>
  <c r="U428" i="5"/>
  <c r="W428" i="5"/>
  <c r="Y428" i="5"/>
  <c r="AA428" i="5"/>
  <c r="AC428" i="5"/>
  <c r="AE428" i="5"/>
  <c r="C429" i="5"/>
  <c r="E429" i="5"/>
  <c r="G429" i="5"/>
  <c r="I429" i="5"/>
  <c r="K429" i="5"/>
  <c r="M429" i="5"/>
  <c r="O429" i="5"/>
  <c r="Q429" i="5"/>
  <c r="S429" i="5"/>
  <c r="U429" i="5"/>
  <c r="W429" i="5"/>
  <c r="Y429" i="5"/>
  <c r="AA429" i="5"/>
  <c r="AC429" i="5"/>
  <c r="AE429" i="5"/>
  <c r="D330" i="5"/>
  <c r="F330" i="5"/>
  <c r="H330" i="5"/>
  <c r="J330" i="5"/>
  <c r="L330" i="5"/>
  <c r="N330" i="5"/>
  <c r="P330" i="5"/>
  <c r="R330" i="5"/>
  <c r="T330" i="5"/>
  <c r="V330" i="5"/>
  <c r="X330" i="5"/>
  <c r="Z330" i="5"/>
  <c r="AB330" i="5"/>
  <c r="AD330" i="5"/>
  <c r="AF330" i="5"/>
  <c r="D331" i="5"/>
  <c r="F331" i="5"/>
  <c r="H331" i="5"/>
  <c r="J331" i="5"/>
  <c r="L331" i="5"/>
  <c r="N331" i="5"/>
  <c r="P331" i="5"/>
  <c r="R331" i="5"/>
  <c r="T331" i="5"/>
  <c r="V331" i="5"/>
  <c r="X331" i="5"/>
  <c r="Z331" i="5"/>
  <c r="AB331" i="5"/>
  <c r="AD331" i="5"/>
  <c r="AF331" i="5"/>
  <c r="D332" i="5"/>
  <c r="F332" i="5"/>
  <c r="H332" i="5"/>
  <c r="J332" i="5"/>
  <c r="L332" i="5"/>
  <c r="N332" i="5"/>
  <c r="P332" i="5"/>
  <c r="R332" i="5"/>
  <c r="T332" i="5"/>
  <c r="V332" i="5"/>
  <c r="X332" i="5"/>
  <c r="Z332" i="5"/>
  <c r="AB332" i="5"/>
  <c r="AD332" i="5"/>
  <c r="AF332" i="5"/>
  <c r="D333" i="5"/>
  <c r="F333" i="5"/>
  <c r="H333" i="5"/>
  <c r="J333" i="5"/>
  <c r="L333" i="5"/>
  <c r="N333" i="5"/>
  <c r="P333" i="5"/>
  <c r="R333" i="5"/>
  <c r="T333" i="5"/>
  <c r="V333" i="5"/>
  <c r="X333" i="5"/>
  <c r="Z333" i="5"/>
  <c r="AB333" i="5"/>
  <c r="AD333" i="5"/>
  <c r="AF333" i="5"/>
  <c r="D334" i="5"/>
  <c r="F334" i="5"/>
  <c r="H334" i="5"/>
  <c r="J334" i="5"/>
  <c r="L334" i="5"/>
  <c r="N334" i="5"/>
  <c r="P334" i="5"/>
  <c r="R334" i="5"/>
  <c r="T334" i="5"/>
  <c r="V334" i="5"/>
  <c r="X334" i="5"/>
  <c r="Z334" i="5"/>
  <c r="AB334" i="5"/>
  <c r="AD334" i="5"/>
  <c r="AF334" i="5"/>
  <c r="D335" i="5"/>
  <c r="F335" i="5"/>
  <c r="H335" i="5"/>
  <c r="J335" i="5"/>
  <c r="L335" i="5"/>
  <c r="N335" i="5"/>
  <c r="P335" i="5"/>
  <c r="R335" i="5"/>
  <c r="T335" i="5"/>
  <c r="V335" i="5"/>
  <c r="X335" i="5"/>
  <c r="Z335" i="5"/>
  <c r="AB335" i="5"/>
  <c r="AD335" i="5"/>
  <c r="AF335" i="5"/>
  <c r="D336" i="5"/>
  <c r="F336" i="5"/>
  <c r="H336" i="5"/>
  <c r="J336" i="5"/>
  <c r="L336" i="5"/>
  <c r="N336" i="5"/>
  <c r="P336" i="5"/>
  <c r="R336" i="5"/>
  <c r="T336" i="5"/>
  <c r="V336" i="5"/>
  <c r="X336" i="5"/>
  <c r="Z336" i="5"/>
  <c r="AB336" i="5"/>
  <c r="AD336" i="5"/>
  <c r="AF336" i="5"/>
  <c r="D337" i="5"/>
  <c r="F337" i="5"/>
  <c r="H337" i="5"/>
  <c r="J337" i="5"/>
  <c r="L337" i="5"/>
  <c r="N337" i="5"/>
  <c r="P337" i="5"/>
  <c r="R337" i="5"/>
  <c r="T337" i="5"/>
  <c r="V337" i="5"/>
  <c r="X337" i="5"/>
  <c r="Z337" i="5"/>
  <c r="AB337" i="5"/>
  <c r="AD337" i="5"/>
  <c r="AF337" i="5"/>
  <c r="D338" i="5"/>
  <c r="F338" i="5"/>
  <c r="H338" i="5"/>
  <c r="J338" i="5"/>
  <c r="L338" i="5"/>
  <c r="N338" i="5"/>
  <c r="P338" i="5"/>
  <c r="R338" i="5"/>
  <c r="T338" i="5"/>
  <c r="V338" i="5"/>
  <c r="X338" i="5"/>
  <c r="Z338" i="5"/>
  <c r="AB338" i="5"/>
  <c r="AD338" i="5"/>
  <c r="AF338" i="5"/>
  <c r="D339" i="5"/>
  <c r="F339" i="5"/>
  <c r="H339" i="5"/>
  <c r="J339" i="5"/>
  <c r="L339" i="5"/>
  <c r="N339" i="5"/>
  <c r="P339" i="5"/>
  <c r="R339" i="5"/>
  <c r="T339" i="5"/>
  <c r="V339" i="5"/>
  <c r="X339" i="5"/>
  <c r="Z339" i="5"/>
  <c r="AB339" i="5"/>
  <c r="AD339" i="5"/>
  <c r="AF339" i="5"/>
  <c r="D340" i="5"/>
  <c r="F340" i="5"/>
  <c r="H340" i="5"/>
  <c r="J340" i="5"/>
  <c r="L340" i="5"/>
  <c r="N340" i="5"/>
  <c r="P340" i="5"/>
  <c r="R340" i="5"/>
  <c r="T340" i="5"/>
  <c r="V340" i="5"/>
  <c r="X340" i="5"/>
  <c r="Z340" i="5"/>
  <c r="AB340" i="5"/>
  <c r="AD340" i="5"/>
  <c r="AF340" i="5"/>
  <c r="D341" i="5"/>
  <c r="F341" i="5"/>
  <c r="H341" i="5"/>
  <c r="J341" i="5"/>
  <c r="L341" i="5"/>
  <c r="N341" i="5"/>
  <c r="P341" i="5"/>
  <c r="R341" i="5"/>
  <c r="T341" i="5"/>
  <c r="V341" i="5"/>
  <c r="X341" i="5"/>
  <c r="Z341" i="5"/>
  <c r="AB341" i="5"/>
  <c r="AD341" i="5"/>
  <c r="AF341" i="5"/>
  <c r="D342" i="5"/>
  <c r="F342" i="5"/>
  <c r="H342" i="5"/>
  <c r="J342" i="5"/>
  <c r="L342" i="5"/>
  <c r="N342" i="5"/>
  <c r="P342" i="5"/>
  <c r="R342" i="5"/>
  <c r="T342" i="5"/>
  <c r="V342" i="5"/>
  <c r="X342" i="5"/>
  <c r="Z342" i="5"/>
  <c r="AB342" i="5"/>
  <c r="AD342" i="5"/>
  <c r="AF342" i="5"/>
  <c r="D343" i="5"/>
  <c r="F343" i="5"/>
  <c r="H343" i="5"/>
  <c r="J343" i="5"/>
  <c r="L343" i="5"/>
  <c r="N343" i="5"/>
  <c r="P343" i="5"/>
  <c r="R343" i="5"/>
  <c r="T343" i="5"/>
  <c r="V343" i="5"/>
  <c r="X343" i="5"/>
  <c r="Z343" i="5"/>
  <c r="AB343" i="5"/>
  <c r="AD343" i="5"/>
  <c r="AF343" i="5"/>
  <c r="D344" i="5"/>
  <c r="F344" i="5"/>
  <c r="H344" i="5"/>
  <c r="J344" i="5"/>
  <c r="L344" i="5"/>
  <c r="N344" i="5"/>
  <c r="P344" i="5"/>
  <c r="R344" i="5"/>
  <c r="T344" i="5"/>
  <c r="V344" i="5"/>
  <c r="X344" i="5"/>
  <c r="Z344" i="5"/>
  <c r="AB344" i="5"/>
  <c r="AD344" i="5"/>
  <c r="AF344" i="5"/>
  <c r="D345" i="5"/>
  <c r="F345" i="5"/>
  <c r="H345" i="5"/>
  <c r="J345" i="5"/>
  <c r="L345" i="5"/>
  <c r="N345" i="5"/>
  <c r="P345" i="5"/>
  <c r="R345" i="5"/>
  <c r="T345" i="5"/>
  <c r="V345" i="5"/>
  <c r="X345" i="5"/>
  <c r="Z345" i="5"/>
  <c r="AB345" i="5"/>
  <c r="AD345" i="5"/>
  <c r="AF345" i="5"/>
  <c r="D346" i="5"/>
  <c r="F346" i="5"/>
  <c r="H346" i="5"/>
  <c r="J346" i="5"/>
  <c r="L346" i="5"/>
  <c r="N346" i="5"/>
  <c r="P346" i="5"/>
  <c r="R346" i="5"/>
  <c r="T346" i="5"/>
  <c r="V346" i="5"/>
  <c r="X346" i="5"/>
  <c r="Z346" i="5"/>
  <c r="AB346" i="5"/>
  <c r="AD346" i="5"/>
  <c r="AF346" i="5"/>
  <c r="D347" i="5"/>
  <c r="F347" i="5"/>
  <c r="H347" i="5"/>
  <c r="J347" i="5"/>
  <c r="L347" i="5"/>
  <c r="N347" i="5"/>
  <c r="P347" i="5"/>
  <c r="R347" i="5"/>
  <c r="T347" i="5"/>
  <c r="V347" i="5"/>
  <c r="X347" i="5"/>
  <c r="Z347" i="5"/>
  <c r="AB347" i="5"/>
  <c r="AD347" i="5"/>
  <c r="AF347" i="5"/>
  <c r="D348" i="5"/>
  <c r="F348" i="5"/>
  <c r="H348" i="5"/>
  <c r="J348" i="5"/>
  <c r="L348" i="5"/>
  <c r="N348" i="5"/>
  <c r="P348" i="5"/>
  <c r="R348" i="5"/>
  <c r="T348" i="5"/>
  <c r="V348" i="5"/>
  <c r="X348" i="5"/>
  <c r="Z348" i="5"/>
  <c r="AB348" i="5"/>
  <c r="AD348" i="5"/>
  <c r="AF348" i="5"/>
  <c r="D349" i="5"/>
  <c r="F349" i="5"/>
  <c r="H349" i="5"/>
  <c r="J349" i="5"/>
  <c r="L349" i="5"/>
  <c r="N349" i="5"/>
  <c r="P349" i="5"/>
  <c r="R349" i="5"/>
  <c r="T349" i="5"/>
  <c r="V349" i="5"/>
  <c r="X349" i="5"/>
  <c r="Z349" i="5"/>
  <c r="AB349" i="5"/>
  <c r="AD349" i="5"/>
  <c r="AF349" i="5"/>
  <c r="D350" i="5"/>
  <c r="F350" i="5"/>
  <c r="H350" i="5"/>
  <c r="J350" i="5"/>
  <c r="L350" i="5"/>
  <c r="N350" i="5"/>
  <c r="P350" i="5"/>
  <c r="R350" i="5"/>
  <c r="T350" i="5"/>
  <c r="V350" i="5"/>
  <c r="X350" i="5"/>
  <c r="Z350" i="5"/>
  <c r="AB350" i="5"/>
  <c r="AD350" i="5"/>
  <c r="AF350" i="5"/>
  <c r="D351" i="5"/>
  <c r="F351" i="5"/>
  <c r="H351" i="5"/>
  <c r="J351" i="5"/>
  <c r="L351" i="5"/>
  <c r="N351" i="5"/>
  <c r="P351" i="5"/>
  <c r="R351" i="5"/>
  <c r="T351" i="5"/>
  <c r="V351" i="5"/>
  <c r="X351" i="5"/>
  <c r="Z351" i="5"/>
  <c r="AB351" i="5"/>
  <c r="AD351" i="5"/>
  <c r="AF351" i="5"/>
  <c r="D352" i="5"/>
  <c r="F352" i="5"/>
  <c r="H352" i="5"/>
  <c r="J352" i="5"/>
  <c r="L352" i="5"/>
  <c r="N352" i="5"/>
  <c r="P352" i="5"/>
  <c r="R352" i="5"/>
  <c r="T352" i="5"/>
  <c r="V352" i="5"/>
  <c r="X352" i="5"/>
  <c r="Z352" i="5"/>
  <c r="AB352" i="5"/>
  <c r="AD352" i="5"/>
  <c r="AF352" i="5"/>
  <c r="D353" i="5"/>
  <c r="F353" i="5"/>
  <c r="H353" i="5"/>
  <c r="J353" i="5"/>
  <c r="L353" i="5"/>
  <c r="N353" i="5"/>
  <c r="P353" i="5"/>
  <c r="R353" i="5"/>
  <c r="T353" i="5"/>
  <c r="V353" i="5"/>
  <c r="X353" i="5"/>
  <c r="Z353" i="5"/>
  <c r="AB353" i="5"/>
  <c r="AD353" i="5"/>
  <c r="AF353" i="5"/>
  <c r="D354" i="5"/>
  <c r="F354" i="5"/>
  <c r="H354" i="5"/>
  <c r="J354" i="5"/>
  <c r="L354" i="5"/>
  <c r="N354" i="5"/>
  <c r="P354" i="5"/>
  <c r="R354" i="5"/>
  <c r="T354" i="5"/>
  <c r="V354" i="5"/>
  <c r="X354" i="5"/>
  <c r="Z354" i="5"/>
  <c r="AB354" i="5"/>
  <c r="AD354" i="5"/>
  <c r="AF354" i="5"/>
  <c r="D355" i="5"/>
  <c r="F355" i="5"/>
  <c r="H355" i="5"/>
  <c r="J355" i="5"/>
  <c r="L355" i="5"/>
  <c r="N355" i="5"/>
  <c r="P355" i="5"/>
  <c r="R355" i="5"/>
  <c r="T355" i="5"/>
  <c r="V355" i="5"/>
  <c r="X355" i="5"/>
  <c r="Z355" i="5"/>
  <c r="AB355" i="5"/>
  <c r="AD355" i="5"/>
  <c r="AF355" i="5"/>
  <c r="D356" i="5"/>
  <c r="F356" i="5"/>
  <c r="H356" i="5"/>
  <c r="J356" i="5"/>
  <c r="L356" i="5"/>
  <c r="N356" i="5"/>
  <c r="P356" i="5"/>
  <c r="R356" i="5"/>
  <c r="T356" i="5"/>
  <c r="V356" i="5"/>
  <c r="X356" i="5"/>
  <c r="Z356" i="5"/>
  <c r="AB356" i="5"/>
  <c r="AD356" i="5"/>
  <c r="AF356" i="5"/>
  <c r="D357" i="5"/>
  <c r="F357" i="5"/>
  <c r="H357" i="5"/>
  <c r="J357" i="5"/>
  <c r="L357" i="5"/>
  <c r="N357" i="5"/>
  <c r="P357" i="5"/>
  <c r="R357" i="5"/>
  <c r="T357" i="5"/>
  <c r="V357" i="5"/>
  <c r="X357" i="5"/>
  <c r="Z357" i="5"/>
  <c r="AB357" i="5"/>
  <c r="AD357" i="5"/>
  <c r="AF357" i="5"/>
  <c r="D358" i="5"/>
  <c r="F358" i="5"/>
  <c r="H358" i="5"/>
  <c r="J358" i="5"/>
  <c r="L358" i="5"/>
  <c r="N358" i="5"/>
  <c r="P358" i="5"/>
  <c r="R358" i="5"/>
  <c r="T358" i="5"/>
  <c r="V358" i="5"/>
  <c r="X358" i="5"/>
  <c r="Z358" i="5"/>
  <c r="AB358" i="5"/>
  <c r="AD358" i="5"/>
  <c r="AF358" i="5"/>
  <c r="D359" i="5"/>
  <c r="F359" i="5"/>
  <c r="H359" i="5"/>
  <c r="J359" i="5"/>
  <c r="L359" i="5"/>
  <c r="N359" i="5"/>
  <c r="P359" i="5"/>
  <c r="R359" i="5"/>
  <c r="T359" i="5"/>
  <c r="V359" i="5"/>
  <c r="X359" i="5"/>
  <c r="Z359" i="5"/>
  <c r="AB359" i="5"/>
  <c r="AD359" i="5"/>
  <c r="AF359" i="5"/>
  <c r="D360" i="5"/>
  <c r="F360" i="5"/>
  <c r="H360" i="5"/>
  <c r="J360" i="5"/>
  <c r="L360" i="5"/>
  <c r="N360" i="5"/>
  <c r="P360" i="5"/>
  <c r="R360" i="5"/>
  <c r="T360" i="5"/>
  <c r="V360" i="5"/>
  <c r="X360" i="5"/>
  <c r="Z360" i="5"/>
  <c r="AB360" i="5"/>
  <c r="AD360" i="5"/>
  <c r="AF360" i="5"/>
  <c r="D361" i="5"/>
  <c r="F361" i="5"/>
  <c r="H361" i="5"/>
  <c r="J361" i="5"/>
  <c r="L361" i="5"/>
  <c r="N361" i="5"/>
  <c r="P361" i="5"/>
  <c r="R361" i="5"/>
  <c r="T361" i="5"/>
  <c r="V361" i="5"/>
  <c r="X361" i="5"/>
  <c r="Z361" i="5"/>
  <c r="AB361" i="5"/>
  <c r="AD361" i="5"/>
  <c r="AF361" i="5"/>
  <c r="D362" i="5"/>
  <c r="F362" i="5"/>
  <c r="H362" i="5"/>
  <c r="J362" i="5"/>
  <c r="L362" i="5"/>
  <c r="N362" i="5"/>
  <c r="P362" i="5"/>
  <c r="R362" i="5"/>
  <c r="T362" i="5"/>
  <c r="V362" i="5"/>
  <c r="X362" i="5"/>
  <c r="Z362" i="5"/>
  <c r="AB362" i="5"/>
  <c r="AD362" i="5"/>
  <c r="AF362" i="5"/>
  <c r="D363" i="5"/>
  <c r="F363" i="5"/>
  <c r="H363" i="5"/>
  <c r="J363" i="5"/>
  <c r="L363" i="5"/>
  <c r="N363" i="5"/>
  <c r="P363" i="5"/>
  <c r="R363" i="5"/>
  <c r="T363" i="5"/>
  <c r="V363" i="5"/>
  <c r="X363" i="5"/>
  <c r="Z363" i="5"/>
  <c r="AB363" i="5"/>
  <c r="AD363" i="5"/>
  <c r="AF363" i="5"/>
  <c r="D364" i="5"/>
  <c r="F364" i="5"/>
  <c r="H364" i="5"/>
  <c r="J364" i="5"/>
  <c r="L364" i="5"/>
  <c r="N364" i="5"/>
  <c r="P364" i="5"/>
  <c r="R364" i="5"/>
  <c r="T364" i="5"/>
  <c r="V364" i="5"/>
  <c r="X364" i="5"/>
  <c r="Z364" i="5"/>
  <c r="AB364" i="5"/>
  <c r="AD364" i="5"/>
  <c r="AF364" i="5"/>
  <c r="D365" i="5"/>
  <c r="F365" i="5"/>
  <c r="H365" i="5"/>
  <c r="J365" i="5"/>
  <c r="L365" i="5"/>
  <c r="N365" i="5"/>
  <c r="P365" i="5"/>
  <c r="R365" i="5"/>
  <c r="T365" i="5"/>
  <c r="V365" i="5"/>
  <c r="X365" i="5"/>
  <c r="Z365" i="5"/>
  <c r="AB365" i="5"/>
  <c r="AD365" i="5"/>
  <c r="AF365" i="5"/>
  <c r="D366" i="5"/>
  <c r="F366" i="5"/>
  <c r="H366" i="5"/>
  <c r="J366" i="5"/>
  <c r="L366" i="5"/>
  <c r="N366" i="5"/>
  <c r="P366" i="5"/>
  <c r="R366" i="5"/>
  <c r="T366" i="5"/>
  <c r="V366" i="5"/>
  <c r="X366" i="5"/>
  <c r="Z366" i="5"/>
  <c r="AB366" i="5"/>
  <c r="AD366" i="5"/>
  <c r="AF366" i="5"/>
  <c r="D367" i="5"/>
  <c r="F367" i="5"/>
  <c r="H367" i="5"/>
  <c r="J367" i="5"/>
  <c r="L367" i="5"/>
  <c r="N367" i="5"/>
  <c r="P367" i="5"/>
  <c r="R367" i="5"/>
  <c r="T367" i="5"/>
  <c r="V367" i="5"/>
  <c r="X367" i="5"/>
  <c r="Z367" i="5"/>
  <c r="AB367" i="5"/>
  <c r="AD367" i="5"/>
  <c r="AF367" i="5"/>
  <c r="D368" i="5"/>
  <c r="F368" i="5"/>
  <c r="H368" i="5"/>
  <c r="J368" i="5"/>
  <c r="L368" i="5"/>
  <c r="N368" i="5"/>
  <c r="P368" i="5"/>
  <c r="R368" i="5"/>
  <c r="T368" i="5"/>
  <c r="V368" i="5"/>
  <c r="X368" i="5"/>
  <c r="Z368" i="5"/>
  <c r="AB368" i="5"/>
  <c r="AD368" i="5"/>
  <c r="AF368" i="5"/>
  <c r="D369" i="5"/>
  <c r="F369" i="5"/>
  <c r="H369" i="5"/>
  <c r="J369" i="5"/>
  <c r="L369" i="5"/>
  <c r="N369" i="5"/>
  <c r="P369" i="5"/>
  <c r="R369" i="5"/>
  <c r="T369" i="5"/>
  <c r="V369" i="5"/>
  <c r="X369" i="5"/>
  <c r="Z369" i="5"/>
  <c r="AB369" i="5"/>
  <c r="AD369" i="5"/>
  <c r="AF369" i="5"/>
  <c r="D370" i="5"/>
  <c r="F370" i="5"/>
  <c r="H370" i="5"/>
  <c r="J370" i="5"/>
  <c r="L370" i="5"/>
  <c r="N370" i="5"/>
  <c r="P370" i="5"/>
  <c r="R370" i="5"/>
  <c r="T370" i="5"/>
  <c r="V370" i="5"/>
  <c r="X370" i="5"/>
  <c r="Z370" i="5"/>
  <c r="AB370" i="5"/>
  <c r="AD370" i="5"/>
  <c r="AF370" i="5"/>
  <c r="D371" i="5"/>
  <c r="F371" i="5"/>
  <c r="H371" i="5"/>
  <c r="J371" i="5"/>
  <c r="L371" i="5"/>
  <c r="N371" i="5"/>
  <c r="P371" i="5"/>
  <c r="R371" i="5"/>
  <c r="T371" i="5"/>
  <c r="V371" i="5"/>
  <c r="X371" i="5"/>
  <c r="Z371" i="5"/>
  <c r="AB371" i="5"/>
  <c r="AD371" i="5"/>
  <c r="AF371" i="5"/>
  <c r="D372" i="5"/>
  <c r="F372" i="5"/>
  <c r="H372" i="5"/>
  <c r="J372" i="5"/>
  <c r="L372" i="5"/>
  <c r="N372" i="5"/>
  <c r="P372" i="5"/>
  <c r="R372" i="5"/>
  <c r="T372" i="5"/>
  <c r="V372" i="5"/>
  <c r="X372" i="5"/>
  <c r="Z372" i="5"/>
  <c r="AB372" i="5"/>
  <c r="AD372" i="5"/>
  <c r="AF372" i="5"/>
  <c r="D373" i="5"/>
  <c r="F373" i="5"/>
  <c r="H373" i="5"/>
  <c r="J373" i="5"/>
  <c r="L373" i="5"/>
  <c r="N373" i="5"/>
  <c r="P373" i="5"/>
  <c r="R373" i="5"/>
  <c r="T373" i="5"/>
  <c r="V373" i="5"/>
  <c r="X373" i="5"/>
  <c r="Z373" i="5"/>
  <c r="AB373" i="5"/>
  <c r="AD373" i="5"/>
  <c r="AF373" i="5"/>
  <c r="D374" i="5"/>
  <c r="F374" i="5"/>
  <c r="H374" i="5"/>
  <c r="J374" i="5"/>
  <c r="L374" i="5"/>
  <c r="N374" i="5"/>
  <c r="P374" i="5"/>
  <c r="R374" i="5"/>
  <c r="T374" i="5"/>
  <c r="V374" i="5"/>
  <c r="X374" i="5"/>
  <c r="Z374" i="5"/>
  <c r="AB374" i="5"/>
  <c r="AD374" i="5"/>
  <c r="AF374" i="5"/>
  <c r="D375" i="5"/>
  <c r="F375" i="5"/>
  <c r="H375" i="5"/>
  <c r="J375" i="5"/>
  <c r="L375" i="5"/>
  <c r="N375" i="5"/>
  <c r="P375" i="5"/>
  <c r="R375" i="5"/>
  <c r="T375" i="5"/>
  <c r="V375" i="5"/>
  <c r="X375" i="5"/>
  <c r="Z375" i="5"/>
  <c r="AB375" i="5"/>
  <c r="AD375" i="5"/>
  <c r="AF375" i="5"/>
  <c r="D376" i="5"/>
  <c r="F376" i="5"/>
  <c r="H376" i="5"/>
  <c r="J376" i="5"/>
  <c r="L376" i="5"/>
  <c r="N376" i="5"/>
  <c r="P376" i="5"/>
  <c r="R376" i="5"/>
  <c r="T376" i="5"/>
  <c r="V376" i="5"/>
  <c r="X376" i="5"/>
  <c r="Z376" i="5"/>
  <c r="AB376" i="5"/>
  <c r="AD376" i="5"/>
  <c r="AF376" i="5"/>
  <c r="D377" i="5"/>
  <c r="F377" i="5"/>
  <c r="H377" i="5"/>
  <c r="J377" i="5"/>
  <c r="L377" i="5"/>
  <c r="N377" i="5"/>
  <c r="P377" i="5"/>
  <c r="R377" i="5"/>
  <c r="T377" i="5"/>
  <c r="V377" i="5"/>
  <c r="X377" i="5"/>
  <c r="Z377" i="5"/>
  <c r="AB377" i="5"/>
  <c r="AD377" i="5"/>
  <c r="AF377" i="5"/>
  <c r="D378" i="5"/>
  <c r="F378" i="5"/>
  <c r="H378" i="5"/>
  <c r="J378" i="5"/>
  <c r="L378" i="5"/>
  <c r="N378" i="5"/>
  <c r="P378" i="5"/>
  <c r="R378" i="5"/>
  <c r="T378" i="5"/>
  <c r="V378" i="5"/>
  <c r="X378" i="5"/>
  <c r="Z378" i="5"/>
  <c r="AB378" i="5"/>
  <c r="AD378" i="5"/>
  <c r="AF378" i="5"/>
  <c r="D379" i="5"/>
  <c r="F379" i="5"/>
  <c r="H379" i="5"/>
  <c r="J379" i="5"/>
  <c r="L379" i="5"/>
  <c r="N379" i="5"/>
  <c r="P379" i="5"/>
  <c r="R379" i="5"/>
  <c r="T379" i="5"/>
  <c r="V379" i="5"/>
  <c r="X379" i="5"/>
  <c r="Z379" i="5"/>
  <c r="AB379" i="5"/>
  <c r="AD379" i="5"/>
  <c r="AF379" i="5"/>
  <c r="D380" i="5"/>
  <c r="F380" i="5"/>
  <c r="H380" i="5"/>
  <c r="J380" i="5"/>
  <c r="L380" i="5"/>
  <c r="N380" i="5"/>
  <c r="P380" i="5"/>
  <c r="R380" i="5"/>
  <c r="T380" i="5"/>
  <c r="V380" i="5"/>
  <c r="X380" i="5"/>
  <c r="Z380" i="5"/>
  <c r="AB380" i="5"/>
  <c r="AD380" i="5"/>
  <c r="AF380" i="5"/>
  <c r="D381" i="5"/>
  <c r="F381" i="5"/>
  <c r="H381" i="5"/>
  <c r="J381" i="5"/>
  <c r="L381" i="5"/>
  <c r="N381" i="5"/>
  <c r="P381" i="5"/>
  <c r="R381" i="5"/>
  <c r="T381" i="5"/>
  <c r="V381" i="5"/>
  <c r="X381" i="5"/>
  <c r="Z381" i="5"/>
  <c r="AB381" i="5"/>
  <c r="AD381" i="5"/>
  <c r="AF381" i="5"/>
  <c r="D382" i="5"/>
  <c r="F382" i="5"/>
  <c r="H382" i="5"/>
  <c r="J382" i="5"/>
  <c r="L382" i="5"/>
  <c r="N382" i="5"/>
  <c r="P382" i="5"/>
  <c r="R382" i="5"/>
  <c r="T382" i="5"/>
  <c r="V382" i="5"/>
  <c r="X382" i="5"/>
  <c r="Z382" i="5"/>
  <c r="AB382" i="5"/>
  <c r="AD382" i="5"/>
  <c r="AF382" i="5"/>
  <c r="D383" i="5"/>
  <c r="F383" i="5"/>
  <c r="H383" i="5"/>
  <c r="J383" i="5"/>
  <c r="L383" i="5"/>
  <c r="N383" i="5"/>
  <c r="P383" i="5"/>
  <c r="R383" i="5"/>
  <c r="T383" i="5"/>
  <c r="V383" i="5"/>
  <c r="X383" i="5"/>
  <c r="Z383" i="5"/>
  <c r="AB383" i="5"/>
  <c r="AD383" i="5"/>
  <c r="AF383" i="5"/>
  <c r="D384" i="5"/>
  <c r="F384" i="5"/>
  <c r="H384" i="5"/>
  <c r="J384" i="5"/>
  <c r="L384" i="5"/>
  <c r="N384" i="5"/>
  <c r="P384" i="5"/>
  <c r="R384" i="5"/>
  <c r="T384" i="5"/>
  <c r="V384" i="5"/>
  <c r="X384" i="5"/>
  <c r="Z384" i="5"/>
  <c r="AB384" i="5"/>
  <c r="AD384" i="5"/>
  <c r="AF384" i="5"/>
  <c r="D385" i="5"/>
  <c r="F385" i="5"/>
  <c r="H385" i="5"/>
  <c r="J385" i="5"/>
  <c r="L385" i="5"/>
  <c r="N385" i="5"/>
  <c r="P385" i="5"/>
  <c r="R385" i="5"/>
  <c r="T385" i="5"/>
  <c r="V385" i="5"/>
  <c r="X385" i="5"/>
  <c r="Z385" i="5"/>
  <c r="AB385" i="5"/>
  <c r="AD385" i="5"/>
  <c r="AF385" i="5"/>
  <c r="D386" i="5"/>
  <c r="F386" i="5"/>
  <c r="H386" i="5"/>
  <c r="J386" i="5"/>
  <c r="L386" i="5"/>
  <c r="N386" i="5"/>
  <c r="P386" i="5"/>
  <c r="R386" i="5"/>
  <c r="T386" i="5"/>
  <c r="V386" i="5"/>
  <c r="X386" i="5"/>
  <c r="Z386" i="5"/>
  <c r="AB386" i="5"/>
  <c r="AD386" i="5"/>
  <c r="AF386" i="5"/>
  <c r="D387" i="5"/>
  <c r="F387" i="5"/>
  <c r="H387" i="5"/>
  <c r="J387" i="5"/>
  <c r="L387" i="5"/>
  <c r="N387" i="5"/>
  <c r="P387" i="5"/>
  <c r="R387" i="5"/>
  <c r="T387" i="5"/>
  <c r="V387" i="5"/>
  <c r="X387" i="5"/>
  <c r="Z387" i="5"/>
  <c r="AB387" i="5"/>
  <c r="AD387" i="5"/>
  <c r="AF387" i="5"/>
  <c r="D388" i="5"/>
  <c r="F388" i="5"/>
  <c r="H388" i="5"/>
  <c r="J388" i="5"/>
  <c r="L388" i="5"/>
  <c r="N388" i="5"/>
  <c r="P388" i="5"/>
  <c r="R388" i="5"/>
  <c r="T388" i="5"/>
  <c r="V388" i="5"/>
  <c r="X388" i="5"/>
  <c r="Z388" i="5"/>
  <c r="AB388" i="5"/>
  <c r="AD388" i="5"/>
  <c r="AF388" i="5"/>
  <c r="D389" i="5"/>
  <c r="F389" i="5"/>
  <c r="H389" i="5"/>
  <c r="J389" i="5"/>
  <c r="L389" i="5"/>
  <c r="N389" i="5"/>
  <c r="P389" i="5"/>
  <c r="R389" i="5"/>
  <c r="T389" i="5"/>
  <c r="V389" i="5"/>
  <c r="X389" i="5"/>
  <c r="Z389" i="5"/>
  <c r="AB389" i="5"/>
  <c r="AD389" i="5"/>
  <c r="AF389" i="5"/>
  <c r="D390" i="5"/>
  <c r="F390" i="5"/>
  <c r="H390" i="5"/>
  <c r="J390" i="5"/>
  <c r="L390" i="5"/>
  <c r="N390" i="5"/>
  <c r="P390" i="5"/>
  <c r="R390" i="5"/>
  <c r="T390" i="5"/>
  <c r="V390" i="5"/>
  <c r="X390" i="5"/>
  <c r="Z390" i="5"/>
  <c r="AB390" i="5"/>
  <c r="AD390" i="5"/>
  <c r="AF390" i="5"/>
  <c r="D391" i="5"/>
  <c r="F391" i="5"/>
  <c r="H391" i="5"/>
  <c r="J391" i="5"/>
  <c r="L391" i="5"/>
  <c r="N391" i="5"/>
  <c r="P391" i="5"/>
  <c r="R391" i="5"/>
  <c r="T391" i="5"/>
  <c r="V391" i="5"/>
  <c r="X391" i="5"/>
  <c r="Z391" i="5"/>
  <c r="AB391" i="5"/>
  <c r="AD391" i="5"/>
  <c r="AF391" i="5"/>
  <c r="D392" i="5"/>
  <c r="F392" i="5"/>
  <c r="H392" i="5"/>
  <c r="J392" i="5"/>
  <c r="L392" i="5"/>
  <c r="N392" i="5"/>
  <c r="P392" i="5"/>
  <c r="R392" i="5"/>
  <c r="T392" i="5"/>
  <c r="V392" i="5"/>
  <c r="X392" i="5"/>
  <c r="Z392" i="5"/>
  <c r="AB392" i="5"/>
  <c r="AD392" i="5"/>
  <c r="AF392" i="5"/>
  <c r="D393" i="5"/>
  <c r="F393" i="5"/>
  <c r="H393" i="5"/>
  <c r="J393" i="5"/>
  <c r="L393" i="5"/>
  <c r="N393" i="5"/>
  <c r="P393" i="5"/>
  <c r="R393" i="5"/>
  <c r="T393" i="5"/>
  <c r="V393" i="5"/>
  <c r="X393" i="5"/>
  <c r="Z393" i="5"/>
  <c r="AB393" i="5"/>
  <c r="AD393" i="5"/>
  <c r="AF393" i="5"/>
  <c r="D394" i="5"/>
  <c r="F394" i="5"/>
  <c r="H394" i="5"/>
  <c r="J394" i="5"/>
  <c r="L394" i="5"/>
  <c r="N394" i="5"/>
  <c r="P394" i="5"/>
  <c r="R394" i="5"/>
  <c r="T394" i="5"/>
  <c r="V394" i="5"/>
  <c r="X394" i="5"/>
  <c r="Z394" i="5"/>
  <c r="AB394" i="5"/>
  <c r="AD394" i="5"/>
  <c r="AF394" i="5"/>
  <c r="D395" i="5"/>
  <c r="F395" i="5"/>
  <c r="H395" i="5"/>
  <c r="J395" i="5"/>
  <c r="L395" i="5"/>
  <c r="N395" i="5"/>
  <c r="P395" i="5"/>
  <c r="R395" i="5"/>
  <c r="T395" i="5"/>
  <c r="V395" i="5"/>
  <c r="X395" i="5"/>
  <c r="Z395" i="5"/>
  <c r="AB395" i="5"/>
  <c r="AD395" i="5"/>
  <c r="AF395" i="5"/>
  <c r="D396" i="5"/>
  <c r="F396" i="5"/>
  <c r="H396" i="5"/>
  <c r="J396" i="5"/>
  <c r="L396" i="5"/>
  <c r="N396" i="5"/>
  <c r="P396" i="5"/>
  <c r="R396" i="5"/>
  <c r="T396" i="5"/>
  <c r="V396" i="5"/>
  <c r="X396" i="5"/>
  <c r="Z396" i="5"/>
  <c r="AB396" i="5"/>
  <c r="AD396" i="5"/>
  <c r="AF396" i="5"/>
  <c r="D397" i="5"/>
  <c r="F397" i="5"/>
  <c r="H397" i="5"/>
  <c r="J397" i="5"/>
  <c r="L397" i="5"/>
  <c r="N397" i="5"/>
  <c r="P397" i="5"/>
  <c r="R397" i="5"/>
  <c r="T397" i="5"/>
  <c r="V397" i="5"/>
  <c r="X397" i="5"/>
  <c r="Z397" i="5"/>
  <c r="AB397" i="5"/>
  <c r="AD397" i="5"/>
  <c r="AF397" i="5"/>
  <c r="D398" i="5"/>
  <c r="F398" i="5"/>
  <c r="H398" i="5"/>
  <c r="J398" i="5"/>
  <c r="L398" i="5"/>
  <c r="N398" i="5"/>
  <c r="P398" i="5"/>
  <c r="R398" i="5"/>
  <c r="T398" i="5"/>
  <c r="V398" i="5"/>
  <c r="X398" i="5"/>
  <c r="Z398" i="5"/>
  <c r="AB398" i="5"/>
  <c r="AD398" i="5"/>
  <c r="AF398" i="5"/>
  <c r="D399" i="5"/>
  <c r="F399" i="5"/>
  <c r="H399" i="5"/>
  <c r="J399" i="5"/>
  <c r="L399" i="5"/>
  <c r="N399" i="5"/>
  <c r="P399" i="5"/>
  <c r="R399" i="5"/>
  <c r="T399" i="5"/>
  <c r="V399" i="5"/>
  <c r="X399" i="5"/>
  <c r="Z399" i="5"/>
  <c r="AB399" i="5"/>
  <c r="AD399" i="5"/>
  <c r="AF399" i="5"/>
  <c r="D400" i="5"/>
  <c r="F400" i="5"/>
  <c r="H400" i="5"/>
  <c r="J400" i="5"/>
  <c r="L400" i="5"/>
  <c r="N400" i="5"/>
  <c r="P400" i="5"/>
  <c r="R400" i="5"/>
  <c r="T400" i="5"/>
  <c r="V400" i="5"/>
  <c r="X400" i="5"/>
  <c r="Z400" i="5"/>
  <c r="AB400" i="5"/>
  <c r="AD400" i="5"/>
  <c r="AF400" i="5"/>
  <c r="D401" i="5"/>
  <c r="F401" i="5"/>
  <c r="H401" i="5"/>
  <c r="J401" i="5"/>
  <c r="L401" i="5"/>
  <c r="N401" i="5"/>
  <c r="P401" i="5"/>
  <c r="R401" i="5"/>
  <c r="T401" i="5"/>
  <c r="V401" i="5"/>
  <c r="X401" i="5"/>
  <c r="Z401" i="5"/>
  <c r="AB401" i="5"/>
  <c r="AD401" i="5"/>
  <c r="AF401" i="5"/>
  <c r="D402" i="5"/>
  <c r="F402" i="5"/>
  <c r="H402" i="5"/>
  <c r="J402" i="5"/>
  <c r="L402" i="5"/>
  <c r="N402" i="5"/>
  <c r="P402" i="5"/>
  <c r="R402" i="5"/>
  <c r="T402" i="5"/>
  <c r="V402" i="5"/>
  <c r="X402" i="5"/>
  <c r="Z402" i="5"/>
  <c r="AB402" i="5"/>
  <c r="AD402" i="5"/>
  <c r="AF402" i="5"/>
  <c r="D403" i="5"/>
  <c r="F403" i="5"/>
  <c r="H403" i="5"/>
  <c r="J403" i="5"/>
  <c r="L403" i="5"/>
  <c r="N403" i="5"/>
  <c r="P403" i="5"/>
  <c r="R403" i="5"/>
  <c r="T403" i="5"/>
  <c r="V403" i="5"/>
  <c r="X403" i="5"/>
  <c r="Z403" i="5"/>
  <c r="AB403" i="5"/>
  <c r="AD403" i="5"/>
  <c r="AF403" i="5"/>
  <c r="D404" i="5"/>
  <c r="F404" i="5"/>
  <c r="H404" i="5"/>
  <c r="J404" i="5"/>
  <c r="L404" i="5"/>
  <c r="N404" i="5"/>
  <c r="P404" i="5"/>
  <c r="R404" i="5"/>
  <c r="T404" i="5"/>
  <c r="V404" i="5"/>
  <c r="X404" i="5"/>
  <c r="Z404" i="5"/>
  <c r="AB404" i="5"/>
  <c r="AD404" i="5"/>
  <c r="AF404" i="5"/>
  <c r="D405" i="5"/>
  <c r="F405" i="5"/>
  <c r="H405" i="5"/>
  <c r="J405" i="5"/>
  <c r="L405" i="5"/>
  <c r="N405" i="5"/>
  <c r="P405" i="5"/>
  <c r="R405" i="5"/>
  <c r="T405" i="5"/>
  <c r="V405" i="5"/>
  <c r="X405" i="5"/>
  <c r="Z405" i="5"/>
  <c r="AB405" i="5"/>
  <c r="AD405" i="5"/>
  <c r="AF405" i="5"/>
  <c r="D406" i="5"/>
  <c r="F406" i="5"/>
  <c r="H406" i="5"/>
  <c r="J406" i="5"/>
  <c r="L406" i="5"/>
  <c r="N406" i="5"/>
  <c r="P406" i="5"/>
  <c r="R406" i="5"/>
  <c r="T406" i="5"/>
  <c r="V406" i="5"/>
  <c r="X406" i="5"/>
  <c r="Z406" i="5"/>
  <c r="AB406" i="5"/>
  <c r="AD406" i="5"/>
  <c r="AF406" i="5"/>
  <c r="D407" i="5"/>
  <c r="F407" i="5"/>
  <c r="H407" i="5"/>
  <c r="J407" i="5"/>
  <c r="L407" i="5"/>
  <c r="N407" i="5"/>
  <c r="P407" i="5"/>
  <c r="R407" i="5"/>
  <c r="T407" i="5"/>
  <c r="V407" i="5"/>
  <c r="X407" i="5"/>
  <c r="Z407" i="5"/>
  <c r="AB407" i="5"/>
  <c r="AD407" i="5"/>
  <c r="AF407" i="5"/>
  <c r="D408" i="5"/>
  <c r="F408" i="5"/>
  <c r="H408" i="5"/>
  <c r="J408" i="5"/>
  <c r="L408" i="5"/>
  <c r="N408" i="5"/>
  <c r="P408" i="5"/>
  <c r="R408" i="5"/>
  <c r="T408" i="5"/>
  <c r="V408" i="5"/>
  <c r="X408" i="5"/>
  <c r="Z408" i="5"/>
  <c r="AB408" i="5"/>
  <c r="AD408" i="5"/>
  <c r="AF408" i="5"/>
  <c r="D409" i="5"/>
  <c r="F409" i="5"/>
  <c r="H409" i="5"/>
  <c r="J409" i="5"/>
  <c r="L409" i="5"/>
  <c r="N409" i="5"/>
  <c r="P409" i="5"/>
  <c r="R409" i="5"/>
  <c r="T409" i="5"/>
  <c r="V409" i="5"/>
  <c r="X409" i="5"/>
  <c r="Z409" i="5"/>
  <c r="AB409" i="5"/>
  <c r="AD409" i="5"/>
  <c r="AF409" i="5"/>
  <c r="D410" i="5"/>
  <c r="F410" i="5"/>
  <c r="H410" i="5"/>
  <c r="J410" i="5"/>
  <c r="L410" i="5"/>
  <c r="N410" i="5"/>
  <c r="P410" i="5"/>
  <c r="R410" i="5"/>
  <c r="T410" i="5"/>
  <c r="V410" i="5"/>
  <c r="X410" i="5"/>
  <c r="Z410" i="5"/>
  <c r="AB410" i="5"/>
  <c r="AD410" i="5"/>
  <c r="AF410" i="5"/>
  <c r="D411" i="5"/>
  <c r="F411" i="5"/>
  <c r="H411" i="5"/>
  <c r="J411" i="5"/>
  <c r="L411" i="5"/>
  <c r="N411" i="5"/>
  <c r="P411" i="5"/>
  <c r="R411" i="5"/>
  <c r="T411" i="5"/>
  <c r="V411" i="5"/>
  <c r="X411" i="5"/>
  <c r="Z411" i="5"/>
  <c r="AB411" i="5"/>
  <c r="AD411" i="5"/>
  <c r="AF411" i="5"/>
  <c r="D412" i="5"/>
  <c r="F412" i="5"/>
  <c r="H412" i="5"/>
  <c r="J412" i="5"/>
  <c r="L412" i="5"/>
  <c r="N412" i="5"/>
  <c r="P412" i="5"/>
  <c r="R412" i="5"/>
  <c r="T412" i="5"/>
  <c r="V412" i="5"/>
  <c r="X412" i="5"/>
  <c r="Z412" i="5"/>
  <c r="AB412" i="5"/>
  <c r="AD412" i="5"/>
  <c r="AF412" i="5"/>
  <c r="D413" i="5"/>
  <c r="F413" i="5"/>
  <c r="H413" i="5"/>
  <c r="J413" i="5"/>
  <c r="L413" i="5"/>
  <c r="N413" i="5"/>
  <c r="P413" i="5"/>
  <c r="R413" i="5"/>
  <c r="T413" i="5"/>
  <c r="V413" i="5"/>
  <c r="X413" i="5"/>
  <c r="Z413" i="5"/>
  <c r="AB413" i="5"/>
  <c r="AD413" i="5"/>
  <c r="AF413" i="5"/>
  <c r="D414" i="5"/>
  <c r="F414" i="5"/>
  <c r="H414" i="5"/>
  <c r="J414" i="5"/>
  <c r="L414" i="5"/>
  <c r="N414" i="5"/>
  <c r="P414" i="5"/>
  <c r="R414" i="5"/>
  <c r="T414" i="5"/>
  <c r="V414" i="5"/>
  <c r="X414" i="5"/>
  <c r="Z414" i="5"/>
  <c r="AB414" i="5"/>
  <c r="AD414" i="5"/>
  <c r="AF414" i="5"/>
  <c r="D415" i="5"/>
  <c r="F415" i="5"/>
  <c r="H415" i="5"/>
  <c r="J415" i="5"/>
  <c r="L415" i="5"/>
  <c r="N415" i="5"/>
  <c r="P415" i="5"/>
  <c r="R415" i="5"/>
  <c r="T415" i="5"/>
  <c r="V415" i="5"/>
  <c r="X415" i="5"/>
  <c r="Z415" i="5"/>
  <c r="AB415" i="5"/>
  <c r="AD415" i="5"/>
  <c r="AF415" i="5"/>
  <c r="D416" i="5"/>
  <c r="F416" i="5"/>
  <c r="H416" i="5"/>
  <c r="J416" i="5"/>
  <c r="L416" i="5"/>
  <c r="N416" i="5"/>
  <c r="P416" i="5"/>
  <c r="R416" i="5"/>
  <c r="T416" i="5"/>
  <c r="V416" i="5"/>
  <c r="X416" i="5"/>
  <c r="Z416" i="5"/>
  <c r="AB416" i="5"/>
  <c r="AD416" i="5"/>
  <c r="AF416" i="5"/>
  <c r="D417" i="5"/>
  <c r="F417" i="5"/>
  <c r="H417" i="5"/>
  <c r="J417" i="5"/>
  <c r="L417" i="5"/>
  <c r="N417" i="5"/>
  <c r="P417" i="5"/>
  <c r="R417" i="5"/>
  <c r="T417" i="5"/>
  <c r="V417" i="5"/>
  <c r="X417" i="5"/>
  <c r="Z417" i="5"/>
  <c r="AB417" i="5"/>
  <c r="AD417" i="5"/>
  <c r="AF417" i="5"/>
  <c r="D418" i="5"/>
  <c r="F418" i="5"/>
  <c r="H418" i="5"/>
  <c r="J418" i="5"/>
  <c r="L418" i="5"/>
  <c r="N418" i="5"/>
  <c r="P418" i="5"/>
  <c r="R418" i="5"/>
  <c r="T418" i="5"/>
  <c r="V418" i="5"/>
  <c r="X418" i="5"/>
  <c r="Z418" i="5"/>
  <c r="AB418" i="5"/>
  <c r="AD418" i="5"/>
  <c r="AF418" i="5"/>
  <c r="D419" i="5"/>
  <c r="F419" i="5"/>
  <c r="H419" i="5"/>
  <c r="J419" i="5"/>
  <c r="L419" i="5"/>
  <c r="N419" i="5"/>
  <c r="P419" i="5"/>
  <c r="R419" i="5"/>
  <c r="T419" i="5"/>
  <c r="V419" i="5"/>
  <c r="X419" i="5"/>
  <c r="Z419" i="5"/>
  <c r="AB419" i="5"/>
  <c r="AD419" i="5"/>
  <c r="AF419" i="5"/>
  <c r="D420" i="5"/>
  <c r="F420" i="5"/>
  <c r="H420" i="5"/>
  <c r="J420" i="5"/>
  <c r="L420" i="5"/>
  <c r="N420" i="5"/>
  <c r="P420" i="5"/>
  <c r="R420" i="5"/>
  <c r="T420" i="5"/>
  <c r="V420" i="5"/>
  <c r="X420" i="5"/>
  <c r="Z420" i="5"/>
  <c r="AB420" i="5"/>
  <c r="AD420" i="5"/>
  <c r="AF420" i="5"/>
  <c r="D421" i="5"/>
  <c r="F421" i="5"/>
  <c r="H421" i="5"/>
  <c r="J421" i="5"/>
  <c r="L421" i="5"/>
  <c r="N421" i="5"/>
  <c r="P421" i="5"/>
  <c r="R421" i="5"/>
  <c r="T421" i="5"/>
  <c r="V421" i="5"/>
  <c r="X421" i="5"/>
  <c r="Z421" i="5"/>
  <c r="AB421" i="5"/>
  <c r="AD421" i="5"/>
  <c r="AF421" i="5"/>
  <c r="D422" i="5"/>
  <c r="F422" i="5"/>
  <c r="H422" i="5"/>
  <c r="J422" i="5"/>
  <c r="L422" i="5"/>
  <c r="N422" i="5"/>
  <c r="P422" i="5"/>
  <c r="R422" i="5"/>
  <c r="T422" i="5"/>
  <c r="V422" i="5"/>
  <c r="X422" i="5"/>
  <c r="Z422" i="5"/>
  <c r="AB422" i="5"/>
  <c r="AD422" i="5"/>
  <c r="AF422" i="5"/>
  <c r="D423" i="5"/>
  <c r="F423" i="5"/>
  <c r="H423" i="5"/>
  <c r="J423" i="5"/>
  <c r="L423" i="5"/>
  <c r="N423" i="5"/>
  <c r="P423" i="5"/>
  <c r="R423" i="5"/>
  <c r="T423" i="5"/>
  <c r="V423" i="5"/>
  <c r="X423" i="5"/>
  <c r="Z423" i="5"/>
  <c r="AB423" i="5"/>
  <c r="AD423" i="5"/>
  <c r="AF423" i="5"/>
  <c r="D424" i="5"/>
  <c r="F424" i="5"/>
  <c r="H424" i="5"/>
  <c r="J424" i="5"/>
  <c r="L424" i="5"/>
  <c r="N424" i="5"/>
  <c r="P424" i="5"/>
  <c r="R424" i="5"/>
  <c r="T424" i="5"/>
  <c r="V424" i="5"/>
  <c r="X424" i="5"/>
  <c r="Z424" i="5"/>
  <c r="AB424" i="5"/>
  <c r="AD424" i="5"/>
  <c r="AF424" i="5"/>
  <c r="D425" i="5"/>
  <c r="F425" i="5"/>
  <c r="H425" i="5"/>
  <c r="J425" i="5"/>
  <c r="L425" i="5"/>
  <c r="N425" i="5"/>
  <c r="P425" i="5"/>
  <c r="R425" i="5"/>
  <c r="T425" i="5"/>
  <c r="V425" i="5"/>
  <c r="X425" i="5"/>
  <c r="Z425" i="5"/>
  <c r="AB425" i="5"/>
  <c r="AD425" i="5"/>
  <c r="AF425" i="5"/>
  <c r="D426" i="5"/>
  <c r="F426" i="5"/>
  <c r="H426" i="5"/>
  <c r="J426" i="5"/>
  <c r="L426" i="5"/>
  <c r="N426" i="5"/>
  <c r="P426" i="5"/>
  <c r="R426" i="5"/>
  <c r="T426" i="5"/>
  <c r="V426" i="5"/>
  <c r="X426" i="5"/>
  <c r="Z426" i="5"/>
  <c r="AB426" i="5"/>
  <c r="AD426" i="5"/>
  <c r="AF426" i="5"/>
  <c r="D427" i="5"/>
  <c r="F427" i="5"/>
  <c r="H427" i="5"/>
  <c r="J427" i="5"/>
  <c r="L427" i="5"/>
  <c r="N427" i="5"/>
  <c r="P427" i="5"/>
  <c r="R427" i="5"/>
  <c r="T427" i="5"/>
  <c r="V427" i="5"/>
  <c r="X427" i="5"/>
  <c r="Z427" i="5"/>
  <c r="AB427" i="5"/>
  <c r="AD427" i="5"/>
  <c r="AF427" i="5"/>
  <c r="D428" i="5"/>
  <c r="F428" i="5"/>
  <c r="H428" i="5"/>
  <c r="J428" i="5"/>
  <c r="L428" i="5"/>
  <c r="N428" i="5"/>
  <c r="P428" i="5"/>
  <c r="R428" i="5"/>
  <c r="T428" i="5"/>
  <c r="V428" i="5"/>
  <c r="X428" i="5"/>
  <c r="Z428" i="5"/>
  <c r="AB428" i="5"/>
  <c r="AD428" i="5"/>
  <c r="AF428" i="5"/>
  <c r="D429" i="5"/>
  <c r="F429" i="5"/>
  <c r="H429" i="5"/>
  <c r="J429" i="5"/>
  <c r="L429" i="5"/>
  <c r="N429" i="5"/>
  <c r="P429" i="5"/>
  <c r="R429" i="5"/>
  <c r="T429" i="5"/>
  <c r="V429" i="5"/>
  <c r="X429" i="5"/>
  <c r="Z429" i="5"/>
  <c r="AB429" i="5"/>
  <c r="AD429" i="5"/>
  <c r="AF429" i="5"/>
  <c r="E330" i="5"/>
  <c r="G330" i="5"/>
  <c r="I330" i="5"/>
  <c r="K330" i="5"/>
  <c r="M330" i="5"/>
  <c r="O330" i="5"/>
  <c r="Q330" i="5"/>
  <c r="S330" i="5"/>
  <c r="U330" i="5"/>
  <c r="W330" i="5"/>
  <c r="Y330" i="5"/>
  <c r="AA330" i="5"/>
  <c r="AC330" i="5"/>
  <c r="AE330" i="5"/>
  <c r="C330" i="5"/>
  <c r="AL919" i="5"/>
  <c r="AH919" i="5"/>
  <c r="AJ919" i="5"/>
  <c r="AK919" i="5"/>
  <c r="AI919" i="5"/>
  <c r="AJ973" i="5"/>
  <c r="AK973" i="5"/>
  <c r="AL973" i="5"/>
  <c r="AH973" i="5"/>
  <c r="AI973" i="5"/>
  <c r="AJ971" i="5"/>
  <c r="AK971" i="5"/>
  <c r="AL971" i="5"/>
  <c r="AH971" i="5"/>
  <c r="AI971" i="5"/>
  <c r="AJ969" i="5"/>
  <c r="AK969" i="5"/>
  <c r="AL969" i="5"/>
  <c r="AH969" i="5"/>
  <c r="AI969" i="5"/>
  <c r="AJ967" i="5"/>
  <c r="AK967" i="5"/>
  <c r="AL967" i="5"/>
  <c r="AH967" i="5"/>
  <c r="AI967" i="5"/>
  <c r="AJ965" i="5"/>
  <c r="AK965" i="5"/>
  <c r="AL965" i="5"/>
  <c r="AH965" i="5"/>
  <c r="AI965" i="5"/>
  <c r="AJ963" i="5"/>
  <c r="AK963" i="5"/>
  <c r="AL963" i="5"/>
  <c r="AH963" i="5"/>
  <c r="AI963" i="5"/>
  <c r="AJ961" i="5"/>
  <c r="AK961" i="5"/>
  <c r="AL961" i="5"/>
  <c r="AH961" i="5"/>
  <c r="AI961" i="5"/>
  <c r="AJ959" i="5"/>
  <c r="AK959" i="5"/>
  <c r="AL959" i="5"/>
  <c r="AH959" i="5"/>
  <c r="AI959" i="5"/>
  <c r="AJ957" i="5"/>
  <c r="AK957" i="5"/>
  <c r="AL957" i="5"/>
  <c r="AH957" i="5"/>
  <c r="AI957" i="5"/>
  <c r="AJ955" i="5"/>
  <c r="AK955" i="5"/>
  <c r="AL955" i="5"/>
  <c r="AH955" i="5"/>
  <c r="AI955" i="5"/>
  <c r="AJ953" i="5"/>
  <c r="AK953" i="5"/>
  <c r="AL953" i="5"/>
  <c r="AH953" i="5"/>
  <c r="AI953" i="5"/>
  <c r="AJ951" i="5"/>
  <c r="AK951" i="5"/>
  <c r="AL951" i="5"/>
  <c r="AH951" i="5"/>
  <c r="AI951" i="5"/>
  <c r="AJ949" i="5"/>
  <c r="AK949" i="5"/>
  <c r="AL949" i="5"/>
  <c r="AH949" i="5"/>
  <c r="AI949" i="5"/>
  <c r="AJ947" i="5"/>
  <c r="AK947" i="5"/>
  <c r="AL947" i="5"/>
  <c r="AH947" i="5"/>
  <c r="AI947" i="5"/>
  <c r="AJ945" i="5"/>
  <c r="AK945" i="5"/>
  <c r="AL945" i="5"/>
  <c r="AH945" i="5"/>
  <c r="AI945" i="5"/>
  <c r="AJ943" i="5"/>
  <c r="AK943" i="5"/>
  <c r="AL943" i="5"/>
  <c r="AH943" i="5"/>
  <c r="AI943" i="5"/>
  <c r="AJ941" i="5"/>
  <c r="AK941" i="5"/>
  <c r="AL941" i="5"/>
  <c r="AH941" i="5"/>
  <c r="AI941" i="5"/>
  <c r="AJ939" i="5"/>
  <c r="AK939" i="5"/>
  <c r="AL939" i="5"/>
  <c r="AH939" i="5"/>
  <c r="AI939" i="5"/>
  <c r="AJ937" i="5"/>
  <c r="AK937" i="5"/>
  <c r="AL937" i="5"/>
  <c r="AH937" i="5"/>
  <c r="AI937" i="5"/>
  <c r="AJ935" i="5"/>
  <c r="AK935" i="5"/>
  <c r="AL935" i="5"/>
  <c r="AH935" i="5"/>
  <c r="AI935" i="5"/>
  <c r="AL933" i="5"/>
  <c r="AH933" i="5"/>
  <c r="AI933" i="5"/>
  <c r="AJ933" i="5"/>
  <c r="AK933" i="5"/>
  <c r="AL931" i="5"/>
  <c r="AH931" i="5"/>
  <c r="AJ931" i="5"/>
  <c r="AK931" i="5"/>
  <c r="AI931" i="5"/>
  <c r="AL929" i="5"/>
  <c r="AH929" i="5"/>
  <c r="AI929" i="5"/>
  <c r="AJ929" i="5"/>
  <c r="AK929" i="5"/>
  <c r="AL927" i="5"/>
  <c r="AH927" i="5"/>
  <c r="AJ927" i="5"/>
  <c r="AK927" i="5"/>
  <c r="AI927" i="5"/>
  <c r="AL925" i="5"/>
  <c r="AH925" i="5"/>
  <c r="AI925" i="5"/>
  <c r="AJ925" i="5"/>
  <c r="AK925" i="5"/>
  <c r="AL923" i="5"/>
  <c r="AH923" i="5"/>
  <c r="AJ923" i="5"/>
  <c r="AK923" i="5"/>
  <c r="AI923" i="5"/>
  <c r="AL921" i="5"/>
  <c r="AH921" i="5"/>
  <c r="AI921" i="5"/>
  <c r="AJ921" i="5"/>
  <c r="AK921" i="5"/>
  <c r="AJ918" i="5"/>
  <c r="AK918" i="5"/>
  <c r="AI918" i="5"/>
  <c r="AL918" i="5"/>
  <c r="AH918" i="5"/>
  <c r="AI916" i="5"/>
  <c r="AL916" i="5"/>
  <c r="AH916" i="5"/>
  <c r="AJ916" i="5"/>
  <c r="AK916" i="5"/>
  <c r="AI914" i="5"/>
  <c r="AJ914" i="5"/>
  <c r="AK914" i="5"/>
  <c r="AL914" i="5"/>
  <c r="AH914" i="5"/>
  <c r="AL912" i="5"/>
  <c r="AH912" i="5"/>
  <c r="AI912" i="5"/>
  <c r="AJ912" i="5"/>
  <c r="AK912" i="5"/>
  <c r="AJ910" i="5"/>
  <c r="AK910" i="5"/>
  <c r="AI910" i="5"/>
  <c r="AL910" i="5"/>
  <c r="AH910" i="5"/>
  <c r="AI908" i="5"/>
  <c r="AL908" i="5"/>
  <c r="AH908" i="5"/>
  <c r="AJ908" i="5"/>
  <c r="AK908" i="5"/>
  <c r="AI906" i="5"/>
  <c r="AJ906" i="5"/>
  <c r="AK906" i="5"/>
  <c r="AL906" i="5"/>
  <c r="AH906" i="5"/>
  <c r="AI904" i="5"/>
  <c r="AH904" i="5"/>
  <c r="AL904" i="5"/>
  <c r="AK904" i="5"/>
  <c r="AJ904" i="5"/>
  <c r="AL902" i="5"/>
  <c r="AI902" i="5"/>
  <c r="AH902" i="5"/>
  <c r="AK902" i="5"/>
  <c r="AJ902" i="5"/>
  <c r="AI900" i="5"/>
  <c r="AH900" i="5"/>
  <c r="AL900" i="5"/>
  <c r="AK900" i="5"/>
  <c r="AJ900" i="5"/>
  <c r="AL898" i="5"/>
  <c r="AI898" i="5"/>
  <c r="AH898" i="5"/>
  <c r="AK898" i="5"/>
  <c r="AJ898" i="5"/>
  <c r="AI896" i="5"/>
  <c r="AH896" i="5"/>
  <c r="AL896" i="5"/>
  <c r="AK896" i="5"/>
  <c r="AJ896" i="5"/>
  <c r="AL894" i="5"/>
  <c r="AI894" i="5"/>
  <c r="AH894" i="5"/>
  <c r="AK894" i="5"/>
  <c r="AJ894" i="5"/>
  <c r="AI892" i="5"/>
  <c r="AH892" i="5"/>
  <c r="AL892" i="5"/>
  <c r="AK892" i="5"/>
  <c r="AJ892" i="5"/>
  <c r="AL890" i="5"/>
  <c r="AI890" i="5"/>
  <c r="AH890" i="5"/>
  <c r="AK890" i="5"/>
  <c r="AJ890" i="5"/>
  <c r="AI888" i="5"/>
  <c r="AH888" i="5"/>
  <c r="AL888" i="5"/>
  <c r="AK888" i="5"/>
  <c r="AJ888" i="5"/>
  <c r="AL886" i="5"/>
  <c r="AI886" i="5"/>
  <c r="AH886" i="5"/>
  <c r="AK886" i="5"/>
  <c r="AJ886" i="5"/>
  <c r="AI884" i="5"/>
  <c r="AH884" i="5"/>
  <c r="AL884" i="5"/>
  <c r="AK884" i="5"/>
  <c r="AJ884" i="5"/>
  <c r="AL882" i="5"/>
  <c r="AI882" i="5"/>
  <c r="AH882" i="5"/>
  <c r="AK882" i="5"/>
  <c r="AJ882" i="5"/>
  <c r="AI880" i="5"/>
  <c r="AH880" i="5"/>
  <c r="AL880" i="5"/>
  <c r="AK880" i="5"/>
  <c r="AJ880" i="5"/>
  <c r="AL878" i="5"/>
  <c r="AI878" i="5"/>
  <c r="AH878" i="5"/>
  <c r="AK878" i="5"/>
  <c r="AJ878" i="5"/>
  <c r="AI876" i="5"/>
  <c r="AH876" i="5"/>
  <c r="AL876" i="5"/>
  <c r="AK876" i="5"/>
  <c r="AJ876" i="5"/>
  <c r="AL534" i="5"/>
  <c r="AH534" i="5"/>
  <c r="AI534" i="5"/>
  <c r="AK534" i="5"/>
  <c r="AJ534" i="5"/>
  <c r="AL530" i="5"/>
  <c r="AH530" i="5"/>
  <c r="AI530" i="5"/>
  <c r="AK530" i="5"/>
  <c r="AJ530" i="5"/>
  <c r="AL526" i="5"/>
  <c r="AH526" i="5"/>
  <c r="AI526" i="5"/>
  <c r="AK526" i="5"/>
  <c r="AJ526" i="5"/>
  <c r="AL522" i="5"/>
  <c r="AH522" i="5"/>
  <c r="AI522" i="5"/>
  <c r="AK522" i="5"/>
  <c r="AJ522" i="5"/>
  <c r="AL518" i="5"/>
  <c r="AH518" i="5"/>
  <c r="AI518" i="5"/>
  <c r="AK518" i="5"/>
  <c r="AJ518" i="5"/>
  <c r="AL514" i="5"/>
  <c r="AH514" i="5"/>
  <c r="AI514" i="5"/>
  <c r="AK514" i="5"/>
  <c r="AJ514" i="5"/>
  <c r="AL510" i="5"/>
  <c r="AH510" i="5"/>
  <c r="AI510" i="5"/>
  <c r="AK510" i="5"/>
  <c r="AJ510" i="5"/>
  <c r="AL506" i="5"/>
  <c r="AH506" i="5"/>
  <c r="AI506" i="5"/>
  <c r="AK506" i="5"/>
  <c r="AJ506" i="5"/>
  <c r="AL502" i="5"/>
  <c r="AH502" i="5"/>
  <c r="AI502" i="5"/>
  <c r="AK502" i="5"/>
  <c r="AJ502" i="5"/>
  <c r="AL498" i="5"/>
  <c r="AH498" i="5"/>
  <c r="AI498" i="5"/>
  <c r="AK498" i="5"/>
  <c r="AJ498" i="5"/>
  <c r="AJ494" i="5"/>
  <c r="AK494" i="5"/>
  <c r="AI494" i="5"/>
  <c r="AL494" i="5"/>
  <c r="AH494" i="5"/>
  <c r="AJ490" i="5"/>
  <c r="AK490" i="5"/>
  <c r="AI490" i="5"/>
  <c r="AL490" i="5"/>
  <c r="AH490" i="5"/>
  <c r="AJ486" i="5"/>
  <c r="AK486" i="5"/>
  <c r="AI486" i="5"/>
  <c r="AL486" i="5"/>
  <c r="AH486" i="5"/>
  <c r="AJ482" i="5"/>
  <c r="AK482" i="5"/>
  <c r="AI482" i="5"/>
  <c r="AL482" i="5"/>
  <c r="AH482" i="5"/>
  <c r="AJ478" i="5"/>
  <c r="AK478" i="5"/>
  <c r="AI478" i="5"/>
  <c r="AL478" i="5"/>
  <c r="AH478" i="5"/>
  <c r="AJ474" i="5"/>
  <c r="AK474" i="5"/>
  <c r="AI474" i="5"/>
  <c r="AL474" i="5"/>
  <c r="AH474" i="5"/>
  <c r="AJ470" i="5"/>
  <c r="AK470" i="5"/>
  <c r="AI470" i="5"/>
  <c r="AL470" i="5"/>
  <c r="AH470" i="5"/>
  <c r="AK466" i="5"/>
  <c r="AJ466" i="5"/>
  <c r="AL466" i="5"/>
  <c r="AI466" i="5"/>
  <c r="AH466" i="5"/>
  <c r="AK462" i="5"/>
  <c r="AJ462" i="5"/>
  <c r="AL462" i="5"/>
  <c r="AI462" i="5"/>
  <c r="AH462" i="5"/>
  <c r="AK458" i="5"/>
  <c r="AJ458" i="5"/>
  <c r="AL458" i="5"/>
  <c r="AI458" i="5"/>
  <c r="AH458" i="5"/>
  <c r="AK454" i="5"/>
  <c r="AJ454" i="5"/>
  <c r="AL454" i="5"/>
  <c r="AI454" i="5"/>
  <c r="AH454" i="5"/>
  <c r="AK450" i="5"/>
  <c r="AJ450" i="5"/>
  <c r="AL450" i="5"/>
  <c r="AI450" i="5"/>
  <c r="AH450" i="5"/>
  <c r="AK446" i="5"/>
  <c r="AJ446" i="5"/>
  <c r="AL446" i="5"/>
  <c r="AI446" i="5"/>
  <c r="AH446" i="5"/>
  <c r="AK442" i="5"/>
  <c r="AJ442" i="5"/>
  <c r="AL442" i="5"/>
  <c r="AI442" i="5"/>
  <c r="AH442" i="5"/>
  <c r="AL537" i="5"/>
  <c r="AK537" i="5"/>
  <c r="AJ537" i="5"/>
  <c r="AH537" i="5"/>
  <c r="AI537" i="5"/>
  <c r="AL533" i="5"/>
  <c r="AK533" i="5"/>
  <c r="AJ533" i="5"/>
  <c r="AH533" i="5"/>
  <c r="AI533" i="5"/>
  <c r="AL529" i="5"/>
  <c r="AK529" i="5"/>
  <c r="AJ529" i="5"/>
  <c r="AH529" i="5"/>
  <c r="AI529" i="5"/>
  <c r="AK525" i="5"/>
  <c r="AL525" i="5"/>
  <c r="AJ525" i="5"/>
  <c r="AH525" i="5"/>
  <c r="AI525" i="5"/>
  <c r="AL521" i="5"/>
  <c r="AK521" i="5"/>
  <c r="AJ521" i="5"/>
  <c r="AH521" i="5"/>
  <c r="AI521" i="5"/>
  <c r="AL517" i="5"/>
  <c r="AK517" i="5"/>
  <c r="AJ517" i="5"/>
  <c r="AH517" i="5"/>
  <c r="AI517" i="5"/>
  <c r="AL513" i="5"/>
  <c r="AK513" i="5"/>
  <c r="AJ513" i="5"/>
  <c r="AH513" i="5"/>
  <c r="AI513" i="5"/>
  <c r="AK509" i="5"/>
  <c r="AL509" i="5"/>
  <c r="AJ509" i="5"/>
  <c r="AH509" i="5"/>
  <c r="AI509" i="5"/>
  <c r="AK505" i="5"/>
  <c r="AL505" i="5"/>
  <c r="AJ505" i="5"/>
  <c r="AH505" i="5"/>
  <c r="AI505" i="5"/>
  <c r="AL501" i="5"/>
  <c r="AK501" i="5"/>
  <c r="AJ501" i="5"/>
  <c r="AH501" i="5"/>
  <c r="AI501" i="5"/>
  <c r="AJ497" i="5"/>
  <c r="AK497" i="5"/>
  <c r="AL497" i="5"/>
  <c r="AI497" i="5"/>
  <c r="AH497" i="5"/>
  <c r="AI493" i="5"/>
  <c r="AL493" i="5"/>
  <c r="AH493" i="5"/>
  <c r="AJ493" i="5"/>
  <c r="AK493" i="5"/>
  <c r="AI489" i="5"/>
  <c r="AL489" i="5"/>
  <c r="AH489" i="5"/>
  <c r="AJ489" i="5"/>
  <c r="AK489" i="5"/>
  <c r="AL485" i="5"/>
  <c r="AH485" i="5"/>
  <c r="AI485" i="5"/>
  <c r="AJ485" i="5"/>
  <c r="AK485" i="5"/>
  <c r="AI481" i="5"/>
  <c r="AL481" i="5"/>
  <c r="AH481" i="5"/>
  <c r="AJ481" i="5"/>
  <c r="AK481" i="5"/>
  <c r="AI477" i="5"/>
  <c r="AL477" i="5"/>
  <c r="AH477" i="5"/>
  <c r="AJ477" i="5"/>
  <c r="AK477" i="5"/>
  <c r="AL473" i="5"/>
  <c r="AH473" i="5"/>
  <c r="AI473" i="5"/>
  <c r="AJ473" i="5"/>
  <c r="AK473" i="5"/>
  <c r="AL469" i="5"/>
  <c r="AH469" i="5"/>
  <c r="AI469" i="5"/>
  <c r="AJ469" i="5"/>
  <c r="AK469" i="5"/>
  <c r="AL465" i="5"/>
  <c r="AK465" i="5"/>
  <c r="AJ465" i="5"/>
  <c r="AI465" i="5"/>
  <c r="AH465" i="5"/>
  <c r="AK461" i="5"/>
  <c r="AJ461" i="5"/>
  <c r="AL461" i="5"/>
  <c r="AI461" i="5"/>
  <c r="AH461" i="5"/>
  <c r="AL457" i="5"/>
  <c r="AK457" i="5"/>
  <c r="AJ457" i="5"/>
  <c r="AI457" i="5"/>
  <c r="AH457" i="5"/>
  <c r="AK453" i="5"/>
  <c r="AJ453" i="5"/>
  <c r="AL453" i="5"/>
  <c r="AI453" i="5"/>
  <c r="AH453" i="5"/>
  <c r="AL449" i="5"/>
  <c r="AK449" i="5"/>
  <c r="AJ449" i="5"/>
  <c r="AI449" i="5"/>
  <c r="AH449" i="5"/>
  <c r="AK445" i="5"/>
  <c r="AJ445" i="5"/>
  <c r="AL445" i="5"/>
  <c r="AI445" i="5"/>
  <c r="AH445" i="5"/>
  <c r="AL441" i="5"/>
  <c r="AK441" i="5"/>
  <c r="AJ441" i="5"/>
  <c r="AI441" i="5"/>
  <c r="AH441" i="5"/>
  <c r="AK439" i="5"/>
  <c r="AJ439" i="5"/>
  <c r="AL439" i="5"/>
  <c r="AI439" i="5"/>
  <c r="AH439" i="5"/>
  <c r="AJ318" i="5"/>
  <c r="AI318" i="5"/>
  <c r="AK318" i="5"/>
  <c r="AH318" i="5"/>
  <c r="AL318" i="5"/>
  <c r="AJ314" i="5"/>
  <c r="AI314" i="5"/>
  <c r="AK314" i="5"/>
  <c r="AH314" i="5"/>
  <c r="AL314" i="5"/>
  <c r="AJ310" i="5"/>
  <c r="AI310" i="5"/>
  <c r="AK310" i="5"/>
  <c r="AH310" i="5"/>
  <c r="AL310" i="5"/>
  <c r="AJ306" i="5"/>
  <c r="AI306" i="5"/>
  <c r="AK306" i="5"/>
  <c r="AH306" i="5"/>
  <c r="AL306" i="5"/>
  <c r="AJ302" i="5"/>
  <c r="AI302" i="5"/>
  <c r="AK302" i="5"/>
  <c r="AH302" i="5"/>
  <c r="AL302" i="5"/>
  <c r="AJ298" i="5"/>
  <c r="AI298" i="5"/>
  <c r="AK298" i="5"/>
  <c r="AH298" i="5"/>
  <c r="AL298" i="5"/>
  <c r="AK294" i="5"/>
  <c r="AL294" i="5"/>
  <c r="AI294" i="5"/>
  <c r="AH294" i="5"/>
  <c r="AJ294" i="5"/>
  <c r="AK290" i="5"/>
  <c r="AJ290" i="5"/>
  <c r="AI290" i="5"/>
  <c r="AH290" i="5"/>
  <c r="AL290" i="5"/>
  <c r="AK286" i="5"/>
  <c r="AJ286" i="5"/>
  <c r="AI286" i="5"/>
  <c r="AH286" i="5"/>
  <c r="AL286" i="5"/>
  <c r="AK282" i="5"/>
  <c r="AJ282" i="5"/>
  <c r="AI282" i="5"/>
  <c r="AH282" i="5"/>
  <c r="AL282" i="5"/>
  <c r="AK278" i="5"/>
  <c r="AJ278" i="5"/>
  <c r="AI278" i="5"/>
  <c r="AH278" i="5"/>
  <c r="AL278" i="5"/>
  <c r="AK274" i="5"/>
  <c r="AJ274" i="5"/>
  <c r="AI274" i="5"/>
  <c r="AH274" i="5"/>
  <c r="AL274" i="5"/>
  <c r="AK270" i="5"/>
  <c r="AJ270" i="5"/>
  <c r="AI270" i="5"/>
  <c r="AH270" i="5"/>
  <c r="AL270" i="5"/>
  <c r="AK266" i="5"/>
  <c r="AJ266" i="5"/>
  <c r="AI266" i="5"/>
  <c r="AH266" i="5"/>
  <c r="AL266" i="5"/>
  <c r="AK262" i="5"/>
  <c r="AJ262" i="5"/>
  <c r="AI262" i="5"/>
  <c r="AH262" i="5"/>
  <c r="AL262" i="5"/>
  <c r="AK258" i="5"/>
  <c r="AJ258" i="5"/>
  <c r="AI258" i="5"/>
  <c r="AH258" i="5"/>
  <c r="AL258" i="5"/>
  <c r="AK254" i="5"/>
  <c r="AJ254" i="5"/>
  <c r="AI254" i="5"/>
  <c r="AH254" i="5"/>
  <c r="AL254" i="5"/>
  <c r="AI250" i="5"/>
  <c r="AH250" i="5"/>
  <c r="AL250" i="5"/>
  <c r="AK250" i="5"/>
  <c r="AJ250" i="5"/>
  <c r="AI246" i="5"/>
  <c r="AH246" i="5"/>
  <c r="AL246" i="5"/>
  <c r="AK246" i="5"/>
  <c r="AJ246" i="5"/>
  <c r="AI242" i="5"/>
  <c r="AH242" i="5"/>
  <c r="AL242" i="5"/>
  <c r="AK242" i="5"/>
  <c r="AJ242" i="5"/>
  <c r="AI238" i="5"/>
  <c r="AH238" i="5"/>
  <c r="AL238" i="5"/>
  <c r="AK238" i="5"/>
  <c r="AJ238" i="5"/>
  <c r="AI234" i="5"/>
  <c r="AH234" i="5"/>
  <c r="AL234" i="5"/>
  <c r="AK234" i="5"/>
  <c r="AJ234" i="5"/>
  <c r="AL230" i="5"/>
  <c r="AH230" i="5"/>
  <c r="AK230" i="5"/>
  <c r="AI230" i="5"/>
  <c r="AJ230" i="5"/>
  <c r="AH226" i="5"/>
  <c r="AL226" i="5"/>
  <c r="AK226" i="5"/>
  <c r="AI226" i="5"/>
  <c r="AJ226" i="5"/>
  <c r="AK319" i="5"/>
  <c r="AH319" i="5"/>
  <c r="AL319" i="5"/>
  <c r="AJ319" i="5"/>
  <c r="AI319" i="5"/>
  <c r="AK315" i="5"/>
  <c r="AH315" i="5"/>
  <c r="AL315" i="5"/>
  <c r="AJ315" i="5"/>
  <c r="AI315" i="5"/>
  <c r="AK311" i="5"/>
  <c r="AH311" i="5"/>
  <c r="AL311" i="5"/>
  <c r="AJ311" i="5"/>
  <c r="AI311" i="5"/>
  <c r="AK307" i="5"/>
  <c r="AH307" i="5"/>
  <c r="AL307" i="5"/>
  <c r="AJ307" i="5"/>
  <c r="AI307" i="5"/>
  <c r="AK303" i="5"/>
  <c r="AH303" i="5"/>
  <c r="AL303" i="5"/>
  <c r="AJ303" i="5"/>
  <c r="AI303" i="5"/>
  <c r="AK299" i="5"/>
  <c r="AH299" i="5"/>
  <c r="AL299" i="5"/>
  <c r="AJ299" i="5"/>
  <c r="AI299" i="5"/>
  <c r="AJ295" i="5"/>
  <c r="AK295" i="5"/>
  <c r="AI295" i="5"/>
  <c r="AL295" i="5"/>
  <c r="AH295" i="5"/>
  <c r="AH291" i="5"/>
  <c r="AL291" i="5"/>
  <c r="AK291" i="5"/>
  <c r="AJ291" i="5"/>
  <c r="AI291" i="5"/>
  <c r="AH287" i="5"/>
  <c r="AL287" i="5"/>
  <c r="AK287" i="5"/>
  <c r="AJ287" i="5"/>
  <c r="AI287" i="5"/>
  <c r="AH283" i="5"/>
  <c r="AL283" i="5"/>
  <c r="AK283" i="5"/>
  <c r="AJ283" i="5"/>
  <c r="AI283" i="5"/>
  <c r="AH279" i="5"/>
  <c r="AL279" i="5"/>
  <c r="AK279" i="5"/>
  <c r="AJ279" i="5"/>
  <c r="AI279" i="5"/>
  <c r="AH275" i="5"/>
  <c r="AL275" i="5"/>
  <c r="AK275" i="5"/>
  <c r="AJ275" i="5"/>
  <c r="AI275" i="5"/>
  <c r="AH271" i="5"/>
  <c r="AL271" i="5"/>
  <c r="AK271" i="5"/>
  <c r="AJ271" i="5"/>
  <c r="AI271" i="5"/>
  <c r="AH267" i="5"/>
  <c r="AL267" i="5"/>
  <c r="AK267" i="5"/>
  <c r="AJ267" i="5"/>
  <c r="AI267" i="5"/>
  <c r="AH263" i="5"/>
  <c r="AL263" i="5"/>
  <c r="AK263" i="5"/>
  <c r="AJ263" i="5"/>
  <c r="AI263" i="5"/>
  <c r="AH259" i="5"/>
  <c r="AL259" i="5"/>
  <c r="AK259" i="5"/>
  <c r="AJ259" i="5"/>
  <c r="AI259" i="5"/>
  <c r="AH255" i="5"/>
  <c r="AL255" i="5"/>
  <c r="AK255" i="5"/>
  <c r="AJ255" i="5"/>
  <c r="AI255" i="5"/>
  <c r="AI251" i="5"/>
  <c r="AH251" i="5"/>
  <c r="AL251" i="5"/>
  <c r="AK251" i="5"/>
  <c r="AJ251" i="5"/>
  <c r="AI247" i="5"/>
  <c r="AH247" i="5"/>
  <c r="AL247" i="5"/>
  <c r="AK247" i="5"/>
  <c r="AJ247" i="5"/>
  <c r="AI243" i="5"/>
  <c r="AH243" i="5"/>
  <c r="AL243" i="5"/>
  <c r="AK243" i="5"/>
  <c r="AJ243" i="5"/>
  <c r="AI239" i="5"/>
  <c r="AH239" i="5"/>
  <c r="AL239" i="5"/>
  <c r="AK239" i="5"/>
  <c r="AJ239" i="5"/>
  <c r="AI235" i="5"/>
  <c r="AH235" i="5"/>
  <c r="AL235" i="5"/>
  <c r="AK235" i="5"/>
  <c r="AJ235" i="5"/>
  <c r="AI231" i="5"/>
  <c r="AH231" i="5"/>
  <c r="AL231" i="5"/>
  <c r="AK231" i="5"/>
  <c r="AJ231" i="5"/>
  <c r="AK227" i="5"/>
  <c r="AL227" i="5"/>
  <c r="AI227" i="5"/>
  <c r="AH227" i="5"/>
  <c r="AJ227" i="5"/>
  <c r="AK223" i="5"/>
  <c r="AL223" i="5"/>
  <c r="AI223" i="5"/>
  <c r="AH223" i="5"/>
  <c r="AJ223" i="5"/>
  <c r="AJ106" i="5" l="1"/>
  <c r="AH106" i="5"/>
  <c r="AL106" i="5"/>
  <c r="AK106" i="5"/>
  <c r="AI106" i="5"/>
  <c r="AL96" i="5"/>
  <c r="AJ96" i="5"/>
  <c r="AH96" i="5"/>
  <c r="AK96" i="5"/>
  <c r="AI96" i="5"/>
  <c r="AK78" i="5"/>
  <c r="AL78" i="5"/>
  <c r="AJ78" i="5"/>
  <c r="AH78" i="5"/>
  <c r="AI78" i="5"/>
  <c r="AL64" i="5"/>
  <c r="AH64" i="5"/>
  <c r="AI64" i="5"/>
  <c r="AK64" i="5"/>
  <c r="AJ64" i="5"/>
  <c r="AJ48" i="5"/>
  <c r="AK48" i="5"/>
  <c r="AI48" i="5"/>
  <c r="AL48" i="5"/>
  <c r="AH48" i="5"/>
  <c r="AL33" i="5"/>
  <c r="AH33" i="5"/>
  <c r="AK33" i="5"/>
  <c r="AJ33" i="5"/>
  <c r="AI33" i="5"/>
  <c r="AK94" i="5"/>
  <c r="AI94" i="5"/>
  <c r="AL94" i="5"/>
  <c r="AJ94" i="5"/>
  <c r="AH94" i="5"/>
  <c r="AL100" i="5"/>
  <c r="AK100" i="5"/>
  <c r="AI100" i="5"/>
  <c r="AJ100" i="5"/>
  <c r="AH100" i="5"/>
  <c r="AI82" i="5"/>
  <c r="AJ82" i="5"/>
  <c r="AH82" i="5"/>
  <c r="AL82" i="5"/>
  <c r="AK82" i="5"/>
  <c r="AK80" i="5"/>
  <c r="AJ80" i="5"/>
  <c r="AH80" i="5"/>
  <c r="AI80" i="5"/>
  <c r="AL80" i="5"/>
  <c r="AJ74" i="5"/>
  <c r="AH74" i="5"/>
  <c r="AL74" i="5"/>
  <c r="AK74" i="5"/>
  <c r="AI74" i="5"/>
  <c r="AJ68" i="5"/>
  <c r="AH68" i="5"/>
  <c r="AL68" i="5"/>
  <c r="AK68" i="5"/>
  <c r="AI68" i="5"/>
  <c r="AL52" i="5"/>
  <c r="AI52" i="5"/>
  <c r="AJ52" i="5"/>
  <c r="AH52" i="5"/>
  <c r="AK52" i="5"/>
  <c r="AJ103" i="5"/>
  <c r="AK103" i="5"/>
  <c r="AI103" i="5"/>
  <c r="AL103" i="5"/>
  <c r="AH103" i="5"/>
  <c r="AL95" i="5"/>
  <c r="AH95" i="5"/>
  <c r="AK95" i="5"/>
  <c r="AJ95" i="5"/>
  <c r="AI95" i="5"/>
  <c r="AJ87" i="5"/>
  <c r="AK87" i="5"/>
  <c r="AL87" i="5"/>
  <c r="AH87" i="5"/>
  <c r="AI87" i="5"/>
  <c r="AL79" i="5"/>
  <c r="AH79" i="5"/>
  <c r="AK79" i="5"/>
  <c r="AI79" i="5"/>
  <c r="AJ79" i="5"/>
  <c r="AL62" i="5"/>
  <c r="AJ62" i="5"/>
  <c r="AH62" i="5"/>
  <c r="AI62" i="5"/>
  <c r="AK62" i="5"/>
  <c r="AL105" i="5"/>
  <c r="AK105" i="5"/>
  <c r="AJ105" i="5"/>
  <c r="AH105" i="5"/>
  <c r="AI105" i="5"/>
  <c r="AJ97" i="5"/>
  <c r="AH97" i="5"/>
  <c r="AI97" i="5"/>
  <c r="AL97" i="5"/>
  <c r="AK97" i="5"/>
  <c r="AI89" i="5"/>
  <c r="AL89" i="5"/>
  <c r="AK89" i="5"/>
  <c r="AJ89" i="5"/>
  <c r="AH89" i="5"/>
  <c r="AJ81" i="5"/>
  <c r="AH81" i="5"/>
  <c r="AL81" i="5"/>
  <c r="AK81" i="5"/>
  <c r="AI81" i="5"/>
  <c r="AL73" i="5"/>
  <c r="AK73" i="5"/>
  <c r="AJ73" i="5"/>
  <c r="AH73" i="5"/>
  <c r="AI73" i="5"/>
  <c r="AK66" i="5"/>
  <c r="AJ66" i="5"/>
  <c r="AH66" i="5"/>
  <c r="AI66" i="5"/>
  <c r="AL66" i="5"/>
  <c r="AK46" i="5"/>
  <c r="AI46" i="5"/>
  <c r="AL46" i="5"/>
  <c r="AJ46" i="5"/>
  <c r="AH46" i="5"/>
  <c r="AJ29" i="5"/>
  <c r="AK29" i="5"/>
  <c r="AI29" i="5"/>
  <c r="AL29" i="5"/>
  <c r="AH29" i="5"/>
  <c r="AL69" i="5"/>
  <c r="AJ69" i="5"/>
  <c r="AH69" i="5"/>
  <c r="AK69" i="5"/>
  <c r="AI69" i="5"/>
  <c r="AK61" i="5"/>
  <c r="AL61" i="5"/>
  <c r="AJ61" i="5"/>
  <c r="AH61" i="5"/>
  <c r="AI61" i="5"/>
  <c r="AL53" i="5"/>
  <c r="AJ53" i="5"/>
  <c r="AH53" i="5"/>
  <c r="AI53" i="5"/>
  <c r="AK53" i="5"/>
  <c r="AJ50" i="5"/>
  <c r="AH50" i="5"/>
  <c r="AI50" i="5"/>
  <c r="AL50" i="5"/>
  <c r="AK50" i="5"/>
  <c r="AL37" i="5"/>
  <c r="AK37" i="5"/>
  <c r="AJ37" i="5"/>
  <c r="AH37" i="5"/>
  <c r="AI37" i="5"/>
  <c r="AJ71" i="5"/>
  <c r="AH71" i="5"/>
  <c r="AI71" i="5"/>
  <c r="AL71" i="5"/>
  <c r="AK71" i="5"/>
  <c r="AK63" i="5"/>
  <c r="AI63" i="5"/>
  <c r="AL63" i="5"/>
  <c r="AJ63" i="5"/>
  <c r="AH63" i="5"/>
  <c r="AL55" i="5"/>
  <c r="AJ55" i="5"/>
  <c r="AH55" i="5"/>
  <c r="AK55" i="5"/>
  <c r="AI55" i="5"/>
  <c r="AL41" i="5"/>
  <c r="AJ41" i="5"/>
  <c r="AK41" i="5"/>
  <c r="AI41" i="5"/>
  <c r="AH41" i="5"/>
  <c r="AI27" i="5"/>
  <c r="AK27" i="5"/>
  <c r="AL27" i="5"/>
  <c r="AJ27" i="5"/>
  <c r="AH27" i="5"/>
  <c r="AL51" i="5"/>
  <c r="AJ51" i="5"/>
  <c r="AH51" i="5"/>
  <c r="AK51" i="5"/>
  <c r="AI51" i="5"/>
  <c r="AK43" i="5"/>
  <c r="AL43" i="5"/>
  <c r="AJ43" i="5"/>
  <c r="AH43" i="5"/>
  <c r="AI43" i="5"/>
  <c r="AL39" i="5"/>
  <c r="AJ39" i="5"/>
  <c r="AH39" i="5"/>
  <c r="AK39" i="5"/>
  <c r="AI39" i="5"/>
  <c r="AL32" i="5"/>
  <c r="AJ32" i="5"/>
  <c r="AH32" i="5"/>
  <c r="AK32" i="5"/>
  <c r="AI32" i="5"/>
  <c r="AK24" i="5"/>
  <c r="AI24" i="5"/>
  <c r="AL24" i="5"/>
  <c r="AJ24" i="5"/>
  <c r="AH24" i="5"/>
  <c r="AI23" i="5"/>
  <c r="AK23" i="5"/>
  <c r="AL23" i="5"/>
  <c r="AJ23" i="5"/>
  <c r="AH23" i="5"/>
  <c r="AK15" i="5"/>
  <c r="AL15" i="5"/>
  <c r="AJ15" i="5"/>
  <c r="AH15" i="5"/>
  <c r="AI15" i="5"/>
  <c r="AL38" i="5"/>
  <c r="AJ38" i="5"/>
  <c r="AH38" i="5"/>
  <c r="AI38" i="5"/>
  <c r="AK38" i="5"/>
  <c r="AI30" i="5"/>
  <c r="AK30" i="5"/>
  <c r="AL30" i="5"/>
  <c r="AJ30" i="5"/>
  <c r="AH30" i="5"/>
  <c r="AK17" i="5"/>
  <c r="AL17" i="5"/>
  <c r="AJ17" i="5"/>
  <c r="AH17" i="5"/>
  <c r="AI17" i="5"/>
  <c r="AL22" i="5"/>
  <c r="AJ22" i="5"/>
  <c r="AH22" i="5"/>
  <c r="AK22" i="5"/>
  <c r="AI22" i="5"/>
  <c r="AL11" i="5"/>
  <c r="AJ11" i="5"/>
  <c r="AH11" i="5"/>
  <c r="AI11" i="5"/>
  <c r="AK11" i="5"/>
  <c r="AK13" i="5"/>
  <c r="AI13" i="5"/>
  <c r="AL13" i="5"/>
  <c r="AJ13" i="5"/>
  <c r="AH13" i="5"/>
  <c r="AL10" i="5"/>
  <c r="AJ10" i="5"/>
  <c r="AH10" i="5"/>
  <c r="AK10" i="5"/>
  <c r="AI10" i="5"/>
  <c r="AI9" i="5"/>
  <c r="AL9" i="5"/>
  <c r="AJ9" i="5"/>
  <c r="AH9" i="5"/>
  <c r="AK9" i="5"/>
  <c r="AL98" i="5"/>
  <c r="AK98" i="5"/>
  <c r="AJ98" i="5"/>
  <c r="AH98" i="5"/>
  <c r="AI98" i="5"/>
  <c r="AK104" i="5"/>
  <c r="AI104" i="5"/>
  <c r="AL104" i="5"/>
  <c r="AJ104" i="5"/>
  <c r="AH104" i="5"/>
  <c r="AL86" i="5"/>
  <c r="AJ86" i="5"/>
  <c r="AH86" i="5"/>
  <c r="AI86" i="5"/>
  <c r="AK86" i="5"/>
  <c r="AK84" i="5"/>
  <c r="AI84" i="5"/>
  <c r="AL84" i="5"/>
  <c r="AJ84" i="5"/>
  <c r="AH84" i="5"/>
  <c r="AJ76" i="5"/>
  <c r="AI76" i="5"/>
  <c r="AK76" i="5"/>
  <c r="AL76" i="5"/>
  <c r="AH76" i="5"/>
  <c r="AL72" i="5"/>
  <c r="AJ72" i="5"/>
  <c r="AH72" i="5"/>
  <c r="AI72" i="5"/>
  <c r="AK72" i="5"/>
  <c r="AK56" i="5"/>
  <c r="AL56" i="5"/>
  <c r="AJ56" i="5"/>
  <c r="AH56" i="5"/>
  <c r="AI56" i="5"/>
  <c r="AL40" i="5"/>
  <c r="AJ40" i="5"/>
  <c r="AH40" i="5"/>
  <c r="AK40" i="5"/>
  <c r="AI40" i="5"/>
  <c r="AL102" i="5"/>
  <c r="AJ102" i="5"/>
  <c r="AH102" i="5"/>
  <c r="AK102" i="5"/>
  <c r="AI102" i="5"/>
  <c r="AI92" i="5"/>
  <c r="AJ92" i="5"/>
  <c r="AH92" i="5"/>
  <c r="AL92" i="5"/>
  <c r="AK92" i="5"/>
  <c r="AJ90" i="5"/>
  <c r="AH90" i="5"/>
  <c r="AL90" i="5"/>
  <c r="AK90" i="5"/>
  <c r="AI90" i="5"/>
  <c r="AL88" i="5"/>
  <c r="AK88" i="5"/>
  <c r="AJ88" i="5"/>
  <c r="AH88" i="5"/>
  <c r="AI88" i="5"/>
  <c r="AI60" i="5"/>
  <c r="AL60" i="5"/>
  <c r="AK60" i="5"/>
  <c r="AJ60" i="5"/>
  <c r="AH60" i="5"/>
  <c r="AJ44" i="5"/>
  <c r="AH44" i="5"/>
  <c r="AL44" i="5"/>
  <c r="AK44" i="5"/>
  <c r="AI44" i="5"/>
  <c r="AK25" i="5"/>
  <c r="AJ25" i="5"/>
  <c r="AH25" i="5"/>
  <c r="AI25" i="5"/>
  <c r="AL25" i="5"/>
  <c r="AI19" i="5"/>
  <c r="AL19" i="5"/>
  <c r="AJ19" i="5"/>
  <c r="AH19" i="5"/>
  <c r="AK19" i="5"/>
  <c r="AK107" i="5"/>
  <c r="AL107" i="5"/>
  <c r="AJ107" i="5"/>
  <c r="AH107" i="5"/>
  <c r="AI107" i="5"/>
  <c r="AL99" i="5"/>
  <c r="AJ99" i="5"/>
  <c r="AH99" i="5"/>
  <c r="AI99" i="5"/>
  <c r="AK99" i="5"/>
  <c r="AK91" i="5"/>
  <c r="AI91" i="5"/>
  <c r="AL91" i="5"/>
  <c r="AJ91" i="5"/>
  <c r="AH91" i="5"/>
  <c r="AL83" i="5"/>
  <c r="AJ83" i="5"/>
  <c r="AH83" i="5"/>
  <c r="AK83" i="5"/>
  <c r="AI83" i="5"/>
  <c r="AK75" i="5"/>
  <c r="AL75" i="5"/>
  <c r="AJ75" i="5"/>
  <c r="AH75" i="5"/>
  <c r="AI75" i="5"/>
  <c r="AJ70" i="5"/>
  <c r="AK70" i="5"/>
  <c r="AI70" i="5"/>
  <c r="AL70" i="5"/>
  <c r="AH70" i="5"/>
  <c r="AK101" i="5"/>
  <c r="AJ101" i="5"/>
  <c r="AH101" i="5"/>
  <c r="AL101" i="5"/>
  <c r="AI101" i="5"/>
  <c r="AL93" i="5"/>
  <c r="AJ93" i="5"/>
  <c r="AH93" i="5"/>
  <c r="AI93" i="5"/>
  <c r="AK93" i="5"/>
  <c r="AK85" i="5"/>
  <c r="AJ85" i="5"/>
  <c r="AH85" i="5"/>
  <c r="AL85" i="5"/>
  <c r="AI85" i="5"/>
  <c r="AL77" i="5"/>
  <c r="AJ77" i="5"/>
  <c r="AH77" i="5"/>
  <c r="AI77" i="5"/>
  <c r="AK77" i="5"/>
  <c r="AJ58" i="5"/>
  <c r="AH58" i="5"/>
  <c r="AL58" i="5"/>
  <c r="AK58" i="5"/>
  <c r="AI58" i="5"/>
  <c r="AL54" i="5"/>
  <c r="AH54" i="5"/>
  <c r="AK54" i="5"/>
  <c r="AI54" i="5"/>
  <c r="AJ54" i="5"/>
  <c r="AH65" i="5"/>
  <c r="AK65" i="5"/>
  <c r="AI65" i="5"/>
  <c r="AL65" i="5"/>
  <c r="AJ65" i="5"/>
  <c r="AL57" i="5"/>
  <c r="AJ57" i="5"/>
  <c r="AK57" i="5"/>
  <c r="AI57" i="5"/>
  <c r="AH57" i="5"/>
  <c r="AK45" i="5"/>
  <c r="AL45" i="5"/>
  <c r="AJ45" i="5"/>
  <c r="AH45" i="5"/>
  <c r="AI45" i="5"/>
  <c r="AI42" i="5"/>
  <c r="AL42" i="5"/>
  <c r="AK42" i="5"/>
  <c r="AJ42" i="5"/>
  <c r="AH42" i="5"/>
  <c r="AJ67" i="5"/>
  <c r="AH67" i="5"/>
  <c r="AL67" i="5"/>
  <c r="AK67" i="5"/>
  <c r="AI67" i="5"/>
  <c r="AK59" i="5"/>
  <c r="AL59" i="5"/>
  <c r="AJ59" i="5"/>
  <c r="AH59" i="5"/>
  <c r="AI59" i="5"/>
  <c r="AH49" i="5"/>
  <c r="AI49" i="5"/>
  <c r="AK49" i="5"/>
  <c r="AL49" i="5"/>
  <c r="AJ49" i="5"/>
  <c r="AI35" i="5"/>
  <c r="AL35" i="5"/>
  <c r="AJ35" i="5"/>
  <c r="AH35" i="5"/>
  <c r="AK35" i="5"/>
  <c r="AK47" i="5"/>
  <c r="AL47" i="5"/>
  <c r="AJ47" i="5"/>
  <c r="AH47" i="5"/>
  <c r="AI47" i="5"/>
  <c r="AL31" i="5"/>
  <c r="AJ31" i="5"/>
  <c r="AH31" i="5"/>
  <c r="AI31" i="5"/>
  <c r="AK31" i="5"/>
  <c r="AK36" i="5"/>
  <c r="AI36" i="5"/>
  <c r="AL36" i="5"/>
  <c r="AJ36" i="5"/>
  <c r="AH36" i="5"/>
  <c r="AI28" i="5"/>
  <c r="AL28" i="5"/>
  <c r="AJ28" i="5"/>
  <c r="AH28" i="5"/>
  <c r="AK28" i="5"/>
  <c r="AL34" i="5"/>
  <c r="AJ34" i="5"/>
  <c r="AH34" i="5"/>
  <c r="AI34" i="5"/>
  <c r="AK34" i="5"/>
  <c r="AK26" i="5"/>
  <c r="AL26" i="5"/>
  <c r="AJ26" i="5"/>
  <c r="AH26" i="5"/>
  <c r="AI26" i="5"/>
  <c r="AL21" i="5"/>
  <c r="AJ21" i="5"/>
  <c r="AH21" i="5"/>
  <c r="AK21" i="5"/>
  <c r="AI21" i="5"/>
  <c r="AI18" i="5"/>
  <c r="AL18" i="5"/>
  <c r="AJ18" i="5"/>
  <c r="AH18" i="5"/>
  <c r="AK18" i="5"/>
  <c r="AK20" i="5"/>
  <c r="AL20" i="5"/>
  <c r="AJ20" i="5"/>
  <c r="AH20" i="5"/>
  <c r="AI20" i="5"/>
  <c r="AK14" i="5"/>
  <c r="AL14" i="5"/>
  <c r="AJ14" i="5"/>
  <c r="AH14" i="5"/>
  <c r="AI14" i="5"/>
  <c r="AK16" i="5"/>
  <c r="AL16" i="5"/>
  <c r="AJ16" i="5"/>
  <c r="AH16" i="5"/>
  <c r="AI16" i="5"/>
  <c r="AL12" i="5"/>
  <c r="AJ12" i="5"/>
  <c r="AH12" i="5"/>
  <c r="AK12" i="5"/>
  <c r="AI12" i="5"/>
  <c r="AK8" i="5"/>
  <c r="AL8" i="5"/>
  <c r="AJ8" i="5"/>
  <c r="AH8" i="5"/>
  <c r="AJ429" i="5"/>
  <c r="AL429" i="5"/>
  <c r="AH429" i="5"/>
  <c r="AI429" i="5"/>
  <c r="AK429" i="5"/>
  <c r="AJ427" i="5"/>
  <c r="AL427" i="5"/>
  <c r="AH427" i="5"/>
  <c r="AI427" i="5"/>
  <c r="AK427" i="5"/>
  <c r="AJ425" i="5"/>
  <c r="AL425" i="5"/>
  <c r="AH425" i="5"/>
  <c r="AI425" i="5"/>
  <c r="AK425" i="5"/>
  <c r="AJ423" i="5"/>
  <c r="AL423" i="5"/>
  <c r="AH423" i="5"/>
  <c r="AI423" i="5"/>
  <c r="AK423" i="5"/>
  <c r="AJ421" i="5"/>
  <c r="AL421" i="5"/>
  <c r="AH421" i="5"/>
  <c r="AI421" i="5"/>
  <c r="AK421" i="5"/>
  <c r="AJ419" i="5"/>
  <c r="AL419" i="5"/>
  <c r="AH419" i="5"/>
  <c r="AI419" i="5"/>
  <c r="AK419" i="5"/>
  <c r="AJ417" i="5"/>
  <c r="AL417" i="5"/>
  <c r="AH417" i="5"/>
  <c r="AI417" i="5"/>
  <c r="AK417" i="5"/>
  <c r="AJ415" i="5"/>
  <c r="AL415" i="5"/>
  <c r="AH415" i="5"/>
  <c r="AI415" i="5"/>
  <c r="AK415" i="5"/>
  <c r="AJ413" i="5"/>
  <c r="AL413" i="5"/>
  <c r="AH413" i="5"/>
  <c r="AI413" i="5"/>
  <c r="AK413" i="5"/>
  <c r="AJ411" i="5"/>
  <c r="AL411" i="5"/>
  <c r="AH411" i="5"/>
  <c r="AI411" i="5"/>
  <c r="AK411" i="5"/>
  <c r="AJ409" i="5"/>
  <c r="AL409" i="5"/>
  <c r="AH409" i="5"/>
  <c r="AI409" i="5"/>
  <c r="AK409" i="5"/>
  <c r="AJ407" i="5"/>
  <c r="AL407" i="5"/>
  <c r="AH407" i="5"/>
  <c r="AI407" i="5"/>
  <c r="AK407" i="5"/>
  <c r="AJ405" i="5"/>
  <c r="AL405" i="5"/>
  <c r="AH405" i="5"/>
  <c r="AI405" i="5"/>
  <c r="AK405" i="5"/>
  <c r="AJ403" i="5"/>
  <c r="AL403" i="5"/>
  <c r="AH403" i="5"/>
  <c r="AI403" i="5"/>
  <c r="AK403" i="5"/>
  <c r="AJ401" i="5"/>
  <c r="AL401" i="5"/>
  <c r="AH401" i="5"/>
  <c r="AI401" i="5"/>
  <c r="AK401" i="5"/>
  <c r="AJ399" i="5"/>
  <c r="AL399" i="5"/>
  <c r="AH399" i="5"/>
  <c r="AI399" i="5"/>
  <c r="AK399" i="5"/>
  <c r="AJ397" i="5"/>
  <c r="AL397" i="5"/>
  <c r="AH397" i="5"/>
  <c r="AI397" i="5"/>
  <c r="AK397" i="5"/>
  <c r="AJ395" i="5"/>
  <c r="AL395" i="5"/>
  <c r="AH395" i="5"/>
  <c r="AI395" i="5"/>
  <c r="AK395" i="5"/>
  <c r="AJ393" i="5"/>
  <c r="AL393" i="5"/>
  <c r="AH393" i="5"/>
  <c r="AI393" i="5"/>
  <c r="AK393" i="5"/>
  <c r="AJ391" i="5"/>
  <c r="AL391" i="5"/>
  <c r="AH391" i="5"/>
  <c r="AI391" i="5"/>
  <c r="AK391" i="5"/>
  <c r="AI389" i="5"/>
  <c r="AH389" i="5"/>
  <c r="AJ389" i="5"/>
  <c r="AK389" i="5"/>
  <c r="AL389" i="5"/>
  <c r="AI387" i="5"/>
  <c r="AL387" i="5"/>
  <c r="AH387" i="5"/>
  <c r="AJ387" i="5"/>
  <c r="AK387" i="5"/>
  <c r="AI385" i="5"/>
  <c r="AJ385" i="5"/>
  <c r="AK385" i="5"/>
  <c r="AL385" i="5"/>
  <c r="AH385" i="5"/>
  <c r="AL383" i="5"/>
  <c r="AH383" i="5"/>
  <c r="AI383" i="5"/>
  <c r="AJ383" i="5"/>
  <c r="AK383" i="5"/>
  <c r="AJ381" i="5"/>
  <c r="AK381" i="5"/>
  <c r="AI381" i="5"/>
  <c r="AL381" i="5"/>
  <c r="AH381" i="5"/>
  <c r="AI379" i="5"/>
  <c r="AL379" i="5"/>
  <c r="AH379" i="5"/>
  <c r="AJ379" i="5"/>
  <c r="AK379" i="5"/>
  <c r="AI377" i="5"/>
  <c r="AJ377" i="5"/>
  <c r="AK377" i="5"/>
  <c r="AL377" i="5"/>
  <c r="AH377" i="5"/>
  <c r="AL375" i="5"/>
  <c r="AH375" i="5"/>
  <c r="AI375" i="5"/>
  <c r="AJ375" i="5"/>
  <c r="AK375" i="5"/>
  <c r="AJ373" i="5"/>
  <c r="AK373" i="5"/>
  <c r="AI373" i="5"/>
  <c r="AL373" i="5"/>
  <c r="AH373" i="5"/>
  <c r="AI371" i="5"/>
  <c r="AL371" i="5"/>
  <c r="AH371" i="5"/>
  <c r="AJ371" i="5"/>
  <c r="AK371" i="5"/>
  <c r="AI369" i="5"/>
  <c r="AJ369" i="5"/>
  <c r="AK369" i="5"/>
  <c r="AL369" i="5"/>
  <c r="AH369" i="5"/>
  <c r="AL367" i="5"/>
  <c r="AH367" i="5"/>
  <c r="AI367" i="5"/>
  <c r="AJ367" i="5"/>
  <c r="AK367" i="5"/>
  <c r="AJ365" i="5"/>
  <c r="AK365" i="5"/>
  <c r="AI365" i="5"/>
  <c r="AL365" i="5"/>
  <c r="AH365" i="5"/>
  <c r="AI363" i="5"/>
  <c r="AL363" i="5"/>
  <c r="AH363" i="5"/>
  <c r="AJ363" i="5"/>
  <c r="AK363" i="5"/>
  <c r="AI361" i="5"/>
  <c r="AJ361" i="5"/>
  <c r="AK361" i="5"/>
  <c r="AL361" i="5"/>
  <c r="AH361" i="5"/>
  <c r="AI359" i="5"/>
  <c r="AH359" i="5"/>
  <c r="AL359" i="5"/>
  <c r="AK359" i="5"/>
  <c r="AJ359" i="5"/>
  <c r="AL357" i="5"/>
  <c r="AI357" i="5"/>
  <c r="AH357" i="5"/>
  <c r="AK357" i="5"/>
  <c r="AJ357" i="5"/>
  <c r="AI355" i="5"/>
  <c r="AH355" i="5"/>
  <c r="AL355" i="5"/>
  <c r="AK355" i="5"/>
  <c r="AJ355" i="5"/>
  <c r="AL353" i="5"/>
  <c r="AI353" i="5"/>
  <c r="AH353" i="5"/>
  <c r="AK353" i="5"/>
  <c r="AJ353" i="5"/>
  <c r="AI351" i="5"/>
  <c r="AH351" i="5"/>
  <c r="AL351" i="5"/>
  <c r="AK351" i="5"/>
  <c r="AJ351" i="5"/>
  <c r="AL349" i="5"/>
  <c r="AI349" i="5"/>
  <c r="AH349" i="5"/>
  <c r="AK349" i="5"/>
  <c r="AJ349" i="5"/>
  <c r="AI347" i="5"/>
  <c r="AH347" i="5"/>
  <c r="AL347" i="5"/>
  <c r="AK347" i="5"/>
  <c r="AJ347" i="5"/>
  <c r="AL345" i="5"/>
  <c r="AI345" i="5"/>
  <c r="AH345" i="5"/>
  <c r="AK345" i="5"/>
  <c r="AJ345" i="5"/>
  <c r="AI343" i="5"/>
  <c r="AH343" i="5"/>
  <c r="AL343" i="5"/>
  <c r="AK343" i="5"/>
  <c r="AJ343" i="5"/>
  <c r="AL341" i="5"/>
  <c r="AI341" i="5"/>
  <c r="AH341" i="5"/>
  <c r="AK341" i="5"/>
  <c r="AJ341" i="5"/>
  <c r="AI339" i="5"/>
  <c r="AH339" i="5"/>
  <c r="AL339" i="5"/>
  <c r="AK339" i="5"/>
  <c r="AJ339" i="5"/>
  <c r="AL337" i="5"/>
  <c r="AI337" i="5"/>
  <c r="AH337" i="5"/>
  <c r="AK337" i="5"/>
  <c r="AJ337" i="5"/>
  <c r="AI335" i="5"/>
  <c r="AH335" i="5"/>
  <c r="AL335" i="5"/>
  <c r="AK335" i="5"/>
  <c r="AJ335" i="5"/>
  <c r="AL333" i="5"/>
  <c r="AI333" i="5"/>
  <c r="AH333" i="5"/>
  <c r="AK333" i="5"/>
  <c r="AJ333" i="5"/>
  <c r="AI331" i="5"/>
  <c r="AH331" i="5"/>
  <c r="AL331" i="5"/>
  <c r="AK331" i="5"/>
  <c r="AJ331" i="5"/>
  <c r="AK1300" i="5"/>
  <c r="AL1300" i="5"/>
  <c r="AH1300" i="5"/>
  <c r="AI1300" i="5"/>
  <c r="AJ1300" i="5"/>
  <c r="AK1296" i="5"/>
  <c r="AL1296" i="5"/>
  <c r="AH1296" i="5"/>
  <c r="AI1296" i="5"/>
  <c r="AJ1296" i="5"/>
  <c r="AK1292" i="5"/>
  <c r="AL1292" i="5"/>
  <c r="AH1292" i="5"/>
  <c r="AI1292" i="5"/>
  <c r="AJ1292" i="5"/>
  <c r="AK1288" i="5"/>
  <c r="AL1288" i="5"/>
  <c r="AH1288" i="5"/>
  <c r="AI1288" i="5"/>
  <c r="AJ1288" i="5"/>
  <c r="AK1284" i="5"/>
  <c r="AL1284" i="5"/>
  <c r="AH1284" i="5"/>
  <c r="AI1284" i="5"/>
  <c r="AJ1284" i="5"/>
  <c r="AK1301" i="5"/>
  <c r="AJ1301" i="5"/>
  <c r="AL1301" i="5"/>
  <c r="AH1301" i="5"/>
  <c r="AI1301" i="5"/>
  <c r="AK1297" i="5"/>
  <c r="AJ1297" i="5"/>
  <c r="AL1297" i="5"/>
  <c r="AH1297" i="5"/>
  <c r="AI1297" i="5"/>
  <c r="AK1293" i="5"/>
  <c r="AJ1293" i="5"/>
  <c r="AL1293" i="5"/>
  <c r="AH1293" i="5"/>
  <c r="AI1293" i="5"/>
  <c r="AK1289" i="5"/>
  <c r="AJ1289" i="5"/>
  <c r="AL1289" i="5"/>
  <c r="AH1289" i="5"/>
  <c r="AI1289" i="5"/>
  <c r="AK1285" i="5"/>
  <c r="AJ1285" i="5"/>
  <c r="AL1285" i="5"/>
  <c r="AH1285" i="5"/>
  <c r="AI1285" i="5"/>
  <c r="AK1281" i="5"/>
  <c r="AJ1281" i="5"/>
  <c r="AL1281" i="5"/>
  <c r="AH1281" i="5"/>
  <c r="AI1281" i="5"/>
  <c r="AK1280" i="5"/>
  <c r="AL1280" i="5"/>
  <c r="AH1280" i="5"/>
  <c r="AI1280" i="5"/>
  <c r="AJ1280" i="5"/>
  <c r="AK1276" i="5"/>
  <c r="AL1276" i="5"/>
  <c r="AH1276" i="5"/>
  <c r="AI1276" i="5"/>
  <c r="AJ1276" i="5"/>
  <c r="AK1272" i="5"/>
  <c r="AL1272" i="5"/>
  <c r="AH1272" i="5"/>
  <c r="AI1272" i="5"/>
  <c r="AJ1272" i="5"/>
  <c r="AK1268" i="5"/>
  <c r="AL1268" i="5"/>
  <c r="AH1268" i="5"/>
  <c r="AI1268" i="5"/>
  <c r="AJ1268" i="5"/>
  <c r="AK1264" i="5"/>
  <c r="AL1264" i="5"/>
  <c r="AH1264" i="5"/>
  <c r="AI1264" i="5"/>
  <c r="AJ1264" i="5"/>
  <c r="AJ1260" i="5"/>
  <c r="AK1260" i="5"/>
  <c r="AI1260" i="5"/>
  <c r="AL1260" i="5"/>
  <c r="AH1260" i="5"/>
  <c r="AK1279" i="5"/>
  <c r="AJ1279" i="5"/>
  <c r="AL1279" i="5"/>
  <c r="AH1279" i="5"/>
  <c r="AI1279" i="5"/>
  <c r="AK1275" i="5"/>
  <c r="AJ1275" i="5"/>
  <c r="AL1275" i="5"/>
  <c r="AH1275" i="5"/>
  <c r="AI1275" i="5"/>
  <c r="AK1271" i="5"/>
  <c r="AJ1271" i="5"/>
  <c r="AL1271" i="5"/>
  <c r="AH1271" i="5"/>
  <c r="AI1271" i="5"/>
  <c r="AK1267" i="5"/>
  <c r="AJ1267" i="5"/>
  <c r="AL1267" i="5"/>
  <c r="AH1267" i="5"/>
  <c r="AI1267" i="5"/>
  <c r="AK1263" i="5"/>
  <c r="AL1263" i="5"/>
  <c r="AJ1263" i="5"/>
  <c r="AI1263" i="5"/>
  <c r="AH1263" i="5"/>
  <c r="AI1259" i="5"/>
  <c r="AL1259" i="5"/>
  <c r="AH1259" i="5"/>
  <c r="AJ1259" i="5"/>
  <c r="AK1259" i="5"/>
  <c r="AL1255" i="5"/>
  <c r="AH1255" i="5"/>
  <c r="AI1255" i="5"/>
  <c r="AJ1255" i="5"/>
  <c r="AK1255" i="5"/>
  <c r="AI1251" i="5"/>
  <c r="AL1251" i="5"/>
  <c r="AH1251" i="5"/>
  <c r="AJ1251" i="5"/>
  <c r="AK1251" i="5"/>
  <c r="AL1247" i="5"/>
  <c r="AH1247" i="5"/>
  <c r="AI1247" i="5"/>
  <c r="AJ1247" i="5"/>
  <c r="AK1247" i="5"/>
  <c r="AI1243" i="5"/>
  <c r="AL1243" i="5"/>
  <c r="AH1243" i="5"/>
  <c r="AJ1243" i="5"/>
  <c r="AK1243" i="5"/>
  <c r="AL1239" i="5"/>
  <c r="AH1239" i="5"/>
  <c r="AI1239" i="5"/>
  <c r="AJ1239" i="5"/>
  <c r="AK1239" i="5"/>
  <c r="AJ1256" i="5"/>
  <c r="AK1256" i="5"/>
  <c r="AI1256" i="5"/>
  <c r="AL1256" i="5"/>
  <c r="AH1256" i="5"/>
  <c r="AJ1252" i="5"/>
  <c r="AK1252" i="5"/>
  <c r="AI1252" i="5"/>
  <c r="AL1252" i="5"/>
  <c r="AH1252" i="5"/>
  <c r="AJ1248" i="5"/>
  <c r="AK1248" i="5"/>
  <c r="AI1248" i="5"/>
  <c r="AL1248" i="5"/>
  <c r="AH1248" i="5"/>
  <c r="AJ1244" i="5"/>
  <c r="AK1244" i="5"/>
  <c r="AI1244" i="5"/>
  <c r="AL1244" i="5"/>
  <c r="AH1244" i="5"/>
  <c r="AJ1240" i="5"/>
  <c r="AK1240" i="5"/>
  <c r="AI1240" i="5"/>
  <c r="AL1240" i="5"/>
  <c r="AH1240" i="5"/>
  <c r="AJ1236" i="5"/>
  <c r="AK1236" i="5"/>
  <c r="AI1236" i="5"/>
  <c r="AL1236" i="5"/>
  <c r="AH1236" i="5"/>
  <c r="AK1232" i="5"/>
  <c r="AJ1232" i="5"/>
  <c r="AL1232" i="5"/>
  <c r="AI1232" i="5"/>
  <c r="AH1232" i="5"/>
  <c r="AK1228" i="5"/>
  <c r="AJ1228" i="5"/>
  <c r="AL1228" i="5"/>
  <c r="AI1228" i="5"/>
  <c r="AH1228" i="5"/>
  <c r="AI1235" i="5"/>
  <c r="AL1235" i="5"/>
  <c r="AH1235" i="5"/>
  <c r="AJ1235" i="5"/>
  <c r="AK1235" i="5"/>
  <c r="AK1231" i="5"/>
  <c r="AJ1231" i="5"/>
  <c r="AL1231" i="5"/>
  <c r="AI1231" i="5"/>
  <c r="AH1231" i="5"/>
  <c r="AK1220" i="5"/>
  <c r="AJ1220" i="5"/>
  <c r="AL1220" i="5"/>
  <c r="AI1220" i="5"/>
  <c r="AH1220" i="5"/>
  <c r="AL1225" i="5"/>
  <c r="AK1225" i="5"/>
  <c r="AJ1225" i="5"/>
  <c r="AI1225" i="5"/>
  <c r="AH1225" i="5"/>
  <c r="AL1221" i="5"/>
  <c r="AK1221" i="5"/>
  <c r="AJ1221" i="5"/>
  <c r="AI1221" i="5"/>
  <c r="AH1221" i="5"/>
  <c r="AL1217" i="5"/>
  <c r="AK1217" i="5"/>
  <c r="AJ1217" i="5"/>
  <c r="AI1217" i="5"/>
  <c r="AH1217" i="5"/>
  <c r="AK1216" i="5"/>
  <c r="AJ1216" i="5"/>
  <c r="AL1216" i="5"/>
  <c r="AI1216" i="5"/>
  <c r="AH1216" i="5"/>
  <c r="AK1212" i="5"/>
  <c r="AJ1212" i="5"/>
  <c r="AL1212" i="5"/>
  <c r="AI1212" i="5"/>
  <c r="AH1212" i="5"/>
  <c r="AK1215" i="5"/>
  <c r="AJ1215" i="5"/>
  <c r="AL1215" i="5"/>
  <c r="AI1215" i="5"/>
  <c r="AH1215" i="5"/>
  <c r="AK1211" i="5"/>
  <c r="AJ1211" i="5"/>
  <c r="AL1211" i="5"/>
  <c r="AI1211" i="5"/>
  <c r="AH1211" i="5"/>
  <c r="AL1210" i="5"/>
  <c r="AK1210" i="5"/>
  <c r="AJ1210" i="5"/>
  <c r="AI1210" i="5"/>
  <c r="AH1210" i="5"/>
  <c r="AL1206" i="5"/>
  <c r="AK1206" i="5"/>
  <c r="AJ1206" i="5"/>
  <c r="AI1206" i="5"/>
  <c r="AH1206" i="5"/>
  <c r="AL1209" i="5"/>
  <c r="AK1209" i="5"/>
  <c r="AJ1209" i="5"/>
  <c r="AI1209" i="5"/>
  <c r="AH1209" i="5"/>
  <c r="AL1205" i="5"/>
  <c r="AK1205" i="5"/>
  <c r="AJ1205" i="5"/>
  <c r="AI1205" i="5"/>
  <c r="AH1205" i="5"/>
  <c r="AI756" i="5"/>
  <c r="AH756" i="5"/>
  <c r="AK756" i="5"/>
  <c r="AI215" i="5"/>
  <c r="AK215" i="5"/>
  <c r="AL215" i="5"/>
  <c r="AK1081" i="5"/>
  <c r="AL1081" i="5"/>
  <c r="AH1081" i="5"/>
  <c r="AI1081" i="5"/>
  <c r="AJ1081" i="5"/>
  <c r="AK1077" i="5"/>
  <c r="AL1077" i="5"/>
  <c r="AH1077" i="5"/>
  <c r="AI1077" i="5"/>
  <c r="AJ1077" i="5"/>
  <c r="AK1073" i="5"/>
  <c r="AL1073" i="5"/>
  <c r="AH1073" i="5"/>
  <c r="AI1073" i="5"/>
  <c r="AJ1073" i="5"/>
  <c r="AK1069" i="5"/>
  <c r="AL1069" i="5"/>
  <c r="AH1069" i="5"/>
  <c r="AI1069" i="5"/>
  <c r="AJ1069" i="5"/>
  <c r="AK1065" i="5"/>
  <c r="AL1065" i="5"/>
  <c r="AH1065" i="5"/>
  <c r="AI1065" i="5"/>
  <c r="AJ1065" i="5"/>
  <c r="AK1061" i="5"/>
  <c r="AL1061" i="5"/>
  <c r="AH1061" i="5"/>
  <c r="AI1061" i="5"/>
  <c r="AJ1061" i="5"/>
  <c r="AK1057" i="5"/>
  <c r="AL1057" i="5"/>
  <c r="AH1057" i="5"/>
  <c r="AI1057" i="5"/>
  <c r="AJ1057" i="5"/>
  <c r="AK1053" i="5"/>
  <c r="AL1053" i="5"/>
  <c r="AH1053" i="5"/>
  <c r="AI1053" i="5"/>
  <c r="AJ1053" i="5"/>
  <c r="AK1049" i="5"/>
  <c r="AL1049" i="5"/>
  <c r="AH1049" i="5"/>
  <c r="AI1049" i="5"/>
  <c r="AJ1049" i="5"/>
  <c r="AK1045" i="5"/>
  <c r="AL1045" i="5"/>
  <c r="AH1045" i="5"/>
  <c r="AI1045" i="5"/>
  <c r="AJ1045" i="5"/>
  <c r="AJ1041" i="5"/>
  <c r="AK1041" i="5"/>
  <c r="AI1041" i="5"/>
  <c r="AL1041" i="5"/>
  <c r="AH1041" i="5"/>
  <c r="AJ1039" i="5"/>
  <c r="AK1039" i="5"/>
  <c r="AL1039" i="5"/>
  <c r="AH1039" i="5"/>
  <c r="AI1039" i="5"/>
  <c r="AK1084" i="5"/>
  <c r="AJ1084" i="5"/>
  <c r="AL1084" i="5"/>
  <c r="AH1084" i="5"/>
  <c r="AI1084" i="5"/>
  <c r="AK1080" i="5"/>
  <c r="AJ1080" i="5"/>
  <c r="AL1080" i="5"/>
  <c r="AH1080" i="5"/>
  <c r="AI1080" i="5"/>
  <c r="AK1076" i="5"/>
  <c r="AJ1076" i="5"/>
  <c r="AL1076" i="5"/>
  <c r="AH1076" i="5"/>
  <c r="AI1076" i="5"/>
  <c r="AK1072" i="5"/>
  <c r="AJ1072" i="5"/>
  <c r="AL1072" i="5"/>
  <c r="AH1072" i="5"/>
  <c r="AI1072" i="5"/>
  <c r="AK1068" i="5"/>
  <c r="AJ1068" i="5"/>
  <c r="AL1068" i="5"/>
  <c r="AH1068" i="5"/>
  <c r="AI1068" i="5"/>
  <c r="AK1064" i="5"/>
  <c r="AJ1064" i="5"/>
  <c r="AL1064" i="5"/>
  <c r="AH1064" i="5"/>
  <c r="AI1064" i="5"/>
  <c r="AK1060" i="5"/>
  <c r="AJ1060" i="5"/>
  <c r="AL1060" i="5"/>
  <c r="AH1060" i="5"/>
  <c r="AI1060" i="5"/>
  <c r="AK1056" i="5"/>
  <c r="AJ1056" i="5"/>
  <c r="AL1056" i="5"/>
  <c r="AH1056" i="5"/>
  <c r="AI1056" i="5"/>
  <c r="AK1052" i="5"/>
  <c r="AJ1052" i="5"/>
  <c r="AL1052" i="5"/>
  <c r="AH1052" i="5"/>
  <c r="AI1052" i="5"/>
  <c r="AK1048" i="5"/>
  <c r="AJ1048" i="5"/>
  <c r="AL1048" i="5"/>
  <c r="AH1048" i="5"/>
  <c r="AI1048" i="5"/>
  <c r="AK1044" i="5"/>
  <c r="AL1044" i="5"/>
  <c r="AJ1044" i="5"/>
  <c r="AI1044" i="5"/>
  <c r="AH1044" i="5"/>
  <c r="AJ1038" i="5"/>
  <c r="AK1038" i="5"/>
  <c r="AI1038" i="5"/>
  <c r="AL1038" i="5"/>
  <c r="AH1038" i="5"/>
  <c r="AI1034" i="5"/>
  <c r="AJ1034" i="5"/>
  <c r="AK1034" i="5"/>
  <c r="AL1034" i="5"/>
  <c r="AH1034" i="5"/>
  <c r="AJ1030" i="5"/>
  <c r="AK1030" i="5"/>
  <c r="AI1030" i="5"/>
  <c r="AL1030" i="5"/>
  <c r="AH1030" i="5"/>
  <c r="AJ1026" i="5"/>
  <c r="AK1026" i="5"/>
  <c r="AI1026" i="5"/>
  <c r="AL1026" i="5"/>
  <c r="AH1026" i="5"/>
  <c r="AI1022" i="5"/>
  <c r="AJ1022" i="5"/>
  <c r="AK1022" i="5"/>
  <c r="AL1022" i="5"/>
  <c r="AH1022" i="5"/>
  <c r="AJ1018" i="5"/>
  <c r="AK1018" i="5"/>
  <c r="AI1018" i="5"/>
  <c r="AL1018" i="5"/>
  <c r="AH1018" i="5"/>
  <c r="AL1014" i="5"/>
  <c r="AK1014" i="5"/>
  <c r="AJ1014" i="5"/>
  <c r="AI1014" i="5"/>
  <c r="AH1014" i="5"/>
  <c r="AL1010" i="5"/>
  <c r="AK1010" i="5"/>
  <c r="AJ1010" i="5"/>
  <c r="AI1010" i="5"/>
  <c r="AH1010" i="5"/>
  <c r="AL1006" i="5"/>
  <c r="AK1006" i="5"/>
  <c r="AJ1006" i="5"/>
  <c r="AI1006" i="5"/>
  <c r="AH1006" i="5"/>
  <c r="AL1002" i="5"/>
  <c r="AK1002" i="5"/>
  <c r="AJ1002" i="5"/>
  <c r="AI1002" i="5"/>
  <c r="AH1002" i="5"/>
  <c r="AL998" i="5"/>
  <c r="AK998" i="5"/>
  <c r="AJ998" i="5"/>
  <c r="AI998" i="5"/>
  <c r="AH998" i="5"/>
  <c r="AL994" i="5"/>
  <c r="AK994" i="5"/>
  <c r="AJ994" i="5"/>
  <c r="AI994" i="5"/>
  <c r="AH994" i="5"/>
  <c r="AL990" i="5"/>
  <c r="AK990" i="5"/>
  <c r="AJ990" i="5"/>
  <c r="AI990" i="5"/>
  <c r="AH990" i="5"/>
  <c r="AL986" i="5"/>
  <c r="AK986" i="5"/>
  <c r="AJ986" i="5"/>
  <c r="AI986" i="5"/>
  <c r="AH986" i="5"/>
  <c r="AJ1037" i="5"/>
  <c r="AK1037" i="5"/>
  <c r="AI1037" i="5"/>
  <c r="AL1037" i="5"/>
  <c r="AH1037" i="5"/>
  <c r="AJ1033" i="5"/>
  <c r="AK1033" i="5"/>
  <c r="AI1033" i="5"/>
  <c r="AL1033" i="5"/>
  <c r="AH1033" i="5"/>
  <c r="AJ1029" i="5"/>
  <c r="AK1029" i="5"/>
  <c r="AI1029" i="5"/>
  <c r="AL1029" i="5"/>
  <c r="AH1029" i="5"/>
  <c r="AJ1025" i="5"/>
  <c r="AK1025" i="5"/>
  <c r="AI1025" i="5"/>
  <c r="AL1025" i="5"/>
  <c r="AH1025" i="5"/>
  <c r="AJ1021" i="5"/>
  <c r="AK1021" i="5"/>
  <c r="AI1021" i="5"/>
  <c r="AL1021" i="5"/>
  <c r="AH1021" i="5"/>
  <c r="AJ1017" i="5"/>
  <c r="AK1017" i="5"/>
  <c r="AI1017" i="5"/>
  <c r="AL1017" i="5"/>
  <c r="AH1017" i="5"/>
  <c r="AK1013" i="5"/>
  <c r="AJ1013" i="5"/>
  <c r="AL1013" i="5"/>
  <c r="AI1013" i="5"/>
  <c r="AH1013" i="5"/>
  <c r="AK1009" i="5"/>
  <c r="AJ1009" i="5"/>
  <c r="AL1009" i="5"/>
  <c r="AI1009" i="5"/>
  <c r="AH1009" i="5"/>
  <c r="AK1005" i="5"/>
  <c r="AJ1005" i="5"/>
  <c r="AL1005" i="5"/>
  <c r="AI1005" i="5"/>
  <c r="AH1005" i="5"/>
  <c r="AK1001" i="5"/>
  <c r="AJ1001" i="5"/>
  <c r="AL1001" i="5"/>
  <c r="AI1001" i="5"/>
  <c r="AH1001" i="5"/>
  <c r="AK997" i="5"/>
  <c r="AJ997" i="5"/>
  <c r="AL997" i="5"/>
  <c r="AI997" i="5"/>
  <c r="AH997" i="5"/>
  <c r="AK993" i="5"/>
  <c r="AJ993" i="5"/>
  <c r="AL993" i="5"/>
  <c r="AI993" i="5"/>
  <c r="AH993" i="5"/>
  <c r="AK989" i="5"/>
  <c r="AJ989" i="5"/>
  <c r="AL989" i="5"/>
  <c r="AI989" i="5"/>
  <c r="AH989" i="5"/>
  <c r="AJ322" i="5"/>
  <c r="G9" i="10" s="1"/>
  <c r="AL322" i="5"/>
  <c r="AH538" i="5"/>
  <c r="AJ538" i="5"/>
  <c r="K9" i="10" s="1"/>
  <c r="AJ975" i="5"/>
  <c r="S9" i="10" s="1"/>
  <c r="AH975" i="5"/>
  <c r="AK766" i="5"/>
  <c r="AJ766" i="5"/>
  <c r="AL766" i="5"/>
  <c r="AH766" i="5"/>
  <c r="AL864" i="5"/>
  <c r="AH864" i="5"/>
  <c r="AI864" i="5"/>
  <c r="AK864" i="5"/>
  <c r="AJ864" i="5"/>
  <c r="AL860" i="5"/>
  <c r="AH860" i="5"/>
  <c r="AI860" i="5"/>
  <c r="AK860" i="5"/>
  <c r="AJ860" i="5"/>
  <c r="AL856" i="5"/>
  <c r="AH856" i="5"/>
  <c r="AI856" i="5"/>
  <c r="AK856" i="5"/>
  <c r="AJ856" i="5"/>
  <c r="AL852" i="5"/>
  <c r="AH852" i="5"/>
  <c r="AI852" i="5"/>
  <c r="AK852" i="5"/>
  <c r="AJ852" i="5"/>
  <c r="AL848" i="5"/>
  <c r="AH848" i="5"/>
  <c r="AI848" i="5"/>
  <c r="AK848" i="5"/>
  <c r="AJ848" i="5"/>
  <c r="AL844" i="5"/>
  <c r="AH844" i="5"/>
  <c r="AI844" i="5"/>
  <c r="AK844" i="5"/>
  <c r="AJ844" i="5"/>
  <c r="AL840" i="5"/>
  <c r="AH840" i="5"/>
  <c r="AI840" i="5"/>
  <c r="AK840" i="5"/>
  <c r="AJ840" i="5"/>
  <c r="AL836" i="5"/>
  <c r="AH836" i="5"/>
  <c r="AI836" i="5"/>
  <c r="AK836" i="5"/>
  <c r="AJ836" i="5"/>
  <c r="AL832" i="5"/>
  <c r="AH832" i="5"/>
  <c r="AI832" i="5"/>
  <c r="AK832" i="5"/>
  <c r="AJ832" i="5"/>
  <c r="AL828" i="5"/>
  <c r="AH828" i="5"/>
  <c r="AI828" i="5"/>
  <c r="AK828" i="5"/>
  <c r="AJ828" i="5"/>
  <c r="AJ824" i="5"/>
  <c r="AK824" i="5"/>
  <c r="AL824" i="5"/>
  <c r="AH824" i="5"/>
  <c r="AI824" i="5"/>
  <c r="AJ820" i="5"/>
  <c r="AK820" i="5"/>
  <c r="AL820" i="5"/>
  <c r="AH820" i="5"/>
  <c r="AI820" i="5"/>
  <c r="AJ816" i="5"/>
  <c r="AK816" i="5"/>
  <c r="AL816" i="5"/>
  <c r="AH816" i="5"/>
  <c r="AI816" i="5"/>
  <c r="AJ812" i="5"/>
  <c r="AK812" i="5"/>
  <c r="AL812" i="5"/>
  <c r="AH812" i="5"/>
  <c r="AI812" i="5"/>
  <c r="AJ808" i="5"/>
  <c r="AK808" i="5"/>
  <c r="AL808" i="5"/>
  <c r="AH808" i="5"/>
  <c r="AI808" i="5"/>
  <c r="AJ804" i="5"/>
  <c r="AK804" i="5"/>
  <c r="AL804" i="5"/>
  <c r="AH804" i="5"/>
  <c r="AI804" i="5"/>
  <c r="AJ800" i="5"/>
  <c r="AK800" i="5"/>
  <c r="AL800" i="5"/>
  <c r="AH800" i="5"/>
  <c r="AI800" i="5"/>
  <c r="AJ796" i="5"/>
  <c r="AK796" i="5"/>
  <c r="AL796" i="5"/>
  <c r="AH796" i="5"/>
  <c r="AI796" i="5"/>
  <c r="AL792" i="5"/>
  <c r="AK792" i="5"/>
  <c r="AJ792" i="5"/>
  <c r="AI792" i="5"/>
  <c r="AH792" i="5"/>
  <c r="AL788" i="5"/>
  <c r="AK788" i="5"/>
  <c r="AJ788" i="5"/>
  <c r="AI788" i="5"/>
  <c r="AH788" i="5"/>
  <c r="AL784" i="5"/>
  <c r="AK784" i="5"/>
  <c r="AJ784" i="5"/>
  <c r="AI784" i="5"/>
  <c r="AH784" i="5"/>
  <c r="AL780" i="5"/>
  <c r="AK780" i="5"/>
  <c r="AJ780" i="5"/>
  <c r="AI780" i="5"/>
  <c r="AH780" i="5"/>
  <c r="AL776" i="5"/>
  <c r="AK776" i="5"/>
  <c r="AJ776" i="5"/>
  <c r="AI776" i="5"/>
  <c r="AH776" i="5"/>
  <c r="AL772" i="5"/>
  <c r="AK772" i="5"/>
  <c r="AJ772" i="5"/>
  <c r="AI772" i="5"/>
  <c r="AH772" i="5"/>
  <c r="AL768" i="5"/>
  <c r="AK768" i="5"/>
  <c r="AJ768" i="5"/>
  <c r="AI768" i="5"/>
  <c r="AH768" i="5"/>
  <c r="AK865" i="5"/>
  <c r="AL865" i="5"/>
  <c r="AJ865" i="5"/>
  <c r="AH865" i="5"/>
  <c r="AI865" i="5"/>
  <c r="AK861" i="5"/>
  <c r="AL861" i="5"/>
  <c r="AJ861" i="5"/>
  <c r="AH861" i="5"/>
  <c r="AI861" i="5"/>
  <c r="AK857" i="5"/>
  <c r="AL857" i="5"/>
  <c r="AJ857" i="5"/>
  <c r="AH857" i="5"/>
  <c r="AI857" i="5"/>
  <c r="AK853" i="5"/>
  <c r="AL853" i="5"/>
  <c r="AJ853" i="5"/>
  <c r="AH853" i="5"/>
  <c r="AI853" i="5"/>
  <c r="AK849" i="5"/>
  <c r="AL849" i="5"/>
  <c r="AJ849" i="5"/>
  <c r="AH849" i="5"/>
  <c r="AI849" i="5"/>
  <c r="AK845" i="5"/>
  <c r="AL845" i="5"/>
  <c r="AJ845" i="5"/>
  <c r="AH845" i="5"/>
  <c r="AI845" i="5"/>
  <c r="AK841" i="5"/>
  <c r="AL841" i="5"/>
  <c r="AJ841" i="5"/>
  <c r="AH841" i="5"/>
  <c r="AI841" i="5"/>
  <c r="AK837" i="5"/>
  <c r="AL837" i="5"/>
  <c r="AJ837" i="5"/>
  <c r="AH837" i="5"/>
  <c r="AI837" i="5"/>
  <c r="AK833" i="5"/>
  <c r="AL833" i="5"/>
  <c r="AJ833" i="5"/>
  <c r="AH833" i="5"/>
  <c r="AI833" i="5"/>
  <c r="AK829" i="5"/>
  <c r="AL829" i="5"/>
  <c r="AJ829" i="5"/>
  <c r="AH829" i="5"/>
  <c r="AI829" i="5"/>
  <c r="AJ825" i="5"/>
  <c r="AK825" i="5"/>
  <c r="AL825" i="5"/>
  <c r="AI825" i="5"/>
  <c r="AH825" i="5"/>
  <c r="AL821" i="5"/>
  <c r="AH821" i="5"/>
  <c r="AI821" i="5"/>
  <c r="AJ821" i="5"/>
  <c r="AK821" i="5"/>
  <c r="AI817" i="5"/>
  <c r="AL817" i="5"/>
  <c r="AH817" i="5"/>
  <c r="AJ817" i="5"/>
  <c r="AK817" i="5"/>
  <c r="AL813" i="5"/>
  <c r="AH813" i="5"/>
  <c r="AI813" i="5"/>
  <c r="AJ813" i="5"/>
  <c r="AK813" i="5"/>
  <c r="AI809" i="5"/>
  <c r="AL809" i="5"/>
  <c r="AH809" i="5"/>
  <c r="AJ809" i="5"/>
  <c r="AK809" i="5"/>
  <c r="AL805" i="5"/>
  <c r="AH805" i="5"/>
  <c r="AI805" i="5"/>
  <c r="AJ805" i="5"/>
  <c r="AK805" i="5"/>
  <c r="AI801" i="5"/>
  <c r="AL801" i="5"/>
  <c r="AH801" i="5"/>
  <c r="AJ801" i="5"/>
  <c r="AK801" i="5"/>
  <c r="AL797" i="5"/>
  <c r="AH797" i="5"/>
  <c r="AI797" i="5"/>
  <c r="AJ797" i="5"/>
  <c r="AK797" i="5"/>
  <c r="AK793" i="5"/>
  <c r="AJ793" i="5"/>
  <c r="AL793" i="5"/>
  <c r="AI793" i="5"/>
  <c r="AH793" i="5"/>
  <c r="AK789" i="5"/>
  <c r="AJ789" i="5"/>
  <c r="AL789" i="5"/>
  <c r="AI789" i="5"/>
  <c r="AH789" i="5"/>
  <c r="AK785" i="5"/>
  <c r="AJ785" i="5"/>
  <c r="AL785" i="5"/>
  <c r="AI785" i="5"/>
  <c r="AH785" i="5"/>
  <c r="AK781" i="5"/>
  <c r="AJ781" i="5"/>
  <c r="AL781" i="5"/>
  <c r="AI781" i="5"/>
  <c r="AH781" i="5"/>
  <c r="AK777" i="5"/>
  <c r="AJ777" i="5"/>
  <c r="AL777" i="5"/>
  <c r="AI777" i="5"/>
  <c r="AH777" i="5"/>
  <c r="AK773" i="5"/>
  <c r="AJ773" i="5"/>
  <c r="AL773" i="5"/>
  <c r="AI773" i="5"/>
  <c r="AH773" i="5"/>
  <c r="AK769" i="5"/>
  <c r="AJ769" i="5"/>
  <c r="AL769" i="5"/>
  <c r="AI769" i="5"/>
  <c r="AH769" i="5"/>
  <c r="AJ1194" i="5"/>
  <c r="W9" i="10" s="1"/>
  <c r="AH1194" i="5"/>
  <c r="AH547" i="5"/>
  <c r="AL547" i="5"/>
  <c r="AK547" i="5"/>
  <c r="AJ547" i="5"/>
  <c r="AI547" i="5"/>
  <c r="AK645" i="5"/>
  <c r="AL645" i="5"/>
  <c r="AJ645" i="5"/>
  <c r="AH645" i="5"/>
  <c r="AI645" i="5"/>
  <c r="AK643" i="5"/>
  <c r="AL643" i="5"/>
  <c r="AJ643" i="5"/>
  <c r="AH643" i="5"/>
  <c r="AI643" i="5"/>
  <c r="AK641" i="5"/>
  <c r="AL641" i="5"/>
  <c r="AJ641" i="5"/>
  <c r="AH641" i="5"/>
  <c r="AI641" i="5"/>
  <c r="AK639" i="5"/>
  <c r="AL639" i="5"/>
  <c r="AJ639" i="5"/>
  <c r="AH639" i="5"/>
  <c r="AI639" i="5"/>
  <c r="AK637" i="5"/>
  <c r="AL637" i="5"/>
  <c r="AJ637" i="5"/>
  <c r="AH637" i="5"/>
  <c r="AI637" i="5"/>
  <c r="AK635" i="5"/>
  <c r="AL635" i="5"/>
  <c r="AJ635" i="5"/>
  <c r="AH635" i="5"/>
  <c r="AI635" i="5"/>
  <c r="AK633" i="5"/>
  <c r="AL633" i="5"/>
  <c r="AJ633" i="5"/>
  <c r="AH633" i="5"/>
  <c r="AI633" i="5"/>
  <c r="AK631" i="5"/>
  <c r="AL631" i="5"/>
  <c r="AJ631" i="5"/>
  <c r="AH631" i="5"/>
  <c r="AI631" i="5"/>
  <c r="AK629" i="5"/>
  <c r="AL629" i="5"/>
  <c r="AJ629" i="5"/>
  <c r="AH629" i="5"/>
  <c r="AI629" i="5"/>
  <c r="AK627" i="5"/>
  <c r="AL627" i="5"/>
  <c r="AJ627" i="5"/>
  <c r="AH627" i="5"/>
  <c r="AI627" i="5"/>
  <c r="AK625" i="5"/>
  <c r="AL625" i="5"/>
  <c r="AJ625" i="5"/>
  <c r="AH625" i="5"/>
  <c r="AI625" i="5"/>
  <c r="AK623" i="5"/>
  <c r="AL623" i="5"/>
  <c r="AJ623" i="5"/>
  <c r="AH623" i="5"/>
  <c r="AI623" i="5"/>
  <c r="AK621" i="5"/>
  <c r="AL621" i="5"/>
  <c r="AJ621" i="5"/>
  <c r="AH621" i="5"/>
  <c r="AI621" i="5"/>
  <c r="AK619" i="5"/>
  <c r="AL619" i="5"/>
  <c r="AJ619" i="5"/>
  <c r="AH619" i="5"/>
  <c r="AI619" i="5"/>
  <c r="AK617" i="5"/>
  <c r="AL617" i="5"/>
  <c r="AJ617" i="5"/>
  <c r="AH617" i="5"/>
  <c r="AI617" i="5"/>
  <c r="AK615" i="5"/>
  <c r="AL615" i="5"/>
  <c r="AJ615" i="5"/>
  <c r="AH615" i="5"/>
  <c r="AI615" i="5"/>
  <c r="AK613" i="5"/>
  <c r="AL613" i="5"/>
  <c r="AJ613" i="5"/>
  <c r="AH613" i="5"/>
  <c r="AI613" i="5"/>
  <c r="AK611" i="5"/>
  <c r="AL611" i="5"/>
  <c r="AJ611" i="5"/>
  <c r="AH611" i="5"/>
  <c r="AI611" i="5"/>
  <c r="AK609" i="5"/>
  <c r="AL609" i="5"/>
  <c r="AJ609" i="5"/>
  <c r="AH609" i="5"/>
  <c r="AI609" i="5"/>
  <c r="AK607" i="5"/>
  <c r="AL607" i="5"/>
  <c r="AJ607" i="5"/>
  <c r="AH607" i="5"/>
  <c r="AI607" i="5"/>
  <c r="AL605" i="5"/>
  <c r="AH605" i="5"/>
  <c r="AI605" i="5"/>
  <c r="AJ605" i="5"/>
  <c r="AK605" i="5"/>
  <c r="AL603" i="5"/>
  <c r="AH603" i="5"/>
  <c r="AJ603" i="5"/>
  <c r="AK603" i="5"/>
  <c r="AI603" i="5"/>
  <c r="AL601" i="5"/>
  <c r="AH601" i="5"/>
  <c r="AI601" i="5"/>
  <c r="AJ601" i="5"/>
  <c r="AK601" i="5"/>
  <c r="AL599" i="5"/>
  <c r="AH599" i="5"/>
  <c r="AJ599" i="5"/>
  <c r="AK599" i="5"/>
  <c r="AI599" i="5"/>
  <c r="AL597" i="5"/>
  <c r="AH597" i="5"/>
  <c r="AI597" i="5"/>
  <c r="AJ597" i="5"/>
  <c r="AK597" i="5"/>
  <c r="AL595" i="5"/>
  <c r="AH595" i="5"/>
  <c r="AJ595" i="5"/>
  <c r="AK595" i="5"/>
  <c r="AI595" i="5"/>
  <c r="AL593" i="5"/>
  <c r="AH593" i="5"/>
  <c r="AI593" i="5"/>
  <c r="AJ593" i="5"/>
  <c r="AK593" i="5"/>
  <c r="AL591" i="5"/>
  <c r="AH591" i="5"/>
  <c r="AJ591" i="5"/>
  <c r="AK591" i="5"/>
  <c r="AI591" i="5"/>
  <c r="AL589" i="5"/>
  <c r="AH589" i="5"/>
  <c r="AI589" i="5"/>
  <c r="AJ589" i="5"/>
  <c r="AK589" i="5"/>
  <c r="AL587" i="5"/>
  <c r="AH587" i="5"/>
  <c r="AJ587" i="5"/>
  <c r="AK587" i="5"/>
  <c r="AI587" i="5"/>
  <c r="AL585" i="5"/>
  <c r="AH585" i="5"/>
  <c r="AI585" i="5"/>
  <c r="AJ585" i="5"/>
  <c r="AK585" i="5"/>
  <c r="AL583" i="5"/>
  <c r="AH583" i="5"/>
  <c r="AJ583" i="5"/>
  <c r="AK583" i="5"/>
  <c r="AI583" i="5"/>
  <c r="AL581" i="5"/>
  <c r="AH581" i="5"/>
  <c r="AI581" i="5"/>
  <c r="AJ581" i="5"/>
  <c r="AK581" i="5"/>
  <c r="AL579" i="5"/>
  <c r="AH579" i="5"/>
  <c r="AJ579" i="5"/>
  <c r="AK579" i="5"/>
  <c r="AI579" i="5"/>
  <c r="AL577" i="5"/>
  <c r="AH577" i="5"/>
  <c r="AI577" i="5"/>
  <c r="AJ577" i="5"/>
  <c r="AK577" i="5"/>
  <c r="AI575" i="5"/>
  <c r="AH575" i="5"/>
  <c r="AL575" i="5"/>
  <c r="AK575" i="5"/>
  <c r="AJ575" i="5"/>
  <c r="AL573" i="5"/>
  <c r="AI573" i="5"/>
  <c r="AH573" i="5"/>
  <c r="AK573" i="5"/>
  <c r="AJ573" i="5"/>
  <c r="AI571" i="5"/>
  <c r="AH571" i="5"/>
  <c r="AL571" i="5"/>
  <c r="AK571" i="5"/>
  <c r="AJ571" i="5"/>
  <c r="AL569" i="5"/>
  <c r="AI569" i="5"/>
  <c r="AH569" i="5"/>
  <c r="AK569" i="5"/>
  <c r="AJ569" i="5"/>
  <c r="AI567" i="5"/>
  <c r="AH567" i="5"/>
  <c r="AL567" i="5"/>
  <c r="AK567" i="5"/>
  <c r="AJ567" i="5"/>
  <c r="AL565" i="5"/>
  <c r="AI565" i="5"/>
  <c r="AH565" i="5"/>
  <c r="AK565" i="5"/>
  <c r="AJ565" i="5"/>
  <c r="AI563" i="5"/>
  <c r="AH563" i="5"/>
  <c r="AL563" i="5"/>
  <c r="AK563" i="5"/>
  <c r="AJ563" i="5"/>
  <c r="AL561" i="5"/>
  <c r="AI561" i="5"/>
  <c r="AH561" i="5"/>
  <c r="AK561" i="5"/>
  <c r="AJ561" i="5"/>
  <c r="AI559" i="5"/>
  <c r="AH559" i="5"/>
  <c r="AL559" i="5"/>
  <c r="AK559" i="5"/>
  <c r="AJ559" i="5"/>
  <c r="AL557" i="5"/>
  <c r="AI557" i="5"/>
  <c r="AH557" i="5"/>
  <c r="AK557" i="5"/>
  <c r="AJ557" i="5"/>
  <c r="AI555" i="5"/>
  <c r="AH555" i="5"/>
  <c r="AL555" i="5"/>
  <c r="AK555" i="5"/>
  <c r="AJ555" i="5"/>
  <c r="AL553" i="5"/>
  <c r="AI553" i="5"/>
  <c r="AH553" i="5"/>
  <c r="AK553" i="5"/>
  <c r="AJ553" i="5"/>
  <c r="AI551" i="5"/>
  <c r="AH551" i="5"/>
  <c r="AL551" i="5"/>
  <c r="AK551" i="5"/>
  <c r="AJ551" i="5"/>
  <c r="AL549" i="5"/>
  <c r="AI549" i="5"/>
  <c r="AH549" i="5"/>
  <c r="AK549" i="5"/>
  <c r="AJ549" i="5"/>
  <c r="AL330" i="5"/>
  <c r="AH330" i="5"/>
  <c r="AI330" i="5" s="1"/>
  <c r="AK330" i="5"/>
  <c r="AJ330" i="5"/>
  <c r="AJ428" i="5"/>
  <c r="AK428" i="5"/>
  <c r="AL428" i="5"/>
  <c r="AH428" i="5"/>
  <c r="AI428" i="5"/>
  <c r="AJ426" i="5"/>
  <c r="AK426" i="5"/>
  <c r="AL426" i="5"/>
  <c r="AH426" i="5"/>
  <c r="AI426" i="5"/>
  <c r="AJ424" i="5"/>
  <c r="AK424" i="5"/>
  <c r="AL424" i="5"/>
  <c r="AH424" i="5"/>
  <c r="AI424" i="5"/>
  <c r="AJ422" i="5"/>
  <c r="AK422" i="5"/>
  <c r="AL422" i="5"/>
  <c r="AH422" i="5"/>
  <c r="AI422" i="5"/>
  <c r="AJ420" i="5"/>
  <c r="AK420" i="5"/>
  <c r="AL420" i="5"/>
  <c r="AH420" i="5"/>
  <c r="AI420" i="5"/>
  <c r="AJ418" i="5"/>
  <c r="AK418" i="5"/>
  <c r="AL418" i="5"/>
  <c r="AH418" i="5"/>
  <c r="AI418" i="5"/>
  <c r="AJ416" i="5"/>
  <c r="AK416" i="5"/>
  <c r="AL416" i="5"/>
  <c r="AH416" i="5"/>
  <c r="AI416" i="5"/>
  <c r="AJ414" i="5"/>
  <c r="AK414" i="5"/>
  <c r="AL414" i="5"/>
  <c r="AH414" i="5"/>
  <c r="AI414" i="5"/>
  <c r="AJ412" i="5"/>
  <c r="AK412" i="5"/>
  <c r="AL412" i="5"/>
  <c r="AH412" i="5"/>
  <c r="AI412" i="5"/>
  <c r="AJ410" i="5"/>
  <c r="AK410" i="5"/>
  <c r="AL410" i="5"/>
  <c r="AH410" i="5"/>
  <c r="AI410" i="5"/>
  <c r="AJ408" i="5"/>
  <c r="AK408" i="5"/>
  <c r="AL408" i="5"/>
  <c r="AH408" i="5"/>
  <c r="AI408" i="5"/>
  <c r="AJ406" i="5"/>
  <c r="AK406" i="5"/>
  <c r="AL406" i="5"/>
  <c r="AH406" i="5"/>
  <c r="AI406" i="5"/>
  <c r="AJ404" i="5"/>
  <c r="AK404" i="5"/>
  <c r="AL404" i="5"/>
  <c r="AH404" i="5"/>
  <c r="AI404" i="5"/>
  <c r="AJ402" i="5"/>
  <c r="AK402" i="5"/>
  <c r="AL402" i="5"/>
  <c r="AH402" i="5"/>
  <c r="AI402" i="5"/>
  <c r="AJ400" i="5"/>
  <c r="AK400" i="5"/>
  <c r="AL400" i="5"/>
  <c r="AH400" i="5"/>
  <c r="AI400" i="5"/>
  <c r="AJ398" i="5"/>
  <c r="AK398" i="5"/>
  <c r="AL398" i="5"/>
  <c r="AH398" i="5"/>
  <c r="AI398" i="5"/>
  <c r="AJ396" i="5"/>
  <c r="AK396" i="5"/>
  <c r="AL396" i="5"/>
  <c r="AH396" i="5"/>
  <c r="AI396" i="5"/>
  <c r="AJ394" i="5"/>
  <c r="AK394" i="5"/>
  <c r="AL394" i="5"/>
  <c r="AH394" i="5"/>
  <c r="AI394" i="5"/>
  <c r="AJ392" i="5"/>
  <c r="AK392" i="5"/>
  <c r="AL392" i="5"/>
  <c r="AH392" i="5"/>
  <c r="AI392" i="5"/>
  <c r="AJ390" i="5"/>
  <c r="AK390" i="5"/>
  <c r="AL390" i="5"/>
  <c r="AH390" i="5"/>
  <c r="AI390" i="5"/>
  <c r="AL388" i="5"/>
  <c r="AH388" i="5"/>
  <c r="AI388" i="5"/>
  <c r="AJ388" i="5"/>
  <c r="AK388" i="5"/>
  <c r="AL386" i="5"/>
  <c r="AH386" i="5"/>
  <c r="AJ386" i="5"/>
  <c r="AK386" i="5"/>
  <c r="AI386" i="5"/>
  <c r="AL384" i="5"/>
  <c r="AH384" i="5"/>
  <c r="AI384" i="5"/>
  <c r="AJ384" i="5"/>
  <c r="AK384" i="5"/>
  <c r="AL382" i="5"/>
  <c r="AH382" i="5"/>
  <c r="AJ382" i="5"/>
  <c r="AK382" i="5"/>
  <c r="AI382" i="5"/>
  <c r="AL380" i="5"/>
  <c r="AH380" i="5"/>
  <c r="AI380" i="5"/>
  <c r="AJ380" i="5"/>
  <c r="AK380" i="5"/>
  <c r="AL378" i="5"/>
  <c r="AH378" i="5"/>
  <c r="AJ378" i="5"/>
  <c r="AK378" i="5"/>
  <c r="AI378" i="5"/>
  <c r="AL376" i="5"/>
  <c r="AH376" i="5"/>
  <c r="AI376" i="5"/>
  <c r="AJ376" i="5"/>
  <c r="AK376" i="5"/>
  <c r="AL374" i="5"/>
  <c r="AH374" i="5"/>
  <c r="AJ374" i="5"/>
  <c r="AK374" i="5"/>
  <c r="AI374" i="5"/>
  <c r="AL372" i="5"/>
  <c r="AH372" i="5"/>
  <c r="AI372" i="5"/>
  <c r="AJ372" i="5"/>
  <c r="AK372" i="5"/>
  <c r="AL370" i="5"/>
  <c r="AH370" i="5"/>
  <c r="AJ370" i="5"/>
  <c r="AK370" i="5"/>
  <c r="AI370" i="5"/>
  <c r="AL368" i="5"/>
  <c r="AH368" i="5"/>
  <c r="AI368" i="5"/>
  <c r="AJ368" i="5"/>
  <c r="AK368" i="5"/>
  <c r="AL366" i="5"/>
  <c r="AH366" i="5"/>
  <c r="AJ366" i="5"/>
  <c r="AK366" i="5"/>
  <c r="AI366" i="5"/>
  <c r="AL364" i="5"/>
  <c r="AH364" i="5"/>
  <c r="AI364" i="5"/>
  <c r="AJ364" i="5"/>
  <c r="AK364" i="5"/>
  <c r="AL362" i="5"/>
  <c r="AH362" i="5"/>
  <c r="AJ362" i="5"/>
  <c r="AK362" i="5"/>
  <c r="AI362" i="5"/>
  <c r="AL360" i="5"/>
  <c r="AH360" i="5"/>
  <c r="AI360" i="5"/>
  <c r="AJ360" i="5"/>
  <c r="AK360" i="5"/>
  <c r="AL358" i="5"/>
  <c r="AI358" i="5"/>
  <c r="AH358" i="5"/>
  <c r="AK358" i="5"/>
  <c r="AJ358" i="5"/>
  <c r="AI356" i="5"/>
  <c r="AH356" i="5"/>
  <c r="AL356" i="5"/>
  <c r="AK356" i="5"/>
  <c r="AJ356" i="5"/>
  <c r="AL354" i="5"/>
  <c r="AI354" i="5"/>
  <c r="AH354" i="5"/>
  <c r="AK354" i="5"/>
  <c r="AJ354" i="5"/>
  <c r="AI352" i="5"/>
  <c r="AH352" i="5"/>
  <c r="AL352" i="5"/>
  <c r="AK352" i="5"/>
  <c r="AJ352" i="5"/>
  <c r="AL350" i="5"/>
  <c r="AI350" i="5"/>
  <c r="AH350" i="5"/>
  <c r="AK350" i="5"/>
  <c r="AJ350" i="5"/>
  <c r="AI348" i="5"/>
  <c r="AH348" i="5"/>
  <c r="AL348" i="5"/>
  <c r="AK348" i="5"/>
  <c r="AJ348" i="5"/>
  <c r="AL346" i="5"/>
  <c r="AI346" i="5"/>
  <c r="AH346" i="5"/>
  <c r="AK346" i="5"/>
  <c r="AJ346" i="5"/>
  <c r="AI344" i="5"/>
  <c r="AH344" i="5"/>
  <c r="AL344" i="5"/>
  <c r="AK344" i="5"/>
  <c r="AJ344" i="5"/>
  <c r="AL342" i="5"/>
  <c r="AI342" i="5"/>
  <c r="AH342" i="5"/>
  <c r="AK342" i="5"/>
  <c r="AJ342" i="5"/>
  <c r="AI340" i="5"/>
  <c r="AH340" i="5"/>
  <c r="AL340" i="5"/>
  <c r="AK340" i="5"/>
  <c r="AJ340" i="5"/>
  <c r="AL338" i="5"/>
  <c r="AI338" i="5"/>
  <c r="AH338" i="5"/>
  <c r="AK338" i="5"/>
  <c r="AJ338" i="5"/>
  <c r="AI336" i="5"/>
  <c r="AH336" i="5"/>
  <c r="AL336" i="5"/>
  <c r="AK336" i="5"/>
  <c r="AJ336" i="5"/>
  <c r="AL334" i="5"/>
  <c r="AI334" i="5"/>
  <c r="AH334" i="5"/>
  <c r="AK334" i="5"/>
  <c r="AJ334" i="5"/>
  <c r="AI332" i="5"/>
  <c r="AH332" i="5"/>
  <c r="AL332" i="5"/>
  <c r="AK332" i="5"/>
  <c r="AJ332" i="5"/>
  <c r="AK1204" i="5"/>
  <c r="AJ1204" i="5"/>
  <c r="AL1204" i="5"/>
  <c r="AH1204" i="5"/>
  <c r="AI1204" i="5" s="1"/>
  <c r="AK1302" i="5"/>
  <c r="AL1302" i="5"/>
  <c r="AH1302" i="5"/>
  <c r="AI1302" i="5"/>
  <c r="AJ1302" i="5"/>
  <c r="AK1298" i="5"/>
  <c r="AL1298" i="5"/>
  <c r="AH1298" i="5"/>
  <c r="AI1298" i="5"/>
  <c r="AJ1298" i="5"/>
  <c r="AK1294" i="5"/>
  <c r="AL1294" i="5"/>
  <c r="AH1294" i="5"/>
  <c r="AI1294" i="5"/>
  <c r="AJ1294" i="5"/>
  <c r="AK1290" i="5"/>
  <c r="AL1290" i="5"/>
  <c r="AH1290" i="5"/>
  <c r="AI1290" i="5"/>
  <c r="AJ1290" i="5"/>
  <c r="AK1286" i="5"/>
  <c r="AL1286" i="5"/>
  <c r="AH1286" i="5"/>
  <c r="AI1286" i="5"/>
  <c r="AJ1286" i="5"/>
  <c r="AK1282" i="5"/>
  <c r="AL1282" i="5"/>
  <c r="AH1282" i="5"/>
  <c r="AI1282" i="5"/>
  <c r="AJ1282" i="5"/>
  <c r="AK1303" i="5"/>
  <c r="AJ1303" i="5"/>
  <c r="AL1303" i="5"/>
  <c r="AH1303" i="5"/>
  <c r="AI1303" i="5"/>
  <c r="AK1299" i="5"/>
  <c r="AJ1299" i="5"/>
  <c r="AL1299" i="5"/>
  <c r="AH1299" i="5"/>
  <c r="AI1299" i="5"/>
  <c r="AK1295" i="5"/>
  <c r="AJ1295" i="5"/>
  <c r="AL1295" i="5"/>
  <c r="AH1295" i="5"/>
  <c r="AI1295" i="5"/>
  <c r="AK1291" i="5"/>
  <c r="AJ1291" i="5"/>
  <c r="AL1291" i="5"/>
  <c r="AH1291" i="5"/>
  <c r="AI1291" i="5"/>
  <c r="AK1287" i="5"/>
  <c r="AJ1287" i="5"/>
  <c r="AL1287" i="5"/>
  <c r="AH1287" i="5"/>
  <c r="AI1287" i="5"/>
  <c r="AK1283" i="5"/>
  <c r="AJ1283" i="5"/>
  <c r="AL1283" i="5"/>
  <c r="AH1283" i="5"/>
  <c r="AI1283" i="5"/>
  <c r="AK1278" i="5"/>
  <c r="AL1278" i="5"/>
  <c r="AH1278" i="5"/>
  <c r="AI1278" i="5"/>
  <c r="AJ1278" i="5"/>
  <c r="AK1274" i="5"/>
  <c r="AL1274" i="5"/>
  <c r="AH1274" i="5"/>
  <c r="AI1274" i="5"/>
  <c r="AJ1274" i="5"/>
  <c r="AK1270" i="5"/>
  <c r="AL1270" i="5"/>
  <c r="AH1270" i="5"/>
  <c r="AI1270" i="5"/>
  <c r="AJ1270" i="5"/>
  <c r="AK1266" i="5"/>
  <c r="AL1266" i="5"/>
  <c r="AH1266" i="5"/>
  <c r="AI1266" i="5"/>
  <c r="AJ1266" i="5"/>
  <c r="AJ1262" i="5"/>
  <c r="AK1262" i="5"/>
  <c r="AL1262" i="5"/>
  <c r="AH1262" i="5"/>
  <c r="AI1262" i="5"/>
  <c r="AK1277" i="5"/>
  <c r="AJ1277" i="5"/>
  <c r="AL1277" i="5"/>
  <c r="AH1277" i="5"/>
  <c r="AI1277" i="5"/>
  <c r="AK1273" i="5"/>
  <c r="AJ1273" i="5"/>
  <c r="AL1273" i="5"/>
  <c r="AH1273" i="5"/>
  <c r="AI1273" i="5"/>
  <c r="AK1269" i="5"/>
  <c r="AJ1269" i="5"/>
  <c r="AL1269" i="5"/>
  <c r="AH1269" i="5"/>
  <c r="AI1269" i="5"/>
  <c r="AK1265" i="5"/>
  <c r="AJ1265" i="5"/>
  <c r="AL1265" i="5"/>
  <c r="AH1265" i="5"/>
  <c r="AI1265" i="5"/>
  <c r="AI1261" i="5"/>
  <c r="AJ1261" i="5"/>
  <c r="AK1261" i="5"/>
  <c r="AL1261" i="5"/>
  <c r="AH1261" i="5"/>
  <c r="AJ1257" i="5"/>
  <c r="AK1257" i="5"/>
  <c r="AI1257" i="5"/>
  <c r="AL1257" i="5"/>
  <c r="AH1257" i="5"/>
  <c r="AI1253" i="5"/>
  <c r="AJ1253" i="5"/>
  <c r="AK1253" i="5"/>
  <c r="AL1253" i="5"/>
  <c r="AH1253" i="5"/>
  <c r="AJ1249" i="5"/>
  <c r="AK1249" i="5"/>
  <c r="AI1249" i="5"/>
  <c r="AL1249" i="5"/>
  <c r="AH1249" i="5"/>
  <c r="AJ1245" i="5"/>
  <c r="AK1245" i="5"/>
  <c r="AI1245" i="5"/>
  <c r="AL1245" i="5"/>
  <c r="AH1245" i="5"/>
  <c r="AI1241" i="5"/>
  <c r="AJ1241" i="5"/>
  <c r="AK1241" i="5"/>
  <c r="AL1241" i="5"/>
  <c r="AH1241" i="5"/>
  <c r="AJ1237" i="5"/>
  <c r="AK1237" i="5"/>
  <c r="AI1237" i="5"/>
  <c r="AL1237" i="5"/>
  <c r="AH1237" i="5"/>
  <c r="AJ1258" i="5"/>
  <c r="AK1258" i="5"/>
  <c r="AL1258" i="5"/>
  <c r="AH1258" i="5"/>
  <c r="AI1258" i="5"/>
  <c r="AJ1254" i="5"/>
  <c r="AK1254" i="5"/>
  <c r="AL1254" i="5"/>
  <c r="AH1254" i="5"/>
  <c r="AI1254" i="5"/>
  <c r="AJ1250" i="5"/>
  <c r="AK1250" i="5"/>
  <c r="AL1250" i="5"/>
  <c r="AH1250" i="5"/>
  <c r="AI1250" i="5"/>
  <c r="AJ1246" i="5"/>
  <c r="AK1246" i="5"/>
  <c r="AL1246" i="5"/>
  <c r="AH1246" i="5"/>
  <c r="AI1246" i="5"/>
  <c r="AJ1242" i="5"/>
  <c r="AK1242" i="5"/>
  <c r="AL1242" i="5"/>
  <c r="AH1242" i="5"/>
  <c r="AI1242" i="5"/>
  <c r="AJ1238" i="5"/>
  <c r="AK1238" i="5"/>
  <c r="AL1238" i="5"/>
  <c r="AH1238" i="5"/>
  <c r="AI1238" i="5"/>
  <c r="AJ1234" i="5"/>
  <c r="AK1234" i="5"/>
  <c r="AL1234" i="5"/>
  <c r="AH1234" i="5"/>
  <c r="AI1234" i="5"/>
  <c r="AL1230" i="5"/>
  <c r="AK1230" i="5"/>
  <c r="AJ1230" i="5"/>
  <c r="AI1230" i="5"/>
  <c r="AH1230" i="5"/>
  <c r="AL1226" i="5"/>
  <c r="AK1226" i="5"/>
  <c r="AJ1226" i="5"/>
  <c r="AI1226" i="5"/>
  <c r="AH1226" i="5"/>
  <c r="AL1233" i="5"/>
  <c r="AK1233" i="5"/>
  <c r="AJ1233" i="5"/>
  <c r="AI1233" i="5"/>
  <c r="AH1233" i="5"/>
  <c r="AL1229" i="5"/>
  <c r="AK1229" i="5"/>
  <c r="AJ1229" i="5"/>
  <c r="AI1229" i="5"/>
  <c r="AH1229" i="5"/>
  <c r="AK1224" i="5"/>
  <c r="AJ1224" i="5"/>
  <c r="AL1224" i="5"/>
  <c r="AI1224" i="5"/>
  <c r="AH1224" i="5"/>
  <c r="AL1222" i="5"/>
  <c r="AK1222" i="5"/>
  <c r="AJ1222" i="5"/>
  <c r="AI1222" i="5"/>
  <c r="AH1222" i="5"/>
  <c r="AL1218" i="5"/>
  <c r="AK1218" i="5"/>
  <c r="AJ1218" i="5"/>
  <c r="AI1218" i="5"/>
  <c r="AH1218" i="5"/>
  <c r="AK1227" i="5"/>
  <c r="AJ1227" i="5"/>
  <c r="AL1227" i="5"/>
  <c r="AI1227" i="5"/>
  <c r="AH1227" i="5"/>
  <c r="AK1223" i="5"/>
  <c r="AJ1223" i="5"/>
  <c r="AL1223" i="5"/>
  <c r="AI1223" i="5"/>
  <c r="AH1223" i="5"/>
  <c r="AK1219" i="5"/>
  <c r="AJ1219" i="5"/>
  <c r="AL1219" i="5"/>
  <c r="AI1219" i="5"/>
  <c r="AH1219" i="5"/>
  <c r="AL1214" i="5"/>
  <c r="AK1214" i="5"/>
  <c r="AJ1214" i="5"/>
  <c r="AI1214" i="5"/>
  <c r="AH1214" i="5"/>
  <c r="AL1213" i="5"/>
  <c r="AK1213" i="5"/>
  <c r="AJ1213" i="5"/>
  <c r="AI1213" i="5"/>
  <c r="AH1213" i="5"/>
  <c r="AK1208" i="5"/>
  <c r="AJ1208" i="5"/>
  <c r="AL1208" i="5"/>
  <c r="AI1208" i="5"/>
  <c r="AH1208" i="5"/>
  <c r="AK1207" i="5"/>
  <c r="AJ1207" i="5"/>
  <c r="AL1207" i="5"/>
  <c r="AI1207" i="5"/>
  <c r="AH1207" i="5"/>
  <c r="AL756" i="5"/>
  <c r="AJ756" i="5"/>
  <c r="O9" i="10" s="1"/>
  <c r="AJ215" i="5"/>
  <c r="E9" i="10" s="1"/>
  <c r="AH215" i="5"/>
  <c r="AK985" i="5"/>
  <c r="AJ985" i="5"/>
  <c r="AL985" i="5"/>
  <c r="AH985" i="5"/>
  <c r="AI985" i="5" s="1"/>
  <c r="AK1083" i="5"/>
  <c r="AL1083" i="5"/>
  <c r="AH1083" i="5"/>
  <c r="AI1083" i="5"/>
  <c r="AJ1083" i="5"/>
  <c r="AK1079" i="5"/>
  <c r="AL1079" i="5"/>
  <c r="AH1079" i="5"/>
  <c r="AI1079" i="5"/>
  <c r="AJ1079" i="5"/>
  <c r="AK1075" i="5"/>
  <c r="AL1075" i="5"/>
  <c r="AH1075" i="5"/>
  <c r="AI1075" i="5"/>
  <c r="AJ1075" i="5"/>
  <c r="AK1071" i="5"/>
  <c r="AL1071" i="5"/>
  <c r="AH1071" i="5"/>
  <c r="AI1071" i="5"/>
  <c r="AJ1071" i="5"/>
  <c r="AK1067" i="5"/>
  <c r="AL1067" i="5"/>
  <c r="AH1067" i="5"/>
  <c r="AI1067" i="5"/>
  <c r="AJ1067" i="5"/>
  <c r="AK1063" i="5"/>
  <c r="AL1063" i="5"/>
  <c r="AH1063" i="5"/>
  <c r="AI1063" i="5"/>
  <c r="AJ1063" i="5"/>
  <c r="AK1059" i="5"/>
  <c r="AL1059" i="5"/>
  <c r="AH1059" i="5"/>
  <c r="AI1059" i="5"/>
  <c r="AJ1059" i="5"/>
  <c r="AK1055" i="5"/>
  <c r="AL1055" i="5"/>
  <c r="AH1055" i="5"/>
  <c r="AI1055" i="5"/>
  <c r="AJ1055" i="5"/>
  <c r="AK1051" i="5"/>
  <c r="AL1051" i="5"/>
  <c r="AH1051" i="5"/>
  <c r="AI1051" i="5"/>
  <c r="AJ1051" i="5"/>
  <c r="AK1047" i="5"/>
  <c r="AL1047" i="5"/>
  <c r="AH1047" i="5"/>
  <c r="AI1047" i="5"/>
  <c r="AJ1047" i="5"/>
  <c r="AJ1043" i="5"/>
  <c r="AK1043" i="5"/>
  <c r="AL1043" i="5"/>
  <c r="AH1043" i="5"/>
  <c r="AI1043" i="5"/>
  <c r="AK1082" i="5"/>
  <c r="AJ1082" i="5"/>
  <c r="AL1082" i="5"/>
  <c r="AH1082" i="5"/>
  <c r="AI1082" i="5"/>
  <c r="AK1078" i="5"/>
  <c r="AJ1078" i="5"/>
  <c r="AL1078" i="5"/>
  <c r="AH1078" i="5"/>
  <c r="AI1078" i="5"/>
  <c r="AK1074" i="5"/>
  <c r="AJ1074" i="5"/>
  <c r="AL1074" i="5"/>
  <c r="AH1074" i="5"/>
  <c r="AI1074" i="5"/>
  <c r="AK1070" i="5"/>
  <c r="AJ1070" i="5"/>
  <c r="AL1070" i="5"/>
  <c r="AH1070" i="5"/>
  <c r="AI1070" i="5"/>
  <c r="AK1066" i="5"/>
  <c r="AJ1066" i="5"/>
  <c r="AL1066" i="5"/>
  <c r="AH1066" i="5"/>
  <c r="AI1066" i="5"/>
  <c r="AK1062" i="5"/>
  <c r="AJ1062" i="5"/>
  <c r="AL1062" i="5"/>
  <c r="AH1062" i="5"/>
  <c r="AI1062" i="5"/>
  <c r="AK1058" i="5"/>
  <c r="AJ1058" i="5"/>
  <c r="AL1058" i="5"/>
  <c r="AH1058" i="5"/>
  <c r="AI1058" i="5"/>
  <c r="AK1054" i="5"/>
  <c r="AJ1054" i="5"/>
  <c r="AL1054" i="5"/>
  <c r="AH1054" i="5"/>
  <c r="AI1054" i="5"/>
  <c r="AK1050" i="5"/>
  <c r="AJ1050" i="5"/>
  <c r="AL1050" i="5"/>
  <c r="AH1050" i="5"/>
  <c r="AI1050" i="5"/>
  <c r="AK1046" i="5"/>
  <c r="AJ1046" i="5"/>
  <c r="AL1046" i="5"/>
  <c r="AH1046" i="5"/>
  <c r="AI1046" i="5"/>
  <c r="AI1042" i="5"/>
  <c r="AJ1042" i="5"/>
  <c r="AK1042" i="5"/>
  <c r="AL1042" i="5"/>
  <c r="AH1042" i="5"/>
  <c r="AI1040" i="5"/>
  <c r="AL1040" i="5"/>
  <c r="AH1040" i="5"/>
  <c r="AJ1040" i="5"/>
  <c r="AK1040" i="5"/>
  <c r="AL1036" i="5"/>
  <c r="AH1036" i="5"/>
  <c r="AI1036" i="5"/>
  <c r="AJ1036" i="5"/>
  <c r="AK1036" i="5"/>
  <c r="AI1032" i="5"/>
  <c r="AL1032" i="5"/>
  <c r="AH1032" i="5"/>
  <c r="AJ1032" i="5"/>
  <c r="AK1032" i="5"/>
  <c r="AL1028" i="5"/>
  <c r="AH1028" i="5"/>
  <c r="AI1028" i="5"/>
  <c r="AJ1028" i="5"/>
  <c r="AK1028" i="5"/>
  <c r="AI1024" i="5"/>
  <c r="AL1024" i="5"/>
  <c r="AH1024" i="5"/>
  <c r="AJ1024" i="5"/>
  <c r="AK1024" i="5"/>
  <c r="AL1020" i="5"/>
  <c r="AH1020" i="5"/>
  <c r="AI1020" i="5"/>
  <c r="AJ1020" i="5"/>
  <c r="AK1020" i="5"/>
  <c r="AI1016" i="5"/>
  <c r="AL1016" i="5"/>
  <c r="AH1016" i="5"/>
  <c r="AJ1016" i="5"/>
  <c r="AK1016" i="5"/>
  <c r="AK1012" i="5"/>
  <c r="AJ1012" i="5"/>
  <c r="AL1012" i="5"/>
  <c r="AI1012" i="5"/>
  <c r="AH1012" i="5"/>
  <c r="AK1008" i="5"/>
  <c r="AJ1008" i="5"/>
  <c r="AL1008" i="5"/>
  <c r="AI1008" i="5"/>
  <c r="AH1008" i="5"/>
  <c r="AK1004" i="5"/>
  <c r="AJ1004" i="5"/>
  <c r="AL1004" i="5"/>
  <c r="AI1004" i="5"/>
  <c r="AH1004" i="5"/>
  <c r="AK1000" i="5"/>
  <c r="AJ1000" i="5"/>
  <c r="AL1000" i="5"/>
  <c r="AI1000" i="5"/>
  <c r="AH1000" i="5"/>
  <c r="AK996" i="5"/>
  <c r="AJ996" i="5"/>
  <c r="AL996" i="5"/>
  <c r="AI996" i="5"/>
  <c r="AH996" i="5"/>
  <c r="AK992" i="5"/>
  <c r="AJ992" i="5"/>
  <c r="AL992" i="5"/>
  <c r="AI992" i="5"/>
  <c r="AH992" i="5"/>
  <c r="AK988" i="5"/>
  <c r="AJ988" i="5"/>
  <c r="AL988" i="5"/>
  <c r="AI988" i="5"/>
  <c r="AH988" i="5"/>
  <c r="AJ1035" i="5"/>
  <c r="AK1035" i="5"/>
  <c r="AL1035" i="5"/>
  <c r="AH1035" i="5"/>
  <c r="AI1035" i="5"/>
  <c r="AJ1031" i="5"/>
  <c r="AK1031" i="5"/>
  <c r="AL1031" i="5"/>
  <c r="AH1031" i="5"/>
  <c r="AI1031" i="5"/>
  <c r="AJ1027" i="5"/>
  <c r="AK1027" i="5"/>
  <c r="AL1027" i="5"/>
  <c r="AH1027" i="5"/>
  <c r="AI1027" i="5"/>
  <c r="AJ1023" i="5"/>
  <c r="AK1023" i="5"/>
  <c r="AL1023" i="5"/>
  <c r="AH1023" i="5"/>
  <c r="AI1023" i="5"/>
  <c r="AJ1019" i="5"/>
  <c r="AK1019" i="5"/>
  <c r="AL1019" i="5"/>
  <c r="AH1019" i="5"/>
  <c r="AI1019" i="5"/>
  <c r="AJ1015" i="5"/>
  <c r="AK1015" i="5"/>
  <c r="AL1015" i="5"/>
  <c r="AH1015" i="5"/>
  <c r="AI1015" i="5"/>
  <c r="AL1011" i="5"/>
  <c r="AK1011" i="5"/>
  <c r="AJ1011" i="5"/>
  <c r="AI1011" i="5"/>
  <c r="AH1011" i="5"/>
  <c r="AL1007" i="5"/>
  <c r="AK1007" i="5"/>
  <c r="AJ1007" i="5"/>
  <c r="AI1007" i="5"/>
  <c r="AH1007" i="5"/>
  <c r="AL1003" i="5"/>
  <c r="AK1003" i="5"/>
  <c r="AJ1003" i="5"/>
  <c r="AI1003" i="5"/>
  <c r="AH1003" i="5"/>
  <c r="AL999" i="5"/>
  <c r="AK999" i="5"/>
  <c r="AJ999" i="5"/>
  <c r="AI999" i="5"/>
  <c r="AH999" i="5"/>
  <c r="AL995" i="5"/>
  <c r="AK995" i="5"/>
  <c r="AJ995" i="5"/>
  <c r="AI995" i="5"/>
  <c r="AH995" i="5"/>
  <c r="AL991" i="5"/>
  <c r="AK991" i="5"/>
  <c r="AJ991" i="5"/>
  <c r="AI991" i="5"/>
  <c r="AH991" i="5"/>
  <c r="AL987" i="5"/>
  <c r="AK987" i="5"/>
  <c r="AJ987" i="5"/>
  <c r="AI987" i="5"/>
  <c r="AH987" i="5"/>
  <c r="AI322" i="5"/>
  <c r="AK322" i="5"/>
  <c r="AH322" i="5"/>
  <c r="AI438" i="5"/>
  <c r="AI538" i="5" s="1"/>
  <c r="AL538" i="5"/>
  <c r="AK538" i="5"/>
  <c r="AI875" i="5"/>
  <c r="AI975" i="5" s="1"/>
  <c r="AK975" i="5"/>
  <c r="AL975" i="5"/>
  <c r="AK862" i="5"/>
  <c r="AL862" i="5"/>
  <c r="AH862" i="5"/>
  <c r="AI862" i="5"/>
  <c r="AJ862" i="5"/>
  <c r="AK858" i="5"/>
  <c r="AL858" i="5"/>
  <c r="AH858" i="5"/>
  <c r="AI858" i="5"/>
  <c r="AJ858" i="5"/>
  <c r="AK854" i="5"/>
  <c r="AL854" i="5"/>
  <c r="AH854" i="5"/>
  <c r="AI854" i="5"/>
  <c r="AJ854" i="5"/>
  <c r="AK850" i="5"/>
  <c r="AL850" i="5"/>
  <c r="AH850" i="5"/>
  <c r="AI850" i="5"/>
  <c r="AJ850" i="5"/>
  <c r="AK846" i="5"/>
  <c r="AL846" i="5"/>
  <c r="AH846" i="5"/>
  <c r="AI846" i="5"/>
  <c r="AJ846" i="5"/>
  <c r="AK842" i="5"/>
  <c r="AL842" i="5"/>
  <c r="AH842" i="5"/>
  <c r="AI842" i="5"/>
  <c r="AJ842" i="5"/>
  <c r="AK838" i="5"/>
  <c r="AL838" i="5"/>
  <c r="AH838" i="5"/>
  <c r="AI838" i="5"/>
  <c r="AJ838" i="5"/>
  <c r="AK834" i="5"/>
  <c r="AL834" i="5"/>
  <c r="AH834" i="5"/>
  <c r="AI834" i="5"/>
  <c r="AJ834" i="5"/>
  <c r="AK830" i="5"/>
  <c r="AL830" i="5"/>
  <c r="AH830" i="5"/>
  <c r="AI830" i="5"/>
  <c r="AJ830" i="5"/>
  <c r="AK826" i="5"/>
  <c r="AL826" i="5"/>
  <c r="AH826" i="5"/>
  <c r="AI826" i="5"/>
  <c r="AJ826" i="5"/>
  <c r="AJ822" i="5"/>
  <c r="AK822" i="5"/>
  <c r="AI822" i="5"/>
  <c r="AL822" i="5"/>
  <c r="AH822" i="5"/>
  <c r="AJ818" i="5"/>
  <c r="AK818" i="5"/>
  <c r="AI818" i="5"/>
  <c r="AL818" i="5"/>
  <c r="AH818" i="5"/>
  <c r="AJ814" i="5"/>
  <c r="AK814" i="5"/>
  <c r="AI814" i="5"/>
  <c r="AL814" i="5"/>
  <c r="AH814" i="5"/>
  <c r="AJ810" i="5"/>
  <c r="AK810" i="5"/>
  <c r="AI810" i="5"/>
  <c r="AL810" i="5"/>
  <c r="AH810" i="5"/>
  <c r="AJ806" i="5"/>
  <c r="AK806" i="5"/>
  <c r="AI806" i="5"/>
  <c r="AL806" i="5"/>
  <c r="AH806" i="5"/>
  <c r="AJ802" i="5"/>
  <c r="AK802" i="5"/>
  <c r="AI802" i="5"/>
  <c r="AL802" i="5"/>
  <c r="AH802" i="5"/>
  <c r="AJ798" i="5"/>
  <c r="AK798" i="5"/>
  <c r="AI798" i="5"/>
  <c r="AL798" i="5"/>
  <c r="AH798" i="5"/>
  <c r="AK794" i="5"/>
  <c r="AJ794" i="5"/>
  <c r="AL794" i="5"/>
  <c r="AI794" i="5"/>
  <c r="AH794" i="5"/>
  <c r="AK790" i="5"/>
  <c r="AJ790" i="5"/>
  <c r="AL790" i="5"/>
  <c r="AI790" i="5"/>
  <c r="AH790" i="5"/>
  <c r="AK786" i="5"/>
  <c r="AJ786" i="5"/>
  <c r="AL786" i="5"/>
  <c r="AI786" i="5"/>
  <c r="AH786" i="5"/>
  <c r="AK782" i="5"/>
  <c r="AJ782" i="5"/>
  <c r="AL782" i="5"/>
  <c r="AI782" i="5"/>
  <c r="AH782" i="5"/>
  <c r="AK778" i="5"/>
  <c r="AJ778" i="5"/>
  <c r="AL778" i="5"/>
  <c r="AI778" i="5"/>
  <c r="AH778" i="5"/>
  <c r="AK774" i="5"/>
  <c r="AJ774" i="5"/>
  <c r="AL774" i="5"/>
  <c r="AI774" i="5"/>
  <c r="AH774" i="5"/>
  <c r="AK770" i="5"/>
  <c r="AJ770" i="5"/>
  <c r="AL770" i="5"/>
  <c r="AI770" i="5"/>
  <c r="AH770" i="5"/>
  <c r="AL863" i="5"/>
  <c r="AK863" i="5"/>
  <c r="AJ863" i="5"/>
  <c r="AH863" i="5"/>
  <c r="AI863" i="5"/>
  <c r="AL859" i="5"/>
  <c r="AK859" i="5"/>
  <c r="AJ859" i="5"/>
  <c r="AH859" i="5"/>
  <c r="AI859" i="5"/>
  <c r="AL855" i="5"/>
  <c r="AK855" i="5"/>
  <c r="AJ855" i="5"/>
  <c r="AH855" i="5"/>
  <c r="AI855" i="5"/>
  <c r="AL851" i="5"/>
  <c r="AK851" i="5"/>
  <c r="AJ851" i="5"/>
  <c r="AH851" i="5"/>
  <c r="AI851" i="5"/>
  <c r="AL847" i="5"/>
  <c r="AK847" i="5"/>
  <c r="AJ847" i="5"/>
  <c r="AH847" i="5"/>
  <c r="AI847" i="5"/>
  <c r="AL843" i="5"/>
  <c r="AK843" i="5"/>
  <c r="AJ843" i="5"/>
  <c r="AH843" i="5"/>
  <c r="AI843" i="5"/>
  <c r="AL839" i="5"/>
  <c r="AK839" i="5"/>
  <c r="AJ839" i="5"/>
  <c r="AH839" i="5"/>
  <c r="AI839" i="5"/>
  <c r="AL835" i="5"/>
  <c r="AK835" i="5"/>
  <c r="AJ835" i="5"/>
  <c r="AH835" i="5"/>
  <c r="AI835" i="5"/>
  <c r="AL831" i="5"/>
  <c r="AK831" i="5"/>
  <c r="AJ831" i="5"/>
  <c r="AH831" i="5"/>
  <c r="AI831" i="5"/>
  <c r="AL827" i="5"/>
  <c r="AK827" i="5"/>
  <c r="AJ827" i="5"/>
  <c r="AH827" i="5"/>
  <c r="AI827" i="5"/>
  <c r="AJ823" i="5"/>
  <c r="AK823" i="5"/>
  <c r="AI823" i="5"/>
  <c r="AL823" i="5"/>
  <c r="AH823" i="5"/>
  <c r="AI819" i="5"/>
  <c r="AJ819" i="5"/>
  <c r="AK819" i="5"/>
  <c r="AL819" i="5"/>
  <c r="AH819" i="5"/>
  <c r="AJ815" i="5"/>
  <c r="AK815" i="5"/>
  <c r="AI815" i="5"/>
  <c r="AL815" i="5"/>
  <c r="AH815" i="5"/>
  <c r="AI811" i="5"/>
  <c r="AJ811" i="5"/>
  <c r="AK811" i="5"/>
  <c r="AL811" i="5"/>
  <c r="AH811" i="5"/>
  <c r="AJ807" i="5"/>
  <c r="AK807" i="5"/>
  <c r="AI807" i="5"/>
  <c r="AL807" i="5"/>
  <c r="AH807" i="5"/>
  <c r="AI803" i="5"/>
  <c r="AJ803" i="5"/>
  <c r="AK803" i="5"/>
  <c r="AL803" i="5"/>
  <c r="AH803" i="5"/>
  <c r="AJ799" i="5"/>
  <c r="AK799" i="5"/>
  <c r="AI799" i="5"/>
  <c r="AL799" i="5"/>
  <c r="AH799" i="5"/>
  <c r="AL795" i="5"/>
  <c r="AK795" i="5"/>
  <c r="AJ795" i="5"/>
  <c r="AI795" i="5"/>
  <c r="AH795" i="5"/>
  <c r="AL791" i="5"/>
  <c r="AK791" i="5"/>
  <c r="AJ791" i="5"/>
  <c r="AI791" i="5"/>
  <c r="AH791" i="5"/>
  <c r="AL787" i="5"/>
  <c r="AK787" i="5"/>
  <c r="AJ787" i="5"/>
  <c r="AI787" i="5"/>
  <c r="AH787" i="5"/>
  <c r="AL783" i="5"/>
  <c r="AK783" i="5"/>
  <c r="AJ783" i="5"/>
  <c r="AI783" i="5"/>
  <c r="AH783" i="5"/>
  <c r="AL779" i="5"/>
  <c r="AK779" i="5"/>
  <c r="AJ779" i="5"/>
  <c r="AI779" i="5"/>
  <c r="AH779" i="5"/>
  <c r="AL775" i="5"/>
  <c r="AK775" i="5"/>
  <c r="AJ775" i="5"/>
  <c r="AI775" i="5"/>
  <c r="AH775" i="5"/>
  <c r="AL771" i="5"/>
  <c r="AK771" i="5"/>
  <c r="AJ771" i="5"/>
  <c r="AI771" i="5"/>
  <c r="AH771" i="5"/>
  <c r="AL767" i="5"/>
  <c r="AK767" i="5"/>
  <c r="AJ767" i="5"/>
  <c r="AI767" i="5"/>
  <c r="AH767" i="5"/>
  <c r="AI1094" i="5"/>
  <c r="AI1194" i="5" s="1"/>
  <c r="AK1194" i="5"/>
  <c r="AL1194" i="5"/>
  <c r="AK646" i="5"/>
  <c r="AH646" i="5"/>
  <c r="AI646" i="5"/>
  <c r="AJ646" i="5"/>
  <c r="AL646" i="5"/>
  <c r="AK644" i="5"/>
  <c r="AH644" i="5"/>
  <c r="AI644" i="5"/>
  <c r="AJ644" i="5"/>
  <c r="AL644" i="5"/>
  <c r="AK642" i="5"/>
  <c r="AH642" i="5"/>
  <c r="AI642" i="5"/>
  <c r="AJ642" i="5"/>
  <c r="AL642" i="5"/>
  <c r="AK640" i="5"/>
  <c r="AH640" i="5"/>
  <c r="AI640" i="5"/>
  <c r="AJ640" i="5"/>
  <c r="AL640" i="5"/>
  <c r="AK638" i="5"/>
  <c r="AH638" i="5"/>
  <c r="AI638" i="5"/>
  <c r="AJ638" i="5"/>
  <c r="AL638" i="5"/>
  <c r="AK636" i="5"/>
  <c r="AH636" i="5"/>
  <c r="AI636" i="5"/>
  <c r="AJ636" i="5"/>
  <c r="AL636" i="5"/>
  <c r="AK634" i="5"/>
  <c r="AH634" i="5"/>
  <c r="AI634" i="5"/>
  <c r="AJ634" i="5"/>
  <c r="AL634" i="5"/>
  <c r="AK632" i="5"/>
  <c r="AH632" i="5"/>
  <c r="AI632" i="5"/>
  <c r="AJ632" i="5"/>
  <c r="AL632" i="5"/>
  <c r="AK630" i="5"/>
  <c r="AH630" i="5"/>
  <c r="AI630" i="5"/>
  <c r="AJ630" i="5"/>
  <c r="AL630" i="5"/>
  <c r="AK628" i="5"/>
  <c r="AH628" i="5"/>
  <c r="AI628" i="5"/>
  <c r="AJ628" i="5"/>
  <c r="AL628" i="5"/>
  <c r="AK626" i="5"/>
  <c r="AH626" i="5"/>
  <c r="AI626" i="5"/>
  <c r="AJ626" i="5"/>
  <c r="AL626" i="5"/>
  <c r="AK624" i="5"/>
  <c r="AH624" i="5"/>
  <c r="AI624" i="5"/>
  <c r="AJ624" i="5"/>
  <c r="AL624" i="5"/>
  <c r="AK622" i="5"/>
  <c r="AH622" i="5"/>
  <c r="AI622" i="5"/>
  <c r="AJ622" i="5"/>
  <c r="AL622" i="5"/>
  <c r="AK620" i="5"/>
  <c r="AH620" i="5"/>
  <c r="AI620" i="5"/>
  <c r="AJ620" i="5"/>
  <c r="AL620" i="5"/>
  <c r="AK618" i="5"/>
  <c r="AH618" i="5"/>
  <c r="AI618" i="5"/>
  <c r="AJ618" i="5"/>
  <c r="AL618" i="5"/>
  <c r="AK616" i="5"/>
  <c r="AH616" i="5"/>
  <c r="AI616" i="5"/>
  <c r="AJ616" i="5"/>
  <c r="AL616" i="5"/>
  <c r="AK614" i="5"/>
  <c r="AH614" i="5"/>
  <c r="AI614" i="5"/>
  <c r="AJ614" i="5"/>
  <c r="AL614" i="5"/>
  <c r="AK612" i="5"/>
  <c r="AH612" i="5"/>
  <c r="AI612" i="5"/>
  <c r="AJ612" i="5"/>
  <c r="AL612" i="5"/>
  <c r="AK610" i="5"/>
  <c r="AH610" i="5"/>
  <c r="AI610" i="5"/>
  <c r="AJ610" i="5"/>
  <c r="AL610" i="5"/>
  <c r="AK608" i="5"/>
  <c r="AH608" i="5"/>
  <c r="AI608" i="5"/>
  <c r="AJ608" i="5"/>
  <c r="AL608" i="5"/>
  <c r="AJ606" i="5"/>
  <c r="AI606" i="5"/>
  <c r="AH606" i="5"/>
  <c r="AK606" i="5"/>
  <c r="AL606" i="5"/>
  <c r="AI604" i="5"/>
  <c r="AL604" i="5"/>
  <c r="AH604" i="5"/>
  <c r="AJ604" i="5"/>
  <c r="AK604" i="5"/>
  <c r="AJ602" i="5"/>
  <c r="AK602" i="5"/>
  <c r="AI602" i="5"/>
  <c r="AL602" i="5"/>
  <c r="AH602" i="5"/>
  <c r="AL600" i="5"/>
  <c r="AH600" i="5"/>
  <c r="AI600" i="5"/>
  <c r="AJ600" i="5"/>
  <c r="AK600" i="5"/>
  <c r="AI598" i="5"/>
  <c r="AJ598" i="5"/>
  <c r="AK598" i="5"/>
  <c r="AL598" i="5"/>
  <c r="AH598" i="5"/>
  <c r="AI596" i="5"/>
  <c r="AL596" i="5"/>
  <c r="AH596" i="5"/>
  <c r="AJ596" i="5"/>
  <c r="AK596" i="5"/>
  <c r="AJ594" i="5"/>
  <c r="AK594" i="5"/>
  <c r="AI594" i="5"/>
  <c r="AL594" i="5"/>
  <c r="AH594" i="5"/>
  <c r="AL592" i="5"/>
  <c r="AH592" i="5"/>
  <c r="AI592" i="5"/>
  <c r="AJ592" i="5"/>
  <c r="AK592" i="5"/>
  <c r="AJ590" i="5"/>
  <c r="AK590" i="5"/>
  <c r="AI590" i="5"/>
  <c r="AL590" i="5"/>
  <c r="AH590" i="5"/>
  <c r="AI588" i="5"/>
  <c r="AL588" i="5"/>
  <c r="AH588" i="5"/>
  <c r="AJ588" i="5"/>
  <c r="AK588" i="5"/>
  <c r="AI586" i="5"/>
  <c r="AJ586" i="5"/>
  <c r="AK586" i="5"/>
  <c r="AL586" i="5"/>
  <c r="AH586" i="5"/>
  <c r="AL584" i="5"/>
  <c r="AH584" i="5"/>
  <c r="AI584" i="5"/>
  <c r="AJ584" i="5"/>
  <c r="AK584" i="5"/>
  <c r="AJ582" i="5"/>
  <c r="AK582" i="5"/>
  <c r="AI582" i="5"/>
  <c r="AL582" i="5"/>
  <c r="AH582" i="5"/>
  <c r="AI580" i="5"/>
  <c r="AL580" i="5"/>
  <c r="AH580" i="5"/>
  <c r="AJ580" i="5"/>
  <c r="AK580" i="5"/>
  <c r="AI578" i="5"/>
  <c r="AJ578" i="5"/>
  <c r="AK578" i="5"/>
  <c r="AL578" i="5"/>
  <c r="AH578" i="5"/>
  <c r="AL576" i="5"/>
  <c r="AI576" i="5"/>
  <c r="AH576" i="5"/>
  <c r="AK576" i="5"/>
  <c r="AJ576" i="5"/>
  <c r="AI574" i="5"/>
  <c r="AH574" i="5"/>
  <c r="AL574" i="5"/>
  <c r="AK574" i="5"/>
  <c r="AJ574" i="5"/>
  <c r="AL572" i="5"/>
  <c r="AI572" i="5"/>
  <c r="AH572" i="5"/>
  <c r="AK572" i="5"/>
  <c r="AJ572" i="5"/>
  <c r="AI570" i="5"/>
  <c r="AH570" i="5"/>
  <c r="AL570" i="5"/>
  <c r="AK570" i="5"/>
  <c r="AJ570" i="5"/>
  <c r="AL568" i="5"/>
  <c r="AI568" i="5"/>
  <c r="AH568" i="5"/>
  <c r="AK568" i="5"/>
  <c r="AJ568" i="5"/>
  <c r="AI566" i="5"/>
  <c r="AH566" i="5"/>
  <c r="AL566" i="5"/>
  <c r="AK566" i="5"/>
  <c r="AJ566" i="5"/>
  <c r="AL564" i="5"/>
  <c r="AI564" i="5"/>
  <c r="AH564" i="5"/>
  <c r="AK564" i="5"/>
  <c r="AJ564" i="5"/>
  <c r="AI562" i="5"/>
  <c r="AH562" i="5"/>
  <c r="AL562" i="5"/>
  <c r="AK562" i="5"/>
  <c r="AJ562" i="5"/>
  <c r="AL560" i="5"/>
  <c r="AI560" i="5"/>
  <c r="AH560" i="5"/>
  <c r="AK560" i="5"/>
  <c r="AJ560" i="5"/>
  <c r="AI558" i="5"/>
  <c r="AH558" i="5"/>
  <c r="AL558" i="5"/>
  <c r="AK558" i="5"/>
  <c r="AJ558" i="5"/>
  <c r="AL556" i="5"/>
  <c r="AI556" i="5"/>
  <c r="AH556" i="5"/>
  <c r="AK556" i="5"/>
  <c r="AJ556" i="5"/>
  <c r="AI554" i="5"/>
  <c r="AH554" i="5"/>
  <c r="AL554" i="5"/>
  <c r="AK554" i="5"/>
  <c r="AJ554" i="5"/>
  <c r="AL552" i="5"/>
  <c r="AI552" i="5"/>
  <c r="AH552" i="5"/>
  <c r="AK552" i="5"/>
  <c r="AJ552" i="5"/>
  <c r="AI550" i="5"/>
  <c r="AH550" i="5"/>
  <c r="AL550" i="5"/>
  <c r="AK550" i="5"/>
  <c r="AJ550" i="5"/>
  <c r="AL548" i="5"/>
  <c r="AI548" i="5"/>
  <c r="AH548" i="5"/>
  <c r="AK548" i="5"/>
  <c r="AJ548" i="5"/>
  <c r="V9" i="10" l="1"/>
  <c r="L32" i="10" s="1"/>
  <c r="M6" i="9" s="1"/>
  <c r="R9" i="10"/>
  <c r="J32" i="10" s="1"/>
  <c r="K6" i="9" s="1"/>
  <c r="N9" i="10"/>
  <c r="H32" i="10" s="1"/>
  <c r="I6" i="9" s="1"/>
  <c r="J9" i="10"/>
  <c r="F32" i="10" s="1"/>
  <c r="G6" i="9" s="1"/>
  <c r="G12" i="9" s="1"/>
  <c r="F9" i="10"/>
  <c r="D32" i="10" s="1"/>
  <c r="E6" i="9" s="1"/>
  <c r="D9" i="10"/>
  <c r="C32" i="10" s="1"/>
  <c r="D6" i="9" s="1"/>
  <c r="D12" i="9" s="1"/>
  <c r="AL108" i="5"/>
  <c r="AJ108" i="5"/>
  <c r="C9" i="10" s="1"/>
  <c r="AK108" i="5"/>
  <c r="AI8" i="5"/>
  <c r="AI108" i="5" s="1"/>
  <c r="AH108" i="5"/>
  <c r="AI1085" i="5"/>
  <c r="AL1085" i="5"/>
  <c r="AK1085" i="5"/>
  <c r="AI1304" i="5"/>
  <c r="AL1304" i="5"/>
  <c r="AK1304" i="5"/>
  <c r="AI430" i="5"/>
  <c r="AK430" i="5"/>
  <c r="AL430" i="5"/>
  <c r="AI647" i="5"/>
  <c r="AK647" i="5"/>
  <c r="AH647" i="5"/>
  <c r="AH866" i="5"/>
  <c r="AJ866" i="5"/>
  <c r="Q9" i="10" s="1"/>
  <c r="AH1085" i="5"/>
  <c r="AJ1085" i="5"/>
  <c r="U9" i="10" s="1"/>
  <c r="AH1304" i="5"/>
  <c r="AJ1304" i="5"/>
  <c r="Y9" i="10" s="1"/>
  <c r="AJ430" i="5"/>
  <c r="I9" i="10" s="1"/>
  <c r="AH430" i="5"/>
  <c r="AJ647" i="5"/>
  <c r="M9" i="10" s="1"/>
  <c r="AL647" i="5"/>
  <c r="AI766" i="5"/>
  <c r="AI866" i="5" s="1"/>
  <c r="AL866" i="5"/>
  <c r="AK866" i="5"/>
  <c r="K11" i="9" l="1"/>
  <c r="K12" i="9"/>
  <c r="E11" i="9"/>
  <c r="E12" i="9"/>
  <c r="I11" i="9"/>
  <c r="I12" i="9"/>
  <c r="M11" i="9"/>
  <c r="M12" i="9"/>
  <c r="D11" i="9"/>
  <c r="G11" i="9"/>
  <c r="X9" i="10"/>
  <c r="M32" i="10" s="1"/>
  <c r="N6" i="9" s="1"/>
  <c r="T9" i="10"/>
  <c r="K32" i="10" s="1"/>
  <c r="L6" i="9" s="1"/>
  <c r="L12" i="9" s="1"/>
  <c r="P9" i="10"/>
  <c r="I32" i="10" s="1"/>
  <c r="J6" i="9" s="1"/>
  <c r="J12" i="9" s="1"/>
  <c r="L9" i="10"/>
  <c r="G32" i="10" s="1"/>
  <c r="H6" i="9" s="1"/>
  <c r="H9" i="10"/>
  <c r="E32" i="10" s="1"/>
  <c r="F6" i="9" s="1"/>
  <c r="B9" i="10"/>
  <c r="B32" i="10" s="1"/>
  <c r="C6" i="9" s="1"/>
  <c r="C12" i="9" s="1"/>
  <c r="H11" i="9" l="1"/>
  <c r="H12" i="9"/>
  <c r="F11" i="9"/>
  <c r="F12" i="9"/>
  <c r="N11" i="9"/>
  <c r="N12" i="9"/>
  <c r="L11" i="9"/>
  <c r="J11" i="9"/>
  <c r="C11" i="9"/>
  <c r="E9" i="4"/>
</calcChain>
</file>

<file path=xl/sharedStrings.xml><?xml version="1.0" encoding="utf-8"?>
<sst xmlns="http://schemas.openxmlformats.org/spreadsheetml/2006/main" count="336" uniqueCount="150">
  <si>
    <t>leden</t>
  </si>
  <si>
    <t>Výkon při slunci na východě</t>
  </si>
  <si>
    <t>Výkon při slunci kolmo či přibližně kolmo</t>
  </si>
  <si>
    <t>Výkon při slunci na západě</t>
  </si>
  <si>
    <t>relativně</t>
  </si>
  <si>
    <t>Výkon dle polohy slunce:</t>
  </si>
  <si>
    <t>Výkon - východ (Wh)</t>
  </si>
  <si>
    <t>Výkon - kolmo (Wh)</t>
  </si>
  <si>
    <t>Výkon - západ (Wh)</t>
  </si>
  <si>
    <t>Max. denní výkon za optim. podmínek (Wh)</t>
  </si>
  <si>
    <t>Maximální okamžitý výkon jednoho panelu za ideálních podmínek (jasný den, minimum oblačnosti) - Wp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</si>
  <si>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</si>
  <si>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</si>
  <si>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</si>
  <si>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</si>
  <si>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</si>
  <si>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</si>
  <si>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</si>
  <si>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</si>
  <si>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</si>
  <si>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</si>
  <si>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</si>
  <si>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absolutně (Wp)</t>
  </si>
  <si>
    <t>východ</t>
  </si>
  <si>
    <t>západ</t>
  </si>
  <si>
    <t>průměr:</t>
  </si>
  <si>
    <t>http://goo.gl/fPG9i</t>
  </si>
  <si>
    <t>svit:</t>
  </si>
  <si>
    <t>Výpočet délky dne, při které panel vyrábí elektřinu za ideálních podmínek (jasný den, minimum oblačnosti)</t>
  </si>
  <si>
    <t>Měsíc</t>
  </si>
  <si>
    <t>Svit</t>
  </si>
  <si>
    <t>Zdroj dat pro čas východu a západu slunce
v jednotlivých dnech</t>
  </si>
  <si>
    <t>délka výroby</t>
  </si>
  <si>
    <t>1/3 délky výroby (h)</t>
  </si>
  <si>
    <t>ZÁKLADNÍ PARAMETRY VÝKONU PANELU</t>
  </si>
  <si>
    <t>Výpočet maximálního možného denního výkonu daného panelu za ideálních podmínek dle jednotlivých měsíců</t>
  </si>
  <si>
    <t>Krušnohorská soustava</t>
  </si>
  <si>
    <t>Krkonošsko</t>
  </si>
  <si>
    <t>Česká tabule</t>
  </si>
  <si>
    <t>Poberounská soustava</t>
  </si>
  <si>
    <t>Vněkarpatské sníženiny</t>
  </si>
  <si>
    <t>Česko-moravská soustava</t>
  </si>
  <si>
    <t>Vnější Západní Karpaty</t>
  </si>
  <si>
    <t>Průměrný počet zamračených dnů na území ČR dle měřících soustav
(průměr naměřených hodnot v letech 1961-2000)</t>
  </si>
  <si>
    <t>PRŮMĚR:</t>
  </si>
  <si>
    <t>PRAVDĚPODOBNOST VÝSKYTU ZAMRAČENÝCH DNŮ</t>
  </si>
  <si>
    <t>počet dnů v měsíci</t>
  </si>
  <si>
    <t>roky / dny</t>
  </si>
  <si>
    <t>Výkon při zamračeném dni</t>
  </si>
  <si>
    <t>Výkon při nezamračeném dni</t>
  </si>
  <si>
    <t>70% - 100%</t>
  </si>
  <si>
    <t>10% - 50%</t>
  </si>
  <si>
    <t>Průměr na den</t>
  </si>
  <si>
    <t>Celkem za měsíc</t>
  </si>
  <si>
    <t>Průměr na týden</t>
  </si>
  <si>
    <t>Denní minimum</t>
  </si>
  <si>
    <t>Týdenní minimum</t>
  </si>
  <si>
    <t>Celkové průměry:</t>
  </si>
  <si>
    <t>LEDEN</t>
  </si>
  <si>
    <t>ÚNOR</t>
  </si>
  <si>
    <r>
      <rPr>
        <b/>
        <sz val="11"/>
        <color theme="1"/>
        <rFont val="Calibri"/>
        <family val="2"/>
        <charset val="238"/>
        <scheme val="minor"/>
      </rPr>
      <t>Zdroj dat:</t>
    </r>
    <r>
      <rPr>
        <sz val="11"/>
        <color theme="1"/>
        <rFont val="Calibri"/>
        <family val="2"/>
        <charset val="238"/>
        <scheme val="minor"/>
      </rPr>
      <t xml:space="preserve"> http://geography.upol.cz/soubory/studium/dp/2010/2010_Voznickova.pdf</t>
    </r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</si>
  <si>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</si>
  <si>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</si>
  <si>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</si>
  <si>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</si>
  <si>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</si>
  <si>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</si>
  <si>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</si>
  <si>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</si>
  <si>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</si>
  <si>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</si>
  <si>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lednice</t>
  </si>
  <si>
    <t>pračka</t>
  </si>
  <si>
    <t>počítač</t>
  </si>
  <si>
    <t>modem</t>
  </si>
  <si>
    <t>televize</t>
  </si>
  <si>
    <t>varná konvice</t>
  </si>
  <si>
    <t>světlo chodba</t>
  </si>
  <si>
    <t>světlo kuchyně</t>
  </si>
  <si>
    <t>světlo ložnice</t>
  </si>
  <si>
    <t>světlo obývací pokoj</t>
  </si>
  <si>
    <t>žehlička</t>
  </si>
  <si>
    <t>vysavač</t>
  </si>
  <si>
    <t>myčka</t>
  </si>
  <si>
    <t>Spotřebiče</t>
  </si>
  <si>
    <t>Pravděpodobnost užití spotřebiče ve dni v měsici</t>
  </si>
  <si>
    <t>Přibližná denní periodicita užití</t>
  </si>
  <si>
    <t>Určení spotřebičů a jejich spotřeba v závislosti na délce a periodě užití</t>
  </si>
  <si>
    <t>pravděpodobnost</t>
  </si>
  <si>
    <t>spotřeba</t>
  </si>
  <si>
    <t>Denní spotřeba dle užití cca od (kWh)</t>
  </si>
  <si>
    <t>Denní spotřeba dle užití cca do (kWh)</t>
  </si>
  <si>
    <t>max</t>
  </si>
  <si>
    <t>min</t>
  </si>
  <si>
    <t>Simulace výroby el. energie na základě parametrů z předchozích kroků dle jednotlivých měsíců</t>
  </si>
  <si>
    <t>celkem</t>
  </si>
  <si>
    <t>spotřeba celkem
(kWh / den)</t>
  </si>
  <si>
    <t>Simulace spotřeby el. energie dle parametrů - viz list č. 6</t>
  </si>
  <si>
    <t>Počet simulovaných dnů:</t>
  </si>
  <si>
    <t>Wh</t>
  </si>
  <si>
    <t>den</t>
  </si>
  <si>
    <t>týden</t>
  </si>
  <si>
    <t>průměr</t>
  </si>
  <si>
    <t>Jednotka:</t>
  </si>
  <si>
    <t>spotřeba celkem
(kWh / týden)</t>
  </si>
  <si>
    <t>spotřeba celkem
(kWh / měsíc)</t>
  </si>
  <si>
    <t>Nutná kapacita baterie pro pokrytí průměrné týdenní spotřeby</t>
  </si>
  <si>
    <t>Vývoj spotřeby elektřiny u maloodběratelů (domácností) v průměhu roku 2013 dle Energetického regulačního úřadu ČR (GWh)</t>
  </si>
  <si>
    <t>Podíl na celkové spotřebě domácností</t>
  </si>
  <si>
    <t>Rozdíl oproti minimu spotřeby domácností</t>
  </si>
  <si>
    <t>Naše průměrná denní výroba dle jednotlivých měsíců (Wh)</t>
  </si>
  <si>
    <t>Naše průměrná denní spotřeba dle jednotlivých měsíců (Wh)</t>
  </si>
  <si>
    <t>Je výroba schopna pokrýt spotřebu?</t>
  </si>
  <si>
    <t>spotřeba (kWh)</t>
  </si>
  <si>
    <t>Kolik musí být použito panelů?</t>
  </si>
  <si>
    <t>SPOTŘEBA / VÝROBA</t>
  </si>
  <si>
    <t>Zdroj dat:</t>
  </si>
  <si>
    <t>http://www.eru.cz/documents/10540/462820/Rocni_zprava_provoz_ES_2013.pdf/20c3f587-a658-49f7-ace9-56be8a66b7b9</t>
  </si>
  <si>
    <t>Listy tohoto dokumentu:</t>
  </si>
  <si>
    <t>1. výkon panelu</t>
  </si>
  <si>
    <t>2. délka výroby</t>
  </si>
  <si>
    <t>3. max. možný denní výkon</t>
  </si>
  <si>
    <t>4. zamračené dny</t>
  </si>
  <si>
    <t>5. výroba</t>
  </si>
  <si>
    <t>Průměrný počet zamračených dnů na území ČR dle měřících soustav</t>
  </si>
  <si>
    <t>Výroba el. energie na základě parametrů z předchozích kroků dle jednotlivých měsíců</t>
  </si>
  <si>
    <t>Spotřeba el. energie dle parametrů</t>
  </si>
  <si>
    <t>Výroba / spotřeba</t>
  </si>
  <si>
    <t>Přehled, výsledek a základní parametry výkonu panelu</t>
  </si>
  <si>
    <t>⌀ den</t>
  </si>
  <si>
    <t>⌀ týden</t>
  </si>
  <si>
    <t>VÝROBA</t>
  </si>
  <si>
    <t>Excel: Citlivostní analýza =&gt; Tabulka dat</t>
  </si>
  <si>
    <t>spotřeba (Wh) / týden</t>
  </si>
  <si>
    <t>spotřeba (Wh) / den</t>
  </si>
  <si>
    <t>A</t>
  </si>
  <si>
    <t>B</t>
  </si>
  <si>
    <t>6. výroba #2</t>
  </si>
  <si>
    <t>Citlivostní analýza (tabulka dat) pro výrobu</t>
  </si>
  <si>
    <t>7. spotřebiče</t>
  </si>
  <si>
    <t>8. spotřeba</t>
  </si>
  <si>
    <t>9. srovnání</t>
  </si>
  <si>
    <t>Potřebný výkon baterie (=průměrná týdenní spotřeba) (Wh)</t>
  </si>
  <si>
    <t>Wp</t>
  </si>
  <si>
    <t>Cena celkem</t>
  </si>
  <si>
    <t>P / ks</t>
  </si>
  <si>
    <t>Potřebné množství</t>
  </si>
  <si>
    <t>Pořízení jakého panelu o jakém počtu kusů je nejvýhodnější?</t>
  </si>
  <si>
    <t>Kolik je nutné pořídit fotovoltaických panelů o specifickém výkonu k nabíjení baterie, která pokryje denní spotřebu chaty či domácnosti při celoročním provozu?</t>
  </si>
  <si>
    <t>Počet panelů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</si>
</sst>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:mm;@"/>
    <numFmt numFmtId="165" formatCode="0.000"/>
    <numFmt numFmtId="166" formatCode="#,##0\ [$CZK]"/>
  </numFmts>
  <fonts count="1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theme="2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indexed="64"/>
      </right>
      <top style="thin">
        <color theme="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19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1" applyAlignment="1">
      <alignment horizontal="center" vertical="center"/>
    </xf>
    <xf numFmtId="0" fontId="0" fillId="0" borderId="0" xfId="0" applyFont="1" applyAlignment="1">
      <alignment horizontal="center" vertical="center"/>
    </xf>
    <xf numFmtId="164" fontId="0" fillId="0" borderId="2" xfId="0" applyNumberFormat="1" applyFont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 wrapText="1"/>
    </xf>
    <xf numFmtId="164" fontId="3" fillId="2" borderId="5" xfId="0" applyNumberFormat="1" applyFont="1" applyFill="1" applyBorder="1" applyAlignment="1">
      <alignment horizontal="center" vertical="center" wrapText="1"/>
    </xf>
    <xf numFmtId="164" fontId="0" fillId="0" borderId="5" xfId="0" applyNumberFormat="1" applyFont="1" applyBorder="1" applyAlignment="1">
      <alignment horizontal="center" vertical="center"/>
    </xf>
    <xf numFmtId="164" fontId="3" fillId="2" borderId="8" xfId="0" applyNumberFormat="1" applyFont="1" applyFill="1" applyBorder="1" applyAlignment="1">
      <alignment horizontal="center" vertical="center" wrapText="1"/>
    </xf>
    <xf numFmtId="164" fontId="0" fillId="0" borderId="8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9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1" applyAlignment="1">
      <alignment vertical="center"/>
    </xf>
    <xf numFmtId="164" fontId="3" fillId="2" borderId="11" xfId="0" applyNumberFormat="1" applyFont="1" applyFill="1" applyBorder="1" applyAlignment="1">
      <alignment horizontal="center" vertical="center" wrapText="1"/>
    </xf>
    <xf numFmtId="164" fontId="3" fillId="2" borderId="7" xfId="0" applyNumberFormat="1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64" fontId="3" fillId="2" borderId="13" xfId="0" applyNumberFormat="1" applyFont="1" applyFill="1" applyBorder="1" applyAlignment="1">
      <alignment horizontal="center" vertical="center" wrapText="1"/>
    </xf>
    <xf numFmtId="164" fontId="3" fillId="2" borderId="14" xfId="0" applyNumberFormat="1" applyFont="1" applyFill="1" applyBorder="1" applyAlignment="1">
      <alignment horizontal="center" vertical="center" wrapText="1"/>
    </xf>
    <xf numFmtId="164" fontId="3" fillId="2" borderId="15" xfId="0" applyNumberFormat="1" applyFont="1" applyFill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3" fillId="2" borderId="17" xfId="0" applyNumberFormat="1" applyFont="1" applyFill="1" applyBorder="1" applyAlignment="1">
      <alignment horizontal="center" vertical="center" wrapText="1"/>
    </xf>
    <xf numFmtId="164" fontId="3" fillId="2" borderId="18" xfId="0" applyNumberFormat="1" applyFont="1" applyFill="1" applyBorder="1" applyAlignment="1">
      <alignment horizontal="center" vertical="center" wrapText="1"/>
    </xf>
    <xf numFmtId="164" fontId="3" fillId="2" borderId="19" xfId="0" applyNumberFormat="1" applyFont="1" applyFill="1" applyBorder="1" applyAlignment="1">
      <alignment horizontal="center" vertical="center" wrapText="1"/>
    </xf>
    <xf numFmtId="164" fontId="3" fillId="2" borderId="2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" fontId="1" fillId="0" borderId="9" xfId="0" applyNumberFormat="1" applyFont="1" applyBorder="1" applyAlignment="1">
      <alignment horizontal="center" vertical="center"/>
    </xf>
    <xf numFmtId="1" fontId="1" fillId="0" borderId="21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0" fillId="0" borderId="21" xfId="0" applyNumberFormat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" fontId="0" fillId="0" borderId="23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" fontId="1" fillId="0" borderId="3" xfId="0" applyNumberFormat="1" applyFont="1" applyBorder="1" applyAlignment="1">
      <alignment horizontal="center" vertical="center"/>
    </xf>
    <xf numFmtId="1" fontId="1" fillId="0" borderId="24" xfId="0" applyNumberFormat="1" applyFont="1" applyBorder="1" applyAlignment="1">
      <alignment horizontal="center" vertical="center"/>
    </xf>
    <xf numFmtId="1" fontId="1" fillId="0" borderId="25" xfId="0" applyNumberFormat="1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49" fontId="1" fillId="0" borderId="0" xfId="0" applyNumberFormat="1" applyFont="1" applyAlignment="1">
      <alignment vertical="center"/>
    </xf>
    <xf numFmtId="0" fontId="0" fillId="0" borderId="0" xfId="0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0" fillId="0" borderId="0" xfId="0" applyAlignment="1">
      <alignment horizontal="right" vertical="center"/>
    </xf>
    <xf numFmtId="2" fontId="0" fillId="0" borderId="0" xfId="0" applyNumberFormat="1" applyAlignment="1">
      <alignment horizontal="right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2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9" fontId="1" fillId="0" borderId="3" xfId="0" applyNumberFormat="1" applyFont="1" applyBorder="1" applyAlignment="1">
      <alignment horizontal="center" vertical="center"/>
    </xf>
    <xf numFmtId="9" fontId="1" fillId="0" borderId="24" xfId="0" applyNumberFormat="1" applyFont="1" applyBorder="1" applyAlignment="1">
      <alignment horizontal="center" vertical="center"/>
    </xf>
    <xf numFmtId="9" fontId="1" fillId="0" borderId="25" xfId="0" applyNumberFormat="1" applyFont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4" fillId="0" borderId="0" xfId="0" applyFont="1" applyFill="1" applyAlignment="1">
      <alignment vertical="center"/>
    </xf>
    <xf numFmtId="1" fontId="0" fillId="0" borderId="4" xfId="0" applyNumberForma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1" fontId="0" fillId="0" borderId="22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9" fontId="0" fillId="0" borderId="21" xfId="0" applyNumberFormat="1" applyBorder="1" applyAlignment="1">
      <alignment horizontal="center" vertical="center"/>
    </xf>
    <xf numFmtId="9" fontId="0" fillId="0" borderId="12" xfId="0" applyNumberFormat="1" applyBorder="1" applyAlignment="1">
      <alignment horizontal="center" vertical="center"/>
    </xf>
    <xf numFmtId="9" fontId="0" fillId="0" borderId="10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9" fontId="0" fillId="0" borderId="23" xfId="0" applyNumberFormat="1" applyBorder="1" applyAlignment="1">
      <alignment vertical="center"/>
    </xf>
    <xf numFmtId="9" fontId="0" fillId="0" borderId="22" xfId="0" applyNumberFormat="1" applyBorder="1" applyAlignment="1">
      <alignment vertical="center"/>
    </xf>
    <xf numFmtId="2" fontId="0" fillId="0" borderId="0" xfId="0" applyNumberFormat="1" applyAlignment="1">
      <alignment horizontal="center" vertical="center"/>
    </xf>
    <xf numFmtId="9" fontId="1" fillId="0" borderId="0" xfId="0" applyNumberFormat="1" applyFont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" fontId="0" fillId="0" borderId="0" xfId="0" applyNumberFormat="1"/>
    <xf numFmtId="1" fontId="0" fillId="0" borderId="0" xfId="0" applyNumberFormat="1" applyAlignment="1">
      <alignment horizontal="center"/>
    </xf>
    <xf numFmtId="1" fontId="0" fillId="0" borderId="26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0" fillId="0" borderId="0" xfId="0" applyNumberFormat="1" applyAlignment="1">
      <alignment horizontal="center" vertical="center" wrapText="1"/>
    </xf>
    <xf numFmtId="0" fontId="0" fillId="0" borderId="0" xfId="0" applyAlignment="1"/>
    <xf numFmtId="9" fontId="0" fillId="0" borderId="0" xfId="0" applyNumberFormat="1" applyAlignment="1">
      <alignment horizontal="center" vertical="center" wrapText="1"/>
    </xf>
    <xf numFmtId="1" fontId="0" fillId="5" borderId="31" xfId="0" applyNumberForma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 vertical="center" wrapText="1"/>
    </xf>
    <xf numFmtId="1" fontId="0" fillId="0" borderId="21" xfId="0" applyNumberFormat="1" applyBorder="1" applyAlignment="1">
      <alignment horizontal="center" vertical="center" wrapText="1"/>
    </xf>
    <xf numFmtId="1" fontId="0" fillId="0" borderId="23" xfId="0" applyNumberFormat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1" fontId="0" fillId="0" borderId="12" xfId="0" applyNumberFormat="1" applyBorder="1" applyAlignment="1">
      <alignment horizontal="center" vertical="center" wrapText="1"/>
    </xf>
    <xf numFmtId="9" fontId="0" fillId="0" borderId="23" xfId="0" applyNumberFormat="1" applyBorder="1" applyAlignment="1">
      <alignment horizontal="center" vertical="center" wrapText="1"/>
    </xf>
    <xf numFmtId="9" fontId="0" fillId="0" borderId="0" xfId="0" applyNumberFormat="1" applyBorder="1" applyAlignment="1">
      <alignment horizontal="center" vertical="center" wrapText="1"/>
    </xf>
    <xf numFmtId="9" fontId="0" fillId="0" borderId="12" xfId="0" applyNumberFormat="1" applyBorder="1" applyAlignment="1">
      <alignment horizontal="center" vertical="center" wrapText="1"/>
    </xf>
    <xf numFmtId="1" fontId="0" fillId="0" borderId="22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Fill="1" applyAlignment="1">
      <alignment vertical="center" wrapText="1"/>
    </xf>
    <xf numFmtId="1" fontId="9" fillId="6" borderId="2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Alignment="1"/>
    <xf numFmtId="1" fontId="0" fillId="0" borderId="0" xfId="0" applyNumberFormat="1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0" fillId="0" borderId="23" xfId="0" applyNumberFormat="1" applyFill="1" applyBorder="1" applyAlignment="1">
      <alignment horizontal="center" vertical="center"/>
    </xf>
    <xf numFmtId="1" fontId="0" fillId="0" borderId="12" xfId="0" applyNumberFormat="1" applyFill="1" applyBorder="1" applyAlignment="1">
      <alignment horizontal="center" vertical="center"/>
    </xf>
    <xf numFmtId="1" fontId="1" fillId="4" borderId="3" xfId="0" applyNumberFormat="1" applyFont="1" applyFill="1" applyBorder="1" applyAlignment="1">
      <alignment horizontal="center" vertical="center"/>
    </xf>
    <xf numFmtId="1" fontId="0" fillId="0" borderId="35" xfId="0" applyNumberFormat="1" applyBorder="1" applyAlignment="1">
      <alignment horizontal="center" vertical="center"/>
    </xf>
    <xf numFmtId="1" fontId="0" fillId="0" borderId="22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1" fontId="1" fillId="0" borderId="24" xfId="0" applyNumberFormat="1" applyFont="1" applyBorder="1" applyAlignment="1">
      <alignment horizontal="center"/>
    </xf>
    <xf numFmtId="1" fontId="1" fillId="0" borderId="25" xfId="0" applyNumberFormat="1" applyFon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1" fontId="9" fillId="6" borderId="38" xfId="0" applyNumberFormat="1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10" xfId="0" applyNumberFormat="1" applyBorder="1" applyAlignment="1">
      <alignment horizontal="center" vertical="center"/>
    </xf>
    <xf numFmtId="0" fontId="0" fillId="6" borderId="34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 vertical="center"/>
    </xf>
    <xf numFmtId="166" fontId="0" fillId="6" borderId="32" xfId="0" applyNumberFormat="1" applyFill="1" applyBorder="1" applyAlignment="1">
      <alignment horizontal="center" vertical="center"/>
    </xf>
    <xf numFmtId="166" fontId="0" fillId="6" borderId="33" xfId="0" applyNumberFormat="1" applyFill="1" applyBorder="1" applyAlignment="1">
      <alignment horizontal="center" vertical="center"/>
    </xf>
    <xf numFmtId="0" fontId="1" fillId="0" borderId="34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9" fontId="0" fillId="0" borderId="0" xfId="0" applyNumberForma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1" fontId="1" fillId="0" borderId="25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4" fillId="3" borderId="0" xfId="0" applyNumberFormat="1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goo.gl/fPG9i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ru.cz/documents/10540/462820/Rocni_zprava_provoz_ES_2013.pdf/20c3f587-a658-49f7-ace9-56be8a66b7b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"/>
  <sheetViews>
    <sheetView tabSelected="1" workbookViewId="0">
      <selection activeCell="B3" sqref="B3"/>
    </sheetView>
  </sheetViews>
  <sheetFormatPr defaultRowHeight="24" customHeight="1" x14ac:dyDescent="0.25"/>
  <cols>
    <col min="1" max="1" width="9.140625" style="4"/>
    <col min="2" max="2" width="49.7109375" style="4" customWidth="1"/>
    <col min="3" max="3" width="13.85546875" style="4" customWidth="1"/>
    <col min="4" max="4" width="16" style="4" customWidth="1"/>
    <col min="5" max="5" width="18.85546875" style="4" customWidth="1"/>
    <col min="6" max="8" width="9.140625" style="4"/>
    <col min="9" max="9" width="21.140625" style="4" customWidth="1"/>
    <col min="10" max="10" width="14" style="4" customWidth="1"/>
    <col min="11" max="11" width="16.28515625" style="4" customWidth="1"/>
    <col min="12" max="16384" width="9.140625" style="4"/>
  </cols>
  <sheetData>
    <row r="1" spans="2:11" ht="24" customHeight="1" x14ac:dyDescent="0.25">
      <c r="H1" s="177" t="s">
        <v>147</v>
      </c>
      <c r="I1" s="177"/>
      <c r="J1" s="177"/>
      <c r="K1" s="177"/>
    </row>
    <row r="2" spans="2:11" ht="24" customHeight="1" x14ac:dyDescent="0.25">
      <c r="B2" s="56" t="s">
        <v>34</v>
      </c>
      <c r="C2" s="4" t="s">
        <v>143</v>
      </c>
      <c r="D2" s="4" t="s">
        <v>149</v>
      </c>
      <c r="H2" s="97" t="s">
        <v>143</v>
      </c>
      <c r="I2" s="98" t="s">
        <v>146</v>
      </c>
      <c r="J2" s="98" t="s">
        <v>145</v>
      </c>
      <c r="K2" s="149" t="s">
        <v>144</v>
      </c>
    </row>
    <row r="3" spans="2:11" ht="39" customHeight="1" x14ac:dyDescent="0.25">
      <c r="B3" s="15" t="s">
        <v>10</v>
      </c>
      <c r="C3" s="4">
        <f>200*D3</f>
        <v>200</v>
      </c>
      <c r="D3" s="4">
        <v>1</v>
      </c>
      <c r="H3" s="71">
        <v>50</v>
      </c>
      <c r="I3" s="114">
        <v>27</v>
      </c>
      <c r="J3" s="164">
        <v>3000</v>
      </c>
      <c r="K3" s="165">
        <f>I3*J3</f>
        <v>81000</v>
      </c>
    </row>
    <row r="4" spans="2:11" ht="24" customHeight="1" x14ac:dyDescent="0.25">
      <c r="B4" s="17" t="s">
        <v>5</v>
      </c>
      <c r="C4" s="18" t="s">
        <v>4</v>
      </c>
      <c r="D4" s="18" t="s">
        <v>22</v>
      </c>
      <c r="H4" s="71">
        <v>100</v>
      </c>
      <c r="I4" s="114">
        <v>14</v>
      </c>
      <c r="J4" s="164">
        <v>3800</v>
      </c>
      <c r="K4" s="165">
        <f t="shared" ref="K4:K7" si="0">I4*J4</f>
        <v>53200</v>
      </c>
    </row>
    <row r="5" spans="2:11" ht="24" customHeight="1" thickBot="1" x14ac:dyDescent="0.3">
      <c r="B5" s="4" t="s">
        <v>1</v>
      </c>
      <c r="C5" s="16">
        <v>0.3</v>
      </c>
      <c r="D5" s="4">
        <f>$C$3*C5</f>
        <v>60</v>
      </c>
      <c r="H5" s="71">
        <v>150</v>
      </c>
      <c r="I5" s="114">
        <v>11</v>
      </c>
      <c r="J5" s="164">
        <v>4500</v>
      </c>
      <c r="K5" s="165">
        <f t="shared" si="0"/>
        <v>49500</v>
      </c>
    </row>
    <row r="6" spans="2:11" ht="24" customHeight="1" thickBot="1" x14ac:dyDescent="0.3">
      <c r="B6" s="4" t="s">
        <v>2</v>
      </c>
      <c r="C6" s="16">
        <v>1</v>
      </c>
      <c r="D6" s="4">
        <f t="shared" ref="D6:D7" si="1">$C$3*C6</f>
        <v>200</v>
      </c>
      <c r="H6" s="168">
        <v>200</v>
      </c>
      <c r="I6" s="169">
        <v>7</v>
      </c>
      <c r="J6" s="170">
        <v>5500</v>
      </c>
      <c r="K6" s="171">
        <f t="shared" si="0"/>
        <v>38500</v>
      </c>
    </row>
    <row r="7" spans="2:11" ht="24" customHeight="1" x14ac:dyDescent="0.25">
      <c r="B7" s="4" t="s">
        <v>3</v>
      </c>
      <c r="C7" s="16">
        <v>0.3</v>
      </c>
      <c r="D7" s="4">
        <f t="shared" si="1"/>
        <v>60</v>
      </c>
      <c r="H7" s="95">
        <v>250</v>
      </c>
      <c r="I7" s="96">
        <v>6</v>
      </c>
      <c r="J7" s="166">
        <v>6600</v>
      </c>
      <c r="K7" s="167">
        <f t="shared" si="0"/>
        <v>39600</v>
      </c>
    </row>
    <row r="8" spans="2:11" ht="24" customHeight="1" thickBot="1" x14ac:dyDescent="0.3">
      <c r="J8" s="146"/>
    </row>
    <row r="9" spans="2:11" ht="44.25" customHeight="1" thickBot="1" x14ac:dyDescent="0.3">
      <c r="B9" s="175" t="s">
        <v>148</v>
      </c>
      <c r="C9" s="176"/>
      <c r="D9" s="176"/>
      <c r="E9" s="163">
        <f ca="1">MAX('9. srovnání'!C12:N12)</f>
        <v>6.7456011652258097</v>
      </c>
    </row>
    <row r="10" spans="2:11" ht="44.25" customHeight="1" thickBot="1" x14ac:dyDescent="0.3">
      <c r="B10" s="172" t="s">
        <v>142</v>
      </c>
      <c r="C10" s="173"/>
      <c r="D10" s="174"/>
      <c r="E10" s="144">
        <f ca="1">'8. spotřeba'!C8</f>
        <v>20571.698691116231</v>
      </c>
    </row>
    <row r="12" spans="2:11" ht="24" customHeight="1" x14ac:dyDescent="0.25">
      <c r="B12" s="145" t="s">
        <v>118</v>
      </c>
    </row>
    <row r="13" spans="2:11" ht="24" customHeight="1" x14ac:dyDescent="0.25">
      <c r="B13" s="33" t="s">
        <v>119</v>
      </c>
      <c r="C13" s="1" t="s">
        <v>128</v>
      </c>
      <c r="D13" s="2"/>
      <c r="E13" s="2"/>
      <c r="F13" s="2"/>
      <c r="G13" s="2"/>
      <c r="H13" s="2"/>
    </row>
    <row r="14" spans="2:11" ht="24" customHeight="1" x14ac:dyDescent="0.25">
      <c r="B14" s="33" t="s">
        <v>120</v>
      </c>
      <c r="C14" s="1" t="s">
        <v>28</v>
      </c>
      <c r="D14" s="2"/>
      <c r="E14" s="2"/>
      <c r="F14" s="2"/>
      <c r="G14" s="2"/>
      <c r="H14" s="2"/>
      <c r="I14" s="2"/>
      <c r="J14" s="2"/>
    </row>
    <row r="15" spans="2:11" ht="24" customHeight="1" x14ac:dyDescent="0.25">
      <c r="B15" s="33" t="s">
        <v>121</v>
      </c>
      <c r="C15" s="1" t="s">
        <v>35</v>
      </c>
      <c r="D15" s="2"/>
      <c r="E15" s="2"/>
    </row>
    <row r="16" spans="2:11" ht="24" customHeight="1" x14ac:dyDescent="0.25">
      <c r="B16" s="33" t="s">
        <v>122</v>
      </c>
      <c r="C16" s="1" t="s">
        <v>124</v>
      </c>
      <c r="D16" s="2"/>
      <c r="E16" s="2"/>
    </row>
    <row r="17" spans="2:5" ht="24" customHeight="1" x14ac:dyDescent="0.25">
      <c r="B17" s="33" t="s">
        <v>123</v>
      </c>
      <c r="C17" s="1" t="s">
        <v>125</v>
      </c>
      <c r="D17" s="2"/>
      <c r="E17" s="2"/>
    </row>
    <row r="18" spans="2:5" ht="24" customHeight="1" x14ac:dyDescent="0.25">
      <c r="B18" s="33" t="s">
        <v>137</v>
      </c>
      <c r="C18" s="33" t="s">
        <v>138</v>
      </c>
    </row>
    <row r="19" spans="2:5" ht="24" customHeight="1" x14ac:dyDescent="0.25">
      <c r="B19" s="33" t="s">
        <v>139</v>
      </c>
      <c r="C19" s="1" t="s">
        <v>87</v>
      </c>
      <c r="D19" s="2"/>
      <c r="E19" s="2"/>
    </row>
    <row r="20" spans="2:5" ht="24" customHeight="1" x14ac:dyDescent="0.25">
      <c r="B20" s="33" t="s">
        <v>140</v>
      </c>
      <c r="C20" s="1" t="s">
        <v>126</v>
      </c>
      <c r="D20" s="2"/>
      <c r="E20" s="2"/>
    </row>
    <row r="21" spans="2:5" ht="24" customHeight="1" x14ac:dyDescent="0.25">
      <c r="B21" s="33" t="s">
        <v>141</v>
      </c>
      <c r="C21" s="1" t="s">
        <v>127</v>
      </c>
      <c r="D21" s="2"/>
      <c r="E21" s="2"/>
    </row>
  </sheetData>
  <mergeCells count="3">
    <mergeCell ref="B10:D10"/>
    <mergeCell ref="B9:D9"/>
    <mergeCell ref="H1:K1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"/>
  <sheetViews>
    <sheetView topLeftCell="A19" workbookViewId="0">
      <selection activeCell="B1" sqref="B1:H2"/>
    </sheetView>
  </sheetViews>
  <sheetFormatPr defaultColWidth="9.85546875" defaultRowHeight="20.25" customHeight="1" x14ac:dyDescent="0.25"/>
  <cols>
    <col min="1" max="2" width="9.85546875" style="4"/>
    <col min="3" max="3" width="11.85546875" style="4" bestFit="1" customWidth="1"/>
    <col min="4" max="16384" width="9.85546875" style="4"/>
  </cols>
  <sheetData>
    <row r="1" spans="1:26" ht="20.25" customHeight="1" x14ac:dyDescent="0.25">
      <c r="A1" s="1"/>
      <c r="B1" s="178" t="s">
        <v>28</v>
      </c>
      <c r="C1" s="178"/>
      <c r="D1" s="178"/>
      <c r="E1" s="178"/>
      <c r="F1" s="178"/>
      <c r="G1" s="178"/>
      <c r="H1" s="178"/>
    </row>
    <row r="2" spans="1:26" ht="20.25" customHeight="1" x14ac:dyDescent="0.25">
      <c r="B2" s="178"/>
      <c r="C2" s="178"/>
      <c r="D2" s="178"/>
      <c r="E2" s="178"/>
      <c r="F2" s="178"/>
      <c r="G2" s="178"/>
      <c r="H2" s="178"/>
    </row>
    <row r="3" spans="1:26" ht="20.25" customHeight="1" x14ac:dyDescent="0.25">
      <c r="B3" s="7"/>
      <c r="C3" s="181">
        <v>1</v>
      </c>
      <c r="D3" s="181"/>
      <c r="E3" s="181">
        <v>2</v>
      </c>
      <c r="F3" s="181"/>
      <c r="G3" s="181">
        <v>3</v>
      </c>
      <c r="H3" s="181"/>
      <c r="I3" s="181">
        <v>4</v>
      </c>
      <c r="J3" s="181"/>
      <c r="K3" s="181">
        <v>5</v>
      </c>
      <c r="L3" s="181"/>
      <c r="M3" s="181">
        <v>6</v>
      </c>
      <c r="N3" s="181"/>
      <c r="O3" s="181">
        <v>7</v>
      </c>
      <c r="P3" s="181"/>
      <c r="Q3" s="181">
        <v>8</v>
      </c>
      <c r="R3" s="181"/>
      <c r="S3" s="181">
        <v>9</v>
      </c>
      <c r="T3" s="181"/>
      <c r="U3" s="181">
        <v>10</v>
      </c>
      <c r="V3" s="181"/>
      <c r="W3" s="181">
        <v>11</v>
      </c>
      <c r="X3" s="181"/>
      <c r="Y3" s="181">
        <v>12</v>
      </c>
      <c r="Z3" s="181"/>
    </row>
    <row r="4" spans="1:26" ht="20.25" customHeight="1" x14ac:dyDescent="0.25">
      <c r="B4" s="7"/>
      <c r="C4" s="179" t="s">
        <v>0</v>
      </c>
      <c r="D4" s="179"/>
      <c r="E4" s="179" t="s">
        <v>11</v>
      </c>
      <c r="F4" s="179"/>
      <c r="G4" s="179" t="s">
        <v>12</v>
      </c>
      <c r="H4" s="179"/>
      <c r="I4" s="179" t="s">
        <v>13</v>
      </c>
      <c r="J4" s="179"/>
      <c r="K4" s="179" t="s">
        <v>14</v>
      </c>
      <c r="L4" s="179"/>
      <c r="M4" s="179" t="s">
        <v>15</v>
      </c>
      <c r="N4" s="179"/>
      <c r="O4" s="179" t="s">
        <v>16</v>
      </c>
      <c r="P4" s="179"/>
      <c r="Q4" s="179" t="s">
        <v>17</v>
      </c>
      <c r="R4" s="179"/>
      <c r="S4" s="179" t="s">
        <v>18</v>
      </c>
      <c r="T4" s="179"/>
      <c r="U4" s="179" t="s">
        <v>19</v>
      </c>
      <c r="V4" s="179"/>
      <c r="W4" s="179" t="s">
        <v>20</v>
      </c>
      <c r="X4" s="179"/>
      <c r="Y4" s="179" t="s">
        <v>21</v>
      </c>
      <c r="Z4" s="179"/>
    </row>
    <row r="5" spans="1:26" ht="20.25" customHeight="1" x14ac:dyDescent="0.25">
      <c r="B5" s="7"/>
      <c r="C5" s="27" t="s">
        <v>23</v>
      </c>
      <c r="D5" s="27" t="s">
        <v>24</v>
      </c>
      <c r="E5" s="27" t="s">
        <v>23</v>
      </c>
      <c r="F5" s="27" t="s">
        <v>24</v>
      </c>
      <c r="G5" s="27" t="s">
        <v>23</v>
      </c>
      <c r="H5" s="27" t="s">
        <v>24</v>
      </c>
      <c r="I5" s="27" t="s">
        <v>23</v>
      </c>
      <c r="J5" s="27" t="s">
        <v>24</v>
      </c>
      <c r="K5" s="27" t="s">
        <v>23</v>
      </c>
      <c r="L5" s="27" t="s">
        <v>24</v>
      </c>
      <c r="M5" s="27" t="s">
        <v>23</v>
      </c>
      <c r="N5" s="27" t="s">
        <v>24</v>
      </c>
      <c r="O5" s="27" t="s">
        <v>23</v>
      </c>
      <c r="P5" s="27" t="s">
        <v>24</v>
      </c>
      <c r="Q5" s="27" t="s">
        <v>23</v>
      </c>
      <c r="R5" s="27" t="s">
        <v>24</v>
      </c>
      <c r="S5" s="27" t="s">
        <v>23</v>
      </c>
      <c r="T5" s="27" t="s">
        <v>24</v>
      </c>
      <c r="U5" s="27" t="s">
        <v>23</v>
      </c>
      <c r="V5" s="27" t="s">
        <v>24</v>
      </c>
      <c r="W5" s="27" t="s">
        <v>23</v>
      </c>
      <c r="X5" s="27" t="s">
        <v>24</v>
      </c>
      <c r="Y5" s="28" t="s">
        <v>23</v>
      </c>
      <c r="Z5" s="28" t="s">
        <v>24</v>
      </c>
    </row>
    <row r="6" spans="1:26" ht="20.25" customHeight="1" x14ac:dyDescent="0.25">
      <c r="B6" s="22">
        <v>1</v>
      </c>
      <c r="C6" s="24">
        <v>0.33263888888888887</v>
      </c>
      <c r="D6" s="25">
        <v>0.67222222222222217</v>
      </c>
      <c r="E6" s="25">
        <v>0.31527777777777777</v>
      </c>
      <c r="F6" s="25">
        <v>0.70416666666666661</v>
      </c>
      <c r="G6" s="25">
        <v>0.28055555555555556</v>
      </c>
      <c r="H6" s="25">
        <v>0.7368055555555556</v>
      </c>
      <c r="I6" s="25">
        <v>0.27638888888888885</v>
      </c>
      <c r="J6" s="25">
        <v>0.81319444444444444</v>
      </c>
      <c r="K6" s="25">
        <v>0.23402777777777781</v>
      </c>
      <c r="L6" s="25">
        <v>0.84583333333333333</v>
      </c>
      <c r="M6" s="25">
        <v>0.20555555555555557</v>
      </c>
      <c r="N6" s="25">
        <v>0.875</v>
      </c>
      <c r="O6" s="25">
        <v>0.20486111111111113</v>
      </c>
      <c r="P6" s="25">
        <v>0.88402777777777775</v>
      </c>
      <c r="Q6" s="25">
        <v>0.22847222222222222</v>
      </c>
      <c r="R6" s="25">
        <v>0.86319444444444438</v>
      </c>
      <c r="S6" s="25">
        <v>0.25972222222222224</v>
      </c>
      <c r="T6" s="25">
        <v>0.82291666666666663</v>
      </c>
      <c r="U6" s="25">
        <v>0.29097222222222224</v>
      </c>
      <c r="V6" s="25">
        <v>0.77708333333333324</v>
      </c>
      <c r="W6" s="25">
        <v>0.28402777777777777</v>
      </c>
      <c r="X6" s="25">
        <v>0.69305555555555554</v>
      </c>
      <c r="Y6" s="26">
        <v>0.31666666666666665</v>
      </c>
      <c r="Z6" s="30">
        <v>0.66736111111111107</v>
      </c>
    </row>
    <row r="7" spans="1:26" ht="20.25" customHeight="1" x14ac:dyDescent="0.25">
      <c r="B7" s="22">
        <v>2</v>
      </c>
      <c r="C7" s="20">
        <v>0.33194444444444443</v>
      </c>
      <c r="D7" s="10">
        <v>0.67291666666666661</v>
      </c>
      <c r="E7" s="10">
        <v>0.31458333333333333</v>
      </c>
      <c r="F7" s="10">
        <v>0.70486111111111116</v>
      </c>
      <c r="G7" s="10">
        <v>0.27916666666666667</v>
      </c>
      <c r="H7" s="10">
        <v>0.73819444444444438</v>
      </c>
      <c r="I7" s="10">
        <v>0.27499999999999997</v>
      </c>
      <c r="J7" s="10">
        <v>0.81458333333333333</v>
      </c>
      <c r="K7" s="10">
        <v>0.23263888888888887</v>
      </c>
      <c r="L7" s="10">
        <v>0.84722222222222221</v>
      </c>
      <c r="M7" s="10">
        <v>0.20486111111111113</v>
      </c>
      <c r="N7" s="10">
        <v>0.87569444444444444</v>
      </c>
      <c r="O7" s="10">
        <v>0.20486111111111113</v>
      </c>
      <c r="P7" s="10">
        <v>0.8833333333333333</v>
      </c>
      <c r="Q7" s="10">
        <v>0.22916666666666666</v>
      </c>
      <c r="R7" s="10">
        <v>0.86249999999999993</v>
      </c>
      <c r="S7" s="10">
        <v>0.26111111111111113</v>
      </c>
      <c r="T7" s="10">
        <v>0.82152777777777775</v>
      </c>
      <c r="U7" s="10">
        <v>0.29236111111111113</v>
      </c>
      <c r="V7" s="10">
        <v>0.77569444444444446</v>
      </c>
      <c r="W7" s="10">
        <v>0.28541666666666665</v>
      </c>
      <c r="X7" s="10">
        <v>0.69166666666666676</v>
      </c>
      <c r="Y7" s="9">
        <v>0.31736111111111115</v>
      </c>
      <c r="Z7" s="31">
        <v>0.66736111111111107</v>
      </c>
    </row>
    <row r="8" spans="1:26" ht="20.25" customHeight="1" x14ac:dyDescent="0.25">
      <c r="B8" s="22">
        <v>3</v>
      </c>
      <c r="C8" s="20">
        <v>0.33194444444444443</v>
      </c>
      <c r="D8" s="10">
        <v>0.6743055555555556</v>
      </c>
      <c r="E8" s="10">
        <v>0.31319444444444444</v>
      </c>
      <c r="F8" s="10">
        <v>0.70624999999999993</v>
      </c>
      <c r="G8" s="10">
        <v>0.27777777777777779</v>
      </c>
      <c r="H8" s="10">
        <v>0.73958333333333337</v>
      </c>
      <c r="I8" s="10">
        <v>0.27291666666666664</v>
      </c>
      <c r="J8" s="10">
        <v>0.81527777777777777</v>
      </c>
      <c r="K8" s="10">
        <v>0.23194444444444443</v>
      </c>
      <c r="L8" s="10">
        <v>0.84791666666666676</v>
      </c>
      <c r="M8" s="10">
        <v>0.20486111111111113</v>
      </c>
      <c r="N8" s="10">
        <v>0.87638888888888899</v>
      </c>
      <c r="O8" s="10">
        <v>0.20555555555555557</v>
      </c>
      <c r="P8" s="10">
        <v>0.8833333333333333</v>
      </c>
      <c r="Q8" s="10">
        <v>0.2298611111111111</v>
      </c>
      <c r="R8" s="10">
        <v>0.86111111111111116</v>
      </c>
      <c r="S8" s="10">
        <v>0.26180555555555557</v>
      </c>
      <c r="T8" s="10">
        <v>0.82013888888888886</v>
      </c>
      <c r="U8" s="10">
        <v>0.29305555555555557</v>
      </c>
      <c r="V8" s="10">
        <v>0.77430555555555547</v>
      </c>
      <c r="W8" s="10">
        <v>0.28611111111111115</v>
      </c>
      <c r="X8" s="10">
        <v>0.69027777777777777</v>
      </c>
      <c r="Y8" s="9">
        <v>0.31875000000000003</v>
      </c>
      <c r="Z8" s="31">
        <v>0.66666666666666663</v>
      </c>
    </row>
    <row r="9" spans="1:26" ht="20.25" customHeight="1" x14ac:dyDescent="0.25">
      <c r="B9" s="22">
        <v>4</v>
      </c>
      <c r="C9" s="20">
        <v>0.33194444444444443</v>
      </c>
      <c r="D9" s="10">
        <v>0.67499999999999993</v>
      </c>
      <c r="E9" s="10">
        <v>0.3125</v>
      </c>
      <c r="F9" s="10">
        <v>0.70763888888888893</v>
      </c>
      <c r="G9" s="10">
        <v>0.27638888888888885</v>
      </c>
      <c r="H9" s="10">
        <v>0.7402777777777777</v>
      </c>
      <c r="I9" s="10">
        <v>0.27152777777777776</v>
      </c>
      <c r="J9" s="10">
        <v>0.81666666666666676</v>
      </c>
      <c r="K9" s="10">
        <v>0.23055555555555554</v>
      </c>
      <c r="L9" s="10">
        <v>0.84930555555555554</v>
      </c>
      <c r="M9" s="10">
        <v>0.20416666666666669</v>
      </c>
      <c r="N9" s="10">
        <v>0.87708333333333333</v>
      </c>
      <c r="O9" s="10">
        <v>0.20625000000000002</v>
      </c>
      <c r="P9" s="10">
        <v>0.8833333333333333</v>
      </c>
      <c r="Q9" s="10">
        <v>0.23124999999999998</v>
      </c>
      <c r="R9" s="10">
        <v>0.85972222222222217</v>
      </c>
      <c r="S9" s="10">
        <v>0.26319444444444445</v>
      </c>
      <c r="T9" s="10">
        <v>0.81874999999999998</v>
      </c>
      <c r="U9" s="10">
        <v>0.29444444444444445</v>
      </c>
      <c r="V9" s="10">
        <v>0.7729166666666667</v>
      </c>
      <c r="W9" s="10">
        <v>0.28750000000000003</v>
      </c>
      <c r="X9" s="10">
        <v>0.68958333333333333</v>
      </c>
      <c r="Y9" s="9">
        <v>0.31944444444444448</v>
      </c>
      <c r="Z9" s="31">
        <v>0.66666666666666663</v>
      </c>
    </row>
    <row r="10" spans="1:26" ht="20.25" customHeight="1" x14ac:dyDescent="0.25">
      <c r="B10" s="22">
        <v>5</v>
      </c>
      <c r="C10" s="20">
        <v>0.33194444444444443</v>
      </c>
      <c r="D10" s="10">
        <v>0.67569444444444438</v>
      </c>
      <c r="E10" s="10">
        <v>0.31111111111111112</v>
      </c>
      <c r="F10" s="10">
        <v>0.70833333333333337</v>
      </c>
      <c r="G10" s="10">
        <v>0.27499999999999997</v>
      </c>
      <c r="H10" s="10">
        <v>0.7416666666666667</v>
      </c>
      <c r="I10" s="10">
        <v>0.27013888888888887</v>
      </c>
      <c r="J10" s="10">
        <v>0.81736111111111109</v>
      </c>
      <c r="K10" s="10">
        <v>0.22916666666666666</v>
      </c>
      <c r="L10" s="10">
        <v>0.85</v>
      </c>
      <c r="M10" s="10">
        <v>0.20416666666666669</v>
      </c>
      <c r="N10" s="10">
        <v>0.87777777777777777</v>
      </c>
      <c r="O10" s="10">
        <v>0.20694444444444446</v>
      </c>
      <c r="P10" s="10">
        <v>0.88263888888888886</v>
      </c>
      <c r="Q10" s="10">
        <v>0.23194444444444443</v>
      </c>
      <c r="R10" s="10">
        <v>0.85902777777777783</v>
      </c>
      <c r="S10" s="10">
        <v>0.2638888888888889</v>
      </c>
      <c r="T10" s="10">
        <v>0.81666666666666676</v>
      </c>
      <c r="U10" s="10">
        <v>0.2951388888888889</v>
      </c>
      <c r="V10" s="10">
        <v>0.7715277777777777</v>
      </c>
      <c r="W10" s="10">
        <v>0.28888888888888892</v>
      </c>
      <c r="X10" s="10">
        <v>0.68819444444444444</v>
      </c>
      <c r="Y10" s="9">
        <v>0.32013888888888892</v>
      </c>
      <c r="Z10" s="31">
        <v>0.66597222222222219</v>
      </c>
    </row>
    <row r="11" spans="1:26" ht="20.25" customHeight="1" x14ac:dyDescent="0.25">
      <c r="B11" s="22">
        <v>6</v>
      </c>
      <c r="C11" s="20">
        <v>0.33194444444444443</v>
      </c>
      <c r="D11" s="10">
        <v>0.67638888888888893</v>
      </c>
      <c r="E11" s="10">
        <v>0.31041666666666667</v>
      </c>
      <c r="F11" s="10">
        <v>0.70972222222222225</v>
      </c>
      <c r="G11" s="10">
        <v>0.27361111111111108</v>
      </c>
      <c r="H11" s="10">
        <v>0.74305555555555547</v>
      </c>
      <c r="I11" s="10">
        <v>0.26874999999999999</v>
      </c>
      <c r="J11" s="10">
        <v>0.81874999999999998</v>
      </c>
      <c r="K11" s="10">
        <v>0.22847222222222222</v>
      </c>
      <c r="L11" s="10">
        <v>0.85138888888888886</v>
      </c>
      <c r="M11" s="10">
        <v>0.20347222222222219</v>
      </c>
      <c r="N11" s="10">
        <v>0.87847222222222221</v>
      </c>
      <c r="O11" s="10">
        <v>0.20694444444444446</v>
      </c>
      <c r="P11" s="10">
        <v>0.88263888888888886</v>
      </c>
      <c r="Q11" s="10">
        <v>0.23333333333333331</v>
      </c>
      <c r="R11" s="10">
        <v>0.85763888888888884</v>
      </c>
      <c r="S11" s="10">
        <v>0.26527777777777778</v>
      </c>
      <c r="T11" s="10">
        <v>0.81527777777777777</v>
      </c>
      <c r="U11" s="10">
        <v>0.29652777777777778</v>
      </c>
      <c r="V11" s="10">
        <v>0.77013888888888893</v>
      </c>
      <c r="W11" s="10">
        <v>0.28958333333333336</v>
      </c>
      <c r="X11" s="10">
        <v>0.68680555555555556</v>
      </c>
      <c r="Y11" s="9">
        <v>0.32083333333333336</v>
      </c>
      <c r="Z11" s="31">
        <v>0.66597222222222219</v>
      </c>
    </row>
    <row r="12" spans="1:26" ht="20.25" customHeight="1" x14ac:dyDescent="0.25">
      <c r="B12" s="22">
        <v>7</v>
      </c>
      <c r="C12" s="20">
        <v>0.33124999999999999</v>
      </c>
      <c r="D12" s="10">
        <v>0.67708333333333337</v>
      </c>
      <c r="E12" s="10">
        <v>0.30902777777777779</v>
      </c>
      <c r="F12" s="10">
        <v>0.71111111111111114</v>
      </c>
      <c r="G12" s="10">
        <v>0.2722222222222222</v>
      </c>
      <c r="H12" s="10">
        <v>0.74375000000000002</v>
      </c>
      <c r="I12" s="10">
        <v>0.2673611111111111</v>
      </c>
      <c r="J12" s="10">
        <v>0.82013888888888886</v>
      </c>
      <c r="K12" s="10">
        <v>0.22708333333333333</v>
      </c>
      <c r="L12" s="10">
        <v>0.8520833333333333</v>
      </c>
      <c r="M12" s="10">
        <v>0.20347222222222219</v>
      </c>
      <c r="N12" s="10">
        <v>0.87847222222222221</v>
      </c>
      <c r="O12" s="10">
        <v>0.2076388888888889</v>
      </c>
      <c r="P12" s="10">
        <v>0.88194444444444453</v>
      </c>
      <c r="Q12" s="10">
        <v>0.23402777777777781</v>
      </c>
      <c r="R12" s="10">
        <v>0.85625000000000007</v>
      </c>
      <c r="S12" s="10">
        <v>0.26597222222222222</v>
      </c>
      <c r="T12" s="10">
        <v>0.81388888888888899</v>
      </c>
      <c r="U12" s="10">
        <v>0.29791666666666666</v>
      </c>
      <c r="V12" s="10">
        <v>0.7680555555555556</v>
      </c>
      <c r="W12" s="10">
        <v>0.29097222222222224</v>
      </c>
      <c r="X12" s="10">
        <v>0.68611111111111101</v>
      </c>
      <c r="Y12" s="9">
        <v>0.32222222222222224</v>
      </c>
      <c r="Z12" s="31">
        <v>0.66597222222222219</v>
      </c>
    </row>
    <row r="13" spans="1:26" ht="20.25" customHeight="1" x14ac:dyDescent="0.25">
      <c r="B13" s="22">
        <v>8</v>
      </c>
      <c r="C13" s="20">
        <v>0.33124999999999999</v>
      </c>
      <c r="D13" s="10">
        <v>0.6777777777777777</v>
      </c>
      <c r="E13" s="10">
        <v>0.30763888888888891</v>
      </c>
      <c r="F13" s="10">
        <v>0.71250000000000002</v>
      </c>
      <c r="G13" s="10">
        <v>0.27083333333333331</v>
      </c>
      <c r="H13" s="10">
        <v>0.74513888888888891</v>
      </c>
      <c r="I13" s="10">
        <v>0.26597222222222222</v>
      </c>
      <c r="J13" s="10">
        <v>0.8208333333333333</v>
      </c>
      <c r="K13" s="10">
        <v>0.22569444444444445</v>
      </c>
      <c r="L13" s="10">
        <v>0.8534722222222223</v>
      </c>
      <c r="M13" s="10">
        <v>0.20277777777777781</v>
      </c>
      <c r="N13" s="10">
        <v>0.87916666666666676</v>
      </c>
      <c r="O13" s="10">
        <v>0.20833333333333334</v>
      </c>
      <c r="P13" s="10">
        <v>0.88124999999999998</v>
      </c>
      <c r="Q13" s="10">
        <v>0.23541666666666669</v>
      </c>
      <c r="R13" s="10">
        <v>0.85555555555555562</v>
      </c>
      <c r="S13" s="10">
        <v>0.2673611111111111</v>
      </c>
      <c r="T13" s="10">
        <v>0.8125</v>
      </c>
      <c r="U13" s="10">
        <v>0.2986111111111111</v>
      </c>
      <c r="V13" s="10">
        <v>0.76666666666666661</v>
      </c>
      <c r="W13" s="10">
        <v>0.29236111111111113</v>
      </c>
      <c r="X13" s="10">
        <v>0.68472222222222223</v>
      </c>
      <c r="Y13" s="9">
        <v>0.32291666666666669</v>
      </c>
      <c r="Z13" s="31">
        <v>0.66597222222222219</v>
      </c>
    </row>
    <row r="14" spans="1:26" ht="20.25" customHeight="1" x14ac:dyDescent="0.25">
      <c r="B14" s="22">
        <v>9</v>
      </c>
      <c r="C14" s="20">
        <v>0.33124999999999999</v>
      </c>
      <c r="D14" s="10">
        <v>0.6791666666666667</v>
      </c>
      <c r="E14" s="10">
        <v>0.30694444444444441</v>
      </c>
      <c r="F14" s="10">
        <v>0.71319444444444446</v>
      </c>
      <c r="G14" s="10">
        <v>0.26944444444444443</v>
      </c>
      <c r="H14" s="10">
        <v>0.74652777777777779</v>
      </c>
      <c r="I14" s="10">
        <v>0.26458333333333334</v>
      </c>
      <c r="J14" s="10">
        <v>0.8222222222222223</v>
      </c>
      <c r="K14" s="10">
        <v>0.22500000000000001</v>
      </c>
      <c r="L14" s="10">
        <v>0.85416666666666663</v>
      </c>
      <c r="M14" s="10">
        <v>0.20277777777777781</v>
      </c>
      <c r="N14" s="10">
        <v>0.87986111111111109</v>
      </c>
      <c r="O14" s="10">
        <v>0.20902777777777778</v>
      </c>
      <c r="P14" s="10">
        <v>0.88124999999999998</v>
      </c>
      <c r="Q14" s="10">
        <v>0.23611111111111113</v>
      </c>
      <c r="R14" s="10">
        <v>0.85416666666666663</v>
      </c>
      <c r="S14" s="10">
        <v>0.26805555555555555</v>
      </c>
      <c r="T14" s="10">
        <v>0.81111111111111101</v>
      </c>
      <c r="U14" s="10">
        <v>0.3</v>
      </c>
      <c r="V14" s="10">
        <v>0.76527777777777783</v>
      </c>
      <c r="W14" s="10">
        <v>0.29305555555555557</v>
      </c>
      <c r="X14" s="10">
        <v>0.68402777777777779</v>
      </c>
      <c r="Y14" s="9">
        <v>0.32361111111111113</v>
      </c>
      <c r="Z14" s="31">
        <v>0.66527777777777775</v>
      </c>
    </row>
    <row r="15" spans="1:26" ht="20.25" customHeight="1" x14ac:dyDescent="0.25">
      <c r="B15" s="22">
        <v>10</v>
      </c>
      <c r="C15" s="20">
        <v>0.33055555555555555</v>
      </c>
      <c r="D15" s="10">
        <v>0.67986111111111114</v>
      </c>
      <c r="E15" s="10">
        <v>0.30555555555555552</v>
      </c>
      <c r="F15" s="10">
        <v>0.71458333333333324</v>
      </c>
      <c r="G15" s="10">
        <v>0.2673611111111111</v>
      </c>
      <c r="H15" s="10">
        <v>0.74722222222222223</v>
      </c>
      <c r="I15" s="10">
        <v>0.26319444444444445</v>
      </c>
      <c r="J15" s="10">
        <v>0.82291666666666663</v>
      </c>
      <c r="K15" s="10">
        <v>0.22361111111111109</v>
      </c>
      <c r="L15" s="10">
        <v>0.85555555555555562</v>
      </c>
      <c r="M15" s="10">
        <v>0.20208333333333331</v>
      </c>
      <c r="N15" s="10">
        <v>0.88055555555555554</v>
      </c>
      <c r="O15" s="10">
        <v>0.20972222222222223</v>
      </c>
      <c r="P15" s="10">
        <v>0.88055555555555554</v>
      </c>
      <c r="Q15" s="10">
        <v>0.23750000000000002</v>
      </c>
      <c r="R15" s="10">
        <v>0.85277777777777775</v>
      </c>
      <c r="S15" s="10">
        <v>0.26944444444444443</v>
      </c>
      <c r="T15" s="10">
        <v>0.80972222222222223</v>
      </c>
      <c r="U15" s="10">
        <v>0.30069444444444443</v>
      </c>
      <c r="V15" s="10">
        <v>0.76388888888888884</v>
      </c>
      <c r="W15" s="10">
        <v>0.29444444444444445</v>
      </c>
      <c r="X15" s="10">
        <v>0.68263888888888891</v>
      </c>
      <c r="Y15" s="9">
        <v>0.32430555555555557</v>
      </c>
      <c r="Z15" s="31">
        <v>0.66527777777777775</v>
      </c>
    </row>
    <row r="16" spans="1:26" ht="20.25" customHeight="1" x14ac:dyDescent="0.25">
      <c r="B16" s="22">
        <v>11</v>
      </c>
      <c r="C16" s="20">
        <v>0.33055555555555555</v>
      </c>
      <c r="D16" s="10">
        <v>0.68055555555555547</v>
      </c>
      <c r="E16" s="10">
        <v>0.30416666666666664</v>
      </c>
      <c r="F16" s="10">
        <v>0.71597222222222223</v>
      </c>
      <c r="G16" s="10">
        <v>0.26597222222222222</v>
      </c>
      <c r="H16" s="10">
        <v>0.74861111111111101</v>
      </c>
      <c r="I16" s="10">
        <v>0.26111111111111113</v>
      </c>
      <c r="J16" s="10">
        <v>0.82430555555555562</v>
      </c>
      <c r="K16" s="10">
        <v>0.22291666666666665</v>
      </c>
      <c r="L16" s="10">
        <v>0.85625000000000007</v>
      </c>
      <c r="M16" s="10">
        <v>0.20208333333333331</v>
      </c>
      <c r="N16" s="10">
        <v>0.88055555555555554</v>
      </c>
      <c r="O16" s="10">
        <v>0.21041666666666667</v>
      </c>
      <c r="P16" s="10">
        <v>0.87986111111111109</v>
      </c>
      <c r="Q16" s="10">
        <v>0.23819444444444446</v>
      </c>
      <c r="R16" s="10">
        <v>0.85138888888888886</v>
      </c>
      <c r="S16" s="10">
        <v>0.27013888888888887</v>
      </c>
      <c r="T16" s="10">
        <v>0.80763888888888891</v>
      </c>
      <c r="U16" s="10">
        <v>0.30208333333333331</v>
      </c>
      <c r="V16" s="10">
        <v>0.76250000000000007</v>
      </c>
      <c r="W16" s="10">
        <v>0.29583333333333334</v>
      </c>
      <c r="X16" s="10">
        <v>0.68194444444444446</v>
      </c>
      <c r="Y16" s="9">
        <v>0.32500000000000001</v>
      </c>
      <c r="Z16" s="31">
        <v>0.66527777777777775</v>
      </c>
    </row>
    <row r="17" spans="2:26" ht="20.25" customHeight="1" x14ac:dyDescent="0.25">
      <c r="B17" s="22">
        <v>12</v>
      </c>
      <c r="C17" s="20">
        <v>0.3298611111111111</v>
      </c>
      <c r="D17" s="10">
        <v>0.68194444444444446</v>
      </c>
      <c r="E17" s="10">
        <v>0.3034722222222222</v>
      </c>
      <c r="F17" s="10">
        <v>0.71666666666666667</v>
      </c>
      <c r="G17" s="10">
        <v>0.26458333333333334</v>
      </c>
      <c r="H17" s="10">
        <v>0.74930555555555556</v>
      </c>
      <c r="I17" s="10">
        <v>0.25972222222222224</v>
      </c>
      <c r="J17" s="10">
        <v>0.82500000000000007</v>
      </c>
      <c r="K17" s="10">
        <v>0.22152777777777777</v>
      </c>
      <c r="L17" s="10">
        <v>0.85763888888888884</v>
      </c>
      <c r="M17" s="10">
        <v>0.20208333333333331</v>
      </c>
      <c r="N17" s="10">
        <v>0.88124999999999998</v>
      </c>
      <c r="O17" s="10">
        <v>0.21111111111111111</v>
      </c>
      <c r="P17" s="10">
        <v>0.87986111111111109</v>
      </c>
      <c r="Q17" s="10">
        <v>0.23958333333333334</v>
      </c>
      <c r="R17" s="10">
        <v>0.85069444444444453</v>
      </c>
      <c r="S17" s="10">
        <v>0.27152777777777776</v>
      </c>
      <c r="T17" s="10">
        <v>0.80625000000000002</v>
      </c>
      <c r="U17" s="10">
        <v>0.30277777777777776</v>
      </c>
      <c r="V17" s="10">
        <v>0.76111111111111107</v>
      </c>
      <c r="W17" s="10">
        <v>0.29652777777777778</v>
      </c>
      <c r="X17" s="10">
        <v>0.68055555555555547</v>
      </c>
      <c r="Y17" s="9">
        <v>0.32569444444444445</v>
      </c>
      <c r="Z17" s="31">
        <v>0.66527777777777775</v>
      </c>
    </row>
    <row r="18" spans="2:26" ht="20.25" customHeight="1" x14ac:dyDescent="0.25">
      <c r="B18" s="22">
        <v>13</v>
      </c>
      <c r="C18" s="20">
        <v>0.32916666666666666</v>
      </c>
      <c r="D18" s="10">
        <v>0.68263888888888891</v>
      </c>
      <c r="E18" s="10">
        <v>0.30208333333333331</v>
      </c>
      <c r="F18" s="10">
        <v>0.71805555555555556</v>
      </c>
      <c r="G18" s="10">
        <v>0.26319444444444445</v>
      </c>
      <c r="H18" s="10">
        <v>0.75069444444444444</v>
      </c>
      <c r="I18" s="10">
        <v>0.25833333333333336</v>
      </c>
      <c r="J18" s="10">
        <v>0.82638888888888884</v>
      </c>
      <c r="K18" s="10">
        <v>0.22083333333333333</v>
      </c>
      <c r="L18" s="10">
        <v>0.85833333333333339</v>
      </c>
      <c r="M18" s="10">
        <v>0.20208333333333331</v>
      </c>
      <c r="N18" s="10">
        <v>0.88194444444444453</v>
      </c>
      <c r="O18" s="10">
        <v>0.21180555555555555</v>
      </c>
      <c r="P18" s="10">
        <v>0.87916666666666676</v>
      </c>
      <c r="Q18" s="10">
        <v>0.24027777777777778</v>
      </c>
      <c r="R18" s="10">
        <v>0.84930555555555554</v>
      </c>
      <c r="S18" s="10">
        <v>0.2722222222222222</v>
      </c>
      <c r="T18" s="10">
        <v>0.80486111111111114</v>
      </c>
      <c r="U18" s="10">
        <v>0.30416666666666664</v>
      </c>
      <c r="V18" s="10">
        <v>0.7597222222222223</v>
      </c>
      <c r="W18" s="10">
        <v>0.29791666666666666</v>
      </c>
      <c r="X18" s="10">
        <v>0.67986111111111114</v>
      </c>
      <c r="Y18" s="9">
        <v>0.3263888888888889</v>
      </c>
      <c r="Z18" s="31">
        <v>0.66527777777777775</v>
      </c>
    </row>
    <row r="19" spans="2:26" ht="20.25" customHeight="1" x14ac:dyDescent="0.25">
      <c r="B19" s="22">
        <v>14</v>
      </c>
      <c r="C19" s="20">
        <v>0.32916666666666666</v>
      </c>
      <c r="D19" s="10">
        <v>0.68402777777777779</v>
      </c>
      <c r="E19" s="10">
        <v>0.30069444444444443</v>
      </c>
      <c r="F19" s="10">
        <v>0.71944444444444444</v>
      </c>
      <c r="G19" s="10">
        <v>0.26180555555555557</v>
      </c>
      <c r="H19" s="10">
        <v>0.75208333333333333</v>
      </c>
      <c r="I19" s="10">
        <v>0.25694444444444448</v>
      </c>
      <c r="J19" s="10">
        <v>0.82777777777777783</v>
      </c>
      <c r="K19" s="10">
        <v>0.21944444444444444</v>
      </c>
      <c r="L19" s="10">
        <v>0.85902777777777783</v>
      </c>
      <c r="M19" s="10">
        <v>0.20138888888888887</v>
      </c>
      <c r="N19" s="10">
        <v>0.88194444444444453</v>
      </c>
      <c r="O19" s="10">
        <v>0.21249999999999999</v>
      </c>
      <c r="P19" s="10">
        <v>0.87847222222222221</v>
      </c>
      <c r="Q19" s="10">
        <v>0.24097222222222223</v>
      </c>
      <c r="R19" s="10">
        <v>0.84791666666666676</v>
      </c>
      <c r="S19" s="10">
        <v>0.27361111111111108</v>
      </c>
      <c r="T19" s="10">
        <v>0.80347222222222225</v>
      </c>
      <c r="U19" s="10">
        <v>0.30555555555555552</v>
      </c>
      <c r="V19" s="10">
        <v>0.7583333333333333</v>
      </c>
      <c r="W19" s="10">
        <v>0.2986111111111111</v>
      </c>
      <c r="X19" s="10">
        <v>0.6791666666666667</v>
      </c>
      <c r="Y19" s="9">
        <v>0.32708333333333334</v>
      </c>
      <c r="Z19" s="31">
        <v>0.66527777777777775</v>
      </c>
    </row>
    <row r="20" spans="2:26" ht="20.25" customHeight="1" x14ac:dyDescent="0.25">
      <c r="B20" s="22">
        <v>15</v>
      </c>
      <c r="C20" s="20">
        <v>0.32847222222222222</v>
      </c>
      <c r="D20" s="10">
        <v>0.68472222222222223</v>
      </c>
      <c r="E20" s="10">
        <v>0.29930555555555555</v>
      </c>
      <c r="F20" s="10">
        <v>0.72083333333333333</v>
      </c>
      <c r="G20" s="10">
        <v>0.26041666666666669</v>
      </c>
      <c r="H20" s="10">
        <v>0.75277777777777777</v>
      </c>
      <c r="I20" s="10">
        <v>0.25555555555555559</v>
      </c>
      <c r="J20" s="10">
        <v>0.82847222222222217</v>
      </c>
      <c r="K20" s="10">
        <v>0.21875</v>
      </c>
      <c r="L20" s="10">
        <v>0.86041666666666661</v>
      </c>
      <c r="M20" s="10">
        <v>0.20138888888888887</v>
      </c>
      <c r="N20" s="10">
        <v>0.88263888888888886</v>
      </c>
      <c r="O20" s="10">
        <v>0.21319444444444444</v>
      </c>
      <c r="P20" s="10">
        <v>0.87777777777777777</v>
      </c>
      <c r="Q20" s="10">
        <v>0.24236111111111111</v>
      </c>
      <c r="R20" s="10">
        <v>0.84652777777777777</v>
      </c>
      <c r="S20" s="10">
        <v>0.27430555555555552</v>
      </c>
      <c r="T20" s="10">
        <v>0.80208333333333337</v>
      </c>
      <c r="U20" s="10">
        <v>0.30624999999999997</v>
      </c>
      <c r="V20" s="10">
        <v>0.75694444444444453</v>
      </c>
      <c r="W20" s="10">
        <v>0.3</v>
      </c>
      <c r="X20" s="10">
        <v>0.6777777777777777</v>
      </c>
      <c r="Y20" s="9">
        <v>0.32777777777777778</v>
      </c>
      <c r="Z20" s="31">
        <v>0.66527777777777775</v>
      </c>
    </row>
    <row r="21" spans="2:26" ht="20.25" customHeight="1" x14ac:dyDescent="0.25">
      <c r="B21" s="22">
        <v>16</v>
      </c>
      <c r="C21" s="20">
        <v>0.32777777777777778</v>
      </c>
      <c r="D21" s="10">
        <v>0.68611111111111101</v>
      </c>
      <c r="E21" s="10">
        <v>0.29791666666666666</v>
      </c>
      <c r="F21" s="10">
        <v>0.72152777777777777</v>
      </c>
      <c r="G21" s="10">
        <v>0.2590277777777778</v>
      </c>
      <c r="H21" s="10">
        <v>0.75416666666666676</v>
      </c>
      <c r="I21" s="10">
        <v>0.25416666666666665</v>
      </c>
      <c r="J21" s="10">
        <v>0.82986111111111116</v>
      </c>
      <c r="K21" s="10">
        <v>0.21736111111111112</v>
      </c>
      <c r="L21" s="10">
        <v>0.86111111111111116</v>
      </c>
      <c r="M21" s="10">
        <v>0.20138888888888887</v>
      </c>
      <c r="N21" s="10">
        <v>0.88263888888888886</v>
      </c>
      <c r="O21" s="10">
        <v>0.21388888888888891</v>
      </c>
      <c r="P21" s="10">
        <v>0.87708333333333333</v>
      </c>
      <c r="Q21" s="10">
        <v>0.24305555555555555</v>
      </c>
      <c r="R21" s="10">
        <v>0.84513888888888899</v>
      </c>
      <c r="S21" s="10">
        <v>0.27569444444444446</v>
      </c>
      <c r="T21" s="10">
        <v>0.79999999999999993</v>
      </c>
      <c r="U21" s="10">
        <v>0.30763888888888891</v>
      </c>
      <c r="V21" s="10">
        <v>0.75555555555555554</v>
      </c>
      <c r="W21" s="10">
        <v>0.30138888888888887</v>
      </c>
      <c r="X21" s="10">
        <v>0.67708333333333337</v>
      </c>
      <c r="Y21" s="9">
        <v>0.32777777777777778</v>
      </c>
      <c r="Z21" s="31">
        <v>0.66527777777777775</v>
      </c>
    </row>
    <row r="22" spans="2:26" ht="20.25" customHeight="1" x14ac:dyDescent="0.25">
      <c r="B22" s="22">
        <v>17</v>
      </c>
      <c r="C22" s="20">
        <v>0.32708333333333334</v>
      </c>
      <c r="D22" s="10">
        <v>0.68680555555555556</v>
      </c>
      <c r="E22" s="10">
        <v>0.29722222222222222</v>
      </c>
      <c r="F22" s="10">
        <v>0.72291666666666676</v>
      </c>
      <c r="G22" s="10">
        <v>0.25694444444444448</v>
      </c>
      <c r="H22" s="10">
        <v>0.75486111111111109</v>
      </c>
      <c r="I22" s="10">
        <v>0.25277777777777777</v>
      </c>
      <c r="J22" s="10">
        <v>0.8305555555555556</v>
      </c>
      <c r="K22" s="10">
        <v>0.21666666666666667</v>
      </c>
      <c r="L22" s="10">
        <v>0.86249999999999993</v>
      </c>
      <c r="M22" s="10">
        <v>0.20138888888888887</v>
      </c>
      <c r="N22" s="10">
        <v>0.8833333333333333</v>
      </c>
      <c r="O22" s="10">
        <v>0.21458333333333335</v>
      </c>
      <c r="P22" s="10">
        <v>0.87638888888888899</v>
      </c>
      <c r="Q22" s="10">
        <v>0.24444444444444446</v>
      </c>
      <c r="R22" s="10">
        <v>0.84375</v>
      </c>
      <c r="S22" s="10">
        <v>0.27638888888888885</v>
      </c>
      <c r="T22" s="10">
        <v>0.79861111111111116</v>
      </c>
      <c r="U22" s="10">
        <v>0.30833333333333335</v>
      </c>
      <c r="V22" s="10">
        <v>0.75416666666666676</v>
      </c>
      <c r="W22" s="10">
        <v>0.30208333333333331</v>
      </c>
      <c r="X22" s="10">
        <v>0.67638888888888893</v>
      </c>
      <c r="Y22" s="9">
        <v>0.32847222222222222</v>
      </c>
      <c r="Z22" s="31">
        <v>0.66597222222222219</v>
      </c>
    </row>
    <row r="23" spans="2:26" ht="20.25" customHeight="1" x14ac:dyDescent="0.25">
      <c r="B23" s="22">
        <v>18</v>
      </c>
      <c r="C23" s="20">
        <v>0.3263888888888889</v>
      </c>
      <c r="D23" s="10">
        <v>0.68819444444444444</v>
      </c>
      <c r="E23" s="10">
        <v>0.29583333333333334</v>
      </c>
      <c r="F23" s="10">
        <v>0.72430555555555554</v>
      </c>
      <c r="G23" s="10">
        <v>0.25555555555555559</v>
      </c>
      <c r="H23" s="10">
        <v>0.75624999999999998</v>
      </c>
      <c r="I23" s="10">
        <v>0.25138888888888888</v>
      </c>
      <c r="J23" s="10">
        <v>0.83194444444444438</v>
      </c>
      <c r="K23" s="10">
        <v>0.21597222222222223</v>
      </c>
      <c r="L23" s="10">
        <v>0.86319444444444438</v>
      </c>
      <c r="M23" s="10">
        <v>0.20138888888888887</v>
      </c>
      <c r="N23" s="10">
        <v>0.8833333333333333</v>
      </c>
      <c r="O23" s="10">
        <v>0.21527777777777779</v>
      </c>
      <c r="P23" s="10">
        <v>0.87569444444444444</v>
      </c>
      <c r="Q23" s="10">
        <v>0.24513888888888888</v>
      </c>
      <c r="R23" s="10">
        <v>0.84236111111111101</v>
      </c>
      <c r="S23" s="10">
        <v>0.27777777777777779</v>
      </c>
      <c r="T23" s="10">
        <v>0.79722222222222217</v>
      </c>
      <c r="U23" s="10">
        <v>0.30972222222222223</v>
      </c>
      <c r="V23" s="10">
        <v>0.75277777777777777</v>
      </c>
      <c r="W23" s="10">
        <v>0.3034722222222222</v>
      </c>
      <c r="X23" s="10">
        <v>0.67569444444444438</v>
      </c>
      <c r="Y23" s="9">
        <v>0.32916666666666666</v>
      </c>
      <c r="Z23" s="31">
        <v>0.66597222222222219</v>
      </c>
    </row>
    <row r="24" spans="2:26" ht="20.25" customHeight="1" x14ac:dyDescent="0.25">
      <c r="B24" s="22">
        <v>19</v>
      </c>
      <c r="C24" s="20">
        <v>0.3263888888888889</v>
      </c>
      <c r="D24" s="10">
        <v>0.68888888888888899</v>
      </c>
      <c r="E24" s="10">
        <v>0.29444444444444445</v>
      </c>
      <c r="F24" s="10">
        <v>0.72569444444444453</v>
      </c>
      <c r="G24" s="10">
        <v>0.25416666666666665</v>
      </c>
      <c r="H24" s="10">
        <v>0.75763888888888886</v>
      </c>
      <c r="I24" s="10">
        <v>0.25</v>
      </c>
      <c r="J24" s="10">
        <v>0.83263888888888893</v>
      </c>
      <c r="K24" s="10">
        <v>0.21458333333333335</v>
      </c>
      <c r="L24" s="10">
        <v>0.86388888888888893</v>
      </c>
      <c r="M24" s="10">
        <v>0.20138888888888887</v>
      </c>
      <c r="N24" s="10">
        <v>0.8833333333333333</v>
      </c>
      <c r="O24" s="10">
        <v>0.21666666666666667</v>
      </c>
      <c r="P24" s="10">
        <v>0.875</v>
      </c>
      <c r="Q24" s="10">
        <v>0.24652777777777779</v>
      </c>
      <c r="R24" s="10">
        <v>0.84097222222222223</v>
      </c>
      <c r="S24" s="10">
        <v>0.27847222222222223</v>
      </c>
      <c r="T24" s="10">
        <v>0.79583333333333339</v>
      </c>
      <c r="U24" s="10">
        <v>0.31111111111111112</v>
      </c>
      <c r="V24" s="10">
        <v>0.75138888888888899</v>
      </c>
      <c r="W24" s="10">
        <v>0.30416666666666664</v>
      </c>
      <c r="X24" s="10">
        <v>0.67499999999999993</v>
      </c>
      <c r="Y24" s="9">
        <v>0.32916666666666666</v>
      </c>
      <c r="Z24" s="31">
        <v>0.66597222222222219</v>
      </c>
    </row>
    <row r="25" spans="2:26" ht="20.25" customHeight="1" x14ac:dyDescent="0.25">
      <c r="B25" s="22">
        <v>20</v>
      </c>
      <c r="C25" s="20">
        <v>0.32569444444444445</v>
      </c>
      <c r="D25" s="10">
        <v>0.69027777777777777</v>
      </c>
      <c r="E25" s="10">
        <v>0.29305555555555557</v>
      </c>
      <c r="F25" s="10">
        <v>0.72638888888888886</v>
      </c>
      <c r="G25" s="10">
        <v>0.25277777777777777</v>
      </c>
      <c r="H25" s="10">
        <v>0.7583333333333333</v>
      </c>
      <c r="I25" s="10">
        <v>0.24861111111111112</v>
      </c>
      <c r="J25" s="10">
        <v>0.8340277777777777</v>
      </c>
      <c r="K25" s="10">
        <v>0.21388888888888891</v>
      </c>
      <c r="L25" s="10">
        <v>0.8652777777777777</v>
      </c>
      <c r="M25" s="10">
        <v>0.20138888888888887</v>
      </c>
      <c r="N25" s="10">
        <v>0.88402777777777775</v>
      </c>
      <c r="O25" s="10">
        <v>0.21736111111111112</v>
      </c>
      <c r="P25" s="10">
        <v>0.87430555555555556</v>
      </c>
      <c r="Q25" s="10">
        <v>0.24722222222222223</v>
      </c>
      <c r="R25" s="10">
        <v>0.84027777777777779</v>
      </c>
      <c r="S25" s="10">
        <v>0.27986111111111112</v>
      </c>
      <c r="T25" s="10">
        <v>0.7944444444444444</v>
      </c>
      <c r="U25" s="10">
        <v>0.31180555555555556</v>
      </c>
      <c r="V25" s="10">
        <v>0.75</v>
      </c>
      <c r="W25" s="10">
        <v>0.30555555555555552</v>
      </c>
      <c r="X25" s="10">
        <v>0.6743055555555556</v>
      </c>
      <c r="Y25" s="9">
        <v>0.3298611111111111</v>
      </c>
      <c r="Z25" s="31">
        <v>0.66666666666666663</v>
      </c>
    </row>
    <row r="26" spans="2:26" ht="20.25" customHeight="1" x14ac:dyDescent="0.25">
      <c r="B26" s="22">
        <v>21</v>
      </c>
      <c r="C26" s="20">
        <v>0.32500000000000001</v>
      </c>
      <c r="D26" s="10">
        <v>0.69097222222222221</v>
      </c>
      <c r="E26" s="10">
        <v>0.29166666666666669</v>
      </c>
      <c r="F26" s="10">
        <v>0.72777777777777775</v>
      </c>
      <c r="G26" s="10">
        <v>0.25138888888888888</v>
      </c>
      <c r="H26" s="10">
        <v>0.7597222222222223</v>
      </c>
      <c r="I26" s="10">
        <v>0.24722222222222223</v>
      </c>
      <c r="J26" s="10">
        <v>0.8354166666666667</v>
      </c>
      <c r="K26" s="10">
        <v>0.21319444444444444</v>
      </c>
      <c r="L26" s="10">
        <v>0.86597222222222225</v>
      </c>
      <c r="M26" s="10">
        <v>0.20208333333333331</v>
      </c>
      <c r="N26" s="10">
        <v>0.88402777777777775</v>
      </c>
      <c r="O26" s="10">
        <v>0.21805555555555556</v>
      </c>
      <c r="P26" s="10">
        <v>0.87361111111111101</v>
      </c>
      <c r="Q26" s="10">
        <v>0.24861111111111112</v>
      </c>
      <c r="R26" s="10">
        <v>0.83888888888888891</v>
      </c>
      <c r="S26" s="10">
        <v>0.28055555555555556</v>
      </c>
      <c r="T26" s="10">
        <v>0.79236111111111107</v>
      </c>
      <c r="U26" s="10">
        <v>0.31319444444444444</v>
      </c>
      <c r="V26" s="10">
        <v>0.74861111111111101</v>
      </c>
      <c r="W26" s="10">
        <v>0.30694444444444441</v>
      </c>
      <c r="X26" s="10">
        <v>0.67361111111111116</v>
      </c>
      <c r="Y26" s="9">
        <v>0.33055555555555555</v>
      </c>
      <c r="Z26" s="31">
        <v>0.66666666666666663</v>
      </c>
    </row>
    <row r="27" spans="2:26" ht="20.25" customHeight="1" x14ac:dyDescent="0.25">
      <c r="B27" s="22">
        <v>22</v>
      </c>
      <c r="C27" s="20">
        <v>0.32430555555555557</v>
      </c>
      <c r="D27" s="10">
        <v>0.69236111111111109</v>
      </c>
      <c r="E27" s="10">
        <v>0.2902777777777778</v>
      </c>
      <c r="F27" s="10">
        <v>0.72916666666666663</v>
      </c>
      <c r="G27" s="10">
        <v>0.24930555555555556</v>
      </c>
      <c r="H27" s="10">
        <v>0.76041666666666663</v>
      </c>
      <c r="I27" s="10">
        <v>0.24583333333333335</v>
      </c>
      <c r="J27" s="10">
        <v>0.83611111111111114</v>
      </c>
      <c r="K27" s="10">
        <v>0.21249999999999999</v>
      </c>
      <c r="L27" s="10">
        <v>0.8666666666666667</v>
      </c>
      <c r="M27" s="10">
        <v>0.20208333333333331</v>
      </c>
      <c r="N27" s="10">
        <v>0.88402777777777775</v>
      </c>
      <c r="O27" s="10">
        <v>0.21875</v>
      </c>
      <c r="P27" s="10">
        <v>0.87291666666666667</v>
      </c>
      <c r="Q27" s="10">
        <v>0.24930555555555556</v>
      </c>
      <c r="R27" s="10">
        <v>0.83750000000000002</v>
      </c>
      <c r="S27" s="10">
        <v>0.28194444444444444</v>
      </c>
      <c r="T27" s="10">
        <v>0.7909722222222223</v>
      </c>
      <c r="U27" s="10">
        <v>0.31388888888888888</v>
      </c>
      <c r="V27" s="10">
        <v>0.74722222222222223</v>
      </c>
      <c r="W27" s="10">
        <v>0.30763888888888891</v>
      </c>
      <c r="X27" s="10">
        <v>0.67222222222222217</v>
      </c>
      <c r="Y27" s="9">
        <v>0.33055555555555555</v>
      </c>
      <c r="Z27" s="31">
        <v>0.66736111111111107</v>
      </c>
    </row>
    <row r="28" spans="2:26" ht="20.25" customHeight="1" x14ac:dyDescent="0.25">
      <c r="B28" s="22">
        <v>23</v>
      </c>
      <c r="C28" s="20">
        <v>0.32361111111111113</v>
      </c>
      <c r="D28" s="10">
        <v>0.69305555555555554</v>
      </c>
      <c r="E28" s="10">
        <v>0.28888888888888892</v>
      </c>
      <c r="F28" s="10">
        <v>0.72986111111111107</v>
      </c>
      <c r="G28" s="10">
        <v>0.24791666666666667</v>
      </c>
      <c r="H28" s="10">
        <v>0.76180555555555562</v>
      </c>
      <c r="I28" s="10">
        <v>0.24444444444444446</v>
      </c>
      <c r="J28" s="10">
        <v>0.83750000000000002</v>
      </c>
      <c r="K28" s="10">
        <v>0.21180555555555555</v>
      </c>
      <c r="L28" s="10">
        <v>0.86805555555555547</v>
      </c>
      <c r="M28" s="10">
        <v>0.20208333333333331</v>
      </c>
      <c r="N28" s="10">
        <v>0.88402777777777775</v>
      </c>
      <c r="O28" s="10">
        <v>0.22013888888888888</v>
      </c>
      <c r="P28" s="10">
        <v>0.87222222222222223</v>
      </c>
      <c r="Q28" s="10">
        <v>0.25069444444444444</v>
      </c>
      <c r="R28" s="10">
        <v>0.83611111111111114</v>
      </c>
      <c r="S28" s="10">
        <v>0.28263888888888888</v>
      </c>
      <c r="T28" s="10">
        <v>0.7895833333333333</v>
      </c>
      <c r="U28" s="10">
        <v>0.31527777777777777</v>
      </c>
      <c r="V28" s="10">
        <v>0.74583333333333324</v>
      </c>
      <c r="W28" s="10">
        <v>0.30902777777777779</v>
      </c>
      <c r="X28" s="10">
        <v>0.67222222222222217</v>
      </c>
      <c r="Y28" s="9">
        <v>0.33124999999999999</v>
      </c>
      <c r="Z28" s="31">
        <v>0.66736111111111107</v>
      </c>
    </row>
    <row r="29" spans="2:26" ht="20.25" customHeight="1" x14ac:dyDescent="0.25">
      <c r="B29" s="22">
        <v>24</v>
      </c>
      <c r="C29" s="20">
        <v>0.32222222222222224</v>
      </c>
      <c r="D29" s="10">
        <v>0.69444444444444453</v>
      </c>
      <c r="E29" s="10">
        <v>0.28750000000000003</v>
      </c>
      <c r="F29" s="10">
        <v>0.73125000000000007</v>
      </c>
      <c r="G29" s="10">
        <v>0.24652777777777779</v>
      </c>
      <c r="H29" s="10">
        <v>0.7631944444444444</v>
      </c>
      <c r="I29" s="10">
        <v>0.24305555555555555</v>
      </c>
      <c r="J29" s="10">
        <v>0.83819444444444446</v>
      </c>
      <c r="K29" s="10">
        <v>0.21111111111111111</v>
      </c>
      <c r="L29" s="10">
        <v>0.86875000000000002</v>
      </c>
      <c r="M29" s="10">
        <v>0.20208333333333331</v>
      </c>
      <c r="N29" s="10">
        <v>0.88402777777777775</v>
      </c>
      <c r="O29" s="10">
        <v>0.22083333333333333</v>
      </c>
      <c r="P29" s="10">
        <v>0.87083333333333324</v>
      </c>
      <c r="Q29" s="10">
        <v>0.25138888888888888</v>
      </c>
      <c r="R29" s="10">
        <v>0.83472222222222225</v>
      </c>
      <c r="S29" s="10">
        <v>0.28402777777777777</v>
      </c>
      <c r="T29" s="10">
        <v>0.78819444444444453</v>
      </c>
      <c r="U29" s="10">
        <v>0.31666666666666665</v>
      </c>
      <c r="V29" s="10">
        <v>0.74444444444444446</v>
      </c>
      <c r="W29" s="10">
        <v>0.30972222222222223</v>
      </c>
      <c r="X29" s="10">
        <v>0.67152777777777783</v>
      </c>
      <c r="Y29" s="9">
        <v>0.33124999999999999</v>
      </c>
      <c r="Z29" s="31">
        <v>0.66805555555555562</v>
      </c>
    </row>
    <row r="30" spans="2:26" ht="20.25" customHeight="1" x14ac:dyDescent="0.25">
      <c r="B30" s="22">
        <v>25</v>
      </c>
      <c r="C30" s="20">
        <v>0.3215277777777778</v>
      </c>
      <c r="D30" s="10">
        <v>0.6958333333333333</v>
      </c>
      <c r="E30" s="10">
        <v>0.28611111111111115</v>
      </c>
      <c r="F30" s="10">
        <v>0.73263888888888884</v>
      </c>
      <c r="G30" s="10">
        <v>0.24513888888888888</v>
      </c>
      <c r="H30" s="10">
        <v>0.76388888888888884</v>
      </c>
      <c r="I30" s="10">
        <v>0.24166666666666667</v>
      </c>
      <c r="J30" s="10">
        <v>0.83958333333333324</v>
      </c>
      <c r="K30" s="10">
        <v>0.20972222222222223</v>
      </c>
      <c r="L30" s="10">
        <v>0.86944444444444446</v>
      </c>
      <c r="M30" s="10">
        <v>0.20277777777777781</v>
      </c>
      <c r="N30" s="10">
        <v>0.88402777777777775</v>
      </c>
      <c r="O30" s="10">
        <v>0.22152777777777777</v>
      </c>
      <c r="P30" s="10">
        <v>0.87013888888888891</v>
      </c>
      <c r="Q30" s="10">
        <v>0.25277777777777777</v>
      </c>
      <c r="R30" s="10">
        <v>0.83263888888888893</v>
      </c>
      <c r="S30" s="10">
        <v>0.28472222222222221</v>
      </c>
      <c r="T30" s="10">
        <v>0.78680555555555554</v>
      </c>
      <c r="U30" s="10">
        <v>0.27569444444444446</v>
      </c>
      <c r="V30" s="10">
        <v>0.70138888888888884</v>
      </c>
      <c r="W30" s="10">
        <v>0.31111111111111112</v>
      </c>
      <c r="X30" s="10">
        <v>0.67083333333333339</v>
      </c>
      <c r="Y30" s="9">
        <v>0.33124999999999999</v>
      </c>
      <c r="Z30" s="31">
        <v>0.66805555555555562</v>
      </c>
    </row>
    <row r="31" spans="2:26" ht="20.25" customHeight="1" x14ac:dyDescent="0.25">
      <c r="B31" s="22">
        <v>26</v>
      </c>
      <c r="C31" s="20">
        <v>0.32083333333333336</v>
      </c>
      <c r="D31" s="10">
        <v>0.69652777777777775</v>
      </c>
      <c r="E31" s="10">
        <v>0.28472222222222221</v>
      </c>
      <c r="F31" s="10">
        <v>0.73333333333333339</v>
      </c>
      <c r="G31" s="10">
        <v>0.24374999999999999</v>
      </c>
      <c r="H31" s="10">
        <v>0.76527777777777783</v>
      </c>
      <c r="I31" s="10">
        <v>0.24027777777777778</v>
      </c>
      <c r="J31" s="10">
        <v>0.84027777777777779</v>
      </c>
      <c r="K31" s="10">
        <v>0.20902777777777778</v>
      </c>
      <c r="L31" s="10">
        <v>0.87013888888888891</v>
      </c>
      <c r="M31" s="10">
        <v>0.20277777777777781</v>
      </c>
      <c r="N31" s="10">
        <v>0.88402777777777775</v>
      </c>
      <c r="O31" s="10">
        <v>0.22222222222222221</v>
      </c>
      <c r="P31" s="10">
        <v>0.86944444444444446</v>
      </c>
      <c r="Q31" s="10">
        <v>0.25347222222222221</v>
      </c>
      <c r="R31" s="10">
        <v>0.83124999999999993</v>
      </c>
      <c r="S31" s="10">
        <v>0.28611111111111115</v>
      </c>
      <c r="T31" s="10">
        <v>0.78472222222222221</v>
      </c>
      <c r="U31" s="10">
        <v>0.27708333333333335</v>
      </c>
      <c r="V31" s="10">
        <v>0.70000000000000007</v>
      </c>
      <c r="W31" s="10">
        <v>0.31180555555555556</v>
      </c>
      <c r="X31" s="10">
        <v>0.67013888888888884</v>
      </c>
      <c r="Y31" s="9">
        <v>0.33194444444444443</v>
      </c>
      <c r="Z31" s="31">
        <v>0.66875000000000007</v>
      </c>
    </row>
    <row r="32" spans="2:26" ht="20.25" customHeight="1" x14ac:dyDescent="0.25">
      <c r="B32" s="22">
        <v>27</v>
      </c>
      <c r="C32" s="20">
        <v>0.32013888888888892</v>
      </c>
      <c r="D32" s="10">
        <v>0.69791666666666663</v>
      </c>
      <c r="E32" s="10">
        <v>0.28333333333333333</v>
      </c>
      <c r="F32" s="10">
        <v>0.73472222222222217</v>
      </c>
      <c r="G32" s="10">
        <v>0.24236111111111111</v>
      </c>
      <c r="H32" s="10">
        <v>0.76597222222222217</v>
      </c>
      <c r="I32" s="10">
        <v>0.23958333333333334</v>
      </c>
      <c r="J32" s="10">
        <v>0.84166666666666667</v>
      </c>
      <c r="K32" s="10">
        <v>0.20833333333333334</v>
      </c>
      <c r="L32" s="10">
        <v>0.87083333333333324</v>
      </c>
      <c r="M32" s="10">
        <v>0.20347222222222219</v>
      </c>
      <c r="N32" s="10">
        <v>0.88402777777777775</v>
      </c>
      <c r="O32" s="10">
        <v>0.22361111111111109</v>
      </c>
      <c r="P32" s="10">
        <v>0.86805555555555547</v>
      </c>
      <c r="Q32" s="10">
        <v>0.25486111111111109</v>
      </c>
      <c r="R32" s="10">
        <v>0.82986111111111116</v>
      </c>
      <c r="S32" s="10">
        <v>0.28680555555555554</v>
      </c>
      <c r="T32" s="10">
        <v>0.78333333333333333</v>
      </c>
      <c r="U32" s="10">
        <v>0.27847222222222223</v>
      </c>
      <c r="V32" s="10">
        <v>0.69861111111111107</v>
      </c>
      <c r="W32" s="10">
        <v>0.31319444444444444</v>
      </c>
      <c r="X32" s="10">
        <v>0.6694444444444444</v>
      </c>
      <c r="Y32" s="9">
        <v>0.33194444444444443</v>
      </c>
      <c r="Z32" s="31">
        <v>0.6694444444444444</v>
      </c>
    </row>
    <row r="33" spans="1:26" ht="20.25" customHeight="1" x14ac:dyDescent="0.25">
      <c r="B33" s="22">
        <v>28</v>
      </c>
      <c r="C33" s="20">
        <v>0.31944444444444448</v>
      </c>
      <c r="D33" s="10">
        <v>0.69930555555555562</v>
      </c>
      <c r="E33" s="10">
        <v>0.28194444444444444</v>
      </c>
      <c r="F33" s="10">
        <v>0.73611111111111116</v>
      </c>
      <c r="G33" s="10">
        <v>0.24027777777777778</v>
      </c>
      <c r="H33" s="10">
        <v>0.76736111111111116</v>
      </c>
      <c r="I33" s="10">
        <v>0.23819444444444446</v>
      </c>
      <c r="J33" s="10">
        <v>0.84236111111111101</v>
      </c>
      <c r="K33" s="10">
        <v>0.20833333333333334</v>
      </c>
      <c r="L33" s="10">
        <v>0.87222222222222223</v>
      </c>
      <c r="M33" s="10">
        <v>0.20347222222222219</v>
      </c>
      <c r="N33" s="10">
        <v>0.88402777777777775</v>
      </c>
      <c r="O33" s="10">
        <v>0.22430555555555556</v>
      </c>
      <c r="P33" s="10">
        <v>0.86736111111111114</v>
      </c>
      <c r="Q33" s="10">
        <v>0.25555555555555559</v>
      </c>
      <c r="R33" s="10">
        <v>0.82847222222222217</v>
      </c>
      <c r="S33" s="10">
        <v>0.28819444444444448</v>
      </c>
      <c r="T33" s="10">
        <v>0.78194444444444444</v>
      </c>
      <c r="U33" s="10">
        <v>0.27916666666666667</v>
      </c>
      <c r="V33" s="10">
        <v>0.69791666666666663</v>
      </c>
      <c r="W33" s="10">
        <v>0.31388888888888888</v>
      </c>
      <c r="X33" s="10">
        <v>0.66875000000000007</v>
      </c>
      <c r="Y33" s="9">
        <v>0.33194444444444443</v>
      </c>
      <c r="Z33" s="31">
        <v>0.67013888888888884</v>
      </c>
    </row>
    <row r="34" spans="1:26" ht="20.25" customHeight="1" x14ac:dyDescent="0.25">
      <c r="B34" s="22">
        <v>29</v>
      </c>
      <c r="C34" s="20">
        <v>0.31805555555555554</v>
      </c>
      <c r="D34" s="10">
        <v>0.70000000000000007</v>
      </c>
      <c r="E34" s="11"/>
      <c r="F34" s="11"/>
      <c r="G34" s="10">
        <v>0.28055555555555556</v>
      </c>
      <c r="H34" s="10">
        <v>0.80972222222222223</v>
      </c>
      <c r="I34" s="10">
        <v>0.23680555555555557</v>
      </c>
      <c r="J34" s="10">
        <v>0.84375</v>
      </c>
      <c r="K34" s="10">
        <v>0.2076388888888889</v>
      </c>
      <c r="L34" s="10">
        <v>0.87291666666666667</v>
      </c>
      <c r="M34" s="10">
        <v>0.20416666666666669</v>
      </c>
      <c r="N34" s="10">
        <v>0.88402777777777775</v>
      </c>
      <c r="O34" s="10">
        <v>0.22569444444444445</v>
      </c>
      <c r="P34" s="10">
        <v>0.8666666666666667</v>
      </c>
      <c r="Q34" s="10">
        <v>0.25694444444444448</v>
      </c>
      <c r="R34" s="10">
        <v>0.82708333333333339</v>
      </c>
      <c r="S34" s="10">
        <v>0.28888888888888892</v>
      </c>
      <c r="T34" s="10">
        <v>0.78055555555555556</v>
      </c>
      <c r="U34" s="10">
        <v>0.28055555555555556</v>
      </c>
      <c r="V34" s="10">
        <v>0.69652777777777775</v>
      </c>
      <c r="W34" s="10">
        <v>0.31458333333333333</v>
      </c>
      <c r="X34" s="10">
        <v>0.66875000000000007</v>
      </c>
      <c r="Y34" s="9">
        <v>0.33194444444444443</v>
      </c>
      <c r="Z34" s="31">
        <v>0.67013888888888884</v>
      </c>
    </row>
    <row r="35" spans="1:26" ht="20.25" customHeight="1" x14ac:dyDescent="0.25">
      <c r="B35" s="22">
        <v>30</v>
      </c>
      <c r="C35" s="20">
        <v>0.31736111111111115</v>
      </c>
      <c r="D35" s="10">
        <v>0.70138888888888884</v>
      </c>
      <c r="E35" s="11"/>
      <c r="F35" s="11"/>
      <c r="G35" s="10">
        <v>0.27916666666666667</v>
      </c>
      <c r="H35" s="10">
        <v>0.81111111111111101</v>
      </c>
      <c r="I35" s="10">
        <v>0.23541666666666669</v>
      </c>
      <c r="J35" s="10">
        <v>0.84513888888888899</v>
      </c>
      <c r="K35" s="10">
        <v>0.20694444444444446</v>
      </c>
      <c r="L35" s="10">
        <v>0.87361111111111101</v>
      </c>
      <c r="M35" s="10">
        <v>0.20416666666666669</v>
      </c>
      <c r="N35" s="10">
        <v>0.88402777777777775</v>
      </c>
      <c r="O35" s="10">
        <v>0.22638888888888889</v>
      </c>
      <c r="P35" s="10">
        <v>0.8652777777777777</v>
      </c>
      <c r="Q35" s="10">
        <v>0.25763888888888892</v>
      </c>
      <c r="R35" s="10">
        <v>0.8256944444444444</v>
      </c>
      <c r="S35" s="10">
        <v>0.2902777777777778</v>
      </c>
      <c r="T35" s="10">
        <v>0.77916666666666667</v>
      </c>
      <c r="U35" s="10">
        <v>0.28194444444444444</v>
      </c>
      <c r="V35" s="10">
        <v>0.69513888888888886</v>
      </c>
      <c r="W35" s="10">
        <v>0.31597222222222221</v>
      </c>
      <c r="X35" s="10">
        <v>0.66805555555555562</v>
      </c>
      <c r="Y35" s="9">
        <v>0.33194444444444443</v>
      </c>
      <c r="Z35" s="31">
        <v>0.67083333333333339</v>
      </c>
    </row>
    <row r="36" spans="1:26" ht="20.25" customHeight="1" x14ac:dyDescent="0.25">
      <c r="B36" s="23">
        <v>31</v>
      </c>
      <c r="C36" s="21">
        <v>0.31666666666666665</v>
      </c>
      <c r="D36" s="12">
        <v>0.70277777777777783</v>
      </c>
      <c r="E36" s="13"/>
      <c r="F36" s="13"/>
      <c r="G36" s="12">
        <v>0.27777777777777779</v>
      </c>
      <c r="H36" s="12">
        <v>0.8125</v>
      </c>
      <c r="I36" s="13"/>
      <c r="J36" s="13"/>
      <c r="K36" s="12">
        <v>0.20625000000000002</v>
      </c>
      <c r="L36" s="12">
        <v>0.87430555555555556</v>
      </c>
      <c r="M36" s="13"/>
      <c r="N36" s="13"/>
      <c r="O36" s="12">
        <v>0.22708333333333333</v>
      </c>
      <c r="P36" s="12">
        <v>0.86458333333333337</v>
      </c>
      <c r="Q36" s="12">
        <v>0.2590277777777778</v>
      </c>
      <c r="R36" s="12">
        <v>0.82430555555555562</v>
      </c>
      <c r="S36" s="13"/>
      <c r="T36" s="13"/>
      <c r="U36" s="12">
        <v>0.28263888888888888</v>
      </c>
      <c r="V36" s="12">
        <v>0.69374999999999998</v>
      </c>
      <c r="W36" s="13"/>
      <c r="X36" s="13"/>
      <c r="Y36" s="29">
        <v>0.33263888888888887</v>
      </c>
      <c r="Z36" s="32">
        <v>0.67152777777777783</v>
      </c>
    </row>
    <row r="37" spans="1:26" ht="20.25" customHeight="1" x14ac:dyDescent="0.25">
      <c r="B37" s="14" t="s">
        <v>25</v>
      </c>
      <c r="C37" s="8">
        <f>AVERAGE(C6:C36)</f>
        <v>0.32665770609319</v>
      </c>
      <c r="D37" s="8">
        <f>AVERAGE(D6:D36)</f>
        <v>0.68642473118279568</v>
      </c>
      <c r="E37" s="8">
        <f t="shared" ref="E37:Z37" si="0">AVERAGE(E6:E36)</f>
        <v>0.29960317460317459</v>
      </c>
      <c r="F37" s="8">
        <f t="shared" si="0"/>
        <v>0.71996527777777775</v>
      </c>
      <c r="G37" s="8">
        <f t="shared" si="0"/>
        <v>0.26261200716845884</v>
      </c>
      <c r="H37" s="8">
        <f t="shared" si="0"/>
        <v>0.75799731182795704</v>
      </c>
      <c r="I37" s="8">
        <f t="shared" si="0"/>
        <v>0.2552314814814815</v>
      </c>
      <c r="J37" s="8">
        <f t="shared" si="0"/>
        <v>0.82909722222222215</v>
      </c>
      <c r="K37" s="8">
        <f t="shared" si="0"/>
        <v>0.21854838709677418</v>
      </c>
      <c r="L37" s="8">
        <f t="shared" si="0"/>
        <v>0.86088709677419339</v>
      </c>
      <c r="M37" s="8">
        <f t="shared" si="0"/>
        <v>0.20277777777777781</v>
      </c>
      <c r="N37" s="8">
        <f t="shared" si="0"/>
        <v>0.88145833333333345</v>
      </c>
      <c r="O37" s="8">
        <f t="shared" si="0"/>
        <v>0.21469534050179215</v>
      </c>
      <c r="P37" s="8">
        <f t="shared" si="0"/>
        <v>0.87609767025089602</v>
      </c>
      <c r="Q37" s="8">
        <f t="shared" si="0"/>
        <v>0.2433915770609319</v>
      </c>
      <c r="R37" s="8">
        <f t="shared" si="0"/>
        <v>0.8447356630824373</v>
      </c>
      <c r="S37" s="8">
        <f t="shared" si="0"/>
        <v>0.27500000000000002</v>
      </c>
      <c r="T37" s="8">
        <f t="shared" si="0"/>
        <v>0.80101851851851846</v>
      </c>
      <c r="U37" s="8">
        <f t="shared" si="0"/>
        <v>0.29818548387096777</v>
      </c>
      <c r="V37" s="8">
        <f t="shared" si="0"/>
        <v>0.74637096774193545</v>
      </c>
      <c r="W37" s="8">
        <f t="shared" si="0"/>
        <v>0.30039351851851842</v>
      </c>
      <c r="X37" s="8">
        <f t="shared" si="0"/>
        <v>0.67868055555555551</v>
      </c>
      <c r="Y37" s="8">
        <f t="shared" si="0"/>
        <v>0.32676971326164866</v>
      </c>
      <c r="Z37" s="8">
        <f t="shared" si="0"/>
        <v>0.66700268817204311</v>
      </c>
    </row>
    <row r="38" spans="1:26" ht="20.25" customHeight="1" x14ac:dyDescent="0.25">
      <c r="B38" s="14" t="s">
        <v>27</v>
      </c>
      <c r="C38" s="180">
        <f>D37-C37</f>
        <v>0.35976702508960567</v>
      </c>
      <c r="D38" s="180"/>
      <c r="E38" s="180">
        <f t="shared" ref="E38" si="1">F37-E37</f>
        <v>0.42036210317460315</v>
      </c>
      <c r="F38" s="180"/>
      <c r="G38" s="180">
        <f t="shared" ref="G38" si="2">H37-G37</f>
        <v>0.4953853046594982</v>
      </c>
      <c r="H38" s="180"/>
      <c r="I38" s="180">
        <f t="shared" ref="I38" si="3">J37-I37</f>
        <v>0.57386574074074059</v>
      </c>
      <c r="J38" s="180"/>
      <c r="K38" s="180">
        <f t="shared" ref="K38" si="4">L37-K37</f>
        <v>0.64233870967741924</v>
      </c>
      <c r="L38" s="180"/>
      <c r="M38" s="180">
        <f t="shared" ref="M38" si="5">N37-M37</f>
        <v>0.67868055555555562</v>
      </c>
      <c r="N38" s="180"/>
      <c r="O38" s="180">
        <f t="shared" ref="O38" si="6">P37-O37</f>
        <v>0.66140232974910385</v>
      </c>
      <c r="P38" s="180"/>
      <c r="Q38" s="180">
        <f t="shared" ref="Q38" si="7">R37-Q37</f>
        <v>0.60134408602150535</v>
      </c>
      <c r="R38" s="180"/>
      <c r="S38" s="180">
        <f t="shared" ref="S38" si="8">T37-S37</f>
        <v>0.52601851851851844</v>
      </c>
      <c r="T38" s="180"/>
      <c r="U38" s="180">
        <f t="shared" ref="U38" si="9">V37-U37</f>
        <v>0.44818548387096768</v>
      </c>
      <c r="V38" s="180"/>
      <c r="W38" s="180">
        <f t="shared" ref="W38" si="10">X37-W37</f>
        <v>0.37828703703703709</v>
      </c>
      <c r="X38" s="180"/>
      <c r="Y38" s="180">
        <f t="shared" ref="Y38" si="11">Z37-Y37</f>
        <v>0.34023297491039445</v>
      </c>
      <c r="Z38" s="180"/>
    </row>
    <row r="39" spans="1:26" ht="20.25" customHeight="1" x14ac:dyDescent="0.25">
      <c r="B39" s="34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</row>
    <row r="40" spans="1:26" ht="20.25" customHeight="1" x14ac:dyDescent="0.25">
      <c r="B40" s="37" t="s">
        <v>29</v>
      </c>
      <c r="C40" s="38">
        <v>1</v>
      </c>
      <c r="D40" s="38">
        <v>2</v>
      </c>
      <c r="E40" s="38">
        <v>3</v>
      </c>
      <c r="F40" s="38">
        <v>4</v>
      </c>
      <c r="G40" s="38">
        <v>5</v>
      </c>
      <c r="H40" s="38">
        <v>6</v>
      </c>
      <c r="I40" s="38">
        <v>7</v>
      </c>
      <c r="J40" s="38">
        <v>8</v>
      </c>
      <c r="K40" s="38">
        <v>9</v>
      </c>
      <c r="L40" s="38">
        <v>10</v>
      </c>
      <c r="M40" s="38">
        <v>11</v>
      </c>
      <c r="N40" s="39">
        <v>12</v>
      </c>
      <c r="O40" s="36"/>
      <c r="P40" s="36"/>
      <c r="Q40" s="36"/>
      <c r="R40" s="36"/>
      <c r="S40" s="36"/>
      <c r="T40" s="36"/>
      <c r="U40" s="36"/>
      <c r="V40" s="36"/>
      <c r="W40" s="35"/>
      <c r="X40" s="35"/>
      <c r="Y40" s="35"/>
      <c r="Z40" s="35"/>
    </row>
    <row r="41" spans="1:26" ht="20.25" customHeight="1" x14ac:dyDescent="0.25">
      <c r="B41" s="40" t="s">
        <v>30</v>
      </c>
      <c r="C41" s="41">
        <f>C38</f>
        <v>0.35976702508960567</v>
      </c>
      <c r="D41" s="41">
        <f>E38</f>
        <v>0.42036210317460315</v>
      </c>
      <c r="E41" s="41">
        <f>G38</f>
        <v>0.4953853046594982</v>
      </c>
      <c r="F41" s="41">
        <f>I38</f>
        <v>0.57386574074074059</v>
      </c>
      <c r="G41" s="41">
        <f>K38</f>
        <v>0.64233870967741924</v>
      </c>
      <c r="H41" s="41">
        <f>M38</f>
        <v>0.67868055555555562</v>
      </c>
      <c r="I41" s="41">
        <f>O38</f>
        <v>0.66140232974910385</v>
      </c>
      <c r="J41" s="41">
        <f>Q38</f>
        <v>0.60134408602150535</v>
      </c>
      <c r="K41" s="41">
        <f>S38</f>
        <v>0.52601851851851844</v>
      </c>
      <c r="L41" s="41">
        <f>U38</f>
        <v>0.44818548387096768</v>
      </c>
      <c r="M41" s="41">
        <f>W38</f>
        <v>0.37828703703703709</v>
      </c>
      <c r="N41" s="42">
        <f>Y38</f>
        <v>0.34023297491039445</v>
      </c>
      <c r="O41" s="36"/>
      <c r="P41" s="36"/>
      <c r="Q41" s="36"/>
      <c r="R41" s="36"/>
      <c r="S41" s="36"/>
      <c r="T41" s="36"/>
      <c r="U41" s="36"/>
      <c r="V41" s="36"/>
      <c r="W41" s="35"/>
      <c r="X41" s="35"/>
      <c r="Y41" s="35"/>
      <c r="Z41" s="35"/>
    </row>
    <row r="43" spans="1:26" ht="54" customHeight="1" x14ac:dyDescent="0.25">
      <c r="B43" s="182" t="s">
        <v>31</v>
      </c>
      <c r="C43" s="182"/>
      <c r="D43" s="182"/>
      <c r="E43" s="182"/>
      <c r="F43" s="183" t="s">
        <v>26</v>
      </c>
      <c r="G43" s="183"/>
      <c r="H43" s="183"/>
      <c r="I43" s="1"/>
    </row>
    <row r="44" spans="1:26" ht="20.25" customHeight="1" x14ac:dyDescent="0.25">
      <c r="A44" s="1"/>
      <c r="B44" s="1"/>
      <c r="C44" s="19"/>
      <c r="D44" s="1"/>
      <c r="E44" s="1"/>
    </row>
    <row r="45" spans="1:26" ht="20.25" customHeight="1" x14ac:dyDescent="0.25">
      <c r="C45" s="6"/>
    </row>
  </sheetData>
  <mergeCells count="39">
    <mergeCell ref="B43:E43"/>
    <mergeCell ref="F43:H43"/>
    <mergeCell ref="Q3:R3"/>
    <mergeCell ref="S3:T3"/>
    <mergeCell ref="U3:V3"/>
    <mergeCell ref="C3:D3"/>
    <mergeCell ref="E3:F3"/>
    <mergeCell ref="G3:H3"/>
    <mergeCell ref="I3:J3"/>
    <mergeCell ref="K3:L3"/>
    <mergeCell ref="M3:N3"/>
    <mergeCell ref="O3:P3"/>
    <mergeCell ref="I38:J38"/>
    <mergeCell ref="K38:L38"/>
    <mergeCell ref="M38:N38"/>
    <mergeCell ref="O38:P38"/>
    <mergeCell ref="W3:X3"/>
    <mergeCell ref="Y3:Z3"/>
    <mergeCell ref="U38:V38"/>
    <mergeCell ref="W38:X38"/>
    <mergeCell ref="Y38:Z38"/>
    <mergeCell ref="W4:X4"/>
    <mergeCell ref="Y4:Z4"/>
    <mergeCell ref="Q38:R38"/>
    <mergeCell ref="S38:T38"/>
    <mergeCell ref="C38:D38"/>
    <mergeCell ref="E38:F38"/>
    <mergeCell ref="G38:H38"/>
    <mergeCell ref="B1:H2"/>
    <mergeCell ref="O4:P4"/>
    <mergeCell ref="Q4:R4"/>
    <mergeCell ref="S4:T4"/>
    <mergeCell ref="U4:V4"/>
    <mergeCell ref="C4:D4"/>
    <mergeCell ref="E4:F4"/>
    <mergeCell ref="G4:H4"/>
    <mergeCell ref="I4:J4"/>
    <mergeCell ref="K4:L4"/>
    <mergeCell ref="M4:N4"/>
  </mergeCells>
  <hyperlinks>
    <hyperlink ref="F43" r:id="rId1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B1" sqref="B1:E2"/>
    </sheetView>
  </sheetViews>
  <sheetFormatPr defaultColWidth="15.5703125" defaultRowHeight="24" customHeight="1" x14ac:dyDescent="0.25"/>
  <cols>
    <col min="1" max="1" width="6.5703125" style="4" customWidth="1"/>
    <col min="2" max="2" width="22.28515625" style="4" customWidth="1"/>
    <col min="3" max="16384" width="15.5703125" style="4"/>
  </cols>
  <sheetData>
    <row r="1" spans="1:14" ht="24" customHeight="1" x14ac:dyDescent="0.25">
      <c r="B1" s="178" t="s">
        <v>35</v>
      </c>
      <c r="C1" s="178"/>
      <c r="D1" s="178"/>
      <c r="E1" s="178"/>
    </row>
    <row r="2" spans="1:14" ht="24" customHeight="1" x14ac:dyDescent="0.25">
      <c r="B2" s="178"/>
      <c r="C2" s="178"/>
      <c r="D2" s="178"/>
      <c r="E2" s="178"/>
    </row>
    <row r="3" spans="1:14" ht="24" customHeight="1" x14ac:dyDescent="0.25">
      <c r="C3" s="4">
        <v>1</v>
      </c>
      <c r="D3" s="4">
        <v>2</v>
      </c>
      <c r="E3" s="4">
        <v>3</v>
      </c>
      <c r="F3" s="4">
        <v>4</v>
      </c>
      <c r="G3" s="4">
        <v>5</v>
      </c>
      <c r="H3" s="4">
        <v>6</v>
      </c>
      <c r="I3" s="4">
        <v>7</v>
      </c>
      <c r="J3" s="4">
        <v>8</v>
      </c>
      <c r="K3" s="4">
        <v>9</v>
      </c>
      <c r="L3" s="4">
        <v>10</v>
      </c>
      <c r="M3" s="4">
        <v>11</v>
      </c>
      <c r="N3" s="4">
        <v>12</v>
      </c>
    </row>
    <row r="4" spans="1:14" ht="24" customHeight="1" x14ac:dyDescent="0.25">
      <c r="C4" s="5" t="s">
        <v>0</v>
      </c>
      <c r="D4" s="5" t="s">
        <v>11</v>
      </c>
      <c r="E4" s="5" t="s">
        <v>12</v>
      </c>
      <c r="F4" s="5" t="s">
        <v>13</v>
      </c>
      <c r="G4" s="5" t="s">
        <v>14</v>
      </c>
      <c r="H4" s="5" t="s">
        <v>15</v>
      </c>
      <c r="I4" s="5" t="s">
        <v>16</v>
      </c>
      <c r="J4" s="5" t="s">
        <v>17</v>
      </c>
      <c r="K4" s="5" t="s">
        <v>18</v>
      </c>
      <c r="L4" s="5" t="s">
        <v>19</v>
      </c>
      <c r="M4" s="5" t="s">
        <v>20</v>
      </c>
      <c r="N4" s="5" t="s">
        <v>21</v>
      </c>
    </row>
    <row r="5" spans="1:14" ht="24" customHeight="1" x14ac:dyDescent="0.25">
      <c r="A5" s="33"/>
      <c r="B5" s="4" t="s">
        <v>32</v>
      </c>
      <c r="C5" s="43">
        <f>'2. délka výroby'!C41</f>
        <v>0.35976702508960567</v>
      </c>
      <c r="D5" s="44">
        <f>'2. délka výroby'!D41</f>
        <v>0.42036210317460315</v>
      </c>
      <c r="E5" s="44">
        <f>'2. délka výroby'!E41</f>
        <v>0.4953853046594982</v>
      </c>
      <c r="F5" s="44">
        <f>'2. délka výroby'!F41</f>
        <v>0.57386574074074059</v>
      </c>
      <c r="G5" s="44">
        <f>'2. délka výroby'!G41</f>
        <v>0.64233870967741924</v>
      </c>
      <c r="H5" s="44">
        <f>'2. délka výroby'!H41</f>
        <v>0.67868055555555562</v>
      </c>
      <c r="I5" s="44">
        <f>'2. délka výroby'!I41</f>
        <v>0.66140232974910385</v>
      </c>
      <c r="J5" s="44">
        <f>'2. délka výroby'!J41</f>
        <v>0.60134408602150535</v>
      </c>
      <c r="K5" s="44">
        <f>'2. délka výroby'!K41</f>
        <v>0.52601851851851844</v>
      </c>
      <c r="L5" s="44">
        <f>'2. délka výroby'!L41</f>
        <v>0.44818548387096768</v>
      </c>
      <c r="M5" s="44">
        <f>'2. délka výroby'!M41</f>
        <v>0.37828703703703709</v>
      </c>
      <c r="N5" s="45">
        <f>'2. délka výroby'!N41</f>
        <v>0.34023297491039445</v>
      </c>
    </row>
    <row r="6" spans="1:14" ht="24" customHeight="1" x14ac:dyDescent="0.25">
      <c r="A6" s="33"/>
      <c r="B6" s="4" t="s">
        <v>33</v>
      </c>
      <c r="C6" s="46">
        <f>(C5/3)*24</f>
        <v>2.8781362007168454</v>
      </c>
      <c r="D6" s="47">
        <f t="shared" ref="D6:N6" si="0">(D5/3)*24</f>
        <v>3.3628968253968248</v>
      </c>
      <c r="E6" s="47">
        <f t="shared" si="0"/>
        <v>3.9630824372759852</v>
      </c>
      <c r="F6" s="47">
        <f t="shared" si="0"/>
        <v>4.5909259259259247</v>
      </c>
      <c r="G6" s="47">
        <f t="shared" si="0"/>
        <v>5.1387096774193539</v>
      </c>
      <c r="H6" s="47">
        <f t="shared" si="0"/>
        <v>5.429444444444445</v>
      </c>
      <c r="I6" s="47">
        <f t="shared" si="0"/>
        <v>5.2912186379928308</v>
      </c>
      <c r="J6" s="47">
        <f t="shared" si="0"/>
        <v>4.8107526881720428</v>
      </c>
      <c r="K6" s="47">
        <f t="shared" si="0"/>
        <v>4.2081481481481475</v>
      </c>
      <c r="L6" s="47">
        <f t="shared" si="0"/>
        <v>3.5854838709677415</v>
      </c>
      <c r="M6" s="47">
        <f t="shared" si="0"/>
        <v>3.0262962962962967</v>
      </c>
      <c r="N6" s="48">
        <f t="shared" si="0"/>
        <v>2.7218637992831556</v>
      </c>
    </row>
    <row r="7" spans="1:14" ht="24" customHeight="1" x14ac:dyDescent="0.25">
      <c r="A7" s="33"/>
      <c r="B7" s="4" t="s">
        <v>6</v>
      </c>
      <c r="C7" s="49">
        <f>'1. výkon panelu'!$D5*'3. max. možný denní výkon'!C$6</f>
        <v>172.68817204301072</v>
      </c>
      <c r="D7" s="50">
        <f>'1. výkon panelu'!$D5*'3. max. možný denní výkon'!D$6</f>
        <v>201.77380952380949</v>
      </c>
      <c r="E7" s="50">
        <f>'1. výkon panelu'!$D5*'3. max. možný denní výkon'!E$6</f>
        <v>237.78494623655911</v>
      </c>
      <c r="F7" s="50">
        <f>'1. výkon panelu'!$D5*'3. max. možný denní výkon'!F$6</f>
        <v>275.45555555555546</v>
      </c>
      <c r="G7" s="50">
        <f>'1. výkon panelu'!$D5*'3. max. možný denní výkon'!G$6</f>
        <v>308.32258064516122</v>
      </c>
      <c r="H7" s="50">
        <f>'1. výkon panelu'!$D5*'3. max. možný denní výkon'!H$6</f>
        <v>325.76666666666671</v>
      </c>
      <c r="I7" s="50">
        <f>'1. výkon panelu'!$D5*'3. max. možný denní výkon'!I$6</f>
        <v>317.47311827956986</v>
      </c>
      <c r="J7" s="50">
        <f>'1. výkon panelu'!$D5*'3. max. možný denní výkon'!J$6</f>
        <v>288.64516129032256</v>
      </c>
      <c r="K7" s="50">
        <f>'1. výkon panelu'!$D5*'3. max. možný denní výkon'!K$6</f>
        <v>252.48888888888885</v>
      </c>
      <c r="L7" s="50">
        <f>'1. výkon panelu'!$D5*'3. max. možný denní výkon'!L$6</f>
        <v>215.12903225806448</v>
      </c>
      <c r="M7" s="50">
        <f>'1. výkon panelu'!$D5*'3. max. možný denní výkon'!M$6</f>
        <v>181.57777777777781</v>
      </c>
      <c r="N7" s="51">
        <f>'1. výkon panelu'!$D5*'3. max. možný denní výkon'!N$6</f>
        <v>163.31182795698933</v>
      </c>
    </row>
    <row r="8" spans="1:14" ht="24" customHeight="1" x14ac:dyDescent="0.25">
      <c r="A8" s="33"/>
      <c r="B8" s="4" t="s">
        <v>7</v>
      </c>
      <c r="C8" s="49">
        <f>'1. výkon panelu'!$D6*'3. max. možný denní výkon'!C$6</f>
        <v>575.62724014336914</v>
      </c>
      <c r="D8" s="50">
        <f>'1. výkon panelu'!$D6*'3. max. možný denní výkon'!D$6</f>
        <v>672.57936507936495</v>
      </c>
      <c r="E8" s="50">
        <f>'1. výkon panelu'!$D6*'3. max. možný denní výkon'!E$6</f>
        <v>792.61648745519699</v>
      </c>
      <c r="F8" s="50">
        <f>'1. výkon panelu'!$D6*'3. max. možný denní výkon'!F$6</f>
        <v>918.18518518518499</v>
      </c>
      <c r="G8" s="50">
        <f>'1. výkon panelu'!$D6*'3. max. možný denní výkon'!G$6</f>
        <v>1027.7419354838707</v>
      </c>
      <c r="H8" s="50">
        <f>'1. výkon panelu'!$D6*'3. max. možný denní výkon'!H$6</f>
        <v>1085.8888888888889</v>
      </c>
      <c r="I8" s="50">
        <f>'1. výkon panelu'!$D6*'3. max. možný denní výkon'!I$6</f>
        <v>1058.2437275985662</v>
      </c>
      <c r="J8" s="50">
        <f>'1. výkon panelu'!$D6*'3. max. možný denní výkon'!J$6</f>
        <v>962.15053763440858</v>
      </c>
      <c r="K8" s="50">
        <f>'1. výkon panelu'!$D6*'3. max. možný denní výkon'!K$6</f>
        <v>841.62962962962956</v>
      </c>
      <c r="L8" s="50">
        <f>'1. výkon panelu'!$D6*'3. max. možný denní výkon'!L$6</f>
        <v>717.0967741935483</v>
      </c>
      <c r="M8" s="50">
        <f>'1. výkon panelu'!$D6*'3. max. možný denní výkon'!M$6</f>
        <v>605.25925925925935</v>
      </c>
      <c r="N8" s="51">
        <f>'1. výkon panelu'!$D6*'3. max. možný denní výkon'!N$6</f>
        <v>544.37275985663109</v>
      </c>
    </row>
    <row r="9" spans="1:14" ht="24" customHeight="1" x14ac:dyDescent="0.25">
      <c r="A9" s="33"/>
      <c r="B9" s="4" t="s">
        <v>8</v>
      </c>
      <c r="C9" s="49">
        <f>'1. výkon panelu'!$D7*'3. max. možný denní výkon'!C$6</f>
        <v>172.68817204301072</v>
      </c>
      <c r="D9" s="50">
        <f>'1. výkon panelu'!$D7*'3. max. možný denní výkon'!D$6</f>
        <v>201.77380952380949</v>
      </c>
      <c r="E9" s="50">
        <f>'1. výkon panelu'!$D7*'3. max. možný denní výkon'!E$6</f>
        <v>237.78494623655911</v>
      </c>
      <c r="F9" s="50">
        <f>'1. výkon panelu'!$D7*'3. max. možný denní výkon'!F$6</f>
        <v>275.45555555555546</v>
      </c>
      <c r="G9" s="50">
        <f>'1. výkon panelu'!$D7*'3. max. možný denní výkon'!G$6</f>
        <v>308.32258064516122</v>
      </c>
      <c r="H9" s="50">
        <f>'1. výkon panelu'!$D7*'3. max. možný denní výkon'!H$6</f>
        <v>325.76666666666671</v>
      </c>
      <c r="I9" s="50">
        <f>'1. výkon panelu'!$D7*'3. max. možný denní výkon'!I$6</f>
        <v>317.47311827956986</v>
      </c>
      <c r="J9" s="50">
        <f>'1. výkon panelu'!$D7*'3. max. možný denní výkon'!J$6</f>
        <v>288.64516129032256</v>
      </c>
      <c r="K9" s="50">
        <f>'1. výkon panelu'!$D7*'3. max. možný denní výkon'!K$6</f>
        <v>252.48888888888885</v>
      </c>
      <c r="L9" s="50">
        <f>'1. výkon panelu'!$D7*'3. max. možný denní výkon'!L$6</f>
        <v>215.12903225806448</v>
      </c>
      <c r="M9" s="50">
        <f>'1. výkon panelu'!$D7*'3. max. možný denní výkon'!M$6</f>
        <v>181.57777777777781</v>
      </c>
      <c r="N9" s="51">
        <f>'1. výkon panelu'!$D7*'3. max. možný denní výkon'!N$6</f>
        <v>163.31182795698933</v>
      </c>
    </row>
    <row r="10" spans="1:14" ht="44.25" customHeight="1" x14ac:dyDescent="0.25">
      <c r="A10" s="33"/>
      <c r="B10" s="52" t="s">
        <v>9</v>
      </c>
      <c r="C10" s="53">
        <f>SUM(C7:C9)</f>
        <v>921.00358422939053</v>
      </c>
      <c r="D10" s="54">
        <f t="shared" ref="D10:N10" si="1">SUM(D7:D9)</f>
        <v>1076.1269841269839</v>
      </c>
      <c r="E10" s="54">
        <f t="shared" si="1"/>
        <v>1268.1863799283153</v>
      </c>
      <c r="F10" s="54">
        <f t="shared" si="1"/>
        <v>1469.096296296296</v>
      </c>
      <c r="G10" s="54">
        <f t="shared" si="1"/>
        <v>1644.3870967741932</v>
      </c>
      <c r="H10" s="54">
        <f t="shared" si="1"/>
        <v>1737.4222222222222</v>
      </c>
      <c r="I10" s="54">
        <f t="shared" si="1"/>
        <v>1693.1899641577061</v>
      </c>
      <c r="J10" s="54">
        <f t="shared" si="1"/>
        <v>1539.4408602150538</v>
      </c>
      <c r="K10" s="54">
        <f t="shared" si="1"/>
        <v>1346.6074074074072</v>
      </c>
      <c r="L10" s="54">
        <f t="shared" si="1"/>
        <v>1147.3548387096773</v>
      </c>
      <c r="M10" s="54">
        <f t="shared" si="1"/>
        <v>968.41481481481492</v>
      </c>
      <c r="N10" s="55">
        <f t="shared" si="1"/>
        <v>870.9964157706097</v>
      </c>
    </row>
    <row r="11" spans="1:14" ht="24" customHeight="1" x14ac:dyDescent="0.25">
      <c r="A11" s="33"/>
      <c r="B11" s="33"/>
      <c r="C11" s="33"/>
    </row>
  </sheetData>
  <mergeCells count="1">
    <mergeCell ref="B1:E2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P156"/>
  <sheetViews>
    <sheetView topLeftCell="B1" workbookViewId="0">
      <selection activeCell="C2" sqref="C2:G3"/>
    </sheetView>
  </sheetViews>
  <sheetFormatPr defaultColWidth="11.28515625" defaultRowHeight="25.5" customHeight="1" x14ac:dyDescent="0.25"/>
  <cols>
    <col min="1" max="2" width="11.28515625" style="1"/>
    <col min="3" max="3" width="30.7109375" style="1" customWidth="1"/>
    <col min="4" max="4" width="12.5703125" style="1" customWidth="1"/>
    <col min="5" max="16384" width="11.28515625" style="1"/>
  </cols>
  <sheetData>
    <row r="2" spans="3:16" ht="25.5" customHeight="1" x14ac:dyDescent="0.25">
      <c r="C2" s="178" t="s">
        <v>43</v>
      </c>
      <c r="D2" s="184"/>
      <c r="E2" s="184"/>
      <c r="F2" s="184"/>
      <c r="G2" s="184"/>
      <c r="I2" s="187" t="s">
        <v>60</v>
      </c>
      <c r="J2" s="188"/>
      <c r="K2" s="188"/>
      <c r="L2" s="188"/>
      <c r="M2" s="188"/>
      <c r="N2" s="188"/>
      <c r="O2" s="189"/>
    </row>
    <row r="3" spans="3:16" ht="25.5" customHeight="1" x14ac:dyDescent="0.25">
      <c r="C3" s="184"/>
      <c r="D3" s="184"/>
      <c r="E3" s="184"/>
      <c r="F3" s="184"/>
      <c r="G3" s="184"/>
      <c r="I3" s="190"/>
      <c r="J3" s="177"/>
      <c r="K3" s="177"/>
      <c r="L3" s="177"/>
      <c r="M3" s="177"/>
      <c r="N3" s="177"/>
      <c r="O3" s="191"/>
    </row>
    <row r="5" spans="3:16" ht="25.5" customHeight="1" x14ac:dyDescent="0.25"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</row>
    <row r="6" spans="3:16" ht="25.5" customHeight="1" x14ac:dyDescent="0.25">
      <c r="D6" s="5" t="s">
        <v>0</v>
      </c>
      <c r="E6" s="5" t="s">
        <v>11</v>
      </c>
      <c r="F6" s="5" t="s">
        <v>12</v>
      </c>
      <c r="G6" s="5" t="s">
        <v>13</v>
      </c>
      <c r="H6" s="5" t="s">
        <v>14</v>
      </c>
      <c r="I6" s="5" t="s">
        <v>15</v>
      </c>
      <c r="J6" s="5" t="s">
        <v>16</v>
      </c>
      <c r="K6" s="5" t="s">
        <v>17</v>
      </c>
      <c r="L6" s="5" t="s">
        <v>18</v>
      </c>
      <c r="M6" s="5" t="s">
        <v>19</v>
      </c>
      <c r="N6" s="5" t="s">
        <v>20</v>
      </c>
      <c r="O6" s="5" t="s">
        <v>21</v>
      </c>
    </row>
    <row r="7" spans="3:16" ht="25.5" customHeight="1" x14ac:dyDescent="0.25">
      <c r="C7" s="1" t="s">
        <v>36</v>
      </c>
      <c r="D7" s="68">
        <v>19.25</v>
      </c>
      <c r="E7" s="69">
        <v>15</v>
      </c>
      <c r="F7" s="69">
        <v>14.03</v>
      </c>
      <c r="G7" s="69">
        <v>10.5</v>
      </c>
      <c r="H7" s="69">
        <v>8.9</v>
      </c>
      <c r="I7" s="69">
        <v>9.18</v>
      </c>
      <c r="J7" s="69">
        <v>9</v>
      </c>
      <c r="K7" s="69">
        <v>7.45</v>
      </c>
      <c r="L7" s="69">
        <v>8.93</v>
      </c>
      <c r="M7" s="69">
        <v>12.5</v>
      </c>
      <c r="N7" s="69">
        <v>18.53</v>
      </c>
      <c r="O7" s="70">
        <v>20.079999999999998</v>
      </c>
    </row>
    <row r="8" spans="3:16" ht="25.5" customHeight="1" x14ac:dyDescent="0.25">
      <c r="C8" s="1" t="s">
        <v>37</v>
      </c>
      <c r="D8" s="71">
        <v>18.43</v>
      </c>
      <c r="E8" s="72">
        <v>15.67</v>
      </c>
      <c r="F8" s="72">
        <v>14.3</v>
      </c>
      <c r="G8" s="72">
        <v>10.7</v>
      </c>
      <c r="H8" s="72">
        <v>9.3000000000000007</v>
      </c>
      <c r="I8" s="72">
        <v>9.3699999999999992</v>
      </c>
      <c r="J8" s="72">
        <v>8.93</v>
      </c>
      <c r="K8" s="72">
        <v>7.3</v>
      </c>
      <c r="L8" s="72">
        <v>9.77</v>
      </c>
      <c r="M8" s="72">
        <v>12.6</v>
      </c>
      <c r="N8" s="72">
        <v>18.87</v>
      </c>
      <c r="O8" s="73">
        <v>20.100000000000001</v>
      </c>
    </row>
    <row r="9" spans="3:16" ht="25.5" customHeight="1" x14ac:dyDescent="0.25">
      <c r="C9" s="1" t="s">
        <v>38</v>
      </c>
      <c r="D9" s="71">
        <v>17.5</v>
      </c>
      <c r="E9" s="72">
        <v>13.95</v>
      </c>
      <c r="F9" s="72">
        <v>12.3</v>
      </c>
      <c r="G9" s="72">
        <v>9.3000000000000007</v>
      </c>
      <c r="H9" s="72">
        <v>8.3000000000000007</v>
      </c>
      <c r="I9" s="72">
        <v>8.1</v>
      </c>
      <c r="J9" s="72">
        <v>8.25</v>
      </c>
      <c r="K9" s="72">
        <v>5.95</v>
      </c>
      <c r="L9" s="72">
        <v>8.15</v>
      </c>
      <c r="M9" s="72">
        <v>10.7</v>
      </c>
      <c r="N9" s="72">
        <v>17.05</v>
      </c>
      <c r="O9" s="73">
        <v>18.600000000000001</v>
      </c>
    </row>
    <row r="10" spans="3:16" ht="25.5" customHeight="1" x14ac:dyDescent="0.25">
      <c r="C10" s="1" t="s">
        <v>39</v>
      </c>
      <c r="D10" s="71">
        <v>17.13</v>
      </c>
      <c r="E10" s="72">
        <v>13.27</v>
      </c>
      <c r="F10" s="72">
        <v>12.83</v>
      </c>
      <c r="G10" s="72">
        <v>9.6300000000000008</v>
      </c>
      <c r="H10" s="72">
        <v>8.07</v>
      </c>
      <c r="I10" s="72">
        <v>8.5299999999999994</v>
      </c>
      <c r="J10" s="72">
        <v>7.87</v>
      </c>
      <c r="K10" s="72">
        <v>6.47</v>
      </c>
      <c r="L10" s="72">
        <v>7.93</v>
      </c>
      <c r="M10" s="72">
        <v>11.1</v>
      </c>
      <c r="N10" s="72">
        <v>16.97</v>
      </c>
      <c r="O10" s="73">
        <v>18.43</v>
      </c>
    </row>
    <row r="11" spans="3:16" ht="25.5" customHeight="1" x14ac:dyDescent="0.25">
      <c r="C11" s="1" t="s">
        <v>40</v>
      </c>
      <c r="D11" s="71">
        <v>17.899999999999999</v>
      </c>
      <c r="E11" s="72">
        <v>14.05</v>
      </c>
      <c r="F11" s="72">
        <v>12.55</v>
      </c>
      <c r="G11" s="72">
        <v>9.5500000000000007</v>
      </c>
      <c r="H11" s="72">
        <v>8.8000000000000007</v>
      </c>
      <c r="I11" s="72">
        <v>8.4</v>
      </c>
      <c r="J11" s="72">
        <v>8.0500000000000007</v>
      </c>
      <c r="K11" s="72">
        <v>6.45</v>
      </c>
      <c r="L11" s="72">
        <v>7.75</v>
      </c>
      <c r="M11" s="72">
        <v>10.9</v>
      </c>
      <c r="N11" s="72">
        <v>18.25</v>
      </c>
      <c r="O11" s="73">
        <v>19.649999999999999</v>
      </c>
    </row>
    <row r="12" spans="3:16" ht="25.5" customHeight="1" x14ac:dyDescent="0.25">
      <c r="C12" s="1" t="s">
        <v>41</v>
      </c>
      <c r="D12" s="71">
        <v>13.77</v>
      </c>
      <c r="E12" s="72">
        <v>10.67</v>
      </c>
      <c r="F12" s="72">
        <v>9.57</v>
      </c>
      <c r="G12" s="72">
        <v>7.2</v>
      </c>
      <c r="H12" s="72">
        <v>6.5</v>
      </c>
      <c r="I12" s="72">
        <v>6.23</v>
      </c>
      <c r="J12" s="72">
        <v>5.93</v>
      </c>
      <c r="K12" s="72">
        <v>5.03</v>
      </c>
      <c r="L12" s="72">
        <v>6.3</v>
      </c>
      <c r="M12" s="72">
        <v>8.67</v>
      </c>
      <c r="N12" s="72">
        <v>14.07</v>
      </c>
      <c r="O12" s="73">
        <v>14.97</v>
      </c>
    </row>
    <row r="13" spans="3:16" ht="25.5" customHeight="1" x14ac:dyDescent="0.25">
      <c r="C13" s="1" t="s">
        <v>42</v>
      </c>
      <c r="D13" s="74">
        <v>17.75</v>
      </c>
      <c r="E13" s="18">
        <v>15.03</v>
      </c>
      <c r="F13" s="18">
        <v>14.58</v>
      </c>
      <c r="G13" s="18">
        <v>11.53</v>
      </c>
      <c r="H13" s="18">
        <v>9.75</v>
      </c>
      <c r="I13" s="18">
        <v>9.5</v>
      </c>
      <c r="J13" s="18">
        <v>9.3800000000000008</v>
      </c>
      <c r="K13" s="18">
        <v>8.4499999999999993</v>
      </c>
      <c r="L13" s="18">
        <v>9.85</v>
      </c>
      <c r="M13" s="18">
        <v>12.15</v>
      </c>
      <c r="N13" s="18">
        <v>18.079999999999998</v>
      </c>
      <c r="O13" s="75">
        <v>19.829999999999998</v>
      </c>
    </row>
    <row r="14" spans="3:16" ht="25.5" customHeight="1" x14ac:dyDescent="0.25"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61"/>
    </row>
    <row r="15" spans="3:16" ht="25.5" customHeight="1" x14ac:dyDescent="0.25">
      <c r="C15" s="3" t="s">
        <v>44</v>
      </c>
      <c r="D15" s="76">
        <f>AVERAGE(D7:D13)</f>
        <v>17.39</v>
      </c>
      <c r="E15" s="77">
        <f t="shared" ref="E15:O15" si="0">AVERAGE(E7:E13)</f>
        <v>13.948571428571428</v>
      </c>
      <c r="F15" s="77">
        <f t="shared" si="0"/>
        <v>12.879999999999997</v>
      </c>
      <c r="G15" s="77">
        <f t="shared" si="0"/>
        <v>9.7728571428571449</v>
      </c>
      <c r="H15" s="77">
        <f t="shared" si="0"/>
        <v>8.5171428571428578</v>
      </c>
      <c r="I15" s="77">
        <f t="shared" si="0"/>
        <v>8.4728571428571424</v>
      </c>
      <c r="J15" s="77">
        <f t="shared" si="0"/>
        <v>8.2014285714285702</v>
      </c>
      <c r="K15" s="77">
        <f t="shared" si="0"/>
        <v>6.7285714285714278</v>
      </c>
      <c r="L15" s="77">
        <f t="shared" si="0"/>
        <v>8.3828571428571426</v>
      </c>
      <c r="M15" s="77">
        <f t="shared" si="0"/>
        <v>11.231428571428571</v>
      </c>
      <c r="N15" s="77">
        <f t="shared" si="0"/>
        <v>17.402857142857144</v>
      </c>
      <c r="O15" s="78">
        <f t="shared" si="0"/>
        <v>18.808571428571433</v>
      </c>
      <c r="P15" s="62"/>
    </row>
    <row r="16" spans="3:16" ht="25.5" customHeight="1" x14ac:dyDescent="0.25">
      <c r="C16" s="1" t="s">
        <v>46</v>
      </c>
      <c r="D16" s="49">
        <v>31</v>
      </c>
      <c r="E16" s="50">
        <v>28</v>
      </c>
      <c r="F16" s="50">
        <v>31</v>
      </c>
      <c r="G16" s="50">
        <v>30</v>
      </c>
      <c r="H16" s="50">
        <v>31</v>
      </c>
      <c r="I16" s="50">
        <v>30</v>
      </c>
      <c r="J16" s="50">
        <v>31</v>
      </c>
      <c r="K16" s="50">
        <v>31</v>
      </c>
      <c r="L16" s="50">
        <v>30</v>
      </c>
      <c r="M16" s="50">
        <v>31</v>
      </c>
      <c r="N16" s="50">
        <v>30</v>
      </c>
      <c r="O16" s="51">
        <v>31</v>
      </c>
      <c r="P16" s="64"/>
    </row>
    <row r="17" spans="3:15" ht="32.25" customHeight="1" x14ac:dyDescent="0.25">
      <c r="C17" s="2" t="s">
        <v>45</v>
      </c>
      <c r="D17" s="79">
        <f>D15/D16</f>
        <v>0.56096774193548393</v>
      </c>
      <c r="E17" s="80">
        <f t="shared" ref="E17:O17" si="1">E15/E16</f>
        <v>0.49816326530612243</v>
      </c>
      <c r="F17" s="80">
        <f t="shared" si="1"/>
        <v>0.41548387096774186</v>
      </c>
      <c r="G17" s="80">
        <f t="shared" si="1"/>
        <v>0.32576190476190481</v>
      </c>
      <c r="H17" s="80">
        <f t="shared" si="1"/>
        <v>0.27474654377880187</v>
      </c>
      <c r="I17" s="80">
        <f t="shared" si="1"/>
        <v>0.28242857142857142</v>
      </c>
      <c r="J17" s="80">
        <f t="shared" si="1"/>
        <v>0.26456221198156676</v>
      </c>
      <c r="K17" s="80">
        <f t="shared" si="1"/>
        <v>0.21705069124423962</v>
      </c>
      <c r="L17" s="80">
        <f t="shared" si="1"/>
        <v>0.27942857142857142</v>
      </c>
      <c r="M17" s="80">
        <f t="shared" si="1"/>
        <v>0.36230414746543776</v>
      </c>
      <c r="N17" s="80">
        <f t="shared" si="1"/>
        <v>0.58009523809523811</v>
      </c>
      <c r="O17" s="81">
        <f t="shared" si="1"/>
        <v>0.6067281105990785</v>
      </c>
    </row>
    <row r="19" spans="3:15" ht="25.5" customHeight="1" x14ac:dyDescent="0.25">
      <c r="C19" s="58" t="s">
        <v>48</v>
      </c>
      <c r="D19" s="186" t="s">
        <v>49</v>
      </c>
      <c r="E19" s="186"/>
      <c r="F19" s="186"/>
      <c r="G19" s="66"/>
      <c r="J19" s="67"/>
    </row>
    <row r="20" spans="3:15" ht="25.5" customHeight="1" x14ac:dyDescent="0.25">
      <c r="C20" s="57" t="s">
        <v>51</v>
      </c>
      <c r="D20" s="185" t="s">
        <v>50</v>
      </c>
      <c r="E20" s="185"/>
      <c r="F20" s="185"/>
      <c r="G20" s="66"/>
      <c r="I20" s="99"/>
      <c r="J20" s="67"/>
    </row>
    <row r="21" spans="3:15" ht="25.5" customHeight="1" x14ac:dyDescent="0.25">
      <c r="C21" s="57"/>
      <c r="F21" s="66"/>
      <c r="G21" s="66"/>
      <c r="J21" s="67"/>
    </row>
    <row r="22" spans="3:15" ht="25.5" customHeight="1" x14ac:dyDescent="0.25">
      <c r="F22" s="66"/>
      <c r="G22" s="66"/>
      <c r="J22" s="67"/>
    </row>
    <row r="23" spans="3:15" ht="25.5" customHeight="1" x14ac:dyDescent="0.25">
      <c r="F23" s="66"/>
      <c r="G23" s="66"/>
      <c r="J23" s="67"/>
    </row>
    <row r="24" spans="3:15" ht="25.5" customHeight="1" x14ac:dyDescent="0.25">
      <c r="F24" s="66"/>
      <c r="G24" s="66"/>
      <c r="J24" s="67"/>
    </row>
    <row r="25" spans="3:15" ht="25.5" customHeight="1" x14ac:dyDescent="0.25">
      <c r="F25" s="66"/>
      <c r="G25" s="66"/>
      <c r="J25" s="67"/>
    </row>
    <row r="26" spans="3:15" ht="25.5" customHeight="1" x14ac:dyDescent="0.25">
      <c r="F26" s="66"/>
      <c r="G26" s="66"/>
      <c r="J26" s="67"/>
    </row>
    <row r="27" spans="3:15" ht="25.5" customHeight="1" x14ac:dyDescent="0.25">
      <c r="F27" s="66"/>
      <c r="G27" s="66"/>
      <c r="J27" s="67"/>
    </row>
    <row r="28" spans="3:15" ht="25.5" customHeight="1" x14ac:dyDescent="0.25">
      <c r="F28" s="66"/>
      <c r="G28" s="66"/>
      <c r="J28" s="67"/>
    </row>
    <row r="29" spans="3:15" ht="25.5" customHeight="1" x14ac:dyDescent="0.25">
      <c r="F29" s="66"/>
      <c r="G29" s="66"/>
      <c r="J29" s="67"/>
    </row>
    <row r="30" spans="3:15" ht="25.5" customHeight="1" x14ac:dyDescent="0.25">
      <c r="F30" s="66"/>
      <c r="G30" s="66"/>
      <c r="J30" s="67"/>
    </row>
    <row r="31" spans="3:15" ht="25.5" customHeight="1" x14ac:dyDescent="0.25">
      <c r="F31" s="66"/>
      <c r="G31" s="66"/>
      <c r="J31" s="67"/>
    </row>
    <row r="32" spans="3:15" ht="25.5" customHeight="1" x14ac:dyDescent="0.25">
      <c r="F32" s="66"/>
      <c r="G32" s="66"/>
      <c r="J32" s="67"/>
    </row>
    <row r="33" spans="6:10" ht="25.5" customHeight="1" x14ac:dyDescent="0.25">
      <c r="F33" s="66"/>
      <c r="G33" s="66"/>
      <c r="J33" s="67"/>
    </row>
    <row r="34" spans="6:10" ht="25.5" customHeight="1" x14ac:dyDescent="0.25">
      <c r="F34" s="66"/>
      <c r="G34" s="66"/>
    </row>
    <row r="35" spans="6:10" ht="25.5" customHeight="1" x14ac:dyDescent="0.25">
      <c r="F35" s="66"/>
      <c r="G35" s="66"/>
    </row>
    <row r="36" spans="6:10" ht="25.5" customHeight="1" x14ac:dyDescent="0.25">
      <c r="F36" s="66"/>
      <c r="G36" s="66"/>
    </row>
    <row r="37" spans="6:10" ht="25.5" customHeight="1" x14ac:dyDescent="0.25">
      <c r="F37" s="66"/>
      <c r="G37" s="66"/>
    </row>
    <row r="38" spans="6:10" ht="25.5" customHeight="1" x14ac:dyDescent="0.25">
      <c r="F38" s="66"/>
      <c r="G38" s="66"/>
    </row>
    <row r="39" spans="6:10" ht="25.5" customHeight="1" x14ac:dyDescent="0.25">
      <c r="F39" s="66"/>
      <c r="G39" s="66"/>
    </row>
    <row r="40" spans="6:10" ht="25.5" customHeight="1" x14ac:dyDescent="0.25">
      <c r="F40" s="66"/>
      <c r="G40" s="66"/>
    </row>
    <row r="41" spans="6:10" ht="25.5" customHeight="1" x14ac:dyDescent="0.25">
      <c r="F41" s="66"/>
      <c r="G41" s="66"/>
    </row>
    <row r="42" spans="6:10" ht="25.5" customHeight="1" x14ac:dyDescent="0.25">
      <c r="F42" s="66"/>
      <c r="G42" s="66"/>
    </row>
    <row r="43" spans="6:10" ht="25.5" customHeight="1" x14ac:dyDescent="0.25">
      <c r="F43" s="66"/>
      <c r="G43" s="66"/>
    </row>
    <row r="44" spans="6:10" ht="25.5" customHeight="1" x14ac:dyDescent="0.25">
      <c r="F44" s="66"/>
      <c r="G44" s="66"/>
    </row>
    <row r="45" spans="6:10" ht="25.5" customHeight="1" x14ac:dyDescent="0.25">
      <c r="F45" s="66"/>
      <c r="G45" s="66"/>
    </row>
    <row r="46" spans="6:10" ht="25.5" customHeight="1" x14ac:dyDescent="0.25">
      <c r="F46" s="66"/>
      <c r="G46" s="66"/>
    </row>
    <row r="47" spans="6:10" ht="25.5" customHeight="1" x14ac:dyDescent="0.25">
      <c r="F47" s="66"/>
      <c r="G47" s="66"/>
    </row>
    <row r="48" spans="6:10" ht="25.5" customHeight="1" x14ac:dyDescent="0.25">
      <c r="F48" s="66"/>
      <c r="G48" s="66"/>
    </row>
    <row r="49" spans="6:7" ht="25.5" customHeight="1" x14ac:dyDescent="0.25">
      <c r="F49" s="66"/>
      <c r="G49" s="66"/>
    </row>
    <row r="50" spans="6:7" ht="25.5" customHeight="1" x14ac:dyDescent="0.25">
      <c r="F50" s="66"/>
      <c r="G50" s="66"/>
    </row>
    <row r="51" spans="6:7" ht="25.5" customHeight="1" x14ac:dyDescent="0.25">
      <c r="F51" s="66"/>
      <c r="G51" s="66"/>
    </row>
    <row r="52" spans="6:7" ht="25.5" customHeight="1" x14ac:dyDescent="0.25">
      <c r="F52" s="66"/>
      <c r="G52" s="66"/>
    </row>
    <row r="53" spans="6:7" ht="25.5" customHeight="1" x14ac:dyDescent="0.25">
      <c r="F53" s="66"/>
      <c r="G53" s="66"/>
    </row>
    <row r="54" spans="6:7" ht="25.5" customHeight="1" x14ac:dyDescent="0.25">
      <c r="F54" s="66"/>
      <c r="G54" s="66"/>
    </row>
    <row r="55" spans="6:7" ht="25.5" customHeight="1" x14ac:dyDescent="0.25">
      <c r="F55" s="66"/>
      <c r="G55" s="66"/>
    </row>
    <row r="56" spans="6:7" ht="25.5" customHeight="1" x14ac:dyDescent="0.25">
      <c r="F56" s="66"/>
      <c r="G56" s="66"/>
    </row>
    <row r="57" spans="6:7" ht="25.5" customHeight="1" x14ac:dyDescent="0.25">
      <c r="F57" s="66"/>
      <c r="G57" s="66"/>
    </row>
    <row r="58" spans="6:7" ht="25.5" customHeight="1" x14ac:dyDescent="0.25">
      <c r="F58" s="66"/>
      <c r="G58" s="66"/>
    </row>
    <row r="59" spans="6:7" ht="25.5" customHeight="1" x14ac:dyDescent="0.25">
      <c r="F59" s="66"/>
      <c r="G59" s="66"/>
    </row>
    <row r="60" spans="6:7" ht="25.5" customHeight="1" x14ac:dyDescent="0.25">
      <c r="F60" s="66"/>
      <c r="G60" s="66"/>
    </row>
    <row r="61" spans="6:7" ht="25.5" customHeight="1" x14ac:dyDescent="0.25">
      <c r="F61" s="66"/>
      <c r="G61" s="66"/>
    </row>
    <row r="62" spans="6:7" ht="25.5" customHeight="1" x14ac:dyDescent="0.25">
      <c r="F62" s="66"/>
      <c r="G62" s="66"/>
    </row>
    <row r="63" spans="6:7" ht="25.5" customHeight="1" x14ac:dyDescent="0.25">
      <c r="F63" s="66"/>
      <c r="G63" s="66"/>
    </row>
    <row r="64" spans="6:7" ht="25.5" customHeight="1" x14ac:dyDescent="0.25">
      <c r="F64" s="66"/>
      <c r="G64" s="66"/>
    </row>
    <row r="65" spans="6:7" ht="25.5" customHeight="1" x14ac:dyDescent="0.25">
      <c r="F65" s="66"/>
      <c r="G65" s="66"/>
    </row>
    <row r="66" spans="6:7" ht="25.5" customHeight="1" x14ac:dyDescent="0.25">
      <c r="F66" s="66"/>
      <c r="G66" s="66"/>
    </row>
    <row r="67" spans="6:7" ht="25.5" customHeight="1" x14ac:dyDescent="0.25">
      <c r="F67" s="66"/>
      <c r="G67" s="66"/>
    </row>
    <row r="68" spans="6:7" ht="25.5" customHeight="1" x14ac:dyDescent="0.25">
      <c r="F68" s="66"/>
      <c r="G68" s="66"/>
    </row>
    <row r="69" spans="6:7" ht="25.5" customHeight="1" x14ac:dyDescent="0.25">
      <c r="F69" s="66"/>
      <c r="G69" s="66"/>
    </row>
    <row r="70" spans="6:7" ht="25.5" customHeight="1" x14ac:dyDescent="0.25">
      <c r="F70" s="66"/>
      <c r="G70" s="66"/>
    </row>
    <row r="71" spans="6:7" ht="25.5" customHeight="1" x14ac:dyDescent="0.25">
      <c r="F71" s="66"/>
      <c r="G71" s="66"/>
    </row>
    <row r="72" spans="6:7" ht="25.5" customHeight="1" x14ac:dyDescent="0.25">
      <c r="F72" s="66"/>
      <c r="G72" s="66"/>
    </row>
    <row r="73" spans="6:7" ht="25.5" customHeight="1" x14ac:dyDescent="0.25">
      <c r="F73" s="66"/>
      <c r="G73" s="66"/>
    </row>
    <row r="74" spans="6:7" ht="25.5" customHeight="1" x14ac:dyDescent="0.25">
      <c r="F74" s="66"/>
      <c r="G74" s="66"/>
    </row>
    <row r="75" spans="6:7" ht="25.5" customHeight="1" x14ac:dyDescent="0.25">
      <c r="F75" s="66"/>
      <c r="G75" s="66"/>
    </row>
    <row r="76" spans="6:7" ht="25.5" customHeight="1" x14ac:dyDescent="0.25">
      <c r="F76" s="66"/>
      <c r="G76" s="66"/>
    </row>
    <row r="77" spans="6:7" ht="25.5" customHeight="1" x14ac:dyDescent="0.25">
      <c r="F77" s="66"/>
      <c r="G77" s="66"/>
    </row>
    <row r="78" spans="6:7" ht="25.5" customHeight="1" x14ac:dyDescent="0.25">
      <c r="F78" s="66"/>
      <c r="G78" s="66"/>
    </row>
    <row r="79" spans="6:7" ht="25.5" customHeight="1" x14ac:dyDescent="0.25">
      <c r="F79" s="66"/>
      <c r="G79" s="66"/>
    </row>
    <row r="80" spans="6:7" ht="25.5" customHeight="1" x14ac:dyDescent="0.25">
      <c r="F80" s="66"/>
      <c r="G80" s="66"/>
    </row>
    <row r="81" spans="6:7" ht="25.5" customHeight="1" x14ac:dyDescent="0.25">
      <c r="F81" s="66"/>
      <c r="G81" s="66"/>
    </row>
    <row r="82" spans="6:7" ht="25.5" customHeight="1" x14ac:dyDescent="0.25">
      <c r="F82" s="66"/>
      <c r="G82" s="66"/>
    </row>
    <row r="83" spans="6:7" ht="25.5" customHeight="1" x14ac:dyDescent="0.25">
      <c r="F83" s="66"/>
      <c r="G83" s="66"/>
    </row>
    <row r="84" spans="6:7" ht="25.5" customHeight="1" x14ac:dyDescent="0.25">
      <c r="F84" s="66"/>
      <c r="G84" s="66"/>
    </row>
    <row r="85" spans="6:7" ht="25.5" customHeight="1" x14ac:dyDescent="0.25">
      <c r="F85" s="66"/>
      <c r="G85" s="66"/>
    </row>
    <row r="86" spans="6:7" ht="25.5" customHeight="1" x14ac:dyDescent="0.25">
      <c r="F86" s="66"/>
      <c r="G86" s="66"/>
    </row>
    <row r="87" spans="6:7" ht="25.5" customHeight="1" x14ac:dyDescent="0.25">
      <c r="F87" s="66"/>
      <c r="G87" s="66"/>
    </row>
    <row r="88" spans="6:7" ht="25.5" customHeight="1" x14ac:dyDescent="0.25">
      <c r="F88" s="66"/>
      <c r="G88" s="66"/>
    </row>
    <row r="89" spans="6:7" ht="25.5" customHeight="1" x14ac:dyDescent="0.25">
      <c r="F89" s="66"/>
      <c r="G89" s="66"/>
    </row>
    <row r="90" spans="6:7" ht="25.5" customHeight="1" x14ac:dyDescent="0.25">
      <c r="F90" s="66"/>
      <c r="G90" s="66"/>
    </row>
    <row r="91" spans="6:7" ht="25.5" customHeight="1" x14ac:dyDescent="0.25">
      <c r="F91" s="66"/>
      <c r="G91" s="66"/>
    </row>
    <row r="92" spans="6:7" ht="25.5" customHeight="1" x14ac:dyDescent="0.25">
      <c r="F92" s="66"/>
      <c r="G92" s="66"/>
    </row>
    <row r="93" spans="6:7" ht="25.5" customHeight="1" x14ac:dyDescent="0.25">
      <c r="F93" s="66"/>
      <c r="G93" s="66"/>
    </row>
    <row r="94" spans="6:7" ht="25.5" customHeight="1" x14ac:dyDescent="0.25">
      <c r="F94" s="66"/>
      <c r="G94" s="66"/>
    </row>
    <row r="95" spans="6:7" ht="25.5" customHeight="1" x14ac:dyDescent="0.25">
      <c r="F95" s="66"/>
      <c r="G95" s="66"/>
    </row>
    <row r="96" spans="6:7" ht="25.5" customHeight="1" x14ac:dyDescent="0.25">
      <c r="F96" s="66"/>
      <c r="G96" s="66"/>
    </row>
    <row r="97" spans="6:7" ht="25.5" customHeight="1" x14ac:dyDescent="0.25">
      <c r="F97" s="66"/>
      <c r="G97" s="66"/>
    </row>
    <row r="98" spans="6:7" ht="25.5" customHeight="1" x14ac:dyDescent="0.25">
      <c r="F98" s="66"/>
      <c r="G98" s="66"/>
    </row>
    <row r="99" spans="6:7" ht="25.5" customHeight="1" x14ac:dyDescent="0.25">
      <c r="F99" s="66"/>
      <c r="G99" s="66"/>
    </row>
    <row r="100" spans="6:7" ht="25.5" customHeight="1" x14ac:dyDescent="0.25">
      <c r="F100" s="66"/>
      <c r="G100" s="66"/>
    </row>
    <row r="101" spans="6:7" ht="25.5" customHeight="1" x14ac:dyDescent="0.25">
      <c r="F101" s="66"/>
      <c r="G101" s="66"/>
    </row>
    <row r="102" spans="6:7" ht="25.5" customHeight="1" x14ac:dyDescent="0.25">
      <c r="F102" s="66"/>
      <c r="G102" s="66"/>
    </row>
    <row r="103" spans="6:7" ht="25.5" customHeight="1" x14ac:dyDescent="0.25">
      <c r="F103" s="66"/>
      <c r="G103" s="66"/>
    </row>
    <row r="104" spans="6:7" ht="25.5" customHeight="1" x14ac:dyDescent="0.25">
      <c r="F104" s="66"/>
      <c r="G104" s="66"/>
    </row>
    <row r="105" spans="6:7" ht="25.5" customHeight="1" x14ac:dyDescent="0.25">
      <c r="F105" s="66"/>
      <c r="G105" s="66"/>
    </row>
    <row r="106" spans="6:7" ht="25.5" customHeight="1" x14ac:dyDescent="0.25">
      <c r="F106" s="66"/>
      <c r="G106" s="66"/>
    </row>
    <row r="107" spans="6:7" ht="25.5" customHeight="1" x14ac:dyDescent="0.25">
      <c r="F107" s="66"/>
      <c r="G107" s="66"/>
    </row>
    <row r="108" spans="6:7" ht="25.5" customHeight="1" x14ac:dyDescent="0.25">
      <c r="F108" s="66"/>
      <c r="G108" s="66"/>
    </row>
    <row r="109" spans="6:7" ht="25.5" customHeight="1" x14ac:dyDescent="0.25">
      <c r="F109" s="66"/>
      <c r="G109" s="66"/>
    </row>
    <row r="110" spans="6:7" ht="25.5" customHeight="1" x14ac:dyDescent="0.25">
      <c r="F110" s="66"/>
      <c r="G110" s="66"/>
    </row>
    <row r="111" spans="6:7" ht="25.5" customHeight="1" x14ac:dyDescent="0.25">
      <c r="F111" s="66"/>
      <c r="G111" s="66"/>
    </row>
    <row r="112" spans="6:7" ht="25.5" customHeight="1" x14ac:dyDescent="0.25">
      <c r="F112" s="66"/>
      <c r="G112" s="66"/>
    </row>
    <row r="113" spans="6:7" ht="25.5" customHeight="1" x14ac:dyDescent="0.25">
      <c r="F113" s="66"/>
      <c r="G113" s="66"/>
    </row>
    <row r="114" spans="6:7" ht="25.5" customHeight="1" x14ac:dyDescent="0.25">
      <c r="F114" s="66"/>
      <c r="G114" s="66"/>
    </row>
    <row r="115" spans="6:7" ht="25.5" customHeight="1" x14ac:dyDescent="0.25">
      <c r="F115" s="66"/>
      <c r="G115" s="66"/>
    </row>
    <row r="116" spans="6:7" ht="25.5" customHeight="1" x14ac:dyDescent="0.25">
      <c r="F116" s="66"/>
      <c r="G116" s="66"/>
    </row>
    <row r="117" spans="6:7" ht="25.5" customHeight="1" x14ac:dyDescent="0.25">
      <c r="F117" s="66"/>
      <c r="G117" s="66"/>
    </row>
    <row r="118" spans="6:7" ht="25.5" customHeight="1" x14ac:dyDescent="0.25">
      <c r="F118" s="66"/>
      <c r="G118" s="66"/>
    </row>
    <row r="119" spans="6:7" ht="25.5" customHeight="1" x14ac:dyDescent="0.25">
      <c r="F119" s="66"/>
      <c r="G119" s="66"/>
    </row>
    <row r="120" spans="6:7" ht="25.5" customHeight="1" x14ac:dyDescent="0.25">
      <c r="F120" s="66"/>
      <c r="G120" s="66"/>
    </row>
    <row r="121" spans="6:7" ht="25.5" customHeight="1" x14ac:dyDescent="0.25">
      <c r="F121" s="66"/>
      <c r="G121" s="66"/>
    </row>
    <row r="122" spans="6:7" ht="25.5" customHeight="1" x14ac:dyDescent="0.25">
      <c r="F122" s="66"/>
      <c r="G122" s="66"/>
    </row>
    <row r="123" spans="6:7" ht="25.5" customHeight="1" x14ac:dyDescent="0.25">
      <c r="F123" s="66"/>
      <c r="G123" s="66"/>
    </row>
    <row r="124" spans="6:7" ht="25.5" customHeight="1" x14ac:dyDescent="0.25">
      <c r="F124" s="66"/>
      <c r="G124" s="66"/>
    </row>
    <row r="125" spans="6:7" ht="25.5" customHeight="1" x14ac:dyDescent="0.25">
      <c r="F125" s="66"/>
      <c r="G125" s="66"/>
    </row>
    <row r="126" spans="6:7" ht="25.5" customHeight="1" x14ac:dyDescent="0.25">
      <c r="F126" s="66"/>
      <c r="G126" s="66"/>
    </row>
    <row r="127" spans="6:7" ht="25.5" customHeight="1" x14ac:dyDescent="0.25">
      <c r="F127" s="66"/>
      <c r="G127" s="66"/>
    </row>
    <row r="128" spans="6:7" ht="25.5" customHeight="1" x14ac:dyDescent="0.25">
      <c r="F128" s="66"/>
      <c r="G128" s="66"/>
    </row>
    <row r="129" spans="6:7" ht="25.5" customHeight="1" x14ac:dyDescent="0.25">
      <c r="F129" s="66"/>
      <c r="G129" s="66"/>
    </row>
    <row r="130" spans="6:7" ht="25.5" customHeight="1" x14ac:dyDescent="0.25">
      <c r="F130" s="66"/>
      <c r="G130" s="66"/>
    </row>
    <row r="131" spans="6:7" ht="25.5" customHeight="1" x14ac:dyDescent="0.25">
      <c r="F131" s="66"/>
      <c r="G131" s="66"/>
    </row>
    <row r="132" spans="6:7" ht="25.5" customHeight="1" x14ac:dyDescent="0.25">
      <c r="F132" s="66"/>
      <c r="G132" s="66"/>
    </row>
    <row r="133" spans="6:7" ht="25.5" customHeight="1" x14ac:dyDescent="0.25">
      <c r="F133" s="66"/>
      <c r="G133" s="66"/>
    </row>
    <row r="134" spans="6:7" ht="25.5" customHeight="1" x14ac:dyDescent="0.25">
      <c r="F134" s="66"/>
      <c r="G134" s="66"/>
    </row>
    <row r="135" spans="6:7" ht="25.5" customHeight="1" x14ac:dyDescent="0.25">
      <c r="F135" s="66"/>
      <c r="G135" s="66"/>
    </row>
    <row r="136" spans="6:7" ht="25.5" customHeight="1" x14ac:dyDescent="0.25">
      <c r="F136" s="66"/>
      <c r="G136" s="66"/>
    </row>
    <row r="137" spans="6:7" ht="25.5" customHeight="1" x14ac:dyDescent="0.25">
      <c r="F137" s="66"/>
      <c r="G137" s="66"/>
    </row>
    <row r="138" spans="6:7" ht="25.5" customHeight="1" x14ac:dyDescent="0.25">
      <c r="F138" s="66"/>
      <c r="G138" s="66"/>
    </row>
    <row r="139" spans="6:7" ht="25.5" customHeight="1" x14ac:dyDescent="0.25">
      <c r="F139" s="66"/>
      <c r="G139" s="66"/>
    </row>
    <row r="140" spans="6:7" ht="25.5" customHeight="1" x14ac:dyDescent="0.25">
      <c r="F140" s="66"/>
      <c r="G140" s="66"/>
    </row>
    <row r="141" spans="6:7" ht="25.5" customHeight="1" x14ac:dyDescent="0.25">
      <c r="F141" s="66"/>
      <c r="G141" s="66"/>
    </row>
    <row r="142" spans="6:7" ht="25.5" customHeight="1" x14ac:dyDescent="0.25">
      <c r="F142" s="66"/>
      <c r="G142" s="66"/>
    </row>
    <row r="143" spans="6:7" ht="25.5" customHeight="1" x14ac:dyDescent="0.25">
      <c r="F143" s="66"/>
      <c r="G143" s="66"/>
    </row>
    <row r="144" spans="6:7" ht="25.5" customHeight="1" x14ac:dyDescent="0.25">
      <c r="F144" s="66"/>
      <c r="G144" s="66"/>
    </row>
    <row r="145" spans="6:7" ht="25.5" customHeight="1" x14ac:dyDescent="0.25">
      <c r="F145" s="66"/>
      <c r="G145" s="66"/>
    </row>
    <row r="146" spans="6:7" ht="25.5" customHeight="1" x14ac:dyDescent="0.25">
      <c r="F146" s="66"/>
      <c r="G146" s="66"/>
    </row>
    <row r="147" spans="6:7" ht="25.5" customHeight="1" x14ac:dyDescent="0.25">
      <c r="F147" s="66"/>
      <c r="G147" s="66"/>
    </row>
    <row r="148" spans="6:7" ht="25.5" customHeight="1" x14ac:dyDescent="0.25">
      <c r="F148" s="66"/>
      <c r="G148" s="66"/>
    </row>
    <row r="149" spans="6:7" ht="25.5" customHeight="1" x14ac:dyDescent="0.25">
      <c r="F149" s="66"/>
      <c r="G149" s="66"/>
    </row>
    <row r="150" spans="6:7" ht="25.5" customHeight="1" x14ac:dyDescent="0.25">
      <c r="F150" s="66"/>
      <c r="G150" s="66"/>
    </row>
    <row r="151" spans="6:7" ht="25.5" customHeight="1" x14ac:dyDescent="0.25">
      <c r="F151" s="66"/>
      <c r="G151" s="66"/>
    </row>
    <row r="152" spans="6:7" ht="25.5" customHeight="1" x14ac:dyDescent="0.25">
      <c r="F152" s="66"/>
      <c r="G152" s="66"/>
    </row>
    <row r="153" spans="6:7" ht="25.5" customHeight="1" x14ac:dyDescent="0.25">
      <c r="F153" s="66"/>
      <c r="G153" s="66"/>
    </row>
    <row r="154" spans="6:7" ht="25.5" customHeight="1" x14ac:dyDescent="0.25">
      <c r="F154" s="66"/>
      <c r="G154" s="66"/>
    </row>
    <row r="155" spans="6:7" ht="25.5" customHeight="1" x14ac:dyDescent="0.25">
      <c r="F155" s="66"/>
      <c r="G155" s="66"/>
    </row>
    <row r="156" spans="6:7" ht="25.5" customHeight="1" x14ac:dyDescent="0.25">
      <c r="F156" s="66"/>
      <c r="G156" s="66"/>
    </row>
  </sheetData>
  <mergeCells count="4">
    <mergeCell ref="C2:G3"/>
    <mergeCell ref="D20:F20"/>
    <mergeCell ref="D19:F19"/>
    <mergeCell ref="I2:O3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1304"/>
  <sheetViews>
    <sheetView topLeftCell="A4" workbookViewId="0">
      <selection activeCell="C8" sqref="C8"/>
    </sheetView>
  </sheetViews>
  <sheetFormatPr defaultColWidth="7.85546875" defaultRowHeight="15" x14ac:dyDescent="0.25"/>
  <cols>
    <col min="1" max="1" width="7.85546875" style="4"/>
    <col min="2" max="2" width="12.42578125" style="4" customWidth="1"/>
    <col min="3" max="3" width="9.28515625" style="4" customWidth="1"/>
    <col min="4" max="10" width="7.85546875" style="4"/>
    <col min="11" max="11" width="9.140625" style="4" bestFit="1" customWidth="1"/>
    <col min="12" max="33" width="7.85546875" style="4"/>
    <col min="34" max="34" width="17.85546875" style="4" customWidth="1"/>
    <col min="35" max="35" width="17.42578125" style="4" customWidth="1"/>
    <col min="36" max="37" width="17.28515625" style="4" customWidth="1"/>
    <col min="38" max="38" width="18.7109375" style="4" customWidth="1"/>
    <col min="39" max="16384" width="7.85546875" style="4"/>
  </cols>
  <sheetData>
    <row r="2" spans="1:38" ht="29.25" customHeight="1" x14ac:dyDescent="0.25">
      <c r="B2" s="202" t="s">
        <v>94</v>
      </c>
      <c r="C2" s="202"/>
      <c r="D2" s="202"/>
      <c r="E2" s="202"/>
      <c r="F2" s="202"/>
      <c r="G2" s="202"/>
      <c r="H2" s="202"/>
      <c r="I2" s="202"/>
      <c r="J2" s="202"/>
      <c r="K2" s="202"/>
    </row>
    <row r="3" spans="1:38" ht="24" customHeight="1" x14ac:dyDescent="0.25">
      <c r="B3" s="33" t="s">
        <v>103</v>
      </c>
      <c r="C3" s="33" t="s">
        <v>99</v>
      </c>
      <c r="D3" s="33"/>
      <c r="E3" s="203" t="s">
        <v>98</v>
      </c>
      <c r="F3" s="203"/>
      <c r="G3" s="203"/>
      <c r="H3" s="4">
        <f>365*100</f>
        <v>36500</v>
      </c>
      <c r="I3" s="33"/>
    </row>
    <row r="5" spans="1:38" ht="15" customHeight="1" x14ac:dyDescent="0.25">
      <c r="B5" s="194">
        <v>1</v>
      </c>
      <c r="C5" s="196" t="s">
        <v>58</v>
      </c>
      <c r="D5" s="196"/>
      <c r="E5" s="197"/>
      <c r="F5" s="83"/>
      <c r="G5" s="83"/>
    </row>
    <row r="6" spans="1:38" ht="15" customHeight="1" x14ac:dyDescent="0.25">
      <c r="B6" s="195"/>
      <c r="C6" s="198"/>
      <c r="D6" s="198"/>
      <c r="E6" s="199"/>
      <c r="F6" s="83"/>
      <c r="G6" s="83"/>
      <c r="H6" s="5"/>
      <c r="I6" s="82"/>
      <c r="P6" s="63"/>
      <c r="W6" s="63"/>
      <c r="AD6" s="63"/>
    </row>
    <row r="7" spans="1:38" ht="30.75" customHeight="1" x14ac:dyDescent="0.25">
      <c r="B7" s="5" t="s">
        <v>47</v>
      </c>
      <c r="C7" s="5">
        <v>1</v>
      </c>
      <c r="D7" s="5">
        <v>2</v>
      </c>
      <c r="E7" s="5">
        <v>3</v>
      </c>
      <c r="F7" s="5">
        <v>4</v>
      </c>
      <c r="G7" s="5">
        <v>5</v>
      </c>
      <c r="H7" s="5">
        <v>6</v>
      </c>
      <c r="I7" s="5">
        <v>7</v>
      </c>
      <c r="J7" s="5">
        <v>8</v>
      </c>
      <c r="K7" s="5">
        <v>9</v>
      </c>
      <c r="L7" s="5">
        <v>10</v>
      </c>
      <c r="M7" s="5">
        <v>11</v>
      </c>
      <c r="N7" s="5">
        <v>12</v>
      </c>
      <c r="O7" s="5">
        <v>13</v>
      </c>
      <c r="P7" s="5">
        <v>14</v>
      </c>
      <c r="Q7" s="5">
        <v>15</v>
      </c>
      <c r="R7" s="5">
        <v>16</v>
      </c>
      <c r="S7" s="5">
        <v>17</v>
      </c>
      <c r="T7" s="5">
        <v>18</v>
      </c>
      <c r="U7" s="5">
        <v>19</v>
      </c>
      <c r="V7" s="5">
        <v>20</v>
      </c>
      <c r="W7" s="5">
        <v>21</v>
      </c>
      <c r="X7" s="5">
        <v>22</v>
      </c>
      <c r="Y7" s="5">
        <v>23</v>
      </c>
      <c r="Z7" s="5">
        <v>24</v>
      </c>
      <c r="AA7" s="5">
        <v>25</v>
      </c>
      <c r="AB7" s="5">
        <v>26</v>
      </c>
      <c r="AC7" s="5">
        <v>27</v>
      </c>
      <c r="AD7" s="5">
        <v>28</v>
      </c>
      <c r="AE7" s="5">
        <v>29</v>
      </c>
      <c r="AF7" s="5">
        <v>30</v>
      </c>
      <c r="AG7" s="5">
        <v>31</v>
      </c>
      <c r="AH7" s="65" t="s">
        <v>53</v>
      </c>
      <c r="AI7" s="65" t="s">
        <v>52</v>
      </c>
      <c r="AJ7" s="5" t="s">
        <v>54</v>
      </c>
      <c r="AK7" s="65" t="s">
        <v>55</v>
      </c>
      <c r="AL7" s="65" t="s">
        <v>56</v>
      </c>
    </row>
    <row r="8" spans="1:38" x14ac:dyDescent="0.25">
      <c r="A8" s="5"/>
      <c r="B8" s="5">
        <v>1</v>
      </c>
      <c r="C8" s="84">
        <f ca="1">IF(RAND()&lt;zamrac1,vykon1*(0.5-0.4*RAND()),vykon1*(1-0.3*RAND()))</f>
        <v>679.19692123136531</v>
      </c>
      <c r="D8" s="85">
        <f t="shared" ref="C8:L17" ca="1" si="0">IF(RAND()&lt;zamrac1,vykon1*(0.5-0.4*RAND()),vykon1*(1-0.3*RAND()))</f>
        <v>338.82055510489016</v>
      </c>
      <c r="E8" s="85">
        <f t="shared" ca="1" si="0"/>
        <v>832.63279354352858</v>
      </c>
      <c r="F8" s="85">
        <f t="shared" ca="1" si="0"/>
        <v>443.82855041033855</v>
      </c>
      <c r="G8" s="85">
        <f t="shared" ca="1" si="0"/>
        <v>887.6171847916354</v>
      </c>
      <c r="H8" s="85">
        <f t="shared" ca="1" si="0"/>
        <v>345.89360996855379</v>
      </c>
      <c r="I8" s="85">
        <f t="shared" ca="1" si="0"/>
        <v>314.08861724981159</v>
      </c>
      <c r="J8" s="85">
        <f t="shared" ca="1" si="0"/>
        <v>730.31699597176566</v>
      </c>
      <c r="K8" s="85">
        <f t="shared" ca="1" si="0"/>
        <v>208.69185442735454</v>
      </c>
      <c r="L8" s="85">
        <f t="shared" ca="1" si="0"/>
        <v>163.4853368758896</v>
      </c>
      <c r="M8" s="85">
        <f t="shared" ref="M8:V17" ca="1" si="1">IF(RAND()&lt;zamrac1,vykon1*(0.5-0.4*RAND()),vykon1*(1-0.3*RAND()))</f>
        <v>260.3265874814785</v>
      </c>
      <c r="N8" s="85">
        <f t="shared" ca="1" si="1"/>
        <v>403.38552301597281</v>
      </c>
      <c r="O8" s="85">
        <f t="shared" ca="1" si="1"/>
        <v>136.34250421417028</v>
      </c>
      <c r="P8" s="85">
        <f t="shared" ca="1" si="1"/>
        <v>768.90086217029398</v>
      </c>
      <c r="Q8" s="85">
        <f t="shared" ca="1" si="1"/>
        <v>788.39904565300174</v>
      </c>
      <c r="R8" s="85">
        <f t="shared" ca="1" si="1"/>
        <v>786.09418839442594</v>
      </c>
      <c r="S8" s="85">
        <f t="shared" ca="1" si="1"/>
        <v>827.34690212155215</v>
      </c>
      <c r="T8" s="85">
        <f t="shared" ca="1" si="1"/>
        <v>314.65853950757372</v>
      </c>
      <c r="U8" s="85">
        <f t="shared" ca="1" si="1"/>
        <v>215.71553599339177</v>
      </c>
      <c r="V8" s="85">
        <f t="shared" ca="1" si="1"/>
        <v>231.373493177971</v>
      </c>
      <c r="W8" s="85">
        <f t="shared" ref="W8:AG17" ca="1" si="2">IF(RAND()&lt;zamrac1,vykon1*(0.5-0.4*RAND()),vykon1*(1-0.3*RAND()))</f>
        <v>124.0327437088098</v>
      </c>
      <c r="X8" s="85">
        <f t="shared" ca="1" si="2"/>
        <v>244.38729073719475</v>
      </c>
      <c r="Y8" s="85">
        <f t="shared" ca="1" si="2"/>
        <v>176.98393404630656</v>
      </c>
      <c r="Z8" s="85">
        <f t="shared" ca="1" si="2"/>
        <v>830.12709916603296</v>
      </c>
      <c r="AA8" s="85">
        <f t="shared" ca="1" si="2"/>
        <v>426.97797656056969</v>
      </c>
      <c r="AB8" s="85">
        <f t="shared" ca="1" si="2"/>
        <v>838.76507718317919</v>
      </c>
      <c r="AC8" s="85">
        <f t="shared" ca="1" si="2"/>
        <v>95.657717245743257</v>
      </c>
      <c r="AD8" s="85">
        <f t="shared" ca="1" si="2"/>
        <v>684.91151568253429</v>
      </c>
      <c r="AE8" s="85">
        <f t="shared" ca="1" si="2"/>
        <v>717.84360335998349</v>
      </c>
      <c r="AF8" s="85">
        <f t="shared" ca="1" si="2"/>
        <v>338.722100444121</v>
      </c>
      <c r="AG8" s="85">
        <f t="shared" ca="1" si="2"/>
        <v>99.842228040300313</v>
      </c>
      <c r="AH8" s="85">
        <f ca="1">SUM(C8:AG8)</f>
        <v>14255.36688747974</v>
      </c>
      <c r="AI8" s="85">
        <f ca="1">AVERAGE(C8:AH8)</f>
        <v>890.96043046748377</v>
      </c>
      <c r="AJ8" s="85">
        <f ca="1">AVERAGE(SUM(C8:I8),SUM(J8:P8),SUM(Q8:W8),SUM(X8:AD8))</f>
        <v>3274.7397389088337</v>
      </c>
      <c r="AK8" s="85">
        <f ca="1">MIN(C8:AG8)</f>
        <v>95.657717245743257</v>
      </c>
      <c r="AL8" s="86">
        <f ca="1">MIN(SUM(C8:I8),SUM(J8:P8),SUM(Q8:W8),SUM(X8:AD8))</f>
        <v>2671.4496641569258</v>
      </c>
    </row>
    <row r="9" spans="1:38" x14ac:dyDescent="0.25">
      <c r="B9" s="5">
        <v>2</v>
      </c>
      <c r="C9" s="49">
        <f t="shared" ca="1" si="0"/>
        <v>900.62674790069252</v>
      </c>
      <c r="D9" s="50">
        <f t="shared" ca="1" si="0"/>
        <v>689.37066935458688</v>
      </c>
      <c r="E9" s="50">
        <f t="shared" ca="1" si="0"/>
        <v>891.92644069591609</v>
      </c>
      <c r="F9" s="50">
        <f t="shared" ca="1" si="0"/>
        <v>295.24001031383466</v>
      </c>
      <c r="G9" s="50">
        <f t="shared" ca="1" si="0"/>
        <v>747.88144197170368</v>
      </c>
      <c r="H9" s="50">
        <f t="shared" ca="1" si="0"/>
        <v>427.71871291461707</v>
      </c>
      <c r="I9" s="50">
        <f t="shared" ca="1" si="0"/>
        <v>94.617634821367446</v>
      </c>
      <c r="J9" s="50">
        <f t="shared" ca="1" si="0"/>
        <v>790.91826662410392</v>
      </c>
      <c r="K9" s="50">
        <f t="shared" ca="1" si="0"/>
        <v>341.54959601799243</v>
      </c>
      <c r="L9" s="50">
        <f t="shared" ca="1" si="0"/>
        <v>346.06659748641749</v>
      </c>
      <c r="M9" s="50">
        <f t="shared" ca="1" si="1"/>
        <v>785.1304022710342</v>
      </c>
      <c r="N9" s="50">
        <f t="shared" ca="1" si="1"/>
        <v>330.58844384341592</v>
      </c>
      <c r="O9" s="50">
        <f t="shared" ca="1" si="1"/>
        <v>119.27700688112104</v>
      </c>
      <c r="P9" s="50">
        <f t="shared" ca="1" si="1"/>
        <v>778.77055948325051</v>
      </c>
      <c r="Q9" s="50">
        <f t="shared" ca="1" si="1"/>
        <v>172.09043728897771</v>
      </c>
      <c r="R9" s="50">
        <f t="shared" ca="1" si="1"/>
        <v>128.07417480901404</v>
      </c>
      <c r="S9" s="50">
        <f t="shared" ca="1" si="1"/>
        <v>106.04560462017797</v>
      </c>
      <c r="T9" s="50">
        <f t="shared" ca="1" si="1"/>
        <v>238.40951176245218</v>
      </c>
      <c r="U9" s="50">
        <f t="shared" ca="1" si="1"/>
        <v>730.79264092289873</v>
      </c>
      <c r="V9" s="50">
        <f t="shared" ca="1" si="1"/>
        <v>774.59174871864775</v>
      </c>
      <c r="W9" s="50">
        <f t="shared" ca="1" si="2"/>
        <v>723.20162592253575</v>
      </c>
      <c r="X9" s="50">
        <f t="shared" ca="1" si="2"/>
        <v>756.83091702952322</v>
      </c>
      <c r="Y9" s="50">
        <f t="shared" ca="1" si="2"/>
        <v>247.38187202706695</v>
      </c>
      <c r="Z9" s="50">
        <f t="shared" ca="1" si="2"/>
        <v>678.66419824611091</v>
      </c>
      <c r="AA9" s="50">
        <f t="shared" ca="1" si="2"/>
        <v>292.98787762575444</v>
      </c>
      <c r="AB9" s="50">
        <f t="shared" ca="1" si="2"/>
        <v>866.61196672257347</v>
      </c>
      <c r="AC9" s="50">
        <f t="shared" ca="1" si="2"/>
        <v>380.30772412653567</v>
      </c>
      <c r="AD9" s="50">
        <f t="shared" ca="1" si="2"/>
        <v>755.05334642365517</v>
      </c>
      <c r="AE9" s="50">
        <f t="shared" ca="1" si="2"/>
        <v>219.37349146685042</v>
      </c>
      <c r="AF9" s="50">
        <f t="shared" ca="1" si="2"/>
        <v>705.55382660931923</v>
      </c>
      <c r="AG9" s="50">
        <f t="shared" ca="1" si="2"/>
        <v>118.38692211056299</v>
      </c>
      <c r="AH9" s="50">
        <f t="shared" ref="AH9:AH72" ca="1" si="3">SUM(C9:AG9)</f>
        <v>15434.040417012715</v>
      </c>
      <c r="AI9" s="50">
        <f t="shared" ref="AI9:AI40" ca="1" si="4">AVERAGE(C9:AG9)</f>
        <v>497.87227151653917</v>
      </c>
      <c r="AJ9" s="50">
        <f t="shared" ref="AJ9:AJ72" ca="1" si="5">AVERAGE(SUM(C9:I9),SUM(J9:P9),SUM(Q9:W9),SUM(X9:AD9))</f>
        <v>3597.6815442064944</v>
      </c>
      <c r="AK9" s="50">
        <f t="shared" ref="AK9:AK72" ca="1" si="6">MIN(C9:AG9)</f>
        <v>94.617634821367446</v>
      </c>
      <c r="AL9" s="51">
        <f t="shared" ref="AL9:AL72" ca="1" si="7">MIN(SUM(C9:I9),SUM(J9:P9),SUM(Q9:W9),SUM(X9:AD9))</f>
        <v>2873.2057440447043</v>
      </c>
    </row>
    <row r="10" spans="1:38" x14ac:dyDescent="0.25">
      <c r="B10" s="5">
        <v>3</v>
      </c>
      <c r="C10" s="49">
        <f t="shared" ca="1" si="0"/>
        <v>715.95504601569007</v>
      </c>
      <c r="D10" s="50">
        <f t="shared" ca="1" si="0"/>
        <v>688.54134544858084</v>
      </c>
      <c r="E10" s="50">
        <f t="shared" ca="1" si="0"/>
        <v>345.28492851209546</v>
      </c>
      <c r="F10" s="50">
        <f t="shared" ca="1" si="0"/>
        <v>681.1271686630289</v>
      </c>
      <c r="G10" s="50">
        <f t="shared" ca="1" si="0"/>
        <v>687.48115391825741</v>
      </c>
      <c r="H10" s="50">
        <f t="shared" ca="1" si="0"/>
        <v>292.14581213807475</v>
      </c>
      <c r="I10" s="50">
        <f t="shared" ca="1" si="0"/>
        <v>706.24037512062614</v>
      </c>
      <c r="J10" s="50">
        <f t="shared" ca="1" si="0"/>
        <v>149.73031560462809</v>
      </c>
      <c r="K10" s="50">
        <f t="shared" ca="1" si="0"/>
        <v>110.47220774887202</v>
      </c>
      <c r="L10" s="50">
        <f t="shared" ca="1" si="0"/>
        <v>720.0784507532303</v>
      </c>
      <c r="M10" s="50">
        <f t="shared" ca="1" si="1"/>
        <v>367.49665817148599</v>
      </c>
      <c r="N10" s="50">
        <f t="shared" ca="1" si="1"/>
        <v>760.80643999853646</v>
      </c>
      <c r="O10" s="50">
        <f t="shared" ca="1" si="1"/>
        <v>433.30007091572503</v>
      </c>
      <c r="P10" s="50">
        <f t="shared" ca="1" si="1"/>
        <v>254.9388171419304</v>
      </c>
      <c r="Q10" s="50">
        <f t="shared" ca="1" si="1"/>
        <v>145.6427468226299</v>
      </c>
      <c r="R10" s="50">
        <f t="shared" ca="1" si="1"/>
        <v>350.89984552488369</v>
      </c>
      <c r="S10" s="50">
        <f t="shared" ca="1" si="1"/>
        <v>877.57239982571048</v>
      </c>
      <c r="T10" s="50">
        <f t="shared" ca="1" si="1"/>
        <v>127.31621542698312</v>
      </c>
      <c r="U10" s="50">
        <f t="shared" ca="1" si="1"/>
        <v>661.67299431414642</v>
      </c>
      <c r="V10" s="50">
        <f t="shared" ca="1" si="1"/>
        <v>108.57421522910373</v>
      </c>
      <c r="W10" s="50">
        <f t="shared" ca="1" si="2"/>
        <v>699.24936661703703</v>
      </c>
      <c r="X10" s="50">
        <f t="shared" ca="1" si="2"/>
        <v>442.73421764706774</v>
      </c>
      <c r="Y10" s="50">
        <f t="shared" ca="1" si="2"/>
        <v>715.02938163420777</v>
      </c>
      <c r="Z10" s="50">
        <f t="shared" ca="1" si="2"/>
        <v>767.65935832528476</v>
      </c>
      <c r="AA10" s="50">
        <f t="shared" ca="1" si="2"/>
        <v>430.17611442438664</v>
      </c>
      <c r="AB10" s="50">
        <f t="shared" ca="1" si="2"/>
        <v>308.02280338718094</v>
      </c>
      <c r="AC10" s="50">
        <f t="shared" ca="1" si="2"/>
        <v>838.87328233343726</v>
      </c>
      <c r="AD10" s="50">
        <f t="shared" ca="1" si="2"/>
        <v>806.31343056990249</v>
      </c>
      <c r="AE10" s="50">
        <f t="shared" ca="1" si="2"/>
        <v>145.82722326761532</v>
      </c>
      <c r="AF10" s="50">
        <f t="shared" ca="1" si="2"/>
        <v>337.55917516724054</v>
      </c>
      <c r="AG10" s="50">
        <f t="shared" ca="1" si="2"/>
        <v>675.69763928990915</v>
      </c>
      <c r="AH10" s="50">
        <f t="shared" ca="1" si="3"/>
        <v>15352.41919995749</v>
      </c>
      <c r="AI10" s="50">
        <f t="shared" ca="1" si="4"/>
        <v>495.23932903088678</v>
      </c>
      <c r="AJ10" s="50">
        <f t="shared" ca="1" si="5"/>
        <v>3548.3337905581802</v>
      </c>
      <c r="AK10" s="50">
        <f t="shared" ca="1" si="6"/>
        <v>108.57421522910373</v>
      </c>
      <c r="AL10" s="51">
        <f t="shared" ca="1" si="7"/>
        <v>2796.822960334408</v>
      </c>
    </row>
    <row r="11" spans="1:38" x14ac:dyDescent="0.25">
      <c r="B11" s="5">
        <v>4</v>
      </c>
      <c r="C11" s="49">
        <f t="shared" ca="1" si="0"/>
        <v>644.94358279049129</v>
      </c>
      <c r="D11" s="50">
        <f t="shared" ca="1" si="0"/>
        <v>253.86464421479016</v>
      </c>
      <c r="E11" s="50">
        <f t="shared" ca="1" si="0"/>
        <v>693.01973922254979</v>
      </c>
      <c r="F11" s="50">
        <f t="shared" ca="1" si="0"/>
        <v>190.43224526545112</v>
      </c>
      <c r="G11" s="50">
        <f t="shared" ca="1" si="0"/>
        <v>748.74492258813768</v>
      </c>
      <c r="H11" s="50">
        <f t="shared" ca="1" si="0"/>
        <v>392.92254959696254</v>
      </c>
      <c r="I11" s="50">
        <f t="shared" ca="1" si="0"/>
        <v>770.31610565217795</v>
      </c>
      <c r="J11" s="50">
        <f t="shared" ca="1" si="0"/>
        <v>907.39800926168982</v>
      </c>
      <c r="K11" s="50">
        <f t="shared" ca="1" si="0"/>
        <v>872.45127426942213</v>
      </c>
      <c r="L11" s="50">
        <f t="shared" ca="1" si="0"/>
        <v>304.08362712107697</v>
      </c>
      <c r="M11" s="50">
        <f t="shared" ca="1" si="1"/>
        <v>436.72353324191801</v>
      </c>
      <c r="N11" s="50">
        <f t="shared" ca="1" si="1"/>
        <v>731.70843899177987</v>
      </c>
      <c r="O11" s="50">
        <f t="shared" ca="1" si="1"/>
        <v>251.14762077822877</v>
      </c>
      <c r="P11" s="50">
        <f t="shared" ca="1" si="1"/>
        <v>234.60130445778674</v>
      </c>
      <c r="Q11" s="50">
        <f t="shared" ca="1" si="1"/>
        <v>308.12192542300983</v>
      </c>
      <c r="R11" s="50">
        <f t="shared" ca="1" si="1"/>
        <v>344.64581579295617</v>
      </c>
      <c r="S11" s="50">
        <f t="shared" ca="1" si="1"/>
        <v>200.1730856555823</v>
      </c>
      <c r="T11" s="50">
        <f t="shared" ca="1" si="1"/>
        <v>662.72381044853557</v>
      </c>
      <c r="U11" s="50">
        <f t="shared" ca="1" si="1"/>
        <v>309.5889655214126</v>
      </c>
      <c r="V11" s="50">
        <f t="shared" ca="1" si="1"/>
        <v>849.43439179707229</v>
      </c>
      <c r="W11" s="50">
        <f t="shared" ca="1" si="2"/>
        <v>180.18635179431951</v>
      </c>
      <c r="X11" s="50">
        <f t="shared" ca="1" si="2"/>
        <v>662.1874078884365</v>
      </c>
      <c r="Y11" s="50">
        <f t="shared" ca="1" si="2"/>
        <v>711.48967117774521</v>
      </c>
      <c r="Z11" s="50">
        <f t="shared" ca="1" si="2"/>
        <v>910.30459951833757</v>
      </c>
      <c r="AA11" s="50">
        <f t="shared" ca="1" si="2"/>
        <v>898.33584732077043</v>
      </c>
      <c r="AB11" s="50">
        <f t="shared" ca="1" si="2"/>
        <v>224.4749153667764</v>
      </c>
      <c r="AC11" s="50">
        <f t="shared" ca="1" si="2"/>
        <v>773.10764370968695</v>
      </c>
      <c r="AD11" s="50">
        <f t="shared" ca="1" si="2"/>
        <v>320.19975914188041</v>
      </c>
      <c r="AE11" s="50">
        <f t="shared" ca="1" si="2"/>
        <v>663.93382385217183</v>
      </c>
      <c r="AF11" s="50">
        <f t="shared" ca="1" si="2"/>
        <v>276.88401056215793</v>
      </c>
      <c r="AG11" s="50">
        <f t="shared" ca="1" si="2"/>
        <v>387.36893789409271</v>
      </c>
      <c r="AH11" s="50">
        <f t="shared" ca="1" si="3"/>
        <v>16115.518560317409</v>
      </c>
      <c r="AI11" s="50">
        <f t="shared" ca="1" si="4"/>
        <v>519.85543742959385</v>
      </c>
      <c r="AJ11" s="50">
        <f t="shared" ca="1" si="5"/>
        <v>3696.8329470022463</v>
      </c>
      <c r="AK11" s="50">
        <f t="shared" ca="1" si="6"/>
        <v>180.18635179431951</v>
      </c>
      <c r="AL11" s="51">
        <f t="shared" ca="1" si="7"/>
        <v>2854.8743464328882</v>
      </c>
    </row>
    <row r="12" spans="1:38" x14ac:dyDescent="0.25">
      <c r="B12" s="5">
        <v>5</v>
      </c>
      <c r="C12" s="49">
        <f t="shared" ca="1" si="0"/>
        <v>440.06292870827366</v>
      </c>
      <c r="D12" s="50">
        <f t="shared" ca="1" si="0"/>
        <v>196.73371277986533</v>
      </c>
      <c r="E12" s="50">
        <f t="shared" ca="1" si="0"/>
        <v>277.74151579726305</v>
      </c>
      <c r="F12" s="50">
        <f t="shared" ca="1" si="0"/>
        <v>128.84697892805565</v>
      </c>
      <c r="G12" s="50">
        <f t="shared" ca="1" si="0"/>
        <v>829.25116791979769</v>
      </c>
      <c r="H12" s="50">
        <f t="shared" ca="1" si="0"/>
        <v>419.40220655630242</v>
      </c>
      <c r="I12" s="50">
        <f t="shared" ca="1" si="0"/>
        <v>448.31562559704918</v>
      </c>
      <c r="J12" s="50">
        <f t="shared" ca="1" si="0"/>
        <v>830.36428019912023</v>
      </c>
      <c r="K12" s="50">
        <f t="shared" ca="1" si="0"/>
        <v>138.05972416347925</v>
      </c>
      <c r="L12" s="50">
        <f t="shared" ca="1" si="0"/>
        <v>447.8879819209173</v>
      </c>
      <c r="M12" s="50">
        <f t="shared" ca="1" si="1"/>
        <v>218.66455873866838</v>
      </c>
      <c r="N12" s="50">
        <f t="shared" ca="1" si="1"/>
        <v>865.33657816381583</v>
      </c>
      <c r="O12" s="50">
        <f t="shared" ca="1" si="1"/>
        <v>676.56278877774082</v>
      </c>
      <c r="P12" s="50">
        <f t="shared" ca="1" si="1"/>
        <v>698.27395945061892</v>
      </c>
      <c r="Q12" s="50">
        <f t="shared" ca="1" si="1"/>
        <v>237.97132450972981</v>
      </c>
      <c r="R12" s="50">
        <f t="shared" ca="1" si="1"/>
        <v>916.79790809365079</v>
      </c>
      <c r="S12" s="50">
        <f t="shared" ca="1" si="1"/>
        <v>93.570759787226251</v>
      </c>
      <c r="T12" s="50">
        <f t="shared" ca="1" si="1"/>
        <v>728.57707113369463</v>
      </c>
      <c r="U12" s="50">
        <f t="shared" ca="1" si="1"/>
        <v>696.01206507599431</v>
      </c>
      <c r="V12" s="50">
        <f t="shared" ca="1" si="1"/>
        <v>434.03882155187762</v>
      </c>
      <c r="W12" s="50">
        <f t="shared" ca="1" si="2"/>
        <v>446.44172818521622</v>
      </c>
      <c r="X12" s="50">
        <f t="shared" ca="1" si="2"/>
        <v>413.12497637710504</v>
      </c>
      <c r="Y12" s="50">
        <f t="shared" ca="1" si="2"/>
        <v>678.57779571666742</v>
      </c>
      <c r="Z12" s="50">
        <f t="shared" ca="1" si="2"/>
        <v>691.48447387611407</v>
      </c>
      <c r="AA12" s="50">
        <f t="shared" ca="1" si="2"/>
        <v>739.02939935681854</v>
      </c>
      <c r="AB12" s="50">
        <f t="shared" ca="1" si="2"/>
        <v>226.81678557829073</v>
      </c>
      <c r="AC12" s="50">
        <f t="shared" ca="1" si="2"/>
        <v>713.31782815150416</v>
      </c>
      <c r="AD12" s="50">
        <f t="shared" ca="1" si="2"/>
        <v>172.49948997043103</v>
      </c>
      <c r="AE12" s="50">
        <f t="shared" ca="1" si="2"/>
        <v>898.91558556128746</v>
      </c>
      <c r="AF12" s="50">
        <f t="shared" ca="1" si="2"/>
        <v>847.72542457969428</v>
      </c>
      <c r="AG12" s="50">
        <f t="shared" ca="1" si="2"/>
        <v>863.77877182861869</v>
      </c>
      <c r="AH12" s="50">
        <f t="shared" ca="1" si="3"/>
        <v>16414.184217034894</v>
      </c>
      <c r="AI12" s="50">
        <f t="shared" ca="1" si="4"/>
        <v>529.48981345273853</v>
      </c>
      <c r="AJ12" s="50">
        <f t="shared" ca="1" si="5"/>
        <v>3450.9411087663225</v>
      </c>
      <c r="AK12" s="50">
        <f t="shared" ca="1" si="6"/>
        <v>93.570759787226251</v>
      </c>
      <c r="AL12" s="51">
        <f t="shared" ca="1" si="7"/>
        <v>2740.3541362866076</v>
      </c>
    </row>
    <row r="13" spans="1:38" x14ac:dyDescent="0.25">
      <c r="B13" s="5">
        <v>6</v>
      </c>
      <c r="C13" s="49">
        <f t="shared" ca="1" si="0"/>
        <v>303.30613178039022</v>
      </c>
      <c r="D13" s="50">
        <f t="shared" ca="1" si="0"/>
        <v>356.93912368164325</v>
      </c>
      <c r="E13" s="50">
        <f t="shared" ca="1" si="0"/>
        <v>166.46956494555258</v>
      </c>
      <c r="F13" s="50">
        <f t="shared" ca="1" si="0"/>
        <v>223.01906584482498</v>
      </c>
      <c r="G13" s="50">
        <f t="shared" ca="1" si="0"/>
        <v>796.9191974005156</v>
      </c>
      <c r="H13" s="50">
        <f t="shared" ca="1" si="0"/>
        <v>675.96091464077927</v>
      </c>
      <c r="I13" s="50">
        <f t="shared" ca="1" si="0"/>
        <v>162.7894974786438</v>
      </c>
      <c r="J13" s="50">
        <f t="shared" ca="1" si="0"/>
        <v>321.64738308905856</v>
      </c>
      <c r="K13" s="50">
        <f t="shared" ca="1" si="0"/>
        <v>374.10567519597311</v>
      </c>
      <c r="L13" s="50">
        <f t="shared" ca="1" si="0"/>
        <v>903.50329827130417</v>
      </c>
      <c r="M13" s="50">
        <f t="shared" ca="1" si="1"/>
        <v>176.80067500438275</v>
      </c>
      <c r="N13" s="50">
        <f t="shared" ca="1" si="1"/>
        <v>295.30792325495366</v>
      </c>
      <c r="O13" s="50">
        <f t="shared" ca="1" si="1"/>
        <v>133.9546031461133</v>
      </c>
      <c r="P13" s="50">
        <f t="shared" ca="1" si="1"/>
        <v>348.89389525923218</v>
      </c>
      <c r="Q13" s="50">
        <f t="shared" ca="1" si="1"/>
        <v>765.46444331373459</v>
      </c>
      <c r="R13" s="50">
        <f t="shared" ca="1" si="1"/>
        <v>195.66676236610769</v>
      </c>
      <c r="S13" s="50">
        <f t="shared" ca="1" si="1"/>
        <v>680.45517288557528</v>
      </c>
      <c r="T13" s="50">
        <f t="shared" ca="1" si="1"/>
        <v>431.75340271290054</v>
      </c>
      <c r="U13" s="50">
        <f t="shared" ca="1" si="1"/>
        <v>143.38696343814624</v>
      </c>
      <c r="V13" s="50">
        <f t="shared" ca="1" si="1"/>
        <v>745.71155372456326</v>
      </c>
      <c r="W13" s="50">
        <f t="shared" ca="1" si="2"/>
        <v>671.08926895728291</v>
      </c>
      <c r="X13" s="50">
        <f t="shared" ca="1" si="2"/>
        <v>280.17780060499757</v>
      </c>
      <c r="Y13" s="50">
        <f t="shared" ca="1" si="2"/>
        <v>324.99265042943807</v>
      </c>
      <c r="Z13" s="50">
        <f t="shared" ca="1" si="2"/>
        <v>149.72597155929319</v>
      </c>
      <c r="AA13" s="50">
        <f t="shared" ca="1" si="2"/>
        <v>289.38480885311446</v>
      </c>
      <c r="AB13" s="50">
        <f t="shared" ca="1" si="2"/>
        <v>392.98992704716284</v>
      </c>
      <c r="AC13" s="50">
        <f t="shared" ca="1" si="2"/>
        <v>902.46934129128238</v>
      </c>
      <c r="AD13" s="50">
        <f t="shared" ca="1" si="2"/>
        <v>764.38969542662028</v>
      </c>
      <c r="AE13" s="50">
        <f t="shared" ca="1" si="2"/>
        <v>890.24791255908065</v>
      </c>
      <c r="AF13" s="50">
        <f t="shared" ca="1" si="2"/>
        <v>731.31544058895452</v>
      </c>
      <c r="AG13" s="50">
        <f t="shared" ca="1" si="2"/>
        <v>721.48506584832262</v>
      </c>
      <c r="AH13" s="50">
        <f t="shared" ca="1" si="3"/>
        <v>14320.323130599943</v>
      </c>
      <c r="AI13" s="50">
        <f t="shared" ca="1" si="4"/>
        <v>461.94590743870788</v>
      </c>
      <c r="AJ13" s="50">
        <f t="shared" ca="1" si="5"/>
        <v>2994.3186779008965</v>
      </c>
      <c r="AK13" s="50">
        <f t="shared" ca="1" si="6"/>
        <v>133.9546031461133</v>
      </c>
      <c r="AL13" s="51">
        <f t="shared" ca="1" si="7"/>
        <v>2554.2134532210175</v>
      </c>
    </row>
    <row r="14" spans="1:38" x14ac:dyDescent="0.25">
      <c r="B14" s="5">
        <v>7</v>
      </c>
      <c r="C14" s="49">
        <f t="shared" ca="1" si="0"/>
        <v>107.36178536219792</v>
      </c>
      <c r="D14" s="50">
        <f t="shared" ca="1" si="0"/>
        <v>363.29984740124155</v>
      </c>
      <c r="E14" s="50">
        <f t="shared" ca="1" si="0"/>
        <v>782.16751785085023</v>
      </c>
      <c r="F14" s="50">
        <f t="shared" ca="1" si="0"/>
        <v>815.99380756663425</v>
      </c>
      <c r="G14" s="50">
        <f t="shared" ca="1" si="0"/>
        <v>381.15723671051461</v>
      </c>
      <c r="H14" s="50">
        <f t="shared" ca="1" si="0"/>
        <v>415.12858630911569</v>
      </c>
      <c r="I14" s="50">
        <f t="shared" ca="1" si="0"/>
        <v>408.46524490185681</v>
      </c>
      <c r="J14" s="50">
        <f t="shared" ca="1" si="0"/>
        <v>382.06953350185137</v>
      </c>
      <c r="K14" s="50">
        <f t="shared" ca="1" si="0"/>
        <v>270.6117419808952</v>
      </c>
      <c r="L14" s="50">
        <f t="shared" ca="1" si="0"/>
        <v>289.07980028812079</v>
      </c>
      <c r="M14" s="50">
        <f t="shared" ca="1" si="1"/>
        <v>102.98797588453222</v>
      </c>
      <c r="N14" s="50">
        <f t="shared" ca="1" si="1"/>
        <v>835.42155538375823</v>
      </c>
      <c r="O14" s="50">
        <f t="shared" ca="1" si="1"/>
        <v>397.79726577560467</v>
      </c>
      <c r="P14" s="50">
        <f t="shared" ca="1" si="1"/>
        <v>808.49803103288264</v>
      </c>
      <c r="Q14" s="50">
        <f t="shared" ca="1" si="1"/>
        <v>305.59614995205555</v>
      </c>
      <c r="R14" s="50">
        <f t="shared" ca="1" si="1"/>
        <v>155.04369781670624</v>
      </c>
      <c r="S14" s="50">
        <f t="shared" ca="1" si="1"/>
        <v>249.81829811520765</v>
      </c>
      <c r="T14" s="50">
        <f t="shared" ca="1" si="1"/>
        <v>297.1331788352079</v>
      </c>
      <c r="U14" s="50">
        <f t="shared" ca="1" si="1"/>
        <v>123.71567404488694</v>
      </c>
      <c r="V14" s="50">
        <f t="shared" ca="1" si="1"/>
        <v>765.70825322702035</v>
      </c>
      <c r="W14" s="50">
        <f t="shared" ca="1" si="2"/>
        <v>308.23538726117738</v>
      </c>
      <c r="X14" s="50">
        <f t="shared" ca="1" si="2"/>
        <v>303.81573986123743</v>
      </c>
      <c r="Y14" s="50">
        <f t="shared" ca="1" si="2"/>
        <v>382.2392859820219</v>
      </c>
      <c r="Z14" s="50">
        <f t="shared" ca="1" si="2"/>
        <v>443.04281531857214</v>
      </c>
      <c r="AA14" s="50">
        <f t="shared" ca="1" si="2"/>
        <v>458.14927699045097</v>
      </c>
      <c r="AB14" s="50">
        <f t="shared" ca="1" si="2"/>
        <v>674.39931987618968</v>
      </c>
      <c r="AC14" s="50">
        <f t="shared" ca="1" si="2"/>
        <v>823.08472284094728</v>
      </c>
      <c r="AD14" s="50">
        <f t="shared" ca="1" si="2"/>
        <v>221.94852288884746</v>
      </c>
      <c r="AE14" s="50">
        <f t="shared" ca="1" si="2"/>
        <v>448.97700571894467</v>
      </c>
      <c r="AF14" s="50">
        <f t="shared" ca="1" si="2"/>
        <v>361.57534539661037</v>
      </c>
      <c r="AG14" s="50">
        <f t="shared" ca="1" si="2"/>
        <v>238.04869529546286</v>
      </c>
      <c r="AH14" s="50">
        <f t="shared" ca="1" si="3"/>
        <v>12920.571299371601</v>
      </c>
      <c r="AI14" s="50">
        <f t="shared" ca="1" si="4"/>
        <v>416.79262256037424</v>
      </c>
      <c r="AJ14" s="50">
        <f t="shared" ca="1" si="5"/>
        <v>2967.9925632401455</v>
      </c>
      <c r="AK14" s="50">
        <f t="shared" ca="1" si="6"/>
        <v>102.98797588453222</v>
      </c>
      <c r="AL14" s="51">
        <f t="shared" ca="1" si="7"/>
        <v>2205.2506392522619</v>
      </c>
    </row>
    <row r="15" spans="1:38" x14ac:dyDescent="0.25">
      <c r="B15" s="5">
        <v>8</v>
      </c>
      <c r="C15" s="49">
        <f t="shared" ca="1" si="0"/>
        <v>660.26659775778296</v>
      </c>
      <c r="D15" s="50">
        <f t="shared" ca="1" si="0"/>
        <v>842.48937404430808</v>
      </c>
      <c r="E15" s="50">
        <f t="shared" ca="1" si="0"/>
        <v>324.95582893446311</v>
      </c>
      <c r="F15" s="50">
        <f t="shared" ca="1" si="0"/>
        <v>907.06748713678519</v>
      </c>
      <c r="G15" s="50">
        <f t="shared" ca="1" si="0"/>
        <v>355.88038658150793</v>
      </c>
      <c r="H15" s="50">
        <f t="shared" ca="1" si="0"/>
        <v>898.68102100221665</v>
      </c>
      <c r="I15" s="50">
        <f t="shared" ca="1" si="0"/>
        <v>281.2236052521597</v>
      </c>
      <c r="J15" s="50">
        <f t="shared" ca="1" si="0"/>
        <v>200.74399582472509</v>
      </c>
      <c r="K15" s="50">
        <f t="shared" ca="1" si="0"/>
        <v>225.4575807524769</v>
      </c>
      <c r="L15" s="50">
        <f t="shared" ca="1" si="0"/>
        <v>164.38692484309345</v>
      </c>
      <c r="M15" s="50">
        <f t="shared" ca="1" si="1"/>
        <v>458.45194700944847</v>
      </c>
      <c r="N15" s="50">
        <f t="shared" ca="1" si="1"/>
        <v>208.00064256331379</v>
      </c>
      <c r="O15" s="50">
        <f t="shared" ca="1" si="1"/>
        <v>919.68626514287098</v>
      </c>
      <c r="P15" s="50">
        <f t="shared" ca="1" si="1"/>
        <v>768.56623539076497</v>
      </c>
      <c r="Q15" s="50">
        <f t="shared" ca="1" si="1"/>
        <v>146.53086318720622</v>
      </c>
      <c r="R15" s="50">
        <f t="shared" ca="1" si="1"/>
        <v>427.55709840537526</v>
      </c>
      <c r="S15" s="50">
        <f t="shared" ca="1" si="1"/>
        <v>654.0333164828337</v>
      </c>
      <c r="T15" s="50">
        <f t="shared" ca="1" si="1"/>
        <v>456.7992058489628</v>
      </c>
      <c r="U15" s="50">
        <f t="shared" ca="1" si="1"/>
        <v>153.97911576327223</v>
      </c>
      <c r="V15" s="50">
        <f t="shared" ca="1" si="1"/>
        <v>764.30972820270665</v>
      </c>
      <c r="W15" s="50">
        <f t="shared" ca="1" si="2"/>
        <v>185.8155994509508</v>
      </c>
      <c r="X15" s="50">
        <f t="shared" ca="1" si="2"/>
        <v>252.40714449615939</v>
      </c>
      <c r="Y15" s="50">
        <f t="shared" ca="1" si="2"/>
        <v>286.09672078774048</v>
      </c>
      <c r="Z15" s="50">
        <f t="shared" ca="1" si="2"/>
        <v>664.08867603132387</v>
      </c>
      <c r="AA15" s="50">
        <f t="shared" ca="1" si="2"/>
        <v>433.78214746707107</v>
      </c>
      <c r="AB15" s="50">
        <f t="shared" ca="1" si="2"/>
        <v>342.5924913610454</v>
      </c>
      <c r="AC15" s="50">
        <f t="shared" ca="1" si="2"/>
        <v>291.01082761707056</v>
      </c>
      <c r="AD15" s="50">
        <f t="shared" ca="1" si="2"/>
        <v>249.18835878178044</v>
      </c>
      <c r="AE15" s="50">
        <f t="shared" ca="1" si="2"/>
        <v>263.7636844352557</v>
      </c>
      <c r="AF15" s="50">
        <f t="shared" ca="1" si="2"/>
        <v>189.17042858803455</v>
      </c>
      <c r="AG15" s="50">
        <f t="shared" ca="1" si="2"/>
        <v>787.0503389574767</v>
      </c>
      <c r="AH15" s="50">
        <f t="shared" ca="1" si="3"/>
        <v>13764.033638100185</v>
      </c>
      <c r="AI15" s="50">
        <f t="shared" ca="1" si="4"/>
        <v>444.00108510000598</v>
      </c>
      <c r="AJ15" s="50">
        <f t="shared" ca="1" si="5"/>
        <v>3131.0122965298542</v>
      </c>
      <c r="AK15" s="50">
        <f t="shared" ca="1" si="6"/>
        <v>146.53086318720622</v>
      </c>
      <c r="AL15" s="51">
        <f t="shared" ca="1" si="7"/>
        <v>2519.1663665421911</v>
      </c>
    </row>
    <row r="16" spans="1:38" x14ac:dyDescent="0.25">
      <c r="B16" s="5">
        <v>9</v>
      </c>
      <c r="C16" s="49">
        <f t="shared" ca="1" si="0"/>
        <v>246.96900645589915</v>
      </c>
      <c r="D16" s="50">
        <f t="shared" ca="1" si="0"/>
        <v>316.8601364012294</v>
      </c>
      <c r="E16" s="50">
        <f t="shared" ca="1" si="0"/>
        <v>438.56824606542597</v>
      </c>
      <c r="F16" s="50">
        <f t="shared" ca="1" si="0"/>
        <v>286.75467488560821</v>
      </c>
      <c r="G16" s="50">
        <f t="shared" ca="1" si="0"/>
        <v>806.40341945152261</v>
      </c>
      <c r="H16" s="50">
        <f t="shared" ca="1" si="0"/>
        <v>170.16399613202896</v>
      </c>
      <c r="I16" s="50">
        <f t="shared" ca="1" si="0"/>
        <v>740.10112649781672</v>
      </c>
      <c r="J16" s="50">
        <f t="shared" ca="1" si="0"/>
        <v>201.42714351953802</v>
      </c>
      <c r="K16" s="50">
        <f t="shared" ca="1" si="0"/>
        <v>771.23457520125612</v>
      </c>
      <c r="L16" s="50">
        <f t="shared" ca="1" si="0"/>
        <v>386.49080445345254</v>
      </c>
      <c r="M16" s="50">
        <f t="shared" ca="1" si="1"/>
        <v>752.05277662269646</v>
      </c>
      <c r="N16" s="50">
        <f t="shared" ca="1" si="1"/>
        <v>195.13557753693399</v>
      </c>
      <c r="O16" s="50">
        <f t="shared" ca="1" si="1"/>
        <v>94.882332808652407</v>
      </c>
      <c r="P16" s="50">
        <f t="shared" ca="1" si="1"/>
        <v>262.61675434207149</v>
      </c>
      <c r="Q16" s="50">
        <f t="shared" ca="1" si="1"/>
        <v>345.97569388853543</v>
      </c>
      <c r="R16" s="50">
        <f t="shared" ca="1" si="1"/>
        <v>765.63652285966862</v>
      </c>
      <c r="S16" s="50">
        <f t="shared" ca="1" si="1"/>
        <v>854.99340959493725</v>
      </c>
      <c r="T16" s="50">
        <f t="shared" ca="1" si="1"/>
        <v>145.60272441326524</v>
      </c>
      <c r="U16" s="50">
        <f t="shared" ca="1" si="1"/>
        <v>137.15737302530965</v>
      </c>
      <c r="V16" s="50">
        <f t="shared" ca="1" si="1"/>
        <v>918.63637126636149</v>
      </c>
      <c r="W16" s="50">
        <f t="shared" ca="1" si="2"/>
        <v>681.46985812307832</v>
      </c>
      <c r="X16" s="50">
        <f t="shared" ca="1" si="2"/>
        <v>404.8515085337142</v>
      </c>
      <c r="Y16" s="50">
        <f t="shared" ca="1" si="2"/>
        <v>798.69236631920035</v>
      </c>
      <c r="Z16" s="50">
        <f t="shared" ca="1" si="2"/>
        <v>262.01491604592661</v>
      </c>
      <c r="AA16" s="50">
        <f t="shared" ca="1" si="2"/>
        <v>223.82451983174511</v>
      </c>
      <c r="AB16" s="50">
        <f t="shared" ca="1" si="2"/>
        <v>857.75310861644152</v>
      </c>
      <c r="AC16" s="50">
        <f t="shared" ca="1" si="2"/>
        <v>878.55173425921328</v>
      </c>
      <c r="AD16" s="50">
        <f t="shared" ca="1" si="2"/>
        <v>834.32745726067878</v>
      </c>
      <c r="AE16" s="50">
        <f t="shared" ca="1" si="2"/>
        <v>801.26307395879962</v>
      </c>
      <c r="AF16" s="50">
        <f t="shared" ca="1" si="2"/>
        <v>241.99576724948423</v>
      </c>
      <c r="AG16" s="50">
        <f t="shared" ca="1" si="2"/>
        <v>324.74599590534808</v>
      </c>
      <c r="AH16" s="50">
        <f t="shared" ca="1" si="3"/>
        <v>15147.152971525844</v>
      </c>
      <c r="AI16" s="50">
        <f t="shared" ca="1" si="4"/>
        <v>488.61783779115626</v>
      </c>
      <c r="AJ16" s="50">
        <f t="shared" ca="1" si="5"/>
        <v>3444.7870336030519</v>
      </c>
      <c r="AK16" s="50">
        <f t="shared" ca="1" si="6"/>
        <v>94.882332808652407</v>
      </c>
      <c r="AL16" s="51">
        <f t="shared" ca="1" si="7"/>
        <v>2663.8399644846008</v>
      </c>
    </row>
    <row r="17" spans="2:38" x14ac:dyDescent="0.25">
      <c r="B17" s="5">
        <v>10</v>
      </c>
      <c r="C17" s="49">
        <f t="shared" ca="1" si="0"/>
        <v>315.76118095919537</v>
      </c>
      <c r="D17" s="50">
        <f t="shared" ca="1" si="0"/>
        <v>418.36790154697707</v>
      </c>
      <c r="E17" s="50">
        <f t="shared" ca="1" si="0"/>
        <v>407.18626213493303</v>
      </c>
      <c r="F17" s="50">
        <f t="shared" ca="1" si="0"/>
        <v>859.634760657024</v>
      </c>
      <c r="G17" s="50">
        <f t="shared" ca="1" si="0"/>
        <v>714.36406172773479</v>
      </c>
      <c r="H17" s="50">
        <f t="shared" ca="1" si="0"/>
        <v>377.65449735070837</v>
      </c>
      <c r="I17" s="50">
        <f t="shared" ca="1" si="0"/>
        <v>850.6598787745462</v>
      </c>
      <c r="J17" s="50">
        <f t="shared" ca="1" si="0"/>
        <v>885.63909432846947</v>
      </c>
      <c r="K17" s="50">
        <f t="shared" ca="1" si="0"/>
        <v>814.81843799997955</v>
      </c>
      <c r="L17" s="50">
        <f t="shared" ca="1" si="0"/>
        <v>179.90085471625423</v>
      </c>
      <c r="M17" s="50">
        <f t="shared" ca="1" si="1"/>
        <v>906.73735928395593</v>
      </c>
      <c r="N17" s="50">
        <f t="shared" ca="1" si="1"/>
        <v>145.36716362289067</v>
      </c>
      <c r="O17" s="50">
        <f t="shared" ca="1" si="1"/>
        <v>113.40132890822875</v>
      </c>
      <c r="P17" s="50">
        <f t="shared" ca="1" si="1"/>
        <v>762.12413973361424</v>
      </c>
      <c r="Q17" s="50">
        <f t="shared" ca="1" si="1"/>
        <v>234.49993368046691</v>
      </c>
      <c r="R17" s="50">
        <f t="shared" ca="1" si="1"/>
        <v>779.88770374887986</v>
      </c>
      <c r="S17" s="50">
        <f t="shared" ca="1" si="1"/>
        <v>426.57333419291245</v>
      </c>
      <c r="T17" s="50">
        <f t="shared" ca="1" si="1"/>
        <v>104.98321871236141</v>
      </c>
      <c r="U17" s="50">
        <f t="shared" ca="1" si="1"/>
        <v>694.86245906999704</v>
      </c>
      <c r="V17" s="50">
        <f t="shared" ca="1" si="1"/>
        <v>796.49423146670597</v>
      </c>
      <c r="W17" s="50">
        <f t="shared" ca="1" si="2"/>
        <v>278.88522132870258</v>
      </c>
      <c r="X17" s="50">
        <f t="shared" ca="1" si="2"/>
        <v>771.19097448597847</v>
      </c>
      <c r="Y17" s="50">
        <f t="shared" ca="1" si="2"/>
        <v>205.53446060394162</v>
      </c>
      <c r="Z17" s="50">
        <f t="shared" ca="1" si="2"/>
        <v>447.2564476291098</v>
      </c>
      <c r="AA17" s="50">
        <f t="shared" ca="1" si="2"/>
        <v>782.29024941063301</v>
      </c>
      <c r="AB17" s="50">
        <f t="shared" ca="1" si="2"/>
        <v>238.97352017350605</v>
      </c>
      <c r="AC17" s="50">
        <f t="shared" ca="1" si="2"/>
        <v>759.05973125633091</v>
      </c>
      <c r="AD17" s="50">
        <f t="shared" ca="1" si="2"/>
        <v>778.14292446642764</v>
      </c>
      <c r="AE17" s="50">
        <f t="shared" ca="1" si="2"/>
        <v>137.08552462963215</v>
      </c>
      <c r="AF17" s="50">
        <f t="shared" ca="1" si="2"/>
        <v>453.25841656689971</v>
      </c>
      <c r="AG17" s="50">
        <f t="shared" ca="1" si="2"/>
        <v>457.3202200804327</v>
      </c>
      <c r="AH17" s="50">
        <f t="shared" ca="1" si="3"/>
        <v>16097.915493247428</v>
      </c>
      <c r="AI17" s="50">
        <f t="shared" ca="1" si="4"/>
        <v>519.28759655636861</v>
      </c>
      <c r="AJ17" s="50">
        <f t="shared" ca="1" si="5"/>
        <v>3762.5628329926167</v>
      </c>
      <c r="AK17" s="50">
        <f t="shared" ca="1" si="6"/>
        <v>104.98321871236141</v>
      </c>
      <c r="AL17" s="51">
        <f t="shared" ca="1" si="7"/>
        <v>3316.1861022000262</v>
      </c>
    </row>
    <row r="18" spans="2:38" x14ac:dyDescent="0.25">
      <c r="B18" s="5">
        <v>11</v>
      </c>
      <c r="C18" s="49">
        <f t="shared" ref="C18:L27" ca="1" si="8">IF(RAND()&lt;zamrac1,vykon1*(0.5-0.4*RAND()),vykon1*(1-0.3*RAND()))</f>
        <v>414.94405265009954</v>
      </c>
      <c r="D18" s="50">
        <f t="shared" ca="1" si="8"/>
        <v>813.3963074002246</v>
      </c>
      <c r="E18" s="50">
        <f t="shared" ca="1" si="8"/>
        <v>747.56079869392454</v>
      </c>
      <c r="F18" s="50">
        <f t="shared" ca="1" si="8"/>
        <v>725.77641596739397</v>
      </c>
      <c r="G18" s="50">
        <f t="shared" ca="1" si="8"/>
        <v>122.42141683755439</v>
      </c>
      <c r="H18" s="50">
        <f t="shared" ca="1" si="8"/>
        <v>713.49318618252323</v>
      </c>
      <c r="I18" s="50">
        <f t="shared" ca="1" si="8"/>
        <v>325.64153203075904</v>
      </c>
      <c r="J18" s="50">
        <f t="shared" ca="1" si="8"/>
        <v>109.42789634118937</v>
      </c>
      <c r="K18" s="50">
        <f t="shared" ca="1" si="8"/>
        <v>858.58412444457883</v>
      </c>
      <c r="L18" s="50">
        <f t="shared" ca="1" si="8"/>
        <v>762.0173242918579</v>
      </c>
      <c r="M18" s="50">
        <f t="shared" ref="M18:V27" ca="1" si="9">IF(RAND()&lt;zamrac1,vykon1*(0.5-0.4*RAND()),vykon1*(1-0.3*RAND()))</f>
        <v>135.06015065122821</v>
      </c>
      <c r="N18" s="50">
        <f t="shared" ca="1" si="9"/>
        <v>201.19164237267879</v>
      </c>
      <c r="O18" s="50">
        <f t="shared" ca="1" si="9"/>
        <v>777.37116803699053</v>
      </c>
      <c r="P18" s="50">
        <f t="shared" ca="1" si="9"/>
        <v>290.73735100810427</v>
      </c>
      <c r="Q18" s="50">
        <f t="shared" ca="1" si="9"/>
        <v>727.60820624819519</v>
      </c>
      <c r="R18" s="50">
        <f t="shared" ca="1" si="9"/>
        <v>204.23069669065742</v>
      </c>
      <c r="S18" s="50">
        <f t="shared" ca="1" si="9"/>
        <v>121.44293631510402</v>
      </c>
      <c r="T18" s="50">
        <f t="shared" ca="1" si="9"/>
        <v>247.2477393737158</v>
      </c>
      <c r="U18" s="50">
        <f t="shared" ca="1" si="9"/>
        <v>911.64979608583997</v>
      </c>
      <c r="V18" s="50">
        <f t="shared" ca="1" si="9"/>
        <v>191.70331169368202</v>
      </c>
      <c r="W18" s="50">
        <f t="shared" ref="W18:AG27" ca="1" si="10">IF(RAND()&lt;zamrac1,vykon1*(0.5-0.4*RAND()),vykon1*(1-0.3*RAND()))</f>
        <v>893.21413165155673</v>
      </c>
      <c r="X18" s="50">
        <f t="shared" ca="1" si="10"/>
        <v>421.32239293974993</v>
      </c>
      <c r="Y18" s="50">
        <f t="shared" ca="1" si="10"/>
        <v>808.19953684049165</v>
      </c>
      <c r="Z18" s="50">
        <f t="shared" ca="1" si="10"/>
        <v>435.13999503510257</v>
      </c>
      <c r="AA18" s="50">
        <f t="shared" ca="1" si="10"/>
        <v>852.37112063907045</v>
      </c>
      <c r="AB18" s="50">
        <f t="shared" ca="1" si="10"/>
        <v>333.49092195178713</v>
      </c>
      <c r="AC18" s="50">
        <f t="shared" ca="1" si="10"/>
        <v>672.85356298219699</v>
      </c>
      <c r="AD18" s="50">
        <f t="shared" ca="1" si="10"/>
        <v>787.44130773090865</v>
      </c>
      <c r="AE18" s="50">
        <f t="shared" ca="1" si="10"/>
        <v>822.35912003552733</v>
      </c>
      <c r="AF18" s="50">
        <f t="shared" ca="1" si="10"/>
        <v>837.35031658465061</v>
      </c>
      <c r="AG18" s="50">
        <f t="shared" ca="1" si="10"/>
        <v>692.03024318472751</v>
      </c>
      <c r="AH18" s="50">
        <f t="shared" ca="1" si="3"/>
        <v>16957.278702892072</v>
      </c>
      <c r="AI18" s="50">
        <f t="shared" ca="1" si="4"/>
        <v>547.00899041587331</v>
      </c>
      <c r="AJ18" s="50">
        <f t="shared" ca="1" si="5"/>
        <v>3651.3847557717913</v>
      </c>
      <c r="AK18" s="50">
        <f t="shared" ca="1" si="6"/>
        <v>109.42789634118937</v>
      </c>
      <c r="AL18" s="51">
        <f t="shared" ca="1" si="7"/>
        <v>3134.389657146628</v>
      </c>
    </row>
    <row r="19" spans="2:38" x14ac:dyDescent="0.25">
      <c r="B19" s="5">
        <v>12</v>
      </c>
      <c r="C19" s="49">
        <f t="shared" ca="1" si="8"/>
        <v>422.67516256185087</v>
      </c>
      <c r="D19" s="50">
        <f t="shared" ca="1" si="8"/>
        <v>105.78873012260651</v>
      </c>
      <c r="E19" s="50">
        <f t="shared" ca="1" si="8"/>
        <v>312.20783337134287</v>
      </c>
      <c r="F19" s="50">
        <f t="shared" ca="1" si="8"/>
        <v>804.27721231399471</v>
      </c>
      <c r="G19" s="50">
        <f t="shared" ca="1" si="8"/>
        <v>234.94575810059391</v>
      </c>
      <c r="H19" s="50">
        <f t="shared" ca="1" si="8"/>
        <v>682.32377911496542</v>
      </c>
      <c r="I19" s="50">
        <f t="shared" ca="1" si="8"/>
        <v>286.30197418224031</v>
      </c>
      <c r="J19" s="50">
        <f t="shared" ca="1" si="8"/>
        <v>170.58376068423286</v>
      </c>
      <c r="K19" s="50">
        <f t="shared" ca="1" si="8"/>
        <v>95.97862968487307</v>
      </c>
      <c r="L19" s="50">
        <f t="shared" ca="1" si="8"/>
        <v>427.25546600839499</v>
      </c>
      <c r="M19" s="50">
        <f t="shared" ca="1" si="9"/>
        <v>295.38058392630029</v>
      </c>
      <c r="N19" s="50">
        <f t="shared" ca="1" si="9"/>
        <v>855.09569809301377</v>
      </c>
      <c r="O19" s="50">
        <f t="shared" ca="1" si="9"/>
        <v>685.0077265707863</v>
      </c>
      <c r="P19" s="50">
        <f t="shared" ca="1" si="9"/>
        <v>856.09581891162713</v>
      </c>
      <c r="Q19" s="50">
        <f t="shared" ca="1" si="9"/>
        <v>876.05515778753522</v>
      </c>
      <c r="R19" s="50">
        <f t="shared" ca="1" si="9"/>
        <v>812.78994557631131</v>
      </c>
      <c r="S19" s="50">
        <f t="shared" ca="1" si="9"/>
        <v>196.64843931879287</v>
      </c>
      <c r="T19" s="50">
        <f t="shared" ca="1" si="9"/>
        <v>317.12646086039689</v>
      </c>
      <c r="U19" s="50">
        <f t="shared" ca="1" si="9"/>
        <v>784.40300912139571</v>
      </c>
      <c r="V19" s="50">
        <f t="shared" ca="1" si="9"/>
        <v>736.03912925487759</v>
      </c>
      <c r="W19" s="50">
        <f t="shared" ca="1" si="10"/>
        <v>337.03039734035065</v>
      </c>
      <c r="X19" s="50">
        <f t="shared" ca="1" si="10"/>
        <v>417.21465701047271</v>
      </c>
      <c r="Y19" s="50">
        <f t="shared" ca="1" si="10"/>
        <v>265.87976487458428</v>
      </c>
      <c r="Z19" s="50">
        <f t="shared" ca="1" si="10"/>
        <v>147.99529333537438</v>
      </c>
      <c r="AA19" s="50">
        <f t="shared" ca="1" si="10"/>
        <v>188.91460034700989</v>
      </c>
      <c r="AB19" s="50">
        <f t="shared" ca="1" si="10"/>
        <v>705.14202371906924</v>
      </c>
      <c r="AC19" s="50">
        <f t="shared" ca="1" si="10"/>
        <v>790.75932739044811</v>
      </c>
      <c r="AD19" s="50">
        <f t="shared" ca="1" si="10"/>
        <v>219.4020237026017</v>
      </c>
      <c r="AE19" s="50">
        <f t="shared" ca="1" si="10"/>
        <v>246.98635969517497</v>
      </c>
      <c r="AF19" s="50">
        <f t="shared" ca="1" si="10"/>
        <v>664.42693591654654</v>
      </c>
      <c r="AG19" s="50">
        <f t="shared" ca="1" si="10"/>
        <v>747.14386566170992</v>
      </c>
      <c r="AH19" s="50">
        <f t="shared" ca="1" si="3"/>
        <v>14687.875524559473</v>
      </c>
      <c r="AI19" s="50">
        <f t="shared" ca="1" si="4"/>
        <v>473.80243627611202</v>
      </c>
      <c r="AJ19" s="50">
        <f t="shared" ca="1" si="5"/>
        <v>3257.3295908215109</v>
      </c>
      <c r="AK19" s="50">
        <f t="shared" ca="1" si="6"/>
        <v>95.97862968487307</v>
      </c>
      <c r="AL19" s="51">
        <f t="shared" ca="1" si="7"/>
        <v>2735.3076903795604</v>
      </c>
    </row>
    <row r="20" spans="2:38" x14ac:dyDescent="0.25">
      <c r="B20" s="5">
        <v>13</v>
      </c>
      <c r="C20" s="49">
        <f t="shared" ca="1" si="8"/>
        <v>215.0924304438129</v>
      </c>
      <c r="D20" s="50">
        <f t="shared" ca="1" si="8"/>
        <v>866.05007368027793</v>
      </c>
      <c r="E20" s="50">
        <f t="shared" ca="1" si="8"/>
        <v>655.17993563132814</v>
      </c>
      <c r="F20" s="50">
        <f t="shared" ca="1" si="8"/>
        <v>128.79190452685077</v>
      </c>
      <c r="G20" s="50">
        <f t="shared" ca="1" si="8"/>
        <v>200.84286671616749</v>
      </c>
      <c r="H20" s="50">
        <f t="shared" ca="1" si="8"/>
        <v>683.59566996233889</v>
      </c>
      <c r="I20" s="50">
        <f t="shared" ca="1" si="8"/>
        <v>426.04173720888082</v>
      </c>
      <c r="J20" s="50">
        <f t="shared" ca="1" si="8"/>
        <v>373.3004057173452</v>
      </c>
      <c r="K20" s="50">
        <f t="shared" ca="1" si="8"/>
        <v>445.33343444421848</v>
      </c>
      <c r="L20" s="50">
        <f t="shared" ca="1" si="8"/>
        <v>328.72521977423139</v>
      </c>
      <c r="M20" s="50">
        <f t="shared" ca="1" si="9"/>
        <v>132.00630439913056</v>
      </c>
      <c r="N20" s="50">
        <f t="shared" ca="1" si="9"/>
        <v>869.49580687633272</v>
      </c>
      <c r="O20" s="50">
        <f t="shared" ca="1" si="9"/>
        <v>805.66756240584209</v>
      </c>
      <c r="P20" s="50">
        <f t="shared" ca="1" si="9"/>
        <v>868.16505299329674</v>
      </c>
      <c r="Q20" s="50">
        <f t="shared" ca="1" si="9"/>
        <v>749.50983643453674</v>
      </c>
      <c r="R20" s="50">
        <f t="shared" ca="1" si="9"/>
        <v>311.72818691517557</v>
      </c>
      <c r="S20" s="50">
        <f t="shared" ca="1" si="9"/>
        <v>439.16067465335107</v>
      </c>
      <c r="T20" s="50">
        <f t="shared" ca="1" si="9"/>
        <v>298.79222357754389</v>
      </c>
      <c r="U20" s="50">
        <f t="shared" ca="1" si="9"/>
        <v>745.93522370853395</v>
      </c>
      <c r="V20" s="50">
        <f t="shared" ca="1" si="9"/>
        <v>700.73395124730484</v>
      </c>
      <c r="W20" s="50">
        <f t="shared" ca="1" si="10"/>
        <v>696.35949484160631</v>
      </c>
      <c r="X20" s="50">
        <f t="shared" ca="1" si="10"/>
        <v>885.54281819111168</v>
      </c>
      <c r="Y20" s="50">
        <f t="shared" ca="1" si="10"/>
        <v>346.72962306896062</v>
      </c>
      <c r="Z20" s="50">
        <f t="shared" ca="1" si="10"/>
        <v>786.41757120152158</v>
      </c>
      <c r="AA20" s="50">
        <f t="shared" ca="1" si="10"/>
        <v>728.51316815178313</v>
      </c>
      <c r="AB20" s="50">
        <f t="shared" ca="1" si="10"/>
        <v>381.31603239551129</v>
      </c>
      <c r="AC20" s="50">
        <f t="shared" ca="1" si="10"/>
        <v>811.22724065984062</v>
      </c>
      <c r="AD20" s="50">
        <f t="shared" ca="1" si="10"/>
        <v>891.57534503758109</v>
      </c>
      <c r="AE20" s="50">
        <f t="shared" ca="1" si="10"/>
        <v>441.68740124488829</v>
      </c>
      <c r="AF20" s="50">
        <f t="shared" ca="1" si="10"/>
        <v>123.26795178273409</v>
      </c>
      <c r="AG20" s="50">
        <f t="shared" ca="1" si="10"/>
        <v>865.1265059109702</v>
      </c>
      <c r="AH20" s="50">
        <f t="shared" ca="1" si="3"/>
        <v>17201.91165380301</v>
      </c>
      <c r="AI20" s="50">
        <f t="shared" ca="1" si="4"/>
        <v>554.90037592912938</v>
      </c>
      <c r="AJ20" s="50">
        <f t="shared" ca="1" si="5"/>
        <v>3942.9574487161044</v>
      </c>
      <c r="AK20" s="50">
        <f t="shared" ca="1" si="6"/>
        <v>123.26795178273409</v>
      </c>
      <c r="AL20" s="51">
        <f t="shared" ca="1" si="7"/>
        <v>3175.5946181696572</v>
      </c>
    </row>
    <row r="21" spans="2:38" x14ac:dyDescent="0.25">
      <c r="B21" s="5">
        <v>14</v>
      </c>
      <c r="C21" s="49">
        <f t="shared" ca="1" si="8"/>
        <v>406.69708506617724</v>
      </c>
      <c r="D21" s="50">
        <f t="shared" ca="1" si="8"/>
        <v>686.43416652539099</v>
      </c>
      <c r="E21" s="50">
        <f t="shared" ca="1" si="8"/>
        <v>172.83677899239959</v>
      </c>
      <c r="F21" s="50">
        <f t="shared" ca="1" si="8"/>
        <v>395.85748945261622</v>
      </c>
      <c r="G21" s="50">
        <f t="shared" ca="1" si="8"/>
        <v>459.84192478237605</v>
      </c>
      <c r="H21" s="50">
        <f t="shared" ca="1" si="8"/>
        <v>798.05735226706611</v>
      </c>
      <c r="I21" s="50">
        <f t="shared" ca="1" si="8"/>
        <v>208.8472061527554</v>
      </c>
      <c r="J21" s="50">
        <f t="shared" ca="1" si="8"/>
        <v>180.74265394631664</v>
      </c>
      <c r="K21" s="50">
        <f t="shared" ca="1" si="8"/>
        <v>113.93067716844567</v>
      </c>
      <c r="L21" s="50">
        <f t="shared" ca="1" si="8"/>
        <v>866.71497352965139</v>
      </c>
      <c r="M21" s="50">
        <f t="shared" ca="1" si="9"/>
        <v>423.73847979824131</v>
      </c>
      <c r="N21" s="50">
        <f t="shared" ca="1" si="9"/>
        <v>914.9641457027177</v>
      </c>
      <c r="O21" s="50">
        <f t="shared" ca="1" si="9"/>
        <v>292.7317331603536</v>
      </c>
      <c r="P21" s="50">
        <f t="shared" ca="1" si="9"/>
        <v>819.20504932148594</v>
      </c>
      <c r="Q21" s="50">
        <f t="shared" ca="1" si="9"/>
        <v>906.58174672407449</v>
      </c>
      <c r="R21" s="50">
        <f t="shared" ca="1" si="9"/>
        <v>190.99514796692557</v>
      </c>
      <c r="S21" s="50">
        <f t="shared" ca="1" si="9"/>
        <v>288.62579885064855</v>
      </c>
      <c r="T21" s="50">
        <f t="shared" ca="1" si="9"/>
        <v>103.8878361480315</v>
      </c>
      <c r="U21" s="50">
        <f t="shared" ca="1" si="9"/>
        <v>691.38574165044645</v>
      </c>
      <c r="V21" s="50">
        <f t="shared" ca="1" si="9"/>
        <v>883.73931258432651</v>
      </c>
      <c r="W21" s="50">
        <f t="shared" ca="1" si="10"/>
        <v>93.798142288512821</v>
      </c>
      <c r="X21" s="50">
        <f t="shared" ca="1" si="10"/>
        <v>158.94068663565545</v>
      </c>
      <c r="Y21" s="50">
        <f t="shared" ca="1" si="10"/>
        <v>901.94929643386183</v>
      </c>
      <c r="Z21" s="50">
        <f t="shared" ca="1" si="10"/>
        <v>325.95001753797158</v>
      </c>
      <c r="AA21" s="50">
        <f t="shared" ca="1" si="10"/>
        <v>896.14544020181393</v>
      </c>
      <c r="AB21" s="50">
        <f t="shared" ca="1" si="10"/>
        <v>398.64034864341119</v>
      </c>
      <c r="AC21" s="50">
        <f t="shared" ca="1" si="10"/>
        <v>152.08263800180276</v>
      </c>
      <c r="AD21" s="50">
        <f t="shared" ca="1" si="10"/>
        <v>835.582465783884</v>
      </c>
      <c r="AE21" s="50">
        <f t="shared" ca="1" si="10"/>
        <v>157.04380880308852</v>
      </c>
      <c r="AF21" s="50">
        <f t="shared" ca="1" si="10"/>
        <v>646.28222025945126</v>
      </c>
      <c r="AG21" s="50">
        <f t="shared" ca="1" si="10"/>
        <v>912.53045328399492</v>
      </c>
      <c r="AH21" s="50">
        <f t="shared" ca="1" si="3"/>
        <v>15284.760817663893</v>
      </c>
      <c r="AI21" s="50">
        <f t="shared" ca="1" si="4"/>
        <v>493.05680056980299</v>
      </c>
      <c r="AJ21" s="50">
        <f t="shared" ca="1" si="5"/>
        <v>3392.2260838293405</v>
      </c>
      <c r="AK21" s="50">
        <f t="shared" ca="1" si="6"/>
        <v>93.798142288512821</v>
      </c>
      <c r="AL21" s="51">
        <f t="shared" ca="1" si="7"/>
        <v>3128.5720032387817</v>
      </c>
    </row>
    <row r="22" spans="2:38" x14ac:dyDescent="0.25">
      <c r="B22" s="5">
        <v>15</v>
      </c>
      <c r="C22" s="49">
        <f t="shared" ca="1" si="8"/>
        <v>653.82914247754934</v>
      </c>
      <c r="D22" s="50">
        <f t="shared" ca="1" si="8"/>
        <v>200.80145912166941</v>
      </c>
      <c r="E22" s="50">
        <f t="shared" ca="1" si="8"/>
        <v>649.11796590226129</v>
      </c>
      <c r="F22" s="50">
        <f t="shared" ca="1" si="8"/>
        <v>894.29476911707036</v>
      </c>
      <c r="G22" s="50">
        <f t="shared" ca="1" si="8"/>
        <v>128.13174970606696</v>
      </c>
      <c r="H22" s="50">
        <f t="shared" ca="1" si="8"/>
        <v>841.35950672473678</v>
      </c>
      <c r="I22" s="50">
        <f t="shared" ca="1" si="8"/>
        <v>744.99584522283953</v>
      </c>
      <c r="J22" s="50">
        <f t="shared" ca="1" si="8"/>
        <v>403.57062349962814</v>
      </c>
      <c r="K22" s="50">
        <f t="shared" ca="1" si="8"/>
        <v>905.9540370757619</v>
      </c>
      <c r="L22" s="50">
        <f t="shared" ca="1" si="8"/>
        <v>385.38729160850102</v>
      </c>
      <c r="M22" s="50">
        <f t="shared" ca="1" si="9"/>
        <v>849.65207960378007</v>
      </c>
      <c r="N22" s="50">
        <f t="shared" ca="1" si="9"/>
        <v>665.88658986868427</v>
      </c>
      <c r="O22" s="50">
        <f t="shared" ca="1" si="9"/>
        <v>833.82721001697359</v>
      </c>
      <c r="P22" s="50">
        <f t="shared" ca="1" si="9"/>
        <v>660.66947287636015</v>
      </c>
      <c r="Q22" s="50">
        <f t="shared" ca="1" si="9"/>
        <v>722.51989010887849</v>
      </c>
      <c r="R22" s="50">
        <f t="shared" ca="1" si="9"/>
        <v>350.18398090143597</v>
      </c>
      <c r="S22" s="50">
        <f t="shared" ca="1" si="9"/>
        <v>405.66897459187908</v>
      </c>
      <c r="T22" s="50">
        <f t="shared" ca="1" si="9"/>
        <v>823.5828950659361</v>
      </c>
      <c r="U22" s="50">
        <f t="shared" ca="1" si="9"/>
        <v>452.56486341111554</v>
      </c>
      <c r="V22" s="50">
        <f t="shared" ca="1" si="9"/>
        <v>830.98222954018843</v>
      </c>
      <c r="W22" s="50">
        <f t="shared" ca="1" si="10"/>
        <v>680.44108698333685</v>
      </c>
      <c r="X22" s="50">
        <f t="shared" ca="1" si="10"/>
        <v>701.22976424289652</v>
      </c>
      <c r="Y22" s="50">
        <f t="shared" ca="1" si="10"/>
        <v>135.59881244373551</v>
      </c>
      <c r="Z22" s="50">
        <f t="shared" ca="1" si="10"/>
        <v>777.57916582061353</v>
      </c>
      <c r="AA22" s="50">
        <f t="shared" ca="1" si="10"/>
        <v>204.26942541206657</v>
      </c>
      <c r="AB22" s="50">
        <f t="shared" ca="1" si="10"/>
        <v>667.18030703637692</v>
      </c>
      <c r="AC22" s="50">
        <f t="shared" ca="1" si="10"/>
        <v>367.21157157629534</v>
      </c>
      <c r="AD22" s="50">
        <f t="shared" ca="1" si="10"/>
        <v>262.04424615810757</v>
      </c>
      <c r="AE22" s="50">
        <f t="shared" ca="1" si="10"/>
        <v>780.47689290186588</v>
      </c>
      <c r="AF22" s="50">
        <f t="shared" ca="1" si="10"/>
        <v>431.58435167005871</v>
      </c>
      <c r="AG22" s="50">
        <f t="shared" ca="1" si="10"/>
        <v>275.47057533331434</v>
      </c>
      <c r="AH22" s="50">
        <f t="shared" ca="1" si="3"/>
        <v>17686.066776019983</v>
      </c>
      <c r="AI22" s="50">
        <f t="shared" ca="1" si="4"/>
        <v>570.51828309741882</v>
      </c>
      <c r="AJ22" s="50">
        <f t="shared" ca="1" si="5"/>
        <v>4049.6337390286867</v>
      </c>
      <c r="AK22" s="50">
        <f t="shared" ca="1" si="6"/>
        <v>128.13174970606696</v>
      </c>
      <c r="AL22" s="51">
        <f t="shared" ca="1" si="7"/>
        <v>3115.1132926900918</v>
      </c>
    </row>
    <row r="23" spans="2:38" x14ac:dyDescent="0.25">
      <c r="B23" s="5">
        <v>16</v>
      </c>
      <c r="C23" s="49">
        <f t="shared" ca="1" si="8"/>
        <v>361.35238211158645</v>
      </c>
      <c r="D23" s="50">
        <f t="shared" ca="1" si="8"/>
        <v>703.52169014738718</v>
      </c>
      <c r="E23" s="50">
        <f t="shared" ca="1" si="8"/>
        <v>247.80119369085537</v>
      </c>
      <c r="F23" s="50">
        <f t="shared" ca="1" si="8"/>
        <v>445.11220544573786</v>
      </c>
      <c r="G23" s="50">
        <f t="shared" ca="1" si="8"/>
        <v>419.39179417996542</v>
      </c>
      <c r="H23" s="50">
        <f t="shared" ca="1" si="8"/>
        <v>738.7598569953667</v>
      </c>
      <c r="I23" s="50">
        <f t="shared" ca="1" si="8"/>
        <v>168.7981346819378</v>
      </c>
      <c r="J23" s="50">
        <f t="shared" ca="1" si="8"/>
        <v>893.99181142103271</v>
      </c>
      <c r="K23" s="50">
        <f t="shared" ca="1" si="8"/>
        <v>906.66058849522085</v>
      </c>
      <c r="L23" s="50">
        <f t="shared" ca="1" si="8"/>
        <v>392.34636619558376</v>
      </c>
      <c r="M23" s="50">
        <f t="shared" ca="1" si="9"/>
        <v>663.93725853836418</v>
      </c>
      <c r="N23" s="50">
        <f t="shared" ca="1" si="9"/>
        <v>321.59835099946997</v>
      </c>
      <c r="O23" s="50">
        <f t="shared" ca="1" si="9"/>
        <v>814.08914185094284</v>
      </c>
      <c r="P23" s="50">
        <f t="shared" ca="1" si="9"/>
        <v>857.17427722840205</v>
      </c>
      <c r="Q23" s="50">
        <f t="shared" ca="1" si="9"/>
        <v>95.6781281961551</v>
      </c>
      <c r="R23" s="50">
        <f t="shared" ca="1" si="9"/>
        <v>198.8647802176323</v>
      </c>
      <c r="S23" s="50">
        <f t="shared" ca="1" si="9"/>
        <v>666.9171339552214</v>
      </c>
      <c r="T23" s="50">
        <f t="shared" ca="1" si="9"/>
        <v>710.02748594639695</v>
      </c>
      <c r="U23" s="50">
        <f t="shared" ca="1" si="9"/>
        <v>903.11288880242466</v>
      </c>
      <c r="V23" s="50">
        <f t="shared" ca="1" si="9"/>
        <v>139.5555238056279</v>
      </c>
      <c r="W23" s="50">
        <f t="shared" ca="1" si="10"/>
        <v>322.06418605838093</v>
      </c>
      <c r="X23" s="50">
        <f t="shared" ca="1" si="10"/>
        <v>377.1504674118558</v>
      </c>
      <c r="Y23" s="50">
        <f t="shared" ca="1" si="10"/>
        <v>900.07366194093174</v>
      </c>
      <c r="Z23" s="50">
        <f t="shared" ca="1" si="10"/>
        <v>196.92849093748791</v>
      </c>
      <c r="AA23" s="50">
        <f t="shared" ca="1" si="10"/>
        <v>830.40691317085225</v>
      </c>
      <c r="AB23" s="50">
        <f t="shared" ca="1" si="10"/>
        <v>272.67612313455459</v>
      </c>
      <c r="AC23" s="50">
        <f t="shared" ca="1" si="10"/>
        <v>741.81129911611697</v>
      </c>
      <c r="AD23" s="50">
        <f t="shared" ca="1" si="10"/>
        <v>150.5209741002397</v>
      </c>
      <c r="AE23" s="50">
        <f t="shared" ca="1" si="10"/>
        <v>188.99059278758196</v>
      </c>
      <c r="AF23" s="50">
        <f t="shared" ca="1" si="10"/>
        <v>169.17392952062701</v>
      </c>
      <c r="AG23" s="50">
        <f t="shared" ca="1" si="10"/>
        <v>130.49115131939192</v>
      </c>
      <c r="AH23" s="50">
        <f t="shared" ca="1" si="3"/>
        <v>14928.978782403334</v>
      </c>
      <c r="AI23" s="50">
        <f t="shared" ca="1" si="4"/>
        <v>481.57996072268821</v>
      </c>
      <c r="AJ23" s="50">
        <f t="shared" ca="1" si="5"/>
        <v>3610.0807771939326</v>
      </c>
      <c r="AK23" s="50">
        <f t="shared" ca="1" si="6"/>
        <v>95.6781281961551</v>
      </c>
      <c r="AL23" s="51">
        <f t="shared" ca="1" si="7"/>
        <v>3036.2201269818388</v>
      </c>
    </row>
    <row r="24" spans="2:38" x14ac:dyDescent="0.25">
      <c r="B24" s="5">
        <v>17</v>
      </c>
      <c r="C24" s="49">
        <f t="shared" ca="1" si="8"/>
        <v>373.5356411686837</v>
      </c>
      <c r="D24" s="50">
        <f t="shared" ca="1" si="8"/>
        <v>731.33911142710645</v>
      </c>
      <c r="E24" s="50">
        <f t="shared" ca="1" si="8"/>
        <v>905.47906944255703</v>
      </c>
      <c r="F24" s="50">
        <f t="shared" ca="1" si="8"/>
        <v>885.45826721203468</v>
      </c>
      <c r="G24" s="50">
        <f t="shared" ca="1" si="8"/>
        <v>912.26013724385098</v>
      </c>
      <c r="H24" s="50">
        <f t="shared" ca="1" si="8"/>
        <v>710.25524274897055</v>
      </c>
      <c r="I24" s="50">
        <f t="shared" ca="1" si="8"/>
        <v>226.92228465745302</v>
      </c>
      <c r="J24" s="50">
        <f t="shared" ca="1" si="8"/>
        <v>821.54832259638044</v>
      </c>
      <c r="K24" s="50">
        <f t="shared" ca="1" si="8"/>
        <v>842.03486696491245</v>
      </c>
      <c r="L24" s="50">
        <f t="shared" ca="1" si="8"/>
        <v>845.09416672160603</v>
      </c>
      <c r="M24" s="50">
        <f t="shared" ca="1" si="9"/>
        <v>678.78698763459261</v>
      </c>
      <c r="N24" s="50">
        <f t="shared" ca="1" si="9"/>
        <v>854.37554555217355</v>
      </c>
      <c r="O24" s="50">
        <f t="shared" ca="1" si="9"/>
        <v>258.29524276824179</v>
      </c>
      <c r="P24" s="50">
        <f t="shared" ca="1" si="9"/>
        <v>717.18162716890527</v>
      </c>
      <c r="Q24" s="50">
        <f t="shared" ca="1" si="9"/>
        <v>746.62754719031818</v>
      </c>
      <c r="R24" s="50">
        <f t="shared" ca="1" si="9"/>
        <v>115.58850650581573</v>
      </c>
      <c r="S24" s="50">
        <f t="shared" ca="1" si="9"/>
        <v>339.5258742685611</v>
      </c>
      <c r="T24" s="50">
        <f t="shared" ca="1" si="9"/>
        <v>753.2421626608093</v>
      </c>
      <c r="U24" s="50">
        <f t="shared" ca="1" si="9"/>
        <v>698.53642199733281</v>
      </c>
      <c r="V24" s="50">
        <f t="shared" ca="1" si="9"/>
        <v>748.6103845336537</v>
      </c>
      <c r="W24" s="50">
        <f t="shared" ca="1" si="10"/>
        <v>812.44382899886057</v>
      </c>
      <c r="X24" s="50">
        <f t="shared" ca="1" si="10"/>
        <v>809.17187274953812</v>
      </c>
      <c r="Y24" s="50">
        <f t="shared" ca="1" si="10"/>
        <v>210.65128861774997</v>
      </c>
      <c r="Z24" s="50">
        <f t="shared" ca="1" si="10"/>
        <v>759.00518852543087</v>
      </c>
      <c r="AA24" s="50">
        <f t="shared" ca="1" si="10"/>
        <v>178.46897915937177</v>
      </c>
      <c r="AB24" s="50">
        <f t="shared" ca="1" si="10"/>
        <v>159.25728154790673</v>
      </c>
      <c r="AC24" s="50">
        <f t="shared" ca="1" si="10"/>
        <v>221.51060955195305</v>
      </c>
      <c r="AD24" s="50">
        <f t="shared" ca="1" si="10"/>
        <v>323.88776282912067</v>
      </c>
      <c r="AE24" s="50">
        <f t="shared" ca="1" si="10"/>
        <v>265.91218194945787</v>
      </c>
      <c r="AF24" s="50">
        <f t="shared" ca="1" si="10"/>
        <v>342.34654285278816</v>
      </c>
      <c r="AG24" s="50">
        <f t="shared" ca="1" si="10"/>
        <v>313.49440855841726</v>
      </c>
      <c r="AH24" s="50">
        <f t="shared" ca="1" si="3"/>
        <v>17560.847355804555</v>
      </c>
      <c r="AI24" s="50">
        <f t="shared" ca="1" si="4"/>
        <v>566.47894696143726</v>
      </c>
      <c r="AJ24" s="50">
        <f t="shared" ca="1" si="5"/>
        <v>4159.7735556109728</v>
      </c>
      <c r="AK24" s="50">
        <f t="shared" ca="1" si="6"/>
        <v>115.58850650581573</v>
      </c>
      <c r="AL24" s="51">
        <f t="shared" ca="1" si="7"/>
        <v>2661.9529829810713</v>
      </c>
    </row>
    <row r="25" spans="2:38" x14ac:dyDescent="0.25">
      <c r="B25" s="5">
        <v>18</v>
      </c>
      <c r="C25" s="49">
        <f t="shared" ca="1" si="8"/>
        <v>93.721961108168642</v>
      </c>
      <c r="D25" s="50">
        <f t="shared" ca="1" si="8"/>
        <v>133.34239361456886</v>
      </c>
      <c r="E25" s="50">
        <f t="shared" ca="1" si="8"/>
        <v>133.80970529178302</v>
      </c>
      <c r="F25" s="50">
        <f t="shared" ca="1" si="8"/>
        <v>722.23857401912107</v>
      </c>
      <c r="G25" s="50">
        <f t="shared" ca="1" si="8"/>
        <v>804.62297451931465</v>
      </c>
      <c r="H25" s="50">
        <f t="shared" ca="1" si="8"/>
        <v>375.23919449452177</v>
      </c>
      <c r="I25" s="50">
        <f t="shared" ca="1" si="8"/>
        <v>439.77853123054945</v>
      </c>
      <c r="J25" s="50">
        <f t="shared" ca="1" si="8"/>
        <v>738.19091806135839</v>
      </c>
      <c r="K25" s="50">
        <f t="shared" ca="1" si="8"/>
        <v>837.48405027945159</v>
      </c>
      <c r="L25" s="50">
        <f t="shared" ca="1" si="8"/>
        <v>262.42933278395276</v>
      </c>
      <c r="M25" s="50">
        <f t="shared" ca="1" si="9"/>
        <v>253.96311803365322</v>
      </c>
      <c r="N25" s="50">
        <f t="shared" ca="1" si="9"/>
        <v>742.88180580428832</v>
      </c>
      <c r="O25" s="50">
        <f t="shared" ca="1" si="9"/>
        <v>282.89808728187302</v>
      </c>
      <c r="P25" s="50">
        <f t="shared" ca="1" si="9"/>
        <v>736.16922739486347</v>
      </c>
      <c r="Q25" s="50">
        <f t="shared" ca="1" si="9"/>
        <v>874.017399198779</v>
      </c>
      <c r="R25" s="50">
        <f t="shared" ca="1" si="9"/>
        <v>400.41101509931997</v>
      </c>
      <c r="S25" s="50">
        <f t="shared" ca="1" si="9"/>
        <v>451.76189962965879</v>
      </c>
      <c r="T25" s="50">
        <f t="shared" ca="1" si="9"/>
        <v>740.63611579824328</v>
      </c>
      <c r="U25" s="50">
        <f t="shared" ca="1" si="9"/>
        <v>267.96096158759804</v>
      </c>
      <c r="V25" s="50">
        <f t="shared" ca="1" si="9"/>
        <v>340.48744931729277</v>
      </c>
      <c r="W25" s="50">
        <f t="shared" ca="1" si="10"/>
        <v>118.3911538907053</v>
      </c>
      <c r="X25" s="50">
        <f t="shared" ca="1" si="10"/>
        <v>888.88731047007354</v>
      </c>
      <c r="Y25" s="50">
        <f t="shared" ca="1" si="10"/>
        <v>813.62624814200558</v>
      </c>
      <c r="Z25" s="50">
        <f t="shared" ca="1" si="10"/>
        <v>763.06923215534175</v>
      </c>
      <c r="AA25" s="50">
        <f t="shared" ca="1" si="10"/>
        <v>453.6313597900467</v>
      </c>
      <c r="AB25" s="50">
        <f t="shared" ca="1" si="10"/>
        <v>284.55477908216415</v>
      </c>
      <c r="AC25" s="50">
        <f t="shared" ca="1" si="10"/>
        <v>134.01479203191013</v>
      </c>
      <c r="AD25" s="50">
        <f t="shared" ca="1" si="10"/>
        <v>832.23278507723478</v>
      </c>
      <c r="AE25" s="50">
        <f t="shared" ca="1" si="10"/>
        <v>418.58627154598548</v>
      </c>
      <c r="AF25" s="50">
        <f t="shared" ca="1" si="10"/>
        <v>444.64021970976592</v>
      </c>
      <c r="AG25" s="50">
        <f t="shared" ca="1" si="10"/>
        <v>795.44508162685224</v>
      </c>
      <c r="AH25" s="50">
        <f t="shared" ca="1" si="3"/>
        <v>15579.123948070444</v>
      </c>
      <c r="AI25" s="50">
        <f t="shared" ca="1" si="4"/>
        <v>502.55238542162726</v>
      </c>
      <c r="AJ25" s="50">
        <f t="shared" ca="1" si="5"/>
        <v>3480.113093796961</v>
      </c>
      <c r="AK25" s="50">
        <f t="shared" ca="1" si="6"/>
        <v>93.721961108168642</v>
      </c>
      <c r="AL25" s="51">
        <f t="shared" ca="1" si="7"/>
        <v>2702.7533342780275</v>
      </c>
    </row>
    <row r="26" spans="2:38" x14ac:dyDescent="0.25">
      <c r="B26" s="5">
        <v>19</v>
      </c>
      <c r="C26" s="49">
        <f t="shared" ca="1" si="8"/>
        <v>749.14480591848383</v>
      </c>
      <c r="D26" s="50">
        <f t="shared" ca="1" si="8"/>
        <v>174.40910150633508</v>
      </c>
      <c r="E26" s="50">
        <f t="shared" ca="1" si="8"/>
        <v>318.04969897932256</v>
      </c>
      <c r="F26" s="50">
        <f t="shared" ca="1" si="8"/>
        <v>799.56439634664662</v>
      </c>
      <c r="G26" s="50">
        <f t="shared" ca="1" si="8"/>
        <v>236.87455202667601</v>
      </c>
      <c r="H26" s="50">
        <f t="shared" ca="1" si="8"/>
        <v>906.18689838576108</v>
      </c>
      <c r="I26" s="50">
        <f t="shared" ca="1" si="8"/>
        <v>811.23791619877966</v>
      </c>
      <c r="J26" s="50">
        <f t="shared" ca="1" si="8"/>
        <v>714.76445109028589</v>
      </c>
      <c r="K26" s="50">
        <f t="shared" ca="1" si="8"/>
        <v>240.94188795298413</v>
      </c>
      <c r="L26" s="50">
        <f t="shared" ca="1" si="8"/>
        <v>677.84903670562323</v>
      </c>
      <c r="M26" s="50">
        <f t="shared" ca="1" si="9"/>
        <v>395.22426249710963</v>
      </c>
      <c r="N26" s="50">
        <f t="shared" ca="1" si="9"/>
        <v>306.9942725617986</v>
      </c>
      <c r="O26" s="50">
        <f t="shared" ca="1" si="9"/>
        <v>689.82499123810726</v>
      </c>
      <c r="P26" s="50">
        <f t="shared" ca="1" si="9"/>
        <v>321.98466785757006</v>
      </c>
      <c r="Q26" s="50">
        <f t="shared" ca="1" si="9"/>
        <v>439.79173969313189</v>
      </c>
      <c r="R26" s="50">
        <f t="shared" ca="1" si="9"/>
        <v>660.15137136898193</v>
      </c>
      <c r="S26" s="50">
        <f t="shared" ca="1" si="9"/>
        <v>184.33669947716905</v>
      </c>
      <c r="T26" s="50">
        <f t="shared" ca="1" si="9"/>
        <v>116.99897131875234</v>
      </c>
      <c r="U26" s="50">
        <f t="shared" ca="1" si="9"/>
        <v>349.2938691643273</v>
      </c>
      <c r="V26" s="50">
        <f t="shared" ca="1" si="9"/>
        <v>775.00847904519969</v>
      </c>
      <c r="W26" s="50">
        <f t="shared" ca="1" si="10"/>
        <v>725.60734438713325</v>
      </c>
      <c r="X26" s="50">
        <f t="shared" ca="1" si="10"/>
        <v>884.92159063234465</v>
      </c>
      <c r="Y26" s="50">
        <f t="shared" ca="1" si="10"/>
        <v>403.36275916829959</v>
      </c>
      <c r="Z26" s="50">
        <f t="shared" ca="1" si="10"/>
        <v>695.67926336069979</v>
      </c>
      <c r="AA26" s="50">
        <f t="shared" ca="1" si="10"/>
        <v>712.86236837968806</v>
      </c>
      <c r="AB26" s="50">
        <f t="shared" ca="1" si="10"/>
        <v>187.48524831723321</v>
      </c>
      <c r="AC26" s="50">
        <f t="shared" ca="1" si="10"/>
        <v>369.88384207982261</v>
      </c>
      <c r="AD26" s="50">
        <f t="shared" ca="1" si="10"/>
        <v>97.510698487762966</v>
      </c>
      <c r="AE26" s="50">
        <f t="shared" ca="1" si="10"/>
        <v>754.60229984924183</v>
      </c>
      <c r="AF26" s="50">
        <f t="shared" ca="1" si="10"/>
        <v>269.93600850521875</v>
      </c>
      <c r="AG26" s="50">
        <f t="shared" ca="1" si="10"/>
        <v>769.58447186586807</v>
      </c>
      <c r="AH26" s="50">
        <f t="shared" ca="1" si="3"/>
        <v>15740.067964366359</v>
      </c>
      <c r="AI26" s="50">
        <f t="shared" ca="1" si="4"/>
        <v>507.74412788278579</v>
      </c>
      <c r="AJ26" s="50">
        <f t="shared" ca="1" si="5"/>
        <v>3486.4862960365072</v>
      </c>
      <c r="AK26" s="50">
        <f t="shared" ca="1" si="6"/>
        <v>97.510698487762966</v>
      </c>
      <c r="AL26" s="51">
        <f t="shared" ca="1" si="7"/>
        <v>3251.1884744546956</v>
      </c>
    </row>
    <row r="27" spans="2:38" x14ac:dyDescent="0.25">
      <c r="B27" s="5">
        <v>20</v>
      </c>
      <c r="C27" s="49">
        <f t="shared" ca="1" si="8"/>
        <v>412.50566699355045</v>
      </c>
      <c r="D27" s="50">
        <f t="shared" ca="1" si="8"/>
        <v>697.4257471664705</v>
      </c>
      <c r="E27" s="50">
        <f t="shared" ca="1" si="8"/>
        <v>841.06559989658024</v>
      </c>
      <c r="F27" s="50">
        <f t="shared" ca="1" si="8"/>
        <v>779.29554734417172</v>
      </c>
      <c r="G27" s="50">
        <f t="shared" ca="1" si="8"/>
        <v>171.02106631762098</v>
      </c>
      <c r="H27" s="50">
        <f t="shared" ca="1" si="8"/>
        <v>782.93345653296456</v>
      </c>
      <c r="I27" s="50">
        <f t="shared" ca="1" si="8"/>
        <v>791.79456686685592</v>
      </c>
      <c r="J27" s="50">
        <f t="shared" ca="1" si="8"/>
        <v>281.63210508241724</v>
      </c>
      <c r="K27" s="50">
        <f t="shared" ca="1" si="8"/>
        <v>422.48665783494386</v>
      </c>
      <c r="L27" s="50">
        <f t="shared" ca="1" si="8"/>
        <v>301.05064596523744</v>
      </c>
      <c r="M27" s="50">
        <f t="shared" ca="1" si="9"/>
        <v>251.05715755470735</v>
      </c>
      <c r="N27" s="50">
        <f t="shared" ca="1" si="9"/>
        <v>225.4862526678923</v>
      </c>
      <c r="O27" s="50">
        <f t="shared" ca="1" si="9"/>
        <v>447.39257870866339</v>
      </c>
      <c r="P27" s="50">
        <f t="shared" ca="1" si="9"/>
        <v>749.12831084812649</v>
      </c>
      <c r="Q27" s="50">
        <f t="shared" ca="1" si="9"/>
        <v>782.71403832926148</v>
      </c>
      <c r="R27" s="50">
        <f t="shared" ca="1" si="9"/>
        <v>162.86290907749006</v>
      </c>
      <c r="S27" s="50">
        <f t="shared" ca="1" si="9"/>
        <v>171.71036479845057</v>
      </c>
      <c r="T27" s="50">
        <f t="shared" ca="1" si="9"/>
        <v>423.68234095273601</v>
      </c>
      <c r="U27" s="50">
        <f t="shared" ca="1" si="9"/>
        <v>906.45051733922082</v>
      </c>
      <c r="V27" s="50">
        <f t="shared" ca="1" si="9"/>
        <v>313.04430452710812</v>
      </c>
      <c r="W27" s="50">
        <f t="shared" ca="1" si="10"/>
        <v>702.78469456097048</v>
      </c>
      <c r="X27" s="50">
        <f t="shared" ca="1" si="10"/>
        <v>763.18677771179921</v>
      </c>
      <c r="Y27" s="50">
        <f t="shared" ca="1" si="10"/>
        <v>208.63339340625407</v>
      </c>
      <c r="Z27" s="50">
        <f t="shared" ca="1" si="10"/>
        <v>341.24667909387091</v>
      </c>
      <c r="AA27" s="50">
        <f t="shared" ca="1" si="10"/>
        <v>757.34521939906961</v>
      </c>
      <c r="AB27" s="50">
        <f t="shared" ca="1" si="10"/>
        <v>134.32487840440695</v>
      </c>
      <c r="AC27" s="50">
        <f t="shared" ca="1" si="10"/>
        <v>130.2496598803485</v>
      </c>
      <c r="AD27" s="50">
        <f t="shared" ca="1" si="10"/>
        <v>817.37320290450043</v>
      </c>
      <c r="AE27" s="50">
        <f t="shared" ca="1" si="10"/>
        <v>717.64674164000462</v>
      </c>
      <c r="AF27" s="50">
        <f t="shared" ca="1" si="10"/>
        <v>423.83093435181513</v>
      </c>
      <c r="AG27" s="50">
        <f t="shared" ca="1" si="10"/>
        <v>415.77085115581377</v>
      </c>
      <c r="AH27" s="50">
        <f t="shared" ca="1" si="3"/>
        <v>15327.132867313325</v>
      </c>
      <c r="AI27" s="50">
        <f t="shared" ca="1" si="4"/>
        <v>494.42364088107502</v>
      </c>
      <c r="AJ27" s="50">
        <f t="shared" ca="1" si="5"/>
        <v>3442.4710850414226</v>
      </c>
      <c r="AK27" s="50">
        <f t="shared" ca="1" si="6"/>
        <v>130.2496598803485</v>
      </c>
      <c r="AL27" s="51">
        <f t="shared" ca="1" si="7"/>
        <v>2678.2337086619882</v>
      </c>
    </row>
    <row r="28" spans="2:38" x14ac:dyDescent="0.25">
      <c r="B28" s="5">
        <v>21</v>
      </c>
      <c r="C28" s="49">
        <f t="shared" ref="C28:L37" ca="1" si="11">IF(RAND()&lt;zamrac1,vykon1*(0.5-0.4*RAND()),vykon1*(1-0.3*RAND()))</f>
        <v>335.96632424837929</v>
      </c>
      <c r="D28" s="50">
        <f t="shared" ca="1" si="11"/>
        <v>698.92846291165722</v>
      </c>
      <c r="E28" s="50">
        <f t="shared" ca="1" si="11"/>
        <v>277.94347901605408</v>
      </c>
      <c r="F28" s="50">
        <f t="shared" ca="1" si="11"/>
        <v>804.43266686462005</v>
      </c>
      <c r="G28" s="50">
        <f t="shared" ca="1" si="11"/>
        <v>161.10712653161085</v>
      </c>
      <c r="H28" s="50">
        <f t="shared" ca="1" si="11"/>
        <v>245.99004728609975</v>
      </c>
      <c r="I28" s="50">
        <f t="shared" ca="1" si="11"/>
        <v>413.98348988670369</v>
      </c>
      <c r="J28" s="50">
        <f t="shared" ca="1" si="11"/>
        <v>753.61482228758405</v>
      </c>
      <c r="K28" s="50">
        <f t="shared" ca="1" si="11"/>
        <v>96.200261597053839</v>
      </c>
      <c r="L28" s="50">
        <f t="shared" ca="1" si="11"/>
        <v>738.25462666779993</v>
      </c>
      <c r="M28" s="50">
        <f t="shared" ref="M28:V37" ca="1" si="12">IF(RAND()&lt;zamrac1,vykon1*(0.5-0.4*RAND()),vykon1*(1-0.3*RAND()))</f>
        <v>871.54611158237765</v>
      </c>
      <c r="N28" s="50">
        <f t="shared" ca="1" si="12"/>
        <v>245.71676392793373</v>
      </c>
      <c r="O28" s="50">
        <f t="shared" ca="1" si="12"/>
        <v>456.00821465510415</v>
      </c>
      <c r="P28" s="50">
        <f t="shared" ca="1" si="12"/>
        <v>449.11442173451172</v>
      </c>
      <c r="Q28" s="50">
        <f t="shared" ca="1" si="12"/>
        <v>891.44539131776423</v>
      </c>
      <c r="R28" s="50">
        <f t="shared" ca="1" si="12"/>
        <v>800.40330416117388</v>
      </c>
      <c r="S28" s="50">
        <f t="shared" ca="1" si="12"/>
        <v>844.50564405289572</v>
      </c>
      <c r="T28" s="50">
        <f t="shared" ca="1" si="12"/>
        <v>707.9066667635052</v>
      </c>
      <c r="U28" s="50">
        <f t="shared" ca="1" si="12"/>
        <v>811.07768471521615</v>
      </c>
      <c r="V28" s="50">
        <f t="shared" ca="1" si="12"/>
        <v>408.77697875249822</v>
      </c>
      <c r="W28" s="50">
        <f t="shared" ref="W28:AG37" ca="1" si="13">IF(RAND()&lt;zamrac1,vykon1*(0.5-0.4*RAND()),vykon1*(1-0.3*RAND()))</f>
        <v>775.05885315693956</v>
      </c>
      <c r="X28" s="50">
        <f t="shared" ca="1" si="13"/>
        <v>854.87365544311228</v>
      </c>
      <c r="Y28" s="50">
        <f t="shared" ca="1" si="13"/>
        <v>317.81610520952569</v>
      </c>
      <c r="Z28" s="50">
        <f t="shared" ca="1" si="13"/>
        <v>273.14613781770072</v>
      </c>
      <c r="AA28" s="50">
        <f t="shared" ca="1" si="13"/>
        <v>780.68667228501374</v>
      </c>
      <c r="AB28" s="50">
        <f t="shared" ca="1" si="13"/>
        <v>134.24084371404027</v>
      </c>
      <c r="AC28" s="50">
        <f t="shared" ca="1" si="13"/>
        <v>161.1894947980787</v>
      </c>
      <c r="AD28" s="50">
        <f t="shared" ca="1" si="13"/>
        <v>386.40285073849969</v>
      </c>
      <c r="AE28" s="50">
        <f t="shared" ca="1" si="13"/>
        <v>753.56269835600392</v>
      </c>
      <c r="AF28" s="50">
        <f t="shared" ca="1" si="13"/>
        <v>885.95828039822698</v>
      </c>
      <c r="AG28" s="50">
        <f t="shared" ca="1" si="13"/>
        <v>866.65850931855005</v>
      </c>
      <c r="AH28" s="50">
        <f t="shared" ca="1" si="3"/>
        <v>17202.516590196232</v>
      </c>
      <c r="AI28" s="50">
        <f t="shared" ca="1" si="4"/>
        <v>554.91989000633009</v>
      </c>
      <c r="AJ28" s="50">
        <f t="shared" ca="1" si="5"/>
        <v>3674.0842755308631</v>
      </c>
      <c r="AK28" s="50">
        <f t="shared" ca="1" si="6"/>
        <v>96.200261597053839</v>
      </c>
      <c r="AL28" s="51">
        <f t="shared" ca="1" si="7"/>
        <v>2908.3557600059708</v>
      </c>
    </row>
    <row r="29" spans="2:38" x14ac:dyDescent="0.25">
      <c r="B29" s="5">
        <v>22</v>
      </c>
      <c r="C29" s="49">
        <f t="shared" ca="1" si="11"/>
        <v>97.493484055646732</v>
      </c>
      <c r="D29" s="50">
        <f t="shared" ca="1" si="11"/>
        <v>724.48472741241585</v>
      </c>
      <c r="E29" s="50">
        <f t="shared" ca="1" si="11"/>
        <v>684.65443076437191</v>
      </c>
      <c r="F29" s="50">
        <f t="shared" ca="1" si="11"/>
        <v>747.53009628064035</v>
      </c>
      <c r="G29" s="50">
        <f t="shared" ca="1" si="11"/>
        <v>832.00091740666983</v>
      </c>
      <c r="H29" s="50">
        <f t="shared" ca="1" si="11"/>
        <v>847.62438009475011</v>
      </c>
      <c r="I29" s="50">
        <f t="shared" ca="1" si="11"/>
        <v>302.41374663195245</v>
      </c>
      <c r="J29" s="50">
        <f t="shared" ca="1" si="11"/>
        <v>852.0579010643562</v>
      </c>
      <c r="K29" s="50">
        <f t="shared" ca="1" si="11"/>
        <v>187.91484758124696</v>
      </c>
      <c r="L29" s="50">
        <f t="shared" ca="1" si="11"/>
        <v>278.80548811120707</v>
      </c>
      <c r="M29" s="50">
        <f t="shared" ca="1" si="12"/>
        <v>106.30651583046203</v>
      </c>
      <c r="N29" s="50">
        <f t="shared" ca="1" si="12"/>
        <v>259.47544690363247</v>
      </c>
      <c r="O29" s="50">
        <f t="shared" ca="1" si="12"/>
        <v>878.93103617288807</v>
      </c>
      <c r="P29" s="50">
        <f t="shared" ca="1" si="12"/>
        <v>329.8422894252347</v>
      </c>
      <c r="Q29" s="50">
        <f t="shared" ca="1" si="12"/>
        <v>652.1187767246754</v>
      </c>
      <c r="R29" s="50">
        <f t="shared" ca="1" si="12"/>
        <v>873.15470362320832</v>
      </c>
      <c r="S29" s="50">
        <f t="shared" ca="1" si="12"/>
        <v>721.98967597596209</v>
      </c>
      <c r="T29" s="50">
        <f t="shared" ca="1" si="12"/>
        <v>221.61440043506269</v>
      </c>
      <c r="U29" s="50">
        <f t="shared" ca="1" si="12"/>
        <v>250.32511430823337</v>
      </c>
      <c r="V29" s="50">
        <f t="shared" ca="1" si="12"/>
        <v>265.48728898368222</v>
      </c>
      <c r="W29" s="50">
        <f t="shared" ca="1" si="13"/>
        <v>860.63708063238516</v>
      </c>
      <c r="X29" s="50">
        <f t="shared" ca="1" si="13"/>
        <v>151.87651093135889</v>
      </c>
      <c r="Y29" s="50">
        <f t="shared" ca="1" si="13"/>
        <v>200.77857803892712</v>
      </c>
      <c r="Z29" s="50">
        <f t="shared" ca="1" si="13"/>
        <v>122.83372968171949</v>
      </c>
      <c r="AA29" s="50">
        <f t="shared" ca="1" si="13"/>
        <v>259.79616428057494</v>
      </c>
      <c r="AB29" s="50">
        <f t="shared" ca="1" si="13"/>
        <v>713.85397031234322</v>
      </c>
      <c r="AC29" s="50">
        <f t="shared" ca="1" si="13"/>
        <v>100.87175648616068</v>
      </c>
      <c r="AD29" s="50">
        <f t="shared" ca="1" si="13"/>
        <v>311.33615911366365</v>
      </c>
      <c r="AE29" s="50">
        <f t="shared" ca="1" si="13"/>
        <v>241.46965927396272</v>
      </c>
      <c r="AF29" s="50">
        <f t="shared" ca="1" si="13"/>
        <v>237.52558176686767</v>
      </c>
      <c r="AG29" s="50">
        <f t="shared" ca="1" si="13"/>
        <v>656.36078033265767</v>
      </c>
      <c r="AH29" s="50">
        <f t="shared" ca="1" si="3"/>
        <v>13971.565238636915</v>
      </c>
      <c r="AI29" s="50">
        <f t="shared" ca="1" si="4"/>
        <v>450.69565285925529</v>
      </c>
      <c r="AJ29" s="50">
        <f t="shared" ca="1" si="5"/>
        <v>3209.0523043158582</v>
      </c>
      <c r="AK29" s="50">
        <f t="shared" ca="1" si="6"/>
        <v>97.493484055646732</v>
      </c>
      <c r="AL29" s="51">
        <f t="shared" ca="1" si="7"/>
        <v>1861.3468688447479</v>
      </c>
    </row>
    <row r="30" spans="2:38" x14ac:dyDescent="0.25">
      <c r="B30" s="5">
        <v>23</v>
      </c>
      <c r="C30" s="49">
        <f t="shared" ca="1" si="11"/>
        <v>836.733550957337</v>
      </c>
      <c r="D30" s="50">
        <f t="shared" ca="1" si="11"/>
        <v>844.90488011127275</v>
      </c>
      <c r="E30" s="50">
        <f t="shared" ca="1" si="11"/>
        <v>809.76347758172983</v>
      </c>
      <c r="F30" s="50">
        <f t="shared" ca="1" si="11"/>
        <v>360.12865174218149</v>
      </c>
      <c r="G30" s="50">
        <f t="shared" ca="1" si="11"/>
        <v>864.60616089027587</v>
      </c>
      <c r="H30" s="50">
        <f t="shared" ca="1" si="11"/>
        <v>710.47494226357946</v>
      </c>
      <c r="I30" s="50">
        <f t="shared" ca="1" si="11"/>
        <v>758.45310939608964</v>
      </c>
      <c r="J30" s="50">
        <f t="shared" ca="1" si="11"/>
        <v>736.92167775613188</v>
      </c>
      <c r="K30" s="50">
        <f t="shared" ca="1" si="11"/>
        <v>893.31408941939924</v>
      </c>
      <c r="L30" s="50">
        <f t="shared" ca="1" si="11"/>
        <v>435.06819108945109</v>
      </c>
      <c r="M30" s="50">
        <f t="shared" ca="1" si="12"/>
        <v>115.3841502123535</v>
      </c>
      <c r="N30" s="50">
        <f t="shared" ca="1" si="12"/>
        <v>245.50051626756863</v>
      </c>
      <c r="O30" s="50">
        <f t="shared" ca="1" si="12"/>
        <v>742.33109442398813</v>
      </c>
      <c r="P30" s="50">
        <f t="shared" ca="1" si="12"/>
        <v>725.19425819348282</v>
      </c>
      <c r="Q30" s="50">
        <f t="shared" ca="1" si="12"/>
        <v>787.54595077124668</v>
      </c>
      <c r="R30" s="50">
        <f t="shared" ca="1" si="12"/>
        <v>686.82722811372912</v>
      </c>
      <c r="S30" s="50">
        <f t="shared" ca="1" si="12"/>
        <v>272.35412841849501</v>
      </c>
      <c r="T30" s="50">
        <f t="shared" ca="1" si="12"/>
        <v>838.33001884186433</v>
      </c>
      <c r="U30" s="50">
        <f t="shared" ca="1" si="12"/>
        <v>392.61827700370475</v>
      </c>
      <c r="V30" s="50">
        <f t="shared" ca="1" si="12"/>
        <v>94.798585296337237</v>
      </c>
      <c r="W30" s="50">
        <f t="shared" ca="1" si="13"/>
        <v>211.75283656542533</v>
      </c>
      <c r="X30" s="50">
        <f t="shared" ca="1" si="13"/>
        <v>256.65691149048183</v>
      </c>
      <c r="Y30" s="50">
        <f t="shared" ca="1" si="13"/>
        <v>815.17504720919351</v>
      </c>
      <c r="Z30" s="50">
        <f t="shared" ca="1" si="13"/>
        <v>115.7650072973076</v>
      </c>
      <c r="AA30" s="50">
        <f t="shared" ca="1" si="13"/>
        <v>830.31461287793832</v>
      </c>
      <c r="AB30" s="50">
        <f t="shared" ca="1" si="13"/>
        <v>863.73347463112952</v>
      </c>
      <c r="AC30" s="50">
        <f t="shared" ca="1" si="13"/>
        <v>736.5213582074939</v>
      </c>
      <c r="AD30" s="50">
        <f t="shared" ca="1" si="13"/>
        <v>831.76123261892917</v>
      </c>
      <c r="AE30" s="50">
        <f t="shared" ca="1" si="13"/>
        <v>106.82735544185964</v>
      </c>
      <c r="AF30" s="50">
        <f t="shared" ca="1" si="13"/>
        <v>261.60048553013246</v>
      </c>
      <c r="AG30" s="50">
        <f t="shared" ca="1" si="13"/>
        <v>216.93787534629067</v>
      </c>
      <c r="AH30" s="50">
        <f t="shared" ca="1" si="3"/>
        <v>17398.299135966405</v>
      </c>
      <c r="AI30" s="50">
        <f t="shared" ca="1" si="4"/>
        <v>561.23545599891634</v>
      </c>
      <c r="AJ30" s="50">
        <f t="shared" ca="1" si="5"/>
        <v>4203.2333549120303</v>
      </c>
      <c r="AK30" s="50">
        <f t="shared" ca="1" si="6"/>
        <v>94.798585296337237</v>
      </c>
      <c r="AL30" s="51">
        <f t="shared" ca="1" si="7"/>
        <v>3284.2270250108027</v>
      </c>
    </row>
    <row r="31" spans="2:38" x14ac:dyDescent="0.25">
      <c r="B31" s="5">
        <v>24</v>
      </c>
      <c r="C31" s="49">
        <f t="shared" ca="1" si="11"/>
        <v>862.90924314102676</v>
      </c>
      <c r="D31" s="50">
        <f t="shared" ca="1" si="11"/>
        <v>845.24173953058005</v>
      </c>
      <c r="E31" s="50">
        <f t="shared" ca="1" si="11"/>
        <v>384.18308753357854</v>
      </c>
      <c r="F31" s="50">
        <f t="shared" ca="1" si="11"/>
        <v>182.75299931990946</v>
      </c>
      <c r="G31" s="50">
        <f t="shared" ca="1" si="11"/>
        <v>838.65280312838979</v>
      </c>
      <c r="H31" s="50">
        <f t="shared" ca="1" si="11"/>
        <v>328.46409512381973</v>
      </c>
      <c r="I31" s="50">
        <f t="shared" ca="1" si="11"/>
        <v>169.15751674775206</v>
      </c>
      <c r="J31" s="50">
        <f t="shared" ca="1" si="11"/>
        <v>190.77304914306768</v>
      </c>
      <c r="K31" s="50">
        <f t="shared" ca="1" si="11"/>
        <v>430.95677120871375</v>
      </c>
      <c r="L31" s="50">
        <f t="shared" ca="1" si="11"/>
        <v>237.4479714838229</v>
      </c>
      <c r="M31" s="50">
        <f t="shared" ca="1" si="12"/>
        <v>655.20415764270126</v>
      </c>
      <c r="N31" s="50">
        <f t="shared" ca="1" si="12"/>
        <v>101.2658278586196</v>
      </c>
      <c r="O31" s="50">
        <f t="shared" ca="1" si="12"/>
        <v>235.97269667047547</v>
      </c>
      <c r="P31" s="50">
        <f t="shared" ca="1" si="12"/>
        <v>216.40312336512434</v>
      </c>
      <c r="Q31" s="50">
        <f t="shared" ca="1" si="12"/>
        <v>855.7863314688218</v>
      </c>
      <c r="R31" s="50">
        <f t="shared" ca="1" si="12"/>
        <v>234.67943981944296</v>
      </c>
      <c r="S31" s="50">
        <f t="shared" ca="1" si="12"/>
        <v>382.60312682793074</v>
      </c>
      <c r="T31" s="50">
        <f t="shared" ca="1" si="12"/>
        <v>657.7132790989034</v>
      </c>
      <c r="U31" s="50">
        <f t="shared" ca="1" si="12"/>
        <v>429.20969575930133</v>
      </c>
      <c r="V31" s="50">
        <f t="shared" ca="1" si="12"/>
        <v>344.11267002513927</v>
      </c>
      <c r="W31" s="50">
        <f t="shared" ca="1" si="13"/>
        <v>444.12871614857715</v>
      </c>
      <c r="X31" s="50">
        <f t="shared" ca="1" si="13"/>
        <v>181.50676876000588</v>
      </c>
      <c r="Y31" s="50">
        <f t="shared" ca="1" si="13"/>
        <v>331.61269489496158</v>
      </c>
      <c r="Z31" s="50">
        <f t="shared" ca="1" si="13"/>
        <v>287.74815612859106</v>
      </c>
      <c r="AA31" s="50">
        <f t="shared" ca="1" si="13"/>
        <v>857.25672828440315</v>
      </c>
      <c r="AB31" s="50">
        <f t="shared" ca="1" si="13"/>
        <v>260.56608103584546</v>
      </c>
      <c r="AC31" s="50">
        <f t="shared" ca="1" si="13"/>
        <v>841.25072783907797</v>
      </c>
      <c r="AD31" s="50">
        <f t="shared" ca="1" si="13"/>
        <v>650.91611980188668</v>
      </c>
      <c r="AE31" s="50">
        <f t="shared" ca="1" si="13"/>
        <v>438.81938710003118</v>
      </c>
      <c r="AF31" s="50">
        <f t="shared" ca="1" si="13"/>
        <v>661.62604804710975</v>
      </c>
      <c r="AG31" s="50">
        <f t="shared" ca="1" si="13"/>
        <v>769.83849536015055</v>
      </c>
      <c r="AH31" s="50">
        <f t="shared" ca="1" si="3"/>
        <v>14308.759548297765</v>
      </c>
      <c r="AI31" s="50">
        <f t="shared" ca="1" si="4"/>
        <v>461.57288865476659</v>
      </c>
      <c r="AJ31" s="50">
        <f t="shared" ca="1" si="5"/>
        <v>3109.6189044476178</v>
      </c>
      <c r="AK31" s="50">
        <f t="shared" ca="1" si="6"/>
        <v>101.2658278586196</v>
      </c>
      <c r="AL31" s="51">
        <f t="shared" ca="1" si="7"/>
        <v>2068.0235973725248</v>
      </c>
    </row>
    <row r="32" spans="2:38" x14ac:dyDescent="0.25">
      <c r="B32" s="5">
        <v>25</v>
      </c>
      <c r="C32" s="49">
        <f t="shared" ca="1" si="11"/>
        <v>280.71915723463724</v>
      </c>
      <c r="D32" s="50">
        <f t="shared" ca="1" si="11"/>
        <v>665.71618038837892</v>
      </c>
      <c r="E32" s="50">
        <f t="shared" ca="1" si="11"/>
        <v>833.05749518996174</v>
      </c>
      <c r="F32" s="50">
        <f t="shared" ca="1" si="11"/>
        <v>823.77597521829375</v>
      </c>
      <c r="G32" s="50">
        <f t="shared" ca="1" si="11"/>
        <v>322.21957067911154</v>
      </c>
      <c r="H32" s="50">
        <f t="shared" ca="1" si="11"/>
        <v>714.93982091187024</v>
      </c>
      <c r="I32" s="50">
        <f t="shared" ca="1" si="11"/>
        <v>441.44199091453692</v>
      </c>
      <c r="J32" s="50">
        <f t="shared" ca="1" si="11"/>
        <v>853.26454746095544</v>
      </c>
      <c r="K32" s="50">
        <f t="shared" ca="1" si="11"/>
        <v>308.66236168842346</v>
      </c>
      <c r="L32" s="50">
        <f t="shared" ca="1" si="11"/>
        <v>764.50446812248299</v>
      </c>
      <c r="M32" s="50">
        <f t="shared" ca="1" si="12"/>
        <v>343.92396567675621</v>
      </c>
      <c r="N32" s="50">
        <f t="shared" ca="1" si="12"/>
        <v>346.78853870748839</v>
      </c>
      <c r="O32" s="50">
        <f t="shared" ca="1" si="12"/>
        <v>670.31928921062092</v>
      </c>
      <c r="P32" s="50">
        <f t="shared" ca="1" si="12"/>
        <v>886.87374109499808</v>
      </c>
      <c r="Q32" s="50">
        <f t="shared" ca="1" si="12"/>
        <v>850.58802386799539</v>
      </c>
      <c r="R32" s="50">
        <f t="shared" ca="1" si="12"/>
        <v>688.88464744244459</v>
      </c>
      <c r="S32" s="50">
        <f t="shared" ca="1" si="12"/>
        <v>723.82797443639254</v>
      </c>
      <c r="T32" s="50">
        <f t="shared" ca="1" si="12"/>
        <v>794.81323912748826</v>
      </c>
      <c r="U32" s="50">
        <f t="shared" ca="1" si="12"/>
        <v>784.454488106555</v>
      </c>
      <c r="V32" s="50">
        <f t="shared" ca="1" si="12"/>
        <v>830.0289098934328</v>
      </c>
      <c r="W32" s="50">
        <f t="shared" ca="1" si="13"/>
        <v>427.48502821701163</v>
      </c>
      <c r="X32" s="50">
        <f t="shared" ca="1" si="13"/>
        <v>170.48546110165029</v>
      </c>
      <c r="Y32" s="50">
        <f t="shared" ca="1" si="13"/>
        <v>441.6830987862017</v>
      </c>
      <c r="Z32" s="50">
        <f t="shared" ca="1" si="13"/>
        <v>253.80913805663252</v>
      </c>
      <c r="AA32" s="50">
        <f t="shared" ca="1" si="13"/>
        <v>278.10117327203591</v>
      </c>
      <c r="AB32" s="50">
        <f t="shared" ca="1" si="13"/>
        <v>292.00769647894134</v>
      </c>
      <c r="AC32" s="50">
        <f t="shared" ca="1" si="13"/>
        <v>205.09795933561909</v>
      </c>
      <c r="AD32" s="50">
        <f t="shared" ca="1" si="13"/>
        <v>850.77171549281024</v>
      </c>
      <c r="AE32" s="50">
        <f t="shared" ca="1" si="13"/>
        <v>730.60634413518164</v>
      </c>
      <c r="AF32" s="50">
        <f t="shared" ca="1" si="13"/>
        <v>819.41794543085939</v>
      </c>
      <c r="AG32" s="50">
        <f t="shared" ca="1" si="13"/>
        <v>680.88097188340339</v>
      </c>
      <c r="AH32" s="50">
        <f t="shared" ca="1" si="3"/>
        <v>18079.150917563169</v>
      </c>
      <c r="AI32" s="50">
        <f t="shared" ca="1" si="4"/>
        <v>583.19841669558605</v>
      </c>
      <c r="AJ32" s="50">
        <f t="shared" ca="1" si="5"/>
        <v>3962.061414028432</v>
      </c>
      <c r="AK32" s="50">
        <f t="shared" ca="1" si="6"/>
        <v>170.48546110165029</v>
      </c>
      <c r="AL32" s="51">
        <f t="shared" ca="1" si="7"/>
        <v>2491.956242523891</v>
      </c>
    </row>
    <row r="33" spans="2:38" x14ac:dyDescent="0.25">
      <c r="B33" s="5">
        <v>26</v>
      </c>
      <c r="C33" s="49">
        <f t="shared" ca="1" si="11"/>
        <v>805.53563570850645</v>
      </c>
      <c r="D33" s="50">
        <f t="shared" ca="1" si="11"/>
        <v>281.01784677637954</v>
      </c>
      <c r="E33" s="50">
        <f t="shared" ca="1" si="11"/>
        <v>231.75517338328928</v>
      </c>
      <c r="F33" s="50">
        <f t="shared" ca="1" si="11"/>
        <v>410.23514308088068</v>
      </c>
      <c r="G33" s="50">
        <f t="shared" ca="1" si="11"/>
        <v>405.88401176745606</v>
      </c>
      <c r="H33" s="50">
        <f t="shared" ca="1" si="11"/>
        <v>855.69416373105025</v>
      </c>
      <c r="I33" s="50">
        <f t="shared" ca="1" si="11"/>
        <v>907.83404985733705</v>
      </c>
      <c r="J33" s="50">
        <f t="shared" ca="1" si="11"/>
        <v>349.58443759812729</v>
      </c>
      <c r="K33" s="50">
        <f t="shared" ca="1" si="11"/>
        <v>652.76965263432487</v>
      </c>
      <c r="L33" s="50">
        <f t="shared" ca="1" si="11"/>
        <v>799.81626195625302</v>
      </c>
      <c r="M33" s="50">
        <f t="shared" ca="1" si="12"/>
        <v>383.58578132043715</v>
      </c>
      <c r="N33" s="50">
        <f t="shared" ca="1" si="12"/>
        <v>438.85361473884677</v>
      </c>
      <c r="O33" s="50">
        <f t="shared" ca="1" si="12"/>
        <v>141.01195875577383</v>
      </c>
      <c r="P33" s="50">
        <f t="shared" ca="1" si="12"/>
        <v>187.84984173590487</v>
      </c>
      <c r="Q33" s="50">
        <f t="shared" ca="1" si="12"/>
        <v>726.56198575934786</v>
      </c>
      <c r="R33" s="50">
        <f t="shared" ca="1" si="12"/>
        <v>846.48933358590716</v>
      </c>
      <c r="S33" s="50">
        <f t="shared" ca="1" si="12"/>
        <v>906.33008965763941</v>
      </c>
      <c r="T33" s="50">
        <f t="shared" ca="1" si="12"/>
        <v>395.70767803744928</v>
      </c>
      <c r="U33" s="50">
        <f t="shared" ca="1" si="12"/>
        <v>176.50089102650551</v>
      </c>
      <c r="V33" s="50">
        <f t="shared" ca="1" si="12"/>
        <v>362.64294986401757</v>
      </c>
      <c r="W33" s="50">
        <f t="shared" ca="1" si="13"/>
        <v>457.98598039503162</v>
      </c>
      <c r="X33" s="50">
        <f t="shared" ca="1" si="13"/>
        <v>365.5203883850188</v>
      </c>
      <c r="Y33" s="50">
        <f t="shared" ca="1" si="13"/>
        <v>663.98693857758894</v>
      </c>
      <c r="Z33" s="50">
        <f t="shared" ca="1" si="13"/>
        <v>177.98470718081157</v>
      </c>
      <c r="AA33" s="50">
        <f t="shared" ca="1" si="13"/>
        <v>122.07760132192136</v>
      </c>
      <c r="AB33" s="50">
        <f t="shared" ca="1" si="13"/>
        <v>275.73249991221991</v>
      </c>
      <c r="AC33" s="50">
        <f t="shared" ca="1" si="13"/>
        <v>266.4262557011819</v>
      </c>
      <c r="AD33" s="50">
        <f t="shared" ca="1" si="13"/>
        <v>770.96595560452408</v>
      </c>
      <c r="AE33" s="50">
        <f t="shared" ca="1" si="13"/>
        <v>270.76456291169143</v>
      </c>
      <c r="AF33" s="50">
        <f t="shared" ca="1" si="13"/>
        <v>268.53654817982476</v>
      </c>
      <c r="AG33" s="50">
        <f t="shared" ca="1" si="13"/>
        <v>870.47475034329875</v>
      </c>
      <c r="AH33" s="50">
        <f t="shared" ca="1" si="3"/>
        <v>14776.11668948855</v>
      </c>
      <c r="AI33" s="50">
        <f t="shared" ca="1" si="4"/>
        <v>476.64892546737258</v>
      </c>
      <c r="AJ33" s="50">
        <f t="shared" ca="1" si="5"/>
        <v>3341.5852070134333</v>
      </c>
      <c r="AK33" s="50">
        <f t="shared" ca="1" si="6"/>
        <v>122.07760132192136</v>
      </c>
      <c r="AL33" s="51">
        <f t="shared" ca="1" si="7"/>
        <v>2642.6943466832663</v>
      </c>
    </row>
    <row r="34" spans="2:38" x14ac:dyDescent="0.25">
      <c r="B34" s="5">
        <v>27</v>
      </c>
      <c r="C34" s="49">
        <f t="shared" ca="1" si="11"/>
        <v>812.69745659245802</v>
      </c>
      <c r="D34" s="50">
        <f t="shared" ca="1" si="11"/>
        <v>255.37057677572687</v>
      </c>
      <c r="E34" s="50">
        <f t="shared" ca="1" si="11"/>
        <v>822.03112796721518</v>
      </c>
      <c r="F34" s="50">
        <f t="shared" ca="1" si="11"/>
        <v>370.40284697077118</v>
      </c>
      <c r="G34" s="50">
        <f t="shared" ca="1" si="11"/>
        <v>816.95584600875327</v>
      </c>
      <c r="H34" s="50">
        <f t="shared" ca="1" si="11"/>
        <v>194.55998915427244</v>
      </c>
      <c r="I34" s="50">
        <f t="shared" ca="1" si="11"/>
        <v>320.75883030082122</v>
      </c>
      <c r="J34" s="50">
        <f t="shared" ca="1" si="11"/>
        <v>184.12670457128743</v>
      </c>
      <c r="K34" s="50">
        <f t="shared" ca="1" si="11"/>
        <v>663.65556387598599</v>
      </c>
      <c r="L34" s="50">
        <f t="shared" ca="1" si="11"/>
        <v>825.86232989111522</v>
      </c>
      <c r="M34" s="50">
        <f t="shared" ca="1" si="12"/>
        <v>771.90522130599459</v>
      </c>
      <c r="N34" s="50">
        <f t="shared" ca="1" si="12"/>
        <v>776.30533737262692</v>
      </c>
      <c r="O34" s="50">
        <f t="shared" ca="1" si="12"/>
        <v>733.73474278698916</v>
      </c>
      <c r="P34" s="50">
        <f t="shared" ca="1" si="12"/>
        <v>96.646295142754425</v>
      </c>
      <c r="Q34" s="50">
        <f t="shared" ca="1" si="12"/>
        <v>371.72097754984634</v>
      </c>
      <c r="R34" s="50">
        <f t="shared" ca="1" si="12"/>
        <v>695.19849429404735</v>
      </c>
      <c r="S34" s="50">
        <f t="shared" ca="1" si="12"/>
        <v>251.66398130805979</v>
      </c>
      <c r="T34" s="50">
        <f t="shared" ca="1" si="12"/>
        <v>151.19737574908024</v>
      </c>
      <c r="U34" s="50">
        <f t="shared" ca="1" si="12"/>
        <v>397.65663572013898</v>
      </c>
      <c r="V34" s="50">
        <f t="shared" ca="1" si="12"/>
        <v>708.759528129366</v>
      </c>
      <c r="W34" s="50">
        <f t="shared" ca="1" si="13"/>
        <v>204.87940703205601</v>
      </c>
      <c r="X34" s="50">
        <f t="shared" ca="1" si="13"/>
        <v>374.03886827485087</v>
      </c>
      <c r="Y34" s="50">
        <f t="shared" ca="1" si="13"/>
        <v>368.11763685293391</v>
      </c>
      <c r="Z34" s="50">
        <f t="shared" ca="1" si="13"/>
        <v>438.9540264095329</v>
      </c>
      <c r="AA34" s="50">
        <f t="shared" ca="1" si="13"/>
        <v>172.76951301673805</v>
      </c>
      <c r="AB34" s="50">
        <f t="shared" ca="1" si="13"/>
        <v>204.72631168017261</v>
      </c>
      <c r="AC34" s="50">
        <f t="shared" ca="1" si="13"/>
        <v>767.72340649024466</v>
      </c>
      <c r="AD34" s="50">
        <f t="shared" ca="1" si="13"/>
        <v>654.23270196986891</v>
      </c>
      <c r="AE34" s="50">
        <f t="shared" ca="1" si="13"/>
        <v>398.29256979525621</v>
      </c>
      <c r="AF34" s="50">
        <f t="shared" ca="1" si="13"/>
        <v>377.42193339075328</v>
      </c>
      <c r="AG34" s="50">
        <f t="shared" ca="1" si="13"/>
        <v>145.47372877375375</v>
      </c>
      <c r="AH34" s="50">
        <f t="shared" ca="1" si="3"/>
        <v>14327.839965153469</v>
      </c>
      <c r="AI34" s="50">
        <f t="shared" ca="1" si="4"/>
        <v>462.18838597269257</v>
      </c>
      <c r="AJ34" s="50">
        <f t="shared" ca="1" si="5"/>
        <v>3351.6629332984267</v>
      </c>
      <c r="AK34" s="50">
        <f t="shared" ca="1" si="6"/>
        <v>96.646295142754425</v>
      </c>
      <c r="AL34" s="51">
        <f t="shared" ca="1" si="7"/>
        <v>2781.0763997825948</v>
      </c>
    </row>
    <row r="35" spans="2:38" x14ac:dyDescent="0.25">
      <c r="B35" s="5">
        <v>28</v>
      </c>
      <c r="C35" s="49">
        <f t="shared" ca="1" si="11"/>
        <v>771.23081617664229</v>
      </c>
      <c r="D35" s="50">
        <f t="shared" ca="1" si="11"/>
        <v>748.61791529136565</v>
      </c>
      <c r="E35" s="50">
        <f t="shared" ca="1" si="11"/>
        <v>770.34963612467379</v>
      </c>
      <c r="F35" s="50">
        <f t="shared" ca="1" si="11"/>
        <v>154.65591476287594</v>
      </c>
      <c r="G35" s="50">
        <f t="shared" ca="1" si="11"/>
        <v>702.98255063623003</v>
      </c>
      <c r="H35" s="50">
        <f t="shared" ca="1" si="11"/>
        <v>791.44215469286121</v>
      </c>
      <c r="I35" s="50">
        <f t="shared" ca="1" si="11"/>
        <v>350.10671563259075</v>
      </c>
      <c r="J35" s="50">
        <f t="shared" ca="1" si="11"/>
        <v>348.92335394116287</v>
      </c>
      <c r="K35" s="50">
        <f t="shared" ca="1" si="11"/>
        <v>893.34993815575581</v>
      </c>
      <c r="L35" s="50">
        <f t="shared" ca="1" si="11"/>
        <v>183.03274291300431</v>
      </c>
      <c r="M35" s="50">
        <f t="shared" ca="1" si="12"/>
        <v>792.38919348853381</v>
      </c>
      <c r="N35" s="50">
        <f t="shared" ca="1" si="12"/>
        <v>151.97386608462156</v>
      </c>
      <c r="O35" s="50">
        <f t="shared" ca="1" si="12"/>
        <v>317.68353699120468</v>
      </c>
      <c r="P35" s="50">
        <f t="shared" ca="1" si="12"/>
        <v>292.62439680945334</v>
      </c>
      <c r="Q35" s="50">
        <f t="shared" ca="1" si="12"/>
        <v>910.94579823457229</v>
      </c>
      <c r="R35" s="50">
        <f t="shared" ca="1" si="12"/>
        <v>208.8849039102513</v>
      </c>
      <c r="S35" s="50">
        <f t="shared" ca="1" si="12"/>
        <v>130.16002740574601</v>
      </c>
      <c r="T35" s="50">
        <f t="shared" ca="1" si="12"/>
        <v>383.13219414129736</v>
      </c>
      <c r="U35" s="50">
        <f t="shared" ca="1" si="12"/>
        <v>853.88571477448352</v>
      </c>
      <c r="V35" s="50">
        <f t="shared" ca="1" si="12"/>
        <v>846.00319197064084</v>
      </c>
      <c r="W35" s="50">
        <f t="shared" ca="1" si="13"/>
        <v>770.46233019573219</v>
      </c>
      <c r="X35" s="50">
        <f t="shared" ca="1" si="13"/>
        <v>721.07420772867772</v>
      </c>
      <c r="Y35" s="50">
        <f t="shared" ca="1" si="13"/>
        <v>328.23976621410378</v>
      </c>
      <c r="Z35" s="50">
        <f t="shared" ca="1" si="13"/>
        <v>769.4679348714883</v>
      </c>
      <c r="AA35" s="50">
        <f t="shared" ca="1" si="13"/>
        <v>311.3232443789056</v>
      </c>
      <c r="AB35" s="50">
        <f t="shared" ca="1" si="13"/>
        <v>864.5584986214318</v>
      </c>
      <c r="AC35" s="50">
        <f t="shared" ca="1" si="13"/>
        <v>700.59926182537572</v>
      </c>
      <c r="AD35" s="50">
        <f t="shared" ca="1" si="13"/>
        <v>217.09098280327314</v>
      </c>
      <c r="AE35" s="50">
        <f t="shared" ca="1" si="13"/>
        <v>893.32807434149777</v>
      </c>
      <c r="AF35" s="50">
        <f t="shared" ca="1" si="13"/>
        <v>768.25221113779014</v>
      </c>
      <c r="AG35" s="50">
        <f t="shared" ca="1" si="13"/>
        <v>179.30458524590151</v>
      </c>
      <c r="AH35" s="50">
        <f t="shared" ca="1" si="3"/>
        <v>17126.075659502141</v>
      </c>
      <c r="AI35" s="50">
        <f t="shared" ca="1" si="4"/>
        <v>552.45405353232718</v>
      </c>
      <c r="AJ35" s="50">
        <f t="shared" ca="1" si="5"/>
        <v>3821.2976971942385</v>
      </c>
      <c r="AK35" s="50">
        <f t="shared" ca="1" si="6"/>
        <v>130.16002740574601</v>
      </c>
      <c r="AL35" s="51">
        <f t="shared" ca="1" si="7"/>
        <v>2979.9770283837361</v>
      </c>
    </row>
    <row r="36" spans="2:38" x14ac:dyDescent="0.25">
      <c r="B36" s="5">
        <v>29</v>
      </c>
      <c r="C36" s="49">
        <f t="shared" ca="1" si="11"/>
        <v>811.5953160556578</v>
      </c>
      <c r="D36" s="50">
        <f t="shared" ca="1" si="11"/>
        <v>696.26004308295899</v>
      </c>
      <c r="E36" s="50">
        <f t="shared" ca="1" si="11"/>
        <v>757.90113087015277</v>
      </c>
      <c r="F36" s="50">
        <f t="shared" ca="1" si="11"/>
        <v>418.89935969897004</v>
      </c>
      <c r="G36" s="50">
        <f t="shared" ca="1" si="11"/>
        <v>96.171316016289396</v>
      </c>
      <c r="H36" s="50">
        <f t="shared" ca="1" si="11"/>
        <v>317.79814263503738</v>
      </c>
      <c r="I36" s="50">
        <f t="shared" ca="1" si="11"/>
        <v>283.15349543157151</v>
      </c>
      <c r="J36" s="50">
        <f t="shared" ca="1" si="11"/>
        <v>114.06249595302015</v>
      </c>
      <c r="K36" s="50">
        <f t="shared" ca="1" si="11"/>
        <v>291.7663676611993</v>
      </c>
      <c r="L36" s="50">
        <f t="shared" ca="1" si="11"/>
        <v>871.43134201377029</v>
      </c>
      <c r="M36" s="50">
        <f t="shared" ca="1" si="12"/>
        <v>866.6057548267861</v>
      </c>
      <c r="N36" s="50">
        <f t="shared" ca="1" si="12"/>
        <v>371.7969643859638</v>
      </c>
      <c r="O36" s="50">
        <f t="shared" ca="1" si="12"/>
        <v>99.979141337039806</v>
      </c>
      <c r="P36" s="50">
        <f t="shared" ca="1" si="12"/>
        <v>159.94044739148498</v>
      </c>
      <c r="Q36" s="50">
        <f t="shared" ca="1" si="12"/>
        <v>409.07477231103849</v>
      </c>
      <c r="R36" s="50">
        <f t="shared" ca="1" si="12"/>
        <v>807.41139414151587</v>
      </c>
      <c r="S36" s="50">
        <f t="shared" ca="1" si="12"/>
        <v>826.177882112156</v>
      </c>
      <c r="T36" s="50">
        <f t="shared" ca="1" si="12"/>
        <v>421.8915364484767</v>
      </c>
      <c r="U36" s="50">
        <f t="shared" ca="1" si="12"/>
        <v>776.40124497280704</v>
      </c>
      <c r="V36" s="50">
        <f t="shared" ca="1" si="12"/>
        <v>794.7224273743401</v>
      </c>
      <c r="W36" s="50">
        <f t="shared" ca="1" si="13"/>
        <v>741.36841320608812</v>
      </c>
      <c r="X36" s="50">
        <f t="shared" ca="1" si="13"/>
        <v>123.02033942434299</v>
      </c>
      <c r="Y36" s="50">
        <f t="shared" ca="1" si="13"/>
        <v>310.59710898910919</v>
      </c>
      <c r="Z36" s="50">
        <f t="shared" ca="1" si="13"/>
        <v>881.719448977002</v>
      </c>
      <c r="AA36" s="50">
        <f t="shared" ca="1" si="13"/>
        <v>792.58355229352128</v>
      </c>
      <c r="AB36" s="50">
        <f t="shared" ca="1" si="13"/>
        <v>320.72039857001948</v>
      </c>
      <c r="AC36" s="50">
        <f t="shared" ca="1" si="13"/>
        <v>391.83028042933211</v>
      </c>
      <c r="AD36" s="50">
        <f t="shared" ca="1" si="13"/>
        <v>121.72681175683037</v>
      </c>
      <c r="AE36" s="50">
        <f t="shared" ca="1" si="13"/>
        <v>136.02993667597028</v>
      </c>
      <c r="AF36" s="50">
        <f t="shared" ca="1" si="13"/>
        <v>649.8466361622028</v>
      </c>
      <c r="AG36" s="50">
        <f t="shared" ca="1" si="13"/>
        <v>214.0204946692902</v>
      </c>
      <c r="AH36" s="50">
        <f t="shared" ca="1" si="3"/>
        <v>14876.503995873947</v>
      </c>
      <c r="AI36" s="50">
        <f t="shared" ca="1" si="4"/>
        <v>479.88722567335316</v>
      </c>
      <c r="AJ36" s="50">
        <f t="shared" ca="1" si="5"/>
        <v>3469.1517320916205</v>
      </c>
      <c r="AK36" s="50">
        <f t="shared" ca="1" si="6"/>
        <v>96.171316016289396</v>
      </c>
      <c r="AL36" s="51">
        <f t="shared" ca="1" si="7"/>
        <v>2775.5825135692644</v>
      </c>
    </row>
    <row r="37" spans="2:38" x14ac:dyDescent="0.25">
      <c r="B37" s="5">
        <v>30</v>
      </c>
      <c r="C37" s="49">
        <f t="shared" ca="1" si="11"/>
        <v>341.58874622896417</v>
      </c>
      <c r="D37" s="50">
        <f t="shared" ca="1" si="11"/>
        <v>294.0821020418777</v>
      </c>
      <c r="E37" s="50">
        <f t="shared" ca="1" si="11"/>
        <v>780.96057688876999</v>
      </c>
      <c r="F37" s="50">
        <f t="shared" ca="1" si="11"/>
        <v>238.64437984097088</v>
      </c>
      <c r="G37" s="50">
        <f t="shared" ca="1" si="11"/>
        <v>671.85285350091624</v>
      </c>
      <c r="H37" s="50">
        <f t="shared" ca="1" si="11"/>
        <v>221.74545583657127</v>
      </c>
      <c r="I37" s="50">
        <f t="shared" ca="1" si="11"/>
        <v>702.50149752852826</v>
      </c>
      <c r="J37" s="50">
        <f t="shared" ca="1" si="11"/>
        <v>663.67058728741392</v>
      </c>
      <c r="K37" s="50">
        <f t="shared" ca="1" si="11"/>
        <v>793.87938789107341</v>
      </c>
      <c r="L37" s="50">
        <f t="shared" ca="1" si="11"/>
        <v>894.02788559188411</v>
      </c>
      <c r="M37" s="50">
        <f t="shared" ca="1" si="12"/>
        <v>276.13699302661212</v>
      </c>
      <c r="N37" s="50">
        <f t="shared" ca="1" si="12"/>
        <v>269.42751141703769</v>
      </c>
      <c r="O37" s="50">
        <f t="shared" ca="1" si="12"/>
        <v>690.63492563546436</v>
      </c>
      <c r="P37" s="50">
        <f t="shared" ca="1" si="12"/>
        <v>865.37317118535407</v>
      </c>
      <c r="Q37" s="50">
        <f t="shared" ca="1" si="12"/>
        <v>210.72438616419615</v>
      </c>
      <c r="R37" s="50">
        <f t="shared" ca="1" si="12"/>
        <v>760.96378447977668</v>
      </c>
      <c r="S37" s="50">
        <f t="shared" ca="1" si="12"/>
        <v>724.32982811305226</v>
      </c>
      <c r="T37" s="50">
        <f t="shared" ca="1" si="12"/>
        <v>731.2608583312051</v>
      </c>
      <c r="U37" s="50">
        <f t="shared" ca="1" si="12"/>
        <v>744.20388398373245</v>
      </c>
      <c r="V37" s="50">
        <f t="shared" ca="1" si="12"/>
        <v>121.41798702736762</v>
      </c>
      <c r="W37" s="50">
        <f t="shared" ca="1" si="13"/>
        <v>216.10412075516908</v>
      </c>
      <c r="X37" s="50">
        <f t="shared" ca="1" si="13"/>
        <v>305.72368395220127</v>
      </c>
      <c r="Y37" s="50">
        <f t="shared" ca="1" si="13"/>
        <v>750.36225076217443</v>
      </c>
      <c r="Z37" s="50">
        <f t="shared" ca="1" si="13"/>
        <v>181.98629435065291</v>
      </c>
      <c r="AA37" s="50">
        <f t="shared" ca="1" si="13"/>
        <v>260.06432334253947</v>
      </c>
      <c r="AB37" s="50">
        <f t="shared" ca="1" si="13"/>
        <v>791.43434523898611</v>
      </c>
      <c r="AC37" s="50">
        <f t="shared" ca="1" si="13"/>
        <v>332.875243790973</v>
      </c>
      <c r="AD37" s="50">
        <f t="shared" ca="1" si="13"/>
        <v>678.79690506002862</v>
      </c>
      <c r="AE37" s="50">
        <f t="shared" ca="1" si="13"/>
        <v>226.21102847896057</v>
      </c>
      <c r="AF37" s="50">
        <f t="shared" ca="1" si="13"/>
        <v>913.45081043334164</v>
      </c>
      <c r="AG37" s="50">
        <f t="shared" ca="1" si="13"/>
        <v>376.63158650555033</v>
      </c>
      <c r="AH37" s="50">
        <f t="shared" ca="1" si="3"/>
        <v>16031.06739467135</v>
      </c>
      <c r="AI37" s="50">
        <f t="shared" ca="1" si="4"/>
        <v>517.13120627972103</v>
      </c>
      <c r="AJ37" s="50">
        <f t="shared" ca="1" si="5"/>
        <v>3628.6934923133731</v>
      </c>
      <c r="AK37" s="50">
        <f t="shared" ca="1" si="6"/>
        <v>121.41798702736762</v>
      </c>
      <c r="AL37" s="51">
        <f t="shared" ca="1" si="7"/>
        <v>3251.3756118665988</v>
      </c>
    </row>
    <row r="38" spans="2:38" x14ac:dyDescent="0.25">
      <c r="B38" s="5">
        <v>31</v>
      </c>
      <c r="C38" s="49">
        <f t="shared" ref="C38:L47" ca="1" si="14">IF(RAND()&lt;zamrac1,vykon1*(0.5-0.4*RAND()),vykon1*(1-0.3*RAND()))</f>
        <v>381.96030363874519</v>
      </c>
      <c r="D38" s="50">
        <f t="shared" ca="1" si="14"/>
        <v>896.87959332556534</v>
      </c>
      <c r="E38" s="50">
        <f t="shared" ca="1" si="14"/>
        <v>327.28900741677347</v>
      </c>
      <c r="F38" s="50">
        <f t="shared" ca="1" si="14"/>
        <v>744.98748774480885</v>
      </c>
      <c r="G38" s="50">
        <f t="shared" ca="1" si="14"/>
        <v>783.07838279492921</v>
      </c>
      <c r="H38" s="50">
        <f t="shared" ca="1" si="14"/>
        <v>212.43112336946126</v>
      </c>
      <c r="I38" s="50">
        <f t="shared" ca="1" si="14"/>
        <v>859.34106998396192</v>
      </c>
      <c r="J38" s="50">
        <f t="shared" ca="1" si="14"/>
        <v>814.63290548928603</v>
      </c>
      <c r="K38" s="50">
        <f t="shared" ca="1" si="14"/>
        <v>459.62107053751498</v>
      </c>
      <c r="L38" s="50">
        <f t="shared" ca="1" si="14"/>
        <v>877.89102256592764</v>
      </c>
      <c r="M38" s="50">
        <f t="shared" ref="M38:V47" ca="1" si="15">IF(RAND()&lt;zamrac1,vykon1*(0.5-0.4*RAND()),vykon1*(1-0.3*RAND()))</f>
        <v>174.95009296976224</v>
      </c>
      <c r="N38" s="50">
        <f t="shared" ca="1" si="15"/>
        <v>786.53147733424964</v>
      </c>
      <c r="O38" s="50">
        <f t="shared" ca="1" si="15"/>
        <v>263.60445886163438</v>
      </c>
      <c r="P38" s="50">
        <f t="shared" ca="1" si="15"/>
        <v>372.14432265040472</v>
      </c>
      <c r="Q38" s="50">
        <f t="shared" ca="1" si="15"/>
        <v>200.57611020740021</v>
      </c>
      <c r="R38" s="50">
        <f t="shared" ca="1" si="15"/>
        <v>811.49519190073727</v>
      </c>
      <c r="S38" s="50">
        <f t="shared" ca="1" si="15"/>
        <v>194.77560399322149</v>
      </c>
      <c r="T38" s="50">
        <f t="shared" ca="1" si="15"/>
        <v>834.14782208877068</v>
      </c>
      <c r="U38" s="50">
        <f t="shared" ca="1" si="15"/>
        <v>854.8360336475663</v>
      </c>
      <c r="V38" s="50">
        <f t="shared" ca="1" si="15"/>
        <v>360.40663120242272</v>
      </c>
      <c r="W38" s="50">
        <f t="shared" ref="W38:AG47" ca="1" si="16">IF(RAND()&lt;zamrac1,vykon1*(0.5-0.4*RAND()),vykon1*(1-0.3*RAND()))</f>
        <v>788.37481648386506</v>
      </c>
      <c r="X38" s="50">
        <f t="shared" ca="1" si="16"/>
        <v>317.26303558578331</v>
      </c>
      <c r="Y38" s="50">
        <f t="shared" ca="1" si="16"/>
        <v>905.13262348949172</v>
      </c>
      <c r="Z38" s="50">
        <f t="shared" ca="1" si="16"/>
        <v>909.09820058663104</v>
      </c>
      <c r="AA38" s="50">
        <f t="shared" ca="1" si="16"/>
        <v>329.34134208402418</v>
      </c>
      <c r="AB38" s="50">
        <f t="shared" ca="1" si="16"/>
        <v>145.91751678728951</v>
      </c>
      <c r="AC38" s="50">
        <f t="shared" ca="1" si="16"/>
        <v>295.29901154325125</v>
      </c>
      <c r="AD38" s="50">
        <f t="shared" ca="1" si="16"/>
        <v>913.69144434624627</v>
      </c>
      <c r="AE38" s="50">
        <f t="shared" ca="1" si="16"/>
        <v>419.67607734467634</v>
      </c>
      <c r="AF38" s="50">
        <f t="shared" ca="1" si="16"/>
        <v>701.6023820190228</v>
      </c>
      <c r="AG38" s="50">
        <f t="shared" ca="1" si="16"/>
        <v>838.31226247091502</v>
      </c>
      <c r="AH38" s="50">
        <f t="shared" ca="1" si="3"/>
        <v>17775.288424464339</v>
      </c>
      <c r="AI38" s="50">
        <f t="shared" ca="1" si="4"/>
        <v>573.39640078917228</v>
      </c>
      <c r="AJ38" s="50">
        <f t="shared" ca="1" si="5"/>
        <v>3953.9244256574311</v>
      </c>
      <c r="AK38" s="50">
        <f t="shared" ca="1" si="6"/>
        <v>145.91751678728951</v>
      </c>
      <c r="AL38" s="51">
        <f t="shared" ca="1" si="7"/>
        <v>3749.3753504087795</v>
      </c>
    </row>
    <row r="39" spans="2:38" x14ac:dyDescent="0.25">
      <c r="B39" s="5">
        <v>32</v>
      </c>
      <c r="C39" s="49">
        <f t="shared" ca="1" si="14"/>
        <v>182.745660130733</v>
      </c>
      <c r="D39" s="50">
        <f t="shared" ca="1" si="14"/>
        <v>859.22436419045562</v>
      </c>
      <c r="E39" s="50">
        <f t="shared" ca="1" si="14"/>
        <v>199.51900725771219</v>
      </c>
      <c r="F39" s="50">
        <f t="shared" ca="1" si="14"/>
        <v>752.46100037395445</v>
      </c>
      <c r="G39" s="50">
        <f t="shared" ca="1" si="14"/>
        <v>177.50314576719262</v>
      </c>
      <c r="H39" s="50">
        <f t="shared" ca="1" si="14"/>
        <v>357.62959095914186</v>
      </c>
      <c r="I39" s="50">
        <f t="shared" ca="1" si="14"/>
        <v>654.33729683250954</v>
      </c>
      <c r="J39" s="50">
        <f t="shared" ca="1" si="14"/>
        <v>790.16335397466878</v>
      </c>
      <c r="K39" s="50">
        <f t="shared" ca="1" si="14"/>
        <v>334.08344638498392</v>
      </c>
      <c r="L39" s="50">
        <f t="shared" ca="1" si="14"/>
        <v>200.69188505208305</v>
      </c>
      <c r="M39" s="50">
        <f t="shared" ca="1" si="15"/>
        <v>347.75076146480353</v>
      </c>
      <c r="N39" s="50">
        <f t="shared" ca="1" si="15"/>
        <v>444.85089478445389</v>
      </c>
      <c r="O39" s="50">
        <f t="shared" ca="1" si="15"/>
        <v>97.113679856533238</v>
      </c>
      <c r="P39" s="50">
        <f t="shared" ca="1" si="15"/>
        <v>674.27092284558114</v>
      </c>
      <c r="Q39" s="50">
        <f t="shared" ca="1" si="15"/>
        <v>143.11029977236561</v>
      </c>
      <c r="R39" s="50">
        <f t="shared" ca="1" si="15"/>
        <v>737.3179933712255</v>
      </c>
      <c r="S39" s="50">
        <f t="shared" ca="1" si="15"/>
        <v>278.59254430403973</v>
      </c>
      <c r="T39" s="50">
        <f t="shared" ca="1" si="15"/>
        <v>739.0576213210569</v>
      </c>
      <c r="U39" s="50">
        <f t="shared" ca="1" si="15"/>
        <v>793.29382458256009</v>
      </c>
      <c r="V39" s="50">
        <f t="shared" ca="1" si="15"/>
        <v>447.89167308454239</v>
      </c>
      <c r="W39" s="50">
        <f t="shared" ca="1" si="16"/>
        <v>712.4580836762492</v>
      </c>
      <c r="X39" s="50">
        <f t="shared" ca="1" si="16"/>
        <v>355.21087626573183</v>
      </c>
      <c r="Y39" s="50">
        <f t="shared" ca="1" si="16"/>
        <v>775.88614548989403</v>
      </c>
      <c r="Z39" s="50">
        <f t="shared" ca="1" si="16"/>
        <v>750.8887214133523</v>
      </c>
      <c r="AA39" s="50">
        <f t="shared" ca="1" si="16"/>
        <v>876.72616714225489</v>
      </c>
      <c r="AB39" s="50">
        <f t="shared" ca="1" si="16"/>
        <v>345.3903530685597</v>
      </c>
      <c r="AC39" s="50">
        <f t="shared" ca="1" si="16"/>
        <v>736.51645669425056</v>
      </c>
      <c r="AD39" s="50">
        <f t="shared" ca="1" si="16"/>
        <v>288.29762914743975</v>
      </c>
      <c r="AE39" s="50">
        <f t="shared" ca="1" si="16"/>
        <v>225.15258462854752</v>
      </c>
      <c r="AF39" s="50">
        <f t="shared" ca="1" si="16"/>
        <v>175.32951592955922</v>
      </c>
      <c r="AG39" s="50">
        <f t="shared" ca="1" si="16"/>
        <v>230.25849225835518</v>
      </c>
      <c r="AH39" s="50">
        <f t="shared" ca="1" si="3"/>
        <v>14683.723992024796</v>
      </c>
      <c r="AI39" s="50">
        <f t="shared" ca="1" si="4"/>
        <v>473.66851587176762</v>
      </c>
      <c r="AJ39" s="50">
        <f t="shared" ca="1" si="5"/>
        <v>3513.2458498020824</v>
      </c>
      <c r="AK39" s="50">
        <f t="shared" ca="1" si="6"/>
        <v>97.113679856533238</v>
      </c>
      <c r="AL39" s="51">
        <f t="shared" ca="1" si="7"/>
        <v>2888.9249443631074</v>
      </c>
    </row>
    <row r="40" spans="2:38" x14ac:dyDescent="0.25">
      <c r="B40" s="5">
        <v>33</v>
      </c>
      <c r="C40" s="49">
        <f t="shared" ca="1" si="14"/>
        <v>111.24439583612804</v>
      </c>
      <c r="D40" s="50">
        <f t="shared" ca="1" si="14"/>
        <v>243.95830935387585</v>
      </c>
      <c r="E40" s="50">
        <f t="shared" ca="1" si="14"/>
        <v>124.21985843327313</v>
      </c>
      <c r="F40" s="50">
        <f t="shared" ca="1" si="14"/>
        <v>458.96625627279479</v>
      </c>
      <c r="G40" s="50">
        <f t="shared" ca="1" si="14"/>
        <v>290.988028356786</v>
      </c>
      <c r="H40" s="50">
        <f t="shared" ca="1" si="14"/>
        <v>314.67039898763812</v>
      </c>
      <c r="I40" s="50">
        <f t="shared" ca="1" si="14"/>
        <v>444.48894475876159</v>
      </c>
      <c r="J40" s="50">
        <f t="shared" ca="1" si="14"/>
        <v>110.673137676736</v>
      </c>
      <c r="K40" s="50">
        <f t="shared" ca="1" si="14"/>
        <v>383.06935094298143</v>
      </c>
      <c r="L40" s="50">
        <f t="shared" ca="1" si="14"/>
        <v>866.89632462520649</v>
      </c>
      <c r="M40" s="50">
        <f t="shared" ca="1" si="15"/>
        <v>222.74695574399098</v>
      </c>
      <c r="N40" s="50">
        <f t="shared" ca="1" si="15"/>
        <v>107.35517495234096</v>
      </c>
      <c r="O40" s="50">
        <f t="shared" ca="1" si="15"/>
        <v>732.62719744334959</v>
      </c>
      <c r="P40" s="50">
        <f t="shared" ca="1" si="15"/>
        <v>346.69298795462203</v>
      </c>
      <c r="Q40" s="50">
        <f t="shared" ca="1" si="15"/>
        <v>807.87232300344215</v>
      </c>
      <c r="R40" s="50">
        <f t="shared" ca="1" si="15"/>
        <v>836.29595223607794</v>
      </c>
      <c r="S40" s="50">
        <f t="shared" ca="1" si="15"/>
        <v>282.95934459791317</v>
      </c>
      <c r="T40" s="50">
        <f t="shared" ca="1" si="15"/>
        <v>132.6644936859899</v>
      </c>
      <c r="U40" s="50">
        <f t="shared" ca="1" si="15"/>
        <v>156.21030756487846</v>
      </c>
      <c r="V40" s="50">
        <f t="shared" ca="1" si="15"/>
        <v>747.88244774737507</v>
      </c>
      <c r="W40" s="50">
        <f t="shared" ca="1" si="16"/>
        <v>346.77309946363221</v>
      </c>
      <c r="X40" s="50">
        <f t="shared" ca="1" si="16"/>
        <v>659.22963714282832</v>
      </c>
      <c r="Y40" s="50">
        <f t="shared" ca="1" si="16"/>
        <v>146.03120068800823</v>
      </c>
      <c r="Z40" s="50">
        <f t="shared" ca="1" si="16"/>
        <v>161.81372084418032</v>
      </c>
      <c r="AA40" s="50">
        <f t="shared" ca="1" si="16"/>
        <v>654.29486017588192</v>
      </c>
      <c r="AB40" s="50">
        <f t="shared" ca="1" si="16"/>
        <v>649.77365649495164</v>
      </c>
      <c r="AC40" s="50">
        <f t="shared" ca="1" si="16"/>
        <v>726.08051549678987</v>
      </c>
      <c r="AD40" s="50">
        <f t="shared" ca="1" si="16"/>
        <v>901.22295737028298</v>
      </c>
      <c r="AE40" s="50">
        <f t="shared" ca="1" si="16"/>
        <v>276.82430523090409</v>
      </c>
      <c r="AF40" s="50">
        <f t="shared" ca="1" si="16"/>
        <v>221.8548322057207</v>
      </c>
      <c r="AG40" s="50">
        <f t="shared" ca="1" si="16"/>
        <v>168.6617823369352</v>
      </c>
      <c r="AH40" s="50">
        <f t="shared" ca="1" si="3"/>
        <v>12635.04275762428</v>
      </c>
      <c r="AI40" s="50">
        <f t="shared" ca="1" si="4"/>
        <v>407.5820244394929</v>
      </c>
      <c r="AJ40" s="50">
        <f t="shared" ca="1" si="5"/>
        <v>2991.9254594626791</v>
      </c>
      <c r="AK40" s="50">
        <f t="shared" ca="1" si="6"/>
        <v>107.35517495234096</v>
      </c>
      <c r="AL40" s="51">
        <f t="shared" ca="1" si="7"/>
        <v>1988.5361919992574</v>
      </c>
    </row>
    <row r="41" spans="2:38" x14ac:dyDescent="0.25">
      <c r="B41" s="5">
        <v>34</v>
      </c>
      <c r="C41" s="49">
        <f t="shared" ca="1" si="14"/>
        <v>906.68598941275457</v>
      </c>
      <c r="D41" s="50">
        <f t="shared" ca="1" si="14"/>
        <v>93.444790616554229</v>
      </c>
      <c r="E41" s="50">
        <f t="shared" ca="1" si="14"/>
        <v>699.45989325389235</v>
      </c>
      <c r="F41" s="50">
        <f t="shared" ca="1" si="14"/>
        <v>888.24857970345852</v>
      </c>
      <c r="G41" s="50">
        <f t="shared" ca="1" si="14"/>
        <v>123.86664400827954</v>
      </c>
      <c r="H41" s="50">
        <f t="shared" ca="1" si="14"/>
        <v>646.90612379232505</v>
      </c>
      <c r="I41" s="50">
        <f t="shared" ca="1" si="14"/>
        <v>673.81253661284984</v>
      </c>
      <c r="J41" s="50">
        <f t="shared" ca="1" si="14"/>
        <v>876.68644358751544</v>
      </c>
      <c r="K41" s="50">
        <f t="shared" ca="1" si="14"/>
        <v>750.29743416254985</v>
      </c>
      <c r="L41" s="50">
        <f t="shared" ca="1" si="14"/>
        <v>805.71620921023384</v>
      </c>
      <c r="M41" s="50">
        <f t="shared" ca="1" si="15"/>
        <v>807.61881699644243</v>
      </c>
      <c r="N41" s="50">
        <f t="shared" ca="1" si="15"/>
        <v>646.88840397292199</v>
      </c>
      <c r="O41" s="50">
        <f t="shared" ca="1" si="15"/>
        <v>877.04586430167376</v>
      </c>
      <c r="P41" s="50">
        <f t="shared" ca="1" si="15"/>
        <v>262.42987656563054</v>
      </c>
      <c r="Q41" s="50">
        <f t="shared" ca="1" si="15"/>
        <v>268.13202326236853</v>
      </c>
      <c r="R41" s="50">
        <f t="shared" ca="1" si="15"/>
        <v>817.96427091797705</v>
      </c>
      <c r="S41" s="50">
        <f t="shared" ca="1" si="15"/>
        <v>876.77608540450387</v>
      </c>
      <c r="T41" s="50">
        <f t="shared" ca="1" si="15"/>
        <v>397.06795684835771</v>
      </c>
      <c r="U41" s="50">
        <f t="shared" ca="1" si="15"/>
        <v>830.73964291277412</v>
      </c>
      <c r="V41" s="50">
        <f t="shared" ca="1" si="15"/>
        <v>195.85579266644493</v>
      </c>
      <c r="W41" s="50">
        <f t="shared" ca="1" si="16"/>
        <v>729.15607318887612</v>
      </c>
      <c r="X41" s="50">
        <f t="shared" ca="1" si="16"/>
        <v>895.89947319106989</v>
      </c>
      <c r="Y41" s="50">
        <f t="shared" ca="1" si="16"/>
        <v>845.55923050031868</v>
      </c>
      <c r="Z41" s="50">
        <f t="shared" ca="1" si="16"/>
        <v>816.79867381280212</v>
      </c>
      <c r="AA41" s="50">
        <f t="shared" ca="1" si="16"/>
        <v>211.21672079310758</v>
      </c>
      <c r="AB41" s="50">
        <f t="shared" ca="1" si="16"/>
        <v>773.99508027289005</v>
      </c>
      <c r="AC41" s="50">
        <f t="shared" ca="1" si="16"/>
        <v>775.96916149305321</v>
      </c>
      <c r="AD41" s="50">
        <f t="shared" ca="1" si="16"/>
        <v>880.92493001168748</v>
      </c>
      <c r="AE41" s="50">
        <f t="shared" ca="1" si="16"/>
        <v>878.66706817599879</v>
      </c>
      <c r="AF41" s="50">
        <f t="shared" ca="1" si="16"/>
        <v>267.92485831916417</v>
      </c>
      <c r="AG41" s="50">
        <f t="shared" ca="1" si="16"/>
        <v>253.43682268655962</v>
      </c>
      <c r="AH41" s="50">
        <f t="shared" ca="1" si="3"/>
        <v>19775.191470655041</v>
      </c>
      <c r="AI41" s="50">
        <f t="shared" ref="AI41:AI72" ca="1" si="17">AVERAGE(C41:AG41)</f>
        <v>637.90940227919486</v>
      </c>
      <c r="AJ41" s="50">
        <f t="shared" ca="1" si="5"/>
        <v>4593.7906803683281</v>
      </c>
      <c r="AK41" s="50">
        <f t="shared" ca="1" si="6"/>
        <v>93.444790616554229</v>
      </c>
      <c r="AL41" s="51">
        <f t="shared" ca="1" si="7"/>
        <v>4032.4245574001143</v>
      </c>
    </row>
    <row r="42" spans="2:38" x14ac:dyDescent="0.25">
      <c r="B42" s="5">
        <v>35</v>
      </c>
      <c r="C42" s="49">
        <f t="shared" ca="1" si="14"/>
        <v>387.32555518319623</v>
      </c>
      <c r="D42" s="50">
        <f t="shared" ca="1" si="14"/>
        <v>295.49450330430278</v>
      </c>
      <c r="E42" s="50">
        <f t="shared" ca="1" si="14"/>
        <v>297.50393256249066</v>
      </c>
      <c r="F42" s="50">
        <f t="shared" ca="1" si="14"/>
        <v>859.79777670959572</v>
      </c>
      <c r="G42" s="50">
        <f t="shared" ca="1" si="14"/>
        <v>244.42254645887229</v>
      </c>
      <c r="H42" s="50">
        <f t="shared" ca="1" si="14"/>
        <v>687.07516931165026</v>
      </c>
      <c r="I42" s="50">
        <f t="shared" ca="1" si="14"/>
        <v>325.97974548067776</v>
      </c>
      <c r="J42" s="50">
        <f t="shared" ca="1" si="14"/>
        <v>103.81377880053064</v>
      </c>
      <c r="K42" s="50">
        <f t="shared" ca="1" si="14"/>
        <v>674.81204197409602</v>
      </c>
      <c r="L42" s="50">
        <f t="shared" ca="1" si="14"/>
        <v>444.83212736736988</v>
      </c>
      <c r="M42" s="50">
        <f t="shared" ca="1" si="15"/>
        <v>307.43516852493559</v>
      </c>
      <c r="N42" s="50">
        <f t="shared" ca="1" si="15"/>
        <v>380.17827914124541</v>
      </c>
      <c r="O42" s="50">
        <f t="shared" ca="1" si="15"/>
        <v>700.92640460134498</v>
      </c>
      <c r="P42" s="50">
        <f t="shared" ca="1" si="15"/>
        <v>277.3599060284015</v>
      </c>
      <c r="Q42" s="50">
        <f t="shared" ca="1" si="15"/>
        <v>803.80045498128811</v>
      </c>
      <c r="R42" s="50">
        <f t="shared" ca="1" si="15"/>
        <v>373.9621943848145</v>
      </c>
      <c r="S42" s="50">
        <f t="shared" ca="1" si="15"/>
        <v>436.25417399097984</v>
      </c>
      <c r="T42" s="50">
        <f t="shared" ca="1" si="15"/>
        <v>213.45518500434309</v>
      </c>
      <c r="U42" s="50">
        <f t="shared" ca="1" si="15"/>
        <v>165.8669306637677</v>
      </c>
      <c r="V42" s="50">
        <f t="shared" ca="1" si="15"/>
        <v>248.67113092763338</v>
      </c>
      <c r="W42" s="50">
        <f t="shared" ca="1" si="16"/>
        <v>147.50333278560316</v>
      </c>
      <c r="X42" s="50">
        <f t="shared" ca="1" si="16"/>
        <v>358.37679724603055</v>
      </c>
      <c r="Y42" s="50">
        <f t="shared" ca="1" si="16"/>
        <v>662.2837170057993</v>
      </c>
      <c r="Z42" s="50">
        <f t="shared" ca="1" si="16"/>
        <v>201.77144516229492</v>
      </c>
      <c r="AA42" s="50">
        <f t="shared" ca="1" si="16"/>
        <v>874.91033440563319</v>
      </c>
      <c r="AB42" s="50">
        <f t="shared" ca="1" si="16"/>
        <v>275.31756269314798</v>
      </c>
      <c r="AC42" s="50">
        <f t="shared" ca="1" si="16"/>
        <v>899.97445199667209</v>
      </c>
      <c r="AD42" s="50">
        <f t="shared" ca="1" si="16"/>
        <v>378.58033643169807</v>
      </c>
      <c r="AE42" s="50">
        <f t="shared" ca="1" si="16"/>
        <v>386.95286369304949</v>
      </c>
      <c r="AF42" s="50">
        <f t="shared" ca="1" si="16"/>
        <v>208.83020745928459</v>
      </c>
      <c r="AG42" s="50">
        <f t="shared" ca="1" si="16"/>
        <v>818.39085780553091</v>
      </c>
      <c r="AH42" s="50">
        <f t="shared" ca="1" si="3"/>
        <v>13441.85891208628</v>
      </c>
      <c r="AI42" s="50">
        <f t="shared" ca="1" si="17"/>
        <v>433.60835200278319</v>
      </c>
      <c r="AJ42" s="50">
        <f t="shared" ca="1" si="5"/>
        <v>3006.9212457821036</v>
      </c>
      <c r="AK42" s="50">
        <f t="shared" ca="1" si="6"/>
        <v>103.81377880053064</v>
      </c>
      <c r="AL42" s="51">
        <f t="shared" ca="1" si="7"/>
        <v>2389.5134027384297</v>
      </c>
    </row>
    <row r="43" spans="2:38" x14ac:dyDescent="0.25">
      <c r="B43" s="5">
        <v>36</v>
      </c>
      <c r="C43" s="49">
        <f t="shared" ca="1" si="14"/>
        <v>697.11178700455571</v>
      </c>
      <c r="D43" s="50">
        <f t="shared" ca="1" si="14"/>
        <v>150.38666552966203</v>
      </c>
      <c r="E43" s="50">
        <f t="shared" ca="1" si="14"/>
        <v>155.19363983941838</v>
      </c>
      <c r="F43" s="50">
        <f t="shared" ca="1" si="14"/>
        <v>749.47689853560314</v>
      </c>
      <c r="G43" s="50">
        <f t="shared" ca="1" si="14"/>
        <v>290.46634170728254</v>
      </c>
      <c r="H43" s="50">
        <f t="shared" ca="1" si="14"/>
        <v>661.15112389682656</v>
      </c>
      <c r="I43" s="50">
        <f t="shared" ca="1" si="14"/>
        <v>157.33206656695481</v>
      </c>
      <c r="J43" s="50">
        <f t="shared" ca="1" si="14"/>
        <v>335.66211269317807</v>
      </c>
      <c r="K43" s="50">
        <f t="shared" ca="1" si="14"/>
        <v>109.50307441998228</v>
      </c>
      <c r="L43" s="50">
        <f t="shared" ca="1" si="14"/>
        <v>298.6463264221166</v>
      </c>
      <c r="M43" s="50">
        <f t="shared" ca="1" si="15"/>
        <v>399.45972327047991</v>
      </c>
      <c r="N43" s="50">
        <f t="shared" ca="1" si="15"/>
        <v>457.44324520005449</v>
      </c>
      <c r="O43" s="50">
        <f t="shared" ca="1" si="15"/>
        <v>892.71284463318341</v>
      </c>
      <c r="P43" s="50">
        <f t="shared" ca="1" si="15"/>
        <v>106.33719120717187</v>
      </c>
      <c r="Q43" s="50">
        <f t="shared" ca="1" si="15"/>
        <v>361.62030653109304</v>
      </c>
      <c r="R43" s="50">
        <f t="shared" ca="1" si="15"/>
        <v>806.52126890748968</v>
      </c>
      <c r="S43" s="50">
        <f t="shared" ca="1" si="15"/>
        <v>714.42861478501413</v>
      </c>
      <c r="T43" s="50">
        <f t="shared" ca="1" si="15"/>
        <v>117.71728421460058</v>
      </c>
      <c r="U43" s="50">
        <f t="shared" ca="1" si="15"/>
        <v>450.49161202253725</v>
      </c>
      <c r="V43" s="50">
        <f t="shared" ca="1" si="15"/>
        <v>458.95421655488678</v>
      </c>
      <c r="W43" s="50">
        <f t="shared" ca="1" si="16"/>
        <v>915.41866960996924</v>
      </c>
      <c r="X43" s="50">
        <f t="shared" ca="1" si="16"/>
        <v>831.70874748898279</v>
      </c>
      <c r="Y43" s="50">
        <f t="shared" ca="1" si="16"/>
        <v>454.95441626235436</v>
      </c>
      <c r="Z43" s="50">
        <f t="shared" ca="1" si="16"/>
        <v>94.572131249151099</v>
      </c>
      <c r="AA43" s="50">
        <f t="shared" ca="1" si="16"/>
        <v>728.41803299123603</v>
      </c>
      <c r="AB43" s="50">
        <f t="shared" ca="1" si="16"/>
        <v>894.42214050755547</v>
      </c>
      <c r="AC43" s="50">
        <f t="shared" ca="1" si="16"/>
        <v>850.83800302357884</v>
      </c>
      <c r="AD43" s="50">
        <f t="shared" ca="1" si="16"/>
        <v>352.57468176319884</v>
      </c>
      <c r="AE43" s="50">
        <f t="shared" ca="1" si="16"/>
        <v>904.50622648685373</v>
      </c>
      <c r="AF43" s="50">
        <f t="shared" ca="1" si="16"/>
        <v>167.64040641611868</v>
      </c>
      <c r="AG43" s="50">
        <f t="shared" ca="1" si="16"/>
        <v>123.75082155284552</v>
      </c>
      <c r="AH43" s="50">
        <f t="shared" ca="1" si="3"/>
        <v>14689.420621293935</v>
      </c>
      <c r="AI43" s="50">
        <f t="shared" ca="1" si="17"/>
        <v>473.85227810625599</v>
      </c>
      <c r="AJ43" s="50">
        <f t="shared" ca="1" si="5"/>
        <v>3373.3807917095291</v>
      </c>
      <c r="AK43" s="50">
        <f t="shared" ca="1" si="6"/>
        <v>94.572131249151099</v>
      </c>
      <c r="AL43" s="51">
        <f t="shared" ca="1" si="7"/>
        <v>2599.7645178461667</v>
      </c>
    </row>
    <row r="44" spans="2:38" x14ac:dyDescent="0.25">
      <c r="B44" s="5">
        <v>37</v>
      </c>
      <c r="C44" s="49">
        <f t="shared" ca="1" si="14"/>
        <v>130.00595381727098</v>
      </c>
      <c r="D44" s="50">
        <f t="shared" ca="1" si="14"/>
        <v>388.16873163573581</v>
      </c>
      <c r="E44" s="50">
        <f t="shared" ca="1" si="14"/>
        <v>436.44507070133875</v>
      </c>
      <c r="F44" s="50">
        <f t="shared" ca="1" si="14"/>
        <v>313.14176040521409</v>
      </c>
      <c r="G44" s="50">
        <f t="shared" ca="1" si="14"/>
        <v>817.90761689153874</v>
      </c>
      <c r="H44" s="50">
        <f t="shared" ca="1" si="14"/>
        <v>738.88959260548791</v>
      </c>
      <c r="I44" s="50">
        <f t="shared" ca="1" si="14"/>
        <v>333.22766795067866</v>
      </c>
      <c r="J44" s="50">
        <f t="shared" ca="1" si="14"/>
        <v>445.61780507900437</v>
      </c>
      <c r="K44" s="50">
        <f t="shared" ca="1" si="14"/>
        <v>666.60381071365771</v>
      </c>
      <c r="L44" s="50">
        <f t="shared" ca="1" si="14"/>
        <v>816.51835288756502</v>
      </c>
      <c r="M44" s="50">
        <f t="shared" ca="1" si="15"/>
        <v>378.61064222666255</v>
      </c>
      <c r="N44" s="50">
        <f t="shared" ca="1" si="15"/>
        <v>885.00419043564125</v>
      </c>
      <c r="O44" s="50">
        <f t="shared" ca="1" si="15"/>
        <v>653.49641700674988</v>
      </c>
      <c r="P44" s="50">
        <f t="shared" ca="1" si="15"/>
        <v>835.80549296224865</v>
      </c>
      <c r="Q44" s="50">
        <f t="shared" ca="1" si="15"/>
        <v>157.07998671586185</v>
      </c>
      <c r="R44" s="50">
        <f t="shared" ca="1" si="15"/>
        <v>395.82070956841761</v>
      </c>
      <c r="S44" s="50">
        <f t="shared" ca="1" si="15"/>
        <v>333.19496728180849</v>
      </c>
      <c r="T44" s="50">
        <f t="shared" ca="1" si="15"/>
        <v>646.46726823753215</v>
      </c>
      <c r="U44" s="50">
        <f t="shared" ca="1" si="15"/>
        <v>236.72549733007227</v>
      </c>
      <c r="V44" s="50">
        <f t="shared" ca="1" si="15"/>
        <v>202.92773939484474</v>
      </c>
      <c r="W44" s="50">
        <f t="shared" ca="1" si="16"/>
        <v>129.32148276400665</v>
      </c>
      <c r="X44" s="50">
        <f t="shared" ca="1" si="16"/>
        <v>743.82188168616472</v>
      </c>
      <c r="Y44" s="50">
        <f t="shared" ca="1" si="16"/>
        <v>450.15440987956549</v>
      </c>
      <c r="Z44" s="50">
        <f t="shared" ca="1" si="16"/>
        <v>272.08768760960106</v>
      </c>
      <c r="AA44" s="50">
        <f t="shared" ca="1" si="16"/>
        <v>759.01660747496135</v>
      </c>
      <c r="AB44" s="50">
        <f t="shared" ca="1" si="16"/>
        <v>409.18297102716963</v>
      </c>
      <c r="AC44" s="50">
        <f t="shared" ca="1" si="16"/>
        <v>356.79115366646056</v>
      </c>
      <c r="AD44" s="50">
        <f t="shared" ca="1" si="16"/>
        <v>136.42683504146308</v>
      </c>
      <c r="AE44" s="50">
        <f t="shared" ca="1" si="16"/>
        <v>303.74368156833157</v>
      </c>
      <c r="AF44" s="50">
        <f t="shared" ca="1" si="16"/>
        <v>200.89432012827717</v>
      </c>
      <c r="AG44" s="50">
        <f t="shared" ca="1" si="16"/>
        <v>183.72739010795038</v>
      </c>
      <c r="AH44" s="50">
        <f t="shared" ca="1" si="3"/>
        <v>13756.827694801279</v>
      </c>
      <c r="AI44" s="50">
        <f t="shared" ca="1" si="17"/>
        <v>443.76863531617028</v>
      </c>
      <c r="AJ44" s="50">
        <f t="shared" ca="1" si="5"/>
        <v>3267.1155757491806</v>
      </c>
      <c r="AK44" s="50">
        <f t="shared" ca="1" si="6"/>
        <v>129.32148276400665</v>
      </c>
      <c r="AL44" s="51">
        <f t="shared" ca="1" si="7"/>
        <v>2101.5376512925441</v>
      </c>
    </row>
    <row r="45" spans="2:38" x14ac:dyDescent="0.25">
      <c r="B45" s="5">
        <v>38</v>
      </c>
      <c r="C45" s="49">
        <f t="shared" ca="1" si="14"/>
        <v>224.29495753544654</v>
      </c>
      <c r="D45" s="50">
        <f t="shared" ca="1" si="14"/>
        <v>812.80180964191709</v>
      </c>
      <c r="E45" s="50">
        <f t="shared" ca="1" si="14"/>
        <v>358.37842684902324</v>
      </c>
      <c r="F45" s="50">
        <f t="shared" ca="1" si="14"/>
        <v>147.20871556204278</v>
      </c>
      <c r="G45" s="50">
        <f t="shared" ca="1" si="14"/>
        <v>271.09012719833294</v>
      </c>
      <c r="H45" s="50">
        <f t="shared" ca="1" si="14"/>
        <v>236.06625680154423</v>
      </c>
      <c r="I45" s="50">
        <f t="shared" ca="1" si="14"/>
        <v>742.4127103188672</v>
      </c>
      <c r="J45" s="50">
        <f t="shared" ca="1" si="14"/>
        <v>846.36641447929935</v>
      </c>
      <c r="K45" s="50">
        <f t="shared" ca="1" si="14"/>
        <v>243.57169422429038</v>
      </c>
      <c r="L45" s="50">
        <f t="shared" ca="1" si="14"/>
        <v>847.2269793380666</v>
      </c>
      <c r="M45" s="50">
        <f t="shared" ca="1" si="15"/>
        <v>769.2226631380845</v>
      </c>
      <c r="N45" s="50">
        <f t="shared" ca="1" si="15"/>
        <v>120.11288867129518</v>
      </c>
      <c r="O45" s="50">
        <f t="shared" ca="1" si="15"/>
        <v>438.15604720094143</v>
      </c>
      <c r="P45" s="50">
        <f t="shared" ca="1" si="15"/>
        <v>754.69017011673088</v>
      </c>
      <c r="Q45" s="50">
        <f t="shared" ca="1" si="15"/>
        <v>717.12339840932304</v>
      </c>
      <c r="R45" s="50">
        <f t="shared" ca="1" si="15"/>
        <v>660.47554852040503</v>
      </c>
      <c r="S45" s="50">
        <f t="shared" ca="1" si="15"/>
        <v>225.39874035828686</v>
      </c>
      <c r="T45" s="50">
        <f t="shared" ca="1" si="15"/>
        <v>243.55710263027697</v>
      </c>
      <c r="U45" s="50">
        <f t="shared" ca="1" si="15"/>
        <v>841.68073946630432</v>
      </c>
      <c r="V45" s="50">
        <f t="shared" ca="1" si="15"/>
        <v>116.14226357741633</v>
      </c>
      <c r="W45" s="50">
        <f t="shared" ca="1" si="16"/>
        <v>810.91571832538057</v>
      </c>
      <c r="X45" s="50">
        <f t="shared" ca="1" si="16"/>
        <v>738.39860745564181</v>
      </c>
      <c r="Y45" s="50">
        <f t="shared" ca="1" si="16"/>
        <v>814.26942795137438</v>
      </c>
      <c r="Z45" s="50">
        <f t="shared" ca="1" si="16"/>
        <v>360.99242739403172</v>
      </c>
      <c r="AA45" s="50">
        <f t="shared" ca="1" si="16"/>
        <v>652.63005824688787</v>
      </c>
      <c r="AB45" s="50">
        <f t="shared" ca="1" si="16"/>
        <v>666.55847637396471</v>
      </c>
      <c r="AC45" s="50">
        <f t="shared" ca="1" si="16"/>
        <v>334.26020095193712</v>
      </c>
      <c r="AD45" s="50">
        <f t="shared" ca="1" si="16"/>
        <v>746.84957094059519</v>
      </c>
      <c r="AE45" s="50">
        <f t="shared" ca="1" si="16"/>
        <v>844.0712759037657</v>
      </c>
      <c r="AF45" s="50">
        <f t="shared" ca="1" si="16"/>
        <v>840.11791766318856</v>
      </c>
      <c r="AG45" s="50">
        <f t="shared" ca="1" si="16"/>
        <v>385.32292380159316</v>
      </c>
      <c r="AH45" s="50">
        <f t="shared" ca="1" si="3"/>
        <v>16810.364259046255</v>
      </c>
      <c r="AI45" s="50">
        <f t="shared" ca="1" si="17"/>
        <v>542.2698148079437</v>
      </c>
      <c r="AJ45" s="50">
        <f t="shared" ca="1" si="5"/>
        <v>3685.2130354194269</v>
      </c>
      <c r="AK45" s="50">
        <f t="shared" ca="1" si="6"/>
        <v>116.14226357741633</v>
      </c>
      <c r="AL45" s="51">
        <f t="shared" ca="1" si="7"/>
        <v>2792.2530039071739</v>
      </c>
    </row>
    <row r="46" spans="2:38" x14ac:dyDescent="0.25">
      <c r="B46" s="5">
        <v>39</v>
      </c>
      <c r="C46" s="49">
        <f t="shared" ca="1" si="14"/>
        <v>238.05479806402494</v>
      </c>
      <c r="D46" s="50">
        <f t="shared" ca="1" si="14"/>
        <v>101.87066246671462</v>
      </c>
      <c r="E46" s="50">
        <f t="shared" ca="1" si="14"/>
        <v>757.15959916902068</v>
      </c>
      <c r="F46" s="50">
        <f t="shared" ca="1" si="14"/>
        <v>154.95210441409381</v>
      </c>
      <c r="G46" s="50">
        <f t="shared" ca="1" si="14"/>
        <v>773.685170301521</v>
      </c>
      <c r="H46" s="50">
        <f t="shared" ca="1" si="14"/>
        <v>826.2541983392573</v>
      </c>
      <c r="I46" s="50">
        <f t="shared" ca="1" si="14"/>
        <v>216.41846788111891</v>
      </c>
      <c r="J46" s="50">
        <f t="shared" ca="1" si="14"/>
        <v>811.16670543215605</v>
      </c>
      <c r="K46" s="50">
        <f t="shared" ca="1" si="14"/>
        <v>130.31085655260864</v>
      </c>
      <c r="L46" s="50">
        <f t="shared" ca="1" si="14"/>
        <v>134.4384920766002</v>
      </c>
      <c r="M46" s="50">
        <f t="shared" ca="1" si="15"/>
        <v>816.12248126284419</v>
      </c>
      <c r="N46" s="50">
        <f t="shared" ca="1" si="15"/>
        <v>230.19393622823614</v>
      </c>
      <c r="O46" s="50">
        <f t="shared" ca="1" si="15"/>
        <v>836.34958415075334</v>
      </c>
      <c r="P46" s="50">
        <f t="shared" ca="1" si="15"/>
        <v>830.66398005966198</v>
      </c>
      <c r="Q46" s="50">
        <f t="shared" ca="1" si="15"/>
        <v>870.25001212165671</v>
      </c>
      <c r="R46" s="50">
        <f t="shared" ca="1" si="15"/>
        <v>883.82890854204834</v>
      </c>
      <c r="S46" s="50">
        <f t="shared" ca="1" si="15"/>
        <v>746.19767969599582</v>
      </c>
      <c r="T46" s="50">
        <f t="shared" ca="1" si="15"/>
        <v>458.6262810382396</v>
      </c>
      <c r="U46" s="50">
        <f t="shared" ca="1" si="15"/>
        <v>427.19271157851074</v>
      </c>
      <c r="V46" s="50">
        <f t="shared" ca="1" si="15"/>
        <v>181.37067469763261</v>
      </c>
      <c r="W46" s="50">
        <f t="shared" ca="1" si="16"/>
        <v>209.62248821989081</v>
      </c>
      <c r="X46" s="50">
        <f t="shared" ca="1" si="16"/>
        <v>189.08571769797757</v>
      </c>
      <c r="Y46" s="50">
        <f t="shared" ca="1" si="16"/>
        <v>266.52970833699919</v>
      </c>
      <c r="Z46" s="50">
        <f t="shared" ca="1" si="16"/>
        <v>334.44410549515698</v>
      </c>
      <c r="AA46" s="50">
        <f t="shared" ca="1" si="16"/>
        <v>749.35934918939131</v>
      </c>
      <c r="AB46" s="50">
        <f t="shared" ca="1" si="16"/>
        <v>138.59460824590511</v>
      </c>
      <c r="AC46" s="50">
        <f t="shared" ca="1" si="16"/>
        <v>381.06046946805003</v>
      </c>
      <c r="AD46" s="50">
        <f t="shared" ca="1" si="16"/>
        <v>195.75773918071698</v>
      </c>
      <c r="AE46" s="50">
        <f t="shared" ca="1" si="16"/>
        <v>851.91343324741479</v>
      </c>
      <c r="AF46" s="50">
        <f t="shared" ca="1" si="16"/>
        <v>819.39793937937361</v>
      </c>
      <c r="AG46" s="50">
        <f t="shared" ca="1" si="16"/>
        <v>400.01351972931519</v>
      </c>
      <c r="AH46" s="50">
        <f t="shared" ca="1" si="3"/>
        <v>14960.886382262886</v>
      </c>
      <c r="AI46" s="50">
        <f t="shared" ca="1" si="17"/>
        <v>482.60923813751248</v>
      </c>
      <c r="AJ46" s="50">
        <f t="shared" ca="1" si="5"/>
        <v>3222.390372476696</v>
      </c>
      <c r="AK46" s="50">
        <f t="shared" ca="1" si="6"/>
        <v>101.87066246671462</v>
      </c>
      <c r="AL46" s="51">
        <f t="shared" ca="1" si="7"/>
        <v>2254.8316976141973</v>
      </c>
    </row>
    <row r="47" spans="2:38" x14ac:dyDescent="0.25">
      <c r="B47" s="5">
        <v>40</v>
      </c>
      <c r="C47" s="49">
        <f t="shared" ca="1" si="14"/>
        <v>795.09905996906423</v>
      </c>
      <c r="D47" s="50">
        <f t="shared" ca="1" si="14"/>
        <v>279.58562241706585</v>
      </c>
      <c r="E47" s="50">
        <f t="shared" ca="1" si="14"/>
        <v>108.75796885872639</v>
      </c>
      <c r="F47" s="50">
        <f t="shared" ca="1" si="14"/>
        <v>424.05323759603408</v>
      </c>
      <c r="G47" s="50">
        <f t="shared" ca="1" si="14"/>
        <v>670.70726793943606</v>
      </c>
      <c r="H47" s="50">
        <f t="shared" ca="1" si="14"/>
        <v>866.40896136065078</v>
      </c>
      <c r="I47" s="50">
        <f t="shared" ca="1" si="14"/>
        <v>309.77493521681282</v>
      </c>
      <c r="J47" s="50">
        <f t="shared" ca="1" si="14"/>
        <v>174.99819645607187</v>
      </c>
      <c r="K47" s="50">
        <f t="shared" ca="1" si="14"/>
        <v>169.51707820829455</v>
      </c>
      <c r="L47" s="50">
        <f t="shared" ca="1" si="14"/>
        <v>393.01048621743894</v>
      </c>
      <c r="M47" s="50">
        <f t="shared" ca="1" si="15"/>
        <v>758.20134250375474</v>
      </c>
      <c r="N47" s="50">
        <f t="shared" ca="1" si="15"/>
        <v>738.85857969232757</v>
      </c>
      <c r="O47" s="50">
        <f t="shared" ca="1" si="15"/>
        <v>130.26768554754076</v>
      </c>
      <c r="P47" s="50">
        <f t="shared" ca="1" si="15"/>
        <v>379.20308835959963</v>
      </c>
      <c r="Q47" s="50">
        <f t="shared" ca="1" si="15"/>
        <v>765.65966257434172</v>
      </c>
      <c r="R47" s="50">
        <f t="shared" ca="1" si="15"/>
        <v>364.34166685201166</v>
      </c>
      <c r="S47" s="50">
        <f t="shared" ca="1" si="15"/>
        <v>308.11607584732195</v>
      </c>
      <c r="T47" s="50">
        <f t="shared" ca="1" si="15"/>
        <v>315.04229249373969</v>
      </c>
      <c r="U47" s="50">
        <f t="shared" ca="1" si="15"/>
        <v>916.53153270755956</v>
      </c>
      <c r="V47" s="50">
        <f t="shared" ca="1" si="15"/>
        <v>393.52578492701491</v>
      </c>
      <c r="W47" s="50">
        <f t="shared" ca="1" si="16"/>
        <v>353.12482945671775</v>
      </c>
      <c r="X47" s="50">
        <f t="shared" ca="1" si="16"/>
        <v>880.65704618952554</v>
      </c>
      <c r="Y47" s="50">
        <f t="shared" ca="1" si="16"/>
        <v>426.63464919067172</v>
      </c>
      <c r="Z47" s="50">
        <f t="shared" ca="1" si="16"/>
        <v>682.253280809035</v>
      </c>
      <c r="AA47" s="50">
        <f t="shared" ca="1" si="16"/>
        <v>320.73316545776026</v>
      </c>
      <c r="AB47" s="50">
        <f t="shared" ca="1" si="16"/>
        <v>232.93055269726813</v>
      </c>
      <c r="AC47" s="50">
        <f t="shared" ca="1" si="16"/>
        <v>133.6515851761944</v>
      </c>
      <c r="AD47" s="50">
        <f t="shared" ca="1" si="16"/>
        <v>389.75620808574712</v>
      </c>
      <c r="AE47" s="50">
        <f t="shared" ca="1" si="16"/>
        <v>917.45114827657153</v>
      </c>
      <c r="AF47" s="50">
        <f t="shared" ca="1" si="16"/>
        <v>791.6479088986431</v>
      </c>
      <c r="AG47" s="50">
        <f t="shared" ca="1" si="16"/>
        <v>693.84601441942596</v>
      </c>
      <c r="AH47" s="50">
        <f t="shared" ca="1" si="3"/>
        <v>15084.346914402369</v>
      </c>
      <c r="AI47" s="50">
        <f t="shared" ca="1" si="17"/>
        <v>486.59183594846354</v>
      </c>
      <c r="AJ47" s="50">
        <f t="shared" ca="1" si="5"/>
        <v>3170.3504607019318</v>
      </c>
      <c r="AK47" s="50">
        <f t="shared" ca="1" si="6"/>
        <v>108.75796885872639</v>
      </c>
      <c r="AL47" s="51">
        <f t="shared" ca="1" si="7"/>
        <v>2744.0564569850276</v>
      </c>
    </row>
    <row r="48" spans="2:38" x14ac:dyDescent="0.25">
      <c r="B48" s="5">
        <v>41</v>
      </c>
      <c r="C48" s="49">
        <f t="shared" ref="C48:L57" ca="1" si="18">IF(RAND()&lt;zamrac1,vykon1*(0.5-0.4*RAND()),vykon1*(1-0.3*RAND()))</f>
        <v>130.98219671442018</v>
      </c>
      <c r="D48" s="50">
        <f t="shared" ca="1" si="18"/>
        <v>894.28160035502378</v>
      </c>
      <c r="E48" s="50">
        <f t="shared" ca="1" si="18"/>
        <v>149.51825810090108</v>
      </c>
      <c r="F48" s="50">
        <f t="shared" ca="1" si="18"/>
        <v>718.13595436032915</v>
      </c>
      <c r="G48" s="50">
        <f t="shared" ca="1" si="18"/>
        <v>764.4864547936387</v>
      </c>
      <c r="H48" s="50">
        <f t="shared" ca="1" si="18"/>
        <v>645.82027174953771</v>
      </c>
      <c r="I48" s="50">
        <f t="shared" ca="1" si="18"/>
        <v>910.44245569386362</v>
      </c>
      <c r="J48" s="50">
        <f t="shared" ca="1" si="18"/>
        <v>871.82516815228075</v>
      </c>
      <c r="K48" s="50">
        <f t="shared" ca="1" si="18"/>
        <v>657.31654299659647</v>
      </c>
      <c r="L48" s="50">
        <f t="shared" ca="1" si="18"/>
        <v>845.51648005269158</v>
      </c>
      <c r="M48" s="50">
        <f t="shared" ref="M48:V57" ca="1" si="19">IF(RAND()&lt;zamrac1,vykon1*(0.5-0.4*RAND()),vykon1*(1-0.3*RAND()))</f>
        <v>151.96098471026841</v>
      </c>
      <c r="N48" s="50">
        <f t="shared" ca="1" si="19"/>
        <v>331.22263318551325</v>
      </c>
      <c r="O48" s="50">
        <f t="shared" ca="1" si="19"/>
        <v>189.22554283107283</v>
      </c>
      <c r="P48" s="50">
        <f t="shared" ca="1" si="19"/>
        <v>427.67100539162004</v>
      </c>
      <c r="Q48" s="50">
        <f t="shared" ca="1" si="19"/>
        <v>748.87512769769501</v>
      </c>
      <c r="R48" s="50">
        <f t="shared" ca="1" si="19"/>
        <v>362.33755974103724</v>
      </c>
      <c r="S48" s="50">
        <f t="shared" ca="1" si="19"/>
        <v>736.16595691915461</v>
      </c>
      <c r="T48" s="50">
        <f t="shared" ca="1" si="19"/>
        <v>731.08004265878617</v>
      </c>
      <c r="U48" s="50">
        <f t="shared" ca="1" si="19"/>
        <v>914.68939443127033</v>
      </c>
      <c r="V48" s="50">
        <f t="shared" ca="1" si="19"/>
        <v>217.0926891203184</v>
      </c>
      <c r="W48" s="50">
        <f t="shared" ref="W48:AG57" ca="1" si="20">IF(RAND()&lt;zamrac1,vykon1*(0.5-0.4*RAND()),vykon1*(1-0.3*RAND()))</f>
        <v>313.62543605120004</v>
      </c>
      <c r="X48" s="50">
        <f t="shared" ca="1" si="20"/>
        <v>917.71563692014558</v>
      </c>
      <c r="Y48" s="50">
        <f t="shared" ca="1" si="20"/>
        <v>140.52227491148469</v>
      </c>
      <c r="Z48" s="50">
        <f t="shared" ca="1" si="20"/>
        <v>294.56424100021991</v>
      </c>
      <c r="AA48" s="50">
        <f t="shared" ca="1" si="20"/>
        <v>163.12993387225109</v>
      </c>
      <c r="AB48" s="50">
        <f t="shared" ca="1" si="20"/>
        <v>695.79651821516973</v>
      </c>
      <c r="AC48" s="50">
        <f t="shared" ca="1" si="20"/>
        <v>266.59864211825379</v>
      </c>
      <c r="AD48" s="50">
        <f t="shared" ca="1" si="20"/>
        <v>93.085830769361706</v>
      </c>
      <c r="AE48" s="50">
        <f t="shared" ca="1" si="20"/>
        <v>259.96970086245966</v>
      </c>
      <c r="AF48" s="50">
        <f t="shared" ca="1" si="20"/>
        <v>432.56519965001792</v>
      </c>
      <c r="AG48" s="50">
        <f t="shared" ca="1" si="20"/>
        <v>231.53129905426684</v>
      </c>
      <c r="AH48" s="50">
        <f t="shared" ca="1" si="3"/>
        <v>15207.751033080849</v>
      </c>
      <c r="AI48" s="50">
        <f t="shared" ca="1" si="17"/>
        <v>490.57261397034995</v>
      </c>
      <c r="AJ48" s="50">
        <f t="shared" ca="1" si="5"/>
        <v>3570.9212083785264</v>
      </c>
      <c r="AK48" s="50">
        <f t="shared" ca="1" si="6"/>
        <v>93.085830769361706</v>
      </c>
      <c r="AL48" s="51">
        <f t="shared" ca="1" si="7"/>
        <v>2571.4130778068861</v>
      </c>
    </row>
    <row r="49" spans="2:38" x14ac:dyDescent="0.25">
      <c r="B49" s="5">
        <v>42</v>
      </c>
      <c r="C49" s="49">
        <f t="shared" ca="1" si="18"/>
        <v>340.87762799242063</v>
      </c>
      <c r="D49" s="50">
        <f t="shared" ca="1" si="18"/>
        <v>813.97687159595932</v>
      </c>
      <c r="E49" s="50">
        <f t="shared" ca="1" si="18"/>
        <v>915.23842903489663</v>
      </c>
      <c r="F49" s="50">
        <f t="shared" ca="1" si="18"/>
        <v>792.34710917904806</v>
      </c>
      <c r="G49" s="50">
        <f t="shared" ca="1" si="18"/>
        <v>191.99767174508861</v>
      </c>
      <c r="H49" s="50">
        <f t="shared" ca="1" si="18"/>
        <v>137.71092927938906</v>
      </c>
      <c r="I49" s="50">
        <f t="shared" ca="1" si="18"/>
        <v>204.32503196558574</v>
      </c>
      <c r="J49" s="50">
        <f t="shared" ca="1" si="18"/>
        <v>900.70898657432758</v>
      </c>
      <c r="K49" s="50">
        <f t="shared" ca="1" si="18"/>
        <v>175.57479123007488</v>
      </c>
      <c r="L49" s="50">
        <f t="shared" ca="1" si="18"/>
        <v>874.08314599727703</v>
      </c>
      <c r="M49" s="50">
        <f t="shared" ca="1" si="19"/>
        <v>135.4088297664336</v>
      </c>
      <c r="N49" s="50">
        <f t="shared" ca="1" si="19"/>
        <v>682.53125735182857</v>
      </c>
      <c r="O49" s="50">
        <f t="shared" ca="1" si="19"/>
        <v>288.70563287749724</v>
      </c>
      <c r="P49" s="50">
        <f t="shared" ca="1" si="19"/>
        <v>916.06633968959045</v>
      </c>
      <c r="Q49" s="50">
        <f t="shared" ca="1" si="19"/>
        <v>139.00897472383869</v>
      </c>
      <c r="R49" s="50">
        <f t="shared" ca="1" si="19"/>
        <v>169.10072175565026</v>
      </c>
      <c r="S49" s="50">
        <f t="shared" ca="1" si="19"/>
        <v>428.68167384075917</v>
      </c>
      <c r="T49" s="50">
        <f t="shared" ca="1" si="19"/>
        <v>674.37113249772631</v>
      </c>
      <c r="U49" s="50">
        <f t="shared" ca="1" si="19"/>
        <v>717.18381767654239</v>
      </c>
      <c r="V49" s="50">
        <f t="shared" ca="1" si="19"/>
        <v>398.07578717948036</v>
      </c>
      <c r="W49" s="50">
        <f t="shared" ca="1" si="20"/>
        <v>348.902346725016</v>
      </c>
      <c r="X49" s="50">
        <f t="shared" ca="1" si="20"/>
        <v>117.0596068168749</v>
      </c>
      <c r="Y49" s="50">
        <f t="shared" ca="1" si="20"/>
        <v>878.24875067354105</v>
      </c>
      <c r="Z49" s="50">
        <f t="shared" ca="1" si="20"/>
        <v>838.60690943631198</v>
      </c>
      <c r="AA49" s="50">
        <f t="shared" ca="1" si="20"/>
        <v>283.27116917393118</v>
      </c>
      <c r="AB49" s="50">
        <f t="shared" ca="1" si="20"/>
        <v>425.46320267334323</v>
      </c>
      <c r="AC49" s="50">
        <f t="shared" ca="1" si="20"/>
        <v>775.423506952563</v>
      </c>
      <c r="AD49" s="50">
        <f t="shared" ca="1" si="20"/>
        <v>353.06441812221954</v>
      </c>
      <c r="AE49" s="50">
        <f t="shared" ca="1" si="20"/>
        <v>425.40754715108426</v>
      </c>
      <c r="AF49" s="50">
        <f t="shared" ca="1" si="20"/>
        <v>395.07493810688817</v>
      </c>
      <c r="AG49" s="50">
        <f t="shared" ca="1" si="20"/>
        <v>348.57528751973848</v>
      </c>
      <c r="AH49" s="50">
        <f t="shared" ca="1" si="3"/>
        <v>15085.072445304924</v>
      </c>
      <c r="AI49" s="50">
        <f t="shared" ca="1" si="17"/>
        <v>486.61524017112657</v>
      </c>
      <c r="AJ49" s="50">
        <f t="shared" ca="1" si="5"/>
        <v>3479.0036681318043</v>
      </c>
      <c r="AK49" s="50">
        <f t="shared" ca="1" si="6"/>
        <v>117.0596068168749</v>
      </c>
      <c r="AL49" s="51">
        <f t="shared" ca="1" si="7"/>
        <v>2875.3244543990131</v>
      </c>
    </row>
    <row r="50" spans="2:38" x14ac:dyDescent="0.25">
      <c r="B50" s="5">
        <v>43</v>
      </c>
      <c r="C50" s="49">
        <f t="shared" ca="1" si="18"/>
        <v>396.78179970062263</v>
      </c>
      <c r="D50" s="50">
        <f t="shared" ca="1" si="18"/>
        <v>157.47882469734765</v>
      </c>
      <c r="E50" s="50">
        <f t="shared" ca="1" si="18"/>
        <v>192.40147862685845</v>
      </c>
      <c r="F50" s="50">
        <f t="shared" ca="1" si="18"/>
        <v>646.05731767327552</v>
      </c>
      <c r="G50" s="50">
        <f t="shared" ca="1" si="18"/>
        <v>730.75402351590992</v>
      </c>
      <c r="H50" s="50">
        <f t="shared" ca="1" si="18"/>
        <v>754.10874721941093</v>
      </c>
      <c r="I50" s="50">
        <f t="shared" ca="1" si="18"/>
        <v>406.98249389772059</v>
      </c>
      <c r="J50" s="50">
        <f t="shared" ca="1" si="18"/>
        <v>688.44110007037295</v>
      </c>
      <c r="K50" s="50">
        <f t="shared" ca="1" si="18"/>
        <v>819.97764142238157</v>
      </c>
      <c r="L50" s="50">
        <f t="shared" ca="1" si="18"/>
        <v>876.27810614441307</v>
      </c>
      <c r="M50" s="50">
        <f t="shared" ca="1" si="19"/>
        <v>221.47011117656666</v>
      </c>
      <c r="N50" s="50">
        <f t="shared" ca="1" si="19"/>
        <v>292.68907928233324</v>
      </c>
      <c r="O50" s="50">
        <f t="shared" ca="1" si="19"/>
        <v>649.90455280024048</v>
      </c>
      <c r="P50" s="50">
        <f t="shared" ca="1" si="19"/>
        <v>678.94906719942981</v>
      </c>
      <c r="Q50" s="50">
        <f t="shared" ca="1" si="19"/>
        <v>887.22770870254033</v>
      </c>
      <c r="R50" s="50">
        <f t="shared" ca="1" si="19"/>
        <v>826.2950797123018</v>
      </c>
      <c r="S50" s="50">
        <f t="shared" ca="1" si="19"/>
        <v>234.74359068611281</v>
      </c>
      <c r="T50" s="50">
        <f t="shared" ca="1" si="19"/>
        <v>146.81682884311218</v>
      </c>
      <c r="U50" s="50">
        <f t="shared" ca="1" si="19"/>
        <v>707.34671501458376</v>
      </c>
      <c r="V50" s="50">
        <f t="shared" ca="1" si="19"/>
        <v>659.69729283446668</v>
      </c>
      <c r="W50" s="50">
        <f t="shared" ca="1" si="20"/>
        <v>780.07475982547442</v>
      </c>
      <c r="X50" s="50">
        <f t="shared" ca="1" si="20"/>
        <v>900.14810751469622</v>
      </c>
      <c r="Y50" s="50">
        <f t="shared" ca="1" si="20"/>
        <v>207.37836348892972</v>
      </c>
      <c r="Z50" s="50">
        <f t="shared" ca="1" si="20"/>
        <v>380.164383099671</v>
      </c>
      <c r="AA50" s="50">
        <f t="shared" ca="1" si="20"/>
        <v>247.51783646274623</v>
      </c>
      <c r="AB50" s="50">
        <f t="shared" ca="1" si="20"/>
        <v>730.44349580320124</v>
      </c>
      <c r="AC50" s="50">
        <f t="shared" ca="1" si="20"/>
        <v>189.84897658889346</v>
      </c>
      <c r="AD50" s="50">
        <f t="shared" ca="1" si="20"/>
        <v>150.13839414945824</v>
      </c>
      <c r="AE50" s="50">
        <f t="shared" ca="1" si="20"/>
        <v>836.94119299592558</v>
      </c>
      <c r="AF50" s="50">
        <f t="shared" ca="1" si="20"/>
        <v>918.73534363498607</v>
      </c>
      <c r="AG50" s="50">
        <f t="shared" ca="1" si="20"/>
        <v>231.82866230607661</v>
      </c>
      <c r="AH50" s="50">
        <f t="shared" ca="1" si="3"/>
        <v>16547.621075090061</v>
      </c>
      <c r="AI50" s="50">
        <f t="shared" ca="1" si="17"/>
        <v>533.79422822871163</v>
      </c>
      <c r="AJ50" s="50">
        <f t="shared" ca="1" si="5"/>
        <v>3640.0289690382679</v>
      </c>
      <c r="AK50" s="50">
        <f t="shared" ca="1" si="6"/>
        <v>146.81682884311218</v>
      </c>
      <c r="AL50" s="51">
        <f t="shared" ca="1" si="7"/>
        <v>2805.6395571075959</v>
      </c>
    </row>
    <row r="51" spans="2:38" x14ac:dyDescent="0.25">
      <c r="B51" s="5">
        <v>44</v>
      </c>
      <c r="C51" s="49">
        <f t="shared" ca="1" si="18"/>
        <v>160.92400537436825</v>
      </c>
      <c r="D51" s="50">
        <f t="shared" ca="1" si="18"/>
        <v>123.96626223843096</v>
      </c>
      <c r="E51" s="50">
        <f t="shared" ca="1" si="18"/>
        <v>414.48921756786154</v>
      </c>
      <c r="F51" s="50">
        <f t="shared" ca="1" si="18"/>
        <v>824.14918218147147</v>
      </c>
      <c r="G51" s="50">
        <f t="shared" ca="1" si="18"/>
        <v>723.6021499241424</v>
      </c>
      <c r="H51" s="50">
        <f t="shared" ca="1" si="18"/>
        <v>645.97759164971035</v>
      </c>
      <c r="I51" s="50">
        <f t="shared" ca="1" si="18"/>
        <v>824.51589362176719</v>
      </c>
      <c r="J51" s="50">
        <f t="shared" ca="1" si="18"/>
        <v>367.64485795114683</v>
      </c>
      <c r="K51" s="50">
        <f t="shared" ca="1" si="18"/>
        <v>337.74459558547807</v>
      </c>
      <c r="L51" s="50">
        <f t="shared" ca="1" si="18"/>
        <v>839.05189183562197</v>
      </c>
      <c r="M51" s="50">
        <f t="shared" ca="1" si="19"/>
        <v>741.34090411075476</v>
      </c>
      <c r="N51" s="50">
        <f t="shared" ca="1" si="19"/>
        <v>348.57130256923034</v>
      </c>
      <c r="O51" s="50">
        <f t="shared" ca="1" si="19"/>
        <v>441.50743530192057</v>
      </c>
      <c r="P51" s="50">
        <f t="shared" ca="1" si="19"/>
        <v>381.01795283585108</v>
      </c>
      <c r="Q51" s="50">
        <f t="shared" ca="1" si="19"/>
        <v>688.0946691754649</v>
      </c>
      <c r="R51" s="50">
        <f t="shared" ca="1" si="19"/>
        <v>314.69771072323397</v>
      </c>
      <c r="S51" s="50">
        <f t="shared" ca="1" si="19"/>
        <v>324.93624990743962</v>
      </c>
      <c r="T51" s="50">
        <f t="shared" ca="1" si="19"/>
        <v>200.71006230408329</v>
      </c>
      <c r="U51" s="50">
        <f t="shared" ca="1" si="19"/>
        <v>453.48452738662343</v>
      </c>
      <c r="V51" s="50">
        <f t="shared" ca="1" si="19"/>
        <v>227.88648837247089</v>
      </c>
      <c r="W51" s="50">
        <f t="shared" ca="1" si="20"/>
        <v>888.37428428456087</v>
      </c>
      <c r="X51" s="50">
        <f t="shared" ca="1" si="20"/>
        <v>716.96931714862671</v>
      </c>
      <c r="Y51" s="50">
        <f t="shared" ca="1" si="20"/>
        <v>317.8226612423116</v>
      </c>
      <c r="Z51" s="50">
        <f t="shared" ca="1" si="20"/>
        <v>157.36167712688589</v>
      </c>
      <c r="AA51" s="50">
        <f t="shared" ca="1" si="20"/>
        <v>453.90625145899548</v>
      </c>
      <c r="AB51" s="50">
        <f t="shared" ca="1" si="20"/>
        <v>699.65269601718001</v>
      </c>
      <c r="AC51" s="50">
        <f t="shared" ca="1" si="20"/>
        <v>444.39007387005609</v>
      </c>
      <c r="AD51" s="50">
        <f t="shared" ca="1" si="20"/>
        <v>446.05238080786455</v>
      </c>
      <c r="AE51" s="50">
        <f t="shared" ca="1" si="20"/>
        <v>768.32299347791297</v>
      </c>
      <c r="AF51" s="50">
        <f t="shared" ca="1" si="20"/>
        <v>800.75039215097775</v>
      </c>
      <c r="AG51" s="50">
        <f t="shared" ca="1" si="20"/>
        <v>219.756784270514</v>
      </c>
      <c r="AH51" s="50">
        <f t="shared" ca="1" si="3"/>
        <v>15297.67246247296</v>
      </c>
      <c r="AI51" s="50">
        <f t="shared" ca="1" si="17"/>
        <v>493.4733052410632</v>
      </c>
      <c r="AJ51" s="50">
        <f t="shared" ca="1" si="5"/>
        <v>3377.210573143388</v>
      </c>
      <c r="AK51" s="50">
        <f t="shared" ca="1" si="6"/>
        <v>123.96626223843096</v>
      </c>
      <c r="AL51" s="51">
        <f t="shared" ca="1" si="7"/>
        <v>3098.1839921538772</v>
      </c>
    </row>
    <row r="52" spans="2:38" x14ac:dyDescent="0.25">
      <c r="B52" s="5">
        <v>45</v>
      </c>
      <c r="C52" s="49">
        <f t="shared" ca="1" si="18"/>
        <v>791.41223325714373</v>
      </c>
      <c r="D52" s="50">
        <f t="shared" ca="1" si="18"/>
        <v>735.17689787049142</v>
      </c>
      <c r="E52" s="50">
        <f t="shared" ca="1" si="18"/>
        <v>910.2345456760271</v>
      </c>
      <c r="F52" s="50">
        <f t="shared" ca="1" si="18"/>
        <v>687.34333240926424</v>
      </c>
      <c r="G52" s="50">
        <f t="shared" ca="1" si="18"/>
        <v>279.26302760650918</v>
      </c>
      <c r="H52" s="50">
        <f t="shared" ca="1" si="18"/>
        <v>889.00023742011263</v>
      </c>
      <c r="I52" s="50">
        <f t="shared" ca="1" si="18"/>
        <v>756.97787671240133</v>
      </c>
      <c r="J52" s="50">
        <f t="shared" ca="1" si="18"/>
        <v>388.59461081870683</v>
      </c>
      <c r="K52" s="50">
        <f t="shared" ca="1" si="18"/>
        <v>246.57909734560747</v>
      </c>
      <c r="L52" s="50">
        <f t="shared" ca="1" si="18"/>
        <v>254.24116127710616</v>
      </c>
      <c r="M52" s="50">
        <f t="shared" ca="1" si="19"/>
        <v>440.44112500644553</v>
      </c>
      <c r="N52" s="50">
        <f t="shared" ca="1" si="19"/>
        <v>658.04411837858174</v>
      </c>
      <c r="O52" s="50">
        <f t="shared" ca="1" si="19"/>
        <v>112.82630409600145</v>
      </c>
      <c r="P52" s="50">
        <f t="shared" ca="1" si="19"/>
        <v>840.46694237507222</v>
      </c>
      <c r="Q52" s="50">
        <f t="shared" ca="1" si="19"/>
        <v>150.06369633978557</v>
      </c>
      <c r="R52" s="50">
        <f t="shared" ca="1" si="19"/>
        <v>778.90803821897327</v>
      </c>
      <c r="S52" s="50">
        <f t="shared" ca="1" si="19"/>
        <v>772.98513412007185</v>
      </c>
      <c r="T52" s="50">
        <f t="shared" ca="1" si="19"/>
        <v>878.74957027783807</v>
      </c>
      <c r="U52" s="50">
        <f t="shared" ca="1" si="19"/>
        <v>162.06550049857123</v>
      </c>
      <c r="V52" s="50">
        <f t="shared" ca="1" si="19"/>
        <v>666.54413131082197</v>
      </c>
      <c r="W52" s="50">
        <f t="shared" ca="1" si="20"/>
        <v>745.12600843530208</v>
      </c>
      <c r="X52" s="50">
        <f t="shared" ca="1" si="20"/>
        <v>423.20996920952388</v>
      </c>
      <c r="Y52" s="50">
        <f t="shared" ca="1" si="20"/>
        <v>920.06202919665168</v>
      </c>
      <c r="Z52" s="50">
        <f t="shared" ca="1" si="20"/>
        <v>149.97881331919399</v>
      </c>
      <c r="AA52" s="50">
        <f t="shared" ca="1" si="20"/>
        <v>371.22281089171298</v>
      </c>
      <c r="AB52" s="50">
        <f t="shared" ca="1" si="20"/>
        <v>203.40795489690223</v>
      </c>
      <c r="AC52" s="50">
        <f t="shared" ca="1" si="20"/>
        <v>450.2659394470046</v>
      </c>
      <c r="AD52" s="50">
        <f t="shared" ca="1" si="20"/>
        <v>778.79192158877333</v>
      </c>
      <c r="AE52" s="50">
        <f t="shared" ca="1" si="20"/>
        <v>415.04779661700974</v>
      </c>
      <c r="AF52" s="50">
        <f t="shared" ca="1" si="20"/>
        <v>374.82693878983076</v>
      </c>
      <c r="AG52" s="50">
        <f t="shared" ca="1" si="20"/>
        <v>396.34546100504349</v>
      </c>
      <c r="AH52" s="50">
        <f t="shared" ca="1" si="3"/>
        <v>16628.203224412486</v>
      </c>
      <c r="AI52" s="50">
        <f t="shared" ca="1" si="17"/>
        <v>536.39365240040274</v>
      </c>
      <c r="AJ52" s="50">
        <f t="shared" ca="1" si="5"/>
        <v>3860.4957570001498</v>
      </c>
      <c r="AK52" s="50">
        <f t="shared" ca="1" si="6"/>
        <v>112.82630409600145</v>
      </c>
      <c r="AL52" s="51">
        <f t="shared" ca="1" si="7"/>
        <v>2941.193359297522</v>
      </c>
    </row>
    <row r="53" spans="2:38" x14ac:dyDescent="0.25">
      <c r="B53" s="5">
        <v>46</v>
      </c>
      <c r="C53" s="49">
        <f t="shared" ca="1" si="18"/>
        <v>386.48285421441614</v>
      </c>
      <c r="D53" s="50">
        <f t="shared" ca="1" si="18"/>
        <v>287.51663363352844</v>
      </c>
      <c r="E53" s="50">
        <f t="shared" ca="1" si="18"/>
        <v>918.35816935811226</v>
      </c>
      <c r="F53" s="50">
        <f t="shared" ca="1" si="18"/>
        <v>880.45604293856547</v>
      </c>
      <c r="G53" s="50">
        <f t="shared" ca="1" si="18"/>
        <v>387.07472117408457</v>
      </c>
      <c r="H53" s="50">
        <f t="shared" ca="1" si="18"/>
        <v>341.74746679208596</v>
      </c>
      <c r="I53" s="50">
        <f t="shared" ca="1" si="18"/>
        <v>248.88590884663572</v>
      </c>
      <c r="J53" s="50">
        <f t="shared" ca="1" si="18"/>
        <v>846.72270198249657</v>
      </c>
      <c r="K53" s="50">
        <f t="shared" ca="1" si="18"/>
        <v>305.76238366026166</v>
      </c>
      <c r="L53" s="50">
        <f t="shared" ca="1" si="18"/>
        <v>97.227940959708178</v>
      </c>
      <c r="M53" s="50">
        <f t="shared" ca="1" si="19"/>
        <v>459.84952456011058</v>
      </c>
      <c r="N53" s="50">
        <f t="shared" ca="1" si="19"/>
        <v>140.43648504924968</v>
      </c>
      <c r="O53" s="50">
        <f t="shared" ca="1" si="19"/>
        <v>270.57631705026648</v>
      </c>
      <c r="P53" s="50">
        <f t="shared" ca="1" si="19"/>
        <v>647.94826252071698</v>
      </c>
      <c r="Q53" s="50">
        <f t="shared" ca="1" si="19"/>
        <v>797.7841104843468</v>
      </c>
      <c r="R53" s="50">
        <f t="shared" ca="1" si="19"/>
        <v>234.08596293082635</v>
      </c>
      <c r="S53" s="50">
        <f t="shared" ca="1" si="19"/>
        <v>146.6762271125034</v>
      </c>
      <c r="T53" s="50">
        <f t="shared" ca="1" si="19"/>
        <v>383.98277430467203</v>
      </c>
      <c r="U53" s="50">
        <f t="shared" ca="1" si="19"/>
        <v>776.24695043545069</v>
      </c>
      <c r="V53" s="50">
        <f t="shared" ca="1" si="19"/>
        <v>414.27918281675903</v>
      </c>
      <c r="W53" s="50">
        <f t="shared" ca="1" si="20"/>
        <v>909.55844732867388</v>
      </c>
      <c r="X53" s="50">
        <f t="shared" ca="1" si="20"/>
        <v>764.38949565160249</v>
      </c>
      <c r="Y53" s="50">
        <f t="shared" ca="1" si="20"/>
        <v>828.80156069912186</v>
      </c>
      <c r="Z53" s="50">
        <f t="shared" ca="1" si="20"/>
        <v>271.34656512725422</v>
      </c>
      <c r="AA53" s="50">
        <f t="shared" ca="1" si="20"/>
        <v>391.59394293878023</v>
      </c>
      <c r="AB53" s="50">
        <f t="shared" ca="1" si="20"/>
        <v>699.84902465927837</v>
      </c>
      <c r="AC53" s="50">
        <f t="shared" ca="1" si="20"/>
        <v>151.09223870367569</v>
      </c>
      <c r="AD53" s="50">
        <f t="shared" ca="1" si="20"/>
        <v>390.92684694350908</v>
      </c>
      <c r="AE53" s="50">
        <f t="shared" ca="1" si="20"/>
        <v>817.25756331118021</v>
      </c>
      <c r="AF53" s="50">
        <f t="shared" ca="1" si="20"/>
        <v>916.74783779339816</v>
      </c>
      <c r="AG53" s="50">
        <f t="shared" ca="1" si="20"/>
        <v>887.5348084020136</v>
      </c>
      <c r="AH53" s="50">
        <f t="shared" ca="1" si="3"/>
        <v>16001.198952383285</v>
      </c>
      <c r="AI53" s="50">
        <f t="shared" ca="1" si="17"/>
        <v>516.16770814139625</v>
      </c>
      <c r="AJ53" s="50">
        <f t="shared" ca="1" si="5"/>
        <v>3344.9146857191736</v>
      </c>
      <c r="AK53" s="50">
        <f t="shared" ca="1" si="6"/>
        <v>97.227940959708178</v>
      </c>
      <c r="AL53" s="51">
        <f t="shared" ca="1" si="7"/>
        <v>2768.5236157828103</v>
      </c>
    </row>
    <row r="54" spans="2:38" x14ac:dyDescent="0.25">
      <c r="B54" s="5">
        <v>47</v>
      </c>
      <c r="C54" s="49">
        <f t="shared" ca="1" si="18"/>
        <v>787.33833375617621</v>
      </c>
      <c r="D54" s="50">
        <f t="shared" ca="1" si="18"/>
        <v>865.21070755616256</v>
      </c>
      <c r="E54" s="50">
        <f t="shared" ca="1" si="18"/>
        <v>368.02811275467377</v>
      </c>
      <c r="F54" s="50">
        <f t="shared" ca="1" si="18"/>
        <v>252.31464931313408</v>
      </c>
      <c r="G54" s="50">
        <f t="shared" ca="1" si="18"/>
        <v>884.31281060117317</v>
      </c>
      <c r="H54" s="50">
        <f t="shared" ca="1" si="18"/>
        <v>295.7932427536968</v>
      </c>
      <c r="I54" s="50">
        <f t="shared" ca="1" si="18"/>
        <v>882.29331000267177</v>
      </c>
      <c r="J54" s="50">
        <f t="shared" ca="1" si="18"/>
        <v>254.58900902766803</v>
      </c>
      <c r="K54" s="50">
        <f t="shared" ca="1" si="18"/>
        <v>346.47188275150967</v>
      </c>
      <c r="L54" s="50">
        <f t="shared" ca="1" si="18"/>
        <v>283.20925169453102</v>
      </c>
      <c r="M54" s="50">
        <f t="shared" ca="1" si="19"/>
        <v>734.91721148840247</v>
      </c>
      <c r="N54" s="50">
        <f t="shared" ca="1" si="19"/>
        <v>766.27929907442126</v>
      </c>
      <c r="O54" s="50">
        <f t="shared" ca="1" si="19"/>
        <v>360.85998753106725</v>
      </c>
      <c r="P54" s="50">
        <f t="shared" ca="1" si="19"/>
        <v>741.7259512405966</v>
      </c>
      <c r="Q54" s="50">
        <f t="shared" ca="1" si="19"/>
        <v>382.37512693881041</v>
      </c>
      <c r="R54" s="50">
        <f t="shared" ca="1" si="19"/>
        <v>426.544230136914</v>
      </c>
      <c r="S54" s="50">
        <f t="shared" ca="1" si="19"/>
        <v>657.71578313947612</v>
      </c>
      <c r="T54" s="50">
        <f t="shared" ca="1" si="19"/>
        <v>665.77872230176388</v>
      </c>
      <c r="U54" s="50">
        <f t="shared" ca="1" si="19"/>
        <v>458.58310268021796</v>
      </c>
      <c r="V54" s="50">
        <f t="shared" ca="1" si="19"/>
        <v>652.6827030744937</v>
      </c>
      <c r="W54" s="50">
        <f t="shared" ca="1" si="20"/>
        <v>657.74183412667537</v>
      </c>
      <c r="X54" s="50">
        <f t="shared" ca="1" si="20"/>
        <v>458.91742201972761</v>
      </c>
      <c r="Y54" s="50">
        <f t="shared" ca="1" si="20"/>
        <v>860.12813774824394</v>
      </c>
      <c r="Z54" s="50">
        <f t="shared" ca="1" si="20"/>
        <v>706.71104565774328</v>
      </c>
      <c r="AA54" s="50">
        <f t="shared" ca="1" si="20"/>
        <v>193.2719050071301</v>
      </c>
      <c r="AB54" s="50">
        <f t="shared" ca="1" si="20"/>
        <v>273.24448316298827</v>
      </c>
      <c r="AC54" s="50">
        <f t="shared" ca="1" si="20"/>
        <v>355.84429569680532</v>
      </c>
      <c r="AD54" s="50">
        <f t="shared" ca="1" si="20"/>
        <v>92.832961890061426</v>
      </c>
      <c r="AE54" s="50">
        <f t="shared" ca="1" si="20"/>
        <v>404.99405966330551</v>
      </c>
      <c r="AF54" s="50">
        <f t="shared" ca="1" si="20"/>
        <v>419.14930314116702</v>
      </c>
      <c r="AG54" s="50">
        <f t="shared" ca="1" si="20"/>
        <v>409.78216606914805</v>
      </c>
      <c r="AH54" s="50">
        <f t="shared" ca="1" si="3"/>
        <v>15899.641042000558</v>
      </c>
      <c r="AI54" s="50">
        <f t="shared" ca="1" si="17"/>
        <v>512.89164651614703</v>
      </c>
      <c r="AJ54" s="50">
        <f t="shared" ca="1" si="5"/>
        <v>3666.4288782817339</v>
      </c>
      <c r="AK54" s="50">
        <f t="shared" ca="1" si="6"/>
        <v>92.832961890061426</v>
      </c>
      <c r="AL54" s="51">
        <f t="shared" ca="1" si="7"/>
        <v>2940.9502511827</v>
      </c>
    </row>
    <row r="55" spans="2:38" x14ac:dyDescent="0.25">
      <c r="B55" s="5">
        <v>48</v>
      </c>
      <c r="C55" s="49">
        <f t="shared" ca="1" si="18"/>
        <v>313.41677943380745</v>
      </c>
      <c r="D55" s="50">
        <f t="shared" ca="1" si="18"/>
        <v>121.31190702431785</v>
      </c>
      <c r="E55" s="50">
        <f t="shared" ca="1" si="18"/>
        <v>326.37092013959938</v>
      </c>
      <c r="F55" s="50">
        <f t="shared" ca="1" si="18"/>
        <v>288.92751119726364</v>
      </c>
      <c r="G55" s="50">
        <f t="shared" ca="1" si="18"/>
        <v>338.53369118686362</v>
      </c>
      <c r="H55" s="50">
        <f t="shared" ca="1" si="18"/>
        <v>239.6010035677289</v>
      </c>
      <c r="I55" s="50">
        <f t="shared" ca="1" si="18"/>
        <v>797.10510168888231</v>
      </c>
      <c r="J55" s="50">
        <f t="shared" ca="1" si="18"/>
        <v>231.20029596657037</v>
      </c>
      <c r="K55" s="50">
        <f t="shared" ca="1" si="18"/>
        <v>331.84052293008699</v>
      </c>
      <c r="L55" s="50">
        <f t="shared" ca="1" si="18"/>
        <v>887.84845324068749</v>
      </c>
      <c r="M55" s="50">
        <f t="shared" ca="1" si="19"/>
        <v>773.56314146872637</v>
      </c>
      <c r="N55" s="50">
        <f t="shared" ca="1" si="19"/>
        <v>97.807202250194791</v>
      </c>
      <c r="O55" s="50">
        <f t="shared" ca="1" si="19"/>
        <v>359.71751968480214</v>
      </c>
      <c r="P55" s="50">
        <f t="shared" ca="1" si="19"/>
        <v>726.90559843830238</v>
      </c>
      <c r="Q55" s="50">
        <f t="shared" ca="1" si="19"/>
        <v>881.48134470465732</v>
      </c>
      <c r="R55" s="50">
        <f t="shared" ca="1" si="19"/>
        <v>675.4779494494768</v>
      </c>
      <c r="S55" s="50">
        <f t="shared" ca="1" si="19"/>
        <v>669.86909737251199</v>
      </c>
      <c r="T55" s="50">
        <f t="shared" ca="1" si="19"/>
        <v>902.00174942791534</v>
      </c>
      <c r="U55" s="50">
        <f t="shared" ca="1" si="19"/>
        <v>722.33068286481353</v>
      </c>
      <c r="V55" s="50">
        <f t="shared" ca="1" si="19"/>
        <v>335.21933434714504</v>
      </c>
      <c r="W55" s="50">
        <f t="shared" ca="1" si="20"/>
        <v>438.7386773065038</v>
      </c>
      <c r="X55" s="50">
        <f t="shared" ca="1" si="20"/>
        <v>115.89025093624223</v>
      </c>
      <c r="Y55" s="50">
        <f t="shared" ca="1" si="20"/>
        <v>460.14230379166338</v>
      </c>
      <c r="Z55" s="50">
        <f t="shared" ca="1" si="20"/>
        <v>160.4528427017282</v>
      </c>
      <c r="AA55" s="50">
        <f t="shared" ca="1" si="20"/>
        <v>207.41693041573708</v>
      </c>
      <c r="AB55" s="50">
        <f t="shared" ca="1" si="20"/>
        <v>405.17136418484512</v>
      </c>
      <c r="AC55" s="50">
        <f t="shared" ca="1" si="20"/>
        <v>225.47771661475608</v>
      </c>
      <c r="AD55" s="50">
        <f t="shared" ca="1" si="20"/>
        <v>858.41165136355164</v>
      </c>
      <c r="AE55" s="50">
        <f t="shared" ca="1" si="20"/>
        <v>170.40364899155938</v>
      </c>
      <c r="AF55" s="50">
        <f t="shared" ca="1" si="20"/>
        <v>226.62690438843245</v>
      </c>
      <c r="AG55" s="50">
        <f t="shared" ca="1" si="20"/>
        <v>848.77282781675478</v>
      </c>
      <c r="AH55" s="50">
        <f t="shared" ca="1" si="3"/>
        <v>14138.034924896125</v>
      </c>
      <c r="AI55" s="50">
        <f t="shared" ca="1" si="17"/>
        <v>456.06564273858464</v>
      </c>
      <c r="AJ55" s="50">
        <f t="shared" ca="1" si="5"/>
        <v>3223.0578859248453</v>
      </c>
      <c r="AK55" s="50">
        <f t="shared" ca="1" si="6"/>
        <v>97.807202250194791</v>
      </c>
      <c r="AL55" s="51">
        <f t="shared" ca="1" si="7"/>
        <v>2425.266914238463</v>
      </c>
    </row>
    <row r="56" spans="2:38" x14ac:dyDescent="0.25">
      <c r="B56" s="5">
        <v>49</v>
      </c>
      <c r="C56" s="49">
        <f t="shared" ca="1" si="18"/>
        <v>113.16740069556639</v>
      </c>
      <c r="D56" s="50">
        <f t="shared" ca="1" si="18"/>
        <v>97.67681040201964</v>
      </c>
      <c r="E56" s="50">
        <f t="shared" ca="1" si="18"/>
        <v>115.23714082700113</v>
      </c>
      <c r="F56" s="50">
        <f t="shared" ca="1" si="18"/>
        <v>223.11408252983276</v>
      </c>
      <c r="G56" s="50">
        <f t="shared" ca="1" si="18"/>
        <v>276.51185662558026</v>
      </c>
      <c r="H56" s="50">
        <f t="shared" ca="1" si="18"/>
        <v>839.93774709862339</v>
      </c>
      <c r="I56" s="50">
        <f t="shared" ca="1" si="18"/>
        <v>129.00216923589372</v>
      </c>
      <c r="J56" s="50">
        <f t="shared" ca="1" si="18"/>
        <v>137.90683645492996</v>
      </c>
      <c r="K56" s="50">
        <f t="shared" ca="1" si="18"/>
        <v>341.54704708966517</v>
      </c>
      <c r="L56" s="50">
        <f t="shared" ca="1" si="18"/>
        <v>847.13736873652647</v>
      </c>
      <c r="M56" s="50">
        <f t="shared" ca="1" si="19"/>
        <v>216.8835869390856</v>
      </c>
      <c r="N56" s="50">
        <f t="shared" ca="1" si="19"/>
        <v>340.90073357552814</v>
      </c>
      <c r="O56" s="50">
        <f t="shared" ca="1" si="19"/>
        <v>295.95776030839221</v>
      </c>
      <c r="P56" s="50">
        <f t="shared" ca="1" si="19"/>
        <v>916.31080611997561</v>
      </c>
      <c r="Q56" s="50">
        <f t="shared" ca="1" si="19"/>
        <v>404.75671274237425</v>
      </c>
      <c r="R56" s="50">
        <f t="shared" ca="1" si="19"/>
        <v>919.80435576761056</v>
      </c>
      <c r="S56" s="50">
        <f t="shared" ca="1" si="19"/>
        <v>271.46421703372272</v>
      </c>
      <c r="T56" s="50">
        <f t="shared" ca="1" si="19"/>
        <v>754.80725182536355</v>
      </c>
      <c r="U56" s="50">
        <f t="shared" ca="1" si="19"/>
        <v>881.62266343960096</v>
      </c>
      <c r="V56" s="50">
        <f t="shared" ca="1" si="19"/>
        <v>156.55174900873328</v>
      </c>
      <c r="W56" s="50">
        <f t="shared" ca="1" si="20"/>
        <v>778.05463924824733</v>
      </c>
      <c r="X56" s="50">
        <f t="shared" ca="1" si="20"/>
        <v>910.74829558287433</v>
      </c>
      <c r="Y56" s="50">
        <f t="shared" ca="1" si="20"/>
        <v>876.54114810525664</v>
      </c>
      <c r="Z56" s="50">
        <f t="shared" ca="1" si="20"/>
        <v>285.3065522822676</v>
      </c>
      <c r="AA56" s="50">
        <f t="shared" ca="1" si="20"/>
        <v>235.07790425412421</v>
      </c>
      <c r="AB56" s="50">
        <f t="shared" ca="1" si="20"/>
        <v>288.53614625592627</v>
      </c>
      <c r="AC56" s="50">
        <f t="shared" ca="1" si="20"/>
        <v>716.73631694115466</v>
      </c>
      <c r="AD56" s="50">
        <f t="shared" ca="1" si="20"/>
        <v>388.66023971092386</v>
      </c>
      <c r="AE56" s="50">
        <f t="shared" ca="1" si="20"/>
        <v>339.93814661775843</v>
      </c>
      <c r="AF56" s="50">
        <f t="shared" ca="1" si="20"/>
        <v>312.48769591291597</v>
      </c>
      <c r="AG56" s="50">
        <f t="shared" ca="1" si="20"/>
        <v>444.46505580508671</v>
      </c>
      <c r="AH56" s="50">
        <f t="shared" ca="1" si="3"/>
        <v>13856.850437172561</v>
      </c>
      <c r="AI56" s="50">
        <f t="shared" ca="1" si="17"/>
        <v>446.99517539266327</v>
      </c>
      <c r="AJ56" s="50">
        <f t="shared" ca="1" si="5"/>
        <v>3189.9898847091999</v>
      </c>
      <c r="AK56" s="50">
        <f t="shared" ca="1" si="6"/>
        <v>97.67681040201964</v>
      </c>
      <c r="AL56" s="51">
        <f t="shared" ca="1" si="7"/>
        <v>1794.6472074145172</v>
      </c>
    </row>
    <row r="57" spans="2:38" x14ac:dyDescent="0.25">
      <c r="B57" s="5">
        <v>50</v>
      </c>
      <c r="C57" s="49">
        <f t="shared" ca="1" si="18"/>
        <v>780.40938174358985</v>
      </c>
      <c r="D57" s="50">
        <f t="shared" ca="1" si="18"/>
        <v>401.52159265833171</v>
      </c>
      <c r="E57" s="50">
        <f t="shared" ca="1" si="18"/>
        <v>183.85916165894278</v>
      </c>
      <c r="F57" s="50">
        <f t="shared" ca="1" si="18"/>
        <v>792.18062866293121</v>
      </c>
      <c r="G57" s="50">
        <f t="shared" ca="1" si="18"/>
        <v>193.64926833335875</v>
      </c>
      <c r="H57" s="50">
        <f t="shared" ca="1" si="18"/>
        <v>99.185881425394285</v>
      </c>
      <c r="I57" s="50">
        <f t="shared" ca="1" si="18"/>
        <v>310.45374853207659</v>
      </c>
      <c r="J57" s="50">
        <f t="shared" ca="1" si="18"/>
        <v>238.81691824032944</v>
      </c>
      <c r="K57" s="50">
        <f t="shared" ca="1" si="18"/>
        <v>232.49845613384858</v>
      </c>
      <c r="L57" s="50">
        <f t="shared" ca="1" si="18"/>
        <v>352.52337741649148</v>
      </c>
      <c r="M57" s="50">
        <f t="shared" ca="1" si="19"/>
        <v>814.10683382320281</v>
      </c>
      <c r="N57" s="50">
        <f t="shared" ca="1" si="19"/>
        <v>255.4959945064156</v>
      </c>
      <c r="O57" s="50">
        <f t="shared" ca="1" si="19"/>
        <v>702.88673805354608</v>
      </c>
      <c r="P57" s="50">
        <f t="shared" ca="1" si="19"/>
        <v>755.23852478283197</v>
      </c>
      <c r="Q57" s="50">
        <f t="shared" ca="1" si="19"/>
        <v>98.253068457342536</v>
      </c>
      <c r="R57" s="50">
        <f t="shared" ca="1" si="19"/>
        <v>817.42427195444134</v>
      </c>
      <c r="S57" s="50">
        <f t="shared" ca="1" si="19"/>
        <v>208.8506999494368</v>
      </c>
      <c r="T57" s="50">
        <f t="shared" ca="1" si="19"/>
        <v>300.63526394090411</v>
      </c>
      <c r="U57" s="50">
        <f t="shared" ca="1" si="19"/>
        <v>295.80109705751426</v>
      </c>
      <c r="V57" s="50">
        <f t="shared" ca="1" si="19"/>
        <v>209.54993352484192</v>
      </c>
      <c r="W57" s="50">
        <f t="shared" ca="1" si="20"/>
        <v>138.46650278294578</v>
      </c>
      <c r="X57" s="50">
        <f t="shared" ca="1" si="20"/>
        <v>732.04916273135996</v>
      </c>
      <c r="Y57" s="50">
        <f t="shared" ca="1" si="20"/>
        <v>315.80327018154958</v>
      </c>
      <c r="Z57" s="50">
        <f t="shared" ca="1" si="20"/>
        <v>346.36906014934505</v>
      </c>
      <c r="AA57" s="50">
        <f t="shared" ca="1" si="20"/>
        <v>333.63620566734068</v>
      </c>
      <c r="AB57" s="50">
        <f t="shared" ca="1" si="20"/>
        <v>436.97938585243986</v>
      </c>
      <c r="AC57" s="50">
        <f t="shared" ca="1" si="20"/>
        <v>176.00744429890489</v>
      </c>
      <c r="AD57" s="50">
        <f t="shared" ca="1" si="20"/>
        <v>886.73996762967181</v>
      </c>
      <c r="AE57" s="50">
        <f t="shared" ca="1" si="20"/>
        <v>696.26917866779729</v>
      </c>
      <c r="AF57" s="50">
        <f t="shared" ca="1" si="20"/>
        <v>92.526586478840969</v>
      </c>
      <c r="AG57" s="50">
        <f t="shared" ca="1" si="20"/>
        <v>422.14989919098974</v>
      </c>
      <c r="AH57" s="50">
        <f t="shared" ca="1" si="3"/>
        <v>12620.337504486957</v>
      </c>
      <c r="AI57" s="50">
        <f t="shared" ca="1" si="17"/>
        <v>407.10766143506311</v>
      </c>
      <c r="AJ57" s="50">
        <f t="shared" ca="1" si="5"/>
        <v>2852.3479600373321</v>
      </c>
      <c r="AK57" s="50">
        <f t="shared" ca="1" si="6"/>
        <v>92.526586478840969</v>
      </c>
      <c r="AL57" s="51">
        <f t="shared" ca="1" si="7"/>
        <v>2068.9808376674264</v>
      </c>
    </row>
    <row r="58" spans="2:38" x14ac:dyDescent="0.25">
      <c r="B58" s="5">
        <v>51</v>
      </c>
      <c r="C58" s="49">
        <f t="shared" ref="C58:L67" ca="1" si="21">IF(RAND()&lt;zamrac1,vykon1*(0.5-0.4*RAND()),vykon1*(1-0.3*RAND()))</f>
        <v>834.77916177484803</v>
      </c>
      <c r="D58" s="50">
        <f t="shared" ca="1" si="21"/>
        <v>250.89719933461168</v>
      </c>
      <c r="E58" s="50">
        <f t="shared" ca="1" si="21"/>
        <v>290.54220362227505</v>
      </c>
      <c r="F58" s="50">
        <f t="shared" ca="1" si="21"/>
        <v>750.4187891169214</v>
      </c>
      <c r="G58" s="50">
        <f t="shared" ca="1" si="21"/>
        <v>831.12495062148162</v>
      </c>
      <c r="H58" s="50">
        <f t="shared" ca="1" si="21"/>
        <v>917.54644959110772</v>
      </c>
      <c r="I58" s="50">
        <f t="shared" ca="1" si="21"/>
        <v>259.36460227117118</v>
      </c>
      <c r="J58" s="50">
        <f t="shared" ca="1" si="21"/>
        <v>646.92121908569686</v>
      </c>
      <c r="K58" s="50">
        <f t="shared" ca="1" si="21"/>
        <v>167.64172099203765</v>
      </c>
      <c r="L58" s="50">
        <f t="shared" ca="1" si="21"/>
        <v>231.59404496565989</v>
      </c>
      <c r="M58" s="50">
        <f t="shared" ref="M58:V67" ca="1" si="22">IF(RAND()&lt;zamrac1,vykon1*(0.5-0.4*RAND()),vykon1*(1-0.3*RAND()))</f>
        <v>718.56181366899011</v>
      </c>
      <c r="N58" s="50">
        <f t="shared" ca="1" si="22"/>
        <v>805.59840660114594</v>
      </c>
      <c r="O58" s="50">
        <f t="shared" ca="1" si="22"/>
        <v>95.684567456912148</v>
      </c>
      <c r="P58" s="50">
        <f t="shared" ca="1" si="22"/>
        <v>95.123706551873568</v>
      </c>
      <c r="Q58" s="50">
        <f t="shared" ca="1" si="22"/>
        <v>740.70655544902661</v>
      </c>
      <c r="R58" s="50">
        <f t="shared" ca="1" si="22"/>
        <v>359.3892779656133</v>
      </c>
      <c r="S58" s="50">
        <f t="shared" ca="1" si="22"/>
        <v>753.29751135948015</v>
      </c>
      <c r="T58" s="50">
        <f t="shared" ca="1" si="22"/>
        <v>368.64778435137436</v>
      </c>
      <c r="U58" s="50">
        <f t="shared" ca="1" si="22"/>
        <v>207.3573679265514</v>
      </c>
      <c r="V58" s="50">
        <f t="shared" ca="1" si="22"/>
        <v>237.04488502304753</v>
      </c>
      <c r="W58" s="50">
        <f t="shared" ref="W58:AG67" ca="1" si="23">IF(RAND()&lt;zamrac1,vykon1*(0.5-0.4*RAND()),vykon1*(1-0.3*RAND()))</f>
        <v>428.01138705174424</v>
      </c>
      <c r="X58" s="50">
        <f t="shared" ca="1" si="23"/>
        <v>158.60799444955632</v>
      </c>
      <c r="Y58" s="50">
        <f t="shared" ca="1" si="23"/>
        <v>349.00142538284769</v>
      </c>
      <c r="Z58" s="50">
        <f t="shared" ca="1" si="23"/>
        <v>698.0962335870837</v>
      </c>
      <c r="AA58" s="50">
        <f t="shared" ca="1" si="23"/>
        <v>839.28071734203195</v>
      </c>
      <c r="AB58" s="50">
        <f t="shared" ca="1" si="23"/>
        <v>420.342724980828</v>
      </c>
      <c r="AC58" s="50">
        <f t="shared" ca="1" si="23"/>
        <v>123.25221361855084</v>
      </c>
      <c r="AD58" s="50">
        <f t="shared" ca="1" si="23"/>
        <v>731.28315568360188</v>
      </c>
      <c r="AE58" s="50">
        <f t="shared" ca="1" si="23"/>
        <v>210.89608901347765</v>
      </c>
      <c r="AF58" s="50">
        <f t="shared" ca="1" si="23"/>
        <v>397.35716710361413</v>
      </c>
      <c r="AG58" s="50">
        <f t="shared" ca="1" si="23"/>
        <v>377.20472297494564</v>
      </c>
      <c r="AH58" s="50">
        <f t="shared" ca="1" si="3"/>
        <v>14295.576048918108</v>
      </c>
      <c r="AI58" s="50">
        <f t="shared" ca="1" si="17"/>
        <v>461.14761448122931</v>
      </c>
      <c r="AJ58" s="50">
        <f t="shared" ca="1" si="5"/>
        <v>3327.5295174565176</v>
      </c>
      <c r="AK58" s="50">
        <f t="shared" ca="1" si="6"/>
        <v>95.123706551873568</v>
      </c>
      <c r="AL58" s="51">
        <f t="shared" ca="1" si="7"/>
        <v>2761.1254793223161</v>
      </c>
    </row>
    <row r="59" spans="2:38" x14ac:dyDescent="0.25">
      <c r="B59" s="5">
        <v>52</v>
      </c>
      <c r="C59" s="49">
        <f t="shared" ca="1" si="21"/>
        <v>666.05409433330897</v>
      </c>
      <c r="D59" s="50">
        <f t="shared" ca="1" si="21"/>
        <v>176.7966820364222</v>
      </c>
      <c r="E59" s="50">
        <f t="shared" ca="1" si="21"/>
        <v>712.2082804052942</v>
      </c>
      <c r="F59" s="50">
        <f t="shared" ca="1" si="21"/>
        <v>800.75439272050482</v>
      </c>
      <c r="G59" s="50">
        <f t="shared" ca="1" si="21"/>
        <v>131.55671383577817</v>
      </c>
      <c r="H59" s="50">
        <f t="shared" ca="1" si="21"/>
        <v>815.54945458414193</v>
      </c>
      <c r="I59" s="50">
        <f t="shared" ca="1" si="21"/>
        <v>901.87700290954081</v>
      </c>
      <c r="J59" s="50">
        <f t="shared" ca="1" si="21"/>
        <v>802.32626308838132</v>
      </c>
      <c r="K59" s="50">
        <f t="shared" ca="1" si="21"/>
        <v>99.200572134578266</v>
      </c>
      <c r="L59" s="50">
        <f t="shared" ca="1" si="21"/>
        <v>905.23152431392293</v>
      </c>
      <c r="M59" s="50">
        <f t="shared" ca="1" si="22"/>
        <v>129.74925673218232</v>
      </c>
      <c r="N59" s="50">
        <f t="shared" ca="1" si="22"/>
        <v>737.50483602075451</v>
      </c>
      <c r="O59" s="50">
        <f t="shared" ca="1" si="22"/>
        <v>781.79576181380628</v>
      </c>
      <c r="P59" s="50">
        <f t="shared" ca="1" si="22"/>
        <v>376.10279048971961</v>
      </c>
      <c r="Q59" s="50">
        <f t="shared" ca="1" si="22"/>
        <v>243.5826579204271</v>
      </c>
      <c r="R59" s="50">
        <f t="shared" ca="1" si="22"/>
        <v>197.98614752314981</v>
      </c>
      <c r="S59" s="50">
        <f t="shared" ca="1" si="22"/>
        <v>810.47170900616334</v>
      </c>
      <c r="T59" s="50">
        <f t="shared" ca="1" si="22"/>
        <v>447.21370136057112</v>
      </c>
      <c r="U59" s="50">
        <f t="shared" ca="1" si="22"/>
        <v>818.20707120599502</v>
      </c>
      <c r="V59" s="50">
        <f t="shared" ca="1" si="22"/>
        <v>113.36103359082233</v>
      </c>
      <c r="W59" s="50">
        <f t="shared" ca="1" si="23"/>
        <v>413.76431562656956</v>
      </c>
      <c r="X59" s="50">
        <f t="shared" ca="1" si="23"/>
        <v>446.31011813399732</v>
      </c>
      <c r="Y59" s="50">
        <f t="shared" ca="1" si="23"/>
        <v>294.95035027686572</v>
      </c>
      <c r="Z59" s="50">
        <f t="shared" ca="1" si="23"/>
        <v>759.09456455139616</v>
      </c>
      <c r="AA59" s="50">
        <f t="shared" ca="1" si="23"/>
        <v>455.78198034871923</v>
      </c>
      <c r="AB59" s="50">
        <f t="shared" ca="1" si="23"/>
        <v>421.64707879069613</v>
      </c>
      <c r="AC59" s="50">
        <f t="shared" ca="1" si="23"/>
        <v>441.99137520299911</v>
      </c>
      <c r="AD59" s="50">
        <f t="shared" ca="1" si="23"/>
        <v>236.09469653472954</v>
      </c>
      <c r="AE59" s="50">
        <f t="shared" ca="1" si="23"/>
        <v>702.10473215172772</v>
      </c>
      <c r="AF59" s="50">
        <f t="shared" ca="1" si="23"/>
        <v>725.13377561931702</v>
      </c>
      <c r="AG59" s="50">
        <f t="shared" ca="1" si="23"/>
        <v>145.63603928120656</v>
      </c>
      <c r="AH59" s="50">
        <f t="shared" ca="1" si="3"/>
        <v>15710.038972543691</v>
      </c>
      <c r="AI59" s="50">
        <f t="shared" ca="1" si="17"/>
        <v>506.77545072721585</v>
      </c>
      <c r="AJ59" s="50">
        <f t="shared" ca="1" si="5"/>
        <v>3534.2911063728593</v>
      </c>
      <c r="AK59" s="50">
        <f t="shared" ca="1" si="6"/>
        <v>99.200572134578266</v>
      </c>
      <c r="AL59" s="51">
        <f t="shared" ca="1" si="7"/>
        <v>3044.5866362336983</v>
      </c>
    </row>
    <row r="60" spans="2:38" x14ac:dyDescent="0.25">
      <c r="B60" s="5">
        <v>53</v>
      </c>
      <c r="C60" s="49">
        <f t="shared" ca="1" si="21"/>
        <v>236.50314914161356</v>
      </c>
      <c r="D60" s="50">
        <f t="shared" ca="1" si="21"/>
        <v>328.42495344647699</v>
      </c>
      <c r="E60" s="50">
        <f t="shared" ca="1" si="21"/>
        <v>361.55011875981887</v>
      </c>
      <c r="F60" s="50">
        <f t="shared" ca="1" si="21"/>
        <v>227.36878790597686</v>
      </c>
      <c r="G60" s="50">
        <f t="shared" ca="1" si="21"/>
        <v>752.31475761374202</v>
      </c>
      <c r="H60" s="50">
        <f t="shared" ca="1" si="21"/>
        <v>103.36480514132268</v>
      </c>
      <c r="I60" s="50">
        <f t="shared" ca="1" si="21"/>
        <v>754.23034567203297</v>
      </c>
      <c r="J60" s="50">
        <f t="shared" ca="1" si="21"/>
        <v>219.44977814602467</v>
      </c>
      <c r="K60" s="50">
        <f t="shared" ca="1" si="21"/>
        <v>314.86672648887168</v>
      </c>
      <c r="L60" s="50">
        <f t="shared" ca="1" si="21"/>
        <v>873.50725402515059</v>
      </c>
      <c r="M60" s="50">
        <f t="shared" ca="1" si="22"/>
        <v>325.2094466386103</v>
      </c>
      <c r="N60" s="50">
        <f t="shared" ca="1" si="22"/>
        <v>863.60913203263294</v>
      </c>
      <c r="O60" s="50">
        <f t="shared" ca="1" si="22"/>
        <v>837.456412941861</v>
      </c>
      <c r="P60" s="50">
        <f t="shared" ca="1" si="22"/>
        <v>390.01452216111062</v>
      </c>
      <c r="Q60" s="50">
        <f t="shared" ca="1" si="22"/>
        <v>114.71062721365655</v>
      </c>
      <c r="R60" s="50">
        <f t="shared" ca="1" si="22"/>
        <v>366.98681183129372</v>
      </c>
      <c r="S60" s="50">
        <f t="shared" ca="1" si="22"/>
        <v>233.78002130533409</v>
      </c>
      <c r="T60" s="50">
        <f t="shared" ca="1" si="22"/>
        <v>677.29509198478002</v>
      </c>
      <c r="U60" s="50">
        <f t="shared" ca="1" si="22"/>
        <v>774.12792550265908</v>
      </c>
      <c r="V60" s="50">
        <f t="shared" ca="1" si="22"/>
        <v>325.2594167771764</v>
      </c>
      <c r="W60" s="50">
        <f t="shared" ca="1" si="23"/>
        <v>787.21303846993976</v>
      </c>
      <c r="X60" s="50">
        <f t="shared" ca="1" si="23"/>
        <v>227.4448413071708</v>
      </c>
      <c r="Y60" s="50">
        <f t="shared" ca="1" si="23"/>
        <v>152.6183299039773</v>
      </c>
      <c r="Z60" s="50">
        <f t="shared" ca="1" si="23"/>
        <v>694.02459223041365</v>
      </c>
      <c r="AA60" s="50">
        <f t="shared" ca="1" si="23"/>
        <v>794.23535991056622</v>
      </c>
      <c r="AB60" s="50">
        <f t="shared" ca="1" si="23"/>
        <v>155.06083142795873</v>
      </c>
      <c r="AC60" s="50">
        <f t="shared" ca="1" si="23"/>
        <v>739.66390272608078</v>
      </c>
      <c r="AD60" s="50">
        <f t="shared" ca="1" si="23"/>
        <v>782.55429992866038</v>
      </c>
      <c r="AE60" s="50">
        <f t="shared" ca="1" si="23"/>
        <v>802.42218211093677</v>
      </c>
      <c r="AF60" s="50">
        <f t="shared" ca="1" si="23"/>
        <v>701.84215993222756</v>
      </c>
      <c r="AG60" s="50">
        <f t="shared" ca="1" si="23"/>
        <v>261.67618331904896</v>
      </c>
      <c r="AH60" s="50">
        <f t="shared" ca="1" si="3"/>
        <v>15178.785805997126</v>
      </c>
      <c r="AI60" s="50">
        <f t="shared" ca="1" si="17"/>
        <v>489.63825180635888</v>
      </c>
      <c r="AJ60" s="50">
        <f t="shared" ca="1" si="5"/>
        <v>3353.2113201587281</v>
      </c>
      <c r="AK60" s="50">
        <f t="shared" ca="1" si="6"/>
        <v>103.36480514132268</v>
      </c>
      <c r="AL60" s="51">
        <f t="shared" ca="1" si="7"/>
        <v>2763.7569176809839</v>
      </c>
    </row>
    <row r="61" spans="2:38" x14ac:dyDescent="0.25">
      <c r="B61" s="5">
        <v>54</v>
      </c>
      <c r="C61" s="49">
        <f t="shared" ca="1" si="21"/>
        <v>713.13853198169488</v>
      </c>
      <c r="D61" s="50">
        <f t="shared" ca="1" si="21"/>
        <v>261.65917099606003</v>
      </c>
      <c r="E61" s="50">
        <f t="shared" ca="1" si="21"/>
        <v>744.30123466914665</v>
      </c>
      <c r="F61" s="50">
        <f t="shared" ca="1" si="21"/>
        <v>111.84373144172613</v>
      </c>
      <c r="G61" s="50">
        <f t="shared" ca="1" si="21"/>
        <v>384.75101137956534</v>
      </c>
      <c r="H61" s="50">
        <f t="shared" ca="1" si="21"/>
        <v>771.33314332399993</v>
      </c>
      <c r="I61" s="50">
        <f t="shared" ca="1" si="21"/>
        <v>438.048323281563</v>
      </c>
      <c r="J61" s="50">
        <f t="shared" ca="1" si="21"/>
        <v>176.17832341756761</v>
      </c>
      <c r="K61" s="50">
        <f t="shared" ca="1" si="21"/>
        <v>701.27402800275058</v>
      </c>
      <c r="L61" s="50">
        <f t="shared" ca="1" si="21"/>
        <v>333.91969115589319</v>
      </c>
      <c r="M61" s="50">
        <f t="shared" ca="1" si="22"/>
        <v>141.76876288469722</v>
      </c>
      <c r="N61" s="50">
        <f t="shared" ca="1" si="22"/>
        <v>858.57030781649212</v>
      </c>
      <c r="O61" s="50">
        <f t="shared" ca="1" si="22"/>
        <v>298.96213122025466</v>
      </c>
      <c r="P61" s="50">
        <f t="shared" ca="1" si="22"/>
        <v>114.76465362237465</v>
      </c>
      <c r="Q61" s="50">
        <f t="shared" ca="1" si="22"/>
        <v>244.15174594148624</v>
      </c>
      <c r="R61" s="50">
        <f t="shared" ca="1" si="22"/>
        <v>806.55301743145674</v>
      </c>
      <c r="S61" s="50">
        <f t="shared" ca="1" si="22"/>
        <v>881.59570011489507</v>
      </c>
      <c r="T61" s="50">
        <f t="shared" ca="1" si="22"/>
        <v>203.4254890054323</v>
      </c>
      <c r="U61" s="50">
        <f t="shared" ca="1" si="22"/>
        <v>170.42632430530929</v>
      </c>
      <c r="V61" s="50">
        <f t="shared" ca="1" si="22"/>
        <v>813.06556882446046</v>
      </c>
      <c r="W61" s="50">
        <f t="shared" ca="1" si="23"/>
        <v>120.87285275654365</v>
      </c>
      <c r="X61" s="50">
        <f t="shared" ca="1" si="23"/>
        <v>690.88843270914242</v>
      </c>
      <c r="Y61" s="50">
        <f t="shared" ca="1" si="23"/>
        <v>122.75188291120219</v>
      </c>
      <c r="Z61" s="50">
        <f t="shared" ca="1" si="23"/>
        <v>279.93056178615103</v>
      </c>
      <c r="AA61" s="50">
        <f t="shared" ca="1" si="23"/>
        <v>443.4069035014777</v>
      </c>
      <c r="AB61" s="50">
        <f t="shared" ca="1" si="23"/>
        <v>911.54189335896388</v>
      </c>
      <c r="AC61" s="50">
        <f t="shared" ca="1" si="23"/>
        <v>836.13578821371186</v>
      </c>
      <c r="AD61" s="50">
        <f t="shared" ca="1" si="23"/>
        <v>167.01771344745703</v>
      </c>
      <c r="AE61" s="50">
        <f t="shared" ca="1" si="23"/>
        <v>919.86214754145249</v>
      </c>
      <c r="AF61" s="50">
        <f t="shared" ca="1" si="23"/>
        <v>360.6742090760323</v>
      </c>
      <c r="AG61" s="50">
        <f t="shared" ca="1" si="23"/>
        <v>897.73060656430278</v>
      </c>
      <c r="AH61" s="50">
        <f t="shared" ca="1" si="3"/>
        <v>14920.543882683265</v>
      </c>
      <c r="AI61" s="50">
        <f t="shared" ca="1" si="17"/>
        <v>481.30786718333115</v>
      </c>
      <c r="AJ61" s="50">
        <f t="shared" ca="1" si="5"/>
        <v>3185.5692298753688</v>
      </c>
      <c r="AK61" s="50">
        <f t="shared" ca="1" si="6"/>
        <v>111.84373144172613</v>
      </c>
      <c r="AL61" s="51">
        <f t="shared" ca="1" si="7"/>
        <v>2625.4378981200302</v>
      </c>
    </row>
    <row r="62" spans="2:38" x14ac:dyDescent="0.25">
      <c r="B62" s="5">
        <v>55</v>
      </c>
      <c r="C62" s="49">
        <f t="shared" ca="1" si="21"/>
        <v>217.29871320680436</v>
      </c>
      <c r="D62" s="50">
        <f t="shared" ca="1" si="21"/>
        <v>432.70671146133355</v>
      </c>
      <c r="E62" s="50">
        <f t="shared" ca="1" si="21"/>
        <v>907.12212753761639</v>
      </c>
      <c r="F62" s="50">
        <f t="shared" ca="1" si="21"/>
        <v>811.0339214197395</v>
      </c>
      <c r="G62" s="50">
        <f t="shared" ca="1" si="21"/>
        <v>116.37412732024791</v>
      </c>
      <c r="H62" s="50">
        <f t="shared" ca="1" si="21"/>
        <v>870.40159047936527</v>
      </c>
      <c r="I62" s="50">
        <f t="shared" ca="1" si="21"/>
        <v>374.8007830869513</v>
      </c>
      <c r="J62" s="50">
        <f t="shared" ca="1" si="21"/>
        <v>839.25465359215775</v>
      </c>
      <c r="K62" s="50">
        <f t="shared" ca="1" si="21"/>
        <v>350.3465775214575</v>
      </c>
      <c r="L62" s="50">
        <f t="shared" ca="1" si="21"/>
        <v>284.77813593295298</v>
      </c>
      <c r="M62" s="50">
        <f t="shared" ca="1" si="22"/>
        <v>651.86299024494963</v>
      </c>
      <c r="N62" s="50">
        <f t="shared" ca="1" si="22"/>
        <v>149.96301685880039</v>
      </c>
      <c r="O62" s="50">
        <f t="shared" ca="1" si="22"/>
        <v>452.83634753860213</v>
      </c>
      <c r="P62" s="50">
        <f t="shared" ca="1" si="22"/>
        <v>147.84248460511446</v>
      </c>
      <c r="Q62" s="50">
        <f t="shared" ca="1" si="22"/>
        <v>811.01727163167334</v>
      </c>
      <c r="R62" s="50">
        <f t="shared" ca="1" si="22"/>
        <v>278.97358726940456</v>
      </c>
      <c r="S62" s="50">
        <f t="shared" ca="1" si="22"/>
        <v>885.25289654381254</v>
      </c>
      <c r="T62" s="50">
        <f t="shared" ca="1" si="22"/>
        <v>865.2423732984762</v>
      </c>
      <c r="U62" s="50">
        <f t="shared" ca="1" si="22"/>
        <v>736.22665581411638</v>
      </c>
      <c r="V62" s="50">
        <f t="shared" ca="1" si="22"/>
        <v>113.1027439865023</v>
      </c>
      <c r="W62" s="50">
        <f t="shared" ca="1" si="23"/>
        <v>270.61181404383211</v>
      </c>
      <c r="X62" s="50">
        <f t="shared" ca="1" si="23"/>
        <v>850.99656961600624</v>
      </c>
      <c r="Y62" s="50">
        <f t="shared" ca="1" si="23"/>
        <v>854.07028568499152</v>
      </c>
      <c r="Z62" s="50">
        <f t="shared" ca="1" si="23"/>
        <v>424.63128058554514</v>
      </c>
      <c r="AA62" s="50">
        <f t="shared" ca="1" si="23"/>
        <v>366.10963414406228</v>
      </c>
      <c r="AB62" s="50">
        <f t="shared" ca="1" si="23"/>
        <v>187.14539103117013</v>
      </c>
      <c r="AC62" s="50">
        <f t="shared" ca="1" si="23"/>
        <v>394.66692257365389</v>
      </c>
      <c r="AD62" s="50">
        <f t="shared" ca="1" si="23"/>
        <v>695.83469652540396</v>
      </c>
      <c r="AE62" s="50">
        <f t="shared" ca="1" si="23"/>
        <v>712.25582476381942</v>
      </c>
      <c r="AF62" s="50">
        <f t="shared" ca="1" si="23"/>
        <v>178.23554170656121</v>
      </c>
      <c r="AG62" s="50">
        <f t="shared" ca="1" si="23"/>
        <v>865.28725215260272</v>
      </c>
      <c r="AH62" s="50">
        <f t="shared" ca="1" si="3"/>
        <v>16096.282922177728</v>
      </c>
      <c r="AI62" s="50">
        <f t="shared" ca="1" si="17"/>
        <v>519.23493297347511</v>
      </c>
      <c r="AJ62" s="50">
        <f t="shared" ca="1" si="5"/>
        <v>3585.126075888686</v>
      </c>
      <c r="AK62" s="50">
        <f t="shared" ca="1" si="6"/>
        <v>113.1027439865023</v>
      </c>
      <c r="AL62" s="51">
        <f t="shared" ca="1" si="7"/>
        <v>2876.8842062940353</v>
      </c>
    </row>
    <row r="63" spans="2:38" x14ac:dyDescent="0.25">
      <c r="B63" s="5">
        <v>56</v>
      </c>
      <c r="C63" s="49">
        <f t="shared" ca="1" si="21"/>
        <v>852.57456233425023</v>
      </c>
      <c r="D63" s="50">
        <f t="shared" ca="1" si="21"/>
        <v>344.41267590373303</v>
      </c>
      <c r="E63" s="50">
        <f t="shared" ca="1" si="21"/>
        <v>909.6220609791992</v>
      </c>
      <c r="F63" s="50">
        <f t="shared" ca="1" si="21"/>
        <v>713.33697232287659</v>
      </c>
      <c r="G63" s="50">
        <f t="shared" ca="1" si="21"/>
        <v>322.8684170846721</v>
      </c>
      <c r="H63" s="50">
        <f t="shared" ca="1" si="21"/>
        <v>148.77704618602885</v>
      </c>
      <c r="I63" s="50">
        <f t="shared" ca="1" si="21"/>
        <v>399.29184051137463</v>
      </c>
      <c r="J63" s="50">
        <f t="shared" ca="1" si="21"/>
        <v>823.30975860311082</v>
      </c>
      <c r="K63" s="50">
        <f t="shared" ca="1" si="21"/>
        <v>867.24179418706092</v>
      </c>
      <c r="L63" s="50">
        <f t="shared" ca="1" si="21"/>
        <v>457.69871384509582</v>
      </c>
      <c r="M63" s="50">
        <f t="shared" ca="1" si="22"/>
        <v>346.69679465126762</v>
      </c>
      <c r="N63" s="50">
        <f t="shared" ca="1" si="22"/>
        <v>443.70647461682898</v>
      </c>
      <c r="O63" s="50">
        <f t="shared" ca="1" si="22"/>
        <v>138.21773227872472</v>
      </c>
      <c r="P63" s="50">
        <f t="shared" ca="1" si="22"/>
        <v>852.3472246640049</v>
      </c>
      <c r="Q63" s="50">
        <f t="shared" ca="1" si="22"/>
        <v>900.58157486646598</v>
      </c>
      <c r="R63" s="50">
        <f t="shared" ca="1" si="22"/>
        <v>345.11488674799546</v>
      </c>
      <c r="S63" s="50">
        <f t="shared" ca="1" si="22"/>
        <v>735.66912506815072</v>
      </c>
      <c r="T63" s="50">
        <f t="shared" ca="1" si="22"/>
        <v>328.95138918187689</v>
      </c>
      <c r="U63" s="50">
        <f t="shared" ca="1" si="22"/>
        <v>831.5850524585793</v>
      </c>
      <c r="V63" s="50">
        <f t="shared" ca="1" si="22"/>
        <v>708.05364495508934</v>
      </c>
      <c r="W63" s="50">
        <f t="shared" ca="1" si="23"/>
        <v>455.23690477484166</v>
      </c>
      <c r="X63" s="50">
        <f t="shared" ca="1" si="23"/>
        <v>878.69752167771833</v>
      </c>
      <c r="Y63" s="50">
        <f t="shared" ca="1" si="23"/>
        <v>133.26601462897571</v>
      </c>
      <c r="Z63" s="50">
        <f t="shared" ca="1" si="23"/>
        <v>830.42114240233218</v>
      </c>
      <c r="AA63" s="50">
        <f t="shared" ca="1" si="23"/>
        <v>919.0938578013189</v>
      </c>
      <c r="AB63" s="50">
        <f t="shared" ca="1" si="23"/>
        <v>799.76690589112559</v>
      </c>
      <c r="AC63" s="50">
        <f t="shared" ca="1" si="23"/>
        <v>367.03705932570483</v>
      </c>
      <c r="AD63" s="50">
        <f t="shared" ca="1" si="23"/>
        <v>786.60650582324968</v>
      </c>
      <c r="AE63" s="50">
        <f t="shared" ca="1" si="23"/>
        <v>687.68146197491023</v>
      </c>
      <c r="AF63" s="50">
        <f t="shared" ca="1" si="23"/>
        <v>459.52204207572095</v>
      </c>
      <c r="AG63" s="50">
        <f t="shared" ca="1" si="23"/>
        <v>209.39134506207444</v>
      </c>
      <c r="AH63" s="50">
        <f t="shared" ca="1" si="3"/>
        <v>17996.778502884357</v>
      </c>
      <c r="AI63" s="50">
        <f t="shared" ca="1" si="17"/>
        <v>580.54124202852768</v>
      </c>
      <c r="AJ63" s="50">
        <f t="shared" ca="1" si="5"/>
        <v>4160.0459134429129</v>
      </c>
      <c r="AK63" s="50">
        <f t="shared" ca="1" si="6"/>
        <v>133.26601462897571</v>
      </c>
      <c r="AL63" s="51">
        <f t="shared" ca="1" si="7"/>
        <v>3690.8835753221347</v>
      </c>
    </row>
    <row r="64" spans="2:38" x14ac:dyDescent="0.25">
      <c r="B64" s="5">
        <v>57</v>
      </c>
      <c r="C64" s="49">
        <f t="shared" ca="1" si="21"/>
        <v>410.29978152565133</v>
      </c>
      <c r="D64" s="50">
        <f t="shared" ca="1" si="21"/>
        <v>918.9463113081805</v>
      </c>
      <c r="E64" s="50">
        <f t="shared" ca="1" si="21"/>
        <v>661.4233770127089</v>
      </c>
      <c r="F64" s="50">
        <f t="shared" ca="1" si="21"/>
        <v>249.08146595986219</v>
      </c>
      <c r="G64" s="50">
        <f t="shared" ca="1" si="21"/>
        <v>96.732693027868635</v>
      </c>
      <c r="H64" s="50">
        <f t="shared" ca="1" si="21"/>
        <v>867.25713471490496</v>
      </c>
      <c r="I64" s="50">
        <f t="shared" ca="1" si="21"/>
        <v>691.50601042013432</v>
      </c>
      <c r="J64" s="50">
        <f t="shared" ca="1" si="21"/>
        <v>399.40112165303742</v>
      </c>
      <c r="K64" s="50">
        <f t="shared" ca="1" si="21"/>
        <v>180.01754700429169</v>
      </c>
      <c r="L64" s="50">
        <f t="shared" ca="1" si="21"/>
        <v>460.23088486781455</v>
      </c>
      <c r="M64" s="50">
        <f t="shared" ca="1" si="22"/>
        <v>854.65543960903949</v>
      </c>
      <c r="N64" s="50">
        <f t="shared" ca="1" si="22"/>
        <v>184.57817778417939</v>
      </c>
      <c r="O64" s="50">
        <f t="shared" ca="1" si="22"/>
        <v>768.04429337845272</v>
      </c>
      <c r="P64" s="50">
        <f t="shared" ca="1" si="22"/>
        <v>767.82158935811321</v>
      </c>
      <c r="Q64" s="50">
        <f t="shared" ca="1" si="22"/>
        <v>217.97377386147593</v>
      </c>
      <c r="R64" s="50">
        <f t="shared" ca="1" si="22"/>
        <v>918.05406779573377</v>
      </c>
      <c r="S64" s="50">
        <f t="shared" ca="1" si="22"/>
        <v>311.98834838653522</v>
      </c>
      <c r="T64" s="50">
        <f t="shared" ca="1" si="22"/>
        <v>887.42644923368766</v>
      </c>
      <c r="U64" s="50">
        <f t="shared" ca="1" si="22"/>
        <v>201.48294893461551</v>
      </c>
      <c r="V64" s="50">
        <f t="shared" ca="1" si="22"/>
        <v>780.8540717141758</v>
      </c>
      <c r="W64" s="50">
        <f t="shared" ca="1" si="23"/>
        <v>781.73053258196251</v>
      </c>
      <c r="X64" s="50">
        <f t="shared" ca="1" si="23"/>
        <v>727.84601360961642</v>
      </c>
      <c r="Y64" s="50">
        <f t="shared" ca="1" si="23"/>
        <v>785.0013142371281</v>
      </c>
      <c r="Z64" s="50">
        <f t="shared" ca="1" si="23"/>
        <v>689.90124865879363</v>
      </c>
      <c r="AA64" s="50">
        <f t="shared" ca="1" si="23"/>
        <v>908.80539177724472</v>
      </c>
      <c r="AB64" s="50">
        <f t="shared" ca="1" si="23"/>
        <v>414.28430337156368</v>
      </c>
      <c r="AC64" s="50">
        <f t="shared" ca="1" si="23"/>
        <v>323.14704962392818</v>
      </c>
      <c r="AD64" s="50">
        <f t="shared" ca="1" si="23"/>
        <v>421.69880359799549</v>
      </c>
      <c r="AE64" s="50">
        <f t="shared" ca="1" si="23"/>
        <v>170.36155041341954</v>
      </c>
      <c r="AF64" s="50">
        <f t="shared" ca="1" si="23"/>
        <v>896.33797160370534</v>
      </c>
      <c r="AG64" s="50">
        <f t="shared" ca="1" si="23"/>
        <v>395.55221283525015</v>
      </c>
      <c r="AH64" s="50">
        <f t="shared" ca="1" si="3"/>
        <v>17342.441879861075</v>
      </c>
      <c r="AI64" s="50">
        <f t="shared" ca="1" si="17"/>
        <v>559.43360902777658</v>
      </c>
      <c r="AJ64" s="50">
        <f t="shared" ca="1" si="5"/>
        <v>3970.0475362521743</v>
      </c>
      <c r="AK64" s="50">
        <f t="shared" ca="1" si="6"/>
        <v>96.732693027868635</v>
      </c>
      <c r="AL64" s="51">
        <f t="shared" ca="1" si="7"/>
        <v>3614.749053654929</v>
      </c>
    </row>
    <row r="65" spans="2:38" x14ac:dyDescent="0.25">
      <c r="B65" s="5">
        <v>58</v>
      </c>
      <c r="C65" s="49">
        <f t="shared" ca="1" si="21"/>
        <v>881.72155242560666</v>
      </c>
      <c r="D65" s="50">
        <f t="shared" ca="1" si="21"/>
        <v>712.0694487736256</v>
      </c>
      <c r="E65" s="50">
        <f t="shared" ca="1" si="21"/>
        <v>374.17481827419834</v>
      </c>
      <c r="F65" s="50">
        <f t="shared" ca="1" si="21"/>
        <v>644.98731482812923</v>
      </c>
      <c r="G65" s="50">
        <f t="shared" ca="1" si="21"/>
        <v>377.92703984211408</v>
      </c>
      <c r="H65" s="50">
        <f t="shared" ca="1" si="21"/>
        <v>700.13461818175062</v>
      </c>
      <c r="I65" s="50">
        <f t="shared" ca="1" si="21"/>
        <v>144.96912240776132</v>
      </c>
      <c r="J65" s="50">
        <f t="shared" ca="1" si="21"/>
        <v>364.41552390236092</v>
      </c>
      <c r="K65" s="50">
        <f t="shared" ca="1" si="21"/>
        <v>733.09629549482088</v>
      </c>
      <c r="L65" s="50">
        <f t="shared" ca="1" si="21"/>
        <v>783.31538562416608</v>
      </c>
      <c r="M65" s="50">
        <f t="shared" ca="1" si="22"/>
        <v>191.52834404178461</v>
      </c>
      <c r="N65" s="50">
        <f t="shared" ca="1" si="22"/>
        <v>391.57607126148662</v>
      </c>
      <c r="O65" s="50">
        <f t="shared" ca="1" si="22"/>
        <v>737.76162012804923</v>
      </c>
      <c r="P65" s="50">
        <f t="shared" ca="1" si="22"/>
        <v>389.35961519400445</v>
      </c>
      <c r="Q65" s="50">
        <f t="shared" ca="1" si="22"/>
        <v>772.99397457610257</v>
      </c>
      <c r="R65" s="50">
        <f t="shared" ca="1" si="22"/>
        <v>852.08172633825063</v>
      </c>
      <c r="S65" s="50">
        <f t="shared" ca="1" si="22"/>
        <v>837.08930148446973</v>
      </c>
      <c r="T65" s="50">
        <f t="shared" ca="1" si="22"/>
        <v>899.21377661020995</v>
      </c>
      <c r="U65" s="50">
        <f t="shared" ca="1" si="22"/>
        <v>206.58321017644306</v>
      </c>
      <c r="V65" s="50">
        <f t="shared" ca="1" si="22"/>
        <v>772.2108867692873</v>
      </c>
      <c r="W65" s="50">
        <f t="shared" ca="1" si="23"/>
        <v>179.69611714274737</v>
      </c>
      <c r="X65" s="50">
        <f t="shared" ca="1" si="23"/>
        <v>346.20167633446204</v>
      </c>
      <c r="Y65" s="50">
        <f t="shared" ca="1" si="23"/>
        <v>444.084669257749</v>
      </c>
      <c r="Z65" s="50">
        <f t="shared" ca="1" si="23"/>
        <v>877.94630015537177</v>
      </c>
      <c r="AA65" s="50">
        <f t="shared" ca="1" si="23"/>
        <v>281.35209423037645</v>
      </c>
      <c r="AB65" s="50">
        <f t="shared" ca="1" si="23"/>
        <v>398.11170675276514</v>
      </c>
      <c r="AC65" s="50">
        <f t="shared" ca="1" si="23"/>
        <v>200.46274758429377</v>
      </c>
      <c r="AD65" s="50">
        <f t="shared" ca="1" si="23"/>
        <v>746.75387262051299</v>
      </c>
      <c r="AE65" s="50">
        <f t="shared" ca="1" si="23"/>
        <v>779.5282808041303</v>
      </c>
      <c r="AF65" s="50">
        <f t="shared" ca="1" si="23"/>
        <v>751.79523628693801</v>
      </c>
      <c r="AG65" s="50">
        <f t="shared" ca="1" si="23"/>
        <v>675.66675983821699</v>
      </c>
      <c r="AH65" s="50">
        <f t="shared" ca="1" si="3"/>
        <v>17448.809107342182</v>
      </c>
      <c r="AI65" s="50">
        <f t="shared" ca="1" si="17"/>
        <v>562.8648099142639</v>
      </c>
      <c r="AJ65" s="50">
        <f t="shared" ca="1" si="5"/>
        <v>3810.454707603225</v>
      </c>
      <c r="AK65" s="50">
        <f t="shared" ca="1" si="6"/>
        <v>144.96912240776132</v>
      </c>
      <c r="AL65" s="51">
        <f t="shared" ca="1" si="7"/>
        <v>3294.9130669355309</v>
      </c>
    </row>
    <row r="66" spans="2:38" x14ac:dyDescent="0.25">
      <c r="B66" s="5">
        <v>59</v>
      </c>
      <c r="C66" s="49">
        <f t="shared" ca="1" si="21"/>
        <v>298.24282077280736</v>
      </c>
      <c r="D66" s="50">
        <f t="shared" ca="1" si="21"/>
        <v>129.71690760179942</v>
      </c>
      <c r="E66" s="50">
        <f t="shared" ca="1" si="21"/>
        <v>854.41628393167059</v>
      </c>
      <c r="F66" s="50">
        <f t="shared" ca="1" si="21"/>
        <v>326.40244277053961</v>
      </c>
      <c r="G66" s="50">
        <f t="shared" ca="1" si="21"/>
        <v>902.92744187448625</v>
      </c>
      <c r="H66" s="50">
        <f t="shared" ca="1" si="21"/>
        <v>360.01852073110712</v>
      </c>
      <c r="I66" s="50">
        <f t="shared" ca="1" si="21"/>
        <v>243.4981347604909</v>
      </c>
      <c r="J66" s="50">
        <f t="shared" ca="1" si="21"/>
        <v>150.67250299601241</v>
      </c>
      <c r="K66" s="50">
        <f t="shared" ca="1" si="21"/>
        <v>665.74396809150676</v>
      </c>
      <c r="L66" s="50">
        <f t="shared" ca="1" si="21"/>
        <v>709.52597919134973</v>
      </c>
      <c r="M66" s="50">
        <f t="shared" ca="1" si="22"/>
        <v>206.90842068877092</v>
      </c>
      <c r="N66" s="50">
        <f t="shared" ca="1" si="22"/>
        <v>673.76801950845186</v>
      </c>
      <c r="O66" s="50">
        <f t="shared" ca="1" si="22"/>
        <v>228.52874584828362</v>
      </c>
      <c r="P66" s="50">
        <f t="shared" ca="1" si="22"/>
        <v>332.29248416387907</v>
      </c>
      <c r="Q66" s="50">
        <f t="shared" ca="1" si="22"/>
        <v>162.95606011033257</v>
      </c>
      <c r="R66" s="50">
        <f t="shared" ca="1" si="22"/>
        <v>687.82118767121779</v>
      </c>
      <c r="S66" s="50">
        <f t="shared" ca="1" si="22"/>
        <v>264.14644852177594</v>
      </c>
      <c r="T66" s="50">
        <f t="shared" ca="1" si="22"/>
        <v>400.9835821796654</v>
      </c>
      <c r="U66" s="50">
        <f t="shared" ca="1" si="22"/>
        <v>810.2182871305713</v>
      </c>
      <c r="V66" s="50">
        <f t="shared" ca="1" si="22"/>
        <v>680.69238843927531</v>
      </c>
      <c r="W66" s="50">
        <f t="shared" ca="1" si="23"/>
        <v>420.99998406271845</v>
      </c>
      <c r="X66" s="50">
        <f t="shared" ca="1" si="23"/>
        <v>198.06445181652569</v>
      </c>
      <c r="Y66" s="50">
        <f t="shared" ca="1" si="23"/>
        <v>216.19317745644236</v>
      </c>
      <c r="Z66" s="50">
        <f t="shared" ca="1" si="23"/>
        <v>240.26379966120408</v>
      </c>
      <c r="AA66" s="50">
        <f t="shared" ca="1" si="23"/>
        <v>177.33495479561324</v>
      </c>
      <c r="AB66" s="50">
        <f t="shared" ca="1" si="23"/>
        <v>147.43226877247591</v>
      </c>
      <c r="AC66" s="50">
        <f t="shared" ca="1" si="23"/>
        <v>838.78368128813281</v>
      </c>
      <c r="AD66" s="50">
        <f t="shared" ca="1" si="23"/>
        <v>119.76831353802807</v>
      </c>
      <c r="AE66" s="50">
        <f t="shared" ca="1" si="23"/>
        <v>453.40153731793049</v>
      </c>
      <c r="AF66" s="50">
        <f t="shared" ca="1" si="23"/>
        <v>839.06110022302335</v>
      </c>
      <c r="AG66" s="50">
        <f t="shared" ca="1" si="23"/>
        <v>194.95560329784595</v>
      </c>
      <c r="AH66" s="50">
        <f t="shared" ca="1" si="3"/>
        <v>12935.739499213933</v>
      </c>
      <c r="AI66" s="50">
        <f t="shared" ca="1" si="17"/>
        <v>417.2819193294817</v>
      </c>
      <c r="AJ66" s="50">
        <f t="shared" ca="1" si="5"/>
        <v>2862.0803145937834</v>
      </c>
      <c r="AK66" s="50">
        <f t="shared" ca="1" si="6"/>
        <v>119.76831353802807</v>
      </c>
      <c r="AL66" s="51">
        <f t="shared" ca="1" si="7"/>
        <v>1937.8406473284222</v>
      </c>
    </row>
    <row r="67" spans="2:38" x14ac:dyDescent="0.25">
      <c r="B67" s="5">
        <v>60</v>
      </c>
      <c r="C67" s="49">
        <f t="shared" ca="1" si="21"/>
        <v>444.47713489521317</v>
      </c>
      <c r="D67" s="50">
        <f t="shared" ca="1" si="21"/>
        <v>444.9321426347995</v>
      </c>
      <c r="E67" s="50">
        <f t="shared" ca="1" si="21"/>
        <v>695.73397986871692</v>
      </c>
      <c r="F67" s="50">
        <f t="shared" ca="1" si="21"/>
        <v>448.10507957638526</v>
      </c>
      <c r="G67" s="50">
        <f t="shared" ca="1" si="21"/>
        <v>119.11821804207109</v>
      </c>
      <c r="H67" s="50">
        <f t="shared" ca="1" si="21"/>
        <v>717.51528192809383</v>
      </c>
      <c r="I67" s="50">
        <f t="shared" ca="1" si="21"/>
        <v>227.20487835966028</v>
      </c>
      <c r="J67" s="50">
        <f t="shared" ca="1" si="21"/>
        <v>851.32337244960434</v>
      </c>
      <c r="K67" s="50">
        <f t="shared" ca="1" si="21"/>
        <v>152.34785448242943</v>
      </c>
      <c r="L67" s="50">
        <f t="shared" ca="1" si="21"/>
        <v>195.15254852250501</v>
      </c>
      <c r="M67" s="50">
        <f t="shared" ca="1" si="22"/>
        <v>151.04947044016612</v>
      </c>
      <c r="N67" s="50">
        <f t="shared" ca="1" si="22"/>
        <v>297.2506462772364</v>
      </c>
      <c r="O67" s="50">
        <f t="shared" ca="1" si="22"/>
        <v>232.39218496141501</v>
      </c>
      <c r="P67" s="50">
        <f t="shared" ca="1" si="22"/>
        <v>671.08217581243673</v>
      </c>
      <c r="Q67" s="50">
        <f t="shared" ca="1" si="22"/>
        <v>298.10673388545814</v>
      </c>
      <c r="R67" s="50">
        <f t="shared" ca="1" si="22"/>
        <v>339.73747166510844</v>
      </c>
      <c r="S67" s="50">
        <f t="shared" ca="1" si="22"/>
        <v>404.75950133987669</v>
      </c>
      <c r="T67" s="50">
        <f t="shared" ca="1" si="22"/>
        <v>725.24739717498096</v>
      </c>
      <c r="U67" s="50">
        <f t="shared" ca="1" si="22"/>
        <v>358.6765652760958</v>
      </c>
      <c r="V67" s="50">
        <f t="shared" ca="1" si="22"/>
        <v>303.19526901746963</v>
      </c>
      <c r="W67" s="50">
        <f t="shared" ca="1" si="23"/>
        <v>435.96886665975484</v>
      </c>
      <c r="X67" s="50">
        <f t="shared" ca="1" si="23"/>
        <v>867.44411895168105</v>
      </c>
      <c r="Y67" s="50">
        <f t="shared" ca="1" si="23"/>
        <v>105.92934570918381</v>
      </c>
      <c r="Z67" s="50">
        <f t="shared" ca="1" si="23"/>
        <v>359.18115077259563</v>
      </c>
      <c r="AA67" s="50">
        <f t="shared" ca="1" si="23"/>
        <v>770.10001335076117</v>
      </c>
      <c r="AB67" s="50">
        <f t="shared" ca="1" si="23"/>
        <v>908.50397015592398</v>
      </c>
      <c r="AC67" s="50">
        <f t="shared" ca="1" si="23"/>
        <v>159.51592108952593</v>
      </c>
      <c r="AD67" s="50">
        <f t="shared" ca="1" si="23"/>
        <v>454.70531815068682</v>
      </c>
      <c r="AE67" s="50">
        <f t="shared" ca="1" si="23"/>
        <v>96.252232992532655</v>
      </c>
      <c r="AF67" s="50">
        <f t="shared" ca="1" si="23"/>
        <v>654.95510961802768</v>
      </c>
      <c r="AG67" s="50">
        <f t="shared" ca="1" si="23"/>
        <v>440.41911236662355</v>
      </c>
      <c r="AH67" s="50">
        <f t="shared" ca="1" si="3"/>
        <v>13330.383066427021</v>
      </c>
      <c r="AI67" s="50">
        <f t="shared" ca="1" si="17"/>
        <v>430.0123569815168</v>
      </c>
      <c r="AJ67" s="50">
        <f t="shared" ca="1" si="5"/>
        <v>3034.6891528624592</v>
      </c>
      <c r="AK67" s="50">
        <f t="shared" ca="1" si="6"/>
        <v>96.252232992532655</v>
      </c>
      <c r="AL67" s="51">
        <f t="shared" ca="1" si="7"/>
        <v>2550.5982529457929</v>
      </c>
    </row>
    <row r="68" spans="2:38" x14ac:dyDescent="0.25">
      <c r="B68" s="5">
        <v>61</v>
      </c>
      <c r="C68" s="49">
        <f t="shared" ref="C68:L77" ca="1" si="24">IF(RAND()&lt;zamrac1,vykon1*(0.5-0.4*RAND()),vykon1*(1-0.3*RAND()))</f>
        <v>362.30388489045407</v>
      </c>
      <c r="D68" s="50">
        <f t="shared" ca="1" si="24"/>
        <v>797.73124150343517</v>
      </c>
      <c r="E68" s="50">
        <f t="shared" ca="1" si="24"/>
        <v>667.31804293570872</v>
      </c>
      <c r="F68" s="50">
        <f t="shared" ca="1" si="24"/>
        <v>682.23032813863256</v>
      </c>
      <c r="G68" s="50">
        <f t="shared" ca="1" si="24"/>
        <v>873.5395346219758</v>
      </c>
      <c r="H68" s="50">
        <f t="shared" ca="1" si="24"/>
        <v>251.04876985949571</v>
      </c>
      <c r="I68" s="50">
        <f t="shared" ca="1" si="24"/>
        <v>885.50654962258704</v>
      </c>
      <c r="J68" s="50">
        <f t="shared" ca="1" si="24"/>
        <v>735.97417292789032</v>
      </c>
      <c r="K68" s="50">
        <f t="shared" ca="1" si="24"/>
        <v>225.12946115341219</v>
      </c>
      <c r="L68" s="50">
        <f t="shared" ca="1" si="24"/>
        <v>353.28921614075392</v>
      </c>
      <c r="M68" s="50">
        <f t="shared" ref="M68:V77" ca="1" si="25">IF(RAND()&lt;zamrac1,vykon1*(0.5-0.4*RAND()),vykon1*(1-0.3*RAND()))</f>
        <v>698.98515373873704</v>
      </c>
      <c r="N68" s="50">
        <f t="shared" ca="1" si="25"/>
        <v>788.3145095940082</v>
      </c>
      <c r="O68" s="50">
        <f t="shared" ca="1" si="25"/>
        <v>700.15246046144603</v>
      </c>
      <c r="P68" s="50">
        <f t="shared" ca="1" si="25"/>
        <v>107.94339421325996</v>
      </c>
      <c r="Q68" s="50">
        <f t="shared" ca="1" si="25"/>
        <v>239.08692272535939</v>
      </c>
      <c r="R68" s="50">
        <f t="shared" ca="1" si="25"/>
        <v>185.41656833280283</v>
      </c>
      <c r="S68" s="50">
        <f t="shared" ca="1" si="25"/>
        <v>880.66007635926553</v>
      </c>
      <c r="T68" s="50">
        <f t="shared" ca="1" si="25"/>
        <v>307.23227323307179</v>
      </c>
      <c r="U68" s="50">
        <f t="shared" ca="1" si="25"/>
        <v>904.18963426105893</v>
      </c>
      <c r="V68" s="50">
        <f t="shared" ca="1" si="25"/>
        <v>849.61586568888504</v>
      </c>
      <c r="W68" s="50">
        <f t="shared" ref="W68:AG77" ca="1" si="26">IF(RAND()&lt;zamrac1,vykon1*(0.5-0.4*RAND()),vykon1*(1-0.3*RAND()))</f>
        <v>807.10269917458447</v>
      </c>
      <c r="X68" s="50">
        <f t="shared" ca="1" si="26"/>
        <v>226.82512077437445</v>
      </c>
      <c r="Y68" s="50">
        <f t="shared" ca="1" si="26"/>
        <v>444.86838316331892</v>
      </c>
      <c r="Z68" s="50">
        <f t="shared" ca="1" si="26"/>
        <v>848.22252569241596</v>
      </c>
      <c r="AA68" s="50">
        <f t="shared" ca="1" si="26"/>
        <v>148.2937643957371</v>
      </c>
      <c r="AB68" s="50">
        <f t="shared" ca="1" si="26"/>
        <v>902.58034419880903</v>
      </c>
      <c r="AC68" s="50">
        <f t="shared" ca="1" si="26"/>
        <v>729.35198759909383</v>
      </c>
      <c r="AD68" s="50">
        <f t="shared" ca="1" si="26"/>
        <v>673.46742536416843</v>
      </c>
      <c r="AE68" s="50">
        <f t="shared" ca="1" si="26"/>
        <v>884.15611953504299</v>
      </c>
      <c r="AF68" s="50">
        <f t="shared" ca="1" si="26"/>
        <v>375.80887216113371</v>
      </c>
      <c r="AG68" s="50">
        <f t="shared" ca="1" si="26"/>
        <v>324.5140867190587</v>
      </c>
      <c r="AH68" s="50">
        <f t="shared" ca="1" si="3"/>
        <v>17860.859389179976</v>
      </c>
      <c r="AI68" s="50">
        <f t="shared" ca="1" si="17"/>
        <v>576.15675448967659</v>
      </c>
      <c r="AJ68" s="50">
        <f t="shared" ca="1" si="5"/>
        <v>4069.0950776911859</v>
      </c>
      <c r="AK68" s="50">
        <f t="shared" ca="1" si="6"/>
        <v>107.94339421325996</v>
      </c>
      <c r="AL68" s="51">
        <f t="shared" ca="1" si="7"/>
        <v>3609.7883682295078</v>
      </c>
    </row>
    <row r="69" spans="2:38" x14ac:dyDescent="0.25">
      <c r="B69" s="5">
        <v>62</v>
      </c>
      <c r="C69" s="49">
        <f t="shared" ca="1" si="24"/>
        <v>831.06496499177968</v>
      </c>
      <c r="D69" s="50">
        <f t="shared" ca="1" si="24"/>
        <v>184.19102027533691</v>
      </c>
      <c r="E69" s="50">
        <f t="shared" ca="1" si="24"/>
        <v>851.74594851557674</v>
      </c>
      <c r="F69" s="50">
        <f t="shared" ca="1" si="24"/>
        <v>455.69570291571404</v>
      </c>
      <c r="G69" s="50">
        <f t="shared" ca="1" si="24"/>
        <v>826.78564681600744</v>
      </c>
      <c r="H69" s="50">
        <f t="shared" ca="1" si="24"/>
        <v>430.7285114429468</v>
      </c>
      <c r="I69" s="50">
        <f t="shared" ca="1" si="24"/>
        <v>372.92833928071917</v>
      </c>
      <c r="J69" s="50">
        <f t="shared" ca="1" si="24"/>
        <v>842.17376567323367</v>
      </c>
      <c r="K69" s="50">
        <f t="shared" ca="1" si="24"/>
        <v>185.18371653339449</v>
      </c>
      <c r="L69" s="50">
        <f t="shared" ca="1" si="24"/>
        <v>275.47852541629504</v>
      </c>
      <c r="M69" s="50">
        <f t="shared" ca="1" si="25"/>
        <v>753.66346687392559</v>
      </c>
      <c r="N69" s="50">
        <f t="shared" ca="1" si="25"/>
        <v>101.97063644622818</v>
      </c>
      <c r="O69" s="50">
        <f t="shared" ca="1" si="25"/>
        <v>672.69804121687332</v>
      </c>
      <c r="P69" s="50">
        <f t="shared" ca="1" si="25"/>
        <v>387.83189627330609</v>
      </c>
      <c r="Q69" s="50">
        <f t="shared" ca="1" si="25"/>
        <v>645.39757063962077</v>
      </c>
      <c r="R69" s="50">
        <f t="shared" ca="1" si="25"/>
        <v>176.10783811588323</v>
      </c>
      <c r="S69" s="50">
        <f t="shared" ca="1" si="25"/>
        <v>286.73220942661533</v>
      </c>
      <c r="T69" s="50">
        <f t="shared" ca="1" si="25"/>
        <v>233.86871104328313</v>
      </c>
      <c r="U69" s="50">
        <f t="shared" ca="1" si="25"/>
        <v>864.1581172908468</v>
      </c>
      <c r="V69" s="50">
        <f t="shared" ca="1" si="25"/>
        <v>211.92707586666884</v>
      </c>
      <c r="W69" s="50">
        <f t="shared" ca="1" si="26"/>
        <v>735.14438757413166</v>
      </c>
      <c r="X69" s="50">
        <f t="shared" ca="1" si="26"/>
        <v>309.96316002823011</v>
      </c>
      <c r="Y69" s="50">
        <f t="shared" ca="1" si="26"/>
        <v>917.83113441463149</v>
      </c>
      <c r="Z69" s="50">
        <f t="shared" ca="1" si="26"/>
        <v>397.97944494997904</v>
      </c>
      <c r="AA69" s="50">
        <f t="shared" ca="1" si="26"/>
        <v>920.90914516843259</v>
      </c>
      <c r="AB69" s="50">
        <f t="shared" ca="1" si="26"/>
        <v>706.26563045198952</v>
      </c>
      <c r="AC69" s="50">
        <f t="shared" ca="1" si="26"/>
        <v>439.73954228443802</v>
      </c>
      <c r="AD69" s="50">
        <f t="shared" ca="1" si="26"/>
        <v>115.63962563196166</v>
      </c>
      <c r="AE69" s="50">
        <f t="shared" ca="1" si="26"/>
        <v>886.27193883500013</v>
      </c>
      <c r="AF69" s="50">
        <f t="shared" ca="1" si="26"/>
        <v>831.77561388749689</v>
      </c>
      <c r="AG69" s="50">
        <f t="shared" ca="1" si="26"/>
        <v>655.31247908020214</v>
      </c>
      <c r="AH69" s="50">
        <f t="shared" ca="1" si="3"/>
        <v>16507.163807360746</v>
      </c>
      <c r="AI69" s="50">
        <f t="shared" ca="1" si="17"/>
        <v>532.48915507615311</v>
      </c>
      <c r="AJ69" s="50">
        <f t="shared" ca="1" si="5"/>
        <v>3533.4509438895125</v>
      </c>
      <c r="AK69" s="50">
        <f t="shared" ca="1" si="6"/>
        <v>101.97063644622818</v>
      </c>
      <c r="AL69" s="51">
        <f t="shared" ca="1" si="7"/>
        <v>3153.3359099570498</v>
      </c>
    </row>
    <row r="70" spans="2:38" x14ac:dyDescent="0.25">
      <c r="B70" s="5">
        <v>63</v>
      </c>
      <c r="C70" s="49">
        <f t="shared" ca="1" si="24"/>
        <v>362.60559797849487</v>
      </c>
      <c r="D70" s="50">
        <f t="shared" ca="1" si="24"/>
        <v>764.0890095712258</v>
      </c>
      <c r="E70" s="50">
        <f t="shared" ca="1" si="24"/>
        <v>836.45415491182507</v>
      </c>
      <c r="F70" s="50">
        <f t="shared" ca="1" si="24"/>
        <v>321.27780509684771</v>
      </c>
      <c r="G70" s="50">
        <f t="shared" ca="1" si="24"/>
        <v>855.30652274576414</v>
      </c>
      <c r="H70" s="50">
        <f t="shared" ca="1" si="24"/>
        <v>350.58363326917942</v>
      </c>
      <c r="I70" s="50">
        <f t="shared" ca="1" si="24"/>
        <v>246.89054194648401</v>
      </c>
      <c r="J70" s="50">
        <f t="shared" ca="1" si="24"/>
        <v>820.05361954488808</v>
      </c>
      <c r="K70" s="50">
        <f t="shared" ca="1" si="24"/>
        <v>247.43388862085263</v>
      </c>
      <c r="L70" s="50">
        <f t="shared" ca="1" si="24"/>
        <v>449.85521926298304</v>
      </c>
      <c r="M70" s="50">
        <f t="shared" ca="1" si="25"/>
        <v>651.17731553850581</v>
      </c>
      <c r="N70" s="50">
        <f t="shared" ca="1" si="25"/>
        <v>314.32993848000143</v>
      </c>
      <c r="O70" s="50">
        <f t="shared" ca="1" si="25"/>
        <v>327.02994220032076</v>
      </c>
      <c r="P70" s="50">
        <f t="shared" ca="1" si="25"/>
        <v>417.33977964501452</v>
      </c>
      <c r="Q70" s="50">
        <f t="shared" ca="1" si="25"/>
        <v>880.85455276362268</v>
      </c>
      <c r="R70" s="50">
        <f t="shared" ca="1" si="25"/>
        <v>210.77439350904629</v>
      </c>
      <c r="S70" s="50">
        <f t="shared" ca="1" si="25"/>
        <v>791.29692535072661</v>
      </c>
      <c r="T70" s="50">
        <f t="shared" ca="1" si="25"/>
        <v>187.31116470222017</v>
      </c>
      <c r="U70" s="50">
        <f t="shared" ca="1" si="25"/>
        <v>451.09528961478247</v>
      </c>
      <c r="V70" s="50">
        <f t="shared" ca="1" si="25"/>
        <v>304.13264211772344</v>
      </c>
      <c r="W70" s="50">
        <f t="shared" ca="1" si="26"/>
        <v>182.44895845813807</v>
      </c>
      <c r="X70" s="50">
        <f t="shared" ca="1" si="26"/>
        <v>100.97231908154296</v>
      </c>
      <c r="Y70" s="50">
        <f t="shared" ca="1" si="26"/>
        <v>666.04625816159444</v>
      </c>
      <c r="Z70" s="50">
        <f t="shared" ca="1" si="26"/>
        <v>851.85493681507387</v>
      </c>
      <c r="AA70" s="50">
        <f t="shared" ca="1" si="26"/>
        <v>388.1252777864155</v>
      </c>
      <c r="AB70" s="50">
        <f t="shared" ca="1" si="26"/>
        <v>265.89869488351832</v>
      </c>
      <c r="AC70" s="50">
        <f t="shared" ca="1" si="26"/>
        <v>279.09111198592598</v>
      </c>
      <c r="AD70" s="50">
        <f t="shared" ca="1" si="26"/>
        <v>365.47313434662016</v>
      </c>
      <c r="AE70" s="50">
        <f t="shared" ca="1" si="26"/>
        <v>250.2646723221292</v>
      </c>
      <c r="AF70" s="50">
        <f t="shared" ca="1" si="26"/>
        <v>857.48264613184665</v>
      </c>
      <c r="AG70" s="50">
        <f t="shared" ca="1" si="26"/>
        <v>802.50062499302919</v>
      </c>
      <c r="AH70" s="50">
        <f t="shared" ca="1" si="3"/>
        <v>14800.050571836344</v>
      </c>
      <c r="AI70" s="50">
        <f t="shared" ca="1" si="17"/>
        <v>477.42098618826918</v>
      </c>
      <c r="AJ70" s="50">
        <f t="shared" ca="1" si="5"/>
        <v>3222.4506570973344</v>
      </c>
      <c r="AK70" s="50">
        <f t="shared" ca="1" si="6"/>
        <v>100.97231908154296</v>
      </c>
      <c r="AL70" s="51">
        <f t="shared" ca="1" si="7"/>
        <v>2917.4617330606911</v>
      </c>
    </row>
    <row r="71" spans="2:38" x14ac:dyDescent="0.25">
      <c r="B71" s="5">
        <v>64</v>
      </c>
      <c r="C71" s="49">
        <f t="shared" ca="1" si="24"/>
        <v>903.16851079640116</v>
      </c>
      <c r="D71" s="50">
        <f t="shared" ca="1" si="24"/>
        <v>259.90440711188165</v>
      </c>
      <c r="E71" s="50">
        <f t="shared" ca="1" si="24"/>
        <v>142.17614529071992</v>
      </c>
      <c r="F71" s="50">
        <f t="shared" ca="1" si="24"/>
        <v>393.08401277976981</v>
      </c>
      <c r="G71" s="50">
        <f t="shared" ca="1" si="24"/>
        <v>180.82214310978779</v>
      </c>
      <c r="H71" s="50">
        <f t="shared" ca="1" si="24"/>
        <v>800.34680632373238</v>
      </c>
      <c r="I71" s="50">
        <f t="shared" ca="1" si="24"/>
        <v>853.13012508120494</v>
      </c>
      <c r="J71" s="50">
        <f t="shared" ca="1" si="24"/>
        <v>447.61468003275854</v>
      </c>
      <c r="K71" s="50">
        <f t="shared" ca="1" si="24"/>
        <v>817.1596408714787</v>
      </c>
      <c r="L71" s="50">
        <f t="shared" ca="1" si="24"/>
        <v>146.05475265665288</v>
      </c>
      <c r="M71" s="50">
        <f t="shared" ca="1" si="25"/>
        <v>266.36303811601243</v>
      </c>
      <c r="N71" s="50">
        <f t="shared" ca="1" si="25"/>
        <v>216.87859492765713</v>
      </c>
      <c r="O71" s="50">
        <f t="shared" ca="1" si="25"/>
        <v>838.37938755456912</v>
      </c>
      <c r="P71" s="50">
        <f t="shared" ca="1" si="25"/>
        <v>887.11764172898245</v>
      </c>
      <c r="Q71" s="50">
        <f t="shared" ca="1" si="25"/>
        <v>209.72157786914136</v>
      </c>
      <c r="R71" s="50">
        <f t="shared" ca="1" si="25"/>
        <v>351.97674659876969</v>
      </c>
      <c r="S71" s="50">
        <f t="shared" ca="1" si="25"/>
        <v>419.69003223374312</v>
      </c>
      <c r="T71" s="50">
        <f t="shared" ca="1" si="25"/>
        <v>866.66578103932443</v>
      </c>
      <c r="U71" s="50">
        <f t="shared" ca="1" si="25"/>
        <v>147.73969858631801</v>
      </c>
      <c r="V71" s="50">
        <f t="shared" ca="1" si="25"/>
        <v>872.42845185384056</v>
      </c>
      <c r="W71" s="50">
        <f t="shared" ca="1" si="26"/>
        <v>840.85295206491605</v>
      </c>
      <c r="X71" s="50">
        <f t="shared" ca="1" si="26"/>
        <v>343.21879071714403</v>
      </c>
      <c r="Y71" s="50">
        <f t="shared" ca="1" si="26"/>
        <v>381.03230864841657</v>
      </c>
      <c r="Z71" s="50">
        <f t="shared" ca="1" si="26"/>
        <v>451.43494624061583</v>
      </c>
      <c r="AA71" s="50">
        <f t="shared" ca="1" si="26"/>
        <v>912.8331192735161</v>
      </c>
      <c r="AB71" s="50">
        <f t="shared" ca="1" si="26"/>
        <v>782.99622399592204</v>
      </c>
      <c r="AC71" s="50">
        <f t="shared" ca="1" si="26"/>
        <v>155.1612805102707</v>
      </c>
      <c r="AD71" s="50">
        <f t="shared" ca="1" si="26"/>
        <v>183.15327643711666</v>
      </c>
      <c r="AE71" s="50">
        <f t="shared" ca="1" si="26"/>
        <v>829.57121074314455</v>
      </c>
      <c r="AF71" s="50">
        <f t="shared" ca="1" si="26"/>
        <v>420.34057243124806</v>
      </c>
      <c r="AG71" s="50">
        <f t="shared" ca="1" si="26"/>
        <v>456.11834003020908</v>
      </c>
      <c r="AH71" s="50">
        <f t="shared" ca="1" si="3"/>
        <v>15777.135195655266</v>
      </c>
      <c r="AI71" s="50">
        <f t="shared" ca="1" si="17"/>
        <v>508.93984502113761</v>
      </c>
      <c r="AJ71" s="50">
        <f t="shared" ca="1" si="5"/>
        <v>3517.776268112666</v>
      </c>
      <c r="AK71" s="50">
        <f t="shared" ca="1" si="6"/>
        <v>142.17614529071992</v>
      </c>
      <c r="AL71" s="51">
        <f t="shared" ca="1" si="7"/>
        <v>3209.8299458230026</v>
      </c>
    </row>
    <row r="72" spans="2:38" x14ac:dyDescent="0.25">
      <c r="B72" s="5">
        <v>65</v>
      </c>
      <c r="C72" s="49">
        <f t="shared" ca="1" si="24"/>
        <v>202.46986211823929</v>
      </c>
      <c r="D72" s="50">
        <f t="shared" ca="1" si="24"/>
        <v>211.49496293759387</v>
      </c>
      <c r="E72" s="50">
        <f t="shared" ca="1" si="24"/>
        <v>850.40385746095512</v>
      </c>
      <c r="F72" s="50">
        <f t="shared" ca="1" si="24"/>
        <v>776.44165809581625</v>
      </c>
      <c r="G72" s="50">
        <f t="shared" ca="1" si="24"/>
        <v>358.84237015107124</v>
      </c>
      <c r="H72" s="50">
        <f t="shared" ca="1" si="24"/>
        <v>775.3134387111711</v>
      </c>
      <c r="I72" s="50">
        <f t="shared" ca="1" si="24"/>
        <v>435.76031298861727</v>
      </c>
      <c r="J72" s="50">
        <f t="shared" ca="1" si="24"/>
        <v>132.6376090073895</v>
      </c>
      <c r="K72" s="50">
        <f t="shared" ca="1" si="24"/>
        <v>908.67005471384562</v>
      </c>
      <c r="L72" s="50">
        <f t="shared" ca="1" si="24"/>
        <v>917.45580725797004</v>
      </c>
      <c r="M72" s="50">
        <f t="shared" ca="1" si="25"/>
        <v>872.50414458986052</v>
      </c>
      <c r="N72" s="50">
        <f t="shared" ca="1" si="25"/>
        <v>683.53625998323776</v>
      </c>
      <c r="O72" s="50">
        <f t="shared" ca="1" si="25"/>
        <v>669.94363841705069</v>
      </c>
      <c r="P72" s="50">
        <f t="shared" ca="1" si="25"/>
        <v>803.77866773523465</v>
      </c>
      <c r="Q72" s="50">
        <f t="shared" ca="1" si="25"/>
        <v>663.08444582534662</v>
      </c>
      <c r="R72" s="50">
        <f t="shared" ca="1" si="25"/>
        <v>885.63677580230762</v>
      </c>
      <c r="S72" s="50">
        <f t="shared" ca="1" si="25"/>
        <v>690.05075745116562</v>
      </c>
      <c r="T72" s="50">
        <f t="shared" ca="1" si="25"/>
        <v>794.92224594449056</v>
      </c>
      <c r="U72" s="50">
        <f t="shared" ca="1" si="25"/>
        <v>284.85141817015483</v>
      </c>
      <c r="V72" s="50">
        <f t="shared" ca="1" si="25"/>
        <v>778.98874894048731</v>
      </c>
      <c r="W72" s="50">
        <f t="shared" ca="1" si="26"/>
        <v>898.97360721031293</v>
      </c>
      <c r="X72" s="50">
        <f t="shared" ca="1" si="26"/>
        <v>435.38865736216928</v>
      </c>
      <c r="Y72" s="50">
        <f t="shared" ca="1" si="26"/>
        <v>850.97194474414039</v>
      </c>
      <c r="Z72" s="50">
        <f t="shared" ca="1" si="26"/>
        <v>886.19114483525868</v>
      </c>
      <c r="AA72" s="50">
        <f t="shared" ca="1" si="26"/>
        <v>859.87210626898877</v>
      </c>
      <c r="AB72" s="50">
        <f t="shared" ca="1" si="26"/>
        <v>810.25460508489766</v>
      </c>
      <c r="AC72" s="50">
        <f t="shared" ca="1" si="26"/>
        <v>887.9298012149427</v>
      </c>
      <c r="AD72" s="50">
        <f t="shared" ca="1" si="26"/>
        <v>698.52524413717788</v>
      </c>
      <c r="AE72" s="50">
        <f t="shared" ca="1" si="26"/>
        <v>181.85151569660985</v>
      </c>
      <c r="AF72" s="50">
        <f t="shared" ca="1" si="26"/>
        <v>153.25513103210071</v>
      </c>
      <c r="AG72" s="50">
        <f t="shared" ca="1" si="26"/>
        <v>371.14304026089252</v>
      </c>
      <c r="AH72" s="50">
        <f t="shared" ca="1" si="3"/>
        <v>19731.143834149494</v>
      </c>
      <c r="AI72" s="50">
        <f t="shared" ca="1" si="17"/>
        <v>636.48851077901588</v>
      </c>
      <c r="AJ72" s="50">
        <f t="shared" ca="1" si="5"/>
        <v>4756.2235367899739</v>
      </c>
      <c r="AK72" s="50">
        <f t="shared" ca="1" si="6"/>
        <v>132.6376090073895</v>
      </c>
      <c r="AL72" s="51">
        <f t="shared" ca="1" si="7"/>
        <v>3610.7264624634645</v>
      </c>
    </row>
    <row r="73" spans="2:38" x14ac:dyDescent="0.25">
      <c r="B73" s="5">
        <v>66</v>
      </c>
      <c r="C73" s="49">
        <f t="shared" ca="1" si="24"/>
        <v>94.486216886804584</v>
      </c>
      <c r="D73" s="50">
        <f t="shared" ca="1" si="24"/>
        <v>858.89542032095903</v>
      </c>
      <c r="E73" s="50">
        <f t="shared" ca="1" si="24"/>
        <v>219.51778770352192</v>
      </c>
      <c r="F73" s="50">
        <f t="shared" ca="1" si="24"/>
        <v>270.73734189134285</v>
      </c>
      <c r="G73" s="50">
        <f t="shared" ca="1" si="24"/>
        <v>658.9306951512167</v>
      </c>
      <c r="H73" s="50">
        <f t="shared" ca="1" si="24"/>
        <v>158.75268688767247</v>
      </c>
      <c r="I73" s="50">
        <f t="shared" ca="1" si="24"/>
        <v>354.62210687649883</v>
      </c>
      <c r="J73" s="50">
        <f t="shared" ca="1" si="24"/>
        <v>357.5963090745293</v>
      </c>
      <c r="K73" s="50">
        <f t="shared" ca="1" si="24"/>
        <v>373.82311238659025</v>
      </c>
      <c r="L73" s="50">
        <f t="shared" ca="1" si="24"/>
        <v>138.71321489939521</v>
      </c>
      <c r="M73" s="50">
        <f t="shared" ca="1" si="25"/>
        <v>183.31618259852252</v>
      </c>
      <c r="N73" s="50">
        <f t="shared" ca="1" si="25"/>
        <v>394.94471991122714</v>
      </c>
      <c r="O73" s="50">
        <f t="shared" ca="1" si="25"/>
        <v>453.47538906001392</v>
      </c>
      <c r="P73" s="50">
        <f t="shared" ca="1" si="25"/>
        <v>424.08341822251799</v>
      </c>
      <c r="Q73" s="50">
        <f t="shared" ca="1" si="25"/>
        <v>849.9365597676067</v>
      </c>
      <c r="R73" s="50">
        <f t="shared" ca="1" si="25"/>
        <v>300.03038379897021</v>
      </c>
      <c r="S73" s="50">
        <f t="shared" ca="1" si="25"/>
        <v>148.16541304821499</v>
      </c>
      <c r="T73" s="50">
        <f t="shared" ca="1" si="25"/>
        <v>404.29767498888282</v>
      </c>
      <c r="U73" s="50">
        <f t="shared" ca="1" si="25"/>
        <v>840.60979484614529</v>
      </c>
      <c r="V73" s="50">
        <f t="shared" ca="1" si="25"/>
        <v>392.34203049826112</v>
      </c>
      <c r="W73" s="50">
        <f t="shared" ca="1" si="26"/>
        <v>788.2234187535546</v>
      </c>
      <c r="X73" s="50">
        <f t="shared" ca="1" si="26"/>
        <v>356.49605677733206</v>
      </c>
      <c r="Y73" s="50">
        <f t="shared" ca="1" si="26"/>
        <v>418.46430220604401</v>
      </c>
      <c r="Z73" s="50">
        <f t="shared" ca="1" si="26"/>
        <v>778.70436310830348</v>
      </c>
      <c r="AA73" s="50">
        <f t="shared" ca="1" si="26"/>
        <v>448.16151407365021</v>
      </c>
      <c r="AB73" s="50">
        <f t="shared" ca="1" si="26"/>
        <v>93.730302546087742</v>
      </c>
      <c r="AC73" s="50">
        <f t="shared" ca="1" si="26"/>
        <v>256.09351412094566</v>
      </c>
      <c r="AD73" s="50">
        <f t="shared" ca="1" si="26"/>
        <v>154.47005878932049</v>
      </c>
      <c r="AE73" s="50">
        <f t="shared" ca="1" si="26"/>
        <v>162.34806898101746</v>
      </c>
      <c r="AF73" s="50">
        <f t="shared" ca="1" si="26"/>
        <v>677.98809410704553</v>
      </c>
      <c r="AG73" s="50">
        <f t="shared" ca="1" si="26"/>
        <v>227.10300879491791</v>
      </c>
      <c r="AH73" s="50">
        <f t="shared" ref="AH73:AH107" ca="1" si="27">SUM(C73:AG73)</f>
        <v>12239.059161077113</v>
      </c>
      <c r="AI73" s="50">
        <f t="shared" ref="AI73:AI107" ca="1" si="28">AVERAGE(C73:AG73)</f>
        <v>394.80836003474559</v>
      </c>
      <c r="AJ73" s="50">
        <f t="shared" ref="AJ73:AJ107" ca="1" si="29">AVERAGE(SUM(C73:I73),SUM(J73:P73),SUM(Q73:W73),SUM(X73:AD73))</f>
        <v>2792.9049972985326</v>
      </c>
      <c r="AK73" s="50">
        <f t="shared" ref="AK73:AK107" ca="1" si="30">MIN(C73:AG73)</f>
        <v>93.730302546087742</v>
      </c>
      <c r="AL73" s="51">
        <f t="shared" ref="AL73:AL107" ca="1" si="31">MIN(SUM(C73:I73),SUM(J73:P73),SUM(Q73:W73),SUM(X73:AD73))</f>
        <v>2325.9523461527961</v>
      </c>
    </row>
    <row r="74" spans="2:38" x14ac:dyDescent="0.25">
      <c r="B74" s="5">
        <v>67</v>
      </c>
      <c r="C74" s="49">
        <f t="shared" ca="1" si="24"/>
        <v>163.14078803703936</v>
      </c>
      <c r="D74" s="50">
        <f t="shared" ca="1" si="24"/>
        <v>103.08816734636397</v>
      </c>
      <c r="E74" s="50">
        <f t="shared" ca="1" si="24"/>
        <v>314.76229706647877</v>
      </c>
      <c r="F74" s="50">
        <f t="shared" ca="1" si="24"/>
        <v>777.68771120792599</v>
      </c>
      <c r="G74" s="50">
        <f t="shared" ca="1" si="24"/>
        <v>721.15642656553848</v>
      </c>
      <c r="H74" s="50">
        <f t="shared" ca="1" si="24"/>
        <v>252.5954773789901</v>
      </c>
      <c r="I74" s="50">
        <f t="shared" ca="1" si="24"/>
        <v>707.5083555533821</v>
      </c>
      <c r="J74" s="50">
        <f t="shared" ca="1" si="24"/>
        <v>118.11890146696123</v>
      </c>
      <c r="K74" s="50">
        <f t="shared" ca="1" si="24"/>
        <v>851.02469476637918</v>
      </c>
      <c r="L74" s="50">
        <f t="shared" ca="1" si="24"/>
        <v>297.2748052310784</v>
      </c>
      <c r="M74" s="50">
        <f t="shared" ca="1" si="25"/>
        <v>891.2270462863537</v>
      </c>
      <c r="N74" s="50">
        <f t="shared" ca="1" si="25"/>
        <v>438.19083073142565</v>
      </c>
      <c r="O74" s="50">
        <f t="shared" ca="1" si="25"/>
        <v>704.57550523777832</v>
      </c>
      <c r="P74" s="50">
        <f t="shared" ca="1" si="25"/>
        <v>225.636428198928</v>
      </c>
      <c r="Q74" s="50">
        <f t="shared" ca="1" si="25"/>
        <v>263.82987684536937</v>
      </c>
      <c r="R74" s="50">
        <f t="shared" ca="1" si="25"/>
        <v>401.23870874558463</v>
      </c>
      <c r="S74" s="50">
        <f t="shared" ca="1" si="25"/>
        <v>815.85445794709847</v>
      </c>
      <c r="T74" s="50">
        <f t="shared" ca="1" si="25"/>
        <v>790.51829794457888</v>
      </c>
      <c r="U74" s="50">
        <f t="shared" ca="1" si="25"/>
        <v>378.58082644258923</v>
      </c>
      <c r="V74" s="50">
        <f t="shared" ca="1" si="25"/>
        <v>651.4794273017028</v>
      </c>
      <c r="W74" s="50">
        <f t="shared" ca="1" si="26"/>
        <v>222.52404352238599</v>
      </c>
      <c r="X74" s="50">
        <f t="shared" ca="1" si="26"/>
        <v>340.28703087703417</v>
      </c>
      <c r="Y74" s="50">
        <f t="shared" ca="1" si="26"/>
        <v>230.28133379494165</v>
      </c>
      <c r="Z74" s="50">
        <f t="shared" ca="1" si="26"/>
        <v>724.69562752875947</v>
      </c>
      <c r="AA74" s="50">
        <f t="shared" ca="1" si="26"/>
        <v>381.10321979988146</v>
      </c>
      <c r="AB74" s="50">
        <f t="shared" ca="1" si="26"/>
        <v>803.84307814199826</v>
      </c>
      <c r="AC74" s="50">
        <f t="shared" ca="1" si="26"/>
        <v>301.49183118800624</v>
      </c>
      <c r="AD74" s="50">
        <f t="shared" ca="1" si="26"/>
        <v>348.13172278966834</v>
      </c>
      <c r="AE74" s="50">
        <f t="shared" ca="1" si="26"/>
        <v>738.05841664950731</v>
      </c>
      <c r="AF74" s="50">
        <f t="shared" ca="1" si="26"/>
        <v>184.69748854174674</v>
      </c>
      <c r="AG74" s="50">
        <f t="shared" ca="1" si="26"/>
        <v>164.98268428414161</v>
      </c>
      <c r="AH74" s="50">
        <f t="shared" ca="1" si="27"/>
        <v>14307.585507419617</v>
      </c>
      <c r="AI74" s="50">
        <f t="shared" ca="1" si="28"/>
        <v>461.53501636837473</v>
      </c>
      <c r="AJ74" s="50">
        <f t="shared" ca="1" si="29"/>
        <v>3304.9617294860554</v>
      </c>
      <c r="AK74" s="50">
        <f t="shared" ca="1" si="30"/>
        <v>103.08816734636397</v>
      </c>
      <c r="AL74" s="51">
        <f t="shared" ca="1" si="31"/>
        <v>3039.9392231557185</v>
      </c>
    </row>
    <row r="75" spans="2:38" x14ac:dyDescent="0.25">
      <c r="B75" s="5">
        <v>68</v>
      </c>
      <c r="C75" s="49">
        <f t="shared" ca="1" si="24"/>
        <v>666.68847288122902</v>
      </c>
      <c r="D75" s="50">
        <f t="shared" ca="1" si="24"/>
        <v>236.67356076970717</v>
      </c>
      <c r="E75" s="50">
        <f t="shared" ca="1" si="24"/>
        <v>166.91973794578283</v>
      </c>
      <c r="F75" s="50">
        <f t="shared" ca="1" si="24"/>
        <v>910.18086442985771</v>
      </c>
      <c r="G75" s="50">
        <f t="shared" ca="1" si="24"/>
        <v>425.54367932545131</v>
      </c>
      <c r="H75" s="50">
        <f t="shared" ca="1" si="24"/>
        <v>708.73814018031294</v>
      </c>
      <c r="I75" s="50">
        <f t="shared" ca="1" si="24"/>
        <v>716.16874236275873</v>
      </c>
      <c r="J75" s="50">
        <f t="shared" ca="1" si="24"/>
        <v>756.26664934402936</v>
      </c>
      <c r="K75" s="50">
        <f t="shared" ca="1" si="24"/>
        <v>126.08301476408715</v>
      </c>
      <c r="L75" s="50">
        <f t="shared" ca="1" si="24"/>
        <v>431.75338750598934</v>
      </c>
      <c r="M75" s="50">
        <f t="shared" ca="1" si="25"/>
        <v>408.16918623142919</v>
      </c>
      <c r="N75" s="50">
        <f t="shared" ca="1" si="25"/>
        <v>652.844453591405</v>
      </c>
      <c r="O75" s="50">
        <f t="shared" ca="1" si="25"/>
        <v>402.99886681818765</v>
      </c>
      <c r="P75" s="50">
        <f t="shared" ca="1" si="25"/>
        <v>855.85003553123966</v>
      </c>
      <c r="Q75" s="50">
        <f t="shared" ca="1" si="25"/>
        <v>433.55603703657528</v>
      </c>
      <c r="R75" s="50">
        <f t="shared" ca="1" si="25"/>
        <v>438.10595852311815</v>
      </c>
      <c r="S75" s="50">
        <f t="shared" ca="1" si="25"/>
        <v>646.43956132468929</v>
      </c>
      <c r="T75" s="50">
        <f t="shared" ca="1" si="25"/>
        <v>322.02977969621566</v>
      </c>
      <c r="U75" s="50">
        <f t="shared" ca="1" si="25"/>
        <v>404.53135535505999</v>
      </c>
      <c r="V75" s="50">
        <f t="shared" ca="1" si="25"/>
        <v>452.13152395861698</v>
      </c>
      <c r="W75" s="50">
        <f t="shared" ca="1" si="26"/>
        <v>379.66417594562472</v>
      </c>
      <c r="X75" s="50">
        <f t="shared" ca="1" si="26"/>
        <v>833.69681735645167</v>
      </c>
      <c r="Y75" s="50">
        <f t="shared" ca="1" si="26"/>
        <v>132.90809415416962</v>
      </c>
      <c r="Z75" s="50">
        <f t="shared" ca="1" si="26"/>
        <v>713.03108712474625</v>
      </c>
      <c r="AA75" s="50">
        <f t="shared" ca="1" si="26"/>
        <v>810.77721109044933</v>
      </c>
      <c r="AB75" s="50">
        <f t="shared" ca="1" si="26"/>
        <v>705.25708611004336</v>
      </c>
      <c r="AC75" s="50">
        <f t="shared" ca="1" si="26"/>
        <v>870.56157985251184</v>
      </c>
      <c r="AD75" s="50">
        <f t="shared" ca="1" si="26"/>
        <v>195.63176893761323</v>
      </c>
      <c r="AE75" s="50">
        <f t="shared" ca="1" si="26"/>
        <v>103.23853620553183</v>
      </c>
      <c r="AF75" s="50">
        <f t="shared" ca="1" si="26"/>
        <v>860.10440084960067</v>
      </c>
      <c r="AG75" s="50">
        <f t="shared" ca="1" si="26"/>
        <v>818.99108845779347</v>
      </c>
      <c r="AH75" s="50">
        <f t="shared" ca="1" si="27"/>
        <v>16585.53485366028</v>
      </c>
      <c r="AI75" s="50">
        <f t="shared" ca="1" si="28"/>
        <v>535.01725334388004</v>
      </c>
      <c r="AJ75" s="50">
        <f t="shared" ca="1" si="29"/>
        <v>3700.8002070368384</v>
      </c>
      <c r="AK75" s="50">
        <f t="shared" ca="1" si="30"/>
        <v>103.23853620553183</v>
      </c>
      <c r="AL75" s="51">
        <f t="shared" ca="1" si="31"/>
        <v>3076.4583918399003</v>
      </c>
    </row>
    <row r="76" spans="2:38" x14ac:dyDescent="0.25">
      <c r="B76" s="5">
        <v>69</v>
      </c>
      <c r="C76" s="49">
        <f t="shared" ca="1" si="24"/>
        <v>770.61965332757177</v>
      </c>
      <c r="D76" s="50">
        <f t="shared" ca="1" si="24"/>
        <v>877.75686375252121</v>
      </c>
      <c r="E76" s="50">
        <f t="shared" ca="1" si="24"/>
        <v>859.05449692566765</v>
      </c>
      <c r="F76" s="50">
        <f t="shared" ca="1" si="24"/>
        <v>212.44774921129056</v>
      </c>
      <c r="G76" s="50">
        <f t="shared" ca="1" si="24"/>
        <v>849.84958576154838</v>
      </c>
      <c r="H76" s="50">
        <f t="shared" ca="1" si="24"/>
        <v>862.27029245638323</v>
      </c>
      <c r="I76" s="50">
        <f t="shared" ca="1" si="24"/>
        <v>285.24333543751919</v>
      </c>
      <c r="J76" s="50">
        <f t="shared" ca="1" si="24"/>
        <v>175.98636366402158</v>
      </c>
      <c r="K76" s="50">
        <f t="shared" ca="1" si="24"/>
        <v>258.69601865196535</v>
      </c>
      <c r="L76" s="50">
        <f t="shared" ca="1" si="24"/>
        <v>246.5549892926864</v>
      </c>
      <c r="M76" s="50">
        <f t="shared" ca="1" si="25"/>
        <v>696.76734536404638</v>
      </c>
      <c r="N76" s="50">
        <f t="shared" ca="1" si="25"/>
        <v>766.31452056552871</v>
      </c>
      <c r="O76" s="50">
        <f t="shared" ca="1" si="25"/>
        <v>184.48054631993898</v>
      </c>
      <c r="P76" s="50">
        <f t="shared" ca="1" si="25"/>
        <v>198.4180691394325</v>
      </c>
      <c r="Q76" s="50">
        <f t="shared" ca="1" si="25"/>
        <v>309.94304576828711</v>
      </c>
      <c r="R76" s="50">
        <f t="shared" ca="1" si="25"/>
        <v>338.73503801022071</v>
      </c>
      <c r="S76" s="50">
        <f t="shared" ca="1" si="25"/>
        <v>716.97342852938903</v>
      </c>
      <c r="T76" s="50">
        <f t="shared" ca="1" si="25"/>
        <v>656.09408861892052</v>
      </c>
      <c r="U76" s="50">
        <f t="shared" ca="1" si="25"/>
        <v>336.66363664867691</v>
      </c>
      <c r="V76" s="50">
        <f t="shared" ca="1" si="25"/>
        <v>655.85104957622127</v>
      </c>
      <c r="W76" s="50">
        <f t="shared" ca="1" si="26"/>
        <v>880.97356302666037</v>
      </c>
      <c r="X76" s="50">
        <f t="shared" ca="1" si="26"/>
        <v>744.86922651291309</v>
      </c>
      <c r="Y76" s="50">
        <f t="shared" ca="1" si="26"/>
        <v>194.52238004634199</v>
      </c>
      <c r="Z76" s="50">
        <f t="shared" ca="1" si="26"/>
        <v>916.96105588029366</v>
      </c>
      <c r="AA76" s="50">
        <f t="shared" ca="1" si="26"/>
        <v>895.305457590581</v>
      </c>
      <c r="AB76" s="50">
        <f t="shared" ca="1" si="26"/>
        <v>316.0239439153039</v>
      </c>
      <c r="AC76" s="50">
        <f t="shared" ca="1" si="26"/>
        <v>196.23299036517724</v>
      </c>
      <c r="AD76" s="50">
        <f t="shared" ca="1" si="26"/>
        <v>364.86489963743543</v>
      </c>
      <c r="AE76" s="50">
        <f t="shared" ca="1" si="26"/>
        <v>730.8226426858356</v>
      </c>
      <c r="AF76" s="50">
        <f t="shared" ca="1" si="26"/>
        <v>346.59658770895339</v>
      </c>
      <c r="AG76" s="50">
        <f t="shared" ca="1" si="26"/>
        <v>441.9777089384234</v>
      </c>
      <c r="AH76" s="50">
        <f t="shared" ca="1" si="27"/>
        <v>16287.870573329759</v>
      </c>
      <c r="AI76" s="50">
        <f t="shared" ca="1" si="28"/>
        <v>525.41517978483091</v>
      </c>
      <c r="AJ76" s="50">
        <f t="shared" ca="1" si="29"/>
        <v>3692.118408499136</v>
      </c>
      <c r="AK76" s="50">
        <f t="shared" ca="1" si="30"/>
        <v>175.98636366402158</v>
      </c>
      <c r="AL76" s="51">
        <f t="shared" ca="1" si="31"/>
        <v>2527.2178529976204</v>
      </c>
    </row>
    <row r="77" spans="2:38" x14ac:dyDescent="0.25">
      <c r="B77" s="5">
        <v>70</v>
      </c>
      <c r="C77" s="49">
        <f t="shared" ca="1" si="24"/>
        <v>218.8488668347772</v>
      </c>
      <c r="D77" s="50">
        <f t="shared" ca="1" si="24"/>
        <v>714.74688050365728</v>
      </c>
      <c r="E77" s="50">
        <f t="shared" ca="1" si="24"/>
        <v>807.39498195463921</v>
      </c>
      <c r="F77" s="50">
        <f t="shared" ca="1" si="24"/>
        <v>210.23842941310019</v>
      </c>
      <c r="G77" s="50">
        <f t="shared" ca="1" si="24"/>
        <v>250.67883822506451</v>
      </c>
      <c r="H77" s="50">
        <f t="shared" ca="1" si="24"/>
        <v>332.2992735139544</v>
      </c>
      <c r="I77" s="50">
        <f t="shared" ca="1" si="24"/>
        <v>245.97758133209345</v>
      </c>
      <c r="J77" s="50">
        <f t="shared" ca="1" si="24"/>
        <v>778.64113624167646</v>
      </c>
      <c r="K77" s="50">
        <f t="shared" ca="1" si="24"/>
        <v>838.00914098590556</v>
      </c>
      <c r="L77" s="50">
        <f t="shared" ca="1" si="24"/>
        <v>880.29644688062115</v>
      </c>
      <c r="M77" s="50">
        <f t="shared" ca="1" si="25"/>
        <v>913.06054827779826</v>
      </c>
      <c r="N77" s="50">
        <f t="shared" ca="1" si="25"/>
        <v>201.75611402931594</v>
      </c>
      <c r="O77" s="50">
        <f t="shared" ca="1" si="25"/>
        <v>427.13772230765869</v>
      </c>
      <c r="P77" s="50">
        <f t="shared" ca="1" si="25"/>
        <v>308.88427410661797</v>
      </c>
      <c r="Q77" s="50">
        <f t="shared" ca="1" si="25"/>
        <v>125.60198740975872</v>
      </c>
      <c r="R77" s="50">
        <f t="shared" ca="1" si="25"/>
        <v>693.77386405989944</v>
      </c>
      <c r="S77" s="50">
        <f t="shared" ca="1" si="25"/>
        <v>187.58646101333397</v>
      </c>
      <c r="T77" s="50">
        <f t="shared" ca="1" si="25"/>
        <v>829.74605841006132</v>
      </c>
      <c r="U77" s="50">
        <f t="shared" ca="1" si="25"/>
        <v>232.88026015784322</v>
      </c>
      <c r="V77" s="50">
        <f t="shared" ca="1" si="25"/>
        <v>108.09467792353246</v>
      </c>
      <c r="W77" s="50">
        <f t="shared" ca="1" si="26"/>
        <v>883.8037950698216</v>
      </c>
      <c r="X77" s="50">
        <f t="shared" ca="1" si="26"/>
        <v>881.41569474766516</v>
      </c>
      <c r="Y77" s="50">
        <f t="shared" ca="1" si="26"/>
        <v>644.70801167080651</v>
      </c>
      <c r="Z77" s="50">
        <f t="shared" ca="1" si="26"/>
        <v>176.40797354103137</v>
      </c>
      <c r="AA77" s="50">
        <f t="shared" ca="1" si="26"/>
        <v>670.59949351702789</v>
      </c>
      <c r="AB77" s="50">
        <f t="shared" ca="1" si="26"/>
        <v>194.65347974390878</v>
      </c>
      <c r="AC77" s="50">
        <f t="shared" ca="1" si="26"/>
        <v>710.34890769075241</v>
      </c>
      <c r="AD77" s="50">
        <f t="shared" ca="1" si="26"/>
        <v>116.49740627496388</v>
      </c>
      <c r="AE77" s="50">
        <f t="shared" ca="1" si="26"/>
        <v>178.83520302119121</v>
      </c>
      <c r="AF77" s="50">
        <f t="shared" ca="1" si="26"/>
        <v>139.83400170813354</v>
      </c>
      <c r="AG77" s="50">
        <f t="shared" ca="1" si="26"/>
        <v>170.49103546941257</v>
      </c>
      <c r="AH77" s="50">
        <f t="shared" ca="1" si="27"/>
        <v>14073.248546036024</v>
      </c>
      <c r="AI77" s="50">
        <f t="shared" ca="1" si="28"/>
        <v>453.97575954954914</v>
      </c>
      <c r="AJ77" s="50">
        <f t="shared" ca="1" si="29"/>
        <v>3396.0220764593219</v>
      </c>
      <c r="AK77" s="50">
        <f t="shared" ca="1" si="30"/>
        <v>108.09467792353246</v>
      </c>
      <c r="AL77" s="51">
        <f t="shared" ca="1" si="31"/>
        <v>2780.1848517772864</v>
      </c>
    </row>
    <row r="78" spans="2:38" x14ac:dyDescent="0.25">
      <c r="B78" s="5">
        <v>71</v>
      </c>
      <c r="C78" s="49">
        <f t="shared" ref="C78:L87" ca="1" si="32">IF(RAND()&lt;zamrac1,vykon1*(0.5-0.4*RAND()),vykon1*(1-0.3*RAND()))</f>
        <v>172.17121878247818</v>
      </c>
      <c r="D78" s="50">
        <f t="shared" ca="1" si="32"/>
        <v>125.70017588612487</v>
      </c>
      <c r="E78" s="50">
        <f t="shared" ca="1" si="32"/>
        <v>858.15954314043381</v>
      </c>
      <c r="F78" s="50">
        <f t="shared" ca="1" si="32"/>
        <v>291.71539964699605</v>
      </c>
      <c r="G78" s="50">
        <f t="shared" ca="1" si="32"/>
        <v>213.91910066410875</v>
      </c>
      <c r="H78" s="50">
        <f t="shared" ca="1" si="32"/>
        <v>800.24477830319051</v>
      </c>
      <c r="I78" s="50">
        <f t="shared" ca="1" si="32"/>
        <v>769.27007804092898</v>
      </c>
      <c r="J78" s="50">
        <f t="shared" ca="1" si="32"/>
        <v>388.54469678938381</v>
      </c>
      <c r="K78" s="50">
        <f t="shared" ca="1" si="32"/>
        <v>669.37353735111026</v>
      </c>
      <c r="L78" s="50">
        <f t="shared" ca="1" si="32"/>
        <v>164.65467530213692</v>
      </c>
      <c r="M78" s="50">
        <f t="shared" ref="M78:V87" ca="1" si="33">IF(RAND()&lt;zamrac1,vykon1*(0.5-0.4*RAND()),vykon1*(1-0.3*RAND()))</f>
        <v>658.03510079763362</v>
      </c>
      <c r="N78" s="50">
        <f t="shared" ca="1" si="33"/>
        <v>911.18218674651428</v>
      </c>
      <c r="O78" s="50">
        <f t="shared" ca="1" si="33"/>
        <v>362.28297327297628</v>
      </c>
      <c r="P78" s="50">
        <f t="shared" ca="1" si="33"/>
        <v>696.12260358768742</v>
      </c>
      <c r="Q78" s="50">
        <f t="shared" ca="1" si="33"/>
        <v>107.48710283310442</v>
      </c>
      <c r="R78" s="50">
        <f t="shared" ca="1" si="33"/>
        <v>788.48392169529075</v>
      </c>
      <c r="S78" s="50">
        <f t="shared" ca="1" si="33"/>
        <v>142.66271320332001</v>
      </c>
      <c r="T78" s="50">
        <f t="shared" ca="1" si="33"/>
        <v>307.17312601426039</v>
      </c>
      <c r="U78" s="50">
        <f t="shared" ca="1" si="33"/>
        <v>211.48167988989164</v>
      </c>
      <c r="V78" s="50">
        <f t="shared" ca="1" si="33"/>
        <v>898.93630238325136</v>
      </c>
      <c r="W78" s="50">
        <f t="shared" ref="W78:AG87" ca="1" si="34">IF(RAND()&lt;zamrac1,vykon1*(0.5-0.4*RAND()),vykon1*(1-0.3*RAND()))</f>
        <v>123.59023666635082</v>
      </c>
      <c r="X78" s="50">
        <f t="shared" ca="1" si="34"/>
        <v>910.70669772551128</v>
      </c>
      <c r="Y78" s="50">
        <f t="shared" ca="1" si="34"/>
        <v>404.21018156354154</v>
      </c>
      <c r="Z78" s="50">
        <f t="shared" ca="1" si="34"/>
        <v>721.11837129673643</v>
      </c>
      <c r="AA78" s="50">
        <f t="shared" ca="1" si="34"/>
        <v>372.96733221329077</v>
      </c>
      <c r="AB78" s="50">
        <f t="shared" ca="1" si="34"/>
        <v>304.40966839249273</v>
      </c>
      <c r="AC78" s="50">
        <f t="shared" ca="1" si="34"/>
        <v>263.03696520612709</v>
      </c>
      <c r="AD78" s="50">
        <f t="shared" ca="1" si="34"/>
        <v>325.03598686370043</v>
      </c>
      <c r="AE78" s="50">
        <f t="shared" ca="1" si="34"/>
        <v>126.6695036748782</v>
      </c>
      <c r="AF78" s="50">
        <f t="shared" ca="1" si="34"/>
        <v>198.31231951184935</v>
      </c>
      <c r="AG78" s="50">
        <f t="shared" ca="1" si="34"/>
        <v>837.78215842356792</v>
      </c>
      <c r="AH78" s="50">
        <f t="shared" ca="1" si="27"/>
        <v>14125.440335868869</v>
      </c>
      <c r="AI78" s="50">
        <f t="shared" ca="1" si="28"/>
        <v>455.65936567318931</v>
      </c>
      <c r="AJ78" s="50">
        <f t="shared" ca="1" si="29"/>
        <v>3240.6690885646431</v>
      </c>
      <c r="AK78" s="50">
        <f t="shared" ca="1" si="30"/>
        <v>107.48710283310442</v>
      </c>
      <c r="AL78" s="51">
        <f t="shared" ca="1" si="31"/>
        <v>2579.8150826854694</v>
      </c>
    </row>
    <row r="79" spans="2:38" x14ac:dyDescent="0.25">
      <c r="B79" s="5">
        <v>72</v>
      </c>
      <c r="C79" s="49">
        <f t="shared" ca="1" si="32"/>
        <v>117.49366981935179</v>
      </c>
      <c r="D79" s="50">
        <f t="shared" ca="1" si="32"/>
        <v>357.85792980244804</v>
      </c>
      <c r="E79" s="50">
        <f t="shared" ca="1" si="32"/>
        <v>652.61861842565065</v>
      </c>
      <c r="F79" s="50">
        <f t="shared" ca="1" si="32"/>
        <v>666.51947540624144</v>
      </c>
      <c r="G79" s="50">
        <f t="shared" ca="1" si="32"/>
        <v>850.92492962150345</v>
      </c>
      <c r="H79" s="50">
        <f t="shared" ca="1" si="32"/>
        <v>334.10682761030347</v>
      </c>
      <c r="I79" s="50">
        <f t="shared" ca="1" si="32"/>
        <v>301.5531123434132</v>
      </c>
      <c r="J79" s="50">
        <f t="shared" ca="1" si="32"/>
        <v>114.14170723849317</v>
      </c>
      <c r="K79" s="50">
        <f t="shared" ca="1" si="32"/>
        <v>904.39397404391696</v>
      </c>
      <c r="L79" s="50">
        <f t="shared" ca="1" si="32"/>
        <v>648.0925872415645</v>
      </c>
      <c r="M79" s="50">
        <f t="shared" ca="1" si="33"/>
        <v>747.00979042082145</v>
      </c>
      <c r="N79" s="50">
        <f t="shared" ca="1" si="33"/>
        <v>430.410479783607</v>
      </c>
      <c r="O79" s="50">
        <f t="shared" ca="1" si="33"/>
        <v>863.20210126661448</v>
      </c>
      <c r="P79" s="50">
        <f t="shared" ca="1" si="33"/>
        <v>847.42846987930841</v>
      </c>
      <c r="Q79" s="50">
        <f t="shared" ca="1" si="33"/>
        <v>646.07237268471204</v>
      </c>
      <c r="R79" s="50">
        <f t="shared" ca="1" si="33"/>
        <v>758.94988146260573</v>
      </c>
      <c r="S79" s="50">
        <f t="shared" ca="1" si="33"/>
        <v>119.3118141824371</v>
      </c>
      <c r="T79" s="50">
        <f t="shared" ca="1" si="33"/>
        <v>313.03988453410608</v>
      </c>
      <c r="U79" s="50">
        <f t="shared" ca="1" si="33"/>
        <v>123.0238102537722</v>
      </c>
      <c r="V79" s="50">
        <f t="shared" ca="1" si="33"/>
        <v>140.60188124798393</v>
      </c>
      <c r="W79" s="50">
        <f t="shared" ca="1" si="34"/>
        <v>456.9059850928453</v>
      </c>
      <c r="X79" s="50">
        <f t="shared" ca="1" si="34"/>
        <v>283.18946972178964</v>
      </c>
      <c r="Y79" s="50">
        <f t="shared" ca="1" si="34"/>
        <v>231.56844072681599</v>
      </c>
      <c r="Z79" s="50">
        <f t="shared" ca="1" si="34"/>
        <v>807.93049726085712</v>
      </c>
      <c r="AA79" s="50">
        <f t="shared" ca="1" si="34"/>
        <v>916.44598211001528</v>
      </c>
      <c r="AB79" s="50">
        <f t="shared" ca="1" si="34"/>
        <v>171.87662007186879</v>
      </c>
      <c r="AC79" s="50">
        <f t="shared" ca="1" si="34"/>
        <v>828.4179329599009</v>
      </c>
      <c r="AD79" s="50">
        <f t="shared" ca="1" si="34"/>
        <v>857.23218777040768</v>
      </c>
      <c r="AE79" s="50">
        <f t="shared" ca="1" si="34"/>
        <v>671.91384313227434</v>
      </c>
      <c r="AF79" s="50">
        <f t="shared" ca="1" si="34"/>
        <v>874.06042345169669</v>
      </c>
      <c r="AG79" s="50">
        <f t="shared" ca="1" si="34"/>
        <v>94.259370864271759</v>
      </c>
      <c r="AH79" s="50">
        <f t="shared" ca="1" si="27"/>
        <v>16130.554070431599</v>
      </c>
      <c r="AI79" s="50">
        <f t="shared" ca="1" si="28"/>
        <v>520.34045388489028</v>
      </c>
      <c r="AJ79" s="50">
        <f t="shared" ca="1" si="29"/>
        <v>3622.5801082458393</v>
      </c>
      <c r="AK79" s="50">
        <f t="shared" ca="1" si="30"/>
        <v>94.259370864271759</v>
      </c>
      <c r="AL79" s="51">
        <f t="shared" ca="1" si="31"/>
        <v>2557.905629458462</v>
      </c>
    </row>
    <row r="80" spans="2:38" x14ac:dyDescent="0.25">
      <c r="B80" s="5">
        <v>73</v>
      </c>
      <c r="C80" s="49">
        <f t="shared" ca="1" si="32"/>
        <v>424.25810706975108</v>
      </c>
      <c r="D80" s="50">
        <f t="shared" ca="1" si="32"/>
        <v>877.25975245221707</v>
      </c>
      <c r="E80" s="50">
        <f t="shared" ca="1" si="32"/>
        <v>107.81559166505853</v>
      </c>
      <c r="F80" s="50">
        <f t="shared" ca="1" si="32"/>
        <v>878.09700310176072</v>
      </c>
      <c r="G80" s="50">
        <f t="shared" ca="1" si="32"/>
        <v>183.82298653577413</v>
      </c>
      <c r="H80" s="50">
        <f t="shared" ca="1" si="32"/>
        <v>320.09776449635075</v>
      </c>
      <c r="I80" s="50">
        <f t="shared" ca="1" si="32"/>
        <v>733.54722050323289</v>
      </c>
      <c r="J80" s="50">
        <f t="shared" ca="1" si="32"/>
        <v>356.91941757164903</v>
      </c>
      <c r="K80" s="50">
        <f t="shared" ca="1" si="32"/>
        <v>256.70566704690265</v>
      </c>
      <c r="L80" s="50">
        <f t="shared" ca="1" si="32"/>
        <v>827.08191082804137</v>
      </c>
      <c r="M80" s="50">
        <f t="shared" ca="1" si="33"/>
        <v>289.85622346127599</v>
      </c>
      <c r="N80" s="50">
        <f t="shared" ca="1" si="33"/>
        <v>696.8915674333</v>
      </c>
      <c r="O80" s="50">
        <f t="shared" ca="1" si="33"/>
        <v>329.56212397894518</v>
      </c>
      <c r="P80" s="50">
        <f t="shared" ca="1" si="33"/>
        <v>120.14998723443367</v>
      </c>
      <c r="Q80" s="50">
        <f t="shared" ca="1" si="33"/>
        <v>258.46820169673134</v>
      </c>
      <c r="R80" s="50">
        <f t="shared" ca="1" si="33"/>
        <v>807.96453384272513</v>
      </c>
      <c r="S80" s="50">
        <f t="shared" ca="1" si="33"/>
        <v>415.68946456955541</v>
      </c>
      <c r="T80" s="50">
        <f t="shared" ca="1" si="33"/>
        <v>408.40151223146552</v>
      </c>
      <c r="U80" s="50">
        <f t="shared" ca="1" si="33"/>
        <v>674.47632195602375</v>
      </c>
      <c r="V80" s="50">
        <f t="shared" ca="1" si="33"/>
        <v>746.00596675210477</v>
      </c>
      <c r="W80" s="50">
        <f t="shared" ca="1" si="34"/>
        <v>286.60708162056875</v>
      </c>
      <c r="X80" s="50">
        <f t="shared" ca="1" si="34"/>
        <v>162.74616618942434</v>
      </c>
      <c r="Y80" s="50">
        <f t="shared" ca="1" si="34"/>
        <v>403.84056184058358</v>
      </c>
      <c r="Z80" s="50">
        <f t="shared" ca="1" si="34"/>
        <v>716.70010848203594</v>
      </c>
      <c r="AA80" s="50">
        <f t="shared" ca="1" si="34"/>
        <v>148.86339004820687</v>
      </c>
      <c r="AB80" s="50">
        <f t="shared" ca="1" si="34"/>
        <v>379.3719349667258</v>
      </c>
      <c r="AC80" s="50">
        <f t="shared" ca="1" si="34"/>
        <v>301.43988022738552</v>
      </c>
      <c r="AD80" s="50">
        <f t="shared" ca="1" si="34"/>
        <v>869.18649648657708</v>
      </c>
      <c r="AE80" s="50">
        <f t="shared" ca="1" si="34"/>
        <v>219.49228517570876</v>
      </c>
      <c r="AF80" s="50">
        <f t="shared" ca="1" si="34"/>
        <v>140.15913457133257</v>
      </c>
      <c r="AG80" s="50">
        <f t="shared" ca="1" si="34"/>
        <v>683.05136195188447</v>
      </c>
      <c r="AH80" s="50">
        <f t="shared" ca="1" si="27"/>
        <v>14024.529725987739</v>
      </c>
      <c r="AI80" s="50">
        <f t="shared" ca="1" si="28"/>
        <v>452.40418470928188</v>
      </c>
      <c r="AJ80" s="50">
        <f t="shared" ca="1" si="29"/>
        <v>3245.4567360722021</v>
      </c>
      <c r="AK80" s="50">
        <f t="shared" ca="1" si="30"/>
        <v>107.81559166505853</v>
      </c>
      <c r="AL80" s="51">
        <f t="shared" ca="1" si="31"/>
        <v>2877.1668975545481</v>
      </c>
    </row>
    <row r="81" spans="2:38" x14ac:dyDescent="0.25">
      <c r="B81" s="5">
        <v>74</v>
      </c>
      <c r="C81" s="49">
        <f t="shared" ca="1" si="32"/>
        <v>234.99404419659709</v>
      </c>
      <c r="D81" s="50">
        <f t="shared" ca="1" si="32"/>
        <v>299.23428698120495</v>
      </c>
      <c r="E81" s="50">
        <f t="shared" ca="1" si="32"/>
        <v>837.29528384591958</v>
      </c>
      <c r="F81" s="50">
        <f t="shared" ca="1" si="32"/>
        <v>115.49031780568875</v>
      </c>
      <c r="G81" s="50">
        <f t="shared" ca="1" si="32"/>
        <v>205.59633746785326</v>
      </c>
      <c r="H81" s="50">
        <f t="shared" ca="1" si="32"/>
        <v>749.49960827422069</v>
      </c>
      <c r="I81" s="50">
        <f t="shared" ca="1" si="32"/>
        <v>283.58080445929289</v>
      </c>
      <c r="J81" s="50">
        <f t="shared" ca="1" si="32"/>
        <v>281.66307529482026</v>
      </c>
      <c r="K81" s="50">
        <f t="shared" ca="1" si="32"/>
        <v>409.54492240608562</v>
      </c>
      <c r="L81" s="50">
        <f t="shared" ca="1" si="32"/>
        <v>358.81435415857334</v>
      </c>
      <c r="M81" s="50">
        <f t="shared" ca="1" si="33"/>
        <v>659.2513201940011</v>
      </c>
      <c r="N81" s="50">
        <f t="shared" ca="1" si="33"/>
        <v>306.4396887857734</v>
      </c>
      <c r="O81" s="50">
        <f t="shared" ca="1" si="33"/>
        <v>204.14922304708725</v>
      </c>
      <c r="P81" s="50">
        <f t="shared" ca="1" si="33"/>
        <v>887.52668295855051</v>
      </c>
      <c r="Q81" s="50">
        <f t="shared" ca="1" si="33"/>
        <v>170.66704675513074</v>
      </c>
      <c r="R81" s="50">
        <f t="shared" ca="1" si="33"/>
        <v>917.14347107401602</v>
      </c>
      <c r="S81" s="50">
        <f t="shared" ca="1" si="33"/>
        <v>879.76432358717227</v>
      </c>
      <c r="T81" s="50">
        <f t="shared" ca="1" si="33"/>
        <v>730.18656832942213</v>
      </c>
      <c r="U81" s="50">
        <f t="shared" ca="1" si="33"/>
        <v>800.08066613210895</v>
      </c>
      <c r="V81" s="50">
        <f t="shared" ca="1" si="33"/>
        <v>181.03869499352331</v>
      </c>
      <c r="W81" s="50">
        <f t="shared" ca="1" si="34"/>
        <v>646.21738742536286</v>
      </c>
      <c r="X81" s="50">
        <f t="shared" ca="1" si="34"/>
        <v>439.52960793092478</v>
      </c>
      <c r="Y81" s="50">
        <f t="shared" ca="1" si="34"/>
        <v>275.16350375933092</v>
      </c>
      <c r="Z81" s="50">
        <f t="shared" ca="1" si="34"/>
        <v>764.49579760416702</v>
      </c>
      <c r="AA81" s="50">
        <f t="shared" ca="1" si="34"/>
        <v>804.24230924392259</v>
      </c>
      <c r="AB81" s="50">
        <f t="shared" ca="1" si="34"/>
        <v>907.43807667768181</v>
      </c>
      <c r="AC81" s="50">
        <f t="shared" ca="1" si="34"/>
        <v>269.86520371779324</v>
      </c>
      <c r="AD81" s="50">
        <f t="shared" ca="1" si="34"/>
        <v>653.74923579562449</v>
      </c>
      <c r="AE81" s="50">
        <f t="shared" ca="1" si="34"/>
        <v>188.16351390074956</v>
      </c>
      <c r="AF81" s="50">
        <f t="shared" ca="1" si="34"/>
        <v>330.34058087605297</v>
      </c>
      <c r="AG81" s="50">
        <f t="shared" ca="1" si="34"/>
        <v>375.90716345879423</v>
      </c>
      <c r="AH81" s="50">
        <f t="shared" ca="1" si="27"/>
        <v>15167.073101137448</v>
      </c>
      <c r="AI81" s="50">
        <f t="shared" ca="1" si="28"/>
        <v>489.26042261733704</v>
      </c>
      <c r="AJ81" s="50">
        <f t="shared" ca="1" si="29"/>
        <v>3568.1654607254623</v>
      </c>
      <c r="AK81" s="50">
        <f t="shared" ca="1" si="30"/>
        <v>115.49031780568875</v>
      </c>
      <c r="AL81" s="51">
        <f t="shared" ca="1" si="31"/>
        <v>2725.6906830307771</v>
      </c>
    </row>
    <row r="82" spans="2:38" x14ac:dyDescent="0.25">
      <c r="B82" s="5">
        <v>75</v>
      </c>
      <c r="C82" s="49">
        <f t="shared" ca="1" si="32"/>
        <v>327.32926373226172</v>
      </c>
      <c r="D82" s="50">
        <f t="shared" ca="1" si="32"/>
        <v>760.21973681988288</v>
      </c>
      <c r="E82" s="50">
        <f t="shared" ca="1" si="32"/>
        <v>846.28177421378314</v>
      </c>
      <c r="F82" s="50">
        <f t="shared" ca="1" si="32"/>
        <v>709.98618163890228</v>
      </c>
      <c r="G82" s="50">
        <f t="shared" ca="1" si="32"/>
        <v>868.208619892809</v>
      </c>
      <c r="H82" s="50">
        <f t="shared" ca="1" si="32"/>
        <v>258.94755934734388</v>
      </c>
      <c r="I82" s="50">
        <f t="shared" ca="1" si="32"/>
        <v>439.00669979520057</v>
      </c>
      <c r="J82" s="50">
        <f t="shared" ca="1" si="32"/>
        <v>194.85484321915663</v>
      </c>
      <c r="K82" s="50">
        <f t="shared" ca="1" si="32"/>
        <v>891.66478943122934</v>
      </c>
      <c r="L82" s="50">
        <f t="shared" ca="1" si="32"/>
        <v>134.41344727771065</v>
      </c>
      <c r="M82" s="50">
        <f t="shared" ca="1" si="33"/>
        <v>452.19016527679798</v>
      </c>
      <c r="N82" s="50">
        <f t="shared" ca="1" si="33"/>
        <v>101.80418026148148</v>
      </c>
      <c r="O82" s="50">
        <f t="shared" ca="1" si="33"/>
        <v>198.67216712865795</v>
      </c>
      <c r="P82" s="50">
        <f t="shared" ca="1" si="33"/>
        <v>738.12628823246655</v>
      </c>
      <c r="Q82" s="50">
        <f t="shared" ca="1" si="33"/>
        <v>707.69758696193639</v>
      </c>
      <c r="R82" s="50">
        <f t="shared" ca="1" si="33"/>
        <v>703.28090142998622</v>
      </c>
      <c r="S82" s="50">
        <f t="shared" ca="1" si="33"/>
        <v>789.50471858601088</v>
      </c>
      <c r="T82" s="50">
        <f t="shared" ca="1" si="33"/>
        <v>811.15801586108637</v>
      </c>
      <c r="U82" s="50">
        <f t="shared" ca="1" si="33"/>
        <v>182.98494027661516</v>
      </c>
      <c r="V82" s="50">
        <f t="shared" ca="1" si="33"/>
        <v>141.59668490554802</v>
      </c>
      <c r="W82" s="50">
        <f t="shared" ca="1" si="34"/>
        <v>358.70965741526999</v>
      </c>
      <c r="X82" s="50">
        <f t="shared" ca="1" si="34"/>
        <v>701.60328554107582</v>
      </c>
      <c r="Y82" s="50">
        <f t="shared" ca="1" si="34"/>
        <v>456.45553386815163</v>
      </c>
      <c r="Z82" s="50">
        <f t="shared" ca="1" si="34"/>
        <v>857.64818606882443</v>
      </c>
      <c r="AA82" s="50">
        <f t="shared" ca="1" si="34"/>
        <v>814.19582359039464</v>
      </c>
      <c r="AB82" s="50">
        <f t="shared" ca="1" si="34"/>
        <v>123.39197081944971</v>
      </c>
      <c r="AC82" s="50">
        <f t="shared" ca="1" si="34"/>
        <v>269.22567164010383</v>
      </c>
      <c r="AD82" s="50">
        <f t="shared" ca="1" si="34"/>
        <v>447.3029224158625</v>
      </c>
      <c r="AE82" s="50">
        <f t="shared" ca="1" si="34"/>
        <v>844.25034561363884</v>
      </c>
      <c r="AF82" s="50">
        <f t="shared" ca="1" si="34"/>
        <v>787.13392662581032</v>
      </c>
      <c r="AG82" s="50">
        <f t="shared" ca="1" si="34"/>
        <v>733.03130679449475</v>
      </c>
      <c r="AH82" s="50">
        <f t="shared" ca="1" si="27"/>
        <v>16650.877194681943</v>
      </c>
      <c r="AI82" s="50">
        <f t="shared" ca="1" si="28"/>
        <v>537.12507079619172</v>
      </c>
      <c r="AJ82" s="50">
        <f t="shared" ca="1" si="29"/>
        <v>3571.6154039120006</v>
      </c>
      <c r="AK82" s="50">
        <f t="shared" ca="1" si="30"/>
        <v>101.80418026148148</v>
      </c>
      <c r="AL82" s="51">
        <f t="shared" ca="1" si="31"/>
        <v>2711.725880827501</v>
      </c>
    </row>
    <row r="83" spans="2:38" x14ac:dyDescent="0.25">
      <c r="B83" s="5">
        <v>76</v>
      </c>
      <c r="C83" s="49">
        <f t="shared" ca="1" si="32"/>
        <v>666.7493988582363</v>
      </c>
      <c r="D83" s="50">
        <f t="shared" ca="1" si="32"/>
        <v>379.88188016353445</v>
      </c>
      <c r="E83" s="50">
        <f t="shared" ca="1" si="32"/>
        <v>367.88488152530635</v>
      </c>
      <c r="F83" s="50">
        <f t="shared" ca="1" si="32"/>
        <v>121.00592646181789</v>
      </c>
      <c r="G83" s="50">
        <f t="shared" ca="1" si="32"/>
        <v>892.25654808766797</v>
      </c>
      <c r="H83" s="50">
        <f t="shared" ca="1" si="32"/>
        <v>338.94546573095141</v>
      </c>
      <c r="I83" s="50">
        <f t="shared" ca="1" si="32"/>
        <v>856.95182853800702</v>
      </c>
      <c r="J83" s="50">
        <f t="shared" ca="1" si="32"/>
        <v>893.34452319347997</v>
      </c>
      <c r="K83" s="50">
        <f t="shared" ca="1" si="32"/>
        <v>149.10634864821714</v>
      </c>
      <c r="L83" s="50">
        <f t="shared" ca="1" si="32"/>
        <v>277.46497802696996</v>
      </c>
      <c r="M83" s="50">
        <f t="shared" ca="1" si="33"/>
        <v>779.55599223079253</v>
      </c>
      <c r="N83" s="50">
        <f t="shared" ca="1" si="33"/>
        <v>827.996854073083</v>
      </c>
      <c r="O83" s="50">
        <f t="shared" ca="1" si="33"/>
        <v>906.40110800176683</v>
      </c>
      <c r="P83" s="50">
        <f t="shared" ca="1" si="33"/>
        <v>412.62019780566163</v>
      </c>
      <c r="Q83" s="50">
        <f t="shared" ca="1" si="33"/>
        <v>396.08847256071675</v>
      </c>
      <c r="R83" s="50">
        <f t="shared" ca="1" si="33"/>
        <v>648.60302871962074</v>
      </c>
      <c r="S83" s="50">
        <f t="shared" ca="1" si="33"/>
        <v>785.31573977011112</v>
      </c>
      <c r="T83" s="50">
        <f t="shared" ca="1" si="33"/>
        <v>664.99712720479636</v>
      </c>
      <c r="U83" s="50">
        <f t="shared" ca="1" si="33"/>
        <v>399.49475318041931</v>
      </c>
      <c r="V83" s="50">
        <f t="shared" ca="1" si="33"/>
        <v>834.47506181602637</v>
      </c>
      <c r="W83" s="50">
        <f t="shared" ca="1" si="34"/>
        <v>239.15148118318302</v>
      </c>
      <c r="X83" s="50">
        <f t="shared" ca="1" si="34"/>
        <v>875.99376280096089</v>
      </c>
      <c r="Y83" s="50">
        <f t="shared" ca="1" si="34"/>
        <v>167.73660367378656</v>
      </c>
      <c r="Z83" s="50">
        <f t="shared" ca="1" si="34"/>
        <v>737.7539859731678</v>
      </c>
      <c r="AA83" s="50">
        <f t="shared" ca="1" si="34"/>
        <v>836.76528923968203</v>
      </c>
      <c r="AB83" s="50">
        <f t="shared" ca="1" si="34"/>
        <v>376.1292229287281</v>
      </c>
      <c r="AC83" s="50">
        <f t="shared" ca="1" si="34"/>
        <v>322.33686962289278</v>
      </c>
      <c r="AD83" s="50">
        <f t="shared" ca="1" si="34"/>
        <v>367.51986508045394</v>
      </c>
      <c r="AE83" s="50">
        <f t="shared" ca="1" si="34"/>
        <v>111.16054318701802</v>
      </c>
      <c r="AF83" s="50">
        <f t="shared" ca="1" si="34"/>
        <v>161.00366520531313</v>
      </c>
      <c r="AG83" s="50">
        <f t="shared" ca="1" si="34"/>
        <v>105.91313023964145</v>
      </c>
      <c r="AH83" s="50">
        <f t="shared" ca="1" si="27"/>
        <v>15900.604533732012</v>
      </c>
      <c r="AI83" s="50">
        <f t="shared" ca="1" si="28"/>
        <v>512.92272689458105</v>
      </c>
      <c r="AJ83" s="50">
        <f t="shared" ca="1" si="29"/>
        <v>3880.6317987750094</v>
      </c>
      <c r="AK83" s="50">
        <f t="shared" ca="1" si="30"/>
        <v>105.91313023964145</v>
      </c>
      <c r="AL83" s="51">
        <f t="shared" ca="1" si="31"/>
        <v>3623.6759293655214</v>
      </c>
    </row>
    <row r="84" spans="2:38" x14ac:dyDescent="0.25">
      <c r="B84" s="5">
        <v>77</v>
      </c>
      <c r="C84" s="49">
        <f t="shared" ca="1" si="32"/>
        <v>292.58782799802782</v>
      </c>
      <c r="D84" s="50">
        <f t="shared" ca="1" si="32"/>
        <v>176.2680648366094</v>
      </c>
      <c r="E84" s="50">
        <f t="shared" ca="1" si="32"/>
        <v>804.75994092026474</v>
      </c>
      <c r="F84" s="50">
        <f t="shared" ca="1" si="32"/>
        <v>290.49267590426678</v>
      </c>
      <c r="G84" s="50">
        <f t="shared" ca="1" si="32"/>
        <v>849.24152740285354</v>
      </c>
      <c r="H84" s="50">
        <f t="shared" ca="1" si="32"/>
        <v>419.7381259739476</v>
      </c>
      <c r="I84" s="50">
        <f t="shared" ca="1" si="32"/>
        <v>226.2896108732001</v>
      </c>
      <c r="J84" s="50">
        <f t="shared" ca="1" si="32"/>
        <v>169.92371367461695</v>
      </c>
      <c r="K84" s="50">
        <f t="shared" ca="1" si="32"/>
        <v>337.93308039695421</v>
      </c>
      <c r="L84" s="50">
        <f t="shared" ca="1" si="32"/>
        <v>343.5676542860013</v>
      </c>
      <c r="M84" s="50">
        <f t="shared" ca="1" si="33"/>
        <v>802.35412175477154</v>
      </c>
      <c r="N84" s="50">
        <f t="shared" ca="1" si="33"/>
        <v>125.37711207756522</v>
      </c>
      <c r="O84" s="50">
        <f t="shared" ca="1" si="33"/>
        <v>293.62797787490734</v>
      </c>
      <c r="P84" s="50">
        <f t="shared" ca="1" si="33"/>
        <v>688.07377828545111</v>
      </c>
      <c r="Q84" s="50">
        <f t="shared" ca="1" si="33"/>
        <v>340.85914620705319</v>
      </c>
      <c r="R84" s="50">
        <f t="shared" ca="1" si="33"/>
        <v>177.63456192170025</v>
      </c>
      <c r="S84" s="50">
        <f t="shared" ca="1" si="33"/>
        <v>843.37972643581634</v>
      </c>
      <c r="T84" s="50">
        <f t="shared" ca="1" si="33"/>
        <v>193.99910269410361</v>
      </c>
      <c r="U84" s="50">
        <f t="shared" ca="1" si="33"/>
        <v>244.03692709355821</v>
      </c>
      <c r="V84" s="50">
        <f t="shared" ca="1" si="33"/>
        <v>445.8611929411025</v>
      </c>
      <c r="W84" s="50">
        <f t="shared" ca="1" si="34"/>
        <v>669.31560354339592</v>
      </c>
      <c r="X84" s="50">
        <f t="shared" ca="1" si="34"/>
        <v>897.90604852210686</v>
      </c>
      <c r="Y84" s="50">
        <f t="shared" ca="1" si="34"/>
        <v>837.75608628386226</v>
      </c>
      <c r="Z84" s="50">
        <f t="shared" ca="1" si="34"/>
        <v>330.36828364062586</v>
      </c>
      <c r="AA84" s="50">
        <f t="shared" ca="1" si="34"/>
        <v>729.21957480736603</v>
      </c>
      <c r="AB84" s="50">
        <f t="shared" ca="1" si="34"/>
        <v>644.85705236772583</v>
      </c>
      <c r="AC84" s="50">
        <f t="shared" ca="1" si="34"/>
        <v>187.44377993132366</v>
      </c>
      <c r="AD84" s="50">
        <f t="shared" ca="1" si="34"/>
        <v>389.82628183146744</v>
      </c>
      <c r="AE84" s="50">
        <f t="shared" ca="1" si="34"/>
        <v>768.79368020631296</v>
      </c>
      <c r="AF84" s="50">
        <f t="shared" ca="1" si="34"/>
        <v>265.53429754086216</v>
      </c>
      <c r="AG84" s="50">
        <f t="shared" ca="1" si="34"/>
        <v>215.76619444245125</v>
      </c>
      <c r="AH84" s="50">
        <f t="shared" ca="1" si="27"/>
        <v>14002.792752670272</v>
      </c>
      <c r="AI84" s="50">
        <f t="shared" ca="1" si="28"/>
        <v>451.70299202162164</v>
      </c>
      <c r="AJ84" s="50">
        <f t="shared" ca="1" si="29"/>
        <v>3188.1746451201616</v>
      </c>
      <c r="AK84" s="50">
        <f t="shared" ca="1" si="30"/>
        <v>125.37711207756522</v>
      </c>
      <c r="AL84" s="51">
        <f t="shared" ca="1" si="31"/>
        <v>2760.8574383502678</v>
      </c>
    </row>
    <row r="85" spans="2:38" x14ac:dyDescent="0.25">
      <c r="B85" s="5">
        <v>78</v>
      </c>
      <c r="C85" s="49">
        <f t="shared" ca="1" si="32"/>
        <v>196.88977069499322</v>
      </c>
      <c r="D85" s="50">
        <f t="shared" ca="1" si="32"/>
        <v>856.08540337388854</v>
      </c>
      <c r="E85" s="50">
        <f t="shared" ca="1" si="32"/>
        <v>795.21068462142307</v>
      </c>
      <c r="F85" s="50">
        <f t="shared" ca="1" si="32"/>
        <v>652.08033413043324</v>
      </c>
      <c r="G85" s="50">
        <f t="shared" ca="1" si="32"/>
        <v>724.70153974115908</v>
      </c>
      <c r="H85" s="50">
        <f t="shared" ca="1" si="32"/>
        <v>309.35324578915225</v>
      </c>
      <c r="I85" s="50">
        <f t="shared" ca="1" si="32"/>
        <v>170.72117882708127</v>
      </c>
      <c r="J85" s="50">
        <f t="shared" ca="1" si="32"/>
        <v>138.29188700871649</v>
      </c>
      <c r="K85" s="50">
        <f t="shared" ca="1" si="32"/>
        <v>147.12133783728248</v>
      </c>
      <c r="L85" s="50">
        <f t="shared" ca="1" si="32"/>
        <v>167.10832330751549</v>
      </c>
      <c r="M85" s="50">
        <f t="shared" ca="1" si="33"/>
        <v>380.30235441857542</v>
      </c>
      <c r="N85" s="50">
        <f t="shared" ca="1" si="33"/>
        <v>722.75732800695857</v>
      </c>
      <c r="O85" s="50">
        <f t="shared" ca="1" si="33"/>
        <v>208.42698578992611</v>
      </c>
      <c r="P85" s="50">
        <f t="shared" ca="1" si="33"/>
        <v>720.95242647371424</v>
      </c>
      <c r="Q85" s="50">
        <f t="shared" ca="1" si="33"/>
        <v>128.96322082353049</v>
      </c>
      <c r="R85" s="50">
        <f t="shared" ca="1" si="33"/>
        <v>773.90363044101491</v>
      </c>
      <c r="S85" s="50">
        <f t="shared" ca="1" si="33"/>
        <v>398.00861162338396</v>
      </c>
      <c r="T85" s="50">
        <f t="shared" ca="1" si="33"/>
        <v>654.33444047000364</v>
      </c>
      <c r="U85" s="50">
        <f t="shared" ca="1" si="33"/>
        <v>195.90349601073535</v>
      </c>
      <c r="V85" s="50">
        <f t="shared" ca="1" si="33"/>
        <v>891.56881970445306</v>
      </c>
      <c r="W85" s="50">
        <f t="shared" ca="1" si="34"/>
        <v>339.91192840104543</v>
      </c>
      <c r="X85" s="50">
        <f t="shared" ca="1" si="34"/>
        <v>383.50473175706935</v>
      </c>
      <c r="Y85" s="50">
        <f t="shared" ca="1" si="34"/>
        <v>353.25276309183499</v>
      </c>
      <c r="Z85" s="50">
        <f t="shared" ca="1" si="34"/>
        <v>729.84035117609017</v>
      </c>
      <c r="AA85" s="50">
        <f t="shared" ca="1" si="34"/>
        <v>238.85822067896706</v>
      </c>
      <c r="AB85" s="50">
        <f t="shared" ca="1" si="34"/>
        <v>647.97695308651794</v>
      </c>
      <c r="AC85" s="50">
        <f t="shared" ca="1" si="34"/>
        <v>842.17742526104246</v>
      </c>
      <c r="AD85" s="50">
        <f t="shared" ca="1" si="34"/>
        <v>664.49526167830902</v>
      </c>
      <c r="AE85" s="50">
        <f t="shared" ca="1" si="34"/>
        <v>105.30656366732494</v>
      </c>
      <c r="AF85" s="50">
        <f t="shared" ca="1" si="34"/>
        <v>217.61672201275488</v>
      </c>
      <c r="AG85" s="50">
        <f t="shared" ca="1" si="34"/>
        <v>445.47326480392718</v>
      </c>
      <c r="AH85" s="50">
        <f t="shared" ca="1" si="27"/>
        <v>14201.099204708826</v>
      </c>
      <c r="AI85" s="50">
        <f t="shared" ca="1" si="28"/>
        <v>458.09997434544601</v>
      </c>
      <c r="AJ85" s="50">
        <f t="shared" ca="1" si="29"/>
        <v>3358.1756635562042</v>
      </c>
      <c r="AK85" s="50">
        <f t="shared" ca="1" si="30"/>
        <v>105.30656366732494</v>
      </c>
      <c r="AL85" s="51">
        <f t="shared" ca="1" si="31"/>
        <v>2484.9606428426887</v>
      </c>
    </row>
    <row r="86" spans="2:38" x14ac:dyDescent="0.25">
      <c r="B86" s="5">
        <v>79</v>
      </c>
      <c r="C86" s="49">
        <f t="shared" ca="1" si="32"/>
        <v>877.52273883770999</v>
      </c>
      <c r="D86" s="50">
        <f t="shared" ca="1" si="32"/>
        <v>739.19195341014256</v>
      </c>
      <c r="E86" s="50">
        <f t="shared" ca="1" si="32"/>
        <v>270.87595240314164</v>
      </c>
      <c r="F86" s="50">
        <f t="shared" ca="1" si="32"/>
        <v>847.12193799121121</v>
      </c>
      <c r="G86" s="50">
        <f t="shared" ca="1" si="32"/>
        <v>776.10012938488046</v>
      </c>
      <c r="H86" s="50">
        <f t="shared" ca="1" si="32"/>
        <v>710.27211214279271</v>
      </c>
      <c r="I86" s="50">
        <f t="shared" ca="1" si="32"/>
        <v>773.45246358710267</v>
      </c>
      <c r="J86" s="50">
        <f t="shared" ca="1" si="32"/>
        <v>804.50480901504773</v>
      </c>
      <c r="K86" s="50">
        <f t="shared" ca="1" si="32"/>
        <v>785.5344686499368</v>
      </c>
      <c r="L86" s="50">
        <f t="shared" ca="1" si="32"/>
        <v>694.80015709145187</v>
      </c>
      <c r="M86" s="50">
        <f t="shared" ca="1" si="33"/>
        <v>269.96350706894225</v>
      </c>
      <c r="N86" s="50">
        <f t="shared" ca="1" si="33"/>
        <v>268.84102646953073</v>
      </c>
      <c r="O86" s="50">
        <f t="shared" ca="1" si="33"/>
        <v>904.9956559759645</v>
      </c>
      <c r="P86" s="50">
        <f t="shared" ca="1" si="33"/>
        <v>911.46648024289834</v>
      </c>
      <c r="Q86" s="50">
        <f t="shared" ca="1" si="33"/>
        <v>365.18529375357031</v>
      </c>
      <c r="R86" s="50">
        <f t="shared" ca="1" si="33"/>
        <v>647.9724793651734</v>
      </c>
      <c r="S86" s="50">
        <f t="shared" ca="1" si="33"/>
        <v>846.63539752055146</v>
      </c>
      <c r="T86" s="50">
        <f t="shared" ca="1" si="33"/>
        <v>826.47383142350486</v>
      </c>
      <c r="U86" s="50">
        <f t="shared" ca="1" si="33"/>
        <v>801.32672432378047</v>
      </c>
      <c r="V86" s="50">
        <f t="shared" ca="1" si="33"/>
        <v>217.08632646061255</v>
      </c>
      <c r="W86" s="50">
        <f t="shared" ca="1" si="34"/>
        <v>207.94376173685188</v>
      </c>
      <c r="X86" s="50">
        <f t="shared" ca="1" si="34"/>
        <v>849.45064474141816</v>
      </c>
      <c r="Y86" s="50">
        <f t="shared" ca="1" si="34"/>
        <v>108.55730725862145</v>
      </c>
      <c r="Z86" s="50">
        <f t="shared" ca="1" si="34"/>
        <v>744.06469311176386</v>
      </c>
      <c r="AA86" s="50">
        <f t="shared" ca="1" si="34"/>
        <v>794.27582800960272</v>
      </c>
      <c r="AB86" s="50">
        <f t="shared" ca="1" si="34"/>
        <v>680.28618418912652</v>
      </c>
      <c r="AC86" s="50">
        <f t="shared" ca="1" si="34"/>
        <v>811.38579166478678</v>
      </c>
      <c r="AD86" s="50">
        <f t="shared" ca="1" si="34"/>
        <v>128.18012868753036</v>
      </c>
      <c r="AE86" s="50">
        <f t="shared" ca="1" si="34"/>
        <v>811.18850659453369</v>
      </c>
      <c r="AF86" s="50">
        <f t="shared" ca="1" si="34"/>
        <v>143.53984898684334</v>
      </c>
      <c r="AG86" s="50">
        <f t="shared" ca="1" si="34"/>
        <v>288.5814332365631</v>
      </c>
      <c r="AH86" s="50">
        <f t="shared" ca="1" si="27"/>
        <v>18906.777573335588</v>
      </c>
      <c r="AI86" s="50">
        <f t="shared" ca="1" si="28"/>
        <v>609.89605075276097</v>
      </c>
      <c r="AJ86" s="50">
        <f t="shared" ca="1" si="29"/>
        <v>4415.8669461294121</v>
      </c>
      <c r="AK86" s="50">
        <f t="shared" ca="1" si="30"/>
        <v>108.55730725862145</v>
      </c>
      <c r="AL86" s="51">
        <f t="shared" ca="1" si="31"/>
        <v>3912.6238145840448</v>
      </c>
    </row>
    <row r="87" spans="2:38" x14ac:dyDescent="0.25">
      <c r="B87" s="5">
        <v>80</v>
      </c>
      <c r="C87" s="49">
        <f t="shared" ca="1" si="32"/>
        <v>147.34732178646311</v>
      </c>
      <c r="D87" s="50">
        <f t="shared" ca="1" si="32"/>
        <v>675.30400966918455</v>
      </c>
      <c r="E87" s="50">
        <f t="shared" ca="1" si="32"/>
        <v>888.59467594221996</v>
      </c>
      <c r="F87" s="50">
        <f t="shared" ca="1" si="32"/>
        <v>304.53932059080898</v>
      </c>
      <c r="G87" s="50">
        <f t="shared" ca="1" si="32"/>
        <v>449.01772396998001</v>
      </c>
      <c r="H87" s="50">
        <f t="shared" ca="1" si="32"/>
        <v>457.72847375719124</v>
      </c>
      <c r="I87" s="50">
        <f t="shared" ca="1" si="32"/>
        <v>273.58549235881793</v>
      </c>
      <c r="J87" s="50">
        <f t="shared" ca="1" si="32"/>
        <v>864.50822040874641</v>
      </c>
      <c r="K87" s="50">
        <f t="shared" ca="1" si="32"/>
        <v>835.790714497149</v>
      </c>
      <c r="L87" s="50">
        <f t="shared" ca="1" si="32"/>
        <v>734.06602900352095</v>
      </c>
      <c r="M87" s="50">
        <f t="shared" ca="1" si="33"/>
        <v>207.30525293347964</v>
      </c>
      <c r="N87" s="50">
        <f t="shared" ca="1" si="33"/>
        <v>377.50829411394642</v>
      </c>
      <c r="O87" s="50">
        <f t="shared" ca="1" si="33"/>
        <v>94.696777997736945</v>
      </c>
      <c r="P87" s="50">
        <f t="shared" ca="1" si="33"/>
        <v>432.09986152109019</v>
      </c>
      <c r="Q87" s="50">
        <f t="shared" ca="1" si="33"/>
        <v>662.18865244549795</v>
      </c>
      <c r="R87" s="50">
        <f t="shared" ca="1" si="33"/>
        <v>232.45313945810562</v>
      </c>
      <c r="S87" s="50">
        <f t="shared" ca="1" si="33"/>
        <v>450.13209180612773</v>
      </c>
      <c r="T87" s="50">
        <f t="shared" ca="1" si="33"/>
        <v>367.12232662475628</v>
      </c>
      <c r="U87" s="50">
        <f t="shared" ca="1" si="33"/>
        <v>793.10461123443588</v>
      </c>
      <c r="V87" s="50">
        <f t="shared" ca="1" si="33"/>
        <v>719.29314045057527</v>
      </c>
      <c r="W87" s="50">
        <f t="shared" ca="1" si="34"/>
        <v>110.62455046983268</v>
      </c>
      <c r="X87" s="50">
        <f t="shared" ca="1" si="34"/>
        <v>816.04835221999542</v>
      </c>
      <c r="Y87" s="50">
        <f t="shared" ca="1" si="34"/>
        <v>444.33022195742512</v>
      </c>
      <c r="Z87" s="50">
        <f t="shared" ca="1" si="34"/>
        <v>685.61758965005311</v>
      </c>
      <c r="AA87" s="50">
        <f t="shared" ca="1" si="34"/>
        <v>754.76380040971526</v>
      </c>
      <c r="AB87" s="50">
        <f t="shared" ca="1" si="34"/>
        <v>424.17887361301536</v>
      </c>
      <c r="AC87" s="50">
        <f t="shared" ca="1" si="34"/>
        <v>902.50968414616057</v>
      </c>
      <c r="AD87" s="50">
        <f t="shared" ca="1" si="34"/>
        <v>797.44698000139078</v>
      </c>
      <c r="AE87" s="50">
        <f t="shared" ca="1" si="34"/>
        <v>723.9412166500756</v>
      </c>
      <c r="AF87" s="50">
        <f t="shared" ca="1" si="34"/>
        <v>726.23080036513943</v>
      </c>
      <c r="AG87" s="50">
        <f t="shared" ca="1" si="34"/>
        <v>657.3441998182052</v>
      </c>
      <c r="AH87" s="50">
        <f t="shared" ca="1" si="27"/>
        <v>17009.42239987084</v>
      </c>
      <c r="AI87" s="50">
        <f t="shared" ca="1" si="28"/>
        <v>548.69104515712388</v>
      </c>
      <c r="AJ87" s="50">
        <f t="shared" ca="1" si="29"/>
        <v>3725.4765457593558</v>
      </c>
      <c r="AK87" s="50">
        <f t="shared" ca="1" si="30"/>
        <v>94.696777997736945</v>
      </c>
      <c r="AL87" s="51">
        <f t="shared" ca="1" si="31"/>
        <v>3196.1170180746662</v>
      </c>
    </row>
    <row r="88" spans="2:38" x14ac:dyDescent="0.25">
      <c r="B88" s="5">
        <v>81</v>
      </c>
      <c r="C88" s="49">
        <f t="shared" ref="C88:L97" ca="1" si="35">IF(RAND()&lt;zamrac1,vykon1*(0.5-0.4*RAND()),vykon1*(1-0.3*RAND()))</f>
        <v>682.2831610952129</v>
      </c>
      <c r="D88" s="50">
        <f t="shared" ca="1" si="35"/>
        <v>456.41210686995856</v>
      </c>
      <c r="E88" s="50">
        <f t="shared" ca="1" si="35"/>
        <v>300.67687280016787</v>
      </c>
      <c r="F88" s="50">
        <f t="shared" ca="1" si="35"/>
        <v>232.49215618206466</v>
      </c>
      <c r="G88" s="50">
        <f t="shared" ca="1" si="35"/>
        <v>692.71779819761935</v>
      </c>
      <c r="H88" s="50">
        <f t="shared" ca="1" si="35"/>
        <v>256.70285449442565</v>
      </c>
      <c r="I88" s="50">
        <f t="shared" ca="1" si="35"/>
        <v>920.36080191267149</v>
      </c>
      <c r="J88" s="50">
        <f t="shared" ca="1" si="35"/>
        <v>378.58930500788466</v>
      </c>
      <c r="K88" s="50">
        <f t="shared" ca="1" si="35"/>
        <v>272.85169724989356</v>
      </c>
      <c r="L88" s="50">
        <f t="shared" ca="1" si="35"/>
        <v>246.12407183805149</v>
      </c>
      <c r="M88" s="50">
        <f t="shared" ref="M88:V97" ca="1" si="36">IF(RAND()&lt;zamrac1,vykon1*(0.5-0.4*RAND()),vykon1*(1-0.3*RAND()))</f>
        <v>194.94886154592993</v>
      </c>
      <c r="N88" s="50">
        <f t="shared" ca="1" si="36"/>
        <v>759.93712321563862</v>
      </c>
      <c r="O88" s="50">
        <f t="shared" ca="1" si="36"/>
        <v>177.32431022242187</v>
      </c>
      <c r="P88" s="50">
        <f t="shared" ca="1" si="36"/>
        <v>710.67896102492284</v>
      </c>
      <c r="Q88" s="50">
        <f t="shared" ca="1" si="36"/>
        <v>796.3569902331119</v>
      </c>
      <c r="R88" s="50">
        <f t="shared" ca="1" si="36"/>
        <v>770.54836733093202</v>
      </c>
      <c r="S88" s="50">
        <f t="shared" ca="1" si="36"/>
        <v>866.23627681819278</v>
      </c>
      <c r="T88" s="50">
        <f t="shared" ca="1" si="36"/>
        <v>852.53462313848343</v>
      </c>
      <c r="U88" s="50">
        <f t="shared" ca="1" si="36"/>
        <v>121.43769223364276</v>
      </c>
      <c r="V88" s="50">
        <f t="shared" ca="1" si="36"/>
        <v>274.74117375284817</v>
      </c>
      <c r="W88" s="50">
        <f t="shared" ref="W88:AG97" ca="1" si="37">IF(RAND()&lt;zamrac1,vykon1*(0.5-0.4*RAND()),vykon1*(1-0.3*RAND()))</f>
        <v>906.47874567511235</v>
      </c>
      <c r="X88" s="50">
        <f t="shared" ca="1" si="37"/>
        <v>813.22944061215856</v>
      </c>
      <c r="Y88" s="50">
        <f t="shared" ca="1" si="37"/>
        <v>231.53362463725108</v>
      </c>
      <c r="Z88" s="50">
        <f t="shared" ca="1" si="37"/>
        <v>813.6022218598157</v>
      </c>
      <c r="AA88" s="50">
        <f t="shared" ca="1" si="37"/>
        <v>151.81664202372937</v>
      </c>
      <c r="AB88" s="50">
        <f t="shared" ca="1" si="37"/>
        <v>244.96120346646595</v>
      </c>
      <c r="AC88" s="50">
        <f t="shared" ca="1" si="37"/>
        <v>858.75037174791237</v>
      </c>
      <c r="AD88" s="50">
        <f t="shared" ca="1" si="37"/>
        <v>280.29899202468613</v>
      </c>
      <c r="AE88" s="50">
        <f t="shared" ca="1" si="37"/>
        <v>845.49022725333316</v>
      </c>
      <c r="AF88" s="50">
        <f t="shared" ca="1" si="37"/>
        <v>116.45577998880789</v>
      </c>
      <c r="AG88" s="50">
        <f t="shared" ca="1" si="37"/>
        <v>264.55653199933829</v>
      </c>
      <c r="AH88" s="50">
        <f t="shared" ca="1" si="27"/>
        <v>15491.128986452681</v>
      </c>
      <c r="AI88" s="50">
        <f t="shared" ca="1" si="28"/>
        <v>499.71383827266715</v>
      </c>
      <c r="AJ88" s="50">
        <f t="shared" ca="1" si="29"/>
        <v>3566.1566118028013</v>
      </c>
      <c r="AK88" s="50">
        <f t="shared" ca="1" si="30"/>
        <v>116.45577998880789</v>
      </c>
      <c r="AL88" s="51">
        <f t="shared" ca="1" si="31"/>
        <v>2740.4543301047429</v>
      </c>
    </row>
    <row r="89" spans="2:38" x14ac:dyDescent="0.25">
      <c r="B89" s="5">
        <v>82</v>
      </c>
      <c r="C89" s="49">
        <f t="shared" ca="1" si="35"/>
        <v>300.42816995104437</v>
      </c>
      <c r="D89" s="50">
        <f t="shared" ca="1" si="35"/>
        <v>154.19242706765436</v>
      </c>
      <c r="E89" s="50">
        <f t="shared" ca="1" si="35"/>
        <v>782.68790892090146</v>
      </c>
      <c r="F89" s="50">
        <f t="shared" ca="1" si="35"/>
        <v>323.35274207009843</v>
      </c>
      <c r="G89" s="50">
        <f t="shared" ca="1" si="35"/>
        <v>105.58317778794299</v>
      </c>
      <c r="H89" s="50">
        <f t="shared" ca="1" si="35"/>
        <v>690.8997001696132</v>
      </c>
      <c r="I89" s="50">
        <f t="shared" ca="1" si="35"/>
        <v>114.70010371679062</v>
      </c>
      <c r="J89" s="50">
        <f t="shared" ca="1" si="35"/>
        <v>849.82250312798146</v>
      </c>
      <c r="K89" s="50">
        <f t="shared" ca="1" si="35"/>
        <v>130.3734370773945</v>
      </c>
      <c r="L89" s="50">
        <f t="shared" ca="1" si="35"/>
        <v>678.62693465387792</v>
      </c>
      <c r="M89" s="50">
        <f t="shared" ca="1" si="36"/>
        <v>263.83961763569357</v>
      </c>
      <c r="N89" s="50">
        <f t="shared" ca="1" si="36"/>
        <v>132.89458455069061</v>
      </c>
      <c r="O89" s="50">
        <f t="shared" ca="1" si="36"/>
        <v>190.72051718717907</v>
      </c>
      <c r="P89" s="50">
        <f t="shared" ca="1" si="36"/>
        <v>212.72738060654788</v>
      </c>
      <c r="Q89" s="50">
        <f t="shared" ca="1" si="36"/>
        <v>267.03368697369638</v>
      </c>
      <c r="R89" s="50">
        <f t="shared" ca="1" si="36"/>
        <v>101.01983196162358</v>
      </c>
      <c r="S89" s="50">
        <f t="shared" ca="1" si="36"/>
        <v>663.77356402049998</v>
      </c>
      <c r="T89" s="50">
        <f t="shared" ca="1" si="36"/>
        <v>800.77879180209663</v>
      </c>
      <c r="U89" s="50">
        <f t="shared" ca="1" si="36"/>
        <v>253.89826018346406</v>
      </c>
      <c r="V89" s="50">
        <f t="shared" ca="1" si="36"/>
        <v>204.49780567989902</v>
      </c>
      <c r="W89" s="50">
        <f t="shared" ca="1" si="37"/>
        <v>277.90502652474277</v>
      </c>
      <c r="X89" s="50">
        <f t="shared" ca="1" si="37"/>
        <v>397.9291215958682</v>
      </c>
      <c r="Y89" s="50">
        <f t="shared" ca="1" si="37"/>
        <v>420.07792131874919</v>
      </c>
      <c r="Z89" s="50">
        <f t="shared" ca="1" si="37"/>
        <v>695.27687086493029</v>
      </c>
      <c r="AA89" s="50">
        <f t="shared" ca="1" si="37"/>
        <v>797.55391744282963</v>
      </c>
      <c r="AB89" s="50">
        <f t="shared" ca="1" si="37"/>
        <v>887.14921810541784</v>
      </c>
      <c r="AC89" s="50">
        <f t="shared" ca="1" si="37"/>
        <v>286.33951416516726</v>
      </c>
      <c r="AD89" s="50">
        <f t="shared" ca="1" si="37"/>
        <v>331.84799115627555</v>
      </c>
      <c r="AE89" s="50">
        <f t="shared" ca="1" si="37"/>
        <v>390.68308129833503</v>
      </c>
      <c r="AF89" s="50">
        <f t="shared" ca="1" si="37"/>
        <v>282.65619788525731</v>
      </c>
      <c r="AG89" s="50">
        <f t="shared" ca="1" si="37"/>
        <v>821.24847389073761</v>
      </c>
      <c r="AH89" s="50">
        <f t="shared" ca="1" si="27"/>
        <v>12810.518479393002</v>
      </c>
      <c r="AI89" s="50">
        <f t="shared" ca="1" si="28"/>
        <v>413.24253159332267</v>
      </c>
      <c r="AJ89" s="50">
        <f t="shared" ca="1" si="29"/>
        <v>2828.9826815796678</v>
      </c>
      <c r="AK89" s="50">
        <f t="shared" ca="1" si="30"/>
        <v>101.01983196162358</v>
      </c>
      <c r="AL89" s="51">
        <f t="shared" ca="1" si="31"/>
        <v>2459.0049748393649</v>
      </c>
    </row>
    <row r="90" spans="2:38" x14ac:dyDescent="0.25">
      <c r="B90" s="5">
        <v>83</v>
      </c>
      <c r="C90" s="49">
        <f t="shared" ca="1" si="35"/>
        <v>144.49031755791819</v>
      </c>
      <c r="D90" s="50">
        <f t="shared" ca="1" si="35"/>
        <v>850.82492551552696</v>
      </c>
      <c r="E90" s="50">
        <f t="shared" ca="1" si="35"/>
        <v>278.90582800476562</v>
      </c>
      <c r="F90" s="50">
        <f t="shared" ca="1" si="35"/>
        <v>318.51450072110845</v>
      </c>
      <c r="G90" s="50">
        <f t="shared" ca="1" si="35"/>
        <v>806.69297874062693</v>
      </c>
      <c r="H90" s="50">
        <f t="shared" ca="1" si="35"/>
        <v>700.80059320739372</v>
      </c>
      <c r="I90" s="50">
        <f t="shared" ca="1" si="35"/>
        <v>699.07815160228267</v>
      </c>
      <c r="J90" s="50">
        <f t="shared" ca="1" si="35"/>
        <v>881.26559646604971</v>
      </c>
      <c r="K90" s="50">
        <f t="shared" ca="1" si="35"/>
        <v>779.45915564010227</v>
      </c>
      <c r="L90" s="50">
        <f t="shared" ca="1" si="35"/>
        <v>230.01007451838626</v>
      </c>
      <c r="M90" s="50">
        <f t="shared" ca="1" si="36"/>
        <v>764.17775766080888</v>
      </c>
      <c r="N90" s="50">
        <f t="shared" ca="1" si="36"/>
        <v>273.30384377298407</v>
      </c>
      <c r="O90" s="50">
        <f t="shared" ca="1" si="36"/>
        <v>828.66633994358233</v>
      </c>
      <c r="P90" s="50">
        <f t="shared" ca="1" si="36"/>
        <v>449.87039600163729</v>
      </c>
      <c r="Q90" s="50">
        <f t="shared" ca="1" si="36"/>
        <v>288.42649690384877</v>
      </c>
      <c r="R90" s="50">
        <f t="shared" ca="1" si="36"/>
        <v>807.80354245661681</v>
      </c>
      <c r="S90" s="50">
        <f t="shared" ca="1" si="36"/>
        <v>787.66967280410347</v>
      </c>
      <c r="T90" s="50">
        <f t="shared" ca="1" si="36"/>
        <v>705.29846077927436</v>
      </c>
      <c r="U90" s="50">
        <f t="shared" ca="1" si="36"/>
        <v>703.63679516395075</v>
      </c>
      <c r="V90" s="50">
        <f t="shared" ca="1" si="36"/>
        <v>286.56216013084571</v>
      </c>
      <c r="W90" s="50">
        <f t="shared" ca="1" si="37"/>
        <v>338.8842527347233</v>
      </c>
      <c r="X90" s="50">
        <f t="shared" ca="1" si="37"/>
        <v>648.31144809319926</v>
      </c>
      <c r="Y90" s="50">
        <f t="shared" ca="1" si="37"/>
        <v>716.1371452705057</v>
      </c>
      <c r="Z90" s="50">
        <f t="shared" ca="1" si="37"/>
        <v>316.36113462859618</v>
      </c>
      <c r="AA90" s="50">
        <f t="shared" ca="1" si="37"/>
        <v>815.3897188917008</v>
      </c>
      <c r="AB90" s="50">
        <f t="shared" ca="1" si="37"/>
        <v>918.33276554602162</v>
      </c>
      <c r="AC90" s="50">
        <f t="shared" ca="1" si="37"/>
        <v>294.0652826508699</v>
      </c>
      <c r="AD90" s="50">
        <f t="shared" ca="1" si="37"/>
        <v>218.89788042855696</v>
      </c>
      <c r="AE90" s="50">
        <f t="shared" ca="1" si="37"/>
        <v>337.19125178987827</v>
      </c>
      <c r="AF90" s="50">
        <f t="shared" ca="1" si="37"/>
        <v>916.42415515931566</v>
      </c>
      <c r="AG90" s="50">
        <f t="shared" ca="1" si="37"/>
        <v>325.53316216115934</v>
      </c>
      <c r="AH90" s="50">
        <f t="shared" ca="1" si="27"/>
        <v>17430.985784946341</v>
      </c>
      <c r="AI90" s="50">
        <f t="shared" ca="1" si="28"/>
        <v>562.28986403052716</v>
      </c>
      <c r="AJ90" s="50">
        <f t="shared" ca="1" si="29"/>
        <v>3962.9593039589968</v>
      </c>
      <c r="AK90" s="50">
        <f t="shared" ca="1" si="30"/>
        <v>144.49031755791819</v>
      </c>
      <c r="AL90" s="51">
        <f t="shared" ca="1" si="31"/>
        <v>3799.3072953496226</v>
      </c>
    </row>
    <row r="91" spans="2:38" x14ac:dyDescent="0.25">
      <c r="B91" s="5">
        <v>84</v>
      </c>
      <c r="C91" s="49">
        <f t="shared" ca="1" si="35"/>
        <v>200.18902717354254</v>
      </c>
      <c r="D91" s="50">
        <f t="shared" ca="1" si="35"/>
        <v>805.27072201114413</v>
      </c>
      <c r="E91" s="50">
        <f t="shared" ca="1" si="35"/>
        <v>93.828013704704432</v>
      </c>
      <c r="F91" s="50">
        <f t="shared" ca="1" si="35"/>
        <v>825.32384391991081</v>
      </c>
      <c r="G91" s="50">
        <f t="shared" ca="1" si="35"/>
        <v>412.09689708328267</v>
      </c>
      <c r="H91" s="50">
        <f t="shared" ca="1" si="35"/>
        <v>696.6916964253752</v>
      </c>
      <c r="I91" s="50">
        <f t="shared" ca="1" si="35"/>
        <v>756.98350984396859</v>
      </c>
      <c r="J91" s="50">
        <f t="shared" ca="1" si="35"/>
        <v>157.17043439908309</v>
      </c>
      <c r="K91" s="50">
        <f t="shared" ca="1" si="35"/>
        <v>788.93542625716316</v>
      </c>
      <c r="L91" s="50">
        <f t="shared" ca="1" si="35"/>
        <v>163.1044513167283</v>
      </c>
      <c r="M91" s="50">
        <f t="shared" ca="1" si="36"/>
        <v>681.36859209579552</v>
      </c>
      <c r="N91" s="50">
        <f t="shared" ca="1" si="36"/>
        <v>284.68978610698679</v>
      </c>
      <c r="O91" s="50">
        <f t="shared" ca="1" si="36"/>
        <v>208.61001300798858</v>
      </c>
      <c r="P91" s="50">
        <f t="shared" ca="1" si="36"/>
        <v>254.62720983218247</v>
      </c>
      <c r="Q91" s="50">
        <f t="shared" ca="1" si="36"/>
        <v>649.35564213430894</v>
      </c>
      <c r="R91" s="50">
        <f t="shared" ca="1" si="36"/>
        <v>396.32311009548658</v>
      </c>
      <c r="S91" s="50">
        <f t="shared" ca="1" si="36"/>
        <v>862.66182335111955</v>
      </c>
      <c r="T91" s="50">
        <f t="shared" ca="1" si="36"/>
        <v>383.73406780770466</v>
      </c>
      <c r="U91" s="50">
        <f t="shared" ca="1" si="36"/>
        <v>436.44145909582221</v>
      </c>
      <c r="V91" s="50">
        <f t="shared" ca="1" si="36"/>
        <v>157.44118397025741</v>
      </c>
      <c r="W91" s="50">
        <f t="shared" ca="1" si="37"/>
        <v>879.72031736167764</v>
      </c>
      <c r="X91" s="50">
        <f t="shared" ca="1" si="37"/>
        <v>893.61897333927141</v>
      </c>
      <c r="Y91" s="50">
        <f t="shared" ca="1" si="37"/>
        <v>242.12369488783909</v>
      </c>
      <c r="Z91" s="50">
        <f t="shared" ca="1" si="37"/>
        <v>839.26150946370603</v>
      </c>
      <c r="AA91" s="50">
        <f t="shared" ca="1" si="37"/>
        <v>98.652383737569352</v>
      </c>
      <c r="AB91" s="50">
        <f t="shared" ca="1" si="37"/>
        <v>919.49747702347304</v>
      </c>
      <c r="AC91" s="50">
        <f t="shared" ca="1" si="37"/>
        <v>654.77812345131531</v>
      </c>
      <c r="AD91" s="50">
        <f t="shared" ca="1" si="37"/>
        <v>375.56914535201207</v>
      </c>
      <c r="AE91" s="50">
        <f t="shared" ca="1" si="37"/>
        <v>238.66960478145998</v>
      </c>
      <c r="AF91" s="50">
        <f t="shared" ca="1" si="37"/>
        <v>215.68580818036452</v>
      </c>
      <c r="AG91" s="50">
        <f t="shared" ca="1" si="37"/>
        <v>739.81925109227313</v>
      </c>
      <c r="AH91" s="50">
        <f t="shared" ca="1" si="27"/>
        <v>15312.243198303517</v>
      </c>
      <c r="AI91" s="50">
        <f t="shared" ca="1" si="28"/>
        <v>493.94332897753281</v>
      </c>
      <c r="AJ91" s="50">
        <f t="shared" ca="1" si="29"/>
        <v>3529.517133562355</v>
      </c>
      <c r="AK91" s="50">
        <f t="shared" ca="1" si="30"/>
        <v>93.828013704704432</v>
      </c>
      <c r="AL91" s="51">
        <f t="shared" ca="1" si="31"/>
        <v>2538.5059130159279</v>
      </c>
    </row>
    <row r="92" spans="2:38" x14ac:dyDescent="0.25">
      <c r="B92" s="5">
        <v>85</v>
      </c>
      <c r="C92" s="49">
        <f t="shared" ca="1" si="35"/>
        <v>277.35609655910179</v>
      </c>
      <c r="D92" s="50">
        <f t="shared" ca="1" si="35"/>
        <v>249.77257441691475</v>
      </c>
      <c r="E92" s="50">
        <f t="shared" ca="1" si="35"/>
        <v>127.47196256860283</v>
      </c>
      <c r="F92" s="50">
        <f t="shared" ca="1" si="35"/>
        <v>780.55136288574579</v>
      </c>
      <c r="G92" s="50">
        <f t="shared" ca="1" si="35"/>
        <v>257.368889619036</v>
      </c>
      <c r="H92" s="50">
        <f t="shared" ca="1" si="35"/>
        <v>159.6678727791226</v>
      </c>
      <c r="I92" s="50">
        <f t="shared" ca="1" si="35"/>
        <v>291.01124799683873</v>
      </c>
      <c r="J92" s="50">
        <f t="shared" ca="1" si="35"/>
        <v>121.80714884139371</v>
      </c>
      <c r="K92" s="50">
        <f t="shared" ca="1" si="35"/>
        <v>322.80653181609682</v>
      </c>
      <c r="L92" s="50">
        <f t="shared" ca="1" si="35"/>
        <v>808.71169484420705</v>
      </c>
      <c r="M92" s="50">
        <f t="shared" ca="1" si="36"/>
        <v>812.2086920374785</v>
      </c>
      <c r="N92" s="50">
        <f t="shared" ca="1" si="36"/>
        <v>678.02522812582504</v>
      </c>
      <c r="O92" s="50">
        <f t="shared" ca="1" si="36"/>
        <v>735.84625254802359</v>
      </c>
      <c r="P92" s="50">
        <f t="shared" ca="1" si="36"/>
        <v>173.24842216253828</v>
      </c>
      <c r="Q92" s="50">
        <f t="shared" ca="1" si="36"/>
        <v>352.68084456361146</v>
      </c>
      <c r="R92" s="50">
        <f t="shared" ca="1" si="36"/>
        <v>704.11421557394704</v>
      </c>
      <c r="S92" s="50">
        <f t="shared" ca="1" si="36"/>
        <v>276.2742372100704</v>
      </c>
      <c r="T92" s="50">
        <f t="shared" ca="1" si="36"/>
        <v>372.78569807228888</v>
      </c>
      <c r="U92" s="50">
        <f t="shared" ca="1" si="36"/>
        <v>824.31562124656386</v>
      </c>
      <c r="V92" s="50">
        <f t="shared" ca="1" si="36"/>
        <v>822.16941597338746</v>
      </c>
      <c r="W92" s="50">
        <f t="shared" ca="1" si="37"/>
        <v>101.04352440224481</v>
      </c>
      <c r="X92" s="50">
        <f t="shared" ca="1" si="37"/>
        <v>665.46327081201241</v>
      </c>
      <c r="Y92" s="50">
        <f t="shared" ca="1" si="37"/>
        <v>408.43652805396152</v>
      </c>
      <c r="Z92" s="50">
        <f t="shared" ca="1" si="37"/>
        <v>186.63825245354562</v>
      </c>
      <c r="AA92" s="50">
        <f t="shared" ca="1" si="37"/>
        <v>712.93907414904777</v>
      </c>
      <c r="AB92" s="50">
        <f t="shared" ca="1" si="37"/>
        <v>863.10709836952628</v>
      </c>
      <c r="AC92" s="50">
        <f t="shared" ca="1" si="37"/>
        <v>695.79619468401972</v>
      </c>
      <c r="AD92" s="50">
        <f t="shared" ca="1" si="37"/>
        <v>208.49707984845708</v>
      </c>
      <c r="AE92" s="50">
        <f t="shared" ca="1" si="37"/>
        <v>863.48058131222876</v>
      </c>
      <c r="AF92" s="50">
        <f t="shared" ca="1" si="37"/>
        <v>434.91713288896261</v>
      </c>
      <c r="AG92" s="50">
        <f t="shared" ca="1" si="37"/>
        <v>810.06299843335091</v>
      </c>
      <c r="AH92" s="50">
        <f t="shared" ca="1" si="27"/>
        <v>15098.575745248156</v>
      </c>
      <c r="AI92" s="50">
        <f t="shared" ca="1" si="28"/>
        <v>487.05083049187601</v>
      </c>
      <c r="AJ92" s="50">
        <f t="shared" ca="1" si="29"/>
        <v>3247.5287581534026</v>
      </c>
      <c r="AK92" s="50">
        <f t="shared" ca="1" si="30"/>
        <v>101.04352440224481</v>
      </c>
      <c r="AL92" s="51">
        <f t="shared" ca="1" si="31"/>
        <v>2143.2000068253628</v>
      </c>
    </row>
    <row r="93" spans="2:38" x14ac:dyDescent="0.25">
      <c r="B93" s="5">
        <v>86</v>
      </c>
      <c r="C93" s="49">
        <f t="shared" ca="1" si="35"/>
        <v>897.69561562907893</v>
      </c>
      <c r="D93" s="50">
        <f t="shared" ca="1" si="35"/>
        <v>207.14010512849788</v>
      </c>
      <c r="E93" s="50">
        <f t="shared" ca="1" si="35"/>
        <v>659.19404167472942</v>
      </c>
      <c r="F93" s="50">
        <f t="shared" ca="1" si="35"/>
        <v>782.90707099069243</v>
      </c>
      <c r="G93" s="50">
        <f t="shared" ca="1" si="35"/>
        <v>161.96115513381869</v>
      </c>
      <c r="H93" s="50">
        <f t="shared" ca="1" si="35"/>
        <v>130.63699649495501</v>
      </c>
      <c r="I93" s="50">
        <f t="shared" ca="1" si="35"/>
        <v>809.56222097079137</v>
      </c>
      <c r="J93" s="50">
        <f t="shared" ca="1" si="35"/>
        <v>413.584905120212</v>
      </c>
      <c r="K93" s="50">
        <f t="shared" ca="1" si="35"/>
        <v>860.51430536234693</v>
      </c>
      <c r="L93" s="50">
        <f t="shared" ca="1" si="35"/>
        <v>655.67997192384485</v>
      </c>
      <c r="M93" s="50">
        <f t="shared" ca="1" si="36"/>
        <v>397.08934823240082</v>
      </c>
      <c r="N93" s="50">
        <f t="shared" ca="1" si="36"/>
        <v>310.18788798684443</v>
      </c>
      <c r="O93" s="50">
        <f t="shared" ca="1" si="36"/>
        <v>149.51435976595593</v>
      </c>
      <c r="P93" s="50">
        <f t="shared" ca="1" si="36"/>
        <v>907.10842391921733</v>
      </c>
      <c r="Q93" s="50">
        <f t="shared" ca="1" si="36"/>
        <v>726.87428158417936</v>
      </c>
      <c r="R93" s="50">
        <f t="shared" ca="1" si="36"/>
        <v>112.49633302656048</v>
      </c>
      <c r="S93" s="50">
        <f t="shared" ca="1" si="36"/>
        <v>734.30733714625478</v>
      </c>
      <c r="T93" s="50">
        <f t="shared" ca="1" si="36"/>
        <v>275.02426696829167</v>
      </c>
      <c r="U93" s="50">
        <f t="shared" ca="1" si="36"/>
        <v>859.18320365743023</v>
      </c>
      <c r="V93" s="50">
        <f t="shared" ca="1" si="36"/>
        <v>653.04505812666855</v>
      </c>
      <c r="W93" s="50">
        <f t="shared" ca="1" si="37"/>
        <v>249.57014218707553</v>
      </c>
      <c r="X93" s="50">
        <f t="shared" ca="1" si="37"/>
        <v>111.63006942404618</v>
      </c>
      <c r="Y93" s="50">
        <f t="shared" ca="1" si="37"/>
        <v>200.22785559188131</v>
      </c>
      <c r="Z93" s="50">
        <f t="shared" ca="1" si="37"/>
        <v>351.62575339273093</v>
      </c>
      <c r="AA93" s="50">
        <f t="shared" ca="1" si="37"/>
        <v>915.97005633510014</v>
      </c>
      <c r="AB93" s="50">
        <f t="shared" ca="1" si="37"/>
        <v>407.73948327029359</v>
      </c>
      <c r="AC93" s="50">
        <f t="shared" ca="1" si="37"/>
        <v>387.76350909657799</v>
      </c>
      <c r="AD93" s="50">
        <f t="shared" ca="1" si="37"/>
        <v>671.44105424501697</v>
      </c>
      <c r="AE93" s="50">
        <f t="shared" ca="1" si="37"/>
        <v>114.80078881029007</v>
      </c>
      <c r="AF93" s="50">
        <f t="shared" ca="1" si="37"/>
        <v>680.78052842640727</v>
      </c>
      <c r="AG93" s="50">
        <f t="shared" ca="1" si="37"/>
        <v>403.26904400911178</v>
      </c>
      <c r="AH93" s="50">
        <f t="shared" ca="1" si="27"/>
        <v>15198.525173631302</v>
      </c>
      <c r="AI93" s="50">
        <f t="shared" ca="1" si="28"/>
        <v>490.27500560100975</v>
      </c>
      <c r="AJ93" s="50">
        <f t="shared" ca="1" si="29"/>
        <v>3499.9187030963735</v>
      </c>
      <c r="AK93" s="50">
        <f t="shared" ca="1" si="30"/>
        <v>111.63006942404618</v>
      </c>
      <c r="AL93" s="51">
        <f t="shared" ca="1" si="31"/>
        <v>3046.3977813556467</v>
      </c>
    </row>
    <row r="94" spans="2:38" x14ac:dyDescent="0.25">
      <c r="B94" s="5">
        <v>87</v>
      </c>
      <c r="C94" s="49">
        <f t="shared" ca="1" si="35"/>
        <v>128.83691356667146</v>
      </c>
      <c r="D94" s="50">
        <f t="shared" ca="1" si="35"/>
        <v>763.34647238641719</v>
      </c>
      <c r="E94" s="50">
        <f t="shared" ca="1" si="35"/>
        <v>863.60247913426792</v>
      </c>
      <c r="F94" s="50">
        <f t="shared" ca="1" si="35"/>
        <v>656.81112109299761</v>
      </c>
      <c r="G94" s="50">
        <f t="shared" ca="1" si="35"/>
        <v>223.56806498327254</v>
      </c>
      <c r="H94" s="50">
        <f t="shared" ca="1" si="35"/>
        <v>145.62240773696729</v>
      </c>
      <c r="I94" s="50">
        <f t="shared" ca="1" si="35"/>
        <v>731.22631604486776</v>
      </c>
      <c r="J94" s="50">
        <f t="shared" ca="1" si="35"/>
        <v>408.77826891656741</v>
      </c>
      <c r="K94" s="50">
        <f t="shared" ca="1" si="35"/>
        <v>347.16254534797258</v>
      </c>
      <c r="L94" s="50">
        <f t="shared" ca="1" si="35"/>
        <v>442.85664561313069</v>
      </c>
      <c r="M94" s="50">
        <f t="shared" ca="1" si="36"/>
        <v>896.4258911709145</v>
      </c>
      <c r="N94" s="50">
        <f t="shared" ca="1" si="36"/>
        <v>438.24200752943517</v>
      </c>
      <c r="O94" s="50">
        <f t="shared" ca="1" si="36"/>
        <v>226.6635996481964</v>
      </c>
      <c r="P94" s="50">
        <f t="shared" ca="1" si="36"/>
        <v>422.88258242453293</v>
      </c>
      <c r="Q94" s="50">
        <f t="shared" ca="1" si="36"/>
        <v>728.32354629100439</v>
      </c>
      <c r="R94" s="50">
        <f t="shared" ca="1" si="36"/>
        <v>446.22033042453609</v>
      </c>
      <c r="S94" s="50">
        <f t="shared" ca="1" si="36"/>
        <v>219.40315130243272</v>
      </c>
      <c r="T94" s="50">
        <f t="shared" ca="1" si="36"/>
        <v>456.64911864214804</v>
      </c>
      <c r="U94" s="50">
        <f t="shared" ca="1" si="36"/>
        <v>886.34225006728559</v>
      </c>
      <c r="V94" s="50">
        <f t="shared" ca="1" si="36"/>
        <v>134.20732563589394</v>
      </c>
      <c r="W94" s="50">
        <f t="shared" ca="1" si="37"/>
        <v>713.86458904812559</v>
      </c>
      <c r="X94" s="50">
        <f t="shared" ca="1" si="37"/>
        <v>891.73644846712568</v>
      </c>
      <c r="Y94" s="50">
        <f t="shared" ca="1" si="37"/>
        <v>685.29159480113128</v>
      </c>
      <c r="Z94" s="50">
        <f t="shared" ca="1" si="37"/>
        <v>315.696184059171</v>
      </c>
      <c r="AA94" s="50">
        <f t="shared" ca="1" si="37"/>
        <v>815.94951481867588</v>
      </c>
      <c r="AB94" s="50">
        <f t="shared" ca="1" si="37"/>
        <v>107.97175650265373</v>
      </c>
      <c r="AC94" s="50">
        <f t="shared" ca="1" si="37"/>
        <v>412.21548627335443</v>
      </c>
      <c r="AD94" s="50">
        <f t="shared" ca="1" si="37"/>
        <v>232.78642096555038</v>
      </c>
      <c r="AE94" s="50">
        <f t="shared" ca="1" si="37"/>
        <v>394.89217594554356</v>
      </c>
      <c r="AF94" s="50">
        <f t="shared" ca="1" si="37"/>
        <v>211.75978088212386</v>
      </c>
      <c r="AG94" s="50">
        <f t="shared" ca="1" si="37"/>
        <v>355.00256454990921</v>
      </c>
      <c r="AH94" s="50">
        <f t="shared" ca="1" si="27"/>
        <v>14704.337554272879</v>
      </c>
      <c r="AI94" s="50">
        <f t="shared" ca="1" si="28"/>
        <v>474.33346949267354</v>
      </c>
      <c r="AJ94" s="50">
        <f t="shared" ca="1" si="29"/>
        <v>3435.6707582238255</v>
      </c>
      <c r="AK94" s="50">
        <f t="shared" ca="1" si="30"/>
        <v>107.97175650265373</v>
      </c>
      <c r="AL94" s="51">
        <f t="shared" ca="1" si="31"/>
        <v>3183.0115406507498</v>
      </c>
    </row>
    <row r="95" spans="2:38" x14ac:dyDescent="0.25">
      <c r="B95" s="5">
        <v>88</v>
      </c>
      <c r="C95" s="49">
        <f t="shared" ca="1" si="35"/>
        <v>708.65232288228003</v>
      </c>
      <c r="D95" s="50">
        <f t="shared" ca="1" si="35"/>
        <v>108.00704374034727</v>
      </c>
      <c r="E95" s="50">
        <f t="shared" ca="1" si="35"/>
        <v>382.01027698397598</v>
      </c>
      <c r="F95" s="50">
        <f t="shared" ca="1" si="35"/>
        <v>712.41746098677015</v>
      </c>
      <c r="G95" s="50">
        <f t="shared" ca="1" si="35"/>
        <v>823.24573010605911</v>
      </c>
      <c r="H95" s="50">
        <f t="shared" ca="1" si="35"/>
        <v>238.66441015780745</v>
      </c>
      <c r="I95" s="50">
        <f t="shared" ca="1" si="35"/>
        <v>417.83855736197677</v>
      </c>
      <c r="J95" s="50">
        <f t="shared" ca="1" si="35"/>
        <v>172.65406377964334</v>
      </c>
      <c r="K95" s="50">
        <f t="shared" ca="1" si="35"/>
        <v>761.10245793483546</v>
      </c>
      <c r="L95" s="50">
        <f t="shared" ca="1" si="35"/>
        <v>855.23466777333692</v>
      </c>
      <c r="M95" s="50">
        <f t="shared" ca="1" si="36"/>
        <v>443.01202979002551</v>
      </c>
      <c r="N95" s="50">
        <f t="shared" ca="1" si="36"/>
        <v>692.1227703093025</v>
      </c>
      <c r="O95" s="50">
        <f t="shared" ca="1" si="36"/>
        <v>177.01813176433822</v>
      </c>
      <c r="P95" s="50">
        <f t="shared" ca="1" si="36"/>
        <v>107.08573562207397</v>
      </c>
      <c r="Q95" s="50">
        <f t="shared" ca="1" si="36"/>
        <v>789.21614941482596</v>
      </c>
      <c r="R95" s="50">
        <f t="shared" ca="1" si="36"/>
        <v>900.21014289231812</v>
      </c>
      <c r="S95" s="50">
        <f t="shared" ca="1" si="36"/>
        <v>339.64844801707699</v>
      </c>
      <c r="T95" s="50">
        <f t="shared" ca="1" si="36"/>
        <v>314.90326181084168</v>
      </c>
      <c r="U95" s="50">
        <f t="shared" ca="1" si="36"/>
        <v>242.12594690628944</v>
      </c>
      <c r="V95" s="50">
        <f t="shared" ca="1" si="36"/>
        <v>312.84789728644978</v>
      </c>
      <c r="W95" s="50">
        <f t="shared" ca="1" si="37"/>
        <v>671.92377152874735</v>
      </c>
      <c r="X95" s="50">
        <f t="shared" ca="1" si="37"/>
        <v>412.13856938940017</v>
      </c>
      <c r="Y95" s="50">
        <f t="shared" ca="1" si="37"/>
        <v>696.64199514686538</v>
      </c>
      <c r="Z95" s="50">
        <f t="shared" ca="1" si="37"/>
        <v>126.86985259431262</v>
      </c>
      <c r="AA95" s="50">
        <f t="shared" ca="1" si="37"/>
        <v>321.43094617555982</v>
      </c>
      <c r="AB95" s="50">
        <f t="shared" ca="1" si="37"/>
        <v>145.10207460222441</v>
      </c>
      <c r="AC95" s="50">
        <f t="shared" ca="1" si="37"/>
        <v>747.48395229422954</v>
      </c>
      <c r="AD95" s="50">
        <f t="shared" ca="1" si="37"/>
        <v>295.68598217914069</v>
      </c>
      <c r="AE95" s="50">
        <f t="shared" ca="1" si="37"/>
        <v>231.51237496396359</v>
      </c>
      <c r="AF95" s="50">
        <f t="shared" ca="1" si="37"/>
        <v>197.18413358544302</v>
      </c>
      <c r="AG95" s="50">
        <f t="shared" ca="1" si="37"/>
        <v>264.5344083930716</v>
      </c>
      <c r="AH95" s="50">
        <f t="shared" ca="1" si="27"/>
        <v>13608.525566373533</v>
      </c>
      <c r="AI95" s="50">
        <f t="shared" ca="1" si="28"/>
        <v>438.98469568946882</v>
      </c>
      <c r="AJ95" s="50">
        <f t="shared" ca="1" si="29"/>
        <v>3228.8236623577636</v>
      </c>
      <c r="AK95" s="50">
        <f t="shared" ca="1" si="30"/>
        <v>107.08573562207397</v>
      </c>
      <c r="AL95" s="51">
        <f t="shared" ca="1" si="31"/>
        <v>2745.3533723817327</v>
      </c>
    </row>
    <row r="96" spans="2:38" x14ac:dyDescent="0.25">
      <c r="B96" s="5">
        <v>89</v>
      </c>
      <c r="C96" s="49">
        <f t="shared" ca="1" si="35"/>
        <v>242.16121867913085</v>
      </c>
      <c r="D96" s="50">
        <f t="shared" ca="1" si="35"/>
        <v>813.0724029340854</v>
      </c>
      <c r="E96" s="50">
        <f t="shared" ca="1" si="35"/>
        <v>875.56776151163433</v>
      </c>
      <c r="F96" s="50">
        <f t="shared" ca="1" si="35"/>
        <v>434.70681098149538</v>
      </c>
      <c r="G96" s="50">
        <f t="shared" ca="1" si="35"/>
        <v>448.57629148037256</v>
      </c>
      <c r="H96" s="50">
        <f t="shared" ca="1" si="35"/>
        <v>231.5615196062472</v>
      </c>
      <c r="I96" s="50">
        <f t="shared" ca="1" si="35"/>
        <v>863.6809362136745</v>
      </c>
      <c r="J96" s="50">
        <f t="shared" ca="1" si="35"/>
        <v>350.28106205625699</v>
      </c>
      <c r="K96" s="50">
        <f t="shared" ca="1" si="35"/>
        <v>784.24696073340624</v>
      </c>
      <c r="L96" s="50">
        <f t="shared" ca="1" si="35"/>
        <v>99.302014903749949</v>
      </c>
      <c r="M96" s="50">
        <f t="shared" ca="1" si="36"/>
        <v>131.05995690547763</v>
      </c>
      <c r="N96" s="50">
        <f t="shared" ca="1" si="36"/>
        <v>724.54439785297018</v>
      </c>
      <c r="O96" s="50">
        <f t="shared" ca="1" si="36"/>
        <v>765.89570852303564</v>
      </c>
      <c r="P96" s="50">
        <f t="shared" ca="1" si="36"/>
        <v>701.55486071198584</v>
      </c>
      <c r="Q96" s="50">
        <f t="shared" ca="1" si="36"/>
        <v>135.85240261201699</v>
      </c>
      <c r="R96" s="50">
        <f t="shared" ca="1" si="36"/>
        <v>818.62728034750717</v>
      </c>
      <c r="S96" s="50">
        <f t="shared" ca="1" si="36"/>
        <v>839.87280781884772</v>
      </c>
      <c r="T96" s="50">
        <f t="shared" ca="1" si="36"/>
        <v>400.62067128495084</v>
      </c>
      <c r="U96" s="50">
        <f t="shared" ca="1" si="36"/>
        <v>755.57001692574875</v>
      </c>
      <c r="V96" s="50">
        <f t="shared" ca="1" si="36"/>
        <v>768.24643714516981</v>
      </c>
      <c r="W96" s="50">
        <f t="shared" ca="1" si="37"/>
        <v>279.78813701787851</v>
      </c>
      <c r="X96" s="50">
        <f t="shared" ca="1" si="37"/>
        <v>369.54299503484356</v>
      </c>
      <c r="Y96" s="50">
        <f t="shared" ca="1" si="37"/>
        <v>777.46723570725533</v>
      </c>
      <c r="Z96" s="50">
        <f t="shared" ca="1" si="37"/>
        <v>105.48587638840074</v>
      </c>
      <c r="AA96" s="50">
        <f t="shared" ca="1" si="37"/>
        <v>761.80801977522606</v>
      </c>
      <c r="AB96" s="50">
        <f t="shared" ca="1" si="37"/>
        <v>677.46094645450694</v>
      </c>
      <c r="AC96" s="50">
        <f t="shared" ca="1" si="37"/>
        <v>154.51173440693898</v>
      </c>
      <c r="AD96" s="50">
        <f t="shared" ca="1" si="37"/>
        <v>784.76668372723918</v>
      </c>
      <c r="AE96" s="50">
        <f t="shared" ca="1" si="37"/>
        <v>810.09527437527549</v>
      </c>
      <c r="AF96" s="50">
        <f t="shared" ca="1" si="37"/>
        <v>101.91080852499387</v>
      </c>
      <c r="AG96" s="50">
        <f t="shared" ca="1" si="37"/>
        <v>708.56165568660913</v>
      </c>
      <c r="AH96" s="50">
        <f t="shared" ca="1" si="27"/>
        <v>16716.40088632693</v>
      </c>
      <c r="AI96" s="50">
        <f t="shared" ca="1" si="28"/>
        <v>539.23873826861063</v>
      </c>
      <c r="AJ96" s="50">
        <f t="shared" ca="1" si="29"/>
        <v>3773.9582869350133</v>
      </c>
      <c r="AK96" s="50">
        <f t="shared" ca="1" si="30"/>
        <v>99.302014903749949</v>
      </c>
      <c r="AL96" s="51">
        <f t="shared" ca="1" si="31"/>
        <v>3556.8849616868824</v>
      </c>
    </row>
    <row r="97" spans="2:38" x14ac:dyDescent="0.25">
      <c r="B97" s="5">
        <v>90</v>
      </c>
      <c r="C97" s="49">
        <f t="shared" ca="1" si="35"/>
        <v>178.10613964499154</v>
      </c>
      <c r="D97" s="50">
        <f t="shared" ca="1" si="35"/>
        <v>216.02376220160588</v>
      </c>
      <c r="E97" s="50">
        <f t="shared" ca="1" si="35"/>
        <v>267.35393398682135</v>
      </c>
      <c r="F97" s="50">
        <f t="shared" ca="1" si="35"/>
        <v>917.4109395422272</v>
      </c>
      <c r="G97" s="50">
        <f t="shared" ca="1" si="35"/>
        <v>259.72527279347736</v>
      </c>
      <c r="H97" s="50">
        <f t="shared" ca="1" si="35"/>
        <v>180.60891948382496</v>
      </c>
      <c r="I97" s="50">
        <f t="shared" ca="1" si="35"/>
        <v>788.16652968837025</v>
      </c>
      <c r="J97" s="50">
        <f t="shared" ca="1" si="35"/>
        <v>161.14469886448191</v>
      </c>
      <c r="K97" s="50">
        <f t="shared" ca="1" si="35"/>
        <v>872.58652547708334</v>
      </c>
      <c r="L97" s="50">
        <f t="shared" ca="1" si="35"/>
        <v>234.68852351881563</v>
      </c>
      <c r="M97" s="50">
        <f t="shared" ca="1" si="36"/>
        <v>757.54007810857001</v>
      </c>
      <c r="N97" s="50">
        <f t="shared" ca="1" si="36"/>
        <v>838.32201569778192</v>
      </c>
      <c r="O97" s="50">
        <f t="shared" ca="1" si="36"/>
        <v>400.46020670987627</v>
      </c>
      <c r="P97" s="50">
        <f t="shared" ca="1" si="36"/>
        <v>896.2498369174441</v>
      </c>
      <c r="Q97" s="50">
        <f t="shared" ca="1" si="36"/>
        <v>135.02521353908529</v>
      </c>
      <c r="R97" s="50">
        <f t="shared" ca="1" si="36"/>
        <v>235.37058587824689</v>
      </c>
      <c r="S97" s="50">
        <f t="shared" ca="1" si="36"/>
        <v>907.84172258191927</v>
      </c>
      <c r="T97" s="50">
        <f t="shared" ca="1" si="36"/>
        <v>785.23372415591678</v>
      </c>
      <c r="U97" s="50">
        <f t="shared" ca="1" si="36"/>
        <v>385.36342721349945</v>
      </c>
      <c r="V97" s="50">
        <f t="shared" ca="1" si="36"/>
        <v>881.60333272434013</v>
      </c>
      <c r="W97" s="50">
        <f t="shared" ca="1" si="37"/>
        <v>783.99541343375665</v>
      </c>
      <c r="X97" s="50">
        <f t="shared" ca="1" si="37"/>
        <v>232.86423717447326</v>
      </c>
      <c r="Y97" s="50">
        <f t="shared" ca="1" si="37"/>
        <v>797.97035201723827</v>
      </c>
      <c r="Z97" s="50">
        <f t="shared" ca="1" si="37"/>
        <v>828.83920987296881</v>
      </c>
      <c r="AA97" s="50">
        <f t="shared" ca="1" si="37"/>
        <v>757.1951071857327</v>
      </c>
      <c r="AB97" s="50">
        <f t="shared" ca="1" si="37"/>
        <v>457.42074381188542</v>
      </c>
      <c r="AC97" s="50">
        <f t="shared" ca="1" si="37"/>
        <v>277.8756513580791</v>
      </c>
      <c r="AD97" s="50">
        <f t="shared" ca="1" si="37"/>
        <v>853.19461996797133</v>
      </c>
      <c r="AE97" s="50">
        <f t="shared" ca="1" si="37"/>
        <v>443.96488115964883</v>
      </c>
      <c r="AF97" s="50">
        <f t="shared" ca="1" si="37"/>
        <v>294.35957564807245</v>
      </c>
      <c r="AG97" s="50">
        <f t="shared" ca="1" si="37"/>
        <v>234.95834625754344</v>
      </c>
      <c r="AH97" s="50">
        <f t="shared" ca="1" si="27"/>
        <v>16261.463526615751</v>
      </c>
      <c r="AI97" s="50">
        <f t="shared" ca="1" si="28"/>
        <v>524.56333956825006</v>
      </c>
      <c r="AJ97" s="50">
        <f t="shared" ca="1" si="29"/>
        <v>3822.0451808876214</v>
      </c>
      <c r="AK97" s="50">
        <f t="shared" ca="1" si="30"/>
        <v>135.02521353908529</v>
      </c>
      <c r="AL97" s="51">
        <f t="shared" ca="1" si="31"/>
        <v>2807.3954973413188</v>
      </c>
    </row>
    <row r="98" spans="2:38" x14ac:dyDescent="0.25">
      <c r="B98" s="5">
        <v>91</v>
      </c>
      <c r="C98" s="49">
        <f t="shared" ref="C98:L107" ca="1" si="38">IF(RAND()&lt;zamrac1,vykon1*(0.5-0.4*RAND()),vykon1*(1-0.3*RAND()))</f>
        <v>709.01905299522343</v>
      </c>
      <c r="D98" s="50">
        <f t="shared" ca="1" si="38"/>
        <v>355.86613200164265</v>
      </c>
      <c r="E98" s="50">
        <f t="shared" ca="1" si="38"/>
        <v>662.74981624772386</v>
      </c>
      <c r="F98" s="50">
        <f t="shared" ca="1" si="38"/>
        <v>278.40050150505414</v>
      </c>
      <c r="G98" s="50">
        <f t="shared" ca="1" si="38"/>
        <v>658.34591146296714</v>
      </c>
      <c r="H98" s="50">
        <f t="shared" ca="1" si="38"/>
        <v>236.72244041309895</v>
      </c>
      <c r="I98" s="50">
        <f t="shared" ca="1" si="38"/>
        <v>269.69667980680214</v>
      </c>
      <c r="J98" s="50">
        <f t="shared" ca="1" si="38"/>
        <v>246.39525303555243</v>
      </c>
      <c r="K98" s="50">
        <f t="shared" ca="1" si="38"/>
        <v>438.73090532588213</v>
      </c>
      <c r="L98" s="50">
        <f t="shared" ca="1" si="38"/>
        <v>96.222188458218596</v>
      </c>
      <c r="M98" s="50">
        <f t="shared" ref="M98:V107" ca="1" si="39">IF(RAND()&lt;zamrac1,vykon1*(0.5-0.4*RAND()),vykon1*(1-0.3*RAND()))</f>
        <v>744.8688075130093</v>
      </c>
      <c r="N98" s="50">
        <f t="shared" ca="1" si="39"/>
        <v>93.847863564475446</v>
      </c>
      <c r="O98" s="50">
        <f t="shared" ca="1" si="39"/>
        <v>263.62028299710141</v>
      </c>
      <c r="P98" s="50">
        <f t="shared" ca="1" si="39"/>
        <v>771.9970332238421</v>
      </c>
      <c r="Q98" s="50">
        <f t="shared" ca="1" si="39"/>
        <v>752.05506751365419</v>
      </c>
      <c r="R98" s="50">
        <f t="shared" ca="1" si="39"/>
        <v>219.20846867049173</v>
      </c>
      <c r="S98" s="50">
        <f t="shared" ca="1" si="39"/>
        <v>178.86485756896855</v>
      </c>
      <c r="T98" s="50">
        <f t="shared" ca="1" si="39"/>
        <v>850.42236806260837</v>
      </c>
      <c r="U98" s="50">
        <f t="shared" ca="1" si="39"/>
        <v>888.51189046182321</v>
      </c>
      <c r="V98" s="50">
        <f t="shared" ca="1" si="39"/>
        <v>143.11627742174872</v>
      </c>
      <c r="W98" s="50">
        <f t="shared" ref="W98:AG107" ca="1" si="40">IF(RAND()&lt;zamrac1,vykon1*(0.5-0.4*RAND()),vykon1*(1-0.3*RAND()))</f>
        <v>757.98895245110407</v>
      </c>
      <c r="X98" s="50">
        <f t="shared" ca="1" si="40"/>
        <v>118.25137568127997</v>
      </c>
      <c r="Y98" s="50">
        <f t="shared" ca="1" si="40"/>
        <v>335.71381922939452</v>
      </c>
      <c r="Z98" s="50">
        <f t="shared" ca="1" si="40"/>
        <v>95.04423756368368</v>
      </c>
      <c r="AA98" s="50">
        <f t="shared" ca="1" si="40"/>
        <v>920.25804635914596</v>
      </c>
      <c r="AB98" s="50">
        <f t="shared" ca="1" si="40"/>
        <v>198.33378132871232</v>
      </c>
      <c r="AC98" s="50">
        <f t="shared" ca="1" si="40"/>
        <v>818.93148340630637</v>
      </c>
      <c r="AD98" s="50">
        <f t="shared" ca="1" si="40"/>
        <v>245.90313286454901</v>
      </c>
      <c r="AE98" s="50">
        <f t="shared" ca="1" si="40"/>
        <v>147.98734647151898</v>
      </c>
      <c r="AF98" s="50">
        <f t="shared" ca="1" si="40"/>
        <v>696.36951834846707</v>
      </c>
      <c r="AG98" s="50">
        <f t="shared" ca="1" si="40"/>
        <v>266.74396262434072</v>
      </c>
      <c r="AH98" s="50">
        <f t="shared" ca="1" si="27"/>
        <v>13460.18745457839</v>
      </c>
      <c r="AI98" s="50">
        <f t="shared" ca="1" si="28"/>
        <v>434.19959530898035</v>
      </c>
      <c r="AJ98" s="50">
        <f t="shared" ca="1" si="29"/>
        <v>3087.2716567835159</v>
      </c>
      <c r="AK98" s="50">
        <f t="shared" ca="1" si="30"/>
        <v>93.847863564475446</v>
      </c>
      <c r="AL98" s="51">
        <f t="shared" ca="1" si="31"/>
        <v>2655.6823341180816</v>
      </c>
    </row>
    <row r="99" spans="2:38" x14ac:dyDescent="0.25">
      <c r="B99" s="5">
        <v>92</v>
      </c>
      <c r="C99" s="49">
        <f t="shared" ca="1" si="38"/>
        <v>405.36100951436947</v>
      </c>
      <c r="D99" s="50">
        <f t="shared" ca="1" si="38"/>
        <v>765.1928381440448</v>
      </c>
      <c r="E99" s="50">
        <f t="shared" ca="1" si="38"/>
        <v>722.69617285550703</v>
      </c>
      <c r="F99" s="50">
        <f t="shared" ca="1" si="38"/>
        <v>780.05722847282209</v>
      </c>
      <c r="G99" s="50">
        <f t="shared" ca="1" si="38"/>
        <v>667.85919952716154</v>
      </c>
      <c r="H99" s="50">
        <f t="shared" ca="1" si="38"/>
        <v>221.54838818314434</v>
      </c>
      <c r="I99" s="50">
        <f t="shared" ca="1" si="38"/>
        <v>94.079929065205405</v>
      </c>
      <c r="J99" s="50">
        <f t="shared" ca="1" si="38"/>
        <v>864.24449687242895</v>
      </c>
      <c r="K99" s="50">
        <f t="shared" ca="1" si="38"/>
        <v>827.14673162468875</v>
      </c>
      <c r="L99" s="50">
        <f t="shared" ca="1" si="38"/>
        <v>210.84210574265722</v>
      </c>
      <c r="M99" s="50">
        <f t="shared" ca="1" si="39"/>
        <v>216.722788283114</v>
      </c>
      <c r="N99" s="50">
        <f t="shared" ca="1" si="39"/>
        <v>310.51328102121965</v>
      </c>
      <c r="O99" s="50">
        <f t="shared" ca="1" si="39"/>
        <v>902.94285531179776</v>
      </c>
      <c r="P99" s="50">
        <f t="shared" ca="1" si="39"/>
        <v>357.50628033125628</v>
      </c>
      <c r="Q99" s="50">
        <f t="shared" ca="1" si="39"/>
        <v>342.72975200530465</v>
      </c>
      <c r="R99" s="50">
        <f t="shared" ca="1" si="39"/>
        <v>200.22122719557453</v>
      </c>
      <c r="S99" s="50">
        <f t="shared" ca="1" si="39"/>
        <v>101.60416523508223</v>
      </c>
      <c r="T99" s="50">
        <f t="shared" ca="1" si="39"/>
        <v>366.0372987302307</v>
      </c>
      <c r="U99" s="50">
        <f t="shared" ca="1" si="39"/>
        <v>166.67952919739813</v>
      </c>
      <c r="V99" s="50">
        <f t="shared" ca="1" si="39"/>
        <v>193.80215927211171</v>
      </c>
      <c r="W99" s="50">
        <f t="shared" ca="1" si="40"/>
        <v>873.62228821301255</v>
      </c>
      <c r="X99" s="50">
        <f t="shared" ca="1" si="40"/>
        <v>714.06808081076838</v>
      </c>
      <c r="Y99" s="50">
        <f t="shared" ca="1" si="40"/>
        <v>887.79513227806808</v>
      </c>
      <c r="Z99" s="50">
        <f t="shared" ca="1" si="40"/>
        <v>802.43240593749579</v>
      </c>
      <c r="AA99" s="50">
        <f t="shared" ca="1" si="40"/>
        <v>304.93527007541695</v>
      </c>
      <c r="AB99" s="50">
        <f t="shared" ca="1" si="40"/>
        <v>751.4642838985518</v>
      </c>
      <c r="AC99" s="50">
        <f t="shared" ca="1" si="40"/>
        <v>793.19968637740351</v>
      </c>
      <c r="AD99" s="50">
        <f t="shared" ca="1" si="40"/>
        <v>430.19862912642083</v>
      </c>
      <c r="AE99" s="50">
        <f t="shared" ca="1" si="40"/>
        <v>200.8073722914543</v>
      </c>
      <c r="AF99" s="50">
        <f t="shared" ca="1" si="40"/>
        <v>145.87809853285475</v>
      </c>
      <c r="AG99" s="50">
        <f t="shared" ca="1" si="40"/>
        <v>920.84906193244956</v>
      </c>
      <c r="AH99" s="50">
        <f t="shared" ca="1" si="27"/>
        <v>15543.037746059015</v>
      </c>
      <c r="AI99" s="50">
        <f t="shared" ca="1" si="28"/>
        <v>501.38831438900047</v>
      </c>
      <c r="AJ99" s="50">
        <f t="shared" ca="1" si="29"/>
        <v>3568.8758033255649</v>
      </c>
      <c r="AK99" s="50">
        <f t="shared" ca="1" si="30"/>
        <v>94.079929065205405</v>
      </c>
      <c r="AL99" s="51">
        <f t="shared" ca="1" si="31"/>
        <v>2244.6964198487149</v>
      </c>
    </row>
    <row r="100" spans="2:38" x14ac:dyDescent="0.25">
      <c r="B100" s="5">
        <v>93</v>
      </c>
      <c r="C100" s="49">
        <f t="shared" ca="1" si="38"/>
        <v>812.69717359311596</v>
      </c>
      <c r="D100" s="50">
        <f t="shared" ca="1" si="38"/>
        <v>233.77207719885186</v>
      </c>
      <c r="E100" s="50">
        <f t="shared" ca="1" si="38"/>
        <v>701.38524557179903</v>
      </c>
      <c r="F100" s="50">
        <f t="shared" ca="1" si="38"/>
        <v>368.93451096105389</v>
      </c>
      <c r="G100" s="50">
        <f t="shared" ca="1" si="38"/>
        <v>815.2035962506078</v>
      </c>
      <c r="H100" s="50">
        <f t="shared" ca="1" si="38"/>
        <v>852.64670802116996</v>
      </c>
      <c r="I100" s="50">
        <f t="shared" ca="1" si="38"/>
        <v>176.57897732936488</v>
      </c>
      <c r="J100" s="50">
        <f t="shared" ca="1" si="38"/>
        <v>772.53420392269959</v>
      </c>
      <c r="K100" s="50">
        <f t="shared" ca="1" si="38"/>
        <v>915.72927616052425</v>
      </c>
      <c r="L100" s="50">
        <f t="shared" ca="1" si="38"/>
        <v>290.6665611226025</v>
      </c>
      <c r="M100" s="50">
        <f t="shared" ca="1" si="39"/>
        <v>276.45231482773977</v>
      </c>
      <c r="N100" s="50">
        <f t="shared" ca="1" si="39"/>
        <v>866.50101079324963</v>
      </c>
      <c r="O100" s="50">
        <f t="shared" ca="1" si="39"/>
        <v>320.57691245501218</v>
      </c>
      <c r="P100" s="50">
        <f t="shared" ca="1" si="39"/>
        <v>106.07225430605894</v>
      </c>
      <c r="Q100" s="50">
        <f t="shared" ca="1" si="39"/>
        <v>194.60029352250439</v>
      </c>
      <c r="R100" s="50">
        <f t="shared" ca="1" si="39"/>
        <v>729.46886701493565</v>
      </c>
      <c r="S100" s="50">
        <f t="shared" ca="1" si="39"/>
        <v>181.34289479413127</v>
      </c>
      <c r="T100" s="50">
        <f t="shared" ca="1" si="39"/>
        <v>112.41784439736169</v>
      </c>
      <c r="U100" s="50">
        <f t="shared" ca="1" si="39"/>
        <v>718.19586795562134</v>
      </c>
      <c r="V100" s="50">
        <f t="shared" ca="1" si="39"/>
        <v>844.00211465881557</v>
      </c>
      <c r="W100" s="50">
        <f t="shared" ca="1" si="40"/>
        <v>700.83491074480162</v>
      </c>
      <c r="X100" s="50">
        <f t="shared" ca="1" si="40"/>
        <v>691.25117537801555</v>
      </c>
      <c r="Y100" s="50">
        <f t="shared" ca="1" si="40"/>
        <v>180.24019443060976</v>
      </c>
      <c r="Z100" s="50">
        <f t="shared" ca="1" si="40"/>
        <v>94.532015993557465</v>
      </c>
      <c r="AA100" s="50">
        <f t="shared" ca="1" si="40"/>
        <v>165.46881552522689</v>
      </c>
      <c r="AB100" s="50">
        <f t="shared" ca="1" si="40"/>
        <v>251.46114328174656</v>
      </c>
      <c r="AC100" s="50">
        <f t="shared" ca="1" si="40"/>
        <v>771.77848883117201</v>
      </c>
      <c r="AD100" s="50">
        <f t="shared" ca="1" si="40"/>
        <v>780.96727045505509</v>
      </c>
      <c r="AE100" s="50">
        <f t="shared" ca="1" si="40"/>
        <v>682.78606408401595</v>
      </c>
      <c r="AF100" s="50">
        <f t="shared" ca="1" si="40"/>
        <v>147.81930804375617</v>
      </c>
      <c r="AG100" s="50">
        <f t="shared" ca="1" si="40"/>
        <v>778.70768541744292</v>
      </c>
      <c r="AH100" s="50">
        <f t="shared" ca="1" si="27"/>
        <v>15535.625777042622</v>
      </c>
      <c r="AI100" s="50">
        <f t="shared" ca="1" si="28"/>
        <v>501.14921861427814</v>
      </c>
      <c r="AJ100" s="50">
        <f t="shared" ca="1" si="29"/>
        <v>3481.5781798743515</v>
      </c>
      <c r="AK100" s="50">
        <f t="shared" ca="1" si="30"/>
        <v>94.532015993557465</v>
      </c>
      <c r="AL100" s="51">
        <f t="shared" ca="1" si="31"/>
        <v>2935.6991038953838</v>
      </c>
    </row>
    <row r="101" spans="2:38" x14ac:dyDescent="0.25">
      <c r="B101" s="5">
        <v>94</v>
      </c>
      <c r="C101" s="49">
        <f t="shared" ca="1" si="38"/>
        <v>104.75310177452515</v>
      </c>
      <c r="D101" s="50">
        <f t="shared" ca="1" si="38"/>
        <v>176.28138910073977</v>
      </c>
      <c r="E101" s="50">
        <f t="shared" ca="1" si="38"/>
        <v>382.35854087495767</v>
      </c>
      <c r="F101" s="50">
        <f t="shared" ca="1" si="38"/>
        <v>257.50030503057616</v>
      </c>
      <c r="G101" s="50">
        <f t="shared" ca="1" si="38"/>
        <v>912.40230688008035</v>
      </c>
      <c r="H101" s="50">
        <f t="shared" ca="1" si="38"/>
        <v>443.27859569060934</v>
      </c>
      <c r="I101" s="50">
        <f t="shared" ca="1" si="38"/>
        <v>882.88135724995436</v>
      </c>
      <c r="J101" s="50">
        <f t="shared" ca="1" si="38"/>
        <v>440.96201285147384</v>
      </c>
      <c r="K101" s="50">
        <f t="shared" ca="1" si="38"/>
        <v>392.26818096894777</v>
      </c>
      <c r="L101" s="50">
        <f t="shared" ca="1" si="38"/>
        <v>395.39849842080031</v>
      </c>
      <c r="M101" s="50">
        <f t="shared" ca="1" si="39"/>
        <v>388.16956048523485</v>
      </c>
      <c r="N101" s="50">
        <f t="shared" ca="1" si="39"/>
        <v>207.73815548237491</v>
      </c>
      <c r="O101" s="50">
        <f t="shared" ca="1" si="39"/>
        <v>761.01914413966233</v>
      </c>
      <c r="P101" s="50">
        <f t="shared" ca="1" si="39"/>
        <v>903.44732614176405</v>
      </c>
      <c r="Q101" s="50">
        <f t="shared" ca="1" si="39"/>
        <v>712.79086529400604</v>
      </c>
      <c r="R101" s="50">
        <f t="shared" ca="1" si="39"/>
        <v>863.07379965001178</v>
      </c>
      <c r="S101" s="50">
        <f t="shared" ca="1" si="39"/>
        <v>177.6629442473662</v>
      </c>
      <c r="T101" s="50">
        <f t="shared" ca="1" si="39"/>
        <v>191.01117924221106</v>
      </c>
      <c r="U101" s="50">
        <f t="shared" ca="1" si="39"/>
        <v>186.91298156620022</v>
      </c>
      <c r="V101" s="50">
        <f t="shared" ca="1" si="39"/>
        <v>328.54425502449146</v>
      </c>
      <c r="W101" s="50">
        <f t="shared" ca="1" si="40"/>
        <v>181.23108615724308</v>
      </c>
      <c r="X101" s="50">
        <f t="shared" ca="1" si="40"/>
        <v>356.29611924417304</v>
      </c>
      <c r="Y101" s="50">
        <f t="shared" ca="1" si="40"/>
        <v>781.62577964427294</v>
      </c>
      <c r="Z101" s="50">
        <f t="shared" ca="1" si="40"/>
        <v>105.05442662150523</v>
      </c>
      <c r="AA101" s="50">
        <f t="shared" ca="1" si="40"/>
        <v>866.83383213356944</v>
      </c>
      <c r="AB101" s="50">
        <f t="shared" ca="1" si="40"/>
        <v>368.10431385300393</v>
      </c>
      <c r="AC101" s="50">
        <f t="shared" ca="1" si="40"/>
        <v>431.84113569934544</v>
      </c>
      <c r="AD101" s="50">
        <f t="shared" ca="1" si="40"/>
        <v>314.54252783804196</v>
      </c>
      <c r="AE101" s="50">
        <f t="shared" ca="1" si="40"/>
        <v>696.37139932375317</v>
      </c>
      <c r="AF101" s="50">
        <f t="shared" ca="1" si="40"/>
        <v>376.1220571375776</v>
      </c>
      <c r="AG101" s="50">
        <f t="shared" ca="1" si="40"/>
        <v>156.73148328815827</v>
      </c>
      <c r="AH101" s="50">
        <f t="shared" ca="1" si="27"/>
        <v>13743.208661056631</v>
      </c>
      <c r="AI101" s="50">
        <f t="shared" ca="1" si="28"/>
        <v>443.32931164698812</v>
      </c>
      <c r="AJ101" s="50">
        <f t="shared" ca="1" si="29"/>
        <v>3128.4959303267856</v>
      </c>
      <c r="AK101" s="50">
        <f t="shared" ca="1" si="30"/>
        <v>104.75310177452515</v>
      </c>
      <c r="AL101" s="51">
        <f t="shared" ca="1" si="31"/>
        <v>2641.2271111815303</v>
      </c>
    </row>
    <row r="102" spans="2:38" x14ac:dyDescent="0.25">
      <c r="B102" s="5">
        <v>95</v>
      </c>
      <c r="C102" s="49">
        <f t="shared" ca="1" si="38"/>
        <v>388.99025212259301</v>
      </c>
      <c r="D102" s="50">
        <f t="shared" ca="1" si="38"/>
        <v>188.58763253846462</v>
      </c>
      <c r="E102" s="50">
        <f t="shared" ca="1" si="38"/>
        <v>441.30397048283766</v>
      </c>
      <c r="F102" s="50">
        <f t="shared" ca="1" si="38"/>
        <v>454.11206997513176</v>
      </c>
      <c r="G102" s="50">
        <f t="shared" ca="1" si="38"/>
        <v>131.73092964999677</v>
      </c>
      <c r="H102" s="50">
        <f t="shared" ca="1" si="38"/>
        <v>872.86573556829228</v>
      </c>
      <c r="I102" s="50">
        <f t="shared" ca="1" si="38"/>
        <v>298.66050655262183</v>
      </c>
      <c r="J102" s="50">
        <f t="shared" ca="1" si="38"/>
        <v>740.32607813770369</v>
      </c>
      <c r="K102" s="50">
        <f t="shared" ca="1" si="38"/>
        <v>330.33472991789444</v>
      </c>
      <c r="L102" s="50">
        <f t="shared" ca="1" si="38"/>
        <v>653.09471536244246</v>
      </c>
      <c r="M102" s="50">
        <f t="shared" ca="1" si="39"/>
        <v>685.00467663383154</v>
      </c>
      <c r="N102" s="50">
        <f t="shared" ca="1" si="39"/>
        <v>103.54148699594785</v>
      </c>
      <c r="O102" s="50">
        <f t="shared" ca="1" si="39"/>
        <v>710.24144441075907</v>
      </c>
      <c r="P102" s="50">
        <f t="shared" ca="1" si="39"/>
        <v>843.43945431598627</v>
      </c>
      <c r="Q102" s="50">
        <f t="shared" ca="1" si="39"/>
        <v>799.76904787094315</v>
      </c>
      <c r="R102" s="50">
        <f t="shared" ca="1" si="39"/>
        <v>374.23948410821902</v>
      </c>
      <c r="S102" s="50">
        <f t="shared" ca="1" si="39"/>
        <v>150.03014427186295</v>
      </c>
      <c r="T102" s="50">
        <f t="shared" ca="1" si="39"/>
        <v>421.27396512160681</v>
      </c>
      <c r="U102" s="50">
        <f t="shared" ca="1" si="39"/>
        <v>841.19001190309598</v>
      </c>
      <c r="V102" s="50">
        <f t="shared" ca="1" si="39"/>
        <v>153.62184328564632</v>
      </c>
      <c r="W102" s="50">
        <f t="shared" ca="1" si="40"/>
        <v>251.73880028518829</v>
      </c>
      <c r="X102" s="50">
        <f t="shared" ca="1" si="40"/>
        <v>243.77726230311762</v>
      </c>
      <c r="Y102" s="50">
        <f t="shared" ca="1" si="40"/>
        <v>768.80583564606502</v>
      </c>
      <c r="Z102" s="50">
        <f t="shared" ca="1" si="40"/>
        <v>394.14416156317697</v>
      </c>
      <c r="AA102" s="50">
        <f t="shared" ca="1" si="40"/>
        <v>757.75571097405975</v>
      </c>
      <c r="AB102" s="50">
        <f t="shared" ca="1" si="40"/>
        <v>839.25823406010352</v>
      </c>
      <c r="AC102" s="50">
        <f t="shared" ca="1" si="40"/>
        <v>889.38212192946332</v>
      </c>
      <c r="AD102" s="50">
        <f t="shared" ca="1" si="40"/>
        <v>157.51856266291756</v>
      </c>
      <c r="AE102" s="50">
        <f t="shared" ca="1" si="40"/>
        <v>423.98375927437002</v>
      </c>
      <c r="AF102" s="50">
        <f t="shared" ca="1" si="40"/>
        <v>831.43049913919492</v>
      </c>
      <c r="AG102" s="50">
        <f t="shared" ca="1" si="40"/>
        <v>918.62344430564849</v>
      </c>
      <c r="AH102" s="50">
        <f t="shared" ca="1" si="27"/>
        <v>16058.776571369181</v>
      </c>
      <c r="AI102" s="50">
        <f t="shared" ca="1" si="28"/>
        <v>518.0250506893284</v>
      </c>
      <c r="AJ102" s="50">
        <f t="shared" ca="1" si="29"/>
        <v>3471.1847171624927</v>
      </c>
      <c r="AK102" s="50">
        <f t="shared" ca="1" si="30"/>
        <v>103.54148699594785</v>
      </c>
      <c r="AL102" s="51">
        <f t="shared" ca="1" si="31"/>
        <v>2776.2510968899383</v>
      </c>
    </row>
    <row r="103" spans="2:38" x14ac:dyDescent="0.25">
      <c r="B103" s="5">
        <v>96</v>
      </c>
      <c r="C103" s="49">
        <f t="shared" ca="1" si="38"/>
        <v>859.24728836268446</v>
      </c>
      <c r="D103" s="50">
        <f t="shared" ca="1" si="38"/>
        <v>770.19552626302209</v>
      </c>
      <c r="E103" s="50">
        <f t="shared" ca="1" si="38"/>
        <v>248.60405651808847</v>
      </c>
      <c r="F103" s="50">
        <f t="shared" ca="1" si="38"/>
        <v>410.17446772722707</v>
      </c>
      <c r="G103" s="50">
        <f t="shared" ca="1" si="38"/>
        <v>149.78624544903005</v>
      </c>
      <c r="H103" s="50">
        <f t="shared" ca="1" si="38"/>
        <v>818.4605217350769</v>
      </c>
      <c r="I103" s="50">
        <f t="shared" ca="1" si="38"/>
        <v>231.55197291949247</v>
      </c>
      <c r="J103" s="50">
        <f t="shared" ca="1" si="38"/>
        <v>792.54049431110548</v>
      </c>
      <c r="K103" s="50">
        <f t="shared" ca="1" si="38"/>
        <v>109.78922944587127</v>
      </c>
      <c r="L103" s="50">
        <f t="shared" ca="1" si="38"/>
        <v>217.4914036204554</v>
      </c>
      <c r="M103" s="50">
        <f t="shared" ca="1" si="39"/>
        <v>328.46670159370683</v>
      </c>
      <c r="N103" s="50">
        <f t="shared" ca="1" si="39"/>
        <v>678.20211993435953</v>
      </c>
      <c r="O103" s="50">
        <f t="shared" ca="1" si="39"/>
        <v>858.96402995907465</v>
      </c>
      <c r="P103" s="50">
        <f t="shared" ca="1" si="39"/>
        <v>777.29017878257866</v>
      </c>
      <c r="Q103" s="50">
        <f t="shared" ca="1" si="39"/>
        <v>859.48204025178927</v>
      </c>
      <c r="R103" s="50">
        <f t="shared" ca="1" si="39"/>
        <v>893.24361893634705</v>
      </c>
      <c r="S103" s="50">
        <f t="shared" ca="1" si="39"/>
        <v>846.80239424652984</v>
      </c>
      <c r="T103" s="50">
        <f t="shared" ca="1" si="39"/>
        <v>347.61429421367666</v>
      </c>
      <c r="U103" s="50">
        <f t="shared" ca="1" si="39"/>
        <v>209.01902316344504</v>
      </c>
      <c r="V103" s="50">
        <f t="shared" ca="1" si="39"/>
        <v>384.64887440652063</v>
      </c>
      <c r="W103" s="50">
        <f t="shared" ca="1" si="40"/>
        <v>803.86630790631818</v>
      </c>
      <c r="X103" s="50">
        <f t="shared" ca="1" si="40"/>
        <v>742.25354863815164</v>
      </c>
      <c r="Y103" s="50">
        <f t="shared" ca="1" si="40"/>
        <v>355.00397694000281</v>
      </c>
      <c r="Z103" s="50">
        <f t="shared" ca="1" si="40"/>
        <v>379.95444077667901</v>
      </c>
      <c r="AA103" s="50">
        <f t="shared" ca="1" si="40"/>
        <v>678.68560442345631</v>
      </c>
      <c r="AB103" s="50">
        <f t="shared" ca="1" si="40"/>
        <v>325.6216816807646</v>
      </c>
      <c r="AC103" s="50">
        <f t="shared" ca="1" si="40"/>
        <v>852.42713857121385</v>
      </c>
      <c r="AD103" s="50">
        <f t="shared" ca="1" si="40"/>
        <v>897.86245825577737</v>
      </c>
      <c r="AE103" s="50">
        <f t="shared" ca="1" si="40"/>
        <v>881.23235655678445</v>
      </c>
      <c r="AF103" s="50">
        <f t="shared" ca="1" si="40"/>
        <v>178.04228566824386</v>
      </c>
      <c r="AG103" s="50">
        <f t="shared" ca="1" si="40"/>
        <v>417.77560829159398</v>
      </c>
      <c r="AH103" s="50">
        <f t="shared" ca="1" si="27"/>
        <v>17304.299889549071</v>
      </c>
      <c r="AI103" s="50">
        <f t="shared" ca="1" si="28"/>
        <v>558.20322224351844</v>
      </c>
      <c r="AJ103" s="50">
        <f t="shared" ca="1" si="29"/>
        <v>3956.8124097581117</v>
      </c>
      <c r="AK103" s="50">
        <f t="shared" ca="1" si="30"/>
        <v>109.78922944587127</v>
      </c>
      <c r="AL103" s="51">
        <f t="shared" ca="1" si="31"/>
        <v>3488.0200789746214</v>
      </c>
    </row>
    <row r="104" spans="2:38" x14ac:dyDescent="0.25">
      <c r="B104" s="5">
        <v>97</v>
      </c>
      <c r="C104" s="49">
        <f t="shared" ca="1" si="38"/>
        <v>122.76426470985744</v>
      </c>
      <c r="D104" s="50">
        <f t="shared" ca="1" si="38"/>
        <v>219.1332518699397</v>
      </c>
      <c r="E104" s="50">
        <f t="shared" ca="1" si="38"/>
        <v>296.98882621409757</v>
      </c>
      <c r="F104" s="50">
        <f t="shared" ca="1" si="38"/>
        <v>845.45500662110624</v>
      </c>
      <c r="G104" s="50">
        <f t="shared" ca="1" si="38"/>
        <v>331.94472366812511</v>
      </c>
      <c r="H104" s="50">
        <f t="shared" ca="1" si="38"/>
        <v>819.11961599984613</v>
      </c>
      <c r="I104" s="50">
        <f t="shared" ca="1" si="38"/>
        <v>351.17388536672581</v>
      </c>
      <c r="J104" s="50">
        <f t="shared" ca="1" si="38"/>
        <v>101.1027822735897</v>
      </c>
      <c r="K104" s="50">
        <f t="shared" ca="1" si="38"/>
        <v>283.21706718784145</v>
      </c>
      <c r="L104" s="50">
        <f t="shared" ca="1" si="38"/>
        <v>295.49052521120387</v>
      </c>
      <c r="M104" s="50">
        <f t="shared" ca="1" si="39"/>
        <v>189.21663453732435</v>
      </c>
      <c r="N104" s="50">
        <f t="shared" ca="1" si="39"/>
        <v>133.77503206180572</v>
      </c>
      <c r="O104" s="50">
        <f t="shared" ca="1" si="39"/>
        <v>705.20438896463281</v>
      </c>
      <c r="P104" s="50">
        <f t="shared" ca="1" si="39"/>
        <v>873.35262501092063</v>
      </c>
      <c r="Q104" s="50">
        <f t="shared" ca="1" si="39"/>
        <v>427.68067352686319</v>
      </c>
      <c r="R104" s="50">
        <f t="shared" ca="1" si="39"/>
        <v>652.94804938660911</v>
      </c>
      <c r="S104" s="50">
        <f t="shared" ca="1" si="39"/>
        <v>263.22199484553823</v>
      </c>
      <c r="T104" s="50">
        <f t="shared" ca="1" si="39"/>
        <v>170.21153898456544</v>
      </c>
      <c r="U104" s="50">
        <f t="shared" ca="1" si="39"/>
        <v>365.36690955801964</v>
      </c>
      <c r="V104" s="50">
        <f t="shared" ca="1" si="39"/>
        <v>215.05834159701499</v>
      </c>
      <c r="W104" s="50">
        <f t="shared" ca="1" si="40"/>
        <v>792.05011995244467</v>
      </c>
      <c r="X104" s="50">
        <f t="shared" ca="1" si="40"/>
        <v>789.19322415910096</v>
      </c>
      <c r="Y104" s="50">
        <f t="shared" ca="1" si="40"/>
        <v>295.48256529252808</v>
      </c>
      <c r="Z104" s="50">
        <f t="shared" ca="1" si="40"/>
        <v>459.83355363881424</v>
      </c>
      <c r="AA104" s="50">
        <f t="shared" ca="1" si="40"/>
        <v>416.93105020010938</v>
      </c>
      <c r="AB104" s="50">
        <f t="shared" ca="1" si="40"/>
        <v>811.82829713691444</v>
      </c>
      <c r="AC104" s="50">
        <f t="shared" ca="1" si="40"/>
        <v>142.44185185720158</v>
      </c>
      <c r="AD104" s="50">
        <f t="shared" ca="1" si="40"/>
        <v>280.53761657694605</v>
      </c>
      <c r="AE104" s="50">
        <f t="shared" ca="1" si="40"/>
        <v>407.61714098864343</v>
      </c>
      <c r="AF104" s="50">
        <f t="shared" ca="1" si="40"/>
        <v>162.57215164837169</v>
      </c>
      <c r="AG104" s="50">
        <f t="shared" ca="1" si="40"/>
        <v>880.9723798747018</v>
      </c>
      <c r="AH104" s="50">
        <f t="shared" ca="1" si="27"/>
        <v>13101.886088921407</v>
      </c>
      <c r="AI104" s="50">
        <f t="shared" ca="1" si="28"/>
        <v>422.64148673940019</v>
      </c>
      <c r="AJ104" s="50">
        <f t="shared" ca="1" si="29"/>
        <v>2912.6811041024221</v>
      </c>
      <c r="AK104" s="50">
        <f t="shared" ca="1" si="30"/>
        <v>101.1027822735897</v>
      </c>
      <c r="AL104" s="51">
        <f t="shared" ca="1" si="31"/>
        <v>2581.3590552473188</v>
      </c>
    </row>
    <row r="105" spans="2:38" x14ac:dyDescent="0.25">
      <c r="B105" s="5">
        <v>98</v>
      </c>
      <c r="C105" s="49">
        <f t="shared" ca="1" si="38"/>
        <v>817.84419321166661</v>
      </c>
      <c r="D105" s="50">
        <f t="shared" ca="1" si="38"/>
        <v>225.2668127072013</v>
      </c>
      <c r="E105" s="50">
        <f t="shared" ca="1" si="38"/>
        <v>779.66518993003081</v>
      </c>
      <c r="F105" s="50">
        <f t="shared" ca="1" si="38"/>
        <v>777.6639562515121</v>
      </c>
      <c r="G105" s="50">
        <f t="shared" ca="1" si="38"/>
        <v>783.81246350032529</v>
      </c>
      <c r="H105" s="50">
        <f t="shared" ca="1" si="38"/>
        <v>240.24183228166078</v>
      </c>
      <c r="I105" s="50">
        <f t="shared" ca="1" si="38"/>
        <v>369.53359023386008</v>
      </c>
      <c r="J105" s="50">
        <f t="shared" ca="1" si="38"/>
        <v>446.48178962787216</v>
      </c>
      <c r="K105" s="50">
        <f t="shared" ca="1" si="38"/>
        <v>911.60379917760429</v>
      </c>
      <c r="L105" s="50">
        <f t="shared" ca="1" si="38"/>
        <v>239.65091513004674</v>
      </c>
      <c r="M105" s="50">
        <f t="shared" ca="1" si="39"/>
        <v>347.90778818509915</v>
      </c>
      <c r="N105" s="50">
        <f t="shared" ca="1" si="39"/>
        <v>730.01394756819241</v>
      </c>
      <c r="O105" s="50">
        <f t="shared" ca="1" si="39"/>
        <v>804.68508891849319</v>
      </c>
      <c r="P105" s="50">
        <f t="shared" ca="1" si="39"/>
        <v>750.37070471963239</v>
      </c>
      <c r="Q105" s="50">
        <f t="shared" ca="1" si="39"/>
        <v>731.24381054652383</v>
      </c>
      <c r="R105" s="50">
        <f t="shared" ca="1" si="39"/>
        <v>733.30460036384068</v>
      </c>
      <c r="S105" s="50">
        <f t="shared" ca="1" si="39"/>
        <v>403.53060011672665</v>
      </c>
      <c r="T105" s="50">
        <f t="shared" ca="1" si="39"/>
        <v>136.43193972472943</v>
      </c>
      <c r="U105" s="50">
        <f t="shared" ca="1" si="39"/>
        <v>701.5431446000581</v>
      </c>
      <c r="V105" s="50">
        <f t="shared" ca="1" si="39"/>
        <v>128.37228470003146</v>
      </c>
      <c r="W105" s="50">
        <f t="shared" ca="1" si="40"/>
        <v>249.20851088784363</v>
      </c>
      <c r="X105" s="50">
        <f t="shared" ca="1" si="40"/>
        <v>216.27044895787074</v>
      </c>
      <c r="Y105" s="50">
        <f t="shared" ca="1" si="40"/>
        <v>684.59317821064758</v>
      </c>
      <c r="Z105" s="50">
        <f t="shared" ca="1" si="40"/>
        <v>428.90118882659141</v>
      </c>
      <c r="AA105" s="50">
        <f t="shared" ca="1" si="40"/>
        <v>887.83978753168071</v>
      </c>
      <c r="AB105" s="50">
        <f t="shared" ca="1" si="40"/>
        <v>125.05647410472254</v>
      </c>
      <c r="AC105" s="50">
        <f t="shared" ca="1" si="40"/>
        <v>863.82562636619934</v>
      </c>
      <c r="AD105" s="50">
        <f t="shared" ca="1" si="40"/>
        <v>786.58447109850238</v>
      </c>
      <c r="AE105" s="50">
        <f t="shared" ca="1" si="40"/>
        <v>896.03186479734245</v>
      </c>
      <c r="AF105" s="50">
        <f t="shared" ca="1" si="40"/>
        <v>104.56371795697511</v>
      </c>
      <c r="AG105" s="50">
        <f t="shared" ca="1" si="40"/>
        <v>145.40075011364499</v>
      </c>
      <c r="AH105" s="50">
        <f t="shared" ca="1" si="27"/>
        <v>16447.444470347127</v>
      </c>
      <c r="AI105" s="50">
        <f t="shared" ca="1" si="28"/>
        <v>530.56272484990734</v>
      </c>
      <c r="AJ105" s="50">
        <f t="shared" ca="1" si="29"/>
        <v>3825.3620343697912</v>
      </c>
      <c r="AK105" s="50">
        <f t="shared" ca="1" si="30"/>
        <v>104.56371795697511</v>
      </c>
      <c r="AL105" s="51">
        <f t="shared" ca="1" si="31"/>
        <v>3083.6348909397534</v>
      </c>
    </row>
    <row r="106" spans="2:38" x14ac:dyDescent="0.25">
      <c r="B106" s="5">
        <v>99</v>
      </c>
      <c r="C106" s="49">
        <f t="shared" ca="1" si="38"/>
        <v>737.03344824354224</v>
      </c>
      <c r="D106" s="50">
        <f t="shared" ca="1" si="38"/>
        <v>701.97822342338577</v>
      </c>
      <c r="E106" s="50">
        <f t="shared" ca="1" si="38"/>
        <v>216.26434749191205</v>
      </c>
      <c r="F106" s="50">
        <f t="shared" ca="1" si="38"/>
        <v>185.81301266376298</v>
      </c>
      <c r="G106" s="50">
        <f t="shared" ca="1" si="38"/>
        <v>102.14191584236181</v>
      </c>
      <c r="H106" s="50">
        <f t="shared" ca="1" si="38"/>
        <v>118.8619946214187</v>
      </c>
      <c r="I106" s="50">
        <f t="shared" ca="1" si="38"/>
        <v>734.60886741609045</v>
      </c>
      <c r="J106" s="50">
        <f t="shared" ca="1" si="38"/>
        <v>303.22954609357714</v>
      </c>
      <c r="K106" s="50">
        <f t="shared" ca="1" si="38"/>
        <v>131.8373118933593</v>
      </c>
      <c r="L106" s="50">
        <f t="shared" ca="1" si="38"/>
        <v>336.71904602571283</v>
      </c>
      <c r="M106" s="50">
        <f t="shared" ca="1" si="39"/>
        <v>353.6912641049999</v>
      </c>
      <c r="N106" s="50">
        <f t="shared" ca="1" si="39"/>
        <v>286.12135181241786</v>
      </c>
      <c r="O106" s="50">
        <f t="shared" ca="1" si="39"/>
        <v>237.02332510669038</v>
      </c>
      <c r="P106" s="50">
        <f t="shared" ca="1" si="39"/>
        <v>361.08657588292658</v>
      </c>
      <c r="Q106" s="50">
        <f t="shared" ca="1" si="39"/>
        <v>241.86976615104348</v>
      </c>
      <c r="R106" s="50">
        <f t="shared" ca="1" si="39"/>
        <v>200.70843174556182</v>
      </c>
      <c r="S106" s="50">
        <f t="shared" ca="1" si="39"/>
        <v>273.20740343093524</v>
      </c>
      <c r="T106" s="50">
        <f t="shared" ca="1" si="39"/>
        <v>825.71571158760423</v>
      </c>
      <c r="U106" s="50">
        <f t="shared" ca="1" si="39"/>
        <v>230.6681091967894</v>
      </c>
      <c r="V106" s="50">
        <f t="shared" ca="1" si="39"/>
        <v>819.03311877866713</v>
      </c>
      <c r="W106" s="50">
        <f t="shared" ca="1" si="40"/>
        <v>798.6245682077581</v>
      </c>
      <c r="X106" s="50">
        <f t="shared" ca="1" si="40"/>
        <v>850.07513024667242</v>
      </c>
      <c r="Y106" s="50">
        <f t="shared" ca="1" si="40"/>
        <v>364.0868579361449</v>
      </c>
      <c r="Z106" s="50">
        <f t="shared" ca="1" si="40"/>
        <v>743.5540939481765</v>
      </c>
      <c r="AA106" s="50">
        <f t="shared" ca="1" si="40"/>
        <v>158.6661947072113</v>
      </c>
      <c r="AB106" s="50">
        <f t="shared" ca="1" si="40"/>
        <v>335.91143333290125</v>
      </c>
      <c r="AC106" s="50">
        <f t="shared" ca="1" si="40"/>
        <v>251.65945308761729</v>
      </c>
      <c r="AD106" s="50">
        <f t="shared" ca="1" si="40"/>
        <v>791.16271924824002</v>
      </c>
      <c r="AE106" s="50">
        <f t="shared" ca="1" si="40"/>
        <v>206.55148103116366</v>
      </c>
      <c r="AF106" s="50">
        <f t="shared" ca="1" si="40"/>
        <v>261.06433716974811</v>
      </c>
      <c r="AG106" s="50">
        <f t="shared" ca="1" si="40"/>
        <v>270.17580136754032</v>
      </c>
      <c r="AH106" s="50">
        <f t="shared" ca="1" si="27"/>
        <v>12429.144841795933</v>
      </c>
      <c r="AI106" s="50">
        <f t="shared" ca="1" si="28"/>
        <v>400.94015618696557</v>
      </c>
      <c r="AJ106" s="50">
        <f t="shared" ca="1" si="29"/>
        <v>2922.8383055568702</v>
      </c>
      <c r="AK106" s="50">
        <f t="shared" ca="1" si="30"/>
        <v>102.14191584236181</v>
      </c>
      <c r="AL106" s="51">
        <f t="shared" ca="1" si="31"/>
        <v>2009.7084209196842</v>
      </c>
    </row>
    <row r="107" spans="2:38" x14ac:dyDescent="0.25">
      <c r="B107" s="5">
        <v>100</v>
      </c>
      <c r="C107" s="87">
        <f t="shared" ca="1" si="38"/>
        <v>434.23614230444934</v>
      </c>
      <c r="D107" s="88">
        <f t="shared" ca="1" si="38"/>
        <v>134.57085610398801</v>
      </c>
      <c r="E107" s="88">
        <f t="shared" ca="1" si="38"/>
        <v>423.8353757978777</v>
      </c>
      <c r="F107" s="88">
        <f t="shared" ca="1" si="38"/>
        <v>765.69029313877229</v>
      </c>
      <c r="G107" s="88">
        <f t="shared" ca="1" si="38"/>
        <v>645.97748297023884</v>
      </c>
      <c r="H107" s="88">
        <f t="shared" ca="1" si="38"/>
        <v>420.46469998734187</v>
      </c>
      <c r="I107" s="88">
        <f t="shared" ca="1" si="38"/>
        <v>94.665516834636932</v>
      </c>
      <c r="J107" s="88">
        <f t="shared" ca="1" si="38"/>
        <v>196.33317121432432</v>
      </c>
      <c r="K107" s="88">
        <f t="shared" ca="1" si="38"/>
        <v>261.35262024358622</v>
      </c>
      <c r="L107" s="88">
        <f t="shared" ca="1" si="38"/>
        <v>211.78484805524209</v>
      </c>
      <c r="M107" s="88">
        <f t="shared" ca="1" si="39"/>
        <v>769.76769300156934</v>
      </c>
      <c r="N107" s="88">
        <f t="shared" ca="1" si="39"/>
        <v>247.38991609225747</v>
      </c>
      <c r="O107" s="88">
        <f t="shared" ca="1" si="39"/>
        <v>714.74417797299338</v>
      </c>
      <c r="P107" s="88">
        <f t="shared" ca="1" si="39"/>
        <v>223.4085666139824</v>
      </c>
      <c r="Q107" s="88">
        <f t="shared" ca="1" si="39"/>
        <v>702.61980942191133</v>
      </c>
      <c r="R107" s="88">
        <f t="shared" ca="1" si="39"/>
        <v>745.68941838746207</v>
      </c>
      <c r="S107" s="88">
        <f t="shared" ca="1" si="39"/>
        <v>666.13771901977736</v>
      </c>
      <c r="T107" s="88">
        <f t="shared" ca="1" si="39"/>
        <v>372.66301769001672</v>
      </c>
      <c r="U107" s="88">
        <f t="shared" ca="1" si="39"/>
        <v>435.25474058907366</v>
      </c>
      <c r="V107" s="88">
        <f t="shared" ca="1" si="39"/>
        <v>275.67937866665852</v>
      </c>
      <c r="W107" s="88">
        <f t="shared" ca="1" si="40"/>
        <v>228.35970772228336</v>
      </c>
      <c r="X107" s="88">
        <f t="shared" ca="1" si="40"/>
        <v>735.59982206456232</v>
      </c>
      <c r="Y107" s="88">
        <f t="shared" ca="1" si="40"/>
        <v>694.67088885586645</v>
      </c>
      <c r="Z107" s="88">
        <f t="shared" ca="1" si="40"/>
        <v>377.22915122658168</v>
      </c>
      <c r="AA107" s="88">
        <f t="shared" ca="1" si="40"/>
        <v>817.3831774684412</v>
      </c>
      <c r="AB107" s="88">
        <f t="shared" ca="1" si="40"/>
        <v>341.71418961015434</v>
      </c>
      <c r="AC107" s="88">
        <f t="shared" ca="1" si="40"/>
        <v>375.60115864438177</v>
      </c>
      <c r="AD107" s="88">
        <f t="shared" ca="1" si="40"/>
        <v>246.09453962148979</v>
      </c>
      <c r="AE107" s="88">
        <f t="shared" ca="1" si="40"/>
        <v>137.93255142255143</v>
      </c>
      <c r="AF107" s="88">
        <f t="shared" ca="1" si="40"/>
        <v>747.29956642845843</v>
      </c>
      <c r="AG107" s="88">
        <f t="shared" ca="1" si="40"/>
        <v>826.12363569921865</v>
      </c>
      <c r="AH107" s="88">
        <f t="shared" ca="1" si="27"/>
        <v>14270.273832870151</v>
      </c>
      <c r="AI107" s="88">
        <f t="shared" ca="1" si="28"/>
        <v>460.33141396355325</v>
      </c>
      <c r="AJ107" s="88">
        <f t="shared" ca="1" si="29"/>
        <v>3139.7295198299798</v>
      </c>
      <c r="AK107" s="88">
        <f t="shared" ca="1" si="30"/>
        <v>94.665516834636932</v>
      </c>
      <c r="AL107" s="89">
        <f t="shared" ca="1" si="31"/>
        <v>2624.7809931939551</v>
      </c>
    </row>
    <row r="108" spans="2:38" ht="28.5" customHeight="1" x14ac:dyDescent="0.25">
      <c r="AE108" s="200" t="s">
        <v>57</v>
      </c>
      <c r="AF108" s="201"/>
      <c r="AG108" s="201"/>
      <c r="AH108" s="54">
        <f ca="1">AVERAGE(AH8:AH107)</f>
        <v>15438.395921281881</v>
      </c>
      <c r="AI108" s="54">
        <f ca="1">AVERAGE(AI8:AI107)</f>
        <v>502.32387051135481</v>
      </c>
      <c r="AJ108" s="54">
        <f ca="1">AVERAGE(AJ8:AJ107)</f>
        <v>3501.1080955757079</v>
      </c>
      <c r="AK108" s="54">
        <f ca="1">AVERAGE(AK8:AK107)</f>
        <v>110.07190987695901</v>
      </c>
      <c r="AL108" s="55">
        <f ca="1">AVERAGE(AL8:AL107)</f>
        <v>2825.9343071641615</v>
      </c>
    </row>
    <row r="110" spans="2:38" x14ac:dyDescent="0.25">
      <c r="L110" s="63"/>
    </row>
    <row r="111" spans="2:38" x14ac:dyDescent="0.25">
      <c r="L111" s="63"/>
    </row>
    <row r="112" spans="2:38" ht="15.75" x14ac:dyDescent="0.25">
      <c r="B112" s="194">
        <v>2</v>
      </c>
      <c r="C112" s="196" t="s">
        <v>59</v>
      </c>
      <c r="D112" s="196"/>
      <c r="E112" s="197"/>
      <c r="F112" s="83"/>
      <c r="G112" s="83"/>
    </row>
    <row r="113" spans="2:38" ht="15.75" x14ac:dyDescent="0.25">
      <c r="B113" s="195"/>
      <c r="C113" s="198"/>
      <c r="D113" s="198"/>
      <c r="E113" s="199"/>
      <c r="F113" s="83"/>
      <c r="G113" s="83"/>
      <c r="H113" s="5"/>
      <c r="I113" s="82"/>
      <c r="P113" s="63"/>
      <c r="W113" s="63"/>
      <c r="AD113" s="63"/>
    </row>
    <row r="114" spans="2:38" ht="24.75" customHeight="1" x14ac:dyDescent="0.25">
      <c r="B114" s="5" t="s">
        <v>47</v>
      </c>
      <c r="C114" s="5">
        <v>1</v>
      </c>
      <c r="D114" s="5">
        <v>2</v>
      </c>
      <c r="E114" s="5">
        <v>3</v>
      </c>
      <c r="F114" s="5">
        <v>4</v>
      </c>
      <c r="G114" s="5">
        <v>5</v>
      </c>
      <c r="H114" s="5">
        <v>6</v>
      </c>
      <c r="I114" s="5">
        <v>7</v>
      </c>
      <c r="J114" s="5">
        <v>8</v>
      </c>
      <c r="K114" s="5">
        <v>9</v>
      </c>
      <c r="L114" s="5">
        <v>10</v>
      </c>
      <c r="M114" s="5">
        <v>11</v>
      </c>
      <c r="N114" s="5">
        <v>12</v>
      </c>
      <c r="O114" s="5">
        <v>13</v>
      </c>
      <c r="P114" s="5">
        <v>14</v>
      </c>
      <c r="Q114" s="5">
        <v>15</v>
      </c>
      <c r="R114" s="5">
        <v>16</v>
      </c>
      <c r="S114" s="5">
        <v>17</v>
      </c>
      <c r="T114" s="5">
        <v>18</v>
      </c>
      <c r="U114" s="5">
        <v>19</v>
      </c>
      <c r="V114" s="5">
        <v>20</v>
      </c>
      <c r="W114" s="5">
        <v>21</v>
      </c>
      <c r="X114" s="5">
        <v>22</v>
      </c>
      <c r="Y114" s="5">
        <v>23</v>
      </c>
      <c r="Z114" s="5">
        <v>24</v>
      </c>
      <c r="AA114" s="5">
        <v>25</v>
      </c>
      <c r="AB114" s="5">
        <v>26</v>
      </c>
      <c r="AC114" s="5">
        <v>27</v>
      </c>
      <c r="AD114" s="5">
        <v>28</v>
      </c>
      <c r="AE114" s="5">
        <v>29</v>
      </c>
      <c r="AF114" s="5">
        <v>30</v>
      </c>
      <c r="AG114" s="5">
        <v>31</v>
      </c>
      <c r="AH114" s="65" t="s">
        <v>53</v>
      </c>
      <c r="AI114" s="65" t="s">
        <v>52</v>
      </c>
      <c r="AJ114" s="5" t="s">
        <v>54</v>
      </c>
      <c r="AK114" s="65" t="s">
        <v>55</v>
      </c>
      <c r="AL114" s="65" t="s">
        <v>56</v>
      </c>
    </row>
    <row r="115" spans="2:38" x14ac:dyDescent="0.25">
      <c r="B115" s="5">
        <v>1</v>
      </c>
      <c r="C115" s="84">
        <f t="shared" ref="C115:L124" ca="1" si="41">IF(RAND()&lt;zamrac2,vykon2*(0.5-0.4*RAND()),vykon2*(1-0.3*RAND()))</f>
        <v>963.08562696115746</v>
      </c>
      <c r="D115" s="85">
        <f t="shared" ca="1" si="41"/>
        <v>360.78482897159944</v>
      </c>
      <c r="E115" s="85">
        <f t="shared" ca="1" si="41"/>
        <v>240.45738636709103</v>
      </c>
      <c r="F115" s="85">
        <f t="shared" ca="1" si="41"/>
        <v>804.49463518419543</v>
      </c>
      <c r="G115" s="85">
        <f t="shared" ca="1" si="41"/>
        <v>925.35254416991893</v>
      </c>
      <c r="H115" s="85">
        <f t="shared" ca="1" si="41"/>
        <v>909.26850125731255</v>
      </c>
      <c r="I115" s="85">
        <f t="shared" ca="1" si="41"/>
        <v>846.48868356894002</v>
      </c>
      <c r="J115" s="85">
        <f t="shared" ca="1" si="41"/>
        <v>408.49364955115408</v>
      </c>
      <c r="K115" s="85">
        <f t="shared" ca="1" si="41"/>
        <v>927.38320109552058</v>
      </c>
      <c r="L115" s="85">
        <f t="shared" ca="1" si="41"/>
        <v>967.18769665190143</v>
      </c>
      <c r="M115" s="85">
        <f t="shared" ref="M115:V124" ca="1" si="42">IF(RAND()&lt;zamrac2,vykon2*(0.5-0.4*RAND()),vykon2*(1-0.3*RAND()))</f>
        <v>148.33550252982829</v>
      </c>
      <c r="N115" s="85">
        <f t="shared" ca="1" si="42"/>
        <v>795.76675301111914</v>
      </c>
      <c r="O115" s="85">
        <f t="shared" ca="1" si="42"/>
        <v>186.08064916479609</v>
      </c>
      <c r="P115" s="85">
        <f t="shared" ca="1" si="42"/>
        <v>375.17448943266334</v>
      </c>
      <c r="Q115" s="85">
        <f t="shared" ca="1" si="42"/>
        <v>833.24985256412788</v>
      </c>
      <c r="R115" s="85">
        <f t="shared" ca="1" si="42"/>
        <v>132.87954317705643</v>
      </c>
      <c r="S115" s="85">
        <f t="shared" ca="1" si="42"/>
        <v>116.24853776965466</v>
      </c>
      <c r="T115" s="85">
        <f t="shared" ca="1" si="42"/>
        <v>395.80526199009415</v>
      </c>
      <c r="U115" s="85">
        <f t="shared" ca="1" si="42"/>
        <v>858.6174970113085</v>
      </c>
      <c r="V115" s="85">
        <f t="shared" ca="1" si="42"/>
        <v>902.17713571191518</v>
      </c>
      <c r="W115" s="85">
        <f t="shared" ref="W115:AD124" ca="1" si="43">IF(RAND()&lt;zamrac2,vykon2*(0.5-0.4*RAND()),vykon2*(1-0.3*RAND()))</f>
        <v>278.66744934755707</v>
      </c>
      <c r="X115" s="85">
        <f t="shared" ca="1" si="43"/>
        <v>291.75957688235138</v>
      </c>
      <c r="Y115" s="85">
        <f t="shared" ca="1" si="43"/>
        <v>522.47306014537889</v>
      </c>
      <c r="Z115" s="85">
        <f t="shared" ca="1" si="43"/>
        <v>1026.1173979609493</v>
      </c>
      <c r="AA115" s="85">
        <f t="shared" ca="1" si="43"/>
        <v>177.04244831464703</v>
      </c>
      <c r="AB115" s="85">
        <f t="shared" ca="1" si="43"/>
        <v>816.08303049925485</v>
      </c>
      <c r="AC115" s="85">
        <f t="shared" ca="1" si="43"/>
        <v>815.41489730717331</v>
      </c>
      <c r="AD115" s="85">
        <f t="shared" ca="1" si="43"/>
        <v>332.77194304490774</v>
      </c>
      <c r="AE115" s="85"/>
      <c r="AF115" s="85"/>
      <c r="AG115" s="86"/>
      <c r="AH115" s="85">
        <f ca="1">SUM(C115:AG115)</f>
        <v>16357.661779643573</v>
      </c>
      <c r="AI115" s="85">
        <f ca="1">AVERAGE(C115:AH115)</f>
        <v>1128.1146054926603</v>
      </c>
      <c r="AJ115" s="85">
        <f ca="1">AVERAGE(SUM(C115:I115),SUM(J115:P115),SUM(Q115:W115),SUM(X115:AD115))</f>
        <v>4089.4154449108937</v>
      </c>
      <c r="AK115" s="85">
        <f ca="1">MIN(C115:AG115)</f>
        <v>116.24853776965466</v>
      </c>
      <c r="AL115" s="86">
        <f ca="1">MIN(SUM(C115:I115),SUM(J115:P115),SUM(Q115:W115),SUM(X115:AD115))</f>
        <v>3517.6452775717139</v>
      </c>
    </row>
    <row r="116" spans="2:38" x14ac:dyDescent="0.25">
      <c r="B116" s="5">
        <v>2</v>
      </c>
      <c r="C116" s="49">
        <f t="shared" ca="1" si="41"/>
        <v>1053.601791446777</v>
      </c>
      <c r="D116" s="50">
        <f t="shared" ca="1" si="41"/>
        <v>513.83007859978773</v>
      </c>
      <c r="E116" s="50">
        <f t="shared" ca="1" si="41"/>
        <v>403.69386865337151</v>
      </c>
      <c r="F116" s="50">
        <f t="shared" ca="1" si="41"/>
        <v>367.98693857000774</v>
      </c>
      <c r="G116" s="50">
        <f t="shared" ca="1" si="41"/>
        <v>342.0808191462142</v>
      </c>
      <c r="H116" s="50">
        <f t="shared" ca="1" si="41"/>
        <v>403.17828822044436</v>
      </c>
      <c r="I116" s="50">
        <f t="shared" ca="1" si="41"/>
        <v>116.13193698673217</v>
      </c>
      <c r="J116" s="50">
        <f t="shared" ca="1" si="41"/>
        <v>1036.248714794988</v>
      </c>
      <c r="K116" s="50">
        <f t="shared" ca="1" si="41"/>
        <v>300.83061046524932</v>
      </c>
      <c r="L116" s="50">
        <f t="shared" ca="1" si="41"/>
        <v>364.63760951787214</v>
      </c>
      <c r="M116" s="50">
        <f t="shared" ca="1" si="42"/>
        <v>511.46565922310168</v>
      </c>
      <c r="N116" s="50">
        <f t="shared" ca="1" si="42"/>
        <v>1010.752743580611</v>
      </c>
      <c r="O116" s="50">
        <f t="shared" ca="1" si="42"/>
        <v>882.40080723848348</v>
      </c>
      <c r="P116" s="50">
        <f t="shared" ca="1" si="42"/>
        <v>807.158282612373</v>
      </c>
      <c r="Q116" s="50">
        <f t="shared" ca="1" si="42"/>
        <v>972.08956479964172</v>
      </c>
      <c r="R116" s="50">
        <f t="shared" ca="1" si="42"/>
        <v>824.85580738261126</v>
      </c>
      <c r="S116" s="50">
        <f t="shared" ca="1" si="42"/>
        <v>185.17973397750112</v>
      </c>
      <c r="T116" s="50">
        <f t="shared" ca="1" si="42"/>
        <v>441.46399713203135</v>
      </c>
      <c r="U116" s="50">
        <f t="shared" ca="1" si="42"/>
        <v>244.62936728930825</v>
      </c>
      <c r="V116" s="50">
        <f t="shared" ca="1" si="42"/>
        <v>788.37226241314363</v>
      </c>
      <c r="W116" s="50">
        <f t="shared" ca="1" si="43"/>
        <v>162.98769272422109</v>
      </c>
      <c r="X116" s="50">
        <f t="shared" ca="1" si="43"/>
        <v>176.12057126375475</v>
      </c>
      <c r="Y116" s="50">
        <f t="shared" ca="1" si="43"/>
        <v>865.52977813903124</v>
      </c>
      <c r="Z116" s="50">
        <f t="shared" ca="1" si="43"/>
        <v>837.10964748851984</v>
      </c>
      <c r="AA116" s="50">
        <f t="shared" ca="1" si="43"/>
        <v>1035.7250508447705</v>
      </c>
      <c r="AB116" s="50">
        <f t="shared" ca="1" si="43"/>
        <v>440.10627143656149</v>
      </c>
      <c r="AC116" s="50">
        <f t="shared" ca="1" si="43"/>
        <v>785.61375230907493</v>
      </c>
      <c r="AD116" s="50">
        <f t="shared" ca="1" si="43"/>
        <v>155.38110312678273</v>
      </c>
      <c r="AE116" s="50"/>
      <c r="AF116" s="50"/>
      <c r="AG116" s="51"/>
      <c r="AH116" s="50">
        <f t="shared" ref="AH116:AH179" ca="1" si="44">SUM(C116:AG116)</f>
        <v>16029.162749382967</v>
      </c>
      <c r="AI116" s="50">
        <f t="shared" ref="AI116:AI147" ca="1" si="45">AVERAGE(C116:AG116)</f>
        <v>572.47009819224888</v>
      </c>
      <c r="AJ116" s="50">
        <f t="shared" ref="AJ116:AJ179" ca="1" si="46">AVERAGE(SUM(C116:I116),SUM(J116:P116),SUM(Q116:W116),SUM(X116:AD116))</f>
        <v>4007.2906873457418</v>
      </c>
      <c r="AK116" s="50">
        <f t="shared" ref="AK116:AK179" ca="1" si="47">MIN(C116:AG116)</f>
        <v>116.13193698673217</v>
      </c>
      <c r="AL116" s="51">
        <f t="shared" ref="AL116:AL179" ca="1" si="48">MIN(SUM(C116:I116),SUM(J116:P116),SUM(Q116:W116),SUM(X116:AD116))</f>
        <v>3200.503721623335</v>
      </c>
    </row>
    <row r="117" spans="2:38" x14ac:dyDescent="0.25">
      <c r="B117" s="5">
        <v>3</v>
      </c>
      <c r="C117" s="49">
        <f t="shared" ca="1" si="41"/>
        <v>460.37114675875426</v>
      </c>
      <c r="D117" s="50">
        <f t="shared" ca="1" si="41"/>
        <v>912.53179907656124</v>
      </c>
      <c r="E117" s="50">
        <f t="shared" ca="1" si="41"/>
        <v>1029.3228437083947</v>
      </c>
      <c r="F117" s="50">
        <f t="shared" ca="1" si="41"/>
        <v>828.6880258086685</v>
      </c>
      <c r="G117" s="50">
        <f t="shared" ca="1" si="41"/>
        <v>1019.3488349387418</v>
      </c>
      <c r="H117" s="50">
        <f t="shared" ca="1" si="41"/>
        <v>360.42958690992793</v>
      </c>
      <c r="I117" s="50">
        <f t="shared" ca="1" si="41"/>
        <v>1042.9244886895281</v>
      </c>
      <c r="J117" s="50">
        <f t="shared" ca="1" si="41"/>
        <v>961.34556207649996</v>
      </c>
      <c r="K117" s="50">
        <f t="shared" ca="1" si="41"/>
        <v>832.33649713728005</v>
      </c>
      <c r="L117" s="50">
        <f t="shared" ca="1" si="41"/>
        <v>197.35973401964716</v>
      </c>
      <c r="M117" s="50">
        <f t="shared" ca="1" si="42"/>
        <v>391.35322629172316</v>
      </c>
      <c r="N117" s="50">
        <f t="shared" ca="1" si="42"/>
        <v>838.87822894930321</v>
      </c>
      <c r="O117" s="50">
        <f t="shared" ca="1" si="42"/>
        <v>204.07779184966</v>
      </c>
      <c r="P117" s="50">
        <f t="shared" ca="1" si="42"/>
        <v>384.48408211974692</v>
      </c>
      <c r="Q117" s="50">
        <f t="shared" ca="1" si="42"/>
        <v>893.27083890839367</v>
      </c>
      <c r="R117" s="50">
        <f t="shared" ca="1" si="42"/>
        <v>502.4229582209561</v>
      </c>
      <c r="S117" s="50">
        <f t="shared" ca="1" si="42"/>
        <v>893.6758721211686</v>
      </c>
      <c r="T117" s="50">
        <f t="shared" ca="1" si="42"/>
        <v>817.90299005920349</v>
      </c>
      <c r="U117" s="50">
        <f t="shared" ca="1" si="42"/>
        <v>929.56625518849648</v>
      </c>
      <c r="V117" s="50">
        <f t="shared" ca="1" si="42"/>
        <v>293.73906191196846</v>
      </c>
      <c r="W117" s="50">
        <f t="shared" ca="1" si="43"/>
        <v>354.49002660678849</v>
      </c>
      <c r="X117" s="50">
        <f t="shared" ca="1" si="43"/>
        <v>454.24342638593964</v>
      </c>
      <c r="Y117" s="50">
        <f t="shared" ca="1" si="43"/>
        <v>963.058313544263</v>
      </c>
      <c r="Z117" s="50">
        <f t="shared" ca="1" si="43"/>
        <v>756.31697467584911</v>
      </c>
      <c r="AA117" s="50">
        <f t="shared" ca="1" si="43"/>
        <v>878.3397053541089</v>
      </c>
      <c r="AB117" s="50">
        <f t="shared" ca="1" si="43"/>
        <v>849.8425300059929</v>
      </c>
      <c r="AC117" s="50">
        <f t="shared" ca="1" si="43"/>
        <v>462.49397115498874</v>
      </c>
      <c r="AD117" s="50">
        <f t="shared" ca="1" si="43"/>
        <v>261.7955386419361</v>
      </c>
      <c r="AE117" s="50"/>
      <c r="AF117" s="50"/>
      <c r="AG117" s="51"/>
      <c r="AH117" s="50">
        <f t="shared" ca="1" si="44"/>
        <v>18774.610311114491</v>
      </c>
      <c r="AI117" s="50">
        <f t="shared" ca="1" si="45"/>
        <v>670.52179682551753</v>
      </c>
      <c r="AJ117" s="50">
        <f t="shared" ca="1" si="46"/>
        <v>4693.6525777786237</v>
      </c>
      <c r="AK117" s="50">
        <f t="shared" ca="1" si="47"/>
        <v>197.35973401964716</v>
      </c>
      <c r="AL117" s="51">
        <f t="shared" ca="1" si="48"/>
        <v>3809.8351224438607</v>
      </c>
    </row>
    <row r="118" spans="2:38" x14ac:dyDescent="0.25">
      <c r="B118" s="5">
        <v>4</v>
      </c>
      <c r="C118" s="49">
        <f t="shared" ca="1" si="41"/>
        <v>992.64455633281204</v>
      </c>
      <c r="D118" s="50">
        <f t="shared" ca="1" si="41"/>
        <v>465.24875941023311</v>
      </c>
      <c r="E118" s="50">
        <f t="shared" ca="1" si="41"/>
        <v>451.30492102924148</v>
      </c>
      <c r="F118" s="50">
        <f t="shared" ca="1" si="41"/>
        <v>864.09141167188955</v>
      </c>
      <c r="G118" s="50">
        <f t="shared" ca="1" si="41"/>
        <v>1003.7250552347713</v>
      </c>
      <c r="H118" s="50">
        <f t="shared" ca="1" si="41"/>
        <v>995.1230612018278</v>
      </c>
      <c r="I118" s="50">
        <f t="shared" ca="1" si="41"/>
        <v>898.55559037074067</v>
      </c>
      <c r="J118" s="50">
        <f t="shared" ca="1" si="41"/>
        <v>1075.2592455858689</v>
      </c>
      <c r="K118" s="50">
        <f t="shared" ca="1" si="41"/>
        <v>842.96602920660837</v>
      </c>
      <c r="L118" s="50">
        <f t="shared" ca="1" si="41"/>
        <v>1033.8610620206464</v>
      </c>
      <c r="M118" s="50">
        <f t="shared" ca="1" si="42"/>
        <v>865.49042603528369</v>
      </c>
      <c r="N118" s="50">
        <f t="shared" ca="1" si="42"/>
        <v>203.11692773286211</v>
      </c>
      <c r="O118" s="50">
        <f t="shared" ca="1" si="42"/>
        <v>349.92400190186794</v>
      </c>
      <c r="P118" s="50">
        <f t="shared" ca="1" si="42"/>
        <v>109.82189250730542</v>
      </c>
      <c r="Q118" s="50">
        <f t="shared" ca="1" si="42"/>
        <v>1021.1394954614823</v>
      </c>
      <c r="R118" s="50">
        <f t="shared" ca="1" si="42"/>
        <v>933.54990525499625</v>
      </c>
      <c r="S118" s="50">
        <f t="shared" ca="1" si="42"/>
        <v>1035.2551058458118</v>
      </c>
      <c r="T118" s="50">
        <f t="shared" ca="1" si="42"/>
        <v>405.57039150395701</v>
      </c>
      <c r="U118" s="50">
        <f t="shared" ca="1" si="42"/>
        <v>245.16028736033084</v>
      </c>
      <c r="V118" s="50">
        <f t="shared" ca="1" si="42"/>
        <v>190.62744540994399</v>
      </c>
      <c r="W118" s="50">
        <f t="shared" ca="1" si="43"/>
        <v>190.92687472146829</v>
      </c>
      <c r="X118" s="50">
        <f t="shared" ca="1" si="43"/>
        <v>850.98322710100149</v>
      </c>
      <c r="Y118" s="50">
        <f t="shared" ca="1" si="43"/>
        <v>528.31973900414368</v>
      </c>
      <c r="Z118" s="50">
        <f t="shared" ca="1" si="43"/>
        <v>261.8884289800319</v>
      </c>
      <c r="AA118" s="50">
        <f t="shared" ca="1" si="43"/>
        <v>155.69880595792682</v>
      </c>
      <c r="AB118" s="50">
        <f t="shared" ca="1" si="43"/>
        <v>818.76414425037319</v>
      </c>
      <c r="AC118" s="50">
        <f t="shared" ca="1" si="43"/>
        <v>520.46789134806261</v>
      </c>
      <c r="AD118" s="50">
        <f t="shared" ca="1" si="43"/>
        <v>131.92199604459839</v>
      </c>
      <c r="AE118" s="50"/>
      <c r="AF118" s="50"/>
      <c r="AG118" s="51"/>
      <c r="AH118" s="50">
        <f t="shared" ca="1" si="44"/>
        <v>17441.406678486092</v>
      </c>
      <c r="AI118" s="50">
        <f t="shared" ca="1" si="45"/>
        <v>622.9073813745033</v>
      </c>
      <c r="AJ118" s="50">
        <f t="shared" ca="1" si="46"/>
        <v>4360.351669621522</v>
      </c>
      <c r="AK118" s="50">
        <f t="shared" ca="1" si="47"/>
        <v>109.82189250730542</v>
      </c>
      <c r="AL118" s="51">
        <f t="shared" ca="1" si="48"/>
        <v>3268.044232686138</v>
      </c>
    </row>
    <row r="119" spans="2:38" x14ac:dyDescent="0.25">
      <c r="B119" s="5">
        <v>5</v>
      </c>
      <c r="C119" s="49">
        <f t="shared" ca="1" si="41"/>
        <v>965.09575164786111</v>
      </c>
      <c r="D119" s="50">
        <f t="shared" ca="1" si="41"/>
        <v>832.03844142108539</v>
      </c>
      <c r="E119" s="50">
        <f t="shared" ca="1" si="41"/>
        <v>463.32681539137695</v>
      </c>
      <c r="F119" s="50">
        <f t="shared" ca="1" si="41"/>
        <v>874.01511777988674</v>
      </c>
      <c r="G119" s="50">
        <f t="shared" ca="1" si="41"/>
        <v>254.78330159329425</v>
      </c>
      <c r="H119" s="50">
        <f t="shared" ca="1" si="41"/>
        <v>188.67208377706802</v>
      </c>
      <c r="I119" s="50">
        <f t="shared" ca="1" si="41"/>
        <v>1021.4063380815135</v>
      </c>
      <c r="J119" s="50">
        <f t="shared" ca="1" si="41"/>
        <v>226.47457377454256</v>
      </c>
      <c r="K119" s="50">
        <f t="shared" ca="1" si="41"/>
        <v>270.48695841616546</v>
      </c>
      <c r="L119" s="50">
        <f t="shared" ca="1" si="41"/>
        <v>943.13816951676847</v>
      </c>
      <c r="M119" s="50">
        <f t="shared" ca="1" si="42"/>
        <v>1004.5532744100977</v>
      </c>
      <c r="N119" s="50">
        <f t="shared" ca="1" si="42"/>
        <v>498.23991406961989</v>
      </c>
      <c r="O119" s="50">
        <f t="shared" ca="1" si="42"/>
        <v>758.12160387527729</v>
      </c>
      <c r="P119" s="50">
        <f t="shared" ca="1" si="42"/>
        <v>971.01759277480016</v>
      </c>
      <c r="Q119" s="50">
        <f t="shared" ca="1" si="42"/>
        <v>753.81063081613252</v>
      </c>
      <c r="R119" s="50">
        <f t="shared" ca="1" si="42"/>
        <v>476.27135061869228</v>
      </c>
      <c r="S119" s="50">
        <f t="shared" ca="1" si="42"/>
        <v>1064.5892506279654</v>
      </c>
      <c r="T119" s="50">
        <f t="shared" ca="1" si="42"/>
        <v>359.74195625573918</v>
      </c>
      <c r="U119" s="50">
        <f t="shared" ca="1" si="42"/>
        <v>154.77397218389976</v>
      </c>
      <c r="V119" s="50">
        <f t="shared" ca="1" si="42"/>
        <v>807.26021229937021</v>
      </c>
      <c r="W119" s="50">
        <f t="shared" ca="1" si="43"/>
        <v>281.56453988631256</v>
      </c>
      <c r="X119" s="50">
        <f t="shared" ca="1" si="43"/>
        <v>338.17919083952262</v>
      </c>
      <c r="Y119" s="50">
        <f t="shared" ca="1" si="43"/>
        <v>1004.1905069317077</v>
      </c>
      <c r="Z119" s="50">
        <f t="shared" ca="1" si="43"/>
        <v>923.44858457645751</v>
      </c>
      <c r="AA119" s="50">
        <f t="shared" ca="1" si="43"/>
        <v>406.70483978219079</v>
      </c>
      <c r="AB119" s="50">
        <f t="shared" ca="1" si="43"/>
        <v>930.40211949436389</v>
      </c>
      <c r="AC119" s="50">
        <f t="shared" ca="1" si="43"/>
        <v>350.77244928316787</v>
      </c>
      <c r="AD119" s="50">
        <f t="shared" ca="1" si="43"/>
        <v>305.62062514188347</v>
      </c>
      <c r="AE119" s="50"/>
      <c r="AF119" s="50"/>
      <c r="AG119" s="51"/>
      <c r="AH119" s="50">
        <f t="shared" ca="1" si="44"/>
        <v>17428.700165266764</v>
      </c>
      <c r="AI119" s="50">
        <f t="shared" ca="1" si="45"/>
        <v>622.45357733095591</v>
      </c>
      <c r="AJ119" s="50">
        <f t="shared" ca="1" si="46"/>
        <v>4357.175041316691</v>
      </c>
      <c r="AK119" s="50">
        <f t="shared" ca="1" si="47"/>
        <v>154.77397218389976</v>
      </c>
      <c r="AL119" s="51">
        <f t="shared" ca="1" si="48"/>
        <v>3898.0119126881123</v>
      </c>
    </row>
    <row r="120" spans="2:38" x14ac:dyDescent="0.25">
      <c r="B120" s="5">
        <v>6</v>
      </c>
      <c r="C120" s="49">
        <f t="shared" ca="1" si="41"/>
        <v>399.11264969188539</v>
      </c>
      <c r="D120" s="50">
        <f t="shared" ca="1" si="41"/>
        <v>899.89979772033007</v>
      </c>
      <c r="E120" s="50">
        <f t="shared" ca="1" si="41"/>
        <v>430.99485328186984</v>
      </c>
      <c r="F120" s="50">
        <f t="shared" ca="1" si="41"/>
        <v>424.47244740279518</v>
      </c>
      <c r="G120" s="50">
        <f t="shared" ca="1" si="41"/>
        <v>830.93211204136946</v>
      </c>
      <c r="H120" s="50">
        <f t="shared" ca="1" si="41"/>
        <v>242.65352078949243</v>
      </c>
      <c r="I120" s="50">
        <f t="shared" ca="1" si="41"/>
        <v>820.07478893617724</v>
      </c>
      <c r="J120" s="50">
        <f t="shared" ca="1" si="41"/>
        <v>971.86017991270296</v>
      </c>
      <c r="K120" s="50">
        <f t="shared" ca="1" si="41"/>
        <v>1053.4660417004113</v>
      </c>
      <c r="L120" s="50">
        <f t="shared" ca="1" si="41"/>
        <v>389.39599284290415</v>
      </c>
      <c r="M120" s="50">
        <f t="shared" ca="1" si="42"/>
        <v>809.12867598053924</v>
      </c>
      <c r="N120" s="50">
        <f t="shared" ca="1" si="42"/>
        <v>301.72418759460453</v>
      </c>
      <c r="O120" s="50">
        <f t="shared" ca="1" si="42"/>
        <v>850.62396157911485</v>
      </c>
      <c r="P120" s="50">
        <f t="shared" ca="1" si="42"/>
        <v>353.57937228844838</v>
      </c>
      <c r="Q120" s="50">
        <f t="shared" ca="1" si="42"/>
        <v>1018.9091049818984</v>
      </c>
      <c r="R120" s="50">
        <f t="shared" ca="1" si="42"/>
        <v>1035.3292801448945</v>
      </c>
      <c r="S120" s="50">
        <f t="shared" ca="1" si="42"/>
        <v>366.0670913582469</v>
      </c>
      <c r="T120" s="50">
        <f t="shared" ca="1" si="42"/>
        <v>889.75312137108347</v>
      </c>
      <c r="U120" s="50">
        <f t="shared" ca="1" si="42"/>
        <v>324.00743275953153</v>
      </c>
      <c r="V120" s="50">
        <f t="shared" ca="1" si="42"/>
        <v>492.13169438913235</v>
      </c>
      <c r="W120" s="50">
        <f t="shared" ca="1" si="43"/>
        <v>357.75940969098423</v>
      </c>
      <c r="X120" s="50">
        <f t="shared" ca="1" si="43"/>
        <v>334.54489470147018</v>
      </c>
      <c r="Y120" s="50">
        <f t="shared" ca="1" si="43"/>
        <v>770.66957253991711</v>
      </c>
      <c r="Z120" s="50">
        <f t="shared" ca="1" si="43"/>
        <v>502.09352957908885</v>
      </c>
      <c r="AA120" s="50">
        <f t="shared" ca="1" si="43"/>
        <v>991.47634330234257</v>
      </c>
      <c r="AB120" s="50">
        <f t="shared" ca="1" si="43"/>
        <v>816.86110303170142</v>
      </c>
      <c r="AC120" s="50">
        <f t="shared" ca="1" si="43"/>
        <v>991.81435162239609</v>
      </c>
      <c r="AD120" s="50">
        <f t="shared" ca="1" si="43"/>
        <v>976.5400520964314</v>
      </c>
      <c r="AE120" s="50"/>
      <c r="AF120" s="50"/>
      <c r="AG120" s="51"/>
      <c r="AH120" s="50">
        <f t="shared" ca="1" si="44"/>
        <v>18645.875563331767</v>
      </c>
      <c r="AI120" s="50">
        <f t="shared" ca="1" si="45"/>
        <v>665.92412726184887</v>
      </c>
      <c r="AJ120" s="50">
        <f t="shared" ca="1" si="46"/>
        <v>4661.4688908329408</v>
      </c>
      <c r="AK120" s="50">
        <f t="shared" ca="1" si="47"/>
        <v>242.65352078949243</v>
      </c>
      <c r="AL120" s="51">
        <f t="shared" ca="1" si="48"/>
        <v>4048.1401698639197</v>
      </c>
    </row>
    <row r="121" spans="2:38" x14ac:dyDescent="0.25">
      <c r="B121" s="5">
        <v>7</v>
      </c>
      <c r="C121" s="49">
        <f t="shared" ca="1" si="41"/>
        <v>136.0052914116682</v>
      </c>
      <c r="D121" s="50">
        <f t="shared" ca="1" si="41"/>
        <v>126.4397246582527</v>
      </c>
      <c r="E121" s="50">
        <f t="shared" ca="1" si="41"/>
        <v>380.54582916133523</v>
      </c>
      <c r="F121" s="50">
        <f t="shared" ca="1" si="41"/>
        <v>782.08512047534134</v>
      </c>
      <c r="G121" s="50">
        <f t="shared" ca="1" si="41"/>
        <v>900.07052557852455</v>
      </c>
      <c r="H121" s="50">
        <f t="shared" ca="1" si="41"/>
        <v>1022.4202765698321</v>
      </c>
      <c r="I121" s="50">
        <f t="shared" ca="1" si="41"/>
        <v>278.73853256229972</v>
      </c>
      <c r="J121" s="50">
        <f t="shared" ca="1" si="41"/>
        <v>333.9781463885007</v>
      </c>
      <c r="K121" s="50">
        <f t="shared" ca="1" si="41"/>
        <v>275.88935176101313</v>
      </c>
      <c r="L121" s="50">
        <f t="shared" ca="1" si="41"/>
        <v>798.55109985752301</v>
      </c>
      <c r="M121" s="50">
        <f t="shared" ca="1" si="42"/>
        <v>231.66071636104581</v>
      </c>
      <c r="N121" s="50">
        <f t="shared" ca="1" si="42"/>
        <v>920.26589934663184</v>
      </c>
      <c r="O121" s="50">
        <f t="shared" ca="1" si="42"/>
        <v>372.5016553440899</v>
      </c>
      <c r="P121" s="50">
        <f t="shared" ca="1" si="42"/>
        <v>841.79497049928477</v>
      </c>
      <c r="Q121" s="50">
        <f t="shared" ca="1" si="42"/>
        <v>1022.194586167584</v>
      </c>
      <c r="R121" s="50">
        <f t="shared" ca="1" si="42"/>
        <v>369.71915011417281</v>
      </c>
      <c r="S121" s="50">
        <f t="shared" ca="1" si="42"/>
        <v>319.78125637807102</v>
      </c>
      <c r="T121" s="50">
        <f t="shared" ca="1" si="42"/>
        <v>123.90980736332546</v>
      </c>
      <c r="U121" s="50">
        <f t="shared" ca="1" si="42"/>
        <v>115.41206239397145</v>
      </c>
      <c r="V121" s="50">
        <f t="shared" ca="1" si="42"/>
        <v>879.35410296575117</v>
      </c>
      <c r="W121" s="50">
        <f t="shared" ca="1" si="43"/>
        <v>955.59656039205333</v>
      </c>
      <c r="X121" s="50">
        <f t="shared" ca="1" si="43"/>
        <v>1062.3284603750005</v>
      </c>
      <c r="Y121" s="50">
        <f t="shared" ca="1" si="43"/>
        <v>948.62801081651003</v>
      </c>
      <c r="Z121" s="50">
        <f t="shared" ca="1" si="43"/>
        <v>453.50200351176136</v>
      </c>
      <c r="AA121" s="50">
        <f t="shared" ca="1" si="43"/>
        <v>901.60345571422704</v>
      </c>
      <c r="AB121" s="50">
        <f t="shared" ca="1" si="43"/>
        <v>826.12033206875856</v>
      </c>
      <c r="AC121" s="50">
        <f t="shared" ca="1" si="43"/>
        <v>381.74517586385116</v>
      </c>
      <c r="AD121" s="50">
        <f t="shared" ca="1" si="43"/>
        <v>789.74962868515001</v>
      </c>
      <c r="AE121" s="50"/>
      <c r="AF121" s="50"/>
      <c r="AG121" s="51"/>
      <c r="AH121" s="50">
        <f t="shared" ca="1" si="44"/>
        <v>16550.591732785531</v>
      </c>
      <c r="AI121" s="50">
        <f t="shared" ca="1" si="45"/>
        <v>591.0925618851976</v>
      </c>
      <c r="AJ121" s="50">
        <f t="shared" ca="1" si="46"/>
        <v>4137.6479331963828</v>
      </c>
      <c r="AK121" s="50">
        <f t="shared" ca="1" si="47"/>
        <v>115.41206239397145</v>
      </c>
      <c r="AL121" s="51">
        <f t="shared" ca="1" si="48"/>
        <v>3626.3053004172543</v>
      </c>
    </row>
    <row r="122" spans="2:38" x14ac:dyDescent="0.25">
      <c r="B122" s="5">
        <v>8</v>
      </c>
      <c r="C122" s="49">
        <f t="shared" ca="1" si="41"/>
        <v>792.32666828744721</v>
      </c>
      <c r="D122" s="50">
        <f t="shared" ca="1" si="41"/>
        <v>343.32485745357081</v>
      </c>
      <c r="E122" s="50">
        <f t="shared" ca="1" si="41"/>
        <v>169.98012007696406</v>
      </c>
      <c r="F122" s="50">
        <f t="shared" ca="1" si="41"/>
        <v>388.12721272252065</v>
      </c>
      <c r="G122" s="50">
        <f t="shared" ca="1" si="41"/>
        <v>961.72183205752719</v>
      </c>
      <c r="H122" s="50">
        <f t="shared" ca="1" si="41"/>
        <v>830.6952524961572</v>
      </c>
      <c r="I122" s="50">
        <f t="shared" ca="1" si="41"/>
        <v>316.83436666472301</v>
      </c>
      <c r="J122" s="50">
        <f t="shared" ca="1" si="41"/>
        <v>424.56144777956888</v>
      </c>
      <c r="K122" s="50">
        <f t="shared" ca="1" si="41"/>
        <v>205.32593805252725</v>
      </c>
      <c r="L122" s="50">
        <f t="shared" ca="1" si="41"/>
        <v>899.50371068381014</v>
      </c>
      <c r="M122" s="50">
        <f t="shared" ca="1" si="42"/>
        <v>223.07101144748327</v>
      </c>
      <c r="N122" s="50">
        <f t="shared" ca="1" si="42"/>
        <v>895.84016875321561</v>
      </c>
      <c r="O122" s="50">
        <f t="shared" ca="1" si="42"/>
        <v>1034.3033941049166</v>
      </c>
      <c r="P122" s="50">
        <f t="shared" ca="1" si="42"/>
        <v>875.49789372964085</v>
      </c>
      <c r="Q122" s="50">
        <f t="shared" ca="1" si="42"/>
        <v>1009.1313485471122</v>
      </c>
      <c r="R122" s="50">
        <f t="shared" ca="1" si="42"/>
        <v>288.68233048040656</v>
      </c>
      <c r="S122" s="50">
        <f t="shared" ca="1" si="42"/>
        <v>264.26006330784344</v>
      </c>
      <c r="T122" s="50">
        <f t="shared" ca="1" si="42"/>
        <v>308.84355939758285</v>
      </c>
      <c r="U122" s="50">
        <f t="shared" ca="1" si="42"/>
        <v>954.29121319424689</v>
      </c>
      <c r="V122" s="50">
        <f t="shared" ca="1" si="42"/>
        <v>495.49871180130646</v>
      </c>
      <c r="W122" s="50">
        <f t="shared" ca="1" si="43"/>
        <v>317.63157242217289</v>
      </c>
      <c r="X122" s="50">
        <f t="shared" ca="1" si="43"/>
        <v>242.18442664196726</v>
      </c>
      <c r="Y122" s="50">
        <f t="shared" ca="1" si="43"/>
        <v>454.675960186944</v>
      </c>
      <c r="Z122" s="50">
        <f t="shared" ca="1" si="43"/>
        <v>862.19370809026611</v>
      </c>
      <c r="AA122" s="50">
        <f t="shared" ca="1" si="43"/>
        <v>972.94332472097142</v>
      </c>
      <c r="AB122" s="50">
        <f t="shared" ca="1" si="43"/>
        <v>303.10724800668561</v>
      </c>
      <c r="AC122" s="50">
        <f t="shared" ca="1" si="43"/>
        <v>490.64164984242086</v>
      </c>
      <c r="AD122" s="50">
        <f t="shared" ca="1" si="43"/>
        <v>892.84504437713701</v>
      </c>
      <c r="AE122" s="50"/>
      <c r="AF122" s="50"/>
      <c r="AG122" s="51"/>
      <c r="AH122" s="50">
        <f t="shared" ca="1" si="44"/>
        <v>16218.044035327133</v>
      </c>
      <c r="AI122" s="50">
        <f t="shared" ca="1" si="45"/>
        <v>579.21585840454043</v>
      </c>
      <c r="AJ122" s="50">
        <f t="shared" ca="1" si="46"/>
        <v>4054.5110088317833</v>
      </c>
      <c r="AK122" s="50">
        <f t="shared" ca="1" si="47"/>
        <v>169.98012007696406</v>
      </c>
      <c r="AL122" s="51">
        <f t="shared" ca="1" si="48"/>
        <v>3638.3387991506715</v>
      </c>
    </row>
    <row r="123" spans="2:38" x14ac:dyDescent="0.25">
      <c r="B123" s="5">
        <v>9</v>
      </c>
      <c r="C123" s="49">
        <f t="shared" ca="1" si="41"/>
        <v>527.44714195098175</v>
      </c>
      <c r="D123" s="50">
        <f t="shared" ca="1" si="41"/>
        <v>371.63140465761995</v>
      </c>
      <c r="E123" s="50">
        <f t="shared" ca="1" si="41"/>
        <v>867.55926607153731</v>
      </c>
      <c r="F123" s="50">
        <f t="shared" ca="1" si="41"/>
        <v>126.57800756336162</v>
      </c>
      <c r="G123" s="50">
        <f t="shared" ca="1" si="41"/>
        <v>893.49176655204519</v>
      </c>
      <c r="H123" s="50">
        <f t="shared" ca="1" si="41"/>
        <v>870.5902948666203</v>
      </c>
      <c r="I123" s="50">
        <f t="shared" ca="1" si="41"/>
        <v>992.97851248983147</v>
      </c>
      <c r="J123" s="50">
        <f t="shared" ca="1" si="41"/>
        <v>942.75754001339658</v>
      </c>
      <c r="K123" s="50">
        <f t="shared" ca="1" si="41"/>
        <v>529.14237317489062</v>
      </c>
      <c r="L123" s="50">
        <f t="shared" ca="1" si="41"/>
        <v>840.37212648697039</v>
      </c>
      <c r="M123" s="50">
        <f t="shared" ca="1" si="42"/>
        <v>802.20498287302723</v>
      </c>
      <c r="N123" s="50">
        <f t="shared" ca="1" si="42"/>
        <v>822.65054912245205</v>
      </c>
      <c r="O123" s="50">
        <f t="shared" ca="1" si="42"/>
        <v>1058.5126919663558</v>
      </c>
      <c r="P123" s="50">
        <f t="shared" ca="1" si="42"/>
        <v>943.95401797077159</v>
      </c>
      <c r="Q123" s="50">
        <f t="shared" ca="1" si="42"/>
        <v>429.88173514953291</v>
      </c>
      <c r="R123" s="50">
        <f t="shared" ca="1" si="42"/>
        <v>204.49606636209967</v>
      </c>
      <c r="S123" s="50">
        <f t="shared" ca="1" si="42"/>
        <v>483.94035104192642</v>
      </c>
      <c r="T123" s="50">
        <f t="shared" ca="1" si="42"/>
        <v>293.75502790576644</v>
      </c>
      <c r="U123" s="50">
        <f t="shared" ca="1" si="42"/>
        <v>242.69719302822668</v>
      </c>
      <c r="V123" s="50">
        <f t="shared" ca="1" si="42"/>
        <v>129.40816770460023</v>
      </c>
      <c r="W123" s="50">
        <f t="shared" ca="1" si="43"/>
        <v>1024.3238476893507</v>
      </c>
      <c r="X123" s="50">
        <f t="shared" ca="1" si="43"/>
        <v>477.33897306715835</v>
      </c>
      <c r="Y123" s="50">
        <f t="shared" ca="1" si="43"/>
        <v>1042.3030178716933</v>
      </c>
      <c r="Z123" s="50">
        <f t="shared" ca="1" si="43"/>
        <v>162.36144919344525</v>
      </c>
      <c r="AA123" s="50">
        <f t="shared" ca="1" si="43"/>
        <v>412.74914115458273</v>
      </c>
      <c r="AB123" s="50">
        <f t="shared" ca="1" si="43"/>
        <v>989.2680672678124</v>
      </c>
      <c r="AC123" s="50">
        <f t="shared" ca="1" si="43"/>
        <v>317.66051945548099</v>
      </c>
      <c r="AD123" s="50">
        <f t="shared" ca="1" si="43"/>
        <v>228.12984216492873</v>
      </c>
      <c r="AE123" s="50"/>
      <c r="AF123" s="50"/>
      <c r="AG123" s="51"/>
      <c r="AH123" s="50">
        <f t="shared" ca="1" si="44"/>
        <v>17028.184074816469</v>
      </c>
      <c r="AI123" s="50">
        <f t="shared" ca="1" si="45"/>
        <v>608.14943124344529</v>
      </c>
      <c r="AJ123" s="50">
        <f t="shared" ca="1" si="46"/>
        <v>4257.0460187041172</v>
      </c>
      <c r="AK123" s="50">
        <f t="shared" ca="1" si="47"/>
        <v>126.57800756336162</v>
      </c>
      <c r="AL123" s="51">
        <f t="shared" ca="1" si="48"/>
        <v>2808.5023888815031</v>
      </c>
    </row>
    <row r="124" spans="2:38" x14ac:dyDescent="0.25">
      <c r="B124" s="5">
        <v>10</v>
      </c>
      <c r="C124" s="49">
        <f t="shared" ca="1" si="41"/>
        <v>1015.4066639147702</v>
      </c>
      <c r="D124" s="50">
        <f t="shared" ca="1" si="41"/>
        <v>779.01800387703383</v>
      </c>
      <c r="E124" s="50">
        <f t="shared" ca="1" si="41"/>
        <v>148.93540458355312</v>
      </c>
      <c r="F124" s="50">
        <f t="shared" ca="1" si="41"/>
        <v>949.58608089223469</v>
      </c>
      <c r="G124" s="50">
        <f t="shared" ca="1" si="41"/>
        <v>979.42969193230329</v>
      </c>
      <c r="H124" s="50">
        <f t="shared" ca="1" si="41"/>
        <v>832.40180609328445</v>
      </c>
      <c r="I124" s="50">
        <f t="shared" ca="1" si="41"/>
        <v>858.88181996890125</v>
      </c>
      <c r="J124" s="50">
        <f t="shared" ca="1" si="41"/>
        <v>304.3101014216989</v>
      </c>
      <c r="K124" s="50">
        <f t="shared" ca="1" si="41"/>
        <v>222.36539530309972</v>
      </c>
      <c r="L124" s="50">
        <f t="shared" ca="1" si="41"/>
        <v>251.79828254833348</v>
      </c>
      <c r="M124" s="50">
        <f t="shared" ca="1" si="42"/>
        <v>252.4487018583475</v>
      </c>
      <c r="N124" s="50">
        <f t="shared" ca="1" si="42"/>
        <v>1014.0126079571498</v>
      </c>
      <c r="O124" s="50">
        <f t="shared" ca="1" si="42"/>
        <v>130.18093546917609</v>
      </c>
      <c r="P124" s="50">
        <f t="shared" ca="1" si="42"/>
        <v>184.36187335509325</v>
      </c>
      <c r="Q124" s="50">
        <f t="shared" ca="1" si="42"/>
        <v>112.62953317292769</v>
      </c>
      <c r="R124" s="50">
        <f t="shared" ca="1" si="42"/>
        <v>943.30726241946684</v>
      </c>
      <c r="S124" s="50">
        <f t="shared" ca="1" si="42"/>
        <v>796.15248317442183</v>
      </c>
      <c r="T124" s="50">
        <f t="shared" ca="1" si="42"/>
        <v>939.58699974292517</v>
      </c>
      <c r="U124" s="50">
        <f t="shared" ca="1" si="42"/>
        <v>178.5757149456482</v>
      </c>
      <c r="V124" s="50">
        <f t="shared" ca="1" si="42"/>
        <v>313.27032288677765</v>
      </c>
      <c r="W124" s="50">
        <f t="shared" ca="1" si="43"/>
        <v>509.55547769730299</v>
      </c>
      <c r="X124" s="50">
        <f t="shared" ca="1" si="43"/>
        <v>885.2183842354292</v>
      </c>
      <c r="Y124" s="50">
        <f t="shared" ca="1" si="43"/>
        <v>981.33245110188329</v>
      </c>
      <c r="Z124" s="50">
        <f t="shared" ca="1" si="43"/>
        <v>837.11881047326676</v>
      </c>
      <c r="AA124" s="50">
        <f t="shared" ca="1" si="43"/>
        <v>412.56404487839797</v>
      </c>
      <c r="AB124" s="50">
        <f t="shared" ca="1" si="43"/>
        <v>810.8245978155976</v>
      </c>
      <c r="AC124" s="50">
        <f t="shared" ca="1" si="43"/>
        <v>479.00676357578476</v>
      </c>
      <c r="AD124" s="50">
        <f t="shared" ca="1" si="43"/>
        <v>512.50395790090056</v>
      </c>
      <c r="AE124" s="50"/>
      <c r="AF124" s="50"/>
      <c r="AG124" s="51"/>
      <c r="AH124" s="50">
        <f t="shared" ca="1" si="44"/>
        <v>16634.784173195709</v>
      </c>
      <c r="AI124" s="50">
        <f t="shared" ca="1" si="45"/>
        <v>594.09943475698958</v>
      </c>
      <c r="AJ124" s="50">
        <f t="shared" ca="1" si="46"/>
        <v>4158.6960432989281</v>
      </c>
      <c r="AK124" s="50">
        <f t="shared" ca="1" si="47"/>
        <v>112.62953317292769</v>
      </c>
      <c r="AL124" s="51">
        <f t="shared" ca="1" si="48"/>
        <v>2359.4778979128987</v>
      </c>
    </row>
    <row r="125" spans="2:38" x14ac:dyDescent="0.25">
      <c r="B125" s="5">
        <v>11</v>
      </c>
      <c r="C125" s="49">
        <f t="shared" ref="C125:L134" ca="1" si="49">IF(RAND()&lt;zamrac2,vykon2*(0.5-0.4*RAND()),vykon2*(1-0.3*RAND()))</f>
        <v>906.17309062307334</v>
      </c>
      <c r="D125" s="50">
        <f t="shared" ca="1" si="49"/>
        <v>473.32755035054288</v>
      </c>
      <c r="E125" s="50">
        <f t="shared" ca="1" si="49"/>
        <v>270.58312756167953</v>
      </c>
      <c r="F125" s="50">
        <f t="shared" ca="1" si="49"/>
        <v>1013.1173704378169</v>
      </c>
      <c r="G125" s="50">
        <f t="shared" ca="1" si="49"/>
        <v>813.7589489135604</v>
      </c>
      <c r="H125" s="50">
        <f t="shared" ca="1" si="49"/>
        <v>963.6583143214998</v>
      </c>
      <c r="I125" s="50">
        <f t="shared" ca="1" si="49"/>
        <v>1071.2856331720827</v>
      </c>
      <c r="J125" s="50">
        <f t="shared" ca="1" si="49"/>
        <v>843.18252378278737</v>
      </c>
      <c r="K125" s="50">
        <f t="shared" ca="1" si="49"/>
        <v>824.59626811396402</v>
      </c>
      <c r="L125" s="50">
        <f t="shared" ca="1" si="49"/>
        <v>179.74876510149545</v>
      </c>
      <c r="M125" s="50">
        <f t="shared" ref="M125:V134" ca="1" si="50">IF(RAND()&lt;zamrac2,vykon2*(0.5-0.4*RAND()),vykon2*(1-0.3*RAND()))</f>
        <v>913.30122940821775</v>
      </c>
      <c r="N125" s="50">
        <f t="shared" ca="1" si="50"/>
        <v>407.13368336217565</v>
      </c>
      <c r="O125" s="50">
        <f t="shared" ca="1" si="50"/>
        <v>798.22973375744232</v>
      </c>
      <c r="P125" s="50">
        <f t="shared" ca="1" si="50"/>
        <v>909.25238808351287</v>
      </c>
      <c r="Q125" s="50">
        <f t="shared" ca="1" si="50"/>
        <v>383.83806426124744</v>
      </c>
      <c r="R125" s="50">
        <f t="shared" ca="1" si="50"/>
        <v>300.16111351689017</v>
      </c>
      <c r="S125" s="50">
        <f t="shared" ca="1" si="50"/>
        <v>1004.174138540881</v>
      </c>
      <c r="T125" s="50">
        <f t="shared" ca="1" si="50"/>
        <v>226.20265545508116</v>
      </c>
      <c r="U125" s="50">
        <f t="shared" ca="1" si="50"/>
        <v>789.68816955394016</v>
      </c>
      <c r="V125" s="50">
        <f t="shared" ca="1" si="50"/>
        <v>1010.3998524230572</v>
      </c>
      <c r="W125" s="50">
        <f t="shared" ref="W125:AD134" ca="1" si="51">IF(RAND()&lt;zamrac2,vykon2*(0.5-0.4*RAND()),vykon2*(1-0.3*RAND()))</f>
        <v>875.30581156725179</v>
      </c>
      <c r="X125" s="50">
        <f t="shared" ca="1" si="51"/>
        <v>388.37657169555575</v>
      </c>
      <c r="Y125" s="50">
        <f t="shared" ca="1" si="51"/>
        <v>828.78971789054822</v>
      </c>
      <c r="Z125" s="50">
        <f t="shared" ca="1" si="51"/>
        <v>1050.5276631140355</v>
      </c>
      <c r="AA125" s="50">
        <f t="shared" ca="1" si="51"/>
        <v>251.34562440158174</v>
      </c>
      <c r="AB125" s="50">
        <f t="shared" ca="1" si="51"/>
        <v>766.56093345330487</v>
      </c>
      <c r="AC125" s="50">
        <f t="shared" ca="1" si="51"/>
        <v>949.29072387544261</v>
      </c>
      <c r="AD125" s="50">
        <f t="shared" ca="1" si="51"/>
        <v>994.86181468972757</v>
      </c>
      <c r="AE125" s="50"/>
      <c r="AF125" s="50"/>
      <c r="AG125" s="51"/>
      <c r="AH125" s="50">
        <f t="shared" ca="1" si="44"/>
        <v>20206.871481428392</v>
      </c>
      <c r="AI125" s="50">
        <f t="shared" ca="1" si="45"/>
        <v>721.67398147958545</v>
      </c>
      <c r="AJ125" s="50">
        <f t="shared" ca="1" si="46"/>
        <v>5051.7178703570989</v>
      </c>
      <c r="AK125" s="50">
        <f t="shared" ca="1" si="47"/>
        <v>179.74876510149545</v>
      </c>
      <c r="AL125" s="51">
        <f t="shared" ca="1" si="48"/>
        <v>4589.7698053183494</v>
      </c>
    </row>
    <row r="126" spans="2:38" x14ac:dyDescent="0.25">
      <c r="B126" s="5">
        <v>12</v>
      </c>
      <c r="C126" s="49">
        <f t="shared" ca="1" si="49"/>
        <v>264.38722348541785</v>
      </c>
      <c r="D126" s="50">
        <f t="shared" ca="1" si="49"/>
        <v>325.85936773255685</v>
      </c>
      <c r="E126" s="50">
        <f t="shared" ca="1" si="49"/>
        <v>443.31914687954628</v>
      </c>
      <c r="F126" s="50">
        <f t="shared" ca="1" si="49"/>
        <v>973.83088610444418</v>
      </c>
      <c r="G126" s="50">
        <f t="shared" ca="1" si="49"/>
        <v>1013.6653993436414</v>
      </c>
      <c r="H126" s="50">
        <f t="shared" ca="1" si="49"/>
        <v>520.65401221699483</v>
      </c>
      <c r="I126" s="50">
        <f t="shared" ca="1" si="49"/>
        <v>784.89925522090766</v>
      </c>
      <c r="J126" s="50">
        <f t="shared" ca="1" si="49"/>
        <v>142.44581381937923</v>
      </c>
      <c r="K126" s="50">
        <f t="shared" ca="1" si="49"/>
        <v>1066.1473325963113</v>
      </c>
      <c r="L126" s="50">
        <f t="shared" ca="1" si="49"/>
        <v>759.78869411684104</v>
      </c>
      <c r="M126" s="50">
        <f t="shared" ca="1" si="50"/>
        <v>1009.3749165260391</v>
      </c>
      <c r="N126" s="50">
        <f t="shared" ca="1" si="50"/>
        <v>807.17183359659839</v>
      </c>
      <c r="O126" s="50">
        <f t="shared" ca="1" si="50"/>
        <v>985.10345356046537</v>
      </c>
      <c r="P126" s="50">
        <f t="shared" ca="1" si="50"/>
        <v>787.90471204015284</v>
      </c>
      <c r="Q126" s="50">
        <f t="shared" ca="1" si="50"/>
        <v>1070.4269197666767</v>
      </c>
      <c r="R126" s="50">
        <f t="shared" ca="1" si="50"/>
        <v>939.35282159740927</v>
      </c>
      <c r="S126" s="50">
        <f t="shared" ca="1" si="50"/>
        <v>842.91416874990296</v>
      </c>
      <c r="T126" s="50">
        <f t="shared" ca="1" si="50"/>
        <v>867.80769370042754</v>
      </c>
      <c r="U126" s="50">
        <f t="shared" ca="1" si="50"/>
        <v>410.60112225194956</v>
      </c>
      <c r="V126" s="50">
        <f t="shared" ca="1" si="50"/>
        <v>325.36345001756501</v>
      </c>
      <c r="W126" s="50">
        <f t="shared" ca="1" si="51"/>
        <v>919.31100771540287</v>
      </c>
      <c r="X126" s="50">
        <f t="shared" ca="1" si="51"/>
        <v>516.43469659654374</v>
      </c>
      <c r="Y126" s="50">
        <f t="shared" ca="1" si="51"/>
        <v>977.6877993469169</v>
      </c>
      <c r="Z126" s="50">
        <f t="shared" ca="1" si="51"/>
        <v>264.90615007837278</v>
      </c>
      <c r="AA126" s="50">
        <f t="shared" ca="1" si="51"/>
        <v>938.02146927270246</v>
      </c>
      <c r="AB126" s="50">
        <f t="shared" ca="1" si="51"/>
        <v>994.48735483826113</v>
      </c>
      <c r="AC126" s="50">
        <f t="shared" ca="1" si="51"/>
        <v>532.2769929800304</v>
      </c>
      <c r="AD126" s="50">
        <f t="shared" ca="1" si="51"/>
        <v>810.62975277339478</v>
      </c>
      <c r="AE126" s="50"/>
      <c r="AF126" s="50"/>
      <c r="AG126" s="51"/>
      <c r="AH126" s="50">
        <f t="shared" ca="1" si="44"/>
        <v>20294.77344692485</v>
      </c>
      <c r="AI126" s="50">
        <f t="shared" ca="1" si="45"/>
        <v>724.81333739017316</v>
      </c>
      <c r="AJ126" s="50">
        <f t="shared" ca="1" si="46"/>
        <v>5073.6933617312134</v>
      </c>
      <c r="AK126" s="50">
        <f t="shared" ca="1" si="47"/>
        <v>142.44581381937923</v>
      </c>
      <c r="AL126" s="51">
        <f t="shared" ca="1" si="48"/>
        <v>4326.6152909835091</v>
      </c>
    </row>
    <row r="127" spans="2:38" x14ac:dyDescent="0.25">
      <c r="B127" s="5">
        <v>13</v>
      </c>
      <c r="C127" s="49">
        <f t="shared" ca="1" si="49"/>
        <v>978.50574759915253</v>
      </c>
      <c r="D127" s="50">
        <f t="shared" ca="1" si="49"/>
        <v>247.54739433665489</v>
      </c>
      <c r="E127" s="50">
        <f t="shared" ca="1" si="49"/>
        <v>976.10502121625109</v>
      </c>
      <c r="F127" s="50">
        <f t="shared" ca="1" si="49"/>
        <v>133.02783968624698</v>
      </c>
      <c r="G127" s="50">
        <f t="shared" ca="1" si="49"/>
        <v>861.50300974882725</v>
      </c>
      <c r="H127" s="50">
        <f t="shared" ca="1" si="49"/>
        <v>338.74048676856296</v>
      </c>
      <c r="I127" s="50">
        <f t="shared" ca="1" si="49"/>
        <v>993.41343957792651</v>
      </c>
      <c r="J127" s="50">
        <f t="shared" ca="1" si="49"/>
        <v>821.17966793460664</v>
      </c>
      <c r="K127" s="50">
        <f t="shared" ca="1" si="49"/>
        <v>388.36967533191728</v>
      </c>
      <c r="L127" s="50">
        <f t="shared" ca="1" si="49"/>
        <v>949.63721309374</v>
      </c>
      <c r="M127" s="50">
        <f t="shared" ca="1" si="50"/>
        <v>858.02116641077475</v>
      </c>
      <c r="N127" s="50">
        <f t="shared" ca="1" si="50"/>
        <v>237.98063563951973</v>
      </c>
      <c r="O127" s="50">
        <f t="shared" ca="1" si="50"/>
        <v>871.53777446278389</v>
      </c>
      <c r="P127" s="50">
        <f t="shared" ca="1" si="50"/>
        <v>905.77649251930677</v>
      </c>
      <c r="Q127" s="50">
        <f t="shared" ca="1" si="50"/>
        <v>175.10723537635991</v>
      </c>
      <c r="R127" s="50">
        <f t="shared" ca="1" si="50"/>
        <v>123.25494632555389</v>
      </c>
      <c r="S127" s="50">
        <f t="shared" ca="1" si="50"/>
        <v>433.18364231748239</v>
      </c>
      <c r="T127" s="50">
        <f t="shared" ca="1" si="50"/>
        <v>891.8430612459066</v>
      </c>
      <c r="U127" s="50">
        <f t="shared" ca="1" si="50"/>
        <v>375.13205589339321</v>
      </c>
      <c r="V127" s="50">
        <f t="shared" ca="1" si="50"/>
        <v>780.71808475233468</v>
      </c>
      <c r="W127" s="50">
        <f t="shared" ca="1" si="51"/>
        <v>1014.2478827865998</v>
      </c>
      <c r="X127" s="50">
        <f t="shared" ca="1" si="51"/>
        <v>915.78201841545706</v>
      </c>
      <c r="Y127" s="50">
        <f t="shared" ca="1" si="51"/>
        <v>505.27201272199795</v>
      </c>
      <c r="Z127" s="50">
        <f t="shared" ca="1" si="51"/>
        <v>1034.1525530149204</v>
      </c>
      <c r="AA127" s="50">
        <f t="shared" ca="1" si="51"/>
        <v>907.69061971785288</v>
      </c>
      <c r="AB127" s="50">
        <f t="shared" ca="1" si="51"/>
        <v>177.46991656788808</v>
      </c>
      <c r="AC127" s="50">
        <f t="shared" ca="1" si="51"/>
        <v>948.77477006005654</v>
      </c>
      <c r="AD127" s="50">
        <f t="shared" ca="1" si="51"/>
        <v>847.31352667107467</v>
      </c>
      <c r="AE127" s="50"/>
      <c r="AF127" s="50"/>
      <c r="AG127" s="51"/>
      <c r="AH127" s="50">
        <f t="shared" ca="1" si="44"/>
        <v>18691.287890193147</v>
      </c>
      <c r="AI127" s="50">
        <f t="shared" ca="1" si="45"/>
        <v>667.54599607832665</v>
      </c>
      <c r="AJ127" s="50">
        <f t="shared" ca="1" si="46"/>
        <v>4672.8219725482868</v>
      </c>
      <c r="AK127" s="50">
        <f t="shared" ca="1" si="47"/>
        <v>123.25494632555389</v>
      </c>
      <c r="AL127" s="51">
        <f t="shared" ca="1" si="48"/>
        <v>3793.4869086976305</v>
      </c>
    </row>
    <row r="128" spans="2:38" x14ac:dyDescent="0.25">
      <c r="B128" s="5">
        <v>14</v>
      </c>
      <c r="C128" s="49">
        <f t="shared" ca="1" si="49"/>
        <v>536.21525961153509</v>
      </c>
      <c r="D128" s="50">
        <f t="shared" ca="1" si="49"/>
        <v>977.18318640719929</v>
      </c>
      <c r="E128" s="50">
        <f t="shared" ca="1" si="49"/>
        <v>857.70103399954348</v>
      </c>
      <c r="F128" s="50">
        <f t="shared" ca="1" si="49"/>
        <v>454.39579673831099</v>
      </c>
      <c r="G128" s="50">
        <f t="shared" ca="1" si="49"/>
        <v>980.4639834792705</v>
      </c>
      <c r="H128" s="50">
        <f t="shared" ca="1" si="49"/>
        <v>510.93058249039626</v>
      </c>
      <c r="I128" s="50">
        <f t="shared" ca="1" si="49"/>
        <v>1068.2649877739877</v>
      </c>
      <c r="J128" s="50">
        <f t="shared" ca="1" si="49"/>
        <v>1041.9365236485428</v>
      </c>
      <c r="K128" s="50">
        <f t="shared" ca="1" si="49"/>
        <v>156.4796278842237</v>
      </c>
      <c r="L128" s="50">
        <f t="shared" ca="1" si="49"/>
        <v>285.70063482055684</v>
      </c>
      <c r="M128" s="50">
        <f t="shared" ca="1" si="50"/>
        <v>246.22106046353883</v>
      </c>
      <c r="N128" s="50">
        <f t="shared" ca="1" si="50"/>
        <v>963.84747178896407</v>
      </c>
      <c r="O128" s="50">
        <f t="shared" ca="1" si="50"/>
        <v>248.94928631175526</v>
      </c>
      <c r="P128" s="50">
        <f t="shared" ca="1" si="50"/>
        <v>1039.6692509041018</v>
      </c>
      <c r="Q128" s="50">
        <f t="shared" ca="1" si="50"/>
        <v>1026.8126156290825</v>
      </c>
      <c r="R128" s="50">
        <f t="shared" ca="1" si="50"/>
        <v>515.84633629937264</v>
      </c>
      <c r="S128" s="50">
        <f t="shared" ca="1" si="50"/>
        <v>1010.7345965439804</v>
      </c>
      <c r="T128" s="50">
        <f t="shared" ca="1" si="50"/>
        <v>290.55152583802271</v>
      </c>
      <c r="U128" s="50">
        <f t="shared" ca="1" si="50"/>
        <v>829.6735404768267</v>
      </c>
      <c r="V128" s="50">
        <f t="shared" ca="1" si="50"/>
        <v>784.07278301695078</v>
      </c>
      <c r="W128" s="50">
        <f t="shared" ca="1" si="51"/>
        <v>363.83725504794779</v>
      </c>
      <c r="X128" s="50">
        <f t="shared" ca="1" si="51"/>
        <v>213.24750641489865</v>
      </c>
      <c r="Y128" s="50">
        <f t="shared" ca="1" si="51"/>
        <v>526.36269896704232</v>
      </c>
      <c r="Z128" s="50">
        <f t="shared" ca="1" si="51"/>
        <v>1003.0084451316254</v>
      </c>
      <c r="AA128" s="50">
        <f t="shared" ca="1" si="51"/>
        <v>268.60973675430193</v>
      </c>
      <c r="AB128" s="50">
        <f t="shared" ca="1" si="51"/>
        <v>130.83563713295507</v>
      </c>
      <c r="AC128" s="50">
        <f t="shared" ca="1" si="51"/>
        <v>908.39565958235698</v>
      </c>
      <c r="AD128" s="50">
        <f t="shared" ca="1" si="51"/>
        <v>996.35685939825271</v>
      </c>
      <c r="AE128" s="50"/>
      <c r="AF128" s="50"/>
      <c r="AG128" s="51"/>
      <c r="AH128" s="50">
        <f t="shared" ca="1" si="44"/>
        <v>18236.303882555545</v>
      </c>
      <c r="AI128" s="50">
        <f t="shared" ca="1" si="45"/>
        <v>651.29656723412666</v>
      </c>
      <c r="AJ128" s="50">
        <f t="shared" ca="1" si="46"/>
        <v>4559.0759706388853</v>
      </c>
      <c r="AK128" s="50">
        <f t="shared" ca="1" si="47"/>
        <v>130.83563713295507</v>
      </c>
      <c r="AL128" s="51">
        <f t="shared" ca="1" si="48"/>
        <v>3982.8038558216831</v>
      </c>
    </row>
    <row r="129" spans="2:38" x14ac:dyDescent="0.25">
      <c r="B129" s="5">
        <v>15</v>
      </c>
      <c r="C129" s="49">
        <f t="shared" ca="1" si="49"/>
        <v>980.30825737127043</v>
      </c>
      <c r="D129" s="50">
        <f t="shared" ca="1" si="49"/>
        <v>253.278195641113</v>
      </c>
      <c r="E129" s="50">
        <f t="shared" ca="1" si="49"/>
        <v>977.37206310624151</v>
      </c>
      <c r="F129" s="50">
        <f t="shared" ca="1" si="49"/>
        <v>1046.1748461121169</v>
      </c>
      <c r="G129" s="50">
        <f t="shared" ca="1" si="49"/>
        <v>885.54227179867212</v>
      </c>
      <c r="H129" s="50">
        <f t="shared" ca="1" si="49"/>
        <v>1006.5973900184699</v>
      </c>
      <c r="I129" s="50">
        <f t="shared" ca="1" si="49"/>
        <v>802.58935941093193</v>
      </c>
      <c r="J129" s="50">
        <f t="shared" ca="1" si="49"/>
        <v>791.62753176311821</v>
      </c>
      <c r="K129" s="50">
        <f t="shared" ca="1" si="49"/>
        <v>915.20823616136022</v>
      </c>
      <c r="L129" s="50">
        <f t="shared" ca="1" si="49"/>
        <v>865.99011161520946</v>
      </c>
      <c r="M129" s="50">
        <f t="shared" ca="1" si="50"/>
        <v>948.54362889919787</v>
      </c>
      <c r="N129" s="50">
        <f t="shared" ca="1" si="50"/>
        <v>473.22739292172457</v>
      </c>
      <c r="O129" s="50">
        <f t="shared" ca="1" si="50"/>
        <v>929.06539054747168</v>
      </c>
      <c r="P129" s="50">
        <f t="shared" ca="1" si="50"/>
        <v>313.7347452837364</v>
      </c>
      <c r="Q129" s="50">
        <f t="shared" ca="1" si="50"/>
        <v>184.50573722191919</v>
      </c>
      <c r="R129" s="50">
        <f t="shared" ca="1" si="50"/>
        <v>302.05903354240309</v>
      </c>
      <c r="S129" s="50">
        <f t="shared" ca="1" si="50"/>
        <v>863.72751498029311</v>
      </c>
      <c r="T129" s="50">
        <f t="shared" ca="1" si="50"/>
        <v>786.19138438102789</v>
      </c>
      <c r="U129" s="50">
        <f t="shared" ca="1" si="50"/>
        <v>990.33220712474429</v>
      </c>
      <c r="V129" s="50">
        <f t="shared" ca="1" si="50"/>
        <v>325.50546017143108</v>
      </c>
      <c r="W129" s="50">
        <f t="shared" ca="1" si="51"/>
        <v>330.24631161118515</v>
      </c>
      <c r="X129" s="50">
        <f t="shared" ca="1" si="51"/>
        <v>912.96203473737671</v>
      </c>
      <c r="Y129" s="50">
        <f t="shared" ca="1" si="51"/>
        <v>444.51156886088029</v>
      </c>
      <c r="Z129" s="50">
        <f t="shared" ca="1" si="51"/>
        <v>210.29182455305804</v>
      </c>
      <c r="AA129" s="50">
        <f t="shared" ca="1" si="51"/>
        <v>932.26421578925851</v>
      </c>
      <c r="AB129" s="50">
        <f t="shared" ca="1" si="51"/>
        <v>499.9839487289355</v>
      </c>
      <c r="AC129" s="50">
        <f t="shared" ca="1" si="51"/>
        <v>776.23920457526003</v>
      </c>
      <c r="AD129" s="50">
        <f t="shared" ca="1" si="51"/>
        <v>998.93961019213918</v>
      </c>
      <c r="AE129" s="50"/>
      <c r="AF129" s="50"/>
      <c r="AG129" s="51"/>
      <c r="AH129" s="50">
        <f t="shared" ca="1" si="44"/>
        <v>19747.019477120546</v>
      </c>
      <c r="AI129" s="50">
        <f t="shared" ca="1" si="45"/>
        <v>705.25069561144812</v>
      </c>
      <c r="AJ129" s="50">
        <f t="shared" ca="1" si="46"/>
        <v>4936.7548692801365</v>
      </c>
      <c r="AK129" s="50">
        <f t="shared" ca="1" si="47"/>
        <v>184.50573722191919</v>
      </c>
      <c r="AL129" s="51">
        <f t="shared" ca="1" si="48"/>
        <v>3782.5676490330038</v>
      </c>
    </row>
    <row r="130" spans="2:38" x14ac:dyDescent="0.25">
      <c r="B130" s="5">
        <v>16</v>
      </c>
      <c r="C130" s="49">
        <f t="shared" ca="1" si="49"/>
        <v>531.26692548086589</v>
      </c>
      <c r="D130" s="50">
        <f t="shared" ca="1" si="49"/>
        <v>756.42275092982607</v>
      </c>
      <c r="E130" s="50">
        <f t="shared" ca="1" si="49"/>
        <v>812.81718867684049</v>
      </c>
      <c r="F130" s="50">
        <f t="shared" ca="1" si="49"/>
        <v>517.98194400255807</v>
      </c>
      <c r="G130" s="50">
        <f t="shared" ca="1" si="49"/>
        <v>975.99082505499325</v>
      </c>
      <c r="H130" s="50">
        <f t="shared" ca="1" si="49"/>
        <v>774.55229580389869</v>
      </c>
      <c r="I130" s="50">
        <f t="shared" ca="1" si="49"/>
        <v>356.00031504100963</v>
      </c>
      <c r="J130" s="50">
        <f t="shared" ca="1" si="49"/>
        <v>294.10941670559208</v>
      </c>
      <c r="K130" s="50">
        <f t="shared" ca="1" si="49"/>
        <v>777.28517256976386</v>
      </c>
      <c r="L130" s="50">
        <f t="shared" ca="1" si="49"/>
        <v>411.36367037699802</v>
      </c>
      <c r="M130" s="50">
        <f t="shared" ca="1" si="50"/>
        <v>1073.3439163974208</v>
      </c>
      <c r="N130" s="50">
        <f t="shared" ca="1" si="50"/>
        <v>819.83029339055372</v>
      </c>
      <c r="O130" s="50">
        <f t="shared" ca="1" si="50"/>
        <v>1073.5394109778565</v>
      </c>
      <c r="P130" s="50">
        <f t="shared" ca="1" si="50"/>
        <v>120.42467804538921</v>
      </c>
      <c r="Q130" s="50">
        <f t="shared" ca="1" si="50"/>
        <v>1073.1650831301374</v>
      </c>
      <c r="R130" s="50">
        <f t="shared" ca="1" si="50"/>
        <v>256.52029551393048</v>
      </c>
      <c r="S130" s="50">
        <f t="shared" ca="1" si="50"/>
        <v>785.67344508679594</v>
      </c>
      <c r="T130" s="50">
        <f t="shared" ca="1" si="50"/>
        <v>444.20023544680669</v>
      </c>
      <c r="U130" s="50">
        <f t="shared" ca="1" si="50"/>
        <v>397.6882482841005</v>
      </c>
      <c r="V130" s="50">
        <f t="shared" ca="1" si="50"/>
        <v>1019.3268791089935</v>
      </c>
      <c r="W130" s="50">
        <f t="shared" ca="1" si="51"/>
        <v>293.37088621729538</v>
      </c>
      <c r="X130" s="50">
        <f t="shared" ca="1" si="51"/>
        <v>506.0442387433975</v>
      </c>
      <c r="Y130" s="50">
        <f t="shared" ca="1" si="51"/>
        <v>971.69299154478472</v>
      </c>
      <c r="Z130" s="50">
        <f t="shared" ca="1" si="51"/>
        <v>1014.113574761989</v>
      </c>
      <c r="AA130" s="50">
        <f t="shared" ca="1" si="51"/>
        <v>158.53291366966567</v>
      </c>
      <c r="AB130" s="50">
        <f t="shared" ca="1" si="51"/>
        <v>838.43006822526718</v>
      </c>
      <c r="AC130" s="50">
        <f t="shared" ca="1" si="51"/>
        <v>219.42932695987722</v>
      </c>
      <c r="AD130" s="50">
        <f t="shared" ca="1" si="51"/>
        <v>1016.4564924188621</v>
      </c>
      <c r="AE130" s="50"/>
      <c r="AF130" s="50"/>
      <c r="AG130" s="51"/>
      <c r="AH130" s="50">
        <f t="shared" ca="1" si="44"/>
        <v>18289.573482565469</v>
      </c>
      <c r="AI130" s="50">
        <f t="shared" ca="1" si="45"/>
        <v>653.19905294876673</v>
      </c>
      <c r="AJ130" s="50">
        <f t="shared" ca="1" si="46"/>
        <v>4572.3933706413673</v>
      </c>
      <c r="AK130" s="50">
        <f t="shared" ca="1" si="47"/>
        <v>120.42467804538921</v>
      </c>
      <c r="AL130" s="51">
        <f t="shared" ca="1" si="48"/>
        <v>4269.9450727880603</v>
      </c>
    </row>
    <row r="131" spans="2:38" x14ac:dyDescent="0.25">
      <c r="B131" s="5">
        <v>17</v>
      </c>
      <c r="C131" s="49">
        <f t="shared" ca="1" si="49"/>
        <v>796.46669907241017</v>
      </c>
      <c r="D131" s="50">
        <f t="shared" ca="1" si="49"/>
        <v>1062.0666750520966</v>
      </c>
      <c r="E131" s="50">
        <f t="shared" ca="1" si="49"/>
        <v>332.84043115060155</v>
      </c>
      <c r="F131" s="50">
        <f t="shared" ca="1" si="49"/>
        <v>977.6203813635783</v>
      </c>
      <c r="G131" s="50">
        <f t="shared" ca="1" si="49"/>
        <v>519.82337954245122</v>
      </c>
      <c r="H131" s="50">
        <f t="shared" ca="1" si="49"/>
        <v>877.79341409217523</v>
      </c>
      <c r="I131" s="50">
        <f t="shared" ca="1" si="49"/>
        <v>348.73643269785981</v>
      </c>
      <c r="J131" s="50">
        <f t="shared" ca="1" si="49"/>
        <v>760.54508626275765</v>
      </c>
      <c r="K131" s="50">
        <f t="shared" ca="1" si="49"/>
        <v>121.84631871375973</v>
      </c>
      <c r="L131" s="50">
        <f t="shared" ca="1" si="49"/>
        <v>304.2467439209758</v>
      </c>
      <c r="M131" s="50">
        <f t="shared" ca="1" si="50"/>
        <v>814.33423280152647</v>
      </c>
      <c r="N131" s="50">
        <f t="shared" ca="1" si="50"/>
        <v>526.38370249398065</v>
      </c>
      <c r="O131" s="50">
        <f t="shared" ca="1" si="50"/>
        <v>204.19541711787394</v>
      </c>
      <c r="P131" s="50">
        <f t="shared" ca="1" si="50"/>
        <v>328.65295444194828</v>
      </c>
      <c r="Q131" s="50">
        <f t="shared" ca="1" si="50"/>
        <v>1037.6799543111495</v>
      </c>
      <c r="R131" s="50">
        <f t="shared" ca="1" si="50"/>
        <v>117.42924662664213</v>
      </c>
      <c r="S131" s="50">
        <f t="shared" ca="1" si="50"/>
        <v>134.58484897213052</v>
      </c>
      <c r="T131" s="50">
        <f t="shared" ca="1" si="50"/>
        <v>437.83455431350745</v>
      </c>
      <c r="U131" s="50">
        <f t="shared" ca="1" si="50"/>
        <v>153.63846463491765</v>
      </c>
      <c r="V131" s="50">
        <f t="shared" ca="1" si="50"/>
        <v>991.27865243536644</v>
      </c>
      <c r="W131" s="50">
        <f t="shared" ca="1" si="51"/>
        <v>452.21177791430813</v>
      </c>
      <c r="X131" s="50">
        <f t="shared" ca="1" si="51"/>
        <v>1041.7720584533424</v>
      </c>
      <c r="Y131" s="50">
        <f t="shared" ca="1" si="51"/>
        <v>985.07013081491311</v>
      </c>
      <c r="Z131" s="50">
        <f t="shared" ca="1" si="51"/>
        <v>164.84980508495869</v>
      </c>
      <c r="AA131" s="50">
        <f t="shared" ca="1" si="51"/>
        <v>276.4045953451585</v>
      </c>
      <c r="AB131" s="50">
        <f t="shared" ca="1" si="51"/>
        <v>385.76357676953091</v>
      </c>
      <c r="AC131" s="50">
        <f t="shared" ca="1" si="51"/>
        <v>470.03910564679825</v>
      </c>
      <c r="AD131" s="50">
        <f t="shared" ca="1" si="51"/>
        <v>1075.4144135922268</v>
      </c>
      <c r="AE131" s="50"/>
      <c r="AF131" s="50"/>
      <c r="AG131" s="51"/>
      <c r="AH131" s="50">
        <f t="shared" ca="1" si="44"/>
        <v>15699.523053638944</v>
      </c>
      <c r="AI131" s="50">
        <f t="shared" ca="1" si="45"/>
        <v>560.69725191567659</v>
      </c>
      <c r="AJ131" s="50">
        <f t="shared" ca="1" si="46"/>
        <v>3924.8807634097366</v>
      </c>
      <c r="AK131" s="50">
        <f t="shared" ca="1" si="47"/>
        <v>117.42924662664213</v>
      </c>
      <c r="AL131" s="51">
        <f t="shared" ca="1" si="48"/>
        <v>3060.2044557528225</v>
      </c>
    </row>
    <row r="132" spans="2:38" x14ac:dyDescent="0.25">
      <c r="B132" s="5">
        <v>18</v>
      </c>
      <c r="C132" s="49">
        <f t="shared" ca="1" si="49"/>
        <v>1065.2588800999281</v>
      </c>
      <c r="D132" s="50">
        <f t="shared" ca="1" si="49"/>
        <v>526.30888232261179</v>
      </c>
      <c r="E132" s="50">
        <f t="shared" ca="1" si="49"/>
        <v>486.11531394343172</v>
      </c>
      <c r="F132" s="50">
        <f t="shared" ca="1" si="49"/>
        <v>849.844049093227</v>
      </c>
      <c r="G132" s="50">
        <f t="shared" ca="1" si="49"/>
        <v>269.44181025247605</v>
      </c>
      <c r="H132" s="50">
        <f t="shared" ca="1" si="49"/>
        <v>136.36783539226067</v>
      </c>
      <c r="I132" s="50">
        <f t="shared" ca="1" si="49"/>
        <v>791.90587931214145</v>
      </c>
      <c r="J132" s="50">
        <f t="shared" ca="1" si="49"/>
        <v>825.48478921771186</v>
      </c>
      <c r="K132" s="50">
        <f t="shared" ca="1" si="49"/>
        <v>1030.182146429443</v>
      </c>
      <c r="L132" s="50">
        <f t="shared" ca="1" si="49"/>
        <v>846.96408010516609</v>
      </c>
      <c r="M132" s="50">
        <f t="shared" ca="1" si="50"/>
        <v>497.38381400097637</v>
      </c>
      <c r="N132" s="50">
        <f t="shared" ca="1" si="50"/>
        <v>879.55609488696621</v>
      </c>
      <c r="O132" s="50">
        <f t="shared" ca="1" si="50"/>
        <v>371.38161419138453</v>
      </c>
      <c r="P132" s="50">
        <f t="shared" ca="1" si="50"/>
        <v>176.05790991409887</v>
      </c>
      <c r="Q132" s="50">
        <f t="shared" ca="1" si="50"/>
        <v>260.83413461314029</v>
      </c>
      <c r="R132" s="50">
        <f t="shared" ca="1" si="50"/>
        <v>957.43081248175281</v>
      </c>
      <c r="S132" s="50">
        <f t="shared" ca="1" si="50"/>
        <v>492.76093187336363</v>
      </c>
      <c r="T132" s="50">
        <f t="shared" ca="1" si="50"/>
        <v>1052.8095738181121</v>
      </c>
      <c r="U132" s="50">
        <f t="shared" ca="1" si="50"/>
        <v>223.08156566869604</v>
      </c>
      <c r="V132" s="50">
        <f t="shared" ca="1" si="50"/>
        <v>766.8886711214243</v>
      </c>
      <c r="W132" s="50">
        <f t="shared" ca="1" si="51"/>
        <v>946.8509654855676</v>
      </c>
      <c r="X132" s="50">
        <f t="shared" ca="1" si="51"/>
        <v>1036.4700464648827</v>
      </c>
      <c r="Y132" s="50">
        <f t="shared" ca="1" si="51"/>
        <v>949.24840244523602</v>
      </c>
      <c r="Z132" s="50">
        <f t="shared" ca="1" si="51"/>
        <v>281.53128154916658</v>
      </c>
      <c r="AA132" s="50">
        <f t="shared" ca="1" si="51"/>
        <v>1040.1136308359621</v>
      </c>
      <c r="AB132" s="50">
        <f t="shared" ca="1" si="51"/>
        <v>765.75113493910396</v>
      </c>
      <c r="AC132" s="50">
        <f t="shared" ca="1" si="51"/>
        <v>383.14120824176109</v>
      </c>
      <c r="AD132" s="50">
        <f t="shared" ca="1" si="51"/>
        <v>957.77183635170525</v>
      </c>
      <c r="AE132" s="50"/>
      <c r="AF132" s="50"/>
      <c r="AG132" s="51"/>
      <c r="AH132" s="50">
        <f t="shared" ca="1" si="44"/>
        <v>18866.937295051703</v>
      </c>
      <c r="AI132" s="50">
        <f t="shared" ca="1" si="45"/>
        <v>673.81918910898935</v>
      </c>
      <c r="AJ132" s="50">
        <f t="shared" ca="1" si="46"/>
        <v>4716.7343237629248</v>
      </c>
      <c r="AK132" s="50">
        <f t="shared" ca="1" si="47"/>
        <v>136.36783539226067</v>
      </c>
      <c r="AL132" s="51">
        <f t="shared" ca="1" si="48"/>
        <v>4125.2426504160767</v>
      </c>
    </row>
    <row r="133" spans="2:38" x14ac:dyDescent="0.25">
      <c r="B133" s="5">
        <v>19</v>
      </c>
      <c r="C133" s="49">
        <f t="shared" ca="1" si="49"/>
        <v>837.73191984636355</v>
      </c>
      <c r="D133" s="50">
        <f t="shared" ca="1" si="49"/>
        <v>785.059161399191</v>
      </c>
      <c r="E133" s="50">
        <f t="shared" ca="1" si="49"/>
        <v>502.7302035573415</v>
      </c>
      <c r="F133" s="50">
        <f t="shared" ca="1" si="49"/>
        <v>880.07959413795118</v>
      </c>
      <c r="G133" s="50">
        <f t="shared" ca="1" si="49"/>
        <v>897.93817942360306</v>
      </c>
      <c r="H133" s="50">
        <f t="shared" ca="1" si="49"/>
        <v>1005.4866032659487</v>
      </c>
      <c r="I133" s="50">
        <f t="shared" ca="1" si="49"/>
        <v>429.32940694288328</v>
      </c>
      <c r="J133" s="50">
        <f t="shared" ca="1" si="49"/>
        <v>808.35277241341714</v>
      </c>
      <c r="K133" s="50">
        <f t="shared" ca="1" si="49"/>
        <v>432.85449515671326</v>
      </c>
      <c r="L133" s="50">
        <f t="shared" ca="1" si="49"/>
        <v>809.87413302504569</v>
      </c>
      <c r="M133" s="50">
        <f t="shared" ca="1" si="50"/>
        <v>786.89306101503894</v>
      </c>
      <c r="N133" s="50">
        <f t="shared" ca="1" si="50"/>
        <v>871.53979092219095</v>
      </c>
      <c r="O133" s="50">
        <f t="shared" ca="1" si="50"/>
        <v>897.21201529777716</v>
      </c>
      <c r="P133" s="50">
        <f t="shared" ca="1" si="50"/>
        <v>531.49618880511116</v>
      </c>
      <c r="Q133" s="50">
        <f t="shared" ca="1" si="50"/>
        <v>941.14825855724951</v>
      </c>
      <c r="R133" s="50">
        <f t="shared" ca="1" si="50"/>
        <v>146.26663745820446</v>
      </c>
      <c r="S133" s="50">
        <f t="shared" ca="1" si="50"/>
        <v>186.33245614698708</v>
      </c>
      <c r="T133" s="50">
        <f t="shared" ca="1" si="50"/>
        <v>808.2689909727909</v>
      </c>
      <c r="U133" s="50">
        <f t="shared" ca="1" si="50"/>
        <v>763.47030552871956</v>
      </c>
      <c r="V133" s="50">
        <f t="shared" ca="1" si="50"/>
        <v>915.83169489564409</v>
      </c>
      <c r="W133" s="50">
        <f t="shared" ca="1" si="51"/>
        <v>363.87140883189528</v>
      </c>
      <c r="X133" s="50">
        <f t="shared" ca="1" si="51"/>
        <v>913.1570103363448</v>
      </c>
      <c r="Y133" s="50">
        <f t="shared" ca="1" si="51"/>
        <v>290.42720404175117</v>
      </c>
      <c r="Z133" s="50">
        <f t="shared" ca="1" si="51"/>
        <v>818.23860824776762</v>
      </c>
      <c r="AA133" s="50">
        <f t="shared" ca="1" si="51"/>
        <v>798.41107354651149</v>
      </c>
      <c r="AB133" s="50">
        <f t="shared" ca="1" si="51"/>
        <v>395.87144843998919</v>
      </c>
      <c r="AC133" s="50">
        <f t="shared" ca="1" si="51"/>
        <v>470.10720691188988</v>
      </c>
      <c r="AD133" s="50">
        <f t="shared" ca="1" si="51"/>
        <v>796.48683870133766</v>
      </c>
      <c r="AE133" s="50"/>
      <c r="AF133" s="50"/>
      <c r="AG133" s="51"/>
      <c r="AH133" s="50">
        <f t="shared" ca="1" si="44"/>
        <v>19084.466667825654</v>
      </c>
      <c r="AI133" s="50">
        <f t="shared" ca="1" si="45"/>
        <v>681.58809527948767</v>
      </c>
      <c r="AJ133" s="50">
        <f t="shared" ca="1" si="46"/>
        <v>4771.1166669564154</v>
      </c>
      <c r="AK133" s="50">
        <f t="shared" ca="1" si="47"/>
        <v>146.26663745820446</v>
      </c>
      <c r="AL133" s="51">
        <f t="shared" ca="1" si="48"/>
        <v>4125.1897523914913</v>
      </c>
    </row>
    <row r="134" spans="2:38" x14ac:dyDescent="0.25">
      <c r="B134" s="5">
        <v>20</v>
      </c>
      <c r="C134" s="49">
        <f t="shared" ca="1" si="49"/>
        <v>275.15699257319727</v>
      </c>
      <c r="D134" s="50">
        <f t="shared" ca="1" si="49"/>
        <v>873.93086952616397</v>
      </c>
      <c r="E134" s="50">
        <f t="shared" ca="1" si="49"/>
        <v>1041.8998677330803</v>
      </c>
      <c r="F134" s="50">
        <f t="shared" ca="1" si="49"/>
        <v>867.70820206234623</v>
      </c>
      <c r="G134" s="50">
        <f t="shared" ca="1" si="49"/>
        <v>520.09550132319544</v>
      </c>
      <c r="H134" s="50">
        <f t="shared" ca="1" si="49"/>
        <v>411.67236556588972</v>
      </c>
      <c r="I134" s="50">
        <f t="shared" ca="1" si="49"/>
        <v>1071.6289591175041</v>
      </c>
      <c r="J134" s="50">
        <f t="shared" ca="1" si="49"/>
        <v>974.40918240339931</v>
      </c>
      <c r="K134" s="50">
        <f t="shared" ca="1" si="49"/>
        <v>765.82065856596762</v>
      </c>
      <c r="L134" s="50">
        <f t="shared" ca="1" si="49"/>
        <v>771.65389551108524</v>
      </c>
      <c r="M134" s="50">
        <f t="shared" ca="1" si="50"/>
        <v>1028.4869434430079</v>
      </c>
      <c r="N134" s="50">
        <f t="shared" ca="1" si="50"/>
        <v>264.90074907350174</v>
      </c>
      <c r="O134" s="50">
        <f t="shared" ca="1" si="50"/>
        <v>1072.07016001531</v>
      </c>
      <c r="P134" s="50">
        <f t="shared" ca="1" si="50"/>
        <v>858.49286759611687</v>
      </c>
      <c r="Q134" s="50">
        <f t="shared" ca="1" si="50"/>
        <v>152.85174588772102</v>
      </c>
      <c r="R134" s="50">
        <f t="shared" ca="1" si="50"/>
        <v>874.80598802868894</v>
      </c>
      <c r="S134" s="50">
        <f t="shared" ca="1" si="50"/>
        <v>1038.2528371092644</v>
      </c>
      <c r="T134" s="50">
        <f t="shared" ca="1" si="50"/>
        <v>137.76456313211631</v>
      </c>
      <c r="U134" s="50">
        <f t="shared" ca="1" si="50"/>
        <v>167.36514118717582</v>
      </c>
      <c r="V134" s="50">
        <f t="shared" ca="1" si="50"/>
        <v>388.30373304022231</v>
      </c>
      <c r="W134" s="50">
        <f t="shared" ca="1" si="51"/>
        <v>936.99159546620353</v>
      </c>
      <c r="X134" s="50">
        <f t="shared" ca="1" si="51"/>
        <v>524.41934176795314</v>
      </c>
      <c r="Y134" s="50">
        <f t="shared" ca="1" si="51"/>
        <v>932.73266901630086</v>
      </c>
      <c r="Z134" s="50">
        <f t="shared" ca="1" si="51"/>
        <v>755.67367025557837</v>
      </c>
      <c r="AA134" s="50">
        <f t="shared" ca="1" si="51"/>
        <v>867.45349475707303</v>
      </c>
      <c r="AB134" s="50">
        <f t="shared" ca="1" si="51"/>
        <v>155.55809675139346</v>
      </c>
      <c r="AC134" s="50">
        <f t="shared" ca="1" si="51"/>
        <v>798.6574087256306</v>
      </c>
      <c r="AD134" s="50">
        <f t="shared" ca="1" si="51"/>
        <v>426.70434308159838</v>
      </c>
      <c r="AE134" s="50"/>
      <c r="AF134" s="50"/>
      <c r="AG134" s="51"/>
      <c r="AH134" s="50">
        <f t="shared" ca="1" si="44"/>
        <v>18955.461842716682</v>
      </c>
      <c r="AI134" s="50">
        <f t="shared" ca="1" si="45"/>
        <v>676.98078009702442</v>
      </c>
      <c r="AJ134" s="50">
        <f t="shared" ca="1" si="46"/>
        <v>4738.8654606791715</v>
      </c>
      <c r="AK134" s="50">
        <f t="shared" ca="1" si="47"/>
        <v>137.76456313211631</v>
      </c>
      <c r="AL134" s="51">
        <f t="shared" ca="1" si="48"/>
        <v>3696.3356038513921</v>
      </c>
    </row>
    <row r="135" spans="2:38" x14ac:dyDescent="0.25">
      <c r="B135" s="5">
        <v>21</v>
      </c>
      <c r="C135" s="49">
        <f t="shared" ref="C135:L144" ca="1" si="52">IF(RAND()&lt;zamrac2,vykon2*(0.5-0.4*RAND()),vykon2*(1-0.3*RAND()))</f>
        <v>812.16052622179495</v>
      </c>
      <c r="D135" s="50">
        <f t="shared" ca="1" si="52"/>
        <v>1046.2204860695208</v>
      </c>
      <c r="E135" s="50">
        <f t="shared" ca="1" si="52"/>
        <v>887.05575902727298</v>
      </c>
      <c r="F135" s="50">
        <f t="shared" ca="1" si="52"/>
        <v>255.00092983471413</v>
      </c>
      <c r="G135" s="50">
        <f t="shared" ca="1" si="52"/>
        <v>1009.0702346105162</v>
      </c>
      <c r="H135" s="50">
        <f t="shared" ca="1" si="52"/>
        <v>967.20495912639308</v>
      </c>
      <c r="I135" s="50">
        <f t="shared" ca="1" si="52"/>
        <v>950.58852642138345</v>
      </c>
      <c r="J135" s="50">
        <f t="shared" ca="1" si="52"/>
        <v>1005.7862083830527</v>
      </c>
      <c r="K135" s="50">
        <f t="shared" ca="1" si="52"/>
        <v>1070.6461192853878</v>
      </c>
      <c r="L135" s="50">
        <f t="shared" ca="1" si="52"/>
        <v>840.76519482438437</v>
      </c>
      <c r="M135" s="50">
        <f t="shared" ref="M135:V144" ca="1" si="53">IF(RAND()&lt;zamrac2,vykon2*(0.5-0.4*RAND()),vykon2*(1-0.3*RAND()))</f>
        <v>862.83388908334825</v>
      </c>
      <c r="N135" s="50">
        <f t="shared" ca="1" si="53"/>
        <v>520.14128412464402</v>
      </c>
      <c r="O135" s="50">
        <f t="shared" ca="1" si="53"/>
        <v>1039.5168892051661</v>
      </c>
      <c r="P135" s="50">
        <f t="shared" ca="1" si="53"/>
        <v>119.40112796003129</v>
      </c>
      <c r="Q135" s="50">
        <f t="shared" ca="1" si="53"/>
        <v>817.06998906664933</v>
      </c>
      <c r="R135" s="50">
        <f t="shared" ca="1" si="53"/>
        <v>169.74131883052036</v>
      </c>
      <c r="S135" s="50">
        <f t="shared" ca="1" si="53"/>
        <v>310.38752345683582</v>
      </c>
      <c r="T135" s="50">
        <f t="shared" ca="1" si="53"/>
        <v>495.91994999959616</v>
      </c>
      <c r="U135" s="50">
        <f t="shared" ca="1" si="53"/>
        <v>471.19956657965469</v>
      </c>
      <c r="V135" s="50">
        <f t="shared" ca="1" si="53"/>
        <v>478.18476584753057</v>
      </c>
      <c r="W135" s="50">
        <f t="shared" ref="W135:AD144" ca="1" si="54">IF(RAND()&lt;zamrac2,vykon2*(0.5-0.4*RAND()),vykon2*(1-0.3*RAND()))</f>
        <v>973.01793541816835</v>
      </c>
      <c r="X135" s="50">
        <f t="shared" ca="1" si="54"/>
        <v>990.25409324512032</v>
      </c>
      <c r="Y135" s="50">
        <f t="shared" ca="1" si="54"/>
        <v>871.80314479402512</v>
      </c>
      <c r="Z135" s="50">
        <f t="shared" ca="1" si="54"/>
        <v>837.12685247816091</v>
      </c>
      <c r="AA135" s="50">
        <f t="shared" ca="1" si="54"/>
        <v>1031.9511269610759</v>
      </c>
      <c r="AB135" s="50">
        <f t="shared" ca="1" si="54"/>
        <v>469.42940281636953</v>
      </c>
      <c r="AC135" s="50">
        <f t="shared" ca="1" si="54"/>
        <v>167.88642453020577</v>
      </c>
      <c r="AD135" s="50">
        <f t="shared" ca="1" si="54"/>
        <v>1054.7667387455685</v>
      </c>
      <c r="AE135" s="50"/>
      <c r="AF135" s="50"/>
      <c r="AG135" s="51"/>
      <c r="AH135" s="50">
        <f t="shared" ca="1" si="44"/>
        <v>20525.130966947097</v>
      </c>
      <c r="AI135" s="50">
        <f t="shared" ca="1" si="45"/>
        <v>733.04039167668202</v>
      </c>
      <c r="AJ135" s="50">
        <f t="shared" ca="1" si="46"/>
        <v>5131.2827417367726</v>
      </c>
      <c r="AK135" s="50">
        <f t="shared" ca="1" si="47"/>
        <v>119.40112796003129</v>
      </c>
      <c r="AL135" s="51">
        <f t="shared" ca="1" si="48"/>
        <v>3715.5210491989556</v>
      </c>
    </row>
    <row r="136" spans="2:38" x14ac:dyDescent="0.25">
      <c r="B136" s="5">
        <v>22</v>
      </c>
      <c r="C136" s="49">
        <f t="shared" ca="1" si="52"/>
        <v>810.52856922080389</v>
      </c>
      <c r="D136" s="50">
        <f t="shared" ca="1" si="52"/>
        <v>952.7768146690878</v>
      </c>
      <c r="E136" s="50">
        <f t="shared" ca="1" si="52"/>
        <v>984.14169645093477</v>
      </c>
      <c r="F136" s="50">
        <f t="shared" ca="1" si="52"/>
        <v>420.86593879119738</v>
      </c>
      <c r="G136" s="50">
        <f t="shared" ca="1" si="52"/>
        <v>1001.6345165559062</v>
      </c>
      <c r="H136" s="50">
        <f t="shared" ca="1" si="52"/>
        <v>128.91833932626875</v>
      </c>
      <c r="I136" s="50">
        <f t="shared" ca="1" si="52"/>
        <v>343.10107416598674</v>
      </c>
      <c r="J136" s="50">
        <f t="shared" ca="1" si="52"/>
        <v>1047.5390092220962</v>
      </c>
      <c r="K136" s="50">
        <f t="shared" ca="1" si="52"/>
        <v>811.46241803396742</v>
      </c>
      <c r="L136" s="50">
        <f t="shared" ca="1" si="52"/>
        <v>902.76623043800566</v>
      </c>
      <c r="M136" s="50">
        <f t="shared" ca="1" si="53"/>
        <v>382.7147651329571</v>
      </c>
      <c r="N136" s="50">
        <f t="shared" ca="1" si="53"/>
        <v>426.21236553704426</v>
      </c>
      <c r="O136" s="50">
        <f t="shared" ca="1" si="53"/>
        <v>1029.7898591760163</v>
      </c>
      <c r="P136" s="50">
        <f t="shared" ca="1" si="53"/>
        <v>479.13367841916761</v>
      </c>
      <c r="Q136" s="50">
        <f t="shared" ca="1" si="53"/>
        <v>527.77227069587343</v>
      </c>
      <c r="R136" s="50">
        <f t="shared" ca="1" si="53"/>
        <v>523.10262599123166</v>
      </c>
      <c r="S136" s="50">
        <f t="shared" ca="1" si="53"/>
        <v>837.39322488349046</v>
      </c>
      <c r="T136" s="50">
        <f t="shared" ca="1" si="53"/>
        <v>792.91661691103866</v>
      </c>
      <c r="U136" s="50">
        <f t="shared" ca="1" si="53"/>
        <v>362.55936097013227</v>
      </c>
      <c r="V136" s="50">
        <f t="shared" ca="1" si="53"/>
        <v>1008.4947436065437</v>
      </c>
      <c r="W136" s="50">
        <f t="shared" ca="1" si="54"/>
        <v>996.80748878289762</v>
      </c>
      <c r="X136" s="50">
        <f t="shared" ca="1" si="54"/>
        <v>965.4178386119695</v>
      </c>
      <c r="Y136" s="50">
        <f t="shared" ca="1" si="54"/>
        <v>289.44698940249953</v>
      </c>
      <c r="Z136" s="50">
        <f t="shared" ca="1" si="54"/>
        <v>345.16052225039135</v>
      </c>
      <c r="AA136" s="50">
        <f t="shared" ca="1" si="54"/>
        <v>759.45025768520827</v>
      </c>
      <c r="AB136" s="50">
        <f t="shared" ca="1" si="54"/>
        <v>776.17914850498391</v>
      </c>
      <c r="AC136" s="50">
        <f t="shared" ca="1" si="54"/>
        <v>259.9842387981297</v>
      </c>
      <c r="AD136" s="50">
        <f t="shared" ca="1" si="54"/>
        <v>894.31127233868938</v>
      </c>
      <c r="AE136" s="50"/>
      <c r="AF136" s="50"/>
      <c r="AG136" s="51"/>
      <c r="AH136" s="50">
        <f t="shared" ca="1" si="44"/>
        <v>19060.581874572519</v>
      </c>
      <c r="AI136" s="50">
        <f t="shared" ca="1" si="45"/>
        <v>680.73506694901857</v>
      </c>
      <c r="AJ136" s="50">
        <f t="shared" ca="1" si="46"/>
        <v>4765.1454686431298</v>
      </c>
      <c r="AK136" s="50">
        <f t="shared" ca="1" si="47"/>
        <v>128.91833932626875</v>
      </c>
      <c r="AL136" s="51">
        <f t="shared" ca="1" si="48"/>
        <v>4289.950267591872</v>
      </c>
    </row>
    <row r="137" spans="2:38" x14ac:dyDescent="0.25">
      <c r="B137" s="5">
        <v>23</v>
      </c>
      <c r="C137" s="49">
        <f t="shared" ca="1" si="52"/>
        <v>366.39951658938486</v>
      </c>
      <c r="D137" s="50">
        <f t="shared" ca="1" si="52"/>
        <v>497.68709839215404</v>
      </c>
      <c r="E137" s="50">
        <f t="shared" ca="1" si="52"/>
        <v>1003.4567685292321</v>
      </c>
      <c r="F137" s="50">
        <f t="shared" ca="1" si="52"/>
        <v>506.47229581126584</v>
      </c>
      <c r="G137" s="50">
        <f t="shared" ca="1" si="52"/>
        <v>833.42217066717285</v>
      </c>
      <c r="H137" s="50">
        <f t="shared" ca="1" si="52"/>
        <v>508.2868596972433</v>
      </c>
      <c r="I137" s="50">
        <f t="shared" ca="1" si="52"/>
        <v>896.33316720757978</v>
      </c>
      <c r="J137" s="50">
        <f t="shared" ca="1" si="52"/>
        <v>875.46372270910967</v>
      </c>
      <c r="K137" s="50">
        <f t="shared" ca="1" si="52"/>
        <v>882.00454791925074</v>
      </c>
      <c r="L137" s="50">
        <f t="shared" ca="1" si="52"/>
        <v>321.9178769735671</v>
      </c>
      <c r="M137" s="50">
        <f t="shared" ca="1" si="53"/>
        <v>531.11906434518619</v>
      </c>
      <c r="N137" s="50">
        <f t="shared" ca="1" si="53"/>
        <v>488.01077305355574</v>
      </c>
      <c r="O137" s="50">
        <f t="shared" ca="1" si="53"/>
        <v>413.42898591166352</v>
      </c>
      <c r="P137" s="50">
        <f t="shared" ca="1" si="53"/>
        <v>1014.1233383879515</v>
      </c>
      <c r="Q137" s="50">
        <f t="shared" ca="1" si="53"/>
        <v>1059.1784618780566</v>
      </c>
      <c r="R137" s="50">
        <f t="shared" ca="1" si="53"/>
        <v>277.35555576485928</v>
      </c>
      <c r="S137" s="50">
        <f t="shared" ca="1" si="53"/>
        <v>1070.2473678382139</v>
      </c>
      <c r="T137" s="50">
        <f t="shared" ca="1" si="53"/>
        <v>330.7509669199062</v>
      </c>
      <c r="U137" s="50">
        <f t="shared" ca="1" si="53"/>
        <v>127.65275787748756</v>
      </c>
      <c r="V137" s="50">
        <f t="shared" ca="1" si="53"/>
        <v>969.55065443852845</v>
      </c>
      <c r="W137" s="50">
        <f t="shared" ca="1" si="54"/>
        <v>802.49287100395429</v>
      </c>
      <c r="X137" s="50">
        <f t="shared" ca="1" si="54"/>
        <v>515.68729906981389</v>
      </c>
      <c r="Y137" s="50">
        <f t="shared" ca="1" si="54"/>
        <v>273.60633600770592</v>
      </c>
      <c r="Z137" s="50">
        <f t="shared" ca="1" si="54"/>
        <v>1072.8382656428917</v>
      </c>
      <c r="AA137" s="50">
        <f t="shared" ca="1" si="54"/>
        <v>452.54111878989653</v>
      </c>
      <c r="AB137" s="50">
        <f t="shared" ca="1" si="54"/>
        <v>315.66422469968808</v>
      </c>
      <c r="AC137" s="50">
        <f t="shared" ca="1" si="54"/>
        <v>409.34360459972999</v>
      </c>
      <c r="AD137" s="50">
        <f t="shared" ca="1" si="54"/>
        <v>225.4140554549891</v>
      </c>
      <c r="AE137" s="50"/>
      <c r="AF137" s="50"/>
      <c r="AG137" s="51"/>
      <c r="AH137" s="50">
        <f t="shared" ca="1" si="44"/>
        <v>17040.449726180039</v>
      </c>
      <c r="AI137" s="50">
        <f t="shared" ca="1" si="45"/>
        <v>608.58749022071572</v>
      </c>
      <c r="AJ137" s="50">
        <f t="shared" ca="1" si="46"/>
        <v>4260.1124315450097</v>
      </c>
      <c r="AK137" s="50">
        <f t="shared" ca="1" si="47"/>
        <v>127.65275787748756</v>
      </c>
      <c r="AL137" s="51">
        <f t="shared" ca="1" si="48"/>
        <v>3265.0949042647153</v>
      </c>
    </row>
    <row r="138" spans="2:38" x14ac:dyDescent="0.25">
      <c r="B138" s="5">
        <v>24</v>
      </c>
      <c r="C138" s="49">
        <f t="shared" ca="1" si="52"/>
        <v>151.05021116725499</v>
      </c>
      <c r="D138" s="50">
        <f t="shared" ca="1" si="52"/>
        <v>402.63414930528091</v>
      </c>
      <c r="E138" s="50">
        <f t="shared" ca="1" si="52"/>
        <v>960.17742829695601</v>
      </c>
      <c r="F138" s="50">
        <f t="shared" ca="1" si="52"/>
        <v>1067.2931080830188</v>
      </c>
      <c r="G138" s="50">
        <f t="shared" ca="1" si="52"/>
        <v>991.62633338476257</v>
      </c>
      <c r="H138" s="50">
        <f t="shared" ca="1" si="52"/>
        <v>523.61332070916956</v>
      </c>
      <c r="I138" s="50">
        <f t="shared" ca="1" si="52"/>
        <v>1038.1544889824502</v>
      </c>
      <c r="J138" s="50">
        <f t="shared" ca="1" si="52"/>
        <v>925.43974132873495</v>
      </c>
      <c r="K138" s="50">
        <f t="shared" ca="1" si="52"/>
        <v>967.22010506583388</v>
      </c>
      <c r="L138" s="50">
        <f t="shared" ca="1" si="52"/>
        <v>318.64726907332772</v>
      </c>
      <c r="M138" s="50">
        <f t="shared" ca="1" si="53"/>
        <v>269.58983512140065</v>
      </c>
      <c r="N138" s="50">
        <f t="shared" ca="1" si="53"/>
        <v>309.52060779547969</v>
      </c>
      <c r="O138" s="50">
        <f t="shared" ca="1" si="53"/>
        <v>225.41150222313058</v>
      </c>
      <c r="P138" s="50">
        <f t="shared" ca="1" si="53"/>
        <v>134.20803877706177</v>
      </c>
      <c r="Q138" s="50">
        <f t="shared" ca="1" si="53"/>
        <v>997.52757581325761</v>
      </c>
      <c r="R138" s="50">
        <f t="shared" ca="1" si="53"/>
        <v>937.74527395725397</v>
      </c>
      <c r="S138" s="50">
        <f t="shared" ca="1" si="53"/>
        <v>1059.186413269033</v>
      </c>
      <c r="T138" s="50">
        <f t="shared" ca="1" si="53"/>
        <v>850.95291629224084</v>
      </c>
      <c r="U138" s="50">
        <f t="shared" ca="1" si="53"/>
        <v>147.70157487756674</v>
      </c>
      <c r="V138" s="50">
        <f t="shared" ca="1" si="53"/>
        <v>957.88009844173689</v>
      </c>
      <c r="W138" s="50">
        <f t="shared" ca="1" si="54"/>
        <v>500.85814954664016</v>
      </c>
      <c r="X138" s="50">
        <f t="shared" ca="1" si="54"/>
        <v>1010.748655039907</v>
      </c>
      <c r="Y138" s="50">
        <f t="shared" ca="1" si="54"/>
        <v>886.33086001811478</v>
      </c>
      <c r="Z138" s="50">
        <f t="shared" ca="1" si="54"/>
        <v>333.29112818637702</v>
      </c>
      <c r="AA138" s="50">
        <f t="shared" ca="1" si="54"/>
        <v>910.61999603057041</v>
      </c>
      <c r="AB138" s="50">
        <f t="shared" ca="1" si="54"/>
        <v>975.46592958513656</v>
      </c>
      <c r="AC138" s="50">
        <f t="shared" ca="1" si="54"/>
        <v>150.66144820320864</v>
      </c>
      <c r="AD138" s="50">
        <f t="shared" ca="1" si="54"/>
        <v>1018.8995269738434</v>
      </c>
      <c r="AE138" s="50"/>
      <c r="AF138" s="50"/>
      <c r="AG138" s="51"/>
      <c r="AH138" s="50">
        <f t="shared" ca="1" si="44"/>
        <v>19022.455685548754</v>
      </c>
      <c r="AI138" s="50">
        <f t="shared" ca="1" si="45"/>
        <v>679.37341734102688</v>
      </c>
      <c r="AJ138" s="50">
        <f t="shared" ca="1" si="46"/>
        <v>4755.6139213871866</v>
      </c>
      <c r="AK138" s="50">
        <f t="shared" ca="1" si="47"/>
        <v>134.20803877706177</v>
      </c>
      <c r="AL138" s="51">
        <f t="shared" ca="1" si="48"/>
        <v>3150.0370993849688</v>
      </c>
    </row>
    <row r="139" spans="2:38" x14ac:dyDescent="0.25">
      <c r="B139" s="5">
        <v>25</v>
      </c>
      <c r="C139" s="49">
        <f t="shared" ca="1" si="52"/>
        <v>444.09728741134927</v>
      </c>
      <c r="D139" s="50">
        <f t="shared" ca="1" si="52"/>
        <v>360.92670662076893</v>
      </c>
      <c r="E139" s="50">
        <f t="shared" ca="1" si="52"/>
        <v>974.78497843504204</v>
      </c>
      <c r="F139" s="50">
        <f t="shared" ca="1" si="52"/>
        <v>408.59561785098998</v>
      </c>
      <c r="G139" s="50">
        <f t="shared" ca="1" si="52"/>
        <v>167.90022284046012</v>
      </c>
      <c r="H139" s="50">
        <f t="shared" ca="1" si="52"/>
        <v>858.6114105010937</v>
      </c>
      <c r="I139" s="50">
        <f t="shared" ca="1" si="52"/>
        <v>1073.1287854935811</v>
      </c>
      <c r="J139" s="50">
        <f t="shared" ca="1" si="52"/>
        <v>290.39488172937371</v>
      </c>
      <c r="K139" s="50">
        <f t="shared" ca="1" si="52"/>
        <v>319.24568933908921</v>
      </c>
      <c r="L139" s="50">
        <f t="shared" ca="1" si="52"/>
        <v>823.60749025328926</v>
      </c>
      <c r="M139" s="50">
        <f t="shared" ca="1" si="53"/>
        <v>994.71190054040062</v>
      </c>
      <c r="N139" s="50">
        <f t="shared" ca="1" si="53"/>
        <v>469.44768605114587</v>
      </c>
      <c r="O139" s="50">
        <f t="shared" ca="1" si="53"/>
        <v>292.81668080233965</v>
      </c>
      <c r="P139" s="50">
        <f t="shared" ca="1" si="53"/>
        <v>145.6760306648398</v>
      </c>
      <c r="Q139" s="50">
        <f t="shared" ca="1" si="53"/>
        <v>530.7096944734833</v>
      </c>
      <c r="R139" s="50">
        <f t="shared" ca="1" si="53"/>
        <v>315.33285646780138</v>
      </c>
      <c r="S139" s="50">
        <f t="shared" ca="1" si="53"/>
        <v>974.36053475095434</v>
      </c>
      <c r="T139" s="50">
        <f t="shared" ca="1" si="53"/>
        <v>783.23744102912565</v>
      </c>
      <c r="U139" s="50">
        <f t="shared" ca="1" si="53"/>
        <v>470.60954441271684</v>
      </c>
      <c r="V139" s="50">
        <f t="shared" ca="1" si="53"/>
        <v>199.43777242548128</v>
      </c>
      <c r="W139" s="50">
        <f t="shared" ca="1" si="54"/>
        <v>1075.0516914710447</v>
      </c>
      <c r="X139" s="50">
        <f t="shared" ca="1" si="54"/>
        <v>236.11660971053709</v>
      </c>
      <c r="Y139" s="50">
        <f t="shared" ca="1" si="54"/>
        <v>239.11161578142278</v>
      </c>
      <c r="Z139" s="50">
        <f t="shared" ca="1" si="54"/>
        <v>134.24385895611383</v>
      </c>
      <c r="AA139" s="50">
        <f t="shared" ca="1" si="54"/>
        <v>920.58986152780506</v>
      </c>
      <c r="AB139" s="50">
        <f t="shared" ca="1" si="54"/>
        <v>409.75176244451842</v>
      </c>
      <c r="AC139" s="50">
        <f t="shared" ca="1" si="54"/>
        <v>217.23099171157227</v>
      </c>
      <c r="AD139" s="50">
        <f t="shared" ca="1" si="54"/>
        <v>1037.6475752748279</v>
      </c>
      <c r="AE139" s="50"/>
      <c r="AF139" s="50"/>
      <c r="AG139" s="51"/>
      <c r="AH139" s="50">
        <f t="shared" ca="1" si="44"/>
        <v>15167.37717897117</v>
      </c>
      <c r="AI139" s="50">
        <f t="shared" ca="1" si="45"/>
        <v>541.69204210611326</v>
      </c>
      <c r="AJ139" s="50">
        <f t="shared" ca="1" si="46"/>
        <v>3791.844294742792</v>
      </c>
      <c r="AK139" s="50">
        <f t="shared" ca="1" si="47"/>
        <v>134.24385895611383</v>
      </c>
      <c r="AL139" s="51">
        <f t="shared" ca="1" si="48"/>
        <v>3194.6922754067973</v>
      </c>
    </row>
    <row r="140" spans="2:38" x14ac:dyDescent="0.25">
      <c r="B140" s="5">
        <v>26</v>
      </c>
      <c r="C140" s="49">
        <f t="shared" ca="1" si="52"/>
        <v>417.16608303850944</v>
      </c>
      <c r="D140" s="50">
        <f t="shared" ca="1" si="52"/>
        <v>286.17714269660638</v>
      </c>
      <c r="E140" s="50">
        <f t="shared" ca="1" si="52"/>
        <v>139.39802843563203</v>
      </c>
      <c r="F140" s="50">
        <f t="shared" ca="1" si="52"/>
        <v>1024.9771398559797</v>
      </c>
      <c r="G140" s="50">
        <f t="shared" ca="1" si="52"/>
        <v>510.26267838580014</v>
      </c>
      <c r="H140" s="50">
        <f t="shared" ca="1" si="52"/>
        <v>858.86680538696783</v>
      </c>
      <c r="I140" s="50">
        <f t="shared" ca="1" si="52"/>
        <v>810.80773012154953</v>
      </c>
      <c r="J140" s="50">
        <f t="shared" ca="1" si="52"/>
        <v>851.41760557490318</v>
      </c>
      <c r="K140" s="50">
        <f t="shared" ca="1" si="52"/>
        <v>467.84509686664387</v>
      </c>
      <c r="L140" s="50">
        <f t="shared" ca="1" si="52"/>
        <v>111.71839076912821</v>
      </c>
      <c r="M140" s="50">
        <f t="shared" ca="1" si="53"/>
        <v>909.26304997124691</v>
      </c>
      <c r="N140" s="50">
        <f t="shared" ca="1" si="53"/>
        <v>770.13589360544336</v>
      </c>
      <c r="O140" s="50">
        <f t="shared" ca="1" si="53"/>
        <v>302.79533640571645</v>
      </c>
      <c r="P140" s="50">
        <f t="shared" ca="1" si="53"/>
        <v>149.52147228025882</v>
      </c>
      <c r="Q140" s="50">
        <f t="shared" ca="1" si="53"/>
        <v>976.48646212002905</v>
      </c>
      <c r="R140" s="50">
        <f t="shared" ca="1" si="53"/>
        <v>1026.1591932315512</v>
      </c>
      <c r="S140" s="50">
        <f t="shared" ca="1" si="53"/>
        <v>886.5243980149512</v>
      </c>
      <c r="T140" s="50">
        <f t="shared" ca="1" si="53"/>
        <v>505.83793401930808</v>
      </c>
      <c r="U140" s="50">
        <f t="shared" ca="1" si="53"/>
        <v>992.68256308493278</v>
      </c>
      <c r="V140" s="50">
        <f t="shared" ca="1" si="53"/>
        <v>811.57368475190776</v>
      </c>
      <c r="W140" s="50">
        <f t="shared" ca="1" si="54"/>
        <v>234.75995623164837</v>
      </c>
      <c r="X140" s="50">
        <f t="shared" ca="1" si="54"/>
        <v>886.40411642273682</v>
      </c>
      <c r="Y140" s="50">
        <f t="shared" ca="1" si="54"/>
        <v>477.1039995114956</v>
      </c>
      <c r="Z140" s="50">
        <f t="shared" ca="1" si="54"/>
        <v>150.69115402428886</v>
      </c>
      <c r="AA140" s="50">
        <f t="shared" ca="1" si="54"/>
        <v>906.97186514660746</v>
      </c>
      <c r="AB140" s="50">
        <f t="shared" ca="1" si="54"/>
        <v>410.976026779064</v>
      </c>
      <c r="AC140" s="50">
        <f t="shared" ca="1" si="54"/>
        <v>119.77074941803095</v>
      </c>
      <c r="AD140" s="50">
        <f t="shared" ca="1" si="54"/>
        <v>270.80649054367393</v>
      </c>
      <c r="AE140" s="50"/>
      <c r="AF140" s="50"/>
      <c r="AG140" s="51"/>
      <c r="AH140" s="50">
        <f t="shared" ca="1" si="44"/>
        <v>16267.10104669461</v>
      </c>
      <c r="AI140" s="50">
        <f t="shared" ca="1" si="45"/>
        <v>580.96789452480755</v>
      </c>
      <c r="AJ140" s="50">
        <f t="shared" ca="1" si="46"/>
        <v>4066.7752616736529</v>
      </c>
      <c r="AK140" s="50">
        <f t="shared" ca="1" si="47"/>
        <v>111.71839076912821</v>
      </c>
      <c r="AL140" s="51">
        <f t="shared" ca="1" si="48"/>
        <v>3222.7244018458973</v>
      </c>
    </row>
    <row r="141" spans="2:38" x14ac:dyDescent="0.25">
      <c r="B141" s="5">
        <v>27</v>
      </c>
      <c r="C141" s="49">
        <f t="shared" ca="1" si="52"/>
        <v>149.44066726702764</v>
      </c>
      <c r="D141" s="50">
        <f t="shared" ca="1" si="52"/>
        <v>289.26280222462083</v>
      </c>
      <c r="E141" s="50">
        <f t="shared" ca="1" si="52"/>
        <v>405.71941614373247</v>
      </c>
      <c r="F141" s="50">
        <f t="shared" ca="1" si="52"/>
        <v>772.57793369675676</v>
      </c>
      <c r="G141" s="50">
        <f t="shared" ca="1" si="52"/>
        <v>246.50222654000459</v>
      </c>
      <c r="H141" s="50">
        <f t="shared" ca="1" si="52"/>
        <v>212.17948017224373</v>
      </c>
      <c r="I141" s="50">
        <f t="shared" ca="1" si="52"/>
        <v>299.72625816132449</v>
      </c>
      <c r="J141" s="50">
        <f t="shared" ca="1" si="52"/>
        <v>236.87722712353275</v>
      </c>
      <c r="K141" s="50">
        <f t="shared" ca="1" si="52"/>
        <v>211.78072627805764</v>
      </c>
      <c r="L141" s="50">
        <f t="shared" ca="1" si="52"/>
        <v>856.69839625637042</v>
      </c>
      <c r="M141" s="50">
        <f t="shared" ca="1" si="53"/>
        <v>1046.1276901341846</v>
      </c>
      <c r="N141" s="50">
        <f t="shared" ca="1" si="53"/>
        <v>520.20862085850115</v>
      </c>
      <c r="O141" s="50">
        <f t="shared" ca="1" si="53"/>
        <v>253.51903166233004</v>
      </c>
      <c r="P141" s="50">
        <f t="shared" ca="1" si="53"/>
        <v>1039.1276487833679</v>
      </c>
      <c r="Q141" s="50">
        <f t="shared" ca="1" si="53"/>
        <v>780.473881054054</v>
      </c>
      <c r="R141" s="50">
        <f t="shared" ca="1" si="53"/>
        <v>291.81641304141391</v>
      </c>
      <c r="S141" s="50">
        <f t="shared" ca="1" si="53"/>
        <v>366.96338599220582</v>
      </c>
      <c r="T141" s="50">
        <f t="shared" ca="1" si="53"/>
        <v>1037.7367867645905</v>
      </c>
      <c r="U141" s="50">
        <f t="shared" ca="1" si="53"/>
        <v>1005.2358145015518</v>
      </c>
      <c r="V141" s="50">
        <f t="shared" ca="1" si="53"/>
        <v>346.92336855078111</v>
      </c>
      <c r="W141" s="50">
        <f t="shared" ca="1" si="54"/>
        <v>472.71805029084845</v>
      </c>
      <c r="X141" s="50">
        <f t="shared" ca="1" si="54"/>
        <v>955.42949667839673</v>
      </c>
      <c r="Y141" s="50">
        <f t="shared" ca="1" si="54"/>
        <v>993.80356314953656</v>
      </c>
      <c r="Z141" s="50">
        <f t="shared" ca="1" si="54"/>
        <v>1043.412244055872</v>
      </c>
      <c r="AA141" s="50">
        <f t="shared" ca="1" si="54"/>
        <v>336.09323697386253</v>
      </c>
      <c r="AB141" s="50">
        <f t="shared" ca="1" si="54"/>
        <v>904.65673418182917</v>
      </c>
      <c r="AC141" s="50">
        <f t="shared" ca="1" si="54"/>
        <v>322.88077476047397</v>
      </c>
      <c r="AD141" s="50">
        <f t="shared" ca="1" si="54"/>
        <v>769.69619510063899</v>
      </c>
      <c r="AE141" s="50"/>
      <c r="AF141" s="50"/>
      <c r="AG141" s="51"/>
      <c r="AH141" s="50">
        <f t="shared" ca="1" si="44"/>
        <v>16167.588070398111</v>
      </c>
      <c r="AI141" s="50">
        <f t="shared" ca="1" si="45"/>
        <v>577.41385965707536</v>
      </c>
      <c r="AJ141" s="50">
        <f t="shared" ca="1" si="46"/>
        <v>4041.8970175995282</v>
      </c>
      <c r="AK141" s="50">
        <f t="shared" ca="1" si="47"/>
        <v>149.44066726702764</v>
      </c>
      <c r="AL141" s="51">
        <f t="shared" ca="1" si="48"/>
        <v>2375.4087842057106</v>
      </c>
    </row>
    <row r="142" spans="2:38" x14ac:dyDescent="0.25">
      <c r="B142" s="5">
        <v>28</v>
      </c>
      <c r="C142" s="49">
        <f t="shared" ca="1" si="52"/>
        <v>306.1152164045364</v>
      </c>
      <c r="D142" s="50">
        <f t="shared" ca="1" si="52"/>
        <v>829.41707009409174</v>
      </c>
      <c r="E142" s="50">
        <f t="shared" ca="1" si="52"/>
        <v>1037.7399708475507</v>
      </c>
      <c r="F142" s="50">
        <f t="shared" ca="1" si="52"/>
        <v>147.38398756338174</v>
      </c>
      <c r="G142" s="50">
        <f t="shared" ca="1" si="52"/>
        <v>453.54665158846495</v>
      </c>
      <c r="H142" s="50">
        <f t="shared" ca="1" si="52"/>
        <v>924.34261835014559</v>
      </c>
      <c r="I142" s="50">
        <f t="shared" ca="1" si="52"/>
        <v>966.12751389971334</v>
      </c>
      <c r="J142" s="50">
        <f t="shared" ca="1" si="52"/>
        <v>1036.2579424428736</v>
      </c>
      <c r="K142" s="50">
        <f t="shared" ca="1" si="52"/>
        <v>202.77719041821175</v>
      </c>
      <c r="L142" s="50">
        <f t="shared" ca="1" si="52"/>
        <v>895.76766414067208</v>
      </c>
      <c r="M142" s="50">
        <f t="shared" ca="1" si="53"/>
        <v>790.54355470550922</v>
      </c>
      <c r="N142" s="50">
        <f t="shared" ca="1" si="53"/>
        <v>1012.072574318675</v>
      </c>
      <c r="O142" s="50">
        <f t="shared" ca="1" si="53"/>
        <v>1068.1780396171316</v>
      </c>
      <c r="P142" s="50">
        <f t="shared" ca="1" si="53"/>
        <v>1054.6703476026446</v>
      </c>
      <c r="Q142" s="50">
        <f t="shared" ca="1" si="53"/>
        <v>863.16120737352958</v>
      </c>
      <c r="R142" s="50">
        <f t="shared" ca="1" si="53"/>
        <v>176.69507530666434</v>
      </c>
      <c r="S142" s="50">
        <f t="shared" ca="1" si="53"/>
        <v>507.97655160323745</v>
      </c>
      <c r="T142" s="50">
        <f t="shared" ca="1" si="53"/>
        <v>429.74072761279183</v>
      </c>
      <c r="U142" s="50">
        <f t="shared" ca="1" si="53"/>
        <v>228.1998030343976</v>
      </c>
      <c r="V142" s="50">
        <f t="shared" ca="1" si="53"/>
        <v>109.66692895894441</v>
      </c>
      <c r="W142" s="50">
        <f t="shared" ca="1" si="54"/>
        <v>947.76330478170473</v>
      </c>
      <c r="X142" s="50">
        <f t="shared" ca="1" si="54"/>
        <v>392.99072988502843</v>
      </c>
      <c r="Y142" s="50">
        <f t="shared" ca="1" si="54"/>
        <v>246.15786826283562</v>
      </c>
      <c r="Z142" s="50">
        <f t="shared" ca="1" si="54"/>
        <v>1070.4721885382469</v>
      </c>
      <c r="AA142" s="50">
        <f t="shared" ca="1" si="54"/>
        <v>409.94544812942053</v>
      </c>
      <c r="AB142" s="50">
        <f t="shared" ca="1" si="54"/>
        <v>512.44199898453985</v>
      </c>
      <c r="AC142" s="50">
        <f t="shared" ca="1" si="54"/>
        <v>1036.3997957947722</v>
      </c>
      <c r="AD142" s="50">
        <f t="shared" ca="1" si="54"/>
        <v>212.34439056442756</v>
      </c>
      <c r="AE142" s="50"/>
      <c r="AF142" s="50"/>
      <c r="AG142" s="51"/>
      <c r="AH142" s="50">
        <f t="shared" ca="1" si="44"/>
        <v>17868.896360824147</v>
      </c>
      <c r="AI142" s="50">
        <f t="shared" ca="1" si="45"/>
        <v>638.17487002943381</v>
      </c>
      <c r="AJ142" s="50">
        <f t="shared" ca="1" si="46"/>
        <v>4467.2240902060357</v>
      </c>
      <c r="AK142" s="50">
        <f t="shared" ca="1" si="47"/>
        <v>109.66692895894441</v>
      </c>
      <c r="AL142" s="51">
        <f t="shared" ca="1" si="48"/>
        <v>3263.2035986712704</v>
      </c>
    </row>
    <row r="143" spans="2:38" x14ac:dyDescent="0.25">
      <c r="B143" s="5">
        <v>29</v>
      </c>
      <c r="C143" s="49">
        <f t="shared" ca="1" si="52"/>
        <v>284.94963184067171</v>
      </c>
      <c r="D143" s="50">
        <f t="shared" ca="1" si="52"/>
        <v>404.55659510092829</v>
      </c>
      <c r="E143" s="50">
        <f t="shared" ca="1" si="52"/>
        <v>924.63963233151833</v>
      </c>
      <c r="F143" s="50">
        <f t="shared" ca="1" si="52"/>
        <v>151.08223072473206</v>
      </c>
      <c r="G143" s="50">
        <f t="shared" ca="1" si="52"/>
        <v>1049.5746738687048</v>
      </c>
      <c r="H143" s="50">
        <f t="shared" ca="1" si="52"/>
        <v>995.47590880259975</v>
      </c>
      <c r="I143" s="50">
        <f t="shared" ca="1" si="52"/>
        <v>1034.0283009695261</v>
      </c>
      <c r="J143" s="50">
        <f t="shared" ca="1" si="52"/>
        <v>446.34147697554818</v>
      </c>
      <c r="K143" s="50">
        <f t="shared" ca="1" si="52"/>
        <v>417.32152231529665</v>
      </c>
      <c r="L143" s="50">
        <f t="shared" ca="1" si="52"/>
        <v>491.65022003056959</v>
      </c>
      <c r="M143" s="50">
        <f t="shared" ca="1" si="53"/>
        <v>847.16368675218519</v>
      </c>
      <c r="N143" s="50">
        <f t="shared" ca="1" si="53"/>
        <v>796.26548794132748</v>
      </c>
      <c r="O143" s="50">
        <f t="shared" ca="1" si="53"/>
        <v>876.52927360692399</v>
      </c>
      <c r="P143" s="50">
        <f t="shared" ca="1" si="53"/>
        <v>986.81496697424882</v>
      </c>
      <c r="Q143" s="50">
        <f t="shared" ca="1" si="53"/>
        <v>993.88823440062276</v>
      </c>
      <c r="R143" s="50">
        <f t="shared" ca="1" si="53"/>
        <v>525.03482579423007</v>
      </c>
      <c r="S143" s="50">
        <f t="shared" ca="1" si="53"/>
        <v>456.57639655787807</v>
      </c>
      <c r="T143" s="50">
        <f t="shared" ca="1" si="53"/>
        <v>982.99985815171453</v>
      </c>
      <c r="U143" s="50">
        <f t="shared" ca="1" si="53"/>
        <v>345.21330373189755</v>
      </c>
      <c r="V143" s="50">
        <f t="shared" ca="1" si="53"/>
        <v>905.08645597201098</v>
      </c>
      <c r="W143" s="50">
        <f t="shared" ca="1" si="54"/>
        <v>1041.9034752210828</v>
      </c>
      <c r="X143" s="50">
        <f t="shared" ca="1" si="54"/>
        <v>411.25734017991243</v>
      </c>
      <c r="Y143" s="50">
        <f t="shared" ca="1" si="54"/>
        <v>918.94992666709049</v>
      </c>
      <c r="Z143" s="50">
        <f t="shared" ca="1" si="54"/>
        <v>919.93305532724344</v>
      </c>
      <c r="AA143" s="50">
        <f t="shared" ca="1" si="54"/>
        <v>861.31413462520447</v>
      </c>
      <c r="AB143" s="50">
        <f t="shared" ca="1" si="54"/>
        <v>233.08487634092677</v>
      </c>
      <c r="AC143" s="50">
        <f t="shared" ca="1" si="54"/>
        <v>227.44107635875162</v>
      </c>
      <c r="AD143" s="50">
        <f t="shared" ca="1" si="54"/>
        <v>167.14594104370704</v>
      </c>
      <c r="AE143" s="50"/>
      <c r="AF143" s="50"/>
      <c r="AG143" s="51"/>
      <c r="AH143" s="50">
        <f t="shared" ca="1" si="44"/>
        <v>18696.22250860705</v>
      </c>
      <c r="AI143" s="50">
        <f t="shared" ca="1" si="45"/>
        <v>667.72223245025179</v>
      </c>
      <c r="AJ143" s="50">
        <f t="shared" ca="1" si="46"/>
        <v>4674.0556271517644</v>
      </c>
      <c r="AK143" s="50">
        <f t="shared" ca="1" si="47"/>
        <v>151.08223072473206</v>
      </c>
      <c r="AL143" s="51">
        <f t="shared" ca="1" si="48"/>
        <v>3739.1263505428365</v>
      </c>
    </row>
    <row r="144" spans="2:38" x14ac:dyDescent="0.25">
      <c r="B144" s="5">
        <v>30</v>
      </c>
      <c r="C144" s="49">
        <f t="shared" ca="1" si="52"/>
        <v>865.12489665530711</v>
      </c>
      <c r="D144" s="50">
        <f t="shared" ca="1" si="52"/>
        <v>476.71149672906279</v>
      </c>
      <c r="E144" s="50">
        <f t="shared" ca="1" si="52"/>
        <v>364.95184951664118</v>
      </c>
      <c r="F144" s="50">
        <f t="shared" ca="1" si="52"/>
        <v>529.73445851890892</v>
      </c>
      <c r="G144" s="50">
        <f t="shared" ca="1" si="52"/>
        <v>892.54339655530953</v>
      </c>
      <c r="H144" s="50">
        <f t="shared" ca="1" si="52"/>
        <v>811.69509183841933</v>
      </c>
      <c r="I144" s="50">
        <f t="shared" ca="1" si="52"/>
        <v>280.92745143125342</v>
      </c>
      <c r="J144" s="50">
        <f t="shared" ca="1" si="52"/>
        <v>928.51558447702018</v>
      </c>
      <c r="K144" s="50">
        <f t="shared" ca="1" si="52"/>
        <v>1022.9045946765492</v>
      </c>
      <c r="L144" s="50">
        <f t="shared" ca="1" si="52"/>
        <v>264.61681856566253</v>
      </c>
      <c r="M144" s="50">
        <f t="shared" ca="1" si="53"/>
        <v>197.5466325661626</v>
      </c>
      <c r="N144" s="50">
        <f t="shared" ca="1" si="53"/>
        <v>1014.3715285243138</v>
      </c>
      <c r="O144" s="50">
        <f t="shared" ca="1" si="53"/>
        <v>897.68188785764289</v>
      </c>
      <c r="P144" s="50">
        <f t="shared" ca="1" si="53"/>
        <v>807.64037664507066</v>
      </c>
      <c r="Q144" s="50">
        <f t="shared" ca="1" si="53"/>
        <v>449.94137550215549</v>
      </c>
      <c r="R144" s="50">
        <f t="shared" ca="1" si="53"/>
        <v>949.94694306445763</v>
      </c>
      <c r="S144" s="50">
        <f t="shared" ca="1" si="53"/>
        <v>237.27993272579778</v>
      </c>
      <c r="T144" s="50">
        <f t="shared" ca="1" si="53"/>
        <v>343.9976498010256</v>
      </c>
      <c r="U144" s="50">
        <f t="shared" ca="1" si="53"/>
        <v>152.71113663000332</v>
      </c>
      <c r="V144" s="50">
        <f t="shared" ca="1" si="53"/>
        <v>771.72905139071565</v>
      </c>
      <c r="W144" s="50">
        <f t="shared" ca="1" si="54"/>
        <v>313.15500087647348</v>
      </c>
      <c r="X144" s="50">
        <f t="shared" ca="1" si="54"/>
        <v>366.76907379252913</v>
      </c>
      <c r="Y144" s="50">
        <f t="shared" ca="1" si="54"/>
        <v>1004.4824904511719</v>
      </c>
      <c r="Z144" s="50">
        <f t="shared" ca="1" si="54"/>
        <v>131.54519972543491</v>
      </c>
      <c r="AA144" s="50">
        <f t="shared" ca="1" si="54"/>
        <v>122.58674852298697</v>
      </c>
      <c r="AB144" s="50">
        <f t="shared" ca="1" si="54"/>
        <v>901.40117988420332</v>
      </c>
      <c r="AC144" s="50">
        <f t="shared" ca="1" si="54"/>
        <v>529.44812185394233</v>
      </c>
      <c r="AD144" s="50">
        <f t="shared" ca="1" si="54"/>
        <v>941.3613807043115</v>
      </c>
      <c r="AE144" s="50"/>
      <c r="AF144" s="50"/>
      <c r="AG144" s="51"/>
      <c r="AH144" s="50">
        <f t="shared" ca="1" si="44"/>
        <v>16571.321349482532</v>
      </c>
      <c r="AI144" s="50">
        <f t="shared" ca="1" si="45"/>
        <v>591.83290533866182</v>
      </c>
      <c r="AJ144" s="50">
        <f t="shared" ca="1" si="46"/>
        <v>4142.8303373706331</v>
      </c>
      <c r="AK144" s="50">
        <f t="shared" ca="1" si="47"/>
        <v>122.58674852298697</v>
      </c>
      <c r="AL144" s="51">
        <f t="shared" ca="1" si="48"/>
        <v>3218.761089990629</v>
      </c>
    </row>
    <row r="145" spans="2:38" x14ac:dyDescent="0.25">
      <c r="B145" s="5">
        <v>31</v>
      </c>
      <c r="C145" s="49">
        <f t="shared" ref="C145:L154" ca="1" si="55">IF(RAND()&lt;zamrac2,vykon2*(0.5-0.4*RAND()),vykon2*(1-0.3*RAND()))</f>
        <v>831.115824580908</v>
      </c>
      <c r="D145" s="50">
        <f t="shared" ca="1" si="55"/>
        <v>1027.2930218384513</v>
      </c>
      <c r="E145" s="50">
        <f t="shared" ca="1" si="55"/>
        <v>914.32467484312417</v>
      </c>
      <c r="F145" s="50">
        <f t="shared" ca="1" si="55"/>
        <v>809.18937334683108</v>
      </c>
      <c r="G145" s="50">
        <f t="shared" ca="1" si="55"/>
        <v>516.8630382946975</v>
      </c>
      <c r="H145" s="50">
        <f t="shared" ca="1" si="55"/>
        <v>390.63431163490583</v>
      </c>
      <c r="I145" s="50">
        <f t="shared" ca="1" si="55"/>
        <v>770.96369310250429</v>
      </c>
      <c r="J145" s="50">
        <f t="shared" ca="1" si="55"/>
        <v>1074.3003983500682</v>
      </c>
      <c r="K145" s="50">
        <f t="shared" ca="1" si="55"/>
        <v>265.23318145294445</v>
      </c>
      <c r="L145" s="50">
        <f t="shared" ca="1" si="55"/>
        <v>255.52559620465055</v>
      </c>
      <c r="M145" s="50">
        <f t="shared" ref="M145:V154" ca="1" si="56">IF(RAND()&lt;zamrac2,vykon2*(0.5-0.4*RAND()),vykon2*(1-0.3*RAND()))</f>
        <v>1054.3875497276852</v>
      </c>
      <c r="N145" s="50">
        <f t="shared" ca="1" si="56"/>
        <v>458.06071062456942</v>
      </c>
      <c r="O145" s="50">
        <f t="shared" ca="1" si="56"/>
        <v>198.41126097418149</v>
      </c>
      <c r="P145" s="50">
        <f t="shared" ca="1" si="56"/>
        <v>855.69360557620257</v>
      </c>
      <c r="Q145" s="50">
        <f t="shared" ca="1" si="56"/>
        <v>775.26085566423183</v>
      </c>
      <c r="R145" s="50">
        <f t="shared" ca="1" si="56"/>
        <v>823.82563133876181</v>
      </c>
      <c r="S145" s="50">
        <f t="shared" ca="1" si="56"/>
        <v>412.14575150722794</v>
      </c>
      <c r="T145" s="50">
        <f t="shared" ca="1" si="56"/>
        <v>111.68921357963717</v>
      </c>
      <c r="U145" s="50">
        <f t="shared" ca="1" si="56"/>
        <v>189.51676567321223</v>
      </c>
      <c r="V145" s="50">
        <f t="shared" ca="1" si="56"/>
        <v>856.00471565335499</v>
      </c>
      <c r="W145" s="50">
        <f t="shared" ref="W145:AD154" ca="1" si="57">IF(RAND()&lt;zamrac2,vykon2*(0.5-0.4*RAND()),vykon2*(1-0.3*RAND()))</f>
        <v>452.35624373243797</v>
      </c>
      <c r="X145" s="50">
        <f t="shared" ca="1" si="57"/>
        <v>468.55922627306603</v>
      </c>
      <c r="Y145" s="50">
        <f t="shared" ca="1" si="57"/>
        <v>127.57253708535234</v>
      </c>
      <c r="Z145" s="50">
        <f t="shared" ca="1" si="57"/>
        <v>787.19973874492689</v>
      </c>
      <c r="AA145" s="50">
        <f t="shared" ca="1" si="57"/>
        <v>366.97996595946353</v>
      </c>
      <c r="AB145" s="50">
        <f t="shared" ca="1" si="57"/>
        <v>851.03119941038142</v>
      </c>
      <c r="AC145" s="50">
        <f t="shared" ca="1" si="57"/>
        <v>198.09553545146608</v>
      </c>
      <c r="AD145" s="50">
        <f t="shared" ca="1" si="57"/>
        <v>1074.0721286758683</v>
      </c>
      <c r="AE145" s="50"/>
      <c r="AF145" s="50"/>
      <c r="AG145" s="51"/>
      <c r="AH145" s="50">
        <f t="shared" ca="1" si="44"/>
        <v>16916.305749301111</v>
      </c>
      <c r="AI145" s="50">
        <f t="shared" ca="1" si="45"/>
        <v>604.153776760754</v>
      </c>
      <c r="AJ145" s="50">
        <f t="shared" ca="1" si="46"/>
        <v>4229.0764373252787</v>
      </c>
      <c r="AK145" s="50">
        <f t="shared" ca="1" si="47"/>
        <v>111.68921357963717</v>
      </c>
      <c r="AL145" s="51">
        <f t="shared" ca="1" si="48"/>
        <v>3620.7991771488641</v>
      </c>
    </row>
    <row r="146" spans="2:38" x14ac:dyDescent="0.25">
      <c r="B146" s="5">
        <v>32</v>
      </c>
      <c r="C146" s="49">
        <f t="shared" ca="1" si="55"/>
        <v>529.2647263508286</v>
      </c>
      <c r="D146" s="50">
        <f t="shared" ca="1" si="55"/>
        <v>198.75409341212651</v>
      </c>
      <c r="E146" s="50">
        <f t="shared" ca="1" si="55"/>
        <v>1054.9096212647698</v>
      </c>
      <c r="F146" s="50">
        <f t="shared" ca="1" si="55"/>
        <v>404.53747758598712</v>
      </c>
      <c r="G146" s="50">
        <f t="shared" ca="1" si="55"/>
        <v>504.44602303578199</v>
      </c>
      <c r="H146" s="50">
        <f t="shared" ca="1" si="55"/>
        <v>1021.7734824423513</v>
      </c>
      <c r="I146" s="50">
        <f t="shared" ca="1" si="55"/>
        <v>152.85063335332924</v>
      </c>
      <c r="J146" s="50">
        <f t="shared" ca="1" si="55"/>
        <v>1034.6910705168</v>
      </c>
      <c r="K146" s="50">
        <f t="shared" ca="1" si="55"/>
        <v>519.2638215717343</v>
      </c>
      <c r="L146" s="50">
        <f t="shared" ca="1" si="55"/>
        <v>463.59325906990188</v>
      </c>
      <c r="M146" s="50">
        <f t="shared" ca="1" si="56"/>
        <v>850.76438749849001</v>
      </c>
      <c r="N146" s="50">
        <f t="shared" ca="1" si="56"/>
        <v>379.91646054319483</v>
      </c>
      <c r="O146" s="50">
        <f t="shared" ca="1" si="56"/>
        <v>528.82269072940437</v>
      </c>
      <c r="P146" s="50">
        <f t="shared" ca="1" si="56"/>
        <v>1054.8314247946196</v>
      </c>
      <c r="Q146" s="50">
        <f t="shared" ca="1" si="56"/>
        <v>208.33473869235439</v>
      </c>
      <c r="R146" s="50">
        <f t="shared" ca="1" si="56"/>
        <v>836.91343168470053</v>
      </c>
      <c r="S146" s="50">
        <f t="shared" ca="1" si="56"/>
        <v>281.55722372162757</v>
      </c>
      <c r="T146" s="50">
        <f t="shared" ca="1" si="56"/>
        <v>1020.1322162793753</v>
      </c>
      <c r="U146" s="50">
        <f t="shared" ca="1" si="56"/>
        <v>287.34289237420307</v>
      </c>
      <c r="V146" s="50">
        <f t="shared" ca="1" si="56"/>
        <v>506.29249483467527</v>
      </c>
      <c r="W146" s="50">
        <f t="shared" ca="1" si="57"/>
        <v>959.16929873137121</v>
      </c>
      <c r="X146" s="50">
        <f t="shared" ca="1" si="57"/>
        <v>518.94720520029568</v>
      </c>
      <c r="Y146" s="50">
        <f t="shared" ca="1" si="57"/>
        <v>808.74563154516022</v>
      </c>
      <c r="Z146" s="50">
        <f t="shared" ca="1" si="57"/>
        <v>357.35276812308871</v>
      </c>
      <c r="AA146" s="50">
        <f t="shared" ca="1" si="57"/>
        <v>808.96794399969792</v>
      </c>
      <c r="AB146" s="50">
        <f t="shared" ca="1" si="57"/>
        <v>961.78445014083388</v>
      </c>
      <c r="AC146" s="50">
        <f t="shared" ca="1" si="57"/>
        <v>197.62128994765774</v>
      </c>
      <c r="AD146" s="50">
        <f t="shared" ca="1" si="57"/>
        <v>208.38876059613068</v>
      </c>
      <c r="AE146" s="50"/>
      <c r="AF146" s="50"/>
      <c r="AG146" s="51"/>
      <c r="AH146" s="50">
        <f t="shared" ca="1" si="44"/>
        <v>16659.969518040492</v>
      </c>
      <c r="AI146" s="50">
        <f t="shared" ca="1" si="45"/>
        <v>594.998911358589</v>
      </c>
      <c r="AJ146" s="50">
        <f t="shared" ca="1" si="46"/>
        <v>4164.9923795101231</v>
      </c>
      <c r="AK146" s="50">
        <f t="shared" ca="1" si="47"/>
        <v>152.85063335332924</v>
      </c>
      <c r="AL146" s="51">
        <f t="shared" ca="1" si="48"/>
        <v>3861.8080495528652</v>
      </c>
    </row>
    <row r="147" spans="2:38" x14ac:dyDescent="0.25">
      <c r="B147" s="5">
        <v>33</v>
      </c>
      <c r="C147" s="49">
        <f t="shared" ca="1" si="55"/>
        <v>760.97507667505749</v>
      </c>
      <c r="D147" s="50">
        <f t="shared" ca="1" si="55"/>
        <v>359.34549539765339</v>
      </c>
      <c r="E147" s="50">
        <f t="shared" ca="1" si="55"/>
        <v>125.80319118413642</v>
      </c>
      <c r="F147" s="50">
        <f t="shared" ca="1" si="55"/>
        <v>937.26618089728595</v>
      </c>
      <c r="G147" s="50">
        <f t="shared" ca="1" si="55"/>
        <v>975.84344215368151</v>
      </c>
      <c r="H147" s="50">
        <f t="shared" ca="1" si="55"/>
        <v>476.37966650361335</v>
      </c>
      <c r="I147" s="50">
        <f t="shared" ca="1" si="55"/>
        <v>976.70172065359247</v>
      </c>
      <c r="J147" s="50">
        <f t="shared" ca="1" si="55"/>
        <v>321.66279652140645</v>
      </c>
      <c r="K147" s="50">
        <f t="shared" ca="1" si="55"/>
        <v>1044.8425156183521</v>
      </c>
      <c r="L147" s="50">
        <f t="shared" ca="1" si="55"/>
        <v>996.45953094167578</v>
      </c>
      <c r="M147" s="50">
        <f t="shared" ca="1" si="56"/>
        <v>451.45674459919883</v>
      </c>
      <c r="N147" s="50">
        <f t="shared" ca="1" si="56"/>
        <v>506.5994002706264</v>
      </c>
      <c r="O147" s="50">
        <f t="shared" ca="1" si="56"/>
        <v>481.06301658006419</v>
      </c>
      <c r="P147" s="50">
        <f t="shared" ca="1" si="56"/>
        <v>943.95472734910925</v>
      </c>
      <c r="Q147" s="50">
        <f t="shared" ca="1" si="56"/>
        <v>132.68691901718876</v>
      </c>
      <c r="R147" s="50">
        <f t="shared" ca="1" si="56"/>
        <v>508.05462030341039</v>
      </c>
      <c r="S147" s="50">
        <f t="shared" ca="1" si="56"/>
        <v>1007.1194917853285</v>
      </c>
      <c r="T147" s="50">
        <f t="shared" ca="1" si="56"/>
        <v>440.64495831312769</v>
      </c>
      <c r="U147" s="50">
        <f t="shared" ca="1" si="56"/>
        <v>303.86157824090594</v>
      </c>
      <c r="V147" s="50">
        <f t="shared" ca="1" si="56"/>
        <v>944.64099241934878</v>
      </c>
      <c r="W147" s="50">
        <f t="shared" ca="1" si="57"/>
        <v>157.34308072215029</v>
      </c>
      <c r="X147" s="50">
        <f t="shared" ca="1" si="57"/>
        <v>123.82900365354793</v>
      </c>
      <c r="Y147" s="50">
        <f t="shared" ca="1" si="57"/>
        <v>893.70168069408089</v>
      </c>
      <c r="Z147" s="50">
        <f t="shared" ca="1" si="57"/>
        <v>230.34550275992405</v>
      </c>
      <c r="AA147" s="50">
        <f t="shared" ca="1" si="57"/>
        <v>891.79090161238128</v>
      </c>
      <c r="AB147" s="50">
        <f t="shared" ca="1" si="57"/>
        <v>487.62432696130077</v>
      </c>
      <c r="AC147" s="50">
        <f t="shared" ca="1" si="57"/>
        <v>344.62326453979614</v>
      </c>
      <c r="AD147" s="50">
        <f t="shared" ca="1" si="57"/>
        <v>235.57577531766592</v>
      </c>
      <c r="AE147" s="50"/>
      <c r="AF147" s="50"/>
      <c r="AG147" s="51"/>
      <c r="AH147" s="50">
        <f t="shared" ca="1" si="44"/>
        <v>16060.195601685609</v>
      </c>
      <c r="AI147" s="50">
        <f t="shared" ca="1" si="45"/>
        <v>573.57841434591467</v>
      </c>
      <c r="AJ147" s="50">
        <f t="shared" ca="1" si="46"/>
        <v>4015.0489004214028</v>
      </c>
      <c r="AK147" s="50">
        <f t="shared" ca="1" si="47"/>
        <v>123.82900365354793</v>
      </c>
      <c r="AL147" s="51">
        <f t="shared" ca="1" si="48"/>
        <v>3207.490455538697</v>
      </c>
    </row>
    <row r="148" spans="2:38" x14ac:dyDescent="0.25">
      <c r="B148" s="5">
        <v>34</v>
      </c>
      <c r="C148" s="49">
        <f t="shared" ca="1" si="55"/>
        <v>957.09690610913833</v>
      </c>
      <c r="D148" s="50">
        <f t="shared" ca="1" si="55"/>
        <v>477.58946353803071</v>
      </c>
      <c r="E148" s="50">
        <f t="shared" ca="1" si="55"/>
        <v>413.25641859451514</v>
      </c>
      <c r="F148" s="50">
        <f t="shared" ca="1" si="55"/>
        <v>147.84757567044386</v>
      </c>
      <c r="G148" s="50">
        <f t="shared" ca="1" si="55"/>
        <v>887.86158336670792</v>
      </c>
      <c r="H148" s="50">
        <f t="shared" ca="1" si="55"/>
        <v>929.7292787129777</v>
      </c>
      <c r="I148" s="50">
        <f t="shared" ca="1" si="55"/>
        <v>889.85609382006112</v>
      </c>
      <c r="J148" s="50">
        <f t="shared" ca="1" si="55"/>
        <v>133.41286217185092</v>
      </c>
      <c r="K148" s="50">
        <f t="shared" ca="1" si="55"/>
        <v>1065.3325098599109</v>
      </c>
      <c r="L148" s="50">
        <f t="shared" ca="1" si="55"/>
        <v>864.10795066665855</v>
      </c>
      <c r="M148" s="50">
        <f t="shared" ca="1" si="56"/>
        <v>946.25474296420657</v>
      </c>
      <c r="N148" s="50">
        <f t="shared" ca="1" si="56"/>
        <v>1023.7215055025817</v>
      </c>
      <c r="O148" s="50">
        <f t="shared" ca="1" si="56"/>
        <v>923.41741579368966</v>
      </c>
      <c r="P148" s="50">
        <f t="shared" ca="1" si="56"/>
        <v>1032.8504181422588</v>
      </c>
      <c r="Q148" s="50">
        <f t="shared" ca="1" si="56"/>
        <v>391.8471618916106</v>
      </c>
      <c r="R148" s="50">
        <f t="shared" ca="1" si="56"/>
        <v>1024.2641658566749</v>
      </c>
      <c r="S148" s="50">
        <f t="shared" ca="1" si="56"/>
        <v>124.02236579544811</v>
      </c>
      <c r="T148" s="50">
        <f t="shared" ca="1" si="56"/>
        <v>490.21494556664715</v>
      </c>
      <c r="U148" s="50">
        <f t="shared" ca="1" si="56"/>
        <v>496.56523698736942</v>
      </c>
      <c r="V148" s="50">
        <f t="shared" ca="1" si="56"/>
        <v>994.44474711578846</v>
      </c>
      <c r="W148" s="50">
        <f t="shared" ca="1" si="57"/>
        <v>801.00013510961628</v>
      </c>
      <c r="X148" s="50">
        <f t="shared" ca="1" si="57"/>
        <v>851.46719858865345</v>
      </c>
      <c r="Y148" s="50">
        <f t="shared" ca="1" si="57"/>
        <v>1041.6885547396528</v>
      </c>
      <c r="Z148" s="50">
        <f t="shared" ca="1" si="57"/>
        <v>926.42051029248603</v>
      </c>
      <c r="AA148" s="50">
        <f t="shared" ca="1" si="57"/>
        <v>950.80174893832975</v>
      </c>
      <c r="AB148" s="50">
        <f t="shared" ca="1" si="57"/>
        <v>1022.2269402170629</v>
      </c>
      <c r="AC148" s="50">
        <f t="shared" ca="1" si="57"/>
        <v>949.92017568005645</v>
      </c>
      <c r="AD148" s="50">
        <f t="shared" ca="1" si="57"/>
        <v>473.13875465598642</v>
      </c>
      <c r="AE148" s="50"/>
      <c r="AF148" s="50"/>
      <c r="AG148" s="51"/>
      <c r="AH148" s="50">
        <f t="shared" ca="1" si="44"/>
        <v>21230.35736634842</v>
      </c>
      <c r="AI148" s="50">
        <f t="shared" ref="AI148:AI179" ca="1" si="58">AVERAGE(C148:AG148)</f>
        <v>758.22704879815785</v>
      </c>
      <c r="AJ148" s="50">
        <f t="shared" ca="1" si="46"/>
        <v>5307.5893415871033</v>
      </c>
      <c r="AK148" s="50">
        <f t="shared" ca="1" si="47"/>
        <v>124.02236579544811</v>
      </c>
      <c r="AL148" s="51">
        <f t="shared" ca="1" si="48"/>
        <v>4322.3587583231547</v>
      </c>
    </row>
    <row r="149" spans="2:38" x14ac:dyDescent="0.25">
      <c r="B149" s="5">
        <v>35</v>
      </c>
      <c r="C149" s="49">
        <f t="shared" ca="1" si="55"/>
        <v>995.40997547448092</v>
      </c>
      <c r="D149" s="50">
        <f t="shared" ca="1" si="55"/>
        <v>871.82732955405322</v>
      </c>
      <c r="E149" s="50">
        <f t="shared" ca="1" si="55"/>
        <v>946.86978047607431</v>
      </c>
      <c r="F149" s="50">
        <f t="shared" ca="1" si="55"/>
        <v>187.62227615562364</v>
      </c>
      <c r="G149" s="50">
        <f t="shared" ca="1" si="55"/>
        <v>969.42858314307057</v>
      </c>
      <c r="H149" s="50">
        <f t="shared" ca="1" si="55"/>
        <v>914.48584978488179</v>
      </c>
      <c r="I149" s="50">
        <f t="shared" ca="1" si="55"/>
        <v>493.84782051458365</v>
      </c>
      <c r="J149" s="50">
        <f t="shared" ca="1" si="55"/>
        <v>873.78240016230393</v>
      </c>
      <c r="K149" s="50">
        <f t="shared" ca="1" si="55"/>
        <v>168.16295829592568</v>
      </c>
      <c r="L149" s="50">
        <f t="shared" ca="1" si="55"/>
        <v>509.68438314456301</v>
      </c>
      <c r="M149" s="50">
        <f t="shared" ca="1" si="56"/>
        <v>1059.0577493307537</v>
      </c>
      <c r="N149" s="50">
        <f t="shared" ca="1" si="56"/>
        <v>979.97162529332923</v>
      </c>
      <c r="O149" s="50">
        <f t="shared" ca="1" si="56"/>
        <v>877.87404957940907</v>
      </c>
      <c r="P149" s="50">
        <f t="shared" ca="1" si="56"/>
        <v>377.86517668509219</v>
      </c>
      <c r="Q149" s="50">
        <f t="shared" ca="1" si="56"/>
        <v>975.99536486189675</v>
      </c>
      <c r="R149" s="50">
        <f t="shared" ca="1" si="56"/>
        <v>764.15918445789032</v>
      </c>
      <c r="S149" s="50">
        <f t="shared" ca="1" si="56"/>
        <v>875.5074100819968</v>
      </c>
      <c r="T149" s="50">
        <f t="shared" ca="1" si="56"/>
        <v>824.58812365627716</v>
      </c>
      <c r="U149" s="50">
        <f t="shared" ca="1" si="56"/>
        <v>982.00316434984757</v>
      </c>
      <c r="V149" s="50">
        <f t="shared" ca="1" si="56"/>
        <v>375.79472901680742</v>
      </c>
      <c r="W149" s="50">
        <f t="shared" ca="1" si="57"/>
        <v>221.95698173667267</v>
      </c>
      <c r="X149" s="50">
        <f t="shared" ca="1" si="57"/>
        <v>119.45023673370314</v>
      </c>
      <c r="Y149" s="50">
        <f t="shared" ca="1" si="57"/>
        <v>382.68434685963626</v>
      </c>
      <c r="Z149" s="50">
        <f t="shared" ca="1" si="57"/>
        <v>177.1139177357737</v>
      </c>
      <c r="AA149" s="50">
        <f t="shared" ca="1" si="57"/>
        <v>764.87590243506133</v>
      </c>
      <c r="AB149" s="50">
        <f t="shared" ca="1" si="57"/>
        <v>344.95083846802447</v>
      </c>
      <c r="AC149" s="50">
        <f t="shared" ca="1" si="57"/>
        <v>1046.0104063947072</v>
      </c>
      <c r="AD149" s="50">
        <f t="shared" ca="1" si="57"/>
        <v>807.94713309442375</v>
      </c>
      <c r="AE149" s="50"/>
      <c r="AF149" s="50"/>
      <c r="AG149" s="51"/>
      <c r="AH149" s="50">
        <f t="shared" ca="1" si="44"/>
        <v>18888.927697476865</v>
      </c>
      <c r="AI149" s="50">
        <f t="shared" ca="1" si="58"/>
        <v>674.60456062417381</v>
      </c>
      <c r="AJ149" s="50">
        <f t="shared" ca="1" si="46"/>
        <v>4722.2319243692164</v>
      </c>
      <c r="AK149" s="50">
        <f t="shared" ca="1" si="47"/>
        <v>119.45023673370314</v>
      </c>
      <c r="AL149" s="51">
        <f t="shared" ca="1" si="48"/>
        <v>3643.0327817213297</v>
      </c>
    </row>
    <row r="150" spans="2:38" x14ac:dyDescent="0.25">
      <c r="B150" s="5">
        <v>36</v>
      </c>
      <c r="C150" s="49">
        <f t="shared" ca="1" si="55"/>
        <v>987.16517652993412</v>
      </c>
      <c r="D150" s="50">
        <f t="shared" ca="1" si="55"/>
        <v>361.05497123151082</v>
      </c>
      <c r="E150" s="50">
        <f t="shared" ca="1" si="55"/>
        <v>1063.9208024362304</v>
      </c>
      <c r="F150" s="50">
        <f t="shared" ca="1" si="55"/>
        <v>188.39350981930701</v>
      </c>
      <c r="G150" s="50">
        <f t="shared" ca="1" si="55"/>
        <v>927.32709240099075</v>
      </c>
      <c r="H150" s="50">
        <f t="shared" ca="1" si="55"/>
        <v>965.26252689017599</v>
      </c>
      <c r="I150" s="50">
        <f t="shared" ca="1" si="55"/>
        <v>799.69535975018323</v>
      </c>
      <c r="J150" s="50">
        <f t="shared" ca="1" si="55"/>
        <v>914.91875849897315</v>
      </c>
      <c r="K150" s="50">
        <f t="shared" ca="1" si="55"/>
        <v>214.72413726589002</v>
      </c>
      <c r="L150" s="50">
        <f t="shared" ca="1" si="55"/>
        <v>471.28529081270409</v>
      </c>
      <c r="M150" s="50">
        <f t="shared" ca="1" si="56"/>
        <v>131.68281341763495</v>
      </c>
      <c r="N150" s="50">
        <f t="shared" ca="1" si="56"/>
        <v>393.19175875187199</v>
      </c>
      <c r="O150" s="50">
        <f t="shared" ca="1" si="56"/>
        <v>363.05215763482153</v>
      </c>
      <c r="P150" s="50">
        <f t="shared" ca="1" si="56"/>
        <v>281.30285293869281</v>
      </c>
      <c r="Q150" s="50">
        <f t="shared" ca="1" si="56"/>
        <v>958.38214272109769</v>
      </c>
      <c r="R150" s="50">
        <f t="shared" ca="1" si="56"/>
        <v>416.05587230512452</v>
      </c>
      <c r="S150" s="50">
        <f t="shared" ca="1" si="56"/>
        <v>394.57182066290449</v>
      </c>
      <c r="T150" s="50">
        <f t="shared" ca="1" si="56"/>
        <v>755.92046528147409</v>
      </c>
      <c r="U150" s="50">
        <f t="shared" ca="1" si="56"/>
        <v>275.53890463086304</v>
      </c>
      <c r="V150" s="50">
        <f t="shared" ca="1" si="56"/>
        <v>285.80724202018706</v>
      </c>
      <c r="W150" s="50">
        <f t="shared" ca="1" si="57"/>
        <v>450.44794096386863</v>
      </c>
      <c r="X150" s="50">
        <f t="shared" ca="1" si="57"/>
        <v>928.8542818157481</v>
      </c>
      <c r="Y150" s="50">
        <f t="shared" ca="1" si="57"/>
        <v>779.48034768138984</v>
      </c>
      <c r="Z150" s="50">
        <f t="shared" ca="1" si="57"/>
        <v>1014.7700413616386</v>
      </c>
      <c r="AA150" s="50">
        <f t="shared" ca="1" si="57"/>
        <v>1009.6380327381248</v>
      </c>
      <c r="AB150" s="50">
        <f t="shared" ca="1" si="57"/>
        <v>943.04198119056764</v>
      </c>
      <c r="AC150" s="50">
        <f t="shared" ca="1" si="57"/>
        <v>951.32005572519506</v>
      </c>
      <c r="AD150" s="50">
        <f t="shared" ca="1" si="57"/>
        <v>209.15509625226963</v>
      </c>
      <c r="AE150" s="50"/>
      <c r="AF150" s="50"/>
      <c r="AG150" s="51"/>
      <c r="AH150" s="50">
        <f t="shared" ca="1" si="44"/>
        <v>17435.961433729375</v>
      </c>
      <c r="AI150" s="50">
        <f t="shared" ca="1" si="58"/>
        <v>622.71290834747765</v>
      </c>
      <c r="AJ150" s="50">
        <f t="shared" ca="1" si="46"/>
        <v>4358.9903584323438</v>
      </c>
      <c r="AK150" s="50">
        <f t="shared" ca="1" si="47"/>
        <v>131.68281341763495</v>
      </c>
      <c r="AL150" s="51">
        <f t="shared" ca="1" si="48"/>
        <v>2770.1577693205886</v>
      </c>
    </row>
    <row r="151" spans="2:38" x14ac:dyDescent="0.25">
      <c r="B151" s="5">
        <v>37</v>
      </c>
      <c r="C151" s="49">
        <f t="shared" ca="1" si="55"/>
        <v>218.20256470593577</v>
      </c>
      <c r="D151" s="50">
        <f t="shared" ca="1" si="55"/>
        <v>157.20109361823876</v>
      </c>
      <c r="E151" s="50">
        <f t="shared" ca="1" si="55"/>
        <v>829.8995722068272</v>
      </c>
      <c r="F151" s="50">
        <f t="shared" ca="1" si="55"/>
        <v>852.07837666323564</v>
      </c>
      <c r="G151" s="50">
        <f t="shared" ca="1" si="55"/>
        <v>1057.6720624887328</v>
      </c>
      <c r="H151" s="50">
        <f t="shared" ca="1" si="55"/>
        <v>112.7251354472947</v>
      </c>
      <c r="I151" s="50">
        <f t="shared" ca="1" si="55"/>
        <v>175.40745975942662</v>
      </c>
      <c r="J151" s="50">
        <f t="shared" ca="1" si="55"/>
        <v>938.93566902947362</v>
      </c>
      <c r="K151" s="50">
        <f t="shared" ca="1" si="55"/>
        <v>1019.7708237585122</v>
      </c>
      <c r="L151" s="50">
        <f t="shared" ca="1" si="55"/>
        <v>809.73710733413463</v>
      </c>
      <c r="M151" s="50">
        <f t="shared" ca="1" si="56"/>
        <v>430.62358986748808</v>
      </c>
      <c r="N151" s="50">
        <f t="shared" ca="1" si="56"/>
        <v>777.6657598141278</v>
      </c>
      <c r="O151" s="50">
        <f t="shared" ca="1" si="56"/>
        <v>830.31779260654059</v>
      </c>
      <c r="P151" s="50">
        <f t="shared" ca="1" si="56"/>
        <v>989.88768278514942</v>
      </c>
      <c r="Q151" s="50">
        <f t="shared" ca="1" si="56"/>
        <v>1061.6614445116406</v>
      </c>
      <c r="R151" s="50">
        <f t="shared" ca="1" si="56"/>
        <v>872.36328332852759</v>
      </c>
      <c r="S151" s="50">
        <f t="shared" ca="1" si="56"/>
        <v>509.42391911907526</v>
      </c>
      <c r="T151" s="50">
        <f t="shared" ca="1" si="56"/>
        <v>345.26127443587035</v>
      </c>
      <c r="U151" s="50">
        <f t="shared" ca="1" si="56"/>
        <v>845.96195652914173</v>
      </c>
      <c r="V151" s="50">
        <f t="shared" ca="1" si="56"/>
        <v>909.67564198111393</v>
      </c>
      <c r="W151" s="50">
        <f t="shared" ca="1" si="57"/>
        <v>526.80262245317283</v>
      </c>
      <c r="X151" s="50">
        <f t="shared" ca="1" si="57"/>
        <v>133.86549836621177</v>
      </c>
      <c r="Y151" s="50">
        <f t="shared" ca="1" si="57"/>
        <v>1074.8076986062283</v>
      </c>
      <c r="Z151" s="50">
        <f t="shared" ca="1" si="57"/>
        <v>489.50561656029345</v>
      </c>
      <c r="AA151" s="50">
        <f t="shared" ca="1" si="57"/>
        <v>185.24132599155257</v>
      </c>
      <c r="AB151" s="50">
        <f t="shared" ca="1" si="57"/>
        <v>878.26006875565906</v>
      </c>
      <c r="AC151" s="50">
        <f t="shared" ca="1" si="57"/>
        <v>115.59089533260369</v>
      </c>
      <c r="AD151" s="50">
        <f t="shared" ca="1" si="57"/>
        <v>869.30059371854918</v>
      </c>
      <c r="AE151" s="50"/>
      <c r="AF151" s="50"/>
      <c r="AG151" s="51"/>
      <c r="AH151" s="50">
        <f t="shared" ca="1" si="44"/>
        <v>18017.846529774753</v>
      </c>
      <c r="AI151" s="50">
        <f t="shared" ca="1" si="58"/>
        <v>643.49451892052696</v>
      </c>
      <c r="AJ151" s="50">
        <f t="shared" ca="1" si="46"/>
        <v>4504.4616324436902</v>
      </c>
      <c r="AK151" s="50">
        <f t="shared" ca="1" si="47"/>
        <v>112.7251354472947</v>
      </c>
      <c r="AL151" s="51">
        <f t="shared" ca="1" si="48"/>
        <v>3403.1862648896918</v>
      </c>
    </row>
    <row r="152" spans="2:38" x14ac:dyDescent="0.25">
      <c r="B152" s="5">
        <v>38</v>
      </c>
      <c r="C152" s="49">
        <f t="shared" ca="1" si="55"/>
        <v>441.35100648071028</v>
      </c>
      <c r="D152" s="50">
        <f t="shared" ca="1" si="55"/>
        <v>312.97224630789702</v>
      </c>
      <c r="E152" s="50">
        <f t="shared" ca="1" si="55"/>
        <v>967.95674429022517</v>
      </c>
      <c r="F152" s="50">
        <f t="shared" ca="1" si="55"/>
        <v>956.61065970657683</v>
      </c>
      <c r="G152" s="50">
        <f t="shared" ca="1" si="55"/>
        <v>1004.3986785159626</v>
      </c>
      <c r="H152" s="50">
        <f t="shared" ca="1" si="55"/>
        <v>1019.6522130395108</v>
      </c>
      <c r="I152" s="50">
        <f t="shared" ca="1" si="55"/>
        <v>437.97345981124005</v>
      </c>
      <c r="J152" s="50">
        <f t="shared" ca="1" si="55"/>
        <v>1068.6014213112708</v>
      </c>
      <c r="K152" s="50">
        <f t="shared" ca="1" si="55"/>
        <v>1025.7427374006465</v>
      </c>
      <c r="L152" s="50">
        <f t="shared" ca="1" si="55"/>
        <v>292.01583597959961</v>
      </c>
      <c r="M152" s="50">
        <f t="shared" ca="1" si="56"/>
        <v>179.13570199534104</v>
      </c>
      <c r="N152" s="50">
        <f t="shared" ca="1" si="56"/>
        <v>1057.7908038706009</v>
      </c>
      <c r="O152" s="50">
        <f t="shared" ca="1" si="56"/>
        <v>320.03829856528085</v>
      </c>
      <c r="P152" s="50">
        <f t="shared" ca="1" si="56"/>
        <v>928.48159472514646</v>
      </c>
      <c r="Q152" s="50">
        <f t="shared" ca="1" si="56"/>
        <v>521.41599179361936</v>
      </c>
      <c r="R152" s="50">
        <f t="shared" ca="1" si="56"/>
        <v>297.54778094919567</v>
      </c>
      <c r="S152" s="50">
        <f t="shared" ca="1" si="56"/>
        <v>243.39848356344825</v>
      </c>
      <c r="T152" s="50">
        <f t="shared" ca="1" si="56"/>
        <v>954.19414113426149</v>
      </c>
      <c r="U152" s="50">
        <f t="shared" ca="1" si="56"/>
        <v>900.71456483498264</v>
      </c>
      <c r="V152" s="50">
        <f t="shared" ca="1" si="56"/>
        <v>320.59503501235872</v>
      </c>
      <c r="W152" s="50">
        <f t="shared" ca="1" si="57"/>
        <v>361.0468663612503</v>
      </c>
      <c r="X152" s="50">
        <f t="shared" ca="1" si="57"/>
        <v>224.38360140096097</v>
      </c>
      <c r="Y152" s="50">
        <f t="shared" ca="1" si="57"/>
        <v>821.42374098167704</v>
      </c>
      <c r="Z152" s="50">
        <f t="shared" ca="1" si="57"/>
        <v>928.81309523384766</v>
      </c>
      <c r="AA152" s="50">
        <f t="shared" ca="1" si="57"/>
        <v>391.72919410161973</v>
      </c>
      <c r="AB152" s="50">
        <f t="shared" ca="1" si="57"/>
        <v>766.9663341490924</v>
      </c>
      <c r="AC152" s="50">
        <f t="shared" ca="1" si="57"/>
        <v>314.6842945974704</v>
      </c>
      <c r="AD152" s="50">
        <f t="shared" ca="1" si="57"/>
        <v>772.38369819175796</v>
      </c>
      <c r="AE152" s="50"/>
      <c r="AF152" s="50"/>
      <c r="AG152" s="51"/>
      <c r="AH152" s="50">
        <f t="shared" ca="1" si="44"/>
        <v>17832.018224305553</v>
      </c>
      <c r="AI152" s="50">
        <f t="shared" ca="1" si="58"/>
        <v>636.85779372519835</v>
      </c>
      <c r="AJ152" s="50">
        <f t="shared" ca="1" si="46"/>
        <v>4458.0045560763883</v>
      </c>
      <c r="AK152" s="50">
        <f t="shared" ca="1" si="47"/>
        <v>179.13570199534104</v>
      </c>
      <c r="AL152" s="51">
        <f t="shared" ca="1" si="48"/>
        <v>3598.9128636491159</v>
      </c>
    </row>
    <row r="153" spans="2:38" x14ac:dyDescent="0.25">
      <c r="B153" s="5">
        <v>39</v>
      </c>
      <c r="C153" s="49">
        <f t="shared" ca="1" si="55"/>
        <v>861.50486963154913</v>
      </c>
      <c r="D153" s="50">
        <f t="shared" ca="1" si="55"/>
        <v>1047.7723261355459</v>
      </c>
      <c r="E153" s="50">
        <f t="shared" ca="1" si="55"/>
        <v>511.78196840040096</v>
      </c>
      <c r="F153" s="50">
        <f t="shared" ca="1" si="55"/>
        <v>844.6596377237156</v>
      </c>
      <c r="G153" s="50">
        <f t="shared" ca="1" si="55"/>
        <v>789.19864212193613</v>
      </c>
      <c r="H153" s="50">
        <f t="shared" ca="1" si="55"/>
        <v>999.72649030328989</v>
      </c>
      <c r="I153" s="50">
        <f t="shared" ca="1" si="55"/>
        <v>767.49411688029988</v>
      </c>
      <c r="J153" s="50">
        <f t="shared" ca="1" si="55"/>
        <v>991.7640084546041</v>
      </c>
      <c r="K153" s="50">
        <f t="shared" ca="1" si="55"/>
        <v>784.25706115564776</v>
      </c>
      <c r="L153" s="50">
        <f t="shared" ca="1" si="55"/>
        <v>1000.8182966255715</v>
      </c>
      <c r="M153" s="50">
        <f t="shared" ca="1" si="56"/>
        <v>970.2310861799881</v>
      </c>
      <c r="N153" s="50">
        <f t="shared" ca="1" si="56"/>
        <v>165.07403619358871</v>
      </c>
      <c r="O153" s="50">
        <f t="shared" ca="1" si="56"/>
        <v>786.29390040801445</v>
      </c>
      <c r="P153" s="50">
        <f t="shared" ca="1" si="56"/>
        <v>423.81923415473153</v>
      </c>
      <c r="Q153" s="50">
        <f t="shared" ca="1" si="56"/>
        <v>923.76696243384674</v>
      </c>
      <c r="R153" s="50">
        <f t="shared" ca="1" si="56"/>
        <v>513.87259482737886</v>
      </c>
      <c r="S153" s="50">
        <f t="shared" ca="1" si="56"/>
        <v>284.57000466816947</v>
      </c>
      <c r="T153" s="50">
        <f t="shared" ca="1" si="56"/>
        <v>484.17224560768744</v>
      </c>
      <c r="U153" s="50">
        <f t="shared" ca="1" si="56"/>
        <v>878.31545982261798</v>
      </c>
      <c r="V153" s="50">
        <f t="shared" ca="1" si="56"/>
        <v>928.87204056995608</v>
      </c>
      <c r="W153" s="50">
        <f t="shared" ca="1" si="57"/>
        <v>984.99381133620318</v>
      </c>
      <c r="X153" s="50">
        <f t="shared" ca="1" si="57"/>
        <v>325.35256320777512</v>
      </c>
      <c r="Y153" s="50">
        <f t="shared" ca="1" si="57"/>
        <v>990.41199440024809</v>
      </c>
      <c r="Z153" s="50">
        <f t="shared" ca="1" si="57"/>
        <v>438.78557402026684</v>
      </c>
      <c r="AA153" s="50">
        <f t="shared" ca="1" si="57"/>
        <v>479.39869325262106</v>
      </c>
      <c r="AB153" s="50">
        <f t="shared" ca="1" si="57"/>
        <v>1047.9667352062318</v>
      </c>
      <c r="AC153" s="50">
        <f t="shared" ca="1" si="57"/>
        <v>769.97533457661893</v>
      </c>
      <c r="AD153" s="50">
        <f t="shared" ca="1" si="57"/>
        <v>806.51756792742333</v>
      </c>
      <c r="AE153" s="50"/>
      <c r="AF153" s="50"/>
      <c r="AG153" s="51"/>
      <c r="AH153" s="50">
        <f t="shared" ca="1" si="44"/>
        <v>20801.367256225923</v>
      </c>
      <c r="AI153" s="50">
        <f t="shared" ca="1" si="58"/>
        <v>742.90597343664012</v>
      </c>
      <c r="AJ153" s="50">
        <f t="shared" ca="1" si="46"/>
        <v>5200.3418140564818</v>
      </c>
      <c r="AK153" s="50">
        <f t="shared" ca="1" si="47"/>
        <v>165.07403619358871</v>
      </c>
      <c r="AL153" s="51">
        <f t="shared" ca="1" si="48"/>
        <v>4858.4084625911846</v>
      </c>
    </row>
    <row r="154" spans="2:38" x14ac:dyDescent="0.25">
      <c r="B154" s="5">
        <v>40</v>
      </c>
      <c r="C154" s="49">
        <f t="shared" ca="1" si="55"/>
        <v>871.81780659319691</v>
      </c>
      <c r="D154" s="50">
        <f t="shared" ca="1" si="55"/>
        <v>969.42604453692684</v>
      </c>
      <c r="E154" s="50">
        <f t="shared" ca="1" si="55"/>
        <v>1006.3207673899168</v>
      </c>
      <c r="F154" s="50">
        <f t="shared" ca="1" si="55"/>
        <v>776.94111455704979</v>
      </c>
      <c r="G154" s="50">
        <f t="shared" ca="1" si="55"/>
        <v>374.17227375993883</v>
      </c>
      <c r="H154" s="50">
        <f t="shared" ca="1" si="55"/>
        <v>940.48653173337425</v>
      </c>
      <c r="I154" s="50">
        <f t="shared" ca="1" si="55"/>
        <v>1072.359706732256</v>
      </c>
      <c r="J154" s="50">
        <f t="shared" ca="1" si="55"/>
        <v>844.98418011549836</v>
      </c>
      <c r="K154" s="50">
        <f t="shared" ca="1" si="55"/>
        <v>280.57394517206103</v>
      </c>
      <c r="L154" s="50">
        <f t="shared" ca="1" si="55"/>
        <v>462.97851689063384</v>
      </c>
      <c r="M154" s="50">
        <f t="shared" ca="1" si="56"/>
        <v>525.06866837481766</v>
      </c>
      <c r="N154" s="50">
        <f t="shared" ca="1" si="56"/>
        <v>510.95426150186853</v>
      </c>
      <c r="O154" s="50">
        <f t="shared" ca="1" si="56"/>
        <v>267.29374392045736</v>
      </c>
      <c r="P154" s="50">
        <f t="shared" ca="1" si="56"/>
        <v>945.33533113078397</v>
      </c>
      <c r="Q154" s="50">
        <f t="shared" ca="1" si="56"/>
        <v>883.32954636658167</v>
      </c>
      <c r="R154" s="50">
        <f t="shared" ca="1" si="56"/>
        <v>1033.7411032888879</v>
      </c>
      <c r="S154" s="50">
        <f t="shared" ca="1" si="56"/>
        <v>1017.5934353141936</v>
      </c>
      <c r="T154" s="50">
        <f t="shared" ca="1" si="56"/>
        <v>257.38472692582116</v>
      </c>
      <c r="U154" s="50">
        <f t="shared" ca="1" si="56"/>
        <v>863.14892816230031</v>
      </c>
      <c r="V154" s="50">
        <f t="shared" ca="1" si="56"/>
        <v>132.54290706692487</v>
      </c>
      <c r="W154" s="50">
        <f t="shared" ca="1" si="57"/>
        <v>122.20726845732142</v>
      </c>
      <c r="X154" s="50">
        <f t="shared" ca="1" si="57"/>
        <v>1042.5760760559024</v>
      </c>
      <c r="Y154" s="50">
        <f t="shared" ca="1" si="57"/>
        <v>413.64289989952584</v>
      </c>
      <c r="Z154" s="50">
        <f t="shared" ca="1" si="57"/>
        <v>177.22359439794633</v>
      </c>
      <c r="AA154" s="50">
        <f t="shared" ca="1" si="57"/>
        <v>436.15377571817913</v>
      </c>
      <c r="AB154" s="50">
        <f t="shared" ca="1" si="57"/>
        <v>452.15569917739003</v>
      </c>
      <c r="AC154" s="50">
        <f t="shared" ca="1" si="57"/>
        <v>921.66744231948155</v>
      </c>
      <c r="AD154" s="50">
        <f t="shared" ca="1" si="57"/>
        <v>320.87056342180944</v>
      </c>
      <c r="AE154" s="50"/>
      <c r="AF154" s="50"/>
      <c r="AG154" s="51"/>
      <c r="AH154" s="50">
        <f t="shared" ca="1" si="44"/>
        <v>17922.950858981047</v>
      </c>
      <c r="AI154" s="50">
        <f t="shared" ca="1" si="58"/>
        <v>640.10538782075162</v>
      </c>
      <c r="AJ154" s="50">
        <f t="shared" ca="1" si="46"/>
        <v>4480.7377147452617</v>
      </c>
      <c r="AK154" s="50">
        <f t="shared" ca="1" si="47"/>
        <v>122.20726845732142</v>
      </c>
      <c r="AL154" s="51">
        <f t="shared" ca="1" si="48"/>
        <v>3764.2900509902347</v>
      </c>
    </row>
    <row r="155" spans="2:38" x14ac:dyDescent="0.25">
      <c r="B155" s="5">
        <v>41</v>
      </c>
      <c r="C155" s="49">
        <f t="shared" ref="C155:L164" ca="1" si="59">IF(RAND()&lt;zamrac2,vykon2*(0.5-0.4*RAND()),vykon2*(1-0.3*RAND()))</f>
        <v>868.85382782819624</v>
      </c>
      <c r="D155" s="50">
        <f t="shared" ca="1" si="59"/>
        <v>796.95624161853459</v>
      </c>
      <c r="E155" s="50">
        <f t="shared" ca="1" si="59"/>
        <v>123.59746322848993</v>
      </c>
      <c r="F155" s="50">
        <f t="shared" ca="1" si="59"/>
        <v>867.46465525271935</v>
      </c>
      <c r="G155" s="50">
        <f t="shared" ca="1" si="59"/>
        <v>410.26262292603826</v>
      </c>
      <c r="H155" s="50">
        <f t="shared" ca="1" si="59"/>
        <v>874.61763831705957</v>
      </c>
      <c r="I155" s="50">
        <f t="shared" ca="1" si="59"/>
        <v>828.72258554381301</v>
      </c>
      <c r="J155" s="50">
        <f t="shared" ca="1" si="59"/>
        <v>254.22297161476988</v>
      </c>
      <c r="K155" s="50">
        <f t="shared" ca="1" si="59"/>
        <v>831.24037000682097</v>
      </c>
      <c r="L155" s="50">
        <f t="shared" ca="1" si="59"/>
        <v>1049.7769320188902</v>
      </c>
      <c r="M155" s="50">
        <f t="shared" ref="M155:V164" ca="1" si="60">IF(RAND()&lt;zamrac2,vykon2*(0.5-0.4*RAND()),vykon2*(1-0.3*RAND()))</f>
        <v>184.47528569372295</v>
      </c>
      <c r="N155" s="50">
        <f t="shared" ca="1" si="60"/>
        <v>878.13429390737281</v>
      </c>
      <c r="O155" s="50">
        <f t="shared" ca="1" si="60"/>
        <v>235.32634638217473</v>
      </c>
      <c r="P155" s="50">
        <f t="shared" ca="1" si="60"/>
        <v>1030.2584583131943</v>
      </c>
      <c r="Q155" s="50">
        <f t="shared" ca="1" si="60"/>
        <v>471.43162783549803</v>
      </c>
      <c r="R155" s="50">
        <f t="shared" ca="1" si="60"/>
        <v>229.32047821687735</v>
      </c>
      <c r="S155" s="50">
        <f t="shared" ca="1" si="60"/>
        <v>870.80248859071389</v>
      </c>
      <c r="T155" s="50">
        <f t="shared" ca="1" si="60"/>
        <v>824.09486411941657</v>
      </c>
      <c r="U155" s="50">
        <f t="shared" ca="1" si="60"/>
        <v>813.25061580870522</v>
      </c>
      <c r="V155" s="50">
        <f t="shared" ca="1" si="60"/>
        <v>867.50862767661067</v>
      </c>
      <c r="W155" s="50">
        <f t="shared" ref="W155:AD164" ca="1" si="61">IF(RAND()&lt;zamrac2,vykon2*(0.5-0.4*RAND()),vykon2*(1-0.3*RAND()))</f>
        <v>436.63354823059586</v>
      </c>
      <c r="X155" s="50">
        <f t="shared" ca="1" si="61"/>
        <v>169.78821247270508</v>
      </c>
      <c r="Y155" s="50">
        <f t="shared" ca="1" si="61"/>
        <v>385.26722891997974</v>
      </c>
      <c r="Z155" s="50">
        <f t="shared" ca="1" si="61"/>
        <v>941.07528574125877</v>
      </c>
      <c r="AA155" s="50">
        <f t="shared" ca="1" si="61"/>
        <v>962.73523840701296</v>
      </c>
      <c r="AB155" s="50">
        <f t="shared" ca="1" si="61"/>
        <v>237.73944961428066</v>
      </c>
      <c r="AC155" s="50">
        <f t="shared" ca="1" si="61"/>
        <v>861.78910029593249</v>
      </c>
      <c r="AD155" s="50">
        <f t="shared" ca="1" si="61"/>
        <v>434.26584871662465</v>
      </c>
      <c r="AE155" s="50"/>
      <c r="AF155" s="50"/>
      <c r="AG155" s="51"/>
      <c r="AH155" s="50">
        <f t="shared" ca="1" si="44"/>
        <v>17739.612307298015</v>
      </c>
      <c r="AI155" s="50">
        <f t="shared" ca="1" si="58"/>
        <v>633.55758240350053</v>
      </c>
      <c r="AJ155" s="50">
        <f t="shared" ca="1" si="46"/>
        <v>4434.903076824502</v>
      </c>
      <c r="AK155" s="50">
        <f t="shared" ca="1" si="47"/>
        <v>123.59746322848993</v>
      </c>
      <c r="AL155" s="51">
        <f t="shared" ca="1" si="48"/>
        <v>3992.6603641677939</v>
      </c>
    </row>
    <row r="156" spans="2:38" x14ac:dyDescent="0.25">
      <c r="B156" s="5">
        <v>42</v>
      </c>
      <c r="C156" s="49">
        <f t="shared" ca="1" si="59"/>
        <v>1066.8285964672386</v>
      </c>
      <c r="D156" s="50">
        <f t="shared" ca="1" si="59"/>
        <v>810.82294435590109</v>
      </c>
      <c r="E156" s="50">
        <f t="shared" ca="1" si="59"/>
        <v>400.82639291500641</v>
      </c>
      <c r="F156" s="50">
        <f t="shared" ca="1" si="59"/>
        <v>991.77523353529205</v>
      </c>
      <c r="G156" s="50">
        <f t="shared" ca="1" si="59"/>
        <v>1017.2996122287494</v>
      </c>
      <c r="H156" s="50">
        <f t="shared" ca="1" si="59"/>
        <v>359.99175584535004</v>
      </c>
      <c r="I156" s="50">
        <f t="shared" ca="1" si="59"/>
        <v>1015.2640150393709</v>
      </c>
      <c r="J156" s="50">
        <f t="shared" ca="1" si="59"/>
        <v>920.85975298488768</v>
      </c>
      <c r="K156" s="50">
        <f t="shared" ca="1" si="59"/>
        <v>858.31707060308759</v>
      </c>
      <c r="L156" s="50">
        <f t="shared" ca="1" si="59"/>
        <v>530.07034142511168</v>
      </c>
      <c r="M156" s="50">
        <f t="shared" ca="1" si="60"/>
        <v>454.32442068620281</v>
      </c>
      <c r="N156" s="50">
        <f t="shared" ca="1" si="60"/>
        <v>239.83407518335957</v>
      </c>
      <c r="O156" s="50">
        <f t="shared" ca="1" si="60"/>
        <v>1008.6423905036029</v>
      </c>
      <c r="P156" s="50">
        <f t="shared" ca="1" si="60"/>
        <v>342.74538597794134</v>
      </c>
      <c r="Q156" s="50">
        <f t="shared" ca="1" si="60"/>
        <v>966.87693845343745</v>
      </c>
      <c r="R156" s="50">
        <f t="shared" ca="1" si="60"/>
        <v>805.71330370138196</v>
      </c>
      <c r="S156" s="50">
        <f t="shared" ca="1" si="60"/>
        <v>811.08470699758698</v>
      </c>
      <c r="T156" s="50">
        <f t="shared" ca="1" si="60"/>
        <v>944.15847937471153</v>
      </c>
      <c r="U156" s="50">
        <f t="shared" ca="1" si="60"/>
        <v>295.79315665586103</v>
      </c>
      <c r="V156" s="50">
        <f t="shared" ca="1" si="60"/>
        <v>508.22903233227834</v>
      </c>
      <c r="W156" s="50">
        <f t="shared" ca="1" si="61"/>
        <v>515.06824773133349</v>
      </c>
      <c r="X156" s="50">
        <f t="shared" ca="1" si="61"/>
        <v>304.88055843586267</v>
      </c>
      <c r="Y156" s="50">
        <f t="shared" ca="1" si="61"/>
        <v>778.21946899793841</v>
      </c>
      <c r="Z156" s="50">
        <f t="shared" ca="1" si="61"/>
        <v>447.19545602609077</v>
      </c>
      <c r="AA156" s="50">
        <f t="shared" ca="1" si="61"/>
        <v>515.53396749295212</v>
      </c>
      <c r="AB156" s="50">
        <f t="shared" ca="1" si="61"/>
        <v>226.94651244864698</v>
      </c>
      <c r="AC156" s="50">
        <f t="shared" ca="1" si="61"/>
        <v>378.14712470890413</v>
      </c>
      <c r="AD156" s="50">
        <f t="shared" ca="1" si="61"/>
        <v>164.12114488371716</v>
      </c>
      <c r="AE156" s="50"/>
      <c r="AF156" s="50"/>
      <c r="AG156" s="51"/>
      <c r="AH156" s="50">
        <f t="shared" ca="1" si="44"/>
        <v>17679.570085991807</v>
      </c>
      <c r="AI156" s="50">
        <f t="shared" ca="1" si="58"/>
        <v>631.41321735685028</v>
      </c>
      <c r="AJ156" s="50">
        <f t="shared" ca="1" si="46"/>
        <v>4419.8925214979508</v>
      </c>
      <c r="AK156" s="50">
        <f t="shared" ca="1" si="47"/>
        <v>164.12114488371716</v>
      </c>
      <c r="AL156" s="51">
        <f t="shared" ca="1" si="48"/>
        <v>2815.044232994112</v>
      </c>
    </row>
    <row r="157" spans="2:38" x14ac:dyDescent="0.25">
      <c r="B157" s="5">
        <v>43</v>
      </c>
      <c r="C157" s="49">
        <f t="shared" ca="1" si="59"/>
        <v>1019.3694967754074</v>
      </c>
      <c r="D157" s="50">
        <f t="shared" ca="1" si="59"/>
        <v>183.997657846538</v>
      </c>
      <c r="E157" s="50">
        <f t="shared" ca="1" si="59"/>
        <v>988.75891046342599</v>
      </c>
      <c r="F157" s="50">
        <f t="shared" ca="1" si="59"/>
        <v>976.16770310493882</v>
      </c>
      <c r="G157" s="50">
        <f t="shared" ca="1" si="59"/>
        <v>822.69395970477149</v>
      </c>
      <c r="H157" s="50">
        <f t="shared" ca="1" si="59"/>
        <v>962.07494790398789</v>
      </c>
      <c r="I157" s="50">
        <f t="shared" ca="1" si="59"/>
        <v>942.13389812326898</v>
      </c>
      <c r="J157" s="50">
        <f t="shared" ca="1" si="59"/>
        <v>786.42254054473847</v>
      </c>
      <c r="K157" s="50">
        <f t="shared" ca="1" si="59"/>
        <v>893.31666892714088</v>
      </c>
      <c r="L157" s="50">
        <f t="shared" ca="1" si="59"/>
        <v>412.12442462074802</v>
      </c>
      <c r="M157" s="50">
        <f t="shared" ca="1" si="60"/>
        <v>845.9585731767271</v>
      </c>
      <c r="N157" s="50">
        <f t="shared" ca="1" si="60"/>
        <v>992.69066614847009</v>
      </c>
      <c r="O157" s="50">
        <f t="shared" ca="1" si="60"/>
        <v>915.78427361034505</v>
      </c>
      <c r="P157" s="50">
        <f t="shared" ca="1" si="60"/>
        <v>906.40692123322742</v>
      </c>
      <c r="Q157" s="50">
        <f t="shared" ca="1" si="60"/>
        <v>919.22935799657</v>
      </c>
      <c r="R157" s="50">
        <f t="shared" ca="1" si="60"/>
        <v>253.94264729961489</v>
      </c>
      <c r="S157" s="50">
        <f t="shared" ca="1" si="60"/>
        <v>942.76443809965508</v>
      </c>
      <c r="T157" s="50">
        <f t="shared" ca="1" si="60"/>
        <v>1042.0986263006312</v>
      </c>
      <c r="U157" s="50">
        <f t="shared" ca="1" si="60"/>
        <v>945.32428023744319</v>
      </c>
      <c r="V157" s="50">
        <f t="shared" ca="1" si="60"/>
        <v>186.01850939586345</v>
      </c>
      <c r="W157" s="50">
        <f t="shared" ca="1" si="61"/>
        <v>467.87254666608618</v>
      </c>
      <c r="X157" s="50">
        <f t="shared" ca="1" si="61"/>
        <v>1064.8190484617592</v>
      </c>
      <c r="Y157" s="50">
        <f t="shared" ca="1" si="61"/>
        <v>955.58061050255947</v>
      </c>
      <c r="Z157" s="50">
        <f t="shared" ca="1" si="61"/>
        <v>761.139325601005</v>
      </c>
      <c r="AA157" s="50">
        <f t="shared" ca="1" si="61"/>
        <v>761.16644315484155</v>
      </c>
      <c r="AB157" s="50">
        <f t="shared" ca="1" si="61"/>
        <v>1036.2419252382558</v>
      </c>
      <c r="AC157" s="50">
        <f t="shared" ca="1" si="61"/>
        <v>1006.7735986022853</v>
      </c>
      <c r="AD157" s="50">
        <f t="shared" ca="1" si="61"/>
        <v>149.20238668738651</v>
      </c>
      <c r="AE157" s="50"/>
      <c r="AF157" s="50"/>
      <c r="AG157" s="51"/>
      <c r="AH157" s="50">
        <f t="shared" ca="1" si="44"/>
        <v>22140.074386427688</v>
      </c>
      <c r="AI157" s="50">
        <f t="shared" ca="1" si="58"/>
        <v>790.71694237241741</v>
      </c>
      <c r="AJ157" s="50">
        <f t="shared" ca="1" si="46"/>
        <v>5535.018596606923</v>
      </c>
      <c r="AK157" s="50">
        <f t="shared" ca="1" si="47"/>
        <v>149.20238668738651</v>
      </c>
      <c r="AL157" s="51">
        <f t="shared" ca="1" si="48"/>
        <v>4757.2504059958637</v>
      </c>
    </row>
    <row r="158" spans="2:38" x14ac:dyDescent="0.25">
      <c r="B158" s="5">
        <v>44</v>
      </c>
      <c r="C158" s="49">
        <f t="shared" ca="1" si="59"/>
        <v>462.78398587143255</v>
      </c>
      <c r="D158" s="50">
        <f t="shared" ca="1" si="59"/>
        <v>851.17355079789127</v>
      </c>
      <c r="E158" s="50">
        <f t="shared" ca="1" si="59"/>
        <v>370.26975281564762</v>
      </c>
      <c r="F158" s="50">
        <f t="shared" ca="1" si="59"/>
        <v>190.63511655029239</v>
      </c>
      <c r="G158" s="50">
        <f t="shared" ca="1" si="59"/>
        <v>943.05988739056272</v>
      </c>
      <c r="H158" s="50">
        <f t="shared" ca="1" si="59"/>
        <v>495.77254762645816</v>
      </c>
      <c r="I158" s="50">
        <f t="shared" ca="1" si="59"/>
        <v>292.03644417332191</v>
      </c>
      <c r="J158" s="50">
        <f t="shared" ca="1" si="59"/>
        <v>108.86338315158542</v>
      </c>
      <c r="K158" s="50">
        <f t="shared" ca="1" si="59"/>
        <v>469.22557622753743</v>
      </c>
      <c r="L158" s="50">
        <f t="shared" ca="1" si="59"/>
        <v>804.33423427176456</v>
      </c>
      <c r="M158" s="50">
        <f t="shared" ca="1" si="60"/>
        <v>822.66309642758483</v>
      </c>
      <c r="N158" s="50">
        <f t="shared" ca="1" si="60"/>
        <v>949.6381981347007</v>
      </c>
      <c r="O158" s="50">
        <f t="shared" ca="1" si="60"/>
        <v>767.67710779996708</v>
      </c>
      <c r="P158" s="50">
        <f t="shared" ca="1" si="60"/>
        <v>885.42603243406359</v>
      </c>
      <c r="Q158" s="50">
        <f t="shared" ca="1" si="60"/>
        <v>400.28773028213607</v>
      </c>
      <c r="R158" s="50">
        <f t="shared" ca="1" si="60"/>
        <v>223.85840512858218</v>
      </c>
      <c r="S158" s="50">
        <f t="shared" ca="1" si="60"/>
        <v>1043.557933934791</v>
      </c>
      <c r="T158" s="50">
        <f t="shared" ca="1" si="60"/>
        <v>127.08744218244041</v>
      </c>
      <c r="U158" s="50">
        <f t="shared" ca="1" si="60"/>
        <v>840.20425549341235</v>
      </c>
      <c r="V158" s="50">
        <f t="shared" ca="1" si="60"/>
        <v>1034.9552120700546</v>
      </c>
      <c r="W158" s="50">
        <f t="shared" ca="1" si="61"/>
        <v>872.90497452150657</v>
      </c>
      <c r="X158" s="50">
        <f t="shared" ca="1" si="61"/>
        <v>117.18407945943962</v>
      </c>
      <c r="Y158" s="50">
        <f t="shared" ca="1" si="61"/>
        <v>763.03258995352803</v>
      </c>
      <c r="Z158" s="50">
        <f t="shared" ca="1" si="61"/>
        <v>239.26402667723349</v>
      </c>
      <c r="AA158" s="50">
        <f t="shared" ca="1" si="61"/>
        <v>359.87106699540891</v>
      </c>
      <c r="AB158" s="50">
        <f t="shared" ca="1" si="61"/>
        <v>777.37644188200557</v>
      </c>
      <c r="AC158" s="50">
        <f t="shared" ca="1" si="61"/>
        <v>241.8277101613767</v>
      </c>
      <c r="AD158" s="50">
        <f t="shared" ca="1" si="61"/>
        <v>344.99956240538296</v>
      </c>
      <c r="AE158" s="50"/>
      <c r="AF158" s="50"/>
      <c r="AG158" s="51"/>
      <c r="AH158" s="50">
        <f t="shared" ca="1" si="44"/>
        <v>15799.970344820111</v>
      </c>
      <c r="AI158" s="50">
        <f t="shared" ca="1" si="58"/>
        <v>564.28465517214681</v>
      </c>
      <c r="AJ158" s="50">
        <f t="shared" ca="1" si="46"/>
        <v>3949.9925862050272</v>
      </c>
      <c r="AK158" s="50">
        <f t="shared" ca="1" si="47"/>
        <v>108.86338315158542</v>
      </c>
      <c r="AL158" s="51">
        <f t="shared" ca="1" si="48"/>
        <v>2843.5554775343758</v>
      </c>
    </row>
    <row r="159" spans="2:38" x14ac:dyDescent="0.25">
      <c r="B159" s="5">
        <v>45</v>
      </c>
      <c r="C159" s="49">
        <f t="shared" ca="1" si="59"/>
        <v>196.55603887818484</v>
      </c>
      <c r="D159" s="50">
        <f t="shared" ca="1" si="59"/>
        <v>480.46226032576095</v>
      </c>
      <c r="E159" s="50">
        <f t="shared" ca="1" si="59"/>
        <v>798.71268613780967</v>
      </c>
      <c r="F159" s="50">
        <f t="shared" ca="1" si="59"/>
        <v>851.09239832095693</v>
      </c>
      <c r="G159" s="50">
        <f t="shared" ca="1" si="59"/>
        <v>306.85859280303663</v>
      </c>
      <c r="H159" s="50">
        <f t="shared" ca="1" si="59"/>
        <v>212.18481525801661</v>
      </c>
      <c r="I159" s="50">
        <f t="shared" ca="1" si="59"/>
        <v>873.09094445517735</v>
      </c>
      <c r="J159" s="50">
        <f t="shared" ca="1" si="59"/>
        <v>918.99665389586062</v>
      </c>
      <c r="K159" s="50">
        <f t="shared" ca="1" si="59"/>
        <v>939.07303021587097</v>
      </c>
      <c r="L159" s="50">
        <f t="shared" ca="1" si="59"/>
        <v>406.51267386042127</v>
      </c>
      <c r="M159" s="50">
        <f t="shared" ca="1" si="60"/>
        <v>453.46036075616183</v>
      </c>
      <c r="N159" s="50">
        <f t="shared" ca="1" si="60"/>
        <v>842.21164658532234</v>
      </c>
      <c r="O159" s="50">
        <f t="shared" ca="1" si="60"/>
        <v>998.8359196765133</v>
      </c>
      <c r="P159" s="50">
        <f t="shared" ca="1" si="60"/>
        <v>942.48184016552477</v>
      </c>
      <c r="Q159" s="50">
        <f t="shared" ca="1" si="60"/>
        <v>334.54442703476138</v>
      </c>
      <c r="R159" s="50">
        <f t="shared" ca="1" si="60"/>
        <v>239.74664350580309</v>
      </c>
      <c r="S159" s="50">
        <f t="shared" ca="1" si="60"/>
        <v>963.85961824185392</v>
      </c>
      <c r="T159" s="50">
        <f t="shared" ca="1" si="60"/>
        <v>210.95779563486053</v>
      </c>
      <c r="U159" s="50">
        <f t="shared" ca="1" si="60"/>
        <v>985.48050261636058</v>
      </c>
      <c r="V159" s="50">
        <f t="shared" ca="1" si="60"/>
        <v>1024.0139570653173</v>
      </c>
      <c r="W159" s="50">
        <f t="shared" ca="1" si="61"/>
        <v>766.84716001682</v>
      </c>
      <c r="X159" s="50">
        <f t="shared" ca="1" si="61"/>
        <v>170.18242270193221</v>
      </c>
      <c r="Y159" s="50">
        <f t="shared" ca="1" si="61"/>
        <v>949.9896443107956</v>
      </c>
      <c r="Z159" s="50">
        <f t="shared" ca="1" si="61"/>
        <v>903.3858503739217</v>
      </c>
      <c r="AA159" s="50">
        <f t="shared" ca="1" si="61"/>
        <v>323.86302627765855</v>
      </c>
      <c r="AB159" s="50">
        <f t="shared" ca="1" si="61"/>
        <v>842.76269048854522</v>
      </c>
      <c r="AC159" s="50">
        <f t="shared" ca="1" si="61"/>
        <v>306.78778732648544</v>
      </c>
      <c r="AD159" s="50">
        <f t="shared" ca="1" si="61"/>
        <v>1071.5459712423276</v>
      </c>
      <c r="AE159" s="50"/>
      <c r="AF159" s="50"/>
      <c r="AG159" s="51"/>
      <c r="AH159" s="50">
        <f t="shared" ca="1" si="44"/>
        <v>18314.497358172059</v>
      </c>
      <c r="AI159" s="50">
        <f t="shared" ca="1" si="58"/>
        <v>654.0891913632878</v>
      </c>
      <c r="AJ159" s="50">
        <f t="shared" ca="1" si="46"/>
        <v>4578.6243395430147</v>
      </c>
      <c r="AK159" s="50">
        <f t="shared" ca="1" si="47"/>
        <v>170.18242270193221</v>
      </c>
      <c r="AL159" s="51">
        <f t="shared" ca="1" si="48"/>
        <v>3718.9577361789425</v>
      </c>
    </row>
    <row r="160" spans="2:38" x14ac:dyDescent="0.25">
      <c r="B160" s="5">
        <v>46</v>
      </c>
      <c r="C160" s="49">
        <f t="shared" ca="1" si="59"/>
        <v>385.01665065590589</v>
      </c>
      <c r="D160" s="50">
        <f t="shared" ca="1" si="59"/>
        <v>944.6648703182874</v>
      </c>
      <c r="E160" s="50">
        <f t="shared" ca="1" si="59"/>
        <v>836.02625820326614</v>
      </c>
      <c r="F160" s="50">
        <f t="shared" ca="1" si="59"/>
        <v>903.64752178807942</v>
      </c>
      <c r="G160" s="50">
        <f t="shared" ca="1" si="59"/>
        <v>933.12694439839345</v>
      </c>
      <c r="H160" s="50">
        <f t="shared" ca="1" si="59"/>
        <v>1021.0286876050736</v>
      </c>
      <c r="I160" s="50">
        <f t="shared" ca="1" si="59"/>
        <v>932.89106885067031</v>
      </c>
      <c r="J160" s="50">
        <f t="shared" ca="1" si="59"/>
        <v>317.38160399882059</v>
      </c>
      <c r="K160" s="50">
        <f t="shared" ca="1" si="59"/>
        <v>240.17584747504796</v>
      </c>
      <c r="L160" s="50">
        <f t="shared" ca="1" si="59"/>
        <v>333.65335291030527</v>
      </c>
      <c r="M160" s="50">
        <f t="shared" ca="1" si="60"/>
        <v>517.91396638724245</v>
      </c>
      <c r="N160" s="50">
        <f t="shared" ca="1" si="60"/>
        <v>1017.2272261919688</v>
      </c>
      <c r="O160" s="50">
        <f t="shared" ca="1" si="60"/>
        <v>312.031382399535</v>
      </c>
      <c r="P160" s="50">
        <f t="shared" ca="1" si="60"/>
        <v>487.83517895737009</v>
      </c>
      <c r="Q160" s="50">
        <f t="shared" ca="1" si="60"/>
        <v>110.39746634399707</v>
      </c>
      <c r="R160" s="50">
        <f t="shared" ca="1" si="60"/>
        <v>912.49545420872016</v>
      </c>
      <c r="S160" s="50">
        <f t="shared" ca="1" si="60"/>
        <v>986.20478390666619</v>
      </c>
      <c r="T160" s="50">
        <f t="shared" ca="1" si="60"/>
        <v>240.08978619266981</v>
      </c>
      <c r="U160" s="50">
        <f t="shared" ca="1" si="60"/>
        <v>152.88739738208889</v>
      </c>
      <c r="V160" s="50">
        <f t="shared" ca="1" si="60"/>
        <v>778.61936658635034</v>
      </c>
      <c r="W160" s="50">
        <f t="shared" ca="1" si="61"/>
        <v>786.6841009273578</v>
      </c>
      <c r="X160" s="50">
        <f t="shared" ca="1" si="61"/>
        <v>970.09481424943374</v>
      </c>
      <c r="Y160" s="50">
        <f t="shared" ca="1" si="61"/>
        <v>910.05126272575978</v>
      </c>
      <c r="Z160" s="50">
        <f t="shared" ca="1" si="61"/>
        <v>1073.0308654361409</v>
      </c>
      <c r="AA160" s="50">
        <f t="shared" ca="1" si="61"/>
        <v>838.20940542734809</v>
      </c>
      <c r="AB160" s="50">
        <f t="shared" ca="1" si="61"/>
        <v>964.57623393510016</v>
      </c>
      <c r="AC160" s="50">
        <f t="shared" ca="1" si="61"/>
        <v>829.78502267282363</v>
      </c>
      <c r="AD160" s="50">
        <f t="shared" ca="1" si="61"/>
        <v>845.8040933177175</v>
      </c>
      <c r="AE160" s="50"/>
      <c r="AF160" s="50"/>
      <c r="AG160" s="51"/>
      <c r="AH160" s="50">
        <f t="shared" ca="1" si="44"/>
        <v>19581.550613452135</v>
      </c>
      <c r="AI160" s="50">
        <f t="shared" ca="1" si="58"/>
        <v>699.34109333757624</v>
      </c>
      <c r="AJ160" s="50">
        <f t="shared" ca="1" si="46"/>
        <v>4895.3876533630346</v>
      </c>
      <c r="AK160" s="50">
        <f t="shared" ca="1" si="47"/>
        <v>110.39746634399707</v>
      </c>
      <c r="AL160" s="51">
        <f t="shared" ca="1" si="48"/>
        <v>3226.21855832029</v>
      </c>
    </row>
    <row r="161" spans="2:38" x14ac:dyDescent="0.25">
      <c r="B161" s="5">
        <v>47</v>
      </c>
      <c r="C161" s="49">
        <f t="shared" ca="1" si="59"/>
        <v>895.06452241867646</v>
      </c>
      <c r="D161" s="50">
        <f t="shared" ca="1" si="59"/>
        <v>500.99070008407432</v>
      </c>
      <c r="E161" s="50">
        <f t="shared" ca="1" si="59"/>
        <v>294.61426118219566</v>
      </c>
      <c r="F161" s="50">
        <f t="shared" ca="1" si="59"/>
        <v>854.86888176532295</v>
      </c>
      <c r="G161" s="50">
        <f t="shared" ca="1" si="59"/>
        <v>996.5909371240482</v>
      </c>
      <c r="H161" s="50">
        <f t="shared" ca="1" si="59"/>
        <v>991.98561881507533</v>
      </c>
      <c r="I161" s="50">
        <f t="shared" ca="1" si="59"/>
        <v>418.91966118157387</v>
      </c>
      <c r="J161" s="50">
        <f t="shared" ca="1" si="59"/>
        <v>824.5287464021128</v>
      </c>
      <c r="K161" s="50">
        <f t="shared" ca="1" si="59"/>
        <v>445.66802835861159</v>
      </c>
      <c r="L161" s="50">
        <f t="shared" ca="1" si="59"/>
        <v>259.17848273543405</v>
      </c>
      <c r="M161" s="50">
        <f t="shared" ca="1" si="60"/>
        <v>885.6671278901191</v>
      </c>
      <c r="N161" s="50">
        <f t="shared" ca="1" si="60"/>
        <v>407.5372435336572</v>
      </c>
      <c r="O161" s="50">
        <f t="shared" ca="1" si="60"/>
        <v>853.15194932291843</v>
      </c>
      <c r="P161" s="50">
        <f t="shared" ca="1" si="60"/>
        <v>785.39739564317256</v>
      </c>
      <c r="Q161" s="50">
        <f t="shared" ca="1" si="60"/>
        <v>527.42571565548326</v>
      </c>
      <c r="R161" s="50">
        <f t="shared" ca="1" si="60"/>
        <v>423.09658604193032</v>
      </c>
      <c r="S161" s="50">
        <f t="shared" ca="1" si="60"/>
        <v>869.198499091793</v>
      </c>
      <c r="T161" s="50">
        <f t="shared" ca="1" si="60"/>
        <v>139.5245918085148</v>
      </c>
      <c r="U161" s="50">
        <f t="shared" ca="1" si="60"/>
        <v>1074.831094699118</v>
      </c>
      <c r="V161" s="50">
        <f t="shared" ca="1" si="60"/>
        <v>1040.2379125946766</v>
      </c>
      <c r="W161" s="50">
        <f t="shared" ca="1" si="61"/>
        <v>122.00103672347664</v>
      </c>
      <c r="X161" s="50">
        <f t="shared" ca="1" si="61"/>
        <v>363.41620913168231</v>
      </c>
      <c r="Y161" s="50">
        <f t="shared" ca="1" si="61"/>
        <v>1006.2817660445291</v>
      </c>
      <c r="Z161" s="50">
        <f t="shared" ca="1" si="61"/>
        <v>857.4537817176755</v>
      </c>
      <c r="AA161" s="50">
        <f t="shared" ca="1" si="61"/>
        <v>186.66192352511757</v>
      </c>
      <c r="AB161" s="50">
        <f t="shared" ca="1" si="61"/>
        <v>319.23432667835203</v>
      </c>
      <c r="AC161" s="50">
        <f t="shared" ca="1" si="61"/>
        <v>930.5789642135851</v>
      </c>
      <c r="AD161" s="50">
        <f t="shared" ca="1" si="61"/>
        <v>312.69046067367316</v>
      </c>
      <c r="AE161" s="50"/>
      <c r="AF161" s="50"/>
      <c r="AG161" s="51"/>
      <c r="AH161" s="50">
        <f t="shared" ca="1" si="44"/>
        <v>17586.796425056604</v>
      </c>
      <c r="AI161" s="50">
        <f t="shared" ca="1" si="58"/>
        <v>628.09987232345009</v>
      </c>
      <c r="AJ161" s="50">
        <f t="shared" ca="1" si="46"/>
        <v>4396.69910626415</v>
      </c>
      <c r="AK161" s="50">
        <f t="shared" ca="1" si="47"/>
        <v>122.00103672347664</v>
      </c>
      <c r="AL161" s="51">
        <f t="shared" ca="1" si="48"/>
        <v>3976.3174319846144</v>
      </c>
    </row>
    <row r="162" spans="2:38" x14ac:dyDescent="0.25">
      <c r="B162" s="5">
        <v>48</v>
      </c>
      <c r="C162" s="49">
        <f t="shared" ca="1" si="59"/>
        <v>863.00630892203549</v>
      </c>
      <c r="D162" s="50">
        <f t="shared" ca="1" si="59"/>
        <v>385.41496401609277</v>
      </c>
      <c r="E162" s="50">
        <f t="shared" ca="1" si="59"/>
        <v>295.00677810218502</v>
      </c>
      <c r="F162" s="50">
        <f t="shared" ca="1" si="59"/>
        <v>408.59524093064869</v>
      </c>
      <c r="G162" s="50">
        <f t="shared" ca="1" si="59"/>
        <v>319.00743818209804</v>
      </c>
      <c r="H162" s="50">
        <f t="shared" ca="1" si="59"/>
        <v>912.38681639715912</v>
      </c>
      <c r="I162" s="50">
        <f t="shared" ca="1" si="59"/>
        <v>971.7527646665975</v>
      </c>
      <c r="J162" s="50">
        <f t="shared" ca="1" si="59"/>
        <v>319.88761565694921</v>
      </c>
      <c r="K162" s="50">
        <f t="shared" ca="1" si="59"/>
        <v>306.07995074538417</v>
      </c>
      <c r="L162" s="50">
        <f t="shared" ca="1" si="59"/>
        <v>187.33170793278845</v>
      </c>
      <c r="M162" s="50">
        <f t="shared" ca="1" si="60"/>
        <v>817.06897089910956</v>
      </c>
      <c r="N162" s="50">
        <f t="shared" ca="1" si="60"/>
        <v>148.93395967225933</v>
      </c>
      <c r="O162" s="50">
        <f t="shared" ca="1" si="60"/>
        <v>346.83968284382826</v>
      </c>
      <c r="P162" s="50">
        <f t="shared" ca="1" si="60"/>
        <v>425.07316523607648</v>
      </c>
      <c r="Q162" s="50">
        <f t="shared" ca="1" si="60"/>
        <v>763.37245486272309</v>
      </c>
      <c r="R162" s="50">
        <f t="shared" ca="1" si="60"/>
        <v>348.88908776642933</v>
      </c>
      <c r="S162" s="50">
        <f t="shared" ca="1" si="60"/>
        <v>137.15232119449951</v>
      </c>
      <c r="T162" s="50">
        <f t="shared" ca="1" si="60"/>
        <v>1040.2201305807523</v>
      </c>
      <c r="U162" s="50">
        <f t="shared" ca="1" si="60"/>
        <v>892.63753183139818</v>
      </c>
      <c r="V162" s="50">
        <f t="shared" ca="1" si="60"/>
        <v>982.60721806035974</v>
      </c>
      <c r="W162" s="50">
        <f t="shared" ca="1" si="61"/>
        <v>430.69929753689468</v>
      </c>
      <c r="X162" s="50">
        <f t="shared" ca="1" si="61"/>
        <v>423.16290493931808</v>
      </c>
      <c r="Y162" s="50">
        <f t="shared" ca="1" si="61"/>
        <v>408.02173187254033</v>
      </c>
      <c r="Z162" s="50">
        <f t="shared" ca="1" si="61"/>
        <v>874.84838373803734</v>
      </c>
      <c r="AA162" s="50">
        <f t="shared" ca="1" si="61"/>
        <v>216.96121537088862</v>
      </c>
      <c r="AB162" s="50">
        <f t="shared" ca="1" si="61"/>
        <v>1056.3728135463923</v>
      </c>
      <c r="AC162" s="50">
        <f t="shared" ca="1" si="61"/>
        <v>865.43657358794655</v>
      </c>
      <c r="AD162" s="50">
        <f t="shared" ca="1" si="61"/>
        <v>107.80918376633083</v>
      </c>
      <c r="AE162" s="50"/>
      <c r="AF162" s="50"/>
      <c r="AG162" s="51"/>
      <c r="AH162" s="50">
        <f t="shared" ca="1" si="44"/>
        <v>15254.576212857724</v>
      </c>
      <c r="AI162" s="50">
        <f t="shared" ca="1" si="58"/>
        <v>544.80629331634725</v>
      </c>
      <c r="AJ162" s="50">
        <f t="shared" ca="1" si="46"/>
        <v>3813.6440532144311</v>
      </c>
      <c r="AK162" s="50">
        <f t="shared" ca="1" si="47"/>
        <v>107.80918376633083</v>
      </c>
      <c r="AL162" s="51">
        <f t="shared" ca="1" si="48"/>
        <v>2551.2150529863952</v>
      </c>
    </row>
    <row r="163" spans="2:38" x14ac:dyDescent="0.25">
      <c r="B163" s="5">
        <v>49</v>
      </c>
      <c r="C163" s="49">
        <f t="shared" ca="1" si="59"/>
        <v>799.34215378031627</v>
      </c>
      <c r="D163" s="50">
        <f t="shared" ca="1" si="59"/>
        <v>470.15120843747962</v>
      </c>
      <c r="E163" s="50">
        <f t="shared" ca="1" si="59"/>
        <v>422.78356806522504</v>
      </c>
      <c r="F163" s="50">
        <f t="shared" ca="1" si="59"/>
        <v>245.27888072279265</v>
      </c>
      <c r="G163" s="50">
        <f t="shared" ca="1" si="59"/>
        <v>923.29034824319308</v>
      </c>
      <c r="H163" s="50">
        <f t="shared" ca="1" si="59"/>
        <v>166.65495417267127</v>
      </c>
      <c r="I163" s="50">
        <f t="shared" ca="1" si="59"/>
        <v>988.73810084272793</v>
      </c>
      <c r="J163" s="50">
        <f t="shared" ca="1" si="59"/>
        <v>447.11385033585168</v>
      </c>
      <c r="K163" s="50">
        <f t="shared" ca="1" si="59"/>
        <v>986.33236617358205</v>
      </c>
      <c r="L163" s="50">
        <f t="shared" ca="1" si="59"/>
        <v>436.61767892024767</v>
      </c>
      <c r="M163" s="50">
        <f t="shared" ca="1" si="60"/>
        <v>1010.6253536139197</v>
      </c>
      <c r="N163" s="50">
        <f t="shared" ca="1" si="60"/>
        <v>435.47091214631484</v>
      </c>
      <c r="O163" s="50">
        <f t="shared" ca="1" si="60"/>
        <v>955.67187789454283</v>
      </c>
      <c r="P163" s="50">
        <f t="shared" ca="1" si="60"/>
        <v>384.29830219525343</v>
      </c>
      <c r="Q163" s="50">
        <f t="shared" ca="1" si="60"/>
        <v>1032.343780535916</v>
      </c>
      <c r="R163" s="50">
        <f t="shared" ca="1" si="60"/>
        <v>958.67752727205561</v>
      </c>
      <c r="S163" s="50">
        <f t="shared" ca="1" si="60"/>
        <v>1063.2098128303569</v>
      </c>
      <c r="T163" s="50">
        <f t="shared" ca="1" si="60"/>
        <v>792.4914280805308</v>
      </c>
      <c r="U163" s="50">
        <f t="shared" ca="1" si="60"/>
        <v>134.72749994853098</v>
      </c>
      <c r="V163" s="50">
        <f t="shared" ca="1" si="60"/>
        <v>896.89643134032144</v>
      </c>
      <c r="W163" s="50">
        <f t="shared" ca="1" si="61"/>
        <v>209.2689270384698</v>
      </c>
      <c r="X163" s="50">
        <f t="shared" ca="1" si="61"/>
        <v>1015.360857719503</v>
      </c>
      <c r="Y163" s="50">
        <f t="shared" ca="1" si="61"/>
        <v>757.66951487075528</v>
      </c>
      <c r="Z163" s="50">
        <f t="shared" ca="1" si="61"/>
        <v>306.47184409838235</v>
      </c>
      <c r="AA163" s="50">
        <f t="shared" ca="1" si="61"/>
        <v>984.0293395843546</v>
      </c>
      <c r="AB163" s="50">
        <f t="shared" ca="1" si="61"/>
        <v>786.4619548128851</v>
      </c>
      <c r="AC163" s="50">
        <f t="shared" ca="1" si="61"/>
        <v>997.29021670290626</v>
      </c>
      <c r="AD163" s="50">
        <f t="shared" ca="1" si="61"/>
        <v>890.19359056128405</v>
      </c>
      <c r="AE163" s="50"/>
      <c r="AF163" s="50"/>
      <c r="AG163" s="51"/>
      <c r="AH163" s="50">
        <f t="shared" ca="1" si="44"/>
        <v>19497.462280940366</v>
      </c>
      <c r="AI163" s="50">
        <f t="shared" ca="1" si="58"/>
        <v>696.33793860501305</v>
      </c>
      <c r="AJ163" s="50">
        <f t="shared" ca="1" si="46"/>
        <v>4874.3655702350916</v>
      </c>
      <c r="AK163" s="50">
        <f t="shared" ca="1" si="47"/>
        <v>134.72749994853098</v>
      </c>
      <c r="AL163" s="51">
        <f t="shared" ca="1" si="48"/>
        <v>4016.2392142644057</v>
      </c>
    </row>
    <row r="164" spans="2:38" x14ac:dyDescent="0.25">
      <c r="B164" s="5">
        <v>50</v>
      </c>
      <c r="C164" s="49">
        <f t="shared" ca="1" si="59"/>
        <v>350.63329868977718</v>
      </c>
      <c r="D164" s="50">
        <f t="shared" ca="1" si="59"/>
        <v>943.06384468642079</v>
      </c>
      <c r="E164" s="50">
        <f t="shared" ca="1" si="59"/>
        <v>826.7861886228909</v>
      </c>
      <c r="F164" s="50">
        <f t="shared" ca="1" si="59"/>
        <v>449.82314400173072</v>
      </c>
      <c r="G164" s="50">
        <f t="shared" ca="1" si="59"/>
        <v>214.23007742632691</v>
      </c>
      <c r="H164" s="50">
        <f t="shared" ca="1" si="59"/>
        <v>913.41788538341575</v>
      </c>
      <c r="I164" s="50">
        <f t="shared" ca="1" si="59"/>
        <v>537.36190631179284</v>
      </c>
      <c r="J164" s="50">
        <f t="shared" ca="1" si="59"/>
        <v>830.12227138613787</v>
      </c>
      <c r="K164" s="50">
        <f t="shared" ca="1" si="59"/>
        <v>838.13619289756548</v>
      </c>
      <c r="L164" s="50">
        <f t="shared" ca="1" si="59"/>
        <v>875.68327019486412</v>
      </c>
      <c r="M164" s="50">
        <f t="shared" ca="1" si="60"/>
        <v>992.39192724991915</v>
      </c>
      <c r="N164" s="50">
        <f t="shared" ca="1" si="60"/>
        <v>115.12234772917655</v>
      </c>
      <c r="O164" s="50">
        <f t="shared" ca="1" si="60"/>
        <v>931.52590662567559</v>
      </c>
      <c r="P164" s="50">
        <f t="shared" ca="1" si="60"/>
        <v>257.09943211267017</v>
      </c>
      <c r="Q164" s="50">
        <f t="shared" ca="1" si="60"/>
        <v>862.90097554168642</v>
      </c>
      <c r="R164" s="50">
        <f t="shared" ca="1" si="60"/>
        <v>1036.0140991253709</v>
      </c>
      <c r="S164" s="50">
        <f t="shared" ca="1" si="60"/>
        <v>987.79320221373757</v>
      </c>
      <c r="T164" s="50">
        <f t="shared" ca="1" si="60"/>
        <v>508.92691599306568</v>
      </c>
      <c r="U164" s="50">
        <f t="shared" ca="1" si="60"/>
        <v>766.43094833416308</v>
      </c>
      <c r="V164" s="50">
        <f t="shared" ca="1" si="60"/>
        <v>954.3000424949231</v>
      </c>
      <c r="W164" s="50">
        <f t="shared" ca="1" si="61"/>
        <v>1074.7785426995208</v>
      </c>
      <c r="X164" s="50">
        <f t="shared" ca="1" si="61"/>
        <v>987.50334710958259</v>
      </c>
      <c r="Y164" s="50">
        <f t="shared" ca="1" si="61"/>
        <v>783.91718026597516</v>
      </c>
      <c r="Z164" s="50">
        <f t="shared" ca="1" si="61"/>
        <v>134.39925104733871</v>
      </c>
      <c r="AA164" s="50">
        <f t="shared" ca="1" si="61"/>
        <v>1057.53867397406</v>
      </c>
      <c r="AB164" s="50">
        <f t="shared" ca="1" si="61"/>
        <v>896.54763735113329</v>
      </c>
      <c r="AC164" s="50">
        <f t="shared" ca="1" si="61"/>
        <v>325.55642740026803</v>
      </c>
      <c r="AD164" s="50">
        <f t="shared" ca="1" si="61"/>
        <v>837.57162364474982</v>
      </c>
      <c r="AE164" s="50"/>
      <c r="AF164" s="50"/>
      <c r="AG164" s="51"/>
      <c r="AH164" s="50">
        <f t="shared" ca="1" si="44"/>
        <v>20289.576560513946</v>
      </c>
      <c r="AI164" s="50">
        <f t="shared" ca="1" si="58"/>
        <v>724.62773430406946</v>
      </c>
      <c r="AJ164" s="50">
        <f t="shared" ca="1" si="46"/>
        <v>5072.3941401284847</v>
      </c>
      <c r="AK164" s="50">
        <f t="shared" ca="1" si="47"/>
        <v>115.12234772917655</v>
      </c>
      <c r="AL164" s="51">
        <f t="shared" ca="1" si="48"/>
        <v>4235.3163451223554</v>
      </c>
    </row>
    <row r="165" spans="2:38" x14ac:dyDescent="0.25">
      <c r="B165" s="5">
        <v>51</v>
      </c>
      <c r="C165" s="49">
        <f t="shared" ref="C165:L174" ca="1" si="62">IF(RAND()&lt;zamrac2,vykon2*(0.5-0.4*RAND()),vykon2*(1-0.3*RAND()))</f>
        <v>467.12940748141176</v>
      </c>
      <c r="D165" s="50">
        <f t="shared" ca="1" si="62"/>
        <v>496.2081511686801</v>
      </c>
      <c r="E165" s="50">
        <f t="shared" ca="1" si="62"/>
        <v>933.43531375144244</v>
      </c>
      <c r="F165" s="50">
        <f t="shared" ca="1" si="62"/>
        <v>910.56305962032059</v>
      </c>
      <c r="G165" s="50">
        <f t="shared" ca="1" si="62"/>
        <v>473.2191218739892</v>
      </c>
      <c r="H165" s="50">
        <f t="shared" ca="1" si="62"/>
        <v>954.75251736896632</v>
      </c>
      <c r="I165" s="50">
        <f t="shared" ca="1" si="62"/>
        <v>350.24930357705244</v>
      </c>
      <c r="J165" s="50">
        <f t="shared" ca="1" si="62"/>
        <v>457.53082503713239</v>
      </c>
      <c r="K165" s="50">
        <f t="shared" ca="1" si="62"/>
        <v>783.18313733189086</v>
      </c>
      <c r="L165" s="50">
        <f t="shared" ca="1" si="62"/>
        <v>282.84831357132083</v>
      </c>
      <c r="M165" s="50">
        <f t="shared" ref="M165:V174" ca="1" si="63">IF(RAND()&lt;zamrac2,vykon2*(0.5-0.4*RAND()),vykon2*(1-0.3*RAND()))</f>
        <v>143.52987830489258</v>
      </c>
      <c r="N165" s="50">
        <f t="shared" ca="1" si="63"/>
        <v>410.00512601595614</v>
      </c>
      <c r="O165" s="50">
        <f t="shared" ca="1" si="63"/>
        <v>354.05395769596146</v>
      </c>
      <c r="P165" s="50">
        <f t="shared" ca="1" si="63"/>
        <v>499.00522013669064</v>
      </c>
      <c r="Q165" s="50">
        <f t="shared" ca="1" si="63"/>
        <v>932.88273096893522</v>
      </c>
      <c r="R165" s="50">
        <f t="shared" ca="1" si="63"/>
        <v>812.60020934649731</v>
      </c>
      <c r="S165" s="50">
        <f t="shared" ca="1" si="63"/>
        <v>1052.4300849384156</v>
      </c>
      <c r="T165" s="50">
        <f t="shared" ca="1" si="63"/>
        <v>1044.2255582459716</v>
      </c>
      <c r="U165" s="50">
        <f t="shared" ca="1" si="63"/>
        <v>147.88826376183036</v>
      </c>
      <c r="V165" s="50">
        <f t="shared" ca="1" si="63"/>
        <v>323.14929224628838</v>
      </c>
      <c r="W165" s="50">
        <f t="shared" ref="W165:AD174" ca="1" si="64">IF(RAND()&lt;zamrac2,vykon2*(0.5-0.4*RAND()),vykon2*(1-0.3*RAND()))</f>
        <v>111.95905077473607</v>
      </c>
      <c r="X165" s="50">
        <f t="shared" ca="1" si="64"/>
        <v>295.36951601409424</v>
      </c>
      <c r="Y165" s="50">
        <f t="shared" ca="1" si="64"/>
        <v>281.78269972743453</v>
      </c>
      <c r="Z165" s="50">
        <f t="shared" ca="1" si="64"/>
        <v>757.83285386581019</v>
      </c>
      <c r="AA165" s="50">
        <f t="shared" ca="1" si="64"/>
        <v>822.81404834254317</v>
      </c>
      <c r="AB165" s="50">
        <f t="shared" ca="1" si="64"/>
        <v>514.7210845139964</v>
      </c>
      <c r="AC165" s="50">
        <f t="shared" ca="1" si="64"/>
        <v>531.08751442270056</v>
      </c>
      <c r="AD165" s="50">
        <f t="shared" ca="1" si="64"/>
        <v>754.53773605750132</v>
      </c>
      <c r="AE165" s="50"/>
      <c r="AF165" s="50"/>
      <c r="AG165" s="51"/>
      <c r="AH165" s="50">
        <f t="shared" ca="1" si="44"/>
        <v>15898.993976162463</v>
      </c>
      <c r="AI165" s="50">
        <f t="shared" ca="1" si="58"/>
        <v>567.8212134343737</v>
      </c>
      <c r="AJ165" s="50">
        <f t="shared" ca="1" si="46"/>
        <v>3974.7484940406152</v>
      </c>
      <c r="AK165" s="50">
        <f t="shared" ca="1" si="47"/>
        <v>111.95905077473607</v>
      </c>
      <c r="AL165" s="51">
        <f t="shared" ca="1" si="48"/>
        <v>2930.1564580938448</v>
      </c>
    </row>
    <row r="166" spans="2:38" x14ac:dyDescent="0.25">
      <c r="B166" s="5">
        <v>52</v>
      </c>
      <c r="C166" s="49">
        <f t="shared" ca="1" si="62"/>
        <v>968.85015047838681</v>
      </c>
      <c r="D166" s="50">
        <f t="shared" ca="1" si="62"/>
        <v>754.45530260094006</v>
      </c>
      <c r="E166" s="50">
        <f t="shared" ca="1" si="62"/>
        <v>422.80366771232826</v>
      </c>
      <c r="F166" s="50">
        <f t="shared" ca="1" si="62"/>
        <v>325.46773898682659</v>
      </c>
      <c r="G166" s="50">
        <f t="shared" ca="1" si="62"/>
        <v>885.37852142212535</v>
      </c>
      <c r="H166" s="50">
        <f t="shared" ca="1" si="62"/>
        <v>195.31286654907785</v>
      </c>
      <c r="I166" s="50">
        <f t="shared" ca="1" si="62"/>
        <v>808.38228271774824</v>
      </c>
      <c r="J166" s="50">
        <f t="shared" ca="1" si="62"/>
        <v>368.17813949454126</v>
      </c>
      <c r="K166" s="50">
        <f t="shared" ca="1" si="62"/>
        <v>1062.2836354921826</v>
      </c>
      <c r="L166" s="50">
        <f t="shared" ca="1" si="62"/>
        <v>783.97304676087674</v>
      </c>
      <c r="M166" s="50">
        <f t="shared" ca="1" si="63"/>
        <v>1058.0987478611098</v>
      </c>
      <c r="N166" s="50">
        <f t="shared" ca="1" si="63"/>
        <v>843.77033458851088</v>
      </c>
      <c r="O166" s="50">
        <f t="shared" ca="1" si="63"/>
        <v>1038.622872424379</v>
      </c>
      <c r="P166" s="50">
        <f t="shared" ca="1" si="63"/>
        <v>819.39238406252025</v>
      </c>
      <c r="Q166" s="50">
        <f t="shared" ca="1" si="63"/>
        <v>1049.2636675290937</v>
      </c>
      <c r="R166" s="50">
        <f t="shared" ca="1" si="63"/>
        <v>894.10717878036928</v>
      </c>
      <c r="S166" s="50">
        <f t="shared" ca="1" si="63"/>
        <v>947.60346783741147</v>
      </c>
      <c r="T166" s="50">
        <f t="shared" ca="1" si="63"/>
        <v>1023.9881446964494</v>
      </c>
      <c r="U166" s="50">
        <f t="shared" ca="1" si="63"/>
        <v>278.97643558261643</v>
      </c>
      <c r="V166" s="50">
        <f t="shared" ca="1" si="63"/>
        <v>506.4055105000599</v>
      </c>
      <c r="W166" s="50">
        <f t="shared" ca="1" si="64"/>
        <v>280.80334767958965</v>
      </c>
      <c r="X166" s="50">
        <f t="shared" ca="1" si="64"/>
        <v>845.24665678884321</v>
      </c>
      <c r="Y166" s="50">
        <f t="shared" ca="1" si="64"/>
        <v>932.07537847514311</v>
      </c>
      <c r="Z166" s="50">
        <f t="shared" ca="1" si="64"/>
        <v>324.07498441311913</v>
      </c>
      <c r="AA166" s="50">
        <f t="shared" ca="1" si="64"/>
        <v>322.35191769342833</v>
      </c>
      <c r="AB166" s="50">
        <f t="shared" ca="1" si="64"/>
        <v>419.26625640973879</v>
      </c>
      <c r="AC166" s="50">
        <f t="shared" ca="1" si="64"/>
        <v>1072.1903716746517</v>
      </c>
      <c r="AD166" s="50">
        <f t="shared" ca="1" si="64"/>
        <v>112.8197046062769</v>
      </c>
      <c r="AE166" s="50"/>
      <c r="AF166" s="50"/>
      <c r="AG166" s="51"/>
      <c r="AH166" s="50">
        <f t="shared" ca="1" si="44"/>
        <v>19344.142713818346</v>
      </c>
      <c r="AI166" s="50">
        <f t="shared" ca="1" si="58"/>
        <v>690.86223977922668</v>
      </c>
      <c r="AJ166" s="50">
        <f t="shared" ca="1" si="46"/>
        <v>4836.0356784545856</v>
      </c>
      <c r="AK166" s="50">
        <f t="shared" ca="1" si="47"/>
        <v>112.8197046062769</v>
      </c>
      <c r="AL166" s="51">
        <f t="shared" ca="1" si="48"/>
        <v>4028.0252700612009</v>
      </c>
    </row>
    <row r="167" spans="2:38" x14ac:dyDescent="0.25">
      <c r="B167" s="5">
        <v>53</v>
      </c>
      <c r="C167" s="49">
        <f t="shared" ca="1" si="62"/>
        <v>237.6153299112508</v>
      </c>
      <c r="D167" s="50">
        <f t="shared" ca="1" si="62"/>
        <v>401.59055356633149</v>
      </c>
      <c r="E167" s="50">
        <f t="shared" ca="1" si="62"/>
        <v>870.48534667476019</v>
      </c>
      <c r="F167" s="50">
        <f t="shared" ca="1" si="62"/>
        <v>944.69545073772781</v>
      </c>
      <c r="G167" s="50">
        <f t="shared" ca="1" si="62"/>
        <v>1049.7041609349635</v>
      </c>
      <c r="H167" s="50">
        <f t="shared" ca="1" si="62"/>
        <v>357.18564294765918</v>
      </c>
      <c r="I167" s="50">
        <f t="shared" ca="1" si="62"/>
        <v>220.44707303052934</v>
      </c>
      <c r="J167" s="50">
        <f t="shared" ca="1" si="62"/>
        <v>817.98115130703354</v>
      </c>
      <c r="K167" s="50">
        <f t="shared" ca="1" si="62"/>
        <v>263.6602649167358</v>
      </c>
      <c r="L167" s="50">
        <f t="shared" ca="1" si="62"/>
        <v>1019.3633881123478</v>
      </c>
      <c r="M167" s="50">
        <f t="shared" ca="1" si="63"/>
        <v>991.87236849690362</v>
      </c>
      <c r="N167" s="50">
        <f t="shared" ca="1" si="63"/>
        <v>227.08940630699342</v>
      </c>
      <c r="O167" s="50">
        <f t="shared" ca="1" si="63"/>
        <v>435.95086152023117</v>
      </c>
      <c r="P167" s="50">
        <f t="shared" ca="1" si="63"/>
        <v>1035.0000188533559</v>
      </c>
      <c r="Q167" s="50">
        <f t="shared" ca="1" si="63"/>
        <v>949.24822448587213</v>
      </c>
      <c r="R167" s="50">
        <f t="shared" ca="1" si="63"/>
        <v>985.47514411936197</v>
      </c>
      <c r="S167" s="50">
        <f t="shared" ca="1" si="63"/>
        <v>108.6624395060074</v>
      </c>
      <c r="T167" s="50">
        <f t="shared" ca="1" si="63"/>
        <v>1048.0081592403778</v>
      </c>
      <c r="U167" s="50">
        <f t="shared" ca="1" si="63"/>
        <v>973.53249410747765</v>
      </c>
      <c r="V167" s="50">
        <f t="shared" ca="1" si="63"/>
        <v>321.83244532872681</v>
      </c>
      <c r="W167" s="50">
        <f t="shared" ca="1" si="64"/>
        <v>533.08321902578666</v>
      </c>
      <c r="X167" s="50">
        <f t="shared" ca="1" si="64"/>
        <v>975.76273858573973</v>
      </c>
      <c r="Y167" s="50">
        <f t="shared" ca="1" si="64"/>
        <v>470.33158658142344</v>
      </c>
      <c r="Z167" s="50">
        <f t="shared" ca="1" si="64"/>
        <v>367.01252703319403</v>
      </c>
      <c r="AA167" s="50">
        <f t="shared" ca="1" si="64"/>
        <v>480.48390603389305</v>
      </c>
      <c r="AB167" s="50">
        <f t="shared" ca="1" si="64"/>
        <v>519.91333755383835</v>
      </c>
      <c r="AC167" s="50">
        <f t="shared" ca="1" si="64"/>
        <v>501.69597442598712</v>
      </c>
      <c r="AD167" s="50">
        <f t="shared" ca="1" si="64"/>
        <v>816.18393144245658</v>
      </c>
      <c r="AE167" s="50"/>
      <c r="AF167" s="50"/>
      <c r="AG167" s="51"/>
      <c r="AH167" s="50">
        <f t="shared" ca="1" si="44"/>
        <v>17923.867144786967</v>
      </c>
      <c r="AI167" s="50">
        <f t="shared" ca="1" si="58"/>
        <v>640.13811231382022</v>
      </c>
      <c r="AJ167" s="50">
        <f t="shared" ca="1" si="46"/>
        <v>4480.9667861967409</v>
      </c>
      <c r="AK167" s="50">
        <f t="shared" ca="1" si="47"/>
        <v>108.6624395060074</v>
      </c>
      <c r="AL167" s="51">
        <f t="shared" ca="1" si="48"/>
        <v>4081.7235578032223</v>
      </c>
    </row>
    <row r="168" spans="2:38" x14ac:dyDescent="0.25">
      <c r="B168" s="5">
        <v>54</v>
      </c>
      <c r="C168" s="49">
        <f t="shared" ca="1" si="62"/>
        <v>922.68457165907489</v>
      </c>
      <c r="D168" s="50">
        <f t="shared" ca="1" si="62"/>
        <v>201.47538692994684</v>
      </c>
      <c r="E168" s="50">
        <f t="shared" ca="1" si="62"/>
        <v>852.71185838310032</v>
      </c>
      <c r="F168" s="50">
        <f t="shared" ca="1" si="62"/>
        <v>351.47330158258728</v>
      </c>
      <c r="G168" s="50">
        <f t="shared" ca="1" si="62"/>
        <v>277.36554528984163</v>
      </c>
      <c r="H168" s="50">
        <f t="shared" ca="1" si="62"/>
        <v>515.22264224759283</v>
      </c>
      <c r="I168" s="50">
        <f t="shared" ca="1" si="62"/>
        <v>842.89466094005331</v>
      </c>
      <c r="J168" s="50">
        <f t="shared" ca="1" si="62"/>
        <v>124.66783591372871</v>
      </c>
      <c r="K168" s="50">
        <f t="shared" ca="1" si="62"/>
        <v>1046.2357018773187</v>
      </c>
      <c r="L168" s="50">
        <f t="shared" ca="1" si="62"/>
        <v>948.36113187286458</v>
      </c>
      <c r="M168" s="50">
        <f t="shared" ca="1" si="63"/>
        <v>910.29234055669849</v>
      </c>
      <c r="N168" s="50">
        <f t="shared" ca="1" si="63"/>
        <v>459.81023880964131</v>
      </c>
      <c r="O168" s="50">
        <f t="shared" ca="1" si="63"/>
        <v>867.56571010204857</v>
      </c>
      <c r="P168" s="50">
        <f t="shared" ca="1" si="63"/>
        <v>169.52252671119925</v>
      </c>
      <c r="Q168" s="50">
        <f t="shared" ca="1" si="63"/>
        <v>517.25131491770128</v>
      </c>
      <c r="R168" s="50">
        <f t="shared" ca="1" si="63"/>
        <v>445.50071333343027</v>
      </c>
      <c r="S168" s="50">
        <f t="shared" ca="1" si="63"/>
        <v>438.38287312078978</v>
      </c>
      <c r="T168" s="50">
        <f t="shared" ca="1" si="63"/>
        <v>252.67755891214654</v>
      </c>
      <c r="U168" s="50">
        <f t="shared" ca="1" si="63"/>
        <v>760.74833498530506</v>
      </c>
      <c r="V168" s="50">
        <f t="shared" ca="1" si="63"/>
        <v>281.29788020963184</v>
      </c>
      <c r="W168" s="50">
        <f t="shared" ca="1" si="64"/>
        <v>164.43855683862526</v>
      </c>
      <c r="X168" s="50">
        <f t="shared" ca="1" si="64"/>
        <v>205.80535250783015</v>
      </c>
      <c r="Y168" s="50">
        <f t="shared" ca="1" si="64"/>
        <v>208.62162758285439</v>
      </c>
      <c r="Z168" s="50">
        <f t="shared" ca="1" si="64"/>
        <v>935.91068191712816</v>
      </c>
      <c r="AA168" s="50">
        <f t="shared" ca="1" si="64"/>
        <v>411.07587024251734</v>
      </c>
      <c r="AB168" s="50">
        <f t="shared" ca="1" si="64"/>
        <v>446.27671614803802</v>
      </c>
      <c r="AC168" s="50">
        <f t="shared" ca="1" si="64"/>
        <v>959.70123452817882</v>
      </c>
      <c r="AD168" s="50">
        <f t="shared" ca="1" si="64"/>
        <v>865.75829061165882</v>
      </c>
      <c r="AE168" s="50"/>
      <c r="AF168" s="50"/>
      <c r="AG168" s="51"/>
      <c r="AH168" s="50">
        <f t="shared" ca="1" si="44"/>
        <v>15383.730458731532</v>
      </c>
      <c r="AI168" s="50">
        <f t="shared" ca="1" si="58"/>
        <v>549.41894495469762</v>
      </c>
      <c r="AJ168" s="50">
        <f t="shared" ca="1" si="46"/>
        <v>3845.932614682883</v>
      </c>
      <c r="AK168" s="50">
        <f t="shared" ca="1" si="47"/>
        <v>124.66783591372871</v>
      </c>
      <c r="AL168" s="51">
        <f t="shared" ca="1" si="48"/>
        <v>2860.29723231763</v>
      </c>
    </row>
    <row r="169" spans="2:38" x14ac:dyDescent="0.25">
      <c r="B169" s="5">
        <v>55</v>
      </c>
      <c r="C169" s="49">
        <f t="shared" ca="1" si="62"/>
        <v>882.20731966064204</v>
      </c>
      <c r="D169" s="50">
        <f t="shared" ca="1" si="62"/>
        <v>311.09394821921671</v>
      </c>
      <c r="E169" s="50">
        <f t="shared" ca="1" si="62"/>
        <v>386.31212321508588</v>
      </c>
      <c r="F169" s="50">
        <f t="shared" ca="1" si="62"/>
        <v>477.07073987504168</v>
      </c>
      <c r="G169" s="50">
        <f t="shared" ca="1" si="62"/>
        <v>1069.2358583837852</v>
      </c>
      <c r="H169" s="50">
        <f t="shared" ca="1" si="62"/>
        <v>260.37984747186994</v>
      </c>
      <c r="I169" s="50">
        <f t="shared" ca="1" si="62"/>
        <v>1062.4175580155672</v>
      </c>
      <c r="J169" s="50">
        <f t="shared" ca="1" si="62"/>
        <v>971.27738889960949</v>
      </c>
      <c r="K169" s="50">
        <f t="shared" ca="1" si="62"/>
        <v>997.38986882984011</v>
      </c>
      <c r="L169" s="50">
        <f t="shared" ca="1" si="62"/>
        <v>850.89421070658079</v>
      </c>
      <c r="M169" s="50">
        <f t="shared" ca="1" si="63"/>
        <v>294.31900196854554</v>
      </c>
      <c r="N169" s="50">
        <f t="shared" ca="1" si="63"/>
        <v>933.849634435398</v>
      </c>
      <c r="O169" s="50">
        <f t="shared" ca="1" si="63"/>
        <v>329.96622533879793</v>
      </c>
      <c r="P169" s="50">
        <f t="shared" ca="1" si="63"/>
        <v>467.43861649139728</v>
      </c>
      <c r="Q169" s="50">
        <f t="shared" ca="1" si="63"/>
        <v>812.45081290800806</v>
      </c>
      <c r="R169" s="50">
        <f t="shared" ca="1" si="63"/>
        <v>754.17038203347533</v>
      </c>
      <c r="S169" s="50">
        <f t="shared" ca="1" si="63"/>
        <v>536.08858518676868</v>
      </c>
      <c r="T169" s="50">
        <f t="shared" ca="1" si="63"/>
        <v>913.38507881077578</v>
      </c>
      <c r="U169" s="50">
        <f t="shared" ca="1" si="63"/>
        <v>239.63245998456856</v>
      </c>
      <c r="V169" s="50">
        <f t="shared" ca="1" si="63"/>
        <v>174.6961493000241</v>
      </c>
      <c r="W169" s="50">
        <f t="shared" ca="1" si="64"/>
        <v>247.07633805867272</v>
      </c>
      <c r="X169" s="50">
        <f t="shared" ca="1" si="64"/>
        <v>174.83846840103166</v>
      </c>
      <c r="Y169" s="50">
        <f t="shared" ca="1" si="64"/>
        <v>1072.2082513828798</v>
      </c>
      <c r="Z169" s="50">
        <f t="shared" ca="1" si="64"/>
        <v>1068.8525561781973</v>
      </c>
      <c r="AA169" s="50">
        <f t="shared" ca="1" si="64"/>
        <v>293.02148828827069</v>
      </c>
      <c r="AB169" s="50">
        <f t="shared" ca="1" si="64"/>
        <v>467.7707705979891</v>
      </c>
      <c r="AC169" s="50">
        <f t="shared" ca="1" si="64"/>
        <v>1022.5898218776301</v>
      </c>
      <c r="AD169" s="50">
        <f t="shared" ca="1" si="64"/>
        <v>1064.5370621112668</v>
      </c>
      <c r="AE169" s="50"/>
      <c r="AF169" s="50"/>
      <c r="AG169" s="51"/>
      <c r="AH169" s="50">
        <f t="shared" ca="1" si="44"/>
        <v>18135.170566630935</v>
      </c>
      <c r="AI169" s="50">
        <f t="shared" ca="1" si="58"/>
        <v>647.68466309396194</v>
      </c>
      <c r="AJ169" s="50">
        <f t="shared" ca="1" si="46"/>
        <v>4533.7926416577338</v>
      </c>
      <c r="AK169" s="50">
        <f t="shared" ca="1" si="47"/>
        <v>174.6961493000241</v>
      </c>
      <c r="AL169" s="51">
        <f t="shared" ca="1" si="48"/>
        <v>3677.4998062822929</v>
      </c>
    </row>
    <row r="170" spans="2:38" x14ac:dyDescent="0.25">
      <c r="B170" s="5">
        <v>56</v>
      </c>
      <c r="C170" s="49">
        <f t="shared" ca="1" si="62"/>
        <v>1016.7533764493936</v>
      </c>
      <c r="D170" s="50">
        <f t="shared" ca="1" si="62"/>
        <v>286.0559202657393</v>
      </c>
      <c r="E170" s="50">
        <f t="shared" ca="1" si="62"/>
        <v>840.25592267673494</v>
      </c>
      <c r="F170" s="50">
        <f t="shared" ca="1" si="62"/>
        <v>786.15638913241071</v>
      </c>
      <c r="G170" s="50">
        <f t="shared" ca="1" si="62"/>
        <v>239.601851743076</v>
      </c>
      <c r="H170" s="50">
        <f t="shared" ca="1" si="62"/>
        <v>250.85481073772522</v>
      </c>
      <c r="I170" s="50">
        <f t="shared" ca="1" si="62"/>
        <v>356.22826561998215</v>
      </c>
      <c r="J170" s="50">
        <f t="shared" ca="1" si="62"/>
        <v>984.62499297766965</v>
      </c>
      <c r="K170" s="50">
        <f t="shared" ca="1" si="62"/>
        <v>133.53126581627009</v>
      </c>
      <c r="L170" s="50">
        <f t="shared" ca="1" si="62"/>
        <v>859.40361266937271</v>
      </c>
      <c r="M170" s="50">
        <f t="shared" ca="1" si="63"/>
        <v>481.71277539830629</v>
      </c>
      <c r="N170" s="50">
        <f t="shared" ca="1" si="63"/>
        <v>280.59504885193331</v>
      </c>
      <c r="O170" s="50">
        <f t="shared" ca="1" si="63"/>
        <v>793.45032757851129</v>
      </c>
      <c r="P170" s="50">
        <f t="shared" ca="1" si="63"/>
        <v>898.92711330694306</v>
      </c>
      <c r="Q170" s="50">
        <f t="shared" ca="1" si="63"/>
        <v>392.4033796678396</v>
      </c>
      <c r="R170" s="50">
        <f t="shared" ca="1" si="63"/>
        <v>1011.6879317775819</v>
      </c>
      <c r="S170" s="50">
        <f t="shared" ca="1" si="63"/>
        <v>447.7359581303387</v>
      </c>
      <c r="T170" s="50">
        <f t="shared" ca="1" si="63"/>
        <v>1001.6913718257365</v>
      </c>
      <c r="U170" s="50">
        <f t="shared" ca="1" si="63"/>
        <v>527.17906494433998</v>
      </c>
      <c r="V170" s="50">
        <f t="shared" ca="1" si="63"/>
        <v>903.71288694630016</v>
      </c>
      <c r="W170" s="50">
        <f t="shared" ca="1" si="64"/>
        <v>909.85345716093298</v>
      </c>
      <c r="X170" s="50">
        <f t="shared" ca="1" si="64"/>
        <v>795.88050433880676</v>
      </c>
      <c r="Y170" s="50">
        <f t="shared" ca="1" si="64"/>
        <v>222.25309206853615</v>
      </c>
      <c r="Z170" s="50">
        <f t="shared" ca="1" si="64"/>
        <v>996.64295660596042</v>
      </c>
      <c r="AA170" s="50">
        <f t="shared" ca="1" si="64"/>
        <v>930.17069848501615</v>
      </c>
      <c r="AB170" s="50">
        <f t="shared" ca="1" si="64"/>
        <v>1055.4214514762214</v>
      </c>
      <c r="AC170" s="50">
        <f t="shared" ca="1" si="64"/>
        <v>263.25928933713288</v>
      </c>
      <c r="AD170" s="50">
        <f t="shared" ca="1" si="64"/>
        <v>978.25429629381745</v>
      </c>
      <c r="AE170" s="50"/>
      <c r="AF170" s="50"/>
      <c r="AG170" s="51"/>
      <c r="AH170" s="50">
        <f t="shared" ca="1" si="44"/>
        <v>18644.298012282627</v>
      </c>
      <c r="AI170" s="50">
        <f t="shared" ca="1" si="58"/>
        <v>665.867786152951</v>
      </c>
      <c r="AJ170" s="50">
        <f t="shared" ca="1" si="46"/>
        <v>4661.0745030706576</v>
      </c>
      <c r="AK170" s="50">
        <f t="shared" ca="1" si="47"/>
        <v>133.53126581627009</v>
      </c>
      <c r="AL170" s="51">
        <f t="shared" ca="1" si="48"/>
        <v>3775.906536625062</v>
      </c>
    </row>
    <row r="171" spans="2:38" x14ac:dyDescent="0.25">
      <c r="B171" s="5">
        <v>57</v>
      </c>
      <c r="C171" s="49">
        <f t="shared" ca="1" si="62"/>
        <v>1001.059018518471</v>
      </c>
      <c r="D171" s="50">
        <f t="shared" ca="1" si="62"/>
        <v>458.42496548661416</v>
      </c>
      <c r="E171" s="50">
        <f t="shared" ca="1" si="62"/>
        <v>833.39746662782102</v>
      </c>
      <c r="F171" s="50">
        <f t="shared" ca="1" si="62"/>
        <v>963.80457634046127</v>
      </c>
      <c r="G171" s="50">
        <f t="shared" ca="1" si="62"/>
        <v>160.49705482917301</v>
      </c>
      <c r="H171" s="50">
        <f t="shared" ca="1" si="62"/>
        <v>959.36178225513015</v>
      </c>
      <c r="I171" s="50">
        <f t="shared" ca="1" si="62"/>
        <v>1021.8779137497221</v>
      </c>
      <c r="J171" s="50">
        <f t="shared" ca="1" si="62"/>
        <v>908.71592830354325</v>
      </c>
      <c r="K171" s="50">
        <f t="shared" ca="1" si="62"/>
        <v>854.80977378185935</v>
      </c>
      <c r="L171" s="50">
        <f t="shared" ca="1" si="62"/>
        <v>393.88352376186509</v>
      </c>
      <c r="M171" s="50">
        <f t="shared" ca="1" si="63"/>
        <v>127.96382175971078</v>
      </c>
      <c r="N171" s="50">
        <f t="shared" ca="1" si="63"/>
        <v>1033.9626067152376</v>
      </c>
      <c r="O171" s="50">
        <f t="shared" ca="1" si="63"/>
        <v>456.78981233894837</v>
      </c>
      <c r="P171" s="50">
        <f t="shared" ca="1" si="63"/>
        <v>474.87515240958101</v>
      </c>
      <c r="Q171" s="50">
        <f t="shared" ca="1" si="63"/>
        <v>372.74953588872592</v>
      </c>
      <c r="R171" s="50">
        <f t="shared" ca="1" si="63"/>
        <v>960.08480590126305</v>
      </c>
      <c r="S171" s="50">
        <f t="shared" ca="1" si="63"/>
        <v>142.4244626814243</v>
      </c>
      <c r="T171" s="50">
        <f t="shared" ca="1" si="63"/>
        <v>777.64876036284511</v>
      </c>
      <c r="U171" s="50">
        <f t="shared" ca="1" si="63"/>
        <v>853.2242675426919</v>
      </c>
      <c r="V171" s="50">
        <f t="shared" ca="1" si="63"/>
        <v>533.44600267087776</v>
      </c>
      <c r="W171" s="50">
        <f t="shared" ca="1" si="64"/>
        <v>273.46076594971134</v>
      </c>
      <c r="X171" s="50">
        <f t="shared" ca="1" si="64"/>
        <v>1067.8113189631297</v>
      </c>
      <c r="Y171" s="50">
        <f t="shared" ca="1" si="64"/>
        <v>423.07527967769306</v>
      </c>
      <c r="Z171" s="50">
        <f t="shared" ca="1" si="64"/>
        <v>773.69607158600229</v>
      </c>
      <c r="AA171" s="50">
        <f t="shared" ca="1" si="64"/>
        <v>922.70372428190683</v>
      </c>
      <c r="AB171" s="50">
        <f t="shared" ca="1" si="64"/>
        <v>379.78063456851004</v>
      </c>
      <c r="AC171" s="50">
        <f t="shared" ca="1" si="64"/>
        <v>891.8884762318022</v>
      </c>
      <c r="AD171" s="50">
        <f t="shared" ca="1" si="64"/>
        <v>284.88143861193424</v>
      </c>
      <c r="AE171" s="50"/>
      <c r="AF171" s="50"/>
      <c r="AG171" s="51"/>
      <c r="AH171" s="50">
        <f t="shared" ca="1" si="44"/>
        <v>18306.298941796653</v>
      </c>
      <c r="AI171" s="50">
        <f t="shared" ca="1" si="58"/>
        <v>653.79639077845184</v>
      </c>
      <c r="AJ171" s="50">
        <f t="shared" ca="1" si="46"/>
        <v>4576.5747354491632</v>
      </c>
      <c r="AK171" s="50">
        <f t="shared" ca="1" si="47"/>
        <v>127.96382175971078</v>
      </c>
      <c r="AL171" s="51">
        <f t="shared" ca="1" si="48"/>
        <v>3913.0386009975391</v>
      </c>
    </row>
    <row r="172" spans="2:38" x14ac:dyDescent="0.25">
      <c r="B172" s="5">
        <v>58</v>
      </c>
      <c r="C172" s="49">
        <f t="shared" ca="1" si="62"/>
        <v>261.64656850270836</v>
      </c>
      <c r="D172" s="50">
        <f t="shared" ca="1" si="62"/>
        <v>975.21300625924573</v>
      </c>
      <c r="E172" s="50">
        <f t="shared" ca="1" si="62"/>
        <v>1068.5906609554236</v>
      </c>
      <c r="F172" s="50">
        <f t="shared" ca="1" si="62"/>
        <v>280.07061370101843</v>
      </c>
      <c r="G172" s="50">
        <f t="shared" ca="1" si="62"/>
        <v>841.43966256663737</v>
      </c>
      <c r="H172" s="50">
        <f t="shared" ca="1" si="62"/>
        <v>371.17861476053082</v>
      </c>
      <c r="I172" s="50">
        <f t="shared" ca="1" si="62"/>
        <v>870.8781622869667</v>
      </c>
      <c r="J172" s="50">
        <f t="shared" ca="1" si="62"/>
        <v>424.12919540227512</v>
      </c>
      <c r="K172" s="50">
        <f t="shared" ca="1" si="62"/>
        <v>858.1036376068015</v>
      </c>
      <c r="L172" s="50">
        <f t="shared" ca="1" si="62"/>
        <v>144.91619499495215</v>
      </c>
      <c r="M172" s="50">
        <f t="shared" ca="1" si="63"/>
        <v>383.25837217507114</v>
      </c>
      <c r="N172" s="50">
        <f t="shared" ca="1" si="63"/>
        <v>418.96046609030259</v>
      </c>
      <c r="O172" s="50">
        <f t="shared" ca="1" si="63"/>
        <v>349.34444781563047</v>
      </c>
      <c r="P172" s="50">
        <f t="shared" ca="1" si="63"/>
        <v>905.5852613648043</v>
      </c>
      <c r="Q172" s="50">
        <f t="shared" ca="1" si="63"/>
        <v>258.31913100399527</v>
      </c>
      <c r="R172" s="50">
        <f t="shared" ca="1" si="63"/>
        <v>492.79056343093856</v>
      </c>
      <c r="S172" s="50">
        <f t="shared" ca="1" si="63"/>
        <v>176.29842631210451</v>
      </c>
      <c r="T172" s="50">
        <f t="shared" ca="1" si="63"/>
        <v>255.54752273202706</v>
      </c>
      <c r="U172" s="50">
        <f t="shared" ca="1" si="63"/>
        <v>1061.3350557958104</v>
      </c>
      <c r="V172" s="50">
        <f t="shared" ca="1" si="63"/>
        <v>1040.8725228167345</v>
      </c>
      <c r="W172" s="50">
        <f t="shared" ca="1" si="64"/>
        <v>845.15733153930205</v>
      </c>
      <c r="X172" s="50">
        <f t="shared" ca="1" si="64"/>
        <v>391.76470897766137</v>
      </c>
      <c r="Y172" s="50">
        <f t="shared" ca="1" si="64"/>
        <v>989.11018992248205</v>
      </c>
      <c r="Z172" s="50">
        <f t="shared" ca="1" si="64"/>
        <v>452.97694688367676</v>
      </c>
      <c r="AA172" s="50">
        <f t="shared" ca="1" si="64"/>
        <v>281.16980538217302</v>
      </c>
      <c r="AB172" s="50">
        <f t="shared" ca="1" si="64"/>
        <v>798.27683617404966</v>
      </c>
      <c r="AC172" s="50">
        <f t="shared" ca="1" si="64"/>
        <v>476.42825431776106</v>
      </c>
      <c r="AD172" s="50">
        <f t="shared" ca="1" si="64"/>
        <v>864.69529184301985</v>
      </c>
      <c r="AE172" s="50"/>
      <c r="AF172" s="50"/>
      <c r="AG172" s="51"/>
      <c r="AH172" s="50">
        <f t="shared" ca="1" si="44"/>
        <v>16538.057451614106</v>
      </c>
      <c r="AI172" s="50">
        <f t="shared" ca="1" si="58"/>
        <v>590.64490898621807</v>
      </c>
      <c r="AJ172" s="50">
        <f t="shared" ca="1" si="46"/>
        <v>4134.5143629035265</v>
      </c>
      <c r="AK172" s="50">
        <f t="shared" ca="1" si="47"/>
        <v>144.91619499495215</v>
      </c>
      <c r="AL172" s="51">
        <f t="shared" ca="1" si="48"/>
        <v>3484.297575449837</v>
      </c>
    </row>
    <row r="173" spans="2:38" x14ac:dyDescent="0.25">
      <c r="B173" s="5">
        <v>59</v>
      </c>
      <c r="C173" s="49">
        <f t="shared" ca="1" si="62"/>
        <v>837.89491475853549</v>
      </c>
      <c r="D173" s="50">
        <f t="shared" ca="1" si="62"/>
        <v>947.35798407369043</v>
      </c>
      <c r="E173" s="50">
        <f t="shared" ca="1" si="62"/>
        <v>807.70831812103575</v>
      </c>
      <c r="F173" s="50">
        <f t="shared" ca="1" si="62"/>
        <v>158.19561557756958</v>
      </c>
      <c r="G173" s="50">
        <f t="shared" ca="1" si="62"/>
        <v>450.0946417558867</v>
      </c>
      <c r="H173" s="50">
        <f t="shared" ca="1" si="62"/>
        <v>1011.4973216257131</v>
      </c>
      <c r="I173" s="50">
        <f t="shared" ca="1" si="62"/>
        <v>1074.5603455127807</v>
      </c>
      <c r="J173" s="50">
        <f t="shared" ca="1" si="62"/>
        <v>512.26824545566262</v>
      </c>
      <c r="K173" s="50">
        <f t="shared" ca="1" si="62"/>
        <v>157.34958014361987</v>
      </c>
      <c r="L173" s="50">
        <f t="shared" ca="1" si="62"/>
        <v>528.75326885453728</v>
      </c>
      <c r="M173" s="50">
        <f t="shared" ca="1" si="63"/>
        <v>171.03277336653494</v>
      </c>
      <c r="N173" s="50">
        <f t="shared" ca="1" si="63"/>
        <v>833.78624143081265</v>
      </c>
      <c r="O173" s="50">
        <f t="shared" ca="1" si="63"/>
        <v>307.63810909629723</v>
      </c>
      <c r="P173" s="50">
        <f t="shared" ca="1" si="63"/>
        <v>1059.2171258572555</v>
      </c>
      <c r="Q173" s="50">
        <f t="shared" ca="1" si="63"/>
        <v>383.91063906618461</v>
      </c>
      <c r="R173" s="50">
        <f t="shared" ca="1" si="63"/>
        <v>892.73738044612844</v>
      </c>
      <c r="S173" s="50">
        <f t="shared" ca="1" si="63"/>
        <v>1041.0605499021619</v>
      </c>
      <c r="T173" s="50">
        <f t="shared" ca="1" si="63"/>
        <v>870.62237958681294</v>
      </c>
      <c r="U173" s="50">
        <f t="shared" ca="1" si="63"/>
        <v>774.91672589906716</v>
      </c>
      <c r="V173" s="50">
        <f t="shared" ca="1" si="63"/>
        <v>1071.1378012467881</v>
      </c>
      <c r="W173" s="50">
        <f t="shared" ca="1" si="64"/>
        <v>196.35580429940578</v>
      </c>
      <c r="X173" s="50">
        <f t="shared" ca="1" si="64"/>
        <v>294.69711378049465</v>
      </c>
      <c r="Y173" s="50">
        <f t="shared" ca="1" si="64"/>
        <v>189.80495955203304</v>
      </c>
      <c r="Z173" s="50">
        <f t="shared" ca="1" si="64"/>
        <v>207.06861831031833</v>
      </c>
      <c r="AA173" s="50">
        <f t="shared" ca="1" si="64"/>
        <v>143.61899993891879</v>
      </c>
      <c r="AB173" s="50">
        <f t="shared" ca="1" si="64"/>
        <v>815.14433508374634</v>
      </c>
      <c r="AC173" s="50">
        <f t="shared" ca="1" si="64"/>
        <v>798.98091482813572</v>
      </c>
      <c r="AD173" s="50">
        <f t="shared" ca="1" si="64"/>
        <v>258.1435286695928</v>
      </c>
      <c r="AE173" s="50"/>
      <c r="AF173" s="50"/>
      <c r="AG173" s="51"/>
      <c r="AH173" s="50">
        <f t="shared" ca="1" si="44"/>
        <v>16795.554236239725</v>
      </c>
      <c r="AI173" s="50">
        <f t="shared" ca="1" si="58"/>
        <v>599.84122272284731</v>
      </c>
      <c r="AJ173" s="50">
        <f t="shared" ca="1" si="46"/>
        <v>4198.8885590599302</v>
      </c>
      <c r="AK173" s="50">
        <f t="shared" ca="1" si="47"/>
        <v>143.61899993891879</v>
      </c>
      <c r="AL173" s="51">
        <f t="shared" ca="1" si="48"/>
        <v>2707.4584701632398</v>
      </c>
    </row>
    <row r="174" spans="2:38" x14ac:dyDescent="0.25">
      <c r="B174" s="5">
        <v>60</v>
      </c>
      <c r="C174" s="49">
        <f t="shared" ca="1" si="62"/>
        <v>414.81739347024069</v>
      </c>
      <c r="D174" s="50">
        <f t="shared" ca="1" si="62"/>
        <v>1018.2334898521034</v>
      </c>
      <c r="E174" s="50">
        <f t="shared" ca="1" si="62"/>
        <v>1045.7573174241015</v>
      </c>
      <c r="F174" s="50">
        <f t="shared" ca="1" si="62"/>
        <v>150.33066303128484</v>
      </c>
      <c r="G174" s="50">
        <f t="shared" ca="1" si="62"/>
        <v>779.81211506704744</v>
      </c>
      <c r="H174" s="50">
        <f t="shared" ca="1" si="62"/>
        <v>212.20356336655101</v>
      </c>
      <c r="I174" s="50">
        <f t="shared" ca="1" si="62"/>
        <v>787.68271657467267</v>
      </c>
      <c r="J174" s="50">
        <f t="shared" ca="1" si="62"/>
        <v>834.80954494801563</v>
      </c>
      <c r="K174" s="50">
        <f t="shared" ca="1" si="62"/>
        <v>369.8055961483912</v>
      </c>
      <c r="L174" s="50">
        <f t="shared" ca="1" si="62"/>
        <v>914.86262364347681</v>
      </c>
      <c r="M174" s="50">
        <f t="shared" ca="1" si="63"/>
        <v>490.10136303596016</v>
      </c>
      <c r="N174" s="50">
        <f t="shared" ca="1" si="63"/>
        <v>1016.4740381438647</v>
      </c>
      <c r="O174" s="50">
        <f t="shared" ca="1" si="63"/>
        <v>312.45321040207097</v>
      </c>
      <c r="P174" s="50">
        <f t="shared" ca="1" si="63"/>
        <v>759.45171465707404</v>
      </c>
      <c r="Q174" s="50">
        <f t="shared" ca="1" si="63"/>
        <v>1054.5360497975689</v>
      </c>
      <c r="R174" s="50">
        <f t="shared" ca="1" si="63"/>
        <v>887.99300618440259</v>
      </c>
      <c r="S174" s="50">
        <f t="shared" ca="1" si="63"/>
        <v>200.81917364853737</v>
      </c>
      <c r="T174" s="50">
        <f t="shared" ca="1" si="63"/>
        <v>339.70050063057488</v>
      </c>
      <c r="U174" s="50">
        <f t="shared" ca="1" si="63"/>
        <v>846.8958916590833</v>
      </c>
      <c r="V174" s="50">
        <f t="shared" ca="1" si="63"/>
        <v>458.69584747217846</v>
      </c>
      <c r="W174" s="50">
        <f t="shared" ca="1" si="64"/>
        <v>403.61494709482565</v>
      </c>
      <c r="X174" s="50">
        <f t="shared" ca="1" si="64"/>
        <v>782.667928185459</v>
      </c>
      <c r="Y174" s="50">
        <f t="shared" ca="1" si="64"/>
        <v>877.77597773276943</v>
      </c>
      <c r="Z174" s="50">
        <f t="shared" ca="1" si="64"/>
        <v>349.15569019906241</v>
      </c>
      <c r="AA174" s="50">
        <f t="shared" ca="1" si="64"/>
        <v>947.71568205685685</v>
      </c>
      <c r="AB174" s="50">
        <f t="shared" ca="1" si="64"/>
        <v>762.68222944428737</v>
      </c>
      <c r="AC174" s="50">
        <f t="shared" ca="1" si="64"/>
        <v>917.69909309414834</v>
      </c>
      <c r="AD174" s="50">
        <f t="shared" ca="1" si="64"/>
        <v>958.45599248042436</v>
      </c>
      <c r="AE174" s="50"/>
      <c r="AF174" s="50"/>
      <c r="AG174" s="51"/>
      <c r="AH174" s="50">
        <f t="shared" ca="1" si="44"/>
        <v>18895.203359445037</v>
      </c>
      <c r="AI174" s="50">
        <f t="shared" ca="1" si="58"/>
        <v>674.8286914087513</v>
      </c>
      <c r="AJ174" s="50">
        <f t="shared" ca="1" si="46"/>
        <v>4723.8008398612583</v>
      </c>
      <c r="AK174" s="50">
        <f t="shared" ca="1" si="47"/>
        <v>150.33066303128484</v>
      </c>
      <c r="AL174" s="51">
        <f t="shared" ca="1" si="48"/>
        <v>4192.2554164871708</v>
      </c>
    </row>
    <row r="175" spans="2:38" x14ac:dyDescent="0.25">
      <c r="B175" s="5">
        <v>61</v>
      </c>
      <c r="C175" s="49">
        <f t="shared" ref="C175:L184" ca="1" si="65">IF(RAND()&lt;zamrac2,vykon2*(0.5-0.4*RAND()),vykon2*(1-0.3*RAND()))</f>
        <v>112.03340956463452</v>
      </c>
      <c r="D175" s="50">
        <f t="shared" ca="1" si="65"/>
        <v>971.37445678038796</v>
      </c>
      <c r="E175" s="50">
        <f t="shared" ca="1" si="65"/>
        <v>1058.2798619549292</v>
      </c>
      <c r="F175" s="50">
        <f t="shared" ca="1" si="65"/>
        <v>988.71203693114455</v>
      </c>
      <c r="G175" s="50">
        <f t="shared" ca="1" si="65"/>
        <v>132.73189971001401</v>
      </c>
      <c r="H175" s="50">
        <f t="shared" ca="1" si="65"/>
        <v>1062.9907685674234</v>
      </c>
      <c r="I175" s="50">
        <f t="shared" ca="1" si="65"/>
        <v>993.30643425156495</v>
      </c>
      <c r="J175" s="50">
        <f t="shared" ca="1" si="65"/>
        <v>246.70916352977659</v>
      </c>
      <c r="K175" s="50">
        <f t="shared" ca="1" si="65"/>
        <v>138.71301565020482</v>
      </c>
      <c r="L175" s="50">
        <f t="shared" ca="1" si="65"/>
        <v>188.73832656160698</v>
      </c>
      <c r="M175" s="50">
        <f t="shared" ref="M175:V184" ca="1" si="66">IF(RAND()&lt;zamrac2,vykon2*(0.5-0.4*RAND()),vykon2*(1-0.3*RAND()))</f>
        <v>965.519691775404</v>
      </c>
      <c r="N175" s="50">
        <f t="shared" ca="1" si="66"/>
        <v>472.97170429647633</v>
      </c>
      <c r="O175" s="50">
        <f t="shared" ca="1" si="66"/>
        <v>392.44931246826184</v>
      </c>
      <c r="P175" s="50">
        <f t="shared" ca="1" si="66"/>
        <v>464.44010594359861</v>
      </c>
      <c r="Q175" s="50">
        <f t="shared" ca="1" si="66"/>
        <v>271.77112563719544</v>
      </c>
      <c r="R175" s="50">
        <f t="shared" ca="1" si="66"/>
        <v>1053.8617407790944</v>
      </c>
      <c r="S175" s="50">
        <f t="shared" ca="1" si="66"/>
        <v>1069.3566018793729</v>
      </c>
      <c r="T175" s="50">
        <f t="shared" ca="1" si="66"/>
        <v>758.97907765183948</v>
      </c>
      <c r="U175" s="50">
        <f t="shared" ca="1" si="66"/>
        <v>335.59891794635234</v>
      </c>
      <c r="V175" s="50">
        <f t="shared" ca="1" si="66"/>
        <v>172.58366739107009</v>
      </c>
      <c r="W175" s="50">
        <f t="shared" ref="W175:AD184" ca="1" si="67">IF(RAND()&lt;zamrac2,vykon2*(0.5-0.4*RAND()),vykon2*(1-0.3*RAND()))</f>
        <v>524.07420572109731</v>
      </c>
      <c r="X175" s="50">
        <f t="shared" ca="1" si="67"/>
        <v>430.92228982756308</v>
      </c>
      <c r="Y175" s="50">
        <f t="shared" ca="1" si="67"/>
        <v>222.8063014677594</v>
      </c>
      <c r="Z175" s="50">
        <f t="shared" ca="1" si="67"/>
        <v>433.07476305331505</v>
      </c>
      <c r="AA175" s="50">
        <f t="shared" ca="1" si="67"/>
        <v>1065.2786997511319</v>
      </c>
      <c r="AB175" s="50">
        <f t="shared" ca="1" si="67"/>
        <v>926.33308597634323</v>
      </c>
      <c r="AC175" s="50">
        <f t="shared" ca="1" si="67"/>
        <v>526.49119011334608</v>
      </c>
      <c r="AD175" s="50">
        <f t="shared" ca="1" si="67"/>
        <v>782.37632959590496</v>
      </c>
      <c r="AE175" s="50"/>
      <c r="AF175" s="50"/>
      <c r="AG175" s="51"/>
      <c r="AH175" s="50">
        <f t="shared" ca="1" si="44"/>
        <v>16762.478184776814</v>
      </c>
      <c r="AI175" s="50">
        <f t="shared" ca="1" si="58"/>
        <v>598.65993517060053</v>
      </c>
      <c r="AJ175" s="50">
        <f t="shared" ca="1" si="46"/>
        <v>4190.6195461942034</v>
      </c>
      <c r="AK175" s="50">
        <f t="shared" ca="1" si="47"/>
        <v>112.03340956463452</v>
      </c>
      <c r="AL175" s="51">
        <f t="shared" ca="1" si="48"/>
        <v>2869.5413202253289</v>
      </c>
    </row>
    <row r="176" spans="2:38" x14ac:dyDescent="0.25">
      <c r="B176" s="5">
        <v>62</v>
      </c>
      <c r="C176" s="49">
        <f t="shared" ca="1" si="65"/>
        <v>486.77604662831038</v>
      </c>
      <c r="D176" s="50">
        <f t="shared" ca="1" si="65"/>
        <v>890.31428404273197</v>
      </c>
      <c r="E176" s="50">
        <f t="shared" ca="1" si="65"/>
        <v>173.49048231494214</v>
      </c>
      <c r="F176" s="50">
        <f t="shared" ca="1" si="65"/>
        <v>1013.5430006344359</v>
      </c>
      <c r="G176" s="50">
        <f t="shared" ca="1" si="65"/>
        <v>279.28899072775101</v>
      </c>
      <c r="H176" s="50">
        <f t="shared" ca="1" si="65"/>
        <v>480.01765050649169</v>
      </c>
      <c r="I176" s="50">
        <f t="shared" ca="1" si="65"/>
        <v>937.07732913629934</v>
      </c>
      <c r="J176" s="50">
        <f t="shared" ca="1" si="65"/>
        <v>226.00728974170477</v>
      </c>
      <c r="K176" s="50">
        <f t="shared" ca="1" si="65"/>
        <v>1019.0372490840956</v>
      </c>
      <c r="L176" s="50">
        <f t="shared" ca="1" si="65"/>
        <v>246.37803341502348</v>
      </c>
      <c r="M176" s="50">
        <f t="shared" ca="1" si="66"/>
        <v>1046.5050991063633</v>
      </c>
      <c r="N176" s="50">
        <f t="shared" ca="1" si="66"/>
        <v>508.86200019302811</v>
      </c>
      <c r="O176" s="50">
        <f t="shared" ca="1" si="66"/>
        <v>469.66812599978795</v>
      </c>
      <c r="P176" s="50">
        <f t="shared" ca="1" si="66"/>
        <v>494.8543742512357</v>
      </c>
      <c r="Q176" s="50">
        <f t="shared" ca="1" si="66"/>
        <v>830.29949955179734</v>
      </c>
      <c r="R176" s="50">
        <f t="shared" ca="1" si="66"/>
        <v>149.63581702911293</v>
      </c>
      <c r="S176" s="50">
        <f t="shared" ca="1" si="66"/>
        <v>998.49274742127943</v>
      </c>
      <c r="T176" s="50">
        <f t="shared" ca="1" si="66"/>
        <v>901.73441781736699</v>
      </c>
      <c r="U176" s="50">
        <f t="shared" ca="1" si="66"/>
        <v>1024.1012666814418</v>
      </c>
      <c r="V176" s="50">
        <f t="shared" ca="1" si="66"/>
        <v>160.16086139507101</v>
      </c>
      <c r="W176" s="50">
        <f t="shared" ca="1" si="67"/>
        <v>477.60401542726925</v>
      </c>
      <c r="X176" s="50">
        <f t="shared" ca="1" si="67"/>
        <v>331.94446301549988</v>
      </c>
      <c r="Y176" s="50">
        <f t="shared" ca="1" si="67"/>
        <v>155.80119255009799</v>
      </c>
      <c r="Z176" s="50">
        <f t="shared" ca="1" si="67"/>
        <v>353.88677894487182</v>
      </c>
      <c r="AA176" s="50">
        <f t="shared" ca="1" si="67"/>
        <v>449.91558774460287</v>
      </c>
      <c r="AB176" s="50">
        <f t="shared" ca="1" si="67"/>
        <v>929.42211506440765</v>
      </c>
      <c r="AC176" s="50">
        <f t="shared" ca="1" si="67"/>
        <v>193.35139070398412</v>
      </c>
      <c r="AD176" s="50">
        <f t="shared" ca="1" si="67"/>
        <v>315.69263118277541</v>
      </c>
      <c r="AE176" s="50"/>
      <c r="AF176" s="50"/>
      <c r="AG176" s="51"/>
      <c r="AH176" s="50">
        <f t="shared" ca="1" si="44"/>
        <v>15543.862740311779</v>
      </c>
      <c r="AI176" s="50">
        <f t="shared" ca="1" si="58"/>
        <v>555.13795501113498</v>
      </c>
      <c r="AJ176" s="50">
        <f t="shared" ca="1" si="46"/>
        <v>3885.9656850779447</v>
      </c>
      <c r="AK176" s="50">
        <f t="shared" ca="1" si="47"/>
        <v>149.63581702911293</v>
      </c>
      <c r="AL176" s="51">
        <f t="shared" ca="1" si="48"/>
        <v>2730.01415920624</v>
      </c>
    </row>
    <row r="177" spans="2:38" x14ac:dyDescent="0.25">
      <c r="B177" s="5">
        <v>63</v>
      </c>
      <c r="C177" s="49">
        <f t="shared" ca="1" si="65"/>
        <v>762.20818885730102</v>
      </c>
      <c r="D177" s="50">
        <f t="shared" ca="1" si="65"/>
        <v>822.71096635287108</v>
      </c>
      <c r="E177" s="50">
        <f t="shared" ca="1" si="65"/>
        <v>858.19846492793943</v>
      </c>
      <c r="F177" s="50">
        <f t="shared" ca="1" si="65"/>
        <v>399.98054518135496</v>
      </c>
      <c r="G177" s="50">
        <f t="shared" ca="1" si="65"/>
        <v>190.44607278577993</v>
      </c>
      <c r="H177" s="50">
        <f t="shared" ca="1" si="65"/>
        <v>934.32235277556026</v>
      </c>
      <c r="I177" s="50">
        <f t="shared" ca="1" si="65"/>
        <v>118.14246844390085</v>
      </c>
      <c r="J177" s="50">
        <f t="shared" ca="1" si="65"/>
        <v>238.62576259897966</v>
      </c>
      <c r="K177" s="50">
        <f t="shared" ca="1" si="65"/>
        <v>813.03223279539316</v>
      </c>
      <c r="L177" s="50">
        <f t="shared" ca="1" si="65"/>
        <v>223.0596156424686</v>
      </c>
      <c r="M177" s="50">
        <f t="shared" ca="1" si="66"/>
        <v>824.98319011702392</v>
      </c>
      <c r="N177" s="50">
        <f t="shared" ca="1" si="66"/>
        <v>949.38958308127394</v>
      </c>
      <c r="O177" s="50">
        <f t="shared" ca="1" si="66"/>
        <v>533.95041271234822</v>
      </c>
      <c r="P177" s="50">
        <f t="shared" ca="1" si="66"/>
        <v>377.08877262493405</v>
      </c>
      <c r="Q177" s="50">
        <f t="shared" ca="1" si="66"/>
        <v>851.99427726931822</v>
      </c>
      <c r="R177" s="50">
        <f t="shared" ca="1" si="66"/>
        <v>459.279844847569</v>
      </c>
      <c r="S177" s="50">
        <f t="shared" ca="1" si="66"/>
        <v>792.82128024867473</v>
      </c>
      <c r="T177" s="50">
        <f t="shared" ca="1" si="66"/>
        <v>473.91851677390895</v>
      </c>
      <c r="U177" s="50">
        <f t="shared" ca="1" si="66"/>
        <v>486.88096083564716</v>
      </c>
      <c r="V177" s="50">
        <f t="shared" ca="1" si="66"/>
        <v>174.23087243194229</v>
      </c>
      <c r="W177" s="50">
        <f t="shared" ca="1" si="67"/>
        <v>1003.7794807310321</v>
      </c>
      <c r="X177" s="50">
        <f t="shared" ca="1" si="67"/>
        <v>960.07891696174283</v>
      </c>
      <c r="Y177" s="50">
        <f t="shared" ca="1" si="67"/>
        <v>304.60954666880372</v>
      </c>
      <c r="Z177" s="50">
        <f t="shared" ca="1" si="67"/>
        <v>1043.5185325266668</v>
      </c>
      <c r="AA177" s="50">
        <f t="shared" ca="1" si="67"/>
        <v>899.45242885498021</v>
      </c>
      <c r="AB177" s="50">
        <f t="shared" ca="1" si="67"/>
        <v>816.3963808610564</v>
      </c>
      <c r="AC177" s="50">
        <f t="shared" ca="1" si="67"/>
        <v>313.9794145653799</v>
      </c>
      <c r="AD177" s="50">
        <f t="shared" ca="1" si="67"/>
        <v>109.71725429278969</v>
      </c>
      <c r="AE177" s="50"/>
      <c r="AF177" s="50"/>
      <c r="AG177" s="51"/>
      <c r="AH177" s="50">
        <f t="shared" ca="1" si="44"/>
        <v>16736.796336766645</v>
      </c>
      <c r="AI177" s="50">
        <f t="shared" ca="1" si="58"/>
        <v>597.74272631309452</v>
      </c>
      <c r="AJ177" s="50">
        <f t="shared" ca="1" si="46"/>
        <v>4184.1990841916604</v>
      </c>
      <c r="AK177" s="50">
        <f t="shared" ca="1" si="47"/>
        <v>109.71725429278969</v>
      </c>
      <c r="AL177" s="51">
        <f t="shared" ca="1" si="48"/>
        <v>3960.1295695724216</v>
      </c>
    </row>
    <row r="178" spans="2:38" x14ac:dyDescent="0.25">
      <c r="B178" s="5">
        <v>64</v>
      </c>
      <c r="C178" s="49">
        <f t="shared" ca="1" si="65"/>
        <v>944.03939525827263</v>
      </c>
      <c r="D178" s="50">
        <f t="shared" ca="1" si="65"/>
        <v>383.59229490509881</v>
      </c>
      <c r="E178" s="50">
        <f t="shared" ca="1" si="65"/>
        <v>507.14919703809068</v>
      </c>
      <c r="F178" s="50">
        <f t="shared" ca="1" si="65"/>
        <v>1034.1875221454311</v>
      </c>
      <c r="G178" s="50">
        <f t="shared" ca="1" si="65"/>
        <v>811.44616471445966</v>
      </c>
      <c r="H178" s="50">
        <f t="shared" ca="1" si="65"/>
        <v>432.11636696720501</v>
      </c>
      <c r="I178" s="50">
        <f t="shared" ca="1" si="65"/>
        <v>165.21443987262953</v>
      </c>
      <c r="J178" s="50">
        <f t="shared" ca="1" si="65"/>
        <v>791.8456906199732</v>
      </c>
      <c r="K178" s="50">
        <f t="shared" ca="1" si="65"/>
        <v>434.10918525982009</v>
      </c>
      <c r="L178" s="50">
        <f t="shared" ca="1" si="65"/>
        <v>246.58339553250266</v>
      </c>
      <c r="M178" s="50">
        <f t="shared" ca="1" si="66"/>
        <v>959.35843604218678</v>
      </c>
      <c r="N178" s="50">
        <f t="shared" ca="1" si="66"/>
        <v>799.45320655234252</v>
      </c>
      <c r="O178" s="50">
        <f t="shared" ca="1" si="66"/>
        <v>847.55211093826858</v>
      </c>
      <c r="P178" s="50">
        <f t="shared" ca="1" si="66"/>
        <v>771.57562617348037</v>
      </c>
      <c r="Q178" s="50">
        <f t="shared" ca="1" si="66"/>
        <v>153.97711722588073</v>
      </c>
      <c r="R178" s="50">
        <f t="shared" ca="1" si="66"/>
        <v>994.28347174152589</v>
      </c>
      <c r="S178" s="50">
        <f t="shared" ca="1" si="66"/>
        <v>227.89365708122631</v>
      </c>
      <c r="T178" s="50">
        <f t="shared" ca="1" si="66"/>
        <v>769.58836298694973</v>
      </c>
      <c r="U178" s="50">
        <f t="shared" ca="1" si="66"/>
        <v>964.97890760497512</v>
      </c>
      <c r="V178" s="50">
        <f t="shared" ca="1" si="66"/>
        <v>952.91026682027007</v>
      </c>
      <c r="W178" s="50">
        <f t="shared" ca="1" si="67"/>
        <v>882.07305416550582</v>
      </c>
      <c r="X178" s="50">
        <f t="shared" ca="1" si="67"/>
        <v>310.93383149569746</v>
      </c>
      <c r="Y178" s="50">
        <f t="shared" ca="1" si="67"/>
        <v>877.01339448551744</v>
      </c>
      <c r="Z178" s="50">
        <f t="shared" ca="1" si="67"/>
        <v>412.4591278343533</v>
      </c>
      <c r="AA178" s="50">
        <f t="shared" ca="1" si="67"/>
        <v>469.52354127517702</v>
      </c>
      <c r="AB178" s="50">
        <f t="shared" ca="1" si="67"/>
        <v>846.90128326546835</v>
      </c>
      <c r="AC178" s="50">
        <f t="shared" ca="1" si="67"/>
        <v>221.27041660399453</v>
      </c>
      <c r="AD178" s="50">
        <f t="shared" ca="1" si="67"/>
        <v>527.73456073432692</v>
      </c>
      <c r="AE178" s="50"/>
      <c r="AF178" s="50"/>
      <c r="AG178" s="51"/>
      <c r="AH178" s="50">
        <f t="shared" ca="1" si="44"/>
        <v>17739.764025340632</v>
      </c>
      <c r="AI178" s="50">
        <f t="shared" ca="1" si="58"/>
        <v>633.56300090502259</v>
      </c>
      <c r="AJ178" s="50">
        <f t="shared" ca="1" si="46"/>
        <v>4434.941006335157</v>
      </c>
      <c r="AK178" s="50">
        <f t="shared" ca="1" si="47"/>
        <v>153.97711722588073</v>
      </c>
      <c r="AL178" s="51">
        <f t="shared" ca="1" si="48"/>
        <v>3665.8361556945347</v>
      </c>
    </row>
    <row r="179" spans="2:38" x14ac:dyDescent="0.25">
      <c r="B179" s="5">
        <v>65</v>
      </c>
      <c r="C179" s="49">
        <f t="shared" ca="1" si="65"/>
        <v>975.06379928880233</v>
      </c>
      <c r="D179" s="50">
        <f t="shared" ca="1" si="65"/>
        <v>466.81900767196021</v>
      </c>
      <c r="E179" s="50">
        <f t="shared" ca="1" si="65"/>
        <v>303.3415409101371</v>
      </c>
      <c r="F179" s="50">
        <f t="shared" ca="1" si="65"/>
        <v>268.40661937714759</v>
      </c>
      <c r="G179" s="50">
        <f t="shared" ca="1" si="65"/>
        <v>136.01305536943312</v>
      </c>
      <c r="H179" s="50">
        <f t="shared" ca="1" si="65"/>
        <v>1035.6718780439005</v>
      </c>
      <c r="I179" s="50">
        <f t="shared" ca="1" si="65"/>
        <v>803.71496359739831</v>
      </c>
      <c r="J179" s="50">
        <f t="shared" ca="1" si="65"/>
        <v>1001.0384284145783</v>
      </c>
      <c r="K179" s="50">
        <f t="shared" ca="1" si="65"/>
        <v>979.77863100598745</v>
      </c>
      <c r="L179" s="50">
        <f t="shared" ca="1" si="65"/>
        <v>1029.0502973495036</v>
      </c>
      <c r="M179" s="50">
        <f t="shared" ca="1" si="66"/>
        <v>898.98483988094961</v>
      </c>
      <c r="N179" s="50">
        <f t="shared" ca="1" si="66"/>
        <v>445.71336382497088</v>
      </c>
      <c r="O179" s="50">
        <f t="shared" ca="1" si="66"/>
        <v>886.71598841983575</v>
      </c>
      <c r="P179" s="50">
        <f t="shared" ca="1" si="66"/>
        <v>893.59906225498662</v>
      </c>
      <c r="Q179" s="50">
        <f t="shared" ca="1" si="66"/>
        <v>224.83556224416392</v>
      </c>
      <c r="R179" s="50">
        <f t="shared" ca="1" si="66"/>
        <v>176.23113349503998</v>
      </c>
      <c r="S179" s="50">
        <f t="shared" ca="1" si="66"/>
        <v>329.19077303596282</v>
      </c>
      <c r="T179" s="50">
        <f t="shared" ca="1" si="66"/>
        <v>840.57461614823148</v>
      </c>
      <c r="U179" s="50">
        <f t="shared" ca="1" si="66"/>
        <v>308.73842977911193</v>
      </c>
      <c r="V179" s="50">
        <f t="shared" ca="1" si="66"/>
        <v>500.96348464335176</v>
      </c>
      <c r="W179" s="50">
        <f t="shared" ca="1" si="67"/>
        <v>366.19590773411403</v>
      </c>
      <c r="X179" s="50">
        <f t="shared" ca="1" si="67"/>
        <v>971.80156872464818</v>
      </c>
      <c r="Y179" s="50">
        <f t="shared" ca="1" si="67"/>
        <v>771.15206250464234</v>
      </c>
      <c r="Z179" s="50">
        <f t="shared" ca="1" si="67"/>
        <v>795.04358187202092</v>
      </c>
      <c r="AA179" s="50">
        <f t="shared" ca="1" si="67"/>
        <v>131.22631952502937</v>
      </c>
      <c r="AB179" s="50">
        <f t="shared" ca="1" si="67"/>
        <v>401.69451420756735</v>
      </c>
      <c r="AC179" s="50">
        <f t="shared" ca="1" si="67"/>
        <v>450.84492254654577</v>
      </c>
      <c r="AD179" s="50">
        <f t="shared" ca="1" si="67"/>
        <v>864.08368409833008</v>
      </c>
      <c r="AE179" s="50"/>
      <c r="AF179" s="50"/>
      <c r="AG179" s="51"/>
      <c r="AH179" s="50">
        <f t="shared" ca="1" si="44"/>
        <v>17256.488035968348</v>
      </c>
      <c r="AI179" s="50">
        <f t="shared" ca="1" si="58"/>
        <v>616.30314414172676</v>
      </c>
      <c r="AJ179" s="50">
        <f t="shared" ca="1" si="46"/>
        <v>4314.122008992088</v>
      </c>
      <c r="AK179" s="50">
        <f t="shared" ca="1" si="47"/>
        <v>131.22631952502937</v>
      </c>
      <c r="AL179" s="51">
        <f t="shared" ca="1" si="48"/>
        <v>2746.7299070799759</v>
      </c>
    </row>
    <row r="180" spans="2:38" x14ac:dyDescent="0.25">
      <c r="B180" s="5">
        <v>66</v>
      </c>
      <c r="C180" s="49">
        <f t="shared" ca="1" si="65"/>
        <v>121.63014915967931</v>
      </c>
      <c r="D180" s="50">
        <f t="shared" ca="1" si="65"/>
        <v>915.52399625726946</v>
      </c>
      <c r="E180" s="50">
        <f t="shared" ca="1" si="65"/>
        <v>772.37468219620155</v>
      </c>
      <c r="F180" s="50">
        <f t="shared" ca="1" si="65"/>
        <v>1061.4743498725672</v>
      </c>
      <c r="G180" s="50">
        <f t="shared" ca="1" si="65"/>
        <v>387.99915921624603</v>
      </c>
      <c r="H180" s="50">
        <f t="shared" ca="1" si="65"/>
        <v>216.34519079110308</v>
      </c>
      <c r="I180" s="50">
        <f t="shared" ca="1" si="65"/>
        <v>113.11967326480163</v>
      </c>
      <c r="J180" s="50">
        <f t="shared" ca="1" si="65"/>
        <v>945.4718611238344</v>
      </c>
      <c r="K180" s="50">
        <f t="shared" ca="1" si="65"/>
        <v>422.7703378538244</v>
      </c>
      <c r="L180" s="50">
        <f t="shared" ca="1" si="65"/>
        <v>174.42432329145211</v>
      </c>
      <c r="M180" s="50">
        <f t="shared" ca="1" si="66"/>
        <v>219.21468131307975</v>
      </c>
      <c r="N180" s="50">
        <f t="shared" ca="1" si="66"/>
        <v>439.75401613184761</v>
      </c>
      <c r="O180" s="50">
        <f t="shared" ca="1" si="66"/>
        <v>1039.8615403809333</v>
      </c>
      <c r="P180" s="50">
        <f t="shared" ca="1" si="66"/>
        <v>164.13647830386788</v>
      </c>
      <c r="Q180" s="50">
        <f t="shared" ca="1" si="66"/>
        <v>362.14115829867313</v>
      </c>
      <c r="R180" s="50">
        <f t="shared" ca="1" si="66"/>
        <v>301.66468511662134</v>
      </c>
      <c r="S180" s="50">
        <f t="shared" ca="1" si="66"/>
        <v>350.73541416119048</v>
      </c>
      <c r="T180" s="50">
        <f t="shared" ca="1" si="66"/>
        <v>924.35560770142968</v>
      </c>
      <c r="U180" s="50">
        <f t="shared" ca="1" si="66"/>
        <v>424.39247027312922</v>
      </c>
      <c r="V180" s="50">
        <f t="shared" ca="1" si="66"/>
        <v>513.25491358502711</v>
      </c>
      <c r="W180" s="50">
        <f t="shared" ca="1" si="67"/>
        <v>924.56930702826196</v>
      </c>
      <c r="X180" s="50">
        <f t="shared" ca="1" si="67"/>
        <v>971.7933358514357</v>
      </c>
      <c r="Y180" s="50">
        <f t="shared" ca="1" si="67"/>
        <v>262.5250197099225</v>
      </c>
      <c r="Z180" s="50">
        <f t="shared" ca="1" si="67"/>
        <v>338.56735272137217</v>
      </c>
      <c r="AA180" s="50">
        <f t="shared" ca="1" si="67"/>
        <v>127.77232001755158</v>
      </c>
      <c r="AB180" s="50">
        <f t="shared" ca="1" si="67"/>
        <v>359.76165183887366</v>
      </c>
      <c r="AC180" s="50">
        <f t="shared" ca="1" si="67"/>
        <v>136.39601550025765</v>
      </c>
      <c r="AD180" s="50">
        <f t="shared" ca="1" si="67"/>
        <v>881.26129625168164</v>
      </c>
      <c r="AE180" s="50"/>
      <c r="AF180" s="50"/>
      <c r="AG180" s="51"/>
      <c r="AH180" s="50">
        <f t="shared" ref="AH180:AH214" ca="1" si="68">SUM(C180:AG180)</f>
        <v>13873.290987212136</v>
      </c>
      <c r="AI180" s="50">
        <f t="shared" ref="AI180:AI214" ca="1" si="69">AVERAGE(C180:AG180)</f>
        <v>495.47467811471915</v>
      </c>
      <c r="AJ180" s="50">
        <f t="shared" ref="AJ180:AJ214" ca="1" si="70">AVERAGE(SUM(C180:I180),SUM(J180:P180),SUM(Q180:W180),SUM(X180:AD180))</f>
        <v>3468.3227468030336</v>
      </c>
      <c r="AK180" s="50">
        <f t="shared" ref="AK180:AK214" ca="1" si="71">MIN(C180:AG180)</f>
        <v>113.11967326480163</v>
      </c>
      <c r="AL180" s="51">
        <f t="shared" ref="AL180:AL214" ca="1" si="72">MIN(SUM(C180:I180),SUM(J180:P180),SUM(Q180:W180),SUM(X180:AD180))</f>
        <v>3078.0769918910946</v>
      </c>
    </row>
    <row r="181" spans="2:38" x14ac:dyDescent="0.25">
      <c r="B181" s="5">
        <v>67</v>
      </c>
      <c r="C181" s="49">
        <f t="shared" ca="1" si="65"/>
        <v>914.78945559591352</v>
      </c>
      <c r="D181" s="50">
        <f t="shared" ca="1" si="65"/>
        <v>1071.762851513299</v>
      </c>
      <c r="E181" s="50">
        <f t="shared" ca="1" si="65"/>
        <v>324.69929193821292</v>
      </c>
      <c r="F181" s="50">
        <f t="shared" ca="1" si="65"/>
        <v>257.81930224079065</v>
      </c>
      <c r="G181" s="50">
        <f t="shared" ca="1" si="65"/>
        <v>1018.6744873886934</v>
      </c>
      <c r="H181" s="50">
        <f t="shared" ca="1" si="65"/>
        <v>390.1157297126511</v>
      </c>
      <c r="I181" s="50">
        <f t="shared" ca="1" si="65"/>
        <v>109.18421751883926</v>
      </c>
      <c r="J181" s="50">
        <f t="shared" ca="1" si="65"/>
        <v>167.23937997232346</v>
      </c>
      <c r="K181" s="50">
        <f t="shared" ca="1" si="65"/>
        <v>1002.5827037193664</v>
      </c>
      <c r="L181" s="50">
        <f t="shared" ca="1" si="65"/>
        <v>970.44650737470988</v>
      </c>
      <c r="M181" s="50">
        <f t="shared" ca="1" si="66"/>
        <v>520.81115296466146</v>
      </c>
      <c r="N181" s="50">
        <f t="shared" ca="1" si="66"/>
        <v>838.18711152742742</v>
      </c>
      <c r="O181" s="50">
        <f t="shared" ca="1" si="66"/>
        <v>948.90631917355108</v>
      </c>
      <c r="P181" s="50">
        <f t="shared" ca="1" si="66"/>
        <v>1025.9248117175357</v>
      </c>
      <c r="Q181" s="50">
        <f t="shared" ca="1" si="66"/>
        <v>984.79676628726656</v>
      </c>
      <c r="R181" s="50">
        <f t="shared" ca="1" si="66"/>
        <v>111.70055908752391</v>
      </c>
      <c r="S181" s="50">
        <f t="shared" ca="1" si="66"/>
        <v>775.70625775948668</v>
      </c>
      <c r="T181" s="50">
        <f t="shared" ca="1" si="66"/>
        <v>855.46804414327789</v>
      </c>
      <c r="U181" s="50">
        <f t="shared" ca="1" si="66"/>
        <v>849.08576273297308</v>
      </c>
      <c r="V181" s="50">
        <f t="shared" ca="1" si="66"/>
        <v>468.86026298863055</v>
      </c>
      <c r="W181" s="50">
        <f t="shared" ca="1" si="67"/>
        <v>883.71615382129642</v>
      </c>
      <c r="X181" s="50">
        <f t="shared" ca="1" si="67"/>
        <v>780.52739153439666</v>
      </c>
      <c r="Y181" s="50">
        <f t="shared" ca="1" si="67"/>
        <v>916.28388876370434</v>
      </c>
      <c r="Z181" s="50">
        <f t="shared" ca="1" si="67"/>
        <v>343.7920777392668</v>
      </c>
      <c r="AA181" s="50">
        <f t="shared" ca="1" si="67"/>
        <v>127.16836747195114</v>
      </c>
      <c r="AB181" s="50">
        <f t="shared" ca="1" si="67"/>
        <v>779.02338737463458</v>
      </c>
      <c r="AC181" s="50">
        <f t="shared" ca="1" si="67"/>
        <v>988.98358857322057</v>
      </c>
      <c r="AD181" s="50">
        <f t="shared" ca="1" si="67"/>
        <v>943.00168903285464</v>
      </c>
      <c r="AE181" s="50"/>
      <c r="AF181" s="50"/>
      <c r="AG181" s="51"/>
      <c r="AH181" s="50">
        <f t="shared" ca="1" si="68"/>
        <v>19369.257519668456</v>
      </c>
      <c r="AI181" s="50">
        <f t="shared" ca="1" si="69"/>
        <v>691.75919713101632</v>
      </c>
      <c r="AJ181" s="50">
        <f t="shared" ca="1" si="70"/>
        <v>4842.3143799171148</v>
      </c>
      <c r="AK181" s="50">
        <f t="shared" ca="1" si="71"/>
        <v>109.18421751883926</v>
      </c>
      <c r="AL181" s="51">
        <f t="shared" ca="1" si="72"/>
        <v>4087.0453359083999</v>
      </c>
    </row>
    <row r="182" spans="2:38" x14ac:dyDescent="0.25">
      <c r="B182" s="5">
        <v>68</v>
      </c>
      <c r="C182" s="49">
        <f t="shared" ca="1" si="65"/>
        <v>509.35587909911396</v>
      </c>
      <c r="D182" s="50">
        <f t="shared" ca="1" si="65"/>
        <v>398.18935619968119</v>
      </c>
      <c r="E182" s="50">
        <f t="shared" ca="1" si="65"/>
        <v>965.13990682915141</v>
      </c>
      <c r="F182" s="50">
        <f t="shared" ca="1" si="65"/>
        <v>122.22410684826697</v>
      </c>
      <c r="G182" s="50">
        <f t="shared" ca="1" si="65"/>
        <v>301.91413617576779</v>
      </c>
      <c r="H182" s="50">
        <f t="shared" ca="1" si="65"/>
        <v>411.93730980589521</v>
      </c>
      <c r="I182" s="50">
        <f t="shared" ca="1" si="65"/>
        <v>940.27320598011954</v>
      </c>
      <c r="J182" s="50">
        <f t="shared" ca="1" si="65"/>
        <v>124.41986738091821</v>
      </c>
      <c r="K182" s="50">
        <f t="shared" ca="1" si="65"/>
        <v>474.6919569777416</v>
      </c>
      <c r="L182" s="50">
        <f t="shared" ca="1" si="65"/>
        <v>238.728249503283</v>
      </c>
      <c r="M182" s="50">
        <f t="shared" ca="1" si="66"/>
        <v>831.32523838044688</v>
      </c>
      <c r="N182" s="50">
        <f t="shared" ca="1" si="66"/>
        <v>239.20150459585878</v>
      </c>
      <c r="O182" s="50">
        <f t="shared" ca="1" si="66"/>
        <v>193.33030589255307</v>
      </c>
      <c r="P182" s="50">
        <f t="shared" ca="1" si="66"/>
        <v>149.32349185317406</v>
      </c>
      <c r="Q182" s="50">
        <f t="shared" ca="1" si="66"/>
        <v>899.66708987269715</v>
      </c>
      <c r="R182" s="50">
        <f t="shared" ca="1" si="66"/>
        <v>262.11363663567118</v>
      </c>
      <c r="S182" s="50">
        <f t="shared" ca="1" si="66"/>
        <v>236.40601233111971</v>
      </c>
      <c r="T182" s="50">
        <f t="shared" ca="1" si="66"/>
        <v>885.33677846605451</v>
      </c>
      <c r="U182" s="50">
        <f t="shared" ca="1" si="66"/>
        <v>518.64140502639623</v>
      </c>
      <c r="V182" s="50">
        <f t="shared" ca="1" si="66"/>
        <v>460.95420006177551</v>
      </c>
      <c r="W182" s="50">
        <f t="shared" ca="1" si="67"/>
        <v>183.66695871211542</v>
      </c>
      <c r="X182" s="50">
        <f t="shared" ca="1" si="67"/>
        <v>492.23952211001722</v>
      </c>
      <c r="Y182" s="50">
        <f t="shared" ca="1" si="67"/>
        <v>782.13621702971648</v>
      </c>
      <c r="Z182" s="50">
        <f t="shared" ca="1" si="67"/>
        <v>901.65004277507853</v>
      </c>
      <c r="AA182" s="50">
        <f t="shared" ca="1" si="67"/>
        <v>1001.8916620394732</v>
      </c>
      <c r="AB182" s="50">
        <f t="shared" ca="1" si="67"/>
        <v>1046.4935473610399</v>
      </c>
      <c r="AC182" s="50">
        <f t="shared" ca="1" si="67"/>
        <v>483.57077750631328</v>
      </c>
      <c r="AD182" s="50">
        <f t="shared" ca="1" si="67"/>
        <v>172.44565749872768</v>
      </c>
      <c r="AE182" s="50"/>
      <c r="AF182" s="50"/>
      <c r="AG182" s="51"/>
      <c r="AH182" s="50">
        <f t="shared" ca="1" si="68"/>
        <v>14227.268022948168</v>
      </c>
      <c r="AI182" s="50">
        <f t="shared" ca="1" si="69"/>
        <v>508.11671510529175</v>
      </c>
      <c r="AJ182" s="50">
        <f t="shared" ca="1" si="70"/>
        <v>3556.8170057370417</v>
      </c>
      <c r="AK182" s="50">
        <f t="shared" ca="1" si="71"/>
        <v>122.22410684826697</v>
      </c>
      <c r="AL182" s="51">
        <f t="shared" ca="1" si="72"/>
        <v>2251.0206145839752</v>
      </c>
    </row>
    <row r="183" spans="2:38" x14ac:dyDescent="0.25">
      <c r="B183" s="5">
        <v>69</v>
      </c>
      <c r="C183" s="49">
        <f t="shared" ca="1" si="65"/>
        <v>821.52998500704916</v>
      </c>
      <c r="D183" s="50">
        <f t="shared" ca="1" si="65"/>
        <v>818.07248822818804</v>
      </c>
      <c r="E183" s="50">
        <f t="shared" ca="1" si="65"/>
        <v>984.18971035389905</v>
      </c>
      <c r="F183" s="50">
        <f t="shared" ca="1" si="65"/>
        <v>489.53471665621464</v>
      </c>
      <c r="G183" s="50">
        <f t="shared" ca="1" si="65"/>
        <v>994.46811214871991</v>
      </c>
      <c r="H183" s="50">
        <f t="shared" ca="1" si="65"/>
        <v>765.20761793706095</v>
      </c>
      <c r="I183" s="50">
        <f t="shared" ca="1" si="65"/>
        <v>508.60503668477281</v>
      </c>
      <c r="J183" s="50">
        <f t="shared" ca="1" si="65"/>
        <v>1014.2551656478436</v>
      </c>
      <c r="K183" s="50">
        <f t="shared" ca="1" si="65"/>
        <v>870.79616277324783</v>
      </c>
      <c r="L183" s="50">
        <f t="shared" ca="1" si="65"/>
        <v>754.43270218780378</v>
      </c>
      <c r="M183" s="50">
        <f t="shared" ca="1" si="66"/>
        <v>376.79770098808973</v>
      </c>
      <c r="N183" s="50">
        <f t="shared" ca="1" si="66"/>
        <v>1032.984059893412</v>
      </c>
      <c r="O183" s="50">
        <f t="shared" ca="1" si="66"/>
        <v>376.28493795978147</v>
      </c>
      <c r="P183" s="50">
        <f t="shared" ca="1" si="66"/>
        <v>348.37545702457749</v>
      </c>
      <c r="Q183" s="50">
        <f t="shared" ca="1" si="66"/>
        <v>1049.1205476255689</v>
      </c>
      <c r="R183" s="50">
        <f t="shared" ca="1" si="66"/>
        <v>987.21415233403081</v>
      </c>
      <c r="S183" s="50">
        <f t="shared" ca="1" si="66"/>
        <v>865.56031076892748</v>
      </c>
      <c r="T183" s="50">
        <f t="shared" ca="1" si="66"/>
        <v>845.60406222821791</v>
      </c>
      <c r="U183" s="50">
        <f t="shared" ca="1" si="66"/>
        <v>961.00126194558675</v>
      </c>
      <c r="V183" s="50">
        <f t="shared" ca="1" si="66"/>
        <v>467.17500285862519</v>
      </c>
      <c r="W183" s="50">
        <f t="shared" ca="1" si="67"/>
        <v>215.17514611244744</v>
      </c>
      <c r="X183" s="50">
        <f t="shared" ca="1" si="67"/>
        <v>772.8433592361198</v>
      </c>
      <c r="Y183" s="50">
        <f t="shared" ca="1" si="67"/>
        <v>247.94538672085474</v>
      </c>
      <c r="Z183" s="50">
        <f t="shared" ca="1" si="67"/>
        <v>519.01313254199022</v>
      </c>
      <c r="AA183" s="50">
        <f t="shared" ca="1" si="67"/>
        <v>342.01705165221051</v>
      </c>
      <c r="AB183" s="50">
        <f t="shared" ca="1" si="67"/>
        <v>315.52930901640349</v>
      </c>
      <c r="AC183" s="50">
        <f t="shared" ca="1" si="67"/>
        <v>1000.0979870479032</v>
      </c>
      <c r="AD183" s="50">
        <f t="shared" ca="1" si="67"/>
        <v>181.9582729282555</v>
      </c>
      <c r="AE183" s="50"/>
      <c r="AF183" s="50"/>
      <c r="AG183" s="51"/>
      <c r="AH183" s="50">
        <f t="shared" ca="1" si="68"/>
        <v>18925.788836507803</v>
      </c>
      <c r="AI183" s="50">
        <f t="shared" ca="1" si="69"/>
        <v>675.92102987527869</v>
      </c>
      <c r="AJ183" s="50">
        <f t="shared" ca="1" si="70"/>
        <v>4731.4472091269508</v>
      </c>
      <c r="AK183" s="50">
        <f t="shared" ca="1" si="71"/>
        <v>181.9582729282555</v>
      </c>
      <c r="AL183" s="51">
        <f t="shared" ca="1" si="72"/>
        <v>3379.4044991437377</v>
      </c>
    </row>
    <row r="184" spans="2:38" x14ac:dyDescent="0.25">
      <c r="B184" s="5">
        <v>70</v>
      </c>
      <c r="C184" s="49">
        <f t="shared" ca="1" si="65"/>
        <v>883.82995660620873</v>
      </c>
      <c r="D184" s="50">
        <f t="shared" ca="1" si="65"/>
        <v>861.61949333108362</v>
      </c>
      <c r="E184" s="50">
        <f t="shared" ca="1" si="65"/>
        <v>125.28664301225646</v>
      </c>
      <c r="F184" s="50">
        <f t="shared" ca="1" si="65"/>
        <v>1071.1791152388389</v>
      </c>
      <c r="G184" s="50">
        <f t="shared" ca="1" si="65"/>
        <v>119.18293432447255</v>
      </c>
      <c r="H184" s="50">
        <f t="shared" ca="1" si="65"/>
        <v>446.55750769464305</v>
      </c>
      <c r="I184" s="50">
        <f t="shared" ca="1" si="65"/>
        <v>482.96072553359056</v>
      </c>
      <c r="J184" s="50">
        <f t="shared" ca="1" si="65"/>
        <v>868.68272299608748</v>
      </c>
      <c r="K184" s="50">
        <f t="shared" ca="1" si="65"/>
        <v>766.81528438415148</v>
      </c>
      <c r="L184" s="50">
        <f t="shared" ca="1" si="65"/>
        <v>291.55965058695256</v>
      </c>
      <c r="M184" s="50">
        <f t="shared" ca="1" si="66"/>
        <v>887.73198271621311</v>
      </c>
      <c r="N184" s="50">
        <f t="shared" ca="1" si="66"/>
        <v>922.16696451322275</v>
      </c>
      <c r="O184" s="50">
        <f t="shared" ca="1" si="66"/>
        <v>1048.2804097029252</v>
      </c>
      <c r="P184" s="50">
        <f t="shared" ca="1" si="66"/>
        <v>360.10148869842493</v>
      </c>
      <c r="Q184" s="50">
        <f t="shared" ca="1" si="66"/>
        <v>908.06667630392496</v>
      </c>
      <c r="R184" s="50">
        <f t="shared" ca="1" si="66"/>
        <v>412.90872331351125</v>
      </c>
      <c r="S184" s="50">
        <f t="shared" ca="1" si="66"/>
        <v>993.86287100746586</v>
      </c>
      <c r="T184" s="50">
        <f t="shared" ca="1" si="66"/>
        <v>1015.2662167868762</v>
      </c>
      <c r="U184" s="50">
        <f t="shared" ca="1" si="66"/>
        <v>432.54068877631141</v>
      </c>
      <c r="V184" s="50">
        <f t="shared" ca="1" si="66"/>
        <v>326.09497159922671</v>
      </c>
      <c r="W184" s="50">
        <f t="shared" ca="1" si="67"/>
        <v>159.96965423876463</v>
      </c>
      <c r="X184" s="50">
        <f t="shared" ca="1" si="67"/>
        <v>469.97237930733439</v>
      </c>
      <c r="Y184" s="50">
        <f t="shared" ca="1" si="67"/>
        <v>149.7185312610678</v>
      </c>
      <c r="Z184" s="50">
        <f t="shared" ca="1" si="67"/>
        <v>1036.4714043212564</v>
      </c>
      <c r="AA184" s="50">
        <f t="shared" ca="1" si="67"/>
        <v>992.82326892521166</v>
      </c>
      <c r="AB184" s="50">
        <f t="shared" ca="1" si="67"/>
        <v>330.12147481555007</v>
      </c>
      <c r="AC184" s="50">
        <f t="shared" ca="1" si="67"/>
        <v>277.02585102753329</v>
      </c>
      <c r="AD184" s="50">
        <f t="shared" ca="1" si="67"/>
        <v>280.22853240741762</v>
      </c>
      <c r="AE184" s="50"/>
      <c r="AF184" s="50"/>
      <c r="AG184" s="51"/>
      <c r="AH184" s="50">
        <f t="shared" ca="1" si="68"/>
        <v>16921.026123430522</v>
      </c>
      <c r="AI184" s="50">
        <f t="shared" ca="1" si="69"/>
        <v>604.32236155109001</v>
      </c>
      <c r="AJ184" s="50">
        <f t="shared" ca="1" si="70"/>
        <v>4230.2565308576313</v>
      </c>
      <c r="AK184" s="50">
        <f t="shared" ca="1" si="71"/>
        <v>119.18293432447255</v>
      </c>
      <c r="AL184" s="51">
        <f t="shared" ca="1" si="72"/>
        <v>3536.3614420653716</v>
      </c>
    </row>
    <row r="185" spans="2:38" x14ac:dyDescent="0.25">
      <c r="B185" s="5">
        <v>71</v>
      </c>
      <c r="C185" s="49">
        <f t="shared" ref="C185:L194" ca="1" si="73">IF(RAND()&lt;zamrac2,vykon2*(0.5-0.4*RAND()),vykon2*(1-0.3*RAND()))</f>
        <v>237.8371581366888</v>
      </c>
      <c r="D185" s="50">
        <f t="shared" ca="1" si="73"/>
        <v>175.1783533801765</v>
      </c>
      <c r="E185" s="50">
        <f t="shared" ca="1" si="73"/>
        <v>533.28476420349944</v>
      </c>
      <c r="F185" s="50">
        <f t="shared" ca="1" si="73"/>
        <v>510.02088856472835</v>
      </c>
      <c r="G185" s="50">
        <f t="shared" ca="1" si="73"/>
        <v>950.17663150280146</v>
      </c>
      <c r="H185" s="50">
        <f t="shared" ca="1" si="73"/>
        <v>227.26039924341501</v>
      </c>
      <c r="I185" s="50">
        <f t="shared" ca="1" si="73"/>
        <v>491.59603989942576</v>
      </c>
      <c r="J185" s="50">
        <f t="shared" ca="1" si="73"/>
        <v>330.8480273423782</v>
      </c>
      <c r="K185" s="50">
        <f t="shared" ca="1" si="73"/>
        <v>446.64195240424544</v>
      </c>
      <c r="L185" s="50">
        <f t="shared" ca="1" si="73"/>
        <v>332.38996824254519</v>
      </c>
      <c r="M185" s="50">
        <f t="shared" ref="M185:V194" ca="1" si="74">IF(RAND()&lt;zamrac2,vykon2*(0.5-0.4*RAND()),vykon2*(1-0.3*RAND()))</f>
        <v>793.65348642807839</v>
      </c>
      <c r="N185" s="50">
        <f t="shared" ca="1" si="74"/>
        <v>1068.8783891346238</v>
      </c>
      <c r="O185" s="50">
        <f t="shared" ca="1" si="74"/>
        <v>139.13056434589274</v>
      </c>
      <c r="P185" s="50">
        <f t="shared" ca="1" si="74"/>
        <v>209.81201734144565</v>
      </c>
      <c r="Q185" s="50">
        <f t="shared" ca="1" si="74"/>
        <v>777.21495402350138</v>
      </c>
      <c r="R185" s="50">
        <f t="shared" ca="1" si="74"/>
        <v>822.89157033916968</v>
      </c>
      <c r="S185" s="50">
        <f t="shared" ca="1" si="74"/>
        <v>795.59028929255851</v>
      </c>
      <c r="T185" s="50">
        <f t="shared" ca="1" si="74"/>
        <v>1060.8916493517904</v>
      </c>
      <c r="U185" s="50">
        <f t="shared" ca="1" si="74"/>
        <v>863.8649318407231</v>
      </c>
      <c r="V185" s="50">
        <f t="shared" ca="1" si="74"/>
        <v>805.52305632005186</v>
      </c>
      <c r="W185" s="50">
        <f t="shared" ref="W185:AD194" ca="1" si="75">IF(RAND()&lt;zamrac2,vykon2*(0.5-0.4*RAND()),vykon2*(1-0.3*RAND()))</f>
        <v>795.72896162962115</v>
      </c>
      <c r="X185" s="50">
        <f t="shared" ca="1" si="75"/>
        <v>821.77150199393952</v>
      </c>
      <c r="Y185" s="50">
        <f t="shared" ca="1" si="75"/>
        <v>371.58646240690865</v>
      </c>
      <c r="Z185" s="50">
        <f t="shared" ca="1" si="75"/>
        <v>338.75754045425811</v>
      </c>
      <c r="AA185" s="50">
        <f t="shared" ca="1" si="75"/>
        <v>453.60067996679163</v>
      </c>
      <c r="AB185" s="50">
        <f t="shared" ca="1" si="75"/>
        <v>383.08451873104781</v>
      </c>
      <c r="AC185" s="50">
        <f t="shared" ca="1" si="75"/>
        <v>280.45551850594717</v>
      </c>
      <c r="AD185" s="50">
        <f t="shared" ca="1" si="75"/>
        <v>756.84384073054377</v>
      </c>
      <c r="AE185" s="50"/>
      <c r="AF185" s="50"/>
      <c r="AG185" s="51"/>
      <c r="AH185" s="50">
        <f t="shared" ca="1" si="68"/>
        <v>15774.514115756794</v>
      </c>
      <c r="AI185" s="50">
        <f t="shared" ca="1" si="69"/>
        <v>563.37550413417125</v>
      </c>
      <c r="AJ185" s="50">
        <f t="shared" ca="1" si="70"/>
        <v>3943.6285289391994</v>
      </c>
      <c r="AK185" s="50">
        <f t="shared" ca="1" si="71"/>
        <v>139.13056434589274</v>
      </c>
      <c r="AL185" s="51">
        <f t="shared" ca="1" si="72"/>
        <v>3125.3542349307354</v>
      </c>
    </row>
    <row r="186" spans="2:38" x14ac:dyDescent="0.25">
      <c r="B186" s="5">
        <v>72</v>
      </c>
      <c r="C186" s="49">
        <f t="shared" ca="1" si="73"/>
        <v>1036.0628011834688</v>
      </c>
      <c r="D186" s="50">
        <f t="shared" ca="1" si="73"/>
        <v>128.9985675780878</v>
      </c>
      <c r="E186" s="50">
        <f t="shared" ca="1" si="73"/>
        <v>922.7700047512069</v>
      </c>
      <c r="F186" s="50">
        <f t="shared" ca="1" si="73"/>
        <v>1005.0872471347586</v>
      </c>
      <c r="G186" s="50">
        <f t="shared" ca="1" si="73"/>
        <v>524.36520891165571</v>
      </c>
      <c r="H186" s="50">
        <f t="shared" ca="1" si="73"/>
        <v>832.22529099735004</v>
      </c>
      <c r="I186" s="50">
        <f t="shared" ca="1" si="73"/>
        <v>776.02872171846991</v>
      </c>
      <c r="J186" s="50">
        <f t="shared" ca="1" si="73"/>
        <v>297.00633435886522</v>
      </c>
      <c r="K186" s="50">
        <f t="shared" ca="1" si="73"/>
        <v>1028.4324174825081</v>
      </c>
      <c r="L186" s="50">
        <f t="shared" ca="1" si="73"/>
        <v>158.20912346675203</v>
      </c>
      <c r="M186" s="50">
        <f t="shared" ca="1" si="74"/>
        <v>842.16525140676822</v>
      </c>
      <c r="N186" s="50">
        <f t="shared" ca="1" si="74"/>
        <v>165.64757469473676</v>
      </c>
      <c r="O186" s="50">
        <f t="shared" ca="1" si="74"/>
        <v>906.03337047275591</v>
      </c>
      <c r="P186" s="50">
        <f t="shared" ca="1" si="74"/>
        <v>787.68942251022463</v>
      </c>
      <c r="Q186" s="50">
        <f t="shared" ca="1" si="74"/>
        <v>427.79315942705347</v>
      </c>
      <c r="R186" s="50">
        <f t="shared" ca="1" si="74"/>
        <v>308.57912848150067</v>
      </c>
      <c r="S186" s="50">
        <f t="shared" ca="1" si="74"/>
        <v>458.3667244127476</v>
      </c>
      <c r="T186" s="50">
        <f t="shared" ca="1" si="74"/>
        <v>1021.0193566144246</v>
      </c>
      <c r="U186" s="50">
        <f t="shared" ca="1" si="74"/>
        <v>175.39990355416813</v>
      </c>
      <c r="V186" s="50">
        <f t="shared" ca="1" si="74"/>
        <v>287.03738074549051</v>
      </c>
      <c r="W186" s="50">
        <f t="shared" ca="1" si="75"/>
        <v>1010.5988971100903</v>
      </c>
      <c r="X186" s="50">
        <f t="shared" ca="1" si="75"/>
        <v>487.92325304090366</v>
      </c>
      <c r="Y186" s="50">
        <f t="shared" ca="1" si="75"/>
        <v>900.75852014943428</v>
      </c>
      <c r="Z186" s="50">
        <f t="shared" ca="1" si="75"/>
        <v>1065.3391046992936</v>
      </c>
      <c r="AA186" s="50">
        <f t="shared" ca="1" si="75"/>
        <v>1065.2583059402959</v>
      </c>
      <c r="AB186" s="50">
        <f t="shared" ca="1" si="75"/>
        <v>450.45109193348492</v>
      </c>
      <c r="AC186" s="50">
        <f t="shared" ca="1" si="75"/>
        <v>376.78273991694221</v>
      </c>
      <c r="AD186" s="50">
        <f t="shared" ca="1" si="75"/>
        <v>924.21343055832085</v>
      </c>
      <c r="AE186" s="50"/>
      <c r="AF186" s="50"/>
      <c r="AG186" s="51"/>
      <c r="AH186" s="50">
        <f t="shared" ca="1" si="68"/>
        <v>18370.242333251765</v>
      </c>
      <c r="AI186" s="50">
        <f t="shared" ca="1" si="69"/>
        <v>656.08008333042017</v>
      </c>
      <c r="AJ186" s="50">
        <f t="shared" ca="1" si="70"/>
        <v>4592.5605833129403</v>
      </c>
      <c r="AK186" s="50">
        <f t="shared" ca="1" si="71"/>
        <v>128.9985675780878</v>
      </c>
      <c r="AL186" s="51">
        <f t="shared" ca="1" si="72"/>
        <v>3688.7945503454757</v>
      </c>
    </row>
    <row r="187" spans="2:38" x14ac:dyDescent="0.25">
      <c r="B187" s="5">
        <v>73</v>
      </c>
      <c r="C187" s="49">
        <f t="shared" ca="1" si="73"/>
        <v>203.2226907280758</v>
      </c>
      <c r="D187" s="50">
        <f t="shared" ca="1" si="73"/>
        <v>797.28628794275835</v>
      </c>
      <c r="E187" s="50">
        <f t="shared" ca="1" si="73"/>
        <v>849.51181557996904</v>
      </c>
      <c r="F187" s="50">
        <f t="shared" ca="1" si="73"/>
        <v>1037.076269276801</v>
      </c>
      <c r="G187" s="50">
        <f t="shared" ca="1" si="73"/>
        <v>464.20805034525307</v>
      </c>
      <c r="H187" s="50">
        <f t="shared" ca="1" si="73"/>
        <v>317.18030897759883</v>
      </c>
      <c r="I187" s="50">
        <f t="shared" ca="1" si="73"/>
        <v>907.43928511446177</v>
      </c>
      <c r="J187" s="50">
        <f t="shared" ca="1" si="73"/>
        <v>504.64733180115775</v>
      </c>
      <c r="K187" s="50">
        <f t="shared" ca="1" si="73"/>
        <v>371.9471546943779</v>
      </c>
      <c r="L187" s="50">
        <f t="shared" ca="1" si="73"/>
        <v>256.2032130439062</v>
      </c>
      <c r="M187" s="50">
        <f t="shared" ca="1" si="74"/>
        <v>492.48715029884909</v>
      </c>
      <c r="N187" s="50">
        <f t="shared" ca="1" si="74"/>
        <v>513.46169263802426</v>
      </c>
      <c r="O187" s="50">
        <f t="shared" ca="1" si="74"/>
        <v>856.43594047590693</v>
      </c>
      <c r="P187" s="50">
        <f t="shared" ca="1" si="74"/>
        <v>897.03198178533466</v>
      </c>
      <c r="Q187" s="50">
        <f t="shared" ca="1" si="74"/>
        <v>120.67406289158481</v>
      </c>
      <c r="R187" s="50">
        <f t="shared" ca="1" si="74"/>
        <v>839.8763023569627</v>
      </c>
      <c r="S187" s="50">
        <f t="shared" ca="1" si="74"/>
        <v>775.93161451465073</v>
      </c>
      <c r="T187" s="50">
        <f t="shared" ca="1" si="74"/>
        <v>1002.653029867187</v>
      </c>
      <c r="U187" s="50">
        <f t="shared" ca="1" si="74"/>
        <v>167.71718929978721</v>
      </c>
      <c r="V187" s="50">
        <f t="shared" ca="1" si="74"/>
        <v>777.34877170200934</v>
      </c>
      <c r="W187" s="50">
        <f t="shared" ca="1" si="75"/>
        <v>413.99186476881977</v>
      </c>
      <c r="X187" s="50">
        <f t="shared" ca="1" si="75"/>
        <v>284.70254201788197</v>
      </c>
      <c r="Y187" s="50">
        <f t="shared" ca="1" si="75"/>
        <v>399.00003342286368</v>
      </c>
      <c r="Z187" s="50">
        <f t="shared" ca="1" si="75"/>
        <v>253.21985150546237</v>
      </c>
      <c r="AA187" s="50">
        <f t="shared" ca="1" si="75"/>
        <v>144.71936736913833</v>
      </c>
      <c r="AB187" s="50">
        <f t="shared" ca="1" si="75"/>
        <v>531.29885945637636</v>
      </c>
      <c r="AC187" s="50">
        <f t="shared" ca="1" si="75"/>
        <v>861.65221044861119</v>
      </c>
      <c r="AD187" s="50">
        <f t="shared" ca="1" si="75"/>
        <v>313.07824507556609</v>
      </c>
      <c r="AE187" s="50"/>
      <c r="AF187" s="50"/>
      <c r="AG187" s="51"/>
      <c r="AH187" s="50">
        <f t="shared" ca="1" si="68"/>
        <v>15354.003117399376</v>
      </c>
      <c r="AI187" s="50">
        <f t="shared" ca="1" si="69"/>
        <v>548.35725419283483</v>
      </c>
      <c r="AJ187" s="50">
        <f t="shared" ca="1" si="70"/>
        <v>3838.5007793498439</v>
      </c>
      <c r="AK187" s="50">
        <f t="shared" ca="1" si="71"/>
        <v>120.67406289158481</v>
      </c>
      <c r="AL187" s="51">
        <f t="shared" ca="1" si="72"/>
        <v>2787.6711092958999</v>
      </c>
    </row>
    <row r="188" spans="2:38" x14ac:dyDescent="0.25">
      <c r="B188" s="5">
        <v>74</v>
      </c>
      <c r="C188" s="49">
        <f t="shared" ca="1" si="73"/>
        <v>394.14374133577775</v>
      </c>
      <c r="D188" s="50">
        <f t="shared" ca="1" si="73"/>
        <v>482.55353217987323</v>
      </c>
      <c r="E188" s="50">
        <f t="shared" ca="1" si="73"/>
        <v>112.80483382604602</v>
      </c>
      <c r="F188" s="50">
        <f t="shared" ca="1" si="73"/>
        <v>835.73078236377933</v>
      </c>
      <c r="G188" s="50">
        <f t="shared" ca="1" si="73"/>
        <v>1067.7219971390366</v>
      </c>
      <c r="H188" s="50">
        <f t="shared" ca="1" si="73"/>
        <v>1059.4173404079788</v>
      </c>
      <c r="I188" s="50">
        <f t="shared" ca="1" si="73"/>
        <v>135.09435077950789</v>
      </c>
      <c r="J188" s="50">
        <f t="shared" ca="1" si="73"/>
        <v>529.00137089289967</v>
      </c>
      <c r="K188" s="50">
        <f t="shared" ca="1" si="73"/>
        <v>1019.4615309145788</v>
      </c>
      <c r="L188" s="50">
        <f t="shared" ca="1" si="73"/>
        <v>502.75056470119898</v>
      </c>
      <c r="M188" s="50">
        <f t="shared" ca="1" si="74"/>
        <v>434.81396383625702</v>
      </c>
      <c r="N188" s="50">
        <f t="shared" ca="1" si="74"/>
        <v>277.3179361844268</v>
      </c>
      <c r="O188" s="50">
        <f t="shared" ca="1" si="74"/>
        <v>760.03159846465178</v>
      </c>
      <c r="P188" s="50">
        <f t="shared" ca="1" si="74"/>
        <v>840.5639080073106</v>
      </c>
      <c r="Q188" s="50">
        <f t="shared" ca="1" si="74"/>
        <v>843.41224076330161</v>
      </c>
      <c r="R188" s="50">
        <f t="shared" ca="1" si="74"/>
        <v>1069.6180797158238</v>
      </c>
      <c r="S188" s="50">
        <f t="shared" ca="1" si="74"/>
        <v>127.01691954414066</v>
      </c>
      <c r="T188" s="50">
        <f t="shared" ca="1" si="74"/>
        <v>218.42752733825557</v>
      </c>
      <c r="U188" s="50">
        <f t="shared" ca="1" si="74"/>
        <v>517.15227830905428</v>
      </c>
      <c r="V188" s="50">
        <f t="shared" ca="1" si="74"/>
        <v>904.75491407008747</v>
      </c>
      <c r="W188" s="50">
        <f t="shared" ca="1" si="75"/>
        <v>385.30163459395595</v>
      </c>
      <c r="X188" s="50">
        <f t="shared" ca="1" si="75"/>
        <v>769.18719909249694</v>
      </c>
      <c r="Y188" s="50">
        <f t="shared" ca="1" si="75"/>
        <v>953.94207371991877</v>
      </c>
      <c r="Z188" s="50">
        <f t="shared" ca="1" si="75"/>
        <v>804.95599909428699</v>
      </c>
      <c r="AA188" s="50">
        <f t="shared" ca="1" si="75"/>
        <v>1002.4958930364547</v>
      </c>
      <c r="AB188" s="50">
        <f t="shared" ca="1" si="75"/>
        <v>1042.8023037289504</v>
      </c>
      <c r="AC188" s="50">
        <f t="shared" ca="1" si="75"/>
        <v>507.9285102852549</v>
      </c>
      <c r="AD188" s="50">
        <f t="shared" ca="1" si="75"/>
        <v>361.50502118192361</v>
      </c>
      <c r="AE188" s="50"/>
      <c r="AF188" s="50"/>
      <c r="AG188" s="51"/>
      <c r="AH188" s="50">
        <f t="shared" ca="1" si="68"/>
        <v>17959.908045507233</v>
      </c>
      <c r="AI188" s="50">
        <f t="shared" ca="1" si="69"/>
        <v>641.42528733954407</v>
      </c>
      <c r="AJ188" s="50">
        <f t="shared" ca="1" si="70"/>
        <v>4489.9770113768072</v>
      </c>
      <c r="AK188" s="50">
        <f t="shared" ca="1" si="71"/>
        <v>112.80483382604602</v>
      </c>
      <c r="AL188" s="51">
        <f t="shared" ca="1" si="72"/>
        <v>4065.6835943346196</v>
      </c>
    </row>
    <row r="189" spans="2:38" x14ac:dyDescent="0.25">
      <c r="B189" s="5">
        <v>75</v>
      </c>
      <c r="C189" s="49">
        <f t="shared" ca="1" si="73"/>
        <v>971.49880307988576</v>
      </c>
      <c r="D189" s="50">
        <f t="shared" ca="1" si="73"/>
        <v>915.67785637957934</v>
      </c>
      <c r="E189" s="50">
        <f t="shared" ca="1" si="73"/>
        <v>759.25405479623578</v>
      </c>
      <c r="F189" s="50">
        <f t="shared" ca="1" si="73"/>
        <v>880.19830309110603</v>
      </c>
      <c r="G189" s="50">
        <f t="shared" ca="1" si="73"/>
        <v>895.71210310080482</v>
      </c>
      <c r="H189" s="50">
        <f t="shared" ca="1" si="73"/>
        <v>152.20270454830492</v>
      </c>
      <c r="I189" s="50">
        <f t="shared" ca="1" si="73"/>
        <v>780.70195249920289</v>
      </c>
      <c r="J189" s="50">
        <f t="shared" ca="1" si="73"/>
        <v>379.13700546130042</v>
      </c>
      <c r="K189" s="50">
        <f t="shared" ca="1" si="73"/>
        <v>338.87921507789713</v>
      </c>
      <c r="L189" s="50">
        <f t="shared" ca="1" si="73"/>
        <v>130.05564944992506</v>
      </c>
      <c r="M189" s="50">
        <f t="shared" ca="1" si="74"/>
        <v>327.00815971545029</v>
      </c>
      <c r="N189" s="50">
        <f t="shared" ca="1" si="74"/>
        <v>127.63165756980317</v>
      </c>
      <c r="O189" s="50">
        <f t="shared" ca="1" si="74"/>
        <v>377.65263111637461</v>
      </c>
      <c r="P189" s="50">
        <f t="shared" ca="1" si="74"/>
        <v>1049.0977265406259</v>
      </c>
      <c r="Q189" s="50">
        <f t="shared" ca="1" si="74"/>
        <v>151.90633837550237</v>
      </c>
      <c r="R189" s="50">
        <f t="shared" ca="1" si="74"/>
        <v>445.92426829413034</v>
      </c>
      <c r="S189" s="50">
        <f t="shared" ca="1" si="74"/>
        <v>507.43774777560628</v>
      </c>
      <c r="T189" s="50">
        <f t="shared" ca="1" si="74"/>
        <v>490.99504878977666</v>
      </c>
      <c r="U189" s="50">
        <f t="shared" ca="1" si="74"/>
        <v>274.12334331684787</v>
      </c>
      <c r="V189" s="50">
        <f t="shared" ca="1" si="74"/>
        <v>124.18151367078616</v>
      </c>
      <c r="W189" s="50">
        <f t="shared" ca="1" si="75"/>
        <v>189.54172083085993</v>
      </c>
      <c r="X189" s="50">
        <f t="shared" ca="1" si="75"/>
        <v>536.19394304957257</v>
      </c>
      <c r="Y189" s="50">
        <f t="shared" ca="1" si="75"/>
        <v>849.09789571912029</v>
      </c>
      <c r="Z189" s="50">
        <f t="shared" ca="1" si="75"/>
        <v>221.44679813112691</v>
      </c>
      <c r="AA189" s="50">
        <f t="shared" ca="1" si="75"/>
        <v>1022.1872628993109</v>
      </c>
      <c r="AB189" s="50">
        <f t="shared" ca="1" si="75"/>
        <v>1041.8693727062212</v>
      </c>
      <c r="AC189" s="50">
        <f t="shared" ca="1" si="75"/>
        <v>458.41481513130793</v>
      </c>
      <c r="AD189" s="50">
        <f t="shared" ca="1" si="75"/>
        <v>258.63344469392115</v>
      </c>
      <c r="AE189" s="50"/>
      <c r="AF189" s="50"/>
      <c r="AG189" s="51"/>
      <c r="AH189" s="50">
        <f t="shared" ca="1" si="68"/>
        <v>14656.661335810584</v>
      </c>
      <c r="AI189" s="50">
        <f t="shared" ca="1" si="69"/>
        <v>523.45219056466374</v>
      </c>
      <c r="AJ189" s="50">
        <f t="shared" ca="1" si="70"/>
        <v>3664.1653339526465</v>
      </c>
      <c r="AK189" s="50">
        <f t="shared" ca="1" si="71"/>
        <v>124.18151367078616</v>
      </c>
      <c r="AL189" s="51">
        <f t="shared" ca="1" si="72"/>
        <v>2184.1099810535097</v>
      </c>
    </row>
    <row r="190" spans="2:38" x14ac:dyDescent="0.25">
      <c r="B190" s="5">
        <v>76</v>
      </c>
      <c r="C190" s="49">
        <f t="shared" ca="1" si="73"/>
        <v>1041.3265777189797</v>
      </c>
      <c r="D190" s="50">
        <f t="shared" ca="1" si="73"/>
        <v>1008.0453452494515</v>
      </c>
      <c r="E190" s="50">
        <f t="shared" ca="1" si="73"/>
        <v>140.71768960831113</v>
      </c>
      <c r="F190" s="50">
        <f t="shared" ca="1" si="73"/>
        <v>240.65316481555831</v>
      </c>
      <c r="G190" s="50">
        <f t="shared" ca="1" si="73"/>
        <v>291.81364287224551</v>
      </c>
      <c r="H190" s="50">
        <f t="shared" ca="1" si="73"/>
        <v>486.25270395285054</v>
      </c>
      <c r="I190" s="50">
        <f t="shared" ca="1" si="73"/>
        <v>197.41754487793651</v>
      </c>
      <c r="J190" s="50">
        <f t="shared" ca="1" si="73"/>
        <v>362.77946833008616</v>
      </c>
      <c r="K190" s="50">
        <f t="shared" ca="1" si="73"/>
        <v>785.55413504831631</v>
      </c>
      <c r="L190" s="50">
        <f t="shared" ca="1" si="73"/>
        <v>801.612251303672</v>
      </c>
      <c r="M190" s="50">
        <f t="shared" ca="1" si="74"/>
        <v>757.17918941954531</v>
      </c>
      <c r="N190" s="50">
        <f t="shared" ca="1" si="74"/>
        <v>967.56072092466331</v>
      </c>
      <c r="O190" s="50">
        <f t="shared" ca="1" si="74"/>
        <v>1022.7456692594527</v>
      </c>
      <c r="P190" s="50">
        <f t="shared" ca="1" si="74"/>
        <v>376.43532976753011</v>
      </c>
      <c r="Q190" s="50">
        <f t="shared" ca="1" si="74"/>
        <v>788.36632096779238</v>
      </c>
      <c r="R190" s="50">
        <f t="shared" ca="1" si="74"/>
        <v>290.25418683335988</v>
      </c>
      <c r="S190" s="50">
        <f t="shared" ca="1" si="74"/>
        <v>435.28970221793941</v>
      </c>
      <c r="T190" s="50">
        <f t="shared" ca="1" si="74"/>
        <v>395.40887606114353</v>
      </c>
      <c r="U190" s="50">
        <f t="shared" ca="1" si="74"/>
        <v>248.22191017621464</v>
      </c>
      <c r="V190" s="50">
        <f t="shared" ca="1" si="74"/>
        <v>927.64241472328638</v>
      </c>
      <c r="W190" s="50">
        <f t="shared" ca="1" si="75"/>
        <v>997.86472293026725</v>
      </c>
      <c r="X190" s="50">
        <f t="shared" ca="1" si="75"/>
        <v>354.27708938907119</v>
      </c>
      <c r="Y190" s="50">
        <f t="shared" ca="1" si="75"/>
        <v>390.31212350969145</v>
      </c>
      <c r="Z190" s="50">
        <f t="shared" ca="1" si="75"/>
        <v>162.20557881957293</v>
      </c>
      <c r="AA190" s="50">
        <f t="shared" ca="1" si="75"/>
        <v>245.19409072849842</v>
      </c>
      <c r="AB190" s="50">
        <f t="shared" ca="1" si="75"/>
        <v>191.55659340631624</v>
      </c>
      <c r="AC190" s="50">
        <f t="shared" ca="1" si="75"/>
        <v>412.27614958425079</v>
      </c>
      <c r="AD190" s="50">
        <f t="shared" ca="1" si="75"/>
        <v>848.33800743380573</v>
      </c>
      <c r="AE190" s="50"/>
      <c r="AF190" s="50"/>
      <c r="AG190" s="51"/>
      <c r="AH190" s="50">
        <f t="shared" ca="1" si="68"/>
        <v>15167.301199929809</v>
      </c>
      <c r="AI190" s="50">
        <f t="shared" ca="1" si="69"/>
        <v>541.68932856892172</v>
      </c>
      <c r="AJ190" s="50">
        <f t="shared" ca="1" si="70"/>
        <v>3791.8252999824526</v>
      </c>
      <c r="AK190" s="50">
        <f t="shared" ca="1" si="71"/>
        <v>140.71768960831113</v>
      </c>
      <c r="AL190" s="51">
        <f t="shared" ca="1" si="72"/>
        <v>2604.1596328712067</v>
      </c>
    </row>
    <row r="191" spans="2:38" x14ac:dyDescent="0.25">
      <c r="B191" s="5">
        <v>77</v>
      </c>
      <c r="C191" s="49">
        <f t="shared" ca="1" si="73"/>
        <v>177.87767766056632</v>
      </c>
      <c r="D191" s="50">
        <f t="shared" ca="1" si="73"/>
        <v>192.29921898583339</v>
      </c>
      <c r="E191" s="50">
        <f t="shared" ca="1" si="73"/>
        <v>788.23984243360883</v>
      </c>
      <c r="F191" s="50">
        <f t="shared" ca="1" si="73"/>
        <v>155.98519327039682</v>
      </c>
      <c r="G191" s="50">
        <f t="shared" ca="1" si="73"/>
        <v>829.34789950571485</v>
      </c>
      <c r="H191" s="50">
        <f t="shared" ca="1" si="73"/>
        <v>947.53657185520967</v>
      </c>
      <c r="I191" s="50">
        <f t="shared" ca="1" si="73"/>
        <v>1002.0757899968987</v>
      </c>
      <c r="J191" s="50">
        <f t="shared" ca="1" si="73"/>
        <v>828.26061270327648</v>
      </c>
      <c r="K191" s="50">
        <f t="shared" ca="1" si="73"/>
        <v>779.77097088276105</v>
      </c>
      <c r="L191" s="50">
        <f t="shared" ca="1" si="73"/>
        <v>782.58122599694002</v>
      </c>
      <c r="M191" s="50">
        <f t="shared" ca="1" si="74"/>
        <v>255.52384750676023</v>
      </c>
      <c r="N191" s="50">
        <f t="shared" ca="1" si="74"/>
        <v>1065.5613120923711</v>
      </c>
      <c r="O191" s="50">
        <f t="shared" ca="1" si="74"/>
        <v>1040.3330064306972</v>
      </c>
      <c r="P191" s="50">
        <f t="shared" ca="1" si="74"/>
        <v>308.68799094671357</v>
      </c>
      <c r="Q191" s="50">
        <f t="shared" ca="1" si="74"/>
        <v>769.42503132247793</v>
      </c>
      <c r="R191" s="50">
        <f t="shared" ca="1" si="74"/>
        <v>448.25948867815003</v>
      </c>
      <c r="S191" s="50">
        <f t="shared" ca="1" si="74"/>
        <v>908.78381562258255</v>
      </c>
      <c r="T191" s="50">
        <f t="shared" ca="1" si="74"/>
        <v>887.0511712575917</v>
      </c>
      <c r="U191" s="50">
        <f t="shared" ca="1" si="74"/>
        <v>845.3898990891505</v>
      </c>
      <c r="V191" s="50">
        <f t="shared" ca="1" si="74"/>
        <v>955.05421673893454</v>
      </c>
      <c r="W191" s="50">
        <f t="shared" ca="1" si="75"/>
        <v>268.85218738738484</v>
      </c>
      <c r="X191" s="50">
        <f t="shared" ca="1" si="75"/>
        <v>199.38940641916815</v>
      </c>
      <c r="Y191" s="50">
        <f t="shared" ca="1" si="75"/>
        <v>927.80344525802468</v>
      </c>
      <c r="Z191" s="50">
        <f t="shared" ca="1" si="75"/>
        <v>1000.009462691318</v>
      </c>
      <c r="AA191" s="50">
        <f t="shared" ca="1" si="75"/>
        <v>220.34150711944974</v>
      </c>
      <c r="AB191" s="50">
        <f t="shared" ca="1" si="75"/>
        <v>291.05043856325085</v>
      </c>
      <c r="AC191" s="50">
        <f t="shared" ca="1" si="75"/>
        <v>939.94237375847194</v>
      </c>
      <c r="AD191" s="50">
        <f t="shared" ca="1" si="75"/>
        <v>121.82408765490509</v>
      </c>
      <c r="AE191" s="50"/>
      <c r="AF191" s="50"/>
      <c r="AG191" s="51"/>
      <c r="AH191" s="50">
        <f t="shared" ca="1" si="68"/>
        <v>17937.25769182861</v>
      </c>
      <c r="AI191" s="50">
        <f t="shared" ca="1" si="69"/>
        <v>640.61634613673607</v>
      </c>
      <c r="AJ191" s="50">
        <f t="shared" ca="1" si="70"/>
        <v>4484.3144229571526</v>
      </c>
      <c r="AK191" s="50">
        <f t="shared" ca="1" si="71"/>
        <v>121.82408765490509</v>
      </c>
      <c r="AL191" s="51">
        <f t="shared" ca="1" si="72"/>
        <v>3700.360721464589</v>
      </c>
    </row>
    <row r="192" spans="2:38" x14ac:dyDescent="0.25">
      <c r="B192" s="5">
        <v>78</v>
      </c>
      <c r="C192" s="49">
        <f t="shared" ca="1" si="73"/>
        <v>1042.2244785324256</v>
      </c>
      <c r="D192" s="50">
        <f t="shared" ca="1" si="73"/>
        <v>180.84620178207479</v>
      </c>
      <c r="E192" s="50">
        <f t="shared" ca="1" si="73"/>
        <v>255.86277099107079</v>
      </c>
      <c r="F192" s="50">
        <f t="shared" ca="1" si="73"/>
        <v>855.55441996200011</v>
      </c>
      <c r="G192" s="50">
        <f t="shared" ca="1" si="73"/>
        <v>319.04575157850735</v>
      </c>
      <c r="H192" s="50">
        <f t="shared" ca="1" si="73"/>
        <v>970.52776847648556</v>
      </c>
      <c r="I192" s="50">
        <f t="shared" ca="1" si="73"/>
        <v>1006.3579244623972</v>
      </c>
      <c r="J192" s="50">
        <f t="shared" ca="1" si="73"/>
        <v>136.59184575820333</v>
      </c>
      <c r="K192" s="50">
        <f t="shared" ca="1" si="73"/>
        <v>322.63799813687376</v>
      </c>
      <c r="L192" s="50">
        <f t="shared" ca="1" si="73"/>
        <v>1032.8548485934155</v>
      </c>
      <c r="M192" s="50">
        <f t="shared" ca="1" si="74"/>
        <v>949.77485568947395</v>
      </c>
      <c r="N192" s="50">
        <f t="shared" ca="1" si="74"/>
        <v>515.21077369542218</v>
      </c>
      <c r="O192" s="50">
        <f t="shared" ca="1" si="74"/>
        <v>128.88309925586279</v>
      </c>
      <c r="P192" s="50">
        <f t="shared" ca="1" si="74"/>
        <v>837.88257090685443</v>
      </c>
      <c r="Q192" s="50">
        <f t="shared" ca="1" si="74"/>
        <v>502.43361194936244</v>
      </c>
      <c r="R192" s="50">
        <f t="shared" ca="1" si="74"/>
        <v>1060.4896563896198</v>
      </c>
      <c r="S192" s="50">
        <f t="shared" ca="1" si="74"/>
        <v>987.33489951352294</v>
      </c>
      <c r="T192" s="50">
        <f t="shared" ca="1" si="74"/>
        <v>400.41942473181609</v>
      </c>
      <c r="U192" s="50">
        <f t="shared" ca="1" si="74"/>
        <v>341.96455159258744</v>
      </c>
      <c r="V192" s="50">
        <f t="shared" ca="1" si="74"/>
        <v>913.83758346660159</v>
      </c>
      <c r="W192" s="50">
        <f t="shared" ca="1" si="75"/>
        <v>293.4343582636904</v>
      </c>
      <c r="X192" s="50">
        <f t="shared" ca="1" si="75"/>
        <v>805.69735177505299</v>
      </c>
      <c r="Y192" s="50">
        <f t="shared" ca="1" si="75"/>
        <v>1041.5218227591388</v>
      </c>
      <c r="Z192" s="50">
        <f t="shared" ca="1" si="75"/>
        <v>304.5423890433546</v>
      </c>
      <c r="AA192" s="50">
        <f t="shared" ca="1" si="75"/>
        <v>879.04613314163578</v>
      </c>
      <c r="AB192" s="50">
        <f t="shared" ca="1" si="75"/>
        <v>454.07796458283713</v>
      </c>
      <c r="AC192" s="50">
        <f t="shared" ca="1" si="75"/>
        <v>983.2489801041994</v>
      </c>
      <c r="AD192" s="50">
        <f t="shared" ca="1" si="75"/>
        <v>392.25861595892997</v>
      </c>
      <c r="AE192" s="50"/>
      <c r="AF192" s="50"/>
      <c r="AG192" s="51"/>
      <c r="AH192" s="50">
        <f t="shared" ca="1" si="68"/>
        <v>17914.562651093416</v>
      </c>
      <c r="AI192" s="50">
        <f t="shared" ca="1" si="69"/>
        <v>639.80580896762206</v>
      </c>
      <c r="AJ192" s="50">
        <f t="shared" ca="1" si="70"/>
        <v>4478.6406627733541</v>
      </c>
      <c r="AK192" s="50">
        <f t="shared" ca="1" si="71"/>
        <v>128.88309925586279</v>
      </c>
      <c r="AL192" s="51">
        <f t="shared" ca="1" si="72"/>
        <v>3923.8359920361063</v>
      </c>
    </row>
    <row r="193" spans="2:38" x14ac:dyDescent="0.25">
      <c r="B193" s="5">
        <v>79</v>
      </c>
      <c r="C193" s="49">
        <f t="shared" ca="1" si="73"/>
        <v>117.10287547479007</v>
      </c>
      <c r="D193" s="50">
        <f t="shared" ca="1" si="73"/>
        <v>233.78342950615857</v>
      </c>
      <c r="E193" s="50">
        <f t="shared" ca="1" si="73"/>
        <v>985.17364143229679</v>
      </c>
      <c r="F193" s="50">
        <f t="shared" ca="1" si="73"/>
        <v>150.23067674984804</v>
      </c>
      <c r="G193" s="50">
        <f t="shared" ca="1" si="73"/>
        <v>182.08636095560809</v>
      </c>
      <c r="H193" s="50">
        <f t="shared" ca="1" si="73"/>
        <v>184.42984999216162</v>
      </c>
      <c r="I193" s="50">
        <f t="shared" ca="1" si="73"/>
        <v>180.2907272979148</v>
      </c>
      <c r="J193" s="50">
        <f t="shared" ca="1" si="73"/>
        <v>367.53652414817623</v>
      </c>
      <c r="K193" s="50">
        <f t="shared" ca="1" si="73"/>
        <v>281.16076938108154</v>
      </c>
      <c r="L193" s="50">
        <f t="shared" ca="1" si="73"/>
        <v>377.65936613221186</v>
      </c>
      <c r="M193" s="50">
        <f t="shared" ca="1" si="74"/>
        <v>1001.1258386357304</v>
      </c>
      <c r="N193" s="50">
        <f t="shared" ca="1" si="74"/>
        <v>985.34300960774704</v>
      </c>
      <c r="O193" s="50">
        <f t="shared" ca="1" si="74"/>
        <v>855.18877783266566</v>
      </c>
      <c r="P193" s="50">
        <f t="shared" ca="1" si="74"/>
        <v>968.74578535755154</v>
      </c>
      <c r="Q193" s="50">
        <f t="shared" ca="1" si="74"/>
        <v>446.23701596845626</v>
      </c>
      <c r="R193" s="50">
        <f t="shared" ca="1" si="74"/>
        <v>1056.4257162023364</v>
      </c>
      <c r="S193" s="50">
        <f t="shared" ca="1" si="74"/>
        <v>163.42693584107138</v>
      </c>
      <c r="T193" s="50">
        <f t="shared" ca="1" si="74"/>
        <v>757.11670449988424</v>
      </c>
      <c r="U193" s="50">
        <f t="shared" ca="1" si="74"/>
        <v>883.58711473487494</v>
      </c>
      <c r="V193" s="50">
        <f t="shared" ca="1" si="74"/>
        <v>806.69554697981016</v>
      </c>
      <c r="W193" s="50">
        <f t="shared" ca="1" si="75"/>
        <v>755.26401390300271</v>
      </c>
      <c r="X193" s="50">
        <f t="shared" ca="1" si="75"/>
        <v>780.76685972933524</v>
      </c>
      <c r="Y193" s="50">
        <f t="shared" ca="1" si="75"/>
        <v>881.44828190718681</v>
      </c>
      <c r="Z193" s="50">
        <f t="shared" ca="1" si="75"/>
        <v>818.06184145761847</v>
      </c>
      <c r="AA193" s="50">
        <f t="shared" ca="1" si="75"/>
        <v>520.82801529817391</v>
      </c>
      <c r="AB193" s="50">
        <f t="shared" ca="1" si="75"/>
        <v>525.14261499328427</v>
      </c>
      <c r="AC193" s="50">
        <f t="shared" ca="1" si="75"/>
        <v>834.05673414170076</v>
      </c>
      <c r="AD193" s="50">
        <f t="shared" ca="1" si="75"/>
        <v>498.64509763008715</v>
      </c>
      <c r="AE193" s="50"/>
      <c r="AF193" s="50"/>
      <c r="AG193" s="51"/>
      <c r="AH193" s="50">
        <f t="shared" ca="1" si="68"/>
        <v>16597.560125790766</v>
      </c>
      <c r="AI193" s="50">
        <f t="shared" ca="1" si="69"/>
        <v>592.77000449252739</v>
      </c>
      <c r="AJ193" s="50">
        <f t="shared" ca="1" si="70"/>
        <v>4149.3900314476914</v>
      </c>
      <c r="AK193" s="50">
        <f t="shared" ca="1" si="71"/>
        <v>117.10287547479007</v>
      </c>
      <c r="AL193" s="51">
        <f t="shared" ca="1" si="72"/>
        <v>2033.0975614087781</v>
      </c>
    </row>
    <row r="194" spans="2:38" x14ac:dyDescent="0.25">
      <c r="B194" s="5">
        <v>80</v>
      </c>
      <c r="C194" s="49">
        <f t="shared" ca="1" si="73"/>
        <v>937.78606751252812</v>
      </c>
      <c r="D194" s="50">
        <f t="shared" ca="1" si="73"/>
        <v>457.96778629900297</v>
      </c>
      <c r="E194" s="50">
        <f t="shared" ca="1" si="73"/>
        <v>851.99565899518973</v>
      </c>
      <c r="F194" s="50">
        <f t="shared" ca="1" si="73"/>
        <v>182.54947724138842</v>
      </c>
      <c r="G194" s="50">
        <f t="shared" ca="1" si="73"/>
        <v>489.35620400245153</v>
      </c>
      <c r="H194" s="50">
        <f t="shared" ca="1" si="73"/>
        <v>525.21289321659037</v>
      </c>
      <c r="I194" s="50">
        <f t="shared" ca="1" si="73"/>
        <v>210.98738812636697</v>
      </c>
      <c r="J194" s="50">
        <f t="shared" ca="1" si="73"/>
        <v>373.45297472105602</v>
      </c>
      <c r="K194" s="50">
        <f t="shared" ca="1" si="73"/>
        <v>466.2241990883976</v>
      </c>
      <c r="L194" s="50">
        <f t="shared" ca="1" si="73"/>
        <v>311.77319666362922</v>
      </c>
      <c r="M194" s="50">
        <f t="shared" ca="1" si="74"/>
        <v>802.0794331396919</v>
      </c>
      <c r="N194" s="50">
        <f t="shared" ca="1" si="74"/>
        <v>1031.4056010541292</v>
      </c>
      <c r="O194" s="50">
        <f t="shared" ca="1" si="74"/>
        <v>874.54614740651289</v>
      </c>
      <c r="P194" s="50">
        <f t="shared" ca="1" si="74"/>
        <v>401.70700268567668</v>
      </c>
      <c r="Q194" s="50">
        <f t="shared" ca="1" si="74"/>
        <v>299.8627451106824</v>
      </c>
      <c r="R194" s="50">
        <f t="shared" ca="1" si="74"/>
        <v>810.44424705920039</v>
      </c>
      <c r="S194" s="50">
        <f t="shared" ca="1" si="74"/>
        <v>890.26525881976249</v>
      </c>
      <c r="T194" s="50">
        <f t="shared" ca="1" si="74"/>
        <v>850.73545016446394</v>
      </c>
      <c r="U194" s="50">
        <f t="shared" ca="1" si="74"/>
        <v>838.47754804144154</v>
      </c>
      <c r="V194" s="50">
        <f t="shared" ca="1" si="74"/>
        <v>465.00821481932354</v>
      </c>
      <c r="W194" s="50">
        <f t="shared" ca="1" si="75"/>
        <v>772.7485723574863</v>
      </c>
      <c r="X194" s="50">
        <f t="shared" ca="1" si="75"/>
        <v>849.98961171542942</v>
      </c>
      <c r="Y194" s="50">
        <f t="shared" ca="1" si="75"/>
        <v>861.8831824384913</v>
      </c>
      <c r="Z194" s="50">
        <f t="shared" ca="1" si="75"/>
        <v>140.46383598050531</v>
      </c>
      <c r="AA194" s="50">
        <f t="shared" ca="1" si="75"/>
        <v>898.8989551745932</v>
      </c>
      <c r="AB194" s="50">
        <f t="shared" ca="1" si="75"/>
        <v>893.2008828459268</v>
      </c>
      <c r="AC194" s="50">
        <f t="shared" ca="1" si="75"/>
        <v>274.65368102755912</v>
      </c>
      <c r="AD194" s="50">
        <f t="shared" ca="1" si="75"/>
        <v>823.05594466152581</v>
      </c>
      <c r="AE194" s="50"/>
      <c r="AF194" s="50"/>
      <c r="AG194" s="51"/>
      <c r="AH194" s="50">
        <f t="shared" ca="1" si="68"/>
        <v>17586.732160369</v>
      </c>
      <c r="AI194" s="50">
        <f t="shared" ca="1" si="69"/>
        <v>628.09757715603575</v>
      </c>
      <c r="AJ194" s="50">
        <f t="shared" ca="1" si="70"/>
        <v>4396.6830400922508</v>
      </c>
      <c r="AK194" s="50">
        <f t="shared" ca="1" si="71"/>
        <v>140.46383598050531</v>
      </c>
      <c r="AL194" s="51">
        <f t="shared" ca="1" si="72"/>
        <v>3655.8554753935182</v>
      </c>
    </row>
    <row r="195" spans="2:38" x14ac:dyDescent="0.25">
      <c r="B195" s="5">
        <v>81</v>
      </c>
      <c r="C195" s="49">
        <f t="shared" ref="C195:L204" ca="1" si="76">IF(RAND()&lt;zamrac2,vykon2*(0.5-0.4*RAND()),vykon2*(1-0.3*RAND()))</f>
        <v>409.74928263798353</v>
      </c>
      <c r="D195" s="50">
        <f t="shared" ca="1" si="76"/>
        <v>856.65041300714915</v>
      </c>
      <c r="E195" s="50">
        <f t="shared" ca="1" si="76"/>
        <v>475.50049058262482</v>
      </c>
      <c r="F195" s="50">
        <f t="shared" ca="1" si="76"/>
        <v>286.6346594823483</v>
      </c>
      <c r="G195" s="50">
        <f t="shared" ca="1" si="76"/>
        <v>1000.9306847379644</v>
      </c>
      <c r="H195" s="50">
        <f t="shared" ca="1" si="76"/>
        <v>148.43561244290805</v>
      </c>
      <c r="I195" s="50">
        <f t="shared" ca="1" si="76"/>
        <v>1046.4171953930938</v>
      </c>
      <c r="J195" s="50">
        <f t="shared" ca="1" si="76"/>
        <v>894.80389115314074</v>
      </c>
      <c r="K195" s="50">
        <f t="shared" ca="1" si="76"/>
        <v>376.9715368239996</v>
      </c>
      <c r="L195" s="50">
        <f t="shared" ca="1" si="76"/>
        <v>836.47634721575901</v>
      </c>
      <c r="M195" s="50">
        <f t="shared" ref="M195:V204" ca="1" si="77">IF(RAND()&lt;zamrac2,vykon2*(0.5-0.4*RAND()),vykon2*(1-0.3*RAND()))</f>
        <v>987.47079107095874</v>
      </c>
      <c r="N195" s="50">
        <f t="shared" ca="1" si="77"/>
        <v>884.11077423115421</v>
      </c>
      <c r="O195" s="50">
        <f t="shared" ca="1" si="77"/>
        <v>499.84892334194359</v>
      </c>
      <c r="P195" s="50">
        <f t="shared" ca="1" si="77"/>
        <v>263.70474068492581</v>
      </c>
      <c r="Q195" s="50">
        <f t="shared" ca="1" si="77"/>
        <v>360.17692078548379</v>
      </c>
      <c r="R195" s="50">
        <f t="shared" ca="1" si="77"/>
        <v>1034.8184394173722</v>
      </c>
      <c r="S195" s="50">
        <f t="shared" ca="1" si="77"/>
        <v>139.93385912308861</v>
      </c>
      <c r="T195" s="50">
        <f t="shared" ca="1" si="77"/>
        <v>924.9363198783409</v>
      </c>
      <c r="U195" s="50">
        <f t="shared" ca="1" si="77"/>
        <v>480.77039665746787</v>
      </c>
      <c r="V195" s="50">
        <f t="shared" ca="1" si="77"/>
        <v>926.02165603167111</v>
      </c>
      <c r="W195" s="50">
        <f t="shared" ref="W195:AD204" ca="1" si="78">IF(RAND()&lt;zamrac2,vykon2*(0.5-0.4*RAND()),vykon2*(1-0.3*RAND()))</f>
        <v>396.11507017424026</v>
      </c>
      <c r="X195" s="50">
        <f t="shared" ca="1" si="78"/>
        <v>863.69652324978131</v>
      </c>
      <c r="Y195" s="50">
        <f t="shared" ca="1" si="78"/>
        <v>452.71073560389021</v>
      </c>
      <c r="Z195" s="50">
        <f t="shared" ca="1" si="78"/>
        <v>1062.352183582721</v>
      </c>
      <c r="AA195" s="50">
        <f t="shared" ca="1" si="78"/>
        <v>906.05590958689697</v>
      </c>
      <c r="AB195" s="50">
        <f t="shared" ca="1" si="78"/>
        <v>797.87599663398146</v>
      </c>
      <c r="AC195" s="50">
        <f t="shared" ca="1" si="78"/>
        <v>836.88532119636534</v>
      </c>
      <c r="AD195" s="50">
        <f t="shared" ca="1" si="78"/>
        <v>207.0557694459514</v>
      </c>
      <c r="AE195" s="50"/>
      <c r="AF195" s="50"/>
      <c r="AG195" s="51"/>
      <c r="AH195" s="50">
        <f t="shared" ca="1" si="68"/>
        <v>18357.11044417321</v>
      </c>
      <c r="AI195" s="50">
        <f t="shared" ca="1" si="69"/>
        <v>655.61108729190039</v>
      </c>
      <c r="AJ195" s="50">
        <f t="shared" ca="1" si="70"/>
        <v>4589.2776110433015</v>
      </c>
      <c r="AK195" s="50">
        <f t="shared" ca="1" si="71"/>
        <v>139.93385912308861</v>
      </c>
      <c r="AL195" s="51">
        <f t="shared" ca="1" si="72"/>
        <v>4224.3183382840725</v>
      </c>
    </row>
    <row r="196" spans="2:38" x14ac:dyDescent="0.25">
      <c r="B196" s="5">
        <v>82</v>
      </c>
      <c r="C196" s="49">
        <f t="shared" ca="1" si="76"/>
        <v>899.39094344295074</v>
      </c>
      <c r="D196" s="50">
        <f t="shared" ca="1" si="76"/>
        <v>1072.1219304826018</v>
      </c>
      <c r="E196" s="50">
        <f t="shared" ca="1" si="76"/>
        <v>944.91325787168648</v>
      </c>
      <c r="F196" s="50">
        <f t="shared" ca="1" si="76"/>
        <v>1058.8959882219842</v>
      </c>
      <c r="G196" s="50">
        <f t="shared" ca="1" si="76"/>
        <v>899.21933654644647</v>
      </c>
      <c r="H196" s="50">
        <f t="shared" ca="1" si="76"/>
        <v>1065.0212773925025</v>
      </c>
      <c r="I196" s="50">
        <f t="shared" ca="1" si="76"/>
        <v>151.30954269806281</v>
      </c>
      <c r="J196" s="50">
        <f t="shared" ca="1" si="76"/>
        <v>226.72428650042579</v>
      </c>
      <c r="K196" s="50">
        <f t="shared" ca="1" si="76"/>
        <v>966.06547872933811</v>
      </c>
      <c r="L196" s="50">
        <f t="shared" ca="1" si="76"/>
        <v>998.77329468793187</v>
      </c>
      <c r="M196" s="50">
        <f t="shared" ca="1" si="77"/>
        <v>883.38366487340136</v>
      </c>
      <c r="N196" s="50">
        <f t="shared" ca="1" si="77"/>
        <v>828.1789678710594</v>
      </c>
      <c r="O196" s="50">
        <f t="shared" ca="1" si="77"/>
        <v>770.45131346191852</v>
      </c>
      <c r="P196" s="50">
        <f t="shared" ca="1" si="77"/>
        <v>528.95850649953843</v>
      </c>
      <c r="Q196" s="50">
        <f t="shared" ca="1" si="77"/>
        <v>954.63416468006756</v>
      </c>
      <c r="R196" s="50">
        <f t="shared" ca="1" si="77"/>
        <v>307.14854757595941</v>
      </c>
      <c r="S196" s="50">
        <f t="shared" ca="1" si="77"/>
        <v>832.83903139868698</v>
      </c>
      <c r="T196" s="50">
        <f t="shared" ca="1" si="77"/>
        <v>303.923751629008</v>
      </c>
      <c r="U196" s="50">
        <f t="shared" ca="1" si="77"/>
        <v>242.46712659006209</v>
      </c>
      <c r="V196" s="50">
        <f t="shared" ca="1" si="77"/>
        <v>281.40148465579915</v>
      </c>
      <c r="W196" s="50">
        <f t="shared" ca="1" si="78"/>
        <v>1042.5368952186561</v>
      </c>
      <c r="X196" s="50">
        <f t="shared" ca="1" si="78"/>
        <v>252.21226324243449</v>
      </c>
      <c r="Y196" s="50">
        <f t="shared" ca="1" si="78"/>
        <v>422.04000197504564</v>
      </c>
      <c r="Z196" s="50">
        <f t="shared" ca="1" si="78"/>
        <v>926.24711975304172</v>
      </c>
      <c r="AA196" s="50">
        <f t="shared" ca="1" si="78"/>
        <v>926.44732557014675</v>
      </c>
      <c r="AB196" s="50">
        <f t="shared" ca="1" si="78"/>
        <v>906.36811858885767</v>
      </c>
      <c r="AC196" s="50">
        <f t="shared" ca="1" si="78"/>
        <v>453.01194294683802</v>
      </c>
      <c r="AD196" s="50">
        <f t="shared" ca="1" si="78"/>
        <v>972.22162135573592</v>
      </c>
      <c r="AE196" s="50"/>
      <c r="AF196" s="50"/>
      <c r="AG196" s="51"/>
      <c r="AH196" s="50">
        <f t="shared" ca="1" si="68"/>
        <v>20116.907184460189</v>
      </c>
      <c r="AI196" s="50">
        <f t="shared" ca="1" si="69"/>
        <v>718.46097087357816</v>
      </c>
      <c r="AJ196" s="50">
        <f t="shared" ca="1" si="70"/>
        <v>5029.2267961150474</v>
      </c>
      <c r="AK196" s="50">
        <f t="shared" ca="1" si="71"/>
        <v>151.30954269806281</v>
      </c>
      <c r="AL196" s="51">
        <f t="shared" ca="1" si="72"/>
        <v>3964.9510017482398</v>
      </c>
    </row>
    <row r="197" spans="2:38" x14ac:dyDescent="0.25">
      <c r="B197" s="5">
        <v>83</v>
      </c>
      <c r="C197" s="49">
        <f t="shared" ca="1" si="76"/>
        <v>933.09777578946523</v>
      </c>
      <c r="D197" s="50">
        <f t="shared" ca="1" si="76"/>
        <v>212.52774175233782</v>
      </c>
      <c r="E197" s="50">
        <f t="shared" ca="1" si="76"/>
        <v>117.67010990937658</v>
      </c>
      <c r="F197" s="50">
        <f t="shared" ca="1" si="76"/>
        <v>844.63172580129401</v>
      </c>
      <c r="G197" s="50">
        <f t="shared" ca="1" si="76"/>
        <v>348.29113145228411</v>
      </c>
      <c r="H197" s="50">
        <f t="shared" ca="1" si="76"/>
        <v>258.4244743965582</v>
      </c>
      <c r="I197" s="50">
        <f t="shared" ca="1" si="76"/>
        <v>1056.838396839001</v>
      </c>
      <c r="J197" s="50">
        <f t="shared" ca="1" si="76"/>
        <v>766.9292374663479</v>
      </c>
      <c r="K197" s="50">
        <f t="shared" ca="1" si="76"/>
        <v>898.38198991085733</v>
      </c>
      <c r="L197" s="50">
        <f t="shared" ca="1" si="76"/>
        <v>756.57520570777774</v>
      </c>
      <c r="M197" s="50">
        <f t="shared" ca="1" si="77"/>
        <v>259.41646835800765</v>
      </c>
      <c r="N197" s="50">
        <f t="shared" ca="1" si="77"/>
        <v>775.25808887146582</v>
      </c>
      <c r="O197" s="50">
        <f t="shared" ca="1" si="77"/>
        <v>860.52875345995608</v>
      </c>
      <c r="P197" s="50">
        <f t="shared" ca="1" si="77"/>
        <v>1052.0830642873718</v>
      </c>
      <c r="Q197" s="50">
        <f t="shared" ca="1" si="77"/>
        <v>986.53595861012809</v>
      </c>
      <c r="R197" s="50">
        <f t="shared" ca="1" si="77"/>
        <v>792.29550652708929</v>
      </c>
      <c r="S197" s="50">
        <f t="shared" ca="1" si="77"/>
        <v>759.7594168243246</v>
      </c>
      <c r="T197" s="50">
        <f t="shared" ca="1" si="77"/>
        <v>434.63936513740077</v>
      </c>
      <c r="U197" s="50">
        <f t="shared" ca="1" si="77"/>
        <v>188.51448224082418</v>
      </c>
      <c r="V197" s="50">
        <f t="shared" ca="1" si="77"/>
        <v>939.50812075700367</v>
      </c>
      <c r="W197" s="50">
        <f t="shared" ca="1" si="78"/>
        <v>786.74126445146351</v>
      </c>
      <c r="X197" s="50">
        <f t="shared" ca="1" si="78"/>
        <v>809.49575671592527</v>
      </c>
      <c r="Y197" s="50">
        <f t="shared" ca="1" si="78"/>
        <v>463.06641510709755</v>
      </c>
      <c r="Z197" s="50">
        <f t="shared" ca="1" si="78"/>
        <v>118.83503530868163</v>
      </c>
      <c r="AA197" s="50">
        <f t="shared" ca="1" si="78"/>
        <v>237.05431726378905</v>
      </c>
      <c r="AB197" s="50">
        <f t="shared" ca="1" si="78"/>
        <v>851.91261414561234</v>
      </c>
      <c r="AC197" s="50">
        <f t="shared" ca="1" si="78"/>
        <v>786.30427424991376</v>
      </c>
      <c r="AD197" s="50">
        <f t="shared" ca="1" si="78"/>
        <v>1007.4420584398387</v>
      </c>
      <c r="AE197" s="50"/>
      <c r="AF197" s="50"/>
      <c r="AG197" s="51"/>
      <c r="AH197" s="50">
        <f t="shared" ca="1" si="68"/>
        <v>18302.758749781191</v>
      </c>
      <c r="AI197" s="50">
        <f t="shared" ca="1" si="69"/>
        <v>653.66995534932823</v>
      </c>
      <c r="AJ197" s="50">
        <f t="shared" ca="1" si="70"/>
        <v>4575.6896874452977</v>
      </c>
      <c r="AK197" s="50">
        <f t="shared" ca="1" si="71"/>
        <v>117.67010990937658</v>
      </c>
      <c r="AL197" s="51">
        <f t="shared" ca="1" si="72"/>
        <v>3771.4813559403165</v>
      </c>
    </row>
    <row r="198" spans="2:38" x14ac:dyDescent="0.25">
      <c r="B198" s="5">
        <v>84</v>
      </c>
      <c r="C198" s="49">
        <f t="shared" ca="1" si="76"/>
        <v>244.39161889947769</v>
      </c>
      <c r="D198" s="50">
        <f t="shared" ca="1" si="76"/>
        <v>510.70283757917355</v>
      </c>
      <c r="E198" s="50">
        <f t="shared" ca="1" si="76"/>
        <v>274.31997652895126</v>
      </c>
      <c r="F198" s="50">
        <f t="shared" ca="1" si="76"/>
        <v>945.65798903216455</v>
      </c>
      <c r="G198" s="50">
        <f t="shared" ca="1" si="76"/>
        <v>1009.511616467975</v>
      </c>
      <c r="H198" s="50">
        <f t="shared" ca="1" si="76"/>
        <v>157.76850782462384</v>
      </c>
      <c r="I198" s="50">
        <f t="shared" ca="1" si="76"/>
        <v>1031.4910724695624</v>
      </c>
      <c r="J198" s="50">
        <f t="shared" ca="1" si="76"/>
        <v>845.04169774756917</v>
      </c>
      <c r="K198" s="50">
        <f t="shared" ca="1" si="76"/>
        <v>950.73155621531964</v>
      </c>
      <c r="L198" s="50">
        <f t="shared" ca="1" si="76"/>
        <v>225.22521573391523</v>
      </c>
      <c r="M198" s="50">
        <f t="shared" ca="1" si="77"/>
        <v>876.4338012096523</v>
      </c>
      <c r="N198" s="50">
        <f t="shared" ca="1" si="77"/>
        <v>479.99753529952199</v>
      </c>
      <c r="O198" s="50">
        <f t="shared" ca="1" si="77"/>
        <v>966.75482402866828</v>
      </c>
      <c r="P198" s="50">
        <f t="shared" ca="1" si="77"/>
        <v>918.8702341851664</v>
      </c>
      <c r="Q198" s="50">
        <f t="shared" ca="1" si="77"/>
        <v>296.40680362059533</v>
      </c>
      <c r="R198" s="50">
        <f t="shared" ca="1" si="77"/>
        <v>873.20110558369379</v>
      </c>
      <c r="S198" s="50">
        <f t="shared" ca="1" si="77"/>
        <v>209.77112879506572</v>
      </c>
      <c r="T198" s="50">
        <f t="shared" ca="1" si="77"/>
        <v>927.68554209370541</v>
      </c>
      <c r="U198" s="50">
        <f t="shared" ca="1" si="77"/>
        <v>453.64375458363696</v>
      </c>
      <c r="V198" s="50">
        <f t="shared" ca="1" si="77"/>
        <v>1020.4509439567278</v>
      </c>
      <c r="W198" s="50">
        <f t="shared" ca="1" si="78"/>
        <v>191.27437514758037</v>
      </c>
      <c r="X198" s="50">
        <f t="shared" ca="1" si="78"/>
        <v>890.03361725406751</v>
      </c>
      <c r="Y198" s="50">
        <f t="shared" ca="1" si="78"/>
        <v>119.70861976172326</v>
      </c>
      <c r="Z198" s="50">
        <f t="shared" ca="1" si="78"/>
        <v>978.06675346971326</v>
      </c>
      <c r="AA198" s="50">
        <f t="shared" ca="1" si="78"/>
        <v>440.38629557880529</v>
      </c>
      <c r="AB198" s="50">
        <f t="shared" ca="1" si="78"/>
        <v>351.01000221919429</v>
      </c>
      <c r="AC198" s="50">
        <f t="shared" ca="1" si="78"/>
        <v>352.03239579788698</v>
      </c>
      <c r="AD198" s="50">
        <f t="shared" ca="1" si="78"/>
        <v>795.7669592157539</v>
      </c>
      <c r="AE198" s="50"/>
      <c r="AF198" s="50"/>
      <c r="AG198" s="51"/>
      <c r="AH198" s="50">
        <f t="shared" ca="1" si="68"/>
        <v>17336.336780299891</v>
      </c>
      <c r="AI198" s="50">
        <f t="shared" ca="1" si="69"/>
        <v>619.15488501071036</v>
      </c>
      <c r="AJ198" s="50">
        <f t="shared" ca="1" si="70"/>
        <v>4334.0841950749727</v>
      </c>
      <c r="AK198" s="50">
        <f t="shared" ca="1" si="71"/>
        <v>119.70861976172326</v>
      </c>
      <c r="AL198" s="51">
        <f t="shared" ca="1" si="72"/>
        <v>3927.0046432971449</v>
      </c>
    </row>
    <row r="199" spans="2:38" x14ac:dyDescent="0.25">
      <c r="B199" s="5">
        <v>85</v>
      </c>
      <c r="C199" s="49">
        <f t="shared" ca="1" si="76"/>
        <v>1048.981005370837</v>
      </c>
      <c r="D199" s="50">
        <f t="shared" ca="1" si="76"/>
        <v>321.03955983995087</v>
      </c>
      <c r="E199" s="50">
        <f t="shared" ca="1" si="76"/>
        <v>934.37798265460208</v>
      </c>
      <c r="F199" s="50">
        <f t="shared" ca="1" si="76"/>
        <v>926.17828320264312</v>
      </c>
      <c r="G199" s="50">
        <f t="shared" ca="1" si="76"/>
        <v>871.69158805579468</v>
      </c>
      <c r="H199" s="50">
        <f t="shared" ca="1" si="76"/>
        <v>864.50516292636325</v>
      </c>
      <c r="I199" s="50">
        <f t="shared" ca="1" si="76"/>
        <v>513.37864600022317</v>
      </c>
      <c r="J199" s="50">
        <f t="shared" ca="1" si="76"/>
        <v>936.70406146777589</v>
      </c>
      <c r="K199" s="50">
        <f t="shared" ca="1" si="76"/>
        <v>408.16295689496371</v>
      </c>
      <c r="L199" s="50">
        <f t="shared" ca="1" si="76"/>
        <v>1023.5021802226297</v>
      </c>
      <c r="M199" s="50">
        <f t="shared" ca="1" si="77"/>
        <v>442.79413514692789</v>
      </c>
      <c r="N199" s="50">
        <f t="shared" ca="1" si="77"/>
        <v>1054.4376266208667</v>
      </c>
      <c r="O199" s="50">
        <f t="shared" ca="1" si="77"/>
        <v>948.63842262006767</v>
      </c>
      <c r="P199" s="50">
        <f t="shared" ca="1" si="77"/>
        <v>990.18306585040295</v>
      </c>
      <c r="Q199" s="50">
        <f t="shared" ca="1" si="77"/>
        <v>857.77744101933752</v>
      </c>
      <c r="R199" s="50">
        <f t="shared" ca="1" si="77"/>
        <v>168.47608984407123</v>
      </c>
      <c r="S199" s="50">
        <f t="shared" ca="1" si="77"/>
        <v>1072.8923949360571</v>
      </c>
      <c r="T199" s="50">
        <f t="shared" ca="1" si="77"/>
        <v>493.25005226311066</v>
      </c>
      <c r="U199" s="50">
        <f t="shared" ca="1" si="77"/>
        <v>113.7794932550257</v>
      </c>
      <c r="V199" s="50">
        <f t="shared" ca="1" si="77"/>
        <v>125.51265697743901</v>
      </c>
      <c r="W199" s="50">
        <f t="shared" ca="1" si="78"/>
        <v>848.37172248393517</v>
      </c>
      <c r="X199" s="50">
        <f t="shared" ca="1" si="78"/>
        <v>762.4339820281449</v>
      </c>
      <c r="Y199" s="50">
        <f t="shared" ca="1" si="78"/>
        <v>444.57880623749361</v>
      </c>
      <c r="Z199" s="50">
        <f t="shared" ca="1" si="78"/>
        <v>856.10314632854352</v>
      </c>
      <c r="AA199" s="50">
        <f t="shared" ca="1" si="78"/>
        <v>917.76604121166611</v>
      </c>
      <c r="AB199" s="50">
        <f t="shared" ca="1" si="78"/>
        <v>983.05633758944987</v>
      </c>
      <c r="AC199" s="50">
        <f t="shared" ca="1" si="78"/>
        <v>279.95484102698333</v>
      </c>
      <c r="AD199" s="50">
        <f t="shared" ca="1" si="78"/>
        <v>315.54656350986068</v>
      </c>
      <c r="AE199" s="50"/>
      <c r="AF199" s="50"/>
      <c r="AG199" s="51"/>
      <c r="AH199" s="50">
        <f t="shared" ca="1" si="68"/>
        <v>19524.074245585165</v>
      </c>
      <c r="AI199" s="50">
        <f t="shared" ca="1" si="69"/>
        <v>697.28836591375591</v>
      </c>
      <c r="AJ199" s="50">
        <f t="shared" ca="1" si="70"/>
        <v>4881.0185613962922</v>
      </c>
      <c r="AK199" s="50">
        <f t="shared" ca="1" si="71"/>
        <v>113.7794932550257</v>
      </c>
      <c r="AL199" s="51">
        <f t="shared" ca="1" si="72"/>
        <v>3680.0598507789759</v>
      </c>
    </row>
    <row r="200" spans="2:38" x14ac:dyDescent="0.25">
      <c r="B200" s="5">
        <v>86</v>
      </c>
      <c r="C200" s="49">
        <f t="shared" ca="1" si="76"/>
        <v>459.11126332293009</v>
      </c>
      <c r="D200" s="50">
        <f t="shared" ca="1" si="76"/>
        <v>894.89221950628325</v>
      </c>
      <c r="E200" s="50">
        <f t="shared" ca="1" si="76"/>
        <v>1030.8814113486674</v>
      </c>
      <c r="F200" s="50">
        <f t="shared" ca="1" si="76"/>
        <v>910.89732308252621</v>
      </c>
      <c r="G200" s="50">
        <f t="shared" ca="1" si="76"/>
        <v>944.85104852270183</v>
      </c>
      <c r="H200" s="50">
        <f t="shared" ca="1" si="76"/>
        <v>964.3705845193989</v>
      </c>
      <c r="I200" s="50">
        <f t="shared" ca="1" si="76"/>
        <v>168.24598940566926</v>
      </c>
      <c r="J200" s="50">
        <f t="shared" ca="1" si="76"/>
        <v>457.39579110698566</v>
      </c>
      <c r="K200" s="50">
        <f t="shared" ca="1" si="76"/>
        <v>270.4074401799989</v>
      </c>
      <c r="L200" s="50">
        <f t="shared" ca="1" si="76"/>
        <v>364.26722916866726</v>
      </c>
      <c r="M200" s="50">
        <f t="shared" ca="1" si="77"/>
        <v>1005.9022181498152</v>
      </c>
      <c r="N200" s="50">
        <f t="shared" ca="1" si="77"/>
        <v>816.69220198846665</v>
      </c>
      <c r="O200" s="50">
        <f t="shared" ca="1" si="77"/>
        <v>894.26596069848767</v>
      </c>
      <c r="P200" s="50">
        <f t="shared" ca="1" si="77"/>
        <v>289.02441494871834</v>
      </c>
      <c r="Q200" s="50">
        <f t="shared" ca="1" si="77"/>
        <v>796.11882764856489</v>
      </c>
      <c r="R200" s="50">
        <f t="shared" ca="1" si="77"/>
        <v>1034.3963306317801</v>
      </c>
      <c r="S200" s="50">
        <f t="shared" ca="1" si="77"/>
        <v>372.49853193335321</v>
      </c>
      <c r="T200" s="50">
        <f t="shared" ca="1" si="77"/>
        <v>453.67906666190623</v>
      </c>
      <c r="U200" s="50">
        <f t="shared" ca="1" si="77"/>
        <v>819.93045637435489</v>
      </c>
      <c r="V200" s="50">
        <f t="shared" ca="1" si="77"/>
        <v>818.66164711412864</v>
      </c>
      <c r="W200" s="50">
        <f t="shared" ca="1" si="78"/>
        <v>1060.099838786989</v>
      </c>
      <c r="X200" s="50">
        <f t="shared" ca="1" si="78"/>
        <v>1017.1250694379859</v>
      </c>
      <c r="Y200" s="50">
        <f t="shared" ca="1" si="78"/>
        <v>505.09526792102582</v>
      </c>
      <c r="Z200" s="50">
        <f t="shared" ca="1" si="78"/>
        <v>925.11233850872247</v>
      </c>
      <c r="AA200" s="50">
        <f t="shared" ca="1" si="78"/>
        <v>238.70646057020943</v>
      </c>
      <c r="AB200" s="50">
        <f t="shared" ca="1" si="78"/>
        <v>982.98602134315604</v>
      </c>
      <c r="AC200" s="50">
        <f t="shared" ca="1" si="78"/>
        <v>175.82291164047672</v>
      </c>
      <c r="AD200" s="50">
        <f t="shared" ca="1" si="78"/>
        <v>377.54127498639599</v>
      </c>
      <c r="AE200" s="50"/>
      <c r="AF200" s="50"/>
      <c r="AG200" s="51"/>
      <c r="AH200" s="50">
        <f t="shared" ca="1" si="68"/>
        <v>19048.979139508367</v>
      </c>
      <c r="AI200" s="50">
        <f t="shared" ca="1" si="69"/>
        <v>680.32068355387025</v>
      </c>
      <c r="AJ200" s="50">
        <f t="shared" ca="1" si="70"/>
        <v>4762.2447848770917</v>
      </c>
      <c r="AK200" s="50">
        <f t="shared" ca="1" si="71"/>
        <v>168.24598940566926</v>
      </c>
      <c r="AL200" s="51">
        <f t="shared" ca="1" si="72"/>
        <v>4097.95525624114</v>
      </c>
    </row>
    <row r="201" spans="2:38" x14ac:dyDescent="0.25">
      <c r="B201" s="5">
        <v>87</v>
      </c>
      <c r="C201" s="49">
        <f t="shared" ca="1" si="76"/>
        <v>905.35798408355447</v>
      </c>
      <c r="D201" s="50">
        <f t="shared" ca="1" si="76"/>
        <v>420.53467938257467</v>
      </c>
      <c r="E201" s="50">
        <f t="shared" ca="1" si="76"/>
        <v>268.72155217586857</v>
      </c>
      <c r="F201" s="50">
        <f t="shared" ca="1" si="76"/>
        <v>252.24716478040824</v>
      </c>
      <c r="G201" s="50">
        <f t="shared" ca="1" si="76"/>
        <v>404.0134138476156</v>
      </c>
      <c r="H201" s="50">
        <f t="shared" ca="1" si="76"/>
        <v>359.4045192878342</v>
      </c>
      <c r="I201" s="50">
        <f t="shared" ca="1" si="76"/>
        <v>837.65669586063473</v>
      </c>
      <c r="J201" s="50">
        <f t="shared" ca="1" si="76"/>
        <v>854.26259805910536</v>
      </c>
      <c r="K201" s="50">
        <f t="shared" ca="1" si="76"/>
        <v>218.69875625007114</v>
      </c>
      <c r="L201" s="50">
        <f t="shared" ca="1" si="76"/>
        <v>372.01940956478199</v>
      </c>
      <c r="M201" s="50">
        <f t="shared" ca="1" si="77"/>
        <v>1041.6076762498542</v>
      </c>
      <c r="N201" s="50">
        <f t="shared" ca="1" si="77"/>
        <v>287.39859388587485</v>
      </c>
      <c r="O201" s="50">
        <f t="shared" ca="1" si="77"/>
        <v>859.15453120320899</v>
      </c>
      <c r="P201" s="50">
        <f t="shared" ca="1" si="77"/>
        <v>229.97908768702334</v>
      </c>
      <c r="Q201" s="50">
        <f t="shared" ca="1" si="77"/>
        <v>762.92448738564337</v>
      </c>
      <c r="R201" s="50">
        <f t="shared" ca="1" si="77"/>
        <v>855.30928795277202</v>
      </c>
      <c r="S201" s="50">
        <f t="shared" ca="1" si="77"/>
        <v>1073.6230457263939</v>
      </c>
      <c r="T201" s="50">
        <f t="shared" ca="1" si="77"/>
        <v>990.11155606810803</v>
      </c>
      <c r="U201" s="50">
        <f t="shared" ca="1" si="77"/>
        <v>259.08775690337546</v>
      </c>
      <c r="V201" s="50">
        <f t="shared" ca="1" si="77"/>
        <v>789.19714808308402</v>
      </c>
      <c r="W201" s="50">
        <f t="shared" ca="1" si="78"/>
        <v>1004.9975002847038</v>
      </c>
      <c r="X201" s="50">
        <f t="shared" ca="1" si="78"/>
        <v>927.17827749741593</v>
      </c>
      <c r="Y201" s="50">
        <f t="shared" ca="1" si="78"/>
        <v>898.71806392525161</v>
      </c>
      <c r="Z201" s="50">
        <f t="shared" ca="1" si="78"/>
        <v>990.62207832874424</v>
      </c>
      <c r="AA201" s="50">
        <f t="shared" ca="1" si="78"/>
        <v>816.01902329499671</v>
      </c>
      <c r="AB201" s="50">
        <f t="shared" ca="1" si="78"/>
        <v>108.01463634768014</v>
      </c>
      <c r="AC201" s="50">
        <f t="shared" ca="1" si="78"/>
        <v>761.94360042509243</v>
      </c>
      <c r="AD201" s="50">
        <f t="shared" ca="1" si="78"/>
        <v>1057.9999023205125</v>
      </c>
      <c r="AE201" s="50"/>
      <c r="AF201" s="50"/>
      <c r="AG201" s="51"/>
      <c r="AH201" s="50">
        <f t="shared" ca="1" si="68"/>
        <v>18606.803026862184</v>
      </c>
      <c r="AI201" s="50">
        <f t="shared" ca="1" si="69"/>
        <v>664.52867953079226</v>
      </c>
      <c r="AJ201" s="50">
        <f t="shared" ca="1" si="70"/>
        <v>4651.700756715547</v>
      </c>
      <c r="AK201" s="50">
        <f t="shared" ca="1" si="71"/>
        <v>108.01463634768014</v>
      </c>
      <c r="AL201" s="51">
        <f t="shared" ca="1" si="72"/>
        <v>3447.9360094184904</v>
      </c>
    </row>
    <row r="202" spans="2:38" x14ac:dyDescent="0.25">
      <c r="B202" s="5">
        <v>88</v>
      </c>
      <c r="C202" s="49">
        <f t="shared" ca="1" si="76"/>
        <v>878.70257659892809</v>
      </c>
      <c r="D202" s="50">
        <f t="shared" ca="1" si="76"/>
        <v>754.12473740518521</v>
      </c>
      <c r="E202" s="50">
        <f t="shared" ca="1" si="76"/>
        <v>996.18457304074673</v>
      </c>
      <c r="F202" s="50">
        <f t="shared" ca="1" si="76"/>
        <v>520.03131935963938</v>
      </c>
      <c r="G202" s="50">
        <f t="shared" ca="1" si="76"/>
        <v>1060.5756806162049</v>
      </c>
      <c r="H202" s="50">
        <f t="shared" ca="1" si="76"/>
        <v>225.31308727887813</v>
      </c>
      <c r="I202" s="50">
        <f t="shared" ca="1" si="76"/>
        <v>384.84799000609684</v>
      </c>
      <c r="J202" s="50">
        <f t="shared" ca="1" si="76"/>
        <v>984.00913558288823</v>
      </c>
      <c r="K202" s="50">
        <f t="shared" ca="1" si="76"/>
        <v>973.45634935855446</v>
      </c>
      <c r="L202" s="50">
        <f t="shared" ca="1" si="76"/>
        <v>802.69575963095508</v>
      </c>
      <c r="M202" s="50">
        <f t="shared" ca="1" si="77"/>
        <v>402.02883607084203</v>
      </c>
      <c r="N202" s="50">
        <f t="shared" ca="1" si="77"/>
        <v>1038.0660725864525</v>
      </c>
      <c r="O202" s="50">
        <f t="shared" ca="1" si="77"/>
        <v>930.23141636196556</v>
      </c>
      <c r="P202" s="50">
        <f t="shared" ca="1" si="77"/>
        <v>183.02134882679943</v>
      </c>
      <c r="Q202" s="50">
        <f t="shared" ca="1" si="77"/>
        <v>446.44228714655327</v>
      </c>
      <c r="R202" s="50">
        <f t="shared" ca="1" si="77"/>
        <v>263.07408432615398</v>
      </c>
      <c r="S202" s="50">
        <f t="shared" ca="1" si="77"/>
        <v>319.60755646102848</v>
      </c>
      <c r="T202" s="50">
        <f t="shared" ca="1" si="77"/>
        <v>382.84893291452704</v>
      </c>
      <c r="U202" s="50">
        <f t="shared" ca="1" si="77"/>
        <v>242.6459504247955</v>
      </c>
      <c r="V202" s="50">
        <f t="shared" ca="1" si="77"/>
        <v>477.14620471807302</v>
      </c>
      <c r="W202" s="50">
        <f t="shared" ca="1" si="78"/>
        <v>479.275426500283</v>
      </c>
      <c r="X202" s="50">
        <f t="shared" ca="1" si="78"/>
        <v>375.83918063651902</v>
      </c>
      <c r="Y202" s="50">
        <f t="shared" ca="1" si="78"/>
        <v>784.0078098529367</v>
      </c>
      <c r="Z202" s="50">
        <f t="shared" ca="1" si="78"/>
        <v>919.20581756568276</v>
      </c>
      <c r="AA202" s="50">
        <f t="shared" ca="1" si="78"/>
        <v>795.01501884836375</v>
      </c>
      <c r="AB202" s="50">
        <f t="shared" ca="1" si="78"/>
        <v>209.74908428189576</v>
      </c>
      <c r="AC202" s="50">
        <f t="shared" ca="1" si="78"/>
        <v>997.91762708291492</v>
      </c>
      <c r="AD202" s="50">
        <f t="shared" ca="1" si="78"/>
        <v>198.32261769042091</v>
      </c>
      <c r="AE202" s="50"/>
      <c r="AF202" s="50"/>
      <c r="AG202" s="51"/>
      <c r="AH202" s="50">
        <f t="shared" ca="1" si="68"/>
        <v>17024.386481174286</v>
      </c>
      <c r="AI202" s="50">
        <f t="shared" ca="1" si="69"/>
        <v>608.01380289908161</v>
      </c>
      <c r="AJ202" s="50">
        <f t="shared" ca="1" si="70"/>
        <v>4256.0966202935715</v>
      </c>
      <c r="AK202" s="50">
        <f t="shared" ca="1" si="71"/>
        <v>183.02134882679943</v>
      </c>
      <c r="AL202" s="51">
        <f t="shared" ca="1" si="72"/>
        <v>2611.0404424914145</v>
      </c>
    </row>
    <row r="203" spans="2:38" x14ac:dyDescent="0.25">
      <c r="B203" s="5">
        <v>89</v>
      </c>
      <c r="C203" s="49">
        <f t="shared" ca="1" si="76"/>
        <v>520.40399376184189</v>
      </c>
      <c r="D203" s="50">
        <f t="shared" ca="1" si="76"/>
        <v>879.19218095495432</v>
      </c>
      <c r="E203" s="50">
        <f t="shared" ca="1" si="76"/>
        <v>1067.0360809193712</v>
      </c>
      <c r="F203" s="50">
        <f t="shared" ca="1" si="76"/>
        <v>308.54624528151845</v>
      </c>
      <c r="G203" s="50">
        <f t="shared" ca="1" si="76"/>
        <v>516.3304524192198</v>
      </c>
      <c r="H203" s="50">
        <f t="shared" ca="1" si="76"/>
        <v>342.29410692096724</v>
      </c>
      <c r="I203" s="50">
        <f t="shared" ca="1" si="76"/>
        <v>868.25531747129367</v>
      </c>
      <c r="J203" s="50">
        <f t="shared" ca="1" si="76"/>
        <v>512.87053814160674</v>
      </c>
      <c r="K203" s="50">
        <f t="shared" ca="1" si="76"/>
        <v>233.12482033822081</v>
      </c>
      <c r="L203" s="50">
        <f t="shared" ca="1" si="76"/>
        <v>383.3629025248901</v>
      </c>
      <c r="M203" s="50">
        <f t="shared" ca="1" si="77"/>
        <v>142.85581256484994</v>
      </c>
      <c r="N203" s="50">
        <f t="shared" ca="1" si="77"/>
        <v>436.31557834583566</v>
      </c>
      <c r="O203" s="50">
        <f t="shared" ca="1" si="77"/>
        <v>452.06059425726971</v>
      </c>
      <c r="P203" s="50">
        <f t="shared" ca="1" si="77"/>
        <v>1030.3611810429304</v>
      </c>
      <c r="Q203" s="50">
        <f t="shared" ca="1" si="77"/>
        <v>137.74749244581008</v>
      </c>
      <c r="R203" s="50">
        <f t="shared" ca="1" si="77"/>
        <v>158.10353211580474</v>
      </c>
      <c r="S203" s="50">
        <f t="shared" ca="1" si="77"/>
        <v>877.48803034733555</v>
      </c>
      <c r="T203" s="50">
        <f t="shared" ca="1" si="77"/>
        <v>426.60484625095125</v>
      </c>
      <c r="U203" s="50">
        <f t="shared" ca="1" si="77"/>
        <v>1038.6878028693227</v>
      </c>
      <c r="V203" s="50">
        <f t="shared" ca="1" si="77"/>
        <v>955.44507849309753</v>
      </c>
      <c r="W203" s="50">
        <f t="shared" ca="1" si="78"/>
        <v>768.27125093056111</v>
      </c>
      <c r="X203" s="50">
        <f t="shared" ca="1" si="78"/>
        <v>760.77128169718856</v>
      </c>
      <c r="Y203" s="50">
        <f t="shared" ca="1" si="78"/>
        <v>363.23971292543609</v>
      </c>
      <c r="Z203" s="50">
        <f t="shared" ca="1" si="78"/>
        <v>1066.704091031972</v>
      </c>
      <c r="AA203" s="50">
        <f t="shared" ca="1" si="78"/>
        <v>809.97699587298473</v>
      </c>
      <c r="AB203" s="50">
        <f t="shared" ca="1" si="78"/>
        <v>339.20496463244893</v>
      </c>
      <c r="AC203" s="50">
        <f t="shared" ca="1" si="78"/>
        <v>322.8520723617774</v>
      </c>
      <c r="AD203" s="50">
        <f t="shared" ca="1" si="78"/>
        <v>493.37559269138342</v>
      </c>
      <c r="AE203" s="50"/>
      <c r="AF203" s="50"/>
      <c r="AG203" s="51"/>
      <c r="AH203" s="50">
        <f t="shared" ca="1" si="68"/>
        <v>16211.482549610844</v>
      </c>
      <c r="AI203" s="50">
        <f t="shared" ca="1" si="69"/>
        <v>578.98151962895872</v>
      </c>
      <c r="AJ203" s="50">
        <f t="shared" ca="1" si="70"/>
        <v>4052.8706374027111</v>
      </c>
      <c r="AK203" s="50">
        <f t="shared" ca="1" si="71"/>
        <v>137.74749244581008</v>
      </c>
      <c r="AL203" s="51">
        <f t="shared" ca="1" si="72"/>
        <v>3190.951427215603</v>
      </c>
    </row>
    <row r="204" spans="2:38" x14ac:dyDescent="0.25">
      <c r="B204" s="5">
        <v>90</v>
      </c>
      <c r="C204" s="49">
        <f t="shared" ca="1" si="76"/>
        <v>973.15284310098457</v>
      </c>
      <c r="D204" s="50">
        <f t="shared" ca="1" si="76"/>
        <v>897.46129481907337</v>
      </c>
      <c r="E204" s="50">
        <f t="shared" ca="1" si="76"/>
        <v>382.95248374084986</v>
      </c>
      <c r="F204" s="50">
        <f t="shared" ca="1" si="76"/>
        <v>1056.9466612849344</v>
      </c>
      <c r="G204" s="50">
        <f t="shared" ca="1" si="76"/>
        <v>829.40125246066646</v>
      </c>
      <c r="H204" s="50">
        <f t="shared" ca="1" si="76"/>
        <v>348.6021009946889</v>
      </c>
      <c r="I204" s="50">
        <f t="shared" ca="1" si="76"/>
        <v>937.49862151962236</v>
      </c>
      <c r="J204" s="50">
        <f t="shared" ca="1" si="76"/>
        <v>860.2079273175658</v>
      </c>
      <c r="K204" s="50">
        <f t="shared" ca="1" si="76"/>
        <v>240.41651007007385</v>
      </c>
      <c r="L204" s="50">
        <f t="shared" ca="1" si="76"/>
        <v>1072.9518704822685</v>
      </c>
      <c r="M204" s="50">
        <f t="shared" ca="1" si="77"/>
        <v>297.06790335737253</v>
      </c>
      <c r="N204" s="50">
        <f t="shared" ca="1" si="77"/>
        <v>392.92155482555438</v>
      </c>
      <c r="O204" s="50">
        <f t="shared" ca="1" si="77"/>
        <v>1047.2324716578889</v>
      </c>
      <c r="P204" s="50">
        <f t="shared" ca="1" si="77"/>
        <v>302.30020248016996</v>
      </c>
      <c r="Q204" s="50">
        <f t="shared" ca="1" si="77"/>
        <v>382.06041556456779</v>
      </c>
      <c r="R204" s="50">
        <f t="shared" ca="1" si="77"/>
        <v>202.52776485976673</v>
      </c>
      <c r="S204" s="50">
        <f t="shared" ca="1" si="77"/>
        <v>526.14725752128641</v>
      </c>
      <c r="T204" s="50">
        <f t="shared" ca="1" si="77"/>
        <v>1067.3283641350606</v>
      </c>
      <c r="U204" s="50">
        <f t="shared" ca="1" si="77"/>
        <v>407.04264742145961</v>
      </c>
      <c r="V204" s="50">
        <f t="shared" ca="1" si="77"/>
        <v>274.18175781116912</v>
      </c>
      <c r="W204" s="50">
        <f t="shared" ca="1" si="78"/>
        <v>1000.0721468118201</v>
      </c>
      <c r="X204" s="50">
        <f t="shared" ca="1" si="78"/>
        <v>819.48383002690036</v>
      </c>
      <c r="Y204" s="50">
        <f t="shared" ca="1" si="78"/>
        <v>1046.3660759047227</v>
      </c>
      <c r="Z204" s="50">
        <f t="shared" ca="1" si="78"/>
        <v>297.60909205662739</v>
      </c>
      <c r="AA204" s="50">
        <f t="shared" ca="1" si="78"/>
        <v>501.87528095565381</v>
      </c>
      <c r="AB204" s="50">
        <f t="shared" ca="1" si="78"/>
        <v>942.18870497792147</v>
      </c>
      <c r="AC204" s="50">
        <f t="shared" ca="1" si="78"/>
        <v>912.27658796629225</v>
      </c>
      <c r="AD204" s="50">
        <f t="shared" ca="1" si="78"/>
        <v>172.79400153298405</v>
      </c>
      <c r="AE204" s="50"/>
      <c r="AF204" s="50"/>
      <c r="AG204" s="51"/>
      <c r="AH204" s="50">
        <f t="shared" ca="1" si="68"/>
        <v>18191.06762565795</v>
      </c>
      <c r="AI204" s="50">
        <f t="shared" ca="1" si="69"/>
        <v>649.68098663064109</v>
      </c>
      <c r="AJ204" s="50">
        <f t="shared" ca="1" si="70"/>
        <v>4547.7669064144866</v>
      </c>
      <c r="AK204" s="50">
        <f t="shared" ca="1" si="71"/>
        <v>172.79400153298405</v>
      </c>
      <c r="AL204" s="51">
        <f t="shared" ca="1" si="72"/>
        <v>3859.3603541251305</v>
      </c>
    </row>
    <row r="205" spans="2:38" x14ac:dyDescent="0.25">
      <c r="B205" s="5">
        <v>91</v>
      </c>
      <c r="C205" s="49">
        <f t="shared" ref="C205:L214" ca="1" si="79">IF(RAND()&lt;zamrac2,vykon2*(0.5-0.4*RAND()),vykon2*(1-0.3*RAND()))</f>
        <v>960.22747670393801</v>
      </c>
      <c r="D205" s="50">
        <f t="shared" ca="1" si="79"/>
        <v>929.09545283291993</v>
      </c>
      <c r="E205" s="50">
        <f t="shared" ca="1" si="79"/>
        <v>797.80481228335555</v>
      </c>
      <c r="F205" s="50">
        <f t="shared" ca="1" si="79"/>
        <v>827.80913410102573</v>
      </c>
      <c r="G205" s="50">
        <f t="shared" ca="1" si="79"/>
        <v>979.40988571456955</v>
      </c>
      <c r="H205" s="50">
        <f t="shared" ca="1" si="79"/>
        <v>909.22996601455839</v>
      </c>
      <c r="I205" s="50">
        <f t="shared" ca="1" si="79"/>
        <v>248.44503402494431</v>
      </c>
      <c r="J205" s="50">
        <f t="shared" ca="1" si="79"/>
        <v>868.48230053298153</v>
      </c>
      <c r="K205" s="50">
        <f t="shared" ca="1" si="79"/>
        <v>777.10936003212487</v>
      </c>
      <c r="L205" s="50">
        <f t="shared" ca="1" si="79"/>
        <v>960.88310360516721</v>
      </c>
      <c r="M205" s="50">
        <f t="shared" ref="M205:V214" ca="1" si="80">IF(RAND()&lt;zamrac2,vykon2*(0.5-0.4*RAND()),vykon2*(1-0.3*RAND()))</f>
        <v>287.55059229706325</v>
      </c>
      <c r="N205" s="50">
        <f t="shared" ca="1" si="80"/>
        <v>1030.1549061380679</v>
      </c>
      <c r="O205" s="50">
        <f t="shared" ca="1" si="80"/>
        <v>977.85960152440305</v>
      </c>
      <c r="P205" s="50">
        <f t="shared" ca="1" si="80"/>
        <v>1051.3010446367582</v>
      </c>
      <c r="Q205" s="50">
        <f t="shared" ca="1" si="80"/>
        <v>886.47712429884973</v>
      </c>
      <c r="R205" s="50">
        <f t="shared" ca="1" si="80"/>
        <v>267.82061565920566</v>
      </c>
      <c r="S205" s="50">
        <f t="shared" ca="1" si="80"/>
        <v>781.18374668611682</v>
      </c>
      <c r="T205" s="50">
        <f t="shared" ca="1" si="80"/>
        <v>348.26494791081569</v>
      </c>
      <c r="U205" s="50">
        <f t="shared" ca="1" si="80"/>
        <v>1018.4239083459877</v>
      </c>
      <c r="V205" s="50">
        <f t="shared" ca="1" si="80"/>
        <v>199.84676801921876</v>
      </c>
      <c r="W205" s="50">
        <f t="shared" ref="W205:AD214" ca="1" si="81">IF(RAND()&lt;zamrac2,vykon2*(0.5-0.4*RAND()),vykon2*(1-0.3*RAND()))</f>
        <v>431.90095753077901</v>
      </c>
      <c r="X205" s="50">
        <f t="shared" ca="1" si="81"/>
        <v>759.34079410662139</v>
      </c>
      <c r="Y205" s="50">
        <f t="shared" ca="1" si="81"/>
        <v>888.32539867544654</v>
      </c>
      <c r="Z205" s="50">
        <f t="shared" ca="1" si="81"/>
        <v>130.75807354261383</v>
      </c>
      <c r="AA205" s="50">
        <f t="shared" ca="1" si="81"/>
        <v>522.63785972059497</v>
      </c>
      <c r="AB205" s="50">
        <f t="shared" ca="1" si="81"/>
        <v>338.80059075425686</v>
      </c>
      <c r="AC205" s="50">
        <f t="shared" ca="1" si="81"/>
        <v>806.87423614109366</v>
      </c>
      <c r="AD205" s="50">
        <f t="shared" ca="1" si="81"/>
        <v>912.77602488132891</v>
      </c>
      <c r="AE205" s="50"/>
      <c r="AF205" s="50"/>
      <c r="AG205" s="51"/>
      <c r="AH205" s="50">
        <f t="shared" ca="1" si="68"/>
        <v>19898.793716714808</v>
      </c>
      <c r="AI205" s="50">
        <f t="shared" ca="1" si="69"/>
        <v>710.671204168386</v>
      </c>
      <c r="AJ205" s="50">
        <f t="shared" ca="1" si="70"/>
        <v>4974.6984291787012</v>
      </c>
      <c r="AK205" s="50">
        <f t="shared" ca="1" si="71"/>
        <v>130.75807354261383</v>
      </c>
      <c r="AL205" s="51">
        <f t="shared" ca="1" si="72"/>
        <v>3933.9180684509738</v>
      </c>
    </row>
    <row r="206" spans="2:38" x14ac:dyDescent="0.25">
      <c r="B206" s="5">
        <v>92</v>
      </c>
      <c r="C206" s="49">
        <f t="shared" ca="1" si="79"/>
        <v>479.94695987500671</v>
      </c>
      <c r="D206" s="50">
        <f t="shared" ca="1" si="79"/>
        <v>170.62813824713581</v>
      </c>
      <c r="E206" s="50">
        <f t="shared" ca="1" si="79"/>
        <v>791.35907106502736</v>
      </c>
      <c r="F206" s="50">
        <f t="shared" ca="1" si="79"/>
        <v>1035.7967372724004</v>
      </c>
      <c r="G206" s="50">
        <f t="shared" ca="1" si="79"/>
        <v>1065.4749526115261</v>
      </c>
      <c r="H206" s="50">
        <f t="shared" ca="1" si="79"/>
        <v>850.77709058988648</v>
      </c>
      <c r="I206" s="50">
        <f t="shared" ca="1" si="79"/>
        <v>434.23527336526377</v>
      </c>
      <c r="J206" s="50">
        <f t="shared" ca="1" si="79"/>
        <v>988.98571771388072</v>
      </c>
      <c r="K206" s="50">
        <f t="shared" ca="1" si="79"/>
        <v>287.29596836246901</v>
      </c>
      <c r="L206" s="50">
        <f t="shared" ca="1" si="79"/>
        <v>424.37991041043853</v>
      </c>
      <c r="M206" s="50">
        <f t="shared" ca="1" si="80"/>
        <v>1041.5799622956308</v>
      </c>
      <c r="N206" s="50">
        <f t="shared" ca="1" si="80"/>
        <v>864.94638760964244</v>
      </c>
      <c r="O206" s="50">
        <f t="shared" ca="1" si="80"/>
        <v>402.29614975991433</v>
      </c>
      <c r="P206" s="50">
        <f t="shared" ca="1" si="80"/>
        <v>908.02340160946278</v>
      </c>
      <c r="Q206" s="50">
        <f t="shared" ca="1" si="80"/>
        <v>1058.9469488441407</v>
      </c>
      <c r="R206" s="50">
        <f t="shared" ca="1" si="80"/>
        <v>769.75257565052937</v>
      </c>
      <c r="S206" s="50">
        <f t="shared" ca="1" si="80"/>
        <v>1039.2376946076288</v>
      </c>
      <c r="T206" s="50">
        <f t="shared" ca="1" si="80"/>
        <v>876.82463307846035</v>
      </c>
      <c r="U206" s="50">
        <f t="shared" ca="1" si="80"/>
        <v>1053.16895540153</v>
      </c>
      <c r="V206" s="50">
        <f t="shared" ca="1" si="80"/>
        <v>325.69037316784886</v>
      </c>
      <c r="W206" s="50">
        <f t="shared" ca="1" si="81"/>
        <v>760.02104281946833</v>
      </c>
      <c r="X206" s="50">
        <f t="shared" ca="1" si="81"/>
        <v>388.41320156077887</v>
      </c>
      <c r="Y206" s="50">
        <f t="shared" ca="1" si="81"/>
        <v>825.7461813739975</v>
      </c>
      <c r="Z206" s="50">
        <f t="shared" ca="1" si="81"/>
        <v>520.86857835589433</v>
      </c>
      <c r="AA206" s="50">
        <f t="shared" ca="1" si="81"/>
        <v>899.21597788468125</v>
      </c>
      <c r="AB206" s="50">
        <f t="shared" ca="1" si="81"/>
        <v>173.56940208470292</v>
      </c>
      <c r="AC206" s="50">
        <f t="shared" ca="1" si="81"/>
        <v>155.72994005823452</v>
      </c>
      <c r="AD206" s="50">
        <f t="shared" ca="1" si="81"/>
        <v>1065.5149651136303</v>
      </c>
      <c r="AE206" s="50"/>
      <c r="AF206" s="50"/>
      <c r="AG206" s="51"/>
      <c r="AH206" s="50">
        <f t="shared" ca="1" si="68"/>
        <v>19658.426190789211</v>
      </c>
      <c r="AI206" s="50">
        <f t="shared" ca="1" si="69"/>
        <v>702.08664967104323</v>
      </c>
      <c r="AJ206" s="50">
        <f t="shared" ca="1" si="70"/>
        <v>4914.6065476973026</v>
      </c>
      <c r="AK206" s="50">
        <f t="shared" ca="1" si="71"/>
        <v>155.72994005823452</v>
      </c>
      <c r="AL206" s="51">
        <f t="shared" ca="1" si="72"/>
        <v>4029.0582464319195</v>
      </c>
    </row>
    <row r="207" spans="2:38" x14ac:dyDescent="0.25">
      <c r="B207" s="5">
        <v>93</v>
      </c>
      <c r="C207" s="49">
        <f t="shared" ca="1" si="79"/>
        <v>478.40439070226967</v>
      </c>
      <c r="D207" s="50">
        <f t="shared" ca="1" si="79"/>
        <v>318.49208046669406</v>
      </c>
      <c r="E207" s="50">
        <f t="shared" ca="1" si="79"/>
        <v>223.60049479407749</v>
      </c>
      <c r="F207" s="50">
        <f t="shared" ca="1" si="79"/>
        <v>365.69525421882724</v>
      </c>
      <c r="G207" s="50">
        <f t="shared" ca="1" si="79"/>
        <v>220.26668202655239</v>
      </c>
      <c r="H207" s="50">
        <f t="shared" ca="1" si="79"/>
        <v>413.96270082967681</v>
      </c>
      <c r="I207" s="50">
        <f t="shared" ca="1" si="79"/>
        <v>300.947016794425</v>
      </c>
      <c r="J207" s="50">
        <f t="shared" ca="1" si="79"/>
        <v>352.0709517170294</v>
      </c>
      <c r="K207" s="50">
        <f t="shared" ca="1" si="79"/>
        <v>836.31928054820628</v>
      </c>
      <c r="L207" s="50">
        <f t="shared" ca="1" si="79"/>
        <v>412.4869884709463</v>
      </c>
      <c r="M207" s="50">
        <f t="shared" ca="1" si="80"/>
        <v>527.13853471603545</v>
      </c>
      <c r="N207" s="50">
        <f t="shared" ca="1" si="80"/>
        <v>927.68723682855205</v>
      </c>
      <c r="O207" s="50">
        <f t="shared" ca="1" si="80"/>
        <v>753.92713317721382</v>
      </c>
      <c r="P207" s="50">
        <f t="shared" ca="1" si="80"/>
        <v>994.12078098569191</v>
      </c>
      <c r="Q207" s="50">
        <f t="shared" ca="1" si="80"/>
        <v>975.35206634984399</v>
      </c>
      <c r="R207" s="50">
        <f t="shared" ca="1" si="80"/>
        <v>366.01545100979951</v>
      </c>
      <c r="S207" s="50">
        <f t="shared" ca="1" si="80"/>
        <v>902.35654914281542</v>
      </c>
      <c r="T207" s="50">
        <f t="shared" ca="1" si="80"/>
        <v>270.46495486927392</v>
      </c>
      <c r="U207" s="50">
        <f t="shared" ca="1" si="80"/>
        <v>473.18570655806337</v>
      </c>
      <c r="V207" s="50">
        <f t="shared" ca="1" si="80"/>
        <v>236.8552985396189</v>
      </c>
      <c r="W207" s="50">
        <f t="shared" ca="1" si="81"/>
        <v>284.49111935363277</v>
      </c>
      <c r="X207" s="50">
        <f t="shared" ca="1" si="81"/>
        <v>164.01423065750691</v>
      </c>
      <c r="Y207" s="50">
        <f t="shared" ca="1" si="81"/>
        <v>370.02959435398247</v>
      </c>
      <c r="Z207" s="50">
        <f t="shared" ca="1" si="81"/>
        <v>221.89686313166658</v>
      </c>
      <c r="AA207" s="50">
        <f t="shared" ca="1" si="81"/>
        <v>220.23046490689029</v>
      </c>
      <c r="AB207" s="50">
        <f t="shared" ca="1" si="81"/>
        <v>503.46570361248541</v>
      </c>
      <c r="AC207" s="50">
        <f t="shared" ca="1" si="81"/>
        <v>517.77981531108469</v>
      </c>
      <c r="AD207" s="50">
        <f t="shared" ca="1" si="81"/>
        <v>948.57014220151279</v>
      </c>
      <c r="AE207" s="50"/>
      <c r="AF207" s="50"/>
      <c r="AG207" s="51"/>
      <c r="AH207" s="50">
        <f t="shared" ca="1" si="68"/>
        <v>13579.827486274376</v>
      </c>
      <c r="AI207" s="50">
        <f t="shared" ca="1" si="69"/>
        <v>484.99383879551345</v>
      </c>
      <c r="AJ207" s="50">
        <f t="shared" ca="1" si="70"/>
        <v>3394.9568715685937</v>
      </c>
      <c r="AK207" s="50">
        <f t="shared" ca="1" si="71"/>
        <v>164.01423065750691</v>
      </c>
      <c r="AL207" s="51">
        <f t="shared" ca="1" si="72"/>
        <v>2321.3686198325227</v>
      </c>
    </row>
    <row r="208" spans="2:38" x14ac:dyDescent="0.25">
      <c r="B208" s="5">
        <v>94</v>
      </c>
      <c r="C208" s="49">
        <f t="shared" ca="1" si="79"/>
        <v>972.22174409634852</v>
      </c>
      <c r="D208" s="50">
        <f t="shared" ca="1" si="79"/>
        <v>137.01430268213267</v>
      </c>
      <c r="E208" s="50">
        <f t="shared" ca="1" si="79"/>
        <v>467.79986122898782</v>
      </c>
      <c r="F208" s="50">
        <f t="shared" ca="1" si="79"/>
        <v>286.69992232629028</v>
      </c>
      <c r="G208" s="50">
        <f t="shared" ca="1" si="79"/>
        <v>370.72914322998014</v>
      </c>
      <c r="H208" s="50">
        <f t="shared" ca="1" si="79"/>
        <v>485.47921429195043</v>
      </c>
      <c r="I208" s="50">
        <f t="shared" ca="1" si="79"/>
        <v>814.08320887213677</v>
      </c>
      <c r="J208" s="50">
        <f t="shared" ca="1" si="79"/>
        <v>960.35541990905756</v>
      </c>
      <c r="K208" s="50">
        <f t="shared" ca="1" si="79"/>
        <v>305.72674899582739</v>
      </c>
      <c r="L208" s="50">
        <f t="shared" ca="1" si="79"/>
        <v>426.83083601587384</v>
      </c>
      <c r="M208" s="50">
        <f t="shared" ca="1" si="80"/>
        <v>976.5062913325761</v>
      </c>
      <c r="N208" s="50">
        <f t="shared" ca="1" si="80"/>
        <v>912.6242092380478</v>
      </c>
      <c r="O208" s="50">
        <f t="shared" ca="1" si="80"/>
        <v>168.93378945910962</v>
      </c>
      <c r="P208" s="50">
        <f t="shared" ca="1" si="80"/>
        <v>814.86703707736638</v>
      </c>
      <c r="Q208" s="50">
        <f t="shared" ca="1" si="80"/>
        <v>507.41972822224801</v>
      </c>
      <c r="R208" s="50">
        <f t="shared" ca="1" si="80"/>
        <v>267.93738093246219</v>
      </c>
      <c r="S208" s="50">
        <f t="shared" ca="1" si="80"/>
        <v>268.0884201121375</v>
      </c>
      <c r="T208" s="50">
        <f t="shared" ca="1" si="80"/>
        <v>1004.2672528627568</v>
      </c>
      <c r="U208" s="50">
        <f t="shared" ca="1" si="80"/>
        <v>829.92565857224929</v>
      </c>
      <c r="V208" s="50">
        <f t="shared" ca="1" si="80"/>
        <v>316.86035285859299</v>
      </c>
      <c r="W208" s="50">
        <f t="shared" ca="1" si="81"/>
        <v>895.05099985370748</v>
      </c>
      <c r="X208" s="50">
        <f t="shared" ca="1" si="81"/>
        <v>1018.8916288226593</v>
      </c>
      <c r="Y208" s="50">
        <f t="shared" ca="1" si="81"/>
        <v>935.1370891021827</v>
      </c>
      <c r="Z208" s="50">
        <f t="shared" ca="1" si="81"/>
        <v>758.20077886117656</v>
      </c>
      <c r="AA208" s="50">
        <f t="shared" ca="1" si="81"/>
        <v>189.24239415260675</v>
      </c>
      <c r="AB208" s="50">
        <f t="shared" ca="1" si="81"/>
        <v>842.1352522880718</v>
      </c>
      <c r="AC208" s="50">
        <f t="shared" ca="1" si="81"/>
        <v>372.20081257899392</v>
      </c>
      <c r="AD208" s="50">
        <f t="shared" ca="1" si="81"/>
        <v>520.19944992613671</v>
      </c>
      <c r="AE208" s="50"/>
      <c r="AF208" s="50"/>
      <c r="AG208" s="51"/>
      <c r="AH208" s="50">
        <f t="shared" ca="1" si="68"/>
        <v>16825.42892790167</v>
      </c>
      <c r="AI208" s="50">
        <f t="shared" ca="1" si="69"/>
        <v>600.90817599648824</v>
      </c>
      <c r="AJ208" s="50">
        <f t="shared" ca="1" si="70"/>
        <v>4206.3572319754167</v>
      </c>
      <c r="AK208" s="50">
        <f t="shared" ca="1" si="71"/>
        <v>137.01430268213267</v>
      </c>
      <c r="AL208" s="51">
        <f t="shared" ca="1" si="72"/>
        <v>3534.0273967278267</v>
      </c>
    </row>
    <row r="209" spans="2:38" x14ac:dyDescent="0.25">
      <c r="B209" s="5">
        <v>95</v>
      </c>
      <c r="C209" s="49">
        <f t="shared" ca="1" si="79"/>
        <v>270.30597345524768</v>
      </c>
      <c r="D209" s="50">
        <f t="shared" ca="1" si="79"/>
        <v>931.50322202874054</v>
      </c>
      <c r="E209" s="50">
        <f t="shared" ca="1" si="79"/>
        <v>398.75901816716816</v>
      </c>
      <c r="F209" s="50">
        <f t="shared" ca="1" si="79"/>
        <v>494.72101315495757</v>
      </c>
      <c r="G209" s="50">
        <f t="shared" ca="1" si="79"/>
        <v>185.03698265568173</v>
      </c>
      <c r="H209" s="50">
        <f t="shared" ca="1" si="79"/>
        <v>971.78234375936881</v>
      </c>
      <c r="I209" s="50">
        <f t="shared" ca="1" si="79"/>
        <v>383.73466916518004</v>
      </c>
      <c r="J209" s="50">
        <f t="shared" ca="1" si="79"/>
        <v>878.5342944826923</v>
      </c>
      <c r="K209" s="50">
        <f t="shared" ca="1" si="79"/>
        <v>871.67640162459406</v>
      </c>
      <c r="L209" s="50">
        <f t="shared" ca="1" si="79"/>
        <v>951.13955119201762</v>
      </c>
      <c r="M209" s="50">
        <f t="shared" ca="1" si="80"/>
        <v>1014.8529373442168</v>
      </c>
      <c r="N209" s="50">
        <f t="shared" ca="1" si="80"/>
        <v>850.38048096797695</v>
      </c>
      <c r="O209" s="50">
        <f t="shared" ca="1" si="80"/>
        <v>435.29196176624203</v>
      </c>
      <c r="P209" s="50">
        <f t="shared" ca="1" si="80"/>
        <v>1035.8146444433851</v>
      </c>
      <c r="Q209" s="50">
        <f t="shared" ca="1" si="80"/>
        <v>1028.0982628654913</v>
      </c>
      <c r="R209" s="50">
        <f t="shared" ca="1" si="80"/>
        <v>496.78533687968803</v>
      </c>
      <c r="S209" s="50">
        <f t="shared" ca="1" si="80"/>
        <v>273.28559695325828</v>
      </c>
      <c r="T209" s="50">
        <f t="shared" ca="1" si="80"/>
        <v>197.23773251829164</v>
      </c>
      <c r="U209" s="50">
        <f t="shared" ca="1" si="80"/>
        <v>327.41805230628967</v>
      </c>
      <c r="V209" s="50">
        <f t="shared" ca="1" si="80"/>
        <v>223.80864499163084</v>
      </c>
      <c r="W209" s="50">
        <f t="shared" ca="1" si="81"/>
        <v>376.42648102917724</v>
      </c>
      <c r="X209" s="50">
        <f t="shared" ca="1" si="81"/>
        <v>805.09077670978786</v>
      </c>
      <c r="Y209" s="50">
        <f t="shared" ca="1" si="81"/>
        <v>893.50317969374726</v>
      </c>
      <c r="Z209" s="50">
        <f t="shared" ca="1" si="81"/>
        <v>131.88796275355787</v>
      </c>
      <c r="AA209" s="50">
        <f t="shared" ca="1" si="81"/>
        <v>756.17973172299344</v>
      </c>
      <c r="AB209" s="50">
        <f t="shared" ca="1" si="81"/>
        <v>508.61994577409996</v>
      </c>
      <c r="AC209" s="50">
        <f t="shared" ca="1" si="81"/>
        <v>300.79709307089826</v>
      </c>
      <c r="AD209" s="50">
        <f t="shared" ca="1" si="81"/>
        <v>218.19995269523633</v>
      </c>
      <c r="AE209" s="50"/>
      <c r="AF209" s="50"/>
      <c r="AG209" s="51"/>
      <c r="AH209" s="50">
        <f t="shared" ca="1" si="68"/>
        <v>16210.872244171616</v>
      </c>
      <c r="AI209" s="50">
        <f t="shared" ca="1" si="69"/>
        <v>578.95972300612914</v>
      </c>
      <c r="AJ209" s="50">
        <f t="shared" ca="1" si="70"/>
        <v>4052.718061042905</v>
      </c>
      <c r="AK209" s="50">
        <f t="shared" ca="1" si="71"/>
        <v>131.88796275355787</v>
      </c>
      <c r="AL209" s="51">
        <f t="shared" ca="1" si="72"/>
        <v>2923.0601075438271</v>
      </c>
    </row>
    <row r="210" spans="2:38" x14ac:dyDescent="0.25">
      <c r="B210" s="5">
        <v>96</v>
      </c>
      <c r="C210" s="49">
        <f t="shared" ca="1" si="79"/>
        <v>269.19178938420339</v>
      </c>
      <c r="D210" s="50">
        <f t="shared" ca="1" si="79"/>
        <v>433.48365546638024</v>
      </c>
      <c r="E210" s="50">
        <f t="shared" ca="1" si="79"/>
        <v>974.20848405703964</v>
      </c>
      <c r="F210" s="50">
        <f t="shared" ca="1" si="79"/>
        <v>415.743396997606</v>
      </c>
      <c r="G210" s="50">
        <f t="shared" ca="1" si="79"/>
        <v>969.44125708357569</v>
      </c>
      <c r="H210" s="50">
        <f t="shared" ca="1" si="79"/>
        <v>966.17549573587507</v>
      </c>
      <c r="I210" s="50">
        <f t="shared" ca="1" si="79"/>
        <v>1009.0051234991558</v>
      </c>
      <c r="J210" s="50">
        <f t="shared" ca="1" si="79"/>
        <v>454.58357932811384</v>
      </c>
      <c r="K210" s="50">
        <f t="shared" ca="1" si="79"/>
        <v>1047.2805780391084</v>
      </c>
      <c r="L210" s="50">
        <f t="shared" ca="1" si="79"/>
        <v>779.53125565660207</v>
      </c>
      <c r="M210" s="50">
        <f t="shared" ca="1" si="80"/>
        <v>990.91375740818069</v>
      </c>
      <c r="N210" s="50">
        <f t="shared" ca="1" si="80"/>
        <v>304.47970873386481</v>
      </c>
      <c r="O210" s="50">
        <f t="shared" ca="1" si="80"/>
        <v>996.16245070873867</v>
      </c>
      <c r="P210" s="50">
        <f t="shared" ca="1" si="80"/>
        <v>1053.1037423755602</v>
      </c>
      <c r="Q210" s="50">
        <f t="shared" ca="1" si="80"/>
        <v>502.7546904105771</v>
      </c>
      <c r="R210" s="50">
        <f t="shared" ca="1" si="80"/>
        <v>307.51067385433885</v>
      </c>
      <c r="S210" s="50">
        <f t="shared" ca="1" si="80"/>
        <v>857.90784627834535</v>
      </c>
      <c r="T210" s="50">
        <f t="shared" ca="1" si="80"/>
        <v>266.259138027755</v>
      </c>
      <c r="U210" s="50">
        <f t="shared" ca="1" si="80"/>
        <v>314.22131579422967</v>
      </c>
      <c r="V210" s="50">
        <f t="shared" ca="1" si="80"/>
        <v>816.20987669072815</v>
      </c>
      <c r="W210" s="50">
        <f t="shared" ca="1" si="81"/>
        <v>1044.291231072343</v>
      </c>
      <c r="X210" s="50">
        <f t="shared" ca="1" si="81"/>
        <v>130.69664781965454</v>
      </c>
      <c r="Y210" s="50">
        <f t="shared" ca="1" si="81"/>
        <v>993.27749860551125</v>
      </c>
      <c r="Z210" s="50">
        <f t="shared" ca="1" si="81"/>
        <v>411.06141833655698</v>
      </c>
      <c r="AA210" s="50">
        <f t="shared" ca="1" si="81"/>
        <v>453.43470055699783</v>
      </c>
      <c r="AB210" s="50">
        <f t="shared" ca="1" si="81"/>
        <v>920.40594482344488</v>
      </c>
      <c r="AC210" s="50">
        <f t="shared" ca="1" si="81"/>
        <v>766.82781457608087</v>
      </c>
      <c r="AD210" s="50">
        <f t="shared" ca="1" si="81"/>
        <v>992.10470733747866</v>
      </c>
      <c r="AE210" s="50"/>
      <c r="AF210" s="50"/>
      <c r="AG210" s="51"/>
      <c r="AH210" s="50">
        <f t="shared" ca="1" si="68"/>
        <v>19440.267778658046</v>
      </c>
      <c r="AI210" s="50">
        <f t="shared" ca="1" si="69"/>
        <v>694.29527780921592</v>
      </c>
      <c r="AJ210" s="50">
        <f t="shared" ca="1" si="70"/>
        <v>4860.0669446645115</v>
      </c>
      <c r="AK210" s="50">
        <f t="shared" ca="1" si="71"/>
        <v>130.69664781965454</v>
      </c>
      <c r="AL210" s="51">
        <f t="shared" ca="1" si="72"/>
        <v>4109.1547721283168</v>
      </c>
    </row>
    <row r="211" spans="2:38" x14ac:dyDescent="0.25">
      <c r="B211" s="5">
        <v>97</v>
      </c>
      <c r="C211" s="49">
        <f t="shared" ca="1" si="79"/>
        <v>305.20350690537197</v>
      </c>
      <c r="D211" s="50">
        <f t="shared" ca="1" si="79"/>
        <v>353.24882223981564</v>
      </c>
      <c r="E211" s="50">
        <f t="shared" ca="1" si="79"/>
        <v>1027.2617992800006</v>
      </c>
      <c r="F211" s="50">
        <f t="shared" ca="1" si="79"/>
        <v>1042.7280102756645</v>
      </c>
      <c r="G211" s="50">
        <f t="shared" ca="1" si="79"/>
        <v>193.3408052446658</v>
      </c>
      <c r="H211" s="50">
        <f t="shared" ca="1" si="79"/>
        <v>922.39163458496125</v>
      </c>
      <c r="I211" s="50">
        <f t="shared" ca="1" si="79"/>
        <v>1059.9494409437066</v>
      </c>
      <c r="J211" s="50">
        <f t="shared" ca="1" si="79"/>
        <v>533.49860659835088</v>
      </c>
      <c r="K211" s="50">
        <f t="shared" ca="1" si="79"/>
        <v>1036.2488293773395</v>
      </c>
      <c r="L211" s="50">
        <f t="shared" ca="1" si="79"/>
        <v>395.35426301223049</v>
      </c>
      <c r="M211" s="50">
        <f t="shared" ca="1" si="80"/>
        <v>188.98440779257888</v>
      </c>
      <c r="N211" s="50">
        <f t="shared" ca="1" si="80"/>
        <v>453.45466413955097</v>
      </c>
      <c r="O211" s="50">
        <f t="shared" ca="1" si="80"/>
        <v>903.57071864288139</v>
      </c>
      <c r="P211" s="50">
        <f t="shared" ca="1" si="80"/>
        <v>931.35301212016088</v>
      </c>
      <c r="Q211" s="50">
        <f t="shared" ca="1" si="80"/>
        <v>399.06649886348686</v>
      </c>
      <c r="R211" s="50">
        <f t="shared" ca="1" si="80"/>
        <v>240.00507004946809</v>
      </c>
      <c r="S211" s="50">
        <f t="shared" ca="1" si="80"/>
        <v>216.88718127398653</v>
      </c>
      <c r="T211" s="50">
        <f t="shared" ca="1" si="80"/>
        <v>188.57267340146916</v>
      </c>
      <c r="U211" s="50">
        <f t="shared" ca="1" si="80"/>
        <v>992.99434730090854</v>
      </c>
      <c r="V211" s="50">
        <f t="shared" ca="1" si="80"/>
        <v>493.9393241605199</v>
      </c>
      <c r="W211" s="50">
        <f t="shared" ca="1" si="81"/>
        <v>523.52925046035648</v>
      </c>
      <c r="X211" s="50">
        <f t="shared" ca="1" si="81"/>
        <v>136.40460603480196</v>
      </c>
      <c r="Y211" s="50">
        <f t="shared" ca="1" si="81"/>
        <v>987.71313793099785</v>
      </c>
      <c r="Z211" s="50">
        <f t="shared" ca="1" si="81"/>
        <v>342.65654363518473</v>
      </c>
      <c r="AA211" s="50">
        <f t="shared" ca="1" si="81"/>
        <v>401.17995026285496</v>
      </c>
      <c r="AB211" s="50">
        <f t="shared" ca="1" si="81"/>
        <v>931.40369674819817</v>
      </c>
      <c r="AC211" s="50">
        <f t="shared" ca="1" si="81"/>
        <v>839.13328410431222</v>
      </c>
      <c r="AD211" s="50">
        <f t="shared" ca="1" si="81"/>
        <v>232.41603328529314</v>
      </c>
      <c r="AE211" s="50"/>
      <c r="AF211" s="50"/>
      <c r="AG211" s="51"/>
      <c r="AH211" s="50">
        <f t="shared" ca="1" si="68"/>
        <v>16272.490118669119</v>
      </c>
      <c r="AI211" s="50">
        <f t="shared" ca="1" si="69"/>
        <v>581.16036138103993</v>
      </c>
      <c r="AJ211" s="50">
        <f t="shared" ca="1" si="70"/>
        <v>4068.1225296672797</v>
      </c>
      <c r="AK211" s="50">
        <f t="shared" ca="1" si="71"/>
        <v>136.40460603480196</v>
      </c>
      <c r="AL211" s="51">
        <f t="shared" ca="1" si="72"/>
        <v>3054.9943455101957</v>
      </c>
    </row>
    <row r="212" spans="2:38" x14ac:dyDescent="0.25">
      <c r="B212" s="5">
        <v>98</v>
      </c>
      <c r="C212" s="49">
        <f t="shared" ca="1" si="79"/>
        <v>852.31320844886932</v>
      </c>
      <c r="D212" s="50">
        <f t="shared" ca="1" si="79"/>
        <v>498.43249644812965</v>
      </c>
      <c r="E212" s="50">
        <f t="shared" ca="1" si="79"/>
        <v>910.45953287093914</v>
      </c>
      <c r="F212" s="50">
        <f t="shared" ca="1" si="79"/>
        <v>1074.1223115642072</v>
      </c>
      <c r="G212" s="50">
        <f t="shared" ca="1" si="79"/>
        <v>798.49788080541839</v>
      </c>
      <c r="H212" s="50">
        <f t="shared" ca="1" si="79"/>
        <v>853.82417141534404</v>
      </c>
      <c r="I212" s="50">
        <f t="shared" ca="1" si="79"/>
        <v>1044.0501155559409</v>
      </c>
      <c r="J212" s="50">
        <f t="shared" ca="1" si="79"/>
        <v>302.64214119945723</v>
      </c>
      <c r="K212" s="50">
        <f t="shared" ca="1" si="79"/>
        <v>877.86780606904233</v>
      </c>
      <c r="L212" s="50">
        <f t="shared" ca="1" si="79"/>
        <v>756.53164931617664</v>
      </c>
      <c r="M212" s="50">
        <f t="shared" ca="1" si="80"/>
        <v>1011.4446560549515</v>
      </c>
      <c r="N212" s="50">
        <f t="shared" ca="1" si="80"/>
        <v>471.04065883935954</v>
      </c>
      <c r="O212" s="50">
        <f t="shared" ca="1" si="80"/>
        <v>912.31179367424363</v>
      </c>
      <c r="P212" s="50">
        <f t="shared" ca="1" si="80"/>
        <v>369.05666262773053</v>
      </c>
      <c r="Q212" s="50">
        <f t="shared" ca="1" si="80"/>
        <v>896.91277797631642</v>
      </c>
      <c r="R212" s="50">
        <f t="shared" ca="1" si="80"/>
        <v>195.22663979703518</v>
      </c>
      <c r="S212" s="50">
        <f t="shared" ca="1" si="80"/>
        <v>899.15975904707068</v>
      </c>
      <c r="T212" s="50">
        <f t="shared" ca="1" si="80"/>
        <v>963.84531468227726</v>
      </c>
      <c r="U212" s="50">
        <f t="shared" ca="1" si="80"/>
        <v>478.59332703954084</v>
      </c>
      <c r="V212" s="50">
        <f t="shared" ca="1" si="80"/>
        <v>436.94267033879885</v>
      </c>
      <c r="W212" s="50">
        <f t="shared" ca="1" si="81"/>
        <v>342.29276971428493</v>
      </c>
      <c r="X212" s="50">
        <f t="shared" ca="1" si="81"/>
        <v>518.56601062704647</v>
      </c>
      <c r="Y212" s="50">
        <f t="shared" ca="1" si="81"/>
        <v>376.31094761212222</v>
      </c>
      <c r="Z212" s="50">
        <f t="shared" ca="1" si="81"/>
        <v>953.88578017589509</v>
      </c>
      <c r="AA212" s="50">
        <f t="shared" ca="1" si="81"/>
        <v>502.71092386594444</v>
      </c>
      <c r="AB212" s="50">
        <f t="shared" ca="1" si="81"/>
        <v>1020.7905628217472</v>
      </c>
      <c r="AC212" s="50">
        <f t="shared" ca="1" si="81"/>
        <v>989.77011049409623</v>
      </c>
      <c r="AD212" s="50">
        <f t="shared" ca="1" si="81"/>
        <v>129.62015609263574</v>
      </c>
      <c r="AE212" s="50"/>
      <c r="AF212" s="50"/>
      <c r="AG212" s="51"/>
      <c r="AH212" s="50">
        <f t="shared" ca="1" si="68"/>
        <v>19437.22283517462</v>
      </c>
      <c r="AI212" s="50">
        <f t="shared" ca="1" si="69"/>
        <v>694.18652982766503</v>
      </c>
      <c r="AJ212" s="50">
        <f t="shared" ca="1" si="70"/>
        <v>4859.3057087936559</v>
      </c>
      <c r="AK212" s="50">
        <f t="shared" ca="1" si="71"/>
        <v>129.62015609263574</v>
      </c>
      <c r="AL212" s="51">
        <f t="shared" ca="1" si="72"/>
        <v>4212.9732585953243</v>
      </c>
    </row>
    <row r="213" spans="2:38" x14ac:dyDescent="0.25">
      <c r="B213" s="5">
        <v>99</v>
      </c>
      <c r="C213" s="49">
        <f t="shared" ca="1" si="79"/>
        <v>494.3111927371537</v>
      </c>
      <c r="D213" s="50">
        <f t="shared" ca="1" si="79"/>
        <v>410.77983548325233</v>
      </c>
      <c r="E213" s="50">
        <f t="shared" ca="1" si="79"/>
        <v>959.75778980456789</v>
      </c>
      <c r="F213" s="50">
        <f t="shared" ca="1" si="79"/>
        <v>461.61481891939047</v>
      </c>
      <c r="G213" s="50">
        <f t="shared" ca="1" si="79"/>
        <v>963.49641068644678</v>
      </c>
      <c r="H213" s="50">
        <f t="shared" ca="1" si="79"/>
        <v>238.82461814567077</v>
      </c>
      <c r="I213" s="50">
        <f t="shared" ca="1" si="79"/>
        <v>238.42538522834826</v>
      </c>
      <c r="J213" s="50">
        <f t="shared" ca="1" si="79"/>
        <v>324.36874407439569</v>
      </c>
      <c r="K213" s="50">
        <f t="shared" ca="1" si="79"/>
        <v>787.55925575501999</v>
      </c>
      <c r="L213" s="50">
        <f t="shared" ca="1" si="79"/>
        <v>958.1659683476214</v>
      </c>
      <c r="M213" s="50">
        <f t="shared" ca="1" si="80"/>
        <v>428.72613672566331</v>
      </c>
      <c r="N213" s="50">
        <f t="shared" ca="1" si="80"/>
        <v>769.30860511739149</v>
      </c>
      <c r="O213" s="50">
        <f t="shared" ca="1" si="80"/>
        <v>870.4426579309137</v>
      </c>
      <c r="P213" s="50">
        <f t="shared" ca="1" si="80"/>
        <v>941.4740778783131</v>
      </c>
      <c r="Q213" s="50">
        <f t="shared" ca="1" si="80"/>
        <v>771.97189519097446</v>
      </c>
      <c r="R213" s="50">
        <f t="shared" ca="1" si="80"/>
        <v>366.03065784290777</v>
      </c>
      <c r="S213" s="50">
        <f t="shared" ca="1" si="80"/>
        <v>279.61480505089384</v>
      </c>
      <c r="T213" s="50">
        <f t="shared" ca="1" si="80"/>
        <v>264.76339185815471</v>
      </c>
      <c r="U213" s="50">
        <f t="shared" ca="1" si="80"/>
        <v>893.23502249866237</v>
      </c>
      <c r="V213" s="50">
        <f t="shared" ca="1" si="80"/>
        <v>921.13663896793446</v>
      </c>
      <c r="W213" s="50">
        <f t="shared" ca="1" si="81"/>
        <v>967.00507456323783</v>
      </c>
      <c r="X213" s="50">
        <f t="shared" ca="1" si="81"/>
        <v>1013.4835956471377</v>
      </c>
      <c r="Y213" s="50">
        <f t="shared" ca="1" si="81"/>
        <v>210.86535564294692</v>
      </c>
      <c r="Z213" s="50">
        <f t="shared" ca="1" si="81"/>
        <v>826.97671347656728</v>
      </c>
      <c r="AA213" s="50">
        <f t="shared" ca="1" si="81"/>
        <v>843.63589557829278</v>
      </c>
      <c r="AB213" s="50">
        <f t="shared" ca="1" si="81"/>
        <v>794.05321041902346</v>
      </c>
      <c r="AC213" s="50">
        <f t="shared" ca="1" si="81"/>
        <v>469.39717915311644</v>
      </c>
      <c r="AD213" s="50">
        <f t="shared" ca="1" si="81"/>
        <v>949.92285587861375</v>
      </c>
      <c r="AE213" s="50"/>
      <c r="AF213" s="50"/>
      <c r="AG213" s="51"/>
      <c r="AH213" s="50">
        <f t="shared" ca="1" si="68"/>
        <v>18419.347788602612</v>
      </c>
      <c r="AI213" s="50">
        <f t="shared" ca="1" si="69"/>
        <v>657.8338495929504</v>
      </c>
      <c r="AJ213" s="50">
        <f t="shared" ca="1" si="70"/>
        <v>4604.836947150653</v>
      </c>
      <c r="AK213" s="50">
        <f t="shared" ca="1" si="71"/>
        <v>210.86535564294692</v>
      </c>
      <c r="AL213" s="51">
        <f t="shared" ca="1" si="72"/>
        <v>3767.2100510048299</v>
      </c>
    </row>
    <row r="214" spans="2:38" x14ac:dyDescent="0.25">
      <c r="B214" s="5">
        <v>100</v>
      </c>
      <c r="C214" s="87">
        <f t="shared" ca="1" si="79"/>
        <v>782.77976290051799</v>
      </c>
      <c r="D214" s="88">
        <f t="shared" ca="1" si="79"/>
        <v>195.2615154648278</v>
      </c>
      <c r="E214" s="88">
        <f t="shared" ca="1" si="79"/>
        <v>131.59666745036921</v>
      </c>
      <c r="F214" s="88">
        <f t="shared" ca="1" si="79"/>
        <v>147.65158679369705</v>
      </c>
      <c r="G214" s="88">
        <f t="shared" ca="1" si="79"/>
        <v>995.10305036874274</v>
      </c>
      <c r="H214" s="88">
        <f t="shared" ca="1" si="79"/>
        <v>487.27437735260065</v>
      </c>
      <c r="I214" s="88">
        <f t="shared" ca="1" si="79"/>
        <v>203.89141890688811</v>
      </c>
      <c r="J214" s="88">
        <f t="shared" ca="1" si="79"/>
        <v>1006.9033623576926</v>
      </c>
      <c r="K214" s="88">
        <f t="shared" ca="1" si="79"/>
        <v>972.26541498628478</v>
      </c>
      <c r="L214" s="88">
        <f t="shared" ca="1" si="79"/>
        <v>259.23325117050359</v>
      </c>
      <c r="M214" s="88">
        <f t="shared" ca="1" si="80"/>
        <v>219.4997644635948</v>
      </c>
      <c r="N214" s="88">
        <f t="shared" ca="1" si="80"/>
        <v>790.64109650878186</v>
      </c>
      <c r="O214" s="88">
        <f t="shared" ca="1" si="80"/>
        <v>867.06521306749585</v>
      </c>
      <c r="P214" s="88">
        <f t="shared" ca="1" si="80"/>
        <v>381.642069795819</v>
      </c>
      <c r="Q214" s="88">
        <f t="shared" ca="1" si="80"/>
        <v>781.45730805799451</v>
      </c>
      <c r="R214" s="88">
        <f t="shared" ca="1" si="80"/>
        <v>848.58575802892119</v>
      </c>
      <c r="S214" s="88">
        <f t="shared" ca="1" si="80"/>
        <v>955.05582726544651</v>
      </c>
      <c r="T214" s="88">
        <f t="shared" ca="1" si="80"/>
        <v>444.16775336861838</v>
      </c>
      <c r="U214" s="88">
        <f t="shared" ca="1" si="80"/>
        <v>890.8041393094428</v>
      </c>
      <c r="V214" s="88">
        <f t="shared" ca="1" si="80"/>
        <v>871.90686429192999</v>
      </c>
      <c r="W214" s="88">
        <f t="shared" ca="1" si="81"/>
        <v>243.61445574923465</v>
      </c>
      <c r="X214" s="88">
        <f t="shared" ca="1" si="81"/>
        <v>425.04353615807463</v>
      </c>
      <c r="Y214" s="88">
        <f t="shared" ca="1" si="81"/>
        <v>984.61218899724076</v>
      </c>
      <c r="Z214" s="88">
        <f t="shared" ca="1" si="81"/>
        <v>275.16589327302137</v>
      </c>
      <c r="AA214" s="88">
        <f t="shared" ca="1" si="81"/>
        <v>493.06933182237549</v>
      </c>
      <c r="AB214" s="88">
        <f t="shared" ca="1" si="81"/>
        <v>936.71240796463564</v>
      </c>
      <c r="AC214" s="88">
        <f t="shared" ca="1" si="81"/>
        <v>943.36256827914497</v>
      </c>
      <c r="AD214" s="88">
        <f t="shared" ca="1" si="81"/>
        <v>123.0042311387954</v>
      </c>
      <c r="AE214" s="88"/>
      <c r="AF214" s="88"/>
      <c r="AG214" s="89"/>
      <c r="AH214" s="88">
        <f t="shared" ca="1" si="68"/>
        <v>16657.370815292692</v>
      </c>
      <c r="AI214" s="88">
        <f t="shared" ca="1" si="69"/>
        <v>594.90610054616752</v>
      </c>
      <c r="AJ214" s="88">
        <f t="shared" ca="1" si="70"/>
        <v>4164.342703823173</v>
      </c>
      <c r="AK214" s="88">
        <f t="shared" ca="1" si="71"/>
        <v>123.0042311387954</v>
      </c>
      <c r="AL214" s="89">
        <f t="shared" ca="1" si="72"/>
        <v>2943.5583792376437</v>
      </c>
    </row>
    <row r="215" spans="2:38" ht="24" customHeight="1" x14ac:dyDescent="0.25">
      <c r="AE215" s="192" t="s">
        <v>57</v>
      </c>
      <c r="AF215" s="193"/>
      <c r="AG215" s="193"/>
      <c r="AH215" s="54">
        <f ca="1">AVERAGE(AH115:AH214)</f>
        <v>17708.779859435352</v>
      </c>
      <c r="AI215" s="54">
        <f ca="1">AVERAGE(AI115:AI214)</f>
        <v>637.89554754203141</v>
      </c>
      <c r="AJ215" s="54">
        <f ca="1">AVERAGE(AJ115:AJ214)</f>
        <v>4427.1949648588379</v>
      </c>
      <c r="AK215" s="54">
        <f ca="1">AVERAGE(AK115:AK214)</f>
        <v>135.9066998883099</v>
      </c>
      <c r="AL215" s="55">
        <f ca="1">AVERAGE(AL115:AL214)</f>
        <v>3518.7282884046249</v>
      </c>
    </row>
    <row r="219" spans="2:38" ht="15.75" x14ac:dyDescent="0.25">
      <c r="B219" s="194">
        <v>3</v>
      </c>
      <c r="C219" s="196" t="s">
        <v>61</v>
      </c>
      <c r="D219" s="196"/>
      <c r="E219" s="197"/>
      <c r="F219" s="83"/>
      <c r="G219" s="83"/>
    </row>
    <row r="220" spans="2:38" ht="15.75" x14ac:dyDescent="0.25">
      <c r="B220" s="195"/>
      <c r="C220" s="198"/>
      <c r="D220" s="198"/>
      <c r="E220" s="199"/>
      <c r="F220" s="83"/>
      <c r="G220" s="83"/>
      <c r="H220" s="5"/>
      <c r="I220" s="82"/>
      <c r="P220" s="63"/>
      <c r="W220" s="63"/>
      <c r="AD220" s="63"/>
    </row>
    <row r="221" spans="2:38" ht="30" customHeight="1" x14ac:dyDescent="0.25">
      <c r="B221" s="5" t="s">
        <v>47</v>
      </c>
      <c r="C221" s="5">
        <v>1</v>
      </c>
      <c r="D221" s="5">
        <v>2</v>
      </c>
      <c r="E221" s="5">
        <v>3</v>
      </c>
      <c r="F221" s="5">
        <v>4</v>
      </c>
      <c r="G221" s="5">
        <v>5</v>
      </c>
      <c r="H221" s="5">
        <v>6</v>
      </c>
      <c r="I221" s="5">
        <v>7</v>
      </c>
      <c r="J221" s="5">
        <v>8</v>
      </c>
      <c r="K221" s="5">
        <v>9</v>
      </c>
      <c r="L221" s="5">
        <v>10</v>
      </c>
      <c r="M221" s="5">
        <v>11</v>
      </c>
      <c r="N221" s="5">
        <v>12</v>
      </c>
      <c r="O221" s="5">
        <v>13</v>
      </c>
      <c r="P221" s="5">
        <v>14</v>
      </c>
      <c r="Q221" s="5">
        <v>15</v>
      </c>
      <c r="R221" s="5">
        <v>16</v>
      </c>
      <c r="S221" s="5">
        <v>17</v>
      </c>
      <c r="T221" s="5">
        <v>18</v>
      </c>
      <c r="U221" s="5">
        <v>19</v>
      </c>
      <c r="V221" s="5">
        <v>20</v>
      </c>
      <c r="W221" s="5">
        <v>21</v>
      </c>
      <c r="X221" s="5">
        <v>22</v>
      </c>
      <c r="Y221" s="5">
        <v>23</v>
      </c>
      <c r="Z221" s="5">
        <v>24</v>
      </c>
      <c r="AA221" s="5">
        <v>25</v>
      </c>
      <c r="AB221" s="5">
        <v>26</v>
      </c>
      <c r="AC221" s="5">
        <v>27</v>
      </c>
      <c r="AD221" s="5">
        <v>28</v>
      </c>
      <c r="AE221" s="5">
        <v>29</v>
      </c>
      <c r="AF221" s="5">
        <v>30</v>
      </c>
      <c r="AG221" s="5">
        <v>31</v>
      </c>
      <c r="AH221" s="65" t="s">
        <v>53</v>
      </c>
      <c r="AI221" s="65" t="s">
        <v>52</v>
      </c>
      <c r="AJ221" s="5" t="s">
        <v>54</v>
      </c>
      <c r="AK221" s="65" t="s">
        <v>55</v>
      </c>
      <c r="AL221" s="65" t="s">
        <v>56</v>
      </c>
    </row>
    <row r="222" spans="2:38" x14ac:dyDescent="0.25">
      <c r="B222" s="5">
        <v>1</v>
      </c>
      <c r="C222" s="84">
        <f t="shared" ref="C222:L231" ca="1" si="82">IF(RAND()&lt;zamrac3,vykon3*(0.5-0.4*RAND()),vykon3*(1-0.3*RAND()))</f>
        <v>903.69010219749828</v>
      </c>
      <c r="D222" s="85">
        <f t="shared" ca="1" si="82"/>
        <v>1230.1158729998428</v>
      </c>
      <c r="E222" s="85">
        <f t="shared" ca="1" si="82"/>
        <v>1251.9768627246547</v>
      </c>
      <c r="F222" s="85">
        <f t="shared" ca="1" si="82"/>
        <v>996.42096860589925</v>
      </c>
      <c r="G222" s="85">
        <f t="shared" ca="1" si="82"/>
        <v>1240.8936136156485</v>
      </c>
      <c r="H222" s="85">
        <f t="shared" ca="1" si="82"/>
        <v>419.26681234072771</v>
      </c>
      <c r="I222" s="85">
        <f t="shared" ca="1" si="82"/>
        <v>416.40771347855059</v>
      </c>
      <c r="J222" s="85">
        <f t="shared" ca="1" si="82"/>
        <v>1042.569546899053</v>
      </c>
      <c r="K222" s="85">
        <f t="shared" ca="1" si="82"/>
        <v>292.89673957319377</v>
      </c>
      <c r="L222" s="85">
        <f t="shared" ca="1" si="82"/>
        <v>1167.2607914827101</v>
      </c>
      <c r="M222" s="85">
        <f t="shared" ref="M222:V231" ca="1" si="83">IF(RAND()&lt;zamrac3,vykon3*(0.5-0.4*RAND()),vykon3*(1-0.3*RAND()))</f>
        <v>1171.3231539765013</v>
      </c>
      <c r="N222" s="85">
        <f t="shared" ca="1" si="83"/>
        <v>905.20180845381446</v>
      </c>
      <c r="O222" s="85">
        <f t="shared" ca="1" si="83"/>
        <v>428.96874135656481</v>
      </c>
      <c r="P222" s="85">
        <f t="shared" ca="1" si="83"/>
        <v>1243.6732101199932</v>
      </c>
      <c r="Q222" s="85">
        <f t="shared" ca="1" si="83"/>
        <v>1009.4291014099942</v>
      </c>
      <c r="R222" s="85">
        <f t="shared" ca="1" si="83"/>
        <v>385.95733325404126</v>
      </c>
      <c r="S222" s="85">
        <f t="shared" ca="1" si="83"/>
        <v>1077.0615105519712</v>
      </c>
      <c r="T222" s="85">
        <f t="shared" ca="1" si="83"/>
        <v>923.29342046567956</v>
      </c>
      <c r="U222" s="85">
        <f t="shared" ca="1" si="83"/>
        <v>1261.2794040410872</v>
      </c>
      <c r="V222" s="85">
        <f t="shared" ca="1" si="83"/>
        <v>1167.4254092761182</v>
      </c>
      <c r="W222" s="85">
        <f t="shared" ref="W222:AG231" ca="1" si="84">IF(RAND()&lt;zamrac3,vykon3*(0.5-0.4*RAND()),vykon3*(1-0.3*RAND()))</f>
        <v>296.73873659313671</v>
      </c>
      <c r="X222" s="85">
        <f t="shared" ca="1" si="84"/>
        <v>1263.1576088858108</v>
      </c>
      <c r="Y222" s="85">
        <f t="shared" ca="1" si="84"/>
        <v>965.48552912178513</v>
      </c>
      <c r="Z222" s="85">
        <f t="shared" ca="1" si="84"/>
        <v>960.96366774185458</v>
      </c>
      <c r="AA222" s="85">
        <f t="shared" ca="1" si="84"/>
        <v>1129.5549381116598</v>
      </c>
      <c r="AB222" s="85">
        <f t="shared" ca="1" si="84"/>
        <v>415.90539181635853</v>
      </c>
      <c r="AC222" s="85">
        <f t="shared" ca="1" si="84"/>
        <v>1083.1251602130285</v>
      </c>
      <c r="AD222" s="85">
        <f t="shared" ca="1" si="84"/>
        <v>1126.3966307886762</v>
      </c>
      <c r="AE222" s="85">
        <f t="shared" ca="1" si="84"/>
        <v>220.27274552641995</v>
      </c>
      <c r="AF222" s="85">
        <f t="shared" ca="1" si="84"/>
        <v>156.03918543584035</v>
      </c>
      <c r="AG222" s="86">
        <f t="shared" ca="1" si="84"/>
        <v>1118.6414233472844</v>
      </c>
      <c r="AH222" s="85">
        <f ca="1">SUM(C222:AG222)</f>
        <v>27271.3931344054</v>
      </c>
      <c r="AI222" s="85">
        <f ca="1">AVERAGE(C222:AH222)</f>
        <v>1704.4620709003375</v>
      </c>
      <c r="AJ222" s="85">
        <f ca="1">AVERAGE(SUM(C222:I222),SUM(J222:P222),SUM(Q222:W222),SUM(X222:AD222))</f>
        <v>6444.1099450239635</v>
      </c>
      <c r="AK222" s="85">
        <f ca="1">MIN(C222:AG222)</f>
        <v>156.03918543584035</v>
      </c>
      <c r="AL222" s="86">
        <f ca="1">MIN(SUM(C222:I222),SUM(J222:P222),SUM(Q222:W222),SUM(X222:AD222))</f>
        <v>6121.1849155920281</v>
      </c>
    </row>
    <row r="223" spans="2:38" x14ac:dyDescent="0.25">
      <c r="B223" s="5">
        <v>2</v>
      </c>
      <c r="C223" s="49">
        <f t="shared" ca="1" si="82"/>
        <v>1049.7820185808177</v>
      </c>
      <c r="D223" s="50">
        <f t="shared" ca="1" si="82"/>
        <v>944.22300111909476</v>
      </c>
      <c r="E223" s="50">
        <f t="shared" ca="1" si="82"/>
        <v>442.4479304370364</v>
      </c>
      <c r="F223" s="50">
        <f t="shared" ca="1" si="82"/>
        <v>1091.8311617337611</v>
      </c>
      <c r="G223" s="50">
        <f t="shared" ca="1" si="82"/>
        <v>976.67927644287192</v>
      </c>
      <c r="H223" s="50">
        <f t="shared" ca="1" si="82"/>
        <v>456.56149047853262</v>
      </c>
      <c r="I223" s="50">
        <f t="shared" ca="1" si="82"/>
        <v>1005.4840887751639</v>
      </c>
      <c r="J223" s="50">
        <f t="shared" ca="1" si="82"/>
        <v>1087.1165376425838</v>
      </c>
      <c r="K223" s="50">
        <f t="shared" ca="1" si="82"/>
        <v>898.32722101077786</v>
      </c>
      <c r="L223" s="50">
        <f t="shared" ca="1" si="82"/>
        <v>1160.7052303063665</v>
      </c>
      <c r="M223" s="50">
        <f t="shared" ca="1" si="83"/>
        <v>1158.1635259745976</v>
      </c>
      <c r="N223" s="50">
        <f t="shared" ca="1" si="83"/>
        <v>560.127621602879</v>
      </c>
      <c r="O223" s="50">
        <f t="shared" ca="1" si="83"/>
        <v>332.79332057629728</v>
      </c>
      <c r="P223" s="50">
        <f t="shared" ca="1" si="83"/>
        <v>596.98197995901171</v>
      </c>
      <c r="Q223" s="50">
        <f t="shared" ca="1" si="83"/>
        <v>992.89164240906871</v>
      </c>
      <c r="R223" s="50">
        <f t="shared" ca="1" si="83"/>
        <v>928.97783452886915</v>
      </c>
      <c r="S223" s="50">
        <f t="shared" ca="1" si="83"/>
        <v>177.72077168825751</v>
      </c>
      <c r="T223" s="50">
        <f t="shared" ca="1" si="83"/>
        <v>1138.7995350911244</v>
      </c>
      <c r="U223" s="50">
        <f t="shared" ca="1" si="83"/>
        <v>1066.1262177425167</v>
      </c>
      <c r="V223" s="50">
        <f t="shared" ca="1" si="83"/>
        <v>1054.2865811605027</v>
      </c>
      <c r="W223" s="50">
        <f t="shared" ca="1" si="84"/>
        <v>433.77609670449101</v>
      </c>
      <c r="X223" s="50">
        <f t="shared" ca="1" si="84"/>
        <v>1200.1524874743216</v>
      </c>
      <c r="Y223" s="50">
        <f t="shared" ca="1" si="84"/>
        <v>1076.6705302282437</v>
      </c>
      <c r="Z223" s="50">
        <f t="shared" ca="1" si="84"/>
        <v>1079.1554126084882</v>
      </c>
      <c r="AA223" s="50">
        <f t="shared" ca="1" si="84"/>
        <v>1083.8667177620403</v>
      </c>
      <c r="AB223" s="50">
        <f t="shared" ca="1" si="84"/>
        <v>1170.106691845391</v>
      </c>
      <c r="AC223" s="50">
        <f t="shared" ca="1" si="84"/>
        <v>476.28746294268291</v>
      </c>
      <c r="AD223" s="50">
        <f t="shared" ca="1" si="84"/>
        <v>154.15136848779883</v>
      </c>
      <c r="AE223" s="50">
        <f t="shared" ca="1" si="84"/>
        <v>1260.0744292200818</v>
      </c>
      <c r="AF223" s="50">
        <f t="shared" ca="1" si="84"/>
        <v>1120.145039428972</v>
      </c>
      <c r="AG223" s="51">
        <f t="shared" ca="1" si="84"/>
        <v>626.51581812389395</v>
      </c>
      <c r="AH223" s="50">
        <f t="shared" ref="AH223:AH286" ca="1" si="85">SUM(C223:AG223)</f>
        <v>26800.92904208654</v>
      </c>
      <c r="AI223" s="50">
        <f t="shared" ref="AI223:AI254" ca="1" si="86">AVERAGE(C223:AG223)</f>
        <v>864.5460981318239</v>
      </c>
      <c r="AJ223" s="50">
        <f t="shared" ref="AJ223:AJ286" ca="1" si="87">AVERAGE(SUM(C223:I223),SUM(J223:P223),SUM(Q223:W223),SUM(X223:AD223))</f>
        <v>5948.5484388283976</v>
      </c>
      <c r="AK223" s="50">
        <f t="shared" ref="AK223:AK286" ca="1" si="88">MIN(C223:AG223)</f>
        <v>154.15136848779883</v>
      </c>
      <c r="AL223" s="51">
        <f t="shared" ref="AL223:AL286" ca="1" si="89">MIN(SUM(C223:I223),SUM(J223:P223),SUM(Q223:W223),SUM(X223:AD223))</f>
        <v>5792.5786793248299</v>
      </c>
    </row>
    <row r="224" spans="2:38" x14ac:dyDescent="0.25">
      <c r="B224" s="5">
        <v>3</v>
      </c>
      <c r="C224" s="49">
        <f t="shared" ca="1" si="82"/>
        <v>1111.2869891429823</v>
      </c>
      <c r="D224" s="50">
        <f t="shared" ca="1" si="82"/>
        <v>944.83033184433941</v>
      </c>
      <c r="E224" s="50">
        <f t="shared" ca="1" si="82"/>
        <v>1134.5438521142951</v>
      </c>
      <c r="F224" s="50">
        <f t="shared" ca="1" si="82"/>
        <v>1031.8954824525122</v>
      </c>
      <c r="G224" s="50">
        <f t="shared" ca="1" si="82"/>
        <v>918.88671001340447</v>
      </c>
      <c r="H224" s="50">
        <f t="shared" ca="1" si="82"/>
        <v>282.50651833947984</v>
      </c>
      <c r="I224" s="50">
        <f t="shared" ca="1" si="82"/>
        <v>1040.6496031614001</v>
      </c>
      <c r="J224" s="50">
        <f t="shared" ca="1" si="82"/>
        <v>552.09405458655863</v>
      </c>
      <c r="K224" s="50">
        <f t="shared" ca="1" si="82"/>
        <v>341.15036235606192</v>
      </c>
      <c r="L224" s="50">
        <f t="shared" ca="1" si="82"/>
        <v>1106.7005952109307</v>
      </c>
      <c r="M224" s="50">
        <f t="shared" ca="1" si="83"/>
        <v>1219.0885561615421</v>
      </c>
      <c r="N224" s="50">
        <f t="shared" ca="1" si="83"/>
        <v>1265.5258868704011</v>
      </c>
      <c r="O224" s="50">
        <f t="shared" ca="1" si="83"/>
        <v>1043.3254240556321</v>
      </c>
      <c r="P224" s="50">
        <f t="shared" ca="1" si="83"/>
        <v>1060.8591770720309</v>
      </c>
      <c r="Q224" s="50">
        <f t="shared" ca="1" si="83"/>
        <v>1159.3107464046761</v>
      </c>
      <c r="R224" s="50">
        <f t="shared" ca="1" si="83"/>
        <v>322.04751527720441</v>
      </c>
      <c r="S224" s="50">
        <f t="shared" ca="1" si="83"/>
        <v>1068.7212917063312</v>
      </c>
      <c r="T224" s="50">
        <f t="shared" ca="1" si="83"/>
        <v>1200.5544027781405</v>
      </c>
      <c r="U224" s="50">
        <f t="shared" ca="1" si="83"/>
        <v>1263.5705348399854</v>
      </c>
      <c r="V224" s="50">
        <f t="shared" ca="1" si="83"/>
        <v>1197.2812272533024</v>
      </c>
      <c r="W224" s="50">
        <f t="shared" ca="1" si="84"/>
        <v>923.97625088141706</v>
      </c>
      <c r="X224" s="50">
        <f t="shared" ca="1" si="84"/>
        <v>1082.1504162078256</v>
      </c>
      <c r="Y224" s="50">
        <f t="shared" ca="1" si="84"/>
        <v>534.81169449701065</v>
      </c>
      <c r="Z224" s="50">
        <f t="shared" ca="1" si="84"/>
        <v>1120.2643428497456</v>
      </c>
      <c r="AA224" s="50">
        <f t="shared" ca="1" si="84"/>
        <v>418.15162190793569</v>
      </c>
      <c r="AB224" s="50">
        <f t="shared" ca="1" si="84"/>
        <v>1185.8782136367495</v>
      </c>
      <c r="AC224" s="50">
        <f t="shared" ca="1" si="84"/>
        <v>938.5806882942079</v>
      </c>
      <c r="AD224" s="50">
        <f t="shared" ca="1" si="84"/>
        <v>243.57647815758102</v>
      </c>
      <c r="AE224" s="50">
        <f t="shared" ca="1" si="84"/>
        <v>1251.0691236383316</v>
      </c>
      <c r="AF224" s="50">
        <f t="shared" ca="1" si="84"/>
        <v>1146.3385051682171</v>
      </c>
      <c r="AG224" s="51">
        <f t="shared" ca="1" si="84"/>
        <v>903.44609470149942</v>
      </c>
      <c r="AH224" s="50">
        <f t="shared" ca="1" si="85"/>
        <v>29013.072691581732</v>
      </c>
      <c r="AI224" s="50">
        <f t="shared" ca="1" si="86"/>
        <v>935.9055706961849</v>
      </c>
      <c r="AJ224" s="50">
        <f t="shared" ca="1" si="87"/>
        <v>6428.0547420184212</v>
      </c>
      <c r="AK224" s="50">
        <f t="shared" ca="1" si="88"/>
        <v>243.57647815758102</v>
      </c>
      <c r="AL224" s="51">
        <f t="shared" ca="1" si="89"/>
        <v>5523.4134555510554</v>
      </c>
    </row>
    <row r="225" spans="2:38" x14ac:dyDescent="0.25">
      <c r="B225" s="5">
        <v>4</v>
      </c>
      <c r="C225" s="49">
        <f t="shared" ca="1" si="82"/>
        <v>459.11132775496804</v>
      </c>
      <c r="D225" s="50">
        <f t="shared" ca="1" si="82"/>
        <v>216.82511875385529</v>
      </c>
      <c r="E225" s="50">
        <f t="shared" ca="1" si="82"/>
        <v>341.64425974180864</v>
      </c>
      <c r="F225" s="50">
        <f t="shared" ca="1" si="82"/>
        <v>969.19536321328792</v>
      </c>
      <c r="G225" s="50">
        <f t="shared" ca="1" si="82"/>
        <v>999.52008854367443</v>
      </c>
      <c r="H225" s="50">
        <f t="shared" ca="1" si="82"/>
        <v>1109.6118389440546</v>
      </c>
      <c r="I225" s="50">
        <f t="shared" ca="1" si="82"/>
        <v>1129.8158978357535</v>
      </c>
      <c r="J225" s="50">
        <f t="shared" ca="1" si="82"/>
        <v>241.10959438599576</v>
      </c>
      <c r="K225" s="50">
        <f t="shared" ca="1" si="82"/>
        <v>452.59906498051902</v>
      </c>
      <c r="L225" s="50">
        <f t="shared" ca="1" si="82"/>
        <v>504.37007241679976</v>
      </c>
      <c r="M225" s="50">
        <f t="shared" ca="1" si="83"/>
        <v>403.77779315277689</v>
      </c>
      <c r="N225" s="50">
        <f t="shared" ca="1" si="83"/>
        <v>1247.1494187239946</v>
      </c>
      <c r="O225" s="50">
        <f t="shared" ca="1" si="83"/>
        <v>950.83879064017219</v>
      </c>
      <c r="P225" s="50">
        <f t="shared" ca="1" si="83"/>
        <v>202.98870272009376</v>
      </c>
      <c r="Q225" s="50">
        <f t="shared" ca="1" si="83"/>
        <v>400.90594807377101</v>
      </c>
      <c r="R225" s="50">
        <f t="shared" ca="1" si="83"/>
        <v>268.91527039652965</v>
      </c>
      <c r="S225" s="50">
        <f t="shared" ca="1" si="83"/>
        <v>1082.1156977522301</v>
      </c>
      <c r="T225" s="50">
        <f t="shared" ca="1" si="83"/>
        <v>198.1567210851079</v>
      </c>
      <c r="U225" s="50">
        <f t="shared" ca="1" si="83"/>
        <v>970.9723178426201</v>
      </c>
      <c r="V225" s="50">
        <f t="shared" ca="1" si="83"/>
        <v>177.09522074500782</v>
      </c>
      <c r="W225" s="50">
        <f t="shared" ca="1" si="84"/>
        <v>498.76999147509963</v>
      </c>
      <c r="X225" s="50">
        <f t="shared" ca="1" si="84"/>
        <v>619.10053222806846</v>
      </c>
      <c r="Y225" s="50">
        <f t="shared" ca="1" si="84"/>
        <v>1067.3189389479185</v>
      </c>
      <c r="Z225" s="50">
        <f t="shared" ca="1" si="84"/>
        <v>930.66817189685582</v>
      </c>
      <c r="AA225" s="50">
        <f t="shared" ca="1" si="84"/>
        <v>426.22919640393445</v>
      </c>
      <c r="AB225" s="50">
        <f t="shared" ca="1" si="84"/>
        <v>477.22790491354169</v>
      </c>
      <c r="AC225" s="50">
        <f t="shared" ca="1" si="84"/>
        <v>1047.5539084196246</v>
      </c>
      <c r="AD225" s="50">
        <f t="shared" ca="1" si="84"/>
        <v>319.20091998165492</v>
      </c>
      <c r="AE225" s="50">
        <f t="shared" ca="1" si="84"/>
        <v>194.65846273155941</v>
      </c>
      <c r="AF225" s="50">
        <f t="shared" ca="1" si="84"/>
        <v>1019.9379839695472</v>
      </c>
      <c r="AG225" s="51">
        <f t="shared" ca="1" si="84"/>
        <v>1077.0138636410277</v>
      </c>
      <c r="AH225" s="50">
        <f t="shared" ca="1" si="85"/>
        <v>20004.398382311851</v>
      </c>
      <c r="AI225" s="50">
        <f t="shared" ca="1" si="86"/>
        <v>645.30317362296296</v>
      </c>
      <c r="AJ225" s="50">
        <f t="shared" ca="1" si="87"/>
        <v>4428.1970179924301</v>
      </c>
      <c r="AK225" s="50">
        <f t="shared" ca="1" si="88"/>
        <v>177.09522074500782</v>
      </c>
      <c r="AL225" s="51">
        <f t="shared" ca="1" si="89"/>
        <v>3596.931167370366</v>
      </c>
    </row>
    <row r="226" spans="2:38" x14ac:dyDescent="0.25">
      <c r="B226" s="5">
        <v>5</v>
      </c>
      <c r="C226" s="49">
        <f t="shared" ca="1" si="82"/>
        <v>557.51116850191534</v>
      </c>
      <c r="D226" s="50">
        <f t="shared" ca="1" si="82"/>
        <v>1139.8294591829613</v>
      </c>
      <c r="E226" s="50">
        <f t="shared" ca="1" si="82"/>
        <v>585.10647597445802</v>
      </c>
      <c r="F226" s="50">
        <f t="shared" ca="1" si="82"/>
        <v>945.08064120127892</v>
      </c>
      <c r="G226" s="50">
        <f t="shared" ca="1" si="82"/>
        <v>310.97764610913055</v>
      </c>
      <c r="H226" s="50">
        <f t="shared" ca="1" si="82"/>
        <v>1180.9436831299847</v>
      </c>
      <c r="I226" s="50">
        <f t="shared" ca="1" si="82"/>
        <v>177.5211247913393</v>
      </c>
      <c r="J226" s="50">
        <f t="shared" ca="1" si="82"/>
        <v>263.72481835117713</v>
      </c>
      <c r="K226" s="50">
        <f t="shared" ca="1" si="82"/>
        <v>969.33854890618727</v>
      </c>
      <c r="L226" s="50">
        <f t="shared" ca="1" si="82"/>
        <v>1229.8326623117543</v>
      </c>
      <c r="M226" s="50">
        <f t="shared" ca="1" si="83"/>
        <v>523.76531045584204</v>
      </c>
      <c r="N226" s="50">
        <f t="shared" ca="1" si="83"/>
        <v>1037.5328257141507</v>
      </c>
      <c r="O226" s="50">
        <f t="shared" ca="1" si="83"/>
        <v>454.14454933827187</v>
      </c>
      <c r="P226" s="50">
        <f t="shared" ca="1" si="83"/>
        <v>1239.9704718062012</v>
      </c>
      <c r="Q226" s="50">
        <f t="shared" ca="1" si="83"/>
        <v>1033.1523026297614</v>
      </c>
      <c r="R226" s="50">
        <f t="shared" ca="1" si="83"/>
        <v>231.64388265538406</v>
      </c>
      <c r="S226" s="50">
        <f t="shared" ca="1" si="83"/>
        <v>1265.5352097857012</v>
      </c>
      <c r="T226" s="50">
        <f t="shared" ca="1" si="83"/>
        <v>580.14413260095216</v>
      </c>
      <c r="U226" s="50">
        <f t="shared" ca="1" si="83"/>
        <v>233.93103896426547</v>
      </c>
      <c r="V226" s="50">
        <f t="shared" ca="1" si="83"/>
        <v>942.41973928368373</v>
      </c>
      <c r="W226" s="50">
        <f t="shared" ca="1" si="84"/>
        <v>479.12098905829464</v>
      </c>
      <c r="X226" s="50">
        <f t="shared" ca="1" si="84"/>
        <v>214.83243744685365</v>
      </c>
      <c r="Y226" s="50">
        <f t="shared" ca="1" si="84"/>
        <v>553.50289330129817</v>
      </c>
      <c r="Z226" s="50">
        <f t="shared" ca="1" si="84"/>
        <v>1115.5788509119432</v>
      </c>
      <c r="AA226" s="50">
        <f t="shared" ca="1" si="84"/>
        <v>1187.8982903778265</v>
      </c>
      <c r="AB226" s="50">
        <f t="shared" ca="1" si="84"/>
        <v>1192.5550358914379</v>
      </c>
      <c r="AC226" s="50">
        <f t="shared" ca="1" si="84"/>
        <v>301.69551052036292</v>
      </c>
      <c r="AD226" s="50">
        <f t="shared" ca="1" si="84"/>
        <v>1091.8346569955795</v>
      </c>
      <c r="AE226" s="50">
        <f t="shared" ca="1" si="84"/>
        <v>1220.9246787769184</v>
      </c>
      <c r="AF226" s="50">
        <f t="shared" ca="1" si="84"/>
        <v>186.07732755084172</v>
      </c>
      <c r="AG226" s="51">
        <f t="shared" ca="1" si="84"/>
        <v>1078.7657596597214</v>
      </c>
      <c r="AH226" s="50">
        <f t="shared" ca="1" si="85"/>
        <v>23524.892122185476</v>
      </c>
      <c r="AI226" s="50">
        <f t="shared" ca="1" si="86"/>
        <v>758.86748781243466</v>
      </c>
      <c r="AJ226" s="50">
        <f t="shared" ca="1" si="87"/>
        <v>5259.7810890494993</v>
      </c>
      <c r="AK226" s="50">
        <f t="shared" ca="1" si="88"/>
        <v>177.5211247913393</v>
      </c>
      <c r="AL226" s="51">
        <f t="shared" ca="1" si="89"/>
        <v>4765.9472949780429</v>
      </c>
    </row>
    <row r="227" spans="2:38" x14ac:dyDescent="0.25">
      <c r="B227" s="5">
        <v>6</v>
      </c>
      <c r="C227" s="49">
        <f t="shared" ca="1" si="82"/>
        <v>249.70912094398719</v>
      </c>
      <c r="D227" s="50">
        <f t="shared" ca="1" si="82"/>
        <v>226.50529047070287</v>
      </c>
      <c r="E227" s="50">
        <f t="shared" ca="1" si="82"/>
        <v>1010.464747377087</v>
      </c>
      <c r="F227" s="50">
        <f t="shared" ca="1" si="82"/>
        <v>954.42227953684198</v>
      </c>
      <c r="G227" s="50">
        <f t="shared" ca="1" si="82"/>
        <v>1025.3333738786089</v>
      </c>
      <c r="H227" s="50">
        <f t="shared" ca="1" si="82"/>
        <v>1070.2680306812956</v>
      </c>
      <c r="I227" s="50">
        <f t="shared" ca="1" si="82"/>
        <v>1072.8898863159275</v>
      </c>
      <c r="J227" s="50">
        <f t="shared" ca="1" si="82"/>
        <v>1022.1640759237163</v>
      </c>
      <c r="K227" s="50">
        <f t="shared" ca="1" si="82"/>
        <v>1120.7414503879195</v>
      </c>
      <c r="L227" s="50">
        <f t="shared" ca="1" si="82"/>
        <v>469.74565590207686</v>
      </c>
      <c r="M227" s="50">
        <f t="shared" ca="1" si="83"/>
        <v>897.67828240386666</v>
      </c>
      <c r="N227" s="50">
        <f t="shared" ca="1" si="83"/>
        <v>1132.8690298721961</v>
      </c>
      <c r="O227" s="50">
        <f t="shared" ca="1" si="83"/>
        <v>1089.3520114787802</v>
      </c>
      <c r="P227" s="50">
        <f t="shared" ca="1" si="83"/>
        <v>1158.0576619246601</v>
      </c>
      <c r="Q227" s="50">
        <f t="shared" ca="1" si="83"/>
        <v>966.42753974443633</v>
      </c>
      <c r="R227" s="50">
        <f t="shared" ca="1" si="83"/>
        <v>924.04176691627697</v>
      </c>
      <c r="S227" s="50">
        <f t="shared" ca="1" si="83"/>
        <v>1065.5223606962911</v>
      </c>
      <c r="T227" s="50">
        <f t="shared" ca="1" si="83"/>
        <v>928.42168281266379</v>
      </c>
      <c r="U227" s="50">
        <f t="shared" ca="1" si="83"/>
        <v>1204.0945299031305</v>
      </c>
      <c r="V227" s="50">
        <f t="shared" ca="1" si="83"/>
        <v>154.66287836861352</v>
      </c>
      <c r="W227" s="50">
        <f t="shared" ca="1" si="84"/>
        <v>1129.7846544655608</v>
      </c>
      <c r="X227" s="50">
        <f t="shared" ca="1" si="84"/>
        <v>1088.941819978754</v>
      </c>
      <c r="Y227" s="50">
        <f t="shared" ca="1" si="84"/>
        <v>356.67508030678641</v>
      </c>
      <c r="Z227" s="50">
        <f t="shared" ca="1" si="84"/>
        <v>574.91435760581624</v>
      </c>
      <c r="AA227" s="50">
        <f t="shared" ca="1" si="84"/>
        <v>394.02207723649263</v>
      </c>
      <c r="AB227" s="50">
        <f t="shared" ca="1" si="84"/>
        <v>436.75946558800968</v>
      </c>
      <c r="AC227" s="50">
        <f t="shared" ca="1" si="84"/>
        <v>620.05248199944606</v>
      </c>
      <c r="AD227" s="50">
        <f t="shared" ca="1" si="84"/>
        <v>1263.2644822496254</v>
      </c>
      <c r="AE227" s="50">
        <f t="shared" ca="1" si="84"/>
        <v>1056.6561222267394</v>
      </c>
      <c r="AF227" s="50">
        <f t="shared" ca="1" si="84"/>
        <v>892.45000140626087</v>
      </c>
      <c r="AG227" s="51">
        <f t="shared" ca="1" si="84"/>
        <v>1158.4790366676066</v>
      </c>
      <c r="AH227" s="50">
        <f t="shared" ca="1" si="85"/>
        <v>26715.37123527018</v>
      </c>
      <c r="AI227" s="50">
        <f t="shared" ca="1" si="86"/>
        <v>861.78616887968326</v>
      </c>
      <c r="AJ227" s="50">
        <f t="shared" ca="1" si="87"/>
        <v>5901.946518742393</v>
      </c>
      <c r="AK227" s="50">
        <f t="shared" ca="1" si="88"/>
        <v>154.66287836861352</v>
      </c>
      <c r="AL227" s="51">
        <f t="shared" ca="1" si="89"/>
        <v>4734.6297649649314</v>
      </c>
    </row>
    <row r="228" spans="2:38" x14ac:dyDescent="0.25">
      <c r="B228" s="5">
        <v>7</v>
      </c>
      <c r="C228" s="49">
        <f t="shared" ca="1" si="82"/>
        <v>1161.3419837250967</v>
      </c>
      <c r="D228" s="50">
        <f t="shared" ca="1" si="82"/>
        <v>1028.9645455906987</v>
      </c>
      <c r="E228" s="50">
        <f t="shared" ca="1" si="82"/>
        <v>987.30757318428584</v>
      </c>
      <c r="F228" s="50">
        <f t="shared" ca="1" si="82"/>
        <v>595.86382470686237</v>
      </c>
      <c r="G228" s="50">
        <f t="shared" ca="1" si="82"/>
        <v>274.65697154408986</v>
      </c>
      <c r="H228" s="50">
        <f t="shared" ca="1" si="82"/>
        <v>535.24328840657404</v>
      </c>
      <c r="I228" s="50">
        <f t="shared" ca="1" si="82"/>
        <v>540.56241746037608</v>
      </c>
      <c r="J228" s="50">
        <f t="shared" ca="1" si="82"/>
        <v>405.74551475954388</v>
      </c>
      <c r="K228" s="50">
        <f t="shared" ca="1" si="82"/>
        <v>375.16380295469008</v>
      </c>
      <c r="L228" s="50">
        <f t="shared" ca="1" si="82"/>
        <v>1111.1803111972413</v>
      </c>
      <c r="M228" s="50">
        <f t="shared" ca="1" si="83"/>
        <v>1012.818389516191</v>
      </c>
      <c r="N228" s="50">
        <f t="shared" ca="1" si="83"/>
        <v>631.76458384872194</v>
      </c>
      <c r="O228" s="50">
        <f t="shared" ca="1" si="83"/>
        <v>219.54500126389109</v>
      </c>
      <c r="P228" s="50">
        <f t="shared" ca="1" si="83"/>
        <v>1097.9739828699262</v>
      </c>
      <c r="Q228" s="50">
        <f t="shared" ca="1" si="83"/>
        <v>1179.4284432263009</v>
      </c>
      <c r="R228" s="50">
        <f t="shared" ca="1" si="83"/>
        <v>1172.8323777067644</v>
      </c>
      <c r="S228" s="50">
        <f t="shared" ca="1" si="83"/>
        <v>1044.3991320733528</v>
      </c>
      <c r="T228" s="50">
        <f t="shared" ca="1" si="83"/>
        <v>495.96709111144719</v>
      </c>
      <c r="U228" s="50">
        <f t="shared" ca="1" si="83"/>
        <v>518.37404617503182</v>
      </c>
      <c r="V228" s="50">
        <f t="shared" ca="1" si="83"/>
        <v>1265.4909462825187</v>
      </c>
      <c r="W228" s="50">
        <f t="shared" ca="1" si="84"/>
        <v>294.66037293765595</v>
      </c>
      <c r="X228" s="50">
        <f t="shared" ca="1" si="84"/>
        <v>321.1722662339559</v>
      </c>
      <c r="Y228" s="50">
        <f t="shared" ca="1" si="84"/>
        <v>1175.1938968640952</v>
      </c>
      <c r="Z228" s="50">
        <f t="shared" ca="1" si="84"/>
        <v>220.89622544906237</v>
      </c>
      <c r="AA228" s="50">
        <f t="shared" ca="1" si="84"/>
        <v>289.57553141948051</v>
      </c>
      <c r="AB228" s="50">
        <f t="shared" ca="1" si="84"/>
        <v>499.52438758004683</v>
      </c>
      <c r="AC228" s="50">
        <f t="shared" ca="1" si="84"/>
        <v>504.88200814758193</v>
      </c>
      <c r="AD228" s="50">
        <f t="shared" ca="1" si="84"/>
        <v>1261.3377121463186</v>
      </c>
      <c r="AE228" s="50">
        <f t="shared" ca="1" si="84"/>
        <v>486.40583779032522</v>
      </c>
      <c r="AF228" s="50">
        <f t="shared" ca="1" si="84"/>
        <v>1259.9553805859512</v>
      </c>
      <c r="AG228" s="51">
        <f t="shared" ca="1" si="84"/>
        <v>505.90344213291377</v>
      </c>
      <c r="AH228" s="50">
        <f t="shared" ca="1" si="85"/>
        <v>22474.131288890985</v>
      </c>
      <c r="AI228" s="50">
        <f t="shared" ca="1" si="86"/>
        <v>724.97197706099951</v>
      </c>
      <c r="AJ228" s="50">
        <f t="shared" ca="1" si="87"/>
        <v>5055.4666570954505</v>
      </c>
      <c r="AK228" s="50">
        <f t="shared" ca="1" si="88"/>
        <v>219.54500126389109</v>
      </c>
      <c r="AL228" s="51">
        <f t="shared" ca="1" si="89"/>
        <v>4272.5820278405408</v>
      </c>
    </row>
    <row r="229" spans="2:38" x14ac:dyDescent="0.25">
      <c r="B229" s="5">
        <v>8</v>
      </c>
      <c r="C229" s="49">
        <f t="shared" ca="1" si="82"/>
        <v>481.68590446621249</v>
      </c>
      <c r="D229" s="50">
        <f t="shared" ca="1" si="82"/>
        <v>1203.9974096137589</v>
      </c>
      <c r="E229" s="50">
        <f t="shared" ca="1" si="82"/>
        <v>282.82263139489288</v>
      </c>
      <c r="F229" s="50">
        <f t="shared" ca="1" si="82"/>
        <v>982.65786886429021</v>
      </c>
      <c r="G229" s="50">
        <f t="shared" ca="1" si="82"/>
        <v>582.16818220030234</v>
      </c>
      <c r="H229" s="50">
        <f t="shared" ca="1" si="82"/>
        <v>1027.7557609024491</v>
      </c>
      <c r="I229" s="50">
        <f t="shared" ca="1" si="82"/>
        <v>207.4384319562698</v>
      </c>
      <c r="J229" s="50">
        <f t="shared" ca="1" si="82"/>
        <v>337.0463616861968</v>
      </c>
      <c r="K229" s="50">
        <f t="shared" ca="1" si="82"/>
        <v>598.01753183344795</v>
      </c>
      <c r="L229" s="50">
        <f t="shared" ca="1" si="82"/>
        <v>421.66085278855604</v>
      </c>
      <c r="M229" s="50">
        <f t="shared" ca="1" si="83"/>
        <v>1167.5360849212602</v>
      </c>
      <c r="N229" s="50">
        <f t="shared" ca="1" si="83"/>
        <v>365.11860721695467</v>
      </c>
      <c r="O229" s="50">
        <f t="shared" ca="1" si="83"/>
        <v>1166.146381586271</v>
      </c>
      <c r="P229" s="50">
        <f t="shared" ca="1" si="83"/>
        <v>383.97856418000799</v>
      </c>
      <c r="Q229" s="50">
        <f t="shared" ca="1" si="83"/>
        <v>1032.7283633617628</v>
      </c>
      <c r="R229" s="50">
        <f t="shared" ca="1" si="83"/>
        <v>1267.3592662422523</v>
      </c>
      <c r="S229" s="50">
        <f t="shared" ca="1" si="83"/>
        <v>909.51876387693449</v>
      </c>
      <c r="T229" s="50">
        <f t="shared" ca="1" si="83"/>
        <v>969.41107294223957</v>
      </c>
      <c r="U229" s="50">
        <f t="shared" ca="1" si="83"/>
        <v>1150.158989218831</v>
      </c>
      <c r="V229" s="50">
        <f t="shared" ca="1" si="83"/>
        <v>476.32185628175017</v>
      </c>
      <c r="W229" s="50">
        <f t="shared" ca="1" si="84"/>
        <v>942.49440357100696</v>
      </c>
      <c r="X229" s="50">
        <f t="shared" ca="1" si="84"/>
        <v>1246.4489496929737</v>
      </c>
      <c r="Y229" s="50">
        <f t="shared" ca="1" si="84"/>
        <v>1228.1124298024915</v>
      </c>
      <c r="Z229" s="50">
        <f t="shared" ca="1" si="84"/>
        <v>134.79309908440013</v>
      </c>
      <c r="AA229" s="50">
        <f t="shared" ca="1" si="84"/>
        <v>1040.1389488488048</v>
      </c>
      <c r="AB229" s="50">
        <f t="shared" ca="1" si="84"/>
        <v>927.07284050539488</v>
      </c>
      <c r="AC229" s="50">
        <f t="shared" ca="1" si="84"/>
        <v>1021.4146266304817</v>
      </c>
      <c r="AD229" s="50">
        <f t="shared" ca="1" si="84"/>
        <v>584.99417887931838</v>
      </c>
      <c r="AE229" s="50">
        <f t="shared" ca="1" si="84"/>
        <v>931.26533811406318</v>
      </c>
      <c r="AF229" s="50">
        <f t="shared" ca="1" si="84"/>
        <v>511.4846876710958</v>
      </c>
      <c r="AG229" s="51">
        <f t="shared" ca="1" si="84"/>
        <v>1196.9165735704466</v>
      </c>
      <c r="AH229" s="50">
        <f t="shared" ca="1" si="85"/>
        <v>24778.66496190512</v>
      </c>
      <c r="AI229" s="50">
        <f t="shared" ca="1" si="86"/>
        <v>799.31177296468127</v>
      </c>
      <c r="AJ229" s="50">
        <f t="shared" ca="1" si="87"/>
        <v>5534.7495906373779</v>
      </c>
      <c r="AK229" s="50">
        <f t="shared" ca="1" si="88"/>
        <v>134.79309908440013</v>
      </c>
      <c r="AL229" s="51">
        <f t="shared" ca="1" si="89"/>
        <v>4439.5043842126952</v>
      </c>
    </row>
    <row r="230" spans="2:38" x14ac:dyDescent="0.25">
      <c r="B230" s="5">
        <v>9</v>
      </c>
      <c r="C230" s="49">
        <f t="shared" ca="1" si="82"/>
        <v>902.21076206683472</v>
      </c>
      <c r="D230" s="50">
        <f t="shared" ca="1" si="82"/>
        <v>1225.1827963748663</v>
      </c>
      <c r="E230" s="50">
        <f t="shared" ca="1" si="82"/>
        <v>1036.8894232548059</v>
      </c>
      <c r="F230" s="50">
        <f t="shared" ca="1" si="82"/>
        <v>1101.8177915140116</v>
      </c>
      <c r="G230" s="50">
        <f t="shared" ca="1" si="82"/>
        <v>955.68925725004567</v>
      </c>
      <c r="H230" s="50">
        <f t="shared" ca="1" si="82"/>
        <v>206.21228527160497</v>
      </c>
      <c r="I230" s="50">
        <f t="shared" ca="1" si="82"/>
        <v>1098.6953275935784</v>
      </c>
      <c r="J230" s="50">
        <f t="shared" ca="1" si="82"/>
        <v>564.34616446714074</v>
      </c>
      <c r="K230" s="50">
        <f t="shared" ca="1" si="82"/>
        <v>1058.8601678327607</v>
      </c>
      <c r="L230" s="50">
        <f t="shared" ca="1" si="82"/>
        <v>540.3870591958223</v>
      </c>
      <c r="M230" s="50">
        <f t="shared" ca="1" si="83"/>
        <v>424.84543202615396</v>
      </c>
      <c r="N230" s="50">
        <f t="shared" ca="1" si="83"/>
        <v>907.97410130304513</v>
      </c>
      <c r="O230" s="50">
        <f t="shared" ca="1" si="83"/>
        <v>1210.7243747796947</v>
      </c>
      <c r="P230" s="50">
        <f t="shared" ca="1" si="83"/>
        <v>1021.0860898961847</v>
      </c>
      <c r="Q230" s="50">
        <f t="shared" ca="1" si="83"/>
        <v>1263.2874164394586</v>
      </c>
      <c r="R230" s="50">
        <f t="shared" ca="1" si="83"/>
        <v>1124.5497950412073</v>
      </c>
      <c r="S230" s="50">
        <f t="shared" ca="1" si="83"/>
        <v>1199.3272589535438</v>
      </c>
      <c r="T230" s="50">
        <f t="shared" ca="1" si="83"/>
        <v>966.00672579502555</v>
      </c>
      <c r="U230" s="50">
        <f t="shared" ca="1" si="83"/>
        <v>625.65054563468357</v>
      </c>
      <c r="V230" s="50">
        <f t="shared" ca="1" si="83"/>
        <v>299.96579516717668</v>
      </c>
      <c r="W230" s="50">
        <f t="shared" ca="1" si="84"/>
        <v>292.64707269430193</v>
      </c>
      <c r="X230" s="50">
        <f t="shared" ca="1" si="84"/>
        <v>1239.7521057672691</v>
      </c>
      <c r="Y230" s="50">
        <f t="shared" ca="1" si="84"/>
        <v>548.72272884822689</v>
      </c>
      <c r="Z230" s="50">
        <f t="shared" ca="1" si="84"/>
        <v>932.9137261123492</v>
      </c>
      <c r="AA230" s="50">
        <f t="shared" ca="1" si="84"/>
        <v>1087.2450389638532</v>
      </c>
      <c r="AB230" s="50">
        <f t="shared" ca="1" si="84"/>
        <v>1059.8360954781219</v>
      </c>
      <c r="AC230" s="50">
        <f t="shared" ca="1" si="84"/>
        <v>467.07232095000433</v>
      </c>
      <c r="AD230" s="50">
        <f t="shared" ca="1" si="84"/>
        <v>1065.346253674197</v>
      </c>
      <c r="AE230" s="50">
        <f t="shared" ca="1" si="84"/>
        <v>421.03423120606863</v>
      </c>
      <c r="AF230" s="50">
        <f t="shared" ca="1" si="84"/>
        <v>1187.0986067213084</v>
      </c>
      <c r="AG230" s="51">
        <f t="shared" ca="1" si="84"/>
        <v>271.74325019727132</v>
      </c>
      <c r="AH230" s="50">
        <f t="shared" ca="1" si="85"/>
        <v>26307.120000470612</v>
      </c>
      <c r="AI230" s="50">
        <f t="shared" ca="1" si="86"/>
        <v>848.61677420872945</v>
      </c>
      <c r="AJ230" s="50">
        <f t="shared" ca="1" si="87"/>
        <v>6106.8109780864925</v>
      </c>
      <c r="AK230" s="50">
        <f t="shared" ca="1" si="88"/>
        <v>206.21228527160497</v>
      </c>
      <c r="AL230" s="51">
        <f t="shared" ca="1" si="89"/>
        <v>5728.2233895008021</v>
      </c>
    </row>
    <row r="231" spans="2:38" x14ac:dyDescent="0.25">
      <c r="B231" s="5">
        <v>10</v>
      </c>
      <c r="C231" s="49">
        <f t="shared" ca="1" si="82"/>
        <v>949.64976681125074</v>
      </c>
      <c r="D231" s="50">
        <f t="shared" ca="1" si="82"/>
        <v>464.40664862817374</v>
      </c>
      <c r="E231" s="50">
        <f t="shared" ca="1" si="82"/>
        <v>903.46690795274026</v>
      </c>
      <c r="F231" s="50">
        <f t="shared" ca="1" si="82"/>
        <v>1242.8212169285362</v>
      </c>
      <c r="G231" s="50">
        <f t="shared" ca="1" si="82"/>
        <v>167.75886638126488</v>
      </c>
      <c r="H231" s="50">
        <f t="shared" ca="1" si="82"/>
        <v>307.50047798411646</v>
      </c>
      <c r="I231" s="50">
        <f t="shared" ca="1" si="82"/>
        <v>622.45029807516505</v>
      </c>
      <c r="J231" s="50">
        <f t="shared" ca="1" si="82"/>
        <v>935.64913454918519</v>
      </c>
      <c r="K231" s="50">
        <f t="shared" ca="1" si="82"/>
        <v>1079.6118007843622</v>
      </c>
      <c r="L231" s="50">
        <f t="shared" ca="1" si="82"/>
        <v>1169.8304394468155</v>
      </c>
      <c r="M231" s="50">
        <f t="shared" ca="1" si="83"/>
        <v>228.05136440226639</v>
      </c>
      <c r="N231" s="50">
        <f t="shared" ca="1" si="83"/>
        <v>1173.5339809148404</v>
      </c>
      <c r="O231" s="50">
        <f t="shared" ca="1" si="83"/>
        <v>985.74402927033316</v>
      </c>
      <c r="P231" s="50">
        <f t="shared" ca="1" si="83"/>
        <v>228.59860935838259</v>
      </c>
      <c r="Q231" s="50">
        <f t="shared" ca="1" si="83"/>
        <v>306.10912861656135</v>
      </c>
      <c r="R231" s="50">
        <f t="shared" ca="1" si="83"/>
        <v>336.30341015666437</v>
      </c>
      <c r="S231" s="50">
        <f t="shared" ca="1" si="83"/>
        <v>582.41991410258561</v>
      </c>
      <c r="T231" s="50">
        <f t="shared" ca="1" si="83"/>
        <v>1205.8251802963696</v>
      </c>
      <c r="U231" s="50">
        <f t="shared" ca="1" si="83"/>
        <v>1174.7612923767911</v>
      </c>
      <c r="V231" s="50">
        <f t="shared" ca="1" si="83"/>
        <v>1102.7574691404368</v>
      </c>
      <c r="W231" s="50">
        <f t="shared" ca="1" si="84"/>
        <v>982.88080558495142</v>
      </c>
      <c r="X231" s="50">
        <f t="shared" ca="1" si="84"/>
        <v>1127.6527567978585</v>
      </c>
      <c r="Y231" s="50">
        <f t="shared" ca="1" si="84"/>
        <v>1079.3549707263055</v>
      </c>
      <c r="Z231" s="50">
        <f t="shared" ca="1" si="84"/>
        <v>1219.8347267119632</v>
      </c>
      <c r="AA231" s="50">
        <f t="shared" ca="1" si="84"/>
        <v>1028.8500807309558</v>
      </c>
      <c r="AB231" s="50">
        <f t="shared" ca="1" si="84"/>
        <v>634.05226921115036</v>
      </c>
      <c r="AC231" s="50">
        <f t="shared" ca="1" si="84"/>
        <v>537.2659623422511</v>
      </c>
      <c r="AD231" s="50">
        <f t="shared" ca="1" si="84"/>
        <v>1206.7158837817733</v>
      </c>
      <c r="AE231" s="50">
        <f t="shared" ca="1" si="84"/>
        <v>300.05603024237456</v>
      </c>
      <c r="AF231" s="50">
        <f t="shared" ca="1" si="84"/>
        <v>369.32092383618652</v>
      </c>
      <c r="AG231" s="51">
        <f t="shared" ca="1" si="84"/>
        <v>943.65460186528583</v>
      </c>
      <c r="AH231" s="50">
        <f t="shared" ca="1" si="85"/>
        <v>24596.888948007898</v>
      </c>
      <c r="AI231" s="50">
        <f t="shared" ca="1" si="86"/>
        <v>793.44803058089997</v>
      </c>
      <c r="AJ231" s="50">
        <f t="shared" ca="1" si="87"/>
        <v>5745.964348016013</v>
      </c>
      <c r="AK231" s="50">
        <f t="shared" ca="1" si="88"/>
        <v>167.75886638126488</v>
      </c>
      <c r="AL231" s="51">
        <f t="shared" ca="1" si="89"/>
        <v>4658.0541827612469</v>
      </c>
    </row>
    <row r="232" spans="2:38" x14ac:dyDescent="0.25">
      <c r="B232" s="5">
        <v>11</v>
      </c>
      <c r="C232" s="49">
        <f t="shared" ref="C232:L241" ca="1" si="90">IF(RAND()&lt;zamrac3,vykon3*(0.5-0.4*RAND()),vykon3*(1-0.3*RAND()))</f>
        <v>456.18820473976194</v>
      </c>
      <c r="D232" s="50">
        <f t="shared" ca="1" si="90"/>
        <v>1227.4013481369941</v>
      </c>
      <c r="E232" s="50">
        <f t="shared" ca="1" si="90"/>
        <v>932.02414722325159</v>
      </c>
      <c r="F232" s="50">
        <f t="shared" ca="1" si="90"/>
        <v>1203.334537643286</v>
      </c>
      <c r="G232" s="50">
        <f t="shared" ca="1" si="90"/>
        <v>157.84497356778212</v>
      </c>
      <c r="H232" s="50">
        <f t="shared" ca="1" si="90"/>
        <v>352.18379731995998</v>
      </c>
      <c r="I232" s="50">
        <f t="shared" ca="1" si="90"/>
        <v>455.06339319781432</v>
      </c>
      <c r="J232" s="50">
        <f t="shared" ca="1" si="90"/>
        <v>1133.8206797864532</v>
      </c>
      <c r="K232" s="50">
        <f t="shared" ca="1" si="90"/>
        <v>1185.125425784036</v>
      </c>
      <c r="L232" s="50">
        <f t="shared" ca="1" si="90"/>
        <v>151.2309179775186</v>
      </c>
      <c r="M232" s="50">
        <f t="shared" ref="M232:V241" ca="1" si="91">IF(RAND()&lt;zamrac3,vykon3*(0.5-0.4*RAND()),vykon3*(1-0.3*RAND()))</f>
        <v>972.44508617408087</v>
      </c>
      <c r="N232" s="50">
        <f t="shared" ca="1" si="91"/>
        <v>1248.0305052529811</v>
      </c>
      <c r="O232" s="50">
        <f t="shared" ca="1" si="91"/>
        <v>1181.1871787167249</v>
      </c>
      <c r="P232" s="50">
        <f t="shared" ca="1" si="91"/>
        <v>1221.1886645332447</v>
      </c>
      <c r="Q232" s="50">
        <f t="shared" ca="1" si="91"/>
        <v>1094.628719159399</v>
      </c>
      <c r="R232" s="50">
        <f t="shared" ca="1" si="91"/>
        <v>309.8711239556086</v>
      </c>
      <c r="S232" s="50">
        <f t="shared" ca="1" si="91"/>
        <v>1092.3850123392504</v>
      </c>
      <c r="T232" s="50">
        <f t="shared" ca="1" si="91"/>
        <v>1248.5722204015519</v>
      </c>
      <c r="U232" s="50">
        <f t="shared" ca="1" si="91"/>
        <v>1105.5602348635059</v>
      </c>
      <c r="V232" s="50">
        <f t="shared" ca="1" si="91"/>
        <v>1000.120656655682</v>
      </c>
      <c r="W232" s="50">
        <f t="shared" ref="W232:AG241" ca="1" si="92">IF(RAND()&lt;zamrac3,vykon3*(0.5-0.4*RAND()),vykon3*(1-0.3*RAND()))</f>
        <v>1003.0093298807125</v>
      </c>
      <c r="X232" s="50">
        <f t="shared" ca="1" si="92"/>
        <v>918.40664681672024</v>
      </c>
      <c r="Y232" s="50">
        <f t="shared" ca="1" si="92"/>
        <v>379.66110907505214</v>
      </c>
      <c r="Z232" s="50">
        <f t="shared" ca="1" si="92"/>
        <v>288.82496528074176</v>
      </c>
      <c r="AA232" s="50">
        <f t="shared" ca="1" si="92"/>
        <v>976.48518965161441</v>
      </c>
      <c r="AB232" s="50">
        <f t="shared" ca="1" si="92"/>
        <v>970.93524619042682</v>
      </c>
      <c r="AC232" s="50">
        <f t="shared" ca="1" si="92"/>
        <v>316.92533532794494</v>
      </c>
      <c r="AD232" s="50">
        <f t="shared" ca="1" si="92"/>
        <v>1019.789653292852</v>
      </c>
      <c r="AE232" s="50">
        <f t="shared" ca="1" si="92"/>
        <v>1227.255027052023</v>
      </c>
      <c r="AF232" s="50">
        <f t="shared" ca="1" si="92"/>
        <v>1211.5032467567041</v>
      </c>
      <c r="AG232" s="51">
        <f t="shared" ca="1" si="92"/>
        <v>386.72494490199432</v>
      </c>
      <c r="AH232" s="50">
        <f t="shared" ca="1" si="85"/>
        <v>26427.727521655674</v>
      </c>
      <c r="AI232" s="50">
        <f t="shared" ca="1" si="86"/>
        <v>852.5073394082475</v>
      </c>
      <c r="AJ232" s="50">
        <f t="shared" ca="1" si="87"/>
        <v>5900.5610757362374</v>
      </c>
      <c r="AK232" s="50">
        <f t="shared" ca="1" si="88"/>
        <v>151.2309179775186</v>
      </c>
      <c r="AL232" s="51">
        <f t="shared" ca="1" si="89"/>
        <v>4784.04040182885</v>
      </c>
    </row>
    <row r="233" spans="2:38" x14ac:dyDescent="0.25">
      <c r="B233" s="5">
        <v>12</v>
      </c>
      <c r="C233" s="49">
        <f t="shared" ca="1" si="90"/>
        <v>584.56100470013951</v>
      </c>
      <c r="D233" s="50">
        <f t="shared" ca="1" si="90"/>
        <v>333.38879224622309</v>
      </c>
      <c r="E233" s="50">
        <f t="shared" ca="1" si="90"/>
        <v>1120.956450770371</v>
      </c>
      <c r="F233" s="50">
        <f t="shared" ca="1" si="90"/>
        <v>1209.6765320612592</v>
      </c>
      <c r="G233" s="50">
        <f t="shared" ca="1" si="90"/>
        <v>1009.2985968491222</v>
      </c>
      <c r="H233" s="50">
        <f t="shared" ca="1" si="90"/>
        <v>935.94151712587302</v>
      </c>
      <c r="I233" s="50">
        <f t="shared" ca="1" si="90"/>
        <v>1208.5053002513068</v>
      </c>
      <c r="J233" s="50">
        <f t="shared" ca="1" si="90"/>
        <v>540.3705324295961</v>
      </c>
      <c r="K233" s="50">
        <f t="shared" ca="1" si="90"/>
        <v>1258.6088357353092</v>
      </c>
      <c r="L233" s="50">
        <f t="shared" ca="1" si="90"/>
        <v>202.06363754788669</v>
      </c>
      <c r="M233" s="50">
        <f t="shared" ca="1" si="91"/>
        <v>892.38637324037779</v>
      </c>
      <c r="N233" s="50">
        <f t="shared" ca="1" si="91"/>
        <v>1059.2524995794802</v>
      </c>
      <c r="O233" s="50">
        <f t="shared" ca="1" si="91"/>
        <v>1080.1889953560762</v>
      </c>
      <c r="P233" s="50">
        <f t="shared" ca="1" si="91"/>
        <v>892.04247835942476</v>
      </c>
      <c r="Q233" s="50">
        <f t="shared" ca="1" si="91"/>
        <v>971.99077770083181</v>
      </c>
      <c r="R233" s="50">
        <f t="shared" ca="1" si="91"/>
        <v>1235.3805015294852</v>
      </c>
      <c r="S233" s="50">
        <f t="shared" ca="1" si="91"/>
        <v>276.79983909479523</v>
      </c>
      <c r="T233" s="50">
        <f t="shared" ca="1" si="91"/>
        <v>529.88620465076337</v>
      </c>
      <c r="U233" s="50">
        <f t="shared" ca="1" si="91"/>
        <v>919.43187276286392</v>
      </c>
      <c r="V233" s="50">
        <f t="shared" ca="1" si="91"/>
        <v>270.13977362518426</v>
      </c>
      <c r="W233" s="50">
        <f t="shared" ca="1" si="92"/>
        <v>1184.9482723468748</v>
      </c>
      <c r="X233" s="50">
        <f t="shared" ca="1" si="92"/>
        <v>1243.9926090369192</v>
      </c>
      <c r="Y233" s="50">
        <f t="shared" ca="1" si="92"/>
        <v>975.12764999018191</v>
      </c>
      <c r="Z233" s="50">
        <f t="shared" ca="1" si="92"/>
        <v>997.46698653035889</v>
      </c>
      <c r="AA233" s="50">
        <f t="shared" ca="1" si="92"/>
        <v>1106.2065682005962</v>
      </c>
      <c r="AB233" s="50">
        <f t="shared" ca="1" si="92"/>
        <v>481.89402195623131</v>
      </c>
      <c r="AC233" s="50">
        <f t="shared" ca="1" si="92"/>
        <v>450.26908986092701</v>
      </c>
      <c r="AD233" s="50">
        <f t="shared" ca="1" si="92"/>
        <v>944.26784446928912</v>
      </c>
      <c r="AE233" s="50">
        <f t="shared" ca="1" si="92"/>
        <v>1076.7347474028411</v>
      </c>
      <c r="AF233" s="50">
        <f t="shared" ca="1" si="92"/>
        <v>897.60444559735481</v>
      </c>
      <c r="AG233" s="51">
        <f t="shared" ca="1" si="92"/>
        <v>1195.608832438458</v>
      </c>
      <c r="AH233" s="50">
        <f t="shared" ca="1" si="85"/>
        <v>27084.991583446401</v>
      </c>
      <c r="AI233" s="50">
        <f t="shared" ca="1" si="86"/>
        <v>873.70940591762587</v>
      </c>
      <c r="AJ233" s="50">
        <f t="shared" ca="1" si="87"/>
        <v>5978.7608895019366</v>
      </c>
      <c r="AK233" s="50">
        <f t="shared" ca="1" si="88"/>
        <v>202.06363754788669</v>
      </c>
      <c r="AL233" s="51">
        <f t="shared" ca="1" si="89"/>
        <v>5388.5772417107974</v>
      </c>
    </row>
    <row r="234" spans="2:38" x14ac:dyDescent="0.25">
      <c r="B234" s="5">
        <v>13</v>
      </c>
      <c r="C234" s="49">
        <f t="shared" ca="1" si="90"/>
        <v>920.2838919083548</v>
      </c>
      <c r="D234" s="50">
        <f t="shared" ca="1" si="90"/>
        <v>608.75196537269733</v>
      </c>
      <c r="E234" s="50">
        <f t="shared" ca="1" si="90"/>
        <v>960.54556426605996</v>
      </c>
      <c r="F234" s="50">
        <f t="shared" ca="1" si="90"/>
        <v>161.08643804890042</v>
      </c>
      <c r="G234" s="50">
        <f t="shared" ca="1" si="90"/>
        <v>1062.1273691002816</v>
      </c>
      <c r="H234" s="50">
        <f t="shared" ca="1" si="90"/>
        <v>448.43166670532634</v>
      </c>
      <c r="I234" s="50">
        <f t="shared" ca="1" si="90"/>
        <v>601.02933905590646</v>
      </c>
      <c r="J234" s="50">
        <f t="shared" ca="1" si="90"/>
        <v>1177.6018359942796</v>
      </c>
      <c r="K234" s="50">
        <f t="shared" ca="1" si="90"/>
        <v>1038.3403615290154</v>
      </c>
      <c r="L234" s="50">
        <f t="shared" ca="1" si="90"/>
        <v>572.52397188011605</v>
      </c>
      <c r="M234" s="50">
        <f t="shared" ca="1" si="91"/>
        <v>1260.806361300642</v>
      </c>
      <c r="N234" s="50">
        <f t="shared" ca="1" si="91"/>
        <v>963.99568883251106</v>
      </c>
      <c r="O234" s="50">
        <f t="shared" ca="1" si="91"/>
        <v>983.61251499504272</v>
      </c>
      <c r="P234" s="50">
        <f t="shared" ca="1" si="91"/>
        <v>306.2280817667658</v>
      </c>
      <c r="Q234" s="50">
        <f t="shared" ca="1" si="91"/>
        <v>419.38600053199593</v>
      </c>
      <c r="R234" s="50">
        <f t="shared" ca="1" si="91"/>
        <v>1226.8461477069054</v>
      </c>
      <c r="S234" s="50">
        <f t="shared" ca="1" si="91"/>
        <v>162.56360752084939</v>
      </c>
      <c r="T234" s="50">
        <f t="shared" ca="1" si="91"/>
        <v>896.2837045462428</v>
      </c>
      <c r="U234" s="50">
        <f t="shared" ca="1" si="91"/>
        <v>976.54284834474777</v>
      </c>
      <c r="V234" s="50">
        <f t="shared" ca="1" si="91"/>
        <v>1185.3981220885998</v>
      </c>
      <c r="W234" s="50">
        <f t="shared" ca="1" si="92"/>
        <v>1104.1045062329713</v>
      </c>
      <c r="X234" s="50">
        <f t="shared" ca="1" si="92"/>
        <v>1090.1880673009655</v>
      </c>
      <c r="Y234" s="50">
        <f t="shared" ca="1" si="92"/>
        <v>1213.637665709387</v>
      </c>
      <c r="Z234" s="50">
        <f t="shared" ca="1" si="92"/>
        <v>1148.481756393707</v>
      </c>
      <c r="AA234" s="50">
        <f t="shared" ca="1" si="92"/>
        <v>589.2782915980257</v>
      </c>
      <c r="AB234" s="50">
        <f t="shared" ca="1" si="92"/>
        <v>1046.1315195768411</v>
      </c>
      <c r="AC234" s="50">
        <f t="shared" ca="1" si="92"/>
        <v>1031.6219489016603</v>
      </c>
      <c r="AD234" s="50">
        <f t="shared" ca="1" si="92"/>
        <v>916.1631813769369</v>
      </c>
      <c r="AE234" s="50">
        <f t="shared" ca="1" si="92"/>
        <v>1002.6625047749108</v>
      </c>
      <c r="AF234" s="50">
        <f t="shared" ca="1" si="92"/>
        <v>1016.5441497592623</v>
      </c>
      <c r="AG234" s="51">
        <f t="shared" ca="1" si="92"/>
        <v>1156.5112685719466</v>
      </c>
      <c r="AH234" s="50">
        <f t="shared" ca="1" si="85"/>
        <v>27247.710341691854</v>
      </c>
      <c r="AI234" s="50">
        <f t="shared" ca="1" si="86"/>
        <v>878.95839811909207</v>
      </c>
      <c r="AJ234" s="50">
        <f t="shared" ca="1" si="87"/>
        <v>6017.9981046464336</v>
      </c>
      <c r="AK234" s="50">
        <f t="shared" ca="1" si="88"/>
        <v>161.08643804890042</v>
      </c>
      <c r="AL234" s="51">
        <f t="shared" ca="1" si="89"/>
        <v>4762.2562344575272</v>
      </c>
    </row>
    <row r="235" spans="2:38" x14ac:dyDescent="0.25">
      <c r="B235" s="5">
        <v>14</v>
      </c>
      <c r="C235" s="49">
        <f t="shared" ca="1" si="90"/>
        <v>1237.4831538569208</v>
      </c>
      <c r="D235" s="50">
        <f t="shared" ca="1" si="90"/>
        <v>1231.2717746256128</v>
      </c>
      <c r="E235" s="50">
        <f t="shared" ca="1" si="90"/>
        <v>954.88875777726162</v>
      </c>
      <c r="F235" s="50">
        <f t="shared" ca="1" si="90"/>
        <v>941.94123005677056</v>
      </c>
      <c r="G235" s="50">
        <f t="shared" ca="1" si="90"/>
        <v>932.92034133953405</v>
      </c>
      <c r="H235" s="50">
        <f t="shared" ca="1" si="90"/>
        <v>1177.7798976512424</v>
      </c>
      <c r="I235" s="50">
        <f t="shared" ca="1" si="90"/>
        <v>1029.6425714536988</v>
      </c>
      <c r="J235" s="50">
        <f t="shared" ca="1" si="90"/>
        <v>142.60283876082605</v>
      </c>
      <c r="K235" s="50">
        <f t="shared" ca="1" si="90"/>
        <v>1002.5301034918534</v>
      </c>
      <c r="L235" s="50">
        <f t="shared" ca="1" si="90"/>
        <v>991.88637483107846</v>
      </c>
      <c r="M235" s="50">
        <f t="shared" ca="1" si="91"/>
        <v>267.04912174878751</v>
      </c>
      <c r="N235" s="50">
        <f t="shared" ca="1" si="91"/>
        <v>1150.0588025268341</v>
      </c>
      <c r="O235" s="50">
        <f t="shared" ca="1" si="91"/>
        <v>540.3466290458789</v>
      </c>
      <c r="P235" s="50">
        <f t="shared" ca="1" si="91"/>
        <v>578.55306860072005</v>
      </c>
      <c r="Q235" s="50">
        <f t="shared" ca="1" si="91"/>
        <v>143.80592937415511</v>
      </c>
      <c r="R235" s="50">
        <f t="shared" ca="1" si="91"/>
        <v>474.08750310144552</v>
      </c>
      <c r="S235" s="50">
        <f t="shared" ca="1" si="91"/>
        <v>1182.2921985246519</v>
      </c>
      <c r="T235" s="50">
        <f t="shared" ca="1" si="91"/>
        <v>1027.8182815044884</v>
      </c>
      <c r="U235" s="50">
        <f t="shared" ca="1" si="91"/>
        <v>364.49173958855022</v>
      </c>
      <c r="V235" s="50">
        <f t="shared" ca="1" si="91"/>
        <v>1049.2760190074148</v>
      </c>
      <c r="W235" s="50">
        <f t="shared" ca="1" si="92"/>
        <v>583.71724043972824</v>
      </c>
      <c r="X235" s="50">
        <f t="shared" ca="1" si="92"/>
        <v>1174.4621559679856</v>
      </c>
      <c r="Y235" s="50">
        <f t="shared" ca="1" si="92"/>
        <v>362.73908603103592</v>
      </c>
      <c r="Z235" s="50">
        <f t="shared" ca="1" si="92"/>
        <v>1089.3392487515207</v>
      </c>
      <c r="AA235" s="50">
        <f t="shared" ca="1" si="92"/>
        <v>1138.2988499660569</v>
      </c>
      <c r="AB235" s="50">
        <f t="shared" ca="1" si="92"/>
        <v>346.54843302510272</v>
      </c>
      <c r="AC235" s="50">
        <f t="shared" ca="1" si="92"/>
        <v>604.99110350370995</v>
      </c>
      <c r="AD235" s="50">
        <f t="shared" ca="1" si="92"/>
        <v>1217.9691539675923</v>
      </c>
      <c r="AE235" s="50">
        <f t="shared" ca="1" si="92"/>
        <v>1168.7351434745781</v>
      </c>
      <c r="AF235" s="50">
        <f t="shared" ca="1" si="92"/>
        <v>1103.7456346313293</v>
      </c>
      <c r="AG235" s="51">
        <f t="shared" ca="1" si="92"/>
        <v>1012.0887389403335</v>
      </c>
      <c r="AH235" s="50">
        <f t="shared" ca="1" si="85"/>
        <v>26223.361125566698</v>
      </c>
      <c r="AI235" s="50">
        <f t="shared" ca="1" si="86"/>
        <v>845.91487501828055</v>
      </c>
      <c r="AJ235" s="50">
        <f t="shared" ca="1" si="87"/>
        <v>5734.6979021301149</v>
      </c>
      <c r="AK235" s="50">
        <f t="shared" ca="1" si="88"/>
        <v>142.60283876082605</v>
      </c>
      <c r="AL235" s="51">
        <f t="shared" ca="1" si="89"/>
        <v>4673.0269390059784</v>
      </c>
    </row>
    <row r="236" spans="2:38" x14ac:dyDescent="0.25">
      <c r="B236" s="5">
        <v>15</v>
      </c>
      <c r="C236" s="49">
        <f t="shared" ca="1" si="90"/>
        <v>929.80559185137474</v>
      </c>
      <c r="D236" s="50">
        <f t="shared" ca="1" si="90"/>
        <v>954.51675542828502</v>
      </c>
      <c r="E236" s="50">
        <f t="shared" ca="1" si="90"/>
        <v>486.65506069535559</v>
      </c>
      <c r="F236" s="50">
        <f t="shared" ca="1" si="90"/>
        <v>413.83587399329309</v>
      </c>
      <c r="G236" s="50">
        <f t="shared" ca="1" si="90"/>
        <v>610.14948985118258</v>
      </c>
      <c r="H236" s="50">
        <f t="shared" ca="1" si="90"/>
        <v>1259.7456812637624</v>
      </c>
      <c r="I236" s="50">
        <f t="shared" ca="1" si="90"/>
        <v>943.68795566976644</v>
      </c>
      <c r="J236" s="50">
        <f t="shared" ca="1" si="90"/>
        <v>1257.6573646948088</v>
      </c>
      <c r="K236" s="50">
        <f t="shared" ca="1" si="90"/>
        <v>129.96274422925885</v>
      </c>
      <c r="L236" s="50">
        <f t="shared" ca="1" si="90"/>
        <v>131.46516571141709</v>
      </c>
      <c r="M236" s="50">
        <f t="shared" ca="1" si="91"/>
        <v>1241.0262280720024</v>
      </c>
      <c r="N236" s="50">
        <f t="shared" ca="1" si="91"/>
        <v>1224.6748311522003</v>
      </c>
      <c r="O236" s="50">
        <f t="shared" ca="1" si="91"/>
        <v>971.17656785463555</v>
      </c>
      <c r="P236" s="50">
        <f t="shared" ca="1" si="91"/>
        <v>510.75845707697579</v>
      </c>
      <c r="Q236" s="50">
        <f t="shared" ca="1" si="91"/>
        <v>1171.2703152404899</v>
      </c>
      <c r="R236" s="50">
        <f t="shared" ca="1" si="91"/>
        <v>986.11449622547104</v>
      </c>
      <c r="S236" s="50">
        <f t="shared" ca="1" si="91"/>
        <v>477.84363954739047</v>
      </c>
      <c r="T236" s="50">
        <f t="shared" ca="1" si="91"/>
        <v>1077.9842554886438</v>
      </c>
      <c r="U236" s="50">
        <f t="shared" ca="1" si="91"/>
        <v>1185.1444138594466</v>
      </c>
      <c r="V236" s="50">
        <f t="shared" ca="1" si="91"/>
        <v>1207.2636608676282</v>
      </c>
      <c r="W236" s="50">
        <f t="shared" ca="1" si="92"/>
        <v>510.57597207436083</v>
      </c>
      <c r="X236" s="50">
        <f t="shared" ca="1" si="92"/>
        <v>398.85280068304172</v>
      </c>
      <c r="Y236" s="50">
        <f t="shared" ca="1" si="92"/>
        <v>1058.7280603093104</v>
      </c>
      <c r="Z236" s="50">
        <f t="shared" ca="1" si="92"/>
        <v>1109.3078066391413</v>
      </c>
      <c r="AA236" s="50">
        <f t="shared" ca="1" si="92"/>
        <v>1190.3927122382204</v>
      </c>
      <c r="AB236" s="50">
        <f t="shared" ca="1" si="92"/>
        <v>1252.2362232637515</v>
      </c>
      <c r="AC236" s="50">
        <f t="shared" ca="1" si="92"/>
        <v>372.67437404577799</v>
      </c>
      <c r="AD236" s="50">
        <f t="shared" ca="1" si="92"/>
        <v>1095.3319037439171</v>
      </c>
      <c r="AE236" s="50">
        <f t="shared" ca="1" si="92"/>
        <v>499.9360018498312</v>
      </c>
      <c r="AF236" s="50">
        <f t="shared" ca="1" si="92"/>
        <v>213.97733182274629</v>
      </c>
      <c r="AG236" s="51">
        <f t="shared" ca="1" si="92"/>
        <v>1015.5555275063847</v>
      </c>
      <c r="AH236" s="50">
        <f t="shared" ca="1" si="85"/>
        <v>25888.307262949871</v>
      </c>
      <c r="AI236" s="50">
        <f t="shared" ca="1" si="86"/>
        <v>835.10668590160878</v>
      </c>
      <c r="AJ236" s="50">
        <f t="shared" ca="1" si="87"/>
        <v>6039.7096004427276</v>
      </c>
      <c r="AK236" s="50">
        <f t="shared" ca="1" si="88"/>
        <v>129.96274422925885</v>
      </c>
      <c r="AL236" s="51">
        <f t="shared" ca="1" si="89"/>
        <v>5466.7213587912984</v>
      </c>
    </row>
    <row r="237" spans="2:38" x14ac:dyDescent="0.25">
      <c r="B237" s="5">
        <v>16</v>
      </c>
      <c r="C237" s="49">
        <f t="shared" ca="1" si="90"/>
        <v>597.31914364154818</v>
      </c>
      <c r="D237" s="50">
        <f t="shared" ca="1" si="90"/>
        <v>1252.7225662302455</v>
      </c>
      <c r="E237" s="50">
        <f t="shared" ca="1" si="90"/>
        <v>936.00348456026984</v>
      </c>
      <c r="F237" s="50">
        <f t="shared" ca="1" si="90"/>
        <v>894.74413862355584</v>
      </c>
      <c r="G237" s="50">
        <f t="shared" ca="1" si="90"/>
        <v>894.10423718860466</v>
      </c>
      <c r="H237" s="50">
        <f t="shared" ca="1" si="90"/>
        <v>1121.4122219918752</v>
      </c>
      <c r="I237" s="50">
        <f t="shared" ca="1" si="90"/>
        <v>414.40545985850048</v>
      </c>
      <c r="J237" s="50">
        <f t="shared" ca="1" si="90"/>
        <v>1078.3940733295099</v>
      </c>
      <c r="K237" s="50">
        <f t="shared" ca="1" si="90"/>
        <v>1235.9417993206262</v>
      </c>
      <c r="L237" s="50">
        <f t="shared" ca="1" si="90"/>
        <v>1216.186042792687</v>
      </c>
      <c r="M237" s="50">
        <f t="shared" ca="1" si="91"/>
        <v>173.02003848837759</v>
      </c>
      <c r="N237" s="50">
        <f t="shared" ca="1" si="91"/>
        <v>980.68498048045308</v>
      </c>
      <c r="O237" s="50">
        <f t="shared" ca="1" si="91"/>
        <v>373.02370845142468</v>
      </c>
      <c r="P237" s="50">
        <f t="shared" ca="1" si="91"/>
        <v>399.83284706105701</v>
      </c>
      <c r="Q237" s="50">
        <f t="shared" ca="1" si="91"/>
        <v>1225.1163654439747</v>
      </c>
      <c r="R237" s="50">
        <f t="shared" ca="1" si="91"/>
        <v>943.81472173472116</v>
      </c>
      <c r="S237" s="50">
        <f t="shared" ca="1" si="91"/>
        <v>145.88455133746436</v>
      </c>
      <c r="T237" s="50">
        <f t="shared" ca="1" si="91"/>
        <v>1088.804675195451</v>
      </c>
      <c r="U237" s="50">
        <f t="shared" ca="1" si="91"/>
        <v>1127.1890743001466</v>
      </c>
      <c r="V237" s="50">
        <f t="shared" ca="1" si="91"/>
        <v>1115.5349703479774</v>
      </c>
      <c r="W237" s="50">
        <f t="shared" ca="1" si="92"/>
        <v>1222.3177046075741</v>
      </c>
      <c r="X237" s="50">
        <f t="shared" ca="1" si="92"/>
        <v>1032.3480385853045</v>
      </c>
      <c r="Y237" s="50">
        <f t="shared" ca="1" si="92"/>
        <v>521.74589007453119</v>
      </c>
      <c r="Z237" s="50">
        <f t="shared" ca="1" si="92"/>
        <v>204.96038359320863</v>
      </c>
      <c r="AA237" s="50">
        <f t="shared" ca="1" si="92"/>
        <v>1213.8119760348277</v>
      </c>
      <c r="AB237" s="50">
        <f t="shared" ca="1" si="92"/>
        <v>1120.2460881812497</v>
      </c>
      <c r="AC237" s="50">
        <f t="shared" ca="1" si="92"/>
        <v>619.42405683180709</v>
      </c>
      <c r="AD237" s="50">
        <f t="shared" ca="1" si="92"/>
        <v>1187.2741895789177</v>
      </c>
      <c r="AE237" s="50">
        <f t="shared" ca="1" si="92"/>
        <v>974.47007668235187</v>
      </c>
      <c r="AF237" s="50">
        <f t="shared" ca="1" si="92"/>
        <v>199.38904945348591</v>
      </c>
      <c r="AG237" s="51">
        <f t="shared" ca="1" si="92"/>
        <v>1068.79238179403</v>
      </c>
      <c r="AH237" s="50">
        <f t="shared" ca="1" si="85"/>
        <v>26578.918935795758</v>
      </c>
      <c r="AI237" s="50">
        <f t="shared" ca="1" si="86"/>
        <v>857.38448179986312</v>
      </c>
      <c r="AJ237" s="50">
        <f t="shared" ca="1" si="87"/>
        <v>6084.0668569664731</v>
      </c>
      <c r="AK237" s="50">
        <f t="shared" ca="1" si="88"/>
        <v>145.88455133746436</v>
      </c>
      <c r="AL237" s="51">
        <f t="shared" ca="1" si="89"/>
        <v>5457.0834899241354</v>
      </c>
    </row>
    <row r="238" spans="2:38" x14ac:dyDescent="0.25">
      <c r="B238" s="5">
        <v>17</v>
      </c>
      <c r="C238" s="49">
        <f t="shared" ca="1" si="90"/>
        <v>1096.7440848133047</v>
      </c>
      <c r="D238" s="50">
        <f t="shared" ca="1" si="90"/>
        <v>953.11420777092781</v>
      </c>
      <c r="E238" s="50">
        <f t="shared" ca="1" si="90"/>
        <v>165.70866460110946</v>
      </c>
      <c r="F238" s="50">
        <f t="shared" ca="1" si="90"/>
        <v>467.88974948687303</v>
      </c>
      <c r="G238" s="50">
        <f t="shared" ca="1" si="90"/>
        <v>1096.5990790995002</v>
      </c>
      <c r="H238" s="50">
        <f t="shared" ca="1" si="90"/>
        <v>992.86767033777539</v>
      </c>
      <c r="I238" s="50">
        <f t="shared" ca="1" si="90"/>
        <v>369.9149042354515</v>
      </c>
      <c r="J238" s="50">
        <f t="shared" ca="1" si="90"/>
        <v>1163.0460522669227</v>
      </c>
      <c r="K238" s="50">
        <f t="shared" ca="1" si="90"/>
        <v>420.51603608333761</v>
      </c>
      <c r="L238" s="50">
        <f t="shared" ca="1" si="90"/>
        <v>1216.1702740102378</v>
      </c>
      <c r="M238" s="50">
        <f t="shared" ca="1" si="91"/>
        <v>1084.1816879641635</v>
      </c>
      <c r="N238" s="50">
        <f t="shared" ca="1" si="91"/>
        <v>935.15276004953239</v>
      </c>
      <c r="O238" s="50">
        <f t="shared" ca="1" si="91"/>
        <v>1131.9059292548636</v>
      </c>
      <c r="P238" s="50">
        <f t="shared" ca="1" si="91"/>
        <v>1266.3508061245261</v>
      </c>
      <c r="Q238" s="50">
        <f t="shared" ca="1" si="91"/>
        <v>906.98819937628662</v>
      </c>
      <c r="R238" s="50">
        <f t="shared" ca="1" si="91"/>
        <v>1102.3729428350923</v>
      </c>
      <c r="S238" s="50">
        <f t="shared" ca="1" si="91"/>
        <v>1129.7858054086873</v>
      </c>
      <c r="T238" s="50">
        <f t="shared" ca="1" si="91"/>
        <v>437.87024932000912</v>
      </c>
      <c r="U238" s="50">
        <f t="shared" ca="1" si="91"/>
        <v>891.51277089023199</v>
      </c>
      <c r="V238" s="50">
        <f t="shared" ca="1" si="91"/>
        <v>1041.2603884853158</v>
      </c>
      <c r="W238" s="50">
        <f t="shared" ca="1" si="92"/>
        <v>1207.3490151361377</v>
      </c>
      <c r="X238" s="50">
        <f t="shared" ca="1" si="92"/>
        <v>958.06011920716332</v>
      </c>
      <c r="Y238" s="50">
        <f t="shared" ca="1" si="92"/>
        <v>521.56632068456577</v>
      </c>
      <c r="Z238" s="50">
        <f t="shared" ca="1" si="92"/>
        <v>489.50933129200484</v>
      </c>
      <c r="AA238" s="50">
        <f t="shared" ca="1" si="92"/>
        <v>326.90900592139695</v>
      </c>
      <c r="AB238" s="50">
        <f t="shared" ca="1" si="92"/>
        <v>255.97751884432992</v>
      </c>
      <c r="AC238" s="50">
        <f t="shared" ca="1" si="92"/>
        <v>1116.0689441665504</v>
      </c>
      <c r="AD238" s="50">
        <f t="shared" ca="1" si="92"/>
        <v>1244.575344758711</v>
      </c>
      <c r="AE238" s="50">
        <f t="shared" ca="1" si="92"/>
        <v>305.36171894775424</v>
      </c>
      <c r="AF238" s="50">
        <f t="shared" ca="1" si="92"/>
        <v>184.60882105713711</v>
      </c>
      <c r="AG238" s="51">
        <f t="shared" ca="1" si="92"/>
        <v>1093.3747240410767</v>
      </c>
      <c r="AH238" s="50">
        <f t="shared" ca="1" si="85"/>
        <v>25573.313126470974</v>
      </c>
      <c r="AI238" s="50">
        <f t="shared" ca="1" si="86"/>
        <v>824.94558472487017</v>
      </c>
      <c r="AJ238" s="50">
        <f t="shared" ca="1" si="87"/>
        <v>5997.4919656062521</v>
      </c>
      <c r="AK238" s="50">
        <f t="shared" ca="1" si="88"/>
        <v>165.70866460110946</v>
      </c>
      <c r="AL238" s="51">
        <f t="shared" ca="1" si="89"/>
        <v>4912.6665848747225</v>
      </c>
    </row>
    <row r="239" spans="2:38" x14ac:dyDescent="0.25">
      <c r="B239" s="5">
        <v>18</v>
      </c>
      <c r="C239" s="49">
        <f t="shared" ca="1" si="90"/>
        <v>1219.3684577144197</v>
      </c>
      <c r="D239" s="50">
        <f t="shared" ca="1" si="90"/>
        <v>1009.9938641479871</v>
      </c>
      <c r="E239" s="50">
        <f t="shared" ca="1" si="90"/>
        <v>942.79771735119891</v>
      </c>
      <c r="F239" s="50">
        <f t="shared" ca="1" si="90"/>
        <v>492.87982137754386</v>
      </c>
      <c r="G239" s="50">
        <f t="shared" ca="1" si="90"/>
        <v>349.90767669881836</v>
      </c>
      <c r="H239" s="50">
        <f t="shared" ca="1" si="90"/>
        <v>387.26631331444196</v>
      </c>
      <c r="I239" s="50">
        <f t="shared" ca="1" si="90"/>
        <v>1189.5797173717624</v>
      </c>
      <c r="J239" s="50">
        <f t="shared" ca="1" si="90"/>
        <v>306.8878511768645</v>
      </c>
      <c r="K239" s="50">
        <f t="shared" ca="1" si="90"/>
        <v>897.20509963841482</v>
      </c>
      <c r="L239" s="50">
        <f t="shared" ca="1" si="90"/>
        <v>1093.1391069590495</v>
      </c>
      <c r="M239" s="50">
        <f t="shared" ca="1" si="91"/>
        <v>1193.6255919285077</v>
      </c>
      <c r="N239" s="50">
        <f t="shared" ca="1" si="91"/>
        <v>1034.0516767268593</v>
      </c>
      <c r="O239" s="50">
        <f t="shared" ca="1" si="91"/>
        <v>233.22947348878094</v>
      </c>
      <c r="P239" s="50">
        <f t="shared" ca="1" si="91"/>
        <v>150.4949241613534</v>
      </c>
      <c r="Q239" s="50">
        <f t="shared" ca="1" si="91"/>
        <v>1078.1679489912574</v>
      </c>
      <c r="R239" s="50">
        <f t="shared" ca="1" si="91"/>
        <v>226.30017933857297</v>
      </c>
      <c r="S239" s="50">
        <f t="shared" ca="1" si="91"/>
        <v>1066.1070177578904</v>
      </c>
      <c r="T239" s="50">
        <f t="shared" ca="1" si="91"/>
        <v>1140.6165067827883</v>
      </c>
      <c r="U239" s="50">
        <f t="shared" ca="1" si="91"/>
        <v>956.26400652796781</v>
      </c>
      <c r="V239" s="50">
        <f t="shared" ca="1" si="91"/>
        <v>549.93162381831155</v>
      </c>
      <c r="W239" s="50">
        <f t="shared" ca="1" si="92"/>
        <v>898.81548088442094</v>
      </c>
      <c r="X239" s="50">
        <f t="shared" ca="1" si="92"/>
        <v>1214.9333167572152</v>
      </c>
      <c r="Y239" s="50">
        <f t="shared" ca="1" si="92"/>
        <v>1158.0723713895177</v>
      </c>
      <c r="Z239" s="50">
        <f t="shared" ca="1" si="92"/>
        <v>942.48015736153263</v>
      </c>
      <c r="AA239" s="50">
        <f t="shared" ca="1" si="92"/>
        <v>449.3402123369745</v>
      </c>
      <c r="AB239" s="50">
        <f t="shared" ca="1" si="92"/>
        <v>1129.1677882826993</v>
      </c>
      <c r="AC239" s="50">
        <f t="shared" ca="1" si="92"/>
        <v>303.06828108427402</v>
      </c>
      <c r="AD239" s="50">
        <f t="shared" ca="1" si="92"/>
        <v>459.63477516990736</v>
      </c>
      <c r="AE239" s="50">
        <f t="shared" ca="1" si="92"/>
        <v>1162.7805297071986</v>
      </c>
      <c r="AF239" s="50">
        <f t="shared" ca="1" si="92"/>
        <v>525.6647767166038</v>
      </c>
      <c r="AG239" s="51">
        <f t="shared" ca="1" si="92"/>
        <v>254.55169344281282</v>
      </c>
      <c r="AH239" s="50">
        <f t="shared" ca="1" si="85"/>
        <v>24016.323958405945</v>
      </c>
      <c r="AI239" s="50">
        <f t="shared" ca="1" si="86"/>
        <v>774.72012769051435</v>
      </c>
      <c r="AJ239" s="50">
        <f t="shared" ca="1" si="87"/>
        <v>5518.3317396348339</v>
      </c>
      <c r="AK239" s="50">
        <f t="shared" ca="1" si="88"/>
        <v>150.4949241613534</v>
      </c>
      <c r="AL239" s="51">
        <f t="shared" ca="1" si="89"/>
        <v>4908.6337240798302</v>
      </c>
    </row>
    <row r="240" spans="2:38" x14ac:dyDescent="0.25">
      <c r="B240" s="5">
        <v>19</v>
      </c>
      <c r="C240" s="49">
        <f t="shared" ca="1" si="90"/>
        <v>1082.244363840593</v>
      </c>
      <c r="D240" s="50">
        <f t="shared" ca="1" si="90"/>
        <v>251.48207448257472</v>
      </c>
      <c r="E240" s="50">
        <f t="shared" ca="1" si="90"/>
        <v>975.60202139675027</v>
      </c>
      <c r="F240" s="50">
        <f t="shared" ca="1" si="90"/>
        <v>1106.1466129580756</v>
      </c>
      <c r="G240" s="50">
        <f t="shared" ca="1" si="90"/>
        <v>1004.9745575093186</v>
      </c>
      <c r="H240" s="50">
        <f t="shared" ca="1" si="90"/>
        <v>489.61924755554651</v>
      </c>
      <c r="I240" s="50">
        <f t="shared" ca="1" si="90"/>
        <v>1169.5611621887936</v>
      </c>
      <c r="J240" s="50">
        <f t="shared" ca="1" si="90"/>
        <v>499.51344463522469</v>
      </c>
      <c r="K240" s="50">
        <f t="shared" ca="1" si="90"/>
        <v>1178.734260796155</v>
      </c>
      <c r="L240" s="50">
        <f t="shared" ca="1" si="90"/>
        <v>1111.9279580554555</v>
      </c>
      <c r="M240" s="50">
        <f t="shared" ca="1" si="91"/>
        <v>488.24634473848698</v>
      </c>
      <c r="N240" s="50">
        <f t="shared" ca="1" si="91"/>
        <v>1150.7563001118356</v>
      </c>
      <c r="O240" s="50">
        <f t="shared" ca="1" si="91"/>
        <v>1177.7441501164524</v>
      </c>
      <c r="P240" s="50">
        <f t="shared" ca="1" si="91"/>
        <v>898.87721262879586</v>
      </c>
      <c r="Q240" s="50">
        <f t="shared" ca="1" si="91"/>
        <v>1001.4873893987361</v>
      </c>
      <c r="R240" s="50">
        <f t="shared" ca="1" si="91"/>
        <v>1049.4983393551656</v>
      </c>
      <c r="S240" s="50">
        <f t="shared" ca="1" si="91"/>
        <v>1264.1312958748117</v>
      </c>
      <c r="T240" s="50">
        <f t="shared" ca="1" si="91"/>
        <v>468.86361596606724</v>
      </c>
      <c r="U240" s="50">
        <f t="shared" ca="1" si="91"/>
        <v>1107.5689959338085</v>
      </c>
      <c r="V240" s="50">
        <f t="shared" ca="1" si="91"/>
        <v>996.86625007512532</v>
      </c>
      <c r="W240" s="50">
        <f t="shared" ca="1" si="92"/>
        <v>1197.8122912770882</v>
      </c>
      <c r="X240" s="50">
        <f t="shared" ca="1" si="92"/>
        <v>303.65358713133935</v>
      </c>
      <c r="Y240" s="50">
        <f t="shared" ca="1" si="92"/>
        <v>887.96207522823454</v>
      </c>
      <c r="Z240" s="50">
        <f t="shared" ca="1" si="92"/>
        <v>940.67139326265419</v>
      </c>
      <c r="AA240" s="50">
        <f t="shared" ca="1" si="92"/>
        <v>1259.6490193558602</v>
      </c>
      <c r="AB240" s="50">
        <f t="shared" ca="1" si="92"/>
        <v>1033.9321995010553</v>
      </c>
      <c r="AC240" s="50">
        <f t="shared" ca="1" si="92"/>
        <v>910.64297265611935</v>
      </c>
      <c r="AD240" s="50">
        <f t="shared" ca="1" si="92"/>
        <v>1085.7150268042017</v>
      </c>
      <c r="AE240" s="50">
        <f t="shared" ca="1" si="92"/>
        <v>561.2293386707139</v>
      </c>
      <c r="AF240" s="50">
        <f t="shared" ca="1" si="92"/>
        <v>999.5991115292336</v>
      </c>
      <c r="AG240" s="51">
        <f t="shared" ca="1" si="92"/>
        <v>958.03341184377268</v>
      </c>
      <c r="AH240" s="50">
        <f t="shared" ca="1" si="85"/>
        <v>28612.746024878044</v>
      </c>
      <c r="AI240" s="50">
        <f t="shared" ca="1" si="86"/>
        <v>922.99180725413044</v>
      </c>
      <c r="AJ240" s="50">
        <f t="shared" ca="1" si="87"/>
        <v>6523.4710407085813</v>
      </c>
      <c r="AK240" s="50">
        <f t="shared" ca="1" si="88"/>
        <v>251.48207448257472</v>
      </c>
      <c r="AL240" s="51">
        <f t="shared" ca="1" si="89"/>
        <v>6079.6300399316524</v>
      </c>
    </row>
    <row r="241" spans="2:38" x14ac:dyDescent="0.25">
      <c r="B241" s="5">
        <v>20</v>
      </c>
      <c r="C241" s="49">
        <f t="shared" ca="1" si="90"/>
        <v>482.05426807006972</v>
      </c>
      <c r="D241" s="50">
        <f t="shared" ca="1" si="90"/>
        <v>1032.3978193840305</v>
      </c>
      <c r="E241" s="50">
        <f t="shared" ca="1" si="90"/>
        <v>968.60630315113019</v>
      </c>
      <c r="F241" s="50">
        <f t="shared" ca="1" si="90"/>
        <v>1199.6978993251867</v>
      </c>
      <c r="G241" s="50">
        <f t="shared" ca="1" si="90"/>
        <v>1091.0647455718324</v>
      </c>
      <c r="H241" s="50">
        <f t="shared" ca="1" si="90"/>
        <v>270.23896788752251</v>
      </c>
      <c r="I241" s="50">
        <f t="shared" ca="1" si="90"/>
        <v>901.89823797962595</v>
      </c>
      <c r="J241" s="50">
        <f t="shared" ca="1" si="90"/>
        <v>271.10861476780423</v>
      </c>
      <c r="K241" s="50">
        <f t="shared" ca="1" si="90"/>
        <v>301.41190226899079</v>
      </c>
      <c r="L241" s="50">
        <f t="shared" ca="1" si="90"/>
        <v>463.84011647868419</v>
      </c>
      <c r="M241" s="50">
        <f t="shared" ca="1" si="91"/>
        <v>504.1780555270721</v>
      </c>
      <c r="N241" s="50">
        <f t="shared" ca="1" si="91"/>
        <v>952.41679025476651</v>
      </c>
      <c r="O241" s="50">
        <f t="shared" ca="1" si="91"/>
        <v>1263.188804327174</v>
      </c>
      <c r="P241" s="50">
        <f t="shared" ca="1" si="91"/>
        <v>496.52693097309856</v>
      </c>
      <c r="Q241" s="50">
        <f t="shared" ca="1" si="91"/>
        <v>975.00184529513274</v>
      </c>
      <c r="R241" s="50">
        <f t="shared" ca="1" si="91"/>
        <v>391.78574021202769</v>
      </c>
      <c r="S241" s="50">
        <f t="shared" ca="1" si="91"/>
        <v>257.80856217807019</v>
      </c>
      <c r="T241" s="50">
        <f t="shared" ca="1" si="91"/>
        <v>346.86297304497413</v>
      </c>
      <c r="U241" s="50">
        <f t="shared" ca="1" si="91"/>
        <v>274.69217729893444</v>
      </c>
      <c r="V241" s="50">
        <f t="shared" ca="1" si="91"/>
        <v>575.6903371117603</v>
      </c>
      <c r="W241" s="50">
        <f t="shared" ca="1" si="92"/>
        <v>401.50849889723753</v>
      </c>
      <c r="X241" s="50">
        <f t="shared" ca="1" si="92"/>
        <v>304.8699989103269</v>
      </c>
      <c r="Y241" s="50">
        <f t="shared" ca="1" si="92"/>
        <v>1157.5700930852684</v>
      </c>
      <c r="Z241" s="50">
        <f t="shared" ca="1" si="92"/>
        <v>1260.7302406194758</v>
      </c>
      <c r="AA241" s="50">
        <f t="shared" ca="1" si="92"/>
        <v>602.38432801025124</v>
      </c>
      <c r="AB241" s="50">
        <f t="shared" ca="1" si="92"/>
        <v>1085.7049009443244</v>
      </c>
      <c r="AC241" s="50">
        <f t="shared" ca="1" si="92"/>
        <v>1039.401677274622</v>
      </c>
      <c r="AD241" s="50">
        <f t="shared" ca="1" si="92"/>
        <v>494.69780479481898</v>
      </c>
      <c r="AE241" s="50">
        <f t="shared" ca="1" si="92"/>
        <v>183.30916426955002</v>
      </c>
      <c r="AF241" s="50">
        <f t="shared" ca="1" si="92"/>
        <v>1143.3985024583674</v>
      </c>
      <c r="AG241" s="51">
        <f t="shared" ca="1" si="92"/>
        <v>579.21796845776896</v>
      </c>
      <c r="AH241" s="50">
        <f t="shared" ca="1" si="85"/>
        <v>21273.264268829902</v>
      </c>
      <c r="AI241" s="50">
        <f t="shared" ca="1" si="86"/>
        <v>686.23433125257748</v>
      </c>
      <c r="AJ241" s="50">
        <f t="shared" ca="1" si="87"/>
        <v>4841.8346584110532</v>
      </c>
      <c r="AK241" s="50">
        <f t="shared" ca="1" si="88"/>
        <v>183.30916426955002</v>
      </c>
      <c r="AL241" s="51">
        <f t="shared" ca="1" si="89"/>
        <v>3223.3501340381372</v>
      </c>
    </row>
    <row r="242" spans="2:38" x14ac:dyDescent="0.25">
      <c r="B242" s="5">
        <v>21</v>
      </c>
      <c r="C242" s="49">
        <f t="shared" ref="C242:L251" ca="1" si="93">IF(RAND()&lt;zamrac3,vykon3*(0.5-0.4*RAND()),vykon3*(1-0.3*RAND()))</f>
        <v>888.70193652888565</v>
      </c>
      <c r="D242" s="50">
        <f t="shared" ca="1" si="93"/>
        <v>254.04491799934368</v>
      </c>
      <c r="E242" s="50">
        <f t="shared" ca="1" si="93"/>
        <v>935.26586759029601</v>
      </c>
      <c r="F242" s="50">
        <f t="shared" ca="1" si="93"/>
        <v>511.84003148192045</v>
      </c>
      <c r="G242" s="50">
        <f t="shared" ca="1" si="93"/>
        <v>1095.9459284648069</v>
      </c>
      <c r="H242" s="50">
        <f t="shared" ca="1" si="93"/>
        <v>420.37082957607578</v>
      </c>
      <c r="I242" s="50">
        <f t="shared" ca="1" si="93"/>
        <v>930.83863781525247</v>
      </c>
      <c r="J242" s="50">
        <f t="shared" ca="1" si="93"/>
        <v>1088.6398062263861</v>
      </c>
      <c r="K242" s="50">
        <f t="shared" ca="1" si="93"/>
        <v>1240.1132690014165</v>
      </c>
      <c r="L242" s="50">
        <f t="shared" ca="1" si="93"/>
        <v>492.05120890153677</v>
      </c>
      <c r="M242" s="50">
        <f t="shared" ref="M242:V251" ca="1" si="94">IF(RAND()&lt;zamrac3,vykon3*(0.5-0.4*RAND()),vykon3*(1-0.3*RAND()))</f>
        <v>586.39516454107707</v>
      </c>
      <c r="N242" s="50">
        <f t="shared" ca="1" si="94"/>
        <v>1046.2558234139235</v>
      </c>
      <c r="O242" s="50">
        <f t="shared" ca="1" si="94"/>
        <v>428.4595291523263</v>
      </c>
      <c r="P242" s="50">
        <f t="shared" ca="1" si="94"/>
        <v>487.21184091777837</v>
      </c>
      <c r="Q242" s="50">
        <f t="shared" ca="1" si="94"/>
        <v>1137.0530146701267</v>
      </c>
      <c r="R242" s="50">
        <f t="shared" ca="1" si="94"/>
        <v>1039.9133827339947</v>
      </c>
      <c r="S242" s="50">
        <f t="shared" ca="1" si="94"/>
        <v>1265.6296342459607</v>
      </c>
      <c r="T242" s="50">
        <f t="shared" ca="1" si="94"/>
        <v>1220.1862038908359</v>
      </c>
      <c r="U242" s="50">
        <f t="shared" ca="1" si="94"/>
        <v>1219.6560005137646</v>
      </c>
      <c r="V242" s="50">
        <f t="shared" ca="1" si="94"/>
        <v>1150.3858185595227</v>
      </c>
      <c r="W242" s="50">
        <f t="shared" ref="W242:AG251" ca="1" si="95">IF(RAND()&lt;zamrac3,vykon3*(0.5-0.4*RAND()),vykon3*(1-0.3*RAND()))</f>
        <v>1017.6764041564502</v>
      </c>
      <c r="X242" s="50">
        <f t="shared" ca="1" si="95"/>
        <v>239.59961528120215</v>
      </c>
      <c r="Y242" s="50">
        <f t="shared" ca="1" si="95"/>
        <v>439.11946590406575</v>
      </c>
      <c r="Z242" s="50">
        <f t="shared" ca="1" si="95"/>
        <v>220.0582771431466</v>
      </c>
      <c r="AA242" s="50">
        <f t="shared" ca="1" si="95"/>
        <v>157.25470825442142</v>
      </c>
      <c r="AB242" s="50">
        <f t="shared" ca="1" si="95"/>
        <v>207.65261036847846</v>
      </c>
      <c r="AC242" s="50">
        <f t="shared" ca="1" si="95"/>
        <v>903.75290155570474</v>
      </c>
      <c r="AD242" s="50">
        <f t="shared" ca="1" si="95"/>
        <v>1172.6506032737032</v>
      </c>
      <c r="AE242" s="50">
        <f t="shared" ca="1" si="95"/>
        <v>160.3171709663979</v>
      </c>
      <c r="AF242" s="50">
        <f t="shared" ca="1" si="95"/>
        <v>912.09620902810218</v>
      </c>
      <c r="AG242" s="51">
        <f t="shared" ca="1" si="95"/>
        <v>1171.5768840168657</v>
      </c>
      <c r="AH242" s="50">
        <f t="shared" ca="1" si="85"/>
        <v>24040.713696173771</v>
      </c>
      <c r="AI242" s="50">
        <f t="shared" ca="1" si="86"/>
        <v>775.50689342496037</v>
      </c>
      <c r="AJ242" s="50">
        <f t="shared" ca="1" si="87"/>
        <v>5449.1808580406014</v>
      </c>
      <c r="AK242" s="50">
        <f t="shared" ca="1" si="88"/>
        <v>157.25470825442142</v>
      </c>
      <c r="AL242" s="51">
        <f t="shared" ca="1" si="89"/>
        <v>3340.0881817807222</v>
      </c>
    </row>
    <row r="243" spans="2:38" x14ac:dyDescent="0.25">
      <c r="B243" s="5">
        <v>22</v>
      </c>
      <c r="C243" s="49">
        <f t="shared" ca="1" si="93"/>
        <v>617.68678848128059</v>
      </c>
      <c r="D243" s="50">
        <f t="shared" ca="1" si="93"/>
        <v>575.12122266674317</v>
      </c>
      <c r="E243" s="50">
        <f t="shared" ca="1" si="93"/>
        <v>304.18957129285127</v>
      </c>
      <c r="F243" s="50">
        <f t="shared" ca="1" si="93"/>
        <v>201.04042227670362</v>
      </c>
      <c r="G243" s="50">
        <f t="shared" ca="1" si="93"/>
        <v>175.51623204823355</v>
      </c>
      <c r="H243" s="50">
        <f t="shared" ca="1" si="93"/>
        <v>893.8445097501592</v>
      </c>
      <c r="I243" s="50">
        <f t="shared" ca="1" si="93"/>
        <v>172.23642426000904</v>
      </c>
      <c r="J243" s="50">
        <f t="shared" ca="1" si="93"/>
        <v>612.7749439678455</v>
      </c>
      <c r="K243" s="50">
        <f t="shared" ca="1" si="93"/>
        <v>361.58889055963937</v>
      </c>
      <c r="L243" s="50">
        <f t="shared" ca="1" si="93"/>
        <v>236.84133450327761</v>
      </c>
      <c r="M243" s="50">
        <f t="shared" ca="1" si="94"/>
        <v>194.50336987210213</v>
      </c>
      <c r="N243" s="50">
        <f t="shared" ca="1" si="94"/>
        <v>1236.8062724135716</v>
      </c>
      <c r="O243" s="50">
        <f t="shared" ca="1" si="94"/>
        <v>1070.7171371580614</v>
      </c>
      <c r="P243" s="50">
        <f t="shared" ca="1" si="94"/>
        <v>175.35528860830914</v>
      </c>
      <c r="Q243" s="50">
        <f t="shared" ca="1" si="94"/>
        <v>303.85490215526744</v>
      </c>
      <c r="R243" s="50">
        <f t="shared" ca="1" si="94"/>
        <v>1148.8388616619313</v>
      </c>
      <c r="S243" s="50">
        <f t="shared" ca="1" si="94"/>
        <v>934.69242393593572</v>
      </c>
      <c r="T243" s="50">
        <f t="shared" ca="1" si="94"/>
        <v>405.667770206775</v>
      </c>
      <c r="U243" s="50">
        <f t="shared" ca="1" si="94"/>
        <v>1040.2194834555919</v>
      </c>
      <c r="V243" s="50">
        <f t="shared" ca="1" si="94"/>
        <v>1077.1354193581415</v>
      </c>
      <c r="W243" s="50">
        <f t="shared" ca="1" si="95"/>
        <v>964.54323081359394</v>
      </c>
      <c r="X243" s="50">
        <f t="shared" ca="1" si="95"/>
        <v>956.84918566474948</v>
      </c>
      <c r="Y243" s="50">
        <f t="shared" ca="1" si="95"/>
        <v>1262.9652046241322</v>
      </c>
      <c r="Z243" s="50">
        <f t="shared" ca="1" si="95"/>
        <v>497.67428126795983</v>
      </c>
      <c r="AA243" s="50">
        <f t="shared" ca="1" si="95"/>
        <v>422.24518489005482</v>
      </c>
      <c r="AB243" s="50">
        <f t="shared" ca="1" si="95"/>
        <v>156.17093843598192</v>
      </c>
      <c r="AC243" s="50">
        <f t="shared" ca="1" si="95"/>
        <v>912.80082773642835</v>
      </c>
      <c r="AD243" s="50">
        <f t="shared" ca="1" si="95"/>
        <v>253.00014474237341</v>
      </c>
      <c r="AE243" s="50">
        <f t="shared" ca="1" si="95"/>
        <v>462.35343112011901</v>
      </c>
      <c r="AF243" s="50">
        <f t="shared" ca="1" si="95"/>
        <v>161.17496376795012</v>
      </c>
      <c r="AG243" s="51">
        <f t="shared" ca="1" si="95"/>
        <v>446.15597078083186</v>
      </c>
      <c r="AH243" s="50">
        <f t="shared" ca="1" si="85"/>
        <v>18234.564632476602</v>
      </c>
      <c r="AI243" s="50">
        <f t="shared" ca="1" si="86"/>
        <v>588.21176233795495</v>
      </c>
      <c r="AJ243" s="50">
        <f t="shared" ca="1" si="87"/>
        <v>4291.220066701926</v>
      </c>
      <c r="AK243" s="50">
        <f t="shared" ca="1" si="88"/>
        <v>156.17093843598192</v>
      </c>
      <c r="AL243" s="51">
        <f t="shared" ca="1" si="89"/>
        <v>2939.6351707759809</v>
      </c>
    </row>
    <row r="244" spans="2:38" x14ac:dyDescent="0.25">
      <c r="B244" s="5">
        <v>23</v>
      </c>
      <c r="C244" s="49">
        <f t="shared" ca="1" si="93"/>
        <v>205.02993593094104</v>
      </c>
      <c r="D244" s="50">
        <f t="shared" ca="1" si="93"/>
        <v>1102.6536667993682</v>
      </c>
      <c r="E244" s="50">
        <f t="shared" ca="1" si="93"/>
        <v>435.53959718477631</v>
      </c>
      <c r="F244" s="50">
        <f t="shared" ca="1" si="93"/>
        <v>224.57909182830531</v>
      </c>
      <c r="G244" s="50">
        <f t="shared" ca="1" si="93"/>
        <v>506.14161305995401</v>
      </c>
      <c r="H244" s="50">
        <f t="shared" ca="1" si="93"/>
        <v>1119.3967107456897</v>
      </c>
      <c r="I244" s="50">
        <f t="shared" ca="1" si="93"/>
        <v>271.80787892001302</v>
      </c>
      <c r="J244" s="50">
        <f t="shared" ca="1" si="93"/>
        <v>448.58836813176146</v>
      </c>
      <c r="K244" s="50">
        <f t="shared" ca="1" si="93"/>
        <v>347.94414549349204</v>
      </c>
      <c r="L244" s="50">
        <f t="shared" ca="1" si="93"/>
        <v>1262.2209325152382</v>
      </c>
      <c r="M244" s="50">
        <f t="shared" ca="1" si="94"/>
        <v>895.35584423639693</v>
      </c>
      <c r="N244" s="50">
        <f t="shared" ca="1" si="94"/>
        <v>1134.0230603184807</v>
      </c>
      <c r="O244" s="50">
        <f t="shared" ca="1" si="94"/>
        <v>597.51981762648461</v>
      </c>
      <c r="P244" s="50">
        <f t="shared" ca="1" si="94"/>
        <v>1156.9038161325523</v>
      </c>
      <c r="Q244" s="50">
        <f t="shared" ca="1" si="94"/>
        <v>1223.958627855995</v>
      </c>
      <c r="R244" s="50">
        <f t="shared" ca="1" si="94"/>
        <v>1255.6830174816469</v>
      </c>
      <c r="S244" s="50">
        <f t="shared" ca="1" si="94"/>
        <v>1075.1857724337274</v>
      </c>
      <c r="T244" s="50">
        <f t="shared" ca="1" si="94"/>
        <v>905.59021870587014</v>
      </c>
      <c r="U244" s="50">
        <f t="shared" ca="1" si="94"/>
        <v>542.91467201946409</v>
      </c>
      <c r="V244" s="50">
        <f t="shared" ca="1" si="94"/>
        <v>409.05641875175439</v>
      </c>
      <c r="W244" s="50">
        <f t="shared" ca="1" si="95"/>
        <v>597.95537416798254</v>
      </c>
      <c r="X244" s="50">
        <f t="shared" ca="1" si="95"/>
        <v>313.14281359968186</v>
      </c>
      <c r="Y244" s="50">
        <f t="shared" ca="1" si="95"/>
        <v>135.90089737782023</v>
      </c>
      <c r="Z244" s="50">
        <f t="shared" ca="1" si="95"/>
        <v>258.83787045290319</v>
      </c>
      <c r="AA244" s="50">
        <f t="shared" ca="1" si="95"/>
        <v>200.62883210401108</v>
      </c>
      <c r="AB244" s="50">
        <f t="shared" ca="1" si="95"/>
        <v>199.44467747795147</v>
      </c>
      <c r="AC244" s="50">
        <f t="shared" ca="1" si="95"/>
        <v>1073.9607989021629</v>
      </c>
      <c r="AD244" s="50">
        <f t="shared" ca="1" si="95"/>
        <v>1249.2433494258612</v>
      </c>
      <c r="AE244" s="50">
        <f t="shared" ca="1" si="95"/>
        <v>253.58653922065986</v>
      </c>
      <c r="AF244" s="50">
        <f t="shared" ca="1" si="95"/>
        <v>185.34584359590073</v>
      </c>
      <c r="AG244" s="51">
        <f t="shared" ca="1" si="95"/>
        <v>358.87625710172148</v>
      </c>
      <c r="AH244" s="50">
        <f t="shared" ca="1" si="85"/>
        <v>19947.01645959857</v>
      </c>
      <c r="AI244" s="50">
        <f t="shared" ca="1" si="86"/>
        <v>643.45214385801842</v>
      </c>
      <c r="AJ244" s="50">
        <f t="shared" ca="1" si="87"/>
        <v>4787.3019549200717</v>
      </c>
      <c r="AK244" s="50">
        <f t="shared" ca="1" si="88"/>
        <v>135.90089737782023</v>
      </c>
      <c r="AL244" s="51">
        <f t="shared" ca="1" si="89"/>
        <v>3431.1592393403917</v>
      </c>
    </row>
    <row r="245" spans="2:38" x14ac:dyDescent="0.25">
      <c r="B245" s="5">
        <v>24</v>
      </c>
      <c r="C245" s="49">
        <f t="shared" ca="1" si="93"/>
        <v>452.76214968720075</v>
      </c>
      <c r="D245" s="50">
        <f t="shared" ca="1" si="93"/>
        <v>572.06577654301213</v>
      </c>
      <c r="E245" s="50">
        <f t="shared" ca="1" si="93"/>
        <v>978.76772697481601</v>
      </c>
      <c r="F245" s="50">
        <f t="shared" ca="1" si="93"/>
        <v>910.24916214543737</v>
      </c>
      <c r="G245" s="50">
        <f t="shared" ca="1" si="93"/>
        <v>523.55808131756817</v>
      </c>
      <c r="H245" s="50">
        <f t="shared" ca="1" si="93"/>
        <v>1105.5725060792518</v>
      </c>
      <c r="I245" s="50">
        <f t="shared" ca="1" si="93"/>
        <v>479.12446523571361</v>
      </c>
      <c r="J245" s="50">
        <f t="shared" ca="1" si="93"/>
        <v>1180.5868627426912</v>
      </c>
      <c r="K245" s="50">
        <f t="shared" ca="1" si="93"/>
        <v>1165.8198123250861</v>
      </c>
      <c r="L245" s="50">
        <f t="shared" ca="1" si="93"/>
        <v>325.05826096390837</v>
      </c>
      <c r="M245" s="50">
        <f t="shared" ca="1" si="94"/>
        <v>1036.8802652513</v>
      </c>
      <c r="N245" s="50">
        <f t="shared" ca="1" si="94"/>
        <v>256.91895737226406</v>
      </c>
      <c r="O245" s="50">
        <f t="shared" ca="1" si="94"/>
        <v>371.00754903548511</v>
      </c>
      <c r="P245" s="50">
        <f t="shared" ca="1" si="94"/>
        <v>1141.6544083975234</v>
      </c>
      <c r="Q245" s="50">
        <f t="shared" ca="1" si="94"/>
        <v>953.5922735050417</v>
      </c>
      <c r="R245" s="50">
        <f t="shared" ca="1" si="94"/>
        <v>221.23917693140334</v>
      </c>
      <c r="S245" s="50">
        <f t="shared" ca="1" si="94"/>
        <v>924.71092120866365</v>
      </c>
      <c r="T245" s="50">
        <f t="shared" ca="1" si="94"/>
        <v>348.94738145691861</v>
      </c>
      <c r="U245" s="50">
        <f t="shared" ca="1" si="94"/>
        <v>1064.2079303110879</v>
      </c>
      <c r="V245" s="50">
        <f t="shared" ca="1" si="94"/>
        <v>199.46308507611568</v>
      </c>
      <c r="W245" s="50">
        <f t="shared" ca="1" si="95"/>
        <v>301.24203929628254</v>
      </c>
      <c r="X245" s="50">
        <f t="shared" ca="1" si="95"/>
        <v>945.87306148654966</v>
      </c>
      <c r="Y245" s="50">
        <f t="shared" ca="1" si="95"/>
        <v>914.00477847454124</v>
      </c>
      <c r="Z245" s="50">
        <f t="shared" ca="1" si="95"/>
        <v>1246.0857841693357</v>
      </c>
      <c r="AA245" s="50">
        <f t="shared" ca="1" si="95"/>
        <v>147.00640402638763</v>
      </c>
      <c r="AB245" s="50">
        <f t="shared" ca="1" si="95"/>
        <v>940.52911797097966</v>
      </c>
      <c r="AC245" s="50">
        <f t="shared" ca="1" si="95"/>
        <v>1251.5955174807823</v>
      </c>
      <c r="AD245" s="50">
        <f t="shared" ca="1" si="95"/>
        <v>968.77927475289903</v>
      </c>
      <c r="AE245" s="50">
        <f t="shared" ca="1" si="95"/>
        <v>493.15446003350291</v>
      </c>
      <c r="AF245" s="50">
        <f t="shared" ca="1" si="95"/>
        <v>294.53386228340531</v>
      </c>
      <c r="AG245" s="51">
        <f t="shared" ca="1" si="95"/>
        <v>1179.8955054779171</v>
      </c>
      <c r="AH245" s="50">
        <f t="shared" ca="1" si="85"/>
        <v>22894.88655801307</v>
      </c>
      <c r="AI245" s="50">
        <f t="shared" ca="1" si="86"/>
        <v>738.54472767784091</v>
      </c>
      <c r="AJ245" s="50">
        <f t="shared" ca="1" si="87"/>
        <v>5231.8256825545614</v>
      </c>
      <c r="AK245" s="50">
        <f t="shared" ca="1" si="88"/>
        <v>147.00640402638763</v>
      </c>
      <c r="AL245" s="51">
        <f t="shared" ca="1" si="89"/>
        <v>4013.4028077855137</v>
      </c>
    </row>
    <row r="246" spans="2:38" x14ac:dyDescent="0.25">
      <c r="B246" s="5">
        <v>25</v>
      </c>
      <c r="C246" s="49">
        <f t="shared" ca="1" si="93"/>
        <v>1123.5043780187343</v>
      </c>
      <c r="D246" s="50">
        <f t="shared" ca="1" si="93"/>
        <v>1163.119296828424</v>
      </c>
      <c r="E246" s="50">
        <f t="shared" ca="1" si="93"/>
        <v>889.30533232198729</v>
      </c>
      <c r="F246" s="50">
        <f t="shared" ca="1" si="93"/>
        <v>999.19170251249375</v>
      </c>
      <c r="G246" s="50">
        <f t="shared" ca="1" si="93"/>
        <v>1146.5915045852041</v>
      </c>
      <c r="H246" s="50">
        <f t="shared" ca="1" si="93"/>
        <v>1068.2363322249521</v>
      </c>
      <c r="I246" s="50">
        <f t="shared" ca="1" si="93"/>
        <v>1246.0382035077816</v>
      </c>
      <c r="J246" s="50">
        <f t="shared" ca="1" si="93"/>
        <v>998.11312310987546</v>
      </c>
      <c r="K246" s="50">
        <f t="shared" ca="1" si="93"/>
        <v>525.39590293906872</v>
      </c>
      <c r="L246" s="50">
        <f t="shared" ca="1" si="93"/>
        <v>1196.635212261906</v>
      </c>
      <c r="M246" s="50">
        <f t="shared" ca="1" si="94"/>
        <v>1178.0729377122304</v>
      </c>
      <c r="N246" s="50">
        <f t="shared" ca="1" si="94"/>
        <v>294.947081349288</v>
      </c>
      <c r="O246" s="50">
        <f t="shared" ca="1" si="94"/>
        <v>329.41629382796054</v>
      </c>
      <c r="P246" s="50">
        <f t="shared" ca="1" si="94"/>
        <v>476.29721800481099</v>
      </c>
      <c r="Q246" s="50">
        <f t="shared" ca="1" si="94"/>
        <v>360.60121655414321</v>
      </c>
      <c r="R246" s="50">
        <f t="shared" ca="1" si="94"/>
        <v>1088.1388383637079</v>
      </c>
      <c r="S246" s="50">
        <f t="shared" ca="1" si="94"/>
        <v>260.79178932072955</v>
      </c>
      <c r="T246" s="50">
        <f t="shared" ca="1" si="94"/>
        <v>403.25652288841417</v>
      </c>
      <c r="U246" s="50">
        <f t="shared" ca="1" si="94"/>
        <v>619.23773537551119</v>
      </c>
      <c r="V246" s="50">
        <f t="shared" ca="1" si="94"/>
        <v>397.00632996466913</v>
      </c>
      <c r="W246" s="50">
        <f t="shared" ca="1" si="95"/>
        <v>146.85547896312019</v>
      </c>
      <c r="X246" s="50">
        <f t="shared" ca="1" si="95"/>
        <v>316.76927899801962</v>
      </c>
      <c r="Y246" s="50">
        <f t="shared" ca="1" si="95"/>
        <v>608.16833058466091</v>
      </c>
      <c r="Z246" s="50">
        <f t="shared" ca="1" si="95"/>
        <v>408.50925596185317</v>
      </c>
      <c r="AA246" s="50">
        <f t="shared" ca="1" si="95"/>
        <v>516.20307409694146</v>
      </c>
      <c r="AB246" s="50">
        <f t="shared" ca="1" si="95"/>
        <v>1039.4123102816102</v>
      </c>
      <c r="AC246" s="50">
        <f t="shared" ca="1" si="95"/>
        <v>1260.3839726985602</v>
      </c>
      <c r="AD246" s="50">
        <f t="shared" ca="1" si="95"/>
        <v>963.79052774612319</v>
      </c>
      <c r="AE246" s="50">
        <f t="shared" ca="1" si="95"/>
        <v>1144.4900949073476</v>
      </c>
      <c r="AF246" s="50">
        <f t="shared" ca="1" si="95"/>
        <v>1264.1882722082146</v>
      </c>
      <c r="AG246" s="51">
        <f t="shared" ca="1" si="95"/>
        <v>1144.790099591818</v>
      </c>
      <c r="AH246" s="50">
        <f t="shared" ca="1" si="85"/>
        <v>24577.457647710165</v>
      </c>
      <c r="AI246" s="50">
        <f t="shared" ca="1" si="86"/>
        <v>792.82121444226345</v>
      </c>
      <c r="AJ246" s="50">
        <f t="shared" ca="1" si="87"/>
        <v>5255.997295250696</v>
      </c>
      <c r="AK246" s="50">
        <f t="shared" ca="1" si="88"/>
        <v>146.85547896312019</v>
      </c>
      <c r="AL246" s="51">
        <f t="shared" ca="1" si="89"/>
        <v>3275.8879114302949</v>
      </c>
    </row>
    <row r="247" spans="2:38" x14ac:dyDescent="0.25">
      <c r="B247" s="5">
        <v>26</v>
      </c>
      <c r="C247" s="49">
        <f t="shared" ca="1" si="93"/>
        <v>941.07643427030132</v>
      </c>
      <c r="D247" s="50">
        <f t="shared" ca="1" si="93"/>
        <v>1041.7904406737293</v>
      </c>
      <c r="E247" s="50">
        <f t="shared" ca="1" si="93"/>
        <v>1028.2679598045911</v>
      </c>
      <c r="F247" s="50">
        <f t="shared" ca="1" si="93"/>
        <v>1226.2659828973315</v>
      </c>
      <c r="G247" s="50">
        <f t="shared" ca="1" si="93"/>
        <v>1034.2766846891379</v>
      </c>
      <c r="H247" s="50">
        <f t="shared" ca="1" si="93"/>
        <v>173.35179536053695</v>
      </c>
      <c r="I247" s="50">
        <f t="shared" ca="1" si="93"/>
        <v>322.97721577560458</v>
      </c>
      <c r="J247" s="50">
        <f t="shared" ca="1" si="93"/>
        <v>1027.8748147822575</v>
      </c>
      <c r="K247" s="50">
        <f t="shared" ca="1" si="93"/>
        <v>911.87939750676071</v>
      </c>
      <c r="L247" s="50">
        <f t="shared" ca="1" si="93"/>
        <v>911.59674881679871</v>
      </c>
      <c r="M247" s="50">
        <f t="shared" ca="1" si="94"/>
        <v>242.90787433998386</v>
      </c>
      <c r="N247" s="50">
        <f t="shared" ca="1" si="94"/>
        <v>556.61815280104474</v>
      </c>
      <c r="O247" s="50">
        <f t="shared" ca="1" si="94"/>
        <v>1187.44186719136</v>
      </c>
      <c r="P247" s="50">
        <f t="shared" ca="1" si="94"/>
        <v>351.41899003132806</v>
      </c>
      <c r="Q247" s="50">
        <f t="shared" ca="1" si="94"/>
        <v>933.13686957139703</v>
      </c>
      <c r="R247" s="50">
        <f t="shared" ca="1" si="94"/>
        <v>1106.4089682878011</v>
      </c>
      <c r="S247" s="50">
        <f t="shared" ca="1" si="94"/>
        <v>347.48029734991184</v>
      </c>
      <c r="T247" s="50">
        <f t="shared" ca="1" si="94"/>
        <v>447.33042646098153</v>
      </c>
      <c r="U247" s="50">
        <f t="shared" ca="1" si="94"/>
        <v>994.40159904072573</v>
      </c>
      <c r="V247" s="50">
        <f t="shared" ca="1" si="94"/>
        <v>913.50124216731058</v>
      </c>
      <c r="W247" s="50">
        <f t="shared" ca="1" si="95"/>
        <v>607.83523585150249</v>
      </c>
      <c r="X247" s="50">
        <f t="shared" ca="1" si="95"/>
        <v>1136.5383284577781</v>
      </c>
      <c r="Y247" s="50">
        <f t="shared" ca="1" si="95"/>
        <v>544.66151408326982</v>
      </c>
      <c r="Z247" s="50">
        <f t="shared" ca="1" si="95"/>
        <v>463.39204795728659</v>
      </c>
      <c r="AA247" s="50">
        <f t="shared" ca="1" si="95"/>
        <v>1262.1095137358739</v>
      </c>
      <c r="AB247" s="50">
        <f t="shared" ca="1" si="95"/>
        <v>1055.5176803526203</v>
      </c>
      <c r="AC247" s="50">
        <f t="shared" ca="1" si="95"/>
        <v>909.4945053948627</v>
      </c>
      <c r="AD247" s="50">
        <f t="shared" ca="1" si="95"/>
        <v>414.71651474260614</v>
      </c>
      <c r="AE247" s="50">
        <f t="shared" ca="1" si="95"/>
        <v>567.07870290528717</v>
      </c>
      <c r="AF247" s="50">
        <f t="shared" ca="1" si="95"/>
        <v>946.3756636960768</v>
      </c>
      <c r="AG247" s="51">
        <f t="shared" ca="1" si="95"/>
        <v>561.25658124533538</v>
      </c>
      <c r="AH247" s="50">
        <f t="shared" ca="1" si="85"/>
        <v>24168.980050241393</v>
      </c>
      <c r="AI247" s="50">
        <f t="shared" ca="1" si="86"/>
        <v>779.64451774972235</v>
      </c>
      <c r="AJ247" s="50">
        <f t="shared" ca="1" si="87"/>
        <v>5523.5672755986734</v>
      </c>
      <c r="AK247" s="50">
        <f t="shared" ca="1" si="88"/>
        <v>173.35179536053695</v>
      </c>
      <c r="AL247" s="51">
        <f t="shared" ca="1" si="89"/>
        <v>5189.7378454695327</v>
      </c>
    </row>
    <row r="248" spans="2:38" x14ac:dyDescent="0.25">
      <c r="B248" s="5">
        <v>27</v>
      </c>
      <c r="C248" s="49">
        <f t="shared" ca="1" si="93"/>
        <v>385.78040914407148</v>
      </c>
      <c r="D248" s="50">
        <f t="shared" ca="1" si="93"/>
        <v>462.40854759894813</v>
      </c>
      <c r="E248" s="50">
        <f t="shared" ca="1" si="93"/>
        <v>296.23873361613425</v>
      </c>
      <c r="F248" s="50">
        <f t="shared" ca="1" si="93"/>
        <v>190.28645275052946</v>
      </c>
      <c r="G248" s="50">
        <f t="shared" ca="1" si="93"/>
        <v>620.19412050704955</v>
      </c>
      <c r="H248" s="50">
        <f t="shared" ca="1" si="93"/>
        <v>428.57873872099884</v>
      </c>
      <c r="I248" s="50">
        <f t="shared" ca="1" si="93"/>
        <v>604.85040913564114</v>
      </c>
      <c r="J248" s="50">
        <f t="shared" ca="1" si="93"/>
        <v>1199.4440663220246</v>
      </c>
      <c r="K248" s="50">
        <f t="shared" ca="1" si="93"/>
        <v>1114.8571440201379</v>
      </c>
      <c r="L248" s="50">
        <f t="shared" ca="1" si="93"/>
        <v>923.51867856545607</v>
      </c>
      <c r="M248" s="50">
        <f t="shared" ca="1" si="94"/>
        <v>408.96473467809631</v>
      </c>
      <c r="N248" s="50">
        <f t="shared" ca="1" si="94"/>
        <v>1050.5117432891809</v>
      </c>
      <c r="O248" s="50">
        <f t="shared" ca="1" si="94"/>
        <v>1149.3246017190377</v>
      </c>
      <c r="P248" s="50">
        <f t="shared" ca="1" si="94"/>
        <v>564.24023143638999</v>
      </c>
      <c r="Q248" s="50">
        <f t="shared" ca="1" si="94"/>
        <v>1039.0723997150615</v>
      </c>
      <c r="R248" s="50">
        <f t="shared" ca="1" si="94"/>
        <v>889.76546850209547</v>
      </c>
      <c r="S248" s="50">
        <f t="shared" ca="1" si="94"/>
        <v>144.75773059655174</v>
      </c>
      <c r="T248" s="50">
        <f t="shared" ca="1" si="94"/>
        <v>453.98417513456667</v>
      </c>
      <c r="U248" s="50">
        <f t="shared" ca="1" si="94"/>
        <v>1243.8512098133972</v>
      </c>
      <c r="V248" s="50">
        <f t="shared" ca="1" si="94"/>
        <v>1161.5415811992118</v>
      </c>
      <c r="W248" s="50">
        <f t="shared" ca="1" si="95"/>
        <v>429.8449633787427</v>
      </c>
      <c r="X248" s="50">
        <f t="shared" ca="1" si="95"/>
        <v>1250.4359445808827</v>
      </c>
      <c r="Y248" s="50">
        <f t="shared" ca="1" si="95"/>
        <v>1242.6009075799045</v>
      </c>
      <c r="Z248" s="50">
        <f t="shared" ca="1" si="95"/>
        <v>946.68684290077726</v>
      </c>
      <c r="AA248" s="50">
        <f t="shared" ca="1" si="95"/>
        <v>1228.7684065026276</v>
      </c>
      <c r="AB248" s="50">
        <f t="shared" ca="1" si="95"/>
        <v>1142.8257088409441</v>
      </c>
      <c r="AC248" s="50">
        <f t="shared" ca="1" si="95"/>
        <v>1051.0579366295049</v>
      </c>
      <c r="AD248" s="50">
        <f t="shared" ca="1" si="95"/>
        <v>410.48804583998316</v>
      </c>
      <c r="AE248" s="50">
        <f t="shared" ca="1" si="95"/>
        <v>1214.9026327227004</v>
      </c>
      <c r="AF248" s="50">
        <f t="shared" ca="1" si="95"/>
        <v>915.9432341874649</v>
      </c>
      <c r="AG248" s="51">
        <f t="shared" ca="1" si="95"/>
        <v>240.75557813380345</v>
      </c>
      <c r="AH248" s="50">
        <f t="shared" ca="1" si="85"/>
        <v>24406.481377761913</v>
      </c>
      <c r="AI248" s="50">
        <f t="shared" ca="1" si="86"/>
        <v>787.30585089554563</v>
      </c>
      <c r="AJ248" s="50">
        <f t="shared" ca="1" si="87"/>
        <v>5508.7199831794869</v>
      </c>
      <c r="AK248" s="50">
        <f t="shared" ca="1" si="88"/>
        <v>144.75773059655174</v>
      </c>
      <c r="AL248" s="51">
        <f t="shared" ca="1" si="89"/>
        <v>2988.3374114733729</v>
      </c>
    </row>
    <row r="249" spans="2:38" x14ac:dyDescent="0.25">
      <c r="B249" s="5">
        <v>28</v>
      </c>
      <c r="C249" s="49">
        <f t="shared" ca="1" si="93"/>
        <v>908.36504005904715</v>
      </c>
      <c r="D249" s="50">
        <f t="shared" ca="1" si="93"/>
        <v>456.02371802519383</v>
      </c>
      <c r="E249" s="50">
        <f t="shared" ca="1" si="93"/>
        <v>337.48589940195939</v>
      </c>
      <c r="F249" s="50">
        <f t="shared" ca="1" si="93"/>
        <v>1194.6300233179586</v>
      </c>
      <c r="G249" s="50">
        <f t="shared" ca="1" si="93"/>
        <v>914.75287779620021</v>
      </c>
      <c r="H249" s="50">
        <f t="shared" ca="1" si="93"/>
        <v>1226.884639682331</v>
      </c>
      <c r="I249" s="50">
        <f t="shared" ca="1" si="93"/>
        <v>433.74082847485869</v>
      </c>
      <c r="J249" s="50">
        <f t="shared" ca="1" si="93"/>
        <v>320.63352216051953</v>
      </c>
      <c r="K249" s="50">
        <f t="shared" ca="1" si="93"/>
        <v>1132.9813414121707</v>
      </c>
      <c r="L249" s="50">
        <f t="shared" ca="1" si="93"/>
        <v>1137.8374723807738</v>
      </c>
      <c r="M249" s="50">
        <f t="shared" ca="1" si="94"/>
        <v>1247.2209256513991</v>
      </c>
      <c r="N249" s="50">
        <f t="shared" ca="1" si="94"/>
        <v>1053.9056080994692</v>
      </c>
      <c r="O249" s="50">
        <f t="shared" ca="1" si="94"/>
        <v>502.01913291925405</v>
      </c>
      <c r="P249" s="50">
        <f t="shared" ca="1" si="94"/>
        <v>550.54110125602756</v>
      </c>
      <c r="Q249" s="50">
        <f t="shared" ca="1" si="94"/>
        <v>1178.7027560709544</v>
      </c>
      <c r="R249" s="50">
        <f t="shared" ca="1" si="94"/>
        <v>468.44709147029931</v>
      </c>
      <c r="S249" s="50">
        <f t="shared" ca="1" si="94"/>
        <v>962.95674064321327</v>
      </c>
      <c r="T249" s="50">
        <f t="shared" ca="1" si="94"/>
        <v>1224.3924652347305</v>
      </c>
      <c r="U249" s="50">
        <f t="shared" ca="1" si="94"/>
        <v>174.20861954768372</v>
      </c>
      <c r="V249" s="50">
        <f t="shared" ca="1" si="94"/>
        <v>570.61081236166206</v>
      </c>
      <c r="W249" s="50">
        <f t="shared" ca="1" si="95"/>
        <v>934.33033811976168</v>
      </c>
      <c r="X249" s="50">
        <f t="shared" ca="1" si="95"/>
        <v>1263.8748167237761</v>
      </c>
      <c r="Y249" s="50">
        <f t="shared" ca="1" si="95"/>
        <v>936.91582976324366</v>
      </c>
      <c r="Z249" s="50">
        <f t="shared" ca="1" si="95"/>
        <v>298.80635120492474</v>
      </c>
      <c r="AA249" s="50">
        <f t="shared" ca="1" si="95"/>
        <v>532.57974274256981</v>
      </c>
      <c r="AB249" s="50">
        <f t="shared" ca="1" si="95"/>
        <v>1153.0388805576504</v>
      </c>
      <c r="AC249" s="50">
        <f t="shared" ca="1" si="95"/>
        <v>941.04769184943689</v>
      </c>
      <c r="AD249" s="50">
        <f t="shared" ca="1" si="95"/>
        <v>1008.1067321821776</v>
      </c>
      <c r="AE249" s="50">
        <f t="shared" ca="1" si="95"/>
        <v>1209.2124587438889</v>
      </c>
      <c r="AF249" s="50">
        <f t="shared" ca="1" si="95"/>
        <v>1043.5170566997135</v>
      </c>
      <c r="AG249" s="51">
        <f t="shared" ca="1" si="95"/>
        <v>891.60763722803335</v>
      </c>
      <c r="AH249" s="50">
        <f t="shared" ca="1" si="85"/>
        <v>26209.378151780886</v>
      </c>
      <c r="AI249" s="50">
        <f t="shared" ca="1" si="86"/>
        <v>845.4638113477705</v>
      </c>
      <c r="AJ249" s="50">
        <f t="shared" ca="1" si="87"/>
        <v>5766.2602497773114</v>
      </c>
      <c r="AK249" s="50">
        <f t="shared" ca="1" si="88"/>
        <v>174.20861954768372</v>
      </c>
      <c r="AL249" s="51">
        <f t="shared" ca="1" si="89"/>
        <v>5471.8830267575495</v>
      </c>
    </row>
    <row r="250" spans="2:38" x14ac:dyDescent="0.25">
      <c r="B250" s="5">
        <v>29</v>
      </c>
      <c r="C250" s="49">
        <f t="shared" ca="1" si="93"/>
        <v>959.9235614207804</v>
      </c>
      <c r="D250" s="50">
        <f t="shared" ca="1" si="93"/>
        <v>456.12584676748372</v>
      </c>
      <c r="E250" s="50">
        <f t="shared" ca="1" si="93"/>
        <v>1024.233746924788</v>
      </c>
      <c r="F250" s="50">
        <f t="shared" ca="1" si="93"/>
        <v>518.6528564985241</v>
      </c>
      <c r="G250" s="50">
        <f t="shared" ca="1" si="93"/>
        <v>1168.4772974877458</v>
      </c>
      <c r="H250" s="50">
        <f t="shared" ca="1" si="93"/>
        <v>907.59454938457282</v>
      </c>
      <c r="I250" s="50">
        <f t="shared" ca="1" si="93"/>
        <v>966.29050220495697</v>
      </c>
      <c r="J250" s="50">
        <f t="shared" ca="1" si="93"/>
        <v>551.85597640369872</v>
      </c>
      <c r="K250" s="50">
        <f t="shared" ca="1" si="93"/>
        <v>1142.0232445907229</v>
      </c>
      <c r="L250" s="50">
        <f t="shared" ca="1" si="93"/>
        <v>1130.1023222439289</v>
      </c>
      <c r="M250" s="50">
        <f t="shared" ca="1" si="94"/>
        <v>1260.3376542078495</v>
      </c>
      <c r="N250" s="50">
        <f t="shared" ca="1" si="94"/>
        <v>900.75156071524952</v>
      </c>
      <c r="O250" s="50">
        <f t="shared" ca="1" si="94"/>
        <v>1018.9157130520479</v>
      </c>
      <c r="P250" s="50">
        <f t="shared" ca="1" si="94"/>
        <v>229.68486525271797</v>
      </c>
      <c r="Q250" s="50">
        <f t="shared" ca="1" si="94"/>
        <v>1230.0963049352115</v>
      </c>
      <c r="R250" s="50">
        <f t="shared" ca="1" si="94"/>
        <v>391.42422661832182</v>
      </c>
      <c r="S250" s="50">
        <f t="shared" ca="1" si="94"/>
        <v>1147.1669848400413</v>
      </c>
      <c r="T250" s="50">
        <f t="shared" ca="1" si="94"/>
        <v>957.78316874951395</v>
      </c>
      <c r="U250" s="50">
        <f t="shared" ca="1" si="94"/>
        <v>496.88234941629139</v>
      </c>
      <c r="V250" s="50">
        <f t="shared" ca="1" si="94"/>
        <v>418.38758478235314</v>
      </c>
      <c r="W250" s="50">
        <f t="shared" ca="1" si="95"/>
        <v>940.25876852618558</v>
      </c>
      <c r="X250" s="50">
        <f t="shared" ca="1" si="95"/>
        <v>316.28718075757132</v>
      </c>
      <c r="Y250" s="50">
        <f t="shared" ca="1" si="95"/>
        <v>402.77467905740633</v>
      </c>
      <c r="Z250" s="50">
        <f t="shared" ca="1" si="95"/>
        <v>1238.4572400637473</v>
      </c>
      <c r="AA250" s="50">
        <f t="shared" ca="1" si="95"/>
        <v>141.15650980559849</v>
      </c>
      <c r="AB250" s="50">
        <f t="shared" ca="1" si="95"/>
        <v>298.68809865974441</v>
      </c>
      <c r="AC250" s="50">
        <f t="shared" ca="1" si="95"/>
        <v>984.71857468146356</v>
      </c>
      <c r="AD250" s="50">
        <f t="shared" ca="1" si="95"/>
        <v>1246.0624712468041</v>
      </c>
      <c r="AE250" s="50">
        <f t="shared" ca="1" si="95"/>
        <v>1186.4301140434629</v>
      </c>
      <c r="AF250" s="50">
        <f t="shared" ca="1" si="95"/>
        <v>138.64785557691198</v>
      </c>
      <c r="AG250" s="51">
        <f t="shared" ca="1" si="95"/>
        <v>1144.6828116572965</v>
      </c>
      <c r="AH250" s="50">
        <f t="shared" ca="1" si="85"/>
        <v>24914.874620573002</v>
      </c>
      <c r="AI250" s="50">
        <f t="shared" ca="1" si="86"/>
        <v>803.70563292170971</v>
      </c>
      <c r="AJ250" s="50">
        <f t="shared" ca="1" si="87"/>
        <v>5611.2784598238304</v>
      </c>
      <c r="AK250" s="50">
        <f t="shared" ca="1" si="88"/>
        <v>138.64785557691198</v>
      </c>
      <c r="AL250" s="51">
        <f t="shared" ca="1" si="89"/>
        <v>4628.1447542723354</v>
      </c>
    </row>
    <row r="251" spans="2:38" x14ac:dyDescent="0.25">
      <c r="B251" s="5">
        <v>30</v>
      </c>
      <c r="C251" s="49">
        <f t="shared" ca="1" si="93"/>
        <v>905.5499211379182</v>
      </c>
      <c r="D251" s="50">
        <f t="shared" ca="1" si="93"/>
        <v>453.98491713009241</v>
      </c>
      <c r="E251" s="50">
        <f t="shared" ca="1" si="93"/>
        <v>544.41524014869481</v>
      </c>
      <c r="F251" s="50">
        <f t="shared" ca="1" si="93"/>
        <v>979.25756224491852</v>
      </c>
      <c r="G251" s="50">
        <f t="shared" ca="1" si="93"/>
        <v>404.93137647032182</v>
      </c>
      <c r="H251" s="50">
        <f t="shared" ca="1" si="93"/>
        <v>1086.4668100413646</v>
      </c>
      <c r="I251" s="50">
        <f t="shared" ca="1" si="93"/>
        <v>1008.9868978776759</v>
      </c>
      <c r="J251" s="50">
        <f t="shared" ca="1" si="93"/>
        <v>166.01930355319575</v>
      </c>
      <c r="K251" s="50">
        <f t="shared" ca="1" si="93"/>
        <v>973.72481980818407</v>
      </c>
      <c r="L251" s="50">
        <f t="shared" ca="1" si="93"/>
        <v>590.73279735666199</v>
      </c>
      <c r="M251" s="50">
        <f t="shared" ca="1" si="94"/>
        <v>131.75898375818949</v>
      </c>
      <c r="N251" s="50">
        <f t="shared" ca="1" si="94"/>
        <v>1255.3018012647583</v>
      </c>
      <c r="O251" s="50">
        <f t="shared" ca="1" si="94"/>
        <v>1242.4158606186036</v>
      </c>
      <c r="P251" s="50">
        <f t="shared" ca="1" si="94"/>
        <v>1078.5952995063972</v>
      </c>
      <c r="Q251" s="50">
        <f t="shared" ca="1" si="94"/>
        <v>428.84072433833722</v>
      </c>
      <c r="R251" s="50">
        <f t="shared" ca="1" si="94"/>
        <v>1019.8420421172194</v>
      </c>
      <c r="S251" s="50">
        <f t="shared" ca="1" si="94"/>
        <v>1133.5162700082565</v>
      </c>
      <c r="T251" s="50">
        <f t="shared" ca="1" si="94"/>
        <v>1203.2476281212541</v>
      </c>
      <c r="U251" s="50">
        <f t="shared" ca="1" si="94"/>
        <v>141.58691758434298</v>
      </c>
      <c r="V251" s="50">
        <f t="shared" ca="1" si="94"/>
        <v>502.18395178442046</v>
      </c>
      <c r="W251" s="50">
        <f t="shared" ca="1" si="95"/>
        <v>1068.1713624610629</v>
      </c>
      <c r="X251" s="50">
        <f t="shared" ca="1" si="95"/>
        <v>1262.6479753496967</v>
      </c>
      <c r="Y251" s="50">
        <f t="shared" ca="1" si="95"/>
        <v>608.56251226477514</v>
      </c>
      <c r="Z251" s="50">
        <f t="shared" ca="1" si="95"/>
        <v>935.58362858575219</v>
      </c>
      <c r="AA251" s="50">
        <f t="shared" ca="1" si="95"/>
        <v>411.16054485715995</v>
      </c>
      <c r="AB251" s="50">
        <f t="shared" ca="1" si="95"/>
        <v>266.06415483830915</v>
      </c>
      <c r="AC251" s="50">
        <f t="shared" ca="1" si="95"/>
        <v>1055.6819739031434</v>
      </c>
      <c r="AD251" s="50">
        <f t="shared" ca="1" si="95"/>
        <v>424.39743958525685</v>
      </c>
      <c r="AE251" s="50">
        <f t="shared" ca="1" si="95"/>
        <v>203.27914251022111</v>
      </c>
      <c r="AF251" s="50">
        <f t="shared" ca="1" si="95"/>
        <v>145.72820182372678</v>
      </c>
      <c r="AG251" s="51">
        <f t="shared" ca="1" si="95"/>
        <v>1064.4079775529585</v>
      </c>
      <c r="AH251" s="50">
        <f t="shared" ca="1" si="85"/>
        <v>22697.044038602875</v>
      </c>
      <c r="AI251" s="50">
        <f t="shared" ca="1" si="86"/>
        <v>732.16271092267334</v>
      </c>
      <c r="AJ251" s="50">
        <f t="shared" ca="1" si="87"/>
        <v>5320.9071791789911</v>
      </c>
      <c r="AK251" s="50">
        <f t="shared" ca="1" si="88"/>
        <v>131.75898375818949</v>
      </c>
      <c r="AL251" s="51">
        <f t="shared" ca="1" si="89"/>
        <v>4964.0982293840934</v>
      </c>
    </row>
    <row r="252" spans="2:38" x14ac:dyDescent="0.25">
      <c r="B252" s="5">
        <v>31</v>
      </c>
      <c r="C252" s="49">
        <f t="shared" ref="C252:L261" ca="1" si="96">IF(RAND()&lt;zamrac3,vykon3*(0.5-0.4*RAND()),vykon3*(1-0.3*RAND()))</f>
        <v>1254.0228352211409</v>
      </c>
      <c r="D252" s="50">
        <f t="shared" ca="1" si="96"/>
        <v>910.50085531407206</v>
      </c>
      <c r="E252" s="50">
        <f t="shared" ca="1" si="96"/>
        <v>1118.9285700426231</v>
      </c>
      <c r="F252" s="50">
        <f t="shared" ca="1" si="96"/>
        <v>1268.0342360176535</v>
      </c>
      <c r="G252" s="50">
        <f t="shared" ca="1" si="96"/>
        <v>1122.7694690151657</v>
      </c>
      <c r="H252" s="50">
        <f t="shared" ca="1" si="96"/>
        <v>1171.5644296714254</v>
      </c>
      <c r="I252" s="50">
        <f t="shared" ca="1" si="96"/>
        <v>578.20934285919827</v>
      </c>
      <c r="J252" s="50">
        <f t="shared" ca="1" si="96"/>
        <v>1182.5325699917</v>
      </c>
      <c r="K252" s="50">
        <f t="shared" ca="1" si="96"/>
        <v>1168.1500121195638</v>
      </c>
      <c r="L252" s="50">
        <f t="shared" ca="1" si="96"/>
        <v>937.99410185629426</v>
      </c>
      <c r="M252" s="50">
        <f t="shared" ref="M252:V261" ca="1" si="97">IF(RAND()&lt;zamrac3,vykon3*(0.5-0.4*RAND()),vykon3*(1-0.3*RAND()))</f>
        <v>974.49957341925517</v>
      </c>
      <c r="N252" s="50">
        <f t="shared" ca="1" si="97"/>
        <v>1180.2586756086034</v>
      </c>
      <c r="O252" s="50">
        <f t="shared" ca="1" si="97"/>
        <v>1112.4165572145814</v>
      </c>
      <c r="P252" s="50">
        <f t="shared" ca="1" si="97"/>
        <v>1053.5601635407822</v>
      </c>
      <c r="Q252" s="50">
        <f t="shared" ca="1" si="97"/>
        <v>1247.1326645924146</v>
      </c>
      <c r="R252" s="50">
        <f t="shared" ca="1" si="97"/>
        <v>1211.7975739465282</v>
      </c>
      <c r="S252" s="50">
        <f t="shared" ca="1" si="97"/>
        <v>378.75883325294643</v>
      </c>
      <c r="T252" s="50">
        <f t="shared" ca="1" si="97"/>
        <v>576.33563361640006</v>
      </c>
      <c r="U252" s="50">
        <f t="shared" ca="1" si="97"/>
        <v>1163.4319180331399</v>
      </c>
      <c r="V252" s="50">
        <f t="shared" ca="1" si="97"/>
        <v>584.03960854957097</v>
      </c>
      <c r="W252" s="50">
        <f t="shared" ref="W252:AG261" ca="1" si="98">IF(RAND()&lt;zamrac3,vykon3*(0.5-0.4*RAND()),vykon3*(1-0.3*RAND()))</f>
        <v>1103.3785091571883</v>
      </c>
      <c r="X252" s="50">
        <f t="shared" ca="1" si="98"/>
        <v>471.92250578409835</v>
      </c>
      <c r="Y252" s="50">
        <f t="shared" ca="1" si="98"/>
        <v>147.43779191666667</v>
      </c>
      <c r="Z252" s="50">
        <f t="shared" ca="1" si="98"/>
        <v>1045.623505317036</v>
      </c>
      <c r="AA252" s="50">
        <f t="shared" ca="1" si="98"/>
        <v>1044.525164247879</v>
      </c>
      <c r="AB252" s="50">
        <f t="shared" ca="1" si="98"/>
        <v>929.79775470592188</v>
      </c>
      <c r="AC252" s="50">
        <f t="shared" ca="1" si="98"/>
        <v>1095.4752603153806</v>
      </c>
      <c r="AD252" s="50">
        <f t="shared" ca="1" si="98"/>
        <v>551.37414949018307</v>
      </c>
      <c r="AE252" s="50">
        <f t="shared" ca="1" si="98"/>
        <v>1085.9312238454647</v>
      </c>
      <c r="AF252" s="50">
        <f t="shared" ca="1" si="98"/>
        <v>233.566598733164</v>
      </c>
      <c r="AG252" s="51">
        <f t="shared" ca="1" si="98"/>
        <v>191.46156808522912</v>
      </c>
      <c r="AH252" s="50">
        <f t="shared" ca="1" si="85"/>
        <v>28095.431655481269</v>
      </c>
      <c r="AI252" s="50">
        <f t="shared" ca="1" si="86"/>
        <v>906.30424695100862</v>
      </c>
      <c r="AJ252" s="50">
        <f t="shared" ca="1" si="87"/>
        <v>6646.1180662043535</v>
      </c>
      <c r="AK252" s="50">
        <f t="shared" ca="1" si="88"/>
        <v>147.43779191666667</v>
      </c>
      <c r="AL252" s="51">
        <f t="shared" ca="1" si="89"/>
        <v>5286.1561317771657</v>
      </c>
    </row>
    <row r="253" spans="2:38" x14ac:dyDescent="0.25">
      <c r="B253" s="5">
        <v>32</v>
      </c>
      <c r="C253" s="49">
        <f t="shared" ca="1" si="96"/>
        <v>1076.2003406418694</v>
      </c>
      <c r="D253" s="50">
        <f t="shared" ca="1" si="96"/>
        <v>942.26011006256272</v>
      </c>
      <c r="E253" s="50">
        <f t="shared" ca="1" si="96"/>
        <v>1068.2932138109063</v>
      </c>
      <c r="F253" s="50">
        <f t="shared" ca="1" si="96"/>
        <v>968.93441008990089</v>
      </c>
      <c r="G253" s="50">
        <f t="shared" ca="1" si="96"/>
        <v>341.60982573733776</v>
      </c>
      <c r="H253" s="50">
        <f t="shared" ca="1" si="96"/>
        <v>1084.9051657813218</v>
      </c>
      <c r="I253" s="50">
        <f t="shared" ca="1" si="96"/>
        <v>496.47285108336871</v>
      </c>
      <c r="J253" s="50">
        <f t="shared" ca="1" si="96"/>
        <v>956.82623526809357</v>
      </c>
      <c r="K253" s="50">
        <f t="shared" ca="1" si="96"/>
        <v>415.27380351540478</v>
      </c>
      <c r="L253" s="50">
        <f t="shared" ca="1" si="96"/>
        <v>432.18619284672064</v>
      </c>
      <c r="M253" s="50">
        <f t="shared" ca="1" si="97"/>
        <v>194.47811558441595</v>
      </c>
      <c r="N253" s="50">
        <f t="shared" ca="1" si="97"/>
        <v>1203.4789309956259</v>
      </c>
      <c r="O253" s="50">
        <f t="shared" ca="1" si="97"/>
        <v>306.8199245764398</v>
      </c>
      <c r="P253" s="50">
        <f t="shared" ca="1" si="97"/>
        <v>580.49874697895461</v>
      </c>
      <c r="Q253" s="50">
        <f t="shared" ca="1" si="97"/>
        <v>454.20238090648007</v>
      </c>
      <c r="R253" s="50">
        <f t="shared" ca="1" si="97"/>
        <v>346.33349204623966</v>
      </c>
      <c r="S253" s="50">
        <f t="shared" ca="1" si="97"/>
        <v>1162.2111729097583</v>
      </c>
      <c r="T253" s="50">
        <f t="shared" ca="1" si="97"/>
        <v>256.93482448949544</v>
      </c>
      <c r="U253" s="50">
        <f t="shared" ca="1" si="97"/>
        <v>952.22388982964935</v>
      </c>
      <c r="V253" s="50">
        <f t="shared" ca="1" si="97"/>
        <v>240.86644645770505</v>
      </c>
      <c r="W253" s="50">
        <f t="shared" ca="1" si="98"/>
        <v>341.32399062536297</v>
      </c>
      <c r="X253" s="50">
        <f t="shared" ca="1" si="98"/>
        <v>992.81692274836234</v>
      </c>
      <c r="Y253" s="50">
        <f t="shared" ca="1" si="98"/>
        <v>993.48326754515449</v>
      </c>
      <c r="Z253" s="50">
        <f t="shared" ca="1" si="98"/>
        <v>596.93853841168027</v>
      </c>
      <c r="AA253" s="50">
        <f t="shared" ca="1" si="98"/>
        <v>925.62944713847094</v>
      </c>
      <c r="AB253" s="50">
        <f t="shared" ca="1" si="98"/>
        <v>1056.9444315022183</v>
      </c>
      <c r="AC253" s="50">
        <f t="shared" ca="1" si="98"/>
        <v>1104.9672281277267</v>
      </c>
      <c r="AD253" s="50">
        <f t="shared" ca="1" si="98"/>
        <v>915.00359687164178</v>
      </c>
      <c r="AE253" s="50">
        <f t="shared" ca="1" si="98"/>
        <v>1128.6530049493435</v>
      </c>
      <c r="AF253" s="50">
        <f t="shared" ca="1" si="98"/>
        <v>1097.8431671060691</v>
      </c>
      <c r="AG253" s="51">
        <f t="shared" ca="1" si="98"/>
        <v>1078.3203264333822</v>
      </c>
      <c r="AH253" s="50">
        <f t="shared" ca="1" si="85"/>
        <v>23712.933995071664</v>
      </c>
      <c r="AI253" s="50">
        <f t="shared" ca="1" si="86"/>
        <v>764.93335467973111</v>
      </c>
      <c r="AJ253" s="50">
        <f t="shared" ca="1" si="87"/>
        <v>5102.0293741457172</v>
      </c>
      <c r="AK253" s="50">
        <f t="shared" ca="1" si="88"/>
        <v>194.47811558441595</v>
      </c>
      <c r="AL253" s="51">
        <f t="shared" ca="1" si="89"/>
        <v>3754.096197264691</v>
      </c>
    </row>
    <row r="254" spans="2:38" x14ac:dyDescent="0.25">
      <c r="B254" s="5">
        <v>33</v>
      </c>
      <c r="C254" s="49">
        <f t="shared" ca="1" si="96"/>
        <v>1184.5800122461731</v>
      </c>
      <c r="D254" s="50">
        <f t="shared" ca="1" si="96"/>
        <v>1134.8100533454719</v>
      </c>
      <c r="E254" s="50">
        <f t="shared" ca="1" si="96"/>
        <v>1236.7919135107302</v>
      </c>
      <c r="F254" s="50">
        <f t="shared" ca="1" si="96"/>
        <v>143.88730685702367</v>
      </c>
      <c r="G254" s="50">
        <f t="shared" ca="1" si="96"/>
        <v>238.94656144542412</v>
      </c>
      <c r="H254" s="50">
        <f t="shared" ca="1" si="96"/>
        <v>1086.4334834875503</v>
      </c>
      <c r="I254" s="50">
        <f t="shared" ca="1" si="96"/>
        <v>1086.9977829598768</v>
      </c>
      <c r="J254" s="50">
        <f t="shared" ca="1" si="96"/>
        <v>1155.8077274188474</v>
      </c>
      <c r="K254" s="50">
        <f t="shared" ca="1" si="96"/>
        <v>163.07038335606322</v>
      </c>
      <c r="L254" s="50">
        <f t="shared" ca="1" si="96"/>
        <v>468.52041361842834</v>
      </c>
      <c r="M254" s="50">
        <f t="shared" ca="1" si="97"/>
        <v>1213.0952328765586</v>
      </c>
      <c r="N254" s="50">
        <f t="shared" ca="1" si="97"/>
        <v>1152.017532500297</v>
      </c>
      <c r="O254" s="50">
        <f t="shared" ca="1" si="97"/>
        <v>1234.3456745838721</v>
      </c>
      <c r="P254" s="50">
        <f t="shared" ca="1" si="97"/>
        <v>1256.0190755130291</v>
      </c>
      <c r="Q254" s="50">
        <f t="shared" ca="1" si="97"/>
        <v>1265.2699310866219</v>
      </c>
      <c r="R254" s="50">
        <f t="shared" ca="1" si="97"/>
        <v>982.02939011894182</v>
      </c>
      <c r="S254" s="50">
        <f t="shared" ca="1" si="97"/>
        <v>1075.236128132329</v>
      </c>
      <c r="T254" s="50">
        <f t="shared" ca="1" si="97"/>
        <v>895.29200858130969</v>
      </c>
      <c r="U254" s="50">
        <f t="shared" ca="1" si="97"/>
        <v>1072.1651349554518</v>
      </c>
      <c r="V254" s="50">
        <f t="shared" ca="1" si="97"/>
        <v>1098.6245479774998</v>
      </c>
      <c r="W254" s="50">
        <f t="shared" ca="1" si="98"/>
        <v>240.02953966039567</v>
      </c>
      <c r="X254" s="50">
        <f t="shared" ca="1" si="98"/>
        <v>1052.4512594085986</v>
      </c>
      <c r="Y254" s="50">
        <f t="shared" ca="1" si="98"/>
        <v>347.69118495420724</v>
      </c>
      <c r="Z254" s="50">
        <f t="shared" ca="1" si="98"/>
        <v>1173.7895649133052</v>
      </c>
      <c r="AA254" s="50">
        <f t="shared" ca="1" si="98"/>
        <v>1066.7887367163826</v>
      </c>
      <c r="AB254" s="50">
        <f t="shared" ca="1" si="98"/>
        <v>1005.7504310132483</v>
      </c>
      <c r="AC254" s="50">
        <f t="shared" ca="1" si="98"/>
        <v>318.18178106132524</v>
      </c>
      <c r="AD254" s="50">
        <f t="shared" ca="1" si="98"/>
        <v>396.02981918506089</v>
      </c>
      <c r="AE254" s="50">
        <f t="shared" ca="1" si="98"/>
        <v>244.53237989631296</v>
      </c>
      <c r="AF254" s="50">
        <f t="shared" ca="1" si="98"/>
        <v>185.21539111490483</v>
      </c>
      <c r="AG254" s="51">
        <f t="shared" ca="1" si="98"/>
        <v>185.80976243458363</v>
      </c>
      <c r="AH254" s="50">
        <f t="shared" ca="1" si="85"/>
        <v>25360.210144929824</v>
      </c>
      <c r="AI254" s="50">
        <f t="shared" ca="1" si="86"/>
        <v>818.07129499773623</v>
      </c>
      <c r="AJ254" s="50">
        <f t="shared" ca="1" si="87"/>
        <v>6186.1631528710059</v>
      </c>
      <c r="AK254" s="50">
        <f t="shared" ca="1" si="88"/>
        <v>143.88730685702367</v>
      </c>
      <c r="AL254" s="51">
        <f t="shared" ca="1" si="89"/>
        <v>5360.6827772521283</v>
      </c>
    </row>
    <row r="255" spans="2:38" x14ac:dyDescent="0.25">
      <c r="B255" s="5">
        <v>34</v>
      </c>
      <c r="C255" s="49">
        <f t="shared" ca="1" si="96"/>
        <v>1144.9495971959293</v>
      </c>
      <c r="D255" s="50">
        <f t="shared" ca="1" si="96"/>
        <v>914.48336773756216</v>
      </c>
      <c r="E255" s="50">
        <f t="shared" ca="1" si="96"/>
        <v>1019.0989616603873</v>
      </c>
      <c r="F255" s="50">
        <f t="shared" ca="1" si="96"/>
        <v>1180.1886281957079</v>
      </c>
      <c r="G255" s="50">
        <f t="shared" ca="1" si="96"/>
        <v>378.7636965910778</v>
      </c>
      <c r="H255" s="50">
        <f t="shared" ca="1" si="96"/>
        <v>1175.024833631632</v>
      </c>
      <c r="I255" s="50">
        <f t="shared" ca="1" si="96"/>
        <v>1085.6721462068433</v>
      </c>
      <c r="J255" s="50">
        <f t="shared" ca="1" si="96"/>
        <v>895.98468125335023</v>
      </c>
      <c r="K255" s="50">
        <f t="shared" ca="1" si="96"/>
        <v>410.32260017969736</v>
      </c>
      <c r="L255" s="50">
        <f t="shared" ca="1" si="96"/>
        <v>352.28592780285419</v>
      </c>
      <c r="M255" s="50">
        <f t="shared" ca="1" si="97"/>
        <v>900.57497711911503</v>
      </c>
      <c r="N255" s="50">
        <f t="shared" ca="1" si="97"/>
        <v>1089.041094335759</v>
      </c>
      <c r="O255" s="50">
        <f t="shared" ca="1" si="97"/>
        <v>626.45216840185685</v>
      </c>
      <c r="P255" s="50">
        <f t="shared" ca="1" si="97"/>
        <v>631.29954938425635</v>
      </c>
      <c r="Q255" s="50">
        <f t="shared" ca="1" si="97"/>
        <v>1267.3988728446902</v>
      </c>
      <c r="R255" s="50">
        <f t="shared" ca="1" si="97"/>
        <v>436.60534343042434</v>
      </c>
      <c r="S255" s="50">
        <f t="shared" ca="1" si="97"/>
        <v>400.26963786190635</v>
      </c>
      <c r="T255" s="50">
        <f t="shared" ca="1" si="97"/>
        <v>531.07141214803153</v>
      </c>
      <c r="U255" s="50">
        <f t="shared" ca="1" si="97"/>
        <v>974.38549361627145</v>
      </c>
      <c r="V255" s="50">
        <f t="shared" ca="1" si="97"/>
        <v>1152.5888986010643</v>
      </c>
      <c r="W255" s="50">
        <f t="shared" ca="1" si="98"/>
        <v>1258.9205540167745</v>
      </c>
      <c r="X255" s="50">
        <f t="shared" ca="1" si="98"/>
        <v>228.13062954861223</v>
      </c>
      <c r="Y255" s="50">
        <f t="shared" ca="1" si="98"/>
        <v>1230.8190437189057</v>
      </c>
      <c r="Z255" s="50">
        <f t="shared" ca="1" si="98"/>
        <v>577.69184639084551</v>
      </c>
      <c r="AA255" s="50">
        <f t="shared" ca="1" si="98"/>
        <v>250.57821353573274</v>
      </c>
      <c r="AB255" s="50">
        <f t="shared" ca="1" si="98"/>
        <v>428.78330312674723</v>
      </c>
      <c r="AC255" s="50">
        <f t="shared" ca="1" si="98"/>
        <v>1002.6351478147737</v>
      </c>
      <c r="AD255" s="50">
        <f t="shared" ca="1" si="98"/>
        <v>1129.0892339255042</v>
      </c>
      <c r="AE255" s="50">
        <f t="shared" ca="1" si="98"/>
        <v>985.02780986268681</v>
      </c>
      <c r="AF255" s="50">
        <f t="shared" ca="1" si="98"/>
        <v>210.60002012166854</v>
      </c>
      <c r="AG255" s="51">
        <f t="shared" ca="1" si="98"/>
        <v>923.3048535177702</v>
      </c>
      <c r="AH255" s="50">
        <f t="shared" ca="1" si="85"/>
        <v>24792.042543778436</v>
      </c>
      <c r="AI255" s="50">
        <f t="shared" ref="AI255:AI286" ca="1" si="99">AVERAGE(C255:AG255)</f>
        <v>799.74330786382052</v>
      </c>
      <c r="AJ255" s="50">
        <f t="shared" ca="1" si="87"/>
        <v>5668.2774650690781</v>
      </c>
      <c r="AK255" s="50">
        <f t="shared" ca="1" si="88"/>
        <v>210.60002012166854</v>
      </c>
      <c r="AL255" s="51">
        <f t="shared" ca="1" si="89"/>
        <v>4847.7274180611212</v>
      </c>
    </row>
    <row r="256" spans="2:38" x14ac:dyDescent="0.25">
      <c r="B256" s="5">
        <v>35</v>
      </c>
      <c r="C256" s="49">
        <f t="shared" ca="1" si="96"/>
        <v>371.70229604215763</v>
      </c>
      <c r="D256" s="50">
        <f t="shared" ca="1" si="96"/>
        <v>268.36656052672527</v>
      </c>
      <c r="E256" s="50">
        <f t="shared" ca="1" si="96"/>
        <v>1182.5943462784701</v>
      </c>
      <c r="F256" s="50">
        <f t="shared" ca="1" si="96"/>
        <v>1195.7036801031668</v>
      </c>
      <c r="G256" s="50">
        <f t="shared" ca="1" si="96"/>
        <v>956.12889328125721</v>
      </c>
      <c r="H256" s="50">
        <f t="shared" ca="1" si="96"/>
        <v>426.81656203097361</v>
      </c>
      <c r="I256" s="50">
        <f t="shared" ca="1" si="96"/>
        <v>913.98418433495669</v>
      </c>
      <c r="J256" s="50">
        <f t="shared" ca="1" si="96"/>
        <v>333.38334651337135</v>
      </c>
      <c r="K256" s="50">
        <f t="shared" ca="1" si="96"/>
        <v>1225.6181380511212</v>
      </c>
      <c r="L256" s="50">
        <f t="shared" ca="1" si="96"/>
        <v>973.32263558206944</v>
      </c>
      <c r="M256" s="50">
        <f t="shared" ca="1" si="97"/>
        <v>310.17533763828948</v>
      </c>
      <c r="N256" s="50">
        <f t="shared" ca="1" si="97"/>
        <v>1093.8411359553677</v>
      </c>
      <c r="O256" s="50">
        <f t="shared" ca="1" si="97"/>
        <v>166.88561220268761</v>
      </c>
      <c r="P256" s="50">
        <f t="shared" ca="1" si="97"/>
        <v>1025.9323861586968</v>
      </c>
      <c r="Q256" s="50">
        <f t="shared" ca="1" si="97"/>
        <v>527.1254434658332</v>
      </c>
      <c r="R256" s="50">
        <f t="shared" ca="1" si="97"/>
        <v>1024.8866586592439</v>
      </c>
      <c r="S256" s="50">
        <f t="shared" ca="1" si="97"/>
        <v>1142.8965993212607</v>
      </c>
      <c r="T256" s="50">
        <f t="shared" ca="1" si="97"/>
        <v>359.23458034620739</v>
      </c>
      <c r="U256" s="50">
        <f t="shared" ca="1" si="97"/>
        <v>1178.3828128928244</v>
      </c>
      <c r="V256" s="50">
        <f t="shared" ca="1" si="97"/>
        <v>960.57381506002741</v>
      </c>
      <c r="W256" s="50">
        <f t="shared" ca="1" si="98"/>
        <v>198.17372347561164</v>
      </c>
      <c r="X256" s="50">
        <f t="shared" ca="1" si="98"/>
        <v>1259.3689210264781</v>
      </c>
      <c r="Y256" s="50">
        <f t="shared" ca="1" si="98"/>
        <v>248.60350220209284</v>
      </c>
      <c r="Z256" s="50">
        <f t="shared" ca="1" si="98"/>
        <v>935.78830849688711</v>
      </c>
      <c r="AA256" s="50">
        <f t="shared" ca="1" si="98"/>
        <v>1235.0295043230215</v>
      </c>
      <c r="AB256" s="50">
        <f t="shared" ca="1" si="98"/>
        <v>963.91640489769509</v>
      </c>
      <c r="AC256" s="50">
        <f t="shared" ca="1" si="98"/>
        <v>1049.3398363303559</v>
      </c>
      <c r="AD256" s="50">
        <f t="shared" ca="1" si="98"/>
        <v>1239.9858090821717</v>
      </c>
      <c r="AE256" s="50">
        <f t="shared" ca="1" si="98"/>
        <v>284.0082634373241</v>
      </c>
      <c r="AF256" s="50">
        <f t="shared" ca="1" si="98"/>
        <v>229.93319015137297</v>
      </c>
      <c r="AG256" s="51">
        <f t="shared" ca="1" si="98"/>
        <v>268.74836874781903</v>
      </c>
      <c r="AH256" s="50">
        <f t="shared" ca="1" si="85"/>
        <v>23550.450856615538</v>
      </c>
      <c r="AI256" s="50">
        <f t="shared" ca="1" si="99"/>
        <v>759.69196311663029</v>
      </c>
      <c r="AJ256" s="50">
        <f t="shared" ca="1" si="87"/>
        <v>5691.9402585697553</v>
      </c>
      <c r="AK256" s="50">
        <f t="shared" ca="1" si="88"/>
        <v>166.88561220268761</v>
      </c>
      <c r="AL256" s="51">
        <f t="shared" ca="1" si="89"/>
        <v>5129.1585921016031</v>
      </c>
    </row>
    <row r="257" spans="2:38" x14ac:dyDescent="0.25">
      <c r="B257" s="5">
        <v>36</v>
      </c>
      <c r="C257" s="49">
        <f t="shared" ca="1" si="96"/>
        <v>918.56921586521923</v>
      </c>
      <c r="D257" s="50">
        <f t="shared" ca="1" si="96"/>
        <v>996.61173778396903</v>
      </c>
      <c r="E257" s="50">
        <f t="shared" ca="1" si="96"/>
        <v>897.60809734480483</v>
      </c>
      <c r="F257" s="50">
        <f t="shared" ca="1" si="96"/>
        <v>1255.4966029232517</v>
      </c>
      <c r="G257" s="50">
        <f t="shared" ca="1" si="96"/>
        <v>142.39426044134348</v>
      </c>
      <c r="H257" s="50">
        <f t="shared" ca="1" si="96"/>
        <v>1127.0334286315335</v>
      </c>
      <c r="I257" s="50">
        <f t="shared" ca="1" si="96"/>
        <v>397.93113642842485</v>
      </c>
      <c r="J257" s="50">
        <f t="shared" ca="1" si="96"/>
        <v>236.19260543697402</v>
      </c>
      <c r="K257" s="50">
        <f t="shared" ca="1" si="96"/>
        <v>617.53650083109164</v>
      </c>
      <c r="L257" s="50">
        <f t="shared" ca="1" si="96"/>
        <v>292.58258623008192</v>
      </c>
      <c r="M257" s="50">
        <f t="shared" ca="1" si="97"/>
        <v>141.28558996348895</v>
      </c>
      <c r="N257" s="50">
        <f t="shared" ca="1" si="97"/>
        <v>1239.3681500297901</v>
      </c>
      <c r="O257" s="50">
        <f t="shared" ca="1" si="97"/>
        <v>374.94998810511106</v>
      </c>
      <c r="P257" s="50">
        <f t="shared" ca="1" si="97"/>
        <v>599.97767251987352</v>
      </c>
      <c r="Q257" s="50">
        <f t="shared" ca="1" si="97"/>
        <v>960.75245553874765</v>
      </c>
      <c r="R257" s="50">
        <f t="shared" ca="1" si="97"/>
        <v>1181.0902296785018</v>
      </c>
      <c r="S257" s="50">
        <f t="shared" ca="1" si="97"/>
        <v>928.75592290852455</v>
      </c>
      <c r="T257" s="50">
        <f t="shared" ca="1" si="97"/>
        <v>325.77490116223032</v>
      </c>
      <c r="U257" s="50">
        <f t="shared" ca="1" si="97"/>
        <v>140.0687722118808</v>
      </c>
      <c r="V257" s="50">
        <f t="shared" ca="1" si="97"/>
        <v>898.25043263985674</v>
      </c>
      <c r="W257" s="50">
        <f t="shared" ca="1" si="98"/>
        <v>1216.0081983758043</v>
      </c>
      <c r="X257" s="50">
        <f t="shared" ca="1" si="98"/>
        <v>936.66233061281264</v>
      </c>
      <c r="Y257" s="50">
        <f t="shared" ca="1" si="98"/>
        <v>389.14217176197172</v>
      </c>
      <c r="Z257" s="50">
        <f t="shared" ca="1" si="98"/>
        <v>362.18507506659171</v>
      </c>
      <c r="AA257" s="50">
        <f t="shared" ca="1" si="98"/>
        <v>1010.6814835149094</v>
      </c>
      <c r="AB257" s="50">
        <f t="shared" ca="1" si="98"/>
        <v>468.19108121774792</v>
      </c>
      <c r="AC257" s="50">
        <f t="shared" ca="1" si="98"/>
        <v>1190.2123344534361</v>
      </c>
      <c r="AD257" s="50">
        <f t="shared" ca="1" si="98"/>
        <v>926.28148392442574</v>
      </c>
      <c r="AE257" s="50">
        <f t="shared" ca="1" si="98"/>
        <v>434.35605787562986</v>
      </c>
      <c r="AF257" s="50">
        <f t="shared" ca="1" si="98"/>
        <v>904.42909292441925</v>
      </c>
      <c r="AG257" s="51">
        <f t="shared" ca="1" si="98"/>
        <v>566.16423016858562</v>
      </c>
      <c r="AH257" s="50">
        <f t="shared" ca="1" si="85"/>
        <v>22076.54382657104</v>
      </c>
      <c r="AI257" s="50">
        <f t="shared" ca="1" si="99"/>
        <v>712.14657505067873</v>
      </c>
      <c r="AJ257" s="50">
        <f t="shared" ca="1" si="87"/>
        <v>5042.8986114006002</v>
      </c>
      <c r="AK257" s="50">
        <f t="shared" ca="1" si="88"/>
        <v>140.0687722118808</v>
      </c>
      <c r="AL257" s="51">
        <f t="shared" ca="1" si="89"/>
        <v>3501.8930931164109</v>
      </c>
    </row>
    <row r="258" spans="2:38" x14ac:dyDescent="0.25">
      <c r="B258" s="5">
        <v>37</v>
      </c>
      <c r="C258" s="49">
        <f t="shared" ca="1" si="96"/>
        <v>612.84553650250052</v>
      </c>
      <c r="D258" s="50">
        <f t="shared" ca="1" si="96"/>
        <v>1184.0945922375683</v>
      </c>
      <c r="E258" s="50">
        <f t="shared" ca="1" si="96"/>
        <v>1077.3575851647893</v>
      </c>
      <c r="F258" s="50">
        <f t="shared" ca="1" si="96"/>
        <v>369.22590336713762</v>
      </c>
      <c r="G258" s="50">
        <f t="shared" ca="1" si="96"/>
        <v>425.87667194293402</v>
      </c>
      <c r="H258" s="50">
        <f t="shared" ca="1" si="96"/>
        <v>1132.2874027263065</v>
      </c>
      <c r="I258" s="50">
        <f t="shared" ca="1" si="96"/>
        <v>909.72712950253322</v>
      </c>
      <c r="J258" s="50">
        <f t="shared" ca="1" si="96"/>
        <v>1226.5706230764299</v>
      </c>
      <c r="K258" s="50">
        <f t="shared" ca="1" si="96"/>
        <v>1072.034754690075</v>
      </c>
      <c r="L258" s="50">
        <f t="shared" ca="1" si="96"/>
        <v>966.25040651774975</v>
      </c>
      <c r="M258" s="50">
        <f t="shared" ca="1" si="97"/>
        <v>978.05237064820403</v>
      </c>
      <c r="N258" s="50">
        <f t="shared" ca="1" si="97"/>
        <v>1244.2206034995097</v>
      </c>
      <c r="O258" s="50">
        <f t="shared" ca="1" si="97"/>
        <v>608.73979645662394</v>
      </c>
      <c r="P258" s="50">
        <f t="shared" ca="1" si="97"/>
        <v>1044.04768315459</v>
      </c>
      <c r="Q258" s="50">
        <f t="shared" ca="1" si="97"/>
        <v>1258.6415399677994</v>
      </c>
      <c r="R258" s="50">
        <f t="shared" ca="1" si="97"/>
        <v>1206.1979761416862</v>
      </c>
      <c r="S258" s="50">
        <f t="shared" ca="1" si="97"/>
        <v>398.11427503770642</v>
      </c>
      <c r="T258" s="50">
        <f t="shared" ca="1" si="97"/>
        <v>255.43090000105235</v>
      </c>
      <c r="U258" s="50">
        <f t="shared" ca="1" si="97"/>
        <v>298.73627961106473</v>
      </c>
      <c r="V258" s="50">
        <f t="shared" ca="1" si="97"/>
        <v>892.08977196673584</v>
      </c>
      <c r="W258" s="50">
        <f t="shared" ca="1" si="98"/>
        <v>172.99852062345286</v>
      </c>
      <c r="X258" s="50">
        <f t="shared" ca="1" si="98"/>
        <v>592.02782698437977</v>
      </c>
      <c r="Y258" s="50">
        <f t="shared" ca="1" si="98"/>
        <v>965.23489762012832</v>
      </c>
      <c r="Z258" s="50">
        <f t="shared" ca="1" si="98"/>
        <v>274.93487624256039</v>
      </c>
      <c r="AA258" s="50">
        <f t="shared" ca="1" si="98"/>
        <v>1162.1287327990126</v>
      </c>
      <c r="AB258" s="50">
        <f t="shared" ca="1" si="98"/>
        <v>350.29148866208362</v>
      </c>
      <c r="AC258" s="50">
        <f t="shared" ca="1" si="98"/>
        <v>427.8350889756706</v>
      </c>
      <c r="AD258" s="50">
        <f t="shared" ca="1" si="98"/>
        <v>529.00612773377168</v>
      </c>
      <c r="AE258" s="50">
        <f t="shared" ca="1" si="98"/>
        <v>518.7053357274857</v>
      </c>
      <c r="AF258" s="50">
        <f t="shared" ca="1" si="98"/>
        <v>498.43318001220536</v>
      </c>
      <c r="AG258" s="51">
        <f t="shared" ca="1" si="98"/>
        <v>1204.9247268301458</v>
      </c>
      <c r="AH258" s="50">
        <f t="shared" ca="1" si="85"/>
        <v>23857.062604423885</v>
      </c>
      <c r="AI258" s="50">
        <f t="shared" ca="1" si="99"/>
        <v>769.58266465883503</v>
      </c>
      <c r="AJ258" s="50">
        <f t="shared" ca="1" si="87"/>
        <v>5408.7498404635135</v>
      </c>
      <c r="AK258" s="50">
        <f t="shared" ca="1" si="88"/>
        <v>172.99852062345286</v>
      </c>
      <c r="AL258" s="51">
        <f t="shared" ca="1" si="89"/>
        <v>4301.4590390176072</v>
      </c>
    </row>
    <row r="259" spans="2:38" x14ac:dyDescent="0.25">
      <c r="B259" s="5">
        <v>38</v>
      </c>
      <c r="C259" s="49">
        <f t="shared" ca="1" si="96"/>
        <v>1135.3696584288791</v>
      </c>
      <c r="D259" s="50">
        <f t="shared" ca="1" si="96"/>
        <v>1233.0081302049641</v>
      </c>
      <c r="E259" s="50">
        <f t="shared" ca="1" si="96"/>
        <v>550.12646197303729</v>
      </c>
      <c r="F259" s="50">
        <f t="shared" ca="1" si="96"/>
        <v>284.90019662678736</v>
      </c>
      <c r="G259" s="50">
        <f t="shared" ca="1" si="96"/>
        <v>376.12351692268652</v>
      </c>
      <c r="H259" s="50">
        <f t="shared" ca="1" si="96"/>
        <v>1172.730230673802</v>
      </c>
      <c r="I259" s="50">
        <f t="shared" ca="1" si="96"/>
        <v>465.86110761831742</v>
      </c>
      <c r="J259" s="50">
        <f t="shared" ca="1" si="96"/>
        <v>408.6167100704003</v>
      </c>
      <c r="K259" s="50">
        <f t="shared" ca="1" si="96"/>
        <v>487.29319399869195</v>
      </c>
      <c r="L259" s="50">
        <f t="shared" ca="1" si="96"/>
        <v>1071.0140306004887</v>
      </c>
      <c r="M259" s="50">
        <f t="shared" ca="1" si="97"/>
        <v>1213.7851503519462</v>
      </c>
      <c r="N259" s="50">
        <f t="shared" ca="1" si="97"/>
        <v>1215.2060349350925</v>
      </c>
      <c r="O259" s="50">
        <f t="shared" ca="1" si="97"/>
        <v>584.13433445030796</v>
      </c>
      <c r="P259" s="50">
        <f t="shared" ca="1" si="97"/>
        <v>231.86574560642387</v>
      </c>
      <c r="Q259" s="50">
        <f t="shared" ca="1" si="97"/>
        <v>351.15543782076384</v>
      </c>
      <c r="R259" s="50">
        <f t="shared" ca="1" si="97"/>
        <v>889.57924275430219</v>
      </c>
      <c r="S259" s="50">
        <f t="shared" ca="1" si="97"/>
        <v>960.78175011514611</v>
      </c>
      <c r="T259" s="50">
        <f t="shared" ca="1" si="97"/>
        <v>899.05572104416922</v>
      </c>
      <c r="U259" s="50">
        <f t="shared" ca="1" si="97"/>
        <v>1140.2546779408526</v>
      </c>
      <c r="V259" s="50">
        <f t="shared" ca="1" si="97"/>
        <v>588.45693640470836</v>
      </c>
      <c r="W259" s="50">
        <f t="shared" ca="1" si="98"/>
        <v>188.69046941589392</v>
      </c>
      <c r="X259" s="50">
        <f t="shared" ca="1" si="98"/>
        <v>354.93082711087504</v>
      </c>
      <c r="Y259" s="50">
        <f t="shared" ca="1" si="98"/>
        <v>1177.0257285195787</v>
      </c>
      <c r="Z259" s="50">
        <f t="shared" ca="1" si="98"/>
        <v>1216.0657795158431</v>
      </c>
      <c r="AA259" s="50">
        <f t="shared" ca="1" si="98"/>
        <v>995.69285679087375</v>
      </c>
      <c r="AB259" s="50">
        <f t="shared" ca="1" si="98"/>
        <v>1203.1130050975162</v>
      </c>
      <c r="AC259" s="50">
        <f t="shared" ca="1" si="98"/>
        <v>603.23158195471592</v>
      </c>
      <c r="AD259" s="50">
        <f t="shared" ca="1" si="98"/>
        <v>1203.0638249327974</v>
      </c>
      <c r="AE259" s="50">
        <f t="shared" ca="1" si="98"/>
        <v>1266.8469686798564</v>
      </c>
      <c r="AF259" s="50">
        <f t="shared" ca="1" si="98"/>
        <v>156.26038417702637</v>
      </c>
      <c r="AG259" s="51">
        <f t="shared" ca="1" si="98"/>
        <v>1134.9297041077718</v>
      </c>
      <c r="AH259" s="50">
        <f t="shared" ca="1" si="85"/>
        <v>24759.169398844515</v>
      </c>
      <c r="AI259" s="50">
        <f t="shared" ca="1" si="99"/>
        <v>798.68288383369406</v>
      </c>
      <c r="AJ259" s="50">
        <f t="shared" ca="1" si="87"/>
        <v>5550.283085469966</v>
      </c>
      <c r="AK259" s="50">
        <f t="shared" ca="1" si="88"/>
        <v>156.26038417702637</v>
      </c>
      <c r="AL259" s="51">
        <f t="shared" ca="1" si="89"/>
        <v>5017.9742354958362</v>
      </c>
    </row>
    <row r="260" spans="2:38" x14ac:dyDescent="0.25">
      <c r="B260" s="5">
        <v>39</v>
      </c>
      <c r="C260" s="49">
        <f t="shared" ca="1" si="96"/>
        <v>888.51294262880742</v>
      </c>
      <c r="D260" s="50">
        <f t="shared" ca="1" si="96"/>
        <v>546.79727938100848</v>
      </c>
      <c r="E260" s="50">
        <f t="shared" ca="1" si="96"/>
        <v>275.40258157188481</v>
      </c>
      <c r="F260" s="50">
        <f t="shared" ca="1" si="96"/>
        <v>328.74659962215185</v>
      </c>
      <c r="G260" s="50">
        <f t="shared" ca="1" si="96"/>
        <v>135.86642714876865</v>
      </c>
      <c r="H260" s="50">
        <f t="shared" ca="1" si="96"/>
        <v>459.71248725383629</v>
      </c>
      <c r="I260" s="50">
        <f t="shared" ca="1" si="96"/>
        <v>1036.9926600739623</v>
      </c>
      <c r="J260" s="50">
        <f t="shared" ca="1" si="96"/>
        <v>1190.8702577469969</v>
      </c>
      <c r="K260" s="50">
        <f t="shared" ca="1" si="96"/>
        <v>1207.9598819294386</v>
      </c>
      <c r="L260" s="50">
        <f t="shared" ca="1" si="96"/>
        <v>1197.8035894256232</v>
      </c>
      <c r="M260" s="50">
        <f t="shared" ca="1" si="97"/>
        <v>986.96816659221213</v>
      </c>
      <c r="N260" s="50">
        <f t="shared" ca="1" si="97"/>
        <v>1128.0819446145372</v>
      </c>
      <c r="O260" s="50">
        <f t="shared" ca="1" si="97"/>
        <v>519.74304676612667</v>
      </c>
      <c r="P260" s="50">
        <f t="shared" ca="1" si="97"/>
        <v>1224.0012264700981</v>
      </c>
      <c r="Q260" s="50">
        <f t="shared" ca="1" si="97"/>
        <v>204.27986386615683</v>
      </c>
      <c r="R260" s="50">
        <f t="shared" ca="1" si="97"/>
        <v>578.77069647883104</v>
      </c>
      <c r="S260" s="50">
        <f t="shared" ca="1" si="97"/>
        <v>1108.9457616977757</v>
      </c>
      <c r="T260" s="50">
        <f t="shared" ca="1" si="97"/>
        <v>997.94874330207608</v>
      </c>
      <c r="U260" s="50">
        <f t="shared" ca="1" si="97"/>
        <v>524.28147247894913</v>
      </c>
      <c r="V260" s="50">
        <f t="shared" ca="1" si="97"/>
        <v>987.23958809289513</v>
      </c>
      <c r="W260" s="50">
        <f t="shared" ca="1" si="98"/>
        <v>621.84761585901526</v>
      </c>
      <c r="X260" s="50">
        <f t="shared" ca="1" si="98"/>
        <v>1069.0023107383026</v>
      </c>
      <c r="Y260" s="50">
        <f t="shared" ca="1" si="98"/>
        <v>1264.7016379682143</v>
      </c>
      <c r="Z260" s="50">
        <f t="shared" ca="1" si="98"/>
        <v>1084.5577558623052</v>
      </c>
      <c r="AA260" s="50">
        <f t="shared" ca="1" si="98"/>
        <v>1071.3005947922591</v>
      </c>
      <c r="AB260" s="50">
        <f t="shared" ca="1" si="98"/>
        <v>205.56833164217497</v>
      </c>
      <c r="AC260" s="50">
        <f t="shared" ca="1" si="98"/>
        <v>1068.0927779921742</v>
      </c>
      <c r="AD260" s="50">
        <f t="shared" ca="1" si="98"/>
        <v>257.8867433904702</v>
      </c>
      <c r="AE260" s="50">
        <f t="shared" ca="1" si="98"/>
        <v>584.26069122922445</v>
      </c>
      <c r="AF260" s="50">
        <f t="shared" ca="1" si="98"/>
        <v>1206.5838223464953</v>
      </c>
      <c r="AG260" s="51">
        <f t="shared" ca="1" si="98"/>
        <v>1142.9297185522844</v>
      </c>
      <c r="AH260" s="50">
        <f t="shared" ca="1" si="85"/>
        <v>25105.657217515054</v>
      </c>
      <c r="AI260" s="50">
        <f t="shared" ca="1" si="99"/>
        <v>809.85991024242105</v>
      </c>
      <c r="AJ260" s="50">
        <f t="shared" ca="1" si="87"/>
        <v>5542.970746346763</v>
      </c>
      <c r="AK260" s="50">
        <f t="shared" ca="1" si="88"/>
        <v>135.86642714876865</v>
      </c>
      <c r="AL260" s="51">
        <f t="shared" ca="1" si="89"/>
        <v>3672.0309776804197</v>
      </c>
    </row>
    <row r="261" spans="2:38" x14ac:dyDescent="0.25">
      <c r="B261" s="5">
        <v>40</v>
      </c>
      <c r="C261" s="49">
        <f t="shared" ca="1" si="96"/>
        <v>981.56102891755904</v>
      </c>
      <c r="D261" s="50">
        <f t="shared" ca="1" si="96"/>
        <v>981.07289400726302</v>
      </c>
      <c r="E261" s="50">
        <f t="shared" ca="1" si="96"/>
        <v>1018.0792744459454</v>
      </c>
      <c r="F261" s="50">
        <f t="shared" ca="1" si="96"/>
        <v>1045.2837704439983</v>
      </c>
      <c r="G261" s="50">
        <f t="shared" ca="1" si="96"/>
        <v>892.51178711840339</v>
      </c>
      <c r="H261" s="50">
        <f t="shared" ca="1" si="96"/>
        <v>1131.1068688805617</v>
      </c>
      <c r="I261" s="50">
        <f t="shared" ca="1" si="96"/>
        <v>1067.8565790209836</v>
      </c>
      <c r="J261" s="50">
        <f t="shared" ca="1" si="96"/>
        <v>490.14107666944471</v>
      </c>
      <c r="K261" s="50">
        <f t="shared" ca="1" si="96"/>
        <v>1146.0847869026059</v>
      </c>
      <c r="L261" s="50">
        <f t="shared" ca="1" si="96"/>
        <v>1170.7307384037565</v>
      </c>
      <c r="M261" s="50">
        <f t="shared" ca="1" si="97"/>
        <v>530.39441251982214</v>
      </c>
      <c r="N261" s="50">
        <f t="shared" ca="1" si="97"/>
        <v>280.56417382189136</v>
      </c>
      <c r="O261" s="50">
        <f t="shared" ca="1" si="97"/>
        <v>621.32426849828244</v>
      </c>
      <c r="P261" s="50">
        <f t="shared" ca="1" si="97"/>
        <v>1227.2464791477412</v>
      </c>
      <c r="Q261" s="50">
        <f t="shared" ca="1" si="97"/>
        <v>592.523425804113</v>
      </c>
      <c r="R261" s="50">
        <f t="shared" ca="1" si="97"/>
        <v>1238.5398018916333</v>
      </c>
      <c r="S261" s="50">
        <f t="shared" ca="1" si="97"/>
        <v>449.41922708457412</v>
      </c>
      <c r="T261" s="50">
        <f t="shared" ca="1" si="97"/>
        <v>926.92888037022453</v>
      </c>
      <c r="U261" s="50">
        <f t="shared" ca="1" si="97"/>
        <v>523.05659274983361</v>
      </c>
      <c r="V261" s="50">
        <f t="shared" ca="1" si="97"/>
        <v>977.04648520828096</v>
      </c>
      <c r="W261" s="50">
        <f t="shared" ca="1" si="98"/>
        <v>907.41858781787391</v>
      </c>
      <c r="X261" s="50">
        <f t="shared" ca="1" si="98"/>
        <v>1061.9143141944398</v>
      </c>
      <c r="Y261" s="50">
        <f t="shared" ca="1" si="98"/>
        <v>1040.3410155460435</v>
      </c>
      <c r="Z261" s="50">
        <f t="shared" ca="1" si="98"/>
        <v>540.95232533942044</v>
      </c>
      <c r="AA261" s="50">
        <f t="shared" ca="1" si="98"/>
        <v>1059.9715816286546</v>
      </c>
      <c r="AB261" s="50">
        <f t="shared" ca="1" si="98"/>
        <v>282.74444887529444</v>
      </c>
      <c r="AC261" s="50">
        <f t="shared" ca="1" si="98"/>
        <v>1158.4134582271349</v>
      </c>
      <c r="AD261" s="50">
        <f t="shared" ca="1" si="98"/>
        <v>998.59800544322866</v>
      </c>
      <c r="AE261" s="50">
        <f t="shared" ca="1" si="98"/>
        <v>1266.1016527902752</v>
      </c>
      <c r="AF261" s="50">
        <f t="shared" ca="1" si="98"/>
        <v>1263.7200984584404</v>
      </c>
      <c r="AG261" s="51">
        <f t="shared" ca="1" si="98"/>
        <v>1195.2073601168486</v>
      </c>
      <c r="AH261" s="50">
        <f t="shared" ca="1" si="85"/>
        <v>28066.855400344575</v>
      </c>
      <c r="AI261" s="50">
        <f t="shared" ca="1" si="99"/>
        <v>905.38243226917984</v>
      </c>
      <c r="AJ261" s="50">
        <f t="shared" ca="1" si="87"/>
        <v>6085.4565722447524</v>
      </c>
      <c r="AK261" s="50">
        <f t="shared" ca="1" si="88"/>
        <v>280.56417382189136</v>
      </c>
      <c r="AL261" s="51">
        <f t="shared" ca="1" si="89"/>
        <v>5466.4859359635448</v>
      </c>
    </row>
    <row r="262" spans="2:38" x14ac:dyDescent="0.25">
      <c r="B262" s="5">
        <v>41</v>
      </c>
      <c r="C262" s="49">
        <f t="shared" ref="C262:L271" ca="1" si="100">IF(RAND()&lt;zamrac3,vykon3*(0.5-0.4*RAND()),vykon3*(1-0.3*RAND()))</f>
        <v>302.59147767499866</v>
      </c>
      <c r="D262" s="50">
        <f t="shared" ca="1" si="100"/>
        <v>1235.2659747170667</v>
      </c>
      <c r="E262" s="50">
        <f t="shared" ca="1" si="100"/>
        <v>1051.3233719635239</v>
      </c>
      <c r="F262" s="50">
        <f t="shared" ca="1" si="100"/>
        <v>984.41806370039149</v>
      </c>
      <c r="G262" s="50">
        <f t="shared" ca="1" si="100"/>
        <v>263.79841382350287</v>
      </c>
      <c r="H262" s="50">
        <f t="shared" ca="1" si="100"/>
        <v>930.96298996795531</v>
      </c>
      <c r="I262" s="50">
        <f t="shared" ca="1" si="100"/>
        <v>1115.9140238222133</v>
      </c>
      <c r="J262" s="50">
        <f t="shared" ca="1" si="100"/>
        <v>504.66460669023161</v>
      </c>
      <c r="K262" s="50">
        <f t="shared" ca="1" si="100"/>
        <v>981.9581844024583</v>
      </c>
      <c r="L262" s="50">
        <f t="shared" ca="1" si="100"/>
        <v>1157.3237195348204</v>
      </c>
      <c r="M262" s="50">
        <f t="shared" ref="M262:V271" ca="1" si="101">IF(RAND()&lt;zamrac3,vykon3*(0.5-0.4*RAND()),vykon3*(1-0.3*RAND()))</f>
        <v>1108.3405605644762</v>
      </c>
      <c r="N262" s="50">
        <f t="shared" ca="1" si="101"/>
        <v>1238.428493863632</v>
      </c>
      <c r="O262" s="50">
        <f t="shared" ca="1" si="101"/>
        <v>1205.9502834177722</v>
      </c>
      <c r="P262" s="50">
        <f t="shared" ca="1" si="101"/>
        <v>1208.3477255506573</v>
      </c>
      <c r="Q262" s="50">
        <f t="shared" ca="1" si="101"/>
        <v>232.92030444699836</v>
      </c>
      <c r="R262" s="50">
        <f t="shared" ca="1" si="101"/>
        <v>1105.6647571623612</v>
      </c>
      <c r="S262" s="50">
        <f t="shared" ca="1" si="101"/>
        <v>1102.0813048467937</v>
      </c>
      <c r="T262" s="50">
        <f t="shared" ca="1" si="101"/>
        <v>961.47598402088499</v>
      </c>
      <c r="U262" s="50">
        <f t="shared" ca="1" si="101"/>
        <v>343.70947085109583</v>
      </c>
      <c r="V262" s="50">
        <f t="shared" ca="1" si="101"/>
        <v>429.93745610203331</v>
      </c>
      <c r="W262" s="50">
        <f t="shared" ref="W262:AG271" ca="1" si="102">IF(RAND()&lt;zamrac3,vykon3*(0.5-0.4*RAND()),vykon3*(1-0.3*RAND()))</f>
        <v>1186.221153920962</v>
      </c>
      <c r="X262" s="50">
        <f t="shared" ca="1" si="102"/>
        <v>1192.3499946095869</v>
      </c>
      <c r="Y262" s="50">
        <f t="shared" ca="1" si="102"/>
        <v>1054.991443508821</v>
      </c>
      <c r="Z262" s="50">
        <f t="shared" ca="1" si="102"/>
        <v>250.14663830051094</v>
      </c>
      <c r="AA262" s="50">
        <f t="shared" ca="1" si="102"/>
        <v>1209.9880363022573</v>
      </c>
      <c r="AB262" s="50">
        <f t="shared" ca="1" si="102"/>
        <v>995.6030044755953</v>
      </c>
      <c r="AC262" s="50">
        <f t="shared" ca="1" si="102"/>
        <v>982.061784687667</v>
      </c>
      <c r="AD262" s="50">
        <f t="shared" ca="1" si="102"/>
        <v>153.99148423688072</v>
      </c>
      <c r="AE262" s="50">
        <f t="shared" ca="1" si="102"/>
        <v>915.50030748410757</v>
      </c>
      <c r="AF262" s="50">
        <f t="shared" ca="1" si="102"/>
        <v>407.63140439425359</v>
      </c>
      <c r="AG262" s="51">
        <f t="shared" ca="1" si="102"/>
        <v>361.04991439691645</v>
      </c>
      <c r="AH262" s="50">
        <f t="shared" ca="1" si="85"/>
        <v>26174.61233344143</v>
      </c>
      <c r="AI262" s="50">
        <f t="shared" ca="1" si="99"/>
        <v>844.34233333682027</v>
      </c>
      <c r="AJ262" s="50">
        <f t="shared" ca="1" si="87"/>
        <v>6122.6076767915365</v>
      </c>
      <c r="AK262" s="50">
        <f t="shared" ca="1" si="88"/>
        <v>153.99148423688072</v>
      </c>
      <c r="AL262" s="51">
        <f t="shared" ca="1" si="89"/>
        <v>5362.0104313511292</v>
      </c>
    </row>
    <row r="263" spans="2:38" x14ac:dyDescent="0.25">
      <c r="B263" s="5">
        <v>42</v>
      </c>
      <c r="C263" s="49">
        <f t="shared" ca="1" si="100"/>
        <v>1222.0860106850446</v>
      </c>
      <c r="D263" s="50">
        <f t="shared" ca="1" si="100"/>
        <v>151.13044314156568</v>
      </c>
      <c r="E263" s="50">
        <f t="shared" ca="1" si="100"/>
        <v>1189.7503924186535</v>
      </c>
      <c r="F263" s="50">
        <f t="shared" ca="1" si="100"/>
        <v>140.04796850029231</v>
      </c>
      <c r="G263" s="50">
        <f t="shared" ca="1" si="100"/>
        <v>1215.4391635449329</v>
      </c>
      <c r="H263" s="50">
        <f t="shared" ca="1" si="100"/>
        <v>1140.2335603281003</v>
      </c>
      <c r="I263" s="50">
        <f t="shared" ca="1" si="100"/>
        <v>976.76291029169681</v>
      </c>
      <c r="J263" s="50">
        <f t="shared" ca="1" si="100"/>
        <v>148.56328794100864</v>
      </c>
      <c r="K263" s="50">
        <f t="shared" ca="1" si="100"/>
        <v>1074.0225322164358</v>
      </c>
      <c r="L263" s="50">
        <f t="shared" ca="1" si="100"/>
        <v>433.27921570997717</v>
      </c>
      <c r="M263" s="50">
        <f t="shared" ca="1" si="101"/>
        <v>999.8815475434576</v>
      </c>
      <c r="N263" s="50">
        <f t="shared" ca="1" si="101"/>
        <v>633.14796132706658</v>
      </c>
      <c r="O263" s="50">
        <f t="shared" ca="1" si="101"/>
        <v>1052.8270506501383</v>
      </c>
      <c r="P263" s="50">
        <f t="shared" ca="1" si="101"/>
        <v>898.82772213823705</v>
      </c>
      <c r="Q263" s="50">
        <f t="shared" ca="1" si="101"/>
        <v>896.24770247491824</v>
      </c>
      <c r="R263" s="50">
        <f t="shared" ca="1" si="101"/>
        <v>1260.4493244114747</v>
      </c>
      <c r="S263" s="50">
        <f t="shared" ca="1" si="101"/>
        <v>1042.7569337420553</v>
      </c>
      <c r="T263" s="50">
        <f t="shared" ca="1" si="101"/>
        <v>325.23241006041741</v>
      </c>
      <c r="U263" s="50">
        <f t="shared" ca="1" si="101"/>
        <v>477.95173061851443</v>
      </c>
      <c r="V263" s="50">
        <f t="shared" ca="1" si="101"/>
        <v>542.78270667185075</v>
      </c>
      <c r="W263" s="50">
        <f t="shared" ca="1" si="102"/>
        <v>1016.015834007118</v>
      </c>
      <c r="X263" s="50">
        <f t="shared" ca="1" si="102"/>
        <v>567.29044215153829</v>
      </c>
      <c r="Y263" s="50">
        <f t="shared" ca="1" si="102"/>
        <v>1254.5487711545675</v>
      </c>
      <c r="Z263" s="50">
        <f t="shared" ca="1" si="102"/>
        <v>1152.3843219321477</v>
      </c>
      <c r="AA263" s="50">
        <f t="shared" ca="1" si="102"/>
        <v>1228.5843011590946</v>
      </c>
      <c r="AB263" s="50">
        <f t="shared" ca="1" si="102"/>
        <v>545.4602616254856</v>
      </c>
      <c r="AC263" s="50">
        <f t="shared" ca="1" si="102"/>
        <v>1149.0749112879369</v>
      </c>
      <c r="AD263" s="50">
        <f t="shared" ca="1" si="102"/>
        <v>1166.3642365161036</v>
      </c>
      <c r="AE263" s="50">
        <f t="shared" ca="1" si="102"/>
        <v>1098.4573136063154</v>
      </c>
      <c r="AF263" s="50">
        <f t="shared" ca="1" si="102"/>
        <v>1015.0545247823969</v>
      </c>
      <c r="AG263" s="51">
        <f t="shared" ca="1" si="102"/>
        <v>151.13889806245942</v>
      </c>
      <c r="AH263" s="50">
        <f t="shared" ca="1" si="85"/>
        <v>26165.794390701005</v>
      </c>
      <c r="AI263" s="50">
        <f t="shared" ca="1" si="99"/>
        <v>844.05788357100016</v>
      </c>
      <c r="AJ263" s="50">
        <f t="shared" ca="1" si="87"/>
        <v>5975.2859135624567</v>
      </c>
      <c r="AK263" s="50">
        <f t="shared" ca="1" si="88"/>
        <v>140.04796850029231</v>
      </c>
      <c r="AL263" s="51">
        <f t="shared" ca="1" si="89"/>
        <v>5240.5493175263209</v>
      </c>
    </row>
    <row r="264" spans="2:38" x14ac:dyDescent="0.25">
      <c r="B264" s="5">
        <v>43</v>
      </c>
      <c r="C264" s="49">
        <f t="shared" ca="1" si="100"/>
        <v>166.71240145072991</v>
      </c>
      <c r="D264" s="50">
        <f t="shared" ca="1" si="100"/>
        <v>210.55505633265369</v>
      </c>
      <c r="E264" s="50">
        <f t="shared" ca="1" si="100"/>
        <v>604.01208792489206</v>
      </c>
      <c r="F264" s="50">
        <f t="shared" ca="1" si="100"/>
        <v>334.48844445232663</v>
      </c>
      <c r="G264" s="50">
        <f t="shared" ca="1" si="100"/>
        <v>276.55138903515723</v>
      </c>
      <c r="H264" s="50">
        <f t="shared" ca="1" si="100"/>
        <v>1143.2754780944213</v>
      </c>
      <c r="I264" s="50">
        <f t="shared" ca="1" si="100"/>
        <v>1096.0476274674245</v>
      </c>
      <c r="J264" s="50">
        <f t="shared" ca="1" si="100"/>
        <v>956.48929316551607</v>
      </c>
      <c r="K264" s="50">
        <f t="shared" ca="1" si="100"/>
        <v>1022.2388664416683</v>
      </c>
      <c r="L264" s="50">
        <f t="shared" ca="1" si="100"/>
        <v>1070.3223778008676</v>
      </c>
      <c r="M264" s="50">
        <f t="shared" ca="1" si="101"/>
        <v>1224.7712324508777</v>
      </c>
      <c r="N264" s="50">
        <f t="shared" ca="1" si="101"/>
        <v>1040.6303813707655</v>
      </c>
      <c r="O264" s="50">
        <f t="shared" ca="1" si="101"/>
        <v>1197.5340674002452</v>
      </c>
      <c r="P264" s="50">
        <f t="shared" ca="1" si="101"/>
        <v>906.32983143518845</v>
      </c>
      <c r="Q264" s="50">
        <f t="shared" ca="1" si="101"/>
        <v>1167.947982024054</v>
      </c>
      <c r="R264" s="50">
        <f t="shared" ca="1" si="101"/>
        <v>1251.1367184658282</v>
      </c>
      <c r="S264" s="50">
        <f t="shared" ca="1" si="101"/>
        <v>899.26491626744064</v>
      </c>
      <c r="T264" s="50">
        <f t="shared" ca="1" si="101"/>
        <v>1089.9631897332708</v>
      </c>
      <c r="U264" s="50">
        <f t="shared" ca="1" si="101"/>
        <v>1155.7677117259304</v>
      </c>
      <c r="V264" s="50">
        <f t="shared" ca="1" si="101"/>
        <v>1036.1158625658632</v>
      </c>
      <c r="W264" s="50">
        <f t="shared" ca="1" si="102"/>
        <v>899.82055879909478</v>
      </c>
      <c r="X264" s="50">
        <f t="shared" ca="1" si="102"/>
        <v>1081.1251139561768</v>
      </c>
      <c r="Y264" s="50">
        <f t="shared" ca="1" si="102"/>
        <v>376.57333076142146</v>
      </c>
      <c r="Z264" s="50">
        <f t="shared" ca="1" si="102"/>
        <v>953.71181816186333</v>
      </c>
      <c r="AA264" s="50">
        <f t="shared" ca="1" si="102"/>
        <v>601.89942972086567</v>
      </c>
      <c r="AB264" s="50">
        <f t="shared" ca="1" si="102"/>
        <v>1040.861411673468</v>
      </c>
      <c r="AC264" s="50">
        <f t="shared" ca="1" si="102"/>
        <v>953.28087955918284</v>
      </c>
      <c r="AD264" s="50">
        <f t="shared" ca="1" si="102"/>
        <v>1076.0747632485172</v>
      </c>
      <c r="AE264" s="50">
        <f t="shared" ca="1" si="102"/>
        <v>374.19380799383129</v>
      </c>
      <c r="AF264" s="50">
        <f t="shared" ca="1" si="102"/>
        <v>1151.7568041278698</v>
      </c>
      <c r="AG264" s="51">
        <f t="shared" ca="1" si="102"/>
        <v>898.48431570707078</v>
      </c>
      <c r="AH264" s="50">
        <f t="shared" ca="1" si="85"/>
        <v>27257.93714931449</v>
      </c>
      <c r="AI264" s="50">
        <f t="shared" ca="1" si="99"/>
        <v>879.28829513917708</v>
      </c>
      <c r="AJ264" s="50">
        <f t="shared" ca="1" si="87"/>
        <v>6208.3755553714273</v>
      </c>
      <c r="AK264" s="50">
        <f t="shared" ca="1" si="88"/>
        <v>166.71240145072991</v>
      </c>
      <c r="AL264" s="51">
        <f t="shared" ca="1" si="89"/>
        <v>3831.6424847576054</v>
      </c>
    </row>
    <row r="265" spans="2:38" x14ac:dyDescent="0.25">
      <c r="B265" s="5">
        <v>44</v>
      </c>
      <c r="C265" s="49">
        <f t="shared" ca="1" si="100"/>
        <v>1251.7283376473986</v>
      </c>
      <c r="D265" s="50">
        <f t="shared" ca="1" si="100"/>
        <v>1108.1892337907275</v>
      </c>
      <c r="E265" s="50">
        <f t="shared" ca="1" si="100"/>
        <v>475.79732601633026</v>
      </c>
      <c r="F265" s="50">
        <f t="shared" ca="1" si="100"/>
        <v>436.38034685473968</v>
      </c>
      <c r="G265" s="50">
        <f t="shared" ca="1" si="100"/>
        <v>1143.6086652056317</v>
      </c>
      <c r="H265" s="50">
        <f t="shared" ca="1" si="100"/>
        <v>1035.2981613586189</v>
      </c>
      <c r="I265" s="50">
        <f t="shared" ca="1" si="100"/>
        <v>160.38532760340269</v>
      </c>
      <c r="J265" s="50">
        <f t="shared" ca="1" si="100"/>
        <v>306.14791191721491</v>
      </c>
      <c r="K265" s="50">
        <f t="shared" ca="1" si="100"/>
        <v>264.12857917248732</v>
      </c>
      <c r="L265" s="50">
        <f t="shared" ca="1" si="100"/>
        <v>1227.6755797481928</v>
      </c>
      <c r="M265" s="50">
        <f t="shared" ca="1" si="101"/>
        <v>227.29535749555356</v>
      </c>
      <c r="N265" s="50">
        <f t="shared" ca="1" si="101"/>
        <v>1190.2279423699108</v>
      </c>
      <c r="O265" s="50">
        <f t="shared" ca="1" si="101"/>
        <v>939.22896076983716</v>
      </c>
      <c r="P265" s="50">
        <f t="shared" ca="1" si="101"/>
        <v>919.93213168613192</v>
      </c>
      <c r="Q265" s="50">
        <f t="shared" ca="1" si="101"/>
        <v>1073.0533648402511</v>
      </c>
      <c r="R265" s="50">
        <f t="shared" ca="1" si="101"/>
        <v>993.42102723172513</v>
      </c>
      <c r="S265" s="50">
        <f t="shared" ca="1" si="101"/>
        <v>469.1062028871138</v>
      </c>
      <c r="T265" s="50">
        <f t="shared" ca="1" si="101"/>
        <v>1110.5452787988183</v>
      </c>
      <c r="U265" s="50">
        <f t="shared" ca="1" si="101"/>
        <v>1258.4293641873476</v>
      </c>
      <c r="V265" s="50">
        <f t="shared" ca="1" si="101"/>
        <v>572.0872150330033</v>
      </c>
      <c r="W265" s="50">
        <f t="shared" ca="1" si="102"/>
        <v>908.80372186934426</v>
      </c>
      <c r="X265" s="50">
        <f t="shared" ca="1" si="102"/>
        <v>362.44019421327692</v>
      </c>
      <c r="Y265" s="50">
        <f t="shared" ca="1" si="102"/>
        <v>562.33586201539742</v>
      </c>
      <c r="Z265" s="50">
        <f t="shared" ca="1" si="102"/>
        <v>565.00083735716282</v>
      </c>
      <c r="AA265" s="50">
        <f t="shared" ca="1" si="102"/>
        <v>1046.3078664751272</v>
      </c>
      <c r="AB265" s="50">
        <f t="shared" ca="1" si="102"/>
        <v>1027.6163342681136</v>
      </c>
      <c r="AC265" s="50">
        <f t="shared" ca="1" si="102"/>
        <v>894.55107603470447</v>
      </c>
      <c r="AD265" s="50">
        <f t="shared" ca="1" si="102"/>
        <v>1262.6911269564239</v>
      </c>
      <c r="AE265" s="50">
        <f t="shared" ca="1" si="102"/>
        <v>1019.84893668671</v>
      </c>
      <c r="AF265" s="50">
        <f t="shared" ca="1" si="102"/>
        <v>1166.1432539440661</v>
      </c>
      <c r="AG265" s="51">
        <f t="shared" ca="1" si="102"/>
        <v>1167.7104256560826</v>
      </c>
      <c r="AH265" s="50">
        <f t="shared" ca="1" si="85"/>
        <v>26146.115950090836</v>
      </c>
      <c r="AI265" s="50">
        <f t="shared" ca="1" si="99"/>
        <v>843.42309516422051</v>
      </c>
      <c r="AJ265" s="50">
        <f t="shared" ca="1" si="87"/>
        <v>5698.1033334509966</v>
      </c>
      <c r="AK265" s="50">
        <f t="shared" ca="1" si="88"/>
        <v>160.38532760340269</v>
      </c>
      <c r="AL265" s="51">
        <f t="shared" ca="1" si="89"/>
        <v>5074.6364631593278</v>
      </c>
    </row>
    <row r="266" spans="2:38" x14ac:dyDescent="0.25">
      <c r="B266" s="5">
        <v>45</v>
      </c>
      <c r="C266" s="49">
        <f t="shared" ca="1" si="100"/>
        <v>472.91418084500816</v>
      </c>
      <c r="D266" s="50">
        <f t="shared" ca="1" si="100"/>
        <v>582.32075910748767</v>
      </c>
      <c r="E266" s="50">
        <f t="shared" ca="1" si="100"/>
        <v>1039.7880586591714</v>
      </c>
      <c r="F266" s="50">
        <f t="shared" ca="1" si="100"/>
        <v>1007.5911332354283</v>
      </c>
      <c r="G266" s="50">
        <f t="shared" ca="1" si="100"/>
        <v>1116.41017224597</v>
      </c>
      <c r="H266" s="50">
        <f t="shared" ca="1" si="100"/>
        <v>546.99436676945186</v>
      </c>
      <c r="I266" s="50">
        <f t="shared" ca="1" si="100"/>
        <v>1263.9389351420591</v>
      </c>
      <c r="J266" s="50">
        <f t="shared" ca="1" si="100"/>
        <v>1205.7824465758124</v>
      </c>
      <c r="K266" s="50">
        <f t="shared" ca="1" si="100"/>
        <v>503.57593829551013</v>
      </c>
      <c r="L266" s="50">
        <f t="shared" ca="1" si="100"/>
        <v>979.19244841303384</v>
      </c>
      <c r="M266" s="50">
        <f t="shared" ca="1" si="101"/>
        <v>319.75914166730064</v>
      </c>
      <c r="N266" s="50">
        <f t="shared" ca="1" si="101"/>
        <v>397.64489966097779</v>
      </c>
      <c r="O266" s="50">
        <f t="shared" ca="1" si="101"/>
        <v>1161.5132294799516</v>
      </c>
      <c r="P266" s="50">
        <f t="shared" ca="1" si="101"/>
        <v>219.04987230701778</v>
      </c>
      <c r="Q266" s="50">
        <f t="shared" ca="1" si="101"/>
        <v>156.32331515507525</v>
      </c>
      <c r="R266" s="50">
        <f t="shared" ca="1" si="101"/>
        <v>602.08903468494043</v>
      </c>
      <c r="S266" s="50">
        <f t="shared" ca="1" si="101"/>
        <v>1251.1036155995955</v>
      </c>
      <c r="T266" s="50">
        <f t="shared" ca="1" si="101"/>
        <v>256.45303524342603</v>
      </c>
      <c r="U266" s="50">
        <f t="shared" ca="1" si="101"/>
        <v>923.7532986520323</v>
      </c>
      <c r="V266" s="50">
        <f t="shared" ca="1" si="101"/>
        <v>1127.7171121090953</v>
      </c>
      <c r="W266" s="50">
        <f t="shared" ca="1" si="102"/>
        <v>1152.0901801323316</v>
      </c>
      <c r="X266" s="50">
        <f t="shared" ca="1" si="102"/>
        <v>1119.3967468829567</v>
      </c>
      <c r="Y266" s="50">
        <f t="shared" ca="1" si="102"/>
        <v>368.35000628853703</v>
      </c>
      <c r="Z266" s="50">
        <f t="shared" ca="1" si="102"/>
        <v>1079.1810967924248</v>
      </c>
      <c r="AA266" s="50">
        <f t="shared" ca="1" si="102"/>
        <v>965.52728854524389</v>
      </c>
      <c r="AB266" s="50">
        <f t="shared" ca="1" si="102"/>
        <v>1260.7075543097196</v>
      </c>
      <c r="AC266" s="50">
        <f t="shared" ca="1" si="102"/>
        <v>522.55207789247493</v>
      </c>
      <c r="AD266" s="50">
        <f t="shared" ca="1" si="102"/>
        <v>304.48506156170356</v>
      </c>
      <c r="AE266" s="50">
        <f t="shared" ca="1" si="102"/>
        <v>958.48538413481663</v>
      </c>
      <c r="AF266" s="50">
        <f t="shared" ca="1" si="102"/>
        <v>477.24415745422789</v>
      </c>
      <c r="AG266" s="51">
        <f t="shared" ca="1" si="102"/>
        <v>331.85560597898035</v>
      </c>
      <c r="AH266" s="50">
        <f t="shared" ca="1" si="85"/>
        <v>23673.790153821767</v>
      </c>
      <c r="AI266" s="50">
        <f t="shared" ca="1" si="99"/>
        <v>763.67065012328283</v>
      </c>
      <c r="AJ266" s="50">
        <f t="shared" ca="1" si="87"/>
        <v>5476.5512515634346</v>
      </c>
      <c r="AK266" s="50">
        <f t="shared" ca="1" si="88"/>
        <v>156.32331515507525</v>
      </c>
      <c r="AL266" s="51">
        <f t="shared" ca="1" si="89"/>
        <v>4786.5179763996048</v>
      </c>
    </row>
    <row r="267" spans="2:38" x14ac:dyDescent="0.25">
      <c r="B267" s="5">
        <v>46</v>
      </c>
      <c r="C267" s="49">
        <f t="shared" ca="1" si="100"/>
        <v>627.67615690261061</v>
      </c>
      <c r="D267" s="50">
        <f t="shared" ca="1" si="100"/>
        <v>238.34675517685571</v>
      </c>
      <c r="E267" s="50">
        <f t="shared" ca="1" si="100"/>
        <v>282.79281232040148</v>
      </c>
      <c r="F267" s="50">
        <f t="shared" ca="1" si="100"/>
        <v>142.89181730065746</v>
      </c>
      <c r="G267" s="50">
        <f t="shared" ca="1" si="100"/>
        <v>1201.8214288982533</v>
      </c>
      <c r="H267" s="50">
        <f t="shared" ca="1" si="100"/>
        <v>498.40806114987873</v>
      </c>
      <c r="I267" s="50">
        <f t="shared" ca="1" si="100"/>
        <v>514.94845751746027</v>
      </c>
      <c r="J267" s="50">
        <f t="shared" ca="1" si="100"/>
        <v>1065.2953315819955</v>
      </c>
      <c r="K267" s="50">
        <f t="shared" ca="1" si="100"/>
        <v>389.57926103502365</v>
      </c>
      <c r="L267" s="50">
        <f t="shared" ca="1" si="100"/>
        <v>1111.0380119732667</v>
      </c>
      <c r="M267" s="50">
        <f t="shared" ca="1" si="101"/>
        <v>315.63916506151327</v>
      </c>
      <c r="N267" s="50">
        <f t="shared" ca="1" si="101"/>
        <v>417.75670247251423</v>
      </c>
      <c r="O267" s="50">
        <f t="shared" ca="1" si="101"/>
        <v>1038.0523101420085</v>
      </c>
      <c r="P267" s="50">
        <f t="shared" ca="1" si="101"/>
        <v>493.45629658658981</v>
      </c>
      <c r="Q267" s="50">
        <f t="shared" ca="1" si="101"/>
        <v>273.43849278801918</v>
      </c>
      <c r="R267" s="50">
        <f t="shared" ca="1" si="101"/>
        <v>1130.4449307938919</v>
      </c>
      <c r="S267" s="50">
        <f t="shared" ca="1" si="101"/>
        <v>1164.027941106435</v>
      </c>
      <c r="T267" s="50">
        <f t="shared" ca="1" si="101"/>
        <v>308.21107470670387</v>
      </c>
      <c r="U267" s="50">
        <f t="shared" ca="1" si="101"/>
        <v>986.42920036582609</v>
      </c>
      <c r="V267" s="50">
        <f t="shared" ca="1" si="101"/>
        <v>1229.6602879086693</v>
      </c>
      <c r="W267" s="50">
        <f t="shared" ca="1" si="102"/>
        <v>1195.3290817387444</v>
      </c>
      <c r="X267" s="50">
        <f t="shared" ca="1" si="102"/>
        <v>168.85964493552652</v>
      </c>
      <c r="Y267" s="50">
        <f t="shared" ca="1" si="102"/>
        <v>253.35707387519511</v>
      </c>
      <c r="Z267" s="50">
        <f t="shared" ca="1" si="102"/>
        <v>893.55737606817809</v>
      </c>
      <c r="AA267" s="50">
        <f t="shared" ca="1" si="102"/>
        <v>1057.8562733572235</v>
      </c>
      <c r="AB267" s="50">
        <f t="shared" ca="1" si="102"/>
        <v>622.93150113032993</v>
      </c>
      <c r="AC267" s="50">
        <f t="shared" ca="1" si="102"/>
        <v>1206.3101814306647</v>
      </c>
      <c r="AD267" s="50">
        <f t="shared" ca="1" si="102"/>
        <v>975.09047723247636</v>
      </c>
      <c r="AE267" s="50">
        <f t="shared" ca="1" si="102"/>
        <v>1221.2823935679901</v>
      </c>
      <c r="AF267" s="50">
        <f t="shared" ca="1" si="102"/>
        <v>984.34539014407153</v>
      </c>
      <c r="AG267" s="51">
        <f t="shared" ca="1" si="102"/>
        <v>1015.266950597306</v>
      </c>
      <c r="AH267" s="50">
        <f t="shared" ca="1" si="85"/>
        <v>23024.100839866282</v>
      </c>
      <c r="AI267" s="50">
        <f t="shared" ca="1" si="99"/>
        <v>742.71293031826713</v>
      </c>
      <c r="AJ267" s="50">
        <f t="shared" ca="1" si="87"/>
        <v>4950.8015263892285</v>
      </c>
      <c r="AK267" s="50">
        <f t="shared" ca="1" si="88"/>
        <v>142.89181730065746</v>
      </c>
      <c r="AL267" s="51">
        <f t="shared" ca="1" si="89"/>
        <v>3506.8854892661179</v>
      </c>
    </row>
    <row r="268" spans="2:38" x14ac:dyDescent="0.25">
      <c r="B268" s="5">
        <v>47</v>
      </c>
      <c r="C268" s="49">
        <f t="shared" ca="1" si="100"/>
        <v>1022.4883748604576</v>
      </c>
      <c r="D268" s="50">
        <f t="shared" ca="1" si="100"/>
        <v>1025.8095739219507</v>
      </c>
      <c r="E268" s="50">
        <f t="shared" ca="1" si="100"/>
        <v>1266.7103366681918</v>
      </c>
      <c r="F268" s="50">
        <f t="shared" ca="1" si="100"/>
        <v>429.73248937018752</v>
      </c>
      <c r="G268" s="50">
        <f t="shared" ca="1" si="100"/>
        <v>1141.0313713062333</v>
      </c>
      <c r="H268" s="50">
        <f t="shared" ca="1" si="100"/>
        <v>1071.3768428096225</v>
      </c>
      <c r="I268" s="50">
        <f t="shared" ca="1" si="100"/>
        <v>401.56995007777732</v>
      </c>
      <c r="J268" s="50">
        <f t="shared" ca="1" si="100"/>
        <v>1110.4441317541703</v>
      </c>
      <c r="K268" s="50">
        <f t="shared" ca="1" si="100"/>
        <v>1194.7369476833569</v>
      </c>
      <c r="L268" s="50">
        <f t="shared" ca="1" si="100"/>
        <v>388.8405656246826</v>
      </c>
      <c r="M268" s="50">
        <f t="shared" ca="1" si="101"/>
        <v>1168.796779254043</v>
      </c>
      <c r="N268" s="50">
        <f t="shared" ca="1" si="101"/>
        <v>1129.3758472109</v>
      </c>
      <c r="O268" s="50">
        <f t="shared" ca="1" si="101"/>
        <v>515.38918022165035</v>
      </c>
      <c r="P268" s="50">
        <f t="shared" ca="1" si="101"/>
        <v>1084.0072544818584</v>
      </c>
      <c r="Q268" s="50">
        <f t="shared" ca="1" si="101"/>
        <v>1196.292981919024</v>
      </c>
      <c r="R268" s="50">
        <f t="shared" ca="1" si="101"/>
        <v>312.14059740067665</v>
      </c>
      <c r="S268" s="50">
        <f t="shared" ca="1" si="101"/>
        <v>1182.8298750282836</v>
      </c>
      <c r="T268" s="50">
        <f t="shared" ca="1" si="101"/>
        <v>951.97904534976158</v>
      </c>
      <c r="U268" s="50">
        <f t="shared" ca="1" si="101"/>
        <v>592.19071550743354</v>
      </c>
      <c r="V268" s="50">
        <f t="shared" ca="1" si="101"/>
        <v>1086.6999972787353</v>
      </c>
      <c r="W268" s="50">
        <f t="shared" ca="1" si="102"/>
        <v>1231.8029225733248</v>
      </c>
      <c r="X268" s="50">
        <f t="shared" ca="1" si="102"/>
        <v>1167.155852803799</v>
      </c>
      <c r="Y268" s="50">
        <f t="shared" ca="1" si="102"/>
        <v>1161.3266622334015</v>
      </c>
      <c r="Z268" s="50">
        <f t="shared" ca="1" si="102"/>
        <v>357.63943740848373</v>
      </c>
      <c r="AA268" s="50">
        <f t="shared" ca="1" si="102"/>
        <v>1121.1815622349948</v>
      </c>
      <c r="AB268" s="50">
        <f t="shared" ca="1" si="102"/>
        <v>1191.4950568583527</v>
      </c>
      <c r="AC268" s="50">
        <f t="shared" ca="1" si="102"/>
        <v>1067.3082683579187</v>
      </c>
      <c r="AD268" s="50">
        <f t="shared" ca="1" si="102"/>
        <v>391.32701360701208</v>
      </c>
      <c r="AE268" s="50">
        <f t="shared" ca="1" si="102"/>
        <v>195.90275831475557</v>
      </c>
      <c r="AF268" s="50">
        <f t="shared" ca="1" si="102"/>
        <v>1075.1312949936685</v>
      </c>
      <c r="AG268" s="51">
        <f t="shared" ca="1" si="102"/>
        <v>158.70593694331572</v>
      </c>
      <c r="AH268" s="50">
        <f t="shared" ca="1" si="85"/>
        <v>27391.419624058024</v>
      </c>
      <c r="AI268" s="50">
        <f t="shared" ca="1" si="99"/>
        <v>883.59418142122661</v>
      </c>
      <c r="AJ268" s="50">
        <f t="shared" ca="1" si="87"/>
        <v>6490.4199084515712</v>
      </c>
      <c r="AK268" s="50">
        <f t="shared" ca="1" si="88"/>
        <v>158.70593694331572</v>
      </c>
      <c r="AL268" s="51">
        <f t="shared" ca="1" si="89"/>
        <v>6358.7189390144213</v>
      </c>
    </row>
    <row r="269" spans="2:38" x14ac:dyDescent="0.25">
      <c r="B269" s="5">
        <v>48</v>
      </c>
      <c r="C269" s="49">
        <f t="shared" ca="1" si="100"/>
        <v>1107.1357452434677</v>
      </c>
      <c r="D269" s="50">
        <f t="shared" ca="1" si="100"/>
        <v>941.92968838789966</v>
      </c>
      <c r="E269" s="50">
        <f t="shared" ca="1" si="100"/>
        <v>531.50631265100753</v>
      </c>
      <c r="F269" s="50">
        <f t="shared" ca="1" si="100"/>
        <v>277.02058125967517</v>
      </c>
      <c r="G269" s="50">
        <f t="shared" ca="1" si="100"/>
        <v>1131.2068850495866</v>
      </c>
      <c r="H269" s="50">
        <f t="shared" ca="1" si="100"/>
        <v>414.42966241291185</v>
      </c>
      <c r="I269" s="50">
        <f t="shared" ca="1" si="100"/>
        <v>975.80889569160524</v>
      </c>
      <c r="J269" s="50">
        <f t="shared" ca="1" si="100"/>
        <v>992.7092331303611</v>
      </c>
      <c r="K269" s="50">
        <f t="shared" ca="1" si="100"/>
        <v>1231.9802889270461</v>
      </c>
      <c r="L269" s="50">
        <f t="shared" ca="1" si="100"/>
        <v>422.38446742830712</v>
      </c>
      <c r="M269" s="50">
        <f t="shared" ca="1" si="101"/>
        <v>1199.8645644410951</v>
      </c>
      <c r="N269" s="50">
        <f t="shared" ca="1" si="101"/>
        <v>1230.8732037843497</v>
      </c>
      <c r="O269" s="50">
        <f t="shared" ca="1" si="101"/>
        <v>1083.7379292145981</v>
      </c>
      <c r="P269" s="50">
        <f t="shared" ca="1" si="101"/>
        <v>925.67173515567504</v>
      </c>
      <c r="Q269" s="50">
        <f t="shared" ca="1" si="101"/>
        <v>945.02015682303227</v>
      </c>
      <c r="R269" s="50">
        <f t="shared" ca="1" si="101"/>
        <v>988.15302598875019</v>
      </c>
      <c r="S269" s="50">
        <f t="shared" ca="1" si="101"/>
        <v>222.53045925071825</v>
      </c>
      <c r="T269" s="50">
        <f t="shared" ca="1" si="101"/>
        <v>333.77027057390319</v>
      </c>
      <c r="U269" s="50">
        <f t="shared" ca="1" si="101"/>
        <v>147.17984262525357</v>
      </c>
      <c r="V269" s="50">
        <f t="shared" ca="1" si="101"/>
        <v>444.76331794977494</v>
      </c>
      <c r="W269" s="50">
        <f t="shared" ca="1" si="102"/>
        <v>385.3461333281009</v>
      </c>
      <c r="X269" s="50">
        <f t="shared" ca="1" si="102"/>
        <v>933.00468556882959</v>
      </c>
      <c r="Y269" s="50">
        <f t="shared" ca="1" si="102"/>
        <v>995.61311935500873</v>
      </c>
      <c r="Z269" s="50">
        <f t="shared" ca="1" si="102"/>
        <v>1168.2395189987819</v>
      </c>
      <c r="AA269" s="50">
        <f t="shared" ca="1" si="102"/>
        <v>207.20726540246858</v>
      </c>
      <c r="AB269" s="50">
        <f t="shared" ca="1" si="102"/>
        <v>1215.8851620422467</v>
      </c>
      <c r="AC269" s="50">
        <f t="shared" ca="1" si="102"/>
        <v>476.93581132075951</v>
      </c>
      <c r="AD269" s="50">
        <f t="shared" ca="1" si="102"/>
        <v>1245.8721133699726</v>
      </c>
      <c r="AE269" s="50">
        <f t="shared" ca="1" si="102"/>
        <v>1237.7846164489954</v>
      </c>
      <c r="AF269" s="50">
        <f t="shared" ca="1" si="102"/>
        <v>1085.0230236583197</v>
      </c>
      <c r="AG269" s="51">
        <f t="shared" ca="1" si="102"/>
        <v>887.87485551699217</v>
      </c>
      <c r="AH269" s="50">
        <f t="shared" ca="1" si="85"/>
        <v>25386.462570999494</v>
      </c>
      <c r="AI269" s="50">
        <f t="shared" ca="1" si="99"/>
        <v>818.91814745159661</v>
      </c>
      <c r="AJ269" s="50">
        <f t="shared" ca="1" si="87"/>
        <v>5543.9450188437968</v>
      </c>
      <c r="AK269" s="50">
        <f t="shared" ca="1" si="88"/>
        <v>147.17984262525357</v>
      </c>
      <c r="AL269" s="51">
        <f t="shared" ca="1" si="89"/>
        <v>3466.7632065395328</v>
      </c>
    </row>
    <row r="270" spans="2:38" x14ac:dyDescent="0.25">
      <c r="B270" s="5">
        <v>49</v>
      </c>
      <c r="C270" s="49">
        <f t="shared" ca="1" si="100"/>
        <v>278.45692278505669</v>
      </c>
      <c r="D270" s="50">
        <f t="shared" ca="1" si="100"/>
        <v>426.93969148566453</v>
      </c>
      <c r="E270" s="50">
        <f t="shared" ca="1" si="100"/>
        <v>213.85181235950958</v>
      </c>
      <c r="F270" s="50">
        <f t="shared" ca="1" si="100"/>
        <v>1253.0973721466748</v>
      </c>
      <c r="G270" s="50">
        <f t="shared" ca="1" si="100"/>
        <v>1055.4170768079202</v>
      </c>
      <c r="H270" s="50">
        <f t="shared" ca="1" si="100"/>
        <v>593.49875929285906</v>
      </c>
      <c r="I270" s="50">
        <f t="shared" ca="1" si="100"/>
        <v>1235.4005734642442</v>
      </c>
      <c r="J270" s="50">
        <f t="shared" ca="1" si="100"/>
        <v>1036.7032263370647</v>
      </c>
      <c r="K270" s="50">
        <f t="shared" ca="1" si="100"/>
        <v>890.59026037960632</v>
      </c>
      <c r="L270" s="50">
        <f t="shared" ca="1" si="100"/>
        <v>420.5455854647833</v>
      </c>
      <c r="M270" s="50">
        <f t="shared" ca="1" si="101"/>
        <v>346.16150509269374</v>
      </c>
      <c r="N270" s="50">
        <f t="shared" ca="1" si="101"/>
        <v>166.75617446149619</v>
      </c>
      <c r="O270" s="50">
        <f t="shared" ca="1" si="101"/>
        <v>974.43007964631727</v>
      </c>
      <c r="P270" s="50">
        <f t="shared" ca="1" si="101"/>
        <v>895.76779349997935</v>
      </c>
      <c r="Q270" s="50">
        <f t="shared" ca="1" si="101"/>
        <v>1209.8534338306913</v>
      </c>
      <c r="R270" s="50">
        <f t="shared" ca="1" si="101"/>
        <v>1038.3305130051465</v>
      </c>
      <c r="S270" s="50">
        <f t="shared" ca="1" si="101"/>
        <v>1069.9272088839684</v>
      </c>
      <c r="T270" s="50">
        <f t="shared" ca="1" si="101"/>
        <v>190.52004624842522</v>
      </c>
      <c r="U270" s="50">
        <f t="shared" ca="1" si="101"/>
        <v>208.39700431315671</v>
      </c>
      <c r="V270" s="50">
        <f t="shared" ca="1" si="101"/>
        <v>200.69108349314695</v>
      </c>
      <c r="W270" s="50">
        <f t="shared" ca="1" si="102"/>
        <v>479.01100238963039</v>
      </c>
      <c r="X270" s="50">
        <f t="shared" ca="1" si="102"/>
        <v>997.25003127191928</v>
      </c>
      <c r="Y270" s="50">
        <f t="shared" ca="1" si="102"/>
        <v>244.39066209809212</v>
      </c>
      <c r="Z270" s="50">
        <f t="shared" ca="1" si="102"/>
        <v>337.23455017970747</v>
      </c>
      <c r="AA270" s="50">
        <f t="shared" ca="1" si="102"/>
        <v>334.50642087224065</v>
      </c>
      <c r="AB270" s="50">
        <f t="shared" ca="1" si="102"/>
        <v>509.14032953329053</v>
      </c>
      <c r="AC270" s="50">
        <f t="shared" ca="1" si="102"/>
        <v>1086.8049994969467</v>
      </c>
      <c r="AD270" s="50">
        <f t="shared" ca="1" si="102"/>
        <v>1219.180034524785</v>
      </c>
      <c r="AE270" s="50">
        <f t="shared" ca="1" si="102"/>
        <v>1116.7459345409634</v>
      </c>
      <c r="AF270" s="50">
        <f t="shared" ca="1" si="102"/>
        <v>1090.6680666740365</v>
      </c>
      <c r="AG270" s="51">
        <f t="shared" ca="1" si="102"/>
        <v>1141.431252421216</v>
      </c>
      <c r="AH270" s="50">
        <f t="shared" ca="1" si="85"/>
        <v>22261.699407001233</v>
      </c>
      <c r="AI270" s="50">
        <f t="shared" ca="1" si="99"/>
        <v>718.11933570971723</v>
      </c>
      <c r="AJ270" s="50">
        <f t="shared" ca="1" si="87"/>
        <v>4728.2135383412542</v>
      </c>
      <c r="AK270" s="50">
        <f t="shared" ca="1" si="88"/>
        <v>166.75617446149619</v>
      </c>
      <c r="AL270" s="51">
        <f t="shared" ca="1" si="89"/>
        <v>4396.7302921641649</v>
      </c>
    </row>
    <row r="271" spans="2:38" x14ac:dyDescent="0.25">
      <c r="B271" s="5">
        <v>50</v>
      </c>
      <c r="C271" s="49">
        <f t="shared" ca="1" si="100"/>
        <v>552.59336818423685</v>
      </c>
      <c r="D271" s="50">
        <f t="shared" ca="1" si="100"/>
        <v>922.55753255870434</v>
      </c>
      <c r="E271" s="50">
        <f t="shared" ca="1" si="100"/>
        <v>215.72326991565816</v>
      </c>
      <c r="F271" s="50">
        <f t="shared" ca="1" si="100"/>
        <v>548.52569652892498</v>
      </c>
      <c r="G271" s="50">
        <f t="shared" ca="1" si="100"/>
        <v>1153.7770028424425</v>
      </c>
      <c r="H271" s="50">
        <f t="shared" ca="1" si="100"/>
        <v>969.41202691391402</v>
      </c>
      <c r="I271" s="50">
        <f t="shared" ca="1" si="100"/>
        <v>191.56212814283904</v>
      </c>
      <c r="J271" s="50">
        <f t="shared" ca="1" si="100"/>
        <v>1182.6216075919601</v>
      </c>
      <c r="K271" s="50">
        <f t="shared" ca="1" si="100"/>
        <v>335.24791317980419</v>
      </c>
      <c r="L271" s="50">
        <f t="shared" ca="1" si="100"/>
        <v>485.64083683421973</v>
      </c>
      <c r="M271" s="50">
        <f t="shared" ca="1" si="101"/>
        <v>1034.3763331963976</v>
      </c>
      <c r="N271" s="50">
        <f t="shared" ca="1" si="101"/>
        <v>1128.9728343906213</v>
      </c>
      <c r="O271" s="50">
        <f t="shared" ca="1" si="101"/>
        <v>548.88396252842335</v>
      </c>
      <c r="P271" s="50">
        <f t="shared" ca="1" si="101"/>
        <v>164.44409529901614</v>
      </c>
      <c r="Q271" s="50">
        <f t="shared" ca="1" si="101"/>
        <v>501.1640099951249</v>
      </c>
      <c r="R271" s="50">
        <f t="shared" ca="1" si="101"/>
        <v>916.68001320481983</v>
      </c>
      <c r="S271" s="50">
        <f t="shared" ca="1" si="101"/>
        <v>1052.7202530006114</v>
      </c>
      <c r="T271" s="50">
        <f t="shared" ca="1" si="101"/>
        <v>1197.2067527751096</v>
      </c>
      <c r="U271" s="50">
        <f t="shared" ca="1" si="101"/>
        <v>480.19903614721284</v>
      </c>
      <c r="V271" s="50">
        <f t="shared" ca="1" si="101"/>
        <v>1022.6796806604411</v>
      </c>
      <c r="W271" s="50">
        <f t="shared" ca="1" si="102"/>
        <v>390.38335551497931</v>
      </c>
      <c r="X271" s="50">
        <f t="shared" ca="1" si="102"/>
        <v>224.57664163766444</v>
      </c>
      <c r="Y271" s="50">
        <f t="shared" ca="1" si="102"/>
        <v>492.60779938382694</v>
      </c>
      <c r="Z271" s="50">
        <f t="shared" ca="1" si="102"/>
        <v>1006.287844718684</v>
      </c>
      <c r="AA271" s="50">
        <f t="shared" ca="1" si="102"/>
        <v>286.68710626700152</v>
      </c>
      <c r="AB271" s="50">
        <f t="shared" ca="1" si="102"/>
        <v>1105.2513585988099</v>
      </c>
      <c r="AC271" s="50">
        <f t="shared" ca="1" si="102"/>
        <v>175.44441296459172</v>
      </c>
      <c r="AD271" s="50">
        <f t="shared" ca="1" si="102"/>
        <v>533.3402066318879</v>
      </c>
      <c r="AE271" s="50">
        <f t="shared" ca="1" si="102"/>
        <v>602.54531595046353</v>
      </c>
      <c r="AF271" s="50">
        <f t="shared" ca="1" si="102"/>
        <v>524.94710395877405</v>
      </c>
      <c r="AG271" s="51">
        <f t="shared" ca="1" si="102"/>
        <v>478.15054256602133</v>
      </c>
      <c r="AH271" s="50">
        <f t="shared" ca="1" si="85"/>
        <v>20425.210042083185</v>
      </c>
      <c r="AI271" s="50">
        <f t="shared" ca="1" si="99"/>
        <v>658.87774329300601</v>
      </c>
      <c r="AJ271" s="50">
        <f t="shared" ca="1" si="87"/>
        <v>4704.8917699019821</v>
      </c>
      <c r="AK271" s="50">
        <f t="shared" ca="1" si="88"/>
        <v>164.44409529901614</v>
      </c>
      <c r="AL271" s="51">
        <f t="shared" ca="1" si="89"/>
        <v>3824.1953702024666</v>
      </c>
    </row>
    <row r="272" spans="2:38" x14ac:dyDescent="0.25">
      <c r="B272" s="5">
        <v>51</v>
      </c>
      <c r="C272" s="49">
        <f t="shared" ref="C272:L281" ca="1" si="103">IF(RAND()&lt;zamrac3,vykon3*(0.5-0.4*RAND()),vykon3*(1-0.3*RAND()))</f>
        <v>1157.4859426676269</v>
      </c>
      <c r="D272" s="50">
        <f t="shared" ca="1" si="103"/>
        <v>566.88171613376528</v>
      </c>
      <c r="E272" s="50">
        <f t="shared" ca="1" si="103"/>
        <v>1079.6959431333039</v>
      </c>
      <c r="F272" s="50">
        <f t="shared" ca="1" si="103"/>
        <v>1127.2368489971914</v>
      </c>
      <c r="G272" s="50">
        <f t="shared" ca="1" si="103"/>
        <v>1134.2017460681679</v>
      </c>
      <c r="H272" s="50">
        <f t="shared" ca="1" si="103"/>
        <v>570.79261592760395</v>
      </c>
      <c r="I272" s="50">
        <f t="shared" ca="1" si="103"/>
        <v>969.27421374465496</v>
      </c>
      <c r="J272" s="50">
        <f t="shared" ca="1" si="103"/>
        <v>972.01278902560716</v>
      </c>
      <c r="K272" s="50">
        <f t="shared" ca="1" si="103"/>
        <v>255.13500780412082</v>
      </c>
      <c r="L272" s="50">
        <f t="shared" ca="1" si="103"/>
        <v>1019.2978391956532</v>
      </c>
      <c r="M272" s="50">
        <f t="shared" ref="M272:V281" ca="1" si="104">IF(RAND()&lt;zamrac3,vykon3*(0.5-0.4*RAND()),vykon3*(1-0.3*RAND()))</f>
        <v>979.62688097591536</v>
      </c>
      <c r="N272" s="50">
        <f t="shared" ca="1" si="104"/>
        <v>1090.4863316139724</v>
      </c>
      <c r="O272" s="50">
        <f t="shared" ca="1" si="104"/>
        <v>1173.3841281446639</v>
      </c>
      <c r="P272" s="50">
        <f t="shared" ca="1" si="104"/>
        <v>890.60232584199639</v>
      </c>
      <c r="Q272" s="50">
        <f t="shared" ca="1" si="104"/>
        <v>1263.5774954155734</v>
      </c>
      <c r="R272" s="50">
        <f t="shared" ca="1" si="104"/>
        <v>956.7711138340353</v>
      </c>
      <c r="S272" s="50">
        <f t="shared" ca="1" si="104"/>
        <v>254.52386244737158</v>
      </c>
      <c r="T272" s="50">
        <f t="shared" ca="1" si="104"/>
        <v>271.30153447275677</v>
      </c>
      <c r="U272" s="50">
        <f t="shared" ca="1" si="104"/>
        <v>1101.2015721411524</v>
      </c>
      <c r="V272" s="50">
        <f t="shared" ca="1" si="104"/>
        <v>1103.9277745200372</v>
      </c>
      <c r="W272" s="50">
        <f t="shared" ref="W272:AG281" ca="1" si="105">IF(RAND()&lt;zamrac3,vykon3*(0.5-0.4*RAND()),vykon3*(1-0.3*RAND()))</f>
        <v>1044.8462029467464</v>
      </c>
      <c r="X272" s="50">
        <f t="shared" ca="1" si="105"/>
        <v>400.8242518182729</v>
      </c>
      <c r="Y272" s="50">
        <f t="shared" ca="1" si="105"/>
        <v>462.57735415453038</v>
      </c>
      <c r="Z272" s="50">
        <f t="shared" ca="1" si="105"/>
        <v>1214.148034851665</v>
      </c>
      <c r="AA272" s="50">
        <f t="shared" ca="1" si="105"/>
        <v>1240.6357895975746</v>
      </c>
      <c r="AB272" s="50">
        <f t="shared" ca="1" si="105"/>
        <v>896.46929012320959</v>
      </c>
      <c r="AC272" s="50">
        <f t="shared" ca="1" si="105"/>
        <v>373.678337400629</v>
      </c>
      <c r="AD272" s="50">
        <f t="shared" ca="1" si="105"/>
        <v>489.96412056646517</v>
      </c>
      <c r="AE272" s="50">
        <f t="shared" ca="1" si="105"/>
        <v>1042.8137111040567</v>
      </c>
      <c r="AF272" s="50">
        <f t="shared" ca="1" si="105"/>
        <v>1147.0926256470518</v>
      </c>
      <c r="AG272" s="51">
        <f t="shared" ca="1" si="105"/>
        <v>399.36319747335648</v>
      </c>
      <c r="AH272" s="50">
        <f t="shared" ca="1" si="85"/>
        <v>26649.830597788728</v>
      </c>
      <c r="AI272" s="50">
        <f t="shared" ca="1" si="99"/>
        <v>859.67195476737834</v>
      </c>
      <c r="AJ272" s="50">
        <f t="shared" ca="1" si="87"/>
        <v>6015.1402658910647</v>
      </c>
      <c r="AK272" s="50">
        <f t="shared" ca="1" si="88"/>
        <v>254.52386244737158</v>
      </c>
      <c r="AL272" s="51">
        <f t="shared" ca="1" si="89"/>
        <v>5078.2971785123455</v>
      </c>
    </row>
    <row r="273" spans="2:38" x14ac:dyDescent="0.25">
      <c r="B273" s="5">
        <v>52</v>
      </c>
      <c r="C273" s="49">
        <f t="shared" ca="1" si="103"/>
        <v>1026.7287732577142</v>
      </c>
      <c r="D273" s="50">
        <f t="shared" ca="1" si="103"/>
        <v>386.23680927473356</v>
      </c>
      <c r="E273" s="50">
        <f t="shared" ca="1" si="103"/>
        <v>954.34667225510361</v>
      </c>
      <c r="F273" s="50">
        <f t="shared" ca="1" si="103"/>
        <v>899.26941401064573</v>
      </c>
      <c r="G273" s="50">
        <f t="shared" ca="1" si="103"/>
        <v>1205.7039943961436</v>
      </c>
      <c r="H273" s="50">
        <f t="shared" ca="1" si="103"/>
        <v>127.25349708477066</v>
      </c>
      <c r="I273" s="50">
        <f t="shared" ca="1" si="103"/>
        <v>1041.7922747927234</v>
      </c>
      <c r="J273" s="50">
        <f t="shared" ca="1" si="103"/>
        <v>522.41502565735311</v>
      </c>
      <c r="K273" s="50">
        <f t="shared" ca="1" si="103"/>
        <v>150.5581981216215</v>
      </c>
      <c r="L273" s="50">
        <f t="shared" ca="1" si="103"/>
        <v>148.76950084918329</v>
      </c>
      <c r="M273" s="50">
        <f t="shared" ca="1" si="104"/>
        <v>571.8664879597726</v>
      </c>
      <c r="N273" s="50">
        <f t="shared" ca="1" si="104"/>
        <v>995.18958402285944</v>
      </c>
      <c r="O273" s="50">
        <f t="shared" ca="1" si="104"/>
        <v>1081.8018524339423</v>
      </c>
      <c r="P273" s="50">
        <f t="shared" ca="1" si="104"/>
        <v>1064.4696887033326</v>
      </c>
      <c r="Q273" s="50">
        <f t="shared" ca="1" si="104"/>
        <v>603.02241060359586</v>
      </c>
      <c r="R273" s="50">
        <f t="shared" ca="1" si="104"/>
        <v>304.67979316610524</v>
      </c>
      <c r="S273" s="50">
        <f t="shared" ca="1" si="104"/>
        <v>1266.7340223234635</v>
      </c>
      <c r="T273" s="50">
        <f t="shared" ca="1" si="104"/>
        <v>554.72048107361388</v>
      </c>
      <c r="U273" s="50">
        <f t="shared" ca="1" si="104"/>
        <v>366.41365956590795</v>
      </c>
      <c r="V273" s="50">
        <f t="shared" ca="1" si="104"/>
        <v>1002.2242051136601</v>
      </c>
      <c r="W273" s="50">
        <f t="shared" ca="1" si="105"/>
        <v>621.42641351221346</v>
      </c>
      <c r="X273" s="50">
        <f t="shared" ca="1" si="105"/>
        <v>1005.6600129547846</v>
      </c>
      <c r="Y273" s="50">
        <f t="shared" ca="1" si="105"/>
        <v>413.51372305253119</v>
      </c>
      <c r="Z273" s="50">
        <f t="shared" ca="1" si="105"/>
        <v>1037.4947993140745</v>
      </c>
      <c r="AA273" s="50">
        <f t="shared" ca="1" si="105"/>
        <v>350.37666891897305</v>
      </c>
      <c r="AB273" s="50">
        <f t="shared" ca="1" si="105"/>
        <v>897.85646036935145</v>
      </c>
      <c r="AC273" s="50">
        <f t="shared" ca="1" si="105"/>
        <v>941.85343647542732</v>
      </c>
      <c r="AD273" s="50">
        <f t="shared" ca="1" si="105"/>
        <v>945.80533697636247</v>
      </c>
      <c r="AE273" s="50">
        <f t="shared" ca="1" si="105"/>
        <v>549.22074476869807</v>
      </c>
      <c r="AF273" s="50">
        <f t="shared" ca="1" si="105"/>
        <v>957.7443673141845</v>
      </c>
      <c r="AG273" s="51">
        <f t="shared" ca="1" si="105"/>
        <v>340.78024959346078</v>
      </c>
      <c r="AH273" s="50">
        <f t="shared" ca="1" si="85"/>
        <v>22335.928557916312</v>
      </c>
      <c r="AI273" s="50">
        <f t="shared" ca="1" si="99"/>
        <v>720.51382444891328</v>
      </c>
      <c r="AJ273" s="50">
        <f t="shared" ca="1" si="87"/>
        <v>5122.0457990599916</v>
      </c>
      <c r="AK273" s="50">
        <f t="shared" ca="1" si="88"/>
        <v>127.25349708477066</v>
      </c>
      <c r="AL273" s="51">
        <f t="shared" ca="1" si="89"/>
        <v>4535.070337748065</v>
      </c>
    </row>
    <row r="274" spans="2:38" x14ac:dyDescent="0.25">
      <c r="B274" s="5">
        <v>53</v>
      </c>
      <c r="C274" s="49">
        <f t="shared" ca="1" si="103"/>
        <v>434.50800941529269</v>
      </c>
      <c r="D274" s="50">
        <f t="shared" ca="1" si="103"/>
        <v>1148.2258043709714</v>
      </c>
      <c r="E274" s="50">
        <f t="shared" ca="1" si="103"/>
        <v>1185.9109048031678</v>
      </c>
      <c r="F274" s="50">
        <f t="shared" ca="1" si="103"/>
        <v>1123.6333440272897</v>
      </c>
      <c r="G274" s="50">
        <f t="shared" ca="1" si="103"/>
        <v>311.46605959507684</v>
      </c>
      <c r="H274" s="50">
        <f t="shared" ca="1" si="103"/>
        <v>278.66588638708657</v>
      </c>
      <c r="I274" s="50">
        <f t="shared" ca="1" si="103"/>
        <v>936.03818252289318</v>
      </c>
      <c r="J274" s="50">
        <f t="shared" ca="1" si="103"/>
        <v>410.86899918107338</v>
      </c>
      <c r="K274" s="50">
        <f t="shared" ca="1" si="103"/>
        <v>1038.8907100374045</v>
      </c>
      <c r="L274" s="50">
        <f t="shared" ca="1" si="103"/>
        <v>1200.5951131094153</v>
      </c>
      <c r="M274" s="50">
        <f t="shared" ca="1" si="104"/>
        <v>925.43076027411485</v>
      </c>
      <c r="N274" s="50">
        <f t="shared" ca="1" si="104"/>
        <v>453.17458155422128</v>
      </c>
      <c r="O274" s="50">
        <f t="shared" ca="1" si="104"/>
        <v>273.29176216760266</v>
      </c>
      <c r="P274" s="50">
        <f t="shared" ca="1" si="104"/>
        <v>1001.6419009228273</v>
      </c>
      <c r="Q274" s="50">
        <f t="shared" ca="1" si="104"/>
        <v>913.18794189511868</v>
      </c>
      <c r="R274" s="50">
        <f t="shared" ca="1" si="104"/>
        <v>960.36982581112602</v>
      </c>
      <c r="S274" s="50">
        <f t="shared" ca="1" si="104"/>
        <v>589.52903984919647</v>
      </c>
      <c r="T274" s="50">
        <f t="shared" ca="1" si="104"/>
        <v>983.9954886827768</v>
      </c>
      <c r="U274" s="50">
        <f t="shared" ca="1" si="104"/>
        <v>286.62312202459515</v>
      </c>
      <c r="V274" s="50">
        <f t="shared" ca="1" si="104"/>
        <v>356.64406680529476</v>
      </c>
      <c r="W274" s="50">
        <f t="shared" ca="1" si="105"/>
        <v>589.16688698696532</v>
      </c>
      <c r="X274" s="50">
        <f t="shared" ca="1" si="105"/>
        <v>582.1217298180477</v>
      </c>
      <c r="Y274" s="50">
        <f t="shared" ca="1" si="105"/>
        <v>903.6179034293084</v>
      </c>
      <c r="Z274" s="50">
        <f t="shared" ca="1" si="105"/>
        <v>1114.7806827695804</v>
      </c>
      <c r="AA274" s="50">
        <f t="shared" ca="1" si="105"/>
        <v>983.97198131044445</v>
      </c>
      <c r="AB274" s="50">
        <f t="shared" ca="1" si="105"/>
        <v>1261.3292997040787</v>
      </c>
      <c r="AC274" s="50">
        <f t="shared" ca="1" si="105"/>
        <v>1188.4716996643563</v>
      </c>
      <c r="AD274" s="50">
        <f t="shared" ca="1" si="105"/>
        <v>1235.8011812611987</v>
      </c>
      <c r="AE274" s="50">
        <f t="shared" ca="1" si="105"/>
        <v>1227.355367467698</v>
      </c>
      <c r="AF274" s="50">
        <f t="shared" ca="1" si="105"/>
        <v>889.83109879046856</v>
      </c>
      <c r="AG274" s="51">
        <f t="shared" ca="1" si="105"/>
        <v>1253.2585787690014</v>
      </c>
      <c r="AH274" s="50">
        <f t="shared" ca="1" si="85"/>
        <v>26042.397913407691</v>
      </c>
      <c r="AI274" s="50">
        <f t="shared" ca="1" si="99"/>
        <v>840.07735204540938</v>
      </c>
      <c r="AJ274" s="50">
        <f t="shared" ca="1" si="87"/>
        <v>5667.9882170951314</v>
      </c>
      <c r="AK274" s="50">
        <f t="shared" ca="1" si="88"/>
        <v>273.29176216760266</v>
      </c>
      <c r="AL274" s="51">
        <f t="shared" ca="1" si="89"/>
        <v>4679.5163720550727</v>
      </c>
    </row>
    <row r="275" spans="2:38" x14ac:dyDescent="0.25">
      <c r="B275" s="5">
        <v>54</v>
      </c>
      <c r="C275" s="49">
        <f t="shared" ca="1" si="103"/>
        <v>1113.3177120158052</v>
      </c>
      <c r="D275" s="50">
        <f t="shared" ca="1" si="103"/>
        <v>1149.7469434584352</v>
      </c>
      <c r="E275" s="50">
        <f t="shared" ca="1" si="103"/>
        <v>194.71770118732695</v>
      </c>
      <c r="F275" s="50">
        <f t="shared" ca="1" si="103"/>
        <v>489.77805723623516</v>
      </c>
      <c r="G275" s="50">
        <f t="shared" ca="1" si="103"/>
        <v>918.10158450295125</v>
      </c>
      <c r="H275" s="50">
        <f t="shared" ca="1" si="103"/>
        <v>969.06927650456248</v>
      </c>
      <c r="I275" s="50">
        <f t="shared" ca="1" si="103"/>
        <v>1127.7556940321131</v>
      </c>
      <c r="J275" s="50">
        <f t="shared" ca="1" si="103"/>
        <v>160.5960696266298</v>
      </c>
      <c r="K275" s="50">
        <f t="shared" ca="1" si="103"/>
        <v>257.46717347546252</v>
      </c>
      <c r="L275" s="50">
        <f t="shared" ca="1" si="103"/>
        <v>1093.7312743648429</v>
      </c>
      <c r="M275" s="50">
        <f t="shared" ca="1" si="104"/>
        <v>1026.5518245575365</v>
      </c>
      <c r="N275" s="50">
        <f t="shared" ca="1" si="104"/>
        <v>129.00819016127207</v>
      </c>
      <c r="O275" s="50">
        <f t="shared" ca="1" si="104"/>
        <v>1052.0015002629948</v>
      </c>
      <c r="P275" s="50">
        <f t="shared" ca="1" si="104"/>
        <v>627.78403933277673</v>
      </c>
      <c r="Q275" s="50">
        <f t="shared" ca="1" si="104"/>
        <v>207.62087692751996</v>
      </c>
      <c r="R275" s="50">
        <f t="shared" ca="1" si="104"/>
        <v>416.70235335815113</v>
      </c>
      <c r="S275" s="50">
        <f t="shared" ca="1" si="104"/>
        <v>598.1318502020257</v>
      </c>
      <c r="T275" s="50">
        <f t="shared" ca="1" si="104"/>
        <v>1218.7144992097365</v>
      </c>
      <c r="U275" s="50">
        <f t="shared" ca="1" si="104"/>
        <v>1127.336902331589</v>
      </c>
      <c r="V275" s="50">
        <f t="shared" ca="1" si="104"/>
        <v>1048.7370370341682</v>
      </c>
      <c r="W275" s="50">
        <f t="shared" ca="1" si="105"/>
        <v>426.27983123944085</v>
      </c>
      <c r="X275" s="50">
        <f t="shared" ca="1" si="105"/>
        <v>987.04411648528594</v>
      </c>
      <c r="Y275" s="50">
        <f t="shared" ca="1" si="105"/>
        <v>1267.0893542894632</v>
      </c>
      <c r="Z275" s="50">
        <f t="shared" ca="1" si="105"/>
        <v>528.45580097909647</v>
      </c>
      <c r="AA275" s="50">
        <f t="shared" ca="1" si="105"/>
        <v>549.71044604290603</v>
      </c>
      <c r="AB275" s="50">
        <f t="shared" ca="1" si="105"/>
        <v>272.12421106326508</v>
      </c>
      <c r="AC275" s="50">
        <f t="shared" ca="1" si="105"/>
        <v>941.3254949402974</v>
      </c>
      <c r="AD275" s="50">
        <f t="shared" ca="1" si="105"/>
        <v>251.32757704285046</v>
      </c>
      <c r="AE275" s="50">
        <f t="shared" ca="1" si="105"/>
        <v>971.33951871191448</v>
      </c>
      <c r="AF275" s="50">
        <f t="shared" ca="1" si="105"/>
        <v>454.59583223385289</v>
      </c>
      <c r="AG275" s="51">
        <f t="shared" ca="1" si="105"/>
        <v>622.62285770858728</v>
      </c>
      <c r="AH275" s="50">
        <f t="shared" ca="1" si="85"/>
        <v>22198.785600519099</v>
      </c>
      <c r="AI275" s="50">
        <f t="shared" ca="1" si="99"/>
        <v>716.08985808126124</v>
      </c>
      <c r="AJ275" s="50">
        <f t="shared" ca="1" si="87"/>
        <v>5037.5568479661852</v>
      </c>
      <c r="AK275" s="50">
        <f t="shared" ca="1" si="88"/>
        <v>129.00819016127207</v>
      </c>
      <c r="AL275" s="51">
        <f t="shared" ca="1" si="89"/>
        <v>4347.140071781515</v>
      </c>
    </row>
    <row r="276" spans="2:38" x14ac:dyDescent="0.25">
      <c r="B276" s="5">
        <v>55</v>
      </c>
      <c r="C276" s="49">
        <f t="shared" ca="1" si="103"/>
        <v>448.52652775321241</v>
      </c>
      <c r="D276" s="50">
        <f t="shared" ca="1" si="103"/>
        <v>1102.3622980235084</v>
      </c>
      <c r="E276" s="50">
        <f t="shared" ca="1" si="103"/>
        <v>1059.0399299208316</v>
      </c>
      <c r="F276" s="50">
        <f t="shared" ca="1" si="103"/>
        <v>467.07885496574971</v>
      </c>
      <c r="G276" s="50">
        <f t="shared" ca="1" si="103"/>
        <v>1154.9119184022802</v>
      </c>
      <c r="H276" s="50">
        <f t="shared" ca="1" si="103"/>
        <v>1230.3896153858793</v>
      </c>
      <c r="I276" s="50">
        <f t="shared" ca="1" si="103"/>
        <v>1042.3393044228819</v>
      </c>
      <c r="J276" s="50">
        <f t="shared" ca="1" si="103"/>
        <v>1183.0379477261663</v>
      </c>
      <c r="K276" s="50">
        <f t="shared" ca="1" si="103"/>
        <v>1070.6080701554245</v>
      </c>
      <c r="L276" s="50">
        <f t="shared" ca="1" si="103"/>
        <v>425.38544930577513</v>
      </c>
      <c r="M276" s="50">
        <f t="shared" ca="1" si="104"/>
        <v>1106.1348490998655</v>
      </c>
      <c r="N276" s="50">
        <f t="shared" ca="1" si="104"/>
        <v>617.1641209492177</v>
      </c>
      <c r="O276" s="50">
        <f t="shared" ca="1" si="104"/>
        <v>626.54479365089981</v>
      </c>
      <c r="P276" s="50">
        <f t="shared" ca="1" si="104"/>
        <v>499.31760041358626</v>
      </c>
      <c r="Q276" s="50">
        <f t="shared" ca="1" si="104"/>
        <v>131.39578215733385</v>
      </c>
      <c r="R276" s="50">
        <f t="shared" ca="1" si="104"/>
        <v>536.18194789396932</v>
      </c>
      <c r="S276" s="50">
        <f t="shared" ca="1" si="104"/>
        <v>575.05920920145195</v>
      </c>
      <c r="T276" s="50">
        <f t="shared" ca="1" si="104"/>
        <v>624.48571317388621</v>
      </c>
      <c r="U276" s="50">
        <f t="shared" ca="1" si="104"/>
        <v>486.54137447912098</v>
      </c>
      <c r="V276" s="50">
        <f t="shared" ca="1" si="104"/>
        <v>1185.1356155818364</v>
      </c>
      <c r="W276" s="50">
        <f t="shared" ca="1" si="105"/>
        <v>529.22083821676119</v>
      </c>
      <c r="X276" s="50">
        <f t="shared" ca="1" si="105"/>
        <v>252.30156206562191</v>
      </c>
      <c r="Y276" s="50">
        <f t="shared" ca="1" si="105"/>
        <v>925.64748845197653</v>
      </c>
      <c r="Z276" s="50">
        <f t="shared" ca="1" si="105"/>
        <v>513.5719023052734</v>
      </c>
      <c r="AA276" s="50">
        <f t="shared" ca="1" si="105"/>
        <v>393.96328054902324</v>
      </c>
      <c r="AB276" s="50">
        <f t="shared" ca="1" si="105"/>
        <v>180.13524303796021</v>
      </c>
      <c r="AC276" s="50">
        <f t="shared" ca="1" si="105"/>
        <v>585.07228583690244</v>
      </c>
      <c r="AD276" s="50">
        <f t="shared" ca="1" si="105"/>
        <v>943.14295822136648</v>
      </c>
      <c r="AE276" s="50">
        <f t="shared" ca="1" si="105"/>
        <v>593.08730383942952</v>
      </c>
      <c r="AF276" s="50">
        <f t="shared" ca="1" si="105"/>
        <v>1145.6305707995843</v>
      </c>
      <c r="AG276" s="51">
        <f t="shared" ca="1" si="105"/>
        <v>594.12300263075008</v>
      </c>
      <c r="AH276" s="50">
        <f t="shared" ca="1" si="85"/>
        <v>22227.537358617523</v>
      </c>
      <c r="AI276" s="50">
        <f t="shared" ca="1" si="99"/>
        <v>717.01733414895239</v>
      </c>
      <c r="AJ276" s="50">
        <f t="shared" ca="1" si="87"/>
        <v>4973.6741203369411</v>
      </c>
      <c r="AK276" s="50">
        <f t="shared" ca="1" si="88"/>
        <v>131.39578215733385</v>
      </c>
      <c r="AL276" s="51">
        <f t="shared" ca="1" si="89"/>
        <v>3793.8347204681245</v>
      </c>
    </row>
    <row r="277" spans="2:38" x14ac:dyDescent="0.25">
      <c r="B277" s="5">
        <v>56</v>
      </c>
      <c r="C277" s="49">
        <f t="shared" ca="1" si="103"/>
        <v>948.7554036278749</v>
      </c>
      <c r="D277" s="50">
        <f t="shared" ca="1" si="103"/>
        <v>537.2781972135042</v>
      </c>
      <c r="E277" s="50">
        <f t="shared" ca="1" si="103"/>
        <v>442.78644288154658</v>
      </c>
      <c r="F277" s="50">
        <f t="shared" ca="1" si="103"/>
        <v>1079.8673396325728</v>
      </c>
      <c r="G277" s="50">
        <f t="shared" ca="1" si="103"/>
        <v>303.73224470455966</v>
      </c>
      <c r="H277" s="50">
        <f t="shared" ca="1" si="103"/>
        <v>1090.6615839446995</v>
      </c>
      <c r="I277" s="50">
        <f t="shared" ca="1" si="103"/>
        <v>923.77858372660523</v>
      </c>
      <c r="J277" s="50">
        <f t="shared" ca="1" si="103"/>
        <v>197.98346027123443</v>
      </c>
      <c r="K277" s="50">
        <f t="shared" ca="1" si="103"/>
        <v>581.50914600342378</v>
      </c>
      <c r="L277" s="50">
        <f t="shared" ca="1" si="103"/>
        <v>530.90856986867527</v>
      </c>
      <c r="M277" s="50">
        <f t="shared" ca="1" si="104"/>
        <v>1041.2809719718584</v>
      </c>
      <c r="N277" s="50">
        <f t="shared" ca="1" si="104"/>
        <v>1116.7383233720113</v>
      </c>
      <c r="O277" s="50">
        <f t="shared" ca="1" si="104"/>
        <v>593.33254170518626</v>
      </c>
      <c r="P277" s="50">
        <f t="shared" ca="1" si="104"/>
        <v>1264.6683918876952</v>
      </c>
      <c r="Q277" s="50">
        <f t="shared" ca="1" si="104"/>
        <v>1173.1980385237764</v>
      </c>
      <c r="R277" s="50">
        <f t="shared" ca="1" si="104"/>
        <v>1223.4797999137013</v>
      </c>
      <c r="S277" s="50">
        <f t="shared" ca="1" si="104"/>
        <v>463.03445547759685</v>
      </c>
      <c r="T277" s="50">
        <f t="shared" ca="1" si="104"/>
        <v>1209.1840098005134</v>
      </c>
      <c r="U277" s="50">
        <f t="shared" ca="1" si="104"/>
        <v>1179.1166810703151</v>
      </c>
      <c r="V277" s="50">
        <f t="shared" ca="1" si="104"/>
        <v>920.6417215087132</v>
      </c>
      <c r="W277" s="50">
        <f t="shared" ca="1" si="105"/>
        <v>987.34648494003682</v>
      </c>
      <c r="X277" s="50">
        <f t="shared" ca="1" si="105"/>
        <v>237.48070719371171</v>
      </c>
      <c r="Y277" s="50">
        <f t="shared" ca="1" si="105"/>
        <v>510.11982999361283</v>
      </c>
      <c r="Z277" s="50">
        <f t="shared" ca="1" si="105"/>
        <v>609.10715605002952</v>
      </c>
      <c r="AA277" s="50">
        <f t="shared" ca="1" si="105"/>
        <v>421.32725854461631</v>
      </c>
      <c r="AB277" s="50">
        <f t="shared" ca="1" si="105"/>
        <v>1027.5723512494401</v>
      </c>
      <c r="AC277" s="50">
        <f t="shared" ca="1" si="105"/>
        <v>615.52598884937549</v>
      </c>
      <c r="AD277" s="50">
        <f t="shared" ca="1" si="105"/>
        <v>599.63769459187017</v>
      </c>
      <c r="AE277" s="50">
        <f t="shared" ca="1" si="105"/>
        <v>526.49538734072917</v>
      </c>
      <c r="AF277" s="50">
        <f t="shared" ca="1" si="105"/>
        <v>138.13484276003248</v>
      </c>
      <c r="AG277" s="51">
        <f t="shared" ca="1" si="105"/>
        <v>254.10671631770995</v>
      </c>
      <c r="AH277" s="50">
        <f t="shared" ca="1" si="85"/>
        <v>22748.790324937228</v>
      </c>
      <c r="AI277" s="50">
        <f t="shared" ca="1" si="99"/>
        <v>733.83194596571707</v>
      </c>
      <c r="AJ277" s="50">
        <f t="shared" ca="1" si="87"/>
        <v>5457.5133446296895</v>
      </c>
      <c r="AK277" s="50">
        <f t="shared" ca="1" si="88"/>
        <v>138.13484276003248</v>
      </c>
      <c r="AL277" s="51">
        <f t="shared" ca="1" si="89"/>
        <v>4020.7709864726562</v>
      </c>
    </row>
    <row r="278" spans="2:38" x14ac:dyDescent="0.25">
      <c r="B278" s="5">
        <v>57</v>
      </c>
      <c r="C278" s="49">
        <f t="shared" ca="1" si="103"/>
        <v>947.35548102603582</v>
      </c>
      <c r="D278" s="50">
        <f t="shared" ca="1" si="103"/>
        <v>244.4571455295287</v>
      </c>
      <c r="E278" s="50">
        <f t="shared" ca="1" si="103"/>
        <v>222.29415196300855</v>
      </c>
      <c r="F278" s="50">
        <f t="shared" ca="1" si="103"/>
        <v>496.62649034981445</v>
      </c>
      <c r="G278" s="50">
        <f t="shared" ca="1" si="103"/>
        <v>377.96810340128059</v>
      </c>
      <c r="H278" s="50">
        <f t="shared" ca="1" si="103"/>
        <v>1112.8054187479404</v>
      </c>
      <c r="I278" s="50">
        <f t="shared" ca="1" si="103"/>
        <v>468.75088349969315</v>
      </c>
      <c r="J278" s="50">
        <f t="shared" ca="1" si="103"/>
        <v>1155.2947368796908</v>
      </c>
      <c r="K278" s="50">
        <f t="shared" ca="1" si="103"/>
        <v>342.10938969201129</v>
      </c>
      <c r="L278" s="50">
        <f t="shared" ca="1" si="103"/>
        <v>585.36273084209324</v>
      </c>
      <c r="M278" s="50">
        <f t="shared" ca="1" si="104"/>
        <v>597.61681055052486</v>
      </c>
      <c r="N278" s="50">
        <f t="shared" ca="1" si="104"/>
        <v>530.28018803408554</v>
      </c>
      <c r="O278" s="50">
        <f t="shared" ca="1" si="104"/>
        <v>1068.5589682578316</v>
      </c>
      <c r="P278" s="50">
        <f t="shared" ca="1" si="104"/>
        <v>616.47645413645444</v>
      </c>
      <c r="Q278" s="50">
        <f t="shared" ca="1" si="104"/>
        <v>970.36223127812661</v>
      </c>
      <c r="R278" s="50">
        <f t="shared" ca="1" si="104"/>
        <v>889.34177194800156</v>
      </c>
      <c r="S278" s="50">
        <f t="shared" ca="1" si="104"/>
        <v>322.92080004954897</v>
      </c>
      <c r="T278" s="50">
        <f t="shared" ca="1" si="104"/>
        <v>1236.6745876037746</v>
      </c>
      <c r="U278" s="50">
        <f t="shared" ca="1" si="104"/>
        <v>503.52716991255528</v>
      </c>
      <c r="V278" s="50">
        <f t="shared" ca="1" si="104"/>
        <v>1010.1362133784199</v>
      </c>
      <c r="W278" s="50">
        <f t="shared" ca="1" si="105"/>
        <v>1132.7177464068279</v>
      </c>
      <c r="X278" s="50">
        <f t="shared" ca="1" si="105"/>
        <v>426.34603831308095</v>
      </c>
      <c r="Y278" s="50">
        <f t="shared" ca="1" si="105"/>
        <v>1158.6174832882168</v>
      </c>
      <c r="Z278" s="50">
        <f t="shared" ca="1" si="105"/>
        <v>1198.7537420088017</v>
      </c>
      <c r="AA278" s="50">
        <f t="shared" ca="1" si="105"/>
        <v>235.58151179668934</v>
      </c>
      <c r="AB278" s="50">
        <f t="shared" ca="1" si="105"/>
        <v>1155.3400418630968</v>
      </c>
      <c r="AC278" s="50">
        <f t="shared" ca="1" si="105"/>
        <v>923.95302104847838</v>
      </c>
      <c r="AD278" s="50">
        <f t="shared" ca="1" si="105"/>
        <v>1199.8755483879318</v>
      </c>
      <c r="AE278" s="50">
        <f t="shared" ca="1" si="105"/>
        <v>537.26473982342031</v>
      </c>
      <c r="AF278" s="50">
        <f t="shared" ca="1" si="105"/>
        <v>1004.5462204385828</v>
      </c>
      <c r="AG278" s="51">
        <f t="shared" ca="1" si="105"/>
        <v>888.03298359188568</v>
      </c>
      <c r="AH278" s="50">
        <f t="shared" ca="1" si="85"/>
        <v>23559.948804047435</v>
      </c>
      <c r="AI278" s="50">
        <f t="shared" ca="1" si="99"/>
        <v>759.99834851765922</v>
      </c>
      <c r="AJ278" s="50">
        <f t="shared" ca="1" si="87"/>
        <v>5282.5262150483859</v>
      </c>
      <c r="AK278" s="50">
        <f t="shared" ca="1" si="88"/>
        <v>222.29415196300855</v>
      </c>
      <c r="AL278" s="51">
        <f t="shared" ca="1" si="89"/>
        <v>3870.2576745173019</v>
      </c>
    </row>
    <row r="279" spans="2:38" x14ac:dyDescent="0.25">
      <c r="B279" s="5">
        <v>58</v>
      </c>
      <c r="C279" s="49">
        <f t="shared" ca="1" si="103"/>
        <v>314.4762866024202</v>
      </c>
      <c r="D279" s="50">
        <f t="shared" ca="1" si="103"/>
        <v>417.12845405884531</v>
      </c>
      <c r="E279" s="50">
        <f t="shared" ca="1" si="103"/>
        <v>472.81772061726457</v>
      </c>
      <c r="F279" s="50">
        <f t="shared" ca="1" si="103"/>
        <v>229.89932783213689</v>
      </c>
      <c r="G279" s="50">
        <f t="shared" ca="1" si="103"/>
        <v>1107.0132078887955</v>
      </c>
      <c r="H279" s="50">
        <f t="shared" ca="1" si="103"/>
        <v>1028.5382224189684</v>
      </c>
      <c r="I279" s="50">
        <f t="shared" ca="1" si="103"/>
        <v>972.04095519745124</v>
      </c>
      <c r="J279" s="50">
        <f t="shared" ca="1" si="103"/>
        <v>1122.2338121649227</v>
      </c>
      <c r="K279" s="50">
        <f t="shared" ca="1" si="103"/>
        <v>584.86499103401218</v>
      </c>
      <c r="L279" s="50">
        <f t="shared" ca="1" si="103"/>
        <v>978.6027195927212</v>
      </c>
      <c r="M279" s="50">
        <f t="shared" ca="1" si="104"/>
        <v>942.53026954188067</v>
      </c>
      <c r="N279" s="50">
        <f t="shared" ca="1" si="104"/>
        <v>911.75186592838213</v>
      </c>
      <c r="O279" s="50">
        <f t="shared" ca="1" si="104"/>
        <v>403.80924645109729</v>
      </c>
      <c r="P279" s="50">
        <f t="shared" ca="1" si="104"/>
        <v>380.82296574175041</v>
      </c>
      <c r="Q279" s="50">
        <f t="shared" ca="1" si="104"/>
        <v>171.78606506279127</v>
      </c>
      <c r="R279" s="50">
        <f t="shared" ca="1" si="104"/>
        <v>1194.6286577346691</v>
      </c>
      <c r="S279" s="50">
        <f t="shared" ca="1" si="104"/>
        <v>1260.5567604372236</v>
      </c>
      <c r="T279" s="50">
        <f t="shared" ca="1" si="104"/>
        <v>465.98175181191641</v>
      </c>
      <c r="U279" s="50">
        <f t="shared" ca="1" si="104"/>
        <v>1170.0988612855383</v>
      </c>
      <c r="V279" s="50">
        <f t="shared" ca="1" si="104"/>
        <v>896.06395923611649</v>
      </c>
      <c r="W279" s="50">
        <f t="shared" ca="1" si="105"/>
        <v>362.54671985021957</v>
      </c>
      <c r="X279" s="50">
        <f t="shared" ca="1" si="105"/>
        <v>237.22398529664935</v>
      </c>
      <c r="Y279" s="50">
        <f t="shared" ca="1" si="105"/>
        <v>138.10641322447756</v>
      </c>
      <c r="Z279" s="50">
        <f t="shared" ca="1" si="105"/>
        <v>1142.100977750923</v>
      </c>
      <c r="AA279" s="50">
        <f t="shared" ca="1" si="105"/>
        <v>1161.9733447452486</v>
      </c>
      <c r="AB279" s="50">
        <f t="shared" ca="1" si="105"/>
        <v>1164.6163111416756</v>
      </c>
      <c r="AC279" s="50">
        <f t="shared" ca="1" si="105"/>
        <v>988.73009083492173</v>
      </c>
      <c r="AD279" s="50">
        <f t="shared" ca="1" si="105"/>
        <v>1258.9598919559742</v>
      </c>
      <c r="AE279" s="50">
        <f t="shared" ca="1" si="105"/>
        <v>947.21584440936226</v>
      </c>
      <c r="AF279" s="50">
        <f t="shared" ca="1" si="105"/>
        <v>1057.663916046359</v>
      </c>
      <c r="AG279" s="51">
        <f t="shared" ca="1" si="105"/>
        <v>467.70757806300014</v>
      </c>
      <c r="AH279" s="50">
        <f t="shared" ca="1" si="85"/>
        <v>23952.491173957715</v>
      </c>
      <c r="AI279" s="50">
        <f t="shared" ca="1" si="99"/>
        <v>772.66100561153917</v>
      </c>
      <c r="AJ279" s="50">
        <f t="shared" ca="1" si="87"/>
        <v>5369.9759588597481</v>
      </c>
      <c r="AK279" s="50">
        <f t="shared" ca="1" si="88"/>
        <v>138.10641322447756</v>
      </c>
      <c r="AL279" s="51">
        <f t="shared" ca="1" si="89"/>
        <v>4541.9141746158821</v>
      </c>
    </row>
    <row r="280" spans="2:38" x14ac:dyDescent="0.25">
      <c r="B280" s="5">
        <v>59</v>
      </c>
      <c r="C280" s="49">
        <f t="shared" ca="1" si="103"/>
        <v>157.53428161495461</v>
      </c>
      <c r="D280" s="50">
        <f t="shared" ca="1" si="103"/>
        <v>1223.0452925694126</v>
      </c>
      <c r="E280" s="50">
        <f t="shared" ca="1" si="103"/>
        <v>368.05116897995021</v>
      </c>
      <c r="F280" s="50">
        <f t="shared" ca="1" si="103"/>
        <v>970.1612788738222</v>
      </c>
      <c r="G280" s="50">
        <f t="shared" ca="1" si="103"/>
        <v>1022.6794578176591</v>
      </c>
      <c r="H280" s="50">
        <f t="shared" ca="1" si="103"/>
        <v>1151.2434837156791</v>
      </c>
      <c r="I280" s="50">
        <f t="shared" ca="1" si="103"/>
        <v>960.81398333564425</v>
      </c>
      <c r="J280" s="50">
        <f t="shared" ca="1" si="103"/>
        <v>201.38454388263779</v>
      </c>
      <c r="K280" s="50">
        <f t="shared" ca="1" si="103"/>
        <v>608.07819863359384</v>
      </c>
      <c r="L280" s="50">
        <f t="shared" ca="1" si="103"/>
        <v>998.97056396916446</v>
      </c>
      <c r="M280" s="50">
        <f t="shared" ca="1" si="104"/>
        <v>451.84087685784579</v>
      </c>
      <c r="N280" s="50">
        <f t="shared" ca="1" si="104"/>
        <v>1021.6921481972616</v>
      </c>
      <c r="O280" s="50">
        <f t="shared" ca="1" si="104"/>
        <v>1038.0482966807633</v>
      </c>
      <c r="P280" s="50">
        <f t="shared" ca="1" si="104"/>
        <v>1267.3471518182766</v>
      </c>
      <c r="Q280" s="50">
        <f t="shared" ca="1" si="104"/>
        <v>351.68677836452753</v>
      </c>
      <c r="R280" s="50">
        <f t="shared" ca="1" si="104"/>
        <v>932.70001657068701</v>
      </c>
      <c r="S280" s="50">
        <f t="shared" ca="1" si="104"/>
        <v>299.25024352369377</v>
      </c>
      <c r="T280" s="50">
        <f t="shared" ca="1" si="104"/>
        <v>337.47667520367173</v>
      </c>
      <c r="U280" s="50">
        <f t="shared" ca="1" si="104"/>
        <v>1051.4062762552849</v>
      </c>
      <c r="V280" s="50">
        <f t="shared" ca="1" si="104"/>
        <v>1180.6121100773169</v>
      </c>
      <c r="W280" s="50">
        <f t="shared" ca="1" si="105"/>
        <v>1015.9597262337397</v>
      </c>
      <c r="X280" s="50">
        <f t="shared" ca="1" si="105"/>
        <v>207.30072617831283</v>
      </c>
      <c r="Y280" s="50">
        <f t="shared" ca="1" si="105"/>
        <v>969.55839704650737</v>
      </c>
      <c r="Z280" s="50">
        <f t="shared" ca="1" si="105"/>
        <v>984.63052474752305</v>
      </c>
      <c r="AA280" s="50">
        <f t="shared" ca="1" si="105"/>
        <v>1197.954948934708</v>
      </c>
      <c r="AB280" s="50">
        <f t="shared" ca="1" si="105"/>
        <v>1095.9833465908584</v>
      </c>
      <c r="AC280" s="50">
        <f t="shared" ca="1" si="105"/>
        <v>316.68348610964591</v>
      </c>
      <c r="AD280" s="50">
        <f t="shared" ca="1" si="105"/>
        <v>574.99665549024985</v>
      </c>
      <c r="AE280" s="50">
        <f t="shared" ca="1" si="105"/>
        <v>413.05136715851285</v>
      </c>
      <c r="AF280" s="50">
        <f t="shared" ca="1" si="105"/>
        <v>920.16660595605822</v>
      </c>
      <c r="AG280" s="51">
        <f t="shared" ca="1" si="105"/>
        <v>345.11176357754562</v>
      </c>
      <c r="AH280" s="50">
        <f t="shared" ca="1" si="85"/>
        <v>23635.420374965517</v>
      </c>
      <c r="AI280" s="50">
        <f t="shared" ca="1" si="99"/>
        <v>762.43291532146827</v>
      </c>
      <c r="AJ280" s="50">
        <f t="shared" ca="1" si="87"/>
        <v>5489.2726595683471</v>
      </c>
      <c r="AK280" s="50">
        <f t="shared" ca="1" si="88"/>
        <v>157.53428161495461</v>
      </c>
      <c r="AL280" s="51">
        <f t="shared" ca="1" si="89"/>
        <v>5169.0918262289215</v>
      </c>
    </row>
    <row r="281" spans="2:38" x14ac:dyDescent="0.25">
      <c r="B281" s="5">
        <v>60</v>
      </c>
      <c r="C281" s="49">
        <f t="shared" ca="1" si="103"/>
        <v>522.91525378127506</v>
      </c>
      <c r="D281" s="50">
        <f t="shared" ca="1" si="103"/>
        <v>1059.5939151531772</v>
      </c>
      <c r="E281" s="50">
        <f t="shared" ca="1" si="103"/>
        <v>388.03921911554886</v>
      </c>
      <c r="F281" s="50">
        <f t="shared" ca="1" si="103"/>
        <v>956.57639897861316</v>
      </c>
      <c r="G281" s="50">
        <f t="shared" ca="1" si="103"/>
        <v>1205.7722135086262</v>
      </c>
      <c r="H281" s="50">
        <f t="shared" ca="1" si="103"/>
        <v>503.32358957182487</v>
      </c>
      <c r="I281" s="50">
        <f t="shared" ca="1" si="103"/>
        <v>267.50861380150911</v>
      </c>
      <c r="J281" s="50">
        <f t="shared" ca="1" si="103"/>
        <v>487.85393726596055</v>
      </c>
      <c r="K281" s="50">
        <f t="shared" ca="1" si="103"/>
        <v>347.34723738199</v>
      </c>
      <c r="L281" s="50">
        <f t="shared" ca="1" si="103"/>
        <v>421.51614393179693</v>
      </c>
      <c r="M281" s="50">
        <f t="shared" ca="1" si="104"/>
        <v>1209.2871987655928</v>
      </c>
      <c r="N281" s="50">
        <f t="shared" ca="1" si="104"/>
        <v>896.52624603012168</v>
      </c>
      <c r="O281" s="50">
        <f t="shared" ca="1" si="104"/>
        <v>1218.6325140711244</v>
      </c>
      <c r="P281" s="50">
        <f t="shared" ca="1" si="104"/>
        <v>255.05131932364665</v>
      </c>
      <c r="Q281" s="50">
        <f t="shared" ca="1" si="104"/>
        <v>984.08514505128721</v>
      </c>
      <c r="R281" s="50">
        <f t="shared" ca="1" si="104"/>
        <v>533.01063928802478</v>
      </c>
      <c r="S281" s="50">
        <f t="shared" ca="1" si="104"/>
        <v>218.41840068705335</v>
      </c>
      <c r="T281" s="50">
        <f t="shared" ca="1" si="104"/>
        <v>911.47441574019285</v>
      </c>
      <c r="U281" s="50">
        <f t="shared" ca="1" si="104"/>
        <v>924.45582167015959</v>
      </c>
      <c r="V281" s="50">
        <f t="shared" ca="1" si="104"/>
        <v>1233.8540180312323</v>
      </c>
      <c r="W281" s="50">
        <f t="shared" ca="1" si="105"/>
        <v>150.04859477711838</v>
      </c>
      <c r="X281" s="50">
        <f t="shared" ca="1" si="105"/>
        <v>1050.7135697711008</v>
      </c>
      <c r="Y281" s="50">
        <f t="shared" ca="1" si="105"/>
        <v>1084.5181434214849</v>
      </c>
      <c r="Z281" s="50">
        <f t="shared" ca="1" si="105"/>
        <v>245.40288386427486</v>
      </c>
      <c r="AA281" s="50">
        <f t="shared" ca="1" si="105"/>
        <v>332.3508629411017</v>
      </c>
      <c r="AB281" s="50">
        <f t="shared" ca="1" si="105"/>
        <v>1215.0229378645301</v>
      </c>
      <c r="AC281" s="50">
        <f t="shared" ca="1" si="105"/>
        <v>1146.1023504343111</v>
      </c>
      <c r="AD281" s="50">
        <f t="shared" ca="1" si="105"/>
        <v>1225.6377632840686</v>
      </c>
      <c r="AE281" s="50">
        <f t="shared" ca="1" si="105"/>
        <v>195.52088092317734</v>
      </c>
      <c r="AF281" s="50">
        <f t="shared" ca="1" si="105"/>
        <v>889.45937350759834</v>
      </c>
      <c r="AG281" s="51">
        <f t="shared" ca="1" si="105"/>
        <v>1063.4317707532571</v>
      </c>
      <c r="AH281" s="50">
        <f t="shared" ca="1" si="85"/>
        <v>23143.451372690779</v>
      </c>
      <c r="AI281" s="50">
        <f t="shared" ca="1" si="99"/>
        <v>746.56294750615416</v>
      </c>
      <c r="AJ281" s="50">
        <f t="shared" ca="1" si="87"/>
        <v>5248.7598368766867</v>
      </c>
      <c r="AK281" s="50">
        <f t="shared" ca="1" si="88"/>
        <v>150.04859477711838</v>
      </c>
      <c r="AL281" s="51">
        <f t="shared" ca="1" si="89"/>
        <v>4836.2145967702327</v>
      </c>
    </row>
    <row r="282" spans="2:38" x14ac:dyDescent="0.25">
      <c r="B282" s="5">
        <v>61</v>
      </c>
      <c r="C282" s="49">
        <f t="shared" ref="C282:L291" ca="1" si="106">IF(RAND()&lt;zamrac3,vykon3*(0.5-0.4*RAND()),vykon3*(1-0.3*RAND()))</f>
        <v>333.72439706922262</v>
      </c>
      <c r="D282" s="50">
        <f t="shared" ca="1" si="106"/>
        <v>532.38311149632898</v>
      </c>
      <c r="E282" s="50">
        <f t="shared" ca="1" si="106"/>
        <v>1029.845836199733</v>
      </c>
      <c r="F282" s="50">
        <f t="shared" ca="1" si="106"/>
        <v>379.68280945605386</v>
      </c>
      <c r="G282" s="50">
        <f t="shared" ca="1" si="106"/>
        <v>434.83561917252149</v>
      </c>
      <c r="H282" s="50">
        <f t="shared" ca="1" si="106"/>
        <v>497.91882733373956</v>
      </c>
      <c r="I282" s="50">
        <f t="shared" ca="1" si="106"/>
        <v>458.15502509541358</v>
      </c>
      <c r="J282" s="50">
        <f t="shared" ca="1" si="106"/>
        <v>983.34308055740769</v>
      </c>
      <c r="K282" s="50">
        <f t="shared" ca="1" si="106"/>
        <v>210.98321567597807</v>
      </c>
      <c r="L282" s="50">
        <f t="shared" ca="1" si="106"/>
        <v>541.795388670497</v>
      </c>
      <c r="M282" s="50">
        <f t="shared" ref="M282:V291" ca="1" si="107">IF(RAND()&lt;zamrac3,vykon3*(0.5-0.4*RAND()),vykon3*(1-0.3*RAND()))</f>
        <v>1191.1568493403188</v>
      </c>
      <c r="N282" s="50">
        <f t="shared" ca="1" si="107"/>
        <v>1108.2619299334137</v>
      </c>
      <c r="O282" s="50">
        <f t="shared" ca="1" si="107"/>
        <v>1187.5279129121698</v>
      </c>
      <c r="P282" s="50">
        <f t="shared" ca="1" si="107"/>
        <v>1134.7578391652082</v>
      </c>
      <c r="Q282" s="50">
        <f t="shared" ca="1" si="107"/>
        <v>1118.5163146666796</v>
      </c>
      <c r="R282" s="50">
        <f t="shared" ca="1" si="107"/>
        <v>943.45925582522761</v>
      </c>
      <c r="S282" s="50">
        <f t="shared" ca="1" si="107"/>
        <v>528.41966547291736</v>
      </c>
      <c r="T282" s="50">
        <f t="shared" ca="1" si="107"/>
        <v>963.31242327421239</v>
      </c>
      <c r="U282" s="50">
        <f t="shared" ca="1" si="107"/>
        <v>1058.4129622339324</v>
      </c>
      <c r="V282" s="50">
        <f t="shared" ca="1" si="107"/>
        <v>1225.1909789977992</v>
      </c>
      <c r="W282" s="50">
        <f t="shared" ref="W282:AG291" ca="1" si="108">IF(RAND()&lt;zamrac3,vykon3*(0.5-0.4*RAND()),vykon3*(1-0.3*RAND()))</f>
        <v>1151.6511944616875</v>
      </c>
      <c r="X282" s="50">
        <f t="shared" ca="1" si="108"/>
        <v>1179.723926723997</v>
      </c>
      <c r="Y282" s="50">
        <f t="shared" ca="1" si="108"/>
        <v>1189.121232319108</v>
      </c>
      <c r="Z282" s="50">
        <f t="shared" ca="1" si="108"/>
        <v>451.23290625508702</v>
      </c>
      <c r="AA282" s="50">
        <f t="shared" ca="1" si="108"/>
        <v>448.13004657457003</v>
      </c>
      <c r="AB282" s="50">
        <f t="shared" ca="1" si="108"/>
        <v>1266.9310618068839</v>
      </c>
      <c r="AC282" s="50">
        <f t="shared" ca="1" si="108"/>
        <v>1112.3981396266224</v>
      </c>
      <c r="AD282" s="50">
        <f t="shared" ca="1" si="108"/>
        <v>269.39380992064895</v>
      </c>
      <c r="AE282" s="50">
        <f t="shared" ca="1" si="108"/>
        <v>515.45582631999503</v>
      </c>
      <c r="AF282" s="50">
        <f t="shared" ca="1" si="108"/>
        <v>1087.8242023572179</v>
      </c>
      <c r="AG282" s="51">
        <f t="shared" ca="1" si="108"/>
        <v>192.77937002777901</v>
      </c>
      <c r="AH282" s="50">
        <f t="shared" ca="1" si="85"/>
        <v>24726.325158942367</v>
      </c>
      <c r="AI282" s="50">
        <f t="shared" ca="1" si="99"/>
        <v>797.62339222394735</v>
      </c>
      <c r="AJ282" s="50">
        <f t="shared" ca="1" si="87"/>
        <v>5732.566440059345</v>
      </c>
      <c r="AK282" s="50">
        <f t="shared" ca="1" si="88"/>
        <v>192.77937002777901</v>
      </c>
      <c r="AL282" s="51">
        <f t="shared" ca="1" si="89"/>
        <v>3666.5456258230133</v>
      </c>
    </row>
    <row r="283" spans="2:38" x14ac:dyDescent="0.25">
      <c r="B283" s="5">
        <v>62</v>
      </c>
      <c r="C283" s="49">
        <f t="shared" ca="1" si="106"/>
        <v>1112.8702245870249</v>
      </c>
      <c r="D283" s="50">
        <f t="shared" ca="1" si="106"/>
        <v>627.67903817912975</v>
      </c>
      <c r="E283" s="50">
        <f t="shared" ca="1" si="106"/>
        <v>913.94721548626524</v>
      </c>
      <c r="F283" s="50">
        <f t="shared" ca="1" si="106"/>
        <v>980.27090604830869</v>
      </c>
      <c r="G283" s="50">
        <f t="shared" ca="1" si="106"/>
        <v>965.75129422039151</v>
      </c>
      <c r="H283" s="50">
        <f t="shared" ca="1" si="106"/>
        <v>1064.7643698208569</v>
      </c>
      <c r="I283" s="50">
        <f t="shared" ca="1" si="106"/>
        <v>1195.8891995191723</v>
      </c>
      <c r="J283" s="50">
        <f t="shared" ca="1" si="106"/>
        <v>949.56236321398228</v>
      </c>
      <c r="K283" s="50">
        <f t="shared" ca="1" si="106"/>
        <v>1010.7973482932189</v>
      </c>
      <c r="L283" s="50">
        <f t="shared" ca="1" si="106"/>
        <v>1047.9841407196282</v>
      </c>
      <c r="M283" s="50">
        <f t="shared" ca="1" si="107"/>
        <v>134.35614567165831</v>
      </c>
      <c r="N283" s="50">
        <f t="shared" ca="1" si="107"/>
        <v>388.25812652471507</v>
      </c>
      <c r="O283" s="50">
        <f t="shared" ca="1" si="107"/>
        <v>1136.2555641476874</v>
      </c>
      <c r="P283" s="50">
        <f t="shared" ca="1" si="107"/>
        <v>251.0833926861892</v>
      </c>
      <c r="Q283" s="50">
        <f t="shared" ca="1" si="107"/>
        <v>971.67139028893462</v>
      </c>
      <c r="R283" s="50">
        <f t="shared" ca="1" si="107"/>
        <v>579.94220794693581</v>
      </c>
      <c r="S283" s="50">
        <f t="shared" ca="1" si="107"/>
        <v>243.94235619701016</v>
      </c>
      <c r="T283" s="50">
        <f t="shared" ca="1" si="107"/>
        <v>235.31499002748188</v>
      </c>
      <c r="U283" s="50">
        <f t="shared" ca="1" si="107"/>
        <v>564.46752526889725</v>
      </c>
      <c r="V283" s="50">
        <f t="shared" ca="1" si="107"/>
        <v>962.50195393755894</v>
      </c>
      <c r="W283" s="50">
        <f t="shared" ca="1" si="108"/>
        <v>286.14047431251436</v>
      </c>
      <c r="X283" s="50">
        <f t="shared" ca="1" si="108"/>
        <v>909.8791580070158</v>
      </c>
      <c r="Y283" s="50">
        <f t="shared" ca="1" si="108"/>
        <v>1139.6977810505484</v>
      </c>
      <c r="Z283" s="50">
        <f t="shared" ca="1" si="108"/>
        <v>1080.2048926590021</v>
      </c>
      <c r="AA283" s="50">
        <f t="shared" ca="1" si="108"/>
        <v>520.49161041353409</v>
      </c>
      <c r="AB283" s="50">
        <f t="shared" ca="1" si="108"/>
        <v>1183.6399642979252</v>
      </c>
      <c r="AC283" s="50">
        <f t="shared" ca="1" si="108"/>
        <v>1069.4717120676221</v>
      </c>
      <c r="AD283" s="50">
        <f t="shared" ca="1" si="108"/>
        <v>1130.6320647015975</v>
      </c>
      <c r="AE283" s="50">
        <f t="shared" ca="1" si="108"/>
        <v>1126.5072370927207</v>
      </c>
      <c r="AF283" s="50">
        <f t="shared" ca="1" si="108"/>
        <v>200.41022431749519</v>
      </c>
      <c r="AG283" s="51">
        <f t="shared" ca="1" si="108"/>
        <v>344.27445819534205</v>
      </c>
      <c r="AH283" s="50">
        <f t="shared" ca="1" si="85"/>
        <v>24328.659329900365</v>
      </c>
      <c r="AI283" s="50">
        <f t="shared" ca="1" si="99"/>
        <v>784.79546225485046</v>
      </c>
      <c r="AJ283" s="50">
        <f t="shared" ca="1" si="87"/>
        <v>5664.3668525737012</v>
      </c>
      <c r="AK283" s="50">
        <f t="shared" ca="1" si="88"/>
        <v>134.35614567165831</v>
      </c>
      <c r="AL283" s="51">
        <f t="shared" ca="1" si="89"/>
        <v>3843.9808979793333</v>
      </c>
    </row>
    <row r="284" spans="2:38" x14ac:dyDescent="0.25">
      <c r="B284" s="5">
        <v>63</v>
      </c>
      <c r="C284" s="49">
        <f t="shared" ca="1" si="106"/>
        <v>408.03886114113442</v>
      </c>
      <c r="D284" s="50">
        <f t="shared" ca="1" si="106"/>
        <v>951.52729046431989</v>
      </c>
      <c r="E284" s="50">
        <f t="shared" ca="1" si="106"/>
        <v>1219.594165602625</v>
      </c>
      <c r="F284" s="50">
        <f t="shared" ca="1" si="106"/>
        <v>512.31222820652351</v>
      </c>
      <c r="G284" s="50">
        <f t="shared" ca="1" si="106"/>
        <v>1186.3539319859894</v>
      </c>
      <c r="H284" s="50">
        <f t="shared" ca="1" si="106"/>
        <v>1064.6239994022078</v>
      </c>
      <c r="I284" s="50">
        <f t="shared" ca="1" si="106"/>
        <v>1064.5296902918651</v>
      </c>
      <c r="J284" s="50">
        <f t="shared" ca="1" si="106"/>
        <v>931.22148934198367</v>
      </c>
      <c r="K284" s="50">
        <f t="shared" ca="1" si="106"/>
        <v>1088.4919251935612</v>
      </c>
      <c r="L284" s="50">
        <f t="shared" ca="1" si="106"/>
        <v>353.60040765983337</v>
      </c>
      <c r="M284" s="50">
        <f t="shared" ca="1" si="107"/>
        <v>949.76089224235511</v>
      </c>
      <c r="N284" s="50">
        <f t="shared" ca="1" si="107"/>
        <v>1037.1644084290176</v>
      </c>
      <c r="O284" s="50">
        <f t="shared" ca="1" si="107"/>
        <v>982.69208561411767</v>
      </c>
      <c r="P284" s="50">
        <f t="shared" ca="1" si="107"/>
        <v>1216.4482765904888</v>
      </c>
      <c r="Q284" s="50">
        <f t="shared" ca="1" si="107"/>
        <v>965.27281801606296</v>
      </c>
      <c r="R284" s="50">
        <f t="shared" ca="1" si="107"/>
        <v>1160.7395587999747</v>
      </c>
      <c r="S284" s="50">
        <f t="shared" ca="1" si="107"/>
        <v>1189.8528728054307</v>
      </c>
      <c r="T284" s="50">
        <f t="shared" ca="1" si="107"/>
        <v>978.26137426561559</v>
      </c>
      <c r="U284" s="50">
        <f t="shared" ca="1" si="107"/>
        <v>230.06531934489834</v>
      </c>
      <c r="V284" s="50">
        <f t="shared" ca="1" si="107"/>
        <v>402.64491983477728</v>
      </c>
      <c r="W284" s="50">
        <f t="shared" ca="1" si="108"/>
        <v>1202.325713639829</v>
      </c>
      <c r="X284" s="50">
        <f t="shared" ca="1" si="108"/>
        <v>1168.8364653515441</v>
      </c>
      <c r="Y284" s="50">
        <f t="shared" ca="1" si="108"/>
        <v>1219.9276381637815</v>
      </c>
      <c r="Z284" s="50">
        <f t="shared" ca="1" si="108"/>
        <v>955.10229767637111</v>
      </c>
      <c r="AA284" s="50">
        <f t="shared" ca="1" si="108"/>
        <v>423.48431551896664</v>
      </c>
      <c r="AB284" s="50">
        <f t="shared" ca="1" si="108"/>
        <v>914.52208836822615</v>
      </c>
      <c r="AC284" s="50">
        <f t="shared" ca="1" si="108"/>
        <v>388.46287302804046</v>
      </c>
      <c r="AD284" s="50">
        <f t="shared" ca="1" si="108"/>
        <v>273.63995796024415</v>
      </c>
      <c r="AE284" s="50">
        <f t="shared" ca="1" si="108"/>
        <v>462.3271469648858</v>
      </c>
      <c r="AF284" s="50">
        <f t="shared" ca="1" si="108"/>
        <v>976.4931260836413</v>
      </c>
      <c r="AG284" s="51">
        <f t="shared" ca="1" si="108"/>
        <v>1010.9333737709169</v>
      </c>
      <c r="AH284" s="50">
        <f t="shared" ca="1" si="85"/>
        <v>26889.25151175923</v>
      </c>
      <c r="AI284" s="50">
        <f t="shared" ca="1" si="99"/>
        <v>867.39521005674931</v>
      </c>
      <c r="AJ284" s="50">
        <f t="shared" ca="1" si="87"/>
        <v>6109.8744662349463</v>
      </c>
      <c r="AK284" s="50">
        <f t="shared" ca="1" si="88"/>
        <v>230.06531934489834</v>
      </c>
      <c r="AL284" s="51">
        <f t="shared" ca="1" si="89"/>
        <v>5343.9756360671736</v>
      </c>
    </row>
    <row r="285" spans="2:38" x14ac:dyDescent="0.25">
      <c r="B285" s="5">
        <v>64</v>
      </c>
      <c r="C285" s="49">
        <f t="shared" ca="1" si="106"/>
        <v>174.24355170928825</v>
      </c>
      <c r="D285" s="50">
        <f t="shared" ca="1" si="106"/>
        <v>998.11066764632074</v>
      </c>
      <c r="E285" s="50">
        <f t="shared" ca="1" si="106"/>
        <v>1048.9694584779363</v>
      </c>
      <c r="F285" s="50">
        <f t="shared" ca="1" si="106"/>
        <v>587.06373921564341</v>
      </c>
      <c r="G285" s="50">
        <f t="shared" ca="1" si="106"/>
        <v>941.24837354106376</v>
      </c>
      <c r="H285" s="50">
        <f t="shared" ca="1" si="106"/>
        <v>533.89405263612741</v>
      </c>
      <c r="I285" s="50">
        <f t="shared" ca="1" si="106"/>
        <v>263.71339132083637</v>
      </c>
      <c r="J285" s="50">
        <f t="shared" ca="1" si="106"/>
        <v>1144.1319002128716</v>
      </c>
      <c r="K285" s="50">
        <f t="shared" ca="1" si="106"/>
        <v>1243.5627770544531</v>
      </c>
      <c r="L285" s="50">
        <f t="shared" ca="1" si="106"/>
        <v>899.29538727765964</v>
      </c>
      <c r="M285" s="50">
        <f t="shared" ca="1" si="107"/>
        <v>901.18547451454117</v>
      </c>
      <c r="N285" s="50">
        <f t="shared" ca="1" si="107"/>
        <v>492.93865265669609</v>
      </c>
      <c r="O285" s="50">
        <f t="shared" ca="1" si="107"/>
        <v>952.02618661710369</v>
      </c>
      <c r="P285" s="50">
        <f t="shared" ca="1" si="107"/>
        <v>1125.0696605218568</v>
      </c>
      <c r="Q285" s="50">
        <f t="shared" ca="1" si="107"/>
        <v>1120.3580643287553</v>
      </c>
      <c r="R285" s="50">
        <f t="shared" ca="1" si="107"/>
        <v>1195.5695683794615</v>
      </c>
      <c r="S285" s="50">
        <f t="shared" ca="1" si="107"/>
        <v>1196.1739970386243</v>
      </c>
      <c r="T285" s="50">
        <f t="shared" ca="1" si="107"/>
        <v>1150.7660924291604</v>
      </c>
      <c r="U285" s="50">
        <f t="shared" ca="1" si="107"/>
        <v>1041.7619703530158</v>
      </c>
      <c r="V285" s="50">
        <f t="shared" ca="1" si="107"/>
        <v>1182.5576767109135</v>
      </c>
      <c r="W285" s="50">
        <f t="shared" ca="1" si="108"/>
        <v>439.80158939781467</v>
      </c>
      <c r="X285" s="50">
        <f t="shared" ca="1" si="108"/>
        <v>1174.3983921880756</v>
      </c>
      <c r="Y285" s="50">
        <f t="shared" ca="1" si="108"/>
        <v>299.53822782457178</v>
      </c>
      <c r="Z285" s="50">
        <f t="shared" ca="1" si="108"/>
        <v>1171.5138182376743</v>
      </c>
      <c r="AA285" s="50">
        <f t="shared" ca="1" si="108"/>
        <v>541.12131929707994</v>
      </c>
      <c r="AB285" s="50">
        <f t="shared" ca="1" si="108"/>
        <v>1209.126025063068</v>
      </c>
      <c r="AC285" s="50">
        <f t="shared" ca="1" si="108"/>
        <v>1089.7078958205848</v>
      </c>
      <c r="AD285" s="50">
        <f t="shared" ca="1" si="108"/>
        <v>1003.9362301936957</v>
      </c>
      <c r="AE285" s="50">
        <f t="shared" ca="1" si="108"/>
        <v>1259.3296322066269</v>
      </c>
      <c r="AF285" s="50">
        <f t="shared" ca="1" si="108"/>
        <v>892.21080841527225</v>
      </c>
      <c r="AG285" s="51">
        <f t="shared" ca="1" si="108"/>
        <v>565.15188909001984</v>
      </c>
      <c r="AH285" s="50">
        <f t="shared" ca="1" si="85"/>
        <v>27838.476470376812</v>
      </c>
      <c r="AI285" s="50">
        <f t="shared" ca="1" si="99"/>
        <v>898.01537001215524</v>
      </c>
      <c r="AJ285" s="50">
        <f t="shared" ca="1" si="87"/>
        <v>6280.4460351662237</v>
      </c>
      <c r="AK285" s="50">
        <f t="shared" ca="1" si="88"/>
        <v>174.24355170928825</v>
      </c>
      <c r="AL285" s="51">
        <f t="shared" ca="1" si="89"/>
        <v>4547.2432345472162</v>
      </c>
    </row>
    <row r="286" spans="2:38" x14ac:dyDescent="0.25">
      <c r="B286" s="5">
        <v>65</v>
      </c>
      <c r="C286" s="49">
        <f t="shared" ca="1" si="106"/>
        <v>187.78609475370249</v>
      </c>
      <c r="D286" s="50">
        <f t="shared" ca="1" si="106"/>
        <v>582.21836754068795</v>
      </c>
      <c r="E286" s="50">
        <f t="shared" ca="1" si="106"/>
        <v>902.06623911533075</v>
      </c>
      <c r="F286" s="50">
        <f t="shared" ca="1" si="106"/>
        <v>1238.7944151499648</v>
      </c>
      <c r="G286" s="50">
        <f t="shared" ca="1" si="106"/>
        <v>1078.3483801060238</v>
      </c>
      <c r="H286" s="50">
        <f t="shared" ca="1" si="106"/>
        <v>1076.5094043581316</v>
      </c>
      <c r="I286" s="50">
        <f t="shared" ca="1" si="106"/>
        <v>486.05758175898075</v>
      </c>
      <c r="J286" s="50">
        <f t="shared" ca="1" si="106"/>
        <v>1257.799089483121</v>
      </c>
      <c r="K286" s="50">
        <f t="shared" ca="1" si="106"/>
        <v>946.64788809595984</v>
      </c>
      <c r="L286" s="50">
        <f t="shared" ca="1" si="106"/>
        <v>1074.3924126310135</v>
      </c>
      <c r="M286" s="50">
        <f t="shared" ca="1" si="107"/>
        <v>1197.1078388071098</v>
      </c>
      <c r="N286" s="50">
        <f t="shared" ca="1" si="107"/>
        <v>327.15177019672092</v>
      </c>
      <c r="O286" s="50">
        <f t="shared" ca="1" si="107"/>
        <v>1168.9943932788929</v>
      </c>
      <c r="P286" s="50">
        <f t="shared" ca="1" si="107"/>
        <v>385.82046347892395</v>
      </c>
      <c r="Q286" s="50">
        <f t="shared" ca="1" si="107"/>
        <v>1019.0778997815653</v>
      </c>
      <c r="R286" s="50">
        <f t="shared" ca="1" si="107"/>
        <v>1025.8154035449468</v>
      </c>
      <c r="S286" s="50">
        <f t="shared" ca="1" si="107"/>
        <v>1218.7027943682504</v>
      </c>
      <c r="T286" s="50">
        <f t="shared" ca="1" si="107"/>
        <v>412.61558538526782</v>
      </c>
      <c r="U286" s="50">
        <f t="shared" ca="1" si="107"/>
        <v>980.54947659594995</v>
      </c>
      <c r="V286" s="50">
        <f t="shared" ca="1" si="107"/>
        <v>264.64469373490732</v>
      </c>
      <c r="W286" s="50">
        <f t="shared" ca="1" si="108"/>
        <v>1082.7855912302819</v>
      </c>
      <c r="X286" s="50">
        <f t="shared" ca="1" si="108"/>
        <v>258.85918238360875</v>
      </c>
      <c r="Y286" s="50">
        <f t="shared" ca="1" si="108"/>
        <v>943.29016798762291</v>
      </c>
      <c r="Z286" s="50">
        <f t="shared" ca="1" si="108"/>
        <v>969.73640120069319</v>
      </c>
      <c r="AA286" s="50">
        <f t="shared" ca="1" si="108"/>
        <v>252.1582365735334</v>
      </c>
      <c r="AB286" s="50">
        <f t="shared" ca="1" si="108"/>
        <v>373.68879617124975</v>
      </c>
      <c r="AC286" s="50">
        <f t="shared" ca="1" si="108"/>
        <v>253.23388859532059</v>
      </c>
      <c r="AD286" s="50">
        <f t="shared" ca="1" si="108"/>
        <v>917.4309463605988</v>
      </c>
      <c r="AE286" s="50">
        <f t="shared" ca="1" si="108"/>
        <v>1046.4591620381927</v>
      </c>
      <c r="AF286" s="50">
        <f t="shared" ca="1" si="108"/>
        <v>964.62551050947104</v>
      </c>
      <c r="AG286" s="51">
        <f t="shared" ca="1" si="108"/>
        <v>1038.613883092672</v>
      </c>
      <c r="AH286" s="50">
        <f t="shared" ca="1" si="85"/>
        <v>24931.981958308697</v>
      </c>
      <c r="AI286" s="50">
        <f t="shared" ca="1" si="99"/>
        <v>804.25748252608696</v>
      </c>
      <c r="AJ286" s="50">
        <f t="shared" ca="1" si="87"/>
        <v>5470.5708506670899</v>
      </c>
      <c r="AK286" s="50">
        <f t="shared" ca="1" si="88"/>
        <v>187.78609475370249</v>
      </c>
      <c r="AL286" s="51">
        <f t="shared" ca="1" si="89"/>
        <v>3968.3976192726273</v>
      </c>
    </row>
    <row r="287" spans="2:38" x14ac:dyDescent="0.25">
      <c r="B287" s="5">
        <v>66</v>
      </c>
      <c r="C287" s="49">
        <f t="shared" ca="1" si="106"/>
        <v>1088.6286613409789</v>
      </c>
      <c r="D287" s="50">
        <f t="shared" ca="1" si="106"/>
        <v>1098.3852657032503</v>
      </c>
      <c r="E287" s="50">
        <f t="shared" ca="1" si="106"/>
        <v>1154.1072162791259</v>
      </c>
      <c r="F287" s="50">
        <f t="shared" ca="1" si="106"/>
        <v>269.13100760259476</v>
      </c>
      <c r="G287" s="50">
        <f t="shared" ca="1" si="106"/>
        <v>950.10883872610566</v>
      </c>
      <c r="H287" s="50">
        <f t="shared" ca="1" si="106"/>
        <v>133.92354719818343</v>
      </c>
      <c r="I287" s="50">
        <f t="shared" ca="1" si="106"/>
        <v>1182.7375956095377</v>
      </c>
      <c r="J287" s="50">
        <f t="shared" ca="1" si="106"/>
        <v>1211.7525337809966</v>
      </c>
      <c r="K287" s="50">
        <f t="shared" ca="1" si="106"/>
        <v>466.65841254310584</v>
      </c>
      <c r="L287" s="50">
        <f t="shared" ca="1" si="106"/>
        <v>1077.542336636878</v>
      </c>
      <c r="M287" s="50">
        <f t="shared" ca="1" si="107"/>
        <v>1260.6786693282677</v>
      </c>
      <c r="N287" s="50">
        <f t="shared" ca="1" si="107"/>
        <v>543.50281293996841</v>
      </c>
      <c r="O287" s="50">
        <f t="shared" ca="1" si="107"/>
        <v>218.33819139086455</v>
      </c>
      <c r="P287" s="50">
        <f t="shared" ca="1" si="107"/>
        <v>1082.884670618108</v>
      </c>
      <c r="Q287" s="50">
        <f t="shared" ca="1" si="107"/>
        <v>1256.2310460800404</v>
      </c>
      <c r="R287" s="50">
        <f t="shared" ca="1" si="107"/>
        <v>233.37808298651936</v>
      </c>
      <c r="S287" s="50">
        <f t="shared" ca="1" si="107"/>
        <v>900.64016166593547</v>
      </c>
      <c r="T287" s="50">
        <f t="shared" ca="1" si="107"/>
        <v>1077.1036563062551</v>
      </c>
      <c r="U287" s="50">
        <f t="shared" ca="1" si="107"/>
        <v>1054.7677439954098</v>
      </c>
      <c r="V287" s="50">
        <f t="shared" ca="1" si="107"/>
        <v>394.65080325657738</v>
      </c>
      <c r="W287" s="50">
        <f t="shared" ca="1" si="108"/>
        <v>1235.6507004891398</v>
      </c>
      <c r="X287" s="50">
        <f t="shared" ca="1" si="108"/>
        <v>902.11980944753839</v>
      </c>
      <c r="Y287" s="50">
        <f t="shared" ca="1" si="108"/>
        <v>311.7161856036272</v>
      </c>
      <c r="Z287" s="50">
        <f t="shared" ca="1" si="108"/>
        <v>1102.3382002901192</v>
      </c>
      <c r="AA287" s="50">
        <f t="shared" ca="1" si="108"/>
        <v>554.75988922039551</v>
      </c>
      <c r="AB287" s="50">
        <f t="shared" ca="1" si="108"/>
        <v>1174.6145367343463</v>
      </c>
      <c r="AC287" s="50">
        <f t="shared" ca="1" si="108"/>
        <v>480.51173232135233</v>
      </c>
      <c r="AD287" s="50">
        <f t="shared" ca="1" si="108"/>
        <v>971.78445292871027</v>
      </c>
      <c r="AE287" s="50">
        <f t="shared" ca="1" si="108"/>
        <v>1102.808062566942</v>
      </c>
      <c r="AF287" s="50">
        <f t="shared" ca="1" si="108"/>
        <v>1241.1433055103462</v>
      </c>
      <c r="AG287" s="51">
        <f t="shared" ca="1" si="108"/>
        <v>1228.2016498715807</v>
      </c>
      <c r="AH287" s="50">
        <f t="shared" ref="AH287:AH321" ca="1" si="109">SUM(C287:AG287)</f>
        <v>26960.799778972803</v>
      </c>
      <c r="AI287" s="50">
        <f t="shared" ref="AI287:AI321" ca="1" si="110">AVERAGE(C287:AG287)</f>
        <v>869.70321867654206</v>
      </c>
      <c r="AJ287" s="50">
        <f t="shared" ref="AJ287:AJ321" ca="1" si="111">AVERAGE(SUM(C287:I287),SUM(J287:P287),SUM(Q287:W287),SUM(X287:AD287))</f>
        <v>5847.1616902559836</v>
      </c>
      <c r="AK287" s="50">
        <f t="shared" ref="AK287:AK321" ca="1" si="112">MIN(C287:AG287)</f>
        <v>133.92354719818343</v>
      </c>
      <c r="AL287" s="51">
        <f t="shared" ref="AL287:AL321" ca="1" si="113">MIN(SUM(C287:I287),SUM(J287:P287),SUM(Q287:W287),SUM(X287:AD287))</f>
        <v>5497.8448065460898</v>
      </c>
    </row>
    <row r="288" spans="2:38" x14ac:dyDescent="0.25">
      <c r="B288" s="5">
        <v>67</v>
      </c>
      <c r="C288" s="49">
        <f t="shared" ca="1" si="106"/>
        <v>195.85105563883991</v>
      </c>
      <c r="D288" s="50">
        <f t="shared" ca="1" si="106"/>
        <v>439.50737832899011</v>
      </c>
      <c r="E288" s="50">
        <f t="shared" ca="1" si="106"/>
        <v>1255.6085958805791</v>
      </c>
      <c r="F288" s="50">
        <f t="shared" ca="1" si="106"/>
        <v>322.38559194624816</v>
      </c>
      <c r="G288" s="50">
        <f t="shared" ca="1" si="106"/>
        <v>955.28008775141745</v>
      </c>
      <c r="H288" s="50">
        <f t="shared" ca="1" si="106"/>
        <v>1150.9151542800566</v>
      </c>
      <c r="I288" s="50">
        <f t="shared" ca="1" si="106"/>
        <v>210.01189244560311</v>
      </c>
      <c r="J288" s="50">
        <f t="shared" ca="1" si="106"/>
        <v>294.58621740475473</v>
      </c>
      <c r="K288" s="50">
        <f t="shared" ca="1" si="106"/>
        <v>443.03695555947394</v>
      </c>
      <c r="L288" s="50">
        <f t="shared" ca="1" si="106"/>
        <v>570.80755839035328</v>
      </c>
      <c r="M288" s="50">
        <f t="shared" ca="1" si="107"/>
        <v>289.58258726567402</v>
      </c>
      <c r="N288" s="50">
        <f t="shared" ca="1" si="107"/>
        <v>941.36343334430205</v>
      </c>
      <c r="O288" s="50">
        <f t="shared" ca="1" si="107"/>
        <v>1193.922884910528</v>
      </c>
      <c r="P288" s="50">
        <f t="shared" ca="1" si="107"/>
        <v>952.54268218016182</v>
      </c>
      <c r="Q288" s="50">
        <f t="shared" ca="1" si="107"/>
        <v>162.34868831074925</v>
      </c>
      <c r="R288" s="50">
        <f t="shared" ca="1" si="107"/>
        <v>1224.0903858644538</v>
      </c>
      <c r="S288" s="50">
        <f t="shared" ca="1" si="107"/>
        <v>973.135313905771</v>
      </c>
      <c r="T288" s="50">
        <f t="shared" ca="1" si="107"/>
        <v>459.26546505649384</v>
      </c>
      <c r="U288" s="50">
        <f t="shared" ca="1" si="107"/>
        <v>1003.3188241553318</v>
      </c>
      <c r="V288" s="50">
        <f t="shared" ca="1" si="107"/>
        <v>567.29887251999878</v>
      </c>
      <c r="W288" s="50">
        <f t="shared" ca="1" si="108"/>
        <v>1062.6025868139152</v>
      </c>
      <c r="X288" s="50">
        <f t="shared" ca="1" si="108"/>
        <v>1104.5784066875631</v>
      </c>
      <c r="Y288" s="50">
        <f t="shared" ca="1" si="108"/>
        <v>343.57049764157563</v>
      </c>
      <c r="Z288" s="50">
        <f t="shared" ca="1" si="108"/>
        <v>973.07043241405609</v>
      </c>
      <c r="AA288" s="50">
        <f t="shared" ca="1" si="108"/>
        <v>547.00852420443925</v>
      </c>
      <c r="AB288" s="50">
        <f t="shared" ca="1" si="108"/>
        <v>1200.6817301199617</v>
      </c>
      <c r="AC288" s="50">
        <f t="shared" ca="1" si="108"/>
        <v>264.79533406605481</v>
      </c>
      <c r="AD288" s="50">
        <f t="shared" ca="1" si="108"/>
        <v>959.63262081763776</v>
      </c>
      <c r="AE288" s="50">
        <f t="shared" ca="1" si="108"/>
        <v>1065.8099073026372</v>
      </c>
      <c r="AF288" s="50">
        <f t="shared" ca="1" si="108"/>
        <v>232.86657441562517</v>
      </c>
      <c r="AG288" s="51">
        <f t="shared" ca="1" si="108"/>
        <v>1109.9440304993198</v>
      </c>
      <c r="AH288" s="50">
        <f t="shared" ca="1" si="109"/>
        <v>22469.420270122566</v>
      </c>
      <c r="AI288" s="50">
        <f t="shared" ca="1" si="110"/>
        <v>724.82000871363118</v>
      </c>
      <c r="AJ288" s="50">
        <f t="shared" ca="1" si="111"/>
        <v>5015.1999394762461</v>
      </c>
      <c r="AK288" s="50">
        <f t="shared" ca="1" si="112"/>
        <v>162.34868831074925</v>
      </c>
      <c r="AL288" s="51">
        <f t="shared" ca="1" si="113"/>
        <v>4529.5597562717339</v>
      </c>
    </row>
    <row r="289" spans="2:38" x14ac:dyDescent="0.25">
      <c r="B289" s="5">
        <v>68</v>
      </c>
      <c r="C289" s="49">
        <f t="shared" ca="1" si="106"/>
        <v>1212.9286192874119</v>
      </c>
      <c r="D289" s="50">
        <f t="shared" ca="1" si="106"/>
        <v>572.0663976178547</v>
      </c>
      <c r="E289" s="50">
        <f t="shared" ca="1" si="106"/>
        <v>935.84016149364663</v>
      </c>
      <c r="F289" s="50">
        <f t="shared" ca="1" si="106"/>
        <v>423.20499597941563</v>
      </c>
      <c r="G289" s="50">
        <f t="shared" ca="1" si="106"/>
        <v>172.52011679555798</v>
      </c>
      <c r="H289" s="50">
        <f t="shared" ca="1" si="106"/>
        <v>1178.2636563064671</v>
      </c>
      <c r="I289" s="50">
        <f t="shared" ca="1" si="106"/>
        <v>539.46284810577129</v>
      </c>
      <c r="J289" s="50">
        <f t="shared" ca="1" si="106"/>
        <v>165.48070016139297</v>
      </c>
      <c r="K289" s="50">
        <f t="shared" ca="1" si="106"/>
        <v>1237.0889840715026</v>
      </c>
      <c r="L289" s="50">
        <f t="shared" ca="1" si="106"/>
        <v>995.05015444621472</v>
      </c>
      <c r="M289" s="50">
        <f t="shared" ca="1" si="107"/>
        <v>400.83685606210935</v>
      </c>
      <c r="N289" s="50">
        <f t="shared" ca="1" si="107"/>
        <v>235.20788105244009</v>
      </c>
      <c r="O289" s="50">
        <f t="shared" ca="1" si="107"/>
        <v>309.37720373403533</v>
      </c>
      <c r="P289" s="50">
        <f t="shared" ca="1" si="107"/>
        <v>618.81981326633741</v>
      </c>
      <c r="Q289" s="50">
        <f t="shared" ca="1" si="107"/>
        <v>393.2963061974113</v>
      </c>
      <c r="R289" s="50">
        <f t="shared" ca="1" si="107"/>
        <v>1200.9644223801699</v>
      </c>
      <c r="S289" s="50">
        <f t="shared" ca="1" si="107"/>
        <v>250.3795372416408</v>
      </c>
      <c r="T289" s="50">
        <f t="shared" ca="1" si="107"/>
        <v>628.7613420672626</v>
      </c>
      <c r="U289" s="50">
        <f t="shared" ca="1" si="107"/>
        <v>1120.7517944427152</v>
      </c>
      <c r="V289" s="50">
        <f t="shared" ca="1" si="107"/>
        <v>258.32378864368991</v>
      </c>
      <c r="W289" s="50">
        <f t="shared" ca="1" si="108"/>
        <v>206.96670044973942</v>
      </c>
      <c r="X289" s="50">
        <f t="shared" ca="1" si="108"/>
        <v>1113.215450230188</v>
      </c>
      <c r="Y289" s="50">
        <f t="shared" ca="1" si="108"/>
        <v>364.53366598266172</v>
      </c>
      <c r="Z289" s="50">
        <f t="shared" ca="1" si="108"/>
        <v>279.37758344456148</v>
      </c>
      <c r="AA289" s="50">
        <f t="shared" ca="1" si="108"/>
        <v>583.06368068093013</v>
      </c>
      <c r="AB289" s="50">
        <f t="shared" ca="1" si="108"/>
        <v>1194.4561986431941</v>
      </c>
      <c r="AC289" s="50">
        <f t="shared" ca="1" si="108"/>
        <v>1132.0157430367094</v>
      </c>
      <c r="AD289" s="50">
        <f t="shared" ca="1" si="108"/>
        <v>1235.8240637388599</v>
      </c>
      <c r="AE289" s="50">
        <f t="shared" ca="1" si="108"/>
        <v>1123.2196299863663</v>
      </c>
      <c r="AF289" s="50">
        <f t="shared" ca="1" si="108"/>
        <v>540.45017758789265</v>
      </c>
      <c r="AG289" s="51">
        <f t="shared" ca="1" si="108"/>
        <v>893.29054482881247</v>
      </c>
      <c r="AH289" s="50">
        <f t="shared" ca="1" si="109"/>
        <v>21515.039017962961</v>
      </c>
      <c r="AI289" s="50">
        <f t="shared" ca="1" si="110"/>
        <v>694.03351670848258</v>
      </c>
      <c r="AJ289" s="50">
        <f t="shared" ca="1" si="111"/>
        <v>4739.5196663899724</v>
      </c>
      <c r="AK289" s="50">
        <f t="shared" ca="1" si="112"/>
        <v>165.48070016139297</v>
      </c>
      <c r="AL289" s="51">
        <f t="shared" ca="1" si="113"/>
        <v>3961.8615927940323</v>
      </c>
    </row>
    <row r="290" spans="2:38" x14ac:dyDescent="0.25">
      <c r="B290" s="5">
        <v>69</v>
      </c>
      <c r="C290" s="49">
        <f t="shared" ca="1" si="106"/>
        <v>1203.3553909394711</v>
      </c>
      <c r="D290" s="50">
        <f t="shared" ca="1" si="106"/>
        <v>1121.5033578077725</v>
      </c>
      <c r="E290" s="50">
        <f t="shared" ca="1" si="106"/>
        <v>373.34046124270338</v>
      </c>
      <c r="F290" s="50">
        <f t="shared" ca="1" si="106"/>
        <v>1188.7664988569181</v>
      </c>
      <c r="G290" s="50">
        <f t="shared" ca="1" si="106"/>
        <v>381.74553532843032</v>
      </c>
      <c r="H290" s="50">
        <f t="shared" ca="1" si="106"/>
        <v>389.94738537710089</v>
      </c>
      <c r="I290" s="50">
        <f t="shared" ca="1" si="106"/>
        <v>1189.9875652019728</v>
      </c>
      <c r="J290" s="50">
        <f t="shared" ca="1" si="106"/>
        <v>1050.0101703787075</v>
      </c>
      <c r="K290" s="50">
        <f t="shared" ca="1" si="106"/>
        <v>1241.9672633794451</v>
      </c>
      <c r="L290" s="50">
        <f t="shared" ca="1" si="106"/>
        <v>897.62614398554842</v>
      </c>
      <c r="M290" s="50">
        <f t="shared" ca="1" si="107"/>
        <v>1025.6827436463836</v>
      </c>
      <c r="N290" s="50">
        <f t="shared" ca="1" si="107"/>
        <v>1073.8873282750351</v>
      </c>
      <c r="O290" s="50">
        <f t="shared" ca="1" si="107"/>
        <v>1121.5599443167639</v>
      </c>
      <c r="P290" s="50">
        <f t="shared" ca="1" si="107"/>
        <v>931.79998680288054</v>
      </c>
      <c r="Q290" s="50">
        <f t="shared" ca="1" si="107"/>
        <v>923.95011132920513</v>
      </c>
      <c r="R290" s="50">
        <f t="shared" ca="1" si="107"/>
        <v>1172.9141647270342</v>
      </c>
      <c r="S290" s="50">
        <f t="shared" ca="1" si="107"/>
        <v>174.20954366291639</v>
      </c>
      <c r="T290" s="50">
        <f t="shared" ca="1" si="107"/>
        <v>1106.6379842742949</v>
      </c>
      <c r="U290" s="50">
        <f t="shared" ca="1" si="107"/>
        <v>624.13209980878867</v>
      </c>
      <c r="V290" s="50">
        <f t="shared" ca="1" si="107"/>
        <v>456.92148381521366</v>
      </c>
      <c r="W290" s="50">
        <f t="shared" ca="1" si="108"/>
        <v>584.12602058740674</v>
      </c>
      <c r="X290" s="50">
        <f t="shared" ca="1" si="108"/>
        <v>180.04887638443455</v>
      </c>
      <c r="Y290" s="50">
        <f t="shared" ca="1" si="108"/>
        <v>1028.0609297658052</v>
      </c>
      <c r="Z290" s="50">
        <f t="shared" ca="1" si="108"/>
        <v>1123.570145715943</v>
      </c>
      <c r="AA290" s="50">
        <f t="shared" ca="1" si="108"/>
        <v>265.37506561288598</v>
      </c>
      <c r="AB290" s="50">
        <f t="shared" ca="1" si="108"/>
        <v>898.01229306878122</v>
      </c>
      <c r="AC290" s="50">
        <f t="shared" ca="1" si="108"/>
        <v>1202.9195291873589</v>
      </c>
      <c r="AD290" s="50">
        <f t="shared" ca="1" si="108"/>
        <v>406.43951676140148</v>
      </c>
      <c r="AE290" s="50">
        <f t="shared" ca="1" si="108"/>
        <v>566.41325346860481</v>
      </c>
      <c r="AF290" s="50">
        <f t="shared" ca="1" si="108"/>
        <v>1221.9015298069824</v>
      </c>
      <c r="AG290" s="51">
        <f t="shared" ca="1" si="108"/>
        <v>1206.3991784888092</v>
      </c>
      <c r="AH290" s="50">
        <f t="shared" ca="1" si="109"/>
        <v>26333.211502005001</v>
      </c>
      <c r="AI290" s="50">
        <f t="shared" ca="1" si="110"/>
        <v>849.45843554854844</v>
      </c>
      <c r="AJ290" s="50">
        <f t="shared" ca="1" si="111"/>
        <v>5834.6243850601504</v>
      </c>
      <c r="AK290" s="50">
        <f t="shared" ca="1" si="112"/>
        <v>174.20954366291639</v>
      </c>
      <c r="AL290" s="51">
        <f t="shared" ca="1" si="113"/>
        <v>5042.8914082048595</v>
      </c>
    </row>
    <row r="291" spans="2:38" x14ac:dyDescent="0.25">
      <c r="B291" s="5">
        <v>70</v>
      </c>
      <c r="C291" s="49">
        <f t="shared" ca="1" si="106"/>
        <v>1203.8042544937423</v>
      </c>
      <c r="D291" s="50">
        <f t="shared" ca="1" si="106"/>
        <v>1138.8229966901715</v>
      </c>
      <c r="E291" s="50">
        <f t="shared" ca="1" si="106"/>
        <v>1032.3856201471524</v>
      </c>
      <c r="F291" s="50">
        <f t="shared" ca="1" si="106"/>
        <v>514.00222835653699</v>
      </c>
      <c r="G291" s="50">
        <f t="shared" ca="1" si="106"/>
        <v>334.11675570902167</v>
      </c>
      <c r="H291" s="50">
        <f t="shared" ca="1" si="106"/>
        <v>385.43739788133809</v>
      </c>
      <c r="I291" s="50">
        <f t="shared" ca="1" si="106"/>
        <v>1024.4433348964574</v>
      </c>
      <c r="J291" s="50">
        <f t="shared" ca="1" si="106"/>
        <v>170.92093169148646</v>
      </c>
      <c r="K291" s="50">
        <f t="shared" ca="1" si="106"/>
        <v>462.87822613069375</v>
      </c>
      <c r="L291" s="50">
        <f t="shared" ca="1" si="106"/>
        <v>1250.7423808800602</v>
      </c>
      <c r="M291" s="50">
        <f t="shared" ca="1" si="107"/>
        <v>625.84400008663738</v>
      </c>
      <c r="N291" s="50">
        <f t="shared" ca="1" si="107"/>
        <v>601.67621763215129</v>
      </c>
      <c r="O291" s="50">
        <f t="shared" ca="1" si="107"/>
        <v>455.31822458222285</v>
      </c>
      <c r="P291" s="50">
        <f t="shared" ca="1" si="107"/>
        <v>969.61474257135524</v>
      </c>
      <c r="Q291" s="50">
        <f t="shared" ca="1" si="107"/>
        <v>990.43095108034095</v>
      </c>
      <c r="R291" s="50">
        <f t="shared" ca="1" si="107"/>
        <v>1100.3352309283234</v>
      </c>
      <c r="S291" s="50">
        <f t="shared" ca="1" si="107"/>
        <v>1060.9426015608256</v>
      </c>
      <c r="T291" s="50">
        <f t="shared" ca="1" si="107"/>
        <v>1059.2043533653336</v>
      </c>
      <c r="U291" s="50">
        <f t="shared" ca="1" si="107"/>
        <v>1251.6794361450188</v>
      </c>
      <c r="V291" s="50">
        <f t="shared" ca="1" si="107"/>
        <v>1244.5918760091593</v>
      </c>
      <c r="W291" s="50">
        <f t="shared" ca="1" si="108"/>
        <v>983.13191822668011</v>
      </c>
      <c r="X291" s="50">
        <f t="shared" ca="1" si="108"/>
        <v>594.37168212897518</v>
      </c>
      <c r="Y291" s="50">
        <f t="shared" ca="1" si="108"/>
        <v>484.97924316115586</v>
      </c>
      <c r="Z291" s="50">
        <f t="shared" ca="1" si="108"/>
        <v>456.46850805274454</v>
      </c>
      <c r="AA291" s="50">
        <f t="shared" ca="1" si="108"/>
        <v>408.88916254862511</v>
      </c>
      <c r="AB291" s="50">
        <f t="shared" ca="1" si="108"/>
        <v>1263.5061683559188</v>
      </c>
      <c r="AC291" s="50">
        <f t="shared" ca="1" si="108"/>
        <v>900.69431063205252</v>
      </c>
      <c r="AD291" s="50">
        <f t="shared" ca="1" si="108"/>
        <v>147.48255892866209</v>
      </c>
      <c r="AE291" s="50">
        <f t="shared" ca="1" si="108"/>
        <v>1067.1077598879358</v>
      </c>
      <c r="AF291" s="50">
        <f t="shared" ca="1" si="108"/>
        <v>900.31617024765103</v>
      </c>
      <c r="AG291" s="51">
        <f t="shared" ca="1" si="108"/>
        <v>197.99404530818407</v>
      </c>
      <c r="AH291" s="50">
        <f t="shared" ca="1" si="109"/>
        <v>24282.133288316618</v>
      </c>
      <c r="AI291" s="50">
        <f t="shared" ca="1" si="110"/>
        <v>783.29462220376183</v>
      </c>
      <c r="AJ291" s="50">
        <f t="shared" ca="1" si="111"/>
        <v>5529.1788282182106</v>
      </c>
      <c r="AK291" s="50">
        <f t="shared" ca="1" si="112"/>
        <v>147.48255892866209</v>
      </c>
      <c r="AL291" s="51">
        <f t="shared" ca="1" si="113"/>
        <v>4256.3916338081335</v>
      </c>
    </row>
    <row r="292" spans="2:38" x14ac:dyDescent="0.25">
      <c r="B292" s="5">
        <v>71</v>
      </c>
      <c r="C292" s="49">
        <f t="shared" ref="C292:L301" ca="1" si="114">IF(RAND()&lt;zamrac3,vykon3*(0.5-0.4*RAND()),vykon3*(1-0.3*RAND()))</f>
        <v>522.63805662607137</v>
      </c>
      <c r="D292" s="50">
        <f t="shared" ca="1" si="114"/>
        <v>1018.277846993</v>
      </c>
      <c r="E292" s="50">
        <f t="shared" ca="1" si="114"/>
        <v>630.85586064632275</v>
      </c>
      <c r="F292" s="50">
        <f t="shared" ca="1" si="114"/>
        <v>475.87690955257352</v>
      </c>
      <c r="G292" s="50">
        <f t="shared" ca="1" si="114"/>
        <v>363.04602436917969</v>
      </c>
      <c r="H292" s="50">
        <f t="shared" ca="1" si="114"/>
        <v>1064.2966992804402</v>
      </c>
      <c r="I292" s="50">
        <f t="shared" ca="1" si="114"/>
        <v>1262.9643529772782</v>
      </c>
      <c r="J292" s="50">
        <f t="shared" ca="1" si="114"/>
        <v>944.29627390428584</v>
      </c>
      <c r="K292" s="50">
        <f t="shared" ca="1" si="114"/>
        <v>896.85841153531067</v>
      </c>
      <c r="L292" s="50">
        <f t="shared" ca="1" si="114"/>
        <v>1102.0662283697279</v>
      </c>
      <c r="M292" s="50">
        <f t="shared" ref="M292:V301" ca="1" si="115">IF(RAND()&lt;zamrac3,vykon3*(0.5-0.4*RAND()),vykon3*(1-0.3*RAND()))</f>
        <v>480.76863536446348</v>
      </c>
      <c r="N292" s="50">
        <f t="shared" ca="1" si="115"/>
        <v>911.21613659633272</v>
      </c>
      <c r="O292" s="50">
        <f t="shared" ca="1" si="115"/>
        <v>354.7652745325916</v>
      </c>
      <c r="P292" s="50">
        <f t="shared" ca="1" si="115"/>
        <v>1216.0866812267377</v>
      </c>
      <c r="Q292" s="50">
        <f t="shared" ca="1" si="115"/>
        <v>583.51051537131218</v>
      </c>
      <c r="R292" s="50">
        <f t="shared" ca="1" si="115"/>
        <v>960.49926484275682</v>
      </c>
      <c r="S292" s="50">
        <f t="shared" ca="1" si="115"/>
        <v>1262.0520094931592</v>
      </c>
      <c r="T292" s="50">
        <f t="shared" ca="1" si="115"/>
        <v>966.24719140056288</v>
      </c>
      <c r="U292" s="50">
        <f t="shared" ca="1" si="115"/>
        <v>364.33761448373201</v>
      </c>
      <c r="V292" s="50">
        <f t="shared" ca="1" si="115"/>
        <v>1112.6804232132115</v>
      </c>
      <c r="W292" s="50">
        <f t="shared" ref="W292:AG301" ca="1" si="116">IF(RAND()&lt;zamrac3,vykon3*(0.5-0.4*RAND()),vykon3*(1-0.3*RAND()))</f>
        <v>926.02689865846651</v>
      </c>
      <c r="X292" s="50">
        <f t="shared" ca="1" si="116"/>
        <v>955.30287015605359</v>
      </c>
      <c r="Y292" s="50">
        <f t="shared" ca="1" si="116"/>
        <v>460.61079434268078</v>
      </c>
      <c r="Z292" s="50">
        <f t="shared" ca="1" si="116"/>
        <v>200.5205182240577</v>
      </c>
      <c r="AA292" s="50">
        <f t="shared" ca="1" si="116"/>
        <v>1008.8571465254631</v>
      </c>
      <c r="AB292" s="50">
        <f t="shared" ca="1" si="116"/>
        <v>1067.85583173798</v>
      </c>
      <c r="AC292" s="50">
        <f t="shared" ca="1" si="116"/>
        <v>1053.4606407406372</v>
      </c>
      <c r="AD292" s="50">
        <f t="shared" ca="1" si="116"/>
        <v>432.85962190217083</v>
      </c>
      <c r="AE292" s="50">
        <f t="shared" ca="1" si="116"/>
        <v>995.43309225234998</v>
      </c>
      <c r="AF292" s="50">
        <f t="shared" ca="1" si="116"/>
        <v>1205.7930993505715</v>
      </c>
      <c r="AG292" s="51">
        <f t="shared" ca="1" si="116"/>
        <v>1242.8117846509767</v>
      </c>
      <c r="AH292" s="50">
        <f t="shared" ca="1" si="109"/>
        <v>26042.872709320465</v>
      </c>
      <c r="AI292" s="50">
        <f t="shared" ca="1" si="110"/>
        <v>840.09266804259562</v>
      </c>
      <c r="AJ292" s="50">
        <f t="shared" ca="1" si="111"/>
        <v>5649.7086832666409</v>
      </c>
      <c r="AK292" s="50">
        <f t="shared" ca="1" si="112"/>
        <v>200.5205182240577</v>
      </c>
      <c r="AL292" s="51">
        <f t="shared" ca="1" si="113"/>
        <v>5179.4674236290439</v>
      </c>
    </row>
    <row r="293" spans="2:38" x14ac:dyDescent="0.25">
      <c r="B293" s="5">
        <v>72</v>
      </c>
      <c r="C293" s="49">
        <f t="shared" ca="1" si="114"/>
        <v>479.19439688651431</v>
      </c>
      <c r="D293" s="50">
        <f t="shared" ca="1" si="114"/>
        <v>518.10797466337738</v>
      </c>
      <c r="E293" s="50">
        <f t="shared" ca="1" si="114"/>
        <v>595.91451892030273</v>
      </c>
      <c r="F293" s="50">
        <f t="shared" ca="1" si="114"/>
        <v>561.52837671896316</v>
      </c>
      <c r="G293" s="50">
        <f t="shared" ca="1" si="114"/>
        <v>338.49158520941796</v>
      </c>
      <c r="H293" s="50">
        <f t="shared" ca="1" si="114"/>
        <v>1210.5973888588599</v>
      </c>
      <c r="I293" s="50">
        <f t="shared" ca="1" si="114"/>
        <v>1143.2385016594917</v>
      </c>
      <c r="J293" s="50">
        <f t="shared" ca="1" si="114"/>
        <v>965.64845988486684</v>
      </c>
      <c r="K293" s="50">
        <f t="shared" ca="1" si="114"/>
        <v>296.82932904164909</v>
      </c>
      <c r="L293" s="50">
        <f t="shared" ca="1" si="114"/>
        <v>215.669993062054</v>
      </c>
      <c r="M293" s="50">
        <f t="shared" ca="1" si="115"/>
        <v>258.47174561734175</v>
      </c>
      <c r="N293" s="50">
        <f t="shared" ca="1" si="115"/>
        <v>1104.9317247722925</v>
      </c>
      <c r="O293" s="50">
        <f t="shared" ca="1" si="115"/>
        <v>951.04755971925351</v>
      </c>
      <c r="P293" s="50">
        <f t="shared" ca="1" si="115"/>
        <v>513.27563974099996</v>
      </c>
      <c r="Q293" s="50">
        <f t="shared" ca="1" si="115"/>
        <v>1093.990138701118</v>
      </c>
      <c r="R293" s="50">
        <f t="shared" ca="1" si="115"/>
        <v>1198.8283285530379</v>
      </c>
      <c r="S293" s="50">
        <f t="shared" ca="1" si="115"/>
        <v>968.23908887781374</v>
      </c>
      <c r="T293" s="50">
        <f t="shared" ca="1" si="115"/>
        <v>391.97876135196583</v>
      </c>
      <c r="U293" s="50">
        <f t="shared" ca="1" si="115"/>
        <v>1017.9199439369952</v>
      </c>
      <c r="V293" s="50">
        <f t="shared" ca="1" si="115"/>
        <v>1249.3513763146789</v>
      </c>
      <c r="W293" s="50">
        <f t="shared" ca="1" si="116"/>
        <v>485.4140639267103</v>
      </c>
      <c r="X293" s="50">
        <f t="shared" ca="1" si="116"/>
        <v>224.97234788725126</v>
      </c>
      <c r="Y293" s="50">
        <f t="shared" ca="1" si="116"/>
        <v>280.88616333332737</v>
      </c>
      <c r="Z293" s="50">
        <f t="shared" ca="1" si="116"/>
        <v>1037.5286430134615</v>
      </c>
      <c r="AA293" s="50">
        <f t="shared" ca="1" si="116"/>
        <v>305.26728122567278</v>
      </c>
      <c r="AB293" s="50">
        <f t="shared" ca="1" si="116"/>
        <v>359.36766912337373</v>
      </c>
      <c r="AC293" s="50">
        <f t="shared" ca="1" si="116"/>
        <v>410.94161963981838</v>
      </c>
      <c r="AD293" s="50">
        <f t="shared" ca="1" si="116"/>
        <v>1157.7219074758868</v>
      </c>
      <c r="AE293" s="50">
        <f t="shared" ca="1" si="116"/>
        <v>1052.5275049359038</v>
      </c>
      <c r="AF293" s="50">
        <f t="shared" ca="1" si="116"/>
        <v>522.80696185616125</v>
      </c>
      <c r="AG293" s="51">
        <f t="shared" ca="1" si="116"/>
        <v>1043.3944611267202</v>
      </c>
      <c r="AH293" s="50">
        <f t="shared" ca="1" si="109"/>
        <v>21954.083456035281</v>
      </c>
      <c r="AI293" s="50">
        <f t="shared" ca="1" si="110"/>
        <v>708.19624051726714</v>
      </c>
      <c r="AJ293" s="50">
        <f t="shared" ca="1" si="111"/>
        <v>4833.8386320291229</v>
      </c>
      <c r="AK293" s="50">
        <f t="shared" ca="1" si="112"/>
        <v>215.669993062054</v>
      </c>
      <c r="AL293" s="51">
        <f t="shared" ca="1" si="113"/>
        <v>3776.6856316987919</v>
      </c>
    </row>
    <row r="294" spans="2:38" x14ac:dyDescent="0.25">
      <c r="B294" s="5">
        <v>73</v>
      </c>
      <c r="C294" s="49">
        <f t="shared" ca="1" si="114"/>
        <v>432.65980860552344</v>
      </c>
      <c r="D294" s="50">
        <f t="shared" ca="1" si="114"/>
        <v>145.43663807325058</v>
      </c>
      <c r="E294" s="50">
        <f t="shared" ca="1" si="114"/>
        <v>568.49694056016415</v>
      </c>
      <c r="F294" s="50">
        <f t="shared" ca="1" si="114"/>
        <v>1071.5821250010324</v>
      </c>
      <c r="G294" s="50">
        <f t="shared" ca="1" si="114"/>
        <v>475.22014844983596</v>
      </c>
      <c r="H294" s="50">
        <f t="shared" ca="1" si="114"/>
        <v>1124.8442432465029</v>
      </c>
      <c r="I294" s="50">
        <f t="shared" ca="1" si="114"/>
        <v>298.88607662253906</v>
      </c>
      <c r="J294" s="50">
        <f t="shared" ca="1" si="114"/>
        <v>285.37418801490134</v>
      </c>
      <c r="K294" s="50">
        <f t="shared" ca="1" si="114"/>
        <v>943.7468444948662</v>
      </c>
      <c r="L294" s="50">
        <f t="shared" ca="1" si="114"/>
        <v>183.99888608926136</v>
      </c>
      <c r="M294" s="50">
        <f t="shared" ca="1" si="115"/>
        <v>959.67061860380545</v>
      </c>
      <c r="N294" s="50">
        <f t="shared" ca="1" si="115"/>
        <v>212.21817283932424</v>
      </c>
      <c r="O294" s="50">
        <f t="shared" ca="1" si="115"/>
        <v>1060.5708434782578</v>
      </c>
      <c r="P294" s="50">
        <f t="shared" ca="1" si="115"/>
        <v>1090.3896605868047</v>
      </c>
      <c r="Q294" s="50">
        <f t="shared" ca="1" si="115"/>
        <v>1254.3535526887072</v>
      </c>
      <c r="R294" s="50">
        <f t="shared" ca="1" si="115"/>
        <v>1053.8461408195244</v>
      </c>
      <c r="S294" s="50">
        <f t="shared" ca="1" si="115"/>
        <v>894.36208747419221</v>
      </c>
      <c r="T294" s="50">
        <f t="shared" ca="1" si="115"/>
        <v>149.70677779655367</v>
      </c>
      <c r="U294" s="50">
        <f t="shared" ca="1" si="115"/>
        <v>1080.90401201174</v>
      </c>
      <c r="V294" s="50">
        <f t="shared" ca="1" si="115"/>
        <v>608.45967420760348</v>
      </c>
      <c r="W294" s="50">
        <f t="shared" ca="1" si="116"/>
        <v>206.34963976257245</v>
      </c>
      <c r="X294" s="50">
        <f t="shared" ca="1" si="116"/>
        <v>497.33543446674014</v>
      </c>
      <c r="Y294" s="50">
        <f t="shared" ca="1" si="116"/>
        <v>277.36617709103882</v>
      </c>
      <c r="Z294" s="50">
        <f t="shared" ca="1" si="116"/>
        <v>443.34511607749215</v>
      </c>
      <c r="AA294" s="50">
        <f t="shared" ca="1" si="116"/>
        <v>1154.3886161589226</v>
      </c>
      <c r="AB294" s="50">
        <f t="shared" ca="1" si="116"/>
        <v>970.93705190273056</v>
      </c>
      <c r="AC294" s="50">
        <f t="shared" ca="1" si="116"/>
        <v>990.78997915705918</v>
      </c>
      <c r="AD294" s="50">
        <f t="shared" ca="1" si="116"/>
        <v>1003.3528330990996</v>
      </c>
      <c r="AE294" s="50">
        <f t="shared" ca="1" si="116"/>
        <v>1066.9781932506105</v>
      </c>
      <c r="AF294" s="50">
        <f t="shared" ca="1" si="116"/>
        <v>1023.9701619965884</v>
      </c>
      <c r="AG294" s="51">
        <f t="shared" ca="1" si="116"/>
        <v>1034.0620312905887</v>
      </c>
      <c r="AH294" s="50">
        <f t="shared" ca="1" si="109"/>
        <v>22563.602673917838</v>
      </c>
      <c r="AI294" s="50">
        <f t="shared" ca="1" si="110"/>
        <v>727.85815077154314</v>
      </c>
      <c r="AJ294" s="50">
        <f t="shared" ca="1" si="111"/>
        <v>4859.6480718450111</v>
      </c>
      <c r="AK294" s="50">
        <f t="shared" ca="1" si="112"/>
        <v>145.43663807325058</v>
      </c>
      <c r="AL294" s="51">
        <f t="shared" ca="1" si="113"/>
        <v>4117.1259805588488</v>
      </c>
    </row>
    <row r="295" spans="2:38" x14ac:dyDescent="0.25">
      <c r="B295" s="5">
        <v>74</v>
      </c>
      <c r="C295" s="49">
        <f t="shared" ca="1" si="114"/>
        <v>407.85536979463279</v>
      </c>
      <c r="D295" s="50">
        <f t="shared" ca="1" si="114"/>
        <v>139.26981320233341</v>
      </c>
      <c r="E295" s="50">
        <f t="shared" ca="1" si="114"/>
        <v>941.14906590268492</v>
      </c>
      <c r="F295" s="50">
        <f t="shared" ca="1" si="114"/>
        <v>321.86648938837664</v>
      </c>
      <c r="G295" s="50">
        <f t="shared" ca="1" si="114"/>
        <v>1101.4013174848342</v>
      </c>
      <c r="H295" s="50">
        <f t="shared" ca="1" si="114"/>
        <v>1061.9466132594498</v>
      </c>
      <c r="I295" s="50">
        <f t="shared" ca="1" si="114"/>
        <v>262.4513427511414</v>
      </c>
      <c r="J295" s="50">
        <f t="shared" ca="1" si="114"/>
        <v>356.73890531010778</v>
      </c>
      <c r="K295" s="50">
        <f t="shared" ca="1" si="114"/>
        <v>923.35372749602072</v>
      </c>
      <c r="L295" s="50">
        <f t="shared" ca="1" si="114"/>
        <v>1151.505210435505</v>
      </c>
      <c r="M295" s="50">
        <f t="shared" ca="1" si="115"/>
        <v>901.48553113412413</v>
      </c>
      <c r="N295" s="50">
        <f t="shared" ca="1" si="115"/>
        <v>1052.8956274108853</v>
      </c>
      <c r="O295" s="50">
        <f t="shared" ca="1" si="115"/>
        <v>1066.0281365678341</v>
      </c>
      <c r="P295" s="50">
        <f t="shared" ca="1" si="115"/>
        <v>1020.6815209191648</v>
      </c>
      <c r="Q295" s="50">
        <f t="shared" ca="1" si="115"/>
        <v>349.060294910219</v>
      </c>
      <c r="R295" s="50">
        <f t="shared" ca="1" si="115"/>
        <v>312.1530576857856</v>
      </c>
      <c r="S295" s="50">
        <f t="shared" ca="1" si="115"/>
        <v>1189.5033006590436</v>
      </c>
      <c r="T295" s="50">
        <f t="shared" ca="1" si="115"/>
        <v>245.37958738210995</v>
      </c>
      <c r="U295" s="50">
        <f t="shared" ca="1" si="115"/>
        <v>1048.9832347016932</v>
      </c>
      <c r="V295" s="50">
        <f t="shared" ca="1" si="115"/>
        <v>1197.4453874978774</v>
      </c>
      <c r="W295" s="50">
        <f t="shared" ca="1" si="116"/>
        <v>603.98834871390659</v>
      </c>
      <c r="X295" s="50">
        <f t="shared" ca="1" si="116"/>
        <v>508.86573697898416</v>
      </c>
      <c r="Y295" s="50">
        <f t="shared" ca="1" si="116"/>
        <v>1136.179567722271</v>
      </c>
      <c r="Z295" s="50">
        <f t="shared" ca="1" si="116"/>
        <v>1094.2860887836655</v>
      </c>
      <c r="AA295" s="50">
        <f t="shared" ca="1" si="116"/>
        <v>1004.3773107070178</v>
      </c>
      <c r="AB295" s="50">
        <f t="shared" ca="1" si="116"/>
        <v>608.82313787581779</v>
      </c>
      <c r="AC295" s="50">
        <f t="shared" ca="1" si="116"/>
        <v>597.23828497708382</v>
      </c>
      <c r="AD295" s="50">
        <f t="shared" ca="1" si="116"/>
        <v>973.78795900065734</v>
      </c>
      <c r="AE295" s="50">
        <f t="shared" ca="1" si="116"/>
        <v>895.9371200165765</v>
      </c>
      <c r="AF295" s="50">
        <f t="shared" ca="1" si="116"/>
        <v>1193.157678536631</v>
      </c>
      <c r="AG295" s="51">
        <f t="shared" ca="1" si="116"/>
        <v>158.94689825833049</v>
      </c>
      <c r="AH295" s="50">
        <f t="shared" ca="1" si="109"/>
        <v>23826.741665464764</v>
      </c>
      <c r="AI295" s="50">
        <f t="shared" ca="1" si="110"/>
        <v>768.60456985370206</v>
      </c>
      <c r="AJ295" s="50">
        <f t="shared" ca="1" si="111"/>
        <v>5394.6749921633063</v>
      </c>
      <c r="AK295" s="50">
        <f t="shared" ca="1" si="112"/>
        <v>139.26981320233341</v>
      </c>
      <c r="AL295" s="51">
        <f t="shared" ca="1" si="113"/>
        <v>4235.940011783453</v>
      </c>
    </row>
    <row r="296" spans="2:38" x14ac:dyDescent="0.25">
      <c r="B296" s="5">
        <v>75</v>
      </c>
      <c r="C296" s="49">
        <f t="shared" ca="1" si="114"/>
        <v>265.72019895019952</v>
      </c>
      <c r="D296" s="50">
        <f t="shared" ca="1" si="114"/>
        <v>248.64501872510704</v>
      </c>
      <c r="E296" s="50">
        <f t="shared" ca="1" si="114"/>
        <v>939.23348340550046</v>
      </c>
      <c r="F296" s="50">
        <f t="shared" ca="1" si="114"/>
        <v>995.70978608650069</v>
      </c>
      <c r="G296" s="50">
        <f t="shared" ca="1" si="114"/>
        <v>362.52072273494372</v>
      </c>
      <c r="H296" s="50">
        <f t="shared" ca="1" si="114"/>
        <v>1088.9173875833019</v>
      </c>
      <c r="I296" s="50">
        <f t="shared" ca="1" si="114"/>
        <v>1128.2925189715083</v>
      </c>
      <c r="J296" s="50">
        <f t="shared" ca="1" si="114"/>
        <v>518.96599057673893</v>
      </c>
      <c r="K296" s="50">
        <f t="shared" ca="1" si="114"/>
        <v>976.22699522594598</v>
      </c>
      <c r="L296" s="50">
        <f t="shared" ca="1" si="114"/>
        <v>544.14922553391648</v>
      </c>
      <c r="M296" s="50">
        <f t="shared" ca="1" si="115"/>
        <v>531.59470208845141</v>
      </c>
      <c r="N296" s="50">
        <f t="shared" ca="1" si="115"/>
        <v>360.39161205582155</v>
      </c>
      <c r="O296" s="50">
        <f t="shared" ca="1" si="115"/>
        <v>1123.9223820591469</v>
      </c>
      <c r="P296" s="50">
        <f t="shared" ca="1" si="115"/>
        <v>628.89844722152429</v>
      </c>
      <c r="Q296" s="50">
        <f t="shared" ca="1" si="115"/>
        <v>618.49861191753303</v>
      </c>
      <c r="R296" s="50">
        <f t="shared" ca="1" si="115"/>
        <v>1261.3585468764716</v>
      </c>
      <c r="S296" s="50">
        <f t="shared" ca="1" si="115"/>
        <v>1061.7085491653547</v>
      </c>
      <c r="T296" s="50">
        <f t="shared" ca="1" si="115"/>
        <v>918.56066946187991</v>
      </c>
      <c r="U296" s="50">
        <f t="shared" ca="1" si="115"/>
        <v>971.93451835173312</v>
      </c>
      <c r="V296" s="50">
        <f t="shared" ca="1" si="115"/>
        <v>1079.5971126832098</v>
      </c>
      <c r="W296" s="50">
        <f t="shared" ca="1" si="116"/>
        <v>941.96608038227214</v>
      </c>
      <c r="X296" s="50">
        <f t="shared" ca="1" si="116"/>
        <v>1260.9106811762945</v>
      </c>
      <c r="Y296" s="50">
        <f t="shared" ca="1" si="116"/>
        <v>357.80520623188681</v>
      </c>
      <c r="Z296" s="50">
        <f t="shared" ca="1" si="116"/>
        <v>400.48032358523972</v>
      </c>
      <c r="AA296" s="50">
        <f t="shared" ca="1" si="116"/>
        <v>482.63906839578112</v>
      </c>
      <c r="AB296" s="50">
        <f t="shared" ca="1" si="116"/>
        <v>205.35525435327028</v>
      </c>
      <c r="AC296" s="50">
        <f t="shared" ca="1" si="116"/>
        <v>224.52829526617086</v>
      </c>
      <c r="AD296" s="50">
        <f t="shared" ca="1" si="116"/>
        <v>1212.4839124770542</v>
      </c>
      <c r="AE296" s="50">
        <f t="shared" ca="1" si="116"/>
        <v>1086.0786640893334</v>
      </c>
      <c r="AF296" s="50">
        <f t="shared" ca="1" si="116"/>
        <v>397.08299569862658</v>
      </c>
      <c r="AG296" s="51">
        <f t="shared" ca="1" si="116"/>
        <v>949.65392838278046</v>
      </c>
      <c r="AH296" s="50">
        <f t="shared" ca="1" si="109"/>
        <v>23143.830889713499</v>
      </c>
      <c r="AI296" s="50">
        <f t="shared" ca="1" si="110"/>
        <v>746.57518999075808</v>
      </c>
      <c r="AJ296" s="50">
        <f t="shared" ca="1" si="111"/>
        <v>5177.7538253856901</v>
      </c>
      <c r="AK296" s="50">
        <f t="shared" ca="1" si="112"/>
        <v>205.35525435327028</v>
      </c>
      <c r="AL296" s="51">
        <f t="shared" ca="1" si="113"/>
        <v>4144.2027414856975</v>
      </c>
    </row>
    <row r="297" spans="2:38" x14ac:dyDescent="0.25">
      <c r="B297" s="5">
        <v>76</v>
      </c>
      <c r="C297" s="49">
        <f t="shared" ca="1" si="114"/>
        <v>1190.5092299820615</v>
      </c>
      <c r="D297" s="50">
        <f t="shared" ca="1" si="114"/>
        <v>1043.4643389937107</v>
      </c>
      <c r="E297" s="50">
        <f t="shared" ca="1" si="114"/>
        <v>1042.1586294026467</v>
      </c>
      <c r="F297" s="50">
        <f t="shared" ca="1" si="114"/>
        <v>1124.7382703750782</v>
      </c>
      <c r="G297" s="50">
        <f t="shared" ca="1" si="114"/>
        <v>255.52322306347759</v>
      </c>
      <c r="H297" s="50">
        <f t="shared" ca="1" si="114"/>
        <v>443.22218466262564</v>
      </c>
      <c r="I297" s="50">
        <f t="shared" ca="1" si="114"/>
        <v>1194.0511654154557</v>
      </c>
      <c r="J297" s="50">
        <f t="shared" ca="1" si="114"/>
        <v>310.95417733855328</v>
      </c>
      <c r="K297" s="50">
        <f t="shared" ca="1" si="114"/>
        <v>1135.9157498898785</v>
      </c>
      <c r="L297" s="50">
        <f t="shared" ca="1" si="114"/>
        <v>630.17032961380005</v>
      </c>
      <c r="M297" s="50">
        <f t="shared" ca="1" si="115"/>
        <v>321.48822228264163</v>
      </c>
      <c r="N297" s="50">
        <f t="shared" ca="1" si="115"/>
        <v>395.45763519234885</v>
      </c>
      <c r="O297" s="50">
        <f t="shared" ca="1" si="115"/>
        <v>976.97394095434356</v>
      </c>
      <c r="P297" s="50">
        <f t="shared" ca="1" si="115"/>
        <v>1238.8921019313739</v>
      </c>
      <c r="Q297" s="50">
        <f t="shared" ca="1" si="115"/>
        <v>914.91436836809419</v>
      </c>
      <c r="R297" s="50">
        <f t="shared" ca="1" si="115"/>
        <v>338.63348857013506</v>
      </c>
      <c r="S297" s="50">
        <f t="shared" ca="1" si="115"/>
        <v>900.56577538589966</v>
      </c>
      <c r="T297" s="50">
        <f t="shared" ca="1" si="115"/>
        <v>244.85326395977296</v>
      </c>
      <c r="U297" s="50">
        <f t="shared" ca="1" si="115"/>
        <v>218.78976772644538</v>
      </c>
      <c r="V297" s="50">
        <f t="shared" ca="1" si="115"/>
        <v>1176.7920768594515</v>
      </c>
      <c r="W297" s="50">
        <f t="shared" ca="1" si="116"/>
        <v>562.17707730586278</v>
      </c>
      <c r="X297" s="50">
        <f t="shared" ca="1" si="116"/>
        <v>1218.3782479513516</v>
      </c>
      <c r="Y297" s="50">
        <f t="shared" ca="1" si="116"/>
        <v>1164.6088048232043</v>
      </c>
      <c r="Z297" s="50">
        <f t="shared" ca="1" si="116"/>
        <v>1130.8074477046534</v>
      </c>
      <c r="AA297" s="50">
        <f t="shared" ca="1" si="116"/>
        <v>970.31436657345819</v>
      </c>
      <c r="AB297" s="50">
        <f t="shared" ca="1" si="116"/>
        <v>463.31950954368972</v>
      </c>
      <c r="AC297" s="50">
        <f t="shared" ca="1" si="116"/>
        <v>419.30715903667772</v>
      </c>
      <c r="AD297" s="50">
        <f t="shared" ca="1" si="116"/>
        <v>174.89724614843453</v>
      </c>
      <c r="AE297" s="50">
        <f t="shared" ca="1" si="116"/>
        <v>256.09869982381059</v>
      </c>
      <c r="AF297" s="50">
        <f t="shared" ca="1" si="116"/>
        <v>132.89961724369488</v>
      </c>
      <c r="AG297" s="51">
        <f t="shared" ca="1" si="116"/>
        <v>520.56021699250152</v>
      </c>
      <c r="AH297" s="50">
        <f t="shared" ca="1" si="109"/>
        <v>22111.436333115136</v>
      </c>
      <c r="AI297" s="50">
        <f t="shared" ca="1" si="110"/>
        <v>713.27213977790757</v>
      </c>
      <c r="AJ297" s="50">
        <f t="shared" ca="1" si="111"/>
        <v>5300.469449763782</v>
      </c>
      <c r="AK297" s="50">
        <f t="shared" ca="1" si="112"/>
        <v>132.89961724369488</v>
      </c>
      <c r="AL297" s="51">
        <f t="shared" ca="1" si="113"/>
        <v>4356.7258181756615</v>
      </c>
    </row>
    <row r="298" spans="2:38" x14ac:dyDescent="0.25">
      <c r="B298" s="5">
        <v>77</v>
      </c>
      <c r="C298" s="49">
        <f t="shared" ca="1" si="114"/>
        <v>1182.5734363919612</v>
      </c>
      <c r="D298" s="50">
        <f t="shared" ca="1" si="114"/>
        <v>243.83060435415541</v>
      </c>
      <c r="E298" s="50">
        <f t="shared" ca="1" si="114"/>
        <v>298.73177000112372</v>
      </c>
      <c r="F298" s="50">
        <f t="shared" ca="1" si="114"/>
        <v>955.88871022947717</v>
      </c>
      <c r="G298" s="50">
        <f t="shared" ca="1" si="114"/>
        <v>939.06605592577932</v>
      </c>
      <c r="H298" s="50">
        <f t="shared" ca="1" si="114"/>
        <v>496.03334051436468</v>
      </c>
      <c r="I298" s="50">
        <f t="shared" ca="1" si="114"/>
        <v>1171.9410655778208</v>
      </c>
      <c r="J298" s="50">
        <f t="shared" ca="1" si="114"/>
        <v>434.34084925839079</v>
      </c>
      <c r="K298" s="50">
        <f t="shared" ca="1" si="114"/>
        <v>228.86077505234115</v>
      </c>
      <c r="L298" s="50">
        <f t="shared" ca="1" si="114"/>
        <v>483.73194437271138</v>
      </c>
      <c r="M298" s="50">
        <f t="shared" ca="1" si="115"/>
        <v>888.13255529252729</v>
      </c>
      <c r="N298" s="50">
        <f t="shared" ca="1" si="115"/>
        <v>520.03162527160418</v>
      </c>
      <c r="O298" s="50">
        <f t="shared" ca="1" si="115"/>
        <v>188.97989041712231</v>
      </c>
      <c r="P298" s="50">
        <f t="shared" ca="1" si="115"/>
        <v>1111.8326596684517</v>
      </c>
      <c r="Q298" s="50">
        <f t="shared" ca="1" si="115"/>
        <v>1144.9608204877875</v>
      </c>
      <c r="R298" s="50">
        <f t="shared" ca="1" si="115"/>
        <v>1059.8423959835641</v>
      </c>
      <c r="S298" s="50">
        <f t="shared" ca="1" si="115"/>
        <v>242.66640187992701</v>
      </c>
      <c r="T298" s="50">
        <f t="shared" ca="1" si="115"/>
        <v>401.0635626233464</v>
      </c>
      <c r="U298" s="50">
        <f t="shared" ca="1" si="115"/>
        <v>909.63854382461045</v>
      </c>
      <c r="V298" s="50">
        <f t="shared" ca="1" si="115"/>
        <v>1244.2969265979189</v>
      </c>
      <c r="W298" s="50">
        <f t="shared" ca="1" si="116"/>
        <v>896.67027954862635</v>
      </c>
      <c r="X298" s="50">
        <f t="shared" ca="1" si="116"/>
        <v>204.11953426394675</v>
      </c>
      <c r="Y298" s="50">
        <f t="shared" ca="1" si="116"/>
        <v>211.91198193977226</v>
      </c>
      <c r="Z298" s="50">
        <f t="shared" ca="1" si="116"/>
        <v>1156.6479480238538</v>
      </c>
      <c r="AA298" s="50">
        <f t="shared" ca="1" si="116"/>
        <v>1101.2767583981217</v>
      </c>
      <c r="AB298" s="50">
        <f t="shared" ca="1" si="116"/>
        <v>1262.7471200218806</v>
      </c>
      <c r="AC298" s="50">
        <f t="shared" ca="1" si="116"/>
        <v>1194.822744633675</v>
      </c>
      <c r="AD298" s="50">
        <f t="shared" ca="1" si="116"/>
        <v>1152.7897529061765</v>
      </c>
      <c r="AE298" s="50">
        <f t="shared" ca="1" si="116"/>
        <v>365.90584129199448</v>
      </c>
      <c r="AF298" s="50">
        <f t="shared" ca="1" si="116"/>
        <v>1253.6979786589534</v>
      </c>
      <c r="AG298" s="51">
        <f t="shared" ca="1" si="116"/>
        <v>931.63312134397802</v>
      </c>
      <c r="AH298" s="50">
        <f t="shared" ca="1" si="109"/>
        <v>23878.666994755968</v>
      </c>
      <c r="AI298" s="50">
        <f t="shared" ca="1" si="110"/>
        <v>770.27958047599896</v>
      </c>
      <c r="AJ298" s="50">
        <f t="shared" ca="1" si="111"/>
        <v>5331.8575133652603</v>
      </c>
      <c r="AK298" s="50">
        <f t="shared" ca="1" si="112"/>
        <v>188.97989041712231</v>
      </c>
      <c r="AL298" s="51">
        <f t="shared" ca="1" si="113"/>
        <v>3855.9102993331489</v>
      </c>
    </row>
    <row r="299" spans="2:38" x14ac:dyDescent="0.25">
      <c r="B299" s="5">
        <v>78</v>
      </c>
      <c r="C299" s="49">
        <f t="shared" ca="1" si="114"/>
        <v>890.42839180713383</v>
      </c>
      <c r="D299" s="50">
        <f t="shared" ca="1" si="114"/>
        <v>518.14989058286289</v>
      </c>
      <c r="E299" s="50">
        <f t="shared" ca="1" si="114"/>
        <v>416.20317463390785</v>
      </c>
      <c r="F299" s="50">
        <f t="shared" ca="1" si="114"/>
        <v>1257.6753591050626</v>
      </c>
      <c r="G299" s="50">
        <f t="shared" ca="1" si="114"/>
        <v>1109.9399298520832</v>
      </c>
      <c r="H299" s="50">
        <f t="shared" ca="1" si="114"/>
        <v>353.66311534898676</v>
      </c>
      <c r="I299" s="50">
        <f t="shared" ca="1" si="114"/>
        <v>1190.0170231484078</v>
      </c>
      <c r="J299" s="50">
        <f t="shared" ca="1" si="114"/>
        <v>1117.6442072886241</v>
      </c>
      <c r="K299" s="50">
        <f t="shared" ca="1" si="114"/>
        <v>1185.0124642945289</v>
      </c>
      <c r="L299" s="50">
        <f t="shared" ca="1" si="114"/>
        <v>392.61551028988498</v>
      </c>
      <c r="M299" s="50">
        <f t="shared" ca="1" si="115"/>
        <v>215.9163863491423</v>
      </c>
      <c r="N299" s="50">
        <f t="shared" ca="1" si="115"/>
        <v>575.04800874044554</v>
      </c>
      <c r="O299" s="50">
        <f t="shared" ca="1" si="115"/>
        <v>335.7831537978297</v>
      </c>
      <c r="P299" s="50">
        <f t="shared" ca="1" si="115"/>
        <v>1159.1033774259254</v>
      </c>
      <c r="Q299" s="50">
        <f t="shared" ca="1" si="115"/>
        <v>979.83361189338495</v>
      </c>
      <c r="R299" s="50">
        <f t="shared" ca="1" si="115"/>
        <v>1165.6810868574853</v>
      </c>
      <c r="S299" s="50">
        <f t="shared" ca="1" si="115"/>
        <v>1111.7695491891448</v>
      </c>
      <c r="T299" s="50">
        <f t="shared" ca="1" si="115"/>
        <v>1152.0305756707676</v>
      </c>
      <c r="U299" s="50">
        <f t="shared" ca="1" si="115"/>
        <v>594.68938218663004</v>
      </c>
      <c r="V299" s="50">
        <f t="shared" ca="1" si="115"/>
        <v>1085.668927562959</v>
      </c>
      <c r="W299" s="50">
        <f t="shared" ca="1" si="116"/>
        <v>1019.257176563887</v>
      </c>
      <c r="X299" s="50">
        <f t="shared" ca="1" si="116"/>
        <v>176.62423093915848</v>
      </c>
      <c r="Y299" s="50">
        <f t="shared" ca="1" si="116"/>
        <v>327.73870315230818</v>
      </c>
      <c r="Z299" s="50">
        <f t="shared" ca="1" si="116"/>
        <v>1151.6180795628502</v>
      </c>
      <c r="AA299" s="50">
        <f t="shared" ca="1" si="116"/>
        <v>538.98494179201509</v>
      </c>
      <c r="AB299" s="50">
        <f t="shared" ca="1" si="116"/>
        <v>528.41616996246387</v>
      </c>
      <c r="AC299" s="50">
        <f t="shared" ca="1" si="116"/>
        <v>469.26587304563037</v>
      </c>
      <c r="AD299" s="50">
        <f t="shared" ca="1" si="116"/>
        <v>962.68150035965834</v>
      </c>
      <c r="AE299" s="50">
        <f t="shared" ca="1" si="116"/>
        <v>235.78105607419809</v>
      </c>
      <c r="AF299" s="50">
        <f t="shared" ca="1" si="116"/>
        <v>1230.3604196744625</v>
      </c>
      <c r="AG299" s="51">
        <f t="shared" ca="1" si="116"/>
        <v>320.75206753590038</v>
      </c>
      <c r="AH299" s="50">
        <f t="shared" ca="1" si="109"/>
        <v>23768.353344687726</v>
      </c>
      <c r="AI299" s="50">
        <f t="shared" ca="1" si="110"/>
        <v>766.72107563508791</v>
      </c>
      <c r="AJ299" s="50">
        <f t="shared" ca="1" si="111"/>
        <v>5495.3649503507922</v>
      </c>
      <c r="AK299" s="50">
        <f t="shared" ca="1" si="112"/>
        <v>176.62423093915848</v>
      </c>
      <c r="AL299" s="51">
        <f t="shared" ca="1" si="113"/>
        <v>4155.3294988140842</v>
      </c>
    </row>
    <row r="300" spans="2:38" x14ac:dyDescent="0.25">
      <c r="B300" s="5">
        <v>79</v>
      </c>
      <c r="C300" s="49">
        <f t="shared" ca="1" si="114"/>
        <v>282.39736297600939</v>
      </c>
      <c r="D300" s="50">
        <f t="shared" ca="1" si="114"/>
        <v>516.7939962767316</v>
      </c>
      <c r="E300" s="50">
        <f t="shared" ca="1" si="114"/>
        <v>949.98632820766557</v>
      </c>
      <c r="F300" s="50">
        <f t="shared" ca="1" si="114"/>
        <v>359.39079901241018</v>
      </c>
      <c r="G300" s="50">
        <f t="shared" ca="1" si="114"/>
        <v>320.43022904785886</v>
      </c>
      <c r="H300" s="50">
        <f t="shared" ca="1" si="114"/>
        <v>157.90733900605076</v>
      </c>
      <c r="I300" s="50">
        <f t="shared" ca="1" si="114"/>
        <v>1195.7492778944522</v>
      </c>
      <c r="J300" s="50">
        <f t="shared" ca="1" si="114"/>
        <v>977.77032678850719</v>
      </c>
      <c r="K300" s="50">
        <f t="shared" ca="1" si="114"/>
        <v>938.89166202628326</v>
      </c>
      <c r="L300" s="50">
        <f t="shared" ca="1" si="114"/>
        <v>615.73966014371558</v>
      </c>
      <c r="M300" s="50">
        <f t="shared" ca="1" si="115"/>
        <v>968.69633565354479</v>
      </c>
      <c r="N300" s="50">
        <f t="shared" ca="1" si="115"/>
        <v>384.80842863767111</v>
      </c>
      <c r="O300" s="50">
        <f t="shared" ca="1" si="115"/>
        <v>1242.2773410390175</v>
      </c>
      <c r="P300" s="50">
        <f t="shared" ca="1" si="115"/>
        <v>939.33090509079545</v>
      </c>
      <c r="Q300" s="50">
        <f t="shared" ca="1" si="115"/>
        <v>160.34598647811609</v>
      </c>
      <c r="R300" s="50">
        <f t="shared" ca="1" si="115"/>
        <v>214.26221906859575</v>
      </c>
      <c r="S300" s="50">
        <f t="shared" ca="1" si="115"/>
        <v>906.98487133700326</v>
      </c>
      <c r="T300" s="50">
        <f t="shared" ca="1" si="115"/>
        <v>298.93836064972538</v>
      </c>
      <c r="U300" s="50">
        <f t="shared" ca="1" si="115"/>
        <v>1015.1537280955318</v>
      </c>
      <c r="V300" s="50">
        <f t="shared" ca="1" si="115"/>
        <v>314.47370754581863</v>
      </c>
      <c r="W300" s="50">
        <f t="shared" ca="1" si="116"/>
        <v>517.82552648634214</v>
      </c>
      <c r="X300" s="50">
        <f t="shared" ca="1" si="116"/>
        <v>396.48880503673587</v>
      </c>
      <c r="Y300" s="50">
        <f t="shared" ca="1" si="116"/>
        <v>1091.5748156450638</v>
      </c>
      <c r="Z300" s="50">
        <f t="shared" ca="1" si="116"/>
        <v>900.25757521859452</v>
      </c>
      <c r="AA300" s="50">
        <f t="shared" ca="1" si="116"/>
        <v>1021.2994840925905</v>
      </c>
      <c r="AB300" s="50">
        <f t="shared" ca="1" si="116"/>
        <v>412.73095214715983</v>
      </c>
      <c r="AC300" s="50">
        <f t="shared" ca="1" si="116"/>
        <v>1187.8857919085319</v>
      </c>
      <c r="AD300" s="50">
        <f t="shared" ca="1" si="116"/>
        <v>994.38532765335037</v>
      </c>
      <c r="AE300" s="50">
        <f t="shared" ca="1" si="116"/>
        <v>165.2568926012907</v>
      </c>
      <c r="AF300" s="50">
        <f t="shared" ca="1" si="116"/>
        <v>515.40720930055329</v>
      </c>
      <c r="AG300" s="51">
        <f t="shared" ca="1" si="116"/>
        <v>179.6730778736256</v>
      </c>
      <c r="AH300" s="50">
        <f t="shared" ca="1" si="109"/>
        <v>20143.114322939346</v>
      </c>
      <c r="AI300" s="50">
        <f t="shared" ca="1" si="110"/>
        <v>649.77788138514018</v>
      </c>
      <c r="AJ300" s="50">
        <f t="shared" ca="1" si="111"/>
        <v>4820.6942857909689</v>
      </c>
      <c r="AK300" s="50">
        <f t="shared" ca="1" si="112"/>
        <v>157.90733900605076</v>
      </c>
      <c r="AL300" s="51">
        <f t="shared" ca="1" si="113"/>
        <v>3427.9843996611335</v>
      </c>
    </row>
    <row r="301" spans="2:38" x14ac:dyDescent="0.25">
      <c r="B301" s="5">
        <v>80</v>
      </c>
      <c r="C301" s="49">
        <f t="shared" ca="1" si="114"/>
        <v>229.04339579452372</v>
      </c>
      <c r="D301" s="50">
        <f t="shared" ca="1" si="114"/>
        <v>1097.7885447175047</v>
      </c>
      <c r="E301" s="50">
        <f t="shared" ca="1" si="114"/>
        <v>523.56193154796279</v>
      </c>
      <c r="F301" s="50">
        <f t="shared" ca="1" si="114"/>
        <v>1214.5664538402309</v>
      </c>
      <c r="G301" s="50">
        <f t="shared" ca="1" si="114"/>
        <v>209.96884430359216</v>
      </c>
      <c r="H301" s="50">
        <f t="shared" ca="1" si="114"/>
        <v>1144.0263121649591</v>
      </c>
      <c r="I301" s="50">
        <f t="shared" ca="1" si="114"/>
        <v>937.37860226212285</v>
      </c>
      <c r="J301" s="50">
        <f t="shared" ca="1" si="114"/>
        <v>920.86117766358234</v>
      </c>
      <c r="K301" s="50">
        <f t="shared" ca="1" si="114"/>
        <v>993.50266977152921</v>
      </c>
      <c r="L301" s="50">
        <f t="shared" ca="1" si="114"/>
        <v>888.82581023197997</v>
      </c>
      <c r="M301" s="50">
        <f t="shared" ca="1" si="115"/>
        <v>1025.2083727925199</v>
      </c>
      <c r="N301" s="50">
        <f t="shared" ca="1" si="115"/>
        <v>257.57605693393958</v>
      </c>
      <c r="O301" s="50">
        <f t="shared" ca="1" si="115"/>
        <v>303.2498297711569</v>
      </c>
      <c r="P301" s="50">
        <f t="shared" ca="1" si="115"/>
        <v>1033.7465214401809</v>
      </c>
      <c r="Q301" s="50">
        <f t="shared" ca="1" si="115"/>
        <v>420.93144968901254</v>
      </c>
      <c r="R301" s="50">
        <f t="shared" ca="1" si="115"/>
        <v>1171.3196955866811</v>
      </c>
      <c r="S301" s="50">
        <f t="shared" ca="1" si="115"/>
        <v>1220.6798739749117</v>
      </c>
      <c r="T301" s="50">
        <f t="shared" ca="1" si="115"/>
        <v>1008.7666270868215</v>
      </c>
      <c r="U301" s="50">
        <f t="shared" ca="1" si="115"/>
        <v>1178.4788626560521</v>
      </c>
      <c r="V301" s="50">
        <f t="shared" ca="1" si="115"/>
        <v>1043.6653542262945</v>
      </c>
      <c r="W301" s="50">
        <f t="shared" ca="1" si="116"/>
        <v>478.78753277831225</v>
      </c>
      <c r="X301" s="50">
        <f t="shared" ca="1" si="116"/>
        <v>248.83300355841203</v>
      </c>
      <c r="Y301" s="50">
        <f t="shared" ca="1" si="116"/>
        <v>1011.6738402527766</v>
      </c>
      <c r="Z301" s="50">
        <f t="shared" ca="1" si="116"/>
        <v>337.24380218025476</v>
      </c>
      <c r="AA301" s="50">
        <f t="shared" ca="1" si="116"/>
        <v>949.31057260933187</v>
      </c>
      <c r="AB301" s="50">
        <f t="shared" ca="1" si="116"/>
        <v>222.13948776435365</v>
      </c>
      <c r="AC301" s="50">
        <f t="shared" ca="1" si="116"/>
        <v>961.63536750607057</v>
      </c>
      <c r="AD301" s="50">
        <f t="shared" ca="1" si="116"/>
        <v>1026.4752630474613</v>
      </c>
      <c r="AE301" s="50">
        <f t="shared" ca="1" si="116"/>
        <v>391.84116440357059</v>
      </c>
      <c r="AF301" s="50">
        <f t="shared" ca="1" si="116"/>
        <v>1243.3543073464471</v>
      </c>
      <c r="AG301" s="51">
        <f t="shared" ca="1" si="116"/>
        <v>936.07998543935219</v>
      </c>
      <c r="AH301" s="50">
        <f t="shared" ca="1" si="109"/>
        <v>24630.520713341899</v>
      </c>
      <c r="AI301" s="50">
        <f t="shared" ca="1" si="110"/>
        <v>794.53292623683546</v>
      </c>
      <c r="AJ301" s="50">
        <f t="shared" ca="1" si="111"/>
        <v>5514.8113140381329</v>
      </c>
      <c r="AK301" s="50">
        <f t="shared" ca="1" si="112"/>
        <v>209.96884430359216</v>
      </c>
      <c r="AL301" s="51">
        <f t="shared" ca="1" si="113"/>
        <v>4757.3113369186613</v>
      </c>
    </row>
    <row r="302" spans="2:38" x14ac:dyDescent="0.25">
      <c r="B302" s="5">
        <v>81</v>
      </c>
      <c r="C302" s="49">
        <f t="shared" ref="C302:L311" ca="1" si="117">IF(RAND()&lt;zamrac3,vykon3*(0.5-0.4*RAND()),vykon3*(1-0.3*RAND()))</f>
        <v>1228.8852764649353</v>
      </c>
      <c r="D302" s="50">
        <f t="shared" ca="1" si="117"/>
        <v>1171.7731037806161</v>
      </c>
      <c r="E302" s="50">
        <f t="shared" ca="1" si="117"/>
        <v>966.69368224487459</v>
      </c>
      <c r="F302" s="50">
        <f t="shared" ca="1" si="117"/>
        <v>1156.3392367537535</v>
      </c>
      <c r="G302" s="50">
        <f t="shared" ca="1" si="117"/>
        <v>610.50714738022361</v>
      </c>
      <c r="H302" s="50">
        <f t="shared" ca="1" si="117"/>
        <v>1027.2082337768195</v>
      </c>
      <c r="I302" s="50">
        <f t="shared" ca="1" si="117"/>
        <v>1014.5543569394199</v>
      </c>
      <c r="J302" s="50">
        <f t="shared" ca="1" si="117"/>
        <v>189.31156892697805</v>
      </c>
      <c r="K302" s="50">
        <f t="shared" ca="1" si="117"/>
        <v>1249.6268364146549</v>
      </c>
      <c r="L302" s="50">
        <f t="shared" ca="1" si="117"/>
        <v>1170.677513155041</v>
      </c>
      <c r="M302" s="50">
        <f t="shared" ref="M302:V311" ca="1" si="118">IF(RAND()&lt;zamrac3,vykon3*(0.5-0.4*RAND()),vykon3*(1-0.3*RAND()))</f>
        <v>895.09665874929044</v>
      </c>
      <c r="N302" s="50">
        <f t="shared" ca="1" si="118"/>
        <v>1076.5268574513084</v>
      </c>
      <c r="O302" s="50">
        <f t="shared" ca="1" si="118"/>
        <v>208.99712876884985</v>
      </c>
      <c r="P302" s="50">
        <f t="shared" ca="1" si="118"/>
        <v>1183.510766545407</v>
      </c>
      <c r="Q302" s="50">
        <f t="shared" ca="1" si="118"/>
        <v>276.40481982904464</v>
      </c>
      <c r="R302" s="50">
        <f t="shared" ca="1" si="118"/>
        <v>985.06647755923882</v>
      </c>
      <c r="S302" s="50">
        <f t="shared" ca="1" si="118"/>
        <v>1037.0653818651151</v>
      </c>
      <c r="T302" s="50">
        <f t="shared" ca="1" si="118"/>
        <v>403.16905982189917</v>
      </c>
      <c r="U302" s="50">
        <f t="shared" ca="1" si="118"/>
        <v>185.01856252982708</v>
      </c>
      <c r="V302" s="50">
        <f t="shared" ca="1" si="118"/>
        <v>1047.9160164236559</v>
      </c>
      <c r="W302" s="50">
        <f t="shared" ref="W302:AG311" ca="1" si="119">IF(RAND()&lt;zamrac3,vykon3*(0.5-0.4*RAND()),vykon3*(1-0.3*RAND()))</f>
        <v>1109.0964499025001</v>
      </c>
      <c r="X302" s="50">
        <f t="shared" ca="1" si="119"/>
        <v>981.1521585134891</v>
      </c>
      <c r="Y302" s="50">
        <f t="shared" ca="1" si="119"/>
        <v>1174.7135445584336</v>
      </c>
      <c r="Z302" s="50">
        <f t="shared" ca="1" si="119"/>
        <v>374.90129469949716</v>
      </c>
      <c r="AA302" s="50">
        <f t="shared" ca="1" si="119"/>
        <v>1177.7343013953187</v>
      </c>
      <c r="AB302" s="50">
        <f t="shared" ca="1" si="119"/>
        <v>1013.4375654701147</v>
      </c>
      <c r="AC302" s="50">
        <f t="shared" ca="1" si="119"/>
        <v>1146.2573859871125</v>
      </c>
      <c r="AD302" s="50">
        <f t="shared" ca="1" si="119"/>
        <v>1258.8194911709074</v>
      </c>
      <c r="AE302" s="50">
        <f t="shared" ca="1" si="119"/>
        <v>361.28741834694006</v>
      </c>
      <c r="AF302" s="50">
        <f t="shared" ca="1" si="119"/>
        <v>595.21114019452432</v>
      </c>
      <c r="AG302" s="51">
        <f t="shared" ca="1" si="119"/>
        <v>1204.705435133073</v>
      </c>
      <c r="AH302" s="50">
        <f t="shared" ca="1" si="109"/>
        <v>27481.664870752866</v>
      </c>
      <c r="AI302" s="50">
        <f t="shared" ca="1" si="110"/>
        <v>886.50531841138275</v>
      </c>
      <c r="AJ302" s="50">
        <f t="shared" ca="1" si="111"/>
        <v>6330.1152192695808</v>
      </c>
      <c r="AK302" s="50">
        <f t="shared" ca="1" si="112"/>
        <v>185.01856252982708</v>
      </c>
      <c r="AL302" s="51">
        <f t="shared" ca="1" si="113"/>
        <v>5043.7367679312811</v>
      </c>
    </row>
    <row r="303" spans="2:38" x14ac:dyDescent="0.25">
      <c r="B303" s="5">
        <v>82</v>
      </c>
      <c r="C303" s="49">
        <f t="shared" ca="1" si="117"/>
        <v>1233.8919980518999</v>
      </c>
      <c r="D303" s="50">
        <f t="shared" ca="1" si="117"/>
        <v>195.18130281683958</v>
      </c>
      <c r="E303" s="50">
        <f t="shared" ca="1" si="117"/>
        <v>560.28020320836868</v>
      </c>
      <c r="F303" s="50">
        <f t="shared" ca="1" si="117"/>
        <v>891.25376439220543</v>
      </c>
      <c r="G303" s="50">
        <f t="shared" ca="1" si="117"/>
        <v>218.95231421940159</v>
      </c>
      <c r="H303" s="50">
        <f t="shared" ca="1" si="117"/>
        <v>1094.4222910253034</v>
      </c>
      <c r="I303" s="50">
        <f t="shared" ca="1" si="117"/>
        <v>472.65799990590114</v>
      </c>
      <c r="J303" s="50">
        <f t="shared" ca="1" si="117"/>
        <v>994.07880935695323</v>
      </c>
      <c r="K303" s="50">
        <f t="shared" ca="1" si="117"/>
        <v>616.46653373276968</v>
      </c>
      <c r="L303" s="50">
        <f t="shared" ca="1" si="117"/>
        <v>161.2858957268096</v>
      </c>
      <c r="M303" s="50">
        <f t="shared" ca="1" si="118"/>
        <v>987.82098568452022</v>
      </c>
      <c r="N303" s="50">
        <f t="shared" ca="1" si="118"/>
        <v>538.31840961547425</v>
      </c>
      <c r="O303" s="50">
        <f t="shared" ca="1" si="118"/>
        <v>1037.1468411917128</v>
      </c>
      <c r="P303" s="50">
        <f t="shared" ca="1" si="118"/>
        <v>1070.529511454542</v>
      </c>
      <c r="Q303" s="50">
        <f t="shared" ca="1" si="118"/>
        <v>584.75140177409162</v>
      </c>
      <c r="R303" s="50">
        <f t="shared" ca="1" si="118"/>
        <v>1051.937165539206</v>
      </c>
      <c r="S303" s="50">
        <f t="shared" ca="1" si="118"/>
        <v>414.69561736611416</v>
      </c>
      <c r="T303" s="50">
        <f t="shared" ca="1" si="118"/>
        <v>131.18778209531067</v>
      </c>
      <c r="U303" s="50">
        <f t="shared" ca="1" si="118"/>
        <v>483.25419361039326</v>
      </c>
      <c r="V303" s="50">
        <f t="shared" ca="1" si="118"/>
        <v>1205.2685045245469</v>
      </c>
      <c r="W303" s="50">
        <f t="shared" ca="1" si="119"/>
        <v>547.76248466048048</v>
      </c>
      <c r="X303" s="50">
        <f t="shared" ca="1" si="119"/>
        <v>1227.9392341277583</v>
      </c>
      <c r="Y303" s="50">
        <f t="shared" ca="1" si="119"/>
        <v>1191.2804780313932</v>
      </c>
      <c r="Z303" s="50">
        <f t="shared" ca="1" si="119"/>
        <v>1035.062485622032</v>
      </c>
      <c r="AA303" s="50">
        <f t="shared" ca="1" si="119"/>
        <v>186.46682473241592</v>
      </c>
      <c r="AB303" s="50">
        <f t="shared" ca="1" si="119"/>
        <v>599.04057495572067</v>
      </c>
      <c r="AC303" s="50">
        <f t="shared" ca="1" si="119"/>
        <v>1051.6688263610713</v>
      </c>
      <c r="AD303" s="50">
        <f t="shared" ca="1" si="119"/>
        <v>1166.8341544310035</v>
      </c>
      <c r="AE303" s="50">
        <f t="shared" ca="1" si="119"/>
        <v>489.71918717953753</v>
      </c>
      <c r="AF303" s="50">
        <f t="shared" ca="1" si="119"/>
        <v>1049.5058379499083</v>
      </c>
      <c r="AG303" s="51">
        <f t="shared" ca="1" si="119"/>
        <v>157.27600778547958</v>
      </c>
      <c r="AH303" s="50">
        <f t="shared" ca="1" si="109"/>
        <v>22645.937621129167</v>
      </c>
      <c r="AI303" s="50">
        <f t="shared" ca="1" si="110"/>
        <v>730.51411681061825</v>
      </c>
      <c r="AJ303" s="50">
        <f t="shared" ca="1" si="111"/>
        <v>5237.3591470535594</v>
      </c>
      <c r="AK303" s="50">
        <f t="shared" ca="1" si="112"/>
        <v>131.18778209531067</v>
      </c>
      <c r="AL303" s="51">
        <f t="shared" ca="1" si="113"/>
        <v>4418.8571495701426</v>
      </c>
    </row>
    <row r="304" spans="2:38" x14ac:dyDescent="0.25">
      <c r="B304" s="5">
        <v>83</v>
      </c>
      <c r="C304" s="49">
        <f t="shared" ca="1" si="117"/>
        <v>1145.6385859942072</v>
      </c>
      <c r="D304" s="50">
        <f t="shared" ca="1" si="117"/>
        <v>1215.3549393521346</v>
      </c>
      <c r="E304" s="50">
        <f t="shared" ca="1" si="117"/>
        <v>322.04755509479651</v>
      </c>
      <c r="F304" s="50">
        <f t="shared" ca="1" si="117"/>
        <v>144.62824474104738</v>
      </c>
      <c r="G304" s="50">
        <f t="shared" ca="1" si="117"/>
        <v>1168.704776587077</v>
      </c>
      <c r="H304" s="50">
        <f t="shared" ca="1" si="117"/>
        <v>212.86225522637466</v>
      </c>
      <c r="I304" s="50">
        <f t="shared" ca="1" si="117"/>
        <v>1232.9799671343819</v>
      </c>
      <c r="J304" s="50">
        <f t="shared" ca="1" si="117"/>
        <v>1158.9681503680233</v>
      </c>
      <c r="K304" s="50">
        <f t="shared" ca="1" si="117"/>
        <v>1118.3721852259303</v>
      </c>
      <c r="L304" s="50">
        <f t="shared" ca="1" si="117"/>
        <v>1103.796588245385</v>
      </c>
      <c r="M304" s="50">
        <f t="shared" ca="1" si="118"/>
        <v>450.78265057431241</v>
      </c>
      <c r="N304" s="50">
        <f t="shared" ca="1" si="118"/>
        <v>1048.0956982589857</v>
      </c>
      <c r="O304" s="50">
        <f t="shared" ca="1" si="118"/>
        <v>1175.2041512798814</v>
      </c>
      <c r="P304" s="50">
        <f t="shared" ca="1" si="118"/>
        <v>953.86614962408601</v>
      </c>
      <c r="Q304" s="50">
        <f t="shared" ca="1" si="118"/>
        <v>1069.0240986783672</v>
      </c>
      <c r="R304" s="50">
        <f t="shared" ca="1" si="118"/>
        <v>1167.1324060842003</v>
      </c>
      <c r="S304" s="50">
        <f t="shared" ca="1" si="118"/>
        <v>1221.1824997740259</v>
      </c>
      <c r="T304" s="50">
        <f t="shared" ca="1" si="118"/>
        <v>1144.0019093632234</v>
      </c>
      <c r="U304" s="50">
        <f t="shared" ca="1" si="118"/>
        <v>1053.78231298685</v>
      </c>
      <c r="V304" s="50">
        <f t="shared" ca="1" si="118"/>
        <v>994.4381411686303</v>
      </c>
      <c r="W304" s="50">
        <f t="shared" ca="1" si="119"/>
        <v>1126.6005264070216</v>
      </c>
      <c r="X304" s="50">
        <f t="shared" ca="1" si="119"/>
        <v>1125.7656037330382</v>
      </c>
      <c r="Y304" s="50">
        <f t="shared" ca="1" si="119"/>
        <v>334.91397894941565</v>
      </c>
      <c r="Z304" s="50">
        <f t="shared" ca="1" si="119"/>
        <v>1069.0667144251643</v>
      </c>
      <c r="AA304" s="50">
        <f t="shared" ca="1" si="119"/>
        <v>1010.4572049634876</v>
      </c>
      <c r="AB304" s="50">
        <f t="shared" ca="1" si="119"/>
        <v>495.09324343516658</v>
      </c>
      <c r="AC304" s="50">
        <f t="shared" ca="1" si="119"/>
        <v>168.89706945171972</v>
      </c>
      <c r="AD304" s="50">
        <f t="shared" ca="1" si="119"/>
        <v>438.59618551514529</v>
      </c>
      <c r="AE304" s="50">
        <f t="shared" ca="1" si="119"/>
        <v>1075.8942347011532</v>
      </c>
      <c r="AF304" s="50">
        <f t="shared" ca="1" si="119"/>
        <v>1083.9750112111385</v>
      </c>
      <c r="AG304" s="51">
        <f t="shared" ca="1" si="119"/>
        <v>428.25563918902708</v>
      </c>
      <c r="AH304" s="50">
        <f t="shared" ca="1" si="109"/>
        <v>27458.378677743396</v>
      </c>
      <c r="AI304" s="50">
        <f t="shared" ca="1" si="110"/>
        <v>885.75415089494822</v>
      </c>
      <c r="AJ304" s="50">
        <f t="shared" ca="1" si="111"/>
        <v>6217.5634481605202</v>
      </c>
      <c r="AK304" s="50">
        <f t="shared" ca="1" si="112"/>
        <v>144.62824474104738</v>
      </c>
      <c r="AL304" s="51">
        <f t="shared" ca="1" si="113"/>
        <v>4642.7900004731373</v>
      </c>
    </row>
    <row r="305" spans="2:38" x14ac:dyDescent="0.25">
      <c r="B305" s="5">
        <v>84</v>
      </c>
      <c r="C305" s="49">
        <f t="shared" ca="1" si="117"/>
        <v>561.46190990729065</v>
      </c>
      <c r="D305" s="50">
        <f t="shared" ca="1" si="117"/>
        <v>250.69987906673856</v>
      </c>
      <c r="E305" s="50">
        <f t="shared" ca="1" si="117"/>
        <v>1149.2180942619032</v>
      </c>
      <c r="F305" s="50">
        <f t="shared" ca="1" si="117"/>
        <v>913.0923734558404</v>
      </c>
      <c r="G305" s="50">
        <f t="shared" ca="1" si="117"/>
        <v>1240.0626399706098</v>
      </c>
      <c r="H305" s="50">
        <f t="shared" ca="1" si="117"/>
        <v>1164.4390725561739</v>
      </c>
      <c r="I305" s="50">
        <f t="shared" ca="1" si="117"/>
        <v>204.66839953744434</v>
      </c>
      <c r="J305" s="50">
        <f t="shared" ca="1" si="117"/>
        <v>313.40779972142468</v>
      </c>
      <c r="K305" s="50">
        <f t="shared" ca="1" si="117"/>
        <v>1085.5317514172625</v>
      </c>
      <c r="L305" s="50">
        <f t="shared" ca="1" si="117"/>
        <v>500.0205273808167</v>
      </c>
      <c r="M305" s="50">
        <f t="shared" ca="1" si="118"/>
        <v>1181.6875485376174</v>
      </c>
      <c r="N305" s="50">
        <f t="shared" ca="1" si="118"/>
        <v>1188.977188198548</v>
      </c>
      <c r="O305" s="50">
        <f t="shared" ca="1" si="118"/>
        <v>1116.4060856743549</v>
      </c>
      <c r="P305" s="50">
        <f t="shared" ca="1" si="118"/>
        <v>190.0059619951675</v>
      </c>
      <c r="Q305" s="50">
        <f t="shared" ca="1" si="118"/>
        <v>300.57569608506077</v>
      </c>
      <c r="R305" s="50">
        <f t="shared" ca="1" si="118"/>
        <v>187.64434250775372</v>
      </c>
      <c r="S305" s="50">
        <f t="shared" ca="1" si="118"/>
        <v>223.07272559618951</v>
      </c>
      <c r="T305" s="50">
        <f t="shared" ca="1" si="118"/>
        <v>1029.7113316997279</v>
      </c>
      <c r="U305" s="50">
        <f t="shared" ca="1" si="118"/>
        <v>162.90679608192247</v>
      </c>
      <c r="V305" s="50">
        <f t="shared" ca="1" si="118"/>
        <v>225.45190372444711</v>
      </c>
      <c r="W305" s="50">
        <f t="shared" ca="1" si="119"/>
        <v>1192.7638424221232</v>
      </c>
      <c r="X305" s="50">
        <f t="shared" ca="1" si="119"/>
        <v>166.35986448362783</v>
      </c>
      <c r="Y305" s="50">
        <f t="shared" ca="1" si="119"/>
        <v>461.97247825958203</v>
      </c>
      <c r="Z305" s="50">
        <f t="shared" ca="1" si="119"/>
        <v>1139.5575768409849</v>
      </c>
      <c r="AA305" s="50">
        <f t="shared" ca="1" si="119"/>
        <v>461.15606070058379</v>
      </c>
      <c r="AB305" s="50">
        <f t="shared" ca="1" si="119"/>
        <v>1077.4940211185253</v>
      </c>
      <c r="AC305" s="50">
        <f t="shared" ca="1" si="119"/>
        <v>1176.1261233712321</v>
      </c>
      <c r="AD305" s="50">
        <f t="shared" ca="1" si="119"/>
        <v>1064.9482948527252</v>
      </c>
      <c r="AE305" s="50">
        <f t="shared" ca="1" si="119"/>
        <v>446.24526037321021</v>
      </c>
      <c r="AF305" s="50">
        <f t="shared" ca="1" si="119"/>
        <v>1178.8032881450167</v>
      </c>
      <c r="AG305" s="51">
        <f t="shared" ca="1" si="119"/>
        <v>1246.2376373256184</v>
      </c>
      <c r="AH305" s="50">
        <f t="shared" ca="1" si="109"/>
        <v>22800.706475269522</v>
      </c>
      <c r="AI305" s="50">
        <f t="shared" ca="1" si="110"/>
        <v>735.50666049256529</v>
      </c>
      <c r="AJ305" s="50">
        <f t="shared" ca="1" si="111"/>
        <v>4982.3550723564194</v>
      </c>
      <c r="AK305" s="50">
        <f t="shared" ca="1" si="112"/>
        <v>162.90679608192247</v>
      </c>
      <c r="AL305" s="51">
        <f t="shared" ca="1" si="113"/>
        <v>3322.1266381172245</v>
      </c>
    </row>
    <row r="306" spans="2:38" x14ac:dyDescent="0.25">
      <c r="B306" s="5">
        <v>85</v>
      </c>
      <c r="C306" s="49">
        <f t="shared" ca="1" si="117"/>
        <v>336.38841856972971</v>
      </c>
      <c r="D306" s="50">
        <f t="shared" ca="1" si="117"/>
        <v>1014.7592729305921</v>
      </c>
      <c r="E306" s="50">
        <f t="shared" ca="1" si="117"/>
        <v>1240.2224406429611</v>
      </c>
      <c r="F306" s="50">
        <f t="shared" ca="1" si="117"/>
        <v>1263.6524715225046</v>
      </c>
      <c r="G306" s="50">
        <f t="shared" ca="1" si="117"/>
        <v>218.83779737832933</v>
      </c>
      <c r="H306" s="50">
        <f t="shared" ca="1" si="117"/>
        <v>216.2192448715833</v>
      </c>
      <c r="I306" s="50">
        <f t="shared" ca="1" si="117"/>
        <v>1199.6183925528355</v>
      </c>
      <c r="J306" s="50">
        <f t="shared" ca="1" si="117"/>
        <v>1249.0393268682712</v>
      </c>
      <c r="K306" s="50">
        <f t="shared" ca="1" si="117"/>
        <v>1200.7170342602844</v>
      </c>
      <c r="L306" s="50">
        <f t="shared" ca="1" si="117"/>
        <v>154.89854722824001</v>
      </c>
      <c r="M306" s="50">
        <f t="shared" ca="1" si="118"/>
        <v>1082.1170911069867</v>
      </c>
      <c r="N306" s="50">
        <f t="shared" ca="1" si="118"/>
        <v>1203.9863738352044</v>
      </c>
      <c r="O306" s="50">
        <f t="shared" ca="1" si="118"/>
        <v>913.03017860603438</v>
      </c>
      <c r="P306" s="50">
        <f t="shared" ca="1" si="118"/>
        <v>1158.7226093794559</v>
      </c>
      <c r="Q306" s="50">
        <f t="shared" ca="1" si="118"/>
        <v>1029.2694206458114</v>
      </c>
      <c r="R306" s="50">
        <f t="shared" ca="1" si="118"/>
        <v>1163.6110585654496</v>
      </c>
      <c r="S306" s="50">
        <f t="shared" ca="1" si="118"/>
        <v>967.40085955753614</v>
      </c>
      <c r="T306" s="50">
        <f t="shared" ca="1" si="118"/>
        <v>1047.2718235459597</v>
      </c>
      <c r="U306" s="50">
        <f t="shared" ca="1" si="118"/>
        <v>172.30001377035805</v>
      </c>
      <c r="V306" s="50">
        <f t="shared" ca="1" si="118"/>
        <v>1012.1455861814552</v>
      </c>
      <c r="W306" s="50">
        <f t="shared" ca="1" si="119"/>
        <v>306.39480718677936</v>
      </c>
      <c r="X306" s="50">
        <f t="shared" ca="1" si="119"/>
        <v>484.33238484462618</v>
      </c>
      <c r="Y306" s="50">
        <f t="shared" ca="1" si="119"/>
        <v>1091.6115840803154</v>
      </c>
      <c r="Z306" s="50">
        <f t="shared" ca="1" si="119"/>
        <v>201.23598527642912</v>
      </c>
      <c r="AA306" s="50">
        <f t="shared" ca="1" si="119"/>
        <v>434.92510536792798</v>
      </c>
      <c r="AB306" s="50">
        <f t="shared" ca="1" si="119"/>
        <v>442.51970142470907</v>
      </c>
      <c r="AC306" s="50">
        <f t="shared" ca="1" si="119"/>
        <v>573.61881706522126</v>
      </c>
      <c r="AD306" s="50">
        <f t="shared" ca="1" si="119"/>
        <v>149.18844707901687</v>
      </c>
      <c r="AE306" s="50">
        <f t="shared" ca="1" si="119"/>
        <v>955.45293823301256</v>
      </c>
      <c r="AF306" s="50">
        <f t="shared" ca="1" si="119"/>
        <v>171.69321620133167</v>
      </c>
      <c r="AG306" s="51">
        <f t="shared" ca="1" si="119"/>
        <v>367.56633750627384</v>
      </c>
      <c r="AH306" s="50">
        <f t="shared" ca="1" si="109"/>
        <v>23022.747286285219</v>
      </c>
      <c r="AI306" s="50">
        <f t="shared" ca="1" si="110"/>
        <v>742.6692672995232</v>
      </c>
      <c r="AJ306" s="50">
        <f t="shared" ca="1" si="111"/>
        <v>5382.0086985861517</v>
      </c>
      <c r="AK306" s="50">
        <f t="shared" ca="1" si="112"/>
        <v>149.18844707901687</v>
      </c>
      <c r="AL306" s="51">
        <f t="shared" ca="1" si="113"/>
        <v>3377.432025138246</v>
      </c>
    </row>
    <row r="307" spans="2:38" x14ac:dyDescent="0.25">
      <c r="B307" s="5">
        <v>86</v>
      </c>
      <c r="C307" s="49">
        <f t="shared" ca="1" si="117"/>
        <v>1104.3209756197966</v>
      </c>
      <c r="D307" s="50">
        <f t="shared" ca="1" si="117"/>
        <v>477.50871325491357</v>
      </c>
      <c r="E307" s="50">
        <f t="shared" ca="1" si="117"/>
        <v>911.76518927711345</v>
      </c>
      <c r="F307" s="50">
        <f t="shared" ca="1" si="117"/>
        <v>970.86618409671132</v>
      </c>
      <c r="G307" s="50">
        <f t="shared" ca="1" si="117"/>
        <v>428.62099022807075</v>
      </c>
      <c r="H307" s="50">
        <f t="shared" ca="1" si="117"/>
        <v>1032.9350881637754</v>
      </c>
      <c r="I307" s="50">
        <f t="shared" ca="1" si="117"/>
        <v>1193.9571483537122</v>
      </c>
      <c r="J307" s="50">
        <f t="shared" ca="1" si="117"/>
        <v>887.9883196198117</v>
      </c>
      <c r="K307" s="50">
        <f t="shared" ca="1" si="117"/>
        <v>392.82441314710269</v>
      </c>
      <c r="L307" s="50">
        <f t="shared" ca="1" si="117"/>
        <v>1071.3123507717171</v>
      </c>
      <c r="M307" s="50">
        <f t="shared" ca="1" si="118"/>
        <v>893.02251065376379</v>
      </c>
      <c r="N307" s="50">
        <f t="shared" ca="1" si="118"/>
        <v>888.32078709239443</v>
      </c>
      <c r="O307" s="50">
        <f t="shared" ca="1" si="118"/>
        <v>1260.3004863009007</v>
      </c>
      <c r="P307" s="50">
        <f t="shared" ca="1" si="118"/>
        <v>1077.1039623915703</v>
      </c>
      <c r="Q307" s="50">
        <f t="shared" ca="1" si="118"/>
        <v>949.95556065606002</v>
      </c>
      <c r="R307" s="50">
        <f t="shared" ca="1" si="118"/>
        <v>1003.3805441895576</v>
      </c>
      <c r="S307" s="50">
        <f t="shared" ca="1" si="118"/>
        <v>437.09025239875507</v>
      </c>
      <c r="T307" s="50">
        <f t="shared" ca="1" si="118"/>
        <v>974.12677462518616</v>
      </c>
      <c r="U307" s="50">
        <f t="shared" ca="1" si="118"/>
        <v>1045.9993622574727</v>
      </c>
      <c r="V307" s="50">
        <f t="shared" ca="1" si="118"/>
        <v>1040.1649581835284</v>
      </c>
      <c r="W307" s="50">
        <f t="shared" ca="1" si="119"/>
        <v>1030.9651370797515</v>
      </c>
      <c r="X307" s="50">
        <f t="shared" ca="1" si="119"/>
        <v>314.51168141633019</v>
      </c>
      <c r="Y307" s="50">
        <f t="shared" ca="1" si="119"/>
        <v>292.57709305910754</v>
      </c>
      <c r="Z307" s="50">
        <f t="shared" ca="1" si="119"/>
        <v>400.81308492016166</v>
      </c>
      <c r="AA307" s="50">
        <f t="shared" ca="1" si="119"/>
        <v>140.14694689816105</v>
      </c>
      <c r="AB307" s="50">
        <f t="shared" ca="1" si="119"/>
        <v>1140.5277936357302</v>
      </c>
      <c r="AC307" s="50">
        <f t="shared" ca="1" si="119"/>
        <v>319.2212233647378</v>
      </c>
      <c r="AD307" s="50">
        <f t="shared" ca="1" si="119"/>
        <v>917.9805816354035</v>
      </c>
      <c r="AE307" s="50">
        <f t="shared" ca="1" si="119"/>
        <v>1252.7080498032196</v>
      </c>
      <c r="AF307" s="50">
        <f t="shared" ca="1" si="119"/>
        <v>1128.9989167126153</v>
      </c>
      <c r="AG307" s="51">
        <f t="shared" ca="1" si="119"/>
        <v>1178.8204524888683</v>
      </c>
      <c r="AH307" s="50">
        <f t="shared" ca="1" si="109"/>
        <v>26158.835532295998</v>
      </c>
      <c r="AI307" s="50">
        <f t="shared" ca="1" si="110"/>
        <v>843.83340426761288</v>
      </c>
      <c r="AJ307" s="50">
        <f t="shared" ca="1" si="111"/>
        <v>5649.5770283228248</v>
      </c>
      <c r="AK307" s="50">
        <f t="shared" ca="1" si="112"/>
        <v>140.14694689816105</v>
      </c>
      <c r="AL307" s="51">
        <f t="shared" ca="1" si="113"/>
        <v>3525.7784049296324</v>
      </c>
    </row>
    <row r="308" spans="2:38" x14ac:dyDescent="0.25">
      <c r="B308" s="5">
        <v>87</v>
      </c>
      <c r="C308" s="49">
        <f t="shared" ca="1" si="117"/>
        <v>453.00885057701186</v>
      </c>
      <c r="D308" s="50">
        <f t="shared" ca="1" si="117"/>
        <v>622.59695645397517</v>
      </c>
      <c r="E308" s="50">
        <f t="shared" ca="1" si="117"/>
        <v>559.34099783743261</v>
      </c>
      <c r="F308" s="50">
        <f t="shared" ca="1" si="117"/>
        <v>1261.4764432994705</v>
      </c>
      <c r="G308" s="50">
        <f t="shared" ca="1" si="117"/>
        <v>1001.7417967965108</v>
      </c>
      <c r="H308" s="50">
        <f t="shared" ca="1" si="117"/>
        <v>174.34899549141076</v>
      </c>
      <c r="I308" s="50">
        <f t="shared" ca="1" si="117"/>
        <v>966.97171810842951</v>
      </c>
      <c r="J308" s="50">
        <f t="shared" ca="1" si="117"/>
        <v>214.96274847793936</v>
      </c>
      <c r="K308" s="50">
        <f t="shared" ca="1" si="117"/>
        <v>1000.7079969053492</v>
      </c>
      <c r="L308" s="50">
        <f t="shared" ca="1" si="117"/>
        <v>1082.8936833714699</v>
      </c>
      <c r="M308" s="50">
        <f t="shared" ca="1" si="118"/>
        <v>1230.7596452639016</v>
      </c>
      <c r="N308" s="50">
        <f t="shared" ca="1" si="118"/>
        <v>1098.8992372710075</v>
      </c>
      <c r="O308" s="50">
        <f t="shared" ca="1" si="118"/>
        <v>560.82631194402393</v>
      </c>
      <c r="P308" s="50">
        <f t="shared" ca="1" si="118"/>
        <v>523.11361416346529</v>
      </c>
      <c r="Q308" s="50">
        <f t="shared" ca="1" si="118"/>
        <v>405.48430372247094</v>
      </c>
      <c r="R308" s="50">
        <f t="shared" ca="1" si="118"/>
        <v>269.61025848199455</v>
      </c>
      <c r="S308" s="50">
        <f t="shared" ca="1" si="118"/>
        <v>1054.3004509989378</v>
      </c>
      <c r="T308" s="50">
        <f t="shared" ca="1" si="118"/>
        <v>366.98075199217362</v>
      </c>
      <c r="U308" s="50">
        <f t="shared" ca="1" si="118"/>
        <v>965.94444137680284</v>
      </c>
      <c r="V308" s="50">
        <f t="shared" ca="1" si="118"/>
        <v>476.82552118637227</v>
      </c>
      <c r="W308" s="50">
        <f t="shared" ca="1" si="119"/>
        <v>622.91306070538531</v>
      </c>
      <c r="X308" s="50">
        <f t="shared" ca="1" si="119"/>
        <v>964.83854322685306</v>
      </c>
      <c r="Y308" s="50">
        <f t="shared" ca="1" si="119"/>
        <v>191.93363174365331</v>
      </c>
      <c r="Z308" s="50">
        <f t="shared" ca="1" si="119"/>
        <v>1266.4565162254642</v>
      </c>
      <c r="AA308" s="50">
        <f t="shared" ca="1" si="119"/>
        <v>1227.7246048516079</v>
      </c>
      <c r="AB308" s="50">
        <f t="shared" ca="1" si="119"/>
        <v>1059.5544178275939</v>
      </c>
      <c r="AC308" s="50">
        <f t="shared" ca="1" si="119"/>
        <v>1066.4003268704134</v>
      </c>
      <c r="AD308" s="50">
        <f t="shared" ca="1" si="119"/>
        <v>1265.8170674555524</v>
      </c>
      <c r="AE308" s="50">
        <f t="shared" ca="1" si="119"/>
        <v>958.03065842615854</v>
      </c>
      <c r="AF308" s="50">
        <f t="shared" ca="1" si="119"/>
        <v>1138.1595654705168</v>
      </c>
      <c r="AG308" s="51">
        <f t="shared" ca="1" si="119"/>
        <v>938.1039634915611</v>
      </c>
      <c r="AH308" s="50">
        <f t="shared" ca="1" si="109"/>
        <v>24990.727080014909</v>
      </c>
      <c r="AI308" s="50">
        <f t="shared" ca="1" si="110"/>
        <v>806.15248645209385</v>
      </c>
      <c r="AJ308" s="50">
        <f t="shared" ca="1" si="111"/>
        <v>5489.1082231566679</v>
      </c>
      <c r="AK308" s="50">
        <f t="shared" ca="1" si="112"/>
        <v>174.34899549141076</v>
      </c>
      <c r="AL308" s="51">
        <f t="shared" ca="1" si="113"/>
        <v>4162.0587884641373</v>
      </c>
    </row>
    <row r="309" spans="2:38" x14ac:dyDescent="0.25">
      <c r="B309" s="5">
        <v>88</v>
      </c>
      <c r="C309" s="49">
        <f t="shared" ca="1" si="117"/>
        <v>920.01294349766022</v>
      </c>
      <c r="D309" s="50">
        <f t="shared" ca="1" si="117"/>
        <v>449.01240861203746</v>
      </c>
      <c r="E309" s="50">
        <f t="shared" ca="1" si="117"/>
        <v>1010.7105588942105</v>
      </c>
      <c r="F309" s="50">
        <f t="shared" ca="1" si="117"/>
        <v>1136.5798163705488</v>
      </c>
      <c r="G309" s="50">
        <f t="shared" ca="1" si="117"/>
        <v>262.75405690516533</v>
      </c>
      <c r="H309" s="50">
        <f t="shared" ca="1" si="117"/>
        <v>524.46713907897492</v>
      </c>
      <c r="I309" s="50">
        <f t="shared" ca="1" si="117"/>
        <v>622.44623444755882</v>
      </c>
      <c r="J309" s="50">
        <f t="shared" ca="1" si="117"/>
        <v>1061.8853404393253</v>
      </c>
      <c r="K309" s="50">
        <f t="shared" ca="1" si="117"/>
        <v>1206.922959949582</v>
      </c>
      <c r="L309" s="50">
        <f t="shared" ca="1" si="117"/>
        <v>1142.9595196989856</v>
      </c>
      <c r="M309" s="50">
        <f t="shared" ca="1" si="118"/>
        <v>914.42716378765613</v>
      </c>
      <c r="N309" s="50">
        <f t="shared" ca="1" si="118"/>
        <v>918.0921097975903</v>
      </c>
      <c r="O309" s="50">
        <f t="shared" ca="1" si="118"/>
        <v>377.32734665993667</v>
      </c>
      <c r="P309" s="50">
        <f t="shared" ca="1" si="118"/>
        <v>619.89503369322324</v>
      </c>
      <c r="Q309" s="50">
        <f t="shared" ca="1" si="118"/>
        <v>136.93911103487596</v>
      </c>
      <c r="R309" s="50">
        <f t="shared" ca="1" si="118"/>
        <v>163.65633198465235</v>
      </c>
      <c r="S309" s="50">
        <f t="shared" ca="1" si="118"/>
        <v>535.85967490839812</v>
      </c>
      <c r="T309" s="50">
        <f t="shared" ca="1" si="118"/>
        <v>247.86412645310836</v>
      </c>
      <c r="U309" s="50">
        <f t="shared" ca="1" si="118"/>
        <v>927.74799667718526</v>
      </c>
      <c r="V309" s="50">
        <f t="shared" ca="1" si="118"/>
        <v>1099.7347333559803</v>
      </c>
      <c r="W309" s="50">
        <f t="shared" ca="1" si="119"/>
        <v>1205.0397919068378</v>
      </c>
      <c r="X309" s="50">
        <f t="shared" ca="1" si="119"/>
        <v>609.97465005851529</v>
      </c>
      <c r="Y309" s="50">
        <f t="shared" ca="1" si="119"/>
        <v>1102.9259626931625</v>
      </c>
      <c r="Z309" s="50">
        <f t="shared" ca="1" si="119"/>
        <v>1046.1684127397789</v>
      </c>
      <c r="AA309" s="50">
        <f t="shared" ca="1" si="119"/>
        <v>1267.8807237756662</v>
      </c>
      <c r="AB309" s="50">
        <f t="shared" ca="1" si="119"/>
        <v>1155.8932463028525</v>
      </c>
      <c r="AC309" s="50">
        <f t="shared" ca="1" si="119"/>
        <v>1199.6178580650271</v>
      </c>
      <c r="AD309" s="50">
        <f t="shared" ca="1" si="119"/>
        <v>139.91273027377255</v>
      </c>
      <c r="AE309" s="50">
        <f t="shared" ca="1" si="119"/>
        <v>551.54020834803202</v>
      </c>
      <c r="AF309" s="50">
        <f t="shared" ca="1" si="119"/>
        <v>1177.0981546155151</v>
      </c>
      <c r="AG309" s="51">
        <f t="shared" ca="1" si="119"/>
        <v>481.48102143703818</v>
      </c>
      <c r="AH309" s="50">
        <f t="shared" ca="1" si="109"/>
        <v>24216.827366462854</v>
      </c>
      <c r="AI309" s="50">
        <f t="shared" ca="1" si="110"/>
        <v>781.18797956331787</v>
      </c>
      <c r="AJ309" s="50">
        <f t="shared" ca="1" si="111"/>
        <v>5501.6769955155669</v>
      </c>
      <c r="AK309" s="50">
        <f t="shared" ca="1" si="112"/>
        <v>136.93911103487596</v>
      </c>
      <c r="AL309" s="51">
        <f t="shared" ca="1" si="113"/>
        <v>4316.8417663210384</v>
      </c>
    </row>
    <row r="310" spans="2:38" x14ac:dyDescent="0.25">
      <c r="B310" s="5">
        <v>89</v>
      </c>
      <c r="C310" s="49">
        <f t="shared" ca="1" si="117"/>
        <v>1113.0777921502386</v>
      </c>
      <c r="D310" s="50">
        <f t="shared" ca="1" si="117"/>
        <v>397.85578179618329</v>
      </c>
      <c r="E310" s="50">
        <f t="shared" ca="1" si="117"/>
        <v>442.12070700125713</v>
      </c>
      <c r="F310" s="50">
        <f t="shared" ca="1" si="117"/>
        <v>546.0051950728398</v>
      </c>
      <c r="G310" s="50">
        <f t="shared" ca="1" si="117"/>
        <v>1020.5193768010564</v>
      </c>
      <c r="H310" s="50">
        <f t="shared" ca="1" si="117"/>
        <v>1235.3362341220609</v>
      </c>
      <c r="I310" s="50">
        <f t="shared" ca="1" si="117"/>
        <v>1224.0095072690833</v>
      </c>
      <c r="J310" s="50">
        <f t="shared" ca="1" si="117"/>
        <v>229.04362712296395</v>
      </c>
      <c r="K310" s="50">
        <f t="shared" ca="1" si="117"/>
        <v>615.68514735091424</v>
      </c>
      <c r="L310" s="50">
        <f t="shared" ca="1" si="117"/>
        <v>452.98081675159096</v>
      </c>
      <c r="M310" s="50">
        <f t="shared" ca="1" si="118"/>
        <v>1102.9177731915649</v>
      </c>
      <c r="N310" s="50">
        <f t="shared" ca="1" si="118"/>
        <v>1078.069212690775</v>
      </c>
      <c r="O310" s="50">
        <f t="shared" ca="1" si="118"/>
        <v>967.69709806640617</v>
      </c>
      <c r="P310" s="50">
        <f t="shared" ca="1" si="118"/>
        <v>1100.8897935620514</v>
      </c>
      <c r="Q310" s="50">
        <f t="shared" ca="1" si="118"/>
        <v>935.9120197335651</v>
      </c>
      <c r="R310" s="50">
        <f t="shared" ca="1" si="118"/>
        <v>597.6892387381763</v>
      </c>
      <c r="S310" s="50">
        <f t="shared" ca="1" si="118"/>
        <v>512.76474312350331</v>
      </c>
      <c r="T310" s="50">
        <f t="shared" ca="1" si="118"/>
        <v>1176.1099030808411</v>
      </c>
      <c r="U310" s="50">
        <f t="shared" ca="1" si="118"/>
        <v>201.12641022896446</v>
      </c>
      <c r="V310" s="50">
        <f t="shared" ca="1" si="118"/>
        <v>926.78225461205534</v>
      </c>
      <c r="W310" s="50">
        <f t="shared" ca="1" si="119"/>
        <v>1134.4018869966255</v>
      </c>
      <c r="X310" s="50">
        <f t="shared" ca="1" si="119"/>
        <v>909.01196583316118</v>
      </c>
      <c r="Y310" s="50">
        <f t="shared" ca="1" si="119"/>
        <v>930.58325396819362</v>
      </c>
      <c r="Z310" s="50">
        <f t="shared" ca="1" si="119"/>
        <v>562.92542881504778</v>
      </c>
      <c r="AA310" s="50">
        <f t="shared" ca="1" si="119"/>
        <v>1138.0329964371433</v>
      </c>
      <c r="AB310" s="50">
        <f t="shared" ca="1" si="119"/>
        <v>475.45743674124077</v>
      </c>
      <c r="AC310" s="50">
        <f t="shared" ca="1" si="119"/>
        <v>1016.8106477731988</v>
      </c>
      <c r="AD310" s="50">
        <f t="shared" ca="1" si="119"/>
        <v>906.90723020886378</v>
      </c>
      <c r="AE310" s="50">
        <f t="shared" ca="1" si="119"/>
        <v>519.22163139660563</v>
      </c>
      <c r="AF310" s="50">
        <f t="shared" ca="1" si="119"/>
        <v>1160.0006023896367</v>
      </c>
      <c r="AG310" s="51">
        <f t="shared" ca="1" si="119"/>
        <v>267.00464300836791</v>
      </c>
      <c r="AH310" s="50">
        <f t="shared" ca="1" si="109"/>
        <v>24896.950356034184</v>
      </c>
      <c r="AI310" s="50">
        <f t="shared" ca="1" si="110"/>
        <v>803.1274308398124</v>
      </c>
      <c r="AJ310" s="50">
        <f t="shared" ca="1" si="111"/>
        <v>5737.6808698098921</v>
      </c>
      <c r="AK310" s="50">
        <f t="shared" ca="1" si="112"/>
        <v>201.12641022896446</v>
      </c>
      <c r="AL310" s="51">
        <f t="shared" ca="1" si="113"/>
        <v>5484.7864565137306</v>
      </c>
    </row>
    <row r="311" spans="2:38" x14ac:dyDescent="0.25">
      <c r="B311" s="5">
        <v>90</v>
      </c>
      <c r="C311" s="49">
        <f t="shared" ca="1" si="117"/>
        <v>949.70344280309803</v>
      </c>
      <c r="D311" s="50">
        <f t="shared" ca="1" si="117"/>
        <v>1048.5890078040838</v>
      </c>
      <c r="E311" s="50">
        <f t="shared" ca="1" si="117"/>
        <v>247.16963951466099</v>
      </c>
      <c r="F311" s="50">
        <f t="shared" ca="1" si="117"/>
        <v>1002.0402067465909</v>
      </c>
      <c r="G311" s="50">
        <f t="shared" ca="1" si="117"/>
        <v>188.3494163800294</v>
      </c>
      <c r="H311" s="50">
        <f t="shared" ca="1" si="117"/>
        <v>946.28989402853779</v>
      </c>
      <c r="I311" s="50">
        <f t="shared" ca="1" si="117"/>
        <v>1210.4028386878792</v>
      </c>
      <c r="J311" s="50">
        <f t="shared" ca="1" si="117"/>
        <v>1086.3369856618965</v>
      </c>
      <c r="K311" s="50">
        <f t="shared" ca="1" si="117"/>
        <v>1057.8376362497829</v>
      </c>
      <c r="L311" s="50">
        <f t="shared" ca="1" si="117"/>
        <v>133.04890568293476</v>
      </c>
      <c r="M311" s="50">
        <f t="shared" ca="1" si="118"/>
        <v>222.80901233789768</v>
      </c>
      <c r="N311" s="50">
        <f t="shared" ca="1" si="118"/>
        <v>944.92067577823707</v>
      </c>
      <c r="O311" s="50">
        <f t="shared" ca="1" si="118"/>
        <v>461.52356111222514</v>
      </c>
      <c r="P311" s="50">
        <f t="shared" ca="1" si="118"/>
        <v>984.43084454731377</v>
      </c>
      <c r="Q311" s="50">
        <f t="shared" ca="1" si="118"/>
        <v>251.15337631955319</v>
      </c>
      <c r="R311" s="50">
        <f t="shared" ca="1" si="118"/>
        <v>630.59915449253333</v>
      </c>
      <c r="S311" s="50">
        <f t="shared" ca="1" si="118"/>
        <v>1244.3682525009649</v>
      </c>
      <c r="T311" s="50">
        <f t="shared" ca="1" si="118"/>
        <v>1147.1629150827357</v>
      </c>
      <c r="U311" s="50">
        <f t="shared" ca="1" si="118"/>
        <v>1200.7200379471797</v>
      </c>
      <c r="V311" s="50">
        <f t="shared" ca="1" si="118"/>
        <v>1255.7404937190361</v>
      </c>
      <c r="W311" s="50">
        <f t="shared" ca="1" si="119"/>
        <v>203.47357760165949</v>
      </c>
      <c r="X311" s="50">
        <f t="shared" ca="1" si="119"/>
        <v>1132.5697624193606</v>
      </c>
      <c r="Y311" s="50">
        <f t="shared" ca="1" si="119"/>
        <v>291.4010338846486</v>
      </c>
      <c r="Z311" s="50">
        <f t="shared" ca="1" si="119"/>
        <v>1228.6379635379212</v>
      </c>
      <c r="AA311" s="50">
        <f t="shared" ca="1" si="119"/>
        <v>1124.0136597196333</v>
      </c>
      <c r="AB311" s="50">
        <f t="shared" ca="1" si="119"/>
        <v>1000.0338635597557</v>
      </c>
      <c r="AC311" s="50">
        <f t="shared" ca="1" si="119"/>
        <v>1236.8898184288198</v>
      </c>
      <c r="AD311" s="50">
        <f t="shared" ca="1" si="119"/>
        <v>1188.0403911070377</v>
      </c>
      <c r="AE311" s="50">
        <f t="shared" ca="1" si="119"/>
        <v>1174.2261801547693</v>
      </c>
      <c r="AF311" s="50">
        <f t="shared" ca="1" si="119"/>
        <v>1200.1046845382921</v>
      </c>
      <c r="AG311" s="51">
        <f t="shared" ca="1" si="119"/>
        <v>1082.3605882012998</v>
      </c>
      <c r="AH311" s="50">
        <f t="shared" ca="1" si="109"/>
        <v>27074.947820550362</v>
      </c>
      <c r="AI311" s="50">
        <f t="shared" ca="1" si="110"/>
        <v>873.38541356614076</v>
      </c>
      <c r="AJ311" s="50">
        <f t="shared" ca="1" si="111"/>
        <v>5904.5640919140023</v>
      </c>
      <c r="AK311" s="50">
        <f t="shared" ca="1" si="112"/>
        <v>133.04890568293476</v>
      </c>
      <c r="AL311" s="51">
        <f t="shared" ca="1" si="113"/>
        <v>4890.9076213702883</v>
      </c>
    </row>
    <row r="312" spans="2:38" x14ac:dyDescent="0.25">
      <c r="B312" s="5">
        <v>91</v>
      </c>
      <c r="C312" s="49">
        <f t="shared" ref="C312:L321" ca="1" si="120">IF(RAND()&lt;zamrac3,vykon3*(0.5-0.4*RAND()),vykon3*(1-0.3*RAND()))</f>
        <v>220.66280087502713</v>
      </c>
      <c r="D312" s="50">
        <f t="shared" ca="1" si="120"/>
        <v>318.63850626745705</v>
      </c>
      <c r="E312" s="50">
        <f t="shared" ca="1" si="120"/>
        <v>580.90108743785152</v>
      </c>
      <c r="F312" s="50">
        <f t="shared" ca="1" si="120"/>
        <v>966.72959893014433</v>
      </c>
      <c r="G312" s="50">
        <f t="shared" ca="1" si="120"/>
        <v>1252.8497928136987</v>
      </c>
      <c r="H312" s="50">
        <f t="shared" ca="1" si="120"/>
        <v>1007.8114689562639</v>
      </c>
      <c r="I312" s="50">
        <f t="shared" ca="1" si="120"/>
        <v>1011.2403477690245</v>
      </c>
      <c r="J312" s="50">
        <f t="shared" ca="1" si="120"/>
        <v>1086.5104390494159</v>
      </c>
      <c r="K312" s="50">
        <f t="shared" ca="1" si="120"/>
        <v>979.2386047486541</v>
      </c>
      <c r="L312" s="50">
        <f t="shared" ca="1" si="120"/>
        <v>568.62390346930931</v>
      </c>
      <c r="M312" s="50">
        <f t="shared" ref="M312:V321" ca="1" si="121">IF(RAND()&lt;zamrac3,vykon3*(0.5-0.4*RAND()),vykon3*(1-0.3*RAND()))</f>
        <v>1254.6565929741532</v>
      </c>
      <c r="N312" s="50">
        <f t="shared" ca="1" si="121"/>
        <v>1265.7730630807544</v>
      </c>
      <c r="O312" s="50">
        <f t="shared" ca="1" si="121"/>
        <v>932.58722064249787</v>
      </c>
      <c r="P312" s="50">
        <f t="shared" ca="1" si="121"/>
        <v>266.59831479843717</v>
      </c>
      <c r="Q312" s="50">
        <f t="shared" ca="1" si="121"/>
        <v>1004.6203493646362</v>
      </c>
      <c r="R312" s="50">
        <f t="shared" ca="1" si="121"/>
        <v>1149.2165126314533</v>
      </c>
      <c r="S312" s="50">
        <f t="shared" ca="1" si="121"/>
        <v>1225.2497364311539</v>
      </c>
      <c r="T312" s="50">
        <f t="shared" ca="1" si="121"/>
        <v>147.05189834375929</v>
      </c>
      <c r="U312" s="50">
        <f t="shared" ca="1" si="121"/>
        <v>957.33881433388706</v>
      </c>
      <c r="V312" s="50">
        <f t="shared" ca="1" si="121"/>
        <v>448.32072088152682</v>
      </c>
      <c r="W312" s="50">
        <f t="shared" ref="W312:AG321" ca="1" si="122">IF(RAND()&lt;zamrac3,vykon3*(0.5-0.4*RAND()),vykon3*(1-0.3*RAND()))</f>
        <v>131.33519262940473</v>
      </c>
      <c r="X312" s="50">
        <f t="shared" ca="1" si="122"/>
        <v>888.97865172622448</v>
      </c>
      <c r="Y312" s="50">
        <f t="shared" ca="1" si="122"/>
        <v>1046.4418140777643</v>
      </c>
      <c r="Z312" s="50">
        <f t="shared" ca="1" si="122"/>
        <v>904.70014681688497</v>
      </c>
      <c r="AA312" s="50">
        <f t="shared" ca="1" si="122"/>
        <v>171.50833290126914</v>
      </c>
      <c r="AB312" s="50">
        <f t="shared" ca="1" si="122"/>
        <v>491.39557285283013</v>
      </c>
      <c r="AC312" s="50">
        <f t="shared" ca="1" si="122"/>
        <v>934.1198189421151</v>
      </c>
      <c r="AD312" s="50">
        <f t="shared" ca="1" si="122"/>
        <v>195.41753082639354</v>
      </c>
      <c r="AE312" s="50">
        <f t="shared" ca="1" si="122"/>
        <v>1115.4551663550603</v>
      </c>
      <c r="AF312" s="50">
        <f t="shared" ca="1" si="122"/>
        <v>320.96219512797376</v>
      </c>
      <c r="AG312" s="51">
        <f t="shared" ca="1" si="122"/>
        <v>1182.0735274268316</v>
      </c>
      <c r="AH312" s="50">
        <f t="shared" ca="1" si="109"/>
        <v>24027.007723481856</v>
      </c>
      <c r="AI312" s="50">
        <f t="shared" ca="1" si="110"/>
        <v>775.06476527360826</v>
      </c>
      <c r="AJ312" s="50">
        <f t="shared" ca="1" si="111"/>
        <v>5352.1292086429976</v>
      </c>
      <c r="AK312" s="50">
        <f t="shared" ca="1" si="112"/>
        <v>131.33519262940473</v>
      </c>
      <c r="AL312" s="51">
        <f t="shared" ca="1" si="113"/>
        <v>4632.5618681434817</v>
      </c>
    </row>
    <row r="313" spans="2:38" x14ac:dyDescent="0.25">
      <c r="B313" s="5">
        <v>92</v>
      </c>
      <c r="C313" s="49">
        <f t="shared" ca="1" si="120"/>
        <v>1151.1356526654001</v>
      </c>
      <c r="D313" s="50">
        <f t="shared" ca="1" si="120"/>
        <v>984.74801302402386</v>
      </c>
      <c r="E313" s="50">
        <f t="shared" ca="1" si="120"/>
        <v>976.40084592058429</v>
      </c>
      <c r="F313" s="50">
        <f t="shared" ca="1" si="120"/>
        <v>1161.4651256083619</v>
      </c>
      <c r="G313" s="50">
        <f t="shared" ca="1" si="120"/>
        <v>609.52373344872524</v>
      </c>
      <c r="H313" s="50">
        <f t="shared" ca="1" si="120"/>
        <v>207.68468973364321</v>
      </c>
      <c r="I313" s="50">
        <f t="shared" ca="1" si="120"/>
        <v>462.91940555901817</v>
      </c>
      <c r="J313" s="50">
        <f t="shared" ca="1" si="120"/>
        <v>910.73738453246233</v>
      </c>
      <c r="K313" s="50">
        <f t="shared" ca="1" si="120"/>
        <v>517.96042009101575</v>
      </c>
      <c r="L313" s="50">
        <f t="shared" ca="1" si="120"/>
        <v>368.0051199658422</v>
      </c>
      <c r="M313" s="50">
        <f t="shared" ca="1" si="121"/>
        <v>991.47055858223428</v>
      </c>
      <c r="N313" s="50">
        <f t="shared" ca="1" si="121"/>
        <v>361.98138626847725</v>
      </c>
      <c r="O313" s="50">
        <f t="shared" ca="1" si="121"/>
        <v>272.1651190540934</v>
      </c>
      <c r="P313" s="50">
        <f t="shared" ca="1" si="121"/>
        <v>1090.0819418664603</v>
      </c>
      <c r="Q313" s="50">
        <f t="shared" ca="1" si="121"/>
        <v>1078.6097851719528</v>
      </c>
      <c r="R313" s="50">
        <f t="shared" ca="1" si="121"/>
        <v>993.50268430372967</v>
      </c>
      <c r="S313" s="50">
        <f t="shared" ca="1" si="121"/>
        <v>946.55354048756101</v>
      </c>
      <c r="T313" s="50">
        <f t="shared" ca="1" si="121"/>
        <v>1230.3500621877911</v>
      </c>
      <c r="U313" s="50">
        <f t="shared" ca="1" si="121"/>
        <v>1102.0213252007329</v>
      </c>
      <c r="V313" s="50">
        <f t="shared" ca="1" si="121"/>
        <v>495.21246596975385</v>
      </c>
      <c r="W313" s="50">
        <f t="shared" ca="1" si="122"/>
        <v>195.12812152642726</v>
      </c>
      <c r="X313" s="50">
        <f t="shared" ca="1" si="122"/>
        <v>327.77172961532739</v>
      </c>
      <c r="Y313" s="50">
        <f t="shared" ca="1" si="122"/>
        <v>977.35255514417804</v>
      </c>
      <c r="Z313" s="50">
        <f t="shared" ca="1" si="122"/>
        <v>1152.0365301021898</v>
      </c>
      <c r="AA313" s="50">
        <f t="shared" ca="1" si="122"/>
        <v>969.78929908524276</v>
      </c>
      <c r="AB313" s="50">
        <f t="shared" ca="1" si="122"/>
        <v>269.87872983747849</v>
      </c>
      <c r="AC313" s="50">
        <f t="shared" ca="1" si="122"/>
        <v>996.30713665367739</v>
      </c>
      <c r="AD313" s="50">
        <f t="shared" ca="1" si="122"/>
        <v>1228.914306298572</v>
      </c>
      <c r="AE313" s="50">
        <f t="shared" ca="1" si="122"/>
        <v>287.44851486865673</v>
      </c>
      <c r="AF313" s="50">
        <f t="shared" ca="1" si="122"/>
        <v>540.7221388868802</v>
      </c>
      <c r="AG313" s="51">
        <f t="shared" ca="1" si="122"/>
        <v>1130.0337615655599</v>
      </c>
      <c r="AH313" s="50">
        <f t="shared" ca="1" si="109"/>
        <v>23987.912083226052</v>
      </c>
      <c r="AI313" s="50">
        <f t="shared" ca="1" si="110"/>
        <v>773.8036155879372</v>
      </c>
      <c r="AJ313" s="50">
        <f t="shared" ca="1" si="111"/>
        <v>5507.4269169762392</v>
      </c>
      <c r="AK313" s="50">
        <f t="shared" ca="1" si="112"/>
        <v>195.12812152642726</v>
      </c>
      <c r="AL313" s="51">
        <f t="shared" ca="1" si="113"/>
        <v>4512.4019303605855</v>
      </c>
    </row>
    <row r="314" spans="2:38" x14ac:dyDescent="0.25">
      <c r="B314" s="5">
        <v>93</v>
      </c>
      <c r="C314" s="49">
        <f t="shared" ca="1" si="120"/>
        <v>1162.9084168426741</v>
      </c>
      <c r="D314" s="50">
        <f t="shared" ca="1" si="120"/>
        <v>1009.4713771722289</v>
      </c>
      <c r="E314" s="50">
        <f t="shared" ca="1" si="120"/>
        <v>900.64404461597758</v>
      </c>
      <c r="F314" s="50">
        <f t="shared" ca="1" si="120"/>
        <v>963.45880440491828</v>
      </c>
      <c r="G314" s="50">
        <f t="shared" ca="1" si="120"/>
        <v>958.53044017042612</v>
      </c>
      <c r="H314" s="50">
        <f t="shared" ca="1" si="120"/>
        <v>1265.5744184209534</v>
      </c>
      <c r="I314" s="50">
        <f t="shared" ca="1" si="120"/>
        <v>1026.9558080891647</v>
      </c>
      <c r="J314" s="50">
        <f t="shared" ca="1" si="120"/>
        <v>974.19244711711576</v>
      </c>
      <c r="K314" s="50">
        <f t="shared" ca="1" si="120"/>
        <v>904.04349590506786</v>
      </c>
      <c r="L314" s="50">
        <f t="shared" ca="1" si="120"/>
        <v>1159.6861210203176</v>
      </c>
      <c r="M314" s="50">
        <f t="shared" ca="1" si="121"/>
        <v>1170.13808292974</v>
      </c>
      <c r="N314" s="50">
        <f t="shared" ca="1" si="121"/>
        <v>904.2070464498205</v>
      </c>
      <c r="O314" s="50">
        <f t="shared" ca="1" si="121"/>
        <v>1073.8020865650853</v>
      </c>
      <c r="P314" s="50">
        <f t="shared" ca="1" si="121"/>
        <v>538.26622559022803</v>
      </c>
      <c r="Q314" s="50">
        <f t="shared" ca="1" si="121"/>
        <v>1218.6148220997613</v>
      </c>
      <c r="R314" s="50">
        <f t="shared" ca="1" si="121"/>
        <v>1196.8715144474857</v>
      </c>
      <c r="S314" s="50">
        <f t="shared" ca="1" si="121"/>
        <v>242.65281109048362</v>
      </c>
      <c r="T314" s="50">
        <f t="shared" ca="1" si="121"/>
        <v>482.60017670016111</v>
      </c>
      <c r="U314" s="50">
        <f t="shared" ca="1" si="121"/>
        <v>1194.5386989267706</v>
      </c>
      <c r="V314" s="50">
        <f t="shared" ca="1" si="121"/>
        <v>1264.993010176916</v>
      </c>
      <c r="W314" s="50">
        <f t="shared" ca="1" si="122"/>
        <v>1141.5314446121045</v>
      </c>
      <c r="X314" s="50">
        <f t="shared" ca="1" si="122"/>
        <v>1063.4061426363235</v>
      </c>
      <c r="Y314" s="50">
        <f t="shared" ca="1" si="122"/>
        <v>1225.9429656769451</v>
      </c>
      <c r="Z314" s="50">
        <f t="shared" ca="1" si="122"/>
        <v>501.09475880063093</v>
      </c>
      <c r="AA314" s="50">
        <f t="shared" ca="1" si="122"/>
        <v>1188.7936016558767</v>
      </c>
      <c r="AB314" s="50">
        <f t="shared" ca="1" si="122"/>
        <v>530.38728194112389</v>
      </c>
      <c r="AC314" s="50">
        <f t="shared" ca="1" si="122"/>
        <v>912.6655596809677</v>
      </c>
      <c r="AD314" s="50">
        <f t="shared" ca="1" si="122"/>
        <v>1114.4116543518608</v>
      </c>
      <c r="AE314" s="50">
        <f t="shared" ca="1" si="122"/>
        <v>888.23453996196724</v>
      </c>
      <c r="AF314" s="50">
        <f t="shared" ca="1" si="122"/>
        <v>942.90832328305805</v>
      </c>
      <c r="AG314" s="51">
        <f t="shared" ca="1" si="122"/>
        <v>1062.5465839823305</v>
      </c>
      <c r="AH314" s="50">
        <f t="shared" ca="1" si="109"/>
        <v>30184.072705318489</v>
      </c>
      <c r="AI314" s="50">
        <f t="shared" ca="1" si="110"/>
        <v>973.67976468769325</v>
      </c>
      <c r="AJ314" s="50">
        <f t="shared" ca="1" si="111"/>
        <v>6822.5958145227814</v>
      </c>
      <c r="AK314" s="50">
        <f t="shared" ca="1" si="112"/>
        <v>242.65281109048362</v>
      </c>
      <c r="AL314" s="51">
        <f t="shared" ca="1" si="113"/>
        <v>6536.7019647437282</v>
      </c>
    </row>
    <row r="315" spans="2:38" x14ac:dyDescent="0.25">
      <c r="B315" s="5">
        <v>94</v>
      </c>
      <c r="C315" s="49">
        <f t="shared" ca="1" si="120"/>
        <v>1068.5432521936652</v>
      </c>
      <c r="D315" s="50">
        <f t="shared" ca="1" si="120"/>
        <v>1243.2132168780097</v>
      </c>
      <c r="E315" s="50">
        <f t="shared" ca="1" si="120"/>
        <v>1220.0601434605924</v>
      </c>
      <c r="F315" s="50">
        <f t="shared" ca="1" si="120"/>
        <v>1009.9973340644175</v>
      </c>
      <c r="G315" s="50">
        <f t="shared" ca="1" si="120"/>
        <v>168.57595561043394</v>
      </c>
      <c r="H315" s="50">
        <f t="shared" ca="1" si="120"/>
        <v>271.41622326218385</v>
      </c>
      <c r="I315" s="50">
        <f t="shared" ca="1" si="120"/>
        <v>430.62240618294663</v>
      </c>
      <c r="J315" s="50">
        <f t="shared" ca="1" si="120"/>
        <v>961.65853485589253</v>
      </c>
      <c r="K315" s="50">
        <f t="shared" ca="1" si="120"/>
        <v>548.92071545799217</v>
      </c>
      <c r="L315" s="50">
        <f t="shared" ca="1" si="120"/>
        <v>1234.481861753573</v>
      </c>
      <c r="M315" s="50">
        <f t="shared" ca="1" si="121"/>
        <v>915.00735144193322</v>
      </c>
      <c r="N315" s="50">
        <f t="shared" ca="1" si="121"/>
        <v>603.34117598337036</v>
      </c>
      <c r="O315" s="50">
        <f t="shared" ca="1" si="121"/>
        <v>1132.2301145782201</v>
      </c>
      <c r="P315" s="50">
        <f t="shared" ca="1" si="121"/>
        <v>1089.8783961259755</v>
      </c>
      <c r="Q315" s="50">
        <f t="shared" ca="1" si="121"/>
        <v>286.18837241664465</v>
      </c>
      <c r="R315" s="50">
        <f t="shared" ca="1" si="121"/>
        <v>325.9033540643818</v>
      </c>
      <c r="S315" s="50">
        <f t="shared" ca="1" si="121"/>
        <v>509.1986853687867</v>
      </c>
      <c r="T315" s="50">
        <f t="shared" ca="1" si="121"/>
        <v>1216.5834345643696</v>
      </c>
      <c r="U315" s="50">
        <f t="shared" ca="1" si="121"/>
        <v>1051.2554498485513</v>
      </c>
      <c r="V315" s="50">
        <f t="shared" ca="1" si="121"/>
        <v>266.68740466643595</v>
      </c>
      <c r="W315" s="50">
        <f t="shared" ca="1" si="122"/>
        <v>1127.6019785266976</v>
      </c>
      <c r="X315" s="50">
        <f t="shared" ca="1" si="122"/>
        <v>334.10494229592058</v>
      </c>
      <c r="Y315" s="50">
        <f t="shared" ca="1" si="122"/>
        <v>1208.1739654465794</v>
      </c>
      <c r="Z315" s="50">
        <f t="shared" ca="1" si="122"/>
        <v>1200.4713338486515</v>
      </c>
      <c r="AA315" s="50">
        <f t="shared" ca="1" si="122"/>
        <v>1033.507383880589</v>
      </c>
      <c r="AB315" s="50">
        <f t="shared" ca="1" si="122"/>
        <v>952.34547538678873</v>
      </c>
      <c r="AC315" s="50">
        <f t="shared" ca="1" si="122"/>
        <v>618.25554947356284</v>
      </c>
      <c r="AD315" s="50">
        <f t="shared" ca="1" si="122"/>
        <v>539.40867448321376</v>
      </c>
      <c r="AE315" s="50">
        <f t="shared" ca="1" si="122"/>
        <v>408.71945156732005</v>
      </c>
      <c r="AF315" s="50">
        <f t="shared" ca="1" si="122"/>
        <v>1148.4071516799684</v>
      </c>
      <c r="AG315" s="51">
        <f t="shared" ca="1" si="122"/>
        <v>1007.4969092089111</v>
      </c>
      <c r="AH315" s="50">
        <f t="shared" ca="1" si="109"/>
        <v>25132.256198576579</v>
      </c>
      <c r="AI315" s="50">
        <f t="shared" ca="1" si="110"/>
        <v>810.7179418895671</v>
      </c>
      <c r="AJ315" s="50">
        <f t="shared" ca="1" si="111"/>
        <v>5641.9081715300945</v>
      </c>
      <c r="AK315" s="50">
        <f t="shared" ca="1" si="112"/>
        <v>168.57595561043394</v>
      </c>
      <c r="AL315" s="51">
        <f t="shared" ca="1" si="113"/>
        <v>4783.4186794558682</v>
      </c>
    </row>
    <row r="316" spans="2:38" x14ac:dyDescent="0.25">
      <c r="B316" s="5">
        <v>95</v>
      </c>
      <c r="C316" s="49">
        <f t="shared" ca="1" si="120"/>
        <v>971.53909315620194</v>
      </c>
      <c r="D316" s="50">
        <f t="shared" ca="1" si="120"/>
        <v>991.83833274611573</v>
      </c>
      <c r="E316" s="50">
        <f t="shared" ca="1" si="120"/>
        <v>965.39298037902392</v>
      </c>
      <c r="F316" s="50">
        <f t="shared" ca="1" si="120"/>
        <v>905.08941390564507</v>
      </c>
      <c r="G316" s="50">
        <f t="shared" ca="1" si="120"/>
        <v>1133.0388813409786</v>
      </c>
      <c r="H316" s="50">
        <f t="shared" ca="1" si="120"/>
        <v>909.71395195536741</v>
      </c>
      <c r="I316" s="50">
        <f t="shared" ca="1" si="120"/>
        <v>1124.3122299816819</v>
      </c>
      <c r="J316" s="50">
        <f t="shared" ca="1" si="120"/>
        <v>1039.2000925646958</v>
      </c>
      <c r="K316" s="50">
        <f t="shared" ca="1" si="120"/>
        <v>1138.7332178584138</v>
      </c>
      <c r="L316" s="50">
        <f t="shared" ca="1" si="120"/>
        <v>535.30120890218893</v>
      </c>
      <c r="M316" s="50">
        <f t="shared" ca="1" si="121"/>
        <v>202.12168484492739</v>
      </c>
      <c r="N316" s="50">
        <f t="shared" ca="1" si="121"/>
        <v>334.71425311041622</v>
      </c>
      <c r="O316" s="50">
        <f t="shared" ca="1" si="121"/>
        <v>1206.9405786201758</v>
      </c>
      <c r="P316" s="50">
        <f t="shared" ca="1" si="121"/>
        <v>999.60841660166432</v>
      </c>
      <c r="Q316" s="50">
        <f t="shared" ca="1" si="121"/>
        <v>1101.4634467436249</v>
      </c>
      <c r="R316" s="50">
        <f t="shared" ca="1" si="121"/>
        <v>579.66730117202553</v>
      </c>
      <c r="S316" s="50">
        <f t="shared" ca="1" si="121"/>
        <v>1211.3687884868775</v>
      </c>
      <c r="T316" s="50">
        <f t="shared" ca="1" si="121"/>
        <v>1248.8276370466845</v>
      </c>
      <c r="U316" s="50">
        <f t="shared" ca="1" si="121"/>
        <v>1194.1874227656338</v>
      </c>
      <c r="V316" s="50">
        <f t="shared" ca="1" si="121"/>
        <v>932.49624795849661</v>
      </c>
      <c r="W316" s="50">
        <f t="shared" ca="1" si="122"/>
        <v>500.28325764016961</v>
      </c>
      <c r="X316" s="50">
        <f t="shared" ca="1" si="122"/>
        <v>301.75242839547803</v>
      </c>
      <c r="Y316" s="50">
        <f t="shared" ca="1" si="122"/>
        <v>482.35578395005973</v>
      </c>
      <c r="Z316" s="50">
        <f t="shared" ca="1" si="122"/>
        <v>1216.3536285575492</v>
      </c>
      <c r="AA316" s="50">
        <f t="shared" ca="1" si="122"/>
        <v>1179.421418296351</v>
      </c>
      <c r="AB316" s="50">
        <f t="shared" ca="1" si="122"/>
        <v>491.75910988954803</v>
      </c>
      <c r="AC316" s="50">
        <f t="shared" ca="1" si="122"/>
        <v>995.89660532932646</v>
      </c>
      <c r="AD316" s="50">
        <f t="shared" ca="1" si="122"/>
        <v>947.49916630397047</v>
      </c>
      <c r="AE316" s="50">
        <f t="shared" ca="1" si="122"/>
        <v>1011.4112868770036</v>
      </c>
      <c r="AF316" s="50">
        <f t="shared" ca="1" si="122"/>
        <v>928.11999574130778</v>
      </c>
      <c r="AG316" s="51">
        <f t="shared" ca="1" si="122"/>
        <v>1228.5847886509662</v>
      </c>
      <c r="AH316" s="50">
        <f t="shared" ca="1" si="109"/>
        <v>28008.992649772568</v>
      </c>
      <c r="AI316" s="50">
        <f t="shared" ca="1" si="110"/>
        <v>903.51589192814731</v>
      </c>
      <c r="AJ316" s="50">
        <f t="shared" ca="1" si="111"/>
        <v>6210.2191446258239</v>
      </c>
      <c r="AK316" s="50">
        <f t="shared" ca="1" si="112"/>
        <v>202.12168484492739</v>
      </c>
      <c r="AL316" s="51">
        <f t="shared" ca="1" si="113"/>
        <v>5456.619452502483</v>
      </c>
    </row>
    <row r="317" spans="2:38" x14ac:dyDescent="0.25">
      <c r="B317" s="5">
        <v>96</v>
      </c>
      <c r="C317" s="49">
        <f t="shared" ca="1" si="120"/>
        <v>1163.8886719584284</v>
      </c>
      <c r="D317" s="50">
        <f t="shared" ca="1" si="120"/>
        <v>1232.5736961169246</v>
      </c>
      <c r="E317" s="50">
        <f t="shared" ca="1" si="120"/>
        <v>308.06896483950862</v>
      </c>
      <c r="F317" s="50">
        <f t="shared" ca="1" si="120"/>
        <v>980.00452705310352</v>
      </c>
      <c r="G317" s="50">
        <f t="shared" ca="1" si="120"/>
        <v>364.94530622861276</v>
      </c>
      <c r="H317" s="50">
        <f t="shared" ca="1" si="120"/>
        <v>917.68658898969875</v>
      </c>
      <c r="I317" s="50">
        <f t="shared" ca="1" si="120"/>
        <v>1047.279074887437</v>
      </c>
      <c r="J317" s="50">
        <f t="shared" ca="1" si="120"/>
        <v>528.65585902193095</v>
      </c>
      <c r="K317" s="50">
        <f t="shared" ca="1" si="120"/>
        <v>1086.0847406361529</v>
      </c>
      <c r="L317" s="50">
        <f t="shared" ca="1" si="120"/>
        <v>501.28788344003897</v>
      </c>
      <c r="M317" s="50">
        <f t="shared" ca="1" si="121"/>
        <v>1191.2744243755305</v>
      </c>
      <c r="N317" s="50">
        <f t="shared" ca="1" si="121"/>
        <v>627.88891519319202</v>
      </c>
      <c r="O317" s="50">
        <f t="shared" ca="1" si="121"/>
        <v>1225.2431335856925</v>
      </c>
      <c r="P317" s="50">
        <f t="shared" ca="1" si="121"/>
        <v>1164.1960650781962</v>
      </c>
      <c r="Q317" s="50">
        <f t="shared" ca="1" si="121"/>
        <v>274.08057363303823</v>
      </c>
      <c r="R317" s="50">
        <f t="shared" ca="1" si="121"/>
        <v>472.45805123679349</v>
      </c>
      <c r="S317" s="50">
        <f t="shared" ca="1" si="121"/>
        <v>190.03933985826924</v>
      </c>
      <c r="T317" s="50">
        <f t="shared" ca="1" si="121"/>
        <v>1140.2578945902151</v>
      </c>
      <c r="U317" s="50">
        <f t="shared" ca="1" si="121"/>
        <v>166.46443028725955</v>
      </c>
      <c r="V317" s="50">
        <f t="shared" ca="1" si="121"/>
        <v>986.88515940539071</v>
      </c>
      <c r="W317" s="50">
        <f t="shared" ca="1" si="122"/>
        <v>614.03644136825255</v>
      </c>
      <c r="X317" s="50">
        <f t="shared" ca="1" si="122"/>
        <v>1193.7845282580008</v>
      </c>
      <c r="Y317" s="50">
        <f t="shared" ca="1" si="122"/>
        <v>997.82502096080111</v>
      </c>
      <c r="Z317" s="50">
        <f t="shared" ca="1" si="122"/>
        <v>1083.3122040408584</v>
      </c>
      <c r="AA317" s="50">
        <f t="shared" ca="1" si="122"/>
        <v>1051.6223203336606</v>
      </c>
      <c r="AB317" s="50">
        <f t="shared" ca="1" si="122"/>
        <v>563.00472258008801</v>
      </c>
      <c r="AC317" s="50">
        <f t="shared" ca="1" si="122"/>
        <v>333.87962473039539</v>
      </c>
      <c r="AD317" s="50">
        <f t="shared" ca="1" si="122"/>
        <v>141.16682594199153</v>
      </c>
      <c r="AE317" s="50">
        <f t="shared" ca="1" si="122"/>
        <v>1141.2049594876237</v>
      </c>
      <c r="AF317" s="50">
        <f t="shared" ca="1" si="122"/>
        <v>1169.268480536216</v>
      </c>
      <c r="AG317" s="51">
        <f t="shared" ca="1" si="122"/>
        <v>912.5728510745322</v>
      </c>
      <c r="AH317" s="50">
        <f t="shared" ca="1" si="109"/>
        <v>24770.941279727835</v>
      </c>
      <c r="AI317" s="50">
        <f t="shared" ca="1" si="110"/>
        <v>799.06262192670431</v>
      </c>
      <c r="AJ317" s="50">
        <f t="shared" ca="1" si="111"/>
        <v>5386.9737471573653</v>
      </c>
      <c r="AK317" s="50">
        <f t="shared" ca="1" si="112"/>
        <v>141.16682594199153</v>
      </c>
      <c r="AL317" s="51">
        <f t="shared" ca="1" si="113"/>
        <v>3844.2218903792191</v>
      </c>
    </row>
    <row r="318" spans="2:38" x14ac:dyDescent="0.25">
      <c r="B318" s="5">
        <v>97</v>
      </c>
      <c r="C318" s="49">
        <f t="shared" ca="1" si="120"/>
        <v>512.77165825817804</v>
      </c>
      <c r="D318" s="50">
        <f t="shared" ca="1" si="120"/>
        <v>266.38229116648279</v>
      </c>
      <c r="E318" s="50">
        <f t="shared" ca="1" si="120"/>
        <v>1083.4932012707275</v>
      </c>
      <c r="F318" s="50">
        <f t="shared" ca="1" si="120"/>
        <v>347.52431993975875</v>
      </c>
      <c r="G318" s="50">
        <f t="shared" ca="1" si="120"/>
        <v>1252.411166980492</v>
      </c>
      <c r="H318" s="50">
        <f t="shared" ca="1" si="120"/>
        <v>261.1307309861466</v>
      </c>
      <c r="I318" s="50">
        <f t="shared" ca="1" si="120"/>
        <v>163.11984336939716</v>
      </c>
      <c r="J318" s="50">
        <f t="shared" ca="1" si="120"/>
        <v>414.44886936422233</v>
      </c>
      <c r="K318" s="50">
        <f t="shared" ca="1" si="120"/>
        <v>183.16608304717488</v>
      </c>
      <c r="L318" s="50">
        <f t="shared" ca="1" si="120"/>
        <v>1095.8050560647989</v>
      </c>
      <c r="M318" s="50">
        <f t="shared" ca="1" si="121"/>
        <v>1009.7745344603801</v>
      </c>
      <c r="N318" s="50">
        <f t="shared" ca="1" si="121"/>
        <v>912.8141017366579</v>
      </c>
      <c r="O318" s="50">
        <f t="shared" ca="1" si="121"/>
        <v>1259.7535304287094</v>
      </c>
      <c r="P318" s="50">
        <f t="shared" ca="1" si="121"/>
        <v>1121.9543303018249</v>
      </c>
      <c r="Q318" s="50">
        <f t="shared" ca="1" si="121"/>
        <v>1158.6060347808602</v>
      </c>
      <c r="R318" s="50">
        <f t="shared" ca="1" si="121"/>
        <v>316.57078238831957</v>
      </c>
      <c r="S318" s="50">
        <f t="shared" ca="1" si="121"/>
        <v>384.55471725523614</v>
      </c>
      <c r="T318" s="50">
        <f t="shared" ca="1" si="121"/>
        <v>469.22372853228609</v>
      </c>
      <c r="U318" s="50">
        <f t="shared" ca="1" si="121"/>
        <v>1001.9380431388547</v>
      </c>
      <c r="V318" s="50">
        <f t="shared" ca="1" si="121"/>
        <v>1011.2895879371762</v>
      </c>
      <c r="W318" s="50">
        <f t="shared" ca="1" si="122"/>
        <v>470.80072605876239</v>
      </c>
      <c r="X318" s="50">
        <f t="shared" ca="1" si="122"/>
        <v>311.82242230305252</v>
      </c>
      <c r="Y318" s="50">
        <f t="shared" ca="1" si="122"/>
        <v>1014.2917584219667</v>
      </c>
      <c r="Z318" s="50">
        <f t="shared" ca="1" si="122"/>
        <v>415.22827889306916</v>
      </c>
      <c r="AA318" s="50">
        <f t="shared" ca="1" si="122"/>
        <v>1014.5195249196246</v>
      </c>
      <c r="AB318" s="50">
        <f t="shared" ca="1" si="122"/>
        <v>1252.3783344233325</v>
      </c>
      <c r="AC318" s="50">
        <f t="shared" ca="1" si="122"/>
        <v>1206.0887293160715</v>
      </c>
      <c r="AD318" s="50">
        <f t="shared" ca="1" si="122"/>
        <v>921.74462316037784</v>
      </c>
      <c r="AE318" s="50">
        <f t="shared" ca="1" si="122"/>
        <v>425.35894726450255</v>
      </c>
      <c r="AF318" s="50">
        <f t="shared" ca="1" si="122"/>
        <v>204.49537905834705</v>
      </c>
      <c r="AG318" s="51">
        <f t="shared" ca="1" si="122"/>
        <v>345.58641296191081</v>
      </c>
      <c r="AH318" s="50">
        <f t="shared" ca="1" si="109"/>
        <v>21809.047748188699</v>
      </c>
      <c r="AI318" s="50">
        <f t="shared" ca="1" si="110"/>
        <v>703.51766929640962</v>
      </c>
      <c r="AJ318" s="50">
        <f t="shared" ca="1" si="111"/>
        <v>5208.4017522259855</v>
      </c>
      <c r="AK318" s="50">
        <f t="shared" ca="1" si="112"/>
        <v>163.11984336939716</v>
      </c>
      <c r="AL318" s="51">
        <f t="shared" ca="1" si="113"/>
        <v>3886.8332119711831</v>
      </c>
    </row>
    <row r="319" spans="2:38" x14ac:dyDescent="0.25">
      <c r="B319" s="5">
        <v>98</v>
      </c>
      <c r="C319" s="49">
        <f t="shared" ca="1" si="120"/>
        <v>1114.5082809670569</v>
      </c>
      <c r="D319" s="50">
        <f t="shared" ca="1" si="120"/>
        <v>1252.7277878643372</v>
      </c>
      <c r="E319" s="50">
        <f t="shared" ca="1" si="120"/>
        <v>601.90669335434495</v>
      </c>
      <c r="F319" s="50">
        <f t="shared" ca="1" si="120"/>
        <v>1207.0898445542418</v>
      </c>
      <c r="G319" s="50">
        <f t="shared" ca="1" si="120"/>
        <v>986.03521396410326</v>
      </c>
      <c r="H319" s="50">
        <f t="shared" ca="1" si="120"/>
        <v>215.22804401310444</v>
      </c>
      <c r="I319" s="50">
        <f t="shared" ca="1" si="120"/>
        <v>990.41410227987205</v>
      </c>
      <c r="J319" s="50">
        <f t="shared" ca="1" si="120"/>
        <v>1003.9416479947242</v>
      </c>
      <c r="K319" s="50">
        <f t="shared" ca="1" si="120"/>
        <v>591.33094295669343</v>
      </c>
      <c r="L319" s="50">
        <f t="shared" ca="1" si="120"/>
        <v>305.87993709861354</v>
      </c>
      <c r="M319" s="50">
        <f t="shared" ca="1" si="121"/>
        <v>379.74771574691897</v>
      </c>
      <c r="N319" s="50">
        <f t="shared" ca="1" si="121"/>
        <v>445.24346051252871</v>
      </c>
      <c r="O319" s="50">
        <f t="shared" ca="1" si="121"/>
        <v>1256.8564763885195</v>
      </c>
      <c r="P319" s="50">
        <f t="shared" ca="1" si="121"/>
        <v>174.69232839275324</v>
      </c>
      <c r="Q319" s="50">
        <f t="shared" ca="1" si="121"/>
        <v>940.01859942656142</v>
      </c>
      <c r="R319" s="50">
        <f t="shared" ca="1" si="121"/>
        <v>1178.5457488281609</v>
      </c>
      <c r="S319" s="50">
        <f t="shared" ca="1" si="121"/>
        <v>901.33870616045829</v>
      </c>
      <c r="T319" s="50">
        <f t="shared" ca="1" si="121"/>
        <v>1086.6817867686036</v>
      </c>
      <c r="U319" s="50">
        <f t="shared" ca="1" si="121"/>
        <v>1219.1844294859363</v>
      </c>
      <c r="V319" s="50">
        <f t="shared" ca="1" si="121"/>
        <v>897.7383285608945</v>
      </c>
      <c r="W319" s="50">
        <f t="shared" ca="1" si="122"/>
        <v>459.34685966780955</v>
      </c>
      <c r="X319" s="50">
        <f t="shared" ca="1" si="122"/>
        <v>972.92038486625881</v>
      </c>
      <c r="Y319" s="50">
        <f t="shared" ca="1" si="122"/>
        <v>941.23526541632702</v>
      </c>
      <c r="Z319" s="50">
        <f t="shared" ca="1" si="122"/>
        <v>1187.8968886100379</v>
      </c>
      <c r="AA319" s="50">
        <f t="shared" ca="1" si="122"/>
        <v>1094.2066958621856</v>
      </c>
      <c r="AB319" s="50">
        <f t="shared" ca="1" si="122"/>
        <v>986.53932879952993</v>
      </c>
      <c r="AC319" s="50">
        <f t="shared" ca="1" si="122"/>
        <v>594.53772967506416</v>
      </c>
      <c r="AD319" s="50">
        <f t="shared" ca="1" si="122"/>
        <v>525.13930427358707</v>
      </c>
      <c r="AE319" s="50">
        <f t="shared" ca="1" si="122"/>
        <v>889.35104501937815</v>
      </c>
      <c r="AF319" s="50">
        <f t="shared" ca="1" si="122"/>
        <v>1077.4092929455901</v>
      </c>
      <c r="AG319" s="51">
        <f t="shared" ca="1" si="122"/>
        <v>947.31921264137759</v>
      </c>
      <c r="AH319" s="50">
        <f t="shared" ca="1" si="109"/>
        <v>26425.012083095575</v>
      </c>
      <c r="AI319" s="50">
        <f t="shared" ca="1" si="110"/>
        <v>852.41974461598625</v>
      </c>
      <c r="AJ319" s="50">
        <f t="shared" ca="1" si="111"/>
        <v>5877.7331331223068</v>
      </c>
      <c r="AK319" s="50">
        <f t="shared" ca="1" si="112"/>
        <v>174.69232839275324</v>
      </c>
      <c r="AL319" s="51">
        <f t="shared" ca="1" si="113"/>
        <v>4157.6925090907516</v>
      </c>
    </row>
    <row r="320" spans="2:38" x14ac:dyDescent="0.25">
      <c r="B320" s="5">
        <v>99</v>
      </c>
      <c r="C320" s="49">
        <f t="shared" ca="1" si="120"/>
        <v>451.65796528605438</v>
      </c>
      <c r="D320" s="50">
        <f t="shared" ca="1" si="120"/>
        <v>1098.6217399659699</v>
      </c>
      <c r="E320" s="50">
        <f t="shared" ca="1" si="120"/>
        <v>1184.2862437565286</v>
      </c>
      <c r="F320" s="50">
        <f t="shared" ca="1" si="120"/>
        <v>1061.7468211537268</v>
      </c>
      <c r="G320" s="50">
        <f t="shared" ca="1" si="120"/>
        <v>411.4213526057984</v>
      </c>
      <c r="H320" s="50">
        <f t="shared" ca="1" si="120"/>
        <v>162.87375415596537</v>
      </c>
      <c r="I320" s="50">
        <f t="shared" ca="1" si="120"/>
        <v>536.47110800677854</v>
      </c>
      <c r="J320" s="50">
        <f t="shared" ca="1" si="120"/>
        <v>1017.1132448758856</v>
      </c>
      <c r="K320" s="50">
        <f t="shared" ca="1" si="120"/>
        <v>321.02968423650833</v>
      </c>
      <c r="L320" s="50">
        <f t="shared" ca="1" si="120"/>
        <v>475.34678456242472</v>
      </c>
      <c r="M320" s="50">
        <f t="shared" ca="1" si="121"/>
        <v>535.09160072064799</v>
      </c>
      <c r="N320" s="50">
        <f t="shared" ca="1" si="121"/>
        <v>1217.6048971971577</v>
      </c>
      <c r="O320" s="50">
        <f t="shared" ca="1" si="121"/>
        <v>1193.1855227817657</v>
      </c>
      <c r="P320" s="50">
        <f t="shared" ca="1" si="121"/>
        <v>1203.961235790613</v>
      </c>
      <c r="Q320" s="50">
        <f t="shared" ca="1" si="121"/>
        <v>996.97854682556363</v>
      </c>
      <c r="R320" s="50">
        <f t="shared" ca="1" si="121"/>
        <v>1260.7447602124844</v>
      </c>
      <c r="S320" s="50">
        <f t="shared" ca="1" si="121"/>
        <v>1200.260667549046</v>
      </c>
      <c r="T320" s="50">
        <f t="shared" ca="1" si="121"/>
        <v>331.99182059196175</v>
      </c>
      <c r="U320" s="50">
        <f t="shared" ca="1" si="121"/>
        <v>999.61963691793665</v>
      </c>
      <c r="V320" s="50">
        <f t="shared" ca="1" si="121"/>
        <v>1030.5043802153948</v>
      </c>
      <c r="W320" s="50">
        <f t="shared" ca="1" si="122"/>
        <v>1115.3446800927138</v>
      </c>
      <c r="X320" s="50">
        <f t="shared" ca="1" si="122"/>
        <v>193.80171641151139</v>
      </c>
      <c r="Y320" s="50">
        <f t="shared" ca="1" si="122"/>
        <v>262.26409995177721</v>
      </c>
      <c r="Z320" s="50">
        <f t="shared" ca="1" si="122"/>
        <v>893.54334401294204</v>
      </c>
      <c r="AA320" s="50">
        <f t="shared" ca="1" si="122"/>
        <v>1262.7118639181485</v>
      </c>
      <c r="AB320" s="50">
        <f t="shared" ca="1" si="122"/>
        <v>1177.5084910457631</v>
      </c>
      <c r="AC320" s="50">
        <f t="shared" ca="1" si="122"/>
        <v>934.22808376938974</v>
      </c>
      <c r="AD320" s="50">
        <f t="shared" ca="1" si="122"/>
        <v>405.14276440334385</v>
      </c>
      <c r="AE320" s="50">
        <f t="shared" ca="1" si="122"/>
        <v>318.04979270207502</v>
      </c>
      <c r="AF320" s="50">
        <f t="shared" ca="1" si="122"/>
        <v>315.40498617639059</v>
      </c>
      <c r="AG320" s="51">
        <f t="shared" ca="1" si="122"/>
        <v>1122.6836114102896</v>
      </c>
      <c r="AH320" s="50">
        <f t="shared" ca="1" si="109"/>
        <v>24691.195201302555</v>
      </c>
      <c r="AI320" s="50">
        <f t="shared" ca="1" si="110"/>
        <v>796.49016778395332</v>
      </c>
      <c r="AJ320" s="50">
        <f t="shared" ca="1" si="111"/>
        <v>5733.7642027534503</v>
      </c>
      <c r="AK320" s="50">
        <f t="shared" ca="1" si="112"/>
        <v>162.87375415596537</v>
      </c>
      <c r="AL320" s="51">
        <f t="shared" ca="1" si="113"/>
        <v>4907.0789849308221</v>
      </c>
    </row>
    <row r="321" spans="2:38" x14ac:dyDescent="0.25">
      <c r="B321" s="5">
        <v>100</v>
      </c>
      <c r="C321" s="87">
        <f t="shared" ca="1" si="120"/>
        <v>354.08132476372373</v>
      </c>
      <c r="D321" s="88">
        <f t="shared" ca="1" si="120"/>
        <v>172.96701695531777</v>
      </c>
      <c r="E321" s="88">
        <f t="shared" ca="1" si="120"/>
        <v>194.92719456283774</v>
      </c>
      <c r="F321" s="88">
        <f t="shared" ca="1" si="120"/>
        <v>1047.6206628183825</v>
      </c>
      <c r="G321" s="88">
        <f t="shared" ca="1" si="120"/>
        <v>307.90439017958744</v>
      </c>
      <c r="H321" s="88">
        <f t="shared" ca="1" si="120"/>
        <v>1035.8702712176178</v>
      </c>
      <c r="I321" s="88">
        <f t="shared" ca="1" si="120"/>
        <v>230.29405720171434</v>
      </c>
      <c r="J321" s="88">
        <f t="shared" ca="1" si="120"/>
        <v>1264.2986984416048</v>
      </c>
      <c r="K321" s="88">
        <f t="shared" ca="1" si="120"/>
        <v>1113.9782943338651</v>
      </c>
      <c r="L321" s="88">
        <f t="shared" ca="1" si="120"/>
        <v>1062.5262045869108</v>
      </c>
      <c r="M321" s="88">
        <f t="shared" ca="1" si="121"/>
        <v>1022.7759691145726</v>
      </c>
      <c r="N321" s="88">
        <f t="shared" ca="1" si="121"/>
        <v>391.37776863103863</v>
      </c>
      <c r="O321" s="88">
        <f t="shared" ca="1" si="121"/>
        <v>1007.0295534495115</v>
      </c>
      <c r="P321" s="88">
        <f t="shared" ca="1" si="121"/>
        <v>1211.3135712789519</v>
      </c>
      <c r="Q321" s="88">
        <f t="shared" ca="1" si="121"/>
        <v>135.81226336987345</v>
      </c>
      <c r="R321" s="88">
        <f t="shared" ca="1" si="121"/>
        <v>888.09969801542377</v>
      </c>
      <c r="S321" s="88">
        <f t="shared" ca="1" si="121"/>
        <v>1215.5967374301431</v>
      </c>
      <c r="T321" s="88">
        <f t="shared" ca="1" si="121"/>
        <v>324.15173263814438</v>
      </c>
      <c r="U321" s="88">
        <f t="shared" ca="1" si="121"/>
        <v>479.57974128559084</v>
      </c>
      <c r="V321" s="88">
        <f t="shared" ca="1" si="121"/>
        <v>995.85605107960612</v>
      </c>
      <c r="W321" s="88">
        <f t="shared" ca="1" si="122"/>
        <v>1071.1630798917167</v>
      </c>
      <c r="X321" s="88">
        <f t="shared" ca="1" si="122"/>
        <v>172.72027194334675</v>
      </c>
      <c r="Y321" s="88">
        <f t="shared" ca="1" si="122"/>
        <v>1042.8708542607969</v>
      </c>
      <c r="Z321" s="88">
        <f t="shared" ca="1" si="122"/>
        <v>957.45230619149845</v>
      </c>
      <c r="AA321" s="88">
        <f t="shared" ca="1" si="122"/>
        <v>1059.0818773626386</v>
      </c>
      <c r="AB321" s="88">
        <f t="shared" ca="1" si="122"/>
        <v>503.50534866466143</v>
      </c>
      <c r="AC321" s="88">
        <f t="shared" ca="1" si="122"/>
        <v>1178.7239920115474</v>
      </c>
      <c r="AD321" s="88">
        <f t="shared" ca="1" si="122"/>
        <v>535.94983657100772</v>
      </c>
      <c r="AE321" s="88">
        <f t="shared" ca="1" si="122"/>
        <v>1109.7177827204341</v>
      </c>
      <c r="AF321" s="88">
        <f t="shared" ca="1" si="122"/>
        <v>935.3320958499429</v>
      </c>
      <c r="AG321" s="89">
        <f t="shared" ca="1" si="122"/>
        <v>1108.6354689649741</v>
      </c>
      <c r="AH321" s="88">
        <f t="shared" ca="1" si="109"/>
        <v>24131.214115786981</v>
      </c>
      <c r="AI321" s="88">
        <f t="shared" ca="1" si="110"/>
        <v>778.42626179958006</v>
      </c>
      <c r="AJ321" s="88">
        <f t="shared" ca="1" si="111"/>
        <v>5244.382192062908</v>
      </c>
      <c r="AK321" s="88">
        <f t="shared" ca="1" si="112"/>
        <v>135.81226336987345</v>
      </c>
      <c r="AL321" s="89">
        <f t="shared" ca="1" si="113"/>
        <v>3343.6649176991809</v>
      </c>
    </row>
    <row r="322" spans="2:38" ht="27.75" customHeight="1" x14ac:dyDescent="0.25">
      <c r="AE322" s="192" t="s">
        <v>57</v>
      </c>
      <c r="AF322" s="193"/>
      <c r="AG322" s="193"/>
      <c r="AH322" s="54">
        <f ca="1">AVERAGE(AH222:AH321)</f>
        <v>24625.369016385161</v>
      </c>
      <c r="AI322" s="54">
        <f ca="1">AVERAGE(AI222:AI321)</f>
        <v>802.6141395812972</v>
      </c>
      <c r="AJ322" s="54">
        <f ca="1">AVERAGE(AJ222:AJ321)</f>
        <v>5567.4522204495224</v>
      </c>
      <c r="AK322" s="54">
        <f ca="1">AVERAGE(AK222:AK321)</f>
        <v>167.60498383289877</v>
      </c>
      <c r="AL322" s="55">
        <f ca="1">AVERAGE(AL222:AL321)</f>
        <v>4525.0171867796944</v>
      </c>
    </row>
    <row r="327" spans="2:38" ht="15.75" x14ac:dyDescent="0.25">
      <c r="B327" s="194">
        <v>4</v>
      </c>
      <c r="C327" s="196" t="s">
        <v>62</v>
      </c>
      <c r="D327" s="196"/>
      <c r="E327" s="197"/>
      <c r="F327" s="83"/>
      <c r="G327" s="83"/>
    </row>
    <row r="328" spans="2:38" ht="15.75" x14ac:dyDescent="0.25">
      <c r="B328" s="195"/>
      <c r="C328" s="198"/>
      <c r="D328" s="198"/>
      <c r="E328" s="199"/>
      <c r="F328" s="83"/>
      <c r="G328" s="83"/>
      <c r="H328" s="5"/>
      <c r="I328" s="82"/>
      <c r="P328" s="63"/>
      <c r="W328" s="63"/>
      <c r="AD328" s="63"/>
    </row>
    <row r="329" spans="2:38" ht="24.75" customHeight="1" x14ac:dyDescent="0.25">
      <c r="B329" s="5" t="s">
        <v>47</v>
      </c>
      <c r="C329" s="5">
        <v>1</v>
      </c>
      <c r="D329" s="5">
        <v>2</v>
      </c>
      <c r="E329" s="5">
        <v>3</v>
      </c>
      <c r="F329" s="5">
        <v>4</v>
      </c>
      <c r="G329" s="5">
        <v>5</v>
      </c>
      <c r="H329" s="5">
        <v>6</v>
      </c>
      <c r="I329" s="5">
        <v>7</v>
      </c>
      <c r="J329" s="5">
        <v>8</v>
      </c>
      <c r="K329" s="5">
        <v>9</v>
      </c>
      <c r="L329" s="5">
        <v>10</v>
      </c>
      <c r="M329" s="5">
        <v>11</v>
      </c>
      <c r="N329" s="5">
        <v>12</v>
      </c>
      <c r="O329" s="5">
        <v>13</v>
      </c>
      <c r="P329" s="5">
        <v>14</v>
      </c>
      <c r="Q329" s="5">
        <v>15</v>
      </c>
      <c r="R329" s="5">
        <v>16</v>
      </c>
      <c r="S329" s="5">
        <v>17</v>
      </c>
      <c r="T329" s="5">
        <v>18</v>
      </c>
      <c r="U329" s="5">
        <v>19</v>
      </c>
      <c r="V329" s="5">
        <v>20</v>
      </c>
      <c r="W329" s="5">
        <v>21</v>
      </c>
      <c r="X329" s="5">
        <v>22</v>
      </c>
      <c r="Y329" s="5">
        <v>23</v>
      </c>
      <c r="Z329" s="5">
        <v>24</v>
      </c>
      <c r="AA329" s="5">
        <v>25</v>
      </c>
      <c r="AB329" s="5">
        <v>26</v>
      </c>
      <c r="AC329" s="5">
        <v>27</v>
      </c>
      <c r="AD329" s="5">
        <v>28</v>
      </c>
      <c r="AE329" s="5">
        <v>29</v>
      </c>
      <c r="AF329" s="5">
        <v>30</v>
      </c>
      <c r="AG329" s="5">
        <v>31</v>
      </c>
      <c r="AH329" s="65" t="s">
        <v>53</v>
      </c>
      <c r="AI329" s="65" t="s">
        <v>52</v>
      </c>
      <c r="AJ329" s="5" t="s">
        <v>54</v>
      </c>
      <c r="AK329" s="65" t="s">
        <v>55</v>
      </c>
      <c r="AL329" s="65" t="s">
        <v>56</v>
      </c>
    </row>
    <row r="330" spans="2:38" x14ac:dyDescent="0.25">
      <c r="B330" s="5">
        <v>1</v>
      </c>
      <c r="C330" s="84">
        <f t="shared" ref="C330:L339" ca="1" si="123">IF(RAND()&lt;zamrac4,vykon4*(0.5-0.4*RAND()),vykon4*(1-0.3*RAND()))</f>
        <v>1123.3224483174151</v>
      </c>
      <c r="D330" s="85">
        <f t="shared" ca="1" si="123"/>
        <v>1266.1763520791264</v>
      </c>
      <c r="E330" s="85">
        <f t="shared" ca="1" si="123"/>
        <v>635.88877509378733</v>
      </c>
      <c r="F330" s="85">
        <f t="shared" ca="1" si="123"/>
        <v>1038.0707581478212</v>
      </c>
      <c r="G330" s="85">
        <f t="shared" ca="1" si="123"/>
        <v>174.51465900273752</v>
      </c>
      <c r="H330" s="85">
        <f t="shared" ca="1" si="123"/>
        <v>170.87343050104548</v>
      </c>
      <c r="I330" s="85">
        <f t="shared" ca="1" si="123"/>
        <v>1227.128591733454</v>
      </c>
      <c r="J330" s="85">
        <f t="shared" ca="1" si="123"/>
        <v>1230.1416330785919</v>
      </c>
      <c r="K330" s="85">
        <f t="shared" ca="1" si="123"/>
        <v>1441.5362970803378</v>
      </c>
      <c r="L330" s="85">
        <f t="shared" ca="1" si="123"/>
        <v>1058.8847554449417</v>
      </c>
      <c r="M330" s="85">
        <f t="shared" ref="M330:V339" ca="1" si="124">IF(RAND()&lt;zamrac4,vykon4*(0.5-0.4*RAND()),vykon4*(1-0.3*RAND()))</f>
        <v>635.36935116145617</v>
      </c>
      <c r="N330" s="85">
        <f t="shared" ca="1" si="124"/>
        <v>1460.830469037888</v>
      </c>
      <c r="O330" s="85">
        <f t="shared" ca="1" si="124"/>
        <v>364.80933796018923</v>
      </c>
      <c r="P330" s="85">
        <f t="shared" ca="1" si="124"/>
        <v>1306.6898777509557</v>
      </c>
      <c r="Q330" s="85">
        <f t="shared" ca="1" si="124"/>
        <v>408.4469072828831</v>
      </c>
      <c r="R330" s="85">
        <f t="shared" ca="1" si="124"/>
        <v>1169.1215422940643</v>
      </c>
      <c r="S330" s="85">
        <f t="shared" ca="1" si="124"/>
        <v>554.2423675220175</v>
      </c>
      <c r="T330" s="85">
        <f t="shared" ca="1" si="124"/>
        <v>564.41853567506666</v>
      </c>
      <c r="U330" s="85">
        <f t="shared" ca="1" si="124"/>
        <v>1186.357381033537</v>
      </c>
      <c r="V330" s="85">
        <f t="shared" ca="1" si="124"/>
        <v>1428.3284494816742</v>
      </c>
      <c r="W330" s="85">
        <f t="shared" ref="W330:AF339" ca="1" si="125">IF(RAND()&lt;zamrac4,vykon4*(0.5-0.4*RAND()),vykon4*(1-0.3*RAND()))</f>
        <v>682.68918868615879</v>
      </c>
      <c r="X330" s="85">
        <f t="shared" ca="1" si="125"/>
        <v>1142.5399655214744</v>
      </c>
      <c r="Y330" s="85">
        <f t="shared" ca="1" si="125"/>
        <v>1358.4816864934846</v>
      </c>
      <c r="Z330" s="85">
        <f t="shared" ca="1" si="125"/>
        <v>1366.7624475079249</v>
      </c>
      <c r="AA330" s="85">
        <f t="shared" ca="1" si="125"/>
        <v>489.74539287824791</v>
      </c>
      <c r="AB330" s="85">
        <f t="shared" ca="1" si="125"/>
        <v>352.85216711811751</v>
      </c>
      <c r="AC330" s="85">
        <f t="shared" ca="1" si="125"/>
        <v>1309.9288802245867</v>
      </c>
      <c r="AD330" s="85">
        <f t="shared" ca="1" si="125"/>
        <v>1269.7261342495899</v>
      </c>
      <c r="AE330" s="85">
        <f t="shared" ca="1" si="125"/>
        <v>1134.2123724770918</v>
      </c>
      <c r="AF330" s="85">
        <f t="shared" ca="1" si="125"/>
        <v>177.67793084824345</v>
      </c>
      <c r="AG330" s="86"/>
      <c r="AH330" s="85">
        <f ca="1">SUM(C330:AG330)</f>
        <v>27729.768085683914</v>
      </c>
      <c r="AI330" s="85">
        <f ca="1">AVERAGE(C330:AH330)</f>
        <v>1789.017295850575</v>
      </c>
      <c r="AJ330" s="85">
        <f ca="1">AVERAGE(SUM(C330:I330),SUM(J330:P330),SUM(Q330:W330),SUM(X330:AD330))</f>
        <v>6604.4694455896433</v>
      </c>
      <c r="AK330" s="85">
        <f ca="1">MIN(C330:AG330)</f>
        <v>170.87343050104548</v>
      </c>
      <c r="AL330" s="86">
        <f ca="1">MIN(SUM(C330:I330),SUM(J330:P330),SUM(Q330:W330),SUM(X330:AD330))</f>
        <v>5635.9750148753865</v>
      </c>
    </row>
    <row r="331" spans="2:38" x14ac:dyDescent="0.25">
      <c r="B331" s="5">
        <v>2</v>
      </c>
      <c r="C331" s="49">
        <f t="shared" ca="1" si="123"/>
        <v>1441.0135463682627</v>
      </c>
      <c r="D331" s="50">
        <f t="shared" ca="1" si="123"/>
        <v>1289.8651719232068</v>
      </c>
      <c r="E331" s="50">
        <f t="shared" ca="1" si="123"/>
        <v>1080.6718715503127</v>
      </c>
      <c r="F331" s="50">
        <f t="shared" ca="1" si="123"/>
        <v>1444.8318612595262</v>
      </c>
      <c r="G331" s="50">
        <f t="shared" ca="1" si="123"/>
        <v>380.18229270657127</v>
      </c>
      <c r="H331" s="50">
        <f t="shared" ca="1" si="123"/>
        <v>355.13821071614797</v>
      </c>
      <c r="I331" s="50">
        <f t="shared" ca="1" si="123"/>
        <v>1132.219661217511</v>
      </c>
      <c r="J331" s="50">
        <f t="shared" ca="1" si="123"/>
        <v>1398.2122231269211</v>
      </c>
      <c r="K331" s="50">
        <f t="shared" ca="1" si="123"/>
        <v>1347.0686229358869</v>
      </c>
      <c r="L331" s="50">
        <f t="shared" ca="1" si="123"/>
        <v>1250.2660296832623</v>
      </c>
      <c r="M331" s="50">
        <f t="shared" ca="1" si="124"/>
        <v>1119.6426231552234</v>
      </c>
      <c r="N331" s="50">
        <f t="shared" ca="1" si="124"/>
        <v>470.82750648044095</v>
      </c>
      <c r="O331" s="50">
        <f t="shared" ca="1" si="124"/>
        <v>1161.9120203600357</v>
      </c>
      <c r="P331" s="50">
        <f t="shared" ca="1" si="124"/>
        <v>1330.0857352785108</v>
      </c>
      <c r="Q331" s="50">
        <f t="shared" ca="1" si="124"/>
        <v>1443.9761928949699</v>
      </c>
      <c r="R331" s="50">
        <f t="shared" ca="1" si="124"/>
        <v>1143.750065683703</v>
      </c>
      <c r="S331" s="50">
        <f t="shared" ca="1" si="124"/>
        <v>1449.5612672596139</v>
      </c>
      <c r="T331" s="50">
        <f t="shared" ca="1" si="124"/>
        <v>223.61135551882199</v>
      </c>
      <c r="U331" s="50">
        <f t="shared" ca="1" si="124"/>
        <v>266.19019133326151</v>
      </c>
      <c r="V331" s="50">
        <f t="shared" ca="1" si="124"/>
        <v>1080.731919233029</v>
      </c>
      <c r="W331" s="50">
        <f t="shared" ca="1" si="125"/>
        <v>1335.4029172974087</v>
      </c>
      <c r="X331" s="50">
        <f t="shared" ca="1" si="125"/>
        <v>1180.3889627218994</v>
      </c>
      <c r="Y331" s="50">
        <f t="shared" ca="1" si="125"/>
        <v>226.56700368472121</v>
      </c>
      <c r="Z331" s="50">
        <f t="shared" ca="1" si="125"/>
        <v>1146.3067504149508</v>
      </c>
      <c r="AA331" s="50">
        <f t="shared" ca="1" si="125"/>
        <v>300.35244349792976</v>
      </c>
      <c r="AB331" s="50">
        <f t="shared" ca="1" si="125"/>
        <v>650.85107872300898</v>
      </c>
      <c r="AC331" s="50">
        <f t="shared" ca="1" si="125"/>
        <v>500.93839225812025</v>
      </c>
      <c r="AD331" s="50">
        <f t="shared" ca="1" si="125"/>
        <v>1300.7132262459165</v>
      </c>
      <c r="AE331" s="50">
        <f t="shared" ca="1" si="125"/>
        <v>1289.9844984895246</v>
      </c>
      <c r="AF331" s="50">
        <f t="shared" ca="1" si="125"/>
        <v>1068.9847415211311</v>
      </c>
      <c r="AG331" s="51"/>
      <c r="AH331" s="50">
        <f t="shared" ref="AH331:AH394" ca="1" si="126">SUM(C331:AG331)</f>
        <v>29810.248383539831</v>
      </c>
      <c r="AI331" s="50">
        <f t="shared" ref="AI331:AI362" ca="1" si="127">AVERAGE(C331:AG331)</f>
        <v>993.67494611799441</v>
      </c>
      <c r="AJ331" s="50">
        <f t="shared" ref="AJ331:AJ394" ca="1" si="128">AVERAGE(SUM(C331:I331),SUM(J331:P331),SUM(Q331:W331),SUM(X331:AD331))</f>
        <v>6862.8197858822932</v>
      </c>
      <c r="AK331" s="50">
        <f t="shared" ref="AK331:AK394" ca="1" si="129">MIN(C331:AG331)</f>
        <v>223.61135551882199</v>
      </c>
      <c r="AL331" s="51">
        <f t="shared" ref="AL331:AL394" ca="1" si="130">MIN(SUM(C331:I331),SUM(J331:P331),SUM(Q331:W331),SUM(X331:AD331))</f>
        <v>5306.1178575465465</v>
      </c>
    </row>
    <row r="332" spans="2:38" x14ac:dyDescent="0.25">
      <c r="B332" s="5">
        <v>3</v>
      </c>
      <c r="C332" s="49">
        <f t="shared" ca="1" si="123"/>
        <v>1466.1801439794008</v>
      </c>
      <c r="D332" s="50">
        <f t="shared" ca="1" si="123"/>
        <v>1168.3947023162607</v>
      </c>
      <c r="E332" s="50">
        <f t="shared" ca="1" si="123"/>
        <v>1171.8071383968454</v>
      </c>
      <c r="F332" s="50">
        <f t="shared" ca="1" si="123"/>
        <v>1055.0386920870146</v>
      </c>
      <c r="G332" s="50">
        <f t="shared" ca="1" si="123"/>
        <v>714.91634581879941</v>
      </c>
      <c r="H332" s="50">
        <f t="shared" ca="1" si="123"/>
        <v>1412.5625365310002</v>
      </c>
      <c r="I332" s="50">
        <f t="shared" ca="1" si="123"/>
        <v>1161.3352334398039</v>
      </c>
      <c r="J332" s="50">
        <f t="shared" ca="1" si="123"/>
        <v>582.95249873702244</v>
      </c>
      <c r="K332" s="50">
        <f t="shared" ca="1" si="123"/>
        <v>1459.8869769647074</v>
      </c>
      <c r="L332" s="50">
        <f t="shared" ca="1" si="123"/>
        <v>1179.6089472303199</v>
      </c>
      <c r="M332" s="50">
        <f t="shared" ca="1" si="124"/>
        <v>541.41219850725304</v>
      </c>
      <c r="N332" s="50">
        <f t="shared" ca="1" si="124"/>
        <v>1272.2602080788113</v>
      </c>
      <c r="O332" s="50">
        <f t="shared" ca="1" si="124"/>
        <v>1458.1089133753935</v>
      </c>
      <c r="P332" s="50">
        <f t="shared" ca="1" si="124"/>
        <v>1212.3900984474692</v>
      </c>
      <c r="Q332" s="50">
        <f t="shared" ca="1" si="124"/>
        <v>1174.5659724218574</v>
      </c>
      <c r="R332" s="50">
        <f t="shared" ca="1" si="124"/>
        <v>407.32405776823413</v>
      </c>
      <c r="S332" s="50">
        <f t="shared" ca="1" si="124"/>
        <v>606.02580428560293</v>
      </c>
      <c r="T332" s="50">
        <f t="shared" ca="1" si="124"/>
        <v>1237.6280505727179</v>
      </c>
      <c r="U332" s="50">
        <f t="shared" ca="1" si="124"/>
        <v>152.75172368867305</v>
      </c>
      <c r="V332" s="50">
        <f t="shared" ca="1" si="124"/>
        <v>538.28676828255402</v>
      </c>
      <c r="W332" s="50">
        <f t="shared" ca="1" si="125"/>
        <v>1246.0496480255899</v>
      </c>
      <c r="X332" s="50">
        <f t="shared" ca="1" si="125"/>
        <v>1147.6518468572669</v>
      </c>
      <c r="Y332" s="50">
        <f t="shared" ca="1" si="125"/>
        <v>506.95231998131106</v>
      </c>
      <c r="Z332" s="50">
        <f t="shared" ca="1" si="125"/>
        <v>1030.4803280951251</v>
      </c>
      <c r="AA332" s="50">
        <f t="shared" ca="1" si="125"/>
        <v>1320.5988137986167</v>
      </c>
      <c r="AB332" s="50">
        <f t="shared" ca="1" si="125"/>
        <v>1424.432875740019</v>
      </c>
      <c r="AC332" s="50">
        <f t="shared" ca="1" si="125"/>
        <v>1339.4801699363211</v>
      </c>
      <c r="AD332" s="50">
        <f t="shared" ca="1" si="125"/>
        <v>198.31235026890712</v>
      </c>
      <c r="AE332" s="50">
        <f t="shared" ca="1" si="125"/>
        <v>1217.2501638437207</v>
      </c>
      <c r="AF332" s="50">
        <f t="shared" ca="1" si="125"/>
        <v>1171.9275314387305</v>
      </c>
      <c r="AG332" s="51"/>
      <c r="AH332" s="50">
        <f t="shared" ca="1" si="126"/>
        <v>30576.573058915354</v>
      </c>
      <c r="AI332" s="50">
        <f t="shared" ca="1" si="127"/>
        <v>1019.2191019638451</v>
      </c>
      <c r="AJ332" s="50">
        <f t="shared" ca="1" si="128"/>
        <v>7046.8488409082247</v>
      </c>
      <c r="AK332" s="50">
        <f t="shared" ca="1" si="129"/>
        <v>152.75172368867305</v>
      </c>
      <c r="AL332" s="51">
        <f t="shared" ca="1" si="130"/>
        <v>5362.6320250452291</v>
      </c>
    </row>
    <row r="333" spans="2:38" x14ac:dyDescent="0.25">
      <c r="B333" s="5">
        <v>4</v>
      </c>
      <c r="C333" s="49">
        <f t="shared" ca="1" si="123"/>
        <v>1098.8869593764794</v>
      </c>
      <c r="D333" s="50">
        <f t="shared" ca="1" si="123"/>
        <v>717.04848707051644</v>
      </c>
      <c r="E333" s="50">
        <f t="shared" ca="1" si="123"/>
        <v>1238.3399699005449</v>
      </c>
      <c r="F333" s="50">
        <f t="shared" ca="1" si="123"/>
        <v>730.82918271534641</v>
      </c>
      <c r="G333" s="50">
        <f t="shared" ca="1" si="123"/>
        <v>1126.5778797289033</v>
      </c>
      <c r="H333" s="50">
        <f t="shared" ca="1" si="123"/>
        <v>1289.7588106869032</v>
      </c>
      <c r="I333" s="50">
        <f t="shared" ca="1" si="123"/>
        <v>1412.2563788064213</v>
      </c>
      <c r="J333" s="50">
        <f t="shared" ca="1" si="123"/>
        <v>1411.8686328705619</v>
      </c>
      <c r="K333" s="50">
        <f t="shared" ca="1" si="123"/>
        <v>1161.8649757298092</v>
      </c>
      <c r="L333" s="50">
        <f t="shared" ca="1" si="123"/>
        <v>1135.2571629054125</v>
      </c>
      <c r="M333" s="50">
        <f t="shared" ca="1" si="124"/>
        <v>1346.7623465829301</v>
      </c>
      <c r="N333" s="50">
        <f t="shared" ca="1" si="124"/>
        <v>1340.3762501188369</v>
      </c>
      <c r="O333" s="50">
        <f t="shared" ca="1" si="124"/>
        <v>509.82412767625635</v>
      </c>
      <c r="P333" s="50">
        <f t="shared" ca="1" si="124"/>
        <v>691.48576805974108</v>
      </c>
      <c r="Q333" s="50">
        <f t="shared" ca="1" si="124"/>
        <v>646.23882660551749</v>
      </c>
      <c r="R333" s="50">
        <f t="shared" ca="1" si="124"/>
        <v>1386.5315444808825</v>
      </c>
      <c r="S333" s="50">
        <f t="shared" ca="1" si="124"/>
        <v>1325.0694085008033</v>
      </c>
      <c r="T333" s="50">
        <f t="shared" ca="1" si="124"/>
        <v>1257.427104943938</v>
      </c>
      <c r="U333" s="50">
        <f t="shared" ca="1" si="124"/>
        <v>696.39737740232533</v>
      </c>
      <c r="V333" s="50">
        <f t="shared" ca="1" si="124"/>
        <v>232.6156521776827</v>
      </c>
      <c r="W333" s="50">
        <f t="shared" ca="1" si="125"/>
        <v>539.35196814530843</v>
      </c>
      <c r="X333" s="50">
        <f t="shared" ca="1" si="125"/>
        <v>218.41351359701818</v>
      </c>
      <c r="Y333" s="50">
        <f t="shared" ca="1" si="125"/>
        <v>1180.1863435791101</v>
      </c>
      <c r="Z333" s="50">
        <f t="shared" ca="1" si="125"/>
        <v>1386.4344961699026</v>
      </c>
      <c r="AA333" s="50">
        <f t="shared" ca="1" si="125"/>
        <v>525.09512854292154</v>
      </c>
      <c r="AB333" s="50">
        <f t="shared" ca="1" si="125"/>
        <v>323.29659045452161</v>
      </c>
      <c r="AC333" s="50">
        <f t="shared" ca="1" si="125"/>
        <v>1452.6519541227135</v>
      </c>
      <c r="AD333" s="50">
        <f t="shared" ca="1" si="125"/>
        <v>1294.2793463714745</v>
      </c>
      <c r="AE333" s="50">
        <f t="shared" ca="1" si="125"/>
        <v>1283.3999948253481</v>
      </c>
      <c r="AF333" s="50">
        <f t="shared" ca="1" si="125"/>
        <v>1216.0612102788693</v>
      </c>
      <c r="AG333" s="51"/>
      <c r="AH333" s="50">
        <f t="shared" ca="1" si="126"/>
        <v>30174.587392426994</v>
      </c>
      <c r="AI333" s="50">
        <f t="shared" ca="1" si="127"/>
        <v>1005.8195797475665</v>
      </c>
      <c r="AJ333" s="50">
        <f t="shared" ca="1" si="128"/>
        <v>6918.7815468306953</v>
      </c>
      <c r="AK333" s="50">
        <f t="shared" ca="1" si="129"/>
        <v>218.41351359701818</v>
      </c>
      <c r="AL333" s="51">
        <f t="shared" ca="1" si="130"/>
        <v>6083.6318822564581</v>
      </c>
    </row>
    <row r="334" spans="2:38" x14ac:dyDescent="0.25">
      <c r="B334" s="5">
        <v>5</v>
      </c>
      <c r="C334" s="49">
        <f t="shared" ca="1" si="123"/>
        <v>648.61778701179094</v>
      </c>
      <c r="D334" s="50">
        <f t="shared" ca="1" si="123"/>
        <v>1169.0799629511175</v>
      </c>
      <c r="E334" s="50">
        <f t="shared" ca="1" si="123"/>
        <v>1442.1190691923521</v>
      </c>
      <c r="F334" s="50">
        <f t="shared" ca="1" si="123"/>
        <v>1058.0064282003325</v>
      </c>
      <c r="G334" s="50">
        <f t="shared" ca="1" si="123"/>
        <v>1311.8604325743529</v>
      </c>
      <c r="H334" s="50">
        <f t="shared" ca="1" si="123"/>
        <v>1460.4051194306351</v>
      </c>
      <c r="I334" s="50">
        <f t="shared" ca="1" si="123"/>
        <v>582.02677944594313</v>
      </c>
      <c r="J334" s="50">
        <f t="shared" ca="1" si="123"/>
        <v>1134.4790696026539</v>
      </c>
      <c r="K334" s="50">
        <f t="shared" ca="1" si="123"/>
        <v>1206.5391773546078</v>
      </c>
      <c r="L334" s="50">
        <f t="shared" ca="1" si="123"/>
        <v>1381.0795445395086</v>
      </c>
      <c r="M334" s="50">
        <f t="shared" ca="1" si="124"/>
        <v>1293.4053659317797</v>
      </c>
      <c r="N334" s="50">
        <f t="shared" ca="1" si="124"/>
        <v>1293.2400000894227</v>
      </c>
      <c r="O334" s="50">
        <f t="shared" ca="1" si="124"/>
        <v>283.05460217755501</v>
      </c>
      <c r="P334" s="50">
        <f t="shared" ca="1" si="124"/>
        <v>318.04496138492601</v>
      </c>
      <c r="Q334" s="50">
        <f t="shared" ca="1" si="124"/>
        <v>272.53920684703945</v>
      </c>
      <c r="R334" s="50">
        <f t="shared" ca="1" si="124"/>
        <v>1360.3498643060402</v>
      </c>
      <c r="S334" s="50">
        <f t="shared" ca="1" si="124"/>
        <v>479.4590803729223</v>
      </c>
      <c r="T334" s="50">
        <f t="shared" ca="1" si="124"/>
        <v>1058.818157350401</v>
      </c>
      <c r="U334" s="50">
        <f t="shared" ca="1" si="124"/>
        <v>1259.3899441597114</v>
      </c>
      <c r="V334" s="50">
        <f t="shared" ca="1" si="124"/>
        <v>554.13019074426552</v>
      </c>
      <c r="W334" s="50">
        <f t="shared" ca="1" si="125"/>
        <v>1215.9846657670364</v>
      </c>
      <c r="X334" s="50">
        <f t="shared" ca="1" si="125"/>
        <v>1041.4431556789173</v>
      </c>
      <c r="Y334" s="50">
        <f t="shared" ca="1" si="125"/>
        <v>1173.3734878195871</v>
      </c>
      <c r="Z334" s="50">
        <f t="shared" ca="1" si="125"/>
        <v>675.2314655722239</v>
      </c>
      <c r="AA334" s="50">
        <f t="shared" ca="1" si="125"/>
        <v>655.58933350050518</v>
      </c>
      <c r="AB334" s="50">
        <f t="shared" ca="1" si="125"/>
        <v>1419.3968743534535</v>
      </c>
      <c r="AC334" s="50">
        <f t="shared" ca="1" si="125"/>
        <v>1036.3601138489812</v>
      </c>
      <c r="AD334" s="50">
        <f t="shared" ca="1" si="125"/>
        <v>441.69904665823532</v>
      </c>
      <c r="AE334" s="50">
        <f t="shared" ca="1" si="125"/>
        <v>1462.5061166181551</v>
      </c>
      <c r="AF334" s="50">
        <f t="shared" ca="1" si="125"/>
        <v>1312.9220824174361</v>
      </c>
      <c r="AG334" s="51"/>
      <c r="AH334" s="50">
        <f t="shared" ca="1" si="126"/>
        <v>30001.151085901893</v>
      </c>
      <c r="AI334" s="50">
        <f t="shared" ca="1" si="127"/>
        <v>1000.0383695300631</v>
      </c>
      <c r="AJ334" s="50">
        <f t="shared" ca="1" si="128"/>
        <v>6806.4307217165742</v>
      </c>
      <c r="AK334" s="50">
        <f t="shared" ca="1" si="129"/>
        <v>272.53920684703945</v>
      </c>
      <c r="AL334" s="51">
        <f t="shared" ca="1" si="130"/>
        <v>6200.6711095474166</v>
      </c>
    </row>
    <row r="335" spans="2:38" x14ac:dyDescent="0.25">
      <c r="B335" s="5">
        <v>6</v>
      </c>
      <c r="C335" s="49">
        <f t="shared" ca="1" si="123"/>
        <v>572.57542594087238</v>
      </c>
      <c r="D335" s="50">
        <f t="shared" ca="1" si="123"/>
        <v>1390.2184815117487</v>
      </c>
      <c r="E335" s="50">
        <f t="shared" ca="1" si="123"/>
        <v>1422.1174817966221</v>
      </c>
      <c r="F335" s="50">
        <f t="shared" ca="1" si="123"/>
        <v>557.83974195022506</v>
      </c>
      <c r="G335" s="50">
        <f t="shared" ca="1" si="123"/>
        <v>350.24472521852488</v>
      </c>
      <c r="H335" s="50">
        <f t="shared" ca="1" si="123"/>
        <v>1092.6394963513342</v>
      </c>
      <c r="I335" s="50">
        <f t="shared" ca="1" si="123"/>
        <v>1341.7255398249338</v>
      </c>
      <c r="J335" s="50">
        <f t="shared" ca="1" si="123"/>
        <v>1412.7632917972753</v>
      </c>
      <c r="K335" s="50">
        <f t="shared" ca="1" si="123"/>
        <v>1237.146806737755</v>
      </c>
      <c r="L335" s="50">
        <f t="shared" ca="1" si="123"/>
        <v>1400.9096904512498</v>
      </c>
      <c r="M335" s="50">
        <f t="shared" ca="1" si="124"/>
        <v>383.57617425982636</v>
      </c>
      <c r="N335" s="50">
        <f t="shared" ca="1" si="124"/>
        <v>1229.9979666327072</v>
      </c>
      <c r="O335" s="50">
        <f t="shared" ca="1" si="124"/>
        <v>728.61525173557231</v>
      </c>
      <c r="P335" s="50">
        <f t="shared" ca="1" si="124"/>
        <v>1236.7783986795282</v>
      </c>
      <c r="Q335" s="50">
        <f t="shared" ca="1" si="124"/>
        <v>1056.5476054695926</v>
      </c>
      <c r="R335" s="50">
        <f t="shared" ca="1" si="124"/>
        <v>1235.2897229190521</v>
      </c>
      <c r="S335" s="50">
        <f t="shared" ca="1" si="124"/>
        <v>664.29063909403339</v>
      </c>
      <c r="T335" s="50">
        <f t="shared" ca="1" si="124"/>
        <v>1246.6742804315679</v>
      </c>
      <c r="U335" s="50">
        <f t="shared" ca="1" si="124"/>
        <v>1199.1771975890242</v>
      </c>
      <c r="V335" s="50">
        <f t="shared" ca="1" si="124"/>
        <v>1323.4082097573119</v>
      </c>
      <c r="W335" s="50">
        <f t="shared" ca="1" si="125"/>
        <v>246.63719794623211</v>
      </c>
      <c r="X335" s="50">
        <f t="shared" ca="1" si="125"/>
        <v>1105.2816103745524</v>
      </c>
      <c r="Y335" s="50">
        <f t="shared" ca="1" si="125"/>
        <v>499.99724829152342</v>
      </c>
      <c r="Z335" s="50">
        <f t="shared" ca="1" si="125"/>
        <v>1141.4381743338797</v>
      </c>
      <c r="AA335" s="50">
        <f t="shared" ca="1" si="125"/>
        <v>550.18056119442315</v>
      </c>
      <c r="AB335" s="50">
        <f t="shared" ca="1" si="125"/>
        <v>163.72362849811299</v>
      </c>
      <c r="AC335" s="50">
        <f t="shared" ca="1" si="125"/>
        <v>222.36570869850041</v>
      </c>
      <c r="AD335" s="50">
        <f t="shared" ca="1" si="125"/>
        <v>1104.3915478800909</v>
      </c>
      <c r="AE335" s="50">
        <f t="shared" ca="1" si="125"/>
        <v>698.71124153981987</v>
      </c>
      <c r="AF335" s="50">
        <f t="shared" ca="1" si="125"/>
        <v>1108.4376520429637</v>
      </c>
      <c r="AG335" s="51"/>
      <c r="AH335" s="50">
        <f t="shared" ca="1" si="126"/>
        <v>27923.700698948851</v>
      </c>
      <c r="AI335" s="50">
        <f t="shared" ca="1" si="127"/>
        <v>930.79002329829507</v>
      </c>
      <c r="AJ335" s="50">
        <f t="shared" ca="1" si="128"/>
        <v>6529.1379513415186</v>
      </c>
      <c r="AK335" s="50">
        <f t="shared" ca="1" si="129"/>
        <v>163.72362849811299</v>
      </c>
      <c r="AL335" s="51">
        <f t="shared" ca="1" si="130"/>
        <v>4787.3784792710831</v>
      </c>
    </row>
    <row r="336" spans="2:38" x14ac:dyDescent="0.25">
      <c r="B336" s="5">
        <v>7</v>
      </c>
      <c r="C336" s="49">
        <f t="shared" ca="1" si="123"/>
        <v>1056.6024310399546</v>
      </c>
      <c r="D336" s="50">
        <f t="shared" ca="1" si="123"/>
        <v>286.93595530961994</v>
      </c>
      <c r="E336" s="50">
        <f t="shared" ca="1" si="123"/>
        <v>479.41386081324629</v>
      </c>
      <c r="F336" s="50">
        <f t="shared" ca="1" si="123"/>
        <v>1202.9038358406654</v>
      </c>
      <c r="G336" s="50">
        <f t="shared" ca="1" si="123"/>
        <v>1453.1319537815716</v>
      </c>
      <c r="H336" s="50">
        <f t="shared" ca="1" si="123"/>
        <v>1333.4782154614682</v>
      </c>
      <c r="I336" s="50">
        <f t="shared" ca="1" si="123"/>
        <v>1357.6720559215273</v>
      </c>
      <c r="J336" s="50">
        <f t="shared" ca="1" si="123"/>
        <v>1259.1597490571289</v>
      </c>
      <c r="K336" s="50">
        <f t="shared" ca="1" si="123"/>
        <v>1258.705903773101</v>
      </c>
      <c r="L336" s="50">
        <f t="shared" ca="1" si="123"/>
        <v>1231.1149568407823</v>
      </c>
      <c r="M336" s="50">
        <f t="shared" ca="1" si="124"/>
        <v>1349.9993814535001</v>
      </c>
      <c r="N336" s="50">
        <f t="shared" ca="1" si="124"/>
        <v>154.44667642300791</v>
      </c>
      <c r="O336" s="50">
        <f t="shared" ca="1" si="124"/>
        <v>1031.6593160487932</v>
      </c>
      <c r="P336" s="50">
        <f t="shared" ca="1" si="124"/>
        <v>470.88122981505938</v>
      </c>
      <c r="Q336" s="50">
        <f t="shared" ca="1" si="124"/>
        <v>1453.2997547251534</v>
      </c>
      <c r="R336" s="50">
        <f t="shared" ca="1" si="124"/>
        <v>1131.5773662354163</v>
      </c>
      <c r="S336" s="50">
        <f t="shared" ca="1" si="124"/>
        <v>700.42421494961468</v>
      </c>
      <c r="T336" s="50">
        <f t="shared" ca="1" si="124"/>
        <v>1192.8268729044798</v>
      </c>
      <c r="U336" s="50">
        <f t="shared" ca="1" si="124"/>
        <v>1212.251911157422</v>
      </c>
      <c r="V336" s="50">
        <f t="shared" ca="1" si="124"/>
        <v>1353.7290268038321</v>
      </c>
      <c r="W336" s="50">
        <f t="shared" ca="1" si="125"/>
        <v>621.02887927173447</v>
      </c>
      <c r="X336" s="50">
        <f t="shared" ca="1" si="125"/>
        <v>1379.4269255733225</v>
      </c>
      <c r="Y336" s="50">
        <f t="shared" ca="1" si="125"/>
        <v>559.15482133986393</v>
      </c>
      <c r="Z336" s="50">
        <f t="shared" ca="1" si="125"/>
        <v>682.86502778414263</v>
      </c>
      <c r="AA336" s="50">
        <f t="shared" ca="1" si="125"/>
        <v>1276.1761767364953</v>
      </c>
      <c r="AB336" s="50">
        <f t="shared" ca="1" si="125"/>
        <v>1248.3648363515222</v>
      </c>
      <c r="AC336" s="50">
        <f t="shared" ca="1" si="125"/>
        <v>1460.6088163786746</v>
      </c>
      <c r="AD336" s="50">
        <f t="shared" ca="1" si="125"/>
        <v>1191.3669367309794</v>
      </c>
      <c r="AE336" s="50">
        <f t="shared" ca="1" si="125"/>
        <v>1369.882302513364</v>
      </c>
      <c r="AF336" s="50">
        <f t="shared" ca="1" si="125"/>
        <v>1347.2224393875676</v>
      </c>
      <c r="AG336" s="51"/>
      <c r="AH336" s="50">
        <f t="shared" ca="1" si="126"/>
        <v>32106.311830423008</v>
      </c>
      <c r="AI336" s="50">
        <f t="shared" ca="1" si="127"/>
        <v>1070.2103943474335</v>
      </c>
      <c r="AJ336" s="50">
        <f t="shared" ca="1" si="128"/>
        <v>7347.3017721305196</v>
      </c>
      <c r="AK336" s="50">
        <f t="shared" ca="1" si="129"/>
        <v>154.44667642300791</v>
      </c>
      <c r="AL336" s="51">
        <f t="shared" ca="1" si="130"/>
        <v>6755.9672134113725</v>
      </c>
    </row>
    <row r="337" spans="2:38" x14ac:dyDescent="0.25">
      <c r="B337" s="5">
        <v>8</v>
      </c>
      <c r="C337" s="49">
        <f t="shared" ca="1" si="123"/>
        <v>1222.4554018499382</v>
      </c>
      <c r="D337" s="50">
        <f t="shared" ca="1" si="123"/>
        <v>254.41365999737545</v>
      </c>
      <c r="E337" s="50">
        <f t="shared" ca="1" si="123"/>
        <v>1274.1083757384586</v>
      </c>
      <c r="F337" s="50">
        <f t="shared" ca="1" si="123"/>
        <v>1126.7974566389828</v>
      </c>
      <c r="G337" s="50">
        <f t="shared" ca="1" si="123"/>
        <v>1209.8353121605951</v>
      </c>
      <c r="H337" s="50">
        <f t="shared" ca="1" si="123"/>
        <v>543.78483034759279</v>
      </c>
      <c r="I337" s="50">
        <f t="shared" ca="1" si="123"/>
        <v>401.9093177546269</v>
      </c>
      <c r="J337" s="50">
        <f t="shared" ca="1" si="123"/>
        <v>1316.7780324021119</v>
      </c>
      <c r="K337" s="50">
        <f t="shared" ca="1" si="123"/>
        <v>1169.3688978498417</v>
      </c>
      <c r="L337" s="50">
        <f t="shared" ca="1" si="123"/>
        <v>1163.6047592109289</v>
      </c>
      <c r="M337" s="50">
        <f t="shared" ca="1" si="124"/>
        <v>401.96238202911258</v>
      </c>
      <c r="N337" s="50">
        <f t="shared" ca="1" si="124"/>
        <v>1072.9679146776323</v>
      </c>
      <c r="O337" s="50">
        <f t="shared" ca="1" si="124"/>
        <v>1202.0342431126389</v>
      </c>
      <c r="P337" s="50">
        <f t="shared" ca="1" si="124"/>
        <v>1428.6807699384651</v>
      </c>
      <c r="Q337" s="50">
        <f t="shared" ca="1" si="124"/>
        <v>1456.0934884389594</v>
      </c>
      <c r="R337" s="50">
        <f t="shared" ca="1" si="124"/>
        <v>361.68338079675527</v>
      </c>
      <c r="S337" s="50">
        <f t="shared" ca="1" si="124"/>
        <v>1114.0840583975153</v>
      </c>
      <c r="T337" s="50">
        <f t="shared" ca="1" si="124"/>
        <v>1076.7828078712116</v>
      </c>
      <c r="U337" s="50">
        <f t="shared" ca="1" si="124"/>
        <v>1330.6764489164768</v>
      </c>
      <c r="V337" s="50">
        <f t="shared" ca="1" si="124"/>
        <v>238.48289261685659</v>
      </c>
      <c r="W337" s="50">
        <f t="shared" ca="1" si="125"/>
        <v>332.72320223422821</v>
      </c>
      <c r="X337" s="50">
        <f t="shared" ca="1" si="125"/>
        <v>450.05697184767934</v>
      </c>
      <c r="Y337" s="50">
        <f t="shared" ca="1" si="125"/>
        <v>1196.2753738059682</v>
      </c>
      <c r="Z337" s="50">
        <f t="shared" ca="1" si="125"/>
        <v>1135.7178418669023</v>
      </c>
      <c r="AA337" s="50">
        <f t="shared" ca="1" si="125"/>
        <v>1142.664244538438</v>
      </c>
      <c r="AB337" s="50">
        <f t="shared" ca="1" si="125"/>
        <v>1189.0564066460408</v>
      </c>
      <c r="AC337" s="50">
        <f t="shared" ca="1" si="125"/>
        <v>324.50040499919572</v>
      </c>
      <c r="AD337" s="50">
        <f t="shared" ca="1" si="125"/>
        <v>1133.9852371523152</v>
      </c>
      <c r="AE337" s="50">
        <f t="shared" ca="1" si="125"/>
        <v>1276.4845721705676</v>
      </c>
      <c r="AF337" s="50">
        <f t="shared" ca="1" si="125"/>
        <v>1341.6212362012111</v>
      </c>
      <c r="AG337" s="51"/>
      <c r="AH337" s="50">
        <f t="shared" ca="1" si="126"/>
        <v>28889.589922208626</v>
      </c>
      <c r="AI337" s="50">
        <f t="shared" ca="1" si="127"/>
        <v>962.9863307402876</v>
      </c>
      <c r="AJ337" s="50">
        <f t="shared" ca="1" si="128"/>
        <v>6567.8710284592116</v>
      </c>
      <c r="AK337" s="50">
        <f t="shared" ca="1" si="129"/>
        <v>238.48289261685659</v>
      </c>
      <c r="AL337" s="51">
        <f t="shared" ca="1" si="130"/>
        <v>5910.5262792720041</v>
      </c>
    </row>
    <row r="338" spans="2:38" x14ac:dyDescent="0.25">
      <c r="B338" s="5">
        <v>9</v>
      </c>
      <c r="C338" s="49">
        <f t="shared" ca="1" si="123"/>
        <v>1118.2828592717672</v>
      </c>
      <c r="D338" s="50">
        <f t="shared" ca="1" si="123"/>
        <v>1377.6260779175218</v>
      </c>
      <c r="E338" s="50">
        <f t="shared" ca="1" si="123"/>
        <v>1071.7902912388879</v>
      </c>
      <c r="F338" s="50">
        <f t="shared" ca="1" si="123"/>
        <v>1042.4696414352854</v>
      </c>
      <c r="G338" s="50">
        <f t="shared" ca="1" si="123"/>
        <v>336.44425165807274</v>
      </c>
      <c r="H338" s="50">
        <f t="shared" ca="1" si="123"/>
        <v>623.80432701880773</v>
      </c>
      <c r="I338" s="50">
        <f t="shared" ca="1" si="123"/>
        <v>165.92733430006757</v>
      </c>
      <c r="J338" s="50">
        <f t="shared" ca="1" si="123"/>
        <v>1212.9273846923763</v>
      </c>
      <c r="K338" s="50">
        <f t="shared" ca="1" si="123"/>
        <v>1468.0484583866496</v>
      </c>
      <c r="L338" s="50">
        <f t="shared" ca="1" si="123"/>
        <v>1258.1985766745152</v>
      </c>
      <c r="M338" s="50">
        <f t="shared" ca="1" si="124"/>
        <v>1264.5439737354313</v>
      </c>
      <c r="N338" s="50">
        <f t="shared" ca="1" si="124"/>
        <v>1403.6121196659658</v>
      </c>
      <c r="O338" s="50">
        <f t="shared" ca="1" si="124"/>
        <v>1252.1812355034917</v>
      </c>
      <c r="P338" s="50">
        <f t="shared" ca="1" si="124"/>
        <v>1262.9442255548988</v>
      </c>
      <c r="Q338" s="50">
        <f t="shared" ca="1" si="124"/>
        <v>1407.1270796342662</v>
      </c>
      <c r="R338" s="50">
        <f t="shared" ca="1" si="124"/>
        <v>1178.6140283033881</v>
      </c>
      <c r="S338" s="50">
        <f t="shared" ca="1" si="124"/>
        <v>1439.9411663801145</v>
      </c>
      <c r="T338" s="50">
        <f t="shared" ca="1" si="124"/>
        <v>528.51484226130992</v>
      </c>
      <c r="U338" s="50">
        <f t="shared" ca="1" si="124"/>
        <v>304.10230762673689</v>
      </c>
      <c r="V338" s="50">
        <f t="shared" ca="1" si="124"/>
        <v>1075.131371167952</v>
      </c>
      <c r="W338" s="50">
        <f t="shared" ca="1" si="125"/>
        <v>703.75762558652127</v>
      </c>
      <c r="X338" s="50">
        <f t="shared" ca="1" si="125"/>
        <v>1441.4435530938524</v>
      </c>
      <c r="Y338" s="50">
        <f t="shared" ca="1" si="125"/>
        <v>1228.501188163528</v>
      </c>
      <c r="Z338" s="50">
        <f t="shared" ca="1" si="125"/>
        <v>1054.74183974365</v>
      </c>
      <c r="AA338" s="50">
        <f t="shared" ca="1" si="125"/>
        <v>1371.5167490779972</v>
      </c>
      <c r="AB338" s="50">
        <f t="shared" ca="1" si="125"/>
        <v>428.7421615003438</v>
      </c>
      <c r="AC338" s="50">
        <f t="shared" ca="1" si="125"/>
        <v>1382.0193333768614</v>
      </c>
      <c r="AD338" s="50">
        <f t="shared" ca="1" si="125"/>
        <v>1149.6046525910217</v>
      </c>
      <c r="AE338" s="50">
        <f t="shared" ca="1" si="125"/>
        <v>495.57442434717666</v>
      </c>
      <c r="AF338" s="50">
        <f t="shared" ca="1" si="125"/>
        <v>1395.2992512073415</v>
      </c>
      <c r="AG338" s="51"/>
      <c r="AH338" s="50">
        <f t="shared" ca="1" si="126"/>
        <v>31443.4323311158</v>
      </c>
      <c r="AI338" s="50">
        <f t="shared" ca="1" si="127"/>
        <v>1048.1144110371933</v>
      </c>
      <c r="AJ338" s="50">
        <f t="shared" ca="1" si="128"/>
        <v>7388.1396638903216</v>
      </c>
      <c r="AK338" s="50">
        <f t="shared" ca="1" si="129"/>
        <v>165.92733430006757</v>
      </c>
      <c r="AL338" s="51">
        <f t="shared" ca="1" si="130"/>
        <v>5736.3447828404114</v>
      </c>
    </row>
    <row r="339" spans="2:38" x14ac:dyDescent="0.25">
      <c r="B339" s="5">
        <v>10</v>
      </c>
      <c r="C339" s="49">
        <f t="shared" ca="1" si="123"/>
        <v>1136.8111795933723</v>
      </c>
      <c r="D339" s="50">
        <f t="shared" ca="1" si="123"/>
        <v>1452.4537618823322</v>
      </c>
      <c r="E339" s="50">
        <f t="shared" ca="1" si="123"/>
        <v>709.5797104313715</v>
      </c>
      <c r="F339" s="50">
        <f t="shared" ca="1" si="123"/>
        <v>276.16145126963056</v>
      </c>
      <c r="G339" s="50">
        <f t="shared" ca="1" si="123"/>
        <v>230.67074033959321</v>
      </c>
      <c r="H339" s="50">
        <f t="shared" ca="1" si="123"/>
        <v>1357.0546831960016</v>
      </c>
      <c r="I339" s="50">
        <f t="shared" ca="1" si="123"/>
        <v>528.50368309884107</v>
      </c>
      <c r="J339" s="50">
        <f t="shared" ca="1" si="123"/>
        <v>1184.5069548157405</v>
      </c>
      <c r="K339" s="50">
        <f t="shared" ca="1" si="123"/>
        <v>1171.4000244147401</v>
      </c>
      <c r="L339" s="50">
        <f t="shared" ca="1" si="123"/>
        <v>392.48187724479942</v>
      </c>
      <c r="M339" s="50">
        <f t="shared" ca="1" si="124"/>
        <v>1094.6591849694228</v>
      </c>
      <c r="N339" s="50">
        <f t="shared" ca="1" si="124"/>
        <v>1334.2714865289006</v>
      </c>
      <c r="O339" s="50">
        <f t="shared" ca="1" si="124"/>
        <v>586.8397086358691</v>
      </c>
      <c r="P339" s="50">
        <f t="shared" ca="1" si="124"/>
        <v>1295.5071947017418</v>
      </c>
      <c r="Q339" s="50">
        <f t="shared" ca="1" si="124"/>
        <v>549.47837642446439</v>
      </c>
      <c r="R339" s="50">
        <f t="shared" ca="1" si="124"/>
        <v>1254.0715485511105</v>
      </c>
      <c r="S339" s="50">
        <f t="shared" ca="1" si="124"/>
        <v>1285.0003404130819</v>
      </c>
      <c r="T339" s="50">
        <f t="shared" ca="1" si="124"/>
        <v>1234.8363981988152</v>
      </c>
      <c r="U339" s="50">
        <f t="shared" ca="1" si="124"/>
        <v>1157.8630531179376</v>
      </c>
      <c r="V339" s="50">
        <f t="shared" ca="1" si="124"/>
        <v>1230.6540848371344</v>
      </c>
      <c r="W339" s="50">
        <f t="shared" ca="1" si="125"/>
        <v>278.31269591581542</v>
      </c>
      <c r="X339" s="50">
        <f t="shared" ca="1" si="125"/>
        <v>1207.9928661794575</v>
      </c>
      <c r="Y339" s="50">
        <f t="shared" ca="1" si="125"/>
        <v>1378.1008609108767</v>
      </c>
      <c r="Z339" s="50">
        <f t="shared" ca="1" si="125"/>
        <v>604.11630260073446</v>
      </c>
      <c r="AA339" s="50">
        <f t="shared" ca="1" si="125"/>
        <v>1085.3518986678378</v>
      </c>
      <c r="AB339" s="50">
        <f t="shared" ca="1" si="125"/>
        <v>1224.4834307196652</v>
      </c>
      <c r="AC339" s="50">
        <f t="shared" ca="1" si="125"/>
        <v>1342.8665014942824</v>
      </c>
      <c r="AD339" s="50">
        <f t="shared" ca="1" si="125"/>
        <v>469.39828965350932</v>
      </c>
      <c r="AE339" s="50">
        <f t="shared" ca="1" si="125"/>
        <v>1293.9279643621908</v>
      </c>
      <c r="AF339" s="50">
        <f t="shared" ca="1" si="125"/>
        <v>1282.1820998784005</v>
      </c>
      <c r="AG339" s="51"/>
      <c r="AH339" s="50">
        <f t="shared" ca="1" si="126"/>
        <v>29629.538353047668</v>
      </c>
      <c r="AI339" s="50">
        <f t="shared" ca="1" si="127"/>
        <v>987.65127843492223</v>
      </c>
      <c r="AJ339" s="50">
        <f t="shared" ca="1" si="128"/>
        <v>6763.3570722017694</v>
      </c>
      <c r="AK339" s="50">
        <f t="shared" ca="1" si="129"/>
        <v>230.67074033959321</v>
      </c>
      <c r="AL339" s="51">
        <f t="shared" ca="1" si="130"/>
        <v>5691.2352098111423</v>
      </c>
    </row>
    <row r="340" spans="2:38" x14ac:dyDescent="0.25">
      <c r="B340" s="5">
        <v>11</v>
      </c>
      <c r="C340" s="49">
        <f t="shared" ref="C340:L349" ca="1" si="131">IF(RAND()&lt;zamrac4,vykon4*(0.5-0.4*RAND()),vykon4*(1-0.3*RAND()))</f>
        <v>1206.7687863603564</v>
      </c>
      <c r="D340" s="50">
        <f t="shared" ca="1" si="131"/>
        <v>1213.4987146421336</v>
      </c>
      <c r="E340" s="50">
        <f t="shared" ca="1" si="131"/>
        <v>276.50435765130538</v>
      </c>
      <c r="F340" s="50">
        <f t="shared" ca="1" si="131"/>
        <v>609.5848572219719</v>
      </c>
      <c r="G340" s="50">
        <f t="shared" ca="1" si="131"/>
        <v>1282.6051082753445</v>
      </c>
      <c r="H340" s="50">
        <f t="shared" ca="1" si="131"/>
        <v>1113.2953225535157</v>
      </c>
      <c r="I340" s="50">
        <f t="shared" ca="1" si="131"/>
        <v>1206.3079699651278</v>
      </c>
      <c r="J340" s="50">
        <f t="shared" ca="1" si="131"/>
        <v>1152.9829208559815</v>
      </c>
      <c r="K340" s="50">
        <f t="shared" ca="1" si="131"/>
        <v>165.06435869200482</v>
      </c>
      <c r="L340" s="50">
        <f t="shared" ca="1" si="131"/>
        <v>1152.1214451691078</v>
      </c>
      <c r="M340" s="50">
        <f t="shared" ref="M340:V349" ca="1" si="132">IF(RAND()&lt;zamrac4,vykon4*(0.5-0.4*RAND()),vykon4*(1-0.3*RAND()))</f>
        <v>423.32279740487047</v>
      </c>
      <c r="N340" s="50">
        <f t="shared" ca="1" si="132"/>
        <v>1343.276039103474</v>
      </c>
      <c r="O340" s="50">
        <f t="shared" ca="1" si="132"/>
        <v>154.91601739439318</v>
      </c>
      <c r="P340" s="50">
        <f t="shared" ca="1" si="132"/>
        <v>1238.2641128441201</v>
      </c>
      <c r="Q340" s="50">
        <f t="shared" ca="1" si="132"/>
        <v>1301.8211289356284</v>
      </c>
      <c r="R340" s="50">
        <f t="shared" ca="1" si="132"/>
        <v>655.0787092177884</v>
      </c>
      <c r="S340" s="50">
        <f t="shared" ca="1" si="132"/>
        <v>1316.5087825142873</v>
      </c>
      <c r="T340" s="50">
        <f t="shared" ca="1" si="132"/>
        <v>1146.5869055931421</v>
      </c>
      <c r="U340" s="50">
        <f t="shared" ca="1" si="132"/>
        <v>1383.2318442723908</v>
      </c>
      <c r="V340" s="50">
        <f t="shared" ca="1" si="132"/>
        <v>1428.4447576871887</v>
      </c>
      <c r="W340" s="50">
        <f t="shared" ref="W340:AF349" ca="1" si="133">IF(RAND()&lt;zamrac4,vykon4*(0.5-0.4*RAND()),vykon4*(1-0.3*RAND()))</f>
        <v>1075.7049916378992</v>
      </c>
      <c r="X340" s="50">
        <f t="shared" ca="1" si="133"/>
        <v>1233.3850527005629</v>
      </c>
      <c r="Y340" s="50">
        <f t="shared" ca="1" si="133"/>
        <v>1225.901179737657</v>
      </c>
      <c r="Z340" s="50">
        <f t="shared" ca="1" si="133"/>
        <v>1142.9669259714547</v>
      </c>
      <c r="AA340" s="50">
        <f t="shared" ca="1" si="133"/>
        <v>1117.8523999481743</v>
      </c>
      <c r="AB340" s="50">
        <f t="shared" ca="1" si="133"/>
        <v>1414.1547577471015</v>
      </c>
      <c r="AC340" s="50">
        <f t="shared" ca="1" si="133"/>
        <v>1161.1540323614015</v>
      </c>
      <c r="AD340" s="50">
        <f t="shared" ca="1" si="133"/>
        <v>1382.723443649704</v>
      </c>
      <c r="AE340" s="50">
        <f t="shared" ca="1" si="133"/>
        <v>1327.852555364688</v>
      </c>
      <c r="AF340" s="50">
        <f t="shared" ca="1" si="133"/>
        <v>1456.4294994234403</v>
      </c>
      <c r="AG340" s="51"/>
      <c r="AH340" s="50">
        <f t="shared" ca="1" si="126"/>
        <v>32308.309774896217</v>
      </c>
      <c r="AI340" s="50">
        <f t="shared" ca="1" si="127"/>
        <v>1076.9436591632073</v>
      </c>
      <c r="AJ340" s="50">
        <f t="shared" ca="1" si="128"/>
        <v>7381.0069300270216</v>
      </c>
      <c r="AK340" s="50">
        <f t="shared" ca="1" si="129"/>
        <v>154.91601739439318</v>
      </c>
      <c r="AL340" s="51">
        <f t="shared" ca="1" si="130"/>
        <v>5629.9476914639517</v>
      </c>
    </row>
    <row r="341" spans="2:38" x14ac:dyDescent="0.25">
      <c r="B341" s="5">
        <v>12</v>
      </c>
      <c r="C341" s="49">
        <f t="shared" ca="1" si="131"/>
        <v>1039.0516029221099</v>
      </c>
      <c r="D341" s="50">
        <f t="shared" ca="1" si="131"/>
        <v>582.12101341922425</v>
      </c>
      <c r="E341" s="50">
        <f t="shared" ca="1" si="131"/>
        <v>1112.8115041561873</v>
      </c>
      <c r="F341" s="50">
        <f t="shared" ca="1" si="131"/>
        <v>1443.9452485228796</v>
      </c>
      <c r="G341" s="50">
        <f t="shared" ca="1" si="131"/>
        <v>1105.3116700840726</v>
      </c>
      <c r="H341" s="50">
        <f t="shared" ca="1" si="131"/>
        <v>1287.5291790045073</v>
      </c>
      <c r="I341" s="50">
        <f t="shared" ca="1" si="131"/>
        <v>1411.7539098945258</v>
      </c>
      <c r="J341" s="50">
        <f t="shared" ca="1" si="131"/>
        <v>1368.127311619244</v>
      </c>
      <c r="K341" s="50">
        <f t="shared" ca="1" si="131"/>
        <v>1362.2097590891551</v>
      </c>
      <c r="L341" s="50">
        <f t="shared" ca="1" si="131"/>
        <v>600.14418545040303</v>
      </c>
      <c r="M341" s="50">
        <f t="shared" ca="1" si="132"/>
        <v>241.40143044375517</v>
      </c>
      <c r="N341" s="50">
        <f t="shared" ca="1" si="132"/>
        <v>1136.3314482639305</v>
      </c>
      <c r="O341" s="50">
        <f t="shared" ca="1" si="132"/>
        <v>640.05794244783863</v>
      </c>
      <c r="P341" s="50">
        <f t="shared" ca="1" si="132"/>
        <v>1443.4863445821341</v>
      </c>
      <c r="Q341" s="50">
        <f t="shared" ca="1" si="132"/>
        <v>730.39376242582739</v>
      </c>
      <c r="R341" s="50">
        <f t="shared" ca="1" si="132"/>
        <v>1045.4305825364268</v>
      </c>
      <c r="S341" s="50">
        <f t="shared" ca="1" si="132"/>
        <v>475.50590451632081</v>
      </c>
      <c r="T341" s="50">
        <f t="shared" ca="1" si="132"/>
        <v>1434.8442101013293</v>
      </c>
      <c r="U341" s="50">
        <f t="shared" ca="1" si="132"/>
        <v>1247.3588162341391</v>
      </c>
      <c r="V341" s="50">
        <f t="shared" ca="1" si="132"/>
        <v>1121.0600862274248</v>
      </c>
      <c r="W341" s="50">
        <f t="shared" ca="1" si="133"/>
        <v>1256.0460871539287</v>
      </c>
      <c r="X341" s="50">
        <f t="shared" ca="1" si="133"/>
        <v>1449.1444973915686</v>
      </c>
      <c r="Y341" s="50">
        <f t="shared" ca="1" si="133"/>
        <v>1118.1073691084616</v>
      </c>
      <c r="Z341" s="50">
        <f t="shared" ca="1" si="133"/>
        <v>1200.4955999684514</v>
      </c>
      <c r="AA341" s="50">
        <f t="shared" ca="1" si="133"/>
        <v>636.29532058484847</v>
      </c>
      <c r="AB341" s="50">
        <f t="shared" ca="1" si="133"/>
        <v>1466.2809827929166</v>
      </c>
      <c r="AC341" s="50">
        <f t="shared" ca="1" si="133"/>
        <v>1340.7415914300873</v>
      </c>
      <c r="AD341" s="50">
        <f t="shared" ca="1" si="133"/>
        <v>626.10210291343481</v>
      </c>
      <c r="AE341" s="50">
        <f t="shared" ca="1" si="133"/>
        <v>1243.5555571638099</v>
      </c>
      <c r="AF341" s="50">
        <f t="shared" ca="1" si="133"/>
        <v>1465.4055125464192</v>
      </c>
      <c r="AG341" s="51"/>
      <c r="AH341" s="50">
        <f t="shared" ca="1" si="126"/>
        <v>32631.050532995363</v>
      </c>
      <c r="AI341" s="50">
        <f t="shared" ca="1" si="127"/>
        <v>1087.7016844331788</v>
      </c>
      <c r="AJ341" s="50">
        <f t="shared" ca="1" si="128"/>
        <v>7480.5223658212835</v>
      </c>
      <c r="AK341" s="50">
        <f t="shared" ca="1" si="129"/>
        <v>241.40143044375517</v>
      </c>
      <c r="AL341" s="51">
        <f t="shared" ca="1" si="130"/>
        <v>6791.7584218964603</v>
      </c>
    </row>
    <row r="342" spans="2:38" x14ac:dyDescent="0.25">
      <c r="B342" s="5">
        <v>13</v>
      </c>
      <c r="C342" s="49">
        <f t="shared" ca="1" si="131"/>
        <v>1072.0924113477456</v>
      </c>
      <c r="D342" s="50">
        <f t="shared" ca="1" si="131"/>
        <v>1106.1022793917314</v>
      </c>
      <c r="E342" s="50">
        <f t="shared" ca="1" si="131"/>
        <v>673.54913388539012</v>
      </c>
      <c r="F342" s="50">
        <f t="shared" ca="1" si="131"/>
        <v>1410.5366720742252</v>
      </c>
      <c r="G342" s="50">
        <f t="shared" ca="1" si="131"/>
        <v>1345.6863238811122</v>
      </c>
      <c r="H342" s="50">
        <f t="shared" ca="1" si="131"/>
        <v>572.76164113377104</v>
      </c>
      <c r="I342" s="50">
        <f t="shared" ca="1" si="131"/>
        <v>1297.5297363119823</v>
      </c>
      <c r="J342" s="50">
        <f t="shared" ca="1" si="131"/>
        <v>1062.4266158659357</v>
      </c>
      <c r="K342" s="50">
        <f t="shared" ca="1" si="131"/>
        <v>1286.217182853864</v>
      </c>
      <c r="L342" s="50">
        <f t="shared" ca="1" si="131"/>
        <v>1266.8312593599394</v>
      </c>
      <c r="M342" s="50">
        <f t="shared" ca="1" si="132"/>
        <v>1071.0388638472971</v>
      </c>
      <c r="N342" s="50">
        <f t="shared" ca="1" si="132"/>
        <v>1362.7313154641365</v>
      </c>
      <c r="O342" s="50">
        <f t="shared" ca="1" si="132"/>
        <v>1379.720383947656</v>
      </c>
      <c r="P342" s="50">
        <f t="shared" ca="1" si="132"/>
        <v>593.57996059738139</v>
      </c>
      <c r="Q342" s="50">
        <f t="shared" ca="1" si="132"/>
        <v>1084.636949400166</v>
      </c>
      <c r="R342" s="50">
        <f t="shared" ca="1" si="132"/>
        <v>1200.0987958986361</v>
      </c>
      <c r="S342" s="50">
        <f t="shared" ca="1" si="132"/>
        <v>1178.8763310820341</v>
      </c>
      <c r="T342" s="50">
        <f t="shared" ca="1" si="132"/>
        <v>645.86047256052984</v>
      </c>
      <c r="U342" s="50">
        <f t="shared" ca="1" si="132"/>
        <v>1269.4168798422206</v>
      </c>
      <c r="V342" s="50">
        <f t="shared" ca="1" si="132"/>
        <v>1348.7563060852087</v>
      </c>
      <c r="W342" s="50">
        <f t="shared" ca="1" si="133"/>
        <v>175.0532111121974</v>
      </c>
      <c r="X342" s="50">
        <f t="shared" ca="1" si="133"/>
        <v>330.61272464382608</v>
      </c>
      <c r="Y342" s="50">
        <f t="shared" ca="1" si="133"/>
        <v>1089.4999144466358</v>
      </c>
      <c r="Z342" s="50">
        <f t="shared" ca="1" si="133"/>
        <v>406.10082884766922</v>
      </c>
      <c r="AA342" s="50">
        <f t="shared" ca="1" si="133"/>
        <v>1122.8021795443938</v>
      </c>
      <c r="AB342" s="50">
        <f t="shared" ca="1" si="133"/>
        <v>1382.2687795718612</v>
      </c>
      <c r="AC342" s="50">
        <f t="shared" ca="1" si="133"/>
        <v>1129.1051465779392</v>
      </c>
      <c r="AD342" s="50">
        <f t="shared" ca="1" si="133"/>
        <v>399.15821884426998</v>
      </c>
      <c r="AE342" s="50">
        <f t="shared" ca="1" si="133"/>
        <v>1198.2619342642124</v>
      </c>
      <c r="AF342" s="50">
        <f t="shared" ca="1" si="133"/>
        <v>1306.4402179714384</v>
      </c>
      <c r="AG342" s="51"/>
      <c r="AH342" s="50">
        <f t="shared" ca="1" si="126"/>
        <v>30767.752670655405</v>
      </c>
      <c r="AI342" s="50">
        <f t="shared" ca="1" si="127"/>
        <v>1025.5917556885136</v>
      </c>
      <c r="AJ342" s="50">
        <f t="shared" ca="1" si="128"/>
        <v>7065.7626296049384</v>
      </c>
      <c r="AK342" s="50">
        <f t="shared" ca="1" si="129"/>
        <v>175.0532111121974</v>
      </c>
      <c r="AL342" s="51">
        <f t="shared" ca="1" si="130"/>
        <v>5859.5477924765955</v>
      </c>
    </row>
    <row r="343" spans="2:38" x14ac:dyDescent="0.25">
      <c r="B343" s="5">
        <v>14</v>
      </c>
      <c r="C343" s="49">
        <f t="shared" ca="1" si="131"/>
        <v>1078.2727145819056</v>
      </c>
      <c r="D343" s="50">
        <f t="shared" ca="1" si="131"/>
        <v>685.13316655533617</v>
      </c>
      <c r="E343" s="50">
        <f t="shared" ca="1" si="131"/>
        <v>1253.2969319200249</v>
      </c>
      <c r="F343" s="50">
        <f t="shared" ca="1" si="131"/>
        <v>1381.0380791849766</v>
      </c>
      <c r="G343" s="50">
        <f t="shared" ca="1" si="131"/>
        <v>1241.6484984768581</v>
      </c>
      <c r="H343" s="50">
        <f t="shared" ca="1" si="131"/>
        <v>602.87714153617628</v>
      </c>
      <c r="I343" s="50">
        <f t="shared" ca="1" si="131"/>
        <v>1306.0400183550798</v>
      </c>
      <c r="J343" s="50">
        <f t="shared" ca="1" si="131"/>
        <v>575.04170247548711</v>
      </c>
      <c r="K343" s="50">
        <f t="shared" ca="1" si="131"/>
        <v>158.55089783176678</v>
      </c>
      <c r="L343" s="50">
        <f t="shared" ca="1" si="131"/>
        <v>1102.4663648857399</v>
      </c>
      <c r="M343" s="50">
        <f t="shared" ca="1" si="132"/>
        <v>1388.9959081116824</v>
      </c>
      <c r="N343" s="50">
        <f t="shared" ca="1" si="132"/>
        <v>1116.6136182047496</v>
      </c>
      <c r="O343" s="50">
        <f t="shared" ca="1" si="132"/>
        <v>543.4620096484349</v>
      </c>
      <c r="P343" s="50">
        <f t="shared" ca="1" si="132"/>
        <v>535.5503316946847</v>
      </c>
      <c r="Q343" s="50">
        <f t="shared" ca="1" si="132"/>
        <v>1312.4620383843326</v>
      </c>
      <c r="R343" s="50">
        <f t="shared" ca="1" si="132"/>
        <v>1195.1066324497544</v>
      </c>
      <c r="S343" s="50">
        <f t="shared" ca="1" si="132"/>
        <v>1455.9116174093658</v>
      </c>
      <c r="T343" s="50">
        <f t="shared" ca="1" si="132"/>
        <v>1302.6990220222165</v>
      </c>
      <c r="U343" s="50">
        <f t="shared" ca="1" si="132"/>
        <v>1085.3765949288572</v>
      </c>
      <c r="V343" s="50">
        <f t="shared" ca="1" si="132"/>
        <v>1174.5552015610588</v>
      </c>
      <c r="W343" s="50">
        <f t="shared" ca="1" si="133"/>
        <v>1291.1563976492248</v>
      </c>
      <c r="X343" s="50">
        <f t="shared" ca="1" si="133"/>
        <v>604.21656272621942</v>
      </c>
      <c r="Y343" s="50">
        <f t="shared" ca="1" si="133"/>
        <v>1044.8488675741075</v>
      </c>
      <c r="Z343" s="50">
        <f t="shared" ca="1" si="133"/>
        <v>457.1043361489161</v>
      </c>
      <c r="AA343" s="50">
        <f t="shared" ca="1" si="133"/>
        <v>1171.8495536162695</v>
      </c>
      <c r="AB343" s="50">
        <f t="shared" ca="1" si="133"/>
        <v>1282.9568536762204</v>
      </c>
      <c r="AC343" s="50">
        <f t="shared" ca="1" si="133"/>
        <v>536.17714819499122</v>
      </c>
      <c r="AD343" s="50">
        <f t="shared" ca="1" si="133"/>
        <v>1359.0375664428338</v>
      </c>
      <c r="AE343" s="50">
        <f t="shared" ca="1" si="133"/>
        <v>1227.7999605124971</v>
      </c>
      <c r="AF343" s="50">
        <f t="shared" ca="1" si="133"/>
        <v>1436.0311493611011</v>
      </c>
      <c r="AG343" s="51"/>
      <c r="AH343" s="50">
        <f t="shared" ca="1" si="126"/>
        <v>30906.276886120871</v>
      </c>
      <c r="AI343" s="50">
        <f t="shared" ca="1" si="127"/>
        <v>1030.2092295373625</v>
      </c>
      <c r="AJ343" s="50">
        <f t="shared" ca="1" si="128"/>
        <v>7060.6114440618185</v>
      </c>
      <c r="AK343" s="50">
        <f t="shared" ca="1" si="129"/>
        <v>158.55089783176678</v>
      </c>
      <c r="AL343" s="51">
        <f t="shared" ca="1" si="130"/>
        <v>5420.6808328525458</v>
      </c>
    </row>
    <row r="344" spans="2:38" x14ac:dyDescent="0.25">
      <c r="B344" s="5">
        <v>15</v>
      </c>
      <c r="C344" s="49">
        <f t="shared" ca="1" si="131"/>
        <v>1098.0185688734834</v>
      </c>
      <c r="D344" s="50">
        <f t="shared" ca="1" si="131"/>
        <v>1045.5848899420359</v>
      </c>
      <c r="E344" s="50">
        <f t="shared" ca="1" si="131"/>
        <v>1239.3159329908035</v>
      </c>
      <c r="F344" s="50">
        <f t="shared" ca="1" si="131"/>
        <v>1362.2612105012799</v>
      </c>
      <c r="G344" s="50">
        <f t="shared" ca="1" si="131"/>
        <v>632.57767665172878</v>
      </c>
      <c r="H344" s="50">
        <f t="shared" ca="1" si="131"/>
        <v>710.07522818346308</v>
      </c>
      <c r="I344" s="50">
        <f t="shared" ca="1" si="131"/>
        <v>403.72377707386136</v>
      </c>
      <c r="J344" s="50">
        <f t="shared" ca="1" si="131"/>
        <v>502.33601027524469</v>
      </c>
      <c r="K344" s="50">
        <f t="shared" ca="1" si="131"/>
        <v>1253.2175241263385</v>
      </c>
      <c r="L344" s="50">
        <f t="shared" ca="1" si="131"/>
        <v>381.97136030317682</v>
      </c>
      <c r="M344" s="50">
        <f t="shared" ca="1" si="132"/>
        <v>1106.146335375629</v>
      </c>
      <c r="N344" s="50">
        <f t="shared" ca="1" si="132"/>
        <v>363.02781692147045</v>
      </c>
      <c r="O344" s="50">
        <f t="shared" ca="1" si="132"/>
        <v>682.86899557533229</v>
      </c>
      <c r="P344" s="50">
        <f t="shared" ca="1" si="132"/>
        <v>1202.7889933804299</v>
      </c>
      <c r="Q344" s="50">
        <f t="shared" ca="1" si="132"/>
        <v>1448.8231824423028</v>
      </c>
      <c r="R344" s="50">
        <f t="shared" ca="1" si="132"/>
        <v>216.43863935386017</v>
      </c>
      <c r="S344" s="50">
        <f t="shared" ca="1" si="132"/>
        <v>1365.5234000517439</v>
      </c>
      <c r="T344" s="50">
        <f t="shared" ca="1" si="132"/>
        <v>1322.8021131712944</v>
      </c>
      <c r="U344" s="50">
        <f t="shared" ca="1" si="132"/>
        <v>300.38950026407281</v>
      </c>
      <c r="V344" s="50">
        <f t="shared" ca="1" si="132"/>
        <v>1408.5396505377041</v>
      </c>
      <c r="W344" s="50">
        <f t="shared" ca="1" si="133"/>
        <v>1149.0284360418323</v>
      </c>
      <c r="X344" s="50">
        <f t="shared" ca="1" si="133"/>
        <v>1172.3078734230378</v>
      </c>
      <c r="Y344" s="50">
        <f t="shared" ca="1" si="133"/>
        <v>157.49708703035279</v>
      </c>
      <c r="Z344" s="50">
        <f t="shared" ca="1" si="133"/>
        <v>1175.33053946374</v>
      </c>
      <c r="AA344" s="50">
        <f t="shared" ca="1" si="133"/>
        <v>1041.3645769550872</v>
      </c>
      <c r="AB344" s="50">
        <f t="shared" ca="1" si="133"/>
        <v>513.08760520894452</v>
      </c>
      <c r="AC344" s="50">
        <f t="shared" ca="1" si="133"/>
        <v>1118.0822568629158</v>
      </c>
      <c r="AD344" s="50">
        <f t="shared" ca="1" si="133"/>
        <v>1249.2486242489106</v>
      </c>
      <c r="AE344" s="50">
        <f t="shared" ca="1" si="133"/>
        <v>1358.9734166255539</v>
      </c>
      <c r="AF344" s="50">
        <f t="shared" ca="1" si="133"/>
        <v>1430.5439065103183</v>
      </c>
      <c r="AG344" s="51"/>
      <c r="AH344" s="50">
        <f t="shared" ca="1" si="126"/>
        <v>28411.895128365941</v>
      </c>
      <c r="AI344" s="50">
        <f t="shared" ca="1" si="127"/>
        <v>947.0631709455314</v>
      </c>
      <c r="AJ344" s="50">
        <f t="shared" ca="1" si="128"/>
        <v>6405.5944513075192</v>
      </c>
      <c r="AK344" s="50">
        <f t="shared" ca="1" si="129"/>
        <v>157.49708703035279</v>
      </c>
      <c r="AL344" s="51">
        <f t="shared" ca="1" si="130"/>
        <v>5492.3570359576215</v>
      </c>
    </row>
    <row r="345" spans="2:38" x14ac:dyDescent="0.25">
      <c r="B345" s="5">
        <v>16</v>
      </c>
      <c r="C345" s="49">
        <f t="shared" ca="1" si="131"/>
        <v>268.76719825691293</v>
      </c>
      <c r="D345" s="50">
        <f t="shared" ca="1" si="131"/>
        <v>1103.0608355327479</v>
      </c>
      <c r="E345" s="50">
        <f t="shared" ca="1" si="131"/>
        <v>1412.1526653617886</v>
      </c>
      <c r="F345" s="50">
        <f t="shared" ca="1" si="131"/>
        <v>1409.0399323769898</v>
      </c>
      <c r="G345" s="50">
        <f t="shared" ca="1" si="131"/>
        <v>1045.6750722636177</v>
      </c>
      <c r="H345" s="50">
        <f t="shared" ca="1" si="131"/>
        <v>1442.1340443673923</v>
      </c>
      <c r="I345" s="50">
        <f t="shared" ca="1" si="131"/>
        <v>1315.235214287193</v>
      </c>
      <c r="J345" s="50">
        <f t="shared" ca="1" si="131"/>
        <v>1443.8685442794924</v>
      </c>
      <c r="K345" s="50">
        <f t="shared" ca="1" si="131"/>
        <v>1415.1121088277264</v>
      </c>
      <c r="L345" s="50">
        <f t="shared" ca="1" si="131"/>
        <v>478.1929567010414</v>
      </c>
      <c r="M345" s="50">
        <f t="shared" ca="1" si="132"/>
        <v>394.23195990930645</v>
      </c>
      <c r="N345" s="50">
        <f t="shared" ca="1" si="132"/>
        <v>1073.2754874656509</v>
      </c>
      <c r="O345" s="50">
        <f t="shared" ca="1" si="132"/>
        <v>1090.7112850857213</v>
      </c>
      <c r="P345" s="50">
        <f t="shared" ca="1" si="132"/>
        <v>1270.7028923388816</v>
      </c>
      <c r="Q345" s="50">
        <f t="shared" ca="1" si="132"/>
        <v>1185.2607498309196</v>
      </c>
      <c r="R345" s="50">
        <f t="shared" ca="1" si="132"/>
        <v>1131.2363724481841</v>
      </c>
      <c r="S345" s="50">
        <f t="shared" ca="1" si="132"/>
        <v>1428.0477109941903</v>
      </c>
      <c r="T345" s="50">
        <f t="shared" ca="1" si="132"/>
        <v>1438.3039293647059</v>
      </c>
      <c r="U345" s="50">
        <f t="shared" ca="1" si="132"/>
        <v>1106.4140312183249</v>
      </c>
      <c r="V345" s="50">
        <f t="shared" ca="1" si="132"/>
        <v>1452.6122482686683</v>
      </c>
      <c r="W345" s="50">
        <f t="shared" ca="1" si="133"/>
        <v>1070.5666206140845</v>
      </c>
      <c r="X345" s="50">
        <f t="shared" ca="1" si="133"/>
        <v>668.46138691916087</v>
      </c>
      <c r="Y345" s="50">
        <f t="shared" ca="1" si="133"/>
        <v>1390.3213030917705</v>
      </c>
      <c r="Z345" s="50">
        <f t="shared" ca="1" si="133"/>
        <v>1426.1361020278407</v>
      </c>
      <c r="AA345" s="50">
        <f t="shared" ca="1" si="133"/>
        <v>1237.2998901230651</v>
      </c>
      <c r="AB345" s="50">
        <f t="shared" ca="1" si="133"/>
        <v>1356.7767975013976</v>
      </c>
      <c r="AC345" s="50">
        <f t="shared" ca="1" si="133"/>
        <v>1202.0118467576515</v>
      </c>
      <c r="AD345" s="50">
        <f t="shared" ca="1" si="133"/>
        <v>661.40624400023626</v>
      </c>
      <c r="AE345" s="50">
        <f t="shared" ca="1" si="133"/>
        <v>1369.7082437321556</v>
      </c>
      <c r="AF345" s="50">
        <f t="shared" ca="1" si="133"/>
        <v>1118.1524824445021</v>
      </c>
      <c r="AG345" s="51"/>
      <c r="AH345" s="50">
        <f t="shared" ca="1" si="126"/>
        <v>34404.876156391321</v>
      </c>
      <c r="AI345" s="50">
        <f t="shared" ca="1" si="127"/>
        <v>1146.8292052130441</v>
      </c>
      <c r="AJ345" s="50">
        <f t="shared" ca="1" si="128"/>
        <v>7979.2538575536664</v>
      </c>
      <c r="AK345" s="50">
        <f t="shared" ca="1" si="129"/>
        <v>268.76719825691293</v>
      </c>
      <c r="AL345" s="51">
        <f t="shared" ca="1" si="130"/>
        <v>7166.0952346078211</v>
      </c>
    </row>
    <row r="346" spans="2:38" x14ac:dyDescent="0.25">
      <c r="B346" s="5">
        <v>17</v>
      </c>
      <c r="C346" s="49">
        <f t="shared" ca="1" si="131"/>
        <v>1241.1242117810432</v>
      </c>
      <c r="D346" s="50">
        <f t="shared" ca="1" si="131"/>
        <v>1030.5799472592416</v>
      </c>
      <c r="E346" s="50">
        <f t="shared" ca="1" si="131"/>
        <v>1239.2388284414351</v>
      </c>
      <c r="F346" s="50">
        <f t="shared" ca="1" si="131"/>
        <v>1353.907244001253</v>
      </c>
      <c r="G346" s="50">
        <f t="shared" ca="1" si="131"/>
        <v>1185.2043823538984</v>
      </c>
      <c r="H346" s="50">
        <f t="shared" ca="1" si="131"/>
        <v>450.16395835485179</v>
      </c>
      <c r="I346" s="50">
        <f t="shared" ca="1" si="131"/>
        <v>397.82323383349842</v>
      </c>
      <c r="J346" s="50">
        <f t="shared" ca="1" si="131"/>
        <v>1039.4894720957006</v>
      </c>
      <c r="K346" s="50">
        <f t="shared" ca="1" si="131"/>
        <v>621.11335520576552</v>
      </c>
      <c r="L346" s="50">
        <f t="shared" ca="1" si="131"/>
        <v>1451.4597269010574</v>
      </c>
      <c r="M346" s="50">
        <f t="shared" ca="1" si="132"/>
        <v>302.96270663730076</v>
      </c>
      <c r="N346" s="50">
        <f t="shared" ca="1" si="132"/>
        <v>1267.9099369023079</v>
      </c>
      <c r="O346" s="50">
        <f t="shared" ca="1" si="132"/>
        <v>1297.2170713740572</v>
      </c>
      <c r="P346" s="50">
        <f t="shared" ca="1" si="132"/>
        <v>529.48384634835838</v>
      </c>
      <c r="Q346" s="50">
        <f t="shared" ca="1" si="132"/>
        <v>1373.4535790638429</v>
      </c>
      <c r="R346" s="50">
        <f t="shared" ca="1" si="132"/>
        <v>1149.2064873508825</v>
      </c>
      <c r="S346" s="50">
        <f t="shared" ca="1" si="132"/>
        <v>1423.042920123356</v>
      </c>
      <c r="T346" s="50">
        <f t="shared" ca="1" si="132"/>
        <v>349.30449080172895</v>
      </c>
      <c r="U346" s="50">
        <f t="shared" ca="1" si="132"/>
        <v>1293.5223500518637</v>
      </c>
      <c r="V346" s="50">
        <f t="shared" ca="1" si="132"/>
        <v>381.3273903721315</v>
      </c>
      <c r="W346" s="50">
        <f t="shared" ca="1" si="133"/>
        <v>1079.0153255118933</v>
      </c>
      <c r="X346" s="50">
        <f t="shared" ca="1" si="133"/>
        <v>421.56933972923724</v>
      </c>
      <c r="Y346" s="50">
        <f t="shared" ca="1" si="133"/>
        <v>683.13905834710442</v>
      </c>
      <c r="Z346" s="50">
        <f t="shared" ca="1" si="133"/>
        <v>1105.7856947184496</v>
      </c>
      <c r="AA346" s="50">
        <f t="shared" ca="1" si="133"/>
        <v>1440.8916024784521</v>
      </c>
      <c r="AB346" s="50">
        <f t="shared" ca="1" si="133"/>
        <v>1414.3056550416015</v>
      </c>
      <c r="AC346" s="50">
        <f t="shared" ca="1" si="133"/>
        <v>1077.0646508616517</v>
      </c>
      <c r="AD346" s="50">
        <f t="shared" ca="1" si="133"/>
        <v>1462.1499094919648</v>
      </c>
      <c r="AE346" s="50">
        <f t="shared" ca="1" si="133"/>
        <v>1042.4493823263524</v>
      </c>
      <c r="AF346" s="50">
        <f t="shared" ca="1" si="133"/>
        <v>1033.7742841116517</v>
      </c>
      <c r="AG346" s="51"/>
      <c r="AH346" s="50">
        <f t="shared" ca="1" si="126"/>
        <v>30137.680041871932</v>
      </c>
      <c r="AI346" s="50">
        <f t="shared" ca="1" si="127"/>
        <v>1004.5893347290644</v>
      </c>
      <c r="AJ346" s="50">
        <f t="shared" ca="1" si="128"/>
        <v>7015.3640938584822</v>
      </c>
      <c r="AK346" s="50">
        <f t="shared" ca="1" si="129"/>
        <v>302.96270663730076</v>
      </c>
      <c r="AL346" s="51">
        <f t="shared" ca="1" si="130"/>
        <v>6509.6361154645474</v>
      </c>
    </row>
    <row r="347" spans="2:38" x14ac:dyDescent="0.25">
      <c r="B347" s="5">
        <v>18</v>
      </c>
      <c r="C347" s="49">
        <f t="shared" ca="1" si="131"/>
        <v>1387.9358861703649</v>
      </c>
      <c r="D347" s="50">
        <f t="shared" ca="1" si="131"/>
        <v>248.49083390939253</v>
      </c>
      <c r="E347" s="50">
        <f t="shared" ca="1" si="131"/>
        <v>1101.3655916320233</v>
      </c>
      <c r="F347" s="50">
        <f t="shared" ca="1" si="131"/>
        <v>1105.6591936558157</v>
      </c>
      <c r="G347" s="50">
        <f t="shared" ca="1" si="131"/>
        <v>427.75327287621798</v>
      </c>
      <c r="H347" s="50">
        <f t="shared" ca="1" si="131"/>
        <v>1441.2370128724203</v>
      </c>
      <c r="I347" s="50">
        <f t="shared" ca="1" si="131"/>
        <v>1401.790352672977</v>
      </c>
      <c r="J347" s="50">
        <f t="shared" ca="1" si="131"/>
        <v>475.12650817697187</v>
      </c>
      <c r="K347" s="50">
        <f t="shared" ca="1" si="131"/>
        <v>1357.3381347824463</v>
      </c>
      <c r="L347" s="50">
        <f t="shared" ca="1" si="131"/>
        <v>410.41286757133571</v>
      </c>
      <c r="M347" s="50">
        <f t="shared" ca="1" si="132"/>
        <v>1140.2570894469093</v>
      </c>
      <c r="N347" s="50">
        <f t="shared" ca="1" si="132"/>
        <v>1255.8604550834827</v>
      </c>
      <c r="O347" s="50">
        <f t="shared" ca="1" si="132"/>
        <v>1261.2040704900182</v>
      </c>
      <c r="P347" s="50">
        <f t="shared" ca="1" si="132"/>
        <v>531.27498498919169</v>
      </c>
      <c r="Q347" s="50">
        <f t="shared" ca="1" si="132"/>
        <v>1121.5576148293824</v>
      </c>
      <c r="R347" s="50">
        <f t="shared" ca="1" si="132"/>
        <v>1319.4342454288496</v>
      </c>
      <c r="S347" s="50">
        <f t="shared" ca="1" si="132"/>
        <v>1179.3175165823789</v>
      </c>
      <c r="T347" s="50">
        <f t="shared" ca="1" si="132"/>
        <v>1055.5185959602359</v>
      </c>
      <c r="U347" s="50">
        <f t="shared" ca="1" si="132"/>
        <v>1401.2051773826888</v>
      </c>
      <c r="V347" s="50">
        <f t="shared" ca="1" si="132"/>
        <v>359.53673766532069</v>
      </c>
      <c r="W347" s="50">
        <f t="shared" ca="1" si="133"/>
        <v>455.50005687319856</v>
      </c>
      <c r="X347" s="50">
        <f t="shared" ca="1" si="133"/>
        <v>204.63216920865361</v>
      </c>
      <c r="Y347" s="50">
        <f t="shared" ca="1" si="133"/>
        <v>181.95689231001913</v>
      </c>
      <c r="Z347" s="50">
        <f t="shared" ca="1" si="133"/>
        <v>1065.5317484064603</v>
      </c>
      <c r="AA347" s="50">
        <f t="shared" ca="1" si="133"/>
        <v>1285.8237976342864</v>
      </c>
      <c r="AB347" s="50">
        <f t="shared" ca="1" si="133"/>
        <v>692.01622553561469</v>
      </c>
      <c r="AC347" s="50">
        <f t="shared" ca="1" si="133"/>
        <v>634.68673399819579</v>
      </c>
      <c r="AD347" s="50">
        <f t="shared" ca="1" si="133"/>
        <v>405.68738633694034</v>
      </c>
      <c r="AE347" s="50">
        <f t="shared" ca="1" si="133"/>
        <v>1461.9846420698047</v>
      </c>
      <c r="AF347" s="50">
        <f t="shared" ca="1" si="133"/>
        <v>1326.698433006703</v>
      </c>
      <c r="AG347" s="51"/>
      <c r="AH347" s="50">
        <f t="shared" ca="1" si="126"/>
        <v>27696.794227558301</v>
      </c>
      <c r="AI347" s="50">
        <f t="shared" ca="1" si="127"/>
        <v>923.22647425194339</v>
      </c>
      <c r="AJ347" s="50">
        <f t="shared" ca="1" si="128"/>
        <v>6227.0277881204483</v>
      </c>
      <c r="AK347" s="50">
        <f t="shared" ca="1" si="129"/>
        <v>181.95689231001913</v>
      </c>
      <c r="AL347" s="51">
        <f t="shared" ca="1" si="130"/>
        <v>4470.3349534301706</v>
      </c>
    </row>
    <row r="348" spans="2:38" x14ac:dyDescent="0.25">
      <c r="B348" s="5">
        <v>19</v>
      </c>
      <c r="C348" s="49">
        <f t="shared" ca="1" si="131"/>
        <v>1195.2243741537429</v>
      </c>
      <c r="D348" s="50">
        <f t="shared" ca="1" si="131"/>
        <v>1141.9534650131809</v>
      </c>
      <c r="E348" s="50">
        <f t="shared" ca="1" si="131"/>
        <v>496.14890930390328</v>
      </c>
      <c r="F348" s="50">
        <f t="shared" ca="1" si="131"/>
        <v>1370.621781262905</v>
      </c>
      <c r="G348" s="50">
        <f t="shared" ca="1" si="131"/>
        <v>199.8966061755969</v>
      </c>
      <c r="H348" s="50">
        <f t="shared" ca="1" si="131"/>
        <v>1454.122707766207</v>
      </c>
      <c r="I348" s="50">
        <f t="shared" ca="1" si="131"/>
        <v>1034.3727737029203</v>
      </c>
      <c r="J348" s="50">
        <f t="shared" ca="1" si="131"/>
        <v>234.4856282903807</v>
      </c>
      <c r="K348" s="50">
        <f t="shared" ca="1" si="131"/>
        <v>1080.4671945322743</v>
      </c>
      <c r="L348" s="50">
        <f t="shared" ca="1" si="131"/>
        <v>1209.7635093868566</v>
      </c>
      <c r="M348" s="50">
        <f t="shared" ca="1" si="132"/>
        <v>540.76962910632619</v>
      </c>
      <c r="N348" s="50">
        <f t="shared" ca="1" si="132"/>
        <v>1451.7897317133384</v>
      </c>
      <c r="O348" s="50">
        <f t="shared" ca="1" si="132"/>
        <v>1118.0630655629809</v>
      </c>
      <c r="P348" s="50">
        <f t="shared" ca="1" si="132"/>
        <v>340.94479294484557</v>
      </c>
      <c r="Q348" s="50">
        <f t="shared" ca="1" si="132"/>
        <v>1413.2916818213221</v>
      </c>
      <c r="R348" s="50">
        <f t="shared" ca="1" si="132"/>
        <v>407.76596455361596</v>
      </c>
      <c r="S348" s="50">
        <f t="shared" ca="1" si="132"/>
        <v>354.52280333721205</v>
      </c>
      <c r="T348" s="50">
        <f t="shared" ca="1" si="132"/>
        <v>1454.3072948368067</v>
      </c>
      <c r="U348" s="50">
        <f t="shared" ca="1" si="132"/>
        <v>595.61434302963119</v>
      </c>
      <c r="V348" s="50">
        <f t="shared" ca="1" si="132"/>
        <v>1093.6229463563709</v>
      </c>
      <c r="W348" s="50">
        <f t="shared" ca="1" si="133"/>
        <v>1136.3051835532972</v>
      </c>
      <c r="X348" s="50">
        <f t="shared" ca="1" si="133"/>
        <v>1456.8975453720404</v>
      </c>
      <c r="Y348" s="50">
        <f t="shared" ca="1" si="133"/>
        <v>306.97253432602071</v>
      </c>
      <c r="Z348" s="50">
        <f t="shared" ca="1" si="133"/>
        <v>1247.1557863464207</v>
      </c>
      <c r="AA348" s="50">
        <f t="shared" ca="1" si="133"/>
        <v>1282.0712599353285</v>
      </c>
      <c r="AB348" s="50">
        <f t="shared" ca="1" si="133"/>
        <v>1397.0228325328801</v>
      </c>
      <c r="AC348" s="50">
        <f t="shared" ca="1" si="133"/>
        <v>211.78825762748605</v>
      </c>
      <c r="AD348" s="50">
        <f t="shared" ca="1" si="133"/>
        <v>1311.274352324773</v>
      </c>
      <c r="AE348" s="50">
        <f t="shared" ca="1" si="133"/>
        <v>1190.6426663362877</v>
      </c>
      <c r="AF348" s="50">
        <f t="shared" ca="1" si="133"/>
        <v>1327.4712174654474</v>
      </c>
      <c r="AG348" s="51"/>
      <c r="AH348" s="50">
        <f t="shared" ca="1" si="126"/>
        <v>29055.350838670405</v>
      </c>
      <c r="AI348" s="50">
        <f t="shared" ca="1" si="127"/>
        <v>968.51169462234679</v>
      </c>
      <c r="AJ348" s="50">
        <f t="shared" ca="1" si="128"/>
        <v>6634.3092387171664</v>
      </c>
      <c r="AK348" s="50">
        <f t="shared" ca="1" si="129"/>
        <v>199.8966061755969</v>
      </c>
      <c r="AL348" s="51">
        <f t="shared" ca="1" si="130"/>
        <v>5976.2835515370025</v>
      </c>
    </row>
    <row r="349" spans="2:38" x14ac:dyDescent="0.25">
      <c r="B349" s="5">
        <v>20</v>
      </c>
      <c r="C349" s="49">
        <f t="shared" ca="1" si="131"/>
        <v>1406.077182159931</v>
      </c>
      <c r="D349" s="50">
        <f t="shared" ca="1" si="131"/>
        <v>1255.0833776490708</v>
      </c>
      <c r="E349" s="50">
        <f t="shared" ca="1" si="131"/>
        <v>1246.4311631517414</v>
      </c>
      <c r="F349" s="50">
        <f t="shared" ca="1" si="131"/>
        <v>1437.255464547002</v>
      </c>
      <c r="G349" s="50">
        <f t="shared" ca="1" si="131"/>
        <v>310.29382636801046</v>
      </c>
      <c r="H349" s="50">
        <f t="shared" ca="1" si="131"/>
        <v>1385.9557255372042</v>
      </c>
      <c r="I349" s="50">
        <f t="shared" ca="1" si="131"/>
        <v>1407.6051401099571</v>
      </c>
      <c r="J349" s="50">
        <f t="shared" ca="1" si="131"/>
        <v>1370.344186568351</v>
      </c>
      <c r="K349" s="50">
        <f t="shared" ca="1" si="131"/>
        <v>245.66839199604541</v>
      </c>
      <c r="L349" s="50">
        <f t="shared" ca="1" si="131"/>
        <v>1398.9837102529873</v>
      </c>
      <c r="M349" s="50">
        <f t="shared" ca="1" si="132"/>
        <v>259.2606900664498</v>
      </c>
      <c r="N349" s="50">
        <f t="shared" ca="1" si="132"/>
        <v>540.0225775117442</v>
      </c>
      <c r="O349" s="50">
        <f t="shared" ca="1" si="132"/>
        <v>174.647717841234</v>
      </c>
      <c r="P349" s="50">
        <f t="shared" ca="1" si="132"/>
        <v>1414.3663996708112</v>
      </c>
      <c r="Q349" s="50">
        <f t="shared" ca="1" si="132"/>
        <v>1072.6749600978599</v>
      </c>
      <c r="R349" s="50">
        <f t="shared" ca="1" si="132"/>
        <v>1132.6265063293074</v>
      </c>
      <c r="S349" s="50">
        <f t="shared" ca="1" si="132"/>
        <v>1376.3206982150709</v>
      </c>
      <c r="T349" s="50">
        <f t="shared" ca="1" si="132"/>
        <v>1120.7912262109228</v>
      </c>
      <c r="U349" s="50">
        <f t="shared" ca="1" si="132"/>
        <v>415.76612618046215</v>
      </c>
      <c r="V349" s="50">
        <f t="shared" ca="1" si="132"/>
        <v>1057.087268133414</v>
      </c>
      <c r="W349" s="50">
        <f t="shared" ca="1" si="133"/>
        <v>1059.9012082109869</v>
      </c>
      <c r="X349" s="50">
        <f t="shared" ca="1" si="133"/>
        <v>157.85679332403319</v>
      </c>
      <c r="Y349" s="50">
        <f t="shared" ca="1" si="133"/>
        <v>1028.8867953287422</v>
      </c>
      <c r="Z349" s="50">
        <f t="shared" ca="1" si="133"/>
        <v>1128.4789469402908</v>
      </c>
      <c r="AA349" s="50">
        <f t="shared" ca="1" si="133"/>
        <v>270.6290814638752</v>
      </c>
      <c r="AB349" s="50">
        <f t="shared" ca="1" si="133"/>
        <v>1099.4355138258575</v>
      </c>
      <c r="AC349" s="50">
        <f t="shared" ca="1" si="133"/>
        <v>1335.1536779827318</v>
      </c>
      <c r="AD349" s="50">
        <f t="shared" ca="1" si="133"/>
        <v>1031.3212429684822</v>
      </c>
      <c r="AE349" s="50">
        <f t="shared" ca="1" si="133"/>
        <v>1317.7585743453897</v>
      </c>
      <c r="AF349" s="50">
        <f t="shared" ca="1" si="133"/>
        <v>1106.5806656495117</v>
      </c>
      <c r="AG349" s="51"/>
      <c r="AH349" s="50">
        <f t="shared" ca="1" si="126"/>
        <v>29563.264838637479</v>
      </c>
      <c r="AI349" s="50">
        <f t="shared" ca="1" si="127"/>
        <v>985.44216128791595</v>
      </c>
      <c r="AJ349" s="50">
        <f t="shared" ca="1" si="128"/>
        <v>6784.7313996606445</v>
      </c>
      <c r="AK349" s="50">
        <f t="shared" ca="1" si="129"/>
        <v>157.85679332403319</v>
      </c>
      <c r="AL349" s="51">
        <f t="shared" ca="1" si="130"/>
        <v>5403.2936739076231</v>
      </c>
    </row>
    <row r="350" spans="2:38" x14ac:dyDescent="0.25">
      <c r="B350" s="5">
        <v>21</v>
      </c>
      <c r="C350" s="49">
        <f t="shared" ref="C350:L359" ca="1" si="134">IF(RAND()&lt;zamrac4,vykon4*(0.5-0.4*RAND()),vykon4*(1-0.3*RAND()))</f>
        <v>1234.7783264694806</v>
      </c>
      <c r="D350" s="50">
        <f t="shared" ca="1" si="134"/>
        <v>591.63250720122926</v>
      </c>
      <c r="E350" s="50">
        <f t="shared" ca="1" si="134"/>
        <v>1463.681622679492</v>
      </c>
      <c r="F350" s="50">
        <f t="shared" ca="1" si="134"/>
        <v>1299.0852773422075</v>
      </c>
      <c r="G350" s="50">
        <f t="shared" ca="1" si="134"/>
        <v>1368.4262807164414</v>
      </c>
      <c r="H350" s="50">
        <f t="shared" ca="1" si="134"/>
        <v>1335.9280445080308</v>
      </c>
      <c r="I350" s="50">
        <f t="shared" ca="1" si="134"/>
        <v>193.59862645948314</v>
      </c>
      <c r="J350" s="50">
        <f t="shared" ca="1" si="134"/>
        <v>1126.1731414281403</v>
      </c>
      <c r="K350" s="50">
        <f t="shared" ca="1" si="134"/>
        <v>1373.216929439141</v>
      </c>
      <c r="L350" s="50">
        <f t="shared" ca="1" si="134"/>
        <v>1391.7673302455964</v>
      </c>
      <c r="M350" s="50">
        <f t="shared" ref="M350:V359" ca="1" si="135">IF(RAND()&lt;zamrac4,vykon4*(0.5-0.4*RAND()),vykon4*(1-0.3*RAND()))</f>
        <v>1443.1421026765711</v>
      </c>
      <c r="N350" s="50">
        <f t="shared" ca="1" si="135"/>
        <v>492.89910371555726</v>
      </c>
      <c r="O350" s="50">
        <f t="shared" ca="1" si="135"/>
        <v>1376.3611304012213</v>
      </c>
      <c r="P350" s="50">
        <f t="shared" ca="1" si="135"/>
        <v>1230.4284312039038</v>
      </c>
      <c r="Q350" s="50">
        <f t="shared" ca="1" si="135"/>
        <v>1285.1010504886206</v>
      </c>
      <c r="R350" s="50">
        <f t="shared" ca="1" si="135"/>
        <v>384.77442186069993</v>
      </c>
      <c r="S350" s="50">
        <f t="shared" ca="1" si="135"/>
        <v>1046.7519658209073</v>
      </c>
      <c r="T350" s="50">
        <f t="shared" ca="1" si="135"/>
        <v>1081.5270386653708</v>
      </c>
      <c r="U350" s="50">
        <f t="shared" ca="1" si="135"/>
        <v>183.50338091422103</v>
      </c>
      <c r="V350" s="50">
        <f t="shared" ca="1" si="135"/>
        <v>1347.0486848572659</v>
      </c>
      <c r="W350" s="50">
        <f t="shared" ref="W350:AF359" ca="1" si="136">IF(RAND()&lt;zamrac4,vykon4*(0.5-0.4*RAND()),vykon4*(1-0.3*RAND()))</f>
        <v>1168.1873521125399</v>
      </c>
      <c r="X350" s="50">
        <f t="shared" ca="1" si="136"/>
        <v>409.8200045367625</v>
      </c>
      <c r="Y350" s="50">
        <f t="shared" ca="1" si="136"/>
        <v>1443.0369841984584</v>
      </c>
      <c r="Z350" s="50">
        <f t="shared" ca="1" si="136"/>
        <v>1156.5323829073827</v>
      </c>
      <c r="AA350" s="50">
        <f t="shared" ca="1" si="136"/>
        <v>1150.2263392276036</v>
      </c>
      <c r="AB350" s="50">
        <f t="shared" ca="1" si="136"/>
        <v>1351.0168126717599</v>
      </c>
      <c r="AC350" s="50">
        <f t="shared" ca="1" si="136"/>
        <v>1224.0789249496456</v>
      </c>
      <c r="AD350" s="50">
        <f t="shared" ca="1" si="136"/>
        <v>1210.595191298127</v>
      </c>
      <c r="AE350" s="50">
        <f t="shared" ca="1" si="136"/>
        <v>360.68330599839146</v>
      </c>
      <c r="AF350" s="50">
        <f t="shared" ca="1" si="136"/>
        <v>1230.1162358783595</v>
      </c>
      <c r="AG350" s="51"/>
      <c r="AH350" s="50">
        <f t="shared" ca="1" si="126"/>
        <v>31954.118930872606</v>
      </c>
      <c r="AI350" s="50">
        <f t="shared" ca="1" si="127"/>
        <v>1065.1372976957534</v>
      </c>
      <c r="AJ350" s="50">
        <f t="shared" ca="1" si="128"/>
        <v>7590.829847248966</v>
      </c>
      <c r="AK350" s="50">
        <f t="shared" ca="1" si="129"/>
        <v>183.50338091422103</v>
      </c>
      <c r="AL350" s="51">
        <f t="shared" ca="1" si="130"/>
        <v>6496.8938947196257</v>
      </c>
    </row>
    <row r="351" spans="2:38" x14ac:dyDescent="0.25">
      <c r="B351" s="5">
        <v>22</v>
      </c>
      <c r="C351" s="49">
        <f t="shared" ca="1" si="134"/>
        <v>603.20491316625771</v>
      </c>
      <c r="D351" s="50">
        <f t="shared" ca="1" si="134"/>
        <v>1088.8866834469627</v>
      </c>
      <c r="E351" s="50">
        <f t="shared" ca="1" si="134"/>
        <v>1387.4185225892895</v>
      </c>
      <c r="F351" s="50">
        <f t="shared" ca="1" si="134"/>
        <v>1304.4781155693374</v>
      </c>
      <c r="G351" s="50">
        <f t="shared" ca="1" si="134"/>
        <v>1140.359325665286</v>
      </c>
      <c r="H351" s="50">
        <f t="shared" ca="1" si="134"/>
        <v>672.64523968458093</v>
      </c>
      <c r="I351" s="50">
        <f t="shared" ca="1" si="134"/>
        <v>1098.2934057891071</v>
      </c>
      <c r="J351" s="50">
        <f t="shared" ca="1" si="134"/>
        <v>1272.9098381539127</v>
      </c>
      <c r="K351" s="50">
        <f t="shared" ca="1" si="134"/>
        <v>1382.4356935533945</v>
      </c>
      <c r="L351" s="50">
        <f t="shared" ca="1" si="134"/>
        <v>1445.9748938643886</v>
      </c>
      <c r="M351" s="50">
        <f t="shared" ca="1" si="135"/>
        <v>1373.5816088406445</v>
      </c>
      <c r="N351" s="50">
        <f t="shared" ca="1" si="135"/>
        <v>203.9104785871294</v>
      </c>
      <c r="O351" s="50">
        <f t="shared" ca="1" si="135"/>
        <v>1217.408649174449</v>
      </c>
      <c r="P351" s="50">
        <f t="shared" ca="1" si="135"/>
        <v>1295.900171913446</v>
      </c>
      <c r="Q351" s="50">
        <f t="shared" ca="1" si="135"/>
        <v>1148.9783579586629</v>
      </c>
      <c r="R351" s="50">
        <f t="shared" ca="1" si="135"/>
        <v>167.26214453242758</v>
      </c>
      <c r="S351" s="50">
        <f t="shared" ca="1" si="135"/>
        <v>1186.2766492938329</v>
      </c>
      <c r="T351" s="50">
        <f t="shared" ca="1" si="135"/>
        <v>435.8939425193326</v>
      </c>
      <c r="U351" s="50">
        <f t="shared" ca="1" si="135"/>
        <v>1427.9802075627028</v>
      </c>
      <c r="V351" s="50">
        <f t="shared" ca="1" si="135"/>
        <v>1147.6592208259078</v>
      </c>
      <c r="W351" s="50">
        <f t="shared" ca="1" si="136"/>
        <v>375.11031524411334</v>
      </c>
      <c r="X351" s="50">
        <f t="shared" ca="1" si="136"/>
        <v>1074.7032572322605</v>
      </c>
      <c r="Y351" s="50">
        <f t="shared" ca="1" si="136"/>
        <v>1249.2840279542388</v>
      </c>
      <c r="Z351" s="50">
        <f t="shared" ca="1" si="136"/>
        <v>1277.6141939076199</v>
      </c>
      <c r="AA351" s="50">
        <f t="shared" ca="1" si="136"/>
        <v>1237.9081837506906</v>
      </c>
      <c r="AB351" s="50">
        <f t="shared" ca="1" si="136"/>
        <v>1246.0917015848063</v>
      </c>
      <c r="AC351" s="50">
        <f t="shared" ca="1" si="136"/>
        <v>1058.1678033295811</v>
      </c>
      <c r="AD351" s="50">
        <f t="shared" ca="1" si="136"/>
        <v>1063.3251907746994</v>
      </c>
      <c r="AE351" s="50">
        <f t="shared" ca="1" si="136"/>
        <v>1430.0249148233274</v>
      </c>
      <c r="AF351" s="50">
        <f t="shared" ca="1" si="136"/>
        <v>371.48008892397974</v>
      </c>
      <c r="AG351" s="51"/>
      <c r="AH351" s="50">
        <f t="shared" ca="1" si="126"/>
        <v>31385.16774021637</v>
      </c>
      <c r="AI351" s="50">
        <f t="shared" ca="1" si="127"/>
        <v>1046.1722580072123</v>
      </c>
      <c r="AJ351" s="50">
        <f t="shared" ca="1" si="128"/>
        <v>7395.9156841172662</v>
      </c>
      <c r="AK351" s="50">
        <f t="shared" ca="1" si="129"/>
        <v>167.26214453242758</v>
      </c>
      <c r="AL351" s="51">
        <f t="shared" ca="1" si="130"/>
        <v>5889.16083793698</v>
      </c>
    </row>
    <row r="352" spans="2:38" x14ac:dyDescent="0.25">
      <c r="B352" s="5">
        <v>23</v>
      </c>
      <c r="C352" s="49">
        <f t="shared" ca="1" si="134"/>
        <v>159.20904250684657</v>
      </c>
      <c r="D352" s="50">
        <f t="shared" ca="1" si="134"/>
        <v>1205.5520532856503</v>
      </c>
      <c r="E352" s="50">
        <f t="shared" ca="1" si="134"/>
        <v>1407.6561928778101</v>
      </c>
      <c r="F352" s="50">
        <f t="shared" ca="1" si="134"/>
        <v>692.12501770764061</v>
      </c>
      <c r="G352" s="50">
        <f t="shared" ca="1" si="134"/>
        <v>1328.2450795925281</v>
      </c>
      <c r="H352" s="50">
        <f t="shared" ca="1" si="134"/>
        <v>1098.1226229067122</v>
      </c>
      <c r="I352" s="50">
        <f t="shared" ca="1" si="134"/>
        <v>1312.4165230152553</v>
      </c>
      <c r="J352" s="50">
        <f t="shared" ca="1" si="134"/>
        <v>1369.4029503111881</v>
      </c>
      <c r="K352" s="50">
        <f t="shared" ca="1" si="134"/>
        <v>545.13894213717094</v>
      </c>
      <c r="L352" s="50">
        <f t="shared" ca="1" si="134"/>
        <v>539.89118723699664</v>
      </c>
      <c r="M352" s="50">
        <f t="shared" ca="1" si="135"/>
        <v>1251.1193352148296</v>
      </c>
      <c r="N352" s="50">
        <f t="shared" ca="1" si="135"/>
        <v>1243.4668872905347</v>
      </c>
      <c r="O352" s="50">
        <f t="shared" ca="1" si="135"/>
        <v>275.99928764086826</v>
      </c>
      <c r="P352" s="50">
        <f t="shared" ca="1" si="135"/>
        <v>1314.9285974214424</v>
      </c>
      <c r="Q352" s="50">
        <f t="shared" ca="1" si="135"/>
        <v>206.70585166899426</v>
      </c>
      <c r="R352" s="50">
        <f t="shared" ca="1" si="135"/>
        <v>1467.8688100077861</v>
      </c>
      <c r="S352" s="50">
        <f t="shared" ca="1" si="135"/>
        <v>1225.7065973424317</v>
      </c>
      <c r="T352" s="50">
        <f t="shared" ca="1" si="135"/>
        <v>701.4348322937941</v>
      </c>
      <c r="U352" s="50">
        <f t="shared" ca="1" si="135"/>
        <v>171.39641866702814</v>
      </c>
      <c r="V352" s="50">
        <f t="shared" ca="1" si="135"/>
        <v>1179.317605040048</v>
      </c>
      <c r="W352" s="50">
        <f t="shared" ca="1" si="136"/>
        <v>1335.8670045887798</v>
      </c>
      <c r="X352" s="50">
        <f t="shared" ca="1" si="136"/>
        <v>1255.2562825067514</v>
      </c>
      <c r="Y352" s="50">
        <f t="shared" ca="1" si="136"/>
        <v>192.84973601376029</v>
      </c>
      <c r="Z352" s="50">
        <f t="shared" ca="1" si="136"/>
        <v>733.71285748739342</v>
      </c>
      <c r="AA352" s="50">
        <f t="shared" ca="1" si="136"/>
        <v>1247.6779491072764</v>
      </c>
      <c r="AB352" s="50">
        <f t="shared" ca="1" si="136"/>
        <v>1164.4865604061099</v>
      </c>
      <c r="AC352" s="50">
        <f t="shared" ca="1" si="136"/>
        <v>1203.9139494587264</v>
      </c>
      <c r="AD352" s="50">
        <f t="shared" ca="1" si="136"/>
        <v>1106.4088982944809</v>
      </c>
      <c r="AE352" s="50">
        <f t="shared" ca="1" si="136"/>
        <v>731.6481697431052</v>
      </c>
      <c r="AF352" s="50">
        <f t="shared" ca="1" si="136"/>
        <v>210.90182092965014</v>
      </c>
      <c r="AG352" s="51"/>
      <c r="AH352" s="50">
        <f t="shared" ca="1" si="126"/>
        <v>27878.42706270159</v>
      </c>
      <c r="AI352" s="50">
        <f t="shared" ca="1" si="127"/>
        <v>929.28090209005302</v>
      </c>
      <c r="AJ352" s="50">
        <f t="shared" ca="1" si="128"/>
        <v>6733.9692680072094</v>
      </c>
      <c r="AK352" s="50">
        <f t="shared" ca="1" si="129"/>
        <v>159.20904250684657</v>
      </c>
      <c r="AL352" s="51">
        <f t="shared" ca="1" si="130"/>
        <v>6288.297119608862</v>
      </c>
    </row>
    <row r="353" spans="2:38" x14ac:dyDescent="0.25">
      <c r="B353" s="5">
        <v>24</v>
      </c>
      <c r="C353" s="49">
        <f t="shared" ca="1" si="134"/>
        <v>1310.3307047694373</v>
      </c>
      <c r="D353" s="50">
        <f t="shared" ca="1" si="134"/>
        <v>1211.6322131789082</v>
      </c>
      <c r="E353" s="50">
        <f t="shared" ca="1" si="134"/>
        <v>1030.5177771181577</v>
      </c>
      <c r="F353" s="50">
        <f t="shared" ca="1" si="134"/>
        <v>1149.2591329162781</v>
      </c>
      <c r="G353" s="50">
        <f t="shared" ca="1" si="134"/>
        <v>1420.5524634947876</v>
      </c>
      <c r="H353" s="50">
        <f t="shared" ca="1" si="134"/>
        <v>1377.9820588338023</v>
      </c>
      <c r="I353" s="50">
        <f t="shared" ca="1" si="134"/>
        <v>1178.7799385955464</v>
      </c>
      <c r="J353" s="50">
        <f t="shared" ca="1" si="134"/>
        <v>1239.0304161144763</v>
      </c>
      <c r="K353" s="50">
        <f t="shared" ca="1" si="134"/>
        <v>1078.0639111713622</v>
      </c>
      <c r="L353" s="50">
        <f t="shared" ca="1" si="134"/>
        <v>1455.1946536392995</v>
      </c>
      <c r="M353" s="50">
        <f t="shared" ca="1" si="135"/>
        <v>439.14483185610396</v>
      </c>
      <c r="N353" s="50">
        <f t="shared" ca="1" si="135"/>
        <v>1349.7195079025666</v>
      </c>
      <c r="O353" s="50">
        <f t="shared" ca="1" si="135"/>
        <v>1072.3040114388286</v>
      </c>
      <c r="P353" s="50">
        <f t="shared" ca="1" si="135"/>
        <v>1033.9367724195015</v>
      </c>
      <c r="Q353" s="50">
        <f t="shared" ca="1" si="135"/>
        <v>1188.5919991790934</v>
      </c>
      <c r="R353" s="50">
        <f t="shared" ca="1" si="135"/>
        <v>1415.8044752970923</v>
      </c>
      <c r="S353" s="50">
        <f t="shared" ca="1" si="135"/>
        <v>1409.9578558225628</v>
      </c>
      <c r="T353" s="50">
        <f t="shared" ca="1" si="135"/>
        <v>1315.5850625451742</v>
      </c>
      <c r="U353" s="50">
        <f t="shared" ca="1" si="135"/>
        <v>239.95000678031121</v>
      </c>
      <c r="V353" s="50">
        <f t="shared" ca="1" si="135"/>
        <v>1415.4548004499673</v>
      </c>
      <c r="W353" s="50">
        <f t="shared" ca="1" si="136"/>
        <v>1140.8609665752904</v>
      </c>
      <c r="X353" s="50">
        <f t="shared" ca="1" si="136"/>
        <v>377.03718654696104</v>
      </c>
      <c r="Y353" s="50">
        <f t="shared" ca="1" si="136"/>
        <v>1045.176211221517</v>
      </c>
      <c r="Z353" s="50">
        <f t="shared" ca="1" si="136"/>
        <v>1449.8100677292884</v>
      </c>
      <c r="AA353" s="50">
        <f t="shared" ca="1" si="136"/>
        <v>1388.1964961026335</v>
      </c>
      <c r="AB353" s="50">
        <f t="shared" ca="1" si="136"/>
        <v>1204.0085870197554</v>
      </c>
      <c r="AC353" s="50">
        <f t="shared" ca="1" si="136"/>
        <v>1092.7058344903585</v>
      </c>
      <c r="AD353" s="50">
        <f t="shared" ca="1" si="136"/>
        <v>1182.695305063419</v>
      </c>
      <c r="AE353" s="50">
        <f t="shared" ca="1" si="136"/>
        <v>1357.8657375041939</v>
      </c>
      <c r="AF353" s="50">
        <f t="shared" ca="1" si="136"/>
        <v>354.95213767639814</v>
      </c>
      <c r="AG353" s="51"/>
      <c r="AH353" s="50">
        <f t="shared" ca="1" si="126"/>
        <v>33925.101123453074</v>
      </c>
      <c r="AI353" s="50">
        <f t="shared" ca="1" si="127"/>
        <v>1130.8367041151025</v>
      </c>
      <c r="AJ353" s="50">
        <f t="shared" ca="1" si="128"/>
        <v>8053.0708120681202</v>
      </c>
      <c r="AK353" s="50">
        <f t="shared" ca="1" si="129"/>
        <v>239.95000678031121</v>
      </c>
      <c r="AL353" s="51">
        <f t="shared" ca="1" si="130"/>
        <v>7667.3941045421398</v>
      </c>
    </row>
    <row r="354" spans="2:38" x14ac:dyDescent="0.25">
      <c r="B354" s="5">
        <v>25</v>
      </c>
      <c r="C354" s="49">
        <f t="shared" ca="1" si="134"/>
        <v>1295.7930399103661</v>
      </c>
      <c r="D354" s="50">
        <f t="shared" ca="1" si="134"/>
        <v>409.10900480650815</v>
      </c>
      <c r="E354" s="50">
        <f t="shared" ca="1" si="134"/>
        <v>275.20055805751497</v>
      </c>
      <c r="F354" s="50">
        <f t="shared" ca="1" si="134"/>
        <v>1324.7409253076798</v>
      </c>
      <c r="G354" s="50">
        <f t="shared" ca="1" si="134"/>
        <v>296.72774428438981</v>
      </c>
      <c r="H354" s="50">
        <f t="shared" ca="1" si="134"/>
        <v>1293.652419706282</v>
      </c>
      <c r="I354" s="50">
        <f t="shared" ca="1" si="134"/>
        <v>1339.1016851072229</v>
      </c>
      <c r="J354" s="50">
        <f t="shared" ca="1" si="134"/>
        <v>1423.9747730079812</v>
      </c>
      <c r="K354" s="50">
        <f t="shared" ca="1" si="134"/>
        <v>1339.3858317950151</v>
      </c>
      <c r="L354" s="50">
        <f t="shared" ca="1" si="134"/>
        <v>1341.2893937171716</v>
      </c>
      <c r="M354" s="50">
        <f t="shared" ca="1" si="135"/>
        <v>1192.6800080704365</v>
      </c>
      <c r="N354" s="50">
        <f t="shared" ca="1" si="135"/>
        <v>1439.7404374758114</v>
      </c>
      <c r="O354" s="50">
        <f t="shared" ca="1" si="135"/>
        <v>1182.7580754586688</v>
      </c>
      <c r="P354" s="50">
        <f t="shared" ca="1" si="135"/>
        <v>1443.8470115843766</v>
      </c>
      <c r="Q354" s="50">
        <f t="shared" ca="1" si="135"/>
        <v>529.80576537872332</v>
      </c>
      <c r="R354" s="50">
        <f t="shared" ca="1" si="135"/>
        <v>394.1352041463204</v>
      </c>
      <c r="S354" s="50">
        <f t="shared" ca="1" si="135"/>
        <v>152.42909340785167</v>
      </c>
      <c r="T354" s="50">
        <f t="shared" ca="1" si="135"/>
        <v>1268.0335907052474</v>
      </c>
      <c r="U354" s="50">
        <f t="shared" ca="1" si="135"/>
        <v>188.75187123207922</v>
      </c>
      <c r="V354" s="50">
        <f t="shared" ca="1" si="135"/>
        <v>1318.2693565071652</v>
      </c>
      <c r="W354" s="50">
        <f t="shared" ca="1" si="136"/>
        <v>222.60088889682774</v>
      </c>
      <c r="X354" s="50">
        <f t="shared" ca="1" si="136"/>
        <v>1285.8534858260125</v>
      </c>
      <c r="Y354" s="50">
        <f t="shared" ca="1" si="136"/>
        <v>1338.2820099546193</v>
      </c>
      <c r="Z354" s="50">
        <f t="shared" ca="1" si="136"/>
        <v>1290.7877213784097</v>
      </c>
      <c r="AA354" s="50">
        <f t="shared" ca="1" si="136"/>
        <v>316.41004403217221</v>
      </c>
      <c r="AB354" s="50">
        <f t="shared" ca="1" si="136"/>
        <v>1089.8214889302374</v>
      </c>
      <c r="AC354" s="50">
        <f t="shared" ca="1" si="136"/>
        <v>1144.8845418311485</v>
      </c>
      <c r="AD354" s="50">
        <f t="shared" ca="1" si="136"/>
        <v>268.1939953979487</v>
      </c>
      <c r="AE354" s="50">
        <f t="shared" ca="1" si="136"/>
        <v>635.95666186885262</v>
      </c>
      <c r="AF354" s="50">
        <f t="shared" ca="1" si="136"/>
        <v>712.84118261896742</v>
      </c>
      <c r="AG354" s="51"/>
      <c r="AH354" s="50">
        <f t="shared" ca="1" si="126"/>
        <v>27755.057810401999</v>
      </c>
      <c r="AI354" s="50">
        <f t="shared" ca="1" si="127"/>
        <v>925.16859368006658</v>
      </c>
      <c r="AJ354" s="50">
        <f t="shared" ca="1" si="128"/>
        <v>6601.5649914785472</v>
      </c>
      <c r="AK354" s="50">
        <f t="shared" ca="1" si="129"/>
        <v>152.42909340785167</v>
      </c>
      <c r="AL354" s="51">
        <f t="shared" ca="1" si="130"/>
        <v>4074.0257702742151</v>
      </c>
    </row>
    <row r="355" spans="2:38" x14ac:dyDescent="0.25">
      <c r="B355" s="5">
        <v>26</v>
      </c>
      <c r="C355" s="49">
        <f t="shared" ca="1" si="134"/>
        <v>567.84036936056907</v>
      </c>
      <c r="D355" s="50">
        <f t="shared" ca="1" si="134"/>
        <v>1176.8691854811204</v>
      </c>
      <c r="E355" s="50">
        <f t="shared" ca="1" si="134"/>
        <v>469.12040816548858</v>
      </c>
      <c r="F355" s="50">
        <f t="shared" ca="1" si="134"/>
        <v>550.71144656756394</v>
      </c>
      <c r="G355" s="50">
        <f t="shared" ca="1" si="134"/>
        <v>1373.8431374234667</v>
      </c>
      <c r="H355" s="50">
        <f t="shared" ca="1" si="134"/>
        <v>1438.3881146055035</v>
      </c>
      <c r="I355" s="50">
        <f t="shared" ca="1" si="134"/>
        <v>1425.8995871431214</v>
      </c>
      <c r="J355" s="50">
        <f t="shared" ca="1" si="134"/>
        <v>1340.265209490045</v>
      </c>
      <c r="K355" s="50">
        <f t="shared" ca="1" si="134"/>
        <v>1445.137775418402</v>
      </c>
      <c r="L355" s="50">
        <f t="shared" ca="1" si="134"/>
        <v>1269.1034680947607</v>
      </c>
      <c r="M355" s="50">
        <f t="shared" ca="1" si="135"/>
        <v>286.60094962292993</v>
      </c>
      <c r="N355" s="50">
        <f t="shared" ca="1" si="135"/>
        <v>1363.8550748773571</v>
      </c>
      <c r="O355" s="50">
        <f t="shared" ca="1" si="135"/>
        <v>1373.1310113982513</v>
      </c>
      <c r="P355" s="50">
        <f t="shared" ca="1" si="135"/>
        <v>535.49702820595257</v>
      </c>
      <c r="Q355" s="50">
        <f t="shared" ca="1" si="135"/>
        <v>1037.4370411641289</v>
      </c>
      <c r="R355" s="50">
        <f t="shared" ca="1" si="135"/>
        <v>484.78024971445376</v>
      </c>
      <c r="S355" s="50">
        <f t="shared" ca="1" si="135"/>
        <v>718.79209344944809</v>
      </c>
      <c r="T355" s="50">
        <f t="shared" ca="1" si="135"/>
        <v>486.45252628037304</v>
      </c>
      <c r="U355" s="50">
        <f t="shared" ca="1" si="135"/>
        <v>555.76915522243132</v>
      </c>
      <c r="V355" s="50">
        <f t="shared" ca="1" si="135"/>
        <v>1127.0209195531938</v>
      </c>
      <c r="W355" s="50">
        <f t="shared" ca="1" si="136"/>
        <v>703.32044930941788</v>
      </c>
      <c r="X355" s="50">
        <f t="shared" ca="1" si="136"/>
        <v>690.43731541606257</v>
      </c>
      <c r="Y355" s="50">
        <f t="shared" ca="1" si="136"/>
        <v>1379.0315290409571</v>
      </c>
      <c r="Z355" s="50">
        <f t="shared" ca="1" si="136"/>
        <v>1419.7903245143068</v>
      </c>
      <c r="AA355" s="50">
        <f t="shared" ca="1" si="136"/>
        <v>1202.0977229387536</v>
      </c>
      <c r="AB355" s="50">
        <f t="shared" ca="1" si="136"/>
        <v>700.80631078667784</v>
      </c>
      <c r="AC355" s="50">
        <f t="shared" ca="1" si="136"/>
        <v>1324.2935415993638</v>
      </c>
      <c r="AD355" s="50">
        <f t="shared" ca="1" si="136"/>
        <v>550.41078619788095</v>
      </c>
      <c r="AE355" s="50">
        <f t="shared" ca="1" si="136"/>
        <v>301.15157073156183</v>
      </c>
      <c r="AF355" s="50">
        <f t="shared" ca="1" si="136"/>
        <v>1302.0944471821201</v>
      </c>
      <c r="AG355" s="51"/>
      <c r="AH355" s="50">
        <f t="shared" ca="1" si="126"/>
        <v>28599.948748955663</v>
      </c>
      <c r="AI355" s="50">
        <f t="shared" ca="1" si="127"/>
        <v>953.33162496518878</v>
      </c>
      <c r="AJ355" s="50">
        <f t="shared" ca="1" si="128"/>
        <v>6749.1756827604968</v>
      </c>
      <c r="AK355" s="50">
        <f t="shared" ca="1" si="129"/>
        <v>286.60094962292993</v>
      </c>
      <c r="AL355" s="51">
        <f t="shared" ca="1" si="130"/>
        <v>5113.5724346934476</v>
      </c>
    </row>
    <row r="356" spans="2:38" x14ac:dyDescent="0.25">
      <c r="B356" s="5">
        <v>27</v>
      </c>
      <c r="C356" s="49">
        <f t="shared" ca="1" si="134"/>
        <v>1454.4211983270459</v>
      </c>
      <c r="D356" s="50">
        <f t="shared" ca="1" si="134"/>
        <v>692.96729364548446</v>
      </c>
      <c r="E356" s="50">
        <f t="shared" ca="1" si="134"/>
        <v>1100.0364065244546</v>
      </c>
      <c r="F356" s="50">
        <f t="shared" ca="1" si="134"/>
        <v>1137.9319114189625</v>
      </c>
      <c r="G356" s="50">
        <f t="shared" ca="1" si="134"/>
        <v>1085.2682015870396</v>
      </c>
      <c r="H356" s="50">
        <f t="shared" ca="1" si="134"/>
        <v>1254.6734999227992</v>
      </c>
      <c r="I356" s="50">
        <f t="shared" ca="1" si="134"/>
        <v>647.75660561122163</v>
      </c>
      <c r="J356" s="50">
        <f t="shared" ca="1" si="134"/>
        <v>1266.4919308153724</v>
      </c>
      <c r="K356" s="50">
        <f t="shared" ca="1" si="134"/>
        <v>1249.6236321601541</v>
      </c>
      <c r="L356" s="50">
        <f t="shared" ca="1" si="134"/>
        <v>1303.7628698894944</v>
      </c>
      <c r="M356" s="50">
        <f t="shared" ca="1" si="135"/>
        <v>1340.4840015643761</v>
      </c>
      <c r="N356" s="50">
        <f t="shared" ca="1" si="135"/>
        <v>1049.4909011481652</v>
      </c>
      <c r="O356" s="50">
        <f t="shared" ca="1" si="135"/>
        <v>1076.8371802627194</v>
      </c>
      <c r="P356" s="50">
        <f t="shared" ca="1" si="135"/>
        <v>1063.0298724767251</v>
      </c>
      <c r="Q356" s="50">
        <f t="shared" ca="1" si="135"/>
        <v>244.22342396012917</v>
      </c>
      <c r="R356" s="50">
        <f t="shared" ca="1" si="135"/>
        <v>1357.2712395464644</v>
      </c>
      <c r="S356" s="50">
        <f t="shared" ca="1" si="135"/>
        <v>1398.2493450788484</v>
      </c>
      <c r="T356" s="50">
        <f t="shared" ca="1" si="135"/>
        <v>1108.7477278494757</v>
      </c>
      <c r="U356" s="50">
        <f t="shared" ca="1" si="135"/>
        <v>1388.7897714438889</v>
      </c>
      <c r="V356" s="50">
        <f t="shared" ca="1" si="135"/>
        <v>1379.0924499794748</v>
      </c>
      <c r="W356" s="50">
        <f t="shared" ca="1" si="136"/>
        <v>1057.1494951023246</v>
      </c>
      <c r="X356" s="50">
        <f t="shared" ca="1" si="136"/>
        <v>349.06328680278688</v>
      </c>
      <c r="Y356" s="50">
        <f t="shared" ca="1" si="136"/>
        <v>277.62951007091414</v>
      </c>
      <c r="Z356" s="50">
        <f t="shared" ca="1" si="136"/>
        <v>587.98221271734701</v>
      </c>
      <c r="AA356" s="50">
        <f t="shared" ca="1" si="136"/>
        <v>1126.1501040709916</v>
      </c>
      <c r="AB356" s="50">
        <f t="shared" ca="1" si="136"/>
        <v>1413.2311173588557</v>
      </c>
      <c r="AC356" s="50">
        <f t="shared" ca="1" si="136"/>
        <v>230.8820198627902</v>
      </c>
      <c r="AD356" s="50">
        <f t="shared" ca="1" si="136"/>
        <v>1374.5120992554896</v>
      </c>
      <c r="AE356" s="50">
        <f t="shared" ca="1" si="136"/>
        <v>1280.367745958953</v>
      </c>
      <c r="AF356" s="50">
        <f t="shared" ca="1" si="136"/>
        <v>1340.870235789441</v>
      </c>
      <c r="AG356" s="51"/>
      <c r="AH356" s="50">
        <f t="shared" ca="1" si="126"/>
        <v>31636.987290202193</v>
      </c>
      <c r="AI356" s="50">
        <f t="shared" ca="1" si="127"/>
        <v>1054.5662430067398</v>
      </c>
      <c r="AJ356" s="50">
        <f t="shared" ca="1" si="128"/>
        <v>7253.9373271134482</v>
      </c>
      <c r="AK356" s="50">
        <f t="shared" ca="1" si="129"/>
        <v>230.8820198627902</v>
      </c>
      <c r="AL356" s="51">
        <f t="shared" ca="1" si="130"/>
        <v>5359.4503501391746</v>
      </c>
    </row>
    <row r="357" spans="2:38" x14ac:dyDescent="0.25">
      <c r="B357" s="5">
        <v>28</v>
      </c>
      <c r="C357" s="49">
        <f t="shared" ca="1" si="134"/>
        <v>1192.5011381533157</v>
      </c>
      <c r="D357" s="50">
        <f t="shared" ca="1" si="134"/>
        <v>1089.4024678461617</v>
      </c>
      <c r="E357" s="50">
        <f t="shared" ca="1" si="134"/>
        <v>1246.1416936242761</v>
      </c>
      <c r="F357" s="50">
        <f t="shared" ca="1" si="134"/>
        <v>1091.3670329989309</v>
      </c>
      <c r="G357" s="50">
        <f t="shared" ca="1" si="134"/>
        <v>1116.1388100808888</v>
      </c>
      <c r="H357" s="50">
        <f t="shared" ca="1" si="134"/>
        <v>370.22527834728203</v>
      </c>
      <c r="I357" s="50">
        <f t="shared" ca="1" si="134"/>
        <v>191.94458662858676</v>
      </c>
      <c r="J357" s="50">
        <f t="shared" ca="1" si="134"/>
        <v>146.91019655591353</v>
      </c>
      <c r="K357" s="50">
        <f t="shared" ca="1" si="134"/>
        <v>534.49898525514232</v>
      </c>
      <c r="L357" s="50">
        <f t="shared" ca="1" si="134"/>
        <v>1128.7755666588469</v>
      </c>
      <c r="M357" s="50">
        <f t="shared" ca="1" si="135"/>
        <v>1086.2685172304402</v>
      </c>
      <c r="N357" s="50">
        <f t="shared" ca="1" si="135"/>
        <v>537.99743624391795</v>
      </c>
      <c r="O357" s="50">
        <f t="shared" ca="1" si="135"/>
        <v>1302.7982201181537</v>
      </c>
      <c r="P357" s="50">
        <f t="shared" ca="1" si="135"/>
        <v>727.74246169222795</v>
      </c>
      <c r="Q357" s="50">
        <f t="shared" ca="1" si="135"/>
        <v>1403.5493845783192</v>
      </c>
      <c r="R357" s="50">
        <f t="shared" ca="1" si="135"/>
        <v>293.76456031280247</v>
      </c>
      <c r="S357" s="50">
        <f t="shared" ca="1" si="135"/>
        <v>608.14766411386859</v>
      </c>
      <c r="T357" s="50">
        <f t="shared" ca="1" si="135"/>
        <v>1220.2528083297018</v>
      </c>
      <c r="U357" s="50">
        <f t="shared" ca="1" si="135"/>
        <v>1430.9190520389263</v>
      </c>
      <c r="V357" s="50">
        <f t="shared" ca="1" si="135"/>
        <v>1202.1843026200827</v>
      </c>
      <c r="W357" s="50">
        <f t="shared" ca="1" si="136"/>
        <v>1064.4075820956903</v>
      </c>
      <c r="X357" s="50">
        <f t="shared" ca="1" si="136"/>
        <v>1244.1382679446656</v>
      </c>
      <c r="Y357" s="50">
        <f t="shared" ca="1" si="136"/>
        <v>562.51106294289161</v>
      </c>
      <c r="Z357" s="50">
        <f t="shared" ca="1" si="136"/>
        <v>412.90973032192255</v>
      </c>
      <c r="AA357" s="50">
        <f t="shared" ca="1" si="136"/>
        <v>1029.5636038514001</v>
      </c>
      <c r="AB357" s="50">
        <f t="shared" ca="1" si="136"/>
        <v>481.33194321279416</v>
      </c>
      <c r="AC357" s="50">
        <f t="shared" ca="1" si="136"/>
        <v>1108.4731755396599</v>
      </c>
      <c r="AD357" s="50">
        <f t="shared" ca="1" si="136"/>
        <v>1320.2452963265036</v>
      </c>
      <c r="AE357" s="50">
        <f t="shared" ca="1" si="136"/>
        <v>654.17827092552795</v>
      </c>
      <c r="AF357" s="50">
        <f t="shared" ca="1" si="136"/>
        <v>1110.3374476153267</v>
      </c>
      <c r="AG357" s="51"/>
      <c r="AH357" s="50">
        <f t="shared" ca="1" si="126"/>
        <v>26909.626544204166</v>
      </c>
      <c r="AI357" s="50">
        <f t="shared" ca="1" si="127"/>
        <v>896.98755147347219</v>
      </c>
      <c r="AJ357" s="50">
        <f t="shared" ca="1" si="128"/>
        <v>6286.2777064158281</v>
      </c>
      <c r="AK357" s="50">
        <f t="shared" ca="1" si="129"/>
        <v>146.91019655591353</v>
      </c>
      <c r="AL357" s="51">
        <f t="shared" ca="1" si="130"/>
        <v>5464.9913837546428</v>
      </c>
    </row>
    <row r="358" spans="2:38" x14ac:dyDescent="0.25">
      <c r="B358" s="5">
        <v>29</v>
      </c>
      <c r="C358" s="49">
        <f t="shared" ca="1" si="134"/>
        <v>388.14329085832668</v>
      </c>
      <c r="D358" s="50">
        <f t="shared" ca="1" si="134"/>
        <v>621.17837089700413</v>
      </c>
      <c r="E358" s="50">
        <f t="shared" ca="1" si="134"/>
        <v>1199.9200799290998</v>
      </c>
      <c r="F358" s="50">
        <f t="shared" ca="1" si="134"/>
        <v>558.91470001277924</v>
      </c>
      <c r="G358" s="50">
        <f t="shared" ca="1" si="134"/>
        <v>668.10195990720729</v>
      </c>
      <c r="H358" s="50">
        <f t="shared" ca="1" si="134"/>
        <v>1340.136180151346</v>
      </c>
      <c r="I358" s="50">
        <f t="shared" ca="1" si="134"/>
        <v>181.6249869870928</v>
      </c>
      <c r="J358" s="50">
        <f t="shared" ca="1" si="134"/>
        <v>203.19625512948701</v>
      </c>
      <c r="K358" s="50">
        <f t="shared" ca="1" si="134"/>
        <v>1372.0742582556031</v>
      </c>
      <c r="L358" s="50">
        <f t="shared" ca="1" si="134"/>
        <v>498.1813969683613</v>
      </c>
      <c r="M358" s="50">
        <f t="shared" ca="1" si="135"/>
        <v>1169.0611633441101</v>
      </c>
      <c r="N358" s="50">
        <f t="shared" ca="1" si="135"/>
        <v>1160.0458889479523</v>
      </c>
      <c r="O358" s="50">
        <f t="shared" ca="1" si="135"/>
        <v>1393.8056493023128</v>
      </c>
      <c r="P358" s="50">
        <f t="shared" ca="1" si="135"/>
        <v>1145.867629497777</v>
      </c>
      <c r="Q358" s="50">
        <f t="shared" ca="1" si="135"/>
        <v>1232.3339909311769</v>
      </c>
      <c r="R358" s="50">
        <f t="shared" ca="1" si="135"/>
        <v>1405.2823236459406</v>
      </c>
      <c r="S358" s="50">
        <f t="shared" ca="1" si="135"/>
        <v>176.78422820936302</v>
      </c>
      <c r="T358" s="50">
        <f t="shared" ca="1" si="135"/>
        <v>1152.3768634039714</v>
      </c>
      <c r="U358" s="50">
        <f t="shared" ca="1" si="135"/>
        <v>212.13515738876154</v>
      </c>
      <c r="V358" s="50">
        <f t="shared" ca="1" si="135"/>
        <v>1088.439651972546</v>
      </c>
      <c r="W358" s="50">
        <f t="shared" ca="1" si="136"/>
        <v>438.00085122762692</v>
      </c>
      <c r="X358" s="50">
        <f t="shared" ca="1" si="136"/>
        <v>699.57081305417478</v>
      </c>
      <c r="Y358" s="50">
        <f t="shared" ca="1" si="136"/>
        <v>605.30456558467006</v>
      </c>
      <c r="Z358" s="50">
        <f t="shared" ca="1" si="136"/>
        <v>1186.7101552430051</v>
      </c>
      <c r="AA358" s="50">
        <f t="shared" ca="1" si="136"/>
        <v>1181.2309557721715</v>
      </c>
      <c r="AB358" s="50">
        <f t="shared" ca="1" si="136"/>
        <v>707.51076638488291</v>
      </c>
      <c r="AC358" s="50">
        <f t="shared" ca="1" si="136"/>
        <v>1441.6740092802854</v>
      </c>
      <c r="AD358" s="50">
        <f t="shared" ca="1" si="136"/>
        <v>1448.7777984973243</v>
      </c>
      <c r="AE358" s="50">
        <f t="shared" ca="1" si="136"/>
        <v>388.95001784282726</v>
      </c>
      <c r="AF358" s="50">
        <f t="shared" ca="1" si="136"/>
        <v>256.94094022788346</v>
      </c>
      <c r="AG358" s="51"/>
      <c r="AH358" s="50">
        <f t="shared" ca="1" si="126"/>
        <v>25522.274898855074</v>
      </c>
      <c r="AI358" s="50">
        <f t="shared" ca="1" si="127"/>
        <v>850.74249662850241</v>
      </c>
      <c r="AJ358" s="50">
        <f t="shared" ca="1" si="128"/>
        <v>6219.0959851960897</v>
      </c>
      <c r="AK358" s="50">
        <f t="shared" ca="1" si="129"/>
        <v>176.78422820936302</v>
      </c>
      <c r="AL358" s="51">
        <f t="shared" ca="1" si="130"/>
        <v>4958.0195687428559</v>
      </c>
    </row>
    <row r="359" spans="2:38" x14ac:dyDescent="0.25">
      <c r="B359" s="5">
        <v>30</v>
      </c>
      <c r="C359" s="49">
        <f t="shared" ca="1" si="134"/>
        <v>1301.7157651047637</v>
      </c>
      <c r="D359" s="50">
        <f t="shared" ca="1" si="134"/>
        <v>1429.8877946230339</v>
      </c>
      <c r="E359" s="50">
        <f t="shared" ca="1" si="134"/>
        <v>1191.1968997136164</v>
      </c>
      <c r="F359" s="50">
        <f t="shared" ca="1" si="134"/>
        <v>1245.8128933884343</v>
      </c>
      <c r="G359" s="50">
        <f t="shared" ca="1" si="134"/>
        <v>1450.232366199738</v>
      </c>
      <c r="H359" s="50">
        <f t="shared" ca="1" si="134"/>
        <v>1232.8531786027211</v>
      </c>
      <c r="I359" s="50">
        <f t="shared" ca="1" si="134"/>
        <v>1419.2237637613687</v>
      </c>
      <c r="J359" s="50">
        <f t="shared" ca="1" si="134"/>
        <v>1149.6957324734597</v>
      </c>
      <c r="K359" s="50">
        <f t="shared" ca="1" si="134"/>
        <v>1292.7561668414264</v>
      </c>
      <c r="L359" s="50">
        <f t="shared" ca="1" si="134"/>
        <v>1221.1897623928928</v>
      </c>
      <c r="M359" s="50">
        <f t="shared" ca="1" si="135"/>
        <v>1314.1714623196408</v>
      </c>
      <c r="N359" s="50">
        <f t="shared" ca="1" si="135"/>
        <v>1317.0913394145614</v>
      </c>
      <c r="O359" s="50">
        <f t="shared" ca="1" si="135"/>
        <v>1292.4701823412331</v>
      </c>
      <c r="P359" s="50">
        <f t="shared" ca="1" si="135"/>
        <v>1171.2991780087245</v>
      </c>
      <c r="Q359" s="50">
        <f t="shared" ca="1" si="135"/>
        <v>1421.7744608944602</v>
      </c>
      <c r="R359" s="50">
        <f t="shared" ca="1" si="135"/>
        <v>1301.701501936557</v>
      </c>
      <c r="S359" s="50">
        <f t="shared" ca="1" si="135"/>
        <v>398.62596994347047</v>
      </c>
      <c r="T359" s="50">
        <f t="shared" ca="1" si="135"/>
        <v>1123.0590358868189</v>
      </c>
      <c r="U359" s="50">
        <f t="shared" ca="1" si="135"/>
        <v>1422.3559320519373</v>
      </c>
      <c r="V359" s="50">
        <f t="shared" ca="1" si="135"/>
        <v>1391.8116270425774</v>
      </c>
      <c r="W359" s="50">
        <f t="shared" ca="1" si="136"/>
        <v>1432.3174475671094</v>
      </c>
      <c r="X359" s="50">
        <f t="shared" ca="1" si="136"/>
        <v>1078.869285139426</v>
      </c>
      <c r="Y359" s="50">
        <f t="shared" ca="1" si="136"/>
        <v>1217.8954622653368</v>
      </c>
      <c r="Z359" s="50">
        <f t="shared" ca="1" si="136"/>
        <v>1064.5826822332303</v>
      </c>
      <c r="AA359" s="50">
        <f t="shared" ca="1" si="136"/>
        <v>1280.1610177419086</v>
      </c>
      <c r="AB359" s="50">
        <f t="shared" ca="1" si="136"/>
        <v>1072.8979117732545</v>
      </c>
      <c r="AC359" s="50">
        <f t="shared" ca="1" si="136"/>
        <v>1340.8367638402563</v>
      </c>
      <c r="AD359" s="50">
        <f t="shared" ca="1" si="136"/>
        <v>250.1106093544426</v>
      </c>
      <c r="AE359" s="50">
        <f t="shared" ca="1" si="136"/>
        <v>1412.516030741232</v>
      </c>
      <c r="AF359" s="50">
        <f t="shared" ca="1" si="136"/>
        <v>229.73872919097519</v>
      </c>
      <c r="AG359" s="51"/>
      <c r="AH359" s="50">
        <f t="shared" ca="1" si="126"/>
        <v>35468.850952788613</v>
      </c>
      <c r="AI359" s="50">
        <f t="shared" ca="1" si="127"/>
        <v>1182.2950317596203</v>
      </c>
      <c r="AJ359" s="50">
        <f t="shared" ca="1" si="128"/>
        <v>8456.6490482140998</v>
      </c>
      <c r="AK359" s="50">
        <f t="shared" ca="1" si="129"/>
        <v>229.73872919097519</v>
      </c>
      <c r="AL359" s="51">
        <f t="shared" ca="1" si="130"/>
        <v>7305.353732347854</v>
      </c>
    </row>
    <row r="360" spans="2:38" x14ac:dyDescent="0.25">
      <c r="B360" s="5">
        <v>31</v>
      </c>
      <c r="C360" s="49">
        <f t="shared" ref="C360:L369" ca="1" si="137">IF(RAND()&lt;zamrac4,vykon4*(0.5-0.4*RAND()),vykon4*(1-0.3*RAND()))</f>
        <v>526.10399890093663</v>
      </c>
      <c r="D360" s="50">
        <f t="shared" ca="1" si="137"/>
        <v>1386.4685762589311</v>
      </c>
      <c r="E360" s="50">
        <f t="shared" ca="1" si="137"/>
        <v>1371.4270978462339</v>
      </c>
      <c r="F360" s="50">
        <f t="shared" ca="1" si="137"/>
        <v>622.09875657296175</v>
      </c>
      <c r="G360" s="50">
        <f t="shared" ca="1" si="137"/>
        <v>1417.9794364797178</v>
      </c>
      <c r="H360" s="50">
        <f t="shared" ca="1" si="137"/>
        <v>1073.2469598194596</v>
      </c>
      <c r="I360" s="50">
        <f t="shared" ca="1" si="137"/>
        <v>636.55828067617188</v>
      </c>
      <c r="J360" s="50">
        <f t="shared" ca="1" si="137"/>
        <v>1036.055344886003</v>
      </c>
      <c r="K360" s="50">
        <f t="shared" ca="1" si="137"/>
        <v>1396.9766565054988</v>
      </c>
      <c r="L360" s="50">
        <f t="shared" ca="1" si="137"/>
        <v>1294.6700628187873</v>
      </c>
      <c r="M360" s="50">
        <f t="shared" ref="M360:V369" ca="1" si="138">IF(RAND()&lt;zamrac4,vykon4*(0.5-0.4*RAND()),vykon4*(1-0.3*RAND()))</f>
        <v>184.85706511504327</v>
      </c>
      <c r="N360" s="50">
        <f t="shared" ca="1" si="138"/>
        <v>1214.4861753973726</v>
      </c>
      <c r="O360" s="50">
        <f t="shared" ca="1" si="138"/>
        <v>508.94809267632962</v>
      </c>
      <c r="P360" s="50">
        <f t="shared" ca="1" si="138"/>
        <v>1080.5459978063911</v>
      </c>
      <c r="Q360" s="50">
        <f t="shared" ca="1" si="138"/>
        <v>1449.5699686859559</v>
      </c>
      <c r="R360" s="50">
        <f t="shared" ca="1" si="138"/>
        <v>618.90676739621199</v>
      </c>
      <c r="S360" s="50">
        <f t="shared" ca="1" si="138"/>
        <v>562.86083413903532</v>
      </c>
      <c r="T360" s="50">
        <f t="shared" ca="1" si="138"/>
        <v>259.40500338580387</v>
      </c>
      <c r="U360" s="50">
        <f t="shared" ca="1" si="138"/>
        <v>1281.5611849464574</v>
      </c>
      <c r="V360" s="50">
        <f t="shared" ca="1" si="138"/>
        <v>1439.1981037628307</v>
      </c>
      <c r="W360" s="50">
        <f t="shared" ref="W360:AF369" ca="1" si="139">IF(RAND()&lt;zamrac4,vykon4*(0.5-0.4*RAND()),vykon4*(1-0.3*RAND()))</f>
        <v>252.81860466338395</v>
      </c>
      <c r="X360" s="50">
        <f t="shared" ca="1" si="139"/>
        <v>1262.6987116707528</v>
      </c>
      <c r="Y360" s="50">
        <f t="shared" ca="1" si="139"/>
        <v>239.73036317971651</v>
      </c>
      <c r="Z360" s="50">
        <f t="shared" ca="1" si="139"/>
        <v>1438.2012782085467</v>
      </c>
      <c r="AA360" s="50">
        <f t="shared" ca="1" si="139"/>
        <v>1218.2871552367051</v>
      </c>
      <c r="AB360" s="50">
        <f t="shared" ca="1" si="139"/>
        <v>621.70945573479992</v>
      </c>
      <c r="AC360" s="50">
        <f t="shared" ca="1" si="139"/>
        <v>493.70126293197632</v>
      </c>
      <c r="AD360" s="50">
        <f t="shared" ca="1" si="139"/>
        <v>1085.8948767375152</v>
      </c>
      <c r="AE360" s="50">
        <f t="shared" ca="1" si="139"/>
        <v>1032.5026548207877</v>
      </c>
      <c r="AF360" s="50">
        <f t="shared" ca="1" si="139"/>
        <v>1409.1774090707504</v>
      </c>
      <c r="AG360" s="51"/>
      <c r="AH360" s="50">
        <f t="shared" ca="1" si="126"/>
        <v>28416.64613633107</v>
      </c>
      <c r="AI360" s="50">
        <f t="shared" ca="1" si="127"/>
        <v>947.2215378777023</v>
      </c>
      <c r="AJ360" s="50">
        <f t="shared" ca="1" si="128"/>
        <v>6493.7415181098831</v>
      </c>
      <c r="AK360" s="50">
        <f t="shared" ca="1" si="129"/>
        <v>184.85706511504327</v>
      </c>
      <c r="AL360" s="51">
        <f t="shared" ca="1" si="130"/>
        <v>5864.3204669796796</v>
      </c>
    </row>
    <row r="361" spans="2:38" x14ac:dyDescent="0.25">
      <c r="B361" s="5">
        <v>32</v>
      </c>
      <c r="C361" s="49">
        <f t="shared" ca="1" si="137"/>
        <v>1118.3921339463027</v>
      </c>
      <c r="D361" s="50">
        <f t="shared" ca="1" si="137"/>
        <v>1330.9137174748862</v>
      </c>
      <c r="E361" s="50">
        <f t="shared" ca="1" si="137"/>
        <v>1414.5039776404253</v>
      </c>
      <c r="F361" s="50">
        <f t="shared" ca="1" si="137"/>
        <v>572.40868232506534</v>
      </c>
      <c r="G361" s="50">
        <f t="shared" ca="1" si="137"/>
        <v>1265.8653138611053</v>
      </c>
      <c r="H361" s="50">
        <f t="shared" ca="1" si="137"/>
        <v>599.06200717799038</v>
      </c>
      <c r="I361" s="50">
        <f t="shared" ca="1" si="137"/>
        <v>489.97711491611744</v>
      </c>
      <c r="J361" s="50">
        <f t="shared" ca="1" si="137"/>
        <v>1236.717327580136</v>
      </c>
      <c r="K361" s="50">
        <f t="shared" ca="1" si="137"/>
        <v>215.36896637741324</v>
      </c>
      <c r="L361" s="50">
        <f t="shared" ca="1" si="137"/>
        <v>1318.4772621645454</v>
      </c>
      <c r="M361" s="50">
        <f t="shared" ca="1" si="138"/>
        <v>1177.8948282197691</v>
      </c>
      <c r="N361" s="50">
        <f t="shared" ca="1" si="138"/>
        <v>326.26568481275467</v>
      </c>
      <c r="O361" s="50">
        <f t="shared" ca="1" si="138"/>
        <v>1153.3266716877376</v>
      </c>
      <c r="P361" s="50">
        <f t="shared" ca="1" si="138"/>
        <v>433.43698428784404</v>
      </c>
      <c r="Q361" s="50">
        <f t="shared" ca="1" si="138"/>
        <v>1108.2948746438017</v>
      </c>
      <c r="R361" s="50">
        <f t="shared" ca="1" si="138"/>
        <v>1304.2360698363234</v>
      </c>
      <c r="S361" s="50">
        <f t="shared" ca="1" si="138"/>
        <v>176.24952242958238</v>
      </c>
      <c r="T361" s="50">
        <f t="shared" ca="1" si="138"/>
        <v>655.31217978882489</v>
      </c>
      <c r="U361" s="50">
        <f t="shared" ca="1" si="138"/>
        <v>600.97926486358404</v>
      </c>
      <c r="V361" s="50">
        <f t="shared" ca="1" si="138"/>
        <v>1439.8417192545401</v>
      </c>
      <c r="W361" s="50">
        <f t="shared" ca="1" si="139"/>
        <v>673.04183700713588</v>
      </c>
      <c r="X361" s="50">
        <f t="shared" ca="1" si="139"/>
        <v>1167.1836637483948</v>
      </c>
      <c r="Y361" s="50">
        <f t="shared" ca="1" si="139"/>
        <v>493.4960292078743</v>
      </c>
      <c r="Z361" s="50">
        <f t="shared" ca="1" si="139"/>
        <v>1459.3304448916804</v>
      </c>
      <c r="AA361" s="50">
        <f t="shared" ca="1" si="139"/>
        <v>1218.423851259673</v>
      </c>
      <c r="AB361" s="50">
        <f t="shared" ca="1" si="139"/>
        <v>1312.7651674346041</v>
      </c>
      <c r="AC361" s="50">
        <f t="shared" ca="1" si="139"/>
        <v>733.36274519426354</v>
      </c>
      <c r="AD361" s="50">
        <f t="shared" ca="1" si="139"/>
        <v>647.26961686510469</v>
      </c>
      <c r="AE361" s="50">
        <f t="shared" ca="1" si="139"/>
        <v>1398.1878485829625</v>
      </c>
      <c r="AF361" s="50">
        <f t="shared" ca="1" si="139"/>
        <v>1290.0779994007235</v>
      </c>
      <c r="AG361" s="51"/>
      <c r="AH361" s="50">
        <f t="shared" ca="1" si="126"/>
        <v>28330.663506881163</v>
      </c>
      <c r="AI361" s="50">
        <f t="shared" ca="1" si="127"/>
        <v>944.35545022937208</v>
      </c>
      <c r="AJ361" s="50">
        <f t="shared" ca="1" si="128"/>
        <v>6410.5994147243709</v>
      </c>
      <c r="AK361" s="50">
        <f t="shared" ca="1" si="129"/>
        <v>176.24952242958238</v>
      </c>
      <c r="AL361" s="51">
        <f t="shared" ca="1" si="130"/>
        <v>5861.4877251302005</v>
      </c>
    </row>
    <row r="362" spans="2:38" x14ac:dyDescent="0.25">
      <c r="B362" s="5">
        <v>33</v>
      </c>
      <c r="C362" s="49">
        <f t="shared" ca="1" si="137"/>
        <v>1248.9354234561115</v>
      </c>
      <c r="D362" s="50">
        <f t="shared" ca="1" si="137"/>
        <v>1144.212012725488</v>
      </c>
      <c r="E362" s="50">
        <f t="shared" ca="1" si="137"/>
        <v>395.35991376220716</v>
      </c>
      <c r="F362" s="50">
        <f t="shared" ca="1" si="137"/>
        <v>1412.4069497283926</v>
      </c>
      <c r="G362" s="50">
        <f t="shared" ca="1" si="137"/>
        <v>404.70824400088736</v>
      </c>
      <c r="H362" s="50">
        <f t="shared" ca="1" si="137"/>
        <v>695.31441843316236</v>
      </c>
      <c r="I362" s="50">
        <f t="shared" ca="1" si="137"/>
        <v>1159.6887166096551</v>
      </c>
      <c r="J362" s="50">
        <f t="shared" ca="1" si="137"/>
        <v>1290.3577534568674</v>
      </c>
      <c r="K362" s="50">
        <f t="shared" ca="1" si="137"/>
        <v>1201.3569777992593</v>
      </c>
      <c r="L362" s="50">
        <f t="shared" ca="1" si="137"/>
        <v>602.81213085482625</v>
      </c>
      <c r="M362" s="50">
        <f t="shared" ca="1" si="138"/>
        <v>161.56937896262446</v>
      </c>
      <c r="N362" s="50">
        <f t="shared" ca="1" si="138"/>
        <v>1140.8640028458397</v>
      </c>
      <c r="O362" s="50">
        <f t="shared" ca="1" si="138"/>
        <v>1215.9979880086107</v>
      </c>
      <c r="P362" s="50">
        <f t="shared" ca="1" si="138"/>
        <v>1180.6656522808248</v>
      </c>
      <c r="Q362" s="50">
        <f t="shared" ca="1" si="138"/>
        <v>1137.1281094802528</v>
      </c>
      <c r="R362" s="50">
        <f t="shared" ca="1" si="138"/>
        <v>1440.6622053019014</v>
      </c>
      <c r="S362" s="50">
        <f t="shared" ca="1" si="138"/>
        <v>1324.6600626197132</v>
      </c>
      <c r="T362" s="50">
        <f t="shared" ca="1" si="138"/>
        <v>1442.4079010111118</v>
      </c>
      <c r="U362" s="50">
        <f t="shared" ca="1" si="138"/>
        <v>1123.5877231687534</v>
      </c>
      <c r="V362" s="50">
        <f t="shared" ca="1" si="138"/>
        <v>1146.2365544856298</v>
      </c>
      <c r="W362" s="50">
        <f t="shared" ca="1" si="139"/>
        <v>1189.9806327323204</v>
      </c>
      <c r="X362" s="50">
        <f t="shared" ca="1" si="139"/>
        <v>1214.1741861916196</v>
      </c>
      <c r="Y362" s="50">
        <f t="shared" ca="1" si="139"/>
        <v>646.0469359686648</v>
      </c>
      <c r="Z362" s="50">
        <f t="shared" ca="1" si="139"/>
        <v>1326.2656314139169</v>
      </c>
      <c r="AA362" s="50">
        <f t="shared" ca="1" si="139"/>
        <v>1107.844340027227</v>
      </c>
      <c r="AB362" s="50">
        <f t="shared" ca="1" si="139"/>
        <v>1380.8301569174826</v>
      </c>
      <c r="AC362" s="50">
        <f t="shared" ca="1" si="139"/>
        <v>149.79342964535397</v>
      </c>
      <c r="AD362" s="50">
        <f t="shared" ca="1" si="139"/>
        <v>1320.6813642901268</v>
      </c>
      <c r="AE362" s="50">
        <f t="shared" ca="1" si="139"/>
        <v>697.21221570654609</v>
      </c>
      <c r="AF362" s="50">
        <f t="shared" ca="1" si="139"/>
        <v>1200.8303061375109</v>
      </c>
      <c r="AG362" s="51"/>
      <c r="AH362" s="50">
        <f t="shared" ca="1" si="126"/>
        <v>31102.591318022885</v>
      </c>
      <c r="AI362" s="50">
        <f t="shared" ca="1" si="127"/>
        <v>1036.7530439340962</v>
      </c>
      <c r="AJ362" s="50">
        <f t="shared" ca="1" si="128"/>
        <v>7301.1371990447078</v>
      </c>
      <c r="AK362" s="50">
        <f t="shared" ca="1" si="129"/>
        <v>149.79342964535397</v>
      </c>
      <c r="AL362" s="51">
        <f t="shared" ca="1" si="130"/>
        <v>6460.6256787159036</v>
      </c>
    </row>
    <row r="363" spans="2:38" x14ac:dyDescent="0.25">
      <c r="B363" s="5">
        <v>34</v>
      </c>
      <c r="C363" s="49">
        <f t="shared" ca="1" si="137"/>
        <v>1342.2448993667372</v>
      </c>
      <c r="D363" s="50">
        <f t="shared" ca="1" si="137"/>
        <v>1156.7898301497783</v>
      </c>
      <c r="E363" s="50">
        <f t="shared" ca="1" si="137"/>
        <v>1101.2091394332067</v>
      </c>
      <c r="F363" s="50">
        <f t="shared" ca="1" si="137"/>
        <v>1243.72993754512</v>
      </c>
      <c r="G363" s="50">
        <f t="shared" ca="1" si="137"/>
        <v>1363.6815675166663</v>
      </c>
      <c r="H363" s="50">
        <f t="shared" ca="1" si="137"/>
        <v>1217.3619627791793</v>
      </c>
      <c r="I363" s="50">
        <f t="shared" ca="1" si="137"/>
        <v>433.13008733019092</v>
      </c>
      <c r="J363" s="50">
        <f t="shared" ca="1" si="137"/>
        <v>1357.7761381665241</v>
      </c>
      <c r="K363" s="50">
        <f t="shared" ca="1" si="137"/>
        <v>1429.0460644360389</v>
      </c>
      <c r="L363" s="50">
        <f t="shared" ca="1" si="137"/>
        <v>1069.6388034098939</v>
      </c>
      <c r="M363" s="50">
        <f t="shared" ca="1" si="138"/>
        <v>358.25710825330117</v>
      </c>
      <c r="N363" s="50">
        <f t="shared" ca="1" si="138"/>
        <v>474.8459157974246</v>
      </c>
      <c r="O363" s="50">
        <f t="shared" ca="1" si="138"/>
        <v>159.68627385865429</v>
      </c>
      <c r="P363" s="50">
        <f t="shared" ca="1" si="138"/>
        <v>1198.4418916627785</v>
      </c>
      <c r="Q363" s="50">
        <f t="shared" ca="1" si="138"/>
        <v>1136.5026266156437</v>
      </c>
      <c r="R363" s="50">
        <f t="shared" ca="1" si="138"/>
        <v>1426.544370895891</v>
      </c>
      <c r="S363" s="50">
        <f t="shared" ca="1" si="138"/>
        <v>730.03794787261256</v>
      </c>
      <c r="T363" s="50">
        <f t="shared" ca="1" si="138"/>
        <v>1262.7210254873671</v>
      </c>
      <c r="U363" s="50">
        <f t="shared" ca="1" si="138"/>
        <v>1250.9364773898405</v>
      </c>
      <c r="V363" s="50">
        <f t="shared" ca="1" si="138"/>
        <v>180.17128366835385</v>
      </c>
      <c r="W363" s="50">
        <f t="shared" ca="1" si="139"/>
        <v>1081.7918590048323</v>
      </c>
      <c r="X363" s="50">
        <f t="shared" ca="1" si="139"/>
        <v>411.75976716957462</v>
      </c>
      <c r="Y363" s="50">
        <f t="shared" ca="1" si="139"/>
        <v>1324.0719547548726</v>
      </c>
      <c r="Z363" s="50">
        <f t="shared" ca="1" si="139"/>
        <v>1467.0279782371749</v>
      </c>
      <c r="AA363" s="50">
        <f t="shared" ca="1" si="139"/>
        <v>545.14180935494937</v>
      </c>
      <c r="AB363" s="50">
        <f t="shared" ca="1" si="139"/>
        <v>603.62931273115271</v>
      </c>
      <c r="AC363" s="50">
        <f t="shared" ca="1" si="139"/>
        <v>171.20815345150777</v>
      </c>
      <c r="AD363" s="50">
        <f t="shared" ca="1" si="139"/>
        <v>295.49873049119429</v>
      </c>
      <c r="AE363" s="50">
        <f t="shared" ca="1" si="139"/>
        <v>1421.7541820659105</v>
      </c>
      <c r="AF363" s="50">
        <f t="shared" ca="1" si="139"/>
        <v>1110.3556739780281</v>
      </c>
      <c r="AG363" s="51"/>
      <c r="AH363" s="50">
        <f t="shared" ca="1" si="126"/>
        <v>28324.992772874408</v>
      </c>
      <c r="AI363" s="50">
        <f t="shared" ref="AI363:AI394" ca="1" si="140">AVERAGE(C363:AG363)</f>
        <v>944.16642576248023</v>
      </c>
      <c r="AJ363" s="50">
        <f t="shared" ca="1" si="128"/>
        <v>6448.2207292076155</v>
      </c>
      <c r="AK363" s="50">
        <f t="shared" ca="1" si="129"/>
        <v>159.68627385865429</v>
      </c>
      <c r="AL363" s="51">
        <f t="shared" ca="1" si="130"/>
        <v>4818.3377061904275</v>
      </c>
    </row>
    <row r="364" spans="2:38" x14ac:dyDescent="0.25">
      <c r="B364" s="5">
        <v>35</v>
      </c>
      <c r="C364" s="49">
        <f t="shared" ca="1" si="137"/>
        <v>570.08156808946285</v>
      </c>
      <c r="D364" s="50">
        <f t="shared" ca="1" si="137"/>
        <v>1048.9764350565029</v>
      </c>
      <c r="E364" s="50">
        <f t="shared" ca="1" si="137"/>
        <v>509.6555233612188</v>
      </c>
      <c r="F364" s="50">
        <f t="shared" ca="1" si="137"/>
        <v>664.44197743060784</v>
      </c>
      <c r="G364" s="50">
        <f t="shared" ca="1" si="137"/>
        <v>1064.0510072927366</v>
      </c>
      <c r="H364" s="50">
        <f t="shared" ca="1" si="137"/>
        <v>496.39160260745075</v>
      </c>
      <c r="I364" s="50">
        <f t="shared" ca="1" si="137"/>
        <v>1226.7217136337479</v>
      </c>
      <c r="J364" s="50">
        <f t="shared" ca="1" si="137"/>
        <v>333.37775340812738</v>
      </c>
      <c r="K364" s="50">
        <f t="shared" ca="1" si="137"/>
        <v>1233.8073899663245</v>
      </c>
      <c r="L364" s="50">
        <f t="shared" ca="1" si="137"/>
        <v>1417.4962089989892</v>
      </c>
      <c r="M364" s="50">
        <f t="shared" ca="1" si="138"/>
        <v>302.44123118325598</v>
      </c>
      <c r="N364" s="50">
        <f t="shared" ca="1" si="138"/>
        <v>1394.6401955188144</v>
      </c>
      <c r="O364" s="50">
        <f t="shared" ca="1" si="138"/>
        <v>664.32289446859852</v>
      </c>
      <c r="P364" s="50">
        <f t="shared" ca="1" si="138"/>
        <v>1164.3914037116344</v>
      </c>
      <c r="Q364" s="50">
        <f t="shared" ca="1" si="138"/>
        <v>1150.2533412024011</v>
      </c>
      <c r="R364" s="50">
        <f t="shared" ca="1" si="138"/>
        <v>1427.1182366690421</v>
      </c>
      <c r="S364" s="50">
        <f t="shared" ca="1" si="138"/>
        <v>1349.240344673452</v>
      </c>
      <c r="T364" s="50">
        <f t="shared" ca="1" si="138"/>
        <v>1185.0165678988685</v>
      </c>
      <c r="U364" s="50">
        <f t="shared" ca="1" si="138"/>
        <v>1394.3640662965051</v>
      </c>
      <c r="V364" s="50">
        <f t="shared" ca="1" si="138"/>
        <v>238.53996333549713</v>
      </c>
      <c r="W364" s="50">
        <f t="shared" ca="1" si="139"/>
        <v>1395.8574600068082</v>
      </c>
      <c r="X364" s="50">
        <f t="shared" ca="1" si="139"/>
        <v>1293.0032359127144</v>
      </c>
      <c r="Y364" s="50">
        <f t="shared" ca="1" si="139"/>
        <v>633.92837848561692</v>
      </c>
      <c r="Z364" s="50">
        <f t="shared" ca="1" si="139"/>
        <v>1199.815413057755</v>
      </c>
      <c r="AA364" s="50">
        <f t="shared" ca="1" si="139"/>
        <v>1365.3474917496783</v>
      </c>
      <c r="AB364" s="50">
        <f t="shared" ca="1" si="139"/>
        <v>1073.4222352917016</v>
      </c>
      <c r="AC364" s="50">
        <f t="shared" ca="1" si="139"/>
        <v>1209.7862732571155</v>
      </c>
      <c r="AD364" s="50">
        <f t="shared" ca="1" si="139"/>
        <v>677.33822589012914</v>
      </c>
      <c r="AE364" s="50">
        <f t="shared" ca="1" si="139"/>
        <v>328.4656336918689</v>
      </c>
      <c r="AF364" s="50">
        <f t="shared" ca="1" si="139"/>
        <v>1100.172341483026</v>
      </c>
      <c r="AG364" s="51"/>
      <c r="AH364" s="50">
        <f t="shared" ca="1" si="126"/>
        <v>29112.466113629656</v>
      </c>
      <c r="AI364" s="50">
        <f t="shared" ca="1" si="140"/>
        <v>970.41553712098857</v>
      </c>
      <c r="AJ364" s="50">
        <f t="shared" ca="1" si="128"/>
        <v>6920.9570346136888</v>
      </c>
      <c r="AK364" s="50">
        <f t="shared" ca="1" si="129"/>
        <v>238.53996333549713</v>
      </c>
      <c r="AL364" s="51">
        <f t="shared" ca="1" si="130"/>
        <v>5580.319827471727</v>
      </c>
    </row>
    <row r="365" spans="2:38" x14ac:dyDescent="0.25">
      <c r="B365" s="5">
        <v>36</v>
      </c>
      <c r="C365" s="49">
        <f t="shared" ca="1" si="137"/>
        <v>665.40686391051258</v>
      </c>
      <c r="D365" s="50">
        <f t="shared" ca="1" si="137"/>
        <v>1408.8038653020019</v>
      </c>
      <c r="E365" s="50">
        <f t="shared" ca="1" si="137"/>
        <v>241.81082180300967</v>
      </c>
      <c r="F365" s="50">
        <f t="shared" ca="1" si="137"/>
        <v>1055.2158698681467</v>
      </c>
      <c r="G365" s="50">
        <f t="shared" ca="1" si="137"/>
        <v>1135.0564539710317</v>
      </c>
      <c r="H365" s="50">
        <f t="shared" ca="1" si="137"/>
        <v>1409.1782865844423</v>
      </c>
      <c r="I365" s="50">
        <f t="shared" ca="1" si="137"/>
        <v>531.13528539196352</v>
      </c>
      <c r="J365" s="50">
        <f t="shared" ca="1" si="137"/>
        <v>1161.5152501159887</v>
      </c>
      <c r="K365" s="50">
        <f t="shared" ca="1" si="137"/>
        <v>1269.5746336787101</v>
      </c>
      <c r="L365" s="50">
        <f t="shared" ca="1" si="137"/>
        <v>1227.3497963662057</v>
      </c>
      <c r="M365" s="50">
        <f t="shared" ca="1" si="138"/>
        <v>1450.5128449168242</v>
      </c>
      <c r="N365" s="50">
        <f t="shared" ca="1" si="138"/>
        <v>731.44485857409961</v>
      </c>
      <c r="O365" s="50">
        <f t="shared" ca="1" si="138"/>
        <v>1326.9190403672221</v>
      </c>
      <c r="P365" s="50">
        <f t="shared" ca="1" si="138"/>
        <v>199.09911172236454</v>
      </c>
      <c r="Q365" s="50">
        <f t="shared" ca="1" si="138"/>
        <v>1278.6099104335074</v>
      </c>
      <c r="R365" s="50">
        <f t="shared" ca="1" si="138"/>
        <v>1143.1070307078151</v>
      </c>
      <c r="S365" s="50">
        <f t="shared" ca="1" si="138"/>
        <v>531.4025818243108</v>
      </c>
      <c r="T365" s="50">
        <f t="shared" ca="1" si="138"/>
        <v>637.13643031338211</v>
      </c>
      <c r="U365" s="50">
        <f t="shared" ca="1" si="138"/>
        <v>1420.3945370598822</v>
      </c>
      <c r="V365" s="50">
        <f t="shared" ca="1" si="138"/>
        <v>1226.6306818578275</v>
      </c>
      <c r="W365" s="50">
        <f t="shared" ca="1" si="139"/>
        <v>1436.2402720883574</v>
      </c>
      <c r="X365" s="50">
        <f t="shared" ca="1" si="139"/>
        <v>1075.1639018153385</v>
      </c>
      <c r="Y365" s="50">
        <f t="shared" ca="1" si="139"/>
        <v>1436.8226030730298</v>
      </c>
      <c r="Z365" s="50">
        <f t="shared" ca="1" si="139"/>
        <v>1062.6964307226801</v>
      </c>
      <c r="AA365" s="50">
        <f t="shared" ca="1" si="139"/>
        <v>1298.7451913101838</v>
      </c>
      <c r="AB365" s="50">
        <f t="shared" ca="1" si="139"/>
        <v>1103.2869016961695</v>
      </c>
      <c r="AC365" s="50">
        <f t="shared" ca="1" si="139"/>
        <v>720.25688578246763</v>
      </c>
      <c r="AD365" s="50">
        <f t="shared" ca="1" si="139"/>
        <v>613.89035065683674</v>
      </c>
      <c r="AE365" s="50">
        <f t="shared" ca="1" si="139"/>
        <v>1197.8342872325368</v>
      </c>
      <c r="AF365" s="50">
        <f t="shared" ca="1" si="139"/>
        <v>1120.4884773648894</v>
      </c>
      <c r="AG365" s="51"/>
      <c r="AH365" s="50">
        <f t="shared" ca="1" si="126"/>
        <v>31115.729456511734</v>
      </c>
      <c r="AI365" s="50">
        <f t="shared" ca="1" si="140"/>
        <v>1037.1909818837244</v>
      </c>
      <c r="AJ365" s="50">
        <f t="shared" ca="1" si="128"/>
        <v>7199.351672978577</v>
      </c>
      <c r="AK365" s="50">
        <f t="shared" ca="1" si="129"/>
        <v>199.09911172236454</v>
      </c>
      <c r="AL365" s="51">
        <f t="shared" ca="1" si="130"/>
        <v>6446.6074468311081</v>
      </c>
    </row>
    <row r="366" spans="2:38" x14ac:dyDescent="0.25">
      <c r="B366" s="5">
        <v>37</v>
      </c>
      <c r="C366" s="49">
        <f t="shared" ca="1" si="137"/>
        <v>661.88870571919699</v>
      </c>
      <c r="D366" s="50">
        <f t="shared" ca="1" si="137"/>
        <v>1340.1917709375739</v>
      </c>
      <c r="E366" s="50">
        <f t="shared" ca="1" si="137"/>
        <v>1241.3659236861224</v>
      </c>
      <c r="F366" s="50">
        <f t="shared" ca="1" si="137"/>
        <v>1207.2426054011187</v>
      </c>
      <c r="G366" s="50">
        <f t="shared" ca="1" si="137"/>
        <v>1265.542935605072</v>
      </c>
      <c r="H366" s="50">
        <f t="shared" ca="1" si="137"/>
        <v>1456.4387980923996</v>
      </c>
      <c r="I366" s="50">
        <f t="shared" ca="1" si="137"/>
        <v>235.42910393801776</v>
      </c>
      <c r="J366" s="50">
        <f t="shared" ca="1" si="137"/>
        <v>1132.4823482414693</v>
      </c>
      <c r="K366" s="50">
        <f t="shared" ca="1" si="137"/>
        <v>1195.6905545408879</v>
      </c>
      <c r="L366" s="50">
        <f t="shared" ca="1" si="137"/>
        <v>1279.2914888475946</v>
      </c>
      <c r="M366" s="50">
        <f t="shared" ca="1" si="138"/>
        <v>1063.2778900236046</v>
      </c>
      <c r="N366" s="50">
        <f t="shared" ca="1" si="138"/>
        <v>1180.6495455703109</v>
      </c>
      <c r="O366" s="50">
        <f t="shared" ca="1" si="138"/>
        <v>1254.9227522548442</v>
      </c>
      <c r="P366" s="50">
        <f t="shared" ca="1" si="138"/>
        <v>147.82067044737431</v>
      </c>
      <c r="Q366" s="50">
        <f t="shared" ca="1" si="138"/>
        <v>225.84203543436399</v>
      </c>
      <c r="R366" s="50">
        <f t="shared" ca="1" si="138"/>
        <v>1365.9772044128413</v>
      </c>
      <c r="S366" s="50">
        <f t="shared" ca="1" si="138"/>
        <v>1239.0448897904812</v>
      </c>
      <c r="T366" s="50">
        <f t="shared" ca="1" si="138"/>
        <v>1125.6120125938226</v>
      </c>
      <c r="U366" s="50">
        <f t="shared" ca="1" si="138"/>
        <v>170.60178572956389</v>
      </c>
      <c r="V366" s="50">
        <f t="shared" ca="1" si="138"/>
        <v>1161.6936321638184</v>
      </c>
      <c r="W366" s="50">
        <f t="shared" ca="1" si="139"/>
        <v>1232.4455452832724</v>
      </c>
      <c r="X366" s="50">
        <f t="shared" ca="1" si="139"/>
        <v>1207.7734511390897</v>
      </c>
      <c r="Y366" s="50">
        <f t="shared" ca="1" si="139"/>
        <v>1135.0919911285625</v>
      </c>
      <c r="Z366" s="50">
        <f t="shared" ca="1" si="139"/>
        <v>1209.837905629945</v>
      </c>
      <c r="AA366" s="50">
        <f t="shared" ca="1" si="139"/>
        <v>211.5888947288737</v>
      </c>
      <c r="AB366" s="50">
        <f t="shared" ca="1" si="139"/>
        <v>1176.3129097723511</v>
      </c>
      <c r="AC366" s="50">
        <f t="shared" ca="1" si="139"/>
        <v>1194.8403053754173</v>
      </c>
      <c r="AD366" s="50">
        <f t="shared" ca="1" si="139"/>
        <v>1327.2210785667755</v>
      </c>
      <c r="AE366" s="50">
        <f t="shared" ca="1" si="139"/>
        <v>1435.6561039072255</v>
      </c>
      <c r="AF366" s="50">
        <f t="shared" ca="1" si="139"/>
        <v>514.4604209947164</v>
      </c>
      <c r="AG366" s="51"/>
      <c r="AH366" s="50">
        <f t="shared" ca="1" si="126"/>
        <v>30596.235259956702</v>
      </c>
      <c r="AI366" s="50">
        <f t="shared" ca="1" si="140"/>
        <v>1019.8745086652234</v>
      </c>
      <c r="AJ366" s="50">
        <f t="shared" ca="1" si="128"/>
        <v>7161.5296837636906</v>
      </c>
      <c r="AK366" s="50">
        <f t="shared" ca="1" si="129"/>
        <v>147.82067044737431</v>
      </c>
      <c r="AL366" s="51">
        <f t="shared" ca="1" si="130"/>
        <v>6521.2171054081637</v>
      </c>
    </row>
    <row r="367" spans="2:38" x14ac:dyDescent="0.25">
      <c r="B367" s="5">
        <v>38</v>
      </c>
      <c r="C367" s="49">
        <f t="shared" ca="1" si="137"/>
        <v>1282.8542105584193</v>
      </c>
      <c r="D367" s="50">
        <f t="shared" ca="1" si="137"/>
        <v>1370.7194142805874</v>
      </c>
      <c r="E367" s="50">
        <f t="shared" ca="1" si="137"/>
        <v>1188.0604633258408</v>
      </c>
      <c r="F367" s="50">
        <f t="shared" ca="1" si="137"/>
        <v>1422.9113444554762</v>
      </c>
      <c r="G367" s="50">
        <f t="shared" ca="1" si="137"/>
        <v>391.55976590715898</v>
      </c>
      <c r="H367" s="50">
        <f t="shared" ca="1" si="137"/>
        <v>1451.2019060869111</v>
      </c>
      <c r="I367" s="50">
        <f t="shared" ca="1" si="137"/>
        <v>1095.9895352466344</v>
      </c>
      <c r="J367" s="50">
        <f t="shared" ca="1" si="137"/>
        <v>400.05152511769302</v>
      </c>
      <c r="K367" s="50">
        <f t="shared" ca="1" si="137"/>
        <v>1271.1661380753992</v>
      </c>
      <c r="L367" s="50">
        <f t="shared" ca="1" si="137"/>
        <v>470.27335839342163</v>
      </c>
      <c r="M367" s="50">
        <f t="shared" ca="1" si="138"/>
        <v>171.45165180408742</v>
      </c>
      <c r="N367" s="50">
        <f t="shared" ca="1" si="138"/>
        <v>1171.3718009795393</v>
      </c>
      <c r="O367" s="50">
        <f t="shared" ca="1" si="138"/>
        <v>1268.3358812215777</v>
      </c>
      <c r="P367" s="50">
        <f t="shared" ca="1" si="138"/>
        <v>1448.6903077497816</v>
      </c>
      <c r="Q367" s="50">
        <f t="shared" ca="1" si="138"/>
        <v>1381.364871967867</v>
      </c>
      <c r="R367" s="50">
        <f t="shared" ca="1" si="138"/>
        <v>1307.7873689628573</v>
      </c>
      <c r="S367" s="50">
        <f t="shared" ca="1" si="138"/>
        <v>358.74539420381899</v>
      </c>
      <c r="T367" s="50">
        <f t="shared" ca="1" si="138"/>
        <v>1074.1929146392506</v>
      </c>
      <c r="U367" s="50">
        <f t="shared" ca="1" si="138"/>
        <v>337.20881541793312</v>
      </c>
      <c r="V367" s="50">
        <f t="shared" ca="1" si="138"/>
        <v>1295.0950409108173</v>
      </c>
      <c r="W367" s="50">
        <f t="shared" ca="1" si="139"/>
        <v>1433.3663143249494</v>
      </c>
      <c r="X367" s="50">
        <f t="shared" ca="1" si="139"/>
        <v>1450.5056224326063</v>
      </c>
      <c r="Y367" s="50">
        <f t="shared" ca="1" si="139"/>
        <v>1299.6578291676055</v>
      </c>
      <c r="Z367" s="50">
        <f t="shared" ca="1" si="139"/>
        <v>1445.2780470117193</v>
      </c>
      <c r="AA367" s="50">
        <f t="shared" ca="1" si="139"/>
        <v>1228.5678704980737</v>
      </c>
      <c r="AB367" s="50">
        <f t="shared" ca="1" si="139"/>
        <v>1211.4602107539802</v>
      </c>
      <c r="AC367" s="50">
        <f t="shared" ca="1" si="139"/>
        <v>1379.5767449352336</v>
      </c>
      <c r="AD367" s="50">
        <f t="shared" ca="1" si="139"/>
        <v>1400.4983070758199</v>
      </c>
      <c r="AE367" s="50">
        <f t="shared" ca="1" si="139"/>
        <v>1100.8248235455148</v>
      </c>
      <c r="AF367" s="50">
        <f t="shared" ca="1" si="139"/>
        <v>1425.8937838924271</v>
      </c>
      <c r="AG367" s="51"/>
      <c r="AH367" s="50">
        <f t="shared" ca="1" si="126"/>
        <v>33534.661262943002</v>
      </c>
      <c r="AI367" s="50">
        <f t="shared" ca="1" si="140"/>
        <v>1117.8220420981002</v>
      </c>
      <c r="AJ367" s="50">
        <f t="shared" ca="1" si="128"/>
        <v>7751.9856638762649</v>
      </c>
      <c r="AK367" s="50">
        <f t="shared" ca="1" si="129"/>
        <v>171.45165180408742</v>
      </c>
      <c r="AL367" s="51">
        <f t="shared" ca="1" si="130"/>
        <v>6201.3406633414997</v>
      </c>
    </row>
    <row r="368" spans="2:38" x14ac:dyDescent="0.25">
      <c r="B368" s="5">
        <v>39</v>
      </c>
      <c r="C368" s="49">
        <f t="shared" ca="1" si="137"/>
        <v>1227.3823798032686</v>
      </c>
      <c r="D368" s="50">
        <f t="shared" ca="1" si="137"/>
        <v>1417.4816868682922</v>
      </c>
      <c r="E368" s="50">
        <f t="shared" ca="1" si="137"/>
        <v>1227.3208016932383</v>
      </c>
      <c r="F368" s="50">
        <f t="shared" ca="1" si="137"/>
        <v>1299.8770579386962</v>
      </c>
      <c r="G368" s="50">
        <f t="shared" ca="1" si="137"/>
        <v>1457.1995810099884</v>
      </c>
      <c r="H368" s="50">
        <f t="shared" ca="1" si="137"/>
        <v>1427.1645012774616</v>
      </c>
      <c r="I368" s="50">
        <f t="shared" ca="1" si="137"/>
        <v>212.6158226208635</v>
      </c>
      <c r="J368" s="50">
        <f t="shared" ca="1" si="137"/>
        <v>1171.0006664977966</v>
      </c>
      <c r="K368" s="50">
        <f t="shared" ca="1" si="137"/>
        <v>1373.5919573379051</v>
      </c>
      <c r="L368" s="50">
        <f t="shared" ca="1" si="137"/>
        <v>470.9199457291038</v>
      </c>
      <c r="M368" s="50">
        <f t="shared" ca="1" si="138"/>
        <v>566.77249354633966</v>
      </c>
      <c r="N368" s="50">
        <f t="shared" ca="1" si="138"/>
        <v>269.72691853562105</v>
      </c>
      <c r="O368" s="50">
        <f t="shared" ca="1" si="138"/>
        <v>1436.8974320881953</v>
      </c>
      <c r="P368" s="50">
        <f t="shared" ca="1" si="138"/>
        <v>269.25734219700757</v>
      </c>
      <c r="Q368" s="50">
        <f t="shared" ca="1" si="138"/>
        <v>1134.4514540249259</v>
      </c>
      <c r="R368" s="50">
        <f t="shared" ca="1" si="138"/>
        <v>1157.4136024237957</v>
      </c>
      <c r="S368" s="50">
        <f t="shared" ca="1" si="138"/>
        <v>1112.243534786631</v>
      </c>
      <c r="T368" s="50">
        <f t="shared" ca="1" si="138"/>
        <v>392.54803349265336</v>
      </c>
      <c r="U368" s="50">
        <f t="shared" ca="1" si="138"/>
        <v>471.77403639797251</v>
      </c>
      <c r="V368" s="50">
        <f t="shared" ca="1" si="138"/>
        <v>281.66648139350576</v>
      </c>
      <c r="W368" s="50">
        <f t="shared" ca="1" si="139"/>
        <v>1069.2200153682554</v>
      </c>
      <c r="X368" s="50">
        <f t="shared" ca="1" si="139"/>
        <v>1334.7097525278548</v>
      </c>
      <c r="Y368" s="50">
        <f t="shared" ca="1" si="139"/>
        <v>1223.2009017878154</v>
      </c>
      <c r="Z368" s="50">
        <f t="shared" ca="1" si="139"/>
        <v>1206.2640103447327</v>
      </c>
      <c r="AA368" s="50">
        <f t="shared" ca="1" si="139"/>
        <v>1354.8692239139414</v>
      </c>
      <c r="AB368" s="50">
        <f t="shared" ca="1" si="139"/>
        <v>1033.2124875504037</v>
      </c>
      <c r="AC368" s="50">
        <f t="shared" ca="1" si="139"/>
        <v>468.04862906068428</v>
      </c>
      <c r="AD368" s="50">
        <f t="shared" ca="1" si="139"/>
        <v>1258.9508939369141</v>
      </c>
      <c r="AE368" s="50">
        <f t="shared" ca="1" si="139"/>
        <v>1313.8440200714133</v>
      </c>
      <c r="AF368" s="50">
        <f t="shared" ca="1" si="139"/>
        <v>1292.7293665540792</v>
      </c>
      <c r="AG368" s="51"/>
      <c r="AH368" s="50">
        <f t="shared" ca="1" si="126"/>
        <v>29932.355030779367</v>
      </c>
      <c r="AI368" s="50">
        <f t="shared" ca="1" si="140"/>
        <v>997.74516769264551</v>
      </c>
      <c r="AJ368" s="50">
        <f t="shared" ca="1" si="128"/>
        <v>6831.4454110384659</v>
      </c>
      <c r="AK368" s="50">
        <f t="shared" ca="1" si="129"/>
        <v>212.6158226208635</v>
      </c>
      <c r="AL368" s="51">
        <f t="shared" ca="1" si="130"/>
        <v>5558.1667559319685</v>
      </c>
    </row>
    <row r="369" spans="2:38" x14ac:dyDescent="0.25">
      <c r="B369" s="5">
        <v>40</v>
      </c>
      <c r="C369" s="49">
        <f t="shared" ca="1" si="137"/>
        <v>260.34939174422385</v>
      </c>
      <c r="D369" s="50">
        <f t="shared" ca="1" si="137"/>
        <v>615.66312017219127</v>
      </c>
      <c r="E369" s="50">
        <f t="shared" ca="1" si="137"/>
        <v>554.71143568817763</v>
      </c>
      <c r="F369" s="50">
        <f t="shared" ca="1" si="137"/>
        <v>1404.2244454400229</v>
      </c>
      <c r="G369" s="50">
        <f t="shared" ca="1" si="137"/>
        <v>1418.9485049386694</v>
      </c>
      <c r="H369" s="50">
        <f t="shared" ca="1" si="137"/>
        <v>1335.0155217274767</v>
      </c>
      <c r="I369" s="50">
        <f t="shared" ca="1" si="137"/>
        <v>151.23231187445927</v>
      </c>
      <c r="J369" s="50">
        <f t="shared" ca="1" si="137"/>
        <v>1342.0023655191389</v>
      </c>
      <c r="K369" s="50">
        <f t="shared" ca="1" si="137"/>
        <v>1300.0841373439478</v>
      </c>
      <c r="L369" s="50">
        <f t="shared" ca="1" si="137"/>
        <v>1143.297702401266</v>
      </c>
      <c r="M369" s="50">
        <f t="shared" ca="1" si="138"/>
        <v>1229.518475798008</v>
      </c>
      <c r="N369" s="50">
        <f t="shared" ca="1" si="138"/>
        <v>1256.0850938927895</v>
      </c>
      <c r="O369" s="50">
        <f t="shared" ca="1" si="138"/>
        <v>1322.5002100386819</v>
      </c>
      <c r="P369" s="50">
        <f t="shared" ca="1" si="138"/>
        <v>1329.1838691249375</v>
      </c>
      <c r="Q369" s="50">
        <f t="shared" ca="1" si="138"/>
        <v>1465.7061415454232</v>
      </c>
      <c r="R369" s="50">
        <f t="shared" ca="1" si="138"/>
        <v>525.05797597751109</v>
      </c>
      <c r="S369" s="50">
        <f t="shared" ca="1" si="138"/>
        <v>1376.6088324810141</v>
      </c>
      <c r="T369" s="50">
        <f t="shared" ca="1" si="138"/>
        <v>1029.6039939626494</v>
      </c>
      <c r="U369" s="50">
        <f t="shared" ca="1" si="138"/>
        <v>716.94323194369349</v>
      </c>
      <c r="V369" s="50">
        <f t="shared" ca="1" si="138"/>
        <v>1229.0384095175016</v>
      </c>
      <c r="W369" s="50">
        <f t="shared" ca="1" si="139"/>
        <v>595.44642343556802</v>
      </c>
      <c r="X369" s="50">
        <f t="shared" ca="1" si="139"/>
        <v>559.92159601756737</v>
      </c>
      <c r="Y369" s="50">
        <f t="shared" ca="1" si="139"/>
        <v>1105.854819003149</v>
      </c>
      <c r="Z369" s="50">
        <f t="shared" ca="1" si="139"/>
        <v>606.77516773811499</v>
      </c>
      <c r="AA369" s="50">
        <f t="shared" ca="1" si="139"/>
        <v>1267.6450664871302</v>
      </c>
      <c r="AB369" s="50">
        <f t="shared" ca="1" si="139"/>
        <v>1061.2573232184347</v>
      </c>
      <c r="AC369" s="50">
        <f t="shared" ca="1" si="139"/>
        <v>1037.2248233162854</v>
      </c>
      <c r="AD369" s="50">
        <f t="shared" ca="1" si="139"/>
        <v>511.98242539634708</v>
      </c>
      <c r="AE369" s="50">
        <f t="shared" ca="1" si="139"/>
        <v>344.05796062637154</v>
      </c>
      <c r="AF369" s="50">
        <f t="shared" ca="1" si="139"/>
        <v>544.72054485955186</v>
      </c>
      <c r="AG369" s="51"/>
      <c r="AH369" s="50">
        <f t="shared" ca="1" si="126"/>
        <v>28640.661321230309</v>
      </c>
      <c r="AI369" s="50">
        <f t="shared" ca="1" si="140"/>
        <v>954.68871070767693</v>
      </c>
      <c r="AJ369" s="50">
        <f t="shared" ca="1" si="128"/>
        <v>6937.9707039360956</v>
      </c>
      <c r="AK369" s="50">
        <f t="shared" ca="1" si="129"/>
        <v>151.23231187445927</v>
      </c>
      <c r="AL369" s="51">
        <f t="shared" ca="1" si="130"/>
        <v>5740.1447315852211</v>
      </c>
    </row>
    <row r="370" spans="2:38" x14ac:dyDescent="0.25">
      <c r="B370" s="5">
        <v>41</v>
      </c>
      <c r="C370" s="49">
        <f t="shared" ref="C370:L379" ca="1" si="141">IF(RAND()&lt;zamrac4,vykon4*(0.5-0.4*RAND()),vykon4*(1-0.3*RAND()))</f>
        <v>1141.3860770838166</v>
      </c>
      <c r="D370" s="50">
        <f t="shared" ca="1" si="141"/>
        <v>1138.740107694123</v>
      </c>
      <c r="E370" s="50">
        <f t="shared" ca="1" si="141"/>
        <v>1230.0225438543905</v>
      </c>
      <c r="F370" s="50">
        <f t="shared" ca="1" si="141"/>
        <v>1382.6717434027066</v>
      </c>
      <c r="G370" s="50">
        <f t="shared" ca="1" si="141"/>
        <v>1035.5441572680991</v>
      </c>
      <c r="H370" s="50">
        <f t="shared" ca="1" si="141"/>
        <v>464.46103399476027</v>
      </c>
      <c r="I370" s="50">
        <f t="shared" ca="1" si="141"/>
        <v>731.75440302896425</v>
      </c>
      <c r="J370" s="50">
        <f t="shared" ca="1" si="141"/>
        <v>1067.6190642454169</v>
      </c>
      <c r="K370" s="50">
        <f t="shared" ca="1" si="141"/>
        <v>1441.7719625413702</v>
      </c>
      <c r="L370" s="50">
        <f t="shared" ca="1" si="141"/>
        <v>343.24342741215025</v>
      </c>
      <c r="M370" s="50">
        <f t="shared" ref="M370:V379" ca="1" si="142">IF(RAND()&lt;zamrac4,vykon4*(0.5-0.4*RAND()),vykon4*(1-0.3*RAND()))</f>
        <v>1077.9696224579284</v>
      </c>
      <c r="N370" s="50">
        <f t="shared" ca="1" si="142"/>
        <v>233.25297251471963</v>
      </c>
      <c r="O370" s="50">
        <f t="shared" ca="1" si="142"/>
        <v>1349.4068563094349</v>
      </c>
      <c r="P370" s="50">
        <f t="shared" ca="1" si="142"/>
        <v>1188.8329291817438</v>
      </c>
      <c r="Q370" s="50">
        <f t="shared" ca="1" si="142"/>
        <v>1051.7861383847207</v>
      </c>
      <c r="R370" s="50">
        <f t="shared" ca="1" si="142"/>
        <v>1353.8109760145574</v>
      </c>
      <c r="S370" s="50">
        <f t="shared" ca="1" si="142"/>
        <v>293.20802570333751</v>
      </c>
      <c r="T370" s="50">
        <f t="shared" ca="1" si="142"/>
        <v>149.89823146758334</v>
      </c>
      <c r="U370" s="50">
        <f t="shared" ca="1" si="142"/>
        <v>1364.7559882546777</v>
      </c>
      <c r="V370" s="50">
        <f t="shared" ca="1" si="142"/>
        <v>1199.6316803120919</v>
      </c>
      <c r="W370" s="50">
        <f t="shared" ref="W370:AF379" ca="1" si="143">IF(RAND()&lt;zamrac4,vykon4*(0.5-0.4*RAND()),vykon4*(1-0.3*RAND()))</f>
        <v>1299.0750825296548</v>
      </c>
      <c r="X370" s="50">
        <f t="shared" ca="1" si="143"/>
        <v>270.38144345886184</v>
      </c>
      <c r="Y370" s="50">
        <f t="shared" ca="1" si="143"/>
        <v>1083.6784558409522</v>
      </c>
      <c r="Z370" s="50">
        <f t="shared" ca="1" si="143"/>
        <v>1029.7359197599346</v>
      </c>
      <c r="AA370" s="50">
        <f t="shared" ca="1" si="143"/>
        <v>628.0191626551391</v>
      </c>
      <c r="AB370" s="50">
        <f t="shared" ca="1" si="143"/>
        <v>1120.522250624118</v>
      </c>
      <c r="AC370" s="50">
        <f t="shared" ca="1" si="143"/>
        <v>1093.1093603871229</v>
      </c>
      <c r="AD370" s="50">
        <f t="shared" ca="1" si="143"/>
        <v>1161.483701624554</v>
      </c>
      <c r="AE370" s="50">
        <f t="shared" ca="1" si="143"/>
        <v>1037.5004048190515</v>
      </c>
      <c r="AF370" s="50">
        <f t="shared" ca="1" si="143"/>
        <v>725.95698240773345</v>
      </c>
      <c r="AG370" s="51"/>
      <c r="AH370" s="50">
        <f t="shared" ca="1" si="126"/>
        <v>28689.230705233724</v>
      </c>
      <c r="AI370" s="50">
        <f t="shared" ca="1" si="140"/>
        <v>956.30769017445743</v>
      </c>
      <c r="AJ370" s="50">
        <f t="shared" ca="1" si="128"/>
        <v>6731.4433295017316</v>
      </c>
      <c r="AK370" s="50">
        <f t="shared" ca="1" si="129"/>
        <v>149.89823146758334</v>
      </c>
      <c r="AL370" s="51">
        <f t="shared" ca="1" si="130"/>
        <v>6386.9302943506827</v>
      </c>
    </row>
    <row r="371" spans="2:38" x14ac:dyDescent="0.25">
      <c r="B371" s="5">
        <v>42</v>
      </c>
      <c r="C371" s="49">
        <f t="shared" ca="1" si="141"/>
        <v>1183.7103537339488</v>
      </c>
      <c r="D371" s="50">
        <f t="shared" ca="1" si="141"/>
        <v>711.33386130109636</v>
      </c>
      <c r="E371" s="50">
        <f t="shared" ca="1" si="141"/>
        <v>1176.5425357458573</v>
      </c>
      <c r="F371" s="50">
        <f t="shared" ca="1" si="141"/>
        <v>1308.7459309353637</v>
      </c>
      <c r="G371" s="50">
        <f t="shared" ca="1" si="141"/>
        <v>1052.0472047635544</v>
      </c>
      <c r="H371" s="50">
        <f t="shared" ca="1" si="141"/>
        <v>333.30797001473513</v>
      </c>
      <c r="I371" s="50">
        <f t="shared" ca="1" si="141"/>
        <v>1057.7962814117375</v>
      </c>
      <c r="J371" s="50">
        <f t="shared" ca="1" si="141"/>
        <v>262.89973063130395</v>
      </c>
      <c r="K371" s="50">
        <f t="shared" ca="1" si="141"/>
        <v>1255.6069525879345</v>
      </c>
      <c r="L371" s="50">
        <f t="shared" ca="1" si="141"/>
        <v>431.00938365617924</v>
      </c>
      <c r="M371" s="50">
        <f t="shared" ca="1" si="142"/>
        <v>1418.1859480168505</v>
      </c>
      <c r="N371" s="50">
        <f t="shared" ca="1" si="142"/>
        <v>1345.5952314724364</v>
      </c>
      <c r="O371" s="50">
        <f t="shared" ca="1" si="142"/>
        <v>1230.2142903576205</v>
      </c>
      <c r="P371" s="50">
        <f t="shared" ca="1" si="142"/>
        <v>1182.4591669207705</v>
      </c>
      <c r="Q371" s="50">
        <f t="shared" ca="1" si="142"/>
        <v>1203.7693719198269</v>
      </c>
      <c r="R371" s="50">
        <f t="shared" ca="1" si="142"/>
        <v>698.24207992956553</v>
      </c>
      <c r="S371" s="50">
        <f t="shared" ca="1" si="142"/>
        <v>351.84293764005827</v>
      </c>
      <c r="T371" s="50">
        <f t="shared" ca="1" si="142"/>
        <v>1381.9816602869607</v>
      </c>
      <c r="U371" s="50">
        <f t="shared" ca="1" si="142"/>
        <v>1103.7735056749848</v>
      </c>
      <c r="V371" s="50">
        <f t="shared" ca="1" si="142"/>
        <v>1088.1929166039613</v>
      </c>
      <c r="W371" s="50">
        <f t="shared" ca="1" si="143"/>
        <v>1166.6873888795219</v>
      </c>
      <c r="X371" s="50">
        <f t="shared" ca="1" si="143"/>
        <v>508.71893691882548</v>
      </c>
      <c r="Y371" s="50">
        <f t="shared" ca="1" si="143"/>
        <v>345.74563545084607</v>
      </c>
      <c r="Z371" s="50">
        <f t="shared" ca="1" si="143"/>
        <v>1177.7136020840271</v>
      </c>
      <c r="AA371" s="50">
        <f t="shared" ca="1" si="143"/>
        <v>1072.1955651766625</v>
      </c>
      <c r="AB371" s="50">
        <f t="shared" ca="1" si="143"/>
        <v>1363.5671899366921</v>
      </c>
      <c r="AC371" s="50">
        <f t="shared" ca="1" si="143"/>
        <v>550.22740200314593</v>
      </c>
      <c r="AD371" s="50">
        <f t="shared" ca="1" si="143"/>
        <v>581.90371046472853</v>
      </c>
      <c r="AE371" s="50">
        <f t="shared" ca="1" si="143"/>
        <v>275.92233059450825</v>
      </c>
      <c r="AF371" s="50">
        <f t="shared" ca="1" si="143"/>
        <v>1233.477279588129</v>
      </c>
      <c r="AG371" s="51"/>
      <c r="AH371" s="50">
        <f t="shared" ca="1" si="126"/>
        <v>28053.41635470184</v>
      </c>
      <c r="AI371" s="50">
        <f t="shared" ca="1" si="140"/>
        <v>935.11387849006132</v>
      </c>
      <c r="AJ371" s="50">
        <f t="shared" ca="1" si="128"/>
        <v>6636.0041861297987</v>
      </c>
      <c r="AK371" s="50">
        <f t="shared" ca="1" si="129"/>
        <v>262.89973063130395</v>
      </c>
      <c r="AL371" s="51">
        <f t="shared" ca="1" si="130"/>
        <v>5600.072042034928</v>
      </c>
    </row>
    <row r="372" spans="2:38" x14ac:dyDescent="0.25">
      <c r="B372" s="5">
        <v>43</v>
      </c>
      <c r="C372" s="49">
        <f t="shared" ca="1" si="141"/>
        <v>1034.7421650935837</v>
      </c>
      <c r="D372" s="50">
        <f t="shared" ca="1" si="141"/>
        <v>666.07872927010578</v>
      </c>
      <c r="E372" s="50">
        <f t="shared" ca="1" si="141"/>
        <v>1154.2162214392415</v>
      </c>
      <c r="F372" s="50">
        <f t="shared" ca="1" si="141"/>
        <v>1178.2280553562603</v>
      </c>
      <c r="G372" s="50">
        <f t="shared" ca="1" si="141"/>
        <v>1301.1903690445677</v>
      </c>
      <c r="H372" s="50">
        <f t="shared" ca="1" si="141"/>
        <v>285.05640365152817</v>
      </c>
      <c r="I372" s="50">
        <f t="shared" ca="1" si="141"/>
        <v>434.09960831091195</v>
      </c>
      <c r="J372" s="50">
        <f t="shared" ca="1" si="141"/>
        <v>1318.560991421348</v>
      </c>
      <c r="K372" s="50">
        <f t="shared" ca="1" si="141"/>
        <v>450.47845450296023</v>
      </c>
      <c r="L372" s="50">
        <f t="shared" ca="1" si="141"/>
        <v>511.61709300176574</v>
      </c>
      <c r="M372" s="50">
        <f t="shared" ca="1" si="142"/>
        <v>689.62659615220446</v>
      </c>
      <c r="N372" s="50">
        <f t="shared" ca="1" si="142"/>
        <v>1403.5219672015987</v>
      </c>
      <c r="O372" s="50">
        <f t="shared" ca="1" si="142"/>
        <v>706.37718791944485</v>
      </c>
      <c r="P372" s="50">
        <f t="shared" ca="1" si="142"/>
        <v>1201.9369503955249</v>
      </c>
      <c r="Q372" s="50">
        <f t="shared" ca="1" si="142"/>
        <v>1100.7227943654495</v>
      </c>
      <c r="R372" s="50">
        <f t="shared" ca="1" si="142"/>
        <v>175.0732664629582</v>
      </c>
      <c r="S372" s="50">
        <f t="shared" ca="1" si="142"/>
        <v>1328.2853261993309</v>
      </c>
      <c r="T372" s="50">
        <f t="shared" ca="1" si="142"/>
        <v>1079.6368814279103</v>
      </c>
      <c r="U372" s="50">
        <f t="shared" ca="1" si="142"/>
        <v>571.32953639235325</v>
      </c>
      <c r="V372" s="50">
        <f t="shared" ca="1" si="142"/>
        <v>612.92201239385122</v>
      </c>
      <c r="W372" s="50">
        <f t="shared" ca="1" si="143"/>
        <v>1124.2267900789373</v>
      </c>
      <c r="X372" s="50">
        <f t="shared" ca="1" si="143"/>
        <v>1290.7384276502562</v>
      </c>
      <c r="Y372" s="50">
        <f t="shared" ca="1" si="143"/>
        <v>1182.9955381508512</v>
      </c>
      <c r="Z372" s="50">
        <f t="shared" ca="1" si="143"/>
        <v>1378.6649259678295</v>
      </c>
      <c r="AA372" s="50">
        <f t="shared" ca="1" si="143"/>
        <v>1045.6466363869481</v>
      </c>
      <c r="AB372" s="50">
        <f t="shared" ca="1" si="143"/>
        <v>1192.7392698885219</v>
      </c>
      <c r="AC372" s="50">
        <f t="shared" ca="1" si="143"/>
        <v>345.00258173474845</v>
      </c>
      <c r="AD372" s="50">
        <f t="shared" ca="1" si="143"/>
        <v>1033.7238842173774</v>
      </c>
      <c r="AE372" s="50">
        <f t="shared" ca="1" si="143"/>
        <v>172.44196383878182</v>
      </c>
      <c r="AF372" s="50">
        <f t="shared" ca="1" si="143"/>
        <v>1396.9116560094931</v>
      </c>
      <c r="AG372" s="51"/>
      <c r="AH372" s="50">
        <f t="shared" ca="1" si="126"/>
        <v>27366.792283926643</v>
      </c>
      <c r="AI372" s="50">
        <f t="shared" ca="1" si="140"/>
        <v>912.22640946422143</v>
      </c>
      <c r="AJ372" s="50">
        <f t="shared" ca="1" si="128"/>
        <v>6449.3596660195926</v>
      </c>
      <c r="AK372" s="50">
        <f t="shared" ca="1" si="129"/>
        <v>172.44196383878182</v>
      </c>
      <c r="AL372" s="51">
        <f t="shared" ca="1" si="130"/>
        <v>5992.1966073207914</v>
      </c>
    </row>
    <row r="373" spans="2:38" x14ac:dyDescent="0.25">
      <c r="B373" s="5">
        <v>44</v>
      </c>
      <c r="C373" s="49">
        <f t="shared" ca="1" si="141"/>
        <v>1032.8776010088552</v>
      </c>
      <c r="D373" s="50">
        <f t="shared" ca="1" si="141"/>
        <v>1447.6331082496415</v>
      </c>
      <c r="E373" s="50">
        <f t="shared" ca="1" si="141"/>
        <v>1356.6900380469494</v>
      </c>
      <c r="F373" s="50">
        <f t="shared" ca="1" si="141"/>
        <v>540.0642499872381</v>
      </c>
      <c r="G373" s="50">
        <f t="shared" ca="1" si="141"/>
        <v>1382.5071776500363</v>
      </c>
      <c r="H373" s="50">
        <f t="shared" ca="1" si="141"/>
        <v>246.60007342964954</v>
      </c>
      <c r="I373" s="50">
        <f t="shared" ca="1" si="141"/>
        <v>1272.4565352425848</v>
      </c>
      <c r="J373" s="50">
        <f t="shared" ca="1" si="141"/>
        <v>1412.7420552990982</v>
      </c>
      <c r="K373" s="50">
        <f t="shared" ca="1" si="141"/>
        <v>1362.8042212216601</v>
      </c>
      <c r="L373" s="50">
        <f t="shared" ca="1" si="141"/>
        <v>1307.8321949191788</v>
      </c>
      <c r="M373" s="50">
        <f t="shared" ca="1" si="142"/>
        <v>318.80666727798302</v>
      </c>
      <c r="N373" s="50">
        <f t="shared" ca="1" si="142"/>
        <v>1064.6970640821446</v>
      </c>
      <c r="O373" s="50">
        <f t="shared" ca="1" si="142"/>
        <v>1043.9035324078743</v>
      </c>
      <c r="P373" s="50">
        <f t="shared" ca="1" si="142"/>
        <v>382.09840985904208</v>
      </c>
      <c r="Q373" s="50">
        <f t="shared" ca="1" si="142"/>
        <v>492.24118876544895</v>
      </c>
      <c r="R373" s="50">
        <f t="shared" ca="1" si="142"/>
        <v>1359.9906275739347</v>
      </c>
      <c r="S373" s="50">
        <f t="shared" ca="1" si="142"/>
        <v>1361.9838397299545</v>
      </c>
      <c r="T373" s="50">
        <f t="shared" ca="1" si="142"/>
        <v>1163.206487854125</v>
      </c>
      <c r="U373" s="50">
        <f t="shared" ca="1" si="142"/>
        <v>1034.5238503120065</v>
      </c>
      <c r="V373" s="50">
        <f t="shared" ca="1" si="142"/>
        <v>1056.9437166892883</v>
      </c>
      <c r="W373" s="50">
        <f t="shared" ca="1" si="143"/>
        <v>1171.3663713767821</v>
      </c>
      <c r="X373" s="50">
        <f t="shared" ca="1" si="143"/>
        <v>363.55983611217579</v>
      </c>
      <c r="Y373" s="50">
        <f t="shared" ca="1" si="143"/>
        <v>1321.2947523610485</v>
      </c>
      <c r="Z373" s="50">
        <f t="shared" ca="1" si="143"/>
        <v>1445.9083219429886</v>
      </c>
      <c r="AA373" s="50">
        <f t="shared" ca="1" si="143"/>
        <v>660.81311035335921</v>
      </c>
      <c r="AB373" s="50">
        <f t="shared" ca="1" si="143"/>
        <v>501.88959596944596</v>
      </c>
      <c r="AC373" s="50">
        <f t="shared" ca="1" si="143"/>
        <v>1234.729464842163</v>
      </c>
      <c r="AD373" s="50">
        <f t="shared" ca="1" si="143"/>
        <v>1402.4326448908269</v>
      </c>
      <c r="AE373" s="50">
        <f t="shared" ca="1" si="143"/>
        <v>200.62650932383133</v>
      </c>
      <c r="AF373" s="50">
        <f t="shared" ca="1" si="143"/>
        <v>243.23221304286699</v>
      </c>
      <c r="AG373" s="51"/>
      <c r="AH373" s="50">
        <f t="shared" ca="1" si="126"/>
        <v>29186.455459822188</v>
      </c>
      <c r="AI373" s="50">
        <f t="shared" ca="1" si="140"/>
        <v>972.88184866073959</v>
      </c>
      <c r="AJ373" s="50">
        <f t="shared" ca="1" si="128"/>
        <v>7185.6491843638714</v>
      </c>
      <c r="AK373" s="50">
        <f t="shared" ca="1" si="129"/>
        <v>200.62650932383133</v>
      </c>
      <c r="AL373" s="51">
        <f t="shared" ca="1" si="130"/>
        <v>6892.8841450669815</v>
      </c>
    </row>
    <row r="374" spans="2:38" x14ac:dyDescent="0.25">
      <c r="B374" s="5">
        <v>45</v>
      </c>
      <c r="C374" s="49">
        <f t="shared" ca="1" si="141"/>
        <v>1365.6119147570071</v>
      </c>
      <c r="D374" s="50">
        <f t="shared" ca="1" si="141"/>
        <v>1252.967840944337</v>
      </c>
      <c r="E374" s="50">
        <f t="shared" ca="1" si="141"/>
        <v>1336.3262063900765</v>
      </c>
      <c r="F374" s="50">
        <f t="shared" ca="1" si="141"/>
        <v>1460.8551295774882</v>
      </c>
      <c r="G374" s="50">
        <f t="shared" ca="1" si="141"/>
        <v>1463.2817690109953</v>
      </c>
      <c r="H374" s="50">
        <f t="shared" ca="1" si="141"/>
        <v>1342.2169551183322</v>
      </c>
      <c r="I374" s="50">
        <f t="shared" ca="1" si="141"/>
        <v>1124.3218933686139</v>
      </c>
      <c r="J374" s="50">
        <f t="shared" ca="1" si="141"/>
        <v>1093.0761632348497</v>
      </c>
      <c r="K374" s="50">
        <f t="shared" ca="1" si="141"/>
        <v>1085.0604254746988</v>
      </c>
      <c r="L374" s="50">
        <f t="shared" ca="1" si="141"/>
        <v>1163.285306694004</v>
      </c>
      <c r="M374" s="50">
        <f t="shared" ca="1" si="142"/>
        <v>201.27368532969402</v>
      </c>
      <c r="N374" s="50">
        <f t="shared" ca="1" si="142"/>
        <v>547.43683519094725</v>
      </c>
      <c r="O374" s="50">
        <f t="shared" ca="1" si="142"/>
        <v>1460.6723101416578</v>
      </c>
      <c r="P374" s="50">
        <f t="shared" ca="1" si="142"/>
        <v>1044.3083209083732</v>
      </c>
      <c r="Q374" s="50">
        <f t="shared" ca="1" si="142"/>
        <v>1345.9756901936753</v>
      </c>
      <c r="R374" s="50">
        <f t="shared" ca="1" si="142"/>
        <v>1171.6214161903058</v>
      </c>
      <c r="S374" s="50">
        <f t="shared" ca="1" si="142"/>
        <v>310.42354785261671</v>
      </c>
      <c r="T374" s="50">
        <f t="shared" ca="1" si="142"/>
        <v>635.03202401528119</v>
      </c>
      <c r="U374" s="50">
        <f t="shared" ca="1" si="142"/>
        <v>1383.4095703232895</v>
      </c>
      <c r="V374" s="50">
        <f t="shared" ca="1" si="142"/>
        <v>1062.1257681399079</v>
      </c>
      <c r="W374" s="50">
        <f t="shared" ca="1" si="143"/>
        <v>1292.1188680362279</v>
      </c>
      <c r="X374" s="50">
        <f t="shared" ca="1" si="143"/>
        <v>1029.5590325831124</v>
      </c>
      <c r="Y374" s="50">
        <f t="shared" ca="1" si="143"/>
        <v>1239.2178311459527</v>
      </c>
      <c r="Z374" s="50">
        <f t="shared" ca="1" si="143"/>
        <v>331.4673813850431</v>
      </c>
      <c r="AA374" s="50">
        <f t="shared" ca="1" si="143"/>
        <v>461.86275674864953</v>
      </c>
      <c r="AB374" s="50">
        <f t="shared" ca="1" si="143"/>
        <v>722.77520329278138</v>
      </c>
      <c r="AC374" s="50">
        <f t="shared" ca="1" si="143"/>
        <v>260.41346447164773</v>
      </c>
      <c r="AD374" s="50">
        <f t="shared" ca="1" si="143"/>
        <v>1218.1543090871799</v>
      </c>
      <c r="AE374" s="50">
        <f t="shared" ca="1" si="143"/>
        <v>476.261329429939</v>
      </c>
      <c r="AF374" s="50">
        <f t="shared" ca="1" si="143"/>
        <v>495.3774230268844</v>
      </c>
      <c r="AG374" s="51"/>
      <c r="AH374" s="50">
        <f t="shared" ca="1" si="126"/>
        <v>29376.490372063563</v>
      </c>
      <c r="AI374" s="50">
        <f t="shared" ca="1" si="140"/>
        <v>979.21634573545214</v>
      </c>
      <c r="AJ374" s="50">
        <f t="shared" ca="1" si="128"/>
        <v>7101.2129049016858</v>
      </c>
      <c r="AK374" s="50">
        <f t="shared" ca="1" si="129"/>
        <v>201.27368532969402</v>
      </c>
      <c r="AL374" s="51">
        <f t="shared" ca="1" si="130"/>
        <v>5263.4499787143668</v>
      </c>
    </row>
    <row r="375" spans="2:38" x14ac:dyDescent="0.25">
      <c r="B375" s="5">
        <v>46</v>
      </c>
      <c r="C375" s="49">
        <f t="shared" ca="1" si="141"/>
        <v>481.13833481462535</v>
      </c>
      <c r="D375" s="50">
        <f t="shared" ca="1" si="141"/>
        <v>1277.2994403252987</v>
      </c>
      <c r="E375" s="50">
        <f t="shared" ca="1" si="141"/>
        <v>405.30814077426226</v>
      </c>
      <c r="F375" s="50">
        <f t="shared" ca="1" si="141"/>
        <v>1266.1793024165293</v>
      </c>
      <c r="G375" s="50">
        <f t="shared" ca="1" si="141"/>
        <v>1264.0442625059407</v>
      </c>
      <c r="H375" s="50">
        <f t="shared" ca="1" si="141"/>
        <v>505.84817580928393</v>
      </c>
      <c r="I375" s="50">
        <f t="shared" ca="1" si="141"/>
        <v>1132.4126621245682</v>
      </c>
      <c r="J375" s="50">
        <f t="shared" ca="1" si="141"/>
        <v>1032.2334789175563</v>
      </c>
      <c r="K375" s="50">
        <f t="shared" ca="1" si="141"/>
        <v>1422.9956422883899</v>
      </c>
      <c r="L375" s="50">
        <f t="shared" ca="1" si="141"/>
        <v>1121.7385806349118</v>
      </c>
      <c r="M375" s="50">
        <f t="shared" ca="1" si="142"/>
        <v>1410.6866909134089</v>
      </c>
      <c r="N375" s="50">
        <f t="shared" ca="1" si="142"/>
        <v>1073.3721055484248</v>
      </c>
      <c r="O375" s="50">
        <f t="shared" ca="1" si="142"/>
        <v>150.72700704353579</v>
      </c>
      <c r="P375" s="50">
        <f t="shared" ca="1" si="142"/>
        <v>1408.6256149546186</v>
      </c>
      <c r="Q375" s="50">
        <f t="shared" ca="1" si="142"/>
        <v>695.07183903845555</v>
      </c>
      <c r="R375" s="50">
        <f t="shared" ca="1" si="142"/>
        <v>287.41531559826444</v>
      </c>
      <c r="S375" s="50">
        <f t="shared" ca="1" si="142"/>
        <v>1183.7531705762071</v>
      </c>
      <c r="T375" s="50">
        <f t="shared" ca="1" si="142"/>
        <v>1443.368664518943</v>
      </c>
      <c r="U375" s="50">
        <f t="shared" ca="1" si="142"/>
        <v>693.2834915113026</v>
      </c>
      <c r="V375" s="50">
        <f t="shared" ca="1" si="142"/>
        <v>1202.1785900656705</v>
      </c>
      <c r="W375" s="50">
        <f t="shared" ca="1" si="143"/>
        <v>613.53533056506762</v>
      </c>
      <c r="X375" s="50">
        <f t="shared" ca="1" si="143"/>
        <v>153.72675535151873</v>
      </c>
      <c r="Y375" s="50">
        <f t="shared" ca="1" si="143"/>
        <v>1150.8259854198079</v>
      </c>
      <c r="Z375" s="50">
        <f t="shared" ca="1" si="143"/>
        <v>662.5221718295287</v>
      </c>
      <c r="AA375" s="50">
        <f t="shared" ca="1" si="143"/>
        <v>361.80546681476903</v>
      </c>
      <c r="AB375" s="50">
        <f t="shared" ca="1" si="143"/>
        <v>370.79893912476103</v>
      </c>
      <c r="AC375" s="50">
        <f t="shared" ca="1" si="143"/>
        <v>454.85643111628832</v>
      </c>
      <c r="AD375" s="50">
        <f t="shared" ca="1" si="143"/>
        <v>1381.9640160216586</v>
      </c>
      <c r="AE375" s="50">
        <f t="shared" ca="1" si="143"/>
        <v>1084.0553687651609</v>
      </c>
      <c r="AF375" s="50">
        <f t="shared" ca="1" si="143"/>
        <v>373.25211135874167</v>
      </c>
      <c r="AG375" s="51"/>
      <c r="AH375" s="50">
        <f t="shared" ca="1" si="126"/>
        <v>26065.023086747504</v>
      </c>
      <c r="AI375" s="50">
        <f t="shared" ca="1" si="140"/>
        <v>868.83410289158348</v>
      </c>
      <c r="AJ375" s="50">
        <f t="shared" ca="1" si="128"/>
        <v>6151.9289016558996</v>
      </c>
      <c r="AK375" s="50">
        <f t="shared" ca="1" si="129"/>
        <v>150.72700704353579</v>
      </c>
      <c r="AL375" s="51">
        <f t="shared" ca="1" si="130"/>
        <v>4536.4997656783326</v>
      </c>
    </row>
    <row r="376" spans="2:38" x14ac:dyDescent="0.25">
      <c r="B376" s="5">
        <v>47</v>
      </c>
      <c r="C376" s="49">
        <f t="shared" ca="1" si="141"/>
        <v>1436.5183105812382</v>
      </c>
      <c r="D376" s="50">
        <f t="shared" ca="1" si="141"/>
        <v>1452.7903165995547</v>
      </c>
      <c r="E376" s="50">
        <f t="shared" ca="1" si="141"/>
        <v>1281.2180602419901</v>
      </c>
      <c r="F376" s="50">
        <f t="shared" ca="1" si="141"/>
        <v>237.70514390169899</v>
      </c>
      <c r="G376" s="50">
        <f t="shared" ca="1" si="141"/>
        <v>274.35828812557281</v>
      </c>
      <c r="H376" s="50">
        <f t="shared" ca="1" si="141"/>
        <v>1031.4922786878817</v>
      </c>
      <c r="I376" s="50">
        <f t="shared" ca="1" si="141"/>
        <v>432.22823576275761</v>
      </c>
      <c r="J376" s="50">
        <f t="shared" ca="1" si="141"/>
        <v>276.09381571622765</v>
      </c>
      <c r="K376" s="50">
        <f t="shared" ca="1" si="141"/>
        <v>1229.1979933885282</v>
      </c>
      <c r="L376" s="50">
        <f t="shared" ca="1" si="141"/>
        <v>1033.798752429756</v>
      </c>
      <c r="M376" s="50">
        <f t="shared" ca="1" si="142"/>
        <v>1216.6679136367377</v>
      </c>
      <c r="N376" s="50">
        <f t="shared" ca="1" si="142"/>
        <v>1459.8756248799282</v>
      </c>
      <c r="O376" s="50">
        <f t="shared" ca="1" si="142"/>
        <v>1327.7439045015742</v>
      </c>
      <c r="P376" s="50">
        <f t="shared" ca="1" si="142"/>
        <v>1344.1629690926909</v>
      </c>
      <c r="Q376" s="50">
        <f t="shared" ca="1" si="142"/>
        <v>1226.6822208427209</v>
      </c>
      <c r="R376" s="50">
        <f t="shared" ca="1" si="142"/>
        <v>1176.674148715794</v>
      </c>
      <c r="S376" s="50">
        <f t="shared" ca="1" si="142"/>
        <v>1420.2928433151774</v>
      </c>
      <c r="T376" s="50">
        <f t="shared" ca="1" si="142"/>
        <v>1048.4305235321697</v>
      </c>
      <c r="U376" s="50">
        <f t="shared" ca="1" si="142"/>
        <v>1142.8515213902622</v>
      </c>
      <c r="V376" s="50">
        <f t="shared" ca="1" si="142"/>
        <v>1351.5570593091836</v>
      </c>
      <c r="W376" s="50">
        <f t="shared" ca="1" si="143"/>
        <v>561.44272537610595</v>
      </c>
      <c r="X376" s="50">
        <f t="shared" ca="1" si="143"/>
        <v>447.10260408551721</v>
      </c>
      <c r="Y376" s="50">
        <f t="shared" ca="1" si="143"/>
        <v>214.39433471701102</v>
      </c>
      <c r="Z376" s="50">
        <f t="shared" ca="1" si="143"/>
        <v>563.6244607225085</v>
      </c>
      <c r="AA376" s="50">
        <f t="shared" ca="1" si="143"/>
        <v>605.859939307427</v>
      </c>
      <c r="AB376" s="50">
        <f t="shared" ca="1" si="143"/>
        <v>278.68212126808714</v>
      </c>
      <c r="AC376" s="50">
        <f t="shared" ca="1" si="143"/>
        <v>1376.0983270917748</v>
      </c>
      <c r="AD376" s="50">
        <f t="shared" ca="1" si="143"/>
        <v>643.35978434940466</v>
      </c>
      <c r="AE376" s="50">
        <f t="shared" ca="1" si="143"/>
        <v>1141.5467991986259</v>
      </c>
      <c r="AF376" s="50">
        <f t="shared" ca="1" si="143"/>
        <v>1241.8184947028465</v>
      </c>
      <c r="AG376" s="51"/>
      <c r="AH376" s="50">
        <f t="shared" ca="1" si="126"/>
        <v>28474.269515470747</v>
      </c>
      <c r="AI376" s="50">
        <f t="shared" ca="1" si="140"/>
        <v>949.14231718235828</v>
      </c>
      <c r="AJ376" s="50">
        <f t="shared" ca="1" si="128"/>
        <v>6522.7260553923197</v>
      </c>
      <c r="AK376" s="50">
        <f t="shared" ca="1" si="129"/>
        <v>214.39433471701102</v>
      </c>
      <c r="AL376" s="51">
        <f t="shared" ca="1" si="130"/>
        <v>4129.1215715417302</v>
      </c>
    </row>
    <row r="377" spans="2:38" x14ac:dyDescent="0.25">
      <c r="B377" s="5">
        <v>48</v>
      </c>
      <c r="C377" s="49">
        <f t="shared" ca="1" si="141"/>
        <v>317.46657214004802</v>
      </c>
      <c r="D377" s="50">
        <f t="shared" ca="1" si="141"/>
        <v>1179.4052741480468</v>
      </c>
      <c r="E377" s="50">
        <f t="shared" ca="1" si="141"/>
        <v>1250.2651668116414</v>
      </c>
      <c r="F377" s="50">
        <f t="shared" ca="1" si="141"/>
        <v>554.98974300196733</v>
      </c>
      <c r="G377" s="50">
        <f t="shared" ca="1" si="141"/>
        <v>227.7182595176788</v>
      </c>
      <c r="H377" s="50">
        <f t="shared" ca="1" si="141"/>
        <v>631.60480958734308</v>
      </c>
      <c r="I377" s="50">
        <f t="shared" ca="1" si="141"/>
        <v>1188.1478377262886</v>
      </c>
      <c r="J377" s="50">
        <f t="shared" ca="1" si="141"/>
        <v>250.29613738952864</v>
      </c>
      <c r="K377" s="50">
        <f t="shared" ca="1" si="141"/>
        <v>1315.0612896075911</v>
      </c>
      <c r="L377" s="50">
        <f t="shared" ca="1" si="141"/>
        <v>703.64452947932773</v>
      </c>
      <c r="M377" s="50">
        <f t="shared" ca="1" si="142"/>
        <v>1082.1163169902852</v>
      </c>
      <c r="N377" s="50">
        <f t="shared" ca="1" si="142"/>
        <v>1211.2344005910884</v>
      </c>
      <c r="O377" s="50">
        <f t="shared" ca="1" si="142"/>
        <v>439.98411766728282</v>
      </c>
      <c r="P377" s="50">
        <f t="shared" ca="1" si="142"/>
        <v>1202.2081714806827</v>
      </c>
      <c r="Q377" s="50">
        <f t="shared" ca="1" si="142"/>
        <v>641.20834144060484</v>
      </c>
      <c r="R377" s="50">
        <f t="shared" ca="1" si="142"/>
        <v>1087.832285599007</v>
      </c>
      <c r="S377" s="50">
        <f t="shared" ca="1" si="142"/>
        <v>1221.616808105023</v>
      </c>
      <c r="T377" s="50">
        <f t="shared" ca="1" si="142"/>
        <v>461.09854437008971</v>
      </c>
      <c r="U377" s="50">
        <f t="shared" ca="1" si="142"/>
        <v>234.65143813274022</v>
      </c>
      <c r="V377" s="50">
        <f t="shared" ca="1" si="142"/>
        <v>1183.0359158801527</v>
      </c>
      <c r="W377" s="50">
        <f t="shared" ca="1" si="143"/>
        <v>662.42144363423699</v>
      </c>
      <c r="X377" s="50">
        <f t="shared" ca="1" si="143"/>
        <v>1259.5461421927962</v>
      </c>
      <c r="Y377" s="50">
        <f t="shared" ca="1" si="143"/>
        <v>194.16608657628959</v>
      </c>
      <c r="Z377" s="50">
        <f t="shared" ca="1" si="143"/>
        <v>671.67876034737526</v>
      </c>
      <c r="AA377" s="50">
        <f t="shared" ca="1" si="143"/>
        <v>451.0715035139803</v>
      </c>
      <c r="AB377" s="50">
        <f t="shared" ca="1" si="143"/>
        <v>732.11005750387278</v>
      </c>
      <c r="AC377" s="50">
        <f t="shared" ca="1" si="143"/>
        <v>1390.1371988505828</v>
      </c>
      <c r="AD377" s="50">
        <f t="shared" ca="1" si="143"/>
        <v>1148.0945891739366</v>
      </c>
      <c r="AE377" s="50">
        <f t="shared" ca="1" si="143"/>
        <v>276.3969108936825</v>
      </c>
      <c r="AF377" s="50">
        <f t="shared" ca="1" si="143"/>
        <v>1149.1920233842654</v>
      </c>
      <c r="AG377" s="51"/>
      <c r="AH377" s="50">
        <f t="shared" ca="1" si="126"/>
        <v>24318.400675737434</v>
      </c>
      <c r="AI377" s="50">
        <f t="shared" ca="1" si="140"/>
        <v>810.61335585791448</v>
      </c>
      <c r="AJ377" s="50">
        <f t="shared" ca="1" si="128"/>
        <v>5723.2029353648722</v>
      </c>
      <c r="AK377" s="50">
        <f t="shared" ca="1" si="129"/>
        <v>194.16608657628959</v>
      </c>
      <c r="AL377" s="51">
        <f t="shared" ca="1" si="130"/>
        <v>5349.5976629330135</v>
      </c>
    </row>
    <row r="378" spans="2:38" x14ac:dyDescent="0.25">
      <c r="B378" s="5">
        <v>49</v>
      </c>
      <c r="C378" s="49">
        <f t="shared" ca="1" si="141"/>
        <v>1420.3475095855554</v>
      </c>
      <c r="D378" s="50">
        <f t="shared" ca="1" si="141"/>
        <v>674.82066704892509</v>
      </c>
      <c r="E378" s="50">
        <f t="shared" ca="1" si="141"/>
        <v>1366.4056320010895</v>
      </c>
      <c r="F378" s="50">
        <f t="shared" ca="1" si="141"/>
        <v>1271.0025597609742</v>
      </c>
      <c r="G378" s="50">
        <f t="shared" ca="1" si="141"/>
        <v>222.44186739975063</v>
      </c>
      <c r="H378" s="50">
        <f t="shared" ca="1" si="141"/>
        <v>1284.277152639434</v>
      </c>
      <c r="I378" s="50">
        <f t="shared" ca="1" si="141"/>
        <v>252.98249924228239</v>
      </c>
      <c r="J378" s="50">
        <f t="shared" ca="1" si="141"/>
        <v>614.70012000557927</v>
      </c>
      <c r="K378" s="50">
        <f t="shared" ca="1" si="141"/>
        <v>344.23132846339257</v>
      </c>
      <c r="L378" s="50">
        <f t="shared" ca="1" si="141"/>
        <v>663.85180823247333</v>
      </c>
      <c r="M378" s="50">
        <f t="shared" ca="1" si="142"/>
        <v>1165.4632385235661</v>
      </c>
      <c r="N378" s="50">
        <f t="shared" ca="1" si="142"/>
        <v>1437.7847358318695</v>
      </c>
      <c r="O378" s="50">
        <f t="shared" ca="1" si="142"/>
        <v>1082.521648841499</v>
      </c>
      <c r="P378" s="50">
        <f t="shared" ca="1" si="142"/>
        <v>511.98855285460803</v>
      </c>
      <c r="Q378" s="50">
        <f t="shared" ca="1" si="142"/>
        <v>1366.9206940862971</v>
      </c>
      <c r="R378" s="50">
        <f t="shared" ca="1" si="142"/>
        <v>309.72491953904819</v>
      </c>
      <c r="S378" s="50">
        <f t="shared" ca="1" si="142"/>
        <v>1139.5429464213191</v>
      </c>
      <c r="T378" s="50">
        <f t="shared" ca="1" si="142"/>
        <v>647.79654625975866</v>
      </c>
      <c r="U378" s="50">
        <f t="shared" ca="1" si="142"/>
        <v>1188.1546171610003</v>
      </c>
      <c r="V378" s="50">
        <f t="shared" ca="1" si="142"/>
        <v>1367.8302141565141</v>
      </c>
      <c r="W378" s="50">
        <f t="shared" ca="1" si="143"/>
        <v>1107.1066823712342</v>
      </c>
      <c r="X378" s="50">
        <f t="shared" ca="1" si="143"/>
        <v>1240.7357009569255</v>
      </c>
      <c r="Y378" s="50">
        <f t="shared" ca="1" si="143"/>
        <v>1094.4998779588373</v>
      </c>
      <c r="Z378" s="50">
        <f t="shared" ca="1" si="143"/>
        <v>1047.0264775396215</v>
      </c>
      <c r="AA378" s="50">
        <f t="shared" ca="1" si="143"/>
        <v>1132.8181541643039</v>
      </c>
      <c r="AB378" s="50">
        <f t="shared" ca="1" si="143"/>
        <v>1447.8312991934258</v>
      </c>
      <c r="AC378" s="50">
        <f t="shared" ca="1" si="143"/>
        <v>1088.2478080353037</v>
      </c>
      <c r="AD378" s="50">
        <f t="shared" ca="1" si="143"/>
        <v>472.24169558002137</v>
      </c>
      <c r="AE378" s="50">
        <f t="shared" ca="1" si="143"/>
        <v>1307.6344331414432</v>
      </c>
      <c r="AF378" s="50">
        <f t="shared" ca="1" si="143"/>
        <v>1186.5889850526867</v>
      </c>
      <c r="AG378" s="51"/>
      <c r="AH378" s="50">
        <f t="shared" ca="1" si="126"/>
        <v>29457.520372048737</v>
      </c>
      <c r="AI378" s="50">
        <f t="shared" ca="1" si="140"/>
        <v>981.91734573495785</v>
      </c>
      <c r="AJ378" s="50">
        <f t="shared" ca="1" si="128"/>
        <v>6740.8242384636524</v>
      </c>
      <c r="AK378" s="50">
        <f t="shared" ca="1" si="129"/>
        <v>222.44186739975063</v>
      </c>
      <c r="AL378" s="51">
        <f t="shared" ca="1" si="130"/>
        <v>5820.5414327529879</v>
      </c>
    </row>
    <row r="379" spans="2:38" x14ac:dyDescent="0.25">
      <c r="B379" s="5">
        <v>50</v>
      </c>
      <c r="C379" s="49">
        <f t="shared" ca="1" si="141"/>
        <v>456.18185512718765</v>
      </c>
      <c r="D379" s="50">
        <f t="shared" ca="1" si="141"/>
        <v>1331.2557687325116</v>
      </c>
      <c r="E379" s="50">
        <f t="shared" ca="1" si="141"/>
        <v>1304.4411420816009</v>
      </c>
      <c r="F379" s="50">
        <f t="shared" ca="1" si="141"/>
        <v>1139.3280552256292</v>
      </c>
      <c r="G379" s="50">
        <f t="shared" ca="1" si="141"/>
        <v>1290.5060903877315</v>
      </c>
      <c r="H379" s="50">
        <f t="shared" ca="1" si="141"/>
        <v>1169.6335487475853</v>
      </c>
      <c r="I379" s="50">
        <f t="shared" ca="1" si="141"/>
        <v>1190.7536945257302</v>
      </c>
      <c r="J379" s="50">
        <f t="shared" ca="1" si="141"/>
        <v>1296.7442026217188</v>
      </c>
      <c r="K379" s="50">
        <f t="shared" ca="1" si="141"/>
        <v>1080.5810498556607</v>
      </c>
      <c r="L379" s="50">
        <f t="shared" ca="1" si="141"/>
        <v>1050.40182858961</v>
      </c>
      <c r="M379" s="50">
        <f t="shared" ca="1" si="142"/>
        <v>728.42914168266805</v>
      </c>
      <c r="N379" s="50">
        <f t="shared" ca="1" si="142"/>
        <v>1454.3118874294555</v>
      </c>
      <c r="O379" s="50">
        <f t="shared" ca="1" si="142"/>
        <v>1371.5776035795618</v>
      </c>
      <c r="P379" s="50">
        <f t="shared" ca="1" si="142"/>
        <v>723.55226711762884</v>
      </c>
      <c r="Q379" s="50">
        <f t="shared" ca="1" si="142"/>
        <v>1230.1687616737122</v>
      </c>
      <c r="R379" s="50">
        <f t="shared" ca="1" si="142"/>
        <v>529.42169908368646</v>
      </c>
      <c r="S379" s="50">
        <f t="shared" ca="1" si="142"/>
        <v>1467.3261635492595</v>
      </c>
      <c r="T379" s="50">
        <f t="shared" ca="1" si="142"/>
        <v>1167.9593280298241</v>
      </c>
      <c r="U379" s="50">
        <f t="shared" ca="1" si="142"/>
        <v>1468.0347324901575</v>
      </c>
      <c r="V379" s="50">
        <f t="shared" ca="1" si="142"/>
        <v>1394.9481705792771</v>
      </c>
      <c r="W379" s="50">
        <f t="shared" ca="1" si="143"/>
        <v>433.06061805211533</v>
      </c>
      <c r="X379" s="50">
        <f t="shared" ca="1" si="143"/>
        <v>169.50174043153893</v>
      </c>
      <c r="Y379" s="50">
        <f t="shared" ca="1" si="143"/>
        <v>1345.2638865216231</v>
      </c>
      <c r="Z379" s="50">
        <f t="shared" ca="1" si="143"/>
        <v>186.46339713657298</v>
      </c>
      <c r="AA379" s="50">
        <f t="shared" ca="1" si="143"/>
        <v>1420.1143067435257</v>
      </c>
      <c r="AB379" s="50">
        <f t="shared" ca="1" si="143"/>
        <v>1226.8074680638135</v>
      </c>
      <c r="AC379" s="50">
        <f t="shared" ca="1" si="143"/>
        <v>1397.499066239709</v>
      </c>
      <c r="AD379" s="50">
        <f t="shared" ca="1" si="143"/>
        <v>1092.1309739982851</v>
      </c>
      <c r="AE379" s="50">
        <f t="shared" ca="1" si="143"/>
        <v>1413.3015466296906</v>
      </c>
      <c r="AF379" s="50">
        <f t="shared" ca="1" si="143"/>
        <v>339.54871853179731</v>
      </c>
      <c r="AG379" s="51"/>
      <c r="AH379" s="50">
        <f t="shared" ca="1" si="126"/>
        <v>31869.248713458874</v>
      </c>
      <c r="AI379" s="50">
        <f t="shared" ca="1" si="140"/>
        <v>1062.3082904486291</v>
      </c>
      <c r="AJ379" s="50">
        <f t="shared" ca="1" si="128"/>
        <v>7529.0996120743457</v>
      </c>
      <c r="AK379" s="50">
        <f t="shared" ca="1" si="129"/>
        <v>169.50174043153893</v>
      </c>
      <c r="AL379" s="51">
        <f t="shared" ca="1" si="130"/>
        <v>6837.7808391350691</v>
      </c>
    </row>
    <row r="380" spans="2:38" x14ac:dyDescent="0.25">
      <c r="B380" s="5">
        <v>51</v>
      </c>
      <c r="C380" s="49">
        <f t="shared" ref="C380:L389" ca="1" si="144">IF(RAND()&lt;zamrac4,vykon4*(0.5-0.4*RAND()),vykon4*(1-0.3*RAND()))</f>
        <v>528.437015943186</v>
      </c>
      <c r="D380" s="50">
        <f t="shared" ca="1" si="144"/>
        <v>501.47711651868087</v>
      </c>
      <c r="E380" s="50">
        <f t="shared" ca="1" si="144"/>
        <v>1274.2471980549158</v>
      </c>
      <c r="F380" s="50">
        <f t="shared" ca="1" si="144"/>
        <v>1043.7956754270476</v>
      </c>
      <c r="G380" s="50">
        <f t="shared" ca="1" si="144"/>
        <v>1461.2611403124356</v>
      </c>
      <c r="H380" s="50">
        <f t="shared" ca="1" si="144"/>
        <v>1304.5353751530608</v>
      </c>
      <c r="I380" s="50">
        <f t="shared" ca="1" si="144"/>
        <v>1047.1984614257317</v>
      </c>
      <c r="J380" s="50">
        <f t="shared" ca="1" si="144"/>
        <v>410.48660203133375</v>
      </c>
      <c r="K380" s="50">
        <f t="shared" ca="1" si="144"/>
        <v>1176.3955163720627</v>
      </c>
      <c r="L380" s="50">
        <f t="shared" ca="1" si="144"/>
        <v>1197.9238361818684</v>
      </c>
      <c r="M380" s="50">
        <f t="shared" ref="M380:V389" ca="1" si="145">IF(RAND()&lt;zamrac4,vykon4*(0.5-0.4*RAND()),vykon4*(1-0.3*RAND()))</f>
        <v>1338.4491524630778</v>
      </c>
      <c r="N380" s="50">
        <f t="shared" ca="1" si="145"/>
        <v>208.24212553952273</v>
      </c>
      <c r="O380" s="50">
        <f t="shared" ca="1" si="145"/>
        <v>419.86202862502404</v>
      </c>
      <c r="P380" s="50">
        <f t="shared" ca="1" si="145"/>
        <v>1364.9783609895542</v>
      </c>
      <c r="Q380" s="50">
        <f t="shared" ca="1" si="145"/>
        <v>1462.9732090976263</v>
      </c>
      <c r="R380" s="50">
        <f t="shared" ca="1" si="145"/>
        <v>657.11627687630528</v>
      </c>
      <c r="S380" s="50">
        <f t="shared" ca="1" si="145"/>
        <v>1391.7311550074171</v>
      </c>
      <c r="T380" s="50">
        <f t="shared" ca="1" si="145"/>
        <v>1236.4940792019142</v>
      </c>
      <c r="U380" s="50">
        <f t="shared" ca="1" si="145"/>
        <v>1303.3660399669575</v>
      </c>
      <c r="V380" s="50">
        <f t="shared" ca="1" si="145"/>
        <v>428.43047171124522</v>
      </c>
      <c r="W380" s="50">
        <f t="shared" ref="W380:AF389" ca="1" si="146">IF(RAND()&lt;zamrac4,vykon4*(0.5-0.4*RAND()),vykon4*(1-0.3*RAND()))</f>
        <v>1194.8630735103368</v>
      </c>
      <c r="X380" s="50">
        <f t="shared" ca="1" si="146"/>
        <v>337.14799607705436</v>
      </c>
      <c r="Y380" s="50">
        <f t="shared" ca="1" si="146"/>
        <v>1127.3476189254241</v>
      </c>
      <c r="Z380" s="50">
        <f t="shared" ca="1" si="146"/>
        <v>1402.2657233941011</v>
      </c>
      <c r="AA380" s="50">
        <f t="shared" ca="1" si="146"/>
        <v>1282.6336997913231</v>
      </c>
      <c r="AB380" s="50">
        <f t="shared" ca="1" si="146"/>
        <v>1178.5001671418038</v>
      </c>
      <c r="AC380" s="50">
        <f t="shared" ca="1" si="146"/>
        <v>285.00477647891182</v>
      </c>
      <c r="AD380" s="50">
        <f t="shared" ca="1" si="146"/>
        <v>1183.8970017653974</v>
      </c>
      <c r="AE380" s="50">
        <f t="shared" ca="1" si="146"/>
        <v>385.72974255863949</v>
      </c>
      <c r="AF380" s="50">
        <f t="shared" ca="1" si="146"/>
        <v>1184.0630083822875</v>
      </c>
      <c r="AG380" s="51"/>
      <c r="AH380" s="50">
        <f t="shared" ca="1" si="126"/>
        <v>29318.853644924253</v>
      </c>
      <c r="AI380" s="50">
        <f t="shared" ca="1" si="140"/>
        <v>977.29512149747507</v>
      </c>
      <c r="AJ380" s="50">
        <f t="shared" ca="1" si="128"/>
        <v>6937.2652234958296</v>
      </c>
      <c r="AK380" s="50">
        <f t="shared" ca="1" si="129"/>
        <v>208.24212553952273</v>
      </c>
      <c r="AL380" s="51">
        <f t="shared" ca="1" si="130"/>
        <v>6116.3376222024435</v>
      </c>
    </row>
    <row r="381" spans="2:38" x14ac:dyDescent="0.25">
      <c r="B381" s="5">
        <v>52</v>
      </c>
      <c r="C381" s="49">
        <f t="shared" ca="1" si="144"/>
        <v>1205.2264381277153</v>
      </c>
      <c r="D381" s="50">
        <f t="shared" ca="1" si="144"/>
        <v>398.33029281669485</v>
      </c>
      <c r="E381" s="50">
        <f t="shared" ca="1" si="144"/>
        <v>1323.7150972055629</v>
      </c>
      <c r="F381" s="50">
        <f t="shared" ca="1" si="144"/>
        <v>1239.940122923435</v>
      </c>
      <c r="G381" s="50">
        <f t="shared" ca="1" si="144"/>
        <v>1306.8451867086189</v>
      </c>
      <c r="H381" s="50">
        <f t="shared" ca="1" si="144"/>
        <v>1136.437283475733</v>
      </c>
      <c r="I381" s="50">
        <f t="shared" ca="1" si="144"/>
        <v>229.74587357775638</v>
      </c>
      <c r="J381" s="50">
        <f t="shared" ca="1" si="144"/>
        <v>1265.0962360206552</v>
      </c>
      <c r="K381" s="50">
        <f t="shared" ca="1" si="144"/>
        <v>1405.5846085605638</v>
      </c>
      <c r="L381" s="50">
        <f t="shared" ca="1" si="144"/>
        <v>1136.6047204960985</v>
      </c>
      <c r="M381" s="50">
        <f t="shared" ca="1" si="145"/>
        <v>559.86539672737831</v>
      </c>
      <c r="N381" s="50">
        <f t="shared" ca="1" si="145"/>
        <v>506.70622878248696</v>
      </c>
      <c r="O381" s="50">
        <f t="shared" ca="1" si="145"/>
        <v>1050.6282495175983</v>
      </c>
      <c r="P381" s="50">
        <f t="shared" ca="1" si="145"/>
        <v>1348.7155953214267</v>
      </c>
      <c r="Q381" s="50">
        <f t="shared" ca="1" si="145"/>
        <v>1431.3287976663305</v>
      </c>
      <c r="R381" s="50">
        <f t="shared" ca="1" si="145"/>
        <v>1102.2990390393309</v>
      </c>
      <c r="S381" s="50">
        <f t="shared" ca="1" si="145"/>
        <v>1367.9451553740112</v>
      </c>
      <c r="T381" s="50">
        <f t="shared" ca="1" si="145"/>
        <v>1218.7404217205969</v>
      </c>
      <c r="U381" s="50">
        <f t="shared" ca="1" si="145"/>
        <v>1288.9368998636744</v>
      </c>
      <c r="V381" s="50">
        <f t="shared" ca="1" si="145"/>
        <v>1253.2997843226906</v>
      </c>
      <c r="W381" s="50">
        <f t="shared" ca="1" si="146"/>
        <v>1272.9003808307043</v>
      </c>
      <c r="X381" s="50">
        <f t="shared" ca="1" si="146"/>
        <v>412.01052719416163</v>
      </c>
      <c r="Y381" s="50">
        <f t="shared" ca="1" si="146"/>
        <v>1080.5430742801345</v>
      </c>
      <c r="Z381" s="50">
        <f t="shared" ca="1" si="146"/>
        <v>1315.1319488089869</v>
      </c>
      <c r="AA381" s="50">
        <f t="shared" ca="1" si="146"/>
        <v>159.50009953913425</v>
      </c>
      <c r="AB381" s="50">
        <f t="shared" ca="1" si="146"/>
        <v>1297.3456734051804</v>
      </c>
      <c r="AC381" s="50">
        <f t="shared" ca="1" si="146"/>
        <v>1271.9321299852627</v>
      </c>
      <c r="AD381" s="50">
        <f t="shared" ca="1" si="146"/>
        <v>727.39755312721218</v>
      </c>
      <c r="AE381" s="50">
        <f t="shared" ca="1" si="146"/>
        <v>1228.3057602454683</v>
      </c>
      <c r="AF381" s="50">
        <f t="shared" ca="1" si="146"/>
        <v>1185.1766379695937</v>
      </c>
      <c r="AG381" s="51"/>
      <c r="AH381" s="50">
        <f t="shared" ca="1" si="126"/>
        <v>31726.235213634198</v>
      </c>
      <c r="AI381" s="50">
        <f t="shared" ca="1" si="140"/>
        <v>1057.5411737878067</v>
      </c>
      <c r="AJ381" s="50">
        <f t="shared" ca="1" si="128"/>
        <v>7328.1882038547828</v>
      </c>
      <c r="AK381" s="50">
        <f t="shared" ca="1" si="129"/>
        <v>159.50009953913425</v>
      </c>
      <c r="AL381" s="51">
        <f t="shared" ca="1" si="130"/>
        <v>6263.861006340072</v>
      </c>
    </row>
    <row r="382" spans="2:38" x14ac:dyDescent="0.25">
      <c r="B382" s="5">
        <v>53</v>
      </c>
      <c r="C382" s="49">
        <f t="shared" ca="1" si="144"/>
        <v>567.25982330008776</v>
      </c>
      <c r="D382" s="50">
        <f t="shared" ca="1" si="144"/>
        <v>1451.2775473656782</v>
      </c>
      <c r="E382" s="50">
        <f t="shared" ca="1" si="144"/>
        <v>302.08582300607702</v>
      </c>
      <c r="F382" s="50">
        <f t="shared" ca="1" si="144"/>
        <v>1229.4759825930312</v>
      </c>
      <c r="G382" s="50">
        <f t="shared" ca="1" si="144"/>
        <v>1339.2446446684062</v>
      </c>
      <c r="H382" s="50">
        <f t="shared" ca="1" si="144"/>
        <v>186.43623426874905</v>
      </c>
      <c r="I382" s="50">
        <f t="shared" ca="1" si="144"/>
        <v>356.87923237554685</v>
      </c>
      <c r="J382" s="50">
        <f t="shared" ca="1" si="144"/>
        <v>1290.4164939222981</v>
      </c>
      <c r="K382" s="50">
        <f t="shared" ca="1" si="144"/>
        <v>1252.0386416009349</v>
      </c>
      <c r="L382" s="50">
        <f t="shared" ca="1" si="144"/>
        <v>1131.5133640573431</v>
      </c>
      <c r="M382" s="50">
        <f t="shared" ca="1" si="145"/>
        <v>718.65939850386519</v>
      </c>
      <c r="N382" s="50">
        <f t="shared" ca="1" si="145"/>
        <v>1242.8493440689545</v>
      </c>
      <c r="O382" s="50">
        <f t="shared" ca="1" si="145"/>
        <v>1056.4173534460251</v>
      </c>
      <c r="P382" s="50">
        <f t="shared" ca="1" si="145"/>
        <v>1083.6432759017275</v>
      </c>
      <c r="Q382" s="50">
        <f t="shared" ca="1" si="145"/>
        <v>467.31016738016183</v>
      </c>
      <c r="R382" s="50">
        <f t="shared" ca="1" si="145"/>
        <v>406.59007780892165</v>
      </c>
      <c r="S382" s="50">
        <f t="shared" ca="1" si="145"/>
        <v>1276.0239574691566</v>
      </c>
      <c r="T382" s="50">
        <f t="shared" ca="1" si="145"/>
        <v>361.09999708591823</v>
      </c>
      <c r="U382" s="50">
        <f t="shared" ca="1" si="145"/>
        <v>1402.2442151014463</v>
      </c>
      <c r="V382" s="50">
        <f t="shared" ca="1" si="145"/>
        <v>1200.2840413624299</v>
      </c>
      <c r="W382" s="50">
        <f t="shared" ca="1" si="146"/>
        <v>1123.3184896478874</v>
      </c>
      <c r="X382" s="50">
        <f t="shared" ca="1" si="146"/>
        <v>1252.7596627387645</v>
      </c>
      <c r="Y382" s="50">
        <f t="shared" ca="1" si="146"/>
        <v>1141.8574810837035</v>
      </c>
      <c r="Z382" s="50">
        <f t="shared" ca="1" si="146"/>
        <v>1391.6013360403369</v>
      </c>
      <c r="AA382" s="50">
        <f t="shared" ca="1" si="146"/>
        <v>1195.6451939358628</v>
      </c>
      <c r="AB382" s="50">
        <f t="shared" ca="1" si="146"/>
        <v>574.82181889296362</v>
      </c>
      <c r="AC382" s="50">
        <f t="shared" ca="1" si="146"/>
        <v>1209.352423845984</v>
      </c>
      <c r="AD382" s="50">
        <f t="shared" ca="1" si="146"/>
        <v>1442.2299930446482</v>
      </c>
      <c r="AE382" s="50">
        <f t="shared" ca="1" si="146"/>
        <v>1427.7645943232494</v>
      </c>
      <c r="AF382" s="50">
        <f t="shared" ca="1" si="146"/>
        <v>1372.4380739679909</v>
      </c>
      <c r="AG382" s="51"/>
      <c r="AH382" s="50">
        <f t="shared" ca="1" si="126"/>
        <v>30453.538682808154</v>
      </c>
      <c r="AI382" s="50">
        <f t="shared" ca="1" si="140"/>
        <v>1015.1179560936051</v>
      </c>
      <c r="AJ382" s="50">
        <f t="shared" ca="1" si="128"/>
        <v>6913.3340036292275</v>
      </c>
      <c r="AK382" s="50">
        <f t="shared" ca="1" si="129"/>
        <v>186.43623426874905</v>
      </c>
      <c r="AL382" s="51">
        <f t="shared" ca="1" si="130"/>
        <v>5432.6592875775768</v>
      </c>
    </row>
    <row r="383" spans="2:38" x14ac:dyDescent="0.25">
      <c r="B383" s="5">
        <v>54</v>
      </c>
      <c r="C383" s="49">
        <f t="shared" ca="1" si="144"/>
        <v>152.21942872363178</v>
      </c>
      <c r="D383" s="50">
        <f t="shared" ca="1" si="144"/>
        <v>1197.6088634687062</v>
      </c>
      <c r="E383" s="50">
        <f t="shared" ca="1" si="144"/>
        <v>428.49754688956256</v>
      </c>
      <c r="F383" s="50">
        <f t="shared" ca="1" si="144"/>
        <v>368.57098210010531</v>
      </c>
      <c r="G383" s="50">
        <f t="shared" ca="1" si="144"/>
        <v>1179.0024640693657</v>
      </c>
      <c r="H383" s="50">
        <f t="shared" ca="1" si="144"/>
        <v>1040.2245184560386</v>
      </c>
      <c r="I383" s="50">
        <f t="shared" ca="1" si="144"/>
        <v>686.66656259231706</v>
      </c>
      <c r="J383" s="50">
        <f t="shared" ca="1" si="144"/>
        <v>1221.4368782020933</v>
      </c>
      <c r="K383" s="50">
        <f t="shared" ca="1" si="144"/>
        <v>1119.2815031876448</v>
      </c>
      <c r="L383" s="50">
        <f t="shared" ca="1" si="144"/>
        <v>350.96287058997473</v>
      </c>
      <c r="M383" s="50">
        <f t="shared" ca="1" si="145"/>
        <v>424.99893690164902</v>
      </c>
      <c r="N383" s="50">
        <f t="shared" ca="1" si="145"/>
        <v>352.67073467353765</v>
      </c>
      <c r="O383" s="50">
        <f t="shared" ca="1" si="145"/>
        <v>1370.4604002104463</v>
      </c>
      <c r="P383" s="50">
        <f t="shared" ca="1" si="145"/>
        <v>349.93592308184679</v>
      </c>
      <c r="Q383" s="50">
        <f t="shared" ca="1" si="145"/>
        <v>1089.850415839366</v>
      </c>
      <c r="R383" s="50">
        <f t="shared" ca="1" si="145"/>
        <v>1275.5559790703744</v>
      </c>
      <c r="S383" s="50">
        <f t="shared" ca="1" si="145"/>
        <v>1066.9540588264351</v>
      </c>
      <c r="T383" s="50">
        <f t="shared" ca="1" si="145"/>
        <v>1426.7616395260172</v>
      </c>
      <c r="U383" s="50">
        <f t="shared" ca="1" si="145"/>
        <v>260.23971810801623</v>
      </c>
      <c r="V383" s="50">
        <f t="shared" ca="1" si="145"/>
        <v>348.7579646642551</v>
      </c>
      <c r="W383" s="50">
        <f t="shared" ca="1" si="146"/>
        <v>1397.4572630531657</v>
      </c>
      <c r="X383" s="50">
        <f t="shared" ca="1" si="146"/>
        <v>561.98477102560696</v>
      </c>
      <c r="Y383" s="50">
        <f t="shared" ca="1" si="146"/>
        <v>1465.361215782043</v>
      </c>
      <c r="Z383" s="50">
        <f t="shared" ca="1" si="146"/>
        <v>1079.8173319760567</v>
      </c>
      <c r="AA383" s="50">
        <f t="shared" ca="1" si="146"/>
        <v>1353.3111800987981</v>
      </c>
      <c r="AB383" s="50">
        <f t="shared" ca="1" si="146"/>
        <v>1205.8518039095757</v>
      </c>
      <c r="AC383" s="50">
        <f t="shared" ca="1" si="146"/>
        <v>1323.5250274971279</v>
      </c>
      <c r="AD383" s="50">
        <f t="shared" ca="1" si="146"/>
        <v>277.72639897359005</v>
      </c>
      <c r="AE383" s="50">
        <f t="shared" ca="1" si="146"/>
        <v>1362.138978199649</v>
      </c>
      <c r="AF383" s="50">
        <f t="shared" ca="1" si="146"/>
        <v>1224.8273834306649</v>
      </c>
      <c r="AG383" s="51"/>
      <c r="AH383" s="50">
        <f t="shared" ca="1" si="126"/>
        <v>26962.658743127664</v>
      </c>
      <c r="AI383" s="50">
        <f t="shared" ca="1" si="140"/>
        <v>898.75529143758877</v>
      </c>
      <c r="AJ383" s="50">
        <f t="shared" ca="1" si="128"/>
        <v>6093.9230953743372</v>
      </c>
      <c r="AK383" s="50">
        <f t="shared" ca="1" si="129"/>
        <v>152.21942872363178</v>
      </c>
      <c r="AL383" s="51">
        <f t="shared" ca="1" si="130"/>
        <v>5052.7903662997269</v>
      </c>
    </row>
    <row r="384" spans="2:38" x14ac:dyDescent="0.25">
      <c r="B384" s="5">
        <v>55</v>
      </c>
      <c r="C384" s="49">
        <f t="shared" ca="1" si="144"/>
        <v>1173.5925650833694</v>
      </c>
      <c r="D384" s="50">
        <f t="shared" ca="1" si="144"/>
        <v>1231.2563804034944</v>
      </c>
      <c r="E384" s="50">
        <f t="shared" ca="1" si="144"/>
        <v>1374.6217449902811</v>
      </c>
      <c r="F384" s="50">
        <f t="shared" ca="1" si="144"/>
        <v>1054.0399221901669</v>
      </c>
      <c r="G384" s="50">
        <f t="shared" ca="1" si="144"/>
        <v>616.62520909527041</v>
      </c>
      <c r="H384" s="50">
        <f t="shared" ca="1" si="144"/>
        <v>245.1619422090763</v>
      </c>
      <c r="I384" s="50">
        <f t="shared" ca="1" si="144"/>
        <v>1427.4431439594237</v>
      </c>
      <c r="J384" s="50">
        <f t="shared" ca="1" si="144"/>
        <v>691.14952043900314</v>
      </c>
      <c r="K384" s="50">
        <f t="shared" ca="1" si="144"/>
        <v>1210.1367129466967</v>
      </c>
      <c r="L384" s="50">
        <f t="shared" ca="1" si="144"/>
        <v>403.00470399556389</v>
      </c>
      <c r="M384" s="50">
        <f t="shared" ca="1" si="145"/>
        <v>1229.0447174750539</v>
      </c>
      <c r="N384" s="50">
        <f t="shared" ca="1" si="145"/>
        <v>1327.8865970229378</v>
      </c>
      <c r="O384" s="50">
        <f t="shared" ca="1" si="145"/>
        <v>1132.4513077244201</v>
      </c>
      <c r="P384" s="50">
        <f t="shared" ca="1" si="145"/>
        <v>714.33483642677686</v>
      </c>
      <c r="Q384" s="50">
        <f t="shared" ca="1" si="145"/>
        <v>554.93840646903925</v>
      </c>
      <c r="R384" s="50">
        <f t="shared" ca="1" si="145"/>
        <v>235.74304930755898</v>
      </c>
      <c r="S384" s="50">
        <f t="shared" ca="1" si="145"/>
        <v>1428.7851238085323</v>
      </c>
      <c r="T384" s="50">
        <f t="shared" ca="1" si="145"/>
        <v>1034.9811755268984</v>
      </c>
      <c r="U384" s="50">
        <f t="shared" ca="1" si="145"/>
        <v>195.68244942635096</v>
      </c>
      <c r="V384" s="50">
        <f t="shared" ca="1" si="145"/>
        <v>306.56207922440007</v>
      </c>
      <c r="W384" s="50">
        <f t="shared" ca="1" si="146"/>
        <v>188.28827433257717</v>
      </c>
      <c r="X384" s="50">
        <f t="shared" ca="1" si="146"/>
        <v>1115.1127706798843</v>
      </c>
      <c r="Y384" s="50">
        <f t="shared" ca="1" si="146"/>
        <v>1149.6098158788368</v>
      </c>
      <c r="Z384" s="50">
        <f t="shared" ca="1" si="146"/>
        <v>1387.4217360801626</v>
      </c>
      <c r="AA384" s="50">
        <f t="shared" ca="1" si="146"/>
        <v>204.49379688824473</v>
      </c>
      <c r="AB384" s="50">
        <f t="shared" ca="1" si="146"/>
        <v>1061.1827425554623</v>
      </c>
      <c r="AC384" s="50">
        <f t="shared" ca="1" si="146"/>
        <v>1188.6970230956238</v>
      </c>
      <c r="AD384" s="50">
        <f t="shared" ca="1" si="146"/>
        <v>1089.6487663368287</v>
      </c>
      <c r="AE384" s="50">
        <f t="shared" ca="1" si="146"/>
        <v>1396.2924964962008</v>
      </c>
      <c r="AF384" s="50">
        <f t="shared" ca="1" si="146"/>
        <v>672.54981217082627</v>
      </c>
      <c r="AG384" s="51"/>
      <c r="AH384" s="50">
        <f t="shared" ca="1" si="126"/>
        <v>27040.738822238953</v>
      </c>
      <c r="AI384" s="50">
        <f t="shared" ca="1" si="140"/>
        <v>901.35796074129837</v>
      </c>
      <c r="AJ384" s="50">
        <f t="shared" ca="1" si="128"/>
        <v>6242.9741283929834</v>
      </c>
      <c r="AK384" s="50">
        <f t="shared" ca="1" si="129"/>
        <v>188.28827433257717</v>
      </c>
      <c r="AL384" s="51">
        <f t="shared" ca="1" si="130"/>
        <v>3944.9805580953571</v>
      </c>
    </row>
    <row r="385" spans="2:38" x14ac:dyDescent="0.25">
      <c r="B385" s="5">
        <v>56</v>
      </c>
      <c r="C385" s="49">
        <f t="shared" ca="1" si="144"/>
        <v>714.67601048011886</v>
      </c>
      <c r="D385" s="50">
        <f t="shared" ca="1" si="144"/>
        <v>484.20365368063153</v>
      </c>
      <c r="E385" s="50">
        <f t="shared" ca="1" si="144"/>
        <v>1167.9081663480761</v>
      </c>
      <c r="F385" s="50">
        <f t="shared" ca="1" si="144"/>
        <v>1436.8310399605798</v>
      </c>
      <c r="G385" s="50">
        <f t="shared" ca="1" si="144"/>
        <v>1028.8233913221184</v>
      </c>
      <c r="H385" s="50">
        <f t="shared" ca="1" si="144"/>
        <v>161.72519110743568</v>
      </c>
      <c r="I385" s="50">
        <f t="shared" ca="1" si="144"/>
        <v>1200.1555022932268</v>
      </c>
      <c r="J385" s="50">
        <f t="shared" ca="1" si="144"/>
        <v>1089.622577052065</v>
      </c>
      <c r="K385" s="50">
        <f t="shared" ca="1" si="144"/>
        <v>478.15449777585269</v>
      </c>
      <c r="L385" s="50">
        <f t="shared" ca="1" si="144"/>
        <v>1032.7859845008932</v>
      </c>
      <c r="M385" s="50">
        <f t="shared" ca="1" si="145"/>
        <v>723.74361694595314</v>
      </c>
      <c r="N385" s="50">
        <f t="shared" ca="1" si="145"/>
        <v>1365.8690155446361</v>
      </c>
      <c r="O385" s="50">
        <f t="shared" ca="1" si="145"/>
        <v>442.96880240816091</v>
      </c>
      <c r="P385" s="50">
        <f t="shared" ca="1" si="145"/>
        <v>1090.7371168211998</v>
      </c>
      <c r="Q385" s="50">
        <f t="shared" ca="1" si="145"/>
        <v>580.67905529770371</v>
      </c>
      <c r="R385" s="50">
        <f t="shared" ca="1" si="145"/>
        <v>210.14445942027334</v>
      </c>
      <c r="S385" s="50">
        <f t="shared" ca="1" si="145"/>
        <v>1167.2217203845996</v>
      </c>
      <c r="T385" s="50">
        <f t="shared" ca="1" si="145"/>
        <v>1450.2063745927703</v>
      </c>
      <c r="U385" s="50">
        <f t="shared" ca="1" si="145"/>
        <v>535.62873485560965</v>
      </c>
      <c r="V385" s="50">
        <f t="shared" ca="1" si="145"/>
        <v>1418.3414786335697</v>
      </c>
      <c r="W385" s="50">
        <f t="shared" ca="1" si="146"/>
        <v>1085.1634236405989</v>
      </c>
      <c r="X385" s="50">
        <f t="shared" ca="1" si="146"/>
        <v>1121.7748861995719</v>
      </c>
      <c r="Y385" s="50">
        <f t="shared" ca="1" si="146"/>
        <v>1436.0915321947152</v>
      </c>
      <c r="Z385" s="50">
        <f t="shared" ca="1" si="146"/>
        <v>268.57169270981598</v>
      </c>
      <c r="AA385" s="50">
        <f t="shared" ca="1" si="146"/>
        <v>1059.479196148176</v>
      </c>
      <c r="AB385" s="50">
        <f t="shared" ca="1" si="146"/>
        <v>270.10494546096754</v>
      </c>
      <c r="AC385" s="50">
        <f t="shared" ca="1" si="146"/>
        <v>1058.2651660309321</v>
      </c>
      <c r="AD385" s="50">
        <f t="shared" ca="1" si="146"/>
        <v>1345.1943337295522</v>
      </c>
      <c r="AE385" s="50">
        <f t="shared" ca="1" si="146"/>
        <v>1030.6651540259336</v>
      </c>
      <c r="AF385" s="50">
        <f t="shared" ca="1" si="146"/>
        <v>1467.9706723194256</v>
      </c>
      <c r="AG385" s="51"/>
      <c r="AH385" s="50">
        <f t="shared" ca="1" si="126"/>
        <v>27923.707391885157</v>
      </c>
      <c r="AI385" s="50">
        <f t="shared" ca="1" si="140"/>
        <v>930.79024639617194</v>
      </c>
      <c r="AJ385" s="50">
        <f t="shared" ca="1" si="128"/>
        <v>6356.2678913849504</v>
      </c>
      <c r="AK385" s="50">
        <f t="shared" ca="1" si="129"/>
        <v>161.72519110743568</v>
      </c>
      <c r="AL385" s="51">
        <f t="shared" ca="1" si="130"/>
        <v>6194.3229551921868</v>
      </c>
    </row>
    <row r="386" spans="2:38" x14ac:dyDescent="0.25">
      <c r="B386" s="5">
        <v>57</v>
      </c>
      <c r="C386" s="49">
        <f t="shared" ca="1" si="144"/>
        <v>1269.9095800987425</v>
      </c>
      <c r="D386" s="50">
        <f t="shared" ca="1" si="144"/>
        <v>1396.1302882177083</v>
      </c>
      <c r="E386" s="50">
        <f t="shared" ca="1" si="144"/>
        <v>1047.8989910556018</v>
      </c>
      <c r="F386" s="50">
        <f t="shared" ca="1" si="144"/>
        <v>484.22387328837237</v>
      </c>
      <c r="G386" s="50">
        <f t="shared" ca="1" si="144"/>
        <v>329.14730239673918</v>
      </c>
      <c r="H386" s="50">
        <f t="shared" ca="1" si="144"/>
        <v>1131.5349611341182</v>
      </c>
      <c r="I386" s="50">
        <f t="shared" ca="1" si="144"/>
        <v>1092.2304244044149</v>
      </c>
      <c r="J386" s="50">
        <f t="shared" ca="1" si="144"/>
        <v>659.1859816102459</v>
      </c>
      <c r="K386" s="50">
        <f t="shared" ca="1" si="144"/>
        <v>555.63233945590355</v>
      </c>
      <c r="L386" s="50">
        <f t="shared" ca="1" si="144"/>
        <v>1113.9965670973052</v>
      </c>
      <c r="M386" s="50">
        <f t="shared" ca="1" si="145"/>
        <v>1327.4100588379229</v>
      </c>
      <c r="N386" s="50">
        <f t="shared" ca="1" si="145"/>
        <v>1409.249354912519</v>
      </c>
      <c r="O386" s="50">
        <f t="shared" ca="1" si="145"/>
        <v>1125.9056332120936</v>
      </c>
      <c r="P386" s="50">
        <f t="shared" ca="1" si="145"/>
        <v>239.59396841014043</v>
      </c>
      <c r="Q386" s="50">
        <f t="shared" ca="1" si="145"/>
        <v>678.97056722633374</v>
      </c>
      <c r="R386" s="50">
        <f t="shared" ca="1" si="145"/>
        <v>1259.260191779998</v>
      </c>
      <c r="S386" s="50">
        <f t="shared" ca="1" si="145"/>
        <v>1112.3448928594398</v>
      </c>
      <c r="T386" s="50">
        <f t="shared" ca="1" si="145"/>
        <v>574.85391075170719</v>
      </c>
      <c r="U386" s="50">
        <f t="shared" ca="1" si="145"/>
        <v>1041.9806579000103</v>
      </c>
      <c r="V386" s="50">
        <f t="shared" ca="1" si="145"/>
        <v>1231.923481776073</v>
      </c>
      <c r="W386" s="50">
        <f t="shared" ca="1" si="146"/>
        <v>1210.7721133492655</v>
      </c>
      <c r="X386" s="50">
        <f t="shared" ca="1" si="146"/>
        <v>1211.9504311286196</v>
      </c>
      <c r="Y386" s="50">
        <f t="shared" ca="1" si="146"/>
        <v>1247.0713756252651</v>
      </c>
      <c r="Z386" s="50">
        <f t="shared" ca="1" si="146"/>
        <v>1117.7327554058113</v>
      </c>
      <c r="AA386" s="50">
        <f t="shared" ca="1" si="146"/>
        <v>313.39647308225443</v>
      </c>
      <c r="AB386" s="50">
        <f t="shared" ca="1" si="146"/>
        <v>302.90775367873795</v>
      </c>
      <c r="AC386" s="50">
        <f t="shared" ca="1" si="146"/>
        <v>428.64712135618316</v>
      </c>
      <c r="AD386" s="50">
        <f t="shared" ca="1" si="146"/>
        <v>1185.9882202693311</v>
      </c>
      <c r="AE386" s="50">
        <f t="shared" ca="1" si="146"/>
        <v>1458.4024120538911</v>
      </c>
      <c r="AF386" s="50">
        <f t="shared" ca="1" si="146"/>
        <v>1086.4418691266558</v>
      </c>
      <c r="AG386" s="51"/>
      <c r="AH386" s="50">
        <f t="shared" ca="1" si="126"/>
        <v>28644.693551501401</v>
      </c>
      <c r="AI386" s="50">
        <f t="shared" ca="1" si="140"/>
        <v>954.82311838338001</v>
      </c>
      <c r="AJ386" s="50">
        <f t="shared" ca="1" si="128"/>
        <v>6524.9623175802144</v>
      </c>
      <c r="AK386" s="50">
        <f t="shared" ca="1" si="129"/>
        <v>239.59396841014043</v>
      </c>
      <c r="AL386" s="51">
        <f t="shared" ca="1" si="130"/>
        <v>5807.6941305462024</v>
      </c>
    </row>
    <row r="387" spans="2:38" x14ac:dyDescent="0.25">
      <c r="B387" s="5">
        <v>58</v>
      </c>
      <c r="C387" s="49">
        <f t="shared" ca="1" si="144"/>
        <v>485.18644624864726</v>
      </c>
      <c r="D387" s="50">
        <f t="shared" ca="1" si="144"/>
        <v>303.83125197417309</v>
      </c>
      <c r="E387" s="50">
        <f t="shared" ca="1" si="144"/>
        <v>1435.6470652386781</v>
      </c>
      <c r="F387" s="50">
        <f t="shared" ca="1" si="144"/>
        <v>552.57749355359147</v>
      </c>
      <c r="G387" s="50">
        <f t="shared" ca="1" si="144"/>
        <v>1268.9557437783519</v>
      </c>
      <c r="H387" s="50">
        <f t="shared" ca="1" si="144"/>
        <v>1099.5799302245841</v>
      </c>
      <c r="I387" s="50">
        <f t="shared" ca="1" si="144"/>
        <v>1435.8164507947065</v>
      </c>
      <c r="J387" s="50">
        <f t="shared" ca="1" si="144"/>
        <v>1254.0588817178932</v>
      </c>
      <c r="K387" s="50">
        <f t="shared" ca="1" si="144"/>
        <v>1256.642421056803</v>
      </c>
      <c r="L387" s="50">
        <f t="shared" ca="1" si="144"/>
        <v>1378.5144749786889</v>
      </c>
      <c r="M387" s="50">
        <f t="shared" ca="1" si="145"/>
        <v>1457.9656631723387</v>
      </c>
      <c r="N387" s="50">
        <f t="shared" ca="1" si="145"/>
        <v>168.88693378223687</v>
      </c>
      <c r="O387" s="50">
        <f t="shared" ca="1" si="145"/>
        <v>1341.2976023021465</v>
      </c>
      <c r="P387" s="50">
        <f t="shared" ca="1" si="145"/>
        <v>1240.3453949944553</v>
      </c>
      <c r="Q387" s="50">
        <f t="shared" ca="1" si="145"/>
        <v>1183.0160032255708</v>
      </c>
      <c r="R387" s="50">
        <f t="shared" ca="1" si="145"/>
        <v>370.2285388990345</v>
      </c>
      <c r="S387" s="50">
        <f t="shared" ca="1" si="145"/>
        <v>1433.3542256476978</v>
      </c>
      <c r="T387" s="50">
        <f t="shared" ca="1" si="145"/>
        <v>1040.0423759342916</v>
      </c>
      <c r="U387" s="50">
        <f t="shared" ca="1" si="145"/>
        <v>538.61980809001807</v>
      </c>
      <c r="V387" s="50">
        <f t="shared" ca="1" si="145"/>
        <v>1408.6632338864467</v>
      </c>
      <c r="W387" s="50">
        <f t="shared" ca="1" si="146"/>
        <v>492.12716192489296</v>
      </c>
      <c r="X387" s="50">
        <f t="shared" ca="1" si="146"/>
        <v>1209.1194898047813</v>
      </c>
      <c r="Y387" s="50">
        <f t="shared" ca="1" si="146"/>
        <v>349.73992239872149</v>
      </c>
      <c r="Z387" s="50">
        <f t="shared" ca="1" si="146"/>
        <v>688.28736145226662</v>
      </c>
      <c r="AA387" s="50">
        <f t="shared" ca="1" si="146"/>
        <v>504.5720326042786</v>
      </c>
      <c r="AB387" s="50">
        <f t="shared" ca="1" si="146"/>
        <v>1319.4840676449508</v>
      </c>
      <c r="AC387" s="50">
        <f t="shared" ca="1" si="146"/>
        <v>197.46743582562877</v>
      </c>
      <c r="AD387" s="50">
        <f t="shared" ca="1" si="146"/>
        <v>344.45643207766199</v>
      </c>
      <c r="AE387" s="50">
        <f t="shared" ca="1" si="146"/>
        <v>1070.3904885918314</v>
      </c>
      <c r="AF387" s="50">
        <f t="shared" ca="1" si="146"/>
        <v>1275.3347203266585</v>
      </c>
      <c r="AG387" s="51"/>
      <c r="AH387" s="50">
        <f t="shared" ca="1" si="126"/>
        <v>28104.209052152022</v>
      </c>
      <c r="AI387" s="50">
        <f t="shared" ca="1" si="140"/>
        <v>936.80696840506744</v>
      </c>
      <c r="AJ387" s="50">
        <f t="shared" ca="1" si="128"/>
        <v>6439.6209608083836</v>
      </c>
      <c r="AK387" s="50">
        <f t="shared" ca="1" si="129"/>
        <v>168.88693378223687</v>
      </c>
      <c r="AL387" s="51">
        <f t="shared" ca="1" si="130"/>
        <v>4613.1267418082898</v>
      </c>
    </row>
    <row r="388" spans="2:38" x14ac:dyDescent="0.25">
      <c r="B388" s="5">
        <v>59</v>
      </c>
      <c r="C388" s="49">
        <f t="shared" ca="1" si="144"/>
        <v>239.9251892346725</v>
      </c>
      <c r="D388" s="50">
        <f t="shared" ca="1" si="144"/>
        <v>459.48166600546978</v>
      </c>
      <c r="E388" s="50">
        <f t="shared" ca="1" si="144"/>
        <v>1295.3064605103029</v>
      </c>
      <c r="F388" s="50">
        <f t="shared" ca="1" si="144"/>
        <v>1045.2898048316463</v>
      </c>
      <c r="G388" s="50">
        <f t="shared" ca="1" si="144"/>
        <v>482.2555488951665</v>
      </c>
      <c r="H388" s="50">
        <f t="shared" ca="1" si="144"/>
        <v>1209.1525266225469</v>
      </c>
      <c r="I388" s="50">
        <f t="shared" ca="1" si="144"/>
        <v>1266.9922874260742</v>
      </c>
      <c r="J388" s="50">
        <f t="shared" ca="1" si="144"/>
        <v>722.28762864519683</v>
      </c>
      <c r="K388" s="50">
        <f t="shared" ca="1" si="144"/>
        <v>1443.107735015323</v>
      </c>
      <c r="L388" s="50">
        <f t="shared" ca="1" si="144"/>
        <v>1363.6447304428921</v>
      </c>
      <c r="M388" s="50">
        <f t="shared" ca="1" si="145"/>
        <v>446.09985802044235</v>
      </c>
      <c r="N388" s="50">
        <f t="shared" ca="1" si="145"/>
        <v>1317.3045136977923</v>
      </c>
      <c r="O388" s="50">
        <f t="shared" ca="1" si="145"/>
        <v>716.10823403111976</v>
      </c>
      <c r="P388" s="50">
        <f t="shared" ca="1" si="145"/>
        <v>1044.5837094804228</v>
      </c>
      <c r="Q388" s="50">
        <f t="shared" ca="1" si="145"/>
        <v>487.67746982149504</v>
      </c>
      <c r="R388" s="50">
        <f t="shared" ca="1" si="145"/>
        <v>1262.3828282739946</v>
      </c>
      <c r="S388" s="50">
        <f t="shared" ca="1" si="145"/>
        <v>183.69967627935011</v>
      </c>
      <c r="T388" s="50">
        <f t="shared" ca="1" si="145"/>
        <v>1394.9522117847216</v>
      </c>
      <c r="U388" s="50">
        <f t="shared" ca="1" si="145"/>
        <v>284.67737702171542</v>
      </c>
      <c r="V388" s="50">
        <f t="shared" ca="1" si="145"/>
        <v>1351.0899706470443</v>
      </c>
      <c r="W388" s="50">
        <f t="shared" ca="1" si="146"/>
        <v>1044.8919361054768</v>
      </c>
      <c r="X388" s="50">
        <f t="shared" ca="1" si="146"/>
        <v>1101.389306949005</v>
      </c>
      <c r="Y388" s="50">
        <f t="shared" ca="1" si="146"/>
        <v>1128.2744954585482</v>
      </c>
      <c r="Z388" s="50">
        <f t="shared" ca="1" si="146"/>
        <v>1394.4815278550543</v>
      </c>
      <c r="AA388" s="50">
        <f t="shared" ca="1" si="146"/>
        <v>151.54245373307992</v>
      </c>
      <c r="AB388" s="50">
        <f t="shared" ca="1" si="146"/>
        <v>1457.2588241428584</v>
      </c>
      <c r="AC388" s="50">
        <f t="shared" ca="1" si="146"/>
        <v>1183.9528463901245</v>
      </c>
      <c r="AD388" s="50">
        <f t="shared" ca="1" si="146"/>
        <v>1367.4074661844759</v>
      </c>
      <c r="AE388" s="50">
        <f t="shared" ca="1" si="146"/>
        <v>1295.5615069520786</v>
      </c>
      <c r="AF388" s="50">
        <f t="shared" ca="1" si="146"/>
        <v>298.87898940249852</v>
      </c>
      <c r="AG388" s="51"/>
      <c r="AH388" s="50">
        <f t="shared" ca="1" si="126"/>
        <v>28439.658779860594</v>
      </c>
      <c r="AI388" s="50">
        <f t="shared" ca="1" si="140"/>
        <v>947.98862599535312</v>
      </c>
      <c r="AJ388" s="50">
        <f t="shared" ca="1" si="128"/>
        <v>6711.3045708765039</v>
      </c>
      <c r="AK388" s="50">
        <f t="shared" ca="1" si="129"/>
        <v>151.54245373307992</v>
      </c>
      <c r="AL388" s="51">
        <f t="shared" ca="1" si="130"/>
        <v>5998.403483525879</v>
      </c>
    </row>
    <row r="389" spans="2:38" x14ac:dyDescent="0.25">
      <c r="B389" s="5">
        <v>60</v>
      </c>
      <c r="C389" s="49">
        <f t="shared" ca="1" si="144"/>
        <v>1466.7794448162485</v>
      </c>
      <c r="D389" s="50">
        <f t="shared" ca="1" si="144"/>
        <v>1443.6671770160206</v>
      </c>
      <c r="E389" s="50">
        <f t="shared" ca="1" si="144"/>
        <v>274.77337383319195</v>
      </c>
      <c r="F389" s="50">
        <f t="shared" ca="1" si="144"/>
        <v>226.07940673598219</v>
      </c>
      <c r="G389" s="50">
        <f t="shared" ca="1" si="144"/>
        <v>1296.1878285821965</v>
      </c>
      <c r="H389" s="50">
        <f t="shared" ca="1" si="144"/>
        <v>256.07106423406549</v>
      </c>
      <c r="I389" s="50">
        <f t="shared" ca="1" si="144"/>
        <v>475.13343008044285</v>
      </c>
      <c r="J389" s="50">
        <f t="shared" ca="1" si="144"/>
        <v>1286.9565170007952</v>
      </c>
      <c r="K389" s="50">
        <f t="shared" ca="1" si="144"/>
        <v>1044.5796552012357</v>
      </c>
      <c r="L389" s="50">
        <f t="shared" ca="1" si="144"/>
        <v>1173.1269608634625</v>
      </c>
      <c r="M389" s="50">
        <f t="shared" ca="1" si="145"/>
        <v>1168.7651959683499</v>
      </c>
      <c r="N389" s="50">
        <f t="shared" ca="1" si="145"/>
        <v>1120.7232506795515</v>
      </c>
      <c r="O389" s="50">
        <f t="shared" ca="1" si="145"/>
        <v>360.1909448565886</v>
      </c>
      <c r="P389" s="50">
        <f t="shared" ca="1" si="145"/>
        <v>167.38570746454528</v>
      </c>
      <c r="Q389" s="50">
        <f t="shared" ca="1" si="145"/>
        <v>1101.141979961548</v>
      </c>
      <c r="R389" s="50">
        <f t="shared" ca="1" si="145"/>
        <v>301.51382444101739</v>
      </c>
      <c r="S389" s="50">
        <f t="shared" ca="1" si="145"/>
        <v>1196.3337395505414</v>
      </c>
      <c r="T389" s="50">
        <f t="shared" ca="1" si="145"/>
        <v>1401.4606692896323</v>
      </c>
      <c r="U389" s="50">
        <f t="shared" ca="1" si="145"/>
        <v>1424.9776889202042</v>
      </c>
      <c r="V389" s="50">
        <f t="shared" ca="1" si="145"/>
        <v>384.56805620435961</v>
      </c>
      <c r="W389" s="50">
        <f t="shared" ca="1" si="146"/>
        <v>587.49593431719006</v>
      </c>
      <c r="X389" s="50">
        <f t="shared" ca="1" si="146"/>
        <v>469.61878704054971</v>
      </c>
      <c r="Y389" s="50">
        <f t="shared" ca="1" si="146"/>
        <v>209.67053433240207</v>
      </c>
      <c r="Z389" s="50">
        <f t="shared" ca="1" si="146"/>
        <v>1196.9875529938845</v>
      </c>
      <c r="AA389" s="50">
        <f t="shared" ca="1" si="146"/>
        <v>1100.1863823375311</v>
      </c>
      <c r="AB389" s="50">
        <f t="shared" ca="1" si="146"/>
        <v>1035.0682914645788</v>
      </c>
      <c r="AC389" s="50">
        <f t="shared" ca="1" si="146"/>
        <v>1102.6720579665484</v>
      </c>
      <c r="AD389" s="50">
        <f t="shared" ca="1" si="146"/>
        <v>1188.5830460160284</v>
      </c>
      <c r="AE389" s="50">
        <f t="shared" ca="1" si="146"/>
        <v>592.72970145379134</v>
      </c>
      <c r="AF389" s="50">
        <f t="shared" ca="1" si="146"/>
        <v>1197.6731731081632</v>
      </c>
      <c r="AG389" s="51"/>
      <c r="AH389" s="50">
        <f t="shared" ca="1" si="126"/>
        <v>26251.101376730654</v>
      </c>
      <c r="AI389" s="50">
        <f t="shared" ca="1" si="140"/>
        <v>875.03671255768847</v>
      </c>
      <c r="AJ389" s="50">
        <f t="shared" ca="1" si="128"/>
        <v>6115.1746255421731</v>
      </c>
      <c r="AK389" s="50">
        <f t="shared" ca="1" si="129"/>
        <v>167.38570746454528</v>
      </c>
      <c r="AL389" s="51">
        <f t="shared" ca="1" si="130"/>
        <v>5438.6917252981484</v>
      </c>
    </row>
    <row r="390" spans="2:38" x14ac:dyDescent="0.25">
      <c r="B390" s="5">
        <v>61</v>
      </c>
      <c r="C390" s="49">
        <f t="shared" ref="C390:L399" ca="1" si="147">IF(RAND()&lt;zamrac4,vykon4*(0.5-0.4*RAND()),vykon4*(1-0.3*RAND()))</f>
        <v>467.45865082840055</v>
      </c>
      <c r="D390" s="50">
        <f t="shared" ca="1" si="147"/>
        <v>1427.422971067235</v>
      </c>
      <c r="E390" s="50">
        <f t="shared" ca="1" si="147"/>
        <v>696.8102871340194</v>
      </c>
      <c r="F390" s="50">
        <f t="shared" ca="1" si="147"/>
        <v>1221.8778213818584</v>
      </c>
      <c r="G390" s="50">
        <f t="shared" ca="1" si="147"/>
        <v>1413.6823765800973</v>
      </c>
      <c r="H390" s="50">
        <f t="shared" ca="1" si="147"/>
        <v>1100.0399424240939</v>
      </c>
      <c r="I390" s="50">
        <f t="shared" ca="1" si="147"/>
        <v>1406.3451000477878</v>
      </c>
      <c r="J390" s="50">
        <f t="shared" ca="1" si="147"/>
        <v>1127.1361043827749</v>
      </c>
      <c r="K390" s="50">
        <f t="shared" ca="1" si="147"/>
        <v>558.20654057520085</v>
      </c>
      <c r="L390" s="50">
        <f t="shared" ca="1" si="147"/>
        <v>536.16251976989611</v>
      </c>
      <c r="M390" s="50">
        <f t="shared" ref="M390:V399" ca="1" si="148">IF(RAND()&lt;zamrac4,vykon4*(0.5-0.4*RAND()),vykon4*(1-0.3*RAND()))</f>
        <v>1095.3064602114955</v>
      </c>
      <c r="N390" s="50">
        <f t="shared" ca="1" si="148"/>
        <v>595.59698481017426</v>
      </c>
      <c r="O390" s="50">
        <f t="shared" ca="1" si="148"/>
        <v>1315.8095767102129</v>
      </c>
      <c r="P390" s="50">
        <f t="shared" ca="1" si="148"/>
        <v>1103.4675444897628</v>
      </c>
      <c r="Q390" s="50">
        <f t="shared" ca="1" si="148"/>
        <v>1195.9629994472666</v>
      </c>
      <c r="R390" s="50">
        <f t="shared" ca="1" si="148"/>
        <v>266.3945953142557</v>
      </c>
      <c r="S390" s="50">
        <f t="shared" ca="1" si="148"/>
        <v>1149.6902091778961</v>
      </c>
      <c r="T390" s="50">
        <f t="shared" ca="1" si="148"/>
        <v>1428.8749240410618</v>
      </c>
      <c r="U390" s="50">
        <f t="shared" ca="1" si="148"/>
        <v>1122.9748294311103</v>
      </c>
      <c r="V390" s="50">
        <f t="shared" ca="1" si="148"/>
        <v>1269.7158471435534</v>
      </c>
      <c r="W390" s="50">
        <f t="shared" ref="W390:AF399" ca="1" si="149">IF(RAND()&lt;zamrac4,vykon4*(0.5-0.4*RAND()),vykon4*(1-0.3*RAND()))</f>
        <v>179.39741105772379</v>
      </c>
      <c r="X390" s="50">
        <f t="shared" ca="1" si="149"/>
        <v>209.44667475976041</v>
      </c>
      <c r="Y390" s="50">
        <f t="shared" ca="1" si="149"/>
        <v>375.57822075208901</v>
      </c>
      <c r="Z390" s="50">
        <f t="shared" ca="1" si="149"/>
        <v>1468.062987096343</v>
      </c>
      <c r="AA390" s="50">
        <f t="shared" ca="1" si="149"/>
        <v>361.94880514142915</v>
      </c>
      <c r="AB390" s="50">
        <f t="shared" ca="1" si="149"/>
        <v>1320.1603309721595</v>
      </c>
      <c r="AC390" s="50">
        <f t="shared" ca="1" si="149"/>
        <v>1123.4531155514542</v>
      </c>
      <c r="AD390" s="50">
        <f t="shared" ca="1" si="149"/>
        <v>605.27319263292645</v>
      </c>
      <c r="AE390" s="50">
        <f t="shared" ca="1" si="149"/>
        <v>1291.3514350613145</v>
      </c>
      <c r="AF390" s="50">
        <f t="shared" ca="1" si="149"/>
        <v>1039.3162148187157</v>
      </c>
      <c r="AG390" s="51"/>
      <c r="AH390" s="50">
        <f t="shared" ca="1" si="126"/>
        <v>28472.924672812074</v>
      </c>
      <c r="AI390" s="50">
        <f t="shared" ca="1" si="140"/>
        <v>949.09748909373582</v>
      </c>
      <c r="AJ390" s="50">
        <f t="shared" ca="1" si="128"/>
        <v>6535.5642557330102</v>
      </c>
      <c r="AK390" s="50">
        <f t="shared" ca="1" si="129"/>
        <v>179.39741105772379</v>
      </c>
      <c r="AL390" s="51">
        <f t="shared" ca="1" si="130"/>
        <v>5463.9233269061615</v>
      </c>
    </row>
    <row r="391" spans="2:38" x14ac:dyDescent="0.25">
      <c r="B391" s="5">
        <v>62</v>
      </c>
      <c r="C391" s="49">
        <f t="shared" ca="1" si="147"/>
        <v>1159.5811203063804</v>
      </c>
      <c r="D391" s="50">
        <f t="shared" ca="1" si="147"/>
        <v>188.36563461265362</v>
      </c>
      <c r="E391" s="50">
        <f t="shared" ca="1" si="147"/>
        <v>1318.8700615388352</v>
      </c>
      <c r="F391" s="50">
        <f t="shared" ca="1" si="147"/>
        <v>714.43485025855057</v>
      </c>
      <c r="G391" s="50">
        <f t="shared" ca="1" si="147"/>
        <v>1119.9664457853858</v>
      </c>
      <c r="H391" s="50">
        <f t="shared" ca="1" si="147"/>
        <v>1276.226537818203</v>
      </c>
      <c r="I391" s="50">
        <f t="shared" ca="1" si="147"/>
        <v>1462.7603817033805</v>
      </c>
      <c r="J391" s="50">
        <f t="shared" ca="1" si="147"/>
        <v>1068.0956736858784</v>
      </c>
      <c r="K391" s="50">
        <f t="shared" ca="1" si="147"/>
        <v>1180.6458564137727</v>
      </c>
      <c r="L391" s="50">
        <f t="shared" ca="1" si="147"/>
        <v>1041.2979820212265</v>
      </c>
      <c r="M391" s="50">
        <f t="shared" ca="1" si="148"/>
        <v>1361.6062258019288</v>
      </c>
      <c r="N391" s="50">
        <f t="shared" ca="1" si="148"/>
        <v>1308.3335971215633</v>
      </c>
      <c r="O391" s="50">
        <f t="shared" ca="1" si="148"/>
        <v>1382.5345853417348</v>
      </c>
      <c r="P391" s="50">
        <f t="shared" ca="1" si="148"/>
        <v>493.13816526373188</v>
      </c>
      <c r="Q391" s="50">
        <f t="shared" ca="1" si="148"/>
        <v>1364.3213100581445</v>
      </c>
      <c r="R391" s="50">
        <f t="shared" ca="1" si="148"/>
        <v>496.73033511131274</v>
      </c>
      <c r="S391" s="50">
        <f t="shared" ca="1" si="148"/>
        <v>1082.3138228371463</v>
      </c>
      <c r="T391" s="50">
        <f t="shared" ca="1" si="148"/>
        <v>1183.7565994614454</v>
      </c>
      <c r="U391" s="50">
        <f t="shared" ca="1" si="148"/>
        <v>589.52204581426156</v>
      </c>
      <c r="V391" s="50">
        <f t="shared" ca="1" si="148"/>
        <v>1043.1073071209144</v>
      </c>
      <c r="W391" s="50">
        <f t="shared" ca="1" si="149"/>
        <v>1212.3869381994846</v>
      </c>
      <c r="X391" s="50">
        <f t="shared" ca="1" si="149"/>
        <v>1328.3730095969515</v>
      </c>
      <c r="Y391" s="50">
        <f t="shared" ca="1" si="149"/>
        <v>1076.6450174870097</v>
      </c>
      <c r="Z391" s="50">
        <f t="shared" ca="1" si="149"/>
        <v>1322.4976072013199</v>
      </c>
      <c r="AA391" s="50">
        <f t="shared" ca="1" si="149"/>
        <v>1225.4611833007136</v>
      </c>
      <c r="AB391" s="50">
        <f t="shared" ca="1" si="149"/>
        <v>1423.6639721115057</v>
      </c>
      <c r="AC391" s="50">
        <f t="shared" ca="1" si="149"/>
        <v>190.28585824083567</v>
      </c>
      <c r="AD391" s="50">
        <f t="shared" ca="1" si="149"/>
        <v>1215.3901851812659</v>
      </c>
      <c r="AE391" s="50">
        <f t="shared" ca="1" si="149"/>
        <v>1370.5096209694482</v>
      </c>
      <c r="AF391" s="50">
        <f t="shared" ca="1" si="149"/>
        <v>1382.6857657816611</v>
      </c>
      <c r="AG391" s="51"/>
      <c r="AH391" s="50">
        <f t="shared" ca="1" si="126"/>
        <v>32583.507696146648</v>
      </c>
      <c r="AI391" s="50">
        <f t="shared" ca="1" si="140"/>
        <v>1086.1169232048883</v>
      </c>
      <c r="AJ391" s="50">
        <f t="shared" ca="1" si="128"/>
        <v>7457.5780773488841</v>
      </c>
      <c r="AK391" s="50">
        <f t="shared" ca="1" si="129"/>
        <v>188.36563461265362</v>
      </c>
      <c r="AL391" s="51">
        <f t="shared" ca="1" si="130"/>
        <v>6972.1383586027096</v>
      </c>
    </row>
    <row r="392" spans="2:38" x14ac:dyDescent="0.25">
      <c r="B392" s="5">
        <v>63</v>
      </c>
      <c r="C392" s="49">
        <f t="shared" ca="1" si="147"/>
        <v>1425.9373698213667</v>
      </c>
      <c r="D392" s="50">
        <f t="shared" ca="1" si="147"/>
        <v>166.68919082912498</v>
      </c>
      <c r="E392" s="50">
        <f t="shared" ca="1" si="147"/>
        <v>1338.6941925936583</v>
      </c>
      <c r="F392" s="50">
        <f t="shared" ca="1" si="147"/>
        <v>1186.8619903997442</v>
      </c>
      <c r="G392" s="50">
        <f t="shared" ca="1" si="147"/>
        <v>1460.6139264711737</v>
      </c>
      <c r="H392" s="50">
        <f t="shared" ca="1" si="147"/>
        <v>1106.1729970142376</v>
      </c>
      <c r="I392" s="50">
        <f t="shared" ca="1" si="147"/>
        <v>470.29402440177449</v>
      </c>
      <c r="J392" s="50">
        <f t="shared" ca="1" si="147"/>
        <v>1359.769566777238</v>
      </c>
      <c r="K392" s="50">
        <f t="shared" ca="1" si="147"/>
        <v>313.2649037570892</v>
      </c>
      <c r="L392" s="50">
        <f t="shared" ca="1" si="147"/>
        <v>552.33882876101939</v>
      </c>
      <c r="M392" s="50">
        <f t="shared" ca="1" si="148"/>
        <v>1424.9574714475639</v>
      </c>
      <c r="N392" s="50">
        <f t="shared" ca="1" si="148"/>
        <v>1215.6600432845382</v>
      </c>
      <c r="O392" s="50">
        <f t="shared" ca="1" si="148"/>
        <v>1176.3895688777309</v>
      </c>
      <c r="P392" s="50">
        <f t="shared" ca="1" si="148"/>
        <v>352.65585219093231</v>
      </c>
      <c r="Q392" s="50">
        <f t="shared" ca="1" si="148"/>
        <v>619.65301076692617</v>
      </c>
      <c r="R392" s="50">
        <f t="shared" ca="1" si="148"/>
        <v>454.63229485984789</v>
      </c>
      <c r="S392" s="50">
        <f t="shared" ca="1" si="148"/>
        <v>1163.6901459527228</v>
      </c>
      <c r="T392" s="50">
        <f t="shared" ca="1" si="148"/>
        <v>619.93144432135648</v>
      </c>
      <c r="U392" s="50">
        <f t="shared" ca="1" si="148"/>
        <v>1331.2343333331178</v>
      </c>
      <c r="V392" s="50">
        <f t="shared" ca="1" si="148"/>
        <v>1303.3205615740878</v>
      </c>
      <c r="W392" s="50">
        <f t="shared" ca="1" si="149"/>
        <v>554.63574725003411</v>
      </c>
      <c r="X392" s="50">
        <f t="shared" ca="1" si="149"/>
        <v>1057.3496247573053</v>
      </c>
      <c r="Y392" s="50">
        <f t="shared" ca="1" si="149"/>
        <v>1418.3776039040272</v>
      </c>
      <c r="Z392" s="50">
        <f t="shared" ca="1" si="149"/>
        <v>640.86037733592855</v>
      </c>
      <c r="AA392" s="50">
        <f t="shared" ca="1" si="149"/>
        <v>1358.3505023414668</v>
      </c>
      <c r="AB392" s="50">
        <f t="shared" ca="1" si="149"/>
        <v>1459.3105094312393</v>
      </c>
      <c r="AC392" s="50">
        <f t="shared" ca="1" si="149"/>
        <v>1035.773324567353</v>
      </c>
      <c r="AD392" s="50">
        <f t="shared" ca="1" si="149"/>
        <v>247.8097832778279</v>
      </c>
      <c r="AE392" s="50">
        <f t="shared" ca="1" si="149"/>
        <v>1118.4985431393568</v>
      </c>
      <c r="AF392" s="50">
        <f t="shared" ca="1" si="149"/>
        <v>1351.0886157075231</v>
      </c>
      <c r="AG392" s="51"/>
      <c r="AH392" s="50">
        <f t="shared" ca="1" si="126"/>
        <v>29284.816349147313</v>
      </c>
      <c r="AI392" s="50">
        <f t="shared" ca="1" si="140"/>
        <v>976.16054497157711</v>
      </c>
      <c r="AJ392" s="50">
        <f t="shared" ca="1" si="128"/>
        <v>6703.8072975751074</v>
      </c>
      <c r="AK392" s="50">
        <f t="shared" ca="1" si="129"/>
        <v>166.68919082912498</v>
      </c>
      <c r="AL392" s="51">
        <f t="shared" ca="1" si="130"/>
        <v>6047.0975380580931</v>
      </c>
    </row>
    <row r="393" spans="2:38" x14ac:dyDescent="0.25">
      <c r="B393" s="5">
        <v>64</v>
      </c>
      <c r="C393" s="49">
        <f t="shared" ca="1" si="147"/>
        <v>1287.1789791942451</v>
      </c>
      <c r="D393" s="50">
        <f t="shared" ca="1" si="147"/>
        <v>1412.6825877483031</v>
      </c>
      <c r="E393" s="50">
        <f t="shared" ca="1" si="147"/>
        <v>725.5377224769602</v>
      </c>
      <c r="F393" s="50">
        <f t="shared" ca="1" si="147"/>
        <v>1029.0343668458161</v>
      </c>
      <c r="G393" s="50">
        <f t="shared" ca="1" si="147"/>
        <v>489.29386088210197</v>
      </c>
      <c r="H393" s="50">
        <f t="shared" ca="1" si="147"/>
        <v>1116.5680163955749</v>
      </c>
      <c r="I393" s="50">
        <f t="shared" ca="1" si="147"/>
        <v>1365.9118750931937</v>
      </c>
      <c r="J393" s="50">
        <f t="shared" ca="1" si="147"/>
        <v>1245.9232016793462</v>
      </c>
      <c r="K393" s="50">
        <f t="shared" ca="1" si="147"/>
        <v>409.35313819894571</v>
      </c>
      <c r="L393" s="50">
        <f t="shared" ca="1" si="147"/>
        <v>1076.1081075224035</v>
      </c>
      <c r="M393" s="50">
        <f t="shared" ca="1" si="148"/>
        <v>1354.5385556982628</v>
      </c>
      <c r="N393" s="50">
        <f t="shared" ca="1" si="148"/>
        <v>383.73981261975013</v>
      </c>
      <c r="O393" s="50">
        <f t="shared" ca="1" si="148"/>
        <v>1284.371410098822</v>
      </c>
      <c r="P393" s="50">
        <f t="shared" ca="1" si="148"/>
        <v>555.91841402999057</v>
      </c>
      <c r="Q393" s="50">
        <f t="shared" ca="1" si="148"/>
        <v>464.53479300541329</v>
      </c>
      <c r="R393" s="50">
        <f t="shared" ca="1" si="148"/>
        <v>209.85457283897517</v>
      </c>
      <c r="S393" s="50">
        <f t="shared" ca="1" si="148"/>
        <v>1283.1454138232339</v>
      </c>
      <c r="T393" s="50">
        <f t="shared" ca="1" si="148"/>
        <v>1118.4757464009856</v>
      </c>
      <c r="U393" s="50">
        <f t="shared" ca="1" si="148"/>
        <v>1365.4220926049989</v>
      </c>
      <c r="V393" s="50">
        <f t="shared" ca="1" si="148"/>
        <v>1307.6760424418278</v>
      </c>
      <c r="W393" s="50">
        <f t="shared" ca="1" si="149"/>
        <v>1226.3508955633761</v>
      </c>
      <c r="X393" s="50">
        <f t="shared" ca="1" si="149"/>
        <v>1414.2708852051167</v>
      </c>
      <c r="Y393" s="50">
        <f t="shared" ca="1" si="149"/>
        <v>1321.8958824994647</v>
      </c>
      <c r="Z393" s="50">
        <f t="shared" ca="1" si="149"/>
        <v>691.40954873374551</v>
      </c>
      <c r="AA393" s="50">
        <f t="shared" ca="1" si="149"/>
        <v>580.14240843155608</v>
      </c>
      <c r="AB393" s="50">
        <f t="shared" ca="1" si="149"/>
        <v>255.48446410291766</v>
      </c>
      <c r="AC393" s="50">
        <f t="shared" ca="1" si="149"/>
        <v>1278.155800681913</v>
      </c>
      <c r="AD393" s="50">
        <f t="shared" ca="1" si="149"/>
        <v>1035.4506474934742</v>
      </c>
      <c r="AE393" s="50">
        <f t="shared" ca="1" si="149"/>
        <v>1266.5417700527173</v>
      </c>
      <c r="AF393" s="50">
        <f t="shared" ca="1" si="149"/>
        <v>1297.7734302844726</v>
      </c>
      <c r="AG393" s="51"/>
      <c r="AH393" s="50">
        <f t="shared" ca="1" si="126"/>
        <v>29852.744442647916</v>
      </c>
      <c r="AI393" s="50">
        <f t="shared" ca="1" si="140"/>
        <v>995.09148142159722</v>
      </c>
      <c r="AJ393" s="50">
        <f t="shared" ca="1" si="128"/>
        <v>6822.1073105776786</v>
      </c>
      <c r="AK393" s="50">
        <f t="shared" ca="1" si="129"/>
        <v>209.85457283897517</v>
      </c>
      <c r="AL393" s="51">
        <f t="shared" ca="1" si="130"/>
        <v>6309.9526398475209</v>
      </c>
    </row>
    <row r="394" spans="2:38" x14ac:dyDescent="0.25">
      <c r="B394" s="5">
        <v>65</v>
      </c>
      <c r="C394" s="49">
        <f t="shared" ca="1" si="147"/>
        <v>1069.920753819199</v>
      </c>
      <c r="D394" s="50">
        <f t="shared" ca="1" si="147"/>
        <v>1196.8914510613201</v>
      </c>
      <c r="E394" s="50">
        <f t="shared" ca="1" si="147"/>
        <v>355.66680154375564</v>
      </c>
      <c r="F394" s="50">
        <f t="shared" ca="1" si="147"/>
        <v>362.23469887015295</v>
      </c>
      <c r="G394" s="50">
        <f t="shared" ca="1" si="147"/>
        <v>1448.1774595021161</v>
      </c>
      <c r="H394" s="50">
        <f t="shared" ca="1" si="147"/>
        <v>1133.7388069072058</v>
      </c>
      <c r="I394" s="50">
        <f t="shared" ca="1" si="147"/>
        <v>1363.9285920897707</v>
      </c>
      <c r="J394" s="50">
        <f t="shared" ca="1" si="147"/>
        <v>366.98737711998461</v>
      </c>
      <c r="K394" s="50">
        <f t="shared" ca="1" si="147"/>
        <v>1391.5724236332173</v>
      </c>
      <c r="L394" s="50">
        <f t="shared" ca="1" si="147"/>
        <v>1340.5245082882268</v>
      </c>
      <c r="M394" s="50">
        <f t="shared" ca="1" si="148"/>
        <v>1198.3630998092478</v>
      </c>
      <c r="N394" s="50">
        <f t="shared" ca="1" si="148"/>
        <v>1246.623680737868</v>
      </c>
      <c r="O394" s="50">
        <f t="shared" ca="1" si="148"/>
        <v>1452.7777169094979</v>
      </c>
      <c r="P394" s="50">
        <f t="shared" ca="1" si="148"/>
        <v>432.66525465666041</v>
      </c>
      <c r="Q394" s="50">
        <f t="shared" ca="1" si="148"/>
        <v>1308.8606259064279</v>
      </c>
      <c r="R394" s="50">
        <f t="shared" ca="1" si="148"/>
        <v>1062.9764890068318</v>
      </c>
      <c r="S394" s="50">
        <f t="shared" ca="1" si="148"/>
        <v>256.62867780489194</v>
      </c>
      <c r="T394" s="50">
        <f t="shared" ca="1" si="148"/>
        <v>1081.1100656549861</v>
      </c>
      <c r="U394" s="50">
        <f t="shared" ca="1" si="148"/>
        <v>1397.9963773441159</v>
      </c>
      <c r="V394" s="50">
        <f t="shared" ca="1" si="148"/>
        <v>1115.241560559451</v>
      </c>
      <c r="W394" s="50">
        <f t="shared" ca="1" si="149"/>
        <v>303.20877729103535</v>
      </c>
      <c r="X394" s="50">
        <f t="shared" ca="1" si="149"/>
        <v>254.54719505377179</v>
      </c>
      <c r="Y394" s="50">
        <f t="shared" ca="1" si="149"/>
        <v>1234.4602320355314</v>
      </c>
      <c r="Z394" s="50">
        <f t="shared" ca="1" si="149"/>
        <v>385.66503746050336</v>
      </c>
      <c r="AA394" s="50">
        <f t="shared" ca="1" si="149"/>
        <v>1344.1490826936351</v>
      </c>
      <c r="AB394" s="50">
        <f t="shared" ca="1" si="149"/>
        <v>1424.7697892588492</v>
      </c>
      <c r="AC394" s="50">
        <f t="shared" ca="1" si="149"/>
        <v>324.75071098142348</v>
      </c>
      <c r="AD394" s="50">
        <f t="shared" ca="1" si="149"/>
        <v>1325.2203055309633</v>
      </c>
      <c r="AE394" s="50">
        <f t="shared" ca="1" si="149"/>
        <v>592.60650067460631</v>
      </c>
      <c r="AF394" s="50">
        <f t="shared" ca="1" si="149"/>
        <v>1097.3189202237522</v>
      </c>
      <c r="AG394" s="51"/>
      <c r="AH394" s="50">
        <f t="shared" ca="1" si="126"/>
        <v>28869.582972428998</v>
      </c>
      <c r="AI394" s="50">
        <f t="shared" ca="1" si="140"/>
        <v>962.31943241429997</v>
      </c>
      <c r="AJ394" s="50">
        <f t="shared" ca="1" si="128"/>
        <v>6794.9143878826599</v>
      </c>
      <c r="AK394" s="50">
        <f t="shared" ca="1" si="129"/>
        <v>254.54719505377179</v>
      </c>
      <c r="AL394" s="51">
        <f t="shared" ca="1" si="130"/>
        <v>6293.5623530146768</v>
      </c>
    </row>
    <row r="395" spans="2:38" x14ac:dyDescent="0.25">
      <c r="B395" s="5">
        <v>66</v>
      </c>
      <c r="C395" s="49">
        <f t="shared" ca="1" si="147"/>
        <v>1256.1183564084427</v>
      </c>
      <c r="D395" s="50">
        <f t="shared" ca="1" si="147"/>
        <v>1412.8008457231615</v>
      </c>
      <c r="E395" s="50">
        <f t="shared" ca="1" si="147"/>
        <v>397.65791641765219</v>
      </c>
      <c r="F395" s="50">
        <f t="shared" ca="1" si="147"/>
        <v>1385.4511134631948</v>
      </c>
      <c r="G395" s="50">
        <f t="shared" ca="1" si="147"/>
        <v>443.34844590385921</v>
      </c>
      <c r="H395" s="50">
        <f t="shared" ca="1" si="147"/>
        <v>1349.9255727654881</v>
      </c>
      <c r="I395" s="50">
        <f t="shared" ca="1" si="147"/>
        <v>1246.679341731794</v>
      </c>
      <c r="J395" s="50">
        <f t="shared" ca="1" si="147"/>
        <v>633.41236322444365</v>
      </c>
      <c r="K395" s="50">
        <f t="shared" ca="1" si="147"/>
        <v>1226.9886178016534</v>
      </c>
      <c r="L395" s="50">
        <f t="shared" ca="1" si="147"/>
        <v>399.97118464281209</v>
      </c>
      <c r="M395" s="50">
        <f t="shared" ca="1" si="148"/>
        <v>694.67950290679244</v>
      </c>
      <c r="N395" s="50">
        <f t="shared" ca="1" si="148"/>
        <v>666.44992556509828</v>
      </c>
      <c r="O395" s="50">
        <f t="shared" ca="1" si="148"/>
        <v>1254.7392160357124</v>
      </c>
      <c r="P395" s="50">
        <f t="shared" ca="1" si="148"/>
        <v>1289.1825022926687</v>
      </c>
      <c r="Q395" s="50">
        <f t="shared" ca="1" si="148"/>
        <v>727.97731331155398</v>
      </c>
      <c r="R395" s="50">
        <f t="shared" ca="1" si="148"/>
        <v>1240.6068318852172</v>
      </c>
      <c r="S395" s="50">
        <f t="shared" ca="1" si="148"/>
        <v>1342.6610976345041</v>
      </c>
      <c r="T395" s="50">
        <f t="shared" ca="1" si="148"/>
        <v>1418.0798252197162</v>
      </c>
      <c r="U395" s="50">
        <f t="shared" ca="1" si="148"/>
        <v>1407.7807572460138</v>
      </c>
      <c r="V395" s="50">
        <f t="shared" ca="1" si="148"/>
        <v>427.36030396599523</v>
      </c>
      <c r="W395" s="50">
        <f t="shared" ca="1" si="149"/>
        <v>1189.3899626320144</v>
      </c>
      <c r="X395" s="50">
        <f t="shared" ca="1" si="149"/>
        <v>408.32679621525091</v>
      </c>
      <c r="Y395" s="50">
        <f t="shared" ca="1" si="149"/>
        <v>1111.2852916159275</v>
      </c>
      <c r="Z395" s="50">
        <f t="shared" ca="1" si="149"/>
        <v>1198.8328094759509</v>
      </c>
      <c r="AA395" s="50">
        <f t="shared" ca="1" si="149"/>
        <v>573.4130468900828</v>
      </c>
      <c r="AB395" s="50">
        <f t="shared" ca="1" si="149"/>
        <v>199.13776307964008</v>
      </c>
      <c r="AC395" s="50">
        <f t="shared" ca="1" si="149"/>
        <v>1161.8213248896111</v>
      </c>
      <c r="AD395" s="50">
        <f t="shared" ca="1" si="149"/>
        <v>1111.0810458226706</v>
      </c>
      <c r="AE395" s="50">
        <f t="shared" ca="1" si="149"/>
        <v>652.56681075184372</v>
      </c>
      <c r="AF395" s="50">
        <f t="shared" ca="1" si="149"/>
        <v>1306.6061065129254</v>
      </c>
      <c r="AG395" s="51"/>
      <c r="AH395" s="50">
        <f t="shared" ref="AH395:AH429" ca="1" si="150">SUM(C395:AG395)</f>
        <v>29134.33199203169</v>
      </c>
      <c r="AI395" s="50">
        <f t="shared" ref="AI395:AI429" ca="1" si="151">AVERAGE(C395:AG395)</f>
        <v>971.14439973438971</v>
      </c>
      <c r="AJ395" s="50">
        <f t="shared" ref="AJ395:AJ429" ca="1" si="152">AVERAGE(SUM(C395:I395),SUM(J395:P395),SUM(Q395:W395),SUM(X395:AD395))</f>
        <v>6793.7897686917313</v>
      </c>
      <c r="AK395" s="50">
        <f t="shared" ref="AK395:AK429" ca="1" si="153">MIN(C395:AG395)</f>
        <v>199.13776307964008</v>
      </c>
      <c r="AL395" s="51">
        <f t="shared" ref="AL395:AL429" ca="1" si="154">MIN(SUM(C395:I395),SUM(J395:P395),SUM(Q395:W395),SUM(X395:AD395))</f>
        <v>5763.8980779891344</v>
      </c>
    </row>
    <row r="396" spans="2:38" x14ac:dyDescent="0.25">
      <c r="B396" s="5">
        <v>67</v>
      </c>
      <c r="C396" s="49">
        <f t="shared" ca="1" si="147"/>
        <v>377.4959351964369</v>
      </c>
      <c r="D396" s="50">
        <f t="shared" ca="1" si="147"/>
        <v>1086.9282116373095</v>
      </c>
      <c r="E396" s="50">
        <f t="shared" ca="1" si="147"/>
        <v>1034.5855139098067</v>
      </c>
      <c r="F396" s="50">
        <f t="shared" ca="1" si="147"/>
        <v>544.73913228966489</v>
      </c>
      <c r="G396" s="50">
        <f t="shared" ca="1" si="147"/>
        <v>1062.3410031010733</v>
      </c>
      <c r="H396" s="50">
        <f t="shared" ca="1" si="147"/>
        <v>1290.6091539927663</v>
      </c>
      <c r="I396" s="50">
        <f t="shared" ca="1" si="147"/>
        <v>1357.9669051819792</v>
      </c>
      <c r="J396" s="50">
        <f t="shared" ca="1" si="147"/>
        <v>1375.834883397866</v>
      </c>
      <c r="K396" s="50">
        <f t="shared" ca="1" si="147"/>
        <v>548.28584250716017</v>
      </c>
      <c r="L396" s="50">
        <f t="shared" ca="1" si="147"/>
        <v>1458.1484090831648</v>
      </c>
      <c r="M396" s="50">
        <f t="shared" ca="1" si="148"/>
        <v>272.46961982265185</v>
      </c>
      <c r="N396" s="50">
        <f t="shared" ca="1" si="148"/>
        <v>1164.057072224138</v>
      </c>
      <c r="O396" s="50">
        <f t="shared" ca="1" si="148"/>
        <v>1265.4458003047434</v>
      </c>
      <c r="P396" s="50">
        <f t="shared" ca="1" si="148"/>
        <v>633.24755430413472</v>
      </c>
      <c r="Q396" s="50">
        <f t="shared" ca="1" si="148"/>
        <v>1304.2842616745563</v>
      </c>
      <c r="R396" s="50">
        <f t="shared" ca="1" si="148"/>
        <v>1361.4339479692503</v>
      </c>
      <c r="S396" s="50">
        <f t="shared" ca="1" si="148"/>
        <v>458.9192285548902</v>
      </c>
      <c r="T396" s="50">
        <f t="shared" ca="1" si="148"/>
        <v>1281.4101023655885</v>
      </c>
      <c r="U396" s="50">
        <f t="shared" ca="1" si="148"/>
        <v>1104.3582594456034</v>
      </c>
      <c r="V396" s="50">
        <f t="shared" ca="1" si="148"/>
        <v>1250.8765435816051</v>
      </c>
      <c r="W396" s="50">
        <f t="shared" ca="1" si="149"/>
        <v>1378.9791799551165</v>
      </c>
      <c r="X396" s="50">
        <f t="shared" ca="1" si="149"/>
        <v>1202.9819344408993</v>
      </c>
      <c r="Y396" s="50">
        <f t="shared" ca="1" si="149"/>
        <v>1193.0528785044955</v>
      </c>
      <c r="Z396" s="50">
        <f t="shared" ca="1" si="149"/>
        <v>1186.8041434570905</v>
      </c>
      <c r="AA396" s="50">
        <f t="shared" ca="1" si="149"/>
        <v>1044.7298932520619</v>
      </c>
      <c r="AB396" s="50">
        <f t="shared" ca="1" si="149"/>
        <v>1083.2440398311053</v>
      </c>
      <c r="AC396" s="50">
        <f t="shared" ca="1" si="149"/>
        <v>1102.5756156637915</v>
      </c>
      <c r="AD396" s="50">
        <f t="shared" ca="1" si="149"/>
        <v>498.26020822388386</v>
      </c>
      <c r="AE396" s="50">
        <f t="shared" ca="1" si="149"/>
        <v>1430.1750450919296</v>
      </c>
      <c r="AF396" s="50">
        <f t="shared" ca="1" si="149"/>
        <v>1457.1200149153228</v>
      </c>
      <c r="AG396" s="51"/>
      <c r="AH396" s="50">
        <f t="shared" ca="1" si="150"/>
        <v>31811.360333880086</v>
      </c>
      <c r="AI396" s="50">
        <f t="shared" ca="1" si="151"/>
        <v>1060.3786777960029</v>
      </c>
      <c r="AJ396" s="50">
        <f t="shared" ca="1" si="152"/>
        <v>7231.0163184682087</v>
      </c>
      <c r="AK396" s="50">
        <f t="shared" ca="1" si="153"/>
        <v>272.46961982265185</v>
      </c>
      <c r="AL396" s="51">
        <f t="shared" ca="1" si="154"/>
        <v>6717.4891816438594</v>
      </c>
    </row>
    <row r="397" spans="2:38" x14ac:dyDescent="0.25">
      <c r="B397" s="5">
        <v>68</v>
      </c>
      <c r="C397" s="49">
        <f t="shared" ca="1" si="147"/>
        <v>1121.6712867525703</v>
      </c>
      <c r="D397" s="50">
        <f t="shared" ca="1" si="147"/>
        <v>193.05448386646137</v>
      </c>
      <c r="E397" s="50">
        <f t="shared" ca="1" si="147"/>
        <v>373.21967535916809</v>
      </c>
      <c r="F397" s="50">
        <f t="shared" ca="1" si="147"/>
        <v>684.60960468388021</v>
      </c>
      <c r="G397" s="50">
        <f t="shared" ca="1" si="147"/>
        <v>214.10002506017813</v>
      </c>
      <c r="H397" s="50">
        <f t="shared" ca="1" si="147"/>
        <v>1125.1663566843861</v>
      </c>
      <c r="I397" s="50">
        <f t="shared" ca="1" si="147"/>
        <v>509.0805245688569</v>
      </c>
      <c r="J397" s="50">
        <f t="shared" ca="1" si="147"/>
        <v>711.80392902273809</v>
      </c>
      <c r="K397" s="50">
        <f t="shared" ca="1" si="147"/>
        <v>1078.3770374639109</v>
      </c>
      <c r="L397" s="50">
        <f t="shared" ca="1" si="147"/>
        <v>1145.5841317678289</v>
      </c>
      <c r="M397" s="50">
        <f t="shared" ca="1" si="148"/>
        <v>1121.2630498147087</v>
      </c>
      <c r="N397" s="50">
        <f t="shared" ca="1" si="148"/>
        <v>1332.0268148401324</v>
      </c>
      <c r="O397" s="50">
        <f t="shared" ca="1" si="148"/>
        <v>668.8292568238337</v>
      </c>
      <c r="P397" s="50">
        <f t="shared" ca="1" si="148"/>
        <v>1253.6385382914975</v>
      </c>
      <c r="Q397" s="50">
        <f t="shared" ca="1" si="148"/>
        <v>1122.6291400045773</v>
      </c>
      <c r="R397" s="50">
        <f t="shared" ca="1" si="148"/>
        <v>1075.0594237831128</v>
      </c>
      <c r="S397" s="50">
        <f t="shared" ca="1" si="148"/>
        <v>1278.6761484873832</v>
      </c>
      <c r="T397" s="50">
        <f t="shared" ca="1" si="148"/>
        <v>662.45406025011516</v>
      </c>
      <c r="U397" s="50">
        <f t="shared" ca="1" si="148"/>
        <v>1449.7639400164312</v>
      </c>
      <c r="V397" s="50">
        <f t="shared" ca="1" si="148"/>
        <v>1466.6265100567998</v>
      </c>
      <c r="W397" s="50">
        <f t="shared" ca="1" si="149"/>
        <v>154.17274911142567</v>
      </c>
      <c r="X397" s="50">
        <f t="shared" ca="1" si="149"/>
        <v>651.91641501801462</v>
      </c>
      <c r="Y397" s="50">
        <f t="shared" ca="1" si="149"/>
        <v>414.37445461834517</v>
      </c>
      <c r="Z397" s="50">
        <f t="shared" ca="1" si="149"/>
        <v>1329.4231582440298</v>
      </c>
      <c r="AA397" s="50">
        <f t="shared" ca="1" si="149"/>
        <v>550.52215872263343</v>
      </c>
      <c r="AB397" s="50">
        <f t="shared" ca="1" si="149"/>
        <v>210.55157064756028</v>
      </c>
      <c r="AC397" s="50">
        <f t="shared" ca="1" si="149"/>
        <v>586.09890850312343</v>
      </c>
      <c r="AD397" s="50">
        <f t="shared" ca="1" si="149"/>
        <v>1180.5408864077515</v>
      </c>
      <c r="AE397" s="50">
        <f t="shared" ca="1" si="149"/>
        <v>336.48607293361158</v>
      </c>
      <c r="AF397" s="50">
        <f t="shared" ca="1" si="149"/>
        <v>1326.4847361987802</v>
      </c>
      <c r="AG397" s="51"/>
      <c r="AH397" s="50">
        <f t="shared" ca="1" si="150"/>
        <v>25328.205048003845</v>
      </c>
      <c r="AI397" s="50">
        <f t="shared" ca="1" si="151"/>
        <v>844.27350160012816</v>
      </c>
      <c r="AJ397" s="50">
        <f t="shared" ca="1" si="152"/>
        <v>5916.3085597178642</v>
      </c>
      <c r="AK397" s="50">
        <f t="shared" ca="1" si="153"/>
        <v>154.17274911142567</v>
      </c>
      <c r="AL397" s="51">
        <f t="shared" ca="1" si="154"/>
        <v>4220.9019569755019</v>
      </c>
    </row>
    <row r="398" spans="2:38" x14ac:dyDescent="0.25">
      <c r="B398" s="5">
        <v>69</v>
      </c>
      <c r="C398" s="49">
        <f t="shared" ca="1" si="147"/>
        <v>1446.7694523805742</v>
      </c>
      <c r="D398" s="50">
        <f t="shared" ca="1" si="147"/>
        <v>496.26147617214446</v>
      </c>
      <c r="E398" s="50">
        <f t="shared" ca="1" si="147"/>
        <v>1453.3648496019509</v>
      </c>
      <c r="F398" s="50">
        <f t="shared" ca="1" si="147"/>
        <v>1417.7043038795016</v>
      </c>
      <c r="G398" s="50">
        <f t="shared" ca="1" si="147"/>
        <v>405.55642752825059</v>
      </c>
      <c r="H398" s="50">
        <f t="shared" ca="1" si="147"/>
        <v>1141.3184567144674</v>
      </c>
      <c r="I398" s="50">
        <f t="shared" ca="1" si="147"/>
        <v>530.21769441836</v>
      </c>
      <c r="J398" s="50">
        <f t="shared" ca="1" si="147"/>
        <v>1083.4399756496061</v>
      </c>
      <c r="K398" s="50">
        <f t="shared" ca="1" si="147"/>
        <v>1407.7253750074269</v>
      </c>
      <c r="L398" s="50">
        <f t="shared" ca="1" si="147"/>
        <v>1273.2724082904126</v>
      </c>
      <c r="M398" s="50">
        <f t="shared" ca="1" si="148"/>
        <v>1397.809032721146</v>
      </c>
      <c r="N398" s="50">
        <f t="shared" ca="1" si="148"/>
        <v>392.15052444469779</v>
      </c>
      <c r="O398" s="50">
        <f t="shared" ca="1" si="148"/>
        <v>700.65101518708263</v>
      </c>
      <c r="P398" s="50">
        <f t="shared" ca="1" si="148"/>
        <v>359.94331209688318</v>
      </c>
      <c r="Q398" s="50">
        <f t="shared" ca="1" si="148"/>
        <v>1214.4366381530185</v>
      </c>
      <c r="R398" s="50">
        <f t="shared" ca="1" si="148"/>
        <v>1243.6188717743532</v>
      </c>
      <c r="S398" s="50">
        <f t="shared" ca="1" si="148"/>
        <v>1049.7639110082528</v>
      </c>
      <c r="T398" s="50">
        <f t="shared" ca="1" si="148"/>
        <v>502.67200131432776</v>
      </c>
      <c r="U398" s="50">
        <f t="shared" ca="1" si="148"/>
        <v>1134.324996500523</v>
      </c>
      <c r="V398" s="50">
        <f t="shared" ca="1" si="148"/>
        <v>1064.7530701221394</v>
      </c>
      <c r="W398" s="50">
        <f t="shared" ca="1" si="149"/>
        <v>1411.4882694226405</v>
      </c>
      <c r="X398" s="50">
        <f t="shared" ca="1" si="149"/>
        <v>202.37117038961165</v>
      </c>
      <c r="Y398" s="50">
        <f t="shared" ca="1" si="149"/>
        <v>1355.3353800143157</v>
      </c>
      <c r="Z398" s="50">
        <f t="shared" ca="1" si="149"/>
        <v>1367.6645340784798</v>
      </c>
      <c r="AA398" s="50">
        <f t="shared" ca="1" si="149"/>
        <v>1447.0045250060002</v>
      </c>
      <c r="AB398" s="50">
        <f t="shared" ca="1" si="149"/>
        <v>1048.4647839219892</v>
      </c>
      <c r="AC398" s="50">
        <f t="shared" ca="1" si="149"/>
        <v>1224.3017212713034</v>
      </c>
      <c r="AD398" s="50">
        <f t="shared" ca="1" si="149"/>
        <v>1286.1961292726019</v>
      </c>
      <c r="AE398" s="50">
        <f t="shared" ca="1" si="149"/>
        <v>623.63938740044182</v>
      </c>
      <c r="AF398" s="50">
        <f t="shared" ca="1" si="149"/>
        <v>1083.4935058344829</v>
      </c>
      <c r="AG398" s="51"/>
      <c r="AH398" s="50">
        <f t="shared" ca="1" si="150"/>
        <v>30765.713199576989</v>
      </c>
      <c r="AI398" s="50">
        <f t="shared" ca="1" si="151"/>
        <v>1025.523773319233</v>
      </c>
      <c r="AJ398" s="50">
        <f t="shared" ca="1" si="152"/>
        <v>7264.6450765855161</v>
      </c>
      <c r="AK398" s="50">
        <f t="shared" ca="1" si="153"/>
        <v>202.37117038961165</v>
      </c>
      <c r="AL398" s="51">
        <f t="shared" ca="1" si="154"/>
        <v>6614.9916433972548</v>
      </c>
    </row>
    <row r="399" spans="2:38" x14ac:dyDescent="0.25">
      <c r="B399" s="5">
        <v>70</v>
      </c>
      <c r="C399" s="49">
        <f t="shared" ca="1" si="147"/>
        <v>1061.5666702097053</v>
      </c>
      <c r="D399" s="50">
        <f t="shared" ca="1" si="147"/>
        <v>1264.8689745356835</v>
      </c>
      <c r="E399" s="50">
        <f t="shared" ca="1" si="147"/>
        <v>1272.4350442752773</v>
      </c>
      <c r="F399" s="50">
        <f t="shared" ca="1" si="147"/>
        <v>341.40383746659217</v>
      </c>
      <c r="G399" s="50">
        <f t="shared" ca="1" si="147"/>
        <v>716.51285574567646</v>
      </c>
      <c r="H399" s="50">
        <f t="shared" ca="1" si="147"/>
        <v>440.31598115501242</v>
      </c>
      <c r="I399" s="50">
        <f t="shared" ca="1" si="147"/>
        <v>471.69938972016121</v>
      </c>
      <c r="J399" s="50">
        <f t="shared" ca="1" si="147"/>
        <v>1255.6893526809274</v>
      </c>
      <c r="K399" s="50">
        <f t="shared" ca="1" si="147"/>
        <v>1200.4320916908548</v>
      </c>
      <c r="L399" s="50">
        <f t="shared" ca="1" si="147"/>
        <v>1115.5601908761862</v>
      </c>
      <c r="M399" s="50">
        <f t="shared" ca="1" si="148"/>
        <v>1444.8377613790778</v>
      </c>
      <c r="N399" s="50">
        <f t="shared" ca="1" si="148"/>
        <v>1197.0977236388337</v>
      </c>
      <c r="O399" s="50">
        <f t="shared" ca="1" si="148"/>
        <v>1440.4799793998791</v>
      </c>
      <c r="P399" s="50">
        <f t="shared" ca="1" si="148"/>
        <v>1377.179474145395</v>
      </c>
      <c r="Q399" s="50">
        <f t="shared" ca="1" si="148"/>
        <v>414.05195477889998</v>
      </c>
      <c r="R399" s="50">
        <f t="shared" ca="1" si="148"/>
        <v>1205.1109985287528</v>
      </c>
      <c r="S399" s="50">
        <f t="shared" ca="1" si="148"/>
        <v>1145.1894955883172</v>
      </c>
      <c r="T399" s="50">
        <f t="shared" ca="1" si="148"/>
        <v>1390.2518179963772</v>
      </c>
      <c r="U399" s="50">
        <f t="shared" ca="1" si="148"/>
        <v>1352.9451425627392</v>
      </c>
      <c r="V399" s="50">
        <f t="shared" ca="1" si="148"/>
        <v>1358.6558657769633</v>
      </c>
      <c r="W399" s="50">
        <f t="shared" ca="1" si="149"/>
        <v>1052.3138736345622</v>
      </c>
      <c r="X399" s="50">
        <f t="shared" ca="1" si="149"/>
        <v>1096.0708020571692</v>
      </c>
      <c r="Y399" s="50">
        <f t="shared" ca="1" si="149"/>
        <v>341.13216147741019</v>
      </c>
      <c r="Z399" s="50">
        <f t="shared" ca="1" si="149"/>
        <v>1276.4842908383387</v>
      </c>
      <c r="AA399" s="50">
        <f t="shared" ca="1" si="149"/>
        <v>408.96305861716849</v>
      </c>
      <c r="AB399" s="50">
        <f t="shared" ca="1" si="149"/>
        <v>472.70095757117321</v>
      </c>
      <c r="AC399" s="50">
        <f t="shared" ca="1" si="149"/>
        <v>1233.6559720611774</v>
      </c>
      <c r="AD399" s="50">
        <f t="shared" ca="1" si="149"/>
        <v>1391.4735226192824</v>
      </c>
      <c r="AE399" s="50">
        <f t="shared" ca="1" si="149"/>
        <v>1183.7530786742029</v>
      </c>
      <c r="AF399" s="50">
        <f t="shared" ca="1" si="149"/>
        <v>514.26296287431251</v>
      </c>
      <c r="AG399" s="51"/>
      <c r="AH399" s="50">
        <f t="shared" ca="1" si="150"/>
        <v>30437.095282576109</v>
      </c>
      <c r="AI399" s="50">
        <f t="shared" ca="1" si="151"/>
        <v>1014.5698427525369</v>
      </c>
      <c r="AJ399" s="50">
        <f t="shared" ca="1" si="152"/>
        <v>7184.7698102568984</v>
      </c>
      <c r="AK399" s="50">
        <f t="shared" ca="1" si="153"/>
        <v>341.13216147741019</v>
      </c>
      <c r="AL399" s="51">
        <f t="shared" ca="1" si="154"/>
        <v>5568.8027531081079</v>
      </c>
    </row>
    <row r="400" spans="2:38" x14ac:dyDescent="0.25">
      <c r="B400" s="5">
        <v>71</v>
      </c>
      <c r="C400" s="49">
        <f t="shared" ref="C400:L409" ca="1" si="155">IF(RAND()&lt;zamrac4,vykon4*(0.5-0.4*RAND()),vykon4*(1-0.3*RAND()))</f>
        <v>425.80005752976922</v>
      </c>
      <c r="D400" s="50">
        <f t="shared" ca="1" si="155"/>
        <v>1224.447835240853</v>
      </c>
      <c r="E400" s="50">
        <f t="shared" ca="1" si="155"/>
        <v>1340.1487773839026</v>
      </c>
      <c r="F400" s="50">
        <f t="shared" ca="1" si="155"/>
        <v>340.8111996003226</v>
      </c>
      <c r="G400" s="50">
        <f t="shared" ca="1" si="155"/>
        <v>1173.7552360744464</v>
      </c>
      <c r="H400" s="50">
        <f t="shared" ca="1" si="155"/>
        <v>339.99374171897711</v>
      </c>
      <c r="I400" s="50">
        <f t="shared" ca="1" si="155"/>
        <v>725.59294798787448</v>
      </c>
      <c r="J400" s="50">
        <f t="shared" ca="1" si="155"/>
        <v>1436.732379125375</v>
      </c>
      <c r="K400" s="50">
        <f t="shared" ca="1" si="155"/>
        <v>189.79987330981419</v>
      </c>
      <c r="L400" s="50">
        <f t="shared" ca="1" si="155"/>
        <v>413.99516226620199</v>
      </c>
      <c r="M400" s="50">
        <f t="shared" ref="M400:V409" ca="1" si="156">IF(RAND()&lt;zamrac4,vykon4*(0.5-0.4*RAND()),vykon4*(1-0.3*RAND()))</f>
        <v>604.80762444551692</v>
      </c>
      <c r="N400" s="50">
        <f t="shared" ca="1" si="156"/>
        <v>438.51324361078144</v>
      </c>
      <c r="O400" s="50">
        <f t="shared" ca="1" si="156"/>
        <v>1216.1459872766382</v>
      </c>
      <c r="P400" s="50">
        <f t="shared" ca="1" si="156"/>
        <v>1118.8383225388739</v>
      </c>
      <c r="Q400" s="50">
        <f t="shared" ca="1" si="156"/>
        <v>1267.3950280026997</v>
      </c>
      <c r="R400" s="50">
        <f t="shared" ca="1" si="156"/>
        <v>1367.0905140059913</v>
      </c>
      <c r="S400" s="50">
        <f t="shared" ca="1" si="156"/>
        <v>401.41800153912459</v>
      </c>
      <c r="T400" s="50">
        <f t="shared" ca="1" si="156"/>
        <v>1414.4667376060956</v>
      </c>
      <c r="U400" s="50">
        <f t="shared" ca="1" si="156"/>
        <v>493.4834433362177</v>
      </c>
      <c r="V400" s="50">
        <f t="shared" ca="1" si="156"/>
        <v>1246.2014091897806</v>
      </c>
      <c r="W400" s="50">
        <f t="shared" ref="W400:AF409" ca="1" si="157">IF(RAND()&lt;zamrac4,vykon4*(0.5-0.4*RAND()),vykon4*(1-0.3*RAND()))</f>
        <v>1405.2203035818593</v>
      </c>
      <c r="X400" s="50">
        <f t="shared" ca="1" si="157"/>
        <v>1174.0827504067915</v>
      </c>
      <c r="Y400" s="50">
        <f t="shared" ca="1" si="157"/>
        <v>1258.2223506104756</v>
      </c>
      <c r="Z400" s="50">
        <f t="shared" ca="1" si="157"/>
        <v>610.89617852723745</v>
      </c>
      <c r="AA400" s="50">
        <f t="shared" ca="1" si="157"/>
        <v>637.27927902601471</v>
      </c>
      <c r="AB400" s="50">
        <f t="shared" ca="1" si="157"/>
        <v>1329.7196201303284</v>
      </c>
      <c r="AC400" s="50">
        <f t="shared" ca="1" si="157"/>
        <v>1344.7576925819012</v>
      </c>
      <c r="AD400" s="50">
        <f t="shared" ca="1" si="157"/>
        <v>1260.6973593859402</v>
      </c>
      <c r="AE400" s="50">
        <f t="shared" ca="1" si="157"/>
        <v>1211.4256048612106</v>
      </c>
      <c r="AF400" s="50">
        <f t="shared" ca="1" si="157"/>
        <v>552.39320744059251</v>
      </c>
      <c r="AG400" s="51"/>
      <c r="AH400" s="50">
        <f t="shared" ca="1" si="150"/>
        <v>27964.131868341607</v>
      </c>
      <c r="AI400" s="50">
        <f t="shared" ca="1" si="151"/>
        <v>932.13772894472027</v>
      </c>
      <c r="AJ400" s="50">
        <f t="shared" ca="1" si="152"/>
        <v>6550.0782640099505</v>
      </c>
      <c r="AK400" s="50">
        <f t="shared" ca="1" si="153"/>
        <v>189.79987330981419</v>
      </c>
      <c r="AL400" s="51">
        <f t="shared" ca="1" si="154"/>
        <v>5418.8325925732006</v>
      </c>
    </row>
    <row r="401" spans="2:38" x14ac:dyDescent="0.25">
      <c r="B401" s="5">
        <v>72</v>
      </c>
      <c r="C401" s="49">
        <f t="shared" ca="1" si="155"/>
        <v>1293.1257119429292</v>
      </c>
      <c r="D401" s="50">
        <f t="shared" ca="1" si="155"/>
        <v>1069.4135323527337</v>
      </c>
      <c r="E401" s="50">
        <f t="shared" ca="1" si="155"/>
        <v>252.50342246496638</v>
      </c>
      <c r="F401" s="50">
        <f t="shared" ca="1" si="155"/>
        <v>1176.0341648393805</v>
      </c>
      <c r="G401" s="50">
        <f t="shared" ca="1" si="155"/>
        <v>1093.7385604858259</v>
      </c>
      <c r="H401" s="50">
        <f t="shared" ca="1" si="155"/>
        <v>1402.8172417979433</v>
      </c>
      <c r="I401" s="50">
        <f t="shared" ca="1" si="155"/>
        <v>620.23719072871108</v>
      </c>
      <c r="J401" s="50">
        <f t="shared" ca="1" si="155"/>
        <v>1398.5017187248638</v>
      </c>
      <c r="K401" s="50">
        <f t="shared" ca="1" si="155"/>
        <v>1087.0992325601092</v>
      </c>
      <c r="L401" s="50">
        <f t="shared" ca="1" si="155"/>
        <v>727.34473726482099</v>
      </c>
      <c r="M401" s="50">
        <f t="shared" ca="1" si="156"/>
        <v>520.25450382610813</v>
      </c>
      <c r="N401" s="50">
        <f t="shared" ca="1" si="156"/>
        <v>1088.9062468366083</v>
      </c>
      <c r="O401" s="50">
        <f t="shared" ca="1" si="156"/>
        <v>316.2636576813959</v>
      </c>
      <c r="P401" s="50">
        <f t="shared" ca="1" si="156"/>
        <v>1191.029543282325</v>
      </c>
      <c r="Q401" s="50">
        <f t="shared" ca="1" si="156"/>
        <v>1221.6978148227709</v>
      </c>
      <c r="R401" s="50">
        <f t="shared" ca="1" si="156"/>
        <v>1212.942617792969</v>
      </c>
      <c r="S401" s="50">
        <f t="shared" ca="1" si="156"/>
        <v>1369.528676267427</v>
      </c>
      <c r="T401" s="50">
        <f t="shared" ca="1" si="156"/>
        <v>424.72951390023229</v>
      </c>
      <c r="U401" s="50">
        <f t="shared" ca="1" si="156"/>
        <v>1332.7734781356332</v>
      </c>
      <c r="V401" s="50">
        <f t="shared" ca="1" si="156"/>
        <v>1445.3260741708957</v>
      </c>
      <c r="W401" s="50">
        <f t="shared" ca="1" si="157"/>
        <v>1344.6014715045026</v>
      </c>
      <c r="X401" s="50">
        <f t="shared" ca="1" si="157"/>
        <v>365.18419579796301</v>
      </c>
      <c r="Y401" s="50">
        <f t="shared" ca="1" si="157"/>
        <v>417.88926858974048</v>
      </c>
      <c r="Z401" s="50">
        <f t="shared" ca="1" si="157"/>
        <v>429.42492408816747</v>
      </c>
      <c r="AA401" s="50">
        <f t="shared" ca="1" si="157"/>
        <v>1168.2679702882774</v>
      </c>
      <c r="AB401" s="50">
        <f t="shared" ca="1" si="157"/>
        <v>1184.9983915645646</v>
      </c>
      <c r="AC401" s="50">
        <f t="shared" ca="1" si="157"/>
        <v>644.08004295425917</v>
      </c>
      <c r="AD401" s="50">
        <f t="shared" ca="1" si="157"/>
        <v>259.67915167228887</v>
      </c>
      <c r="AE401" s="50">
        <f t="shared" ca="1" si="157"/>
        <v>513.89512651978009</v>
      </c>
      <c r="AF401" s="50">
        <f t="shared" ca="1" si="157"/>
        <v>1338.4568065237663</v>
      </c>
      <c r="AG401" s="51"/>
      <c r="AH401" s="50">
        <f t="shared" ca="1" si="150"/>
        <v>27910.744989381958</v>
      </c>
      <c r="AI401" s="50">
        <f t="shared" ca="1" si="151"/>
        <v>930.3581663127319</v>
      </c>
      <c r="AJ401" s="50">
        <f t="shared" ca="1" si="152"/>
        <v>6514.5982640846032</v>
      </c>
      <c r="AK401" s="50">
        <f t="shared" ca="1" si="153"/>
        <v>252.50342246496638</v>
      </c>
      <c r="AL401" s="51">
        <f t="shared" ca="1" si="154"/>
        <v>4469.52394495526</v>
      </c>
    </row>
    <row r="402" spans="2:38" x14ac:dyDescent="0.25">
      <c r="B402" s="5">
        <v>73</v>
      </c>
      <c r="C402" s="49">
        <f t="shared" ca="1" si="155"/>
        <v>1063.2234472775267</v>
      </c>
      <c r="D402" s="50">
        <f t="shared" ca="1" si="155"/>
        <v>1202.2706167895176</v>
      </c>
      <c r="E402" s="50">
        <f t="shared" ca="1" si="155"/>
        <v>693.71984285498024</v>
      </c>
      <c r="F402" s="50">
        <f t="shared" ca="1" si="155"/>
        <v>1303.500955836166</v>
      </c>
      <c r="G402" s="50">
        <f t="shared" ca="1" si="155"/>
        <v>437.22681771214184</v>
      </c>
      <c r="H402" s="50">
        <f t="shared" ca="1" si="155"/>
        <v>652.25522903473234</v>
      </c>
      <c r="I402" s="50">
        <f t="shared" ca="1" si="155"/>
        <v>309.85563288095801</v>
      </c>
      <c r="J402" s="50">
        <f t="shared" ca="1" si="155"/>
        <v>1122.4214833306694</v>
      </c>
      <c r="K402" s="50">
        <f t="shared" ca="1" si="155"/>
        <v>1198.4861540066795</v>
      </c>
      <c r="L402" s="50">
        <f t="shared" ca="1" si="155"/>
        <v>1152.5066993806026</v>
      </c>
      <c r="M402" s="50">
        <f t="shared" ca="1" si="156"/>
        <v>275.62947997943365</v>
      </c>
      <c r="N402" s="50">
        <f t="shared" ca="1" si="156"/>
        <v>1411.043774193073</v>
      </c>
      <c r="O402" s="50">
        <f t="shared" ca="1" si="156"/>
        <v>548.20268643120869</v>
      </c>
      <c r="P402" s="50">
        <f t="shared" ca="1" si="156"/>
        <v>176.62087015461458</v>
      </c>
      <c r="Q402" s="50">
        <f t="shared" ca="1" si="156"/>
        <v>572.1090652615693</v>
      </c>
      <c r="R402" s="50">
        <f t="shared" ca="1" si="156"/>
        <v>1332.1564831704388</v>
      </c>
      <c r="S402" s="50">
        <f t="shared" ca="1" si="156"/>
        <v>1358.7595355604453</v>
      </c>
      <c r="T402" s="50">
        <f t="shared" ca="1" si="156"/>
        <v>208.6625695163259</v>
      </c>
      <c r="U402" s="50">
        <f t="shared" ca="1" si="156"/>
        <v>1462.6835625612739</v>
      </c>
      <c r="V402" s="50">
        <f t="shared" ca="1" si="156"/>
        <v>1051.4841247598645</v>
      </c>
      <c r="W402" s="50">
        <f t="shared" ca="1" si="157"/>
        <v>612.73151301688983</v>
      </c>
      <c r="X402" s="50">
        <f t="shared" ca="1" si="157"/>
        <v>1423.0679310202568</v>
      </c>
      <c r="Y402" s="50">
        <f t="shared" ca="1" si="157"/>
        <v>1129.3942581231274</v>
      </c>
      <c r="Z402" s="50">
        <f t="shared" ca="1" si="157"/>
        <v>677.41397188797805</v>
      </c>
      <c r="AA402" s="50">
        <f t="shared" ca="1" si="157"/>
        <v>1204.2098491570612</v>
      </c>
      <c r="AB402" s="50">
        <f t="shared" ca="1" si="157"/>
        <v>1327.2517080373023</v>
      </c>
      <c r="AC402" s="50">
        <f t="shared" ca="1" si="157"/>
        <v>1131.438381608765</v>
      </c>
      <c r="AD402" s="50">
        <f t="shared" ca="1" si="157"/>
        <v>1110.2982049244019</v>
      </c>
      <c r="AE402" s="50">
        <f t="shared" ca="1" si="157"/>
        <v>1200.517917757544</v>
      </c>
      <c r="AF402" s="50">
        <f t="shared" ca="1" si="157"/>
        <v>1222.3324917136208</v>
      </c>
      <c r="AG402" s="51"/>
      <c r="AH402" s="50">
        <f t="shared" ca="1" si="150"/>
        <v>28571.475257939172</v>
      </c>
      <c r="AI402" s="50">
        <f t="shared" ca="1" si="151"/>
        <v>952.38250859797233</v>
      </c>
      <c r="AJ402" s="50">
        <f t="shared" ca="1" si="152"/>
        <v>6537.1562121170009</v>
      </c>
      <c r="AK402" s="50">
        <f t="shared" ca="1" si="153"/>
        <v>176.62087015461458</v>
      </c>
      <c r="AL402" s="51">
        <f t="shared" ca="1" si="154"/>
        <v>5662.0525423860227</v>
      </c>
    </row>
    <row r="403" spans="2:38" x14ac:dyDescent="0.25">
      <c r="B403" s="5">
        <v>74</v>
      </c>
      <c r="C403" s="49">
        <f t="shared" ca="1" si="155"/>
        <v>433.15700154027218</v>
      </c>
      <c r="D403" s="50">
        <f t="shared" ca="1" si="155"/>
        <v>1348.5283527757583</v>
      </c>
      <c r="E403" s="50">
        <f t="shared" ca="1" si="155"/>
        <v>251.59351186019697</v>
      </c>
      <c r="F403" s="50">
        <f t="shared" ca="1" si="155"/>
        <v>1444.0770194245029</v>
      </c>
      <c r="G403" s="50">
        <f t="shared" ca="1" si="155"/>
        <v>484.87465334944989</v>
      </c>
      <c r="H403" s="50">
        <f t="shared" ca="1" si="155"/>
        <v>1308.5170199095662</v>
      </c>
      <c r="I403" s="50">
        <f t="shared" ca="1" si="155"/>
        <v>1266.9322814585648</v>
      </c>
      <c r="J403" s="50">
        <f t="shared" ca="1" si="155"/>
        <v>1465.2055761428639</v>
      </c>
      <c r="K403" s="50">
        <f t="shared" ca="1" si="155"/>
        <v>370.81152865466004</v>
      </c>
      <c r="L403" s="50">
        <f t="shared" ca="1" si="155"/>
        <v>1440.2916207302374</v>
      </c>
      <c r="M403" s="50">
        <f t="shared" ca="1" si="156"/>
        <v>1335.2037074550265</v>
      </c>
      <c r="N403" s="50">
        <f t="shared" ca="1" si="156"/>
        <v>1050.2836930261349</v>
      </c>
      <c r="O403" s="50">
        <f t="shared" ca="1" si="156"/>
        <v>1258.1788122123387</v>
      </c>
      <c r="P403" s="50">
        <f t="shared" ca="1" si="156"/>
        <v>1431.1325939842661</v>
      </c>
      <c r="Q403" s="50">
        <f t="shared" ca="1" si="156"/>
        <v>1404.2316616795524</v>
      </c>
      <c r="R403" s="50">
        <f t="shared" ca="1" si="156"/>
        <v>532.67529962885567</v>
      </c>
      <c r="S403" s="50">
        <f t="shared" ca="1" si="156"/>
        <v>1421.3192421796139</v>
      </c>
      <c r="T403" s="50">
        <f t="shared" ca="1" si="156"/>
        <v>1076.3543898215073</v>
      </c>
      <c r="U403" s="50">
        <f t="shared" ca="1" si="156"/>
        <v>1226.4160223471847</v>
      </c>
      <c r="V403" s="50">
        <f t="shared" ca="1" si="156"/>
        <v>1081.5089984834892</v>
      </c>
      <c r="W403" s="50">
        <f t="shared" ca="1" si="157"/>
        <v>538.33800283246615</v>
      </c>
      <c r="X403" s="50">
        <f t="shared" ca="1" si="157"/>
        <v>1182.4689908106538</v>
      </c>
      <c r="Y403" s="50">
        <f t="shared" ca="1" si="157"/>
        <v>626.66721542620951</v>
      </c>
      <c r="Z403" s="50">
        <f t="shared" ca="1" si="157"/>
        <v>216.69892851082994</v>
      </c>
      <c r="AA403" s="50">
        <f t="shared" ca="1" si="157"/>
        <v>552.96175749048757</v>
      </c>
      <c r="AB403" s="50">
        <f t="shared" ca="1" si="157"/>
        <v>1030.3939606835977</v>
      </c>
      <c r="AC403" s="50">
        <f t="shared" ca="1" si="157"/>
        <v>1452.3638094292617</v>
      </c>
      <c r="AD403" s="50">
        <f t="shared" ca="1" si="157"/>
        <v>1392.9768891026899</v>
      </c>
      <c r="AE403" s="50">
        <f t="shared" ca="1" si="157"/>
        <v>363.09595584835665</v>
      </c>
      <c r="AF403" s="50">
        <f t="shared" ca="1" si="157"/>
        <v>1454.2893259032546</v>
      </c>
      <c r="AG403" s="51"/>
      <c r="AH403" s="50">
        <f t="shared" ca="1" si="150"/>
        <v>30441.547822701839</v>
      </c>
      <c r="AI403" s="50">
        <f t="shared" ca="1" si="151"/>
        <v>1014.718260756728</v>
      </c>
      <c r="AJ403" s="50">
        <f t="shared" ca="1" si="152"/>
        <v>7156.0406352375594</v>
      </c>
      <c r="AK403" s="50">
        <f t="shared" ca="1" si="153"/>
        <v>216.69892851082994</v>
      </c>
      <c r="AL403" s="51">
        <f t="shared" ca="1" si="154"/>
        <v>6454.5315514537306</v>
      </c>
    </row>
    <row r="404" spans="2:38" x14ac:dyDescent="0.25">
      <c r="B404" s="5">
        <v>75</v>
      </c>
      <c r="C404" s="49">
        <f t="shared" ca="1" si="155"/>
        <v>1156.8435756277618</v>
      </c>
      <c r="D404" s="50">
        <f t="shared" ca="1" si="155"/>
        <v>1265.4668966854713</v>
      </c>
      <c r="E404" s="50">
        <f t="shared" ca="1" si="155"/>
        <v>1352.5792913891903</v>
      </c>
      <c r="F404" s="50">
        <f t="shared" ca="1" si="155"/>
        <v>621.28845050395387</v>
      </c>
      <c r="G404" s="50">
        <f t="shared" ca="1" si="155"/>
        <v>1248.6294040251109</v>
      </c>
      <c r="H404" s="50">
        <f t="shared" ca="1" si="155"/>
        <v>241.7489301514899</v>
      </c>
      <c r="I404" s="50">
        <f t="shared" ca="1" si="155"/>
        <v>1101.5956909306333</v>
      </c>
      <c r="J404" s="50">
        <f t="shared" ca="1" si="155"/>
        <v>1183.1221365880663</v>
      </c>
      <c r="K404" s="50">
        <f t="shared" ca="1" si="155"/>
        <v>1190.8250196164013</v>
      </c>
      <c r="L404" s="50">
        <f t="shared" ca="1" si="155"/>
        <v>1458.8249761173697</v>
      </c>
      <c r="M404" s="50">
        <f t="shared" ca="1" si="156"/>
        <v>1067.9956231611288</v>
      </c>
      <c r="N404" s="50">
        <f t="shared" ca="1" si="156"/>
        <v>1173.3100780320831</v>
      </c>
      <c r="O404" s="50">
        <f t="shared" ca="1" si="156"/>
        <v>234.92610540594879</v>
      </c>
      <c r="P404" s="50">
        <f t="shared" ca="1" si="156"/>
        <v>1350.3744975319714</v>
      </c>
      <c r="Q404" s="50">
        <f t="shared" ca="1" si="156"/>
        <v>1259.0443275034154</v>
      </c>
      <c r="R404" s="50">
        <f t="shared" ca="1" si="156"/>
        <v>1404.9571143812141</v>
      </c>
      <c r="S404" s="50">
        <f t="shared" ca="1" si="156"/>
        <v>237.40978334651055</v>
      </c>
      <c r="T404" s="50">
        <f t="shared" ca="1" si="156"/>
        <v>1465.7022304823488</v>
      </c>
      <c r="U404" s="50">
        <f t="shared" ca="1" si="156"/>
        <v>1175.9620385321923</v>
      </c>
      <c r="V404" s="50">
        <f t="shared" ca="1" si="156"/>
        <v>1367.8184956138412</v>
      </c>
      <c r="W404" s="50">
        <f t="shared" ca="1" si="157"/>
        <v>1359.6423818146407</v>
      </c>
      <c r="X404" s="50">
        <f t="shared" ca="1" si="157"/>
        <v>727.12235858764029</v>
      </c>
      <c r="Y404" s="50">
        <f t="shared" ca="1" si="157"/>
        <v>1088.7807126296746</v>
      </c>
      <c r="Z404" s="50">
        <f t="shared" ca="1" si="157"/>
        <v>727.11835082148764</v>
      </c>
      <c r="AA404" s="50">
        <f t="shared" ca="1" si="157"/>
        <v>1380.0557419556155</v>
      </c>
      <c r="AB404" s="50">
        <f t="shared" ca="1" si="157"/>
        <v>1310.9637230021731</v>
      </c>
      <c r="AC404" s="50">
        <f t="shared" ca="1" si="157"/>
        <v>159.92061774092093</v>
      </c>
      <c r="AD404" s="50">
        <f t="shared" ca="1" si="157"/>
        <v>727.61395839627778</v>
      </c>
      <c r="AE404" s="50">
        <f t="shared" ca="1" si="157"/>
        <v>165.9086356164149</v>
      </c>
      <c r="AF404" s="50">
        <f t="shared" ca="1" si="157"/>
        <v>1343.3362220438262</v>
      </c>
      <c r="AG404" s="51"/>
      <c r="AH404" s="50">
        <f t="shared" ca="1" si="150"/>
        <v>30548.887368234777</v>
      </c>
      <c r="AI404" s="50">
        <f t="shared" ca="1" si="151"/>
        <v>1018.2962456078259</v>
      </c>
      <c r="AJ404" s="50">
        <f t="shared" ca="1" si="152"/>
        <v>7259.9106276436323</v>
      </c>
      <c r="AK404" s="50">
        <f t="shared" ca="1" si="153"/>
        <v>159.92061774092093</v>
      </c>
      <c r="AL404" s="51">
        <f t="shared" ca="1" si="154"/>
        <v>6121.5754631337886</v>
      </c>
    </row>
    <row r="405" spans="2:38" x14ac:dyDescent="0.25">
      <c r="B405" s="5">
        <v>76</v>
      </c>
      <c r="C405" s="49">
        <f t="shared" ca="1" si="155"/>
        <v>1152.7912027721359</v>
      </c>
      <c r="D405" s="50">
        <f t="shared" ca="1" si="155"/>
        <v>1220.8958570648667</v>
      </c>
      <c r="E405" s="50">
        <f t="shared" ca="1" si="155"/>
        <v>487.95737059237166</v>
      </c>
      <c r="F405" s="50">
        <f t="shared" ca="1" si="155"/>
        <v>527.00031448485072</v>
      </c>
      <c r="G405" s="50">
        <f t="shared" ca="1" si="155"/>
        <v>1424.5445517332996</v>
      </c>
      <c r="H405" s="50">
        <f t="shared" ca="1" si="155"/>
        <v>1432.6863717837766</v>
      </c>
      <c r="I405" s="50">
        <f t="shared" ca="1" si="155"/>
        <v>1285.5440289785474</v>
      </c>
      <c r="J405" s="50">
        <f t="shared" ca="1" si="155"/>
        <v>1395.4888562132753</v>
      </c>
      <c r="K405" s="50">
        <f t="shared" ca="1" si="155"/>
        <v>1317.3066928947817</v>
      </c>
      <c r="L405" s="50">
        <f t="shared" ca="1" si="155"/>
        <v>1171.1140025601364</v>
      </c>
      <c r="M405" s="50">
        <f t="shared" ca="1" si="156"/>
        <v>434.83271949249132</v>
      </c>
      <c r="N405" s="50">
        <f t="shared" ca="1" si="156"/>
        <v>1149.1099376621924</v>
      </c>
      <c r="O405" s="50">
        <f t="shared" ca="1" si="156"/>
        <v>1448.4710428443204</v>
      </c>
      <c r="P405" s="50">
        <f t="shared" ca="1" si="156"/>
        <v>1068.2385053183671</v>
      </c>
      <c r="Q405" s="50">
        <f t="shared" ca="1" si="156"/>
        <v>1135.798776089073</v>
      </c>
      <c r="R405" s="50">
        <f t="shared" ca="1" si="156"/>
        <v>1221.1266122078973</v>
      </c>
      <c r="S405" s="50">
        <f t="shared" ca="1" si="156"/>
        <v>1341.8302044948139</v>
      </c>
      <c r="T405" s="50">
        <f t="shared" ca="1" si="156"/>
        <v>1262.1535799961609</v>
      </c>
      <c r="U405" s="50">
        <f t="shared" ca="1" si="156"/>
        <v>1047.3922377948436</v>
      </c>
      <c r="V405" s="50">
        <f t="shared" ca="1" si="156"/>
        <v>1232.3347715044536</v>
      </c>
      <c r="W405" s="50">
        <f t="shared" ca="1" si="157"/>
        <v>1320.6155258492622</v>
      </c>
      <c r="X405" s="50">
        <f t="shared" ca="1" si="157"/>
        <v>299.21264555018365</v>
      </c>
      <c r="Y405" s="50">
        <f t="shared" ca="1" si="157"/>
        <v>524.68953505576997</v>
      </c>
      <c r="Z405" s="50">
        <f t="shared" ca="1" si="157"/>
        <v>663.36195413865767</v>
      </c>
      <c r="AA405" s="50">
        <f t="shared" ca="1" si="157"/>
        <v>496.92375194172661</v>
      </c>
      <c r="AB405" s="50">
        <f t="shared" ca="1" si="157"/>
        <v>1291.9490787944123</v>
      </c>
      <c r="AC405" s="50">
        <f t="shared" ca="1" si="157"/>
        <v>1264.4668894348781</v>
      </c>
      <c r="AD405" s="50">
        <f t="shared" ca="1" si="157"/>
        <v>1167.9514190563793</v>
      </c>
      <c r="AE405" s="50">
        <f t="shared" ca="1" si="157"/>
        <v>544.31240239130989</v>
      </c>
      <c r="AF405" s="50">
        <f t="shared" ca="1" si="157"/>
        <v>1372.3119974033127</v>
      </c>
      <c r="AG405" s="51"/>
      <c r="AH405" s="50">
        <f t="shared" ca="1" si="150"/>
        <v>31702.412836098549</v>
      </c>
      <c r="AI405" s="50">
        <f t="shared" ca="1" si="151"/>
        <v>1056.7470945366183</v>
      </c>
      <c r="AJ405" s="50">
        <f t="shared" ca="1" si="152"/>
        <v>7446.4471090759816</v>
      </c>
      <c r="AK405" s="50">
        <f t="shared" ca="1" si="153"/>
        <v>299.21264555018365</v>
      </c>
      <c r="AL405" s="51">
        <f t="shared" ca="1" si="154"/>
        <v>5708.5552739720079</v>
      </c>
    </row>
    <row r="406" spans="2:38" x14ac:dyDescent="0.25">
      <c r="B406" s="5">
        <v>77</v>
      </c>
      <c r="C406" s="49">
        <f t="shared" ca="1" si="155"/>
        <v>1076.1619478225127</v>
      </c>
      <c r="D406" s="50">
        <f t="shared" ca="1" si="155"/>
        <v>1338.8306766771825</v>
      </c>
      <c r="E406" s="50">
        <f t="shared" ca="1" si="155"/>
        <v>1460.6135752694463</v>
      </c>
      <c r="F406" s="50">
        <f t="shared" ca="1" si="155"/>
        <v>1205.9773887459414</v>
      </c>
      <c r="G406" s="50">
        <f t="shared" ca="1" si="155"/>
        <v>1372.2464815270048</v>
      </c>
      <c r="H406" s="50">
        <f t="shared" ca="1" si="155"/>
        <v>430.13751274567767</v>
      </c>
      <c r="I406" s="50">
        <f t="shared" ca="1" si="155"/>
        <v>1264.4859122066327</v>
      </c>
      <c r="J406" s="50">
        <f t="shared" ca="1" si="155"/>
        <v>1197.9181410358622</v>
      </c>
      <c r="K406" s="50">
        <f t="shared" ca="1" si="155"/>
        <v>1262.1305437096141</v>
      </c>
      <c r="L406" s="50">
        <f t="shared" ca="1" si="155"/>
        <v>207.62586917318077</v>
      </c>
      <c r="M406" s="50">
        <f t="shared" ca="1" si="156"/>
        <v>1352.5299711091614</v>
      </c>
      <c r="N406" s="50">
        <f t="shared" ca="1" si="156"/>
        <v>1038.7610560250528</v>
      </c>
      <c r="O406" s="50">
        <f t="shared" ca="1" si="156"/>
        <v>1058.1885038534838</v>
      </c>
      <c r="P406" s="50">
        <f t="shared" ca="1" si="156"/>
        <v>296.3782103877071</v>
      </c>
      <c r="Q406" s="50">
        <f t="shared" ca="1" si="156"/>
        <v>1433.1357833519692</v>
      </c>
      <c r="R406" s="50">
        <f t="shared" ca="1" si="156"/>
        <v>1171.3784776633611</v>
      </c>
      <c r="S406" s="50">
        <f t="shared" ca="1" si="156"/>
        <v>1205.8729164154497</v>
      </c>
      <c r="T406" s="50">
        <f t="shared" ca="1" si="156"/>
        <v>263.01093373233135</v>
      </c>
      <c r="U406" s="50">
        <f t="shared" ca="1" si="156"/>
        <v>523.4164149750037</v>
      </c>
      <c r="V406" s="50">
        <f t="shared" ca="1" si="156"/>
        <v>1174.281912007591</v>
      </c>
      <c r="W406" s="50">
        <f t="shared" ca="1" si="157"/>
        <v>1193.3353996542819</v>
      </c>
      <c r="X406" s="50">
        <f t="shared" ca="1" si="157"/>
        <v>1228.7974304101283</v>
      </c>
      <c r="Y406" s="50">
        <f t="shared" ca="1" si="157"/>
        <v>404.08044512927034</v>
      </c>
      <c r="Z406" s="50">
        <f t="shared" ca="1" si="157"/>
        <v>1147.8391546476967</v>
      </c>
      <c r="AA406" s="50">
        <f t="shared" ca="1" si="157"/>
        <v>452.72878681901142</v>
      </c>
      <c r="AB406" s="50">
        <f t="shared" ca="1" si="157"/>
        <v>1203.5634413268933</v>
      </c>
      <c r="AC406" s="50">
        <f t="shared" ca="1" si="157"/>
        <v>1369.6251925821127</v>
      </c>
      <c r="AD406" s="50">
        <f t="shared" ca="1" si="157"/>
        <v>1236.9583548634432</v>
      </c>
      <c r="AE406" s="50">
        <f t="shared" ca="1" si="157"/>
        <v>1307.8837108397886</v>
      </c>
      <c r="AF406" s="50">
        <f t="shared" ca="1" si="157"/>
        <v>1056.8750849914627</v>
      </c>
      <c r="AG406" s="51"/>
      <c r="AH406" s="50">
        <f t="shared" ca="1" si="150"/>
        <v>30934.769229698253</v>
      </c>
      <c r="AI406" s="50">
        <f t="shared" ca="1" si="151"/>
        <v>1031.1589743232751</v>
      </c>
      <c r="AJ406" s="50">
        <f t="shared" ca="1" si="152"/>
        <v>7142.5026084667516</v>
      </c>
      <c r="AK406" s="50">
        <f t="shared" ca="1" si="153"/>
        <v>207.62586917318077</v>
      </c>
      <c r="AL406" s="51">
        <f t="shared" ca="1" si="154"/>
        <v>6413.5322952940624</v>
      </c>
    </row>
    <row r="407" spans="2:38" x14ac:dyDescent="0.25">
      <c r="B407" s="5">
        <v>78</v>
      </c>
      <c r="C407" s="49">
        <f t="shared" ca="1" si="155"/>
        <v>1408.1964668032472</v>
      </c>
      <c r="D407" s="50">
        <f t="shared" ca="1" si="155"/>
        <v>1226.6504919605084</v>
      </c>
      <c r="E407" s="50">
        <f t="shared" ca="1" si="155"/>
        <v>503.85968340140829</v>
      </c>
      <c r="F407" s="50">
        <f t="shared" ca="1" si="155"/>
        <v>1119.8760781514641</v>
      </c>
      <c r="G407" s="50">
        <f t="shared" ca="1" si="155"/>
        <v>1291.1772286555661</v>
      </c>
      <c r="H407" s="50">
        <f t="shared" ca="1" si="155"/>
        <v>1428.8294959166112</v>
      </c>
      <c r="I407" s="50">
        <f t="shared" ca="1" si="155"/>
        <v>1427.9589875893189</v>
      </c>
      <c r="J407" s="50">
        <f t="shared" ca="1" si="155"/>
        <v>624.42026294032053</v>
      </c>
      <c r="K407" s="50">
        <f t="shared" ca="1" si="155"/>
        <v>329.50947192818956</v>
      </c>
      <c r="L407" s="50">
        <f t="shared" ca="1" si="155"/>
        <v>1180.5152569246629</v>
      </c>
      <c r="M407" s="50">
        <f t="shared" ca="1" si="156"/>
        <v>442.97427328356213</v>
      </c>
      <c r="N407" s="50">
        <f t="shared" ca="1" si="156"/>
        <v>184.7229806948194</v>
      </c>
      <c r="O407" s="50">
        <f t="shared" ca="1" si="156"/>
        <v>359.42887596420525</v>
      </c>
      <c r="P407" s="50">
        <f t="shared" ca="1" si="156"/>
        <v>514.42357263445581</v>
      </c>
      <c r="Q407" s="50">
        <f t="shared" ca="1" si="156"/>
        <v>1279.98844747459</v>
      </c>
      <c r="R407" s="50">
        <f t="shared" ca="1" si="156"/>
        <v>472.28154503894501</v>
      </c>
      <c r="S407" s="50">
        <f t="shared" ca="1" si="156"/>
        <v>1459.4724353198419</v>
      </c>
      <c r="T407" s="50">
        <f t="shared" ca="1" si="156"/>
        <v>1309.9141448103228</v>
      </c>
      <c r="U407" s="50">
        <f t="shared" ca="1" si="156"/>
        <v>324.70178364657818</v>
      </c>
      <c r="V407" s="50">
        <f t="shared" ca="1" si="156"/>
        <v>552.19926646030933</v>
      </c>
      <c r="W407" s="50">
        <f t="shared" ca="1" si="157"/>
        <v>1221.354457462134</v>
      </c>
      <c r="X407" s="50">
        <f t="shared" ca="1" si="157"/>
        <v>1346.0101834829991</v>
      </c>
      <c r="Y407" s="50">
        <f t="shared" ca="1" si="157"/>
        <v>1371.9283175655141</v>
      </c>
      <c r="Z407" s="50">
        <f t="shared" ca="1" si="157"/>
        <v>1263.8487461699638</v>
      </c>
      <c r="AA407" s="50">
        <f t="shared" ca="1" si="157"/>
        <v>1122.076481487989</v>
      </c>
      <c r="AB407" s="50">
        <f t="shared" ca="1" si="157"/>
        <v>1167.832417890914</v>
      </c>
      <c r="AC407" s="50">
        <f t="shared" ca="1" si="157"/>
        <v>1066.5550238184537</v>
      </c>
      <c r="AD407" s="50">
        <f t="shared" ca="1" si="157"/>
        <v>1085.8740866430876</v>
      </c>
      <c r="AE407" s="50">
        <f t="shared" ca="1" si="157"/>
        <v>1231.9719992422629</v>
      </c>
      <c r="AF407" s="50">
        <f t="shared" ca="1" si="157"/>
        <v>1173.5036066527634</v>
      </c>
      <c r="AG407" s="51"/>
      <c r="AH407" s="50">
        <f t="shared" ca="1" si="150"/>
        <v>29492.056070015009</v>
      </c>
      <c r="AI407" s="50">
        <f t="shared" ca="1" si="151"/>
        <v>983.068535667167</v>
      </c>
      <c r="AJ407" s="50">
        <f t="shared" ca="1" si="152"/>
        <v>6771.6451160299957</v>
      </c>
      <c r="AK407" s="50">
        <f t="shared" ca="1" si="153"/>
        <v>184.7229806948194</v>
      </c>
      <c r="AL407" s="51">
        <f t="shared" ca="1" si="154"/>
        <v>3635.9946943702157</v>
      </c>
    </row>
    <row r="408" spans="2:38" x14ac:dyDescent="0.25">
      <c r="B408" s="5">
        <v>79</v>
      </c>
      <c r="C408" s="49">
        <f t="shared" ca="1" si="155"/>
        <v>1202.0499588678267</v>
      </c>
      <c r="D408" s="50">
        <f t="shared" ca="1" si="155"/>
        <v>1089.6644544670719</v>
      </c>
      <c r="E408" s="50">
        <f t="shared" ca="1" si="155"/>
        <v>1464.2107021003492</v>
      </c>
      <c r="F408" s="50">
        <f t="shared" ca="1" si="155"/>
        <v>1425.8894574214382</v>
      </c>
      <c r="G408" s="50">
        <f t="shared" ca="1" si="155"/>
        <v>730.91403437682641</v>
      </c>
      <c r="H408" s="50">
        <f t="shared" ca="1" si="155"/>
        <v>1112.5190334720492</v>
      </c>
      <c r="I408" s="50">
        <f t="shared" ca="1" si="155"/>
        <v>1101.5016274258228</v>
      </c>
      <c r="J408" s="50">
        <f t="shared" ca="1" si="155"/>
        <v>1135.9174761735912</v>
      </c>
      <c r="K408" s="50">
        <f t="shared" ca="1" si="155"/>
        <v>610.80917444916724</v>
      </c>
      <c r="L408" s="50">
        <f t="shared" ca="1" si="155"/>
        <v>1121.0957543805644</v>
      </c>
      <c r="M408" s="50">
        <f t="shared" ca="1" si="156"/>
        <v>1298.794432673647</v>
      </c>
      <c r="N408" s="50">
        <f t="shared" ca="1" si="156"/>
        <v>1382.3576173853075</v>
      </c>
      <c r="O408" s="50">
        <f t="shared" ca="1" si="156"/>
        <v>1209.7313728444224</v>
      </c>
      <c r="P408" s="50">
        <f t="shared" ca="1" si="156"/>
        <v>1203.073640210946</v>
      </c>
      <c r="Q408" s="50">
        <f t="shared" ca="1" si="156"/>
        <v>1146.4997970572315</v>
      </c>
      <c r="R408" s="50">
        <f t="shared" ca="1" si="156"/>
        <v>1344.2653992340101</v>
      </c>
      <c r="S408" s="50">
        <f t="shared" ca="1" si="156"/>
        <v>397.25596911723136</v>
      </c>
      <c r="T408" s="50">
        <f t="shared" ca="1" si="156"/>
        <v>1149.5180901579683</v>
      </c>
      <c r="U408" s="50">
        <f t="shared" ca="1" si="156"/>
        <v>1395.0065942073793</v>
      </c>
      <c r="V408" s="50">
        <f t="shared" ca="1" si="156"/>
        <v>1341.27301604017</v>
      </c>
      <c r="W408" s="50">
        <f t="shared" ca="1" si="157"/>
        <v>1028.4515540693978</v>
      </c>
      <c r="X408" s="50">
        <f t="shared" ca="1" si="157"/>
        <v>1098.1551414313014</v>
      </c>
      <c r="Y408" s="50">
        <f t="shared" ca="1" si="157"/>
        <v>1171.5269250530303</v>
      </c>
      <c r="Z408" s="50">
        <f t="shared" ca="1" si="157"/>
        <v>421.09584266451327</v>
      </c>
      <c r="AA408" s="50">
        <f t="shared" ca="1" si="157"/>
        <v>1339.4195980710094</v>
      </c>
      <c r="AB408" s="50">
        <f t="shared" ca="1" si="157"/>
        <v>1354.1675313127109</v>
      </c>
      <c r="AC408" s="50">
        <f t="shared" ca="1" si="157"/>
        <v>1270.3330551815418</v>
      </c>
      <c r="AD408" s="50">
        <f t="shared" ca="1" si="157"/>
        <v>1059.3854709229506</v>
      </c>
      <c r="AE408" s="50">
        <f t="shared" ca="1" si="157"/>
        <v>516.55782558274257</v>
      </c>
      <c r="AF408" s="50">
        <f t="shared" ca="1" si="157"/>
        <v>1427.1815632379939</v>
      </c>
      <c r="AG408" s="51"/>
      <c r="AH408" s="50">
        <f t="shared" ca="1" si="150"/>
        <v>33548.622109590207</v>
      </c>
      <c r="AI408" s="50">
        <f t="shared" ca="1" si="151"/>
        <v>1118.287403653007</v>
      </c>
      <c r="AJ408" s="50">
        <f t="shared" ca="1" si="152"/>
        <v>7901.2206801923685</v>
      </c>
      <c r="AK408" s="50">
        <f t="shared" ca="1" si="153"/>
        <v>397.25596911723136</v>
      </c>
      <c r="AL408" s="51">
        <f t="shared" ca="1" si="154"/>
        <v>7714.0835646370579</v>
      </c>
    </row>
    <row r="409" spans="2:38" x14ac:dyDescent="0.25">
      <c r="B409" s="5">
        <v>80</v>
      </c>
      <c r="C409" s="49">
        <f t="shared" ca="1" si="155"/>
        <v>692.97131532479841</v>
      </c>
      <c r="D409" s="50">
        <f t="shared" ca="1" si="155"/>
        <v>1194.7173802719142</v>
      </c>
      <c r="E409" s="50">
        <f t="shared" ca="1" si="155"/>
        <v>1122.4355036805632</v>
      </c>
      <c r="F409" s="50">
        <f t="shared" ca="1" si="155"/>
        <v>1100.3916664563526</v>
      </c>
      <c r="G409" s="50">
        <f t="shared" ca="1" si="155"/>
        <v>497.09599640244397</v>
      </c>
      <c r="H409" s="50">
        <f t="shared" ca="1" si="155"/>
        <v>1140.9291354543391</v>
      </c>
      <c r="I409" s="50">
        <f t="shared" ca="1" si="155"/>
        <v>681.00668967043941</v>
      </c>
      <c r="J409" s="50">
        <f t="shared" ca="1" si="155"/>
        <v>1407.2444548032181</v>
      </c>
      <c r="K409" s="50">
        <f t="shared" ca="1" si="155"/>
        <v>1413.7035680093568</v>
      </c>
      <c r="L409" s="50">
        <f t="shared" ca="1" si="155"/>
        <v>1337.6200577878049</v>
      </c>
      <c r="M409" s="50">
        <f t="shared" ca="1" si="156"/>
        <v>359.79022931275119</v>
      </c>
      <c r="N409" s="50">
        <f t="shared" ca="1" si="156"/>
        <v>1184.423776809429</v>
      </c>
      <c r="O409" s="50">
        <f t="shared" ca="1" si="156"/>
        <v>1379.0032847226444</v>
      </c>
      <c r="P409" s="50">
        <f t="shared" ca="1" si="156"/>
        <v>1205.2086512902194</v>
      </c>
      <c r="Q409" s="50">
        <f t="shared" ca="1" si="156"/>
        <v>1153.3592518040223</v>
      </c>
      <c r="R409" s="50">
        <f t="shared" ca="1" si="156"/>
        <v>348.93242606490526</v>
      </c>
      <c r="S409" s="50">
        <f t="shared" ca="1" si="156"/>
        <v>1257.5634295581103</v>
      </c>
      <c r="T409" s="50">
        <f t="shared" ca="1" si="156"/>
        <v>239.53555124779416</v>
      </c>
      <c r="U409" s="50">
        <f t="shared" ca="1" si="156"/>
        <v>724.21190324919542</v>
      </c>
      <c r="V409" s="50">
        <f t="shared" ca="1" si="156"/>
        <v>202.58420806502355</v>
      </c>
      <c r="W409" s="50">
        <f t="shared" ca="1" si="157"/>
        <v>1224.5036600065987</v>
      </c>
      <c r="X409" s="50">
        <f t="shared" ca="1" si="157"/>
        <v>1323.9518443825687</v>
      </c>
      <c r="Y409" s="50">
        <f t="shared" ca="1" si="157"/>
        <v>1048.9300638552065</v>
      </c>
      <c r="Z409" s="50">
        <f t="shared" ca="1" si="157"/>
        <v>217.17040978439823</v>
      </c>
      <c r="AA409" s="50">
        <f t="shared" ca="1" si="157"/>
        <v>1266.3693487347707</v>
      </c>
      <c r="AB409" s="50">
        <f t="shared" ca="1" si="157"/>
        <v>1047.8872835606119</v>
      </c>
      <c r="AC409" s="50">
        <f t="shared" ca="1" si="157"/>
        <v>1371.3135399064047</v>
      </c>
      <c r="AD409" s="50">
        <f t="shared" ca="1" si="157"/>
        <v>1307.8348947044328</v>
      </c>
      <c r="AE409" s="50">
        <f t="shared" ca="1" si="157"/>
        <v>1222.416294665288</v>
      </c>
      <c r="AF409" s="50">
        <f t="shared" ca="1" si="157"/>
        <v>1281.5532079688062</v>
      </c>
      <c r="AG409" s="51"/>
      <c r="AH409" s="50">
        <f t="shared" ca="1" si="150"/>
        <v>29954.659027554404</v>
      </c>
      <c r="AI409" s="50">
        <f t="shared" ca="1" si="151"/>
        <v>998.48863425181344</v>
      </c>
      <c r="AJ409" s="50">
        <f t="shared" ca="1" si="152"/>
        <v>6862.6723812300788</v>
      </c>
      <c r="AK409" s="50">
        <f t="shared" ca="1" si="153"/>
        <v>202.58420806502355</v>
      </c>
      <c r="AL409" s="51">
        <f t="shared" ca="1" si="154"/>
        <v>5150.6904299956495</v>
      </c>
    </row>
    <row r="410" spans="2:38" x14ac:dyDescent="0.25">
      <c r="B410" s="5">
        <v>81</v>
      </c>
      <c r="C410" s="49">
        <f t="shared" ref="C410:L419" ca="1" si="158">IF(RAND()&lt;zamrac4,vykon4*(0.5-0.4*RAND()),vykon4*(1-0.3*RAND()))</f>
        <v>1224.8961960145712</v>
      </c>
      <c r="D410" s="50">
        <f t="shared" ca="1" si="158"/>
        <v>555.66584175670914</v>
      </c>
      <c r="E410" s="50">
        <f t="shared" ca="1" si="158"/>
        <v>505.29483050714146</v>
      </c>
      <c r="F410" s="50">
        <f t="shared" ca="1" si="158"/>
        <v>1283.857419524782</v>
      </c>
      <c r="G410" s="50">
        <f t="shared" ca="1" si="158"/>
        <v>1242.7731279642651</v>
      </c>
      <c r="H410" s="50">
        <f t="shared" ca="1" si="158"/>
        <v>152.71328607679695</v>
      </c>
      <c r="I410" s="50">
        <f t="shared" ca="1" si="158"/>
        <v>1437.8944951227852</v>
      </c>
      <c r="J410" s="50">
        <f t="shared" ca="1" si="158"/>
        <v>1186.1060063678005</v>
      </c>
      <c r="K410" s="50">
        <f t="shared" ca="1" si="158"/>
        <v>1354.6452136943049</v>
      </c>
      <c r="L410" s="50">
        <f t="shared" ca="1" si="158"/>
        <v>1442.2183438087027</v>
      </c>
      <c r="M410" s="50">
        <f t="shared" ref="M410:V419" ca="1" si="159">IF(RAND()&lt;zamrac4,vykon4*(0.5-0.4*RAND()),vykon4*(1-0.3*RAND()))</f>
        <v>177.84357224985118</v>
      </c>
      <c r="N410" s="50">
        <f t="shared" ca="1" si="159"/>
        <v>1155.8721690582029</v>
      </c>
      <c r="O410" s="50">
        <f t="shared" ca="1" si="159"/>
        <v>1243.0475760476688</v>
      </c>
      <c r="P410" s="50">
        <f t="shared" ca="1" si="159"/>
        <v>245.50658498086375</v>
      </c>
      <c r="Q410" s="50">
        <f t="shared" ca="1" si="159"/>
        <v>1102.3324077390948</v>
      </c>
      <c r="R410" s="50">
        <f t="shared" ca="1" si="159"/>
        <v>1414.8836903392491</v>
      </c>
      <c r="S410" s="50">
        <f t="shared" ca="1" si="159"/>
        <v>1381.3880262239134</v>
      </c>
      <c r="T410" s="50">
        <f t="shared" ca="1" si="159"/>
        <v>1241.0341586235027</v>
      </c>
      <c r="U410" s="50">
        <f t="shared" ca="1" si="159"/>
        <v>1419.1855589095262</v>
      </c>
      <c r="V410" s="50">
        <f t="shared" ca="1" si="159"/>
        <v>1330.2406089149702</v>
      </c>
      <c r="W410" s="50">
        <f t="shared" ref="W410:AF419" ca="1" si="160">IF(RAND()&lt;zamrac4,vykon4*(0.5-0.4*RAND()),vykon4*(1-0.3*RAND()))</f>
        <v>1179.014161699035</v>
      </c>
      <c r="X410" s="50">
        <f t="shared" ca="1" si="160"/>
        <v>1146.360477788141</v>
      </c>
      <c r="Y410" s="50">
        <f t="shared" ca="1" si="160"/>
        <v>641.794770450496</v>
      </c>
      <c r="Z410" s="50">
        <f t="shared" ca="1" si="160"/>
        <v>1095.7845499945649</v>
      </c>
      <c r="AA410" s="50">
        <f t="shared" ca="1" si="160"/>
        <v>162.88871601332625</v>
      </c>
      <c r="AB410" s="50">
        <f t="shared" ca="1" si="160"/>
        <v>1266.6612345502467</v>
      </c>
      <c r="AC410" s="50">
        <f t="shared" ca="1" si="160"/>
        <v>684.66513311922347</v>
      </c>
      <c r="AD410" s="50">
        <f t="shared" ca="1" si="160"/>
        <v>703.48535263962356</v>
      </c>
      <c r="AE410" s="50">
        <f t="shared" ca="1" si="160"/>
        <v>1460.3905063079378</v>
      </c>
      <c r="AF410" s="50">
        <f t="shared" ca="1" si="160"/>
        <v>1427.4698844422776</v>
      </c>
      <c r="AG410" s="51"/>
      <c r="AH410" s="50">
        <f t="shared" ca="1" si="150"/>
        <v>30865.913900929572</v>
      </c>
      <c r="AI410" s="50">
        <f t="shared" ca="1" si="151"/>
        <v>1028.8637966976523</v>
      </c>
      <c r="AJ410" s="50">
        <f t="shared" ca="1" si="152"/>
        <v>6994.5133775448403</v>
      </c>
      <c r="AK410" s="50">
        <f t="shared" ca="1" si="153"/>
        <v>152.71328607679695</v>
      </c>
      <c r="AL410" s="51">
        <f t="shared" ca="1" si="154"/>
        <v>5701.6402345556226</v>
      </c>
    </row>
    <row r="411" spans="2:38" x14ac:dyDescent="0.25">
      <c r="B411" s="5">
        <v>82</v>
      </c>
      <c r="C411" s="49">
        <f t="shared" ca="1" si="158"/>
        <v>1203.7333161762915</v>
      </c>
      <c r="D411" s="50">
        <f t="shared" ca="1" si="158"/>
        <v>1074.6684050499275</v>
      </c>
      <c r="E411" s="50">
        <f t="shared" ca="1" si="158"/>
        <v>1421.9373547706264</v>
      </c>
      <c r="F411" s="50">
        <f t="shared" ca="1" si="158"/>
        <v>1052.9466248126473</v>
      </c>
      <c r="G411" s="50">
        <f t="shared" ca="1" si="158"/>
        <v>1418.341760659006</v>
      </c>
      <c r="H411" s="50">
        <f t="shared" ca="1" si="158"/>
        <v>1218.9859765165224</v>
      </c>
      <c r="I411" s="50">
        <f t="shared" ca="1" si="158"/>
        <v>1462.843476132201</v>
      </c>
      <c r="J411" s="50">
        <f t="shared" ca="1" si="158"/>
        <v>202.20689870074335</v>
      </c>
      <c r="K411" s="50">
        <f t="shared" ca="1" si="158"/>
        <v>514.6828263756413</v>
      </c>
      <c r="L411" s="50">
        <f t="shared" ca="1" si="158"/>
        <v>610.02335836497411</v>
      </c>
      <c r="M411" s="50">
        <f t="shared" ca="1" si="159"/>
        <v>219.52448736454548</v>
      </c>
      <c r="N411" s="50">
        <f t="shared" ca="1" si="159"/>
        <v>1043.9897187166623</v>
      </c>
      <c r="O411" s="50">
        <f t="shared" ca="1" si="159"/>
        <v>1424.3532638891263</v>
      </c>
      <c r="P411" s="50">
        <f t="shared" ca="1" si="159"/>
        <v>1130.638078351162</v>
      </c>
      <c r="Q411" s="50">
        <f t="shared" ca="1" si="159"/>
        <v>221.63126534724844</v>
      </c>
      <c r="R411" s="50">
        <f t="shared" ca="1" si="159"/>
        <v>254.61838008933719</v>
      </c>
      <c r="S411" s="50">
        <f t="shared" ca="1" si="159"/>
        <v>1176.2441326815488</v>
      </c>
      <c r="T411" s="50">
        <f t="shared" ca="1" si="159"/>
        <v>1121.2182492250877</v>
      </c>
      <c r="U411" s="50">
        <f t="shared" ca="1" si="159"/>
        <v>1131.8619617197919</v>
      </c>
      <c r="V411" s="50">
        <f t="shared" ca="1" si="159"/>
        <v>1210.1412797602152</v>
      </c>
      <c r="W411" s="50">
        <f t="shared" ca="1" si="160"/>
        <v>1416.3020235221425</v>
      </c>
      <c r="X411" s="50">
        <f t="shared" ca="1" si="160"/>
        <v>1350.8431030604042</v>
      </c>
      <c r="Y411" s="50">
        <f t="shared" ca="1" si="160"/>
        <v>1128.7571152279227</v>
      </c>
      <c r="Z411" s="50">
        <f t="shared" ca="1" si="160"/>
        <v>1055.2077504232593</v>
      </c>
      <c r="AA411" s="50">
        <f t="shared" ca="1" si="160"/>
        <v>1404.5165208811734</v>
      </c>
      <c r="AB411" s="50">
        <f t="shared" ca="1" si="160"/>
        <v>1028.8630584558682</v>
      </c>
      <c r="AC411" s="50">
        <f t="shared" ca="1" si="160"/>
        <v>1446.942341233562</v>
      </c>
      <c r="AD411" s="50">
        <f t="shared" ca="1" si="160"/>
        <v>339.27070873879933</v>
      </c>
      <c r="AE411" s="50">
        <f t="shared" ca="1" si="160"/>
        <v>431.39859601036846</v>
      </c>
      <c r="AF411" s="50">
        <f t="shared" ca="1" si="160"/>
        <v>1287.6357538969285</v>
      </c>
      <c r="AG411" s="51"/>
      <c r="AH411" s="50">
        <f t="shared" ca="1" si="150"/>
        <v>30004.327786153732</v>
      </c>
      <c r="AI411" s="50">
        <f t="shared" ca="1" si="151"/>
        <v>1000.1442595384577</v>
      </c>
      <c r="AJ411" s="50">
        <f t="shared" ca="1" si="152"/>
        <v>7071.3233590616092</v>
      </c>
      <c r="AK411" s="50">
        <f t="shared" ca="1" si="153"/>
        <v>202.20689870074335</v>
      </c>
      <c r="AL411" s="51">
        <f t="shared" ca="1" si="154"/>
        <v>5145.4186317628546</v>
      </c>
    </row>
    <row r="412" spans="2:38" x14ac:dyDescent="0.25">
      <c r="B412" s="5">
        <v>83</v>
      </c>
      <c r="C412" s="49">
        <f t="shared" ca="1" si="158"/>
        <v>635.82540781164823</v>
      </c>
      <c r="D412" s="50">
        <f t="shared" ca="1" si="158"/>
        <v>365.75282091388317</v>
      </c>
      <c r="E412" s="50">
        <f t="shared" ca="1" si="158"/>
        <v>1077.3645820351676</v>
      </c>
      <c r="F412" s="50">
        <f t="shared" ca="1" si="158"/>
        <v>1138.9840552063372</v>
      </c>
      <c r="G412" s="50">
        <f t="shared" ca="1" si="158"/>
        <v>555.36822797251534</v>
      </c>
      <c r="H412" s="50">
        <f t="shared" ca="1" si="158"/>
        <v>1451.5760074694915</v>
      </c>
      <c r="I412" s="50">
        <f t="shared" ca="1" si="158"/>
        <v>1353.5940880922174</v>
      </c>
      <c r="J412" s="50">
        <f t="shared" ca="1" si="158"/>
        <v>1386.7705807741911</v>
      </c>
      <c r="K412" s="50">
        <f t="shared" ca="1" si="158"/>
        <v>1431.2341298758568</v>
      </c>
      <c r="L412" s="50">
        <f t="shared" ca="1" si="158"/>
        <v>1114.6167843544351</v>
      </c>
      <c r="M412" s="50">
        <f t="shared" ca="1" si="159"/>
        <v>1272.662023199166</v>
      </c>
      <c r="N412" s="50">
        <f t="shared" ca="1" si="159"/>
        <v>1413.0196329529801</v>
      </c>
      <c r="O412" s="50">
        <f t="shared" ca="1" si="159"/>
        <v>1336.8423224628013</v>
      </c>
      <c r="P412" s="50">
        <f t="shared" ca="1" si="159"/>
        <v>1276.4243019574417</v>
      </c>
      <c r="Q412" s="50">
        <f t="shared" ca="1" si="159"/>
        <v>350.61627353333114</v>
      </c>
      <c r="R412" s="50">
        <f t="shared" ca="1" si="159"/>
        <v>1184.3343559883335</v>
      </c>
      <c r="S412" s="50">
        <f t="shared" ca="1" si="159"/>
        <v>1124.2420854431216</v>
      </c>
      <c r="T412" s="50">
        <f t="shared" ca="1" si="159"/>
        <v>1207.027854696812</v>
      </c>
      <c r="U412" s="50">
        <f t="shared" ca="1" si="159"/>
        <v>1423.1532895646922</v>
      </c>
      <c r="V412" s="50">
        <f t="shared" ca="1" si="159"/>
        <v>269.74526625027522</v>
      </c>
      <c r="W412" s="50">
        <f t="shared" ca="1" si="160"/>
        <v>344.004264589044</v>
      </c>
      <c r="X412" s="50">
        <f t="shared" ca="1" si="160"/>
        <v>1397.1528004294032</v>
      </c>
      <c r="Y412" s="50">
        <f t="shared" ca="1" si="160"/>
        <v>1458.668026941632</v>
      </c>
      <c r="Z412" s="50">
        <f t="shared" ca="1" si="160"/>
        <v>1075.6674584861316</v>
      </c>
      <c r="AA412" s="50">
        <f t="shared" ca="1" si="160"/>
        <v>269.12272457816829</v>
      </c>
      <c r="AB412" s="50">
        <f t="shared" ca="1" si="160"/>
        <v>1373.7256422213982</v>
      </c>
      <c r="AC412" s="50">
        <f t="shared" ca="1" si="160"/>
        <v>502.21053984016226</v>
      </c>
      <c r="AD412" s="50">
        <f t="shared" ca="1" si="160"/>
        <v>1348.4146549482841</v>
      </c>
      <c r="AE412" s="50">
        <f t="shared" ca="1" si="160"/>
        <v>1250.3070173513718</v>
      </c>
      <c r="AF412" s="50">
        <f t="shared" ca="1" si="160"/>
        <v>1321.4789591082135</v>
      </c>
      <c r="AG412" s="51"/>
      <c r="AH412" s="50">
        <f t="shared" ca="1" si="150"/>
        <v>31709.906179048507</v>
      </c>
      <c r="AI412" s="50">
        <f t="shared" ca="1" si="151"/>
        <v>1056.9968726349503</v>
      </c>
      <c r="AJ412" s="50">
        <f t="shared" ca="1" si="152"/>
        <v>7284.5300506472304</v>
      </c>
      <c r="AK412" s="50">
        <f t="shared" ca="1" si="153"/>
        <v>269.12272457816829</v>
      </c>
      <c r="AL412" s="51">
        <f t="shared" ca="1" si="154"/>
        <v>5903.1233900656107</v>
      </c>
    </row>
    <row r="413" spans="2:38" x14ac:dyDescent="0.25">
      <c r="B413" s="5">
        <v>84</v>
      </c>
      <c r="C413" s="49">
        <f t="shared" ca="1" si="158"/>
        <v>1424.8757589222594</v>
      </c>
      <c r="D413" s="50">
        <f t="shared" ca="1" si="158"/>
        <v>1460.4425265668888</v>
      </c>
      <c r="E413" s="50">
        <f t="shared" ca="1" si="158"/>
        <v>1364.6666940062858</v>
      </c>
      <c r="F413" s="50">
        <f t="shared" ca="1" si="158"/>
        <v>1410.8385950051281</v>
      </c>
      <c r="G413" s="50">
        <f t="shared" ca="1" si="158"/>
        <v>1305.2055001056358</v>
      </c>
      <c r="H413" s="50">
        <f t="shared" ca="1" si="158"/>
        <v>1123.2270648340725</v>
      </c>
      <c r="I413" s="50">
        <f t="shared" ca="1" si="158"/>
        <v>1039.2830185073415</v>
      </c>
      <c r="J413" s="50">
        <f t="shared" ca="1" si="158"/>
        <v>1122.5106827318361</v>
      </c>
      <c r="K413" s="50">
        <f t="shared" ca="1" si="158"/>
        <v>436.11354301107559</v>
      </c>
      <c r="L413" s="50">
        <f t="shared" ca="1" si="158"/>
        <v>1167.5939489510504</v>
      </c>
      <c r="M413" s="50">
        <f t="shared" ca="1" si="159"/>
        <v>1446.136756090898</v>
      </c>
      <c r="N413" s="50">
        <f t="shared" ca="1" si="159"/>
        <v>668.37379423142715</v>
      </c>
      <c r="O413" s="50">
        <f t="shared" ca="1" si="159"/>
        <v>1077.7690386720869</v>
      </c>
      <c r="P413" s="50">
        <f t="shared" ca="1" si="159"/>
        <v>1152.7928432029223</v>
      </c>
      <c r="Q413" s="50">
        <f t="shared" ca="1" si="159"/>
        <v>1062.1754519339061</v>
      </c>
      <c r="R413" s="50">
        <f t="shared" ca="1" si="159"/>
        <v>631.92287868986364</v>
      </c>
      <c r="S413" s="50">
        <f t="shared" ca="1" si="159"/>
        <v>1421.6755479102221</v>
      </c>
      <c r="T413" s="50">
        <f t="shared" ca="1" si="159"/>
        <v>476.08502469689756</v>
      </c>
      <c r="U413" s="50">
        <f t="shared" ca="1" si="159"/>
        <v>1411.6987896504759</v>
      </c>
      <c r="V413" s="50">
        <f t="shared" ca="1" si="159"/>
        <v>1161.2475367773436</v>
      </c>
      <c r="W413" s="50">
        <f t="shared" ca="1" si="160"/>
        <v>1171.0245082208694</v>
      </c>
      <c r="X413" s="50">
        <f t="shared" ca="1" si="160"/>
        <v>1096.7378105691989</v>
      </c>
      <c r="Y413" s="50">
        <f t="shared" ca="1" si="160"/>
        <v>246.59755504753485</v>
      </c>
      <c r="Z413" s="50">
        <f t="shared" ca="1" si="160"/>
        <v>1387.0406203312982</v>
      </c>
      <c r="AA413" s="50">
        <f t="shared" ca="1" si="160"/>
        <v>1315.0629455205055</v>
      </c>
      <c r="AB413" s="50">
        <f t="shared" ca="1" si="160"/>
        <v>1372.279439750318</v>
      </c>
      <c r="AC413" s="50">
        <f t="shared" ca="1" si="160"/>
        <v>1091.75365833042</v>
      </c>
      <c r="AD413" s="50">
        <f t="shared" ca="1" si="160"/>
        <v>503.76714542025451</v>
      </c>
      <c r="AE413" s="50">
        <f t="shared" ca="1" si="160"/>
        <v>454.90289711059728</v>
      </c>
      <c r="AF413" s="50">
        <f t="shared" ca="1" si="160"/>
        <v>514.21740343985596</v>
      </c>
      <c r="AG413" s="51"/>
      <c r="AH413" s="50">
        <f t="shared" ca="1" si="150"/>
        <v>31518.018978238473</v>
      </c>
      <c r="AI413" s="50">
        <f t="shared" ca="1" si="151"/>
        <v>1050.6006326079491</v>
      </c>
      <c r="AJ413" s="50">
        <f t="shared" ca="1" si="152"/>
        <v>7637.2246694220048</v>
      </c>
      <c r="AK413" s="50">
        <f t="shared" ca="1" si="153"/>
        <v>246.59755504753485</v>
      </c>
      <c r="AL413" s="51">
        <f t="shared" ca="1" si="154"/>
        <v>7013.2391749695307</v>
      </c>
    </row>
    <row r="414" spans="2:38" x14ac:dyDescent="0.25">
      <c r="B414" s="5">
        <v>85</v>
      </c>
      <c r="C414" s="49">
        <f t="shared" ca="1" si="158"/>
        <v>1174.0035547366019</v>
      </c>
      <c r="D414" s="50">
        <f t="shared" ca="1" si="158"/>
        <v>1062.5775925160992</v>
      </c>
      <c r="E414" s="50">
        <f t="shared" ca="1" si="158"/>
        <v>1190.5488109419596</v>
      </c>
      <c r="F414" s="50">
        <f t="shared" ca="1" si="158"/>
        <v>624.21242357825429</v>
      </c>
      <c r="G414" s="50">
        <f t="shared" ca="1" si="158"/>
        <v>1184.559997324475</v>
      </c>
      <c r="H414" s="50">
        <f t="shared" ca="1" si="158"/>
        <v>1211.3791125008818</v>
      </c>
      <c r="I414" s="50">
        <f t="shared" ca="1" si="158"/>
        <v>1147.9521918645253</v>
      </c>
      <c r="J414" s="50">
        <f t="shared" ca="1" si="158"/>
        <v>1448.2908277724305</v>
      </c>
      <c r="K414" s="50">
        <f t="shared" ca="1" si="158"/>
        <v>235.94075369426056</v>
      </c>
      <c r="L414" s="50">
        <f t="shared" ca="1" si="158"/>
        <v>1314.7028201174344</v>
      </c>
      <c r="M414" s="50">
        <f t="shared" ca="1" si="159"/>
        <v>1242.1280854840679</v>
      </c>
      <c r="N414" s="50">
        <f t="shared" ca="1" si="159"/>
        <v>1234.3651304668742</v>
      </c>
      <c r="O414" s="50">
        <f t="shared" ca="1" si="159"/>
        <v>1246.3993485891465</v>
      </c>
      <c r="P414" s="50">
        <f t="shared" ca="1" si="159"/>
        <v>1128.0665518608048</v>
      </c>
      <c r="Q414" s="50">
        <f t="shared" ca="1" si="159"/>
        <v>733.51016421535849</v>
      </c>
      <c r="R414" s="50">
        <f t="shared" ca="1" si="159"/>
        <v>1080.4463199394795</v>
      </c>
      <c r="S414" s="50">
        <f t="shared" ca="1" si="159"/>
        <v>506.51503478719849</v>
      </c>
      <c r="T414" s="50">
        <f t="shared" ca="1" si="159"/>
        <v>1085.8570883229422</v>
      </c>
      <c r="U414" s="50">
        <f t="shared" ca="1" si="159"/>
        <v>1096.8595313213434</v>
      </c>
      <c r="V414" s="50">
        <f t="shared" ca="1" si="159"/>
        <v>1244.0278897610617</v>
      </c>
      <c r="W414" s="50">
        <f t="shared" ca="1" si="160"/>
        <v>1142.6243014034865</v>
      </c>
      <c r="X414" s="50">
        <f t="shared" ca="1" si="160"/>
        <v>272.94530760289979</v>
      </c>
      <c r="Y414" s="50">
        <f t="shared" ca="1" si="160"/>
        <v>1272.3062816864078</v>
      </c>
      <c r="Z414" s="50">
        <f t="shared" ca="1" si="160"/>
        <v>1235.221592653033</v>
      </c>
      <c r="AA414" s="50">
        <f t="shared" ca="1" si="160"/>
        <v>1260.8618308299242</v>
      </c>
      <c r="AB414" s="50">
        <f t="shared" ca="1" si="160"/>
        <v>1067.8568016238723</v>
      </c>
      <c r="AC414" s="50">
        <f t="shared" ca="1" si="160"/>
        <v>1220.2532182270386</v>
      </c>
      <c r="AD414" s="50">
        <f t="shared" ca="1" si="160"/>
        <v>1413.4192176648635</v>
      </c>
      <c r="AE414" s="50">
        <f t="shared" ca="1" si="160"/>
        <v>485.41177485836596</v>
      </c>
      <c r="AF414" s="50">
        <f t="shared" ca="1" si="160"/>
        <v>1410.3945109778831</v>
      </c>
      <c r="AG414" s="51"/>
      <c r="AH414" s="50">
        <f t="shared" ca="1" si="150"/>
        <v>31973.638067322976</v>
      </c>
      <c r="AI414" s="50">
        <f t="shared" ca="1" si="151"/>
        <v>1065.7879355774326</v>
      </c>
      <c r="AJ414" s="50">
        <f t="shared" ca="1" si="152"/>
        <v>7519.4579453716815</v>
      </c>
      <c r="AK414" s="50">
        <f t="shared" ca="1" si="153"/>
        <v>235.94075369426056</v>
      </c>
      <c r="AL414" s="51">
        <f t="shared" ca="1" si="154"/>
        <v>6889.8403297508703</v>
      </c>
    </row>
    <row r="415" spans="2:38" x14ac:dyDescent="0.25">
      <c r="B415" s="5">
        <v>86</v>
      </c>
      <c r="C415" s="49">
        <f t="shared" ca="1" si="158"/>
        <v>1042.9003451598805</v>
      </c>
      <c r="D415" s="50">
        <f t="shared" ca="1" si="158"/>
        <v>1266.7042603051264</v>
      </c>
      <c r="E415" s="50">
        <f t="shared" ca="1" si="158"/>
        <v>1229.5895935145477</v>
      </c>
      <c r="F415" s="50">
        <f t="shared" ca="1" si="158"/>
        <v>493.52208057697771</v>
      </c>
      <c r="G415" s="50">
        <f t="shared" ca="1" si="158"/>
        <v>1088.2889722428745</v>
      </c>
      <c r="H415" s="50">
        <f t="shared" ca="1" si="158"/>
        <v>704.5159042045882</v>
      </c>
      <c r="I415" s="50">
        <f t="shared" ca="1" si="158"/>
        <v>1132.7232254441574</v>
      </c>
      <c r="J415" s="50">
        <f t="shared" ca="1" si="158"/>
        <v>1083.6603768147886</v>
      </c>
      <c r="K415" s="50">
        <f t="shared" ca="1" si="158"/>
        <v>1028.9955492865658</v>
      </c>
      <c r="L415" s="50">
        <f t="shared" ca="1" si="158"/>
        <v>1357.9830521667661</v>
      </c>
      <c r="M415" s="50">
        <f t="shared" ca="1" si="159"/>
        <v>1159.872876912342</v>
      </c>
      <c r="N415" s="50">
        <f t="shared" ca="1" si="159"/>
        <v>1048.118413547902</v>
      </c>
      <c r="O415" s="50">
        <f t="shared" ca="1" si="159"/>
        <v>1199.6800737690278</v>
      </c>
      <c r="P415" s="50">
        <f t="shared" ca="1" si="159"/>
        <v>464.25011408103103</v>
      </c>
      <c r="Q415" s="50">
        <f t="shared" ca="1" si="159"/>
        <v>1300.057213552109</v>
      </c>
      <c r="R415" s="50">
        <f t="shared" ca="1" si="159"/>
        <v>1196.5691764059568</v>
      </c>
      <c r="S415" s="50">
        <f t="shared" ca="1" si="159"/>
        <v>1344.5486429530115</v>
      </c>
      <c r="T415" s="50">
        <f t="shared" ca="1" si="159"/>
        <v>1299.7747857738293</v>
      </c>
      <c r="U415" s="50">
        <f t="shared" ca="1" si="159"/>
        <v>1191.7097391278003</v>
      </c>
      <c r="V415" s="50">
        <f t="shared" ca="1" si="159"/>
        <v>1179.904341072772</v>
      </c>
      <c r="W415" s="50">
        <f t="shared" ca="1" si="160"/>
        <v>704.35573304733794</v>
      </c>
      <c r="X415" s="50">
        <f t="shared" ca="1" si="160"/>
        <v>414.81409223289239</v>
      </c>
      <c r="Y415" s="50">
        <f t="shared" ca="1" si="160"/>
        <v>1076.7064556369887</v>
      </c>
      <c r="Z415" s="50">
        <f t="shared" ca="1" si="160"/>
        <v>1407.9671433726626</v>
      </c>
      <c r="AA415" s="50">
        <f t="shared" ca="1" si="160"/>
        <v>1111.6478294213539</v>
      </c>
      <c r="AB415" s="50">
        <f t="shared" ca="1" si="160"/>
        <v>624.03552296826285</v>
      </c>
      <c r="AC415" s="50">
        <f t="shared" ca="1" si="160"/>
        <v>1107.4007649603427</v>
      </c>
      <c r="AD415" s="50">
        <f t="shared" ca="1" si="160"/>
        <v>1201.3813243730108</v>
      </c>
      <c r="AE415" s="50">
        <f t="shared" ca="1" si="160"/>
        <v>1208.2429430229402</v>
      </c>
      <c r="AF415" s="50">
        <f t="shared" ca="1" si="160"/>
        <v>1378.8824153669889</v>
      </c>
      <c r="AG415" s="51"/>
      <c r="AH415" s="50">
        <f t="shared" ca="1" si="150"/>
        <v>32048.802961314828</v>
      </c>
      <c r="AI415" s="50">
        <f t="shared" ca="1" si="151"/>
        <v>1068.2934320438276</v>
      </c>
      <c r="AJ415" s="50">
        <f t="shared" ca="1" si="152"/>
        <v>7365.4194007312271</v>
      </c>
      <c r="AK415" s="50">
        <f t="shared" ca="1" si="153"/>
        <v>414.81409223289239</v>
      </c>
      <c r="AL415" s="51">
        <f t="shared" ca="1" si="154"/>
        <v>6943.9531329655138</v>
      </c>
    </row>
    <row r="416" spans="2:38" x14ac:dyDescent="0.25">
      <c r="B416" s="5">
        <v>87</v>
      </c>
      <c r="C416" s="49">
        <f t="shared" ca="1" si="158"/>
        <v>1329.8583109840044</v>
      </c>
      <c r="D416" s="50">
        <f t="shared" ca="1" si="158"/>
        <v>1212.9750182158889</v>
      </c>
      <c r="E416" s="50">
        <f t="shared" ca="1" si="158"/>
        <v>1365.4552813915129</v>
      </c>
      <c r="F416" s="50">
        <f t="shared" ca="1" si="158"/>
        <v>1208.9962100029522</v>
      </c>
      <c r="G416" s="50">
        <f t="shared" ca="1" si="158"/>
        <v>382.02049846406896</v>
      </c>
      <c r="H416" s="50">
        <f t="shared" ca="1" si="158"/>
        <v>1380.4009105846037</v>
      </c>
      <c r="I416" s="50">
        <f t="shared" ca="1" si="158"/>
        <v>1300.8489272800416</v>
      </c>
      <c r="J416" s="50">
        <f t="shared" ca="1" si="158"/>
        <v>1169.9604840611914</v>
      </c>
      <c r="K416" s="50">
        <f t="shared" ca="1" si="158"/>
        <v>1137.2871609663873</v>
      </c>
      <c r="L416" s="50">
        <f t="shared" ca="1" si="158"/>
        <v>447.86523354991994</v>
      </c>
      <c r="M416" s="50">
        <f t="shared" ca="1" si="159"/>
        <v>1257.0061863483249</v>
      </c>
      <c r="N416" s="50">
        <f t="shared" ca="1" si="159"/>
        <v>1410.5483288576445</v>
      </c>
      <c r="O416" s="50">
        <f t="shared" ca="1" si="159"/>
        <v>164.96134219696847</v>
      </c>
      <c r="P416" s="50">
        <f t="shared" ca="1" si="159"/>
        <v>346.99746138825969</v>
      </c>
      <c r="Q416" s="50">
        <f t="shared" ca="1" si="159"/>
        <v>335.35717610572635</v>
      </c>
      <c r="R416" s="50">
        <f t="shared" ca="1" si="159"/>
        <v>417.60708986021712</v>
      </c>
      <c r="S416" s="50">
        <f t="shared" ca="1" si="159"/>
        <v>338.53932309984611</v>
      </c>
      <c r="T416" s="50">
        <f t="shared" ca="1" si="159"/>
        <v>1348.5660084778849</v>
      </c>
      <c r="U416" s="50">
        <f t="shared" ca="1" si="159"/>
        <v>1277.2445476454407</v>
      </c>
      <c r="V416" s="50">
        <f t="shared" ca="1" si="159"/>
        <v>445.84832338434416</v>
      </c>
      <c r="W416" s="50">
        <f t="shared" ca="1" si="160"/>
        <v>235.20152179556283</v>
      </c>
      <c r="X416" s="50">
        <f t="shared" ca="1" si="160"/>
        <v>1030.7354689116626</v>
      </c>
      <c r="Y416" s="50">
        <f t="shared" ca="1" si="160"/>
        <v>1423.8591586910552</v>
      </c>
      <c r="Z416" s="50">
        <f t="shared" ca="1" si="160"/>
        <v>1229.4542912041447</v>
      </c>
      <c r="AA416" s="50">
        <f t="shared" ca="1" si="160"/>
        <v>642.11271920298464</v>
      </c>
      <c r="AB416" s="50">
        <f t="shared" ca="1" si="160"/>
        <v>729.78384323262878</v>
      </c>
      <c r="AC416" s="50">
        <f t="shared" ca="1" si="160"/>
        <v>1046.5094585858919</v>
      </c>
      <c r="AD416" s="50">
        <f t="shared" ca="1" si="160"/>
        <v>1032.3024096645486</v>
      </c>
      <c r="AE416" s="50">
        <f t="shared" ca="1" si="160"/>
        <v>486.79576794164331</v>
      </c>
      <c r="AF416" s="50">
        <f t="shared" ca="1" si="160"/>
        <v>284.65817519334718</v>
      </c>
      <c r="AG416" s="51"/>
      <c r="AH416" s="50">
        <f t="shared" ca="1" si="150"/>
        <v>26419.756637288701</v>
      </c>
      <c r="AI416" s="50">
        <f t="shared" ca="1" si="151"/>
        <v>880.65855457629004</v>
      </c>
      <c r="AJ416" s="50">
        <f t="shared" ca="1" si="152"/>
        <v>6412.0756735384275</v>
      </c>
      <c r="AK416" s="50">
        <f t="shared" ca="1" si="153"/>
        <v>164.96134219696847</v>
      </c>
      <c r="AL416" s="51">
        <f t="shared" ca="1" si="154"/>
        <v>4398.3639903690228</v>
      </c>
    </row>
    <row r="417" spans="2:38" x14ac:dyDescent="0.25">
      <c r="B417" s="5">
        <v>88</v>
      </c>
      <c r="C417" s="49">
        <f t="shared" ca="1" si="158"/>
        <v>1171.717534707632</v>
      </c>
      <c r="D417" s="50">
        <f t="shared" ca="1" si="158"/>
        <v>1135.2558934386964</v>
      </c>
      <c r="E417" s="50">
        <f t="shared" ca="1" si="158"/>
        <v>1066.4702002215577</v>
      </c>
      <c r="F417" s="50">
        <f t="shared" ca="1" si="158"/>
        <v>331.85621142730866</v>
      </c>
      <c r="G417" s="50">
        <f t="shared" ca="1" si="158"/>
        <v>664.19328553400442</v>
      </c>
      <c r="H417" s="50">
        <f t="shared" ca="1" si="158"/>
        <v>395.99702085668201</v>
      </c>
      <c r="I417" s="50">
        <f t="shared" ca="1" si="158"/>
        <v>1045.6723888258869</v>
      </c>
      <c r="J417" s="50">
        <f t="shared" ca="1" si="158"/>
        <v>1064.3886336776386</v>
      </c>
      <c r="K417" s="50">
        <f t="shared" ca="1" si="158"/>
        <v>515.54019579720273</v>
      </c>
      <c r="L417" s="50">
        <f t="shared" ca="1" si="158"/>
        <v>531.40443819132111</v>
      </c>
      <c r="M417" s="50">
        <f t="shared" ca="1" si="159"/>
        <v>255.36366440622706</v>
      </c>
      <c r="N417" s="50">
        <f t="shared" ca="1" si="159"/>
        <v>1314.155553393844</v>
      </c>
      <c r="O417" s="50">
        <f t="shared" ca="1" si="159"/>
        <v>1304.6164698975965</v>
      </c>
      <c r="P417" s="50">
        <f t="shared" ca="1" si="159"/>
        <v>1085.8976253834194</v>
      </c>
      <c r="Q417" s="50">
        <f t="shared" ca="1" si="159"/>
        <v>1223.1726592009247</v>
      </c>
      <c r="R417" s="50">
        <f t="shared" ca="1" si="159"/>
        <v>1259.4315058281863</v>
      </c>
      <c r="S417" s="50">
        <f t="shared" ca="1" si="159"/>
        <v>1101.9164586912332</v>
      </c>
      <c r="T417" s="50">
        <f t="shared" ca="1" si="159"/>
        <v>1058.9598061573768</v>
      </c>
      <c r="U417" s="50">
        <f t="shared" ca="1" si="159"/>
        <v>1255.6717440353234</v>
      </c>
      <c r="V417" s="50">
        <f t="shared" ca="1" si="159"/>
        <v>1046.9481706978304</v>
      </c>
      <c r="W417" s="50">
        <f t="shared" ca="1" si="160"/>
        <v>1065.1228218406434</v>
      </c>
      <c r="X417" s="50">
        <f t="shared" ca="1" si="160"/>
        <v>1227.8339612156665</v>
      </c>
      <c r="Y417" s="50">
        <f t="shared" ca="1" si="160"/>
        <v>1392.1454524579492</v>
      </c>
      <c r="Z417" s="50">
        <f t="shared" ca="1" si="160"/>
        <v>582.41890247191134</v>
      </c>
      <c r="AA417" s="50">
        <f t="shared" ca="1" si="160"/>
        <v>1255.455436322434</v>
      </c>
      <c r="AB417" s="50">
        <f t="shared" ca="1" si="160"/>
        <v>1042.7336260476136</v>
      </c>
      <c r="AC417" s="50">
        <f t="shared" ca="1" si="160"/>
        <v>517.35287987637275</v>
      </c>
      <c r="AD417" s="50">
        <f t="shared" ca="1" si="160"/>
        <v>1280.8622452811653</v>
      </c>
      <c r="AE417" s="50">
        <f t="shared" ca="1" si="160"/>
        <v>1430.107940459113</v>
      </c>
      <c r="AF417" s="50">
        <f t="shared" ca="1" si="160"/>
        <v>1248.677258389466</v>
      </c>
      <c r="AG417" s="51"/>
      <c r="AH417" s="50">
        <f t="shared" ca="1" si="150"/>
        <v>29871.339984732233</v>
      </c>
      <c r="AI417" s="50">
        <f t="shared" ca="1" si="151"/>
        <v>995.7113328244078</v>
      </c>
      <c r="AJ417" s="50">
        <f t="shared" ca="1" si="152"/>
        <v>6798.1386964709118</v>
      </c>
      <c r="AK417" s="50">
        <f t="shared" ca="1" si="153"/>
        <v>255.36366440622706</v>
      </c>
      <c r="AL417" s="51">
        <f t="shared" ca="1" si="154"/>
        <v>5811.1625350117674</v>
      </c>
    </row>
    <row r="418" spans="2:38" x14ac:dyDescent="0.25">
      <c r="B418" s="5">
        <v>89</v>
      </c>
      <c r="C418" s="49">
        <f t="shared" ca="1" si="158"/>
        <v>527.08528178047845</v>
      </c>
      <c r="D418" s="50">
        <f t="shared" ca="1" si="158"/>
        <v>1127.8170274185943</v>
      </c>
      <c r="E418" s="50">
        <f t="shared" ca="1" si="158"/>
        <v>640.60130180071064</v>
      </c>
      <c r="F418" s="50">
        <f t="shared" ca="1" si="158"/>
        <v>503.26637273433477</v>
      </c>
      <c r="G418" s="50">
        <f t="shared" ca="1" si="158"/>
        <v>1288.4108067023569</v>
      </c>
      <c r="H418" s="50">
        <f t="shared" ca="1" si="158"/>
        <v>1187.3990492792445</v>
      </c>
      <c r="I418" s="50">
        <f t="shared" ca="1" si="158"/>
        <v>1304.8429591397455</v>
      </c>
      <c r="J418" s="50">
        <f t="shared" ca="1" si="158"/>
        <v>1294.9579549572743</v>
      </c>
      <c r="K418" s="50">
        <f t="shared" ca="1" si="158"/>
        <v>1223.1326115919126</v>
      </c>
      <c r="L418" s="50">
        <f t="shared" ca="1" si="158"/>
        <v>439.62215135058022</v>
      </c>
      <c r="M418" s="50">
        <f t="shared" ca="1" si="159"/>
        <v>399.49866953539663</v>
      </c>
      <c r="N418" s="50">
        <f t="shared" ca="1" si="159"/>
        <v>1185.2260145197063</v>
      </c>
      <c r="O418" s="50">
        <f t="shared" ca="1" si="159"/>
        <v>187.6646177527804</v>
      </c>
      <c r="P418" s="50">
        <f t="shared" ca="1" si="159"/>
        <v>1349.4000546218106</v>
      </c>
      <c r="Q418" s="50">
        <f t="shared" ca="1" si="159"/>
        <v>1111.7546506265248</v>
      </c>
      <c r="R418" s="50">
        <f t="shared" ca="1" si="159"/>
        <v>1450.8526995562581</v>
      </c>
      <c r="S418" s="50">
        <f t="shared" ca="1" si="159"/>
        <v>1038.718144861564</v>
      </c>
      <c r="T418" s="50">
        <f t="shared" ca="1" si="159"/>
        <v>1160.8015395134969</v>
      </c>
      <c r="U418" s="50">
        <f t="shared" ca="1" si="159"/>
        <v>1296.3888281822019</v>
      </c>
      <c r="V418" s="50">
        <f t="shared" ca="1" si="159"/>
        <v>563.08700606306513</v>
      </c>
      <c r="W418" s="50">
        <f t="shared" ca="1" si="160"/>
        <v>1072.2298754804285</v>
      </c>
      <c r="X418" s="50">
        <f t="shared" ca="1" si="160"/>
        <v>1468.4553067085621</v>
      </c>
      <c r="Y418" s="50">
        <f t="shared" ca="1" si="160"/>
        <v>1436.5979719478344</v>
      </c>
      <c r="Z418" s="50">
        <f t="shared" ca="1" si="160"/>
        <v>1291.3927308397965</v>
      </c>
      <c r="AA418" s="50">
        <f t="shared" ca="1" si="160"/>
        <v>1148.0964094956503</v>
      </c>
      <c r="AB418" s="50">
        <f t="shared" ca="1" si="160"/>
        <v>490.54807459131092</v>
      </c>
      <c r="AC418" s="50">
        <f t="shared" ca="1" si="160"/>
        <v>599.73639933871061</v>
      </c>
      <c r="AD418" s="50">
        <f t="shared" ca="1" si="160"/>
        <v>1254.4367099039423</v>
      </c>
      <c r="AE418" s="50">
        <f t="shared" ca="1" si="160"/>
        <v>575.55082154530658</v>
      </c>
      <c r="AF418" s="50">
        <f t="shared" ca="1" si="160"/>
        <v>1135.2147311159717</v>
      </c>
      <c r="AG418" s="51"/>
      <c r="AH418" s="50">
        <f t="shared" ca="1" si="150"/>
        <v>29752.786772955558</v>
      </c>
      <c r="AI418" s="50">
        <f t="shared" ca="1" si="151"/>
        <v>991.75955909851859</v>
      </c>
      <c r="AJ418" s="50">
        <f t="shared" ca="1" si="152"/>
        <v>7010.5053050735678</v>
      </c>
      <c r="AK418" s="50">
        <f t="shared" ca="1" si="153"/>
        <v>187.6646177527804</v>
      </c>
      <c r="AL418" s="51">
        <f t="shared" ca="1" si="154"/>
        <v>6079.5020743294599</v>
      </c>
    </row>
    <row r="419" spans="2:38" x14ac:dyDescent="0.25">
      <c r="B419" s="5">
        <v>90</v>
      </c>
      <c r="C419" s="49">
        <f t="shared" ca="1" si="158"/>
        <v>1069.0354734307734</v>
      </c>
      <c r="D419" s="50">
        <f t="shared" ca="1" si="158"/>
        <v>1139.0392124503057</v>
      </c>
      <c r="E419" s="50">
        <f t="shared" ca="1" si="158"/>
        <v>1325.5942465807921</v>
      </c>
      <c r="F419" s="50">
        <f t="shared" ca="1" si="158"/>
        <v>1453.6603846183461</v>
      </c>
      <c r="G419" s="50">
        <f t="shared" ca="1" si="158"/>
        <v>701.31563825174339</v>
      </c>
      <c r="H419" s="50">
        <f t="shared" ca="1" si="158"/>
        <v>1249.1808195544911</v>
      </c>
      <c r="I419" s="50">
        <f t="shared" ca="1" si="158"/>
        <v>1108.3270258942503</v>
      </c>
      <c r="J419" s="50">
        <f t="shared" ca="1" si="158"/>
        <v>1359.316443464076</v>
      </c>
      <c r="K419" s="50">
        <f t="shared" ca="1" si="158"/>
        <v>461.59570896998923</v>
      </c>
      <c r="L419" s="50">
        <f t="shared" ca="1" si="158"/>
        <v>1234.4197331516189</v>
      </c>
      <c r="M419" s="50">
        <f t="shared" ca="1" si="159"/>
        <v>185.34105393784964</v>
      </c>
      <c r="N419" s="50">
        <f t="shared" ca="1" si="159"/>
        <v>1068.4528640017163</v>
      </c>
      <c r="O419" s="50">
        <f t="shared" ca="1" si="159"/>
        <v>1255.8844019545047</v>
      </c>
      <c r="P419" s="50">
        <f t="shared" ca="1" si="159"/>
        <v>1467.5839161108836</v>
      </c>
      <c r="Q419" s="50">
        <f t="shared" ca="1" si="159"/>
        <v>367.73328984403713</v>
      </c>
      <c r="R419" s="50">
        <f t="shared" ca="1" si="159"/>
        <v>1180.7621620679502</v>
      </c>
      <c r="S419" s="50">
        <f t="shared" ca="1" si="159"/>
        <v>262.89724515285548</v>
      </c>
      <c r="T419" s="50">
        <f t="shared" ca="1" si="159"/>
        <v>1239.2579044464042</v>
      </c>
      <c r="U419" s="50">
        <f t="shared" ca="1" si="159"/>
        <v>1091.0959825519535</v>
      </c>
      <c r="V419" s="50">
        <f t="shared" ca="1" si="159"/>
        <v>1434.3406272213706</v>
      </c>
      <c r="W419" s="50">
        <f t="shared" ca="1" si="160"/>
        <v>422.07881117724969</v>
      </c>
      <c r="X419" s="50">
        <f t="shared" ca="1" si="160"/>
        <v>1317.0925560465712</v>
      </c>
      <c r="Y419" s="50">
        <f t="shared" ca="1" si="160"/>
        <v>723.13291899831631</v>
      </c>
      <c r="Z419" s="50">
        <f t="shared" ca="1" si="160"/>
        <v>607.07087033764321</v>
      </c>
      <c r="AA419" s="50">
        <f t="shared" ca="1" si="160"/>
        <v>1327.1356706017477</v>
      </c>
      <c r="AB419" s="50">
        <f t="shared" ca="1" si="160"/>
        <v>1380.0645935709965</v>
      </c>
      <c r="AC419" s="50">
        <f t="shared" ca="1" si="160"/>
        <v>1275.5692863270872</v>
      </c>
      <c r="AD419" s="50">
        <f t="shared" ca="1" si="160"/>
        <v>1325.8184156458201</v>
      </c>
      <c r="AE419" s="50">
        <f t="shared" ca="1" si="160"/>
        <v>1090.9445174775221</v>
      </c>
      <c r="AF419" s="50">
        <f t="shared" ca="1" si="160"/>
        <v>451.42974323202174</v>
      </c>
      <c r="AG419" s="51"/>
      <c r="AH419" s="50">
        <f t="shared" ca="1" si="150"/>
        <v>30575.171517070881</v>
      </c>
      <c r="AI419" s="50">
        <f t="shared" ca="1" si="151"/>
        <v>1019.1723839023628</v>
      </c>
      <c r="AJ419" s="50">
        <f t="shared" ca="1" si="152"/>
        <v>7258.199314090336</v>
      </c>
      <c r="AK419" s="50">
        <f t="shared" ca="1" si="153"/>
        <v>185.34105393784964</v>
      </c>
      <c r="AL419" s="51">
        <f t="shared" ca="1" si="154"/>
        <v>5998.1660224618217</v>
      </c>
    </row>
    <row r="420" spans="2:38" x14ac:dyDescent="0.25">
      <c r="B420" s="5">
        <v>91</v>
      </c>
      <c r="C420" s="49">
        <f t="shared" ref="C420:L429" ca="1" si="161">IF(RAND()&lt;zamrac4,vykon4*(0.5-0.4*RAND()),vykon4*(1-0.3*RAND()))</f>
        <v>304.4786290824398</v>
      </c>
      <c r="D420" s="50">
        <f t="shared" ca="1" si="161"/>
        <v>678.85528519580612</v>
      </c>
      <c r="E420" s="50">
        <f t="shared" ca="1" si="161"/>
        <v>182.13441509716174</v>
      </c>
      <c r="F420" s="50">
        <f t="shared" ca="1" si="161"/>
        <v>670.02405791539081</v>
      </c>
      <c r="G420" s="50">
        <f t="shared" ca="1" si="161"/>
        <v>1464.3442880390958</v>
      </c>
      <c r="H420" s="50">
        <f t="shared" ca="1" si="161"/>
        <v>1246.5279147421841</v>
      </c>
      <c r="I420" s="50">
        <f t="shared" ca="1" si="161"/>
        <v>373.74188895030363</v>
      </c>
      <c r="J420" s="50">
        <f t="shared" ca="1" si="161"/>
        <v>1051.4717464635223</v>
      </c>
      <c r="K420" s="50">
        <f t="shared" ca="1" si="161"/>
        <v>1407.3092157602064</v>
      </c>
      <c r="L420" s="50">
        <f t="shared" ca="1" si="161"/>
        <v>1279.2125920332758</v>
      </c>
      <c r="M420" s="50">
        <f t="shared" ref="M420:V429" ca="1" si="162">IF(RAND()&lt;zamrac4,vykon4*(0.5-0.4*RAND()),vykon4*(1-0.3*RAND()))</f>
        <v>1456.2265677058438</v>
      </c>
      <c r="N420" s="50">
        <f t="shared" ca="1" si="162"/>
        <v>1274.9430091376041</v>
      </c>
      <c r="O420" s="50">
        <f t="shared" ca="1" si="162"/>
        <v>1323.5722434545339</v>
      </c>
      <c r="P420" s="50">
        <f t="shared" ca="1" si="162"/>
        <v>475.91650708341581</v>
      </c>
      <c r="Q420" s="50">
        <f t="shared" ca="1" si="162"/>
        <v>1383.0907676105826</v>
      </c>
      <c r="R420" s="50">
        <f t="shared" ca="1" si="162"/>
        <v>1207.5294726066745</v>
      </c>
      <c r="S420" s="50">
        <f t="shared" ca="1" si="162"/>
        <v>1449.0858949162032</v>
      </c>
      <c r="T420" s="50">
        <f t="shared" ca="1" si="162"/>
        <v>590.03725870897415</v>
      </c>
      <c r="U420" s="50">
        <f t="shared" ca="1" si="162"/>
        <v>669.72630552351779</v>
      </c>
      <c r="V420" s="50">
        <f t="shared" ca="1" si="162"/>
        <v>1286.303138514633</v>
      </c>
      <c r="W420" s="50">
        <f t="shared" ref="W420:AF429" ca="1" si="163">IF(RAND()&lt;zamrac4,vykon4*(0.5-0.4*RAND()),vykon4*(1-0.3*RAND()))</f>
        <v>285.94480103482175</v>
      </c>
      <c r="X420" s="50">
        <f t="shared" ca="1" si="163"/>
        <v>1242.1449543200895</v>
      </c>
      <c r="Y420" s="50">
        <f t="shared" ca="1" si="163"/>
        <v>1087.3982756475132</v>
      </c>
      <c r="Z420" s="50">
        <f t="shared" ca="1" si="163"/>
        <v>1268.060609709187</v>
      </c>
      <c r="AA420" s="50">
        <f t="shared" ca="1" si="163"/>
        <v>624.11036051535905</v>
      </c>
      <c r="AB420" s="50">
        <f t="shared" ca="1" si="163"/>
        <v>1390.6404126658299</v>
      </c>
      <c r="AC420" s="50">
        <f t="shared" ca="1" si="163"/>
        <v>1148.4811803613084</v>
      </c>
      <c r="AD420" s="50">
        <f t="shared" ca="1" si="163"/>
        <v>362.55126498378314</v>
      </c>
      <c r="AE420" s="50">
        <f t="shared" ca="1" si="163"/>
        <v>1257.5695847138334</v>
      </c>
      <c r="AF420" s="50">
        <f t="shared" ca="1" si="163"/>
        <v>1334.5056051503648</v>
      </c>
      <c r="AG420" s="51"/>
      <c r="AH420" s="50">
        <f t="shared" ca="1" si="150"/>
        <v>29775.938247643455</v>
      </c>
      <c r="AI420" s="50">
        <f t="shared" ca="1" si="151"/>
        <v>992.53127492144847</v>
      </c>
      <c r="AJ420" s="50">
        <f t="shared" ca="1" si="152"/>
        <v>6795.9657644448162</v>
      </c>
      <c r="AK420" s="50">
        <f t="shared" ca="1" si="153"/>
        <v>182.13441509716174</v>
      </c>
      <c r="AL420" s="51">
        <f t="shared" ca="1" si="154"/>
        <v>4920.1064790223818</v>
      </c>
    </row>
    <row r="421" spans="2:38" x14ac:dyDescent="0.25">
      <c r="B421" s="5">
        <v>92</v>
      </c>
      <c r="C421" s="49">
        <f t="shared" ca="1" si="161"/>
        <v>1211.1635169680419</v>
      </c>
      <c r="D421" s="50">
        <f t="shared" ca="1" si="161"/>
        <v>267.10630661658274</v>
      </c>
      <c r="E421" s="50">
        <f t="shared" ca="1" si="161"/>
        <v>1119.5335322263179</v>
      </c>
      <c r="F421" s="50">
        <f t="shared" ca="1" si="161"/>
        <v>163.55799033248258</v>
      </c>
      <c r="G421" s="50">
        <f t="shared" ca="1" si="161"/>
        <v>1043.6719804105819</v>
      </c>
      <c r="H421" s="50">
        <f t="shared" ca="1" si="161"/>
        <v>1453.9884149129864</v>
      </c>
      <c r="I421" s="50">
        <f t="shared" ca="1" si="161"/>
        <v>1143.6359352120276</v>
      </c>
      <c r="J421" s="50">
        <f t="shared" ca="1" si="161"/>
        <v>711.87027373069907</v>
      </c>
      <c r="K421" s="50">
        <f t="shared" ca="1" si="161"/>
        <v>1158.3923258924999</v>
      </c>
      <c r="L421" s="50">
        <f t="shared" ca="1" si="161"/>
        <v>1051.9663960935002</v>
      </c>
      <c r="M421" s="50">
        <f t="shared" ca="1" si="162"/>
        <v>1204.7237210711958</v>
      </c>
      <c r="N421" s="50">
        <f t="shared" ca="1" si="162"/>
        <v>1158.6364145010248</v>
      </c>
      <c r="O421" s="50">
        <f t="shared" ca="1" si="162"/>
        <v>387.17385342920824</v>
      </c>
      <c r="P421" s="50">
        <f t="shared" ca="1" si="162"/>
        <v>1264.6424706290848</v>
      </c>
      <c r="Q421" s="50">
        <f t="shared" ca="1" si="162"/>
        <v>1346.6157680324886</v>
      </c>
      <c r="R421" s="50">
        <f t="shared" ca="1" si="162"/>
        <v>1406.1271539512315</v>
      </c>
      <c r="S421" s="50">
        <f t="shared" ca="1" si="162"/>
        <v>1095.3332793015302</v>
      </c>
      <c r="T421" s="50">
        <f t="shared" ca="1" si="162"/>
        <v>482.61208696226049</v>
      </c>
      <c r="U421" s="50">
        <f t="shared" ca="1" si="162"/>
        <v>1079.915820965047</v>
      </c>
      <c r="V421" s="50">
        <f t="shared" ca="1" si="162"/>
        <v>1458.9541148076257</v>
      </c>
      <c r="W421" s="50">
        <f t="shared" ca="1" si="163"/>
        <v>464.68388302786997</v>
      </c>
      <c r="X421" s="50">
        <f t="shared" ca="1" si="163"/>
        <v>417.84943784591297</v>
      </c>
      <c r="Y421" s="50">
        <f t="shared" ca="1" si="163"/>
        <v>1086.00610485419</v>
      </c>
      <c r="Z421" s="50">
        <f t="shared" ca="1" si="163"/>
        <v>1427.2139237171339</v>
      </c>
      <c r="AA421" s="50">
        <f t="shared" ca="1" si="163"/>
        <v>1081.400549978167</v>
      </c>
      <c r="AB421" s="50">
        <f t="shared" ca="1" si="163"/>
        <v>1180.9288968070009</v>
      </c>
      <c r="AC421" s="50">
        <f t="shared" ca="1" si="163"/>
        <v>1259.3759254631696</v>
      </c>
      <c r="AD421" s="50">
        <f t="shared" ca="1" si="163"/>
        <v>1284.3866347544877</v>
      </c>
      <c r="AE421" s="50">
        <f t="shared" ca="1" si="163"/>
        <v>1155.2514255335698</v>
      </c>
      <c r="AF421" s="50">
        <f t="shared" ca="1" si="163"/>
        <v>717.68062676736542</v>
      </c>
      <c r="AG421" s="51"/>
      <c r="AH421" s="50">
        <f t="shared" ca="1" si="150"/>
        <v>30284.398764795278</v>
      </c>
      <c r="AI421" s="50">
        <f t="shared" ca="1" si="151"/>
        <v>1009.4799588265092</v>
      </c>
      <c r="AJ421" s="50">
        <f t="shared" ca="1" si="152"/>
        <v>7102.8666781235879</v>
      </c>
      <c r="AK421" s="50">
        <f t="shared" ca="1" si="153"/>
        <v>163.55799033248258</v>
      </c>
      <c r="AL421" s="51">
        <f t="shared" ca="1" si="154"/>
        <v>6402.6576766790204</v>
      </c>
    </row>
    <row r="422" spans="2:38" x14ac:dyDescent="0.25">
      <c r="B422" s="5">
        <v>93</v>
      </c>
      <c r="C422" s="49">
        <f t="shared" ca="1" si="161"/>
        <v>1346.8712682576197</v>
      </c>
      <c r="D422" s="50">
        <f t="shared" ca="1" si="161"/>
        <v>1462.2897551043302</v>
      </c>
      <c r="E422" s="50">
        <f t="shared" ca="1" si="161"/>
        <v>319.26792649221875</v>
      </c>
      <c r="F422" s="50">
        <f t="shared" ca="1" si="161"/>
        <v>211.11894706982588</v>
      </c>
      <c r="G422" s="50">
        <f t="shared" ca="1" si="161"/>
        <v>430.53282635251071</v>
      </c>
      <c r="H422" s="50">
        <f t="shared" ca="1" si="161"/>
        <v>1333.962081507887</v>
      </c>
      <c r="I422" s="50">
        <f t="shared" ca="1" si="161"/>
        <v>1250.2201829075698</v>
      </c>
      <c r="J422" s="50">
        <f t="shared" ca="1" si="161"/>
        <v>324.99408104876255</v>
      </c>
      <c r="K422" s="50">
        <f t="shared" ca="1" si="161"/>
        <v>1254.7746366157044</v>
      </c>
      <c r="L422" s="50">
        <f t="shared" ca="1" si="161"/>
        <v>1217.3777398446518</v>
      </c>
      <c r="M422" s="50">
        <f t="shared" ca="1" si="162"/>
        <v>1261.0674082631676</v>
      </c>
      <c r="N422" s="50">
        <f t="shared" ca="1" si="162"/>
        <v>1078.0903761239317</v>
      </c>
      <c r="O422" s="50">
        <f t="shared" ca="1" si="162"/>
        <v>1135.9634798809693</v>
      </c>
      <c r="P422" s="50">
        <f t="shared" ca="1" si="162"/>
        <v>1168.7464356912283</v>
      </c>
      <c r="Q422" s="50">
        <f t="shared" ca="1" si="162"/>
        <v>1107.9626267695778</v>
      </c>
      <c r="R422" s="50">
        <f t="shared" ca="1" si="162"/>
        <v>1091.1214368490039</v>
      </c>
      <c r="S422" s="50">
        <f t="shared" ca="1" si="162"/>
        <v>1272.0564967633175</v>
      </c>
      <c r="T422" s="50">
        <f t="shared" ca="1" si="162"/>
        <v>530.41934976446737</v>
      </c>
      <c r="U422" s="50">
        <f t="shared" ca="1" si="162"/>
        <v>1295.2565844317369</v>
      </c>
      <c r="V422" s="50">
        <f t="shared" ca="1" si="162"/>
        <v>1099.8191231923249</v>
      </c>
      <c r="W422" s="50">
        <f t="shared" ca="1" si="163"/>
        <v>214.85798676191297</v>
      </c>
      <c r="X422" s="50">
        <f t="shared" ca="1" si="163"/>
        <v>579.81479482735745</v>
      </c>
      <c r="Y422" s="50">
        <f t="shared" ca="1" si="163"/>
        <v>1236.5062433246076</v>
      </c>
      <c r="Z422" s="50">
        <f t="shared" ca="1" si="163"/>
        <v>1078.2277735041428</v>
      </c>
      <c r="AA422" s="50">
        <f t="shared" ca="1" si="163"/>
        <v>1188.3595679820955</v>
      </c>
      <c r="AB422" s="50">
        <f t="shared" ca="1" si="163"/>
        <v>1380.0809954571894</v>
      </c>
      <c r="AC422" s="50">
        <f t="shared" ca="1" si="163"/>
        <v>1404.1393793929469</v>
      </c>
      <c r="AD422" s="50">
        <f t="shared" ca="1" si="163"/>
        <v>295.14362456681562</v>
      </c>
      <c r="AE422" s="50">
        <f t="shared" ca="1" si="163"/>
        <v>1113.6971318839198</v>
      </c>
      <c r="AF422" s="50">
        <f t="shared" ca="1" si="163"/>
        <v>429.21197370093427</v>
      </c>
      <c r="AG422" s="51"/>
      <c r="AH422" s="50">
        <f t="shared" ca="1" si="150"/>
        <v>29111.952234332719</v>
      </c>
      <c r="AI422" s="50">
        <f t="shared" ca="1" si="151"/>
        <v>970.39840781109058</v>
      </c>
      <c r="AJ422" s="50">
        <f t="shared" ca="1" si="152"/>
        <v>6892.2607821869678</v>
      </c>
      <c r="AK422" s="50">
        <f t="shared" ca="1" si="153"/>
        <v>211.11894706982588</v>
      </c>
      <c r="AL422" s="51">
        <f t="shared" ca="1" si="154"/>
        <v>6354.2629876919618</v>
      </c>
    </row>
    <row r="423" spans="2:38" x14ac:dyDescent="0.25">
      <c r="B423" s="5">
        <v>94</v>
      </c>
      <c r="C423" s="49">
        <f t="shared" ca="1" si="161"/>
        <v>1358.1361429919405</v>
      </c>
      <c r="D423" s="50">
        <f t="shared" ca="1" si="161"/>
        <v>1178.6645286700862</v>
      </c>
      <c r="E423" s="50">
        <f t="shared" ca="1" si="161"/>
        <v>1449.9542976955165</v>
      </c>
      <c r="F423" s="50">
        <f t="shared" ca="1" si="161"/>
        <v>1304.3635033992082</v>
      </c>
      <c r="G423" s="50">
        <f t="shared" ca="1" si="161"/>
        <v>1299.6713777609182</v>
      </c>
      <c r="H423" s="50">
        <f t="shared" ca="1" si="161"/>
        <v>1205.6278509495758</v>
      </c>
      <c r="I423" s="50">
        <f t="shared" ca="1" si="161"/>
        <v>1133.286740518512</v>
      </c>
      <c r="J423" s="50">
        <f t="shared" ca="1" si="161"/>
        <v>476.05967143049008</v>
      </c>
      <c r="K423" s="50">
        <f t="shared" ca="1" si="161"/>
        <v>1036.0300272105949</v>
      </c>
      <c r="L423" s="50">
        <f t="shared" ca="1" si="161"/>
        <v>1301.5009506748172</v>
      </c>
      <c r="M423" s="50">
        <f t="shared" ca="1" si="162"/>
        <v>1334.7533610041585</v>
      </c>
      <c r="N423" s="50">
        <f t="shared" ca="1" si="162"/>
        <v>1218.9032979106873</v>
      </c>
      <c r="O423" s="50">
        <f t="shared" ca="1" si="162"/>
        <v>1091.8562794352463</v>
      </c>
      <c r="P423" s="50">
        <f t="shared" ca="1" si="162"/>
        <v>684.63714363745112</v>
      </c>
      <c r="Q423" s="50">
        <f t="shared" ca="1" si="162"/>
        <v>195.77443188592187</v>
      </c>
      <c r="R423" s="50">
        <f t="shared" ca="1" si="162"/>
        <v>577.05873454160917</v>
      </c>
      <c r="S423" s="50">
        <f t="shared" ca="1" si="162"/>
        <v>593.08035215370012</v>
      </c>
      <c r="T423" s="50">
        <f t="shared" ca="1" si="162"/>
        <v>546.51445583474015</v>
      </c>
      <c r="U423" s="50">
        <f t="shared" ca="1" si="162"/>
        <v>1134.5602118639599</v>
      </c>
      <c r="V423" s="50">
        <f t="shared" ca="1" si="162"/>
        <v>1300.0216680777023</v>
      </c>
      <c r="W423" s="50">
        <f t="shared" ca="1" si="163"/>
        <v>1417.1848022123581</v>
      </c>
      <c r="X423" s="50">
        <f t="shared" ca="1" si="163"/>
        <v>1352.563768196773</v>
      </c>
      <c r="Y423" s="50">
        <f t="shared" ca="1" si="163"/>
        <v>1451.0270706302329</v>
      </c>
      <c r="Z423" s="50">
        <f t="shared" ca="1" si="163"/>
        <v>1219.4461616323651</v>
      </c>
      <c r="AA423" s="50">
        <f t="shared" ca="1" si="163"/>
        <v>467.110033633814</v>
      </c>
      <c r="AB423" s="50">
        <f t="shared" ca="1" si="163"/>
        <v>1056.925821181429</v>
      </c>
      <c r="AC423" s="50">
        <f t="shared" ca="1" si="163"/>
        <v>269.20749052117486</v>
      </c>
      <c r="AD423" s="50">
        <f t="shared" ca="1" si="163"/>
        <v>1299.5607281938742</v>
      </c>
      <c r="AE423" s="50">
        <f t="shared" ca="1" si="163"/>
        <v>320.80090484582649</v>
      </c>
      <c r="AF423" s="50">
        <f t="shared" ca="1" si="163"/>
        <v>1450.754711393595</v>
      </c>
      <c r="AG423" s="51"/>
      <c r="AH423" s="50">
        <f t="shared" ca="1" si="150"/>
        <v>30725.036520088281</v>
      </c>
      <c r="AI423" s="50">
        <f t="shared" ca="1" si="151"/>
        <v>1024.1678840029426</v>
      </c>
      <c r="AJ423" s="50">
        <f t="shared" ca="1" si="152"/>
        <v>7238.370225962215</v>
      </c>
      <c r="AK423" s="50">
        <f t="shared" ca="1" si="153"/>
        <v>195.77443188592187</v>
      </c>
      <c r="AL423" s="51">
        <f t="shared" ca="1" si="154"/>
        <v>5764.1946565699909</v>
      </c>
    </row>
    <row r="424" spans="2:38" x14ac:dyDescent="0.25">
      <c r="B424" s="5">
        <v>95</v>
      </c>
      <c r="C424" s="49">
        <f t="shared" ca="1" si="161"/>
        <v>202.82274983604532</v>
      </c>
      <c r="D424" s="50">
        <f t="shared" ca="1" si="161"/>
        <v>1443.7546895340099</v>
      </c>
      <c r="E424" s="50">
        <f t="shared" ca="1" si="161"/>
        <v>1447.6455020191534</v>
      </c>
      <c r="F424" s="50">
        <f t="shared" ca="1" si="161"/>
        <v>1345.1113749028457</v>
      </c>
      <c r="G424" s="50">
        <f t="shared" ca="1" si="161"/>
        <v>331.19505391825197</v>
      </c>
      <c r="H424" s="50">
        <f t="shared" ca="1" si="161"/>
        <v>1088.8994789452804</v>
      </c>
      <c r="I424" s="50">
        <f t="shared" ca="1" si="161"/>
        <v>1097.0170947859738</v>
      </c>
      <c r="J424" s="50">
        <f t="shared" ca="1" si="161"/>
        <v>457.82307871293705</v>
      </c>
      <c r="K424" s="50">
        <f t="shared" ca="1" si="161"/>
        <v>1045.9284724532165</v>
      </c>
      <c r="L424" s="50">
        <f t="shared" ca="1" si="161"/>
        <v>195.78729835020633</v>
      </c>
      <c r="M424" s="50">
        <f t="shared" ca="1" si="162"/>
        <v>527.7301163814443</v>
      </c>
      <c r="N424" s="50">
        <f t="shared" ca="1" si="162"/>
        <v>1126.4414400532264</v>
      </c>
      <c r="O424" s="50">
        <f t="shared" ca="1" si="162"/>
        <v>1175.8366129449701</v>
      </c>
      <c r="P424" s="50">
        <f t="shared" ca="1" si="162"/>
        <v>1361.1025781815606</v>
      </c>
      <c r="Q424" s="50">
        <f t="shared" ca="1" si="162"/>
        <v>293.9896007443744</v>
      </c>
      <c r="R424" s="50">
        <f t="shared" ca="1" si="162"/>
        <v>559.6446908801247</v>
      </c>
      <c r="S424" s="50">
        <f t="shared" ca="1" si="162"/>
        <v>1291.9704080855972</v>
      </c>
      <c r="T424" s="50">
        <f t="shared" ca="1" si="162"/>
        <v>1083.589348543205</v>
      </c>
      <c r="U424" s="50">
        <f t="shared" ca="1" si="162"/>
        <v>197.02194029130723</v>
      </c>
      <c r="V424" s="50">
        <f t="shared" ca="1" si="162"/>
        <v>1105.8440831450839</v>
      </c>
      <c r="W424" s="50">
        <f t="shared" ca="1" si="163"/>
        <v>454.4542416298097</v>
      </c>
      <c r="X424" s="50">
        <f t="shared" ca="1" si="163"/>
        <v>185.51818495885863</v>
      </c>
      <c r="Y424" s="50">
        <f t="shared" ca="1" si="163"/>
        <v>294.35379084491171</v>
      </c>
      <c r="Z424" s="50">
        <f t="shared" ca="1" si="163"/>
        <v>1221.6481273826103</v>
      </c>
      <c r="AA424" s="50">
        <f t="shared" ca="1" si="163"/>
        <v>1070.002193469375</v>
      </c>
      <c r="AB424" s="50">
        <f t="shared" ca="1" si="163"/>
        <v>352.73098689989467</v>
      </c>
      <c r="AC424" s="50">
        <f t="shared" ca="1" si="163"/>
        <v>1193.8848391434333</v>
      </c>
      <c r="AD424" s="50">
        <f t="shared" ca="1" si="163"/>
        <v>589.97437250182747</v>
      </c>
      <c r="AE424" s="50">
        <f t="shared" ca="1" si="163"/>
        <v>1102.3976216492933</v>
      </c>
      <c r="AF424" s="50">
        <f t="shared" ca="1" si="163"/>
        <v>1409.2228558657193</v>
      </c>
      <c r="AG424" s="51"/>
      <c r="AH424" s="50">
        <f t="shared" ca="1" si="150"/>
        <v>25253.342827054545</v>
      </c>
      <c r="AI424" s="50">
        <f t="shared" ca="1" si="151"/>
        <v>841.77809423515146</v>
      </c>
      <c r="AJ424" s="50">
        <f t="shared" ca="1" si="152"/>
        <v>5685.4305873848843</v>
      </c>
      <c r="AK424" s="50">
        <f t="shared" ca="1" si="153"/>
        <v>185.51818495885863</v>
      </c>
      <c r="AL424" s="51">
        <f t="shared" ca="1" si="154"/>
        <v>4908.1124952009104</v>
      </c>
    </row>
    <row r="425" spans="2:38" x14ac:dyDescent="0.25">
      <c r="B425" s="5">
        <v>96</v>
      </c>
      <c r="C425" s="49">
        <f t="shared" ca="1" si="161"/>
        <v>1379.6340254452671</v>
      </c>
      <c r="D425" s="50">
        <f t="shared" ca="1" si="161"/>
        <v>301.04308801341375</v>
      </c>
      <c r="E425" s="50">
        <f t="shared" ca="1" si="161"/>
        <v>1158.7371663228901</v>
      </c>
      <c r="F425" s="50">
        <f t="shared" ca="1" si="161"/>
        <v>1388.5990115402608</v>
      </c>
      <c r="G425" s="50">
        <f t="shared" ca="1" si="161"/>
        <v>1405.1469543537648</v>
      </c>
      <c r="H425" s="50">
        <f t="shared" ca="1" si="161"/>
        <v>247.24148873984444</v>
      </c>
      <c r="I425" s="50">
        <f t="shared" ca="1" si="161"/>
        <v>1112.1786508833493</v>
      </c>
      <c r="J425" s="50">
        <f t="shared" ca="1" si="161"/>
        <v>1255.0893716320184</v>
      </c>
      <c r="K425" s="50">
        <f t="shared" ca="1" si="161"/>
        <v>1397.7533484926005</v>
      </c>
      <c r="L425" s="50">
        <f t="shared" ca="1" si="161"/>
        <v>1181.6338688877859</v>
      </c>
      <c r="M425" s="50">
        <f t="shared" ca="1" si="162"/>
        <v>333.5470252520268</v>
      </c>
      <c r="N425" s="50">
        <f t="shared" ca="1" si="162"/>
        <v>190.61544356497015</v>
      </c>
      <c r="O425" s="50">
        <f t="shared" ca="1" si="162"/>
        <v>1194.9502948737047</v>
      </c>
      <c r="P425" s="50">
        <f t="shared" ca="1" si="162"/>
        <v>1382.0962613919824</v>
      </c>
      <c r="Q425" s="50">
        <f t="shared" ca="1" si="162"/>
        <v>273.73026700250671</v>
      </c>
      <c r="R425" s="50">
        <f t="shared" ca="1" si="162"/>
        <v>364.64099680776451</v>
      </c>
      <c r="S425" s="50">
        <f t="shared" ca="1" si="162"/>
        <v>1057.0564792387033</v>
      </c>
      <c r="T425" s="50">
        <f t="shared" ca="1" si="162"/>
        <v>1259.3117044636481</v>
      </c>
      <c r="U425" s="50">
        <f t="shared" ca="1" si="162"/>
        <v>1072.6287421057671</v>
      </c>
      <c r="V425" s="50">
        <f t="shared" ca="1" si="162"/>
        <v>1087.1174300074463</v>
      </c>
      <c r="W425" s="50">
        <f t="shared" ca="1" si="163"/>
        <v>1375.1188762787285</v>
      </c>
      <c r="X425" s="50">
        <f t="shared" ca="1" si="163"/>
        <v>172.80670324804163</v>
      </c>
      <c r="Y425" s="50">
        <f t="shared" ca="1" si="163"/>
        <v>1177.1042410661798</v>
      </c>
      <c r="Z425" s="50">
        <f t="shared" ca="1" si="163"/>
        <v>1319.3743399125876</v>
      </c>
      <c r="AA425" s="50">
        <f t="shared" ca="1" si="163"/>
        <v>1162.2399509334812</v>
      </c>
      <c r="AB425" s="50">
        <f t="shared" ca="1" si="163"/>
        <v>647.88299768511763</v>
      </c>
      <c r="AC425" s="50">
        <f t="shared" ca="1" si="163"/>
        <v>733.07878360818108</v>
      </c>
      <c r="AD425" s="50">
        <f t="shared" ca="1" si="163"/>
        <v>1428.4847306138029</v>
      </c>
      <c r="AE425" s="50">
        <f t="shared" ca="1" si="163"/>
        <v>1051.6803561080808</v>
      </c>
      <c r="AF425" s="50">
        <f t="shared" ca="1" si="163"/>
        <v>453.67620661524381</v>
      </c>
      <c r="AG425" s="51"/>
      <c r="AH425" s="50">
        <f t="shared" ca="1" si="150"/>
        <v>28564.198805089163</v>
      </c>
      <c r="AI425" s="50">
        <f t="shared" ca="1" si="151"/>
        <v>952.13996016963881</v>
      </c>
      <c r="AJ425" s="50">
        <f t="shared" ca="1" si="152"/>
        <v>6764.7105605914585</v>
      </c>
      <c r="AK425" s="50">
        <f t="shared" ca="1" si="153"/>
        <v>172.80670324804163</v>
      </c>
      <c r="AL425" s="51">
        <f t="shared" ca="1" si="154"/>
        <v>6489.6044959045648</v>
      </c>
    </row>
    <row r="426" spans="2:38" x14ac:dyDescent="0.25">
      <c r="B426" s="5">
        <v>97</v>
      </c>
      <c r="C426" s="49">
        <f t="shared" ca="1" si="161"/>
        <v>1273.2303980972604</v>
      </c>
      <c r="D426" s="50">
        <f t="shared" ca="1" si="161"/>
        <v>299.3987433075996</v>
      </c>
      <c r="E426" s="50">
        <f t="shared" ca="1" si="161"/>
        <v>205.1092030770894</v>
      </c>
      <c r="F426" s="50">
        <f t="shared" ca="1" si="161"/>
        <v>1158.5984058354907</v>
      </c>
      <c r="G426" s="50">
        <f t="shared" ca="1" si="161"/>
        <v>1450.9224714053071</v>
      </c>
      <c r="H426" s="50">
        <f t="shared" ca="1" si="161"/>
        <v>1348.9980290995177</v>
      </c>
      <c r="I426" s="50">
        <f t="shared" ca="1" si="161"/>
        <v>1033.3363939643223</v>
      </c>
      <c r="J426" s="50">
        <f t="shared" ca="1" si="161"/>
        <v>1208.0009201043322</v>
      </c>
      <c r="K426" s="50">
        <f t="shared" ca="1" si="161"/>
        <v>1123.9049294155741</v>
      </c>
      <c r="L426" s="50">
        <f t="shared" ca="1" si="161"/>
        <v>690.5487464359552</v>
      </c>
      <c r="M426" s="50">
        <f t="shared" ca="1" si="162"/>
        <v>255.13241382682793</v>
      </c>
      <c r="N426" s="50">
        <f t="shared" ca="1" si="162"/>
        <v>170.44619228195555</v>
      </c>
      <c r="O426" s="50">
        <f t="shared" ca="1" si="162"/>
        <v>1460.4118011027404</v>
      </c>
      <c r="P426" s="50">
        <f t="shared" ca="1" si="162"/>
        <v>1282.0128435928752</v>
      </c>
      <c r="Q426" s="50">
        <f t="shared" ca="1" si="162"/>
        <v>1344.2910838436824</v>
      </c>
      <c r="R426" s="50">
        <f t="shared" ca="1" si="162"/>
        <v>1115.7944159854176</v>
      </c>
      <c r="S426" s="50">
        <f t="shared" ca="1" si="162"/>
        <v>211.41388816880578</v>
      </c>
      <c r="T426" s="50">
        <f t="shared" ca="1" si="162"/>
        <v>271.15233634315638</v>
      </c>
      <c r="U426" s="50">
        <f t="shared" ca="1" si="162"/>
        <v>220.84362039267873</v>
      </c>
      <c r="V426" s="50">
        <f t="shared" ca="1" si="162"/>
        <v>333.70479835599406</v>
      </c>
      <c r="W426" s="50">
        <f t="shared" ca="1" si="163"/>
        <v>439.49463172309345</v>
      </c>
      <c r="X426" s="50">
        <f t="shared" ca="1" si="163"/>
        <v>1045.6163233014397</v>
      </c>
      <c r="Y426" s="50">
        <f t="shared" ca="1" si="163"/>
        <v>1045.1095253126193</v>
      </c>
      <c r="Z426" s="50">
        <f t="shared" ca="1" si="163"/>
        <v>1144.6798070647224</v>
      </c>
      <c r="AA426" s="50">
        <f t="shared" ca="1" si="163"/>
        <v>1211.7764546899889</v>
      </c>
      <c r="AB426" s="50">
        <f t="shared" ca="1" si="163"/>
        <v>361.6971124067332</v>
      </c>
      <c r="AC426" s="50">
        <f t="shared" ca="1" si="163"/>
        <v>1136.9924646995541</v>
      </c>
      <c r="AD426" s="50">
        <f t="shared" ca="1" si="163"/>
        <v>1239.76765755102</v>
      </c>
      <c r="AE426" s="50">
        <f t="shared" ca="1" si="163"/>
        <v>432.60222905846547</v>
      </c>
      <c r="AF426" s="50">
        <f t="shared" ca="1" si="163"/>
        <v>1068.4100627407679</v>
      </c>
      <c r="AG426" s="51"/>
      <c r="AH426" s="50">
        <f t="shared" ca="1" si="150"/>
        <v>25583.397903184992</v>
      </c>
      <c r="AI426" s="50">
        <f t="shared" ca="1" si="151"/>
        <v>852.77993010616638</v>
      </c>
      <c r="AJ426" s="50">
        <f t="shared" ca="1" si="152"/>
        <v>6020.5964028464387</v>
      </c>
      <c r="AK426" s="50">
        <f t="shared" ca="1" si="153"/>
        <v>170.44619228195555</v>
      </c>
      <c r="AL426" s="51">
        <f t="shared" ca="1" si="154"/>
        <v>3936.6947748128282</v>
      </c>
    </row>
    <row r="427" spans="2:38" x14ac:dyDescent="0.25">
      <c r="B427" s="5">
        <v>98</v>
      </c>
      <c r="C427" s="49">
        <f t="shared" ca="1" si="161"/>
        <v>1144.9246188948091</v>
      </c>
      <c r="D427" s="50">
        <f t="shared" ca="1" si="161"/>
        <v>1259.5703572521059</v>
      </c>
      <c r="E427" s="50">
        <f t="shared" ca="1" si="161"/>
        <v>1235.8683631175566</v>
      </c>
      <c r="F427" s="50">
        <f t="shared" ca="1" si="161"/>
        <v>1253.7714691841336</v>
      </c>
      <c r="G427" s="50">
        <f t="shared" ca="1" si="161"/>
        <v>1242.7711338920205</v>
      </c>
      <c r="H427" s="50">
        <f t="shared" ca="1" si="161"/>
        <v>1372.9650623219309</v>
      </c>
      <c r="I427" s="50">
        <f t="shared" ca="1" si="161"/>
        <v>555.56132281119596</v>
      </c>
      <c r="J427" s="50">
        <f t="shared" ca="1" si="161"/>
        <v>1468.6736093632705</v>
      </c>
      <c r="K427" s="50">
        <f t="shared" ca="1" si="161"/>
        <v>1080.1012997381347</v>
      </c>
      <c r="L427" s="50">
        <f t="shared" ca="1" si="161"/>
        <v>1051.5862341918166</v>
      </c>
      <c r="M427" s="50">
        <f t="shared" ca="1" si="162"/>
        <v>647.63104447154149</v>
      </c>
      <c r="N427" s="50">
        <f t="shared" ca="1" si="162"/>
        <v>551.70401633248935</v>
      </c>
      <c r="O427" s="50">
        <f t="shared" ca="1" si="162"/>
        <v>1036.1637824909524</v>
      </c>
      <c r="P427" s="50">
        <f t="shared" ca="1" si="162"/>
        <v>1079.696914179726</v>
      </c>
      <c r="Q427" s="50">
        <f t="shared" ca="1" si="162"/>
        <v>668.66012083794647</v>
      </c>
      <c r="R427" s="50">
        <f t="shared" ca="1" si="162"/>
        <v>689.02548190151333</v>
      </c>
      <c r="S427" s="50">
        <f t="shared" ca="1" si="162"/>
        <v>1385.248371794898</v>
      </c>
      <c r="T427" s="50">
        <f t="shared" ca="1" si="162"/>
        <v>1096.1562722182523</v>
      </c>
      <c r="U427" s="50">
        <f t="shared" ca="1" si="162"/>
        <v>320.17444158123652</v>
      </c>
      <c r="V427" s="50">
        <f t="shared" ca="1" si="162"/>
        <v>1077.1963747645943</v>
      </c>
      <c r="W427" s="50">
        <f t="shared" ca="1" si="163"/>
        <v>1173.5769894465236</v>
      </c>
      <c r="X427" s="50">
        <f t="shared" ca="1" si="163"/>
        <v>1292.3777108705676</v>
      </c>
      <c r="Y427" s="50">
        <f t="shared" ca="1" si="163"/>
        <v>1077.0817845495858</v>
      </c>
      <c r="Z427" s="50">
        <f t="shared" ca="1" si="163"/>
        <v>1445.9414139343826</v>
      </c>
      <c r="AA427" s="50">
        <f t="shared" ca="1" si="163"/>
        <v>1363.213926709748</v>
      </c>
      <c r="AB427" s="50">
        <f t="shared" ca="1" si="163"/>
        <v>1123.8481029082996</v>
      </c>
      <c r="AC427" s="50">
        <f t="shared" ca="1" si="163"/>
        <v>1216.2057117263337</v>
      </c>
      <c r="AD427" s="50">
        <f t="shared" ca="1" si="163"/>
        <v>1247.1630328418314</v>
      </c>
      <c r="AE427" s="50">
        <f t="shared" ca="1" si="163"/>
        <v>1122.512602449759</v>
      </c>
      <c r="AF427" s="50">
        <f t="shared" ca="1" si="163"/>
        <v>1062.6944381188027</v>
      </c>
      <c r="AG427" s="51"/>
      <c r="AH427" s="50">
        <f t="shared" ca="1" si="150"/>
        <v>32342.066004895958</v>
      </c>
      <c r="AI427" s="50">
        <f t="shared" ca="1" si="151"/>
        <v>1078.0688668298653</v>
      </c>
      <c r="AJ427" s="50">
        <f t="shared" ca="1" si="152"/>
        <v>7539.2147410818498</v>
      </c>
      <c r="AK427" s="50">
        <f t="shared" ca="1" si="153"/>
        <v>320.17444158123652</v>
      </c>
      <c r="AL427" s="51">
        <f t="shared" ca="1" si="154"/>
        <v>6410.0380525449646</v>
      </c>
    </row>
    <row r="428" spans="2:38" x14ac:dyDescent="0.25">
      <c r="B428" s="5">
        <v>99</v>
      </c>
      <c r="C428" s="49">
        <f t="shared" ca="1" si="161"/>
        <v>1068.0898483988021</v>
      </c>
      <c r="D428" s="50">
        <f t="shared" ca="1" si="161"/>
        <v>1254.2082750715099</v>
      </c>
      <c r="E428" s="50">
        <f t="shared" ca="1" si="161"/>
        <v>1279.41611270471</v>
      </c>
      <c r="F428" s="50">
        <f t="shared" ca="1" si="161"/>
        <v>166.74817303198202</v>
      </c>
      <c r="G428" s="50">
        <f t="shared" ca="1" si="161"/>
        <v>658.11090760808816</v>
      </c>
      <c r="H428" s="50">
        <f t="shared" ca="1" si="161"/>
        <v>328.04478718846212</v>
      </c>
      <c r="I428" s="50">
        <f t="shared" ca="1" si="161"/>
        <v>1328.0714672421013</v>
      </c>
      <c r="J428" s="50">
        <f t="shared" ca="1" si="161"/>
        <v>1043.9511276260232</v>
      </c>
      <c r="K428" s="50">
        <f t="shared" ca="1" si="161"/>
        <v>400.27972946322103</v>
      </c>
      <c r="L428" s="50">
        <f t="shared" ca="1" si="161"/>
        <v>1144.2834352254386</v>
      </c>
      <c r="M428" s="50">
        <f t="shared" ca="1" si="162"/>
        <v>636.9308380516045</v>
      </c>
      <c r="N428" s="50">
        <f t="shared" ca="1" si="162"/>
        <v>1120.5568540323354</v>
      </c>
      <c r="O428" s="50">
        <f t="shared" ca="1" si="162"/>
        <v>1462.4279337763251</v>
      </c>
      <c r="P428" s="50">
        <f t="shared" ca="1" si="162"/>
        <v>1347.5139613499325</v>
      </c>
      <c r="Q428" s="50">
        <f t="shared" ca="1" si="162"/>
        <v>1366.7354945327784</v>
      </c>
      <c r="R428" s="50">
        <f t="shared" ca="1" si="162"/>
        <v>566.33417960905865</v>
      </c>
      <c r="S428" s="50">
        <f t="shared" ca="1" si="162"/>
        <v>541.98213338311814</v>
      </c>
      <c r="T428" s="50">
        <f t="shared" ca="1" si="162"/>
        <v>1329.3954469368778</v>
      </c>
      <c r="U428" s="50">
        <f t="shared" ca="1" si="162"/>
        <v>721.30706934366731</v>
      </c>
      <c r="V428" s="50">
        <f t="shared" ca="1" si="162"/>
        <v>1173.4199836617095</v>
      </c>
      <c r="W428" s="50">
        <f t="shared" ca="1" si="163"/>
        <v>1445.0830812637478</v>
      </c>
      <c r="X428" s="50">
        <f t="shared" ca="1" si="163"/>
        <v>319.39015941656874</v>
      </c>
      <c r="Y428" s="50">
        <f t="shared" ca="1" si="163"/>
        <v>321.79645958480864</v>
      </c>
      <c r="Z428" s="50">
        <f t="shared" ca="1" si="163"/>
        <v>1083.7609445772596</v>
      </c>
      <c r="AA428" s="50">
        <f t="shared" ca="1" si="163"/>
        <v>285.14833068087853</v>
      </c>
      <c r="AB428" s="50">
        <f t="shared" ca="1" si="163"/>
        <v>317.11426938199332</v>
      </c>
      <c r="AC428" s="50">
        <f t="shared" ca="1" si="163"/>
        <v>1354.3292912036202</v>
      </c>
      <c r="AD428" s="50">
        <f t="shared" ca="1" si="163"/>
        <v>1293.0145535868285</v>
      </c>
      <c r="AE428" s="50">
        <f t="shared" ca="1" si="163"/>
        <v>245.78183463992542</v>
      </c>
      <c r="AF428" s="50">
        <f t="shared" ca="1" si="163"/>
        <v>285.12927774241047</v>
      </c>
      <c r="AG428" s="51"/>
      <c r="AH428" s="50">
        <f t="shared" ca="1" si="150"/>
        <v>25888.355960315785</v>
      </c>
      <c r="AI428" s="50">
        <f t="shared" ca="1" si="151"/>
        <v>862.94519867719282</v>
      </c>
      <c r="AJ428" s="50">
        <f t="shared" ca="1" si="152"/>
        <v>6339.3612119833633</v>
      </c>
      <c r="AK428" s="50">
        <f t="shared" ca="1" si="153"/>
        <v>166.74817303198202</v>
      </c>
      <c r="AL428" s="51">
        <f t="shared" ca="1" si="154"/>
        <v>4974.5540084319582</v>
      </c>
    </row>
    <row r="429" spans="2:38" x14ac:dyDescent="0.25">
      <c r="B429" s="5">
        <v>100</v>
      </c>
      <c r="C429" s="87">
        <f t="shared" ca="1" si="161"/>
        <v>214.83183014231219</v>
      </c>
      <c r="D429" s="88">
        <f t="shared" ca="1" si="161"/>
        <v>1194.375016512889</v>
      </c>
      <c r="E429" s="88">
        <f t="shared" ca="1" si="161"/>
        <v>1124.9331759851541</v>
      </c>
      <c r="F429" s="88">
        <f t="shared" ca="1" si="161"/>
        <v>1438.5145943238176</v>
      </c>
      <c r="G429" s="88">
        <f t="shared" ca="1" si="161"/>
        <v>1186.2255927433903</v>
      </c>
      <c r="H429" s="88">
        <f t="shared" ca="1" si="161"/>
        <v>1461.0512713931307</v>
      </c>
      <c r="I429" s="88">
        <f t="shared" ca="1" si="161"/>
        <v>1206.0652760720538</v>
      </c>
      <c r="J429" s="88">
        <f t="shared" ca="1" si="161"/>
        <v>296.59454730619098</v>
      </c>
      <c r="K429" s="88">
        <f t="shared" ca="1" si="161"/>
        <v>541.90994817617127</v>
      </c>
      <c r="L429" s="88">
        <f t="shared" ca="1" si="161"/>
        <v>1218.0859345335778</v>
      </c>
      <c r="M429" s="88">
        <f t="shared" ca="1" si="162"/>
        <v>1218.0215449640978</v>
      </c>
      <c r="N429" s="88">
        <f t="shared" ca="1" si="162"/>
        <v>1340.5335264737971</v>
      </c>
      <c r="O429" s="88">
        <f t="shared" ca="1" si="162"/>
        <v>629.74791066113301</v>
      </c>
      <c r="P429" s="88">
        <f t="shared" ca="1" si="162"/>
        <v>1270.9965820717284</v>
      </c>
      <c r="Q429" s="88">
        <f t="shared" ca="1" si="162"/>
        <v>478.40738689939633</v>
      </c>
      <c r="R429" s="88">
        <f t="shared" ca="1" si="162"/>
        <v>1208.4087731010259</v>
      </c>
      <c r="S429" s="88">
        <f t="shared" ca="1" si="162"/>
        <v>714.66518555117796</v>
      </c>
      <c r="T429" s="88">
        <f t="shared" ca="1" si="162"/>
        <v>1147.3498052680054</v>
      </c>
      <c r="U429" s="88">
        <f t="shared" ca="1" si="162"/>
        <v>1366.9923366477433</v>
      </c>
      <c r="V429" s="88">
        <f t="shared" ca="1" si="162"/>
        <v>1443.2633819012681</v>
      </c>
      <c r="W429" s="88">
        <f t="shared" ca="1" si="163"/>
        <v>1108.6620873958723</v>
      </c>
      <c r="X429" s="88">
        <f t="shared" ca="1" si="163"/>
        <v>259.13265310452459</v>
      </c>
      <c r="Y429" s="88">
        <f t="shared" ca="1" si="163"/>
        <v>1342.082988824282</v>
      </c>
      <c r="Z429" s="88">
        <f t="shared" ca="1" si="163"/>
        <v>1367.6542351166934</v>
      </c>
      <c r="AA429" s="88">
        <f t="shared" ca="1" si="163"/>
        <v>1109.6159560098522</v>
      </c>
      <c r="AB429" s="88">
        <f t="shared" ca="1" si="163"/>
        <v>699.52930275623908</v>
      </c>
      <c r="AC429" s="88">
        <f t="shared" ca="1" si="163"/>
        <v>1325.0748000536048</v>
      </c>
      <c r="AD429" s="88">
        <f t="shared" ca="1" si="163"/>
        <v>705.82590662881614</v>
      </c>
      <c r="AE429" s="88">
        <f t="shared" ca="1" si="163"/>
        <v>713.13889851949386</v>
      </c>
      <c r="AF429" s="88">
        <f t="shared" ca="1" si="163"/>
        <v>1347.7059172358702</v>
      </c>
      <c r="AG429" s="89"/>
      <c r="AH429" s="88">
        <f t="shared" ca="1" si="150"/>
        <v>30679.396366373305</v>
      </c>
      <c r="AI429" s="88">
        <f t="shared" ca="1" si="151"/>
        <v>1022.6465455457768</v>
      </c>
      <c r="AJ429" s="88">
        <f t="shared" ca="1" si="152"/>
        <v>7154.6378876544868</v>
      </c>
      <c r="AK429" s="88">
        <f t="shared" ca="1" si="153"/>
        <v>214.83183014231219</v>
      </c>
      <c r="AL429" s="89">
        <f t="shared" ca="1" si="154"/>
        <v>6515.8899941866966</v>
      </c>
    </row>
    <row r="430" spans="2:38" ht="24.75" customHeight="1" x14ac:dyDescent="0.25">
      <c r="AE430" s="192" t="s">
        <v>57</v>
      </c>
      <c r="AF430" s="193"/>
      <c r="AG430" s="193"/>
      <c r="AH430" s="54">
        <f ca="1">AVERAGE(AH330:AH429)</f>
        <v>29625.90293305898</v>
      </c>
      <c r="AI430" s="54">
        <f ca="1">AVERAGE(AI330:AI429)</f>
        <v>996.17701469857695</v>
      </c>
      <c r="AJ430" s="54">
        <f ca="1">AVERAGE(AJ330:AJ429)</f>
        <v>6898.3280884154156</v>
      </c>
      <c r="AK430" s="54">
        <f ca="1">AVERAGE(AK330:AK429)</f>
        <v>202.30026682252424</v>
      </c>
      <c r="AL430" s="55">
        <f ca="1">AVERAGE(AL330:AL429)</f>
        <v>5788.1473999783293</v>
      </c>
    </row>
    <row r="435" spans="2:38" ht="15.75" x14ac:dyDescent="0.25">
      <c r="B435" s="194">
        <v>5</v>
      </c>
      <c r="C435" s="196" t="s">
        <v>63</v>
      </c>
      <c r="D435" s="196"/>
      <c r="E435" s="197"/>
      <c r="F435" s="83"/>
      <c r="G435" s="83"/>
    </row>
    <row r="436" spans="2:38" ht="15.75" x14ac:dyDescent="0.25">
      <c r="B436" s="195"/>
      <c r="C436" s="198"/>
      <c r="D436" s="198"/>
      <c r="E436" s="199"/>
      <c r="F436" s="83"/>
      <c r="G436" s="83"/>
      <c r="H436" s="5"/>
      <c r="I436" s="82"/>
      <c r="P436" s="63"/>
      <c r="W436" s="63"/>
      <c r="AD436" s="63"/>
    </row>
    <row r="437" spans="2:38" ht="27" customHeight="1" x14ac:dyDescent="0.25">
      <c r="B437" s="5" t="s">
        <v>47</v>
      </c>
      <c r="C437" s="5">
        <v>1</v>
      </c>
      <c r="D437" s="5">
        <v>2</v>
      </c>
      <c r="E437" s="5">
        <v>3</v>
      </c>
      <c r="F437" s="5">
        <v>4</v>
      </c>
      <c r="G437" s="5">
        <v>5</v>
      </c>
      <c r="H437" s="5">
        <v>6</v>
      </c>
      <c r="I437" s="5">
        <v>7</v>
      </c>
      <c r="J437" s="5">
        <v>8</v>
      </c>
      <c r="K437" s="5">
        <v>9</v>
      </c>
      <c r="L437" s="5">
        <v>10</v>
      </c>
      <c r="M437" s="5">
        <v>11</v>
      </c>
      <c r="N437" s="5">
        <v>12</v>
      </c>
      <c r="O437" s="5">
        <v>13</v>
      </c>
      <c r="P437" s="5">
        <v>14</v>
      </c>
      <c r="Q437" s="5">
        <v>15</v>
      </c>
      <c r="R437" s="5">
        <v>16</v>
      </c>
      <c r="S437" s="5">
        <v>17</v>
      </c>
      <c r="T437" s="5">
        <v>18</v>
      </c>
      <c r="U437" s="5">
        <v>19</v>
      </c>
      <c r="V437" s="5">
        <v>20</v>
      </c>
      <c r="W437" s="5">
        <v>21</v>
      </c>
      <c r="X437" s="5">
        <v>22</v>
      </c>
      <c r="Y437" s="5">
        <v>23</v>
      </c>
      <c r="Z437" s="5">
        <v>24</v>
      </c>
      <c r="AA437" s="5">
        <v>25</v>
      </c>
      <c r="AB437" s="5">
        <v>26</v>
      </c>
      <c r="AC437" s="5">
        <v>27</v>
      </c>
      <c r="AD437" s="5">
        <v>28</v>
      </c>
      <c r="AE437" s="5">
        <v>29</v>
      </c>
      <c r="AF437" s="5">
        <v>30</v>
      </c>
      <c r="AG437" s="5">
        <v>31</v>
      </c>
      <c r="AH437" s="65" t="s">
        <v>53</v>
      </c>
      <c r="AI437" s="65" t="s">
        <v>52</v>
      </c>
      <c r="AJ437" s="5" t="s">
        <v>54</v>
      </c>
      <c r="AK437" s="65" t="s">
        <v>55</v>
      </c>
      <c r="AL437" s="65" t="s">
        <v>56</v>
      </c>
    </row>
    <row r="438" spans="2:38" x14ac:dyDescent="0.25">
      <c r="B438" s="5">
        <v>1</v>
      </c>
      <c r="C438" s="84">
        <f t="shared" ref="C438:L447" ca="1" si="164">IF(RAND()&lt;zamrac5,vykon5*(0.5-0.4*RAND()),vykon5*(1-0.3*RAND()))</f>
        <v>770.35787001170445</v>
      </c>
      <c r="D438" s="85">
        <f t="shared" ca="1" si="164"/>
        <v>1385.1085006084693</v>
      </c>
      <c r="E438" s="85">
        <f t="shared" ca="1" si="164"/>
        <v>746.58676558108129</v>
      </c>
      <c r="F438" s="85">
        <f t="shared" ca="1" si="164"/>
        <v>1573.6815252552167</v>
      </c>
      <c r="G438" s="85">
        <f t="shared" ca="1" si="164"/>
        <v>1551.8326237025769</v>
      </c>
      <c r="H438" s="85">
        <f t="shared" ca="1" si="164"/>
        <v>1585.1045068325673</v>
      </c>
      <c r="I438" s="85">
        <f t="shared" ca="1" si="164"/>
        <v>576.62400351979102</v>
      </c>
      <c r="J438" s="85">
        <f t="shared" ca="1" si="164"/>
        <v>1514.9324635650175</v>
      </c>
      <c r="K438" s="85">
        <f t="shared" ca="1" si="164"/>
        <v>1170.2455819588595</v>
      </c>
      <c r="L438" s="85">
        <f t="shared" ca="1" si="164"/>
        <v>728.00290437715228</v>
      </c>
      <c r="M438" s="85">
        <f t="shared" ref="M438:V447" ca="1" si="165">IF(RAND()&lt;zamrac5,vykon5*(0.5-0.4*RAND()),vykon5*(1-0.3*RAND()))</f>
        <v>1272.3038569332043</v>
      </c>
      <c r="N438" s="85">
        <f t="shared" ca="1" si="165"/>
        <v>1509.9240879253782</v>
      </c>
      <c r="O438" s="85">
        <f t="shared" ca="1" si="165"/>
        <v>1166.7070215331184</v>
      </c>
      <c r="P438" s="85">
        <f t="shared" ca="1" si="165"/>
        <v>1304.865700260623</v>
      </c>
      <c r="Q438" s="85">
        <f t="shared" ca="1" si="165"/>
        <v>812.15193517133173</v>
      </c>
      <c r="R438" s="85">
        <f t="shared" ca="1" si="165"/>
        <v>1286.4645889676785</v>
      </c>
      <c r="S438" s="85">
        <f t="shared" ca="1" si="165"/>
        <v>201.13268970191018</v>
      </c>
      <c r="T438" s="85">
        <f t="shared" ca="1" si="165"/>
        <v>1202.9373686316735</v>
      </c>
      <c r="U438" s="85">
        <f t="shared" ca="1" si="165"/>
        <v>1570.6795454056414</v>
      </c>
      <c r="V438" s="85">
        <f t="shared" ca="1" si="165"/>
        <v>1510.2101593769344</v>
      </c>
      <c r="W438" s="85">
        <f t="shared" ref="W438:AG447" ca="1" si="166">IF(RAND()&lt;zamrac5,vykon5*(0.5-0.4*RAND()),vykon5*(1-0.3*RAND()))</f>
        <v>276.23676495434779</v>
      </c>
      <c r="X438" s="85">
        <f t="shared" ca="1" si="166"/>
        <v>701.77814179913014</v>
      </c>
      <c r="Y438" s="85">
        <f t="shared" ca="1" si="166"/>
        <v>1493.9108869260915</v>
      </c>
      <c r="Z438" s="85">
        <f t="shared" ca="1" si="166"/>
        <v>1515.3642588521552</v>
      </c>
      <c r="AA438" s="85">
        <f t="shared" ca="1" si="166"/>
        <v>1600.0163657101036</v>
      </c>
      <c r="AB438" s="85">
        <f t="shared" ca="1" si="166"/>
        <v>323.66313875916791</v>
      </c>
      <c r="AC438" s="85">
        <f t="shared" ca="1" si="166"/>
        <v>1166.3176519007513</v>
      </c>
      <c r="AD438" s="85">
        <f t="shared" ca="1" si="166"/>
        <v>1427.9450892279438</v>
      </c>
      <c r="AE438" s="85">
        <f t="shared" ca="1" si="166"/>
        <v>1470.4297598254975</v>
      </c>
      <c r="AF438" s="85">
        <f t="shared" ca="1" si="166"/>
        <v>1364.0168873978614</v>
      </c>
      <c r="AG438" s="86">
        <f t="shared" ca="1" si="166"/>
        <v>1503.2267512233016</v>
      </c>
      <c r="AH438" s="85">
        <f ca="1">SUM(C438:AG438)</f>
        <v>36282.759395896283</v>
      </c>
      <c r="AI438" s="85">
        <f ca="1">AVERAGE(C438:AH438)</f>
        <v>2267.6724622435177</v>
      </c>
      <c r="AJ438" s="85">
        <f ca="1">AVERAGE(SUM(C438:I438),SUM(J438:P438),SUM(Q438:W438),SUM(X438:AD438))</f>
        <v>7986.2714993624049</v>
      </c>
      <c r="AK438" s="85">
        <f ca="1">MIN(C438:AG438)</f>
        <v>201.13268970191018</v>
      </c>
      <c r="AL438" s="86">
        <f ca="1">MIN(SUM(C438:I438),SUM(J438:P438),SUM(Q438:W438),SUM(X438:AD438))</f>
        <v>6859.8130522095171</v>
      </c>
    </row>
    <row r="439" spans="2:38" x14ac:dyDescent="0.25">
      <c r="B439" s="5">
        <v>2</v>
      </c>
      <c r="C439" s="49">
        <f t="shared" ca="1" si="164"/>
        <v>1543.8704764220508</v>
      </c>
      <c r="D439" s="50">
        <f t="shared" ca="1" si="164"/>
        <v>454.78821021702214</v>
      </c>
      <c r="E439" s="50">
        <f t="shared" ca="1" si="164"/>
        <v>1214.015080223159</v>
      </c>
      <c r="F439" s="50">
        <f t="shared" ca="1" si="164"/>
        <v>1184.3937184307817</v>
      </c>
      <c r="G439" s="50">
        <f t="shared" ca="1" si="164"/>
        <v>1601.1585619490481</v>
      </c>
      <c r="H439" s="50">
        <f t="shared" ca="1" si="164"/>
        <v>1318.589927519195</v>
      </c>
      <c r="I439" s="50">
        <f t="shared" ca="1" si="164"/>
        <v>1615.4043721838977</v>
      </c>
      <c r="J439" s="50">
        <f t="shared" ca="1" si="164"/>
        <v>1260.356156608575</v>
      </c>
      <c r="K439" s="50">
        <f t="shared" ca="1" si="164"/>
        <v>1422.1919432851048</v>
      </c>
      <c r="L439" s="50">
        <f t="shared" ca="1" si="164"/>
        <v>1504.3157679724015</v>
      </c>
      <c r="M439" s="50">
        <f t="shared" ca="1" si="165"/>
        <v>1589.8598016138842</v>
      </c>
      <c r="N439" s="50">
        <f t="shared" ca="1" si="165"/>
        <v>1310.8630733785938</v>
      </c>
      <c r="O439" s="50">
        <f t="shared" ca="1" si="165"/>
        <v>1282.3616876164542</v>
      </c>
      <c r="P439" s="50">
        <f t="shared" ca="1" si="165"/>
        <v>1452.3899649386599</v>
      </c>
      <c r="Q439" s="50">
        <f t="shared" ca="1" si="165"/>
        <v>1417.4091453594958</v>
      </c>
      <c r="R439" s="50">
        <f t="shared" ca="1" si="165"/>
        <v>1455.6856329156415</v>
      </c>
      <c r="S439" s="50">
        <f t="shared" ca="1" si="165"/>
        <v>1247.7835469429365</v>
      </c>
      <c r="T439" s="50">
        <f t="shared" ca="1" si="165"/>
        <v>1432.02142504977</v>
      </c>
      <c r="U439" s="50">
        <f t="shared" ca="1" si="165"/>
        <v>1229.2563848141904</v>
      </c>
      <c r="V439" s="50">
        <f t="shared" ca="1" si="165"/>
        <v>728.81313498614668</v>
      </c>
      <c r="W439" s="50">
        <f t="shared" ca="1" si="166"/>
        <v>1414.2481277994227</v>
      </c>
      <c r="X439" s="50">
        <f t="shared" ca="1" si="166"/>
        <v>1519.5006833364714</v>
      </c>
      <c r="Y439" s="50">
        <f t="shared" ca="1" si="166"/>
        <v>435.70147377104161</v>
      </c>
      <c r="Z439" s="50">
        <f t="shared" ca="1" si="166"/>
        <v>784.8539927746441</v>
      </c>
      <c r="AA439" s="50">
        <f t="shared" ca="1" si="166"/>
        <v>1459.8546166151398</v>
      </c>
      <c r="AB439" s="50">
        <f t="shared" ca="1" si="166"/>
        <v>1582.9707537018965</v>
      </c>
      <c r="AC439" s="50">
        <f t="shared" ca="1" si="166"/>
        <v>1237.2433207174256</v>
      </c>
      <c r="AD439" s="50">
        <f t="shared" ca="1" si="166"/>
        <v>1394.7004184833897</v>
      </c>
      <c r="AE439" s="50">
        <f t="shared" ca="1" si="166"/>
        <v>1158.2110610478485</v>
      </c>
      <c r="AF439" s="50">
        <f t="shared" ca="1" si="166"/>
        <v>1587.6701534879955</v>
      </c>
      <c r="AG439" s="51">
        <f t="shared" ca="1" si="166"/>
        <v>577.1586654325863</v>
      </c>
      <c r="AH439" s="50">
        <f t="shared" ref="AH439:AH502" ca="1" si="167">SUM(C439:AG439)</f>
        <v>39417.641279594871</v>
      </c>
      <c r="AI439" s="50">
        <f t="shared" ref="AI439:AI470" ca="1" si="168">AVERAGE(C439:AG439)</f>
        <v>1271.5368154708024</v>
      </c>
      <c r="AJ439" s="50">
        <f t="shared" ref="AJ439:AJ502" ca="1" si="169">AVERAGE(SUM(C439:I439),SUM(J439:P439),SUM(Q439:W439),SUM(X439:AD439))</f>
        <v>9023.6503499066112</v>
      </c>
      <c r="AK439" s="50">
        <f t="shared" ref="AK439:AK502" ca="1" si="170">MIN(C439:AG439)</f>
        <v>435.70147377104161</v>
      </c>
      <c r="AL439" s="51">
        <f t="shared" ref="AL439:AL502" ca="1" si="171">MIN(SUM(C439:I439),SUM(J439:P439),SUM(Q439:W439),SUM(X439:AD439))</f>
        <v>8414.8252594000096</v>
      </c>
    </row>
    <row r="440" spans="2:38" x14ac:dyDescent="0.25">
      <c r="B440" s="5">
        <v>3</v>
      </c>
      <c r="C440" s="49">
        <f t="shared" ca="1" si="164"/>
        <v>1398.0029551240332</v>
      </c>
      <c r="D440" s="50">
        <f t="shared" ca="1" si="164"/>
        <v>1319.1643548848785</v>
      </c>
      <c r="E440" s="50">
        <f t="shared" ca="1" si="164"/>
        <v>1507.4885308852108</v>
      </c>
      <c r="F440" s="50">
        <f t="shared" ca="1" si="164"/>
        <v>1385.0594744839411</v>
      </c>
      <c r="G440" s="50">
        <f t="shared" ca="1" si="164"/>
        <v>672.45127747466927</v>
      </c>
      <c r="H440" s="50">
        <f t="shared" ca="1" si="164"/>
        <v>1385.3021121188233</v>
      </c>
      <c r="I440" s="50">
        <f t="shared" ca="1" si="164"/>
        <v>1356.489687465179</v>
      </c>
      <c r="J440" s="50">
        <f t="shared" ca="1" si="164"/>
        <v>1430.7324505613697</v>
      </c>
      <c r="K440" s="50">
        <f t="shared" ca="1" si="164"/>
        <v>1305.9861880060305</v>
      </c>
      <c r="L440" s="50">
        <f t="shared" ca="1" si="164"/>
        <v>1598.5636760479936</v>
      </c>
      <c r="M440" s="50">
        <f t="shared" ca="1" si="165"/>
        <v>1586.4551238129247</v>
      </c>
      <c r="N440" s="50">
        <f t="shared" ca="1" si="165"/>
        <v>670.79953693647496</v>
      </c>
      <c r="O440" s="50">
        <f t="shared" ca="1" si="165"/>
        <v>180.57801847597526</v>
      </c>
      <c r="P440" s="50">
        <f t="shared" ca="1" si="165"/>
        <v>1313.6740636161696</v>
      </c>
      <c r="Q440" s="50">
        <f t="shared" ca="1" si="165"/>
        <v>1366.0633992670248</v>
      </c>
      <c r="R440" s="50">
        <f t="shared" ca="1" si="165"/>
        <v>772.92201391588105</v>
      </c>
      <c r="S440" s="50">
        <f t="shared" ca="1" si="165"/>
        <v>1439.9559037077572</v>
      </c>
      <c r="T440" s="50">
        <f t="shared" ca="1" si="165"/>
        <v>1564.0949059631357</v>
      </c>
      <c r="U440" s="50">
        <f t="shared" ca="1" si="165"/>
        <v>182.46637455550999</v>
      </c>
      <c r="V440" s="50">
        <f t="shared" ca="1" si="165"/>
        <v>1419.104771117891</v>
      </c>
      <c r="W440" s="50">
        <f t="shared" ca="1" si="166"/>
        <v>636.97308704447494</v>
      </c>
      <c r="X440" s="50">
        <f t="shared" ca="1" si="166"/>
        <v>753.23991416417175</v>
      </c>
      <c r="Y440" s="50">
        <f t="shared" ca="1" si="166"/>
        <v>1544.4080145187907</v>
      </c>
      <c r="Z440" s="50">
        <f t="shared" ca="1" si="166"/>
        <v>1270.3898778958139</v>
      </c>
      <c r="AA440" s="50">
        <f t="shared" ca="1" si="166"/>
        <v>1363.1471547088536</v>
      </c>
      <c r="AB440" s="50">
        <f t="shared" ca="1" si="166"/>
        <v>1530.1610213498275</v>
      </c>
      <c r="AC440" s="50">
        <f t="shared" ca="1" si="166"/>
        <v>1370.2548769211064</v>
      </c>
      <c r="AD440" s="50">
        <f t="shared" ca="1" si="166"/>
        <v>814.36718058546069</v>
      </c>
      <c r="AE440" s="50">
        <f t="shared" ca="1" si="166"/>
        <v>1340.0319221797527</v>
      </c>
      <c r="AF440" s="50">
        <f t="shared" ca="1" si="166"/>
        <v>1610.6507241000784</v>
      </c>
      <c r="AG440" s="51">
        <f t="shared" ca="1" si="166"/>
        <v>1253.4206859574015</v>
      </c>
      <c r="AH440" s="50">
        <f t="shared" ca="1" si="167"/>
        <v>37342.399277846613</v>
      </c>
      <c r="AI440" s="50">
        <f t="shared" ca="1" si="168"/>
        <v>1204.5935250918262</v>
      </c>
      <c r="AJ440" s="50">
        <f t="shared" ca="1" si="169"/>
        <v>8284.5739864023435</v>
      </c>
      <c r="AK440" s="50">
        <f t="shared" ca="1" si="170"/>
        <v>180.57801847597526</v>
      </c>
      <c r="AL440" s="51">
        <f t="shared" ca="1" si="171"/>
        <v>7381.5804555716741</v>
      </c>
    </row>
    <row r="441" spans="2:38" x14ac:dyDescent="0.25">
      <c r="B441" s="5">
        <v>4</v>
      </c>
      <c r="C441" s="49">
        <f t="shared" ca="1" si="164"/>
        <v>582.52036450963101</v>
      </c>
      <c r="D441" s="50">
        <f t="shared" ca="1" si="164"/>
        <v>1523.5822198119436</v>
      </c>
      <c r="E441" s="50">
        <f t="shared" ca="1" si="164"/>
        <v>1633.690936796223</v>
      </c>
      <c r="F441" s="50">
        <f t="shared" ca="1" si="164"/>
        <v>1448.4518055058206</v>
      </c>
      <c r="G441" s="50">
        <f t="shared" ca="1" si="164"/>
        <v>175.0709177615465</v>
      </c>
      <c r="H441" s="50">
        <f t="shared" ca="1" si="164"/>
        <v>1231.3994444322775</v>
      </c>
      <c r="I441" s="50">
        <f t="shared" ca="1" si="164"/>
        <v>1251.7873215456968</v>
      </c>
      <c r="J441" s="50">
        <f t="shared" ca="1" si="164"/>
        <v>1440.4768125306425</v>
      </c>
      <c r="K441" s="50">
        <f t="shared" ca="1" si="164"/>
        <v>1328.9201607721818</v>
      </c>
      <c r="L441" s="50">
        <f t="shared" ca="1" si="164"/>
        <v>1286.8528978785544</v>
      </c>
      <c r="M441" s="50">
        <f t="shared" ca="1" si="165"/>
        <v>1302.8352329668321</v>
      </c>
      <c r="N441" s="50">
        <f t="shared" ca="1" si="165"/>
        <v>332.92492690601097</v>
      </c>
      <c r="O441" s="50">
        <f t="shared" ca="1" si="165"/>
        <v>1423.2833021524229</v>
      </c>
      <c r="P441" s="50">
        <f t="shared" ca="1" si="165"/>
        <v>648.2563985363804</v>
      </c>
      <c r="Q441" s="50">
        <f t="shared" ca="1" si="165"/>
        <v>1587.8341941671665</v>
      </c>
      <c r="R441" s="50">
        <f t="shared" ca="1" si="165"/>
        <v>1335.0793787852353</v>
      </c>
      <c r="S441" s="50">
        <f t="shared" ca="1" si="165"/>
        <v>1240.9188792962891</v>
      </c>
      <c r="T441" s="50">
        <f t="shared" ca="1" si="165"/>
        <v>1487.4987763094127</v>
      </c>
      <c r="U441" s="50">
        <f t="shared" ca="1" si="165"/>
        <v>1630.7758448257844</v>
      </c>
      <c r="V441" s="50">
        <f t="shared" ca="1" si="165"/>
        <v>1278.2350328438645</v>
      </c>
      <c r="W441" s="50">
        <f t="shared" ca="1" si="166"/>
        <v>1404.7281407190335</v>
      </c>
      <c r="X441" s="50">
        <f t="shared" ca="1" si="166"/>
        <v>1254.3930510724524</v>
      </c>
      <c r="Y441" s="50">
        <f t="shared" ca="1" si="166"/>
        <v>1226.3332624270163</v>
      </c>
      <c r="Z441" s="50">
        <f t="shared" ca="1" si="166"/>
        <v>1244.4416762010765</v>
      </c>
      <c r="AA441" s="50">
        <f t="shared" ca="1" si="166"/>
        <v>197.46272697330329</v>
      </c>
      <c r="AB441" s="50">
        <f t="shared" ca="1" si="166"/>
        <v>691.59880293976994</v>
      </c>
      <c r="AC441" s="50">
        <f t="shared" ca="1" si="166"/>
        <v>1533.0854388484065</v>
      </c>
      <c r="AD441" s="50">
        <f t="shared" ca="1" si="166"/>
        <v>1435.1622973742383</v>
      </c>
      <c r="AE441" s="50">
        <f t="shared" ca="1" si="166"/>
        <v>1182.4244621598091</v>
      </c>
      <c r="AF441" s="50">
        <f t="shared" ca="1" si="166"/>
        <v>1226.2380585410249</v>
      </c>
      <c r="AG441" s="51">
        <f t="shared" ca="1" si="166"/>
        <v>419.87778810639162</v>
      </c>
      <c r="AH441" s="50">
        <f t="shared" ca="1" si="167"/>
        <v>35986.140553696459</v>
      </c>
      <c r="AI441" s="50">
        <f t="shared" ca="1" si="168"/>
        <v>1160.8432436676278</v>
      </c>
      <c r="AJ441" s="50">
        <f t="shared" ca="1" si="169"/>
        <v>8289.4000612223026</v>
      </c>
      <c r="AK441" s="50">
        <f t="shared" ca="1" si="170"/>
        <v>175.0709177615465</v>
      </c>
      <c r="AL441" s="51">
        <f t="shared" ca="1" si="171"/>
        <v>7582.4772558362638</v>
      </c>
    </row>
    <row r="442" spans="2:38" x14ac:dyDescent="0.25">
      <c r="B442" s="5">
        <v>5</v>
      </c>
      <c r="C442" s="49">
        <f t="shared" ca="1" si="164"/>
        <v>1623.4366191764029</v>
      </c>
      <c r="D442" s="50">
        <f t="shared" ca="1" si="164"/>
        <v>1284.5127319770195</v>
      </c>
      <c r="E442" s="50">
        <f t="shared" ca="1" si="164"/>
        <v>1219.8674000041319</v>
      </c>
      <c r="F442" s="50">
        <f t="shared" ca="1" si="164"/>
        <v>1583.6289049974575</v>
      </c>
      <c r="G442" s="50">
        <f t="shared" ca="1" si="164"/>
        <v>1580.8970857295876</v>
      </c>
      <c r="H442" s="50">
        <f t="shared" ca="1" si="164"/>
        <v>1395.1910831873492</v>
      </c>
      <c r="I442" s="50">
        <f t="shared" ca="1" si="164"/>
        <v>1346.7895678655148</v>
      </c>
      <c r="J442" s="50">
        <f t="shared" ca="1" si="164"/>
        <v>1408.7789592170786</v>
      </c>
      <c r="K442" s="50">
        <f t="shared" ca="1" si="164"/>
        <v>1457.23331594106</v>
      </c>
      <c r="L442" s="50">
        <f t="shared" ca="1" si="164"/>
        <v>1154.5977956091097</v>
      </c>
      <c r="M442" s="50">
        <f t="shared" ca="1" si="165"/>
        <v>1436.9082781516358</v>
      </c>
      <c r="N442" s="50">
        <f t="shared" ca="1" si="165"/>
        <v>510.24755355597864</v>
      </c>
      <c r="O442" s="50">
        <f t="shared" ca="1" si="165"/>
        <v>655.18412116989953</v>
      </c>
      <c r="P442" s="50">
        <f t="shared" ca="1" si="165"/>
        <v>1293.5563905166246</v>
      </c>
      <c r="Q442" s="50">
        <f t="shared" ca="1" si="165"/>
        <v>412.91885609085369</v>
      </c>
      <c r="R442" s="50">
        <f t="shared" ca="1" si="165"/>
        <v>648.86692930514005</v>
      </c>
      <c r="S442" s="50">
        <f t="shared" ca="1" si="165"/>
        <v>1345.2934397979591</v>
      </c>
      <c r="T442" s="50">
        <f t="shared" ca="1" si="165"/>
        <v>1155.1427967269738</v>
      </c>
      <c r="U442" s="50">
        <f t="shared" ca="1" si="165"/>
        <v>473.83189114412198</v>
      </c>
      <c r="V442" s="50">
        <f t="shared" ca="1" si="165"/>
        <v>1274.1561758473863</v>
      </c>
      <c r="W442" s="50">
        <f t="shared" ca="1" si="166"/>
        <v>1489.2650555886498</v>
      </c>
      <c r="X442" s="50">
        <f t="shared" ca="1" si="166"/>
        <v>168.55042396305913</v>
      </c>
      <c r="Y442" s="50">
        <f t="shared" ca="1" si="166"/>
        <v>1522.8036103066806</v>
      </c>
      <c r="Z442" s="50">
        <f t="shared" ca="1" si="166"/>
        <v>1258.1529250372191</v>
      </c>
      <c r="AA442" s="50">
        <f t="shared" ca="1" si="166"/>
        <v>1532.7800324633988</v>
      </c>
      <c r="AB442" s="50">
        <f t="shared" ca="1" si="166"/>
        <v>1200.9129362579729</v>
      </c>
      <c r="AC442" s="50">
        <f t="shared" ca="1" si="166"/>
        <v>200.25606614098388</v>
      </c>
      <c r="AD442" s="50">
        <f t="shared" ca="1" si="166"/>
        <v>1399.6359473000864</v>
      </c>
      <c r="AE442" s="50">
        <f t="shared" ca="1" si="166"/>
        <v>1352.2321694355014</v>
      </c>
      <c r="AF442" s="50">
        <f t="shared" ca="1" si="166"/>
        <v>378.55525640273549</v>
      </c>
      <c r="AG442" s="51">
        <f t="shared" ca="1" si="166"/>
        <v>1151.8884274901425</v>
      </c>
      <c r="AH442" s="50">
        <f t="shared" ca="1" si="167"/>
        <v>34916.072746397716</v>
      </c>
      <c r="AI442" s="50">
        <f t="shared" ca="1" si="168"/>
        <v>1126.3249273031522</v>
      </c>
      <c r="AJ442" s="50">
        <f t="shared" ca="1" si="169"/>
        <v>8008.3492232673343</v>
      </c>
      <c r="AK442" s="50">
        <f t="shared" ca="1" si="170"/>
        <v>168.55042396305913</v>
      </c>
      <c r="AL442" s="51">
        <f t="shared" ca="1" si="171"/>
        <v>6799.4751445010843</v>
      </c>
    </row>
    <row r="443" spans="2:38" x14ac:dyDescent="0.25">
      <c r="B443" s="5">
        <v>6</v>
      </c>
      <c r="C443" s="49">
        <f t="shared" ca="1" si="164"/>
        <v>1243.1972460101272</v>
      </c>
      <c r="D443" s="50">
        <f t="shared" ca="1" si="164"/>
        <v>540.43679170056396</v>
      </c>
      <c r="E443" s="50">
        <f t="shared" ca="1" si="164"/>
        <v>1305.8737260885107</v>
      </c>
      <c r="F443" s="50">
        <f t="shared" ca="1" si="164"/>
        <v>1436.3949440428205</v>
      </c>
      <c r="G443" s="50">
        <f t="shared" ca="1" si="164"/>
        <v>1358.5554181298021</v>
      </c>
      <c r="H443" s="50">
        <f t="shared" ca="1" si="164"/>
        <v>1549.619650711817</v>
      </c>
      <c r="I443" s="50">
        <f t="shared" ca="1" si="164"/>
        <v>1543.8720825304201</v>
      </c>
      <c r="J443" s="50">
        <f t="shared" ca="1" si="164"/>
        <v>1596.6970031314386</v>
      </c>
      <c r="K443" s="50">
        <f t="shared" ca="1" si="164"/>
        <v>1449.4038408462563</v>
      </c>
      <c r="L443" s="50">
        <f t="shared" ca="1" si="164"/>
        <v>772.25619691140651</v>
      </c>
      <c r="M443" s="50">
        <f t="shared" ca="1" si="165"/>
        <v>1546.4115624993651</v>
      </c>
      <c r="N443" s="50">
        <f t="shared" ca="1" si="165"/>
        <v>1479.9002491057761</v>
      </c>
      <c r="O443" s="50">
        <f t="shared" ca="1" si="165"/>
        <v>1638.6280569582877</v>
      </c>
      <c r="P443" s="50">
        <f t="shared" ca="1" si="165"/>
        <v>1356.4933424654466</v>
      </c>
      <c r="Q443" s="50">
        <f t="shared" ca="1" si="165"/>
        <v>609.77415146394276</v>
      </c>
      <c r="R443" s="50">
        <f t="shared" ca="1" si="165"/>
        <v>1496.8622514130393</v>
      </c>
      <c r="S443" s="50">
        <f t="shared" ca="1" si="165"/>
        <v>1483.4443728215924</v>
      </c>
      <c r="T443" s="50">
        <f t="shared" ca="1" si="165"/>
        <v>1252.4988443380814</v>
      </c>
      <c r="U443" s="50">
        <f t="shared" ca="1" si="165"/>
        <v>1371.2789024833744</v>
      </c>
      <c r="V443" s="50">
        <f t="shared" ca="1" si="165"/>
        <v>1416.2061491274376</v>
      </c>
      <c r="W443" s="50">
        <f t="shared" ca="1" si="166"/>
        <v>1230.1476560640019</v>
      </c>
      <c r="X443" s="50">
        <f t="shared" ca="1" si="166"/>
        <v>1457.760725758277</v>
      </c>
      <c r="Y443" s="50">
        <f t="shared" ca="1" si="166"/>
        <v>388.94467247105581</v>
      </c>
      <c r="Z443" s="50">
        <f t="shared" ca="1" si="166"/>
        <v>652.92923105678358</v>
      </c>
      <c r="AA443" s="50">
        <f t="shared" ca="1" si="166"/>
        <v>1246.1223687477616</v>
      </c>
      <c r="AB443" s="50">
        <f t="shared" ca="1" si="166"/>
        <v>1551.7234915692752</v>
      </c>
      <c r="AC443" s="50">
        <f t="shared" ca="1" si="166"/>
        <v>1576.4215291500823</v>
      </c>
      <c r="AD443" s="50">
        <f t="shared" ca="1" si="166"/>
        <v>1504.2482653012596</v>
      </c>
      <c r="AE443" s="50">
        <f t="shared" ca="1" si="166"/>
        <v>1558.7706902626749</v>
      </c>
      <c r="AF443" s="50">
        <f t="shared" ca="1" si="166"/>
        <v>292.02949118416092</v>
      </c>
      <c r="AG443" s="51">
        <f t="shared" ca="1" si="166"/>
        <v>338.67077242375836</v>
      </c>
      <c r="AH443" s="50">
        <f t="shared" ca="1" si="167"/>
        <v>38245.573676768596</v>
      </c>
      <c r="AI443" s="50">
        <f t="shared" ca="1" si="168"/>
        <v>1233.7281831215676</v>
      </c>
      <c r="AJ443" s="50">
        <f t="shared" ca="1" si="169"/>
        <v>9014.0256807245023</v>
      </c>
      <c r="AK443" s="50">
        <f t="shared" ca="1" si="170"/>
        <v>292.02949118416092</v>
      </c>
      <c r="AL443" s="51">
        <f t="shared" ca="1" si="171"/>
        <v>8378.1502840544945</v>
      </c>
    </row>
    <row r="444" spans="2:38" x14ac:dyDescent="0.25">
      <c r="B444" s="5">
        <v>7</v>
      </c>
      <c r="C444" s="49">
        <f t="shared" ca="1" si="164"/>
        <v>493.57218040979473</v>
      </c>
      <c r="D444" s="50">
        <f t="shared" ca="1" si="164"/>
        <v>1396.2324477151069</v>
      </c>
      <c r="E444" s="50">
        <f t="shared" ca="1" si="164"/>
        <v>326.17075800549367</v>
      </c>
      <c r="F444" s="50">
        <f t="shared" ca="1" si="164"/>
        <v>1284.611823888649</v>
      </c>
      <c r="G444" s="50">
        <f t="shared" ca="1" si="164"/>
        <v>451.0431536412633</v>
      </c>
      <c r="H444" s="50">
        <f t="shared" ca="1" si="164"/>
        <v>1285.6693013368761</v>
      </c>
      <c r="I444" s="50">
        <f t="shared" ca="1" si="164"/>
        <v>1414.0729678853722</v>
      </c>
      <c r="J444" s="50">
        <f t="shared" ca="1" si="164"/>
        <v>1475.6783214824309</v>
      </c>
      <c r="K444" s="50">
        <f t="shared" ca="1" si="164"/>
        <v>486.14942699694365</v>
      </c>
      <c r="L444" s="50">
        <f t="shared" ca="1" si="164"/>
        <v>1362.3506332544168</v>
      </c>
      <c r="M444" s="50">
        <f t="shared" ca="1" si="165"/>
        <v>273.31975083407849</v>
      </c>
      <c r="N444" s="50">
        <f t="shared" ca="1" si="165"/>
        <v>1554.7156075190671</v>
      </c>
      <c r="O444" s="50">
        <f t="shared" ca="1" si="165"/>
        <v>252.45081432864566</v>
      </c>
      <c r="P444" s="50">
        <f t="shared" ca="1" si="165"/>
        <v>680.32209448958372</v>
      </c>
      <c r="Q444" s="50">
        <f t="shared" ca="1" si="165"/>
        <v>685.51161599311024</v>
      </c>
      <c r="R444" s="50">
        <f t="shared" ca="1" si="165"/>
        <v>339.75718895821205</v>
      </c>
      <c r="S444" s="50">
        <f t="shared" ca="1" si="165"/>
        <v>440.51791276331232</v>
      </c>
      <c r="T444" s="50">
        <f t="shared" ca="1" si="165"/>
        <v>1381.0851152940882</v>
      </c>
      <c r="U444" s="50">
        <f t="shared" ca="1" si="165"/>
        <v>1475.3695601581855</v>
      </c>
      <c r="V444" s="50">
        <f t="shared" ca="1" si="165"/>
        <v>419.56515125319731</v>
      </c>
      <c r="W444" s="50">
        <f t="shared" ca="1" si="166"/>
        <v>1316.1941583512823</v>
      </c>
      <c r="X444" s="50">
        <f t="shared" ca="1" si="166"/>
        <v>1279.8244572172723</v>
      </c>
      <c r="Y444" s="50">
        <f t="shared" ca="1" si="166"/>
        <v>1298.122928259193</v>
      </c>
      <c r="Z444" s="50">
        <f t="shared" ca="1" si="166"/>
        <v>1428.5132229260264</v>
      </c>
      <c r="AA444" s="50">
        <f t="shared" ca="1" si="166"/>
        <v>1347.3550696870268</v>
      </c>
      <c r="AB444" s="50">
        <f t="shared" ca="1" si="166"/>
        <v>701.04442677604277</v>
      </c>
      <c r="AC444" s="50">
        <f t="shared" ca="1" si="166"/>
        <v>352.39991878074704</v>
      </c>
      <c r="AD444" s="50">
        <f t="shared" ca="1" si="166"/>
        <v>1215.784933031023</v>
      </c>
      <c r="AE444" s="50">
        <f t="shared" ca="1" si="166"/>
        <v>1450.6933343274384</v>
      </c>
      <c r="AF444" s="50">
        <f t="shared" ca="1" si="166"/>
        <v>274.51003773745686</v>
      </c>
      <c r="AG444" s="51">
        <f t="shared" ca="1" si="166"/>
        <v>1293.9486170451196</v>
      </c>
      <c r="AH444" s="50">
        <f t="shared" ca="1" si="167"/>
        <v>29436.556930346458</v>
      </c>
      <c r="AI444" s="50">
        <f t="shared" ca="1" si="168"/>
        <v>949.56635259182121</v>
      </c>
      <c r="AJ444" s="50">
        <f t="shared" ca="1" si="169"/>
        <v>6604.3512353091101</v>
      </c>
      <c r="AK444" s="50">
        <f t="shared" ca="1" si="170"/>
        <v>252.45081432864566</v>
      </c>
      <c r="AL444" s="51">
        <f t="shared" ca="1" si="171"/>
        <v>6058.0007027713882</v>
      </c>
    </row>
    <row r="445" spans="2:38" x14ac:dyDescent="0.25">
      <c r="B445" s="5">
        <v>8</v>
      </c>
      <c r="C445" s="49">
        <f t="shared" ca="1" si="164"/>
        <v>1191.2049483188569</v>
      </c>
      <c r="D445" s="50">
        <f t="shared" ca="1" si="164"/>
        <v>1353.4490016737195</v>
      </c>
      <c r="E445" s="50">
        <f t="shared" ca="1" si="164"/>
        <v>670.17797610807315</v>
      </c>
      <c r="F445" s="50">
        <f t="shared" ca="1" si="164"/>
        <v>1330.6849025742051</v>
      </c>
      <c r="G445" s="50">
        <f t="shared" ca="1" si="164"/>
        <v>498.01029179337218</v>
      </c>
      <c r="H445" s="50">
        <f t="shared" ca="1" si="164"/>
        <v>465.42609277894968</v>
      </c>
      <c r="I445" s="50">
        <f t="shared" ca="1" si="164"/>
        <v>1485.5798991076763</v>
      </c>
      <c r="J445" s="50">
        <f t="shared" ca="1" si="164"/>
        <v>1249.9935677880487</v>
      </c>
      <c r="K445" s="50">
        <f t="shared" ca="1" si="164"/>
        <v>1367.9458057479296</v>
      </c>
      <c r="L445" s="50">
        <f t="shared" ca="1" si="164"/>
        <v>1308.9237765487992</v>
      </c>
      <c r="M445" s="50">
        <f t="shared" ca="1" si="165"/>
        <v>1267.2389953700499</v>
      </c>
      <c r="N445" s="50">
        <f t="shared" ca="1" si="165"/>
        <v>1596.4858883035511</v>
      </c>
      <c r="O445" s="50">
        <f t="shared" ca="1" si="165"/>
        <v>1497.5759370512274</v>
      </c>
      <c r="P445" s="50">
        <f t="shared" ca="1" si="165"/>
        <v>1177.1772198628189</v>
      </c>
      <c r="Q445" s="50">
        <f t="shared" ca="1" si="165"/>
        <v>1576.5370129962287</v>
      </c>
      <c r="R445" s="50">
        <f t="shared" ca="1" si="165"/>
        <v>1444.2152747627933</v>
      </c>
      <c r="S445" s="50">
        <f t="shared" ca="1" si="165"/>
        <v>1560.4944395481018</v>
      </c>
      <c r="T445" s="50">
        <f t="shared" ca="1" si="165"/>
        <v>1158.8763729220232</v>
      </c>
      <c r="U445" s="50">
        <f t="shared" ca="1" si="165"/>
        <v>1622.6172577476814</v>
      </c>
      <c r="V445" s="50">
        <f t="shared" ca="1" si="165"/>
        <v>1327.0870054938782</v>
      </c>
      <c r="W445" s="50">
        <f t="shared" ca="1" si="166"/>
        <v>1261.5217235444504</v>
      </c>
      <c r="X445" s="50">
        <f t="shared" ca="1" si="166"/>
        <v>1240.2909440404374</v>
      </c>
      <c r="Y445" s="50">
        <f t="shared" ca="1" si="166"/>
        <v>1342.7939717194949</v>
      </c>
      <c r="Z445" s="50">
        <f t="shared" ca="1" si="166"/>
        <v>1616.0748526473794</v>
      </c>
      <c r="AA445" s="50">
        <f t="shared" ca="1" si="166"/>
        <v>395.30110026422693</v>
      </c>
      <c r="AB445" s="50">
        <f t="shared" ca="1" si="166"/>
        <v>1628.6520041139679</v>
      </c>
      <c r="AC445" s="50">
        <f t="shared" ca="1" si="166"/>
        <v>1356.7600610627744</v>
      </c>
      <c r="AD445" s="50">
        <f t="shared" ca="1" si="166"/>
        <v>1551.4021178672208</v>
      </c>
      <c r="AE445" s="50">
        <f t="shared" ca="1" si="166"/>
        <v>1224.1365037915314</v>
      </c>
      <c r="AF445" s="50">
        <f t="shared" ca="1" si="166"/>
        <v>1536.2355944511803</v>
      </c>
      <c r="AG445" s="51">
        <f t="shared" ca="1" si="166"/>
        <v>1271.7173567499347</v>
      </c>
      <c r="AH445" s="50">
        <f t="shared" ca="1" si="167"/>
        <v>39574.587896750585</v>
      </c>
      <c r="AI445" s="50">
        <f t="shared" ca="1" si="168"/>
        <v>1276.5996095725995</v>
      </c>
      <c r="AJ445" s="50">
        <f t="shared" ca="1" si="169"/>
        <v>8885.6246104394831</v>
      </c>
      <c r="AK445" s="50">
        <f t="shared" ca="1" si="170"/>
        <v>395.30110026422693</v>
      </c>
      <c r="AL445" s="51">
        <f t="shared" ca="1" si="171"/>
        <v>6994.5331123548531</v>
      </c>
    </row>
    <row r="446" spans="2:38" x14ac:dyDescent="0.25">
      <c r="B446" s="5">
        <v>9</v>
      </c>
      <c r="C446" s="49">
        <f t="shared" ca="1" si="164"/>
        <v>543.78108680880837</v>
      </c>
      <c r="D446" s="50">
        <f t="shared" ca="1" si="164"/>
        <v>1537.3602429148928</v>
      </c>
      <c r="E446" s="50">
        <f t="shared" ca="1" si="164"/>
        <v>1593.0952369646659</v>
      </c>
      <c r="F446" s="50">
        <f t="shared" ca="1" si="164"/>
        <v>223.75195155438811</v>
      </c>
      <c r="G446" s="50">
        <f t="shared" ca="1" si="164"/>
        <v>1283.9492699768875</v>
      </c>
      <c r="H446" s="50">
        <f t="shared" ca="1" si="164"/>
        <v>193.64895022031268</v>
      </c>
      <c r="I446" s="50">
        <f t="shared" ca="1" si="164"/>
        <v>1430.1664952442241</v>
      </c>
      <c r="J446" s="50">
        <f t="shared" ca="1" si="164"/>
        <v>1264.602521843763</v>
      </c>
      <c r="K446" s="50">
        <f t="shared" ca="1" si="164"/>
        <v>508.81198918131224</v>
      </c>
      <c r="L446" s="50">
        <f t="shared" ca="1" si="164"/>
        <v>380.97272717721188</v>
      </c>
      <c r="M446" s="50">
        <f t="shared" ca="1" si="165"/>
        <v>459.41471200905505</v>
      </c>
      <c r="N446" s="50">
        <f t="shared" ca="1" si="165"/>
        <v>1514.5256274428548</v>
      </c>
      <c r="O446" s="50">
        <f t="shared" ca="1" si="165"/>
        <v>1474.7721428775108</v>
      </c>
      <c r="P446" s="50">
        <f t="shared" ca="1" si="165"/>
        <v>1174.3911720865453</v>
      </c>
      <c r="Q446" s="50">
        <f t="shared" ca="1" si="165"/>
        <v>1566.7431009480943</v>
      </c>
      <c r="R446" s="50">
        <f t="shared" ca="1" si="165"/>
        <v>1506.6052362405023</v>
      </c>
      <c r="S446" s="50">
        <f t="shared" ca="1" si="165"/>
        <v>1626.4514224153152</v>
      </c>
      <c r="T446" s="50">
        <f t="shared" ca="1" si="165"/>
        <v>1531.4860218729723</v>
      </c>
      <c r="U446" s="50">
        <f t="shared" ca="1" si="165"/>
        <v>737.44511659209593</v>
      </c>
      <c r="V446" s="50">
        <f t="shared" ca="1" si="165"/>
        <v>556.32518294365377</v>
      </c>
      <c r="W446" s="50">
        <f t="shared" ca="1" si="166"/>
        <v>1296.1343512784988</v>
      </c>
      <c r="X446" s="50">
        <f t="shared" ca="1" si="166"/>
        <v>1302.3076627424402</v>
      </c>
      <c r="Y446" s="50">
        <f t="shared" ca="1" si="166"/>
        <v>1571.2987612373115</v>
      </c>
      <c r="Z446" s="50">
        <f t="shared" ca="1" si="166"/>
        <v>1221.9622668890388</v>
      </c>
      <c r="AA446" s="50">
        <f t="shared" ca="1" si="166"/>
        <v>1404.0494798507846</v>
      </c>
      <c r="AB446" s="50">
        <f t="shared" ca="1" si="166"/>
        <v>1233.8522976039478</v>
      </c>
      <c r="AC446" s="50">
        <f t="shared" ca="1" si="166"/>
        <v>1598.7308556199514</v>
      </c>
      <c r="AD446" s="50">
        <f t="shared" ca="1" si="166"/>
        <v>1523.9961340121465</v>
      </c>
      <c r="AE446" s="50">
        <f t="shared" ca="1" si="166"/>
        <v>1308.5614555264738</v>
      </c>
      <c r="AF446" s="50">
        <f t="shared" ca="1" si="166"/>
        <v>1383.8361686598494</v>
      </c>
      <c r="AG446" s="51">
        <f t="shared" ca="1" si="166"/>
        <v>639.45578549179459</v>
      </c>
      <c r="AH446" s="50">
        <f t="shared" ca="1" si="167"/>
        <v>35592.485426227307</v>
      </c>
      <c r="AI446" s="50">
        <f t="shared" ca="1" si="168"/>
        <v>1148.1446911686228</v>
      </c>
      <c r="AJ446" s="50">
        <f t="shared" ca="1" si="169"/>
        <v>8065.1580041372963</v>
      </c>
      <c r="AK446" s="50">
        <f t="shared" ca="1" si="170"/>
        <v>193.64895022031268</v>
      </c>
      <c r="AL446" s="51">
        <f t="shared" ca="1" si="171"/>
        <v>6777.4908926182525</v>
      </c>
    </row>
    <row r="447" spans="2:38" x14ac:dyDescent="0.25">
      <c r="B447" s="5">
        <v>10</v>
      </c>
      <c r="C447" s="49">
        <f t="shared" ca="1" si="164"/>
        <v>259.35800998002691</v>
      </c>
      <c r="D447" s="50">
        <f t="shared" ca="1" si="164"/>
        <v>1562.8474045750827</v>
      </c>
      <c r="E447" s="50">
        <f t="shared" ca="1" si="164"/>
        <v>343.2081529408506</v>
      </c>
      <c r="F447" s="50">
        <f t="shared" ca="1" si="164"/>
        <v>1477.3096540087126</v>
      </c>
      <c r="G447" s="50">
        <f t="shared" ca="1" si="164"/>
        <v>1474.7718532574759</v>
      </c>
      <c r="H447" s="50">
        <f t="shared" ca="1" si="164"/>
        <v>1274.6997992846902</v>
      </c>
      <c r="I447" s="50">
        <f t="shared" ca="1" si="164"/>
        <v>356.09107767538234</v>
      </c>
      <c r="J447" s="50">
        <f t="shared" ca="1" si="164"/>
        <v>1247.325819018401</v>
      </c>
      <c r="K447" s="50">
        <f t="shared" ca="1" si="164"/>
        <v>513.51171226906649</v>
      </c>
      <c r="L447" s="50">
        <f t="shared" ca="1" si="164"/>
        <v>1534.2351466390953</v>
      </c>
      <c r="M447" s="50">
        <f t="shared" ca="1" si="165"/>
        <v>1285.8659897103505</v>
      </c>
      <c r="N447" s="50">
        <f t="shared" ca="1" si="165"/>
        <v>1616.0407882772968</v>
      </c>
      <c r="O447" s="50">
        <f t="shared" ca="1" si="165"/>
        <v>794.14769912137626</v>
      </c>
      <c r="P447" s="50">
        <f t="shared" ca="1" si="165"/>
        <v>1168.813329665576</v>
      </c>
      <c r="Q447" s="50">
        <f t="shared" ca="1" si="165"/>
        <v>1388.8365338170768</v>
      </c>
      <c r="R447" s="50">
        <f t="shared" ca="1" si="165"/>
        <v>1408.9940921354823</v>
      </c>
      <c r="S447" s="50">
        <f t="shared" ca="1" si="165"/>
        <v>1489.7758494668321</v>
      </c>
      <c r="T447" s="50">
        <f t="shared" ca="1" si="165"/>
        <v>1614.7476500038133</v>
      </c>
      <c r="U447" s="50">
        <f t="shared" ca="1" si="165"/>
        <v>1321.8034789841829</v>
      </c>
      <c r="V447" s="50">
        <f t="shared" ca="1" si="165"/>
        <v>728.70790347328625</v>
      </c>
      <c r="W447" s="50">
        <f t="shared" ca="1" si="166"/>
        <v>1598.5150729738295</v>
      </c>
      <c r="X447" s="50">
        <f t="shared" ca="1" si="166"/>
        <v>1584.701980592549</v>
      </c>
      <c r="Y447" s="50">
        <f t="shared" ca="1" si="166"/>
        <v>1450.1750739321676</v>
      </c>
      <c r="Z447" s="50">
        <f t="shared" ca="1" si="166"/>
        <v>1600.3260647854261</v>
      </c>
      <c r="AA447" s="50">
        <f t="shared" ca="1" si="166"/>
        <v>1400.9814420971686</v>
      </c>
      <c r="AB447" s="50">
        <f t="shared" ca="1" si="166"/>
        <v>1353.5074217100409</v>
      </c>
      <c r="AC447" s="50">
        <f t="shared" ca="1" si="166"/>
        <v>1212.2053856783548</v>
      </c>
      <c r="AD447" s="50">
        <f t="shared" ca="1" si="166"/>
        <v>1592.3361328925905</v>
      </c>
      <c r="AE447" s="50">
        <f t="shared" ca="1" si="166"/>
        <v>1423.1562032918512</v>
      </c>
      <c r="AF447" s="50">
        <f t="shared" ca="1" si="166"/>
        <v>1575.1944385109077</v>
      </c>
      <c r="AG447" s="51">
        <f t="shared" ca="1" si="166"/>
        <v>356.63651711055894</v>
      </c>
      <c r="AH447" s="50">
        <f t="shared" ca="1" si="167"/>
        <v>38008.827677879497</v>
      </c>
      <c r="AI447" s="50">
        <f t="shared" ca="1" si="168"/>
        <v>1226.0912154154676</v>
      </c>
      <c r="AJ447" s="50">
        <f t="shared" ca="1" si="169"/>
        <v>8663.4601297415466</v>
      </c>
      <c r="AK447" s="50">
        <f t="shared" ca="1" si="170"/>
        <v>259.35800998002691</v>
      </c>
      <c r="AL447" s="51">
        <f t="shared" ca="1" si="171"/>
        <v>6748.2859517222214</v>
      </c>
    </row>
    <row r="448" spans="2:38" x14ac:dyDescent="0.25">
      <c r="B448" s="5">
        <v>11</v>
      </c>
      <c r="C448" s="49">
        <f t="shared" ref="C448:L457" ca="1" si="172">IF(RAND()&lt;zamrac5,vykon5*(0.5-0.4*RAND()),vykon5*(1-0.3*RAND()))</f>
        <v>1352.3988039416245</v>
      </c>
      <c r="D448" s="50">
        <f t="shared" ca="1" si="172"/>
        <v>632.55808158031891</v>
      </c>
      <c r="E448" s="50">
        <f t="shared" ca="1" si="172"/>
        <v>1546.3827195612023</v>
      </c>
      <c r="F448" s="50">
        <f t="shared" ca="1" si="172"/>
        <v>1384.2886823745482</v>
      </c>
      <c r="G448" s="50">
        <f t="shared" ca="1" si="172"/>
        <v>1551.3241367284265</v>
      </c>
      <c r="H448" s="50">
        <f t="shared" ca="1" si="172"/>
        <v>809.40785236909039</v>
      </c>
      <c r="I448" s="50">
        <f t="shared" ca="1" si="172"/>
        <v>1230.3264161775244</v>
      </c>
      <c r="J448" s="50">
        <f t="shared" ca="1" si="172"/>
        <v>1319.4805943461567</v>
      </c>
      <c r="K448" s="50">
        <f t="shared" ca="1" si="172"/>
        <v>1357.1526530227188</v>
      </c>
      <c r="L448" s="50">
        <f t="shared" ca="1" si="172"/>
        <v>1492.5114160624166</v>
      </c>
      <c r="M448" s="50">
        <f t="shared" ref="M448:V457" ca="1" si="173">IF(RAND()&lt;zamrac5,vykon5*(0.5-0.4*RAND()),vykon5*(1-0.3*RAND()))</f>
        <v>1576.412522918255</v>
      </c>
      <c r="N448" s="50">
        <f t="shared" ca="1" si="173"/>
        <v>1377.6616030973048</v>
      </c>
      <c r="O448" s="50">
        <f t="shared" ca="1" si="173"/>
        <v>1639.7320245882077</v>
      </c>
      <c r="P448" s="50">
        <f t="shared" ca="1" si="173"/>
        <v>280.91466863293402</v>
      </c>
      <c r="Q448" s="50">
        <f t="shared" ca="1" si="173"/>
        <v>265.8917090837391</v>
      </c>
      <c r="R448" s="50">
        <f t="shared" ca="1" si="173"/>
        <v>343.00134487323169</v>
      </c>
      <c r="S448" s="50">
        <f t="shared" ca="1" si="173"/>
        <v>1243.2598939199431</v>
      </c>
      <c r="T448" s="50">
        <f t="shared" ca="1" si="173"/>
        <v>359.04274108654818</v>
      </c>
      <c r="U448" s="50">
        <f t="shared" ca="1" si="173"/>
        <v>1207.6323166165494</v>
      </c>
      <c r="V448" s="50">
        <f t="shared" ca="1" si="173"/>
        <v>1317.1242362490916</v>
      </c>
      <c r="W448" s="50">
        <f t="shared" ref="W448:AG457" ca="1" si="174">IF(RAND()&lt;zamrac5,vykon5*(0.5-0.4*RAND()),vykon5*(1-0.3*RAND()))</f>
        <v>373.72113773922285</v>
      </c>
      <c r="X448" s="50">
        <f t="shared" ca="1" si="174"/>
        <v>1187.6792831009714</v>
      </c>
      <c r="Y448" s="50">
        <f t="shared" ca="1" si="174"/>
        <v>547.41075600659042</v>
      </c>
      <c r="Z448" s="50">
        <f t="shared" ca="1" si="174"/>
        <v>1242.1448071829557</v>
      </c>
      <c r="AA448" s="50">
        <f t="shared" ca="1" si="174"/>
        <v>1418.7820111727133</v>
      </c>
      <c r="AB448" s="50">
        <f t="shared" ca="1" si="174"/>
        <v>1473.2741596607166</v>
      </c>
      <c r="AC448" s="50">
        <f t="shared" ca="1" si="174"/>
        <v>1451.1505524111928</v>
      </c>
      <c r="AD448" s="50">
        <f t="shared" ca="1" si="174"/>
        <v>1548.2518328995359</v>
      </c>
      <c r="AE448" s="50">
        <f t="shared" ca="1" si="174"/>
        <v>689.23360311267186</v>
      </c>
      <c r="AF448" s="50">
        <f t="shared" ca="1" si="174"/>
        <v>1185.1345546414177</v>
      </c>
      <c r="AG448" s="51">
        <f t="shared" ca="1" si="174"/>
        <v>1596.3139219868453</v>
      </c>
      <c r="AH448" s="50">
        <f t="shared" ca="1" si="167"/>
        <v>34999.601037144661</v>
      </c>
      <c r="AI448" s="50">
        <f t="shared" ca="1" si="168"/>
        <v>1129.0193882949891</v>
      </c>
      <c r="AJ448" s="50">
        <f t="shared" ca="1" si="169"/>
        <v>7882.2297393509325</v>
      </c>
      <c r="AK448" s="50">
        <f t="shared" ca="1" si="170"/>
        <v>265.8917090837391</v>
      </c>
      <c r="AL448" s="51">
        <f t="shared" ca="1" si="171"/>
        <v>5109.6733795683267</v>
      </c>
    </row>
    <row r="449" spans="2:38" x14ac:dyDescent="0.25">
      <c r="B449" s="5">
        <v>12</v>
      </c>
      <c r="C449" s="49">
        <f t="shared" ca="1" si="172"/>
        <v>1574.3397193389139</v>
      </c>
      <c r="D449" s="50">
        <f t="shared" ca="1" si="172"/>
        <v>1274.2032646047492</v>
      </c>
      <c r="E449" s="50">
        <f t="shared" ca="1" si="172"/>
        <v>1197.1157664066632</v>
      </c>
      <c r="F449" s="50">
        <f t="shared" ca="1" si="172"/>
        <v>393.51543948688811</v>
      </c>
      <c r="G449" s="50">
        <f t="shared" ca="1" si="172"/>
        <v>1560.9843434409618</v>
      </c>
      <c r="H449" s="50">
        <f t="shared" ca="1" si="172"/>
        <v>1330.0507223541017</v>
      </c>
      <c r="I449" s="50">
        <f t="shared" ca="1" si="172"/>
        <v>1392.8268437239601</v>
      </c>
      <c r="J449" s="50">
        <f t="shared" ca="1" si="172"/>
        <v>1353.9759140749725</v>
      </c>
      <c r="K449" s="50">
        <f t="shared" ca="1" si="172"/>
        <v>1430.5880530003324</v>
      </c>
      <c r="L449" s="50">
        <f t="shared" ca="1" si="172"/>
        <v>1424.6346156218306</v>
      </c>
      <c r="M449" s="50">
        <f t="shared" ca="1" si="173"/>
        <v>1238.8275786181082</v>
      </c>
      <c r="N449" s="50">
        <f t="shared" ca="1" si="173"/>
        <v>1268.9297221386739</v>
      </c>
      <c r="O449" s="50">
        <f t="shared" ca="1" si="173"/>
        <v>306.54831725390517</v>
      </c>
      <c r="P449" s="50">
        <f t="shared" ca="1" si="173"/>
        <v>1208.9534472691778</v>
      </c>
      <c r="Q449" s="50">
        <f t="shared" ca="1" si="173"/>
        <v>1438.760267941653</v>
      </c>
      <c r="R449" s="50">
        <f t="shared" ca="1" si="173"/>
        <v>626.11276529685722</v>
      </c>
      <c r="S449" s="50">
        <f t="shared" ca="1" si="173"/>
        <v>1621.4005874920967</v>
      </c>
      <c r="T449" s="50">
        <f t="shared" ca="1" si="173"/>
        <v>173.73126690182437</v>
      </c>
      <c r="U449" s="50">
        <f t="shared" ca="1" si="173"/>
        <v>1367.2004587675765</v>
      </c>
      <c r="V449" s="50">
        <f t="shared" ca="1" si="173"/>
        <v>1387.8129833703838</v>
      </c>
      <c r="W449" s="50">
        <f t="shared" ca="1" si="174"/>
        <v>344.10543467724648</v>
      </c>
      <c r="X449" s="50">
        <f t="shared" ca="1" si="174"/>
        <v>1374.1695083273551</v>
      </c>
      <c r="Y449" s="50">
        <f t="shared" ca="1" si="174"/>
        <v>1531.1239897455471</v>
      </c>
      <c r="Z449" s="50">
        <f t="shared" ca="1" si="174"/>
        <v>502.65978860159288</v>
      </c>
      <c r="AA449" s="50">
        <f t="shared" ca="1" si="174"/>
        <v>1296.3376320242096</v>
      </c>
      <c r="AB449" s="50">
        <f t="shared" ca="1" si="174"/>
        <v>820.04093189015941</v>
      </c>
      <c r="AC449" s="50">
        <f t="shared" ca="1" si="174"/>
        <v>1440.017089860972</v>
      </c>
      <c r="AD449" s="50">
        <f t="shared" ca="1" si="174"/>
        <v>1642.0224907204404</v>
      </c>
      <c r="AE449" s="50">
        <f t="shared" ca="1" si="174"/>
        <v>1476.5197876571187</v>
      </c>
      <c r="AF449" s="50">
        <f t="shared" ca="1" si="174"/>
        <v>1394.799739785821</v>
      </c>
      <c r="AG449" s="51">
        <f t="shared" ca="1" si="174"/>
        <v>1486.4048935654673</v>
      </c>
      <c r="AH449" s="50">
        <f t="shared" ca="1" si="167"/>
        <v>36878.713363959549</v>
      </c>
      <c r="AI449" s="50">
        <f t="shared" ca="1" si="168"/>
        <v>1189.635914966437</v>
      </c>
      <c r="AJ449" s="50">
        <f t="shared" ca="1" si="169"/>
        <v>8130.2472357377883</v>
      </c>
      <c r="AK449" s="50">
        <f t="shared" ca="1" si="170"/>
        <v>173.73126690182437</v>
      </c>
      <c r="AL449" s="51">
        <f t="shared" ca="1" si="171"/>
        <v>6959.1237644476378</v>
      </c>
    </row>
    <row r="450" spans="2:38" x14ac:dyDescent="0.25">
      <c r="B450" s="5">
        <v>13</v>
      </c>
      <c r="C450" s="49">
        <f t="shared" ca="1" si="172"/>
        <v>516.2697539199379</v>
      </c>
      <c r="D450" s="50">
        <f t="shared" ca="1" si="172"/>
        <v>1201.5708073798885</v>
      </c>
      <c r="E450" s="50">
        <f t="shared" ca="1" si="172"/>
        <v>1253.2147998105834</v>
      </c>
      <c r="F450" s="50">
        <f t="shared" ca="1" si="172"/>
        <v>1272.5726426558756</v>
      </c>
      <c r="G450" s="50">
        <f t="shared" ca="1" si="172"/>
        <v>1577.699488215241</v>
      </c>
      <c r="H450" s="50">
        <f t="shared" ca="1" si="172"/>
        <v>1246.1824434765392</v>
      </c>
      <c r="I450" s="50">
        <f t="shared" ca="1" si="172"/>
        <v>513.36508999539672</v>
      </c>
      <c r="J450" s="50">
        <f t="shared" ca="1" si="172"/>
        <v>1240.9830085948217</v>
      </c>
      <c r="K450" s="50">
        <f t="shared" ca="1" si="172"/>
        <v>506.7029359101038</v>
      </c>
      <c r="L450" s="50">
        <f t="shared" ca="1" si="172"/>
        <v>331.0294142279887</v>
      </c>
      <c r="M450" s="50">
        <f t="shared" ca="1" si="173"/>
        <v>1177.3414827276451</v>
      </c>
      <c r="N450" s="50">
        <f t="shared" ca="1" si="173"/>
        <v>1392.2823819266928</v>
      </c>
      <c r="O450" s="50">
        <f t="shared" ca="1" si="173"/>
        <v>1261.4878469009614</v>
      </c>
      <c r="P450" s="50">
        <f t="shared" ca="1" si="173"/>
        <v>808.89474579499392</v>
      </c>
      <c r="Q450" s="50">
        <f t="shared" ca="1" si="173"/>
        <v>1566.0168050123234</v>
      </c>
      <c r="R450" s="50">
        <f t="shared" ca="1" si="173"/>
        <v>1521.5124159683191</v>
      </c>
      <c r="S450" s="50">
        <f t="shared" ca="1" si="173"/>
        <v>1417.5675050487284</v>
      </c>
      <c r="T450" s="50">
        <f t="shared" ca="1" si="173"/>
        <v>1371.5107427114885</v>
      </c>
      <c r="U450" s="50">
        <f t="shared" ca="1" si="173"/>
        <v>370.57230331039864</v>
      </c>
      <c r="V450" s="50">
        <f t="shared" ca="1" si="173"/>
        <v>619.01711412847919</v>
      </c>
      <c r="W450" s="50">
        <f t="shared" ca="1" si="174"/>
        <v>1559.0480766065618</v>
      </c>
      <c r="X450" s="50">
        <f t="shared" ca="1" si="174"/>
        <v>1522.8211436690708</v>
      </c>
      <c r="Y450" s="50">
        <f t="shared" ca="1" si="174"/>
        <v>1372.7881997822913</v>
      </c>
      <c r="Z450" s="50">
        <f t="shared" ca="1" si="174"/>
        <v>1582.9819584369518</v>
      </c>
      <c r="AA450" s="50">
        <f t="shared" ca="1" si="174"/>
        <v>1209.0267431508105</v>
      </c>
      <c r="AB450" s="50">
        <f t="shared" ca="1" si="174"/>
        <v>760.27412888404069</v>
      </c>
      <c r="AC450" s="50">
        <f t="shared" ca="1" si="174"/>
        <v>330.36263819628482</v>
      </c>
      <c r="AD450" s="50">
        <f t="shared" ca="1" si="174"/>
        <v>1309.1365756707166</v>
      </c>
      <c r="AE450" s="50">
        <f t="shared" ca="1" si="174"/>
        <v>1248.3247013056423</v>
      </c>
      <c r="AF450" s="50">
        <f t="shared" ca="1" si="174"/>
        <v>1403.2740627785643</v>
      </c>
      <c r="AG450" s="51">
        <f t="shared" ca="1" si="174"/>
        <v>1354.8574395395544</v>
      </c>
      <c r="AH450" s="50">
        <f t="shared" ca="1" si="167"/>
        <v>34818.689395736903</v>
      </c>
      <c r="AI450" s="50">
        <f t="shared" ca="1" si="168"/>
        <v>1123.1835288947389</v>
      </c>
      <c r="AJ450" s="50">
        <f t="shared" ca="1" si="169"/>
        <v>7703.0582980282834</v>
      </c>
      <c r="AK450" s="50">
        <f t="shared" ca="1" si="170"/>
        <v>330.36263819628482</v>
      </c>
      <c r="AL450" s="51">
        <f t="shared" ca="1" si="171"/>
        <v>6718.721816083209</v>
      </c>
    </row>
    <row r="451" spans="2:38" x14ac:dyDescent="0.25">
      <c r="B451" s="5">
        <v>14</v>
      </c>
      <c r="C451" s="49">
        <f t="shared" ca="1" si="172"/>
        <v>433.29816926077598</v>
      </c>
      <c r="D451" s="50">
        <f t="shared" ca="1" si="172"/>
        <v>1416.7626740759133</v>
      </c>
      <c r="E451" s="50">
        <f t="shared" ca="1" si="172"/>
        <v>456.27837329844982</v>
      </c>
      <c r="F451" s="50">
        <f t="shared" ca="1" si="172"/>
        <v>1275.3104432609509</v>
      </c>
      <c r="G451" s="50">
        <f t="shared" ca="1" si="172"/>
        <v>1531.7836942257914</v>
      </c>
      <c r="H451" s="50">
        <f t="shared" ca="1" si="172"/>
        <v>1382.3693043664666</v>
      </c>
      <c r="I451" s="50">
        <f t="shared" ca="1" si="172"/>
        <v>1254.3447977450189</v>
      </c>
      <c r="J451" s="50">
        <f t="shared" ca="1" si="172"/>
        <v>460.56564481064146</v>
      </c>
      <c r="K451" s="50">
        <f t="shared" ca="1" si="172"/>
        <v>1420.5510070723383</v>
      </c>
      <c r="L451" s="50">
        <f t="shared" ca="1" si="172"/>
        <v>1251.6992657212911</v>
      </c>
      <c r="M451" s="50">
        <f t="shared" ca="1" si="173"/>
        <v>1154.5761517529832</v>
      </c>
      <c r="N451" s="50">
        <f t="shared" ca="1" si="173"/>
        <v>441.81345056526544</v>
      </c>
      <c r="O451" s="50">
        <f t="shared" ca="1" si="173"/>
        <v>581.81288654552372</v>
      </c>
      <c r="P451" s="50">
        <f t="shared" ca="1" si="173"/>
        <v>1290.9545810531888</v>
      </c>
      <c r="Q451" s="50">
        <f t="shared" ca="1" si="173"/>
        <v>1561.3973527195401</v>
      </c>
      <c r="R451" s="50">
        <f t="shared" ca="1" si="173"/>
        <v>1626.7122112584814</v>
      </c>
      <c r="S451" s="50">
        <f t="shared" ca="1" si="173"/>
        <v>1255.4032793869314</v>
      </c>
      <c r="T451" s="50">
        <f t="shared" ca="1" si="173"/>
        <v>739.74518932136766</v>
      </c>
      <c r="U451" s="50">
        <f t="shared" ca="1" si="173"/>
        <v>476.11289337417037</v>
      </c>
      <c r="V451" s="50">
        <f t="shared" ca="1" si="173"/>
        <v>1607.9387862901558</v>
      </c>
      <c r="W451" s="50">
        <f t="shared" ca="1" si="174"/>
        <v>1369.3382655255177</v>
      </c>
      <c r="X451" s="50">
        <f t="shared" ca="1" si="174"/>
        <v>1626.1717737161321</v>
      </c>
      <c r="Y451" s="50">
        <f t="shared" ca="1" si="174"/>
        <v>1293.8962627280614</v>
      </c>
      <c r="Z451" s="50">
        <f t="shared" ca="1" si="174"/>
        <v>1245.3833437151941</v>
      </c>
      <c r="AA451" s="50">
        <f t="shared" ca="1" si="174"/>
        <v>477.38888262340907</v>
      </c>
      <c r="AB451" s="50">
        <f t="shared" ca="1" si="174"/>
        <v>1490.0339209250067</v>
      </c>
      <c r="AC451" s="50">
        <f t="shared" ca="1" si="174"/>
        <v>238.87393503565994</v>
      </c>
      <c r="AD451" s="50">
        <f t="shared" ca="1" si="174"/>
        <v>1199.475308593413</v>
      </c>
      <c r="AE451" s="50">
        <f t="shared" ca="1" si="174"/>
        <v>1448.1843817418624</v>
      </c>
      <c r="AF451" s="50">
        <f t="shared" ca="1" si="174"/>
        <v>665.48592821717261</v>
      </c>
      <c r="AG451" s="51">
        <f t="shared" ca="1" si="174"/>
        <v>568.15736919640926</v>
      </c>
      <c r="AH451" s="50">
        <f t="shared" ca="1" si="167"/>
        <v>33241.81952812308</v>
      </c>
      <c r="AI451" s="50">
        <f t="shared" ca="1" si="168"/>
        <v>1072.3167589717123</v>
      </c>
      <c r="AJ451" s="50">
        <f t="shared" ca="1" si="169"/>
        <v>7639.9979622419105</v>
      </c>
      <c r="AK451" s="50">
        <f t="shared" ca="1" si="170"/>
        <v>238.87393503565994</v>
      </c>
      <c r="AL451" s="51">
        <f t="shared" ca="1" si="171"/>
        <v>6601.9729875212324</v>
      </c>
    </row>
    <row r="452" spans="2:38" x14ac:dyDescent="0.25">
      <c r="B452" s="5">
        <v>15</v>
      </c>
      <c r="C452" s="49">
        <f t="shared" ca="1" si="172"/>
        <v>1245.5567084957863</v>
      </c>
      <c r="D452" s="50">
        <f t="shared" ca="1" si="172"/>
        <v>1288.2796551353849</v>
      </c>
      <c r="E452" s="50">
        <f t="shared" ca="1" si="172"/>
        <v>626.27815935083709</v>
      </c>
      <c r="F452" s="50">
        <f t="shared" ca="1" si="172"/>
        <v>1379.9685563363003</v>
      </c>
      <c r="G452" s="50">
        <f t="shared" ca="1" si="172"/>
        <v>1515.2184878605367</v>
      </c>
      <c r="H452" s="50">
        <f t="shared" ca="1" si="172"/>
        <v>688.50763059111262</v>
      </c>
      <c r="I452" s="50">
        <f t="shared" ca="1" si="172"/>
        <v>1359.868205723925</v>
      </c>
      <c r="J452" s="50">
        <f t="shared" ca="1" si="172"/>
        <v>531.45453196178278</v>
      </c>
      <c r="K452" s="50">
        <f t="shared" ca="1" si="172"/>
        <v>1233.6505933058179</v>
      </c>
      <c r="L452" s="50">
        <f t="shared" ca="1" si="172"/>
        <v>766.82745541075451</v>
      </c>
      <c r="M452" s="50">
        <f t="shared" ca="1" si="173"/>
        <v>259.24597383229167</v>
      </c>
      <c r="N452" s="50">
        <f t="shared" ca="1" si="173"/>
        <v>596.85096546820898</v>
      </c>
      <c r="O452" s="50">
        <f t="shared" ca="1" si="173"/>
        <v>1289.5347488825612</v>
      </c>
      <c r="P452" s="50">
        <f t="shared" ca="1" si="173"/>
        <v>1503.2022933118517</v>
      </c>
      <c r="Q452" s="50">
        <f t="shared" ca="1" si="173"/>
        <v>1516.474340177647</v>
      </c>
      <c r="R452" s="50">
        <f t="shared" ca="1" si="173"/>
        <v>1591.4931082722774</v>
      </c>
      <c r="S452" s="50">
        <f t="shared" ca="1" si="173"/>
        <v>699.31448198838814</v>
      </c>
      <c r="T452" s="50">
        <f t="shared" ca="1" si="173"/>
        <v>1355.8201925872963</v>
      </c>
      <c r="U452" s="50">
        <f t="shared" ca="1" si="173"/>
        <v>1270.9093316644805</v>
      </c>
      <c r="V452" s="50">
        <f t="shared" ca="1" si="173"/>
        <v>1594.8185816578225</v>
      </c>
      <c r="W452" s="50">
        <f t="shared" ca="1" si="174"/>
        <v>1370.7084671248008</v>
      </c>
      <c r="X452" s="50">
        <f t="shared" ca="1" si="174"/>
        <v>282.57083622900763</v>
      </c>
      <c r="Y452" s="50">
        <f t="shared" ca="1" si="174"/>
        <v>1207.2241058645095</v>
      </c>
      <c r="Z452" s="50">
        <f t="shared" ca="1" si="174"/>
        <v>514.67005358830113</v>
      </c>
      <c r="AA452" s="50">
        <f t="shared" ca="1" si="174"/>
        <v>665.24227681566606</v>
      </c>
      <c r="AB452" s="50">
        <f t="shared" ca="1" si="174"/>
        <v>720.47376859404369</v>
      </c>
      <c r="AC452" s="50">
        <f t="shared" ca="1" si="174"/>
        <v>1601.1624759931562</v>
      </c>
      <c r="AD452" s="50">
        <f t="shared" ca="1" si="174"/>
        <v>1459.1833771866836</v>
      </c>
      <c r="AE452" s="50">
        <f t="shared" ca="1" si="174"/>
        <v>770.28688511062387</v>
      </c>
      <c r="AF452" s="50">
        <f t="shared" ca="1" si="174"/>
        <v>1187.0886449929403</v>
      </c>
      <c r="AG452" s="51">
        <f t="shared" ca="1" si="174"/>
        <v>488.60384951168857</v>
      </c>
      <c r="AH452" s="50">
        <f t="shared" ca="1" si="167"/>
        <v>32580.488743026486</v>
      </c>
      <c r="AI452" s="50">
        <f t="shared" ca="1" si="168"/>
        <v>1050.983507839564</v>
      </c>
      <c r="AJ452" s="50">
        <f t="shared" ca="1" si="169"/>
        <v>7533.6273408528086</v>
      </c>
      <c r="AK452" s="50">
        <f t="shared" ca="1" si="170"/>
        <v>259.24597383229167</v>
      </c>
      <c r="AL452" s="51">
        <f t="shared" ca="1" si="171"/>
        <v>6180.7665621732685</v>
      </c>
    </row>
    <row r="453" spans="2:38" x14ac:dyDescent="0.25">
      <c r="B453" s="5">
        <v>16</v>
      </c>
      <c r="C453" s="49">
        <f t="shared" ca="1" si="172"/>
        <v>1173.3018328404207</v>
      </c>
      <c r="D453" s="50">
        <f t="shared" ca="1" si="172"/>
        <v>1229.7323729202565</v>
      </c>
      <c r="E453" s="50">
        <f t="shared" ca="1" si="172"/>
        <v>283.0228508085516</v>
      </c>
      <c r="F453" s="50">
        <f t="shared" ca="1" si="172"/>
        <v>1598.0097625649996</v>
      </c>
      <c r="G453" s="50">
        <f t="shared" ca="1" si="172"/>
        <v>1185.2691902086774</v>
      </c>
      <c r="H453" s="50">
        <f t="shared" ca="1" si="172"/>
        <v>1549.9697850887781</v>
      </c>
      <c r="I453" s="50">
        <f t="shared" ca="1" si="172"/>
        <v>1483.3793949590415</v>
      </c>
      <c r="J453" s="50">
        <f t="shared" ca="1" si="172"/>
        <v>1518.0602353847976</v>
      </c>
      <c r="K453" s="50">
        <f t="shared" ca="1" si="172"/>
        <v>1609.7603398921242</v>
      </c>
      <c r="L453" s="50">
        <f t="shared" ca="1" si="172"/>
        <v>1228.7461011176549</v>
      </c>
      <c r="M453" s="50">
        <f t="shared" ca="1" si="173"/>
        <v>192.24913594384861</v>
      </c>
      <c r="N453" s="50">
        <f t="shared" ca="1" si="173"/>
        <v>1151.3049390467288</v>
      </c>
      <c r="O453" s="50">
        <f t="shared" ca="1" si="173"/>
        <v>1573.7209726035903</v>
      </c>
      <c r="P453" s="50">
        <f t="shared" ca="1" si="173"/>
        <v>1628.7432902806929</v>
      </c>
      <c r="Q453" s="50">
        <f t="shared" ca="1" si="173"/>
        <v>1414.4281830939763</v>
      </c>
      <c r="R453" s="50">
        <f t="shared" ca="1" si="173"/>
        <v>590.57741062263756</v>
      </c>
      <c r="S453" s="50">
        <f t="shared" ca="1" si="173"/>
        <v>1506.6254628924905</v>
      </c>
      <c r="T453" s="50">
        <f t="shared" ca="1" si="173"/>
        <v>780.12392704700937</v>
      </c>
      <c r="U453" s="50">
        <f t="shared" ca="1" si="173"/>
        <v>1514.0681130407613</v>
      </c>
      <c r="V453" s="50">
        <f t="shared" ca="1" si="173"/>
        <v>1615.697796246066</v>
      </c>
      <c r="W453" s="50">
        <f t="shared" ca="1" si="174"/>
        <v>1553.2920022396709</v>
      </c>
      <c r="X453" s="50">
        <f t="shared" ca="1" si="174"/>
        <v>249.11590238727848</v>
      </c>
      <c r="Y453" s="50">
        <f t="shared" ca="1" si="174"/>
        <v>1388.7993775163843</v>
      </c>
      <c r="Z453" s="50">
        <f t="shared" ca="1" si="174"/>
        <v>1545.0660172994333</v>
      </c>
      <c r="AA453" s="50">
        <f t="shared" ca="1" si="174"/>
        <v>747.79356164284729</v>
      </c>
      <c r="AB453" s="50">
        <f t="shared" ca="1" si="174"/>
        <v>1457.6876143657978</v>
      </c>
      <c r="AC453" s="50">
        <f t="shared" ca="1" si="174"/>
        <v>1371.8778783660287</v>
      </c>
      <c r="AD453" s="50">
        <f t="shared" ca="1" si="174"/>
        <v>1553.281063382304</v>
      </c>
      <c r="AE453" s="50">
        <f t="shared" ca="1" si="174"/>
        <v>426.18295682224556</v>
      </c>
      <c r="AF453" s="50">
        <f t="shared" ca="1" si="174"/>
        <v>1607.4101467768364</v>
      </c>
      <c r="AG453" s="51">
        <f t="shared" ca="1" si="174"/>
        <v>372.07241830058331</v>
      </c>
      <c r="AH453" s="50">
        <f t="shared" ca="1" si="167"/>
        <v>37099.370035702508</v>
      </c>
      <c r="AI453" s="50">
        <f t="shared" ca="1" si="168"/>
        <v>1196.7538721194358</v>
      </c>
      <c r="AJ453" s="50">
        <f t="shared" ca="1" si="169"/>
        <v>8673.426128450712</v>
      </c>
      <c r="AK453" s="50">
        <f t="shared" ca="1" si="170"/>
        <v>192.24913594384861</v>
      </c>
      <c r="AL453" s="51">
        <f t="shared" ca="1" si="171"/>
        <v>8313.6214149600746</v>
      </c>
    </row>
    <row r="454" spans="2:38" x14ac:dyDescent="0.25">
      <c r="B454" s="5">
        <v>17</v>
      </c>
      <c r="C454" s="49">
        <f t="shared" ca="1" si="172"/>
        <v>396.34590357148943</v>
      </c>
      <c r="D454" s="50">
        <f t="shared" ca="1" si="172"/>
        <v>482.96531844051094</v>
      </c>
      <c r="E454" s="50">
        <f t="shared" ca="1" si="172"/>
        <v>1387.1058949081901</v>
      </c>
      <c r="F454" s="50">
        <f t="shared" ca="1" si="172"/>
        <v>271.18015599323797</v>
      </c>
      <c r="G454" s="50">
        <f t="shared" ca="1" si="172"/>
        <v>1243.7841404708827</v>
      </c>
      <c r="H454" s="50">
        <f t="shared" ca="1" si="172"/>
        <v>219.01805595672997</v>
      </c>
      <c r="I454" s="50">
        <f t="shared" ca="1" si="172"/>
        <v>1265.4798748244041</v>
      </c>
      <c r="J454" s="50">
        <f t="shared" ca="1" si="172"/>
        <v>369.75781641895321</v>
      </c>
      <c r="K454" s="50">
        <f t="shared" ca="1" si="172"/>
        <v>1424.8356517691379</v>
      </c>
      <c r="L454" s="50">
        <f t="shared" ca="1" si="172"/>
        <v>589.64517609965219</v>
      </c>
      <c r="M454" s="50">
        <f t="shared" ca="1" si="173"/>
        <v>1539.7256583318886</v>
      </c>
      <c r="N454" s="50">
        <f t="shared" ca="1" si="173"/>
        <v>1297.9797226422897</v>
      </c>
      <c r="O454" s="50">
        <f t="shared" ca="1" si="173"/>
        <v>448.06110028292056</v>
      </c>
      <c r="P454" s="50">
        <f t="shared" ca="1" si="173"/>
        <v>1537.206218069959</v>
      </c>
      <c r="Q454" s="50">
        <f t="shared" ca="1" si="173"/>
        <v>1584.7961718255854</v>
      </c>
      <c r="R454" s="50">
        <f t="shared" ca="1" si="173"/>
        <v>1617.1116092948669</v>
      </c>
      <c r="S454" s="50">
        <f t="shared" ca="1" si="173"/>
        <v>172.07664984622278</v>
      </c>
      <c r="T454" s="50">
        <f t="shared" ca="1" si="173"/>
        <v>1375.9508297206892</v>
      </c>
      <c r="U454" s="50">
        <f t="shared" ca="1" si="173"/>
        <v>1517.169501317617</v>
      </c>
      <c r="V454" s="50">
        <f t="shared" ca="1" si="173"/>
        <v>1156.9331751096693</v>
      </c>
      <c r="W454" s="50">
        <f t="shared" ca="1" si="174"/>
        <v>1259.0348940080844</v>
      </c>
      <c r="X454" s="50">
        <f t="shared" ca="1" si="174"/>
        <v>1238.0889813367764</v>
      </c>
      <c r="Y454" s="50">
        <f t="shared" ca="1" si="174"/>
        <v>1357.9044907249809</v>
      </c>
      <c r="Z454" s="50">
        <f t="shared" ca="1" si="174"/>
        <v>1211.3005710879856</v>
      </c>
      <c r="AA454" s="50">
        <f t="shared" ca="1" si="174"/>
        <v>278.78900204068464</v>
      </c>
      <c r="AB454" s="50">
        <f t="shared" ca="1" si="174"/>
        <v>1459.2521762785118</v>
      </c>
      <c r="AC454" s="50">
        <f t="shared" ca="1" si="174"/>
        <v>614.02193547127354</v>
      </c>
      <c r="AD454" s="50">
        <f t="shared" ca="1" si="174"/>
        <v>1381.0716022205495</v>
      </c>
      <c r="AE454" s="50">
        <f t="shared" ca="1" si="174"/>
        <v>1559.2889232014268</v>
      </c>
      <c r="AF454" s="50">
        <f t="shared" ca="1" si="174"/>
        <v>186.36157867197153</v>
      </c>
      <c r="AG454" s="51">
        <f t="shared" ca="1" si="174"/>
        <v>1211.2919672664045</v>
      </c>
      <c r="AH454" s="50">
        <f t="shared" ca="1" si="167"/>
        <v>31653.534747203539</v>
      </c>
      <c r="AI454" s="50">
        <f t="shared" ca="1" si="168"/>
        <v>1021.0817660388238</v>
      </c>
      <c r="AJ454" s="50">
        <f t="shared" ca="1" si="169"/>
        <v>7174.1480695159353</v>
      </c>
      <c r="AK454" s="50">
        <f t="shared" ca="1" si="170"/>
        <v>172.07664984622278</v>
      </c>
      <c r="AL454" s="51">
        <f t="shared" ca="1" si="171"/>
        <v>5265.8793441654443</v>
      </c>
    </row>
    <row r="455" spans="2:38" x14ac:dyDescent="0.25">
      <c r="B455" s="5">
        <v>18</v>
      </c>
      <c r="C455" s="49">
        <f t="shared" ca="1" si="172"/>
        <v>406.27793803089128</v>
      </c>
      <c r="D455" s="50">
        <f t="shared" ca="1" si="172"/>
        <v>1332.0798978688704</v>
      </c>
      <c r="E455" s="50">
        <f t="shared" ca="1" si="172"/>
        <v>350.39948217969959</v>
      </c>
      <c r="F455" s="50">
        <f t="shared" ca="1" si="172"/>
        <v>1357.8610836762173</v>
      </c>
      <c r="G455" s="50">
        <f t="shared" ca="1" si="172"/>
        <v>618.70390452554045</v>
      </c>
      <c r="H455" s="50">
        <f t="shared" ca="1" si="172"/>
        <v>1167.0413774952374</v>
      </c>
      <c r="I455" s="50">
        <f t="shared" ca="1" si="172"/>
        <v>1458.672425676303</v>
      </c>
      <c r="J455" s="50">
        <f t="shared" ca="1" si="172"/>
        <v>562.03844104610141</v>
      </c>
      <c r="K455" s="50">
        <f t="shared" ca="1" si="172"/>
        <v>1369.9777324677691</v>
      </c>
      <c r="L455" s="50">
        <f t="shared" ca="1" si="172"/>
        <v>1488.5886701879324</v>
      </c>
      <c r="M455" s="50">
        <f t="shared" ca="1" si="173"/>
        <v>1526.2773523920994</v>
      </c>
      <c r="N455" s="50">
        <f t="shared" ca="1" si="173"/>
        <v>1322.855340842435</v>
      </c>
      <c r="O455" s="50">
        <f t="shared" ca="1" si="173"/>
        <v>1614.0625563138367</v>
      </c>
      <c r="P455" s="50">
        <f t="shared" ca="1" si="173"/>
        <v>806.82394546723242</v>
      </c>
      <c r="Q455" s="50">
        <f t="shared" ca="1" si="173"/>
        <v>1328.9241855075791</v>
      </c>
      <c r="R455" s="50">
        <f t="shared" ca="1" si="173"/>
        <v>1408.1343806883265</v>
      </c>
      <c r="S455" s="50">
        <f t="shared" ca="1" si="173"/>
        <v>1343.4105738993915</v>
      </c>
      <c r="T455" s="50">
        <f t="shared" ca="1" si="173"/>
        <v>1154.8882303838554</v>
      </c>
      <c r="U455" s="50">
        <f t="shared" ca="1" si="173"/>
        <v>1613.6955917861139</v>
      </c>
      <c r="V455" s="50">
        <f t="shared" ca="1" si="173"/>
        <v>1617.7524496800781</v>
      </c>
      <c r="W455" s="50">
        <f t="shared" ca="1" si="174"/>
        <v>1391.6639120654809</v>
      </c>
      <c r="X455" s="50">
        <f t="shared" ca="1" si="174"/>
        <v>1553.9646177050276</v>
      </c>
      <c r="Y455" s="50">
        <f t="shared" ca="1" si="174"/>
        <v>1379.9612938579385</v>
      </c>
      <c r="Z455" s="50">
        <f t="shared" ca="1" si="174"/>
        <v>1379.8545697618031</v>
      </c>
      <c r="AA455" s="50">
        <f t="shared" ca="1" si="174"/>
        <v>236.9091227868231</v>
      </c>
      <c r="AB455" s="50">
        <f t="shared" ca="1" si="174"/>
        <v>1638.1860026285424</v>
      </c>
      <c r="AC455" s="50">
        <f t="shared" ca="1" si="174"/>
        <v>709.21493244582052</v>
      </c>
      <c r="AD455" s="50">
        <f t="shared" ca="1" si="174"/>
        <v>702.41056669055956</v>
      </c>
      <c r="AE455" s="50">
        <f t="shared" ca="1" si="174"/>
        <v>1275.7093135073308</v>
      </c>
      <c r="AF455" s="50">
        <f t="shared" ca="1" si="174"/>
        <v>1566.5480372863194</v>
      </c>
      <c r="AG455" s="51">
        <f t="shared" ca="1" si="174"/>
        <v>1346.4342665327893</v>
      </c>
      <c r="AH455" s="50">
        <f t="shared" ca="1" si="167"/>
        <v>37029.322195383938</v>
      </c>
      <c r="AI455" s="50">
        <f t="shared" ca="1" si="168"/>
        <v>1194.4942643672239</v>
      </c>
      <c r="AJ455" s="50">
        <f t="shared" ca="1" si="169"/>
        <v>8210.1576445143764</v>
      </c>
      <c r="AK455" s="50">
        <f t="shared" ca="1" si="170"/>
        <v>236.9091227868231</v>
      </c>
      <c r="AL455" s="51">
        <f t="shared" ca="1" si="171"/>
        <v>6691.0361094527589</v>
      </c>
    </row>
    <row r="456" spans="2:38" x14ac:dyDescent="0.25">
      <c r="B456" s="5">
        <v>19</v>
      </c>
      <c r="C456" s="49">
        <f t="shared" ca="1" si="172"/>
        <v>1436.7926135382816</v>
      </c>
      <c r="D456" s="50">
        <f t="shared" ca="1" si="172"/>
        <v>1511.6311315119731</v>
      </c>
      <c r="E456" s="50">
        <f t="shared" ca="1" si="172"/>
        <v>1501.1294524583045</v>
      </c>
      <c r="F456" s="50">
        <f t="shared" ca="1" si="172"/>
        <v>478.97587367210423</v>
      </c>
      <c r="G456" s="50">
        <f t="shared" ca="1" si="172"/>
        <v>1450.7002579080131</v>
      </c>
      <c r="H456" s="50">
        <f t="shared" ca="1" si="172"/>
        <v>1263.010504962806</v>
      </c>
      <c r="I456" s="50">
        <f t="shared" ca="1" si="172"/>
        <v>209.04466847318469</v>
      </c>
      <c r="J456" s="50">
        <f t="shared" ca="1" si="172"/>
        <v>1560.1434739763715</v>
      </c>
      <c r="K456" s="50">
        <f t="shared" ca="1" si="172"/>
        <v>1401.5973609530506</v>
      </c>
      <c r="L456" s="50">
        <f t="shared" ca="1" si="172"/>
        <v>1232.0223159707202</v>
      </c>
      <c r="M456" s="50">
        <f t="shared" ca="1" si="173"/>
        <v>1374.7523741236162</v>
      </c>
      <c r="N456" s="50">
        <f t="shared" ca="1" si="173"/>
        <v>1624.0109363255581</v>
      </c>
      <c r="O456" s="50">
        <f t="shared" ca="1" si="173"/>
        <v>169.60916727371344</v>
      </c>
      <c r="P456" s="50">
        <f t="shared" ca="1" si="173"/>
        <v>1417.7064649069355</v>
      </c>
      <c r="Q456" s="50">
        <f t="shared" ca="1" si="173"/>
        <v>1394.4873928981426</v>
      </c>
      <c r="R456" s="50">
        <f t="shared" ca="1" si="173"/>
        <v>707.91358108977136</v>
      </c>
      <c r="S456" s="50">
        <f t="shared" ca="1" si="173"/>
        <v>1346.868435959361</v>
      </c>
      <c r="T456" s="50">
        <f t="shared" ca="1" si="173"/>
        <v>641.9406437142253</v>
      </c>
      <c r="U456" s="50">
        <f t="shared" ca="1" si="173"/>
        <v>1523.733518238892</v>
      </c>
      <c r="V456" s="50">
        <f t="shared" ca="1" si="173"/>
        <v>1375.016396066577</v>
      </c>
      <c r="W456" s="50">
        <f t="shared" ca="1" si="174"/>
        <v>754.33805433806799</v>
      </c>
      <c r="X456" s="50">
        <f t="shared" ca="1" si="174"/>
        <v>1299.5065266645415</v>
      </c>
      <c r="Y456" s="50">
        <f t="shared" ca="1" si="174"/>
        <v>1188.4120257879454</v>
      </c>
      <c r="Z456" s="50">
        <f t="shared" ca="1" si="174"/>
        <v>736.4628901328839</v>
      </c>
      <c r="AA456" s="50">
        <f t="shared" ca="1" si="174"/>
        <v>582.62111250517876</v>
      </c>
      <c r="AB456" s="50">
        <f t="shared" ca="1" si="174"/>
        <v>1486.3037239202306</v>
      </c>
      <c r="AC456" s="50">
        <f t="shared" ca="1" si="174"/>
        <v>1310.5843075781299</v>
      </c>
      <c r="AD456" s="50">
        <f t="shared" ca="1" si="174"/>
        <v>1300.8992560668</v>
      </c>
      <c r="AE456" s="50">
        <f t="shared" ca="1" si="174"/>
        <v>796.67468303793396</v>
      </c>
      <c r="AF456" s="50">
        <f t="shared" ca="1" si="174"/>
        <v>1388.6673690641574</v>
      </c>
      <c r="AG456" s="51">
        <f t="shared" ca="1" si="174"/>
        <v>436.60630090889197</v>
      </c>
      <c r="AH456" s="50">
        <f t="shared" ca="1" si="167"/>
        <v>34902.162814026357</v>
      </c>
      <c r="AI456" s="50">
        <f t="shared" ca="1" si="168"/>
        <v>1125.8762198073018</v>
      </c>
      <c r="AJ456" s="50">
        <f t="shared" ca="1" si="169"/>
        <v>8070.0536152538452</v>
      </c>
      <c r="AK456" s="50">
        <f t="shared" ca="1" si="170"/>
        <v>169.60916727371344</v>
      </c>
      <c r="AL456" s="51">
        <f t="shared" ca="1" si="171"/>
        <v>7744.2980223050372</v>
      </c>
    </row>
    <row r="457" spans="2:38" x14ac:dyDescent="0.25">
      <c r="B457" s="5">
        <v>20</v>
      </c>
      <c r="C457" s="49">
        <f t="shared" ca="1" si="172"/>
        <v>1600.1368551429105</v>
      </c>
      <c r="D457" s="50">
        <f t="shared" ca="1" si="172"/>
        <v>280.87953160443016</v>
      </c>
      <c r="E457" s="50">
        <f t="shared" ca="1" si="172"/>
        <v>1523.0984746780866</v>
      </c>
      <c r="F457" s="50">
        <f t="shared" ca="1" si="172"/>
        <v>1498.5061391303841</v>
      </c>
      <c r="G457" s="50">
        <f t="shared" ca="1" si="172"/>
        <v>1613.0180597113294</v>
      </c>
      <c r="H457" s="50">
        <f t="shared" ca="1" si="172"/>
        <v>1340.4270711524284</v>
      </c>
      <c r="I457" s="50">
        <f t="shared" ca="1" si="172"/>
        <v>1608.0170544664434</v>
      </c>
      <c r="J457" s="50">
        <f t="shared" ca="1" si="172"/>
        <v>1347.589990268629</v>
      </c>
      <c r="K457" s="50">
        <f t="shared" ca="1" si="172"/>
        <v>641.70384447731283</v>
      </c>
      <c r="L457" s="50">
        <f t="shared" ca="1" si="172"/>
        <v>1638.2975812192849</v>
      </c>
      <c r="M457" s="50">
        <f t="shared" ca="1" si="173"/>
        <v>1269.5598722130453</v>
      </c>
      <c r="N457" s="50">
        <f t="shared" ca="1" si="173"/>
        <v>1629.5803225004329</v>
      </c>
      <c r="O457" s="50">
        <f t="shared" ca="1" si="173"/>
        <v>1327.1737341597657</v>
      </c>
      <c r="P457" s="50">
        <f t="shared" ca="1" si="173"/>
        <v>1582.9623023418987</v>
      </c>
      <c r="Q457" s="50">
        <f t="shared" ca="1" si="173"/>
        <v>526.69195096633666</v>
      </c>
      <c r="R457" s="50">
        <f t="shared" ca="1" si="173"/>
        <v>1435.2671000679079</v>
      </c>
      <c r="S457" s="50">
        <f t="shared" ca="1" si="173"/>
        <v>1319.6925786676663</v>
      </c>
      <c r="T457" s="50">
        <f t="shared" ca="1" si="173"/>
        <v>1197.2048236466899</v>
      </c>
      <c r="U457" s="50">
        <f t="shared" ca="1" si="173"/>
        <v>1555.6915740041973</v>
      </c>
      <c r="V457" s="50">
        <f t="shared" ca="1" si="173"/>
        <v>1557.5818137763761</v>
      </c>
      <c r="W457" s="50">
        <f t="shared" ca="1" si="174"/>
        <v>1263.703668147605</v>
      </c>
      <c r="X457" s="50">
        <f t="shared" ca="1" si="174"/>
        <v>443.84617476423028</v>
      </c>
      <c r="Y457" s="50">
        <f t="shared" ca="1" si="174"/>
        <v>1639.3644063805937</v>
      </c>
      <c r="Z457" s="50">
        <f t="shared" ca="1" si="174"/>
        <v>1410.8926725616157</v>
      </c>
      <c r="AA457" s="50">
        <f t="shared" ca="1" si="174"/>
        <v>1567.3162939288866</v>
      </c>
      <c r="AB457" s="50">
        <f t="shared" ca="1" si="174"/>
        <v>1434.7546667767015</v>
      </c>
      <c r="AC457" s="50">
        <f t="shared" ca="1" si="174"/>
        <v>1429.2860313734288</v>
      </c>
      <c r="AD457" s="50">
        <f t="shared" ca="1" si="174"/>
        <v>1169.4029309674838</v>
      </c>
      <c r="AE457" s="50">
        <f t="shared" ca="1" si="174"/>
        <v>1233.23100821972</v>
      </c>
      <c r="AF457" s="50">
        <f t="shared" ca="1" si="174"/>
        <v>1342.3734489787078</v>
      </c>
      <c r="AG457" s="51">
        <f t="shared" ca="1" si="174"/>
        <v>1596.0961807097954</v>
      </c>
      <c r="AH457" s="50">
        <f t="shared" ca="1" si="167"/>
        <v>41023.348157004315</v>
      </c>
      <c r="AI457" s="50">
        <f t="shared" ca="1" si="168"/>
        <v>1323.3338115162683</v>
      </c>
      <c r="AJ457" s="50">
        <f t="shared" ca="1" si="169"/>
        <v>9212.9118797740266</v>
      </c>
      <c r="AK457" s="50">
        <f t="shared" ca="1" si="170"/>
        <v>280.87953160443016</v>
      </c>
      <c r="AL457" s="51">
        <f t="shared" ca="1" si="171"/>
        <v>8855.8335092767793</v>
      </c>
    </row>
    <row r="458" spans="2:38" x14ac:dyDescent="0.25">
      <c r="B458" s="5">
        <v>21</v>
      </c>
      <c r="C458" s="49">
        <f t="shared" ref="C458:L467" ca="1" si="175">IF(RAND()&lt;zamrac5,vykon5*(0.5-0.4*RAND()),vykon5*(1-0.3*RAND()))</f>
        <v>1404.8933930707951</v>
      </c>
      <c r="D458" s="50">
        <f t="shared" ca="1" si="175"/>
        <v>533.48415151208303</v>
      </c>
      <c r="E458" s="50">
        <f t="shared" ca="1" si="175"/>
        <v>1378.7297158628</v>
      </c>
      <c r="F458" s="50">
        <f t="shared" ca="1" si="175"/>
        <v>1325.4265727945055</v>
      </c>
      <c r="G458" s="50">
        <f t="shared" ca="1" si="175"/>
        <v>1272.309824295817</v>
      </c>
      <c r="H458" s="50">
        <f t="shared" ca="1" si="175"/>
        <v>1262.206440098822</v>
      </c>
      <c r="I458" s="50">
        <f t="shared" ca="1" si="175"/>
        <v>443.99158990102507</v>
      </c>
      <c r="J458" s="50">
        <f t="shared" ca="1" si="175"/>
        <v>1164.4010651391688</v>
      </c>
      <c r="K458" s="50">
        <f t="shared" ca="1" si="175"/>
        <v>1338.2818066902958</v>
      </c>
      <c r="L458" s="50">
        <f t="shared" ca="1" si="175"/>
        <v>1471.4828828292295</v>
      </c>
      <c r="M458" s="50">
        <f t="shared" ref="M458:V467" ca="1" si="176">IF(RAND()&lt;zamrac5,vykon5*(0.5-0.4*RAND()),vykon5*(1-0.3*RAND()))</f>
        <v>723.95977659016455</v>
      </c>
      <c r="N458" s="50">
        <f t="shared" ca="1" si="176"/>
        <v>658.90152013272893</v>
      </c>
      <c r="O458" s="50">
        <f t="shared" ca="1" si="176"/>
        <v>687.90147294439703</v>
      </c>
      <c r="P458" s="50">
        <f t="shared" ca="1" si="176"/>
        <v>1184.7996004401523</v>
      </c>
      <c r="Q458" s="50">
        <f t="shared" ca="1" si="176"/>
        <v>1609.5608204848506</v>
      </c>
      <c r="R458" s="50">
        <f t="shared" ca="1" si="176"/>
        <v>1603.4457607521331</v>
      </c>
      <c r="S458" s="50">
        <f t="shared" ca="1" si="176"/>
        <v>1252.993995775633</v>
      </c>
      <c r="T458" s="50">
        <f t="shared" ca="1" si="176"/>
        <v>167.3978601184001</v>
      </c>
      <c r="U458" s="50">
        <f t="shared" ca="1" si="176"/>
        <v>731.28168381286366</v>
      </c>
      <c r="V458" s="50">
        <f t="shared" ca="1" si="176"/>
        <v>1527.1854293698307</v>
      </c>
      <c r="W458" s="50">
        <f t="shared" ref="W458:AG467" ca="1" si="177">IF(RAND()&lt;zamrac5,vykon5*(0.5-0.4*RAND()),vykon5*(1-0.3*RAND()))</f>
        <v>1635.6846018057545</v>
      </c>
      <c r="X458" s="50">
        <f t="shared" ca="1" si="177"/>
        <v>1463.7385178760787</v>
      </c>
      <c r="Y458" s="50">
        <f t="shared" ca="1" si="177"/>
        <v>1523.3918948205912</v>
      </c>
      <c r="Z458" s="50">
        <f t="shared" ca="1" si="177"/>
        <v>471.22519650528926</v>
      </c>
      <c r="AA458" s="50">
        <f t="shared" ca="1" si="177"/>
        <v>663.55811063305555</v>
      </c>
      <c r="AB458" s="50">
        <f t="shared" ca="1" si="177"/>
        <v>1638.1420741821694</v>
      </c>
      <c r="AC458" s="50">
        <f t="shared" ca="1" si="177"/>
        <v>1352.4081563462669</v>
      </c>
      <c r="AD458" s="50">
        <f t="shared" ca="1" si="177"/>
        <v>1253.6386932861515</v>
      </c>
      <c r="AE458" s="50">
        <f t="shared" ca="1" si="177"/>
        <v>1234.9432908304182</v>
      </c>
      <c r="AF458" s="50">
        <f t="shared" ca="1" si="177"/>
        <v>1189.6648321788141</v>
      </c>
      <c r="AG458" s="51">
        <f t="shared" ca="1" si="177"/>
        <v>1416.1447150112433</v>
      </c>
      <c r="AH458" s="50">
        <f t="shared" ca="1" si="167"/>
        <v>35585.175446091525</v>
      </c>
      <c r="AI458" s="50">
        <f t="shared" ca="1" si="168"/>
        <v>1147.9088853577912</v>
      </c>
      <c r="AJ458" s="50">
        <f t="shared" ca="1" si="169"/>
        <v>7936.1056520177626</v>
      </c>
      <c r="AK458" s="50">
        <f t="shared" ca="1" si="170"/>
        <v>167.3978601184001</v>
      </c>
      <c r="AL458" s="51">
        <f t="shared" ca="1" si="171"/>
        <v>7229.7281247661367</v>
      </c>
    </row>
    <row r="459" spans="2:38" x14ac:dyDescent="0.25">
      <c r="B459" s="5">
        <v>22</v>
      </c>
      <c r="C459" s="49">
        <f t="shared" ca="1" si="175"/>
        <v>1422.6608558068722</v>
      </c>
      <c r="D459" s="50">
        <f t="shared" ca="1" si="175"/>
        <v>227.81956122142202</v>
      </c>
      <c r="E459" s="50">
        <f t="shared" ca="1" si="175"/>
        <v>1321.8493315953617</v>
      </c>
      <c r="F459" s="50">
        <f t="shared" ca="1" si="175"/>
        <v>1157.3105529482657</v>
      </c>
      <c r="G459" s="50">
        <f t="shared" ca="1" si="175"/>
        <v>1565.2771087130875</v>
      </c>
      <c r="H459" s="50">
        <f t="shared" ca="1" si="175"/>
        <v>1368.1650987921321</v>
      </c>
      <c r="I459" s="50">
        <f t="shared" ca="1" si="175"/>
        <v>1172.7209435768666</v>
      </c>
      <c r="J459" s="50">
        <f t="shared" ca="1" si="175"/>
        <v>1632.4491427518028</v>
      </c>
      <c r="K459" s="50">
        <f t="shared" ca="1" si="175"/>
        <v>1495.1549399465623</v>
      </c>
      <c r="L459" s="50">
        <f t="shared" ca="1" si="175"/>
        <v>260.13798426186497</v>
      </c>
      <c r="M459" s="50">
        <f t="shared" ca="1" si="176"/>
        <v>762.37817109897264</v>
      </c>
      <c r="N459" s="50">
        <f t="shared" ca="1" si="176"/>
        <v>1256.2678220038263</v>
      </c>
      <c r="O459" s="50">
        <f t="shared" ca="1" si="176"/>
        <v>1298.19849871823</v>
      </c>
      <c r="P459" s="50">
        <f t="shared" ca="1" si="176"/>
        <v>1537.8953073770992</v>
      </c>
      <c r="Q459" s="50">
        <f t="shared" ca="1" si="176"/>
        <v>1538.1844373626227</v>
      </c>
      <c r="R459" s="50">
        <f t="shared" ca="1" si="176"/>
        <v>1365.3228102408743</v>
      </c>
      <c r="S459" s="50">
        <f t="shared" ca="1" si="176"/>
        <v>1562.0632893484635</v>
      </c>
      <c r="T459" s="50">
        <f t="shared" ca="1" si="176"/>
        <v>1480.8161007525539</v>
      </c>
      <c r="U459" s="50">
        <f t="shared" ca="1" si="176"/>
        <v>1193.3176801212967</v>
      </c>
      <c r="V459" s="50">
        <f t="shared" ca="1" si="176"/>
        <v>1639.4632262069579</v>
      </c>
      <c r="W459" s="50">
        <f t="shared" ca="1" si="177"/>
        <v>1368.7159183772333</v>
      </c>
      <c r="X459" s="50">
        <f t="shared" ca="1" si="177"/>
        <v>1222.4952217692291</v>
      </c>
      <c r="Y459" s="50">
        <f t="shared" ca="1" si="177"/>
        <v>1361.5941872008787</v>
      </c>
      <c r="Z459" s="50">
        <f t="shared" ca="1" si="177"/>
        <v>1239.3204295392366</v>
      </c>
      <c r="AA459" s="50">
        <f t="shared" ca="1" si="177"/>
        <v>1471.6961103959882</v>
      </c>
      <c r="AB459" s="50">
        <f t="shared" ca="1" si="177"/>
        <v>707.96032300622574</v>
      </c>
      <c r="AC459" s="50">
        <f t="shared" ca="1" si="177"/>
        <v>1576.9436459747246</v>
      </c>
      <c r="AD459" s="50">
        <f t="shared" ca="1" si="177"/>
        <v>1469.1296436430191</v>
      </c>
      <c r="AE459" s="50">
        <f t="shared" ca="1" si="177"/>
        <v>1218.4889498628493</v>
      </c>
      <c r="AF459" s="50">
        <f t="shared" ca="1" si="177"/>
        <v>1213.8187687908476</v>
      </c>
      <c r="AG459" s="51">
        <f t="shared" ca="1" si="177"/>
        <v>299.55614466196619</v>
      </c>
      <c r="AH459" s="50">
        <f t="shared" ca="1" si="167"/>
        <v>38407.172206067335</v>
      </c>
      <c r="AI459" s="50">
        <f t="shared" ca="1" si="168"/>
        <v>1238.9410389053978</v>
      </c>
      <c r="AJ459" s="50">
        <f t="shared" ca="1" si="169"/>
        <v>8918.8270856879171</v>
      </c>
      <c r="AK459" s="50">
        <f t="shared" ca="1" si="170"/>
        <v>227.81956122142202</v>
      </c>
      <c r="AL459" s="51">
        <f t="shared" ca="1" si="171"/>
        <v>8235.8034526540087</v>
      </c>
    </row>
    <row r="460" spans="2:38" x14ac:dyDescent="0.25">
      <c r="B460" s="5">
        <v>23</v>
      </c>
      <c r="C460" s="49">
        <f t="shared" ca="1" si="175"/>
        <v>1465.0746117779308</v>
      </c>
      <c r="D460" s="50">
        <f t="shared" ca="1" si="175"/>
        <v>1460.4934052722281</v>
      </c>
      <c r="E460" s="50">
        <f t="shared" ca="1" si="175"/>
        <v>1427.0131154994858</v>
      </c>
      <c r="F460" s="50">
        <f t="shared" ca="1" si="175"/>
        <v>1224.8583709976504</v>
      </c>
      <c r="G460" s="50">
        <f t="shared" ca="1" si="175"/>
        <v>1246.4187443416647</v>
      </c>
      <c r="H460" s="50">
        <f t="shared" ca="1" si="175"/>
        <v>561.05493262975676</v>
      </c>
      <c r="I460" s="50">
        <f t="shared" ca="1" si="175"/>
        <v>266.7162044250764</v>
      </c>
      <c r="J460" s="50">
        <f t="shared" ca="1" si="175"/>
        <v>1628.3335084680994</v>
      </c>
      <c r="K460" s="50">
        <f t="shared" ca="1" si="175"/>
        <v>1223.1783876386166</v>
      </c>
      <c r="L460" s="50">
        <f t="shared" ca="1" si="175"/>
        <v>1330.159500676981</v>
      </c>
      <c r="M460" s="50">
        <f t="shared" ca="1" si="176"/>
        <v>329.72326963025915</v>
      </c>
      <c r="N460" s="50">
        <f t="shared" ca="1" si="176"/>
        <v>1503.8911385387644</v>
      </c>
      <c r="O460" s="50">
        <f t="shared" ca="1" si="176"/>
        <v>1486.4620336404621</v>
      </c>
      <c r="P460" s="50">
        <f t="shared" ca="1" si="176"/>
        <v>1608.662753048272</v>
      </c>
      <c r="Q460" s="50">
        <f t="shared" ca="1" si="176"/>
        <v>1173.1867540384985</v>
      </c>
      <c r="R460" s="50">
        <f t="shared" ca="1" si="176"/>
        <v>1511.6822640093567</v>
      </c>
      <c r="S460" s="50">
        <f t="shared" ca="1" si="176"/>
        <v>1501.8103389803291</v>
      </c>
      <c r="T460" s="50">
        <f t="shared" ca="1" si="176"/>
        <v>1358.5211678162063</v>
      </c>
      <c r="U460" s="50">
        <f t="shared" ca="1" si="176"/>
        <v>475.94243119115458</v>
      </c>
      <c r="V460" s="50">
        <f t="shared" ca="1" si="176"/>
        <v>1393.3113137197067</v>
      </c>
      <c r="W460" s="50">
        <f t="shared" ca="1" si="177"/>
        <v>1474.7106370153419</v>
      </c>
      <c r="X460" s="50">
        <f t="shared" ca="1" si="177"/>
        <v>1375.6990517457011</v>
      </c>
      <c r="Y460" s="50">
        <f t="shared" ca="1" si="177"/>
        <v>1222.3590088978829</v>
      </c>
      <c r="Z460" s="50">
        <f t="shared" ca="1" si="177"/>
        <v>1303.7362614560066</v>
      </c>
      <c r="AA460" s="50">
        <f t="shared" ca="1" si="177"/>
        <v>1603.1283812975951</v>
      </c>
      <c r="AB460" s="50">
        <f t="shared" ca="1" si="177"/>
        <v>1197.9976535183096</v>
      </c>
      <c r="AC460" s="50">
        <f t="shared" ca="1" si="177"/>
        <v>286.2663710477359</v>
      </c>
      <c r="AD460" s="50">
        <f t="shared" ca="1" si="177"/>
        <v>1417.1449323291561</v>
      </c>
      <c r="AE460" s="50">
        <f t="shared" ca="1" si="177"/>
        <v>1235.0931345862518</v>
      </c>
      <c r="AF460" s="50">
        <f t="shared" ca="1" si="177"/>
        <v>738.76667069153143</v>
      </c>
      <c r="AG460" s="51">
        <f t="shared" ca="1" si="177"/>
        <v>1357.210724426955</v>
      </c>
      <c r="AH460" s="50">
        <f t="shared" ca="1" si="167"/>
        <v>37388.607073352963</v>
      </c>
      <c r="AI460" s="50">
        <f t="shared" ca="1" si="168"/>
        <v>1206.0840991404182</v>
      </c>
      <c r="AJ460" s="50">
        <f t="shared" ca="1" si="169"/>
        <v>8514.3841359120579</v>
      </c>
      <c r="AK460" s="50">
        <f t="shared" ca="1" si="170"/>
        <v>266.7162044250764</v>
      </c>
      <c r="AL460" s="51">
        <f t="shared" ca="1" si="171"/>
        <v>7651.6293849437934</v>
      </c>
    </row>
    <row r="461" spans="2:38" x14ac:dyDescent="0.25">
      <c r="B461" s="5">
        <v>24</v>
      </c>
      <c r="C461" s="49">
        <f t="shared" ca="1" si="175"/>
        <v>735.71800108830337</v>
      </c>
      <c r="D461" s="50">
        <f t="shared" ca="1" si="175"/>
        <v>663.18421925715563</v>
      </c>
      <c r="E461" s="50">
        <f t="shared" ca="1" si="175"/>
        <v>681.9805224489819</v>
      </c>
      <c r="F461" s="50">
        <f t="shared" ca="1" si="175"/>
        <v>1612.426653919247</v>
      </c>
      <c r="G461" s="50">
        <f t="shared" ca="1" si="175"/>
        <v>1336.3043964756025</v>
      </c>
      <c r="H461" s="50">
        <f t="shared" ca="1" si="175"/>
        <v>574.52165039840281</v>
      </c>
      <c r="I461" s="50">
        <f t="shared" ca="1" si="175"/>
        <v>1545.4836879931522</v>
      </c>
      <c r="J461" s="50">
        <f t="shared" ca="1" si="175"/>
        <v>669.07313427875272</v>
      </c>
      <c r="K461" s="50">
        <f t="shared" ca="1" si="175"/>
        <v>1578.9350060803308</v>
      </c>
      <c r="L461" s="50">
        <f t="shared" ca="1" si="175"/>
        <v>491.57958790503909</v>
      </c>
      <c r="M461" s="50">
        <f t="shared" ca="1" si="176"/>
        <v>776.53483680915235</v>
      </c>
      <c r="N461" s="50">
        <f t="shared" ca="1" si="176"/>
        <v>1316.8001724027074</v>
      </c>
      <c r="O461" s="50">
        <f t="shared" ca="1" si="176"/>
        <v>1615.0717627140305</v>
      </c>
      <c r="P461" s="50">
        <f t="shared" ca="1" si="176"/>
        <v>182.55201782739755</v>
      </c>
      <c r="Q461" s="50">
        <f t="shared" ca="1" si="176"/>
        <v>1489.7419688176985</v>
      </c>
      <c r="R461" s="50">
        <f t="shared" ca="1" si="176"/>
        <v>1495.2538542858472</v>
      </c>
      <c r="S461" s="50">
        <f t="shared" ca="1" si="176"/>
        <v>1250.1574176272445</v>
      </c>
      <c r="T461" s="50">
        <f t="shared" ca="1" si="176"/>
        <v>1423.0841572919903</v>
      </c>
      <c r="U461" s="50">
        <f t="shared" ca="1" si="176"/>
        <v>1573.041140933866</v>
      </c>
      <c r="V461" s="50">
        <f t="shared" ca="1" si="176"/>
        <v>1301.1989745032936</v>
      </c>
      <c r="W461" s="50">
        <f t="shared" ca="1" si="177"/>
        <v>1464.0515856763107</v>
      </c>
      <c r="X461" s="50">
        <f t="shared" ca="1" si="177"/>
        <v>1601.5193791280017</v>
      </c>
      <c r="Y461" s="50">
        <f t="shared" ca="1" si="177"/>
        <v>1218.4954001589872</v>
      </c>
      <c r="Z461" s="50">
        <f t="shared" ca="1" si="177"/>
        <v>207.95168831455635</v>
      </c>
      <c r="AA461" s="50">
        <f t="shared" ca="1" si="177"/>
        <v>1553.3969776056128</v>
      </c>
      <c r="AB461" s="50">
        <f t="shared" ca="1" si="177"/>
        <v>1170.4289577696686</v>
      </c>
      <c r="AC461" s="50">
        <f t="shared" ca="1" si="177"/>
        <v>1603.9328240398438</v>
      </c>
      <c r="AD461" s="50">
        <f t="shared" ca="1" si="177"/>
        <v>1315.6880081355916</v>
      </c>
      <c r="AE461" s="50">
        <f t="shared" ca="1" si="177"/>
        <v>1530.3238899627729</v>
      </c>
      <c r="AF461" s="50">
        <f t="shared" ca="1" si="177"/>
        <v>372.75111776351287</v>
      </c>
      <c r="AG461" s="51">
        <f t="shared" ca="1" si="177"/>
        <v>1348.6092257165453</v>
      </c>
      <c r="AH461" s="50">
        <f t="shared" ca="1" si="167"/>
        <v>35699.792217329588</v>
      </c>
      <c r="AI461" s="50">
        <f t="shared" ca="1" si="168"/>
        <v>1151.606200559019</v>
      </c>
      <c r="AJ461" s="50">
        <f t="shared" ca="1" si="169"/>
        <v>8112.0269959716916</v>
      </c>
      <c r="AK461" s="50">
        <f t="shared" ca="1" si="170"/>
        <v>182.55201782739755</v>
      </c>
      <c r="AL461" s="51">
        <f t="shared" ca="1" si="171"/>
        <v>6630.5465180174097</v>
      </c>
    </row>
    <row r="462" spans="2:38" x14ac:dyDescent="0.25">
      <c r="B462" s="5">
        <v>25</v>
      </c>
      <c r="C462" s="49">
        <f t="shared" ca="1" si="175"/>
        <v>757.36060495958782</v>
      </c>
      <c r="D462" s="50">
        <f t="shared" ca="1" si="175"/>
        <v>1627.5974284776735</v>
      </c>
      <c r="E462" s="50">
        <f t="shared" ca="1" si="175"/>
        <v>1442.6407152586971</v>
      </c>
      <c r="F462" s="50">
        <f t="shared" ca="1" si="175"/>
        <v>1389.5477614919951</v>
      </c>
      <c r="G462" s="50">
        <f t="shared" ca="1" si="175"/>
        <v>1225.5388368058175</v>
      </c>
      <c r="H462" s="50">
        <f t="shared" ca="1" si="175"/>
        <v>1172.2675219525381</v>
      </c>
      <c r="I462" s="50">
        <f t="shared" ca="1" si="175"/>
        <v>1307.4550796340025</v>
      </c>
      <c r="J462" s="50">
        <f t="shared" ca="1" si="175"/>
        <v>1592.7137323949146</v>
      </c>
      <c r="K462" s="50">
        <f t="shared" ca="1" si="175"/>
        <v>1442.3072505559151</v>
      </c>
      <c r="L462" s="50">
        <f t="shared" ca="1" si="175"/>
        <v>1603.2597782287169</v>
      </c>
      <c r="M462" s="50">
        <f t="shared" ca="1" si="176"/>
        <v>600.76635011275619</v>
      </c>
      <c r="N462" s="50">
        <f t="shared" ca="1" si="176"/>
        <v>1180.8060608607839</v>
      </c>
      <c r="O462" s="50">
        <f t="shared" ca="1" si="176"/>
        <v>1298.9875750407512</v>
      </c>
      <c r="P462" s="50">
        <f t="shared" ca="1" si="176"/>
        <v>1367.4270209693921</v>
      </c>
      <c r="Q462" s="50">
        <f t="shared" ca="1" si="176"/>
        <v>236.8700999718198</v>
      </c>
      <c r="R462" s="50">
        <f t="shared" ca="1" si="176"/>
        <v>1223.5763641367562</v>
      </c>
      <c r="S462" s="50">
        <f t="shared" ca="1" si="176"/>
        <v>1308.6775693120182</v>
      </c>
      <c r="T462" s="50">
        <f t="shared" ca="1" si="176"/>
        <v>1347.0790293291418</v>
      </c>
      <c r="U462" s="50">
        <f t="shared" ca="1" si="176"/>
        <v>1260.3798581284304</v>
      </c>
      <c r="V462" s="50">
        <f t="shared" ca="1" si="176"/>
        <v>733.58810658416587</v>
      </c>
      <c r="W462" s="50">
        <f t="shared" ca="1" si="177"/>
        <v>1540.3777036090769</v>
      </c>
      <c r="X462" s="50">
        <f t="shared" ca="1" si="177"/>
        <v>1536.1274161693661</v>
      </c>
      <c r="Y462" s="50">
        <f t="shared" ca="1" si="177"/>
        <v>1219.1536033321929</v>
      </c>
      <c r="Z462" s="50">
        <f t="shared" ca="1" si="177"/>
        <v>1342.4653610183857</v>
      </c>
      <c r="AA462" s="50">
        <f t="shared" ca="1" si="177"/>
        <v>1227.5762580086484</v>
      </c>
      <c r="AB462" s="50">
        <f t="shared" ca="1" si="177"/>
        <v>1580.9233052907002</v>
      </c>
      <c r="AC462" s="50">
        <f t="shared" ca="1" si="177"/>
        <v>1502.6781042806153</v>
      </c>
      <c r="AD462" s="50">
        <f t="shared" ca="1" si="177"/>
        <v>1540.9581926987066</v>
      </c>
      <c r="AE462" s="50">
        <f t="shared" ca="1" si="177"/>
        <v>1462.3802708562141</v>
      </c>
      <c r="AF462" s="50">
        <f t="shared" ca="1" si="177"/>
        <v>1290.9865426970628</v>
      </c>
      <c r="AG462" s="51">
        <f t="shared" ca="1" si="177"/>
        <v>1594.5525979996623</v>
      </c>
      <c r="AH462" s="50">
        <f t="shared" ca="1" si="167"/>
        <v>39957.026100166506</v>
      </c>
      <c r="AI462" s="50">
        <f t="shared" ca="1" si="168"/>
        <v>1288.9363258118228</v>
      </c>
      <c r="AJ462" s="50">
        <f t="shared" ca="1" si="169"/>
        <v>8902.2766721533917</v>
      </c>
      <c r="AK462" s="50">
        <f t="shared" ca="1" si="170"/>
        <v>236.8700999718198</v>
      </c>
      <c r="AL462" s="51">
        <f t="shared" ca="1" si="171"/>
        <v>7650.5487310714097</v>
      </c>
    </row>
    <row r="463" spans="2:38" x14ac:dyDescent="0.25">
      <c r="B463" s="5">
        <v>26</v>
      </c>
      <c r="C463" s="49">
        <f t="shared" ca="1" si="175"/>
        <v>1158.9306802651417</v>
      </c>
      <c r="D463" s="50">
        <f t="shared" ca="1" si="175"/>
        <v>1397.6329704393772</v>
      </c>
      <c r="E463" s="50">
        <f t="shared" ca="1" si="175"/>
        <v>325.42013401187739</v>
      </c>
      <c r="F463" s="50">
        <f t="shared" ca="1" si="175"/>
        <v>1549.5326455045549</v>
      </c>
      <c r="G463" s="50">
        <f t="shared" ca="1" si="175"/>
        <v>736.88443581631736</v>
      </c>
      <c r="H463" s="50">
        <f t="shared" ca="1" si="175"/>
        <v>1513.3063228867748</v>
      </c>
      <c r="I463" s="50">
        <f t="shared" ca="1" si="175"/>
        <v>809.08960193074438</v>
      </c>
      <c r="J463" s="50">
        <f t="shared" ca="1" si="175"/>
        <v>1260.7530156337491</v>
      </c>
      <c r="K463" s="50">
        <f t="shared" ca="1" si="175"/>
        <v>1631.6523715447393</v>
      </c>
      <c r="L463" s="50">
        <f t="shared" ca="1" si="175"/>
        <v>509.07023919072708</v>
      </c>
      <c r="M463" s="50">
        <f t="shared" ca="1" si="176"/>
        <v>1510.7450739032708</v>
      </c>
      <c r="N463" s="50">
        <f t="shared" ca="1" si="176"/>
        <v>1186.6167453935593</v>
      </c>
      <c r="O463" s="50">
        <f t="shared" ca="1" si="176"/>
        <v>675.89478641216749</v>
      </c>
      <c r="P463" s="50">
        <f t="shared" ca="1" si="176"/>
        <v>373.19514262526684</v>
      </c>
      <c r="Q463" s="50">
        <f t="shared" ca="1" si="176"/>
        <v>377.583478480797</v>
      </c>
      <c r="R463" s="50">
        <f t="shared" ca="1" si="176"/>
        <v>1470.3776975671658</v>
      </c>
      <c r="S463" s="50">
        <f t="shared" ca="1" si="176"/>
        <v>1219.3638255330256</v>
      </c>
      <c r="T463" s="50">
        <f t="shared" ca="1" si="176"/>
        <v>347.70910577645128</v>
      </c>
      <c r="U463" s="50">
        <f t="shared" ca="1" si="176"/>
        <v>288.77804681862415</v>
      </c>
      <c r="V463" s="50">
        <f t="shared" ca="1" si="176"/>
        <v>1336.4631023486495</v>
      </c>
      <c r="W463" s="50">
        <f t="shared" ca="1" si="177"/>
        <v>1283.2579240218606</v>
      </c>
      <c r="X463" s="50">
        <f t="shared" ca="1" si="177"/>
        <v>295.26676595290434</v>
      </c>
      <c r="Y463" s="50">
        <f t="shared" ca="1" si="177"/>
        <v>1220.9836161003393</v>
      </c>
      <c r="Z463" s="50">
        <f t="shared" ca="1" si="177"/>
        <v>1251.9966824435214</v>
      </c>
      <c r="AA463" s="50">
        <f t="shared" ca="1" si="177"/>
        <v>1424.4458883994675</v>
      </c>
      <c r="AB463" s="50">
        <f t="shared" ca="1" si="177"/>
        <v>1201.0754122432049</v>
      </c>
      <c r="AC463" s="50">
        <f t="shared" ca="1" si="177"/>
        <v>1349.2782416161374</v>
      </c>
      <c r="AD463" s="50">
        <f t="shared" ca="1" si="177"/>
        <v>1629.9688431788136</v>
      </c>
      <c r="AE463" s="50">
        <f t="shared" ca="1" si="177"/>
        <v>329.00905041053414</v>
      </c>
      <c r="AF463" s="50">
        <f t="shared" ca="1" si="177"/>
        <v>1548.7516886006456</v>
      </c>
      <c r="AG463" s="51">
        <f t="shared" ca="1" si="177"/>
        <v>1462.3347434860523</v>
      </c>
      <c r="AH463" s="50">
        <f t="shared" ca="1" si="167"/>
        <v>32675.368278536465</v>
      </c>
      <c r="AI463" s="50">
        <f t="shared" ca="1" si="168"/>
        <v>1054.0441380173054</v>
      </c>
      <c r="AJ463" s="50">
        <f t="shared" ca="1" si="169"/>
        <v>7333.8181990098083</v>
      </c>
      <c r="AK463" s="50">
        <f t="shared" ca="1" si="170"/>
        <v>288.77804681862415</v>
      </c>
      <c r="AL463" s="51">
        <f t="shared" ca="1" si="171"/>
        <v>6323.5331805465739</v>
      </c>
    </row>
    <row r="464" spans="2:38" x14ac:dyDescent="0.25">
      <c r="B464" s="5">
        <v>27</v>
      </c>
      <c r="C464" s="49">
        <f t="shared" ca="1" si="175"/>
        <v>1543.6413904592362</v>
      </c>
      <c r="D464" s="50">
        <f t="shared" ca="1" si="175"/>
        <v>1600.6508119542527</v>
      </c>
      <c r="E464" s="50">
        <f t="shared" ca="1" si="175"/>
        <v>1482.0980156248058</v>
      </c>
      <c r="F464" s="50">
        <f t="shared" ca="1" si="175"/>
        <v>1248.1289935952916</v>
      </c>
      <c r="G464" s="50">
        <f t="shared" ca="1" si="175"/>
        <v>297.923554920188</v>
      </c>
      <c r="H464" s="50">
        <f t="shared" ca="1" si="175"/>
        <v>441.25338269901681</v>
      </c>
      <c r="I464" s="50">
        <f t="shared" ca="1" si="175"/>
        <v>423.77054017506543</v>
      </c>
      <c r="J464" s="50">
        <f t="shared" ca="1" si="175"/>
        <v>308.75309541403738</v>
      </c>
      <c r="K464" s="50">
        <f t="shared" ca="1" si="175"/>
        <v>706.13590887230896</v>
      </c>
      <c r="L464" s="50">
        <f t="shared" ca="1" si="175"/>
        <v>548.40786196029865</v>
      </c>
      <c r="M464" s="50">
        <f t="shared" ca="1" si="176"/>
        <v>1339.3839332606376</v>
      </c>
      <c r="N464" s="50">
        <f t="shared" ca="1" si="176"/>
        <v>1623.1905617914815</v>
      </c>
      <c r="O464" s="50">
        <f t="shared" ca="1" si="176"/>
        <v>1165.9488328179514</v>
      </c>
      <c r="P464" s="50">
        <f t="shared" ca="1" si="176"/>
        <v>240.10294046627976</v>
      </c>
      <c r="Q464" s="50">
        <f t="shared" ca="1" si="176"/>
        <v>1638.6596723209909</v>
      </c>
      <c r="R464" s="50">
        <f t="shared" ca="1" si="176"/>
        <v>1596.1282088621394</v>
      </c>
      <c r="S464" s="50">
        <f t="shared" ca="1" si="176"/>
        <v>1528.3345890103244</v>
      </c>
      <c r="T464" s="50">
        <f t="shared" ca="1" si="176"/>
        <v>379.12143927414604</v>
      </c>
      <c r="U464" s="50">
        <f t="shared" ca="1" si="176"/>
        <v>1493.173553940301</v>
      </c>
      <c r="V464" s="50">
        <f t="shared" ca="1" si="176"/>
        <v>427.23242220009109</v>
      </c>
      <c r="W464" s="50">
        <f t="shared" ca="1" si="177"/>
        <v>1329.5050844249695</v>
      </c>
      <c r="X464" s="50">
        <f t="shared" ca="1" si="177"/>
        <v>1316.2071520095687</v>
      </c>
      <c r="Y464" s="50">
        <f t="shared" ca="1" si="177"/>
        <v>1378.8275471729357</v>
      </c>
      <c r="Z464" s="50">
        <f t="shared" ca="1" si="177"/>
        <v>1590.568723521061</v>
      </c>
      <c r="AA464" s="50">
        <f t="shared" ca="1" si="177"/>
        <v>1552.0780146419877</v>
      </c>
      <c r="AB464" s="50">
        <f t="shared" ca="1" si="177"/>
        <v>1367.1277148305951</v>
      </c>
      <c r="AC464" s="50">
        <f t="shared" ca="1" si="177"/>
        <v>1466.1355149408478</v>
      </c>
      <c r="AD464" s="50">
        <f t="shared" ca="1" si="177"/>
        <v>1558.8992554217198</v>
      </c>
      <c r="AE464" s="50">
        <f t="shared" ca="1" si="177"/>
        <v>1471.3555876884036</v>
      </c>
      <c r="AF464" s="50">
        <f t="shared" ca="1" si="177"/>
        <v>1431.768018329647</v>
      </c>
      <c r="AG464" s="51">
        <f t="shared" ca="1" si="177"/>
        <v>324.9726320022894</v>
      </c>
      <c r="AH464" s="50">
        <f t="shared" ca="1" si="167"/>
        <v>34819.484954602871</v>
      </c>
      <c r="AI464" s="50">
        <f t="shared" ca="1" si="168"/>
        <v>1123.2091920839637</v>
      </c>
      <c r="AJ464" s="50">
        <f t="shared" ca="1" si="169"/>
        <v>7897.8471791456313</v>
      </c>
      <c r="AK464" s="50">
        <f t="shared" ca="1" si="170"/>
        <v>240.10294046627976</v>
      </c>
      <c r="AL464" s="51">
        <f t="shared" ca="1" si="171"/>
        <v>5931.9231345829949</v>
      </c>
    </row>
    <row r="465" spans="2:38" x14ac:dyDescent="0.25">
      <c r="B465" s="5">
        <v>28</v>
      </c>
      <c r="C465" s="49">
        <f t="shared" ca="1" si="175"/>
        <v>1167.8600051701271</v>
      </c>
      <c r="D465" s="50">
        <f t="shared" ca="1" si="175"/>
        <v>1464.803044906178</v>
      </c>
      <c r="E465" s="50">
        <f t="shared" ca="1" si="175"/>
        <v>499.27762523505118</v>
      </c>
      <c r="F465" s="50">
        <f t="shared" ca="1" si="175"/>
        <v>1372.9514027262667</v>
      </c>
      <c r="G465" s="50">
        <f t="shared" ca="1" si="175"/>
        <v>403.24420801837982</v>
      </c>
      <c r="H465" s="50">
        <f t="shared" ca="1" si="175"/>
        <v>1256.4051536718496</v>
      </c>
      <c r="I465" s="50">
        <f t="shared" ca="1" si="175"/>
        <v>447.38856102306721</v>
      </c>
      <c r="J465" s="50">
        <f t="shared" ca="1" si="175"/>
        <v>582.06340019346817</v>
      </c>
      <c r="K465" s="50">
        <f t="shared" ca="1" si="175"/>
        <v>1211.8831090847495</v>
      </c>
      <c r="L465" s="50">
        <f t="shared" ca="1" si="175"/>
        <v>1605.4607577081251</v>
      </c>
      <c r="M465" s="50">
        <f t="shared" ca="1" si="176"/>
        <v>1345.3376169869559</v>
      </c>
      <c r="N465" s="50">
        <f t="shared" ca="1" si="176"/>
        <v>1470.9996976999564</v>
      </c>
      <c r="O465" s="50">
        <f t="shared" ca="1" si="176"/>
        <v>1176.908467864864</v>
      </c>
      <c r="P465" s="50">
        <f t="shared" ca="1" si="176"/>
        <v>1438.271278401568</v>
      </c>
      <c r="Q465" s="50">
        <f t="shared" ca="1" si="176"/>
        <v>1314.1629781338193</v>
      </c>
      <c r="R465" s="50">
        <f t="shared" ca="1" si="176"/>
        <v>583.26484633046095</v>
      </c>
      <c r="S465" s="50">
        <f t="shared" ca="1" si="176"/>
        <v>1574.1649930977355</v>
      </c>
      <c r="T465" s="50">
        <f t="shared" ca="1" si="176"/>
        <v>1165.7921408502079</v>
      </c>
      <c r="U465" s="50">
        <f t="shared" ca="1" si="176"/>
        <v>1217.0764866380089</v>
      </c>
      <c r="V465" s="50">
        <f t="shared" ca="1" si="176"/>
        <v>595.24532650514209</v>
      </c>
      <c r="W465" s="50">
        <f t="shared" ca="1" si="177"/>
        <v>1354.8356110346185</v>
      </c>
      <c r="X465" s="50">
        <f t="shared" ca="1" si="177"/>
        <v>1589.7713793140051</v>
      </c>
      <c r="Y465" s="50">
        <f t="shared" ca="1" si="177"/>
        <v>1512.3324734347543</v>
      </c>
      <c r="Z465" s="50">
        <f t="shared" ca="1" si="177"/>
        <v>1395.3813446424322</v>
      </c>
      <c r="AA465" s="50">
        <f t="shared" ca="1" si="177"/>
        <v>457.75460498034482</v>
      </c>
      <c r="AB465" s="50">
        <f t="shared" ca="1" si="177"/>
        <v>1517.9940514920772</v>
      </c>
      <c r="AC465" s="50">
        <f t="shared" ca="1" si="177"/>
        <v>1304.1386739453335</v>
      </c>
      <c r="AD465" s="50">
        <f t="shared" ca="1" si="177"/>
        <v>1321.0275543286559</v>
      </c>
      <c r="AE465" s="50">
        <f t="shared" ca="1" si="177"/>
        <v>1217.3173420079315</v>
      </c>
      <c r="AF465" s="50">
        <f t="shared" ca="1" si="177"/>
        <v>1384.6043084694631</v>
      </c>
      <c r="AG465" s="51">
        <f t="shared" ca="1" si="177"/>
        <v>372.0173509937855</v>
      </c>
      <c r="AH465" s="50">
        <f t="shared" ca="1" si="167"/>
        <v>35319.735794889384</v>
      </c>
      <c r="AI465" s="50">
        <f t="shared" ca="1" si="168"/>
        <v>1139.3463159641738</v>
      </c>
      <c r="AJ465" s="50">
        <f t="shared" ca="1" si="169"/>
        <v>8086.4491983545504</v>
      </c>
      <c r="AK465" s="50">
        <f t="shared" ca="1" si="170"/>
        <v>372.0173509937855</v>
      </c>
      <c r="AL465" s="51">
        <f t="shared" ca="1" si="171"/>
        <v>6611.93000075092</v>
      </c>
    </row>
    <row r="466" spans="2:38" x14ac:dyDescent="0.25">
      <c r="B466" s="5">
        <v>29</v>
      </c>
      <c r="C466" s="49">
        <f t="shared" ca="1" si="175"/>
        <v>1390.0283229453123</v>
      </c>
      <c r="D466" s="50">
        <f t="shared" ca="1" si="175"/>
        <v>610.93273574711327</v>
      </c>
      <c r="E466" s="50">
        <f t="shared" ca="1" si="175"/>
        <v>1246.2376265652272</v>
      </c>
      <c r="F466" s="50">
        <f t="shared" ca="1" si="175"/>
        <v>1474.433414759163</v>
      </c>
      <c r="G466" s="50">
        <f t="shared" ca="1" si="175"/>
        <v>466.88262136863091</v>
      </c>
      <c r="H466" s="50">
        <f t="shared" ca="1" si="175"/>
        <v>1410.8203159858324</v>
      </c>
      <c r="I466" s="50">
        <f t="shared" ca="1" si="175"/>
        <v>1487.8967152218847</v>
      </c>
      <c r="J466" s="50">
        <f t="shared" ca="1" si="175"/>
        <v>1464.5781734228547</v>
      </c>
      <c r="K466" s="50">
        <f t="shared" ca="1" si="175"/>
        <v>1226.9994080907404</v>
      </c>
      <c r="L466" s="50">
        <f t="shared" ca="1" si="175"/>
        <v>1630.372422183782</v>
      </c>
      <c r="M466" s="50">
        <f t="shared" ca="1" si="176"/>
        <v>1384.596153569765</v>
      </c>
      <c r="N466" s="50">
        <f t="shared" ca="1" si="176"/>
        <v>1263.8390340938342</v>
      </c>
      <c r="O466" s="50">
        <f t="shared" ca="1" si="176"/>
        <v>1372.8423824324955</v>
      </c>
      <c r="P466" s="50">
        <f t="shared" ca="1" si="176"/>
        <v>1507.479605817136</v>
      </c>
      <c r="Q466" s="50">
        <f t="shared" ca="1" si="176"/>
        <v>610.51824558708597</v>
      </c>
      <c r="R466" s="50">
        <f t="shared" ca="1" si="176"/>
        <v>1157.9057935969795</v>
      </c>
      <c r="S466" s="50">
        <f t="shared" ca="1" si="176"/>
        <v>310.37660627890403</v>
      </c>
      <c r="T466" s="50">
        <f t="shared" ca="1" si="176"/>
        <v>1423.3076300531529</v>
      </c>
      <c r="U466" s="50">
        <f t="shared" ca="1" si="176"/>
        <v>346.46838964747593</v>
      </c>
      <c r="V466" s="50">
        <f t="shared" ca="1" si="176"/>
        <v>1618.5791066025904</v>
      </c>
      <c r="W466" s="50">
        <f t="shared" ca="1" si="177"/>
        <v>1286.893117142338</v>
      </c>
      <c r="X466" s="50">
        <f t="shared" ca="1" si="177"/>
        <v>1353.0275215580798</v>
      </c>
      <c r="Y466" s="50">
        <f t="shared" ca="1" si="177"/>
        <v>1637.3910747255675</v>
      </c>
      <c r="Z466" s="50">
        <f t="shared" ca="1" si="177"/>
        <v>1446.3708704776902</v>
      </c>
      <c r="AA466" s="50">
        <f t="shared" ca="1" si="177"/>
        <v>1449.9168721534604</v>
      </c>
      <c r="AB466" s="50">
        <f t="shared" ca="1" si="177"/>
        <v>649.25066452378076</v>
      </c>
      <c r="AC466" s="50">
        <f t="shared" ca="1" si="177"/>
        <v>1264.9020743679609</v>
      </c>
      <c r="AD466" s="50">
        <f t="shared" ca="1" si="177"/>
        <v>1408.1306437095898</v>
      </c>
      <c r="AE466" s="50">
        <f t="shared" ca="1" si="177"/>
        <v>1354.9544263776029</v>
      </c>
      <c r="AF466" s="50">
        <f t="shared" ca="1" si="177"/>
        <v>1600.5072188070478</v>
      </c>
      <c r="AG466" s="51">
        <f t="shared" ca="1" si="177"/>
        <v>473.85592367937983</v>
      </c>
      <c r="AH466" s="50">
        <f t="shared" ca="1" si="167"/>
        <v>37330.295111492458</v>
      </c>
      <c r="AI466" s="50">
        <f t="shared" ca="1" si="168"/>
        <v>1204.20306811266</v>
      </c>
      <c r="AJ466" s="50">
        <f t="shared" ca="1" si="169"/>
        <v>8475.2443856571081</v>
      </c>
      <c r="AK466" s="50">
        <f t="shared" ca="1" si="170"/>
        <v>310.37660627890403</v>
      </c>
      <c r="AL466" s="51">
        <f t="shared" ca="1" si="171"/>
        <v>6754.0488889085273</v>
      </c>
    </row>
    <row r="467" spans="2:38" x14ac:dyDescent="0.25">
      <c r="B467" s="5">
        <v>30</v>
      </c>
      <c r="C467" s="49">
        <f t="shared" ca="1" si="175"/>
        <v>1239.6283531212976</v>
      </c>
      <c r="D467" s="50">
        <f t="shared" ca="1" si="175"/>
        <v>1545.4368899443132</v>
      </c>
      <c r="E467" s="50">
        <f t="shared" ca="1" si="175"/>
        <v>1400.4597937426843</v>
      </c>
      <c r="F467" s="50">
        <f t="shared" ca="1" si="175"/>
        <v>1436.8143150177834</v>
      </c>
      <c r="G467" s="50">
        <f t="shared" ca="1" si="175"/>
        <v>1367.9506576039084</v>
      </c>
      <c r="H467" s="50">
        <f t="shared" ca="1" si="175"/>
        <v>703.25287230010122</v>
      </c>
      <c r="I467" s="50">
        <f t="shared" ca="1" si="175"/>
        <v>1376.1801831366754</v>
      </c>
      <c r="J467" s="50">
        <f t="shared" ca="1" si="175"/>
        <v>1219.1647519044673</v>
      </c>
      <c r="K467" s="50">
        <f t="shared" ca="1" si="175"/>
        <v>1434.7368654584393</v>
      </c>
      <c r="L467" s="50">
        <f t="shared" ca="1" si="175"/>
        <v>1536.0384988456337</v>
      </c>
      <c r="M467" s="50">
        <f t="shared" ca="1" si="176"/>
        <v>184.41620860635618</v>
      </c>
      <c r="N467" s="50">
        <f t="shared" ca="1" si="176"/>
        <v>1428.0245601281274</v>
      </c>
      <c r="O467" s="50">
        <f t="shared" ca="1" si="176"/>
        <v>1618.0994364466851</v>
      </c>
      <c r="P467" s="50">
        <f t="shared" ca="1" si="176"/>
        <v>1327.4930040880022</v>
      </c>
      <c r="Q467" s="50">
        <f t="shared" ca="1" si="176"/>
        <v>1315.7439335793158</v>
      </c>
      <c r="R467" s="50">
        <f t="shared" ca="1" si="176"/>
        <v>1491.8573659498259</v>
      </c>
      <c r="S467" s="50">
        <f t="shared" ca="1" si="176"/>
        <v>1476.0312126939227</v>
      </c>
      <c r="T467" s="50">
        <f t="shared" ca="1" si="176"/>
        <v>1315.2452549491286</v>
      </c>
      <c r="U467" s="50">
        <f t="shared" ca="1" si="176"/>
        <v>1607.7672479410505</v>
      </c>
      <c r="V467" s="50">
        <f t="shared" ca="1" si="176"/>
        <v>1263.5292059766591</v>
      </c>
      <c r="W467" s="50">
        <f t="shared" ca="1" si="177"/>
        <v>759.4011179105446</v>
      </c>
      <c r="X467" s="50">
        <f t="shared" ca="1" si="177"/>
        <v>699.52308269510922</v>
      </c>
      <c r="Y467" s="50">
        <f t="shared" ca="1" si="177"/>
        <v>1297.9300799868133</v>
      </c>
      <c r="Z467" s="50">
        <f t="shared" ca="1" si="177"/>
        <v>1185.1768041748928</v>
      </c>
      <c r="AA467" s="50">
        <f t="shared" ca="1" si="177"/>
        <v>511.34918462170424</v>
      </c>
      <c r="AB467" s="50">
        <f t="shared" ca="1" si="177"/>
        <v>1378.452548098245</v>
      </c>
      <c r="AC467" s="50">
        <f t="shared" ca="1" si="177"/>
        <v>1273.4616643662291</v>
      </c>
      <c r="AD467" s="50">
        <f t="shared" ca="1" si="177"/>
        <v>1538.3007277984366</v>
      </c>
      <c r="AE467" s="50">
        <f t="shared" ca="1" si="177"/>
        <v>680.4303089958679</v>
      </c>
      <c r="AF467" s="50">
        <f t="shared" ca="1" si="177"/>
        <v>1529.5962708791344</v>
      </c>
      <c r="AG467" s="51">
        <f t="shared" ca="1" si="177"/>
        <v>1268.8458561319371</v>
      </c>
      <c r="AH467" s="50">
        <f t="shared" ca="1" si="167"/>
        <v>38410.338257093288</v>
      </c>
      <c r="AI467" s="50">
        <f t="shared" ca="1" si="168"/>
        <v>1239.0431695836544</v>
      </c>
      <c r="AJ467" s="50">
        <f t="shared" ca="1" si="169"/>
        <v>8732.8664552715873</v>
      </c>
      <c r="AK467" s="50">
        <f t="shared" ca="1" si="170"/>
        <v>184.41620860635618</v>
      </c>
      <c r="AL467" s="51">
        <f t="shared" ca="1" si="171"/>
        <v>7884.1940917414304</v>
      </c>
    </row>
    <row r="468" spans="2:38" x14ac:dyDescent="0.25">
      <c r="B468" s="5">
        <v>31</v>
      </c>
      <c r="C468" s="49">
        <f t="shared" ref="C468:L477" ca="1" si="178">IF(RAND()&lt;zamrac5,vykon5*(0.5-0.4*RAND()),vykon5*(1-0.3*RAND()))</f>
        <v>1314.7502069489567</v>
      </c>
      <c r="D468" s="50">
        <f t="shared" ca="1" si="178"/>
        <v>1425.0921819083467</v>
      </c>
      <c r="E468" s="50">
        <f t="shared" ca="1" si="178"/>
        <v>369.08478918079157</v>
      </c>
      <c r="F468" s="50">
        <f t="shared" ca="1" si="178"/>
        <v>539.26937406387776</v>
      </c>
      <c r="G468" s="50">
        <f t="shared" ca="1" si="178"/>
        <v>1197.0691306563133</v>
      </c>
      <c r="H468" s="50">
        <f t="shared" ca="1" si="178"/>
        <v>1597.6800022040247</v>
      </c>
      <c r="I468" s="50">
        <f t="shared" ca="1" si="178"/>
        <v>806.96478022904205</v>
      </c>
      <c r="J468" s="50">
        <f t="shared" ca="1" si="178"/>
        <v>815.29739983419279</v>
      </c>
      <c r="K468" s="50">
        <f t="shared" ca="1" si="178"/>
        <v>1178.863032004597</v>
      </c>
      <c r="L468" s="50">
        <f t="shared" ca="1" si="178"/>
        <v>1286.985304530454</v>
      </c>
      <c r="M468" s="50">
        <f t="shared" ref="M468:V477" ca="1" si="179">IF(RAND()&lt;zamrac5,vykon5*(0.5-0.4*RAND()),vykon5*(1-0.3*RAND()))</f>
        <v>561.01436891487799</v>
      </c>
      <c r="N468" s="50">
        <f t="shared" ca="1" si="179"/>
        <v>657.05167195819081</v>
      </c>
      <c r="O468" s="50">
        <f t="shared" ca="1" si="179"/>
        <v>1218.2979003049718</v>
      </c>
      <c r="P468" s="50">
        <f t="shared" ca="1" si="179"/>
        <v>1634.1085108490799</v>
      </c>
      <c r="Q468" s="50">
        <f t="shared" ca="1" si="179"/>
        <v>1581.929605790654</v>
      </c>
      <c r="R468" s="50">
        <f t="shared" ca="1" si="179"/>
        <v>461.78380283059295</v>
      </c>
      <c r="S468" s="50">
        <f t="shared" ca="1" si="179"/>
        <v>1231.9573924413799</v>
      </c>
      <c r="T468" s="50">
        <f t="shared" ca="1" si="179"/>
        <v>1202.5766884603706</v>
      </c>
      <c r="U468" s="50">
        <f t="shared" ca="1" si="179"/>
        <v>389.87916740133431</v>
      </c>
      <c r="V468" s="50">
        <f t="shared" ca="1" si="179"/>
        <v>1549.6357217611808</v>
      </c>
      <c r="W468" s="50">
        <f t="shared" ref="W468:AG477" ca="1" si="180">IF(RAND()&lt;zamrac5,vykon5*(0.5-0.4*RAND()),vykon5*(1-0.3*RAND()))</f>
        <v>676.22575627123069</v>
      </c>
      <c r="X468" s="50">
        <f t="shared" ca="1" si="180"/>
        <v>1626.9550823640145</v>
      </c>
      <c r="Y468" s="50">
        <f t="shared" ca="1" si="180"/>
        <v>1561.5359157110784</v>
      </c>
      <c r="Z468" s="50">
        <f t="shared" ca="1" si="180"/>
        <v>523.1964589053257</v>
      </c>
      <c r="AA468" s="50">
        <f t="shared" ca="1" si="180"/>
        <v>1174.2760038076713</v>
      </c>
      <c r="AB468" s="50">
        <f t="shared" ca="1" si="180"/>
        <v>1304.8898682374827</v>
      </c>
      <c r="AC468" s="50">
        <f t="shared" ca="1" si="180"/>
        <v>1467.9389306385367</v>
      </c>
      <c r="AD468" s="50">
        <f t="shared" ca="1" si="180"/>
        <v>1585.1485839356751</v>
      </c>
      <c r="AE468" s="50">
        <f t="shared" ca="1" si="180"/>
        <v>1375.583249973537</v>
      </c>
      <c r="AF468" s="50">
        <f t="shared" ca="1" si="180"/>
        <v>1266.5914871288253</v>
      </c>
      <c r="AG468" s="51">
        <f t="shared" ca="1" si="180"/>
        <v>1328.5403419119648</v>
      </c>
      <c r="AH468" s="50">
        <f t="shared" ca="1" si="167"/>
        <v>34910.172711158564</v>
      </c>
      <c r="AI468" s="50">
        <f t="shared" ca="1" si="168"/>
        <v>1126.13460358576</v>
      </c>
      <c r="AJ468" s="50">
        <f t="shared" ca="1" si="169"/>
        <v>7734.8644080360609</v>
      </c>
      <c r="AK468" s="50">
        <f t="shared" ca="1" si="170"/>
        <v>369.08478918079157</v>
      </c>
      <c r="AL468" s="51">
        <f t="shared" ca="1" si="171"/>
        <v>7093.988134956744</v>
      </c>
    </row>
    <row r="469" spans="2:38" x14ac:dyDescent="0.25">
      <c r="B469" s="5">
        <v>32</v>
      </c>
      <c r="C469" s="49">
        <f t="shared" ca="1" si="178"/>
        <v>740.41284690383861</v>
      </c>
      <c r="D469" s="50">
        <f t="shared" ca="1" si="178"/>
        <v>1405.1488105340898</v>
      </c>
      <c r="E469" s="50">
        <f t="shared" ca="1" si="178"/>
        <v>1212.3973158441238</v>
      </c>
      <c r="F469" s="50">
        <f t="shared" ca="1" si="178"/>
        <v>279.91960582683612</v>
      </c>
      <c r="G469" s="50">
        <f t="shared" ca="1" si="178"/>
        <v>1226.4184408906283</v>
      </c>
      <c r="H469" s="50">
        <f t="shared" ca="1" si="178"/>
        <v>755.66052092181906</v>
      </c>
      <c r="I469" s="50">
        <f t="shared" ca="1" si="178"/>
        <v>306.45979472309614</v>
      </c>
      <c r="J469" s="50">
        <f t="shared" ca="1" si="178"/>
        <v>1339.6470715642965</v>
      </c>
      <c r="K469" s="50">
        <f t="shared" ca="1" si="178"/>
        <v>1324.4893068070214</v>
      </c>
      <c r="L469" s="50">
        <f t="shared" ca="1" si="178"/>
        <v>1594.5694049016231</v>
      </c>
      <c r="M469" s="50">
        <f t="shared" ca="1" si="179"/>
        <v>1542.6849413350831</v>
      </c>
      <c r="N469" s="50">
        <f t="shared" ca="1" si="179"/>
        <v>1423.1963126603835</v>
      </c>
      <c r="O469" s="50">
        <f t="shared" ca="1" si="179"/>
        <v>1485.0508610447878</v>
      </c>
      <c r="P469" s="50">
        <f t="shared" ca="1" si="179"/>
        <v>1250.8666546150846</v>
      </c>
      <c r="Q469" s="50">
        <f t="shared" ca="1" si="179"/>
        <v>1376.7184296830796</v>
      </c>
      <c r="R469" s="50">
        <f t="shared" ca="1" si="179"/>
        <v>1644.2604114420863</v>
      </c>
      <c r="S469" s="50">
        <f t="shared" ca="1" si="179"/>
        <v>393.19045119113861</v>
      </c>
      <c r="T469" s="50">
        <f t="shared" ca="1" si="179"/>
        <v>414.8887101714343</v>
      </c>
      <c r="U469" s="50">
        <f t="shared" ca="1" si="179"/>
        <v>1559.5416455695106</v>
      </c>
      <c r="V469" s="50">
        <f t="shared" ca="1" si="179"/>
        <v>1263.5421596121396</v>
      </c>
      <c r="W469" s="50">
        <f t="shared" ca="1" si="180"/>
        <v>478.76409181398759</v>
      </c>
      <c r="X469" s="50">
        <f t="shared" ca="1" si="180"/>
        <v>1333.7316239963038</v>
      </c>
      <c r="Y469" s="50">
        <f t="shared" ca="1" si="180"/>
        <v>1165.1435026776705</v>
      </c>
      <c r="Z469" s="50">
        <f t="shared" ca="1" si="180"/>
        <v>1592.4792625213947</v>
      </c>
      <c r="AA469" s="50">
        <f t="shared" ca="1" si="180"/>
        <v>1392.1236552481525</v>
      </c>
      <c r="AB469" s="50">
        <f t="shared" ca="1" si="180"/>
        <v>214.16734053812493</v>
      </c>
      <c r="AC469" s="50">
        <f t="shared" ca="1" si="180"/>
        <v>572.22879947550075</v>
      </c>
      <c r="AD469" s="50">
        <f t="shared" ca="1" si="180"/>
        <v>1167.4200882579926</v>
      </c>
      <c r="AE469" s="50">
        <f t="shared" ca="1" si="180"/>
        <v>1395.0495268439745</v>
      </c>
      <c r="AF469" s="50">
        <f t="shared" ca="1" si="180"/>
        <v>1482.2345259183967</v>
      </c>
      <c r="AG469" s="51">
        <f t="shared" ca="1" si="180"/>
        <v>1311.7581205387307</v>
      </c>
      <c r="AH469" s="50">
        <f t="shared" ca="1" si="167"/>
        <v>34644.164234072341</v>
      </c>
      <c r="AI469" s="50">
        <f t="shared" ca="1" si="168"/>
        <v>1117.5536849700754</v>
      </c>
      <c r="AJ469" s="50">
        <f t="shared" ca="1" si="169"/>
        <v>7613.7805151928078</v>
      </c>
      <c r="AK469" s="50">
        <f t="shared" ca="1" si="170"/>
        <v>214.16734053812493</v>
      </c>
      <c r="AL469" s="51">
        <f t="shared" ca="1" si="171"/>
        <v>5926.4173356444317</v>
      </c>
    </row>
    <row r="470" spans="2:38" x14ac:dyDescent="0.25">
      <c r="B470" s="5">
        <v>33</v>
      </c>
      <c r="C470" s="49">
        <f t="shared" ca="1" si="178"/>
        <v>441.86832684511785</v>
      </c>
      <c r="D470" s="50">
        <f t="shared" ca="1" si="178"/>
        <v>200.16986155596882</v>
      </c>
      <c r="E470" s="50">
        <f t="shared" ca="1" si="178"/>
        <v>481.54576192578946</v>
      </c>
      <c r="F470" s="50">
        <f t="shared" ca="1" si="178"/>
        <v>1266.1015081899664</v>
      </c>
      <c r="G470" s="50">
        <f t="shared" ca="1" si="178"/>
        <v>1520.2880994998295</v>
      </c>
      <c r="H470" s="50">
        <f t="shared" ca="1" si="178"/>
        <v>1624.6217310175389</v>
      </c>
      <c r="I470" s="50">
        <f t="shared" ca="1" si="178"/>
        <v>1276.2459054606043</v>
      </c>
      <c r="J470" s="50">
        <f t="shared" ca="1" si="178"/>
        <v>647.4513481726417</v>
      </c>
      <c r="K470" s="50">
        <f t="shared" ca="1" si="178"/>
        <v>1291.9387110559471</v>
      </c>
      <c r="L470" s="50">
        <f t="shared" ca="1" si="178"/>
        <v>1391.1940686618789</v>
      </c>
      <c r="M470" s="50">
        <f t="shared" ca="1" si="179"/>
        <v>555.59669322189825</v>
      </c>
      <c r="N470" s="50">
        <f t="shared" ca="1" si="179"/>
        <v>1438.5861094193338</v>
      </c>
      <c r="O470" s="50">
        <f t="shared" ca="1" si="179"/>
        <v>223.98688816348084</v>
      </c>
      <c r="P470" s="50">
        <f t="shared" ca="1" si="179"/>
        <v>1290.7592927457856</v>
      </c>
      <c r="Q470" s="50">
        <f t="shared" ca="1" si="179"/>
        <v>786.99790701565848</v>
      </c>
      <c r="R470" s="50">
        <f t="shared" ca="1" si="179"/>
        <v>791.56140016133486</v>
      </c>
      <c r="S470" s="50">
        <f t="shared" ca="1" si="179"/>
        <v>1366.0986043773257</v>
      </c>
      <c r="T470" s="50">
        <f t="shared" ca="1" si="179"/>
        <v>1564.9289328472473</v>
      </c>
      <c r="U470" s="50">
        <f t="shared" ca="1" si="179"/>
        <v>1588.3069035052886</v>
      </c>
      <c r="V470" s="50">
        <f t="shared" ca="1" si="179"/>
        <v>394.4934985073931</v>
      </c>
      <c r="W470" s="50">
        <f t="shared" ca="1" si="180"/>
        <v>1308.489551034168</v>
      </c>
      <c r="X470" s="50">
        <f t="shared" ca="1" si="180"/>
        <v>1481.6682126044075</v>
      </c>
      <c r="Y470" s="50">
        <f t="shared" ca="1" si="180"/>
        <v>821.82608149013083</v>
      </c>
      <c r="Z470" s="50">
        <f t="shared" ca="1" si="180"/>
        <v>1601.1399008864855</v>
      </c>
      <c r="AA470" s="50">
        <f t="shared" ca="1" si="180"/>
        <v>776.23897668575262</v>
      </c>
      <c r="AB470" s="50">
        <f t="shared" ca="1" si="180"/>
        <v>374.40095015122017</v>
      </c>
      <c r="AC470" s="50">
        <f t="shared" ca="1" si="180"/>
        <v>1528.4696843231081</v>
      </c>
      <c r="AD470" s="50">
        <f t="shared" ca="1" si="180"/>
        <v>1612.4839571584766</v>
      </c>
      <c r="AE470" s="50">
        <f t="shared" ca="1" si="180"/>
        <v>1395.26602750706</v>
      </c>
      <c r="AF470" s="50">
        <f t="shared" ca="1" si="180"/>
        <v>1516.6475827944992</v>
      </c>
      <c r="AG470" s="51">
        <f t="shared" ca="1" si="180"/>
        <v>1637.654056854125</v>
      </c>
      <c r="AH470" s="50">
        <f t="shared" ca="1" si="167"/>
        <v>34197.02653383946</v>
      </c>
      <c r="AI470" s="50">
        <f t="shared" ca="1" si="168"/>
        <v>1103.1298881883697</v>
      </c>
      <c r="AJ470" s="50">
        <f t="shared" ca="1" si="169"/>
        <v>7411.8647166709452</v>
      </c>
      <c r="AK470" s="50">
        <f t="shared" ca="1" si="170"/>
        <v>200.16986155596882</v>
      </c>
      <c r="AL470" s="51">
        <f t="shared" ca="1" si="171"/>
        <v>6810.8411944948148</v>
      </c>
    </row>
    <row r="471" spans="2:38" x14ac:dyDescent="0.25">
      <c r="B471" s="5">
        <v>34</v>
      </c>
      <c r="C471" s="49">
        <f t="shared" ca="1" si="178"/>
        <v>1490.2366316035375</v>
      </c>
      <c r="D471" s="50">
        <f t="shared" ca="1" si="178"/>
        <v>1499.8883271742254</v>
      </c>
      <c r="E471" s="50">
        <f t="shared" ca="1" si="178"/>
        <v>341.43143474451148</v>
      </c>
      <c r="F471" s="50">
        <f t="shared" ca="1" si="178"/>
        <v>1379.2668727372584</v>
      </c>
      <c r="G471" s="50">
        <f t="shared" ca="1" si="178"/>
        <v>1395.1423146273887</v>
      </c>
      <c r="H471" s="50">
        <f t="shared" ca="1" si="178"/>
        <v>1644.117760595773</v>
      </c>
      <c r="I471" s="50">
        <f t="shared" ca="1" si="178"/>
        <v>1218.672248876622</v>
      </c>
      <c r="J471" s="50">
        <f t="shared" ca="1" si="178"/>
        <v>576.66220613875214</v>
      </c>
      <c r="K471" s="50">
        <f t="shared" ca="1" si="178"/>
        <v>1307.3965737643098</v>
      </c>
      <c r="L471" s="50">
        <f t="shared" ca="1" si="178"/>
        <v>1186.6714293415964</v>
      </c>
      <c r="M471" s="50">
        <f t="shared" ca="1" si="179"/>
        <v>1549.3076815538279</v>
      </c>
      <c r="N471" s="50">
        <f t="shared" ca="1" si="179"/>
        <v>1325.622970976671</v>
      </c>
      <c r="O471" s="50">
        <f t="shared" ca="1" si="179"/>
        <v>1501.1339829818567</v>
      </c>
      <c r="P471" s="50">
        <f t="shared" ca="1" si="179"/>
        <v>718.11173990883606</v>
      </c>
      <c r="Q471" s="50">
        <f t="shared" ca="1" si="179"/>
        <v>376.75101353732367</v>
      </c>
      <c r="R471" s="50">
        <f t="shared" ca="1" si="179"/>
        <v>392.74348691432238</v>
      </c>
      <c r="S471" s="50">
        <f t="shared" ca="1" si="179"/>
        <v>1179.1815933402697</v>
      </c>
      <c r="T471" s="50">
        <f t="shared" ca="1" si="179"/>
        <v>478.43668966482926</v>
      </c>
      <c r="U471" s="50">
        <f t="shared" ca="1" si="179"/>
        <v>403.90825645237442</v>
      </c>
      <c r="V471" s="50">
        <f t="shared" ca="1" si="179"/>
        <v>1536.9416851998485</v>
      </c>
      <c r="W471" s="50">
        <f t="shared" ca="1" si="180"/>
        <v>1362.8634707827516</v>
      </c>
      <c r="X471" s="50">
        <f t="shared" ca="1" si="180"/>
        <v>1540.5973035901141</v>
      </c>
      <c r="Y471" s="50">
        <f t="shared" ca="1" si="180"/>
        <v>1311.8618249468448</v>
      </c>
      <c r="Z471" s="50">
        <f t="shared" ca="1" si="180"/>
        <v>1171.3953625438237</v>
      </c>
      <c r="AA471" s="50">
        <f t="shared" ca="1" si="180"/>
        <v>584.24292778986319</v>
      </c>
      <c r="AB471" s="50">
        <f t="shared" ca="1" si="180"/>
        <v>419.44406649400327</v>
      </c>
      <c r="AC471" s="50">
        <f t="shared" ca="1" si="180"/>
        <v>196.26592864614099</v>
      </c>
      <c r="AD471" s="50">
        <f t="shared" ca="1" si="180"/>
        <v>1316.0011735104517</v>
      </c>
      <c r="AE471" s="50">
        <f t="shared" ca="1" si="180"/>
        <v>1166.0338524667745</v>
      </c>
      <c r="AF471" s="50">
        <f t="shared" ca="1" si="180"/>
        <v>1500.5959577383462</v>
      </c>
      <c r="AG471" s="51">
        <f t="shared" ca="1" si="180"/>
        <v>1159.1967946755783</v>
      </c>
      <c r="AH471" s="50">
        <f t="shared" ca="1" si="167"/>
        <v>33230.123563318826</v>
      </c>
      <c r="AI471" s="50">
        <f t="shared" ref="AI471:AI502" ca="1" si="181">AVERAGE(C471:AG471)</f>
        <v>1071.9394697844782</v>
      </c>
      <c r="AJ471" s="50">
        <f t="shared" ca="1" si="169"/>
        <v>7351.074239609532</v>
      </c>
      <c r="AK471" s="50">
        <f t="shared" ca="1" si="170"/>
        <v>196.26592864614099</v>
      </c>
      <c r="AL471" s="51">
        <f t="shared" ca="1" si="171"/>
        <v>5730.8261958917192</v>
      </c>
    </row>
    <row r="472" spans="2:38" x14ac:dyDescent="0.25">
      <c r="B472" s="5">
        <v>35</v>
      </c>
      <c r="C472" s="49">
        <f t="shared" ca="1" si="178"/>
        <v>1560.47966025647</v>
      </c>
      <c r="D472" s="50">
        <f t="shared" ca="1" si="178"/>
        <v>1496.2289653788146</v>
      </c>
      <c r="E472" s="50">
        <f t="shared" ca="1" si="178"/>
        <v>718.45047088834929</v>
      </c>
      <c r="F472" s="50">
        <f t="shared" ca="1" si="178"/>
        <v>1165.9898868405076</v>
      </c>
      <c r="G472" s="50">
        <f t="shared" ca="1" si="178"/>
        <v>316.62062479921849</v>
      </c>
      <c r="H472" s="50">
        <f t="shared" ca="1" si="178"/>
        <v>449.68772380345547</v>
      </c>
      <c r="I472" s="50">
        <f t="shared" ca="1" si="178"/>
        <v>1190.5823102674956</v>
      </c>
      <c r="J472" s="50">
        <f t="shared" ca="1" si="178"/>
        <v>650.72116645975927</v>
      </c>
      <c r="K472" s="50">
        <f t="shared" ca="1" si="178"/>
        <v>309.95976213754636</v>
      </c>
      <c r="L472" s="50">
        <f t="shared" ca="1" si="178"/>
        <v>1616.4483873363395</v>
      </c>
      <c r="M472" s="50">
        <f t="shared" ca="1" si="179"/>
        <v>525.27858637410407</v>
      </c>
      <c r="N472" s="50">
        <f t="shared" ca="1" si="179"/>
        <v>622.5571516121737</v>
      </c>
      <c r="O472" s="50">
        <f t="shared" ca="1" si="179"/>
        <v>1336.0314385048134</v>
      </c>
      <c r="P472" s="50">
        <f t="shared" ca="1" si="179"/>
        <v>1571.0052564414709</v>
      </c>
      <c r="Q472" s="50">
        <f t="shared" ca="1" si="179"/>
        <v>714.69015862928563</v>
      </c>
      <c r="R472" s="50">
        <f t="shared" ca="1" si="179"/>
        <v>1637.5034133240042</v>
      </c>
      <c r="S472" s="50">
        <f t="shared" ca="1" si="179"/>
        <v>204.28302681375021</v>
      </c>
      <c r="T472" s="50">
        <f t="shared" ca="1" si="179"/>
        <v>1299.4784206811696</v>
      </c>
      <c r="U472" s="50">
        <f t="shared" ca="1" si="179"/>
        <v>1544.7573793636816</v>
      </c>
      <c r="V472" s="50">
        <f t="shared" ca="1" si="179"/>
        <v>1190.6562776251753</v>
      </c>
      <c r="W472" s="50">
        <f t="shared" ca="1" si="180"/>
        <v>1433.1267759370569</v>
      </c>
      <c r="X472" s="50">
        <f t="shared" ca="1" si="180"/>
        <v>1183.9005606608127</v>
      </c>
      <c r="Y472" s="50">
        <f t="shared" ca="1" si="180"/>
        <v>1483.2745023617572</v>
      </c>
      <c r="Z472" s="50">
        <f t="shared" ca="1" si="180"/>
        <v>1474.7638614699051</v>
      </c>
      <c r="AA472" s="50">
        <f t="shared" ca="1" si="180"/>
        <v>1369.674321460044</v>
      </c>
      <c r="AB472" s="50">
        <f t="shared" ca="1" si="180"/>
        <v>1562.7735640973235</v>
      </c>
      <c r="AC472" s="50">
        <f t="shared" ca="1" si="180"/>
        <v>687.3610212023051</v>
      </c>
      <c r="AD472" s="50">
        <f t="shared" ca="1" si="180"/>
        <v>644.201331696073</v>
      </c>
      <c r="AE472" s="50">
        <f t="shared" ca="1" si="180"/>
        <v>1639.7248508604835</v>
      </c>
      <c r="AF472" s="50">
        <f t="shared" ca="1" si="180"/>
        <v>1163.519645824492</v>
      </c>
      <c r="AG472" s="51">
        <f t="shared" ca="1" si="180"/>
        <v>1547.6645368603431</v>
      </c>
      <c r="AH472" s="50">
        <f t="shared" ca="1" si="167"/>
        <v>34311.395039968178</v>
      </c>
      <c r="AI472" s="50">
        <f t="shared" ca="1" si="181"/>
        <v>1106.8191948376832</v>
      </c>
      <c r="AJ472" s="50">
        <f t="shared" ca="1" si="169"/>
        <v>7490.1215016057158</v>
      </c>
      <c r="AK472" s="50">
        <f t="shared" ca="1" si="170"/>
        <v>204.28302681375021</v>
      </c>
      <c r="AL472" s="51">
        <f t="shared" ca="1" si="171"/>
        <v>6632.001748866207</v>
      </c>
    </row>
    <row r="473" spans="2:38" x14ac:dyDescent="0.25">
      <c r="B473" s="5">
        <v>36</v>
      </c>
      <c r="C473" s="49">
        <f t="shared" ca="1" si="178"/>
        <v>1159.8985832959829</v>
      </c>
      <c r="D473" s="50">
        <f t="shared" ca="1" si="178"/>
        <v>1231.5554955152465</v>
      </c>
      <c r="E473" s="50">
        <f t="shared" ca="1" si="178"/>
        <v>1198.1842296518632</v>
      </c>
      <c r="F473" s="50">
        <f t="shared" ca="1" si="178"/>
        <v>1405.8186136859922</v>
      </c>
      <c r="G473" s="50">
        <f t="shared" ca="1" si="178"/>
        <v>1457.3063544765314</v>
      </c>
      <c r="H473" s="50">
        <f t="shared" ca="1" si="178"/>
        <v>361.66626230854052</v>
      </c>
      <c r="I473" s="50">
        <f t="shared" ca="1" si="178"/>
        <v>1331.2670873768088</v>
      </c>
      <c r="J473" s="50">
        <f t="shared" ca="1" si="178"/>
        <v>664.76947680805495</v>
      </c>
      <c r="K473" s="50">
        <f t="shared" ca="1" si="178"/>
        <v>1447.2766260007074</v>
      </c>
      <c r="L473" s="50">
        <f t="shared" ca="1" si="178"/>
        <v>1440.6867138869213</v>
      </c>
      <c r="M473" s="50">
        <f t="shared" ca="1" si="179"/>
        <v>1355.2653773722934</v>
      </c>
      <c r="N473" s="50">
        <f t="shared" ca="1" si="179"/>
        <v>339.18954543946626</v>
      </c>
      <c r="O473" s="50">
        <f t="shared" ca="1" si="179"/>
        <v>1642.3020423001878</v>
      </c>
      <c r="P473" s="50">
        <f t="shared" ca="1" si="179"/>
        <v>1611.1274963047408</v>
      </c>
      <c r="Q473" s="50">
        <f t="shared" ca="1" si="179"/>
        <v>1588.6280715740061</v>
      </c>
      <c r="R473" s="50">
        <f t="shared" ca="1" si="179"/>
        <v>1644.1498988784974</v>
      </c>
      <c r="S473" s="50">
        <f t="shared" ca="1" si="179"/>
        <v>1208.4488479455331</v>
      </c>
      <c r="T473" s="50">
        <f t="shared" ca="1" si="179"/>
        <v>1236.671996419713</v>
      </c>
      <c r="U473" s="50">
        <f t="shared" ca="1" si="179"/>
        <v>1504.4111825796795</v>
      </c>
      <c r="V473" s="50">
        <f t="shared" ca="1" si="179"/>
        <v>1271.7218943259516</v>
      </c>
      <c r="W473" s="50">
        <f t="shared" ca="1" si="180"/>
        <v>422.83515694927689</v>
      </c>
      <c r="X473" s="50">
        <f t="shared" ca="1" si="180"/>
        <v>1458.8133128766931</v>
      </c>
      <c r="Y473" s="50">
        <f t="shared" ca="1" si="180"/>
        <v>1364.5813047590689</v>
      </c>
      <c r="Z473" s="50">
        <f t="shared" ca="1" si="180"/>
        <v>540.36300251517548</v>
      </c>
      <c r="AA473" s="50">
        <f t="shared" ca="1" si="180"/>
        <v>1521.3776261615253</v>
      </c>
      <c r="AB473" s="50">
        <f t="shared" ca="1" si="180"/>
        <v>1606.2651052692775</v>
      </c>
      <c r="AC473" s="50">
        <f t="shared" ca="1" si="180"/>
        <v>1187.2236288015065</v>
      </c>
      <c r="AD473" s="50">
        <f t="shared" ca="1" si="180"/>
        <v>1291.1414250140181</v>
      </c>
      <c r="AE473" s="50">
        <f t="shared" ca="1" si="180"/>
        <v>1439.7951953805141</v>
      </c>
      <c r="AF473" s="50">
        <f t="shared" ca="1" si="180"/>
        <v>1580.2966087953771</v>
      </c>
      <c r="AG473" s="51">
        <f t="shared" ca="1" si="180"/>
        <v>1340.1105086961684</v>
      </c>
      <c r="AH473" s="50">
        <f t="shared" ca="1" si="167"/>
        <v>38853.148671365321</v>
      </c>
      <c r="AI473" s="50">
        <f t="shared" ca="1" si="181"/>
        <v>1253.3273764956555</v>
      </c>
      <c r="AJ473" s="50">
        <f t="shared" ca="1" si="169"/>
        <v>8623.236589623315</v>
      </c>
      <c r="AK473" s="50">
        <f t="shared" ca="1" si="170"/>
        <v>339.18954543946626</v>
      </c>
      <c r="AL473" s="51">
        <f t="shared" ca="1" si="171"/>
        <v>8145.6966263109643</v>
      </c>
    </row>
    <row r="474" spans="2:38" x14ac:dyDescent="0.25">
      <c r="B474" s="5">
        <v>37</v>
      </c>
      <c r="C474" s="49">
        <f t="shared" ca="1" si="178"/>
        <v>1181.7318733390978</v>
      </c>
      <c r="D474" s="50">
        <f t="shared" ca="1" si="178"/>
        <v>1333.1771655577827</v>
      </c>
      <c r="E474" s="50">
        <f t="shared" ca="1" si="178"/>
        <v>1496.2104492527092</v>
      </c>
      <c r="F474" s="50">
        <f t="shared" ca="1" si="178"/>
        <v>204.58885177867418</v>
      </c>
      <c r="G474" s="50">
        <f t="shared" ca="1" si="178"/>
        <v>1475.7450657353538</v>
      </c>
      <c r="H474" s="50">
        <f t="shared" ca="1" si="178"/>
        <v>1640.3026928758513</v>
      </c>
      <c r="I474" s="50">
        <f t="shared" ca="1" si="178"/>
        <v>1594.5154671547493</v>
      </c>
      <c r="J474" s="50">
        <f t="shared" ca="1" si="178"/>
        <v>1401.463448235653</v>
      </c>
      <c r="K474" s="50">
        <f t="shared" ca="1" si="178"/>
        <v>1222.9590438667369</v>
      </c>
      <c r="L474" s="50">
        <f t="shared" ca="1" si="178"/>
        <v>317.06075744829445</v>
      </c>
      <c r="M474" s="50">
        <f t="shared" ca="1" si="179"/>
        <v>1409.5101283171869</v>
      </c>
      <c r="N474" s="50">
        <f t="shared" ca="1" si="179"/>
        <v>1529.1864299074095</v>
      </c>
      <c r="O474" s="50">
        <f t="shared" ca="1" si="179"/>
        <v>669.55721947253596</v>
      </c>
      <c r="P474" s="50">
        <f t="shared" ca="1" si="179"/>
        <v>1448.0495417049967</v>
      </c>
      <c r="Q474" s="50">
        <f t="shared" ca="1" si="179"/>
        <v>800.35788688271509</v>
      </c>
      <c r="R474" s="50">
        <f t="shared" ca="1" si="179"/>
        <v>1232.7417775013128</v>
      </c>
      <c r="S474" s="50">
        <f t="shared" ca="1" si="179"/>
        <v>1211.0449279882298</v>
      </c>
      <c r="T474" s="50">
        <f t="shared" ca="1" si="179"/>
        <v>545.09984672616019</v>
      </c>
      <c r="U474" s="50">
        <f t="shared" ca="1" si="179"/>
        <v>1551.2309567347252</v>
      </c>
      <c r="V474" s="50">
        <f t="shared" ca="1" si="179"/>
        <v>1205.6613301725536</v>
      </c>
      <c r="W474" s="50">
        <f t="shared" ca="1" si="180"/>
        <v>782.43990849915417</v>
      </c>
      <c r="X474" s="50">
        <f t="shared" ca="1" si="180"/>
        <v>1553.8097622151893</v>
      </c>
      <c r="Y474" s="50">
        <f t="shared" ca="1" si="180"/>
        <v>1630.9251334293974</v>
      </c>
      <c r="Z474" s="50">
        <f t="shared" ca="1" si="180"/>
        <v>182.79576162440759</v>
      </c>
      <c r="AA474" s="50">
        <f t="shared" ca="1" si="180"/>
        <v>1310.4709029646374</v>
      </c>
      <c r="AB474" s="50">
        <f t="shared" ca="1" si="180"/>
        <v>1516.7123018486091</v>
      </c>
      <c r="AC474" s="50">
        <f t="shared" ca="1" si="180"/>
        <v>1357.0840401986977</v>
      </c>
      <c r="AD474" s="50">
        <f t="shared" ca="1" si="180"/>
        <v>1259.3523409477493</v>
      </c>
      <c r="AE474" s="50">
        <f t="shared" ca="1" si="180"/>
        <v>1592.4703049105167</v>
      </c>
      <c r="AF474" s="50">
        <f t="shared" ca="1" si="180"/>
        <v>219.61357996241216</v>
      </c>
      <c r="AG474" s="51">
        <f t="shared" ca="1" si="180"/>
        <v>262.74125214864267</v>
      </c>
      <c r="AH474" s="50">
        <f t="shared" ca="1" si="167"/>
        <v>35138.610149402135</v>
      </c>
      <c r="AI474" s="50">
        <f t="shared" ca="1" si="181"/>
        <v>1133.5035532065206</v>
      </c>
      <c r="AJ474" s="50">
        <f t="shared" ca="1" si="169"/>
        <v>8265.9462530951423</v>
      </c>
      <c r="AK474" s="50">
        <f t="shared" ca="1" si="170"/>
        <v>182.79576162440759</v>
      </c>
      <c r="AL474" s="51">
        <f t="shared" ca="1" si="171"/>
        <v>7328.5766345048505</v>
      </c>
    </row>
    <row r="475" spans="2:38" x14ac:dyDescent="0.25">
      <c r="B475" s="5">
        <v>38</v>
      </c>
      <c r="C475" s="49">
        <f t="shared" ca="1" si="178"/>
        <v>1297.1371844946905</v>
      </c>
      <c r="D475" s="50">
        <f t="shared" ca="1" si="178"/>
        <v>191.86238072978662</v>
      </c>
      <c r="E475" s="50">
        <f t="shared" ca="1" si="178"/>
        <v>738.01058653516486</v>
      </c>
      <c r="F475" s="50">
        <f t="shared" ca="1" si="178"/>
        <v>1447.250466820142</v>
      </c>
      <c r="G475" s="50">
        <f t="shared" ca="1" si="178"/>
        <v>1270.8130154956061</v>
      </c>
      <c r="H475" s="50">
        <f t="shared" ca="1" si="178"/>
        <v>1237.0928683556822</v>
      </c>
      <c r="I475" s="50">
        <f t="shared" ca="1" si="178"/>
        <v>1304.4172733600622</v>
      </c>
      <c r="J475" s="50">
        <f t="shared" ca="1" si="178"/>
        <v>1516.2947557160048</v>
      </c>
      <c r="K475" s="50">
        <f t="shared" ca="1" si="178"/>
        <v>1428.0719653181059</v>
      </c>
      <c r="L475" s="50">
        <f t="shared" ca="1" si="178"/>
        <v>1378.0649968649132</v>
      </c>
      <c r="M475" s="50">
        <f t="shared" ca="1" si="179"/>
        <v>778.26274850892412</v>
      </c>
      <c r="N475" s="50">
        <f t="shared" ca="1" si="179"/>
        <v>1234.1953905572534</v>
      </c>
      <c r="O475" s="50">
        <f t="shared" ca="1" si="179"/>
        <v>1178.2394532708829</v>
      </c>
      <c r="P475" s="50">
        <f t="shared" ca="1" si="179"/>
        <v>1219.4089604657474</v>
      </c>
      <c r="Q475" s="50">
        <f t="shared" ca="1" si="179"/>
        <v>390.18425494070965</v>
      </c>
      <c r="R475" s="50">
        <f t="shared" ca="1" si="179"/>
        <v>1209.456132582992</v>
      </c>
      <c r="S475" s="50">
        <f t="shared" ca="1" si="179"/>
        <v>1642.487021021363</v>
      </c>
      <c r="T475" s="50">
        <f t="shared" ca="1" si="179"/>
        <v>1426.2261197869705</v>
      </c>
      <c r="U475" s="50">
        <f t="shared" ca="1" si="179"/>
        <v>1271.5374096768098</v>
      </c>
      <c r="V475" s="50">
        <f t="shared" ca="1" si="179"/>
        <v>1362.2423005833666</v>
      </c>
      <c r="W475" s="50">
        <f t="shared" ca="1" si="180"/>
        <v>435.11969245385956</v>
      </c>
      <c r="X475" s="50">
        <f t="shared" ca="1" si="180"/>
        <v>1295.1513724828656</v>
      </c>
      <c r="Y475" s="50">
        <f t="shared" ca="1" si="180"/>
        <v>1584.2947691721329</v>
      </c>
      <c r="Z475" s="50">
        <f t="shared" ca="1" si="180"/>
        <v>1254.6557708296543</v>
      </c>
      <c r="AA475" s="50">
        <f t="shared" ca="1" si="180"/>
        <v>1189.3736230201682</v>
      </c>
      <c r="AB475" s="50">
        <f t="shared" ca="1" si="180"/>
        <v>1578.4784873682793</v>
      </c>
      <c r="AC475" s="50">
        <f t="shared" ca="1" si="180"/>
        <v>1565.8684533530911</v>
      </c>
      <c r="AD475" s="50">
        <f t="shared" ca="1" si="180"/>
        <v>1197.0941254852312</v>
      </c>
      <c r="AE475" s="50">
        <f t="shared" ca="1" si="180"/>
        <v>1337.0065366801368</v>
      </c>
      <c r="AF475" s="50">
        <f t="shared" ca="1" si="180"/>
        <v>1529.5754191863748</v>
      </c>
      <c r="AG475" s="51">
        <f t="shared" ca="1" si="180"/>
        <v>342.42028989156984</v>
      </c>
      <c r="AH475" s="50">
        <f t="shared" ca="1" si="167"/>
        <v>36830.293825008535</v>
      </c>
      <c r="AI475" s="50">
        <f t="shared" ca="1" si="181"/>
        <v>1188.0739943551141</v>
      </c>
      <c r="AJ475" s="50">
        <f t="shared" ca="1" si="169"/>
        <v>8405.3228948126161</v>
      </c>
      <c r="AK475" s="50">
        <f t="shared" ca="1" si="170"/>
        <v>191.86238072978662</v>
      </c>
      <c r="AL475" s="51">
        <f t="shared" ca="1" si="171"/>
        <v>7486.583775791134</v>
      </c>
    </row>
    <row r="476" spans="2:38" x14ac:dyDescent="0.25">
      <c r="B476" s="5">
        <v>39</v>
      </c>
      <c r="C476" s="49">
        <f t="shared" ca="1" si="178"/>
        <v>1546.3280966428001</v>
      </c>
      <c r="D476" s="50">
        <f t="shared" ca="1" si="178"/>
        <v>509.51778074503562</v>
      </c>
      <c r="E476" s="50">
        <f t="shared" ca="1" si="178"/>
        <v>1599.51592764099</v>
      </c>
      <c r="F476" s="50">
        <f t="shared" ca="1" si="178"/>
        <v>1488.3295693806313</v>
      </c>
      <c r="G476" s="50">
        <f t="shared" ca="1" si="178"/>
        <v>1562.077661018938</v>
      </c>
      <c r="H476" s="50">
        <f t="shared" ca="1" si="178"/>
        <v>1431.2124661102114</v>
      </c>
      <c r="I476" s="50">
        <f t="shared" ca="1" si="178"/>
        <v>1393.9191768908775</v>
      </c>
      <c r="J476" s="50">
        <f t="shared" ca="1" si="178"/>
        <v>1446.7122247033374</v>
      </c>
      <c r="K476" s="50">
        <f t="shared" ca="1" si="178"/>
        <v>1498.3899592079024</v>
      </c>
      <c r="L476" s="50">
        <f t="shared" ca="1" si="178"/>
        <v>1590.0020314513827</v>
      </c>
      <c r="M476" s="50">
        <f t="shared" ca="1" si="179"/>
        <v>608.5538118843366</v>
      </c>
      <c r="N476" s="50">
        <f t="shared" ca="1" si="179"/>
        <v>1603.6023990681356</v>
      </c>
      <c r="O476" s="50">
        <f t="shared" ca="1" si="179"/>
        <v>1231.3614342787582</v>
      </c>
      <c r="P476" s="50">
        <f t="shared" ca="1" si="179"/>
        <v>1574.2247106900033</v>
      </c>
      <c r="Q476" s="50">
        <f t="shared" ca="1" si="179"/>
        <v>640.69901865433872</v>
      </c>
      <c r="R476" s="50">
        <f t="shared" ca="1" si="179"/>
        <v>1324.1032667669917</v>
      </c>
      <c r="S476" s="50">
        <f t="shared" ca="1" si="179"/>
        <v>1591.5875341053315</v>
      </c>
      <c r="T476" s="50">
        <f t="shared" ca="1" si="179"/>
        <v>1484.2798071432521</v>
      </c>
      <c r="U476" s="50">
        <f t="shared" ca="1" si="179"/>
        <v>1331.1485061484946</v>
      </c>
      <c r="V476" s="50">
        <f t="shared" ca="1" si="179"/>
        <v>1481.0361414280005</v>
      </c>
      <c r="W476" s="50">
        <f t="shared" ca="1" si="180"/>
        <v>1208.1991234546792</v>
      </c>
      <c r="X476" s="50">
        <f t="shared" ca="1" si="180"/>
        <v>204.83816680712312</v>
      </c>
      <c r="Y476" s="50">
        <f t="shared" ca="1" si="180"/>
        <v>1541.1938568951259</v>
      </c>
      <c r="Z476" s="50">
        <f t="shared" ca="1" si="180"/>
        <v>1159.7175971574509</v>
      </c>
      <c r="AA476" s="50">
        <f t="shared" ca="1" si="180"/>
        <v>1493.0281949422913</v>
      </c>
      <c r="AB476" s="50">
        <f t="shared" ca="1" si="180"/>
        <v>1350.4079133336072</v>
      </c>
      <c r="AC476" s="50">
        <f t="shared" ca="1" si="180"/>
        <v>801.73295723505714</v>
      </c>
      <c r="AD476" s="50">
        <f t="shared" ca="1" si="180"/>
        <v>1621.9180393019251</v>
      </c>
      <c r="AE476" s="50">
        <f t="shared" ca="1" si="180"/>
        <v>1242.6163283693834</v>
      </c>
      <c r="AF476" s="50">
        <f t="shared" ca="1" si="180"/>
        <v>425.12431482902917</v>
      </c>
      <c r="AG476" s="51">
        <f t="shared" ca="1" si="180"/>
        <v>1167.1539999689915</v>
      </c>
      <c r="AH476" s="50">
        <f t="shared" ca="1" si="167"/>
        <v>39152.532016254416</v>
      </c>
      <c r="AI476" s="50">
        <f t="shared" ca="1" si="181"/>
        <v>1262.9849037501424</v>
      </c>
      <c r="AJ476" s="50">
        <f t="shared" ca="1" si="169"/>
        <v>9079.4093432717527</v>
      </c>
      <c r="AK476" s="50">
        <f t="shared" ca="1" si="170"/>
        <v>204.83816680712312</v>
      </c>
      <c r="AL476" s="51">
        <f t="shared" ca="1" si="171"/>
        <v>8172.8367256725805</v>
      </c>
    </row>
    <row r="477" spans="2:38" x14ac:dyDescent="0.25">
      <c r="B477" s="5">
        <v>40</v>
      </c>
      <c r="C477" s="49">
        <f t="shared" ca="1" si="178"/>
        <v>1165.7098919482294</v>
      </c>
      <c r="D477" s="50">
        <f t="shared" ca="1" si="178"/>
        <v>1319.8546747740431</v>
      </c>
      <c r="E477" s="50">
        <f t="shared" ca="1" si="178"/>
        <v>1521.246655275701</v>
      </c>
      <c r="F477" s="50">
        <f t="shared" ca="1" si="178"/>
        <v>1355.5629509832652</v>
      </c>
      <c r="G477" s="50">
        <f t="shared" ca="1" si="178"/>
        <v>1282.6417137875369</v>
      </c>
      <c r="H477" s="50">
        <f t="shared" ca="1" si="178"/>
        <v>1340.0521520822647</v>
      </c>
      <c r="I477" s="50">
        <f t="shared" ca="1" si="178"/>
        <v>1332.1988486599353</v>
      </c>
      <c r="J477" s="50">
        <f t="shared" ca="1" si="178"/>
        <v>1349.7044571768513</v>
      </c>
      <c r="K477" s="50">
        <f t="shared" ca="1" si="178"/>
        <v>1192.7424856493731</v>
      </c>
      <c r="L477" s="50">
        <f t="shared" ca="1" si="178"/>
        <v>1288.6725502667346</v>
      </c>
      <c r="M477" s="50">
        <f t="shared" ca="1" si="179"/>
        <v>1555.661377715353</v>
      </c>
      <c r="N477" s="50">
        <f t="shared" ca="1" si="179"/>
        <v>397.71936384449623</v>
      </c>
      <c r="O477" s="50">
        <f t="shared" ca="1" si="179"/>
        <v>1235.4940513098738</v>
      </c>
      <c r="P477" s="50">
        <f t="shared" ca="1" si="179"/>
        <v>1621.6805031603903</v>
      </c>
      <c r="Q477" s="50">
        <f t="shared" ca="1" si="179"/>
        <v>1158.5745485585178</v>
      </c>
      <c r="R477" s="50">
        <f t="shared" ca="1" si="179"/>
        <v>446.15098570342138</v>
      </c>
      <c r="S477" s="50">
        <f t="shared" ca="1" si="179"/>
        <v>255.31124126996892</v>
      </c>
      <c r="T477" s="50">
        <f t="shared" ca="1" si="179"/>
        <v>1586.1158857722712</v>
      </c>
      <c r="U477" s="50">
        <f t="shared" ca="1" si="179"/>
        <v>1534.9457335200193</v>
      </c>
      <c r="V477" s="50">
        <f t="shared" ca="1" si="179"/>
        <v>1265.6820140457423</v>
      </c>
      <c r="W477" s="50">
        <f t="shared" ca="1" si="180"/>
        <v>1189.0403951359572</v>
      </c>
      <c r="X477" s="50">
        <f t="shared" ca="1" si="180"/>
        <v>1458.3421014933701</v>
      </c>
      <c r="Y477" s="50">
        <f t="shared" ca="1" si="180"/>
        <v>1605.6656615303043</v>
      </c>
      <c r="Z477" s="50">
        <f t="shared" ca="1" si="180"/>
        <v>274.28511219023147</v>
      </c>
      <c r="AA477" s="50">
        <f t="shared" ca="1" si="180"/>
        <v>1212.6028378155022</v>
      </c>
      <c r="AB477" s="50">
        <f t="shared" ca="1" si="180"/>
        <v>1521.9304886272446</v>
      </c>
      <c r="AC477" s="50">
        <f t="shared" ca="1" si="180"/>
        <v>814.29419716613825</v>
      </c>
      <c r="AD477" s="50">
        <f t="shared" ca="1" si="180"/>
        <v>1418.2762891221071</v>
      </c>
      <c r="AE477" s="50">
        <f t="shared" ca="1" si="180"/>
        <v>1481.5447298978304</v>
      </c>
      <c r="AF477" s="50">
        <f t="shared" ca="1" si="180"/>
        <v>561.78968023341395</v>
      </c>
      <c r="AG477" s="51">
        <f t="shared" ca="1" si="180"/>
        <v>1548.5258053683576</v>
      </c>
      <c r="AH477" s="50">
        <f t="shared" ca="1" si="167"/>
        <v>37292.019384084451</v>
      </c>
      <c r="AI477" s="50">
        <f t="shared" ca="1" si="181"/>
        <v>1202.9683672285307</v>
      </c>
      <c r="AJ477" s="50">
        <f t="shared" ca="1" si="169"/>
        <v>8425.0397921462118</v>
      </c>
      <c r="AK477" s="50">
        <f t="shared" ca="1" si="170"/>
        <v>255.31124126996892</v>
      </c>
      <c r="AL477" s="51">
        <f t="shared" ca="1" si="171"/>
        <v>7435.820804005898</v>
      </c>
    </row>
    <row r="478" spans="2:38" x14ac:dyDescent="0.25">
      <c r="B478" s="5">
        <v>41</v>
      </c>
      <c r="C478" s="49">
        <f t="shared" ref="C478:L487" ca="1" si="182">IF(RAND()&lt;zamrac5,vykon5*(0.5-0.4*RAND()),vykon5*(1-0.3*RAND()))</f>
        <v>1266.0247044686807</v>
      </c>
      <c r="D478" s="50">
        <f t="shared" ca="1" si="182"/>
        <v>588.06829898129342</v>
      </c>
      <c r="E478" s="50">
        <f t="shared" ca="1" si="182"/>
        <v>1327.4131802627101</v>
      </c>
      <c r="F478" s="50">
        <f t="shared" ca="1" si="182"/>
        <v>1606.4528502243875</v>
      </c>
      <c r="G478" s="50">
        <f t="shared" ca="1" si="182"/>
        <v>1342.5953446017443</v>
      </c>
      <c r="H478" s="50">
        <f t="shared" ca="1" si="182"/>
        <v>406.1256856957333</v>
      </c>
      <c r="I478" s="50">
        <f t="shared" ca="1" si="182"/>
        <v>817.28763090901055</v>
      </c>
      <c r="J478" s="50">
        <f t="shared" ca="1" si="182"/>
        <v>305.70249933332389</v>
      </c>
      <c r="K478" s="50">
        <f t="shared" ca="1" si="182"/>
        <v>1463.0263384800428</v>
      </c>
      <c r="L478" s="50">
        <f t="shared" ca="1" si="182"/>
        <v>1168.2141003049992</v>
      </c>
      <c r="M478" s="50">
        <f t="shared" ref="M478:V487" ca="1" si="183">IF(RAND()&lt;zamrac5,vykon5*(0.5-0.4*RAND()),vykon5*(1-0.3*RAND()))</f>
        <v>1418.8725102460719</v>
      </c>
      <c r="N478" s="50">
        <f t="shared" ca="1" si="183"/>
        <v>613.49023386813315</v>
      </c>
      <c r="O478" s="50">
        <f t="shared" ca="1" si="183"/>
        <v>1214.1053624562255</v>
      </c>
      <c r="P478" s="50">
        <f t="shared" ca="1" si="183"/>
        <v>1445.372917348672</v>
      </c>
      <c r="Q478" s="50">
        <f t="shared" ca="1" si="183"/>
        <v>1293.4664378619912</v>
      </c>
      <c r="R478" s="50">
        <f t="shared" ca="1" si="183"/>
        <v>1166.2238706193414</v>
      </c>
      <c r="S478" s="50">
        <f t="shared" ca="1" si="183"/>
        <v>1459.4571730250047</v>
      </c>
      <c r="T478" s="50">
        <f t="shared" ca="1" si="183"/>
        <v>1381.1065860981657</v>
      </c>
      <c r="U478" s="50">
        <f t="shared" ca="1" si="183"/>
        <v>1531.726712379013</v>
      </c>
      <c r="V478" s="50">
        <f t="shared" ca="1" si="183"/>
        <v>425.41420177726087</v>
      </c>
      <c r="W478" s="50">
        <f t="shared" ref="W478:AG487" ca="1" si="184">IF(RAND()&lt;zamrac5,vykon5*(0.5-0.4*RAND()),vykon5*(1-0.3*RAND()))</f>
        <v>1355.5758370440071</v>
      </c>
      <c r="X478" s="50">
        <f t="shared" ca="1" si="184"/>
        <v>1348.5459632301513</v>
      </c>
      <c r="Y478" s="50">
        <f t="shared" ca="1" si="184"/>
        <v>1327.3525186002039</v>
      </c>
      <c r="Z478" s="50">
        <f t="shared" ca="1" si="184"/>
        <v>1500.5044573383529</v>
      </c>
      <c r="AA478" s="50">
        <f t="shared" ca="1" si="184"/>
        <v>1336.3208749873352</v>
      </c>
      <c r="AB478" s="50">
        <f t="shared" ca="1" si="184"/>
        <v>529.61860404279946</v>
      </c>
      <c r="AC478" s="50">
        <f t="shared" ca="1" si="184"/>
        <v>447.84917731814767</v>
      </c>
      <c r="AD478" s="50">
        <f t="shared" ca="1" si="184"/>
        <v>1199.9465907331798</v>
      </c>
      <c r="AE478" s="50">
        <f t="shared" ca="1" si="184"/>
        <v>785.05251504884347</v>
      </c>
      <c r="AF478" s="50">
        <f t="shared" ca="1" si="184"/>
        <v>1244.1991492451584</v>
      </c>
      <c r="AG478" s="51">
        <f t="shared" ca="1" si="184"/>
        <v>170.45151545336233</v>
      </c>
      <c r="AH478" s="50">
        <f t="shared" ca="1" si="167"/>
        <v>33485.563841983349</v>
      </c>
      <c r="AI478" s="50">
        <f t="shared" ca="1" si="181"/>
        <v>1080.1794787736565</v>
      </c>
      <c r="AJ478" s="50">
        <f t="shared" ca="1" si="169"/>
        <v>7821.465165558996</v>
      </c>
      <c r="AK478" s="50">
        <f t="shared" ca="1" si="170"/>
        <v>170.45151545336233</v>
      </c>
      <c r="AL478" s="51">
        <f t="shared" ca="1" si="171"/>
        <v>7353.9676951435604</v>
      </c>
    </row>
    <row r="479" spans="2:38" x14ac:dyDescent="0.25">
      <c r="B479" s="5">
        <v>42</v>
      </c>
      <c r="C479" s="49">
        <f t="shared" ca="1" si="182"/>
        <v>1367.1710501060054</v>
      </c>
      <c r="D479" s="50">
        <f t="shared" ca="1" si="182"/>
        <v>1379.9003621481711</v>
      </c>
      <c r="E479" s="50">
        <f t="shared" ca="1" si="182"/>
        <v>590.31141296057604</v>
      </c>
      <c r="F479" s="50">
        <f t="shared" ca="1" si="182"/>
        <v>1479.3895887420124</v>
      </c>
      <c r="G479" s="50">
        <f t="shared" ca="1" si="182"/>
        <v>1332.0227747677859</v>
      </c>
      <c r="H479" s="50">
        <f t="shared" ca="1" si="182"/>
        <v>452.95988749271868</v>
      </c>
      <c r="I479" s="50">
        <f t="shared" ca="1" si="182"/>
        <v>293.6759156297345</v>
      </c>
      <c r="J479" s="50">
        <f t="shared" ca="1" si="182"/>
        <v>1349.9225716963897</v>
      </c>
      <c r="K479" s="50">
        <f t="shared" ca="1" si="182"/>
        <v>1548.8106699532932</v>
      </c>
      <c r="L479" s="50">
        <f t="shared" ca="1" si="182"/>
        <v>376.40425554545027</v>
      </c>
      <c r="M479" s="50">
        <f t="shared" ca="1" si="183"/>
        <v>535.85123784202551</v>
      </c>
      <c r="N479" s="50">
        <f t="shared" ca="1" si="183"/>
        <v>1158.8558670468578</v>
      </c>
      <c r="O479" s="50">
        <f t="shared" ca="1" si="183"/>
        <v>1586.9141710544939</v>
      </c>
      <c r="P479" s="50">
        <f t="shared" ca="1" si="183"/>
        <v>491.90330552894073</v>
      </c>
      <c r="Q479" s="50">
        <f t="shared" ca="1" si="183"/>
        <v>468.86251973373885</v>
      </c>
      <c r="R479" s="50">
        <f t="shared" ca="1" si="183"/>
        <v>492.68283221655003</v>
      </c>
      <c r="S479" s="50">
        <f t="shared" ca="1" si="183"/>
        <v>1565.3240087163927</v>
      </c>
      <c r="T479" s="50">
        <f t="shared" ca="1" si="183"/>
        <v>547.43798412746503</v>
      </c>
      <c r="U479" s="50">
        <f t="shared" ca="1" si="183"/>
        <v>1564.0222182050829</v>
      </c>
      <c r="V479" s="50">
        <f t="shared" ca="1" si="183"/>
        <v>1218.7129577231217</v>
      </c>
      <c r="W479" s="50">
        <f t="shared" ca="1" si="184"/>
        <v>1476.3256365676234</v>
      </c>
      <c r="X479" s="50">
        <f t="shared" ca="1" si="184"/>
        <v>1403.5608625972106</v>
      </c>
      <c r="Y479" s="50">
        <f t="shared" ca="1" si="184"/>
        <v>1621.7984851980436</v>
      </c>
      <c r="Z479" s="50">
        <f t="shared" ca="1" si="184"/>
        <v>1484.1464998314041</v>
      </c>
      <c r="AA479" s="50">
        <f t="shared" ca="1" si="184"/>
        <v>1608.4292362243339</v>
      </c>
      <c r="AB479" s="50">
        <f t="shared" ca="1" si="184"/>
        <v>1564.6106325765875</v>
      </c>
      <c r="AC479" s="50">
        <f t="shared" ca="1" si="184"/>
        <v>700.88275869054837</v>
      </c>
      <c r="AD479" s="50">
        <f t="shared" ca="1" si="184"/>
        <v>1231.1153953746832</v>
      </c>
      <c r="AE479" s="50">
        <f t="shared" ca="1" si="184"/>
        <v>610.3040024676319</v>
      </c>
      <c r="AF479" s="50">
        <f t="shared" ca="1" si="184"/>
        <v>1457.6112674797464</v>
      </c>
      <c r="AG479" s="51">
        <f t="shared" ca="1" si="184"/>
        <v>1590.8378222780157</v>
      </c>
      <c r="AH479" s="50">
        <f t="shared" ca="1" si="167"/>
        <v>34550.758190522625</v>
      </c>
      <c r="AI479" s="50">
        <f t="shared" ca="1" si="181"/>
        <v>1114.5405867910524</v>
      </c>
      <c r="AJ479" s="50">
        <f t="shared" ca="1" si="169"/>
        <v>7723.0012745743106</v>
      </c>
      <c r="AK479" s="50">
        <f t="shared" ca="1" si="170"/>
        <v>293.6759156297345</v>
      </c>
      <c r="AL479" s="51">
        <f t="shared" ca="1" si="171"/>
        <v>6895.4309918470044</v>
      </c>
    </row>
    <row r="480" spans="2:38" x14ac:dyDescent="0.25">
      <c r="B480" s="5">
        <v>43</v>
      </c>
      <c r="C480" s="49">
        <f t="shared" ca="1" si="182"/>
        <v>1399.1588186460679</v>
      </c>
      <c r="D480" s="50">
        <f t="shared" ca="1" si="182"/>
        <v>719.06301989507631</v>
      </c>
      <c r="E480" s="50">
        <f t="shared" ca="1" si="182"/>
        <v>192.88224321978052</v>
      </c>
      <c r="F480" s="50">
        <f t="shared" ca="1" si="182"/>
        <v>604.77193667270967</v>
      </c>
      <c r="G480" s="50">
        <f t="shared" ca="1" si="182"/>
        <v>333.1554111517309</v>
      </c>
      <c r="H480" s="50">
        <f t="shared" ca="1" si="182"/>
        <v>1454.0643237994566</v>
      </c>
      <c r="I480" s="50">
        <f t="shared" ca="1" si="182"/>
        <v>1271.5005151824769</v>
      </c>
      <c r="J480" s="50">
        <f t="shared" ca="1" si="182"/>
        <v>357.69088430257159</v>
      </c>
      <c r="K480" s="50">
        <f t="shared" ca="1" si="182"/>
        <v>1198.4954506445908</v>
      </c>
      <c r="L480" s="50">
        <f t="shared" ca="1" si="182"/>
        <v>1563.2374143634124</v>
      </c>
      <c r="M480" s="50">
        <f t="shared" ca="1" si="183"/>
        <v>713.83379890855929</v>
      </c>
      <c r="N480" s="50">
        <f t="shared" ca="1" si="183"/>
        <v>1506.5422182201389</v>
      </c>
      <c r="O480" s="50">
        <f t="shared" ca="1" si="183"/>
        <v>1636.7456621388862</v>
      </c>
      <c r="P480" s="50">
        <f t="shared" ca="1" si="183"/>
        <v>1177.2784953954229</v>
      </c>
      <c r="Q480" s="50">
        <f t="shared" ca="1" si="183"/>
        <v>185.8336490508749</v>
      </c>
      <c r="R480" s="50">
        <f t="shared" ca="1" si="183"/>
        <v>1220.9609465728254</v>
      </c>
      <c r="S480" s="50">
        <f t="shared" ca="1" si="183"/>
        <v>1378.3128776097324</v>
      </c>
      <c r="T480" s="50">
        <f t="shared" ca="1" si="183"/>
        <v>1530.2682965264964</v>
      </c>
      <c r="U480" s="50">
        <f t="shared" ca="1" si="183"/>
        <v>1333.7062925243943</v>
      </c>
      <c r="V480" s="50">
        <f t="shared" ca="1" si="183"/>
        <v>391.89014475499505</v>
      </c>
      <c r="W480" s="50">
        <f t="shared" ca="1" si="184"/>
        <v>1549.5280306129964</v>
      </c>
      <c r="X480" s="50">
        <f t="shared" ca="1" si="184"/>
        <v>1207.7391430669652</v>
      </c>
      <c r="Y480" s="50">
        <f t="shared" ca="1" si="184"/>
        <v>1509.0957608568885</v>
      </c>
      <c r="Z480" s="50">
        <f t="shared" ca="1" si="184"/>
        <v>1614.5534087951219</v>
      </c>
      <c r="AA480" s="50">
        <f t="shared" ca="1" si="184"/>
        <v>703.5567937719693</v>
      </c>
      <c r="AB480" s="50">
        <f t="shared" ca="1" si="184"/>
        <v>1176.5276302249686</v>
      </c>
      <c r="AC480" s="50">
        <f t="shared" ca="1" si="184"/>
        <v>295.04172446880716</v>
      </c>
      <c r="AD480" s="50">
        <f t="shared" ca="1" si="184"/>
        <v>1584.9116881565274</v>
      </c>
      <c r="AE480" s="50">
        <f t="shared" ca="1" si="184"/>
        <v>1549.3724234635631</v>
      </c>
      <c r="AF480" s="50">
        <f t="shared" ca="1" si="184"/>
        <v>368.89864835368394</v>
      </c>
      <c r="AG480" s="51">
        <f t="shared" ca="1" si="184"/>
        <v>1266.8149861094471</v>
      </c>
      <c r="AH480" s="50">
        <f t="shared" ca="1" si="167"/>
        <v>32995.432637461141</v>
      </c>
      <c r="AI480" s="50">
        <f t="shared" ca="1" si="181"/>
        <v>1064.368794756811</v>
      </c>
      <c r="AJ480" s="50">
        <f t="shared" ca="1" si="169"/>
        <v>7452.5866448836114</v>
      </c>
      <c r="AK480" s="50">
        <f t="shared" ca="1" si="170"/>
        <v>185.8336490508749</v>
      </c>
      <c r="AL480" s="51">
        <f t="shared" ca="1" si="171"/>
        <v>5974.5962685672985</v>
      </c>
    </row>
    <row r="481" spans="2:38" x14ac:dyDescent="0.25">
      <c r="B481" s="5">
        <v>44</v>
      </c>
      <c r="C481" s="49">
        <f t="shared" ca="1" si="182"/>
        <v>1171.3265721741011</v>
      </c>
      <c r="D481" s="50">
        <f t="shared" ca="1" si="182"/>
        <v>1498.1922739276733</v>
      </c>
      <c r="E481" s="50">
        <f t="shared" ca="1" si="182"/>
        <v>1404.3649063980472</v>
      </c>
      <c r="F481" s="50">
        <f t="shared" ca="1" si="182"/>
        <v>560.11554545762374</v>
      </c>
      <c r="G481" s="50">
        <f t="shared" ca="1" si="182"/>
        <v>1435.3112112535114</v>
      </c>
      <c r="H481" s="50">
        <f t="shared" ca="1" si="182"/>
        <v>383.41893231076136</v>
      </c>
      <c r="I481" s="50">
        <f t="shared" ca="1" si="182"/>
        <v>1507.4101121744868</v>
      </c>
      <c r="J481" s="50">
        <f t="shared" ca="1" si="182"/>
        <v>1514.5349594505999</v>
      </c>
      <c r="K481" s="50">
        <f t="shared" ca="1" si="182"/>
        <v>1337.9975344333266</v>
      </c>
      <c r="L481" s="50">
        <f t="shared" ca="1" si="182"/>
        <v>1368.0920401074802</v>
      </c>
      <c r="M481" s="50">
        <f t="shared" ca="1" si="183"/>
        <v>1519.4596363031853</v>
      </c>
      <c r="N481" s="50">
        <f t="shared" ca="1" si="183"/>
        <v>1442.7255556874186</v>
      </c>
      <c r="O481" s="50">
        <f t="shared" ca="1" si="183"/>
        <v>1443.2767494214181</v>
      </c>
      <c r="P481" s="50">
        <f t="shared" ca="1" si="183"/>
        <v>1155.1501498998939</v>
      </c>
      <c r="Q481" s="50">
        <f t="shared" ca="1" si="183"/>
        <v>1410.2078322250109</v>
      </c>
      <c r="R481" s="50">
        <f t="shared" ca="1" si="183"/>
        <v>1575.2004372890769</v>
      </c>
      <c r="S481" s="50">
        <f t="shared" ca="1" si="183"/>
        <v>329.56736762739507</v>
      </c>
      <c r="T481" s="50">
        <f t="shared" ca="1" si="183"/>
        <v>462.7219624858451</v>
      </c>
      <c r="U481" s="50">
        <f t="shared" ca="1" si="183"/>
        <v>247.74353743662854</v>
      </c>
      <c r="V481" s="50">
        <f t="shared" ca="1" si="183"/>
        <v>1449.9766988427334</v>
      </c>
      <c r="W481" s="50">
        <f t="shared" ca="1" si="184"/>
        <v>1304.0308746591631</v>
      </c>
      <c r="X481" s="50">
        <f t="shared" ca="1" si="184"/>
        <v>211.64115222748197</v>
      </c>
      <c r="Y481" s="50">
        <f t="shared" ca="1" si="184"/>
        <v>1386.0374293017408</v>
      </c>
      <c r="Z481" s="50">
        <f t="shared" ca="1" si="184"/>
        <v>165.30953863793258</v>
      </c>
      <c r="AA481" s="50">
        <f t="shared" ca="1" si="184"/>
        <v>1503.5702646112081</v>
      </c>
      <c r="AB481" s="50">
        <f t="shared" ca="1" si="184"/>
        <v>531.38282793774886</v>
      </c>
      <c r="AC481" s="50">
        <f t="shared" ca="1" si="184"/>
        <v>1162.5093972331663</v>
      </c>
      <c r="AD481" s="50">
        <f t="shared" ca="1" si="184"/>
        <v>1453.543482258118</v>
      </c>
      <c r="AE481" s="50">
        <f t="shared" ca="1" si="184"/>
        <v>1350.0702083173423</v>
      </c>
      <c r="AF481" s="50">
        <f t="shared" ca="1" si="184"/>
        <v>1391.462067338138</v>
      </c>
      <c r="AG481" s="51">
        <f t="shared" ca="1" si="184"/>
        <v>1245.9573270888422</v>
      </c>
      <c r="AH481" s="50">
        <f t="shared" ca="1" si="167"/>
        <v>34922.308584517101</v>
      </c>
      <c r="AI481" s="50">
        <f t="shared" ca="1" si="181"/>
        <v>1126.5260833715195</v>
      </c>
      <c r="AJ481" s="50">
        <f t="shared" ca="1" si="169"/>
        <v>7733.704745443195</v>
      </c>
      <c r="AK481" s="50">
        <f t="shared" ca="1" si="170"/>
        <v>165.30953863793258</v>
      </c>
      <c r="AL481" s="51">
        <f t="shared" ca="1" si="171"/>
        <v>6413.9940922073974</v>
      </c>
    </row>
    <row r="482" spans="2:38" x14ac:dyDescent="0.25">
      <c r="B482" s="5">
        <v>45</v>
      </c>
      <c r="C482" s="49">
        <f t="shared" ca="1" si="182"/>
        <v>1567.0471832077642</v>
      </c>
      <c r="D482" s="50">
        <f t="shared" ca="1" si="182"/>
        <v>1502.0658732459397</v>
      </c>
      <c r="E482" s="50">
        <f t="shared" ca="1" si="182"/>
        <v>1452.9436100704195</v>
      </c>
      <c r="F482" s="50">
        <f t="shared" ca="1" si="182"/>
        <v>369.05799304768442</v>
      </c>
      <c r="G482" s="50">
        <f t="shared" ca="1" si="182"/>
        <v>664.87679422848078</v>
      </c>
      <c r="H482" s="50">
        <f t="shared" ca="1" si="182"/>
        <v>448.28563219109816</v>
      </c>
      <c r="I482" s="50">
        <f t="shared" ca="1" si="182"/>
        <v>1177.9144934069632</v>
      </c>
      <c r="J482" s="50">
        <f t="shared" ca="1" si="182"/>
        <v>1586.4654012500746</v>
      </c>
      <c r="K482" s="50">
        <f t="shared" ca="1" si="182"/>
        <v>1330.2622016851731</v>
      </c>
      <c r="L482" s="50">
        <f t="shared" ca="1" si="182"/>
        <v>1513.9942858972022</v>
      </c>
      <c r="M482" s="50">
        <f t="shared" ca="1" si="183"/>
        <v>1175.7104267133575</v>
      </c>
      <c r="N482" s="50">
        <f t="shared" ca="1" si="183"/>
        <v>225.07971604216195</v>
      </c>
      <c r="O482" s="50">
        <f t="shared" ca="1" si="183"/>
        <v>1488.9906818874142</v>
      </c>
      <c r="P482" s="50">
        <f t="shared" ca="1" si="183"/>
        <v>1394.8619348455966</v>
      </c>
      <c r="Q482" s="50">
        <f t="shared" ca="1" si="183"/>
        <v>1202.3099867888493</v>
      </c>
      <c r="R482" s="50">
        <f t="shared" ca="1" si="183"/>
        <v>1587.1268684205202</v>
      </c>
      <c r="S482" s="50">
        <f t="shared" ca="1" si="183"/>
        <v>1162.8360297259617</v>
      </c>
      <c r="T482" s="50">
        <f t="shared" ca="1" si="183"/>
        <v>1453.8374780949812</v>
      </c>
      <c r="U482" s="50">
        <f t="shared" ca="1" si="183"/>
        <v>782.90649037752598</v>
      </c>
      <c r="V482" s="50">
        <f t="shared" ca="1" si="183"/>
        <v>1375.1931902219872</v>
      </c>
      <c r="W482" s="50">
        <f t="shared" ca="1" si="184"/>
        <v>1624.8395700941619</v>
      </c>
      <c r="X482" s="50">
        <f t="shared" ca="1" si="184"/>
        <v>452.8097291041222</v>
      </c>
      <c r="Y482" s="50">
        <f t="shared" ca="1" si="184"/>
        <v>694.13776605576413</v>
      </c>
      <c r="Z482" s="50">
        <f t="shared" ca="1" si="184"/>
        <v>1169.9797923155054</v>
      </c>
      <c r="AA482" s="50">
        <f t="shared" ca="1" si="184"/>
        <v>429.15104303079647</v>
      </c>
      <c r="AB482" s="50">
        <f t="shared" ca="1" si="184"/>
        <v>1390.5116889584585</v>
      </c>
      <c r="AC482" s="50">
        <f t="shared" ca="1" si="184"/>
        <v>1385.4304728544894</v>
      </c>
      <c r="AD482" s="50">
        <f t="shared" ca="1" si="184"/>
        <v>231.86301297886405</v>
      </c>
      <c r="AE482" s="50">
        <f t="shared" ca="1" si="184"/>
        <v>513.31313453903908</v>
      </c>
      <c r="AF482" s="50">
        <f t="shared" ca="1" si="184"/>
        <v>408.08709186638919</v>
      </c>
      <c r="AG482" s="51">
        <f t="shared" ca="1" si="184"/>
        <v>1235.9946238684142</v>
      </c>
      <c r="AH482" s="50">
        <f t="shared" ca="1" si="167"/>
        <v>32997.884197015162</v>
      </c>
      <c r="AI482" s="50">
        <f t="shared" ca="1" si="181"/>
        <v>1064.4478773230699</v>
      </c>
      <c r="AJ482" s="50">
        <f t="shared" ca="1" si="169"/>
        <v>7710.1223366853283</v>
      </c>
      <c r="AK482" s="50">
        <f t="shared" ca="1" si="170"/>
        <v>225.07971604216195</v>
      </c>
      <c r="AL482" s="51">
        <f t="shared" ca="1" si="171"/>
        <v>5753.8835052980003</v>
      </c>
    </row>
    <row r="483" spans="2:38" x14ac:dyDescent="0.25">
      <c r="B483" s="5">
        <v>46</v>
      </c>
      <c r="C483" s="49">
        <f t="shared" ca="1" si="182"/>
        <v>1176.7879568097806</v>
      </c>
      <c r="D483" s="50">
        <f t="shared" ca="1" si="182"/>
        <v>1422.8604126467633</v>
      </c>
      <c r="E483" s="50">
        <f t="shared" ca="1" si="182"/>
        <v>1187.293696371212</v>
      </c>
      <c r="F483" s="50">
        <f t="shared" ca="1" si="182"/>
        <v>1193.2528220170473</v>
      </c>
      <c r="G483" s="50">
        <f t="shared" ca="1" si="182"/>
        <v>1228.5975588514741</v>
      </c>
      <c r="H483" s="50">
        <f t="shared" ca="1" si="182"/>
        <v>1352.7364938768728</v>
      </c>
      <c r="I483" s="50">
        <f t="shared" ca="1" si="182"/>
        <v>1285.5562115117391</v>
      </c>
      <c r="J483" s="50">
        <f t="shared" ca="1" si="182"/>
        <v>1585.9183215241133</v>
      </c>
      <c r="K483" s="50">
        <f t="shared" ca="1" si="182"/>
        <v>1520.4054677787487</v>
      </c>
      <c r="L483" s="50">
        <f t="shared" ca="1" si="182"/>
        <v>1476.7679018265835</v>
      </c>
      <c r="M483" s="50">
        <f t="shared" ca="1" si="183"/>
        <v>1610.4215948679509</v>
      </c>
      <c r="N483" s="50">
        <f t="shared" ca="1" si="183"/>
        <v>1216.706303043348</v>
      </c>
      <c r="O483" s="50">
        <f t="shared" ca="1" si="183"/>
        <v>1340.0235169694374</v>
      </c>
      <c r="P483" s="50">
        <f t="shared" ca="1" si="183"/>
        <v>1452.1498723363261</v>
      </c>
      <c r="Q483" s="50">
        <f t="shared" ca="1" si="183"/>
        <v>371.05627295516678</v>
      </c>
      <c r="R483" s="50">
        <f t="shared" ca="1" si="183"/>
        <v>704.12731204227623</v>
      </c>
      <c r="S483" s="50">
        <f t="shared" ca="1" si="183"/>
        <v>1513.2239640991218</v>
      </c>
      <c r="T483" s="50">
        <f t="shared" ca="1" si="183"/>
        <v>1565.7086844188143</v>
      </c>
      <c r="U483" s="50">
        <f t="shared" ca="1" si="183"/>
        <v>1442.5964397460782</v>
      </c>
      <c r="V483" s="50">
        <f t="shared" ca="1" si="183"/>
        <v>1472.3644715233402</v>
      </c>
      <c r="W483" s="50">
        <f t="shared" ca="1" si="184"/>
        <v>1410.7368254961357</v>
      </c>
      <c r="X483" s="50">
        <f t="shared" ca="1" si="184"/>
        <v>1639.7997934667671</v>
      </c>
      <c r="Y483" s="50">
        <f t="shared" ca="1" si="184"/>
        <v>1479.2420328594083</v>
      </c>
      <c r="Z483" s="50">
        <f t="shared" ca="1" si="184"/>
        <v>1576.0583780567315</v>
      </c>
      <c r="AA483" s="50">
        <f t="shared" ca="1" si="184"/>
        <v>1329.9810449248962</v>
      </c>
      <c r="AB483" s="50">
        <f t="shared" ca="1" si="184"/>
        <v>1533.8253410501159</v>
      </c>
      <c r="AC483" s="50">
        <f t="shared" ca="1" si="184"/>
        <v>1592.5911528881584</v>
      </c>
      <c r="AD483" s="50">
        <f t="shared" ca="1" si="184"/>
        <v>1447.1812417811998</v>
      </c>
      <c r="AE483" s="50">
        <f t="shared" ca="1" si="184"/>
        <v>1344.8734745502682</v>
      </c>
      <c r="AF483" s="50">
        <f t="shared" ca="1" si="184"/>
        <v>1588.4955874273453</v>
      </c>
      <c r="AG483" s="51">
        <f t="shared" ca="1" si="184"/>
        <v>1572.4962248390941</v>
      </c>
      <c r="AH483" s="50">
        <f t="shared" ca="1" si="167"/>
        <v>42633.836372556303</v>
      </c>
      <c r="AI483" s="50">
        <f t="shared" ca="1" si="181"/>
        <v>1375.2850442760098</v>
      </c>
      <c r="AJ483" s="50">
        <f t="shared" ca="1" si="169"/>
        <v>9531.9927714349014</v>
      </c>
      <c r="AK483" s="50">
        <f t="shared" ca="1" si="170"/>
        <v>371.05627295516678</v>
      </c>
      <c r="AL483" s="51">
        <f t="shared" ca="1" si="171"/>
        <v>8479.8139702809331</v>
      </c>
    </row>
    <row r="484" spans="2:38" x14ac:dyDescent="0.25">
      <c r="B484" s="5">
        <v>47</v>
      </c>
      <c r="C484" s="49">
        <f t="shared" ca="1" si="182"/>
        <v>1372.3371720964083</v>
      </c>
      <c r="D484" s="50">
        <f t="shared" ca="1" si="182"/>
        <v>1479.1050177745881</v>
      </c>
      <c r="E484" s="50">
        <f t="shared" ca="1" si="182"/>
        <v>262.72480589088951</v>
      </c>
      <c r="F484" s="50">
        <f t="shared" ca="1" si="182"/>
        <v>399.51840078737541</v>
      </c>
      <c r="G484" s="50">
        <f t="shared" ca="1" si="182"/>
        <v>1264.4503095682012</v>
      </c>
      <c r="H484" s="50">
        <f t="shared" ca="1" si="182"/>
        <v>799.647434288402</v>
      </c>
      <c r="I484" s="50">
        <f t="shared" ca="1" si="182"/>
        <v>1565.835025501588</v>
      </c>
      <c r="J484" s="50">
        <f t="shared" ca="1" si="182"/>
        <v>438.69041526213817</v>
      </c>
      <c r="K484" s="50">
        <f t="shared" ca="1" si="182"/>
        <v>539.32839241489739</v>
      </c>
      <c r="L484" s="50">
        <f t="shared" ca="1" si="182"/>
        <v>1314.1745177973551</v>
      </c>
      <c r="M484" s="50">
        <f t="shared" ca="1" si="183"/>
        <v>501.28324056432069</v>
      </c>
      <c r="N484" s="50">
        <f t="shared" ca="1" si="183"/>
        <v>1245.6518736220908</v>
      </c>
      <c r="O484" s="50">
        <f t="shared" ca="1" si="183"/>
        <v>1255.1834840038823</v>
      </c>
      <c r="P484" s="50">
        <f t="shared" ca="1" si="183"/>
        <v>1500.7684166920512</v>
      </c>
      <c r="Q484" s="50">
        <f t="shared" ca="1" si="183"/>
        <v>1589.9062323310745</v>
      </c>
      <c r="R484" s="50">
        <f t="shared" ca="1" si="183"/>
        <v>1388.5728324921552</v>
      </c>
      <c r="S484" s="50">
        <f t="shared" ca="1" si="183"/>
        <v>1166.455577951903</v>
      </c>
      <c r="T484" s="50">
        <f t="shared" ca="1" si="183"/>
        <v>1598.391216897483</v>
      </c>
      <c r="U484" s="50">
        <f t="shared" ca="1" si="183"/>
        <v>1384.840034152623</v>
      </c>
      <c r="V484" s="50">
        <f t="shared" ca="1" si="183"/>
        <v>1252.810354956013</v>
      </c>
      <c r="W484" s="50">
        <f t="shared" ca="1" si="184"/>
        <v>1492.2814939484249</v>
      </c>
      <c r="X484" s="50">
        <f t="shared" ca="1" si="184"/>
        <v>1328.0086975147467</v>
      </c>
      <c r="Y484" s="50">
        <f t="shared" ca="1" si="184"/>
        <v>1230.6217625559691</v>
      </c>
      <c r="Z484" s="50">
        <f t="shared" ca="1" si="184"/>
        <v>764.96305366034244</v>
      </c>
      <c r="AA484" s="50">
        <f t="shared" ca="1" si="184"/>
        <v>1213.6808158722183</v>
      </c>
      <c r="AB484" s="50">
        <f t="shared" ca="1" si="184"/>
        <v>1437.0053979717354</v>
      </c>
      <c r="AC484" s="50">
        <f t="shared" ca="1" si="184"/>
        <v>1285.3429136702932</v>
      </c>
      <c r="AD484" s="50">
        <f t="shared" ca="1" si="184"/>
        <v>1328.0520118706077</v>
      </c>
      <c r="AE484" s="50">
        <f t="shared" ca="1" si="184"/>
        <v>1496.3450603331999</v>
      </c>
      <c r="AF484" s="50">
        <f t="shared" ca="1" si="184"/>
        <v>1341.8292443334265</v>
      </c>
      <c r="AG484" s="51">
        <f t="shared" ca="1" si="184"/>
        <v>1153.9597950320672</v>
      </c>
      <c r="AH484" s="50">
        <f t="shared" ca="1" si="167"/>
        <v>36391.765001808475</v>
      </c>
      <c r="AI484" s="50">
        <f t="shared" ca="1" si="181"/>
        <v>1173.9279032841443</v>
      </c>
      <c r="AJ484" s="50">
        <f t="shared" ca="1" si="169"/>
        <v>8099.9077255274442</v>
      </c>
      <c r="AK484" s="50">
        <f t="shared" ca="1" si="170"/>
        <v>262.72480589088951</v>
      </c>
      <c r="AL484" s="51">
        <f t="shared" ca="1" si="171"/>
        <v>6795.080340356737</v>
      </c>
    </row>
    <row r="485" spans="2:38" x14ac:dyDescent="0.25">
      <c r="B485" s="5">
        <v>48</v>
      </c>
      <c r="C485" s="49">
        <f t="shared" ca="1" si="182"/>
        <v>1512.3299202774042</v>
      </c>
      <c r="D485" s="50">
        <f t="shared" ca="1" si="182"/>
        <v>1363.0871222243045</v>
      </c>
      <c r="E485" s="50">
        <f t="shared" ca="1" si="182"/>
        <v>1414.0218778781496</v>
      </c>
      <c r="F485" s="50">
        <f t="shared" ca="1" si="182"/>
        <v>1642.83573276016</v>
      </c>
      <c r="G485" s="50">
        <f t="shared" ca="1" si="182"/>
        <v>1579.5002859063889</v>
      </c>
      <c r="H485" s="50">
        <f t="shared" ca="1" si="182"/>
        <v>1611.8553436933478</v>
      </c>
      <c r="I485" s="50">
        <f t="shared" ca="1" si="182"/>
        <v>1334.3396934865755</v>
      </c>
      <c r="J485" s="50">
        <f t="shared" ca="1" si="182"/>
        <v>1287.8390403823823</v>
      </c>
      <c r="K485" s="50">
        <f t="shared" ca="1" si="182"/>
        <v>1193.6932530402312</v>
      </c>
      <c r="L485" s="50">
        <f t="shared" ca="1" si="182"/>
        <v>1331.404303490069</v>
      </c>
      <c r="M485" s="50">
        <f t="shared" ca="1" si="183"/>
        <v>1445.7504676278409</v>
      </c>
      <c r="N485" s="50">
        <f t="shared" ca="1" si="183"/>
        <v>1401.6961436095896</v>
      </c>
      <c r="O485" s="50">
        <f t="shared" ca="1" si="183"/>
        <v>1447.4092314311565</v>
      </c>
      <c r="P485" s="50">
        <f t="shared" ca="1" si="183"/>
        <v>604.40410055542532</v>
      </c>
      <c r="Q485" s="50">
        <f t="shared" ca="1" si="183"/>
        <v>1222.3686128710258</v>
      </c>
      <c r="R485" s="50">
        <f t="shared" ca="1" si="183"/>
        <v>243.47946675687319</v>
      </c>
      <c r="S485" s="50">
        <f t="shared" ca="1" si="183"/>
        <v>1239.483279271431</v>
      </c>
      <c r="T485" s="50">
        <f t="shared" ca="1" si="183"/>
        <v>1620.8223686852523</v>
      </c>
      <c r="U485" s="50">
        <f t="shared" ca="1" si="183"/>
        <v>1440.4736233149413</v>
      </c>
      <c r="V485" s="50">
        <f t="shared" ca="1" si="183"/>
        <v>1379.9306593852714</v>
      </c>
      <c r="W485" s="50">
        <f t="shared" ca="1" si="184"/>
        <v>1310.3402209169119</v>
      </c>
      <c r="X485" s="50">
        <f t="shared" ca="1" si="184"/>
        <v>1532.3845208793985</v>
      </c>
      <c r="Y485" s="50">
        <f t="shared" ca="1" si="184"/>
        <v>1623.5261840951723</v>
      </c>
      <c r="Z485" s="50">
        <f t="shared" ca="1" si="184"/>
        <v>1566.002503088672</v>
      </c>
      <c r="AA485" s="50">
        <f t="shared" ca="1" si="184"/>
        <v>1437.716369000023</v>
      </c>
      <c r="AB485" s="50">
        <f t="shared" ca="1" si="184"/>
        <v>1367.8776015797755</v>
      </c>
      <c r="AC485" s="50">
        <f t="shared" ca="1" si="184"/>
        <v>1598.0127848179197</v>
      </c>
      <c r="AD485" s="50">
        <f t="shared" ca="1" si="184"/>
        <v>1544.2209578613704</v>
      </c>
      <c r="AE485" s="50">
        <f t="shared" ca="1" si="184"/>
        <v>1537.3758499174146</v>
      </c>
      <c r="AF485" s="50">
        <f t="shared" ca="1" si="184"/>
        <v>300.41206835620784</v>
      </c>
      <c r="AG485" s="51">
        <f t="shared" ca="1" si="184"/>
        <v>1459.0364688128436</v>
      </c>
      <c r="AH485" s="50">
        <f t="shared" ca="1" si="167"/>
        <v>41593.630055973525</v>
      </c>
      <c r="AI485" s="50">
        <f t="shared" ca="1" si="181"/>
        <v>1341.7300018055976</v>
      </c>
      <c r="AJ485" s="50">
        <f t="shared" ca="1" si="169"/>
        <v>9574.201417221766</v>
      </c>
      <c r="AK485" s="50">
        <f t="shared" ca="1" si="170"/>
        <v>243.47946675687319</v>
      </c>
      <c r="AL485" s="51">
        <f t="shared" ca="1" si="171"/>
        <v>8456.8982312017069</v>
      </c>
    </row>
    <row r="486" spans="2:38" x14ac:dyDescent="0.25">
      <c r="B486" s="5">
        <v>49</v>
      </c>
      <c r="C486" s="49">
        <f t="shared" ca="1" si="182"/>
        <v>1199.2093084564879</v>
      </c>
      <c r="D486" s="50">
        <f t="shared" ca="1" si="182"/>
        <v>1537.7538785533841</v>
      </c>
      <c r="E486" s="50">
        <f t="shared" ca="1" si="182"/>
        <v>1299.2275839023239</v>
      </c>
      <c r="F486" s="50">
        <f t="shared" ca="1" si="182"/>
        <v>771.15752088297495</v>
      </c>
      <c r="G486" s="50">
        <f t="shared" ca="1" si="182"/>
        <v>315.05702052390899</v>
      </c>
      <c r="H486" s="50">
        <f t="shared" ca="1" si="182"/>
        <v>1595.3046758880605</v>
      </c>
      <c r="I486" s="50">
        <f t="shared" ca="1" si="182"/>
        <v>1630.3113477563486</v>
      </c>
      <c r="J486" s="50">
        <f t="shared" ca="1" si="182"/>
        <v>1375.6465731072619</v>
      </c>
      <c r="K486" s="50">
        <f t="shared" ca="1" si="182"/>
        <v>1317.6885871634217</v>
      </c>
      <c r="L486" s="50">
        <f t="shared" ca="1" si="182"/>
        <v>1624.845830664914</v>
      </c>
      <c r="M486" s="50">
        <f t="shared" ca="1" si="183"/>
        <v>1420.5674679785793</v>
      </c>
      <c r="N486" s="50">
        <f t="shared" ca="1" si="183"/>
        <v>1259.6018933453402</v>
      </c>
      <c r="O486" s="50">
        <f t="shared" ca="1" si="183"/>
        <v>438.18843936932512</v>
      </c>
      <c r="P486" s="50">
        <f t="shared" ca="1" si="183"/>
        <v>1597.9432618038604</v>
      </c>
      <c r="Q486" s="50">
        <f t="shared" ca="1" si="183"/>
        <v>523.12138388441099</v>
      </c>
      <c r="R486" s="50">
        <f t="shared" ca="1" si="183"/>
        <v>1395.3295575924878</v>
      </c>
      <c r="S486" s="50">
        <f t="shared" ca="1" si="183"/>
        <v>1440.8003195200808</v>
      </c>
      <c r="T486" s="50">
        <f t="shared" ca="1" si="183"/>
        <v>1350.3315871968455</v>
      </c>
      <c r="U486" s="50">
        <f t="shared" ca="1" si="183"/>
        <v>290.73086366926492</v>
      </c>
      <c r="V486" s="50">
        <f t="shared" ca="1" si="183"/>
        <v>1341.9701991959448</v>
      </c>
      <c r="W486" s="50">
        <f t="shared" ca="1" si="184"/>
        <v>1550.4109857588148</v>
      </c>
      <c r="X486" s="50">
        <f t="shared" ca="1" si="184"/>
        <v>734.44351890854148</v>
      </c>
      <c r="Y486" s="50">
        <f t="shared" ca="1" si="184"/>
        <v>572.32162827158766</v>
      </c>
      <c r="Z486" s="50">
        <f t="shared" ca="1" si="184"/>
        <v>1294.8451249686293</v>
      </c>
      <c r="AA486" s="50">
        <f t="shared" ca="1" si="184"/>
        <v>1286.7265941661678</v>
      </c>
      <c r="AB486" s="50">
        <f t="shared" ca="1" si="184"/>
        <v>246.84239068106328</v>
      </c>
      <c r="AC486" s="50">
        <f t="shared" ca="1" si="184"/>
        <v>271.10733256698973</v>
      </c>
      <c r="AD486" s="50">
        <f t="shared" ca="1" si="184"/>
        <v>432.67323082914498</v>
      </c>
      <c r="AE486" s="50">
        <f t="shared" ca="1" si="184"/>
        <v>1514.5632953780739</v>
      </c>
      <c r="AF486" s="50">
        <f t="shared" ca="1" si="184"/>
        <v>1201.5942846313969</v>
      </c>
      <c r="AG486" s="51">
        <f t="shared" ca="1" si="184"/>
        <v>1353.5361644260297</v>
      </c>
      <c r="AH486" s="50">
        <f t="shared" ca="1" si="167"/>
        <v>34183.851851041669</v>
      </c>
      <c r="AI486" s="50">
        <f t="shared" ca="1" si="181"/>
        <v>1102.704898420699</v>
      </c>
      <c r="AJ486" s="50">
        <f t="shared" ca="1" si="169"/>
        <v>7528.5395266515416</v>
      </c>
      <c r="AK486" s="50">
        <f t="shared" ca="1" si="170"/>
        <v>246.84239068106328</v>
      </c>
      <c r="AL486" s="51">
        <f t="shared" ca="1" si="171"/>
        <v>4838.9598203921241</v>
      </c>
    </row>
    <row r="487" spans="2:38" x14ac:dyDescent="0.25">
      <c r="B487" s="5">
        <v>50</v>
      </c>
      <c r="C487" s="49">
        <f t="shared" ca="1" si="182"/>
        <v>527.29687965925723</v>
      </c>
      <c r="D487" s="50">
        <f t="shared" ca="1" si="182"/>
        <v>191.24386278663391</v>
      </c>
      <c r="E487" s="50">
        <f t="shared" ca="1" si="182"/>
        <v>1196.4875836204549</v>
      </c>
      <c r="F487" s="50">
        <f t="shared" ca="1" si="182"/>
        <v>1345.6914483942405</v>
      </c>
      <c r="G487" s="50">
        <f t="shared" ca="1" si="182"/>
        <v>1353.6995030240537</v>
      </c>
      <c r="H487" s="50">
        <f t="shared" ca="1" si="182"/>
        <v>1240.274226952555</v>
      </c>
      <c r="I487" s="50">
        <f t="shared" ca="1" si="182"/>
        <v>1486.0247544040417</v>
      </c>
      <c r="J487" s="50">
        <f t="shared" ca="1" si="182"/>
        <v>327.34163552028872</v>
      </c>
      <c r="K487" s="50">
        <f t="shared" ca="1" si="182"/>
        <v>1610.111059697884</v>
      </c>
      <c r="L487" s="50">
        <f t="shared" ca="1" si="182"/>
        <v>736.57168661778485</v>
      </c>
      <c r="M487" s="50">
        <f t="shared" ca="1" si="183"/>
        <v>1403.2116565579422</v>
      </c>
      <c r="N487" s="50">
        <f t="shared" ca="1" si="183"/>
        <v>1274.6795168770309</v>
      </c>
      <c r="O487" s="50">
        <f t="shared" ca="1" si="183"/>
        <v>693.53527223060325</v>
      </c>
      <c r="P487" s="50">
        <f t="shared" ca="1" si="183"/>
        <v>1183.5425293224337</v>
      </c>
      <c r="Q487" s="50">
        <f t="shared" ca="1" si="183"/>
        <v>330.90545518518843</v>
      </c>
      <c r="R487" s="50">
        <f t="shared" ca="1" si="183"/>
        <v>647.20111834723457</v>
      </c>
      <c r="S487" s="50">
        <f t="shared" ca="1" si="183"/>
        <v>1634.2013025574483</v>
      </c>
      <c r="T487" s="50">
        <f t="shared" ca="1" si="183"/>
        <v>1570.62513097129</v>
      </c>
      <c r="U487" s="50">
        <f t="shared" ca="1" si="183"/>
        <v>1204.9303926056878</v>
      </c>
      <c r="V487" s="50">
        <f t="shared" ca="1" si="183"/>
        <v>784.88080767210477</v>
      </c>
      <c r="W487" s="50">
        <f t="shared" ca="1" si="184"/>
        <v>1439.2303773063024</v>
      </c>
      <c r="X487" s="50">
        <f t="shared" ca="1" si="184"/>
        <v>1474.8139943376</v>
      </c>
      <c r="Y487" s="50">
        <f t="shared" ca="1" si="184"/>
        <v>661.40752601842132</v>
      </c>
      <c r="Z487" s="50">
        <f t="shared" ca="1" si="184"/>
        <v>1480.1933368393638</v>
      </c>
      <c r="AA487" s="50">
        <f t="shared" ca="1" si="184"/>
        <v>492.82963262741049</v>
      </c>
      <c r="AB487" s="50">
        <f t="shared" ca="1" si="184"/>
        <v>1196.4001412097391</v>
      </c>
      <c r="AC487" s="50">
        <f t="shared" ca="1" si="184"/>
        <v>1589.8554583134867</v>
      </c>
      <c r="AD487" s="50">
        <f t="shared" ca="1" si="184"/>
        <v>1166.2621977194508</v>
      </c>
      <c r="AE487" s="50">
        <f t="shared" ca="1" si="184"/>
        <v>574.1818994788415</v>
      </c>
      <c r="AF487" s="50">
        <f t="shared" ca="1" si="184"/>
        <v>655.20153048232328</v>
      </c>
      <c r="AG487" s="51">
        <f t="shared" ca="1" si="184"/>
        <v>180.90248032144206</v>
      </c>
      <c r="AH487" s="50">
        <f t="shared" ca="1" si="167"/>
        <v>31653.734397658536</v>
      </c>
      <c r="AI487" s="50">
        <f t="shared" ca="1" si="181"/>
        <v>1021.0882063760818</v>
      </c>
      <c r="AJ487" s="50">
        <f t="shared" ca="1" si="169"/>
        <v>7560.8621218439839</v>
      </c>
      <c r="AK487" s="50">
        <f t="shared" ca="1" si="170"/>
        <v>180.90248032144206</v>
      </c>
      <c r="AL487" s="51">
        <f t="shared" ca="1" si="171"/>
        <v>7228.9933568239676</v>
      </c>
    </row>
    <row r="488" spans="2:38" x14ac:dyDescent="0.25">
      <c r="B488" s="5">
        <v>51</v>
      </c>
      <c r="C488" s="49">
        <f t="shared" ref="C488:L497" ca="1" si="185">IF(RAND()&lt;zamrac5,vykon5*(0.5-0.4*RAND()),vykon5*(1-0.3*RAND()))</f>
        <v>631.77143671598185</v>
      </c>
      <c r="D488" s="50">
        <f t="shared" ca="1" si="185"/>
        <v>1185.9491826231344</v>
      </c>
      <c r="E488" s="50">
        <f t="shared" ca="1" si="185"/>
        <v>1573.1828427105006</v>
      </c>
      <c r="F488" s="50">
        <f t="shared" ca="1" si="185"/>
        <v>779.81753509675423</v>
      </c>
      <c r="G488" s="50">
        <f t="shared" ca="1" si="185"/>
        <v>294.88502463848738</v>
      </c>
      <c r="H488" s="50">
        <f t="shared" ca="1" si="185"/>
        <v>314.38294568590101</v>
      </c>
      <c r="I488" s="50">
        <f t="shared" ca="1" si="185"/>
        <v>1248.2033500024468</v>
      </c>
      <c r="J488" s="50">
        <f t="shared" ca="1" si="185"/>
        <v>1262.3291780922575</v>
      </c>
      <c r="K488" s="50">
        <f t="shared" ca="1" si="185"/>
        <v>1191.3011244793329</v>
      </c>
      <c r="L488" s="50">
        <f t="shared" ca="1" si="185"/>
        <v>1599.0980170675186</v>
      </c>
      <c r="M488" s="50">
        <f t="shared" ref="M488:V497" ca="1" si="186">IF(RAND()&lt;zamrac5,vykon5*(0.5-0.4*RAND()),vykon5*(1-0.3*RAND()))</f>
        <v>1291.2005032070299</v>
      </c>
      <c r="N488" s="50">
        <f t="shared" ca="1" si="186"/>
        <v>1296.3932755267413</v>
      </c>
      <c r="O488" s="50">
        <f t="shared" ca="1" si="186"/>
        <v>1241.0824729638382</v>
      </c>
      <c r="P488" s="50">
        <f t="shared" ca="1" si="186"/>
        <v>199.93706139161628</v>
      </c>
      <c r="Q488" s="50">
        <f t="shared" ca="1" si="186"/>
        <v>1347.0163109533175</v>
      </c>
      <c r="R488" s="50">
        <f t="shared" ca="1" si="186"/>
        <v>1502.67564317754</v>
      </c>
      <c r="S488" s="50">
        <f t="shared" ca="1" si="186"/>
        <v>322.04337895484434</v>
      </c>
      <c r="T488" s="50">
        <f t="shared" ca="1" si="186"/>
        <v>1310.022005304425</v>
      </c>
      <c r="U488" s="50">
        <f t="shared" ca="1" si="186"/>
        <v>662.90871186620257</v>
      </c>
      <c r="V488" s="50">
        <f t="shared" ca="1" si="186"/>
        <v>1246.7645314321232</v>
      </c>
      <c r="W488" s="50">
        <f t="shared" ref="W488:AG497" ca="1" si="187">IF(RAND()&lt;zamrac5,vykon5*(0.5-0.4*RAND()),vykon5*(1-0.3*RAND()))</f>
        <v>257.15627105739077</v>
      </c>
      <c r="X488" s="50">
        <f t="shared" ca="1" si="187"/>
        <v>1413.9969518515388</v>
      </c>
      <c r="Y488" s="50">
        <f t="shared" ca="1" si="187"/>
        <v>1264.9490481684891</v>
      </c>
      <c r="Z488" s="50">
        <f t="shared" ca="1" si="187"/>
        <v>1169.4550791664392</v>
      </c>
      <c r="AA488" s="50">
        <f t="shared" ca="1" si="187"/>
        <v>1583.1868831242273</v>
      </c>
      <c r="AB488" s="50">
        <f t="shared" ca="1" si="187"/>
        <v>1404.9129690116858</v>
      </c>
      <c r="AC488" s="50">
        <f t="shared" ca="1" si="187"/>
        <v>1288.8571841603846</v>
      </c>
      <c r="AD488" s="50">
        <f t="shared" ca="1" si="187"/>
        <v>1617.2981744239898</v>
      </c>
      <c r="AE488" s="50">
        <f t="shared" ca="1" si="187"/>
        <v>1304.4949090220921</v>
      </c>
      <c r="AF488" s="50">
        <f t="shared" ca="1" si="187"/>
        <v>1419.1043617430389</v>
      </c>
      <c r="AG488" s="51">
        <f t="shared" ca="1" si="187"/>
        <v>1319.4634698576174</v>
      </c>
      <c r="AH488" s="50">
        <f t="shared" ca="1" si="167"/>
        <v>34543.839833476894</v>
      </c>
      <c r="AI488" s="50">
        <f t="shared" ca="1" si="181"/>
        <v>1114.3174139831256</v>
      </c>
      <c r="AJ488" s="50">
        <f t="shared" ca="1" si="169"/>
        <v>7625.1942732135349</v>
      </c>
      <c r="AK488" s="50">
        <f t="shared" ca="1" si="170"/>
        <v>199.93706139161628</v>
      </c>
      <c r="AL488" s="51">
        <f t="shared" ca="1" si="171"/>
        <v>6028.1923174732055</v>
      </c>
    </row>
    <row r="489" spans="2:38" x14ac:dyDescent="0.25">
      <c r="B489" s="5">
        <v>52</v>
      </c>
      <c r="C489" s="49">
        <f t="shared" ca="1" si="185"/>
        <v>1538.5759122339421</v>
      </c>
      <c r="D489" s="50">
        <f t="shared" ca="1" si="185"/>
        <v>202.27919568202392</v>
      </c>
      <c r="E489" s="50">
        <f t="shared" ca="1" si="185"/>
        <v>1367.1414244177263</v>
      </c>
      <c r="F489" s="50">
        <f t="shared" ca="1" si="185"/>
        <v>392.72770919003017</v>
      </c>
      <c r="G489" s="50">
        <f t="shared" ca="1" si="185"/>
        <v>655.60230477729237</v>
      </c>
      <c r="H489" s="50">
        <f t="shared" ca="1" si="185"/>
        <v>1297.7032432253711</v>
      </c>
      <c r="I489" s="50">
        <f t="shared" ca="1" si="185"/>
        <v>1545.4402269277773</v>
      </c>
      <c r="J489" s="50">
        <f t="shared" ca="1" si="185"/>
        <v>482.62085574429199</v>
      </c>
      <c r="K489" s="50">
        <f t="shared" ca="1" si="185"/>
        <v>1584.1959497684054</v>
      </c>
      <c r="L489" s="50">
        <f t="shared" ca="1" si="185"/>
        <v>1285.8773195801839</v>
      </c>
      <c r="M489" s="50">
        <f t="shared" ca="1" si="186"/>
        <v>1643.4102888139005</v>
      </c>
      <c r="N489" s="50">
        <f t="shared" ca="1" si="186"/>
        <v>1181.0641622996359</v>
      </c>
      <c r="O489" s="50">
        <f t="shared" ca="1" si="186"/>
        <v>1641.0111458822578</v>
      </c>
      <c r="P489" s="50">
        <f t="shared" ca="1" si="186"/>
        <v>1504.362065284507</v>
      </c>
      <c r="Q489" s="50">
        <f t="shared" ca="1" si="186"/>
        <v>1394.3508885787169</v>
      </c>
      <c r="R489" s="50">
        <f t="shared" ca="1" si="186"/>
        <v>1247.2447225484821</v>
      </c>
      <c r="S489" s="50">
        <f t="shared" ca="1" si="186"/>
        <v>1576.0887453138416</v>
      </c>
      <c r="T489" s="50">
        <f t="shared" ca="1" si="186"/>
        <v>733.94222617381388</v>
      </c>
      <c r="U489" s="50">
        <f t="shared" ca="1" si="186"/>
        <v>1190.2712012061536</v>
      </c>
      <c r="V489" s="50">
        <f t="shared" ca="1" si="186"/>
        <v>1155.9113125226893</v>
      </c>
      <c r="W489" s="50">
        <f t="shared" ca="1" si="187"/>
        <v>1615.7230947849869</v>
      </c>
      <c r="X489" s="50">
        <f t="shared" ca="1" si="187"/>
        <v>404.34656333209989</v>
      </c>
      <c r="Y489" s="50">
        <f t="shared" ca="1" si="187"/>
        <v>1518.2314639399347</v>
      </c>
      <c r="Z489" s="50">
        <f t="shared" ca="1" si="187"/>
        <v>1621.5218393159014</v>
      </c>
      <c r="AA489" s="50">
        <f t="shared" ca="1" si="187"/>
        <v>513.72573145008289</v>
      </c>
      <c r="AB489" s="50">
        <f t="shared" ca="1" si="187"/>
        <v>520.02538348818882</v>
      </c>
      <c r="AC489" s="50">
        <f t="shared" ca="1" si="187"/>
        <v>1324.6698591862614</v>
      </c>
      <c r="AD489" s="50">
        <f t="shared" ca="1" si="187"/>
        <v>1380.9176108109034</v>
      </c>
      <c r="AE489" s="50">
        <f t="shared" ca="1" si="187"/>
        <v>1577.7354779220834</v>
      </c>
      <c r="AF489" s="50">
        <f t="shared" ca="1" si="187"/>
        <v>609.57011261560956</v>
      </c>
      <c r="AG489" s="51">
        <f t="shared" ca="1" si="187"/>
        <v>220.379259103686</v>
      </c>
      <c r="AH489" s="50">
        <f t="shared" ca="1" si="167"/>
        <v>34926.667296120781</v>
      </c>
      <c r="AI489" s="50">
        <f t="shared" ca="1" si="181"/>
        <v>1126.666686971638</v>
      </c>
      <c r="AJ489" s="50">
        <f t="shared" ca="1" si="169"/>
        <v>8129.7456116198509</v>
      </c>
      <c r="AK489" s="50">
        <f t="shared" ca="1" si="170"/>
        <v>202.27919568202392</v>
      </c>
      <c r="AL489" s="51">
        <f t="shared" ca="1" si="171"/>
        <v>6999.4700164541628</v>
      </c>
    </row>
    <row r="490" spans="2:38" x14ac:dyDescent="0.25">
      <c r="B490" s="5">
        <v>53</v>
      </c>
      <c r="C490" s="49">
        <f t="shared" ca="1" si="185"/>
        <v>1298.2779744407953</v>
      </c>
      <c r="D490" s="50">
        <f t="shared" ca="1" si="185"/>
        <v>1440.9475903276041</v>
      </c>
      <c r="E490" s="50">
        <f t="shared" ca="1" si="185"/>
        <v>1210.206158280098</v>
      </c>
      <c r="F490" s="50">
        <f t="shared" ca="1" si="185"/>
        <v>727.00578382802689</v>
      </c>
      <c r="G490" s="50">
        <f t="shared" ca="1" si="185"/>
        <v>1484.4495994378838</v>
      </c>
      <c r="H490" s="50">
        <f t="shared" ca="1" si="185"/>
        <v>1386.0114863435633</v>
      </c>
      <c r="I490" s="50">
        <f t="shared" ca="1" si="185"/>
        <v>1301.624167721548</v>
      </c>
      <c r="J490" s="50">
        <f t="shared" ca="1" si="185"/>
        <v>1350.6959172685508</v>
      </c>
      <c r="K490" s="50">
        <f t="shared" ca="1" si="185"/>
        <v>1274.7421699486476</v>
      </c>
      <c r="L490" s="50">
        <f t="shared" ca="1" si="185"/>
        <v>1479.2536227207577</v>
      </c>
      <c r="M490" s="50">
        <f t="shared" ca="1" si="186"/>
        <v>1523.7335129799114</v>
      </c>
      <c r="N490" s="50">
        <f t="shared" ca="1" si="186"/>
        <v>1496.6898918567397</v>
      </c>
      <c r="O490" s="50">
        <f t="shared" ca="1" si="186"/>
        <v>1619.0134202687998</v>
      </c>
      <c r="P490" s="50">
        <f t="shared" ca="1" si="186"/>
        <v>1473.675171479503</v>
      </c>
      <c r="Q490" s="50">
        <f t="shared" ca="1" si="186"/>
        <v>1201.309964636187</v>
      </c>
      <c r="R490" s="50">
        <f t="shared" ca="1" si="186"/>
        <v>670.44761176492477</v>
      </c>
      <c r="S490" s="50">
        <f t="shared" ca="1" si="186"/>
        <v>1521.1058509356878</v>
      </c>
      <c r="T490" s="50">
        <f t="shared" ca="1" si="186"/>
        <v>265.20554384803791</v>
      </c>
      <c r="U490" s="50">
        <f t="shared" ca="1" si="186"/>
        <v>212.58339531646899</v>
      </c>
      <c r="V490" s="50">
        <f t="shared" ca="1" si="186"/>
        <v>232.93697700439031</v>
      </c>
      <c r="W490" s="50">
        <f t="shared" ca="1" si="187"/>
        <v>1324.7463841385163</v>
      </c>
      <c r="X490" s="50">
        <f t="shared" ca="1" si="187"/>
        <v>1565.0888640876526</v>
      </c>
      <c r="Y490" s="50">
        <f t="shared" ca="1" si="187"/>
        <v>491.05093110973968</v>
      </c>
      <c r="Z490" s="50">
        <f t="shared" ca="1" si="187"/>
        <v>1365.0758954739088</v>
      </c>
      <c r="AA490" s="50">
        <f t="shared" ca="1" si="187"/>
        <v>1457.7565777819948</v>
      </c>
      <c r="AB490" s="50">
        <f t="shared" ca="1" si="187"/>
        <v>400.07170733718891</v>
      </c>
      <c r="AC490" s="50">
        <f t="shared" ca="1" si="187"/>
        <v>1602.8412413770295</v>
      </c>
      <c r="AD490" s="50">
        <f t="shared" ca="1" si="187"/>
        <v>1514.8417938001764</v>
      </c>
      <c r="AE490" s="50">
        <f t="shared" ca="1" si="187"/>
        <v>413.03603415513538</v>
      </c>
      <c r="AF490" s="50">
        <f t="shared" ca="1" si="187"/>
        <v>1340.1230496666915</v>
      </c>
      <c r="AG490" s="51">
        <f t="shared" ca="1" si="187"/>
        <v>481.7184038038427</v>
      </c>
      <c r="AH490" s="50">
        <f t="shared" ca="1" si="167"/>
        <v>35126.266693140002</v>
      </c>
      <c r="AI490" s="50">
        <f t="shared" ca="1" si="181"/>
        <v>1133.1053771980646</v>
      </c>
      <c r="AJ490" s="50">
        <f t="shared" ca="1" si="169"/>
        <v>8222.8473013785824</v>
      </c>
      <c r="AK490" s="50">
        <f t="shared" ca="1" si="170"/>
        <v>212.58339531646899</v>
      </c>
      <c r="AL490" s="51">
        <f t="shared" ca="1" si="171"/>
        <v>5428.335727644213</v>
      </c>
    </row>
    <row r="491" spans="2:38" x14ac:dyDescent="0.25">
      <c r="B491" s="5">
        <v>54</v>
      </c>
      <c r="C491" s="49">
        <f t="shared" ca="1" si="185"/>
        <v>1428.875797017349</v>
      </c>
      <c r="D491" s="50">
        <f t="shared" ca="1" si="185"/>
        <v>1411.5024207024915</v>
      </c>
      <c r="E491" s="50">
        <f t="shared" ca="1" si="185"/>
        <v>708.80646461018728</v>
      </c>
      <c r="F491" s="50">
        <f t="shared" ca="1" si="185"/>
        <v>1374.799542409392</v>
      </c>
      <c r="G491" s="50">
        <f t="shared" ca="1" si="185"/>
        <v>1307.6901939093646</v>
      </c>
      <c r="H491" s="50">
        <f t="shared" ca="1" si="185"/>
        <v>1604.0706080580217</v>
      </c>
      <c r="I491" s="50">
        <f t="shared" ca="1" si="185"/>
        <v>306.04648859590628</v>
      </c>
      <c r="J491" s="50">
        <f t="shared" ca="1" si="185"/>
        <v>1403.4509652440615</v>
      </c>
      <c r="K491" s="50">
        <f t="shared" ca="1" si="185"/>
        <v>1623.5983801120553</v>
      </c>
      <c r="L491" s="50">
        <f t="shared" ca="1" si="185"/>
        <v>1444.9251864965281</v>
      </c>
      <c r="M491" s="50">
        <f t="shared" ca="1" si="186"/>
        <v>165.72668103359419</v>
      </c>
      <c r="N491" s="50">
        <f t="shared" ca="1" si="186"/>
        <v>1162.6264041844195</v>
      </c>
      <c r="O491" s="50">
        <f t="shared" ca="1" si="186"/>
        <v>1505.9960256650816</v>
      </c>
      <c r="P491" s="50">
        <f t="shared" ca="1" si="186"/>
        <v>477.53594615347691</v>
      </c>
      <c r="Q491" s="50">
        <f t="shared" ca="1" si="186"/>
        <v>1238.9470896929902</v>
      </c>
      <c r="R491" s="50">
        <f t="shared" ca="1" si="186"/>
        <v>787.94382574163205</v>
      </c>
      <c r="S491" s="50">
        <f t="shared" ca="1" si="186"/>
        <v>1610.0358550618057</v>
      </c>
      <c r="T491" s="50">
        <f t="shared" ca="1" si="186"/>
        <v>1484.1728058810163</v>
      </c>
      <c r="U491" s="50">
        <f t="shared" ca="1" si="186"/>
        <v>654.675496469309</v>
      </c>
      <c r="V491" s="50">
        <f t="shared" ca="1" si="186"/>
        <v>1619.346258294313</v>
      </c>
      <c r="W491" s="50">
        <f t="shared" ca="1" si="187"/>
        <v>685.73573670803444</v>
      </c>
      <c r="X491" s="50">
        <f t="shared" ca="1" si="187"/>
        <v>601.89881867036763</v>
      </c>
      <c r="Y491" s="50">
        <f t="shared" ca="1" si="187"/>
        <v>1440.5165533828597</v>
      </c>
      <c r="Z491" s="50">
        <f t="shared" ca="1" si="187"/>
        <v>660.7729512030362</v>
      </c>
      <c r="AA491" s="50">
        <f t="shared" ca="1" si="187"/>
        <v>1227.7309966777884</v>
      </c>
      <c r="AB491" s="50">
        <f t="shared" ca="1" si="187"/>
        <v>1348.5046721742372</v>
      </c>
      <c r="AC491" s="50">
        <f t="shared" ca="1" si="187"/>
        <v>1608.2224243807054</v>
      </c>
      <c r="AD491" s="50">
        <f t="shared" ca="1" si="187"/>
        <v>1390.761198810842</v>
      </c>
      <c r="AE491" s="50">
        <f t="shared" ca="1" si="187"/>
        <v>1245.4398132757144</v>
      </c>
      <c r="AF491" s="50">
        <f t="shared" ca="1" si="187"/>
        <v>1407.2666004613345</v>
      </c>
      <c r="AG491" s="51">
        <f t="shared" ca="1" si="187"/>
        <v>588.28794595061902</v>
      </c>
      <c r="AH491" s="50">
        <f t="shared" ca="1" si="167"/>
        <v>35525.910147028539</v>
      </c>
      <c r="AI491" s="50">
        <f t="shared" ca="1" si="181"/>
        <v>1145.9971015170497</v>
      </c>
      <c r="AJ491" s="50">
        <f t="shared" ca="1" si="169"/>
        <v>8071.2289468352174</v>
      </c>
      <c r="AK491" s="50">
        <f t="shared" ca="1" si="170"/>
        <v>165.72668103359419</v>
      </c>
      <c r="AL491" s="51">
        <f t="shared" ca="1" si="171"/>
        <v>7783.8595888892178</v>
      </c>
    </row>
    <row r="492" spans="2:38" x14ac:dyDescent="0.25">
      <c r="B492" s="5">
        <v>55</v>
      </c>
      <c r="C492" s="49">
        <f t="shared" ca="1" si="185"/>
        <v>227.51842242960075</v>
      </c>
      <c r="D492" s="50">
        <f t="shared" ca="1" si="185"/>
        <v>1257.5637567757467</v>
      </c>
      <c r="E492" s="50">
        <f t="shared" ca="1" si="185"/>
        <v>1267.3277752318118</v>
      </c>
      <c r="F492" s="50">
        <f t="shared" ca="1" si="185"/>
        <v>1556.1479912496834</v>
      </c>
      <c r="G492" s="50">
        <f t="shared" ca="1" si="185"/>
        <v>1278.9633821533121</v>
      </c>
      <c r="H492" s="50">
        <f t="shared" ca="1" si="185"/>
        <v>1313.7105572497385</v>
      </c>
      <c r="I492" s="50">
        <f t="shared" ca="1" si="185"/>
        <v>1548.8569887710196</v>
      </c>
      <c r="J492" s="50">
        <f t="shared" ca="1" si="185"/>
        <v>1199.0620225242367</v>
      </c>
      <c r="K492" s="50">
        <f t="shared" ca="1" si="185"/>
        <v>1162.9644868087637</v>
      </c>
      <c r="L492" s="50">
        <f t="shared" ca="1" si="185"/>
        <v>1284.353265757258</v>
      </c>
      <c r="M492" s="50">
        <f t="shared" ca="1" si="186"/>
        <v>1267.117302227949</v>
      </c>
      <c r="N492" s="50">
        <f t="shared" ca="1" si="186"/>
        <v>1297.0829589988364</v>
      </c>
      <c r="O492" s="50">
        <f t="shared" ca="1" si="186"/>
        <v>1337.8084243799133</v>
      </c>
      <c r="P492" s="50">
        <f t="shared" ca="1" si="186"/>
        <v>228.39377307168712</v>
      </c>
      <c r="Q492" s="50">
        <f t="shared" ca="1" si="186"/>
        <v>1593.6869423959049</v>
      </c>
      <c r="R492" s="50">
        <f t="shared" ca="1" si="186"/>
        <v>1567.3249886802544</v>
      </c>
      <c r="S492" s="50">
        <f t="shared" ca="1" si="186"/>
        <v>1367.5765587295496</v>
      </c>
      <c r="T492" s="50">
        <f t="shared" ca="1" si="186"/>
        <v>572.60905241204591</v>
      </c>
      <c r="U492" s="50">
        <f t="shared" ca="1" si="186"/>
        <v>1477.0680242212836</v>
      </c>
      <c r="V492" s="50">
        <f t="shared" ca="1" si="186"/>
        <v>1623.0519456214452</v>
      </c>
      <c r="W492" s="50">
        <f t="shared" ca="1" si="187"/>
        <v>1510.0957997195721</v>
      </c>
      <c r="X492" s="50">
        <f t="shared" ca="1" si="187"/>
        <v>335.77579168319386</v>
      </c>
      <c r="Y492" s="50">
        <f t="shared" ca="1" si="187"/>
        <v>698.56713166222869</v>
      </c>
      <c r="Z492" s="50">
        <f t="shared" ca="1" si="187"/>
        <v>1484.0131837174624</v>
      </c>
      <c r="AA492" s="50">
        <f t="shared" ca="1" si="187"/>
        <v>1516.1157672231236</v>
      </c>
      <c r="AB492" s="50">
        <f t="shared" ca="1" si="187"/>
        <v>1221.2361867755676</v>
      </c>
      <c r="AC492" s="50">
        <f t="shared" ca="1" si="187"/>
        <v>1639.018219931083</v>
      </c>
      <c r="AD492" s="50">
        <f t="shared" ca="1" si="187"/>
        <v>1388.0221480425757</v>
      </c>
      <c r="AE492" s="50">
        <f t="shared" ca="1" si="187"/>
        <v>1460.7659357223474</v>
      </c>
      <c r="AF492" s="50">
        <f t="shared" ca="1" si="187"/>
        <v>1344.9600646402503</v>
      </c>
      <c r="AG492" s="51">
        <f t="shared" ca="1" si="187"/>
        <v>1378.8361615962895</v>
      </c>
      <c r="AH492" s="50">
        <f t="shared" ca="1" si="167"/>
        <v>38405.595010403733</v>
      </c>
      <c r="AI492" s="50">
        <f t="shared" ca="1" si="181"/>
        <v>1238.8901616259268</v>
      </c>
      <c r="AJ492" s="50">
        <f t="shared" ca="1" si="169"/>
        <v>8555.2582121112118</v>
      </c>
      <c r="AK492" s="50">
        <f t="shared" ca="1" si="170"/>
        <v>227.51842242960075</v>
      </c>
      <c r="AL492" s="51">
        <f t="shared" ca="1" si="171"/>
        <v>7776.7822337686439</v>
      </c>
    </row>
    <row r="493" spans="2:38" x14ac:dyDescent="0.25">
      <c r="B493" s="5">
        <v>56</v>
      </c>
      <c r="C493" s="49">
        <f t="shared" ca="1" si="185"/>
        <v>1406.3450964270276</v>
      </c>
      <c r="D493" s="50">
        <f t="shared" ca="1" si="185"/>
        <v>1259.4336624476125</v>
      </c>
      <c r="E493" s="50">
        <f t="shared" ca="1" si="185"/>
        <v>1426.4333459756499</v>
      </c>
      <c r="F493" s="50">
        <f t="shared" ca="1" si="185"/>
        <v>1368.3561826358564</v>
      </c>
      <c r="G493" s="50">
        <f t="shared" ca="1" si="185"/>
        <v>1478.9836101057042</v>
      </c>
      <c r="H493" s="50">
        <f t="shared" ca="1" si="185"/>
        <v>1241.8115717301421</v>
      </c>
      <c r="I493" s="50">
        <f t="shared" ca="1" si="185"/>
        <v>417.39577811902501</v>
      </c>
      <c r="J493" s="50">
        <f t="shared" ca="1" si="185"/>
        <v>449.93299088227502</v>
      </c>
      <c r="K493" s="50">
        <f t="shared" ca="1" si="185"/>
        <v>1443.5177004450109</v>
      </c>
      <c r="L493" s="50">
        <f t="shared" ca="1" si="185"/>
        <v>1587.6537461675298</v>
      </c>
      <c r="M493" s="50">
        <f t="shared" ca="1" si="186"/>
        <v>1467.5279413602636</v>
      </c>
      <c r="N493" s="50">
        <f t="shared" ca="1" si="186"/>
        <v>343.32598721751253</v>
      </c>
      <c r="O493" s="50">
        <f t="shared" ca="1" si="186"/>
        <v>379.89959837274347</v>
      </c>
      <c r="P493" s="50">
        <f t="shared" ca="1" si="186"/>
        <v>1299.0579917904965</v>
      </c>
      <c r="Q493" s="50">
        <f t="shared" ca="1" si="186"/>
        <v>1638.601054539065</v>
      </c>
      <c r="R493" s="50">
        <f t="shared" ca="1" si="186"/>
        <v>1316.3719161122149</v>
      </c>
      <c r="S493" s="50">
        <f t="shared" ca="1" si="186"/>
        <v>1275.9878519319141</v>
      </c>
      <c r="T493" s="50">
        <f t="shared" ca="1" si="186"/>
        <v>1569.6038281011313</v>
      </c>
      <c r="U493" s="50">
        <f t="shared" ca="1" si="186"/>
        <v>1470.9560572096739</v>
      </c>
      <c r="V493" s="50">
        <f t="shared" ca="1" si="186"/>
        <v>1378.1888801485377</v>
      </c>
      <c r="W493" s="50">
        <f t="shared" ca="1" si="187"/>
        <v>1245.6468096442143</v>
      </c>
      <c r="X493" s="50">
        <f t="shared" ca="1" si="187"/>
        <v>1357.0150253260574</v>
      </c>
      <c r="Y493" s="50">
        <f t="shared" ca="1" si="187"/>
        <v>1569.4115865298768</v>
      </c>
      <c r="Z493" s="50">
        <f t="shared" ca="1" si="187"/>
        <v>1613.7540576455103</v>
      </c>
      <c r="AA493" s="50">
        <f t="shared" ca="1" si="187"/>
        <v>1416.7738879007127</v>
      </c>
      <c r="AB493" s="50">
        <f t="shared" ca="1" si="187"/>
        <v>1536.062835988829</v>
      </c>
      <c r="AC493" s="50">
        <f t="shared" ca="1" si="187"/>
        <v>1413.0717339576752</v>
      </c>
      <c r="AD493" s="50">
        <f t="shared" ca="1" si="187"/>
        <v>1635.2459230979487</v>
      </c>
      <c r="AE493" s="50">
        <f t="shared" ca="1" si="187"/>
        <v>1280.5233298078349</v>
      </c>
      <c r="AF493" s="50">
        <f t="shared" ca="1" si="187"/>
        <v>778.46978771194949</v>
      </c>
      <c r="AG493" s="51">
        <f t="shared" ca="1" si="187"/>
        <v>411.30825983073822</v>
      </c>
      <c r="AH493" s="50">
        <f t="shared" ca="1" si="167"/>
        <v>38476.668029160734</v>
      </c>
      <c r="AI493" s="50">
        <f t="shared" ca="1" si="181"/>
        <v>1241.1828396503463</v>
      </c>
      <c r="AJ493" s="50">
        <f t="shared" ca="1" si="169"/>
        <v>9001.5916629525527</v>
      </c>
      <c r="AK493" s="50">
        <f t="shared" ca="1" si="170"/>
        <v>343.32598721751253</v>
      </c>
      <c r="AL493" s="51">
        <f t="shared" ca="1" si="171"/>
        <v>6970.9159562358309</v>
      </c>
    </row>
    <row r="494" spans="2:38" x14ac:dyDescent="0.25">
      <c r="B494" s="5">
        <v>57</v>
      </c>
      <c r="C494" s="49">
        <f t="shared" ca="1" si="185"/>
        <v>681.79873400134022</v>
      </c>
      <c r="D494" s="50">
        <f t="shared" ca="1" si="185"/>
        <v>344.99470161924421</v>
      </c>
      <c r="E494" s="50">
        <f t="shared" ca="1" si="185"/>
        <v>739.17966431178002</v>
      </c>
      <c r="F494" s="50">
        <f t="shared" ca="1" si="185"/>
        <v>795.90058467933761</v>
      </c>
      <c r="G494" s="50">
        <f t="shared" ca="1" si="185"/>
        <v>547.49490885984244</v>
      </c>
      <c r="H494" s="50">
        <f t="shared" ca="1" si="185"/>
        <v>754.54637193318877</v>
      </c>
      <c r="I494" s="50">
        <f t="shared" ca="1" si="185"/>
        <v>1629.8092006577535</v>
      </c>
      <c r="J494" s="50">
        <f t="shared" ca="1" si="185"/>
        <v>1171.28571262484</v>
      </c>
      <c r="K494" s="50">
        <f t="shared" ca="1" si="185"/>
        <v>1368.0427544647191</v>
      </c>
      <c r="L494" s="50">
        <f t="shared" ca="1" si="185"/>
        <v>1175.9763550866398</v>
      </c>
      <c r="M494" s="50">
        <f t="shared" ca="1" si="186"/>
        <v>590.15436774336843</v>
      </c>
      <c r="N494" s="50">
        <f t="shared" ca="1" si="186"/>
        <v>1501.8066097568808</v>
      </c>
      <c r="O494" s="50">
        <f t="shared" ca="1" si="186"/>
        <v>1594.1163479803665</v>
      </c>
      <c r="P494" s="50">
        <f t="shared" ca="1" si="186"/>
        <v>1337.69739950745</v>
      </c>
      <c r="Q494" s="50">
        <f t="shared" ca="1" si="186"/>
        <v>1413.4278274035526</v>
      </c>
      <c r="R494" s="50">
        <f t="shared" ca="1" si="186"/>
        <v>452.57766757034079</v>
      </c>
      <c r="S494" s="50">
        <f t="shared" ca="1" si="186"/>
        <v>277.94760514260059</v>
      </c>
      <c r="T494" s="50">
        <f t="shared" ca="1" si="186"/>
        <v>426.78426601238755</v>
      </c>
      <c r="U494" s="50">
        <f t="shared" ca="1" si="186"/>
        <v>738.81454858580344</v>
      </c>
      <c r="V494" s="50">
        <f t="shared" ca="1" si="186"/>
        <v>1222.8654798548896</v>
      </c>
      <c r="W494" s="50">
        <f t="shared" ca="1" si="187"/>
        <v>1322.209699569529</v>
      </c>
      <c r="X494" s="50">
        <f t="shared" ca="1" si="187"/>
        <v>1239.3950137172917</v>
      </c>
      <c r="Y494" s="50">
        <f t="shared" ca="1" si="187"/>
        <v>335.4029212299169</v>
      </c>
      <c r="Z494" s="50">
        <f t="shared" ca="1" si="187"/>
        <v>1516.3228696385922</v>
      </c>
      <c r="AA494" s="50">
        <f t="shared" ca="1" si="187"/>
        <v>1512.4084837741038</v>
      </c>
      <c r="AB494" s="50">
        <f t="shared" ca="1" si="187"/>
        <v>1316.3253408972657</v>
      </c>
      <c r="AC494" s="50">
        <f t="shared" ca="1" si="187"/>
        <v>398.21093331573434</v>
      </c>
      <c r="AD494" s="50">
        <f t="shared" ca="1" si="187"/>
        <v>1417.6161279704054</v>
      </c>
      <c r="AE494" s="50">
        <f t="shared" ca="1" si="187"/>
        <v>1414.4646272855127</v>
      </c>
      <c r="AF494" s="50">
        <f t="shared" ca="1" si="187"/>
        <v>1260.9287469754859</v>
      </c>
      <c r="AG494" s="51">
        <f t="shared" ca="1" si="187"/>
        <v>1582.7528060003071</v>
      </c>
      <c r="AH494" s="50">
        <f t="shared" ca="1" si="167"/>
        <v>32081.25867817047</v>
      </c>
      <c r="AI494" s="50">
        <f t="shared" ca="1" si="181"/>
        <v>1034.8793121990475</v>
      </c>
      <c r="AJ494" s="50">
        <f t="shared" ca="1" si="169"/>
        <v>6955.7781244772923</v>
      </c>
      <c r="AK494" s="50">
        <f t="shared" ca="1" si="170"/>
        <v>277.94760514260059</v>
      </c>
      <c r="AL494" s="51">
        <f t="shared" ca="1" si="171"/>
        <v>5493.7241660624868</v>
      </c>
    </row>
    <row r="495" spans="2:38" x14ac:dyDescent="0.25">
      <c r="B495" s="5">
        <v>58</v>
      </c>
      <c r="C495" s="49">
        <f t="shared" ca="1" si="185"/>
        <v>1499.8603229957978</v>
      </c>
      <c r="D495" s="50">
        <f t="shared" ca="1" si="185"/>
        <v>1418.8771079196363</v>
      </c>
      <c r="E495" s="50">
        <f t="shared" ca="1" si="185"/>
        <v>1162.9708809993547</v>
      </c>
      <c r="F495" s="50">
        <f t="shared" ca="1" si="185"/>
        <v>1542.5899797806412</v>
      </c>
      <c r="G495" s="50">
        <f t="shared" ca="1" si="185"/>
        <v>1501.8450218976957</v>
      </c>
      <c r="H495" s="50">
        <f t="shared" ca="1" si="185"/>
        <v>1314.2970909903383</v>
      </c>
      <c r="I495" s="50">
        <f t="shared" ca="1" si="185"/>
        <v>1415.378961753936</v>
      </c>
      <c r="J495" s="50">
        <f t="shared" ca="1" si="185"/>
        <v>1160.2927249099137</v>
      </c>
      <c r="K495" s="50">
        <f t="shared" ca="1" si="185"/>
        <v>167.52062813919716</v>
      </c>
      <c r="L495" s="50">
        <f t="shared" ca="1" si="185"/>
        <v>1318.0099382976698</v>
      </c>
      <c r="M495" s="50">
        <f t="shared" ca="1" si="186"/>
        <v>1193.7030766975356</v>
      </c>
      <c r="N495" s="50">
        <f t="shared" ca="1" si="186"/>
        <v>1416.0970622258767</v>
      </c>
      <c r="O495" s="50">
        <f t="shared" ca="1" si="186"/>
        <v>647.24640422382345</v>
      </c>
      <c r="P495" s="50">
        <f t="shared" ca="1" si="186"/>
        <v>1257.0985297996015</v>
      </c>
      <c r="Q495" s="50">
        <f t="shared" ca="1" si="186"/>
        <v>1153.2237624019983</v>
      </c>
      <c r="R495" s="50">
        <f t="shared" ca="1" si="186"/>
        <v>1409.3465653174073</v>
      </c>
      <c r="S495" s="50">
        <f t="shared" ca="1" si="186"/>
        <v>1332.3176458133278</v>
      </c>
      <c r="T495" s="50">
        <f t="shared" ca="1" si="186"/>
        <v>1494.5175071648187</v>
      </c>
      <c r="U495" s="50">
        <f t="shared" ca="1" si="186"/>
        <v>1560.7917419067312</v>
      </c>
      <c r="V495" s="50">
        <f t="shared" ca="1" si="186"/>
        <v>818.9100815004175</v>
      </c>
      <c r="W495" s="50">
        <f t="shared" ca="1" si="187"/>
        <v>1260.0768738168449</v>
      </c>
      <c r="X495" s="50">
        <f t="shared" ca="1" si="187"/>
        <v>1285.012543393319</v>
      </c>
      <c r="Y495" s="50">
        <f t="shared" ca="1" si="187"/>
        <v>1289.496521011547</v>
      </c>
      <c r="Z495" s="50">
        <f t="shared" ca="1" si="187"/>
        <v>1339.540223267574</v>
      </c>
      <c r="AA495" s="50">
        <f t="shared" ca="1" si="187"/>
        <v>1468.3391962704127</v>
      </c>
      <c r="AB495" s="50">
        <f t="shared" ca="1" si="187"/>
        <v>1584.6183680519625</v>
      </c>
      <c r="AC495" s="50">
        <f t="shared" ca="1" si="187"/>
        <v>1510.0145200632332</v>
      </c>
      <c r="AD495" s="50">
        <f t="shared" ca="1" si="187"/>
        <v>1522.0545398919398</v>
      </c>
      <c r="AE495" s="50">
        <f t="shared" ca="1" si="187"/>
        <v>1553.7618695244844</v>
      </c>
      <c r="AF495" s="50">
        <f t="shared" ca="1" si="187"/>
        <v>1503.5998488161731</v>
      </c>
      <c r="AG495" s="51">
        <f t="shared" ca="1" si="187"/>
        <v>1322.0873768624799</v>
      </c>
      <c r="AH495" s="50">
        <f t="shared" ca="1" si="167"/>
        <v>40423.496915705684</v>
      </c>
      <c r="AI495" s="50">
        <f t="shared" ca="1" si="181"/>
        <v>1303.9837714743769</v>
      </c>
      <c r="AJ495" s="50">
        <f t="shared" ca="1" si="169"/>
        <v>9011.0119551256394</v>
      </c>
      <c r="AK495" s="50">
        <f t="shared" ca="1" si="170"/>
        <v>167.52062813919716</v>
      </c>
      <c r="AL495" s="51">
        <f t="shared" ca="1" si="171"/>
        <v>7159.9683642936179</v>
      </c>
    </row>
    <row r="496" spans="2:38" x14ac:dyDescent="0.25">
      <c r="B496" s="5">
        <v>59</v>
      </c>
      <c r="C496" s="49">
        <f t="shared" ca="1" si="185"/>
        <v>1307.8929146400199</v>
      </c>
      <c r="D496" s="50">
        <f t="shared" ca="1" si="185"/>
        <v>809.03403496087799</v>
      </c>
      <c r="E496" s="50">
        <f t="shared" ca="1" si="185"/>
        <v>821.91483689596521</v>
      </c>
      <c r="F496" s="50">
        <f t="shared" ca="1" si="185"/>
        <v>1451.518405926545</v>
      </c>
      <c r="G496" s="50">
        <f t="shared" ca="1" si="185"/>
        <v>1397.5921315475409</v>
      </c>
      <c r="H496" s="50">
        <f t="shared" ca="1" si="185"/>
        <v>764.13913445358139</v>
      </c>
      <c r="I496" s="50">
        <f t="shared" ca="1" si="185"/>
        <v>1286.0364672376299</v>
      </c>
      <c r="J496" s="50">
        <f t="shared" ca="1" si="185"/>
        <v>369.98649531434688</v>
      </c>
      <c r="K496" s="50">
        <f t="shared" ca="1" si="185"/>
        <v>1170.5910356267284</v>
      </c>
      <c r="L496" s="50">
        <f t="shared" ca="1" si="185"/>
        <v>1597.0757685265974</v>
      </c>
      <c r="M496" s="50">
        <f t="shared" ca="1" si="186"/>
        <v>1434.4947693243541</v>
      </c>
      <c r="N496" s="50">
        <f t="shared" ca="1" si="186"/>
        <v>1323.2765233661521</v>
      </c>
      <c r="O496" s="50">
        <f t="shared" ca="1" si="186"/>
        <v>1379.2610101221521</v>
      </c>
      <c r="P496" s="50">
        <f t="shared" ca="1" si="186"/>
        <v>608.73542750324543</v>
      </c>
      <c r="Q496" s="50">
        <f t="shared" ca="1" si="186"/>
        <v>1415.058668977668</v>
      </c>
      <c r="R496" s="50">
        <f t="shared" ca="1" si="186"/>
        <v>1560.6008372040374</v>
      </c>
      <c r="S496" s="50">
        <f t="shared" ca="1" si="186"/>
        <v>661.49001842473024</v>
      </c>
      <c r="T496" s="50">
        <f t="shared" ca="1" si="186"/>
        <v>1267.7377267691188</v>
      </c>
      <c r="U496" s="50">
        <f t="shared" ca="1" si="186"/>
        <v>451.62472400281206</v>
      </c>
      <c r="V496" s="50">
        <f t="shared" ca="1" si="186"/>
        <v>1260.0313160431137</v>
      </c>
      <c r="W496" s="50">
        <f t="shared" ca="1" si="187"/>
        <v>1541.9886702434112</v>
      </c>
      <c r="X496" s="50">
        <f t="shared" ca="1" si="187"/>
        <v>311.0364659118066</v>
      </c>
      <c r="Y496" s="50">
        <f t="shared" ca="1" si="187"/>
        <v>1604.2215128339355</v>
      </c>
      <c r="Z496" s="50">
        <f t="shared" ca="1" si="187"/>
        <v>1496.6503712358433</v>
      </c>
      <c r="AA496" s="50">
        <f t="shared" ca="1" si="187"/>
        <v>276.16082455712893</v>
      </c>
      <c r="AB496" s="50">
        <f t="shared" ca="1" si="187"/>
        <v>1363.7500175136936</v>
      </c>
      <c r="AC496" s="50">
        <f t="shared" ca="1" si="187"/>
        <v>347.39526219640675</v>
      </c>
      <c r="AD496" s="50">
        <f t="shared" ca="1" si="187"/>
        <v>1254.6776471273381</v>
      </c>
      <c r="AE496" s="50">
        <f t="shared" ca="1" si="187"/>
        <v>1489.6235073738785</v>
      </c>
      <c r="AF496" s="50">
        <f t="shared" ca="1" si="187"/>
        <v>1542.6299949695278</v>
      </c>
      <c r="AG496" s="51">
        <f t="shared" ca="1" si="187"/>
        <v>1199.1281554658669</v>
      </c>
      <c r="AH496" s="50">
        <f t="shared" ca="1" si="167"/>
        <v>34765.354676296047</v>
      </c>
      <c r="AI496" s="50">
        <f t="shared" ca="1" si="181"/>
        <v>1121.4630540740661</v>
      </c>
      <c r="AJ496" s="50">
        <f t="shared" ca="1" si="169"/>
        <v>7633.493254621696</v>
      </c>
      <c r="AK496" s="50">
        <f t="shared" ca="1" si="170"/>
        <v>276.16082455712893</v>
      </c>
      <c r="AL496" s="51">
        <f t="shared" ca="1" si="171"/>
        <v>6653.8921013761528</v>
      </c>
    </row>
    <row r="497" spans="2:38" x14ac:dyDescent="0.25">
      <c r="B497" s="5">
        <v>60</v>
      </c>
      <c r="C497" s="49">
        <f t="shared" ca="1" si="185"/>
        <v>1286.8064062548085</v>
      </c>
      <c r="D497" s="50">
        <f t="shared" ca="1" si="185"/>
        <v>1274.6293908877617</v>
      </c>
      <c r="E497" s="50">
        <f t="shared" ca="1" si="185"/>
        <v>1301.2383077284589</v>
      </c>
      <c r="F497" s="50">
        <f t="shared" ca="1" si="185"/>
        <v>1440.4856799914214</v>
      </c>
      <c r="G497" s="50">
        <f t="shared" ca="1" si="185"/>
        <v>1547.5408964692913</v>
      </c>
      <c r="H497" s="50">
        <f t="shared" ca="1" si="185"/>
        <v>1158.9880435173225</v>
      </c>
      <c r="I497" s="50">
        <f t="shared" ca="1" si="185"/>
        <v>245.01514813073899</v>
      </c>
      <c r="J497" s="50">
        <f t="shared" ca="1" si="185"/>
        <v>1335.6225600614646</v>
      </c>
      <c r="K497" s="50">
        <f t="shared" ca="1" si="185"/>
        <v>397.43463705801133</v>
      </c>
      <c r="L497" s="50">
        <f t="shared" ca="1" si="185"/>
        <v>1565.643096538101</v>
      </c>
      <c r="M497" s="50">
        <f t="shared" ca="1" si="186"/>
        <v>1302.8051188600186</v>
      </c>
      <c r="N497" s="50">
        <f t="shared" ca="1" si="186"/>
        <v>1358.8321282146092</v>
      </c>
      <c r="O497" s="50">
        <f t="shared" ca="1" si="186"/>
        <v>1279.8582056857811</v>
      </c>
      <c r="P497" s="50">
        <f t="shared" ca="1" si="186"/>
        <v>1285.8413251658117</v>
      </c>
      <c r="Q497" s="50">
        <f t="shared" ca="1" si="186"/>
        <v>647.63334067417463</v>
      </c>
      <c r="R497" s="50">
        <f t="shared" ca="1" si="186"/>
        <v>334.6249085477254</v>
      </c>
      <c r="S497" s="50">
        <f t="shared" ca="1" si="186"/>
        <v>228.88818701303691</v>
      </c>
      <c r="T497" s="50">
        <f t="shared" ca="1" si="186"/>
        <v>1204.2423438034309</v>
      </c>
      <c r="U497" s="50">
        <f t="shared" ca="1" si="186"/>
        <v>1603.4130990353706</v>
      </c>
      <c r="V497" s="50">
        <f t="shared" ca="1" si="186"/>
        <v>1604.1288923205523</v>
      </c>
      <c r="W497" s="50">
        <f t="shared" ca="1" si="187"/>
        <v>1512.5293710996596</v>
      </c>
      <c r="X497" s="50">
        <f t="shared" ca="1" si="187"/>
        <v>1436.2706025912457</v>
      </c>
      <c r="Y497" s="50">
        <f t="shared" ca="1" si="187"/>
        <v>1301.9769166530134</v>
      </c>
      <c r="Z497" s="50">
        <f t="shared" ca="1" si="187"/>
        <v>1591.3146854212239</v>
      </c>
      <c r="AA497" s="50">
        <f t="shared" ca="1" si="187"/>
        <v>1275.4629224566327</v>
      </c>
      <c r="AB497" s="50">
        <f t="shared" ca="1" si="187"/>
        <v>1379.7023541833098</v>
      </c>
      <c r="AC497" s="50">
        <f t="shared" ca="1" si="187"/>
        <v>768.33221652433951</v>
      </c>
      <c r="AD497" s="50">
        <f t="shared" ca="1" si="187"/>
        <v>1354.629514633908</v>
      </c>
      <c r="AE497" s="50">
        <f t="shared" ca="1" si="187"/>
        <v>787.83617603600953</v>
      </c>
      <c r="AF497" s="50">
        <f t="shared" ca="1" si="187"/>
        <v>1262.6284084749147</v>
      </c>
      <c r="AG497" s="51">
        <f t="shared" ca="1" si="187"/>
        <v>1328.3729051839989</v>
      </c>
      <c r="AH497" s="50">
        <f t="shared" ca="1" si="167"/>
        <v>36402.727789216158</v>
      </c>
      <c r="AI497" s="50">
        <f t="shared" ca="1" si="181"/>
        <v>1174.281541587618</v>
      </c>
      <c r="AJ497" s="50">
        <f t="shared" ca="1" si="169"/>
        <v>8255.9725748803066</v>
      </c>
      <c r="AK497" s="50">
        <f t="shared" ca="1" si="170"/>
        <v>228.88818701303691</v>
      </c>
      <c r="AL497" s="51">
        <f t="shared" ca="1" si="171"/>
        <v>7135.4601424939501</v>
      </c>
    </row>
    <row r="498" spans="2:38" x14ac:dyDescent="0.25">
      <c r="B498" s="5">
        <v>61</v>
      </c>
      <c r="C498" s="49">
        <f t="shared" ref="C498:L507" ca="1" si="188">IF(RAND()&lt;zamrac5,vykon5*(0.5-0.4*RAND()),vykon5*(1-0.3*RAND()))</f>
        <v>1282.0386569552604</v>
      </c>
      <c r="D498" s="50">
        <f t="shared" ca="1" si="188"/>
        <v>1517.4542315064921</v>
      </c>
      <c r="E498" s="50">
        <f t="shared" ca="1" si="188"/>
        <v>1522.3462348883265</v>
      </c>
      <c r="F498" s="50">
        <f t="shared" ca="1" si="188"/>
        <v>389.06654670516161</v>
      </c>
      <c r="G498" s="50">
        <f t="shared" ca="1" si="188"/>
        <v>262.03709742667962</v>
      </c>
      <c r="H498" s="50">
        <f t="shared" ca="1" si="188"/>
        <v>485.33641246935929</v>
      </c>
      <c r="I498" s="50">
        <f t="shared" ca="1" si="188"/>
        <v>172.9904872866947</v>
      </c>
      <c r="J498" s="50">
        <f t="shared" ca="1" si="188"/>
        <v>1271.4941041251941</v>
      </c>
      <c r="K498" s="50">
        <f t="shared" ca="1" si="188"/>
        <v>1168.7358708543077</v>
      </c>
      <c r="L498" s="50">
        <f t="shared" ca="1" si="188"/>
        <v>1520.5864823952345</v>
      </c>
      <c r="M498" s="50">
        <f t="shared" ref="M498:V507" ca="1" si="189">IF(RAND()&lt;zamrac5,vykon5*(0.5-0.4*RAND()),vykon5*(1-0.3*RAND()))</f>
        <v>320.38581263095512</v>
      </c>
      <c r="N498" s="50">
        <f t="shared" ca="1" si="189"/>
        <v>1442.1398966651097</v>
      </c>
      <c r="O498" s="50">
        <f t="shared" ca="1" si="189"/>
        <v>1195.2978042472139</v>
      </c>
      <c r="P498" s="50">
        <f t="shared" ca="1" si="189"/>
        <v>1353.6506384420438</v>
      </c>
      <c r="Q498" s="50">
        <f t="shared" ca="1" si="189"/>
        <v>1427.9568299642879</v>
      </c>
      <c r="R498" s="50">
        <f t="shared" ca="1" si="189"/>
        <v>727.23989173751897</v>
      </c>
      <c r="S498" s="50">
        <f t="shared" ca="1" si="189"/>
        <v>1383.1260396495843</v>
      </c>
      <c r="T498" s="50">
        <f t="shared" ca="1" si="189"/>
        <v>1432.7376172291645</v>
      </c>
      <c r="U498" s="50">
        <f t="shared" ca="1" si="189"/>
        <v>1395.7770049691669</v>
      </c>
      <c r="V498" s="50">
        <f t="shared" ca="1" si="189"/>
        <v>1162.849245820001</v>
      </c>
      <c r="W498" s="50">
        <f t="shared" ref="W498:AG507" ca="1" si="190">IF(RAND()&lt;zamrac5,vykon5*(0.5-0.4*RAND()),vykon5*(1-0.3*RAND()))</f>
        <v>1269.4129706091321</v>
      </c>
      <c r="X498" s="50">
        <f t="shared" ca="1" si="190"/>
        <v>478.66219406752475</v>
      </c>
      <c r="Y498" s="50">
        <f t="shared" ca="1" si="190"/>
        <v>1581.1927916262853</v>
      </c>
      <c r="Z498" s="50">
        <f t="shared" ca="1" si="190"/>
        <v>1482.6868136539624</v>
      </c>
      <c r="AA498" s="50">
        <f t="shared" ca="1" si="190"/>
        <v>1396.0425466141462</v>
      </c>
      <c r="AB498" s="50">
        <f t="shared" ca="1" si="190"/>
        <v>1564.3922440401743</v>
      </c>
      <c r="AC498" s="50">
        <f t="shared" ca="1" si="190"/>
        <v>1518.1046367059125</v>
      </c>
      <c r="AD498" s="50">
        <f t="shared" ca="1" si="190"/>
        <v>1302.9388375615872</v>
      </c>
      <c r="AE498" s="50">
        <f t="shared" ca="1" si="190"/>
        <v>1418.355717470135</v>
      </c>
      <c r="AF498" s="50">
        <f t="shared" ca="1" si="190"/>
        <v>1332.8759145848794</v>
      </c>
      <c r="AG498" s="51">
        <f t="shared" ca="1" si="190"/>
        <v>1230.2322399597476</v>
      </c>
      <c r="AH498" s="50">
        <f t="shared" ca="1" si="167"/>
        <v>36008.14381286125</v>
      </c>
      <c r="AI498" s="50">
        <f t="shared" ca="1" si="181"/>
        <v>1161.5530262213306</v>
      </c>
      <c r="AJ498" s="50">
        <f t="shared" ca="1" si="169"/>
        <v>8006.6699852116199</v>
      </c>
      <c r="AK498" s="50">
        <f t="shared" ca="1" si="170"/>
        <v>172.9904872866947</v>
      </c>
      <c r="AL498" s="51">
        <f t="shared" ca="1" si="171"/>
        <v>5631.2696672379734</v>
      </c>
    </row>
    <row r="499" spans="2:38" x14ac:dyDescent="0.25">
      <c r="B499" s="5">
        <v>62</v>
      </c>
      <c r="C499" s="49">
        <f t="shared" ca="1" si="188"/>
        <v>707.16751893748642</v>
      </c>
      <c r="D499" s="50">
        <f t="shared" ca="1" si="188"/>
        <v>1484.0664848285587</v>
      </c>
      <c r="E499" s="50">
        <f t="shared" ca="1" si="188"/>
        <v>1251.7151348680302</v>
      </c>
      <c r="F499" s="50">
        <f t="shared" ca="1" si="188"/>
        <v>1643.4318862331725</v>
      </c>
      <c r="G499" s="50">
        <f t="shared" ca="1" si="188"/>
        <v>1589.4089664377652</v>
      </c>
      <c r="H499" s="50">
        <f t="shared" ca="1" si="188"/>
        <v>1542.959305459095</v>
      </c>
      <c r="I499" s="50">
        <f t="shared" ca="1" si="188"/>
        <v>1339.626515360889</v>
      </c>
      <c r="J499" s="50">
        <f t="shared" ca="1" si="188"/>
        <v>1192.9660106840299</v>
      </c>
      <c r="K499" s="50">
        <f t="shared" ca="1" si="188"/>
        <v>1471.384893236961</v>
      </c>
      <c r="L499" s="50">
        <f t="shared" ca="1" si="188"/>
        <v>1278.9119452379941</v>
      </c>
      <c r="M499" s="50">
        <f t="shared" ca="1" si="189"/>
        <v>1186.7222772108078</v>
      </c>
      <c r="N499" s="50">
        <f t="shared" ca="1" si="189"/>
        <v>718.25696969935859</v>
      </c>
      <c r="O499" s="50">
        <f t="shared" ca="1" si="189"/>
        <v>1354.5394530607018</v>
      </c>
      <c r="P499" s="50">
        <f t="shared" ca="1" si="189"/>
        <v>1454.9428068551522</v>
      </c>
      <c r="Q499" s="50">
        <f t="shared" ca="1" si="189"/>
        <v>1179.9775333505386</v>
      </c>
      <c r="R499" s="50">
        <f t="shared" ca="1" si="189"/>
        <v>1511.2293176444878</v>
      </c>
      <c r="S499" s="50">
        <f t="shared" ca="1" si="189"/>
        <v>1486.0214937746084</v>
      </c>
      <c r="T499" s="50">
        <f t="shared" ca="1" si="189"/>
        <v>1586.2096241322163</v>
      </c>
      <c r="U499" s="50">
        <f t="shared" ca="1" si="189"/>
        <v>1287.7724891312102</v>
      </c>
      <c r="V499" s="50">
        <f t="shared" ca="1" si="189"/>
        <v>1341.7056191394236</v>
      </c>
      <c r="W499" s="50">
        <f t="shared" ca="1" si="190"/>
        <v>450.44347710364843</v>
      </c>
      <c r="X499" s="50">
        <f t="shared" ca="1" si="190"/>
        <v>1340.4754289187517</v>
      </c>
      <c r="Y499" s="50">
        <f t="shared" ca="1" si="190"/>
        <v>321.78722570595863</v>
      </c>
      <c r="Z499" s="50">
        <f t="shared" ca="1" si="190"/>
        <v>1378.9496572906144</v>
      </c>
      <c r="AA499" s="50">
        <f t="shared" ca="1" si="190"/>
        <v>1319.5455405065475</v>
      </c>
      <c r="AB499" s="50">
        <f t="shared" ca="1" si="190"/>
        <v>176.05623113646925</v>
      </c>
      <c r="AC499" s="50">
        <f t="shared" ca="1" si="190"/>
        <v>1233.787548088578</v>
      </c>
      <c r="AD499" s="50">
        <f t="shared" ca="1" si="190"/>
        <v>1466.991469018182</v>
      </c>
      <c r="AE499" s="50">
        <f t="shared" ca="1" si="190"/>
        <v>739.22364926810269</v>
      </c>
      <c r="AF499" s="50">
        <f t="shared" ca="1" si="190"/>
        <v>1521.4201689120728</v>
      </c>
      <c r="AG499" s="51">
        <f t="shared" ca="1" si="190"/>
        <v>1286.215636961907</v>
      </c>
      <c r="AH499" s="50">
        <f t="shared" ca="1" si="167"/>
        <v>37843.912278193318</v>
      </c>
      <c r="AI499" s="50">
        <f t="shared" ca="1" si="181"/>
        <v>1220.7713638126877</v>
      </c>
      <c r="AJ499" s="50">
        <f t="shared" ca="1" si="169"/>
        <v>8574.2632057628089</v>
      </c>
      <c r="AK499" s="50">
        <f t="shared" ca="1" si="170"/>
        <v>176.05623113646925</v>
      </c>
      <c r="AL499" s="51">
        <f t="shared" ca="1" si="171"/>
        <v>7237.5931006651017</v>
      </c>
    </row>
    <row r="500" spans="2:38" x14ac:dyDescent="0.25">
      <c r="B500" s="5">
        <v>63</v>
      </c>
      <c r="C500" s="49">
        <f t="shared" ca="1" si="188"/>
        <v>1185.3612572750092</v>
      </c>
      <c r="D500" s="50">
        <f t="shared" ca="1" si="188"/>
        <v>775.02563335810441</v>
      </c>
      <c r="E500" s="50">
        <f t="shared" ca="1" si="188"/>
        <v>214.86986610152749</v>
      </c>
      <c r="F500" s="50">
        <f t="shared" ca="1" si="188"/>
        <v>538.41026684319536</v>
      </c>
      <c r="G500" s="50">
        <f t="shared" ca="1" si="188"/>
        <v>1238.7738655832497</v>
      </c>
      <c r="H500" s="50">
        <f t="shared" ca="1" si="188"/>
        <v>1169.0483874008034</v>
      </c>
      <c r="I500" s="50">
        <f t="shared" ca="1" si="188"/>
        <v>357.05906648595976</v>
      </c>
      <c r="J500" s="50">
        <f t="shared" ca="1" si="188"/>
        <v>752.29475691901314</v>
      </c>
      <c r="K500" s="50">
        <f t="shared" ca="1" si="188"/>
        <v>494.19239357575248</v>
      </c>
      <c r="L500" s="50">
        <f t="shared" ca="1" si="188"/>
        <v>1578.4755799392601</v>
      </c>
      <c r="M500" s="50">
        <f t="shared" ca="1" si="189"/>
        <v>1609.1005079642457</v>
      </c>
      <c r="N500" s="50">
        <f t="shared" ca="1" si="189"/>
        <v>711.86015281329605</v>
      </c>
      <c r="O500" s="50">
        <f t="shared" ca="1" si="189"/>
        <v>1262.5164062840097</v>
      </c>
      <c r="P500" s="50">
        <f t="shared" ca="1" si="189"/>
        <v>1163.4057779309917</v>
      </c>
      <c r="Q500" s="50">
        <f t="shared" ca="1" si="189"/>
        <v>443.34998108992215</v>
      </c>
      <c r="R500" s="50">
        <f t="shared" ca="1" si="189"/>
        <v>592.41589350490017</v>
      </c>
      <c r="S500" s="50">
        <f t="shared" ca="1" si="189"/>
        <v>1207.8587318287816</v>
      </c>
      <c r="T500" s="50">
        <f t="shared" ca="1" si="189"/>
        <v>216.40073974127529</v>
      </c>
      <c r="U500" s="50">
        <f t="shared" ca="1" si="189"/>
        <v>1221.0502108853868</v>
      </c>
      <c r="V500" s="50">
        <f t="shared" ca="1" si="189"/>
        <v>1568.2233358951171</v>
      </c>
      <c r="W500" s="50">
        <f t="shared" ca="1" si="190"/>
        <v>339.40467775547745</v>
      </c>
      <c r="X500" s="50">
        <f t="shared" ca="1" si="190"/>
        <v>1155.918183293152</v>
      </c>
      <c r="Y500" s="50">
        <f t="shared" ca="1" si="190"/>
        <v>1173.3303223861112</v>
      </c>
      <c r="Z500" s="50">
        <f t="shared" ca="1" si="190"/>
        <v>736.48941031524441</v>
      </c>
      <c r="AA500" s="50">
        <f t="shared" ca="1" si="190"/>
        <v>1298.9769437730204</v>
      </c>
      <c r="AB500" s="50">
        <f t="shared" ca="1" si="190"/>
        <v>324.68704032137123</v>
      </c>
      <c r="AC500" s="50">
        <f t="shared" ca="1" si="190"/>
        <v>1437.2553553912169</v>
      </c>
      <c r="AD500" s="50">
        <f t="shared" ca="1" si="190"/>
        <v>244.0642539851448</v>
      </c>
      <c r="AE500" s="50">
        <f t="shared" ca="1" si="190"/>
        <v>1322.3324435581364</v>
      </c>
      <c r="AF500" s="50">
        <f t="shared" ca="1" si="190"/>
        <v>1516.8323592419251</v>
      </c>
      <c r="AG500" s="51">
        <f t="shared" ca="1" si="190"/>
        <v>1500.8903982770933</v>
      </c>
      <c r="AH500" s="50">
        <f t="shared" ca="1" si="167"/>
        <v>29349.874199717699</v>
      </c>
      <c r="AI500" s="50">
        <f t="shared" ca="1" si="181"/>
        <v>946.77013547476452</v>
      </c>
      <c r="AJ500" s="50">
        <f t="shared" ca="1" si="169"/>
        <v>6252.4547496601344</v>
      </c>
      <c r="AK500" s="50">
        <f t="shared" ca="1" si="170"/>
        <v>214.86986610152749</v>
      </c>
      <c r="AL500" s="51">
        <f t="shared" ca="1" si="171"/>
        <v>5478.5483430478498</v>
      </c>
    </row>
    <row r="501" spans="2:38" x14ac:dyDescent="0.25">
      <c r="B501" s="5">
        <v>64</v>
      </c>
      <c r="C501" s="49">
        <f t="shared" ca="1" si="188"/>
        <v>1317.1207078690218</v>
      </c>
      <c r="D501" s="50">
        <f t="shared" ca="1" si="188"/>
        <v>1472.4061410531597</v>
      </c>
      <c r="E501" s="50">
        <f t="shared" ca="1" si="188"/>
        <v>386.3109924747481</v>
      </c>
      <c r="F501" s="50">
        <f t="shared" ca="1" si="188"/>
        <v>653.79135963738815</v>
      </c>
      <c r="G501" s="50">
        <f t="shared" ca="1" si="188"/>
        <v>1471.929484884351</v>
      </c>
      <c r="H501" s="50">
        <f t="shared" ca="1" si="188"/>
        <v>1636.9766629251585</v>
      </c>
      <c r="I501" s="50">
        <f t="shared" ca="1" si="188"/>
        <v>1381.9557432543238</v>
      </c>
      <c r="J501" s="50">
        <f t="shared" ca="1" si="188"/>
        <v>1539.8736735287737</v>
      </c>
      <c r="K501" s="50">
        <f t="shared" ca="1" si="188"/>
        <v>1626.7120812315268</v>
      </c>
      <c r="L501" s="50">
        <f t="shared" ca="1" si="188"/>
        <v>648.71285014937757</v>
      </c>
      <c r="M501" s="50">
        <f t="shared" ca="1" si="189"/>
        <v>1322.7864923645946</v>
      </c>
      <c r="N501" s="50">
        <f t="shared" ca="1" si="189"/>
        <v>1296.645788954871</v>
      </c>
      <c r="O501" s="50">
        <f t="shared" ca="1" si="189"/>
        <v>1539.3606632346775</v>
      </c>
      <c r="P501" s="50">
        <f t="shared" ca="1" si="189"/>
        <v>1174.3851920133927</v>
      </c>
      <c r="Q501" s="50">
        <f t="shared" ca="1" si="189"/>
        <v>1481.2660694205672</v>
      </c>
      <c r="R501" s="50">
        <f t="shared" ca="1" si="189"/>
        <v>1153.7766307735817</v>
      </c>
      <c r="S501" s="50">
        <f t="shared" ca="1" si="189"/>
        <v>1603.080944865407</v>
      </c>
      <c r="T501" s="50">
        <f t="shared" ca="1" si="189"/>
        <v>1162.2185499496072</v>
      </c>
      <c r="U501" s="50">
        <f t="shared" ca="1" si="189"/>
        <v>1308.9550103704839</v>
      </c>
      <c r="V501" s="50">
        <f t="shared" ca="1" si="189"/>
        <v>1193.9182947438853</v>
      </c>
      <c r="W501" s="50">
        <f t="shared" ca="1" si="190"/>
        <v>1205.5918118504833</v>
      </c>
      <c r="X501" s="50">
        <f t="shared" ca="1" si="190"/>
        <v>1175.1543241233289</v>
      </c>
      <c r="Y501" s="50">
        <f t="shared" ca="1" si="190"/>
        <v>254.68416884986374</v>
      </c>
      <c r="Z501" s="50">
        <f t="shared" ca="1" si="190"/>
        <v>813.10888841326459</v>
      </c>
      <c r="AA501" s="50">
        <f t="shared" ca="1" si="190"/>
        <v>815.62596793549062</v>
      </c>
      <c r="AB501" s="50">
        <f t="shared" ca="1" si="190"/>
        <v>780.89174325829606</v>
      </c>
      <c r="AC501" s="50">
        <f t="shared" ca="1" si="190"/>
        <v>1310.3162464951286</v>
      </c>
      <c r="AD501" s="50">
        <f t="shared" ca="1" si="190"/>
        <v>1411.4541708522602</v>
      </c>
      <c r="AE501" s="50">
        <f t="shared" ca="1" si="190"/>
        <v>363.78580443695387</v>
      </c>
      <c r="AF501" s="50">
        <f t="shared" ca="1" si="190"/>
        <v>1315.5510996602591</v>
      </c>
      <c r="AG501" s="51">
        <f t="shared" ca="1" si="190"/>
        <v>1617.758886907377</v>
      </c>
      <c r="AH501" s="50">
        <f t="shared" ca="1" si="167"/>
        <v>36436.106446481615</v>
      </c>
      <c r="AI501" s="50">
        <f t="shared" ca="1" si="181"/>
        <v>1175.3582724671489</v>
      </c>
      <c r="AJ501" s="50">
        <f t="shared" ca="1" si="169"/>
        <v>8284.7526638692543</v>
      </c>
      <c r="AK501" s="50">
        <f t="shared" ca="1" si="170"/>
        <v>254.68416884986374</v>
      </c>
      <c r="AL501" s="51">
        <f t="shared" ca="1" si="171"/>
        <v>6561.2355099276328</v>
      </c>
    </row>
    <row r="502" spans="2:38" x14ac:dyDescent="0.25">
      <c r="B502" s="5">
        <v>65</v>
      </c>
      <c r="C502" s="49">
        <f t="shared" ca="1" si="188"/>
        <v>492.44172776930918</v>
      </c>
      <c r="D502" s="50">
        <f t="shared" ca="1" si="188"/>
        <v>1272.6603547216077</v>
      </c>
      <c r="E502" s="50">
        <f t="shared" ca="1" si="188"/>
        <v>1524.2365893446629</v>
      </c>
      <c r="F502" s="50">
        <f t="shared" ca="1" si="188"/>
        <v>1199.8621638673305</v>
      </c>
      <c r="G502" s="50">
        <f t="shared" ca="1" si="188"/>
        <v>1460.7320431942874</v>
      </c>
      <c r="H502" s="50">
        <f t="shared" ca="1" si="188"/>
        <v>1169.7985935542486</v>
      </c>
      <c r="I502" s="50">
        <f t="shared" ca="1" si="188"/>
        <v>689.47561009315132</v>
      </c>
      <c r="J502" s="50">
        <f t="shared" ca="1" si="188"/>
        <v>1513.0564301790535</v>
      </c>
      <c r="K502" s="50">
        <f t="shared" ca="1" si="188"/>
        <v>1392.1052048524141</v>
      </c>
      <c r="L502" s="50">
        <f t="shared" ca="1" si="188"/>
        <v>771.26305014267393</v>
      </c>
      <c r="M502" s="50">
        <f t="shared" ca="1" si="189"/>
        <v>1275.8077129048852</v>
      </c>
      <c r="N502" s="50">
        <f t="shared" ca="1" si="189"/>
        <v>413.1116592716005</v>
      </c>
      <c r="O502" s="50">
        <f t="shared" ca="1" si="189"/>
        <v>1222.6290409544106</v>
      </c>
      <c r="P502" s="50">
        <f t="shared" ca="1" si="189"/>
        <v>1159.0483479380714</v>
      </c>
      <c r="Q502" s="50">
        <f t="shared" ca="1" si="189"/>
        <v>1349.4262960926608</v>
      </c>
      <c r="R502" s="50">
        <f t="shared" ca="1" si="189"/>
        <v>729.01709763901272</v>
      </c>
      <c r="S502" s="50">
        <f t="shared" ca="1" si="189"/>
        <v>1353.3760402602938</v>
      </c>
      <c r="T502" s="50">
        <f t="shared" ca="1" si="189"/>
        <v>1464.7239051142317</v>
      </c>
      <c r="U502" s="50">
        <f t="shared" ca="1" si="189"/>
        <v>1263.0055653773334</v>
      </c>
      <c r="V502" s="50">
        <f t="shared" ca="1" si="189"/>
        <v>1331.0005249809262</v>
      </c>
      <c r="W502" s="50">
        <f t="shared" ca="1" si="190"/>
        <v>456.72049020779701</v>
      </c>
      <c r="X502" s="50">
        <f t="shared" ca="1" si="190"/>
        <v>1642.1828589057241</v>
      </c>
      <c r="Y502" s="50">
        <f t="shared" ca="1" si="190"/>
        <v>1420.8523232120217</v>
      </c>
      <c r="Z502" s="50">
        <f t="shared" ca="1" si="190"/>
        <v>1504.7943219259348</v>
      </c>
      <c r="AA502" s="50">
        <f t="shared" ca="1" si="190"/>
        <v>571.67140059940868</v>
      </c>
      <c r="AB502" s="50">
        <f t="shared" ca="1" si="190"/>
        <v>1508.2233821604079</v>
      </c>
      <c r="AC502" s="50">
        <f t="shared" ca="1" si="190"/>
        <v>1592.9826116325669</v>
      </c>
      <c r="AD502" s="50">
        <f t="shared" ca="1" si="190"/>
        <v>1594.0515280149777</v>
      </c>
      <c r="AE502" s="50">
        <f t="shared" ca="1" si="190"/>
        <v>1493.9002655408913</v>
      </c>
      <c r="AF502" s="50">
        <f t="shared" ca="1" si="190"/>
        <v>696.16179669842347</v>
      </c>
      <c r="AG502" s="51">
        <f t="shared" ca="1" si="190"/>
        <v>602.67829512341177</v>
      </c>
      <c r="AH502" s="50">
        <f t="shared" ca="1" si="167"/>
        <v>36130.997232273738</v>
      </c>
      <c r="AI502" s="50">
        <f t="shared" ca="1" si="181"/>
        <v>1165.5160397507657</v>
      </c>
      <c r="AJ502" s="50">
        <f t="shared" ca="1" si="169"/>
        <v>8334.5642187277517</v>
      </c>
      <c r="AK502" s="50">
        <f t="shared" ca="1" si="170"/>
        <v>413.1116592716005</v>
      </c>
      <c r="AL502" s="51">
        <f t="shared" ca="1" si="171"/>
        <v>7747.0214462431086</v>
      </c>
    </row>
    <row r="503" spans="2:38" x14ac:dyDescent="0.25">
      <c r="B503" s="5">
        <v>66</v>
      </c>
      <c r="C503" s="49">
        <f t="shared" ca="1" si="188"/>
        <v>1322.0757733110613</v>
      </c>
      <c r="D503" s="50">
        <f t="shared" ca="1" si="188"/>
        <v>1621.1311245813076</v>
      </c>
      <c r="E503" s="50">
        <f t="shared" ca="1" si="188"/>
        <v>1169.4522564267654</v>
      </c>
      <c r="F503" s="50">
        <f t="shared" ca="1" si="188"/>
        <v>1482.3217693051195</v>
      </c>
      <c r="G503" s="50">
        <f t="shared" ca="1" si="188"/>
        <v>1288.0976188648776</v>
      </c>
      <c r="H503" s="50">
        <f t="shared" ca="1" si="188"/>
        <v>739.65710095186159</v>
      </c>
      <c r="I503" s="50">
        <f t="shared" ca="1" si="188"/>
        <v>1404.8029689555806</v>
      </c>
      <c r="J503" s="50">
        <f t="shared" ca="1" si="188"/>
        <v>1620.3098635530382</v>
      </c>
      <c r="K503" s="50">
        <f t="shared" ca="1" si="188"/>
        <v>1175.4133498520555</v>
      </c>
      <c r="L503" s="50">
        <f t="shared" ca="1" si="188"/>
        <v>1532.8317512715762</v>
      </c>
      <c r="M503" s="50">
        <f t="shared" ca="1" si="189"/>
        <v>1605.9979365564789</v>
      </c>
      <c r="N503" s="50">
        <f t="shared" ca="1" si="189"/>
        <v>1472.7677488813692</v>
      </c>
      <c r="O503" s="50">
        <f t="shared" ca="1" si="189"/>
        <v>665.88218080191382</v>
      </c>
      <c r="P503" s="50">
        <f t="shared" ca="1" si="189"/>
        <v>769.4922325668872</v>
      </c>
      <c r="Q503" s="50">
        <f t="shared" ca="1" si="189"/>
        <v>1336.3755565832969</v>
      </c>
      <c r="R503" s="50">
        <f t="shared" ca="1" si="189"/>
        <v>267.20927367055447</v>
      </c>
      <c r="S503" s="50">
        <f t="shared" ca="1" si="189"/>
        <v>1250.6872878243728</v>
      </c>
      <c r="T503" s="50">
        <f t="shared" ca="1" si="189"/>
        <v>818.79114587495087</v>
      </c>
      <c r="U503" s="50">
        <f t="shared" ca="1" si="189"/>
        <v>1317.7779179810523</v>
      </c>
      <c r="V503" s="50">
        <f t="shared" ca="1" si="189"/>
        <v>1552.6927041825481</v>
      </c>
      <c r="W503" s="50">
        <f t="shared" ca="1" si="190"/>
        <v>1339.0757573052349</v>
      </c>
      <c r="X503" s="50">
        <f t="shared" ca="1" si="190"/>
        <v>1580.9182752265226</v>
      </c>
      <c r="Y503" s="50">
        <f t="shared" ca="1" si="190"/>
        <v>1538.0538480254579</v>
      </c>
      <c r="Z503" s="50">
        <f t="shared" ca="1" si="190"/>
        <v>1549.7604852790957</v>
      </c>
      <c r="AA503" s="50">
        <f t="shared" ca="1" si="190"/>
        <v>1547.3690398695519</v>
      </c>
      <c r="AB503" s="50">
        <f t="shared" ca="1" si="190"/>
        <v>786.23894579290788</v>
      </c>
      <c r="AC503" s="50">
        <f t="shared" ca="1" si="190"/>
        <v>354.97777171068748</v>
      </c>
      <c r="AD503" s="50">
        <f t="shared" ca="1" si="190"/>
        <v>1618.9124604586227</v>
      </c>
      <c r="AE503" s="50">
        <f t="shared" ca="1" si="190"/>
        <v>1361.5190966441457</v>
      </c>
      <c r="AF503" s="50">
        <f t="shared" ca="1" si="190"/>
        <v>1592.7062648378433</v>
      </c>
      <c r="AG503" s="51">
        <f t="shared" ca="1" si="190"/>
        <v>1621.5117591086864</v>
      </c>
      <c r="AH503" s="50">
        <f t="shared" ref="AH503:AH537" ca="1" si="191">SUM(C503:AG503)</f>
        <v>39304.811266255427</v>
      </c>
      <c r="AI503" s="50">
        <f t="shared" ref="AI503:AI537" ca="1" si="192">AVERAGE(C503:AG503)</f>
        <v>1267.8971376211427</v>
      </c>
      <c r="AJ503" s="50">
        <f t="shared" ref="AJ503:AJ537" ca="1" si="193">AVERAGE(SUM(C503:I503),SUM(J503:P503),SUM(Q503:W503),SUM(X503:AD503))</f>
        <v>8682.2685364161862</v>
      </c>
      <c r="AK503" s="50">
        <f t="shared" ref="AK503:AK537" ca="1" si="194">MIN(C503:AG503)</f>
        <v>267.20927367055447</v>
      </c>
      <c r="AL503" s="51">
        <f t="shared" ref="AL503:AL537" ca="1" si="195">MIN(SUM(C503:I503),SUM(J503:P503),SUM(Q503:W503),SUM(X503:AD503))</f>
        <v>7882.6096434220108</v>
      </c>
    </row>
    <row r="504" spans="2:38" x14ac:dyDescent="0.25">
      <c r="B504" s="5">
        <v>67</v>
      </c>
      <c r="C504" s="49">
        <f t="shared" ca="1" si="188"/>
        <v>1239.8637692753134</v>
      </c>
      <c r="D504" s="50">
        <f t="shared" ca="1" si="188"/>
        <v>1255.6056359214617</v>
      </c>
      <c r="E504" s="50">
        <f t="shared" ca="1" si="188"/>
        <v>1513.0612401893038</v>
      </c>
      <c r="F504" s="50">
        <f t="shared" ca="1" si="188"/>
        <v>1622.4659338460328</v>
      </c>
      <c r="G504" s="50">
        <f t="shared" ca="1" si="188"/>
        <v>546.34862210037886</v>
      </c>
      <c r="H504" s="50">
        <f t="shared" ca="1" si="188"/>
        <v>1419.3338050152929</v>
      </c>
      <c r="I504" s="50">
        <f t="shared" ca="1" si="188"/>
        <v>322.47469422114887</v>
      </c>
      <c r="J504" s="50">
        <f t="shared" ca="1" si="188"/>
        <v>1434.8436697520906</v>
      </c>
      <c r="K504" s="50">
        <f t="shared" ca="1" si="188"/>
        <v>1432.9813312096801</v>
      </c>
      <c r="L504" s="50">
        <f t="shared" ca="1" si="188"/>
        <v>1520.038058348392</v>
      </c>
      <c r="M504" s="50">
        <f t="shared" ca="1" si="189"/>
        <v>1465.7915294972793</v>
      </c>
      <c r="N504" s="50">
        <f t="shared" ca="1" si="189"/>
        <v>1252.3745909053659</v>
      </c>
      <c r="O504" s="50">
        <f t="shared" ca="1" si="189"/>
        <v>1572.8061647192635</v>
      </c>
      <c r="P504" s="50">
        <f t="shared" ca="1" si="189"/>
        <v>1278.6037601261255</v>
      </c>
      <c r="Q504" s="50">
        <f t="shared" ca="1" si="189"/>
        <v>299.20086956665148</v>
      </c>
      <c r="R504" s="50">
        <f t="shared" ca="1" si="189"/>
        <v>1384.5748889240022</v>
      </c>
      <c r="S504" s="50">
        <f t="shared" ca="1" si="189"/>
        <v>1297.1379837732306</v>
      </c>
      <c r="T504" s="50">
        <f t="shared" ca="1" si="189"/>
        <v>1160.401581740869</v>
      </c>
      <c r="U504" s="50">
        <f t="shared" ca="1" si="189"/>
        <v>1407.6774146597895</v>
      </c>
      <c r="V504" s="50">
        <f t="shared" ca="1" si="189"/>
        <v>1329.235330627384</v>
      </c>
      <c r="W504" s="50">
        <f t="shared" ca="1" si="190"/>
        <v>1508.6937271662939</v>
      </c>
      <c r="X504" s="50">
        <f t="shared" ca="1" si="190"/>
        <v>274.54947693635978</v>
      </c>
      <c r="Y504" s="50">
        <f t="shared" ca="1" si="190"/>
        <v>1580.3968337724602</v>
      </c>
      <c r="Z504" s="50">
        <f t="shared" ca="1" si="190"/>
        <v>251.90731021255991</v>
      </c>
      <c r="AA504" s="50">
        <f t="shared" ca="1" si="190"/>
        <v>1504.3992348124987</v>
      </c>
      <c r="AB504" s="50">
        <f t="shared" ca="1" si="190"/>
        <v>418.94223410803392</v>
      </c>
      <c r="AC504" s="50">
        <f t="shared" ca="1" si="190"/>
        <v>1505.096879407017</v>
      </c>
      <c r="AD504" s="50">
        <f t="shared" ca="1" si="190"/>
        <v>692.94267018267567</v>
      </c>
      <c r="AE504" s="50">
        <f t="shared" ca="1" si="190"/>
        <v>262.45395520249457</v>
      </c>
      <c r="AF504" s="50">
        <f t="shared" ca="1" si="190"/>
        <v>1356.8373071289338</v>
      </c>
      <c r="AG504" s="51">
        <f t="shared" ca="1" si="190"/>
        <v>1569.2698229708021</v>
      </c>
      <c r="AH504" s="50">
        <f t="shared" ca="1" si="191"/>
        <v>35680.310326319188</v>
      </c>
      <c r="AI504" s="50">
        <f t="shared" ca="1" si="192"/>
        <v>1150.9777524619092</v>
      </c>
      <c r="AJ504" s="50">
        <f t="shared" ca="1" si="193"/>
        <v>8122.9373102542386</v>
      </c>
      <c r="AK504" s="50">
        <f t="shared" ca="1" si="194"/>
        <v>251.90731021255991</v>
      </c>
      <c r="AL504" s="51">
        <f t="shared" ca="1" si="195"/>
        <v>6228.2346394316055</v>
      </c>
    </row>
    <row r="505" spans="2:38" x14ac:dyDescent="0.25">
      <c r="B505" s="5">
        <v>68</v>
      </c>
      <c r="C505" s="49">
        <f t="shared" ca="1" si="188"/>
        <v>1341.5954363576493</v>
      </c>
      <c r="D505" s="50">
        <f t="shared" ca="1" si="188"/>
        <v>753.5696389769023</v>
      </c>
      <c r="E505" s="50">
        <f t="shared" ca="1" si="188"/>
        <v>1413.4956167910232</v>
      </c>
      <c r="F505" s="50">
        <f t="shared" ca="1" si="188"/>
        <v>591.96331280098559</v>
      </c>
      <c r="G505" s="50">
        <f t="shared" ca="1" si="188"/>
        <v>1317.9585554041789</v>
      </c>
      <c r="H505" s="50">
        <f t="shared" ca="1" si="188"/>
        <v>1625.7529910213341</v>
      </c>
      <c r="I505" s="50">
        <f t="shared" ca="1" si="188"/>
        <v>463.47931714166197</v>
      </c>
      <c r="J505" s="50">
        <f t="shared" ca="1" si="188"/>
        <v>1382.3850873636156</v>
      </c>
      <c r="K505" s="50">
        <f t="shared" ca="1" si="188"/>
        <v>1238.5759591696992</v>
      </c>
      <c r="L505" s="50">
        <f t="shared" ca="1" si="188"/>
        <v>1507.8730783627318</v>
      </c>
      <c r="M505" s="50">
        <f t="shared" ca="1" si="189"/>
        <v>378.51441719164433</v>
      </c>
      <c r="N505" s="50">
        <f t="shared" ca="1" si="189"/>
        <v>636.67957523189921</v>
      </c>
      <c r="O505" s="50">
        <f t="shared" ca="1" si="189"/>
        <v>1564.5692974181698</v>
      </c>
      <c r="P505" s="50">
        <f t="shared" ca="1" si="189"/>
        <v>773.44659538968926</v>
      </c>
      <c r="Q505" s="50">
        <f t="shared" ca="1" si="189"/>
        <v>1281.531373018679</v>
      </c>
      <c r="R505" s="50">
        <f t="shared" ca="1" si="189"/>
        <v>1626.8385707276661</v>
      </c>
      <c r="S505" s="50">
        <f t="shared" ca="1" si="189"/>
        <v>482.42863402949536</v>
      </c>
      <c r="T505" s="50">
        <f t="shared" ca="1" si="189"/>
        <v>1554.6096530498412</v>
      </c>
      <c r="U505" s="50">
        <f t="shared" ca="1" si="189"/>
        <v>583.46408083568042</v>
      </c>
      <c r="V505" s="50">
        <f t="shared" ca="1" si="189"/>
        <v>1237.6343008446772</v>
      </c>
      <c r="W505" s="50">
        <f t="shared" ca="1" si="190"/>
        <v>1604.9128483018001</v>
      </c>
      <c r="X505" s="50">
        <f t="shared" ca="1" si="190"/>
        <v>1516.4175782401899</v>
      </c>
      <c r="Y505" s="50">
        <f t="shared" ca="1" si="190"/>
        <v>1554.7023242234363</v>
      </c>
      <c r="Z505" s="50">
        <f t="shared" ca="1" si="190"/>
        <v>1191.6606961058751</v>
      </c>
      <c r="AA505" s="50">
        <f t="shared" ca="1" si="190"/>
        <v>1389.8030018290719</v>
      </c>
      <c r="AB505" s="50">
        <f t="shared" ca="1" si="190"/>
        <v>733.82528057916102</v>
      </c>
      <c r="AC505" s="50">
        <f t="shared" ca="1" si="190"/>
        <v>1571.3111611154102</v>
      </c>
      <c r="AD505" s="50">
        <f t="shared" ca="1" si="190"/>
        <v>1430.2011312452457</v>
      </c>
      <c r="AE505" s="50">
        <f t="shared" ca="1" si="190"/>
        <v>1209.0480796026366</v>
      </c>
      <c r="AF505" s="50">
        <f t="shared" ca="1" si="190"/>
        <v>1351.715794100111</v>
      </c>
      <c r="AG505" s="51">
        <f t="shared" ca="1" si="190"/>
        <v>453.80371333105529</v>
      </c>
      <c r="AH505" s="50">
        <f t="shared" ca="1" si="191"/>
        <v>35763.767099801218</v>
      </c>
      <c r="AI505" s="50">
        <f t="shared" ca="1" si="192"/>
        <v>1153.6699064452007</v>
      </c>
      <c r="AJ505" s="50">
        <f t="shared" ca="1" si="193"/>
        <v>8187.2998781918532</v>
      </c>
      <c r="AK505" s="50">
        <f t="shared" ca="1" si="194"/>
        <v>378.51441719164433</v>
      </c>
      <c r="AL505" s="51">
        <f t="shared" ca="1" si="195"/>
        <v>7482.0440101274489</v>
      </c>
    </row>
    <row r="506" spans="2:38" x14ac:dyDescent="0.25">
      <c r="B506" s="5">
        <v>69</v>
      </c>
      <c r="C506" s="49">
        <f t="shared" ca="1" si="188"/>
        <v>1460.7121982095553</v>
      </c>
      <c r="D506" s="50">
        <f t="shared" ca="1" si="188"/>
        <v>1396.7007960040883</v>
      </c>
      <c r="E506" s="50">
        <f t="shared" ca="1" si="188"/>
        <v>1551.6606994499161</v>
      </c>
      <c r="F506" s="50">
        <f t="shared" ca="1" si="188"/>
        <v>532.70147087710905</v>
      </c>
      <c r="G506" s="50">
        <f t="shared" ca="1" si="188"/>
        <v>650.59470960748502</v>
      </c>
      <c r="H506" s="50">
        <f t="shared" ca="1" si="188"/>
        <v>1614.3576756699069</v>
      </c>
      <c r="I506" s="50">
        <f t="shared" ca="1" si="188"/>
        <v>1333.9490913193301</v>
      </c>
      <c r="J506" s="50">
        <f t="shared" ca="1" si="188"/>
        <v>1613.2512148682285</v>
      </c>
      <c r="K506" s="50">
        <f t="shared" ca="1" si="188"/>
        <v>199.60723137827708</v>
      </c>
      <c r="L506" s="50">
        <f t="shared" ca="1" si="188"/>
        <v>1465.8530775846241</v>
      </c>
      <c r="M506" s="50">
        <f t="shared" ca="1" si="189"/>
        <v>1538.4058419946969</v>
      </c>
      <c r="N506" s="50">
        <f t="shared" ca="1" si="189"/>
        <v>1581.4608665013716</v>
      </c>
      <c r="O506" s="50">
        <f t="shared" ca="1" si="189"/>
        <v>1325.4392383428506</v>
      </c>
      <c r="P506" s="50">
        <f t="shared" ca="1" si="189"/>
        <v>1518.3268792343292</v>
      </c>
      <c r="Q506" s="50">
        <f t="shared" ca="1" si="189"/>
        <v>818.60576974642413</v>
      </c>
      <c r="R506" s="50">
        <f t="shared" ca="1" si="189"/>
        <v>529.1551489728198</v>
      </c>
      <c r="S506" s="50">
        <f t="shared" ca="1" si="189"/>
        <v>1630.1240517107351</v>
      </c>
      <c r="T506" s="50">
        <f t="shared" ca="1" si="189"/>
        <v>1206.5099177612994</v>
      </c>
      <c r="U506" s="50">
        <f t="shared" ca="1" si="189"/>
        <v>1568.9513252204563</v>
      </c>
      <c r="V506" s="50">
        <f t="shared" ca="1" si="189"/>
        <v>805.54104690248028</v>
      </c>
      <c r="W506" s="50">
        <f t="shared" ca="1" si="190"/>
        <v>1558.1832937114593</v>
      </c>
      <c r="X506" s="50">
        <f t="shared" ca="1" si="190"/>
        <v>712.37201932593041</v>
      </c>
      <c r="Y506" s="50">
        <f t="shared" ca="1" si="190"/>
        <v>788.76547514402034</v>
      </c>
      <c r="Z506" s="50">
        <f t="shared" ca="1" si="190"/>
        <v>583.56513536726698</v>
      </c>
      <c r="AA506" s="50">
        <f t="shared" ca="1" si="190"/>
        <v>739.15114677204633</v>
      </c>
      <c r="AB506" s="50">
        <f t="shared" ca="1" si="190"/>
        <v>1636.4669199542368</v>
      </c>
      <c r="AC506" s="50">
        <f t="shared" ca="1" si="190"/>
        <v>623.19457588177636</v>
      </c>
      <c r="AD506" s="50">
        <f t="shared" ca="1" si="190"/>
        <v>321.86943302767565</v>
      </c>
      <c r="AE506" s="50">
        <f t="shared" ca="1" si="190"/>
        <v>1642.7336214184254</v>
      </c>
      <c r="AF506" s="50">
        <f t="shared" ca="1" si="190"/>
        <v>658.67612762275701</v>
      </c>
      <c r="AG506" s="51">
        <f t="shared" ca="1" si="190"/>
        <v>1428.933494793878</v>
      </c>
      <c r="AH506" s="50">
        <f t="shared" ca="1" si="191"/>
        <v>35035.81949437545</v>
      </c>
      <c r="AI506" s="50">
        <f t="shared" ca="1" si="192"/>
        <v>1130.1877256250145</v>
      </c>
      <c r="AJ506" s="50">
        <f t="shared" ca="1" si="193"/>
        <v>7826.369062635099</v>
      </c>
      <c r="AK506" s="50">
        <f t="shared" ca="1" si="194"/>
        <v>199.60723137827708</v>
      </c>
      <c r="AL506" s="51">
        <f t="shared" ca="1" si="195"/>
        <v>5405.3847054729531</v>
      </c>
    </row>
    <row r="507" spans="2:38" x14ac:dyDescent="0.25">
      <c r="B507" s="5">
        <v>70</v>
      </c>
      <c r="C507" s="49">
        <f t="shared" ca="1" si="188"/>
        <v>1156.8110745027525</v>
      </c>
      <c r="D507" s="50">
        <f t="shared" ca="1" si="188"/>
        <v>1642.9932056812263</v>
      </c>
      <c r="E507" s="50">
        <f t="shared" ca="1" si="188"/>
        <v>1178.1579950663761</v>
      </c>
      <c r="F507" s="50">
        <f t="shared" ca="1" si="188"/>
        <v>279.29835325742982</v>
      </c>
      <c r="G507" s="50">
        <f t="shared" ca="1" si="188"/>
        <v>1289.9892315259622</v>
      </c>
      <c r="H507" s="50">
        <f t="shared" ca="1" si="188"/>
        <v>1330.6453444759816</v>
      </c>
      <c r="I507" s="50">
        <f t="shared" ca="1" si="188"/>
        <v>243.09272001064929</v>
      </c>
      <c r="J507" s="50">
        <f t="shared" ca="1" si="188"/>
        <v>1612.208080156134</v>
      </c>
      <c r="K507" s="50">
        <f t="shared" ca="1" si="188"/>
        <v>1514.833535051004</v>
      </c>
      <c r="L507" s="50">
        <f t="shared" ca="1" si="188"/>
        <v>1575.2000232371017</v>
      </c>
      <c r="M507" s="50">
        <f t="shared" ca="1" si="189"/>
        <v>1401.8373289075043</v>
      </c>
      <c r="N507" s="50">
        <f t="shared" ca="1" si="189"/>
        <v>715.40291852261407</v>
      </c>
      <c r="O507" s="50">
        <f t="shared" ca="1" si="189"/>
        <v>1262.9874954107052</v>
      </c>
      <c r="P507" s="50">
        <f t="shared" ca="1" si="189"/>
        <v>1363.7558615508424</v>
      </c>
      <c r="Q507" s="50">
        <f t="shared" ca="1" si="189"/>
        <v>1510.4214660658938</v>
      </c>
      <c r="R507" s="50">
        <f t="shared" ca="1" si="189"/>
        <v>249.90736345867319</v>
      </c>
      <c r="S507" s="50">
        <f t="shared" ca="1" si="189"/>
        <v>1307.743601623069</v>
      </c>
      <c r="T507" s="50">
        <f t="shared" ca="1" si="189"/>
        <v>550.4503518008255</v>
      </c>
      <c r="U507" s="50">
        <f t="shared" ca="1" si="189"/>
        <v>1552.4027442511258</v>
      </c>
      <c r="V507" s="50">
        <f t="shared" ca="1" si="189"/>
        <v>1402.4510433945729</v>
      </c>
      <c r="W507" s="50">
        <f t="shared" ca="1" si="190"/>
        <v>1460.0838895136501</v>
      </c>
      <c r="X507" s="50">
        <f t="shared" ca="1" si="190"/>
        <v>1349.2259354182536</v>
      </c>
      <c r="Y507" s="50">
        <f t="shared" ca="1" si="190"/>
        <v>1636.5191856433139</v>
      </c>
      <c r="Z507" s="50">
        <f t="shared" ca="1" si="190"/>
        <v>224.5645009040436</v>
      </c>
      <c r="AA507" s="50">
        <f t="shared" ca="1" si="190"/>
        <v>1456.9859359886971</v>
      </c>
      <c r="AB507" s="50">
        <f t="shared" ca="1" si="190"/>
        <v>1443.0552426328227</v>
      </c>
      <c r="AC507" s="50">
        <f t="shared" ca="1" si="190"/>
        <v>1185.2866077187696</v>
      </c>
      <c r="AD507" s="50">
        <f t="shared" ca="1" si="190"/>
        <v>1163.3749620000654</v>
      </c>
      <c r="AE507" s="50">
        <f t="shared" ca="1" si="190"/>
        <v>1212.2935142253916</v>
      </c>
      <c r="AF507" s="50">
        <f t="shared" ca="1" si="190"/>
        <v>641.97281413354892</v>
      </c>
      <c r="AG507" s="51">
        <f t="shared" ca="1" si="190"/>
        <v>211.99961638521691</v>
      </c>
      <c r="AH507" s="50">
        <f t="shared" ca="1" si="191"/>
        <v>35125.951942514221</v>
      </c>
      <c r="AI507" s="50">
        <f t="shared" ca="1" si="192"/>
        <v>1133.0952239520716</v>
      </c>
      <c r="AJ507" s="50">
        <f t="shared" ca="1" si="193"/>
        <v>8264.9214994425147</v>
      </c>
      <c r="AK507" s="50">
        <f t="shared" ca="1" si="194"/>
        <v>211.99961638521691</v>
      </c>
      <c r="AL507" s="51">
        <f t="shared" ca="1" si="195"/>
        <v>7120.9879245203774</v>
      </c>
    </row>
    <row r="508" spans="2:38" x14ac:dyDescent="0.25">
      <c r="B508" s="5">
        <v>71</v>
      </c>
      <c r="C508" s="49">
        <f t="shared" ref="C508:L517" ca="1" si="196">IF(RAND()&lt;zamrac5,vykon5*(0.5-0.4*RAND()),vykon5*(1-0.3*RAND()))</f>
        <v>1385.1409828095652</v>
      </c>
      <c r="D508" s="50">
        <f t="shared" ca="1" si="196"/>
        <v>193.5248639427441</v>
      </c>
      <c r="E508" s="50">
        <f t="shared" ca="1" si="196"/>
        <v>1244.8272365980015</v>
      </c>
      <c r="F508" s="50">
        <f t="shared" ca="1" si="196"/>
        <v>1213.2120464488326</v>
      </c>
      <c r="G508" s="50">
        <f t="shared" ca="1" si="196"/>
        <v>1564.5146250295059</v>
      </c>
      <c r="H508" s="50">
        <f t="shared" ca="1" si="196"/>
        <v>175.97064065886457</v>
      </c>
      <c r="I508" s="50">
        <f t="shared" ca="1" si="196"/>
        <v>1153.8674556084623</v>
      </c>
      <c r="J508" s="50">
        <f t="shared" ca="1" si="196"/>
        <v>1636.9452196354912</v>
      </c>
      <c r="K508" s="50">
        <f t="shared" ca="1" si="196"/>
        <v>222.60504868669526</v>
      </c>
      <c r="L508" s="50">
        <f t="shared" ca="1" si="196"/>
        <v>494.70747491050923</v>
      </c>
      <c r="M508" s="50">
        <f t="shared" ref="M508:V517" ca="1" si="197">IF(RAND()&lt;zamrac5,vykon5*(0.5-0.4*RAND()),vykon5*(1-0.3*RAND()))</f>
        <v>1611.1258443932697</v>
      </c>
      <c r="N508" s="50">
        <f t="shared" ca="1" si="197"/>
        <v>1345.065100495018</v>
      </c>
      <c r="O508" s="50">
        <f t="shared" ca="1" si="197"/>
        <v>1591.6484747770885</v>
      </c>
      <c r="P508" s="50">
        <f t="shared" ca="1" si="197"/>
        <v>1361.5239132727286</v>
      </c>
      <c r="Q508" s="50">
        <f t="shared" ca="1" si="197"/>
        <v>1281.4954909967003</v>
      </c>
      <c r="R508" s="50">
        <f t="shared" ca="1" si="197"/>
        <v>420.61574486296763</v>
      </c>
      <c r="S508" s="50">
        <f t="shared" ca="1" si="197"/>
        <v>744.77679431470926</v>
      </c>
      <c r="T508" s="50">
        <f t="shared" ca="1" si="197"/>
        <v>1532.61609063571</v>
      </c>
      <c r="U508" s="50">
        <f t="shared" ca="1" si="197"/>
        <v>1211.3344651578427</v>
      </c>
      <c r="V508" s="50">
        <f t="shared" ca="1" si="197"/>
        <v>1528.3285211846987</v>
      </c>
      <c r="W508" s="50">
        <f t="shared" ref="W508:AG517" ca="1" si="198">IF(RAND()&lt;zamrac5,vykon5*(0.5-0.4*RAND()),vykon5*(1-0.3*RAND()))</f>
        <v>411.90715187229057</v>
      </c>
      <c r="X508" s="50">
        <f t="shared" ca="1" si="198"/>
        <v>1187.180581230914</v>
      </c>
      <c r="Y508" s="50">
        <f t="shared" ca="1" si="198"/>
        <v>1231.153041379356</v>
      </c>
      <c r="Z508" s="50">
        <f t="shared" ca="1" si="198"/>
        <v>759.4381965928975</v>
      </c>
      <c r="AA508" s="50">
        <f t="shared" ca="1" si="198"/>
        <v>627.92353186533489</v>
      </c>
      <c r="AB508" s="50">
        <f t="shared" ca="1" si="198"/>
        <v>1310.5454473210514</v>
      </c>
      <c r="AC508" s="50">
        <f t="shared" ca="1" si="198"/>
        <v>305.87125110092381</v>
      </c>
      <c r="AD508" s="50">
        <f t="shared" ca="1" si="198"/>
        <v>1396.4620561981917</v>
      </c>
      <c r="AE508" s="50">
        <f t="shared" ca="1" si="198"/>
        <v>1410.3831917828579</v>
      </c>
      <c r="AF508" s="50">
        <f t="shared" ca="1" si="198"/>
        <v>1427.4342384226075</v>
      </c>
      <c r="AG508" s="51">
        <f t="shared" ca="1" si="198"/>
        <v>1602.6518307159424</v>
      </c>
      <c r="AH508" s="50">
        <f t="shared" ca="1" si="191"/>
        <v>33584.796552901775</v>
      </c>
      <c r="AI508" s="50">
        <f t="shared" ca="1" si="192"/>
        <v>1083.3805339645735</v>
      </c>
      <c r="AJ508" s="50">
        <f t="shared" ca="1" si="193"/>
        <v>7286.081822995091</v>
      </c>
      <c r="AK508" s="50">
        <f t="shared" ca="1" si="194"/>
        <v>175.97064065886457</v>
      </c>
      <c r="AL508" s="51">
        <f t="shared" ca="1" si="195"/>
        <v>6818.5741056886691</v>
      </c>
    </row>
    <row r="509" spans="2:38" x14ac:dyDescent="0.25">
      <c r="B509" s="5">
        <v>72</v>
      </c>
      <c r="C509" s="49">
        <f t="shared" ca="1" si="196"/>
        <v>618.24480786657045</v>
      </c>
      <c r="D509" s="50">
        <f t="shared" ca="1" si="196"/>
        <v>1460.9732786190771</v>
      </c>
      <c r="E509" s="50">
        <f t="shared" ca="1" si="196"/>
        <v>1557.9626233621111</v>
      </c>
      <c r="F509" s="50">
        <f t="shared" ca="1" si="196"/>
        <v>1323.3387568359767</v>
      </c>
      <c r="G509" s="50">
        <f t="shared" ca="1" si="196"/>
        <v>1410.3248432184762</v>
      </c>
      <c r="H509" s="50">
        <f t="shared" ca="1" si="196"/>
        <v>1229.1429707508623</v>
      </c>
      <c r="I509" s="50">
        <f t="shared" ca="1" si="196"/>
        <v>1535.0353624797028</v>
      </c>
      <c r="J509" s="50">
        <f t="shared" ca="1" si="196"/>
        <v>1476.6234212264599</v>
      </c>
      <c r="K509" s="50">
        <f t="shared" ca="1" si="196"/>
        <v>1601.2732290514368</v>
      </c>
      <c r="L509" s="50">
        <f t="shared" ca="1" si="196"/>
        <v>1637.1038424506921</v>
      </c>
      <c r="M509" s="50">
        <f t="shared" ca="1" si="197"/>
        <v>1615.5410946470831</v>
      </c>
      <c r="N509" s="50">
        <f t="shared" ca="1" si="197"/>
        <v>629.76334296233574</v>
      </c>
      <c r="O509" s="50">
        <f t="shared" ca="1" si="197"/>
        <v>1291.5182821743033</v>
      </c>
      <c r="P509" s="50">
        <f t="shared" ca="1" si="197"/>
        <v>1380.0577102106815</v>
      </c>
      <c r="Q509" s="50">
        <f t="shared" ca="1" si="197"/>
        <v>1379.5154580259784</v>
      </c>
      <c r="R509" s="50">
        <f t="shared" ca="1" si="197"/>
        <v>1164.1426036914686</v>
      </c>
      <c r="S509" s="50">
        <f t="shared" ca="1" si="197"/>
        <v>670.80753996885198</v>
      </c>
      <c r="T509" s="50">
        <f t="shared" ca="1" si="197"/>
        <v>1392.4475220603949</v>
      </c>
      <c r="U509" s="50">
        <f t="shared" ca="1" si="197"/>
        <v>542.39365171724114</v>
      </c>
      <c r="V509" s="50">
        <f t="shared" ca="1" si="197"/>
        <v>582.67452487815842</v>
      </c>
      <c r="W509" s="50">
        <f t="shared" ca="1" si="198"/>
        <v>739.68485222824381</v>
      </c>
      <c r="X509" s="50">
        <f t="shared" ca="1" si="198"/>
        <v>1581.6846535314428</v>
      </c>
      <c r="Y509" s="50">
        <f t="shared" ca="1" si="198"/>
        <v>1629.9790577088991</v>
      </c>
      <c r="Z509" s="50">
        <f t="shared" ca="1" si="198"/>
        <v>1518.0789466705523</v>
      </c>
      <c r="AA509" s="50">
        <f t="shared" ca="1" si="198"/>
        <v>1544.3069210145522</v>
      </c>
      <c r="AB509" s="50">
        <f t="shared" ca="1" si="198"/>
        <v>1565.2176823600682</v>
      </c>
      <c r="AC509" s="50">
        <f t="shared" ca="1" si="198"/>
        <v>1576.5787635453821</v>
      </c>
      <c r="AD509" s="50">
        <f t="shared" ca="1" si="198"/>
        <v>1161.1584415368686</v>
      </c>
      <c r="AE509" s="50">
        <f t="shared" ca="1" si="198"/>
        <v>1184.3913569423098</v>
      </c>
      <c r="AF509" s="50">
        <f t="shared" ca="1" si="198"/>
        <v>1633.4652011148612</v>
      </c>
      <c r="AG509" s="51">
        <f t="shared" ca="1" si="198"/>
        <v>1360.6771704245064</v>
      </c>
      <c r="AH509" s="50">
        <f t="shared" ca="1" si="191"/>
        <v>39994.107913275555</v>
      </c>
      <c r="AI509" s="50">
        <f t="shared" ca="1" si="192"/>
        <v>1290.1325133314695</v>
      </c>
      <c r="AJ509" s="50">
        <f t="shared" ca="1" si="193"/>
        <v>8953.8935461984693</v>
      </c>
      <c r="AK509" s="50">
        <f t="shared" ca="1" si="194"/>
        <v>542.39365171724114</v>
      </c>
      <c r="AL509" s="51">
        <f t="shared" ca="1" si="195"/>
        <v>6471.6661525703366</v>
      </c>
    </row>
    <row r="510" spans="2:38" x14ac:dyDescent="0.25">
      <c r="B510" s="5">
        <v>73</v>
      </c>
      <c r="C510" s="49">
        <f t="shared" ca="1" si="196"/>
        <v>1426.6849818492901</v>
      </c>
      <c r="D510" s="50">
        <f t="shared" ca="1" si="196"/>
        <v>1165.0747191778746</v>
      </c>
      <c r="E510" s="50">
        <f t="shared" ca="1" si="196"/>
        <v>1451.4206041541127</v>
      </c>
      <c r="F510" s="50">
        <f t="shared" ca="1" si="196"/>
        <v>516.76602088178424</v>
      </c>
      <c r="G510" s="50">
        <f t="shared" ca="1" si="196"/>
        <v>1237.6083361626513</v>
      </c>
      <c r="H510" s="50">
        <f t="shared" ca="1" si="196"/>
        <v>685.14983032603357</v>
      </c>
      <c r="I510" s="50">
        <f t="shared" ca="1" si="196"/>
        <v>1420.8613370344958</v>
      </c>
      <c r="J510" s="50">
        <f t="shared" ca="1" si="196"/>
        <v>372.94162574357745</v>
      </c>
      <c r="K510" s="50">
        <f t="shared" ca="1" si="196"/>
        <v>679.59574476206228</v>
      </c>
      <c r="L510" s="50">
        <f t="shared" ca="1" si="196"/>
        <v>171.06949527976886</v>
      </c>
      <c r="M510" s="50">
        <f t="shared" ca="1" si="197"/>
        <v>194.39728316332042</v>
      </c>
      <c r="N510" s="50">
        <f t="shared" ca="1" si="197"/>
        <v>1208.6154361627093</v>
      </c>
      <c r="O510" s="50">
        <f t="shared" ca="1" si="197"/>
        <v>1494.3710216073835</v>
      </c>
      <c r="P510" s="50">
        <f t="shared" ca="1" si="197"/>
        <v>656.52501502790767</v>
      </c>
      <c r="Q510" s="50">
        <f t="shared" ca="1" si="197"/>
        <v>1592.4009949880335</v>
      </c>
      <c r="R510" s="50">
        <f t="shared" ca="1" si="197"/>
        <v>1187.0152540234053</v>
      </c>
      <c r="S510" s="50">
        <f t="shared" ca="1" si="197"/>
        <v>336.37509756031551</v>
      </c>
      <c r="T510" s="50">
        <f t="shared" ca="1" si="197"/>
        <v>169.05462816625939</v>
      </c>
      <c r="U510" s="50">
        <f t="shared" ca="1" si="197"/>
        <v>1592.8184080624685</v>
      </c>
      <c r="V510" s="50">
        <f t="shared" ca="1" si="197"/>
        <v>1510.5439408490904</v>
      </c>
      <c r="W510" s="50">
        <f t="shared" ca="1" si="198"/>
        <v>1344.9406241098475</v>
      </c>
      <c r="X510" s="50">
        <f t="shared" ca="1" si="198"/>
        <v>372.68777396461462</v>
      </c>
      <c r="Y510" s="50">
        <f t="shared" ca="1" si="198"/>
        <v>1437.8945356774962</v>
      </c>
      <c r="Z510" s="50">
        <f t="shared" ca="1" si="198"/>
        <v>466.33098675170999</v>
      </c>
      <c r="AA510" s="50">
        <f t="shared" ca="1" si="198"/>
        <v>733.46196494995775</v>
      </c>
      <c r="AB510" s="50">
        <f t="shared" ca="1" si="198"/>
        <v>1257.8680975048474</v>
      </c>
      <c r="AC510" s="50">
        <f t="shared" ca="1" si="198"/>
        <v>659.17845060507216</v>
      </c>
      <c r="AD510" s="50">
        <f t="shared" ca="1" si="198"/>
        <v>1465.7099679998546</v>
      </c>
      <c r="AE510" s="50">
        <f t="shared" ca="1" si="198"/>
        <v>1504.6647027929664</v>
      </c>
      <c r="AF510" s="50">
        <f t="shared" ca="1" si="198"/>
        <v>1202.9447272247039</v>
      </c>
      <c r="AG510" s="51">
        <f t="shared" ca="1" si="198"/>
        <v>628.00891109411236</v>
      </c>
      <c r="AH510" s="50">
        <f t="shared" ca="1" si="191"/>
        <v>30142.980517657725</v>
      </c>
      <c r="AI510" s="50">
        <f t="shared" ca="1" si="192"/>
        <v>972.35421024702339</v>
      </c>
      <c r="AJ510" s="50">
        <f t="shared" ca="1" si="193"/>
        <v>6701.8405441364857</v>
      </c>
      <c r="AK510" s="50">
        <f t="shared" ca="1" si="194"/>
        <v>169.05462816625939</v>
      </c>
      <c r="AL510" s="51">
        <f t="shared" ca="1" si="195"/>
        <v>4777.5156217467302</v>
      </c>
    </row>
    <row r="511" spans="2:38" x14ac:dyDescent="0.25">
      <c r="B511" s="5">
        <v>74</v>
      </c>
      <c r="C511" s="49">
        <f t="shared" ca="1" si="196"/>
        <v>772.66999503602062</v>
      </c>
      <c r="D511" s="50">
        <f t="shared" ca="1" si="196"/>
        <v>1500.0012740516947</v>
      </c>
      <c r="E511" s="50">
        <f t="shared" ca="1" si="196"/>
        <v>1407.5173314561509</v>
      </c>
      <c r="F511" s="50">
        <f t="shared" ca="1" si="196"/>
        <v>1581.4271988676439</v>
      </c>
      <c r="G511" s="50">
        <f t="shared" ca="1" si="196"/>
        <v>1582.8902309561624</v>
      </c>
      <c r="H511" s="50">
        <f t="shared" ca="1" si="196"/>
        <v>1502.9522052664763</v>
      </c>
      <c r="I511" s="50">
        <f t="shared" ca="1" si="196"/>
        <v>723.04252645888266</v>
      </c>
      <c r="J511" s="50">
        <f t="shared" ca="1" si="196"/>
        <v>1266.1970245742182</v>
      </c>
      <c r="K511" s="50">
        <f t="shared" ca="1" si="196"/>
        <v>1533.0086352270064</v>
      </c>
      <c r="L511" s="50">
        <f t="shared" ca="1" si="196"/>
        <v>434.53004115607581</v>
      </c>
      <c r="M511" s="50">
        <f t="shared" ca="1" si="197"/>
        <v>317.08359740021456</v>
      </c>
      <c r="N511" s="50">
        <f t="shared" ca="1" si="197"/>
        <v>806.66088946289608</v>
      </c>
      <c r="O511" s="50">
        <f t="shared" ca="1" si="197"/>
        <v>1285.6659240796014</v>
      </c>
      <c r="P511" s="50">
        <f t="shared" ca="1" si="197"/>
        <v>209.61868055430526</v>
      </c>
      <c r="Q511" s="50">
        <f t="shared" ca="1" si="197"/>
        <v>1610.407270762244</v>
      </c>
      <c r="R511" s="50">
        <f t="shared" ca="1" si="197"/>
        <v>244.87615129798519</v>
      </c>
      <c r="S511" s="50">
        <f t="shared" ca="1" si="197"/>
        <v>1310.1701395732728</v>
      </c>
      <c r="T511" s="50">
        <f t="shared" ca="1" si="197"/>
        <v>1566.6348911936736</v>
      </c>
      <c r="U511" s="50">
        <f t="shared" ca="1" si="197"/>
        <v>776.62878744921943</v>
      </c>
      <c r="V511" s="50">
        <f t="shared" ca="1" si="197"/>
        <v>1564.8842070244514</v>
      </c>
      <c r="W511" s="50">
        <f t="shared" ca="1" si="198"/>
        <v>1553.6103191722482</v>
      </c>
      <c r="X511" s="50">
        <f t="shared" ca="1" si="198"/>
        <v>1207.5531000467438</v>
      </c>
      <c r="Y511" s="50">
        <f t="shared" ca="1" si="198"/>
        <v>1597.4967656002348</v>
      </c>
      <c r="Z511" s="50">
        <f t="shared" ca="1" si="198"/>
        <v>1177.1256338557962</v>
      </c>
      <c r="AA511" s="50">
        <f t="shared" ca="1" si="198"/>
        <v>1380.2379064238191</v>
      </c>
      <c r="AB511" s="50">
        <f t="shared" ca="1" si="198"/>
        <v>1159.608411849408</v>
      </c>
      <c r="AC511" s="50">
        <f t="shared" ca="1" si="198"/>
        <v>1435.3124828682319</v>
      </c>
      <c r="AD511" s="50">
        <f t="shared" ca="1" si="198"/>
        <v>1194.4398725994001</v>
      </c>
      <c r="AE511" s="50">
        <f t="shared" ca="1" si="198"/>
        <v>1207.3088722363696</v>
      </c>
      <c r="AF511" s="50">
        <f t="shared" ca="1" si="198"/>
        <v>1274.0384705707156</v>
      </c>
      <c r="AG511" s="51">
        <f t="shared" ca="1" si="198"/>
        <v>1231.8985502754058</v>
      </c>
      <c r="AH511" s="50">
        <f t="shared" ca="1" si="191"/>
        <v>36415.497387346571</v>
      </c>
      <c r="AI511" s="50">
        <f t="shared" ca="1" si="192"/>
        <v>1174.693464107954</v>
      </c>
      <c r="AJ511" s="50">
        <f t="shared" ca="1" si="193"/>
        <v>8175.5628735660193</v>
      </c>
      <c r="AK511" s="50">
        <f t="shared" ca="1" si="194"/>
        <v>209.61868055430526</v>
      </c>
      <c r="AL511" s="51">
        <f t="shared" ca="1" si="195"/>
        <v>5852.764792454318</v>
      </c>
    </row>
    <row r="512" spans="2:38" x14ac:dyDescent="0.25">
      <c r="B512" s="5">
        <v>75</v>
      </c>
      <c r="C512" s="49">
        <f t="shared" ca="1" si="196"/>
        <v>1366.2098645770589</v>
      </c>
      <c r="D512" s="50">
        <f t="shared" ca="1" si="196"/>
        <v>1635.3992141067847</v>
      </c>
      <c r="E512" s="50">
        <f t="shared" ca="1" si="196"/>
        <v>1487.7426114293651</v>
      </c>
      <c r="F512" s="50">
        <f t="shared" ca="1" si="196"/>
        <v>414.40229585657823</v>
      </c>
      <c r="G512" s="50">
        <f t="shared" ca="1" si="196"/>
        <v>1461.4664669714689</v>
      </c>
      <c r="H512" s="50">
        <f t="shared" ca="1" si="196"/>
        <v>1602.223599774763</v>
      </c>
      <c r="I512" s="50">
        <f t="shared" ca="1" si="196"/>
        <v>782.22988297115853</v>
      </c>
      <c r="J512" s="50">
        <f t="shared" ca="1" si="196"/>
        <v>730.23892175121091</v>
      </c>
      <c r="K512" s="50">
        <f t="shared" ca="1" si="196"/>
        <v>333.70282299909894</v>
      </c>
      <c r="L512" s="50">
        <f t="shared" ca="1" si="196"/>
        <v>1565.6121372438176</v>
      </c>
      <c r="M512" s="50">
        <f t="shared" ca="1" si="197"/>
        <v>1373.0597578598333</v>
      </c>
      <c r="N512" s="50">
        <f t="shared" ca="1" si="197"/>
        <v>1277.4035650697547</v>
      </c>
      <c r="O512" s="50">
        <f t="shared" ca="1" si="197"/>
        <v>1341.694814692539</v>
      </c>
      <c r="P512" s="50">
        <f t="shared" ca="1" si="197"/>
        <v>1476.1845345817351</v>
      </c>
      <c r="Q512" s="50">
        <f t="shared" ca="1" si="197"/>
        <v>1444.6943934647686</v>
      </c>
      <c r="R512" s="50">
        <f t="shared" ca="1" si="197"/>
        <v>1530.2885875744312</v>
      </c>
      <c r="S512" s="50">
        <f t="shared" ca="1" si="197"/>
        <v>1278.4268750341464</v>
      </c>
      <c r="T512" s="50">
        <f t="shared" ca="1" si="197"/>
        <v>421.80366533152062</v>
      </c>
      <c r="U512" s="50">
        <f t="shared" ca="1" si="197"/>
        <v>444.65750874841422</v>
      </c>
      <c r="V512" s="50">
        <f t="shared" ca="1" si="197"/>
        <v>1355.5125289155908</v>
      </c>
      <c r="W512" s="50">
        <f t="shared" ca="1" si="198"/>
        <v>1370.7271834570136</v>
      </c>
      <c r="X512" s="50">
        <f t="shared" ca="1" si="198"/>
        <v>312.80079936559611</v>
      </c>
      <c r="Y512" s="50">
        <f t="shared" ca="1" si="198"/>
        <v>1505.3191329710589</v>
      </c>
      <c r="Z512" s="50">
        <f t="shared" ca="1" si="198"/>
        <v>1431.4771527019889</v>
      </c>
      <c r="AA512" s="50">
        <f t="shared" ca="1" si="198"/>
        <v>1376.9240132639475</v>
      </c>
      <c r="AB512" s="50">
        <f t="shared" ca="1" si="198"/>
        <v>633.77499652382119</v>
      </c>
      <c r="AC512" s="50">
        <f t="shared" ca="1" si="198"/>
        <v>1297.5054708559358</v>
      </c>
      <c r="AD512" s="50">
        <f t="shared" ca="1" si="198"/>
        <v>1555.9870087244783</v>
      </c>
      <c r="AE512" s="50">
        <f t="shared" ca="1" si="198"/>
        <v>1518.1978887119242</v>
      </c>
      <c r="AF512" s="50">
        <f t="shared" ca="1" si="198"/>
        <v>1417.6746253773699</v>
      </c>
      <c r="AG512" s="51">
        <f t="shared" ca="1" si="198"/>
        <v>1504.7106948993203</v>
      </c>
      <c r="AH512" s="50">
        <f t="shared" ca="1" si="191"/>
        <v>37248.053015806487</v>
      </c>
      <c r="AI512" s="50">
        <f t="shared" ca="1" si="192"/>
        <v>1201.5500972840803</v>
      </c>
      <c r="AJ512" s="50">
        <f t="shared" ca="1" si="193"/>
        <v>8201.8674517044692</v>
      </c>
      <c r="AK512" s="50">
        <f t="shared" ca="1" si="194"/>
        <v>312.80079936559611</v>
      </c>
      <c r="AL512" s="51">
        <f t="shared" ca="1" si="195"/>
        <v>7846.1107425258861</v>
      </c>
    </row>
    <row r="513" spans="2:38" x14ac:dyDescent="0.25">
      <c r="B513" s="5">
        <v>76</v>
      </c>
      <c r="C513" s="49">
        <f t="shared" ca="1" si="196"/>
        <v>659.00624210547869</v>
      </c>
      <c r="D513" s="50">
        <f t="shared" ca="1" si="196"/>
        <v>1491.5283459704244</v>
      </c>
      <c r="E513" s="50">
        <f t="shared" ca="1" si="196"/>
        <v>1575.522864611585</v>
      </c>
      <c r="F513" s="50">
        <f t="shared" ca="1" si="196"/>
        <v>738.78337216861746</v>
      </c>
      <c r="G513" s="50">
        <f t="shared" ca="1" si="196"/>
        <v>1638.4262856620148</v>
      </c>
      <c r="H513" s="50">
        <f t="shared" ca="1" si="196"/>
        <v>1178.249638584208</v>
      </c>
      <c r="I513" s="50">
        <f t="shared" ca="1" si="196"/>
        <v>1239.8620123780363</v>
      </c>
      <c r="J513" s="50">
        <f t="shared" ca="1" si="196"/>
        <v>1534.188436871548</v>
      </c>
      <c r="K513" s="50">
        <f t="shared" ca="1" si="196"/>
        <v>1175.1908708561971</v>
      </c>
      <c r="L513" s="50">
        <f t="shared" ca="1" si="196"/>
        <v>585.4025797431101</v>
      </c>
      <c r="M513" s="50">
        <f t="shared" ca="1" si="197"/>
        <v>1499.2853432058985</v>
      </c>
      <c r="N513" s="50">
        <f t="shared" ca="1" si="197"/>
        <v>1362.4714159668088</v>
      </c>
      <c r="O513" s="50">
        <f t="shared" ca="1" si="197"/>
        <v>318.89960240625874</v>
      </c>
      <c r="P513" s="50">
        <f t="shared" ca="1" si="197"/>
        <v>1321.9894853476637</v>
      </c>
      <c r="Q513" s="50">
        <f t="shared" ca="1" si="197"/>
        <v>1525.3031368302391</v>
      </c>
      <c r="R513" s="50">
        <f t="shared" ca="1" si="197"/>
        <v>1559.9135821585087</v>
      </c>
      <c r="S513" s="50">
        <f t="shared" ca="1" si="197"/>
        <v>1267.3237529472808</v>
      </c>
      <c r="T513" s="50">
        <f t="shared" ca="1" si="197"/>
        <v>624.14615967896657</v>
      </c>
      <c r="U513" s="50">
        <f t="shared" ca="1" si="197"/>
        <v>1330.8035911945344</v>
      </c>
      <c r="V513" s="50">
        <f t="shared" ca="1" si="197"/>
        <v>798.4617996992032</v>
      </c>
      <c r="W513" s="50">
        <f t="shared" ca="1" si="198"/>
        <v>1365.7472085564093</v>
      </c>
      <c r="X513" s="50">
        <f t="shared" ca="1" si="198"/>
        <v>1605.2966881741033</v>
      </c>
      <c r="Y513" s="50">
        <f t="shared" ca="1" si="198"/>
        <v>1425.4564962666732</v>
      </c>
      <c r="Z513" s="50">
        <f t="shared" ca="1" si="198"/>
        <v>1530.5536343305548</v>
      </c>
      <c r="AA513" s="50">
        <f t="shared" ca="1" si="198"/>
        <v>1294.8366776862383</v>
      </c>
      <c r="AB513" s="50">
        <f t="shared" ca="1" si="198"/>
        <v>1264.4729584107906</v>
      </c>
      <c r="AC513" s="50">
        <f t="shared" ca="1" si="198"/>
        <v>1634.7039462280816</v>
      </c>
      <c r="AD513" s="50">
        <f t="shared" ca="1" si="198"/>
        <v>1476.6559310471373</v>
      </c>
      <c r="AE513" s="50">
        <f t="shared" ca="1" si="198"/>
        <v>1395.3685759752543</v>
      </c>
      <c r="AF513" s="50">
        <f t="shared" ca="1" si="198"/>
        <v>449.95156401193697</v>
      </c>
      <c r="AG513" s="51">
        <f t="shared" ca="1" si="198"/>
        <v>1171.4019507940693</v>
      </c>
      <c r="AH513" s="50">
        <f t="shared" ca="1" si="191"/>
        <v>38039.204149867823</v>
      </c>
      <c r="AI513" s="50">
        <f t="shared" ca="1" si="192"/>
        <v>1227.0711016086395</v>
      </c>
      <c r="AJ513" s="50">
        <f t="shared" ca="1" si="193"/>
        <v>8755.6205147716428</v>
      </c>
      <c r="AK513" s="50">
        <f t="shared" ca="1" si="194"/>
        <v>318.89960240625874</v>
      </c>
      <c r="AL513" s="51">
        <f t="shared" ca="1" si="195"/>
        <v>7797.4277343974854</v>
      </c>
    </row>
    <row r="514" spans="2:38" x14ac:dyDescent="0.25">
      <c r="B514" s="5">
        <v>77</v>
      </c>
      <c r="C514" s="49">
        <f t="shared" ca="1" si="196"/>
        <v>713.42916448868198</v>
      </c>
      <c r="D514" s="50">
        <f t="shared" ca="1" si="196"/>
        <v>225.27799761212918</v>
      </c>
      <c r="E514" s="50">
        <f t="shared" ca="1" si="196"/>
        <v>1473.2181591842821</v>
      </c>
      <c r="F514" s="50">
        <f t="shared" ca="1" si="196"/>
        <v>1169.6973960931332</v>
      </c>
      <c r="G514" s="50">
        <f t="shared" ca="1" si="196"/>
        <v>1506.0280708037023</v>
      </c>
      <c r="H514" s="50">
        <f t="shared" ca="1" si="196"/>
        <v>1426.0984534754175</v>
      </c>
      <c r="I514" s="50">
        <f t="shared" ca="1" si="196"/>
        <v>1593.9987935158235</v>
      </c>
      <c r="J514" s="50">
        <f t="shared" ca="1" si="196"/>
        <v>1230.1091011489536</v>
      </c>
      <c r="K514" s="50">
        <f t="shared" ca="1" si="196"/>
        <v>1179.048440445493</v>
      </c>
      <c r="L514" s="50">
        <f t="shared" ca="1" si="196"/>
        <v>1485.5456030481403</v>
      </c>
      <c r="M514" s="50">
        <f t="shared" ca="1" si="197"/>
        <v>677.40332650629739</v>
      </c>
      <c r="N514" s="50">
        <f t="shared" ca="1" si="197"/>
        <v>1626.3080524498305</v>
      </c>
      <c r="O514" s="50">
        <f t="shared" ca="1" si="197"/>
        <v>1375.5378457069703</v>
      </c>
      <c r="P514" s="50">
        <f t="shared" ca="1" si="197"/>
        <v>1426.9988107543732</v>
      </c>
      <c r="Q514" s="50">
        <f t="shared" ca="1" si="197"/>
        <v>1289.8851730722997</v>
      </c>
      <c r="R514" s="50">
        <f t="shared" ca="1" si="197"/>
        <v>1395.7701315781974</v>
      </c>
      <c r="S514" s="50">
        <f t="shared" ca="1" si="197"/>
        <v>333.77101549479681</v>
      </c>
      <c r="T514" s="50">
        <f t="shared" ca="1" si="197"/>
        <v>1231.3385233863173</v>
      </c>
      <c r="U514" s="50">
        <f t="shared" ca="1" si="197"/>
        <v>402.5082577490619</v>
      </c>
      <c r="V514" s="50">
        <f t="shared" ca="1" si="197"/>
        <v>1238.0473848004954</v>
      </c>
      <c r="W514" s="50">
        <f t="shared" ca="1" si="198"/>
        <v>1442.7703104212239</v>
      </c>
      <c r="X514" s="50">
        <f t="shared" ca="1" si="198"/>
        <v>410.3598999734308</v>
      </c>
      <c r="Y514" s="50">
        <f t="shared" ca="1" si="198"/>
        <v>1167.0530164948923</v>
      </c>
      <c r="Z514" s="50">
        <f t="shared" ca="1" si="198"/>
        <v>706.23214199812037</v>
      </c>
      <c r="AA514" s="50">
        <f t="shared" ca="1" si="198"/>
        <v>191.50189998175625</v>
      </c>
      <c r="AB514" s="50">
        <f t="shared" ca="1" si="198"/>
        <v>1441.0547471895475</v>
      </c>
      <c r="AC514" s="50">
        <f t="shared" ca="1" si="198"/>
        <v>1538.0372890815172</v>
      </c>
      <c r="AD514" s="50">
        <f t="shared" ca="1" si="198"/>
        <v>1310.9861834632511</v>
      </c>
      <c r="AE514" s="50">
        <f t="shared" ca="1" si="198"/>
        <v>1185.4804478306687</v>
      </c>
      <c r="AF514" s="50">
        <f t="shared" ca="1" si="198"/>
        <v>1228.5635422427326</v>
      </c>
      <c r="AG514" s="51">
        <f t="shared" ca="1" si="198"/>
        <v>1633.8293744926707</v>
      </c>
      <c r="AH514" s="50">
        <f t="shared" ca="1" si="191"/>
        <v>35255.888554484205</v>
      </c>
      <c r="AI514" s="50">
        <f t="shared" ca="1" si="192"/>
        <v>1137.2867275640067</v>
      </c>
      <c r="AJ514" s="50">
        <f t="shared" ca="1" si="193"/>
        <v>7802.0037974795341</v>
      </c>
      <c r="AK514" s="50">
        <f t="shared" ca="1" si="194"/>
        <v>191.50189998175625</v>
      </c>
      <c r="AL514" s="51">
        <f t="shared" ca="1" si="195"/>
        <v>6765.2251781825153</v>
      </c>
    </row>
    <row r="515" spans="2:38" x14ac:dyDescent="0.25">
      <c r="B515" s="5">
        <v>78</v>
      </c>
      <c r="C515" s="49">
        <f t="shared" ca="1" si="196"/>
        <v>503.92688733968475</v>
      </c>
      <c r="D515" s="50">
        <f t="shared" ca="1" si="196"/>
        <v>1441.2487511650334</v>
      </c>
      <c r="E515" s="50">
        <f t="shared" ca="1" si="196"/>
        <v>1450.3939370515884</v>
      </c>
      <c r="F515" s="50">
        <f t="shared" ca="1" si="196"/>
        <v>181.70677012624137</v>
      </c>
      <c r="G515" s="50">
        <f t="shared" ca="1" si="196"/>
        <v>530.34273581687989</v>
      </c>
      <c r="H515" s="50">
        <f t="shared" ca="1" si="196"/>
        <v>1421.8803764369748</v>
      </c>
      <c r="I515" s="50">
        <f t="shared" ca="1" si="196"/>
        <v>1331.7782280120396</v>
      </c>
      <c r="J515" s="50">
        <f t="shared" ca="1" si="196"/>
        <v>1557.7395527562126</v>
      </c>
      <c r="K515" s="50">
        <f t="shared" ca="1" si="196"/>
        <v>513.45910586027901</v>
      </c>
      <c r="L515" s="50">
        <f t="shared" ca="1" si="196"/>
        <v>1293.7610596743664</v>
      </c>
      <c r="M515" s="50">
        <f t="shared" ca="1" si="197"/>
        <v>1328.7461162458126</v>
      </c>
      <c r="N515" s="50">
        <f t="shared" ca="1" si="197"/>
        <v>1450.3584798430904</v>
      </c>
      <c r="O515" s="50">
        <f t="shared" ca="1" si="197"/>
        <v>446.37829428123734</v>
      </c>
      <c r="P515" s="50">
        <f t="shared" ca="1" si="197"/>
        <v>1389.7067487974089</v>
      </c>
      <c r="Q515" s="50">
        <f t="shared" ca="1" si="197"/>
        <v>756.65717422437388</v>
      </c>
      <c r="R515" s="50">
        <f t="shared" ca="1" si="197"/>
        <v>309.9867487239037</v>
      </c>
      <c r="S515" s="50">
        <f t="shared" ca="1" si="197"/>
        <v>1561.509553476046</v>
      </c>
      <c r="T515" s="50">
        <f t="shared" ca="1" si="197"/>
        <v>1230.2842869761903</v>
      </c>
      <c r="U515" s="50">
        <f t="shared" ca="1" si="197"/>
        <v>1578.6393230650151</v>
      </c>
      <c r="V515" s="50">
        <f t="shared" ca="1" si="197"/>
        <v>1489.139645646213</v>
      </c>
      <c r="W515" s="50">
        <f t="shared" ca="1" si="198"/>
        <v>1259.8413290133242</v>
      </c>
      <c r="X515" s="50">
        <f t="shared" ca="1" si="198"/>
        <v>1385.6396451589653</v>
      </c>
      <c r="Y515" s="50">
        <f t="shared" ca="1" si="198"/>
        <v>1619.1332231861034</v>
      </c>
      <c r="Z515" s="50">
        <f t="shared" ca="1" si="198"/>
        <v>1154.2745906314613</v>
      </c>
      <c r="AA515" s="50">
        <f t="shared" ca="1" si="198"/>
        <v>1271.8333666958315</v>
      </c>
      <c r="AB515" s="50">
        <f t="shared" ca="1" si="198"/>
        <v>1284.4735728795611</v>
      </c>
      <c r="AC515" s="50">
        <f t="shared" ca="1" si="198"/>
        <v>1184.9285471315854</v>
      </c>
      <c r="AD515" s="50">
        <f t="shared" ca="1" si="198"/>
        <v>1208.5909026437751</v>
      </c>
      <c r="AE515" s="50">
        <f t="shared" ca="1" si="198"/>
        <v>1475.3394907344068</v>
      </c>
      <c r="AF515" s="50">
        <f t="shared" ca="1" si="198"/>
        <v>1413.5394110833993</v>
      </c>
      <c r="AG515" s="51">
        <f t="shared" ca="1" si="198"/>
        <v>1299.7865515653261</v>
      </c>
      <c r="AH515" s="50">
        <f t="shared" ca="1" si="191"/>
        <v>36325.02440624233</v>
      </c>
      <c r="AI515" s="50">
        <f t="shared" ca="1" si="192"/>
        <v>1171.7749808465267</v>
      </c>
      <c r="AJ515" s="50">
        <f t="shared" ca="1" si="193"/>
        <v>8034.0897382147996</v>
      </c>
      <c r="AK515" s="50">
        <f t="shared" ca="1" si="194"/>
        <v>181.70677012624137</v>
      </c>
      <c r="AL515" s="51">
        <f t="shared" ca="1" si="195"/>
        <v>6861.277685948442</v>
      </c>
    </row>
    <row r="516" spans="2:38" x14ac:dyDescent="0.25">
      <c r="B516" s="5">
        <v>79</v>
      </c>
      <c r="C516" s="49">
        <f t="shared" ca="1" si="196"/>
        <v>1450.2241603846187</v>
      </c>
      <c r="D516" s="50">
        <f t="shared" ca="1" si="196"/>
        <v>1466.5823000659623</v>
      </c>
      <c r="E516" s="50">
        <f t="shared" ca="1" si="196"/>
        <v>1467.4339032505077</v>
      </c>
      <c r="F516" s="50">
        <f t="shared" ca="1" si="196"/>
        <v>1350.892151975929</v>
      </c>
      <c r="G516" s="50">
        <f t="shared" ca="1" si="196"/>
        <v>1476.2508980309822</v>
      </c>
      <c r="H516" s="50">
        <f t="shared" ca="1" si="196"/>
        <v>335.71456730082969</v>
      </c>
      <c r="I516" s="50">
        <f t="shared" ca="1" si="196"/>
        <v>1322.4707909367544</v>
      </c>
      <c r="J516" s="50">
        <f t="shared" ca="1" si="196"/>
        <v>481.11080245817055</v>
      </c>
      <c r="K516" s="50">
        <f t="shared" ca="1" si="196"/>
        <v>1557.5313739035316</v>
      </c>
      <c r="L516" s="50">
        <f t="shared" ca="1" si="196"/>
        <v>1528.4131012285234</v>
      </c>
      <c r="M516" s="50">
        <f t="shared" ca="1" si="197"/>
        <v>759.75943216864255</v>
      </c>
      <c r="N516" s="50">
        <f t="shared" ca="1" si="197"/>
        <v>701.88257635829177</v>
      </c>
      <c r="O516" s="50">
        <f t="shared" ca="1" si="197"/>
        <v>169.7820837417654</v>
      </c>
      <c r="P516" s="50">
        <f t="shared" ca="1" si="197"/>
        <v>1475.5332242421882</v>
      </c>
      <c r="Q516" s="50">
        <f t="shared" ca="1" si="197"/>
        <v>1484.7512583454538</v>
      </c>
      <c r="R516" s="50">
        <f t="shared" ca="1" si="197"/>
        <v>1462.8972110451159</v>
      </c>
      <c r="S516" s="50">
        <f t="shared" ca="1" si="197"/>
        <v>1386.4194104790547</v>
      </c>
      <c r="T516" s="50">
        <f t="shared" ca="1" si="197"/>
        <v>1274.8755077942744</v>
      </c>
      <c r="U516" s="50">
        <f t="shared" ca="1" si="197"/>
        <v>1373.1266580211366</v>
      </c>
      <c r="V516" s="50">
        <f t="shared" ca="1" si="197"/>
        <v>1286.3550754612252</v>
      </c>
      <c r="W516" s="50">
        <f t="shared" ca="1" si="198"/>
        <v>1370.2256043700656</v>
      </c>
      <c r="X516" s="50">
        <f t="shared" ca="1" si="198"/>
        <v>1405.8432094175594</v>
      </c>
      <c r="Y516" s="50">
        <f t="shared" ca="1" si="198"/>
        <v>814.85059063440281</v>
      </c>
      <c r="Z516" s="50">
        <f t="shared" ca="1" si="198"/>
        <v>1571.237934131487</v>
      </c>
      <c r="AA516" s="50">
        <f t="shared" ca="1" si="198"/>
        <v>1245.1919274838394</v>
      </c>
      <c r="AB516" s="50">
        <f t="shared" ca="1" si="198"/>
        <v>1298.8561581442818</v>
      </c>
      <c r="AC516" s="50">
        <f t="shared" ca="1" si="198"/>
        <v>1442.1644990527957</v>
      </c>
      <c r="AD516" s="50">
        <f t="shared" ca="1" si="198"/>
        <v>1625.2374687728784</v>
      </c>
      <c r="AE516" s="50">
        <f t="shared" ca="1" si="198"/>
        <v>1500.6768728419679</v>
      </c>
      <c r="AF516" s="50">
        <f t="shared" ca="1" si="198"/>
        <v>1315.2970686582973</v>
      </c>
      <c r="AG516" s="51">
        <f t="shared" ca="1" si="198"/>
        <v>434.9520122787581</v>
      </c>
      <c r="AH516" s="50">
        <f t="shared" ca="1" si="191"/>
        <v>37836.539832979302</v>
      </c>
      <c r="AI516" s="50">
        <f t="shared" ca="1" si="192"/>
        <v>1220.5335429993324</v>
      </c>
      <c r="AJ516" s="50">
        <f t="shared" ca="1" si="193"/>
        <v>8646.4034698000687</v>
      </c>
      <c r="AK516" s="50">
        <f t="shared" ca="1" si="194"/>
        <v>169.7820837417654</v>
      </c>
      <c r="AL516" s="51">
        <f t="shared" ca="1" si="195"/>
        <v>6674.0125941011138</v>
      </c>
    </row>
    <row r="517" spans="2:38" x14ac:dyDescent="0.25">
      <c r="B517" s="5">
        <v>80</v>
      </c>
      <c r="C517" s="49">
        <f t="shared" ca="1" si="196"/>
        <v>1513.5928783625893</v>
      </c>
      <c r="D517" s="50">
        <f t="shared" ca="1" si="196"/>
        <v>1504.9721421797312</v>
      </c>
      <c r="E517" s="50">
        <f t="shared" ca="1" si="196"/>
        <v>1223.9436344341098</v>
      </c>
      <c r="F517" s="50">
        <f t="shared" ca="1" si="196"/>
        <v>1479.3722258905595</v>
      </c>
      <c r="G517" s="50">
        <f t="shared" ca="1" si="196"/>
        <v>1340.8809305922243</v>
      </c>
      <c r="H517" s="50">
        <f t="shared" ca="1" si="196"/>
        <v>1301.2676552685741</v>
      </c>
      <c r="I517" s="50">
        <f t="shared" ca="1" si="196"/>
        <v>1604.097204496426</v>
      </c>
      <c r="J517" s="50">
        <f t="shared" ca="1" si="196"/>
        <v>453.7489722621545</v>
      </c>
      <c r="K517" s="50">
        <f t="shared" ca="1" si="196"/>
        <v>1490.4429132432838</v>
      </c>
      <c r="L517" s="50">
        <f t="shared" ca="1" si="196"/>
        <v>1208.1136348429363</v>
      </c>
      <c r="M517" s="50">
        <f t="shared" ca="1" si="197"/>
        <v>423.7397537112073</v>
      </c>
      <c r="N517" s="50">
        <f t="shared" ca="1" si="197"/>
        <v>1403.7793808770593</v>
      </c>
      <c r="O517" s="50">
        <f t="shared" ca="1" si="197"/>
        <v>1229.9478241284112</v>
      </c>
      <c r="P517" s="50">
        <f t="shared" ca="1" si="197"/>
        <v>1185.8082094554989</v>
      </c>
      <c r="Q517" s="50">
        <f t="shared" ca="1" si="197"/>
        <v>1167.3584464958844</v>
      </c>
      <c r="R517" s="50">
        <f t="shared" ca="1" si="197"/>
        <v>1484.6806286239414</v>
      </c>
      <c r="S517" s="50">
        <f t="shared" ca="1" si="197"/>
        <v>673.66394970825377</v>
      </c>
      <c r="T517" s="50">
        <f t="shared" ca="1" si="197"/>
        <v>1624.0007708406783</v>
      </c>
      <c r="U517" s="50">
        <f t="shared" ca="1" si="197"/>
        <v>1296.5583201161712</v>
      </c>
      <c r="V517" s="50">
        <f t="shared" ca="1" si="197"/>
        <v>574.1427815612077</v>
      </c>
      <c r="W517" s="50">
        <f t="shared" ca="1" si="198"/>
        <v>1478.1142112417347</v>
      </c>
      <c r="X517" s="50">
        <f t="shared" ca="1" si="198"/>
        <v>1623.56737417151</v>
      </c>
      <c r="Y517" s="50">
        <f t="shared" ca="1" si="198"/>
        <v>1573.2964822447238</v>
      </c>
      <c r="Z517" s="50">
        <f t="shared" ca="1" si="198"/>
        <v>540.67386159422506</v>
      </c>
      <c r="AA517" s="50">
        <f t="shared" ca="1" si="198"/>
        <v>1342.9801495351389</v>
      </c>
      <c r="AB517" s="50">
        <f t="shared" ca="1" si="198"/>
        <v>1268.7879658046872</v>
      </c>
      <c r="AC517" s="50">
        <f t="shared" ca="1" si="198"/>
        <v>426.6026128595139</v>
      </c>
      <c r="AD517" s="50">
        <f t="shared" ca="1" si="198"/>
        <v>1633.6269932544362</v>
      </c>
      <c r="AE517" s="50">
        <f t="shared" ca="1" si="198"/>
        <v>1491.253297543293</v>
      </c>
      <c r="AF517" s="50">
        <f t="shared" ca="1" si="198"/>
        <v>1435.1515133678038</v>
      </c>
      <c r="AG517" s="51">
        <f t="shared" ca="1" si="198"/>
        <v>431.57995922180208</v>
      </c>
      <c r="AH517" s="50">
        <f t="shared" ca="1" si="191"/>
        <v>37429.746677929776</v>
      </c>
      <c r="AI517" s="50">
        <f t="shared" ca="1" si="192"/>
        <v>1207.4111831590251</v>
      </c>
      <c r="AJ517" s="50">
        <f t="shared" ca="1" si="193"/>
        <v>8517.9404769492176</v>
      </c>
      <c r="AK517" s="50">
        <f t="shared" ca="1" si="194"/>
        <v>423.7397537112073</v>
      </c>
      <c r="AL517" s="51">
        <f t="shared" ca="1" si="195"/>
        <v>7395.5806885205511</v>
      </c>
    </row>
    <row r="518" spans="2:38" x14ac:dyDescent="0.25">
      <c r="B518" s="5">
        <v>81</v>
      </c>
      <c r="C518" s="49">
        <f t="shared" ref="C518:L527" ca="1" si="199">IF(RAND()&lt;zamrac5,vykon5*(0.5-0.4*RAND()),vykon5*(1-0.3*RAND()))</f>
        <v>1323.5215341677003</v>
      </c>
      <c r="D518" s="50">
        <f t="shared" ca="1" si="199"/>
        <v>1159.3990643512905</v>
      </c>
      <c r="E518" s="50">
        <f t="shared" ca="1" si="199"/>
        <v>1606.0608438378702</v>
      </c>
      <c r="F518" s="50">
        <f t="shared" ca="1" si="199"/>
        <v>1453.9292208911231</v>
      </c>
      <c r="G518" s="50">
        <f t="shared" ca="1" si="199"/>
        <v>1565.9281891969861</v>
      </c>
      <c r="H518" s="50">
        <f t="shared" ca="1" si="199"/>
        <v>805.46815331297842</v>
      </c>
      <c r="I518" s="50">
        <f t="shared" ca="1" si="199"/>
        <v>1445.0529246737876</v>
      </c>
      <c r="J518" s="50">
        <f t="shared" ca="1" si="199"/>
        <v>1251.5956033661814</v>
      </c>
      <c r="K518" s="50">
        <f t="shared" ca="1" si="199"/>
        <v>1597.7528742144639</v>
      </c>
      <c r="L518" s="50">
        <f t="shared" ca="1" si="199"/>
        <v>593.30030764261824</v>
      </c>
      <c r="M518" s="50">
        <f t="shared" ref="M518:V527" ca="1" si="200">IF(RAND()&lt;zamrac5,vykon5*(0.5-0.4*RAND()),vykon5*(1-0.3*RAND()))</f>
        <v>1582.1242569096387</v>
      </c>
      <c r="N518" s="50">
        <f t="shared" ca="1" si="200"/>
        <v>277.53771376241372</v>
      </c>
      <c r="O518" s="50">
        <f t="shared" ca="1" si="200"/>
        <v>309.24543940289908</v>
      </c>
      <c r="P518" s="50">
        <f t="shared" ca="1" si="200"/>
        <v>1594.0096258688393</v>
      </c>
      <c r="Q518" s="50">
        <f t="shared" ca="1" si="200"/>
        <v>1212.0376465521272</v>
      </c>
      <c r="R518" s="50">
        <f t="shared" ca="1" si="200"/>
        <v>507.48098360496294</v>
      </c>
      <c r="S518" s="50">
        <f t="shared" ca="1" si="200"/>
        <v>1191.8490451753453</v>
      </c>
      <c r="T518" s="50">
        <f t="shared" ca="1" si="200"/>
        <v>1235.8042946941937</v>
      </c>
      <c r="U518" s="50">
        <f t="shared" ca="1" si="200"/>
        <v>1271.7711212960385</v>
      </c>
      <c r="V518" s="50">
        <f t="shared" ca="1" si="200"/>
        <v>1229.9940374395533</v>
      </c>
      <c r="W518" s="50">
        <f t="shared" ref="W518:AG527" ca="1" si="201">IF(RAND()&lt;zamrac5,vykon5*(0.5-0.4*RAND()),vykon5*(1-0.3*RAND()))</f>
        <v>1568.4146391122999</v>
      </c>
      <c r="X518" s="50">
        <f t="shared" ca="1" si="201"/>
        <v>1504.1726400846401</v>
      </c>
      <c r="Y518" s="50">
        <f t="shared" ca="1" si="201"/>
        <v>444.71814082274216</v>
      </c>
      <c r="Z518" s="50">
        <f t="shared" ca="1" si="201"/>
        <v>1616.8147275584381</v>
      </c>
      <c r="AA518" s="50">
        <f t="shared" ca="1" si="201"/>
        <v>1642.3212172833435</v>
      </c>
      <c r="AB518" s="50">
        <f t="shared" ca="1" si="201"/>
        <v>1487.834653364456</v>
      </c>
      <c r="AC518" s="50">
        <f t="shared" ca="1" si="201"/>
        <v>1424.6351155402101</v>
      </c>
      <c r="AD518" s="50">
        <f t="shared" ca="1" si="201"/>
        <v>1459.9091634135061</v>
      </c>
      <c r="AE518" s="50">
        <f t="shared" ca="1" si="201"/>
        <v>1348.9133329082265</v>
      </c>
      <c r="AF518" s="50">
        <f t="shared" ca="1" si="201"/>
        <v>218.78210232298426</v>
      </c>
      <c r="AG518" s="51">
        <f t="shared" ca="1" si="201"/>
        <v>1262.5966013191762</v>
      </c>
      <c r="AH518" s="50">
        <f t="shared" ca="1" si="191"/>
        <v>37192.975214091028</v>
      </c>
      <c r="AI518" s="50">
        <f t="shared" ca="1" si="192"/>
        <v>1199.7733940029364</v>
      </c>
      <c r="AJ518" s="50">
        <f t="shared" ca="1" si="193"/>
        <v>8590.6707943851616</v>
      </c>
      <c r="AK518" s="50">
        <f t="shared" ca="1" si="194"/>
        <v>218.78210232298426</v>
      </c>
      <c r="AL518" s="51">
        <f t="shared" ca="1" si="195"/>
        <v>7205.5658211670543</v>
      </c>
    </row>
    <row r="519" spans="2:38" x14ac:dyDescent="0.25">
      <c r="B519" s="5">
        <v>82</v>
      </c>
      <c r="C519" s="49">
        <f t="shared" ca="1" si="199"/>
        <v>1377.4113867594426</v>
      </c>
      <c r="D519" s="50">
        <f t="shared" ca="1" si="199"/>
        <v>1465.1748081122157</v>
      </c>
      <c r="E519" s="50">
        <f t="shared" ca="1" si="199"/>
        <v>1197.7549264042452</v>
      </c>
      <c r="F519" s="50">
        <f t="shared" ca="1" si="199"/>
        <v>1352.1658644151912</v>
      </c>
      <c r="G519" s="50">
        <f t="shared" ca="1" si="199"/>
        <v>357.44311801276285</v>
      </c>
      <c r="H519" s="50">
        <f t="shared" ca="1" si="199"/>
        <v>1632.8499293305813</v>
      </c>
      <c r="I519" s="50">
        <f t="shared" ca="1" si="199"/>
        <v>298.87651611459404</v>
      </c>
      <c r="J519" s="50">
        <f t="shared" ca="1" si="199"/>
        <v>1424.0714120688385</v>
      </c>
      <c r="K519" s="50">
        <f t="shared" ca="1" si="199"/>
        <v>510.85191504676459</v>
      </c>
      <c r="L519" s="50">
        <f t="shared" ca="1" si="199"/>
        <v>1241.5135643422316</v>
      </c>
      <c r="M519" s="50">
        <f t="shared" ca="1" si="200"/>
        <v>1591.4676423116396</v>
      </c>
      <c r="N519" s="50">
        <f t="shared" ca="1" si="200"/>
        <v>1207.3815151443625</v>
      </c>
      <c r="O519" s="50">
        <f t="shared" ca="1" si="200"/>
        <v>1210.9830681511503</v>
      </c>
      <c r="P519" s="50">
        <f t="shared" ca="1" si="200"/>
        <v>1395.8396218008857</v>
      </c>
      <c r="Q519" s="50">
        <f t="shared" ca="1" si="200"/>
        <v>1560.4556219559422</v>
      </c>
      <c r="R519" s="50">
        <f t="shared" ca="1" si="200"/>
        <v>1340.7637118353261</v>
      </c>
      <c r="S519" s="50">
        <f t="shared" ca="1" si="200"/>
        <v>499.0227435561149</v>
      </c>
      <c r="T519" s="50">
        <f t="shared" ca="1" si="200"/>
        <v>1339.0914223074089</v>
      </c>
      <c r="U519" s="50">
        <f t="shared" ca="1" si="200"/>
        <v>1361.3227444032889</v>
      </c>
      <c r="V519" s="50">
        <f t="shared" ca="1" si="200"/>
        <v>1233.3784504208381</v>
      </c>
      <c r="W519" s="50">
        <f t="shared" ca="1" si="201"/>
        <v>1267.3920215548669</v>
      </c>
      <c r="X519" s="50">
        <f t="shared" ca="1" si="201"/>
        <v>187.14581063336541</v>
      </c>
      <c r="Y519" s="50">
        <f t="shared" ca="1" si="201"/>
        <v>1159.5744108330025</v>
      </c>
      <c r="Z519" s="50">
        <f t="shared" ca="1" si="201"/>
        <v>1638.68822626561</v>
      </c>
      <c r="AA519" s="50">
        <f t="shared" ca="1" si="201"/>
        <v>1427.0435849266671</v>
      </c>
      <c r="AB519" s="50">
        <f t="shared" ca="1" si="201"/>
        <v>1328.2694134307667</v>
      </c>
      <c r="AC519" s="50">
        <f t="shared" ca="1" si="201"/>
        <v>307.92336839358518</v>
      </c>
      <c r="AD519" s="50">
        <f t="shared" ca="1" si="201"/>
        <v>1296.3158527204112</v>
      </c>
      <c r="AE519" s="50">
        <f t="shared" ca="1" si="201"/>
        <v>1299.3176006605802</v>
      </c>
      <c r="AF519" s="50">
        <f t="shared" ca="1" si="201"/>
        <v>1193.9756663824492</v>
      </c>
      <c r="AG519" s="51">
        <f t="shared" ca="1" si="201"/>
        <v>1562.663051132861</v>
      </c>
      <c r="AH519" s="50">
        <f t="shared" ca="1" si="191"/>
        <v>36266.128989428005</v>
      </c>
      <c r="AI519" s="50">
        <f t="shared" ca="1" si="192"/>
        <v>1169.8751286912259</v>
      </c>
      <c r="AJ519" s="50">
        <f t="shared" ca="1" si="193"/>
        <v>8052.5431678130253</v>
      </c>
      <c r="AK519" s="50">
        <f t="shared" ca="1" si="194"/>
        <v>187.14581063336541</v>
      </c>
      <c r="AL519" s="51">
        <f t="shared" ca="1" si="195"/>
        <v>7344.9606672034088</v>
      </c>
    </row>
    <row r="520" spans="2:38" x14ac:dyDescent="0.25">
      <c r="B520" s="5">
        <v>83</v>
      </c>
      <c r="C520" s="49">
        <f t="shared" ca="1" si="199"/>
        <v>1282.2184461233585</v>
      </c>
      <c r="D520" s="50">
        <f t="shared" ca="1" si="199"/>
        <v>219.2395279765727</v>
      </c>
      <c r="E520" s="50">
        <f t="shared" ca="1" si="199"/>
        <v>668.13478107602975</v>
      </c>
      <c r="F520" s="50">
        <f t="shared" ca="1" si="199"/>
        <v>456.10979423164122</v>
      </c>
      <c r="G520" s="50">
        <f t="shared" ca="1" si="199"/>
        <v>1551.0231138865745</v>
      </c>
      <c r="H520" s="50">
        <f t="shared" ca="1" si="199"/>
        <v>1291.0814912065014</v>
      </c>
      <c r="I520" s="50">
        <f t="shared" ca="1" si="199"/>
        <v>1258.0722352106648</v>
      </c>
      <c r="J520" s="50">
        <f t="shared" ca="1" si="199"/>
        <v>1159.5532174135803</v>
      </c>
      <c r="K520" s="50">
        <f t="shared" ca="1" si="199"/>
        <v>1268.2473908775635</v>
      </c>
      <c r="L520" s="50">
        <f t="shared" ca="1" si="199"/>
        <v>177.8950329928218</v>
      </c>
      <c r="M520" s="50">
        <f t="shared" ca="1" si="200"/>
        <v>579.04766722005422</v>
      </c>
      <c r="N520" s="50">
        <f t="shared" ca="1" si="200"/>
        <v>1301.8405320615495</v>
      </c>
      <c r="O520" s="50">
        <f t="shared" ca="1" si="200"/>
        <v>1589.1724618272822</v>
      </c>
      <c r="P520" s="50">
        <f t="shared" ca="1" si="200"/>
        <v>1225.5217274845795</v>
      </c>
      <c r="Q520" s="50">
        <f t="shared" ca="1" si="200"/>
        <v>1452.3037724790065</v>
      </c>
      <c r="R520" s="50">
        <f t="shared" ca="1" si="200"/>
        <v>1526.4955169453021</v>
      </c>
      <c r="S520" s="50">
        <f t="shared" ca="1" si="200"/>
        <v>1622.2439914267529</v>
      </c>
      <c r="T520" s="50">
        <f t="shared" ca="1" si="200"/>
        <v>1377.340779382243</v>
      </c>
      <c r="U520" s="50">
        <f t="shared" ca="1" si="200"/>
        <v>1180.68694983617</v>
      </c>
      <c r="V520" s="50">
        <f t="shared" ca="1" si="200"/>
        <v>1171.8973253550225</v>
      </c>
      <c r="W520" s="50">
        <f t="shared" ca="1" si="201"/>
        <v>1515.9528457551842</v>
      </c>
      <c r="X520" s="50">
        <f t="shared" ca="1" si="201"/>
        <v>502.40048556474341</v>
      </c>
      <c r="Y520" s="50">
        <f t="shared" ca="1" si="201"/>
        <v>734.11545243940384</v>
      </c>
      <c r="Z520" s="50">
        <f t="shared" ca="1" si="201"/>
        <v>228.03199642103252</v>
      </c>
      <c r="AA520" s="50">
        <f t="shared" ca="1" si="201"/>
        <v>1389.0622378167122</v>
      </c>
      <c r="AB520" s="50">
        <f t="shared" ca="1" si="201"/>
        <v>1285.7246917647815</v>
      </c>
      <c r="AC520" s="50">
        <f t="shared" ca="1" si="201"/>
        <v>435.34602517605947</v>
      </c>
      <c r="AD520" s="50">
        <f t="shared" ca="1" si="201"/>
        <v>378.24383958781181</v>
      </c>
      <c r="AE520" s="50">
        <f t="shared" ca="1" si="201"/>
        <v>357.4293856570078</v>
      </c>
      <c r="AF520" s="50">
        <f t="shared" ca="1" si="201"/>
        <v>1180.321886577309</v>
      </c>
      <c r="AG520" s="51">
        <f t="shared" ca="1" si="201"/>
        <v>1255.1685592809952</v>
      </c>
      <c r="AH520" s="50">
        <f t="shared" ca="1" si="191"/>
        <v>31619.923161054317</v>
      </c>
      <c r="AI520" s="50">
        <f t="shared" ca="1" si="192"/>
        <v>1019.9975213243329</v>
      </c>
      <c r="AJ520" s="50">
        <f t="shared" ca="1" si="193"/>
        <v>7206.7508323847496</v>
      </c>
      <c r="AK520" s="50">
        <f t="shared" ca="1" si="194"/>
        <v>177.8950329928218</v>
      </c>
      <c r="AL520" s="51">
        <f t="shared" ca="1" si="195"/>
        <v>4952.9247287705448</v>
      </c>
    </row>
    <row r="521" spans="2:38" x14ac:dyDescent="0.25">
      <c r="B521" s="5">
        <v>84</v>
      </c>
      <c r="C521" s="49">
        <f t="shared" ca="1" si="199"/>
        <v>1184.4108378977216</v>
      </c>
      <c r="D521" s="50">
        <f t="shared" ca="1" si="199"/>
        <v>1346.3427286686817</v>
      </c>
      <c r="E521" s="50">
        <f t="shared" ca="1" si="199"/>
        <v>1324.0562391463291</v>
      </c>
      <c r="F521" s="50">
        <f t="shared" ca="1" si="199"/>
        <v>1213.341825867082</v>
      </c>
      <c r="G521" s="50">
        <f t="shared" ca="1" si="199"/>
        <v>578.70555841110126</v>
      </c>
      <c r="H521" s="50">
        <f t="shared" ca="1" si="199"/>
        <v>1266.6618134353791</v>
      </c>
      <c r="I521" s="50">
        <f t="shared" ca="1" si="199"/>
        <v>1273.3443917874793</v>
      </c>
      <c r="J521" s="50">
        <f t="shared" ca="1" si="199"/>
        <v>1502.0750733107166</v>
      </c>
      <c r="K521" s="50">
        <f t="shared" ca="1" si="199"/>
        <v>255.51406260418446</v>
      </c>
      <c r="L521" s="50">
        <f t="shared" ca="1" si="199"/>
        <v>593.05285726403463</v>
      </c>
      <c r="M521" s="50">
        <f t="shared" ca="1" si="200"/>
        <v>1328.9857074668321</v>
      </c>
      <c r="N521" s="50">
        <f t="shared" ca="1" si="200"/>
        <v>1579.1898839692674</v>
      </c>
      <c r="O521" s="50">
        <f t="shared" ca="1" si="200"/>
        <v>1525.7039185650071</v>
      </c>
      <c r="P521" s="50">
        <f t="shared" ca="1" si="200"/>
        <v>1513.76337437641</v>
      </c>
      <c r="Q521" s="50">
        <f t="shared" ca="1" si="200"/>
        <v>294.40111833307191</v>
      </c>
      <c r="R521" s="50">
        <f t="shared" ca="1" si="200"/>
        <v>487.08554876637743</v>
      </c>
      <c r="S521" s="50">
        <f t="shared" ca="1" si="200"/>
        <v>1479.2199513898074</v>
      </c>
      <c r="T521" s="50">
        <f t="shared" ca="1" si="200"/>
        <v>1599.1000453130471</v>
      </c>
      <c r="U521" s="50">
        <f t="shared" ca="1" si="200"/>
        <v>736.3662452315665</v>
      </c>
      <c r="V521" s="50">
        <f t="shared" ca="1" si="200"/>
        <v>1484.794341833652</v>
      </c>
      <c r="W521" s="50">
        <f t="shared" ca="1" si="201"/>
        <v>781.0128659461601</v>
      </c>
      <c r="X521" s="50">
        <f t="shared" ca="1" si="201"/>
        <v>1640.0434376885398</v>
      </c>
      <c r="Y521" s="50">
        <f t="shared" ca="1" si="201"/>
        <v>1530.6566930083593</v>
      </c>
      <c r="Z521" s="50">
        <f t="shared" ca="1" si="201"/>
        <v>462.65984192936372</v>
      </c>
      <c r="AA521" s="50">
        <f t="shared" ca="1" si="201"/>
        <v>453.55369052543057</v>
      </c>
      <c r="AB521" s="50">
        <f t="shared" ca="1" si="201"/>
        <v>1502.4341488254761</v>
      </c>
      <c r="AC521" s="50">
        <f t="shared" ca="1" si="201"/>
        <v>452.49046197051251</v>
      </c>
      <c r="AD521" s="50">
        <f t="shared" ca="1" si="201"/>
        <v>1473.2166701199617</v>
      </c>
      <c r="AE521" s="50">
        <f t="shared" ca="1" si="201"/>
        <v>1618.975302928277</v>
      </c>
      <c r="AF521" s="50">
        <f t="shared" ca="1" si="201"/>
        <v>1240.9665504848765</v>
      </c>
      <c r="AG521" s="51">
        <f t="shared" ca="1" si="201"/>
        <v>1192.9571622435906</v>
      </c>
      <c r="AH521" s="50">
        <f t="shared" ca="1" si="191"/>
        <v>34915.082349308293</v>
      </c>
      <c r="AI521" s="50">
        <f t="shared" ca="1" si="192"/>
        <v>1126.2929790099449</v>
      </c>
      <c r="AJ521" s="50">
        <f t="shared" ca="1" si="193"/>
        <v>7715.545833412888</v>
      </c>
      <c r="AK521" s="50">
        <f t="shared" ca="1" si="194"/>
        <v>255.51406260418446</v>
      </c>
      <c r="AL521" s="51">
        <f t="shared" ca="1" si="195"/>
        <v>6861.9801168136819</v>
      </c>
    </row>
    <row r="522" spans="2:38" x14ac:dyDescent="0.25">
      <c r="B522" s="5">
        <v>85</v>
      </c>
      <c r="C522" s="49">
        <f t="shared" ca="1" si="199"/>
        <v>548.03860741021572</v>
      </c>
      <c r="D522" s="50">
        <f t="shared" ca="1" si="199"/>
        <v>1335.4358358850861</v>
      </c>
      <c r="E522" s="50">
        <f t="shared" ca="1" si="199"/>
        <v>1365.6985045843282</v>
      </c>
      <c r="F522" s="50">
        <f t="shared" ca="1" si="199"/>
        <v>1635.7187706539605</v>
      </c>
      <c r="G522" s="50">
        <f t="shared" ca="1" si="199"/>
        <v>1320.7527691897726</v>
      </c>
      <c r="H522" s="50">
        <f t="shared" ca="1" si="199"/>
        <v>1504.2242084110273</v>
      </c>
      <c r="I522" s="50">
        <f t="shared" ca="1" si="199"/>
        <v>1250.5808370680932</v>
      </c>
      <c r="J522" s="50">
        <f t="shared" ca="1" si="199"/>
        <v>492.3574941330902</v>
      </c>
      <c r="K522" s="50">
        <f t="shared" ca="1" si="199"/>
        <v>1207.1224194082399</v>
      </c>
      <c r="L522" s="50">
        <f t="shared" ca="1" si="199"/>
        <v>1471.0698830981578</v>
      </c>
      <c r="M522" s="50">
        <f t="shared" ca="1" si="200"/>
        <v>1513.8942933563924</v>
      </c>
      <c r="N522" s="50">
        <f t="shared" ca="1" si="200"/>
        <v>1328.9977108069174</v>
      </c>
      <c r="O522" s="50">
        <f t="shared" ca="1" si="200"/>
        <v>1176.699340192811</v>
      </c>
      <c r="P522" s="50">
        <f t="shared" ca="1" si="200"/>
        <v>1636.2506924996223</v>
      </c>
      <c r="Q522" s="50">
        <f t="shared" ca="1" si="200"/>
        <v>1271.3737582709041</v>
      </c>
      <c r="R522" s="50">
        <f t="shared" ca="1" si="200"/>
        <v>1370.05529117827</v>
      </c>
      <c r="S522" s="50">
        <f t="shared" ca="1" si="200"/>
        <v>196.65107956940687</v>
      </c>
      <c r="T522" s="50">
        <f t="shared" ca="1" si="200"/>
        <v>394.06100445877195</v>
      </c>
      <c r="U522" s="50">
        <f t="shared" ca="1" si="200"/>
        <v>1379.2179046671092</v>
      </c>
      <c r="V522" s="50">
        <f t="shared" ca="1" si="200"/>
        <v>331.56300808281458</v>
      </c>
      <c r="W522" s="50">
        <f t="shared" ca="1" si="201"/>
        <v>1436.927998716259</v>
      </c>
      <c r="X522" s="50">
        <f t="shared" ca="1" si="201"/>
        <v>1244.5976833527316</v>
      </c>
      <c r="Y522" s="50">
        <f t="shared" ca="1" si="201"/>
        <v>1160.2937496434829</v>
      </c>
      <c r="Z522" s="50">
        <f t="shared" ca="1" si="201"/>
        <v>1399.8309487845554</v>
      </c>
      <c r="AA522" s="50">
        <f t="shared" ca="1" si="201"/>
        <v>1236.2732677749857</v>
      </c>
      <c r="AB522" s="50">
        <f t="shared" ca="1" si="201"/>
        <v>1514.7523443196856</v>
      </c>
      <c r="AC522" s="50">
        <f t="shared" ca="1" si="201"/>
        <v>1473.6339652142913</v>
      </c>
      <c r="AD522" s="50">
        <f t="shared" ca="1" si="201"/>
        <v>1244.1030606437348</v>
      </c>
      <c r="AE522" s="50">
        <f t="shared" ca="1" si="201"/>
        <v>797.27636878039539</v>
      </c>
      <c r="AF522" s="50">
        <f t="shared" ca="1" si="201"/>
        <v>348.88606700893615</v>
      </c>
      <c r="AG522" s="51">
        <f t="shared" ca="1" si="201"/>
        <v>1270.9312014732404</v>
      </c>
      <c r="AH522" s="50">
        <f t="shared" ca="1" si="191"/>
        <v>35857.270068637285</v>
      </c>
      <c r="AI522" s="50">
        <f t="shared" ca="1" si="192"/>
        <v>1156.6861312463641</v>
      </c>
      <c r="AJ522" s="50">
        <f t="shared" ca="1" si="193"/>
        <v>8360.0441078436797</v>
      </c>
      <c r="AK522" s="50">
        <f t="shared" ca="1" si="194"/>
        <v>196.65107956940687</v>
      </c>
      <c r="AL522" s="51">
        <f t="shared" ca="1" si="195"/>
        <v>6379.850044943536</v>
      </c>
    </row>
    <row r="523" spans="2:38" x14ac:dyDescent="0.25">
      <c r="B523" s="5">
        <v>86</v>
      </c>
      <c r="C523" s="49">
        <f t="shared" ca="1" si="199"/>
        <v>1624.2780123987566</v>
      </c>
      <c r="D523" s="50">
        <f t="shared" ca="1" si="199"/>
        <v>1616.0815429701106</v>
      </c>
      <c r="E523" s="50">
        <f t="shared" ca="1" si="199"/>
        <v>1391.9660631007366</v>
      </c>
      <c r="F523" s="50">
        <f t="shared" ca="1" si="199"/>
        <v>1222.8236724394453</v>
      </c>
      <c r="G523" s="50">
        <f t="shared" ca="1" si="199"/>
        <v>1240.7415805863679</v>
      </c>
      <c r="H523" s="50">
        <f t="shared" ca="1" si="199"/>
        <v>412.31691047760796</v>
      </c>
      <c r="I523" s="50">
        <f t="shared" ca="1" si="199"/>
        <v>1230.8986668949881</v>
      </c>
      <c r="J523" s="50">
        <f t="shared" ca="1" si="199"/>
        <v>509.93274739655982</v>
      </c>
      <c r="K523" s="50">
        <f t="shared" ca="1" si="199"/>
        <v>1359.370538435202</v>
      </c>
      <c r="L523" s="50">
        <f t="shared" ca="1" si="199"/>
        <v>574.32497207416918</v>
      </c>
      <c r="M523" s="50">
        <f t="shared" ca="1" si="200"/>
        <v>1631.7898697541132</v>
      </c>
      <c r="N523" s="50">
        <f t="shared" ca="1" si="200"/>
        <v>1541.1217514446764</v>
      </c>
      <c r="O523" s="50">
        <f t="shared" ca="1" si="200"/>
        <v>1609.2265325575263</v>
      </c>
      <c r="P523" s="50">
        <f t="shared" ca="1" si="200"/>
        <v>1216.0330440118801</v>
      </c>
      <c r="Q523" s="50">
        <f t="shared" ca="1" si="200"/>
        <v>627.32258999947351</v>
      </c>
      <c r="R523" s="50">
        <f t="shared" ca="1" si="200"/>
        <v>1378.9282267868782</v>
      </c>
      <c r="S523" s="50">
        <f t="shared" ca="1" si="200"/>
        <v>1381.3564342569298</v>
      </c>
      <c r="T523" s="50">
        <f t="shared" ca="1" si="200"/>
        <v>1223.7139865692998</v>
      </c>
      <c r="U523" s="50">
        <f t="shared" ca="1" si="200"/>
        <v>718.90647713318265</v>
      </c>
      <c r="V523" s="50">
        <f t="shared" ca="1" si="200"/>
        <v>244.14634841652193</v>
      </c>
      <c r="W523" s="50">
        <f t="shared" ca="1" si="201"/>
        <v>808.31067707191244</v>
      </c>
      <c r="X523" s="50">
        <f t="shared" ca="1" si="201"/>
        <v>1171.6872615325026</v>
      </c>
      <c r="Y523" s="50">
        <f t="shared" ca="1" si="201"/>
        <v>1568.5455598956869</v>
      </c>
      <c r="Z523" s="50">
        <f t="shared" ca="1" si="201"/>
        <v>1385.2337487596305</v>
      </c>
      <c r="AA523" s="50">
        <f t="shared" ca="1" si="201"/>
        <v>1636.0083587533668</v>
      </c>
      <c r="AB523" s="50">
        <f t="shared" ca="1" si="201"/>
        <v>1378.0819126479769</v>
      </c>
      <c r="AC523" s="50">
        <f t="shared" ca="1" si="201"/>
        <v>1325.6949218942327</v>
      </c>
      <c r="AD523" s="50">
        <f t="shared" ca="1" si="201"/>
        <v>1558.6088603034311</v>
      </c>
      <c r="AE523" s="50">
        <f t="shared" ca="1" si="201"/>
        <v>1234.9870232841947</v>
      </c>
      <c r="AF523" s="50">
        <f t="shared" ca="1" si="201"/>
        <v>1375.6031457005899</v>
      </c>
      <c r="AG523" s="51">
        <f t="shared" ca="1" si="201"/>
        <v>330.1531740703735</v>
      </c>
      <c r="AH523" s="50">
        <f t="shared" ca="1" si="191"/>
        <v>36528.194611618317</v>
      </c>
      <c r="AI523" s="50">
        <f t="shared" ca="1" si="192"/>
        <v>1178.3288584393006</v>
      </c>
      <c r="AJ523" s="50">
        <f t="shared" ca="1" si="193"/>
        <v>8396.8628171407909</v>
      </c>
      <c r="AK523" s="50">
        <f t="shared" ca="1" si="194"/>
        <v>244.14634841652193</v>
      </c>
      <c r="AL523" s="51">
        <f t="shared" ca="1" si="195"/>
        <v>6382.6847402341973</v>
      </c>
    </row>
    <row r="524" spans="2:38" x14ac:dyDescent="0.25">
      <c r="B524" s="5">
        <v>87</v>
      </c>
      <c r="C524" s="49">
        <f t="shared" ca="1" si="199"/>
        <v>633.24540413158627</v>
      </c>
      <c r="D524" s="50">
        <f t="shared" ca="1" si="199"/>
        <v>1598.9728226281786</v>
      </c>
      <c r="E524" s="50">
        <f t="shared" ca="1" si="199"/>
        <v>1564.6872734240208</v>
      </c>
      <c r="F524" s="50">
        <f t="shared" ca="1" si="199"/>
        <v>431.47414418015978</v>
      </c>
      <c r="G524" s="50">
        <f t="shared" ca="1" si="199"/>
        <v>1355.5341392620744</v>
      </c>
      <c r="H524" s="50">
        <f t="shared" ca="1" si="199"/>
        <v>1320.6533733892161</v>
      </c>
      <c r="I524" s="50">
        <f t="shared" ca="1" si="199"/>
        <v>1608.4787257636306</v>
      </c>
      <c r="J524" s="50">
        <f t="shared" ca="1" si="199"/>
        <v>1596.7169905572025</v>
      </c>
      <c r="K524" s="50">
        <f t="shared" ca="1" si="199"/>
        <v>1348.2152389887874</v>
      </c>
      <c r="L524" s="50">
        <f t="shared" ca="1" si="199"/>
        <v>1527.5102754752274</v>
      </c>
      <c r="M524" s="50">
        <f t="shared" ca="1" si="200"/>
        <v>631.70363016381145</v>
      </c>
      <c r="N524" s="50">
        <f t="shared" ca="1" si="200"/>
        <v>366.88475051841004</v>
      </c>
      <c r="O524" s="50">
        <f t="shared" ca="1" si="200"/>
        <v>244.68375644003766</v>
      </c>
      <c r="P524" s="50">
        <f t="shared" ca="1" si="200"/>
        <v>1327.3082219635669</v>
      </c>
      <c r="Q524" s="50">
        <f t="shared" ca="1" si="200"/>
        <v>1473.1544916768885</v>
      </c>
      <c r="R524" s="50">
        <f t="shared" ca="1" si="200"/>
        <v>1243.2868923264518</v>
      </c>
      <c r="S524" s="50">
        <f t="shared" ca="1" si="200"/>
        <v>1205.260971739621</v>
      </c>
      <c r="T524" s="50">
        <f t="shared" ca="1" si="200"/>
        <v>736.58124893081481</v>
      </c>
      <c r="U524" s="50">
        <f t="shared" ca="1" si="200"/>
        <v>1165.8089666551034</v>
      </c>
      <c r="V524" s="50">
        <f t="shared" ca="1" si="200"/>
        <v>1177.6152747423373</v>
      </c>
      <c r="W524" s="50">
        <f t="shared" ca="1" si="201"/>
        <v>267.33642190302737</v>
      </c>
      <c r="X524" s="50">
        <f t="shared" ca="1" si="201"/>
        <v>1620.9300501320911</v>
      </c>
      <c r="Y524" s="50">
        <f t="shared" ca="1" si="201"/>
        <v>1638.3444258102234</v>
      </c>
      <c r="Z524" s="50">
        <f t="shared" ca="1" si="201"/>
        <v>1156.4389625592446</v>
      </c>
      <c r="AA524" s="50">
        <f t="shared" ca="1" si="201"/>
        <v>1313.0313459644403</v>
      </c>
      <c r="AB524" s="50">
        <f t="shared" ca="1" si="201"/>
        <v>310.95186117092089</v>
      </c>
      <c r="AC524" s="50">
        <f t="shared" ca="1" si="201"/>
        <v>1199.2738945029512</v>
      </c>
      <c r="AD524" s="50">
        <f t="shared" ca="1" si="201"/>
        <v>1613.2211024470275</v>
      </c>
      <c r="AE524" s="50">
        <f t="shared" ca="1" si="201"/>
        <v>1220.0553427439256</v>
      </c>
      <c r="AF524" s="50">
        <f t="shared" ca="1" si="201"/>
        <v>1400.3713090205965</v>
      </c>
      <c r="AG524" s="51">
        <f t="shared" ca="1" si="201"/>
        <v>660.91815260403291</v>
      </c>
      <c r="AH524" s="50">
        <f t="shared" ca="1" si="191"/>
        <v>34958.649461815599</v>
      </c>
      <c r="AI524" s="50">
        <f t="shared" ca="1" si="192"/>
        <v>1127.6983697359872</v>
      </c>
      <c r="AJ524" s="50">
        <f t="shared" ca="1" si="193"/>
        <v>7919.3261643617634</v>
      </c>
      <c r="AK524" s="50">
        <f t="shared" ca="1" si="194"/>
        <v>244.68375644003766</v>
      </c>
      <c r="AL524" s="51">
        <f t="shared" ca="1" si="195"/>
        <v>7043.0228641070444</v>
      </c>
    </row>
    <row r="525" spans="2:38" x14ac:dyDescent="0.25">
      <c r="B525" s="5">
        <v>88</v>
      </c>
      <c r="C525" s="49">
        <f t="shared" ca="1" si="199"/>
        <v>512.45684119498742</v>
      </c>
      <c r="D525" s="50">
        <f t="shared" ca="1" si="199"/>
        <v>1590.1482772828833</v>
      </c>
      <c r="E525" s="50">
        <f t="shared" ca="1" si="199"/>
        <v>1423.0414561224507</v>
      </c>
      <c r="F525" s="50">
        <f t="shared" ca="1" si="199"/>
        <v>1421.2713310531724</v>
      </c>
      <c r="G525" s="50">
        <f t="shared" ca="1" si="199"/>
        <v>1176.0066966699242</v>
      </c>
      <c r="H525" s="50">
        <f t="shared" ca="1" si="199"/>
        <v>1158.943787707952</v>
      </c>
      <c r="I525" s="50">
        <f t="shared" ca="1" si="199"/>
        <v>1279.6197402163418</v>
      </c>
      <c r="J525" s="50">
        <f t="shared" ca="1" si="199"/>
        <v>1287.0506308916511</v>
      </c>
      <c r="K525" s="50">
        <f t="shared" ca="1" si="199"/>
        <v>1250.3700810999362</v>
      </c>
      <c r="L525" s="50">
        <f t="shared" ca="1" si="199"/>
        <v>1409.9761623265522</v>
      </c>
      <c r="M525" s="50">
        <f t="shared" ca="1" si="200"/>
        <v>1459.8088452486209</v>
      </c>
      <c r="N525" s="50">
        <f t="shared" ca="1" si="200"/>
        <v>1191.4684493728946</v>
      </c>
      <c r="O525" s="50">
        <f t="shared" ca="1" si="200"/>
        <v>1584.7412350409152</v>
      </c>
      <c r="P525" s="50">
        <f t="shared" ca="1" si="200"/>
        <v>1310.4702229388629</v>
      </c>
      <c r="Q525" s="50">
        <f t="shared" ca="1" si="200"/>
        <v>327.86900703358492</v>
      </c>
      <c r="R525" s="50">
        <f t="shared" ca="1" si="200"/>
        <v>1402.102462195006</v>
      </c>
      <c r="S525" s="50">
        <f t="shared" ca="1" si="200"/>
        <v>1447.9211569922927</v>
      </c>
      <c r="T525" s="50">
        <f t="shared" ca="1" si="200"/>
        <v>1295.8339764511265</v>
      </c>
      <c r="U525" s="50">
        <f t="shared" ca="1" si="200"/>
        <v>569.29172240376295</v>
      </c>
      <c r="V525" s="50">
        <f t="shared" ca="1" si="200"/>
        <v>1328.3774377579787</v>
      </c>
      <c r="W525" s="50">
        <f t="shared" ca="1" si="201"/>
        <v>1411.0656967676446</v>
      </c>
      <c r="X525" s="50">
        <f t="shared" ca="1" si="201"/>
        <v>1410.1750590353986</v>
      </c>
      <c r="Y525" s="50">
        <f t="shared" ca="1" si="201"/>
        <v>1186.2518768480741</v>
      </c>
      <c r="Z525" s="50">
        <f t="shared" ca="1" si="201"/>
        <v>1566.6879734922531</v>
      </c>
      <c r="AA525" s="50">
        <f t="shared" ca="1" si="201"/>
        <v>1309.0415229874027</v>
      </c>
      <c r="AB525" s="50">
        <f t="shared" ca="1" si="201"/>
        <v>1288.2010205193687</v>
      </c>
      <c r="AC525" s="50">
        <f t="shared" ca="1" si="201"/>
        <v>1615.2046951100137</v>
      </c>
      <c r="AD525" s="50">
        <f t="shared" ca="1" si="201"/>
        <v>1475.9444482214667</v>
      </c>
      <c r="AE525" s="50">
        <f t="shared" ca="1" si="201"/>
        <v>1280.9501940271075</v>
      </c>
      <c r="AF525" s="50">
        <f t="shared" ca="1" si="201"/>
        <v>1450.182617465329</v>
      </c>
      <c r="AG525" s="51">
        <f t="shared" ca="1" si="201"/>
        <v>1413.4878920558242</v>
      </c>
      <c r="AH525" s="50">
        <f t="shared" ca="1" si="191"/>
        <v>39833.962516530781</v>
      </c>
      <c r="AI525" s="50">
        <f t="shared" ca="1" si="192"/>
        <v>1284.9665327913156</v>
      </c>
      <c r="AJ525" s="50">
        <f t="shared" ca="1" si="193"/>
        <v>8922.3354532456287</v>
      </c>
      <c r="AK525" s="50">
        <f t="shared" ca="1" si="194"/>
        <v>327.86900703358492</v>
      </c>
      <c r="AL525" s="51">
        <f t="shared" ca="1" si="195"/>
        <v>7782.4614596013962</v>
      </c>
    </row>
    <row r="526" spans="2:38" x14ac:dyDescent="0.25">
      <c r="B526" s="5">
        <v>89</v>
      </c>
      <c r="C526" s="49">
        <f t="shared" ca="1" si="199"/>
        <v>1553.9417383966145</v>
      </c>
      <c r="D526" s="50">
        <f t="shared" ca="1" si="199"/>
        <v>389.30369489463368</v>
      </c>
      <c r="E526" s="50">
        <f t="shared" ca="1" si="199"/>
        <v>1353.1388924477426</v>
      </c>
      <c r="F526" s="50">
        <f t="shared" ca="1" si="199"/>
        <v>1173.6333635156859</v>
      </c>
      <c r="G526" s="50">
        <f t="shared" ca="1" si="199"/>
        <v>1474.1394384660675</v>
      </c>
      <c r="H526" s="50">
        <f t="shared" ca="1" si="199"/>
        <v>1447.6959243395768</v>
      </c>
      <c r="I526" s="50">
        <f t="shared" ca="1" si="199"/>
        <v>1467.4004891886448</v>
      </c>
      <c r="J526" s="50">
        <f t="shared" ca="1" si="199"/>
        <v>1320.1331491539909</v>
      </c>
      <c r="K526" s="50">
        <f t="shared" ca="1" si="199"/>
        <v>432.50683183738795</v>
      </c>
      <c r="L526" s="50">
        <f t="shared" ca="1" si="199"/>
        <v>635.795967615113</v>
      </c>
      <c r="M526" s="50">
        <f t="shared" ca="1" si="200"/>
        <v>1197.0682956836313</v>
      </c>
      <c r="N526" s="50">
        <f t="shared" ca="1" si="200"/>
        <v>1381.0714192776156</v>
      </c>
      <c r="O526" s="50">
        <f t="shared" ca="1" si="200"/>
        <v>678.82839919850255</v>
      </c>
      <c r="P526" s="50">
        <f t="shared" ca="1" si="200"/>
        <v>1411.3058480130912</v>
      </c>
      <c r="Q526" s="50">
        <f t="shared" ca="1" si="200"/>
        <v>1312.3803088598968</v>
      </c>
      <c r="R526" s="50">
        <f t="shared" ca="1" si="200"/>
        <v>1549.5403139937928</v>
      </c>
      <c r="S526" s="50">
        <f t="shared" ca="1" si="200"/>
        <v>1238.7962220911807</v>
      </c>
      <c r="T526" s="50">
        <f t="shared" ca="1" si="200"/>
        <v>391.66726679627226</v>
      </c>
      <c r="U526" s="50">
        <f t="shared" ca="1" si="200"/>
        <v>221.29615168015576</v>
      </c>
      <c r="V526" s="50">
        <f t="shared" ca="1" si="200"/>
        <v>1325.3347236284555</v>
      </c>
      <c r="W526" s="50">
        <f t="shared" ca="1" si="201"/>
        <v>677.64425516827566</v>
      </c>
      <c r="X526" s="50">
        <f t="shared" ca="1" si="201"/>
        <v>1205.7517741011516</v>
      </c>
      <c r="Y526" s="50">
        <f t="shared" ca="1" si="201"/>
        <v>1194.5984872900792</v>
      </c>
      <c r="Z526" s="50">
        <f t="shared" ca="1" si="201"/>
        <v>1589.7099015037288</v>
      </c>
      <c r="AA526" s="50">
        <f t="shared" ca="1" si="201"/>
        <v>1240.236148571918</v>
      </c>
      <c r="AB526" s="50">
        <f t="shared" ca="1" si="201"/>
        <v>1504.8075586847965</v>
      </c>
      <c r="AC526" s="50">
        <f t="shared" ca="1" si="201"/>
        <v>217.64480370048324</v>
      </c>
      <c r="AD526" s="50">
        <f t="shared" ca="1" si="201"/>
        <v>1224.4101694566396</v>
      </c>
      <c r="AE526" s="50">
        <f t="shared" ca="1" si="201"/>
        <v>1206.8724180806239</v>
      </c>
      <c r="AF526" s="50">
        <f t="shared" ca="1" si="201"/>
        <v>1226.5642422769395</v>
      </c>
      <c r="AG526" s="51">
        <f t="shared" ca="1" si="201"/>
        <v>1617.7919243058736</v>
      </c>
      <c r="AH526" s="50">
        <f t="shared" ca="1" si="191"/>
        <v>34861.010122218562</v>
      </c>
      <c r="AI526" s="50">
        <f t="shared" ca="1" si="192"/>
        <v>1124.5487136199536</v>
      </c>
      <c r="AJ526" s="50">
        <f t="shared" ca="1" si="193"/>
        <v>7702.4453843887804</v>
      </c>
      <c r="AK526" s="50">
        <f t="shared" ca="1" si="194"/>
        <v>217.64480370048324</v>
      </c>
      <c r="AL526" s="51">
        <f t="shared" ca="1" si="195"/>
        <v>6716.6592422180292</v>
      </c>
    </row>
    <row r="527" spans="2:38" x14ac:dyDescent="0.25">
      <c r="B527" s="5">
        <v>90</v>
      </c>
      <c r="C527" s="49">
        <f t="shared" ca="1" si="199"/>
        <v>1236.1562152485947</v>
      </c>
      <c r="D527" s="50">
        <f t="shared" ca="1" si="199"/>
        <v>591.57273970758297</v>
      </c>
      <c r="E527" s="50">
        <f t="shared" ca="1" si="199"/>
        <v>1195.0882785297476</v>
      </c>
      <c r="F527" s="50">
        <f t="shared" ca="1" si="199"/>
        <v>689.96665525231151</v>
      </c>
      <c r="G527" s="50">
        <f t="shared" ca="1" si="199"/>
        <v>1413.6271525655861</v>
      </c>
      <c r="H527" s="50">
        <f t="shared" ca="1" si="199"/>
        <v>1387.7086898373177</v>
      </c>
      <c r="I527" s="50">
        <f t="shared" ca="1" si="199"/>
        <v>1335.8488580141793</v>
      </c>
      <c r="J527" s="50">
        <f t="shared" ca="1" si="199"/>
        <v>1287.4668713843228</v>
      </c>
      <c r="K527" s="50">
        <f t="shared" ca="1" si="199"/>
        <v>1396.0445753590118</v>
      </c>
      <c r="L527" s="50">
        <f t="shared" ca="1" si="199"/>
        <v>1348.5488308451725</v>
      </c>
      <c r="M527" s="50">
        <f t="shared" ca="1" si="200"/>
        <v>1213.6242681188189</v>
      </c>
      <c r="N527" s="50">
        <f t="shared" ca="1" si="200"/>
        <v>1635.6079776782972</v>
      </c>
      <c r="O527" s="50">
        <f t="shared" ca="1" si="200"/>
        <v>1213.1875926016155</v>
      </c>
      <c r="P527" s="50">
        <f t="shared" ca="1" si="200"/>
        <v>1343.0663075893517</v>
      </c>
      <c r="Q527" s="50">
        <f t="shared" ca="1" si="200"/>
        <v>816.55912932900708</v>
      </c>
      <c r="R527" s="50">
        <f t="shared" ca="1" si="200"/>
        <v>168.62702836230778</v>
      </c>
      <c r="S527" s="50">
        <f t="shared" ca="1" si="200"/>
        <v>1613.2927215976854</v>
      </c>
      <c r="T527" s="50">
        <f t="shared" ca="1" si="200"/>
        <v>1416.7163682234864</v>
      </c>
      <c r="U527" s="50">
        <f t="shared" ca="1" si="200"/>
        <v>1590.9582326909658</v>
      </c>
      <c r="V527" s="50">
        <f t="shared" ca="1" si="200"/>
        <v>1178.8251795639756</v>
      </c>
      <c r="W527" s="50">
        <f t="shared" ca="1" si="201"/>
        <v>1572.9124954330414</v>
      </c>
      <c r="X527" s="50">
        <f t="shared" ca="1" si="201"/>
        <v>1443.5278410554179</v>
      </c>
      <c r="Y527" s="50">
        <f t="shared" ca="1" si="201"/>
        <v>1322.5326409998866</v>
      </c>
      <c r="Z527" s="50">
        <f t="shared" ca="1" si="201"/>
        <v>1304.1694675047663</v>
      </c>
      <c r="AA527" s="50">
        <f t="shared" ca="1" si="201"/>
        <v>1551.5592167939308</v>
      </c>
      <c r="AB527" s="50">
        <f t="shared" ca="1" si="201"/>
        <v>1276.3459610655625</v>
      </c>
      <c r="AC527" s="50">
        <f t="shared" ca="1" si="201"/>
        <v>1337.8796905474869</v>
      </c>
      <c r="AD527" s="50">
        <f t="shared" ca="1" si="201"/>
        <v>1545.1945193963238</v>
      </c>
      <c r="AE527" s="50">
        <f t="shared" ca="1" si="201"/>
        <v>1184.9601616887785</v>
      </c>
      <c r="AF527" s="50">
        <f t="shared" ca="1" si="201"/>
        <v>1258.0609541248984</v>
      </c>
      <c r="AG527" s="51">
        <f t="shared" ca="1" si="201"/>
        <v>716.44341379361163</v>
      </c>
      <c r="AH527" s="50">
        <f t="shared" ca="1" si="191"/>
        <v>38586.080034903047</v>
      </c>
      <c r="AI527" s="50">
        <f t="shared" ca="1" si="192"/>
        <v>1244.7122591904208</v>
      </c>
      <c r="AJ527" s="50">
        <f t="shared" ca="1" si="193"/>
        <v>8856.6538763239387</v>
      </c>
      <c r="AK527" s="50">
        <f t="shared" ca="1" si="194"/>
        <v>168.62702836230778</v>
      </c>
      <c r="AL527" s="51">
        <f t="shared" ca="1" si="195"/>
        <v>7849.9685891553208</v>
      </c>
    </row>
    <row r="528" spans="2:38" x14ac:dyDescent="0.25">
      <c r="B528" s="5">
        <v>91</v>
      </c>
      <c r="C528" s="49">
        <f t="shared" ref="C528:L537" ca="1" si="202">IF(RAND()&lt;zamrac5,vykon5*(0.5-0.4*RAND()),vykon5*(1-0.3*RAND()))</f>
        <v>1222.6350343893894</v>
      </c>
      <c r="D528" s="50">
        <f t="shared" ca="1" si="202"/>
        <v>716.81704356196269</v>
      </c>
      <c r="E528" s="50">
        <f t="shared" ca="1" si="202"/>
        <v>1178.578325725859</v>
      </c>
      <c r="F528" s="50">
        <f t="shared" ca="1" si="202"/>
        <v>1455.9572823221522</v>
      </c>
      <c r="G528" s="50">
        <f t="shared" ca="1" si="202"/>
        <v>1447.5805290467808</v>
      </c>
      <c r="H528" s="50">
        <f t="shared" ca="1" si="202"/>
        <v>1396.0367578822234</v>
      </c>
      <c r="I528" s="50">
        <f t="shared" ca="1" si="202"/>
        <v>1623.6194088874468</v>
      </c>
      <c r="J528" s="50">
        <f t="shared" ca="1" si="202"/>
        <v>262.28944730551609</v>
      </c>
      <c r="K528" s="50">
        <f t="shared" ca="1" si="202"/>
        <v>1383.7463651896483</v>
      </c>
      <c r="L528" s="50">
        <f t="shared" ca="1" si="202"/>
        <v>1643.5648002951978</v>
      </c>
      <c r="M528" s="50">
        <f t="shared" ref="M528:V537" ca="1" si="203">IF(RAND()&lt;zamrac5,vykon5*(0.5-0.4*RAND()),vykon5*(1-0.3*RAND()))</f>
        <v>1237.27587631509</v>
      </c>
      <c r="N528" s="50">
        <f t="shared" ca="1" si="203"/>
        <v>600.70685223421219</v>
      </c>
      <c r="O528" s="50">
        <f t="shared" ca="1" si="203"/>
        <v>1584.8611153965469</v>
      </c>
      <c r="P528" s="50">
        <f t="shared" ca="1" si="203"/>
        <v>447.71629070995971</v>
      </c>
      <c r="Q528" s="50">
        <f t="shared" ca="1" si="203"/>
        <v>268.67769138949456</v>
      </c>
      <c r="R528" s="50">
        <f t="shared" ca="1" si="203"/>
        <v>1587.2821067456296</v>
      </c>
      <c r="S528" s="50">
        <f t="shared" ca="1" si="203"/>
        <v>485.44019345391092</v>
      </c>
      <c r="T528" s="50">
        <f t="shared" ca="1" si="203"/>
        <v>1337.6188048048989</v>
      </c>
      <c r="U528" s="50">
        <f t="shared" ca="1" si="203"/>
        <v>1249.4790058074143</v>
      </c>
      <c r="V528" s="50">
        <f t="shared" ca="1" si="203"/>
        <v>1599.0689363331176</v>
      </c>
      <c r="W528" s="50">
        <f t="shared" ref="W528:AG537" ca="1" si="204">IF(RAND()&lt;zamrac5,vykon5*(0.5-0.4*RAND()),vykon5*(1-0.3*RAND()))</f>
        <v>1320.0686103899636</v>
      </c>
      <c r="X528" s="50">
        <f t="shared" ca="1" si="204"/>
        <v>1271.3056036409721</v>
      </c>
      <c r="Y528" s="50">
        <f t="shared" ca="1" si="204"/>
        <v>1409.5908726395182</v>
      </c>
      <c r="Z528" s="50">
        <f t="shared" ca="1" si="204"/>
        <v>1303.6633646827981</v>
      </c>
      <c r="AA528" s="50">
        <f t="shared" ca="1" si="204"/>
        <v>1431.6377038276783</v>
      </c>
      <c r="AB528" s="50">
        <f t="shared" ca="1" si="204"/>
        <v>1355.7215936996506</v>
      </c>
      <c r="AC528" s="50">
        <f t="shared" ca="1" si="204"/>
        <v>1415.2595017424246</v>
      </c>
      <c r="AD528" s="50">
        <f t="shared" ca="1" si="204"/>
        <v>347.55178322836701</v>
      </c>
      <c r="AE528" s="50">
        <f t="shared" ca="1" si="204"/>
        <v>488.91436721853921</v>
      </c>
      <c r="AF528" s="50">
        <f t="shared" ca="1" si="204"/>
        <v>1176.16609002013</v>
      </c>
      <c r="AG528" s="51">
        <f t="shared" ca="1" si="204"/>
        <v>1302.6662769295006</v>
      </c>
      <c r="AH528" s="50">
        <f t="shared" ca="1" si="191"/>
        <v>35551.497635815991</v>
      </c>
      <c r="AI528" s="50">
        <f t="shared" ca="1" si="192"/>
        <v>1146.822504381161</v>
      </c>
      <c r="AJ528" s="50">
        <f t="shared" ca="1" si="193"/>
        <v>8145.9377254119563</v>
      </c>
      <c r="AK528" s="50">
        <f t="shared" ca="1" si="194"/>
        <v>262.28944730551609</v>
      </c>
      <c r="AL528" s="51">
        <f t="shared" ca="1" si="195"/>
        <v>7160.1607474461716</v>
      </c>
    </row>
    <row r="529" spans="2:38" x14ac:dyDescent="0.25">
      <c r="B529" s="5">
        <v>92</v>
      </c>
      <c r="C529" s="49">
        <f t="shared" ca="1" si="202"/>
        <v>1155.6781772163215</v>
      </c>
      <c r="D529" s="50">
        <f t="shared" ca="1" si="202"/>
        <v>1424.1557121158644</v>
      </c>
      <c r="E529" s="50">
        <f t="shared" ca="1" si="202"/>
        <v>1364.9552769251804</v>
      </c>
      <c r="F529" s="50">
        <f t="shared" ca="1" si="202"/>
        <v>1516.4004664298841</v>
      </c>
      <c r="G529" s="50">
        <f t="shared" ca="1" si="202"/>
        <v>1153.6134567139611</v>
      </c>
      <c r="H529" s="50">
        <f t="shared" ca="1" si="202"/>
        <v>1364.6847884429185</v>
      </c>
      <c r="I529" s="50">
        <f t="shared" ca="1" si="202"/>
        <v>1233.0875361041103</v>
      </c>
      <c r="J529" s="50">
        <f t="shared" ca="1" si="202"/>
        <v>331.28404990319058</v>
      </c>
      <c r="K529" s="50">
        <f t="shared" ca="1" si="202"/>
        <v>1621.067620326615</v>
      </c>
      <c r="L529" s="50">
        <f t="shared" ca="1" si="202"/>
        <v>450.5386412960093</v>
      </c>
      <c r="M529" s="50">
        <f t="shared" ca="1" si="203"/>
        <v>1195.9361118589061</v>
      </c>
      <c r="N529" s="50">
        <f t="shared" ca="1" si="203"/>
        <v>1236.0506598392635</v>
      </c>
      <c r="O529" s="50">
        <f t="shared" ca="1" si="203"/>
        <v>1179.5239731112176</v>
      </c>
      <c r="P529" s="50">
        <f t="shared" ca="1" si="203"/>
        <v>739.93775133716531</v>
      </c>
      <c r="Q529" s="50">
        <f t="shared" ca="1" si="203"/>
        <v>1338.9983808320851</v>
      </c>
      <c r="R529" s="50">
        <f t="shared" ca="1" si="203"/>
        <v>236.42685765859039</v>
      </c>
      <c r="S529" s="50">
        <f t="shared" ca="1" si="203"/>
        <v>1237.7757251372207</v>
      </c>
      <c r="T529" s="50">
        <f t="shared" ca="1" si="203"/>
        <v>255.12695915703847</v>
      </c>
      <c r="U529" s="50">
        <f t="shared" ca="1" si="203"/>
        <v>1570.008498847033</v>
      </c>
      <c r="V529" s="50">
        <f t="shared" ca="1" si="203"/>
        <v>1310.594654794839</v>
      </c>
      <c r="W529" s="50">
        <f t="shared" ca="1" si="204"/>
        <v>1155.2287157764908</v>
      </c>
      <c r="X529" s="50">
        <f t="shared" ca="1" si="204"/>
        <v>767.24466060822499</v>
      </c>
      <c r="Y529" s="50">
        <f t="shared" ca="1" si="204"/>
        <v>764.08332728053699</v>
      </c>
      <c r="Z529" s="50">
        <f t="shared" ca="1" si="204"/>
        <v>416.07520193870505</v>
      </c>
      <c r="AA529" s="50">
        <f t="shared" ca="1" si="204"/>
        <v>1371.3129987587531</v>
      </c>
      <c r="AB529" s="50">
        <f t="shared" ca="1" si="204"/>
        <v>391.64057461046269</v>
      </c>
      <c r="AC529" s="50">
        <f t="shared" ca="1" si="204"/>
        <v>285.74477389038691</v>
      </c>
      <c r="AD529" s="50">
        <f t="shared" ca="1" si="204"/>
        <v>1178.999986715578</v>
      </c>
      <c r="AE529" s="50">
        <f t="shared" ca="1" si="204"/>
        <v>1347.9174240600817</v>
      </c>
      <c r="AF529" s="50">
        <f t="shared" ca="1" si="204"/>
        <v>1303.469937406534</v>
      </c>
      <c r="AG529" s="51">
        <f t="shared" ca="1" si="204"/>
        <v>1507.7594211808951</v>
      </c>
      <c r="AH529" s="50">
        <f t="shared" ca="1" si="191"/>
        <v>32405.322320274063</v>
      </c>
      <c r="AI529" s="50">
        <f t="shared" ca="1" si="192"/>
        <v>1045.3329780733568</v>
      </c>
      <c r="AJ529" s="50">
        <f t="shared" ca="1" si="193"/>
        <v>7061.5438844066384</v>
      </c>
      <c r="AK529" s="50">
        <f t="shared" ca="1" si="194"/>
        <v>236.42685765859039</v>
      </c>
      <c r="AL529" s="51">
        <f t="shared" ca="1" si="195"/>
        <v>5175.1015238026484</v>
      </c>
    </row>
    <row r="530" spans="2:38" x14ac:dyDescent="0.25">
      <c r="B530" s="5">
        <v>93</v>
      </c>
      <c r="C530" s="49">
        <f t="shared" ca="1" si="202"/>
        <v>547.84349018159332</v>
      </c>
      <c r="D530" s="50">
        <f t="shared" ca="1" si="202"/>
        <v>1562.4502699737729</v>
      </c>
      <c r="E530" s="50">
        <f t="shared" ca="1" si="202"/>
        <v>1157.0786202649915</v>
      </c>
      <c r="F530" s="50">
        <f t="shared" ca="1" si="202"/>
        <v>1487.5658224554584</v>
      </c>
      <c r="G530" s="50">
        <f t="shared" ca="1" si="202"/>
        <v>1241.2247536793946</v>
      </c>
      <c r="H530" s="50">
        <f t="shared" ca="1" si="202"/>
        <v>190.62013304626356</v>
      </c>
      <c r="I530" s="50">
        <f t="shared" ca="1" si="202"/>
        <v>729.5681375974599</v>
      </c>
      <c r="J530" s="50">
        <f t="shared" ca="1" si="202"/>
        <v>1534.2856895796422</v>
      </c>
      <c r="K530" s="50">
        <f t="shared" ca="1" si="202"/>
        <v>1181.5932798275758</v>
      </c>
      <c r="L530" s="50">
        <f t="shared" ca="1" si="202"/>
        <v>1238.6300162664745</v>
      </c>
      <c r="M530" s="50">
        <f t="shared" ca="1" si="203"/>
        <v>1462.6730721649192</v>
      </c>
      <c r="N530" s="50">
        <f t="shared" ca="1" si="203"/>
        <v>1553.5849124987571</v>
      </c>
      <c r="O530" s="50">
        <f t="shared" ca="1" si="203"/>
        <v>1509.3067626334614</v>
      </c>
      <c r="P530" s="50">
        <f t="shared" ca="1" si="203"/>
        <v>1441.3683203132844</v>
      </c>
      <c r="Q530" s="50">
        <f t="shared" ca="1" si="203"/>
        <v>1639.7904859622313</v>
      </c>
      <c r="R530" s="50">
        <f t="shared" ca="1" si="203"/>
        <v>247.35098235001553</v>
      </c>
      <c r="S530" s="50">
        <f t="shared" ca="1" si="203"/>
        <v>1614.2073321851885</v>
      </c>
      <c r="T530" s="50">
        <f t="shared" ca="1" si="203"/>
        <v>1583.7308965969755</v>
      </c>
      <c r="U530" s="50">
        <f t="shared" ca="1" si="203"/>
        <v>1176.2937220939559</v>
      </c>
      <c r="V530" s="50">
        <f t="shared" ca="1" si="203"/>
        <v>1249.3274076856628</v>
      </c>
      <c r="W530" s="50">
        <f t="shared" ca="1" si="204"/>
        <v>1359.3918725047381</v>
      </c>
      <c r="X530" s="50">
        <f t="shared" ca="1" si="204"/>
        <v>1502.5649378087114</v>
      </c>
      <c r="Y530" s="50">
        <f t="shared" ca="1" si="204"/>
        <v>1529.9160053360163</v>
      </c>
      <c r="Z530" s="50">
        <f t="shared" ca="1" si="204"/>
        <v>1245.3525436245777</v>
      </c>
      <c r="AA530" s="50">
        <f t="shared" ca="1" si="204"/>
        <v>1258.8793162431489</v>
      </c>
      <c r="AB530" s="50">
        <f t="shared" ca="1" si="204"/>
        <v>418.75503464018203</v>
      </c>
      <c r="AC530" s="50">
        <f t="shared" ca="1" si="204"/>
        <v>1544.7146456819037</v>
      </c>
      <c r="AD530" s="50">
        <f t="shared" ca="1" si="204"/>
        <v>795.5572577835286</v>
      </c>
      <c r="AE530" s="50">
        <f t="shared" ca="1" si="204"/>
        <v>1305.256953530205</v>
      </c>
      <c r="AF530" s="50">
        <f t="shared" ca="1" si="204"/>
        <v>1551.6011640558902</v>
      </c>
      <c r="AG530" s="51">
        <f t="shared" ca="1" si="204"/>
        <v>174.36239487273889</v>
      </c>
      <c r="AH530" s="50">
        <f t="shared" ca="1" si="191"/>
        <v>37034.846233438722</v>
      </c>
      <c r="AI530" s="50">
        <f t="shared" ca="1" si="192"/>
        <v>1194.6724591431846</v>
      </c>
      <c r="AJ530" s="50">
        <f t="shared" ca="1" si="193"/>
        <v>8500.9064302449697</v>
      </c>
      <c r="AK530" s="50">
        <f t="shared" ca="1" si="194"/>
        <v>174.36239487273889</v>
      </c>
      <c r="AL530" s="51">
        <f t="shared" ca="1" si="195"/>
        <v>6916.3512271989348</v>
      </c>
    </row>
    <row r="531" spans="2:38" x14ac:dyDescent="0.25">
      <c r="B531" s="5">
        <v>94</v>
      </c>
      <c r="C531" s="49">
        <f t="shared" ca="1" si="202"/>
        <v>223.26920837271967</v>
      </c>
      <c r="D531" s="50">
        <f t="shared" ca="1" si="202"/>
        <v>1173.2727005336781</v>
      </c>
      <c r="E531" s="50">
        <f t="shared" ca="1" si="202"/>
        <v>1225.8456701347397</v>
      </c>
      <c r="F531" s="50">
        <f t="shared" ca="1" si="202"/>
        <v>1240.0578107143851</v>
      </c>
      <c r="G531" s="50">
        <f t="shared" ca="1" si="202"/>
        <v>1609.5313439923048</v>
      </c>
      <c r="H531" s="50">
        <f t="shared" ca="1" si="202"/>
        <v>1205.4925978167355</v>
      </c>
      <c r="I531" s="50">
        <f t="shared" ca="1" si="202"/>
        <v>1481.7287290531565</v>
      </c>
      <c r="J531" s="50">
        <f t="shared" ca="1" si="202"/>
        <v>480.62879263913493</v>
      </c>
      <c r="K531" s="50">
        <f t="shared" ca="1" si="202"/>
        <v>1200.7004812427122</v>
      </c>
      <c r="L531" s="50">
        <f t="shared" ca="1" si="202"/>
        <v>484.34465301236662</v>
      </c>
      <c r="M531" s="50">
        <f t="shared" ca="1" si="203"/>
        <v>1235.5552265445635</v>
      </c>
      <c r="N531" s="50">
        <f t="shared" ca="1" si="203"/>
        <v>1616.572789681393</v>
      </c>
      <c r="O531" s="50">
        <f t="shared" ca="1" si="203"/>
        <v>293.89336414349668</v>
      </c>
      <c r="P531" s="50">
        <f t="shared" ca="1" si="203"/>
        <v>1222.2316532400969</v>
      </c>
      <c r="Q531" s="50">
        <f t="shared" ca="1" si="203"/>
        <v>1571.2961965533148</v>
      </c>
      <c r="R531" s="50">
        <f t="shared" ca="1" si="203"/>
        <v>1583.6588856333703</v>
      </c>
      <c r="S531" s="50">
        <f t="shared" ca="1" si="203"/>
        <v>1466.8364737240706</v>
      </c>
      <c r="T531" s="50">
        <f t="shared" ca="1" si="203"/>
        <v>1415.0914328770311</v>
      </c>
      <c r="U531" s="50">
        <f t="shared" ca="1" si="203"/>
        <v>1217.4239653255731</v>
      </c>
      <c r="V531" s="50">
        <f t="shared" ca="1" si="203"/>
        <v>466.68413981556517</v>
      </c>
      <c r="W531" s="50">
        <f t="shared" ca="1" si="204"/>
        <v>164.82690145040604</v>
      </c>
      <c r="X531" s="50">
        <f t="shared" ca="1" si="204"/>
        <v>821.77282164908002</v>
      </c>
      <c r="Y531" s="50">
        <f t="shared" ca="1" si="204"/>
        <v>1617.2724514421307</v>
      </c>
      <c r="Z531" s="50">
        <f t="shared" ca="1" si="204"/>
        <v>1622.9910167348655</v>
      </c>
      <c r="AA531" s="50">
        <f t="shared" ca="1" si="204"/>
        <v>1495.6780531347893</v>
      </c>
      <c r="AB531" s="50">
        <f t="shared" ca="1" si="204"/>
        <v>681.87609752838716</v>
      </c>
      <c r="AC531" s="50">
        <f t="shared" ca="1" si="204"/>
        <v>1502.2678050468203</v>
      </c>
      <c r="AD531" s="50">
        <f t="shared" ca="1" si="204"/>
        <v>343.74153762413761</v>
      </c>
      <c r="AE531" s="50">
        <f t="shared" ca="1" si="204"/>
        <v>1505.3085586735265</v>
      </c>
      <c r="AF531" s="50">
        <f t="shared" ca="1" si="204"/>
        <v>1449.5352836533298</v>
      </c>
      <c r="AG531" s="51">
        <f t="shared" ca="1" si="204"/>
        <v>1600.925542219622</v>
      </c>
      <c r="AH531" s="50">
        <f t="shared" ca="1" si="191"/>
        <v>35220.312184207498</v>
      </c>
      <c r="AI531" s="50">
        <f t="shared" ca="1" si="192"/>
        <v>1136.1391027163709</v>
      </c>
      <c r="AJ531" s="50">
        <f t="shared" ca="1" si="193"/>
        <v>7666.1356999152567</v>
      </c>
      <c r="AK531" s="50">
        <f t="shared" ca="1" si="194"/>
        <v>164.82690145040604</v>
      </c>
      <c r="AL531" s="51">
        <f t="shared" ca="1" si="195"/>
        <v>6533.9269605037643</v>
      </c>
    </row>
    <row r="532" spans="2:38" x14ac:dyDescent="0.25">
      <c r="B532" s="5">
        <v>95</v>
      </c>
      <c r="C532" s="49">
        <f t="shared" ca="1" si="202"/>
        <v>460.76081832363002</v>
      </c>
      <c r="D532" s="50">
        <f t="shared" ca="1" si="202"/>
        <v>1309.6510916986517</v>
      </c>
      <c r="E532" s="50">
        <f t="shared" ca="1" si="202"/>
        <v>670.08852555156693</v>
      </c>
      <c r="F532" s="50">
        <f t="shared" ca="1" si="202"/>
        <v>1247.3274303233868</v>
      </c>
      <c r="G532" s="50">
        <f t="shared" ca="1" si="202"/>
        <v>1250.1863953894886</v>
      </c>
      <c r="H532" s="50">
        <f t="shared" ca="1" si="202"/>
        <v>1520.6854587464964</v>
      </c>
      <c r="I532" s="50">
        <f t="shared" ca="1" si="202"/>
        <v>1432.442866594565</v>
      </c>
      <c r="J532" s="50">
        <f t="shared" ca="1" si="202"/>
        <v>1483.5759061905103</v>
      </c>
      <c r="K532" s="50">
        <f t="shared" ca="1" si="202"/>
        <v>590.09670104653242</v>
      </c>
      <c r="L532" s="50">
        <f t="shared" ca="1" si="202"/>
        <v>270.94160502435022</v>
      </c>
      <c r="M532" s="50">
        <f t="shared" ca="1" si="203"/>
        <v>230.62088443227321</v>
      </c>
      <c r="N532" s="50">
        <f t="shared" ca="1" si="203"/>
        <v>1522.6117325581231</v>
      </c>
      <c r="O532" s="50">
        <f t="shared" ca="1" si="203"/>
        <v>1397.1900088424516</v>
      </c>
      <c r="P532" s="50">
        <f t="shared" ca="1" si="203"/>
        <v>1310.4658718692497</v>
      </c>
      <c r="Q532" s="50">
        <f t="shared" ca="1" si="203"/>
        <v>1475.2459233235402</v>
      </c>
      <c r="R532" s="50">
        <f t="shared" ca="1" si="203"/>
        <v>1210.4259186794106</v>
      </c>
      <c r="S532" s="50">
        <f t="shared" ca="1" si="203"/>
        <v>1225.0362589180306</v>
      </c>
      <c r="T532" s="50">
        <f t="shared" ca="1" si="203"/>
        <v>1152.5987909729124</v>
      </c>
      <c r="U532" s="50">
        <f t="shared" ca="1" si="203"/>
        <v>1618.5000876723968</v>
      </c>
      <c r="V532" s="50">
        <f t="shared" ca="1" si="203"/>
        <v>1406.1309455818218</v>
      </c>
      <c r="W532" s="50">
        <f t="shared" ca="1" si="204"/>
        <v>1472.5074582219484</v>
      </c>
      <c r="X532" s="50">
        <f t="shared" ca="1" si="204"/>
        <v>544.21259510785762</v>
      </c>
      <c r="Y532" s="50">
        <f t="shared" ca="1" si="204"/>
        <v>1631.5681439662885</v>
      </c>
      <c r="Z532" s="50">
        <f t="shared" ca="1" si="204"/>
        <v>1170.5288415776026</v>
      </c>
      <c r="AA532" s="50">
        <f t="shared" ca="1" si="204"/>
        <v>1577.6133205793662</v>
      </c>
      <c r="AB532" s="50">
        <f t="shared" ca="1" si="204"/>
        <v>1286.4648127333417</v>
      </c>
      <c r="AC532" s="50">
        <f t="shared" ca="1" si="204"/>
        <v>646.57761595168176</v>
      </c>
      <c r="AD532" s="50">
        <f t="shared" ca="1" si="204"/>
        <v>1348.7955354580267</v>
      </c>
      <c r="AE532" s="50">
        <f t="shared" ca="1" si="204"/>
        <v>1598.4260514627454</v>
      </c>
      <c r="AF532" s="50">
        <f t="shared" ca="1" si="204"/>
        <v>1366.639231631812</v>
      </c>
      <c r="AG532" s="51">
        <f t="shared" ca="1" si="204"/>
        <v>1490.1534900589493</v>
      </c>
      <c r="AH532" s="50">
        <f t="shared" ca="1" si="191"/>
        <v>36918.070318489001</v>
      </c>
      <c r="AI532" s="50">
        <f t="shared" ca="1" si="192"/>
        <v>1190.9054941448064</v>
      </c>
      <c r="AJ532" s="50">
        <f t="shared" ca="1" si="193"/>
        <v>8115.7128863338758</v>
      </c>
      <c r="AK532" s="50">
        <f t="shared" ca="1" si="194"/>
        <v>230.62088443227321</v>
      </c>
      <c r="AL532" s="51">
        <f t="shared" ca="1" si="195"/>
        <v>6805.5027099634917</v>
      </c>
    </row>
    <row r="533" spans="2:38" x14ac:dyDescent="0.25">
      <c r="B533" s="5">
        <v>96</v>
      </c>
      <c r="C533" s="49">
        <f t="shared" ca="1" si="202"/>
        <v>1359.6284078748622</v>
      </c>
      <c r="D533" s="50">
        <f t="shared" ca="1" si="202"/>
        <v>1571.4792349424831</v>
      </c>
      <c r="E533" s="50">
        <f t="shared" ca="1" si="202"/>
        <v>1496.6793234077822</v>
      </c>
      <c r="F533" s="50">
        <f t="shared" ca="1" si="202"/>
        <v>765.41013235611365</v>
      </c>
      <c r="G533" s="50">
        <f t="shared" ca="1" si="202"/>
        <v>1534.1429597326141</v>
      </c>
      <c r="H533" s="50">
        <f t="shared" ca="1" si="202"/>
        <v>1632.9816532798293</v>
      </c>
      <c r="I533" s="50">
        <f t="shared" ca="1" si="202"/>
        <v>229.69431314205787</v>
      </c>
      <c r="J533" s="50">
        <f t="shared" ca="1" si="202"/>
        <v>1643.1072147703403</v>
      </c>
      <c r="K533" s="50">
        <f t="shared" ca="1" si="202"/>
        <v>675.13772575842268</v>
      </c>
      <c r="L533" s="50">
        <f t="shared" ca="1" si="202"/>
        <v>1483.1689606911002</v>
      </c>
      <c r="M533" s="50">
        <f t="shared" ca="1" si="203"/>
        <v>1280.9454461876924</v>
      </c>
      <c r="N533" s="50">
        <f t="shared" ca="1" si="203"/>
        <v>1163.0638715524449</v>
      </c>
      <c r="O533" s="50">
        <f t="shared" ca="1" si="203"/>
        <v>499.06157067123803</v>
      </c>
      <c r="P533" s="50">
        <f t="shared" ca="1" si="203"/>
        <v>1408.3489635138139</v>
      </c>
      <c r="Q533" s="50">
        <f t="shared" ca="1" si="203"/>
        <v>1295.4991742879811</v>
      </c>
      <c r="R533" s="50">
        <f t="shared" ca="1" si="203"/>
        <v>1337.4735482087326</v>
      </c>
      <c r="S533" s="50">
        <f t="shared" ca="1" si="203"/>
        <v>1589.1194361993428</v>
      </c>
      <c r="T533" s="50">
        <f t="shared" ca="1" si="203"/>
        <v>1642.4580933881537</v>
      </c>
      <c r="U533" s="50">
        <f t="shared" ca="1" si="203"/>
        <v>529.95163561843583</v>
      </c>
      <c r="V533" s="50">
        <f t="shared" ca="1" si="203"/>
        <v>1510.9247519257888</v>
      </c>
      <c r="W533" s="50">
        <f t="shared" ca="1" si="204"/>
        <v>1391.4429719892382</v>
      </c>
      <c r="X533" s="50">
        <f t="shared" ca="1" si="204"/>
        <v>1183.8378934364371</v>
      </c>
      <c r="Y533" s="50">
        <f t="shared" ca="1" si="204"/>
        <v>1602.6586504622492</v>
      </c>
      <c r="Z533" s="50">
        <f t="shared" ca="1" si="204"/>
        <v>1207.0780556625064</v>
      </c>
      <c r="AA533" s="50">
        <f t="shared" ca="1" si="204"/>
        <v>361.05332853260683</v>
      </c>
      <c r="AB533" s="50">
        <f t="shared" ca="1" si="204"/>
        <v>1437.2224473877006</v>
      </c>
      <c r="AC533" s="50">
        <f t="shared" ca="1" si="204"/>
        <v>1530.38414566498</v>
      </c>
      <c r="AD533" s="50">
        <f t="shared" ca="1" si="204"/>
        <v>1394.2743409762138</v>
      </c>
      <c r="AE533" s="50">
        <f t="shared" ca="1" si="204"/>
        <v>749.96455667941689</v>
      </c>
      <c r="AF533" s="50">
        <f t="shared" ca="1" si="204"/>
        <v>1589.6686945807155</v>
      </c>
      <c r="AG533" s="51">
        <f t="shared" ca="1" si="204"/>
        <v>1547.6258834185546</v>
      </c>
      <c r="AH533" s="50">
        <f t="shared" ca="1" si="191"/>
        <v>38643.48738629985</v>
      </c>
      <c r="AI533" s="50">
        <f t="shared" ca="1" si="192"/>
        <v>1246.564109235479</v>
      </c>
      <c r="AJ533" s="50">
        <f t="shared" ca="1" si="193"/>
        <v>8689.0570629052891</v>
      </c>
      <c r="AK533" s="50">
        <f t="shared" ca="1" si="194"/>
        <v>229.69431314205787</v>
      </c>
      <c r="AL533" s="51">
        <f t="shared" ca="1" si="195"/>
        <v>8152.8337531450516</v>
      </c>
    </row>
    <row r="534" spans="2:38" x14ac:dyDescent="0.25">
      <c r="B534" s="5">
        <v>97</v>
      </c>
      <c r="C534" s="49">
        <f t="shared" ca="1" si="202"/>
        <v>508.25954807103329</v>
      </c>
      <c r="D534" s="50">
        <f t="shared" ca="1" si="202"/>
        <v>1595.3775555033101</v>
      </c>
      <c r="E534" s="50">
        <f t="shared" ca="1" si="202"/>
        <v>1610.5928781781749</v>
      </c>
      <c r="F534" s="50">
        <f t="shared" ca="1" si="202"/>
        <v>1256.1688560946639</v>
      </c>
      <c r="G534" s="50">
        <f t="shared" ca="1" si="202"/>
        <v>625.07416998936492</v>
      </c>
      <c r="H534" s="50">
        <f t="shared" ca="1" si="202"/>
        <v>744.76920787268273</v>
      </c>
      <c r="I534" s="50">
        <f t="shared" ca="1" si="202"/>
        <v>733.97840983009598</v>
      </c>
      <c r="J534" s="50">
        <f t="shared" ca="1" si="202"/>
        <v>1208.7760407935373</v>
      </c>
      <c r="K534" s="50">
        <f t="shared" ca="1" si="202"/>
        <v>1641.1227614441682</v>
      </c>
      <c r="L534" s="50">
        <f t="shared" ca="1" si="202"/>
        <v>350.47351862105597</v>
      </c>
      <c r="M534" s="50">
        <f t="shared" ca="1" si="203"/>
        <v>1407.5320881141959</v>
      </c>
      <c r="N534" s="50">
        <f t="shared" ca="1" si="203"/>
        <v>1343.7944158331811</v>
      </c>
      <c r="O534" s="50">
        <f t="shared" ca="1" si="203"/>
        <v>1196.1255077470475</v>
      </c>
      <c r="P534" s="50">
        <f t="shared" ca="1" si="203"/>
        <v>1331.773848642669</v>
      </c>
      <c r="Q534" s="50">
        <f t="shared" ca="1" si="203"/>
        <v>1397.8785359287449</v>
      </c>
      <c r="R534" s="50">
        <f t="shared" ca="1" si="203"/>
        <v>1298.0871705405632</v>
      </c>
      <c r="S534" s="50">
        <f t="shared" ca="1" si="203"/>
        <v>1604.2241252598387</v>
      </c>
      <c r="T534" s="50">
        <f t="shared" ca="1" si="203"/>
        <v>299.20489565426038</v>
      </c>
      <c r="U534" s="50">
        <f t="shared" ca="1" si="203"/>
        <v>1165.8253673124439</v>
      </c>
      <c r="V534" s="50">
        <f t="shared" ca="1" si="203"/>
        <v>1588.0322497144912</v>
      </c>
      <c r="W534" s="50">
        <f t="shared" ca="1" si="204"/>
        <v>1271.1604764793963</v>
      </c>
      <c r="X534" s="50">
        <f t="shared" ca="1" si="204"/>
        <v>1515.5814755992626</v>
      </c>
      <c r="Y534" s="50">
        <f t="shared" ca="1" si="204"/>
        <v>614.89066332036111</v>
      </c>
      <c r="Z534" s="50">
        <f t="shared" ca="1" si="204"/>
        <v>1369.9443309279413</v>
      </c>
      <c r="AA534" s="50">
        <f t="shared" ca="1" si="204"/>
        <v>1313.0759502925162</v>
      </c>
      <c r="AB534" s="50">
        <f t="shared" ca="1" si="204"/>
        <v>1308.7949626755408</v>
      </c>
      <c r="AC534" s="50">
        <f t="shared" ca="1" si="204"/>
        <v>1199.4044026249603</v>
      </c>
      <c r="AD534" s="50">
        <f t="shared" ca="1" si="204"/>
        <v>765.61101244648228</v>
      </c>
      <c r="AE534" s="50">
        <f t="shared" ca="1" si="204"/>
        <v>1519.8098410310135</v>
      </c>
      <c r="AF534" s="50">
        <f t="shared" ca="1" si="204"/>
        <v>1439.5754900002883</v>
      </c>
      <c r="AG534" s="51">
        <f t="shared" ca="1" si="204"/>
        <v>206.71239388409401</v>
      </c>
      <c r="AH534" s="50">
        <f t="shared" ca="1" si="191"/>
        <v>35431.632150427387</v>
      </c>
      <c r="AI534" s="50">
        <f t="shared" ca="1" si="192"/>
        <v>1142.9558758202384</v>
      </c>
      <c r="AJ534" s="50">
        <f t="shared" ca="1" si="193"/>
        <v>8066.3836063779954</v>
      </c>
      <c r="AK534" s="50">
        <f t="shared" ca="1" si="194"/>
        <v>206.71239388409401</v>
      </c>
      <c r="AL534" s="51">
        <f t="shared" ca="1" si="195"/>
        <v>7074.2206255393257</v>
      </c>
    </row>
    <row r="535" spans="2:38" x14ac:dyDescent="0.25">
      <c r="B535" s="5">
        <v>98</v>
      </c>
      <c r="C535" s="49">
        <f t="shared" ca="1" si="202"/>
        <v>1341.030423251271</v>
      </c>
      <c r="D535" s="50">
        <f t="shared" ca="1" si="202"/>
        <v>1375.9859830495359</v>
      </c>
      <c r="E535" s="50">
        <f t="shared" ca="1" si="202"/>
        <v>600.50845136229691</v>
      </c>
      <c r="F535" s="50">
        <f t="shared" ca="1" si="202"/>
        <v>297.34962819595177</v>
      </c>
      <c r="G535" s="50">
        <f t="shared" ca="1" si="202"/>
        <v>1642.0333945792968</v>
      </c>
      <c r="H535" s="50">
        <f t="shared" ca="1" si="202"/>
        <v>1293.4845003737103</v>
      </c>
      <c r="I535" s="50">
        <f t="shared" ca="1" si="202"/>
        <v>1305.1814280271276</v>
      </c>
      <c r="J535" s="50">
        <f t="shared" ca="1" si="202"/>
        <v>1486.1880129869221</v>
      </c>
      <c r="K535" s="50">
        <f t="shared" ca="1" si="202"/>
        <v>1290.8237049682198</v>
      </c>
      <c r="L535" s="50">
        <f t="shared" ca="1" si="202"/>
        <v>1425.4998106083203</v>
      </c>
      <c r="M535" s="50">
        <f t="shared" ca="1" si="203"/>
        <v>1235.3131553219507</v>
      </c>
      <c r="N535" s="50">
        <f t="shared" ca="1" si="203"/>
        <v>1529.7967817621843</v>
      </c>
      <c r="O535" s="50">
        <f t="shared" ca="1" si="203"/>
        <v>502.63523853568142</v>
      </c>
      <c r="P535" s="50">
        <f t="shared" ca="1" si="203"/>
        <v>668.51542306878594</v>
      </c>
      <c r="Q535" s="50">
        <f t="shared" ca="1" si="203"/>
        <v>1410.0240588661536</v>
      </c>
      <c r="R535" s="50">
        <f t="shared" ca="1" si="203"/>
        <v>1259.4662633489229</v>
      </c>
      <c r="S535" s="50">
        <f t="shared" ca="1" si="203"/>
        <v>1643.3748987217007</v>
      </c>
      <c r="T535" s="50">
        <f t="shared" ca="1" si="203"/>
        <v>1319.8494851436337</v>
      </c>
      <c r="U535" s="50">
        <f t="shared" ca="1" si="203"/>
        <v>1553.7823379184556</v>
      </c>
      <c r="V535" s="50">
        <f t="shared" ca="1" si="203"/>
        <v>1426.4073006384656</v>
      </c>
      <c r="W535" s="50">
        <f t="shared" ca="1" si="204"/>
        <v>755.24380328718723</v>
      </c>
      <c r="X535" s="50">
        <f t="shared" ca="1" si="204"/>
        <v>1516.8295067975923</v>
      </c>
      <c r="Y535" s="50">
        <f t="shared" ca="1" si="204"/>
        <v>437.73733244379332</v>
      </c>
      <c r="Z535" s="50">
        <f t="shared" ca="1" si="204"/>
        <v>1430.1708297166053</v>
      </c>
      <c r="AA535" s="50">
        <f t="shared" ca="1" si="204"/>
        <v>738.09392244289131</v>
      </c>
      <c r="AB535" s="50">
        <f t="shared" ca="1" si="204"/>
        <v>1634.135056274733</v>
      </c>
      <c r="AC535" s="50">
        <f t="shared" ca="1" si="204"/>
        <v>1239.1536231946948</v>
      </c>
      <c r="AD535" s="50">
        <f t="shared" ca="1" si="204"/>
        <v>799.86369594191274</v>
      </c>
      <c r="AE535" s="50">
        <f t="shared" ca="1" si="204"/>
        <v>1543.1277916045326</v>
      </c>
      <c r="AF535" s="50">
        <f t="shared" ca="1" si="204"/>
        <v>1583.3714972040532</v>
      </c>
      <c r="AG535" s="51">
        <f t="shared" ca="1" si="204"/>
        <v>1604.9954716169104</v>
      </c>
      <c r="AH535" s="50">
        <f t="shared" ca="1" si="191"/>
        <v>37889.972811253487</v>
      </c>
      <c r="AI535" s="50">
        <f t="shared" ca="1" si="192"/>
        <v>1222.25718745979</v>
      </c>
      <c r="AJ535" s="50">
        <f t="shared" ca="1" si="193"/>
        <v>8289.6195127069986</v>
      </c>
      <c r="AK535" s="50">
        <f t="shared" ca="1" si="194"/>
        <v>297.34962819595177</v>
      </c>
      <c r="AL535" s="51">
        <f t="shared" ca="1" si="195"/>
        <v>7795.9839668122231</v>
      </c>
    </row>
    <row r="536" spans="2:38" x14ac:dyDescent="0.25">
      <c r="B536" s="5">
        <v>99</v>
      </c>
      <c r="C536" s="49">
        <f t="shared" ca="1" si="202"/>
        <v>1294.1520474169413</v>
      </c>
      <c r="D536" s="50">
        <f t="shared" ca="1" si="202"/>
        <v>1454.8817047269551</v>
      </c>
      <c r="E536" s="50">
        <f t="shared" ca="1" si="202"/>
        <v>231.8298278231405</v>
      </c>
      <c r="F536" s="50">
        <f t="shared" ca="1" si="202"/>
        <v>380.35560256592271</v>
      </c>
      <c r="G536" s="50">
        <f t="shared" ca="1" si="202"/>
        <v>619.04793668167292</v>
      </c>
      <c r="H536" s="50">
        <f t="shared" ca="1" si="202"/>
        <v>1639.7877154205603</v>
      </c>
      <c r="I536" s="50">
        <f t="shared" ca="1" si="202"/>
        <v>164.82887839042098</v>
      </c>
      <c r="J536" s="50">
        <f t="shared" ca="1" si="202"/>
        <v>1552.8981112922218</v>
      </c>
      <c r="K536" s="50">
        <f t="shared" ca="1" si="202"/>
        <v>365.86788417083847</v>
      </c>
      <c r="L536" s="50">
        <f t="shared" ca="1" si="202"/>
        <v>1442.4141127842133</v>
      </c>
      <c r="M536" s="50">
        <f t="shared" ca="1" si="203"/>
        <v>1469.8086459768122</v>
      </c>
      <c r="N536" s="50">
        <f t="shared" ca="1" si="203"/>
        <v>718.79839507292979</v>
      </c>
      <c r="O536" s="50">
        <f t="shared" ca="1" si="203"/>
        <v>1587.4500652318761</v>
      </c>
      <c r="P536" s="50">
        <f t="shared" ca="1" si="203"/>
        <v>1354.4497151384935</v>
      </c>
      <c r="Q536" s="50">
        <f t="shared" ca="1" si="203"/>
        <v>315.8537646033771</v>
      </c>
      <c r="R536" s="50">
        <f t="shared" ca="1" si="203"/>
        <v>280.537964300949</v>
      </c>
      <c r="S536" s="50">
        <f t="shared" ca="1" si="203"/>
        <v>234.49147990036849</v>
      </c>
      <c r="T536" s="50">
        <f t="shared" ca="1" si="203"/>
        <v>1570.1723539449622</v>
      </c>
      <c r="U536" s="50">
        <f t="shared" ca="1" si="203"/>
        <v>422.50720292178477</v>
      </c>
      <c r="V536" s="50">
        <f t="shared" ca="1" si="203"/>
        <v>326.16894959850424</v>
      </c>
      <c r="W536" s="50">
        <f t="shared" ca="1" si="204"/>
        <v>1598.133541884368</v>
      </c>
      <c r="X536" s="50">
        <f t="shared" ca="1" si="204"/>
        <v>1464.448040184606</v>
      </c>
      <c r="Y536" s="50">
        <f t="shared" ca="1" si="204"/>
        <v>533.2479276299573</v>
      </c>
      <c r="Z536" s="50">
        <f t="shared" ca="1" si="204"/>
        <v>1231.3457387435096</v>
      </c>
      <c r="AA536" s="50">
        <f t="shared" ca="1" si="204"/>
        <v>1341.3831735043364</v>
      </c>
      <c r="AB536" s="50">
        <f t="shared" ca="1" si="204"/>
        <v>1216.7330505157975</v>
      </c>
      <c r="AC536" s="50">
        <f t="shared" ca="1" si="204"/>
        <v>1446.7049111095937</v>
      </c>
      <c r="AD536" s="50">
        <f t="shared" ca="1" si="204"/>
        <v>179.17152670482363</v>
      </c>
      <c r="AE536" s="50">
        <f t="shared" ca="1" si="204"/>
        <v>1573.208609476688</v>
      </c>
      <c r="AF536" s="50">
        <f t="shared" ca="1" si="204"/>
        <v>243.7209372854004</v>
      </c>
      <c r="AG536" s="51">
        <f t="shared" ca="1" si="204"/>
        <v>1595.5615325139113</v>
      </c>
      <c r="AH536" s="50">
        <f t="shared" ca="1" si="191"/>
        <v>29849.961347515939</v>
      </c>
      <c r="AI536" s="50">
        <f t="shared" ca="1" si="192"/>
        <v>962.90197895212702</v>
      </c>
      <c r="AJ536" s="50">
        <f t="shared" ca="1" si="193"/>
        <v>6609.367567059985</v>
      </c>
      <c r="AK536" s="50">
        <f t="shared" ca="1" si="194"/>
        <v>164.82887839042098</v>
      </c>
      <c r="AL536" s="51">
        <f t="shared" ca="1" si="195"/>
        <v>4747.8652571543143</v>
      </c>
    </row>
    <row r="537" spans="2:38" x14ac:dyDescent="0.25">
      <c r="B537" s="5">
        <v>100</v>
      </c>
      <c r="C537" s="87">
        <f t="shared" ca="1" si="202"/>
        <v>1593.7857307952625</v>
      </c>
      <c r="D537" s="88">
        <f t="shared" ca="1" si="202"/>
        <v>1554.8919065182624</v>
      </c>
      <c r="E537" s="88">
        <f t="shared" ca="1" si="202"/>
        <v>1358.8485130195722</v>
      </c>
      <c r="F537" s="88">
        <f t="shared" ca="1" si="202"/>
        <v>1227.427997148849</v>
      </c>
      <c r="G537" s="88">
        <f t="shared" ca="1" si="202"/>
        <v>1291.3324893023207</v>
      </c>
      <c r="H537" s="88">
        <f t="shared" ca="1" si="202"/>
        <v>1241.0667266442706</v>
      </c>
      <c r="I537" s="88">
        <f t="shared" ca="1" si="202"/>
        <v>1438.568955646997</v>
      </c>
      <c r="J537" s="88">
        <f t="shared" ca="1" si="202"/>
        <v>1246.5436629103697</v>
      </c>
      <c r="K537" s="88">
        <f t="shared" ca="1" si="202"/>
        <v>727.45013125095556</v>
      </c>
      <c r="L537" s="88">
        <f t="shared" ca="1" si="202"/>
        <v>1633.0686907374461</v>
      </c>
      <c r="M537" s="88">
        <f t="shared" ca="1" si="203"/>
        <v>1323.7738118957382</v>
      </c>
      <c r="N537" s="88">
        <f t="shared" ca="1" si="203"/>
        <v>1524.1540804012952</v>
      </c>
      <c r="O537" s="88">
        <f t="shared" ca="1" si="203"/>
        <v>1401.5473135722996</v>
      </c>
      <c r="P537" s="88">
        <f t="shared" ca="1" si="203"/>
        <v>610.67166828505401</v>
      </c>
      <c r="Q537" s="88">
        <f t="shared" ca="1" si="203"/>
        <v>1300.2805246635105</v>
      </c>
      <c r="R537" s="88">
        <f t="shared" ca="1" si="203"/>
        <v>1556.2849371431971</v>
      </c>
      <c r="S537" s="88">
        <f t="shared" ca="1" si="203"/>
        <v>1331.4770066899596</v>
      </c>
      <c r="T537" s="88">
        <f t="shared" ca="1" si="203"/>
        <v>1332.9782660440681</v>
      </c>
      <c r="U537" s="88">
        <f t="shared" ca="1" si="203"/>
        <v>1473.8957033729455</v>
      </c>
      <c r="V537" s="88">
        <f t="shared" ca="1" si="203"/>
        <v>264.16606324731634</v>
      </c>
      <c r="W537" s="88">
        <f t="shared" ca="1" si="204"/>
        <v>1292.1453203041972</v>
      </c>
      <c r="X537" s="88">
        <f t="shared" ca="1" si="204"/>
        <v>1627.7280792433828</v>
      </c>
      <c r="Y537" s="88">
        <f t="shared" ca="1" si="204"/>
        <v>1432.4754432998568</v>
      </c>
      <c r="Z537" s="88">
        <f t="shared" ca="1" si="204"/>
        <v>1204.3941099847038</v>
      </c>
      <c r="AA537" s="88">
        <f t="shared" ca="1" si="204"/>
        <v>1605.5498163431721</v>
      </c>
      <c r="AB537" s="88">
        <f t="shared" ca="1" si="204"/>
        <v>385.36723159937344</v>
      </c>
      <c r="AC537" s="88">
        <f t="shared" ca="1" si="204"/>
        <v>1151.3131185999839</v>
      </c>
      <c r="AD537" s="88">
        <f t="shared" ca="1" si="204"/>
        <v>643.80814485125063</v>
      </c>
      <c r="AE537" s="88">
        <f t="shared" ca="1" si="204"/>
        <v>620.22117396100646</v>
      </c>
      <c r="AF537" s="88">
        <f t="shared" ca="1" si="204"/>
        <v>1584.0086630844874</v>
      </c>
      <c r="AG537" s="89">
        <f t="shared" ca="1" si="204"/>
        <v>1276.0390727813331</v>
      </c>
      <c r="AH537" s="88">
        <f t="shared" ca="1" si="191"/>
        <v>38255.264353342442</v>
      </c>
      <c r="AI537" s="88">
        <f t="shared" ca="1" si="192"/>
        <v>1234.0407855916917</v>
      </c>
      <c r="AJ537" s="88">
        <f t="shared" ca="1" si="193"/>
        <v>8693.7488608789026</v>
      </c>
      <c r="AK537" s="88">
        <f t="shared" ca="1" si="194"/>
        <v>264.16606324731634</v>
      </c>
      <c r="AL537" s="89">
        <f t="shared" ca="1" si="195"/>
        <v>8050.6359439217231</v>
      </c>
    </row>
    <row r="538" spans="2:38" ht="29.25" customHeight="1" x14ac:dyDescent="0.25">
      <c r="AE538" s="192" t="s">
        <v>57</v>
      </c>
      <c r="AF538" s="193"/>
      <c r="AG538" s="193"/>
      <c r="AH538" s="54">
        <f ca="1">AVERAGE(AH438:AH537)</f>
        <v>35960.403030240232</v>
      </c>
      <c r="AI538" s="54">
        <f ca="1">AVERAGE(AI438:AI537)</f>
        <v>1170.9856096637659</v>
      </c>
      <c r="AJ538" s="54">
        <f ca="1">AVERAGE(AJ438:AJ537)</f>
        <v>8117.371315680497</v>
      </c>
      <c r="AK538" s="54">
        <f ca="1">AVERAGE(AK438:AK537)</f>
        <v>240.62565265400593</v>
      </c>
      <c r="AL538" s="55">
        <f ca="1">AVERAGE(AL438:AL537)</f>
        <v>6886.9299786786023</v>
      </c>
    </row>
    <row r="544" spans="2:38" ht="15.75" x14ac:dyDescent="0.25">
      <c r="B544" s="194">
        <v>6</v>
      </c>
      <c r="C544" s="196" t="s">
        <v>64</v>
      </c>
      <c r="D544" s="196"/>
      <c r="E544" s="197"/>
      <c r="F544" s="83"/>
      <c r="G544" s="83"/>
    </row>
    <row r="545" spans="2:38" ht="15.75" x14ac:dyDescent="0.25">
      <c r="B545" s="195"/>
      <c r="C545" s="198"/>
      <c r="D545" s="198"/>
      <c r="E545" s="199"/>
      <c r="F545" s="83"/>
      <c r="G545" s="83"/>
      <c r="H545" s="5"/>
      <c r="I545" s="82"/>
      <c r="P545" s="63"/>
      <c r="W545" s="63"/>
      <c r="AD545" s="63"/>
    </row>
    <row r="546" spans="2:38" ht="31.5" customHeight="1" x14ac:dyDescent="0.25">
      <c r="B546" s="5" t="s">
        <v>47</v>
      </c>
      <c r="C546" s="5">
        <v>1</v>
      </c>
      <c r="D546" s="5">
        <v>2</v>
      </c>
      <c r="E546" s="5">
        <v>3</v>
      </c>
      <c r="F546" s="5">
        <v>4</v>
      </c>
      <c r="G546" s="5">
        <v>5</v>
      </c>
      <c r="H546" s="5">
        <v>6</v>
      </c>
      <c r="I546" s="5">
        <v>7</v>
      </c>
      <c r="J546" s="5">
        <v>8</v>
      </c>
      <c r="K546" s="5">
        <v>9</v>
      </c>
      <c r="L546" s="5">
        <v>10</v>
      </c>
      <c r="M546" s="5">
        <v>11</v>
      </c>
      <c r="N546" s="5">
        <v>12</v>
      </c>
      <c r="O546" s="5">
        <v>13</v>
      </c>
      <c r="P546" s="5">
        <v>14</v>
      </c>
      <c r="Q546" s="5">
        <v>15</v>
      </c>
      <c r="R546" s="5">
        <v>16</v>
      </c>
      <c r="S546" s="5">
        <v>17</v>
      </c>
      <c r="T546" s="5">
        <v>18</v>
      </c>
      <c r="U546" s="5">
        <v>19</v>
      </c>
      <c r="V546" s="5">
        <v>20</v>
      </c>
      <c r="W546" s="5">
        <v>21</v>
      </c>
      <c r="X546" s="5">
        <v>22</v>
      </c>
      <c r="Y546" s="5">
        <v>23</v>
      </c>
      <c r="Z546" s="5">
        <v>24</v>
      </c>
      <c r="AA546" s="5">
        <v>25</v>
      </c>
      <c r="AB546" s="5">
        <v>26</v>
      </c>
      <c r="AC546" s="5">
        <v>27</v>
      </c>
      <c r="AD546" s="5">
        <v>28</v>
      </c>
      <c r="AE546" s="5">
        <v>29</v>
      </c>
      <c r="AF546" s="5">
        <v>30</v>
      </c>
      <c r="AG546" s="5">
        <v>31</v>
      </c>
      <c r="AH546" s="65" t="s">
        <v>53</v>
      </c>
      <c r="AI546" s="65" t="s">
        <v>52</v>
      </c>
      <c r="AJ546" s="5" t="s">
        <v>54</v>
      </c>
      <c r="AK546" s="65" t="s">
        <v>55</v>
      </c>
      <c r="AL546" s="65" t="s">
        <v>56</v>
      </c>
    </row>
    <row r="547" spans="2:38" x14ac:dyDescent="0.25">
      <c r="B547" s="5">
        <v>1</v>
      </c>
      <c r="C547" s="84">
        <f t="shared" ref="C547:L556" ca="1" si="205">IF(RAND()&lt;zamrac6,vykon6*(0.5-0.4*RAND()),vykon6*(1-0.3*RAND()))</f>
        <v>1484.7467389823971</v>
      </c>
      <c r="D547" s="85">
        <f t="shared" ca="1" si="205"/>
        <v>1384.2151438797605</v>
      </c>
      <c r="E547" s="85">
        <f t="shared" ca="1" si="205"/>
        <v>817.79581321001046</v>
      </c>
      <c r="F547" s="85">
        <f t="shared" ca="1" si="205"/>
        <v>1305.0904164514923</v>
      </c>
      <c r="G547" s="85">
        <f t="shared" ca="1" si="205"/>
        <v>1308.2355070252897</v>
      </c>
      <c r="H547" s="85">
        <f t="shared" ca="1" si="205"/>
        <v>1450.5870985756158</v>
      </c>
      <c r="I547" s="85">
        <f t="shared" ca="1" si="205"/>
        <v>319.7094529717067</v>
      </c>
      <c r="J547" s="85">
        <f t="shared" ca="1" si="205"/>
        <v>1407.0205948966964</v>
      </c>
      <c r="K547" s="85">
        <f t="shared" ca="1" si="205"/>
        <v>1600.9892846921521</v>
      </c>
      <c r="L547" s="85">
        <f t="shared" ca="1" si="205"/>
        <v>1523.3750019587453</v>
      </c>
      <c r="M547" s="85">
        <f t="shared" ref="M547:V556" ca="1" si="206">IF(RAND()&lt;zamrac6,vykon6*(0.5-0.4*RAND()),vykon6*(1-0.3*RAND()))</f>
        <v>644.34879869871122</v>
      </c>
      <c r="N547" s="85">
        <f t="shared" ca="1" si="206"/>
        <v>1443.7126362744516</v>
      </c>
      <c r="O547" s="85">
        <f t="shared" ca="1" si="206"/>
        <v>1324.5612476157448</v>
      </c>
      <c r="P547" s="85">
        <f t="shared" ca="1" si="206"/>
        <v>843.67064131800794</v>
      </c>
      <c r="Q547" s="85">
        <f t="shared" ca="1" si="206"/>
        <v>1444.0924266800002</v>
      </c>
      <c r="R547" s="85">
        <f t="shared" ca="1" si="206"/>
        <v>1514.4761498077767</v>
      </c>
      <c r="S547" s="85">
        <f t="shared" ca="1" si="206"/>
        <v>1401.355154192051</v>
      </c>
      <c r="T547" s="85">
        <f t="shared" ca="1" si="206"/>
        <v>1382.2476013938588</v>
      </c>
      <c r="U547" s="85">
        <f t="shared" ca="1" si="206"/>
        <v>1365.7629366565825</v>
      </c>
      <c r="V547" s="85">
        <f t="shared" ca="1" si="206"/>
        <v>1374.4738034416118</v>
      </c>
      <c r="W547" s="85">
        <f t="shared" ref="W547:AF556" ca="1" si="207">IF(RAND()&lt;zamrac6,vykon6*(0.5-0.4*RAND()),vykon6*(1-0.3*RAND()))</f>
        <v>1385.9821311788617</v>
      </c>
      <c r="X547" s="85">
        <f t="shared" ca="1" si="207"/>
        <v>1637.5887705568587</v>
      </c>
      <c r="Y547" s="85">
        <f t="shared" ca="1" si="207"/>
        <v>1404.6565522757157</v>
      </c>
      <c r="Z547" s="85">
        <f t="shared" ca="1" si="207"/>
        <v>1407.6850360765795</v>
      </c>
      <c r="AA547" s="85">
        <f t="shared" ca="1" si="207"/>
        <v>1325.0672299547887</v>
      </c>
      <c r="AB547" s="85">
        <f t="shared" ca="1" si="207"/>
        <v>600.19893446079777</v>
      </c>
      <c r="AC547" s="85">
        <f t="shared" ca="1" si="207"/>
        <v>1483.359273598254</v>
      </c>
      <c r="AD547" s="85">
        <f t="shared" ca="1" si="207"/>
        <v>1509.5056771074369</v>
      </c>
      <c r="AE547" s="85">
        <f t="shared" ca="1" si="207"/>
        <v>285.66891730258078</v>
      </c>
      <c r="AF547" s="85">
        <f t="shared" ca="1" si="207"/>
        <v>494.73411261379056</v>
      </c>
      <c r="AG547" s="86"/>
      <c r="AH547" s="85">
        <f ca="1">SUM(C547:AG547)</f>
        <v>36874.913083848318</v>
      </c>
      <c r="AI547" s="85">
        <f ca="1">AVERAGE(C547:AH547)</f>
        <v>2379.0266505708591</v>
      </c>
      <c r="AJ547" s="85">
        <f ca="1">AVERAGE(SUM(C547:I547),SUM(J547:P547),SUM(Q547:W547),SUM(X547:AD547))</f>
        <v>9023.6275134829884</v>
      </c>
      <c r="AK547" s="85">
        <f ca="1">MIN(C547:AG547)</f>
        <v>285.66891730258078</v>
      </c>
      <c r="AL547" s="86">
        <f ca="1">MIN(SUM(C547:I547),SUM(J547:P547),SUM(Q547:W547),SUM(X547:AD547))</f>
        <v>8070.3801710962725</v>
      </c>
    </row>
    <row r="548" spans="2:38" x14ac:dyDescent="0.25">
      <c r="B548" s="5">
        <v>2</v>
      </c>
      <c r="C548" s="49">
        <f t="shared" ca="1" si="205"/>
        <v>727.43197832667011</v>
      </c>
      <c r="D548" s="50">
        <f t="shared" ca="1" si="205"/>
        <v>1613.6504233784792</v>
      </c>
      <c r="E548" s="50">
        <f t="shared" ca="1" si="205"/>
        <v>1661.2133946153842</v>
      </c>
      <c r="F548" s="50">
        <f t="shared" ca="1" si="205"/>
        <v>1380.1314385971714</v>
      </c>
      <c r="G548" s="50">
        <f t="shared" ca="1" si="205"/>
        <v>289.7280761339656</v>
      </c>
      <c r="H548" s="50">
        <f t="shared" ca="1" si="205"/>
        <v>385.29354995435057</v>
      </c>
      <c r="I548" s="50">
        <f t="shared" ca="1" si="205"/>
        <v>1359.9805001068924</v>
      </c>
      <c r="J548" s="50">
        <f t="shared" ca="1" si="205"/>
        <v>1285.3042459315468</v>
      </c>
      <c r="K548" s="50">
        <f t="shared" ca="1" si="205"/>
        <v>1643.2246514987469</v>
      </c>
      <c r="L548" s="50">
        <f t="shared" ca="1" si="205"/>
        <v>229.04660918193645</v>
      </c>
      <c r="M548" s="50">
        <f t="shared" ca="1" si="206"/>
        <v>1493.9265702114603</v>
      </c>
      <c r="N548" s="50">
        <f t="shared" ca="1" si="206"/>
        <v>794.8595030736218</v>
      </c>
      <c r="O548" s="50">
        <f t="shared" ca="1" si="206"/>
        <v>343.28782695599472</v>
      </c>
      <c r="P548" s="50">
        <f t="shared" ca="1" si="206"/>
        <v>1292.5928469783551</v>
      </c>
      <c r="Q548" s="50">
        <f t="shared" ca="1" si="206"/>
        <v>1665.306258185632</v>
      </c>
      <c r="R548" s="50">
        <f t="shared" ca="1" si="206"/>
        <v>1249.6597716797962</v>
      </c>
      <c r="S548" s="50">
        <f t="shared" ca="1" si="206"/>
        <v>1559.7821116019845</v>
      </c>
      <c r="T548" s="50">
        <f t="shared" ca="1" si="206"/>
        <v>1653.2449302563864</v>
      </c>
      <c r="U548" s="50">
        <f t="shared" ca="1" si="206"/>
        <v>1474.034796831517</v>
      </c>
      <c r="V548" s="50">
        <f t="shared" ca="1" si="206"/>
        <v>1551.2395224957208</v>
      </c>
      <c r="W548" s="50">
        <f t="shared" ca="1" si="207"/>
        <v>1510.3906898940591</v>
      </c>
      <c r="X548" s="50">
        <f t="shared" ca="1" si="207"/>
        <v>1360.5280573360189</v>
      </c>
      <c r="Y548" s="50">
        <f t="shared" ca="1" si="207"/>
        <v>1635.2859751561762</v>
      </c>
      <c r="Z548" s="50">
        <f t="shared" ca="1" si="207"/>
        <v>1386.6469599083914</v>
      </c>
      <c r="AA548" s="50">
        <f t="shared" ca="1" si="207"/>
        <v>276.96180483221161</v>
      </c>
      <c r="AB548" s="50">
        <f t="shared" ca="1" si="207"/>
        <v>626.07403346511353</v>
      </c>
      <c r="AC548" s="50">
        <f t="shared" ca="1" si="207"/>
        <v>1319.1267319447031</v>
      </c>
      <c r="AD548" s="50">
        <f t="shared" ca="1" si="207"/>
        <v>1255.5230937128581</v>
      </c>
      <c r="AE548" s="50">
        <f t="shared" ca="1" si="207"/>
        <v>1514.646236419379</v>
      </c>
      <c r="AF548" s="50">
        <f t="shared" ca="1" si="207"/>
        <v>201.6006051469268</v>
      </c>
      <c r="AG548" s="51"/>
      <c r="AH548" s="50">
        <f t="shared" ref="AH548:AH611" ca="1" si="208">SUM(C548:AG548)</f>
        <v>34739.723193811456</v>
      </c>
      <c r="AI548" s="50">
        <f t="shared" ref="AI548:AI579" ca="1" si="209">AVERAGE(C548:AG548)</f>
        <v>1157.9907731270484</v>
      </c>
      <c r="AJ548" s="50">
        <f t="shared" ref="AJ548:AJ611" ca="1" si="210">AVERAGE(SUM(C548:I548),SUM(J548:P548),SUM(Q548:W548),SUM(X548:AD548))</f>
        <v>8255.8690880612867</v>
      </c>
      <c r="AK548" s="50">
        <f t="shared" ref="AK548:AK611" ca="1" si="211">MIN(C548:AG548)</f>
        <v>201.6006051469268</v>
      </c>
      <c r="AL548" s="51">
        <f t="shared" ref="AL548:AL611" ca="1" si="212">MIN(SUM(C548:I548),SUM(J548:P548),SUM(Q548:W548),SUM(X548:AD548))</f>
        <v>7082.2422538316614</v>
      </c>
    </row>
    <row r="549" spans="2:38" x14ac:dyDescent="0.25">
      <c r="B549" s="5">
        <v>3</v>
      </c>
      <c r="C549" s="49">
        <f t="shared" ca="1" si="205"/>
        <v>1240.2754733331692</v>
      </c>
      <c r="D549" s="50">
        <f t="shared" ca="1" si="205"/>
        <v>1314.5837715968826</v>
      </c>
      <c r="E549" s="50">
        <f t="shared" ca="1" si="205"/>
        <v>1478.7687684501639</v>
      </c>
      <c r="F549" s="50">
        <f t="shared" ca="1" si="205"/>
        <v>1548.798755391538</v>
      </c>
      <c r="G549" s="50">
        <f t="shared" ca="1" si="205"/>
        <v>680.25715602784328</v>
      </c>
      <c r="H549" s="50">
        <f t="shared" ca="1" si="205"/>
        <v>468.57135832435904</v>
      </c>
      <c r="I549" s="50">
        <f t="shared" ca="1" si="205"/>
        <v>1481.6443734655086</v>
      </c>
      <c r="J549" s="50">
        <f t="shared" ca="1" si="205"/>
        <v>1412.8789770386375</v>
      </c>
      <c r="K549" s="50">
        <f t="shared" ca="1" si="205"/>
        <v>1646.749410562895</v>
      </c>
      <c r="L549" s="50">
        <f t="shared" ca="1" si="205"/>
        <v>556.17797968704031</v>
      </c>
      <c r="M549" s="50">
        <f t="shared" ca="1" si="206"/>
        <v>1366.1726043170745</v>
      </c>
      <c r="N549" s="50">
        <f t="shared" ca="1" si="206"/>
        <v>779.03360836202012</v>
      </c>
      <c r="O549" s="50">
        <f t="shared" ca="1" si="206"/>
        <v>1600.2405722966319</v>
      </c>
      <c r="P549" s="50">
        <f t="shared" ca="1" si="206"/>
        <v>1426.6270305985836</v>
      </c>
      <c r="Q549" s="50">
        <f t="shared" ca="1" si="206"/>
        <v>721.51628047466716</v>
      </c>
      <c r="R549" s="50">
        <f t="shared" ca="1" si="206"/>
        <v>1562.3665531982142</v>
      </c>
      <c r="S549" s="50">
        <f t="shared" ca="1" si="206"/>
        <v>1519.967785266588</v>
      </c>
      <c r="T549" s="50">
        <f t="shared" ca="1" si="206"/>
        <v>1363.9627240849934</v>
      </c>
      <c r="U549" s="50">
        <f t="shared" ca="1" si="206"/>
        <v>1317.6494739951686</v>
      </c>
      <c r="V549" s="50">
        <f t="shared" ca="1" si="206"/>
        <v>1257.6231480553595</v>
      </c>
      <c r="W549" s="50">
        <f t="shared" ca="1" si="207"/>
        <v>1570.637285787983</v>
      </c>
      <c r="X549" s="50">
        <f t="shared" ca="1" si="207"/>
        <v>1710.0110684418653</v>
      </c>
      <c r="Y549" s="50">
        <f t="shared" ca="1" si="207"/>
        <v>1586.7348475725566</v>
      </c>
      <c r="Z549" s="50">
        <f t="shared" ca="1" si="207"/>
        <v>1560.8954537279626</v>
      </c>
      <c r="AA549" s="50">
        <f t="shared" ca="1" si="207"/>
        <v>578.55607478533739</v>
      </c>
      <c r="AB549" s="50">
        <f t="shared" ca="1" si="207"/>
        <v>616.21068884274882</v>
      </c>
      <c r="AC549" s="50">
        <f t="shared" ca="1" si="207"/>
        <v>1718.604057394072</v>
      </c>
      <c r="AD549" s="50">
        <f t="shared" ca="1" si="207"/>
        <v>1603.7588686772096</v>
      </c>
      <c r="AE549" s="50">
        <f t="shared" ca="1" si="207"/>
        <v>1349.2820676014098</v>
      </c>
      <c r="AF549" s="50">
        <f t="shared" ca="1" si="207"/>
        <v>605.83446593092719</v>
      </c>
      <c r="AG549" s="51"/>
      <c r="AH549" s="50">
        <f t="shared" ca="1" si="208"/>
        <v>37644.390683289414</v>
      </c>
      <c r="AI549" s="50">
        <f t="shared" ca="1" si="209"/>
        <v>1254.8130227763138</v>
      </c>
      <c r="AJ549" s="50">
        <f t="shared" ca="1" si="210"/>
        <v>8922.3185374392688</v>
      </c>
      <c r="AK549" s="50">
        <f t="shared" ca="1" si="211"/>
        <v>468.57135832435904</v>
      </c>
      <c r="AL549" s="51">
        <f t="shared" ca="1" si="212"/>
        <v>8212.8996565894631</v>
      </c>
    </row>
    <row r="550" spans="2:38" x14ac:dyDescent="0.25">
      <c r="B550" s="5">
        <v>4</v>
      </c>
      <c r="C550" s="49">
        <f t="shared" ca="1" si="205"/>
        <v>1403.7324933069897</v>
      </c>
      <c r="D550" s="50">
        <f t="shared" ca="1" si="205"/>
        <v>1456.3111757693428</v>
      </c>
      <c r="E550" s="50">
        <f t="shared" ca="1" si="205"/>
        <v>1539.6111408397765</v>
      </c>
      <c r="F550" s="50">
        <f t="shared" ca="1" si="205"/>
        <v>1461.6096231216775</v>
      </c>
      <c r="G550" s="50">
        <f t="shared" ca="1" si="205"/>
        <v>1393.793308634989</v>
      </c>
      <c r="H550" s="50">
        <f t="shared" ca="1" si="205"/>
        <v>1289.7634327837407</v>
      </c>
      <c r="I550" s="50">
        <f t="shared" ca="1" si="205"/>
        <v>1494.9401946915971</v>
      </c>
      <c r="J550" s="50">
        <f t="shared" ca="1" si="205"/>
        <v>850.11526302142624</v>
      </c>
      <c r="K550" s="50">
        <f t="shared" ca="1" si="205"/>
        <v>1737.0746452172207</v>
      </c>
      <c r="L550" s="50">
        <f t="shared" ca="1" si="205"/>
        <v>1568.3938441874132</v>
      </c>
      <c r="M550" s="50">
        <f t="shared" ca="1" si="206"/>
        <v>1243.7845193772146</v>
      </c>
      <c r="N550" s="50">
        <f t="shared" ca="1" si="206"/>
        <v>1570.2076894765655</v>
      </c>
      <c r="O550" s="50">
        <f t="shared" ca="1" si="206"/>
        <v>1358.5576740092156</v>
      </c>
      <c r="P550" s="50">
        <f t="shared" ca="1" si="206"/>
        <v>337.12024632894554</v>
      </c>
      <c r="Q550" s="50">
        <f t="shared" ca="1" si="206"/>
        <v>814.03117382524931</v>
      </c>
      <c r="R550" s="50">
        <f t="shared" ca="1" si="206"/>
        <v>1237.9936421456573</v>
      </c>
      <c r="S550" s="50">
        <f t="shared" ca="1" si="206"/>
        <v>1409.884836516318</v>
      </c>
      <c r="T550" s="50">
        <f t="shared" ca="1" si="206"/>
        <v>577.12097053435537</v>
      </c>
      <c r="U550" s="50">
        <f t="shared" ca="1" si="206"/>
        <v>256.46513967779157</v>
      </c>
      <c r="V550" s="50">
        <f t="shared" ca="1" si="206"/>
        <v>782.16796039924429</v>
      </c>
      <c r="W550" s="50">
        <f t="shared" ca="1" si="207"/>
        <v>1569.8991643554139</v>
      </c>
      <c r="X550" s="50">
        <f t="shared" ca="1" si="207"/>
        <v>227.73147697057908</v>
      </c>
      <c r="Y550" s="50">
        <f t="shared" ca="1" si="207"/>
        <v>1295.2986841342386</v>
      </c>
      <c r="Z550" s="50">
        <f t="shared" ca="1" si="207"/>
        <v>442.70950124903891</v>
      </c>
      <c r="AA550" s="50">
        <f t="shared" ca="1" si="207"/>
        <v>304.33964357368831</v>
      </c>
      <c r="AB550" s="50">
        <f t="shared" ca="1" si="207"/>
        <v>355.949577269857</v>
      </c>
      <c r="AC550" s="50">
        <f t="shared" ca="1" si="207"/>
        <v>388.05444737667841</v>
      </c>
      <c r="AD550" s="50">
        <f t="shared" ca="1" si="207"/>
        <v>1286.5720851517162</v>
      </c>
      <c r="AE550" s="50">
        <f t="shared" ca="1" si="207"/>
        <v>1554.3702795322879</v>
      </c>
      <c r="AF550" s="50">
        <f t="shared" ca="1" si="207"/>
        <v>1261.8809831750621</v>
      </c>
      <c r="AG550" s="51"/>
      <c r="AH550" s="50">
        <f t="shared" ca="1" si="208"/>
        <v>32469.48481665329</v>
      </c>
      <c r="AI550" s="50">
        <f t="shared" ca="1" si="209"/>
        <v>1082.3161605551097</v>
      </c>
      <c r="AJ550" s="50">
        <f t="shared" ca="1" si="210"/>
        <v>7413.3083884864855</v>
      </c>
      <c r="AK550" s="50">
        <f t="shared" ca="1" si="211"/>
        <v>227.73147697057908</v>
      </c>
      <c r="AL550" s="51">
        <f t="shared" ca="1" si="212"/>
        <v>4300.655415725796</v>
      </c>
    </row>
    <row r="551" spans="2:38" x14ac:dyDescent="0.25">
      <c r="B551" s="5">
        <v>5</v>
      </c>
      <c r="C551" s="49">
        <f t="shared" ca="1" si="205"/>
        <v>1273.9232952706811</v>
      </c>
      <c r="D551" s="50">
        <f t="shared" ca="1" si="205"/>
        <v>1652.2255452871689</v>
      </c>
      <c r="E551" s="50">
        <f t="shared" ca="1" si="205"/>
        <v>1227.359928539985</v>
      </c>
      <c r="F551" s="50">
        <f t="shared" ca="1" si="205"/>
        <v>265.7613971903213</v>
      </c>
      <c r="G551" s="50">
        <f t="shared" ca="1" si="205"/>
        <v>1326.7893420996907</v>
      </c>
      <c r="H551" s="50">
        <f t="shared" ca="1" si="205"/>
        <v>1250.0613265928046</v>
      </c>
      <c r="I551" s="50">
        <f t="shared" ca="1" si="205"/>
        <v>180.70885565493319</v>
      </c>
      <c r="J551" s="50">
        <f t="shared" ca="1" si="205"/>
        <v>1687.5295629294596</v>
      </c>
      <c r="K551" s="50">
        <f t="shared" ca="1" si="205"/>
        <v>1609.0870085922957</v>
      </c>
      <c r="L551" s="50">
        <f t="shared" ca="1" si="205"/>
        <v>1725.41708743197</v>
      </c>
      <c r="M551" s="50">
        <f t="shared" ca="1" si="206"/>
        <v>1677.922023356761</v>
      </c>
      <c r="N551" s="50">
        <f t="shared" ca="1" si="206"/>
        <v>1359.0677021115848</v>
      </c>
      <c r="O551" s="50">
        <f t="shared" ca="1" si="206"/>
        <v>1627.0341533458575</v>
      </c>
      <c r="P551" s="50">
        <f t="shared" ca="1" si="206"/>
        <v>1472.0756925041328</v>
      </c>
      <c r="Q551" s="50">
        <f t="shared" ca="1" si="206"/>
        <v>1264.8777143538857</v>
      </c>
      <c r="R551" s="50">
        <f t="shared" ca="1" si="206"/>
        <v>1393.402622610213</v>
      </c>
      <c r="S551" s="50">
        <f t="shared" ca="1" si="206"/>
        <v>183.58476105879481</v>
      </c>
      <c r="T551" s="50">
        <f t="shared" ca="1" si="206"/>
        <v>1477.707299107047</v>
      </c>
      <c r="U551" s="50">
        <f t="shared" ca="1" si="206"/>
        <v>1264.3404913098093</v>
      </c>
      <c r="V551" s="50">
        <f t="shared" ca="1" si="206"/>
        <v>1240.5422698722928</v>
      </c>
      <c r="W551" s="50">
        <f t="shared" ca="1" si="207"/>
        <v>1544.1133010123269</v>
      </c>
      <c r="X551" s="50">
        <f t="shared" ca="1" si="207"/>
        <v>1525.5535609791352</v>
      </c>
      <c r="Y551" s="50">
        <f t="shared" ca="1" si="207"/>
        <v>282.27421826625636</v>
      </c>
      <c r="Z551" s="50">
        <f t="shared" ca="1" si="207"/>
        <v>1651.5486853693533</v>
      </c>
      <c r="AA551" s="50">
        <f t="shared" ca="1" si="207"/>
        <v>1732.1520004707086</v>
      </c>
      <c r="AB551" s="50">
        <f t="shared" ca="1" si="207"/>
        <v>1405.7031379514062</v>
      </c>
      <c r="AC551" s="50">
        <f t="shared" ca="1" si="207"/>
        <v>1480.6725508682093</v>
      </c>
      <c r="AD551" s="50">
        <f t="shared" ca="1" si="207"/>
        <v>365.89964415575486</v>
      </c>
      <c r="AE551" s="50">
        <f t="shared" ca="1" si="207"/>
        <v>1659.0981273370126</v>
      </c>
      <c r="AF551" s="50">
        <f t="shared" ca="1" si="207"/>
        <v>1561.8663706012057</v>
      </c>
      <c r="AG551" s="51"/>
      <c r="AH551" s="50">
        <f t="shared" ca="1" si="208"/>
        <v>38368.299676231058</v>
      </c>
      <c r="AI551" s="50">
        <f t="shared" ca="1" si="209"/>
        <v>1278.9433225410353</v>
      </c>
      <c r="AJ551" s="50">
        <f t="shared" ca="1" si="210"/>
        <v>8786.8337945732092</v>
      </c>
      <c r="AK551" s="50">
        <f t="shared" ca="1" si="211"/>
        <v>180.70885565493319</v>
      </c>
      <c r="AL551" s="51">
        <f t="shared" ca="1" si="212"/>
        <v>7176.8296906355845</v>
      </c>
    </row>
    <row r="552" spans="2:38" x14ac:dyDescent="0.25">
      <c r="B552" s="5">
        <v>6</v>
      </c>
      <c r="C552" s="49">
        <f t="shared" ca="1" si="205"/>
        <v>640.46257969548867</v>
      </c>
      <c r="D552" s="50">
        <f t="shared" ca="1" si="205"/>
        <v>506.40233962682322</v>
      </c>
      <c r="E552" s="50">
        <f t="shared" ca="1" si="205"/>
        <v>551.41590226743938</v>
      </c>
      <c r="F552" s="50">
        <f t="shared" ca="1" si="205"/>
        <v>1660.3877868500535</v>
      </c>
      <c r="G552" s="50">
        <f t="shared" ca="1" si="205"/>
        <v>495.1045866685202</v>
      </c>
      <c r="H552" s="50">
        <f t="shared" ca="1" si="205"/>
        <v>439.79895108886461</v>
      </c>
      <c r="I552" s="50">
        <f t="shared" ca="1" si="205"/>
        <v>492.99918502717139</v>
      </c>
      <c r="J552" s="50">
        <f t="shared" ca="1" si="205"/>
        <v>1535.1174688030146</v>
      </c>
      <c r="K552" s="50">
        <f t="shared" ca="1" si="205"/>
        <v>542.5917592820133</v>
      </c>
      <c r="L552" s="50">
        <f t="shared" ca="1" si="205"/>
        <v>1394.7519154060765</v>
      </c>
      <c r="M552" s="50">
        <f t="shared" ca="1" si="206"/>
        <v>386.85205783320851</v>
      </c>
      <c r="N552" s="50">
        <f t="shared" ca="1" si="206"/>
        <v>1529.0852429521385</v>
      </c>
      <c r="O552" s="50">
        <f t="shared" ca="1" si="206"/>
        <v>1639.8979719242047</v>
      </c>
      <c r="P552" s="50">
        <f t="shared" ca="1" si="206"/>
        <v>424.69474444803069</v>
      </c>
      <c r="Q552" s="50">
        <f t="shared" ca="1" si="206"/>
        <v>1554.3613135562264</v>
      </c>
      <c r="R552" s="50">
        <f t="shared" ca="1" si="206"/>
        <v>1606.7852964854048</v>
      </c>
      <c r="S552" s="50">
        <f t="shared" ca="1" si="206"/>
        <v>1581.2163711949913</v>
      </c>
      <c r="T552" s="50">
        <f t="shared" ca="1" si="206"/>
        <v>1616.5929473848514</v>
      </c>
      <c r="U552" s="50">
        <f t="shared" ca="1" si="206"/>
        <v>367.65841729155852</v>
      </c>
      <c r="V552" s="50">
        <f t="shared" ca="1" si="206"/>
        <v>1422.1113914681687</v>
      </c>
      <c r="W552" s="50">
        <f t="shared" ca="1" si="207"/>
        <v>1510.0442780625879</v>
      </c>
      <c r="X552" s="50">
        <f t="shared" ca="1" si="207"/>
        <v>1654.0919797175866</v>
      </c>
      <c r="Y552" s="50">
        <f t="shared" ca="1" si="207"/>
        <v>681.89423659710462</v>
      </c>
      <c r="Z552" s="50">
        <f t="shared" ca="1" si="207"/>
        <v>1597.6537466867401</v>
      </c>
      <c r="AA552" s="50">
        <f t="shared" ca="1" si="207"/>
        <v>1517.0473995222339</v>
      </c>
      <c r="AB552" s="50">
        <f t="shared" ca="1" si="207"/>
        <v>1231.0337772506596</v>
      </c>
      <c r="AC552" s="50">
        <f t="shared" ca="1" si="207"/>
        <v>1726.9036117009537</v>
      </c>
      <c r="AD552" s="50">
        <f t="shared" ca="1" si="207"/>
        <v>1332.4406035940781</v>
      </c>
      <c r="AE552" s="50">
        <f t="shared" ca="1" si="207"/>
        <v>1569.7718985922893</v>
      </c>
      <c r="AF552" s="50">
        <f t="shared" ca="1" si="207"/>
        <v>367.74596967461878</v>
      </c>
      <c r="AG552" s="51"/>
      <c r="AH552" s="50">
        <f t="shared" ca="1" si="208"/>
        <v>33576.915730653105</v>
      </c>
      <c r="AI552" s="50">
        <f t="shared" ca="1" si="209"/>
        <v>1119.2305243551034</v>
      </c>
      <c r="AJ552" s="50">
        <f t="shared" ca="1" si="210"/>
        <v>7909.8494655965487</v>
      </c>
      <c r="AK552" s="50">
        <f t="shared" ca="1" si="211"/>
        <v>367.65841729155852</v>
      </c>
      <c r="AL552" s="51">
        <f t="shared" ca="1" si="212"/>
        <v>4786.5713312243615</v>
      </c>
    </row>
    <row r="553" spans="2:38" x14ac:dyDescent="0.25">
      <c r="B553" s="5">
        <v>7</v>
      </c>
      <c r="C553" s="49">
        <f t="shared" ca="1" si="205"/>
        <v>1355.8844297371265</v>
      </c>
      <c r="D553" s="50">
        <f t="shared" ca="1" si="205"/>
        <v>651.27678370844399</v>
      </c>
      <c r="E553" s="50">
        <f t="shared" ca="1" si="205"/>
        <v>354.13980586382638</v>
      </c>
      <c r="F553" s="50">
        <f t="shared" ca="1" si="205"/>
        <v>1365.1888565889792</v>
      </c>
      <c r="G553" s="50">
        <f t="shared" ca="1" si="205"/>
        <v>422.54008559005922</v>
      </c>
      <c r="H553" s="50">
        <f t="shared" ca="1" si="205"/>
        <v>767.35868853762759</v>
      </c>
      <c r="I553" s="50">
        <f t="shared" ca="1" si="205"/>
        <v>177.05300550443334</v>
      </c>
      <c r="J553" s="50">
        <f t="shared" ca="1" si="205"/>
        <v>1650.0710991708361</v>
      </c>
      <c r="K553" s="50">
        <f t="shared" ca="1" si="205"/>
        <v>1426.8195703737963</v>
      </c>
      <c r="L553" s="50">
        <f t="shared" ca="1" si="205"/>
        <v>1257.813329350219</v>
      </c>
      <c r="M553" s="50">
        <f t="shared" ca="1" si="206"/>
        <v>1217.9178655357189</v>
      </c>
      <c r="N553" s="50">
        <f t="shared" ca="1" si="206"/>
        <v>1612.5174684313267</v>
      </c>
      <c r="O553" s="50">
        <f t="shared" ca="1" si="206"/>
        <v>785.23661782531622</v>
      </c>
      <c r="P553" s="50">
        <f t="shared" ca="1" si="206"/>
        <v>1449.9501078459857</v>
      </c>
      <c r="Q553" s="50">
        <f t="shared" ca="1" si="206"/>
        <v>1582.2437057726104</v>
      </c>
      <c r="R553" s="50">
        <f t="shared" ca="1" si="206"/>
        <v>812.63622129367252</v>
      </c>
      <c r="S553" s="50">
        <f t="shared" ca="1" si="206"/>
        <v>854.56497566565804</v>
      </c>
      <c r="T553" s="50">
        <f t="shared" ca="1" si="206"/>
        <v>1455.6430184130663</v>
      </c>
      <c r="U553" s="50">
        <f t="shared" ca="1" si="206"/>
        <v>709.31291308439108</v>
      </c>
      <c r="V553" s="50">
        <f t="shared" ca="1" si="206"/>
        <v>1232.9319230536887</v>
      </c>
      <c r="W553" s="50">
        <f t="shared" ca="1" si="207"/>
        <v>1417.0778739971306</v>
      </c>
      <c r="X553" s="50">
        <f t="shared" ca="1" si="207"/>
        <v>181.44401592182788</v>
      </c>
      <c r="Y553" s="50">
        <f t="shared" ca="1" si="207"/>
        <v>848.6877218752262</v>
      </c>
      <c r="Z553" s="50">
        <f t="shared" ca="1" si="207"/>
        <v>1680.0737575263872</v>
      </c>
      <c r="AA553" s="50">
        <f t="shared" ca="1" si="207"/>
        <v>606.45605664817356</v>
      </c>
      <c r="AB553" s="50">
        <f t="shared" ca="1" si="207"/>
        <v>376.51961968051415</v>
      </c>
      <c r="AC553" s="50">
        <f t="shared" ca="1" si="207"/>
        <v>572.84595611043414</v>
      </c>
      <c r="AD553" s="50">
        <f t="shared" ca="1" si="207"/>
        <v>223.06590353091715</v>
      </c>
      <c r="AE553" s="50">
        <f t="shared" ca="1" si="207"/>
        <v>1227.4047492284344</v>
      </c>
      <c r="AF553" s="50">
        <f t="shared" ca="1" si="207"/>
        <v>592.32361460263155</v>
      </c>
      <c r="AG553" s="51"/>
      <c r="AH553" s="50">
        <f t="shared" ca="1" si="208"/>
        <v>28866.999740468465</v>
      </c>
      <c r="AI553" s="50">
        <f t="shared" ca="1" si="209"/>
        <v>962.23332468228216</v>
      </c>
      <c r="AJ553" s="50">
        <f t="shared" ca="1" si="210"/>
        <v>6761.8178441593482</v>
      </c>
      <c r="AK553" s="50">
        <f t="shared" ca="1" si="211"/>
        <v>177.05300550443334</v>
      </c>
      <c r="AL553" s="51">
        <f t="shared" ca="1" si="212"/>
        <v>4489.0930312934806</v>
      </c>
    </row>
    <row r="554" spans="2:38" x14ac:dyDescent="0.25">
      <c r="B554" s="5">
        <v>8</v>
      </c>
      <c r="C554" s="49">
        <f t="shared" ca="1" si="205"/>
        <v>534.67589012518408</v>
      </c>
      <c r="D554" s="50">
        <f t="shared" ca="1" si="205"/>
        <v>1557.4927670559027</v>
      </c>
      <c r="E554" s="50">
        <f t="shared" ca="1" si="205"/>
        <v>268.01784102190715</v>
      </c>
      <c r="F554" s="50">
        <f t="shared" ca="1" si="205"/>
        <v>1353.4651975999386</v>
      </c>
      <c r="G554" s="50">
        <f t="shared" ca="1" si="205"/>
        <v>1563.5261810717204</v>
      </c>
      <c r="H554" s="50">
        <f t="shared" ca="1" si="205"/>
        <v>1310.1697130544642</v>
      </c>
      <c r="I554" s="50">
        <f t="shared" ca="1" si="205"/>
        <v>1448.2799581780935</v>
      </c>
      <c r="J554" s="50">
        <f t="shared" ca="1" si="205"/>
        <v>1286.9109390128585</v>
      </c>
      <c r="K554" s="50">
        <f t="shared" ca="1" si="205"/>
        <v>1348.2268244160948</v>
      </c>
      <c r="L554" s="50">
        <f t="shared" ca="1" si="205"/>
        <v>1706.2389404476589</v>
      </c>
      <c r="M554" s="50">
        <f t="shared" ca="1" si="206"/>
        <v>1336.7353676952657</v>
      </c>
      <c r="N554" s="50">
        <f t="shared" ca="1" si="206"/>
        <v>1257.9741155609947</v>
      </c>
      <c r="O554" s="50">
        <f t="shared" ca="1" si="206"/>
        <v>694.74782743692924</v>
      </c>
      <c r="P554" s="50">
        <f t="shared" ca="1" si="206"/>
        <v>1387.4088480390178</v>
      </c>
      <c r="Q554" s="50">
        <f t="shared" ca="1" si="206"/>
        <v>1627.7987262032761</v>
      </c>
      <c r="R554" s="50">
        <f t="shared" ca="1" si="206"/>
        <v>1652.4665032850719</v>
      </c>
      <c r="S554" s="50">
        <f t="shared" ca="1" si="206"/>
        <v>1270.6321464581949</v>
      </c>
      <c r="T554" s="50">
        <f t="shared" ca="1" si="206"/>
        <v>1590.301742841755</v>
      </c>
      <c r="U554" s="50">
        <f t="shared" ca="1" si="206"/>
        <v>1261.839295539962</v>
      </c>
      <c r="V554" s="50">
        <f t="shared" ca="1" si="206"/>
        <v>1431.5747258848601</v>
      </c>
      <c r="W554" s="50">
        <f t="shared" ca="1" si="207"/>
        <v>1632.1332950891172</v>
      </c>
      <c r="X554" s="50">
        <f t="shared" ca="1" si="207"/>
        <v>1523.1108998777916</v>
      </c>
      <c r="Y554" s="50">
        <f t="shared" ca="1" si="207"/>
        <v>1451.7943751226044</v>
      </c>
      <c r="Z554" s="50">
        <f t="shared" ca="1" si="207"/>
        <v>1573.797495307047</v>
      </c>
      <c r="AA554" s="50">
        <f t="shared" ca="1" si="207"/>
        <v>241.42100629416811</v>
      </c>
      <c r="AB554" s="50">
        <f t="shared" ca="1" si="207"/>
        <v>1269.6941877361294</v>
      </c>
      <c r="AC554" s="50">
        <f t="shared" ca="1" si="207"/>
        <v>743.09608139237992</v>
      </c>
      <c r="AD554" s="50">
        <f t="shared" ca="1" si="207"/>
        <v>1217.0611772717127</v>
      </c>
      <c r="AE554" s="50">
        <f t="shared" ca="1" si="207"/>
        <v>1346.1217659271076</v>
      </c>
      <c r="AF554" s="50">
        <f t="shared" ca="1" si="207"/>
        <v>1383.0036056910826</v>
      </c>
      <c r="AG554" s="51"/>
      <c r="AH554" s="50">
        <f t="shared" ca="1" si="208"/>
        <v>38269.717440638291</v>
      </c>
      <c r="AI554" s="50">
        <f t="shared" ca="1" si="209"/>
        <v>1275.6572480212765</v>
      </c>
      <c r="AJ554" s="50">
        <f t="shared" ca="1" si="210"/>
        <v>8885.1480172550255</v>
      </c>
      <c r="AK554" s="50">
        <f t="shared" ca="1" si="211"/>
        <v>241.42100629416811</v>
      </c>
      <c r="AL554" s="51">
        <f t="shared" ca="1" si="212"/>
        <v>8019.9752230018339</v>
      </c>
    </row>
    <row r="555" spans="2:38" x14ac:dyDescent="0.25">
      <c r="B555" s="5">
        <v>9</v>
      </c>
      <c r="C555" s="49">
        <f t="shared" ca="1" si="205"/>
        <v>1590.0407617937383</v>
      </c>
      <c r="D555" s="50">
        <f t="shared" ca="1" si="205"/>
        <v>1423.622345759054</v>
      </c>
      <c r="E555" s="50">
        <f t="shared" ca="1" si="205"/>
        <v>1332.4937515657366</v>
      </c>
      <c r="F555" s="50">
        <f t="shared" ca="1" si="205"/>
        <v>1263.5676585203023</v>
      </c>
      <c r="G555" s="50">
        <f t="shared" ca="1" si="205"/>
        <v>560.84191476813066</v>
      </c>
      <c r="H555" s="50">
        <f t="shared" ca="1" si="205"/>
        <v>556.22051679122308</v>
      </c>
      <c r="I555" s="50">
        <f t="shared" ca="1" si="205"/>
        <v>1626.4953044115252</v>
      </c>
      <c r="J555" s="50">
        <f t="shared" ca="1" si="205"/>
        <v>1619.6934830991299</v>
      </c>
      <c r="K555" s="50">
        <f t="shared" ca="1" si="205"/>
        <v>1671.7678714599308</v>
      </c>
      <c r="L555" s="50">
        <f t="shared" ca="1" si="205"/>
        <v>552.33994885967365</v>
      </c>
      <c r="M555" s="50">
        <f t="shared" ca="1" si="206"/>
        <v>414.0958392295214</v>
      </c>
      <c r="N555" s="50">
        <f t="shared" ca="1" si="206"/>
        <v>1690.2183902033678</v>
      </c>
      <c r="O555" s="50">
        <f t="shared" ca="1" si="206"/>
        <v>1399.6213056058677</v>
      </c>
      <c r="P555" s="50">
        <f t="shared" ca="1" si="206"/>
        <v>1374.392770370074</v>
      </c>
      <c r="Q555" s="50">
        <f t="shared" ca="1" si="206"/>
        <v>1233.6422038877354</v>
      </c>
      <c r="R555" s="50">
        <f t="shared" ca="1" si="206"/>
        <v>1295.75847006293</v>
      </c>
      <c r="S555" s="50">
        <f t="shared" ca="1" si="206"/>
        <v>668.1347214841204</v>
      </c>
      <c r="T555" s="50">
        <f t="shared" ca="1" si="206"/>
        <v>1614.5365652112248</v>
      </c>
      <c r="U555" s="50">
        <f t="shared" ca="1" si="206"/>
        <v>1547.6051157264485</v>
      </c>
      <c r="V555" s="50">
        <f t="shared" ca="1" si="206"/>
        <v>1713.5462597835001</v>
      </c>
      <c r="W555" s="50">
        <f t="shared" ca="1" si="207"/>
        <v>1708.5726916828989</v>
      </c>
      <c r="X555" s="50">
        <f t="shared" ca="1" si="207"/>
        <v>1323.5868670594937</v>
      </c>
      <c r="Y555" s="50">
        <f t="shared" ca="1" si="207"/>
        <v>1610.2534187291701</v>
      </c>
      <c r="Z555" s="50">
        <f t="shared" ca="1" si="207"/>
        <v>1601.8951998837138</v>
      </c>
      <c r="AA555" s="50">
        <f t="shared" ca="1" si="207"/>
        <v>584.08489139835069</v>
      </c>
      <c r="AB555" s="50">
        <f t="shared" ca="1" si="207"/>
        <v>1287.2685725815311</v>
      </c>
      <c r="AC555" s="50">
        <f t="shared" ca="1" si="207"/>
        <v>627.45870295187251</v>
      </c>
      <c r="AD555" s="50">
        <f t="shared" ca="1" si="207"/>
        <v>1485.8252900358682</v>
      </c>
      <c r="AE555" s="50">
        <f t="shared" ca="1" si="207"/>
        <v>1448.4308327176579</v>
      </c>
      <c r="AF555" s="50">
        <f t="shared" ca="1" si="207"/>
        <v>1559.4244113425777</v>
      </c>
      <c r="AG555" s="51"/>
      <c r="AH555" s="50">
        <f t="shared" ca="1" si="208"/>
        <v>38385.436076976373</v>
      </c>
      <c r="AI555" s="50">
        <f t="shared" ca="1" si="209"/>
        <v>1279.5145358992124</v>
      </c>
      <c r="AJ555" s="50">
        <f t="shared" ca="1" si="210"/>
        <v>8844.3952082290343</v>
      </c>
      <c r="AK555" s="50">
        <f t="shared" ca="1" si="211"/>
        <v>414.0958392295214</v>
      </c>
      <c r="AL555" s="51">
        <f t="shared" ca="1" si="212"/>
        <v>8353.2822536097101</v>
      </c>
    </row>
    <row r="556" spans="2:38" x14ac:dyDescent="0.25">
      <c r="B556" s="5">
        <v>10</v>
      </c>
      <c r="C556" s="49">
        <f t="shared" ca="1" si="205"/>
        <v>503.15725482831846</v>
      </c>
      <c r="D556" s="50">
        <f t="shared" ca="1" si="205"/>
        <v>1328.0818824114042</v>
      </c>
      <c r="E556" s="50">
        <f t="shared" ca="1" si="205"/>
        <v>1564.7989489050385</v>
      </c>
      <c r="F556" s="50">
        <f t="shared" ca="1" si="205"/>
        <v>493.95106269263169</v>
      </c>
      <c r="G556" s="50">
        <f t="shared" ca="1" si="205"/>
        <v>393.49596979596402</v>
      </c>
      <c r="H556" s="50">
        <f t="shared" ca="1" si="205"/>
        <v>331.43450831623204</v>
      </c>
      <c r="I556" s="50">
        <f t="shared" ca="1" si="205"/>
        <v>1618.3900330634001</v>
      </c>
      <c r="J556" s="50">
        <f t="shared" ca="1" si="205"/>
        <v>1518.869324688714</v>
      </c>
      <c r="K556" s="50">
        <f t="shared" ca="1" si="205"/>
        <v>833.44568992118411</v>
      </c>
      <c r="L556" s="50">
        <f t="shared" ca="1" si="205"/>
        <v>1272.4741945332248</v>
      </c>
      <c r="M556" s="50">
        <f t="shared" ca="1" si="206"/>
        <v>1637.2459576247452</v>
      </c>
      <c r="N556" s="50">
        <f t="shared" ca="1" si="206"/>
        <v>1705.5125661616905</v>
      </c>
      <c r="O556" s="50">
        <f t="shared" ca="1" si="206"/>
        <v>1426.078409009717</v>
      </c>
      <c r="P556" s="50">
        <f t="shared" ca="1" si="206"/>
        <v>717.19051458247952</v>
      </c>
      <c r="Q556" s="50">
        <f t="shared" ca="1" si="206"/>
        <v>221.97869190437862</v>
      </c>
      <c r="R556" s="50">
        <f t="shared" ca="1" si="206"/>
        <v>1677.8639611016133</v>
      </c>
      <c r="S556" s="50">
        <f t="shared" ca="1" si="206"/>
        <v>1692.5573799069671</v>
      </c>
      <c r="T556" s="50">
        <f t="shared" ca="1" si="206"/>
        <v>1457.394298005026</v>
      </c>
      <c r="U556" s="50">
        <f t="shared" ca="1" si="206"/>
        <v>1314.6288211489471</v>
      </c>
      <c r="V556" s="50">
        <f t="shared" ca="1" si="206"/>
        <v>1362.6886918475541</v>
      </c>
      <c r="W556" s="50">
        <f t="shared" ca="1" si="207"/>
        <v>1410.076836480031</v>
      </c>
      <c r="X556" s="50">
        <f t="shared" ca="1" si="207"/>
        <v>1395.9806150636837</v>
      </c>
      <c r="Y556" s="50">
        <f t="shared" ca="1" si="207"/>
        <v>1528.277829230668</v>
      </c>
      <c r="Z556" s="50">
        <f t="shared" ca="1" si="207"/>
        <v>595.52996241051369</v>
      </c>
      <c r="AA556" s="50">
        <f t="shared" ca="1" si="207"/>
        <v>1307.7477937182728</v>
      </c>
      <c r="AB556" s="50">
        <f t="shared" ca="1" si="207"/>
        <v>1249.8307396355031</v>
      </c>
      <c r="AC556" s="50">
        <f t="shared" ca="1" si="207"/>
        <v>1302.3673569699154</v>
      </c>
      <c r="AD556" s="50">
        <f t="shared" ca="1" si="207"/>
        <v>1256.3153058944065</v>
      </c>
      <c r="AE556" s="50">
        <f t="shared" ca="1" si="207"/>
        <v>1636.5584191751686</v>
      </c>
      <c r="AF556" s="50">
        <f t="shared" ca="1" si="207"/>
        <v>1698.1365526107425</v>
      </c>
      <c r="AG556" s="51"/>
      <c r="AH556" s="50">
        <f t="shared" ca="1" si="208"/>
        <v>36452.059571638143</v>
      </c>
      <c r="AI556" s="50">
        <f t="shared" ca="1" si="209"/>
        <v>1215.0686523879381</v>
      </c>
      <c r="AJ556" s="50">
        <f t="shared" ca="1" si="210"/>
        <v>8279.3411499630565</v>
      </c>
      <c r="AK556" s="50">
        <f t="shared" ca="1" si="211"/>
        <v>221.97869190437862</v>
      </c>
      <c r="AL556" s="51">
        <f t="shared" ca="1" si="212"/>
        <v>6233.3096600129902</v>
      </c>
    </row>
    <row r="557" spans="2:38" x14ac:dyDescent="0.25">
      <c r="B557" s="5">
        <v>11</v>
      </c>
      <c r="C557" s="49">
        <f t="shared" ref="C557:L566" ca="1" si="213">IF(RAND()&lt;zamrac6,vykon6*(0.5-0.4*RAND()),vykon6*(1-0.3*RAND()))</f>
        <v>314.93977076810108</v>
      </c>
      <c r="D557" s="50">
        <f t="shared" ca="1" si="213"/>
        <v>1473.5379303641628</v>
      </c>
      <c r="E557" s="50">
        <f t="shared" ca="1" si="213"/>
        <v>1481.3600229555263</v>
      </c>
      <c r="F557" s="50">
        <f t="shared" ca="1" si="213"/>
        <v>1267.3440673105094</v>
      </c>
      <c r="G557" s="50">
        <f t="shared" ca="1" si="213"/>
        <v>1368.3107760353371</v>
      </c>
      <c r="H557" s="50">
        <f t="shared" ca="1" si="213"/>
        <v>1631.00747408245</v>
      </c>
      <c r="I557" s="50">
        <f t="shared" ca="1" si="213"/>
        <v>1682.9381329354007</v>
      </c>
      <c r="J557" s="50">
        <f t="shared" ca="1" si="213"/>
        <v>1371.1559802911986</v>
      </c>
      <c r="K557" s="50">
        <f t="shared" ca="1" si="213"/>
        <v>1514.8260210283029</v>
      </c>
      <c r="L557" s="50">
        <f t="shared" ca="1" si="213"/>
        <v>1250.6473333378531</v>
      </c>
      <c r="M557" s="50">
        <f t="shared" ref="M557:V566" ca="1" si="214">IF(RAND()&lt;zamrac6,vykon6*(0.5-0.4*RAND()),vykon6*(1-0.3*RAND()))</f>
        <v>1592.3486542424819</v>
      </c>
      <c r="N557" s="50">
        <f t="shared" ca="1" si="214"/>
        <v>1511.3664706476998</v>
      </c>
      <c r="O557" s="50">
        <f t="shared" ca="1" si="214"/>
        <v>1249.8213542633323</v>
      </c>
      <c r="P557" s="50">
        <f t="shared" ca="1" si="214"/>
        <v>1537.5323734259073</v>
      </c>
      <c r="Q557" s="50">
        <f t="shared" ca="1" si="214"/>
        <v>1561.5441579063397</v>
      </c>
      <c r="R557" s="50">
        <f t="shared" ca="1" si="214"/>
        <v>1367.5798100558522</v>
      </c>
      <c r="S557" s="50">
        <f t="shared" ca="1" si="214"/>
        <v>1425.9922579881732</v>
      </c>
      <c r="T557" s="50">
        <f t="shared" ca="1" si="214"/>
        <v>1368.1714220270917</v>
      </c>
      <c r="U557" s="50">
        <f t="shared" ca="1" si="214"/>
        <v>1657.0304714518732</v>
      </c>
      <c r="V557" s="50">
        <f t="shared" ca="1" si="214"/>
        <v>404.32888853561951</v>
      </c>
      <c r="W557" s="50">
        <f t="shared" ref="W557:AF566" ca="1" si="215">IF(RAND()&lt;zamrac6,vykon6*(0.5-0.4*RAND()),vykon6*(1-0.3*RAND()))</f>
        <v>1647.5158169626623</v>
      </c>
      <c r="X557" s="50">
        <f t="shared" ca="1" si="215"/>
        <v>1613.9605452147068</v>
      </c>
      <c r="Y557" s="50">
        <f t="shared" ca="1" si="215"/>
        <v>1376.0710361318406</v>
      </c>
      <c r="Z557" s="50">
        <f t="shared" ca="1" si="215"/>
        <v>1420.136899982434</v>
      </c>
      <c r="AA557" s="50">
        <f t="shared" ca="1" si="215"/>
        <v>1361.3646361511139</v>
      </c>
      <c r="AB557" s="50">
        <f t="shared" ca="1" si="215"/>
        <v>1399.6814625439949</v>
      </c>
      <c r="AC557" s="50">
        <f t="shared" ca="1" si="215"/>
        <v>352.0739329556493</v>
      </c>
      <c r="AD557" s="50">
        <f t="shared" ca="1" si="215"/>
        <v>1262.809097518443</v>
      </c>
      <c r="AE557" s="50">
        <f t="shared" ca="1" si="215"/>
        <v>1497.8206306814386</v>
      </c>
      <c r="AF557" s="50">
        <f t="shared" ca="1" si="215"/>
        <v>1683.7355492665226</v>
      </c>
      <c r="AG557" s="51"/>
      <c r="AH557" s="50">
        <f t="shared" ca="1" si="208"/>
        <v>40646.952977062028</v>
      </c>
      <c r="AI557" s="50">
        <f t="shared" ca="1" si="209"/>
        <v>1354.8984325687343</v>
      </c>
      <c r="AJ557" s="50">
        <f t="shared" ca="1" si="210"/>
        <v>9366.3491992785148</v>
      </c>
      <c r="AK557" s="50">
        <f t="shared" ca="1" si="211"/>
        <v>314.93977076810108</v>
      </c>
      <c r="AL557" s="51">
        <f t="shared" ca="1" si="212"/>
        <v>8786.0976104981819</v>
      </c>
    </row>
    <row r="558" spans="2:38" x14ac:dyDescent="0.25">
      <c r="B558" s="5">
        <v>12</v>
      </c>
      <c r="C558" s="49">
        <f t="shared" ca="1" si="213"/>
        <v>852.12405238608596</v>
      </c>
      <c r="D558" s="50">
        <f t="shared" ca="1" si="213"/>
        <v>226.01642547668854</v>
      </c>
      <c r="E558" s="50">
        <f t="shared" ca="1" si="213"/>
        <v>525.12822046289239</v>
      </c>
      <c r="F558" s="50">
        <f t="shared" ca="1" si="213"/>
        <v>1530.233053948841</v>
      </c>
      <c r="G558" s="50">
        <f t="shared" ca="1" si="213"/>
        <v>1508.4778074117844</v>
      </c>
      <c r="H558" s="50">
        <f t="shared" ca="1" si="213"/>
        <v>565.02923909491494</v>
      </c>
      <c r="I558" s="50">
        <f t="shared" ca="1" si="213"/>
        <v>1640.5583087695898</v>
      </c>
      <c r="J558" s="50">
        <f t="shared" ca="1" si="213"/>
        <v>1558.2129654735129</v>
      </c>
      <c r="K558" s="50">
        <f t="shared" ca="1" si="213"/>
        <v>510.5134254795492</v>
      </c>
      <c r="L558" s="50">
        <f t="shared" ca="1" si="213"/>
        <v>294.89086635994516</v>
      </c>
      <c r="M558" s="50">
        <f t="shared" ca="1" si="214"/>
        <v>634.77055047252384</v>
      </c>
      <c r="N558" s="50">
        <f t="shared" ca="1" si="214"/>
        <v>1330.3406234660122</v>
      </c>
      <c r="O558" s="50">
        <f t="shared" ca="1" si="214"/>
        <v>1643.0711494033533</v>
      </c>
      <c r="P558" s="50">
        <f t="shared" ca="1" si="214"/>
        <v>1546.1437331081379</v>
      </c>
      <c r="Q558" s="50">
        <f t="shared" ca="1" si="214"/>
        <v>1357.82051976564</v>
      </c>
      <c r="R558" s="50">
        <f t="shared" ca="1" si="214"/>
        <v>1337.898657518065</v>
      </c>
      <c r="S558" s="50">
        <f t="shared" ca="1" si="214"/>
        <v>1657.9892698114975</v>
      </c>
      <c r="T558" s="50">
        <f t="shared" ca="1" si="214"/>
        <v>1386.894668740345</v>
      </c>
      <c r="U558" s="50">
        <f t="shared" ca="1" si="214"/>
        <v>1556.4620463097547</v>
      </c>
      <c r="V558" s="50">
        <f t="shared" ca="1" si="214"/>
        <v>1256.4825337658463</v>
      </c>
      <c r="W558" s="50">
        <f t="shared" ca="1" si="215"/>
        <v>1504.3788817949542</v>
      </c>
      <c r="X558" s="50">
        <f t="shared" ca="1" si="215"/>
        <v>1293.1835586236853</v>
      </c>
      <c r="Y558" s="50">
        <f t="shared" ca="1" si="215"/>
        <v>1495.1960807201806</v>
      </c>
      <c r="Z558" s="50">
        <f t="shared" ca="1" si="215"/>
        <v>1486.0294689720167</v>
      </c>
      <c r="AA558" s="50">
        <f t="shared" ca="1" si="215"/>
        <v>1404.6662022525802</v>
      </c>
      <c r="AB558" s="50">
        <f t="shared" ca="1" si="215"/>
        <v>1696.7887569423783</v>
      </c>
      <c r="AC558" s="50">
        <f t="shared" ca="1" si="215"/>
        <v>1350.8316742893601</v>
      </c>
      <c r="AD558" s="50">
        <f t="shared" ca="1" si="215"/>
        <v>1306.3344245087792</v>
      </c>
      <c r="AE558" s="50">
        <f t="shared" ca="1" si="215"/>
        <v>1632.1729180037839</v>
      </c>
      <c r="AF558" s="50">
        <f t="shared" ca="1" si="215"/>
        <v>1353.9431309332231</v>
      </c>
      <c r="AG558" s="51"/>
      <c r="AH558" s="50">
        <f t="shared" ca="1" si="208"/>
        <v>37442.58321426592</v>
      </c>
      <c r="AI558" s="50">
        <f t="shared" ca="1" si="209"/>
        <v>1248.0861071421973</v>
      </c>
      <c r="AJ558" s="50">
        <f t="shared" ca="1" si="210"/>
        <v>8614.1167913322279</v>
      </c>
      <c r="AK558" s="50">
        <f t="shared" ca="1" si="211"/>
        <v>226.01642547668854</v>
      </c>
      <c r="AL558" s="51">
        <f t="shared" ca="1" si="212"/>
        <v>6847.5671075507971</v>
      </c>
    </row>
    <row r="559" spans="2:38" x14ac:dyDescent="0.25">
      <c r="B559" s="5">
        <v>13</v>
      </c>
      <c r="C559" s="49">
        <f t="shared" ca="1" si="213"/>
        <v>1406.7684506102801</v>
      </c>
      <c r="D559" s="50">
        <f t="shared" ca="1" si="213"/>
        <v>1645.0634425655619</v>
      </c>
      <c r="E559" s="50">
        <f t="shared" ca="1" si="213"/>
        <v>1481.0518828336644</v>
      </c>
      <c r="F559" s="50">
        <f t="shared" ca="1" si="213"/>
        <v>1374.2710449216406</v>
      </c>
      <c r="G559" s="50">
        <f t="shared" ca="1" si="213"/>
        <v>1262.6216952811549</v>
      </c>
      <c r="H559" s="50">
        <f t="shared" ca="1" si="213"/>
        <v>1401.4047457514946</v>
      </c>
      <c r="I559" s="50">
        <f t="shared" ca="1" si="213"/>
        <v>1495.159783398703</v>
      </c>
      <c r="J559" s="50">
        <f t="shared" ca="1" si="213"/>
        <v>1623.1475614370945</v>
      </c>
      <c r="K559" s="50">
        <f t="shared" ca="1" si="213"/>
        <v>1363.8033516060343</v>
      </c>
      <c r="L559" s="50">
        <f t="shared" ca="1" si="213"/>
        <v>278.64206139419741</v>
      </c>
      <c r="M559" s="50">
        <f t="shared" ca="1" si="214"/>
        <v>1445.1403564769196</v>
      </c>
      <c r="N559" s="50">
        <f t="shared" ca="1" si="214"/>
        <v>259.26688321590979</v>
      </c>
      <c r="O559" s="50">
        <f t="shared" ca="1" si="214"/>
        <v>1492.8157424343808</v>
      </c>
      <c r="P559" s="50">
        <f t="shared" ca="1" si="214"/>
        <v>1560.7906234577019</v>
      </c>
      <c r="Q559" s="50">
        <f t="shared" ca="1" si="214"/>
        <v>1262.3515915983594</v>
      </c>
      <c r="R559" s="50">
        <f t="shared" ca="1" si="214"/>
        <v>738.05228393804077</v>
      </c>
      <c r="S559" s="50">
        <f t="shared" ca="1" si="214"/>
        <v>768.09671900588933</v>
      </c>
      <c r="T559" s="50">
        <f t="shared" ca="1" si="214"/>
        <v>1595.2459447564183</v>
      </c>
      <c r="U559" s="50">
        <f t="shared" ca="1" si="214"/>
        <v>863.67382327002338</v>
      </c>
      <c r="V559" s="50">
        <f t="shared" ca="1" si="214"/>
        <v>852.96534252272431</v>
      </c>
      <c r="W559" s="50">
        <f t="shared" ca="1" si="215"/>
        <v>797.5828355846163</v>
      </c>
      <c r="X559" s="50">
        <f t="shared" ca="1" si="215"/>
        <v>301.95527588860659</v>
      </c>
      <c r="Y559" s="50">
        <f t="shared" ca="1" si="215"/>
        <v>1597.5561638880738</v>
      </c>
      <c r="Z559" s="50">
        <f t="shared" ca="1" si="215"/>
        <v>1518.0248659671774</v>
      </c>
      <c r="AA559" s="50">
        <f t="shared" ca="1" si="215"/>
        <v>1550.2750644163389</v>
      </c>
      <c r="AB559" s="50">
        <f t="shared" ca="1" si="215"/>
        <v>1505.9152816011356</v>
      </c>
      <c r="AC559" s="50">
        <f t="shared" ca="1" si="215"/>
        <v>1266.808566185671</v>
      </c>
      <c r="AD559" s="50">
        <f t="shared" ca="1" si="215"/>
        <v>312.47310451719943</v>
      </c>
      <c r="AE559" s="50">
        <f t="shared" ca="1" si="215"/>
        <v>396.45477905324242</v>
      </c>
      <c r="AF559" s="50">
        <f t="shared" ca="1" si="215"/>
        <v>1525.8665439942224</v>
      </c>
      <c r="AG559" s="51"/>
      <c r="AH559" s="50">
        <f t="shared" ca="1" si="208"/>
        <v>34943.245811572473</v>
      </c>
      <c r="AI559" s="50">
        <f t="shared" ca="1" si="209"/>
        <v>1164.7748603857492</v>
      </c>
      <c r="AJ559" s="50">
        <f t="shared" ca="1" si="210"/>
        <v>8255.2311221312539</v>
      </c>
      <c r="AK559" s="50">
        <f t="shared" ca="1" si="211"/>
        <v>259.26688321590979</v>
      </c>
      <c r="AL559" s="51">
        <f t="shared" ca="1" si="212"/>
        <v>6877.9685406760718</v>
      </c>
    </row>
    <row r="560" spans="2:38" x14ac:dyDescent="0.25">
      <c r="B560" s="5">
        <v>14</v>
      </c>
      <c r="C560" s="49">
        <f t="shared" ca="1" si="213"/>
        <v>1310.8777412418972</v>
      </c>
      <c r="D560" s="50">
        <f t="shared" ca="1" si="213"/>
        <v>1638.4542607051467</v>
      </c>
      <c r="E560" s="50">
        <f t="shared" ca="1" si="213"/>
        <v>1614.9280208292032</v>
      </c>
      <c r="F560" s="50">
        <f t="shared" ca="1" si="213"/>
        <v>1379.0995452908273</v>
      </c>
      <c r="G560" s="50">
        <f t="shared" ca="1" si="213"/>
        <v>379.00424119952936</v>
      </c>
      <c r="H560" s="50">
        <f t="shared" ca="1" si="213"/>
        <v>1410.9541468628211</v>
      </c>
      <c r="I560" s="50">
        <f t="shared" ca="1" si="213"/>
        <v>1437.7599310269502</v>
      </c>
      <c r="J560" s="50">
        <f t="shared" ca="1" si="213"/>
        <v>193.04900522292021</v>
      </c>
      <c r="K560" s="50">
        <f t="shared" ca="1" si="213"/>
        <v>550.60740317357454</v>
      </c>
      <c r="L560" s="50">
        <f t="shared" ca="1" si="213"/>
        <v>1284.9411525734265</v>
      </c>
      <c r="M560" s="50">
        <f t="shared" ca="1" si="214"/>
        <v>285.43124581071629</v>
      </c>
      <c r="N560" s="50">
        <f t="shared" ca="1" si="214"/>
        <v>1614.5213366807382</v>
      </c>
      <c r="O560" s="50">
        <f t="shared" ca="1" si="214"/>
        <v>1386.6251526256276</v>
      </c>
      <c r="P560" s="50">
        <f t="shared" ca="1" si="214"/>
        <v>1628.417525952904</v>
      </c>
      <c r="Q560" s="50">
        <f t="shared" ca="1" si="214"/>
        <v>1724.0084266138872</v>
      </c>
      <c r="R560" s="50">
        <f t="shared" ca="1" si="214"/>
        <v>1711.0109597238084</v>
      </c>
      <c r="S560" s="50">
        <f t="shared" ca="1" si="214"/>
        <v>1288.666066117934</v>
      </c>
      <c r="T560" s="50">
        <f t="shared" ca="1" si="214"/>
        <v>1480.1968936079309</v>
      </c>
      <c r="U560" s="50">
        <f t="shared" ca="1" si="214"/>
        <v>1432.1661871234323</v>
      </c>
      <c r="V560" s="50">
        <f t="shared" ca="1" si="214"/>
        <v>1619.9304681954836</v>
      </c>
      <c r="W560" s="50">
        <f t="shared" ca="1" si="215"/>
        <v>1333.4501952501635</v>
      </c>
      <c r="X560" s="50">
        <f t="shared" ca="1" si="215"/>
        <v>716.32273145178453</v>
      </c>
      <c r="Y560" s="50">
        <f t="shared" ca="1" si="215"/>
        <v>1398.56174121292</v>
      </c>
      <c r="Z560" s="50">
        <f t="shared" ca="1" si="215"/>
        <v>1526.2264010132858</v>
      </c>
      <c r="AA560" s="50">
        <f t="shared" ca="1" si="215"/>
        <v>506.5214486072253</v>
      </c>
      <c r="AB560" s="50">
        <f t="shared" ca="1" si="215"/>
        <v>1671.7381615625275</v>
      </c>
      <c r="AC560" s="50">
        <f t="shared" ca="1" si="215"/>
        <v>180.55496321717277</v>
      </c>
      <c r="AD560" s="50">
        <f t="shared" ca="1" si="215"/>
        <v>1464.2262995307328</v>
      </c>
      <c r="AE560" s="50">
        <f t="shared" ca="1" si="215"/>
        <v>1704.6496030909827</v>
      </c>
      <c r="AF560" s="50">
        <f t="shared" ca="1" si="215"/>
        <v>1581.2212060821103</v>
      </c>
      <c r="AG560" s="51"/>
      <c r="AH560" s="50">
        <f t="shared" ca="1" si="208"/>
        <v>37454.122461597668</v>
      </c>
      <c r="AI560" s="50">
        <f t="shared" ca="1" si="209"/>
        <v>1248.4707487199223</v>
      </c>
      <c r="AJ560" s="50">
        <f t="shared" ca="1" si="210"/>
        <v>8542.0629131061432</v>
      </c>
      <c r="AK560" s="50">
        <f t="shared" ca="1" si="211"/>
        <v>180.55496321717277</v>
      </c>
      <c r="AL560" s="51">
        <f t="shared" ca="1" si="212"/>
        <v>6943.5928220399073</v>
      </c>
    </row>
    <row r="561" spans="2:38" x14ac:dyDescent="0.25">
      <c r="B561" s="5">
        <v>15</v>
      </c>
      <c r="C561" s="49">
        <f t="shared" ca="1" si="213"/>
        <v>774.27364520773222</v>
      </c>
      <c r="D561" s="50">
        <f t="shared" ca="1" si="213"/>
        <v>1534.0754564722838</v>
      </c>
      <c r="E561" s="50">
        <f t="shared" ca="1" si="213"/>
        <v>1604.8223382819815</v>
      </c>
      <c r="F561" s="50">
        <f t="shared" ca="1" si="213"/>
        <v>1467.131479832882</v>
      </c>
      <c r="G561" s="50">
        <f t="shared" ca="1" si="213"/>
        <v>1561.7624489624293</v>
      </c>
      <c r="H561" s="50">
        <f t="shared" ca="1" si="213"/>
        <v>1280.2873803627779</v>
      </c>
      <c r="I561" s="50">
        <f t="shared" ca="1" si="213"/>
        <v>1282.7929208215446</v>
      </c>
      <c r="J561" s="50">
        <f t="shared" ca="1" si="213"/>
        <v>274.15295039864264</v>
      </c>
      <c r="K561" s="50">
        <f t="shared" ca="1" si="213"/>
        <v>1634.30546501914</v>
      </c>
      <c r="L561" s="50">
        <f t="shared" ca="1" si="213"/>
        <v>1533.2556178138061</v>
      </c>
      <c r="M561" s="50">
        <f t="shared" ca="1" si="214"/>
        <v>616.07578537143388</v>
      </c>
      <c r="N561" s="50">
        <f t="shared" ca="1" si="214"/>
        <v>1440.2483437197</v>
      </c>
      <c r="O561" s="50">
        <f t="shared" ca="1" si="214"/>
        <v>1500.0582124670932</v>
      </c>
      <c r="P561" s="50">
        <f t="shared" ca="1" si="214"/>
        <v>1658.4606356391389</v>
      </c>
      <c r="Q561" s="50">
        <f t="shared" ca="1" si="214"/>
        <v>1504.2295646397536</v>
      </c>
      <c r="R561" s="50">
        <f t="shared" ca="1" si="214"/>
        <v>1347.8768118792805</v>
      </c>
      <c r="S561" s="50">
        <f t="shared" ca="1" si="214"/>
        <v>472.05097245065485</v>
      </c>
      <c r="T561" s="50">
        <f t="shared" ca="1" si="214"/>
        <v>1271.0064637960093</v>
      </c>
      <c r="U561" s="50">
        <f t="shared" ca="1" si="214"/>
        <v>485.95893472885598</v>
      </c>
      <c r="V561" s="50">
        <f t="shared" ca="1" si="214"/>
        <v>1587.2250430016413</v>
      </c>
      <c r="W561" s="50">
        <f t="shared" ca="1" si="215"/>
        <v>743.83395795979402</v>
      </c>
      <c r="X561" s="50">
        <f t="shared" ca="1" si="215"/>
        <v>1568.3311062460507</v>
      </c>
      <c r="Y561" s="50">
        <f t="shared" ca="1" si="215"/>
        <v>1265.5524413482367</v>
      </c>
      <c r="Z561" s="50">
        <f t="shared" ca="1" si="215"/>
        <v>1584.701139861472</v>
      </c>
      <c r="AA561" s="50">
        <f t="shared" ca="1" si="215"/>
        <v>1367.8170322303147</v>
      </c>
      <c r="AB561" s="50">
        <f t="shared" ca="1" si="215"/>
        <v>402.41021654740422</v>
      </c>
      <c r="AC561" s="50">
        <f t="shared" ca="1" si="215"/>
        <v>1394.5598545680923</v>
      </c>
      <c r="AD561" s="50">
        <f t="shared" ca="1" si="215"/>
        <v>1482.7030630933039</v>
      </c>
      <c r="AE561" s="50">
        <f t="shared" ca="1" si="215"/>
        <v>1319.2889478448908</v>
      </c>
      <c r="AF561" s="50">
        <f t="shared" ca="1" si="215"/>
        <v>1433.1057860094563</v>
      </c>
      <c r="AG561" s="51"/>
      <c r="AH561" s="50">
        <f t="shared" ca="1" si="208"/>
        <v>37392.354016575795</v>
      </c>
      <c r="AI561" s="50">
        <f t="shared" ca="1" si="209"/>
        <v>1246.4118005525265</v>
      </c>
      <c r="AJ561" s="50">
        <f t="shared" ca="1" si="210"/>
        <v>8659.9898206803628</v>
      </c>
      <c r="AK561" s="50">
        <f t="shared" ca="1" si="211"/>
        <v>274.15295039864264</v>
      </c>
      <c r="AL561" s="51">
        <f t="shared" ca="1" si="212"/>
        <v>7412.1817484559888</v>
      </c>
    </row>
    <row r="562" spans="2:38" x14ac:dyDescent="0.25">
      <c r="B562" s="5">
        <v>16</v>
      </c>
      <c r="C562" s="49">
        <f t="shared" ca="1" si="213"/>
        <v>1718.9341799525491</v>
      </c>
      <c r="D562" s="50">
        <f t="shared" ca="1" si="213"/>
        <v>1251.956406809514</v>
      </c>
      <c r="E562" s="50">
        <f t="shared" ca="1" si="213"/>
        <v>1479.96723471421</v>
      </c>
      <c r="F562" s="50">
        <f t="shared" ca="1" si="213"/>
        <v>1671.0530570444673</v>
      </c>
      <c r="G562" s="50">
        <f t="shared" ca="1" si="213"/>
        <v>1512.1901153684328</v>
      </c>
      <c r="H562" s="50">
        <f t="shared" ca="1" si="213"/>
        <v>837.58652151501281</v>
      </c>
      <c r="I562" s="50">
        <f t="shared" ca="1" si="213"/>
        <v>519.30941115107601</v>
      </c>
      <c r="J562" s="50">
        <f t="shared" ca="1" si="213"/>
        <v>1337.4437729588753</v>
      </c>
      <c r="K562" s="50">
        <f t="shared" ca="1" si="213"/>
        <v>297.88825132812389</v>
      </c>
      <c r="L562" s="50">
        <f t="shared" ca="1" si="213"/>
        <v>660.91834857253434</v>
      </c>
      <c r="M562" s="50">
        <f t="shared" ca="1" si="214"/>
        <v>1422.6078528332355</v>
      </c>
      <c r="N562" s="50">
        <f t="shared" ca="1" si="214"/>
        <v>1585.50294498681</v>
      </c>
      <c r="O562" s="50">
        <f t="shared" ca="1" si="214"/>
        <v>1662.2259190567147</v>
      </c>
      <c r="P562" s="50">
        <f t="shared" ca="1" si="214"/>
        <v>724.74888268574716</v>
      </c>
      <c r="Q562" s="50">
        <f t="shared" ca="1" si="214"/>
        <v>1251.0056417974558</v>
      </c>
      <c r="R562" s="50">
        <f t="shared" ca="1" si="214"/>
        <v>388.09703303572195</v>
      </c>
      <c r="S562" s="50">
        <f t="shared" ca="1" si="214"/>
        <v>829.65650288188942</v>
      </c>
      <c r="T562" s="50">
        <f t="shared" ca="1" si="214"/>
        <v>1473.3321284144959</v>
      </c>
      <c r="U562" s="50">
        <f t="shared" ca="1" si="214"/>
        <v>359.234461351351</v>
      </c>
      <c r="V562" s="50">
        <f t="shared" ca="1" si="214"/>
        <v>844.62525992859116</v>
      </c>
      <c r="W562" s="50">
        <f t="shared" ca="1" si="215"/>
        <v>1445.0222781824095</v>
      </c>
      <c r="X562" s="50">
        <f t="shared" ca="1" si="215"/>
        <v>1260.5634826767459</v>
      </c>
      <c r="Y562" s="50">
        <f t="shared" ca="1" si="215"/>
        <v>1503.589770103805</v>
      </c>
      <c r="Z562" s="50">
        <f t="shared" ca="1" si="215"/>
        <v>259.91500379919108</v>
      </c>
      <c r="AA562" s="50">
        <f t="shared" ca="1" si="215"/>
        <v>1610.9897805387316</v>
      </c>
      <c r="AB562" s="50">
        <f t="shared" ca="1" si="215"/>
        <v>824.47731836332025</v>
      </c>
      <c r="AC562" s="50">
        <f t="shared" ca="1" si="215"/>
        <v>381.05173744005538</v>
      </c>
      <c r="AD562" s="50">
        <f t="shared" ca="1" si="215"/>
        <v>484.87039458974255</v>
      </c>
      <c r="AE562" s="50">
        <f t="shared" ca="1" si="215"/>
        <v>1559.3691759289143</v>
      </c>
      <c r="AF562" s="50">
        <f t="shared" ca="1" si="215"/>
        <v>1675.8527756432613</v>
      </c>
      <c r="AG562" s="51"/>
      <c r="AH562" s="50">
        <f t="shared" ca="1" si="208"/>
        <v>32833.985643652981</v>
      </c>
      <c r="AI562" s="50">
        <f t="shared" ca="1" si="209"/>
        <v>1094.466188121766</v>
      </c>
      <c r="AJ562" s="50">
        <f t="shared" ca="1" si="210"/>
        <v>7399.6909230202018</v>
      </c>
      <c r="AK562" s="50">
        <f t="shared" ca="1" si="211"/>
        <v>259.91500379919108</v>
      </c>
      <c r="AL562" s="51">
        <f t="shared" ca="1" si="212"/>
        <v>6325.4574875115923</v>
      </c>
    </row>
    <row r="563" spans="2:38" x14ac:dyDescent="0.25">
      <c r="B563" s="5">
        <v>17</v>
      </c>
      <c r="C563" s="49">
        <f t="shared" ca="1" si="213"/>
        <v>350.81453324740659</v>
      </c>
      <c r="D563" s="50">
        <f t="shared" ca="1" si="213"/>
        <v>1596.5921526767381</v>
      </c>
      <c r="E563" s="50">
        <f t="shared" ca="1" si="213"/>
        <v>1282.4748716546987</v>
      </c>
      <c r="F563" s="50">
        <f t="shared" ca="1" si="213"/>
        <v>351.86637649816021</v>
      </c>
      <c r="G563" s="50">
        <f t="shared" ca="1" si="213"/>
        <v>1467.4597390894182</v>
      </c>
      <c r="H563" s="50">
        <f t="shared" ca="1" si="213"/>
        <v>1734.7986179208317</v>
      </c>
      <c r="I563" s="50">
        <f t="shared" ca="1" si="213"/>
        <v>703.64118536460262</v>
      </c>
      <c r="J563" s="50">
        <f t="shared" ca="1" si="213"/>
        <v>436.83634457191937</v>
      </c>
      <c r="K563" s="50">
        <f t="shared" ca="1" si="213"/>
        <v>205.28914372097967</v>
      </c>
      <c r="L563" s="50">
        <f t="shared" ca="1" si="213"/>
        <v>1716.5288189994583</v>
      </c>
      <c r="M563" s="50">
        <f t="shared" ca="1" si="214"/>
        <v>1307.2545829748606</v>
      </c>
      <c r="N563" s="50">
        <f t="shared" ca="1" si="214"/>
        <v>1547.6994437309786</v>
      </c>
      <c r="O563" s="50">
        <f t="shared" ca="1" si="214"/>
        <v>1390.7372753881875</v>
      </c>
      <c r="P563" s="50">
        <f t="shared" ca="1" si="214"/>
        <v>1231.054007493819</v>
      </c>
      <c r="Q563" s="50">
        <f t="shared" ca="1" si="214"/>
        <v>1356.607194447701</v>
      </c>
      <c r="R563" s="50">
        <f t="shared" ca="1" si="214"/>
        <v>1587.0463969954831</v>
      </c>
      <c r="S563" s="50">
        <f t="shared" ca="1" si="214"/>
        <v>1252.0828009591303</v>
      </c>
      <c r="T563" s="50">
        <f t="shared" ca="1" si="214"/>
        <v>332.37113257486681</v>
      </c>
      <c r="U563" s="50">
        <f t="shared" ca="1" si="214"/>
        <v>792.92979654276428</v>
      </c>
      <c r="V563" s="50">
        <f t="shared" ca="1" si="214"/>
        <v>1409.0338152206227</v>
      </c>
      <c r="W563" s="50">
        <f t="shared" ca="1" si="215"/>
        <v>1251.885174304208</v>
      </c>
      <c r="X563" s="50">
        <f t="shared" ca="1" si="215"/>
        <v>1376.0137562776115</v>
      </c>
      <c r="Y563" s="50">
        <f t="shared" ca="1" si="215"/>
        <v>469.28922426241161</v>
      </c>
      <c r="Z563" s="50">
        <f t="shared" ca="1" si="215"/>
        <v>1285.4895719103947</v>
      </c>
      <c r="AA563" s="50">
        <f t="shared" ca="1" si="215"/>
        <v>1498.8487615017002</v>
      </c>
      <c r="AB563" s="50">
        <f t="shared" ca="1" si="215"/>
        <v>518.42740659087156</v>
      </c>
      <c r="AC563" s="50">
        <f t="shared" ca="1" si="215"/>
        <v>1657.2766174434271</v>
      </c>
      <c r="AD563" s="50">
        <f t="shared" ca="1" si="215"/>
        <v>1729.2986149887702</v>
      </c>
      <c r="AE563" s="50">
        <f t="shared" ca="1" si="215"/>
        <v>1589.8820103097894</v>
      </c>
      <c r="AF563" s="50">
        <f t="shared" ca="1" si="215"/>
        <v>852.35129897150136</v>
      </c>
      <c r="AG563" s="51"/>
      <c r="AH563" s="50">
        <f t="shared" ca="1" si="208"/>
        <v>34281.880666633311</v>
      </c>
      <c r="AI563" s="50">
        <f t="shared" ca="1" si="209"/>
        <v>1142.7293555544436</v>
      </c>
      <c r="AJ563" s="50">
        <f t="shared" ca="1" si="210"/>
        <v>7959.9118393380058</v>
      </c>
      <c r="AK563" s="50">
        <f t="shared" ca="1" si="211"/>
        <v>205.28914372097967</v>
      </c>
      <c r="AL563" s="51">
        <f t="shared" ca="1" si="212"/>
        <v>7487.6474764518562</v>
      </c>
    </row>
    <row r="564" spans="2:38" x14ac:dyDescent="0.25">
      <c r="B564" s="5">
        <v>18</v>
      </c>
      <c r="C564" s="49">
        <f t="shared" ca="1" si="213"/>
        <v>538.39225005012884</v>
      </c>
      <c r="D564" s="50">
        <f t="shared" ca="1" si="213"/>
        <v>1620.5180151974196</v>
      </c>
      <c r="E564" s="50">
        <f t="shared" ca="1" si="213"/>
        <v>1456.7059884243947</v>
      </c>
      <c r="F564" s="50">
        <f t="shared" ca="1" si="213"/>
        <v>328.90283181331853</v>
      </c>
      <c r="G564" s="50">
        <f t="shared" ca="1" si="213"/>
        <v>1225.6631247756609</v>
      </c>
      <c r="H564" s="50">
        <f t="shared" ca="1" si="213"/>
        <v>647.75838182759412</v>
      </c>
      <c r="I564" s="50">
        <f t="shared" ca="1" si="213"/>
        <v>263.94661081050492</v>
      </c>
      <c r="J564" s="50">
        <f t="shared" ca="1" si="213"/>
        <v>1462.82255050204</v>
      </c>
      <c r="K564" s="50">
        <f t="shared" ca="1" si="213"/>
        <v>1498.7684087710077</v>
      </c>
      <c r="L564" s="50">
        <f t="shared" ca="1" si="213"/>
        <v>1537.8969066298748</v>
      </c>
      <c r="M564" s="50">
        <f t="shared" ca="1" si="214"/>
        <v>1528.0264210962575</v>
      </c>
      <c r="N564" s="50">
        <f t="shared" ca="1" si="214"/>
        <v>1567.9710301331152</v>
      </c>
      <c r="O564" s="50">
        <f t="shared" ca="1" si="214"/>
        <v>1346.1899226994299</v>
      </c>
      <c r="P564" s="50">
        <f t="shared" ca="1" si="214"/>
        <v>411.95814774031618</v>
      </c>
      <c r="Q564" s="50">
        <f t="shared" ca="1" si="214"/>
        <v>1484.9157554229741</v>
      </c>
      <c r="R564" s="50">
        <f t="shared" ca="1" si="214"/>
        <v>1419.731392201777</v>
      </c>
      <c r="S564" s="50">
        <f t="shared" ca="1" si="214"/>
        <v>1520.0921685707453</v>
      </c>
      <c r="T564" s="50">
        <f t="shared" ca="1" si="214"/>
        <v>731.03326803581615</v>
      </c>
      <c r="U564" s="50">
        <f t="shared" ca="1" si="214"/>
        <v>735.87306806757624</v>
      </c>
      <c r="V564" s="50">
        <f t="shared" ca="1" si="214"/>
        <v>341.79982879463392</v>
      </c>
      <c r="W564" s="50">
        <f t="shared" ca="1" si="215"/>
        <v>824.47027397089721</v>
      </c>
      <c r="X564" s="50">
        <f t="shared" ca="1" si="215"/>
        <v>1635.4690598478728</v>
      </c>
      <c r="Y564" s="50">
        <f t="shared" ca="1" si="215"/>
        <v>1643.4908374088536</v>
      </c>
      <c r="Z564" s="50">
        <f t="shared" ca="1" si="215"/>
        <v>1694.7886607241869</v>
      </c>
      <c r="AA564" s="50">
        <f t="shared" ca="1" si="215"/>
        <v>1358.9913915970465</v>
      </c>
      <c r="AB564" s="50">
        <f t="shared" ca="1" si="215"/>
        <v>1257.9824646038346</v>
      </c>
      <c r="AC564" s="50">
        <f t="shared" ca="1" si="215"/>
        <v>1482.5861109354416</v>
      </c>
      <c r="AD564" s="50">
        <f t="shared" ca="1" si="215"/>
        <v>1596.1969936922487</v>
      </c>
      <c r="AE564" s="50">
        <f t="shared" ca="1" si="215"/>
        <v>253.69259904599619</v>
      </c>
      <c r="AF564" s="50">
        <f t="shared" ca="1" si="215"/>
        <v>1478.1026443652722</v>
      </c>
      <c r="AG564" s="51"/>
      <c r="AH564" s="50">
        <f t="shared" ca="1" si="208"/>
        <v>34894.737107756235</v>
      </c>
      <c r="AI564" s="50">
        <f t="shared" ca="1" si="209"/>
        <v>1163.1579035918744</v>
      </c>
      <c r="AJ564" s="50">
        <f t="shared" ca="1" si="210"/>
        <v>8290.735466086242</v>
      </c>
      <c r="AK564" s="50">
        <f t="shared" ca="1" si="211"/>
        <v>253.69259904599619</v>
      </c>
      <c r="AL564" s="51">
        <f t="shared" ca="1" si="212"/>
        <v>6081.8872028990218</v>
      </c>
    </row>
    <row r="565" spans="2:38" x14ac:dyDescent="0.25">
      <c r="B565" s="5">
        <v>19</v>
      </c>
      <c r="C565" s="49">
        <f t="shared" ca="1" si="213"/>
        <v>490.68028937735937</v>
      </c>
      <c r="D565" s="50">
        <f t="shared" ca="1" si="213"/>
        <v>757.3257611631484</v>
      </c>
      <c r="E565" s="50">
        <f t="shared" ca="1" si="213"/>
        <v>671.1353783152872</v>
      </c>
      <c r="F565" s="50">
        <f t="shared" ca="1" si="213"/>
        <v>1313.020274948364</v>
      </c>
      <c r="G565" s="50">
        <f t="shared" ca="1" si="213"/>
        <v>448.99427263368636</v>
      </c>
      <c r="H565" s="50">
        <f t="shared" ca="1" si="213"/>
        <v>1238.3085572930604</v>
      </c>
      <c r="I565" s="50">
        <f t="shared" ca="1" si="213"/>
        <v>360.8779718658763</v>
      </c>
      <c r="J565" s="50">
        <f t="shared" ca="1" si="213"/>
        <v>1589.2513016818964</v>
      </c>
      <c r="K565" s="50">
        <f t="shared" ca="1" si="213"/>
        <v>1668.0772959379599</v>
      </c>
      <c r="L565" s="50">
        <f t="shared" ca="1" si="213"/>
        <v>1629.6158738553067</v>
      </c>
      <c r="M565" s="50">
        <f t="shared" ca="1" si="214"/>
        <v>1333.4568928840642</v>
      </c>
      <c r="N565" s="50">
        <f t="shared" ca="1" si="214"/>
        <v>427.02071088438737</v>
      </c>
      <c r="O565" s="50">
        <f t="shared" ca="1" si="214"/>
        <v>441.62978175204756</v>
      </c>
      <c r="P565" s="50">
        <f t="shared" ca="1" si="214"/>
        <v>1292.5042489596024</v>
      </c>
      <c r="Q565" s="50">
        <f t="shared" ca="1" si="214"/>
        <v>1281.1010356431891</v>
      </c>
      <c r="R565" s="50">
        <f t="shared" ca="1" si="214"/>
        <v>1614.6327562631443</v>
      </c>
      <c r="S565" s="50">
        <f t="shared" ca="1" si="214"/>
        <v>394.90386436192836</v>
      </c>
      <c r="T565" s="50">
        <f t="shared" ca="1" si="214"/>
        <v>1673.1892728492649</v>
      </c>
      <c r="U565" s="50">
        <f t="shared" ca="1" si="214"/>
        <v>1426.9023024474886</v>
      </c>
      <c r="V565" s="50">
        <f t="shared" ca="1" si="214"/>
        <v>1613.9097910812789</v>
      </c>
      <c r="W565" s="50">
        <f t="shared" ca="1" si="215"/>
        <v>215.86365195223576</v>
      </c>
      <c r="X565" s="50">
        <f t="shared" ca="1" si="215"/>
        <v>661.86413464386942</v>
      </c>
      <c r="Y565" s="50">
        <f t="shared" ca="1" si="215"/>
        <v>761.85597799085338</v>
      </c>
      <c r="Z565" s="50">
        <f t="shared" ca="1" si="215"/>
        <v>737.0999628865469</v>
      </c>
      <c r="AA565" s="50">
        <f t="shared" ca="1" si="215"/>
        <v>1374.7060651276488</v>
      </c>
      <c r="AB565" s="50">
        <f t="shared" ca="1" si="215"/>
        <v>1586.7762536292373</v>
      </c>
      <c r="AC565" s="50">
        <f t="shared" ca="1" si="215"/>
        <v>1321.8167580453523</v>
      </c>
      <c r="AD565" s="50">
        <f t="shared" ca="1" si="215"/>
        <v>1707.5022754113945</v>
      </c>
      <c r="AE565" s="50">
        <f t="shared" ca="1" si="215"/>
        <v>1566.3613842550965</v>
      </c>
      <c r="AF565" s="50">
        <f t="shared" ca="1" si="215"/>
        <v>1593.6238855854306</v>
      </c>
      <c r="AG565" s="51"/>
      <c r="AH565" s="50">
        <f t="shared" ca="1" si="208"/>
        <v>33194.007983725998</v>
      </c>
      <c r="AI565" s="50">
        <f t="shared" ca="1" si="209"/>
        <v>1106.4669327908666</v>
      </c>
      <c r="AJ565" s="50">
        <f t="shared" ca="1" si="210"/>
        <v>7508.5056784713697</v>
      </c>
      <c r="AK565" s="50">
        <f t="shared" ca="1" si="211"/>
        <v>215.86365195223576</v>
      </c>
      <c r="AL565" s="51">
        <f t="shared" ca="1" si="212"/>
        <v>5280.3425055967809</v>
      </c>
    </row>
    <row r="566" spans="2:38" x14ac:dyDescent="0.25">
      <c r="B566" s="5">
        <v>20</v>
      </c>
      <c r="C566" s="49">
        <f t="shared" ca="1" si="213"/>
        <v>314.04350511777039</v>
      </c>
      <c r="D566" s="50">
        <f t="shared" ca="1" si="213"/>
        <v>1459.9704759152062</v>
      </c>
      <c r="E566" s="50">
        <f t="shared" ca="1" si="213"/>
        <v>1516.7437746095741</v>
      </c>
      <c r="F566" s="50">
        <f t="shared" ca="1" si="213"/>
        <v>1469.137556963693</v>
      </c>
      <c r="G566" s="50">
        <f t="shared" ca="1" si="213"/>
        <v>1277.6985042998676</v>
      </c>
      <c r="H566" s="50">
        <f t="shared" ca="1" si="213"/>
        <v>457.79463748918573</v>
      </c>
      <c r="I566" s="50">
        <f t="shared" ca="1" si="213"/>
        <v>1302.7035243282933</v>
      </c>
      <c r="J566" s="50">
        <f t="shared" ca="1" si="213"/>
        <v>1684.0643041454118</v>
      </c>
      <c r="K566" s="50">
        <f t="shared" ca="1" si="213"/>
        <v>1531.1765305829977</v>
      </c>
      <c r="L566" s="50">
        <f t="shared" ca="1" si="213"/>
        <v>1383.6599435616306</v>
      </c>
      <c r="M566" s="50">
        <f t="shared" ca="1" si="214"/>
        <v>743.29593062843992</v>
      </c>
      <c r="N566" s="50">
        <f t="shared" ca="1" si="214"/>
        <v>1499.4642085024864</v>
      </c>
      <c r="O566" s="50">
        <f t="shared" ca="1" si="214"/>
        <v>1689.2863907113112</v>
      </c>
      <c r="P566" s="50">
        <f t="shared" ca="1" si="214"/>
        <v>1422.7800039715021</v>
      </c>
      <c r="Q566" s="50">
        <f t="shared" ca="1" si="214"/>
        <v>1421.22126747263</v>
      </c>
      <c r="R566" s="50">
        <f t="shared" ca="1" si="214"/>
        <v>1502.3930500057579</v>
      </c>
      <c r="S566" s="50">
        <f t="shared" ca="1" si="214"/>
        <v>283.00727167634773</v>
      </c>
      <c r="T566" s="50">
        <f t="shared" ca="1" si="214"/>
        <v>190.4110531303524</v>
      </c>
      <c r="U566" s="50">
        <f t="shared" ca="1" si="214"/>
        <v>1456.8321848588926</v>
      </c>
      <c r="V566" s="50">
        <f t="shared" ca="1" si="214"/>
        <v>1281.9086386194756</v>
      </c>
      <c r="W566" s="50">
        <f t="shared" ca="1" si="215"/>
        <v>1474.0193665927263</v>
      </c>
      <c r="X566" s="50">
        <f t="shared" ca="1" si="215"/>
        <v>1468.8087006875296</v>
      </c>
      <c r="Y566" s="50">
        <f t="shared" ca="1" si="215"/>
        <v>200.43803661878488</v>
      </c>
      <c r="Z566" s="50">
        <f t="shared" ca="1" si="215"/>
        <v>688.45053557942947</v>
      </c>
      <c r="AA566" s="50">
        <f t="shared" ca="1" si="215"/>
        <v>1612.9066406564716</v>
      </c>
      <c r="AB566" s="50">
        <f t="shared" ca="1" si="215"/>
        <v>596.92502642743318</v>
      </c>
      <c r="AC566" s="50">
        <f t="shared" ca="1" si="215"/>
        <v>1460.7335541319071</v>
      </c>
      <c r="AD566" s="50">
        <f t="shared" ca="1" si="215"/>
        <v>1372.1529976841348</v>
      </c>
      <c r="AE566" s="50">
        <f t="shared" ca="1" si="215"/>
        <v>234.0111953458275</v>
      </c>
      <c r="AF566" s="50">
        <f t="shared" ca="1" si="215"/>
        <v>1537.9226035085671</v>
      </c>
      <c r="AG566" s="51"/>
      <c r="AH566" s="50">
        <f t="shared" ca="1" si="208"/>
        <v>34533.961413823628</v>
      </c>
      <c r="AI566" s="50">
        <f t="shared" ca="1" si="209"/>
        <v>1151.1320471274544</v>
      </c>
      <c r="AJ566" s="50">
        <f t="shared" ca="1" si="210"/>
        <v>8190.5069037423109</v>
      </c>
      <c r="AK566" s="50">
        <f t="shared" ca="1" si="211"/>
        <v>190.4110531303524</v>
      </c>
      <c r="AL566" s="51">
        <f t="shared" ca="1" si="212"/>
        <v>7400.4154917856904</v>
      </c>
    </row>
    <row r="567" spans="2:38" x14ac:dyDescent="0.25">
      <c r="B567" s="5">
        <v>21</v>
      </c>
      <c r="C567" s="49">
        <f t="shared" ref="C567:L576" ca="1" si="216">IF(RAND()&lt;zamrac6,vykon6*(0.5-0.4*RAND()),vykon6*(1-0.3*RAND()))</f>
        <v>1681.2800226637378</v>
      </c>
      <c r="D567" s="50">
        <f t="shared" ca="1" si="216"/>
        <v>1501.1563498122973</v>
      </c>
      <c r="E567" s="50">
        <f t="shared" ca="1" si="216"/>
        <v>1477.9903073849384</v>
      </c>
      <c r="F567" s="50">
        <f t="shared" ca="1" si="216"/>
        <v>1235.567276883899</v>
      </c>
      <c r="G567" s="50">
        <f t="shared" ca="1" si="216"/>
        <v>1550.8974012085855</v>
      </c>
      <c r="H567" s="50">
        <f t="shared" ca="1" si="216"/>
        <v>340.87089993739323</v>
      </c>
      <c r="I567" s="50">
        <f t="shared" ca="1" si="216"/>
        <v>342.50338823046332</v>
      </c>
      <c r="J567" s="50">
        <f t="shared" ca="1" si="216"/>
        <v>1316.8207047035553</v>
      </c>
      <c r="K567" s="50">
        <f t="shared" ca="1" si="216"/>
        <v>1264.965158536837</v>
      </c>
      <c r="L567" s="50">
        <f t="shared" ca="1" si="216"/>
        <v>470.90369371252694</v>
      </c>
      <c r="M567" s="50">
        <f t="shared" ref="M567:V576" ca="1" si="217">IF(RAND()&lt;zamrac6,vykon6*(0.5-0.4*RAND()),vykon6*(1-0.3*RAND()))</f>
        <v>1250.8187705467237</v>
      </c>
      <c r="N567" s="50">
        <f t="shared" ca="1" si="217"/>
        <v>1394.6654987225284</v>
      </c>
      <c r="O567" s="50">
        <f t="shared" ca="1" si="217"/>
        <v>1701.8986639540344</v>
      </c>
      <c r="P567" s="50">
        <f t="shared" ca="1" si="217"/>
        <v>221.56707917537037</v>
      </c>
      <c r="Q567" s="50">
        <f t="shared" ca="1" si="217"/>
        <v>1581.407985671043</v>
      </c>
      <c r="R567" s="50">
        <f t="shared" ca="1" si="217"/>
        <v>1731.5029769781145</v>
      </c>
      <c r="S567" s="50">
        <f t="shared" ca="1" si="217"/>
        <v>1516.1371951520653</v>
      </c>
      <c r="T567" s="50">
        <f t="shared" ca="1" si="217"/>
        <v>1415.6805279329392</v>
      </c>
      <c r="U567" s="50">
        <f t="shared" ca="1" si="217"/>
        <v>1406.2735197923419</v>
      </c>
      <c r="V567" s="50">
        <f t="shared" ca="1" si="217"/>
        <v>1589.8350873610216</v>
      </c>
      <c r="W567" s="50">
        <f t="shared" ref="W567:AF576" ca="1" si="218">IF(RAND()&lt;zamrac6,vykon6*(0.5-0.4*RAND()),vykon6*(1-0.3*RAND()))</f>
        <v>1405.1354603983498</v>
      </c>
      <c r="X567" s="50">
        <f t="shared" ca="1" si="218"/>
        <v>1617.363204068123</v>
      </c>
      <c r="Y567" s="50">
        <f t="shared" ca="1" si="218"/>
        <v>776.0901344919854</v>
      </c>
      <c r="Z567" s="50">
        <f t="shared" ca="1" si="218"/>
        <v>1656.2631308495963</v>
      </c>
      <c r="AA567" s="50">
        <f t="shared" ca="1" si="218"/>
        <v>1729.9674976653398</v>
      </c>
      <c r="AB567" s="50">
        <f t="shared" ca="1" si="218"/>
        <v>619.9207642510305</v>
      </c>
      <c r="AC567" s="50">
        <f t="shared" ca="1" si="218"/>
        <v>1340.6472146491851</v>
      </c>
      <c r="AD567" s="50">
        <f t="shared" ca="1" si="218"/>
        <v>1229.808537796499</v>
      </c>
      <c r="AE567" s="50">
        <f t="shared" ca="1" si="218"/>
        <v>1537.2604112026363</v>
      </c>
      <c r="AF567" s="50">
        <f t="shared" ca="1" si="218"/>
        <v>248.42171388195993</v>
      </c>
      <c r="AG567" s="51"/>
      <c r="AH567" s="50">
        <f t="shared" ca="1" si="208"/>
        <v>37153.620577615118</v>
      </c>
      <c r="AI567" s="50">
        <f t="shared" ca="1" si="209"/>
        <v>1238.4540192538373</v>
      </c>
      <c r="AJ567" s="50">
        <f t="shared" ca="1" si="210"/>
        <v>8841.9846131326303</v>
      </c>
      <c r="AK567" s="50">
        <f t="shared" ca="1" si="211"/>
        <v>221.56707917537037</v>
      </c>
      <c r="AL567" s="51">
        <f t="shared" ca="1" si="212"/>
        <v>7621.639569351576</v>
      </c>
    </row>
    <row r="568" spans="2:38" x14ac:dyDescent="0.25">
      <c r="B568" s="5">
        <v>22</v>
      </c>
      <c r="C568" s="49">
        <f t="shared" ca="1" si="216"/>
        <v>551.07415931698893</v>
      </c>
      <c r="D568" s="50">
        <f t="shared" ca="1" si="216"/>
        <v>1695.3559460648014</v>
      </c>
      <c r="E568" s="50">
        <f t="shared" ca="1" si="216"/>
        <v>1437.9703454004818</v>
      </c>
      <c r="F568" s="50">
        <f t="shared" ca="1" si="216"/>
        <v>1319.6965661276374</v>
      </c>
      <c r="G568" s="50">
        <f t="shared" ca="1" si="216"/>
        <v>1358.1956412104464</v>
      </c>
      <c r="H568" s="50">
        <f t="shared" ca="1" si="216"/>
        <v>1383.9701942426548</v>
      </c>
      <c r="I568" s="50">
        <f t="shared" ca="1" si="216"/>
        <v>1236.7731303592532</v>
      </c>
      <c r="J568" s="50">
        <f t="shared" ca="1" si="216"/>
        <v>1631.3849973663412</v>
      </c>
      <c r="K568" s="50">
        <f t="shared" ca="1" si="216"/>
        <v>421.25016876467691</v>
      </c>
      <c r="L568" s="50">
        <f t="shared" ca="1" si="216"/>
        <v>1491.5581044775097</v>
      </c>
      <c r="M568" s="50">
        <f t="shared" ca="1" si="217"/>
        <v>1398.5692056084988</v>
      </c>
      <c r="N568" s="50">
        <f t="shared" ca="1" si="217"/>
        <v>805.81408798776647</v>
      </c>
      <c r="O568" s="50">
        <f t="shared" ca="1" si="217"/>
        <v>1528.9976305967434</v>
      </c>
      <c r="P568" s="50">
        <f t="shared" ca="1" si="217"/>
        <v>500.66864429371356</v>
      </c>
      <c r="Q568" s="50">
        <f t="shared" ca="1" si="217"/>
        <v>1648.4533031089925</v>
      </c>
      <c r="R568" s="50">
        <f t="shared" ca="1" si="217"/>
        <v>1273.7716048925165</v>
      </c>
      <c r="S568" s="50">
        <f t="shared" ca="1" si="217"/>
        <v>1532.837100837854</v>
      </c>
      <c r="T568" s="50">
        <f t="shared" ca="1" si="217"/>
        <v>187.10988750401489</v>
      </c>
      <c r="U568" s="50">
        <f t="shared" ca="1" si="217"/>
        <v>262.22302114794257</v>
      </c>
      <c r="V568" s="50">
        <f t="shared" ca="1" si="217"/>
        <v>1299.8239065439616</v>
      </c>
      <c r="W568" s="50">
        <f t="shared" ca="1" si="218"/>
        <v>1659.6661022801766</v>
      </c>
      <c r="X568" s="50">
        <f t="shared" ca="1" si="218"/>
        <v>614.28833749992486</v>
      </c>
      <c r="Y568" s="50">
        <f t="shared" ca="1" si="218"/>
        <v>642.75941514941633</v>
      </c>
      <c r="Z568" s="50">
        <f t="shared" ca="1" si="218"/>
        <v>1401.5400845585436</v>
      </c>
      <c r="AA568" s="50">
        <f t="shared" ca="1" si="218"/>
        <v>1439.1107520467622</v>
      </c>
      <c r="AB568" s="50">
        <f t="shared" ca="1" si="218"/>
        <v>765.30840555220789</v>
      </c>
      <c r="AC568" s="50">
        <f t="shared" ca="1" si="218"/>
        <v>514.06100030641369</v>
      </c>
      <c r="AD568" s="50">
        <f t="shared" ca="1" si="218"/>
        <v>1596.4747503954388</v>
      </c>
      <c r="AE568" s="50">
        <f t="shared" ca="1" si="218"/>
        <v>1690.2338155872162</v>
      </c>
      <c r="AF568" s="50">
        <f t="shared" ca="1" si="218"/>
        <v>1295.978242649117</v>
      </c>
      <c r="AG568" s="51"/>
      <c r="AH568" s="50">
        <f t="shared" ca="1" si="208"/>
        <v>34584.918551878014</v>
      </c>
      <c r="AI568" s="50">
        <f t="shared" ca="1" si="209"/>
        <v>1152.8306183959337</v>
      </c>
      <c r="AJ568" s="50">
        <f t="shared" ca="1" si="210"/>
        <v>7899.6766234104198</v>
      </c>
      <c r="AK568" s="50">
        <f t="shared" ca="1" si="211"/>
        <v>187.10988750401489</v>
      </c>
      <c r="AL568" s="51">
        <f t="shared" ca="1" si="212"/>
        <v>6973.5427455087074</v>
      </c>
    </row>
    <row r="569" spans="2:38" x14ac:dyDescent="0.25">
      <c r="B569" s="5">
        <v>23</v>
      </c>
      <c r="C569" s="49">
        <f t="shared" ca="1" si="216"/>
        <v>1466.4889673539994</v>
      </c>
      <c r="D569" s="50">
        <f t="shared" ca="1" si="216"/>
        <v>1700.15112520508</v>
      </c>
      <c r="E569" s="50">
        <f t="shared" ca="1" si="216"/>
        <v>1414.7459879440692</v>
      </c>
      <c r="F569" s="50">
        <f t="shared" ca="1" si="216"/>
        <v>592.43542201097409</v>
      </c>
      <c r="G569" s="50">
        <f t="shared" ca="1" si="216"/>
        <v>1727.5557295171698</v>
      </c>
      <c r="H569" s="50">
        <f t="shared" ca="1" si="216"/>
        <v>397.19558212823932</v>
      </c>
      <c r="I569" s="50">
        <f t="shared" ca="1" si="216"/>
        <v>1563.7848074373537</v>
      </c>
      <c r="J569" s="50">
        <f t="shared" ca="1" si="216"/>
        <v>703.61992324126288</v>
      </c>
      <c r="K569" s="50">
        <f t="shared" ca="1" si="216"/>
        <v>1222.6637396517535</v>
      </c>
      <c r="L569" s="50">
        <f t="shared" ca="1" si="216"/>
        <v>367.84137315074298</v>
      </c>
      <c r="M569" s="50">
        <f t="shared" ca="1" si="217"/>
        <v>1358.3229732798732</v>
      </c>
      <c r="N569" s="50">
        <f t="shared" ca="1" si="217"/>
        <v>583.711183631126</v>
      </c>
      <c r="O569" s="50">
        <f t="shared" ca="1" si="217"/>
        <v>285.21988952712633</v>
      </c>
      <c r="P569" s="50">
        <f t="shared" ca="1" si="217"/>
        <v>1473.0451934784542</v>
      </c>
      <c r="Q569" s="50">
        <f t="shared" ca="1" si="217"/>
        <v>245.76838517936685</v>
      </c>
      <c r="R569" s="50">
        <f t="shared" ca="1" si="217"/>
        <v>744.9287404202945</v>
      </c>
      <c r="S569" s="50">
        <f t="shared" ca="1" si="217"/>
        <v>1376.9987570665803</v>
      </c>
      <c r="T569" s="50">
        <f t="shared" ca="1" si="217"/>
        <v>834.6852008892223</v>
      </c>
      <c r="U569" s="50">
        <f t="shared" ca="1" si="217"/>
        <v>1374.1767101955204</v>
      </c>
      <c r="V569" s="50">
        <f t="shared" ca="1" si="217"/>
        <v>1219.5942293628773</v>
      </c>
      <c r="W569" s="50">
        <f t="shared" ca="1" si="218"/>
        <v>222.74091654515462</v>
      </c>
      <c r="X569" s="50">
        <f t="shared" ca="1" si="218"/>
        <v>1374.0040196497771</v>
      </c>
      <c r="Y569" s="50">
        <f t="shared" ca="1" si="218"/>
        <v>1612.9843807531333</v>
      </c>
      <c r="Z569" s="50">
        <f t="shared" ca="1" si="218"/>
        <v>843.25578433737894</v>
      </c>
      <c r="AA569" s="50">
        <f t="shared" ca="1" si="218"/>
        <v>1515.1470693337965</v>
      </c>
      <c r="AB569" s="50">
        <f t="shared" ca="1" si="218"/>
        <v>1365.3464521712617</v>
      </c>
      <c r="AC569" s="50">
        <f t="shared" ca="1" si="218"/>
        <v>782.19833813448963</v>
      </c>
      <c r="AD569" s="50">
        <f t="shared" ca="1" si="218"/>
        <v>1324.2952459490486</v>
      </c>
      <c r="AE569" s="50">
        <f t="shared" ca="1" si="218"/>
        <v>1526.7786054369988</v>
      </c>
      <c r="AF569" s="50">
        <f t="shared" ca="1" si="218"/>
        <v>1646.9637604127795</v>
      </c>
      <c r="AG569" s="51"/>
      <c r="AH569" s="50">
        <f t="shared" ca="1" si="208"/>
        <v>32866.648493394903</v>
      </c>
      <c r="AI569" s="50">
        <f t="shared" ca="1" si="209"/>
        <v>1095.5549497798302</v>
      </c>
      <c r="AJ569" s="50">
        <f t="shared" ca="1" si="210"/>
        <v>7423.2265318862828</v>
      </c>
      <c r="AK569" s="50">
        <f t="shared" ca="1" si="211"/>
        <v>222.74091654515462</v>
      </c>
      <c r="AL569" s="51">
        <f t="shared" ca="1" si="212"/>
        <v>5994.4242759603394</v>
      </c>
    </row>
    <row r="570" spans="2:38" x14ac:dyDescent="0.25">
      <c r="B570" s="5">
        <v>24</v>
      </c>
      <c r="C570" s="49">
        <f t="shared" ca="1" si="216"/>
        <v>344.14858211358762</v>
      </c>
      <c r="D570" s="50">
        <f t="shared" ca="1" si="216"/>
        <v>278.46827359866182</v>
      </c>
      <c r="E570" s="50">
        <f t="shared" ca="1" si="216"/>
        <v>1648.8423466779957</v>
      </c>
      <c r="F570" s="50">
        <f t="shared" ca="1" si="216"/>
        <v>500.22775903321241</v>
      </c>
      <c r="G570" s="50">
        <f t="shared" ca="1" si="216"/>
        <v>421.43106118233936</v>
      </c>
      <c r="H570" s="50">
        <f t="shared" ca="1" si="216"/>
        <v>1226.0117356289084</v>
      </c>
      <c r="I570" s="50">
        <f t="shared" ca="1" si="216"/>
        <v>1335.4598371314839</v>
      </c>
      <c r="J570" s="50">
        <f t="shared" ca="1" si="216"/>
        <v>269.88853176667067</v>
      </c>
      <c r="K570" s="50">
        <f t="shared" ca="1" si="216"/>
        <v>714.03998139016551</v>
      </c>
      <c r="L570" s="50">
        <f t="shared" ca="1" si="216"/>
        <v>1312.6006845197487</v>
      </c>
      <c r="M570" s="50">
        <f t="shared" ca="1" si="217"/>
        <v>208.79801860581145</v>
      </c>
      <c r="N570" s="50">
        <f t="shared" ca="1" si="217"/>
        <v>1319.5547953340579</v>
      </c>
      <c r="O570" s="50">
        <f t="shared" ca="1" si="217"/>
        <v>204.62402216381693</v>
      </c>
      <c r="P570" s="50">
        <f t="shared" ca="1" si="217"/>
        <v>1244.6983854748371</v>
      </c>
      <c r="Q570" s="50">
        <f t="shared" ca="1" si="217"/>
        <v>1322.8629334725049</v>
      </c>
      <c r="R570" s="50">
        <f t="shared" ca="1" si="217"/>
        <v>1688.1328584266205</v>
      </c>
      <c r="S570" s="50">
        <f t="shared" ca="1" si="217"/>
        <v>290.39839899832845</v>
      </c>
      <c r="T570" s="50">
        <f t="shared" ca="1" si="217"/>
        <v>295.03429297015407</v>
      </c>
      <c r="U570" s="50">
        <f t="shared" ca="1" si="217"/>
        <v>1606.3912409675038</v>
      </c>
      <c r="V570" s="50">
        <f t="shared" ca="1" si="217"/>
        <v>1539.4919609643398</v>
      </c>
      <c r="W570" s="50">
        <f t="shared" ca="1" si="218"/>
        <v>1537.0672282464639</v>
      </c>
      <c r="X570" s="50">
        <f t="shared" ca="1" si="218"/>
        <v>415.40794130194968</v>
      </c>
      <c r="Y570" s="50">
        <f t="shared" ca="1" si="218"/>
        <v>630.31197204686055</v>
      </c>
      <c r="Z570" s="50">
        <f t="shared" ca="1" si="218"/>
        <v>1484.0453399995693</v>
      </c>
      <c r="AA570" s="50">
        <f t="shared" ca="1" si="218"/>
        <v>1396.0052938287813</v>
      </c>
      <c r="AB570" s="50">
        <f t="shared" ca="1" si="218"/>
        <v>1490.3477556332923</v>
      </c>
      <c r="AC570" s="50">
        <f t="shared" ca="1" si="218"/>
        <v>1401.9522905975164</v>
      </c>
      <c r="AD570" s="50">
        <f t="shared" ca="1" si="218"/>
        <v>331.81577671802751</v>
      </c>
      <c r="AE570" s="50">
        <f t="shared" ca="1" si="218"/>
        <v>1590.5340231729604</v>
      </c>
      <c r="AF570" s="50">
        <f t="shared" ca="1" si="218"/>
        <v>522.55097850204822</v>
      </c>
      <c r="AG570" s="51"/>
      <c r="AH570" s="50">
        <f t="shared" ca="1" si="208"/>
        <v>28571.144300468215</v>
      </c>
      <c r="AI570" s="50">
        <f t="shared" ca="1" si="209"/>
        <v>952.37147668227385</v>
      </c>
      <c r="AJ570" s="50">
        <f t="shared" ca="1" si="210"/>
        <v>6614.5148246983026</v>
      </c>
      <c r="AK570" s="50">
        <f t="shared" ca="1" si="211"/>
        <v>204.62402216381693</v>
      </c>
      <c r="AL570" s="51">
        <f t="shared" ca="1" si="212"/>
        <v>5274.2044192551084</v>
      </c>
    </row>
    <row r="571" spans="2:38" x14ac:dyDescent="0.25">
      <c r="B571" s="5">
        <v>25</v>
      </c>
      <c r="C571" s="49">
        <f t="shared" ca="1" si="216"/>
        <v>1577.374089723739</v>
      </c>
      <c r="D571" s="50">
        <f t="shared" ca="1" si="216"/>
        <v>1529.286561507085</v>
      </c>
      <c r="E571" s="50">
        <f t="shared" ca="1" si="216"/>
        <v>1706.1922154376091</v>
      </c>
      <c r="F571" s="50">
        <f t="shared" ca="1" si="216"/>
        <v>1593.7930970158538</v>
      </c>
      <c r="G571" s="50">
        <f t="shared" ca="1" si="216"/>
        <v>1267.7196641743069</v>
      </c>
      <c r="H571" s="50">
        <f t="shared" ca="1" si="216"/>
        <v>1245.8229224150798</v>
      </c>
      <c r="I571" s="50">
        <f t="shared" ca="1" si="216"/>
        <v>516.98413396447336</v>
      </c>
      <c r="J571" s="50">
        <f t="shared" ca="1" si="216"/>
        <v>328.38053810850778</v>
      </c>
      <c r="K571" s="50">
        <f t="shared" ca="1" si="216"/>
        <v>1681.4173483676648</v>
      </c>
      <c r="L571" s="50">
        <f t="shared" ca="1" si="216"/>
        <v>1390.6814565034124</v>
      </c>
      <c r="M571" s="50">
        <f t="shared" ca="1" si="217"/>
        <v>1315.4429862185066</v>
      </c>
      <c r="N571" s="50">
        <f t="shared" ca="1" si="217"/>
        <v>1483.6506401676977</v>
      </c>
      <c r="O571" s="50">
        <f t="shared" ca="1" si="217"/>
        <v>1538.5133381088879</v>
      </c>
      <c r="P571" s="50">
        <f t="shared" ca="1" si="217"/>
        <v>1675.5065774135967</v>
      </c>
      <c r="Q571" s="50">
        <f t="shared" ca="1" si="217"/>
        <v>1254.0527832375537</v>
      </c>
      <c r="R571" s="50">
        <f t="shared" ca="1" si="217"/>
        <v>1520.6641045638908</v>
      </c>
      <c r="S571" s="50">
        <f t="shared" ca="1" si="217"/>
        <v>1549.520468023363</v>
      </c>
      <c r="T571" s="50">
        <f t="shared" ca="1" si="217"/>
        <v>1670.6659664552492</v>
      </c>
      <c r="U571" s="50">
        <f t="shared" ca="1" si="217"/>
        <v>586.68314347717285</v>
      </c>
      <c r="V571" s="50">
        <f t="shared" ca="1" si="217"/>
        <v>186.26604381130031</v>
      </c>
      <c r="W571" s="50">
        <f t="shared" ca="1" si="218"/>
        <v>1458.5484136021544</v>
      </c>
      <c r="X571" s="50">
        <f t="shared" ca="1" si="218"/>
        <v>1333.2724310916958</v>
      </c>
      <c r="Y571" s="50">
        <f t="shared" ca="1" si="218"/>
        <v>371.17973313703339</v>
      </c>
      <c r="Z571" s="50">
        <f t="shared" ca="1" si="218"/>
        <v>1660.8553826798009</v>
      </c>
      <c r="AA571" s="50">
        <f t="shared" ca="1" si="218"/>
        <v>1287.8888211673914</v>
      </c>
      <c r="AB571" s="50">
        <f t="shared" ca="1" si="218"/>
        <v>1547.2957526498258</v>
      </c>
      <c r="AC571" s="50">
        <f t="shared" ca="1" si="218"/>
        <v>1624.542059474813</v>
      </c>
      <c r="AD571" s="50">
        <f t="shared" ca="1" si="218"/>
        <v>1637.7521593945348</v>
      </c>
      <c r="AE571" s="50">
        <f t="shared" ca="1" si="218"/>
        <v>1241.8162695404405</v>
      </c>
      <c r="AF571" s="50">
        <f t="shared" ca="1" si="218"/>
        <v>1619.2105974007375</v>
      </c>
      <c r="AG571" s="51"/>
      <c r="AH571" s="50">
        <f t="shared" ca="1" si="208"/>
        <v>39400.979698833376</v>
      </c>
      <c r="AI571" s="50">
        <f t="shared" ca="1" si="209"/>
        <v>1313.3659899611125</v>
      </c>
      <c r="AJ571" s="50">
        <f t="shared" ca="1" si="210"/>
        <v>9134.9882079730505</v>
      </c>
      <c r="AK571" s="50">
        <f t="shared" ca="1" si="211"/>
        <v>186.26604381130031</v>
      </c>
      <c r="AL571" s="51">
        <f t="shared" ca="1" si="212"/>
        <v>8226.4009231706841</v>
      </c>
    </row>
    <row r="572" spans="2:38" x14ac:dyDescent="0.25">
      <c r="B572" s="5">
        <v>26</v>
      </c>
      <c r="C572" s="49">
        <f t="shared" ca="1" si="216"/>
        <v>509.53289684667516</v>
      </c>
      <c r="D572" s="50">
        <f t="shared" ca="1" si="216"/>
        <v>1383.1986047439443</v>
      </c>
      <c r="E572" s="50">
        <f t="shared" ca="1" si="216"/>
        <v>1670.2119638420652</v>
      </c>
      <c r="F572" s="50">
        <f t="shared" ca="1" si="216"/>
        <v>1689.0028359495334</v>
      </c>
      <c r="G572" s="50">
        <f t="shared" ca="1" si="216"/>
        <v>682.08226246746369</v>
      </c>
      <c r="H572" s="50">
        <f t="shared" ca="1" si="216"/>
        <v>725.16278811998779</v>
      </c>
      <c r="I572" s="50">
        <f t="shared" ca="1" si="216"/>
        <v>1547.2395820341619</v>
      </c>
      <c r="J572" s="50">
        <f t="shared" ca="1" si="216"/>
        <v>1655.6658077613549</v>
      </c>
      <c r="K572" s="50">
        <f t="shared" ca="1" si="216"/>
        <v>1406.4962434849338</v>
      </c>
      <c r="L572" s="50">
        <f t="shared" ca="1" si="216"/>
        <v>1301.6778863520883</v>
      </c>
      <c r="M572" s="50">
        <f t="shared" ca="1" si="217"/>
        <v>317.7273593597198</v>
      </c>
      <c r="N572" s="50">
        <f t="shared" ca="1" si="217"/>
        <v>1327.1034521079835</v>
      </c>
      <c r="O572" s="50">
        <f t="shared" ca="1" si="217"/>
        <v>1401.8976826445498</v>
      </c>
      <c r="P572" s="50">
        <f t="shared" ca="1" si="217"/>
        <v>305.96227286640476</v>
      </c>
      <c r="Q572" s="50">
        <f t="shared" ca="1" si="217"/>
        <v>1478.0788219669466</v>
      </c>
      <c r="R572" s="50">
        <f t="shared" ca="1" si="217"/>
        <v>391.82695293918789</v>
      </c>
      <c r="S572" s="50">
        <f t="shared" ca="1" si="217"/>
        <v>1616.6275121912788</v>
      </c>
      <c r="T572" s="50">
        <f t="shared" ca="1" si="217"/>
        <v>610.05017934307625</v>
      </c>
      <c r="U572" s="50">
        <f t="shared" ca="1" si="217"/>
        <v>1424.1044036051567</v>
      </c>
      <c r="V572" s="50">
        <f t="shared" ca="1" si="217"/>
        <v>1383.5079328468539</v>
      </c>
      <c r="W572" s="50">
        <f t="shared" ca="1" si="218"/>
        <v>1303.2555530364273</v>
      </c>
      <c r="X572" s="50">
        <f t="shared" ca="1" si="218"/>
        <v>299.66211470410184</v>
      </c>
      <c r="Y572" s="50">
        <f t="shared" ca="1" si="218"/>
        <v>1445.0736087918417</v>
      </c>
      <c r="Z572" s="50">
        <f t="shared" ca="1" si="218"/>
        <v>215.41156371214444</v>
      </c>
      <c r="AA572" s="50">
        <f t="shared" ca="1" si="218"/>
        <v>782.58434076615163</v>
      </c>
      <c r="AB572" s="50">
        <f t="shared" ca="1" si="218"/>
        <v>1351.9530160826196</v>
      </c>
      <c r="AC572" s="50">
        <f t="shared" ca="1" si="218"/>
        <v>1703.0186446262064</v>
      </c>
      <c r="AD572" s="50">
        <f t="shared" ca="1" si="218"/>
        <v>1553.2168215154609</v>
      </c>
      <c r="AE572" s="50">
        <f t="shared" ca="1" si="218"/>
        <v>459.40448986331171</v>
      </c>
      <c r="AF572" s="50">
        <f t="shared" ca="1" si="218"/>
        <v>331.64244876363546</v>
      </c>
      <c r="AG572" s="51"/>
      <c r="AH572" s="50">
        <f t="shared" ca="1" si="208"/>
        <v>32272.380043335263</v>
      </c>
      <c r="AI572" s="50">
        <f t="shared" ca="1" si="209"/>
        <v>1075.7460014445087</v>
      </c>
      <c r="AJ572" s="50">
        <f t="shared" ca="1" si="210"/>
        <v>7870.3332761770807</v>
      </c>
      <c r="AK572" s="50">
        <f t="shared" ca="1" si="211"/>
        <v>215.41156371214444</v>
      </c>
      <c r="AL572" s="51">
        <f t="shared" ca="1" si="212"/>
        <v>7350.9201101985263</v>
      </c>
    </row>
    <row r="573" spans="2:38" x14ac:dyDescent="0.25">
      <c r="B573" s="5">
        <v>27</v>
      </c>
      <c r="C573" s="49">
        <f t="shared" ca="1" si="216"/>
        <v>1303.7361744901223</v>
      </c>
      <c r="D573" s="50">
        <f t="shared" ca="1" si="216"/>
        <v>628.26591238501203</v>
      </c>
      <c r="E573" s="50">
        <f t="shared" ca="1" si="216"/>
        <v>305.81149246732895</v>
      </c>
      <c r="F573" s="50">
        <f t="shared" ca="1" si="216"/>
        <v>1665.9007341805714</v>
      </c>
      <c r="G573" s="50">
        <f t="shared" ca="1" si="216"/>
        <v>1728.6370654556074</v>
      </c>
      <c r="H573" s="50">
        <f t="shared" ca="1" si="216"/>
        <v>1246.8021266163878</v>
      </c>
      <c r="I573" s="50">
        <f t="shared" ca="1" si="216"/>
        <v>226.21846502738637</v>
      </c>
      <c r="J573" s="50">
        <f t="shared" ca="1" si="216"/>
        <v>417.43282364091067</v>
      </c>
      <c r="K573" s="50">
        <f t="shared" ca="1" si="216"/>
        <v>1563.3577180854477</v>
      </c>
      <c r="L573" s="50">
        <f t="shared" ca="1" si="216"/>
        <v>579.28516350108737</v>
      </c>
      <c r="M573" s="50">
        <f t="shared" ca="1" si="217"/>
        <v>1663.3675090150894</v>
      </c>
      <c r="N573" s="50">
        <f t="shared" ca="1" si="217"/>
        <v>394.04053400987664</v>
      </c>
      <c r="O573" s="50">
        <f t="shared" ca="1" si="217"/>
        <v>1496.3226200695651</v>
      </c>
      <c r="P573" s="50">
        <f t="shared" ca="1" si="217"/>
        <v>1385.5650915322294</v>
      </c>
      <c r="Q573" s="50">
        <f t="shared" ca="1" si="217"/>
        <v>1497.3681588210229</v>
      </c>
      <c r="R573" s="50">
        <f t="shared" ca="1" si="217"/>
        <v>1717.5367815386896</v>
      </c>
      <c r="S573" s="50">
        <f t="shared" ca="1" si="217"/>
        <v>603.56005779142652</v>
      </c>
      <c r="T573" s="50">
        <f t="shared" ca="1" si="217"/>
        <v>360.08028808665682</v>
      </c>
      <c r="U573" s="50">
        <f t="shared" ca="1" si="217"/>
        <v>1475.3870161864531</v>
      </c>
      <c r="V573" s="50">
        <f t="shared" ca="1" si="217"/>
        <v>1420.9292607504449</v>
      </c>
      <c r="W573" s="50">
        <f t="shared" ca="1" si="218"/>
        <v>1395.2743123214411</v>
      </c>
      <c r="X573" s="50">
        <f t="shared" ca="1" si="218"/>
        <v>591.312588041254</v>
      </c>
      <c r="Y573" s="50">
        <f t="shared" ca="1" si="218"/>
        <v>1286.0767438576875</v>
      </c>
      <c r="Z573" s="50">
        <f t="shared" ca="1" si="218"/>
        <v>1630.8523399148876</v>
      </c>
      <c r="AA573" s="50">
        <f t="shared" ca="1" si="218"/>
        <v>701.87759975262782</v>
      </c>
      <c r="AB573" s="50">
        <f t="shared" ca="1" si="218"/>
        <v>755.45461261780065</v>
      </c>
      <c r="AC573" s="50">
        <f t="shared" ca="1" si="218"/>
        <v>1737.3040143781479</v>
      </c>
      <c r="AD573" s="50">
        <f t="shared" ca="1" si="218"/>
        <v>860.09039300629365</v>
      </c>
      <c r="AE573" s="50">
        <f t="shared" ca="1" si="218"/>
        <v>1361.8069010082991</v>
      </c>
      <c r="AF573" s="50">
        <f t="shared" ca="1" si="218"/>
        <v>525.5600018514823</v>
      </c>
      <c r="AG573" s="51"/>
      <c r="AH573" s="50">
        <f t="shared" ca="1" si="208"/>
        <v>32525.214500401235</v>
      </c>
      <c r="AI573" s="50">
        <f t="shared" ca="1" si="209"/>
        <v>1084.1738166800412</v>
      </c>
      <c r="AJ573" s="50">
        <f t="shared" ca="1" si="210"/>
        <v>7659.4618993853637</v>
      </c>
      <c r="AK573" s="50">
        <f t="shared" ca="1" si="211"/>
        <v>226.21846502738637</v>
      </c>
      <c r="AL573" s="51">
        <f t="shared" ca="1" si="212"/>
        <v>7105.3719706224165</v>
      </c>
    </row>
    <row r="574" spans="2:38" x14ac:dyDescent="0.25">
      <c r="B574" s="5">
        <v>28</v>
      </c>
      <c r="C574" s="49">
        <f t="shared" ca="1" si="216"/>
        <v>1402.733864293861</v>
      </c>
      <c r="D574" s="50">
        <f t="shared" ca="1" si="216"/>
        <v>1367.507527752816</v>
      </c>
      <c r="E574" s="50">
        <f t="shared" ca="1" si="216"/>
        <v>1359.9622962644241</v>
      </c>
      <c r="F574" s="50">
        <f t="shared" ca="1" si="216"/>
        <v>1648.9413443365211</v>
      </c>
      <c r="G574" s="50">
        <f t="shared" ca="1" si="216"/>
        <v>342.59977562179381</v>
      </c>
      <c r="H574" s="50">
        <f t="shared" ca="1" si="216"/>
        <v>1587.3748838087076</v>
      </c>
      <c r="I574" s="50">
        <f t="shared" ca="1" si="216"/>
        <v>1435.3865247720576</v>
      </c>
      <c r="J574" s="50">
        <f t="shared" ca="1" si="216"/>
        <v>1276.2447021350404</v>
      </c>
      <c r="K574" s="50">
        <f t="shared" ca="1" si="216"/>
        <v>1609.5984045403561</v>
      </c>
      <c r="L574" s="50">
        <f t="shared" ca="1" si="216"/>
        <v>1274.223757505576</v>
      </c>
      <c r="M574" s="50">
        <f t="shared" ca="1" si="217"/>
        <v>1394.5609311353412</v>
      </c>
      <c r="N574" s="50">
        <f t="shared" ca="1" si="217"/>
        <v>322.94889226290633</v>
      </c>
      <c r="O574" s="50">
        <f t="shared" ca="1" si="217"/>
        <v>1702.5809172320057</v>
      </c>
      <c r="P574" s="50">
        <f t="shared" ca="1" si="217"/>
        <v>1570.3610823629313</v>
      </c>
      <c r="Q574" s="50">
        <f t="shared" ca="1" si="217"/>
        <v>1518.4943226980024</v>
      </c>
      <c r="R574" s="50">
        <f t="shared" ca="1" si="217"/>
        <v>1263.3791525771742</v>
      </c>
      <c r="S574" s="50">
        <f t="shared" ca="1" si="217"/>
        <v>526.53649899744369</v>
      </c>
      <c r="T574" s="50">
        <f t="shared" ca="1" si="217"/>
        <v>1574.4848625787695</v>
      </c>
      <c r="U574" s="50">
        <f t="shared" ca="1" si="217"/>
        <v>176.28323888007287</v>
      </c>
      <c r="V574" s="50">
        <f t="shared" ca="1" si="217"/>
        <v>481.0427351692889</v>
      </c>
      <c r="W574" s="50">
        <f t="shared" ca="1" si="218"/>
        <v>1632.5975619401747</v>
      </c>
      <c r="X574" s="50">
        <f t="shared" ca="1" si="218"/>
        <v>1615.3240495079863</v>
      </c>
      <c r="Y574" s="50">
        <f t="shared" ca="1" si="218"/>
        <v>1720.553662202296</v>
      </c>
      <c r="Z574" s="50">
        <f t="shared" ca="1" si="218"/>
        <v>1377.7019062406205</v>
      </c>
      <c r="AA574" s="50">
        <f t="shared" ca="1" si="218"/>
        <v>332.43615755401595</v>
      </c>
      <c r="AB574" s="50">
        <f t="shared" ca="1" si="218"/>
        <v>1216.9876229835259</v>
      </c>
      <c r="AC574" s="50">
        <f t="shared" ca="1" si="218"/>
        <v>1277.6540164563683</v>
      </c>
      <c r="AD574" s="50">
        <f t="shared" ca="1" si="218"/>
        <v>1378.9820830739225</v>
      </c>
      <c r="AE574" s="50">
        <f t="shared" ca="1" si="218"/>
        <v>1444.7895653732508</v>
      </c>
      <c r="AF574" s="50">
        <f t="shared" ca="1" si="218"/>
        <v>1721.331801760087</v>
      </c>
      <c r="AG574" s="51"/>
      <c r="AH574" s="50">
        <f t="shared" ca="1" si="208"/>
        <v>37553.604142017342</v>
      </c>
      <c r="AI574" s="50">
        <f t="shared" ca="1" si="209"/>
        <v>1251.7868047339114</v>
      </c>
      <c r="AJ574" s="50">
        <f t="shared" ca="1" si="210"/>
        <v>8596.8706937210009</v>
      </c>
      <c r="AK574" s="50">
        <f t="shared" ca="1" si="211"/>
        <v>176.28323888007287</v>
      </c>
      <c r="AL574" s="51">
        <f t="shared" ca="1" si="212"/>
        <v>7172.8183728409258</v>
      </c>
    </row>
    <row r="575" spans="2:38" x14ac:dyDescent="0.25">
      <c r="B575" s="5">
        <v>29</v>
      </c>
      <c r="C575" s="49">
        <f t="shared" ca="1" si="216"/>
        <v>1233.8288447053433</v>
      </c>
      <c r="D575" s="50">
        <f t="shared" ca="1" si="216"/>
        <v>584.44521927754693</v>
      </c>
      <c r="E575" s="50">
        <f t="shared" ca="1" si="216"/>
        <v>1709.5853453888142</v>
      </c>
      <c r="F575" s="50">
        <f t="shared" ca="1" si="216"/>
        <v>1736.7966000609981</v>
      </c>
      <c r="G575" s="50">
        <f t="shared" ca="1" si="216"/>
        <v>1528.6527989592128</v>
      </c>
      <c r="H575" s="50">
        <f t="shared" ca="1" si="216"/>
        <v>1278.1791860930684</v>
      </c>
      <c r="I575" s="50">
        <f t="shared" ca="1" si="216"/>
        <v>862.98471060033251</v>
      </c>
      <c r="J575" s="50">
        <f t="shared" ca="1" si="216"/>
        <v>1471.6271853116464</v>
      </c>
      <c r="K575" s="50">
        <f t="shared" ca="1" si="216"/>
        <v>1621.8858221619969</v>
      </c>
      <c r="L575" s="50">
        <f t="shared" ca="1" si="216"/>
        <v>1272.0550071963903</v>
      </c>
      <c r="M575" s="50">
        <f t="shared" ca="1" si="217"/>
        <v>1562.852156968647</v>
      </c>
      <c r="N575" s="50">
        <f t="shared" ca="1" si="217"/>
        <v>581.05145310204</v>
      </c>
      <c r="O575" s="50">
        <f t="shared" ca="1" si="217"/>
        <v>1566.6974572670274</v>
      </c>
      <c r="P575" s="50">
        <f t="shared" ca="1" si="217"/>
        <v>1373.0473895387888</v>
      </c>
      <c r="Q575" s="50">
        <f t="shared" ca="1" si="217"/>
        <v>677.35249031657088</v>
      </c>
      <c r="R575" s="50">
        <f t="shared" ca="1" si="217"/>
        <v>1241.1444629644168</v>
      </c>
      <c r="S575" s="50">
        <f t="shared" ca="1" si="217"/>
        <v>1715.0796958360945</v>
      </c>
      <c r="T575" s="50">
        <f t="shared" ca="1" si="217"/>
        <v>463.22984163443761</v>
      </c>
      <c r="U575" s="50">
        <f t="shared" ca="1" si="217"/>
        <v>702.50292883125087</v>
      </c>
      <c r="V575" s="50">
        <f t="shared" ca="1" si="217"/>
        <v>1633.5265285313917</v>
      </c>
      <c r="W575" s="50">
        <f t="shared" ca="1" si="218"/>
        <v>1687.4315036758585</v>
      </c>
      <c r="X575" s="50">
        <f t="shared" ca="1" si="218"/>
        <v>1433.6644941647455</v>
      </c>
      <c r="Y575" s="50">
        <f t="shared" ca="1" si="218"/>
        <v>461.11770696687654</v>
      </c>
      <c r="Z575" s="50">
        <f t="shared" ca="1" si="218"/>
        <v>1521.2601470265156</v>
      </c>
      <c r="AA575" s="50">
        <f t="shared" ca="1" si="218"/>
        <v>1564.2186421728084</v>
      </c>
      <c r="AB575" s="50">
        <f t="shared" ca="1" si="218"/>
        <v>1656.3419856399355</v>
      </c>
      <c r="AC575" s="50">
        <f t="shared" ca="1" si="218"/>
        <v>1565.2690437048584</v>
      </c>
      <c r="AD575" s="50">
        <f t="shared" ca="1" si="218"/>
        <v>1374.4652681540715</v>
      </c>
      <c r="AE575" s="50">
        <f t="shared" ca="1" si="218"/>
        <v>1679.2819118810678</v>
      </c>
      <c r="AF575" s="50">
        <f t="shared" ca="1" si="218"/>
        <v>421.02723691665949</v>
      </c>
      <c r="AG575" s="51"/>
      <c r="AH575" s="50">
        <f t="shared" ca="1" si="208"/>
        <v>38180.603065049407</v>
      </c>
      <c r="AI575" s="50">
        <f t="shared" ca="1" si="209"/>
        <v>1272.6867688349803</v>
      </c>
      <c r="AJ575" s="50">
        <f t="shared" ca="1" si="210"/>
        <v>9020.0734790629213</v>
      </c>
      <c r="AK575" s="50">
        <f t="shared" ca="1" si="211"/>
        <v>421.02723691665949</v>
      </c>
      <c r="AL575" s="51">
        <f t="shared" ca="1" si="212"/>
        <v>8120.2674517900214</v>
      </c>
    </row>
    <row r="576" spans="2:38" x14ac:dyDescent="0.25">
      <c r="B576" s="5">
        <v>30</v>
      </c>
      <c r="C576" s="49">
        <f t="shared" ca="1" si="216"/>
        <v>762.88042280561274</v>
      </c>
      <c r="D576" s="50">
        <f t="shared" ca="1" si="216"/>
        <v>1473.448567693747</v>
      </c>
      <c r="E576" s="50">
        <f t="shared" ca="1" si="216"/>
        <v>1583.5030933861938</v>
      </c>
      <c r="F576" s="50">
        <f t="shared" ca="1" si="216"/>
        <v>1347.3459160603379</v>
      </c>
      <c r="G576" s="50">
        <f t="shared" ca="1" si="216"/>
        <v>1318.0243376543215</v>
      </c>
      <c r="H576" s="50">
        <f t="shared" ca="1" si="216"/>
        <v>1669.6354215852589</v>
      </c>
      <c r="I576" s="50">
        <f t="shared" ca="1" si="216"/>
        <v>1229.9083479705992</v>
      </c>
      <c r="J576" s="50">
        <f t="shared" ca="1" si="216"/>
        <v>778.29627072448648</v>
      </c>
      <c r="K576" s="50">
        <f t="shared" ca="1" si="216"/>
        <v>1419.594214728384</v>
      </c>
      <c r="L576" s="50">
        <f t="shared" ca="1" si="216"/>
        <v>1221.0250043413037</v>
      </c>
      <c r="M576" s="50">
        <f t="shared" ca="1" si="217"/>
        <v>1450.833376331711</v>
      </c>
      <c r="N576" s="50">
        <f t="shared" ca="1" si="217"/>
        <v>1282.5226364367379</v>
      </c>
      <c r="O576" s="50">
        <f t="shared" ca="1" si="217"/>
        <v>1418.1801688729793</v>
      </c>
      <c r="P576" s="50">
        <f t="shared" ca="1" si="217"/>
        <v>1539.3499406488995</v>
      </c>
      <c r="Q576" s="50">
        <f t="shared" ca="1" si="217"/>
        <v>372.46608437456922</v>
      </c>
      <c r="R576" s="50">
        <f t="shared" ca="1" si="217"/>
        <v>1492.56097113346</v>
      </c>
      <c r="S576" s="50">
        <f t="shared" ca="1" si="217"/>
        <v>1218.5699640878843</v>
      </c>
      <c r="T576" s="50">
        <f t="shared" ca="1" si="217"/>
        <v>1408.3284241779072</v>
      </c>
      <c r="U576" s="50">
        <f t="shared" ca="1" si="217"/>
        <v>1734.9574939148172</v>
      </c>
      <c r="V576" s="50">
        <f t="shared" ca="1" si="217"/>
        <v>1596.2139359515495</v>
      </c>
      <c r="W576" s="50">
        <f t="shared" ca="1" si="218"/>
        <v>1235.7576028103417</v>
      </c>
      <c r="X576" s="50">
        <f t="shared" ca="1" si="218"/>
        <v>739.42019957940283</v>
      </c>
      <c r="Y576" s="50">
        <f t="shared" ca="1" si="218"/>
        <v>541.8196919845293</v>
      </c>
      <c r="Z576" s="50">
        <f t="shared" ca="1" si="218"/>
        <v>770.09997936699529</v>
      </c>
      <c r="AA576" s="50">
        <f t="shared" ca="1" si="218"/>
        <v>1563.3011241844947</v>
      </c>
      <c r="AB576" s="50">
        <f t="shared" ca="1" si="218"/>
        <v>179.28525101291081</v>
      </c>
      <c r="AC576" s="50">
        <f t="shared" ca="1" si="218"/>
        <v>1432.9932261056038</v>
      </c>
      <c r="AD576" s="50">
        <f t="shared" ca="1" si="218"/>
        <v>1552.9210230382998</v>
      </c>
      <c r="AE576" s="50">
        <f t="shared" ca="1" si="218"/>
        <v>307.38628895976711</v>
      </c>
      <c r="AF576" s="50">
        <f t="shared" ca="1" si="218"/>
        <v>239.29446381738879</v>
      </c>
      <c r="AG576" s="51"/>
      <c r="AH576" s="50">
        <f t="shared" ca="1" si="208"/>
        <v>34879.923443740496</v>
      </c>
      <c r="AI576" s="50">
        <f t="shared" ca="1" si="209"/>
        <v>1162.6641147913499</v>
      </c>
      <c r="AJ576" s="50">
        <f t="shared" ca="1" si="210"/>
        <v>8583.310672740834</v>
      </c>
      <c r="AK576" s="50">
        <f t="shared" ca="1" si="211"/>
        <v>179.28525101291081</v>
      </c>
      <c r="AL576" s="51">
        <f t="shared" ca="1" si="212"/>
        <v>6779.8404952722367</v>
      </c>
    </row>
    <row r="577" spans="2:38" x14ac:dyDescent="0.25">
      <c r="B577" s="5">
        <v>31</v>
      </c>
      <c r="C577" s="49">
        <f t="shared" ref="C577:L586" ca="1" si="219">IF(RAND()&lt;zamrac6,vykon6*(0.5-0.4*RAND()),vykon6*(1-0.3*RAND()))</f>
        <v>611.73187692501779</v>
      </c>
      <c r="D577" s="50">
        <f t="shared" ca="1" si="219"/>
        <v>1712.6662596991532</v>
      </c>
      <c r="E577" s="50">
        <f t="shared" ca="1" si="219"/>
        <v>1467.7730402857496</v>
      </c>
      <c r="F577" s="50">
        <f t="shared" ca="1" si="219"/>
        <v>1541.6237538297712</v>
      </c>
      <c r="G577" s="50">
        <f t="shared" ca="1" si="219"/>
        <v>1485.4308462325066</v>
      </c>
      <c r="H577" s="50">
        <f t="shared" ca="1" si="219"/>
        <v>1662.3686815628546</v>
      </c>
      <c r="I577" s="50">
        <f t="shared" ca="1" si="219"/>
        <v>1492.8859232437057</v>
      </c>
      <c r="J577" s="50">
        <f t="shared" ca="1" si="219"/>
        <v>1610.270205510164</v>
      </c>
      <c r="K577" s="50">
        <f t="shared" ca="1" si="219"/>
        <v>1513.6401979223883</v>
      </c>
      <c r="L577" s="50">
        <f t="shared" ca="1" si="219"/>
        <v>1595.8233886979833</v>
      </c>
      <c r="M577" s="50">
        <f t="shared" ref="M577:V586" ca="1" si="220">IF(RAND()&lt;zamrac6,vykon6*(0.5-0.4*RAND()),vykon6*(1-0.3*RAND()))</f>
        <v>1280.9251194274686</v>
      </c>
      <c r="N577" s="50">
        <f t="shared" ca="1" si="220"/>
        <v>1253.3567515764421</v>
      </c>
      <c r="O577" s="50">
        <f t="shared" ca="1" si="220"/>
        <v>1474.5146653749493</v>
      </c>
      <c r="P577" s="50">
        <f t="shared" ca="1" si="220"/>
        <v>1531.1358154775628</v>
      </c>
      <c r="Q577" s="50">
        <f t="shared" ca="1" si="220"/>
        <v>1460.4487077498393</v>
      </c>
      <c r="R577" s="50">
        <f t="shared" ca="1" si="220"/>
        <v>1340.2340248791807</v>
      </c>
      <c r="S577" s="50">
        <f t="shared" ca="1" si="220"/>
        <v>1418.4722645203947</v>
      </c>
      <c r="T577" s="50">
        <f t="shared" ca="1" si="220"/>
        <v>1437.3879950864898</v>
      </c>
      <c r="U577" s="50">
        <f t="shared" ca="1" si="220"/>
        <v>570.59413905531881</v>
      </c>
      <c r="V577" s="50">
        <f t="shared" ca="1" si="220"/>
        <v>1608.1374406400084</v>
      </c>
      <c r="W577" s="50">
        <f t="shared" ref="W577:AF586" ca="1" si="221">IF(RAND()&lt;zamrac6,vykon6*(0.5-0.4*RAND()),vykon6*(1-0.3*RAND()))</f>
        <v>1672.4646752466997</v>
      </c>
      <c r="X577" s="50">
        <f t="shared" ca="1" si="221"/>
        <v>796.66135017447175</v>
      </c>
      <c r="Y577" s="50">
        <f t="shared" ca="1" si="221"/>
        <v>843.3255485172109</v>
      </c>
      <c r="Z577" s="50">
        <f t="shared" ca="1" si="221"/>
        <v>1723.6513823499531</v>
      </c>
      <c r="AA577" s="50">
        <f t="shared" ca="1" si="221"/>
        <v>1615.0002448225951</v>
      </c>
      <c r="AB577" s="50">
        <f t="shared" ca="1" si="221"/>
        <v>1565.4706251290727</v>
      </c>
      <c r="AC577" s="50">
        <f t="shared" ca="1" si="221"/>
        <v>1332.8411871275923</v>
      </c>
      <c r="AD577" s="50">
        <f t="shared" ca="1" si="221"/>
        <v>1389.7229043525142</v>
      </c>
      <c r="AE577" s="50">
        <f t="shared" ca="1" si="221"/>
        <v>1541.8337011406707</v>
      </c>
      <c r="AF577" s="50">
        <f t="shared" ca="1" si="221"/>
        <v>1281.845952724794</v>
      </c>
      <c r="AG577" s="51"/>
      <c r="AH577" s="50">
        <f t="shared" ca="1" si="208"/>
        <v>41832.238669282517</v>
      </c>
      <c r="AI577" s="50">
        <f t="shared" ca="1" si="209"/>
        <v>1394.4079556427505</v>
      </c>
      <c r="AJ577" s="50">
        <f t="shared" ca="1" si="210"/>
        <v>9752.139753854266</v>
      </c>
      <c r="AK577" s="50">
        <f t="shared" ca="1" si="211"/>
        <v>570.59413905531881</v>
      </c>
      <c r="AL577" s="51">
        <f t="shared" ca="1" si="212"/>
        <v>9266.6732424734109</v>
      </c>
    </row>
    <row r="578" spans="2:38" x14ac:dyDescent="0.25">
      <c r="B578" s="5">
        <v>32</v>
      </c>
      <c r="C578" s="49">
        <f t="shared" ca="1" si="219"/>
        <v>1341.8875857206137</v>
      </c>
      <c r="D578" s="50">
        <f t="shared" ca="1" si="219"/>
        <v>1240.1909944184833</v>
      </c>
      <c r="E578" s="50">
        <f t="shared" ca="1" si="219"/>
        <v>1460.7167350526388</v>
      </c>
      <c r="F578" s="50">
        <f t="shared" ca="1" si="219"/>
        <v>771.98372607923613</v>
      </c>
      <c r="G578" s="50">
        <f t="shared" ca="1" si="219"/>
        <v>1290.8121617098595</v>
      </c>
      <c r="H578" s="50">
        <f t="shared" ca="1" si="219"/>
        <v>657.92809079602898</v>
      </c>
      <c r="I578" s="50">
        <f t="shared" ca="1" si="219"/>
        <v>511.44395872930619</v>
      </c>
      <c r="J578" s="50">
        <f t="shared" ca="1" si="219"/>
        <v>578.66650202276685</v>
      </c>
      <c r="K578" s="50">
        <f t="shared" ca="1" si="219"/>
        <v>490.83398509187629</v>
      </c>
      <c r="L578" s="50">
        <f t="shared" ca="1" si="219"/>
        <v>780.88033728295659</v>
      </c>
      <c r="M578" s="50">
        <f t="shared" ca="1" si="220"/>
        <v>1543.7791406732151</v>
      </c>
      <c r="N578" s="50">
        <f t="shared" ca="1" si="220"/>
        <v>289.33669328988998</v>
      </c>
      <c r="O578" s="50">
        <f t="shared" ca="1" si="220"/>
        <v>1550.8188746452802</v>
      </c>
      <c r="P578" s="50">
        <f t="shared" ca="1" si="220"/>
        <v>1326.0964331379701</v>
      </c>
      <c r="Q578" s="50">
        <f t="shared" ca="1" si="220"/>
        <v>672.91875176301994</v>
      </c>
      <c r="R578" s="50">
        <f t="shared" ca="1" si="220"/>
        <v>1315.2077433235872</v>
      </c>
      <c r="S578" s="50">
        <f t="shared" ca="1" si="220"/>
        <v>664.69444945846124</v>
      </c>
      <c r="T578" s="50">
        <f t="shared" ca="1" si="220"/>
        <v>697.10746968229171</v>
      </c>
      <c r="U578" s="50">
        <f t="shared" ca="1" si="220"/>
        <v>1388.6867215935611</v>
      </c>
      <c r="V578" s="50">
        <f t="shared" ca="1" si="220"/>
        <v>250.00969186299534</v>
      </c>
      <c r="W578" s="50">
        <f t="shared" ca="1" si="221"/>
        <v>1466.5251503177622</v>
      </c>
      <c r="X578" s="50">
        <f t="shared" ca="1" si="221"/>
        <v>1693.6420845730765</v>
      </c>
      <c r="Y578" s="50">
        <f t="shared" ca="1" si="221"/>
        <v>1460.0413471687095</v>
      </c>
      <c r="Z578" s="50">
        <f t="shared" ca="1" si="221"/>
        <v>1305.5734061571873</v>
      </c>
      <c r="AA578" s="50">
        <f t="shared" ca="1" si="221"/>
        <v>1546.8573787239707</v>
      </c>
      <c r="AB578" s="50">
        <f t="shared" ca="1" si="221"/>
        <v>1705.2077494426389</v>
      </c>
      <c r="AC578" s="50">
        <f t="shared" ca="1" si="221"/>
        <v>1409.4243451484458</v>
      </c>
      <c r="AD578" s="50">
        <f t="shared" ca="1" si="221"/>
        <v>714.0998301247854</v>
      </c>
      <c r="AE578" s="50">
        <f t="shared" ca="1" si="221"/>
        <v>1325.6293234491611</v>
      </c>
      <c r="AF578" s="50">
        <f t="shared" ca="1" si="221"/>
        <v>1549.7708780689234</v>
      </c>
      <c r="AG578" s="51"/>
      <c r="AH578" s="50">
        <f t="shared" ca="1" si="208"/>
        <v>33000.771539508693</v>
      </c>
      <c r="AI578" s="50">
        <f t="shared" ca="1" si="209"/>
        <v>1100.0257179836231</v>
      </c>
      <c r="AJ578" s="50">
        <f t="shared" ca="1" si="210"/>
        <v>7531.3428344976537</v>
      </c>
      <c r="AK578" s="50">
        <f t="shared" ca="1" si="211"/>
        <v>250.00969186299534</v>
      </c>
      <c r="AL578" s="51">
        <f t="shared" ca="1" si="212"/>
        <v>6455.1499780016784</v>
      </c>
    </row>
    <row r="579" spans="2:38" x14ac:dyDescent="0.25">
      <c r="B579" s="5">
        <v>33</v>
      </c>
      <c r="C579" s="49">
        <f t="shared" ca="1" si="219"/>
        <v>1481.8071817022555</v>
      </c>
      <c r="D579" s="50">
        <f t="shared" ca="1" si="219"/>
        <v>1371.636687786418</v>
      </c>
      <c r="E579" s="50">
        <f t="shared" ca="1" si="219"/>
        <v>1445.6593247878482</v>
      </c>
      <c r="F579" s="50">
        <f t="shared" ca="1" si="219"/>
        <v>1238.5810544275691</v>
      </c>
      <c r="G579" s="50">
        <f t="shared" ca="1" si="219"/>
        <v>1291.0842676519771</v>
      </c>
      <c r="H579" s="50">
        <f t="shared" ca="1" si="219"/>
        <v>1580.3317769178461</v>
      </c>
      <c r="I579" s="50">
        <f t="shared" ca="1" si="219"/>
        <v>219.57891411309473</v>
      </c>
      <c r="J579" s="50">
        <f t="shared" ca="1" si="219"/>
        <v>1359.4509729716312</v>
      </c>
      <c r="K579" s="50">
        <f t="shared" ca="1" si="219"/>
        <v>1658.3248190455881</v>
      </c>
      <c r="L579" s="50">
        <f t="shared" ca="1" si="219"/>
        <v>1248.4932207440627</v>
      </c>
      <c r="M579" s="50">
        <f t="shared" ca="1" si="220"/>
        <v>1420.5239420620171</v>
      </c>
      <c r="N579" s="50">
        <f t="shared" ca="1" si="220"/>
        <v>1432.8642481604161</v>
      </c>
      <c r="O579" s="50">
        <f t="shared" ca="1" si="220"/>
        <v>218.04479775569772</v>
      </c>
      <c r="P579" s="50">
        <f t="shared" ca="1" si="220"/>
        <v>1312.1178670718043</v>
      </c>
      <c r="Q579" s="50">
        <f t="shared" ca="1" si="220"/>
        <v>1647.061701127499</v>
      </c>
      <c r="R579" s="50">
        <f t="shared" ca="1" si="220"/>
        <v>1603.2360005740099</v>
      </c>
      <c r="S579" s="50">
        <f t="shared" ca="1" si="220"/>
        <v>240.48584466265805</v>
      </c>
      <c r="T579" s="50">
        <f t="shared" ca="1" si="220"/>
        <v>1524.5971453779766</v>
      </c>
      <c r="U579" s="50">
        <f t="shared" ca="1" si="220"/>
        <v>1251.1094488648453</v>
      </c>
      <c r="V579" s="50">
        <f t="shared" ca="1" si="220"/>
        <v>1683.1695491413448</v>
      </c>
      <c r="W579" s="50">
        <f t="shared" ca="1" si="221"/>
        <v>1455.1174991585858</v>
      </c>
      <c r="X579" s="50">
        <f t="shared" ca="1" si="221"/>
        <v>1301.7636060466928</v>
      </c>
      <c r="Y579" s="50">
        <f t="shared" ca="1" si="221"/>
        <v>1688.2884071070812</v>
      </c>
      <c r="Z579" s="50">
        <f t="shared" ca="1" si="221"/>
        <v>1532.8765355396265</v>
      </c>
      <c r="AA579" s="50">
        <f t="shared" ca="1" si="221"/>
        <v>1442.1362517600373</v>
      </c>
      <c r="AB579" s="50">
        <f t="shared" ca="1" si="221"/>
        <v>1432.7989210019637</v>
      </c>
      <c r="AC579" s="50">
        <f t="shared" ca="1" si="221"/>
        <v>1283.9611578866695</v>
      </c>
      <c r="AD579" s="50">
        <f t="shared" ca="1" si="221"/>
        <v>732.6480593625887</v>
      </c>
      <c r="AE579" s="50">
        <f t="shared" ca="1" si="221"/>
        <v>1545.3188047989931</v>
      </c>
      <c r="AF579" s="50">
        <f t="shared" ca="1" si="221"/>
        <v>1435.8526996372527</v>
      </c>
      <c r="AG579" s="51"/>
      <c r="AH579" s="50">
        <f t="shared" ca="1" si="208"/>
        <v>39078.920707246056</v>
      </c>
      <c r="AI579" s="50">
        <f t="shared" ca="1" si="209"/>
        <v>1302.6306902415351</v>
      </c>
      <c r="AJ579" s="50">
        <f t="shared" ca="1" si="210"/>
        <v>9024.4373007024515</v>
      </c>
      <c r="AK579" s="50">
        <f t="shared" ca="1" si="211"/>
        <v>218.04479775569772</v>
      </c>
      <c r="AL579" s="51">
        <f t="shared" ca="1" si="212"/>
        <v>8628.6792073870092</v>
      </c>
    </row>
    <row r="580" spans="2:38" x14ac:dyDescent="0.25">
      <c r="B580" s="5">
        <v>34</v>
      </c>
      <c r="C580" s="49">
        <f t="shared" ca="1" si="219"/>
        <v>440.74466361653447</v>
      </c>
      <c r="D580" s="50">
        <f t="shared" ca="1" si="219"/>
        <v>1331.102135570103</v>
      </c>
      <c r="E580" s="50">
        <f t="shared" ca="1" si="219"/>
        <v>739.40601839360227</v>
      </c>
      <c r="F580" s="50">
        <f t="shared" ca="1" si="219"/>
        <v>1490.1508332207027</v>
      </c>
      <c r="G580" s="50">
        <f t="shared" ca="1" si="219"/>
        <v>1719.7909464276206</v>
      </c>
      <c r="H580" s="50">
        <f t="shared" ca="1" si="219"/>
        <v>1630.0160976304205</v>
      </c>
      <c r="I580" s="50">
        <f t="shared" ca="1" si="219"/>
        <v>1358.9491464415291</v>
      </c>
      <c r="J580" s="50">
        <f t="shared" ca="1" si="219"/>
        <v>1388.6049487852251</v>
      </c>
      <c r="K580" s="50">
        <f t="shared" ca="1" si="219"/>
        <v>1625.0951437666592</v>
      </c>
      <c r="L580" s="50">
        <f t="shared" ca="1" si="219"/>
        <v>1570.402455894465</v>
      </c>
      <c r="M580" s="50">
        <f t="shared" ca="1" si="220"/>
        <v>1221.7030423037154</v>
      </c>
      <c r="N580" s="50">
        <f t="shared" ca="1" si="220"/>
        <v>1468.9361616958256</v>
      </c>
      <c r="O580" s="50">
        <f t="shared" ca="1" si="220"/>
        <v>215.89306406294443</v>
      </c>
      <c r="P580" s="50">
        <f t="shared" ca="1" si="220"/>
        <v>1722.7947310806908</v>
      </c>
      <c r="Q580" s="50">
        <f t="shared" ca="1" si="220"/>
        <v>820.35836615907863</v>
      </c>
      <c r="R580" s="50">
        <f t="shared" ca="1" si="220"/>
        <v>1593.2223931464775</v>
      </c>
      <c r="S580" s="50">
        <f t="shared" ca="1" si="220"/>
        <v>1693.8857598612294</v>
      </c>
      <c r="T580" s="50">
        <f t="shared" ca="1" si="220"/>
        <v>1468.1648359916794</v>
      </c>
      <c r="U580" s="50">
        <f t="shared" ca="1" si="220"/>
        <v>783.76336536259089</v>
      </c>
      <c r="V580" s="50">
        <f t="shared" ca="1" si="220"/>
        <v>1501.1051169398074</v>
      </c>
      <c r="W580" s="50">
        <f t="shared" ca="1" si="221"/>
        <v>1624.1480557384339</v>
      </c>
      <c r="X580" s="50">
        <f t="shared" ca="1" si="221"/>
        <v>1732.1941252936163</v>
      </c>
      <c r="Y580" s="50">
        <f t="shared" ca="1" si="221"/>
        <v>1524.3597833626584</v>
      </c>
      <c r="Z580" s="50">
        <f t="shared" ca="1" si="221"/>
        <v>1543.2179841211787</v>
      </c>
      <c r="AA580" s="50">
        <f t="shared" ca="1" si="221"/>
        <v>1684.7989173224148</v>
      </c>
      <c r="AB580" s="50">
        <f t="shared" ca="1" si="221"/>
        <v>1529.3475730340951</v>
      </c>
      <c r="AC580" s="50">
        <f t="shared" ca="1" si="221"/>
        <v>369.06369099010618</v>
      </c>
      <c r="AD580" s="50">
        <f t="shared" ca="1" si="221"/>
        <v>1622.664504883189</v>
      </c>
      <c r="AE580" s="50">
        <f t="shared" ca="1" si="221"/>
        <v>1734.3899990038149</v>
      </c>
      <c r="AF580" s="50">
        <f t="shared" ca="1" si="221"/>
        <v>1712.5005546222637</v>
      </c>
      <c r="AG580" s="51"/>
      <c r="AH580" s="50">
        <f t="shared" ca="1" si="208"/>
        <v>40860.774414722677</v>
      </c>
      <c r="AI580" s="50">
        <f t="shared" ref="AI580:AI611" ca="1" si="222">AVERAGE(C580:AG580)</f>
        <v>1362.0258138240893</v>
      </c>
      <c r="AJ580" s="50">
        <f t="shared" ca="1" si="210"/>
        <v>9353.4709652741476</v>
      </c>
      <c r="AK580" s="50">
        <f t="shared" ca="1" si="211"/>
        <v>215.89306406294443</v>
      </c>
      <c r="AL580" s="51">
        <f t="shared" ca="1" si="212"/>
        <v>8710.1598413005122</v>
      </c>
    </row>
    <row r="581" spans="2:38" x14ac:dyDescent="0.25">
      <c r="B581" s="5">
        <v>35</v>
      </c>
      <c r="C581" s="49">
        <f t="shared" ca="1" si="219"/>
        <v>422.91059212461215</v>
      </c>
      <c r="D581" s="50">
        <f t="shared" ca="1" si="219"/>
        <v>1702.070000574241</v>
      </c>
      <c r="E581" s="50">
        <f t="shared" ca="1" si="219"/>
        <v>1452.4803845847994</v>
      </c>
      <c r="F581" s="50">
        <f t="shared" ca="1" si="219"/>
        <v>1613.7101778514298</v>
      </c>
      <c r="G581" s="50">
        <f t="shared" ca="1" si="219"/>
        <v>1587.6101181625797</v>
      </c>
      <c r="H581" s="50">
        <f t="shared" ca="1" si="219"/>
        <v>511.02545336997974</v>
      </c>
      <c r="I581" s="50">
        <f t="shared" ca="1" si="219"/>
        <v>1638.1911069327161</v>
      </c>
      <c r="J581" s="50">
        <f t="shared" ca="1" si="219"/>
        <v>1381.9700598832617</v>
      </c>
      <c r="K581" s="50">
        <f t="shared" ca="1" si="219"/>
        <v>552.36426105436385</v>
      </c>
      <c r="L581" s="50">
        <f t="shared" ca="1" si="219"/>
        <v>1340.6070456036011</v>
      </c>
      <c r="M581" s="50">
        <f t="shared" ca="1" si="220"/>
        <v>436.08406517267781</v>
      </c>
      <c r="N581" s="50">
        <f t="shared" ca="1" si="220"/>
        <v>1371.452272982772</v>
      </c>
      <c r="O581" s="50">
        <f t="shared" ca="1" si="220"/>
        <v>1420.2896043857468</v>
      </c>
      <c r="P581" s="50">
        <f t="shared" ca="1" si="220"/>
        <v>1484.5192446047256</v>
      </c>
      <c r="Q581" s="50">
        <f t="shared" ca="1" si="220"/>
        <v>1299.6016949601888</v>
      </c>
      <c r="R581" s="50">
        <f t="shared" ca="1" si="220"/>
        <v>1253.3104949104124</v>
      </c>
      <c r="S581" s="50">
        <f t="shared" ca="1" si="220"/>
        <v>848.22357059015894</v>
      </c>
      <c r="T581" s="50">
        <f t="shared" ca="1" si="220"/>
        <v>1522.7658543835662</v>
      </c>
      <c r="U581" s="50">
        <f t="shared" ca="1" si="220"/>
        <v>860.21189605558811</v>
      </c>
      <c r="V581" s="50">
        <f t="shared" ca="1" si="220"/>
        <v>1698.4573368596054</v>
      </c>
      <c r="W581" s="50">
        <f t="shared" ca="1" si="221"/>
        <v>1597.9711275560471</v>
      </c>
      <c r="X581" s="50">
        <f t="shared" ca="1" si="221"/>
        <v>1484.880324268875</v>
      </c>
      <c r="Y581" s="50">
        <f t="shared" ca="1" si="221"/>
        <v>1610.6942800761719</v>
      </c>
      <c r="Z581" s="50">
        <f t="shared" ca="1" si="221"/>
        <v>489.41621873502214</v>
      </c>
      <c r="AA581" s="50">
        <f t="shared" ca="1" si="221"/>
        <v>1443.9996660843128</v>
      </c>
      <c r="AB581" s="50">
        <f t="shared" ca="1" si="221"/>
        <v>777.19330976373249</v>
      </c>
      <c r="AC581" s="50">
        <f t="shared" ca="1" si="221"/>
        <v>1489.0659343404391</v>
      </c>
      <c r="AD581" s="50">
        <f t="shared" ca="1" si="221"/>
        <v>1508.9815679114361</v>
      </c>
      <c r="AE581" s="50">
        <f t="shared" ca="1" si="221"/>
        <v>1347.3960360754647</v>
      </c>
      <c r="AF581" s="50">
        <f t="shared" ca="1" si="221"/>
        <v>1556.6413797582011</v>
      </c>
      <c r="AG581" s="51"/>
      <c r="AH581" s="50">
        <f t="shared" ca="1" si="208"/>
        <v>37704.095079616724</v>
      </c>
      <c r="AI581" s="50">
        <f t="shared" ca="1" si="222"/>
        <v>1256.8031693205573</v>
      </c>
      <c r="AJ581" s="50">
        <f t="shared" ca="1" si="210"/>
        <v>8700.0144159457668</v>
      </c>
      <c r="AK581" s="50">
        <f t="shared" ca="1" si="211"/>
        <v>422.91059212461215</v>
      </c>
      <c r="AL581" s="51">
        <f t="shared" ca="1" si="212"/>
        <v>7987.2865536871486</v>
      </c>
    </row>
    <row r="582" spans="2:38" x14ac:dyDescent="0.25">
      <c r="B582" s="5">
        <v>36</v>
      </c>
      <c r="C582" s="49">
        <f t="shared" ca="1" si="219"/>
        <v>1599.6092510158123</v>
      </c>
      <c r="D582" s="50">
        <f t="shared" ca="1" si="219"/>
        <v>672.08620128283883</v>
      </c>
      <c r="E582" s="50">
        <f t="shared" ca="1" si="219"/>
        <v>1702.3101433025015</v>
      </c>
      <c r="F582" s="50">
        <f t="shared" ca="1" si="219"/>
        <v>1353.6078624075292</v>
      </c>
      <c r="G582" s="50">
        <f t="shared" ca="1" si="219"/>
        <v>1696.0060443334901</v>
      </c>
      <c r="H582" s="50">
        <f t="shared" ca="1" si="219"/>
        <v>1659.01312257572</v>
      </c>
      <c r="I582" s="50">
        <f t="shared" ca="1" si="219"/>
        <v>698.64789458585471</v>
      </c>
      <c r="J582" s="50">
        <f t="shared" ca="1" si="219"/>
        <v>1633.8961946212835</v>
      </c>
      <c r="K582" s="50">
        <f t="shared" ca="1" si="219"/>
        <v>1370.0217715836627</v>
      </c>
      <c r="L582" s="50">
        <f t="shared" ca="1" si="219"/>
        <v>375.85261221086341</v>
      </c>
      <c r="M582" s="50">
        <f t="shared" ca="1" si="220"/>
        <v>1305.0859252506928</v>
      </c>
      <c r="N582" s="50">
        <f t="shared" ca="1" si="220"/>
        <v>1718.9420098347741</v>
      </c>
      <c r="O582" s="50">
        <f t="shared" ca="1" si="220"/>
        <v>356.66188023141746</v>
      </c>
      <c r="P582" s="50">
        <f t="shared" ca="1" si="220"/>
        <v>737.34433431887317</v>
      </c>
      <c r="Q582" s="50">
        <f t="shared" ca="1" si="220"/>
        <v>1559.5832460769034</v>
      </c>
      <c r="R582" s="50">
        <f t="shared" ca="1" si="220"/>
        <v>1283.6634022493768</v>
      </c>
      <c r="S582" s="50">
        <f t="shared" ca="1" si="220"/>
        <v>1614.2277485030293</v>
      </c>
      <c r="T582" s="50">
        <f t="shared" ca="1" si="220"/>
        <v>544.64363464138171</v>
      </c>
      <c r="U582" s="50">
        <f t="shared" ca="1" si="220"/>
        <v>1447.595988154153</v>
      </c>
      <c r="V582" s="50">
        <f t="shared" ca="1" si="220"/>
        <v>560.4421069501434</v>
      </c>
      <c r="W582" s="50">
        <f t="shared" ca="1" si="221"/>
        <v>1497.8467447792073</v>
      </c>
      <c r="X582" s="50">
        <f t="shared" ca="1" si="221"/>
        <v>1242.9514996281728</v>
      </c>
      <c r="Y582" s="50">
        <f t="shared" ca="1" si="221"/>
        <v>1711.5954409596868</v>
      </c>
      <c r="Z582" s="50">
        <f t="shared" ca="1" si="221"/>
        <v>1722.949605315682</v>
      </c>
      <c r="AA582" s="50">
        <f t="shared" ca="1" si="221"/>
        <v>1534.3199221415484</v>
      </c>
      <c r="AB582" s="50">
        <f t="shared" ca="1" si="221"/>
        <v>1537.2069318077374</v>
      </c>
      <c r="AC582" s="50">
        <f t="shared" ca="1" si="221"/>
        <v>1512.9996725838544</v>
      </c>
      <c r="AD582" s="50">
        <f t="shared" ca="1" si="221"/>
        <v>1348.5485338490373</v>
      </c>
      <c r="AE582" s="50">
        <f t="shared" ca="1" si="221"/>
        <v>719.90009907546516</v>
      </c>
      <c r="AF582" s="50">
        <f t="shared" ca="1" si="221"/>
        <v>1593.2410891724724</v>
      </c>
      <c r="AG582" s="51"/>
      <c r="AH582" s="50">
        <f t="shared" ca="1" si="208"/>
        <v>38310.80091344317</v>
      </c>
      <c r="AI582" s="50">
        <f t="shared" ca="1" si="222"/>
        <v>1277.0266971147723</v>
      </c>
      <c r="AJ582" s="50">
        <f t="shared" ca="1" si="210"/>
        <v>8999.4149312988066</v>
      </c>
      <c r="AK582" s="50">
        <f t="shared" ca="1" si="211"/>
        <v>356.66188023141746</v>
      </c>
      <c r="AL582" s="51">
        <f t="shared" ca="1" si="212"/>
        <v>7497.8047280515675</v>
      </c>
    </row>
    <row r="583" spans="2:38" x14ac:dyDescent="0.25">
      <c r="B583" s="5">
        <v>37</v>
      </c>
      <c r="C583" s="49">
        <f t="shared" ca="1" si="219"/>
        <v>1465.6868028363783</v>
      </c>
      <c r="D583" s="50">
        <f t="shared" ca="1" si="219"/>
        <v>1314.2909095228758</v>
      </c>
      <c r="E583" s="50">
        <f t="shared" ca="1" si="219"/>
        <v>1468.4611818482349</v>
      </c>
      <c r="F583" s="50">
        <f t="shared" ca="1" si="219"/>
        <v>1627.274360312256</v>
      </c>
      <c r="G583" s="50">
        <f t="shared" ca="1" si="219"/>
        <v>1614.6023685096986</v>
      </c>
      <c r="H583" s="50">
        <f t="shared" ca="1" si="219"/>
        <v>1414.6931396865866</v>
      </c>
      <c r="I583" s="50">
        <f t="shared" ca="1" si="219"/>
        <v>1596.7564388839703</v>
      </c>
      <c r="J583" s="50">
        <f t="shared" ca="1" si="219"/>
        <v>1415.421896344666</v>
      </c>
      <c r="K583" s="50">
        <f t="shared" ca="1" si="219"/>
        <v>1276.9989080983971</v>
      </c>
      <c r="L583" s="50">
        <f t="shared" ca="1" si="219"/>
        <v>1556.6873511186363</v>
      </c>
      <c r="M583" s="50">
        <f t="shared" ca="1" si="220"/>
        <v>184.02487177043125</v>
      </c>
      <c r="N583" s="50">
        <f t="shared" ca="1" si="220"/>
        <v>697.37424297605639</v>
      </c>
      <c r="O583" s="50">
        <f t="shared" ca="1" si="220"/>
        <v>344.86353804599645</v>
      </c>
      <c r="P583" s="50">
        <f t="shared" ca="1" si="220"/>
        <v>1417.1611420293102</v>
      </c>
      <c r="Q583" s="50">
        <f t="shared" ca="1" si="220"/>
        <v>216.08595420552896</v>
      </c>
      <c r="R583" s="50">
        <f t="shared" ca="1" si="220"/>
        <v>1634.3973492725579</v>
      </c>
      <c r="S583" s="50">
        <f t="shared" ca="1" si="220"/>
        <v>1505.6479075586587</v>
      </c>
      <c r="T583" s="50">
        <f t="shared" ca="1" si="220"/>
        <v>1406.0193066961833</v>
      </c>
      <c r="U583" s="50">
        <f t="shared" ca="1" si="220"/>
        <v>272.14257311953895</v>
      </c>
      <c r="V583" s="50">
        <f t="shared" ca="1" si="220"/>
        <v>748.33432009982778</v>
      </c>
      <c r="W583" s="50">
        <f t="shared" ca="1" si="221"/>
        <v>1710.1046193655334</v>
      </c>
      <c r="X583" s="50">
        <f t="shared" ca="1" si="221"/>
        <v>1278.9047890420027</v>
      </c>
      <c r="Y583" s="50">
        <f t="shared" ca="1" si="221"/>
        <v>1350.9595594914119</v>
      </c>
      <c r="Z583" s="50">
        <f t="shared" ca="1" si="221"/>
        <v>1586.9125337816095</v>
      </c>
      <c r="AA583" s="50">
        <f t="shared" ca="1" si="221"/>
        <v>1639.9099686207921</v>
      </c>
      <c r="AB583" s="50">
        <f t="shared" ca="1" si="221"/>
        <v>1652.5092134005542</v>
      </c>
      <c r="AC583" s="50">
        <f t="shared" ca="1" si="221"/>
        <v>1303.4326837242329</v>
      </c>
      <c r="AD583" s="50">
        <f t="shared" ca="1" si="221"/>
        <v>1712.5149329819524</v>
      </c>
      <c r="AE583" s="50">
        <f t="shared" ca="1" si="221"/>
        <v>1367.9055137057394</v>
      </c>
      <c r="AF583" s="50">
        <f t="shared" ca="1" si="221"/>
        <v>1579.4490499012049</v>
      </c>
      <c r="AG583" s="51"/>
      <c r="AH583" s="50">
        <f t="shared" ca="1" si="208"/>
        <v>38359.527426950823</v>
      </c>
      <c r="AI583" s="50">
        <f t="shared" ca="1" si="222"/>
        <v>1278.6509142316941</v>
      </c>
      <c r="AJ583" s="50">
        <f t="shared" ca="1" si="210"/>
        <v>8853.043215835969</v>
      </c>
      <c r="AK583" s="50">
        <f t="shared" ca="1" si="211"/>
        <v>184.02487177043125</v>
      </c>
      <c r="AL583" s="51">
        <f t="shared" ca="1" si="212"/>
        <v>6892.5319503834944</v>
      </c>
    </row>
    <row r="584" spans="2:38" x14ac:dyDescent="0.25">
      <c r="B584" s="5">
        <v>38</v>
      </c>
      <c r="C584" s="49">
        <f t="shared" ca="1" si="219"/>
        <v>1377.1293259342326</v>
      </c>
      <c r="D584" s="50">
        <f t="shared" ca="1" si="219"/>
        <v>676.78836367981103</v>
      </c>
      <c r="E584" s="50">
        <f t="shared" ca="1" si="219"/>
        <v>1665.7710269876286</v>
      </c>
      <c r="F584" s="50">
        <f t="shared" ca="1" si="219"/>
        <v>1388.0764642922197</v>
      </c>
      <c r="G584" s="50">
        <f t="shared" ca="1" si="219"/>
        <v>1293.7174077123082</v>
      </c>
      <c r="H584" s="50">
        <f t="shared" ca="1" si="219"/>
        <v>1594.0901524587698</v>
      </c>
      <c r="I584" s="50">
        <f t="shared" ca="1" si="219"/>
        <v>1367.2940584797425</v>
      </c>
      <c r="J584" s="50">
        <f t="shared" ca="1" si="219"/>
        <v>1599.4940597594934</v>
      </c>
      <c r="K584" s="50">
        <f t="shared" ca="1" si="219"/>
        <v>1217.5383411229709</v>
      </c>
      <c r="L584" s="50">
        <f t="shared" ca="1" si="219"/>
        <v>1473.9890794650471</v>
      </c>
      <c r="M584" s="50">
        <f t="shared" ca="1" si="220"/>
        <v>288.15839418312498</v>
      </c>
      <c r="N584" s="50">
        <f t="shared" ca="1" si="220"/>
        <v>303.55807578979011</v>
      </c>
      <c r="O584" s="50">
        <f t="shared" ca="1" si="220"/>
        <v>427.58814552459694</v>
      </c>
      <c r="P584" s="50">
        <f t="shared" ca="1" si="220"/>
        <v>1297.5196556352662</v>
      </c>
      <c r="Q584" s="50">
        <f t="shared" ca="1" si="220"/>
        <v>1248.1651685860381</v>
      </c>
      <c r="R584" s="50">
        <f t="shared" ca="1" si="220"/>
        <v>784.03880679325698</v>
      </c>
      <c r="S584" s="50">
        <f t="shared" ca="1" si="220"/>
        <v>1296.9442247527975</v>
      </c>
      <c r="T584" s="50">
        <f t="shared" ca="1" si="220"/>
        <v>1566.2446674393618</v>
      </c>
      <c r="U584" s="50">
        <f t="shared" ca="1" si="220"/>
        <v>1319.4980022008094</v>
      </c>
      <c r="V584" s="50">
        <f t="shared" ca="1" si="220"/>
        <v>1593.5742873049626</v>
      </c>
      <c r="W584" s="50">
        <f t="shared" ca="1" si="221"/>
        <v>1721.9423266425122</v>
      </c>
      <c r="X584" s="50">
        <f t="shared" ca="1" si="221"/>
        <v>1669.4394859228091</v>
      </c>
      <c r="Y584" s="50">
        <f t="shared" ca="1" si="221"/>
        <v>1584.8196864203392</v>
      </c>
      <c r="Z584" s="50">
        <f t="shared" ca="1" si="221"/>
        <v>1713.0045064016153</v>
      </c>
      <c r="AA584" s="50">
        <f t="shared" ca="1" si="221"/>
        <v>829.54928100022414</v>
      </c>
      <c r="AB584" s="50">
        <f t="shared" ca="1" si="221"/>
        <v>1659.3735494521602</v>
      </c>
      <c r="AC584" s="50">
        <f t="shared" ca="1" si="221"/>
        <v>1499.0545186480788</v>
      </c>
      <c r="AD584" s="50">
        <f t="shared" ca="1" si="221"/>
        <v>471.74185346994659</v>
      </c>
      <c r="AE584" s="50">
        <f t="shared" ca="1" si="221"/>
        <v>438.29939432187666</v>
      </c>
      <c r="AF584" s="50">
        <f t="shared" ca="1" si="221"/>
        <v>325.37831165795626</v>
      </c>
      <c r="AG584" s="51"/>
      <c r="AH584" s="50">
        <f t="shared" ca="1" si="208"/>
        <v>35691.780622039747</v>
      </c>
      <c r="AI584" s="50">
        <f t="shared" ca="1" si="222"/>
        <v>1189.7260207346583</v>
      </c>
      <c r="AJ584" s="50">
        <f t="shared" ca="1" si="210"/>
        <v>8732.0257290149784</v>
      </c>
      <c r="AK584" s="50">
        <f t="shared" ca="1" si="211"/>
        <v>288.15839418312498</v>
      </c>
      <c r="AL584" s="51">
        <f t="shared" ca="1" si="212"/>
        <v>6607.8457514802903</v>
      </c>
    </row>
    <row r="585" spans="2:38" x14ac:dyDescent="0.25">
      <c r="B585" s="5">
        <v>39</v>
      </c>
      <c r="C585" s="49">
        <f t="shared" ca="1" si="219"/>
        <v>390.55784370413039</v>
      </c>
      <c r="D585" s="50">
        <f t="shared" ca="1" si="219"/>
        <v>1550.0155726483433</v>
      </c>
      <c r="E585" s="50">
        <f t="shared" ca="1" si="219"/>
        <v>1229.7692339722707</v>
      </c>
      <c r="F585" s="50">
        <f t="shared" ca="1" si="219"/>
        <v>1388.8284795773238</v>
      </c>
      <c r="G585" s="50">
        <f t="shared" ca="1" si="219"/>
        <v>533.45713218121477</v>
      </c>
      <c r="H585" s="50">
        <f t="shared" ca="1" si="219"/>
        <v>1615.0542178945336</v>
      </c>
      <c r="I585" s="50">
        <f t="shared" ca="1" si="219"/>
        <v>1302.1170583220098</v>
      </c>
      <c r="J585" s="50">
        <f t="shared" ca="1" si="219"/>
        <v>826.90517615771398</v>
      </c>
      <c r="K585" s="50">
        <f t="shared" ca="1" si="219"/>
        <v>1308.1473845331273</v>
      </c>
      <c r="L585" s="50">
        <f t="shared" ca="1" si="219"/>
        <v>1376.5585126480357</v>
      </c>
      <c r="M585" s="50">
        <f t="shared" ca="1" si="220"/>
        <v>1230.0782806084806</v>
      </c>
      <c r="N585" s="50">
        <f t="shared" ca="1" si="220"/>
        <v>230.93909557086167</v>
      </c>
      <c r="O585" s="50">
        <f t="shared" ca="1" si="220"/>
        <v>1607.4545298683508</v>
      </c>
      <c r="P585" s="50">
        <f t="shared" ca="1" si="220"/>
        <v>578.67229537323635</v>
      </c>
      <c r="Q585" s="50">
        <f t="shared" ca="1" si="220"/>
        <v>1528.7944293303719</v>
      </c>
      <c r="R585" s="50">
        <f t="shared" ca="1" si="220"/>
        <v>1221.2981953438114</v>
      </c>
      <c r="S585" s="50">
        <f t="shared" ca="1" si="220"/>
        <v>670.9154798594484</v>
      </c>
      <c r="T585" s="50">
        <f t="shared" ca="1" si="220"/>
        <v>1226.297544547067</v>
      </c>
      <c r="U585" s="50">
        <f t="shared" ca="1" si="220"/>
        <v>1306.7534721998995</v>
      </c>
      <c r="V585" s="50">
        <f t="shared" ca="1" si="220"/>
        <v>1501.6179363351948</v>
      </c>
      <c r="W585" s="50">
        <f t="shared" ca="1" si="221"/>
        <v>1697.0585540095901</v>
      </c>
      <c r="X585" s="50">
        <f t="shared" ca="1" si="221"/>
        <v>1222.0377253221577</v>
      </c>
      <c r="Y585" s="50">
        <f t="shared" ca="1" si="221"/>
        <v>228.52316971601405</v>
      </c>
      <c r="Z585" s="50">
        <f t="shared" ca="1" si="221"/>
        <v>1541.6506570888778</v>
      </c>
      <c r="AA585" s="50">
        <f t="shared" ca="1" si="221"/>
        <v>1246.6846256881479</v>
      </c>
      <c r="AB585" s="50">
        <f t="shared" ca="1" si="221"/>
        <v>516.16737586084378</v>
      </c>
      <c r="AC585" s="50">
        <f t="shared" ca="1" si="221"/>
        <v>1719.3609457337766</v>
      </c>
      <c r="AD585" s="50">
        <f t="shared" ca="1" si="221"/>
        <v>1726.1081933328496</v>
      </c>
      <c r="AE585" s="50">
        <f t="shared" ca="1" si="221"/>
        <v>1686.8221730616883</v>
      </c>
      <c r="AF585" s="50">
        <f t="shared" ca="1" si="221"/>
        <v>846.08448116406873</v>
      </c>
      <c r="AG585" s="51"/>
      <c r="AH585" s="50">
        <f t="shared" ca="1" si="208"/>
        <v>35054.729771653445</v>
      </c>
      <c r="AI585" s="50">
        <f t="shared" ca="1" si="222"/>
        <v>1168.4909923884481</v>
      </c>
      <c r="AJ585" s="50">
        <f t="shared" ca="1" si="210"/>
        <v>8130.4557793569211</v>
      </c>
      <c r="AK585" s="50">
        <f t="shared" ca="1" si="211"/>
        <v>228.52316971601405</v>
      </c>
      <c r="AL585" s="51">
        <f t="shared" ca="1" si="212"/>
        <v>7158.7552747598056</v>
      </c>
    </row>
    <row r="586" spans="2:38" x14ac:dyDescent="0.25">
      <c r="B586" s="5">
        <v>40</v>
      </c>
      <c r="C586" s="49">
        <f t="shared" ca="1" si="219"/>
        <v>449.30573348460877</v>
      </c>
      <c r="D586" s="50">
        <f t="shared" ca="1" si="219"/>
        <v>1547.8817411782811</v>
      </c>
      <c r="E586" s="50">
        <f t="shared" ca="1" si="219"/>
        <v>1300.5448030654877</v>
      </c>
      <c r="F586" s="50">
        <f t="shared" ca="1" si="219"/>
        <v>518.87706714153489</v>
      </c>
      <c r="G586" s="50">
        <f t="shared" ca="1" si="219"/>
        <v>503.7396059922944</v>
      </c>
      <c r="H586" s="50">
        <f t="shared" ca="1" si="219"/>
        <v>1657.4428208863928</v>
      </c>
      <c r="I586" s="50">
        <f t="shared" ca="1" si="219"/>
        <v>573.85311006418715</v>
      </c>
      <c r="J586" s="50">
        <f t="shared" ca="1" si="219"/>
        <v>1528.8200655389342</v>
      </c>
      <c r="K586" s="50">
        <f t="shared" ca="1" si="219"/>
        <v>1614.5584642467072</v>
      </c>
      <c r="L586" s="50">
        <f t="shared" ca="1" si="219"/>
        <v>1302.0030083116997</v>
      </c>
      <c r="M586" s="50">
        <f t="shared" ca="1" si="220"/>
        <v>1223.4555124294839</v>
      </c>
      <c r="N586" s="50">
        <f t="shared" ca="1" si="220"/>
        <v>1605.2611465008949</v>
      </c>
      <c r="O586" s="50">
        <f t="shared" ca="1" si="220"/>
        <v>852.27071258507613</v>
      </c>
      <c r="P586" s="50">
        <f t="shared" ca="1" si="220"/>
        <v>1477.9103313157884</v>
      </c>
      <c r="Q586" s="50">
        <f t="shared" ca="1" si="220"/>
        <v>432.49632300071738</v>
      </c>
      <c r="R586" s="50">
        <f t="shared" ca="1" si="220"/>
        <v>1504.7796367721164</v>
      </c>
      <c r="S586" s="50">
        <f t="shared" ca="1" si="220"/>
        <v>1577.8240281562319</v>
      </c>
      <c r="T586" s="50">
        <f t="shared" ca="1" si="220"/>
        <v>1553.5357618267917</v>
      </c>
      <c r="U586" s="50">
        <f t="shared" ca="1" si="220"/>
        <v>1684.3037671180923</v>
      </c>
      <c r="V586" s="50">
        <f t="shared" ca="1" si="220"/>
        <v>1324.2502626308678</v>
      </c>
      <c r="W586" s="50">
        <f t="shared" ca="1" si="221"/>
        <v>663.4271592538347</v>
      </c>
      <c r="X586" s="50">
        <f t="shared" ca="1" si="221"/>
        <v>1697.3311909442511</v>
      </c>
      <c r="Y586" s="50">
        <f t="shared" ca="1" si="221"/>
        <v>1288.3231287011947</v>
      </c>
      <c r="Z586" s="50">
        <f t="shared" ca="1" si="221"/>
        <v>1700.6167561154998</v>
      </c>
      <c r="AA586" s="50">
        <f t="shared" ca="1" si="221"/>
        <v>1696.7777327714614</v>
      </c>
      <c r="AB586" s="50">
        <f t="shared" ca="1" si="221"/>
        <v>1230.6904039904305</v>
      </c>
      <c r="AC586" s="50">
        <f t="shared" ca="1" si="221"/>
        <v>1570.1608410184667</v>
      </c>
      <c r="AD586" s="50">
        <f t="shared" ca="1" si="221"/>
        <v>1709.0363467410805</v>
      </c>
      <c r="AE586" s="50">
        <f t="shared" ca="1" si="221"/>
        <v>1688.7382543396236</v>
      </c>
      <c r="AF586" s="50">
        <f t="shared" ca="1" si="221"/>
        <v>1484.5291792278529</v>
      </c>
      <c r="AG586" s="51"/>
      <c r="AH586" s="50">
        <f t="shared" ca="1" si="208"/>
        <v>38962.744895349882</v>
      </c>
      <c r="AI586" s="50">
        <f t="shared" ca="1" si="222"/>
        <v>1298.7581631783294</v>
      </c>
      <c r="AJ586" s="50">
        <f t="shared" ca="1" si="210"/>
        <v>8947.3693654456019</v>
      </c>
      <c r="AK586" s="50">
        <f t="shared" ca="1" si="211"/>
        <v>432.49632300071738</v>
      </c>
      <c r="AL586" s="51">
        <f t="shared" ca="1" si="212"/>
        <v>6551.6448818127865</v>
      </c>
    </row>
    <row r="587" spans="2:38" x14ac:dyDescent="0.25">
      <c r="B587" s="5">
        <v>41</v>
      </c>
      <c r="C587" s="49">
        <f t="shared" ref="C587:L596" ca="1" si="223">IF(RAND()&lt;zamrac6,vykon6*(0.5-0.4*RAND()),vykon6*(1-0.3*RAND()))</f>
        <v>1571.076797630174</v>
      </c>
      <c r="D587" s="50">
        <f t="shared" ca="1" si="223"/>
        <v>1660.0879229527432</v>
      </c>
      <c r="E587" s="50">
        <f t="shared" ca="1" si="223"/>
        <v>1587.4696961785689</v>
      </c>
      <c r="F587" s="50">
        <f t="shared" ca="1" si="223"/>
        <v>1497.1826728376911</v>
      </c>
      <c r="G587" s="50">
        <f t="shared" ca="1" si="223"/>
        <v>1633.8673797598503</v>
      </c>
      <c r="H587" s="50">
        <f t="shared" ca="1" si="223"/>
        <v>1569.2176979815733</v>
      </c>
      <c r="I587" s="50">
        <f t="shared" ca="1" si="223"/>
        <v>815.43392061510929</v>
      </c>
      <c r="J587" s="50">
        <f t="shared" ca="1" si="223"/>
        <v>562.93615896213805</v>
      </c>
      <c r="K587" s="50">
        <f t="shared" ca="1" si="223"/>
        <v>245.09915217978462</v>
      </c>
      <c r="L587" s="50">
        <f t="shared" ca="1" si="223"/>
        <v>1511.8053387942982</v>
      </c>
      <c r="M587" s="50">
        <f t="shared" ref="M587:V596" ca="1" si="224">IF(RAND()&lt;zamrac6,vykon6*(0.5-0.4*RAND()),vykon6*(1-0.3*RAND()))</f>
        <v>1663.1726370274534</v>
      </c>
      <c r="N587" s="50">
        <f t="shared" ca="1" si="224"/>
        <v>1259.0207882929324</v>
      </c>
      <c r="O587" s="50">
        <f t="shared" ca="1" si="224"/>
        <v>348.77572788349659</v>
      </c>
      <c r="P587" s="50">
        <f t="shared" ca="1" si="224"/>
        <v>1644.9701438150807</v>
      </c>
      <c r="Q587" s="50">
        <f t="shared" ca="1" si="224"/>
        <v>1312.6864936875324</v>
      </c>
      <c r="R587" s="50">
        <f t="shared" ca="1" si="224"/>
        <v>695.19251498350116</v>
      </c>
      <c r="S587" s="50">
        <f t="shared" ca="1" si="224"/>
        <v>1599.5120857908876</v>
      </c>
      <c r="T587" s="50">
        <f t="shared" ca="1" si="224"/>
        <v>1462.9046744635839</v>
      </c>
      <c r="U587" s="50">
        <f t="shared" ca="1" si="224"/>
        <v>1328.6620261705232</v>
      </c>
      <c r="V587" s="50">
        <f t="shared" ca="1" si="224"/>
        <v>664.03831316083756</v>
      </c>
      <c r="W587" s="50">
        <f t="shared" ref="W587:AF596" ca="1" si="225">IF(RAND()&lt;zamrac6,vykon6*(0.5-0.4*RAND()),vykon6*(1-0.3*RAND()))</f>
        <v>1286.0586843888291</v>
      </c>
      <c r="X587" s="50">
        <f t="shared" ca="1" si="225"/>
        <v>1578.7828357259652</v>
      </c>
      <c r="Y587" s="50">
        <f t="shared" ca="1" si="225"/>
        <v>1630.7817903745329</v>
      </c>
      <c r="Z587" s="50">
        <f t="shared" ca="1" si="225"/>
        <v>1310.7625470611779</v>
      </c>
      <c r="AA587" s="50">
        <f t="shared" ca="1" si="225"/>
        <v>1410.7323331655787</v>
      </c>
      <c r="AB587" s="50">
        <f t="shared" ca="1" si="225"/>
        <v>1734.8642921970024</v>
      </c>
      <c r="AC587" s="50">
        <f t="shared" ca="1" si="225"/>
        <v>1246.3336112378659</v>
      </c>
      <c r="AD587" s="50">
        <f t="shared" ca="1" si="225"/>
        <v>1453.0324600865429</v>
      </c>
      <c r="AE587" s="50">
        <f t="shared" ca="1" si="225"/>
        <v>1305.0973337653081</v>
      </c>
      <c r="AF587" s="50">
        <f t="shared" ca="1" si="225"/>
        <v>1247.950560595051</v>
      </c>
      <c r="AG587" s="51"/>
      <c r="AH587" s="50">
        <f t="shared" ca="1" si="208"/>
        <v>38837.508591765618</v>
      </c>
      <c r="AI587" s="50">
        <f t="shared" ca="1" si="222"/>
        <v>1294.5836197255205</v>
      </c>
      <c r="AJ587" s="50">
        <f t="shared" ca="1" si="210"/>
        <v>9071.1151743513146</v>
      </c>
      <c r="AK587" s="50">
        <f t="shared" ca="1" si="211"/>
        <v>245.09915217978462</v>
      </c>
      <c r="AL587" s="51">
        <f t="shared" ca="1" si="212"/>
        <v>7235.7799469551846</v>
      </c>
    </row>
    <row r="588" spans="2:38" x14ac:dyDescent="0.25">
      <c r="B588" s="5">
        <v>42</v>
      </c>
      <c r="C588" s="49">
        <f t="shared" ca="1" si="223"/>
        <v>1462.4840425246405</v>
      </c>
      <c r="D588" s="50">
        <f t="shared" ca="1" si="223"/>
        <v>1318.7806747207385</v>
      </c>
      <c r="E588" s="50">
        <f t="shared" ca="1" si="223"/>
        <v>1407.6760391707076</v>
      </c>
      <c r="F588" s="50">
        <f t="shared" ca="1" si="223"/>
        <v>1657.0922502260541</v>
      </c>
      <c r="G588" s="50">
        <f t="shared" ca="1" si="223"/>
        <v>1419.2970483904746</v>
      </c>
      <c r="H588" s="50">
        <f t="shared" ca="1" si="223"/>
        <v>1492.6415207233713</v>
      </c>
      <c r="I588" s="50">
        <f t="shared" ca="1" si="223"/>
        <v>864.20233798458469</v>
      </c>
      <c r="J588" s="50">
        <f t="shared" ca="1" si="223"/>
        <v>1682.3717960606575</v>
      </c>
      <c r="K588" s="50">
        <f t="shared" ca="1" si="223"/>
        <v>327.82990314204102</v>
      </c>
      <c r="L588" s="50">
        <f t="shared" ca="1" si="223"/>
        <v>1360.3052742915334</v>
      </c>
      <c r="M588" s="50">
        <f t="shared" ca="1" si="224"/>
        <v>822.04980673539694</v>
      </c>
      <c r="N588" s="50">
        <f t="shared" ca="1" si="224"/>
        <v>271.87914481336497</v>
      </c>
      <c r="O588" s="50">
        <f t="shared" ca="1" si="224"/>
        <v>1278.0395757516412</v>
      </c>
      <c r="P588" s="50">
        <f t="shared" ca="1" si="224"/>
        <v>1731.0357833993889</v>
      </c>
      <c r="Q588" s="50">
        <f t="shared" ca="1" si="224"/>
        <v>1231.1182351348862</v>
      </c>
      <c r="R588" s="50">
        <f t="shared" ca="1" si="224"/>
        <v>1268.021793899266</v>
      </c>
      <c r="S588" s="50">
        <f t="shared" ca="1" si="224"/>
        <v>1701.8762805427091</v>
      </c>
      <c r="T588" s="50">
        <f t="shared" ca="1" si="224"/>
        <v>1301.7750573341184</v>
      </c>
      <c r="U588" s="50">
        <f t="shared" ca="1" si="224"/>
        <v>1732.4498533723649</v>
      </c>
      <c r="V588" s="50">
        <f t="shared" ca="1" si="224"/>
        <v>1400.3621870057257</v>
      </c>
      <c r="W588" s="50">
        <f t="shared" ca="1" si="225"/>
        <v>412.43115815683416</v>
      </c>
      <c r="X588" s="50">
        <f t="shared" ca="1" si="225"/>
        <v>1622.5784834966646</v>
      </c>
      <c r="Y588" s="50">
        <f t="shared" ca="1" si="225"/>
        <v>1509.7959329722785</v>
      </c>
      <c r="Z588" s="50">
        <f t="shared" ca="1" si="225"/>
        <v>314.78599372690445</v>
      </c>
      <c r="AA588" s="50">
        <f t="shared" ca="1" si="225"/>
        <v>1296.8894041530734</v>
      </c>
      <c r="AB588" s="50">
        <f t="shared" ca="1" si="225"/>
        <v>296.20374546356953</v>
      </c>
      <c r="AC588" s="50">
        <f t="shared" ca="1" si="225"/>
        <v>1541.543627038558</v>
      </c>
      <c r="AD588" s="50">
        <f t="shared" ca="1" si="225"/>
        <v>1389.3088910130386</v>
      </c>
      <c r="AE588" s="50">
        <f t="shared" ca="1" si="225"/>
        <v>1660.8690674999393</v>
      </c>
      <c r="AF588" s="50">
        <f t="shared" ca="1" si="225"/>
        <v>831.33495438709974</v>
      </c>
      <c r="AG588" s="51"/>
      <c r="AH588" s="50">
        <f t="shared" ca="1" si="208"/>
        <v>36607.029863131625</v>
      </c>
      <c r="AI588" s="50">
        <f t="shared" ca="1" si="222"/>
        <v>1220.2343287710542</v>
      </c>
      <c r="AJ588" s="50">
        <f t="shared" ca="1" si="210"/>
        <v>8528.7064603111467</v>
      </c>
      <c r="AK588" s="50">
        <f t="shared" ca="1" si="211"/>
        <v>271.87914481336497</v>
      </c>
      <c r="AL588" s="51">
        <f t="shared" ca="1" si="212"/>
        <v>7473.5112841940245</v>
      </c>
    </row>
    <row r="589" spans="2:38" x14ac:dyDescent="0.25">
      <c r="B589" s="5">
        <v>43</v>
      </c>
      <c r="C589" s="49">
        <f t="shared" ca="1" si="223"/>
        <v>306.20951649065069</v>
      </c>
      <c r="D589" s="50">
        <f t="shared" ca="1" si="223"/>
        <v>1291.8438419057156</v>
      </c>
      <c r="E589" s="50">
        <f t="shared" ca="1" si="223"/>
        <v>1457.6913477278445</v>
      </c>
      <c r="F589" s="50">
        <f t="shared" ca="1" si="223"/>
        <v>1724.2253359981796</v>
      </c>
      <c r="G589" s="50">
        <f t="shared" ca="1" si="223"/>
        <v>1370.0259380832176</v>
      </c>
      <c r="H589" s="50">
        <f t="shared" ca="1" si="223"/>
        <v>1646.2236426847157</v>
      </c>
      <c r="I589" s="50">
        <f t="shared" ca="1" si="223"/>
        <v>1227.4816675524974</v>
      </c>
      <c r="J589" s="50">
        <f t="shared" ca="1" si="223"/>
        <v>763.72063728505259</v>
      </c>
      <c r="K589" s="50">
        <f t="shared" ca="1" si="223"/>
        <v>1381.2836066785383</v>
      </c>
      <c r="L589" s="50">
        <f t="shared" ca="1" si="223"/>
        <v>1304.5985970944437</v>
      </c>
      <c r="M589" s="50">
        <f t="shared" ca="1" si="224"/>
        <v>347.74110477848734</v>
      </c>
      <c r="N589" s="50">
        <f t="shared" ca="1" si="224"/>
        <v>1360.8932659585203</v>
      </c>
      <c r="O589" s="50">
        <f t="shared" ca="1" si="224"/>
        <v>1348.8617467676654</v>
      </c>
      <c r="P589" s="50">
        <f t="shared" ca="1" si="224"/>
        <v>520.96641997211395</v>
      </c>
      <c r="Q589" s="50">
        <f t="shared" ca="1" si="224"/>
        <v>1614.6044912190787</v>
      </c>
      <c r="R589" s="50">
        <f t="shared" ca="1" si="224"/>
        <v>1714.2020367833998</v>
      </c>
      <c r="S589" s="50">
        <f t="shared" ca="1" si="224"/>
        <v>1291.2203089695463</v>
      </c>
      <c r="T589" s="50">
        <f t="shared" ca="1" si="224"/>
        <v>326.70760555089942</v>
      </c>
      <c r="U589" s="50">
        <f t="shared" ca="1" si="224"/>
        <v>815.83106673683972</v>
      </c>
      <c r="V589" s="50">
        <f t="shared" ca="1" si="224"/>
        <v>1705.768742372099</v>
      </c>
      <c r="W589" s="50">
        <f t="shared" ca="1" si="225"/>
        <v>1655.4915292812257</v>
      </c>
      <c r="X589" s="50">
        <f t="shared" ca="1" si="225"/>
        <v>1620.7391273124504</v>
      </c>
      <c r="Y589" s="50">
        <f t="shared" ca="1" si="225"/>
        <v>1378.8796503922495</v>
      </c>
      <c r="Z589" s="50">
        <f t="shared" ca="1" si="225"/>
        <v>1706.4908726812848</v>
      </c>
      <c r="AA589" s="50">
        <f t="shared" ca="1" si="225"/>
        <v>237.52627527644523</v>
      </c>
      <c r="AB589" s="50">
        <f t="shared" ca="1" si="225"/>
        <v>1508.3278162171787</v>
      </c>
      <c r="AC589" s="50">
        <f t="shared" ca="1" si="225"/>
        <v>289.45797391953778</v>
      </c>
      <c r="AD589" s="50">
        <f t="shared" ca="1" si="225"/>
        <v>1650.2617054759044</v>
      </c>
      <c r="AE589" s="50">
        <f t="shared" ca="1" si="225"/>
        <v>494.97010595614972</v>
      </c>
      <c r="AF589" s="50">
        <f t="shared" ca="1" si="225"/>
        <v>1703.3616284030725</v>
      </c>
      <c r="AG589" s="51"/>
      <c r="AH589" s="50">
        <f t="shared" ca="1" si="208"/>
        <v>35765.607605525009</v>
      </c>
      <c r="AI589" s="50">
        <f t="shared" ca="1" si="222"/>
        <v>1192.1869201841669</v>
      </c>
      <c r="AJ589" s="50">
        <f t="shared" ca="1" si="210"/>
        <v>8391.8189677914452</v>
      </c>
      <c r="AK589" s="50">
        <f t="shared" ca="1" si="211"/>
        <v>237.52627527644523</v>
      </c>
      <c r="AL589" s="51">
        <f t="shared" ca="1" si="212"/>
        <v>7028.0653785348204</v>
      </c>
    </row>
    <row r="590" spans="2:38" x14ac:dyDescent="0.25">
      <c r="B590" s="5">
        <v>44</v>
      </c>
      <c r="C590" s="49">
        <f t="shared" ca="1" si="223"/>
        <v>1309.1030110749193</v>
      </c>
      <c r="D590" s="50">
        <f t="shared" ca="1" si="223"/>
        <v>739.87383058378464</v>
      </c>
      <c r="E590" s="50">
        <f t="shared" ca="1" si="223"/>
        <v>1661.8760601392626</v>
      </c>
      <c r="F590" s="50">
        <f t="shared" ca="1" si="223"/>
        <v>1565.9531900464719</v>
      </c>
      <c r="G590" s="50">
        <f t="shared" ca="1" si="223"/>
        <v>746.45822295148992</v>
      </c>
      <c r="H590" s="50">
        <f t="shared" ca="1" si="223"/>
        <v>1275.9740055121451</v>
      </c>
      <c r="I590" s="50">
        <f t="shared" ca="1" si="223"/>
        <v>580.86784227235466</v>
      </c>
      <c r="J590" s="50">
        <f t="shared" ca="1" si="223"/>
        <v>1229.1456429965276</v>
      </c>
      <c r="K590" s="50">
        <f t="shared" ca="1" si="223"/>
        <v>1476.4628305910549</v>
      </c>
      <c r="L590" s="50">
        <f t="shared" ca="1" si="223"/>
        <v>1614.3237841212904</v>
      </c>
      <c r="M590" s="50">
        <f t="shared" ca="1" si="224"/>
        <v>1700.1424645519608</v>
      </c>
      <c r="N590" s="50">
        <f t="shared" ca="1" si="224"/>
        <v>1489.8381059569526</v>
      </c>
      <c r="O590" s="50">
        <f t="shared" ca="1" si="224"/>
        <v>549.13546141562836</v>
      </c>
      <c r="P590" s="50">
        <f t="shared" ca="1" si="224"/>
        <v>1280.484277192169</v>
      </c>
      <c r="Q590" s="50">
        <f t="shared" ca="1" si="224"/>
        <v>1721.6266612061877</v>
      </c>
      <c r="R590" s="50">
        <f t="shared" ca="1" si="224"/>
        <v>1735.8388296627302</v>
      </c>
      <c r="S590" s="50">
        <f t="shared" ca="1" si="224"/>
        <v>634.61142481896491</v>
      </c>
      <c r="T590" s="50">
        <f t="shared" ca="1" si="224"/>
        <v>1717.4740331945259</v>
      </c>
      <c r="U590" s="50">
        <f t="shared" ca="1" si="224"/>
        <v>245.52820075861922</v>
      </c>
      <c r="V590" s="50">
        <f t="shared" ca="1" si="224"/>
        <v>601.01948447101995</v>
      </c>
      <c r="W590" s="50">
        <f t="shared" ca="1" si="225"/>
        <v>1651.9134517581892</v>
      </c>
      <c r="X590" s="50">
        <f t="shared" ca="1" si="225"/>
        <v>1346.9317542413435</v>
      </c>
      <c r="Y590" s="50">
        <f t="shared" ca="1" si="225"/>
        <v>1438.4904562283123</v>
      </c>
      <c r="Z590" s="50">
        <f t="shared" ca="1" si="225"/>
        <v>659.03516402648995</v>
      </c>
      <c r="AA590" s="50">
        <f t="shared" ca="1" si="225"/>
        <v>660.56464716322239</v>
      </c>
      <c r="AB590" s="50">
        <f t="shared" ca="1" si="225"/>
        <v>831.22838423219093</v>
      </c>
      <c r="AC590" s="50">
        <f t="shared" ca="1" si="225"/>
        <v>1642.5308268735346</v>
      </c>
      <c r="AD590" s="50">
        <f t="shared" ca="1" si="225"/>
        <v>1620.7158977664517</v>
      </c>
      <c r="AE590" s="50">
        <f t="shared" ca="1" si="225"/>
        <v>1276.9489042574903</v>
      </c>
      <c r="AF590" s="50">
        <f t="shared" ca="1" si="225"/>
        <v>1731.8436365597115</v>
      </c>
      <c r="AG590" s="51"/>
      <c r="AH590" s="50">
        <f t="shared" ca="1" si="208"/>
        <v>36735.940486624997</v>
      </c>
      <c r="AI590" s="50">
        <f t="shared" ca="1" si="222"/>
        <v>1224.5313495541666</v>
      </c>
      <c r="AJ590" s="50">
        <f t="shared" ca="1" si="210"/>
        <v>8431.7869864519489</v>
      </c>
      <c r="AK590" s="50">
        <f t="shared" ca="1" si="211"/>
        <v>245.52820075861922</v>
      </c>
      <c r="AL590" s="51">
        <f t="shared" ca="1" si="212"/>
        <v>7880.1061625804286</v>
      </c>
    </row>
    <row r="591" spans="2:38" x14ac:dyDescent="0.25">
      <c r="B591" s="5">
        <v>45</v>
      </c>
      <c r="C591" s="49">
        <f t="shared" ca="1" si="223"/>
        <v>1509.1153641652038</v>
      </c>
      <c r="D591" s="50">
        <f t="shared" ca="1" si="223"/>
        <v>1627.6532678045974</v>
      </c>
      <c r="E591" s="50">
        <f t="shared" ca="1" si="223"/>
        <v>668.6535771138748</v>
      </c>
      <c r="F591" s="50">
        <f t="shared" ca="1" si="223"/>
        <v>1617.7061236704581</v>
      </c>
      <c r="G591" s="50">
        <f t="shared" ca="1" si="223"/>
        <v>1303.4216328964399</v>
      </c>
      <c r="H591" s="50">
        <f t="shared" ca="1" si="223"/>
        <v>635.4769475241809</v>
      </c>
      <c r="I591" s="50">
        <f t="shared" ca="1" si="223"/>
        <v>832.32202062375154</v>
      </c>
      <c r="J591" s="50">
        <f t="shared" ca="1" si="223"/>
        <v>298.93919698101661</v>
      </c>
      <c r="K591" s="50">
        <f t="shared" ca="1" si="223"/>
        <v>1719.3479180856896</v>
      </c>
      <c r="L591" s="50">
        <f t="shared" ca="1" si="223"/>
        <v>1716.7591928683557</v>
      </c>
      <c r="M591" s="50">
        <f t="shared" ca="1" si="224"/>
        <v>1662.720144798514</v>
      </c>
      <c r="N591" s="50">
        <f t="shared" ca="1" si="224"/>
        <v>1322.4979905189393</v>
      </c>
      <c r="O591" s="50">
        <f t="shared" ca="1" si="224"/>
        <v>1352.2401547364427</v>
      </c>
      <c r="P591" s="50">
        <f t="shared" ca="1" si="224"/>
        <v>513.10126631168771</v>
      </c>
      <c r="Q591" s="50">
        <f t="shared" ca="1" si="224"/>
        <v>1605.4838746180653</v>
      </c>
      <c r="R591" s="50">
        <f t="shared" ca="1" si="224"/>
        <v>1512.7180432471957</v>
      </c>
      <c r="S591" s="50">
        <f t="shared" ca="1" si="224"/>
        <v>1262.2754004947171</v>
      </c>
      <c r="T591" s="50">
        <f t="shared" ca="1" si="224"/>
        <v>361.65975024026778</v>
      </c>
      <c r="U591" s="50">
        <f t="shared" ca="1" si="224"/>
        <v>1510.883085118767</v>
      </c>
      <c r="V591" s="50">
        <f t="shared" ca="1" si="224"/>
        <v>1509.0756537932295</v>
      </c>
      <c r="W591" s="50">
        <f t="shared" ca="1" si="225"/>
        <v>435.79226071507077</v>
      </c>
      <c r="X591" s="50">
        <f t="shared" ca="1" si="225"/>
        <v>1427.772825969188</v>
      </c>
      <c r="Y591" s="50">
        <f t="shared" ca="1" si="225"/>
        <v>316.68001792585153</v>
      </c>
      <c r="Z591" s="50">
        <f t="shared" ca="1" si="225"/>
        <v>427.44094700447528</v>
      </c>
      <c r="AA591" s="50">
        <f t="shared" ca="1" si="225"/>
        <v>1319.9420605282507</v>
      </c>
      <c r="AB591" s="50">
        <f t="shared" ca="1" si="225"/>
        <v>1446.795594075094</v>
      </c>
      <c r="AC591" s="50">
        <f t="shared" ca="1" si="225"/>
        <v>810.98158674586773</v>
      </c>
      <c r="AD591" s="50">
        <f t="shared" ca="1" si="225"/>
        <v>755.89829604064607</v>
      </c>
      <c r="AE591" s="50">
        <f t="shared" ca="1" si="225"/>
        <v>441.01841628257586</v>
      </c>
      <c r="AF591" s="50">
        <f t="shared" ca="1" si="225"/>
        <v>284.16275827252446</v>
      </c>
      <c r="AG591" s="51"/>
      <c r="AH591" s="50">
        <f t="shared" ca="1" si="208"/>
        <v>32208.535369170932</v>
      </c>
      <c r="AI591" s="50">
        <f t="shared" ca="1" si="222"/>
        <v>1073.617845639031</v>
      </c>
      <c r="AJ591" s="50">
        <f t="shared" ca="1" si="210"/>
        <v>7870.8385486539592</v>
      </c>
      <c r="AK591" s="50">
        <f t="shared" ca="1" si="211"/>
        <v>284.16275827252446</v>
      </c>
      <c r="AL591" s="51">
        <f t="shared" ca="1" si="212"/>
        <v>6505.5113282893726</v>
      </c>
    </row>
    <row r="592" spans="2:38" x14ac:dyDescent="0.25">
      <c r="B592" s="5">
        <v>46</v>
      </c>
      <c r="C592" s="49">
        <f t="shared" ca="1" si="223"/>
        <v>1217.0428598596184</v>
      </c>
      <c r="D592" s="50">
        <f t="shared" ca="1" si="223"/>
        <v>1329.3448797403137</v>
      </c>
      <c r="E592" s="50">
        <f t="shared" ca="1" si="223"/>
        <v>801.6489584191005</v>
      </c>
      <c r="F592" s="50">
        <f t="shared" ca="1" si="223"/>
        <v>480.39292720938795</v>
      </c>
      <c r="G592" s="50">
        <f t="shared" ca="1" si="223"/>
        <v>1689.0443835244293</v>
      </c>
      <c r="H592" s="50">
        <f t="shared" ca="1" si="223"/>
        <v>1382.8447825019446</v>
      </c>
      <c r="I592" s="50">
        <f t="shared" ca="1" si="223"/>
        <v>277.99148957361791</v>
      </c>
      <c r="J592" s="50">
        <f t="shared" ca="1" si="223"/>
        <v>1716.0716339263315</v>
      </c>
      <c r="K592" s="50">
        <f t="shared" ca="1" si="223"/>
        <v>1670.8797339852651</v>
      </c>
      <c r="L592" s="50">
        <f t="shared" ca="1" si="223"/>
        <v>1417.6060444055886</v>
      </c>
      <c r="M592" s="50">
        <f t="shared" ca="1" si="224"/>
        <v>389.49093382358762</v>
      </c>
      <c r="N592" s="50">
        <f t="shared" ca="1" si="224"/>
        <v>1401.6343275307383</v>
      </c>
      <c r="O592" s="50">
        <f t="shared" ca="1" si="224"/>
        <v>1656.5868896029801</v>
      </c>
      <c r="P592" s="50">
        <f t="shared" ca="1" si="224"/>
        <v>1618.3864923181493</v>
      </c>
      <c r="Q592" s="50">
        <f t="shared" ca="1" si="224"/>
        <v>1361.7580967080373</v>
      </c>
      <c r="R592" s="50">
        <f t="shared" ca="1" si="224"/>
        <v>1623.8148609805583</v>
      </c>
      <c r="S592" s="50">
        <f t="shared" ca="1" si="224"/>
        <v>1329.7087838332895</v>
      </c>
      <c r="T592" s="50">
        <f t="shared" ca="1" si="224"/>
        <v>710.25422997841918</v>
      </c>
      <c r="U592" s="50">
        <f t="shared" ca="1" si="224"/>
        <v>1665.1127780593251</v>
      </c>
      <c r="V592" s="50">
        <f t="shared" ca="1" si="224"/>
        <v>1614.2169264327711</v>
      </c>
      <c r="W592" s="50">
        <f t="shared" ca="1" si="225"/>
        <v>483.50719253419624</v>
      </c>
      <c r="X592" s="50">
        <f t="shared" ca="1" si="225"/>
        <v>1500.7428278144453</v>
      </c>
      <c r="Y592" s="50">
        <f t="shared" ca="1" si="225"/>
        <v>1470.1426565776601</v>
      </c>
      <c r="Z592" s="50">
        <f t="shared" ca="1" si="225"/>
        <v>570.61422077333737</v>
      </c>
      <c r="AA592" s="50">
        <f t="shared" ca="1" si="225"/>
        <v>521.67649988582889</v>
      </c>
      <c r="AB592" s="50">
        <f t="shared" ca="1" si="225"/>
        <v>1229.9142352874005</v>
      </c>
      <c r="AC592" s="50">
        <f t="shared" ca="1" si="225"/>
        <v>1219.2047956997906</v>
      </c>
      <c r="AD592" s="50">
        <f t="shared" ca="1" si="225"/>
        <v>1563.482041999029</v>
      </c>
      <c r="AE592" s="50">
        <f t="shared" ca="1" si="225"/>
        <v>1497.7150682930856</v>
      </c>
      <c r="AF592" s="50">
        <f t="shared" ca="1" si="225"/>
        <v>521.31274037725689</v>
      </c>
      <c r="AG592" s="51"/>
      <c r="AH592" s="50">
        <f t="shared" ca="1" si="208"/>
        <v>35932.144291655488</v>
      </c>
      <c r="AI592" s="50">
        <f t="shared" ca="1" si="222"/>
        <v>1197.7381430551829</v>
      </c>
      <c r="AJ592" s="50">
        <f t="shared" ca="1" si="210"/>
        <v>8478.2791207462851</v>
      </c>
      <c r="AK592" s="50">
        <f t="shared" ca="1" si="211"/>
        <v>277.99148957361791</v>
      </c>
      <c r="AL592" s="51">
        <f t="shared" ca="1" si="212"/>
        <v>7178.3102808284129</v>
      </c>
    </row>
    <row r="593" spans="2:38" x14ac:dyDescent="0.25">
      <c r="B593" s="5">
        <v>47</v>
      </c>
      <c r="C593" s="49">
        <f t="shared" ca="1" si="223"/>
        <v>1559.4063151006642</v>
      </c>
      <c r="D593" s="50">
        <f t="shared" ca="1" si="223"/>
        <v>1447.5918134034976</v>
      </c>
      <c r="E593" s="50">
        <f t="shared" ca="1" si="223"/>
        <v>380.54979891614266</v>
      </c>
      <c r="F593" s="50">
        <f t="shared" ca="1" si="223"/>
        <v>1574.6300507803026</v>
      </c>
      <c r="G593" s="50">
        <f t="shared" ca="1" si="223"/>
        <v>746.54024976287258</v>
      </c>
      <c r="H593" s="50">
        <f t="shared" ca="1" si="223"/>
        <v>1522.8053320802469</v>
      </c>
      <c r="I593" s="50">
        <f t="shared" ca="1" si="223"/>
        <v>1352.9383978019839</v>
      </c>
      <c r="J593" s="50">
        <f t="shared" ca="1" si="223"/>
        <v>1492.5788088653908</v>
      </c>
      <c r="K593" s="50">
        <f t="shared" ca="1" si="223"/>
        <v>1606.8833367020188</v>
      </c>
      <c r="L593" s="50">
        <f t="shared" ca="1" si="223"/>
        <v>1268.8724322688277</v>
      </c>
      <c r="M593" s="50">
        <f t="shared" ca="1" si="224"/>
        <v>1306.6891496210812</v>
      </c>
      <c r="N593" s="50">
        <f t="shared" ca="1" si="224"/>
        <v>1551.2582807548006</v>
      </c>
      <c r="O593" s="50">
        <f t="shared" ca="1" si="224"/>
        <v>492.57860027396214</v>
      </c>
      <c r="P593" s="50">
        <f t="shared" ca="1" si="224"/>
        <v>602.71597869972675</v>
      </c>
      <c r="Q593" s="50">
        <f t="shared" ca="1" si="224"/>
        <v>1538.2759929769245</v>
      </c>
      <c r="R593" s="50">
        <f t="shared" ca="1" si="224"/>
        <v>1316.2399254697009</v>
      </c>
      <c r="S593" s="50">
        <f t="shared" ca="1" si="224"/>
        <v>1579.4133608902116</v>
      </c>
      <c r="T593" s="50">
        <f t="shared" ca="1" si="224"/>
        <v>490.6436241550262</v>
      </c>
      <c r="U593" s="50">
        <f t="shared" ca="1" si="224"/>
        <v>646.22805616414689</v>
      </c>
      <c r="V593" s="50">
        <f t="shared" ca="1" si="224"/>
        <v>1225.2455905089282</v>
      </c>
      <c r="W593" s="50">
        <f t="shared" ca="1" si="225"/>
        <v>1423.6158463951451</v>
      </c>
      <c r="X593" s="50">
        <f t="shared" ca="1" si="225"/>
        <v>436.67589046303101</v>
      </c>
      <c r="Y593" s="50">
        <f t="shared" ca="1" si="225"/>
        <v>288.14361988688228</v>
      </c>
      <c r="Z593" s="50">
        <f t="shared" ca="1" si="225"/>
        <v>1512.4490479042101</v>
      </c>
      <c r="AA593" s="50">
        <f t="shared" ca="1" si="225"/>
        <v>1288.0641442336662</v>
      </c>
      <c r="AB593" s="50">
        <f t="shared" ca="1" si="225"/>
        <v>1538.0400282992493</v>
      </c>
      <c r="AC593" s="50">
        <f t="shared" ca="1" si="225"/>
        <v>181.03096595065389</v>
      </c>
      <c r="AD593" s="50">
        <f t="shared" ca="1" si="225"/>
        <v>1498.4626589482812</v>
      </c>
      <c r="AE593" s="50">
        <f t="shared" ca="1" si="225"/>
        <v>1542.9875639728807</v>
      </c>
      <c r="AF593" s="50">
        <f t="shared" ca="1" si="225"/>
        <v>522.35743819678714</v>
      </c>
      <c r="AG593" s="51"/>
      <c r="AH593" s="50">
        <f t="shared" ca="1" si="208"/>
        <v>33933.912299447235</v>
      </c>
      <c r="AI593" s="50">
        <f t="shared" ca="1" si="222"/>
        <v>1131.1304099815745</v>
      </c>
      <c r="AJ593" s="50">
        <f t="shared" ca="1" si="210"/>
        <v>7967.141824319393</v>
      </c>
      <c r="AK593" s="50">
        <f t="shared" ca="1" si="211"/>
        <v>181.03096595065389</v>
      </c>
      <c r="AL593" s="51">
        <f t="shared" ca="1" si="212"/>
        <v>6742.8663556859747</v>
      </c>
    </row>
    <row r="594" spans="2:38" x14ac:dyDescent="0.25">
      <c r="B594" s="5">
        <v>48</v>
      </c>
      <c r="C594" s="49">
        <f t="shared" ca="1" si="223"/>
        <v>522.23522623136967</v>
      </c>
      <c r="D594" s="50">
        <f t="shared" ca="1" si="223"/>
        <v>1297.1357793847028</v>
      </c>
      <c r="E594" s="50">
        <f t="shared" ca="1" si="223"/>
        <v>1405.3576289497373</v>
      </c>
      <c r="F594" s="50">
        <f t="shared" ca="1" si="223"/>
        <v>1321.7888925354516</v>
      </c>
      <c r="G594" s="50">
        <f t="shared" ca="1" si="223"/>
        <v>1730.9321129825537</v>
      </c>
      <c r="H594" s="50">
        <f t="shared" ca="1" si="223"/>
        <v>184.2246643804873</v>
      </c>
      <c r="I594" s="50">
        <f t="shared" ca="1" si="223"/>
        <v>595.17804973776606</v>
      </c>
      <c r="J594" s="50">
        <f t="shared" ca="1" si="223"/>
        <v>1292.8857322328045</v>
      </c>
      <c r="K594" s="50">
        <f t="shared" ca="1" si="223"/>
        <v>1357.454221334478</v>
      </c>
      <c r="L594" s="50">
        <f t="shared" ca="1" si="223"/>
        <v>748.89416917313054</v>
      </c>
      <c r="M594" s="50">
        <f t="shared" ca="1" si="224"/>
        <v>1523.1599884558257</v>
      </c>
      <c r="N594" s="50">
        <f t="shared" ca="1" si="224"/>
        <v>1452.2174003784951</v>
      </c>
      <c r="O594" s="50">
        <f t="shared" ca="1" si="224"/>
        <v>1577.5932866033679</v>
      </c>
      <c r="P594" s="50">
        <f t="shared" ca="1" si="224"/>
        <v>1300.9234962969554</v>
      </c>
      <c r="Q594" s="50">
        <f t="shared" ca="1" si="224"/>
        <v>1483.3814182236022</v>
      </c>
      <c r="R594" s="50">
        <f t="shared" ca="1" si="224"/>
        <v>237.11816759339044</v>
      </c>
      <c r="S594" s="50">
        <f t="shared" ca="1" si="224"/>
        <v>1241.8697260491417</v>
      </c>
      <c r="T594" s="50">
        <f t="shared" ca="1" si="224"/>
        <v>1575.5198912674653</v>
      </c>
      <c r="U594" s="50">
        <f t="shared" ca="1" si="224"/>
        <v>1512.5463227516475</v>
      </c>
      <c r="V594" s="50">
        <f t="shared" ca="1" si="224"/>
        <v>607.84487370313002</v>
      </c>
      <c r="W594" s="50">
        <f t="shared" ca="1" si="225"/>
        <v>1705.9191620686427</v>
      </c>
      <c r="X594" s="50">
        <f t="shared" ca="1" si="225"/>
        <v>1300.5248310399829</v>
      </c>
      <c r="Y594" s="50">
        <f t="shared" ca="1" si="225"/>
        <v>1332.4088020189961</v>
      </c>
      <c r="Z594" s="50">
        <f t="shared" ca="1" si="225"/>
        <v>1443.5113430649394</v>
      </c>
      <c r="AA594" s="50">
        <f t="shared" ca="1" si="225"/>
        <v>1475.6803251150257</v>
      </c>
      <c r="AB594" s="50">
        <f t="shared" ca="1" si="225"/>
        <v>1718.5217682597449</v>
      </c>
      <c r="AC594" s="50">
        <f t="shared" ca="1" si="225"/>
        <v>535.92091672567426</v>
      </c>
      <c r="AD594" s="50">
        <f t="shared" ca="1" si="225"/>
        <v>455.81178695701442</v>
      </c>
      <c r="AE594" s="50">
        <f t="shared" ca="1" si="225"/>
        <v>271.22608854679009</v>
      </c>
      <c r="AF594" s="50">
        <f t="shared" ca="1" si="225"/>
        <v>1573.4089430363415</v>
      </c>
      <c r="AG594" s="51"/>
      <c r="AH594" s="50">
        <f t="shared" ca="1" si="208"/>
        <v>34781.195015098652</v>
      </c>
      <c r="AI594" s="50">
        <f t="shared" ca="1" si="222"/>
        <v>1159.373167169955</v>
      </c>
      <c r="AJ594" s="50">
        <f t="shared" ca="1" si="210"/>
        <v>8234.1399958788807</v>
      </c>
      <c r="AK594" s="50">
        <f t="shared" ca="1" si="211"/>
        <v>184.2246643804873</v>
      </c>
      <c r="AL594" s="51">
        <f t="shared" ca="1" si="212"/>
        <v>7056.8523542020685</v>
      </c>
    </row>
    <row r="595" spans="2:38" x14ac:dyDescent="0.25">
      <c r="B595" s="5">
        <v>49</v>
      </c>
      <c r="C595" s="49">
        <f t="shared" ca="1" si="223"/>
        <v>1489.1993213847929</v>
      </c>
      <c r="D595" s="50">
        <f t="shared" ca="1" si="223"/>
        <v>1593.2522483943392</v>
      </c>
      <c r="E595" s="50">
        <f t="shared" ca="1" si="223"/>
        <v>1664.1107030594783</v>
      </c>
      <c r="F595" s="50">
        <f t="shared" ca="1" si="223"/>
        <v>1668.1741032494726</v>
      </c>
      <c r="G595" s="50">
        <f t="shared" ca="1" si="223"/>
        <v>385.98652147842131</v>
      </c>
      <c r="H595" s="50">
        <f t="shared" ca="1" si="223"/>
        <v>1452.0173414796031</v>
      </c>
      <c r="I595" s="50">
        <f t="shared" ca="1" si="223"/>
        <v>1524.1302376895203</v>
      </c>
      <c r="J595" s="50">
        <f t="shared" ca="1" si="223"/>
        <v>1236.6011793319665</v>
      </c>
      <c r="K595" s="50">
        <f t="shared" ca="1" si="223"/>
        <v>1675.2525918156389</v>
      </c>
      <c r="L595" s="50">
        <f t="shared" ca="1" si="223"/>
        <v>1664.2966072517538</v>
      </c>
      <c r="M595" s="50">
        <f t="shared" ca="1" si="224"/>
        <v>1639.2715290608205</v>
      </c>
      <c r="N595" s="50">
        <f t="shared" ca="1" si="224"/>
        <v>1324.9773921105877</v>
      </c>
      <c r="O595" s="50">
        <f t="shared" ca="1" si="224"/>
        <v>176.92735230078046</v>
      </c>
      <c r="P595" s="50">
        <f t="shared" ca="1" si="224"/>
        <v>1366.2443050501333</v>
      </c>
      <c r="Q595" s="50">
        <f t="shared" ca="1" si="224"/>
        <v>680.02856295859613</v>
      </c>
      <c r="R595" s="50">
        <f t="shared" ca="1" si="224"/>
        <v>1681.360867405414</v>
      </c>
      <c r="S595" s="50">
        <f t="shared" ca="1" si="224"/>
        <v>1338.9721933259259</v>
      </c>
      <c r="T595" s="50">
        <f t="shared" ca="1" si="224"/>
        <v>1734.5730158876702</v>
      </c>
      <c r="U595" s="50">
        <f t="shared" ca="1" si="224"/>
        <v>529.57314286372809</v>
      </c>
      <c r="V595" s="50">
        <f t="shared" ca="1" si="224"/>
        <v>546.3802419500023</v>
      </c>
      <c r="W595" s="50">
        <f t="shared" ca="1" si="225"/>
        <v>1240.5126780255987</v>
      </c>
      <c r="X595" s="50">
        <f t="shared" ca="1" si="225"/>
        <v>1589.197514037168</v>
      </c>
      <c r="Y595" s="50">
        <f t="shared" ca="1" si="225"/>
        <v>1251.126652780104</v>
      </c>
      <c r="Z595" s="50">
        <f t="shared" ca="1" si="225"/>
        <v>1486.6476946414643</v>
      </c>
      <c r="AA595" s="50">
        <f t="shared" ca="1" si="225"/>
        <v>1637.5481557464827</v>
      </c>
      <c r="AB595" s="50">
        <f t="shared" ca="1" si="225"/>
        <v>1672.1745561143048</v>
      </c>
      <c r="AC595" s="50">
        <f t="shared" ca="1" si="225"/>
        <v>1311.3965007695979</v>
      </c>
      <c r="AD595" s="50">
        <f t="shared" ca="1" si="225"/>
        <v>1514.528080141436</v>
      </c>
      <c r="AE595" s="50">
        <f t="shared" ca="1" si="225"/>
        <v>1310.4671501213795</v>
      </c>
      <c r="AF595" s="50">
        <f t="shared" ca="1" si="225"/>
        <v>206.47065237055827</v>
      </c>
      <c r="AG595" s="51"/>
      <c r="AH595" s="50">
        <f t="shared" ca="1" si="208"/>
        <v>38591.399092796739</v>
      </c>
      <c r="AI595" s="50">
        <f t="shared" ca="1" si="222"/>
        <v>1286.3799697598913</v>
      </c>
      <c r="AJ595" s="50">
        <f t="shared" ca="1" si="210"/>
        <v>9268.6153225762009</v>
      </c>
      <c r="AK595" s="50">
        <f t="shared" ca="1" si="211"/>
        <v>176.92735230078046</v>
      </c>
      <c r="AL595" s="51">
        <f t="shared" ca="1" si="212"/>
        <v>7751.4007024169359</v>
      </c>
    </row>
    <row r="596" spans="2:38" x14ac:dyDescent="0.25">
      <c r="B596" s="5">
        <v>50</v>
      </c>
      <c r="C596" s="49">
        <f t="shared" ca="1" si="223"/>
        <v>1389.7580253140643</v>
      </c>
      <c r="D596" s="50">
        <f t="shared" ca="1" si="223"/>
        <v>1475.6463814480619</v>
      </c>
      <c r="E596" s="50">
        <f t="shared" ca="1" si="223"/>
        <v>1399.4277472249119</v>
      </c>
      <c r="F596" s="50">
        <f t="shared" ca="1" si="223"/>
        <v>1683.050575689223</v>
      </c>
      <c r="G596" s="50">
        <f t="shared" ca="1" si="223"/>
        <v>1588.0197942037053</v>
      </c>
      <c r="H596" s="50">
        <f t="shared" ca="1" si="223"/>
        <v>1731.4434570385843</v>
      </c>
      <c r="I596" s="50">
        <f t="shared" ca="1" si="223"/>
        <v>1718.1519053124109</v>
      </c>
      <c r="J596" s="50">
        <f t="shared" ca="1" si="223"/>
        <v>1539.5947867110992</v>
      </c>
      <c r="K596" s="50">
        <f t="shared" ca="1" si="223"/>
        <v>1556.0724206002353</v>
      </c>
      <c r="L596" s="50">
        <f t="shared" ca="1" si="223"/>
        <v>1308.5012336274297</v>
      </c>
      <c r="M596" s="50">
        <f t="shared" ca="1" si="224"/>
        <v>1464.2728069769328</v>
      </c>
      <c r="N596" s="50">
        <f t="shared" ca="1" si="224"/>
        <v>1392.1398672115092</v>
      </c>
      <c r="O596" s="50">
        <f t="shared" ca="1" si="224"/>
        <v>475.68923235931072</v>
      </c>
      <c r="P596" s="50">
        <f t="shared" ca="1" si="224"/>
        <v>613.0883321905377</v>
      </c>
      <c r="Q596" s="50">
        <f t="shared" ca="1" si="224"/>
        <v>1495.7194349458814</v>
      </c>
      <c r="R596" s="50">
        <f t="shared" ca="1" si="224"/>
        <v>1651.6168669305503</v>
      </c>
      <c r="S596" s="50">
        <f t="shared" ca="1" si="224"/>
        <v>1662.9078767542774</v>
      </c>
      <c r="T596" s="50">
        <f t="shared" ca="1" si="224"/>
        <v>1595.5593023636711</v>
      </c>
      <c r="U596" s="50">
        <f t="shared" ca="1" si="224"/>
        <v>1263.6622377766596</v>
      </c>
      <c r="V596" s="50">
        <f t="shared" ca="1" si="224"/>
        <v>1314.7037449787479</v>
      </c>
      <c r="W596" s="50">
        <f t="shared" ca="1" si="225"/>
        <v>849.5030153044919</v>
      </c>
      <c r="X596" s="50">
        <f t="shared" ca="1" si="225"/>
        <v>408.21306611583054</v>
      </c>
      <c r="Y596" s="50">
        <f t="shared" ca="1" si="225"/>
        <v>1710.4713457484277</v>
      </c>
      <c r="Z596" s="50">
        <f t="shared" ca="1" si="225"/>
        <v>1705.1913923299833</v>
      </c>
      <c r="AA596" s="50">
        <f t="shared" ca="1" si="225"/>
        <v>1526.0404563111772</v>
      </c>
      <c r="AB596" s="50">
        <f t="shared" ca="1" si="225"/>
        <v>1252.9579659794094</v>
      </c>
      <c r="AC596" s="50">
        <f t="shared" ca="1" si="225"/>
        <v>1565.6365762886044</v>
      </c>
      <c r="AD596" s="50">
        <f t="shared" ca="1" si="225"/>
        <v>1553.4117596198328</v>
      </c>
      <c r="AE596" s="50">
        <f t="shared" ca="1" si="225"/>
        <v>1288.517694655073</v>
      </c>
      <c r="AF596" s="50">
        <f t="shared" ca="1" si="225"/>
        <v>777.57655207062385</v>
      </c>
      <c r="AG596" s="51"/>
      <c r="AH596" s="50">
        <f t="shared" ca="1" si="208"/>
        <v>40956.545854081269</v>
      </c>
      <c r="AI596" s="50">
        <f t="shared" ca="1" si="222"/>
        <v>1365.2181951360424</v>
      </c>
      <c r="AJ596" s="50">
        <f t="shared" ca="1" si="210"/>
        <v>9722.6129018388892</v>
      </c>
      <c r="AK596" s="50">
        <f t="shared" ca="1" si="211"/>
        <v>408.21306611583054</v>
      </c>
      <c r="AL596" s="51">
        <f t="shared" ca="1" si="212"/>
        <v>8349.358679677056</v>
      </c>
    </row>
    <row r="597" spans="2:38" x14ac:dyDescent="0.25">
      <c r="B597" s="5">
        <v>51</v>
      </c>
      <c r="C597" s="49">
        <f t="shared" ref="C597:L606" ca="1" si="226">IF(RAND()&lt;zamrac6,vykon6*(0.5-0.4*RAND()),vykon6*(1-0.3*RAND()))</f>
        <v>1513.4137890387356</v>
      </c>
      <c r="D597" s="50">
        <f t="shared" ca="1" si="226"/>
        <v>1665.2477215653416</v>
      </c>
      <c r="E597" s="50">
        <f t="shared" ca="1" si="226"/>
        <v>1603.6985833936399</v>
      </c>
      <c r="F597" s="50">
        <f t="shared" ca="1" si="226"/>
        <v>1374.3318699514373</v>
      </c>
      <c r="G597" s="50">
        <f t="shared" ca="1" si="226"/>
        <v>1441.533778905929</v>
      </c>
      <c r="H597" s="50">
        <f t="shared" ca="1" si="226"/>
        <v>1233.9924531335978</v>
      </c>
      <c r="I597" s="50">
        <f t="shared" ca="1" si="226"/>
        <v>1619.5968090323354</v>
      </c>
      <c r="J597" s="50">
        <f t="shared" ca="1" si="226"/>
        <v>1684.6138215892265</v>
      </c>
      <c r="K597" s="50">
        <f t="shared" ca="1" si="226"/>
        <v>1496.9759449646112</v>
      </c>
      <c r="L597" s="50">
        <f t="shared" ca="1" si="226"/>
        <v>1446.5395203349076</v>
      </c>
      <c r="M597" s="50">
        <f t="shared" ref="M597:V606" ca="1" si="227">IF(RAND()&lt;zamrac6,vykon6*(0.5-0.4*RAND()),vykon6*(1-0.3*RAND()))</f>
        <v>1344.1611868396342</v>
      </c>
      <c r="N597" s="50">
        <f t="shared" ca="1" si="227"/>
        <v>1529.4955150121741</v>
      </c>
      <c r="O597" s="50">
        <f t="shared" ca="1" si="227"/>
        <v>1318.5279644694083</v>
      </c>
      <c r="P597" s="50">
        <f t="shared" ca="1" si="227"/>
        <v>1679.8733279190615</v>
      </c>
      <c r="Q597" s="50">
        <f t="shared" ca="1" si="227"/>
        <v>1545.1413619681043</v>
      </c>
      <c r="R597" s="50">
        <f t="shared" ca="1" si="227"/>
        <v>1389.9066493518533</v>
      </c>
      <c r="S597" s="50">
        <f t="shared" ca="1" si="227"/>
        <v>494.42751696916037</v>
      </c>
      <c r="T597" s="50">
        <f t="shared" ca="1" si="227"/>
        <v>518.18325618368306</v>
      </c>
      <c r="U597" s="50">
        <f t="shared" ca="1" si="227"/>
        <v>1685.8476897742105</v>
      </c>
      <c r="V597" s="50">
        <f t="shared" ca="1" si="227"/>
        <v>1370.3738808855928</v>
      </c>
      <c r="W597" s="50">
        <f t="shared" ref="W597:AF606" ca="1" si="228">IF(RAND()&lt;zamrac6,vykon6*(0.5-0.4*RAND()),vykon6*(1-0.3*RAND()))</f>
        <v>1223.8226288076864</v>
      </c>
      <c r="X597" s="50">
        <f t="shared" ca="1" si="228"/>
        <v>1233.8898465718678</v>
      </c>
      <c r="Y597" s="50">
        <f t="shared" ca="1" si="228"/>
        <v>1241.6825043881238</v>
      </c>
      <c r="Z597" s="50">
        <f t="shared" ca="1" si="228"/>
        <v>700.0621236946746</v>
      </c>
      <c r="AA597" s="50">
        <f t="shared" ca="1" si="228"/>
        <v>1564.9794464737035</v>
      </c>
      <c r="AB597" s="50">
        <f t="shared" ca="1" si="228"/>
        <v>1221.0834404032742</v>
      </c>
      <c r="AC597" s="50">
        <f t="shared" ca="1" si="228"/>
        <v>389.86496289585398</v>
      </c>
      <c r="AD597" s="50">
        <f t="shared" ca="1" si="228"/>
        <v>1441.3939837249616</v>
      </c>
      <c r="AE597" s="50">
        <f t="shared" ca="1" si="228"/>
        <v>1555.54251036451</v>
      </c>
      <c r="AF597" s="50">
        <f t="shared" ca="1" si="228"/>
        <v>1245.2070727531525</v>
      </c>
      <c r="AG597" s="51"/>
      <c r="AH597" s="50">
        <f t="shared" ca="1" si="208"/>
        <v>39773.411161360455</v>
      </c>
      <c r="AI597" s="50">
        <f t="shared" ca="1" si="222"/>
        <v>1325.7803720453485</v>
      </c>
      <c r="AJ597" s="50">
        <f t="shared" ca="1" si="210"/>
        <v>9243.1653945606977</v>
      </c>
      <c r="AK597" s="50">
        <f t="shared" ca="1" si="211"/>
        <v>389.86496289585398</v>
      </c>
      <c r="AL597" s="51">
        <f t="shared" ca="1" si="212"/>
        <v>7792.9563081524593</v>
      </c>
    </row>
    <row r="598" spans="2:38" x14ac:dyDescent="0.25">
      <c r="B598" s="5">
        <v>52</v>
      </c>
      <c r="C598" s="49">
        <f t="shared" ca="1" si="226"/>
        <v>1505.4231144945363</v>
      </c>
      <c r="D598" s="50">
        <f t="shared" ca="1" si="226"/>
        <v>1313.7840398968265</v>
      </c>
      <c r="E598" s="50">
        <f t="shared" ca="1" si="226"/>
        <v>1722.1402418252039</v>
      </c>
      <c r="F598" s="50">
        <f t="shared" ca="1" si="226"/>
        <v>1216.90624434807</v>
      </c>
      <c r="G598" s="50">
        <f t="shared" ca="1" si="226"/>
        <v>1633.0841542760804</v>
      </c>
      <c r="H598" s="50">
        <f t="shared" ca="1" si="226"/>
        <v>1384.8701350270578</v>
      </c>
      <c r="I598" s="50">
        <f t="shared" ca="1" si="226"/>
        <v>1354.6274349368589</v>
      </c>
      <c r="J598" s="50">
        <f t="shared" ca="1" si="226"/>
        <v>505.43679401118203</v>
      </c>
      <c r="K598" s="50">
        <f t="shared" ca="1" si="226"/>
        <v>1275.0784418041662</v>
      </c>
      <c r="L598" s="50">
        <f t="shared" ca="1" si="226"/>
        <v>553.04186757811499</v>
      </c>
      <c r="M598" s="50">
        <f t="shared" ca="1" si="227"/>
        <v>1735.4739733442545</v>
      </c>
      <c r="N598" s="50">
        <f t="shared" ca="1" si="227"/>
        <v>1516.9884317310687</v>
      </c>
      <c r="O598" s="50">
        <f t="shared" ca="1" si="227"/>
        <v>786.07951831588639</v>
      </c>
      <c r="P598" s="50">
        <f t="shared" ca="1" si="227"/>
        <v>1508.9209357460891</v>
      </c>
      <c r="Q598" s="50">
        <f t="shared" ca="1" si="227"/>
        <v>1281.7519003925734</v>
      </c>
      <c r="R598" s="50">
        <f t="shared" ca="1" si="227"/>
        <v>1424.5037114416098</v>
      </c>
      <c r="S598" s="50">
        <f t="shared" ca="1" si="227"/>
        <v>1665.7909220500032</v>
      </c>
      <c r="T598" s="50">
        <f t="shared" ca="1" si="227"/>
        <v>1665.9081125727744</v>
      </c>
      <c r="U598" s="50">
        <f t="shared" ca="1" si="227"/>
        <v>1385.3483399556937</v>
      </c>
      <c r="V598" s="50">
        <f t="shared" ca="1" si="227"/>
        <v>1445.2732397071736</v>
      </c>
      <c r="W598" s="50">
        <f t="shared" ca="1" si="228"/>
        <v>1631.252210906124</v>
      </c>
      <c r="X598" s="50">
        <f t="shared" ca="1" si="228"/>
        <v>1458.971262897323</v>
      </c>
      <c r="Y598" s="50">
        <f t="shared" ca="1" si="228"/>
        <v>1652.711956512471</v>
      </c>
      <c r="Z598" s="50">
        <f t="shared" ca="1" si="228"/>
        <v>1383.9424041009738</v>
      </c>
      <c r="AA598" s="50">
        <f t="shared" ca="1" si="228"/>
        <v>1468.0005710326825</v>
      </c>
      <c r="AB598" s="50">
        <f t="shared" ca="1" si="228"/>
        <v>410.74109779476078</v>
      </c>
      <c r="AC598" s="50">
        <f t="shared" ca="1" si="228"/>
        <v>705.03441065345646</v>
      </c>
      <c r="AD598" s="50">
        <f t="shared" ca="1" si="228"/>
        <v>362.07898530064858</v>
      </c>
      <c r="AE598" s="50">
        <f t="shared" ca="1" si="228"/>
        <v>1438.8066357804121</v>
      </c>
      <c r="AF598" s="50">
        <f t="shared" ca="1" si="228"/>
        <v>1221.7773108099022</v>
      </c>
      <c r="AG598" s="51"/>
      <c r="AH598" s="50">
        <f t="shared" ca="1" si="208"/>
        <v>38613.748399243974</v>
      </c>
      <c r="AI598" s="50">
        <f t="shared" ca="1" si="222"/>
        <v>1287.1249466414658</v>
      </c>
      <c r="AJ598" s="50">
        <f t="shared" ca="1" si="210"/>
        <v>8988.2911131634155</v>
      </c>
      <c r="AK598" s="50">
        <f t="shared" ca="1" si="211"/>
        <v>362.07898530064858</v>
      </c>
      <c r="AL598" s="51">
        <f t="shared" ca="1" si="212"/>
        <v>7441.4806882923167</v>
      </c>
    </row>
    <row r="599" spans="2:38" x14ac:dyDescent="0.25">
      <c r="B599" s="5">
        <v>53</v>
      </c>
      <c r="C599" s="49">
        <f t="shared" ca="1" si="226"/>
        <v>427.02952512857269</v>
      </c>
      <c r="D599" s="50">
        <f t="shared" ca="1" si="226"/>
        <v>1424.8854274296625</v>
      </c>
      <c r="E599" s="50">
        <f t="shared" ca="1" si="226"/>
        <v>716.33007066279288</v>
      </c>
      <c r="F599" s="50">
        <f t="shared" ca="1" si="226"/>
        <v>1286.2315971702074</v>
      </c>
      <c r="G599" s="50">
        <f t="shared" ca="1" si="226"/>
        <v>840.97907157962879</v>
      </c>
      <c r="H599" s="50">
        <f t="shared" ca="1" si="226"/>
        <v>1424.6208746320649</v>
      </c>
      <c r="I599" s="50">
        <f t="shared" ca="1" si="226"/>
        <v>1429.1865099565316</v>
      </c>
      <c r="J599" s="50">
        <f t="shared" ca="1" si="226"/>
        <v>1514.3106548558235</v>
      </c>
      <c r="K599" s="50">
        <f t="shared" ca="1" si="226"/>
        <v>1605.4543641104433</v>
      </c>
      <c r="L599" s="50">
        <f t="shared" ca="1" si="226"/>
        <v>1668.98225028058</v>
      </c>
      <c r="M599" s="50">
        <f t="shared" ca="1" si="227"/>
        <v>1377.357954743522</v>
      </c>
      <c r="N599" s="50">
        <f t="shared" ca="1" si="227"/>
        <v>690.56515026416912</v>
      </c>
      <c r="O599" s="50">
        <f t="shared" ca="1" si="227"/>
        <v>1607.5989084432288</v>
      </c>
      <c r="P599" s="50">
        <f t="shared" ca="1" si="227"/>
        <v>1465.021645308499</v>
      </c>
      <c r="Q599" s="50">
        <f t="shared" ca="1" si="227"/>
        <v>1374.2644063168059</v>
      </c>
      <c r="R599" s="50">
        <f t="shared" ca="1" si="227"/>
        <v>1380.8563405474747</v>
      </c>
      <c r="S599" s="50">
        <f t="shared" ca="1" si="227"/>
        <v>1551.583557486965</v>
      </c>
      <c r="T599" s="50">
        <f t="shared" ca="1" si="227"/>
        <v>1272.7381560293725</v>
      </c>
      <c r="U599" s="50">
        <f t="shared" ca="1" si="227"/>
        <v>1472.5808517254095</v>
      </c>
      <c r="V599" s="50">
        <f t="shared" ca="1" si="227"/>
        <v>1593.3071541124818</v>
      </c>
      <c r="W599" s="50">
        <f t="shared" ca="1" si="228"/>
        <v>1270.5741078182914</v>
      </c>
      <c r="X599" s="50">
        <f t="shared" ca="1" si="228"/>
        <v>357.12739413466886</v>
      </c>
      <c r="Y599" s="50">
        <f t="shared" ca="1" si="228"/>
        <v>517.61152793704036</v>
      </c>
      <c r="Z599" s="50">
        <f t="shared" ca="1" si="228"/>
        <v>1709.470473017449</v>
      </c>
      <c r="AA599" s="50">
        <f t="shared" ca="1" si="228"/>
        <v>1471.3807634959353</v>
      </c>
      <c r="AB599" s="50">
        <f t="shared" ca="1" si="228"/>
        <v>762.41034726479984</v>
      </c>
      <c r="AC599" s="50">
        <f t="shared" ca="1" si="228"/>
        <v>1321.0564831334993</v>
      </c>
      <c r="AD599" s="50">
        <f t="shared" ca="1" si="228"/>
        <v>1265.7346943149944</v>
      </c>
      <c r="AE599" s="50">
        <f t="shared" ca="1" si="228"/>
        <v>576.53940629111457</v>
      </c>
      <c r="AF599" s="50">
        <f t="shared" ca="1" si="228"/>
        <v>1352.4769734378719</v>
      </c>
      <c r="AG599" s="51"/>
      <c r="AH599" s="50">
        <f t="shared" ca="1" si="208"/>
        <v>36728.266641629889</v>
      </c>
      <c r="AI599" s="50">
        <f t="shared" ca="1" si="222"/>
        <v>1224.2755547209963</v>
      </c>
      <c r="AJ599" s="50">
        <f t="shared" ca="1" si="210"/>
        <v>8699.8125654752293</v>
      </c>
      <c r="AK599" s="50">
        <f t="shared" ca="1" si="211"/>
        <v>357.12739413466886</v>
      </c>
      <c r="AL599" s="51">
        <f t="shared" ca="1" si="212"/>
        <v>7404.7916832983874</v>
      </c>
    </row>
    <row r="600" spans="2:38" x14ac:dyDescent="0.25">
      <c r="B600" s="5">
        <v>54</v>
      </c>
      <c r="C600" s="49">
        <f t="shared" ca="1" si="226"/>
        <v>661.30534694913717</v>
      </c>
      <c r="D600" s="50">
        <f t="shared" ca="1" si="226"/>
        <v>1230.5036948114939</v>
      </c>
      <c r="E600" s="50">
        <f t="shared" ca="1" si="226"/>
        <v>1521.178204155131</v>
      </c>
      <c r="F600" s="50">
        <f t="shared" ca="1" si="226"/>
        <v>431.70978372522677</v>
      </c>
      <c r="G600" s="50">
        <f t="shared" ca="1" si="226"/>
        <v>696.78752098717678</v>
      </c>
      <c r="H600" s="50">
        <f t="shared" ca="1" si="226"/>
        <v>1579.8086701505654</v>
      </c>
      <c r="I600" s="50">
        <f t="shared" ca="1" si="226"/>
        <v>1423.3830369341829</v>
      </c>
      <c r="J600" s="50">
        <f t="shared" ca="1" si="226"/>
        <v>1636.2835664770093</v>
      </c>
      <c r="K600" s="50">
        <f t="shared" ca="1" si="226"/>
        <v>1315.7649070941816</v>
      </c>
      <c r="L600" s="50">
        <f t="shared" ca="1" si="226"/>
        <v>1409.2824724949849</v>
      </c>
      <c r="M600" s="50">
        <f t="shared" ca="1" si="227"/>
        <v>1708.6020940273459</v>
      </c>
      <c r="N600" s="50">
        <f t="shared" ca="1" si="227"/>
        <v>1713.6298168508704</v>
      </c>
      <c r="O600" s="50">
        <f t="shared" ca="1" si="227"/>
        <v>1639.4268293341395</v>
      </c>
      <c r="P600" s="50">
        <f t="shared" ca="1" si="227"/>
        <v>1432.7683748108061</v>
      </c>
      <c r="Q600" s="50">
        <f t="shared" ca="1" si="227"/>
        <v>1398.8881169092697</v>
      </c>
      <c r="R600" s="50">
        <f t="shared" ca="1" si="227"/>
        <v>484.9136527351958</v>
      </c>
      <c r="S600" s="50">
        <f t="shared" ca="1" si="227"/>
        <v>732.08791491829277</v>
      </c>
      <c r="T600" s="50">
        <f t="shared" ca="1" si="227"/>
        <v>1286.1783830826444</v>
      </c>
      <c r="U600" s="50">
        <f t="shared" ca="1" si="227"/>
        <v>1569.7960663996178</v>
      </c>
      <c r="V600" s="50">
        <f t="shared" ca="1" si="227"/>
        <v>1352.2738179768073</v>
      </c>
      <c r="W600" s="50">
        <f t="shared" ca="1" si="228"/>
        <v>315.53504069807553</v>
      </c>
      <c r="X600" s="50">
        <f t="shared" ca="1" si="228"/>
        <v>1471.400179602347</v>
      </c>
      <c r="Y600" s="50">
        <f t="shared" ca="1" si="228"/>
        <v>1661.8518088835056</v>
      </c>
      <c r="Z600" s="50">
        <f t="shared" ca="1" si="228"/>
        <v>1244.6799688907934</v>
      </c>
      <c r="AA600" s="50">
        <f t="shared" ca="1" si="228"/>
        <v>350.78453712197688</v>
      </c>
      <c r="AB600" s="50">
        <f t="shared" ca="1" si="228"/>
        <v>1329.628494952671</v>
      </c>
      <c r="AC600" s="50">
        <f t="shared" ca="1" si="228"/>
        <v>699.38691301890185</v>
      </c>
      <c r="AD600" s="50">
        <f t="shared" ca="1" si="228"/>
        <v>713.59554780259441</v>
      </c>
      <c r="AE600" s="50">
        <f t="shared" ca="1" si="228"/>
        <v>1283.3091840827858</v>
      </c>
      <c r="AF600" s="50">
        <f t="shared" ca="1" si="228"/>
        <v>1429.4259938808143</v>
      </c>
      <c r="AG600" s="51"/>
      <c r="AH600" s="50">
        <f t="shared" ca="1" si="208"/>
        <v>35724.16993975854</v>
      </c>
      <c r="AI600" s="50">
        <f t="shared" ca="1" si="222"/>
        <v>1190.8056646586181</v>
      </c>
      <c r="AJ600" s="50">
        <f t="shared" ca="1" si="210"/>
        <v>8252.8586904487365</v>
      </c>
      <c r="AK600" s="50">
        <f t="shared" ca="1" si="211"/>
        <v>315.53504069807553</v>
      </c>
      <c r="AL600" s="51">
        <f t="shared" ca="1" si="212"/>
        <v>7139.672992719903</v>
      </c>
    </row>
    <row r="601" spans="2:38" x14ac:dyDescent="0.25">
      <c r="B601" s="5">
        <v>55</v>
      </c>
      <c r="C601" s="49">
        <f t="shared" ca="1" si="226"/>
        <v>277.02569682726647</v>
      </c>
      <c r="D601" s="50">
        <f t="shared" ca="1" si="226"/>
        <v>1489.343851380278</v>
      </c>
      <c r="E601" s="50">
        <f t="shared" ca="1" si="226"/>
        <v>1474.4160826499058</v>
      </c>
      <c r="F601" s="50">
        <f t="shared" ca="1" si="226"/>
        <v>218.55513707892234</v>
      </c>
      <c r="G601" s="50">
        <f t="shared" ca="1" si="226"/>
        <v>362.62502318912135</v>
      </c>
      <c r="H601" s="50">
        <f t="shared" ca="1" si="226"/>
        <v>1627.6916600927766</v>
      </c>
      <c r="I601" s="50">
        <f t="shared" ca="1" si="226"/>
        <v>826.81811440766432</v>
      </c>
      <c r="J601" s="50">
        <f t="shared" ca="1" si="226"/>
        <v>1697.982198704379</v>
      </c>
      <c r="K601" s="50">
        <f t="shared" ca="1" si="226"/>
        <v>1223.7029630888985</v>
      </c>
      <c r="L601" s="50">
        <f t="shared" ca="1" si="226"/>
        <v>365.41685137585534</v>
      </c>
      <c r="M601" s="50">
        <f t="shared" ca="1" si="227"/>
        <v>1685.9181822447147</v>
      </c>
      <c r="N601" s="50">
        <f t="shared" ca="1" si="227"/>
        <v>179.37181943753041</v>
      </c>
      <c r="O601" s="50">
        <f t="shared" ca="1" si="227"/>
        <v>460.94443625439612</v>
      </c>
      <c r="P601" s="50">
        <f t="shared" ca="1" si="227"/>
        <v>1562.0685883395522</v>
      </c>
      <c r="Q601" s="50">
        <f t="shared" ca="1" si="227"/>
        <v>363.62629474686105</v>
      </c>
      <c r="R601" s="50">
        <f t="shared" ca="1" si="227"/>
        <v>1247.5409134057977</v>
      </c>
      <c r="S601" s="50">
        <f t="shared" ca="1" si="227"/>
        <v>1398.4651911659132</v>
      </c>
      <c r="T601" s="50">
        <f t="shared" ca="1" si="227"/>
        <v>1475.7063230744945</v>
      </c>
      <c r="U601" s="50">
        <f t="shared" ca="1" si="227"/>
        <v>1306.4900578458014</v>
      </c>
      <c r="V601" s="50">
        <f t="shared" ca="1" si="227"/>
        <v>1523.5185831632289</v>
      </c>
      <c r="W601" s="50">
        <f t="shared" ca="1" si="228"/>
        <v>1328.7632249994958</v>
      </c>
      <c r="X601" s="50">
        <f t="shared" ca="1" si="228"/>
        <v>1471.1922325473456</v>
      </c>
      <c r="Y601" s="50">
        <f t="shared" ca="1" si="228"/>
        <v>1226.2283107226776</v>
      </c>
      <c r="Z601" s="50">
        <f t="shared" ca="1" si="228"/>
        <v>1432.408128596627</v>
      </c>
      <c r="AA601" s="50">
        <f t="shared" ca="1" si="228"/>
        <v>1510.7950820042051</v>
      </c>
      <c r="AB601" s="50">
        <f t="shared" ca="1" si="228"/>
        <v>1559.1628420595821</v>
      </c>
      <c r="AC601" s="50">
        <f t="shared" ca="1" si="228"/>
        <v>554.11606544419271</v>
      </c>
      <c r="AD601" s="50">
        <f t="shared" ca="1" si="228"/>
        <v>1609.6975308599092</v>
      </c>
      <c r="AE601" s="50">
        <f t="shared" ca="1" si="228"/>
        <v>1351.7773285068063</v>
      </c>
      <c r="AF601" s="50">
        <f t="shared" ca="1" si="228"/>
        <v>844.32449245045882</v>
      </c>
      <c r="AG601" s="51"/>
      <c r="AH601" s="50">
        <f t="shared" ca="1" si="208"/>
        <v>33655.693206664662</v>
      </c>
      <c r="AI601" s="50">
        <f t="shared" ca="1" si="222"/>
        <v>1121.8564402221555</v>
      </c>
      <c r="AJ601" s="50">
        <f t="shared" ca="1" si="210"/>
        <v>7864.8978464268475</v>
      </c>
      <c r="AK601" s="50">
        <f t="shared" ca="1" si="211"/>
        <v>179.37181943753041</v>
      </c>
      <c r="AL601" s="51">
        <f t="shared" ca="1" si="212"/>
        <v>6276.4755656259349</v>
      </c>
    </row>
    <row r="602" spans="2:38" x14ac:dyDescent="0.25">
      <c r="B602" s="5">
        <v>56</v>
      </c>
      <c r="C602" s="49">
        <f t="shared" ca="1" si="226"/>
        <v>1575.2478924199711</v>
      </c>
      <c r="D602" s="50">
        <f t="shared" ca="1" si="226"/>
        <v>1475.4345079852337</v>
      </c>
      <c r="E602" s="50">
        <f t="shared" ca="1" si="226"/>
        <v>1331.4146224052574</v>
      </c>
      <c r="F602" s="50">
        <f t="shared" ca="1" si="226"/>
        <v>1227.9138399914925</v>
      </c>
      <c r="G602" s="50">
        <f t="shared" ca="1" si="226"/>
        <v>1707.196057647184</v>
      </c>
      <c r="H602" s="50">
        <f t="shared" ca="1" si="226"/>
        <v>1283.3611775588297</v>
      </c>
      <c r="I602" s="50">
        <f t="shared" ca="1" si="226"/>
        <v>1413.6862138774011</v>
      </c>
      <c r="J602" s="50">
        <f t="shared" ca="1" si="226"/>
        <v>617.53822028031743</v>
      </c>
      <c r="K602" s="50">
        <f t="shared" ca="1" si="226"/>
        <v>1525.6665126144583</v>
      </c>
      <c r="L602" s="50">
        <f t="shared" ca="1" si="226"/>
        <v>245.40636259352448</v>
      </c>
      <c r="M602" s="50">
        <f t="shared" ca="1" si="227"/>
        <v>1291.6318830907837</v>
      </c>
      <c r="N602" s="50">
        <f t="shared" ca="1" si="227"/>
        <v>623.04154464328451</v>
      </c>
      <c r="O602" s="50">
        <f t="shared" ca="1" si="227"/>
        <v>1220.7251757595104</v>
      </c>
      <c r="P602" s="50">
        <f t="shared" ca="1" si="227"/>
        <v>1589.9374249779903</v>
      </c>
      <c r="Q602" s="50">
        <f t="shared" ca="1" si="227"/>
        <v>1693.574311748597</v>
      </c>
      <c r="R602" s="50">
        <f t="shared" ca="1" si="227"/>
        <v>652.0420966967929</v>
      </c>
      <c r="S602" s="50">
        <f t="shared" ca="1" si="227"/>
        <v>1554.5019688348273</v>
      </c>
      <c r="T602" s="50">
        <f t="shared" ca="1" si="227"/>
        <v>1446.5827603192961</v>
      </c>
      <c r="U602" s="50">
        <f t="shared" ca="1" si="227"/>
        <v>1380.6387319784515</v>
      </c>
      <c r="V602" s="50">
        <f t="shared" ca="1" si="227"/>
        <v>1262.4723109052384</v>
      </c>
      <c r="W602" s="50">
        <f t="shared" ca="1" si="228"/>
        <v>1306.9130600844162</v>
      </c>
      <c r="X602" s="50">
        <f t="shared" ca="1" si="228"/>
        <v>1323.9760399088736</v>
      </c>
      <c r="Y602" s="50">
        <f t="shared" ca="1" si="228"/>
        <v>1390.5323229099458</v>
      </c>
      <c r="Z602" s="50">
        <f t="shared" ca="1" si="228"/>
        <v>1326.7959698291008</v>
      </c>
      <c r="AA602" s="50">
        <f t="shared" ca="1" si="228"/>
        <v>1649.1007753636366</v>
      </c>
      <c r="AB602" s="50">
        <f t="shared" ca="1" si="228"/>
        <v>1475.8573625815382</v>
      </c>
      <c r="AC602" s="50">
        <f t="shared" ca="1" si="228"/>
        <v>1489.5926617640162</v>
      </c>
      <c r="AD602" s="50">
        <f t="shared" ca="1" si="228"/>
        <v>316.51296630245434</v>
      </c>
      <c r="AE602" s="50">
        <f t="shared" ca="1" si="228"/>
        <v>1237.1547649502847</v>
      </c>
      <c r="AF602" s="50">
        <f t="shared" ca="1" si="228"/>
        <v>779.42444519812966</v>
      </c>
      <c r="AG602" s="51"/>
      <c r="AH602" s="50">
        <f t="shared" ca="1" si="208"/>
        <v>37413.873985220838</v>
      </c>
      <c r="AI602" s="50">
        <f t="shared" ca="1" si="222"/>
        <v>1247.1291328406946</v>
      </c>
      <c r="AJ602" s="50">
        <f t="shared" ca="1" si="210"/>
        <v>8849.3236937681068</v>
      </c>
      <c r="AK602" s="50">
        <f t="shared" ca="1" si="211"/>
        <v>245.40636259352448</v>
      </c>
      <c r="AL602" s="51">
        <f t="shared" ca="1" si="212"/>
        <v>7113.9471239598688</v>
      </c>
    </row>
    <row r="603" spans="2:38" x14ac:dyDescent="0.25">
      <c r="B603" s="5">
        <v>57</v>
      </c>
      <c r="C603" s="49">
        <f t="shared" ca="1" si="226"/>
        <v>1223.9554061484721</v>
      </c>
      <c r="D603" s="50">
        <f t="shared" ca="1" si="226"/>
        <v>636.90159100314247</v>
      </c>
      <c r="E603" s="50">
        <f t="shared" ca="1" si="226"/>
        <v>1431.2995513497372</v>
      </c>
      <c r="F603" s="50">
        <f t="shared" ca="1" si="226"/>
        <v>1302.930804457324</v>
      </c>
      <c r="G603" s="50">
        <f t="shared" ca="1" si="226"/>
        <v>1421.7365221481848</v>
      </c>
      <c r="H603" s="50">
        <f t="shared" ca="1" si="226"/>
        <v>1562.5460453301534</v>
      </c>
      <c r="I603" s="50">
        <f t="shared" ca="1" si="226"/>
        <v>1384.3619438200103</v>
      </c>
      <c r="J603" s="50">
        <f t="shared" ca="1" si="226"/>
        <v>1656.4922037192678</v>
      </c>
      <c r="K603" s="50">
        <f t="shared" ca="1" si="226"/>
        <v>566.04841245007492</v>
      </c>
      <c r="L603" s="50">
        <f t="shared" ca="1" si="226"/>
        <v>1276.6437078757233</v>
      </c>
      <c r="M603" s="50">
        <f t="shared" ca="1" si="227"/>
        <v>1330.0482135484651</v>
      </c>
      <c r="N603" s="50">
        <f t="shared" ca="1" si="227"/>
        <v>775.67755613210556</v>
      </c>
      <c r="O603" s="50">
        <f t="shared" ca="1" si="227"/>
        <v>1723.2010162739157</v>
      </c>
      <c r="P603" s="50">
        <f t="shared" ca="1" si="227"/>
        <v>1424.4707912186541</v>
      </c>
      <c r="Q603" s="50">
        <f t="shared" ca="1" si="227"/>
        <v>1248.7529213198143</v>
      </c>
      <c r="R603" s="50">
        <f t="shared" ca="1" si="227"/>
        <v>436.98969861726158</v>
      </c>
      <c r="S603" s="50">
        <f t="shared" ca="1" si="227"/>
        <v>1563.5565682523104</v>
      </c>
      <c r="T603" s="50">
        <f t="shared" ca="1" si="227"/>
        <v>1437.2353492826271</v>
      </c>
      <c r="U603" s="50">
        <f t="shared" ca="1" si="227"/>
        <v>546.66765032605781</v>
      </c>
      <c r="V603" s="50">
        <f t="shared" ca="1" si="227"/>
        <v>1407.0292505580239</v>
      </c>
      <c r="W603" s="50">
        <f t="shared" ca="1" si="228"/>
        <v>177.07113698845663</v>
      </c>
      <c r="X603" s="50">
        <f t="shared" ca="1" si="228"/>
        <v>1477.9378104098125</v>
      </c>
      <c r="Y603" s="50">
        <f t="shared" ca="1" si="228"/>
        <v>488.37707938862815</v>
      </c>
      <c r="Z603" s="50">
        <f t="shared" ca="1" si="228"/>
        <v>1401.6599401313399</v>
      </c>
      <c r="AA603" s="50">
        <f t="shared" ca="1" si="228"/>
        <v>1493.5276478924491</v>
      </c>
      <c r="AB603" s="50">
        <f t="shared" ca="1" si="228"/>
        <v>1508.3399596931961</v>
      </c>
      <c r="AC603" s="50">
        <f t="shared" ca="1" si="228"/>
        <v>1704.1485727515362</v>
      </c>
      <c r="AD603" s="50">
        <f t="shared" ca="1" si="228"/>
        <v>254.88242933834815</v>
      </c>
      <c r="AE603" s="50">
        <f t="shared" ca="1" si="228"/>
        <v>1523.3276037625635</v>
      </c>
      <c r="AF603" s="50">
        <f t="shared" ca="1" si="228"/>
        <v>528.04326481193152</v>
      </c>
      <c r="AG603" s="51"/>
      <c r="AH603" s="50">
        <f t="shared" ca="1" si="208"/>
        <v>34913.860648999587</v>
      </c>
      <c r="AI603" s="50">
        <f t="shared" ca="1" si="222"/>
        <v>1163.7953549666529</v>
      </c>
      <c r="AJ603" s="50">
        <f t="shared" ca="1" si="210"/>
        <v>8215.6224451062735</v>
      </c>
      <c r="AK603" s="50">
        <f t="shared" ca="1" si="211"/>
        <v>177.07113698845663</v>
      </c>
      <c r="AL603" s="51">
        <f t="shared" ca="1" si="212"/>
        <v>6817.3025753445518</v>
      </c>
    </row>
    <row r="604" spans="2:38" x14ac:dyDescent="0.25">
      <c r="B604" s="5">
        <v>58</v>
      </c>
      <c r="C604" s="49">
        <f t="shared" ca="1" si="226"/>
        <v>1591.120145150076</v>
      </c>
      <c r="D604" s="50">
        <f t="shared" ca="1" si="226"/>
        <v>1485.4864782186307</v>
      </c>
      <c r="E604" s="50">
        <f t="shared" ca="1" si="226"/>
        <v>1461.2665372280346</v>
      </c>
      <c r="F604" s="50">
        <f t="shared" ca="1" si="226"/>
        <v>1473.953015778812</v>
      </c>
      <c r="G604" s="50">
        <f t="shared" ca="1" si="226"/>
        <v>1409.0571193988069</v>
      </c>
      <c r="H604" s="50">
        <f t="shared" ca="1" si="226"/>
        <v>367.7464132743595</v>
      </c>
      <c r="I604" s="50">
        <f t="shared" ca="1" si="226"/>
        <v>1411.1322372328268</v>
      </c>
      <c r="J604" s="50">
        <f t="shared" ca="1" si="226"/>
        <v>812.56187766174207</v>
      </c>
      <c r="K604" s="50">
        <f t="shared" ca="1" si="226"/>
        <v>499.89535252008841</v>
      </c>
      <c r="L604" s="50">
        <f t="shared" ca="1" si="226"/>
        <v>1443.448232021193</v>
      </c>
      <c r="M604" s="50">
        <f t="shared" ca="1" si="227"/>
        <v>626.08531924909573</v>
      </c>
      <c r="N604" s="50">
        <f t="shared" ca="1" si="227"/>
        <v>752.8691899803456</v>
      </c>
      <c r="O604" s="50">
        <f t="shared" ca="1" si="227"/>
        <v>355.76260901253363</v>
      </c>
      <c r="P604" s="50">
        <f t="shared" ca="1" si="227"/>
        <v>1456.6157035304716</v>
      </c>
      <c r="Q604" s="50">
        <f t="shared" ca="1" si="227"/>
        <v>1661.3596302200424</v>
      </c>
      <c r="R604" s="50">
        <f t="shared" ca="1" si="227"/>
        <v>1219.5668269003033</v>
      </c>
      <c r="S604" s="50">
        <f t="shared" ca="1" si="227"/>
        <v>1634.5974383984917</v>
      </c>
      <c r="T604" s="50">
        <f t="shared" ca="1" si="227"/>
        <v>1401.7327285968383</v>
      </c>
      <c r="U604" s="50">
        <f t="shared" ca="1" si="227"/>
        <v>1474.0766978245924</v>
      </c>
      <c r="V604" s="50">
        <f t="shared" ca="1" si="227"/>
        <v>641.98328171518995</v>
      </c>
      <c r="W604" s="50">
        <f t="shared" ca="1" si="228"/>
        <v>652.37490213251044</v>
      </c>
      <c r="X604" s="50">
        <f t="shared" ca="1" si="228"/>
        <v>1398.0882758090206</v>
      </c>
      <c r="Y604" s="50">
        <f t="shared" ca="1" si="228"/>
        <v>1419.5518255899187</v>
      </c>
      <c r="Z604" s="50">
        <f t="shared" ca="1" si="228"/>
        <v>1253.6986047541773</v>
      </c>
      <c r="AA604" s="50">
        <f t="shared" ca="1" si="228"/>
        <v>1737.0871998507339</v>
      </c>
      <c r="AB604" s="50">
        <f t="shared" ca="1" si="228"/>
        <v>1671.5068016882674</v>
      </c>
      <c r="AC604" s="50">
        <f t="shared" ca="1" si="228"/>
        <v>1593.1217242938501</v>
      </c>
      <c r="AD604" s="50">
        <f t="shared" ca="1" si="228"/>
        <v>1360.8037068834037</v>
      </c>
      <c r="AE604" s="50">
        <f t="shared" ca="1" si="228"/>
        <v>1627.5151077108135</v>
      </c>
      <c r="AF604" s="50">
        <f t="shared" ca="1" si="228"/>
        <v>1279.5130073185799</v>
      </c>
      <c r="AG604" s="51"/>
      <c r="AH604" s="50">
        <f t="shared" ca="1" si="208"/>
        <v>37173.577989943755</v>
      </c>
      <c r="AI604" s="50">
        <f t="shared" ca="1" si="222"/>
        <v>1239.1192663314584</v>
      </c>
      <c r="AJ604" s="50">
        <f t="shared" ca="1" si="210"/>
        <v>8566.6374687285897</v>
      </c>
      <c r="AK604" s="50">
        <f t="shared" ca="1" si="211"/>
        <v>355.76260901253363</v>
      </c>
      <c r="AL604" s="51">
        <f t="shared" ca="1" si="212"/>
        <v>5947.23828397547</v>
      </c>
    </row>
    <row r="605" spans="2:38" x14ac:dyDescent="0.25">
      <c r="B605" s="5">
        <v>59</v>
      </c>
      <c r="C605" s="49">
        <f t="shared" ca="1" si="226"/>
        <v>220.38311602109135</v>
      </c>
      <c r="D605" s="50">
        <f t="shared" ca="1" si="226"/>
        <v>1532.4764582916312</v>
      </c>
      <c r="E605" s="50">
        <f t="shared" ca="1" si="226"/>
        <v>1523.7432730584223</v>
      </c>
      <c r="F605" s="50">
        <f t="shared" ca="1" si="226"/>
        <v>1436.1816794230963</v>
      </c>
      <c r="G605" s="50">
        <f t="shared" ca="1" si="226"/>
        <v>187.59142881533367</v>
      </c>
      <c r="H605" s="50">
        <f t="shared" ca="1" si="226"/>
        <v>1386.506653232148</v>
      </c>
      <c r="I605" s="50">
        <f t="shared" ca="1" si="226"/>
        <v>1292.9184077459545</v>
      </c>
      <c r="J605" s="50">
        <f t="shared" ca="1" si="226"/>
        <v>1692.3688852301168</v>
      </c>
      <c r="K605" s="50">
        <f t="shared" ca="1" si="226"/>
        <v>339.7593691932218</v>
      </c>
      <c r="L605" s="50">
        <f t="shared" ca="1" si="226"/>
        <v>740.04150613505942</v>
      </c>
      <c r="M605" s="50">
        <f t="shared" ca="1" si="227"/>
        <v>1613.5095694295917</v>
      </c>
      <c r="N605" s="50">
        <f t="shared" ca="1" si="227"/>
        <v>1506.9016989773577</v>
      </c>
      <c r="O605" s="50">
        <f t="shared" ca="1" si="227"/>
        <v>488.68399073544049</v>
      </c>
      <c r="P605" s="50">
        <f t="shared" ca="1" si="227"/>
        <v>1597.7793799711596</v>
      </c>
      <c r="Q605" s="50">
        <f t="shared" ca="1" si="227"/>
        <v>1691.1236746222621</v>
      </c>
      <c r="R605" s="50">
        <f t="shared" ca="1" si="227"/>
        <v>1496.2021863509749</v>
      </c>
      <c r="S605" s="50">
        <f t="shared" ca="1" si="227"/>
        <v>447.48482205804271</v>
      </c>
      <c r="T605" s="50">
        <f t="shared" ca="1" si="227"/>
        <v>265.65708508883716</v>
      </c>
      <c r="U605" s="50">
        <f t="shared" ca="1" si="227"/>
        <v>223.27561156509634</v>
      </c>
      <c r="V605" s="50">
        <f t="shared" ca="1" si="227"/>
        <v>409.2392714430589</v>
      </c>
      <c r="W605" s="50">
        <f t="shared" ca="1" si="228"/>
        <v>1414.7252461277967</v>
      </c>
      <c r="X605" s="50">
        <f t="shared" ca="1" si="228"/>
        <v>1344.3980715961554</v>
      </c>
      <c r="Y605" s="50">
        <f t="shared" ca="1" si="228"/>
        <v>1252.1897500796692</v>
      </c>
      <c r="Z605" s="50">
        <f t="shared" ca="1" si="228"/>
        <v>679.82757512398621</v>
      </c>
      <c r="AA605" s="50">
        <f t="shared" ca="1" si="228"/>
        <v>1713.3163733984411</v>
      </c>
      <c r="AB605" s="50">
        <f t="shared" ca="1" si="228"/>
        <v>859.16389100346214</v>
      </c>
      <c r="AC605" s="50">
        <f t="shared" ca="1" si="228"/>
        <v>1625.8597544843883</v>
      </c>
      <c r="AD605" s="50">
        <f t="shared" ca="1" si="228"/>
        <v>1395.0194458497554</v>
      </c>
      <c r="AE605" s="50">
        <f t="shared" ca="1" si="228"/>
        <v>1272.9968688436206</v>
      </c>
      <c r="AF605" s="50">
        <f t="shared" ca="1" si="228"/>
        <v>1390.9343427994299</v>
      </c>
      <c r="AG605" s="51"/>
      <c r="AH605" s="50">
        <f t="shared" ca="1" si="208"/>
        <v>33040.259386694604</v>
      </c>
      <c r="AI605" s="50">
        <f t="shared" ca="1" si="222"/>
        <v>1101.3419795564869</v>
      </c>
      <c r="AJ605" s="50">
        <f t="shared" ca="1" si="210"/>
        <v>7594.0820437628881</v>
      </c>
      <c r="AK605" s="50">
        <f t="shared" ca="1" si="211"/>
        <v>187.59142881533367</v>
      </c>
      <c r="AL605" s="51">
        <f t="shared" ca="1" si="212"/>
        <v>5947.7078972560685</v>
      </c>
    </row>
    <row r="606" spans="2:38" x14ac:dyDescent="0.25">
      <c r="B606" s="5">
        <v>60</v>
      </c>
      <c r="C606" s="49">
        <f t="shared" ca="1" si="226"/>
        <v>650.53364138489258</v>
      </c>
      <c r="D606" s="50">
        <f t="shared" ca="1" si="226"/>
        <v>1314.3188403568665</v>
      </c>
      <c r="E606" s="50">
        <f t="shared" ca="1" si="226"/>
        <v>788.38186409188654</v>
      </c>
      <c r="F606" s="50">
        <f t="shared" ca="1" si="226"/>
        <v>1643.5045137778727</v>
      </c>
      <c r="G606" s="50">
        <f t="shared" ca="1" si="226"/>
        <v>1686.8780579168636</v>
      </c>
      <c r="H606" s="50">
        <f t="shared" ca="1" si="226"/>
        <v>797.05443337868633</v>
      </c>
      <c r="I606" s="50">
        <f t="shared" ca="1" si="226"/>
        <v>1576.3857844266474</v>
      </c>
      <c r="J606" s="50">
        <f t="shared" ca="1" si="226"/>
        <v>1641.3207785467125</v>
      </c>
      <c r="K606" s="50">
        <f t="shared" ca="1" si="226"/>
        <v>1651.860741982531</v>
      </c>
      <c r="L606" s="50">
        <f t="shared" ca="1" si="226"/>
        <v>1358.7729808817073</v>
      </c>
      <c r="M606" s="50">
        <f t="shared" ca="1" si="227"/>
        <v>1227.537761314155</v>
      </c>
      <c r="N606" s="50">
        <f t="shared" ca="1" si="227"/>
        <v>310.85786833481649</v>
      </c>
      <c r="O606" s="50">
        <f t="shared" ca="1" si="227"/>
        <v>189.09442000992581</v>
      </c>
      <c r="P606" s="50">
        <f t="shared" ca="1" si="227"/>
        <v>1651.5987017200734</v>
      </c>
      <c r="Q606" s="50">
        <f t="shared" ca="1" si="227"/>
        <v>269.58850684496849</v>
      </c>
      <c r="R606" s="50">
        <f t="shared" ca="1" si="227"/>
        <v>617.58152093688045</v>
      </c>
      <c r="S606" s="50">
        <f t="shared" ca="1" si="227"/>
        <v>577.26741169249885</v>
      </c>
      <c r="T606" s="50">
        <f t="shared" ca="1" si="227"/>
        <v>426.72147412190895</v>
      </c>
      <c r="U606" s="50">
        <f t="shared" ca="1" si="227"/>
        <v>433.79193503808136</v>
      </c>
      <c r="V606" s="50">
        <f t="shared" ca="1" si="227"/>
        <v>1431.5564859518297</v>
      </c>
      <c r="W606" s="50">
        <f t="shared" ca="1" si="228"/>
        <v>1430.479246691863</v>
      </c>
      <c r="X606" s="50">
        <f t="shared" ca="1" si="228"/>
        <v>434.82361111716881</v>
      </c>
      <c r="Y606" s="50">
        <f t="shared" ca="1" si="228"/>
        <v>642.19351147659177</v>
      </c>
      <c r="Z606" s="50">
        <f t="shared" ca="1" si="228"/>
        <v>635.46831756719223</v>
      </c>
      <c r="AA606" s="50">
        <f t="shared" ca="1" si="228"/>
        <v>1677.5661524799777</v>
      </c>
      <c r="AB606" s="50">
        <f t="shared" ca="1" si="228"/>
        <v>1249.380760327422</v>
      </c>
      <c r="AC606" s="50">
        <f t="shared" ca="1" si="228"/>
        <v>338.43509152834866</v>
      </c>
      <c r="AD606" s="50">
        <f t="shared" ca="1" si="228"/>
        <v>1274.3887597047442</v>
      </c>
      <c r="AE606" s="50">
        <f t="shared" ca="1" si="228"/>
        <v>1387.8280549443157</v>
      </c>
      <c r="AF606" s="50">
        <f t="shared" ca="1" si="228"/>
        <v>390.24387560375732</v>
      </c>
      <c r="AG606" s="51"/>
      <c r="AH606" s="50">
        <f t="shared" ca="1" si="208"/>
        <v>29705.415104151187</v>
      </c>
      <c r="AI606" s="50">
        <f t="shared" ca="1" si="222"/>
        <v>990.18050347170617</v>
      </c>
      <c r="AJ606" s="50">
        <f t="shared" ca="1" si="210"/>
        <v>6981.8357934007781</v>
      </c>
      <c r="AK606" s="50">
        <f t="shared" ca="1" si="211"/>
        <v>189.09442000992581</v>
      </c>
      <c r="AL606" s="51">
        <f t="shared" ca="1" si="212"/>
        <v>5186.9865812780299</v>
      </c>
    </row>
    <row r="607" spans="2:38" x14ac:dyDescent="0.25">
      <c r="B607" s="5">
        <v>61</v>
      </c>
      <c r="C607" s="49">
        <f t="shared" ref="C607:L616" ca="1" si="229">IF(RAND()&lt;zamrac6,vykon6*(0.5-0.4*RAND()),vykon6*(1-0.3*RAND()))</f>
        <v>1437.0183063326738</v>
      </c>
      <c r="D607" s="50">
        <f t="shared" ca="1" si="229"/>
        <v>1325.3001041215823</v>
      </c>
      <c r="E607" s="50">
        <f t="shared" ca="1" si="229"/>
        <v>1414.7301069963326</v>
      </c>
      <c r="F607" s="50">
        <f t="shared" ca="1" si="229"/>
        <v>1640.8425334609506</v>
      </c>
      <c r="G607" s="50">
        <f t="shared" ca="1" si="229"/>
        <v>795.51132875565816</v>
      </c>
      <c r="H607" s="50">
        <f t="shared" ca="1" si="229"/>
        <v>1698.3725968482986</v>
      </c>
      <c r="I607" s="50">
        <f t="shared" ca="1" si="229"/>
        <v>1224.8744336244094</v>
      </c>
      <c r="J607" s="50">
        <f t="shared" ca="1" si="229"/>
        <v>1703.6492227207355</v>
      </c>
      <c r="K607" s="50">
        <f t="shared" ca="1" si="229"/>
        <v>1417.0000856005101</v>
      </c>
      <c r="L607" s="50">
        <f t="shared" ca="1" si="229"/>
        <v>1478.2008107059492</v>
      </c>
      <c r="M607" s="50">
        <f t="shared" ref="M607:V616" ca="1" si="230">IF(RAND()&lt;zamrac6,vykon6*(0.5-0.4*RAND()),vykon6*(1-0.3*RAND()))</f>
        <v>1330.8902984801025</v>
      </c>
      <c r="N607" s="50">
        <f t="shared" ca="1" si="230"/>
        <v>406.55689056817442</v>
      </c>
      <c r="O607" s="50">
        <f t="shared" ca="1" si="230"/>
        <v>1669.4591985374734</v>
      </c>
      <c r="P607" s="50">
        <f t="shared" ca="1" si="230"/>
        <v>1625.7880498050706</v>
      </c>
      <c r="Q607" s="50">
        <f t="shared" ca="1" si="230"/>
        <v>1234.2492249796569</v>
      </c>
      <c r="R607" s="50">
        <f t="shared" ca="1" si="230"/>
        <v>1490.15268927226</v>
      </c>
      <c r="S607" s="50">
        <f t="shared" ca="1" si="230"/>
        <v>412.26319725133135</v>
      </c>
      <c r="T607" s="50">
        <f t="shared" ca="1" si="230"/>
        <v>1376.2467149588024</v>
      </c>
      <c r="U607" s="50">
        <f t="shared" ca="1" si="230"/>
        <v>1299.3562262563848</v>
      </c>
      <c r="V607" s="50">
        <f t="shared" ca="1" si="230"/>
        <v>1631.1622455473816</v>
      </c>
      <c r="W607" s="50">
        <f t="shared" ref="W607:AF616" ca="1" si="231">IF(RAND()&lt;zamrac6,vykon6*(0.5-0.4*RAND()),vykon6*(1-0.3*RAND()))</f>
        <v>736.52295693211988</v>
      </c>
      <c r="X607" s="50">
        <f t="shared" ca="1" si="231"/>
        <v>342.10927073459311</v>
      </c>
      <c r="Y607" s="50">
        <f t="shared" ca="1" si="231"/>
        <v>404.74962477331854</v>
      </c>
      <c r="Z607" s="50">
        <f t="shared" ca="1" si="231"/>
        <v>1735.9633685464928</v>
      </c>
      <c r="AA607" s="50">
        <f t="shared" ca="1" si="231"/>
        <v>266.53611240997139</v>
      </c>
      <c r="AB607" s="50">
        <f t="shared" ca="1" si="231"/>
        <v>1234.5764905423218</v>
      </c>
      <c r="AC607" s="50">
        <f t="shared" ca="1" si="231"/>
        <v>1673.2012868563891</v>
      </c>
      <c r="AD607" s="50">
        <f t="shared" ca="1" si="231"/>
        <v>1339.721564184093</v>
      </c>
      <c r="AE607" s="50">
        <f t="shared" ca="1" si="231"/>
        <v>1628.552828707295</v>
      </c>
      <c r="AF607" s="50">
        <f t="shared" ca="1" si="231"/>
        <v>1715.771318900119</v>
      </c>
      <c r="AG607" s="51"/>
      <c r="AH607" s="50">
        <f t="shared" ca="1" si="208"/>
        <v>37689.32908741045</v>
      </c>
      <c r="AI607" s="50">
        <f t="shared" ca="1" si="222"/>
        <v>1256.3109695803482</v>
      </c>
      <c r="AJ607" s="50">
        <f t="shared" ca="1" si="210"/>
        <v>8586.2512349507579</v>
      </c>
      <c r="AK607" s="50">
        <f t="shared" ca="1" si="211"/>
        <v>266.53611240997139</v>
      </c>
      <c r="AL607" s="51">
        <f t="shared" ca="1" si="212"/>
        <v>6996.8577180471793</v>
      </c>
    </row>
    <row r="608" spans="2:38" x14ac:dyDescent="0.25">
      <c r="B608" s="5">
        <v>62</v>
      </c>
      <c r="C608" s="49">
        <f t="shared" ca="1" si="229"/>
        <v>207.49056601981408</v>
      </c>
      <c r="D608" s="50">
        <f t="shared" ca="1" si="229"/>
        <v>1333.5628071134465</v>
      </c>
      <c r="E608" s="50">
        <f t="shared" ca="1" si="229"/>
        <v>1605.9880403194688</v>
      </c>
      <c r="F608" s="50">
        <f t="shared" ca="1" si="229"/>
        <v>1586.0892845041674</v>
      </c>
      <c r="G608" s="50">
        <f t="shared" ca="1" si="229"/>
        <v>1422.0073963869745</v>
      </c>
      <c r="H608" s="50">
        <f t="shared" ca="1" si="229"/>
        <v>1427.5609458414569</v>
      </c>
      <c r="I608" s="50">
        <f t="shared" ca="1" si="229"/>
        <v>852.73848705130297</v>
      </c>
      <c r="J608" s="50">
        <f t="shared" ca="1" si="229"/>
        <v>176.73672528318269</v>
      </c>
      <c r="K608" s="50">
        <f t="shared" ca="1" si="229"/>
        <v>1437.4496981653442</v>
      </c>
      <c r="L608" s="50">
        <f t="shared" ca="1" si="229"/>
        <v>1276.1607763693326</v>
      </c>
      <c r="M608" s="50">
        <f t="shared" ca="1" si="230"/>
        <v>1684.3676770660454</v>
      </c>
      <c r="N608" s="50">
        <f t="shared" ca="1" si="230"/>
        <v>1293.7110900505595</v>
      </c>
      <c r="O608" s="50">
        <f t="shared" ca="1" si="230"/>
        <v>1340.323893834149</v>
      </c>
      <c r="P608" s="50">
        <f t="shared" ca="1" si="230"/>
        <v>1282.8862203357771</v>
      </c>
      <c r="Q608" s="50">
        <f t="shared" ca="1" si="230"/>
        <v>1464.6382296727247</v>
      </c>
      <c r="R608" s="50">
        <f t="shared" ca="1" si="230"/>
        <v>516.08868911871434</v>
      </c>
      <c r="S608" s="50">
        <f t="shared" ca="1" si="230"/>
        <v>1616.7447641602876</v>
      </c>
      <c r="T608" s="50">
        <f t="shared" ca="1" si="230"/>
        <v>1576.4564261936093</v>
      </c>
      <c r="U608" s="50">
        <f t="shared" ca="1" si="230"/>
        <v>1639.6871993856794</v>
      </c>
      <c r="V608" s="50">
        <f t="shared" ca="1" si="230"/>
        <v>1483.7160376648947</v>
      </c>
      <c r="W608" s="50">
        <f t="shared" ca="1" si="231"/>
        <v>1724.2135953210361</v>
      </c>
      <c r="X608" s="50">
        <f t="shared" ca="1" si="231"/>
        <v>1478.4238605469232</v>
      </c>
      <c r="Y608" s="50">
        <f t="shared" ca="1" si="231"/>
        <v>1559.5725537455046</v>
      </c>
      <c r="Z608" s="50">
        <f t="shared" ca="1" si="231"/>
        <v>1684.0939469025927</v>
      </c>
      <c r="AA608" s="50">
        <f t="shared" ca="1" si="231"/>
        <v>1379.6352587237</v>
      </c>
      <c r="AB608" s="50">
        <f t="shared" ca="1" si="231"/>
        <v>565.64507336978772</v>
      </c>
      <c r="AC608" s="50">
        <f t="shared" ca="1" si="231"/>
        <v>1266.3425344643247</v>
      </c>
      <c r="AD608" s="50">
        <f t="shared" ca="1" si="231"/>
        <v>1544.8785111321915</v>
      </c>
      <c r="AE608" s="50">
        <f t="shared" ca="1" si="231"/>
        <v>1565.3654727406524</v>
      </c>
      <c r="AF608" s="50">
        <f t="shared" ca="1" si="231"/>
        <v>1507.5352599095747</v>
      </c>
      <c r="AG608" s="51"/>
      <c r="AH608" s="50">
        <f t="shared" ca="1" si="208"/>
        <v>39500.111021393219</v>
      </c>
      <c r="AI608" s="50">
        <f t="shared" ca="1" si="222"/>
        <v>1316.670367379774</v>
      </c>
      <c r="AJ608" s="50">
        <f t="shared" ca="1" si="210"/>
        <v>9106.8025721857484</v>
      </c>
      <c r="AK608" s="50">
        <f t="shared" ca="1" si="211"/>
        <v>176.73672528318269</v>
      </c>
      <c r="AL608" s="51">
        <f t="shared" ca="1" si="212"/>
        <v>8435.4375272366324</v>
      </c>
    </row>
    <row r="609" spans="2:38" x14ac:dyDescent="0.25">
      <c r="B609" s="5">
        <v>63</v>
      </c>
      <c r="C609" s="49">
        <f t="shared" ca="1" si="229"/>
        <v>1492.9355859001366</v>
      </c>
      <c r="D609" s="50">
        <f t="shared" ca="1" si="229"/>
        <v>1660.5826166412724</v>
      </c>
      <c r="E609" s="50">
        <f t="shared" ca="1" si="229"/>
        <v>715.77938782234571</v>
      </c>
      <c r="F609" s="50">
        <f t="shared" ca="1" si="229"/>
        <v>1492.2906901882541</v>
      </c>
      <c r="G609" s="50">
        <f t="shared" ca="1" si="229"/>
        <v>360.71458205949165</v>
      </c>
      <c r="H609" s="50">
        <f t="shared" ca="1" si="229"/>
        <v>1352.0120590549161</v>
      </c>
      <c r="I609" s="50">
        <f t="shared" ca="1" si="229"/>
        <v>1375.38211450016</v>
      </c>
      <c r="J609" s="50">
        <f t="shared" ca="1" si="229"/>
        <v>833.56665187170847</v>
      </c>
      <c r="K609" s="50">
        <f t="shared" ca="1" si="229"/>
        <v>1621.2367662848576</v>
      </c>
      <c r="L609" s="50">
        <f t="shared" ca="1" si="229"/>
        <v>1445.9815357274788</v>
      </c>
      <c r="M609" s="50">
        <f t="shared" ca="1" si="230"/>
        <v>1341.0497030252357</v>
      </c>
      <c r="N609" s="50">
        <f t="shared" ca="1" si="230"/>
        <v>1532.4699358176667</v>
      </c>
      <c r="O609" s="50">
        <f t="shared" ca="1" si="230"/>
        <v>1391.6425986301626</v>
      </c>
      <c r="P609" s="50">
        <f t="shared" ca="1" si="230"/>
        <v>797.25343689721137</v>
      </c>
      <c r="Q609" s="50">
        <f t="shared" ca="1" si="230"/>
        <v>1503.0346260371196</v>
      </c>
      <c r="R609" s="50">
        <f t="shared" ca="1" si="230"/>
        <v>1294.5954164558586</v>
      </c>
      <c r="S609" s="50">
        <f t="shared" ca="1" si="230"/>
        <v>1459.0959441666826</v>
      </c>
      <c r="T609" s="50">
        <f t="shared" ca="1" si="230"/>
        <v>1363.8035010797989</v>
      </c>
      <c r="U609" s="50">
        <f t="shared" ca="1" si="230"/>
        <v>716.53133142838249</v>
      </c>
      <c r="V609" s="50">
        <f t="shared" ca="1" si="230"/>
        <v>1233.2051782042176</v>
      </c>
      <c r="W609" s="50">
        <f t="shared" ca="1" si="231"/>
        <v>1285.6009952330724</v>
      </c>
      <c r="X609" s="50">
        <f t="shared" ca="1" si="231"/>
        <v>1655.5573279449848</v>
      </c>
      <c r="Y609" s="50">
        <f t="shared" ca="1" si="231"/>
        <v>1491.5472220543463</v>
      </c>
      <c r="Z609" s="50">
        <f t="shared" ca="1" si="231"/>
        <v>743.93026455758729</v>
      </c>
      <c r="AA609" s="50">
        <f t="shared" ca="1" si="231"/>
        <v>861.8067363638288</v>
      </c>
      <c r="AB609" s="50">
        <f t="shared" ca="1" si="231"/>
        <v>1432.998354388362</v>
      </c>
      <c r="AC609" s="50">
        <f t="shared" ca="1" si="231"/>
        <v>1678.1550851623508</v>
      </c>
      <c r="AD609" s="50">
        <f t="shared" ca="1" si="231"/>
        <v>1366.0030971132687</v>
      </c>
      <c r="AE609" s="50">
        <f t="shared" ca="1" si="231"/>
        <v>1735.1474812284587</v>
      </c>
      <c r="AF609" s="50">
        <f t="shared" ca="1" si="231"/>
        <v>488.09692020253522</v>
      </c>
      <c r="AG609" s="51"/>
      <c r="AH609" s="50">
        <f t="shared" ca="1" si="208"/>
        <v>37722.007146041746</v>
      </c>
      <c r="AI609" s="50">
        <f t="shared" ca="1" si="222"/>
        <v>1257.4002382013916</v>
      </c>
      <c r="AJ609" s="50">
        <f t="shared" ca="1" si="210"/>
        <v>8874.6906861526877</v>
      </c>
      <c r="AK609" s="50">
        <f t="shared" ca="1" si="211"/>
        <v>360.71458205949165</v>
      </c>
      <c r="AL609" s="51">
        <f t="shared" ca="1" si="212"/>
        <v>8449.6970361665753</v>
      </c>
    </row>
    <row r="610" spans="2:38" x14ac:dyDescent="0.25">
      <c r="B610" s="5">
        <v>64</v>
      </c>
      <c r="C610" s="49">
        <f t="shared" ca="1" si="229"/>
        <v>1283.7393776564008</v>
      </c>
      <c r="D610" s="50">
        <f t="shared" ca="1" si="229"/>
        <v>1264.2927825405429</v>
      </c>
      <c r="E610" s="50">
        <f t="shared" ca="1" si="229"/>
        <v>1699.0854226315598</v>
      </c>
      <c r="F610" s="50">
        <f t="shared" ca="1" si="229"/>
        <v>1640.2970330663861</v>
      </c>
      <c r="G610" s="50">
        <f t="shared" ca="1" si="229"/>
        <v>1220.5397807692593</v>
      </c>
      <c r="H610" s="50">
        <f t="shared" ca="1" si="229"/>
        <v>818.98671763382879</v>
      </c>
      <c r="I610" s="50">
        <f t="shared" ca="1" si="229"/>
        <v>1618.9687059441096</v>
      </c>
      <c r="J610" s="50">
        <f t="shared" ca="1" si="229"/>
        <v>1682.9014662050733</v>
      </c>
      <c r="K610" s="50">
        <f t="shared" ca="1" si="229"/>
        <v>1475.9747138623529</v>
      </c>
      <c r="L610" s="50">
        <f t="shared" ca="1" si="229"/>
        <v>1398.133577715817</v>
      </c>
      <c r="M610" s="50">
        <f t="shared" ca="1" si="230"/>
        <v>1531.9407451518791</v>
      </c>
      <c r="N610" s="50">
        <f t="shared" ca="1" si="230"/>
        <v>1367.9624887681082</v>
      </c>
      <c r="O610" s="50">
        <f t="shared" ca="1" si="230"/>
        <v>1714.0177158317695</v>
      </c>
      <c r="P610" s="50">
        <f t="shared" ca="1" si="230"/>
        <v>690.3942836536155</v>
      </c>
      <c r="Q610" s="50">
        <f t="shared" ca="1" si="230"/>
        <v>377.69649451475999</v>
      </c>
      <c r="R610" s="50">
        <f t="shared" ca="1" si="230"/>
        <v>1705.0304445316519</v>
      </c>
      <c r="S610" s="50">
        <f t="shared" ca="1" si="230"/>
        <v>1242.585958949461</v>
      </c>
      <c r="T610" s="50">
        <f t="shared" ca="1" si="230"/>
        <v>1374.5933150279525</v>
      </c>
      <c r="U610" s="50">
        <f t="shared" ca="1" si="230"/>
        <v>685.84577880989889</v>
      </c>
      <c r="V610" s="50">
        <f t="shared" ca="1" si="230"/>
        <v>590.55205748905996</v>
      </c>
      <c r="W610" s="50">
        <f t="shared" ca="1" si="231"/>
        <v>1276.4297404529082</v>
      </c>
      <c r="X610" s="50">
        <f t="shared" ca="1" si="231"/>
        <v>1463.8468484796026</v>
      </c>
      <c r="Y610" s="50">
        <f t="shared" ca="1" si="231"/>
        <v>1461.2690663399655</v>
      </c>
      <c r="Z610" s="50">
        <f t="shared" ca="1" si="231"/>
        <v>753.43788086176573</v>
      </c>
      <c r="AA610" s="50">
        <f t="shared" ca="1" si="231"/>
        <v>1379.8481457431076</v>
      </c>
      <c r="AB610" s="50">
        <f t="shared" ca="1" si="231"/>
        <v>1716.5382245857875</v>
      </c>
      <c r="AC610" s="50">
        <f t="shared" ca="1" si="231"/>
        <v>200.46780847968265</v>
      </c>
      <c r="AD610" s="50">
        <f t="shared" ca="1" si="231"/>
        <v>1378.2077461265415</v>
      </c>
      <c r="AE610" s="50">
        <f t="shared" ca="1" si="231"/>
        <v>1657.7829076690425</v>
      </c>
      <c r="AF610" s="50">
        <f t="shared" ca="1" si="231"/>
        <v>1728.339859993248</v>
      </c>
      <c r="AG610" s="51"/>
      <c r="AH610" s="50">
        <f t="shared" ca="1" si="208"/>
        <v>38399.707089485149</v>
      </c>
      <c r="AI610" s="50">
        <f t="shared" ca="1" si="222"/>
        <v>1279.9902363161716</v>
      </c>
      <c r="AJ610" s="50">
        <f t="shared" ca="1" si="210"/>
        <v>8753.3960804557119</v>
      </c>
      <c r="AK610" s="50">
        <f t="shared" ca="1" si="211"/>
        <v>200.46780847968265</v>
      </c>
      <c r="AL610" s="51">
        <f t="shared" ca="1" si="212"/>
        <v>7252.7337897756915</v>
      </c>
    </row>
    <row r="611" spans="2:38" x14ac:dyDescent="0.25">
      <c r="B611" s="5">
        <v>65</v>
      </c>
      <c r="C611" s="49">
        <f t="shared" ca="1" si="229"/>
        <v>1452.7919868034869</v>
      </c>
      <c r="D611" s="50">
        <f t="shared" ca="1" si="229"/>
        <v>462.75800835115081</v>
      </c>
      <c r="E611" s="50">
        <f t="shared" ca="1" si="229"/>
        <v>1376.4957897725826</v>
      </c>
      <c r="F611" s="50">
        <f t="shared" ca="1" si="229"/>
        <v>791.43766010748971</v>
      </c>
      <c r="G611" s="50">
        <f t="shared" ca="1" si="229"/>
        <v>1367.3881998709642</v>
      </c>
      <c r="H611" s="50">
        <f t="shared" ca="1" si="229"/>
        <v>1552.8701444023602</v>
      </c>
      <c r="I611" s="50">
        <f t="shared" ca="1" si="229"/>
        <v>1266.8616988756587</v>
      </c>
      <c r="J611" s="50">
        <f t="shared" ca="1" si="229"/>
        <v>1553.3582846264367</v>
      </c>
      <c r="K611" s="50">
        <f t="shared" ca="1" si="229"/>
        <v>215.31390073165809</v>
      </c>
      <c r="L611" s="50">
        <f t="shared" ca="1" si="229"/>
        <v>200.476045202427</v>
      </c>
      <c r="M611" s="50">
        <f t="shared" ca="1" si="230"/>
        <v>1543.3926271792807</v>
      </c>
      <c r="N611" s="50">
        <f t="shared" ca="1" si="230"/>
        <v>1328.5118451282112</v>
      </c>
      <c r="O611" s="50">
        <f t="shared" ca="1" si="230"/>
        <v>1461.4576837148018</v>
      </c>
      <c r="P611" s="50">
        <f t="shared" ca="1" si="230"/>
        <v>1441.581272127255</v>
      </c>
      <c r="Q611" s="50">
        <f t="shared" ca="1" si="230"/>
        <v>1293.0007039875925</v>
      </c>
      <c r="R611" s="50">
        <f t="shared" ca="1" si="230"/>
        <v>1408.4112302138608</v>
      </c>
      <c r="S611" s="50">
        <f t="shared" ca="1" si="230"/>
        <v>469.5010249794355</v>
      </c>
      <c r="T611" s="50">
        <f t="shared" ca="1" si="230"/>
        <v>1501.6770020642562</v>
      </c>
      <c r="U611" s="50">
        <f t="shared" ca="1" si="230"/>
        <v>1304.1178041468008</v>
      </c>
      <c r="V611" s="50">
        <f t="shared" ca="1" si="230"/>
        <v>500.30672935398218</v>
      </c>
      <c r="W611" s="50">
        <f t="shared" ca="1" si="231"/>
        <v>1381.1518965550699</v>
      </c>
      <c r="X611" s="50">
        <f t="shared" ca="1" si="231"/>
        <v>754.07198245050051</v>
      </c>
      <c r="Y611" s="50">
        <f t="shared" ca="1" si="231"/>
        <v>1666.7053664908628</v>
      </c>
      <c r="Z611" s="50">
        <f t="shared" ca="1" si="231"/>
        <v>1466.9851894015685</v>
      </c>
      <c r="AA611" s="50">
        <f t="shared" ca="1" si="231"/>
        <v>1377.5739844547973</v>
      </c>
      <c r="AB611" s="50">
        <f t="shared" ca="1" si="231"/>
        <v>1559.4305273839436</v>
      </c>
      <c r="AC611" s="50">
        <f t="shared" ca="1" si="231"/>
        <v>1504.7395381835818</v>
      </c>
      <c r="AD611" s="50">
        <f t="shared" ca="1" si="231"/>
        <v>837.46915829248189</v>
      </c>
      <c r="AE611" s="50">
        <f t="shared" ca="1" si="231"/>
        <v>369.22411442690759</v>
      </c>
      <c r="AF611" s="50">
        <f t="shared" ca="1" si="231"/>
        <v>1538.5856294309949</v>
      </c>
      <c r="AG611" s="51"/>
      <c r="AH611" s="50">
        <f t="shared" ca="1" si="208"/>
        <v>34947.647028710395</v>
      </c>
      <c r="AI611" s="50">
        <f t="shared" ca="1" si="222"/>
        <v>1164.9215676236797</v>
      </c>
      <c r="AJ611" s="50">
        <f t="shared" ca="1" si="210"/>
        <v>8259.959321213124</v>
      </c>
      <c r="AK611" s="50">
        <f t="shared" ca="1" si="211"/>
        <v>200.476045202427</v>
      </c>
      <c r="AL611" s="51">
        <f t="shared" ca="1" si="212"/>
        <v>7744.0916587100701</v>
      </c>
    </row>
    <row r="612" spans="2:38" x14ac:dyDescent="0.25">
      <c r="B612" s="5">
        <v>66</v>
      </c>
      <c r="C612" s="49">
        <f t="shared" ca="1" si="229"/>
        <v>1442.2952558472193</v>
      </c>
      <c r="D612" s="50">
        <f t="shared" ca="1" si="229"/>
        <v>1434.4987244923295</v>
      </c>
      <c r="E612" s="50">
        <f t="shared" ca="1" si="229"/>
        <v>1409.9288052696525</v>
      </c>
      <c r="F612" s="50">
        <f t="shared" ca="1" si="229"/>
        <v>543.65805599409498</v>
      </c>
      <c r="G612" s="50">
        <f t="shared" ca="1" si="229"/>
        <v>617.89925815903848</v>
      </c>
      <c r="H612" s="50">
        <f t="shared" ca="1" si="229"/>
        <v>1540.8668394602266</v>
      </c>
      <c r="I612" s="50">
        <f t="shared" ca="1" si="229"/>
        <v>180.27243578221129</v>
      </c>
      <c r="J612" s="50">
        <f t="shared" ca="1" si="229"/>
        <v>558.51827093704685</v>
      </c>
      <c r="K612" s="50">
        <f t="shared" ca="1" si="229"/>
        <v>1428.9158478272291</v>
      </c>
      <c r="L612" s="50">
        <f t="shared" ca="1" si="229"/>
        <v>1413.7953730857942</v>
      </c>
      <c r="M612" s="50">
        <f t="shared" ca="1" si="230"/>
        <v>1360.0106588798717</v>
      </c>
      <c r="N612" s="50">
        <f t="shared" ca="1" si="230"/>
        <v>1246.6610657042513</v>
      </c>
      <c r="O612" s="50">
        <f t="shared" ca="1" si="230"/>
        <v>1611.96075761263</v>
      </c>
      <c r="P612" s="50">
        <f t="shared" ca="1" si="230"/>
        <v>1587.6896018173431</v>
      </c>
      <c r="Q612" s="50">
        <f t="shared" ca="1" si="230"/>
        <v>1524.7598696089879</v>
      </c>
      <c r="R612" s="50">
        <f t="shared" ca="1" si="230"/>
        <v>1647.6222967888398</v>
      </c>
      <c r="S612" s="50">
        <f t="shared" ca="1" si="230"/>
        <v>1217.25095189538</v>
      </c>
      <c r="T612" s="50">
        <f t="shared" ca="1" si="230"/>
        <v>280.80140249753129</v>
      </c>
      <c r="U612" s="50">
        <f t="shared" ca="1" si="230"/>
        <v>1420.5579031676505</v>
      </c>
      <c r="V612" s="50">
        <f t="shared" ca="1" si="230"/>
        <v>547.1483556331026</v>
      </c>
      <c r="W612" s="50">
        <f t="shared" ca="1" si="231"/>
        <v>1678.2081244626875</v>
      </c>
      <c r="X612" s="50">
        <f t="shared" ca="1" si="231"/>
        <v>1322.2882767404808</v>
      </c>
      <c r="Y612" s="50">
        <f t="shared" ca="1" si="231"/>
        <v>276.57819905824203</v>
      </c>
      <c r="Z612" s="50">
        <f t="shared" ca="1" si="231"/>
        <v>1221.8298204797427</v>
      </c>
      <c r="AA612" s="50">
        <f t="shared" ca="1" si="231"/>
        <v>217.50605127410745</v>
      </c>
      <c r="AB612" s="50">
        <f t="shared" ca="1" si="231"/>
        <v>1287.57893403301</v>
      </c>
      <c r="AC612" s="50">
        <f t="shared" ca="1" si="231"/>
        <v>1489.6369282199348</v>
      </c>
      <c r="AD612" s="50">
        <f t="shared" ca="1" si="231"/>
        <v>1223.2713776913108</v>
      </c>
      <c r="AE612" s="50">
        <f t="shared" ca="1" si="231"/>
        <v>288.84225985262401</v>
      </c>
      <c r="AF612" s="50">
        <f t="shared" ca="1" si="231"/>
        <v>1567.0847682554274</v>
      </c>
      <c r="AG612" s="51"/>
      <c r="AH612" s="50">
        <f t="shared" ref="AH612:AH646" ca="1" si="232">SUM(C612:AG612)</f>
        <v>33587.936470527995</v>
      </c>
      <c r="AI612" s="50">
        <f t="shared" ref="AI612:AI646" ca="1" si="233">AVERAGE(C612:AG612)</f>
        <v>1119.5978823509331</v>
      </c>
      <c r="AJ612" s="50">
        <f t="shared" ref="AJ612:AJ646" ca="1" si="234">AVERAGE(SUM(C612:I612),SUM(J612:P612),SUM(Q612:W612),SUM(X612:AD612))</f>
        <v>7933.0023606049863</v>
      </c>
      <c r="AK612" s="50">
        <f t="shared" ref="AK612:AK646" ca="1" si="235">MIN(C612:AG612)</f>
        <v>180.27243578221129</v>
      </c>
      <c r="AL612" s="51">
        <f t="shared" ref="AL612:AL646" ca="1" si="236">MIN(SUM(C612:I612),SUM(J612:P612),SUM(Q612:W612),SUM(X612:AD612))</f>
        <v>7038.6895874968286</v>
      </c>
    </row>
    <row r="613" spans="2:38" x14ac:dyDescent="0.25">
      <c r="B613" s="5">
        <v>67</v>
      </c>
      <c r="C613" s="49">
        <f t="shared" ca="1" si="229"/>
        <v>1539.4985720617997</v>
      </c>
      <c r="D613" s="50">
        <f t="shared" ca="1" si="229"/>
        <v>368.22102470064652</v>
      </c>
      <c r="E613" s="50">
        <f t="shared" ca="1" si="229"/>
        <v>1251.9321632370359</v>
      </c>
      <c r="F613" s="50">
        <f t="shared" ca="1" si="229"/>
        <v>1443.5403389309729</v>
      </c>
      <c r="G613" s="50">
        <f t="shared" ca="1" si="229"/>
        <v>1253.0897193590972</v>
      </c>
      <c r="H613" s="50">
        <f t="shared" ca="1" si="229"/>
        <v>712.91087859017239</v>
      </c>
      <c r="I613" s="50">
        <f t="shared" ca="1" si="229"/>
        <v>1396.3433207363259</v>
      </c>
      <c r="J613" s="50">
        <f t="shared" ca="1" si="229"/>
        <v>1733.7484414224514</v>
      </c>
      <c r="K613" s="50">
        <f t="shared" ca="1" si="229"/>
        <v>1398.3134519308849</v>
      </c>
      <c r="L613" s="50">
        <f t="shared" ca="1" si="229"/>
        <v>1674.3830650957636</v>
      </c>
      <c r="M613" s="50">
        <f t="shared" ca="1" si="230"/>
        <v>548.13616105664482</v>
      </c>
      <c r="N613" s="50">
        <f t="shared" ca="1" si="230"/>
        <v>1648.915553946556</v>
      </c>
      <c r="O613" s="50">
        <f t="shared" ca="1" si="230"/>
        <v>1384.5786159053328</v>
      </c>
      <c r="P613" s="50">
        <f t="shared" ca="1" si="230"/>
        <v>1386.8737850578082</v>
      </c>
      <c r="Q613" s="50">
        <f t="shared" ca="1" si="230"/>
        <v>1539.3177889457318</v>
      </c>
      <c r="R613" s="50">
        <f t="shared" ca="1" si="230"/>
        <v>312.03959277380852</v>
      </c>
      <c r="S613" s="50">
        <f t="shared" ca="1" si="230"/>
        <v>1674.4416527166211</v>
      </c>
      <c r="T613" s="50">
        <f t="shared" ca="1" si="230"/>
        <v>1556.0993056165544</v>
      </c>
      <c r="U613" s="50">
        <f t="shared" ca="1" si="230"/>
        <v>513.65141240904222</v>
      </c>
      <c r="V613" s="50">
        <f t="shared" ca="1" si="230"/>
        <v>1718.2604371775069</v>
      </c>
      <c r="W613" s="50">
        <f t="shared" ca="1" si="231"/>
        <v>1291.2615933702771</v>
      </c>
      <c r="X613" s="50">
        <f t="shared" ca="1" si="231"/>
        <v>693.11556675709369</v>
      </c>
      <c r="Y613" s="50">
        <f t="shared" ca="1" si="231"/>
        <v>753.72880733189572</v>
      </c>
      <c r="Z613" s="50">
        <f t="shared" ca="1" si="231"/>
        <v>1389.0167657848358</v>
      </c>
      <c r="AA613" s="50">
        <f t="shared" ca="1" si="231"/>
        <v>1432.8196991003017</v>
      </c>
      <c r="AB613" s="50">
        <f t="shared" ca="1" si="231"/>
        <v>864.60111684537378</v>
      </c>
      <c r="AC613" s="50">
        <f t="shared" ca="1" si="231"/>
        <v>1236.6216066893096</v>
      </c>
      <c r="AD613" s="50">
        <f t="shared" ca="1" si="231"/>
        <v>712.25519073268185</v>
      </c>
      <c r="AE613" s="50">
        <f t="shared" ca="1" si="231"/>
        <v>1602.9711654877869</v>
      </c>
      <c r="AF613" s="50">
        <f t="shared" ca="1" si="231"/>
        <v>1669.5523564412631</v>
      </c>
      <c r="AG613" s="51"/>
      <c r="AH613" s="50">
        <f t="shared" ca="1" si="232"/>
        <v>36700.239150211586</v>
      </c>
      <c r="AI613" s="50">
        <f t="shared" ca="1" si="233"/>
        <v>1223.3413050070528</v>
      </c>
      <c r="AJ613" s="50">
        <f t="shared" ca="1" si="234"/>
        <v>8356.9289070706309</v>
      </c>
      <c r="AK613" s="50">
        <f t="shared" ca="1" si="235"/>
        <v>312.03959277380852</v>
      </c>
      <c r="AL613" s="51">
        <f t="shared" ca="1" si="236"/>
        <v>7082.1587532414915</v>
      </c>
    </row>
    <row r="614" spans="2:38" x14ac:dyDescent="0.25">
      <c r="B614" s="5">
        <v>68</v>
      </c>
      <c r="C614" s="49">
        <f t="shared" ca="1" si="229"/>
        <v>1269.1497238235634</v>
      </c>
      <c r="D614" s="50">
        <f t="shared" ca="1" si="229"/>
        <v>1267.6773096846155</v>
      </c>
      <c r="E614" s="50">
        <f t="shared" ca="1" si="229"/>
        <v>1417.2839987551697</v>
      </c>
      <c r="F614" s="50">
        <f t="shared" ca="1" si="229"/>
        <v>1306.5589521514187</v>
      </c>
      <c r="G614" s="50">
        <f t="shared" ca="1" si="229"/>
        <v>1314.7499658965849</v>
      </c>
      <c r="H614" s="50">
        <f t="shared" ca="1" si="229"/>
        <v>680.95215423583966</v>
      </c>
      <c r="I614" s="50">
        <f t="shared" ca="1" si="229"/>
        <v>1677.4982184528612</v>
      </c>
      <c r="J614" s="50">
        <f t="shared" ca="1" si="229"/>
        <v>594.07274090412227</v>
      </c>
      <c r="K614" s="50">
        <f t="shared" ca="1" si="229"/>
        <v>1639.2860328151776</v>
      </c>
      <c r="L614" s="50">
        <f t="shared" ca="1" si="229"/>
        <v>811.92126363260354</v>
      </c>
      <c r="M614" s="50">
        <f t="shared" ca="1" si="230"/>
        <v>1534.1585301837913</v>
      </c>
      <c r="N614" s="50">
        <f t="shared" ca="1" si="230"/>
        <v>1218.3353424599095</v>
      </c>
      <c r="O614" s="50">
        <f t="shared" ca="1" si="230"/>
        <v>745.84017438802425</v>
      </c>
      <c r="P614" s="50">
        <f t="shared" ca="1" si="230"/>
        <v>1692.8995951507266</v>
      </c>
      <c r="Q614" s="50">
        <f t="shared" ca="1" si="230"/>
        <v>292.38443673947728</v>
      </c>
      <c r="R614" s="50">
        <f t="shared" ca="1" si="230"/>
        <v>1380.5176568080021</v>
      </c>
      <c r="S614" s="50">
        <f t="shared" ca="1" si="230"/>
        <v>1269.742382213703</v>
      </c>
      <c r="T614" s="50">
        <f t="shared" ca="1" si="230"/>
        <v>1721.1462561670041</v>
      </c>
      <c r="U614" s="50">
        <f t="shared" ca="1" si="230"/>
        <v>463.52981993152133</v>
      </c>
      <c r="V614" s="50">
        <f t="shared" ca="1" si="230"/>
        <v>1274.1358767396146</v>
      </c>
      <c r="W614" s="50">
        <f t="shared" ca="1" si="231"/>
        <v>1590.9681668014584</v>
      </c>
      <c r="X614" s="50">
        <f t="shared" ca="1" si="231"/>
        <v>832.25069635302725</v>
      </c>
      <c r="Y614" s="50">
        <f t="shared" ca="1" si="231"/>
        <v>1715.7467434647458</v>
      </c>
      <c r="Z614" s="50">
        <f t="shared" ca="1" si="231"/>
        <v>1671.5232894053793</v>
      </c>
      <c r="AA614" s="50">
        <f t="shared" ca="1" si="231"/>
        <v>1340.2381810523955</v>
      </c>
      <c r="AB614" s="50">
        <f t="shared" ca="1" si="231"/>
        <v>1368.7790481629095</v>
      </c>
      <c r="AC614" s="50">
        <f t="shared" ca="1" si="231"/>
        <v>1635.2443930498989</v>
      </c>
      <c r="AD614" s="50">
        <f t="shared" ca="1" si="231"/>
        <v>478.44766506436537</v>
      </c>
      <c r="AE614" s="50">
        <f t="shared" ca="1" si="231"/>
        <v>1296.3120254553432</v>
      </c>
      <c r="AF614" s="50">
        <f t="shared" ca="1" si="231"/>
        <v>1592.5081760235403</v>
      </c>
      <c r="AG614" s="51"/>
      <c r="AH614" s="50">
        <f t="shared" ca="1" si="232"/>
        <v>37093.8588159668</v>
      </c>
      <c r="AI614" s="50">
        <f t="shared" ca="1" si="233"/>
        <v>1236.4619605322266</v>
      </c>
      <c r="AJ614" s="50">
        <f t="shared" ca="1" si="234"/>
        <v>8551.2596536219771</v>
      </c>
      <c r="AK614" s="50">
        <f t="shared" ca="1" si="235"/>
        <v>292.38443673947728</v>
      </c>
      <c r="AL614" s="51">
        <f t="shared" ca="1" si="236"/>
        <v>7992.4245954007802</v>
      </c>
    </row>
    <row r="615" spans="2:38" x14ac:dyDescent="0.25">
      <c r="B615" s="5">
        <v>69</v>
      </c>
      <c r="C615" s="49">
        <f t="shared" ca="1" si="229"/>
        <v>1478.9899564629386</v>
      </c>
      <c r="D615" s="50">
        <f t="shared" ca="1" si="229"/>
        <v>1376.4105286357835</v>
      </c>
      <c r="E615" s="50">
        <f t="shared" ca="1" si="229"/>
        <v>331.62717963174242</v>
      </c>
      <c r="F615" s="50">
        <f t="shared" ca="1" si="229"/>
        <v>1316.6520455115078</v>
      </c>
      <c r="G615" s="50">
        <f t="shared" ca="1" si="229"/>
        <v>1553.3446831009619</v>
      </c>
      <c r="H615" s="50">
        <f t="shared" ca="1" si="229"/>
        <v>638.47153912967417</v>
      </c>
      <c r="I615" s="50">
        <f t="shared" ca="1" si="229"/>
        <v>1498.1173629747304</v>
      </c>
      <c r="J615" s="50">
        <f t="shared" ca="1" si="229"/>
        <v>719.66401213087761</v>
      </c>
      <c r="K615" s="50">
        <f t="shared" ca="1" si="229"/>
        <v>1727.5897274811066</v>
      </c>
      <c r="L615" s="50">
        <f t="shared" ca="1" si="229"/>
        <v>191.66407545804006</v>
      </c>
      <c r="M615" s="50">
        <f t="shared" ca="1" si="230"/>
        <v>1612.3238347975234</v>
      </c>
      <c r="N615" s="50">
        <f t="shared" ca="1" si="230"/>
        <v>725.9300741076778</v>
      </c>
      <c r="O615" s="50">
        <f t="shared" ca="1" si="230"/>
        <v>507.85829654580289</v>
      </c>
      <c r="P615" s="50">
        <f t="shared" ca="1" si="230"/>
        <v>1248.9770495058747</v>
      </c>
      <c r="Q615" s="50">
        <f t="shared" ca="1" si="230"/>
        <v>1592.5120214709</v>
      </c>
      <c r="R615" s="50">
        <f t="shared" ca="1" si="230"/>
        <v>1704.3054837485447</v>
      </c>
      <c r="S615" s="50">
        <f t="shared" ca="1" si="230"/>
        <v>1633.7401101900739</v>
      </c>
      <c r="T615" s="50">
        <f t="shared" ca="1" si="230"/>
        <v>1235.0524174815439</v>
      </c>
      <c r="U615" s="50">
        <f t="shared" ca="1" si="230"/>
        <v>455.87105943147554</v>
      </c>
      <c r="V615" s="50">
        <f t="shared" ca="1" si="230"/>
        <v>1571.9106921493537</v>
      </c>
      <c r="W615" s="50">
        <f t="shared" ca="1" si="231"/>
        <v>1539.3530061100887</v>
      </c>
      <c r="X615" s="50">
        <f t="shared" ca="1" si="231"/>
        <v>1256.1440619348471</v>
      </c>
      <c r="Y615" s="50">
        <f t="shared" ca="1" si="231"/>
        <v>453.01662010476065</v>
      </c>
      <c r="Z615" s="50">
        <f t="shared" ca="1" si="231"/>
        <v>1369.5862397402343</v>
      </c>
      <c r="AA615" s="50">
        <f t="shared" ca="1" si="231"/>
        <v>1239.5270717087121</v>
      </c>
      <c r="AB615" s="50">
        <f t="shared" ca="1" si="231"/>
        <v>355.3641024332091</v>
      </c>
      <c r="AC615" s="50">
        <f t="shared" ca="1" si="231"/>
        <v>848.93089710943468</v>
      </c>
      <c r="AD615" s="50">
        <f t="shared" ca="1" si="231"/>
        <v>1347.6405485689875</v>
      </c>
      <c r="AE615" s="50">
        <f t="shared" ca="1" si="231"/>
        <v>1645.3114912224221</v>
      </c>
      <c r="AF615" s="50">
        <f t="shared" ca="1" si="231"/>
        <v>843.78225174287195</v>
      </c>
      <c r="AG615" s="51"/>
      <c r="AH615" s="50">
        <f t="shared" ca="1" si="232"/>
        <v>34019.668440621703</v>
      </c>
      <c r="AI615" s="50">
        <f t="shared" ca="1" si="233"/>
        <v>1133.9889480207235</v>
      </c>
      <c r="AJ615" s="50">
        <f t="shared" ca="1" si="234"/>
        <v>7882.643674414102</v>
      </c>
      <c r="AK615" s="50">
        <f t="shared" ca="1" si="235"/>
        <v>191.66407545804006</v>
      </c>
      <c r="AL615" s="51">
        <f t="shared" ca="1" si="236"/>
        <v>6734.0070700269025</v>
      </c>
    </row>
    <row r="616" spans="2:38" x14ac:dyDescent="0.25">
      <c r="B616" s="5">
        <v>70</v>
      </c>
      <c r="C616" s="49">
        <f t="shared" ca="1" si="229"/>
        <v>1232.8225746770031</v>
      </c>
      <c r="D616" s="50">
        <f t="shared" ca="1" si="229"/>
        <v>274.88272567513093</v>
      </c>
      <c r="E616" s="50">
        <f t="shared" ca="1" si="229"/>
        <v>782.94132609650626</v>
      </c>
      <c r="F616" s="50">
        <f t="shared" ca="1" si="229"/>
        <v>862.53664217222479</v>
      </c>
      <c r="G616" s="50">
        <f t="shared" ca="1" si="229"/>
        <v>1727.5182532189629</v>
      </c>
      <c r="H616" s="50">
        <f t="shared" ca="1" si="229"/>
        <v>1619.9577560094208</v>
      </c>
      <c r="I616" s="50">
        <f t="shared" ca="1" si="229"/>
        <v>1255.1999507847427</v>
      </c>
      <c r="J616" s="50">
        <f t="shared" ca="1" si="229"/>
        <v>714.51959661164506</v>
      </c>
      <c r="K616" s="50">
        <f t="shared" ca="1" si="229"/>
        <v>1641.5344465454893</v>
      </c>
      <c r="L616" s="50">
        <f t="shared" ca="1" si="229"/>
        <v>1414.7072047452843</v>
      </c>
      <c r="M616" s="50">
        <f t="shared" ca="1" si="230"/>
        <v>1723.2930424168983</v>
      </c>
      <c r="N616" s="50">
        <f t="shared" ca="1" si="230"/>
        <v>1249.2353660741032</v>
      </c>
      <c r="O616" s="50">
        <f t="shared" ca="1" si="230"/>
        <v>1615.7975865449475</v>
      </c>
      <c r="P616" s="50">
        <f t="shared" ca="1" si="230"/>
        <v>1290.226357273981</v>
      </c>
      <c r="Q616" s="50">
        <f t="shared" ca="1" si="230"/>
        <v>1693.76258558579</v>
      </c>
      <c r="R616" s="50">
        <f t="shared" ca="1" si="230"/>
        <v>1409.8272167189075</v>
      </c>
      <c r="S616" s="50">
        <f t="shared" ca="1" si="230"/>
        <v>329.02182595105569</v>
      </c>
      <c r="T616" s="50">
        <f t="shared" ca="1" si="230"/>
        <v>748.55730922016005</v>
      </c>
      <c r="U616" s="50">
        <f t="shared" ca="1" si="230"/>
        <v>1506.0451343146326</v>
      </c>
      <c r="V616" s="50">
        <f t="shared" ca="1" si="230"/>
        <v>656.08895032966734</v>
      </c>
      <c r="W616" s="50">
        <f t="shared" ca="1" si="231"/>
        <v>1352.4894346560325</v>
      </c>
      <c r="X616" s="50">
        <f t="shared" ca="1" si="231"/>
        <v>1621.6060287445616</v>
      </c>
      <c r="Y616" s="50">
        <f t="shared" ca="1" si="231"/>
        <v>1620.7497011432849</v>
      </c>
      <c r="Z616" s="50">
        <f t="shared" ca="1" si="231"/>
        <v>1562.4125960268334</v>
      </c>
      <c r="AA616" s="50">
        <f t="shared" ca="1" si="231"/>
        <v>1553.9753062362579</v>
      </c>
      <c r="AB616" s="50">
        <f t="shared" ca="1" si="231"/>
        <v>1692.3163668600041</v>
      </c>
      <c r="AC616" s="50">
        <f t="shared" ca="1" si="231"/>
        <v>1630.9497306050459</v>
      </c>
      <c r="AD616" s="50">
        <f t="shared" ca="1" si="231"/>
        <v>238.4085673342789</v>
      </c>
      <c r="AE616" s="50">
        <f t="shared" ca="1" si="231"/>
        <v>1465.6188441445699</v>
      </c>
      <c r="AF616" s="50">
        <f t="shared" ca="1" si="231"/>
        <v>1596.7268739243416</v>
      </c>
      <c r="AG616" s="51"/>
      <c r="AH616" s="50">
        <f t="shared" ca="1" si="232"/>
        <v>38083.729300641768</v>
      </c>
      <c r="AI616" s="50">
        <f t="shared" ca="1" si="233"/>
        <v>1269.4576433547256</v>
      </c>
      <c r="AJ616" s="50">
        <f t="shared" ca="1" si="234"/>
        <v>8755.3458956432132</v>
      </c>
      <c r="AK616" s="50">
        <f t="shared" ca="1" si="235"/>
        <v>238.4085673342789</v>
      </c>
      <c r="AL616" s="51">
        <f t="shared" ca="1" si="236"/>
        <v>7695.7924567762457</v>
      </c>
    </row>
    <row r="617" spans="2:38" x14ac:dyDescent="0.25">
      <c r="B617" s="5">
        <v>71</v>
      </c>
      <c r="C617" s="49">
        <f t="shared" ref="C617:L626" ca="1" si="237">IF(RAND()&lt;zamrac6,vykon6*(0.5-0.4*RAND()),vykon6*(1-0.3*RAND()))</f>
        <v>1440.3760851787065</v>
      </c>
      <c r="D617" s="50">
        <f t="shared" ca="1" si="237"/>
        <v>820.24531605115214</v>
      </c>
      <c r="E617" s="50">
        <f t="shared" ca="1" si="237"/>
        <v>1556.1621962589263</v>
      </c>
      <c r="F617" s="50">
        <f t="shared" ca="1" si="237"/>
        <v>1243.1892787533545</v>
      </c>
      <c r="G617" s="50">
        <f t="shared" ca="1" si="237"/>
        <v>1393.7625323581854</v>
      </c>
      <c r="H617" s="50">
        <f t="shared" ca="1" si="237"/>
        <v>1343.7268742231488</v>
      </c>
      <c r="I617" s="50">
        <f t="shared" ca="1" si="237"/>
        <v>484.79653726061326</v>
      </c>
      <c r="J617" s="50">
        <f t="shared" ca="1" si="237"/>
        <v>1243.1347306541506</v>
      </c>
      <c r="K617" s="50">
        <f t="shared" ca="1" si="237"/>
        <v>1694.3732755343526</v>
      </c>
      <c r="L617" s="50">
        <f t="shared" ca="1" si="237"/>
        <v>1565.0830478943649</v>
      </c>
      <c r="M617" s="50">
        <f t="shared" ref="M617:V626" ca="1" si="238">IF(RAND()&lt;zamrac6,vykon6*(0.5-0.4*RAND()),vykon6*(1-0.3*RAND()))</f>
        <v>1247.3506734594077</v>
      </c>
      <c r="N617" s="50">
        <f t="shared" ca="1" si="238"/>
        <v>733.29274997112509</v>
      </c>
      <c r="O617" s="50">
        <f t="shared" ca="1" si="238"/>
        <v>1277.9197687810808</v>
      </c>
      <c r="P617" s="50">
        <f t="shared" ca="1" si="238"/>
        <v>1469.6545972241954</v>
      </c>
      <c r="Q617" s="50">
        <f t="shared" ca="1" si="238"/>
        <v>1337.2609976438257</v>
      </c>
      <c r="R617" s="50">
        <f t="shared" ca="1" si="238"/>
        <v>1434.6527750709899</v>
      </c>
      <c r="S617" s="50">
        <f t="shared" ca="1" si="238"/>
        <v>865.37971136771762</v>
      </c>
      <c r="T617" s="50">
        <f t="shared" ca="1" si="238"/>
        <v>1405.8245419001873</v>
      </c>
      <c r="U617" s="50">
        <f t="shared" ca="1" si="238"/>
        <v>1526.1637593817861</v>
      </c>
      <c r="V617" s="50">
        <f t="shared" ca="1" si="238"/>
        <v>1680.4559102784176</v>
      </c>
      <c r="W617" s="50">
        <f t="shared" ref="W617:AF626" ca="1" si="239">IF(RAND()&lt;zamrac6,vykon6*(0.5-0.4*RAND()),vykon6*(1-0.3*RAND()))</f>
        <v>1637.1331951694672</v>
      </c>
      <c r="X617" s="50">
        <f t="shared" ca="1" si="239"/>
        <v>1618.5622987704814</v>
      </c>
      <c r="Y617" s="50">
        <f t="shared" ca="1" si="239"/>
        <v>748.37859931696607</v>
      </c>
      <c r="Z617" s="50">
        <f t="shared" ca="1" si="239"/>
        <v>827.69968252507351</v>
      </c>
      <c r="AA617" s="50">
        <f t="shared" ca="1" si="239"/>
        <v>282.99898371474205</v>
      </c>
      <c r="AB617" s="50">
        <f t="shared" ca="1" si="239"/>
        <v>1454.9074917672128</v>
      </c>
      <c r="AC617" s="50">
        <f t="shared" ca="1" si="239"/>
        <v>561.88768773535207</v>
      </c>
      <c r="AD617" s="50">
        <f t="shared" ca="1" si="239"/>
        <v>1569.1914893627088</v>
      </c>
      <c r="AE617" s="50">
        <f t="shared" ca="1" si="239"/>
        <v>1521.7014167599546</v>
      </c>
      <c r="AF617" s="50">
        <f t="shared" ca="1" si="239"/>
        <v>1219.5847883130857</v>
      </c>
      <c r="AG617" s="51"/>
      <c r="AH617" s="50">
        <f t="shared" ca="1" si="232"/>
        <v>37204.850992680731</v>
      </c>
      <c r="AI617" s="50">
        <f t="shared" ca="1" si="233"/>
        <v>1240.1616997560243</v>
      </c>
      <c r="AJ617" s="50">
        <f t="shared" ca="1" si="234"/>
        <v>8615.8911969019227</v>
      </c>
      <c r="AK617" s="50">
        <f t="shared" ca="1" si="235"/>
        <v>282.99898371474205</v>
      </c>
      <c r="AL617" s="51">
        <f t="shared" ca="1" si="236"/>
        <v>7063.6262331925373</v>
      </c>
    </row>
    <row r="618" spans="2:38" x14ac:dyDescent="0.25">
      <c r="B618" s="5">
        <v>72</v>
      </c>
      <c r="C618" s="49">
        <f t="shared" ca="1" si="237"/>
        <v>419.71947782961331</v>
      </c>
      <c r="D618" s="50">
        <f t="shared" ca="1" si="237"/>
        <v>1489.796129629515</v>
      </c>
      <c r="E618" s="50">
        <f t="shared" ca="1" si="237"/>
        <v>1570.6453865890683</v>
      </c>
      <c r="F618" s="50">
        <f t="shared" ca="1" si="237"/>
        <v>1326.5163746148307</v>
      </c>
      <c r="G618" s="50">
        <f t="shared" ca="1" si="237"/>
        <v>1705.6352033749738</v>
      </c>
      <c r="H618" s="50">
        <f t="shared" ca="1" si="237"/>
        <v>1328.6819235116382</v>
      </c>
      <c r="I618" s="50">
        <f t="shared" ca="1" si="237"/>
        <v>1420.0346609374137</v>
      </c>
      <c r="J618" s="50">
        <f t="shared" ca="1" si="237"/>
        <v>1720.8438008950413</v>
      </c>
      <c r="K618" s="50">
        <f t="shared" ca="1" si="237"/>
        <v>1552.482086835219</v>
      </c>
      <c r="L618" s="50">
        <f t="shared" ca="1" si="237"/>
        <v>269.17392960695571</v>
      </c>
      <c r="M618" s="50">
        <f t="shared" ca="1" si="238"/>
        <v>323.47155118738459</v>
      </c>
      <c r="N618" s="50">
        <f t="shared" ca="1" si="238"/>
        <v>852.14281214739378</v>
      </c>
      <c r="O618" s="50">
        <f t="shared" ca="1" si="238"/>
        <v>697.90361227361586</v>
      </c>
      <c r="P618" s="50">
        <f t="shared" ca="1" si="238"/>
        <v>1550.7095113900773</v>
      </c>
      <c r="Q618" s="50">
        <f t="shared" ca="1" si="238"/>
        <v>1323.7888382692247</v>
      </c>
      <c r="R618" s="50">
        <f t="shared" ca="1" si="238"/>
        <v>1394.3043467491025</v>
      </c>
      <c r="S618" s="50">
        <f t="shared" ca="1" si="238"/>
        <v>1374.2090824112038</v>
      </c>
      <c r="T618" s="50">
        <f t="shared" ca="1" si="238"/>
        <v>822.58767040900989</v>
      </c>
      <c r="U618" s="50">
        <f t="shared" ca="1" si="238"/>
        <v>1380.8967406533625</v>
      </c>
      <c r="V618" s="50">
        <f t="shared" ca="1" si="238"/>
        <v>234.92983997880629</v>
      </c>
      <c r="W618" s="50">
        <f t="shared" ca="1" si="239"/>
        <v>1325.648081617346</v>
      </c>
      <c r="X618" s="50">
        <f t="shared" ca="1" si="239"/>
        <v>1359.327474048285</v>
      </c>
      <c r="Y618" s="50">
        <f t="shared" ca="1" si="239"/>
        <v>1386.9168232286024</v>
      </c>
      <c r="Z618" s="50">
        <f t="shared" ca="1" si="239"/>
        <v>1616.6429673770374</v>
      </c>
      <c r="AA618" s="50">
        <f t="shared" ca="1" si="239"/>
        <v>1570.7593995666557</v>
      </c>
      <c r="AB618" s="50">
        <f t="shared" ca="1" si="239"/>
        <v>188.15452588541825</v>
      </c>
      <c r="AC618" s="50">
        <f t="shared" ca="1" si="239"/>
        <v>1719.7739088010687</v>
      </c>
      <c r="AD618" s="50">
        <f t="shared" ca="1" si="239"/>
        <v>1555.9622258549948</v>
      </c>
      <c r="AE618" s="50">
        <f t="shared" ca="1" si="239"/>
        <v>1342.232000326683</v>
      </c>
      <c r="AF618" s="50">
        <f t="shared" ca="1" si="239"/>
        <v>1279.8507275541851</v>
      </c>
      <c r="AG618" s="51"/>
      <c r="AH618" s="50">
        <f t="shared" ca="1" si="232"/>
        <v>36103.741113553719</v>
      </c>
      <c r="AI618" s="50">
        <f t="shared" ca="1" si="233"/>
        <v>1203.4580371184572</v>
      </c>
      <c r="AJ618" s="50">
        <f t="shared" ca="1" si="234"/>
        <v>8370.4145964182135</v>
      </c>
      <c r="AK618" s="50">
        <f t="shared" ca="1" si="235"/>
        <v>188.15452588541825</v>
      </c>
      <c r="AL618" s="51">
        <f t="shared" ca="1" si="236"/>
        <v>6966.727304335689</v>
      </c>
    </row>
    <row r="619" spans="2:38" x14ac:dyDescent="0.25">
      <c r="B619" s="5">
        <v>73</v>
      </c>
      <c r="C619" s="49">
        <f t="shared" ca="1" si="237"/>
        <v>1672.5696607539398</v>
      </c>
      <c r="D619" s="50">
        <f t="shared" ca="1" si="237"/>
        <v>802.72460884148654</v>
      </c>
      <c r="E619" s="50">
        <f t="shared" ca="1" si="237"/>
        <v>1230.0014135804759</v>
      </c>
      <c r="F619" s="50">
        <f t="shared" ca="1" si="237"/>
        <v>1578.6420402208439</v>
      </c>
      <c r="G619" s="50">
        <f t="shared" ca="1" si="237"/>
        <v>1536.599803790938</v>
      </c>
      <c r="H619" s="50">
        <f t="shared" ca="1" si="237"/>
        <v>253.24492716117413</v>
      </c>
      <c r="I619" s="50">
        <f t="shared" ca="1" si="237"/>
        <v>493.61329120944094</v>
      </c>
      <c r="J619" s="50">
        <f t="shared" ca="1" si="237"/>
        <v>261.56636071658556</v>
      </c>
      <c r="K619" s="50">
        <f t="shared" ca="1" si="237"/>
        <v>1262.023907114404</v>
      </c>
      <c r="L619" s="50">
        <f t="shared" ca="1" si="237"/>
        <v>1225.8091325558016</v>
      </c>
      <c r="M619" s="50">
        <f t="shared" ca="1" si="238"/>
        <v>766.72064014941691</v>
      </c>
      <c r="N619" s="50">
        <f t="shared" ca="1" si="238"/>
        <v>1264.2001062519923</v>
      </c>
      <c r="O619" s="50">
        <f t="shared" ca="1" si="238"/>
        <v>1268.1269699980057</v>
      </c>
      <c r="P619" s="50">
        <f t="shared" ca="1" si="238"/>
        <v>1721.136188285283</v>
      </c>
      <c r="Q619" s="50">
        <f t="shared" ca="1" si="238"/>
        <v>1329.1283816672612</v>
      </c>
      <c r="R619" s="50">
        <f t="shared" ca="1" si="238"/>
        <v>569.84899285034658</v>
      </c>
      <c r="S619" s="50">
        <f t="shared" ca="1" si="238"/>
        <v>375.84424406183814</v>
      </c>
      <c r="T619" s="50">
        <f t="shared" ca="1" si="238"/>
        <v>460.46630457773409</v>
      </c>
      <c r="U619" s="50">
        <f t="shared" ca="1" si="238"/>
        <v>813.31544504192777</v>
      </c>
      <c r="V619" s="50">
        <f t="shared" ca="1" si="238"/>
        <v>1396.2447346229119</v>
      </c>
      <c r="W619" s="50">
        <f t="shared" ca="1" si="239"/>
        <v>1229.0254507329064</v>
      </c>
      <c r="X619" s="50">
        <f t="shared" ca="1" si="239"/>
        <v>1506.9019790964096</v>
      </c>
      <c r="Y619" s="50">
        <f t="shared" ca="1" si="239"/>
        <v>1288.3651075098294</v>
      </c>
      <c r="Z619" s="50">
        <f t="shared" ca="1" si="239"/>
        <v>1339.3616020435377</v>
      </c>
      <c r="AA619" s="50">
        <f t="shared" ca="1" si="239"/>
        <v>1398.2555500774058</v>
      </c>
      <c r="AB619" s="50">
        <f t="shared" ca="1" si="239"/>
        <v>746.11415276103196</v>
      </c>
      <c r="AC619" s="50">
        <f t="shared" ca="1" si="239"/>
        <v>1468.2314123327278</v>
      </c>
      <c r="AD619" s="50">
        <f t="shared" ca="1" si="239"/>
        <v>1399.1531464134093</v>
      </c>
      <c r="AE619" s="50">
        <f t="shared" ca="1" si="239"/>
        <v>1576.6298786073646</v>
      </c>
      <c r="AF619" s="50">
        <f t="shared" ca="1" si="239"/>
        <v>1731.4519554408816</v>
      </c>
      <c r="AG619" s="51"/>
      <c r="AH619" s="50">
        <f t="shared" ca="1" si="232"/>
        <v>33965.317388467309</v>
      </c>
      <c r="AI619" s="50">
        <f t="shared" ca="1" si="233"/>
        <v>1132.1772462822437</v>
      </c>
      <c r="AJ619" s="50">
        <f t="shared" ca="1" si="234"/>
        <v>7664.3088886047663</v>
      </c>
      <c r="AK619" s="50">
        <f t="shared" ca="1" si="235"/>
        <v>253.24492716117413</v>
      </c>
      <c r="AL619" s="51">
        <f t="shared" ca="1" si="236"/>
        <v>6173.8735535549258</v>
      </c>
    </row>
    <row r="620" spans="2:38" x14ac:dyDescent="0.25">
      <c r="B620" s="5">
        <v>74</v>
      </c>
      <c r="C620" s="49">
        <f t="shared" ca="1" si="237"/>
        <v>728.28288292008256</v>
      </c>
      <c r="D620" s="50">
        <f t="shared" ca="1" si="237"/>
        <v>437.56329913134789</v>
      </c>
      <c r="E620" s="50">
        <f t="shared" ca="1" si="237"/>
        <v>1619.6264047597697</v>
      </c>
      <c r="F620" s="50">
        <f t="shared" ca="1" si="237"/>
        <v>1449.8570349667566</v>
      </c>
      <c r="G620" s="50">
        <f t="shared" ca="1" si="237"/>
        <v>1408.2943444651632</v>
      </c>
      <c r="H620" s="50">
        <f t="shared" ca="1" si="237"/>
        <v>1245.6582808997257</v>
      </c>
      <c r="I620" s="50">
        <f t="shared" ca="1" si="237"/>
        <v>1658.3548997076625</v>
      </c>
      <c r="J620" s="50">
        <f t="shared" ca="1" si="237"/>
        <v>1575.1665579688799</v>
      </c>
      <c r="K620" s="50">
        <f t="shared" ca="1" si="237"/>
        <v>1530.5421203811711</v>
      </c>
      <c r="L620" s="50">
        <f t="shared" ca="1" si="237"/>
        <v>612.56366789216838</v>
      </c>
      <c r="M620" s="50">
        <f t="shared" ca="1" si="238"/>
        <v>1386.6015758910733</v>
      </c>
      <c r="N620" s="50">
        <f t="shared" ca="1" si="238"/>
        <v>178.31956163602823</v>
      </c>
      <c r="O620" s="50">
        <f t="shared" ca="1" si="238"/>
        <v>250.36546382656087</v>
      </c>
      <c r="P620" s="50">
        <f t="shared" ca="1" si="238"/>
        <v>1494.0074038690309</v>
      </c>
      <c r="Q620" s="50">
        <f t="shared" ca="1" si="238"/>
        <v>1274.5206670266223</v>
      </c>
      <c r="R620" s="50">
        <f t="shared" ca="1" si="238"/>
        <v>677.38851265361097</v>
      </c>
      <c r="S620" s="50">
        <f t="shared" ca="1" si="238"/>
        <v>1235.1208095913271</v>
      </c>
      <c r="T620" s="50">
        <f t="shared" ca="1" si="238"/>
        <v>1597.1329347510068</v>
      </c>
      <c r="U620" s="50">
        <f t="shared" ca="1" si="238"/>
        <v>1272.8235158320501</v>
      </c>
      <c r="V620" s="50">
        <f t="shared" ca="1" si="238"/>
        <v>1711.1449714999164</v>
      </c>
      <c r="W620" s="50">
        <f t="shared" ca="1" si="239"/>
        <v>1266.0740203180849</v>
      </c>
      <c r="X620" s="50">
        <f t="shared" ca="1" si="239"/>
        <v>1560.8286600184686</v>
      </c>
      <c r="Y620" s="50">
        <f t="shared" ca="1" si="239"/>
        <v>1387.8660945074171</v>
      </c>
      <c r="Z620" s="50">
        <f t="shared" ca="1" si="239"/>
        <v>1657.0819695052553</v>
      </c>
      <c r="AA620" s="50">
        <f t="shared" ca="1" si="239"/>
        <v>262.88089148354777</v>
      </c>
      <c r="AB620" s="50">
        <f t="shared" ca="1" si="239"/>
        <v>1298.8030184270999</v>
      </c>
      <c r="AC620" s="50">
        <f t="shared" ca="1" si="239"/>
        <v>861.44915671494641</v>
      </c>
      <c r="AD620" s="50">
        <f t="shared" ca="1" si="239"/>
        <v>1300.8125520634476</v>
      </c>
      <c r="AE620" s="50">
        <f t="shared" ca="1" si="239"/>
        <v>1611.7771382644073</v>
      </c>
      <c r="AF620" s="50">
        <f t="shared" ca="1" si="239"/>
        <v>359.93225859106479</v>
      </c>
      <c r="AG620" s="51"/>
      <c r="AH620" s="50">
        <f t="shared" ca="1" si="232"/>
        <v>34910.840669563695</v>
      </c>
      <c r="AI620" s="50">
        <f t="shared" ca="1" si="233"/>
        <v>1163.6946889854564</v>
      </c>
      <c r="AJ620" s="50">
        <f t="shared" ca="1" si="234"/>
        <v>8234.7828181770547</v>
      </c>
      <c r="AK620" s="50">
        <f t="shared" ca="1" si="235"/>
        <v>178.31956163602823</v>
      </c>
      <c r="AL620" s="51">
        <f t="shared" ca="1" si="236"/>
        <v>7027.5663514649123</v>
      </c>
    </row>
    <row r="621" spans="2:38" x14ac:dyDescent="0.25">
      <c r="B621" s="5">
        <v>75</v>
      </c>
      <c r="C621" s="49">
        <f t="shared" ca="1" si="237"/>
        <v>1358.9365805069103</v>
      </c>
      <c r="D621" s="50">
        <f t="shared" ca="1" si="237"/>
        <v>489.91444925944421</v>
      </c>
      <c r="E621" s="50">
        <f t="shared" ca="1" si="237"/>
        <v>1670.4334278018659</v>
      </c>
      <c r="F621" s="50">
        <f t="shared" ca="1" si="237"/>
        <v>1580.5400252101076</v>
      </c>
      <c r="G621" s="50">
        <f t="shared" ca="1" si="237"/>
        <v>1377.5321653530482</v>
      </c>
      <c r="H621" s="50">
        <f t="shared" ca="1" si="237"/>
        <v>573.03035462635569</v>
      </c>
      <c r="I621" s="50">
        <f t="shared" ca="1" si="237"/>
        <v>1468.0067583140167</v>
      </c>
      <c r="J621" s="50">
        <f t="shared" ca="1" si="237"/>
        <v>1625.8635942580452</v>
      </c>
      <c r="K621" s="50">
        <f t="shared" ca="1" si="237"/>
        <v>1222.2395608590689</v>
      </c>
      <c r="L621" s="50">
        <f t="shared" ca="1" si="237"/>
        <v>1649.0162133490016</v>
      </c>
      <c r="M621" s="50">
        <f t="shared" ca="1" si="238"/>
        <v>689.26917061692905</v>
      </c>
      <c r="N621" s="50">
        <f t="shared" ca="1" si="238"/>
        <v>1699.5082436207758</v>
      </c>
      <c r="O621" s="50">
        <f t="shared" ca="1" si="238"/>
        <v>1382.6358757387306</v>
      </c>
      <c r="P621" s="50">
        <f t="shared" ca="1" si="238"/>
        <v>1405.734154486134</v>
      </c>
      <c r="Q621" s="50">
        <f t="shared" ca="1" si="238"/>
        <v>1613.3331327423105</v>
      </c>
      <c r="R621" s="50">
        <f t="shared" ca="1" si="238"/>
        <v>1543.3904066167261</v>
      </c>
      <c r="S621" s="50">
        <f t="shared" ca="1" si="238"/>
        <v>1712.9732958740142</v>
      </c>
      <c r="T621" s="50">
        <f t="shared" ca="1" si="238"/>
        <v>270.64369838866401</v>
      </c>
      <c r="U621" s="50">
        <f t="shared" ca="1" si="238"/>
        <v>1724.2093943021591</v>
      </c>
      <c r="V621" s="50">
        <f t="shared" ca="1" si="238"/>
        <v>857.12012214530398</v>
      </c>
      <c r="W621" s="50">
        <f t="shared" ca="1" si="239"/>
        <v>1337.4554561395998</v>
      </c>
      <c r="X621" s="50">
        <f t="shared" ca="1" si="239"/>
        <v>1644.349809605184</v>
      </c>
      <c r="Y621" s="50">
        <f t="shared" ca="1" si="239"/>
        <v>1696.6754876353102</v>
      </c>
      <c r="Z621" s="50">
        <f t="shared" ca="1" si="239"/>
        <v>1496.8059499461037</v>
      </c>
      <c r="AA621" s="50">
        <f t="shared" ca="1" si="239"/>
        <v>614.44852763506753</v>
      </c>
      <c r="AB621" s="50">
        <f t="shared" ca="1" si="239"/>
        <v>1563.6777055778389</v>
      </c>
      <c r="AC621" s="50">
        <f t="shared" ca="1" si="239"/>
        <v>654.29458541454505</v>
      </c>
      <c r="AD621" s="50">
        <f t="shared" ca="1" si="239"/>
        <v>1454.1453924713321</v>
      </c>
      <c r="AE621" s="50">
        <f t="shared" ca="1" si="239"/>
        <v>1307.2649282270465</v>
      </c>
      <c r="AF621" s="50">
        <f t="shared" ca="1" si="239"/>
        <v>1244.6738330416433</v>
      </c>
      <c r="AG621" s="51"/>
      <c r="AH621" s="50">
        <f t="shared" ca="1" si="232"/>
        <v>38928.122299763287</v>
      </c>
      <c r="AI621" s="50">
        <f t="shared" ca="1" si="233"/>
        <v>1297.6040766587762</v>
      </c>
      <c r="AJ621" s="50">
        <f t="shared" ca="1" si="234"/>
        <v>9094.045884623647</v>
      </c>
      <c r="AK621" s="50">
        <f t="shared" ca="1" si="235"/>
        <v>270.64369838866401</v>
      </c>
      <c r="AL621" s="51">
        <f t="shared" ca="1" si="236"/>
        <v>8518.3937610717476</v>
      </c>
    </row>
    <row r="622" spans="2:38" x14ac:dyDescent="0.25">
      <c r="B622" s="5">
        <v>76</v>
      </c>
      <c r="C622" s="49">
        <f t="shared" ca="1" si="237"/>
        <v>639.60032871246494</v>
      </c>
      <c r="D622" s="50">
        <f t="shared" ca="1" si="237"/>
        <v>1632.6182344055114</v>
      </c>
      <c r="E622" s="50">
        <f t="shared" ca="1" si="237"/>
        <v>1417.9538003246485</v>
      </c>
      <c r="F622" s="50">
        <f t="shared" ca="1" si="237"/>
        <v>250.69407979685016</v>
      </c>
      <c r="G622" s="50">
        <f t="shared" ca="1" si="237"/>
        <v>221.60703462132429</v>
      </c>
      <c r="H622" s="50">
        <f t="shared" ca="1" si="237"/>
        <v>1416.358030436937</v>
      </c>
      <c r="I622" s="50">
        <f t="shared" ca="1" si="237"/>
        <v>1601.1163986374268</v>
      </c>
      <c r="J622" s="50">
        <f t="shared" ca="1" si="237"/>
        <v>836.77721999852952</v>
      </c>
      <c r="K622" s="50">
        <f t="shared" ca="1" si="237"/>
        <v>630.84541569557359</v>
      </c>
      <c r="L622" s="50">
        <f t="shared" ca="1" si="237"/>
        <v>1350.1355094474695</v>
      </c>
      <c r="M622" s="50">
        <f t="shared" ca="1" si="238"/>
        <v>1272.004404966732</v>
      </c>
      <c r="N622" s="50">
        <f t="shared" ca="1" si="238"/>
        <v>1276.0984161781407</v>
      </c>
      <c r="O622" s="50">
        <f t="shared" ca="1" si="238"/>
        <v>1705.2031828871939</v>
      </c>
      <c r="P622" s="50">
        <f t="shared" ca="1" si="238"/>
        <v>354.16496581125915</v>
      </c>
      <c r="Q622" s="50">
        <f t="shared" ca="1" si="238"/>
        <v>1363.5603364036381</v>
      </c>
      <c r="R622" s="50">
        <f t="shared" ca="1" si="238"/>
        <v>668.58202079449688</v>
      </c>
      <c r="S622" s="50">
        <f t="shared" ca="1" si="238"/>
        <v>354.5677739022845</v>
      </c>
      <c r="T622" s="50">
        <f t="shared" ca="1" si="238"/>
        <v>684.97978690644709</v>
      </c>
      <c r="U622" s="50">
        <f t="shared" ca="1" si="238"/>
        <v>1419.3386435399404</v>
      </c>
      <c r="V622" s="50">
        <f t="shared" ca="1" si="238"/>
        <v>1370.0238111572812</v>
      </c>
      <c r="W622" s="50">
        <f t="shared" ca="1" si="239"/>
        <v>1446.0937678488488</v>
      </c>
      <c r="X622" s="50">
        <f t="shared" ca="1" si="239"/>
        <v>760.15195415064659</v>
      </c>
      <c r="Y622" s="50">
        <f t="shared" ca="1" si="239"/>
        <v>550.73696737858222</v>
      </c>
      <c r="Z622" s="50">
        <f t="shared" ca="1" si="239"/>
        <v>327.95864488774737</v>
      </c>
      <c r="AA622" s="50">
        <f t="shared" ca="1" si="239"/>
        <v>1482.025571254833</v>
      </c>
      <c r="AB622" s="50">
        <f t="shared" ca="1" si="239"/>
        <v>1436.0824711137054</v>
      </c>
      <c r="AC622" s="50">
        <f t="shared" ca="1" si="239"/>
        <v>695.76778374725416</v>
      </c>
      <c r="AD622" s="50">
        <f t="shared" ca="1" si="239"/>
        <v>317.2268186144791</v>
      </c>
      <c r="AE622" s="50">
        <f t="shared" ca="1" si="239"/>
        <v>1468.5763562694272</v>
      </c>
      <c r="AF622" s="50">
        <f t="shared" ca="1" si="239"/>
        <v>1440.7401340810122</v>
      </c>
      <c r="AG622" s="51"/>
      <c r="AH622" s="50">
        <f t="shared" ca="1" si="232"/>
        <v>30391.589863970683</v>
      </c>
      <c r="AI622" s="50">
        <f t="shared" ca="1" si="233"/>
        <v>1013.0529954656894</v>
      </c>
      <c r="AJ622" s="50">
        <f t="shared" ca="1" si="234"/>
        <v>6870.5683434050616</v>
      </c>
      <c r="AK622" s="50">
        <f t="shared" ca="1" si="235"/>
        <v>221.60703462132429</v>
      </c>
      <c r="AL622" s="51">
        <f t="shared" ca="1" si="236"/>
        <v>5569.9502111472475</v>
      </c>
    </row>
    <row r="623" spans="2:38" x14ac:dyDescent="0.25">
      <c r="B623" s="5">
        <v>77</v>
      </c>
      <c r="C623" s="49">
        <f t="shared" ca="1" si="237"/>
        <v>573.13122884648317</v>
      </c>
      <c r="D623" s="50">
        <f t="shared" ca="1" si="237"/>
        <v>466.76655461713199</v>
      </c>
      <c r="E623" s="50">
        <f t="shared" ca="1" si="237"/>
        <v>1449.0840692889253</v>
      </c>
      <c r="F623" s="50">
        <f t="shared" ca="1" si="237"/>
        <v>1419.7462056212241</v>
      </c>
      <c r="G623" s="50">
        <f t="shared" ca="1" si="237"/>
        <v>1413.0820004329003</v>
      </c>
      <c r="H623" s="50">
        <f t="shared" ca="1" si="237"/>
        <v>1589.6022180222344</v>
      </c>
      <c r="I623" s="50">
        <f t="shared" ca="1" si="237"/>
        <v>1555.2543733850591</v>
      </c>
      <c r="J623" s="50">
        <f t="shared" ca="1" si="237"/>
        <v>1720.0559135637939</v>
      </c>
      <c r="K623" s="50">
        <f t="shared" ca="1" si="237"/>
        <v>1529.6367070979118</v>
      </c>
      <c r="L623" s="50">
        <f t="shared" ca="1" si="237"/>
        <v>1594.6074053659488</v>
      </c>
      <c r="M623" s="50">
        <f t="shared" ca="1" si="238"/>
        <v>1251.2514104688908</v>
      </c>
      <c r="N623" s="50">
        <f t="shared" ca="1" si="238"/>
        <v>1438.6174304882882</v>
      </c>
      <c r="O623" s="50">
        <f t="shared" ca="1" si="238"/>
        <v>456.14823262326752</v>
      </c>
      <c r="P623" s="50">
        <f t="shared" ca="1" si="238"/>
        <v>574.44730883760894</v>
      </c>
      <c r="Q623" s="50">
        <f t="shared" ca="1" si="238"/>
        <v>1324.584700466542</v>
      </c>
      <c r="R623" s="50">
        <f t="shared" ca="1" si="238"/>
        <v>405.90882709590863</v>
      </c>
      <c r="S623" s="50">
        <f t="shared" ca="1" si="238"/>
        <v>1605.4625961928934</v>
      </c>
      <c r="T623" s="50">
        <f t="shared" ca="1" si="238"/>
        <v>1458.3220270582603</v>
      </c>
      <c r="U623" s="50">
        <f t="shared" ca="1" si="238"/>
        <v>1445.7234895570571</v>
      </c>
      <c r="V623" s="50">
        <f t="shared" ca="1" si="238"/>
        <v>1444.0098423228496</v>
      </c>
      <c r="W623" s="50">
        <f t="shared" ca="1" si="239"/>
        <v>1301.2281736997202</v>
      </c>
      <c r="X623" s="50">
        <f t="shared" ca="1" si="239"/>
        <v>1404.1160115392847</v>
      </c>
      <c r="Y623" s="50">
        <f t="shared" ca="1" si="239"/>
        <v>1540.582759557537</v>
      </c>
      <c r="Z623" s="50">
        <f t="shared" ca="1" si="239"/>
        <v>1574.7445111609234</v>
      </c>
      <c r="AA623" s="50">
        <f t="shared" ca="1" si="239"/>
        <v>1398.1983328937442</v>
      </c>
      <c r="AB623" s="50">
        <f t="shared" ca="1" si="239"/>
        <v>1293.3989597844163</v>
      </c>
      <c r="AC623" s="50">
        <f t="shared" ca="1" si="239"/>
        <v>190.70006657007534</v>
      </c>
      <c r="AD623" s="50">
        <f t="shared" ca="1" si="239"/>
        <v>1326.7563428517897</v>
      </c>
      <c r="AE623" s="50">
        <f t="shared" ca="1" si="239"/>
        <v>554.39383137775224</v>
      </c>
      <c r="AF623" s="50">
        <f t="shared" ca="1" si="239"/>
        <v>777.9464749596051</v>
      </c>
      <c r="AG623" s="51"/>
      <c r="AH623" s="50">
        <f t="shared" ca="1" si="232"/>
        <v>36077.508005748037</v>
      </c>
      <c r="AI623" s="50">
        <f t="shared" ca="1" si="233"/>
        <v>1202.5836001916011</v>
      </c>
      <c r="AJ623" s="50">
        <f t="shared" ca="1" si="234"/>
        <v>8686.2919248526669</v>
      </c>
      <c r="AK623" s="50">
        <f t="shared" ca="1" si="235"/>
        <v>190.70006657007534</v>
      </c>
      <c r="AL623" s="51">
        <f t="shared" ca="1" si="236"/>
        <v>8466.6666502139578</v>
      </c>
    </row>
    <row r="624" spans="2:38" x14ac:dyDescent="0.25">
      <c r="B624" s="5">
        <v>78</v>
      </c>
      <c r="C624" s="49">
        <f t="shared" ca="1" si="237"/>
        <v>1346.4189561735359</v>
      </c>
      <c r="D624" s="50">
        <f t="shared" ca="1" si="237"/>
        <v>1345.6260696190191</v>
      </c>
      <c r="E624" s="50">
        <f t="shared" ca="1" si="237"/>
        <v>1303.5580796870781</v>
      </c>
      <c r="F624" s="50">
        <f t="shared" ca="1" si="237"/>
        <v>808.93718750695973</v>
      </c>
      <c r="G624" s="50">
        <f t="shared" ca="1" si="237"/>
        <v>485.1133599838077</v>
      </c>
      <c r="H624" s="50">
        <f t="shared" ca="1" si="237"/>
        <v>1732.7718608057394</v>
      </c>
      <c r="I624" s="50">
        <f t="shared" ca="1" si="237"/>
        <v>1537.7194552578044</v>
      </c>
      <c r="J624" s="50">
        <f t="shared" ca="1" si="237"/>
        <v>1254.288941086689</v>
      </c>
      <c r="K624" s="50">
        <f t="shared" ca="1" si="237"/>
        <v>1674.2584263359431</v>
      </c>
      <c r="L624" s="50">
        <f t="shared" ca="1" si="237"/>
        <v>1705.3464303073333</v>
      </c>
      <c r="M624" s="50">
        <f t="shared" ca="1" si="238"/>
        <v>188.97568683195817</v>
      </c>
      <c r="N624" s="50">
        <f t="shared" ca="1" si="238"/>
        <v>1453.0511713298752</v>
      </c>
      <c r="O624" s="50">
        <f t="shared" ca="1" si="238"/>
        <v>1329.694844353477</v>
      </c>
      <c r="P624" s="50">
        <f t="shared" ca="1" si="238"/>
        <v>1509.5718629569005</v>
      </c>
      <c r="Q624" s="50">
        <f t="shared" ca="1" si="238"/>
        <v>719.03807827449953</v>
      </c>
      <c r="R624" s="50">
        <f t="shared" ca="1" si="238"/>
        <v>1694.4085008398258</v>
      </c>
      <c r="S624" s="50">
        <f t="shared" ca="1" si="238"/>
        <v>1572.5700899034989</v>
      </c>
      <c r="T624" s="50">
        <f t="shared" ca="1" si="238"/>
        <v>867.0754491752208</v>
      </c>
      <c r="U624" s="50">
        <f t="shared" ca="1" si="238"/>
        <v>608.97664339230334</v>
      </c>
      <c r="V624" s="50">
        <f t="shared" ca="1" si="238"/>
        <v>490.58878781583832</v>
      </c>
      <c r="W624" s="50">
        <f t="shared" ca="1" si="239"/>
        <v>749.34366284540943</v>
      </c>
      <c r="X624" s="50">
        <f t="shared" ca="1" si="239"/>
        <v>228.73782358091327</v>
      </c>
      <c r="Y624" s="50">
        <f t="shared" ca="1" si="239"/>
        <v>787.30072302532346</v>
      </c>
      <c r="Z624" s="50">
        <f t="shared" ca="1" si="239"/>
        <v>1650.1668979474287</v>
      </c>
      <c r="AA624" s="50">
        <f t="shared" ca="1" si="239"/>
        <v>254.65095142433759</v>
      </c>
      <c r="AB624" s="50">
        <f t="shared" ca="1" si="239"/>
        <v>331.45283543736292</v>
      </c>
      <c r="AC624" s="50">
        <f t="shared" ca="1" si="239"/>
        <v>1426.6724040305926</v>
      </c>
      <c r="AD624" s="50">
        <f t="shared" ca="1" si="239"/>
        <v>1734.062200919197</v>
      </c>
      <c r="AE624" s="50">
        <f t="shared" ca="1" si="239"/>
        <v>1498.1391109489243</v>
      </c>
      <c r="AF624" s="50">
        <f t="shared" ca="1" si="239"/>
        <v>1259.0273700686171</v>
      </c>
      <c r="AG624" s="51"/>
      <c r="AH624" s="50">
        <f t="shared" ca="1" si="232"/>
        <v>33547.543861865408</v>
      </c>
      <c r="AI624" s="50">
        <f t="shared" ca="1" si="233"/>
        <v>1118.2514620621803</v>
      </c>
      <c r="AJ624" s="50">
        <f t="shared" ca="1" si="234"/>
        <v>7697.5943452119682</v>
      </c>
      <c r="AK624" s="50">
        <f t="shared" ca="1" si="235"/>
        <v>188.97568683195817</v>
      </c>
      <c r="AL624" s="51">
        <f t="shared" ca="1" si="236"/>
        <v>6413.0438363651556</v>
      </c>
    </row>
    <row r="625" spans="2:38" x14ac:dyDescent="0.25">
      <c r="B625" s="5">
        <v>79</v>
      </c>
      <c r="C625" s="49">
        <f t="shared" ca="1" si="237"/>
        <v>633.20069414163845</v>
      </c>
      <c r="D625" s="50">
        <f t="shared" ca="1" si="237"/>
        <v>1321.2663590069692</v>
      </c>
      <c r="E625" s="50">
        <f t="shared" ca="1" si="237"/>
        <v>1323.1292685260785</v>
      </c>
      <c r="F625" s="50">
        <f t="shared" ca="1" si="237"/>
        <v>1548.7599462852361</v>
      </c>
      <c r="G625" s="50">
        <f t="shared" ca="1" si="237"/>
        <v>1610.7939818700177</v>
      </c>
      <c r="H625" s="50">
        <f t="shared" ca="1" si="237"/>
        <v>563.30332244026374</v>
      </c>
      <c r="I625" s="50">
        <f t="shared" ca="1" si="237"/>
        <v>219.56509937418534</v>
      </c>
      <c r="J625" s="50">
        <f t="shared" ca="1" si="237"/>
        <v>1537.0147167089131</v>
      </c>
      <c r="K625" s="50">
        <f t="shared" ca="1" si="237"/>
        <v>1390.4938792213409</v>
      </c>
      <c r="L625" s="50">
        <f t="shared" ca="1" si="237"/>
        <v>1517.1586336280222</v>
      </c>
      <c r="M625" s="50">
        <f t="shared" ca="1" si="238"/>
        <v>1392.0384525434797</v>
      </c>
      <c r="N625" s="50">
        <f t="shared" ca="1" si="238"/>
        <v>1632.1174165245502</v>
      </c>
      <c r="O625" s="50">
        <f t="shared" ca="1" si="238"/>
        <v>1282.550100976928</v>
      </c>
      <c r="P625" s="50">
        <f t="shared" ca="1" si="238"/>
        <v>1544.1435251390139</v>
      </c>
      <c r="Q625" s="50">
        <f t="shared" ca="1" si="238"/>
        <v>238.57638661846144</v>
      </c>
      <c r="R625" s="50">
        <f t="shared" ca="1" si="238"/>
        <v>1699.5670650493271</v>
      </c>
      <c r="S625" s="50">
        <f t="shared" ca="1" si="238"/>
        <v>1522.9479216619725</v>
      </c>
      <c r="T625" s="50">
        <f t="shared" ca="1" si="238"/>
        <v>1694.5475526424368</v>
      </c>
      <c r="U625" s="50">
        <f t="shared" ca="1" si="238"/>
        <v>1473.6846513433188</v>
      </c>
      <c r="V625" s="50">
        <f t="shared" ca="1" si="238"/>
        <v>857.70241461536182</v>
      </c>
      <c r="W625" s="50">
        <f t="shared" ca="1" si="239"/>
        <v>1564.476021676337</v>
      </c>
      <c r="X625" s="50">
        <f t="shared" ca="1" si="239"/>
        <v>1353.80441780655</v>
      </c>
      <c r="Y625" s="50">
        <f t="shared" ca="1" si="239"/>
        <v>536.97629090857106</v>
      </c>
      <c r="Z625" s="50">
        <f t="shared" ca="1" si="239"/>
        <v>1339.8606682338734</v>
      </c>
      <c r="AA625" s="50">
        <f t="shared" ca="1" si="239"/>
        <v>1570.6030481062062</v>
      </c>
      <c r="AB625" s="50">
        <f t="shared" ca="1" si="239"/>
        <v>1601.4861490090059</v>
      </c>
      <c r="AC625" s="50">
        <f t="shared" ca="1" si="239"/>
        <v>439.53814940125335</v>
      </c>
      <c r="AD625" s="50">
        <f t="shared" ca="1" si="239"/>
        <v>1567.1388149953852</v>
      </c>
      <c r="AE625" s="50">
        <f t="shared" ca="1" si="239"/>
        <v>1501.3460106946909</v>
      </c>
      <c r="AF625" s="50">
        <f t="shared" ca="1" si="239"/>
        <v>1349.222551400936</v>
      </c>
      <c r="AG625" s="51"/>
      <c r="AH625" s="50">
        <f t="shared" ca="1" si="232"/>
        <v>37827.013510550321</v>
      </c>
      <c r="AI625" s="50">
        <f t="shared" ca="1" si="233"/>
        <v>1260.9004503516774</v>
      </c>
      <c r="AJ625" s="50">
        <f t="shared" ca="1" si="234"/>
        <v>8744.1112371136751</v>
      </c>
      <c r="AK625" s="50">
        <f t="shared" ca="1" si="235"/>
        <v>219.56509937418534</v>
      </c>
      <c r="AL625" s="51">
        <f t="shared" ca="1" si="236"/>
        <v>7220.0186716443886</v>
      </c>
    </row>
    <row r="626" spans="2:38" x14ac:dyDescent="0.25">
      <c r="B626" s="5">
        <v>80</v>
      </c>
      <c r="C626" s="49">
        <f t="shared" ca="1" si="237"/>
        <v>471.29986923848219</v>
      </c>
      <c r="D626" s="50">
        <f t="shared" ca="1" si="237"/>
        <v>225.47782597373293</v>
      </c>
      <c r="E626" s="50">
        <f t="shared" ca="1" si="237"/>
        <v>1553.231226358035</v>
      </c>
      <c r="F626" s="50">
        <f t="shared" ca="1" si="237"/>
        <v>646.46844241873566</v>
      </c>
      <c r="G626" s="50">
        <f t="shared" ca="1" si="237"/>
        <v>1405.3839085225591</v>
      </c>
      <c r="H626" s="50">
        <f t="shared" ca="1" si="237"/>
        <v>843.84921988411827</v>
      </c>
      <c r="I626" s="50">
        <f t="shared" ca="1" si="237"/>
        <v>1452.4579357931818</v>
      </c>
      <c r="J626" s="50">
        <f t="shared" ca="1" si="237"/>
        <v>1469.0219986845948</v>
      </c>
      <c r="K626" s="50">
        <f t="shared" ca="1" si="237"/>
        <v>414.34861991749165</v>
      </c>
      <c r="L626" s="50">
        <f t="shared" ca="1" si="237"/>
        <v>1526.0370212926407</v>
      </c>
      <c r="M626" s="50">
        <f t="shared" ca="1" si="238"/>
        <v>1662.1138964813597</v>
      </c>
      <c r="N626" s="50">
        <f t="shared" ca="1" si="238"/>
        <v>1712.2894111666019</v>
      </c>
      <c r="O626" s="50">
        <f t="shared" ca="1" si="238"/>
        <v>495.84448768823529</v>
      </c>
      <c r="P626" s="50">
        <f t="shared" ca="1" si="238"/>
        <v>1679.1564896847403</v>
      </c>
      <c r="Q626" s="50">
        <f t="shared" ca="1" si="238"/>
        <v>1406.2312678568601</v>
      </c>
      <c r="R626" s="50">
        <f t="shared" ca="1" si="238"/>
        <v>1655.0127227415919</v>
      </c>
      <c r="S626" s="50">
        <f t="shared" ca="1" si="238"/>
        <v>1314.6687306103438</v>
      </c>
      <c r="T626" s="50">
        <f t="shared" ca="1" si="238"/>
        <v>1429.3279822475124</v>
      </c>
      <c r="U626" s="50">
        <f t="shared" ca="1" si="238"/>
        <v>1385.0512058048564</v>
      </c>
      <c r="V626" s="50">
        <f t="shared" ca="1" si="238"/>
        <v>1567.6564092715296</v>
      </c>
      <c r="W626" s="50">
        <f t="shared" ca="1" si="239"/>
        <v>783.96832973086816</v>
      </c>
      <c r="X626" s="50">
        <f t="shared" ca="1" si="239"/>
        <v>1446.0091681450408</v>
      </c>
      <c r="Y626" s="50">
        <f t="shared" ca="1" si="239"/>
        <v>411.04928023791888</v>
      </c>
      <c r="Z626" s="50">
        <f t="shared" ca="1" si="239"/>
        <v>1553.7876522473475</v>
      </c>
      <c r="AA626" s="50">
        <f t="shared" ca="1" si="239"/>
        <v>418.38441635718527</v>
      </c>
      <c r="AB626" s="50">
        <f t="shared" ca="1" si="239"/>
        <v>1397.2506777173787</v>
      </c>
      <c r="AC626" s="50">
        <f t="shared" ca="1" si="239"/>
        <v>1284.1144103836168</v>
      </c>
      <c r="AD626" s="50">
        <f t="shared" ca="1" si="239"/>
        <v>1664.540967294105</v>
      </c>
      <c r="AE626" s="50">
        <f t="shared" ca="1" si="239"/>
        <v>176.00750266965238</v>
      </c>
      <c r="AF626" s="50">
        <f t="shared" ca="1" si="239"/>
        <v>433.38308557194773</v>
      </c>
      <c r="AG626" s="51"/>
      <c r="AH626" s="50">
        <f t="shared" ca="1" si="232"/>
        <v>33883.424161992269</v>
      </c>
      <c r="AI626" s="50">
        <f t="shared" ca="1" si="233"/>
        <v>1129.4474720664089</v>
      </c>
      <c r="AJ626" s="50">
        <f t="shared" ca="1" si="234"/>
        <v>8318.5083934376671</v>
      </c>
      <c r="AK626" s="50">
        <f t="shared" ca="1" si="235"/>
        <v>176.00750266965238</v>
      </c>
      <c r="AL626" s="51">
        <f t="shared" ca="1" si="236"/>
        <v>6598.1684281888456</v>
      </c>
    </row>
    <row r="627" spans="2:38" x14ac:dyDescent="0.25">
      <c r="B627" s="5">
        <v>81</v>
      </c>
      <c r="C627" s="49">
        <f t="shared" ref="C627:L636" ca="1" si="240">IF(RAND()&lt;zamrac6,vykon6*(0.5-0.4*RAND()),vykon6*(1-0.3*RAND()))</f>
        <v>232.93862887526558</v>
      </c>
      <c r="D627" s="50">
        <f t="shared" ca="1" si="240"/>
        <v>1692.3610482590877</v>
      </c>
      <c r="E627" s="50">
        <f t="shared" ca="1" si="240"/>
        <v>630.13646510150329</v>
      </c>
      <c r="F627" s="50">
        <f t="shared" ca="1" si="240"/>
        <v>713.71630255117338</v>
      </c>
      <c r="G627" s="50">
        <f t="shared" ca="1" si="240"/>
        <v>1717.1632403416886</v>
      </c>
      <c r="H627" s="50">
        <f t="shared" ca="1" si="240"/>
        <v>326.26083783482738</v>
      </c>
      <c r="I627" s="50">
        <f t="shared" ca="1" si="240"/>
        <v>173.99696939875827</v>
      </c>
      <c r="J627" s="50">
        <f t="shared" ca="1" si="240"/>
        <v>274.28335780627356</v>
      </c>
      <c r="K627" s="50">
        <f t="shared" ca="1" si="240"/>
        <v>1588.0435431795927</v>
      </c>
      <c r="L627" s="50">
        <f t="shared" ca="1" si="240"/>
        <v>1563.079213805783</v>
      </c>
      <c r="M627" s="50">
        <f t="shared" ref="M627:V636" ca="1" si="241">IF(RAND()&lt;zamrac6,vykon6*(0.5-0.4*RAND()),vykon6*(1-0.3*RAND()))</f>
        <v>692.68489523282562</v>
      </c>
      <c r="N627" s="50">
        <f t="shared" ca="1" si="241"/>
        <v>1511.0427734188183</v>
      </c>
      <c r="O627" s="50">
        <f t="shared" ca="1" si="241"/>
        <v>489.87213942583185</v>
      </c>
      <c r="P627" s="50">
        <f t="shared" ca="1" si="241"/>
        <v>611.4146445701623</v>
      </c>
      <c r="Q627" s="50">
        <f t="shared" ca="1" si="241"/>
        <v>1574.530496287734</v>
      </c>
      <c r="R627" s="50">
        <f t="shared" ca="1" si="241"/>
        <v>1446.6096598748504</v>
      </c>
      <c r="S627" s="50">
        <f t="shared" ca="1" si="241"/>
        <v>1370.5031636550257</v>
      </c>
      <c r="T627" s="50">
        <f t="shared" ca="1" si="241"/>
        <v>1295.0089434126837</v>
      </c>
      <c r="U627" s="50">
        <f t="shared" ca="1" si="241"/>
        <v>1225.1796688233574</v>
      </c>
      <c r="V627" s="50">
        <f t="shared" ca="1" si="241"/>
        <v>1260.6407899660401</v>
      </c>
      <c r="W627" s="50">
        <f t="shared" ref="W627:AF636" ca="1" si="242">IF(RAND()&lt;zamrac6,vykon6*(0.5-0.4*RAND()),vykon6*(1-0.3*RAND()))</f>
        <v>402.40364483635659</v>
      </c>
      <c r="X627" s="50">
        <f t="shared" ca="1" si="242"/>
        <v>568.22069839888059</v>
      </c>
      <c r="Y627" s="50">
        <f t="shared" ca="1" si="242"/>
        <v>1509.2794532827334</v>
      </c>
      <c r="Z627" s="50">
        <f t="shared" ca="1" si="242"/>
        <v>1445.9541423650603</v>
      </c>
      <c r="AA627" s="50">
        <f t="shared" ca="1" si="242"/>
        <v>1367.1977463433841</v>
      </c>
      <c r="AB627" s="50">
        <f t="shared" ca="1" si="242"/>
        <v>844.53412694408928</v>
      </c>
      <c r="AC627" s="50">
        <f t="shared" ca="1" si="242"/>
        <v>1705.8830077278851</v>
      </c>
      <c r="AD627" s="50">
        <f t="shared" ca="1" si="242"/>
        <v>1402.804801830317</v>
      </c>
      <c r="AE627" s="50">
        <f t="shared" ca="1" si="242"/>
        <v>658.0622012045842</v>
      </c>
      <c r="AF627" s="50">
        <f t="shared" ca="1" si="242"/>
        <v>209.74594738496313</v>
      </c>
      <c r="AG627" s="51"/>
      <c r="AH627" s="50">
        <f t="shared" ca="1" si="232"/>
        <v>30503.552552139528</v>
      </c>
      <c r="AI627" s="50">
        <f t="shared" ca="1" si="233"/>
        <v>1016.7850850713177</v>
      </c>
      <c r="AJ627" s="50">
        <f t="shared" ca="1" si="234"/>
        <v>7408.9361008874967</v>
      </c>
      <c r="AK627" s="50">
        <f t="shared" ca="1" si="235"/>
        <v>173.99696939875827</v>
      </c>
      <c r="AL627" s="51">
        <f t="shared" ca="1" si="236"/>
        <v>5486.5734923623049</v>
      </c>
    </row>
    <row r="628" spans="2:38" x14ac:dyDescent="0.25">
      <c r="B628" s="5">
        <v>82</v>
      </c>
      <c r="C628" s="49">
        <f t="shared" ca="1" si="240"/>
        <v>1497.126181710184</v>
      </c>
      <c r="D628" s="50">
        <f t="shared" ca="1" si="240"/>
        <v>833.0323422654883</v>
      </c>
      <c r="E628" s="50">
        <f t="shared" ca="1" si="240"/>
        <v>395.63282188229113</v>
      </c>
      <c r="F628" s="50">
        <f t="shared" ca="1" si="240"/>
        <v>1619.0122553756862</v>
      </c>
      <c r="G628" s="50">
        <f t="shared" ca="1" si="240"/>
        <v>1296.7615933187074</v>
      </c>
      <c r="H628" s="50">
        <f t="shared" ca="1" si="240"/>
        <v>664.55223742070234</v>
      </c>
      <c r="I628" s="50">
        <f t="shared" ca="1" si="240"/>
        <v>1497.2974301330719</v>
      </c>
      <c r="J628" s="50">
        <f t="shared" ca="1" si="240"/>
        <v>1226.4672786987003</v>
      </c>
      <c r="K628" s="50">
        <f t="shared" ca="1" si="240"/>
        <v>1593.5395124473166</v>
      </c>
      <c r="L628" s="50">
        <f t="shared" ca="1" si="240"/>
        <v>348.39723006489976</v>
      </c>
      <c r="M628" s="50">
        <f t="shared" ca="1" si="241"/>
        <v>176.27909380002873</v>
      </c>
      <c r="N628" s="50">
        <f t="shared" ca="1" si="241"/>
        <v>1244.4871986501294</v>
      </c>
      <c r="O628" s="50">
        <f t="shared" ca="1" si="241"/>
        <v>622.18269171144766</v>
      </c>
      <c r="P628" s="50">
        <f t="shared" ca="1" si="241"/>
        <v>1514.1057092941753</v>
      </c>
      <c r="Q628" s="50">
        <f t="shared" ca="1" si="241"/>
        <v>1441.6883770151708</v>
      </c>
      <c r="R628" s="50">
        <f t="shared" ca="1" si="241"/>
        <v>1359.4294703455755</v>
      </c>
      <c r="S628" s="50">
        <f t="shared" ca="1" si="241"/>
        <v>1559.3263734496431</v>
      </c>
      <c r="T628" s="50">
        <f t="shared" ca="1" si="241"/>
        <v>1245.0918034597528</v>
      </c>
      <c r="U628" s="50">
        <f t="shared" ca="1" si="241"/>
        <v>1535.8125142255399</v>
      </c>
      <c r="V628" s="50">
        <f t="shared" ca="1" si="241"/>
        <v>1666.5623113304582</v>
      </c>
      <c r="W628" s="50">
        <f t="shared" ca="1" si="242"/>
        <v>1604.2801382952123</v>
      </c>
      <c r="X628" s="50">
        <f t="shared" ca="1" si="242"/>
        <v>1727.5496641559034</v>
      </c>
      <c r="Y628" s="50">
        <f t="shared" ca="1" si="242"/>
        <v>1540.1642901756913</v>
      </c>
      <c r="Z628" s="50">
        <f t="shared" ca="1" si="242"/>
        <v>1590.5042702645819</v>
      </c>
      <c r="AA628" s="50">
        <f t="shared" ca="1" si="242"/>
        <v>1227.6860426262629</v>
      </c>
      <c r="AB628" s="50">
        <f t="shared" ca="1" si="242"/>
        <v>1261.1197853237179</v>
      </c>
      <c r="AC628" s="50">
        <f t="shared" ca="1" si="242"/>
        <v>375.85994406838171</v>
      </c>
      <c r="AD628" s="50">
        <f t="shared" ca="1" si="242"/>
        <v>857.80849518190701</v>
      </c>
      <c r="AE628" s="50">
        <f t="shared" ca="1" si="242"/>
        <v>1466.3300515493806</v>
      </c>
      <c r="AF628" s="50">
        <f t="shared" ca="1" si="242"/>
        <v>1290.7418963840335</v>
      </c>
      <c r="AG628" s="51"/>
      <c r="AH628" s="50">
        <f t="shared" ca="1" si="232"/>
        <v>36278.829004624044</v>
      </c>
      <c r="AI628" s="50">
        <f t="shared" ca="1" si="233"/>
        <v>1209.2943001541348</v>
      </c>
      <c r="AJ628" s="50">
        <f t="shared" ca="1" si="234"/>
        <v>8380.4392641726572</v>
      </c>
      <c r="AK628" s="50">
        <f t="shared" ca="1" si="235"/>
        <v>176.27909380002873</v>
      </c>
      <c r="AL628" s="51">
        <f t="shared" ca="1" si="236"/>
        <v>6725.4587146666981</v>
      </c>
    </row>
    <row r="629" spans="2:38" x14ac:dyDescent="0.25">
      <c r="B629" s="5">
        <v>83</v>
      </c>
      <c r="C629" s="49">
        <f t="shared" ca="1" si="240"/>
        <v>1256.7266980393172</v>
      </c>
      <c r="D629" s="50">
        <f t="shared" ca="1" si="240"/>
        <v>1362.2508170633471</v>
      </c>
      <c r="E629" s="50">
        <f t="shared" ca="1" si="240"/>
        <v>1510.815641576876</v>
      </c>
      <c r="F629" s="50">
        <f t="shared" ca="1" si="240"/>
        <v>1693.6029258025414</v>
      </c>
      <c r="G629" s="50">
        <f t="shared" ca="1" si="240"/>
        <v>1500.6759692119526</v>
      </c>
      <c r="H629" s="50">
        <f t="shared" ca="1" si="240"/>
        <v>1393.7351710545067</v>
      </c>
      <c r="I629" s="50">
        <f t="shared" ca="1" si="240"/>
        <v>489.26752595164032</v>
      </c>
      <c r="J629" s="50">
        <f t="shared" ca="1" si="240"/>
        <v>1589.1452418504773</v>
      </c>
      <c r="K629" s="50">
        <f t="shared" ca="1" si="240"/>
        <v>272.04800422679438</v>
      </c>
      <c r="L629" s="50">
        <f t="shared" ca="1" si="240"/>
        <v>1546.9086876173344</v>
      </c>
      <c r="M629" s="50">
        <f t="shared" ca="1" si="241"/>
        <v>189.05074102281918</v>
      </c>
      <c r="N629" s="50">
        <f t="shared" ca="1" si="241"/>
        <v>592.07566182196547</v>
      </c>
      <c r="O629" s="50">
        <f t="shared" ca="1" si="241"/>
        <v>1602.4838926184964</v>
      </c>
      <c r="P629" s="50">
        <f t="shared" ca="1" si="241"/>
        <v>1285.8335508325874</v>
      </c>
      <c r="Q629" s="50">
        <f t="shared" ca="1" si="241"/>
        <v>1692.8833433081716</v>
      </c>
      <c r="R629" s="50">
        <f t="shared" ca="1" si="241"/>
        <v>1656.7165490287389</v>
      </c>
      <c r="S629" s="50">
        <f t="shared" ca="1" si="241"/>
        <v>380.59457380216713</v>
      </c>
      <c r="T629" s="50">
        <f t="shared" ca="1" si="241"/>
        <v>1411.8439621836128</v>
      </c>
      <c r="U629" s="50">
        <f t="shared" ca="1" si="241"/>
        <v>535.63896029567104</v>
      </c>
      <c r="V629" s="50">
        <f t="shared" ca="1" si="241"/>
        <v>465.3590192755849</v>
      </c>
      <c r="W629" s="50">
        <f t="shared" ca="1" si="242"/>
        <v>1315.7082461186926</v>
      </c>
      <c r="X629" s="50">
        <f t="shared" ca="1" si="242"/>
        <v>1526.5667070731088</v>
      </c>
      <c r="Y629" s="50">
        <f t="shared" ca="1" si="242"/>
        <v>297.19038436042064</v>
      </c>
      <c r="Z629" s="50">
        <f t="shared" ca="1" si="242"/>
        <v>1598.2312605313591</v>
      </c>
      <c r="AA629" s="50">
        <f t="shared" ca="1" si="242"/>
        <v>706.52228855283818</v>
      </c>
      <c r="AB629" s="50">
        <f t="shared" ca="1" si="242"/>
        <v>771.11397962033141</v>
      </c>
      <c r="AC629" s="50">
        <f t="shared" ca="1" si="242"/>
        <v>561.07866441306373</v>
      </c>
      <c r="AD629" s="50">
        <f t="shared" ca="1" si="242"/>
        <v>741.45825802264267</v>
      </c>
      <c r="AE629" s="50">
        <f t="shared" ca="1" si="242"/>
        <v>1306.9863103039677</v>
      </c>
      <c r="AF629" s="50">
        <f t="shared" ca="1" si="242"/>
        <v>1630.7504663047916</v>
      </c>
      <c r="AG629" s="51"/>
      <c r="AH629" s="50">
        <f t="shared" ca="1" si="232"/>
        <v>32883.263501885813</v>
      </c>
      <c r="AI629" s="50">
        <f t="shared" ca="1" si="233"/>
        <v>1096.1087833961938</v>
      </c>
      <c r="AJ629" s="50">
        <f t="shared" ca="1" si="234"/>
        <v>7486.3816813192652</v>
      </c>
      <c r="AK629" s="50">
        <f t="shared" ca="1" si="235"/>
        <v>189.05074102281918</v>
      </c>
      <c r="AL629" s="51">
        <f t="shared" ca="1" si="236"/>
        <v>6202.1615425737646</v>
      </c>
    </row>
    <row r="630" spans="2:38" x14ac:dyDescent="0.25">
      <c r="B630" s="5">
        <v>84</v>
      </c>
      <c r="C630" s="49">
        <f t="shared" ca="1" si="240"/>
        <v>499.04249553779897</v>
      </c>
      <c r="D630" s="50">
        <f t="shared" ca="1" si="240"/>
        <v>1383.4943333190881</v>
      </c>
      <c r="E630" s="50">
        <f t="shared" ca="1" si="240"/>
        <v>507.10611186623726</v>
      </c>
      <c r="F630" s="50">
        <f t="shared" ca="1" si="240"/>
        <v>1334.434002652634</v>
      </c>
      <c r="G630" s="50">
        <f t="shared" ca="1" si="240"/>
        <v>819.00143446873938</v>
      </c>
      <c r="H630" s="50">
        <f t="shared" ca="1" si="240"/>
        <v>291.28139855475666</v>
      </c>
      <c r="I630" s="50">
        <f t="shared" ca="1" si="240"/>
        <v>601.94841551750983</v>
      </c>
      <c r="J630" s="50">
        <f t="shared" ca="1" si="240"/>
        <v>406.75237282550381</v>
      </c>
      <c r="K630" s="50">
        <f t="shared" ca="1" si="240"/>
        <v>1643.452582555145</v>
      </c>
      <c r="L630" s="50">
        <f t="shared" ca="1" si="240"/>
        <v>1693.5981396487862</v>
      </c>
      <c r="M630" s="50">
        <f t="shared" ca="1" si="241"/>
        <v>1341.5230427206054</v>
      </c>
      <c r="N630" s="50">
        <f t="shared" ca="1" si="241"/>
        <v>1636.2136584260463</v>
      </c>
      <c r="O630" s="50">
        <f t="shared" ca="1" si="241"/>
        <v>1489.4750419299121</v>
      </c>
      <c r="P630" s="50">
        <f t="shared" ca="1" si="241"/>
        <v>1711.814692539921</v>
      </c>
      <c r="Q630" s="50">
        <f t="shared" ca="1" si="241"/>
        <v>277.85987484335914</v>
      </c>
      <c r="R630" s="50">
        <f t="shared" ca="1" si="241"/>
        <v>1580.3126589590292</v>
      </c>
      <c r="S630" s="50">
        <f t="shared" ca="1" si="241"/>
        <v>583.23358908438479</v>
      </c>
      <c r="T630" s="50">
        <f t="shared" ca="1" si="241"/>
        <v>1688.169520498777</v>
      </c>
      <c r="U630" s="50">
        <f t="shared" ca="1" si="241"/>
        <v>367.26264191208003</v>
      </c>
      <c r="V630" s="50">
        <f t="shared" ca="1" si="241"/>
        <v>1360.1446585647423</v>
      </c>
      <c r="W630" s="50">
        <f t="shared" ca="1" si="242"/>
        <v>1392.4473907691599</v>
      </c>
      <c r="X630" s="50">
        <f t="shared" ca="1" si="242"/>
        <v>1323.9353632956315</v>
      </c>
      <c r="Y630" s="50">
        <f t="shared" ca="1" si="242"/>
        <v>1251.6790116187244</v>
      </c>
      <c r="Z630" s="50">
        <f t="shared" ca="1" si="242"/>
        <v>1622.7081992580927</v>
      </c>
      <c r="AA630" s="50">
        <f t="shared" ca="1" si="242"/>
        <v>1684.5670808153452</v>
      </c>
      <c r="AB630" s="50">
        <f t="shared" ca="1" si="242"/>
        <v>1319.6591484658238</v>
      </c>
      <c r="AC630" s="50">
        <f t="shared" ca="1" si="242"/>
        <v>1220.7135459750812</v>
      </c>
      <c r="AD630" s="50">
        <f t="shared" ca="1" si="242"/>
        <v>1455.2922333071681</v>
      </c>
      <c r="AE630" s="50">
        <f t="shared" ca="1" si="242"/>
        <v>294.05579116397354</v>
      </c>
      <c r="AF630" s="50">
        <f t="shared" ca="1" si="242"/>
        <v>1498.7159642823135</v>
      </c>
      <c r="AG630" s="51"/>
      <c r="AH630" s="50">
        <f t="shared" ca="1" si="232"/>
        <v>34279.894395376381</v>
      </c>
      <c r="AI630" s="50">
        <f t="shared" ca="1" si="233"/>
        <v>1142.6631465125461</v>
      </c>
      <c r="AJ630" s="50">
        <f t="shared" ca="1" si="234"/>
        <v>8121.7806599825208</v>
      </c>
      <c r="AK630" s="50">
        <f t="shared" ca="1" si="235"/>
        <v>277.85987484335914</v>
      </c>
      <c r="AL630" s="51">
        <f t="shared" ca="1" si="236"/>
        <v>5436.3081919167644</v>
      </c>
    </row>
    <row r="631" spans="2:38" x14ac:dyDescent="0.25">
      <c r="B631" s="5">
        <v>85</v>
      </c>
      <c r="C631" s="49">
        <f t="shared" ca="1" si="240"/>
        <v>460.61741574552701</v>
      </c>
      <c r="D631" s="50">
        <f t="shared" ca="1" si="240"/>
        <v>194.39710096735652</v>
      </c>
      <c r="E631" s="50">
        <f t="shared" ca="1" si="240"/>
        <v>1336.1313189573352</v>
      </c>
      <c r="F631" s="50">
        <f t="shared" ca="1" si="240"/>
        <v>1229.7387743391484</v>
      </c>
      <c r="G631" s="50">
        <f t="shared" ca="1" si="240"/>
        <v>1577.7235967182162</v>
      </c>
      <c r="H631" s="50">
        <f t="shared" ca="1" si="240"/>
        <v>1713.1986032141858</v>
      </c>
      <c r="I631" s="50">
        <f t="shared" ca="1" si="240"/>
        <v>821.55287126860446</v>
      </c>
      <c r="J631" s="50">
        <f t="shared" ca="1" si="240"/>
        <v>1297.9031014868035</v>
      </c>
      <c r="K631" s="50">
        <f t="shared" ca="1" si="240"/>
        <v>1270.8535078271698</v>
      </c>
      <c r="L631" s="50">
        <f t="shared" ca="1" si="240"/>
        <v>642.87893051353421</v>
      </c>
      <c r="M631" s="50">
        <f t="shared" ca="1" si="241"/>
        <v>440.37874956439754</v>
      </c>
      <c r="N631" s="50">
        <f t="shared" ca="1" si="241"/>
        <v>1248.7355238935763</v>
      </c>
      <c r="O631" s="50">
        <f t="shared" ca="1" si="241"/>
        <v>1521.7519651112468</v>
      </c>
      <c r="P631" s="50">
        <f t="shared" ca="1" si="241"/>
        <v>1445.2512113015919</v>
      </c>
      <c r="Q631" s="50">
        <f t="shared" ca="1" si="241"/>
        <v>1501.8290654636205</v>
      </c>
      <c r="R631" s="50">
        <f t="shared" ca="1" si="241"/>
        <v>487.03438810343368</v>
      </c>
      <c r="S631" s="50">
        <f t="shared" ca="1" si="241"/>
        <v>769.22850378337455</v>
      </c>
      <c r="T631" s="50">
        <f t="shared" ca="1" si="241"/>
        <v>1233.231881084417</v>
      </c>
      <c r="U631" s="50">
        <f t="shared" ca="1" si="241"/>
        <v>1523.6773232461869</v>
      </c>
      <c r="V631" s="50">
        <f t="shared" ca="1" si="241"/>
        <v>464.94171504122636</v>
      </c>
      <c r="W631" s="50">
        <f t="shared" ca="1" si="242"/>
        <v>1699.4828508638336</v>
      </c>
      <c r="X631" s="50">
        <f t="shared" ca="1" si="242"/>
        <v>1600.1512968619834</v>
      </c>
      <c r="Y631" s="50">
        <f t="shared" ca="1" si="242"/>
        <v>1526.7688297835741</v>
      </c>
      <c r="Z631" s="50">
        <f t="shared" ca="1" si="242"/>
        <v>1639.4991639142779</v>
      </c>
      <c r="AA631" s="50">
        <f t="shared" ca="1" si="242"/>
        <v>851.48509633800791</v>
      </c>
      <c r="AB631" s="50">
        <f t="shared" ca="1" si="242"/>
        <v>777.02801378348954</v>
      </c>
      <c r="AC631" s="50">
        <f t="shared" ca="1" si="242"/>
        <v>855.84772971431721</v>
      </c>
      <c r="AD631" s="50">
        <f t="shared" ca="1" si="242"/>
        <v>577.07849381755932</v>
      </c>
      <c r="AE631" s="50">
        <f t="shared" ca="1" si="242"/>
        <v>1532.1031375297314</v>
      </c>
      <c r="AF631" s="50">
        <f t="shared" ca="1" si="242"/>
        <v>714.66226361764097</v>
      </c>
      <c r="AG631" s="51"/>
      <c r="AH631" s="50">
        <f t="shared" ca="1" si="232"/>
        <v>32955.16242385537</v>
      </c>
      <c r="AI631" s="50">
        <f t="shared" ca="1" si="233"/>
        <v>1098.5054141285123</v>
      </c>
      <c r="AJ631" s="50">
        <f t="shared" ca="1" si="234"/>
        <v>7677.0992556769997</v>
      </c>
      <c r="AK631" s="50">
        <f t="shared" ca="1" si="235"/>
        <v>194.39710096735652</v>
      </c>
      <c r="AL631" s="51">
        <f t="shared" ca="1" si="236"/>
        <v>7333.3596812103733</v>
      </c>
    </row>
    <row r="632" spans="2:38" x14ac:dyDescent="0.25">
      <c r="B632" s="5">
        <v>86</v>
      </c>
      <c r="C632" s="49">
        <f t="shared" ca="1" si="240"/>
        <v>1651.7531167081181</v>
      </c>
      <c r="D632" s="50">
        <f t="shared" ca="1" si="240"/>
        <v>1396.5114966339293</v>
      </c>
      <c r="E632" s="50">
        <f t="shared" ca="1" si="240"/>
        <v>1648.8139946068138</v>
      </c>
      <c r="F632" s="50">
        <f t="shared" ca="1" si="240"/>
        <v>837.37097340465823</v>
      </c>
      <c r="G632" s="50">
        <f t="shared" ca="1" si="240"/>
        <v>1627.2220626638834</v>
      </c>
      <c r="H632" s="50">
        <f t="shared" ca="1" si="240"/>
        <v>861.16733415710075</v>
      </c>
      <c r="I632" s="50">
        <f t="shared" ca="1" si="240"/>
        <v>192.32097151447655</v>
      </c>
      <c r="J632" s="50">
        <f t="shared" ca="1" si="240"/>
        <v>1704.1903855040362</v>
      </c>
      <c r="K632" s="50">
        <f t="shared" ca="1" si="240"/>
        <v>1695.9883291527419</v>
      </c>
      <c r="L632" s="50">
        <f t="shared" ca="1" si="240"/>
        <v>857.28372501236549</v>
      </c>
      <c r="M632" s="50">
        <f t="shared" ca="1" si="241"/>
        <v>1287.6233167635683</v>
      </c>
      <c r="N632" s="50">
        <f t="shared" ca="1" si="241"/>
        <v>1722.2525872744015</v>
      </c>
      <c r="O632" s="50">
        <f t="shared" ca="1" si="241"/>
        <v>1288.5102334334942</v>
      </c>
      <c r="P632" s="50">
        <f t="shared" ca="1" si="241"/>
        <v>1235.3074532130649</v>
      </c>
      <c r="Q632" s="50">
        <f t="shared" ca="1" si="241"/>
        <v>1435.1972796843534</v>
      </c>
      <c r="R632" s="50">
        <f t="shared" ca="1" si="241"/>
        <v>1227.5281577855142</v>
      </c>
      <c r="S632" s="50">
        <f t="shared" ca="1" si="241"/>
        <v>1522.7097772300888</v>
      </c>
      <c r="T632" s="50">
        <f t="shared" ca="1" si="241"/>
        <v>1677.3909374300219</v>
      </c>
      <c r="U632" s="50">
        <f t="shared" ca="1" si="241"/>
        <v>1357.3641077531131</v>
      </c>
      <c r="V632" s="50">
        <f t="shared" ca="1" si="241"/>
        <v>1342.2161389066846</v>
      </c>
      <c r="W632" s="50">
        <f t="shared" ca="1" si="242"/>
        <v>1338.4538385319565</v>
      </c>
      <c r="X632" s="50">
        <f t="shared" ca="1" si="242"/>
        <v>579.51142837757232</v>
      </c>
      <c r="Y632" s="50">
        <f t="shared" ca="1" si="242"/>
        <v>1548.4626020263202</v>
      </c>
      <c r="Z632" s="50">
        <f t="shared" ca="1" si="242"/>
        <v>1659.5911244472538</v>
      </c>
      <c r="AA632" s="50">
        <f t="shared" ca="1" si="242"/>
        <v>1311.8883539005358</v>
      </c>
      <c r="AB632" s="50">
        <f t="shared" ca="1" si="242"/>
        <v>1356.704315406957</v>
      </c>
      <c r="AC632" s="50">
        <f t="shared" ca="1" si="242"/>
        <v>1573.916607901763</v>
      </c>
      <c r="AD632" s="50">
        <f t="shared" ca="1" si="242"/>
        <v>1424.2045918925742</v>
      </c>
      <c r="AE632" s="50">
        <f t="shared" ca="1" si="242"/>
        <v>1616.4835081385113</v>
      </c>
      <c r="AF632" s="50">
        <f t="shared" ca="1" si="242"/>
        <v>613.29474467826958</v>
      </c>
      <c r="AG632" s="51"/>
      <c r="AH632" s="50">
        <f t="shared" ca="1" si="232"/>
        <v>39591.23349413414</v>
      </c>
      <c r="AI632" s="50">
        <f t="shared" ca="1" si="233"/>
        <v>1319.7077831378047</v>
      </c>
      <c r="AJ632" s="50">
        <f t="shared" ca="1" si="234"/>
        <v>9340.3638103293397</v>
      </c>
      <c r="AK632" s="50">
        <f t="shared" ca="1" si="235"/>
        <v>192.32097151447655</v>
      </c>
      <c r="AL632" s="51">
        <f t="shared" ca="1" si="236"/>
        <v>8215.1599496889794</v>
      </c>
    </row>
    <row r="633" spans="2:38" x14ac:dyDescent="0.25">
      <c r="B633" s="5">
        <v>87</v>
      </c>
      <c r="C633" s="49">
        <f t="shared" ca="1" si="240"/>
        <v>1614.1259372614777</v>
      </c>
      <c r="D633" s="50">
        <f t="shared" ca="1" si="240"/>
        <v>1382.2154941910458</v>
      </c>
      <c r="E633" s="50">
        <f t="shared" ca="1" si="240"/>
        <v>728.50951696948812</v>
      </c>
      <c r="F633" s="50">
        <f t="shared" ca="1" si="240"/>
        <v>276.39731031055862</v>
      </c>
      <c r="G633" s="50">
        <f t="shared" ca="1" si="240"/>
        <v>1569.5042932573388</v>
      </c>
      <c r="H633" s="50">
        <f t="shared" ca="1" si="240"/>
        <v>1641.5054323371926</v>
      </c>
      <c r="I633" s="50">
        <f t="shared" ca="1" si="240"/>
        <v>1538.9039738883357</v>
      </c>
      <c r="J633" s="50">
        <f t="shared" ca="1" si="240"/>
        <v>1688.6323243377656</v>
      </c>
      <c r="K633" s="50">
        <f t="shared" ca="1" si="240"/>
        <v>1308.4122871916695</v>
      </c>
      <c r="L633" s="50">
        <f t="shared" ca="1" si="240"/>
        <v>1454.7232909075958</v>
      </c>
      <c r="M633" s="50">
        <f t="shared" ca="1" si="241"/>
        <v>859.83282140414508</v>
      </c>
      <c r="N633" s="50">
        <f t="shared" ca="1" si="241"/>
        <v>1670.9858835974512</v>
      </c>
      <c r="O633" s="50">
        <f t="shared" ca="1" si="241"/>
        <v>808.23008671513765</v>
      </c>
      <c r="P633" s="50">
        <f t="shared" ca="1" si="241"/>
        <v>1341.3036756026452</v>
      </c>
      <c r="Q633" s="50">
        <f t="shared" ca="1" si="241"/>
        <v>1484.118399535872</v>
      </c>
      <c r="R633" s="50">
        <f t="shared" ca="1" si="241"/>
        <v>1541.3985444498594</v>
      </c>
      <c r="S633" s="50">
        <f t="shared" ca="1" si="241"/>
        <v>455.12248088135095</v>
      </c>
      <c r="T633" s="50">
        <f t="shared" ca="1" si="241"/>
        <v>1614.4550348891642</v>
      </c>
      <c r="U633" s="50">
        <f t="shared" ca="1" si="241"/>
        <v>1606.9846010292238</v>
      </c>
      <c r="V633" s="50">
        <f t="shared" ca="1" si="241"/>
        <v>1572.700237333004</v>
      </c>
      <c r="W633" s="50">
        <f t="shared" ca="1" si="242"/>
        <v>631.99890968664556</v>
      </c>
      <c r="X633" s="50">
        <f t="shared" ca="1" si="242"/>
        <v>1624.2871713885072</v>
      </c>
      <c r="Y633" s="50">
        <f t="shared" ca="1" si="242"/>
        <v>1424.8536752933567</v>
      </c>
      <c r="Z633" s="50">
        <f t="shared" ca="1" si="242"/>
        <v>1548.5227298398108</v>
      </c>
      <c r="AA633" s="50">
        <f t="shared" ca="1" si="242"/>
        <v>543.0224864113469</v>
      </c>
      <c r="AB633" s="50">
        <f t="shared" ca="1" si="242"/>
        <v>331.37314087139504</v>
      </c>
      <c r="AC633" s="50">
        <f t="shared" ca="1" si="242"/>
        <v>1523.5366461523879</v>
      </c>
      <c r="AD633" s="50">
        <f t="shared" ca="1" si="242"/>
        <v>1595.3648609557256</v>
      </c>
      <c r="AE633" s="50">
        <f t="shared" ca="1" si="242"/>
        <v>1390.2541653017327</v>
      </c>
      <c r="AF633" s="50">
        <f t="shared" ca="1" si="242"/>
        <v>1546.3031469570928</v>
      </c>
      <c r="AG633" s="51"/>
      <c r="AH633" s="50">
        <f t="shared" ca="1" si="232"/>
        <v>38317.578558948328</v>
      </c>
      <c r="AI633" s="50">
        <f t="shared" ca="1" si="233"/>
        <v>1277.2526186316109</v>
      </c>
      <c r="AJ633" s="50">
        <f t="shared" ca="1" si="234"/>
        <v>8845.2553116723739</v>
      </c>
      <c r="AK633" s="50">
        <f t="shared" ca="1" si="235"/>
        <v>276.39731031055862</v>
      </c>
      <c r="AL633" s="51">
        <f t="shared" ca="1" si="236"/>
        <v>8590.96071091253</v>
      </c>
    </row>
    <row r="634" spans="2:38" x14ac:dyDescent="0.25">
      <c r="B634" s="5">
        <v>88</v>
      </c>
      <c r="C634" s="49">
        <f t="shared" ca="1" si="240"/>
        <v>1631.808208872576</v>
      </c>
      <c r="D634" s="50">
        <f t="shared" ca="1" si="240"/>
        <v>1566.8121618927075</v>
      </c>
      <c r="E634" s="50">
        <f t="shared" ca="1" si="240"/>
        <v>1421.0963169421143</v>
      </c>
      <c r="F634" s="50">
        <f t="shared" ca="1" si="240"/>
        <v>1721.3260936167994</v>
      </c>
      <c r="G634" s="50">
        <f t="shared" ca="1" si="240"/>
        <v>785.91967510936547</v>
      </c>
      <c r="H634" s="50">
        <f t="shared" ca="1" si="240"/>
        <v>1689.5501748508848</v>
      </c>
      <c r="I634" s="50">
        <f t="shared" ca="1" si="240"/>
        <v>1474.6025958478167</v>
      </c>
      <c r="J634" s="50">
        <f t="shared" ca="1" si="240"/>
        <v>425.08876815526713</v>
      </c>
      <c r="K634" s="50">
        <f t="shared" ca="1" si="240"/>
        <v>1290.250603114629</v>
      </c>
      <c r="L634" s="50">
        <f t="shared" ca="1" si="240"/>
        <v>1325.5898101571659</v>
      </c>
      <c r="M634" s="50">
        <f t="shared" ca="1" si="241"/>
        <v>216.11403719414929</v>
      </c>
      <c r="N634" s="50">
        <f t="shared" ca="1" si="241"/>
        <v>1731.121391885292</v>
      </c>
      <c r="O634" s="50">
        <f t="shared" ca="1" si="241"/>
        <v>1592.3030547438582</v>
      </c>
      <c r="P634" s="50">
        <f t="shared" ca="1" si="241"/>
        <v>1231.4353780197373</v>
      </c>
      <c r="Q634" s="50">
        <f t="shared" ca="1" si="241"/>
        <v>1518.3698135149864</v>
      </c>
      <c r="R634" s="50">
        <f t="shared" ca="1" si="241"/>
        <v>1613.1596001353614</v>
      </c>
      <c r="S634" s="50">
        <f t="shared" ca="1" si="241"/>
        <v>322.00088828796669</v>
      </c>
      <c r="T634" s="50">
        <f t="shared" ca="1" si="241"/>
        <v>1237.5980062647602</v>
      </c>
      <c r="U634" s="50">
        <f t="shared" ca="1" si="241"/>
        <v>1631.8595716932839</v>
      </c>
      <c r="V634" s="50">
        <f t="shared" ca="1" si="241"/>
        <v>1527.3024186002124</v>
      </c>
      <c r="W634" s="50">
        <f t="shared" ca="1" si="242"/>
        <v>719.39400253526935</v>
      </c>
      <c r="X634" s="50">
        <f t="shared" ca="1" si="242"/>
        <v>371.45068152568774</v>
      </c>
      <c r="Y634" s="50">
        <f t="shared" ca="1" si="242"/>
        <v>1330.3460973514598</v>
      </c>
      <c r="Z634" s="50">
        <f t="shared" ca="1" si="242"/>
        <v>1533.0878851927323</v>
      </c>
      <c r="AA634" s="50">
        <f t="shared" ca="1" si="242"/>
        <v>1581.2990424801339</v>
      </c>
      <c r="AB634" s="50">
        <f t="shared" ca="1" si="242"/>
        <v>358.14084870767061</v>
      </c>
      <c r="AC634" s="50">
        <f t="shared" ca="1" si="242"/>
        <v>1463.1630304745597</v>
      </c>
      <c r="AD634" s="50">
        <f t="shared" ca="1" si="242"/>
        <v>421.29159862043554</v>
      </c>
      <c r="AE634" s="50">
        <f t="shared" ca="1" si="242"/>
        <v>1339.1352021945486</v>
      </c>
      <c r="AF634" s="50">
        <f t="shared" ca="1" si="242"/>
        <v>1597.8764212531325</v>
      </c>
      <c r="AG634" s="51"/>
      <c r="AH634" s="50">
        <f t="shared" ca="1" si="232"/>
        <v>36668.493379234569</v>
      </c>
      <c r="AI634" s="50">
        <f t="shared" ca="1" si="233"/>
        <v>1222.2831126411522</v>
      </c>
      <c r="AJ634" s="50">
        <f t="shared" ca="1" si="234"/>
        <v>8432.8704389467202</v>
      </c>
      <c r="AK634" s="50">
        <f t="shared" ca="1" si="235"/>
        <v>216.11403719414929</v>
      </c>
      <c r="AL634" s="51">
        <f t="shared" ca="1" si="236"/>
        <v>7058.7791843526793</v>
      </c>
    </row>
    <row r="635" spans="2:38" x14ac:dyDescent="0.25">
      <c r="B635" s="5">
        <v>89</v>
      </c>
      <c r="C635" s="49">
        <f t="shared" ca="1" si="240"/>
        <v>1647.6229118748811</v>
      </c>
      <c r="D635" s="50">
        <f t="shared" ca="1" si="240"/>
        <v>1676.6972829297601</v>
      </c>
      <c r="E635" s="50">
        <f t="shared" ca="1" si="240"/>
        <v>1565.2201076289505</v>
      </c>
      <c r="F635" s="50">
        <f t="shared" ca="1" si="240"/>
        <v>1389.2084162549979</v>
      </c>
      <c r="G635" s="50">
        <f t="shared" ca="1" si="240"/>
        <v>1217.7003850653803</v>
      </c>
      <c r="H635" s="50">
        <f t="shared" ca="1" si="240"/>
        <v>1416.6039252678261</v>
      </c>
      <c r="I635" s="50">
        <f t="shared" ca="1" si="240"/>
        <v>849.87249798645325</v>
      </c>
      <c r="J635" s="50">
        <f t="shared" ca="1" si="240"/>
        <v>601.68449864548836</v>
      </c>
      <c r="K635" s="50">
        <f t="shared" ca="1" si="240"/>
        <v>1493.1801491054819</v>
      </c>
      <c r="L635" s="50">
        <f t="shared" ca="1" si="240"/>
        <v>1408.6179886260684</v>
      </c>
      <c r="M635" s="50">
        <f t="shared" ca="1" si="241"/>
        <v>1332.1812790473641</v>
      </c>
      <c r="N635" s="50">
        <f t="shared" ca="1" si="241"/>
        <v>329.11861650396492</v>
      </c>
      <c r="O635" s="50">
        <f t="shared" ca="1" si="241"/>
        <v>683.38857083909522</v>
      </c>
      <c r="P635" s="50">
        <f t="shared" ca="1" si="241"/>
        <v>1716.3321176425752</v>
      </c>
      <c r="Q635" s="50">
        <f t="shared" ca="1" si="241"/>
        <v>1384.8789474322232</v>
      </c>
      <c r="R635" s="50">
        <f t="shared" ca="1" si="241"/>
        <v>1218.5718696016565</v>
      </c>
      <c r="S635" s="50">
        <f t="shared" ca="1" si="241"/>
        <v>1272.154941374748</v>
      </c>
      <c r="T635" s="50">
        <f t="shared" ca="1" si="241"/>
        <v>647.85016382599747</v>
      </c>
      <c r="U635" s="50">
        <f t="shared" ca="1" si="241"/>
        <v>1367.1575410031942</v>
      </c>
      <c r="V635" s="50">
        <f t="shared" ca="1" si="241"/>
        <v>1663.8214834058263</v>
      </c>
      <c r="W635" s="50">
        <f t="shared" ca="1" si="242"/>
        <v>820.42021191883146</v>
      </c>
      <c r="X635" s="50">
        <f t="shared" ca="1" si="242"/>
        <v>1551.5196252334119</v>
      </c>
      <c r="Y635" s="50">
        <f t="shared" ca="1" si="242"/>
        <v>1223.2768659985843</v>
      </c>
      <c r="Z635" s="50">
        <f t="shared" ca="1" si="242"/>
        <v>1469.8889060280017</v>
      </c>
      <c r="AA635" s="50">
        <f t="shared" ca="1" si="242"/>
        <v>1567.1973065613277</v>
      </c>
      <c r="AB635" s="50">
        <f t="shared" ca="1" si="242"/>
        <v>569.92085891716818</v>
      </c>
      <c r="AC635" s="50">
        <f t="shared" ca="1" si="242"/>
        <v>1529.4819330824917</v>
      </c>
      <c r="AD635" s="50">
        <f t="shared" ca="1" si="242"/>
        <v>1725.7441234309822</v>
      </c>
      <c r="AE635" s="50">
        <f t="shared" ca="1" si="242"/>
        <v>1710.1256244209167</v>
      </c>
      <c r="AF635" s="50">
        <f t="shared" ca="1" si="242"/>
        <v>518.09825333898937</v>
      </c>
      <c r="AG635" s="51"/>
      <c r="AH635" s="50">
        <f t="shared" ca="1" si="232"/>
        <v>37567.537402992639</v>
      </c>
      <c r="AI635" s="50">
        <f t="shared" ca="1" si="233"/>
        <v>1252.2512467664212</v>
      </c>
      <c r="AJ635" s="50">
        <f t="shared" ca="1" si="234"/>
        <v>8834.8283813081835</v>
      </c>
      <c r="AK635" s="50">
        <f t="shared" ca="1" si="235"/>
        <v>329.11861650396492</v>
      </c>
      <c r="AL635" s="51">
        <f t="shared" ca="1" si="236"/>
        <v>7564.503220410038</v>
      </c>
    </row>
    <row r="636" spans="2:38" x14ac:dyDescent="0.25">
      <c r="B636" s="5">
        <v>90</v>
      </c>
      <c r="C636" s="49">
        <f t="shared" ca="1" si="240"/>
        <v>1533.4714747265637</v>
      </c>
      <c r="D636" s="50">
        <f t="shared" ca="1" si="240"/>
        <v>1645.1746689468018</v>
      </c>
      <c r="E636" s="50">
        <f t="shared" ca="1" si="240"/>
        <v>1652.2552018941269</v>
      </c>
      <c r="F636" s="50">
        <f t="shared" ca="1" si="240"/>
        <v>175.13390370513338</v>
      </c>
      <c r="G636" s="50">
        <f t="shared" ca="1" si="240"/>
        <v>1634.6896207164918</v>
      </c>
      <c r="H636" s="50">
        <f t="shared" ca="1" si="240"/>
        <v>1665.3021688581359</v>
      </c>
      <c r="I636" s="50">
        <f t="shared" ca="1" si="240"/>
        <v>321.63302654351742</v>
      </c>
      <c r="J636" s="50">
        <f t="shared" ca="1" si="240"/>
        <v>1369.1094981450033</v>
      </c>
      <c r="K636" s="50">
        <f t="shared" ca="1" si="240"/>
        <v>289.85585783481372</v>
      </c>
      <c r="L636" s="50">
        <f t="shared" ca="1" si="240"/>
        <v>1383.9694920849047</v>
      </c>
      <c r="M636" s="50">
        <f t="shared" ca="1" si="241"/>
        <v>1591.0164312884824</v>
      </c>
      <c r="N636" s="50">
        <f t="shared" ca="1" si="241"/>
        <v>569.6461505790777</v>
      </c>
      <c r="O636" s="50">
        <f t="shared" ca="1" si="241"/>
        <v>332.46075626410294</v>
      </c>
      <c r="P636" s="50">
        <f t="shared" ca="1" si="241"/>
        <v>1527.5488416444018</v>
      </c>
      <c r="Q636" s="50">
        <f t="shared" ca="1" si="241"/>
        <v>1534.0558795442705</v>
      </c>
      <c r="R636" s="50">
        <f t="shared" ca="1" si="241"/>
        <v>683.29524273848563</v>
      </c>
      <c r="S636" s="50">
        <f t="shared" ca="1" si="241"/>
        <v>484.22469231146425</v>
      </c>
      <c r="T636" s="50">
        <f t="shared" ca="1" si="241"/>
        <v>1361.4466154452409</v>
      </c>
      <c r="U636" s="50">
        <f t="shared" ca="1" si="241"/>
        <v>1478.3750306981622</v>
      </c>
      <c r="V636" s="50">
        <f t="shared" ca="1" si="241"/>
        <v>1495.6541002291783</v>
      </c>
      <c r="W636" s="50">
        <f t="shared" ca="1" si="242"/>
        <v>1677.4737250506553</v>
      </c>
      <c r="X636" s="50">
        <f t="shared" ca="1" si="242"/>
        <v>1722.5441802363082</v>
      </c>
      <c r="Y636" s="50">
        <f t="shared" ca="1" si="242"/>
        <v>473.83725153763788</v>
      </c>
      <c r="Z636" s="50">
        <f t="shared" ca="1" si="242"/>
        <v>1490.9516610928529</v>
      </c>
      <c r="AA636" s="50">
        <f t="shared" ca="1" si="242"/>
        <v>1676.1168054727195</v>
      </c>
      <c r="AB636" s="50">
        <f t="shared" ca="1" si="242"/>
        <v>1655.0871029159359</v>
      </c>
      <c r="AC636" s="50">
        <f t="shared" ca="1" si="242"/>
        <v>1416.7252886539445</v>
      </c>
      <c r="AD636" s="50">
        <f t="shared" ca="1" si="242"/>
        <v>801.47624114071903</v>
      </c>
      <c r="AE636" s="50">
        <f t="shared" ca="1" si="242"/>
        <v>1488.3508967948658</v>
      </c>
      <c r="AF636" s="50">
        <f t="shared" ca="1" si="242"/>
        <v>1521.7904356938711</v>
      </c>
      <c r="AG636" s="51"/>
      <c r="AH636" s="50">
        <f t="shared" ca="1" si="232"/>
        <v>36652.672242787878</v>
      </c>
      <c r="AI636" s="50">
        <f t="shared" ca="1" si="233"/>
        <v>1221.7557414262626</v>
      </c>
      <c r="AJ636" s="50">
        <f t="shared" ca="1" si="234"/>
        <v>8410.6327275747826</v>
      </c>
      <c r="AK636" s="50">
        <f t="shared" ca="1" si="235"/>
        <v>175.13390370513338</v>
      </c>
      <c r="AL636" s="51">
        <f t="shared" ca="1" si="236"/>
        <v>7063.607027840786</v>
      </c>
    </row>
    <row r="637" spans="2:38" x14ac:dyDescent="0.25">
      <c r="B637" s="5">
        <v>91</v>
      </c>
      <c r="C637" s="49">
        <f t="shared" ref="C637:L646" ca="1" si="243">IF(RAND()&lt;zamrac6,vykon6*(0.5-0.4*RAND()),vykon6*(1-0.3*RAND()))</f>
        <v>802.56125019166029</v>
      </c>
      <c r="D637" s="50">
        <f t="shared" ca="1" si="243"/>
        <v>584.69519980986331</v>
      </c>
      <c r="E637" s="50">
        <f t="shared" ca="1" si="243"/>
        <v>772.17050341658194</v>
      </c>
      <c r="F637" s="50">
        <f t="shared" ca="1" si="243"/>
        <v>1508.9362831082144</v>
      </c>
      <c r="G637" s="50">
        <f t="shared" ca="1" si="243"/>
        <v>1651.2692477602523</v>
      </c>
      <c r="H637" s="50">
        <f t="shared" ca="1" si="243"/>
        <v>445.74499543124767</v>
      </c>
      <c r="I637" s="50">
        <f t="shared" ca="1" si="243"/>
        <v>251.53372869235162</v>
      </c>
      <c r="J637" s="50">
        <f t="shared" ca="1" si="243"/>
        <v>1713.8354975159298</v>
      </c>
      <c r="K637" s="50">
        <f t="shared" ca="1" si="243"/>
        <v>765.03394846923595</v>
      </c>
      <c r="L637" s="50">
        <f t="shared" ca="1" si="243"/>
        <v>1645.5218834752648</v>
      </c>
      <c r="M637" s="50">
        <f t="shared" ref="M637:V646" ca="1" si="244">IF(RAND()&lt;zamrac6,vykon6*(0.5-0.4*RAND()),vykon6*(1-0.3*RAND()))</f>
        <v>1291.3845433203805</v>
      </c>
      <c r="N637" s="50">
        <f t="shared" ca="1" si="244"/>
        <v>753.20219078331127</v>
      </c>
      <c r="O637" s="50">
        <f t="shared" ca="1" si="244"/>
        <v>1551.1853507691396</v>
      </c>
      <c r="P637" s="50">
        <f t="shared" ca="1" si="244"/>
        <v>626.84342255351066</v>
      </c>
      <c r="Q637" s="50">
        <f t="shared" ca="1" si="244"/>
        <v>1407.0487685342946</v>
      </c>
      <c r="R637" s="50">
        <f t="shared" ca="1" si="244"/>
        <v>836.84156325060576</v>
      </c>
      <c r="S637" s="50">
        <f t="shared" ca="1" si="244"/>
        <v>1299.7930699074955</v>
      </c>
      <c r="T637" s="50">
        <f t="shared" ca="1" si="244"/>
        <v>259.46564187028338</v>
      </c>
      <c r="U637" s="50">
        <f t="shared" ca="1" si="244"/>
        <v>281.37854330848421</v>
      </c>
      <c r="V637" s="50">
        <f t="shared" ca="1" si="244"/>
        <v>1466.4072098761465</v>
      </c>
      <c r="W637" s="50">
        <f t="shared" ref="W637:AF646" ca="1" si="245">IF(RAND()&lt;zamrac6,vykon6*(0.5-0.4*RAND()),vykon6*(1-0.3*RAND()))</f>
        <v>1569.7177900528552</v>
      </c>
      <c r="X637" s="50">
        <f t="shared" ca="1" si="245"/>
        <v>1543.1783121550852</v>
      </c>
      <c r="Y637" s="50">
        <f t="shared" ca="1" si="245"/>
        <v>498.75669453892084</v>
      </c>
      <c r="Z637" s="50">
        <f t="shared" ca="1" si="245"/>
        <v>1386.805894124506</v>
      </c>
      <c r="AA637" s="50">
        <f t="shared" ca="1" si="245"/>
        <v>1280.9540743018918</v>
      </c>
      <c r="AB637" s="50">
        <f t="shared" ca="1" si="245"/>
        <v>1669.257922407051</v>
      </c>
      <c r="AC637" s="50">
        <f t="shared" ca="1" si="245"/>
        <v>1514.2061528034023</v>
      </c>
      <c r="AD637" s="50">
        <f t="shared" ca="1" si="245"/>
        <v>337.49318014310523</v>
      </c>
      <c r="AE637" s="50">
        <f t="shared" ca="1" si="245"/>
        <v>1327.4182248007519</v>
      </c>
      <c r="AF637" s="50">
        <f t="shared" ca="1" si="245"/>
        <v>458.79497703902217</v>
      </c>
      <c r="AG637" s="51"/>
      <c r="AH637" s="50">
        <f t="shared" ca="1" si="232"/>
        <v>31501.436064410853</v>
      </c>
      <c r="AI637" s="50">
        <f t="shared" ca="1" si="233"/>
        <v>1050.047868813695</v>
      </c>
      <c r="AJ637" s="50">
        <f t="shared" ca="1" si="234"/>
        <v>7428.8057156427676</v>
      </c>
      <c r="AK637" s="50">
        <f t="shared" ca="1" si="235"/>
        <v>251.53372869235162</v>
      </c>
      <c r="AL637" s="51">
        <f t="shared" ca="1" si="236"/>
        <v>6016.9112084101716</v>
      </c>
    </row>
    <row r="638" spans="2:38" x14ac:dyDescent="0.25">
      <c r="B638" s="5">
        <v>92</v>
      </c>
      <c r="C638" s="49">
        <f t="shared" ca="1" si="243"/>
        <v>1238.6862026458107</v>
      </c>
      <c r="D638" s="50">
        <f t="shared" ca="1" si="243"/>
        <v>1621.6517307682457</v>
      </c>
      <c r="E638" s="50">
        <f t="shared" ca="1" si="243"/>
        <v>1699.672884964087</v>
      </c>
      <c r="F638" s="50">
        <f t="shared" ca="1" si="243"/>
        <v>1445.3527147534037</v>
      </c>
      <c r="G638" s="50">
        <f t="shared" ca="1" si="243"/>
        <v>1256.9899531283979</v>
      </c>
      <c r="H638" s="50">
        <f t="shared" ca="1" si="243"/>
        <v>297.05038115959098</v>
      </c>
      <c r="I638" s="50">
        <f t="shared" ca="1" si="243"/>
        <v>1382.8726482266927</v>
      </c>
      <c r="J638" s="50">
        <f t="shared" ca="1" si="243"/>
        <v>1530.0064853202609</v>
      </c>
      <c r="K638" s="50">
        <f t="shared" ca="1" si="243"/>
        <v>1357.643974581842</v>
      </c>
      <c r="L638" s="50">
        <f t="shared" ca="1" si="243"/>
        <v>1350.6647014557764</v>
      </c>
      <c r="M638" s="50">
        <f t="shared" ca="1" si="244"/>
        <v>1319.7031555618487</v>
      </c>
      <c r="N638" s="50">
        <f t="shared" ca="1" si="244"/>
        <v>1373.7570512578843</v>
      </c>
      <c r="O638" s="50">
        <f t="shared" ca="1" si="244"/>
        <v>1323.3511102323102</v>
      </c>
      <c r="P638" s="50">
        <f t="shared" ca="1" si="244"/>
        <v>1734.5592842164695</v>
      </c>
      <c r="Q638" s="50">
        <f t="shared" ca="1" si="244"/>
        <v>1724.8407627720599</v>
      </c>
      <c r="R638" s="50">
        <f t="shared" ca="1" si="244"/>
        <v>1544.7668921442757</v>
      </c>
      <c r="S638" s="50">
        <f t="shared" ca="1" si="244"/>
        <v>1382.4575037617144</v>
      </c>
      <c r="T638" s="50">
        <f t="shared" ca="1" si="244"/>
        <v>1312.2546356891301</v>
      </c>
      <c r="U638" s="50">
        <f t="shared" ca="1" si="244"/>
        <v>1468.2820925716326</v>
      </c>
      <c r="V638" s="50">
        <f t="shared" ca="1" si="244"/>
        <v>1348.9321168194967</v>
      </c>
      <c r="W638" s="50">
        <f t="shared" ca="1" si="245"/>
        <v>1611.1722525533849</v>
      </c>
      <c r="X638" s="50">
        <f t="shared" ca="1" si="245"/>
        <v>1434.7396312020908</v>
      </c>
      <c r="Y638" s="50">
        <f t="shared" ca="1" si="245"/>
        <v>844.63104401439819</v>
      </c>
      <c r="Z638" s="50">
        <f t="shared" ca="1" si="245"/>
        <v>1240.0885132122808</v>
      </c>
      <c r="AA638" s="50">
        <f t="shared" ca="1" si="245"/>
        <v>489.76960215964903</v>
      </c>
      <c r="AB638" s="50">
        <f t="shared" ca="1" si="245"/>
        <v>682.71276408536869</v>
      </c>
      <c r="AC638" s="50">
        <f t="shared" ca="1" si="245"/>
        <v>1399.2426565702572</v>
      </c>
      <c r="AD638" s="50">
        <f t="shared" ca="1" si="245"/>
        <v>357.06153339807452</v>
      </c>
      <c r="AE638" s="50">
        <f t="shared" ca="1" si="245"/>
        <v>1471.1994888081363</v>
      </c>
      <c r="AF638" s="50">
        <f t="shared" ca="1" si="245"/>
        <v>1318.8595716640846</v>
      </c>
      <c r="AG638" s="51"/>
      <c r="AH638" s="50">
        <f t="shared" ca="1" si="232"/>
        <v>38562.973339698656</v>
      </c>
      <c r="AI638" s="50">
        <f t="shared" ca="1" si="233"/>
        <v>1285.4324446566218</v>
      </c>
      <c r="AJ638" s="50">
        <f t="shared" ca="1" si="234"/>
        <v>8943.228569806608</v>
      </c>
      <c r="AK638" s="50">
        <f t="shared" ca="1" si="235"/>
        <v>297.05038115959098</v>
      </c>
      <c r="AL638" s="51">
        <f t="shared" ca="1" si="236"/>
        <v>6448.2457446421195</v>
      </c>
    </row>
    <row r="639" spans="2:38" x14ac:dyDescent="0.25">
      <c r="B639" s="5">
        <v>93</v>
      </c>
      <c r="C639" s="49">
        <f t="shared" ca="1" si="243"/>
        <v>1378.3273005599956</v>
      </c>
      <c r="D639" s="50">
        <f t="shared" ca="1" si="243"/>
        <v>1580.5169373688871</v>
      </c>
      <c r="E639" s="50">
        <f t="shared" ca="1" si="243"/>
        <v>1688.8226610380332</v>
      </c>
      <c r="F639" s="50">
        <f t="shared" ca="1" si="243"/>
        <v>1564.3777541819702</v>
      </c>
      <c r="G639" s="50">
        <f t="shared" ca="1" si="243"/>
        <v>1394.1733075916291</v>
      </c>
      <c r="H639" s="50">
        <f t="shared" ca="1" si="243"/>
        <v>351.67896385253192</v>
      </c>
      <c r="I639" s="50">
        <f t="shared" ca="1" si="243"/>
        <v>254.50599497640928</v>
      </c>
      <c r="J639" s="50">
        <f t="shared" ca="1" si="243"/>
        <v>248.87821364600333</v>
      </c>
      <c r="K639" s="50">
        <f t="shared" ca="1" si="243"/>
        <v>272.65790485811294</v>
      </c>
      <c r="L639" s="50">
        <f t="shared" ca="1" si="243"/>
        <v>1531.5229046675727</v>
      </c>
      <c r="M639" s="50">
        <f t="shared" ca="1" si="244"/>
        <v>1438.8489594897037</v>
      </c>
      <c r="N639" s="50">
        <f t="shared" ca="1" si="244"/>
        <v>1373.2174191670263</v>
      </c>
      <c r="O639" s="50">
        <f t="shared" ca="1" si="244"/>
        <v>421.83756823579768</v>
      </c>
      <c r="P639" s="50">
        <f t="shared" ca="1" si="244"/>
        <v>239.00502847469289</v>
      </c>
      <c r="Q639" s="50">
        <f t="shared" ca="1" si="244"/>
        <v>1531.3744315615631</v>
      </c>
      <c r="R639" s="50">
        <f t="shared" ca="1" si="244"/>
        <v>1353.8675843331687</v>
      </c>
      <c r="S639" s="50">
        <f t="shared" ca="1" si="244"/>
        <v>190.24959555577269</v>
      </c>
      <c r="T639" s="50">
        <f t="shared" ca="1" si="244"/>
        <v>1285.5138218275631</v>
      </c>
      <c r="U639" s="50">
        <f t="shared" ca="1" si="244"/>
        <v>1640.1344289786159</v>
      </c>
      <c r="V639" s="50">
        <f t="shared" ca="1" si="244"/>
        <v>202.45280797343102</v>
      </c>
      <c r="W639" s="50">
        <f t="shared" ca="1" si="245"/>
        <v>1618.1681370207959</v>
      </c>
      <c r="X639" s="50">
        <f t="shared" ca="1" si="245"/>
        <v>1526.5781745041468</v>
      </c>
      <c r="Y639" s="50">
        <f t="shared" ca="1" si="245"/>
        <v>1692.1272040338829</v>
      </c>
      <c r="Z639" s="50">
        <f t="shared" ca="1" si="245"/>
        <v>1698.7706548114068</v>
      </c>
      <c r="AA639" s="50">
        <f t="shared" ca="1" si="245"/>
        <v>470.83331792121072</v>
      </c>
      <c r="AB639" s="50">
        <f t="shared" ca="1" si="245"/>
        <v>1430.8471831752017</v>
      </c>
      <c r="AC639" s="50">
        <f t="shared" ca="1" si="245"/>
        <v>1731.7696708834976</v>
      </c>
      <c r="AD639" s="50">
        <f t="shared" ca="1" si="245"/>
        <v>1703.8813358808295</v>
      </c>
      <c r="AE639" s="50">
        <f t="shared" ca="1" si="245"/>
        <v>1395.3606206855552</v>
      </c>
      <c r="AF639" s="50">
        <f t="shared" ca="1" si="245"/>
        <v>1588.6295319412502</v>
      </c>
      <c r="AG639" s="51"/>
      <c r="AH639" s="50">
        <f t="shared" ca="1" si="232"/>
        <v>34798.929419196262</v>
      </c>
      <c r="AI639" s="50">
        <f t="shared" ca="1" si="233"/>
        <v>1159.9643139732086</v>
      </c>
      <c r="AJ639" s="50">
        <f t="shared" ca="1" si="234"/>
        <v>7953.7348166423626</v>
      </c>
      <c r="AK639" s="50">
        <f t="shared" ca="1" si="235"/>
        <v>190.24959555577269</v>
      </c>
      <c r="AL639" s="51">
        <f t="shared" ca="1" si="236"/>
        <v>5525.9679985389093</v>
      </c>
    </row>
    <row r="640" spans="2:38" x14ac:dyDescent="0.25">
      <c r="B640" s="5">
        <v>94</v>
      </c>
      <c r="C640" s="49">
        <f t="shared" ca="1" si="243"/>
        <v>1364.4591955565886</v>
      </c>
      <c r="D640" s="50">
        <f t="shared" ca="1" si="243"/>
        <v>1302.260332640928</v>
      </c>
      <c r="E640" s="50">
        <f t="shared" ca="1" si="243"/>
        <v>1614.7615894124151</v>
      </c>
      <c r="F640" s="50">
        <f t="shared" ca="1" si="243"/>
        <v>1509.981656818946</v>
      </c>
      <c r="G640" s="50">
        <f t="shared" ca="1" si="243"/>
        <v>1525.2792971638758</v>
      </c>
      <c r="H640" s="50">
        <f t="shared" ca="1" si="243"/>
        <v>688.63255803596815</v>
      </c>
      <c r="I640" s="50">
        <f t="shared" ca="1" si="243"/>
        <v>287.14828832546476</v>
      </c>
      <c r="J640" s="50">
        <f t="shared" ca="1" si="243"/>
        <v>625.24886115545235</v>
      </c>
      <c r="K640" s="50">
        <f t="shared" ca="1" si="243"/>
        <v>296.23206267128774</v>
      </c>
      <c r="L640" s="50">
        <f t="shared" ca="1" si="243"/>
        <v>1426.7504776511753</v>
      </c>
      <c r="M640" s="50">
        <f t="shared" ca="1" si="244"/>
        <v>1324.0084955148695</v>
      </c>
      <c r="N640" s="50">
        <f t="shared" ca="1" si="244"/>
        <v>1710.8717364699182</v>
      </c>
      <c r="O640" s="50">
        <f t="shared" ca="1" si="244"/>
        <v>1641.9602522787584</v>
      </c>
      <c r="P640" s="50">
        <f t="shared" ca="1" si="244"/>
        <v>1274.575662579173</v>
      </c>
      <c r="Q640" s="50">
        <f t="shared" ca="1" si="244"/>
        <v>374.1374370483278</v>
      </c>
      <c r="R640" s="50">
        <f t="shared" ca="1" si="244"/>
        <v>832.17629202296246</v>
      </c>
      <c r="S640" s="50">
        <f t="shared" ca="1" si="244"/>
        <v>1294.229906316551</v>
      </c>
      <c r="T640" s="50">
        <f t="shared" ca="1" si="244"/>
        <v>1461.5471758098772</v>
      </c>
      <c r="U640" s="50">
        <f t="shared" ca="1" si="244"/>
        <v>1434.8553875652321</v>
      </c>
      <c r="V640" s="50">
        <f t="shared" ca="1" si="244"/>
        <v>197.48982759453438</v>
      </c>
      <c r="W640" s="50">
        <f t="shared" ca="1" si="245"/>
        <v>1500.2126029305198</v>
      </c>
      <c r="X640" s="50">
        <f t="shared" ca="1" si="245"/>
        <v>1431.8266583830459</v>
      </c>
      <c r="Y640" s="50">
        <f t="shared" ca="1" si="245"/>
        <v>1657.9612716739298</v>
      </c>
      <c r="Z640" s="50">
        <f t="shared" ca="1" si="245"/>
        <v>637.03522772541396</v>
      </c>
      <c r="AA640" s="50">
        <f t="shared" ca="1" si="245"/>
        <v>356.19192728990782</v>
      </c>
      <c r="AB640" s="50">
        <f t="shared" ca="1" si="245"/>
        <v>1663.4368697483796</v>
      </c>
      <c r="AC640" s="50">
        <f t="shared" ca="1" si="245"/>
        <v>1628.4949363022656</v>
      </c>
      <c r="AD640" s="50">
        <f t="shared" ca="1" si="245"/>
        <v>1399.4945346794082</v>
      </c>
      <c r="AE640" s="50">
        <f t="shared" ca="1" si="245"/>
        <v>507.34767195108253</v>
      </c>
      <c r="AF640" s="50">
        <f t="shared" ca="1" si="245"/>
        <v>285.27439639714709</v>
      </c>
      <c r="AG640" s="51"/>
      <c r="AH640" s="50">
        <f t="shared" ca="1" si="232"/>
        <v>33253.882589713401</v>
      </c>
      <c r="AI640" s="50">
        <f t="shared" ca="1" si="233"/>
        <v>1108.4627529904467</v>
      </c>
      <c r="AJ640" s="50">
        <f t="shared" ca="1" si="234"/>
        <v>8115.3151303412942</v>
      </c>
      <c r="AK640" s="50">
        <f t="shared" ca="1" si="235"/>
        <v>197.48982759453438</v>
      </c>
      <c r="AL640" s="51">
        <f t="shared" ca="1" si="236"/>
        <v>7094.6486292880054</v>
      </c>
    </row>
    <row r="641" spans="2:38" x14ac:dyDescent="0.25">
      <c r="B641" s="5">
        <v>95</v>
      </c>
      <c r="C641" s="49">
        <f t="shared" ca="1" si="243"/>
        <v>1237.604467943517</v>
      </c>
      <c r="D641" s="50">
        <f t="shared" ca="1" si="243"/>
        <v>1472.3794828671728</v>
      </c>
      <c r="E641" s="50">
        <f t="shared" ca="1" si="243"/>
        <v>1370.2186313444829</v>
      </c>
      <c r="F641" s="50">
        <f t="shared" ca="1" si="243"/>
        <v>1720.1188437128653</v>
      </c>
      <c r="G641" s="50">
        <f t="shared" ca="1" si="243"/>
        <v>380.69343241996307</v>
      </c>
      <c r="H641" s="50">
        <f t="shared" ca="1" si="243"/>
        <v>1686.674664284528</v>
      </c>
      <c r="I641" s="50">
        <f t="shared" ca="1" si="243"/>
        <v>481.48962211480693</v>
      </c>
      <c r="J641" s="50">
        <f t="shared" ca="1" si="243"/>
        <v>1337.6156632397247</v>
      </c>
      <c r="K641" s="50">
        <f t="shared" ca="1" si="243"/>
        <v>1657.8055571789773</v>
      </c>
      <c r="L641" s="50">
        <f t="shared" ca="1" si="243"/>
        <v>775.41008720666719</v>
      </c>
      <c r="M641" s="50">
        <f t="shared" ca="1" si="244"/>
        <v>226.10427089329468</v>
      </c>
      <c r="N641" s="50">
        <f t="shared" ca="1" si="244"/>
        <v>1439.2091297891561</v>
      </c>
      <c r="O641" s="50">
        <f t="shared" ca="1" si="244"/>
        <v>1556.4233975840766</v>
      </c>
      <c r="P641" s="50">
        <f t="shared" ca="1" si="244"/>
        <v>1552.7707608335345</v>
      </c>
      <c r="Q641" s="50">
        <f t="shared" ca="1" si="244"/>
        <v>1551.519490825083</v>
      </c>
      <c r="R641" s="50">
        <f t="shared" ca="1" si="244"/>
        <v>1339.3706680009107</v>
      </c>
      <c r="S641" s="50">
        <f t="shared" ca="1" si="244"/>
        <v>1698.3376577390909</v>
      </c>
      <c r="T641" s="50">
        <f t="shared" ca="1" si="244"/>
        <v>1542.0792248411406</v>
      </c>
      <c r="U641" s="50">
        <f t="shared" ca="1" si="244"/>
        <v>220.12755696234322</v>
      </c>
      <c r="V641" s="50">
        <f t="shared" ca="1" si="244"/>
        <v>436.74468986348313</v>
      </c>
      <c r="W641" s="50">
        <f t="shared" ca="1" si="245"/>
        <v>1484.8003073833233</v>
      </c>
      <c r="X641" s="50">
        <f t="shared" ca="1" si="245"/>
        <v>1222.3248283793084</v>
      </c>
      <c r="Y641" s="50">
        <f t="shared" ca="1" si="245"/>
        <v>1305.5199722803275</v>
      </c>
      <c r="Z641" s="50">
        <f t="shared" ca="1" si="245"/>
        <v>1597.208763551097</v>
      </c>
      <c r="AA641" s="50">
        <f t="shared" ca="1" si="245"/>
        <v>1708.5102297007977</v>
      </c>
      <c r="AB641" s="50">
        <f t="shared" ca="1" si="245"/>
        <v>1264.8479615923991</v>
      </c>
      <c r="AC641" s="50">
        <f t="shared" ca="1" si="245"/>
        <v>1601.4562207383294</v>
      </c>
      <c r="AD641" s="50">
        <f t="shared" ca="1" si="245"/>
        <v>1711.1908810096147</v>
      </c>
      <c r="AE641" s="50">
        <f t="shared" ca="1" si="245"/>
        <v>1276.4759059952025</v>
      </c>
      <c r="AF641" s="50">
        <f t="shared" ca="1" si="245"/>
        <v>1250.8202160050705</v>
      </c>
      <c r="AG641" s="51"/>
      <c r="AH641" s="50">
        <f t="shared" ca="1" si="232"/>
        <v>38105.852586280293</v>
      </c>
      <c r="AI641" s="50">
        <f t="shared" ca="1" si="233"/>
        <v>1270.1950862093431</v>
      </c>
      <c r="AJ641" s="50">
        <f t="shared" ca="1" si="234"/>
        <v>8894.6391160700041</v>
      </c>
      <c r="AK641" s="50">
        <f t="shared" ca="1" si="235"/>
        <v>220.12755696234322</v>
      </c>
      <c r="AL641" s="51">
        <f t="shared" ca="1" si="236"/>
        <v>8272.9795956153757</v>
      </c>
    </row>
    <row r="642" spans="2:38" x14ac:dyDescent="0.25">
      <c r="B642" s="5">
        <v>96</v>
      </c>
      <c r="C642" s="49">
        <f t="shared" ca="1" si="243"/>
        <v>253.99817657607593</v>
      </c>
      <c r="D642" s="50">
        <f t="shared" ca="1" si="243"/>
        <v>1559.7001596897746</v>
      </c>
      <c r="E642" s="50">
        <f t="shared" ca="1" si="243"/>
        <v>1413.9515658714754</v>
      </c>
      <c r="F642" s="50">
        <f t="shared" ca="1" si="243"/>
        <v>666.99062429053345</v>
      </c>
      <c r="G642" s="50">
        <f t="shared" ca="1" si="243"/>
        <v>1261.9505977919398</v>
      </c>
      <c r="H642" s="50">
        <f t="shared" ca="1" si="243"/>
        <v>1357.0255843886</v>
      </c>
      <c r="I642" s="50">
        <f t="shared" ca="1" si="243"/>
        <v>784.4737364304284</v>
      </c>
      <c r="J642" s="50">
        <f t="shared" ca="1" si="243"/>
        <v>1546.9528446968843</v>
      </c>
      <c r="K642" s="50">
        <f t="shared" ca="1" si="243"/>
        <v>1466.2593101640705</v>
      </c>
      <c r="L642" s="50">
        <f t="shared" ca="1" si="243"/>
        <v>318.65738539699362</v>
      </c>
      <c r="M642" s="50">
        <f t="shared" ca="1" si="244"/>
        <v>1358.5417538733802</v>
      </c>
      <c r="N642" s="50">
        <f t="shared" ca="1" si="244"/>
        <v>1328.1344863367797</v>
      </c>
      <c r="O642" s="50">
        <f t="shared" ca="1" si="244"/>
        <v>373.54857458624502</v>
      </c>
      <c r="P642" s="50">
        <f t="shared" ca="1" si="244"/>
        <v>1396.9003463492168</v>
      </c>
      <c r="Q642" s="50">
        <f t="shared" ca="1" si="244"/>
        <v>1349.9391593690766</v>
      </c>
      <c r="R642" s="50">
        <f t="shared" ca="1" si="244"/>
        <v>782.28035964684784</v>
      </c>
      <c r="S642" s="50">
        <f t="shared" ca="1" si="244"/>
        <v>612.93615753755228</v>
      </c>
      <c r="T642" s="50">
        <f t="shared" ca="1" si="244"/>
        <v>1277.0867195873936</v>
      </c>
      <c r="U642" s="50">
        <f t="shared" ca="1" si="244"/>
        <v>762.21230452168982</v>
      </c>
      <c r="V642" s="50">
        <f t="shared" ca="1" si="244"/>
        <v>1650.7929390376846</v>
      </c>
      <c r="W642" s="50">
        <f t="shared" ca="1" si="245"/>
        <v>1615.635350235917</v>
      </c>
      <c r="X642" s="50">
        <f t="shared" ca="1" si="245"/>
        <v>1398.8040431248899</v>
      </c>
      <c r="Y642" s="50">
        <f t="shared" ca="1" si="245"/>
        <v>1348.6899664852656</v>
      </c>
      <c r="Z642" s="50">
        <f t="shared" ca="1" si="245"/>
        <v>1325.8620566980517</v>
      </c>
      <c r="AA642" s="50">
        <f t="shared" ca="1" si="245"/>
        <v>1656.1395435369664</v>
      </c>
      <c r="AB642" s="50">
        <f t="shared" ca="1" si="245"/>
        <v>1344.0839838146351</v>
      </c>
      <c r="AC642" s="50">
        <f t="shared" ca="1" si="245"/>
        <v>1295.9296090343662</v>
      </c>
      <c r="AD642" s="50">
        <f t="shared" ca="1" si="245"/>
        <v>1706.3911239879394</v>
      </c>
      <c r="AE642" s="50">
        <f t="shared" ca="1" si="245"/>
        <v>1270.9328280284067</v>
      </c>
      <c r="AF642" s="50">
        <f t="shared" ca="1" si="245"/>
        <v>1363.5715622858663</v>
      </c>
      <c r="AG642" s="51"/>
      <c r="AH642" s="50">
        <f t="shared" ca="1" si="232"/>
        <v>35848.372853374953</v>
      </c>
      <c r="AI642" s="50">
        <f t="shared" ca="1" si="233"/>
        <v>1194.9457617791652</v>
      </c>
      <c r="AJ642" s="50">
        <f t="shared" ca="1" si="234"/>
        <v>8303.4671157651683</v>
      </c>
      <c r="AK642" s="50">
        <f t="shared" ca="1" si="235"/>
        <v>253.99817657607593</v>
      </c>
      <c r="AL642" s="51">
        <f t="shared" ca="1" si="236"/>
        <v>7298.090445038828</v>
      </c>
    </row>
    <row r="643" spans="2:38" x14ac:dyDescent="0.25">
      <c r="B643" s="5">
        <v>97</v>
      </c>
      <c r="C643" s="49">
        <f t="shared" ca="1" si="243"/>
        <v>1609.9612915338867</v>
      </c>
      <c r="D643" s="50">
        <f t="shared" ca="1" si="243"/>
        <v>1278.3561786307923</v>
      </c>
      <c r="E643" s="50">
        <f t="shared" ca="1" si="243"/>
        <v>583.17576968920253</v>
      </c>
      <c r="F643" s="50">
        <f t="shared" ca="1" si="243"/>
        <v>1690.6109281254662</v>
      </c>
      <c r="G643" s="50">
        <f t="shared" ca="1" si="243"/>
        <v>1575.5860632061731</v>
      </c>
      <c r="H643" s="50">
        <f t="shared" ca="1" si="243"/>
        <v>1237.7431000413708</v>
      </c>
      <c r="I643" s="50">
        <f t="shared" ca="1" si="243"/>
        <v>1397.8499932528389</v>
      </c>
      <c r="J643" s="50">
        <f t="shared" ca="1" si="243"/>
        <v>1501.8325771702464</v>
      </c>
      <c r="K643" s="50">
        <f t="shared" ca="1" si="243"/>
        <v>519.77552399281058</v>
      </c>
      <c r="L643" s="50">
        <f t="shared" ca="1" si="243"/>
        <v>1311.4330299661542</v>
      </c>
      <c r="M643" s="50">
        <f t="shared" ca="1" si="244"/>
        <v>643.78453025344606</v>
      </c>
      <c r="N643" s="50">
        <f t="shared" ca="1" si="244"/>
        <v>1349.5546847235548</v>
      </c>
      <c r="O643" s="50">
        <f t="shared" ca="1" si="244"/>
        <v>1635.3387711367666</v>
      </c>
      <c r="P643" s="50">
        <f t="shared" ca="1" si="244"/>
        <v>815.2035496470919</v>
      </c>
      <c r="Q643" s="50">
        <f t="shared" ca="1" si="244"/>
        <v>1289.7921184886975</v>
      </c>
      <c r="R643" s="50">
        <f t="shared" ca="1" si="244"/>
        <v>387.66860688264853</v>
      </c>
      <c r="S643" s="50">
        <f t="shared" ca="1" si="244"/>
        <v>766.19075466730919</v>
      </c>
      <c r="T643" s="50">
        <f t="shared" ca="1" si="244"/>
        <v>1482.4952435742298</v>
      </c>
      <c r="U643" s="50">
        <f t="shared" ca="1" si="244"/>
        <v>1227.2356049788673</v>
      </c>
      <c r="V643" s="50">
        <f t="shared" ca="1" si="244"/>
        <v>1384.3169052531928</v>
      </c>
      <c r="W643" s="50">
        <f t="shared" ca="1" si="245"/>
        <v>1500.6100204523591</v>
      </c>
      <c r="X643" s="50">
        <f t="shared" ca="1" si="245"/>
        <v>750.65450595998652</v>
      </c>
      <c r="Y643" s="50">
        <f t="shared" ca="1" si="245"/>
        <v>1449.6405170659007</v>
      </c>
      <c r="Z643" s="50">
        <f t="shared" ca="1" si="245"/>
        <v>1350.106106170264</v>
      </c>
      <c r="AA643" s="50">
        <f t="shared" ca="1" si="245"/>
        <v>1293.1035387154816</v>
      </c>
      <c r="AB643" s="50">
        <f t="shared" ca="1" si="245"/>
        <v>1650.6588809784625</v>
      </c>
      <c r="AC643" s="50">
        <f t="shared" ca="1" si="245"/>
        <v>659.6417368839077</v>
      </c>
      <c r="AD643" s="50">
        <f t="shared" ca="1" si="245"/>
        <v>1434.6547094078139</v>
      </c>
      <c r="AE643" s="50">
        <f t="shared" ca="1" si="245"/>
        <v>340.18376158312014</v>
      </c>
      <c r="AF643" s="50">
        <f t="shared" ca="1" si="245"/>
        <v>1401.8371251939609</v>
      </c>
      <c r="AG643" s="51"/>
      <c r="AH643" s="50">
        <f t="shared" ca="1" si="232"/>
        <v>35518.996127626</v>
      </c>
      <c r="AI643" s="50">
        <f t="shared" ca="1" si="233"/>
        <v>1183.9665375875334</v>
      </c>
      <c r="AJ643" s="50">
        <f t="shared" ca="1" si="234"/>
        <v>8444.2438102122305</v>
      </c>
      <c r="AK643" s="50">
        <f t="shared" ca="1" si="235"/>
        <v>340.18376158312014</v>
      </c>
      <c r="AL643" s="51">
        <f t="shared" ca="1" si="236"/>
        <v>7776.9226668900701</v>
      </c>
    </row>
    <row r="644" spans="2:38" x14ac:dyDescent="0.25">
      <c r="B644" s="5">
        <v>98</v>
      </c>
      <c r="C644" s="49">
        <f t="shared" ca="1" si="243"/>
        <v>180.05903637882207</v>
      </c>
      <c r="D644" s="50">
        <f t="shared" ca="1" si="243"/>
        <v>1254.4687573814281</v>
      </c>
      <c r="E644" s="50">
        <f t="shared" ca="1" si="243"/>
        <v>1464.188036215184</v>
      </c>
      <c r="F644" s="50">
        <f t="shared" ca="1" si="243"/>
        <v>1362.4057413985465</v>
      </c>
      <c r="G644" s="50">
        <f t="shared" ca="1" si="243"/>
        <v>1256.9722394963856</v>
      </c>
      <c r="H644" s="50">
        <f t="shared" ca="1" si="243"/>
        <v>463.53667724131969</v>
      </c>
      <c r="I644" s="50">
        <f t="shared" ca="1" si="243"/>
        <v>805.75965540830157</v>
      </c>
      <c r="J644" s="50">
        <f t="shared" ca="1" si="243"/>
        <v>1344.2586202350801</v>
      </c>
      <c r="K644" s="50">
        <f t="shared" ca="1" si="243"/>
        <v>821.26298327225459</v>
      </c>
      <c r="L644" s="50">
        <f t="shared" ca="1" si="243"/>
        <v>1411.5689113939529</v>
      </c>
      <c r="M644" s="50">
        <f t="shared" ca="1" si="244"/>
        <v>1549.4025376748102</v>
      </c>
      <c r="N644" s="50">
        <f t="shared" ca="1" si="244"/>
        <v>1358.4739786702601</v>
      </c>
      <c r="O644" s="50">
        <f t="shared" ca="1" si="244"/>
        <v>1459.5440102192601</v>
      </c>
      <c r="P644" s="50">
        <f t="shared" ca="1" si="244"/>
        <v>1441.1456511230401</v>
      </c>
      <c r="Q644" s="50">
        <f t="shared" ca="1" si="244"/>
        <v>564.08768655713379</v>
      </c>
      <c r="R644" s="50">
        <f t="shared" ca="1" si="244"/>
        <v>1687.9265993340405</v>
      </c>
      <c r="S644" s="50">
        <f t="shared" ca="1" si="244"/>
        <v>1434.8432702786372</v>
      </c>
      <c r="T644" s="50">
        <f t="shared" ca="1" si="244"/>
        <v>513.49723132622398</v>
      </c>
      <c r="U644" s="50">
        <f t="shared" ca="1" si="244"/>
        <v>1566.7239058837692</v>
      </c>
      <c r="V644" s="50">
        <f t="shared" ca="1" si="244"/>
        <v>1632.0155509951117</v>
      </c>
      <c r="W644" s="50">
        <f t="shared" ca="1" si="245"/>
        <v>1448.1285262778154</v>
      </c>
      <c r="X644" s="50">
        <f t="shared" ca="1" si="245"/>
        <v>1617.5249328034436</v>
      </c>
      <c r="Y644" s="50">
        <f t="shared" ca="1" si="245"/>
        <v>223.20709415988665</v>
      </c>
      <c r="Z644" s="50">
        <f t="shared" ca="1" si="245"/>
        <v>1583.104053008941</v>
      </c>
      <c r="AA644" s="50">
        <f t="shared" ca="1" si="245"/>
        <v>667.29274999237612</v>
      </c>
      <c r="AB644" s="50">
        <f t="shared" ca="1" si="245"/>
        <v>1229.1635405384193</v>
      </c>
      <c r="AC644" s="50">
        <f t="shared" ca="1" si="245"/>
        <v>1675.7648319167154</v>
      </c>
      <c r="AD644" s="50">
        <f t="shared" ca="1" si="245"/>
        <v>1669.3141116531478</v>
      </c>
      <c r="AE644" s="50">
        <f t="shared" ca="1" si="245"/>
        <v>488.30655606420339</v>
      </c>
      <c r="AF644" s="50">
        <f t="shared" ca="1" si="245"/>
        <v>1247.0309776748713</v>
      </c>
      <c r="AG644" s="51"/>
      <c r="AH644" s="50">
        <f t="shared" ca="1" si="232"/>
        <v>35420.978454573386</v>
      </c>
      <c r="AI644" s="50">
        <f t="shared" ca="1" si="233"/>
        <v>1180.6992818191129</v>
      </c>
      <c r="AJ644" s="50">
        <f t="shared" ca="1" si="234"/>
        <v>8421.4102302085776</v>
      </c>
      <c r="AK644" s="50">
        <f t="shared" ca="1" si="235"/>
        <v>180.05903637882207</v>
      </c>
      <c r="AL644" s="51">
        <f t="shared" ca="1" si="236"/>
        <v>6787.3901435199878</v>
      </c>
    </row>
    <row r="645" spans="2:38" x14ac:dyDescent="0.25">
      <c r="B645" s="5">
        <v>99</v>
      </c>
      <c r="C645" s="49">
        <f t="shared" ca="1" si="243"/>
        <v>419.57746538381753</v>
      </c>
      <c r="D645" s="50">
        <f t="shared" ca="1" si="243"/>
        <v>1320.0353096556964</v>
      </c>
      <c r="E645" s="50">
        <f t="shared" ca="1" si="243"/>
        <v>1261.1018332020572</v>
      </c>
      <c r="F645" s="50">
        <f t="shared" ca="1" si="243"/>
        <v>1644.5182305528131</v>
      </c>
      <c r="G645" s="50">
        <f t="shared" ca="1" si="243"/>
        <v>1641.759956741693</v>
      </c>
      <c r="H645" s="50">
        <f t="shared" ca="1" si="243"/>
        <v>1698.1246663242769</v>
      </c>
      <c r="I645" s="50">
        <f t="shared" ca="1" si="243"/>
        <v>1416.917705260385</v>
      </c>
      <c r="J645" s="50">
        <f t="shared" ca="1" si="243"/>
        <v>1710.1731857729433</v>
      </c>
      <c r="K645" s="50">
        <f t="shared" ca="1" si="243"/>
        <v>1490.6305527466275</v>
      </c>
      <c r="L645" s="50">
        <f t="shared" ca="1" si="243"/>
        <v>1241.9503978031505</v>
      </c>
      <c r="M645" s="50">
        <f t="shared" ca="1" si="244"/>
        <v>1218.5092642612651</v>
      </c>
      <c r="N645" s="50">
        <f t="shared" ca="1" si="244"/>
        <v>640.87144230264471</v>
      </c>
      <c r="O645" s="50">
        <f t="shared" ca="1" si="244"/>
        <v>1442.3366414955317</v>
      </c>
      <c r="P645" s="50">
        <f t="shared" ca="1" si="244"/>
        <v>845.37835386251857</v>
      </c>
      <c r="Q645" s="50">
        <f t="shared" ca="1" si="244"/>
        <v>1426.4841631060376</v>
      </c>
      <c r="R645" s="50">
        <f t="shared" ca="1" si="244"/>
        <v>1391.6946172951582</v>
      </c>
      <c r="S645" s="50">
        <f t="shared" ca="1" si="244"/>
        <v>610.83039144620682</v>
      </c>
      <c r="T645" s="50">
        <f t="shared" ca="1" si="244"/>
        <v>1220.3136414020178</v>
      </c>
      <c r="U645" s="50">
        <f t="shared" ca="1" si="244"/>
        <v>1640.0442664823254</v>
      </c>
      <c r="V645" s="50">
        <f t="shared" ca="1" si="244"/>
        <v>1540.1820463549313</v>
      </c>
      <c r="W645" s="50">
        <f t="shared" ca="1" si="245"/>
        <v>1718.9656293243588</v>
      </c>
      <c r="X645" s="50">
        <f t="shared" ca="1" si="245"/>
        <v>1471.5447530222484</v>
      </c>
      <c r="Y645" s="50">
        <f t="shared" ca="1" si="245"/>
        <v>1302.7471723525077</v>
      </c>
      <c r="Z645" s="50">
        <f t="shared" ca="1" si="245"/>
        <v>1567.3405816099503</v>
      </c>
      <c r="AA645" s="50">
        <f t="shared" ca="1" si="245"/>
        <v>1718.686882301681</v>
      </c>
      <c r="AB645" s="50">
        <f t="shared" ca="1" si="245"/>
        <v>787.92073479898147</v>
      </c>
      <c r="AC645" s="50">
        <f t="shared" ca="1" si="245"/>
        <v>1667.2521900474862</v>
      </c>
      <c r="AD645" s="50">
        <f t="shared" ca="1" si="245"/>
        <v>1389.5204487391361</v>
      </c>
      <c r="AE645" s="50">
        <f t="shared" ca="1" si="245"/>
        <v>758.11265070247032</v>
      </c>
      <c r="AF645" s="50">
        <f t="shared" ca="1" si="245"/>
        <v>1624.0138383478643</v>
      </c>
      <c r="AG645" s="51"/>
      <c r="AH645" s="50">
        <f t="shared" ca="1" si="232"/>
        <v>39827.539012698777</v>
      </c>
      <c r="AI645" s="50">
        <f t="shared" ca="1" si="233"/>
        <v>1327.5846337566259</v>
      </c>
      <c r="AJ645" s="50">
        <f t="shared" ca="1" si="234"/>
        <v>9361.3531309121117</v>
      </c>
      <c r="AK645" s="50">
        <f t="shared" ca="1" si="235"/>
        <v>419.57746538381753</v>
      </c>
      <c r="AL645" s="51">
        <f t="shared" ca="1" si="236"/>
        <v>8589.8498382446815</v>
      </c>
    </row>
    <row r="646" spans="2:38" x14ac:dyDescent="0.25">
      <c r="B646" s="5">
        <v>100</v>
      </c>
      <c r="C646" s="87">
        <f t="shared" ca="1" si="243"/>
        <v>480.43146837267068</v>
      </c>
      <c r="D646" s="88">
        <f t="shared" ca="1" si="243"/>
        <v>1316.1655211750913</v>
      </c>
      <c r="E646" s="88">
        <f t="shared" ca="1" si="243"/>
        <v>707.87320750407434</v>
      </c>
      <c r="F646" s="88">
        <f t="shared" ca="1" si="243"/>
        <v>1505.4024919843127</v>
      </c>
      <c r="G646" s="88">
        <f t="shared" ca="1" si="243"/>
        <v>1314.3545355668355</v>
      </c>
      <c r="H646" s="88">
        <f t="shared" ca="1" si="243"/>
        <v>1383.5115138617948</v>
      </c>
      <c r="I646" s="88">
        <f t="shared" ca="1" si="243"/>
        <v>1250.5051154118187</v>
      </c>
      <c r="J646" s="88">
        <f t="shared" ca="1" si="243"/>
        <v>1565.728976841154</v>
      </c>
      <c r="K646" s="88">
        <f t="shared" ca="1" si="243"/>
        <v>1360.2663135673722</v>
      </c>
      <c r="L646" s="88">
        <f t="shared" ca="1" si="243"/>
        <v>1329.3208513845375</v>
      </c>
      <c r="M646" s="88">
        <f t="shared" ca="1" si="244"/>
        <v>1705.8217454199003</v>
      </c>
      <c r="N646" s="88">
        <f t="shared" ca="1" si="244"/>
        <v>1645.0162123510449</v>
      </c>
      <c r="O646" s="88">
        <f t="shared" ca="1" si="244"/>
        <v>1397.3986554974715</v>
      </c>
      <c r="P646" s="88">
        <f t="shared" ca="1" si="244"/>
        <v>1324.8190785641</v>
      </c>
      <c r="Q646" s="88">
        <f t="shared" ca="1" si="244"/>
        <v>1721.2013287205311</v>
      </c>
      <c r="R646" s="88">
        <f t="shared" ca="1" si="244"/>
        <v>1218.3261732196479</v>
      </c>
      <c r="S646" s="88">
        <f t="shared" ca="1" si="244"/>
        <v>1504.7285592931739</v>
      </c>
      <c r="T646" s="88">
        <f t="shared" ca="1" si="244"/>
        <v>1260.3022554989548</v>
      </c>
      <c r="U646" s="88">
        <f t="shared" ca="1" si="244"/>
        <v>1639.6468020409179</v>
      </c>
      <c r="V646" s="88">
        <f t="shared" ca="1" si="244"/>
        <v>385.78925759286085</v>
      </c>
      <c r="W646" s="88">
        <f t="shared" ca="1" si="245"/>
        <v>1531.2333674921463</v>
      </c>
      <c r="X646" s="88">
        <f t="shared" ca="1" si="245"/>
        <v>1314.2122321674567</v>
      </c>
      <c r="Y646" s="88">
        <f t="shared" ca="1" si="245"/>
        <v>332.40799054065218</v>
      </c>
      <c r="Z646" s="88">
        <f t="shared" ca="1" si="245"/>
        <v>237.77252988696259</v>
      </c>
      <c r="AA646" s="88">
        <f t="shared" ca="1" si="245"/>
        <v>1353.8858055923815</v>
      </c>
      <c r="AB646" s="88">
        <f t="shared" ca="1" si="245"/>
        <v>442.30478492311363</v>
      </c>
      <c r="AC646" s="88">
        <f t="shared" ca="1" si="245"/>
        <v>175.29792371284353</v>
      </c>
      <c r="AD646" s="88">
        <f t="shared" ca="1" si="245"/>
        <v>1553.5322573915007</v>
      </c>
      <c r="AE646" s="88">
        <f t="shared" ca="1" si="245"/>
        <v>1479.4893200621923</v>
      </c>
      <c r="AF646" s="88">
        <f t="shared" ca="1" si="245"/>
        <v>1626.6163712342616</v>
      </c>
      <c r="AG646" s="89"/>
      <c r="AH646" s="88">
        <f t="shared" ca="1" si="232"/>
        <v>36063.362646871778</v>
      </c>
      <c r="AI646" s="88">
        <f t="shared" ca="1" si="233"/>
        <v>1202.1120882290593</v>
      </c>
      <c r="AJ646" s="88">
        <f t="shared" ca="1" si="234"/>
        <v>8239.3142388938304</v>
      </c>
      <c r="AK646" s="88">
        <f t="shared" ca="1" si="235"/>
        <v>175.29792371284353</v>
      </c>
      <c r="AL646" s="89">
        <f t="shared" ca="1" si="236"/>
        <v>5409.4135242149105</v>
      </c>
    </row>
    <row r="647" spans="2:38" ht="26.25" customHeight="1" x14ac:dyDescent="0.25">
      <c r="AE647" s="192" t="s">
        <v>57</v>
      </c>
      <c r="AF647" s="193"/>
      <c r="AG647" s="193"/>
      <c r="AH647" s="54">
        <f ca="1">AVERAGE(AH547:AH646)</f>
        <v>35963.880125699747</v>
      </c>
      <c r="AI647" s="54">
        <f ca="1">AVERAGE(AI547:AI646)</f>
        <v>1210.2946330010836</v>
      </c>
      <c r="AJ647" s="54">
        <f ca="1">AVERAGE(AJ547:AJ646)</f>
        <v>8391.6024465703322</v>
      </c>
      <c r="AK647" s="54">
        <f ca="1">AVERAGE(AK547:AK646)</f>
        <v>251.62082017605138</v>
      </c>
      <c r="AL647" s="55">
        <f ca="1">AVERAGE(AL547:AL646)</f>
        <v>7071.518973014583</v>
      </c>
    </row>
    <row r="653" spans="2:38" ht="15.75" x14ac:dyDescent="0.25">
      <c r="B653" s="194">
        <v>7</v>
      </c>
      <c r="C653" s="196" t="s">
        <v>65</v>
      </c>
      <c r="D653" s="196"/>
      <c r="E653" s="197"/>
      <c r="F653" s="83"/>
      <c r="G653" s="83"/>
    </row>
    <row r="654" spans="2:38" ht="15.75" x14ac:dyDescent="0.25">
      <c r="B654" s="195"/>
      <c r="C654" s="198"/>
      <c r="D654" s="198"/>
      <c r="E654" s="199"/>
      <c r="F654" s="83"/>
      <c r="G654" s="83"/>
      <c r="H654" s="5"/>
      <c r="I654" s="82"/>
      <c r="P654" s="63"/>
      <c r="W654" s="63"/>
      <c r="AD654" s="63"/>
    </row>
    <row r="655" spans="2:38" ht="27" customHeight="1" x14ac:dyDescent="0.25">
      <c r="B655" s="5" t="s">
        <v>47</v>
      </c>
      <c r="C655" s="5">
        <v>1</v>
      </c>
      <c r="D655" s="5">
        <v>2</v>
      </c>
      <c r="E655" s="5">
        <v>3</v>
      </c>
      <c r="F655" s="5">
        <v>4</v>
      </c>
      <c r="G655" s="5">
        <v>5</v>
      </c>
      <c r="H655" s="5">
        <v>6</v>
      </c>
      <c r="I655" s="5">
        <v>7</v>
      </c>
      <c r="J655" s="5">
        <v>8</v>
      </c>
      <c r="K655" s="5">
        <v>9</v>
      </c>
      <c r="L655" s="5">
        <v>10</v>
      </c>
      <c r="M655" s="5">
        <v>11</v>
      </c>
      <c r="N655" s="5">
        <v>12</v>
      </c>
      <c r="O655" s="5">
        <v>13</v>
      </c>
      <c r="P655" s="5">
        <v>14</v>
      </c>
      <c r="Q655" s="5">
        <v>15</v>
      </c>
      <c r="R655" s="5">
        <v>16</v>
      </c>
      <c r="S655" s="5">
        <v>17</v>
      </c>
      <c r="T655" s="5">
        <v>18</v>
      </c>
      <c r="U655" s="5">
        <v>19</v>
      </c>
      <c r="V655" s="5">
        <v>20</v>
      </c>
      <c r="W655" s="5">
        <v>21</v>
      </c>
      <c r="X655" s="5">
        <v>22</v>
      </c>
      <c r="Y655" s="5">
        <v>23</v>
      </c>
      <c r="Z655" s="5">
        <v>24</v>
      </c>
      <c r="AA655" s="5">
        <v>25</v>
      </c>
      <c r="AB655" s="5">
        <v>26</v>
      </c>
      <c r="AC655" s="5">
        <v>27</v>
      </c>
      <c r="AD655" s="5">
        <v>28</v>
      </c>
      <c r="AE655" s="5">
        <v>29</v>
      </c>
      <c r="AF655" s="5">
        <v>30</v>
      </c>
      <c r="AG655" s="5">
        <v>31</v>
      </c>
      <c r="AH655" s="65" t="s">
        <v>53</v>
      </c>
      <c r="AI655" s="65" t="s">
        <v>52</v>
      </c>
      <c r="AJ655" s="5" t="s">
        <v>54</v>
      </c>
      <c r="AK655" s="65" t="s">
        <v>55</v>
      </c>
      <c r="AL655" s="65" t="s">
        <v>56</v>
      </c>
    </row>
    <row r="656" spans="2:38" x14ac:dyDescent="0.25">
      <c r="B656" s="5">
        <v>1</v>
      </c>
      <c r="C656" s="84">
        <f t="shared" ref="C656:L665" ca="1" si="246">IF(RAND()&lt;zamrac7,vykon7*(0.5-0.4*RAND()),vykon7*(1-0.3*RAND()))</f>
        <v>381.38321540803207</v>
      </c>
      <c r="D656" s="85">
        <f t="shared" ca="1" si="246"/>
        <v>1424.8499740444333</v>
      </c>
      <c r="E656" s="85">
        <f t="shared" ca="1" si="246"/>
        <v>1519.7740036363687</v>
      </c>
      <c r="F656" s="85">
        <f t="shared" ca="1" si="246"/>
        <v>1606.0507714509374</v>
      </c>
      <c r="G656" s="85">
        <f t="shared" ca="1" si="246"/>
        <v>1516.8721135406361</v>
      </c>
      <c r="H656" s="85">
        <f t="shared" ca="1" si="246"/>
        <v>1294.9133744151343</v>
      </c>
      <c r="I656" s="85">
        <f t="shared" ca="1" si="246"/>
        <v>1513.367712724197</v>
      </c>
      <c r="J656" s="85">
        <f t="shared" ca="1" si="246"/>
        <v>1401.8013691271146</v>
      </c>
      <c r="K656" s="85">
        <f t="shared" ca="1" si="246"/>
        <v>1484.8516684082092</v>
      </c>
      <c r="L656" s="85">
        <f t="shared" ca="1" si="246"/>
        <v>532.55665189196338</v>
      </c>
      <c r="M656" s="85">
        <f t="shared" ref="M656:V665" ca="1" si="247">IF(RAND()&lt;zamrac7,vykon7*(0.5-0.4*RAND()),vykon7*(1-0.3*RAND()))</f>
        <v>1447.2827343772242</v>
      </c>
      <c r="N656" s="85">
        <f t="shared" ca="1" si="247"/>
        <v>657.39638575316462</v>
      </c>
      <c r="O656" s="85">
        <f t="shared" ca="1" si="247"/>
        <v>1385.705102783294</v>
      </c>
      <c r="P656" s="85">
        <f t="shared" ca="1" si="247"/>
        <v>1201.3353340440049</v>
      </c>
      <c r="Q656" s="85">
        <f t="shared" ca="1" si="247"/>
        <v>362.06993323585397</v>
      </c>
      <c r="R656" s="85">
        <f t="shared" ca="1" si="247"/>
        <v>251.7629131709858</v>
      </c>
      <c r="S656" s="85">
        <f t="shared" ca="1" si="247"/>
        <v>842.22050693179574</v>
      </c>
      <c r="T656" s="85">
        <f t="shared" ca="1" si="247"/>
        <v>1648.657213900153</v>
      </c>
      <c r="U656" s="85">
        <f t="shared" ca="1" si="247"/>
        <v>1200.8862940516776</v>
      </c>
      <c r="V656" s="85">
        <f t="shared" ca="1" si="247"/>
        <v>1413.9904082193211</v>
      </c>
      <c r="W656" s="85">
        <f t="shared" ref="W656:AG665" ca="1" si="248">IF(RAND()&lt;zamrac7,vykon7*(0.5-0.4*RAND()),vykon7*(1-0.3*RAND()))</f>
        <v>1313.3040495171088</v>
      </c>
      <c r="X656" s="85">
        <f t="shared" ca="1" si="248"/>
        <v>1468.8328587123822</v>
      </c>
      <c r="Y656" s="85">
        <f t="shared" ca="1" si="248"/>
        <v>1457.9306687704452</v>
      </c>
      <c r="Z656" s="85">
        <f t="shared" ca="1" si="248"/>
        <v>241.87474349917841</v>
      </c>
      <c r="AA656" s="85">
        <f t="shared" ca="1" si="248"/>
        <v>1555.1771582970191</v>
      </c>
      <c r="AB656" s="85">
        <f t="shared" ca="1" si="248"/>
        <v>578.57918746359167</v>
      </c>
      <c r="AC656" s="85">
        <f t="shared" ca="1" si="248"/>
        <v>784.51626324850974</v>
      </c>
      <c r="AD656" s="85">
        <f t="shared" ca="1" si="248"/>
        <v>1311.5181093139433</v>
      </c>
      <c r="AE656" s="85">
        <f t="shared" ca="1" si="248"/>
        <v>457.69142429160081</v>
      </c>
      <c r="AF656" s="85">
        <f t="shared" ca="1" si="248"/>
        <v>1437.2565985088154</v>
      </c>
      <c r="AG656" s="86">
        <f t="shared" ca="1" si="248"/>
        <v>1368.83501096492</v>
      </c>
      <c r="AH656" s="85">
        <f ca="1">SUM(C656:AG656)</f>
        <v>35063.243753702016</v>
      </c>
      <c r="AI656" s="85">
        <f ca="1">AVERAGE(C656:AH656)</f>
        <v>2191.452734606376</v>
      </c>
      <c r="AJ656" s="85">
        <f ca="1">AVERAGE(SUM(C656:I656),SUM(J656:P656),SUM(Q656:W656),SUM(X656:AD656))</f>
        <v>7949.86517998417</v>
      </c>
      <c r="AK656" s="85">
        <f ca="1">MIN(C656:AG656)</f>
        <v>241.87474349917841</v>
      </c>
      <c r="AL656" s="86">
        <f ca="1">MIN(SUM(C656:I656),SUM(J656:P656),SUM(Q656:W656),SUM(X656:AD656))</f>
        <v>7032.8913190268968</v>
      </c>
    </row>
    <row r="657" spans="2:38" x14ac:dyDescent="0.25">
      <c r="B657" s="5">
        <v>2</v>
      </c>
      <c r="C657" s="49">
        <f t="shared" ca="1" si="246"/>
        <v>1468.3623652040997</v>
      </c>
      <c r="D657" s="50">
        <f t="shared" ca="1" si="246"/>
        <v>1669.529665917981</v>
      </c>
      <c r="E657" s="50">
        <f t="shared" ca="1" si="246"/>
        <v>1279.0640064682207</v>
      </c>
      <c r="F657" s="50">
        <f t="shared" ca="1" si="246"/>
        <v>1659.3836341417273</v>
      </c>
      <c r="G657" s="50">
        <f t="shared" ca="1" si="246"/>
        <v>1334.9566141270316</v>
      </c>
      <c r="H657" s="50">
        <f t="shared" ca="1" si="246"/>
        <v>1567.8593311950974</v>
      </c>
      <c r="I657" s="50">
        <f t="shared" ca="1" si="246"/>
        <v>1236.8909660652935</v>
      </c>
      <c r="J657" s="50">
        <f t="shared" ca="1" si="246"/>
        <v>545.37780567023663</v>
      </c>
      <c r="K657" s="50">
        <f t="shared" ca="1" si="246"/>
        <v>1239.9049127145574</v>
      </c>
      <c r="L657" s="50">
        <f t="shared" ca="1" si="246"/>
        <v>1216.1798730030059</v>
      </c>
      <c r="M657" s="50">
        <f t="shared" ca="1" si="247"/>
        <v>1439.0790542949426</v>
      </c>
      <c r="N657" s="50">
        <f t="shared" ca="1" si="247"/>
        <v>388.71346414971697</v>
      </c>
      <c r="O657" s="50">
        <f t="shared" ca="1" si="247"/>
        <v>1262.6224617082908</v>
      </c>
      <c r="P657" s="50">
        <f t="shared" ca="1" si="247"/>
        <v>418.91310596609998</v>
      </c>
      <c r="Q657" s="50">
        <f t="shared" ca="1" si="247"/>
        <v>1231.959044174223</v>
      </c>
      <c r="R657" s="50">
        <f t="shared" ca="1" si="247"/>
        <v>1674.6534959980488</v>
      </c>
      <c r="S657" s="50">
        <f t="shared" ca="1" si="247"/>
        <v>1347.6511779171869</v>
      </c>
      <c r="T657" s="50">
        <f t="shared" ca="1" si="247"/>
        <v>343.83175293917208</v>
      </c>
      <c r="U657" s="50">
        <f t="shared" ca="1" si="247"/>
        <v>1641.2252729233551</v>
      </c>
      <c r="V657" s="50">
        <f t="shared" ca="1" si="247"/>
        <v>1616.7081150734396</v>
      </c>
      <c r="W657" s="50">
        <f t="shared" ca="1" si="248"/>
        <v>1529.1811980469492</v>
      </c>
      <c r="X657" s="50">
        <f t="shared" ca="1" si="248"/>
        <v>1378.3994473630403</v>
      </c>
      <c r="Y657" s="50">
        <f t="shared" ca="1" si="248"/>
        <v>1350.7322523299642</v>
      </c>
      <c r="Z657" s="50">
        <f t="shared" ca="1" si="248"/>
        <v>677.89672280829905</v>
      </c>
      <c r="AA657" s="50">
        <f t="shared" ca="1" si="248"/>
        <v>1320.5698686292096</v>
      </c>
      <c r="AB657" s="50">
        <f t="shared" ca="1" si="248"/>
        <v>1647.6091050338921</v>
      </c>
      <c r="AC657" s="50">
        <f t="shared" ca="1" si="248"/>
        <v>1250.4141443083388</v>
      </c>
      <c r="AD657" s="50">
        <f t="shared" ca="1" si="248"/>
        <v>1535.9769739966066</v>
      </c>
      <c r="AE657" s="50">
        <f t="shared" ca="1" si="248"/>
        <v>639.94506089214042</v>
      </c>
      <c r="AF657" s="50">
        <f t="shared" ca="1" si="248"/>
        <v>1225.4816959217378</v>
      </c>
      <c r="AG657" s="51">
        <f t="shared" ca="1" si="248"/>
        <v>309.70563778996723</v>
      </c>
      <c r="AH657" s="50">
        <f t="shared" ref="AH657:AH720" ca="1" si="249">SUM(C657:AG657)</f>
        <v>37448.778226771865</v>
      </c>
      <c r="AI657" s="50">
        <f t="shared" ref="AI657:AI688" ca="1" si="250">AVERAGE(C657:AG657)</f>
        <v>1208.025104089415</v>
      </c>
      <c r="AJ657" s="50">
        <f t="shared" ref="AJ657:AJ720" ca="1" si="251">AVERAGE(SUM(C657:I657),SUM(J657:P657),SUM(Q657:W657),SUM(X657:AD657))</f>
        <v>8818.4114580420064</v>
      </c>
      <c r="AK657" s="50">
        <f t="shared" ref="AK657:AK720" ca="1" si="252">MIN(C657:AG657)</f>
        <v>309.70563778996723</v>
      </c>
      <c r="AL657" s="51">
        <f t="shared" ref="AL657:AL720" ca="1" si="253">MIN(SUM(C657:I657),SUM(J657:P657),SUM(Q657:W657),SUM(X657:AD657))</f>
        <v>6510.7906775068504</v>
      </c>
    </row>
    <row r="658" spans="2:38" x14ac:dyDescent="0.25">
      <c r="B658" s="5">
        <v>3</v>
      </c>
      <c r="C658" s="49">
        <f t="shared" ca="1" si="246"/>
        <v>1558.4650153887346</v>
      </c>
      <c r="D658" s="50">
        <f t="shared" ca="1" si="246"/>
        <v>776.2439796180314</v>
      </c>
      <c r="E658" s="50">
        <f t="shared" ca="1" si="246"/>
        <v>1489.8493315887508</v>
      </c>
      <c r="F658" s="50">
        <f t="shared" ca="1" si="246"/>
        <v>1467.4181168134107</v>
      </c>
      <c r="G658" s="50">
        <f t="shared" ca="1" si="246"/>
        <v>1593.8019964849759</v>
      </c>
      <c r="H658" s="50">
        <f t="shared" ca="1" si="246"/>
        <v>1666.8974635314532</v>
      </c>
      <c r="I658" s="50">
        <f t="shared" ca="1" si="246"/>
        <v>1564.2038908092418</v>
      </c>
      <c r="J658" s="50">
        <f t="shared" ca="1" si="246"/>
        <v>721.85095817837669</v>
      </c>
      <c r="K658" s="50">
        <f t="shared" ca="1" si="246"/>
        <v>1314.4214209568427</v>
      </c>
      <c r="L658" s="50">
        <f t="shared" ca="1" si="246"/>
        <v>360.39854975061604</v>
      </c>
      <c r="M658" s="50">
        <f t="shared" ca="1" si="247"/>
        <v>1234.5422276617246</v>
      </c>
      <c r="N658" s="50">
        <f t="shared" ca="1" si="247"/>
        <v>1545.688159566007</v>
      </c>
      <c r="O658" s="50">
        <f t="shared" ca="1" si="247"/>
        <v>1206.2404433372401</v>
      </c>
      <c r="P658" s="50">
        <f t="shared" ca="1" si="247"/>
        <v>834.62888933767965</v>
      </c>
      <c r="Q658" s="50">
        <f t="shared" ca="1" si="247"/>
        <v>1528.7667454733105</v>
      </c>
      <c r="R658" s="50">
        <f t="shared" ca="1" si="247"/>
        <v>1589.7899968405302</v>
      </c>
      <c r="S658" s="50">
        <f t="shared" ca="1" si="247"/>
        <v>1409.086140468936</v>
      </c>
      <c r="T658" s="50">
        <f t="shared" ca="1" si="247"/>
        <v>1612.9774715178278</v>
      </c>
      <c r="U658" s="50">
        <f t="shared" ca="1" si="247"/>
        <v>641.91061913117619</v>
      </c>
      <c r="V658" s="50">
        <f t="shared" ca="1" si="247"/>
        <v>186.3450360919816</v>
      </c>
      <c r="W658" s="50">
        <f t="shared" ca="1" si="248"/>
        <v>1641.1943542961053</v>
      </c>
      <c r="X658" s="50">
        <f t="shared" ca="1" si="248"/>
        <v>324.45973216827252</v>
      </c>
      <c r="Y658" s="50">
        <f t="shared" ca="1" si="248"/>
        <v>1418.6509230623699</v>
      </c>
      <c r="Z658" s="50">
        <f t="shared" ca="1" si="248"/>
        <v>1307.2268489372777</v>
      </c>
      <c r="AA658" s="50">
        <f t="shared" ca="1" si="248"/>
        <v>1477.8121452666851</v>
      </c>
      <c r="AB658" s="50">
        <f t="shared" ca="1" si="248"/>
        <v>1195.8544297305946</v>
      </c>
      <c r="AC658" s="50">
        <f t="shared" ca="1" si="248"/>
        <v>1248.1090123921767</v>
      </c>
      <c r="AD658" s="50">
        <f t="shared" ca="1" si="248"/>
        <v>1457.4335739802614</v>
      </c>
      <c r="AE658" s="50">
        <f t="shared" ca="1" si="248"/>
        <v>1194.4078944267153</v>
      </c>
      <c r="AF658" s="50">
        <f t="shared" ca="1" si="248"/>
        <v>1332.8878679009706</v>
      </c>
      <c r="AG658" s="51">
        <f t="shared" ca="1" si="248"/>
        <v>1376.181685081659</v>
      </c>
      <c r="AH658" s="50">
        <f t="shared" ca="1" si="249"/>
        <v>38277.74491978994</v>
      </c>
      <c r="AI658" s="50">
        <f t="shared" ca="1" si="250"/>
        <v>1234.7659651545141</v>
      </c>
      <c r="AJ658" s="50">
        <f t="shared" ca="1" si="251"/>
        <v>8593.5668680951476</v>
      </c>
      <c r="AK658" s="50">
        <f t="shared" ca="1" si="252"/>
        <v>186.3450360919816</v>
      </c>
      <c r="AL658" s="51">
        <f t="shared" ca="1" si="253"/>
        <v>7217.7706487884871</v>
      </c>
    </row>
    <row r="659" spans="2:38" x14ac:dyDescent="0.25">
      <c r="B659" s="5">
        <v>4</v>
      </c>
      <c r="C659" s="49">
        <f t="shared" ca="1" si="246"/>
        <v>457.3279322113234</v>
      </c>
      <c r="D659" s="50">
        <f t="shared" ca="1" si="246"/>
        <v>1485.3402339918846</v>
      </c>
      <c r="E659" s="50">
        <f t="shared" ca="1" si="246"/>
        <v>1290.8781731247675</v>
      </c>
      <c r="F659" s="50">
        <f t="shared" ca="1" si="246"/>
        <v>1429.3398605557738</v>
      </c>
      <c r="G659" s="50">
        <f t="shared" ca="1" si="246"/>
        <v>1389.9071949187387</v>
      </c>
      <c r="H659" s="50">
        <f t="shared" ca="1" si="246"/>
        <v>1192.6891192465166</v>
      </c>
      <c r="I659" s="50">
        <f t="shared" ca="1" si="246"/>
        <v>1479.6884867341278</v>
      </c>
      <c r="J659" s="50">
        <f t="shared" ca="1" si="246"/>
        <v>1622.6745461775947</v>
      </c>
      <c r="K659" s="50">
        <f t="shared" ca="1" si="246"/>
        <v>1337.0497885979921</v>
      </c>
      <c r="L659" s="50">
        <f t="shared" ca="1" si="246"/>
        <v>1298.7696394545183</v>
      </c>
      <c r="M659" s="50">
        <f t="shared" ca="1" si="247"/>
        <v>1657.9583579076643</v>
      </c>
      <c r="N659" s="50">
        <f t="shared" ca="1" si="247"/>
        <v>1568.8392875063812</v>
      </c>
      <c r="O659" s="50">
        <f t="shared" ca="1" si="247"/>
        <v>177.17951451239497</v>
      </c>
      <c r="P659" s="50">
        <f t="shared" ca="1" si="247"/>
        <v>1683.0694991509074</v>
      </c>
      <c r="Q659" s="50">
        <f t="shared" ca="1" si="247"/>
        <v>1422.5782342587411</v>
      </c>
      <c r="R659" s="50">
        <f t="shared" ca="1" si="247"/>
        <v>1542.27627706252</v>
      </c>
      <c r="S659" s="50">
        <f t="shared" ca="1" si="247"/>
        <v>1557.7618427939763</v>
      </c>
      <c r="T659" s="50">
        <f t="shared" ca="1" si="247"/>
        <v>1451.0726184231578</v>
      </c>
      <c r="U659" s="50">
        <f t="shared" ca="1" si="247"/>
        <v>1553.8632787442259</v>
      </c>
      <c r="V659" s="50">
        <f t="shared" ca="1" si="247"/>
        <v>1479.1584491684519</v>
      </c>
      <c r="W659" s="50">
        <f t="shared" ca="1" si="248"/>
        <v>1582.0155891776676</v>
      </c>
      <c r="X659" s="50">
        <f t="shared" ca="1" si="248"/>
        <v>218.89417495135976</v>
      </c>
      <c r="Y659" s="50">
        <f t="shared" ca="1" si="248"/>
        <v>1555.7277652161656</v>
      </c>
      <c r="Z659" s="50">
        <f t="shared" ca="1" si="248"/>
        <v>1286.8737012413344</v>
      </c>
      <c r="AA659" s="50">
        <f t="shared" ca="1" si="248"/>
        <v>1345.6746861895165</v>
      </c>
      <c r="AB659" s="50">
        <f t="shared" ca="1" si="248"/>
        <v>613.10064574235571</v>
      </c>
      <c r="AC659" s="50">
        <f t="shared" ca="1" si="248"/>
        <v>473.76762961894724</v>
      </c>
      <c r="AD659" s="50">
        <f t="shared" ca="1" si="248"/>
        <v>594.1148262542464</v>
      </c>
      <c r="AE659" s="50">
        <f t="shared" ca="1" si="248"/>
        <v>1586.1958810891774</v>
      </c>
      <c r="AF659" s="50">
        <f t="shared" ca="1" si="248"/>
        <v>1187.2472619655975</v>
      </c>
      <c r="AG659" s="51">
        <f t="shared" ca="1" si="248"/>
        <v>1512.3665261918613</v>
      </c>
      <c r="AH659" s="50">
        <f t="shared" ca="1" si="249"/>
        <v>39033.401022179882</v>
      </c>
      <c r="AI659" s="50">
        <f t="shared" ca="1" si="250"/>
        <v>1259.1419684574155</v>
      </c>
      <c r="AJ659" s="50">
        <f t="shared" ca="1" si="251"/>
        <v>8686.8978382333116</v>
      </c>
      <c r="AK659" s="50">
        <f t="shared" ca="1" si="252"/>
        <v>177.17951451239497</v>
      </c>
      <c r="AL659" s="51">
        <f t="shared" ca="1" si="253"/>
        <v>6088.1534292139258</v>
      </c>
    </row>
    <row r="660" spans="2:38" x14ac:dyDescent="0.25">
      <c r="B660" s="5">
        <v>5</v>
      </c>
      <c r="C660" s="49">
        <f t="shared" ca="1" si="246"/>
        <v>1335.3560072987477</v>
      </c>
      <c r="D660" s="50">
        <f t="shared" ca="1" si="246"/>
        <v>1508.9427042594984</v>
      </c>
      <c r="E660" s="50">
        <f t="shared" ca="1" si="246"/>
        <v>1661.1069376965513</v>
      </c>
      <c r="F660" s="50">
        <f t="shared" ca="1" si="246"/>
        <v>1557.9054448651034</v>
      </c>
      <c r="G660" s="50">
        <f t="shared" ca="1" si="246"/>
        <v>655.30369256140807</v>
      </c>
      <c r="H660" s="50">
        <f t="shared" ca="1" si="246"/>
        <v>585.70917897016488</v>
      </c>
      <c r="I660" s="50">
        <f t="shared" ca="1" si="246"/>
        <v>1596.8017942186716</v>
      </c>
      <c r="J660" s="50">
        <f t="shared" ca="1" si="246"/>
        <v>1304.6730682574118</v>
      </c>
      <c r="K660" s="50">
        <f t="shared" ca="1" si="246"/>
        <v>1252.448038529478</v>
      </c>
      <c r="L660" s="50">
        <f t="shared" ca="1" si="246"/>
        <v>1619.1818022492118</v>
      </c>
      <c r="M660" s="50">
        <f t="shared" ca="1" si="247"/>
        <v>1426.9270640997497</v>
      </c>
      <c r="N660" s="50">
        <f t="shared" ca="1" si="247"/>
        <v>1386.7753615675626</v>
      </c>
      <c r="O660" s="50">
        <f t="shared" ca="1" si="247"/>
        <v>1343.3717924103082</v>
      </c>
      <c r="P660" s="50">
        <f t="shared" ca="1" si="247"/>
        <v>1400.0242634930157</v>
      </c>
      <c r="Q660" s="50">
        <f t="shared" ca="1" si="247"/>
        <v>1666.4406812636812</v>
      </c>
      <c r="R660" s="50">
        <f t="shared" ca="1" si="247"/>
        <v>1296.0536370923667</v>
      </c>
      <c r="S660" s="50">
        <f t="shared" ca="1" si="247"/>
        <v>448.54089204496717</v>
      </c>
      <c r="T660" s="50">
        <f t="shared" ca="1" si="247"/>
        <v>1284.7158188357641</v>
      </c>
      <c r="U660" s="50">
        <f t="shared" ca="1" si="247"/>
        <v>1289.9308311107452</v>
      </c>
      <c r="V660" s="50">
        <f t="shared" ca="1" si="247"/>
        <v>464.21128282430658</v>
      </c>
      <c r="W660" s="50">
        <f t="shared" ca="1" si="248"/>
        <v>286.93299274354052</v>
      </c>
      <c r="X660" s="50">
        <f t="shared" ca="1" si="248"/>
        <v>1357.763555785838</v>
      </c>
      <c r="Y660" s="50">
        <f t="shared" ca="1" si="248"/>
        <v>1458.996881301646</v>
      </c>
      <c r="Z660" s="50">
        <f t="shared" ca="1" si="248"/>
        <v>1677.456123855276</v>
      </c>
      <c r="AA660" s="50">
        <f t="shared" ca="1" si="248"/>
        <v>1246.8118951239092</v>
      </c>
      <c r="AB660" s="50">
        <f t="shared" ca="1" si="248"/>
        <v>1270.8518725979134</v>
      </c>
      <c r="AC660" s="50">
        <f t="shared" ca="1" si="248"/>
        <v>1553.622331652801</v>
      </c>
      <c r="AD660" s="50">
        <f t="shared" ca="1" si="248"/>
        <v>1464.3099792869675</v>
      </c>
      <c r="AE660" s="50">
        <f t="shared" ca="1" si="248"/>
        <v>388.00376761381528</v>
      </c>
      <c r="AF660" s="50">
        <f t="shared" ca="1" si="248"/>
        <v>1607.9744821461836</v>
      </c>
      <c r="AG660" s="51">
        <f t="shared" ca="1" si="248"/>
        <v>1401.0989145016943</v>
      </c>
      <c r="AH660" s="50">
        <f t="shared" ca="1" si="249"/>
        <v>38798.2430902583</v>
      </c>
      <c r="AI660" s="50">
        <f t="shared" ca="1" si="250"/>
        <v>1251.5562287180096</v>
      </c>
      <c r="AJ660" s="50">
        <f t="shared" ca="1" si="251"/>
        <v>8850.2914814991509</v>
      </c>
      <c r="AK660" s="50">
        <f t="shared" ca="1" si="252"/>
        <v>286.93299274354052</v>
      </c>
      <c r="AL660" s="51">
        <f t="shared" ca="1" si="253"/>
        <v>6736.8261359153712</v>
      </c>
    </row>
    <row r="661" spans="2:38" x14ac:dyDescent="0.25">
      <c r="B661" s="5">
        <v>6</v>
      </c>
      <c r="C661" s="49">
        <f t="shared" ca="1" si="246"/>
        <v>717.84192777133467</v>
      </c>
      <c r="D661" s="50">
        <f t="shared" ca="1" si="246"/>
        <v>794.50548927019497</v>
      </c>
      <c r="E661" s="50">
        <f t="shared" ca="1" si="246"/>
        <v>228.96077510959603</v>
      </c>
      <c r="F661" s="50">
        <f t="shared" ca="1" si="246"/>
        <v>1315.4885370651148</v>
      </c>
      <c r="G661" s="50">
        <f t="shared" ca="1" si="246"/>
        <v>1441.340748920715</v>
      </c>
      <c r="H661" s="50">
        <f t="shared" ca="1" si="246"/>
        <v>186.12372268921811</v>
      </c>
      <c r="I661" s="50">
        <f t="shared" ca="1" si="246"/>
        <v>1516.6307273247864</v>
      </c>
      <c r="J661" s="50">
        <f t="shared" ca="1" si="246"/>
        <v>1561.5059100189017</v>
      </c>
      <c r="K661" s="50">
        <f t="shared" ca="1" si="246"/>
        <v>804.01593017070002</v>
      </c>
      <c r="L661" s="50">
        <f t="shared" ca="1" si="246"/>
        <v>1438.7872838872024</v>
      </c>
      <c r="M661" s="50">
        <f t="shared" ca="1" si="247"/>
        <v>1312.4952342157492</v>
      </c>
      <c r="N661" s="50">
        <f t="shared" ca="1" si="247"/>
        <v>1332.0962597070395</v>
      </c>
      <c r="O661" s="50">
        <f t="shared" ca="1" si="247"/>
        <v>1683.3513643701224</v>
      </c>
      <c r="P661" s="50">
        <f t="shared" ca="1" si="247"/>
        <v>1618.2146763338176</v>
      </c>
      <c r="Q661" s="50">
        <f t="shared" ca="1" si="247"/>
        <v>684.09464080413886</v>
      </c>
      <c r="R661" s="50">
        <f t="shared" ca="1" si="247"/>
        <v>1536.4713992559289</v>
      </c>
      <c r="S661" s="50">
        <f t="shared" ca="1" si="247"/>
        <v>1656.3594321735252</v>
      </c>
      <c r="T661" s="50">
        <f t="shared" ca="1" si="247"/>
        <v>1429.237977534724</v>
      </c>
      <c r="U661" s="50">
        <f t="shared" ca="1" si="247"/>
        <v>471.19812982493272</v>
      </c>
      <c r="V661" s="50">
        <f t="shared" ca="1" si="247"/>
        <v>1318.0971363252868</v>
      </c>
      <c r="W661" s="50">
        <f t="shared" ca="1" si="248"/>
        <v>175.2660996432503</v>
      </c>
      <c r="X661" s="50">
        <f t="shared" ca="1" si="248"/>
        <v>1265.0866760519452</v>
      </c>
      <c r="Y661" s="50">
        <f t="shared" ca="1" si="248"/>
        <v>593.46088698215067</v>
      </c>
      <c r="Z661" s="50">
        <f t="shared" ca="1" si="248"/>
        <v>1542.622538352698</v>
      </c>
      <c r="AA661" s="50">
        <f t="shared" ca="1" si="248"/>
        <v>577.90443720873475</v>
      </c>
      <c r="AB661" s="50">
        <f t="shared" ca="1" si="248"/>
        <v>1326.459693498633</v>
      </c>
      <c r="AC661" s="50">
        <f t="shared" ca="1" si="248"/>
        <v>1554.9605667707149</v>
      </c>
      <c r="AD661" s="50">
        <f t="shared" ca="1" si="248"/>
        <v>1193.6868132075249</v>
      </c>
      <c r="AE661" s="50">
        <f t="shared" ca="1" si="248"/>
        <v>1394.5785507988478</v>
      </c>
      <c r="AF661" s="50">
        <f t="shared" ca="1" si="248"/>
        <v>1396.1988130102573</v>
      </c>
      <c r="AG661" s="51">
        <f t="shared" ca="1" si="248"/>
        <v>227.26752566589838</v>
      </c>
      <c r="AH661" s="50">
        <f t="shared" ca="1" si="249"/>
        <v>34294.309903963687</v>
      </c>
      <c r="AI661" s="50">
        <f t="shared" ca="1" si="250"/>
        <v>1106.2680614181834</v>
      </c>
      <c r="AJ661" s="50">
        <f t="shared" ca="1" si="251"/>
        <v>7819.0662536221716</v>
      </c>
      <c r="AK661" s="50">
        <f t="shared" ca="1" si="252"/>
        <v>175.2660996432503</v>
      </c>
      <c r="AL661" s="51">
        <f t="shared" ca="1" si="253"/>
        <v>6200.8919281509598</v>
      </c>
    </row>
    <row r="662" spans="2:38" x14ac:dyDescent="0.25">
      <c r="B662" s="5">
        <v>7</v>
      </c>
      <c r="C662" s="49">
        <f t="shared" ca="1" si="246"/>
        <v>623.86832493067743</v>
      </c>
      <c r="D662" s="50">
        <f t="shared" ca="1" si="246"/>
        <v>1313.4908382621213</v>
      </c>
      <c r="E662" s="50">
        <f t="shared" ca="1" si="246"/>
        <v>1652.1072469680798</v>
      </c>
      <c r="F662" s="50">
        <f t="shared" ca="1" si="246"/>
        <v>330.36389754567892</v>
      </c>
      <c r="G662" s="50">
        <f t="shared" ca="1" si="246"/>
        <v>1245.6440676189211</v>
      </c>
      <c r="H662" s="50">
        <f t="shared" ca="1" si="246"/>
        <v>1624.0450674752224</v>
      </c>
      <c r="I662" s="50">
        <f t="shared" ca="1" si="246"/>
        <v>663.09158227896262</v>
      </c>
      <c r="J662" s="50">
        <f t="shared" ca="1" si="246"/>
        <v>1345.0824446827962</v>
      </c>
      <c r="K662" s="50">
        <f t="shared" ca="1" si="246"/>
        <v>1596.2900713280687</v>
      </c>
      <c r="L662" s="50">
        <f t="shared" ca="1" si="246"/>
        <v>640.52352388285044</v>
      </c>
      <c r="M662" s="50">
        <f t="shared" ca="1" si="247"/>
        <v>308.31595823871692</v>
      </c>
      <c r="N662" s="50">
        <f t="shared" ca="1" si="247"/>
        <v>1356.7754090316066</v>
      </c>
      <c r="O662" s="50">
        <f t="shared" ca="1" si="247"/>
        <v>1211.2020676303612</v>
      </c>
      <c r="P662" s="50">
        <f t="shared" ca="1" si="247"/>
        <v>1254.9908536940857</v>
      </c>
      <c r="Q662" s="50">
        <f t="shared" ca="1" si="247"/>
        <v>540.28997254162186</v>
      </c>
      <c r="R662" s="50">
        <f t="shared" ca="1" si="247"/>
        <v>1232.5204890504865</v>
      </c>
      <c r="S662" s="50">
        <f t="shared" ca="1" si="247"/>
        <v>1510.8324547032273</v>
      </c>
      <c r="T662" s="50">
        <f t="shared" ca="1" si="247"/>
        <v>1393.9112430937128</v>
      </c>
      <c r="U662" s="50">
        <f t="shared" ca="1" si="247"/>
        <v>1598.8841829297348</v>
      </c>
      <c r="V662" s="50">
        <f t="shared" ca="1" si="247"/>
        <v>1456.943079370347</v>
      </c>
      <c r="W662" s="50">
        <f t="shared" ca="1" si="248"/>
        <v>1684.5982741732273</v>
      </c>
      <c r="X662" s="50">
        <f t="shared" ca="1" si="248"/>
        <v>1229.8870496851032</v>
      </c>
      <c r="Y662" s="50">
        <f t="shared" ca="1" si="248"/>
        <v>1382.4905656541034</v>
      </c>
      <c r="Z662" s="50">
        <f t="shared" ca="1" si="248"/>
        <v>1664.4100411123461</v>
      </c>
      <c r="AA662" s="50">
        <f t="shared" ca="1" si="248"/>
        <v>1554.085326465733</v>
      </c>
      <c r="AB662" s="50">
        <f t="shared" ca="1" si="248"/>
        <v>1605.6271156749769</v>
      </c>
      <c r="AC662" s="50">
        <f t="shared" ca="1" si="248"/>
        <v>1439.0739915443012</v>
      </c>
      <c r="AD662" s="50">
        <f t="shared" ca="1" si="248"/>
        <v>1405.7424448864576</v>
      </c>
      <c r="AE662" s="50">
        <f t="shared" ca="1" si="248"/>
        <v>1231.1609807686559</v>
      </c>
      <c r="AF662" s="50">
        <f t="shared" ca="1" si="248"/>
        <v>1372.0746049540721</v>
      </c>
      <c r="AG662" s="51">
        <f t="shared" ca="1" si="248"/>
        <v>1503.5518457258727</v>
      </c>
      <c r="AH662" s="50">
        <f t="shared" ca="1" si="249"/>
        <v>38971.875015902129</v>
      </c>
      <c r="AI662" s="50">
        <f t="shared" ca="1" si="250"/>
        <v>1257.1572585774879</v>
      </c>
      <c r="AJ662" s="50">
        <f t="shared" ca="1" si="251"/>
        <v>8716.2718961133833</v>
      </c>
      <c r="AK662" s="50">
        <f t="shared" ca="1" si="252"/>
        <v>308.31595823871692</v>
      </c>
      <c r="AL662" s="51">
        <f t="shared" ca="1" si="253"/>
        <v>7452.6110250796646</v>
      </c>
    </row>
    <row r="663" spans="2:38" x14ac:dyDescent="0.25">
      <c r="B663" s="5">
        <v>8</v>
      </c>
      <c r="C663" s="49">
        <f t="shared" ca="1" si="246"/>
        <v>750.21439758558324</v>
      </c>
      <c r="D663" s="50">
        <f t="shared" ca="1" si="246"/>
        <v>1406.8946479892456</v>
      </c>
      <c r="E663" s="50">
        <f t="shared" ca="1" si="246"/>
        <v>1387.8954921404434</v>
      </c>
      <c r="F663" s="50">
        <f t="shared" ca="1" si="246"/>
        <v>1657.4103168495737</v>
      </c>
      <c r="G663" s="50">
        <f t="shared" ca="1" si="246"/>
        <v>1490.8263476712386</v>
      </c>
      <c r="H663" s="50">
        <f t="shared" ca="1" si="246"/>
        <v>1351.7989734864736</v>
      </c>
      <c r="I663" s="50">
        <f t="shared" ca="1" si="246"/>
        <v>342.31759508940883</v>
      </c>
      <c r="J663" s="50">
        <f t="shared" ca="1" si="246"/>
        <v>1547.3158287469241</v>
      </c>
      <c r="K663" s="50">
        <f t="shared" ca="1" si="246"/>
        <v>1338.2810405915995</v>
      </c>
      <c r="L663" s="50">
        <f t="shared" ca="1" si="246"/>
        <v>1194.2724929093472</v>
      </c>
      <c r="M663" s="50">
        <f t="shared" ca="1" si="247"/>
        <v>1320.0091816969061</v>
      </c>
      <c r="N663" s="50">
        <f t="shared" ca="1" si="247"/>
        <v>1691.7509380956569</v>
      </c>
      <c r="O663" s="50">
        <f t="shared" ca="1" si="247"/>
        <v>1453.5862303152589</v>
      </c>
      <c r="P663" s="50">
        <f t="shared" ca="1" si="247"/>
        <v>1625.3850869589576</v>
      </c>
      <c r="Q663" s="50">
        <f t="shared" ca="1" si="247"/>
        <v>1300.8824653458844</v>
      </c>
      <c r="R663" s="50">
        <f t="shared" ca="1" si="247"/>
        <v>684.22849091799503</v>
      </c>
      <c r="S663" s="50">
        <f t="shared" ca="1" si="247"/>
        <v>1382.1111278337687</v>
      </c>
      <c r="T663" s="50">
        <f t="shared" ca="1" si="247"/>
        <v>751.77921975807772</v>
      </c>
      <c r="U663" s="50">
        <f t="shared" ca="1" si="247"/>
        <v>1236.8606773979948</v>
      </c>
      <c r="V663" s="50">
        <f t="shared" ca="1" si="247"/>
        <v>449.18142721719067</v>
      </c>
      <c r="W663" s="50">
        <f t="shared" ca="1" si="248"/>
        <v>307.72262853056412</v>
      </c>
      <c r="X663" s="50">
        <f t="shared" ca="1" si="248"/>
        <v>1410.8657134836415</v>
      </c>
      <c r="Y663" s="50">
        <f t="shared" ca="1" si="248"/>
        <v>482.35530832793472</v>
      </c>
      <c r="Z663" s="50">
        <f t="shared" ca="1" si="248"/>
        <v>1241.425457559717</v>
      </c>
      <c r="AA663" s="50">
        <f t="shared" ca="1" si="248"/>
        <v>1542.7767256528625</v>
      </c>
      <c r="AB663" s="50">
        <f t="shared" ca="1" si="248"/>
        <v>324.31213792652517</v>
      </c>
      <c r="AC663" s="50">
        <f t="shared" ca="1" si="248"/>
        <v>1231.3418033026696</v>
      </c>
      <c r="AD663" s="50">
        <f t="shared" ca="1" si="248"/>
        <v>1264.4731251257183</v>
      </c>
      <c r="AE663" s="50">
        <f t="shared" ca="1" si="248"/>
        <v>616.49174340553452</v>
      </c>
      <c r="AF663" s="50">
        <f t="shared" ca="1" si="248"/>
        <v>438.90053361961134</v>
      </c>
      <c r="AG663" s="51">
        <f t="shared" ca="1" si="248"/>
        <v>1310.9417149401147</v>
      </c>
      <c r="AH663" s="50">
        <f t="shared" ca="1" si="249"/>
        <v>34534.608870472417</v>
      </c>
      <c r="AI663" s="50">
        <f t="shared" ca="1" si="250"/>
        <v>1114.0196409829812</v>
      </c>
      <c r="AJ663" s="50">
        <f t="shared" ca="1" si="251"/>
        <v>8042.06871962679</v>
      </c>
      <c r="AK663" s="50">
        <f t="shared" ca="1" si="252"/>
        <v>307.72262853056412</v>
      </c>
      <c r="AL663" s="51">
        <f t="shared" ca="1" si="253"/>
        <v>6112.7660370014746</v>
      </c>
    </row>
    <row r="664" spans="2:38" x14ac:dyDescent="0.25">
      <c r="B664" s="5">
        <v>9</v>
      </c>
      <c r="C664" s="49">
        <f t="shared" ca="1" si="246"/>
        <v>553.5233936621845</v>
      </c>
      <c r="D664" s="50">
        <f t="shared" ca="1" si="246"/>
        <v>1671.479349969703</v>
      </c>
      <c r="E664" s="50">
        <f t="shared" ca="1" si="246"/>
        <v>840.51546371857012</v>
      </c>
      <c r="F664" s="50">
        <f t="shared" ca="1" si="246"/>
        <v>272.19377756107212</v>
      </c>
      <c r="G664" s="50">
        <f t="shared" ca="1" si="246"/>
        <v>1236.0078706527311</v>
      </c>
      <c r="H664" s="50">
        <f t="shared" ca="1" si="246"/>
        <v>1491.4154625923343</v>
      </c>
      <c r="I664" s="50">
        <f t="shared" ca="1" si="246"/>
        <v>462.12176602477143</v>
      </c>
      <c r="J664" s="50">
        <f t="shared" ca="1" si="246"/>
        <v>1503.4187457072744</v>
      </c>
      <c r="K664" s="50">
        <f t="shared" ca="1" si="246"/>
        <v>766.55153630016184</v>
      </c>
      <c r="L664" s="50">
        <f t="shared" ca="1" si="246"/>
        <v>1321.1761822219116</v>
      </c>
      <c r="M664" s="50">
        <f t="shared" ca="1" si="247"/>
        <v>1506.8468479846533</v>
      </c>
      <c r="N664" s="50">
        <f t="shared" ca="1" si="247"/>
        <v>1632.1278861572691</v>
      </c>
      <c r="O664" s="50">
        <f t="shared" ca="1" si="247"/>
        <v>240.049623812134</v>
      </c>
      <c r="P664" s="50">
        <f t="shared" ca="1" si="247"/>
        <v>263.76706503678696</v>
      </c>
      <c r="Q664" s="50">
        <f t="shared" ca="1" si="247"/>
        <v>1280.041422300289</v>
      </c>
      <c r="R664" s="50">
        <f t="shared" ca="1" si="247"/>
        <v>575.50677071393375</v>
      </c>
      <c r="S664" s="50">
        <f t="shared" ca="1" si="247"/>
        <v>1412.3795800869605</v>
      </c>
      <c r="T664" s="50">
        <f t="shared" ca="1" si="247"/>
        <v>728.39446033265688</v>
      </c>
      <c r="U664" s="50">
        <f t="shared" ca="1" si="247"/>
        <v>1474.7200228401161</v>
      </c>
      <c r="V664" s="50">
        <f t="shared" ca="1" si="247"/>
        <v>1362.9003801472977</v>
      </c>
      <c r="W664" s="50">
        <f t="shared" ca="1" si="248"/>
        <v>1503.1321840783294</v>
      </c>
      <c r="X664" s="50">
        <f t="shared" ca="1" si="248"/>
        <v>1312.9146242642576</v>
      </c>
      <c r="Y664" s="50">
        <f t="shared" ca="1" si="248"/>
        <v>1444.8683809131403</v>
      </c>
      <c r="Z664" s="50">
        <f t="shared" ca="1" si="248"/>
        <v>807.98385848834766</v>
      </c>
      <c r="AA664" s="50">
        <f t="shared" ca="1" si="248"/>
        <v>1409.3174815385569</v>
      </c>
      <c r="AB664" s="50">
        <f t="shared" ca="1" si="248"/>
        <v>1246.0798214427289</v>
      </c>
      <c r="AC664" s="50">
        <f t="shared" ca="1" si="248"/>
        <v>683.49308017025476</v>
      </c>
      <c r="AD664" s="50">
        <f t="shared" ca="1" si="248"/>
        <v>1459.5802364683275</v>
      </c>
      <c r="AE664" s="50">
        <f t="shared" ca="1" si="248"/>
        <v>1574.2114740881639</v>
      </c>
      <c r="AF664" s="50">
        <f t="shared" ca="1" si="248"/>
        <v>1284.1710362470892</v>
      </c>
      <c r="AG664" s="51">
        <f t="shared" ca="1" si="248"/>
        <v>1533.4225000838999</v>
      </c>
      <c r="AH664" s="50">
        <f t="shared" ca="1" si="249"/>
        <v>34854.312285605905</v>
      </c>
      <c r="AI664" s="50">
        <f t="shared" ca="1" si="250"/>
        <v>1124.332654374384</v>
      </c>
      <c r="AJ664" s="50">
        <f t="shared" ca="1" si="251"/>
        <v>7615.6268187966889</v>
      </c>
      <c r="AK664" s="50">
        <f t="shared" ca="1" si="252"/>
        <v>240.049623812134</v>
      </c>
      <c r="AL664" s="51">
        <f t="shared" ca="1" si="253"/>
        <v>6527.2570841813667</v>
      </c>
    </row>
    <row r="665" spans="2:38" x14ac:dyDescent="0.25">
      <c r="B665" s="5">
        <v>10</v>
      </c>
      <c r="C665" s="49">
        <f t="shared" ca="1" si="246"/>
        <v>1643.0298515361162</v>
      </c>
      <c r="D665" s="50">
        <f t="shared" ca="1" si="246"/>
        <v>1313.6207224098418</v>
      </c>
      <c r="E665" s="50">
        <f t="shared" ca="1" si="246"/>
        <v>353.35657419929322</v>
      </c>
      <c r="F665" s="50">
        <f t="shared" ca="1" si="246"/>
        <v>698.81952665121219</v>
      </c>
      <c r="G665" s="50">
        <f t="shared" ca="1" si="246"/>
        <v>1663.5426656462889</v>
      </c>
      <c r="H665" s="50">
        <f t="shared" ca="1" si="246"/>
        <v>800.73086588119952</v>
      </c>
      <c r="I665" s="50">
        <f t="shared" ca="1" si="246"/>
        <v>1667.5224570844271</v>
      </c>
      <c r="J665" s="50">
        <f t="shared" ca="1" si="246"/>
        <v>1513.2878605045537</v>
      </c>
      <c r="K665" s="50">
        <f t="shared" ca="1" si="246"/>
        <v>1194.2619206985039</v>
      </c>
      <c r="L665" s="50">
        <f t="shared" ca="1" si="246"/>
        <v>1532.3937482977574</v>
      </c>
      <c r="M665" s="50">
        <f t="shared" ca="1" si="247"/>
        <v>1261.4500490297471</v>
      </c>
      <c r="N665" s="50">
        <f t="shared" ca="1" si="247"/>
        <v>367.37608926574126</v>
      </c>
      <c r="O665" s="50">
        <f t="shared" ca="1" si="247"/>
        <v>1415.6661126002673</v>
      </c>
      <c r="P665" s="50">
        <f t="shared" ca="1" si="247"/>
        <v>1209.2496388685029</v>
      </c>
      <c r="Q665" s="50">
        <f t="shared" ca="1" si="247"/>
        <v>1594.816402697579</v>
      </c>
      <c r="R665" s="50">
        <f t="shared" ca="1" si="247"/>
        <v>1558.1983822876693</v>
      </c>
      <c r="S665" s="50">
        <f t="shared" ca="1" si="247"/>
        <v>494.15090035955916</v>
      </c>
      <c r="T665" s="50">
        <f t="shared" ca="1" si="247"/>
        <v>1397.2293037713746</v>
      </c>
      <c r="U665" s="50">
        <f t="shared" ca="1" si="247"/>
        <v>1447.4136636142728</v>
      </c>
      <c r="V665" s="50">
        <f t="shared" ca="1" si="247"/>
        <v>1357.4742894818376</v>
      </c>
      <c r="W665" s="50">
        <f t="shared" ca="1" si="248"/>
        <v>1520.0328251846204</v>
      </c>
      <c r="X665" s="50">
        <f t="shared" ca="1" si="248"/>
        <v>1243.8910501828022</v>
      </c>
      <c r="Y665" s="50">
        <f t="shared" ca="1" si="248"/>
        <v>644.50795244758569</v>
      </c>
      <c r="Z665" s="50">
        <f t="shared" ca="1" si="248"/>
        <v>1483.7584629173061</v>
      </c>
      <c r="AA665" s="50">
        <f t="shared" ca="1" si="248"/>
        <v>1465.6382471138379</v>
      </c>
      <c r="AB665" s="50">
        <f t="shared" ca="1" si="248"/>
        <v>677.17356245943654</v>
      </c>
      <c r="AC665" s="50">
        <f t="shared" ca="1" si="248"/>
        <v>344.05441236754768</v>
      </c>
      <c r="AD665" s="50">
        <f t="shared" ca="1" si="248"/>
        <v>1381.5687500756173</v>
      </c>
      <c r="AE665" s="50">
        <f t="shared" ca="1" si="248"/>
        <v>1530.3248220315743</v>
      </c>
      <c r="AF665" s="50">
        <f t="shared" ca="1" si="248"/>
        <v>1623.8220908431445</v>
      </c>
      <c r="AG665" s="51">
        <f t="shared" ca="1" si="248"/>
        <v>1210.923365112945</v>
      </c>
      <c r="AH665" s="50">
        <f t="shared" ca="1" si="249"/>
        <v>37609.286565622162</v>
      </c>
      <c r="AI665" s="50">
        <f t="shared" ca="1" si="250"/>
        <v>1213.2027924394247</v>
      </c>
      <c r="AJ665" s="50">
        <f t="shared" ca="1" si="251"/>
        <v>8311.0540719086239</v>
      </c>
      <c r="AK665" s="50">
        <f t="shared" ca="1" si="252"/>
        <v>344.05441236754768</v>
      </c>
      <c r="AL665" s="51">
        <f t="shared" ca="1" si="253"/>
        <v>7240.5924375641334</v>
      </c>
    </row>
    <row r="666" spans="2:38" x14ac:dyDescent="0.25">
      <c r="B666" s="5">
        <v>11</v>
      </c>
      <c r="C666" s="49">
        <f t="shared" ref="C666:L675" ca="1" si="254">IF(RAND()&lt;zamrac7,vykon7*(0.5-0.4*RAND()),vykon7*(1-0.3*RAND()))</f>
        <v>470.75469305102411</v>
      </c>
      <c r="D666" s="50">
        <f t="shared" ca="1" si="254"/>
        <v>502.49081147139975</v>
      </c>
      <c r="E666" s="50">
        <f t="shared" ca="1" si="254"/>
        <v>1433.8322223714017</v>
      </c>
      <c r="F666" s="50">
        <f t="shared" ca="1" si="254"/>
        <v>334.8130373006727</v>
      </c>
      <c r="G666" s="50">
        <f t="shared" ca="1" si="254"/>
        <v>1332.8295823485869</v>
      </c>
      <c r="H666" s="50">
        <f t="shared" ca="1" si="254"/>
        <v>1287.5944403770379</v>
      </c>
      <c r="I666" s="50">
        <f t="shared" ca="1" si="254"/>
        <v>1341.2479269640417</v>
      </c>
      <c r="J666" s="50">
        <f t="shared" ca="1" si="254"/>
        <v>1204.5938711281744</v>
      </c>
      <c r="K666" s="50">
        <f t="shared" ca="1" si="254"/>
        <v>1584.9225563271132</v>
      </c>
      <c r="L666" s="50">
        <f t="shared" ca="1" si="254"/>
        <v>561.06920934112532</v>
      </c>
      <c r="M666" s="50">
        <f t="shared" ref="M666:V675" ca="1" si="255">IF(RAND()&lt;zamrac7,vykon7*(0.5-0.4*RAND()),vykon7*(1-0.3*RAND()))</f>
        <v>1361.5933231361712</v>
      </c>
      <c r="N666" s="50">
        <f t="shared" ca="1" si="255"/>
        <v>812.75700734945769</v>
      </c>
      <c r="O666" s="50">
        <f t="shared" ca="1" si="255"/>
        <v>1196.5572414451419</v>
      </c>
      <c r="P666" s="50">
        <f t="shared" ca="1" si="255"/>
        <v>1557.6510975910287</v>
      </c>
      <c r="Q666" s="50">
        <f t="shared" ca="1" si="255"/>
        <v>832.59062015549034</v>
      </c>
      <c r="R666" s="50">
        <f t="shared" ca="1" si="255"/>
        <v>1675.485502082812</v>
      </c>
      <c r="S666" s="50">
        <f t="shared" ca="1" si="255"/>
        <v>1347.2291314951901</v>
      </c>
      <c r="T666" s="50">
        <f t="shared" ca="1" si="255"/>
        <v>1509.110312304336</v>
      </c>
      <c r="U666" s="50">
        <f t="shared" ca="1" si="255"/>
        <v>1582.8909929641504</v>
      </c>
      <c r="V666" s="50">
        <f t="shared" ca="1" si="255"/>
        <v>1241.6940956758981</v>
      </c>
      <c r="W666" s="50">
        <f t="shared" ref="W666:AG675" ca="1" si="256">IF(RAND()&lt;zamrac7,vykon7*(0.5-0.4*RAND()),vykon7*(1-0.3*RAND()))</f>
        <v>1265.5830839787634</v>
      </c>
      <c r="X666" s="50">
        <f t="shared" ca="1" si="256"/>
        <v>1614.0826529432093</v>
      </c>
      <c r="Y666" s="50">
        <f t="shared" ca="1" si="256"/>
        <v>1426.2534190732256</v>
      </c>
      <c r="Z666" s="50">
        <f t="shared" ca="1" si="256"/>
        <v>179.40500037435064</v>
      </c>
      <c r="AA666" s="50">
        <f t="shared" ca="1" si="256"/>
        <v>1245.9170177310079</v>
      </c>
      <c r="AB666" s="50">
        <f t="shared" ca="1" si="256"/>
        <v>1418.3949113340266</v>
      </c>
      <c r="AC666" s="50">
        <f t="shared" ca="1" si="256"/>
        <v>1555.9544176424249</v>
      </c>
      <c r="AD666" s="50">
        <f t="shared" ca="1" si="256"/>
        <v>1229.9154012797217</v>
      </c>
      <c r="AE666" s="50">
        <f t="shared" ca="1" si="256"/>
        <v>1223.6847964957055</v>
      </c>
      <c r="AF666" s="50">
        <f t="shared" ca="1" si="256"/>
        <v>1675.656375168104</v>
      </c>
      <c r="AG666" s="51">
        <f t="shared" ca="1" si="256"/>
        <v>1546.5327256092808</v>
      </c>
      <c r="AH666" s="50">
        <f t="shared" ca="1" si="249"/>
        <v>37553.087476510067</v>
      </c>
      <c r="AI666" s="50">
        <f t="shared" ca="1" si="250"/>
        <v>1211.389918597099</v>
      </c>
      <c r="AJ666" s="50">
        <f t="shared" ca="1" si="251"/>
        <v>8276.8033948092452</v>
      </c>
      <c r="AK666" s="50">
        <f t="shared" ca="1" si="252"/>
        <v>179.40500037435064</v>
      </c>
      <c r="AL666" s="51">
        <f t="shared" ca="1" si="253"/>
        <v>6703.5627138841646</v>
      </c>
    </row>
    <row r="667" spans="2:38" x14ac:dyDescent="0.25">
      <c r="B667" s="5">
        <v>12</v>
      </c>
      <c r="C667" s="49">
        <f t="shared" ca="1" si="254"/>
        <v>699.41134899941835</v>
      </c>
      <c r="D667" s="50">
        <f t="shared" ca="1" si="254"/>
        <v>695.48403610548689</v>
      </c>
      <c r="E667" s="50">
        <f t="shared" ca="1" si="254"/>
        <v>1458.6263842895696</v>
      </c>
      <c r="F667" s="50">
        <f t="shared" ca="1" si="254"/>
        <v>1260.9639146217032</v>
      </c>
      <c r="G667" s="50">
        <f t="shared" ca="1" si="254"/>
        <v>1479.1736402776382</v>
      </c>
      <c r="H667" s="50">
        <f t="shared" ca="1" si="254"/>
        <v>1564.9773169152074</v>
      </c>
      <c r="I667" s="50">
        <f t="shared" ca="1" si="254"/>
        <v>1425.3799413637348</v>
      </c>
      <c r="J667" s="50">
        <f t="shared" ca="1" si="254"/>
        <v>1487.6761115670643</v>
      </c>
      <c r="K667" s="50">
        <f t="shared" ca="1" si="254"/>
        <v>1209.9115978007765</v>
      </c>
      <c r="L667" s="50">
        <f t="shared" ca="1" si="254"/>
        <v>1264.9019910126913</v>
      </c>
      <c r="M667" s="50">
        <f t="shared" ca="1" si="255"/>
        <v>836.95686934084631</v>
      </c>
      <c r="N667" s="50">
        <f t="shared" ca="1" si="255"/>
        <v>1608.1862485289696</v>
      </c>
      <c r="O667" s="50">
        <f t="shared" ca="1" si="255"/>
        <v>1633.3234700656026</v>
      </c>
      <c r="P667" s="50">
        <f t="shared" ca="1" si="255"/>
        <v>654.62132028406177</v>
      </c>
      <c r="Q667" s="50">
        <f t="shared" ca="1" si="255"/>
        <v>1230.4711347622942</v>
      </c>
      <c r="R667" s="50">
        <f t="shared" ca="1" si="255"/>
        <v>1481.6254134036762</v>
      </c>
      <c r="S667" s="50">
        <f t="shared" ca="1" si="255"/>
        <v>477.74356251184588</v>
      </c>
      <c r="T667" s="50">
        <f t="shared" ca="1" si="255"/>
        <v>1390.1667952076409</v>
      </c>
      <c r="U667" s="50">
        <f t="shared" ca="1" si="255"/>
        <v>1499.238639998247</v>
      </c>
      <c r="V667" s="50">
        <f t="shared" ca="1" si="255"/>
        <v>1591.6054560355021</v>
      </c>
      <c r="W667" s="50">
        <f t="shared" ca="1" si="256"/>
        <v>382.42747863946778</v>
      </c>
      <c r="X667" s="50">
        <f t="shared" ca="1" si="256"/>
        <v>1520.1209559922288</v>
      </c>
      <c r="Y667" s="50">
        <f t="shared" ca="1" si="256"/>
        <v>1243.8407873268884</v>
      </c>
      <c r="Z667" s="50">
        <f t="shared" ca="1" si="256"/>
        <v>622.82125146565818</v>
      </c>
      <c r="AA667" s="50">
        <f t="shared" ca="1" si="256"/>
        <v>1631.9411139929905</v>
      </c>
      <c r="AB667" s="50">
        <f t="shared" ca="1" si="256"/>
        <v>1300.725069233876</v>
      </c>
      <c r="AC667" s="50">
        <f t="shared" ca="1" si="256"/>
        <v>1514.5288512408417</v>
      </c>
      <c r="AD667" s="50">
        <f t="shared" ca="1" si="256"/>
        <v>1204.5062991351833</v>
      </c>
      <c r="AE667" s="50">
        <f t="shared" ca="1" si="256"/>
        <v>711.44831775285786</v>
      </c>
      <c r="AF667" s="50">
        <f t="shared" ca="1" si="256"/>
        <v>220.91408768172846</v>
      </c>
      <c r="AG667" s="51">
        <f t="shared" ca="1" si="256"/>
        <v>1326.8229423602152</v>
      </c>
      <c r="AH667" s="50">
        <f t="shared" ca="1" si="249"/>
        <v>36630.542347913906</v>
      </c>
      <c r="AI667" s="50">
        <f t="shared" ca="1" si="250"/>
        <v>1181.6303983198034</v>
      </c>
      <c r="AJ667" s="50">
        <f t="shared" ca="1" si="251"/>
        <v>8592.8392500297778</v>
      </c>
      <c r="AK667" s="50">
        <f t="shared" ca="1" si="252"/>
        <v>220.91408768172846</v>
      </c>
      <c r="AL667" s="51">
        <f t="shared" ca="1" si="253"/>
        <v>8053.2784805586743</v>
      </c>
    </row>
    <row r="668" spans="2:38" x14ac:dyDescent="0.25">
      <c r="B668" s="5">
        <v>13</v>
      </c>
      <c r="C668" s="49">
        <f t="shared" ca="1" si="254"/>
        <v>1507.8954311415102</v>
      </c>
      <c r="D668" s="50">
        <f t="shared" ca="1" si="254"/>
        <v>1563.1286075898927</v>
      </c>
      <c r="E668" s="50">
        <f t="shared" ca="1" si="254"/>
        <v>1500.3323403058564</v>
      </c>
      <c r="F668" s="50">
        <f t="shared" ca="1" si="254"/>
        <v>1546.9392914911068</v>
      </c>
      <c r="G668" s="50">
        <f t="shared" ca="1" si="254"/>
        <v>200.75841739253366</v>
      </c>
      <c r="H668" s="50">
        <f t="shared" ca="1" si="254"/>
        <v>1301.8561561091508</v>
      </c>
      <c r="I668" s="50">
        <f t="shared" ca="1" si="254"/>
        <v>1462.9974966079742</v>
      </c>
      <c r="J668" s="50">
        <f t="shared" ca="1" si="254"/>
        <v>1630.6448716811192</v>
      </c>
      <c r="K668" s="50">
        <f t="shared" ca="1" si="254"/>
        <v>620.86205967765159</v>
      </c>
      <c r="L668" s="50">
        <f t="shared" ca="1" si="254"/>
        <v>1346.2660678582495</v>
      </c>
      <c r="M668" s="50">
        <f t="shared" ca="1" si="255"/>
        <v>1252.6799842026078</v>
      </c>
      <c r="N668" s="50">
        <f t="shared" ca="1" si="255"/>
        <v>361.46959908589469</v>
      </c>
      <c r="O668" s="50">
        <f t="shared" ca="1" si="255"/>
        <v>1420.9428196550432</v>
      </c>
      <c r="P668" s="50">
        <f t="shared" ca="1" si="255"/>
        <v>1300.9406954409505</v>
      </c>
      <c r="Q668" s="50">
        <f t="shared" ca="1" si="255"/>
        <v>1275.4108759692933</v>
      </c>
      <c r="R668" s="50">
        <f t="shared" ca="1" si="255"/>
        <v>1348.6875018743028</v>
      </c>
      <c r="S668" s="50">
        <f t="shared" ca="1" si="255"/>
        <v>1529.6134058978869</v>
      </c>
      <c r="T668" s="50">
        <f t="shared" ca="1" si="255"/>
        <v>1330.0060377684688</v>
      </c>
      <c r="U668" s="50">
        <f t="shared" ca="1" si="255"/>
        <v>1639.856688500025</v>
      </c>
      <c r="V668" s="50">
        <f t="shared" ca="1" si="255"/>
        <v>387.87621776931945</v>
      </c>
      <c r="W668" s="50">
        <f t="shared" ca="1" si="256"/>
        <v>1678.971649409807</v>
      </c>
      <c r="X668" s="50">
        <f t="shared" ca="1" si="256"/>
        <v>466.24359011150688</v>
      </c>
      <c r="Y668" s="50">
        <f t="shared" ca="1" si="256"/>
        <v>586.80837874589577</v>
      </c>
      <c r="Z668" s="50">
        <f t="shared" ca="1" si="256"/>
        <v>1537.4789006812639</v>
      </c>
      <c r="AA668" s="50">
        <f t="shared" ca="1" si="256"/>
        <v>1537.7720742455035</v>
      </c>
      <c r="AB668" s="50">
        <f t="shared" ca="1" si="256"/>
        <v>1435.0680345453791</v>
      </c>
      <c r="AC668" s="50">
        <f t="shared" ca="1" si="256"/>
        <v>225.35015420723414</v>
      </c>
      <c r="AD668" s="50">
        <f t="shared" ca="1" si="256"/>
        <v>1427.3816629052819</v>
      </c>
      <c r="AE668" s="50">
        <f t="shared" ca="1" si="256"/>
        <v>277.05351495462384</v>
      </c>
      <c r="AF668" s="50">
        <f t="shared" ca="1" si="256"/>
        <v>846.2099198784091</v>
      </c>
      <c r="AG668" s="51">
        <f t="shared" ca="1" si="256"/>
        <v>490.87045041266049</v>
      </c>
      <c r="AH668" s="50">
        <f t="shared" ca="1" si="249"/>
        <v>35038.372896116402</v>
      </c>
      <c r="AI668" s="50">
        <f t="shared" ca="1" si="250"/>
        <v>1130.2700934231098</v>
      </c>
      <c r="AJ668" s="50">
        <f t="shared" ca="1" si="251"/>
        <v>8356.0597527176778</v>
      </c>
      <c r="AK668" s="50">
        <f t="shared" ca="1" si="252"/>
        <v>200.75841739253366</v>
      </c>
      <c r="AL668" s="51">
        <f t="shared" ca="1" si="253"/>
        <v>7216.1027954420661</v>
      </c>
    </row>
    <row r="669" spans="2:38" x14ac:dyDescent="0.25">
      <c r="B669" s="5">
        <v>14</v>
      </c>
      <c r="C669" s="49">
        <f t="shared" ca="1" si="254"/>
        <v>1414.6317979360385</v>
      </c>
      <c r="D669" s="50">
        <f t="shared" ca="1" si="254"/>
        <v>1556.3553930752516</v>
      </c>
      <c r="E669" s="50">
        <f t="shared" ca="1" si="254"/>
        <v>1194.5897039554304</v>
      </c>
      <c r="F669" s="50">
        <f t="shared" ca="1" si="254"/>
        <v>1324.553551458521</v>
      </c>
      <c r="G669" s="50">
        <f t="shared" ca="1" si="254"/>
        <v>1602.7046948309646</v>
      </c>
      <c r="H669" s="50">
        <f t="shared" ca="1" si="254"/>
        <v>737.52078813176513</v>
      </c>
      <c r="I669" s="50">
        <f t="shared" ca="1" si="254"/>
        <v>1378.2818874137972</v>
      </c>
      <c r="J669" s="50">
        <f t="shared" ca="1" si="254"/>
        <v>1319.1507340574724</v>
      </c>
      <c r="K669" s="50">
        <f t="shared" ca="1" si="254"/>
        <v>1641.9445980713683</v>
      </c>
      <c r="L669" s="50">
        <f t="shared" ca="1" si="254"/>
        <v>354.9942645886656</v>
      </c>
      <c r="M669" s="50">
        <f t="shared" ca="1" si="255"/>
        <v>1359.8894237857558</v>
      </c>
      <c r="N669" s="50">
        <f t="shared" ca="1" si="255"/>
        <v>1561.0609135308111</v>
      </c>
      <c r="O669" s="50">
        <f t="shared" ca="1" si="255"/>
        <v>612.95389670410793</v>
      </c>
      <c r="P669" s="50">
        <f t="shared" ca="1" si="255"/>
        <v>1317.1069694746043</v>
      </c>
      <c r="Q669" s="50">
        <f t="shared" ca="1" si="255"/>
        <v>1384.4432392838637</v>
      </c>
      <c r="R669" s="50">
        <f t="shared" ca="1" si="255"/>
        <v>1297.1837094661885</v>
      </c>
      <c r="S669" s="50">
        <f t="shared" ca="1" si="255"/>
        <v>1619.4274772318272</v>
      </c>
      <c r="T669" s="50">
        <f t="shared" ca="1" si="255"/>
        <v>1460.3585182851953</v>
      </c>
      <c r="U669" s="50">
        <f t="shared" ca="1" si="255"/>
        <v>1332.2637897158625</v>
      </c>
      <c r="V669" s="50">
        <f t="shared" ca="1" si="255"/>
        <v>1474.5987704962479</v>
      </c>
      <c r="W669" s="50">
        <f t="shared" ca="1" si="256"/>
        <v>508.52155309370579</v>
      </c>
      <c r="X669" s="50">
        <f t="shared" ca="1" si="256"/>
        <v>1560.2155399588924</v>
      </c>
      <c r="Y669" s="50">
        <f t="shared" ca="1" si="256"/>
        <v>1557.6279940289592</v>
      </c>
      <c r="Z669" s="50">
        <f t="shared" ca="1" si="256"/>
        <v>1511.4683060179343</v>
      </c>
      <c r="AA669" s="50">
        <f t="shared" ca="1" si="256"/>
        <v>1571.4784804228314</v>
      </c>
      <c r="AB669" s="50">
        <f t="shared" ca="1" si="256"/>
        <v>1584.2596905419018</v>
      </c>
      <c r="AC669" s="50">
        <f t="shared" ca="1" si="256"/>
        <v>1607.2756853635331</v>
      </c>
      <c r="AD669" s="50">
        <f t="shared" ca="1" si="256"/>
        <v>1463.6918258629269</v>
      </c>
      <c r="AE669" s="50">
        <f t="shared" ca="1" si="256"/>
        <v>1196.7805523004611</v>
      </c>
      <c r="AF669" s="50">
        <f t="shared" ca="1" si="256"/>
        <v>1598.847378806159</v>
      </c>
      <c r="AG669" s="51">
        <f t="shared" ca="1" si="256"/>
        <v>1483.4256611120281</v>
      </c>
      <c r="AH669" s="50">
        <f t="shared" ca="1" si="249"/>
        <v>41587.60678900309</v>
      </c>
      <c r="AI669" s="50">
        <f t="shared" ca="1" si="250"/>
        <v>1341.5357028710673</v>
      </c>
      <c r="AJ669" s="50">
        <f t="shared" ca="1" si="251"/>
        <v>9327.1382991961054</v>
      </c>
      <c r="AK669" s="50">
        <f t="shared" ca="1" si="252"/>
        <v>354.9942645886656</v>
      </c>
      <c r="AL669" s="51">
        <f t="shared" ca="1" si="253"/>
        <v>8167.1008002127855</v>
      </c>
    </row>
    <row r="670" spans="2:38" x14ac:dyDescent="0.25">
      <c r="B670" s="5">
        <v>15</v>
      </c>
      <c r="C670" s="49">
        <f t="shared" ca="1" si="254"/>
        <v>1341.9533441261692</v>
      </c>
      <c r="D670" s="50">
        <f t="shared" ca="1" si="254"/>
        <v>711.26978347657189</v>
      </c>
      <c r="E670" s="50">
        <f t="shared" ca="1" si="254"/>
        <v>1440.1800931375924</v>
      </c>
      <c r="F670" s="50">
        <f t="shared" ca="1" si="254"/>
        <v>1340.2328037975076</v>
      </c>
      <c r="G670" s="50">
        <f t="shared" ca="1" si="254"/>
        <v>1326.866175088554</v>
      </c>
      <c r="H670" s="50">
        <f t="shared" ca="1" si="254"/>
        <v>578.18573906268023</v>
      </c>
      <c r="I670" s="50">
        <f t="shared" ca="1" si="254"/>
        <v>701.47837917952586</v>
      </c>
      <c r="J670" s="50">
        <f t="shared" ca="1" si="254"/>
        <v>1408.9971832889753</v>
      </c>
      <c r="K670" s="50">
        <f t="shared" ca="1" si="254"/>
        <v>1491.3674474601121</v>
      </c>
      <c r="L670" s="50">
        <f t="shared" ca="1" si="254"/>
        <v>1248.9754121615861</v>
      </c>
      <c r="M670" s="50">
        <f t="shared" ca="1" si="255"/>
        <v>1501.2197753440598</v>
      </c>
      <c r="N670" s="50">
        <f t="shared" ca="1" si="255"/>
        <v>507.07820070554055</v>
      </c>
      <c r="O670" s="50">
        <f t="shared" ca="1" si="255"/>
        <v>554.55100769819762</v>
      </c>
      <c r="P670" s="50">
        <f t="shared" ca="1" si="255"/>
        <v>1532.870310661446</v>
      </c>
      <c r="Q670" s="50">
        <f t="shared" ca="1" si="255"/>
        <v>476.02077086413317</v>
      </c>
      <c r="R670" s="50">
        <f t="shared" ca="1" si="255"/>
        <v>1450.4380738740572</v>
      </c>
      <c r="S670" s="50">
        <f t="shared" ca="1" si="255"/>
        <v>1624.2155692143419</v>
      </c>
      <c r="T670" s="50">
        <f t="shared" ca="1" si="255"/>
        <v>1253.641042065786</v>
      </c>
      <c r="U670" s="50">
        <f t="shared" ca="1" si="255"/>
        <v>1344.2164987880915</v>
      </c>
      <c r="V670" s="50">
        <f t="shared" ca="1" si="255"/>
        <v>1239.5768270439853</v>
      </c>
      <c r="W670" s="50">
        <f t="shared" ca="1" si="256"/>
        <v>1545.7326479144676</v>
      </c>
      <c r="X670" s="50">
        <f t="shared" ca="1" si="256"/>
        <v>1190.472363865546</v>
      </c>
      <c r="Y670" s="50">
        <f t="shared" ca="1" si="256"/>
        <v>1639.9130625914679</v>
      </c>
      <c r="Z670" s="50">
        <f t="shared" ca="1" si="256"/>
        <v>330.53300951791709</v>
      </c>
      <c r="AA670" s="50">
        <f t="shared" ca="1" si="256"/>
        <v>802.24104738691676</v>
      </c>
      <c r="AB670" s="50">
        <f t="shared" ca="1" si="256"/>
        <v>1616.3465132243136</v>
      </c>
      <c r="AC670" s="50">
        <f t="shared" ca="1" si="256"/>
        <v>1348.9520183441118</v>
      </c>
      <c r="AD670" s="50">
        <f t="shared" ca="1" si="256"/>
        <v>1506.999698218508</v>
      </c>
      <c r="AE670" s="50">
        <f t="shared" ca="1" si="256"/>
        <v>1248.4007859946241</v>
      </c>
      <c r="AF670" s="50">
        <f t="shared" ca="1" si="256"/>
        <v>427.46571845562488</v>
      </c>
      <c r="AG670" s="51">
        <f t="shared" ca="1" si="256"/>
        <v>1531.4687919238606</v>
      </c>
      <c r="AH670" s="50">
        <f t="shared" ca="1" si="249"/>
        <v>36261.86009447628</v>
      </c>
      <c r="AI670" s="50">
        <f t="shared" ca="1" si="250"/>
        <v>1169.7374224024607</v>
      </c>
      <c r="AJ670" s="50">
        <f t="shared" ca="1" si="251"/>
        <v>8263.6311995255401</v>
      </c>
      <c r="AK670" s="50">
        <f t="shared" ca="1" si="252"/>
        <v>330.53300951791709</v>
      </c>
      <c r="AL670" s="51">
        <f t="shared" ca="1" si="253"/>
        <v>7440.1663178686013</v>
      </c>
    </row>
    <row r="671" spans="2:38" x14ac:dyDescent="0.25">
      <c r="B671" s="5">
        <v>16</v>
      </c>
      <c r="C671" s="49">
        <f t="shared" ca="1" si="254"/>
        <v>1388.5844326170263</v>
      </c>
      <c r="D671" s="50">
        <f t="shared" ca="1" si="254"/>
        <v>1425.3924321963129</v>
      </c>
      <c r="E671" s="50">
        <f t="shared" ca="1" si="254"/>
        <v>1571.880391768387</v>
      </c>
      <c r="F671" s="50">
        <f t="shared" ca="1" si="254"/>
        <v>1593.0635771661521</v>
      </c>
      <c r="G671" s="50">
        <f t="shared" ca="1" si="254"/>
        <v>1379.6613211198105</v>
      </c>
      <c r="H671" s="50">
        <f t="shared" ca="1" si="254"/>
        <v>274.16764232903023</v>
      </c>
      <c r="I671" s="50">
        <f t="shared" ca="1" si="254"/>
        <v>1536.2628383805443</v>
      </c>
      <c r="J671" s="50">
        <f t="shared" ca="1" si="254"/>
        <v>1605.374361022157</v>
      </c>
      <c r="K671" s="50">
        <f t="shared" ca="1" si="254"/>
        <v>1663.3925110145881</v>
      </c>
      <c r="L671" s="50">
        <f t="shared" ca="1" si="254"/>
        <v>1298.941884808788</v>
      </c>
      <c r="M671" s="50">
        <f t="shared" ca="1" si="255"/>
        <v>396.00633133525912</v>
      </c>
      <c r="N671" s="50">
        <f t="shared" ca="1" si="255"/>
        <v>1486.2711882249585</v>
      </c>
      <c r="O671" s="50">
        <f t="shared" ca="1" si="255"/>
        <v>1281.1244222204741</v>
      </c>
      <c r="P671" s="50">
        <f t="shared" ca="1" si="255"/>
        <v>1584.0234754735525</v>
      </c>
      <c r="Q671" s="50">
        <f t="shared" ca="1" si="255"/>
        <v>1680.9859055352706</v>
      </c>
      <c r="R671" s="50">
        <f t="shared" ca="1" si="255"/>
        <v>261.58456045813824</v>
      </c>
      <c r="S671" s="50">
        <f t="shared" ca="1" si="255"/>
        <v>218.6388954803711</v>
      </c>
      <c r="T671" s="50">
        <f t="shared" ca="1" si="255"/>
        <v>1366.3382977962378</v>
      </c>
      <c r="U671" s="50">
        <f t="shared" ca="1" si="255"/>
        <v>1224.0922242356758</v>
      </c>
      <c r="V671" s="50">
        <f t="shared" ca="1" si="255"/>
        <v>1598.1784059753347</v>
      </c>
      <c r="W671" s="50">
        <f t="shared" ca="1" si="256"/>
        <v>240.95087990288704</v>
      </c>
      <c r="X671" s="50">
        <f t="shared" ca="1" si="256"/>
        <v>1462.8875613803561</v>
      </c>
      <c r="Y671" s="50">
        <f t="shared" ca="1" si="256"/>
        <v>1487.2761002248981</v>
      </c>
      <c r="Z671" s="50">
        <f t="shared" ca="1" si="256"/>
        <v>1600.5112619378929</v>
      </c>
      <c r="AA671" s="50">
        <f t="shared" ca="1" si="256"/>
        <v>1669.6871492176685</v>
      </c>
      <c r="AB671" s="50">
        <f t="shared" ca="1" si="256"/>
        <v>1241.0374037290017</v>
      </c>
      <c r="AC671" s="50">
        <f t="shared" ca="1" si="256"/>
        <v>1492.8495216327378</v>
      </c>
      <c r="AD671" s="50">
        <f t="shared" ca="1" si="256"/>
        <v>1611.7413237830472</v>
      </c>
      <c r="AE671" s="50">
        <f t="shared" ca="1" si="256"/>
        <v>1371.4651095355266</v>
      </c>
      <c r="AF671" s="50">
        <f t="shared" ca="1" si="256"/>
        <v>572.82827875319902</v>
      </c>
      <c r="AG671" s="51">
        <f t="shared" ca="1" si="256"/>
        <v>1359.7209420367287</v>
      </c>
      <c r="AH671" s="50">
        <f t="shared" ca="1" si="249"/>
        <v>38944.920631292021</v>
      </c>
      <c r="AI671" s="50">
        <f t="shared" ca="1" si="250"/>
        <v>1256.2877622997426</v>
      </c>
      <c r="AJ671" s="50">
        <f t="shared" ca="1" si="251"/>
        <v>8910.2265752416388</v>
      </c>
      <c r="AK671" s="50">
        <f t="shared" ca="1" si="252"/>
        <v>218.6388954803711</v>
      </c>
      <c r="AL671" s="51">
        <f t="shared" ca="1" si="253"/>
        <v>6590.7691693839151</v>
      </c>
    </row>
    <row r="672" spans="2:38" x14ac:dyDescent="0.25">
      <c r="B672" s="5">
        <v>17</v>
      </c>
      <c r="C672" s="49">
        <f t="shared" ca="1" si="254"/>
        <v>816.82508353288085</v>
      </c>
      <c r="D672" s="50">
        <f t="shared" ca="1" si="254"/>
        <v>1459.4405968264987</v>
      </c>
      <c r="E672" s="50">
        <f t="shared" ca="1" si="254"/>
        <v>1436.141247144486</v>
      </c>
      <c r="F672" s="50">
        <f t="shared" ca="1" si="254"/>
        <v>1653.3926512567314</v>
      </c>
      <c r="G672" s="50">
        <f t="shared" ca="1" si="254"/>
        <v>1251.6632878221601</v>
      </c>
      <c r="H672" s="50">
        <f t="shared" ca="1" si="254"/>
        <v>1397.5226426580728</v>
      </c>
      <c r="I672" s="50">
        <f t="shared" ca="1" si="254"/>
        <v>1540.4963570509724</v>
      </c>
      <c r="J672" s="50">
        <f t="shared" ca="1" si="254"/>
        <v>1545.3511588955128</v>
      </c>
      <c r="K672" s="50">
        <f t="shared" ca="1" si="254"/>
        <v>1485.3803830752256</v>
      </c>
      <c r="L672" s="50">
        <f t="shared" ca="1" si="254"/>
        <v>1235.775087921721</v>
      </c>
      <c r="M672" s="50">
        <f t="shared" ca="1" si="255"/>
        <v>1232.4207758835773</v>
      </c>
      <c r="N672" s="50">
        <f t="shared" ca="1" si="255"/>
        <v>1328.4407823600836</v>
      </c>
      <c r="O672" s="50">
        <f t="shared" ca="1" si="255"/>
        <v>1334.1828973242727</v>
      </c>
      <c r="P672" s="50">
        <f t="shared" ca="1" si="255"/>
        <v>1344.0078663831184</v>
      </c>
      <c r="Q672" s="50">
        <f t="shared" ca="1" si="255"/>
        <v>1474.3484758719042</v>
      </c>
      <c r="R672" s="50">
        <f t="shared" ca="1" si="255"/>
        <v>1327.9030954448845</v>
      </c>
      <c r="S672" s="50">
        <f t="shared" ca="1" si="255"/>
        <v>1445.3988668633781</v>
      </c>
      <c r="T672" s="50">
        <f t="shared" ca="1" si="255"/>
        <v>402.02725206861834</v>
      </c>
      <c r="U672" s="50">
        <f t="shared" ca="1" si="255"/>
        <v>1260.7498486912887</v>
      </c>
      <c r="V672" s="50">
        <f t="shared" ca="1" si="255"/>
        <v>1647.037265498619</v>
      </c>
      <c r="W672" s="50">
        <f t="shared" ca="1" si="256"/>
        <v>1578.2140593924919</v>
      </c>
      <c r="X672" s="50">
        <f t="shared" ca="1" si="256"/>
        <v>1251.5445368478568</v>
      </c>
      <c r="Y672" s="50">
        <f t="shared" ca="1" si="256"/>
        <v>1653.431867527921</v>
      </c>
      <c r="Z672" s="50">
        <f t="shared" ca="1" si="256"/>
        <v>1466.7991144121704</v>
      </c>
      <c r="AA672" s="50">
        <f t="shared" ca="1" si="256"/>
        <v>572.30270814511096</v>
      </c>
      <c r="AB672" s="50">
        <f t="shared" ca="1" si="256"/>
        <v>241.15405260094491</v>
      </c>
      <c r="AC672" s="50">
        <f t="shared" ca="1" si="256"/>
        <v>634.85080046485416</v>
      </c>
      <c r="AD672" s="50">
        <f t="shared" ca="1" si="256"/>
        <v>1459.6113245961258</v>
      </c>
      <c r="AE672" s="50">
        <f t="shared" ca="1" si="256"/>
        <v>1615.0017059385525</v>
      </c>
      <c r="AF672" s="50">
        <f t="shared" ca="1" si="256"/>
        <v>212.10710322115673</v>
      </c>
      <c r="AG672" s="51">
        <f t="shared" ca="1" si="256"/>
        <v>440.15441715103447</v>
      </c>
      <c r="AH672" s="50">
        <f t="shared" ca="1" si="249"/>
        <v>37743.677312872227</v>
      </c>
      <c r="AI672" s="50">
        <f t="shared" ca="1" si="250"/>
        <v>1217.537977834588</v>
      </c>
      <c r="AJ672" s="50">
        <f t="shared" ca="1" si="251"/>
        <v>8869.1035216403707</v>
      </c>
      <c r="AK672" s="50">
        <f t="shared" ca="1" si="252"/>
        <v>212.10710322115673</v>
      </c>
      <c r="AL672" s="51">
        <f t="shared" ca="1" si="253"/>
        <v>7279.694404594984</v>
      </c>
    </row>
    <row r="673" spans="2:38" x14ac:dyDescent="0.25">
      <c r="B673" s="5">
        <v>18</v>
      </c>
      <c r="C673" s="49">
        <f t="shared" ca="1" si="254"/>
        <v>616.63940068606928</v>
      </c>
      <c r="D673" s="50">
        <f t="shared" ca="1" si="254"/>
        <v>1560.1061233315361</v>
      </c>
      <c r="E673" s="50">
        <f t="shared" ca="1" si="254"/>
        <v>1515.5824765590603</v>
      </c>
      <c r="F673" s="50">
        <f t="shared" ca="1" si="254"/>
        <v>1489.7279346357352</v>
      </c>
      <c r="G673" s="50">
        <f t="shared" ca="1" si="254"/>
        <v>1672.2040126539152</v>
      </c>
      <c r="H673" s="50">
        <f t="shared" ca="1" si="254"/>
        <v>1279.9540629570974</v>
      </c>
      <c r="I673" s="50">
        <f t="shared" ca="1" si="254"/>
        <v>1246.07745328131</v>
      </c>
      <c r="J673" s="50">
        <f t="shared" ca="1" si="254"/>
        <v>1631.4282121640365</v>
      </c>
      <c r="K673" s="50">
        <f t="shared" ca="1" si="254"/>
        <v>1199.8022130661921</v>
      </c>
      <c r="L673" s="50">
        <f t="shared" ca="1" si="254"/>
        <v>1658.8304990078773</v>
      </c>
      <c r="M673" s="50">
        <f t="shared" ca="1" si="255"/>
        <v>606.77705589978223</v>
      </c>
      <c r="N673" s="50">
        <f t="shared" ca="1" si="255"/>
        <v>304.08897619026646</v>
      </c>
      <c r="O673" s="50">
        <f t="shared" ca="1" si="255"/>
        <v>1539.8888011395329</v>
      </c>
      <c r="P673" s="50">
        <f t="shared" ca="1" si="255"/>
        <v>1375.8396808874575</v>
      </c>
      <c r="Q673" s="50">
        <f t="shared" ca="1" si="255"/>
        <v>1473.2346921973865</v>
      </c>
      <c r="R673" s="50">
        <f t="shared" ca="1" si="255"/>
        <v>835.84264900177072</v>
      </c>
      <c r="S673" s="50">
        <f t="shared" ca="1" si="255"/>
        <v>1560.0398951006102</v>
      </c>
      <c r="T673" s="50">
        <f t="shared" ca="1" si="255"/>
        <v>1566.6340797366433</v>
      </c>
      <c r="U673" s="50">
        <f t="shared" ca="1" si="255"/>
        <v>1547.7472798756983</v>
      </c>
      <c r="V673" s="50">
        <f t="shared" ca="1" si="255"/>
        <v>1364.6525166252327</v>
      </c>
      <c r="W673" s="50">
        <f t="shared" ca="1" si="256"/>
        <v>1656.8043627287575</v>
      </c>
      <c r="X673" s="50">
        <f t="shared" ca="1" si="256"/>
        <v>1449.8517723851628</v>
      </c>
      <c r="Y673" s="50">
        <f t="shared" ca="1" si="256"/>
        <v>1599.9490117771477</v>
      </c>
      <c r="Z673" s="50">
        <f t="shared" ca="1" si="256"/>
        <v>273.26820609882799</v>
      </c>
      <c r="AA673" s="50">
        <f t="shared" ca="1" si="256"/>
        <v>1210.0037032540338</v>
      </c>
      <c r="AB673" s="50">
        <f t="shared" ca="1" si="256"/>
        <v>1394.2662450086636</v>
      </c>
      <c r="AC673" s="50">
        <f t="shared" ca="1" si="256"/>
        <v>1652.2816846199719</v>
      </c>
      <c r="AD673" s="50">
        <f t="shared" ca="1" si="256"/>
        <v>179.01069398648519</v>
      </c>
      <c r="AE673" s="50">
        <f t="shared" ca="1" si="256"/>
        <v>459.84087046778126</v>
      </c>
      <c r="AF673" s="50">
        <f t="shared" ca="1" si="256"/>
        <v>1425.3963834933777</v>
      </c>
      <c r="AG673" s="51">
        <f t="shared" ca="1" si="256"/>
        <v>1272.1061790663957</v>
      </c>
      <c r="AH673" s="50">
        <f t="shared" ca="1" si="249"/>
        <v>38617.87712788381</v>
      </c>
      <c r="AI673" s="50">
        <f t="shared" ca="1" si="250"/>
        <v>1245.7379718672196</v>
      </c>
      <c r="AJ673" s="50">
        <f t="shared" ca="1" si="251"/>
        <v>8865.1334237140654</v>
      </c>
      <c r="AK673" s="50">
        <f t="shared" ca="1" si="252"/>
        <v>179.01069398648519</v>
      </c>
      <c r="AL673" s="51">
        <f t="shared" ca="1" si="253"/>
        <v>7758.6313171302936</v>
      </c>
    </row>
    <row r="674" spans="2:38" x14ac:dyDescent="0.25">
      <c r="B674" s="5">
        <v>19</v>
      </c>
      <c r="C674" s="49">
        <f t="shared" ca="1" si="254"/>
        <v>225.97965111909767</v>
      </c>
      <c r="D674" s="50">
        <f t="shared" ca="1" si="254"/>
        <v>1449.1916206878388</v>
      </c>
      <c r="E674" s="50">
        <f t="shared" ca="1" si="254"/>
        <v>1552.9386488284081</v>
      </c>
      <c r="F674" s="50">
        <f t="shared" ca="1" si="254"/>
        <v>1220.2573127833255</v>
      </c>
      <c r="G674" s="50">
        <f t="shared" ca="1" si="254"/>
        <v>1203.3842928546183</v>
      </c>
      <c r="H674" s="50">
        <f t="shared" ca="1" si="254"/>
        <v>1397.4522451967405</v>
      </c>
      <c r="I674" s="50">
        <f t="shared" ca="1" si="254"/>
        <v>1601.4497194371199</v>
      </c>
      <c r="J674" s="50">
        <f t="shared" ca="1" si="254"/>
        <v>290.3986239448372</v>
      </c>
      <c r="K674" s="50">
        <f t="shared" ca="1" si="254"/>
        <v>1413.9147513890769</v>
      </c>
      <c r="L674" s="50">
        <f t="shared" ca="1" si="254"/>
        <v>1378.5792743644499</v>
      </c>
      <c r="M674" s="50">
        <f t="shared" ca="1" si="255"/>
        <v>1192.3657606714655</v>
      </c>
      <c r="N674" s="50">
        <f t="shared" ca="1" si="255"/>
        <v>377.0010592359597</v>
      </c>
      <c r="O674" s="50">
        <f t="shared" ca="1" si="255"/>
        <v>1439.6500428070153</v>
      </c>
      <c r="P674" s="50">
        <f t="shared" ca="1" si="255"/>
        <v>1262.4702538987492</v>
      </c>
      <c r="Q674" s="50">
        <f t="shared" ca="1" si="255"/>
        <v>1361.9309818065792</v>
      </c>
      <c r="R674" s="50">
        <f t="shared" ca="1" si="255"/>
        <v>1301.5829242204686</v>
      </c>
      <c r="S674" s="50">
        <f t="shared" ca="1" si="255"/>
        <v>1679.1875254547185</v>
      </c>
      <c r="T674" s="50">
        <f t="shared" ca="1" si="255"/>
        <v>484.01910955020918</v>
      </c>
      <c r="U674" s="50">
        <f t="shared" ca="1" si="255"/>
        <v>1330.9870822430362</v>
      </c>
      <c r="V674" s="50">
        <f t="shared" ca="1" si="255"/>
        <v>1461.3034028451757</v>
      </c>
      <c r="W674" s="50">
        <f t="shared" ca="1" si="256"/>
        <v>1686.9639898125874</v>
      </c>
      <c r="X674" s="50">
        <f t="shared" ca="1" si="256"/>
        <v>1200.2036929940787</v>
      </c>
      <c r="Y674" s="50">
        <f t="shared" ca="1" si="256"/>
        <v>1206.6172859090832</v>
      </c>
      <c r="Z674" s="50">
        <f t="shared" ca="1" si="256"/>
        <v>489.40103774067012</v>
      </c>
      <c r="AA674" s="50">
        <f t="shared" ca="1" si="256"/>
        <v>1240.0677441578985</v>
      </c>
      <c r="AB674" s="50">
        <f t="shared" ca="1" si="256"/>
        <v>1254.1307739478157</v>
      </c>
      <c r="AC674" s="50">
        <f t="shared" ca="1" si="256"/>
        <v>1526.024830081891</v>
      </c>
      <c r="AD674" s="50">
        <f t="shared" ca="1" si="256"/>
        <v>382.35983401173416</v>
      </c>
      <c r="AE674" s="50">
        <f t="shared" ca="1" si="256"/>
        <v>1520.470823496981</v>
      </c>
      <c r="AF674" s="50">
        <f t="shared" ca="1" si="256"/>
        <v>618.43556794536676</v>
      </c>
      <c r="AG674" s="51">
        <f t="shared" ca="1" si="256"/>
        <v>1379.803968985668</v>
      </c>
      <c r="AH674" s="50">
        <f t="shared" ca="1" si="249"/>
        <v>36128.523832422659</v>
      </c>
      <c r="AI674" s="50">
        <f t="shared" ca="1" si="250"/>
        <v>1165.4362526587954</v>
      </c>
      <c r="AJ674" s="50">
        <f t="shared" ca="1" si="251"/>
        <v>8152.4533679986625</v>
      </c>
      <c r="AK674" s="50">
        <f t="shared" ca="1" si="252"/>
        <v>225.97965111909767</v>
      </c>
      <c r="AL674" s="51">
        <f t="shared" ca="1" si="253"/>
        <v>7298.8051988431716</v>
      </c>
    </row>
    <row r="675" spans="2:38" x14ac:dyDescent="0.25">
      <c r="B675" s="5">
        <v>20</v>
      </c>
      <c r="C675" s="49">
        <f t="shared" ca="1" si="254"/>
        <v>1415.5393715692785</v>
      </c>
      <c r="D675" s="50">
        <f t="shared" ca="1" si="254"/>
        <v>1427.5763254796364</v>
      </c>
      <c r="E675" s="50">
        <f t="shared" ca="1" si="254"/>
        <v>447.94772658338491</v>
      </c>
      <c r="F675" s="50">
        <f t="shared" ca="1" si="254"/>
        <v>1460.2373036109361</v>
      </c>
      <c r="G675" s="50">
        <f t="shared" ca="1" si="254"/>
        <v>1591.3029122747782</v>
      </c>
      <c r="H675" s="50">
        <f t="shared" ca="1" si="254"/>
        <v>1580.5836708904319</v>
      </c>
      <c r="I675" s="50">
        <f t="shared" ca="1" si="254"/>
        <v>1392.373112362862</v>
      </c>
      <c r="J675" s="50">
        <f t="shared" ca="1" si="254"/>
        <v>1410.5971438288036</v>
      </c>
      <c r="K675" s="50">
        <f t="shared" ca="1" si="254"/>
        <v>1578.782016448753</v>
      </c>
      <c r="L675" s="50">
        <f t="shared" ca="1" si="254"/>
        <v>1361.5071192125381</v>
      </c>
      <c r="M675" s="50">
        <f t="shared" ca="1" si="255"/>
        <v>633.35735956941301</v>
      </c>
      <c r="N675" s="50">
        <f t="shared" ca="1" si="255"/>
        <v>445.43754314065836</v>
      </c>
      <c r="O675" s="50">
        <f t="shared" ca="1" si="255"/>
        <v>481.20475621746635</v>
      </c>
      <c r="P675" s="50">
        <f t="shared" ca="1" si="255"/>
        <v>623.90371548042299</v>
      </c>
      <c r="Q675" s="50">
        <f t="shared" ca="1" si="255"/>
        <v>1341.8451031541297</v>
      </c>
      <c r="R675" s="50">
        <f t="shared" ca="1" si="255"/>
        <v>178.08962468693321</v>
      </c>
      <c r="S675" s="50">
        <f t="shared" ca="1" si="255"/>
        <v>1353.3458760751062</v>
      </c>
      <c r="T675" s="50">
        <f t="shared" ca="1" si="255"/>
        <v>1623.2814310828148</v>
      </c>
      <c r="U675" s="50">
        <f t="shared" ca="1" si="255"/>
        <v>1577.9625055132844</v>
      </c>
      <c r="V675" s="50">
        <f t="shared" ca="1" si="255"/>
        <v>364.92749815610199</v>
      </c>
      <c r="W675" s="50">
        <f t="shared" ca="1" si="256"/>
        <v>1518.9259620441721</v>
      </c>
      <c r="X675" s="50">
        <f t="shared" ca="1" si="256"/>
        <v>1550.7927464822224</v>
      </c>
      <c r="Y675" s="50">
        <f t="shared" ca="1" si="256"/>
        <v>1537.4906368339168</v>
      </c>
      <c r="Z675" s="50">
        <f t="shared" ca="1" si="256"/>
        <v>1225.1566110014269</v>
      </c>
      <c r="AA675" s="50">
        <f t="shared" ca="1" si="256"/>
        <v>1366.9684710798181</v>
      </c>
      <c r="AB675" s="50">
        <f t="shared" ca="1" si="256"/>
        <v>1244.5055105297295</v>
      </c>
      <c r="AC675" s="50">
        <f t="shared" ca="1" si="256"/>
        <v>1360.3731529843408</v>
      </c>
      <c r="AD675" s="50">
        <f t="shared" ca="1" si="256"/>
        <v>1624.0381169287114</v>
      </c>
      <c r="AE675" s="50">
        <f t="shared" ca="1" si="256"/>
        <v>1336.0586724625339</v>
      </c>
      <c r="AF675" s="50">
        <f t="shared" ca="1" si="256"/>
        <v>1300.7438947303629</v>
      </c>
      <c r="AG675" s="51">
        <f t="shared" ca="1" si="256"/>
        <v>1446.4161672165703</v>
      </c>
      <c r="AH675" s="50">
        <f t="shared" ca="1" si="249"/>
        <v>37801.272057631541</v>
      </c>
      <c r="AI675" s="50">
        <f t="shared" ca="1" si="250"/>
        <v>1219.395872826824</v>
      </c>
      <c r="AJ675" s="50">
        <f t="shared" ca="1" si="251"/>
        <v>8429.5133308055174</v>
      </c>
      <c r="AK675" s="50">
        <f t="shared" ca="1" si="252"/>
        <v>178.08962468693321</v>
      </c>
      <c r="AL675" s="51">
        <f t="shared" ca="1" si="253"/>
        <v>6534.7896538980549</v>
      </c>
    </row>
    <row r="676" spans="2:38" x14ac:dyDescent="0.25">
      <c r="B676" s="5">
        <v>21</v>
      </c>
      <c r="C676" s="49">
        <f t="shared" ref="C676:L685" ca="1" si="257">IF(RAND()&lt;zamrac7,vykon7*(0.5-0.4*RAND()),vykon7*(1-0.3*RAND()))</f>
        <v>1488.0481952559715</v>
      </c>
      <c r="D676" s="50">
        <f t="shared" ca="1" si="257"/>
        <v>1431.8346160445101</v>
      </c>
      <c r="E676" s="50">
        <f t="shared" ca="1" si="257"/>
        <v>1526.4541815536563</v>
      </c>
      <c r="F676" s="50">
        <f t="shared" ca="1" si="257"/>
        <v>477.9564786839004</v>
      </c>
      <c r="G676" s="50">
        <f t="shared" ca="1" si="257"/>
        <v>1470.8479575004442</v>
      </c>
      <c r="H676" s="50">
        <f t="shared" ca="1" si="257"/>
        <v>1270.9172692220384</v>
      </c>
      <c r="I676" s="50">
        <f t="shared" ca="1" si="257"/>
        <v>1215.8852238176107</v>
      </c>
      <c r="J676" s="50">
        <f t="shared" ca="1" si="257"/>
        <v>230.94089029327594</v>
      </c>
      <c r="K676" s="50">
        <f t="shared" ca="1" si="257"/>
        <v>838.90078276328529</v>
      </c>
      <c r="L676" s="50">
        <f t="shared" ca="1" si="257"/>
        <v>1353.1351571372254</v>
      </c>
      <c r="M676" s="50">
        <f t="shared" ref="M676:V685" ca="1" si="258">IF(RAND()&lt;zamrac7,vykon7*(0.5-0.4*RAND()),vykon7*(1-0.3*RAND()))</f>
        <v>250.51238250977732</v>
      </c>
      <c r="N676" s="50">
        <f t="shared" ca="1" si="258"/>
        <v>1249.285009257211</v>
      </c>
      <c r="O676" s="50">
        <f t="shared" ca="1" si="258"/>
        <v>378.86801738500293</v>
      </c>
      <c r="P676" s="50">
        <f t="shared" ca="1" si="258"/>
        <v>450.5598204007552</v>
      </c>
      <c r="Q676" s="50">
        <f t="shared" ca="1" si="258"/>
        <v>1590.0783500538503</v>
      </c>
      <c r="R676" s="50">
        <f t="shared" ca="1" si="258"/>
        <v>821.82418578596264</v>
      </c>
      <c r="S676" s="50">
        <f t="shared" ca="1" si="258"/>
        <v>1400.8352365492553</v>
      </c>
      <c r="T676" s="50">
        <f t="shared" ca="1" si="258"/>
        <v>1393.6596452645551</v>
      </c>
      <c r="U676" s="50">
        <f t="shared" ca="1" si="258"/>
        <v>1496.896520873426</v>
      </c>
      <c r="V676" s="50">
        <f t="shared" ca="1" si="258"/>
        <v>630.1599486587204</v>
      </c>
      <c r="W676" s="50">
        <f t="shared" ref="W676:AG685" ca="1" si="259">IF(RAND()&lt;zamrac7,vykon7*(0.5-0.4*RAND()),vykon7*(1-0.3*RAND()))</f>
        <v>1376.8003592219729</v>
      </c>
      <c r="X676" s="50">
        <f t="shared" ca="1" si="259"/>
        <v>1428.4411698527381</v>
      </c>
      <c r="Y676" s="50">
        <f t="shared" ca="1" si="259"/>
        <v>1442.3247822264543</v>
      </c>
      <c r="Z676" s="50">
        <f t="shared" ca="1" si="259"/>
        <v>1430.7954827413821</v>
      </c>
      <c r="AA676" s="50">
        <f t="shared" ca="1" si="259"/>
        <v>823.94937110049477</v>
      </c>
      <c r="AB676" s="50">
        <f t="shared" ca="1" si="259"/>
        <v>1668.2154523574034</v>
      </c>
      <c r="AC676" s="50">
        <f t="shared" ca="1" si="259"/>
        <v>1563.0699027466258</v>
      </c>
      <c r="AD676" s="50">
        <f t="shared" ca="1" si="259"/>
        <v>1264.2177223838748</v>
      </c>
      <c r="AE676" s="50">
        <f t="shared" ca="1" si="259"/>
        <v>1513.8803237852098</v>
      </c>
      <c r="AF676" s="50">
        <f t="shared" ca="1" si="259"/>
        <v>1523.281992984276</v>
      </c>
      <c r="AG676" s="51">
        <f t="shared" ca="1" si="259"/>
        <v>1587.6185431803053</v>
      </c>
      <c r="AH676" s="50">
        <f t="shared" ca="1" si="249"/>
        <v>36590.194971591161</v>
      </c>
      <c r="AI676" s="50">
        <f t="shared" ca="1" si="250"/>
        <v>1180.3288700513278</v>
      </c>
      <c r="AJ676" s="50">
        <f t="shared" ca="1" si="251"/>
        <v>7991.3535279103453</v>
      </c>
      <c r="AK676" s="50">
        <f t="shared" ca="1" si="252"/>
        <v>230.94089029327594</v>
      </c>
      <c r="AL676" s="51">
        <f t="shared" ca="1" si="253"/>
        <v>4752.2020597465325</v>
      </c>
    </row>
    <row r="677" spans="2:38" x14ac:dyDescent="0.25">
      <c r="B677" s="5">
        <v>22</v>
      </c>
      <c r="C677" s="49">
        <f t="shared" ca="1" si="257"/>
        <v>1597.9305062816195</v>
      </c>
      <c r="D677" s="50">
        <f t="shared" ca="1" si="257"/>
        <v>1453.7822517852037</v>
      </c>
      <c r="E677" s="50">
        <f t="shared" ca="1" si="257"/>
        <v>1256.8038044570326</v>
      </c>
      <c r="F677" s="50">
        <f t="shared" ca="1" si="257"/>
        <v>1494.2882474276996</v>
      </c>
      <c r="G677" s="50">
        <f t="shared" ca="1" si="257"/>
        <v>1579.6771804005994</v>
      </c>
      <c r="H677" s="50">
        <f t="shared" ca="1" si="257"/>
        <v>1396.7407140624714</v>
      </c>
      <c r="I677" s="50">
        <f t="shared" ca="1" si="257"/>
        <v>1295.9405714861471</v>
      </c>
      <c r="J677" s="50">
        <f t="shared" ca="1" si="257"/>
        <v>663.47496714565591</v>
      </c>
      <c r="K677" s="50">
        <f t="shared" ca="1" si="257"/>
        <v>1669.9387899964036</v>
      </c>
      <c r="L677" s="50">
        <f t="shared" ca="1" si="257"/>
        <v>1597.3953681341122</v>
      </c>
      <c r="M677" s="50">
        <f t="shared" ca="1" si="258"/>
        <v>530.4386242246751</v>
      </c>
      <c r="N677" s="50">
        <f t="shared" ca="1" si="258"/>
        <v>1586.3668058255423</v>
      </c>
      <c r="O677" s="50">
        <f t="shared" ca="1" si="258"/>
        <v>1474.3344107286221</v>
      </c>
      <c r="P677" s="50">
        <f t="shared" ca="1" si="258"/>
        <v>1609.9661157284074</v>
      </c>
      <c r="Q677" s="50">
        <f t="shared" ca="1" si="258"/>
        <v>1461.749822039938</v>
      </c>
      <c r="R677" s="50">
        <f t="shared" ca="1" si="258"/>
        <v>1573.7066673716772</v>
      </c>
      <c r="S677" s="50">
        <f t="shared" ca="1" si="258"/>
        <v>1226.4390483733569</v>
      </c>
      <c r="T677" s="50">
        <f t="shared" ca="1" si="258"/>
        <v>1256.4842288679051</v>
      </c>
      <c r="U677" s="50">
        <f t="shared" ca="1" si="258"/>
        <v>723.97855159435574</v>
      </c>
      <c r="V677" s="50">
        <f t="shared" ca="1" si="258"/>
        <v>1554.5865024341517</v>
      </c>
      <c r="W677" s="50">
        <f t="shared" ca="1" si="259"/>
        <v>445.14726861749216</v>
      </c>
      <c r="X677" s="50">
        <f t="shared" ca="1" si="259"/>
        <v>554.57768998443555</v>
      </c>
      <c r="Y677" s="50">
        <f t="shared" ca="1" si="259"/>
        <v>1365.8328949246202</v>
      </c>
      <c r="Z677" s="50">
        <f t="shared" ca="1" si="259"/>
        <v>1389.8096214748632</v>
      </c>
      <c r="AA677" s="50">
        <f t="shared" ca="1" si="259"/>
        <v>1673.8131983919147</v>
      </c>
      <c r="AB677" s="50">
        <f t="shared" ca="1" si="259"/>
        <v>1609.1803075600824</v>
      </c>
      <c r="AC677" s="50">
        <f t="shared" ca="1" si="259"/>
        <v>1614.3708964041143</v>
      </c>
      <c r="AD677" s="50">
        <f t="shared" ca="1" si="259"/>
        <v>1375.9198498022888</v>
      </c>
      <c r="AE677" s="50">
        <f t="shared" ca="1" si="259"/>
        <v>1604.5537219593373</v>
      </c>
      <c r="AF677" s="50">
        <f t="shared" ca="1" si="259"/>
        <v>1637.4535102843306</v>
      </c>
      <c r="AG677" s="51">
        <f t="shared" ca="1" si="259"/>
        <v>1529.7269939584439</v>
      </c>
      <c r="AH677" s="50">
        <f t="shared" ca="1" si="249"/>
        <v>41804.409131727502</v>
      </c>
      <c r="AI677" s="50">
        <f t="shared" ca="1" si="250"/>
        <v>1348.5293268299195</v>
      </c>
      <c r="AJ677" s="50">
        <f t="shared" ca="1" si="251"/>
        <v>9258.1687263813474</v>
      </c>
      <c r="AK677" s="50">
        <f t="shared" ca="1" si="252"/>
        <v>445.14726861749216</v>
      </c>
      <c r="AL677" s="51">
        <f t="shared" ca="1" si="253"/>
        <v>8242.0920892988779</v>
      </c>
    </row>
    <row r="678" spans="2:38" x14ac:dyDescent="0.25">
      <c r="B678" s="5">
        <v>23</v>
      </c>
      <c r="C678" s="49">
        <f t="shared" ca="1" si="257"/>
        <v>1314.9498752805023</v>
      </c>
      <c r="D678" s="50">
        <f t="shared" ca="1" si="257"/>
        <v>1550.1457403377344</v>
      </c>
      <c r="E678" s="50">
        <f t="shared" ca="1" si="257"/>
        <v>1484.1800060512858</v>
      </c>
      <c r="F678" s="50">
        <f t="shared" ca="1" si="257"/>
        <v>1582.7406877310971</v>
      </c>
      <c r="G678" s="50">
        <f t="shared" ca="1" si="257"/>
        <v>1636.4726269616488</v>
      </c>
      <c r="H678" s="50">
        <f t="shared" ca="1" si="257"/>
        <v>1267.1564725986289</v>
      </c>
      <c r="I678" s="50">
        <f t="shared" ca="1" si="257"/>
        <v>511.35433584436436</v>
      </c>
      <c r="J678" s="50">
        <f t="shared" ca="1" si="257"/>
        <v>388.14281150265469</v>
      </c>
      <c r="K678" s="50">
        <f t="shared" ca="1" si="257"/>
        <v>1466.3841460739538</v>
      </c>
      <c r="L678" s="50">
        <f t="shared" ca="1" si="257"/>
        <v>1414.756299504988</v>
      </c>
      <c r="M678" s="50">
        <f t="shared" ca="1" si="258"/>
        <v>1364.0382053362687</v>
      </c>
      <c r="N678" s="50">
        <f t="shared" ca="1" si="258"/>
        <v>1413.1073008604092</v>
      </c>
      <c r="O678" s="50">
        <f t="shared" ca="1" si="258"/>
        <v>1660.3480452024583</v>
      </c>
      <c r="P678" s="50">
        <f t="shared" ca="1" si="258"/>
        <v>1247.8426771517948</v>
      </c>
      <c r="Q678" s="50">
        <f t="shared" ca="1" si="258"/>
        <v>1195.8181251457218</v>
      </c>
      <c r="R678" s="50">
        <f t="shared" ca="1" si="258"/>
        <v>1320.3106665065168</v>
      </c>
      <c r="S678" s="50">
        <f t="shared" ca="1" si="258"/>
        <v>1340.1003008123012</v>
      </c>
      <c r="T678" s="50">
        <f t="shared" ca="1" si="258"/>
        <v>1436.7803227213944</v>
      </c>
      <c r="U678" s="50">
        <f t="shared" ca="1" si="258"/>
        <v>492.29107990754204</v>
      </c>
      <c r="V678" s="50">
        <f t="shared" ca="1" si="258"/>
        <v>1572.7979688440882</v>
      </c>
      <c r="W678" s="50">
        <f t="shared" ca="1" si="259"/>
        <v>686.33260127138954</v>
      </c>
      <c r="X678" s="50">
        <f t="shared" ca="1" si="259"/>
        <v>1492.134384550734</v>
      </c>
      <c r="Y678" s="50">
        <f t="shared" ca="1" si="259"/>
        <v>615.76030020459905</v>
      </c>
      <c r="Z678" s="50">
        <f t="shared" ca="1" si="259"/>
        <v>1633.5671897765797</v>
      </c>
      <c r="AA678" s="50">
        <f t="shared" ca="1" si="259"/>
        <v>474.95532399436166</v>
      </c>
      <c r="AB678" s="50">
        <f t="shared" ca="1" si="259"/>
        <v>1494.7586730082458</v>
      </c>
      <c r="AC678" s="50">
        <f t="shared" ca="1" si="259"/>
        <v>431.38666569029056</v>
      </c>
      <c r="AD678" s="50">
        <f t="shared" ca="1" si="259"/>
        <v>1571.3068483023735</v>
      </c>
      <c r="AE678" s="50">
        <f t="shared" ca="1" si="259"/>
        <v>583.75219456885031</v>
      </c>
      <c r="AF678" s="50">
        <f t="shared" ca="1" si="259"/>
        <v>706.50118720648595</v>
      </c>
      <c r="AG678" s="51">
        <f t="shared" ca="1" si="259"/>
        <v>1252.0190751616049</v>
      </c>
      <c r="AH678" s="50">
        <f t="shared" ca="1" si="249"/>
        <v>36602.192138110862</v>
      </c>
      <c r="AI678" s="50">
        <f t="shared" ca="1" si="250"/>
        <v>1180.715875422931</v>
      </c>
      <c r="AJ678" s="50">
        <f t="shared" ca="1" si="251"/>
        <v>8514.979920293481</v>
      </c>
      <c r="AK678" s="50">
        <f t="shared" ca="1" si="252"/>
        <v>388.14281150265469</v>
      </c>
      <c r="AL678" s="51">
        <f t="shared" ca="1" si="253"/>
        <v>7713.869385527184</v>
      </c>
    </row>
    <row r="679" spans="2:38" x14ac:dyDescent="0.25">
      <c r="B679" s="5">
        <v>24</v>
      </c>
      <c r="C679" s="49">
        <f t="shared" ca="1" si="257"/>
        <v>1323.7161923852611</v>
      </c>
      <c r="D679" s="50">
        <f t="shared" ca="1" si="257"/>
        <v>1630.4808972564872</v>
      </c>
      <c r="E679" s="50">
        <f t="shared" ca="1" si="257"/>
        <v>1496.9179786734021</v>
      </c>
      <c r="F679" s="50">
        <f t="shared" ca="1" si="257"/>
        <v>1296.2481426787431</v>
      </c>
      <c r="G679" s="50">
        <f t="shared" ca="1" si="257"/>
        <v>1576.7010714821461</v>
      </c>
      <c r="H679" s="50">
        <f t="shared" ca="1" si="257"/>
        <v>1297.7422281891154</v>
      </c>
      <c r="I679" s="50">
        <f t="shared" ca="1" si="257"/>
        <v>1232.0885216723691</v>
      </c>
      <c r="J679" s="50">
        <f t="shared" ca="1" si="257"/>
        <v>845.67260418206399</v>
      </c>
      <c r="K679" s="50">
        <f t="shared" ca="1" si="257"/>
        <v>1289.9046147459824</v>
      </c>
      <c r="L679" s="50">
        <f t="shared" ca="1" si="257"/>
        <v>343.88074237123021</v>
      </c>
      <c r="M679" s="50">
        <f t="shared" ca="1" si="258"/>
        <v>222.12638413325919</v>
      </c>
      <c r="N679" s="50">
        <f t="shared" ca="1" si="258"/>
        <v>1330.7474737002933</v>
      </c>
      <c r="O679" s="50">
        <f t="shared" ca="1" si="258"/>
        <v>1302.0867169292881</v>
      </c>
      <c r="P679" s="50">
        <f t="shared" ca="1" si="258"/>
        <v>219.72622152133638</v>
      </c>
      <c r="Q679" s="50">
        <f t="shared" ca="1" si="258"/>
        <v>1315.5924091089084</v>
      </c>
      <c r="R679" s="50">
        <f t="shared" ca="1" si="258"/>
        <v>1625.6032802633783</v>
      </c>
      <c r="S679" s="50">
        <f t="shared" ca="1" si="258"/>
        <v>1511.2761941334443</v>
      </c>
      <c r="T679" s="50">
        <f t="shared" ca="1" si="258"/>
        <v>1401.1599616198587</v>
      </c>
      <c r="U679" s="50">
        <f t="shared" ca="1" si="258"/>
        <v>1213.089321778891</v>
      </c>
      <c r="V679" s="50">
        <f t="shared" ca="1" si="258"/>
        <v>1532.9629148650531</v>
      </c>
      <c r="W679" s="50">
        <f t="shared" ca="1" si="259"/>
        <v>802.78122772911797</v>
      </c>
      <c r="X679" s="50">
        <f t="shared" ca="1" si="259"/>
        <v>1519.9975587735069</v>
      </c>
      <c r="Y679" s="50">
        <f t="shared" ca="1" si="259"/>
        <v>1586.1126815497107</v>
      </c>
      <c r="Z679" s="50">
        <f t="shared" ca="1" si="259"/>
        <v>1301.3609633321676</v>
      </c>
      <c r="AA679" s="50">
        <f t="shared" ca="1" si="259"/>
        <v>1229.754830481002</v>
      </c>
      <c r="AB679" s="50">
        <f t="shared" ca="1" si="259"/>
        <v>1531.5642094100401</v>
      </c>
      <c r="AC679" s="50">
        <f t="shared" ca="1" si="259"/>
        <v>185.08278997653969</v>
      </c>
      <c r="AD679" s="50">
        <f t="shared" ca="1" si="259"/>
        <v>817.22671619562539</v>
      </c>
      <c r="AE679" s="50">
        <f t="shared" ca="1" si="259"/>
        <v>1216.4959672859788</v>
      </c>
      <c r="AF679" s="50">
        <f t="shared" ca="1" si="259"/>
        <v>1382.4275259721289</v>
      </c>
      <c r="AG679" s="51">
        <f t="shared" ca="1" si="259"/>
        <v>1488.3390412552833</v>
      </c>
      <c r="AH679" s="50">
        <f t="shared" ca="1" si="249"/>
        <v>37068.86738365161</v>
      </c>
      <c r="AI679" s="50">
        <f t="shared" ca="1" si="250"/>
        <v>1195.7699156016649</v>
      </c>
      <c r="AJ679" s="50">
        <f t="shared" ca="1" si="251"/>
        <v>8245.4012122845561</v>
      </c>
      <c r="AK679" s="50">
        <f t="shared" ca="1" si="252"/>
        <v>185.08278997653969</v>
      </c>
      <c r="AL679" s="51">
        <f t="shared" ca="1" si="253"/>
        <v>5554.1447575834536</v>
      </c>
    </row>
    <row r="680" spans="2:38" x14ac:dyDescent="0.25">
      <c r="B680" s="5">
        <v>25</v>
      </c>
      <c r="C680" s="49">
        <f t="shared" ca="1" si="257"/>
        <v>581.75604465158449</v>
      </c>
      <c r="D680" s="50">
        <f t="shared" ca="1" si="257"/>
        <v>1344.5164501097133</v>
      </c>
      <c r="E680" s="50">
        <f t="shared" ca="1" si="257"/>
        <v>1376.9505238043027</v>
      </c>
      <c r="F680" s="50">
        <f t="shared" ca="1" si="257"/>
        <v>425.8287613627229</v>
      </c>
      <c r="G680" s="50">
        <f t="shared" ca="1" si="257"/>
        <v>1630.5223310578756</v>
      </c>
      <c r="H680" s="50">
        <f t="shared" ca="1" si="257"/>
        <v>1611.1247823072595</v>
      </c>
      <c r="I680" s="50">
        <f t="shared" ca="1" si="257"/>
        <v>1313.3832491834451</v>
      </c>
      <c r="J680" s="50">
        <f t="shared" ca="1" si="257"/>
        <v>692.44260922347212</v>
      </c>
      <c r="K680" s="50">
        <f t="shared" ca="1" si="257"/>
        <v>1351.2004567235126</v>
      </c>
      <c r="L680" s="50">
        <f t="shared" ca="1" si="257"/>
        <v>1505.5409952448151</v>
      </c>
      <c r="M680" s="50">
        <f t="shared" ca="1" si="258"/>
        <v>1550.8124042251657</v>
      </c>
      <c r="N680" s="50">
        <f t="shared" ca="1" si="258"/>
        <v>1482.4821990438031</v>
      </c>
      <c r="O680" s="50">
        <f t="shared" ca="1" si="258"/>
        <v>1376.5978540261196</v>
      </c>
      <c r="P680" s="50">
        <f t="shared" ca="1" si="258"/>
        <v>717.79241051409542</v>
      </c>
      <c r="Q680" s="50">
        <f t="shared" ca="1" si="258"/>
        <v>1453.9847775914586</v>
      </c>
      <c r="R680" s="50">
        <f t="shared" ca="1" si="258"/>
        <v>425.08467287874521</v>
      </c>
      <c r="S680" s="50">
        <f t="shared" ca="1" si="258"/>
        <v>542.5064082124228</v>
      </c>
      <c r="T680" s="50">
        <f t="shared" ca="1" si="258"/>
        <v>182.59834541759085</v>
      </c>
      <c r="U680" s="50">
        <f t="shared" ca="1" si="258"/>
        <v>1195.3027346161566</v>
      </c>
      <c r="V680" s="50">
        <f t="shared" ca="1" si="258"/>
        <v>503.23354439825135</v>
      </c>
      <c r="W680" s="50">
        <f t="shared" ca="1" si="259"/>
        <v>1685.872615221961</v>
      </c>
      <c r="X680" s="50">
        <f t="shared" ca="1" si="259"/>
        <v>1436.6930662014013</v>
      </c>
      <c r="Y680" s="50">
        <f t="shared" ca="1" si="259"/>
        <v>558.01812633507029</v>
      </c>
      <c r="Z680" s="50">
        <f t="shared" ca="1" si="259"/>
        <v>1396.5956157566563</v>
      </c>
      <c r="AA680" s="50">
        <f t="shared" ca="1" si="259"/>
        <v>1496.8964249262713</v>
      </c>
      <c r="AB680" s="50">
        <f t="shared" ca="1" si="259"/>
        <v>1597.1527569616574</v>
      </c>
      <c r="AC680" s="50">
        <f t="shared" ca="1" si="259"/>
        <v>346.44316193502328</v>
      </c>
      <c r="AD680" s="50">
        <f t="shared" ca="1" si="259"/>
        <v>1386.908421100235</v>
      </c>
      <c r="AE680" s="50">
        <f t="shared" ca="1" si="259"/>
        <v>1363.1809445201066</v>
      </c>
      <c r="AF680" s="50">
        <f t="shared" ca="1" si="259"/>
        <v>1338.5341327913577</v>
      </c>
      <c r="AG680" s="51">
        <f t="shared" ca="1" si="259"/>
        <v>821.62624253926276</v>
      </c>
      <c r="AH680" s="50">
        <f t="shared" ca="1" si="249"/>
        <v>34691.583062881517</v>
      </c>
      <c r="AI680" s="50">
        <f t="shared" ca="1" si="250"/>
        <v>1119.0833246090813</v>
      </c>
      <c r="AJ680" s="50">
        <f t="shared" ca="1" si="251"/>
        <v>7792.0604357576976</v>
      </c>
      <c r="AK680" s="50">
        <f t="shared" ca="1" si="252"/>
        <v>182.59834541759085</v>
      </c>
      <c r="AL680" s="51">
        <f t="shared" ca="1" si="253"/>
        <v>5988.5830983365868</v>
      </c>
    </row>
    <row r="681" spans="2:38" x14ac:dyDescent="0.25">
      <c r="B681" s="5">
        <v>26</v>
      </c>
      <c r="C681" s="49">
        <f t="shared" ca="1" si="257"/>
        <v>1311.9853166735409</v>
      </c>
      <c r="D681" s="50">
        <f t="shared" ca="1" si="257"/>
        <v>1244.402652776467</v>
      </c>
      <c r="E681" s="50">
        <f t="shared" ca="1" si="257"/>
        <v>1632.1674687162529</v>
      </c>
      <c r="F681" s="50">
        <f t="shared" ca="1" si="257"/>
        <v>259.53446762266935</v>
      </c>
      <c r="G681" s="50">
        <f t="shared" ca="1" si="257"/>
        <v>1436.5765719372105</v>
      </c>
      <c r="H681" s="50">
        <f t="shared" ca="1" si="257"/>
        <v>1473.1631164144987</v>
      </c>
      <c r="I681" s="50">
        <f t="shared" ca="1" si="257"/>
        <v>744.52822072571462</v>
      </c>
      <c r="J681" s="50">
        <f t="shared" ca="1" si="257"/>
        <v>489.96133633209547</v>
      </c>
      <c r="K681" s="50">
        <f t="shared" ca="1" si="257"/>
        <v>1216.9013739929876</v>
      </c>
      <c r="L681" s="50">
        <f t="shared" ca="1" si="257"/>
        <v>1226.5728957771803</v>
      </c>
      <c r="M681" s="50">
        <f t="shared" ca="1" si="258"/>
        <v>1219.9710082636418</v>
      </c>
      <c r="N681" s="50">
        <f t="shared" ca="1" si="258"/>
        <v>463.2029823867814</v>
      </c>
      <c r="O681" s="50">
        <f t="shared" ca="1" si="258"/>
        <v>1315.3697713076795</v>
      </c>
      <c r="P681" s="50">
        <f t="shared" ca="1" si="258"/>
        <v>1231.5484462342306</v>
      </c>
      <c r="Q681" s="50">
        <f t="shared" ca="1" si="258"/>
        <v>827.08730795448741</v>
      </c>
      <c r="R681" s="50">
        <f t="shared" ca="1" si="258"/>
        <v>1538.479776249879</v>
      </c>
      <c r="S681" s="50">
        <f t="shared" ca="1" si="258"/>
        <v>1373.6773083783728</v>
      </c>
      <c r="T681" s="50">
        <f t="shared" ca="1" si="258"/>
        <v>1299.0295960277849</v>
      </c>
      <c r="U681" s="50">
        <f t="shared" ca="1" si="258"/>
        <v>1527.1168128376191</v>
      </c>
      <c r="V681" s="50">
        <f t="shared" ca="1" si="258"/>
        <v>1449.8374416651288</v>
      </c>
      <c r="W681" s="50">
        <f t="shared" ca="1" si="259"/>
        <v>1581.4237360828461</v>
      </c>
      <c r="X681" s="50">
        <f t="shared" ca="1" si="259"/>
        <v>1637.1604856619863</v>
      </c>
      <c r="Y681" s="50">
        <f t="shared" ca="1" si="259"/>
        <v>1570.7328275878692</v>
      </c>
      <c r="Z681" s="50">
        <f t="shared" ca="1" si="259"/>
        <v>275.95509646508356</v>
      </c>
      <c r="AA681" s="50">
        <f t="shared" ca="1" si="259"/>
        <v>1419.4325879716212</v>
      </c>
      <c r="AB681" s="50">
        <f t="shared" ca="1" si="259"/>
        <v>1276.7025806013521</v>
      </c>
      <c r="AC681" s="50">
        <f t="shared" ca="1" si="259"/>
        <v>1221.2249597552507</v>
      </c>
      <c r="AD681" s="50">
        <f t="shared" ca="1" si="259"/>
        <v>1423.7773721709732</v>
      </c>
      <c r="AE681" s="50">
        <f t="shared" ca="1" si="259"/>
        <v>1250.5308077556867</v>
      </c>
      <c r="AF681" s="50">
        <f t="shared" ca="1" si="259"/>
        <v>1466.570821447677</v>
      </c>
      <c r="AG681" s="51">
        <f t="shared" ca="1" si="259"/>
        <v>253.85516139613168</v>
      </c>
      <c r="AH681" s="50">
        <f t="shared" ca="1" si="249"/>
        <v>36658.480309170693</v>
      </c>
      <c r="AI681" s="50">
        <f t="shared" ca="1" si="250"/>
        <v>1182.5316228764739</v>
      </c>
      <c r="AJ681" s="50">
        <f t="shared" ca="1" si="251"/>
        <v>8421.880879642802</v>
      </c>
      <c r="AK681" s="50">
        <f t="shared" ca="1" si="252"/>
        <v>253.85516139613168</v>
      </c>
      <c r="AL681" s="51">
        <f t="shared" ca="1" si="253"/>
        <v>7163.5278142945972</v>
      </c>
    </row>
    <row r="682" spans="2:38" x14ac:dyDescent="0.25">
      <c r="B682" s="5">
        <v>27</v>
      </c>
      <c r="C682" s="49">
        <f t="shared" ca="1" si="257"/>
        <v>616.62430390759846</v>
      </c>
      <c r="D682" s="50">
        <f t="shared" ca="1" si="257"/>
        <v>1297.8165863340009</v>
      </c>
      <c r="E682" s="50">
        <f t="shared" ca="1" si="257"/>
        <v>1322.4551761997257</v>
      </c>
      <c r="F682" s="50">
        <f t="shared" ca="1" si="257"/>
        <v>1598.4144314402197</v>
      </c>
      <c r="G682" s="50">
        <f t="shared" ca="1" si="257"/>
        <v>1519.1596477872777</v>
      </c>
      <c r="H682" s="50">
        <f t="shared" ca="1" si="257"/>
        <v>1209.0702167513775</v>
      </c>
      <c r="I682" s="50">
        <f t="shared" ca="1" si="257"/>
        <v>774.99366095937796</v>
      </c>
      <c r="J682" s="50">
        <f t="shared" ca="1" si="257"/>
        <v>1474.5921971034777</v>
      </c>
      <c r="K682" s="50">
        <f t="shared" ca="1" si="257"/>
        <v>1316.4311655564616</v>
      </c>
      <c r="L682" s="50">
        <f t="shared" ca="1" si="257"/>
        <v>1581.3616714752077</v>
      </c>
      <c r="M682" s="50">
        <f t="shared" ca="1" si="258"/>
        <v>1627.6857484186523</v>
      </c>
      <c r="N682" s="50">
        <f t="shared" ca="1" si="258"/>
        <v>792.2407198048395</v>
      </c>
      <c r="O682" s="50">
        <f t="shared" ca="1" si="258"/>
        <v>1392.2496360378402</v>
      </c>
      <c r="P682" s="50">
        <f t="shared" ca="1" si="258"/>
        <v>764.987001863871</v>
      </c>
      <c r="Q682" s="50">
        <f t="shared" ca="1" si="258"/>
        <v>827.63213229797077</v>
      </c>
      <c r="R682" s="50">
        <f t="shared" ca="1" si="258"/>
        <v>1518.3399243896788</v>
      </c>
      <c r="S682" s="50">
        <f t="shared" ca="1" si="258"/>
        <v>1335.9178702270669</v>
      </c>
      <c r="T682" s="50">
        <f t="shared" ca="1" si="258"/>
        <v>643.21334058921195</v>
      </c>
      <c r="U682" s="50">
        <f t="shared" ca="1" si="258"/>
        <v>181.41690759534498</v>
      </c>
      <c r="V682" s="50">
        <f t="shared" ca="1" si="258"/>
        <v>1186.716534423311</v>
      </c>
      <c r="W682" s="50">
        <f t="shared" ca="1" si="259"/>
        <v>1503.9363567745409</v>
      </c>
      <c r="X682" s="50">
        <f t="shared" ca="1" si="259"/>
        <v>1684.1200043841955</v>
      </c>
      <c r="Y682" s="50">
        <f t="shared" ca="1" si="259"/>
        <v>1529.9155578520119</v>
      </c>
      <c r="Z682" s="50">
        <f t="shared" ca="1" si="259"/>
        <v>1575.9852030853672</v>
      </c>
      <c r="AA682" s="50">
        <f t="shared" ca="1" si="259"/>
        <v>1601.0007749011786</v>
      </c>
      <c r="AB682" s="50">
        <f t="shared" ca="1" si="259"/>
        <v>692.45629173409236</v>
      </c>
      <c r="AC682" s="50">
        <f t="shared" ca="1" si="259"/>
        <v>1255.4004920475845</v>
      </c>
      <c r="AD682" s="50">
        <f t="shared" ca="1" si="259"/>
        <v>1472.7332279339109</v>
      </c>
      <c r="AE682" s="50">
        <f t="shared" ca="1" si="259"/>
        <v>1201.5130813133844</v>
      </c>
      <c r="AF682" s="50">
        <f t="shared" ca="1" si="259"/>
        <v>1295.138957511715</v>
      </c>
      <c r="AG682" s="51">
        <f t="shared" ca="1" si="259"/>
        <v>1291.4688561684547</v>
      </c>
      <c r="AH682" s="50">
        <f t="shared" ca="1" si="249"/>
        <v>38084.987676868943</v>
      </c>
      <c r="AI682" s="50">
        <f t="shared" ca="1" si="250"/>
        <v>1228.5479895764174</v>
      </c>
      <c r="AJ682" s="50">
        <f t="shared" ca="1" si="251"/>
        <v>8574.2166954688473</v>
      </c>
      <c r="AK682" s="50">
        <f t="shared" ca="1" si="252"/>
        <v>181.41690759534498</v>
      </c>
      <c r="AL682" s="51">
        <f t="shared" ca="1" si="253"/>
        <v>7197.1730662971258</v>
      </c>
    </row>
    <row r="683" spans="2:38" x14ac:dyDescent="0.25">
      <c r="B683" s="5">
        <v>28</v>
      </c>
      <c r="C683" s="49">
        <f t="shared" ca="1" si="257"/>
        <v>1334.9205269296631</v>
      </c>
      <c r="D683" s="50">
        <f t="shared" ca="1" si="257"/>
        <v>1316.8013756566454</v>
      </c>
      <c r="E683" s="50">
        <f t="shared" ca="1" si="257"/>
        <v>1571.9320373490871</v>
      </c>
      <c r="F683" s="50">
        <f t="shared" ca="1" si="257"/>
        <v>1338.9193300446179</v>
      </c>
      <c r="G683" s="50">
        <f t="shared" ca="1" si="257"/>
        <v>202.41339615704419</v>
      </c>
      <c r="H683" s="50">
        <f t="shared" ca="1" si="257"/>
        <v>1428.249526319458</v>
      </c>
      <c r="I683" s="50">
        <f t="shared" ca="1" si="257"/>
        <v>1477.1589350605861</v>
      </c>
      <c r="J683" s="50">
        <f t="shared" ca="1" si="257"/>
        <v>525.1817313119966</v>
      </c>
      <c r="K683" s="50">
        <f t="shared" ca="1" si="257"/>
        <v>1590.2200229469654</v>
      </c>
      <c r="L683" s="50">
        <f t="shared" ca="1" si="257"/>
        <v>1232.6504257147806</v>
      </c>
      <c r="M683" s="50">
        <f t="shared" ca="1" si="258"/>
        <v>1324.5034998864344</v>
      </c>
      <c r="N683" s="50">
        <f t="shared" ca="1" si="258"/>
        <v>425.97722506115576</v>
      </c>
      <c r="O683" s="50">
        <f t="shared" ca="1" si="258"/>
        <v>502.01016764188671</v>
      </c>
      <c r="P683" s="50">
        <f t="shared" ca="1" si="258"/>
        <v>1580.6313572249594</v>
      </c>
      <c r="Q683" s="50">
        <f t="shared" ca="1" si="258"/>
        <v>1477.1179150797836</v>
      </c>
      <c r="R683" s="50">
        <f t="shared" ca="1" si="258"/>
        <v>1416.8203140743908</v>
      </c>
      <c r="S683" s="50">
        <f t="shared" ca="1" si="258"/>
        <v>367.68007200563483</v>
      </c>
      <c r="T683" s="50">
        <f t="shared" ca="1" si="258"/>
        <v>696.73176901551699</v>
      </c>
      <c r="U683" s="50">
        <f t="shared" ca="1" si="258"/>
        <v>1523.2854283304148</v>
      </c>
      <c r="V683" s="50">
        <f t="shared" ca="1" si="258"/>
        <v>627.65517857417512</v>
      </c>
      <c r="W683" s="50">
        <f t="shared" ca="1" si="259"/>
        <v>794.24289045865498</v>
      </c>
      <c r="X683" s="50">
        <f t="shared" ca="1" si="259"/>
        <v>1451.5863259668627</v>
      </c>
      <c r="Y683" s="50">
        <f t="shared" ca="1" si="259"/>
        <v>1425.0347020887914</v>
      </c>
      <c r="Z683" s="50">
        <f t="shared" ca="1" si="259"/>
        <v>1604.4681629436457</v>
      </c>
      <c r="AA683" s="50">
        <f t="shared" ca="1" si="259"/>
        <v>1370.9791058436422</v>
      </c>
      <c r="AB683" s="50">
        <f t="shared" ca="1" si="259"/>
        <v>801.71739704714537</v>
      </c>
      <c r="AC683" s="50">
        <f t="shared" ca="1" si="259"/>
        <v>1410.1117499877967</v>
      </c>
      <c r="AD683" s="50">
        <f t="shared" ca="1" si="259"/>
        <v>703.04304757090517</v>
      </c>
      <c r="AE683" s="50">
        <f t="shared" ca="1" si="259"/>
        <v>594.77977167628944</v>
      </c>
      <c r="AF683" s="50">
        <f t="shared" ca="1" si="259"/>
        <v>1616.498570896242</v>
      </c>
      <c r="AG683" s="51">
        <f t="shared" ca="1" si="259"/>
        <v>1361.0317188352303</v>
      </c>
      <c r="AH683" s="50">
        <f t="shared" ca="1" si="249"/>
        <v>35094.353677700405</v>
      </c>
      <c r="AI683" s="50">
        <f t="shared" ca="1" si="250"/>
        <v>1132.0759250871099</v>
      </c>
      <c r="AJ683" s="50">
        <f t="shared" ca="1" si="251"/>
        <v>7880.5109040731604</v>
      </c>
      <c r="AK683" s="50">
        <f t="shared" ca="1" si="252"/>
        <v>202.41339615704419</v>
      </c>
      <c r="AL683" s="51">
        <f t="shared" ca="1" si="253"/>
        <v>6903.5335675385704</v>
      </c>
    </row>
    <row r="684" spans="2:38" x14ac:dyDescent="0.25">
      <c r="B684" s="5">
        <v>29</v>
      </c>
      <c r="C684" s="49">
        <f t="shared" ca="1" si="257"/>
        <v>1253.1040050491488</v>
      </c>
      <c r="D684" s="50">
        <f t="shared" ca="1" si="257"/>
        <v>198.5663479153944</v>
      </c>
      <c r="E684" s="50">
        <f t="shared" ca="1" si="257"/>
        <v>540.99457313895368</v>
      </c>
      <c r="F684" s="50">
        <f t="shared" ca="1" si="257"/>
        <v>1691.4345314734796</v>
      </c>
      <c r="G684" s="50">
        <f t="shared" ca="1" si="257"/>
        <v>341.37905266512968</v>
      </c>
      <c r="H684" s="50">
        <f t="shared" ca="1" si="257"/>
        <v>1363.3413920991536</v>
      </c>
      <c r="I684" s="50">
        <f t="shared" ca="1" si="257"/>
        <v>828.57461372243665</v>
      </c>
      <c r="J684" s="50">
        <f t="shared" ca="1" si="257"/>
        <v>1362.2631284740564</v>
      </c>
      <c r="K684" s="50">
        <f t="shared" ca="1" si="257"/>
        <v>1636.5665196052321</v>
      </c>
      <c r="L684" s="50">
        <f t="shared" ca="1" si="257"/>
        <v>1412.3844033310088</v>
      </c>
      <c r="M684" s="50">
        <f t="shared" ca="1" si="258"/>
        <v>420.23711542836264</v>
      </c>
      <c r="N684" s="50">
        <f t="shared" ca="1" si="258"/>
        <v>1442.7045862515097</v>
      </c>
      <c r="O684" s="50">
        <f t="shared" ca="1" si="258"/>
        <v>1661.6090030328685</v>
      </c>
      <c r="P684" s="50">
        <f t="shared" ca="1" si="258"/>
        <v>314.71252846677379</v>
      </c>
      <c r="Q684" s="50">
        <f t="shared" ca="1" si="258"/>
        <v>1205.0554739664519</v>
      </c>
      <c r="R684" s="50">
        <f t="shared" ca="1" si="258"/>
        <v>1492.8012366804585</v>
      </c>
      <c r="S684" s="50">
        <f t="shared" ca="1" si="258"/>
        <v>338.0823041823819</v>
      </c>
      <c r="T684" s="50">
        <f t="shared" ca="1" si="258"/>
        <v>1669.2194567508832</v>
      </c>
      <c r="U684" s="50">
        <f t="shared" ca="1" si="258"/>
        <v>509.24191973052245</v>
      </c>
      <c r="V684" s="50">
        <f t="shared" ca="1" si="258"/>
        <v>1474.0105161237502</v>
      </c>
      <c r="W684" s="50">
        <f t="shared" ca="1" si="259"/>
        <v>1368.7244665692485</v>
      </c>
      <c r="X684" s="50">
        <f t="shared" ca="1" si="259"/>
        <v>831.2292987103018</v>
      </c>
      <c r="Y684" s="50">
        <f t="shared" ca="1" si="259"/>
        <v>597.10332213666061</v>
      </c>
      <c r="Z684" s="50">
        <f t="shared" ca="1" si="259"/>
        <v>247.26324906516254</v>
      </c>
      <c r="AA684" s="50">
        <f t="shared" ca="1" si="259"/>
        <v>1423.8594752238919</v>
      </c>
      <c r="AB684" s="50">
        <f t="shared" ca="1" si="259"/>
        <v>1628.7974768901777</v>
      </c>
      <c r="AC684" s="50">
        <f t="shared" ca="1" si="259"/>
        <v>1643.4034311315565</v>
      </c>
      <c r="AD684" s="50">
        <f t="shared" ca="1" si="259"/>
        <v>1663.0845413646889</v>
      </c>
      <c r="AE684" s="50">
        <f t="shared" ca="1" si="259"/>
        <v>422.72224862349555</v>
      </c>
      <c r="AF684" s="50">
        <f t="shared" ca="1" si="259"/>
        <v>1602.3958146809953</v>
      </c>
      <c r="AG684" s="51">
        <f t="shared" ca="1" si="259"/>
        <v>276.93944665056017</v>
      </c>
      <c r="AH684" s="50">
        <f t="shared" ca="1" si="249"/>
        <v>32861.805479134702</v>
      </c>
      <c r="AI684" s="50">
        <f t="shared" ca="1" si="250"/>
        <v>1060.0582412624096</v>
      </c>
      <c r="AJ684" s="50">
        <f t="shared" ca="1" si="251"/>
        <v>7639.9369922949118</v>
      </c>
      <c r="AK684" s="50">
        <f t="shared" ca="1" si="252"/>
        <v>198.5663479153944</v>
      </c>
      <c r="AL684" s="51">
        <f t="shared" ca="1" si="253"/>
        <v>6217.3945160636968</v>
      </c>
    </row>
    <row r="685" spans="2:38" x14ac:dyDescent="0.25">
      <c r="B685" s="5">
        <v>30</v>
      </c>
      <c r="C685" s="49">
        <f t="shared" ca="1" si="257"/>
        <v>1257.0560417667925</v>
      </c>
      <c r="D685" s="50">
        <f t="shared" ca="1" si="257"/>
        <v>1328.7650253203519</v>
      </c>
      <c r="E685" s="50">
        <f t="shared" ca="1" si="257"/>
        <v>1594.5656577830839</v>
      </c>
      <c r="F685" s="50">
        <f t="shared" ca="1" si="257"/>
        <v>1593.1326914074994</v>
      </c>
      <c r="G685" s="50">
        <f t="shared" ca="1" si="257"/>
        <v>401.15821267763255</v>
      </c>
      <c r="H685" s="50">
        <f t="shared" ca="1" si="257"/>
        <v>1410.7502843389605</v>
      </c>
      <c r="I685" s="50">
        <f t="shared" ca="1" si="257"/>
        <v>605.5893256027091</v>
      </c>
      <c r="J685" s="50">
        <f t="shared" ca="1" si="257"/>
        <v>1334.5230588128775</v>
      </c>
      <c r="K685" s="50">
        <f t="shared" ca="1" si="257"/>
        <v>1281.9576246750055</v>
      </c>
      <c r="L685" s="50">
        <f t="shared" ca="1" si="257"/>
        <v>539.06055093576708</v>
      </c>
      <c r="M685" s="50">
        <f t="shared" ca="1" si="258"/>
        <v>1388.972006569091</v>
      </c>
      <c r="N685" s="50">
        <f t="shared" ca="1" si="258"/>
        <v>1620.4257000127673</v>
      </c>
      <c r="O685" s="50">
        <f t="shared" ca="1" si="258"/>
        <v>1344.1821062289607</v>
      </c>
      <c r="P685" s="50">
        <f t="shared" ca="1" si="258"/>
        <v>1420.6163004931077</v>
      </c>
      <c r="Q685" s="50">
        <f t="shared" ca="1" si="258"/>
        <v>221.89748885558589</v>
      </c>
      <c r="R685" s="50">
        <f t="shared" ca="1" si="258"/>
        <v>1689.8026311949111</v>
      </c>
      <c r="S685" s="50">
        <f t="shared" ca="1" si="258"/>
        <v>1622.6368752689302</v>
      </c>
      <c r="T685" s="50">
        <f t="shared" ca="1" si="258"/>
        <v>1352.2124683539869</v>
      </c>
      <c r="U685" s="50">
        <f t="shared" ca="1" si="258"/>
        <v>1497.1198483389528</v>
      </c>
      <c r="V685" s="50">
        <f t="shared" ca="1" si="258"/>
        <v>1656.526226799084</v>
      </c>
      <c r="W685" s="50">
        <f t="shared" ca="1" si="259"/>
        <v>1442.2195735240884</v>
      </c>
      <c r="X685" s="50">
        <f t="shared" ca="1" si="259"/>
        <v>482.03749408588493</v>
      </c>
      <c r="Y685" s="50">
        <f t="shared" ca="1" si="259"/>
        <v>1570.4361346418618</v>
      </c>
      <c r="Z685" s="50">
        <f t="shared" ca="1" si="259"/>
        <v>1194.0848238889814</v>
      </c>
      <c r="AA685" s="50">
        <f t="shared" ca="1" si="259"/>
        <v>1217.9742933322677</v>
      </c>
      <c r="AB685" s="50">
        <f t="shared" ca="1" si="259"/>
        <v>177.87922142499207</v>
      </c>
      <c r="AC685" s="50">
        <f t="shared" ca="1" si="259"/>
        <v>441.95917068063613</v>
      </c>
      <c r="AD685" s="50">
        <f t="shared" ca="1" si="259"/>
        <v>1551.1668377066835</v>
      </c>
      <c r="AE685" s="50">
        <f t="shared" ca="1" si="259"/>
        <v>772.08722063304083</v>
      </c>
      <c r="AF685" s="50">
        <f t="shared" ca="1" si="259"/>
        <v>1337.2415938008708</v>
      </c>
      <c r="AG685" s="51">
        <f t="shared" ca="1" si="259"/>
        <v>1275.255787055087</v>
      </c>
      <c r="AH685" s="50">
        <f t="shared" ca="1" si="249"/>
        <v>36623.29227621045</v>
      </c>
      <c r="AI685" s="50">
        <f t="shared" ca="1" si="250"/>
        <v>1181.3965250390468</v>
      </c>
      <c r="AJ685" s="50">
        <f t="shared" ca="1" si="251"/>
        <v>8309.6769186803649</v>
      </c>
      <c r="AK685" s="50">
        <f t="shared" ca="1" si="252"/>
        <v>177.87922142499207</v>
      </c>
      <c r="AL685" s="51">
        <f t="shared" ca="1" si="253"/>
        <v>6635.5379757613082</v>
      </c>
    </row>
    <row r="686" spans="2:38" x14ac:dyDescent="0.25">
      <c r="B686" s="5">
        <v>31</v>
      </c>
      <c r="C686" s="49">
        <f t="shared" ref="C686:L695" ca="1" si="260">IF(RAND()&lt;zamrac7,vykon7*(0.5-0.4*RAND()),vykon7*(1-0.3*RAND()))</f>
        <v>1514.4679654497641</v>
      </c>
      <c r="D686" s="50">
        <f t="shared" ca="1" si="260"/>
        <v>1441.9566154865738</v>
      </c>
      <c r="E686" s="50">
        <f t="shared" ca="1" si="260"/>
        <v>1209.6612732796029</v>
      </c>
      <c r="F686" s="50">
        <f t="shared" ca="1" si="260"/>
        <v>1230.1603380821871</v>
      </c>
      <c r="G686" s="50">
        <f t="shared" ca="1" si="260"/>
        <v>1592.0429972678448</v>
      </c>
      <c r="H686" s="50">
        <f t="shared" ca="1" si="260"/>
        <v>1648.5053327310077</v>
      </c>
      <c r="I686" s="50">
        <f t="shared" ca="1" si="260"/>
        <v>1402.6206453575498</v>
      </c>
      <c r="J686" s="50">
        <f t="shared" ca="1" si="260"/>
        <v>1535.8308060965649</v>
      </c>
      <c r="K686" s="50">
        <f t="shared" ca="1" si="260"/>
        <v>1557.9574134031113</v>
      </c>
      <c r="L686" s="50">
        <f t="shared" ca="1" si="260"/>
        <v>771.10808791114562</v>
      </c>
      <c r="M686" s="50">
        <f t="shared" ref="M686:V695" ca="1" si="261">IF(RAND()&lt;zamrac7,vykon7*(0.5-0.4*RAND()),vykon7*(1-0.3*RAND()))</f>
        <v>563.0788031267922</v>
      </c>
      <c r="N686" s="50">
        <f t="shared" ca="1" si="261"/>
        <v>1195.2386549416622</v>
      </c>
      <c r="O686" s="50">
        <f t="shared" ca="1" si="261"/>
        <v>541.62415913794234</v>
      </c>
      <c r="P686" s="50">
        <f t="shared" ca="1" si="261"/>
        <v>532.01254049330339</v>
      </c>
      <c r="Q686" s="50">
        <f t="shared" ca="1" si="261"/>
        <v>515.28659835304882</v>
      </c>
      <c r="R686" s="50">
        <f t="shared" ca="1" si="261"/>
        <v>533.40857880295823</v>
      </c>
      <c r="S686" s="50">
        <f t="shared" ca="1" si="261"/>
        <v>1654.4190980495478</v>
      </c>
      <c r="T686" s="50">
        <f t="shared" ca="1" si="261"/>
        <v>1647.189545834477</v>
      </c>
      <c r="U686" s="50">
        <f t="shared" ca="1" si="261"/>
        <v>1549.3023309783744</v>
      </c>
      <c r="V686" s="50">
        <f t="shared" ca="1" si="261"/>
        <v>1327.3554013128928</v>
      </c>
      <c r="W686" s="50">
        <f t="shared" ref="W686:AG695" ca="1" si="262">IF(RAND()&lt;zamrac7,vykon7*(0.5-0.4*RAND()),vykon7*(1-0.3*RAND()))</f>
        <v>1324.5479466563049</v>
      </c>
      <c r="X686" s="50">
        <f t="shared" ca="1" si="262"/>
        <v>1344.457717460803</v>
      </c>
      <c r="Y686" s="50">
        <f t="shared" ca="1" si="262"/>
        <v>1561.8148677396066</v>
      </c>
      <c r="Z686" s="50">
        <f t="shared" ca="1" si="262"/>
        <v>1543.276197737008</v>
      </c>
      <c r="AA686" s="50">
        <f t="shared" ca="1" si="262"/>
        <v>1324.0901797549757</v>
      </c>
      <c r="AB686" s="50">
        <f t="shared" ca="1" si="262"/>
        <v>1565.6148797925719</v>
      </c>
      <c r="AC686" s="50">
        <f t="shared" ca="1" si="262"/>
        <v>420.75045264679062</v>
      </c>
      <c r="AD686" s="50">
        <f t="shared" ca="1" si="262"/>
        <v>1194.3609866756076</v>
      </c>
      <c r="AE686" s="50">
        <f t="shared" ca="1" si="262"/>
        <v>1259.272782008926</v>
      </c>
      <c r="AF686" s="50">
        <f t="shared" ca="1" si="262"/>
        <v>1209.4423133460525</v>
      </c>
      <c r="AG686" s="51">
        <f t="shared" ca="1" si="262"/>
        <v>1614.0315677283822</v>
      </c>
      <c r="AH686" s="50">
        <f t="shared" ca="1" si="249"/>
        <v>38324.887077643376</v>
      </c>
      <c r="AI686" s="50">
        <f t="shared" ca="1" si="250"/>
        <v>1236.2866799239798</v>
      </c>
      <c r="AJ686" s="50">
        <f t="shared" ca="1" si="251"/>
        <v>8560.5351036400061</v>
      </c>
      <c r="AK686" s="50">
        <f t="shared" ca="1" si="252"/>
        <v>420.75045264679062</v>
      </c>
      <c r="AL686" s="51">
        <f t="shared" ca="1" si="253"/>
        <v>6696.8504651105222</v>
      </c>
    </row>
    <row r="687" spans="2:38" x14ac:dyDescent="0.25">
      <c r="B687" s="5">
        <v>32</v>
      </c>
      <c r="C687" s="49">
        <f t="shared" ca="1" si="260"/>
        <v>800.58334157067247</v>
      </c>
      <c r="D687" s="50">
        <f t="shared" ca="1" si="260"/>
        <v>1538.1978836349549</v>
      </c>
      <c r="E687" s="50">
        <f t="shared" ca="1" si="260"/>
        <v>820.41789418057749</v>
      </c>
      <c r="F687" s="50">
        <f t="shared" ca="1" si="260"/>
        <v>1440.8954000788806</v>
      </c>
      <c r="G687" s="50">
        <f t="shared" ca="1" si="260"/>
        <v>1283.309029532458</v>
      </c>
      <c r="H687" s="50">
        <f t="shared" ca="1" si="260"/>
        <v>1571.7916223818777</v>
      </c>
      <c r="I687" s="50">
        <f t="shared" ca="1" si="260"/>
        <v>1296.296404167997</v>
      </c>
      <c r="J687" s="50">
        <f t="shared" ca="1" si="260"/>
        <v>1426.9260586233522</v>
      </c>
      <c r="K687" s="50">
        <f t="shared" ca="1" si="260"/>
        <v>1194.3682815818183</v>
      </c>
      <c r="L687" s="50">
        <f t="shared" ca="1" si="260"/>
        <v>1388.5109119216854</v>
      </c>
      <c r="M687" s="50">
        <f t="shared" ca="1" si="261"/>
        <v>1445.6038999130978</v>
      </c>
      <c r="N687" s="50">
        <f t="shared" ca="1" si="261"/>
        <v>204.77274048458366</v>
      </c>
      <c r="O687" s="50">
        <f t="shared" ca="1" si="261"/>
        <v>1677.6444545833795</v>
      </c>
      <c r="P687" s="50">
        <f t="shared" ca="1" si="261"/>
        <v>1220.1427950082057</v>
      </c>
      <c r="Q687" s="50">
        <f t="shared" ca="1" si="261"/>
        <v>1446.9815275737951</v>
      </c>
      <c r="R687" s="50">
        <f t="shared" ca="1" si="261"/>
        <v>1479.8388452726642</v>
      </c>
      <c r="S687" s="50">
        <f t="shared" ca="1" si="261"/>
        <v>292.93126878086474</v>
      </c>
      <c r="T687" s="50">
        <f t="shared" ca="1" si="261"/>
        <v>1283.1274160813141</v>
      </c>
      <c r="U687" s="50">
        <f t="shared" ca="1" si="261"/>
        <v>845.16555505599433</v>
      </c>
      <c r="V687" s="50">
        <f t="shared" ca="1" si="261"/>
        <v>1463.7352231856376</v>
      </c>
      <c r="W687" s="50">
        <f t="shared" ca="1" si="262"/>
        <v>1561.4905165671098</v>
      </c>
      <c r="X687" s="50">
        <f t="shared" ca="1" si="262"/>
        <v>310.89216879679105</v>
      </c>
      <c r="Y687" s="50">
        <f t="shared" ca="1" si="262"/>
        <v>380.34145764228685</v>
      </c>
      <c r="Z687" s="50">
        <f t="shared" ca="1" si="262"/>
        <v>1340.108547481706</v>
      </c>
      <c r="AA687" s="50">
        <f t="shared" ca="1" si="262"/>
        <v>1521.0960129489888</v>
      </c>
      <c r="AB687" s="50">
        <f t="shared" ca="1" si="262"/>
        <v>1651.8473222619916</v>
      </c>
      <c r="AC687" s="50">
        <f t="shared" ca="1" si="262"/>
        <v>1603.0448243647056</v>
      </c>
      <c r="AD687" s="50">
        <f t="shared" ca="1" si="262"/>
        <v>646.25121342223008</v>
      </c>
      <c r="AE687" s="50">
        <f t="shared" ca="1" si="262"/>
        <v>1287.0747064977447</v>
      </c>
      <c r="AF687" s="50">
        <f t="shared" ca="1" si="262"/>
        <v>1257.5763442789741</v>
      </c>
      <c r="AG687" s="51">
        <f t="shared" ca="1" si="262"/>
        <v>1659.9643829973622</v>
      </c>
      <c r="AH687" s="50">
        <f t="shared" ca="1" si="249"/>
        <v>37340.928050873714</v>
      </c>
      <c r="AI687" s="50">
        <f t="shared" ca="1" si="250"/>
        <v>1204.5460661572165</v>
      </c>
      <c r="AJ687" s="50">
        <f t="shared" ca="1" si="251"/>
        <v>8284.0781542749046</v>
      </c>
      <c r="AK687" s="50">
        <f t="shared" ca="1" si="252"/>
        <v>204.77274048458366</v>
      </c>
      <c r="AL687" s="51">
        <f t="shared" ca="1" si="253"/>
        <v>7453.5815469186991</v>
      </c>
    </row>
    <row r="688" spans="2:38" x14ac:dyDescent="0.25">
      <c r="B688" s="5">
        <v>33</v>
      </c>
      <c r="C688" s="49">
        <f t="shared" ca="1" si="260"/>
        <v>1232.6272593617807</v>
      </c>
      <c r="D688" s="50">
        <f t="shared" ca="1" si="260"/>
        <v>1576.8665439974686</v>
      </c>
      <c r="E688" s="50">
        <f t="shared" ca="1" si="260"/>
        <v>1622.9969435174166</v>
      </c>
      <c r="F688" s="50">
        <f t="shared" ca="1" si="260"/>
        <v>1585.5389448254987</v>
      </c>
      <c r="G688" s="50">
        <f t="shared" ca="1" si="260"/>
        <v>1679.5271816586933</v>
      </c>
      <c r="H688" s="50">
        <f t="shared" ca="1" si="260"/>
        <v>1521.9779488781267</v>
      </c>
      <c r="I688" s="50">
        <f t="shared" ca="1" si="260"/>
        <v>1325.8189360848476</v>
      </c>
      <c r="J688" s="50">
        <f t="shared" ca="1" si="260"/>
        <v>1617.746813121335</v>
      </c>
      <c r="K688" s="50">
        <f t="shared" ca="1" si="260"/>
        <v>773.33670500973926</v>
      </c>
      <c r="L688" s="50">
        <f t="shared" ca="1" si="260"/>
        <v>1214.8203680296817</v>
      </c>
      <c r="M688" s="50">
        <f t="shared" ca="1" si="261"/>
        <v>629.69965180428915</v>
      </c>
      <c r="N688" s="50">
        <f t="shared" ca="1" si="261"/>
        <v>1299.9090119742882</v>
      </c>
      <c r="O688" s="50">
        <f t="shared" ca="1" si="261"/>
        <v>1494.8682367824422</v>
      </c>
      <c r="P688" s="50">
        <f t="shared" ca="1" si="261"/>
        <v>1351.9912098957025</v>
      </c>
      <c r="Q688" s="50">
        <f t="shared" ca="1" si="261"/>
        <v>1550.1587187949162</v>
      </c>
      <c r="R688" s="50">
        <f t="shared" ca="1" si="261"/>
        <v>1320.9998229119412</v>
      </c>
      <c r="S688" s="50">
        <f t="shared" ca="1" si="261"/>
        <v>1333.034853816795</v>
      </c>
      <c r="T688" s="50">
        <f t="shared" ca="1" si="261"/>
        <v>1436.765464484128</v>
      </c>
      <c r="U688" s="50">
        <f t="shared" ca="1" si="261"/>
        <v>1269.7893232129522</v>
      </c>
      <c r="V688" s="50">
        <f t="shared" ca="1" si="261"/>
        <v>1373.8169368607912</v>
      </c>
      <c r="W688" s="50">
        <f t="shared" ca="1" si="262"/>
        <v>1517.03856675661</v>
      </c>
      <c r="X688" s="50">
        <f t="shared" ca="1" si="262"/>
        <v>1508.4501549821448</v>
      </c>
      <c r="Y688" s="50">
        <f t="shared" ca="1" si="262"/>
        <v>1424.1348528277485</v>
      </c>
      <c r="Z688" s="50">
        <f t="shared" ca="1" si="262"/>
        <v>667.09027916158357</v>
      </c>
      <c r="AA688" s="50">
        <f t="shared" ca="1" si="262"/>
        <v>1388.3453491777914</v>
      </c>
      <c r="AB688" s="50">
        <f t="shared" ca="1" si="262"/>
        <v>1274.1652843979482</v>
      </c>
      <c r="AC688" s="50">
        <f t="shared" ca="1" si="262"/>
        <v>1530.816875575488</v>
      </c>
      <c r="AD688" s="50">
        <f t="shared" ca="1" si="262"/>
        <v>1480.7691287308448</v>
      </c>
      <c r="AE688" s="50">
        <f t="shared" ca="1" si="262"/>
        <v>790.51814127090358</v>
      </c>
      <c r="AF688" s="50">
        <f t="shared" ca="1" si="262"/>
        <v>704.28833850372041</v>
      </c>
      <c r="AG688" s="51">
        <f t="shared" ca="1" si="262"/>
        <v>1256.4637334288986</v>
      </c>
      <c r="AH688" s="50">
        <f t="shared" ca="1" si="249"/>
        <v>40754.371579836523</v>
      </c>
      <c r="AI688" s="50">
        <f t="shared" ca="1" si="250"/>
        <v>1314.657147736662</v>
      </c>
      <c r="AJ688" s="50">
        <f t="shared" ca="1" si="251"/>
        <v>9500.7753416582491</v>
      </c>
      <c r="AK688" s="50">
        <f t="shared" ca="1" si="252"/>
        <v>629.69965180428915</v>
      </c>
      <c r="AL688" s="51">
        <f t="shared" ca="1" si="253"/>
        <v>8382.3719966174776</v>
      </c>
    </row>
    <row r="689" spans="2:38" x14ac:dyDescent="0.25">
      <c r="B689" s="5">
        <v>34</v>
      </c>
      <c r="C689" s="49">
        <f t="shared" ca="1" si="260"/>
        <v>1616.3148861179395</v>
      </c>
      <c r="D689" s="50">
        <f t="shared" ca="1" si="260"/>
        <v>1568.9127294582506</v>
      </c>
      <c r="E689" s="50">
        <f t="shared" ca="1" si="260"/>
        <v>1239.0447717434756</v>
      </c>
      <c r="F689" s="50">
        <f t="shared" ca="1" si="260"/>
        <v>1411.8934622132372</v>
      </c>
      <c r="G689" s="50">
        <f t="shared" ca="1" si="260"/>
        <v>188.50805531207482</v>
      </c>
      <c r="H689" s="50">
        <f t="shared" ca="1" si="260"/>
        <v>1229.3615241744412</v>
      </c>
      <c r="I689" s="50">
        <f t="shared" ca="1" si="260"/>
        <v>1633.2719188775725</v>
      </c>
      <c r="J689" s="50">
        <f t="shared" ca="1" si="260"/>
        <v>294.60922240090417</v>
      </c>
      <c r="K689" s="50">
        <f t="shared" ca="1" si="260"/>
        <v>1638.7655981179066</v>
      </c>
      <c r="L689" s="50">
        <f t="shared" ca="1" si="260"/>
        <v>1646.1178230938153</v>
      </c>
      <c r="M689" s="50">
        <f t="shared" ca="1" si="261"/>
        <v>1270.1474391922554</v>
      </c>
      <c r="N689" s="50">
        <f t="shared" ca="1" si="261"/>
        <v>1524.9911083068121</v>
      </c>
      <c r="O689" s="50">
        <f t="shared" ca="1" si="261"/>
        <v>1657.8541963816579</v>
      </c>
      <c r="P689" s="50">
        <f t="shared" ca="1" si="261"/>
        <v>1629.3488729112801</v>
      </c>
      <c r="Q689" s="50">
        <f t="shared" ca="1" si="261"/>
        <v>1424.6436425839838</v>
      </c>
      <c r="R689" s="50">
        <f t="shared" ca="1" si="261"/>
        <v>712.91997341082561</v>
      </c>
      <c r="S689" s="50">
        <f t="shared" ca="1" si="261"/>
        <v>1612.968524067561</v>
      </c>
      <c r="T689" s="50">
        <f t="shared" ca="1" si="261"/>
        <v>291.85797597064817</v>
      </c>
      <c r="U689" s="50">
        <f t="shared" ca="1" si="261"/>
        <v>1482.8909981816528</v>
      </c>
      <c r="V689" s="50">
        <f t="shared" ca="1" si="261"/>
        <v>1491.4114981280354</v>
      </c>
      <c r="W689" s="50">
        <f t="shared" ca="1" si="262"/>
        <v>1530.233970695838</v>
      </c>
      <c r="X689" s="50">
        <f t="shared" ca="1" si="262"/>
        <v>552.16665783407552</v>
      </c>
      <c r="Y689" s="50">
        <f t="shared" ca="1" si="262"/>
        <v>1595.7463579513051</v>
      </c>
      <c r="Z689" s="50">
        <f t="shared" ca="1" si="262"/>
        <v>1580.7665121605557</v>
      </c>
      <c r="AA689" s="50">
        <f t="shared" ca="1" si="262"/>
        <v>1308.5166514636032</v>
      </c>
      <c r="AB689" s="50">
        <f t="shared" ca="1" si="262"/>
        <v>1554.5347717697011</v>
      </c>
      <c r="AC689" s="50">
        <f t="shared" ca="1" si="262"/>
        <v>1564.0486009608903</v>
      </c>
      <c r="AD689" s="50">
        <f t="shared" ca="1" si="262"/>
        <v>1322.1191819495302</v>
      </c>
      <c r="AE689" s="50">
        <f t="shared" ca="1" si="262"/>
        <v>1484.7772691494292</v>
      </c>
      <c r="AF689" s="50">
        <f t="shared" ca="1" si="262"/>
        <v>1688.7893107322247</v>
      </c>
      <c r="AG689" s="51">
        <f t="shared" ca="1" si="262"/>
        <v>843.7234052736643</v>
      </c>
      <c r="AH689" s="50">
        <f t="shared" ca="1" si="249"/>
        <v>40591.256910585158</v>
      </c>
      <c r="AI689" s="50">
        <f t="shared" ref="AI689:AI720" ca="1" si="263">AVERAGE(C689:AG689)</f>
        <v>1309.3953842124245</v>
      </c>
      <c r="AJ689" s="50">
        <f t="shared" ca="1" si="251"/>
        <v>9143.491731357457</v>
      </c>
      <c r="AK689" s="50">
        <f t="shared" ca="1" si="252"/>
        <v>188.50805531207482</v>
      </c>
      <c r="AL689" s="51">
        <f t="shared" ca="1" si="253"/>
        <v>8546.9265830385448</v>
      </c>
    </row>
    <row r="690" spans="2:38" x14ac:dyDescent="0.25">
      <c r="B690" s="5">
        <v>35</v>
      </c>
      <c r="C690" s="49">
        <f t="shared" ca="1" si="260"/>
        <v>1578.0562803149601</v>
      </c>
      <c r="D690" s="50">
        <f t="shared" ca="1" si="260"/>
        <v>1614.7219924230762</v>
      </c>
      <c r="E690" s="50">
        <f t="shared" ca="1" si="260"/>
        <v>187.95171211605984</v>
      </c>
      <c r="F690" s="50">
        <f t="shared" ca="1" si="260"/>
        <v>1595.0676290498384</v>
      </c>
      <c r="G690" s="50">
        <f t="shared" ca="1" si="260"/>
        <v>310.68912011879297</v>
      </c>
      <c r="H690" s="50">
        <f t="shared" ca="1" si="260"/>
        <v>1426.7910395479037</v>
      </c>
      <c r="I690" s="50">
        <f t="shared" ca="1" si="260"/>
        <v>1385.9108575653283</v>
      </c>
      <c r="J690" s="50">
        <f t="shared" ca="1" si="260"/>
        <v>252.39986356235659</v>
      </c>
      <c r="K690" s="50">
        <f t="shared" ca="1" si="260"/>
        <v>1522.5506209717435</v>
      </c>
      <c r="L690" s="50">
        <f t="shared" ca="1" si="260"/>
        <v>1355.602924421205</v>
      </c>
      <c r="M690" s="50">
        <f t="shared" ca="1" si="261"/>
        <v>1326.7416408159754</v>
      </c>
      <c r="N690" s="50">
        <f t="shared" ca="1" si="261"/>
        <v>1579.1045511201669</v>
      </c>
      <c r="O690" s="50">
        <f t="shared" ca="1" si="261"/>
        <v>1503.3451034316492</v>
      </c>
      <c r="P690" s="50">
        <f t="shared" ca="1" si="261"/>
        <v>1451.2018830154857</v>
      </c>
      <c r="Q690" s="50">
        <f t="shared" ca="1" si="261"/>
        <v>1597.1191128862229</v>
      </c>
      <c r="R690" s="50">
        <f t="shared" ca="1" si="261"/>
        <v>1274.5780481643365</v>
      </c>
      <c r="S690" s="50">
        <f t="shared" ca="1" si="261"/>
        <v>1630.9848741695632</v>
      </c>
      <c r="T690" s="50">
        <f t="shared" ca="1" si="261"/>
        <v>1632.217829817281</v>
      </c>
      <c r="U690" s="50">
        <f t="shared" ca="1" si="261"/>
        <v>1516.2987685965202</v>
      </c>
      <c r="V690" s="50">
        <f t="shared" ca="1" si="261"/>
        <v>241.90059372878696</v>
      </c>
      <c r="W690" s="50">
        <f t="shared" ca="1" si="262"/>
        <v>555.62255945217294</v>
      </c>
      <c r="X690" s="50">
        <f t="shared" ca="1" si="262"/>
        <v>1631.8176968347946</v>
      </c>
      <c r="Y690" s="50">
        <f t="shared" ca="1" si="262"/>
        <v>222.66440373048479</v>
      </c>
      <c r="Z690" s="50">
        <f t="shared" ca="1" si="262"/>
        <v>1417.7545627259678</v>
      </c>
      <c r="AA690" s="50">
        <f t="shared" ca="1" si="262"/>
        <v>1643.9951653169283</v>
      </c>
      <c r="AB690" s="50">
        <f t="shared" ca="1" si="262"/>
        <v>1646.0016542138494</v>
      </c>
      <c r="AC690" s="50">
        <f t="shared" ca="1" si="262"/>
        <v>237.03549895682818</v>
      </c>
      <c r="AD690" s="50">
        <f t="shared" ca="1" si="262"/>
        <v>680.75752935040487</v>
      </c>
      <c r="AE690" s="50">
        <f t="shared" ca="1" si="262"/>
        <v>1193.395210501197</v>
      </c>
      <c r="AF690" s="50">
        <f t="shared" ca="1" si="262"/>
        <v>1618.8797424826139</v>
      </c>
      <c r="AG690" s="51">
        <f t="shared" ca="1" si="262"/>
        <v>1457.4777646068519</v>
      </c>
      <c r="AH690" s="50">
        <f t="shared" ca="1" si="249"/>
        <v>37288.636234009347</v>
      </c>
      <c r="AI690" s="50">
        <f t="shared" ca="1" si="263"/>
        <v>1202.8592333551403</v>
      </c>
      <c r="AJ690" s="50">
        <f t="shared" ca="1" si="251"/>
        <v>8254.7208791046705</v>
      </c>
      <c r="AK690" s="50">
        <f t="shared" ca="1" si="252"/>
        <v>187.95171211605984</v>
      </c>
      <c r="AL690" s="51">
        <f t="shared" ca="1" si="253"/>
        <v>7480.0265111292574</v>
      </c>
    </row>
    <row r="691" spans="2:38" x14ac:dyDescent="0.25">
      <c r="B691" s="5">
        <v>36</v>
      </c>
      <c r="C691" s="49">
        <f t="shared" ca="1" si="260"/>
        <v>1548.1434547515323</v>
      </c>
      <c r="D691" s="50">
        <f t="shared" ca="1" si="260"/>
        <v>1582.9933212502715</v>
      </c>
      <c r="E691" s="50">
        <f t="shared" ca="1" si="260"/>
        <v>578.41158495487537</v>
      </c>
      <c r="F691" s="50">
        <f t="shared" ca="1" si="260"/>
        <v>1333.9531096661358</v>
      </c>
      <c r="G691" s="50">
        <f t="shared" ca="1" si="260"/>
        <v>1307.4751100378535</v>
      </c>
      <c r="H691" s="50">
        <f t="shared" ca="1" si="260"/>
        <v>1333.3887736632553</v>
      </c>
      <c r="I691" s="50">
        <f t="shared" ca="1" si="260"/>
        <v>419.78510963857514</v>
      </c>
      <c r="J691" s="50">
        <f t="shared" ca="1" si="260"/>
        <v>537.09606911354092</v>
      </c>
      <c r="K691" s="50">
        <f t="shared" ca="1" si="260"/>
        <v>1537.0676699543021</v>
      </c>
      <c r="L691" s="50">
        <f t="shared" ca="1" si="260"/>
        <v>1361.7368827710434</v>
      </c>
      <c r="M691" s="50">
        <f t="shared" ca="1" si="261"/>
        <v>312.08372262691336</v>
      </c>
      <c r="N691" s="50">
        <f t="shared" ca="1" si="261"/>
        <v>325.29204357225871</v>
      </c>
      <c r="O691" s="50">
        <f t="shared" ca="1" si="261"/>
        <v>1501.8924746784528</v>
      </c>
      <c r="P691" s="50">
        <f t="shared" ca="1" si="261"/>
        <v>1326.1979342399993</v>
      </c>
      <c r="Q691" s="50">
        <f t="shared" ca="1" si="261"/>
        <v>712.4451534454663</v>
      </c>
      <c r="R691" s="50">
        <f t="shared" ca="1" si="261"/>
        <v>1365.7749988313019</v>
      </c>
      <c r="S691" s="50">
        <f t="shared" ca="1" si="261"/>
        <v>1452.9610086104719</v>
      </c>
      <c r="T691" s="50">
        <f t="shared" ca="1" si="261"/>
        <v>1347.0029398036454</v>
      </c>
      <c r="U691" s="50">
        <f t="shared" ca="1" si="261"/>
        <v>457.75993590837567</v>
      </c>
      <c r="V691" s="50">
        <f t="shared" ca="1" si="261"/>
        <v>731.14124369195031</v>
      </c>
      <c r="W691" s="50">
        <f t="shared" ca="1" si="262"/>
        <v>1204.29989626521</v>
      </c>
      <c r="X691" s="50">
        <f t="shared" ca="1" si="262"/>
        <v>1606.0862938060777</v>
      </c>
      <c r="Y691" s="50">
        <f t="shared" ca="1" si="262"/>
        <v>271.49236036552247</v>
      </c>
      <c r="Z691" s="50">
        <f t="shared" ca="1" si="262"/>
        <v>1650.830356587551</v>
      </c>
      <c r="AA691" s="50">
        <f t="shared" ca="1" si="262"/>
        <v>1517.2011209973518</v>
      </c>
      <c r="AB691" s="50">
        <f t="shared" ca="1" si="262"/>
        <v>515.17851477950524</v>
      </c>
      <c r="AC691" s="50">
        <f t="shared" ca="1" si="262"/>
        <v>373.7572692009951</v>
      </c>
      <c r="AD691" s="50">
        <f t="shared" ca="1" si="262"/>
        <v>838.65718184886623</v>
      </c>
      <c r="AE691" s="50">
        <f t="shared" ca="1" si="262"/>
        <v>306.16470511604251</v>
      </c>
      <c r="AF691" s="50">
        <f t="shared" ca="1" si="262"/>
        <v>1373.5432223317337</v>
      </c>
      <c r="AG691" s="51">
        <f t="shared" ca="1" si="262"/>
        <v>525.85077822004826</v>
      </c>
      <c r="AH691" s="50">
        <f t="shared" ca="1" si="249"/>
        <v>31255.664240729126</v>
      </c>
      <c r="AI691" s="50">
        <f t="shared" ca="1" si="263"/>
        <v>1008.2472335719073</v>
      </c>
      <c r="AJ691" s="50">
        <f t="shared" ca="1" si="251"/>
        <v>7262.5263837653247</v>
      </c>
      <c r="AK691" s="50">
        <f t="shared" ca="1" si="252"/>
        <v>271.49236036552247</v>
      </c>
      <c r="AL691" s="51">
        <f t="shared" ca="1" si="253"/>
        <v>6773.2030975858697</v>
      </c>
    </row>
    <row r="692" spans="2:38" x14ac:dyDescent="0.25">
      <c r="B692" s="5">
        <v>37</v>
      </c>
      <c r="C692" s="49">
        <f t="shared" ca="1" si="260"/>
        <v>537.41868761772616</v>
      </c>
      <c r="D692" s="50">
        <f t="shared" ca="1" si="260"/>
        <v>1363.4869584074092</v>
      </c>
      <c r="E692" s="50">
        <f t="shared" ca="1" si="260"/>
        <v>213.26246438565249</v>
      </c>
      <c r="F692" s="50">
        <f t="shared" ca="1" si="260"/>
        <v>1555.0495272182959</v>
      </c>
      <c r="G692" s="50">
        <f t="shared" ca="1" si="260"/>
        <v>1509.6041664871066</v>
      </c>
      <c r="H692" s="50">
        <f t="shared" ca="1" si="260"/>
        <v>1563.4308052676577</v>
      </c>
      <c r="I692" s="50">
        <f t="shared" ca="1" si="260"/>
        <v>1488.201432511901</v>
      </c>
      <c r="J692" s="50">
        <f t="shared" ca="1" si="260"/>
        <v>1311.7364743066773</v>
      </c>
      <c r="K692" s="50">
        <f t="shared" ca="1" si="260"/>
        <v>1495.6430014846549</v>
      </c>
      <c r="L692" s="50">
        <f t="shared" ca="1" si="260"/>
        <v>1451.4553856979476</v>
      </c>
      <c r="M692" s="50">
        <f t="shared" ca="1" si="261"/>
        <v>692.0583833661583</v>
      </c>
      <c r="N692" s="50">
        <f t="shared" ca="1" si="261"/>
        <v>1402.1474851320238</v>
      </c>
      <c r="O692" s="50">
        <f t="shared" ca="1" si="261"/>
        <v>1548.8545368372907</v>
      </c>
      <c r="P692" s="50">
        <f t="shared" ca="1" si="261"/>
        <v>1314.566803759242</v>
      </c>
      <c r="Q692" s="50">
        <f t="shared" ca="1" si="261"/>
        <v>664.42926189146579</v>
      </c>
      <c r="R692" s="50">
        <f t="shared" ca="1" si="261"/>
        <v>1372.3734857738252</v>
      </c>
      <c r="S692" s="50">
        <f t="shared" ca="1" si="261"/>
        <v>1411.9849037196527</v>
      </c>
      <c r="T692" s="50">
        <f t="shared" ca="1" si="261"/>
        <v>1637.6894195035482</v>
      </c>
      <c r="U692" s="50">
        <f t="shared" ca="1" si="261"/>
        <v>1628.8633434112753</v>
      </c>
      <c r="V692" s="50">
        <f t="shared" ca="1" si="261"/>
        <v>1526.7001859739646</v>
      </c>
      <c r="W692" s="50">
        <f t="shared" ca="1" si="262"/>
        <v>461.58640185529299</v>
      </c>
      <c r="X692" s="50">
        <f t="shared" ca="1" si="262"/>
        <v>1196.5197805456467</v>
      </c>
      <c r="Y692" s="50">
        <f t="shared" ca="1" si="262"/>
        <v>1253.167330520778</v>
      </c>
      <c r="Z692" s="50">
        <f t="shared" ca="1" si="262"/>
        <v>1289.3906270761659</v>
      </c>
      <c r="AA692" s="50">
        <f t="shared" ca="1" si="262"/>
        <v>1325.1382263258752</v>
      </c>
      <c r="AB692" s="50">
        <f t="shared" ca="1" si="262"/>
        <v>1644.9861404626818</v>
      </c>
      <c r="AC692" s="50">
        <f t="shared" ca="1" si="262"/>
        <v>1665.0041251842574</v>
      </c>
      <c r="AD692" s="50">
        <f t="shared" ca="1" si="262"/>
        <v>1537.107957243386</v>
      </c>
      <c r="AE692" s="50">
        <f t="shared" ca="1" si="262"/>
        <v>1595.2803603399298</v>
      </c>
      <c r="AF692" s="50">
        <f t="shared" ca="1" si="262"/>
        <v>1210.9932855457587</v>
      </c>
      <c r="AG692" s="51">
        <f t="shared" ca="1" si="262"/>
        <v>1665.6949137210017</v>
      </c>
      <c r="AH692" s="50">
        <f t="shared" ca="1" si="249"/>
        <v>40533.825861574252</v>
      </c>
      <c r="AI692" s="50">
        <f t="shared" ca="1" si="263"/>
        <v>1307.5427697282016</v>
      </c>
      <c r="AJ692" s="50">
        <f t="shared" ca="1" si="251"/>
        <v>9015.4643254918883</v>
      </c>
      <c r="AK692" s="50">
        <f t="shared" ca="1" si="252"/>
        <v>213.26246438565249</v>
      </c>
      <c r="AL692" s="51">
        <f t="shared" ca="1" si="253"/>
        <v>8230.4540418957495</v>
      </c>
    </row>
    <row r="693" spans="2:38" x14ac:dyDescent="0.25">
      <c r="B693" s="5">
        <v>38</v>
      </c>
      <c r="C693" s="49">
        <f t="shared" ca="1" si="260"/>
        <v>1474.5915749980754</v>
      </c>
      <c r="D693" s="50">
        <f t="shared" ca="1" si="260"/>
        <v>1382.768371148177</v>
      </c>
      <c r="E693" s="50">
        <f t="shared" ca="1" si="260"/>
        <v>1370.103832226637</v>
      </c>
      <c r="F693" s="50">
        <f t="shared" ca="1" si="260"/>
        <v>480.92476628790325</v>
      </c>
      <c r="G693" s="50">
        <f t="shared" ca="1" si="260"/>
        <v>1335.966968661116</v>
      </c>
      <c r="H693" s="50">
        <f t="shared" ca="1" si="260"/>
        <v>1531.6273720723896</v>
      </c>
      <c r="I693" s="50">
        <f t="shared" ca="1" si="260"/>
        <v>1619.6500907425491</v>
      </c>
      <c r="J693" s="50">
        <f t="shared" ca="1" si="260"/>
        <v>1562.1523384573572</v>
      </c>
      <c r="K693" s="50">
        <f t="shared" ca="1" si="260"/>
        <v>1313.3151528736753</v>
      </c>
      <c r="L693" s="50">
        <f t="shared" ca="1" si="260"/>
        <v>1537.0047242859453</v>
      </c>
      <c r="M693" s="50">
        <f t="shared" ca="1" si="261"/>
        <v>1618.0795159154741</v>
      </c>
      <c r="N693" s="50">
        <f t="shared" ca="1" si="261"/>
        <v>1347.8350427815124</v>
      </c>
      <c r="O693" s="50">
        <f t="shared" ca="1" si="261"/>
        <v>1546.651425107696</v>
      </c>
      <c r="P693" s="50">
        <f t="shared" ca="1" si="261"/>
        <v>1407.9494992175444</v>
      </c>
      <c r="Q693" s="50">
        <f t="shared" ca="1" si="261"/>
        <v>595.79833367542074</v>
      </c>
      <c r="R693" s="50">
        <f t="shared" ca="1" si="261"/>
        <v>1385.6839264775654</v>
      </c>
      <c r="S693" s="50">
        <f t="shared" ca="1" si="261"/>
        <v>1231.8372776724411</v>
      </c>
      <c r="T693" s="50">
        <f t="shared" ca="1" si="261"/>
        <v>1417.2218294123068</v>
      </c>
      <c r="U693" s="50">
        <f t="shared" ca="1" si="261"/>
        <v>1604.0569242216782</v>
      </c>
      <c r="V693" s="50">
        <f t="shared" ca="1" si="261"/>
        <v>1582.3619906694353</v>
      </c>
      <c r="W693" s="50">
        <f t="shared" ca="1" si="262"/>
        <v>1462.0741562976423</v>
      </c>
      <c r="X693" s="50">
        <f t="shared" ca="1" si="262"/>
        <v>1622.7955084012629</v>
      </c>
      <c r="Y693" s="50">
        <f t="shared" ca="1" si="262"/>
        <v>683.86437050234485</v>
      </c>
      <c r="Z693" s="50">
        <f t="shared" ca="1" si="262"/>
        <v>1453.2893909687346</v>
      </c>
      <c r="AA693" s="50">
        <f t="shared" ca="1" si="262"/>
        <v>169.34775937956283</v>
      </c>
      <c r="AB693" s="50">
        <f t="shared" ca="1" si="262"/>
        <v>490.75565455501646</v>
      </c>
      <c r="AC693" s="50">
        <f t="shared" ca="1" si="262"/>
        <v>1628.9318290550568</v>
      </c>
      <c r="AD693" s="50">
        <f t="shared" ca="1" si="262"/>
        <v>1496.475686694318</v>
      </c>
      <c r="AE693" s="50">
        <f t="shared" ca="1" si="262"/>
        <v>354.63931001405865</v>
      </c>
      <c r="AF693" s="50">
        <f t="shared" ca="1" si="262"/>
        <v>1579.759903325792</v>
      </c>
      <c r="AG693" s="51">
        <f t="shared" ca="1" si="262"/>
        <v>678.18792258824203</v>
      </c>
      <c r="AH693" s="50">
        <f t="shared" ca="1" si="249"/>
        <v>38965.702448686941</v>
      </c>
      <c r="AI693" s="50">
        <f t="shared" ca="1" si="263"/>
        <v>1256.9581435060304</v>
      </c>
      <c r="AJ693" s="50">
        <f t="shared" ca="1" si="251"/>
        <v>9088.2788281897101</v>
      </c>
      <c r="AK693" s="50">
        <f t="shared" ca="1" si="252"/>
        <v>169.34775937956283</v>
      </c>
      <c r="AL693" s="51">
        <f t="shared" ca="1" si="253"/>
        <v>7545.4601995562962</v>
      </c>
    </row>
    <row r="694" spans="2:38" x14ac:dyDescent="0.25">
      <c r="B694" s="5">
        <v>39</v>
      </c>
      <c r="C694" s="49">
        <f t="shared" ca="1" si="260"/>
        <v>1480.7703596797269</v>
      </c>
      <c r="D694" s="50">
        <f t="shared" ca="1" si="260"/>
        <v>1275.730242540546</v>
      </c>
      <c r="E694" s="50">
        <f t="shared" ca="1" si="260"/>
        <v>1666.0165207740311</v>
      </c>
      <c r="F694" s="50">
        <f t="shared" ca="1" si="260"/>
        <v>1624.5625302494445</v>
      </c>
      <c r="G694" s="50">
        <f t="shared" ca="1" si="260"/>
        <v>1412.5718086768752</v>
      </c>
      <c r="H694" s="50">
        <f t="shared" ca="1" si="260"/>
        <v>1651.3509749286063</v>
      </c>
      <c r="I694" s="50">
        <f t="shared" ca="1" si="260"/>
        <v>1194.1825430349422</v>
      </c>
      <c r="J694" s="50">
        <f t="shared" ca="1" si="260"/>
        <v>1568.4035421717947</v>
      </c>
      <c r="K694" s="50">
        <f t="shared" ca="1" si="260"/>
        <v>1495.3496926596092</v>
      </c>
      <c r="L694" s="50">
        <f t="shared" ca="1" si="260"/>
        <v>1599.0331709029958</v>
      </c>
      <c r="M694" s="50">
        <f t="shared" ca="1" si="261"/>
        <v>282.84683703846088</v>
      </c>
      <c r="N694" s="50">
        <f t="shared" ca="1" si="261"/>
        <v>1419.0329066664299</v>
      </c>
      <c r="O694" s="50">
        <f t="shared" ca="1" si="261"/>
        <v>262.01074367305881</v>
      </c>
      <c r="P694" s="50">
        <f t="shared" ca="1" si="261"/>
        <v>1318.139416449508</v>
      </c>
      <c r="Q694" s="50">
        <f t="shared" ca="1" si="261"/>
        <v>1199.1497738199766</v>
      </c>
      <c r="R694" s="50">
        <f t="shared" ca="1" si="261"/>
        <v>430.38797251268579</v>
      </c>
      <c r="S694" s="50">
        <f t="shared" ca="1" si="261"/>
        <v>1527.7598641989966</v>
      </c>
      <c r="T694" s="50">
        <f t="shared" ca="1" si="261"/>
        <v>1264.292955460935</v>
      </c>
      <c r="U694" s="50">
        <f t="shared" ca="1" si="261"/>
        <v>1243.7628396585426</v>
      </c>
      <c r="V694" s="50">
        <f t="shared" ca="1" si="261"/>
        <v>1571.0369899709265</v>
      </c>
      <c r="W694" s="50">
        <f t="shared" ca="1" si="262"/>
        <v>836.32998349485672</v>
      </c>
      <c r="X694" s="50">
        <f t="shared" ca="1" si="262"/>
        <v>1253.6736781395496</v>
      </c>
      <c r="Y694" s="50">
        <f t="shared" ca="1" si="262"/>
        <v>638.36229320405016</v>
      </c>
      <c r="Z694" s="50">
        <f t="shared" ca="1" si="262"/>
        <v>1579.2545328566482</v>
      </c>
      <c r="AA694" s="50">
        <f t="shared" ca="1" si="262"/>
        <v>1454.4325957718272</v>
      </c>
      <c r="AB694" s="50">
        <f t="shared" ca="1" si="262"/>
        <v>1284.1842104670206</v>
      </c>
      <c r="AC694" s="50">
        <f t="shared" ca="1" si="262"/>
        <v>1595.1596929818991</v>
      </c>
      <c r="AD694" s="50">
        <f t="shared" ca="1" si="262"/>
        <v>218.37098141184887</v>
      </c>
      <c r="AE694" s="50">
        <f t="shared" ca="1" si="262"/>
        <v>620.22648856293119</v>
      </c>
      <c r="AF694" s="50">
        <f t="shared" ca="1" si="262"/>
        <v>1304.292729666299</v>
      </c>
      <c r="AG694" s="51">
        <f t="shared" ca="1" si="262"/>
        <v>1289.258721710333</v>
      </c>
      <c r="AH694" s="50">
        <f t="shared" ca="1" si="249"/>
        <v>37559.937593335359</v>
      </c>
      <c r="AI694" s="50">
        <f t="shared" ca="1" si="263"/>
        <v>1211.6108901075922</v>
      </c>
      <c r="AJ694" s="50">
        <f t="shared" ca="1" si="251"/>
        <v>8586.5399133489482</v>
      </c>
      <c r="AK694" s="50">
        <f t="shared" ca="1" si="252"/>
        <v>218.37098141184887</v>
      </c>
      <c r="AL694" s="51">
        <f t="shared" ca="1" si="253"/>
        <v>7944.8163095618565</v>
      </c>
    </row>
    <row r="695" spans="2:38" x14ac:dyDescent="0.25">
      <c r="B695" s="5">
        <v>40</v>
      </c>
      <c r="C695" s="49">
        <f t="shared" ca="1" si="260"/>
        <v>1367.2725508194508</v>
      </c>
      <c r="D695" s="50">
        <f t="shared" ca="1" si="260"/>
        <v>1670.8666345641329</v>
      </c>
      <c r="E695" s="50">
        <f t="shared" ca="1" si="260"/>
        <v>1305.5235969173666</v>
      </c>
      <c r="F695" s="50">
        <f t="shared" ca="1" si="260"/>
        <v>1290.8456611924184</v>
      </c>
      <c r="G695" s="50">
        <f t="shared" ca="1" si="260"/>
        <v>1479.4287931194369</v>
      </c>
      <c r="H695" s="50">
        <f t="shared" ca="1" si="260"/>
        <v>1446.1716312926285</v>
      </c>
      <c r="I695" s="50">
        <f t="shared" ca="1" si="260"/>
        <v>1433.8968015311127</v>
      </c>
      <c r="J695" s="50">
        <f t="shared" ca="1" si="260"/>
        <v>1396.6852039983337</v>
      </c>
      <c r="K695" s="50">
        <f t="shared" ca="1" si="260"/>
        <v>1556.1204757586456</v>
      </c>
      <c r="L695" s="50">
        <f t="shared" ca="1" si="260"/>
        <v>1269.8314911888838</v>
      </c>
      <c r="M695" s="50">
        <f t="shared" ca="1" si="261"/>
        <v>1659.9175627465875</v>
      </c>
      <c r="N695" s="50">
        <f t="shared" ca="1" si="261"/>
        <v>1408.1767251126812</v>
      </c>
      <c r="O695" s="50">
        <f t="shared" ca="1" si="261"/>
        <v>1564.0858159208613</v>
      </c>
      <c r="P695" s="50">
        <f t="shared" ca="1" si="261"/>
        <v>748.75624383581487</v>
      </c>
      <c r="Q695" s="50">
        <f t="shared" ca="1" si="261"/>
        <v>499.39625352897292</v>
      </c>
      <c r="R695" s="50">
        <f t="shared" ca="1" si="261"/>
        <v>459.05041660450172</v>
      </c>
      <c r="S695" s="50">
        <f t="shared" ca="1" si="261"/>
        <v>1496.4701525188711</v>
      </c>
      <c r="T695" s="50">
        <f t="shared" ca="1" si="261"/>
        <v>1672.997363215901</v>
      </c>
      <c r="U695" s="50">
        <f t="shared" ca="1" si="261"/>
        <v>1446.3004860672747</v>
      </c>
      <c r="V695" s="50">
        <f t="shared" ca="1" si="261"/>
        <v>1269.0287073900861</v>
      </c>
      <c r="W695" s="50">
        <f t="shared" ca="1" si="262"/>
        <v>572.53387186233977</v>
      </c>
      <c r="X695" s="50">
        <f t="shared" ca="1" si="262"/>
        <v>1612.3608090558398</v>
      </c>
      <c r="Y695" s="50">
        <f t="shared" ca="1" si="262"/>
        <v>1445.5554142521682</v>
      </c>
      <c r="Z695" s="50">
        <f t="shared" ca="1" si="262"/>
        <v>1546.437701938836</v>
      </c>
      <c r="AA695" s="50">
        <f t="shared" ca="1" si="262"/>
        <v>1559.9706343679286</v>
      </c>
      <c r="AB695" s="50">
        <f t="shared" ca="1" si="262"/>
        <v>1580.0100079537538</v>
      </c>
      <c r="AC695" s="50">
        <f t="shared" ca="1" si="262"/>
        <v>1502.2755285393177</v>
      </c>
      <c r="AD695" s="50">
        <f t="shared" ca="1" si="262"/>
        <v>1618.5153066610949</v>
      </c>
      <c r="AE695" s="50">
        <f t="shared" ca="1" si="262"/>
        <v>1532.2660089264396</v>
      </c>
      <c r="AF695" s="50">
        <f t="shared" ca="1" si="262"/>
        <v>1525.912187607953</v>
      </c>
      <c r="AG695" s="51">
        <f t="shared" ca="1" si="262"/>
        <v>1295.6239027160498</v>
      </c>
      <c r="AH695" s="50">
        <f t="shared" ca="1" si="249"/>
        <v>42232.283941205686</v>
      </c>
      <c r="AI695" s="50">
        <f t="shared" ca="1" si="263"/>
        <v>1362.331740038893</v>
      </c>
      <c r="AJ695" s="50">
        <f t="shared" ca="1" si="251"/>
        <v>9469.6204604888098</v>
      </c>
      <c r="AK695" s="50">
        <f t="shared" ca="1" si="252"/>
        <v>459.05041660450172</v>
      </c>
      <c r="AL695" s="51">
        <f t="shared" ca="1" si="253"/>
        <v>7415.7772511879475</v>
      </c>
    </row>
    <row r="696" spans="2:38" x14ac:dyDescent="0.25">
      <c r="B696" s="5">
        <v>41</v>
      </c>
      <c r="C696" s="49">
        <f t="shared" ref="C696:L705" ca="1" si="264">IF(RAND()&lt;zamrac7,vykon7*(0.5-0.4*RAND()),vykon7*(1-0.3*RAND()))</f>
        <v>1301.0437574040766</v>
      </c>
      <c r="D696" s="50">
        <f t="shared" ca="1" si="264"/>
        <v>1567.5604748806468</v>
      </c>
      <c r="E696" s="50">
        <f t="shared" ca="1" si="264"/>
        <v>1324.0396716506982</v>
      </c>
      <c r="F696" s="50">
        <f t="shared" ca="1" si="264"/>
        <v>364.52961824712975</v>
      </c>
      <c r="G696" s="50">
        <f t="shared" ca="1" si="264"/>
        <v>1463.70429317448</v>
      </c>
      <c r="H696" s="50">
        <f t="shared" ca="1" si="264"/>
        <v>1210.513466497652</v>
      </c>
      <c r="I696" s="50">
        <f t="shared" ca="1" si="264"/>
        <v>1518.6393635766228</v>
      </c>
      <c r="J696" s="50">
        <f t="shared" ca="1" si="264"/>
        <v>1636.257876018256</v>
      </c>
      <c r="K696" s="50">
        <f t="shared" ca="1" si="264"/>
        <v>1495.7342202119305</v>
      </c>
      <c r="L696" s="50">
        <f t="shared" ca="1" si="264"/>
        <v>1252.0646405776365</v>
      </c>
      <c r="M696" s="50">
        <f t="shared" ref="M696:V705" ca="1" si="265">IF(RAND()&lt;zamrac7,vykon7*(0.5-0.4*RAND()),vykon7*(1-0.3*RAND()))</f>
        <v>444.37016714130885</v>
      </c>
      <c r="N696" s="50">
        <f t="shared" ca="1" si="265"/>
        <v>1438.7354997458356</v>
      </c>
      <c r="O696" s="50">
        <f t="shared" ca="1" si="265"/>
        <v>1452.2596557171914</v>
      </c>
      <c r="P696" s="50">
        <f t="shared" ca="1" si="265"/>
        <v>1565.529041222376</v>
      </c>
      <c r="Q696" s="50">
        <f t="shared" ca="1" si="265"/>
        <v>1654.1652825924352</v>
      </c>
      <c r="R696" s="50">
        <f t="shared" ca="1" si="265"/>
        <v>675.38793806197793</v>
      </c>
      <c r="S696" s="50">
        <f t="shared" ca="1" si="265"/>
        <v>1427.1887955226514</v>
      </c>
      <c r="T696" s="50">
        <f t="shared" ca="1" si="265"/>
        <v>1581.2490846729006</v>
      </c>
      <c r="U696" s="50">
        <f t="shared" ca="1" si="265"/>
        <v>1616.3676968698942</v>
      </c>
      <c r="V696" s="50">
        <f t="shared" ca="1" si="265"/>
        <v>1327.3125071212728</v>
      </c>
      <c r="W696" s="50">
        <f t="shared" ref="W696:AG705" ca="1" si="266">IF(RAND()&lt;zamrac7,vykon7*(0.5-0.4*RAND()),vykon7*(1-0.3*RAND()))</f>
        <v>1573.1114891025873</v>
      </c>
      <c r="X696" s="50">
        <f t="shared" ca="1" si="266"/>
        <v>1350.332592223072</v>
      </c>
      <c r="Y696" s="50">
        <f t="shared" ca="1" si="266"/>
        <v>792.69589781338937</v>
      </c>
      <c r="Z696" s="50">
        <f t="shared" ca="1" si="266"/>
        <v>290.60664566555926</v>
      </c>
      <c r="AA696" s="50">
        <f t="shared" ca="1" si="266"/>
        <v>1589.7249404868844</v>
      </c>
      <c r="AB696" s="50">
        <f t="shared" ca="1" si="266"/>
        <v>1509.712411423968</v>
      </c>
      <c r="AC696" s="50">
        <f t="shared" ca="1" si="266"/>
        <v>1673.4560674825821</v>
      </c>
      <c r="AD696" s="50">
        <f t="shared" ca="1" si="266"/>
        <v>176.05504370438538</v>
      </c>
      <c r="AE696" s="50">
        <f t="shared" ca="1" si="266"/>
        <v>1229.2710199605683</v>
      </c>
      <c r="AF696" s="50">
        <f t="shared" ca="1" si="266"/>
        <v>1313.7222910650212</v>
      </c>
      <c r="AG696" s="51">
        <f t="shared" ca="1" si="266"/>
        <v>1636.4916980428686</v>
      </c>
      <c r="AH696" s="50">
        <f t="shared" ca="1" si="249"/>
        <v>39451.833147877871</v>
      </c>
      <c r="AI696" s="50">
        <f t="shared" ca="1" si="263"/>
        <v>1272.6397789638022</v>
      </c>
      <c r="AJ696" s="50">
        <f t="shared" ca="1" si="251"/>
        <v>8818.0870347023501</v>
      </c>
      <c r="AK696" s="50">
        <f t="shared" ca="1" si="252"/>
        <v>176.05504370438538</v>
      </c>
      <c r="AL696" s="51">
        <f t="shared" ca="1" si="253"/>
        <v>7382.5835987998416</v>
      </c>
    </row>
    <row r="697" spans="2:38" x14ac:dyDescent="0.25">
      <c r="B697" s="5">
        <v>42</v>
      </c>
      <c r="C697" s="49">
        <f t="shared" ca="1" si="264"/>
        <v>1491.1613800815255</v>
      </c>
      <c r="D697" s="50">
        <f t="shared" ca="1" si="264"/>
        <v>327.81443098195774</v>
      </c>
      <c r="E697" s="50">
        <f t="shared" ca="1" si="264"/>
        <v>1530.9787659411552</v>
      </c>
      <c r="F697" s="50">
        <f t="shared" ca="1" si="264"/>
        <v>1603.4264336169399</v>
      </c>
      <c r="G697" s="50">
        <f t="shared" ca="1" si="264"/>
        <v>307.92291946137431</v>
      </c>
      <c r="H697" s="50">
        <f t="shared" ca="1" si="264"/>
        <v>1240.6657561633006</v>
      </c>
      <c r="I697" s="50">
        <f t="shared" ca="1" si="264"/>
        <v>299.88400061389382</v>
      </c>
      <c r="J697" s="50">
        <f t="shared" ca="1" si="264"/>
        <v>1373.9725754121482</v>
      </c>
      <c r="K697" s="50">
        <f t="shared" ca="1" si="264"/>
        <v>714.83735670715043</v>
      </c>
      <c r="L697" s="50">
        <f t="shared" ca="1" si="264"/>
        <v>790.96073764454297</v>
      </c>
      <c r="M697" s="50">
        <f t="shared" ca="1" si="265"/>
        <v>336.37124249077817</v>
      </c>
      <c r="N697" s="50">
        <f t="shared" ca="1" si="265"/>
        <v>1244.1759018299047</v>
      </c>
      <c r="O697" s="50">
        <f t="shared" ca="1" si="265"/>
        <v>1261.3260509600807</v>
      </c>
      <c r="P697" s="50">
        <f t="shared" ca="1" si="265"/>
        <v>1662.4065937758869</v>
      </c>
      <c r="Q697" s="50">
        <f t="shared" ca="1" si="265"/>
        <v>719.98720957217768</v>
      </c>
      <c r="R697" s="50">
        <f t="shared" ca="1" si="265"/>
        <v>1461.4021350171176</v>
      </c>
      <c r="S697" s="50">
        <f t="shared" ca="1" si="265"/>
        <v>568.48908638092701</v>
      </c>
      <c r="T697" s="50">
        <f t="shared" ca="1" si="265"/>
        <v>1685.1118351674936</v>
      </c>
      <c r="U697" s="50">
        <f t="shared" ca="1" si="265"/>
        <v>1596.0892691469999</v>
      </c>
      <c r="V697" s="50">
        <f t="shared" ca="1" si="265"/>
        <v>364.25160868400258</v>
      </c>
      <c r="W697" s="50">
        <f t="shared" ca="1" si="266"/>
        <v>1472.9406359459965</v>
      </c>
      <c r="X697" s="50">
        <f t="shared" ca="1" si="266"/>
        <v>1231.1049685083956</v>
      </c>
      <c r="Y697" s="50">
        <f t="shared" ca="1" si="266"/>
        <v>360.23822393573272</v>
      </c>
      <c r="Z697" s="50">
        <f t="shared" ca="1" si="266"/>
        <v>1430.7544100931052</v>
      </c>
      <c r="AA697" s="50">
        <f t="shared" ca="1" si="266"/>
        <v>1314.7569043338369</v>
      </c>
      <c r="AB697" s="50">
        <f t="shared" ca="1" si="266"/>
        <v>577.03857677461576</v>
      </c>
      <c r="AC697" s="50">
        <f t="shared" ca="1" si="266"/>
        <v>1389.2048859653992</v>
      </c>
      <c r="AD697" s="50">
        <f t="shared" ca="1" si="266"/>
        <v>1528.3552654909931</v>
      </c>
      <c r="AE697" s="50">
        <f t="shared" ca="1" si="266"/>
        <v>1661.8293520166139</v>
      </c>
      <c r="AF697" s="50">
        <f t="shared" ca="1" si="266"/>
        <v>1203.4752027691115</v>
      </c>
      <c r="AG697" s="51">
        <f t="shared" ca="1" si="266"/>
        <v>398.53913662081635</v>
      </c>
      <c r="AH697" s="50">
        <f t="shared" ca="1" si="249"/>
        <v>33149.47285210398</v>
      </c>
      <c r="AI697" s="50">
        <f t="shared" ca="1" si="263"/>
        <v>1069.337833938838</v>
      </c>
      <c r="AJ697" s="50">
        <f t="shared" ca="1" si="251"/>
        <v>7471.4072901743575</v>
      </c>
      <c r="AK697" s="50">
        <f t="shared" ca="1" si="252"/>
        <v>299.88400061389382</v>
      </c>
      <c r="AL697" s="51">
        <f t="shared" ca="1" si="253"/>
        <v>6801.8536868601468</v>
      </c>
    </row>
    <row r="698" spans="2:38" x14ac:dyDescent="0.25">
      <c r="B698" s="5">
        <v>43</v>
      </c>
      <c r="C698" s="49">
        <f t="shared" ca="1" si="264"/>
        <v>1647.6718788215435</v>
      </c>
      <c r="D698" s="50">
        <f t="shared" ca="1" si="264"/>
        <v>477.77005649560004</v>
      </c>
      <c r="E698" s="50">
        <f t="shared" ca="1" si="264"/>
        <v>642.11062812933528</v>
      </c>
      <c r="F698" s="50">
        <f t="shared" ca="1" si="264"/>
        <v>1640.6509057070421</v>
      </c>
      <c r="G698" s="50">
        <f t="shared" ca="1" si="264"/>
        <v>530.86960310494317</v>
      </c>
      <c r="H698" s="50">
        <f t="shared" ca="1" si="264"/>
        <v>1397.2578346369601</v>
      </c>
      <c r="I698" s="50">
        <f t="shared" ca="1" si="264"/>
        <v>1483.456953669604</v>
      </c>
      <c r="J698" s="50">
        <f t="shared" ca="1" si="264"/>
        <v>612.11756623604424</v>
      </c>
      <c r="K698" s="50">
        <f t="shared" ca="1" si="264"/>
        <v>638.20134653747618</v>
      </c>
      <c r="L698" s="50">
        <f t="shared" ca="1" si="264"/>
        <v>395.96850706264098</v>
      </c>
      <c r="M698" s="50">
        <f t="shared" ca="1" si="265"/>
        <v>1609.4792833520016</v>
      </c>
      <c r="N698" s="50">
        <f t="shared" ca="1" si="265"/>
        <v>1563.8089335395205</v>
      </c>
      <c r="O698" s="50">
        <f t="shared" ca="1" si="265"/>
        <v>709.69409780255637</v>
      </c>
      <c r="P698" s="50">
        <f t="shared" ca="1" si="265"/>
        <v>1493.0292459195873</v>
      </c>
      <c r="Q698" s="50">
        <f t="shared" ca="1" si="265"/>
        <v>1541.0505382163369</v>
      </c>
      <c r="R698" s="50">
        <f t="shared" ca="1" si="265"/>
        <v>822.23685806096569</v>
      </c>
      <c r="S698" s="50">
        <f t="shared" ca="1" si="265"/>
        <v>1457.3668356309256</v>
      </c>
      <c r="T698" s="50">
        <f t="shared" ca="1" si="265"/>
        <v>1318.2259958457064</v>
      </c>
      <c r="U698" s="50">
        <f t="shared" ca="1" si="265"/>
        <v>1202.2053368018292</v>
      </c>
      <c r="V698" s="50">
        <f t="shared" ca="1" si="265"/>
        <v>265.10528510446494</v>
      </c>
      <c r="W698" s="50">
        <f t="shared" ca="1" si="266"/>
        <v>291.67358427561373</v>
      </c>
      <c r="X698" s="50">
        <f t="shared" ca="1" si="266"/>
        <v>1494.8602556748319</v>
      </c>
      <c r="Y698" s="50">
        <f t="shared" ca="1" si="266"/>
        <v>1305.1045230781608</v>
      </c>
      <c r="Z698" s="50">
        <f t="shared" ca="1" si="266"/>
        <v>193.80713913960471</v>
      </c>
      <c r="AA698" s="50">
        <f t="shared" ca="1" si="266"/>
        <v>1502.120605813725</v>
      </c>
      <c r="AB698" s="50">
        <f t="shared" ca="1" si="266"/>
        <v>1498.6208966995064</v>
      </c>
      <c r="AC698" s="50">
        <f t="shared" ca="1" si="266"/>
        <v>1397.0825698096828</v>
      </c>
      <c r="AD698" s="50">
        <f t="shared" ca="1" si="266"/>
        <v>761.57716105684165</v>
      </c>
      <c r="AE698" s="50">
        <f t="shared" ca="1" si="266"/>
        <v>1198.7747246100178</v>
      </c>
      <c r="AF698" s="50">
        <f t="shared" ca="1" si="266"/>
        <v>1223.2010223597356</v>
      </c>
      <c r="AG698" s="51">
        <f t="shared" ca="1" si="266"/>
        <v>332.73249168835514</v>
      </c>
      <c r="AH698" s="50">
        <f t="shared" ca="1" si="249"/>
        <v>32647.832664881156</v>
      </c>
      <c r="AI698" s="50">
        <f t="shared" ca="1" si="263"/>
        <v>1053.1558924155211</v>
      </c>
      <c r="AJ698" s="50">
        <f t="shared" ca="1" si="251"/>
        <v>7473.2811065557626</v>
      </c>
      <c r="AK698" s="50">
        <f t="shared" ca="1" si="252"/>
        <v>193.80713913960471</v>
      </c>
      <c r="AL698" s="51">
        <f t="shared" ca="1" si="253"/>
        <v>6897.8644339358425</v>
      </c>
    </row>
    <row r="699" spans="2:38" x14ac:dyDescent="0.25">
      <c r="B699" s="5">
        <v>44</v>
      </c>
      <c r="C699" s="49">
        <f t="shared" ca="1" si="264"/>
        <v>1369.6849359101784</v>
      </c>
      <c r="D699" s="50">
        <f t="shared" ca="1" si="264"/>
        <v>296.15858828692501</v>
      </c>
      <c r="E699" s="50">
        <f t="shared" ca="1" si="264"/>
        <v>766.12507856525599</v>
      </c>
      <c r="F699" s="50">
        <f t="shared" ca="1" si="264"/>
        <v>394.26903153954299</v>
      </c>
      <c r="G699" s="50">
        <f t="shared" ca="1" si="264"/>
        <v>1660.8426122053804</v>
      </c>
      <c r="H699" s="50">
        <f t="shared" ca="1" si="264"/>
        <v>1642.9193440922729</v>
      </c>
      <c r="I699" s="50">
        <f t="shared" ca="1" si="264"/>
        <v>343.48827694323921</v>
      </c>
      <c r="J699" s="50">
        <f t="shared" ca="1" si="264"/>
        <v>1568.3183316849636</v>
      </c>
      <c r="K699" s="50">
        <f t="shared" ca="1" si="264"/>
        <v>1689.0533708666428</v>
      </c>
      <c r="L699" s="50">
        <f t="shared" ca="1" si="264"/>
        <v>1353.788883387688</v>
      </c>
      <c r="M699" s="50">
        <f t="shared" ca="1" si="265"/>
        <v>1635.3350068991006</v>
      </c>
      <c r="N699" s="50">
        <f t="shared" ca="1" si="265"/>
        <v>363.22503778689253</v>
      </c>
      <c r="O699" s="50">
        <f t="shared" ca="1" si="265"/>
        <v>1465.4871387074033</v>
      </c>
      <c r="P699" s="50">
        <f t="shared" ca="1" si="265"/>
        <v>1254.1084628799538</v>
      </c>
      <c r="Q699" s="50">
        <f t="shared" ca="1" si="265"/>
        <v>1481.7161750772434</v>
      </c>
      <c r="R699" s="50">
        <f t="shared" ca="1" si="265"/>
        <v>1532.7232801638636</v>
      </c>
      <c r="S699" s="50">
        <f t="shared" ca="1" si="265"/>
        <v>616.35244207389303</v>
      </c>
      <c r="T699" s="50">
        <f t="shared" ca="1" si="265"/>
        <v>1577.4567362661546</v>
      </c>
      <c r="U699" s="50">
        <f t="shared" ca="1" si="265"/>
        <v>246.06043775228343</v>
      </c>
      <c r="V699" s="50">
        <f t="shared" ca="1" si="265"/>
        <v>353.79553079475068</v>
      </c>
      <c r="W699" s="50">
        <f t="shared" ca="1" si="266"/>
        <v>1244.2067469950211</v>
      </c>
      <c r="X699" s="50">
        <f t="shared" ca="1" si="266"/>
        <v>1496.1650415743031</v>
      </c>
      <c r="Y699" s="50">
        <f t="shared" ca="1" si="266"/>
        <v>1673.0027448483249</v>
      </c>
      <c r="Z699" s="50">
        <f t="shared" ca="1" si="266"/>
        <v>1345.8776763420422</v>
      </c>
      <c r="AA699" s="50">
        <f t="shared" ca="1" si="266"/>
        <v>392.43250745037892</v>
      </c>
      <c r="AB699" s="50">
        <f t="shared" ca="1" si="266"/>
        <v>1468.7863649277583</v>
      </c>
      <c r="AC699" s="50">
        <f t="shared" ca="1" si="266"/>
        <v>1493.3042762380142</v>
      </c>
      <c r="AD699" s="50">
        <f t="shared" ca="1" si="266"/>
        <v>1191.9267606675817</v>
      </c>
      <c r="AE699" s="50">
        <f t="shared" ca="1" si="266"/>
        <v>1658.8013078989302</v>
      </c>
      <c r="AF699" s="50">
        <f t="shared" ca="1" si="266"/>
        <v>1625.0006539096382</v>
      </c>
      <c r="AG699" s="51">
        <f t="shared" ca="1" si="266"/>
        <v>1605.1956119657139</v>
      </c>
      <c r="AH699" s="50">
        <f t="shared" ca="1" si="249"/>
        <v>36805.608394701332</v>
      </c>
      <c r="AI699" s="50">
        <f t="shared" ca="1" si="263"/>
        <v>1187.2776901516559</v>
      </c>
      <c r="AJ699" s="50">
        <f t="shared" ca="1" si="251"/>
        <v>7979.1527052317633</v>
      </c>
      <c r="AK699" s="50">
        <f t="shared" ca="1" si="252"/>
        <v>246.06043775228343</v>
      </c>
      <c r="AL699" s="51">
        <f t="shared" ca="1" si="253"/>
        <v>6473.4878675427944</v>
      </c>
    </row>
    <row r="700" spans="2:38" x14ac:dyDescent="0.25">
      <c r="B700" s="5">
        <v>45</v>
      </c>
      <c r="C700" s="49">
        <f t="shared" ca="1" si="264"/>
        <v>1684.428663991004</v>
      </c>
      <c r="D700" s="50">
        <f t="shared" ca="1" si="264"/>
        <v>405.13654526996226</v>
      </c>
      <c r="E700" s="50">
        <f t="shared" ca="1" si="264"/>
        <v>522.60237429153847</v>
      </c>
      <c r="F700" s="50">
        <f t="shared" ca="1" si="264"/>
        <v>1578.7682865742784</v>
      </c>
      <c r="G700" s="50">
        <f t="shared" ca="1" si="264"/>
        <v>1675.5675595465775</v>
      </c>
      <c r="H700" s="50">
        <f t="shared" ca="1" si="264"/>
        <v>1627.2307913123011</v>
      </c>
      <c r="I700" s="50">
        <f t="shared" ca="1" si="264"/>
        <v>1227.0664558072556</v>
      </c>
      <c r="J700" s="50">
        <f t="shared" ca="1" si="264"/>
        <v>381.53643212020251</v>
      </c>
      <c r="K700" s="50">
        <f t="shared" ca="1" si="264"/>
        <v>1185.3278209890111</v>
      </c>
      <c r="L700" s="50">
        <f t="shared" ca="1" si="264"/>
        <v>1339.7146744027098</v>
      </c>
      <c r="M700" s="50">
        <f t="shared" ca="1" si="265"/>
        <v>1513.2669787292343</v>
      </c>
      <c r="N700" s="50">
        <f t="shared" ca="1" si="265"/>
        <v>1519.2215062558364</v>
      </c>
      <c r="O700" s="50">
        <f t="shared" ca="1" si="265"/>
        <v>1487.810260372622</v>
      </c>
      <c r="P700" s="50">
        <f t="shared" ca="1" si="265"/>
        <v>1607.5697198086643</v>
      </c>
      <c r="Q700" s="50">
        <f t="shared" ca="1" si="265"/>
        <v>1284.5535811075536</v>
      </c>
      <c r="R700" s="50">
        <f t="shared" ca="1" si="265"/>
        <v>1330.21393628393</v>
      </c>
      <c r="S700" s="50">
        <f t="shared" ca="1" si="265"/>
        <v>1626.3846023855212</v>
      </c>
      <c r="T700" s="50">
        <f t="shared" ca="1" si="265"/>
        <v>1208.7808589879694</v>
      </c>
      <c r="U700" s="50">
        <f t="shared" ca="1" si="265"/>
        <v>787.98119885831625</v>
      </c>
      <c r="V700" s="50">
        <f t="shared" ca="1" si="265"/>
        <v>1631.5847080593981</v>
      </c>
      <c r="W700" s="50">
        <f t="shared" ca="1" si="266"/>
        <v>1443.5996673884829</v>
      </c>
      <c r="X700" s="50">
        <f t="shared" ca="1" si="266"/>
        <v>1332.5790827821525</v>
      </c>
      <c r="Y700" s="50">
        <f t="shared" ca="1" si="266"/>
        <v>1247.5943621856923</v>
      </c>
      <c r="Z700" s="50">
        <f t="shared" ca="1" si="266"/>
        <v>1314.9051863464817</v>
      </c>
      <c r="AA700" s="50">
        <f t="shared" ca="1" si="266"/>
        <v>1306.8345451786515</v>
      </c>
      <c r="AB700" s="50">
        <f t="shared" ca="1" si="266"/>
        <v>1271.6696761784253</v>
      </c>
      <c r="AC700" s="50">
        <f t="shared" ca="1" si="266"/>
        <v>229.0479325946564</v>
      </c>
      <c r="AD700" s="50">
        <f t="shared" ca="1" si="266"/>
        <v>414.36771911641097</v>
      </c>
      <c r="AE700" s="50">
        <f t="shared" ca="1" si="266"/>
        <v>1434.3486118189544</v>
      </c>
      <c r="AF700" s="50">
        <f t="shared" ca="1" si="266"/>
        <v>1519.8729949116544</v>
      </c>
      <c r="AG700" s="51">
        <f t="shared" ca="1" si="266"/>
        <v>1254.570176117516</v>
      </c>
      <c r="AH700" s="50">
        <f t="shared" ca="1" si="249"/>
        <v>38394.136909772962</v>
      </c>
      <c r="AI700" s="50">
        <f t="shared" ca="1" si="263"/>
        <v>1238.5205454765471</v>
      </c>
      <c r="AJ700" s="50">
        <f t="shared" ca="1" si="251"/>
        <v>8546.33628173121</v>
      </c>
      <c r="AK700" s="50">
        <f t="shared" ca="1" si="252"/>
        <v>229.0479325946564</v>
      </c>
      <c r="AL700" s="51">
        <f t="shared" ca="1" si="253"/>
        <v>7116.9985043824699</v>
      </c>
    </row>
    <row r="701" spans="2:38" x14ac:dyDescent="0.25">
      <c r="B701" s="5">
        <v>46</v>
      </c>
      <c r="C701" s="49">
        <f t="shared" ca="1" si="264"/>
        <v>448.93820176713217</v>
      </c>
      <c r="D701" s="50">
        <f t="shared" ca="1" si="264"/>
        <v>1411.3941376577345</v>
      </c>
      <c r="E701" s="50">
        <f t="shared" ca="1" si="264"/>
        <v>1304.5819355392898</v>
      </c>
      <c r="F701" s="50">
        <f t="shared" ca="1" si="264"/>
        <v>1361.2181045496557</v>
      </c>
      <c r="G701" s="50">
        <f t="shared" ca="1" si="264"/>
        <v>1614.7951707369064</v>
      </c>
      <c r="H701" s="50">
        <f t="shared" ca="1" si="264"/>
        <v>1510.5592421549388</v>
      </c>
      <c r="I701" s="50">
        <f t="shared" ca="1" si="264"/>
        <v>1477.5541150219858</v>
      </c>
      <c r="J701" s="50">
        <f t="shared" ca="1" si="264"/>
        <v>1253.8649063987978</v>
      </c>
      <c r="K701" s="50">
        <f t="shared" ca="1" si="264"/>
        <v>335.94525168631344</v>
      </c>
      <c r="L701" s="50">
        <f t="shared" ca="1" si="264"/>
        <v>1284.199538205286</v>
      </c>
      <c r="M701" s="50">
        <f t="shared" ca="1" si="265"/>
        <v>1508.8910203392488</v>
      </c>
      <c r="N701" s="50">
        <f t="shared" ca="1" si="265"/>
        <v>1355.6869438124183</v>
      </c>
      <c r="O701" s="50">
        <f t="shared" ca="1" si="265"/>
        <v>1376.5630896125465</v>
      </c>
      <c r="P701" s="50">
        <f t="shared" ca="1" si="265"/>
        <v>763.26840468795592</v>
      </c>
      <c r="Q701" s="50">
        <f t="shared" ca="1" si="265"/>
        <v>1574.9756223715174</v>
      </c>
      <c r="R701" s="50">
        <f t="shared" ca="1" si="265"/>
        <v>745.0026365325939</v>
      </c>
      <c r="S701" s="50">
        <f t="shared" ca="1" si="265"/>
        <v>1678.3142078183541</v>
      </c>
      <c r="T701" s="50">
        <f t="shared" ca="1" si="265"/>
        <v>725.39655105132761</v>
      </c>
      <c r="U701" s="50">
        <f t="shared" ca="1" si="265"/>
        <v>1677.2965537740388</v>
      </c>
      <c r="V701" s="50">
        <f t="shared" ca="1" si="265"/>
        <v>1618.1982920325131</v>
      </c>
      <c r="W701" s="50">
        <f t="shared" ca="1" si="266"/>
        <v>239.67679118331407</v>
      </c>
      <c r="X701" s="50">
        <f t="shared" ca="1" si="266"/>
        <v>800.17617920758528</v>
      </c>
      <c r="Y701" s="50">
        <f t="shared" ca="1" si="266"/>
        <v>1466.798532372429</v>
      </c>
      <c r="Z701" s="50">
        <f t="shared" ca="1" si="266"/>
        <v>1305.0213012057955</v>
      </c>
      <c r="AA701" s="50">
        <f t="shared" ca="1" si="266"/>
        <v>1539.2755868219158</v>
      </c>
      <c r="AB701" s="50">
        <f t="shared" ca="1" si="266"/>
        <v>1639.0374851558527</v>
      </c>
      <c r="AC701" s="50">
        <f t="shared" ca="1" si="266"/>
        <v>1337.1542355318229</v>
      </c>
      <c r="AD701" s="50">
        <f t="shared" ca="1" si="266"/>
        <v>644.50481487973457</v>
      </c>
      <c r="AE701" s="50">
        <f t="shared" ca="1" si="266"/>
        <v>1313.380234038965</v>
      </c>
      <c r="AF701" s="50">
        <f t="shared" ca="1" si="266"/>
        <v>1521.0379813028678</v>
      </c>
      <c r="AG701" s="51">
        <f t="shared" ca="1" si="266"/>
        <v>1556.5546929930761</v>
      </c>
      <c r="AH701" s="50">
        <f t="shared" ca="1" si="249"/>
        <v>38389.261760443915</v>
      </c>
      <c r="AI701" s="50">
        <f t="shared" ca="1" si="263"/>
        <v>1238.3632825949651</v>
      </c>
      <c r="AJ701" s="50">
        <f t="shared" ca="1" si="251"/>
        <v>8499.5722130272516</v>
      </c>
      <c r="AK701" s="50">
        <f t="shared" ca="1" si="252"/>
        <v>239.67679118331407</v>
      </c>
      <c r="AL701" s="51">
        <f t="shared" ca="1" si="253"/>
        <v>7878.4191547425671</v>
      </c>
    </row>
    <row r="702" spans="2:38" x14ac:dyDescent="0.25">
      <c r="B702" s="5">
        <v>47</v>
      </c>
      <c r="C702" s="49">
        <f t="shared" ca="1" si="264"/>
        <v>1455.6480764065457</v>
      </c>
      <c r="D702" s="50">
        <f t="shared" ca="1" si="264"/>
        <v>1513.77397950048</v>
      </c>
      <c r="E702" s="50">
        <f t="shared" ca="1" si="264"/>
        <v>1430.3198941666687</v>
      </c>
      <c r="F702" s="50">
        <f t="shared" ca="1" si="264"/>
        <v>1258.5418001174226</v>
      </c>
      <c r="G702" s="50">
        <f t="shared" ca="1" si="264"/>
        <v>1533.1909249688347</v>
      </c>
      <c r="H702" s="50">
        <f t="shared" ca="1" si="264"/>
        <v>475.90293402575423</v>
      </c>
      <c r="I702" s="50">
        <f t="shared" ca="1" si="264"/>
        <v>1302.9959747431192</v>
      </c>
      <c r="J702" s="50">
        <f t="shared" ca="1" si="264"/>
        <v>1682.3160035773219</v>
      </c>
      <c r="K702" s="50">
        <f t="shared" ca="1" si="264"/>
        <v>1576.0824172407933</v>
      </c>
      <c r="L702" s="50">
        <f t="shared" ca="1" si="264"/>
        <v>1445.6721456182117</v>
      </c>
      <c r="M702" s="50">
        <f t="shared" ca="1" si="265"/>
        <v>1198.5865464765636</v>
      </c>
      <c r="N702" s="50">
        <f t="shared" ca="1" si="265"/>
        <v>1655.2821591844911</v>
      </c>
      <c r="O702" s="50">
        <f t="shared" ca="1" si="265"/>
        <v>1381.8291296261912</v>
      </c>
      <c r="P702" s="50">
        <f t="shared" ca="1" si="265"/>
        <v>1415.8899414607954</v>
      </c>
      <c r="Q702" s="50">
        <f t="shared" ca="1" si="265"/>
        <v>1257.7384753667054</v>
      </c>
      <c r="R702" s="50">
        <f t="shared" ca="1" si="265"/>
        <v>614.74564982679294</v>
      </c>
      <c r="S702" s="50">
        <f t="shared" ca="1" si="265"/>
        <v>1430.2895558025109</v>
      </c>
      <c r="T702" s="50">
        <f t="shared" ca="1" si="265"/>
        <v>1567.2925607711222</v>
      </c>
      <c r="U702" s="50">
        <f t="shared" ca="1" si="265"/>
        <v>1301.1248924292022</v>
      </c>
      <c r="V702" s="50">
        <f t="shared" ca="1" si="265"/>
        <v>1279.8915398064314</v>
      </c>
      <c r="W702" s="50">
        <f t="shared" ca="1" si="266"/>
        <v>478.86298053698624</v>
      </c>
      <c r="X702" s="50">
        <f t="shared" ca="1" si="266"/>
        <v>522.78591382111404</v>
      </c>
      <c r="Y702" s="50">
        <f t="shared" ca="1" si="266"/>
        <v>1534.3449186327325</v>
      </c>
      <c r="Z702" s="50">
        <f t="shared" ca="1" si="266"/>
        <v>1468.1594120968393</v>
      </c>
      <c r="AA702" s="50">
        <f t="shared" ca="1" si="266"/>
        <v>492.6658292921353</v>
      </c>
      <c r="AB702" s="50">
        <f t="shared" ca="1" si="266"/>
        <v>1547.0684358907072</v>
      </c>
      <c r="AC702" s="50">
        <f t="shared" ca="1" si="266"/>
        <v>1188.4153454522452</v>
      </c>
      <c r="AD702" s="50">
        <f t="shared" ca="1" si="266"/>
        <v>199.92204090654585</v>
      </c>
      <c r="AE702" s="50">
        <f t="shared" ca="1" si="266"/>
        <v>1259.3118111926403</v>
      </c>
      <c r="AF702" s="50">
        <f t="shared" ca="1" si="266"/>
        <v>1511.6134132711004</v>
      </c>
      <c r="AG702" s="51">
        <f t="shared" ca="1" si="266"/>
        <v>454.75000966494906</v>
      </c>
      <c r="AH702" s="50">
        <f t="shared" ca="1" si="249"/>
        <v>37435.014711873948</v>
      </c>
      <c r="AI702" s="50">
        <f t="shared" ca="1" si="263"/>
        <v>1207.5811197378694</v>
      </c>
      <c r="AJ702" s="50">
        <f t="shared" ca="1" si="251"/>
        <v>8552.3348694363158</v>
      </c>
      <c r="AK702" s="50">
        <f t="shared" ca="1" si="252"/>
        <v>199.92204090654585</v>
      </c>
      <c r="AL702" s="51">
        <f t="shared" ca="1" si="253"/>
        <v>6953.3618960923195</v>
      </c>
    </row>
    <row r="703" spans="2:38" x14ac:dyDescent="0.25">
      <c r="B703" s="5">
        <v>48</v>
      </c>
      <c r="C703" s="49">
        <f t="shared" ca="1" si="264"/>
        <v>1682.1295758849321</v>
      </c>
      <c r="D703" s="50">
        <f t="shared" ca="1" si="264"/>
        <v>1381.8760199225471</v>
      </c>
      <c r="E703" s="50">
        <f t="shared" ca="1" si="264"/>
        <v>248.24882389726199</v>
      </c>
      <c r="F703" s="50">
        <f t="shared" ca="1" si="264"/>
        <v>629.60180469213458</v>
      </c>
      <c r="G703" s="50">
        <f t="shared" ca="1" si="264"/>
        <v>1643.5240783415497</v>
      </c>
      <c r="H703" s="50">
        <f t="shared" ca="1" si="264"/>
        <v>826.98329573781814</v>
      </c>
      <c r="I703" s="50">
        <f t="shared" ca="1" si="264"/>
        <v>176.56990058992784</v>
      </c>
      <c r="J703" s="50">
        <f t="shared" ca="1" si="264"/>
        <v>1594.5633668268351</v>
      </c>
      <c r="K703" s="50">
        <f t="shared" ca="1" si="264"/>
        <v>622.0117305632225</v>
      </c>
      <c r="L703" s="50">
        <f t="shared" ca="1" si="264"/>
        <v>1452.5543691725579</v>
      </c>
      <c r="M703" s="50">
        <f t="shared" ca="1" si="265"/>
        <v>1384.2898038886592</v>
      </c>
      <c r="N703" s="50">
        <f t="shared" ca="1" si="265"/>
        <v>1362.7199791968719</v>
      </c>
      <c r="O703" s="50">
        <f t="shared" ca="1" si="265"/>
        <v>1256.8748878155704</v>
      </c>
      <c r="P703" s="50">
        <f t="shared" ca="1" si="265"/>
        <v>1429.954211511945</v>
      </c>
      <c r="Q703" s="50">
        <f t="shared" ca="1" si="265"/>
        <v>1338.1708658148007</v>
      </c>
      <c r="R703" s="50">
        <f t="shared" ca="1" si="265"/>
        <v>1405.5431396953252</v>
      </c>
      <c r="S703" s="50">
        <f t="shared" ca="1" si="265"/>
        <v>1505.8582965855383</v>
      </c>
      <c r="T703" s="50">
        <f t="shared" ca="1" si="265"/>
        <v>174.23369851891962</v>
      </c>
      <c r="U703" s="50">
        <f t="shared" ca="1" si="265"/>
        <v>1230.9106375883296</v>
      </c>
      <c r="V703" s="50">
        <f t="shared" ca="1" si="265"/>
        <v>1254.5785351096915</v>
      </c>
      <c r="W703" s="50">
        <f t="shared" ca="1" si="266"/>
        <v>1330.018538365171</v>
      </c>
      <c r="X703" s="50">
        <f t="shared" ca="1" si="266"/>
        <v>1353.3935102199409</v>
      </c>
      <c r="Y703" s="50">
        <f t="shared" ca="1" si="266"/>
        <v>1222.1239142927477</v>
      </c>
      <c r="Z703" s="50">
        <f t="shared" ca="1" si="266"/>
        <v>1655.738394714351</v>
      </c>
      <c r="AA703" s="50">
        <f t="shared" ca="1" si="266"/>
        <v>1230.6051913395502</v>
      </c>
      <c r="AB703" s="50">
        <f t="shared" ca="1" si="266"/>
        <v>1467.3165896875662</v>
      </c>
      <c r="AC703" s="50">
        <f t="shared" ca="1" si="266"/>
        <v>269.70116299361149</v>
      </c>
      <c r="AD703" s="50">
        <f t="shared" ca="1" si="266"/>
        <v>1477.5070333065528</v>
      </c>
      <c r="AE703" s="50">
        <f t="shared" ca="1" si="266"/>
        <v>179.43545915872454</v>
      </c>
      <c r="AF703" s="50">
        <f t="shared" ca="1" si="266"/>
        <v>1395.7885203013907</v>
      </c>
      <c r="AG703" s="51">
        <f t="shared" ca="1" si="266"/>
        <v>1597.6255507737767</v>
      </c>
      <c r="AH703" s="50">
        <f t="shared" ca="1" si="249"/>
        <v>35780.450886507824</v>
      </c>
      <c r="AI703" s="50">
        <f t="shared" ca="1" si="263"/>
        <v>1154.2080931131557</v>
      </c>
      <c r="AJ703" s="50">
        <f t="shared" ca="1" si="251"/>
        <v>8151.9003390684829</v>
      </c>
      <c r="AK703" s="50">
        <f t="shared" ca="1" si="252"/>
        <v>174.23369851891962</v>
      </c>
      <c r="AL703" s="51">
        <f t="shared" ca="1" si="253"/>
        <v>6588.9334990661719</v>
      </c>
    </row>
    <row r="704" spans="2:38" x14ac:dyDescent="0.25">
      <c r="B704" s="5">
        <v>49</v>
      </c>
      <c r="C704" s="49">
        <f t="shared" ca="1" si="264"/>
        <v>1458.8444066422485</v>
      </c>
      <c r="D704" s="50">
        <f t="shared" ca="1" si="264"/>
        <v>346.10252384583833</v>
      </c>
      <c r="E704" s="50">
        <f t="shared" ca="1" si="264"/>
        <v>743.0062680511877</v>
      </c>
      <c r="F704" s="50">
        <f t="shared" ca="1" si="264"/>
        <v>714.68205590638377</v>
      </c>
      <c r="G704" s="50">
        <f t="shared" ca="1" si="264"/>
        <v>1222.1688730912256</v>
      </c>
      <c r="H704" s="50">
        <f t="shared" ca="1" si="264"/>
        <v>1340.5630675320176</v>
      </c>
      <c r="I704" s="50">
        <f t="shared" ca="1" si="264"/>
        <v>1343.6267933356578</v>
      </c>
      <c r="J704" s="50">
        <f t="shared" ca="1" si="264"/>
        <v>1352.2072590461398</v>
      </c>
      <c r="K704" s="50">
        <f t="shared" ca="1" si="264"/>
        <v>1352.6149981295737</v>
      </c>
      <c r="L704" s="50">
        <f t="shared" ca="1" si="264"/>
        <v>1498.643314807412</v>
      </c>
      <c r="M704" s="50">
        <f t="shared" ca="1" si="265"/>
        <v>1415.5016854257699</v>
      </c>
      <c r="N704" s="50">
        <f t="shared" ca="1" si="265"/>
        <v>1693.142677584608</v>
      </c>
      <c r="O704" s="50">
        <f t="shared" ca="1" si="265"/>
        <v>1274.7063647711468</v>
      </c>
      <c r="P704" s="50">
        <f t="shared" ca="1" si="265"/>
        <v>271.65191049014379</v>
      </c>
      <c r="Q704" s="50">
        <f t="shared" ca="1" si="265"/>
        <v>1666.6970656514252</v>
      </c>
      <c r="R704" s="50">
        <f t="shared" ca="1" si="265"/>
        <v>652.81242592509409</v>
      </c>
      <c r="S704" s="50">
        <f t="shared" ca="1" si="265"/>
        <v>1395.8788448428338</v>
      </c>
      <c r="T704" s="50">
        <f t="shared" ca="1" si="265"/>
        <v>1542.9950037745843</v>
      </c>
      <c r="U704" s="50">
        <f t="shared" ca="1" si="265"/>
        <v>1471.21400277474</v>
      </c>
      <c r="V704" s="50">
        <f t="shared" ca="1" si="265"/>
        <v>1270.9554456823062</v>
      </c>
      <c r="W704" s="50">
        <f t="shared" ca="1" si="266"/>
        <v>1653.5531620522479</v>
      </c>
      <c r="X704" s="50">
        <f t="shared" ca="1" si="266"/>
        <v>182.52113720311948</v>
      </c>
      <c r="Y704" s="50">
        <f t="shared" ca="1" si="266"/>
        <v>438.79190487241721</v>
      </c>
      <c r="Z704" s="50">
        <f t="shared" ca="1" si="266"/>
        <v>1489.5534216861624</v>
      </c>
      <c r="AA704" s="50">
        <f t="shared" ca="1" si="266"/>
        <v>1271.2921690052174</v>
      </c>
      <c r="AB704" s="50">
        <f t="shared" ca="1" si="266"/>
        <v>1554.2420647402985</v>
      </c>
      <c r="AC704" s="50">
        <f t="shared" ca="1" si="266"/>
        <v>1581.5465027152206</v>
      </c>
      <c r="AD704" s="50">
        <f t="shared" ca="1" si="266"/>
        <v>1206.3256212965066</v>
      </c>
      <c r="AE704" s="50">
        <f t="shared" ca="1" si="266"/>
        <v>533.51993846403627</v>
      </c>
      <c r="AF704" s="50">
        <f t="shared" ca="1" si="266"/>
        <v>802.9385074180808</v>
      </c>
      <c r="AG704" s="51">
        <f t="shared" ca="1" si="266"/>
        <v>1203.1267002992597</v>
      </c>
      <c r="AH704" s="50">
        <f t="shared" ca="1" si="249"/>
        <v>35945.426117062911</v>
      </c>
      <c r="AI704" s="50">
        <f t="shared" ca="1" si="263"/>
        <v>1159.5298747439649</v>
      </c>
      <c r="AJ704" s="50">
        <f t="shared" ca="1" si="251"/>
        <v>8351.4602427203827</v>
      </c>
      <c r="AK704" s="50">
        <f t="shared" ca="1" si="252"/>
        <v>182.52113720311948</v>
      </c>
      <c r="AL704" s="51">
        <f t="shared" ca="1" si="253"/>
        <v>7168.9939884045598</v>
      </c>
    </row>
    <row r="705" spans="2:38" x14ac:dyDescent="0.25">
      <c r="B705" s="5">
        <v>50</v>
      </c>
      <c r="C705" s="49">
        <f t="shared" ca="1" si="264"/>
        <v>1605.7930803976392</v>
      </c>
      <c r="D705" s="50">
        <f t="shared" ca="1" si="264"/>
        <v>1432.9312341978648</v>
      </c>
      <c r="E705" s="50">
        <f t="shared" ca="1" si="264"/>
        <v>1277.5445733121589</v>
      </c>
      <c r="F705" s="50">
        <f t="shared" ca="1" si="264"/>
        <v>1233.8552203551012</v>
      </c>
      <c r="G705" s="50">
        <f t="shared" ca="1" si="264"/>
        <v>1201.65869584906</v>
      </c>
      <c r="H705" s="50">
        <f t="shared" ca="1" si="264"/>
        <v>1351.1707061944833</v>
      </c>
      <c r="I705" s="50">
        <f t="shared" ca="1" si="264"/>
        <v>623.68763974711419</v>
      </c>
      <c r="J705" s="50">
        <f t="shared" ca="1" si="264"/>
        <v>1525.5546782129736</v>
      </c>
      <c r="K705" s="50">
        <f t="shared" ca="1" si="264"/>
        <v>1383.7838663182824</v>
      </c>
      <c r="L705" s="50">
        <f t="shared" ca="1" si="264"/>
        <v>1250.2125112829767</v>
      </c>
      <c r="M705" s="50">
        <f t="shared" ca="1" si="265"/>
        <v>694.42007982008909</v>
      </c>
      <c r="N705" s="50">
        <f t="shared" ca="1" si="265"/>
        <v>1605.5750814353528</v>
      </c>
      <c r="O705" s="50">
        <f t="shared" ca="1" si="265"/>
        <v>1615.7013926675891</v>
      </c>
      <c r="P705" s="50">
        <f t="shared" ca="1" si="265"/>
        <v>1655.7730361161448</v>
      </c>
      <c r="Q705" s="50">
        <f t="shared" ca="1" si="265"/>
        <v>1318.9577181706134</v>
      </c>
      <c r="R705" s="50">
        <f t="shared" ca="1" si="265"/>
        <v>1593.4033252539125</v>
      </c>
      <c r="S705" s="50">
        <f t="shared" ca="1" si="265"/>
        <v>837.26946262640081</v>
      </c>
      <c r="T705" s="50">
        <f t="shared" ca="1" si="265"/>
        <v>224.90102450021325</v>
      </c>
      <c r="U705" s="50">
        <f t="shared" ca="1" si="265"/>
        <v>335.47024424675908</v>
      </c>
      <c r="V705" s="50">
        <f t="shared" ca="1" si="265"/>
        <v>250.23390483269486</v>
      </c>
      <c r="W705" s="50">
        <f t="shared" ca="1" si="266"/>
        <v>819.1760337401771</v>
      </c>
      <c r="X705" s="50">
        <f t="shared" ca="1" si="266"/>
        <v>489.73830607126479</v>
      </c>
      <c r="Y705" s="50">
        <f t="shared" ca="1" si="266"/>
        <v>1409.8307987151036</v>
      </c>
      <c r="Z705" s="50">
        <f t="shared" ca="1" si="266"/>
        <v>486.58932138049971</v>
      </c>
      <c r="AA705" s="50">
        <f t="shared" ca="1" si="266"/>
        <v>1300.8343110482842</v>
      </c>
      <c r="AB705" s="50">
        <f t="shared" ca="1" si="266"/>
        <v>1690.7971546237852</v>
      </c>
      <c r="AC705" s="50">
        <f t="shared" ca="1" si="266"/>
        <v>1375.0893440288658</v>
      </c>
      <c r="AD705" s="50">
        <f t="shared" ca="1" si="266"/>
        <v>846.08926478722606</v>
      </c>
      <c r="AE705" s="50">
        <f t="shared" ca="1" si="266"/>
        <v>328.37768497349288</v>
      </c>
      <c r="AF705" s="50">
        <f t="shared" ca="1" si="266"/>
        <v>1446.7020196502681</v>
      </c>
      <c r="AG705" s="51">
        <f t="shared" ca="1" si="266"/>
        <v>1381.191290540844</v>
      </c>
      <c r="AH705" s="50">
        <f t="shared" ca="1" si="249"/>
        <v>34592.31300509724</v>
      </c>
      <c r="AI705" s="50">
        <f t="shared" ca="1" si="263"/>
        <v>1115.8810646805562</v>
      </c>
      <c r="AJ705" s="50">
        <f t="shared" ca="1" si="251"/>
        <v>7859.0105024831573</v>
      </c>
      <c r="AK705" s="50">
        <f t="shared" ca="1" si="252"/>
        <v>224.90102450021325</v>
      </c>
      <c r="AL705" s="51">
        <f t="shared" ca="1" si="253"/>
        <v>5379.4117133707714</v>
      </c>
    </row>
    <row r="706" spans="2:38" x14ac:dyDescent="0.25">
      <c r="B706" s="5">
        <v>51</v>
      </c>
      <c r="C706" s="49">
        <f t="shared" ref="C706:L715" ca="1" si="267">IF(RAND()&lt;zamrac7,vykon7*(0.5-0.4*RAND()),vykon7*(1-0.3*RAND()))</f>
        <v>1349.8004570826386</v>
      </c>
      <c r="D706" s="50">
        <f t="shared" ca="1" si="267"/>
        <v>1678.7001286251184</v>
      </c>
      <c r="E706" s="50">
        <f t="shared" ca="1" si="267"/>
        <v>1612.7994069486522</v>
      </c>
      <c r="F706" s="50">
        <f t="shared" ca="1" si="267"/>
        <v>1692.3528354080747</v>
      </c>
      <c r="G706" s="50">
        <f t="shared" ca="1" si="267"/>
        <v>1240.7096712913308</v>
      </c>
      <c r="H706" s="50">
        <f t="shared" ca="1" si="267"/>
        <v>1488.1092147724019</v>
      </c>
      <c r="I706" s="50">
        <f t="shared" ca="1" si="267"/>
        <v>1227.4463307647995</v>
      </c>
      <c r="J706" s="50">
        <f t="shared" ca="1" si="267"/>
        <v>774.25493259077587</v>
      </c>
      <c r="K706" s="50">
        <f t="shared" ca="1" si="267"/>
        <v>1462.1359564791769</v>
      </c>
      <c r="L706" s="50">
        <f t="shared" ca="1" si="267"/>
        <v>1292.1998620697864</v>
      </c>
      <c r="M706" s="50">
        <f t="shared" ref="M706:V715" ca="1" si="268">IF(RAND()&lt;zamrac7,vykon7*(0.5-0.4*RAND()),vykon7*(1-0.3*RAND()))</f>
        <v>1488.7779522869816</v>
      </c>
      <c r="N706" s="50">
        <f t="shared" ca="1" si="268"/>
        <v>1288.9346977555563</v>
      </c>
      <c r="O706" s="50">
        <f t="shared" ca="1" si="268"/>
        <v>1203.0931023580335</v>
      </c>
      <c r="P706" s="50">
        <f t="shared" ca="1" si="268"/>
        <v>1260.6143048578501</v>
      </c>
      <c r="Q706" s="50">
        <f t="shared" ca="1" si="268"/>
        <v>1189.1294346930454</v>
      </c>
      <c r="R706" s="50">
        <f t="shared" ca="1" si="268"/>
        <v>1687.9227965579612</v>
      </c>
      <c r="S706" s="50">
        <f t="shared" ca="1" si="268"/>
        <v>1200.161421293109</v>
      </c>
      <c r="T706" s="50">
        <f t="shared" ca="1" si="268"/>
        <v>1631.4387911588378</v>
      </c>
      <c r="U706" s="50">
        <f t="shared" ca="1" si="268"/>
        <v>1559.2434061747265</v>
      </c>
      <c r="V706" s="50">
        <f t="shared" ca="1" si="268"/>
        <v>722.43431059205921</v>
      </c>
      <c r="W706" s="50">
        <f t="shared" ref="W706:AG715" ca="1" si="269">IF(RAND()&lt;zamrac7,vykon7*(0.5-0.4*RAND()),vykon7*(1-0.3*RAND()))</f>
        <v>1591.7683122540168</v>
      </c>
      <c r="X706" s="50">
        <f t="shared" ca="1" si="269"/>
        <v>715.3484465812661</v>
      </c>
      <c r="Y706" s="50">
        <f t="shared" ca="1" si="269"/>
        <v>1254.8109628607731</v>
      </c>
      <c r="Z706" s="50">
        <f t="shared" ca="1" si="269"/>
        <v>1545.354734608334</v>
      </c>
      <c r="AA706" s="50">
        <f t="shared" ca="1" si="269"/>
        <v>378.49380720504172</v>
      </c>
      <c r="AB706" s="50">
        <f t="shared" ca="1" si="269"/>
        <v>1198.4058362720191</v>
      </c>
      <c r="AC706" s="50">
        <f t="shared" ca="1" si="269"/>
        <v>543.52462919590994</v>
      </c>
      <c r="AD706" s="50">
        <f t="shared" ca="1" si="269"/>
        <v>243.98119661407168</v>
      </c>
      <c r="AE706" s="50">
        <f t="shared" ca="1" si="269"/>
        <v>1513.5094060802894</v>
      </c>
      <c r="AF706" s="50">
        <f t="shared" ca="1" si="269"/>
        <v>1416.4897570283433</v>
      </c>
      <c r="AG706" s="51">
        <f t="shared" ca="1" si="269"/>
        <v>1404.1957439140233</v>
      </c>
      <c r="AH706" s="50">
        <f t="shared" ca="1" si="249"/>
        <v>38856.141846375001</v>
      </c>
      <c r="AI706" s="50">
        <f t="shared" ca="1" si="263"/>
        <v>1253.4239305282258</v>
      </c>
      <c r="AJ706" s="50">
        <f t="shared" ca="1" si="251"/>
        <v>8630.4867348380867</v>
      </c>
      <c r="AK706" s="50">
        <f t="shared" ca="1" si="252"/>
        <v>243.98119661407168</v>
      </c>
      <c r="AL706" s="51">
        <f t="shared" ca="1" si="253"/>
        <v>5879.9196133374153</v>
      </c>
    </row>
    <row r="707" spans="2:38" x14ac:dyDescent="0.25">
      <c r="B707" s="5">
        <v>52</v>
      </c>
      <c r="C707" s="49">
        <f t="shared" ca="1" si="267"/>
        <v>1570.1801298285752</v>
      </c>
      <c r="D707" s="50">
        <f t="shared" ca="1" si="267"/>
        <v>771.41263878087807</v>
      </c>
      <c r="E707" s="50">
        <f t="shared" ca="1" si="267"/>
        <v>1371.074061737125</v>
      </c>
      <c r="F707" s="50">
        <f t="shared" ca="1" si="267"/>
        <v>482.33081013982263</v>
      </c>
      <c r="G707" s="50">
        <f t="shared" ca="1" si="267"/>
        <v>812.81088055888972</v>
      </c>
      <c r="H707" s="50">
        <f t="shared" ca="1" si="267"/>
        <v>1467.9027608960678</v>
      </c>
      <c r="I707" s="50">
        <f t="shared" ca="1" si="267"/>
        <v>1442.3503753451967</v>
      </c>
      <c r="J707" s="50">
        <f t="shared" ca="1" si="267"/>
        <v>1523.3274255780877</v>
      </c>
      <c r="K707" s="50">
        <f t="shared" ca="1" si="267"/>
        <v>1428.3269102704558</v>
      </c>
      <c r="L707" s="50">
        <f t="shared" ca="1" si="267"/>
        <v>1199.8061467893999</v>
      </c>
      <c r="M707" s="50">
        <f t="shared" ca="1" si="268"/>
        <v>761.25428787731607</v>
      </c>
      <c r="N707" s="50">
        <f t="shared" ca="1" si="268"/>
        <v>1636.0473709345176</v>
      </c>
      <c r="O707" s="50">
        <f t="shared" ca="1" si="268"/>
        <v>1560.2072694182909</v>
      </c>
      <c r="P707" s="50">
        <f t="shared" ca="1" si="268"/>
        <v>1187.1539566369784</v>
      </c>
      <c r="Q707" s="50">
        <f t="shared" ca="1" si="268"/>
        <v>1638.2701517453047</v>
      </c>
      <c r="R707" s="50">
        <f t="shared" ca="1" si="268"/>
        <v>1609.4324536175782</v>
      </c>
      <c r="S707" s="50">
        <f t="shared" ca="1" si="268"/>
        <v>1666.9822422036996</v>
      </c>
      <c r="T707" s="50">
        <f t="shared" ca="1" si="268"/>
        <v>1641.8638719876719</v>
      </c>
      <c r="U707" s="50">
        <f t="shared" ca="1" si="268"/>
        <v>1682.6783050362283</v>
      </c>
      <c r="V707" s="50">
        <f t="shared" ca="1" si="268"/>
        <v>1421.2106162239802</v>
      </c>
      <c r="W707" s="50">
        <f t="shared" ca="1" si="269"/>
        <v>1283.677468697241</v>
      </c>
      <c r="X707" s="50">
        <f t="shared" ca="1" si="269"/>
        <v>692.78484900163835</v>
      </c>
      <c r="Y707" s="50">
        <f t="shared" ca="1" si="269"/>
        <v>690.49275948507113</v>
      </c>
      <c r="Z707" s="50">
        <f t="shared" ca="1" si="269"/>
        <v>1636.0009536884754</v>
      </c>
      <c r="AA707" s="50">
        <f t="shared" ca="1" si="269"/>
        <v>1488.5038464842914</v>
      </c>
      <c r="AB707" s="50">
        <f t="shared" ca="1" si="269"/>
        <v>1500.0436794963409</v>
      </c>
      <c r="AC707" s="50">
        <f t="shared" ca="1" si="269"/>
        <v>542.20143326354628</v>
      </c>
      <c r="AD707" s="50">
        <f t="shared" ca="1" si="269"/>
        <v>1689.4469524169067</v>
      </c>
      <c r="AE707" s="50">
        <f t="shared" ca="1" si="269"/>
        <v>1307.095579152571</v>
      </c>
      <c r="AF707" s="50">
        <f t="shared" ca="1" si="269"/>
        <v>1542.8985709617391</v>
      </c>
      <c r="AG707" s="51">
        <f t="shared" ca="1" si="269"/>
        <v>1508.5450964053159</v>
      </c>
      <c r="AH707" s="50">
        <f t="shared" ca="1" si="249"/>
        <v>40756.313854659202</v>
      </c>
      <c r="AI707" s="50">
        <f t="shared" ca="1" si="263"/>
        <v>1314.7198017632002</v>
      </c>
      <c r="AJ707" s="50">
        <f t="shared" ca="1" si="251"/>
        <v>9099.4436520348936</v>
      </c>
      <c r="AK707" s="50">
        <f t="shared" ca="1" si="252"/>
        <v>482.33081013982263</v>
      </c>
      <c r="AL707" s="51">
        <f t="shared" ca="1" si="253"/>
        <v>7918.0616572865556</v>
      </c>
    </row>
    <row r="708" spans="2:38" x14ac:dyDescent="0.25">
      <c r="B708" s="5">
        <v>53</v>
      </c>
      <c r="C708" s="49">
        <f t="shared" ca="1" si="267"/>
        <v>1605.9488855433592</v>
      </c>
      <c r="D708" s="50">
        <f t="shared" ca="1" si="267"/>
        <v>1457.0537491099194</v>
      </c>
      <c r="E708" s="50">
        <f t="shared" ca="1" si="267"/>
        <v>1219.4727998434507</v>
      </c>
      <c r="F708" s="50">
        <f t="shared" ca="1" si="267"/>
        <v>812.72460630844614</v>
      </c>
      <c r="G708" s="50">
        <f t="shared" ca="1" si="267"/>
        <v>557.94655118928347</v>
      </c>
      <c r="H708" s="50">
        <f t="shared" ca="1" si="267"/>
        <v>774.21793992231494</v>
      </c>
      <c r="I708" s="50">
        <f t="shared" ca="1" si="267"/>
        <v>824.14751645253909</v>
      </c>
      <c r="J708" s="50">
        <f t="shared" ca="1" si="267"/>
        <v>1601.1361414150144</v>
      </c>
      <c r="K708" s="50">
        <f t="shared" ca="1" si="267"/>
        <v>1677.3362110609214</v>
      </c>
      <c r="L708" s="50">
        <f t="shared" ca="1" si="267"/>
        <v>567.9705099582676</v>
      </c>
      <c r="M708" s="50">
        <f t="shared" ca="1" si="268"/>
        <v>1294.7555143456525</v>
      </c>
      <c r="N708" s="50">
        <f t="shared" ca="1" si="268"/>
        <v>1680.3497109386458</v>
      </c>
      <c r="O708" s="50">
        <f t="shared" ca="1" si="268"/>
        <v>206.45576774220652</v>
      </c>
      <c r="P708" s="50">
        <f t="shared" ca="1" si="268"/>
        <v>1350.4938879620136</v>
      </c>
      <c r="Q708" s="50">
        <f t="shared" ca="1" si="268"/>
        <v>1222.2363256772153</v>
      </c>
      <c r="R708" s="50">
        <f t="shared" ca="1" si="268"/>
        <v>1420.3984318068217</v>
      </c>
      <c r="S708" s="50">
        <f t="shared" ca="1" si="268"/>
        <v>185.64171127757331</v>
      </c>
      <c r="T708" s="50">
        <f t="shared" ca="1" si="268"/>
        <v>1277.9245212168821</v>
      </c>
      <c r="U708" s="50">
        <f t="shared" ca="1" si="268"/>
        <v>798.268217914567</v>
      </c>
      <c r="V708" s="50">
        <f t="shared" ca="1" si="268"/>
        <v>663.94058686644667</v>
      </c>
      <c r="W708" s="50">
        <f t="shared" ca="1" si="269"/>
        <v>730.67738728118832</v>
      </c>
      <c r="X708" s="50">
        <f t="shared" ca="1" si="269"/>
        <v>1688.7411326972422</v>
      </c>
      <c r="Y708" s="50">
        <f t="shared" ca="1" si="269"/>
        <v>1234.4906229669971</v>
      </c>
      <c r="Z708" s="50">
        <f t="shared" ca="1" si="269"/>
        <v>474.8181164096024</v>
      </c>
      <c r="AA708" s="50">
        <f t="shared" ca="1" si="269"/>
        <v>1571.0456042379105</v>
      </c>
      <c r="AB708" s="50">
        <f t="shared" ca="1" si="269"/>
        <v>1661.1806906764673</v>
      </c>
      <c r="AC708" s="50">
        <f t="shared" ca="1" si="269"/>
        <v>1460.25048947295</v>
      </c>
      <c r="AD708" s="50">
        <f t="shared" ca="1" si="269"/>
        <v>673.72896329499952</v>
      </c>
      <c r="AE708" s="50">
        <f t="shared" ca="1" si="269"/>
        <v>1264.5312911806905</v>
      </c>
      <c r="AF708" s="50">
        <f t="shared" ca="1" si="269"/>
        <v>233.93942406501836</v>
      </c>
      <c r="AG708" s="51">
        <f t="shared" ca="1" si="269"/>
        <v>1381.2315679708531</v>
      </c>
      <c r="AH708" s="50">
        <f t="shared" ca="1" si="249"/>
        <v>33573.054876805465</v>
      </c>
      <c r="AI708" s="50">
        <f t="shared" ca="1" si="263"/>
        <v>1083.0017702195312</v>
      </c>
      <c r="AJ708" s="50">
        <f t="shared" ca="1" si="251"/>
        <v>7673.3381483972244</v>
      </c>
      <c r="AK708" s="50">
        <f t="shared" ca="1" si="252"/>
        <v>185.64171127757331</v>
      </c>
      <c r="AL708" s="51">
        <f t="shared" ca="1" si="253"/>
        <v>6299.0871820406937</v>
      </c>
    </row>
    <row r="709" spans="2:38" x14ac:dyDescent="0.25">
      <c r="B709" s="5">
        <v>54</v>
      </c>
      <c r="C709" s="49">
        <f t="shared" ca="1" si="267"/>
        <v>1514.4588837044982</v>
      </c>
      <c r="D709" s="50">
        <f t="shared" ca="1" si="267"/>
        <v>775.25126844311615</v>
      </c>
      <c r="E709" s="50">
        <f t="shared" ca="1" si="267"/>
        <v>1396.0686267043729</v>
      </c>
      <c r="F709" s="50">
        <f t="shared" ca="1" si="267"/>
        <v>704.18141592083987</v>
      </c>
      <c r="G709" s="50">
        <f t="shared" ca="1" si="267"/>
        <v>825.89514517894202</v>
      </c>
      <c r="H709" s="50">
        <f t="shared" ca="1" si="267"/>
        <v>501.15824263954983</v>
      </c>
      <c r="I709" s="50">
        <f t="shared" ca="1" si="267"/>
        <v>577.05840100882608</v>
      </c>
      <c r="J709" s="50">
        <f t="shared" ca="1" si="267"/>
        <v>535.17095110840455</v>
      </c>
      <c r="K709" s="50">
        <f t="shared" ca="1" si="267"/>
        <v>1435.2250597353175</v>
      </c>
      <c r="L709" s="50">
        <f t="shared" ca="1" si="267"/>
        <v>1487.0009153905244</v>
      </c>
      <c r="M709" s="50">
        <f t="shared" ca="1" si="268"/>
        <v>1530.1435476846416</v>
      </c>
      <c r="N709" s="50">
        <f t="shared" ca="1" si="268"/>
        <v>1605.0694822686062</v>
      </c>
      <c r="O709" s="50">
        <f t="shared" ca="1" si="268"/>
        <v>620.22962380644833</v>
      </c>
      <c r="P709" s="50">
        <f t="shared" ca="1" si="268"/>
        <v>1500.0724169586222</v>
      </c>
      <c r="Q709" s="50">
        <f t="shared" ca="1" si="268"/>
        <v>1422.1285001935719</v>
      </c>
      <c r="R709" s="50">
        <f t="shared" ca="1" si="268"/>
        <v>1535.9841347449214</v>
      </c>
      <c r="S709" s="50">
        <f t="shared" ca="1" si="268"/>
        <v>1217.8849269811333</v>
      </c>
      <c r="T709" s="50">
        <f t="shared" ca="1" si="268"/>
        <v>1397.9971882684388</v>
      </c>
      <c r="U709" s="50">
        <f t="shared" ca="1" si="268"/>
        <v>1491.4627539006221</v>
      </c>
      <c r="V709" s="50">
        <f t="shared" ca="1" si="268"/>
        <v>1405.1498830180108</v>
      </c>
      <c r="W709" s="50">
        <f t="shared" ca="1" si="269"/>
        <v>1489.6230737755693</v>
      </c>
      <c r="X709" s="50">
        <f t="shared" ca="1" si="269"/>
        <v>1361.0877956029917</v>
      </c>
      <c r="Y709" s="50">
        <f t="shared" ca="1" si="269"/>
        <v>674.81449064656476</v>
      </c>
      <c r="Z709" s="50">
        <f t="shared" ca="1" si="269"/>
        <v>585.29397176457849</v>
      </c>
      <c r="AA709" s="50">
        <f t="shared" ca="1" si="269"/>
        <v>1340.4450233521327</v>
      </c>
      <c r="AB709" s="50">
        <f t="shared" ca="1" si="269"/>
        <v>1439.3736745554156</v>
      </c>
      <c r="AC709" s="50">
        <f t="shared" ca="1" si="269"/>
        <v>1496.1857233146482</v>
      </c>
      <c r="AD709" s="50">
        <f t="shared" ca="1" si="269"/>
        <v>1675.3451653820696</v>
      </c>
      <c r="AE709" s="50">
        <f t="shared" ca="1" si="269"/>
        <v>766.88179863749474</v>
      </c>
      <c r="AF709" s="50">
        <f t="shared" ca="1" si="269"/>
        <v>365.76292765281374</v>
      </c>
      <c r="AG709" s="51">
        <f t="shared" ca="1" si="269"/>
        <v>1229.3158375624269</v>
      </c>
      <c r="AH709" s="50">
        <f t="shared" ca="1" si="249"/>
        <v>35901.720849906109</v>
      </c>
      <c r="AI709" s="50">
        <f t="shared" ca="1" si="263"/>
        <v>1158.1200274163261</v>
      </c>
      <c r="AJ709" s="50">
        <f t="shared" ca="1" si="251"/>
        <v>8384.9400715133434</v>
      </c>
      <c r="AK709" s="50">
        <f t="shared" ca="1" si="252"/>
        <v>365.76292765281374</v>
      </c>
      <c r="AL709" s="51">
        <f t="shared" ca="1" si="253"/>
        <v>6294.0719836001444</v>
      </c>
    </row>
    <row r="710" spans="2:38" x14ac:dyDescent="0.25">
      <c r="B710" s="5">
        <v>55</v>
      </c>
      <c r="C710" s="49">
        <f t="shared" ca="1" si="267"/>
        <v>1688.9724074624776</v>
      </c>
      <c r="D710" s="50">
        <f t="shared" ca="1" si="267"/>
        <v>1506.83514585935</v>
      </c>
      <c r="E710" s="50">
        <f t="shared" ca="1" si="267"/>
        <v>1632.7819450406148</v>
      </c>
      <c r="F710" s="50">
        <f t="shared" ca="1" si="267"/>
        <v>1604.2295633647514</v>
      </c>
      <c r="G710" s="50">
        <f t="shared" ca="1" si="267"/>
        <v>1492.251556777383</v>
      </c>
      <c r="H710" s="50">
        <f t="shared" ca="1" si="267"/>
        <v>1419.5175621380456</v>
      </c>
      <c r="I710" s="50">
        <f t="shared" ca="1" si="267"/>
        <v>779.42687194313157</v>
      </c>
      <c r="J710" s="50">
        <f t="shared" ca="1" si="267"/>
        <v>1313.9389133077777</v>
      </c>
      <c r="K710" s="50">
        <f t="shared" ca="1" si="267"/>
        <v>1556.3432652997201</v>
      </c>
      <c r="L710" s="50">
        <f t="shared" ca="1" si="267"/>
        <v>503.61761003851552</v>
      </c>
      <c r="M710" s="50">
        <f t="shared" ca="1" si="268"/>
        <v>592.45843993713493</v>
      </c>
      <c r="N710" s="50">
        <f t="shared" ca="1" si="268"/>
        <v>1243.0978014766727</v>
      </c>
      <c r="O710" s="50">
        <f t="shared" ca="1" si="268"/>
        <v>1432.1557023582302</v>
      </c>
      <c r="P710" s="50">
        <f t="shared" ca="1" si="268"/>
        <v>1418.6543180323836</v>
      </c>
      <c r="Q710" s="50">
        <f t="shared" ca="1" si="268"/>
        <v>1188.0368767082091</v>
      </c>
      <c r="R710" s="50">
        <f t="shared" ca="1" si="268"/>
        <v>1652.9634719865192</v>
      </c>
      <c r="S710" s="50">
        <f t="shared" ca="1" si="268"/>
        <v>1616.8885332499071</v>
      </c>
      <c r="T710" s="50">
        <f t="shared" ca="1" si="268"/>
        <v>1472.4318223454852</v>
      </c>
      <c r="U710" s="50">
        <f t="shared" ca="1" si="268"/>
        <v>1587.2493194030949</v>
      </c>
      <c r="V710" s="50">
        <f t="shared" ca="1" si="268"/>
        <v>1247.7459224562417</v>
      </c>
      <c r="W710" s="50">
        <f t="shared" ca="1" si="269"/>
        <v>1661.9885306895512</v>
      </c>
      <c r="X710" s="50">
        <f t="shared" ca="1" si="269"/>
        <v>243.3580151726332</v>
      </c>
      <c r="Y710" s="50">
        <f t="shared" ca="1" si="269"/>
        <v>403.29584090080357</v>
      </c>
      <c r="Z710" s="50">
        <f t="shared" ca="1" si="269"/>
        <v>1581.1039232725159</v>
      </c>
      <c r="AA710" s="50">
        <f t="shared" ca="1" si="269"/>
        <v>1435.3791667826131</v>
      </c>
      <c r="AB710" s="50">
        <f t="shared" ca="1" si="269"/>
        <v>437.866042007077</v>
      </c>
      <c r="AC710" s="50">
        <f t="shared" ca="1" si="269"/>
        <v>299.02758010426311</v>
      </c>
      <c r="AD710" s="50">
        <f t="shared" ca="1" si="269"/>
        <v>407.72044076376119</v>
      </c>
      <c r="AE710" s="50">
        <f t="shared" ca="1" si="269"/>
        <v>1230.0770162002946</v>
      </c>
      <c r="AF710" s="50">
        <f t="shared" ca="1" si="269"/>
        <v>1364.9477006319939</v>
      </c>
      <c r="AG710" s="51">
        <f t="shared" ca="1" si="269"/>
        <v>1687.0897886909511</v>
      </c>
      <c r="AH710" s="50">
        <f t="shared" ca="1" si="249"/>
        <v>37701.451094402109</v>
      </c>
      <c r="AI710" s="50">
        <f t="shared" ca="1" si="263"/>
        <v>1216.1758417549067</v>
      </c>
      <c r="AJ710" s="50">
        <f t="shared" ca="1" si="251"/>
        <v>8354.8341472197153</v>
      </c>
      <c r="AK710" s="50">
        <f t="shared" ca="1" si="252"/>
        <v>243.3580151726332</v>
      </c>
      <c r="AL710" s="51">
        <f t="shared" ca="1" si="253"/>
        <v>4807.7510090036676</v>
      </c>
    </row>
    <row r="711" spans="2:38" x14ac:dyDescent="0.25">
      <c r="B711" s="5">
        <v>56</v>
      </c>
      <c r="C711" s="49">
        <f t="shared" ca="1" si="267"/>
        <v>1399.3735426809587</v>
      </c>
      <c r="D711" s="50">
        <f t="shared" ca="1" si="267"/>
        <v>594.89047070632262</v>
      </c>
      <c r="E711" s="50">
        <f t="shared" ca="1" si="267"/>
        <v>1602.5391204836271</v>
      </c>
      <c r="F711" s="50">
        <f t="shared" ca="1" si="267"/>
        <v>1492.7093421491775</v>
      </c>
      <c r="G711" s="50">
        <f t="shared" ca="1" si="267"/>
        <v>1667.0280093462723</v>
      </c>
      <c r="H711" s="50">
        <f t="shared" ca="1" si="267"/>
        <v>1467.4615444228843</v>
      </c>
      <c r="I711" s="50">
        <f t="shared" ca="1" si="267"/>
        <v>1240.1566526641629</v>
      </c>
      <c r="J711" s="50">
        <f t="shared" ca="1" si="267"/>
        <v>1441.8104584973589</v>
      </c>
      <c r="K711" s="50">
        <f t="shared" ca="1" si="267"/>
        <v>348.43787233392601</v>
      </c>
      <c r="L711" s="50">
        <f t="shared" ca="1" si="267"/>
        <v>1400.6895658608355</v>
      </c>
      <c r="M711" s="50">
        <f t="shared" ca="1" si="268"/>
        <v>242.873928033917</v>
      </c>
      <c r="N711" s="50">
        <f t="shared" ca="1" si="268"/>
        <v>1538.0503540627308</v>
      </c>
      <c r="O711" s="50">
        <f t="shared" ca="1" si="268"/>
        <v>1391.3954106142144</v>
      </c>
      <c r="P711" s="50">
        <f t="shared" ca="1" si="268"/>
        <v>1676.6584625332116</v>
      </c>
      <c r="Q711" s="50">
        <f t="shared" ca="1" si="268"/>
        <v>1303.2319563217966</v>
      </c>
      <c r="R711" s="50">
        <f t="shared" ca="1" si="268"/>
        <v>1626.0352739842622</v>
      </c>
      <c r="S711" s="50">
        <f t="shared" ca="1" si="268"/>
        <v>1345.9371109723829</v>
      </c>
      <c r="T711" s="50">
        <f t="shared" ca="1" si="268"/>
        <v>328.05938962130409</v>
      </c>
      <c r="U711" s="50">
        <f t="shared" ca="1" si="268"/>
        <v>1247.8027802484903</v>
      </c>
      <c r="V711" s="50">
        <f t="shared" ca="1" si="268"/>
        <v>1549.2652574203209</v>
      </c>
      <c r="W711" s="50">
        <f t="shared" ca="1" si="269"/>
        <v>249.41534452251517</v>
      </c>
      <c r="X711" s="50">
        <f t="shared" ca="1" si="269"/>
        <v>1549.0230957929909</v>
      </c>
      <c r="Y711" s="50">
        <f t="shared" ca="1" si="269"/>
        <v>1675.2778150520699</v>
      </c>
      <c r="Z711" s="50">
        <f t="shared" ca="1" si="269"/>
        <v>1201.7593290417615</v>
      </c>
      <c r="AA711" s="50">
        <f t="shared" ca="1" si="269"/>
        <v>1429.1496792651726</v>
      </c>
      <c r="AB711" s="50">
        <f t="shared" ca="1" si="269"/>
        <v>1641.2254196841536</v>
      </c>
      <c r="AC711" s="50">
        <f t="shared" ca="1" si="269"/>
        <v>1303.2550480295768</v>
      </c>
      <c r="AD711" s="50">
        <f t="shared" ca="1" si="269"/>
        <v>1276.0448050543557</v>
      </c>
      <c r="AE711" s="50">
        <f t="shared" ca="1" si="269"/>
        <v>199.62384604924688</v>
      </c>
      <c r="AF711" s="50">
        <f t="shared" ca="1" si="269"/>
        <v>1682.0253195446942</v>
      </c>
      <c r="AG711" s="51">
        <f t="shared" ca="1" si="269"/>
        <v>1632.150317964313</v>
      </c>
      <c r="AH711" s="50">
        <f t="shared" ca="1" si="249"/>
        <v>38743.356522959009</v>
      </c>
      <c r="AI711" s="50">
        <f t="shared" ca="1" si="263"/>
        <v>1249.7856942890003</v>
      </c>
      <c r="AJ711" s="50">
        <f t="shared" ca="1" si="251"/>
        <v>8807.389259850188</v>
      </c>
      <c r="AK711" s="50">
        <f t="shared" ca="1" si="252"/>
        <v>199.62384604924688</v>
      </c>
      <c r="AL711" s="51">
        <f t="shared" ca="1" si="253"/>
        <v>7649.7471130910726</v>
      </c>
    </row>
    <row r="712" spans="2:38" x14ac:dyDescent="0.25">
      <c r="B712" s="5">
        <v>57</v>
      </c>
      <c r="C712" s="49">
        <f t="shared" ca="1" si="267"/>
        <v>1682.1904599753436</v>
      </c>
      <c r="D712" s="50">
        <f t="shared" ca="1" si="267"/>
        <v>1655.7771463158342</v>
      </c>
      <c r="E712" s="50">
        <f t="shared" ca="1" si="267"/>
        <v>1524.7661457338011</v>
      </c>
      <c r="F712" s="50">
        <f t="shared" ca="1" si="267"/>
        <v>1664.9975086946172</v>
      </c>
      <c r="G712" s="50">
        <f t="shared" ca="1" si="267"/>
        <v>1513.025824101888</v>
      </c>
      <c r="H712" s="50">
        <f t="shared" ca="1" si="267"/>
        <v>1673.6211082966781</v>
      </c>
      <c r="I712" s="50">
        <f t="shared" ca="1" si="267"/>
        <v>1473.6005973854451</v>
      </c>
      <c r="J712" s="50">
        <f t="shared" ca="1" si="267"/>
        <v>1214.3052517916017</v>
      </c>
      <c r="K712" s="50">
        <f t="shared" ca="1" si="267"/>
        <v>565.96988765186177</v>
      </c>
      <c r="L712" s="50">
        <f t="shared" ca="1" si="267"/>
        <v>1267.3041363905097</v>
      </c>
      <c r="M712" s="50">
        <f t="shared" ca="1" si="268"/>
        <v>1668.5050958169818</v>
      </c>
      <c r="N712" s="50">
        <f t="shared" ca="1" si="268"/>
        <v>825.85552615434074</v>
      </c>
      <c r="O712" s="50">
        <f t="shared" ca="1" si="268"/>
        <v>192.48146071637987</v>
      </c>
      <c r="P712" s="50">
        <f t="shared" ca="1" si="268"/>
        <v>1623.2908987677881</v>
      </c>
      <c r="Q712" s="50">
        <f t="shared" ca="1" si="268"/>
        <v>1533.2814062346845</v>
      </c>
      <c r="R712" s="50">
        <f t="shared" ca="1" si="268"/>
        <v>1576.1978044516698</v>
      </c>
      <c r="S712" s="50">
        <f t="shared" ca="1" si="268"/>
        <v>1212.9163272077458</v>
      </c>
      <c r="T712" s="50">
        <f t="shared" ca="1" si="268"/>
        <v>1390.9979060295304</v>
      </c>
      <c r="U712" s="50">
        <f t="shared" ca="1" si="268"/>
        <v>1521.2022114043759</v>
      </c>
      <c r="V712" s="50">
        <f t="shared" ca="1" si="268"/>
        <v>586.42444717970591</v>
      </c>
      <c r="W712" s="50">
        <f t="shared" ca="1" si="269"/>
        <v>821.22968718415439</v>
      </c>
      <c r="X712" s="50">
        <f t="shared" ca="1" si="269"/>
        <v>1341.323536418636</v>
      </c>
      <c r="Y712" s="50">
        <f t="shared" ca="1" si="269"/>
        <v>1263.5788549929625</v>
      </c>
      <c r="Z712" s="50">
        <f t="shared" ca="1" si="269"/>
        <v>832.50742591768892</v>
      </c>
      <c r="AA712" s="50">
        <f t="shared" ca="1" si="269"/>
        <v>499.85649028907591</v>
      </c>
      <c r="AB712" s="50">
        <f t="shared" ca="1" si="269"/>
        <v>1374.6647239951926</v>
      </c>
      <c r="AC712" s="50">
        <f t="shared" ca="1" si="269"/>
        <v>664.74687613701462</v>
      </c>
      <c r="AD712" s="50">
        <f t="shared" ca="1" si="269"/>
        <v>1401.1402225532959</v>
      </c>
      <c r="AE712" s="50">
        <f t="shared" ca="1" si="269"/>
        <v>1523.9293790903923</v>
      </c>
      <c r="AF712" s="50">
        <f t="shared" ca="1" si="269"/>
        <v>389.82487361773968</v>
      </c>
      <c r="AG712" s="51">
        <f t="shared" ca="1" si="269"/>
        <v>1213.3284166572239</v>
      </c>
      <c r="AH712" s="50">
        <f t="shared" ca="1" si="249"/>
        <v>37692.841637154161</v>
      </c>
      <c r="AI712" s="50">
        <f t="shared" ca="1" si="263"/>
        <v>1215.8981173275536</v>
      </c>
      <c r="AJ712" s="50">
        <f t="shared" ca="1" si="251"/>
        <v>8641.4397419472007</v>
      </c>
      <c r="AK712" s="50">
        <f t="shared" ca="1" si="252"/>
        <v>192.48146071637987</v>
      </c>
      <c r="AL712" s="51">
        <f t="shared" ca="1" si="253"/>
        <v>7357.7122572894641</v>
      </c>
    </row>
    <row r="713" spans="2:38" x14ac:dyDescent="0.25">
      <c r="B713" s="5">
        <v>58</v>
      </c>
      <c r="C713" s="49">
        <f t="shared" ca="1" si="267"/>
        <v>1485.5944152596694</v>
      </c>
      <c r="D713" s="50">
        <f t="shared" ca="1" si="267"/>
        <v>1517.1290950436519</v>
      </c>
      <c r="E713" s="50">
        <f t="shared" ca="1" si="267"/>
        <v>1268.7900850832955</v>
      </c>
      <c r="F713" s="50">
        <f t="shared" ca="1" si="267"/>
        <v>1585.438709033634</v>
      </c>
      <c r="G713" s="50">
        <f t="shared" ca="1" si="267"/>
        <v>1358.0512544149267</v>
      </c>
      <c r="H713" s="50">
        <f t="shared" ca="1" si="267"/>
        <v>1631.8501230395229</v>
      </c>
      <c r="I713" s="50">
        <f t="shared" ca="1" si="267"/>
        <v>1474.0555593297756</v>
      </c>
      <c r="J713" s="50">
        <f t="shared" ca="1" si="267"/>
        <v>1217.454101843259</v>
      </c>
      <c r="K713" s="50">
        <f t="shared" ca="1" si="267"/>
        <v>450.49679348141547</v>
      </c>
      <c r="L713" s="50">
        <f t="shared" ca="1" si="267"/>
        <v>1359.3500434659825</v>
      </c>
      <c r="M713" s="50">
        <f t="shared" ca="1" si="268"/>
        <v>198.22764193562725</v>
      </c>
      <c r="N713" s="50">
        <f t="shared" ca="1" si="268"/>
        <v>1471.9270151477447</v>
      </c>
      <c r="O713" s="50">
        <f t="shared" ca="1" si="268"/>
        <v>785.85464538104827</v>
      </c>
      <c r="P713" s="50">
        <f t="shared" ca="1" si="268"/>
        <v>1328.2420561197571</v>
      </c>
      <c r="Q713" s="50">
        <f t="shared" ca="1" si="268"/>
        <v>1476.7847728282859</v>
      </c>
      <c r="R713" s="50">
        <f t="shared" ca="1" si="268"/>
        <v>1651.4784000083021</v>
      </c>
      <c r="S713" s="50">
        <f t="shared" ca="1" si="268"/>
        <v>1587.9800646085491</v>
      </c>
      <c r="T713" s="50">
        <f t="shared" ca="1" si="268"/>
        <v>472.5175306077291</v>
      </c>
      <c r="U713" s="50">
        <f t="shared" ca="1" si="268"/>
        <v>187.42414499785795</v>
      </c>
      <c r="V713" s="50">
        <f t="shared" ca="1" si="268"/>
        <v>1656.5628070988741</v>
      </c>
      <c r="W713" s="50">
        <f t="shared" ca="1" si="269"/>
        <v>1563.4874671442331</v>
      </c>
      <c r="X713" s="50">
        <f t="shared" ca="1" si="269"/>
        <v>1480.6013498555017</v>
      </c>
      <c r="Y713" s="50">
        <f t="shared" ca="1" si="269"/>
        <v>1638.744963350629</v>
      </c>
      <c r="Z713" s="50">
        <f t="shared" ca="1" si="269"/>
        <v>1690.1664814769476</v>
      </c>
      <c r="AA713" s="50">
        <f t="shared" ca="1" si="269"/>
        <v>1552.4315907955167</v>
      </c>
      <c r="AB713" s="50">
        <f t="shared" ca="1" si="269"/>
        <v>381.85809639014531</v>
      </c>
      <c r="AC713" s="50">
        <f t="shared" ca="1" si="269"/>
        <v>204.60422437609785</v>
      </c>
      <c r="AD713" s="50">
        <f t="shared" ca="1" si="269"/>
        <v>188.5072169458594</v>
      </c>
      <c r="AE713" s="50">
        <f t="shared" ca="1" si="269"/>
        <v>1227.3279116985198</v>
      </c>
      <c r="AF713" s="50">
        <f t="shared" ca="1" si="269"/>
        <v>1581.2975656748786</v>
      </c>
      <c r="AG713" s="51">
        <f t="shared" ca="1" si="269"/>
        <v>570.34860835450615</v>
      </c>
      <c r="AH713" s="50">
        <f t="shared" ca="1" si="249"/>
        <v>36244.584734791752</v>
      </c>
      <c r="AI713" s="50">
        <f t="shared" ca="1" si="263"/>
        <v>1169.1801527352177</v>
      </c>
      <c r="AJ713" s="50">
        <f t="shared" ca="1" si="251"/>
        <v>8216.4026622659585</v>
      </c>
      <c r="AK713" s="50">
        <f t="shared" ca="1" si="252"/>
        <v>187.42414499785795</v>
      </c>
      <c r="AL713" s="51">
        <f t="shared" ca="1" si="253"/>
        <v>6811.5522973748339</v>
      </c>
    </row>
    <row r="714" spans="2:38" x14ac:dyDescent="0.25">
      <c r="B714" s="5">
        <v>59</v>
      </c>
      <c r="C714" s="49">
        <f t="shared" ca="1" si="267"/>
        <v>1672.1804315801405</v>
      </c>
      <c r="D714" s="50">
        <f t="shared" ca="1" si="267"/>
        <v>1618.636577297588</v>
      </c>
      <c r="E714" s="50">
        <f t="shared" ca="1" si="267"/>
        <v>1514.8079330662958</v>
      </c>
      <c r="F714" s="50">
        <f t="shared" ca="1" si="267"/>
        <v>1598.3545047592374</v>
      </c>
      <c r="G714" s="50">
        <f t="shared" ca="1" si="267"/>
        <v>1561.1620000225032</v>
      </c>
      <c r="H714" s="50">
        <f t="shared" ca="1" si="267"/>
        <v>1548.7974902859705</v>
      </c>
      <c r="I714" s="50">
        <f t="shared" ca="1" si="267"/>
        <v>1491.2372588480503</v>
      </c>
      <c r="J714" s="50">
        <f t="shared" ca="1" si="267"/>
        <v>208.113315883669</v>
      </c>
      <c r="K714" s="50">
        <f t="shared" ca="1" si="267"/>
        <v>1547.0681977118679</v>
      </c>
      <c r="L714" s="50">
        <f t="shared" ca="1" si="267"/>
        <v>1413.4490989173453</v>
      </c>
      <c r="M714" s="50">
        <f t="shared" ca="1" si="268"/>
        <v>1529.6623129695645</v>
      </c>
      <c r="N714" s="50">
        <f t="shared" ca="1" si="268"/>
        <v>692.25344913470371</v>
      </c>
      <c r="O714" s="50">
        <f t="shared" ca="1" si="268"/>
        <v>1484.6819917063813</v>
      </c>
      <c r="P714" s="50">
        <f t="shared" ca="1" si="268"/>
        <v>1215.0427256922494</v>
      </c>
      <c r="Q714" s="50">
        <f t="shared" ca="1" si="268"/>
        <v>441.29014026670677</v>
      </c>
      <c r="R714" s="50">
        <f t="shared" ca="1" si="268"/>
        <v>1219.1584205619374</v>
      </c>
      <c r="S714" s="50">
        <f t="shared" ca="1" si="268"/>
        <v>1304.2448470624224</v>
      </c>
      <c r="T714" s="50">
        <f t="shared" ca="1" si="268"/>
        <v>1209.9345510469084</v>
      </c>
      <c r="U714" s="50">
        <f t="shared" ca="1" si="268"/>
        <v>629.08738515156483</v>
      </c>
      <c r="V714" s="50">
        <f t="shared" ca="1" si="268"/>
        <v>1441.4364917201783</v>
      </c>
      <c r="W714" s="50">
        <f t="shared" ca="1" si="269"/>
        <v>1644.5848290254305</v>
      </c>
      <c r="X714" s="50">
        <f t="shared" ca="1" si="269"/>
        <v>318.37900015546239</v>
      </c>
      <c r="Y714" s="50">
        <f t="shared" ca="1" si="269"/>
        <v>1352.233281340446</v>
      </c>
      <c r="Z714" s="50">
        <f t="shared" ca="1" si="269"/>
        <v>1631.0717169686179</v>
      </c>
      <c r="AA714" s="50">
        <f t="shared" ca="1" si="269"/>
        <v>189.63008322381918</v>
      </c>
      <c r="AB714" s="50">
        <f t="shared" ca="1" si="269"/>
        <v>1566.7229304626833</v>
      </c>
      <c r="AC714" s="50">
        <f t="shared" ca="1" si="269"/>
        <v>1534.5785092457379</v>
      </c>
      <c r="AD714" s="50">
        <f t="shared" ca="1" si="269"/>
        <v>1260.2931923721492</v>
      </c>
      <c r="AE714" s="50">
        <f t="shared" ca="1" si="269"/>
        <v>1597.7712678679998</v>
      </c>
      <c r="AF714" s="50">
        <f t="shared" ca="1" si="269"/>
        <v>1223.1388705908867</v>
      </c>
      <c r="AG714" s="51">
        <f t="shared" ca="1" si="269"/>
        <v>1214.7612305094706</v>
      </c>
      <c r="AH714" s="50">
        <f t="shared" ca="1" si="249"/>
        <v>38873.764035447988</v>
      </c>
      <c r="AI714" s="50">
        <f t="shared" ca="1" si="263"/>
        <v>1253.9923882402577</v>
      </c>
      <c r="AJ714" s="50">
        <f t="shared" ca="1" si="251"/>
        <v>8709.523166619907</v>
      </c>
      <c r="AK714" s="50">
        <f t="shared" ca="1" si="252"/>
        <v>189.63008322381918</v>
      </c>
      <c r="AL714" s="51">
        <f t="shared" ca="1" si="253"/>
        <v>7852.9087137689157</v>
      </c>
    </row>
    <row r="715" spans="2:38" x14ac:dyDescent="0.25">
      <c r="B715" s="5">
        <v>60</v>
      </c>
      <c r="C715" s="49">
        <f t="shared" ca="1" si="267"/>
        <v>1280.3035865524939</v>
      </c>
      <c r="D715" s="50">
        <f t="shared" ca="1" si="267"/>
        <v>1342.6531467025236</v>
      </c>
      <c r="E715" s="50">
        <f t="shared" ca="1" si="267"/>
        <v>1502.0984736930227</v>
      </c>
      <c r="F715" s="50">
        <f t="shared" ca="1" si="267"/>
        <v>531.29077647844917</v>
      </c>
      <c r="G715" s="50">
        <f t="shared" ca="1" si="267"/>
        <v>509.48409373818203</v>
      </c>
      <c r="H715" s="50">
        <f t="shared" ca="1" si="267"/>
        <v>1447.1370494416117</v>
      </c>
      <c r="I715" s="50">
        <f t="shared" ca="1" si="267"/>
        <v>1676.5595207366173</v>
      </c>
      <c r="J715" s="50">
        <f t="shared" ca="1" si="267"/>
        <v>1265.4688237526141</v>
      </c>
      <c r="K715" s="50">
        <f t="shared" ca="1" si="267"/>
        <v>541.0895929920564</v>
      </c>
      <c r="L715" s="50">
        <f t="shared" ca="1" si="267"/>
        <v>352.81256679421733</v>
      </c>
      <c r="M715" s="50">
        <f t="shared" ca="1" si="268"/>
        <v>1321.4427200576549</v>
      </c>
      <c r="N715" s="50">
        <f t="shared" ca="1" si="268"/>
        <v>428.41677196334689</v>
      </c>
      <c r="O715" s="50">
        <f t="shared" ca="1" si="268"/>
        <v>488.16031771708646</v>
      </c>
      <c r="P715" s="50">
        <f t="shared" ca="1" si="268"/>
        <v>1304.8577752657357</v>
      </c>
      <c r="Q715" s="50">
        <f t="shared" ca="1" si="268"/>
        <v>1317.9479538422236</v>
      </c>
      <c r="R715" s="50">
        <f t="shared" ca="1" si="268"/>
        <v>1689.4205240291337</v>
      </c>
      <c r="S715" s="50">
        <f t="shared" ca="1" si="268"/>
        <v>1258.3841612925366</v>
      </c>
      <c r="T715" s="50">
        <f t="shared" ca="1" si="268"/>
        <v>1632.0174488379803</v>
      </c>
      <c r="U715" s="50">
        <f t="shared" ca="1" si="268"/>
        <v>1629.6350458025818</v>
      </c>
      <c r="V715" s="50">
        <f t="shared" ca="1" si="268"/>
        <v>1355.9798256317222</v>
      </c>
      <c r="W715" s="50">
        <f t="shared" ca="1" si="269"/>
        <v>1358.5784049337306</v>
      </c>
      <c r="X715" s="50">
        <f t="shared" ca="1" si="269"/>
        <v>1451.6870731616432</v>
      </c>
      <c r="Y715" s="50">
        <f t="shared" ca="1" si="269"/>
        <v>315.92435383811141</v>
      </c>
      <c r="Z715" s="50">
        <f t="shared" ca="1" si="269"/>
        <v>1358.3089411913286</v>
      </c>
      <c r="AA715" s="50">
        <f t="shared" ca="1" si="269"/>
        <v>1580.0980878522778</v>
      </c>
      <c r="AB715" s="50">
        <f t="shared" ca="1" si="269"/>
        <v>1467.0807098548253</v>
      </c>
      <c r="AC715" s="50">
        <f t="shared" ca="1" si="269"/>
        <v>1465.0027527665882</v>
      </c>
      <c r="AD715" s="50">
        <f t="shared" ca="1" si="269"/>
        <v>663.42485810675157</v>
      </c>
      <c r="AE715" s="50">
        <f t="shared" ca="1" si="269"/>
        <v>1512.5362847983838</v>
      </c>
      <c r="AF715" s="50">
        <f t="shared" ca="1" si="269"/>
        <v>1394.466394594278</v>
      </c>
      <c r="AG715" s="51">
        <f t="shared" ca="1" si="269"/>
        <v>1634.7371612679601</v>
      </c>
      <c r="AH715" s="50">
        <f t="shared" ca="1" si="249"/>
        <v>37077.005197687678</v>
      </c>
      <c r="AI715" s="50">
        <f t="shared" ca="1" si="263"/>
        <v>1196.0324257318605</v>
      </c>
      <c r="AJ715" s="50">
        <f t="shared" ca="1" si="251"/>
        <v>8133.8163392567621</v>
      </c>
      <c r="AK715" s="50">
        <f t="shared" ca="1" si="252"/>
        <v>315.92435383811141</v>
      </c>
      <c r="AL715" s="51">
        <f t="shared" ca="1" si="253"/>
        <v>5702.2485685427118</v>
      </c>
    </row>
    <row r="716" spans="2:38" x14ac:dyDescent="0.25">
      <c r="B716" s="5">
        <v>61</v>
      </c>
      <c r="C716" s="49">
        <f t="shared" ref="C716:L725" ca="1" si="270">IF(RAND()&lt;zamrac7,vykon7*(0.5-0.4*RAND()),vykon7*(1-0.3*RAND()))</f>
        <v>247.44215219928509</v>
      </c>
      <c r="D716" s="50">
        <f t="shared" ca="1" si="270"/>
        <v>1269.8539847895545</v>
      </c>
      <c r="E716" s="50">
        <f t="shared" ca="1" si="270"/>
        <v>675.85818779591943</v>
      </c>
      <c r="F716" s="50">
        <f t="shared" ca="1" si="270"/>
        <v>1690.4383230559188</v>
      </c>
      <c r="G716" s="50">
        <f t="shared" ca="1" si="270"/>
        <v>246.05385294704539</v>
      </c>
      <c r="H716" s="50">
        <f t="shared" ca="1" si="270"/>
        <v>1523.5337401210443</v>
      </c>
      <c r="I716" s="50">
        <f t="shared" ca="1" si="270"/>
        <v>1572.1395137905999</v>
      </c>
      <c r="J716" s="50">
        <f t="shared" ca="1" si="270"/>
        <v>281.27495421370651</v>
      </c>
      <c r="K716" s="50">
        <f t="shared" ca="1" si="270"/>
        <v>1287.2927937148784</v>
      </c>
      <c r="L716" s="50">
        <f t="shared" ca="1" si="270"/>
        <v>1409.2362817123428</v>
      </c>
      <c r="M716" s="50">
        <f t="shared" ref="M716:V725" ca="1" si="271">IF(RAND()&lt;zamrac7,vykon7*(0.5-0.4*RAND()),vykon7*(1-0.3*RAND()))</f>
        <v>1620.5595379004076</v>
      </c>
      <c r="N716" s="50">
        <f t="shared" ca="1" si="271"/>
        <v>342.01681934645467</v>
      </c>
      <c r="O716" s="50">
        <f t="shared" ca="1" si="271"/>
        <v>1449.0771553181228</v>
      </c>
      <c r="P716" s="50">
        <f t="shared" ca="1" si="271"/>
        <v>1224.5315569358627</v>
      </c>
      <c r="Q716" s="50">
        <f t="shared" ca="1" si="271"/>
        <v>1497.1157183763671</v>
      </c>
      <c r="R716" s="50">
        <f t="shared" ca="1" si="271"/>
        <v>1237.3517316940249</v>
      </c>
      <c r="S716" s="50">
        <f t="shared" ca="1" si="271"/>
        <v>1606.247273434856</v>
      </c>
      <c r="T716" s="50">
        <f t="shared" ca="1" si="271"/>
        <v>1439.1960092373452</v>
      </c>
      <c r="U716" s="50">
        <f t="shared" ca="1" si="271"/>
        <v>1427.1862520523796</v>
      </c>
      <c r="V716" s="50">
        <f t="shared" ca="1" si="271"/>
        <v>1658.1782235247347</v>
      </c>
      <c r="W716" s="50">
        <f t="shared" ref="W716:AG725" ca="1" si="272">IF(RAND()&lt;zamrac7,vykon7*(0.5-0.4*RAND()),vykon7*(1-0.3*RAND()))</f>
        <v>1274.9059808563443</v>
      </c>
      <c r="X716" s="50">
        <f t="shared" ca="1" si="272"/>
        <v>1440.0722315761745</v>
      </c>
      <c r="Y716" s="50">
        <f t="shared" ca="1" si="272"/>
        <v>1476.0022686523382</v>
      </c>
      <c r="Z716" s="50">
        <f t="shared" ca="1" si="272"/>
        <v>1487.6184101207266</v>
      </c>
      <c r="AA716" s="50">
        <f t="shared" ca="1" si="272"/>
        <v>1433.537325981315</v>
      </c>
      <c r="AB716" s="50">
        <f t="shared" ca="1" si="272"/>
        <v>1449.5320159363396</v>
      </c>
      <c r="AC716" s="50">
        <f t="shared" ca="1" si="272"/>
        <v>1426.9093383097165</v>
      </c>
      <c r="AD716" s="50">
        <f t="shared" ca="1" si="272"/>
        <v>1586.6413496914877</v>
      </c>
      <c r="AE716" s="50">
        <f t="shared" ca="1" si="272"/>
        <v>1312.3721347740575</v>
      </c>
      <c r="AF716" s="50">
        <f t="shared" ca="1" si="272"/>
        <v>1193.6854888440366</v>
      </c>
      <c r="AG716" s="51">
        <f t="shared" ca="1" si="272"/>
        <v>1453.8404662725852</v>
      </c>
      <c r="AH716" s="50">
        <f t="shared" ca="1" si="249"/>
        <v>39239.701073175966</v>
      </c>
      <c r="AI716" s="50">
        <f t="shared" ca="1" si="263"/>
        <v>1265.7968088121279</v>
      </c>
      <c r="AJ716" s="50">
        <f t="shared" ca="1" si="251"/>
        <v>8819.9507458213229</v>
      </c>
      <c r="AK716" s="50">
        <f t="shared" ca="1" si="252"/>
        <v>246.05385294704539</v>
      </c>
      <c r="AL716" s="51">
        <f t="shared" ca="1" si="253"/>
        <v>7225.3197546993679</v>
      </c>
    </row>
    <row r="717" spans="2:38" x14ac:dyDescent="0.25">
      <c r="B717" s="5">
        <v>62</v>
      </c>
      <c r="C717" s="49">
        <f t="shared" ca="1" si="270"/>
        <v>1200.2184413724694</v>
      </c>
      <c r="D717" s="50">
        <f t="shared" ca="1" si="270"/>
        <v>1642.8349267104134</v>
      </c>
      <c r="E717" s="50">
        <f t="shared" ca="1" si="270"/>
        <v>305.87815012023492</v>
      </c>
      <c r="F717" s="50">
        <f t="shared" ca="1" si="270"/>
        <v>1286.3996828769436</v>
      </c>
      <c r="G717" s="50">
        <f t="shared" ca="1" si="270"/>
        <v>1599.6737240544858</v>
      </c>
      <c r="H717" s="50">
        <f t="shared" ca="1" si="270"/>
        <v>1469.8843621202295</v>
      </c>
      <c r="I717" s="50">
        <f t="shared" ca="1" si="270"/>
        <v>1545.5295800629335</v>
      </c>
      <c r="J717" s="50">
        <f t="shared" ca="1" si="270"/>
        <v>360.48798660337411</v>
      </c>
      <c r="K717" s="50">
        <f t="shared" ca="1" si="270"/>
        <v>1599.4104515065692</v>
      </c>
      <c r="L717" s="50">
        <f t="shared" ca="1" si="270"/>
        <v>1306.8662514144737</v>
      </c>
      <c r="M717" s="50">
        <f t="shared" ca="1" si="271"/>
        <v>1593.1619220665173</v>
      </c>
      <c r="N717" s="50">
        <f t="shared" ca="1" si="271"/>
        <v>1488.9641736280805</v>
      </c>
      <c r="O717" s="50">
        <f t="shared" ca="1" si="271"/>
        <v>1352.3341181157559</v>
      </c>
      <c r="P717" s="50">
        <f t="shared" ca="1" si="271"/>
        <v>1662.777257796326</v>
      </c>
      <c r="Q717" s="50">
        <f t="shared" ca="1" si="271"/>
        <v>1627.8195567106702</v>
      </c>
      <c r="R717" s="50">
        <f t="shared" ca="1" si="271"/>
        <v>555.27145308130571</v>
      </c>
      <c r="S717" s="50">
        <f t="shared" ca="1" si="271"/>
        <v>1279.7572460264144</v>
      </c>
      <c r="T717" s="50">
        <f t="shared" ca="1" si="271"/>
        <v>712.92141603892992</v>
      </c>
      <c r="U717" s="50">
        <f t="shared" ca="1" si="271"/>
        <v>1217.1518579442902</v>
      </c>
      <c r="V717" s="50">
        <f t="shared" ca="1" si="271"/>
        <v>270.83966467072077</v>
      </c>
      <c r="W717" s="50">
        <f t="shared" ca="1" si="272"/>
        <v>715.31419579003193</v>
      </c>
      <c r="X717" s="50">
        <f t="shared" ca="1" si="272"/>
        <v>1270.7804518723078</v>
      </c>
      <c r="Y717" s="50">
        <f t="shared" ca="1" si="272"/>
        <v>625.83085358740061</v>
      </c>
      <c r="Z717" s="50">
        <f t="shared" ca="1" si="272"/>
        <v>1380.6224302153948</v>
      </c>
      <c r="AA717" s="50">
        <f t="shared" ca="1" si="272"/>
        <v>1513.6763810920941</v>
      </c>
      <c r="AB717" s="50">
        <f t="shared" ca="1" si="272"/>
        <v>1455.1731362702499</v>
      </c>
      <c r="AC717" s="50">
        <f t="shared" ca="1" si="272"/>
        <v>1433.3895574525936</v>
      </c>
      <c r="AD717" s="50">
        <f t="shared" ca="1" si="272"/>
        <v>1452.5668687397902</v>
      </c>
      <c r="AE717" s="50">
        <f t="shared" ca="1" si="272"/>
        <v>1436.6768797209556</v>
      </c>
      <c r="AF717" s="50">
        <f t="shared" ca="1" si="272"/>
        <v>1593.6999413879114</v>
      </c>
      <c r="AG717" s="51">
        <f t="shared" ca="1" si="272"/>
        <v>1243.6213679132961</v>
      </c>
      <c r="AH717" s="50">
        <f t="shared" ca="1" si="249"/>
        <v>38199.534286963171</v>
      </c>
      <c r="AI717" s="50">
        <f t="shared" ca="1" si="263"/>
        <v>1232.2430415149411</v>
      </c>
      <c r="AJ717" s="50">
        <f t="shared" ca="1" si="251"/>
        <v>8481.3840244852508</v>
      </c>
      <c r="AK717" s="50">
        <f t="shared" ca="1" si="252"/>
        <v>270.83966467072077</v>
      </c>
      <c r="AL717" s="51">
        <f t="shared" ca="1" si="253"/>
        <v>6379.0753902623628</v>
      </c>
    </row>
    <row r="718" spans="2:38" x14ac:dyDescent="0.25">
      <c r="B718" s="5">
        <v>63</v>
      </c>
      <c r="C718" s="49">
        <f t="shared" ca="1" si="270"/>
        <v>733.9186835075609</v>
      </c>
      <c r="D718" s="50">
        <f t="shared" ca="1" si="270"/>
        <v>1296.9051730724668</v>
      </c>
      <c r="E718" s="50">
        <f t="shared" ca="1" si="270"/>
        <v>1632.4432211936812</v>
      </c>
      <c r="F718" s="50">
        <f t="shared" ca="1" si="270"/>
        <v>1506.0648905128653</v>
      </c>
      <c r="G718" s="50">
        <f t="shared" ca="1" si="270"/>
        <v>1604.9071159290502</v>
      </c>
      <c r="H718" s="50">
        <f t="shared" ca="1" si="270"/>
        <v>681.11489068117351</v>
      </c>
      <c r="I718" s="50">
        <f t="shared" ca="1" si="270"/>
        <v>1320.3838496764567</v>
      </c>
      <c r="J718" s="50">
        <f t="shared" ca="1" si="270"/>
        <v>1293.5069774338899</v>
      </c>
      <c r="K718" s="50">
        <f t="shared" ca="1" si="270"/>
        <v>1371.8801162840532</v>
      </c>
      <c r="L718" s="50">
        <f t="shared" ca="1" si="270"/>
        <v>628.15022250952143</v>
      </c>
      <c r="M718" s="50">
        <f t="shared" ca="1" si="271"/>
        <v>1630.5298207377791</v>
      </c>
      <c r="N718" s="50">
        <f t="shared" ca="1" si="271"/>
        <v>1393.4487496787178</v>
      </c>
      <c r="O718" s="50">
        <f t="shared" ca="1" si="271"/>
        <v>1479.3328790666028</v>
      </c>
      <c r="P718" s="50">
        <f t="shared" ca="1" si="271"/>
        <v>1274.9562237796695</v>
      </c>
      <c r="Q718" s="50">
        <f t="shared" ca="1" si="271"/>
        <v>1467.2342702879814</v>
      </c>
      <c r="R718" s="50">
        <f t="shared" ca="1" si="271"/>
        <v>1567.5517672524547</v>
      </c>
      <c r="S718" s="50">
        <f t="shared" ca="1" si="271"/>
        <v>1598.348027747938</v>
      </c>
      <c r="T718" s="50">
        <f t="shared" ca="1" si="271"/>
        <v>1389.274562414003</v>
      </c>
      <c r="U718" s="50">
        <f t="shared" ca="1" si="271"/>
        <v>1624.1614868451093</v>
      </c>
      <c r="V718" s="50">
        <f t="shared" ca="1" si="271"/>
        <v>747.74018095018891</v>
      </c>
      <c r="W718" s="50">
        <f t="shared" ca="1" si="272"/>
        <v>1361.284444930317</v>
      </c>
      <c r="X718" s="50">
        <f t="shared" ca="1" si="272"/>
        <v>1311.9305662390739</v>
      </c>
      <c r="Y718" s="50">
        <f t="shared" ca="1" si="272"/>
        <v>252.10188452019892</v>
      </c>
      <c r="Z718" s="50">
        <f t="shared" ca="1" si="272"/>
        <v>1361.9329903361113</v>
      </c>
      <c r="AA718" s="50">
        <f t="shared" ca="1" si="272"/>
        <v>1669.5740830039713</v>
      </c>
      <c r="AB718" s="50">
        <f t="shared" ca="1" si="272"/>
        <v>690.55872765462539</v>
      </c>
      <c r="AC718" s="50">
        <f t="shared" ca="1" si="272"/>
        <v>1262.2185877416659</v>
      </c>
      <c r="AD718" s="50">
        <f t="shared" ca="1" si="272"/>
        <v>698.96033776213233</v>
      </c>
      <c r="AE718" s="50">
        <f t="shared" ca="1" si="272"/>
        <v>1232.8905295023656</v>
      </c>
      <c r="AF718" s="50">
        <f t="shared" ca="1" si="272"/>
        <v>1311.0149930016155</v>
      </c>
      <c r="AG718" s="51">
        <f t="shared" ca="1" si="272"/>
        <v>1437.4669243676058</v>
      </c>
      <c r="AH718" s="50">
        <f t="shared" ca="1" si="249"/>
        <v>38831.787178620842</v>
      </c>
      <c r="AI718" s="50">
        <f t="shared" ca="1" si="263"/>
        <v>1252.6382960845433</v>
      </c>
      <c r="AJ718" s="50">
        <f t="shared" ca="1" si="251"/>
        <v>8712.6036829373152</v>
      </c>
      <c r="AK718" s="50">
        <f t="shared" ca="1" si="252"/>
        <v>252.10188452019892</v>
      </c>
      <c r="AL718" s="51">
        <f t="shared" ca="1" si="253"/>
        <v>7247.2771772577789</v>
      </c>
    </row>
    <row r="719" spans="2:38" x14ac:dyDescent="0.25">
      <c r="B719" s="5">
        <v>64</v>
      </c>
      <c r="C719" s="49">
        <f t="shared" ca="1" si="270"/>
        <v>1228.452014516977</v>
      </c>
      <c r="D719" s="50">
        <f t="shared" ca="1" si="270"/>
        <v>174.77098624089589</v>
      </c>
      <c r="E719" s="50">
        <f t="shared" ca="1" si="270"/>
        <v>1615.8428134349188</v>
      </c>
      <c r="F719" s="50">
        <f t="shared" ca="1" si="270"/>
        <v>1338.2268214578</v>
      </c>
      <c r="G719" s="50">
        <f t="shared" ca="1" si="270"/>
        <v>1627.0961632165631</v>
      </c>
      <c r="H719" s="50">
        <f t="shared" ca="1" si="270"/>
        <v>1483.5293926052213</v>
      </c>
      <c r="I719" s="50">
        <f t="shared" ca="1" si="270"/>
        <v>1400.7496501545461</v>
      </c>
      <c r="J719" s="50">
        <f t="shared" ca="1" si="270"/>
        <v>1640.2146812482247</v>
      </c>
      <c r="K719" s="50">
        <f t="shared" ca="1" si="270"/>
        <v>1469.3646880558267</v>
      </c>
      <c r="L719" s="50">
        <f t="shared" ca="1" si="270"/>
        <v>1402.109416806268</v>
      </c>
      <c r="M719" s="50">
        <f t="shared" ca="1" si="271"/>
        <v>571.03052593658811</v>
      </c>
      <c r="N719" s="50">
        <f t="shared" ca="1" si="271"/>
        <v>557.39061390245456</v>
      </c>
      <c r="O719" s="50">
        <f t="shared" ca="1" si="271"/>
        <v>381.8102144170789</v>
      </c>
      <c r="P719" s="50">
        <f t="shared" ca="1" si="271"/>
        <v>507.93071739501431</v>
      </c>
      <c r="Q719" s="50">
        <f t="shared" ca="1" si="271"/>
        <v>1460.2797243058308</v>
      </c>
      <c r="R719" s="50">
        <f t="shared" ca="1" si="271"/>
        <v>1221.4808826398769</v>
      </c>
      <c r="S719" s="50">
        <f t="shared" ca="1" si="271"/>
        <v>1420.8958264419973</v>
      </c>
      <c r="T719" s="50">
        <f t="shared" ca="1" si="271"/>
        <v>339.85257332029698</v>
      </c>
      <c r="U719" s="50">
        <f t="shared" ca="1" si="271"/>
        <v>485.13420309124888</v>
      </c>
      <c r="V719" s="50">
        <f t="shared" ca="1" si="271"/>
        <v>449.01831794842479</v>
      </c>
      <c r="W719" s="50">
        <f t="shared" ca="1" si="272"/>
        <v>1626.3290697429168</v>
      </c>
      <c r="X719" s="50">
        <f t="shared" ca="1" si="272"/>
        <v>1642.8131500874949</v>
      </c>
      <c r="Y719" s="50">
        <f t="shared" ca="1" si="272"/>
        <v>1185.6135026520108</v>
      </c>
      <c r="Z719" s="50">
        <f t="shared" ca="1" si="272"/>
        <v>1344.0618847131439</v>
      </c>
      <c r="AA719" s="50">
        <f t="shared" ca="1" si="272"/>
        <v>201.72311725020464</v>
      </c>
      <c r="AB719" s="50">
        <f t="shared" ca="1" si="272"/>
        <v>1527.0319609966182</v>
      </c>
      <c r="AC719" s="50">
        <f t="shared" ca="1" si="272"/>
        <v>1675.5236200317372</v>
      </c>
      <c r="AD719" s="50">
        <f t="shared" ca="1" si="272"/>
        <v>403.35445345898631</v>
      </c>
      <c r="AE719" s="50">
        <f t="shared" ca="1" si="272"/>
        <v>222.28857827704752</v>
      </c>
      <c r="AF719" s="50">
        <f t="shared" ca="1" si="272"/>
        <v>1645.3021513252609</v>
      </c>
      <c r="AG719" s="51">
        <f t="shared" ca="1" si="272"/>
        <v>1544.0521539293984</v>
      </c>
      <c r="AH719" s="50">
        <f t="shared" ca="1" si="249"/>
        <v>33793.273869600875</v>
      </c>
      <c r="AI719" s="50">
        <f t="shared" ca="1" si="263"/>
        <v>1090.1056086968024</v>
      </c>
      <c r="AJ719" s="50">
        <f t="shared" ca="1" si="251"/>
        <v>7595.4077465172913</v>
      </c>
      <c r="AK719" s="50">
        <f t="shared" ca="1" si="252"/>
        <v>174.77098624089589</v>
      </c>
      <c r="AL719" s="51">
        <f t="shared" ca="1" si="253"/>
        <v>6529.8508577614557</v>
      </c>
    </row>
    <row r="720" spans="2:38" x14ac:dyDescent="0.25">
      <c r="B720" s="5">
        <v>65</v>
      </c>
      <c r="C720" s="49">
        <f t="shared" ca="1" si="270"/>
        <v>1520.7621047375355</v>
      </c>
      <c r="D720" s="50">
        <f t="shared" ca="1" si="270"/>
        <v>1250.8012446920425</v>
      </c>
      <c r="E720" s="50">
        <f t="shared" ca="1" si="270"/>
        <v>496.81524862925676</v>
      </c>
      <c r="F720" s="50">
        <f t="shared" ca="1" si="270"/>
        <v>1325.9009467001274</v>
      </c>
      <c r="G720" s="50">
        <f t="shared" ca="1" si="270"/>
        <v>1200.3752208110204</v>
      </c>
      <c r="H720" s="50">
        <f t="shared" ca="1" si="270"/>
        <v>1305.6533084432035</v>
      </c>
      <c r="I720" s="50">
        <f t="shared" ca="1" si="270"/>
        <v>1493.0866880583151</v>
      </c>
      <c r="J720" s="50">
        <f t="shared" ca="1" si="270"/>
        <v>273.29173973194281</v>
      </c>
      <c r="K720" s="50">
        <f t="shared" ca="1" si="270"/>
        <v>1365.3248114425171</v>
      </c>
      <c r="L720" s="50">
        <f t="shared" ca="1" si="270"/>
        <v>216.49153470182941</v>
      </c>
      <c r="M720" s="50">
        <f t="shared" ca="1" si="271"/>
        <v>1349.4963073082108</v>
      </c>
      <c r="N720" s="50">
        <f t="shared" ca="1" si="271"/>
        <v>505.18253048411015</v>
      </c>
      <c r="O720" s="50">
        <f t="shared" ca="1" si="271"/>
        <v>1320.6214915415774</v>
      </c>
      <c r="P720" s="50">
        <f t="shared" ca="1" si="271"/>
        <v>1197.1885516352868</v>
      </c>
      <c r="Q720" s="50">
        <f t="shared" ca="1" si="271"/>
        <v>1260.4261594046363</v>
      </c>
      <c r="R720" s="50">
        <f t="shared" ca="1" si="271"/>
        <v>1439.0311972290347</v>
      </c>
      <c r="S720" s="50">
        <f t="shared" ca="1" si="271"/>
        <v>812.02790889729181</v>
      </c>
      <c r="T720" s="50">
        <f t="shared" ca="1" si="271"/>
        <v>1502.2744763863898</v>
      </c>
      <c r="U720" s="50">
        <f t="shared" ca="1" si="271"/>
        <v>1393.9781792444146</v>
      </c>
      <c r="V720" s="50">
        <f t="shared" ca="1" si="271"/>
        <v>1480.0800255831628</v>
      </c>
      <c r="W720" s="50">
        <f t="shared" ca="1" si="272"/>
        <v>1494.294290098165</v>
      </c>
      <c r="X720" s="50">
        <f t="shared" ca="1" si="272"/>
        <v>1344.8611567450446</v>
      </c>
      <c r="Y720" s="50">
        <f t="shared" ca="1" si="272"/>
        <v>1330.5228293761065</v>
      </c>
      <c r="Z720" s="50">
        <f t="shared" ca="1" si="272"/>
        <v>352.74375272588361</v>
      </c>
      <c r="AA720" s="50">
        <f t="shared" ca="1" si="272"/>
        <v>1578.8167757406188</v>
      </c>
      <c r="AB720" s="50">
        <f t="shared" ca="1" si="272"/>
        <v>1383.5023204458357</v>
      </c>
      <c r="AC720" s="50">
        <f t="shared" ca="1" si="272"/>
        <v>1447.2718344269165</v>
      </c>
      <c r="AD720" s="50">
        <f t="shared" ca="1" si="272"/>
        <v>1690.377735646535</v>
      </c>
      <c r="AE720" s="50">
        <f t="shared" ca="1" si="272"/>
        <v>1328.4407881589236</v>
      </c>
      <c r="AF720" s="50">
        <f t="shared" ca="1" si="272"/>
        <v>1413.6514766413236</v>
      </c>
      <c r="AG720" s="51">
        <f t="shared" ca="1" si="272"/>
        <v>1258.0195353985241</v>
      </c>
      <c r="AH720" s="50">
        <f t="shared" ca="1" si="249"/>
        <v>37331.312171065787</v>
      </c>
      <c r="AI720" s="50">
        <f t="shared" ca="1" si="263"/>
        <v>1204.2358764859932</v>
      </c>
      <c r="AJ720" s="50">
        <f t="shared" ca="1" si="251"/>
        <v>8332.8000927167523</v>
      </c>
      <c r="AK720" s="50">
        <f t="shared" ca="1" si="252"/>
        <v>216.49153470182941</v>
      </c>
      <c r="AL720" s="51">
        <f t="shared" ca="1" si="253"/>
        <v>6227.5969668454736</v>
      </c>
    </row>
    <row r="721" spans="2:38" x14ac:dyDescent="0.25">
      <c r="B721" s="5">
        <v>66</v>
      </c>
      <c r="C721" s="49">
        <f t="shared" ca="1" si="270"/>
        <v>321.53995820415088</v>
      </c>
      <c r="D721" s="50">
        <f t="shared" ca="1" si="270"/>
        <v>1359.8349955284366</v>
      </c>
      <c r="E721" s="50">
        <f t="shared" ca="1" si="270"/>
        <v>1468.3417782713502</v>
      </c>
      <c r="F721" s="50">
        <f t="shared" ca="1" si="270"/>
        <v>1434.6981922282571</v>
      </c>
      <c r="G721" s="50">
        <f t="shared" ca="1" si="270"/>
        <v>1294.652315979477</v>
      </c>
      <c r="H721" s="50">
        <f t="shared" ca="1" si="270"/>
        <v>1618.6112488358472</v>
      </c>
      <c r="I721" s="50">
        <f t="shared" ca="1" si="270"/>
        <v>1237.7644165552142</v>
      </c>
      <c r="J721" s="50">
        <f t="shared" ca="1" si="270"/>
        <v>557.03653490537135</v>
      </c>
      <c r="K721" s="50">
        <f t="shared" ca="1" si="270"/>
        <v>1407.1336330390409</v>
      </c>
      <c r="L721" s="50">
        <f t="shared" ca="1" si="270"/>
        <v>1570.4476449735998</v>
      </c>
      <c r="M721" s="50">
        <f t="shared" ca="1" si="271"/>
        <v>1419.4139599310545</v>
      </c>
      <c r="N721" s="50">
        <f t="shared" ca="1" si="271"/>
        <v>485.05667408192357</v>
      </c>
      <c r="O721" s="50">
        <f t="shared" ca="1" si="271"/>
        <v>1447.5318927058379</v>
      </c>
      <c r="P721" s="50">
        <f t="shared" ca="1" si="271"/>
        <v>1239.6921037288796</v>
      </c>
      <c r="Q721" s="50">
        <f t="shared" ca="1" si="271"/>
        <v>1220.2968756040032</v>
      </c>
      <c r="R721" s="50">
        <f t="shared" ca="1" si="271"/>
        <v>1479.1257738755896</v>
      </c>
      <c r="S721" s="50">
        <f t="shared" ca="1" si="271"/>
        <v>1621.2194495732274</v>
      </c>
      <c r="T721" s="50">
        <f t="shared" ca="1" si="271"/>
        <v>1482.9971098672295</v>
      </c>
      <c r="U721" s="50">
        <f t="shared" ca="1" si="271"/>
        <v>1466.3310184850075</v>
      </c>
      <c r="V721" s="50">
        <f t="shared" ca="1" si="271"/>
        <v>783.34461526524092</v>
      </c>
      <c r="W721" s="50">
        <f t="shared" ca="1" si="272"/>
        <v>283.59403928670815</v>
      </c>
      <c r="X721" s="50">
        <f t="shared" ca="1" si="272"/>
        <v>286.34577370471214</v>
      </c>
      <c r="Y721" s="50">
        <f t="shared" ca="1" si="272"/>
        <v>487.42866994289983</v>
      </c>
      <c r="Z721" s="50">
        <f t="shared" ca="1" si="272"/>
        <v>1438.8714897251452</v>
      </c>
      <c r="AA721" s="50">
        <f t="shared" ca="1" si="272"/>
        <v>1389.0016789274596</v>
      </c>
      <c r="AB721" s="50">
        <f t="shared" ca="1" si="272"/>
        <v>1508.5704483258157</v>
      </c>
      <c r="AC721" s="50">
        <f t="shared" ca="1" si="272"/>
        <v>1442.2932289540024</v>
      </c>
      <c r="AD721" s="50">
        <f t="shared" ca="1" si="272"/>
        <v>1250.7575265483822</v>
      </c>
      <c r="AE721" s="50">
        <f t="shared" ca="1" si="272"/>
        <v>1550.2095879742046</v>
      </c>
      <c r="AF721" s="50">
        <f t="shared" ca="1" si="272"/>
        <v>743.50823649265419</v>
      </c>
      <c r="AG721" s="51">
        <f t="shared" ca="1" si="272"/>
        <v>346.90824166496833</v>
      </c>
      <c r="AH721" s="50">
        <f t="shared" ref="AH721:AH755" ca="1" si="273">SUM(C721:AG721)</f>
        <v>35642.559113185693</v>
      </c>
      <c r="AI721" s="50">
        <f t="shared" ref="AI721:AI755" ca="1" si="274">AVERAGE(C721:AG721)</f>
        <v>1149.759971393087</v>
      </c>
      <c r="AJ721" s="50">
        <f t="shared" ref="AJ721:AJ755" ca="1" si="275">AVERAGE(SUM(C721:I721),SUM(J721:P721),SUM(Q721:W721),SUM(X721:AD721))</f>
        <v>8250.4832617634656</v>
      </c>
      <c r="AK721" s="50">
        <f t="shared" ref="AK721:AK755" ca="1" si="276">MIN(C721:AG721)</f>
        <v>283.59403928670815</v>
      </c>
      <c r="AL721" s="51">
        <f t="shared" ref="AL721:AL755" ca="1" si="277">MIN(SUM(C721:I721),SUM(J721:P721),SUM(Q721:W721),SUM(X721:AD721))</f>
        <v>7803.2688161284168</v>
      </c>
    </row>
    <row r="722" spans="2:38" x14ac:dyDescent="0.25">
      <c r="B722" s="5">
        <v>67</v>
      </c>
      <c r="C722" s="49">
        <f t="shared" ca="1" si="270"/>
        <v>1436.4489270502784</v>
      </c>
      <c r="D722" s="50">
        <f t="shared" ca="1" si="270"/>
        <v>1663.9458399710184</v>
      </c>
      <c r="E722" s="50">
        <f t="shared" ca="1" si="270"/>
        <v>619.61955792348351</v>
      </c>
      <c r="F722" s="50">
        <f t="shared" ca="1" si="270"/>
        <v>1640.837626258812</v>
      </c>
      <c r="G722" s="50">
        <f t="shared" ca="1" si="270"/>
        <v>1548.4416308780064</v>
      </c>
      <c r="H722" s="50">
        <f t="shared" ca="1" si="270"/>
        <v>1279.653114083224</v>
      </c>
      <c r="I722" s="50">
        <f t="shared" ca="1" si="270"/>
        <v>1325.3418456235233</v>
      </c>
      <c r="J722" s="50">
        <f t="shared" ca="1" si="270"/>
        <v>561.43706412794927</v>
      </c>
      <c r="K722" s="50">
        <f t="shared" ca="1" si="270"/>
        <v>184.45940437474718</v>
      </c>
      <c r="L722" s="50">
        <f t="shared" ca="1" si="270"/>
        <v>1429.8330413438525</v>
      </c>
      <c r="M722" s="50">
        <f t="shared" ca="1" si="271"/>
        <v>1482.4829342737025</v>
      </c>
      <c r="N722" s="50">
        <f t="shared" ca="1" si="271"/>
        <v>1287.0956425679581</v>
      </c>
      <c r="O722" s="50">
        <f t="shared" ca="1" si="271"/>
        <v>1684.4168861243852</v>
      </c>
      <c r="P722" s="50">
        <f t="shared" ca="1" si="271"/>
        <v>779.25280286680925</v>
      </c>
      <c r="Q722" s="50">
        <f t="shared" ca="1" si="271"/>
        <v>1373.7489197994648</v>
      </c>
      <c r="R722" s="50">
        <f t="shared" ca="1" si="271"/>
        <v>1307.835055738811</v>
      </c>
      <c r="S722" s="50">
        <f t="shared" ca="1" si="271"/>
        <v>712.70901581739793</v>
      </c>
      <c r="T722" s="50">
        <f t="shared" ca="1" si="271"/>
        <v>1454.4187881614876</v>
      </c>
      <c r="U722" s="50">
        <f t="shared" ca="1" si="271"/>
        <v>1247.5287185722129</v>
      </c>
      <c r="V722" s="50">
        <f t="shared" ca="1" si="271"/>
        <v>1605.0272423386757</v>
      </c>
      <c r="W722" s="50">
        <f t="shared" ca="1" si="272"/>
        <v>1218.115596078203</v>
      </c>
      <c r="X722" s="50">
        <f t="shared" ca="1" si="272"/>
        <v>841.47438416242881</v>
      </c>
      <c r="Y722" s="50">
        <f t="shared" ca="1" si="272"/>
        <v>1186.4941681684966</v>
      </c>
      <c r="Z722" s="50">
        <f t="shared" ca="1" si="272"/>
        <v>1667.4191987889369</v>
      </c>
      <c r="AA722" s="50">
        <f t="shared" ca="1" si="272"/>
        <v>1491.2118628528306</v>
      </c>
      <c r="AB722" s="50">
        <f t="shared" ca="1" si="272"/>
        <v>396.01083780203339</v>
      </c>
      <c r="AC722" s="50">
        <f t="shared" ca="1" si="272"/>
        <v>406.15388713603511</v>
      </c>
      <c r="AD722" s="50">
        <f t="shared" ca="1" si="272"/>
        <v>1472.7515643919837</v>
      </c>
      <c r="AE722" s="50">
        <f t="shared" ca="1" si="272"/>
        <v>488.67059546709567</v>
      </c>
      <c r="AF722" s="50">
        <f t="shared" ca="1" si="272"/>
        <v>1222.902044835223</v>
      </c>
      <c r="AG722" s="51">
        <f t="shared" ca="1" si="272"/>
        <v>1264.0702805893143</v>
      </c>
      <c r="AH722" s="50">
        <f t="shared" ca="1" si="273"/>
        <v>36279.808478168387</v>
      </c>
      <c r="AI722" s="50">
        <f t="shared" ca="1" si="274"/>
        <v>1170.3164025215608</v>
      </c>
      <c r="AJ722" s="50">
        <f t="shared" ca="1" si="275"/>
        <v>8326.0413893191871</v>
      </c>
      <c r="AK722" s="50">
        <f t="shared" ca="1" si="276"/>
        <v>184.45940437474718</v>
      </c>
      <c r="AL722" s="51">
        <f t="shared" ca="1" si="277"/>
        <v>7408.9777756794047</v>
      </c>
    </row>
    <row r="723" spans="2:38" x14ac:dyDescent="0.25">
      <c r="B723" s="5">
        <v>68</v>
      </c>
      <c r="C723" s="49">
        <f t="shared" ca="1" si="270"/>
        <v>1480.4027603530794</v>
      </c>
      <c r="D723" s="50">
        <f t="shared" ca="1" si="270"/>
        <v>1678.3148828971259</v>
      </c>
      <c r="E723" s="50">
        <f t="shared" ca="1" si="270"/>
        <v>1397.9598632685588</v>
      </c>
      <c r="F723" s="50">
        <f t="shared" ca="1" si="270"/>
        <v>1433.2421779930296</v>
      </c>
      <c r="G723" s="50">
        <f t="shared" ca="1" si="270"/>
        <v>364.06222914005201</v>
      </c>
      <c r="H723" s="50">
        <f t="shared" ca="1" si="270"/>
        <v>1364.2300571481173</v>
      </c>
      <c r="I723" s="50">
        <f t="shared" ca="1" si="270"/>
        <v>408.77205563800089</v>
      </c>
      <c r="J723" s="50">
        <f t="shared" ca="1" si="270"/>
        <v>1370.3697737597483</v>
      </c>
      <c r="K723" s="50">
        <f t="shared" ca="1" si="270"/>
        <v>499.18790558444425</v>
      </c>
      <c r="L723" s="50">
        <f t="shared" ca="1" si="270"/>
        <v>1607.9187498711624</v>
      </c>
      <c r="M723" s="50">
        <f t="shared" ca="1" si="271"/>
        <v>1288.5441164374204</v>
      </c>
      <c r="N723" s="50">
        <f t="shared" ca="1" si="271"/>
        <v>1544.0374656590436</v>
      </c>
      <c r="O723" s="50">
        <f t="shared" ca="1" si="271"/>
        <v>1672.0577006984297</v>
      </c>
      <c r="P723" s="50">
        <f t="shared" ca="1" si="271"/>
        <v>1285.090021765249</v>
      </c>
      <c r="Q723" s="50">
        <f t="shared" ca="1" si="271"/>
        <v>385.89542928725496</v>
      </c>
      <c r="R723" s="50">
        <f t="shared" ca="1" si="271"/>
        <v>1499.2232054849967</v>
      </c>
      <c r="S723" s="50">
        <f t="shared" ca="1" si="271"/>
        <v>409.2136836447292</v>
      </c>
      <c r="T723" s="50">
        <f t="shared" ca="1" si="271"/>
        <v>1491.1416531817763</v>
      </c>
      <c r="U723" s="50">
        <f t="shared" ca="1" si="271"/>
        <v>1426.7491732345213</v>
      </c>
      <c r="V723" s="50">
        <f t="shared" ca="1" si="271"/>
        <v>371.02399939498775</v>
      </c>
      <c r="W723" s="50">
        <f t="shared" ca="1" si="272"/>
        <v>1393.2672228511383</v>
      </c>
      <c r="X723" s="50">
        <f t="shared" ca="1" si="272"/>
        <v>1347.0817647676813</v>
      </c>
      <c r="Y723" s="50">
        <f t="shared" ca="1" si="272"/>
        <v>1691.1647340259608</v>
      </c>
      <c r="Z723" s="50">
        <f t="shared" ca="1" si="272"/>
        <v>1192.0254710352349</v>
      </c>
      <c r="AA723" s="50">
        <f t="shared" ca="1" si="272"/>
        <v>577.96965481422899</v>
      </c>
      <c r="AB723" s="50">
        <f t="shared" ca="1" si="272"/>
        <v>1298.6383334133131</v>
      </c>
      <c r="AC723" s="50">
        <f t="shared" ca="1" si="272"/>
        <v>1236.4460342601751</v>
      </c>
      <c r="AD723" s="50">
        <f t="shared" ca="1" si="272"/>
        <v>682.87616802860646</v>
      </c>
      <c r="AE723" s="50">
        <f t="shared" ca="1" si="272"/>
        <v>1546.6203906935998</v>
      </c>
      <c r="AF723" s="50">
        <f t="shared" ca="1" si="272"/>
        <v>1192.4408801272596</v>
      </c>
      <c r="AG723" s="51">
        <f t="shared" ca="1" si="272"/>
        <v>1202.1431284549255</v>
      </c>
      <c r="AH723" s="50">
        <f t="shared" ca="1" si="273"/>
        <v>36338.110686913853</v>
      </c>
      <c r="AI723" s="50">
        <f t="shared" ca="1" si="274"/>
        <v>1172.1971189327048</v>
      </c>
      <c r="AJ723" s="50">
        <f t="shared" ca="1" si="275"/>
        <v>8099.2265719095176</v>
      </c>
      <c r="AK723" s="50">
        <f t="shared" ca="1" si="276"/>
        <v>364.06222914005201</v>
      </c>
      <c r="AL723" s="51">
        <f t="shared" ca="1" si="277"/>
        <v>6976.514367079405</v>
      </c>
    </row>
    <row r="724" spans="2:38" x14ac:dyDescent="0.25">
      <c r="B724" s="5">
        <v>69</v>
      </c>
      <c r="C724" s="49">
        <f t="shared" ca="1" si="270"/>
        <v>678.83763402001148</v>
      </c>
      <c r="D724" s="50">
        <f t="shared" ca="1" si="270"/>
        <v>1418.410528602456</v>
      </c>
      <c r="E724" s="50">
        <f t="shared" ca="1" si="270"/>
        <v>1459.3066415200433</v>
      </c>
      <c r="F724" s="50">
        <f t="shared" ca="1" si="270"/>
        <v>356.82492935359573</v>
      </c>
      <c r="G724" s="50">
        <f t="shared" ca="1" si="270"/>
        <v>1376.7425970420065</v>
      </c>
      <c r="H724" s="50">
        <f t="shared" ca="1" si="270"/>
        <v>1292.4415542758659</v>
      </c>
      <c r="I724" s="50">
        <f t="shared" ca="1" si="270"/>
        <v>1232.8424569572867</v>
      </c>
      <c r="J724" s="50">
        <f t="shared" ca="1" si="270"/>
        <v>1406.9298305951199</v>
      </c>
      <c r="K724" s="50">
        <f t="shared" ca="1" si="270"/>
        <v>841.1955105364741</v>
      </c>
      <c r="L724" s="50">
        <f t="shared" ca="1" si="270"/>
        <v>1600.2253478290643</v>
      </c>
      <c r="M724" s="50">
        <f t="shared" ca="1" si="271"/>
        <v>1361.228779720172</v>
      </c>
      <c r="N724" s="50">
        <f t="shared" ca="1" si="271"/>
        <v>1655.4131461772427</v>
      </c>
      <c r="O724" s="50">
        <f t="shared" ca="1" si="271"/>
        <v>767.21750305892874</v>
      </c>
      <c r="P724" s="50">
        <f t="shared" ca="1" si="271"/>
        <v>1501.0829247334977</v>
      </c>
      <c r="Q724" s="50">
        <f t="shared" ca="1" si="271"/>
        <v>540.06700334249433</v>
      </c>
      <c r="R724" s="50">
        <f t="shared" ca="1" si="271"/>
        <v>184.20685992689698</v>
      </c>
      <c r="S724" s="50">
        <f t="shared" ca="1" si="271"/>
        <v>457.11098705319665</v>
      </c>
      <c r="T724" s="50">
        <f t="shared" ca="1" si="271"/>
        <v>1248.5819636690992</v>
      </c>
      <c r="U724" s="50">
        <f t="shared" ca="1" si="271"/>
        <v>1396.8811937031439</v>
      </c>
      <c r="V724" s="50">
        <f t="shared" ca="1" si="271"/>
        <v>1643.8829950089612</v>
      </c>
      <c r="W724" s="50">
        <f t="shared" ca="1" si="272"/>
        <v>581.17638222411858</v>
      </c>
      <c r="X724" s="50">
        <f t="shared" ca="1" si="272"/>
        <v>1192.9603131428023</v>
      </c>
      <c r="Y724" s="50">
        <f t="shared" ca="1" si="272"/>
        <v>462.26617362238522</v>
      </c>
      <c r="Z724" s="50">
        <f t="shared" ca="1" si="272"/>
        <v>1213.5714371557553</v>
      </c>
      <c r="AA724" s="50">
        <f t="shared" ca="1" si="272"/>
        <v>1533.1973063943317</v>
      </c>
      <c r="AB724" s="50">
        <f t="shared" ca="1" si="272"/>
        <v>1371.8744484027266</v>
      </c>
      <c r="AC724" s="50">
        <f t="shared" ca="1" si="272"/>
        <v>1270.0239222426935</v>
      </c>
      <c r="AD724" s="50">
        <f t="shared" ca="1" si="272"/>
        <v>1667.5348421565639</v>
      </c>
      <c r="AE724" s="50">
        <f t="shared" ca="1" si="272"/>
        <v>639.19542048814253</v>
      </c>
      <c r="AF724" s="50">
        <f t="shared" ca="1" si="272"/>
        <v>1423.6238566280949</v>
      </c>
      <c r="AG724" s="51">
        <f t="shared" ca="1" si="272"/>
        <v>1665.2362729608276</v>
      </c>
      <c r="AH724" s="50">
        <f t="shared" ca="1" si="273"/>
        <v>35440.090762544001</v>
      </c>
      <c r="AI724" s="50">
        <f t="shared" ca="1" si="274"/>
        <v>1143.2287342756129</v>
      </c>
      <c r="AJ724" s="50">
        <f t="shared" ca="1" si="275"/>
        <v>7928.0088031167325</v>
      </c>
      <c r="AK724" s="50">
        <f t="shared" ca="1" si="276"/>
        <v>184.20685992689698</v>
      </c>
      <c r="AL724" s="51">
        <f t="shared" ca="1" si="277"/>
        <v>6051.9073849279102</v>
      </c>
    </row>
    <row r="725" spans="2:38" x14ac:dyDescent="0.25">
      <c r="B725" s="5">
        <v>70</v>
      </c>
      <c r="C725" s="49">
        <f t="shared" ca="1" si="270"/>
        <v>1546.9746039660331</v>
      </c>
      <c r="D725" s="50">
        <f t="shared" ca="1" si="270"/>
        <v>1287.5765750309399</v>
      </c>
      <c r="E725" s="50">
        <f t="shared" ca="1" si="270"/>
        <v>1605.679378089797</v>
      </c>
      <c r="F725" s="50">
        <f t="shared" ca="1" si="270"/>
        <v>198.15494967436291</v>
      </c>
      <c r="G725" s="50">
        <f t="shared" ca="1" si="270"/>
        <v>454.21844575026358</v>
      </c>
      <c r="H725" s="50">
        <f t="shared" ca="1" si="270"/>
        <v>1384.8965419877288</v>
      </c>
      <c r="I725" s="50">
        <f t="shared" ca="1" si="270"/>
        <v>1313.2735391843235</v>
      </c>
      <c r="J725" s="50">
        <f t="shared" ca="1" si="270"/>
        <v>1194.5616839591614</v>
      </c>
      <c r="K725" s="50">
        <f t="shared" ca="1" si="270"/>
        <v>1186.5005576425604</v>
      </c>
      <c r="L725" s="50">
        <f t="shared" ca="1" si="270"/>
        <v>642.29689731587098</v>
      </c>
      <c r="M725" s="50">
        <f t="shared" ca="1" si="271"/>
        <v>1522.2202559452194</v>
      </c>
      <c r="N725" s="50">
        <f t="shared" ca="1" si="271"/>
        <v>1668.2177006502818</v>
      </c>
      <c r="O725" s="50">
        <f t="shared" ca="1" si="271"/>
        <v>466.0387246306841</v>
      </c>
      <c r="P725" s="50">
        <f t="shared" ca="1" si="271"/>
        <v>508.43857630142901</v>
      </c>
      <c r="Q725" s="50">
        <f t="shared" ca="1" si="271"/>
        <v>1630.1655300182549</v>
      </c>
      <c r="R725" s="50">
        <f t="shared" ca="1" si="271"/>
        <v>1594.8990505094416</v>
      </c>
      <c r="S725" s="50">
        <f t="shared" ca="1" si="271"/>
        <v>422.9213631281483</v>
      </c>
      <c r="T725" s="50">
        <f t="shared" ca="1" si="271"/>
        <v>648.04212500229062</v>
      </c>
      <c r="U725" s="50">
        <f t="shared" ca="1" si="271"/>
        <v>1310.6095262705248</v>
      </c>
      <c r="V725" s="50">
        <f t="shared" ca="1" si="271"/>
        <v>1405.0078176455165</v>
      </c>
      <c r="W725" s="50">
        <f t="shared" ca="1" si="272"/>
        <v>1391.0713065762225</v>
      </c>
      <c r="X725" s="50">
        <f t="shared" ca="1" si="272"/>
        <v>1519.3702763848751</v>
      </c>
      <c r="Y725" s="50">
        <f t="shared" ca="1" si="272"/>
        <v>1504.323999271533</v>
      </c>
      <c r="Z725" s="50">
        <f t="shared" ca="1" si="272"/>
        <v>1589.0501277247213</v>
      </c>
      <c r="AA725" s="50">
        <f t="shared" ca="1" si="272"/>
        <v>1660.3645555706189</v>
      </c>
      <c r="AB725" s="50">
        <f t="shared" ca="1" si="272"/>
        <v>434.35434887174029</v>
      </c>
      <c r="AC725" s="50">
        <f t="shared" ca="1" si="272"/>
        <v>1512.1631820465695</v>
      </c>
      <c r="AD725" s="50">
        <f t="shared" ca="1" si="272"/>
        <v>1608.9320346230786</v>
      </c>
      <c r="AE725" s="50">
        <f t="shared" ca="1" si="272"/>
        <v>663.85172719266552</v>
      </c>
      <c r="AF725" s="50">
        <f t="shared" ca="1" si="272"/>
        <v>1587.2907822219554</v>
      </c>
      <c r="AG725" s="51">
        <f t="shared" ca="1" si="272"/>
        <v>611.34223228902977</v>
      </c>
      <c r="AH725" s="50">
        <f t="shared" ca="1" si="273"/>
        <v>36072.808415475854</v>
      </c>
      <c r="AI725" s="50">
        <f t="shared" ca="1" si="274"/>
        <v>1163.6389811443823</v>
      </c>
      <c r="AJ725" s="50">
        <f t="shared" ca="1" si="275"/>
        <v>8302.5809184430473</v>
      </c>
      <c r="AK725" s="50">
        <f t="shared" ca="1" si="276"/>
        <v>198.15494967436291</v>
      </c>
      <c r="AL725" s="51">
        <f t="shared" ca="1" si="277"/>
        <v>7188.2743964452075</v>
      </c>
    </row>
    <row r="726" spans="2:38" x14ac:dyDescent="0.25">
      <c r="B726" s="5">
        <v>71</v>
      </c>
      <c r="C726" s="49">
        <f t="shared" ref="C726:L735" ca="1" si="278">IF(RAND()&lt;zamrac7,vykon7*(0.5-0.4*RAND()),vykon7*(1-0.3*RAND()))</f>
        <v>1224.858547207039</v>
      </c>
      <c r="D726" s="50">
        <f t="shared" ca="1" si="278"/>
        <v>1211.30187448741</v>
      </c>
      <c r="E726" s="50">
        <f t="shared" ca="1" si="278"/>
        <v>787.94027643865968</v>
      </c>
      <c r="F726" s="50">
        <f t="shared" ca="1" si="278"/>
        <v>1683.9325504354131</v>
      </c>
      <c r="G726" s="50">
        <f t="shared" ca="1" si="278"/>
        <v>1325.3924745146417</v>
      </c>
      <c r="H726" s="50">
        <f t="shared" ca="1" si="278"/>
        <v>1614.3733309004319</v>
      </c>
      <c r="I726" s="50">
        <f t="shared" ca="1" si="278"/>
        <v>775.10186084910276</v>
      </c>
      <c r="J726" s="50">
        <f t="shared" ca="1" si="278"/>
        <v>1482.5300977730406</v>
      </c>
      <c r="K726" s="50">
        <f t="shared" ca="1" si="278"/>
        <v>468.41932386430926</v>
      </c>
      <c r="L726" s="50">
        <f t="shared" ca="1" si="278"/>
        <v>1368.2447871384361</v>
      </c>
      <c r="M726" s="50">
        <f t="shared" ref="M726:V735" ca="1" si="279">IF(RAND()&lt;zamrac7,vykon7*(0.5-0.4*RAND()),vykon7*(1-0.3*RAND()))</f>
        <v>759.10702179394491</v>
      </c>
      <c r="N726" s="50">
        <f t="shared" ca="1" si="279"/>
        <v>217.13204280589309</v>
      </c>
      <c r="O726" s="50">
        <f t="shared" ca="1" si="279"/>
        <v>1322.5464765653687</v>
      </c>
      <c r="P726" s="50">
        <f t="shared" ca="1" si="279"/>
        <v>1628.2545231261322</v>
      </c>
      <c r="Q726" s="50">
        <f t="shared" ca="1" si="279"/>
        <v>223.41810537803042</v>
      </c>
      <c r="R726" s="50">
        <f t="shared" ca="1" si="279"/>
        <v>336.27314935354497</v>
      </c>
      <c r="S726" s="50">
        <f t="shared" ca="1" si="279"/>
        <v>1682.0509794165205</v>
      </c>
      <c r="T726" s="50">
        <f t="shared" ca="1" si="279"/>
        <v>1682.7697118968313</v>
      </c>
      <c r="U726" s="50">
        <f t="shared" ca="1" si="279"/>
        <v>1364.8208590468416</v>
      </c>
      <c r="V726" s="50">
        <f t="shared" ca="1" si="279"/>
        <v>364.02820129245401</v>
      </c>
      <c r="W726" s="50">
        <f t="shared" ref="W726:AG735" ca="1" si="280">IF(RAND()&lt;zamrac7,vykon7*(0.5-0.4*RAND()),vykon7*(1-0.3*RAND()))</f>
        <v>1560.9603867100809</v>
      </c>
      <c r="X726" s="50">
        <f t="shared" ca="1" si="280"/>
        <v>1241.2061150243901</v>
      </c>
      <c r="Y726" s="50">
        <f t="shared" ca="1" si="280"/>
        <v>1236.3768652166868</v>
      </c>
      <c r="Z726" s="50">
        <f t="shared" ca="1" si="280"/>
        <v>1360.4844096483962</v>
      </c>
      <c r="AA726" s="50">
        <f t="shared" ca="1" si="280"/>
        <v>1233.198704101216</v>
      </c>
      <c r="AB726" s="50">
        <f t="shared" ca="1" si="280"/>
        <v>289.0533828141165</v>
      </c>
      <c r="AC726" s="50">
        <f t="shared" ca="1" si="280"/>
        <v>1280.9232616733527</v>
      </c>
      <c r="AD726" s="50">
        <f t="shared" ca="1" si="280"/>
        <v>1458.5967091386615</v>
      </c>
      <c r="AE726" s="50">
        <f t="shared" ca="1" si="280"/>
        <v>1655.8295656631879</v>
      </c>
      <c r="AF726" s="50">
        <f t="shared" ca="1" si="280"/>
        <v>1358.5457306461069</v>
      </c>
      <c r="AG726" s="51">
        <f t="shared" ca="1" si="280"/>
        <v>204.02560788488461</v>
      </c>
      <c r="AH726" s="50">
        <f t="shared" ca="1" si="273"/>
        <v>34401.696932805127</v>
      </c>
      <c r="AI726" s="50">
        <f t="shared" ca="1" si="274"/>
        <v>1109.732159122746</v>
      </c>
      <c r="AJ726" s="50">
        <f t="shared" ca="1" si="275"/>
        <v>7795.8240071527362</v>
      </c>
      <c r="AK726" s="50">
        <f t="shared" ca="1" si="276"/>
        <v>204.02560788488461</v>
      </c>
      <c r="AL726" s="51">
        <f t="shared" ca="1" si="277"/>
        <v>7214.3213930943039</v>
      </c>
    </row>
    <row r="727" spans="2:38" x14ac:dyDescent="0.25">
      <c r="B727" s="5">
        <v>72</v>
      </c>
      <c r="C727" s="49">
        <f t="shared" ca="1" si="278"/>
        <v>1413.8377108982982</v>
      </c>
      <c r="D727" s="50">
        <f t="shared" ca="1" si="278"/>
        <v>1262.7309555547265</v>
      </c>
      <c r="E727" s="50">
        <f t="shared" ca="1" si="278"/>
        <v>1294.823093446267</v>
      </c>
      <c r="F727" s="50">
        <f t="shared" ca="1" si="278"/>
        <v>1498.8428929724721</v>
      </c>
      <c r="G727" s="50">
        <f t="shared" ca="1" si="278"/>
        <v>1480.6295232382136</v>
      </c>
      <c r="H727" s="50">
        <f t="shared" ca="1" si="278"/>
        <v>1291.4342605097954</v>
      </c>
      <c r="I727" s="50">
        <f t="shared" ca="1" si="278"/>
        <v>1247.8036364451684</v>
      </c>
      <c r="J727" s="50">
        <f t="shared" ca="1" si="278"/>
        <v>1205.0579782216203</v>
      </c>
      <c r="K727" s="50">
        <f t="shared" ca="1" si="278"/>
        <v>1260.0582653907163</v>
      </c>
      <c r="L727" s="50">
        <f t="shared" ca="1" si="278"/>
        <v>1557.2738944897953</v>
      </c>
      <c r="M727" s="50">
        <f t="shared" ca="1" si="279"/>
        <v>1613.4937574523049</v>
      </c>
      <c r="N727" s="50">
        <f t="shared" ca="1" si="279"/>
        <v>540.0076397927611</v>
      </c>
      <c r="O727" s="50">
        <f t="shared" ca="1" si="279"/>
        <v>1638.1760210049899</v>
      </c>
      <c r="P727" s="50">
        <f t="shared" ca="1" si="279"/>
        <v>1301.5395900038702</v>
      </c>
      <c r="Q727" s="50">
        <f t="shared" ca="1" si="279"/>
        <v>1604.6672930852556</v>
      </c>
      <c r="R727" s="50">
        <f t="shared" ca="1" si="279"/>
        <v>1326.3987559205152</v>
      </c>
      <c r="S727" s="50">
        <f t="shared" ca="1" si="279"/>
        <v>1404.3462208468904</v>
      </c>
      <c r="T727" s="50">
        <f t="shared" ca="1" si="279"/>
        <v>1285.4603874281295</v>
      </c>
      <c r="U727" s="50">
        <f t="shared" ca="1" si="279"/>
        <v>1316.6815527525685</v>
      </c>
      <c r="V727" s="50">
        <f t="shared" ca="1" si="279"/>
        <v>1335.9301655824638</v>
      </c>
      <c r="W727" s="50">
        <f t="shared" ca="1" si="280"/>
        <v>1600.253244739587</v>
      </c>
      <c r="X727" s="50">
        <f t="shared" ca="1" si="280"/>
        <v>1353.2081825103728</v>
      </c>
      <c r="Y727" s="50">
        <f t="shared" ca="1" si="280"/>
        <v>1395.3353601625445</v>
      </c>
      <c r="Z727" s="50">
        <f t="shared" ca="1" si="280"/>
        <v>1216.1144089359416</v>
      </c>
      <c r="AA727" s="50">
        <f t="shared" ca="1" si="280"/>
        <v>1420.2287636847614</v>
      </c>
      <c r="AB727" s="50">
        <f t="shared" ca="1" si="280"/>
        <v>1353.6443885147319</v>
      </c>
      <c r="AC727" s="50">
        <f t="shared" ca="1" si="280"/>
        <v>594.84166850320162</v>
      </c>
      <c r="AD727" s="50">
        <f t="shared" ca="1" si="280"/>
        <v>1553.470163005748</v>
      </c>
      <c r="AE727" s="50">
        <f t="shared" ca="1" si="280"/>
        <v>1252.8513856034253</v>
      </c>
      <c r="AF727" s="50">
        <f t="shared" ca="1" si="280"/>
        <v>1522.4415567229241</v>
      </c>
      <c r="AG727" s="51">
        <f t="shared" ca="1" si="280"/>
        <v>1512.5688911336192</v>
      </c>
      <c r="AH727" s="50">
        <f t="shared" ca="1" si="273"/>
        <v>41654.151608553679</v>
      </c>
      <c r="AI727" s="50">
        <f t="shared" ca="1" si="274"/>
        <v>1343.6823099533444</v>
      </c>
      <c r="AJ727" s="50">
        <f t="shared" ca="1" si="275"/>
        <v>9341.5724437734279</v>
      </c>
      <c r="AK727" s="50">
        <f t="shared" ca="1" si="276"/>
        <v>540.0076397927611</v>
      </c>
      <c r="AL727" s="51">
        <f t="shared" ca="1" si="277"/>
        <v>8886.8429353173015</v>
      </c>
    </row>
    <row r="728" spans="2:38" x14ac:dyDescent="0.25">
      <c r="B728" s="5">
        <v>73</v>
      </c>
      <c r="C728" s="49">
        <f t="shared" ca="1" si="278"/>
        <v>574.98487688940486</v>
      </c>
      <c r="D728" s="50">
        <f t="shared" ca="1" si="278"/>
        <v>432.13891478005939</v>
      </c>
      <c r="E728" s="50">
        <f t="shared" ca="1" si="278"/>
        <v>569.19979401499006</v>
      </c>
      <c r="F728" s="50">
        <f t="shared" ca="1" si="278"/>
        <v>1491.7225513293254</v>
      </c>
      <c r="G728" s="50">
        <f t="shared" ca="1" si="278"/>
        <v>1210.3773253599402</v>
      </c>
      <c r="H728" s="50">
        <f t="shared" ca="1" si="278"/>
        <v>1187.5460736763255</v>
      </c>
      <c r="I728" s="50">
        <f t="shared" ca="1" si="278"/>
        <v>1209.6614479500715</v>
      </c>
      <c r="J728" s="50">
        <f t="shared" ca="1" si="278"/>
        <v>1646.200898725564</v>
      </c>
      <c r="K728" s="50">
        <f t="shared" ca="1" si="278"/>
        <v>531.91600984020045</v>
      </c>
      <c r="L728" s="50">
        <f t="shared" ca="1" si="278"/>
        <v>221.75106863473056</v>
      </c>
      <c r="M728" s="50">
        <f t="shared" ca="1" si="279"/>
        <v>1303.9279456337795</v>
      </c>
      <c r="N728" s="50">
        <f t="shared" ca="1" si="279"/>
        <v>1311.4983295973502</v>
      </c>
      <c r="O728" s="50">
        <f t="shared" ca="1" si="279"/>
        <v>1373.5909272474792</v>
      </c>
      <c r="P728" s="50">
        <f t="shared" ca="1" si="279"/>
        <v>1600.4962087454007</v>
      </c>
      <c r="Q728" s="50">
        <f t="shared" ca="1" si="279"/>
        <v>411.28503727237398</v>
      </c>
      <c r="R728" s="50">
        <f t="shared" ca="1" si="279"/>
        <v>1283.7857104259422</v>
      </c>
      <c r="S728" s="50">
        <f t="shared" ca="1" si="279"/>
        <v>1450.125287128421</v>
      </c>
      <c r="T728" s="50">
        <f t="shared" ca="1" si="279"/>
        <v>531.58169504757825</v>
      </c>
      <c r="U728" s="50">
        <f t="shared" ca="1" si="279"/>
        <v>394.11230733329143</v>
      </c>
      <c r="V728" s="50">
        <f t="shared" ca="1" si="279"/>
        <v>1535.341270084836</v>
      </c>
      <c r="W728" s="50">
        <f t="shared" ca="1" si="280"/>
        <v>1546.6770067385253</v>
      </c>
      <c r="X728" s="50">
        <f t="shared" ca="1" si="280"/>
        <v>287.95152084279363</v>
      </c>
      <c r="Y728" s="50">
        <f t="shared" ca="1" si="280"/>
        <v>377.18957155811569</v>
      </c>
      <c r="Z728" s="50">
        <f t="shared" ca="1" si="280"/>
        <v>392.31498366799133</v>
      </c>
      <c r="AA728" s="50">
        <f t="shared" ca="1" si="280"/>
        <v>1189.7035177430603</v>
      </c>
      <c r="AB728" s="50">
        <f t="shared" ca="1" si="280"/>
        <v>1495.0527432801925</v>
      </c>
      <c r="AC728" s="50">
        <f t="shared" ca="1" si="280"/>
        <v>489.83316149826936</v>
      </c>
      <c r="AD728" s="50">
        <f t="shared" ca="1" si="280"/>
        <v>1687.0421443650246</v>
      </c>
      <c r="AE728" s="50">
        <f t="shared" ca="1" si="280"/>
        <v>1318.3795484082791</v>
      </c>
      <c r="AF728" s="50">
        <f t="shared" ca="1" si="280"/>
        <v>374.20870899419356</v>
      </c>
      <c r="AG728" s="51">
        <f t="shared" ca="1" si="280"/>
        <v>1279.6036910287582</v>
      </c>
      <c r="AH728" s="50">
        <f t="shared" ca="1" si="273"/>
        <v>30709.200277842268</v>
      </c>
      <c r="AI728" s="50">
        <f t="shared" ca="1" si="274"/>
        <v>990.61936380136353</v>
      </c>
      <c r="AJ728" s="50">
        <f t="shared" ca="1" si="275"/>
        <v>6934.2520823527593</v>
      </c>
      <c r="AK728" s="50">
        <f t="shared" ca="1" si="276"/>
        <v>221.75106863473056</v>
      </c>
      <c r="AL728" s="51">
        <f t="shared" ca="1" si="277"/>
        <v>5919.0876429554473</v>
      </c>
    </row>
    <row r="729" spans="2:38" x14ac:dyDescent="0.25">
      <c r="B729" s="5">
        <v>74</v>
      </c>
      <c r="C729" s="49">
        <f t="shared" ca="1" si="278"/>
        <v>519.90642437844042</v>
      </c>
      <c r="D729" s="50">
        <f t="shared" ca="1" si="278"/>
        <v>1285.6916170559455</v>
      </c>
      <c r="E729" s="50">
        <f t="shared" ca="1" si="278"/>
        <v>1593.0056654428645</v>
      </c>
      <c r="F729" s="50">
        <f t="shared" ca="1" si="278"/>
        <v>1338.9643408716283</v>
      </c>
      <c r="G729" s="50">
        <f t="shared" ca="1" si="278"/>
        <v>1306.0622209034682</v>
      </c>
      <c r="H729" s="50">
        <f t="shared" ca="1" si="278"/>
        <v>394.23155189296983</v>
      </c>
      <c r="I729" s="50">
        <f t="shared" ca="1" si="278"/>
        <v>428.85460092572089</v>
      </c>
      <c r="J729" s="50">
        <f t="shared" ca="1" si="278"/>
        <v>255.68277411916088</v>
      </c>
      <c r="K729" s="50">
        <f t="shared" ca="1" si="278"/>
        <v>691.06870254279352</v>
      </c>
      <c r="L729" s="50">
        <f t="shared" ca="1" si="278"/>
        <v>1660.5134323416814</v>
      </c>
      <c r="M729" s="50">
        <f t="shared" ca="1" si="279"/>
        <v>1519.4759052920085</v>
      </c>
      <c r="N729" s="50">
        <f t="shared" ca="1" si="279"/>
        <v>1287.6990119371135</v>
      </c>
      <c r="O729" s="50">
        <f t="shared" ca="1" si="279"/>
        <v>1328.1416501443819</v>
      </c>
      <c r="P729" s="50">
        <f t="shared" ca="1" si="279"/>
        <v>288.68830577676107</v>
      </c>
      <c r="Q729" s="50">
        <f t="shared" ca="1" si="279"/>
        <v>1689.2230024950341</v>
      </c>
      <c r="R729" s="50">
        <f t="shared" ca="1" si="279"/>
        <v>1376.2253600916306</v>
      </c>
      <c r="S729" s="50">
        <f t="shared" ca="1" si="279"/>
        <v>1425.7945223861743</v>
      </c>
      <c r="T729" s="50">
        <f t="shared" ca="1" si="279"/>
        <v>568.67676863922907</v>
      </c>
      <c r="U729" s="50">
        <f t="shared" ca="1" si="279"/>
        <v>1488.2876289157782</v>
      </c>
      <c r="V729" s="50">
        <f t="shared" ca="1" si="279"/>
        <v>1243.2307883197302</v>
      </c>
      <c r="W729" s="50">
        <f t="shared" ca="1" si="280"/>
        <v>1529.8206785263894</v>
      </c>
      <c r="X729" s="50">
        <f t="shared" ca="1" si="280"/>
        <v>1635.6922035802002</v>
      </c>
      <c r="Y729" s="50">
        <f t="shared" ca="1" si="280"/>
        <v>1634.4488214978537</v>
      </c>
      <c r="Z729" s="50">
        <f t="shared" ca="1" si="280"/>
        <v>1600.182811772803</v>
      </c>
      <c r="AA729" s="50">
        <f t="shared" ca="1" si="280"/>
        <v>1515.9245361770033</v>
      </c>
      <c r="AB729" s="50">
        <f t="shared" ca="1" si="280"/>
        <v>315.76470361304087</v>
      </c>
      <c r="AC729" s="50">
        <f t="shared" ca="1" si="280"/>
        <v>1243.0676030676582</v>
      </c>
      <c r="AD729" s="50">
        <f t="shared" ca="1" si="280"/>
        <v>1333.0752148255553</v>
      </c>
      <c r="AE729" s="50">
        <f t="shared" ca="1" si="280"/>
        <v>1298.9461629992832</v>
      </c>
      <c r="AF729" s="50">
        <f t="shared" ca="1" si="280"/>
        <v>1595.37378600852</v>
      </c>
      <c r="AG729" s="51">
        <f t="shared" ca="1" si="280"/>
        <v>1561.6606542907375</v>
      </c>
      <c r="AH729" s="50">
        <f t="shared" ca="1" si="273"/>
        <v>36953.381450831563</v>
      </c>
      <c r="AI729" s="50">
        <f t="shared" ca="1" si="274"/>
        <v>1192.0445629300505</v>
      </c>
      <c r="AJ729" s="50">
        <f t="shared" ca="1" si="275"/>
        <v>8124.3502118832548</v>
      </c>
      <c r="AK729" s="50">
        <f t="shared" ca="1" si="276"/>
        <v>255.68277411916088</v>
      </c>
      <c r="AL729" s="51">
        <f t="shared" ca="1" si="277"/>
        <v>6866.7164214710374</v>
      </c>
    </row>
    <row r="730" spans="2:38" x14ac:dyDescent="0.25">
      <c r="B730" s="5">
        <v>75</v>
      </c>
      <c r="C730" s="49">
        <f t="shared" ca="1" si="278"/>
        <v>682.62077955961547</v>
      </c>
      <c r="D730" s="50">
        <f t="shared" ca="1" si="278"/>
        <v>533.76884771358402</v>
      </c>
      <c r="E730" s="50">
        <f t="shared" ca="1" si="278"/>
        <v>692.31284027472782</v>
      </c>
      <c r="F730" s="50">
        <f t="shared" ca="1" si="278"/>
        <v>1442.3565347674075</v>
      </c>
      <c r="G730" s="50">
        <f t="shared" ca="1" si="278"/>
        <v>303.48032927133482</v>
      </c>
      <c r="H730" s="50">
        <f t="shared" ca="1" si="278"/>
        <v>1570.9749704657845</v>
      </c>
      <c r="I730" s="50">
        <f t="shared" ca="1" si="278"/>
        <v>1691.9860348480529</v>
      </c>
      <c r="J730" s="50">
        <f t="shared" ca="1" si="278"/>
        <v>1343.2501816041058</v>
      </c>
      <c r="K730" s="50">
        <f t="shared" ca="1" si="278"/>
        <v>1472.1965193327501</v>
      </c>
      <c r="L730" s="50">
        <f t="shared" ca="1" si="278"/>
        <v>1294.2686959981252</v>
      </c>
      <c r="M730" s="50">
        <f t="shared" ca="1" si="279"/>
        <v>477.19808931891765</v>
      </c>
      <c r="N730" s="50">
        <f t="shared" ca="1" si="279"/>
        <v>1226.3680808395254</v>
      </c>
      <c r="O730" s="50">
        <f t="shared" ca="1" si="279"/>
        <v>1332.6742958305786</v>
      </c>
      <c r="P730" s="50">
        <f t="shared" ca="1" si="279"/>
        <v>1604.31436628899</v>
      </c>
      <c r="Q730" s="50">
        <f t="shared" ca="1" si="279"/>
        <v>362.13199159112162</v>
      </c>
      <c r="R730" s="50">
        <f t="shared" ca="1" si="279"/>
        <v>506.09703847110433</v>
      </c>
      <c r="S730" s="50">
        <f t="shared" ca="1" si="279"/>
        <v>1203.7327855655838</v>
      </c>
      <c r="T730" s="50">
        <f t="shared" ca="1" si="279"/>
        <v>677.30750174256843</v>
      </c>
      <c r="U730" s="50">
        <f t="shared" ca="1" si="279"/>
        <v>1532.5297048213608</v>
      </c>
      <c r="V730" s="50">
        <f t="shared" ca="1" si="279"/>
        <v>1299.3803414227584</v>
      </c>
      <c r="W730" s="50">
        <f t="shared" ca="1" si="280"/>
        <v>1249.2090200910513</v>
      </c>
      <c r="X730" s="50">
        <f t="shared" ca="1" si="280"/>
        <v>1636.0415835556935</v>
      </c>
      <c r="Y730" s="50">
        <f t="shared" ca="1" si="280"/>
        <v>1412.0215269454804</v>
      </c>
      <c r="Z730" s="50">
        <f t="shared" ca="1" si="280"/>
        <v>1441.2249915215998</v>
      </c>
      <c r="AA730" s="50">
        <f t="shared" ca="1" si="280"/>
        <v>1440.269872458596</v>
      </c>
      <c r="AB730" s="50">
        <f t="shared" ca="1" si="280"/>
        <v>1207.7131464049403</v>
      </c>
      <c r="AC730" s="50">
        <f t="shared" ca="1" si="280"/>
        <v>1361.5356238510869</v>
      </c>
      <c r="AD730" s="50">
        <f t="shared" ca="1" si="280"/>
        <v>1549.2970286968127</v>
      </c>
      <c r="AE730" s="50">
        <f t="shared" ca="1" si="280"/>
        <v>710.9185178268342</v>
      </c>
      <c r="AF730" s="50">
        <f t="shared" ca="1" si="280"/>
        <v>1233.0163748889784</v>
      </c>
      <c r="AG730" s="51">
        <f t="shared" ca="1" si="280"/>
        <v>1562.7609431335343</v>
      </c>
      <c r="AH730" s="50">
        <f t="shared" ca="1" si="273"/>
        <v>36052.958559102604</v>
      </c>
      <c r="AI730" s="50">
        <f t="shared" ca="1" si="274"/>
        <v>1162.9986631968582</v>
      </c>
      <c r="AJ730" s="50">
        <f t="shared" ca="1" si="275"/>
        <v>8136.5656808133153</v>
      </c>
      <c r="AK730" s="50">
        <f t="shared" ca="1" si="276"/>
        <v>303.48032927133482</v>
      </c>
      <c r="AL730" s="51">
        <f t="shared" ca="1" si="277"/>
        <v>6830.3883837055491</v>
      </c>
    </row>
    <row r="731" spans="2:38" x14ac:dyDescent="0.25">
      <c r="B731" s="5">
        <v>76</v>
      </c>
      <c r="C731" s="49">
        <f t="shared" ca="1" si="278"/>
        <v>1209.6335440108721</v>
      </c>
      <c r="D731" s="50">
        <f t="shared" ca="1" si="278"/>
        <v>1223.6335050603564</v>
      </c>
      <c r="E731" s="50">
        <f t="shared" ca="1" si="278"/>
        <v>782.7369953158061</v>
      </c>
      <c r="F731" s="50">
        <f t="shared" ca="1" si="278"/>
        <v>1257.4337742053622</v>
      </c>
      <c r="G731" s="50">
        <f t="shared" ca="1" si="278"/>
        <v>1331.1484079812305</v>
      </c>
      <c r="H731" s="50">
        <f t="shared" ca="1" si="278"/>
        <v>1367.3888017319005</v>
      </c>
      <c r="I731" s="50">
        <f t="shared" ca="1" si="278"/>
        <v>1490.47538433615</v>
      </c>
      <c r="J731" s="50">
        <f t="shared" ca="1" si="278"/>
        <v>1407.1745009307829</v>
      </c>
      <c r="K731" s="50">
        <f t="shared" ca="1" si="278"/>
        <v>1488.5620297482283</v>
      </c>
      <c r="L731" s="50">
        <f t="shared" ca="1" si="278"/>
        <v>1390.6714793755107</v>
      </c>
      <c r="M731" s="50">
        <f t="shared" ca="1" si="279"/>
        <v>1396.5213824409825</v>
      </c>
      <c r="N731" s="50">
        <f t="shared" ca="1" si="279"/>
        <v>1383.6089612267815</v>
      </c>
      <c r="O731" s="50">
        <f t="shared" ca="1" si="279"/>
        <v>1380.3516672817175</v>
      </c>
      <c r="P731" s="50">
        <f t="shared" ca="1" si="279"/>
        <v>1267.2105477391628</v>
      </c>
      <c r="Q731" s="50">
        <f t="shared" ca="1" si="279"/>
        <v>1302.2507576954004</v>
      </c>
      <c r="R731" s="50">
        <f t="shared" ca="1" si="279"/>
        <v>1614.2446249795439</v>
      </c>
      <c r="S731" s="50">
        <f t="shared" ca="1" si="279"/>
        <v>1298.8014788133171</v>
      </c>
      <c r="T731" s="50">
        <f t="shared" ca="1" si="279"/>
        <v>1368.1359083499776</v>
      </c>
      <c r="U731" s="50">
        <f t="shared" ca="1" si="279"/>
        <v>1244.6870633996659</v>
      </c>
      <c r="V731" s="50">
        <f t="shared" ca="1" si="279"/>
        <v>1663.0290197584811</v>
      </c>
      <c r="W731" s="50">
        <f t="shared" ca="1" si="280"/>
        <v>490.01599762652626</v>
      </c>
      <c r="X731" s="50">
        <f t="shared" ca="1" si="280"/>
        <v>1556.1042070685701</v>
      </c>
      <c r="Y731" s="50">
        <f t="shared" ca="1" si="280"/>
        <v>1655.1906875572461</v>
      </c>
      <c r="Z731" s="50">
        <f t="shared" ca="1" si="280"/>
        <v>214.04005989427984</v>
      </c>
      <c r="AA731" s="50">
        <f t="shared" ca="1" si="280"/>
        <v>1303.6275203563901</v>
      </c>
      <c r="AB731" s="50">
        <f t="shared" ca="1" si="280"/>
        <v>1187.2588169432422</v>
      </c>
      <c r="AC731" s="50">
        <f t="shared" ca="1" si="280"/>
        <v>1186.7975309763783</v>
      </c>
      <c r="AD731" s="50">
        <f t="shared" ca="1" si="280"/>
        <v>296.86675142817063</v>
      </c>
      <c r="AE731" s="50">
        <f t="shared" ca="1" si="280"/>
        <v>1328.4549814550267</v>
      </c>
      <c r="AF731" s="50">
        <f t="shared" ca="1" si="280"/>
        <v>258.82876101792107</v>
      </c>
      <c r="AG731" s="51">
        <f t="shared" ca="1" si="280"/>
        <v>1403.5338391897239</v>
      </c>
      <c r="AH731" s="50">
        <f t="shared" ca="1" si="273"/>
        <v>37748.4189878947</v>
      </c>
      <c r="AI731" s="50">
        <f t="shared" ca="1" si="274"/>
        <v>1217.6909350933774</v>
      </c>
      <c r="AJ731" s="50">
        <f t="shared" ca="1" si="275"/>
        <v>8689.400351558008</v>
      </c>
      <c r="AK731" s="50">
        <f t="shared" ca="1" si="276"/>
        <v>214.04005989427984</v>
      </c>
      <c r="AL731" s="51">
        <f t="shared" ca="1" si="277"/>
        <v>7399.8855742242768</v>
      </c>
    </row>
    <row r="732" spans="2:38" x14ac:dyDescent="0.25">
      <c r="B732" s="5">
        <v>77</v>
      </c>
      <c r="C732" s="49">
        <f t="shared" ca="1" si="278"/>
        <v>1275.2509873982879</v>
      </c>
      <c r="D732" s="50">
        <f t="shared" ca="1" si="278"/>
        <v>1589.990032017653</v>
      </c>
      <c r="E732" s="50">
        <f t="shared" ca="1" si="278"/>
        <v>1636.8834660557882</v>
      </c>
      <c r="F732" s="50">
        <f t="shared" ca="1" si="278"/>
        <v>1304.9699435028081</v>
      </c>
      <c r="G732" s="50">
        <f t="shared" ca="1" si="278"/>
        <v>261.60927064071029</v>
      </c>
      <c r="H732" s="50">
        <f t="shared" ca="1" si="278"/>
        <v>1403.7469324704232</v>
      </c>
      <c r="I732" s="50">
        <f t="shared" ca="1" si="278"/>
        <v>1261.879725202303</v>
      </c>
      <c r="J732" s="50">
        <f t="shared" ca="1" si="278"/>
        <v>707.50507866790201</v>
      </c>
      <c r="K732" s="50">
        <f t="shared" ca="1" si="278"/>
        <v>1354.3538682612434</v>
      </c>
      <c r="L732" s="50">
        <f t="shared" ca="1" si="278"/>
        <v>1229.5150021364286</v>
      </c>
      <c r="M732" s="50">
        <f t="shared" ca="1" si="279"/>
        <v>1226.314608148823</v>
      </c>
      <c r="N732" s="50">
        <f t="shared" ca="1" si="279"/>
        <v>1682.4365135389146</v>
      </c>
      <c r="O732" s="50">
        <f t="shared" ca="1" si="279"/>
        <v>1322.7792417613493</v>
      </c>
      <c r="P732" s="50">
        <f t="shared" ca="1" si="279"/>
        <v>1262.0626219658134</v>
      </c>
      <c r="Q732" s="50">
        <f t="shared" ca="1" si="279"/>
        <v>1653.0249332451635</v>
      </c>
      <c r="R732" s="50">
        <f t="shared" ca="1" si="279"/>
        <v>1343.6024506249312</v>
      </c>
      <c r="S732" s="50">
        <f t="shared" ca="1" si="279"/>
        <v>389.80588307209786</v>
      </c>
      <c r="T732" s="50">
        <f t="shared" ca="1" si="279"/>
        <v>1538.3779911785041</v>
      </c>
      <c r="U732" s="50">
        <f t="shared" ca="1" si="279"/>
        <v>1488.6332698524916</v>
      </c>
      <c r="V732" s="50">
        <f t="shared" ca="1" si="279"/>
        <v>255.66356231763928</v>
      </c>
      <c r="W732" s="50">
        <f t="shared" ca="1" si="280"/>
        <v>1261.8344577610103</v>
      </c>
      <c r="X732" s="50">
        <f t="shared" ca="1" si="280"/>
        <v>1245.3879430772822</v>
      </c>
      <c r="Y732" s="50">
        <f t="shared" ca="1" si="280"/>
        <v>1441.6555731086987</v>
      </c>
      <c r="Z732" s="50">
        <f t="shared" ca="1" si="280"/>
        <v>1225.3988300067917</v>
      </c>
      <c r="AA732" s="50">
        <f t="shared" ca="1" si="280"/>
        <v>1312.4279225164912</v>
      </c>
      <c r="AB732" s="50">
        <f t="shared" ca="1" si="280"/>
        <v>505.11224328965</v>
      </c>
      <c r="AC732" s="50">
        <f t="shared" ca="1" si="280"/>
        <v>802.0154281142552</v>
      </c>
      <c r="AD732" s="50">
        <f t="shared" ca="1" si="280"/>
        <v>188.74804373459844</v>
      </c>
      <c r="AE732" s="50">
        <f t="shared" ca="1" si="280"/>
        <v>1691.6844046574063</v>
      </c>
      <c r="AF732" s="50">
        <f t="shared" ca="1" si="280"/>
        <v>1296.2149354296175</v>
      </c>
      <c r="AG732" s="51">
        <f t="shared" ca="1" si="280"/>
        <v>1227.5951580236858</v>
      </c>
      <c r="AH732" s="50">
        <f t="shared" ca="1" si="273"/>
        <v>36386.480321778763</v>
      </c>
      <c r="AI732" s="50">
        <f t="shared" ca="1" si="274"/>
        <v>1173.7574297347987</v>
      </c>
      <c r="AJ732" s="50">
        <f t="shared" ca="1" si="275"/>
        <v>8042.746455917013</v>
      </c>
      <c r="AK732" s="50">
        <f t="shared" ca="1" si="276"/>
        <v>188.74804373459844</v>
      </c>
      <c r="AL732" s="51">
        <f t="shared" ca="1" si="277"/>
        <v>6720.7459838477671</v>
      </c>
    </row>
    <row r="733" spans="2:38" x14ac:dyDescent="0.25">
      <c r="B733" s="5">
        <v>78</v>
      </c>
      <c r="C733" s="49">
        <f t="shared" ca="1" si="278"/>
        <v>363.70763615156909</v>
      </c>
      <c r="D733" s="50">
        <f t="shared" ca="1" si="278"/>
        <v>1688.6415423565932</v>
      </c>
      <c r="E733" s="50">
        <f t="shared" ca="1" si="278"/>
        <v>1454.918632905611</v>
      </c>
      <c r="F733" s="50">
        <f t="shared" ca="1" si="278"/>
        <v>508.59011662739664</v>
      </c>
      <c r="G733" s="50">
        <f t="shared" ca="1" si="278"/>
        <v>1634.0667341819981</v>
      </c>
      <c r="H733" s="50">
        <f t="shared" ca="1" si="278"/>
        <v>672.01146967935006</v>
      </c>
      <c r="I733" s="50">
        <f t="shared" ca="1" si="278"/>
        <v>1611.7943698061088</v>
      </c>
      <c r="J733" s="50">
        <f t="shared" ca="1" si="278"/>
        <v>1587.2160250638815</v>
      </c>
      <c r="K733" s="50">
        <f t="shared" ca="1" si="278"/>
        <v>1541.6434488945927</v>
      </c>
      <c r="L733" s="50">
        <f t="shared" ca="1" si="278"/>
        <v>1437.9081753814373</v>
      </c>
      <c r="M733" s="50">
        <f t="shared" ca="1" si="279"/>
        <v>1478.2822776759717</v>
      </c>
      <c r="N733" s="50">
        <f t="shared" ca="1" si="279"/>
        <v>1300.2531323627848</v>
      </c>
      <c r="O733" s="50">
        <f t="shared" ca="1" si="279"/>
        <v>1514.4622477726894</v>
      </c>
      <c r="P733" s="50">
        <f t="shared" ca="1" si="279"/>
        <v>634.64257380162655</v>
      </c>
      <c r="Q733" s="50">
        <f t="shared" ca="1" si="279"/>
        <v>1536.9543394610107</v>
      </c>
      <c r="R733" s="50">
        <f t="shared" ca="1" si="279"/>
        <v>1600.5037550413228</v>
      </c>
      <c r="S733" s="50">
        <f t="shared" ca="1" si="279"/>
        <v>1493.1214907037399</v>
      </c>
      <c r="T733" s="50">
        <f t="shared" ca="1" si="279"/>
        <v>1688.7296248138075</v>
      </c>
      <c r="U733" s="50">
        <f t="shared" ca="1" si="279"/>
        <v>1406.9378162713697</v>
      </c>
      <c r="V733" s="50">
        <f t="shared" ca="1" si="279"/>
        <v>444.71303866249525</v>
      </c>
      <c r="W733" s="50">
        <f t="shared" ca="1" si="280"/>
        <v>1479.8840658753995</v>
      </c>
      <c r="X733" s="50">
        <f t="shared" ca="1" si="280"/>
        <v>563.78891692127058</v>
      </c>
      <c r="Y733" s="50">
        <f t="shared" ca="1" si="280"/>
        <v>1265.056520262372</v>
      </c>
      <c r="Z733" s="50">
        <f t="shared" ca="1" si="280"/>
        <v>1239.7455996546375</v>
      </c>
      <c r="AA733" s="50">
        <f t="shared" ca="1" si="280"/>
        <v>1443.8497167483681</v>
      </c>
      <c r="AB733" s="50">
        <f t="shared" ca="1" si="280"/>
        <v>357.4630098798869</v>
      </c>
      <c r="AC733" s="50">
        <f t="shared" ca="1" si="280"/>
        <v>1515.8694743125977</v>
      </c>
      <c r="AD733" s="50">
        <f t="shared" ca="1" si="280"/>
        <v>1511.6900442218639</v>
      </c>
      <c r="AE733" s="50">
        <f t="shared" ca="1" si="280"/>
        <v>1564.7297113812222</v>
      </c>
      <c r="AF733" s="50">
        <f t="shared" ca="1" si="280"/>
        <v>1225.7158380997853</v>
      </c>
      <c r="AG733" s="51">
        <f t="shared" ca="1" si="280"/>
        <v>1620.0945762433053</v>
      </c>
      <c r="AH733" s="50">
        <f t="shared" ca="1" si="273"/>
        <v>39386.985921216066</v>
      </c>
      <c r="AI733" s="50">
        <f t="shared" ca="1" si="274"/>
        <v>1270.5479329424538</v>
      </c>
      <c r="AJ733" s="50">
        <f t="shared" ca="1" si="275"/>
        <v>8744.1114488729381</v>
      </c>
      <c r="AK733" s="50">
        <f t="shared" ca="1" si="276"/>
        <v>357.4630098798869</v>
      </c>
      <c r="AL733" s="51">
        <f t="shared" ca="1" si="277"/>
        <v>7897.4632820009974</v>
      </c>
    </row>
    <row r="734" spans="2:38" x14ac:dyDescent="0.25">
      <c r="B734" s="5">
        <v>79</v>
      </c>
      <c r="C734" s="49">
        <f t="shared" ca="1" si="278"/>
        <v>1381.2156730406164</v>
      </c>
      <c r="D734" s="50">
        <f t="shared" ca="1" si="278"/>
        <v>1223.2507043644587</v>
      </c>
      <c r="E734" s="50">
        <f t="shared" ca="1" si="278"/>
        <v>1648.255557402402</v>
      </c>
      <c r="F734" s="50">
        <f t="shared" ca="1" si="278"/>
        <v>1340.9029579793405</v>
      </c>
      <c r="G734" s="50">
        <f t="shared" ca="1" si="278"/>
        <v>1528.5422761744765</v>
      </c>
      <c r="H734" s="50">
        <f t="shared" ca="1" si="278"/>
        <v>371.57929008017442</v>
      </c>
      <c r="I734" s="50">
        <f t="shared" ca="1" si="278"/>
        <v>1497.4918325369094</v>
      </c>
      <c r="J734" s="50">
        <f t="shared" ca="1" si="278"/>
        <v>1432.7611929885697</v>
      </c>
      <c r="K734" s="50">
        <f t="shared" ca="1" si="278"/>
        <v>1627.0593793674796</v>
      </c>
      <c r="L734" s="50">
        <f t="shared" ca="1" si="278"/>
        <v>827.94842804597533</v>
      </c>
      <c r="M734" s="50">
        <f t="shared" ca="1" si="279"/>
        <v>593.39907756041134</v>
      </c>
      <c r="N734" s="50">
        <f t="shared" ca="1" si="279"/>
        <v>1486.1077746416847</v>
      </c>
      <c r="O734" s="50">
        <f t="shared" ca="1" si="279"/>
        <v>1492.2441563960253</v>
      </c>
      <c r="P734" s="50">
        <f t="shared" ca="1" si="279"/>
        <v>1602.7468658459538</v>
      </c>
      <c r="Q734" s="50">
        <f t="shared" ca="1" si="279"/>
        <v>526.47335618596969</v>
      </c>
      <c r="R734" s="50">
        <f t="shared" ca="1" si="279"/>
        <v>735.96003247715305</v>
      </c>
      <c r="S734" s="50">
        <f t="shared" ca="1" si="279"/>
        <v>1675.870215533947</v>
      </c>
      <c r="T734" s="50">
        <f t="shared" ca="1" si="279"/>
        <v>1222.6995468496289</v>
      </c>
      <c r="U734" s="50">
        <f t="shared" ca="1" si="279"/>
        <v>1309.0227600303738</v>
      </c>
      <c r="V734" s="50">
        <f t="shared" ca="1" si="279"/>
        <v>1306.4689339340293</v>
      </c>
      <c r="W734" s="50">
        <f t="shared" ca="1" si="280"/>
        <v>222.48753106218365</v>
      </c>
      <c r="X734" s="50">
        <f t="shared" ca="1" si="280"/>
        <v>1520.2355838486358</v>
      </c>
      <c r="Y734" s="50">
        <f t="shared" ca="1" si="280"/>
        <v>1202.9430866953637</v>
      </c>
      <c r="Z734" s="50">
        <f t="shared" ca="1" si="280"/>
        <v>1444.1282542096292</v>
      </c>
      <c r="AA734" s="50">
        <f t="shared" ca="1" si="280"/>
        <v>1416.8865138133935</v>
      </c>
      <c r="AB734" s="50">
        <f t="shared" ca="1" si="280"/>
        <v>1249.4343683568982</v>
      </c>
      <c r="AC734" s="50">
        <f t="shared" ca="1" si="280"/>
        <v>1391.3346387858899</v>
      </c>
      <c r="AD734" s="50">
        <f t="shared" ca="1" si="280"/>
        <v>1576.0362913800557</v>
      </c>
      <c r="AE734" s="50">
        <f t="shared" ca="1" si="280"/>
        <v>757.60866370808003</v>
      </c>
      <c r="AF734" s="50">
        <f t="shared" ca="1" si="280"/>
        <v>415.48660473412616</v>
      </c>
      <c r="AG734" s="51">
        <f t="shared" ca="1" si="280"/>
        <v>1201.8960691211751</v>
      </c>
      <c r="AH734" s="50">
        <f t="shared" ca="1" si="273"/>
        <v>37228.477617151009</v>
      </c>
      <c r="AI734" s="50">
        <f t="shared" ca="1" si="274"/>
        <v>1200.9186328113228</v>
      </c>
      <c r="AJ734" s="50">
        <f t="shared" ca="1" si="275"/>
        <v>8713.3715698969081</v>
      </c>
      <c r="AK734" s="50">
        <f t="shared" ca="1" si="276"/>
        <v>222.48753106218365</v>
      </c>
      <c r="AL734" s="51">
        <f t="shared" ca="1" si="277"/>
        <v>6998.9823760732861</v>
      </c>
    </row>
    <row r="735" spans="2:38" x14ac:dyDescent="0.25">
      <c r="B735" s="5">
        <v>80</v>
      </c>
      <c r="C735" s="49">
        <f t="shared" ca="1" si="278"/>
        <v>752.24914243747423</v>
      </c>
      <c r="D735" s="50">
        <f t="shared" ca="1" si="278"/>
        <v>1317.7878172807691</v>
      </c>
      <c r="E735" s="50">
        <f t="shared" ca="1" si="278"/>
        <v>546.53859062129027</v>
      </c>
      <c r="F735" s="50">
        <f t="shared" ca="1" si="278"/>
        <v>398.66135282644473</v>
      </c>
      <c r="G735" s="50">
        <f t="shared" ca="1" si="278"/>
        <v>1285.233325273007</v>
      </c>
      <c r="H735" s="50">
        <f t="shared" ca="1" si="278"/>
        <v>1404.4800511421279</v>
      </c>
      <c r="I735" s="50">
        <f t="shared" ca="1" si="278"/>
        <v>1470.9251719119443</v>
      </c>
      <c r="J735" s="50">
        <f t="shared" ca="1" si="278"/>
        <v>495.92264808694705</v>
      </c>
      <c r="K735" s="50">
        <f t="shared" ca="1" si="278"/>
        <v>650.05846076922592</v>
      </c>
      <c r="L735" s="50">
        <f t="shared" ca="1" si="278"/>
        <v>714.13733265170038</v>
      </c>
      <c r="M735" s="50">
        <f t="shared" ca="1" si="279"/>
        <v>1405.8815984025221</v>
      </c>
      <c r="N735" s="50">
        <f t="shared" ca="1" si="279"/>
        <v>1226.1031882730076</v>
      </c>
      <c r="O735" s="50">
        <f t="shared" ca="1" si="279"/>
        <v>1293.4865153348051</v>
      </c>
      <c r="P735" s="50">
        <f t="shared" ca="1" si="279"/>
        <v>1473.6779374497523</v>
      </c>
      <c r="Q735" s="50">
        <f t="shared" ca="1" si="279"/>
        <v>1193.4310132848755</v>
      </c>
      <c r="R735" s="50">
        <f t="shared" ca="1" si="279"/>
        <v>1276.0059364799965</v>
      </c>
      <c r="S735" s="50">
        <f t="shared" ca="1" si="279"/>
        <v>1232.7419081715195</v>
      </c>
      <c r="T735" s="50">
        <f t="shared" ca="1" si="279"/>
        <v>1198.9696654579127</v>
      </c>
      <c r="U735" s="50">
        <f t="shared" ca="1" si="279"/>
        <v>1309.4453566186858</v>
      </c>
      <c r="V735" s="50">
        <f t="shared" ca="1" si="279"/>
        <v>1512.9767895662781</v>
      </c>
      <c r="W735" s="50">
        <f t="shared" ca="1" si="280"/>
        <v>1292.8949394090118</v>
      </c>
      <c r="X735" s="50">
        <f t="shared" ca="1" si="280"/>
        <v>1328.4599622151632</v>
      </c>
      <c r="Y735" s="50">
        <f t="shared" ca="1" si="280"/>
        <v>1484.2146109921307</v>
      </c>
      <c r="Z735" s="50">
        <f t="shared" ca="1" si="280"/>
        <v>1449.0040862076071</v>
      </c>
      <c r="AA735" s="50">
        <f t="shared" ca="1" si="280"/>
        <v>511.42392075619597</v>
      </c>
      <c r="AB735" s="50">
        <f t="shared" ca="1" si="280"/>
        <v>1460.3327879691199</v>
      </c>
      <c r="AC735" s="50">
        <f t="shared" ca="1" si="280"/>
        <v>1318.2997196084773</v>
      </c>
      <c r="AD735" s="50">
        <f t="shared" ca="1" si="280"/>
        <v>473.99380708510546</v>
      </c>
      <c r="AE735" s="50">
        <f t="shared" ca="1" si="280"/>
        <v>1678.473584345677</v>
      </c>
      <c r="AF735" s="50">
        <f t="shared" ca="1" si="280"/>
        <v>1626.70277850146</v>
      </c>
      <c r="AG735" s="51">
        <f t="shared" ca="1" si="280"/>
        <v>1238.831024921077</v>
      </c>
      <c r="AH735" s="50">
        <f t="shared" ca="1" si="273"/>
        <v>36021.345024051312</v>
      </c>
      <c r="AI735" s="50">
        <f t="shared" ca="1" si="274"/>
        <v>1161.9788717435906</v>
      </c>
      <c r="AJ735" s="50">
        <f t="shared" ca="1" si="275"/>
        <v>7869.3344090707751</v>
      </c>
      <c r="AK735" s="50">
        <f t="shared" ca="1" si="276"/>
        <v>398.66135282644473</v>
      </c>
      <c r="AL735" s="51">
        <f t="shared" ca="1" si="277"/>
        <v>7175.8754514930588</v>
      </c>
    </row>
    <row r="736" spans="2:38" x14ac:dyDescent="0.25">
      <c r="B736" s="5">
        <v>81</v>
      </c>
      <c r="C736" s="49">
        <f t="shared" ref="C736:L745" ca="1" si="281">IF(RAND()&lt;zamrac7,vykon7*(0.5-0.4*RAND()),vykon7*(1-0.3*RAND()))</f>
        <v>1581.5266651142829</v>
      </c>
      <c r="D736" s="50">
        <f t="shared" ca="1" si="281"/>
        <v>307.85269430711236</v>
      </c>
      <c r="E736" s="50">
        <f t="shared" ca="1" si="281"/>
        <v>1335.5315294156271</v>
      </c>
      <c r="F736" s="50">
        <f t="shared" ca="1" si="281"/>
        <v>1257.8295769694607</v>
      </c>
      <c r="G736" s="50">
        <f t="shared" ca="1" si="281"/>
        <v>1677.1210108205128</v>
      </c>
      <c r="H736" s="50">
        <f t="shared" ca="1" si="281"/>
        <v>1428.9626959135794</v>
      </c>
      <c r="I736" s="50">
        <f t="shared" ca="1" si="281"/>
        <v>571.98783532521225</v>
      </c>
      <c r="J736" s="50">
        <f t="shared" ca="1" si="281"/>
        <v>721.57242676494263</v>
      </c>
      <c r="K736" s="50">
        <f t="shared" ca="1" si="281"/>
        <v>1633.2028969801124</v>
      </c>
      <c r="L736" s="50">
        <f t="shared" ca="1" si="281"/>
        <v>453.09829587062171</v>
      </c>
      <c r="M736" s="50">
        <f t="shared" ref="M736:V745" ca="1" si="282">IF(RAND()&lt;zamrac7,vykon7*(0.5-0.4*RAND()),vykon7*(1-0.3*RAND()))</f>
        <v>1473.427093416537</v>
      </c>
      <c r="N736" s="50">
        <f t="shared" ca="1" si="282"/>
        <v>1510.7110377156837</v>
      </c>
      <c r="O736" s="50">
        <f t="shared" ca="1" si="282"/>
        <v>1375.5470342905057</v>
      </c>
      <c r="P736" s="50">
        <f t="shared" ca="1" si="282"/>
        <v>1608.8181264657853</v>
      </c>
      <c r="Q736" s="50">
        <f t="shared" ca="1" si="282"/>
        <v>1426.6652976636219</v>
      </c>
      <c r="R736" s="50">
        <f t="shared" ca="1" si="282"/>
        <v>385.88868865350406</v>
      </c>
      <c r="S736" s="50">
        <f t="shared" ca="1" si="282"/>
        <v>1339.0073602061934</v>
      </c>
      <c r="T736" s="50">
        <f t="shared" ca="1" si="282"/>
        <v>1647.3078816142447</v>
      </c>
      <c r="U736" s="50">
        <f t="shared" ca="1" si="282"/>
        <v>799.63857385876986</v>
      </c>
      <c r="V736" s="50">
        <f t="shared" ca="1" si="282"/>
        <v>1439.0890929477678</v>
      </c>
      <c r="W736" s="50">
        <f t="shared" ref="W736:AG745" ca="1" si="283">IF(RAND()&lt;zamrac7,vykon7*(0.5-0.4*RAND()),vykon7*(1-0.3*RAND()))</f>
        <v>1359.5662670082293</v>
      </c>
      <c r="X736" s="50">
        <f t="shared" ca="1" si="283"/>
        <v>332.61316021726464</v>
      </c>
      <c r="Y736" s="50">
        <f t="shared" ca="1" si="283"/>
        <v>1650.0266147802167</v>
      </c>
      <c r="Z736" s="50">
        <f t="shared" ca="1" si="283"/>
        <v>1665.6799931633286</v>
      </c>
      <c r="AA736" s="50">
        <f t="shared" ca="1" si="283"/>
        <v>485.21636997831081</v>
      </c>
      <c r="AB736" s="50">
        <f t="shared" ca="1" si="283"/>
        <v>1523.227337347116</v>
      </c>
      <c r="AC736" s="50">
        <f t="shared" ca="1" si="283"/>
        <v>1692.165984172944</v>
      </c>
      <c r="AD736" s="50">
        <f t="shared" ca="1" si="283"/>
        <v>471.92800254609318</v>
      </c>
      <c r="AE736" s="50">
        <f t="shared" ca="1" si="283"/>
        <v>1403.2781264586683</v>
      </c>
      <c r="AF736" s="50">
        <f t="shared" ca="1" si="283"/>
        <v>1485.1437940463773</v>
      </c>
      <c r="AG736" s="51">
        <f t="shared" ca="1" si="283"/>
        <v>1424.4469267760562</v>
      </c>
      <c r="AH736" s="50">
        <f t="shared" ca="1" si="273"/>
        <v>37468.078390808689</v>
      </c>
      <c r="AI736" s="50">
        <f t="shared" ca="1" si="274"/>
        <v>1208.6476900260868</v>
      </c>
      <c r="AJ736" s="50">
        <f t="shared" ca="1" si="275"/>
        <v>8288.802385881896</v>
      </c>
      <c r="AK736" s="50">
        <f t="shared" ca="1" si="276"/>
        <v>307.85269430711236</v>
      </c>
      <c r="AL736" s="51">
        <f t="shared" ca="1" si="277"/>
        <v>7820.8574622052738</v>
      </c>
    </row>
    <row r="737" spans="2:38" x14ac:dyDescent="0.25">
      <c r="B737" s="5">
        <v>82</v>
      </c>
      <c r="C737" s="49">
        <f t="shared" ca="1" si="281"/>
        <v>1577.4088041086768</v>
      </c>
      <c r="D737" s="50">
        <f t="shared" ca="1" si="281"/>
        <v>569.66426273614979</v>
      </c>
      <c r="E737" s="50">
        <f t="shared" ca="1" si="281"/>
        <v>1471.717501488318</v>
      </c>
      <c r="F737" s="50">
        <f t="shared" ca="1" si="281"/>
        <v>1340.0282944759479</v>
      </c>
      <c r="G737" s="50">
        <f t="shared" ca="1" si="281"/>
        <v>1505.7579642331209</v>
      </c>
      <c r="H737" s="50">
        <f t="shared" ca="1" si="281"/>
        <v>1356.613756235306</v>
      </c>
      <c r="I737" s="50">
        <f t="shared" ca="1" si="281"/>
        <v>1287.2847145947167</v>
      </c>
      <c r="J737" s="50">
        <f t="shared" ca="1" si="281"/>
        <v>1504.9221058655071</v>
      </c>
      <c r="K737" s="50">
        <f t="shared" ca="1" si="281"/>
        <v>219.68276162580591</v>
      </c>
      <c r="L737" s="50">
        <f t="shared" ca="1" si="281"/>
        <v>216.79482364963377</v>
      </c>
      <c r="M737" s="50">
        <f t="shared" ca="1" si="282"/>
        <v>671.06801251797856</v>
      </c>
      <c r="N737" s="50">
        <f t="shared" ca="1" si="282"/>
        <v>1226.2410137444388</v>
      </c>
      <c r="O737" s="50">
        <f t="shared" ca="1" si="282"/>
        <v>1199.6169621502493</v>
      </c>
      <c r="P737" s="50">
        <f t="shared" ca="1" si="282"/>
        <v>1251.4661678771563</v>
      </c>
      <c r="Q737" s="50">
        <f t="shared" ca="1" si="282"/>
        <v>312.8394062733496</v>
      </c>
      <c r="R737" s="50">
        <f t="shared" ca="1" si="282"/>
        <v>844.86571520865243</v>
      </c>
      <c r="S737" s="50">
        <f t="shared" ca="1" si="282"/>
        <v>1266.3952431736182</v>
      </c>
      <c r="T737" s="50">
        <f t="shared" ca="1" si="282"/>
        <v>1473.472835495488</v>
      </c>
      <c r="U737" s="50">
        <f t="shared" ca="1" si="282"/>
        <v>689.41567930540907</v>
      </c>
      <c r="V737" s="50">
        <f t="shared" ca="1" si="282"/>
        <v>1426.3920301834778</v>
      </c>
      <c r="W737" s="50">
        <f t="shared" ca="1" si="283"/>
        <v>1391.5149149141996</v>
      </c>
      <c r="X737" s="50">
        <f t="shared" ca="1" si="283"/>
        <v>1654.1227134441849</v>
      </c>
      <c r="Y737" s="50">
        <f t="shared" ca="1" si="283"/>
        <v>1587.5992863505833</v>
      </c>
      <c r="Z737" s="50">
        <f t="shared" ca="1" si="283"/>
        <v>1499.8829778355639</v>
      </c>
      <c r="AA737" s="50">
        <f t="shared" ca="1" si="283"/>
        <v>1275.727596797047</v>
      </c>
      <c r="AB737" s="50">
        <f t="shared" ca="1" si="283"/>
        <v>1386.8918772928887</v>
      </c>
      <c r="AC737" s="50">
        <f t="shared" ca="1" si="283"/>
        <v>1257.1472686966606</v>
      </c>
      <c r="AD737" s="50">
        <f t="shared" ca="1" si="283"/>
        <v>1391.0583574760806</v>
      </c>
      <c r="AE737" s="50">
        <f t="shared" ca="1" si="283"/>
        <v>437.91704380755658</v>
      </c>
      <c r="AF737" s="50">
        <f t="shared" ca="1" si="283"/>
        <v>1537.9578344366432</v>
      </c>
      <c r="AG737" s="51">
        <f t="shared" ca="1" si="283"/>
        <v>1267.901575674344</v>
      </c>
      <c r="AH737" s="50">
        <f t="shared" ca="1" si="273"/>
        <v>36099.369501668756</v>
      </c>
      <c r="AI737" s="50">
        <f t="shared" ca="1" si="274"/>
        <v>1164.4957903764114</v>
      </c>
      <c r="AJ737" s="50">
        <f t="shared" ca="1" si="275"/>
        <v>8213.8982619375529</v>
      </c>
      <c r="AK737" s="50">
        <f t="shared" ca="1" si="276"/>
        <v>216.79482364963377</v>
      </c>
      <c r="AL737" s="51">
        <f t="shared" ca="1" si="277"/>
        <v>6289.7918474307698</v>
      </c>
    </row>
    <row r="738" spans="2:38" x14ac:dyDescent="0.25">
      <c r="B738" s="5">
        <v>83</v>
      </c>
      <c r="C738" s="49">
        <f t="shared" ca="1" si="281"/>
        <v>1469.7869404907392</v>
      </c>
      <c r="D738" s="50">
        <f t="shared" ca="1" si="281"/>
        <v>1585.236740846366</v>
      </c>
      <c r="E738" s="50">
        <f t="shared" ca="1" si="281"/>
        <v>759.54691813386967</v>
      </c>
      <c r="F738" s="50">
        <f t="shared" ca="1" si="281"/>
        <v>1546.7736009042408</v>
      </c>
      <c r="G738" s="50">
        <f t="shared" ca="1" si="281"/>
        <v>608.72450946668403</v>
      </c>
      <c r="H738" s="50">
        <f t="shared" ca="1" si="281"/>
        <v>390.76497635790753</v>
      </c>
      <c r="I738" s="50">
        <f t="shared" ca="1" si="281"/>
        <v>1419.3013365068673</v>
      </c>
      <c r="J738" s="50">
        <f t="shared" ca="1" si="281"/>
        <v>223.12960531983597</v>
      </c>
      <c r="K738" s="50">
        <f t="shared" ca="1" si="281"/>
        <v>1565.9897924782463</v>
      </c>
      <c r="L738" s="50">
        <f t="shared" ca="1" si="281"/>
        <v>1586.3775023838218</v>
      </c>
      <c r="M738" s="50">
        <f t="shared" ca="1" si="282"/>
        <v>616.34735497531676</v>
      </c>
      <c r="N738" s="50">
        <f t="shared" ca="1" si="282"/>
        <v>579.18155548937398</v>
      </c>
      <c r="O738" s="50">
        <f t="shared" ca="1" si="282"/>
        <v>505.43223716442259</v>
      </c>
      <c r="P738" s="50">
        <f t="shared" ca="1" si="282"/>
        <v>1681.5087093952068</v>
      </c>
      <c r="Q738" s="50">
        <f t="shared" ca="1" si="282"/>
        <v>317.82375438795043</v>
      </c>
      <c r="R738" s="50">
        <f t="shared" ca="1" si="282"/>
        <v>682.97124229495068</v>
      </c>
      <c r="S738" s="50">
        <f t="shared" ca="1" si="282"/>
        <v>1444.1248272190785</v>
      </c>
      <c r="T738" s="50">
        <f t="shared" ca="1" si="282"/>
        <v>1498.9647188011202</v>
      </c>
      <c r="U738" s="50">
        <f t="shared" ca="1" si="282"/>
        <v>450.83637655272628</v>
      </c>
      <c r="V738" s="50">
        <f t="shared" ca="1" si="282"/>
        <v>1318.2419402872397</v>
      </c>
      <c r="W738" s="50">
        <f t="shared" ca="1" si="283"/>
        <v>1457.2886193143588</v>
      </c>
      <c r="X738" s="50">
        <f t="shared" ca="1" si="283"/>
        <v>1511.9965248296885</v>
      </c>
      <c r="Y738" s="50">
        <f t="shared" ca="1" si="283"/>
        <v>1493.20079481261</v>
      </c>
      <c r="Z738" s="50">
        <f t="shared" ca="1" si="283"/>
        <v>1445.5203727840947</v>
      </c>
      <c r="AA738" s="50">
        <f t="shared" ca="1" si="283"/>
        <v>526.57694239566251</v>
      </c>
      <c r="AB738" s="50">
        <f t="shared" ca="1" si="283"/>
        <v>1515.5092413617849</v>
      </c>
      <c r="AC738" s="50">
        <f t="shared" ca="1" si="283"/>
        <v>1226.2510601302797</v>
      </c>
      <c r="AD738" s="50">
        <f t="shared" ca="1" si="283"/>
        <v>1351.8157406485204</v>
      </c>
      <c r="AE738" s="50">
        <f t="shared" ca="1" si="283"/>
        <v>1395.8920723298836</v>
      </c>
      <c r="AF738" s="50">
        <f t="shared" ca="1" si="283"/>
        <v>1518.0902054676601</v>
      </c>
      <c r="AG738" s="51">
        <f t="shared" ca="1" si="283"/>
        <v>1205.902795742619</v>
      </c>
      <c r="AH738" s="50">
        <f t="shared" ca="1" si="273"/>
        <v>34899.109009273125</v>
      </c>
      <c r="AI738" s="50">
        <f t="shared" ca="1" si="274"/>
        <v>1125.7777099765524</v>
      </c>
      <c r="AJ738" s="50">
        <f t="shared" ca="1" si="275"/>
        <v>7694.8059839332409</v>
      </c>
      <c r="AK738" s="50">
        <f t="shared" ca="1" si="276"/>
        <v>223.12960531983597</v>
      </c>
      <c r="AL738" s="51">
        <f t="shared" ca="1" si="277"/>
        <v>6757.9667572062244</v>
      </c>
    </row>
    <row r="739" spans="2:38" x14ac:dyDescent="0.25">
      <c r="B739" s="5">
        <v>84</v>
      </c>
      <c r="C739" s="49">
        <f t="shared" ca="1" si="281"/>
        <v>1638.235049455124</v>
      </c>
      <c r="D739" s="50">
        <f t="shared" ca="1" si="281"/>
        <v>1634.6256091509108</v>
      </c>
      <c r="E739" s="50">
        <f t="shared" ca="1" si="281"/>
        <v>528.37412921748546</v>
      </c>
      <c r="F739" s="50">
        <f t="shared" ca="1" si="281"/>
        <v>820.28373387346358</v>
      </c>
      <c r="G739" s="50">
        <f t="shared" ca="1" si="281"/>
        <v>1231.8239660345789</v>
      </c>
      <c r="H739" s="50">
        <f t="shared" ca="1" si="281"/>
        <v>1675.507346116457</v>
      </c>
      <c r="I739" s="50">
        <f t="shared" ca="1" si="281"/>
        <v>1244.7210599694561</v>
      </c>
      <c r="J739" s="50">
        <f t="shared" ca="1" si="281"/>
        <v>1361.3914471410446</v>
      </c>
      <c r="K739" s="50">
        <f t="shared" ca="1" si="281"/>
        <v>1417.6241383373967</v>
      </c>
      <c r="L739" s="50">
        <f t="shared" ca="1" si="281"/>
        <v>1645.3757381247437</v>
      </c>
      <c r="M739" s="50">
        <f t="shared" ca="1" si="282"/>
        <v>1619.948200483982</v>
      </c>
      <c r="N739" s="50">
        <f t="shared" ca="1" si="282"/>
        <v>1409.9586030590474</v>
      </c>
      <c r="O739" s="50">
        <f t="shared" ca="1" si="282"/>
        <v>1662.9369616100719</v>
      </c>
      <c r="P739" s="50">
        <f t="shared" ca="1" si="282"/>
        <v>1536.5551435334992</v>
      </c>
      <c r="Q739" s="50">
        <f t="shared" ca="1" si="282"/>
        <v>1382.0529584065807</v>
      </c>
      <c r="R739" s="50">
        <f t="shared" ca="1" si="282"/>
        <v>1199.7673109772804</v>
      </c>
      <c r="S739" s="50">
        <f t="shared" ca="1" si="282"/>
        <v>1686.2888382700621</v>
      </c>
      <c r="T739" s="50">
        <f t="shared" ca="1" si="282"/>
        <v>1528.7112239235043</v>
      </c>
      <c r="U739" s="50">
        <f t="shared" ca="1" si="282"/>
        <v>185.21678271950091</v>
      </c>
      <c r="V739" s="50">
        <f t="shared" ca="1" si="282"/>
        <v>204.32663661689389</v>
      </c>
      <c r="W739" s="50">
        <f t="shared" ca="1" si="283"/>
        <v>179.90619657451145</v>
      </c>
      <c r="X739" s="50">
        <f t="shared" ca="1" si="283"/>
        <v>1408.1379512424053</v>
      </c>
      <c r="Y739" s="50">
        <f t="shared" ca="1" si="283"/>
        <v>1301.7111149663697</v>
      </c>
      <c r="Z739" s="50">
        <f t="shared" ca="1" si="283"/>
        <v>1228.4972538819436</v>
      </c>
      <c r="AA739" s="50">
        <f t="shared" ca="1" si="283"/>
        <v>1205.0011699711856</v>
      </c>
      <c r="AB739" s="50">
        <f t="shared" ca="1" si="283"/>
        <v>626.62974547699957</v>
      </c>
      <c r="AC739" s="50">
        <f t="shared" ca="1" si="283"/>
        <v>1257.4652483699197</v>
      </c>
      <c r="AD739" s="50">
        <f t="shared" ca="1" si="283"/>
        <v>676.49861687307077</v>
      </c>
      <c r="AE739" s="50">
        <f t="shared" ca="1" si="283"/>
        <v>1414.0186017786411</v>
      </c>
      <c r="AF739" s="50">
        <f t="shared" ca="1" si="283"/>
        <v>1189.1896729251766</v>
      </c>
      <c r="AG739" s="51">
        <f t="shared" ca="1" si="283"/>
        <v>1455.7390235153223</v>
      </c>
      <c r="AH739" s="50">
        <f t="shared" ca="1" si="273"/>
        <v>37556.519472596621</v>
      </c>
      <c r="AI739" s="50">
        <f t="shared" ca="1" si="274"/>
        <v>1211.5006281482781</v>
      </c>
      <c r="AJ739" s="50">
        <f t="shared" ca="1" si="275"/>
        <v>8374.393043594373</v>
      </c>
      <c r="AK739" s="50">
        <f t="shared" ca="1" si="276"/>
        <v>179.90619657451145</v>
      </c>
      <c r="AL739" s="51">
        <f t="shared" ca="1" si="277"/>
        <v>6366.2699474883339</v>
      </c>
    </row>
    <row r="740" spans="2:38" x14ac:dyDescent="0.25">
      <c r="B740" s="5">
        <v>85</v>
      </c>
      <c r="C740" s="49">
        <f t="shared" ca="1" si="281"/>
        <v>1530.4667476625093</v>
      </c>
      <c r="D740" s="50">
        <f t="shared" ca="1" si="281"/>
        <v>1475.8737400566404</v>
      </c>
      <c r="E740" s="50">
        <f t="shared" ca="1" si="281"/>
        <v>1263.7343839714149</v>
      </c>
      <c r="F740" s="50">
        <f t="shared" ca="1" si="281"/>
        <v>1665.7456931075424</v>
      </c>
      <c r="G740" s="50">
        <f t="shared" ca="1" si="281"/>
        <v>1524.6334174867914</v>
      </c>
      <c r="H740" s="50">
        <f t="shared" ca="1" si="281"/>
        <v>1193.370605588691</v>
      </c>
      <c r="I740" s="50">
        <f t="shared" ca="1" si="281"/>
        <v>1302.6426852756408</v>
      </c>
      <c r="J740" s="50">
        <f t="shared" ca="1" si="281"/>
        <v>720.10065694217542</v>
      </c>
      <c r="K740" s="50">
        <f t="shared" ca="1" si="281"/>
        <v>1302.8379354578401</v>
      </c>
      <c r="L740" s="50">
        <f t="shared" ca="1" si="281"/>
        <v>1651.6693372293291</v>
      </c>
      <c r="M740" s="50">
        <f t="shared" ca="1" si="282"/>
        <v>1404.0621447821134</v>
      </c>
      <c r="N740" s="50">
        <f t="shared" ca="1" si="282"/>
        <v>1515.1615246965118</v>
      </c>
      <c r="O740" s="50">
        <f t="shared" ca="1" si="282"/>
        <v>792.52535158060959</v>
      </c>
      <c r="P740" s="50">
        <f t="shared" ca="1" si="282"/>
        <v>1427.2598468908084</v>
      </c>
      <c r="Q740" s="50">
        <f t="shared" ca="1" si="282"/>
        <v>615.96951119452649</v>
      </c>
      <c r="R740" s="50">
        <f t="shared" ca="1" si="282"/>
        <v>809.22664904573026</v>
      </c>
      <c r="S740" s="50">
        <f t="shared" ca="1" si="282"/>
        <v>442.44190328879336</v>
      </c>
      <c r="T740" s="50">
        <f t="shared" ca="1" si="282"/>
        <v>1243.3184408703132</v>
      </c>
      <c r="U740" s="50">
        <f t="shared" ca="1" si="282"/>
        <v>404.36209375373164</v>
      </c>
      <c r="V740" s="50">
        <f t="shared" ca="1" si="282"/>
        <v>1510.9928296481389</v>
      </c>
      <c r="W740" s="50">
        <f t="shared" ca="1" si="283"/>
        <v>1372.557834030378</v>
      </c>
      <c r="X740" s="50">
        <f t="shared" ca="1" si="283"/>
        <v>1285.2843395578925</v>
      </c>
      <c r="Y740" s="50">
        <f t="shared" ca="1" si="283"/>
        <v>1553.6722630500433</v>
      </c>
      <c r="Z740" s="50">
        <f t="shared" ca="1" si="283"/>
        <v>1292.5870446876336</v>
      </c>
      <c r="AA740" s="50">
        <f t="shared" ca="1" si="283"/>
        <v>1307.967228120305</v>
      </c>
      <c r="AB740" s="50">
        <f t="shared" ca="1" si="283"/>
        <v>1298.4049384618493</v>
      </c>
      <c r="AC740" s="50">
        <f t="shared" ca="1" si="283"/>
        <v>1210.2043403254565</v>
      </c>
      <c r="AD740" s="50">
        <f t="shared" ca="1" si="283"/>
        <v>1495.8362207293451</v>
      </c>
      <c r="AE740" s="50">
        <f t="shared" ca="1" si="283"/>
        <v>570.48242476194378</v>
      </c>
      <c r="AF740" s="50">
        <f t="shared" ca="1" si="283"/>
        <v>1684.2841627067157</v>
      </c>
      <c r="AG740" s="51">
        <f t="shared" ca="1" si="283"/>
        <v>1414.3167278341709</v>
      </c>
      <c r="AH740" s="50">
        <f t="shared" ca="1" si="273"/>
        <v>38281.993022795585</v>
      </c>
      <c r="AI740" s="50">
        <f t="shared" ca="1" si="274"/>
        <v>1234.9030007353415</v>
      </c>
      <c r="AJ740" s="50">
        <f t="shared" ca="1" si="275"/>
        <v>8653.227426873189</v>
      </c>
      <c r="AK740" s="50">
        <f t="shared" ca="1" si="276"/>
        <v>404.36209375373164</v>
      </c>
      <c r="AL740" s="51">
        <f t="shared" ca="1" si="277"/>
        <v>6398.8692618316127</v>
      </c>
    </row>
    <row r="741" spans="2:38" x14ac:dyDescent="0.25">
      <c r="B741" s="5">
        <v>86</v>
      </c>
      <c r="C741" s="49">
        <f t="shared" ca="1" si="281"/>
        <v>1224.5942716976806</v>
      </c>
      <c r="D741" s="50">
        <f t="shared" ca="1" si="281"/>
        <v>1333.6276750394456</v>
      </c>
      <c r="E741" s="50">
        <f t="shared" ca="1" si="281"/>
        <v>614.05804572228476</v>
      </c>
      <c r="F741" s="50">
        <f t="shared" ca="1" si="281"/>
        <v>647.32702190166447</v>
      </c>
      <c r="G741" s="50">
        <f t="shared" ca="1" si="281"/>
        <v>1401.4239331537303</v>
      </c>
      <c r="H741" s="50">
        <f t="shared" ca="1" si="281"/>
        <v>1277.4507660121317</v>
      </c>
      <c r="I741" s="50">
        <f t="shared" ca="1" si="281"/>
        <v>1200.0923326654593</v>
      </c>
      <c r="J741" s="50">
        <f t="shared" ca="1" si="281"/>
        <v>1638.0627531873565</v>
      </c>
      <c r="K741" s="50">
        <f t="shared" ca="1" si="281"/>
        <v>222.15302700360155</v>
      </c>
      <c r="L741" s="50">
        <f t="shared" ca="1" si="281"/>
        <v>1349.8124807730667</v>
      </c>
      <c r="M741" s="50">
        <f t="shared" ca="1" si="282"/>
        <v>1523.6480613362339</v>
      </c>
      <c r="N741" s="50">
        <f t="shared" ca="1" si="282"/>
        <v>1448.4853743280385</v>
      </c>
      <c r="O741" s="50">
        <f t="shared" ca="1" si="282"/>
        <v>1272.2608321339155</v>
      </c>
      <c r="P741" s="50">
        <f t="shared" ca="1" si="282"/>
        <v>733.43285484871785</v>
      </c>
      <c r="Q741" s="50">
        <f t="shared" ca="1" si="282"/>
        <v>1545.9984175981849</v>
      </c>
      <c r="R741" s="50">
        <f t="shared" ca="1" si="282"/>
        <v>1627.6133734097923</v>
      </c>
      <c r="S741" s="50">
        <f t="shared" ca="1" si="282"/>
        <v>1589.4491408770414</v>
      </c>
      <c r="T741" s="50">
        <f t="shared" ca="1" si="282"/>
        <v>1518.7590993564168</v>
      </c>
      <c r="U741" s="50">
        <f t="shared" ca="1" si="282"/>
        <v>1395.7346020673708</v>
      </c>
      <c r="V741" s="50">
        <f t="shared" ca="1" si="282"/>
        <v>1288.7462328769832</v>
      </c>
      <c r="W741" s="50">
        <f t="shared" ca="1" si="283"/>
        <v>1377.3153295847274</v>
      </c>
      <c r="X741" s="50">
        <f t="shared" ca="1" si="283"/>
        <v>511.84892503149791</v>
      </c>
      <c r="Y741" s="50">
        <f t="shared" ca="1" si="283"/>
        <v>1645.8904456370162</v>
      </c>
      <c r="Z741" s="50">
        <f t="shared" ca="1" si="283"/>
        <v>266.76083067857138</v>
      </c>
      <c r="AA741" s="50">
        <f t="shared" ca="1" si="283"/>
        <v>1226.4956652965029</v>
      </c>
      <c r="AB741" s="50">
        <f t="shared" ca="1" si="283"/>
        <v>464.2841584460092</v>
      </c>
      <c r="AC741" s="50">
        <f t="shared" ca="1" si="283"/>
        <v>1205.9795689082248</v>
      </c>
      <c r="AD741" s="50">
        <f t="shared" ca="1" si="283"/>
        <v>1416.7846230658949</v>
      </c>
      <c r="AE741" s="50">
        <f t="shared" ca="1" si="283"/>
        <v>1506.4692270340399</v>
      </c>
      <c r="AF741" s="50">
        <f t="shared" ca="1" si="283"/>
        <v>1676.2166876226495</v>
      </c>
      <c r="AG741" s="51">
        <f t="shared" ca="1" si="283"/>
        <v>469.7811776368012</v>
      </c>
      <c r="AH741" s="50">
        <f t="shared" ca="1" si="273"/>
        <v>36620.556934931046</v>
      </c>
      <c r="AI741" s="50">
        <f t="shared" ca="1" si="274"/>
        <v>1181.3082882235822</v>
      </c>
      <c r="AJ741" s="50">
        <f t="shared" ca="1" si="275"/>
        <v>8242.0224606593911</v>
      </c>
      <c r="AK741" s="50">
        <f t="shared" ca="1" si="276"/>
        <v>222.15302700360155</v>
      </c>
      <c r="AL741" s="51">
        <f t="shared" ca="1" si="277"/>
        <v>6738.044217063718</v>
      </c>
    </row>
    <row r="742" spans="2:38" x14ac:dyDescent="0.25">
      <c r="B742" s="5">
        <v>87</v>
      </c>
      <c r="C742" s="49">
        <f t="shared" ca="1" si="281"/>
        <v>1475.6265103910473</v>
      </c>
      <c r="D742" s="50">
        <f t="shared" ca="1" si="281"/>
        <v>1621.1300997059011</v>
      </c>
      <c r="E742" s="50">
        <f t="shared" ca="1" si="281"/>
        <v>1551.0966958924389</v>
      </c>
      <c r="F742" s="50">
        <f t="shared" ca="1" si="281"/>
        <v>1622.4795749546581</v>
      </c>
      <c r="G742" s="50">
        <f t="shared" ca="1" si="281"/>
        <v>1222.5182707580714</v>
      </c>
      <c r="H742" s="50">
        <f t="shared" ca="1" si="281"/>
        <v>1639.7214416344138</v>
      </c>
      <c r="I742" s="50">
        <f t="shared" ca="1" si="281"/>
        <v>452.138067734885</v>
      </c>
      <c r="J742" s="50">
        <f t="shared" ca="1" si="281"/>
        <v>841.07194602137952</v>
      </c>
      <c r="K742" s="50">
        <f t="shared" ca="1" si="281"/>
        <v>1651.0200393941066</v>
      </c>
      <c r="L742" s="50">
        <f t="shared" ca="1" si="281"/>
        <v>1205.8745994510782</v>
      </c>
      <c r="M742" s="50">
        <f t="shared" ca="1" si="282"/>
        <v>1433.0618903279608</v>
      </c>
      <c r="N742" s="50">
        <f t="shared" ca="1" si="282"/>
        <v>741.28214884055092</v>
      </c>
      <c r="O742" s="50">
        <f t="shared" ca="1" si="282"/>
        <v>679.22898686627343</v>
      </c>
      <c r="P742" s="50">
        <f t="shared" ca="1" si="282"/>
        <v>1339.1818079103416</v>
      </c>
      <c r="Q742" s="50">
        <f t="shared" ca="1" si="282"/>
        <v>1288.8153763890991</v>
      </c>
      <c r="R742" s="50">
        <f t="shared" ca="1" si="282"/>
        <v>1262.4307821189802</v>
      </c>
      <c r="S742" s="50">
        <f t="shared" ca="1" si="282"/>
        <v>1279.2175117280901</v>
      </c>
      <c r="T742" s="50">
        <f t="shared" ca="1" si="282"/>
        <v>1659.0869820362691</v>
      </c>
      <c r="U742" s="50">
        <f t="shared" ca="1" si="282"/>
        <v>1195.1962679013041</v>
      </c>
      <c r="V742" s="50">
        <f t="shared" ca="1" si="282"/>
        <v>555.694026861098</v>
      </c>
      <c r="W742" s="50">
        <f t="shared" ca="1" si="283"/>
        <v>259.32045466196269</v>
      </c>
      <c r="X742" s="50">
        <f t="shared" ca="1" si="283"/>
        <v>685.62136648250282</v>
      </c>
      <c r="Y742" s="50">
        <f t="shared" ca="1" si="283"/>
        <v>1230.0182533294731</v>
      </c>
      <c r="Z742" s="50">
        <f t="shared" ca="1" si="283"/>
        <v>1341.5664988792603</v>
      </c>
      <c r="AA742" s="50">
        <f t="shared" ca="1" si="283"/>
        <v>1189.9039114621121</v>
      </c>
      <c r="AB742" s="50">
        <f t="shared" ca="1" si="283"/>
        <v>1277.29469184764</v>
      </c>
      <c r="AC742" s="50">
        <f t="shared" ca="1" si="283"/>
        <v>1491.0646036072783</v>
      </c>
      <c r="AD742" s="50">
        <f t="shared" ca="1" si="283"/>
        <v>1495.4543277173577</v>
      </c>
      <c r="AE742" s="50">
        <f t="shared" ca="1" si="283"/>
        <v>518.77430148298856</v>
      </c>
      <c r="AF742" s="50">
        <f t="shared" ca="1" si="283"/>
        <v>380.22692011221829</v>
      </c>
      <c r="AG742" s="51">
        <f t="shared" ca="1" si="283"/>
        <v>633.04816689340669</v>
      </c>
      <c r="AH742" s="50">
        <f t="shared" ca="1" si="273"/>
        <v>35218.166523394153</v>
      </c>
      <c r="AI742" s="50">
        <f t="shared" ca="1" si="274"/>
        <v>1136.0698878514243</v>
      </c>
      <c r="AJ742" s="50">
        <f t="shared" ca="1" si="275"/>
        <v>8421.5292837263842</v>
      </c>
      <c r="AK742" s="50">
        <f t="shared" ca="1" si="276"/>
        <v>259.32045466196269</v>
      </c>
      <c r="AL742" s="51">
        <f t="shared" ca="1" si="277"/>
        <v>7499.7614016968037</v>
      </c>
    </row>
    <row r="743" spans="2:38" x14ac:dyDescent="0.25">
      <c r="B743" s="5">
        <v>88</v>
      </c>
      <c r="C743" s="49">
        <f t="shared" ca="1" si="281"/>
        <v>480.95705339076937</v>
      </c>
      <c r="D743" s="50">
        <f t="shared" ca="1" si="281"/>
        <v>1232.0004638667774</v>
      </c>
      <c r="E743" s="50">
        <f t="shared" ca="1" si="281"/>
        <v>1310.3690691847085</v>
      </c>
      <c r="F743" s="50">
        <f t="shared" ca="1" si="281"/>
        <v>1529.4793428027369</v>
      </c>
      <c r="G743" s="50">
        <f t="shared" ca="1" si="281"/>
        <v>1507.4810259854337</v>
      </c>
      <c r="H743" s="50">
        <f t="shared" ca="1" si="281"/>
        <v>1475.8141362001588</v>
      </c>
      <c r="I743" s="50">
        <f t="shared" ca="1" si="281"/>
        <v>1652.1528621568798</v>
      </c>
      <c r="J743" s="50">
        <f t="shared" ca="1" si="281"/>
        <v>1484.1171260325907</v>
      </c>
      <c r="K743" s="50">
        <f t="shared" ca="1" si="281"/>
        <v>195.10254161159412</v>
      </c>
      <c r="L743" s="50">
        <f t="shared" ca="1" si="281"/>
        <v>497.32500113205174</v>
      </c>
      <c r="M743" s="50">
        <f t="shared" ca="1" si="282"/>
        <v>1688.4088608309355</v>
      </c>
      <c r="N743" s="50">
        <f t="shared" ca="1" si="282"/>
        <v>1341.3280866857842</v>
      </c>
      <c r="O743" s="50">
        <f t="shared" ca="1" si="282"/>
        <v>661.8777763209016</v>
      </c>
      <c r="P743" s="50">
        <f t="shared" ca="1" si="282"/>
        <v>797.77621964112336</v>
      </c>
      <c r="Q743" s="50">
        <f t="shared" ca="1" si="282"/>
        <v>1506.4838395312283</v>
      </c>
      <c r="R743" s="50">
        <f t="shared" ca="1" si="282"/>
        <v>1251.4501329268728</v>
      </c>
      <c r="S743" s="50">
        <f t="shared" ca="1" si="282"/>
        <v>661.19438048377606</v>
      </c>
      <c r="T743" s="50">
        <f t="shared" ca="1" si="282"/>
        <v>1191.4187436234085</v>
      </c>
      <c r="U743" s="50">
        <f t="shared" ca="1" si="282"/>
        <v>1355.1831627283439</v>
      </c>
      <c r="V743" s="50">
        <f t="shared" ca="1" si="282"/>
        <v>1350.7662967060057</v>
      </c>
      <c r="W743" s="50">
        <f t="shared" ca="1" si="283"/>
        <v>1210.1756635811257</v>
      </c>
      <c r="X743" s="50">
        <f t="shared" ca="1" si="283"/>
        <v>1384.5563262964163</v>
      </c>
      <c r="Y743" s="50">
        <f t="shared" ca="1" si="283"/>
        <v>788.03733680045104</v>
      </c>
      <c r="Z743" s="50">
        <f t="shared" ca="1" si="283"/>
        <v>1539.0768838119097</v>
      </c>
      <c r="AA743" s="50">
        <f t="shared" ca="1" si="283"/>
        <v>1285.4983206658601</v>
      </c>
      <c r="AB743" s="50">
        <f t="shared" ca="1" si="283"/>
        <v>1226.4442354435057</v>
      </c>
      <c r="AC743" s="50">
        <f t="shared" ca="1" si="283"/>
        <v>1580.1290396849431</v>
      </c>
      <c r="AD743" s="50">
        <f t="shared" ca="1" si="283"/>
        <v>445.56457976209344</v>
      </c>
      <c r="AE743" s="50">
        <f t="shared" ca="1" si="283"/>
        <v>762.48172840207019</v>
      </c>
      <c r="AF743" s="50">
        <f t="shared" ca="1" si="283"/>
        <v>181.48681094301446</v>
      </c>
      <c r="AG743" s="51">
        <f t="shared" ca="1" si="283"/>
        <v>1272.9211392938219</v>
      </c>
      <c r="AH743" s="50">
        <f t="shared" ca="1" si="273"/>
        <v>34847.058186527298</v>
      </c>
      <c r="AI743" s="50">
        <f t="shared" ca="1" si="274"/>
        <v>1124.0986511782999</v>
      </c>
      <c r="AJ743" s="50">
        <f t="shared" ca="1" si="275"/>
        <v>8157.5421269720964</v>
      </c>
      <c r="AK743" s="50">
        <f t="shared" ca="1" si="276"/>
        <v>181.48681094301446</v>
      </c>
      <c r="AL743" s="51">
        <f t="shared" ca="1" si="277"/>
        <v>6665.9356122549816</v>
      </c>
    </row>
    <row r="744" spans="2:38" x14ac:dyDescent="0.25">
      <c r="B744" s="5">
        <v>89</v>
      </c>
      <c r="C744" s="49">
        <f t="shared" ca="1" si="281"/>
        <v>499.66487190597007</v>
      </c>
      <c r="D744" s="50">
        <f t="shared" ca="1" si="281"/>
        <v>1396.9950031929413</v>
      </c>
      <c r="E744" s="50">
        <f t="shared" ca="1" si="281"/>
        <v>1525.8286941189492</v>
      </c>
      <c r="F744" s="50">
        <f t="shared" ca="1" si="281"/>
        <v>1210.7769205827472</v>
      </c>
      <c r="G744" s="50">
        <f t="shared" ca="1" si="281"/>
        <v>1364.5299456376611</v>
      </c>
      <c r="H744" s="50">
        <f t="shared" ca="1" si="281"/>
        <v>752.25740632611519</v>
      </c>
      <c r="I744" s="50">
        <f t="shared" ca="1" si="281"/>
        <v>1317.820123284059</v>
      </c>
      <c r="J744" s="50">
        <f t="shared" ca="1" si="281"/>
        <v>1563.2708263702509</v>
      </c>
      <c r="K744" s="50">
        <f t="shared" ca="1" si="281"/>
        <v>1635.354492148628</v>
      </c>
      <c r="L744" s="50">
        <f t="shared" ca="1" si="281"/>
        <v>755.38190079643834</v>
      </c>
      <c r="M744" s="50">
        <f t="shared" ca="1" si="282"/>
        <v>676.32492526675912</v>
      </c>
      <c r="N744" s="50">
        <f t="shared" ca="1" si="282"/>
        <v>581.45181317660365</v>
      </c>
      <c r="O744" s="50">
        <f t="shared" ca="1" si="282"/>
        <v>1642.0870799614299</v>
      </c>
      <c r="P744" s="50">
        <f t="shared" ca="1" si="282"/>
        <v>289.4302881947836</v>
      </c>
      <c r="Q744" s="50">
        <f t="shared" ca="1" si="282"/>
        <v>1563.3301264555853</v>
      </c>
      <c r="R744" s="50">
        <f t="shared" ca="1" si="282"/>
        <v>1495.8332016216323</v>
      </c>
      <c r="S744" s="50">
        <f t="shared" ca="1" si="282"/>
        <v>1455.9908415213051</v>
      </c>
      <c r="T744" s="50">
        <f t="shared" ca="1" si="282"/>
        <v>1291.8082468752953</v>
      </c>
      <c r="U744" s="50">
        <f t="shared" ca="1" si="282"/>
        <v>400.88809983012464</v>
      </c>
      <c r="V744" s="50">
        <f t="shared" ca="1" si="282"/>
        <v>1197.3828646698032</v>
      </c>
      <c r="W744" s="50">
        <f t="shared" ca="1" si="283"/>
        <v>1400.8294921724123</v>
      </c>
      <c r="X744" s="50">
        <f t="shared" ca="1" si="283"/>
        <v>644.92021488908244</v>
      </c>
      <c r="Y744" s="50">
        <f t="shared" ca="1" si="283"/>
        <v>1241.1320325934278</v>
      </c>
      <c r="Z744" s="50">
        <f t="shared" ca="1" si="283"/>
        <v>1311.6101174343194</v>
      </c>
      <c r="AA744" s="50">
        <f t="shared" ca="1" si="283"/>
        <v>373.58448805929464</v>
      </c>
      <c r="AB744" s="50">
        <f t="shared" ca="1" si="283"/>
        <v>1647.5217005774361</v>
      </c>
      <c r="AC744" s="50">
        <f t="shared" ca="1" si="283"/>
        <v>1522.4677567620804</v>
      </c>
      <c r="AD744" s="50">
        <f t="shared" ca="1" si="283"/>
        <v>1570.010497468568</v>
      </c>
      <c r="AE744" s="50">
        <f t="shared" ca="1" si="283"/>
        <v>1254.134440582144</v>
      </c>
      <c r="AF744" s="50">
        <f t="shared" ca="1" si="283"/>
        <v>1634.7752179438792</v>
      </c>
      <c r="AG744" s="51">
        <f t="shared" ca="1" si="283"/>
        <v>1682.1979084494958</v>
      </c>
      <c r="AH744" s="50">
        <f t="shared" ca="1" si="273"/>
        <v>36899.59153886923</v>
      </c>
      <c r="AI744" s="50">
        <f t="shared" ca="1" si="274"/>
        <v>1190.3094044796526</v>
      </c>
      <c r="AJ744" s="50">
        <f t="shared" ca="1" si="275"/>
        <v>8082.120992973425</v>
      </c>
      <c r="AK744" s="50">
        <f t="shared" ca="1" si="276"/>
        <v>289.4302881947836</v>
      </c>
      <c r="AL744" s="51">
        <f t="shared" ca="1" si="277"/>
        <v>7143.3013259148929</v>
      </c>
    </row>
    <row r="745" spans="2:38" x14ac:dyDescent="0.25">
      <c r="B745" s="5">
        <v>90</v>
      </c>
      <c r="C745" s="49">
        <f t="shared" ca="1" si="281"/>
        <v>1376.8657116994827</v>
      </c>
      <c r="D745" s="50">
        <f t="shared" ca="1" si="281"/>
        <v>1225.3462616979343</v>
      </c>
      <c r="E745" s="50">
        <f t="shared" ca="1" si="281"/>
        <v>493.48453419352285</v>
      </c>
      <c r="F745" s="50">
        <f t="shared" ca="1" si="281"/>
        <v>1593.6564117796263</v>
      </c>
      <c r="G745" s="50">
        <f t="shared" ca="1" si="281"/>
        <v>1371.3770068904726</v>
      </c>
      <c r="H745" s="50">
        <f t="shared" ca="1" si="281"/>
        <v>1674.3079884154288</v>
      </c>
      <c r="I745" s="50">
        <f t="shared" ca="1" si="281"/>
        <v>769.97292047355836</v>
      </c>
      <c r="J745" s="50">
        <f t="shared" ca="1" si="281"/>
        <v>661.16248805560008</v>
      </c>
      <c r="K745" s="50">
        <f t="shared" ca="1" si="281"/>
        <v>1359.6779691748222</v>
      </c>
      <c r="L745" s="50">
        <f t="shared" ca="1" si="281"/>
        <v>1369.7995710172256</v>
      </c>
      <c r="M745" s="50">
        <f t="shared" ca="1" si="282"/>
        <v>1308.2696008515393</v>
      </c>
      <c r="N745" s="50">
        <f t="shared" ca="1" si="282"/>
        <v>1657.7320245839433</v>
      </c>
      <c r="O745" s="50">
        <f t="shared" ca="1" si="282"/>
        <v>1628.0378493918763</v>
      </c>
      <c r="P745" s="50">
        <f t="shared" ca="1" si="282"/>
        <v>1197.5321131249798</v>
      </c>
      <c r="Q745" s="50">
        <f t="shared" ca="1" si="282"/>
        <v>782.52748717658426</v>
      </c>
      <c r="R745" s="50">
        <f t="shared" ca="1" si="282"/>
        <v>381.64897901024142</v>
      </c>
      <c r="S745" s="50">
        <f t="shared" ca="1" si="282"/>
        <v>1218.3547842286368</v>
      </c>
      <c r="T745" s="50">
        <f t="shared" ca="1" si="282"/>
        <v>1475.3637510795941</v>
      </c>
      <c r="U745" s="50">
        <f t="shared" ca="1" si="282"/>
        <v>561.24107036370674</v>
      </c>
      <c r="V745" s="50">
        <f t="shared" ca="1" si="282"/>
        <v>1578.3731218508201</v>
      </c>
      <c r="W745" s="50">
        <f t="shared" ca="1" si="283"/>
        <v>623.88546726562595</v>
      </c>
      <c r="X745" s="50">
        <f t="shared" ca="1" si="283"/>
        <v>1449.8453343690119</v>
      </c>
      <c r="Y745" s="50">
        <f t="shared" ca="1" si="283"/>
        <v>1492.4135116509133</v>
      </c>
      <c r="Z745" s="50">
        <f t="shared" ca="1" si="283"/>
        <v>1549.1254466871972</v>
      </c>
      <c r="AA745" s="50">
        <f t="shared" ca="1" si="283"/>
        <v>1421.2316262725938</v>
      </c>
      <c r="AB745" s="50">
        <f t="shared" ca="1" si="283"/>
        <v>1501.4070754124082</v>
      </c>
      <c r="AC745" s="50">
        <f t="shared" ca="1" si="283"/>
        <v>1369.2270666076906</v>
      </c>
      <c r="AD745" s="50">
        <f t="shared" ca="1" si="283"/>
        <v>1459.069289412465</v>
      </c>
      <c r="AE745" s="50">
        <f t="shared" ca="1" si="283"/>
        <v>1200.3091135226682</v>
      </c>
      <c r="AF745" s="50">
        <f t="shared" ca="1" si="283"/>
        <v>1589.7885383883349</v>
      </c>
      <c r="AG745" s="51">
        <f t="shared" ca="1" si="283"/>
        <v>182.14615384572977</v>
      </c>
      <c r="AH745" s="50">
        <f t="shared" ca="1" si="273"/>
        <v>37523.18026849423</v>
      </c>
      <c r="AI745" s="50">
        <f t="shared" ca="1" si="274"/>
        <v>1210.4251699514268</v>
      </c>
      <c r="AJ745" s="50">
        <f t="shared" ca="1" si="275"/>
        <v>8637.7341156843759</v>
      </c>
      <c r="AK745" s="50">
        <f t="shared" ca="1" si="276"/>
        <v>182.14615384572977</v>
      </c>
      <c r="AL745" s="51">
        <f t="shared" ca="1" si="277"/>
        <v>6621.3946609752102</v>
      </c>
    </row>
    <row r="746" spans="2:38" x14ac:dyDescent="0.25">
      <c r="B746" s="5">
        <v>91</v>
      </c>
      <c r="C746" s="49">
        <f t="shared" ref="C746:L755" ca="1" si="284">IF(RAND()&lt;zamrac7,vykon7*(0.5-0.4*RAND()),vykon7*(1-0.3*RAND()))</f>
        <v>1587.4108995925696</v>
      </c>
      <c r="D746" s="50">
        <f t="shared" ca="1" si="284"/>
        <v>621.34341747744293</v>
      </c>
      <c r="E746" s="50">
        <f t="shared" ca="1" si="284"/>
        <v>1281.939222590694</v>
      </c>
      <c r="F746" s="50">
        <f t="shared" ca="1" si="284"/>
        <v>1274.5939735994186</v>
      </c>
      <c r="G746" s="50">
        <f t="shared" ca="1" si="284"/>
        <v>364.89461279424955</v>
      </c>
      <c r="H746" s="50">
        <f t="shared" ca="1" si="284"/>
        <v>740.8012759781725</v>
      </c>
      <c r="I746" s="50">
        <f t="shared" ca="1" si="284"/>
        <v>571.70656591538807</v>
      </c>
      <c r="J746" s="50">
        <f t="shared" ca="1" si="284"/>
        <v>1465.9616232472895</v>
      </c>
      <c r="K746" s="50">
        <f t="shared" ca="1" si="284"/>
        <v>810.05061661999491</v>
      </c>
      <c r="L746" s="50">
        <f t="shared" ca="1" si="284"/>
        <v>1499.4829706803951</v>
      </c>
      <c r="M746" s="50">
        <f t="shared" ref="M746:V755" ca="1" si="285">IF(RAND()&lt;zamrac7,vykon7*(0.5-0.4*RAND()),vykon7*(1-0.3*RAND()))</f>
        <v>1294.2228096710598</v>
      </c>
      <c r="N746" s="50">
        <f t="shared" ca="1" si="285"/>
        <v>1494.4444441408732</v>
      </c>
      <c r="O746" s="50">
        <f t="shared" ca="1" si="285"/>
        <v>1645.8973658413629</v>
      </c>
      <c r="P746" s="50">
        <f t="shared" ca="1" si="285"/>
        <v>1677.7952650475409</v>
      </c>
      <c r="Q746" s="50">
        <f t="shared" ca="1" si="285"/>
        <v>1413.2684772903372</v>
      </c>
      <c r="R746" s="50">
        <f t="shared" ca="1" si="285"/>
        <v>750.13457336878514</v>
      </c>
      <c r="S746" s="50">
        <f t="shared" ca="1" si="285"/>
        <v>738.73662529541582</v>
      </c>
      <c r="T746" s="50">
        <f t="shared" ca="1" si="285"/>
        <v>1296.2439067213545</v>
      </c>
      <c r="U746" s="50">
        <f t="shared" ca="1" si="285"/>
        <v>1582.8320781597442</v>
      </c>
      <c r="V746" s="50">
        <f t="shared" ca="1" si="285"/>
        <v>1669.4043373115915</v>
      </c>
      <c r="W746" s="50">
        <f t="shared" ref="W746:AG755" ca="1" si="286">IF(RAND()&lt;zamrac7,vykon7*(0.5-0.4*RAND()),vykon7*(1-0.3*RAND()))</f>
        <v>1194.5807071169691</v>
      </c>
      <c r="X746" s="50">
        <f t="shared" ca="1" si="286"/>
        <v>1632.7173184128424</v>
      </c>
      <c r="Y746" s="50">
        <f t="shared" ca="1" si="286"/>
        <v>630.38060977098701</v>
      </c>
      <c r="Z746" s="50">
        <f t="shared" ca="1" si="286"/>
        <v>1484.6861797772556</v>
      </c>
      <c r="AA746" s="50">
        <f t="shared" ca="1" si="286"/>
        <v>1535.7602601227647</v>
      </c>
      <c r="AB746" s="50">
        <f t="shared" ca="1" si="286"/>
        <v>1276.2756477204471</v>
      </c>
      <c r="AC746" s="50">
        <f t="shared" ca="1" si="286"/>
        <v>1651.9034313992731</v>
      </c>
      <c r="AD746" s="50">
        <f t="shared" ca="1" si="286"/>
        <v>1564.1274194180833</v>
      </c>
      <c r="AE746" s="50">
        <f t="shared" ca="1" si="286"/>
        <v>1365.7952355485161</v>
      </c>
      <c r="AF746" s="50">
        <f t="shared" ca="1" si="286"/>
        <v>1513.2625271500135</v>
      </c>
      <c r="AG746" s="51">
        <f t="shared" ca="1" si="286"/>
        <v>711.28228313256363</v>
      </c>
      <c r="AH746" s="50">
        <f t="shared" ca="1" si="273"/>
        <v>38341.936680913394</v>
      </c>
      <c r="AI746" s="50">
        <f t="shared" ca="1" si="274"/>
        <v>1236.8366671262386</v>
      </c>
      <c r="AJ746" s="50">
        <f t="shared" ca="1" si="275"/>
        <v>8687.899158770575</v>
      </c>
      <c r="AK746" s="50">
        <f t="shared" ca="1" si="276"/>
        <v>364.89461279424955</v>
      </c>
      <c r="AL746" s="51">
        <f t="shared" ca="1" si="277"/>
        <v>6442.6899679479357</v>
      </c>
    </row>
    <row r="747" spans="2:38" x14ac:dyDescent="0.25">
      <c r="B747" s="5">
        <v>92</v>
      </c>
      <c r="C747" s="49">
        <f t="shared" ca="1" si="284"/>
        <v>1447.0966015072872</v>
      </c>
      <c r="D747" s="50">
        <f t="shared" ca="1" si="284"/>
        <v>1431.9773935667561</v>
      </c>
      <c r="E747" s="50">
        <f t="shared" ca="1" si="284"/>
        <v>1264.7289333399926</v>
      </c>
      <c r="F747" s="50">
        <f t="shared" ca="1" si="284"/>
        <v>1654.174648264672</v>
      </c>
      <c r="G747" s="50">
        <f t="shared" ca="1" si="284"/>
        <v>1594.9911682038828</v>
      </c>
      <c r="H747" s="50">
        <f t="shared" ca="1" si="284"/>
        <v>1322.137524954026</v>
      </c>
      <c r="I747" s="50">
        <f t="shared" ca="1" si="284"/>
        <v>1598.7457697703858</v>
      </c>
      <c r="J747" s="50">
        <f t="shared" ca="1" si="284"/>
        <v>1385.2645732914884</v>
      </c>
      <c r="K747" s="50">
        <f t="shared" ca="1" si="284"/>
        <v>1662.6926787650066</v>
      </c>
      <c r="L747" s="50">
        <f t="shared" ca="1" si="284"/>
        <v>372.95051700938035</v>
      </c>
      <c r="M747" s="50">
        <f t="shared" ca="1" si="285"/>
        <v>1462.0807239736109</v>
      </c>
      <c r="N747" s="50">
        <f t="shared" ca="1" si="285"/>
        <v>453.50677160251234</v>
      </c>
      <c r="O747" s="50">
        <f t="shared" ca="1" si="285"/>
        <v>1518.2311311393571</v>
      </c>
      <c r="P747" s="50">
        <f t="shared" ca="1" si="285"/>
        <v>224.00068570027133</v>
      </c>
      <c r="Q747" s="50">
        <f t="shared" ca="1" si="285"/>
        <v>1341.9544921858576</v>
      </c>
      <c r="R747" s="50">
        <f t="shared" ca="1" si="285"/>
        <v>1208.6545608250565</v>
      </c>
      <c r="S747" s="50">
        <f t="shared" ca="1" si="285"/>
        <v>832.49099614847955</v>
      </c>
      <c r="T747" s="50">
        <f t="shared" ca="1" si="285"/>
        <v>597.36506991015824</v>
      </c>
      <c r="U747" s="50">
        <f t="shared" ca="1" si="285"/>
        <v>816.13913783215366</v>
      </c>
      <c r="V747" s="50">
        <f t="shared" ca="1" si="285"/>
        <v>1389.7762152528176</v>
      </c>
      <c r="W747" s="50">
        <f t="shared" ca="1" si="286"/>
        <v>1414.4211108955153</v>
      </c>
      <c r="X747" s="50">
        <f t="shared" ca="1" si="286"/>
        <v>541.43155063271229</v>
      </c>
      <c r="Y747" s="50">
        <f t="shared" ca="1" si="286"/>
        <v>1555.0341157132079</v>
      </c>
      <c r="Z747" s="50">
        <f t="shared" ca="1" si="286"/>
        <v>340.65080729915724</v>
      </c>
      <c r="AA747" s="50">
        <f t="shared" ca="1" si="286"/>
        <v>180.41588757645201</v>
      </c>
      <c r="AB747" s="50">
        <f t="shared" ca="1" si="286"/>
        <v>1524.6488597052301</v>
      </c>
      <c r="AC747" s="50">
        <f t="shared" ca="1" si="286"/>
        <v>1393.0371705205716</v>
      </c>
      <c r="AD747" s="50">
        <f t="shared" ca="1" si="286"/>
        <v>1263.7202218251405</v>
      </c>
      <c r="AE747" s="50">
        <f t="shared" ca="1" si="286"/>
        <v>1398.6273159247353</v>
      </c>
      <c r="AF747" s="50">
        <f t="shared" ca="1" si="286"/>
        <v>1228.7672338777529</v>
      </c>
      <c r="AG747" s="51">
        <f t="shared" ca="1" si="286"/>
        <v>1493.1592755123322</v>
      </c>
      <c r="AH747" s="50">
        <f t="shared" ca="1" si="273"/>
        <v>35912.87314272597</v>
      </c>
      <c r="AI747" s="50">
        <f t="shared" ca="1" si="274"/>
        <v>1158.479778797612</v>
      </c>
      <c r="AJ747" s="50">
        <f t="shared" ca="1" si="275"/>
        <v>7948.0798293527851</v>
      </c>
      <c r="AK747" s="50">
        <f t="shared" ca="1" si="276"/>
        <v>180.41588757645201</v>
      </c>
      <c r="AL747" s="51">
        <f t="shared" ca="1" si="277"/>
        <v>6798.9386132724712</v>
      </c>
    </row>
    <row r="748" spans="2:38" x14ac:dyDescent="0.25">
      <c r="B748" s="5">
        <v>93</v>
      </c>
      <c r="C748" s="49">
        <f t="shared" ca="1" si="284"/>
        <v>1328.8180469689123</v>
      </c>
      <c r="D748" s="50">
        <f t="shared" ca="1" si="284"/>
        <v>1206.6194601547325</v>
      </c>
      <c r="E748" s="50">
        <f t="shared" ca="1" si="284"/>
        <v>1458.6050509162087</v>
      </c>
      <c r="F748" s="50">
        <f t="shared" ca="1" si="284"/>
        <v>1312.9018081919835</v>
      </c>
      <c r="G748" s="50">
        <f t="shared" ca="1" si="284"/>
        <v>1227.0550515793425</v>
      </c>
      <c r="H748" s="50">
        <f t="shared" ca="1" si="284"/>
        <v>1412.944565024726</v>
      </c>
      <c r="I748" s="50">
        <f t="shared" ca="1" si="284"/>
        <v>1430.2655362287719</v>
      </c>
      <c r="J748" s="50">
        <f t="shared" ca="1" si="284"/>
        <v>1622.2605079526481</v>
      </c>
      <c r="K748" s="50">
        <f t="shared" ca="1" si="284"/>
        <v>1529.0342128036871</v>
      </c>
      <c r="L748" s="50">
        <f t="shared" ca="1" si="284"/>
        <v>1240.416193288276</v>
      </c>
      <c r="M748" s="50">
        <f t="shared" ca="1" si="285"/>
        <v>1569.0699038985274</v>
      </c>
      <c r="N748" s="50">
        <f t="shared" ca="1" si="285"/>
        <v>1690.0155893041851</v>
      </c>
      <c r="O748" s="50">
        <f t="shared" ca="1" si="285"/>
        <v>1467.5463422896123</v>
      </c>
      <c r="P748" s="50">
        <f t="shared" ca="1" si="285"/>
        <v>1187.1456400913926</v>
      </c>
      <c r="Q748" s="50">
        <f t="shared" ca="1" si="285"/>
        <v>1550.6167199990255</v>
      </c>
      <c r="R748" s="50">
        <f t="shared" ca="1" si="285"/>
        <v>1604.5288487081446</v>
      </c>
      <c r="S748" s="50">
        <f t="shared" ca="1" si="285"/>
        <v>1508.9960181236013</v>
      </c>
      <c r="T748" s="50">
        <f t="shared" ca="1" si="285"/>
        <v>1576.8659792979254</v>
      </c>
      <c r="U748" s="50">
        <f t="shared" ca="1" si="285"/>
        <v>1298.7716153624594</v>
      </c>
      <c r="V748" s="50">
        <f t="shared" ca="1" si="285"/>
        <v>1668.6889512694968</v>
      </c>
      <c r="W748" s="50">
        <f t="shared" ca="1" si="286"/>
        <v>257.67711254235047</v>
      </c>
      <c r="X748" s="50">
        <f t="shared" ca="1" si="286"/>
        <v>1405.7213589471078</v>
      </c>
      <c r="Y748" s="50">
        <f t="shared" ca="1" si="286"/>
        <v>1432.4500245503466</v>
      </c>
      <c r="Z748" s="50">
        <f t="shared" ca="1" si="286"/>
        <v>1644.6461404366235</v>
      </c>
      <c r="AA748" s="50">
        <f t="shared" ca="1" si="286"/>
        <v>1378.3969681678109</v>
      </c>
      <c r="AB748" s="50">
        <f t="shared" ca="1" si="286"/>
        <v>1223.8100957534241</v>
      </c>
      <c r="AC748" s="50">
        <f t="shared" ca="1" si="286"/>
        <v>367.05069873969654</v>
      </c>
      <c r="AD748" s="50">
        <f t="shared" ca="1" si="286"/>
        <v>1370.2137988677625</v>
      </c>
      <c r="AE748" s="50">
        <f t="shared" ca="1" si="286"/>
        <v>1513.9911089071729</v>
      </c>
      <c r="AF748" s="50">
        <f t="shared" ca="1" si="286"/>
        <v>1350.3019410759134</v>
      </c>
      <c r="AG748" s="51">
        <f t="shared" ca="1" si="286"/>
        <v>210.97827082262828</v>
      </c>
      <c r="AH748" s="50">
        <f t="shared" ca="1" si="273"/>
        <v>41046.403560264509</v>
      </c>
      <c r="AI748" s="50">
        <f t="shared" ca="1" si="274"/>
        <v>1324.0775342020809</v>
      </c>
      <c r="AJ748" s="50">
        <f t="shared" ca="1" si="275"/>
        <v>9492.783059864696</v>
      </c>
      <c r="AK748" s="50">
        <f t="shared" ca="1" si="276"/>
        <v>210.97827082262828</v>
      </c>
      <c r="AL748" s="51">
        <f t="shared" ca="1" si="277"/>
        <v>8822.2890854627731</v>
      </c>
    </row>
    <row r="749" spans="2:38" x14ac:dyDescent="0.25">
      <c r="B749" s="5">
        <v>94</v>
      </c>
      <c r="C749" s="49">
        <f t="shared" ca="1" si="284"/>
        <v>1627.9597252739609</v>
      </c>
      <c r="D749" s="50">
        <f t="shared" ca="1" si="284"/>
        <v>1551.4160354574453</v>
      </c>
      <c r="E749" s="50">
        <f t="shared" ca="1" si="284"/>
        <v>1281.8741978513401</v>
      </c>
      <c r="F749" s="50">
        <f t="shared" ca="1" si="284"/>
        <v>307.98138749695039</v>
      </c>
      <c r="G749" s="50">
        <f t="shared" ca="1" si="284"/>
        <v>1389.7289649531085</v>
      </c>
      <c r="H749" s="50">
        <f t="shared" ca="1" si="284"/>
        <v>1339.9732291447015</v>
      </c>
      <c r="I749" s="50">
        <f t="shared" ca="1" si="284"/>
        <v>1516.2881777105058</v>
      </c>
      <c r="J749" s="50">
        <f t="shared" ca="1" si="284"/>
        <v>1405.5772577179073</v>
      </c>
      <c r="K749" s="50">
        <f t="shared" ca="1" si="284"/>
        <v>1455.8984983139351</v>
      </c>
      <c r="L749" s="50">
        <f t="shared" ca="1" si="284"/>
        <v>1547.7521066897989</v>
      </c>
      <c r="M749" s="50">
        <f t="shared" ca="1" si="285"/>
        <v>1622.5264099702747</v>
      </c>
      <c r="N749" s="50">
        <f t="shared" ca="1" si="285"/>
        <v>1317.7794169188487</v>
      </c>
      <c r="O749" s="50">
        <f t="shared" ca="1" si="285"/>
        <v>635.33097735314652</v>
      </c>
      <c r="P749" s="50">
        <f t="shared" ca="1" si="285"/>
        <v>1296.3678586390886</v>
      </c>
      <c r="Q749" s="50">
        <f t="shared" ca="1" si="285"/>
        <v>1402.7225200545658</v>
      </c>
      <c r="R749" s="50">
        <f t="shared" ca="1" si="285"/>
        <v>1458.5813602556721</v>
      </c>
      <c r="S749" s="50">
        <f t="shared" ca="1" si="285"/>
        <v>1297.2022830937194</v>
      </c>
      <c r="T749" s="50">
        <f t="shared" ca="1" si="285"/>
        <v>1464.0330412838109</v>
      </c>
      <c r="U749" s="50">
        <f t="shared" ca="1" si="285"/>
        <v>1625.1518741876171</v>
      </c>
      <c r="V749" s="50">
        <f t="shared" ca="1" si="285"/>
        <v>321.60442628322676</v>
      </c>
      <c r="W749" s="50">
        <f t="shared" ca="1" si="286"/>
        <v>1252.9618481177067</v>
      </c>
      <c r="X749" s="50">
        <f t="shared" ca="1" si="286"/>
        <v>698.38780023139338</v>
      </c>
      <c r="Y749" s="50">
        <f t="shared" ca="1" si="286"/>
        <v>455.73487954512683</v>
      </c>
      <c r="Z749" s="50">
        <f t="shared" ca="1" si="286"/>
        <v>1687.7351856918328</v>
      </c>
      <c r="AA749" s="50">
        <f t="shared" ca="1" si="286"/>
        <v>1591.3475207983597</v>
      </c>
      <c r="AB749" s="50">
        <f t="shared" ca="1" si="286"/>
        <v>1253.0537831215047</v>
      </c>
      <c r="AC749" s="50">
        <f t="shared" ca="1" si="286"/>
        <v>1281.7716038280539</v>
      </c>
      <c r="AD749" s="50">
        <f t="shared" ca="1" si="286"/>
        <v>1497.1683975927381</v>
      </c>
      <c r="AE749" s="50">
        <f t="shared" ca="1" si="286"/>
        <v>1410.8610730464884</v>
      </c>
      <c r="AF749" s="50">
        <f t="shared" ca="1" si="286"/>
        <v>1634.6186924803983</v>
      </c>
      <c r="AG749" s="51">
        <f t="shared" ca="1" si="286"/>
        <v>550.25088406212797</v>
      </c>
      <c r="AH749" s="50">
        <f t="shared" ca="1" si="273"/>
        <v>39179.64141716536</v>
      </c>
      <c r="AI749" s="50">
        <f t="shared" ca="1" si="274"/>
        <v>1263.8594005537213</v>
      </c>
      <c r="AJ749" s="50">
        <f t="shared" ca="1" si="275"/>
        <v>8895.9776918940843</v>
      </c>
      <c r="AK749" s="50">
        <f t="shared" ca="1" si="276"/>
        <v>307.98138749695039</v>
      </c>
      <c r="AL749" s="51">
        <f t="shared" ca="1" si="277"/>
        <v>8465.19917080901</v>
      </c>
    </row>
    <row r="750" spans="2:38" x14ac:dyDescent="0.25">
      <c r="B750" s="5">
        <v>95</v>
      </c>
      <c r="C750" s="49">
        <f t="shared" ca="1" si="284"/>
        <v>1291.1641069300458</v>
      </c>
      <c r="D750" s="50">
        <f t="shared" ca="1" si="284"/>
        <v>1252.1144680171415</v>
      </c>
      <c r="E750" s="50">
        <f t="shared" ca="1" si="284"/>
        <v>832.77075824168514</v>
      </c>
      <c r="F750" s="50">
        <f t="shared" ca="1" si="284"/>
        <v>1663.4535900272231</v>
      </c>
      <c r="G750" s="50">
        <f t="shared" ca="1" si="284"/>
        <v>1472.3134586891545</v>
      </c>
      <c r="H750" s="50">
        <f t="shared" ca="1" si="284"/>
        <v>1456.5310515601595</v>
      </c>
      <c r="I750" s="50">
        <f t="shared" ca="1" si="284"/>
        <v>1477.0975152622677</v>
      </c>
      <c r="J750" s="50">
        <f t="shared" ca="1" si="284"/>
        <v>1240.6878621036724</v>
      </c>
      <c r="K750" s="50">
        <f t="shared" ca="1" si="284"/>
        <v>1629.6841183497204</v>
      </c>
      <c r="L750" s="50">
        <f t="shared" ca="1" si="284"/>
        <v>1436.6597629008145</v>
      </c>
      <c r="M750" s="50">
        <f t="shared" ca="1" si="285"/>
        <v>488.92941495506699</v>
      </c>
      <c r="N750" s="50">
        <f t="shared" ca="1" si="285"/>
        <v>1372.8448321710935</v>
      </c>
      <c r="O750" s="50">
        <f t="shared" ca="1" si="285"/>
        <v>1233.9230768520133</v>
      </c>
      <c r="P750" s="50">
        <f t="shared" ca="1" si="285"/>
        <v>213.96622472944475</v>
      </c>
      <c r="Q750" s="50">
        <f t="shared" ca="1" si="285"/>
        <v>793.41544894107517</v>
      </c>
      <c r="R750" s="50">
        <f t="shared" ca="1" si="285"/>
        <v>451.29559854017157</v>
      </c>
      <c r="S750" s="50">
        <f t="shared" ca="1" si="285"/>
        <v>1358.4007280922729</v>
      </c>
      <c r="T750" s="50">
        <f t="shared" ca="1" si="285"/>
        <v>263.06849198794458</v>
      </c>
      <c r="U750" s="50">
        <f t="shared" ca="1" si="285"/>
        <v>739.4629203940035</v>
      </c>
      <c r="V750" s="50">
        <f t="shared" ca="1" si="285"/>
        <v>1559.9918385968826</v>
      </c>
      <c r="W750" s="50">
        <f t="shared" ca="1" si="286"/>
        <v>1688.7767376024915</v>
      </c>
      <c r="X750" s="50">
        <f t="shared" ca="1" si="286"/>
        <v>1393.1303012911449</v>
      </c>
      <c r="Y750" s="50">
        <f t="shared" ca="1" si="286"/>
        <v>1623.6715060375625</v>
      </c>
      <c r="Z750" s="50">
        <f t="shared" ca="1" si="286"/>
        <v>1312.5783795385148</v>
      </c>
      <c r="AA750" s="50">
        <f t="shared" ca="1" si="286"/>
        <v>1252.6144973058049</v>
      </c>
      <c r="AB750" s="50">
        <f t="shared" ca="1" si="286"/>
        <v>1211.9188106434881</v>
      </c>
      <c r="AC750" s="50">
        <f t="shared" ca="1" si="286"/>
        <v>1383.1709165747291</v>
      </c>
      <c r="AD750" s="50">
        <f t="shared" ca="1" si="286"/>
        <v>1519.811230719215</v>
      </c>
      <c r="AE750" s="50">
        <f t="shared" ca="1" si="286"/>
        <v>1319.9077383155286</v>
      </c>
      <c r="AF750" s="50">
        <f t="shared" ca="1" si="286"/>
        <v>1566.703628119242</v>
      </c>
      <c r="AG750" s="51">
        <f t="shared" ca="1" si="286"/>
        <v>1484.889608316797</v>
      </c>
      <c r="AH750" s="50">
        <f t="shared" ca="1" si="273"/>
        <v>37984.948621806376</v>
      </c>
      <c r="AI750" s="50">
        <f t="shared" ca="1" si="274"/>
        <v>1225.3209232840766</v>
      </c>
      <c r="AJ750" s="50">
        <f t="shared" ca="1" si="275"/>
        <v>8403.3619117637008</v>
      </c>
      <c r="AK750" s="50">
        <f t="shared" ca="1" si="276"/>
        <v>213.96622472944475</v>
      </c>
      <c r="AL750" s="51">
        <f t="shared" ca="1" si="277"/>
        <v>6854.4117641548419</v>
      </c>
    </row>
    <row r="751" spans="2:38" x14ac:dyDescent="0.25">
      <c r="B751" s="5">
        <v>96</v>
      </c>
      <c r="C751" s="49">
        <f t="shared" ca="1" si="284"/>
        <v>174.21598063938018</v>
      </c>
      <c r="D751" s="50">
        <f t="shared" ca="1" si="284"/>
        <v>343.97708622864872</v>
      </c>
      <c r="E751" s="50">
        <f t="shared" ca="1" si="284"/>
        <v>1401.2072343897935</v>
      </c>
      <c r="F751" s="50">
        <f t="shared" ca="1" si="284"/>
        <v>1558.2820509519736</v>
      </c>
      <c r="G751" s="50">
        <f t="shared" ca="1" si="284"/>
        <v>1227.7988875073049</v>
      </c>
      <c r="H751" s="50">
        <f t="shared" ca="1" si="284"/>
        <v>561.30684697915331</v>
      </c>
      <c r="I751" s="50">
        <f t="shared" ca="1" si="284"/>
        <v>1488.0458268209181</v>
      </c>
      <c r="J751" s="50">
        <f t="shared" ca="1" si="284"/>
        <v>1619.177890288257</v>
      </c>
      <c r="K751" s="50">
        <f t="shared" ca="1" si="284"/>
        <v>1514.9073009381475</v>
      </c>
      <c r="L751" s="50">
        <f t="shared" ca="1" si="284"/>
        <v>1267.2023982137171</v>
      </c>
      <c r="M751" s="50">
        <f t="shared" ca="1" si="285"/>
        <v>1474.7715818598206</v>
      </c>
      <c r="N751" s="50">
        <f t="shared" ca="1" si="285"/>
        <v>1290.3888242553076</v>
      </c>
      <c r="O751" s="50">
        <f t="shared" ca="1" si="285"/>
        <v>1378.1826431074599</v>
      </c>
      <c r="P751" s="50">
        <f t="shared" ca="1" si="285"/>
        <v>1331.0026066685541</v>
      </c>
      <c r="Q751" s="50">
        <f t="shared" ca="1" si="285"/>
        <v>1562.9449990469313</v>
      </c>
      <c r="R751" s="50">
        <f t="shared" ca="1" si="285"/>
        <v>1683.548309893499</v>
      </c>
      <c r="S751" s="50">
        <f t="shared" ca="1" si="285"/>
        <v>1478.2775827586167</v>
      </c>
      <c r="T751" s="50">
        <f t="shared" ca="1" si="285"/>
        <v>628.98555335162723</v>
      </c>
      <c r="U751" s="50">
        <f t="shared" ca="1" si="285"/>
        <v>1633.8005024554309</v>
      </c>
      <c r="V751" s="50">
        <f t="shared" ca="1" si="285"/>
        <v>191.83732150118726</v>
      </c>
      <c r="W751" s="50">
        <f t="shared" ca="1" si="286"/>
        <v>1241.4265690019774</v>
      </c>
      <c r="X751" s="50">
        <f t="shared" ca="1" si="286"/>
        <v>1236.0199282672036</v>
      </c>
      <c r="Y751" s="50">
        <f t="shared" ca="1" si="286"/>
        <v>584.89792795284768</v>
      </c>
      <c r="Z751" s="50">
        <f t="shared" ca="1" si="286"/>
        <v>1410.7963996058647</v>
      </c>
      <c r="AA751" s="50">
        <f t="shared" ca="1" si="286"/>
        <v>1397.7166634144262</v>
      </c>
      <c r="AB751" s="50">
        <f t="shared" ca="1" si="286"/>
        <v>426.31245526969803</v>
      </c>
      <c r="AC751" s="50">
        <f t="shared" ca="1" si="286"/>
        <v>429.28159859977688</v>
      </c>
      <c r="AD751" s="50">
        <f t="shared" ca="1" si="286"/>
        <v>1385.652499569353</v>
      </c>
      <c r="AE751" s="50">
        <f t="shared" ca="1" si="286"/>
        <v>408.73485085245608</v>
      </c>
      <c r="AF751" s="50">
        <f t="shared" ca="1" si="286"/>
        <v>1506.8600498907658</v>
      </c>
      <c r="AG751" s="51">
        <f t="shared" ca="1" si="286"/>
        <v>1639.8208468881719</v>
      </c>
      <c r="AH751" s="50">
        <f t="shared" ca="1" si="273"/>
        <v>35477.381217168273</v>
      </c>
      <c r="AI751" s="50">
        <f t="shared" ca="1" si="274"/>
        <v>1144.4316521667185</v>
      </c>
      <c r="AJ751" s="50">
        <f t="shared" ca="1" si="275"/>
        <v>7980.4913673842184</v>
      </c>
      <c r="AK751" s="50">
        <f t="shared" ca="1" si="276"/>
        <v>174.21598063938018</v>
      </c>
      <c r="AL751" s="51">
        <f t="shared" ca="1" si="277"/>
        <v>6754.8339135171718</v>
      </c>
    </row>
    <row r="752" spans="2:38" x14ac:dyDescent="0.25">
      <c r="B752" s="5">
        <v>97</v>
      </c>
      <c r="C752" s="49">
        <f t="shared" ca="1" si="284"/>
        <v>1348.8032625604831</v>
      </c>
      <c r="D752" s="50">
        <f t="shared" ca="1" si="284"/>
        <v>1659.5608599141119</v>
      </c>
      <c r="E752" s="50">
        <f t="shared" ca="1" si="284"/>
        <v>1458.6667441669363</v>
      </c>
      <c r="F752" s="50">
        <f t="shared" ca="1" si="284"/>
        <v>1586.4904842263102</v>
      </c>
      <c r="G752" s="50">
        <f t="shared" ca="1" si="284"/>
        <v>653.59960938832069</v>
      </c>
      <c r="H752" s="50">
        <f t="shared" ca="1" si="284"/>
        <v>1595.6154217427636</v>
      </c>
      <c r="I752" s="50">
        <f t="shared" ca="1" si="284"/>
        <v>169.87928245088852</v>
      </c>
      <c r="J752" s="50">
        <f t="shared" ca="1" si="284"/>
        <v>683.81614778736696</v>
      </c>
      <c r="K752" s="50">
        <f t="shared" ca="1" si="284"/>
        <v>1644.6049441749642</v>
      </c>
      <c r="L752" s="50">
        <f t="shared" ca="1" si="284"/>
        <v>1230.9855413946038</v>
      </c>
      <c r="M752" s="50">
        <f t="shared" ca="1" si="285"/>
        <v>1226.8980400035816</v>
      </c>
      <c r="N752" s="50">
        <f t="shared" ca="1" si="285"/>
        <v>1588.4248280999814</v>
      </c>
      <c r="O752" s="50">
        <f t="shared" ca="1" si="285"/>
        <v>1613.9205471184632</v>
      </c>
      <c r="P752" s="50">
        <f t="shared" ca="1" si="285"/>
        <v>790.34870483122086</v>
      </c>
      <c r="Q752" s="50">
        <f t="shared" ca="1" si="285"/>
        <v>1460.7904158945305</v>
      </c>
      <c r="R752" s="50">
        <f t="shared" ca="1" si="285"/>
        <v>1368.3867509222971</v>
      </c>
      <c r="S752" s="50">
        <f t="shared" ca="1" si="285"/>
        <v>827.7349663125683</v>
      </c>
      <c r="T752" s="50">
        <f t="shared" ca="1" si="285"/>
        <v>1451.9393010371848</v>
      </c>
      <c r="U752" s="50">
        <f t="shared" ca="1" si="285"/>
        <v>597.44867309187816</v>
      </c>
      <c r="V752" s="50">
        <f t="shared" ca="1" si="285"/>
        <v>1238.3179972090425</v>
      </c>
      <c r="W752" s="50">
        <f t="shared" ca="1" si="286"/>
        <v>1587.7425234800655</v>
      </c>
      <c r="X752" s="50">
        <f t="shared" ca="1" si="286"/>
        <v>1566.1822551670255</v>
      </c>
      <c r="Y752" s="50">
        <f t="shared" ca="1" si="286"/>
        <v>1407.6614133086248</v>
      </c>
      <c r="Z752" s="50">
        <f t="shared" ca="1" si="286"/>
        <v>1341.430709342985</v>
      </c>
      <c r="AA752" s="50">
        <f t="shared" ca="1" si="286"/>
        <v>399.95222632953318</v>
      </c>
      <c r="AB752" s="50">
        <f t="shared" ca="1" si="286"/>
        <v>245.19736102871525</v>
      </c>
      <c r="AC752" s="50">
        <f t="shared" ca="1" si="286"/>
        <v>1287.6101735336524</v>
      </c>
      <c r="AD752" s="50">
        <f t="shared" ca="1" si="286"/>
        <v>773.8638197245732</v>
      </c>
      <c r="AE752" s="50">
        <f t="shared" ca="1" si="286"/>
        <v>248.10723642079384</v>
      </c>
      <c r="AF752" s="50">
        <f t="shared" ca="1" si="286"/>
        <v>1462.2374925404158</v>
      </c>
      <c r="AG752" s="51">
        <f t="shared" ca="1" si="286"/>
        <v>1289.4111691979908</v>
      </c>
      <c r="AH752" s="50">
        <f t="shared" ca="1" si="273"/>
        <v>35805.628902401884</v>
      </c>
      <c r="AI752" s="50">
        <f t="shared" ca="1" si="274"/>
        <v>1155.0202871742542</v>
      </c>
      <c r="AJ752" s="50">
        <f t="shared" ca="1" si="275"/>
        <v>8201.468251060669</v>
      </c>
      <c r="AK752" s="50">
        <f t="shared" ca="1" si="276"/>
        <v>169.87928245088852</v>
      </c>
      <c r="AL752" s="51">
        <f t="shared" ca="1" si="277"/>
        <v>7021.8979584351091</v>
      </c>
    </row>
    <row r="753" spans="2:38" x14ac:dyDescent="0.25">
      <c r="B753" s="5">
        <v>98</v>
      </c>
      <c r="C753" s="49">
        <f t="shared" ca="1" si="284"/>
        <v>1529.9205746849166</v>
      </c>
      <c r="D753" s="50">
        <f t="shared" ca="1" si="284"/>
        <v>556.23934919712553</v>
      </c>
      <c r="E753" s="50">
        <f t="shared" ca="1" si="284"/>
        <v>246.01220442682862</v>
      </c>
      <c r="F753" s="50">
        <f t="shared" ca="1" si="284"/>
        <v>632.07528264703512</v>
      </c>
      <c r="G753" s="50">
        <f t="shared" ca="1" si="284"/>
        <v>1536.8620314570312</v>
      </c>
      <c r="H753" s="50">
        <f t="shared" ca="1" si="284"/>
        <v>302.62280727702864</v>
      </c>
      <c r="I753" s="50">
        <f t="shared" ca="1" si="284"/>
        <v>1597.94634823811</v>
      </c>
      <c r="J753" s="50">
        <f t="shared" ca="1" si="284"/>
        <v>1295.1591736019641</v>
      </c>
      <c r="K753" s="50">
        <f t="shared" ca="1" si="284"/>
        <v>1295.1193297543568</v>
      </c>
      <c r="L753" s="50">
        <f t="shared" ca="1" si="284"/>
        <v>1442.782782435467</v>
      </c>
      <c r="M753" s="50">
        <f t="shared" ca="1" si="285"/>
        <v>813.17444046404614</v>
      </c>
      <c r="N753" s="50">
        <f t="shared" ca="1" si="285"/>
        <v>1679.8929208091249</v>
      </c>
      <c r="O753" s="50">
        <f t="shared" ca="1" si="285"/>
        <v>1634.5578838628721</v>
      </c>
      <c r="P753" s="50">
        <f t="shared" ca="1" si="285"/>
        <v>1321.2610155323189</v>
      </c>
      <c r="Q753" s="50">
        <f t="shared" ca="1" si="285"/>
        <v>1340.1177411871784</v>
      </c>
      <c r="R753" s="50">
        <f t="shared" ca="1" si="285"/>
        <v>1636.1851763753027</v>
      </c>
      <c r="S753" s="50">
        <f t="shared" ca="1" si="285"/>
        <v>304.34653335478816</v>
      </c>
      <c r="T753" s="50">
        <f t="shared" ca="1" si="285"/>
        <v>380.61585437450873</v>
      </c>
      <c r="U753" s="50">
        <f t="shared" ca="1" si="285"/>
        <v>1322.1647354160546</v>
      </c>
      <c r="V753" s="50">
        <f t="shared" ca="1" si="285"/>
        <v>1602.294896978123</v>
      </c>
      <c r="W753" s="50">
        <f t="shared" ca="1" si="286"/>
        <v>1186.1702620583972</v>
      </c>
      <c r="X753" s="50">
        <f t="shared" ca="1" si="286"/>
        <v>1654.0659784081231</v>
      </c>
      <c r="Y753" s="50">
        <f t="shared" ca="1" si="286"/>
        <v>1479.1444427614883</v>
      </c>
      <c r="Z753" s="50">
        <f t="shared" ca="1" si="286"/>
        <v>602.43161192246612</v>
      </c>
      <c r="AA753" s="50">
        <f t="shared" ca="1" si="286"/>
        <v>1243.6006347795012</v>
      </c>
      <c r="AB753" s="50">
        <f t="shared" ca="1" si="286"/>
        <v>1574.1246279972029</v>
      </c>
      <c r="AC753" s="50">
        <f t="shared" ca="1" si="286"/>
        <v>1659.0822949034159</v>
      </c>
      <c r="AD753" s="50">
        <f t="shared" ca="1" si="286"/>
        <v>1363.9319418226162</v>
      </c>
      <c r="AE753" s="50">
        <f t="shared" ca="1" si="286"/>
        <v>1461.3564568853617</v>
      </c>
      <c r="AF753" s="50">
        <f t="shared" ca="1" si="286"/>
        <v>696.20350371186544</v>
      </c>
      <c r="AG753" s="51">
        <f t="shared" ca="1" si="286"/>
        <v>1549.1774726308154</v>
      </c>
      <c r="AH753" s="50">
        <f t="shared" ca="1" si="273"/>
        <v>36938.64030995543</v>
      </c>
      <c r="AI753" s="50">
        <f t="shared" ca="1" si="274"/>
        <v>1191.5690422566267</v>
      </c>
      <c r="AJ753" s="50">
        <f t="shared" ca="1" si="275"/>
        <v>8307.975719181848</v>
      </c>
      <c r="AK753" s="50">
        <f t="shared" ca="1" si="276"/>
        <v>246.01220442682862</v>
      </c>
      <c r="AL753" s="51">
        <f t="shared" ca="1" si="277"/>
        <v>6401.6785979280749</v>
      </c>
    </row>
    <row r="754" spans="2:38" x14ac:dyDescent="0.25">
      <c r="B754" s="5">
        <v>99</v>
      </c>
      <c r="C754" s="49">
        <f t="shared" ca="1" si="284"/>
        <v>1187.8648935344088</v>
      </c>
      <c r="D754" s="50">
        <f t="shared" ca="1" si="284"/>
        <v>1423.2015820874358</v>
      </c>
      <c r="E754" s="50">
        <f t="shared" ca="1" si="284"/>
        <v>1479.0273653882894</v>
      </c>
      <c r="F754" s="50">
        <f t="shared" ca="1" si="284"/>
        <v>1260.1219506149241</v>
      </c>
      <c r="G754" s="50">
        <f t="shared" ca="1" si="284"/>
        <v>1338.0294708454196</v>
      </c>
      <c r="H754" s="50">
        <f t="shared" ca="1" si="284"/>
        <v>1686.0554540879409</v>
      </c>
      <c r="I754" s="50">
        <f t="shared" ca="1" si="284"/>
        <v>1255.7835320753509</v>
      </c>
      <c r="J754" s="50">
        <f t="shared" ca="1" si="284"/>
        <v>1399.4128605082483</v>
      </c>
      <c r="K754" s="50">
        <f t="shared" ca="1" si="284"/>
        <v>1663.6262405009577</v>
      </c>
      <c r="L754" s="50">
        <f t="shared" ca="1" si="284"/>
        <v>802.10160709422507</v>
      </c>
      <c r="M754" s="50">
        <f t="shared" ca="1" si="285"/>
        <v>1429.2493454218491</v>
      </c>
      <c r="N754" s="50">
        <f t="shared" ca="1" si="285"/>
        <v>1235.2247166954864</v>
      </c>
      <c r="O754" s="50">
        <f t="shared" ca="1" si="285"/>
        <v>1469.661736501869</v>
      </c>
      <c r="P754" s="50">
        <f t="shared" ca="1" si="285"/>
        <v>1382.6714728241914</v>
      </c>
      <c r="Q754" s="50">
        <f t="shared" ca="1" si="285"/>
        <v>1655.9310953853292</v>
      </c>
      <c r="R754" s="50">
        <f t="shared" ca="1" si="285"/>
        <v>1250.1007702834747</v>
      </c>
      <c r="S754" s="50">
        <f t="shared" ca="1" si="285"/>
        <v>623.64164271058189</v>
      </c>
      <c r="T754" s="50">
        <f t="shared" ca="1" si="285"/>
        <v>1321.8023886649264</v>
      </c>
      <c r="U754" s="50">
        <f t="shared" ca="1" si="285"/>
        <v>1392.1287189734421</v>
      </c>
      <c r="V754" s="50">
        <f t="shared" ca="1" si="285"/>
        <v>1665.7987729018303</v>
      </c>
      <c r="W754" s="50">
        <f t="shared" ca="1" si="286"/>
        <v>190.16485945142423</v>
      </c>
      <c r="X754" s="50">
        <f t="shared" ca="1" si="286"/>
        <v>1679.5964465218794</v>
      </c>
      <c r="Y754" s="50">
        <f t="shared" ca="1" si="286"/>
        <v>1200.2621830285832</v>
      </c>
      <c r="Z754" s="50">
        <f t="shared" ca="1" si="286"/>
        <v>1568.8260474597455</v>
      </c>
      <c r="AA754" s="50">
        <f t="shared" ca="1" si="286"/>
        <v>1201.0688378927221</v>
      </c>
      <c r="AB754" s="50">
        <f t="shared" ca="1" si="286"/>
        <v>1405.8032477535091</v>
      </c>
      <c r="AC754" s="50">
        <f t="shared" ca="1" si="286"/>
        <v>808.82472539962191</v>
      </c>
      <c r="AD754" s="50">
        <f t="shared" ca="1" si="286"/>
        <v>1299.8932505960815</v>
      </c>
      <c r="AE754" s="50">
        <f t="shared" ca="1" si="286"/>
        <v>1420.1536994976514</v>
      </c>
      <c r="AF754" s="50">
        <f t="shared" ca="1" si="286"/>
        <v>1570.3168060138921</v>
      </c>
      <c r="AG754" s="51">
        <f t="shared" ca="1" si="286"/>
        <v>611.62283128808565</v>
      </c>
      <c r="AH754" s="50">
        <f t="shared" ca="1" si="273"/>
        <v>39877.968552003382</v>
      </c>
      <c r="AI754" s="50">
        <f t="shared" ca="1" si="274"/>
        <v>1286.3860823226898</v>
      </c>
      <c r="AJ754" s="50">
        <f t="shared" ca="1" si="275"/>
        <v>9068.968803800939</v>
      </c>
      <c r="AK754" s="50">
        <f t="shared" ca="1" si="276"/>
        <v>190.16485945142423</v>
      </c>
      <c r="AL754" s="51">
        <f t="shared" ca="1" si="277"/>
        <v>8099.5682483710098</v>
      </c>
    </row>
    <row r="755" spans="2:38" x14ac:dyDescent="0.25">
      <c r="B755" s="5">
        <v>100</v>
      </c>
      <c r="C755" s="87">
        <f t="shared" ca="1" si="284"/>
        <v>1636.517809901889</v>
      </c>
      <c r="D755" s="88">
        <f t="shared" ca="1" si="284"/>
        <v>1349.5297454130721</v>
      </c>
      <c r="E755" s="88">
        <f t="shared" ca="1" si="284"/>
        <v>1262.6089401117156</v>
      </c>
      <c r="F755" s="88">
        <f t="shared" ca="1" si="284"/>
        <v>250.80269383996679</v>
      </c>
      <c r="G755" s="88">
        <f t="shared" ca="1" si="284"/>
        <v>1615.4841268863149</v>
      </c>
      <c r="H755" s="88">
        <f t="shared" ca="1" si="284"/>
        <v>1544.7979959727879</v>
      </c>
      <c r="I755" s="88">
        <f t="shared" ca="1" si="284"/>
        <v>586.48311114674129</v>
      </c>
      <c r="J755" s="88">
        <f t="shared" ca="1" si="284"/>
        <v>470.25499222386276</v>
      </c>
      <c r="K755" s="88">
        <f t="shared" ca="1" si="284"/>
        <v>1614.7405745230576</v>
      </c>
      <c r="L755" s="88">
        <f t="shared" ca="1" si="284"/>
        <v>1273.3970318919437</v>
      </c>
      <c r="M755" s="88">
        <f t="shared" ca="1" si="285"/>
        <v>1297.0254338786162</v>
      </c>
      <c r="N755" s="88">
        <f t="shared" ca="1" si="285"/>
        <v>1445.9114602049888</v>
      </c>
      <c r="O755" s="88">
        <f t="shared" ca="1" si="285"/>
        <v>491.89145283980343</v>
      </c>
      <c r="P755" s="88">
        <f t="shared" ca="1" si="285"/>
        <v>1421.8059783382623</v>
      </c>
      <c r="Q755" s="88">
        <f t="shared" ca="1" si="285"/>
        <v>503.5828938534475</v>
      </c>
      <c r="R755" s="88">
        <f t="shared" ca="1" si="285"/>
        <v>1609.7683794851978</v>
      </c>
      <c r="S755" s="88">
        <f t="shared" ca="1" si="285"/>
        <v>1668.4852960124183</v>
      </c>
      <c r="T755" s="88">
        <f t="shared" ca="1" si="285"/>
        <v>1560.7474346856784</v>
      </c>
      <c r="U755" s="88">
        <f t="shared" ca="1" si="285"/>
        <v>627.32227697311339</v>
      </c>
      <c r="V755" s="88">
        <f t="shared" ca="1" si="285"/>
        <v>1506.5546313557884</v>
      </c>
      <c r="W755" s="88">
        <f t="shared" ca="1" si="286"/>
        <v>1196.3402220107982</v>
      </c>
      <c r="X755" s="88">
        <f t="shared" ca="1" si="286"/>
        <v>1477.7086318082484</v>
      </c>
      <c r="Y755" s="88">
        <f t="shared" ca="1" si="286"/>
        <v>1270.6951138275208</v>
      </c>
      <c r="Z755" s="88">
        <f t="shared" ca="1" si="286"/>
        <v>1623.1473537566765</v>
      </c>
      <c r="AA755" s="88">
        <f t="shared" ca="1" si="286"/>
        <v>1421.6789757301601</v>
      </c>
      <c r="AB755" s="88">
        <f t="shared" ca="1" si="286"/>
        <v>1423.1941829741068</v>
      </c>
      <c r="AC755" s="88">
        <f t="shared" ca="1" si="286"/>
        <v>793.14478649260388</v>
      </c>
      <c r="AD755" s="88">
        <f t="shared" ca="1" si="286"/>
        <v>1493.4035936356593</v>
      </c>
      <c r="AE755" s="88">
        <f t="shared" ca="1" si="286"/>
        <v>1328.9316467099279</v>
      </c>
      <c r="AF755" s="88">
        <f t="shared" ca="1" si="286"/>
        <v>668.06119320357459</v>
      </c>
      <c r="AG755" s="89">
        <f t="shared" ca="1" si="286"/>
        <v>1647.1831554737403</v>
      </c>
      <c r="AH755" s="88">
        <f t="shared" ca="1" si="273"/>
        <v>38081.201115161697</v>
      </c>
      <c r="AI755" s="88">
        <f t="shared" ca="1" si="274"/>
        <v>1228.4258424245709</v>
      </c>
      <c r="AJ755" s="88">
        <f t="shared" ca="1" si="275"/>
        <v>8609.2562799436091</v>
      </c>
      <c r="AK755" s="88">
        <f t="shared" ca="1" si="276"/>
        <v>250.80269383996679</v>
      </c>
      <c r="AL755" s="89">
        <f t="shared" ca="1" si="277"/>
        <v>8015.0269239005347</v>
      </c>
    </row>
    <row r="756" spans="2:38" ht="27" customHeight="1" x14ac:dyDescent="0.25">
      <c r="AE756" s="192" t="s">
        <v>57</v>
      </c>
      <c r="AF756" s="193"/>
      <c r="AG756" s="193"/>
      <c r="AH756" s="54">
        <f ca="1">AVERAGE(AH656:AH755)</f>
        <v>37119.05118472295</v>
      </c>
      <c r="AI756" s="54">
        <f ca="1">AVERAGE(AI656:AI755)</f>
        <v>1207.9925514488359</v>
      </c>
      <c r="AJ756" s="54">
        <f ca="1">AVERAGE(AJ656:AJ755)</f>
        <v>8391.967505983559</v>
      </c>
      <c r="AK756" s="54">
        <f ca="1">AVERAGE(AK656:AK755)</f>
        <v>251.16371300950976</v>
      </c>
      <c r="AL756" s="55">
        <f ca="1">AVERAGE(AL656:AL755)</f>
        <v>7011.4304571496523</v>
      </c>
    </row>
    <row r="763" spans="2:38" ht="15.75" x14ac:dyDescent="0.25">
      <c r="B763" s="194">
        <v>8</v>
      </c>
      <c r="C763" s="196" t="s">
        <v>66</v>
      </c>
      <c r="D763" s="196"/>
      <c r="E763" s="197"/>
      <c r="F763" s="83"/>
      <c r="G763" s="83"/>
    </row>
    <row r="764" spans="2:38" ht="15.75" x14ac:dyDescent="0.25">
      <c r="B764" s="195"/>
      <c r="C764" s="198"/>
      <c r="D764" s="198"/>
      <c r="E764" s="199"/>
      <c r="F764" s="83"/>
      <c r="G764" s="83"/>
      <c r="H764" s="5"/>
      <c r="I764" s="82"/>
      <c r="P764" s="63"/>
      <c r="W764" s="63"/>
      <c r="AD764" s="63"/>
    </row>
    <row r="765" spans="2:38" ht="27" customHeight="1" x14ac:dyDescent="0.25">
      <c r="B765" s="5" t="s">
        <v>47</v>
      </c>
      <c r="C765" s="5">
        <v>1</v>
      </c>
      <c r="D765" s="5">
        <v>2</v>
      </c>
      <c r="E765" s="5">
        <v>3</v>
      </c>
      <c r="F765" s="5">
        <v>4</v>
      </c>
      <c r="G765" s="5">
        <v>5</v>
      </c>
      <c r="H765" s="5">
        <v>6</v>
      </c>
      <c r="I765" s="5">
        <v>7</v>
      </c>
      <c r="J765" s="5">
        <v>8</v>
      </c>
      <c r="K765" s="5">
        <v>9</v>
      </c>
      <c r="L765" s="5">
        <v>10</v>
      </c>
      <c r="M765" s="5">
        <v>11</v>
      </c>
      <c r="N765" s="5">
        <v>12</v>
      </c>
      <c r="O765" s="5">
        <v>13</v>
      </c>
      <c r="P765" s="5">
        <v>14</v>
      </c>
      <c r="Q765" s="5">
        <v>15</v>
      </c>
      <c r="R765" s="5">
        <v>16</v>
      </c>
      <c r="S765" s="5">
        <v>17</v>
      </c>
      <c r="T765" s="5">
        <v>18</v>
      </c>
      <c r="U765" s="5">
        <v>19</v>
      </c>
      <c r="V765" s="5">
        <v>20</v>
      </c>
      <c r="W765" s="5">
        <v>21</v>
      </c>
      <c r="X765" s="5">
        <v>22</v>
      </c>
      <c r="Y765" s="5">
        <v>23</v>
      </c>
      <c r="Z765" s="5">
        <v>24</v>
      </c>
      <c r="AA765" s="5">
        <v>25</v>
      </c>
      <c r="AB765" s="5">
        <v>26</v>
      </c>
      <c r="AC765" s="5">
        <v>27</v>
      </c>
      <c r="AD765" s="5">
        <v>28</v>
      </c>
      <c r="AE765" s="5">
        <v>29</v>
      </c>
      <c r="AF765" s="5">
        <v>30</v>
      </c>
      <c r="AG765" s="5">
        <v>31</v>
      </c>
      <c r="AH765" s="65" t="s">
        <v>53</v>
      </c>
      <c r="AI765" s="65" t="s">
        <v>52</v>
      </c>
      <c r="AJ765" s="5" t="s">
        <v>54</v>
      </c>
      <c r="AK765" s="65" t="s">
        <v>55</v>
      </c>
      <c r="AL765" s="65" t="s">
        <v>56</v>
      </c>
    </row>
    <row r="766" spans="2:38" x14ac:dyDescent="0.25">
      <c r="B766" s="5">
        <v>1</v>
      </c>
      <c r="C766" s="84">
        <f t="shared" ref="C766:L775" ca="1" si="287">IF(RAND()&lt;zamrac8,vykon8*(0.5-0.4*RAND()),vykon8*(1-0.3*RAND()))</f>
        <v>1184.5232681219675</v>
      </c>
      <c r="D766" s="85">
        <f t="shared" ca="1" si="287"/>
        <v>1489.7974493770173</v>
      </c>
      <c r="E766" s="85">
        <f t="shared" ca="1" si="287"/>
        <v>1168.4399632370835</v>
      </c>
      <c r="F766" s="85">
        <f t="shared" ca="1" si="287"/>
        <v>1505.4081177419002</v>
      </c>
      <c r="G766" s="85">
        <f t="shared" ca="1" si="287"/>
        <v>1108.4056540164934</v>
      </c>
      <c r="H766" s="85">
        <f t="shared" ca="1" si="287"/>
        <v>1293.3100541400115</v>
      </c>
      <c r="I766" s="85">
        <f t="shared" ca="1" si="287"/>
        <v>646.7158516005403</v>
      </c>
      <c r="J766" s="85">
        <f t="shared" ca="1" si="287"/>
        <v>1324.1875526596655</v>
      </c>
      <c r="K766" s="85">
        <f t="shared" ca="1" si="287"/>
        <v>168.71084083783779</v>
      </c>
      <c r="L766" s="85">
        <f t="shared" ca="1" si="287"/>
        <v>375.26887925026108</v>
      </c>
      <c r="M766" s="85">
        <f t="shared" ref="M766:V775" ca="1" si="288">IF(RAND()&lt;zamrac8,vykon8*(0.5-0.4*RAND()),vykon8*(1-0.3*RAND()))</f>
        <v>599.25900139278497</v>
      </c>
      <c r="N766" s="85">
        <f t="shared" ca="1" si="288"/>
        <v>668.40380554935371</v>
      </c>
      <c r="O766" s="85">
        <f t="shared" ca="1" si="288"/>
        <v>687.16846187011947</v>
      </c>
      <c r="P766" s="85">
        <f t="shared" ca="1" si="288"/>
        <v>1228.8864392072005</v>
      </c>
      <c r="Q766" s="85">
        <f t="shared" ca="1" si="288"/>
        <v>1080.9974295851864</v>
      </c>
      <c r="R766" s="85">
        <f t="shared" ca="1" si="288"/>
        <v>1105.2146736641619</v>
      </c>
      <c r="S766" s="85">
        <f t="shared" ca="1" si="288"/>
        <v>555.95702028406527</v>
      </c>
      <c r="T766" s="85">
        <f t="shared" ca="1" si="288"/>
        <v>1139.662645219408</v>
      </c>
      <c r="U766" s="85">
        <f t="shared" ca="1" si="288"/>
        <v>1378.5373337175497</v>
      </c>
      <c r="V766" s="85">
        <f t="shared" ca="1" si="288"/>
        <v>1264.6359557478961</v>
      </c>
      <c r="W766" s="85">
        <f t="shared" ref="W766:AG775" ca="1" si="289">IF(RAND()&lt;zamrac8,vykon8*(0.5-0.4*RAND()),vykon8*(1-0.3*RAND()))</f>
        <v>318.4666039581922</v>
      </c>
      <c r="X766" s="85">
        <f t="shared" ca="1" si="289"/>
        <v>1385.5029487381369</v>
      </c>
      <c r="Y766" s="85">
        <f t="shared" ca="1" si="289"/>
        <v>257.58207495324302</v>
      </c>
      <c r="Z766" s="85">
        <f t="shared" ca="1" si="289"/>
        <v>497.79987005005057</v>
      </c>
      <c r="AA766" s="85">
        <f t="shared" ca="1" si="289"/>
        <v>1288.8351461336454</v>
      </c>
      <c r="AB766" s="85">
        <f t="shared" ca="1" si="289"/>
        <v>1533.294761852095</v>
      </c>
      <c r="AC766" s="85">
        <f t="shared" ca="1" si="289"/>
        <v>1250.5940105911236</v>
      </c>
      <c r="AD766" s="85">
        <f t="shared" ca="1" si="289"/>
        <v>1470.0084473323805</v>
      </c>
      <c r="AE766" s="85">
        <f t="shared" ca="1" si="289"/>
        <v>1338.6791590175512</v>
      </c>
      <c r="AF766" s="85">
        <f t="shared" ca="1" si="289"/>
        <v>1457.1516134386552</v>
      </c>
      <c r="AG766" s="86">
        <f t="shared" ca="1" si="289"/>
        <v>250.72594220740368</v>
      </c>
      <c r="AH766" s="85">
        <f ca="1">SUM(C766:AG766)</f>
        <v>31022.13097549299</v>
      </c>
      <c r="AI766" s="85">
        <f ca="1">AVERAGE(C766:AH766)</f>
        <v>1938.8831859683119</v>
      </c>
      <c r="AJ766" s="85">
        <f ca="1">AVERAGE(SUM(C766:I766),SUM(J766:P766),SUM(Q766:W766),SUM(X766:AD766))</f>
        <v>6993.8935652073433</v>
      </c>
      <c r="AK766" s="85">
        <f ca="1">MIN(C766:AG766)</f>
        <v>168.71084083783779</v>
      </c>
      <c r="AL766" s="86">
        <f ca="1">MIN(SUM(C766:I766),SUM(J766:P766),SUM(Q766:W766),SUM(X766:AD766))</f>
        <v>5051.8849807672232</v>
      </c>
    </row>
    <row r="767" spans="2:38" x14ac:dyDescent="0.25">
      <c r="B767" s="5">
        <v>2</v>
      </c>
      <c r="C767" s="49">
        <f t="shared" ca="1" si="287"/>
        <v>1435.1787658920507</v>
      </c>
      <c r="D767" s="50">
        <f t="shared" ca="1" si="287"/>
        <v>1514.0702600602592</v>
      </c>
      <c r="E767" s="50">
        <f t="shared" ca="1" si="287"/>
        <v>319.30103896962765</v>
      </c>
      <c r="F767" s="50">
        <f t="shared" ca="1" si="287"/>
        <v>1265.8804626955653</v>
      </c>
      <c r="G767" s="50">
        <f t="shared" ca="1" si="287"/>
        <v>1149.056760124912</v>
      </c>
      <c r="H767" s="50">
        <f t="shared" ca="1" si="287"/>
        <v>445.02384185338644</v>
      </c>
      <c r="I767" s="50">
        <f t="shared" ca="1" si="287"/>
        <v>1343.5261775765105</v>
      </c>
      <c r="J767" s="50">
        <f t="shared" ca="1" si="287"/>
        <v>1440.8842668554696</v>
      </c>
      <c r="K767" s="50">
        <f t="shared" ca="1" si="287"/>
        <v>1300.586922674363</v>
      </c>
      <c r="L767" s="50">
        <f t="shared" ca="1" si="287"/>
        <v>1424.638875310995</v>
      </c>
      <c r="M767" s="50">
        <f t="shared" ca="1" si="288"/>
        <v>1204.122970155516</v>
      </c>
      <c r="N767" s="50">
        <f t="shared" ca="1" si="288"/>
        <v>1161.8253223017136</v>
      </c>
      <c r="O767" s="50">
        <f t="shared" ca="1" si="288"/>
        <v>1192.7472409808584</v>
      </c>
      <c r="P767" s="50">
        <f t="shared" ca="1" si="288"/>
        <v>1457.1167198456121</v>
      </c>
      <c r="Q767" s="50">
        <f t="shared" ca="1" si="288"/>
        <v>1383.7715762980008</v>
      </c>
      <c r="R767" s="50">
        <f t="shared" ca="1" si="288"/>
        <v>296.79935444157417</v>
      </c>
      <c r="S767" s="50">
        <f t="shared" ca="1" si="288"/>
        <v>1405.2340799156761</v>
      </c>
      <c r="T767" s="50">
        <f t="shared" ca="1" si="288"/>
        <v>1132.2688790919449</v>
      </c>
      <c r="U767" s="50">
        <f t="shared" ca="1" si="288"/>
        <v>1133.927239936701</v>
      </c>
      <c r="V767" s="50">
        <f t="shared" ca="1" si="288"/>
        <v>1197.8732224015403</v>
      </c>
      <c r="W767" s="50">
        <f t="shared" ca="1" si="289"/>
        <v>1275.3188625564162</v>
      </c>
      <c r="X767" s="50">
        <f t="shared" ca="1" si="289"/>
        <v>1519.8688505704849</v>
      </c>
      <c r="Y767" s="50">
        <f t="shared" ca="1" si="289"/>
        <v>711.50234305789945</v>
      </c>
      <c r="Z767" s="50">
        <f t="shared" ca="1" si="289"/>
        <v>1482.2965294672128</v>
      </c>
      <c r="AA767" s="50">
        <f t="shared" ca="1" si="289"/>
        <v>1536.7027843528201</v>
      </c>
      <c r="AB767" s="50">
        <f t="shared" ca="1" si="289"/>
        <v>1296.9741860837382</v>
      </c>
      <c r="AC767" s="50">
        <f t="shared" ca="1" si="289"/>
        <v>348.78265600293105</v>
      </c>
      <c r="AD767" s="50">
        <f t="shared" ca="1" si="289"/>
        <v>1491.3204517545764</v>
      </c>
      <c r="AE767" s="50">
        <f t="shared" ca="1" si="289"/>
        <v>1285.7803631911256</v>
      </c>
      <c r="AF767" s="50">
        <f t="shared" ca="1" si="289"/>
        <v>1152.815228028958</v>
      </c>
      <c r="AG767" s="51">
        <f t="shared" ca="1" si="289"/>
        <v>1512.9638714257453</v>
      </c>
      <c r="AH767" s="50">
        <f t="shared" ref="AH767:AH830" ca="1" si="290">SUM(C767:AG767)</f>
        <v>36818.160103874186</v>
      </c>
      <c r="AI767" s="50">
        <f t="shared" ref="AI767:AI798" ca="1" si="291">AVERAGE(C767:AG767)</f>
        <v>1187.6825839959415</v>
      </c>
      <c r="AJ767" s="50">
        <f t="shared" ref="AJ767:AJ830" ca="1" si="292">AVERAGE(SUM(C767:I767),SUM(J767:P767),SUM(Q767:W767),SUM(X767:AD767))</f>
        <v>8216.6501603070901</v>
      </c>
      <c r="AK767" s="50">
        <f t="shared" ref="AK767:AK830" ca="1" si="293">MIN(C767:AG767)</f>
        <v>296.79935444157417</v>
      </c>
      <c r="AL767" s="51">
        <f t="shared" ref="AL767:AL830" ca="1" si="294">MIN(SUM(C767:I767),SUM(J767:P767),SUM(Q767:W767),SUM(X767:AD767))</f>
        <v>7472.0373071723125</v>
      </c>
    </row>
    <row r="768" spans="2:38" x14ac:dyDescent="0.25">
      <c r="B768" s="5">
        <v>3</v>
      </c>
      <c r="C768" s="49">
        <f t="shared" ca="1" si="287"/>
        <v>1140.042299033722</v>
      </c>
      <c r="D768" s="50">
        <f t="shared" ca="1" si="287"/>
        <v>1507.3631819753296</v>
      </c>
      <c r="E768" s="50">
        <f t="shared" ca="1" si="287"/>
        <v>1405.1304304452642</v>
      </c>
      <c r="F768" s="50">
        <f t="shared" ca="1" si="287"/>
        <v>1378.0521493855747</v>
      </c>
      <c r="G768" s="50">
        <f t="shared" ca="1" si="287"/>
        <v>1526.6932431131829</v>
      </c>
      <c r="H768" s="50">
        <f t="shared" ca="1" si="287"/>
        <v>1459.8461369108397</v>
      </c>
      <c r="I768" s="50">
        <f t="shared" ca="1" si="287"/>
        <v>1113.2052893352015</v>
      </c>
      <c r="J768" s="50">
        <f t="shared" ca="1" si="287"/>
        <v>1188.5836562401923</v>
      </c>
      <c r="K768" s="50">
        <f t="shared" ca="1" si="287"/>
        <v>374.45545941136368</v>
      </c>
      <c r="L768" s="50">
        <f t="shared" ca="1" si="287"/>
        <v>1088.2310003583254</v>
      </c>
      <c r="M768" s="50">
        <f t="shared" ca="1" si="288"/>
        <v>293.4420834795169</v>
      </c>
      <c r="N768" s="50">
        <f t="shared" ca="1" si="288"/>
        <v>1315.5886859287955</v>
      </c>
      <c r="O768" s="50">
        <f t="shared" ca="1" si="288"/>
        <v>1383.3803133051304</v>
      </c>
      <c r="P768" s="50">
        <f t="shared" ca="1" si="288"/>
        <v>1435.0286520493876</v>
      </c>
      <c r="Q768" s="50">
        <f t="shared" ca="1" si="288"/>
        <v>1135.6920071832665</v>
      </c>
      <c r="R768" s="50">
        <f t="shared" ca="1" si="288"/>
        <v>335.498832565138</v>
      </c>
      <c r="S768" s="50">
        <f t="shared" ca="1" si="288"/>
        <v>1487.0336683351918</v>
      </c>
      <c r="T768" s="50">
        <f t="shared" ca="1" si="288"/>
        <v>1169.6495254790289</v>
      </c>
      <c r="U768" s="50">
        <f t="shared" ca="1" si="288"/>
        <v>1084.2238686388296</v>
      </c>
      <c r="V768" s="50">
        <f t="shared" ca="1" si="288"/>
        <v>1396.7043754586277</v>
      </c>
      <c r="W768" s="50">
        <f t="shared" ca="1" si="289"/>
        <v>1304.4854894603759</v>
      </c>
      <c r="X768" s="50">
        <f t="shared" ca="1" si="289"/>
        <v>232.21858851348642</v>
      </c>
      <c r="Y768" s="50">
        <f t="shared" ca="1" si="289"/>
        <v>243.60944907134299</v>
      </c>
      <c r="Z768" s="50">
        <f t="shared" ca="1" si="289"/>
        <v>1152.6016584026818</v>
      </c>
      <c r="AA768" s="50">
        <f t="shared" ca="1" si="289"/>
        <v>374.2909059740104</v>
      </c>
      <c r="AB768" s="50">
        <f t="shared" ca="1" si="289"/>
        <v>1351.6669179135674</v>
      </c>
      <c r="AC768" s="50">
        <f t="shared" ca="1" si="289"/>
        <v>1528.4484545059433</v>
      </c>
      <c r="AD768" s="50">
        <f t="shared" ca="1" si="289"/>
        <v>1483.1708645484578</v>
      </c>
      <c r="AE768" s="50">
        <f t="shared" ca="1" si="289"/>
        <v>1536.2793157004864</v>
      </c>
      <c r="AF768" s="50">
        <f t="shared" ca="1" si="289"/>
        <v>1283.3155037445445</v>
      </c>
      <c r="AG768" s="51">
        <f t="shared" ca="1" si="289"/>
        <v>1344.2555158547102</v>
      </c>
      <c r="AH768" s="50">
        <f t="shared" ca="1" si="290"/>
        <v>35052.18752232151</v>
      </c>
      <c r="AI768" s="50">
        <f t="shared" ca="1" si="291"/>
        <v>1130.7157265265002</v>
      </c>
      <c r="AJ768" s="50">
        <f t="shared" ca="1" si="292"/>
        <v>7722.0842967554436</v>
      </c>
      <c r="AK768" s="50">
        <f t="shared" ca="1" si="293"/>
        <v>232.21858851348642</v>
      </c>
      <c r="AL768" s="51">
        <f t="shared" ca="1" si="294"/>
        <v>6366.0068389294902</v>
      </c>
    </row>
    <row r="769" spans="2:38" x14ac:dyDescent="0.25">
      <c r="B769" s="5">
        <v>4</v>
      </c>
      <c r="C769" s="49">
        <f t="shared" ca="1" si="287"/>
        <v>584.64545442774522</v>
      </c>
      <c r="D769" s="50">
        <f t="shared" ca="1" si="287"/>
        <v>1425.0966227761617</v>
      </c>
      <c r="E769" s="50">
        <f t="shared" ca="1" si="287"/>
        <v>372.04766289052168</v>
      </c>
      <c r="F769" s="50">
        <f t="shared" ca="1" si="287"/>
        <v>1277.6111108368477</v>
      </c>
      <c r="G769" s="50">
        <f t="shared" ca="1" si="287"/>
        <v>1291.3276907161476</v>
      </c>
      <c r="H769" s="50">
        <f t="shared" ca="1" si="287"/>
        <v>1435.6855515654954</v>
      </c>
      <c r="I769" s="50">
        <f t="shared" ca="1" si="287"/>
        <v>436.05088798688945</v>
      </c>
      <c r="J769" s="50">
        <f t="shared" ca="1" si="287"/>
        <v>1271.0921007991712</v>
      </c>
      <c r="K769" s="50">
        <f t="shared" ca="1" si="287"/>
        <v>623.9146691031533</v>
      </c>
      <c r="L769" s="50">
        <f t="shared" ca="1" si="287"/>
        <v>1479.8446882608353</v>
      </c>
      <c r="M769" s="50">
        <f t="shared" ca="1" si="288"/>
        <v>1481.5195646324546</v>
      </c>
      <c r="N769" s="50">
        <f t="shared" ca="1" si="288"/>
        <v>342.66574244181095</v>
      </c>
      <c r="O769" s="50">
        <f t="shared" ca="1" si="288"/>
        <v>1466.7238290007485</v>
      </c>
      <c r="P769" s="50">
        <f t="shared" ca="1" si="288"/>
        <v>1417.6815121742277</v>
      </c>
      <c r="Q769" s="50">
        <f t="shared" ca="1" si="288"/>
        <v>1510.8028458801641</v>
      </c>
      <c r="R769" s="50">
        <f t="shared" ca="1" si="288"/>
        <v>1473.0176388804498</v>
      </c>
      <c r="S769" s="50">
        <f t="shared" ca="1" si="288"/>
        <v>616.94112563394083</v>
      </c>
      <c r="T769" s="50">
        <f t="shared" ca="1" si="288"/>
        <v>1221.7816999410786</v>
      </c>
      <c r="U769" s="50">
        <f t="shared" ca="1" si="288"/>
        <v>184.78697424028286</v>
      </c>
      <c r="V769" s="50">
        <f t="shared" ca="1" si="288"/>
        <v>1321.4835458884957</v>
      </c>
      <c r="W769" s="50">
        <f t="shared" ca="1" si="289"/>
        <v>1483.4062790712555</v>
      </c>
      <c r="X769" s="50">
        <f t="shared" ca="1" si="289"/>
        <v>1221.2693501050423</v>
      </c>
      <c r="Y769" s="50">
        <f t="shared" ca="1" si="289"/>
        <v>1204.3276801629311</v>
      </c>
      <c r="Z769" s="50">
        <f t="shared" ca="1" si="289"/>
        <v>1155.6311801639526</v>
      </c>
      <c r="AA769" s="50">
        <f t="shared" ca="1" si="289"/>
        <v>1112.3678313021339</v>
      </c>
      <c r="AB769" s="50">
        <f t="shared" ca="1" si="289"/>
        <v>1233.711784917899</v>
      </c>
      <c r="AC769" s="50">
        <f t="shared" ca="1" si="289"/>
        <v>1201.857234321162</v>
      </c>
      <c r="AD769" s="50">
        <f t="shared" ca="1" si="289"/>
        <v>355.52255710154725</v>
      </c>
      <c r="AE769" s="50">
        <f t="shared" ca="1" si="289"/>
        <v>1131.756735175489</v>
      </c>
      <c r="AF769" s="50">
        <f t="shared" ca="1" si="289"/>
        <v>1516.4850537798484</v>
      </c>
      <c r="AG769" s="51">
        <f t="shared" ca="1" si="289"/>
        <v>1216.2702802755698</v>
      </c>
      <c r="AH769" s="50">
        <f t="shared" ca="1" si="290"/>
        <v>34067.326884453454</v>
      </c>
      <c r="AI769" s="50">
        <f t="shared" ca="1" si="291"/>
        <v>1098.9460285307566</v>
      </c>
      <c r="AJ769" s="50">
        <f t="shared" ca="1" si="292"/>
        <v>7550.7037038056369</v>
      </c>
      <c r="AK769" s="50">
        <f t="shared" ca="1" si="293"/>
        <v>184.78697424028286</v>
      </c>
      <c r="AL769" s="51">
        <f t="shared" ca="1" si="294"/>
        <v>6822.4649811998088</v>
      </c>
    </row>
    <row r="770" spans="2:38" x14ac:dyDescent="0.25">
      <c r="B770" s="5">
        <v>5</v>
      </c>
      <c r="C770" s="49">
        <f t="shared" ca="1" si="287"/>
        <v>331.35423086670369</v>
      </c>
      <c r="D770" s="50">
        <f t="shared" ca="1" si="287"/>
        <v>1415.0773576607789</v>
      </c>
      <c r="E770" s="50">
        <f t="shared" ca="1" si="287"/>
        <v>1243.0801742479612</v>
      </c>
      <c r="F770" s="50">
        <f t="shared" ca="1" si="287"/>
        <v>1104.4260244606928</v>
      </c>
      <c r="G770" s="50">
        <f t="shared" ca="1" si="287"/>
        <v>1328.890767495436</v>
      </c>
      <c r="H770" s="50">
        <f t="shared" ca="1" si="287"/>
        <v>1133.8027344942805</v>
      </c>
      <c r="I770" s="50">
        <f t="shared" ca="1" si="287"/>
        <v>244.13821115481653</v>
      </c>
      <c r="J770" s="50">
        <f t="shared" ca="1" si="287"/>
        <v>1272.9813739168881</v>
      </c>
      <c r="K770" s="50">
        <f t="shared" ca="1" si="287"/>
        <v>1430.5201052248194</v>
      </c>
      <c r="L770" s="50">
        <f t="shared" ca="1" si="287"/>
        <v>1085.5878634734211</v>
      </c>
      <c r="M770" s="50">
        <f t="shared" ca="1" si="288"/>
        <v>1302.9927360046047</v>
      </c>
      <c r="N770" s="50">
        <f t="shared" ca="1" si="288"/>
        <v>321.21973811627595</v>
      </c>
      <c r="O770" s="50">
        <f t="shared" ca="1" si="288"/>
        <v>1414.0970403544202</v>
      </c>
      <c r="P770" s="50">
        <f t="shared" ca="1" si="288"/>
        <v>1168.6335834611059</v>
      </c>
      <c r="Q770" s="50">
        <f t="shared" ca="1" si="288"/>
        <v>1259.2152188262007</v>
      </c>
      <c r="R770" s="50">
        <f t="shared" ca="1" si="288"/>
        <v>1214.4095491380003</v>
      </c>
      <c r="S770" s="50">
        <f t="shared" ca="1" si="288"/>
        <v>1206.2380475587179</v>
      </c>
      <c r="T770" s="50">
        <f t="shared" ca="1" si="288"/>
        <v>1394.4581186317002</v>
      </c>
      <c r="U770" s="50">
        <f t="shared" ca="1" si="288"/>
        <v>1094.815413602387</v>
      </c>
      <c r="V770" s="50">
        <f t="shared" ca="1" si="288"/>
        <v>1365.7310314199847</v>
      </c>
      <c r="W770" s="50">
        <f t="shared" ca="1" si="289"/>
        <v>1138.7435612364625</v>
      </c>
      <c r="X770" s="50">
        <f t="shared" ca="1" si="289"/>
        <v>1283.6339033519016</v>
      </c>
      <c r="Y770" s="50">
        <f t="shared" ca="1" si="289"/>
        <v>1524.3125740202177</v>
      </c>
      <c r="Z770" s="50">
        <f t="shared" ca="1" si="289"/>
        <v>1524.088047795844</v>
      </c>
      <c r="AA770" s="50">
        <f t="shared" ca="1" si="289"/>
        <v>1196.2019495524457</v>
      </c>
      <c r="AB770" s="50">
        <f t="shared" ca="1" si="289"/>
        <v>1135.024357459874</v>
      </c>
      <c r="AC770" s="50">
        <f t="shared" ca="1" si="289"/>
        <v>1335.6875826809605</v>
      </c>
      <c r="AD770" s="50">
        <f t="shared" ca="1" si="289"/>
        <v>1390.6306551460511</v>
      </c>
      <c r="AE770" s="50">
        <f t="shared" ca="1" si="289"/>
        <v>1097.5226985991264</v>
      </c>
      <c r="AF770" s="50">
        <f t="shared" ca="1" si="289"/>
        <v>1093.6889245248865</v>
      </c>
      <c r="AG770" s="51">
        <f t="shared" ca="1" si="289"/>
        <v>1184.5010311087347</v>
      </c>
      <c r="AH770" s="50">
        <f t="shared" ca="1" si="290"/>
        <v>36235.704605585706</v>
      </c>
      <c r="AI770" s="50">
        <f t="shared" ca="1" si="291"/>
        <v>1168.8936969543777</v>
      </c>
      <c r="AJ770" s="50">
        <f t="shared" ca="1" si="292"/>
        <v>8214.9979878382364</v>
      </c>
      <c r="AK770" s="50">
        <f t="shared" ca="1" si="293"/>
        <v>244.13821115481653</v>
      </c>
      <c r="AL770" s="51">
        <f t="shared" ca="1" si="294"/>
        <v>6800.7695003806693</v>
      </c>
    </row>
    <row r="771" spans="2:38" x14ac:dyDescent="0.25">
      <c r="B771" s="5">
        <v>6</v>
      </c>
      <c r="C771" s="49">
        <f t="shared" ca="1" si="287"/>
        <v>1108.0737876303256</v>
      </c>
      <c r="D771" s="50">
        <f t="shared" ca="1" si="287"/>
        <v>1388.7314953246566</v>
      </c>
      <c r="E771" s="50">
        <f t="shared" ca="1" si="287"/>
        <v>1169.1714349175993</v>
      </c>
      <c r="F771" s="50">
        <f t="shared" ca="1" si="287"/>
        <v>1168.0106379828917</v>
      </c>
      <c r="G771" s="50">
        <f t="shared" ca="1" si="287"/>
        <v>1419.1022109999153</v>
      </c>
      <c r="H771" s="50">
        <f t="shared" ca="1" si="287"/>
        <v>1293.8548713329524</v>
      </c>
      <c r="I771" s="50">
        <f t="shared" ca="1" si="287"/>
        <v>1231.7499321421712</v>
      </c>
      <c r="J771" s="50">
        <f t="shared" ca="1" si="287"/>
        <v>1186.3275834812071</v>
      </c>
      <c r="K771" s="50">
        <f t="shared" ca="1" si="287"/>
        <v>1264.3032404854939</v>
      </c>
      <c r="L771" s="50">
        <f t="shared" ca="1" si="287"/>
        <v>1219.8234013024839</v>
      </c>
      <c r="M771" s="50">
        <f t="shared" ca="1" si="288"/>
        <v>431.37495205422965</v>
      </c>
      <c r="N771" s="50">
        <f t="shared" ca="1" si="288"/>
        <v>283.74651724101329</v>
      </c>
      <c r="O771" s="50">
        <f t="shared" ca="1" si="288"/>
        <v>1305.1205426450304</v>
      </c>
      <c r="P771" s="50">
        <f t="shared" ca="1" si="288"/>
        <v>1087.9826188737286</v>
      </c>
      <c r="Q771" s="50">
        <f t="shared" ca="1" si="288"/>
        <v>181.9258878392138</v>
      </c>
      <c r="R771" s="50">
        <f t="shared" ca="1" si="288"/>
        <v>1197.4768354192177</v>
      </c>
      <c r="S771" s="50">
        <f t="shared" ca="1" si="288"/>
        <v>476.4087075245892</v>
      </c>
      <c r="T771" s="50">
        <f t="shared" ca="1" si="288"/>
        <v>1232.9439642877708</v>
      </c>
      <c r="U771" s="50">
        <f t="shared" ca="1" si="288"/>
        <v>1347.5757165439827</v>
      </c>
      <c r="V771" s="50">
        <f t="shared" ca="1" si="288"/>
        <v>292.81442562455925</v>
      </c>
      <c r="W771" s="50">
        <f t="shared" ca="1" si="289"/>
        <v>354.58032300251006</v>
      </c>
      <c r="X771" s="50">
        <f t="shared" ca="1" si="289"/>
        <v>657.25569327442429</v>
      </c>
      <c r="Y771" s="50">
        <f t="shared" ca="1" si="289"/>
        <v>1274.8038746231159</v>
      </c>
      <c r="Z771" s="50">
        <f t="shared" ca="1" si="289"/>
        <v>1399.6015427135897</v>
      </c>
      <c r="AA771" s="50">
        <f t="shared" ca="1" si="289"/>
        <v>1417.3089266081399</v>
      </c>
      <c r="AB771" s="50">
        <f t="shared" ca="1" si="289"/>
        <v>1455.1990058560705</v>
      </c>
      <c r="AC771" s="50">
        <f t="shared" ca="1" si="289"/>
        <v>1216.9285542122625</v>
      </c>
      <c r="AD771" s="50">
        <f t="shared" ca="1" si="289"/>
        <v>1421.8576585589965</v>
      </c>
      <c r="AE771" s="50">
        <f t="shared" ca="1" si="289"/>
        <v>1419.5805725125579</v>
      </c>
      <c r="AF771" s="50">
        <f t="shared" ca="1" si="289"/>
        <v>1228.3301257901464</v>
      </c>
      <c r="AG771" s="51">
        <f t="shared" ca="1" si="289"/>
        <v>1194.1848307537559</v>
      </c>
      <c r="AH771" s="50">
        <f t="shared" ca="1" si="290"/>
        <v>33326.149871558599</v>
      </c>
      <c r="AI771" s="50">
        <f t="shared" ca="1" si="291"/>
        <v>1075.0370926309226</v>
      </c>
      <c r="AJ771" s="50">
        <f t="shared" ca="1" si="292"/>
        <v>7371.0135856255356</v>
      </c>
      <c r="AK771" s="50">
        <f t="shared" ca="1" si="293"/>
        <v>181.9258878392138</v>
      </c>
      <c r="AL771" s="51">
        <f t="shared" ca="1" si="294"/>
        <v>5083.7258602418442</v>
      </c>
    </row>
    <row r="772" spans="2:38" x14ac:dyDescent="0.25">
      <c r="B772" s="5">
        <v>7</v>
      </c>
      <c r="C772" s="49">
        <f t="shared" ca="1" si="287"/>
        <v>1369.7154973769868</v>
      </c>
      <c r="D772" s="50">
        <f t="shared" ca="1" si="287"/>
        <v>1431.5144991408663</v>
      </c>
      <c r="E772" s="50">
        <f t="shared" ca="1" si="287"/>
        <v>1470.1090422393986</v>
      </c>
      <c r="F772" s="50">
        <f t="shared" ca="1" si="287"/>
        <v>1355.5993211078123</v>
      </c>
      <c r="G772" s="50">
        <f t="shared" ca="1" si="287"/>
        <v>1512.107285889163</v>
      </c>
      <c r="H772" s="50">
        <f t="shared" ca="1" si="287"/>
        <v>1297.5432655577999</v>
      </c>
      <c r="I772" s="50">
        <f t="shared" ca="1" si="287"/>
        <v>1382.1283248286165</v>
      </c>
      <c r="J772" s="50">
        <f t="shared" ca="1" si="287"/>
        <v>1240.6516856232017</v>
      </c>
      <c r="K772" s="50">
        <f t="shared" ca="1" si="287"/>
        <v>1251.4922102983796</v>
      </c>
      <c r="L772" s="50">
        <f t="shared" ca="1" si="287"/>
        <v>1435.7266937982367</v>
      </c>
      <c r="M772" s="50">
        <f t="shared" ca="1" si="288"/>
        <v>723.61632012576695</v>
      </c>
      <c r="N772" s="50">
        <f t="shared" ca="1" si="288"/>
        <v>1082.8511462679437</v>
      </c>
      <c r="O772" s="50">
        <f t="shared" ca="1" si="288"/>
        <v>1376.2019118710782</v>
      </c>
      <c r="P772" s="50">
        <f t="shared" ca="1" si="288"/>
        <v>1424.2274106199804</v>
      </c>
      <c r="Q772" s="50">
        <f t="shared" ca="1" si="288"/>
        <v>1407.7049167888524</v>
      </c>
      <c r="R772" s="50">
        <f t="shared" ca="1" si="288"/>
        <v>258.0592487296455</v>
      </c>
      <c r="S772" s="50">
        <f t="shared" ca="1" si="288"/>
        <v>1206.6357059802817</v>
      </c>
      <c r="T772" s="50">
        <f t="shared" ca="1" si="288"/>
        <v>1381.3615272767461</v>
      </c>
      <c r="U772" s="50">
        <f t="shared" ca="1" si="288"/>
        <v>1396.5630215999836</v>
      </c>
      <c r="V772" s="50">
        <f t="shared" ca="1" si="288"/>
        <v>1280.1153574507027</v>
      </c>
      <c r="W772" s="50">
        <f t="shared" ca="1" si="289"/>
        <v>636.31928383890875</v>
      </c>
      <c r="X772" s="50">
        <f t="shared" ca="1" si="289"/>
        <v>1331.8997603586536</v>
      </c>
      <c r="Y772" s="50">
        <f t="shared" ca="1" si="289"/>
        <v>239.48335134206917</v>
      </c>
      <c r="Z772" s="50">
        <f t="shared" ca="1" si="289"/>
        <v>1192.3759307748455</v>
      </c>
      <c r="AA772" s="50">
        <f t="shared" ca="1" si="289"/>
        <v>1306.6005203283462</v>
      </c>
      <c r="AB772" s="50">
        <f t="shared" ca="1" si="289"/>
        <v>1239.4771791757371</v>
      </c>
      <c r="AC772" s="50">
        <f t="shared" ca="1" si="289"/>
        <v>1520.191886110347</v>
      </c>
      <c r="AD772" s="50">
        <f t="shared" ca="1" si="289"/>
        <v>1402.9829449284925</v>
      </c>
      <c r="AE772" s="50">
        <f t="shared" ca="1" si="289"/>
        <v>1475.2506614854794</v>
      </c>
      <c r="AF772" s="50">
        <f t="shared" ca="1" si="289"/>
        <v>1422.1888158363786</v>
      </c>
      <c r="AG772" s="51">
        <f t="shared" ca="1" si="289"/>
        <v>1180.875462867454</v>
      </c>
      <c r="AH772" s="50">
        <f t="shared" ca="1" si="290"/>
        <v>38231.570189618156</v>
      </c>
      <c r="AI772" s="50">
        <f t="shared" ca="1" si="291"/>
        <v>1233.276457729618</v>
      </c>
      <c r="AJ772" s="50">
        <f t="shared" ca="1" si="292"/>
        <v>8538.3138123572098</v>
      </c>
      <c r="AK772" s="50">
        <f t="shared" ca="1" si="293"/>
        <v>239.48335134206917</v>
      </c>
      <c r="AL772" s="51">
        <f t="shared" ca="1" si="294"/>
        <v>7566.7590616651205</v>
      </c>
    </row>
    <row r="773" spans="2:38" x14ac:dyDescent="0.25">
      <c r="B773" s="5">
        <v>8</v>
      </c>
      <c r="C773" s="49">
        <f t="shared" ca="1" si="287"/>
        <v>1271.9531859149238</v>
      </c>
      <c r="D773" s="50">
        <f t="shared" ca="1" si="287"/>
        <v>1294.5551239142856</v>
      </c>
      <c r="E773" s="50">
        <f t="shared" ca="1" si="287"/>
        <v>1169.7732715438528</v>
      </c>
      <c r="F773" s="50">
        <f t="shared" ca="1" si="287"/>
        <v>1264.8177411740112</v>
      </c>
      <c r="G773" s="50">
        <f t="shared" ca="1" si="287"/>
        <v>618.2957383638045</v>
      </c>
      <c r="H773" s="50">
        <f t="shared" ca="1" si="287"/>
        <v>1393.5206430124465</v>
      </c>
      <c r="I773" s="50">
        <f t="shared" ca="1" si="287"/>
        <v>1426.0639687748892</v>
      </c>
      <c r="J773" s="50">
        <f t="shared" ca="1" si="287"/>
        <v>1227.5950582976443</v>
      </c>
      <c r="K773" s="50">
        <f t="shared" ca="1" si="287"/>
        <v>1354.8810570050252</v>
      </c>
      <c r="L773" s="50">
        <f t="shared" ca="1" si="287"/>
        <v>1432.3028452909653</v>
      </c>
      <c r="M773" s="50">
        <f t="shared" ca="1" si="288"/>
        <v>1183.6060201148</v>
      </c>
      <c r="N773" s="50">
        <f t="shared" ca="1" si="288"/>
        <v>1275.7065136699214</v>
      </c>
      <c r="O773" s="50">
        <f t="shared" ca="1" si="288"/>
        <v>1379.564899008953</v>
      </c>
      <c r="P773" s="50">
        <f t="shared" ca="1" si="288"/>
        <v>1249.6758742470222</v>
      </c>
      <c r="Q773" s="50">
        <f t="shared" ca="1" si="288"/>
        <v>1537.6474126397588</v>
      </c>
      <c r="R773" s="50">
        <f t="shared" ca="1" si="288"/>
        <v>1432.8074002177759</v>
      </c>
      <c r="S773" s="50">
        <f t="shared" ca="1" si="288"/>
        <v>1484.3984977610573</v>
      </c>
      <c r="T773" s="50">
        <f t="shared" ca="1" si="288"/>
        <v>1404.974385381938</v>
      </c>
      <c r="U773" s="50">
        <f t="shared" ca="1" si="288"/>
        <v>1499.1449237012889</v>
      </c>
      <c r="V773" s="50">
        <f t="shared" ca="1" si="288"/>
        <v>1149.8123207470701</v>
      </c>
      <c r="W773" s="50">
        <f t="shared" ca="1" si="289"/>
        <v>1373.4220541797949</v>
      </c>
      <c r="X773" s="50">
        <f t="shared" ca="1" si="289"/>
        <v>1409.6970166591188</v>
      </c>
      <c r="Y773" s="50">
        <f t="shared" ca="1" si="289"/>
        <v>1277.1743340985577</v>
      </c>
      <c r="Z773" s="50">
        <f t="shared" ca="1" si="289"/>
        <v>1334.3127332705424</v>
      </c>
      <c r="AA773" s="50">
        <f t="shared" ca="1" si="289"/>
        <v>1274.6520900487046</v>
      </c>
      <c r="AB773" s="50">
        <f t="shared" ca="1" si="289"/>
        <v>1190.4202323577053</v>
      </c>
      <c r="AC773" s="50">
        <f t="shared" ca="1" si="289"/>
        <v>1458.8312905666817</v>
      </c>
      <c r="AD773" s="50">
        <f t="shared" ca="1" si="289"/>
        <v>1446.3463667365731</v>
      </c>
      <c r="AE773" s="50">
        <f t="shared" ca="1" si="289"/>
        <v>1119.8472440031942</v>
      </c>
      <c r="AF773" s="50">
        <f t="shared" ca="1" si="289"/>
        <v>1458.8981083212595</v>
      </c>
      <c r="AG773" s="51">
        <f t="shared" ca="1" si="289"/>
        <v>1341.5858697889873</v>
      </c>
      <c r="AH773" s="50">
        <f t="shared" ca="1" si="290"/>
        <v>40736.284220812544</v>
      </c>
      <c r="AI773" s="50">
        <f t="shared" ca="1" si="291"/>
        <v>1314.0736845423401</v>
      </c>
      <c r="AJ773" s="50">
        <f t="shared" ca="1" si="292"/>
        <v>9203.9882496747778</v>
      </c>
      <c r="AK773" s="50">
        <f t="shared" ca="1" si="293"/>
        <v>618.2957383638045</v>
      </c>
      <c r="AL773" s="51">
        <f t="shared" ca="1" si="294"/>
        <v>8438.9796726982131</v>
      </c>
    </row>
    <row r="774" spans="2:38" x14ac:dyDescent="0.25">
      <c r="B774" s="5">
        <v>9</v>
      </c>
      <c r="C774" s="49">
        <f t="shared" ca="1" si="287"/>
        <v>1339.9577399357288</v>
      </c>
      <c r="D774" s="50">
        <f t="shared" ca="1" si="287"/>
        <v>1337.5473647346853</v>
      </c>
      <c r="E774" s="50">
        <f t="shared" ca="1" si="287"/>
        <v>1170.6485397258664</v>
      </c>
      <c r="F774" s="50">
        <f t="shared" ca="1" si="287"/>
        <v>198.84392902139894</v>
      </c>
      <c r="G774" s="50">
        <f t="shared" ca="1" si="287"/>
        <v>1103.1612600172623</v>
      </c>
      <c r="H774" s="50">
        <f t="shared" ca="1" si="287"/>
        <v>1297.3950633556665</v>
      </c>
      <c r="I774" s="50">
        <f t="shared" ca="1" si="287"/>
        <v>1264.5228994277848</v>
      </c>
      <c r="J774" s="50">
        <f t="shared" ca="1" si="287"/>
        <v>1128.141557065167</v>
      </c>
      <c r="K774" s="50">
        <f t="shared" ca="1" si="287"/>
        <v>1267.85879240023</v>
      </c>
      <c r="L774" s="50">
        <f t="shared" ca="1" si="287"/>
        <v>1176.2132110583998</v>
      </c>
      <c r="M774" s="50">
        <f t="shared" ca="1" si="288"/>
        <v>1508.5076376931338</v>
      </c>
      <c r="N774" s="50">
        <f t="shared" ca="1" si="288"/>
        <v>1420.8701182087284</v>
      </c>
      <c r="O774" s="50">
        <f t="shared" ca="1" si="288"/>
        <v>1383.4952504266857</v>
      </c>
      <c r="P774" s="50">
        <f t="shared" ca="1" si="288"/>
        <v>1329.7879774606713</v>
      </c>
      <c r="Q774" s="50">
        <f t="shared" ca="1" si="288"/>
        <v>1393.1899859741472</v>
      </c>
      <c r="R774" s="50">
        <f t="shared" ca="1" si="288"/>
        <v>442.41536497650532</v>
      </c>
      <c r="S774" s="50">
        <f t="shared" ca="1" si="288"/>
        <v>1390.8396613252139</v>
      </c>
      <c r="T774" s="50">
        <f t="shared" ca="1" si="288"/>
        <v>1209.4924245342013</v>
      </c>
      <c r="U774" s="50">
        <f t="shared" ca="1" si="288"/>
        <v>1324.6894113027765</v>
      </c>
      <c r="V774" s="50">
        <f t="shared" ca="1" si="288"/>
        <v>685.01154192151205</v>
      </c>
      <c r="W774" s="50">
        <f t="shared" ca="1" si="289"/>
        <v>1245.0051806631045</v>
      </c>
      <c r="X774" s="50">
        <f t="shared" ca="1" si="289"/>
        <v>363.40873720075155</v>
      </c>
      <c r="Y774" s="50">
        <f t="shared" ca="1" si="289"/>
        <v>1105.920948454464</v>
      </c>
      <c r="Z774" s="50">
        <f t="shared" ca="1" si="289"/>
        <v>1410.0839701724794</v>
      </c>
      <c r="AA774" s="50">
        <f t="shared" ca="1" si="289"/>
        <v>384.15903295746313</v>
      </c>
      <c r="AB774" s="50">
        <f t="shared" ca="1" si="289"/>
        <v>1463.7449397529776</v>
      </c>
      <c r="AC774" s="50">
        <f t="shared" ca="1" si="289"/>
        <v>1449.644192307858</v>
      </c>
      <c r="AD774" s="50">
        <f t="shared" ca="1" si="289"/>
        <v>1393.5952972403334</v>
      </c>
      <c r="AE774" s="50">
        <f t="shared" ca="1" si="289"/>
        <v>1106.7584127120251</v>
      </c>
      <c r="AF774" s="50">
        <f t="shared" ca="1" si="289"/>
        <v>1344.8124084966057</v>
      </c>
      <c r="AG774" s="51">
        <f t="shared" ca="1" si="289"/>
        <v>342.32807026846604</v>
      </c>
      <c r="AH774" s="50">
        <f t="shared" ca="1" si="290"/>
        <v>34982.050920792288</v>
      </c>
      <c r="AI774" s="50">
        <f t="shared" ca="1" si="291"/>
        <v>1128.4532555094286</v>
      </c>
      <c r="AJ774" s="50">
        <f t="shared" ca="1" si="292"/>
        <v>8047.0380073287997</v>
      </c>
      <c r="AK774" s="50">
        <f t="shared" ca="1" si="293"/>
        <v>198.84392902139894</v>
      </c>
      <c r="AL774" s="51">
        <f t="shared" ca="1" si="294"/>
        <v>7570.557118086328</v>
      </c>
    </row>
    <row r="775" spans="2:38" x14ac:dyDescent="0.25">
      <c r="B775" s="5">
        <v>10</v>
      </c>
      <c r="C775" s="49">
        <f t="shared" ca="1" si="287"/>
        <v>1153.3779681293661</v>
      </c>
      <c r="D775" s="50">
        <f t="shared" ca="1" si="287"/>
        <v>1309.7551923278993</v>
      </c>
      <c r="E775" s="50">
        <f t="shared" ca="1" si="287"/>
        <v>1333.5507039052929</v>
      </c>
      <c r="F775" s="50">
        <f t="shared" ca="1" si="287"/>
        <v>1207.8375864264997</v>
      </c>
      <c r="G775" s="50">
        <f t="shared" ca="1" si="287"/>
        <v>380.76011610757962</v>
      </c>
      <c r="H775" s="50">
        <f t="shared" ca="1" si="287"/>
        <v>1241.3488508125108</v>
      </c>
      <c r="I775" s="50">
        <f t="shared" ca="1" si="287"/>
        <v>1433.24343961977</v>
      </c>
      <c r="J775" s="50">
        <f t="shared" ca="1" si="287"/>
        <v>1264.6187786437767</v>
      </c>
      <c r="K775" s="50">
        <f t="shared" ca="1" si="287"/>
        <v>1321.2670146948028</v>
      </c>
      <c r="L775" s="50">
        <f t="shared" ca="1" si="287"/>
        <v>1480.4369458365145</v>
      </c>
      <c r="M775" s="50">
        <f t="shared" ca="1" si="288"/>
        <v>1378.2323597323518</v>
      </c>
      <c r="N775" s="50">
        <f t="shared" ca="1" si="288"/>
        <v>1500.4008626143643</v>
      </c>
      <c r="O775" s="50">
        <f t="shared" ca="1" si="288"/>
        <v>1322.7245706914082</v>
      </c>
      <c r="P775" s="50">
        <f t="shared" ca="1" si="288"/>
        <v>1235.6667960001967</v>
      </c>
      <c r="Q775" s="50">
        <f t="shared" ca="1" si="288"/>
        <v>1149.2190401808061</v>
      </c>
      <c r="R775" s="50">
        <f t="shared" ca="1" si="288"/>
        <v>1316.5077649711909</v>
      </c>
      <c r="S775" s="50">
        <f t="shared" ca="1" si="288"/>
        <v>1268.469134954436</v>
      </c>
      <c r="T775" s="50">
        <f t="shared" ca="1" si="288"/>
        <v>660.93090465866055</v>
      </c>
      <c r="U775" s="50">
        <f t="shared" ca="1" si="288"/>
        <v>309.15191433188812</v>
      </c>
      <c r="V775" s="50">
        <f t="shared" ca="1" si="288"/>
        <v>1329.3262844284889</v>
      </c>
      <c r="W775" s="50">
        <f t="shared" ca="1" si="289"/>
        <v>1173.6980829600773</v>
      </c>
      <c r="X775" s="50">
        <f t="shared" ca="1" si="289"/>
        <v>1509.2154541794571</v>
      </c>
      <c r="Y775" s="50">
        <f t="shared" ca="1" si="289"/>
        <v>1249.732503765669</v>
      </c>
      <c r="Z775" s="50">
        <f t="shared" ca="1" si="289"/>
        <v>1337.2143673434764</v>
      </c>
      <c r="AA775" s="50">
        <f t="shared" ca="1" si="289"/>
        <v>1297.5128020712716</v>
      </c>
      <c r="AB775" s="50">
        <f t="shared" ca="1" si="289"/>
        <v>365.18435216176812</v>
      </c>
      <c r="AC775" s="50">
        <f t="shared" ca="1" si="289"/>
        <v>1320.4362471929862</v>
      </c>
      <c r="AD775" s="50">
        <f t="shared" ca="1" si="289"/>
        <v>1135.7189103499302</v>
      </c>
      <c r="AE775" s="50">
        <f t="shared" ca="1" si="289"/>
        <v>1403.0014597933978</v>
      </c>
      <c r="AF775" s="50">
        <f t="shared" ca="1" si="289"/>
        <v>1281.1308434012644</v>
      </c>
      <c r="AG775" s="51">
        <f t="shared" ca="1" si="289"/>
        <v>1169.434391517492</v>
      </c>
      <c r="AH775" s="50">
        <f t="shared" ca="1" si="290"/>
        <v>36839.105643804585</v>
      </c>
      <c r="AI775" s="50">
        <f t="shared" ca="1" si="291"/>
        <v>1188.3582465743414</v>
      </c>
      <c r="AJ775" s="50">
        <f t="shared" ca="1" si="292"/>
        <v>8246.3847372731107</v>
      </c>
      <c r="AK775" s="50">
        <f t="shared" ca="1" si="293"/>
        <v>309.15191433188812</v>
      </c>
      <c r="AL775" s="51">
        <f t="shared" ca="1" si="294"/>
        <v>7207.3031264855481</v>
      </c>
    </row>
    <row r="776" spans="2:38" x14ac:dyDescent="0.25">
      <c r="B776" s="5">
        <v>11</v>
      </c>
      <c r="C776" s="49">
        <f t="shared" ref="C776:L785" ca="1" si="295">IF(RAND()&lt;zamrac8,vykon8*(0.5-0.4*RAND()),vykon8*(1-0.3*RAND()))</f>
        <v>587.71581118309518</v>
      </c>
      <c r="D776" s="50">
        <f t="shared" ca="1" si="295"/>
        <v>1391.5063669409394</v>
      </c>
      <c r="E776" s="50">
        <f t="shared" ca="1" si="295"/>
        <v>1232.9155689837269</v>
      </c>
      <c r="F776" s="50">
        <f t="shared" ca="1" si="295"/>
        <v>621.81625769409857</v>
      </c>
      <c r="G776" s="50">
        <f t="shared" ca="1" si="295"/>
        <v>1303.1375984756116</v>
      </c>
      <c r="H776" s="50">
        <f t="shared" ca="1" si="295"/>
        <v>1494.425211129884</v>
      </c>
      <c r="I776" s="50">
        <f t="shared" ca="1" si="295"/>
        <v>1493.855281565696</v>
      </c>
      <c r="J776" s="50">
        <f t="shared" ca="1" si="295"/>
        <v>1420.937651556575</v>
      </c>
      <c r="K776" s="50">
        <f t="shared" ca="1" si="295"/>
        <v>481.13628068499844</v>
      </c>
      <c r="L776" s="50">
        <f t="shared" ca="1" si="295"/>
        <v>1348.8253779115742</v>
      </c>
      <c r="M776" s="50">
        <f t="shared" ref="M776:V785" ca="1" si="296">IF(RAND()&lt;zamrac8,vykon8*(0.5-0.4*RAND()),vykon8*(1-0.3*RAND()))</f>
        <v>1104.3346633945509</v>
      </c>
      <c r="N776" s="50">
        <f t="shared" ca="1" si="296"/>
        <v>1414.5244658199488</v>
      </c>
      <c r="O776" s="50">
        <f t="shared" ca="1" si="296"/>
        <v>219.28515129779979</v>
      </c>
      <c r="P776" s="50">
        <f t="shared" ca="1" si="296"/>
        <v>1387.8409961536304</v>
      </c>
      <c r="Q776" s="50">
        <f t="shared" ca="1" si="296"/>
        <v>1406.0841189632197</v>
      </c>
      <c r="R776" s="50">
        <f t="shared" ca="1" si="296"/>
        <v>1145.6696054851025</v>
      </c>
      <c r="S776" s="50">
        <f t="shared" ca="1" si="296"/>
        <v>1292.6530149438281</v>
      </c>
      <c r="T776" s="50">
        <f t="shared" ca="1" si="296"/>
        <v>1175.8473746140774</v>
      </c>
      <c r="U776" s="50">
        <f t="shared" ca="1" si="296"/>
        <v>1416.2234148658936</v>
      </c>
      <c r="V776" s="50">
        <f t="shared" ca="1" si="296"/>
        <v>1154.6779930892133</v>
      </c>
      <c r="W776" s="50">
        <f t="shared" ref="W776:AG785" ca="1" si="297">IF(RAND()&lt;zamrac8,vykon8*(0.5-0.4*RAND()),vykon8*(1-0.3*RAND()))</f>
        <v>1145.6072956897729</v>
      </c>
      <c r="X776" s="50">
        <f t="shared" ca="1" si="297"/>
        <v>1149.8479739404477</v>
      </c>
      <c r="Y776" s="50">
        <f t="shared" ca="1" si="297"/>
        <v>1210.9411437644969</v>
      </c>
      <c r="Z776" s="50">
        <f t="shared" ca="1" si="297"/>
        <v>1105.7887014614867</v>
      </c>
      <c r="AA776" s="50">
        <f t="shared" ca="1" si="297"/>
        <v>1109.1805127255923</v>
      </c>
      <c r="AB776" s="50">
        <f t="shared" ca="1" si="297"/>
        <v>1404.8756836356381</v>
      </c>
      <c r="AC776" s="50">
        <f t="shared" ca="1" si="297"/>
        <v>1209.8341491433287</v>
      </c>
      <c r="AD776" s="50">
        <f t="shared" ca="1" si="297"/>
        <v>521.77386353436418</v>
      </c>
      <c r="AE776" s="50">
        <f t="shared" ca="1" si="297"/>
        <v>1284.574641135011</v>
      </c>
      <c r="AF776" s="50">
        <f t="shared" ca="1" si="297"/>
        <v>1086.3523359514872</v>
      </c>
      <c r="AG776" s="51">
        <f t="shared" ca="1" si="297"/>
        <v>702.29192649849426</v>
      </c>
      <c r="AH776" s="50">
        <f t="shared" ca="1" si="290"/>
        <v>35024.480432233577</v>
      </c>
      <c r="AI776" s="50">
        <f t="shared" ca="1" si="291"/>
        <v>1129.8219494268897</v>
      </c>
      <c r="AJ776" s="50">
        <f t="shared" ca="1" si="292"/>
        <v>7987.8153821621481</v>
      </c>
      <c r="AK776" s="50">
        <f t="shared" ca="1" si="293"/>
        <v>219.28515129779979</v>
      </c>
      <c r="AL776" s="51">
        <f t="shared" ca="1" si="294"/>
        <v>7376.8845868190783</v>
      </c>
    </row>
    <row r="777" spans="2:38" x14ac:dyDescent="0.25">
      <c r="B777" s="5">
        <v>12</v>
      </c>
      <c r="C777" s="49">
        <f t="shared" ca="1" si="295"/>
        <v>581.09663725895973</v>
      </c>
      <c r="D777" s="50">
        <f t="shared" ca="1" si="295"/>
        <v>1465.5717982171041</v>
      </c>
      <c r="E777" s="50">
        <f t="shared" ca="1" si="295"/>
        <v>1336.6624187672487</v>
      </c>
      <c r="F777" s="50">
        <f t="shared" ca="1" si="295"/>
        <v>694.11111107960153</v>
      </c>
      <c r="G777" s="50">
        <f t="shared" ca="1" si="295"/>
        <v>1099.3612982663942</v>
      </c>
      <c r="H777" s="50">
        <f t="shared" ca="1" si="295"/>
        <v>398.56877680941358</v>
      </c>
      <c r="I777" s="50">
        <f t="shared" ca="1" si="295"/>
        <v>616.06060747612935</v>
      </c>
      <c r="J777" s="50">
        <f t="shared" ca="1" si="295"/>
        <v>523.66883669264507</v>
      </c>
      <c r="K777" s="50">
        <f t="shared" ca="1" si="295"/>
        <v>1296.0660917179018</v>
      </c>
      <c r="L777" s="50">
        <f t="shared" ca="1" si="295"/>
        <v>236.4550995407246</v>
      </c>
      <c r="M777" s="50">
        <f t="shared" ca="1" si="296"/>
        <v>1420.3191647711469</v>
      </c>
      <c r="N777" s="50">
        <f t="shared" ca="1" si="296"/>
        <v>1217.5947275714996</v>
      </c>
      <c r="O777" s="50">
        <f t="shared" ca="1" si="296"/>
        <v>1151.3515494099177</v>
      </c>
      <c r="P777" s="50">
        <f t="shared" ca="1" si="296"/>
        <v>1440.6457157322036</v>
      </c>
      <c r="Q777" s="50">
        <f t="shared" ca="1" si="296"/>
        <v>396.25482970809264</v>
      </c>
      <c r="R777" s="50">
        <f t="shared" ca="1" si="296"/>
        <v>275.52848895518474</v>
      </c>
      <c r="S777" s="50">
        <f t="shared" ca="1" si="296"/>
        <v>1451.6974140014179</v>
      </c>
      <c r="T777" s="50">
        <f t="shared" ca="1" si="296"/>
        <v>1387.7898716448938</v>
      </c>
      <c r="U777" s="50">
        <f t="shared" ca="1" si="296"/>
        <v>1164.5914954458347</v>
      </c>
      <c r="V777" s="50">
        <f t="shared" ca="1" si="296"/>
        <v>1441.8390296153357</v>
      </c>
      <c r="W777" s="50">
        <f t="shared" ca="1" si="297"/>
        <v>1311.7069418048095</v>
      </c>
      <c r="X777" s="50">
        <f t="shared" ca="1" si="297"/>
        <v>728.71192690088128</v>
      </c>
      <c r="Y777" s="50">
        <f t="shared" ca="1" si="297"/>
        <v>1193.9082084802278</v>
      </c>
      <c r="Z777" s="50">
        <f t="shared" ca="1" si="297"/>
        <v>1481.2284499930877</v>
      </c>
      <c r="AA777" s="50">
        <f t="shared" ca="1" si="297"/>
        <v>1166.4640210884327</v>
      </c>
      <c r="AB777" s="50">
        <f t="shared" ca="1" si="297"/>
        <v>1322.5237215621639</v>
      </c>
      <c r="AC777" s="50">
        <f t="shared" ca="1" si="297"/>
        <v>1163.6702525736378</v>
      </c>
      <c r="AD777" s="50">
        <f t="shared" ca="1" si="297"/>
        <v>1402.5125848190694</v>
      </c>
      <c r="AE777" s="50">
        <f t="shared" ca="1" si="297"/>
        <v>241.21132132559356</v>
      </c>
      <c r="AF777" s="50">
        <f t="shared" ca="1" si="297"/>
        <v>1359.3712127070826</v>
      </c>
      <c r="AG777" s="51">
        <f t="shared" ca="1" si="297"/>
        <v>473.56616791556877</v>
      </c>
      <c r="AH777" s="50">
        <f t="shared" ca="1" si="290"/>
        <v>31440.1097718522</v>
      </c>
      <c r="AI777" s="50">
        <f t="shared" ca="1" si="291"/>
        <v>1014.1970894145871</v>
      </c>
      <c r="AJ777" s="50">
        <f t="shared" ca="1" si="292"/>
        <v>7341.4902674759896</v>
      </c>
      <c r="AK777" s="50">
        <f t="shared" ca="1" si="293"/>
        <v>236.4550995407246</v>
      </c>
      <c r="AL777" s="51">
        <f t="shared" ca="1" si="294"/>
        <v>6191.4326478748508</v>
      </c>
    </row>
    <row r="778" spans="2:38" x14ac:dyDescent="0.25">
      <c r="B778" s="5">
        <v>13</v>
      </c>
      <c r="C778" s="49">
        <f t="shared" ca="1" si="295"/>
        <v>397.14659308680228</v>
      </c>
      <c r="D778" s="50">
        <f t="shared" ca="1" si="295"/>
        <v>1300.9253781363466</v>
      </c>
      <c r="E778" s="50">
        <f t="shared" ca="1" si="295"/>
        <v>383.03085675057991</v>
      </c>
      <c r="F778" s="50">
        <f t="shared" ca="1" si="295"/>
        <v>1530.7342519567221</v>
      </c>
      <c r="G778" s="50">
        <f t="shared" ca="1" si="295"/>
        <v>1283.0475584844562</v>
      </c>
      <c r="H778" s="50">
        <f t="shared" ca="1" si="295"/>
        <v>1497.6069433455782</v>
      </c>
      <c r="I778" s="50">
        <f t="shared" ca="1" si="295"/>
        <v>1263.1703735181557</v>
      </c>
      <c r="J778" s="50">
        <f t="shared" ca="1" si="295"/>
        <v>1127.6798888922515</v>
      </c>
      <c r="K778" s="50">
        <f t="shared" ca="1" si="295"/>
        <v>1511.2316900877681</v>
      </c>
      <c r="L778" s="50">
        <f t="shared" ca="1" si="295"/>
        <v>1418.0483432453548</v>
      </c>
      <c r="M778" s="50">
        <f t="shared" ca="1" si="296"/>
        <v>1376.373919051844</v>
      </c>
      <c r="N778" s="50">
        <f t="shared" ca="1" si="296"/>
        <v>205.43338986353132</v>
      </c>
      <c r="O778" s="50">
        <f t="shared" ca="1" si="296"/>
        <v>1140.8785079528745</v>
      </c>
      <c r="P778" s="50">
        <f t="shared" ca="1" si="296"/>
        <v>499.02703835332204</v>
      </c>
      <c r="Q778" s="50">
        <f t="shared" ca="1" si="296"/>
        <v>1287.4510184697817</v>
      </c>
      <c r="R778" s="50">
        <f t="shared" ca="1" si="296"/>
        <v>1133.5027737059031</v>
      </c>
      <c r="S778" s="50">
        <f t="shared" ca="1" si="296"/>
        <v>482.37742412509891</v>
      </c>
      <c r="T778" s="50">
        <f t="shared" ca="1" si="296"/>
        <v>499.96692804976254</v>
      </c>
      <c r="U778" s="50">
        <f t="shared" ca="1" si="296"/>
        <v>1103.0230652192488</v>
      </c>
      <c r="V778" s="50">
        <f t="shared" ca="1" si="296"/>
        <v>598.20786139539996</v>
      </c>
      <c r="W778" s="50">
        <f t="shared" ca="1" si="297"/>
        <v>1527.6662302478985</v>
      </c>
      <c r="X778" s="50">
        <f t="shared" ca="1" si="297"/>
        <v>1386.2724384013131</v>
      </c>
      <c r="Y778" s="50">
        <f t="shared" ca="1" si="297"/>
        <v>1284.2958845531975</v>
      </c>
      <c r="Z778" s="50">
        <f t="shared" ca="1" si="297"/>
        <v>375.6685583708375</v>
      </c>
      <c r="AA778" s="50">
        <f t="shared" ca="1" si="297"/>
        <v>741.70072908451368</v>
      </c>
      <c r="AB778" s="50">
        <f t="shared" ca="1" si="297"/>
        <v>1529.2169439569936</v>
      </c>
      <c r="AC778" s="50">
        <f t="shared" ca="1" si="297"/>
        <v>1320.2098473826316</v>
      </c>
      <c r="AD778" s="50">
        <f t="shared" ca="1" si="297"/>
        <v>1239.356591810465</v>
      </c>
      <c r="AE778" s="50">
        <f t="shared" ca="1" si="297"/>
        <v>1157.5383114638385</v>
      </c>
      <c r="AF778" s="50">
        <f t="shared" ca="1" si="297"/>
        <v>1119.2553470519558</v>
      </c>
      <c r="AG778" s="51">
        <f t="shared" ca="1" si="297"/>
        <v>396.82321518932577</v>
      </c>
      <c r="AH778" s="50">
        <f t="shared" ca="1" si="290"/>
        <v>32116.86790120375</v>
      </c>
      <c r="AI778" s="50">
        <f t="shared" ca="1" si="291"/>
        <v>1036.0279968130242</v>
      </c>
      <c r="AJ778" s="50">
        <f t="shared" ca="1" si="292"/>
        <v>7360.8127568746586</v>
      </c>
      <c r="AK778" s="50">
        <f t="shared" ca="1" si="293"/>
        <v>205.43338986353132</v>
      </c>
      <c r="AL778" s="51">
        <f t="shared" ca="1" si="294"/>
        <v>6632.1953012130925</v>
      </c>
    </row>
    <row r="779" spans="2:38" x14ac:dyDescent="0.25">
      <c r="B779" s="5">
        <v>14</v>
      </c>
      <c r="C779" s="49">
        <f t="shared" ca="1" si="295"/>
        <v>1114.8665317089387</v>
      </c>
      <c r="D779" s="50">
        <f t="shared" ca="1" si="295"/>
        <v>712.7389717939617</v>
      </c>
      <c r="E779" s="50">
        <f t="shared" ca="1" si="295"/>
        <v>642.53000643658993</v>
      </c>
      <c r="F779" s="50">
        <f t="shared" ca="1" si="295"/>
        <v>1192.2474432038891</v>
      </c>
      <c r="G779" s="50">
        <f t="shared" ca="1" si="295"/>
        <v>1182.9340414886128</v>
      </c>
      <c r="H779" s="50">
        <f t="shared" ca="1" si="295"/>
        <v>1163.6282820797583</v>
      </c>
      <c r="I779" s="50">
        <f t="shared" ca="1" si="295"/>
        <v>1345.6603325849921</v>
      </c>
      <c r="J779" s="50">
        <f t="shared" ca="1" si="295"/>
        <v>1172.2729518855904</v>
      </c>
      <c r="K779" s="50">
        <f t="shared" ca="1" si="295"/>
        <v>1184.1211747098164</v>
      </c>
      <c r="L779" s="50">
        <f t="shared" ca="1" si="295"/>
        <v>566.05781685443344</v>
      </c>
      <c r="M779" s="50">
        <f t="shared" ca="1" si="296"/>
        <v>1121.9747767982481</v>
      </c>
      <c r="N779" s="50">
        <f t="shared" ca="1" si="296"/>
        <v>309.65692669928785</v>
      </c>
      <c r="O779" s="50">
        <f t="shared" ca="1" si="296"/>
        <v>1122.0529667711892</v>
      </c>
      <c r="P779" s="50">
        <f t="shared" ca="1" si="296"/>
        <v>557.26910297905977</v>
      </c>
      <c r="Q779" s="50">
        <f t="shared" ca="1" si="296"/>
        <v>271.15936471053357</v>
      </c>
      <c r="R779" s="50">
        <f t="shared" ca="1" si="296"/>
        <v>1509.6098112182735</v>
      </c>
      <c r="S779" s="50">
        <f t="shared" ca="1" si="296"/>
        <v>378.32078122075097</v>
      </c>
      <c r="T779" s="50">
        <f t="shared" ca="1" si="296"/>
        <v>1444.9436208595553</v>
      </c>
      <c r="U779" s="50">
        <f t="shared" ca="1" si="296"/>
        <v>228.64455180333064</v>
      </c>
      <c r="V779" s="50">
        <f t="shared" ca="1" si="296"/>
        <v>715.55065833367155</v>
      </c>
      <c r="W779" s="50">
        <f t="shared" ca="1" si="297"/>
        <v>1381.2193923227085</v>
      </c>
      <c r="X779" s="50">
        <f t="shared" ca="1" si="297"/>
        <v>342.06879386019205</v>
      </c>
      <c r="Y779" s="50">
        <f t="shared" ca="1" si="297"/>
        <v>1438.8901976982049</v>
      </c>
      <c r="Z779" s="50">
        <f t="shared" ca="1" si="297"/>
        <v>528.20065221718482</v>
      </c>
      <c r="AA779" s="50">
        <f t="shared" ca="1" si="297"/>
        <v>1090.2558328979535</v>
      </c>
      <c r="AB779" s="50">
        <f t="shared" ca="1" si="297"/>
        <v>476.97644342241301</v>
      </c>
      <c r="AC779" s="50">
        <f t="shared" ca="1" si="297"/>
        <v>1344.1531081461919</v>
      </c>
      <c r="AD779" s="50">
        <f t="shared" ca="1" si="297"/>
        <v>1273.6768683119881</v>
      </c>
      <c r="AE779" s="50">
        <f t="shared" ca="1" si="297"/>
        <v>1286.8881602563006</v>
      </c>
      <c r="AF779" s="50">
        <f t="shared" ca="1" si="297"/>
        <v>1383.8546410763063</v>
      </c>
      <c r="AG779" s="51">
        <f t="shared" ca="1" si="297"/>
        <v>1138.3475113272762</v>
      </c>
      <c r="AH779" s="50">
        <f t="shared" ca="1" si="290"/>
        <v>29620.771715677205</v>
      </c>
      <c r="AI779" s="50">
        <f t="shared" ca="1" si="291"/>
        <v>955.50876502184531</v>
      </c>
      <c r="AJ779" s="50">
        <f t="shared" ca="1" si="292"/>
        <v>6452.9203507543307</v>
      </c>
      <c r="AK779" s="50">
        <f t="shared" ca="1" si="293"/>
        <v>228.64455180333064</v>
      </c>
      <c r="AL779" s="51">
        <f t="shared" ca="1" si="294"/>
        <v>5929.4481804688239</v>
      </c>
    </row>
    <row r="780" spans="2:38" x14ac:dyDescent="0.25">
      <c r="B780" s="5">
        <v>15</v>
      </c>
      <c r="C780" s="49">
        <f t="shared" ca="1" si="295"/>
        <v>1128.4097484938668</v>
      </c>
      <c r="D780" s="50">
        <f t="shared" ca="1" si="295"/>
        <v>1229.4484305062879</v>
      </c>
      <c r="E780" s="50">
        <f t="shared" ca="1" si="295"/>
        <v>1123.1641381391601</v>
      </c>
      <c r="F780" s="50">
        <f t="shared" ca="1" si="295"/>
        <v>1304.2190564378286</v>
      </c>
      <c r="G780" s="50">
        <f t="shared" ca="1" si="295"/>
        <v>332.10312316893987</v>
      </c>
      <c r="H780" s="50">
        <f t="shared" ca="1" si="295"/>
        <v>1238.6171588346679</v>
      </c>
      <c r="I780" s="50">
        <f t="shared" ca="1" si="295"/>
        <v>1098.0757638181601</v>
      </c>
      <c r="J780" s="50">
        <f t="shared" ca="1" si="295"/>
        <v>633.27118952017292</v>
      </c>
      <c r="K780" s="50">
        <f t="shared" ca="1" si="295"/>
        <v>1499.964092540444</v>
      </c>
      <c r="L780" s="50">
        <f t="shared" ca="1" si="295"/>
        <v>415.83992176453461</v>
      </c>
      <c r="M780" s="50">
        <f t="shared" ca="1" si="296"/>
        <v>1109.3280633773265</v>
      </c>
      <c r="N780" s="50">
        <f t="shared" ca="1" si="296"/>
        <v>1359.0491779579129</v>
      </c>
      <c r="O780" s="50">
        <f t="shared" ca="1" si="296"/>
        <v>271.34224496134232</v>
      </c>
      <c r="P780" s="50">
        <f t="shared" ca="1" si="296"/>
        <v>1455.1087282034305</v>
      </c>
      <c r="Q780" s="50">
        <f t="shared" ca="1" si="296"/>
        <v>1455.8170620432877</v>
      </c>
      <c r="R780" s="50">
        <f t="shared" ca="1" si="296"/>
        <v>490.14156297510425</v>
      </c>
      <c r="S780" s="50">
        <f t="shared" ca="1" si="296"/>
        <v>1429.0039584416843</v>
      </c>
      <c r="T780" s="50">
        <f t="shared" ca="1" si="296"/>
        <v>1461.2750059925479</v>
      </c>
      <c r="U780" s="50">
        <f t="shared" ca="1" si="296"/>
        <v>1318.827568887092</v>
      </c>
      <c r="V780" s="50">
        <f t="shared" ca="1" si="296"/>
        <v>1382.9686820993381</v>
      </c>
      <c r="W780" s="50">
        <f t="shared" ca="1" si="297"/>
        <v>326.14521236367858</v>
      </c>
      <c r="X780" s="50">
        <f t="shared" ca="1" si="297"/>
        <v>1348.2401092695795</v>
      </c>
      <c r="Y780" s="50">
        <f t="shared" ca="1" si="297"/>
        <v>1318.7436148624331</v>
      </c>
      <c r="Z780" s="50">
        <f t="shared" ca="1" si="297"/>
        <v>1415.6976743828172</v>
      </c>
      <c r="AA780" s="50">
        <f t="shared" ca="1" si="297"/>
        <v>1232.305784904519</v>
      </c>
      <c r="AB780" s="50">
        <f t="shared" ca="1" si="297"/>
        <v>315.72104716117747</v>
      </c>
      <c r="AC780" s="50">
        <f t="shared" ca="1" si="297"/>
        <v>1418.5166660238208</v>
      </c>
      <c r="AD780" s="50">
        <f t="shared" ca="1" si="297"/>
        <v>1194.4386741106277</v>
      </c>
      <c r="AE780" s="50">
        <f t="shared" ca="1" si="297"/>
        <v>1152.7365934168838</v>
      </c>
      <c r="AF780" s="50">
        <f t="shared" ca="1" si="297"/>
        <v>1124.0599287194127</v>
      </c>
      <c r="AG780" s="51">
        <f t="shared" ca="1" si="297"/>
        <v>1121.2641328290072</v>
      </c>
      <c r="AH780" s="50">
        <f t="shared" ca="1" si="290"/>
        <v>33703.844116207089</v>
      </c>
      <c r="AI780" s="50">
        <f t="shared" ca="1" si="291"/>
        <v>1087.2207779421642</v>
      </c>
      <c r="AJ780" s="50">
        <f t="shared" ca="1" si="292"/>
        <v>7576.4458653104466</v>
      </c>
      <c r="AK780" s="50">
        <f t="shared" ca="1" si="293"/>
        <v>271.34224496134232</v>
      </c>
      <c r="AL780" s="51">
        <f t="shared" ca="1" si="294"/>
        <v>6743.9034183251642</v>
      </c>
    </row>
    <row r="781" spans="2:38" x14ac:dyDescent="0.25">
      <c r="B781" s="5">
        <v>16</v>
      </c>
      <c r="C781" s="49">
        <f t="shared" ca="1" si="295"/>
        <v>1462.9193501525647</v>
      </c>
      <c r="D781" s="50">
        <f t="shared" ca="1" si="295"/>
        <v>1381.6304285211224</v>
      </c>
      <c r="E781" s="50">
        <f t="shared" ca="1" si="295"/>
        <v>1507.3535503947587</v>
      </c>
      <c r="F781" s="50">
        <f t="shared" ca="1" si="295"/>
        <v>1125.2883491879625</v>
      </c>
      <c r="G781" s="50">
        <f t="shared" ca="1" si="295"/>
        <v>1222.2852443926699</v>
      </c>
      <c r="H781" s="50">
        <f t="shared" ca="1" si="295"/>
        <v>315.04202548046817</v>
      </c>
      <c r="I781" s="50">
        <f t="shared" ca="1" si="295"/>
        <v>1081.4357639624138</v>
      </c>
      <c r="J781" s="50">
        <f t="shared" ca="1" si="295"/>
        <v>1380.3514483282147</v>
      </c>
      <c r="K781" s="50">
        <f t="shared" ca="1" si="295"/>
        <v>1481.324611371534</v>
      </c>
      <c r="L781" s="50">
        <f t="shared" ca="1" si="295"/>
        <v>1523.7158042801141</v>
      </c>
      <c r="M781" s="50">
        <f t="shared" ca="1" si="296"/>
        <v>1191.210986817832</v>
      </c>
      <c r="N781" s="50">
        <f t="shared" ca="1" si="296"/>
        <v>1264.3630572938364</v>
      </c>
      <c r="O781" s="50">
        <f t="shared" ca="1" si="296"/>
        <v>1376.8326553834202</v>
      </c>
      <c r="P781" s="50">
        <f t="shared" ca="1" si="296"/>
        <v>1189.217278947111</v>
      </c>
      <c r="Q781" s="50">
        <f t="shared" ca="1" si="296"/>
        <v>1164.2263416064413</v>
      </c>
      <c r="R781" s="50">
        <f t="shared" ca="1" si="296"/>
        <v>1166.8734345054581</v>
      </c>
      <c r="S781" s="50">
        <f t="shared" ca="1" si="296"/>
        <v>1088.5569993929473</v>
      </c>
      <c r="T781" s="50">
        <f t="shared" ca="1" si="296"/>
        <v>641.89260906794664</v>
      </c>
      <c r="U781" s="50">
        <f t="shared" ca="1" si="296"/>
        <v>1097.6637158569047</v>
      </c>
      <c r="V781" s="50">
        <f t="shared" ca="1" si="296"/>
        <v>315.0654916253423</v>
      </c>
      <c r="W781" s="50">
        <f t="shared" ca="1" si="297"/>
        <v>1336.1703796160941</v>
      </c>
      <c r="X781" s="50">
        <f t="shared" ca="1" si="297"/>
        <v>585.75047184490347</v>
      </c>
      <c r="Y781" s="50">
        <f t="shared" ca="1" si="297"/>
        <v>1090.2448714780974</v>
      </c>
      <c r="Z781" s="50">
        <f t="shared" ca="1" si="297"/>
        <v>1296.0527550864037</v>
      </c>
      <c r="AA781" s="50">
        <f t="shared" ca="1" si="297"/>
        <v>1145.6358379291632</v>
      </c>
      <c r="AB781" s="50">
        <f t="shared" ca="1" si="297"/>
        <v>1346.6422328881151</v>
      </c>
      <c r="AC781" s="50">
        <f t="shared" ca="1" si="297"/>
        <v>1266.3363580836367</v>
      </c>
      <c r="AD781" s="50">
        <f t="shared" ca="1" si="297"/>
        <v>1104.3382335892086</v>
      </c>
      <c r="AE781" s="50">
        <f t="shared" ca="1" si="297"/>
        <v>1486.7722198683534</v>
      </c>
      <c r="AF781" s="50">
        <f t="shared" ca="1" si="297"/>
        <v>1480.8375648629021</v>
      </c>
      <c r="AG781" s="51">
        <f t="shared" ca="1" si="297"/>
        <v>1145.5054285172371</v>
      </c>
      <c r="AH781" s="50">
        <f t="shared" ca="1" si="290"/>
        <v>36261.535500333172</v>
      </c>
      <c r="AI781" s="50">
        <f t="shared" ca="1" si="291"/>
        <v>1169.7269516236506</v>
      </c>
      <c r="AJ781" s="50">
        <f t="shared" ca="1" si="292"/>
        <v>8037.1050717711723</v>
      </c>
      <c r="AK781" s="50">
        <f t="shared" ca="1" si="293"/>
        <v>315.04202548046817</v>
      </c>
      <c r="AL781" s="51">
        <f t="shared" ca="1" si="294"/>
        <v>6810.448971671136</v>
      </c>
    </row>
    <row r="782" spans="2:38" x14ac:dyDescent="0.25">
      <c r="B782" s="5">
        <v>17</v>
      </c>
      <c r="C782" s="49">
        <f t="shared" ca="1" si="295"/>
        <v>518.04765282072765</v>
      </c>
      <c r="D782" s="50">
        <f t="shared" ca="1" si="295"/>
        <v>1150.7764860593766</v>
      </c>
      <c r="E782" s="50">
        <f t="shared" ca="1" si="295"/>
        <v>1237.1469322004543</v>
      </c>
      <c r="F782" s="50">
        <f t="shared" ca="1" si="295"/>
        <v>528.28667806970634</v>
      </c>
      <c r="G782" s="50">
        <f t="shared" ca="1" si="295"/>
        <v>1217.4853584875052</v>
      </c>
      <c r="H782" s="50">
        <f t="shared" ca="1" si="295"/>
        <v>443.30447733116603</v>
      </c>
      <c r="I782" s="50">
        <f t="shared" ca="1" si="295"/>
        <v>618.28410095081745</v>
      </c>
      <c r="J782" s="50">
        <f t="shared" ca="1" si="295"/>
        <v>1469.704445183768</v>
      </c>
      <c r="K782" s="50">
        <f t="shared" ca="1" si="295"/>
        <v>1321.0665686395321</v>
      </c>
      <c r="L782" s="50">
        <f t="shared" ca="1" si="295"/>
        <v>283.00390418945096</v>
      </c>
      <c r="M782" s="50">
        <f t="shared" ca="1" si="296"/>
        <v>316.69127516027015</v>
      </c>
      <c r="N782" s="50">
        <f t="shared" ca="1" si="296"/>
        <v>1242.332431381835</v>
      </c>
      <c r="O782" s="50">
        <f t="shared" ca="1" si="296"/>
        <v>1265.5354194265176</v>
      </c>
      <c r="P782" s="50">
        <f t="shared" ca="1" si="296"/>
        <v>1253.9218472904636</v>
      </c>
      <c r="Q782" s="50">
        <f t="shared" ca="1" si="296"/>
        <v>1324.2913158701467</v>
      </c>
      <c r="R782" s="50">
        <f t="shared" ca="1" si="296"/>
        <v>1141.6970295195124</v>
      </c>
      <c r="S782" s="50">
        <f t="shared" ca="1" si="296"/>
        <v>1261.0054414495714</v>
      </c>
      <c r="T782" s="50">
        <f t="shared" ca="1" si="296"/>
        <v>1477.6391798216216</v>
      </c>
      <c r="U782" s="50">
        <f t="shared" ca="1" si="296"/>
        <v>220.49718784961573</v>
      </c>
      <c r="V782" s="50">
        <f t="shared" ca="1" si="296"/>
        <v>1169.3381938291445</v>
      </c>
      <c r="W782" s="50">
        <f t="shared" ca="1" si="297"/>
        <v>1376.9334201715783</v>
      </c>
      <c r="X782" s="50">
        <f t="shared" ca="1" si="297"/>
        <v>1450.6261963032516</v>
      </c>
      <c r="Y782" s="50">
        <f t="shared" ca="1" si="297"/>
        <v>738.80056406327901</v>
      </c>
      <c r="Z782" s="50">
        <f t="shared" ca="1" si="297"/>
        <v>1301.4812766977257</v>
      </c>
      <c r="AA782" s="50">
        <f t="shared" ca="1" si="297"/>
        <v>1450.5549934994256</v>
      </c>
      <c r="AB782" s="50">
        <f t="shared" ca="1" si="297"/>
        <v>502.47553538381499</v>
      </c>
      <c r="AC782" s="50">
        <f t="shared" ca="1" si="297"/>
        <v>1148.9956430702198</v>
      </c>
      <c r="AD782" s="50">
        <f t="shared" ca="1" si="297"/>
        <v>1182.0796799543184</v>
      </c>
      <c r="AE782" s="50">
        <f t="shared" ca="1" si="297"/>
        <v>1444.7705521603921</v>
      </c>
      <c r="AF782" s="50">
        <f t="shared" ca="1" si="297"/>
        <v>1514.2442813447271</v>
      </c>
      <c r="AG782" s="51">
        <f t="shared" ca="1" si="297"/>
        <v>557.60105987811346</v>
      </c>
      <c r="AH782" s="50">
        <f t="shared" ca="1" si="290"/>
        <v>32128.619128058053</v>
      </c>
      <c r="AI782" s="50">
        <f t="shared" ca="1" si="291"/>
        <v>1036.4070686470341</v>
      </c>
      <c r="AJ782" s="50">
        <f t="shared" ca="1" si="292"/>
        <v>7153.0008086687048</v>
      </c>
      <c r="AK782" s="50">
        <f t="shared" ca="1" si="293"/>
        <v>220.49718784961573</v>
      </c>
      <c r="AL782" s="51">
        <f t="shared" ca="1" si="294"/>
        <v>5713.331685919753</v>
      </c>
    </row>
    <row r="783" spans="2:38" x14ac:dyDescent="0.25">
      <c r="B783" s="5">
        <v>18</v>
      </c>
      <c r="C783" s="49">
        <f t="shared" ca="1" si="295"/>
        <v>1494.8292867373273</v>
      </c>
      <c r="D783" s="50">
        <f t="shared" ca="1" si="295"/>
        <v>1527.2194464058509</v>
      </c>
      <c r="E783" s="50">
        <f t="shared" ca="1" si="295"/>
        <v>1230.7320052163334</v>
      </c>
      <c r="F783" s="50">
        <f t="shared" ca="1" si="295"/>
        <v>1454.3949562239354</v>
      </c>
      <c r="G783" s="50">
        <f t="shared" ca="1" si="295"/>
        <v>1450.5715902617153</v>
      </c>
      <c r="H783" s="50">
        <f t="shared" ca="1" si="295"/>
        <v>1429.1339517909964</v>
      </c>
      <c r="I783" s="50">
        <f t="shared" ca="1" si="295"/>
        <v>745.4329149595294</v>
      </c>
      <c r="J783" s="50">
        <f t="shared" ca="1" si="295"/>
        <v>1521.8294189368376</v>
      </c>
      <c r="K783" s="50">
        <f t="shared" ca="1" si="295"/>
        <v>1269.9878476874326</v>
      </c>
      <c r="L783" s="50">
        <f t="shared" ca="1" si="295"/>
        <v>1099.5837387948479</v>
      </c>
      <c r="M783" s="50">
        <f t="shared" ca="1" si="296"/>
        <v>1413.6741829220152</v>
      </c>
      <c r="N783" s="50">
        <f t="shared" ca="1" si="296"/>
        <v>1160.1102244662559</v>
      </c>
      <c r="O783" s="50">
        <f t="shared" ca="1" si="296"/>
        <v>1279.2347158656632</v>
      </c>
      <c r="P783" s="50">
        <f t="shared" ca="1" si="296"/>
        <v>1243.7051116017356</v>
      </c>
      <c r="Q783" s="50">
        <f t="shared" ca="1" si="296"/>
        <v>168.24156861873252</v>
      </c>
      <c r="R783" s="50">
        <f t="shared" ca="1" si="296"/>
        <v>1311.0060440817365</v>
      </c>
      <c r="S783" s="50">
        <f t="shared" ca="1" si="296"/>
        <v>335.93655588540236</v>
      </c>
      <c r="T783" s="50">
        <f t="shared" ca="1" si="296"/>
        <v>1206.485189907881</v>
      </c>
      <c r="U783" s="50">
        <f t="shared" ca="1" si="296"/>
        <v>1188.9978352057499</v>
      </c>
      <c r="V783" s="50">
        <f t="shared" ca="1" si="296"/>
        <v>1319.3305862018638</v>
      </c>
      <c r="W783" s="50">
        <f t="shared" ca="1" si="297"/>
        <v>1254.9647698240028</v>
      </c>
      <c r="X783" s="50">
        <f t="shared" ca="1" si="297"/>
        <v>554.72165786973767</v>
      </c>
      <c r="Y783" s="50">
        <f t="shared" ca="1" si="297"/>
        <v>645.75713364015144</v>
      </c>
      <c r="Z783" s="50">
        <f t="shared" ca="1" si="297"/>
        <v>1135.9657458412316</v>
      </c>
      <c r="AA783" s="50">
        <f t="shared" ca="1" si="297"/>
        <v>1079.5407830394986</v>
      </c>
      <c r="AB783" s="50">
        <f t="shared" ca="1" si="297"/>
        <v>1537.615950193265</v>
      </c>
      <c r="AC783" s="50">
        <f t="shared" ca="1" si="297"/>
        <v>1082.0292879586798</v>
      </c>
      <c r="AD783" s="50">
        <f t="shared" ca="1" si="297"/>
        <v>1474.9105160127876</v>
      </c>
      <c r="AE783" s="50">
        <f t="shared" ca="1" si="297"/>
        <v>428.46956617005981</v>
      </c>
      <c r="AF783" s="50">
        <f t="shared" ca="1" si="297"/>
        <v>1281.8895178002431</v>
      </c>
      <c r="AG783" s="51">
        <f t="shared" ca="1" si="297"/>
        <v>1398.8971481132148</v>
      </c>
      <c r="AH783" s="50">
        <f t="shared" ca="1" si="290"/>
        <v>35725.19924823472</v>
      </c>
      <c r="AI783" s="50">
        <f t="shared" ca="1" si="291"/>
        <v>1152.42578220112</v>
      </c>
      <c r="AJ783" s="50">
        <f t="shared" ca="1" si="292"/>
        <v>8153.9857540377998</v>
      </c>
      <c r="AK783" s="50">
        <f t="shared" ca="1" si="293"/>
        <v>168.24156861873252</v>
      </c>
      <c r="AL783" s="51">
        <f t="shared" ca="1" si="294"/>
        <v>6784.9625497253692</v>
      </c>
    </row>
    <row r="784" spans="2:38" x14ac:dyDescent="0.25">
      <c r="B784" s="5">
        <v>19</v>
      </c>
      <c r="C784" s="49">
        <f t="shared" ca="1" si="295"/>
        <v>1108.1377363941001</v>
      </c>
      <c r="D784" s="50">
        <f t="shared" ca="1" si="295"/>
        <v>1412.1088016343845</v>
      </c>
      <c r="E784" s="50">
        <f t="shared" ca="1" si="295"/>
        <v>1080.8371750612121</v>
      </c>
      <c r="F784" s="50">
        <f t="shared" ca="1" si="295"/>
        <v>1281.8702677865056</v>
      </c>
      <c r="G784" s="50">
        <f t="shared" ca="1" si="295"/>
        <v>1214.076820668691</v>
      </c>
      <c r="H784" s="50">
        <f t="shared" ca="1" si="295"/>
        <v>1209.1764625868334</v>
      </c>
      <c r="I784" s="50">
        <f t="shared" ca="1" si="295"/>
        <v>251.31722796407001</v>
      </c>
      <c r="J784" s="50">
        <f t="shared" ca="1" si="295"/>
        <v>383.29439423876369</v>
      </c>
      <c r="K784" s="50">
        <f t="shared" ca="1" si="295"/>
        <v>1101.887777637854</v>
      </c>
      <c r="L784" s="50">
        <f t="shared" ca="1" si="295"/>
        <v>1091.4189971739415</v>
      </c>
      <c r="M784" s="50">
        <f t="shared" ca="1" si="296"/>
        <v>1334.7042860697304</v>
      </c>
      <c r="N784" s="50">
        <f t="shared" ca="1" si="296"/>
        <v>1356.8164342338164</v>
      </c>
      <c r="O784" s="50">
        <f t="shared" ca="1" si="296"/>
        <v>1335.5194839629337</v>
      </c>
      <c r="P784" s="50">
        <f t="shared" ca="1" si="296"/>
        <v>528.29764154313762</v>
      </c>
      <c r="Q784" s="50">
        <f t="shared" ca="1" si="296"/>
        <v>1458.5076965208332</v>
      </c>
      <c r="R784" s="50">
        <f t="shared" ca="1" si="296"/>
        <v>1424.5017240474676</v>
      </c>
      <c r="S784" s="50">
        <f t="shared" ca="1" si="296"/>
        <v>313.79135766113086</v>
      </c>
      <c r="T784" s="50">
        <f t="shared" ca="1" si="296"/>
        <v>1262.9889132029423</v>
      </c>
      <c r="U784" s="50">
        <f t="shared" ca="1" si="296"/>
        <v>1454.2362205215743</v>
      </c>
      <c r="V784" s="50">
        <f t="shared" ca="1" si="296"/>
        <v>1413.5848434207201</v>
      </c>
      <c r="W784" s="50">
        <f t="shared" ca="1" si="297"/>
        <v>1135.9004226119655</v>
      </c>
      <c r="X784" s="50">
        <f t="shared" ca="1" si="297"/>
        <v>1389.2096460298089</v>
      </c>
      <c r="Y784" s="50">
        <f t="shared" ca="1" si="297"/>
        <v>1282.087483626935</v>
      </c>
      <c r="Z784" s="50">
        <f t="shared" ca="1" si="297"/>
        <v>1430.3718092696965</v>
      </c>
      <c r="AA784" s="50">
        <f t="shared" ca="1" si="297"/>
        <v>1232.5041188434409</v>
      </c>
      <c r="AB784" s="50">
        <f t="shared" ca="1" si="297"/>
        <v>1319.9652002333091</v>
      </c>
      <c r="AC784" s="50">
        <f t="shared" ca="1" si="297"/>
        <v>1402.3862919089554</v>
      </c>
      <c r="AD784" s="50">
        <f t="shared" ca="1" si="297"/>
        <v>1185.1085445854078</v>
      </c>
      <c r="AE784" s="50">
        <f t="shared" ca="1" si="297"/>
        <v>1178.0818297655724</v>
      </c>
      <c r="AF784" s="50">
        <f t="shared" ca="1" si="297"/>
        <v>1229.1604001674109</v>
      </c>
      <c r="AG784" s="51">
        <f t="shared" ca="1" si="297"/>
        <v>547.29910939441527</v>
      </c>
      <c r="AH784" s="50">
        <f t="shared" ca="1" si="290"/>
        <v>35349.149118767564</v>
      </c>
      <c r="AI784" s="50">
        <f t="shared" ca="1" si="291"/>
        <v>1140.2951328634697</v>
      </c>
      <c r="AJ784" s="50">
        <f t="shared" ca="1" si="292"/>
        <v>8098.6519448600402</v>
      </c>
      <c r="AK784" s="50">
        <f t="shared" ca="1" si="293"/>
        <v>251.31722796407001</v>
      </c>
      <c r="AL784" s="51">
        <f t="shared" ca="1" si="294"/>
        <v>7131.9390148601778</v>
      </c>
    </row>
    <row r="785" spans="2:38" x14ac:dyDescent="0.25">
      <c r="B785" s="5">
        <v>20</v>
      </c>
      <c r="C785" s="49">
        <f t="shared" ca="1" si="295"/>
        <v>1393.7321186708027</v>
      </c>
      <c r="D785" s="50">
        <f t="shared" ca="1" si="295"/>
        <v>1276.988050618661</v>
      </c>
      <c r="E785" s="50">
        <f t="shared" ca="1" si="295"/>
        <v>329.86491697954682</v>
      </c>
      <c r="F785" s="50">
        <f t="shared" ca="1" si="295"/>
        <v>1188.2940032044462</v>
      </c>
      <c r="G785" s="50">
        <f t="shared" ca="1" si="295"/>
        <v>583.35650423252343</v>
      </c>
      <c r="H785" s="50">
        <f t="shared" ca="1" si="295"/>
        <v>1511.8010959007156</v>
      </c>
      <c r="I785" s="50">
        <f t="shared" ca="1" si="295"/>
        <v>158.81793045258823</v>
      </c>
      <c r="J785" s="50">
        <f t="shared" ca="1" si="295"/>
        <v>1253.3855358479009</v>
      </c>
      <c r="K785" s="50">
        <f t="shared" ca="1" si="295"/>
        <v>1175.0449574498086</v>
      </c>
      <c r="L785" s="50">
        <f t="shared" ca="1" si="295"/>
        <v>1513.6070412390143</v>
      </c>
      <c r="M785" s="50">
        <f t="shared" ca="1" si="296"/>
        <v>1288.3859402691066</v>
      </c>
      <c r="N785" s="50">
        <f t="shared" ca="1" si="296"/>
        <v>611.47841166646094</v>
      </c>
      <c r="O785" s="50">
        <f t="shared" ca="1" si="296"/>
        <v>1186.9106489859589</v>
      </c>
      <c r="P785" s="50">
        <f t="shared" ca="1" si="296"/>
        <v>1445.181226692687</v>
      </c>
      <c r="Q785" s="50">
        <f t="shared" ca="1" si="296"/>
        <v>459.1222368755889</v>
      </c>
      <c r="R785" s="50">
        <f t="shared" ca="1" si="296"/>
        <v>631.66308825550504</v>
      </c>
      <c r="S785" s="50">
        <f t="shared" ca="1" si="296"/>
        <v>1240.4768660324833</v>
      </c>
      <c r="T785" s="50">
        <f t="shared" ca="1" si="296"/>
        <v>1405.5806350231549</v>
      </c>
      <c r="U785" s="50">
        <f t="shared" ca="1" si="296"/>
        <v>1425.5183695421713</v>
      </c>
      <c r="V785" s="50">
        <f t="shared" ca="1" si="296"/>
        <v>1384.0639683911716</v>
      </c>
      <c r="W785" s="50">
        <f t="shared" ca="1" si="297"/>
        <v>1482.2144282399724</v>
      </c>
      <c r="X785" s="50">
        <f t="shared" ca="1" si="297"/>
        <v>454.75763113218568</v>
      </c>
      <c r="Y785" s="50">
        <f t="shared" ca="1" si="297"/>
        <v>1295.2706320087823</v>
      </c>
      <c r="Z785" s="50">
        <f t="shared" ca="1" si="297"/>
        <v>1079.4928174637782</v>
      </c>
      <c r="AA785" s="50">
        <f t="shared" ca="1" si="297"/>
        <v>1252.2695893452694</v>
      </c>
      <c r="AB785" s="50">
        <f t="shared" ca="1" si="297"/>
        <v>1127.124166181906</v>
      </c>
      <c r="AC785" s="50">
        <f t="shared" ca="1" si="297"/>
        <v>184.2662772859623</v>
      </c>
      <c r="AD785" s="50">
        <f t="shared" ca="1" si="297"/>
        <v>1132.9506419649224</v>
      </c>
      <c r="AE785" s="50">
        <f t="shared" ca="1" si="297"/>
        <v>1121.6207910180415</v>
      </c>
      <c r="AF785" s="50">
        <f t="shared" ca="1" si="297"/>
        <v>1165.2216686625065</v>
      </c>
      <c r="AG785" s="51">
        <f t="shared" ca="1" si="297"/>
        <v>1235.9378708779338</v>
      </c>
      <c r="AH785" s="50">
        <f t="shared" ca="1" si="290"/>
        <v>32994.400060511558</v>
      </c>
      <c r="AI785" s="50">
        <f t="shared" ca="1" si="291"/>
        <v>1064.3354858229534</v>
      </c>
      <c r="AJ785" s="50">
        <f t="shared" ca="1" si="292"/>
        <v>7367.9049324882681</v>
      </c>
      <c r="AK785" s="50">
        <f t="shared" ca="1" si="293"/>
        <v>158.81793045258823</v>
      </c>
      <c r="AL785" s="51">
        <f t="shared" ca="1" si="294"/>
        <v>6442.8546200592837</v>
      </c>
    </row>
    <row r="786" spans="2:38" x14ac:dyDescent="0.25">
      <c r="B786" s="5">
        <v>21</v>
      </c>
      <c r="C786" s="49">
        <f t="shared" ref="C786:L795" ca="1" si="298">IF(RAND()&lt;zamrac8,vykon8*(0.5-0.4*RAND()),vykon8*(1-0.3*RAND()))</f>
        <v>1460.0372502544569</v>
      </c>
      <c r="D786" s="50">
        <f t="shared" ca="1" si="298"/>
        <v>1240.5132904373663</v>
      </c>
      <c r="E786" s="50">
        <f t="shared" ca="1" si="298"/>
        <v>1149.2497498607463</v>
      </c>
      <c r="F786" s="50">
        <f t="shared" ca="1" si="298"/>
        <v>631.34161354640162</v>
      </c>
      <c r="G786" s="50">
        <f t="shared" ca="1" si="298"/>
        <v>1470.2772291981639</v>
      </c>
      <c r="H786" s="50">
        <f t="shared" ca="1" si="298"/>
        <v>470.25381127442085</v>
      </c>
      <c r="I786" s="50">
        <f t="shared" ca="1" si="298"/>
        <v>1304.2259822999154</v>
      </c>
      <c r="J786" s="50">
        <f t="shared" ca="1" si="298"/>
        <v>1325.8627170345185</v>
      </c>
      <c r="K786" s="50">
        <f t="shared" ca="1" si="298"/>
        <v>1375.8299888271035</v>
      </c>
      <c r="L786" s="50">
        <f t="shared" ca="1" si="298"/>
        <v>1165.2560020808633</v>
      </c>
      <c r="M786" s="50">
        <f t="shared" ref="M786:V795" ca="1" si="299">IF(RAND()&lt;zamrac8,vykon8*(0.5-0.4*RAND()),vykon8*(1-0.3*RAND()))</f>
        <v>1539.1317943223526</v>
      </c>
      <c r="N786" s="50">
        <f t="shared" ca="1" si="299"/>
        <v>1338.9773684159097</v>
      </c>
      <c r="O786" s="50">
        <f t="shared" ca="1" si="299"/>
        <v>306.45347155005356</v>
      </c>
      <c r="P786" s="50">
        <f t="shared" ca="1" si="299"/>
        <v>1293.6876615850078</v>
      </c>
      <c r="Q786" s="50">
        <f t="shared" ca="1" si="299"/>
        <v>509.73688683108463</v>
      </c>
      <c r="R786" s="50">
        <f t="shared" ca="1" si="299"/>
        <v>581.2757126275053</v>
      </c>
      <c r="S786" s="50">
        <f t="shared" ca="1" si="299"/>
        <v>249.97855565138309</v>
      </c>
      <c r="T786" s="50">
        <f t="shared" ca="1" si="299"/>
        <v>1488.4668058088421</v>
      </c>
      <c r="U786" s="50">
        <f t="shared" ca="1" si="299"/>
        <v>1243.537614739982</v>
      </c>
      <c r="V786" s="50">
        <f t="shared" ca="1" si="299"/>
        <v>1368.648105102299</v>
      </c>
      <c r="W786" s="50">
        <f t="shared" ref="W786:AG795" ca="1" si="300">IF(RAND()&lt;zamrac8,vykon8*(0.5-0.4*RAND()),vykon8*(1-0.3*RAND()))</f>
        <v>1254.9848718532583</v>
      </c>
      <c r="X786" s="50">
        <f t="shared" ca="1" si="300"/>
        <v>1168.7250661033083</v>
      </c>
      <c r="Y786" s="50">
        <f t="shared" ca="1" si="300"/>
        <v>1293.1847776564784</v>
      </c>
      <c r="Z786" s="50">
        <f t="shared" ca="1" si="300"/>
        <v>1146.8214179798638</v>
      </c>
      <c r="AA786" s="50">
        <f t="shared" ca="1" si="300"/>
        <v>1497.0796434404865</v>
      </c>
      <c r="AB786" s="50">
        <f t="shared" ca="1" si="300"/>
        <v>1104.5602789377822</v>
      </c>
      <c r="AC786" s="50">
        <f t="shared" ca="1" si="300"/>
        <v>507.84542706162409</v>
      </c>
      <c r="AD786" s="50">
        <f t="shared" ca="1" si="300"/>
        <v>1452.7137017554055</v>
      </c>
      <c r="AE786" s="50">
        <f t="shared" ca="1" si="300"/>
        <v>1478.4992675507415</v>
      </c>
      <c r="AF786" s="50">
        <f t="shared" ca="1" si="300"/>
        <v>1255.7053362188094</v>
      </c>
      <c r="AG786" s="51">
        <f t="shared" ca="1" si="300"/>
        <v>585.95549401637345</v>
      </c>
      <c r="AH786" s="50">
        <f t="shared" ca="1" si="290"/>
        <v>34258.816894022508</v>
      </c>
      <c r="AI786" s="50">
        <f t="shared" ca="1" si="291"/>
        <v>1105.1231256136293</v>
      </c>
      <c r="AJ786" s="50">
        <f t="shared" ca="1" si="292"/>
        <v>7734.664199059147</v>
      </c>
      <c r="AK786" s="50">
        <f t="shared" ca="1" si="293"/>
        <v>249.97855565138309</v>
      </c>
      <c r="AL786" s="51">
        <f t="shared" ca="1" si="294"/>
        <v>6696.6285526143547</v>
      </c>
    </row>
    <row r="787" spans="2:38" x14ac:dyDescent="0.25">
      <c r="B787" s="5">
        <v>22</v>
      </c>
      <c r="C787" s="49">
        <f t="shared" ca="1" si="298"/>
        <v>1137.7456990140292</v>
      </c>
      <c r="D787" s="50">
        <f t="shared" ca="1" si="298"/>
        <v>1412.0469639262508</v>
      </c>
      <c r="E787" s="50">
        <f t="shared" ca="1" si="298"/>
        <v>1451.1164105175628</v>
      </c>
      <c r="F787" s="50">
        <f t="shared" ca="1" si="298"/>
        <v>1418.3486808648702</v>
      </c>
      <c r="G787" s="50">
        <f t="shared" ca="1" si="298"/>
        <v>1282.6373864979698</v>
      </c>
      <c r="H787" s="50">
        <f t="shared" ca="1" si="298"/>
        <v>1355.8186271250584</v>
      </c>
      <c r="I787" s="50">
        <f t="shared" ca="1" si="298"/>
        <v>686.37737009026068</v>
      </c>
      <c r="J787" s="50">
        <f t="shared" ca="1" si="298"/>
        <v>1455.1334194269218</v>
      </c>
      <c r="K787" s="50">
        <f t="shared" ca="1" si="298"/>
        <v>1235.50512351049</v>
      </c>
      <c r="L787" s="50">
        <f t="shared" ca="1" si="298"/>
        <v>1362.0600650704757</v>
      </c>
      <c r="M787" s="50">
        <f t="shared" ca="1" si="299"/>
        <v>1422.7811177890617</v>
      </c>
      <c r="N787" s="50">
        <f t="shared" ca="1" si="299"/>
        <v>1305.2950710915336</v>
      </c>
      <c r="O787" s="50">
        <f t="shared" ca="1" si="299"/>
        <v>1322.6872784363363</v>
      </c>
      <c r="P787" s="50">
        <f t="shared" ca="1" si="299"/>
        <v>1461.5092100294512</v>
      </c>
      <c r="Q787" s="50">
        <f t="shared" ca="1" si="299"/>
        <v>1318.6674592397021</v>
      </c>
      <c r="R787" s="50">
        <f t="shared" ca="1" si="299"/>
        <v>1308.0620882458104</v>
      </c>
      <c r="S787" s="50">
        <f t="shared" ca="1" si="299"/>
        <v>1316.0667707991188</v>
      </c>
      <c r="T787" s="50">
        <f t="shared" ca="1" si="299"/>
        <v>1273.6566713147556</v>
      </c>
      <c r="U787" s="50">
        <f t="shared" ca="1" si="299"/>
        <v>1094.0957013929853</v>
      </c>
      <c r="V787" s="50">
        <f t="shared" ca="1" si="299"/>
        <v>228.54308799884203</v>
      </c>
      <c r="W787" s="50">
        <f t="shared" ca="1" si="300"/>
        <v>1084.1385991630057</v>
      </c>
      <c r="X787" s="50">
        <f t="shared" ca="1" si="300"/>
        <v>1347.8433599445407</v>
      </c>
      <c r="Y787" s="50">
        <f t="shared" ca="1" si="300"/>
        <v>1270.0647865464584</v>
      </c>
      <c r="Z787" s="50">
        <f t="shared" ca="1" si="300"/>
        <v>1261.8479307836665</v>
      </c>
      <c r="AA787" s="50">
        <f t="shared" ca="1" si="300"/>
        <v>1416.926357952826</v>
      </c>
      <c r="AB787" s="50">
        <f t="shared" ca="1" si="300"/>
        <v>1332.1995294247979</v>
      </c>
      <c r="AC787" s="50">
        <f t="shared" ca="1" si="300"/>
        <v>1360.1951725871854</v>
      </c>
      <c r="AD787" s="50">
        <f t="shared" ca="1" si="300"/>
        <v>1342.2765442412358</v>
      </c>
      <c r="AE787" s="50">
        <f t="shared" ca="1" si="300"/>
        <v>1259.7296727231821</v>
      </c>
      <c r="AF787" s="50">
        <f t="shared" ca="1" si="300"/>
        <v>582.57094473791449</v>
      </c>
      <c r="AG787" s="51">
        <f t="shared" ca="1" si="300"/>
        <v>1160.727802087443</v>
      </c>
      <c r="AH787" s="50">
        <f t="shared" ca="1" si="290"/>
        <v>38266.674902573737</v>
      </c>
      <c r="AI787" s="50">
        <f t="shared" ca="1" si="291"/>
        <v>1234.4088678249593</v>
      </c>
      <c r="AJ787" s="50">
        <f t="shared" ca="1" si="292"/>
        <v>8815.911620756302</v>
      </c>
      <c r="AK787" s="50">
        <f t="shared" ca="1" si="293"/>
        <v>228.54308799884203</v>
      </c>
      <c r="AL787" s="51">
        <f t="shared" ca="1" si="294"/>
        <v>7623.2303781542205</v>
      </c>
    </row>
    <row r="788" spans="2:38" x14ac:dyDescent="0.25">
      <c r="B788" s="5">
        <v>23</v>
      </c>
      <c r="C788" s="49">
        <f t="shared" ca="1" si="298"/>
        <v>1208.3073648267793</v>
      </c>
      <c r="D788" s="50">
        <f t="shared" ca="1" si="298"/>
        <v>632.52131241214329</v>
      </c>
      <c r="E788" s="50">
        <f t="shared" ca="1" si="298"/>
        <v>459.23388246215154</v>
      </c>
      <c r="F788" s="50">
        <f t="shared" ca="1" si="298"/>
        <v>1209.22960311661</v>
      </c>
      <c r="G788" s="50">
        <f t="shared" ca="1" si="298"/>
        <v>1408.6022713364653</v>
      </c>
      <c r="H788" s="50">
        <f t="shared" ca="1" si="298"/>
        <v>683.08374330206118</v>
      </c>
      <c r="I788" s="50">
        <f t="shared" ca="1" si="298"/>
        <v>1178.4414602009988</v>
      </c>
      <c r="J788" s="50">
        <f t="shared" ca="1" si="298"/>
        <v>439.70102235373702</v>
      </c>
      <c r="K788" s="50">
        <f t="shared" ca="1" si="298"/>
        <v>1388.6870274861178</v>
      </c>
      <c r="L788" s="50">
        <f t="shared" ca="1" si="298"/>
        <v>1190.2924867425347</v>
      </c>
      <c r="M788" s="50">
        <f t="shared" ca="1" si="299"/>
        <v>328.26613052179982</v>
      </c>
      <c r="N788" s="50">
        <f t="shared" ca="1" si="299"/>
        <v>529.73317920427417</v>
      </c>
      <c r="O788" s="50">
        <f t="shared" ca="1" si="299"/>
        <v>1429.3240428926438</v>
      </c>
      <c r="P788" s="50">
        <f t="shared" ca="1" si="299"/>
        <v>1125.0406850882596</v>
      </c>
      <c r="Q788" s="50">
        <f t="shared" ca="1" si="299"/>
        <v>1120.2575072752966</v>
      </c>
      <c r="R788" s="50">
        <f t="shared" ca="1" si="299"/>
        <v>1106.0698681608865</v>
      </c>
      <c r="S788" s="50">
        <f t="shared" ca="1" si="299"/>
        <v>1534.0104628956526</v>
      </c>
      <c r="T788" s="50">
        <f t="shared" ca="1" si="299"/>
        <v>1383.785181385266</v>
      </c>
      <c r="U788" s="50">
        <f t="shared" ca="1" si="299"/>
        <v>1321.9957705251722</v>
      </c>
      <c r="V788" s="50">
        <f t="shared" ca="1" si="299"/>
        <v>1179.3174396353352</v>
      </c>
      <c r="W788" s="50">
        <f t="shared" ca="1" si="300"/>
        <v>1195.265326184767</v>
      </c>
      <c r="X788" s="50">
        <f t="shared" ca="1" si="300"/>
        <v>1399.2014513530471</v>
      </c>
      <c r="Y788" s="50">
        <f t="shared" ca="1" si="300"/>
        <v>752.4866501762084</v>
      </c>
      <c r="Z788" s="50">
        <f t="shared" ca="1" si="300"/>
        <v>1473.9008805048343</v>
      </c>
      <c r="AA788" s="50">
        <f t="shared" ca="1" si="300"/>
        <v>612.93896692725366</v>
      </c>
      <c r="AB788" s="50">
        <f t="shared" ca="1" si="300"/>
        <v>1534.5372763901742</v>
      </c>
      <c r="AC788" s="50">
        <f t="shared" ca="1" si="300"/>
        <v>1157.2069368468108</v>
      </c>
      <c r="AD788" s="50">
        <f t="shared" ca="1" si="300"/>
        <v>696.33033046108062</v>
      </c>
      <c r="AE788" s="50">
        <f t="shared" ca="1" si="300"/>
        <v>1310.7246724528989</v>
      </c>
      <c r="AF788" s="50">
        <f t="shared" ca="1" si="300"/>
        <v>1368.8321871187291</v>
      </c>
      <c r="AG788" s="51">
        <f t="shared" ca="1" si="300"/>
        <v>1225.1809742188034</v>
      </c>
      <c r="AH788" s="50">
        <f t="shared" ca="1" si="290"/>
        <v>33582.506094458797</v>
      </c>
      <c r="AI788" s="50">
        <f t="shared" ca="1" si="291"/>
        <v>1083.3066482083482</v>
      </c>
      <c r="AJ788" s="50">
        <f t="shared" ca="1" si="292"/>
        <v>7419.4420651670898</v>
      </c>
      <c r="AK788" s="50">
        <f t="shared" ca="1" si="293"/>
        <v>328.26613052179982</v>
      </c>
      <c r="AL788" s="51">
        <f t="shared" ca="1" si="294"/>
        <v>6431.0445742893662</v>
      </c>
    </row>
    <row r="789" spans="2:38" x14ac:dyDescent="0.25">
      <c r="B789" s="5">
        <v>24</v>
      </c>
      <c r="C789" s="49">
        <f t="shared" ca="1" si="298"/>
        <v>508.26480822057209</v>
      </c>
      <c r="D789" s="50">
        <f t="shared" ca="1" si="298"/>
        <v>1141.9973507744503</v>
      </c>
      <c r="E789" s="50">
        <f t="shared" ca="1" si="298"/>
        <v>1281.2664591950422</v>
      </c>
      <c r="F789" s="50">
        <f t="shared" ca="1" si="298"/>
        <v>1159.7197967376239</v>
      </c>
      <c r="G789" s="50">
        <f t="shared" ca="1" si="298"/>
        <v>1412.0985272066935</v>
      </c>
      <c r="H789" s="50">
        <f t="shared" ca="1" si="298"/>
        <v>1375.6416040130716</v>
      </c>
      <c r="I789" s="50">
        <f t="shared" ca="1" si="298"/>
        <v>1320.8639452303555</v>
      </c>
      <c r="J789" s="50">
        <f t="shared" ca="1" si="298"/>
        <v>1282.0987821520105</v>
      </c>
      <c r="K789" s="50">
        <f t="shared" ca="1" si="298"/>
        <v>1446.4824481940025</v>
      </c>
      <c r="L789" s="50">
        <f t="shared" ca="1" si="298"/>
        <v>1141.2040515359836</v>
      </c>
      <c r="M789" s="50">
        <f t="shared" ca="1" si="299"/>
        <v>1524.2188828858175</v>
      </c>
      <c r="N789" s="50">
        <f t="shared" ca="1" si="299"/>
        <v>1132.1752190326056</v>
      </c>
      <c r="O789" s="50">
        <f t="shared" ca="1" si="299"/>
        <v>1270.9625105952418</v>
      </c>
      <c r="P789" s="50">
        <f t="shared" ca="1" si="299"/>
        <v>1390.3045379374487</v>
      </c>
      <c r="Q789" s="50">
        <f t="shared" ca="1" si="299"/>
        <v>1269.072295059143</v>
      </c>
      <c r="R789" s="50">
        <f t="shared" ca="1" si="299"/>
        <v>1194.5353464234502</v>
      </c>
      <c r="S789" s="50">
        <f t="shared" ca="1" si="299"/>
        <v>1287.1517329198236</v>
      </c>
      <c r="T789" s="50">
        <f t="shared" ca="1" si="299"/>
        <v>269.46985771143375</v>
      </c>
      <c r="U789" s="50">
        <f t="shared" ca="1" si="299"/>
        <v>681.22700799378083</v>
      </c>
      <c r="V789" s="50">
        <f t="shared" ca="1" si="299"/>
        <v>1092.7296560827353</v>
      </c>
      <c r="W789" s="50">
        <f t="shared" ca="1" si="300"/>
        <v>1388.1057522402232</v>
      </c>
      <c r="X789" s="50">
        <f t="shared" ca="1" si="300"/>
        <v>1113.1232513564694</v>
      </c>
      <c r="Y789" s="50">
        <f t="shared" ca="1" si="300"/>
        <v>163.61917108653395</v>
      </c>
      <c r="Z789" s="50">
        <f t="shared" ca="1" si="300"/>
        <v>417.61155668609422</v>
      </c>
      <c r="AA789" s="50">
        <f t="shared" ca="1" si="300"/>
        <v>1191.9793086909965</v>
      </c>
      <c r="AB789" s="50">
        <f t="shared" ca="1" si="300"/>
        <v>257.28646768920476</v>
      </c>
      <c r="AC789" s="50">
        <f t="shared" ca="1" si="300"/>
        <v>1448.1120538053917</v>
      </c>
      <c r="AD789" s="50">
        <f t="shared" ca="1" si="300"/>
        <v>1436.8825431550986</v>
      </c>
      <c r="AE789" s="50">
        <f t="shared" ca="1" si="300"/>
        <v>1452.636384273424</v>
      </c>
      <c r="AF789" s="50">
        <f t="shared" ca="1" si="300"/>
        <v>1261.181129403793</v>
      </c>
      <c r="AG789" s="51">
        <f t="shared" ca="1" si="300"/>
        <v>1469.463433422495</v>
      </c>
      <c r="AH789" s="50">
        <f t="shared" ca="1" si="290"/>
        <v>34781.485871711011</v>
      </c>
      <c r="AI789" s="50">
        <f t="shared" ca="1" si="291"/>
        <v>1121.9834152164842</v>
      </c>
      <c r="AJ789" s="50">
        <f t="shared" ca="1" si="292"/>
        <v>7649.5512311528255</v>
      </c>
      <c r="AK789" s="50">
        <f t="shared" ca="1" si="293"/>
        <v>163.61917108653395</v>
      </c>
      <c r="AL789" s="51">
        <f t="shared" ca="1" si="294"/>
        <v>6028.6143524697891</v>
      </c>
    </row>
    <row r="790" spans="2:38" x14ac:dyDescent="0.25">
      <c r="B790" s="5">
        <v>25</v>
      </c>
      <c r="C790" s="49">
        <f t="shared" ca="1" si="298"/>
        <v>1077.891338613965</v>
      </c>
      <c r="D790" s="50">
        <f t="shared" ca="1" si="298"/>
        <v>1174.4288835238963</v>
      </c>
      <c r="E790" s="50">
        <f t="shared" ca="1" si="298"/>
        <v>1267.7698986246996</v>
      </c>
      <c r="F790" s="50">
        <f t="shared" ca="1" si="298"/>
        <v>1263.5750512800232</v>
      </c>
      <c r="G790" s="50">
        <f t="shared" ca="1" si="298"/>
        <v>334.75166714150754</v>
      </c>
      <c r="H790" s="50">
        <f t="shared" ca="1" si="298"/>
        <v>1411.0456031950148</v>
      </c>
      <c r="I790" s="50">
        <f t="shared" ca="1" si="298"/>
        <v>1166.1760677761613</v>
      </c>
      <c r="J790" s="50">
        <f t="shared" ca="1" si="298"/>
        <v>1260.3564330679499</v>
      </c>
      <c r="K790" s="50">
        <f t="shared" ca="1" si="298"/>
        <v>1157.4156705005068</v>
      </c>
      <c r="L790" s="50">
        <f t="shared" ca="1" si="298"/>
        <v>409.33179035471011</v>
      </c>
      <c r="M790" s="50">
        <f t="shared" ca="1" si="299"/>
        <v>1201.4302048678921</v>
      </c>
      <c r="N790" s="50">
        <f t="shared" ca="1" si="299"/>
        <v>1144.2794644228584</v>
      </c>
      <c r="O790" s="50">
        <f t="shared" ca="1" si="299"/>
        <v>505.857275574185</v>
      </c>
      <c r="P790" s="50">
        <f t="shared" ca="1" si="299"/>
        <v>1170.2377079968071</v>
      </c>
      <c r="Q790" s="50">
        <f t="shared" ca="1" si="299"/>
        <v>1112.9229327516555</v>
      </c>
      <c r="R790" s="50">
        <f t="shared" ca="1" si="299"/>
        <v>1083.0530339884044</v>
      </c>
      <c r="S790" s="50">
        <f t="shared" ca="1" si="299"/>
        <v>1388.9307970846714</v>
      </c>
      <c r="T790" s="50">
        <f t="shared" ca="1" si="299"/>
        <v>1255.750742231209</v>
      </c>
      <c r="U790" s="50">
        <f t="shared" ca="1" si="299"/>
        <v>1303.7728302794903</v>
      </c>
      <c r="V790" s="50">
        <f t="shared" ca="1" si="299"/>
        <v>1508.3910020175415</v>
      </c>
      <c r="W790" s="50">
        <f t="shared" ca="1" si="300"/>
        <v>708.34241672529618</v>
      </c>
      <c r="X790" s="50">
        <f t="shared" ca="1" si="300"/>
        <v>1369.5515588591611</v>
      </c>
      <c r="Y790" s="50">
        <f t="shared" ca="1" si="300"/>
        <v>1142.2416683476695</v>
      </c>
      <c r="Z790" s="50">
        <f t="shared" ca="1" si="300"/>
        <v>1144.8981119645518</v>
      </c>
      <c r="AA790" s="50">
        <f t="shared" ca="1" si="300"/>
        <v>1495.0227145867145</v>
      </c>
      <c r="AB790" s="50">
        <f t="shared" ca="1" si="300"/>
        <v>1157.0216090678991</v>
      </c>
      <c r="AC790" s="50">
        <f t="shared" ca="1" si="300"/>
        <v>191.7220859504545</v>
      </c>
      <c r="AD790" s="50">
        <f t="shared" ca="1" si="300"/>
        <v>1392.5373619529214</v>
      </c>
      <c r="AE790" s="50">
        <f t="shared" ca="1" si="300"/>
        <v>1421.157221855824</v>
      </c>
      <c r="AF790" s="50">
        <f t="shared" ca="1" si="300"/>
        <v>1330.8683926282877</v>
      </c>
      <c r="AG790" s="51">
        <f t="shared" ca="1" si="300"/>
        <v>1185.4131302676296</v>
      </c>
      <c r="AH790" s="50">
        <f t="shared" ca="1" si="290"/>
        <v>34736.14466749956</v>
      </c>
      <c r="AI790" s="50">
        <f t="shared" ca="1" si="291"/>
        <v>1120.5207957257924</v>
      </c>
      <c r="AJ790" s="50">
        <f t="shared" ca="1" si="292"/>
        <v>7699.6764806869542</v>
      </c>
      <c r="AK790" s="50">
        <f t="shared" ca="1" si="293"/>
        <v>191.7220859504545</v>
      </c>
      <c r="AL790" s="51">
        <f t="shared" ca="1" si="294"/>
        <v>6848.908546784909</v>
      </c>
    </row>
    <row r="791" spans="2:38" x14ac:dyDescent="0.25">
      <c r="B791" s="5">
        <v>26</v>
      </c>
      <c r="C791" s="49">
        <f t="shared" ca="1" si="298"/>
        <v>1158.3275226317492</v>
      </c>
      <c r="D791" s="50">
        <f t="shared" ca="1" si="298"/>
        <v>1160.6379298991103</v>
      </c>
      <c r="E791" s="50">
        <f t="shared" ca="1" si="298"/>
        <v>1261.6754288805478</v>
      </c>
      <c r="F791" s="50">
        <f t="shared" ca="1" si="298"/>
        <v>1476.4564598413313</v>
      </c>
      <c r="G791" s="50">
        <f t="shared" ca="1" si="298"/>
        <v>1130.6363022599696</v>
      </c>
      <c r="H791" s="50">
        <f t="shared" ca="1" si="298"/>
        <v>1086.4089422358977</v>
      </c>
      <c r="I791" s="50">
        <f t="shared" ca="1" si="298"/>
        <v>1538.6861581776241</v>
      </c>
      <c r="J791" s="50">
        <f t="shared" ca="1" si="298"/>
        <v>1278.1000537572338</v>
      </c>
      <c r="K791" s="50">
        <f t="shared" ca="1" si="298"/>
        <v>1180.0366820618951</v>
      </c>
      <c r="L791" s="50">
        <f t="shared" ca="1" si="298"/>
        <v>1270.5198983308017</v>
      </c>
      <c r="M791" s="50">
        <f t="shared" ca="1" si="299"/>
        <v>1169.4120498536872</v>
      </c>
      <c r="N791" s="50">
        <f t="shared" ca="1" si="299"/>
        <v>634.96015029042542</v>
      </c>
      <c r="O791" s="50">
        <f t="shared" ca="1" si="299"/>
        <v>1399.3071857958241</v>
      </c>
      <c r="P791" s="50">
        <f t="shared" ca="1" si="299"/>
        <v>1384.2685873373873</v>
      </c>
      <c r="Q791" s="50">
        <f t="shared" ca="1" si="299"/>
        <v>1450.2338729927153</v>
      </c>
      <c r="R791" s="50">
        <f t="shared" ca="1" si="299"/>
        <v>1191.2321149170132</v>
      </c>
      <c r="S791" s="50">
        <f t="shared" ca="1" si="299"/>
        <v>1472.339315836231</v>
      </c>
      <c r="T791" s="50">
        <f t="shared" ca="1" si="299"/>
        <v>1132.4154293225474</v>
      </c>
      <c r="U791" s="50">
        <f t="shared" ca="1" si="299"/>
        <v>1210.3740354251145</v>
      </c>
      <c r="V791" s="50">
        <f t="shared" ca="1" si="299"/>
        <v>1082.1499174442108</v>
      </c>
      <c r="W791" s="50">
        <f t="shared" ca="1" si="300"/>
        <v>1346.301413701862</v>
      </c>
      <c r="X791" s="50">
        <f t="shared" ca="1" si="300"/>
        <v>1517.9879244866418</v>
      </c>
      <c r="Y791" s="50">
        <f t="shared" ca="1" si="300"/>
        <v>1310.0248799479969</v>
      </c>
      <c r="Z791" s="50">
        <f t="shared" ca="1" si="300"/>
        <v>1150.2264849960254</v>
      </c>
      <c r="AA791" s="50">
        <f t="shared" ca="1" si="300"/>
        <v>362.85199627563657</v>
      </c>
      <c r="AB791" s="50">
        <f t="shared" ca="1" si="300"/>
        <v>1324.7215749714949</v>
      </c>
      <c r="AC791" s="50">
        <f t="shared" ca="1" si="300"/>
        <v>1348.3156042397864</v>
      </c>
      <c r="AD791" s="50">
        <f t="shared" ca="1" si="300"/>
        <v>195.37810407424973</v>
      </c>
      <c r="AE791" s="50">
        <f t="shared" ca="1" si="300"/>
        <v>1126.5704871617902</v>
      </c>
      <c r="AF791" s="50">
        <f t="shared" ca="1" si="300"/>
        <v>1230.5232877313667</v>
      </c>
      <c r="AG791" s="51">
        <f t="shared" ca="1" si="300"/>
        <v>1143.4323567999982</v>
      </c>
      <c r="AH791" s="50">
        <f t="shared" ca="1" si="290"/>
        <v>36724.512151678166</v>
      </c>
      <c r="AI791" s="50">
        <f t="shared" ca="1" si="291"/>
        <v>1184.661682312199</v>
      </c>
      <c r="AJ791" s="50">
        <f t="shared" ca="1" si="292"/>
        <v>8305.996504996252</v>
      </c>
      <c r="AK791" s="50">
        <f t="shared" ca="1" si="293"/>
        <v>195.37810407424973</v>
      </c>
      <c r="AL791" s="51">
        <f t="shared" ca="1" si="294"/>
        <v>7209.506568991831</v>
      </c>
    </row>
    <row r="792" spans="2:38" x14ac:dyDescent="0.25">
      <c r="B792" s="5">
        <v>27</v>
      </c>
      <c r="C792" s="49">
        <f t="shared" ca="1" si="298"/>
        <v>1503.1318835470465</v>
      </c>
      <c r="D792" s="50">
        <f t="shared" ca="1" si="298"/>
        <v>1116.5101443334624</v>
      </c>
      <c r="E792" s="50">
        <f t="shared" ca="1" si="298"/>
        <v>1152.7031795093537</v>
      </c>
      <c r="F792" s="50">
        <f t="shared" ca="1" si="298"/>
        <v>1339.6658598435474</v>
      </c>
      <c r="G792" s="50">
        <f t="shared" ca="1" si="298"/>
        <v>1211.6057367585138</v>
      </c>
      <c r="H792" s="50">
        <f t="shared" ca="1" si="298"/>
        <v>1108.3036772232279</v>
      </c>
      <c r="I792" s="50">
        <f t="shared" ca="1" si="298"/>
        <v>1492.5338178535947</v>
      </c>
      <c r="J792" s="50">
        <f t="shared" ca="1" si="298"/>
        <v>1509.0269228388906</v>
      </c>
      <c r="K792" s="50">
        <f t="shared" ca="1" si="298"/>
        <v>218.97108514703456</v>
      </c>
      <c r="L792" s="50">
        <f t="shared" ca="1" si="298"/>
        <v>1362.2615181476381</v>
      </c>
      <c r="M792" s="50">
        <f t="shared" ca="1" si="299"/>
        <v>1222.4605447645504</v>
      </c>
      <c r="N792" s="50">
        <f t="shared" ca="1" si="299"/>
        <v>1169.179585533195</v>
      </c>
      <c r="O792" s="50">
        <f t="shared" ca="1" si="299"/>
        <v>330.69837671799655</v>
      </c>
      <c r="P792" s="50">
        <f t="shared" ca="1" si="299"/>
        <v>1268.9700487675291</v>
      </c>
      <c r="Q792" s="50">
        <f t="shared" ca="1" si="299"/>
        <v>1116.4440982362814</v>
      </c>
      <c r="R792" s="50">
        <f t="shared" ca="1" si="299"/>
        <v>599.43797745987945</v>
      </c>
      <c r="S792" s="50">
        <f t="shared" ca="1" si="299"/>
        <v>1181.0772912763643</v>
      </c>
      <c r="T792" s="50">
        <f t="shared" ca="1" si="299"/>
        <v>1426.0810602021493</v>
      </c>
      <c r="U792" s="50">
        <f t="shared" ca="1" si="299"/>
        <v>219.0253967227323</v>
      </c>
      <c r="V792" s="50">
        <f t="shared" ca="1" si="299"/>
        <v>1406.5954991176184</v>
      </c>
      <c r="W792" s="50">
        <f t="shared" ca="1" si="300"/>
        <v>1255.8743271302144</v>
      </c>
      <c r="X792" s="50">
        <f t="shared" ca="1" si="300"/>
        <v>1309.4562931902469</v>
      </c>
      <c r="Y792" s="50">
        <f t="shared" ca="1" si="300"/>
        <v>744.46722379964638</v>
      </c>
      <c r="Z792" s="50">
        <f t="shared" ca="1" si="300"/>
        <v>1153.0863003818865</v>
      </c>
      <c r="AA792" s="50">
        <f t="shared" ca="1" si="300"/>
        <v>273.04812518804141</v>
      </c>
      <c r="AB792" s="50">
        <f t="shared" ca="1" si="300"/>
        <v>1426.6576714145949</v>
      </c>
      <c r="AC792" s="50">
        <f t="shared" ca="1" si="300"/>
        <v>176.60777141162748</v>
      </c>
      <c r="AD792" s="50">
        <f t="shared" ca="1" si="300"/>
        <v>1186.9401154005284</v>
      </c>
      <c r="AE792" s="50">
        <f t="shared" ca="1" si="300"/>
        <v>472.51670962185375</v>
      </c>
      <c r="AF792" s="50">
        <f t="shared" ca="1" si="300"/>
        <v>269.87439753538177</v>
      </c>
      <c r="AG792" s="51">
        <f t="shared" ca="1" si="300"/>
        <v>352.92349766604349</v>
      </c>
      <c r="AH792" s="50">
        <f t="shared" ca="1" si="290"/>
        <v>30576.136136740675</v>
      </c>
      <c r="AI792" s="50">
        <f t="shared" ca="1" si="291"/>
        <v>986.32697215292501</v>
      </c>
      <c r="AJ792" s="50">
        <f t="shared" ca="1" si="292"/>
        <v>7370.2053829793485</v>
      </c>
      <c r="AK792" s="50">
        <f t="shared" ca="1" si="293"/>
        <v>176.60777141162748</v>
      </c>
      <c r="AL792" s="51">
        <f t="shared" ca="1" si="294"/>
        <v>6270.263500786572</v>
      </c>
    </row>
    <row r="793" spans="2:38" x14ac:dyDescent="0.25">
      <c r="B793" s="5">
        <v>28</v>
      </c>
      <c r="C793" s="49">
        <f t="shared" ca="1" si="298"/>
        <v>1177.9708357155632</v>
      </c>
      <c r="D793" s="50">
        <f t="shared" ca="1" si="298"/>
        <v>1284.4532057214717</v>
      </c>
      <c r="E793" s="50">
        <f t="shared" ca="1" si="298"/>
        <v>1085.7623844788247</v>
      </c>
      <c r="F793" s="50">
        <f t="shared" ca="1" si="298"/>
        <v>1366.8972871764045</v>
      </c>
      <c r="G793" s="50">
        <f t="shared" ca="1" si="298"/>
        <v>1435.1802832713267</v>
      </c>
      <c r="H793" s="50">
        <f t="shared" ca="1" si="298"/>
        <v>1101.0343836888301</v>
      </c>
      <c r="I793" s="50">
        <f t="shared" ca="1" si="298"/>
        <v>1242.271814437381</v>
      </c>
      <c r="J793" s="50">
        <f t="shared" ca="1" si="298"/>
        <v>1157.4805883991901</v>
      </c>
      <c r="K793" s="50">
        <f t="shared" ca="1" si="298"/>
        <v>1216.9299850247344</v>
      </c>
      <c r="L793" s="50">
        <f t="shared" ca="1" si="298"/>
        <v>1093.5421423338507</v>
      </c>
      <c r="M793" s="50">
        <f t="shared" ca="1" si="299"/>
        <v>1183.539269732064</v>
      </c>
      <c r="N793" s="50">
        <f t="shared" ca="1" si="299"/>
        <v>1283.9690287569772</v>
      </c>
      <c r="O793" s="50">
        <f t="shared" ca="1" si="299"/>
        <v>1256.5551292897549</v>
      </c>
      <c r="P793" s="50">
        <f t="shared" ca="1" si="299"/>
        <v>1383.2031145999097</v>
      </c>
      <c r="Q793" s="50">
        <f t="shared" ca="1" si="299"/>
        <v>1376.0545035838402</v>
      </c>
      <c r="R793" s="50">
        <f t="shared" ca="1" si="299"/>
        <v>370.05304936679073</v>
      </c>
      <c r="S793" s="50">
        <f t="shared" ca="1" si="299"/>
        <v>548.2479909843712</v>
      </c>
      <c r="T793" s="50">
        <f t="shared" ca="1" si="299"/>
        <v>1156.5213086252427</v>
      </c>
      <c r="U793" s="50">
        <f t="shared" ca="1" si="299"/>
        <v>1150.6799897334336</v>
      </c>
      <c r="V793" s="50">
        <f t="shared" ca="1" si="299"/>
        <v>1218.9891400021938</v>
      </c>
      <c r="W793" s="50">
        <f t="shared" ca="1" si="300"/>
        <v>1437.9155651176723</v>
      </c>
      <c r="X793" s="50">
        <f t="shared" ca="1" si="300"/>
        <v>328.96475473809647</v>
      </c>
      <c r="Y793" s="50">
        <f t="shared" ca="1" si="300"/>
        <v>1109.2965612951157</v>
      </c>
      <c r="Z793" s="50">
        <f t="shared" ca="1" si="300"/>
        <v>1240.2508985976533</v>
      </c>
      <c r="AA793" s="50">
        <f t="shared" ca="1" si="300"/>
        <v>1526.0694022742252</v>
      </c>
      <c r="AB793" s="50">
        <f t="shared" ca="1" si="300"/>
        <v>199.22696546831693</v>
      </c>
      <c r="AC793" s="50">
        <f t="shared" ca="1" si="300"/>
        <v>711.11883068548673</v>
      </c>
      <c r="AD793" s="50">
        <f t="shared" ca="1" si="300"/>
        <v>369.7845652014833</v>
      </c>
      <c r="AE793" s="50">
        <f t="shared" ca="1" si="300"/>
        <v>1312.0687581735376</v>
      </c>
      <c r="AF793" s="50">
        <f t="shared" ca="1" si="300"/>
        <v>1195.3035561780982</v>
      </c>
      <c r="AG793" s="51">
        <f t="shared" ca="1" si="300"/>
        <v>1346.1049740911674</v>
      </c>
      <c r="AH793" s="50">
        <f t="shared" ca="1" si="290"/>
        <v>33865.440266743011</v>
      </c>
      <c r="AI793" s="50">
        <f t="shared" ca="1" si="291"/>
        <v>1092.43355699171</v>
      </c>
      <c r="AJ793" s="50">
        <f t="shared" ca="1" si="292"/>
        <v>7502.9907445750505</v>
      </c>
      <c r="AK793" s="50">
        <f t="shared" ca="1" si="293"/>
        <v>199.22696546831693</v>
      </c>
      <c r="AL793" s="51">
        <f t="shared" ca="1" si="294"/>
        <v>5484.7119782603768</v>
      </c>
    </row>
    <row r="794" spans="2:38" x14ac:dyDescent="0.25">
      <c r="B794" s="5">
        <v>29</v>
      </c>
      <c r="C794" s="49">
        <f t="shared" ca="1" si="298"/>
        <v>1244.2648970758478</v>
      </c>
      <c r="D794" s="50">
        <f t="shared" ca="1" si="298"/>
        <v>1139.8094311555408</v>
      </c>
      <c r="E794" s="50">
        <f t="shared" ca="1" si="298"/>
        <v>1265.0611604758192</v>
      </c>
      <c r="F794" s="50">
        <f t="shared" ca="1" si="298"/>
        <v>1108.4379752110817</v>
      </c>
      <c r="G794" s="50">
        <f t="shared" ca="1" si="298"/>
        <v>1345.5724074381164</v>
      </c>
      <c r="H794" s="50">
        <f t="shared" ca="1" si="298"/>
        <v>468.26614663076299</v>
      </c>
      <c r="I794" s="50">
        <f t="shared" ca="1" si="298"/>
        <v>1144.3916016164173</v>
      </c>
      <c r="J794" s="50">
        <f t="shared" ca="1" si="298"/>
        <v>1291.1458775093513</v>
      </c>
      <c r="K794" s="50">
        <f t="shared" ca="1" si="298"/>
        <v>701.47878294787211</v>
      </c>
      <c r="L794" s="50">
        <f t="shared" ca="1" si="298"/>
        <v>1374.3809495654618</v>
      </c>
      <c r="M794" s="50">
        <f t="shared" ca="1" si="299"/>
        <v>1392.7711649294342</v>
      </c>
      <c r="N794" s="50">
        <f t="shared" ca="1" si="299"/>
        <v>727.5683507852176</v>
      </c>
      <c r="O794" s="50">
        <f t="shared" ca="1" si="299"/>
        <v>1222.5835266475656</v>
      </c>
      <c r="P794" s="50">
        <f t="shared" ca="1" si="299"/>
        <v>1435.5434393539788</v>
      </c>
      <c r="Q794" s="50">
        <f t="shared" ca="1" si="299"/>
        <v>1475.1094022324148</v>
      </c>
      <c r="R794" s="50">
        <f t="shared" ca="1" si="299"/>
        <v>1341.1638290435235</v>
      </c>
      <c r="S794" s="50">
        <f t="shared" ca="1" si="299"/>
        <v>1465.689440206291</v>
      </c>
      <c r="T794" s="50">
        <f t="shared" ca="1" si="299"/>
        <v>1258.5363564187726</v>
      </c>
      <c r="U794" s="50">
        <f t="shared" ca="1" si="299"/>
        <v>1327.9797110289107</v>
      </c>
      <c r="V794" s="50">
        <f t="shared" ca="1" si="299"/>
        <v>1204.8132456455153</v>
      </c>
      <c r="W794" s="50">
        <f t="shared" ca="1" si="300"/>
        <v>417.86318400706716</v>
      </c>
      <c r="X794" s="50">
        <f t="shared" ca="1" si="300"/>
        <v>1308.2887923110645</v>
      </c>
      <c r="Y794" s="50">
        <f t="shared" ca="1" si="300"/>
        <v>1290.9473094140737</v>
      </c>
      <c r="Z794" s="50">
        <f t="shared" ca="1" si="300"/>
        <v>1206.9846883978855</v>
      </c>
      <c r="AA794" s="50">
        <f t="shared" ca="1" si="300"/>
        <v>1291.9098668335387</v>
      </c>
      <c r="AB794" s="50">
        <f t="shared" ca="1" si="300"/>
        <v>484.03214862472254</v>
      </c>
      <c r="AC794" s="50">
        <f t="shared" ca="1" si="300"/>
        <v>1223.185755767646</v>
      </c>
      <c r="AD794" s="50">
        <f t="shared" ca="1" si="300"/>
        <v>1364.3550386967522</v>
      </c>
      <c r="AE794" s="50">
        <f t="shared" ca="1" si="300"/>
        <v>1133.2068981719808</v>
      </c>
      <c r="AF794" s="50">
        <f t="shared" ca="1" si="300"/>
        <v>1209.8936999804491</v>
      </c>
      <c r="AG794" s="51">
        <f t="shared" ca="1" si="300"/>
        <v>1451.6993214648385</v>
      </c>
      <c r="AH794" s="50">
        <f t="shared" ca="1" si="290"/>
        <v>36316.93439958791</v>
      </c>
      <c r="AI794" s="50">
        <f t="shared" ca="1" si="291"/>
        <v>1171.5140128899325</v>
      </c>
      <c r="AJ794" s="50">
        <f t="shared" ca="1" si="292"/>
        <v>8130.5336199926614</v>
      </c>
      <c r="AK794" s="50">
        <f t="shared" ca="1" si="293"/>
        <v>417.86318400706716</v>
      </c>
      <c r="AL794" s="51">
        <f t="shared" ca="1" si="294"/>
        <v>7715.8036196035864</v>
      </c>
    </row>
    <row r="795" spans="2:38" x14ac:dyDescent="0.25">
      <c r="B795" s="5">
        <v>30</v>
      </c>
      <c r="C795" s="49">
        <f t="shared" ca="1" si="298"/>
        <v>265.5651484157666</v>
      </c>
      <c r="D795" s="50">
        <f t="shared" ca="1" si="298"/>
        <v>1485.7184260249769</v>
      </c>
      <c r="E795" s="50">
        <f t="shared" ca="1" si="298"/>
        <v>1503.2415048602061</v>
      </c>
      <c r="F795" s="50">
        <f t="shared" ca="1" si="298"/>
        <v>1503.371239060895</v>
      </c>
      <c r="G795" s="50">
        <f t="shared" ca="1" si="298"/>
        <v>1440.4730949753414</v>
      </c>
      <c r="H795" s="50">
        <f t="shared" ca="1" si="298"/>
        <v>1261.2554864900542</v>
      </c>
      <c r="I795" s="50">
        <f t="shared" ca="1" si="298"/>
        <v>709.06932134504939</v>
      </c>
      <c r="J795" s="50">
        <f t="shared" ca="1" si="298"/>
        <v>1344.2254296537239</v>
      </c>
      <c r="K795" s="50">
        <f t="shared" ca="1" si="298"/>
        <v>519.13550727444022</v>
      </c>
      <c r="L795" s="50">
        <f t="shared" ca="1" si="298"/>
        <v>1494.8664156391328</v>
      </c>
      <c r="M795" s="50">
        <f t="shared" ca="1" si="299"/>
        <v>1263.8444984016905</v>
      </c>
      <c r="N795" s="50">
        <f t="shared" ca="1" si="299"/>
        <v>1204.1069345870553</v>
      </c>
      <c r="O795" s="50">
        <f t="shared" ca="1" si="299"/>
        <v>1354.2076208771348</v>
      </c>
      <c r="P795" s="50">
        <f t="shared" ca="1" si="299"/>
        <v>1319.680706387011</v>
      </c>
      <c r="Q795" s="50">
        <f t="shared" ca="1" si="299"/>
        <v>1197.4983257293225</v>
      </c>
      <c r="R795" s="50">
        <f t="shared" ca="1" si="299"/>
        <v>1524.252387001771</v>
      </c>
      <c r="S795" s="50">
        <f t="shared" ca="1" si="299"/>
        <v>274.35536780694804</v>
      </c>
      <c r="T795" s="50">
        <f t="shared" ca="1" si="299"/>
        <v>728.37270044254342</v>
      </c>
      <c r="U795" s="50">
        <f t="shared" ca="1" si="299"/>
        <v>1347.3927775982552</v>
      </c>
      <c r="V795" s="50">
        <f t="shared" ca="1" si="299"/>
        <v>1522.9953547086745</v>
      </c>
      <c r="W795" s="50">
        <f t="shared" ca="1" si="300"/>
        <v>1204.3102985768517</v>
      </c>
      <c r="X795" s="50">
        <f t="shared" ca="1" si="300"/>
        <v>1279.388621194505</v>
      </c>
      <c r="Y795" s="50">
        <f t="shared" ca="1" si="300"/>
        <v>1345.8508323211136</v>
      </c>
      <c r="Z795" s="50">
        <f t="shared" ca="1" si="300"/>
        <v>1441.1036793136493</v>
      </c>
      <c r="AA795" s="50">
        <f t="shared" ca="1" si="300"/>
        <v>1222.1574851198989</v>
      </c>
      <c r="AB795" s="50">
        <f t="shared" ca="1" si="300"/>
        <v>1328.6262202316125</v>
      </c>
      <c r="AC795" s="50">
        <f t="shared" ca="1" si="300"/>
        <v>1430.3316867362055</v>
      </c>
      <c r="AD795" s="50">
        <f t="shared" ca="1" si="300"/>
        <v>1343.0593821671803</v>
      </c>
      <c r="AE795" s="50">
        <f t="shared" ca="1" si="300"/>
        <v>1150.4384223886057</v>
      </c>
      <c r="AF795" s="50">
        <f t="shared" ca="1" si="300"/>
        <v>721.19809817922612</v>
      </c>
      <c r="AG795" s="51">
        <f t="shared" ca="1" si="300"/>
        <v>1090.4928790865088</v>
      </c>
      <c r="AH795" s="50">
        <f t="shared" ca="1" si="290"/>
        <v>36820.585852595359</v>
      </c>
      <c r="AI795" s="50">
        <f t="shared" ca="1" si="291"/>
        <v>1187.7608339546889</v>
      </c>
      <c r="AJ795" s="50">
        <f t="shared" ca="1" si="292"/>
        <v>8464.6141132352514</v>
      </c>
      <c r="AK795" s="50">
        <f t="shared" ca="1" si="293"/>
        <v>265.5651484157666</v>
      </c>
      <c r="AL795" s="51">
        <f t="shared" ca="1" si="294"/>
        <v>7799.1772118643657</v>
      </c>
    </row>
    <row r="796" spans="2:38" x14ac:dyDescent="0.25">
      <c r="B796" s="5">
        <v>31</v>
      </c>
      <c r="C796" s="49">
        <f t="shared" ref="C796:L805" ca="1" si="301">IF(RAND()&lt;zamrac8,vykon8*(0.5-0.4*RAND()),vykon8*(1-0.3*RAND()))</f>
        <v>1507.3487870252268</v>
      </c>
      <c r="D796" s="50">
        <f t="shared" ca="1" si="301"/>
        <v>1381.03244222587</v>
      </c>
      <c r="E796" s="50">
        <f t="shared" ca="1" si="301"/>
        <v>1170.3087753756618</v>
      </c>
      <c r="F796" s="50">
        <f t="shared" ca="1" si="301"/>
        <v>1339.1279576405029</v>
      </c>
      <c r="G796" s="50">
        <f t="shared" ca="1" si="301"/>
        <v>531.92382935394278</v>
      </c>
      <c r="H796" s="50">
        <f t="shared" ca="1" si="301"/>
        <v>1256.7996725895748</v>
      </c>
      <c r="I796" s="50">
        <f t="shared" ca="1" si="301"/>
        <v>1390.2404974455949</v>
      </c>
      <c r="J796" s="50">
        <f t="shared" ca="1" si="301"/>
        <v>1372.1546712695535</v>
      </c>
      <c r="K796" s="50">
        <f t="shared" ca="1" si="301"/>
        <v>1280.271046266754</v>
      </c>
      <c r="L796" s="50">
        <f t="shared" ca="1" si="301"/>
        <v>1465.0269644545017</v>
      </c>
      <c r="M796" s="50">
        <f t="shared" ref="M796:V805" ca="1" si="302">IF(RAND()&lt;zamrac8,vykon8*(0.5-0.4*RAND()),vykon8*(1-0.3*RAND()))</f>
        <v>623.14279710633934</v>
      </c>
      <c r="N796" s="50">
        <f t="shared" ca="1" si="302"/>
        <v>1450.9631388578782</v>
      </c>
      <c r="O796" s="50">
        <f t="shared" ca="1" si="302"/>
        <v>1505.8748836781649</v>
      </c>
      <c r="P796" s="50">
        <f t="shared" ca="1" si="302"/>
        <v>1379.9687046843517</v>
      </c>
      <c r="Q796" s="50">
        <f t="shared" ca="1" si="302"/>
        <v>387.06553858951025</v>
      </c>
      <c r="R796" s="50">
        <f t="shared" ca="1" si="302"/>
        <v>1115.506058234341</v>
      </c>
      <c r="S796" s="50">
        <f t="shared" ca="1" si="302"/>
        <v>1397.7542246249054</v>
      </c>
      <c r="T796" s="50">
        <f t="shared" ca="1" si="302"/>
        <v>676.9326596227271</v>
      </c>
      <c r="U796" s="50">
        <f t="shared" ca="1" si="302"/>
        <v>1157.1914620530279</v>
      </c>
      <c r="V796" s="50">
        <f t="shared" ca="1" si="302"/>
        <v>1448.2774232723282</v>
      </c>
      <c r="W796" s="50">
        <f t="shared" ref="W796:AG805" ca="1" si="303">IF(RAND()&lt;zamrac8,vykon8*(0.5-0.4*RAND()),vykon8*(1-0.3*RAND()))</f>
        <v>1326.7106797961853</v>
      </c>
      <c r="X796" s="50">
        <f t="shared" ca="1" si="303"/>
        <v>1406.8704007395504</v>
      </c>
      <c r="Y796" s="50">
        <f t="shared" ca="1" si="303"/>
        <v>1489.5579776055069</v>
      </c>
      <c r="Z796" s="50">
        <f t="shared" ca="1" si="303"/>
        <v>729.69272160529954</v>
      </c>
      <c r="AA796" s="50">
        <f t="shared" ca="1" si="303"/>
        <v>1497.2353419465087</v>
      </c>
      <c r="AB796" s="50">
        <f t="shared" ca="1" si="303"/>
        <v>1413.7184545172422</v>
      </c>
      <c r="AC796" s="50">
        <f t="shared" ca="1" si="303"/>
        <v>1203.0459706106219</v>
      </c>
      <c r="AD796" s="50">
        <f t="shared" ca="1" si="303"/>
        <v>752.85439808122885</v>
      </c>
      <c r="AE796" s="50">
        <f t="shared" ca="1" si="303"/>
        <v>1129.8810264314266</v>
      </c>
      <c r="AF796" s="50">
        <f t="shared" ca="1" si="303"/>
        <v>1199.2423441783865</v>
      </c>
      <c r="AG796" s="51">
        <f t="shared" ca="1" si="303"/>
        <v>1479.6592318714722</v>
      </c>
      <c r="AH796" s="50">
        <f t="shared" ca="1" si="290"/>
        <v>37465.380081754185</v>
      </c>
      <c r="AI796" s="50">
        <f t="shared" ca="1" si="291"/>
        <v>1208.560647798522</v>
      </c>
      <c r="AJ796" s="50">
        <f t="shared" ca="1" si="292"/>
        <v>8414.1493698182239</v>
      </c>
      <c r="AK796" s="50">
        <f t="shared" ca="1" si="293"/>
        <v>387.06553858951025</v>
      </c>
      <c r="AL796" s="51">
        <f t="shared" ca="1" si="294"/>
        <v>7509.4380461930241</v>
      </c>
    </row>
    <row r="797" spans="2:38" x14ac:dyDescent="0.25">
      <c r="B797" s="5">
        <v>32</v>
      </c>
      <c r="C797" s="49">
        <f t="shared" ca="1" si="301"/>
        <v>1288.0516861849708</v>
      </c>
      <c r="D797" s="50">
        <f t="shared" ca="1" si="301"/>
        <v>1345.9583939460106</v>
      </c>
      <c r="E797" s="50">
        <f t="shared" ca="1" si="301"/>
        <v>231.11263178966934</v>
      </c>
      <c r="F797" s="50">
        <f t="shared" ca="1" si="301"/>
        <v>1257.1861875241909</v>
      </c>
      <c r="G797" s="50">
        <f t="shared" ca="1" si="301"/>
        <v>393.23867003475073</v>
      </c>
      <c r="H797" s="50">
        <f t="shared" ca="1" si="301"/>
        <v>1174.0740110376432</v>
      </c>
      <c r="I797" s="50">
        <f t="shared" ca="1" si="301"/>
        <v>456.86702947275887</v>
      </c>
      <c r="J797" s="50">
        <f t="shared" ca="1" si="301"/>
        <v>1163.2222712020964</v>
      </c>
      <c r="K797" s="50">
        <f t="shared" ca="1" si="301"/>
        <v>1251.6180111747185</v>
      </c>
      <c r="L797" s="50">
        <f t="shared" ca="1" si="301"/>
        <v>1459.6432950312937</v>
      </c>
      <c r="M797" s="50">
        <f t="shared" ca="1" si="302"/>
        <v>1330.8023897501705</v>
      </c>
      <c r="N797" s="50">
        <f t="shared" ca="1" si="302"/>
        <v>1145.5701116717541</v>
      </c>
      <c r="O797" s="50">
        <f t="shared" ca="1" si="302"/>
        <v>1506.8107463496672</v>
      </c>
      <c r="P797" s="50">
        <f t="shared" ca="1" si="302"/>
        <v>1147.7832513215674</v>
      </c>
      <c r="Q797" s="50">
        <f t="shared" ca="1" si="302"/>
        <v>1122.7403348983391</v>
      </c>
      <c r="R797" s="50">
        <f t="shared" ca="1" si="302"/>
        <v>518.94614426031671</v>
      </c>
      <c r="S797" s="50">
        <f t="shared" ca="1" si="302"/>
        <v>1479.004073469938</v>
      </c>
      <c r="T797" s="50">
        <f t="shared" ca="1" si="302"/>
        <v>1114.0304321389169</v>
      </c>
      <c r="U797" s="50">
        <f t="shared" ca="1" si="302"/>
        <v>1347.6807893919095</v>
      </c>
      <c r="V797" s="50">
        <f t="shared" ca="1" si="302"/>
        <v>174.88994436852556</v>
      </c>
      <c r="W797" s="50">
        <f t="shared" ca="1" si="303"/>
        <v>243.51429064263547</v>
      </c>
      <c r="X797" s="50">
        <f t="shared" ca="1" si="303"/>
        <v>1208.3298228329732</v>
      </c>
      <c r="Y797" s="50">
        <f t="shared" ca="1" si="303"/>
        <v>1488.1984102076926</v>
      </c>
      <c r="Z797" s="50">
        <f t="shared" ca="1" si="303"/>
        <v>1280.1061197095239</v>
      </c>
      <c r="AA797" s="50">
        <f t="shared" ca="1" si="303"/>
        <v>1230.315741528527</v>
      </c>
      <c r="AB797" s="50">
        <f t="shared" ca="1" si="303"/>
        <v>377.9958450034004</v>
      </c>
      <c r="AC797" s="50">
        <f t="shared" ca="1" si="303"/>
        <v>439.29993534600095</v>
      </c>
      <c r="AD797" s="50">
        <f t="shared" ca="1" si="303"/>
        <v>364.59991630061108</v>
      </c>
      <c r="AE797" s="50">
        <f t="shared" ca="1" si="303"/>
        <v>1269.5376747926646</v>
      </c>
      <c r="AF797" s="50">
        <f t="shared" ca="1" si="303"/>
        <v>1440.6386324147575</v>
      </c>
      <c r="AG797" s="51">
        <f t="shared" ca="1" si="303"/>
        <v>1213.158674631223</v>
      </c>
      <c r="AH797" s="50">
        <f t="shared" ca="1" si="290"/>
        <v>31464.925468429217</v>
      </c>
      <c r="AI797" s="50">
        <f t="shared" ca="1" si="291"/>
        <v>1014.9975957557812</v>
      </c>
      <c r="AJ797" s="50">
        <f t="shared" ca="1" si="292"/>
        <v>6885.3976216476431</v>
      </c>
      <c r="AK797" s="50">
        <f t="shared" ca="1" si="293"/>
        <v>174.88994436852556</v>
      </c>
      <c r="AL797" s="51">
        <f t="shared" ca="1" si="294"/>
        <v>6000.8060091705811</v>
      </c>
    </row>
    <row r="798" spans="2:38" x14ac:dyDescent="0.25">
      <c r="B798" s="5">
        <v>33</v>
      </c>
      <c r="C798" s="49">
        <f t="shared" ca="1" si="301"/>
        <v>1418.7442214758355</v>
      </c>
      <c r="D798" s="50">
        <f t="shared" ca="1" si="301"/>
        <v>1113.096138214574</v>
      </c>
      <c r="E798" s="50">
        <f t="shared" ca="1" si="301"/>
        <v>364.02179167903307</v>
      </c>
      <c r="F798" s="50">
        <f t="shared" ca="1" si="301"/>
        <v>1080.0234157350478</v>
      </c>
      <c r="G798" s="50">
        <f t="shared" ca="1" si="301"/>
        <v>1329.8940514203741</v>
      </c>
      <c r="H798" s="50">
        <f t="shared" ca="1" si="301"/>
        <v>1523.0438600085704</v>
      </c>
      <c r="I798" s="50">
        <f t="shared" ca="1" si="301"/>
        <v>176.81466653948641</v>
      </c>
      <c r="J798" s="50">
        <f t="shared" ca="1" si="301"/>
        <v>704.85692396369564</v>
      </c>
      <c r="K798" s="50">
        <f t="shared" ca="1" si="301"/>
        <v>1515.6618890369948</v>
      </c>
      <c r="L798" s="50">
        <f t="shared" ca="1" si="301"/>
        <v>1174.3773530814622</v>
      </c>
      <c r="M798" s="50">
        <f t="shared" ca="1" si="302"/>
        <v>728.71933530854494</v>
      </c>
      <c r="N798" s="50">
        <f t="shared" ca="1" si="302"/>
        <v>1142.6774287680178</v>
      </c>
      <c r="O798" s="50">
        <f t="shared" ca="1" si="302"/>
        <v>1108.5779127024807</v>
      </c>
      <c r="P798" s="50">
        <f t="shared" ca="1" si="302"/>
        <v>1243.2579772602198</v>
      </c>
      <c r="Q798" s="50">
        <f t="shared" ca="1" si="302"/>
        <v>643.68348693531357</v>
      </c>
      <c r="R798" s="50">
        <f t="shared" ca="1" si="302"/>
        <v>166.78379677129377</v>
      </c>
      <c r="S798" s="50">
        <f t="shared" ca="1" si="302"/>
        <v>1169.7106921317791</v>
      </c>
      <c r="T798" s="50">
        <f t="shared" ca="1" si="302"/>
        <v>1324.5173966897557</v>
      </c>
      <c r="U798" s="50">
        <f t="shared" ca="1" si="302"/>
        <v>1395.8706116693215</v>
      </c>
      <c r="V798" s="50">
        <f t="shared" ca="1" si="302"/>
        <v>1382.4569731010456</v>
      </c>
      <c r="W798" s="50">
        <f t="shared" ca="1" si="303"/>
        <v>1182.6783036777986</v>
      </c>
      <c r="X798" s="50">
        <f t="shared" ca="1" si="303"/>
        <v>1307.081084938872</v>
      </c>
      <c r="Y798" s="50">
        <f t="shared" ca="1" si="303"/>
        <v>1431.6719042810835</v>
      </c>
      <c r="Z798" s="50">
        <f t="shared" ca="1" si="303"/>
        <v>1362.4251386991943</v>
      </c>
      <c r="AA798" s="50">
        <f t="shared" ca="1" si="303"/>
        <v>444.43256429931563</v>
      </c>
      <c r="AB798" s="50">
        <f t="shared" ca="1" si="303"/>
        <v>1090.2116926222584</v>
      </c>
      <c r="AC798" s="50">
        <f t="shared" ca="1" si="303"/>
        <v>1466.9208400008824</v>
      </c>
      <c r="AD798" s="50">
        <f t="shared" ca="1" si="303"/>
        <v>1450.254536399829</v>
      </c>
      <c r="AE798" s="50">
        <f t="shared" ca="1" si="303"/>
        <v>1422.6841892787047</v>
      </c>
      <c r="AF798" s="50">
        <f t="shared" ca="1" si="303"/>
        <v>1126.0273275234222</v>
      </c>
      <c r="AG798" s="51">
        <f t="shared" ca="1" si="303"/>
        <v>1142.5891458883827</v>
      </c>
      <c r="AH798" s="50">
        <f t="shared" ca="1" si="290"/>
        <v>34133.766650102596</v>
      </c>
      <c r="AI798" s="50">
        <f t="shared" ca="1" si="291"/>
        <v>1101.0892467775031</v>
      </c>
      <c r="AJ798" s="50">
        <f t="shared" ca="1" si="292"/>
        <v>7610.6164968530193</v>
      </c>
      <c r="AK798" s="50">
        <f t="shared" ca="1" si="293"/>
        <v>166.78379677129377</v>
      </c>
      <c r="AL798" s="51">
        <f t="shared" ca="1" si="294"/>
        <v>7005.6381450729214</v>
      </c>
    </row>
    <row r="799" spans="2:38" x14ac:dyDescent="0.25">
      <c r="B799" s="5">
        <v>34</v>
      </c>
      <c r="C799" s="49">
        <f t="shared" ca="1" si="301"/>
        <v>1240.7094042099113</v>
      </c>
      <c r="D799" s="50">
        <f t="shared" ca="1" si="301"/>
        <v>1420.9273196776367</v>
      </c>
      <c r="E799" s="50">
        <f t="shared" ca="1" si="301"/>
        <v>1474.6996637976854</v>
      </c>
      <c r="F799" s="50">
        <f t="shared" ca="1" si="301"/>
        <v>1157.7130547129946</v>
      </c>
      <c r="G799" s="50">
        <f t="shared" ca="1" si="301"/>
        <v>1128.2149349555921</v>
      </c>
      <c r="H799" s="50">
        <f t="shared" ca="1" si="301"/>
        <v>682.83591013061152</v>
      </c>
      <c r="I799" s="50">
        <f t="shared" ca="1" si="301"/>
        <v>1190.1016562316559</v>
      </c>
      <c r="J799" s="50">
        <f t="shared" ca="1" si="301"/>
        <v>715.07606199805753</v>
      </c>
      <c r="K799" s="50">
        <f t="shared" ca="1" si="301"/>
        <v>619.96765119105294</v>
      </c>
      <c r="L799" s="50">
        <f t="shared" ca="1" si="301"/>
        <v>1347.3395151789803</v>
      </c>
      <c r="M799" s="50">
        <f t="shared" ca="1" si="302"/>
        <v>1320.2167942008493</v>
      </c>
      <c r="N799" s="50">
        <f t="shared" ca="1" si="302"/>
        <v>1311.1683040013095</v>
      </c>
      <c r="O799" s="50">
        <f t="shared" ca="1" si="302"/>
        <v>1100.0478536454307</v>
      </c>
      <c r="P799" s="50">
        <f t="shared" ca="1" si="302"/>
        <v>323.37550453096355</v>
      </c>
      <c r="Q799" s="50">
        <f t="shared" ca="1" si="302"/>
        <v>1110.2422709661671</v>
      </c>
      <c r="R799" s="50">
        <f t="shared" ca="1" si="302"/>
        <v>1372.8387100752252</v>
      </c>
      <c r="S799" s="50">
        <f t="shared" ca="1" si="302"/>
        <v>343.3213693626634</v>
      </c>
      <c r="T799" s="50">
        <f t="shared" ca="1" si="302"/>
        <v>1097.7613737194254</v>
      </c>
      <c r="U799" s="50">
        <f t="shared" ca="1" si="302"/>
        <v>481.463193436349</v>
      </c>
      <c r="V799" s="50">
        <f t="shared" ca="1" si="302"/>
        <v>1106.0175020071106</v>
      </c>
      <c r="W799" s="50">
        <f t="shared" ca="1" si="303"/>
        <v>1263.7737605383379</v>
      </c>
      <c r="X799" s="50">
        <f t="shared" ca="1" si="303"/>
        <v>1387.5956659904434</v>
      </c>
      <c r="Y799" s="50">
        <f t="shared" ca="1" si="303"/>
        <v>1402.1851560042949</v>
      </c>
      <c r="Z799" s="50">
        <f t="shared" ca="1" si="303"/>
        <v>1357.5053914374816</v>
      </c>
      <c r="AA799" s="50">
        <f t="shared" ca="1" si="303"/>
        <v>1109.2924057140976</v>
      </c>
      <c r="AB799" s="50">
        <f t="shared" ca="1" si="303"/>
        <v>1167.5035172540302</v>
      </c>
      <c r="AC799" s="50">
        <f t="shared" ca="1" si="303"/>
        <v>1129.2361101360452</v>
      </c>
      <c r="AD799" s="50">
        <f t="shared" ca="1" si="303"/>
        <v>688.7093412753228</v>
      </c>
      <c r="AE799" s="50">
        <f t="shared" ca="1" si="303"/>
        <v>392.33248576543502</v>
      </c>
      <c r="AF799" s="50">
        <f t="shared" ca="1" si="303"/>
        <v>651.77779590909449</v>
      </c>
      <c r="AG799" s="51">
        <f t="shared" ca="1" si="303"/>
        <v>1487.6993093518618</v>
      </c>
      <c r="AH799" s="50">
        <f t="shared" ca="1" si="290"/>
        <v>32581.648987406115</v>
      </c>
      <c r="AI799" s="50">
        <f t="shared" ref="AI799:AI830" ca="1" si="304">AVERAGE(C799:AG799)</f>
        <v>1051.0209350776165</v>
      </c>
      <c r="AJ799" s="50">
        <f t="shared" ca="1" si="292"/>
        <v>7512.459849094932</v>
      </c>
      <c r="AK799" s="50">
        <f t="shared" ca="1" si="293"/>
        <v>323.37550453096355</v>
      </c>
      <c r="AL799" s="51">
        <f t="shared" ca="1" si="294"/>
        <v>6737.1916847466427</v>
      </c>
    </row>
    <row r="800" spans="2:38" x14ac:dyDescent="0.25">
      <c r="B800" s="5">
        <v>35</v>
      </c>
      <c r="C800" s="49">
        <f t="shared" ca="1" si="301"/>
        <v>1280.165206001908</v>
      </c>
      <c r="D800" s="50">
        <f t="shared" ca="1" si="301"/>
        <v>1505.4687767422661</v>
      </c>
      <c r="E800" s="50">
        <f t="shared" ca="1" si="301"/>
        <v>563.7993843585225</v>
      </c>
      <c r="F800" s="50">
        <f t="shared" ca="1" si="301"/>
        <v>766.35150528844167</v>
      </c>
      <c r="G800" s="50">
        <f t="shared" ca="1" si="301"/>
        <v>1095.2117217488774</v>
      </c>
      <c r="H800" s="50">
        <f t="shared" ca="1" si="301"/>
        <v>1210.0982900148592</v>
      </c>
      <c r="I800" s="50">
        <f t="shared" ca="1" si="301"/>
        <v>1284.0199524859768</v>
      </c>
      <c r="J800" s="50">
        <f t="shared" ca="1" si="301"/>
        <v>641.66594692907881</v>
      </c>
      <c r="K800" s="50">
        <f t="shared" ca="1" si="301"/>
        <v>1459.5470911138211</v>
      </c>
      <c r="L800" s="50">
        <f t="shared" ca="1" si="301"/>
        <v>255.26966003701781</v>
      </c>
      <c r="M800" s="50">
        <f t="shared" ca="1" si="302"/>
        <v>1270.2566700771004</v>
      </c>
      <c r="N800" s="50">
        <f t="shared" ca="1" si="302"/>
        <v>1320.4435377048303</v>
      </c>
      <c r="O800" s="50">
        <f t="shared" ca="1" si="302"/>
        <v>669.74281988705707</v>
      </c>
      <c r="P800" s="50">
        <f t="shared" ca="1" si="302"/>
        <v>1501.9994898094169</v>
      </c>
      <c r="Q800" s="50">
        <f t="shared" ca="1" si="302"/>
        <v>1497.6217081049328</v>
      </c>
      <c r="R800" s="50">
        <f t="shared" ca="1" si="302"/>
        <v>305.44368536379483</v>
      </c>
      <c r="S800" s="50">
        <f t="shared" ca="1" si="302"/>
        <v>617.20994059512066</v>
      </c>
      <c r="T800" s="50">
        <f t="shared" ca="1" si="302"/>
        <v>1515.9926505632857</v>
      </c>
      <c r="U800" s="50">
        <f t="shared" ca="1" si="302"/>
        <v>1135.0995956914667</v>
      </c>
      <c r="V800" s="50">
        <f t="shared" ca="1" si="302"/>
        <v>1177.826830532639</v>
      </c>
      <c r="W800" s="50">
        <f t="shared" ca="1" si="303"/>
        <v>1144.3770898299058</v>
      </c>
      <c r="X800" s="50">
        <f t="shared" ca="1" si="303"/>
        <v>1466.1265965248099</v>
      </c>
      <c r="Y800" s="50">
        <f t="shared" ca="1" si="303"/>
        <v>1525.3934455834524</v>
      </c>
      <c r="Z800" s="50">
        <f t="shared" ca="1" si="303"/>
        <v>1370.6926161145568</v>
      </c>
      <c r="AA800" s="50">
        <f t="shared" ca="1" si="303"/>
        <v>1405.0960653130892</v>
      </c>
      <c r="AB800" s="50">
        <f t="shared" ca="1" si="303"/>
        <v>616.95273274765987</v>
      </c>
      <c r="AC800" s="50">
        <f t="shared" ca="1" si="303"/>
        <v>534.58765420662621</v>
      </c>
      <c r="AD800" s="50">
        <f t="shared" ca="1" si="303"/>
        <v>392.21364309115569</v>
      </c>
      <c r="AE800" s="50">
        <f t="shared" ca="1" si="303"/>
        <v>1141.8636459094459</v>
      </c>
      <c r="AF800" s="50">
        <f t="shared" ca="1" si="303"/>
        <v>1188.6258220459702</v>
      </c>
      <c r="AG800" s="51">
        <f t="shared" ca="1" si="303"/>
        <v>1221.2007141908048</v>
      </c>
      <c r="AH800" s="50">
        <f t="shared" ca="1" si="290"/>
        <v>33080.364488607891</v>
      </c>
      <c r="AI800" s="50">
        <f t="shared" ca="1" si="304"/>
        <v>1067.1085318905771</v>
      </c>
      <c r="AJ800" s="50">
        <f t="shared" ca="1" si="292"/>
        <v>7382.1685766154178</v>
      </c>
      <c r="AK800" s="50">
        <f t="shared" ca="1" si="293"/>
        <v>255.26966003701781</v>
      </c>
      <c r="AL800" s="51">
        <f t="shared" ca="1" si="294"/>
        <v>7118.9252155583217</v>
      </c>
    </row>
    <row r="801" spans="2:38" x14ac:dyDescent="0.25">
      <c r="B801" s="5">
        <v>36</v>
      </c>
      <c r="C801" s="49">
        <f t="shared" ca="1" si="301"/>
        <v>271.35606057460524</v>
      </c>
      <c r="D801" s="50">
        <f t="shared" ca="1" si="301"/>
        <v>1202.1190258633235</v>
      </c>
      <c r="E801" s="50">
        <f t="shared" ca="1" si="301"/>
        <v>649.54712778449993</v>
      </c>
      <c r="F801" s="50">
        <f t="shared" ca="1" si="301"/>
        <v>299.32522472746882</v>
      </c>
      <c r="G801" s="50">
        <f t="shared" ca="1" si="301"/>
        <v>485.06501273989215</v>
      </c>
      <c r="H801" s="50">
        <f t="shared" ca="1" si="301"/>
        <v>1169.1986593891957</v>
      </c>
      <c r="I801" s="50">
        <f t="shared" ca="1" si="301"/>
        <v>1229.1955893599634</v>
      </c>
      <c r="J801" s="50">
        <f t="shared" ca="1" si="301"/>
        <v>1219.4950470687927</v>
      </c>
      <c r="K801" s="50">
        <f t="shared" ca="1" si="301"/>
        <v>1278.9848420900532</v>
      </c>
      <c r="L801" s="50">
        <f t="shared" ca="1" si="301"/>
        <v>1467.571087004844</v>
      </c>
      <c r="M801" s="50">
        <f t="shared" ca="1" si="302"/>
        <v>1341.431012680348</v>
      </c>
      <c r="N801" s="50">
        <f t="shared" ca="1" si="302"/>
        <v>1325.2865328571907</v>
      </c>
      <c r="O801" s="50">
        <f t="shared" ca="1" si="302"/>
        <v>1410.2128707037571</v>
      </c>
      <c r="P801" s="50">
        <f t="shared" ca="1" si="302"/>
        <v>389.2423893440174</v>
      </c>
      <c r="Q801" s="50">
        <f t="shared" ca="1" si="302"/>
        <v>1182.0465897858655</v>
      </c>
      <c r="R801" s="50">
        <f t="shared" ca="1" si="302"/>
        <v>1363.8418204237475</v>
      </c>
      <c r="S801" s="50">
        <f t="shared" ca="1" si="302"/>
        <v>598.9285828858574</v>
      </c>
      <c r="T801" s="50">
        <f t="shared" ca="1" si="302"/>
        <v>1343.8981684474247</v>
      </c>
      <c r="U801" s="50">
        <f t="shared" ca="1" si="302"/>
        <v>554.44589299505469</v>
      </c>
      <c r="V801" s="50">
        <f t="shared" ca="1" si="302"/>
        <v>1371.7832219509914</v>
      </c>
      <c r="W801" s="50">
        <f t="shared" ca="1" si="303"/>
        <v>577.27144325613892</v>
      </c>
      <c r="X801" s="50">
        <f t="shared" ca="1" si="303"/>
        <v>1236.993196667727</v>
      </c>
      <c r="Y801" s="50">
        <f t="shared" ca="1" si="303"/>
        <v>1081.5390803917101</v>
      </c>
      <c r="Z801" s="50">
        <f t="shared" ca="1" si="303"/>
        <v>1513.2510266669838</v>
      </c>
      <c r="AA801" s="50">
        <f t="shared" ca="1" si="303"/>
        <v>374.32359696901943</v>
      </c>
      <c r="AB801" s="50">
        <f t="shared" ca="1" si="303"/>
        <v>753.34505853544147</v>
      </c>
      <c r="AC801" s="50">
        <f t="shared" ca="1" si="303"/>
        <v>1509.2197540440447</v>
      </c>
      <c r="AD801" s="50">
        <f t="shared" ca="1" si="303"/>
        <v>1353.9542507061083</v>
      </c>
      <c r="AE801" s="50">
        <f t="shared" ca="1" si="303"/>
        <v>1317.4822612081466</v>
      </c>
      <c r="AF801" s="50">
        <f t="shared" ca="1" si="303"/>
        <v>1260.0192411084643</v>
      </c>
      <c r="AG801" s="51">
        <f t="shared" ca="1" si="303"/>
        <v>1252.0562257455833</v>
      </c>
      <c r="AH801" s="50">
        <f t="shared" ca="1" si="290"/>
        <v>32382.429893976263</v>
      </c>
      <c r="AI801" s="50">
        <f t="shared" ca="1" si="304"/>
        <v>1044.5945127089117</v>
      </c>
      <c r="AJ801" s="50">
        <f t="shared" ca="1" si="292"/>
        <v>7138.2180414785171</v>
      </c>
      <c r="AK801" s="50">
        <f t="shared" ca="1" si="293"/>
        <v>271.35606057460524</v>
      </c>
      <c r="AL801" s="51">
        <f t="shared" ca="1" si="294"/>
        <v>5305.8067004389486</v>
      </c>
    </row>
    <row r="802" spans="2:38" x14ac:dyDescent="0.25">
      <c r="B802" s="5">
        <v>37</v>
      </c>
      <c r="C802" s="49">
        <f t="shared" ca="1" si="301"/>
        <v>1211.9277981163928</v>
      </c>
      <c r="D802" s="50">
        <f t="shared" ca="1" si="301"/>
        <v>499.82958266552106</v>
      </c>
      <c r="E802" s="50">
        <f t="shared" ca="1" si="301"/>
        <v>1465.5066885542874</v>
      </c>
      <c r="F802" s="50">
        <f t="shared" ca="1" si="301"/>
        <v>1431.5149329923347</v>
      </c>
      <c r="G802" s="50">
        <f t="shared" ca="1" si="301"/>
        <v>1242.9058444609052</v>
      </c>
      <c r="H802" s="50">
        <f t="shared" ca="1" si="301"/>
        <v>442.6760023836863</v>
      </c>
      <c r="I802" s="50">
        <f t="shared" ca="1" si="301"/>
        <v>1203.1821904131693</v>
      </c>
      <c r="J802" s="50">
        <f t="shared" ca="1" si="301"/>
        <v>188.48889403622297</v>
      </c>
      <c r="K802" s="50">
        <f t="shared" ca="1" si="301"/>
        <v>1200.9694314587546</v>
      </c>
      <c r="L802" s="50">
        <f t="shared" ca="1" si="301"/>
        <v>1494.1009645704062</v>
      </c>
      <c r="M802" s="50">
        <f t="shared" ca="1" si="302"/>
        <v>1514.959172195297</v>
      </c>
      <c r="N802" s="50">
        <f t="shared" ca="1" si="302"/>
        <v>1284.6683916611794</v>
      </c>
      <c r="O802" s="50">
        <f t="shared" ca="1" si="302"/>
        <v>1485.7605531456343</v>
      </c>
      <c r="P802" s="50">
        <f t="shared" ca="1" si="302"/>
        <v>1250.7265535725983</v>
      </c>
      <c r="Q802" s="50">
        <f t="shared" ca="1" si="302"/>
        <v>1365.054394151</v>
      </c>
      <c r="R802" s="50">
        <f t="shared" ca="1" si="302"/>
        <v>1107.7315453968051</v>
      </c>
      <c r="S802" s="50">
        <f t="shared" ca="1" si="302"/>
        <v>1341.1701718731968</v>
      </c>
      <c r="T802" s="50">
        <f t="shared" ca="1" si="302"/>
        <v>1299.0270325039278</v>
      </c>
      <c r="U802" s="50">
        <f t="shared" ca="1" si="302"/>
        <v>1203.3360637461594</v>
      </c>
      <c r="V802" s="50">
        <f t="shared" ca="1" si="302"/>
        <v>1375.3630329406799</v>
      </c>
      <c r="W802" s="50">
        <f t="shared" ca="1" si="303"/>
        <v>1470.4496063034419</v>
      </c>
      <c r="X802" s="50">
        <f t="shared" ca="1" si="303"/>
        <v>560.27464925517882</v>
      </c>
      <c r="Y802" s="50">
        <f t="shared" ca="1" si="303"/>
        <v>344.49986344302101</v>
      </c>
      <c r="Z802" s="50">
        <f t="shared" ca="1" si="303"/>
        <v>1435.421026623718</v>
      </c>
      <c r="AA802" s="50">
        <f t="shared" ca="1" si="303"/>
        <v>1104.2165062142474</v>
      </c>
      <c r="AB802" s="50">
        <f t="shared" ca="1" si="303"/>
        <v>1527.7224180623468</v>
      </c>
      <c r="AC802" s="50">
        <f t="shared" ca="1" si="303"/>
        <v>542.42249697749821</v>
      </c>
      <c r="AD802" s="50">
        <f t="shared" ca="1" si="303"/>
        <v>1516.6556583912452</v>
      </c>
      <c r="AE802" s="50">
        <f t="shared" ca="1" si="303"/>
        <v>1327.4718519186974</v>
      </c>
      <c r="AF802" s="50">
        <f t="shared" ca="1" si="303"/>
        <v>1388.2610516486297</v>
      </c>
      <c r="AG802" s="51">
        <f t="shared" ca="1" si="303"/>
        <v>1366.9189818869754</v>
      </c>
      <c r="AH802" s="50">
        <f t="shared" ca="1" si="290"/>
        <v>36193.213351563158</v>
      </c>
      <c r="AI802" s="50">
        <f t="shared" ca="1" si="304"/>
        <v>1167.523011340747</v>
      </c>
      <c r="AJ802" s="50">
        <f t="shared" ca="1" si="292"/>
        <v>8027.6403665272137</v>
      </c>
      <c r="AK802" s="50">
        <f t="shared" ca="1" si="293"/>
        <v>188.48889403622297</v>
      </c>
      <c r="AL802" s="51">
        <f t="shared" ca="1" si="294"/>
        <v>7031.2126189672554</v>
      </c>
    </row>
    <row r="803" spans="2:38" x14ac:dyDescent="0.25">
      <c r="B803" s="5">
        <v>38</v>
      </c>
      <c r="C803" s="49">
        <f t="shared" ca="1" si="301"/>
        <v>1402.6106709115506</v>
      </c>
      <c r="D803" s="50">
        <f t="shared" ca="1" si="301"/>
        <v>186.12106514939944</v>
      </c>
      <c r="E803" s="50">
        <f t="shared" ca="1" si="301"/>
        <v>634.75893622727847</v>
      </c>
      <c r="F803" s="50">
        <f t="shared" ca="1" si="301"/>
        <v>1167.4588183129913</v>
      </c>
      <c r="G803" s="50">
        <f t="shared" ca="1" si="301"/>
        <v>1373.8176138414751</v>
      </c>
      <c r="H803" s="50">
        <f t="shared" ca="1" si="301"/>
        <v>1398.7723441612548</v>
      </c>
      <c r="I803" s="50">
        <f t="shared" ca="1" si="301"/>
        <v>1355.7729992188074</v>
      </c>
      <c r="J803" s="50">
        <f t="shared" ca="1" si="301"/>
        <v>1277.2945570116376</v>
      </c>
      <c r="K803" s="50">
        <f t="shared" ca="1" si="301"/>
        <v>1087.322438534414</v>
      </c>
      <c r="L803" s="50">
        <f t="shared" ca="1" si="301"/>
        <v>1167.1323061412445</v>
      </c>
      <c r="M803" s="50">
        <f t="shared" ca="1" si="302"/>
        <v>1116.3032173631848</v>
      </c>
      <c r="N803" s="50">
        <f t="shared" ca="1" si="302"/>
        <v>512.89617937035041</v>
      </c>
      <c r="O803" s="50">
        <f t="shared" ca="1" si="302"/>
        <v>1271.8377837385494</v>
      </c>
      <c r="P803" s="50">
        <f t="shared" ca="1" si="302"/>
        <v>503.73283910173222</v>
      </c>
      <c r="Q803" s="50">
        <f t="shared" ca="1" si="302"/>
        <v>1246.5759784557554</v>
      </c>
      <c r="R803" s="50">
        <f t="shared" ca="1" si="302"/>
        <v>1365.1556023144822</v>
      </c>
      <c r="S803" s="50">
        <f t="shared" ca="1" si="302"/>
        <v>1327.9798408799113</v>
      </c>
      <c r="T803" s="50">
        <f t="shared" ca="1" si="302"/>
        <v>1501.3928293529134</v>
      </c>
      <c r="U803" s="50">
        <f t="shared" ca="1" si="302"/>
        <v>1249.074015134275</v>
      </c>
      <c r="V803" s="50">
        <f t="shared" ca="1" si="302"/>
        <v>1262.4083499162268</v>
      </c>
      <c r="W803" s="50">
        <f t="shared" ca="1" si="303"/>
        <v>429.32224270420909</v>
      </c>
      <c r="X803" s="50">
        <f t="shared" ca="1" si="303"/>
        <v>1388.0961651816708</v>
      </c>
      <c r="Y803" s="50">
        <f t="shared" ca="1" si="303"/>
        <v>1254.8909905136693</v>
      </c>
      <c r="Z803" s="50">
        <f t="shared" ca="1" si="303"/>
        <v>1210.1675340495783</v>
      </c>
      <c r="AA803" s="50">
        <f t="shared" ca="1" si="303"/>
        <v>1132.9865269198001</v>
      </c>
      <c r="AB803" s="50">
        <f t="shared" ca="1" si="303"/>
        <v>424.91987623961262</v>
      </c>
      <c r="AC803" s="50">
        <f t="shared" ca="1" si="303"/>
        <v>1187.5544230465657</v>
      </c>
      <c r="AD803" s="50">
        <f t="shared" ca="1" si="303"/>
        <v>1444.933377423974</v>
      </c>
      <c r="AE803" s="50">
        <f t="shared" ca="1" si="303"/>
        <v>365.64712748560498</v>
      </c>
      <c r="AF803" s="50">
        <f t="shared" ca="1" si="303"/>
        <v>1132.1118917321432</v>
      </c>
      <c r="AG803" s="51">
        <f t="shared" ca="1" si="303"/>
        <v>1422.3052064295057</v>
      </c>
      <c r="AH803" s="50">
        <f t="shared" ca="1" si="290"/>
        <v>33801.353746863766</v>
      </c>
      <c r="AI803" s="50">
        <f t="shared" ca="1" si="304"/>
        <v>1090.3662498988313</v>
      </c>
      <c r="AJ803" s="50">
        <f t="shared" ca="1" si="292"/>
        <v>7720.3223803041292</v>
      </c>
      <c r="AK803" s="50">
        <f t="shared" ca="1" si="293"/>
        <v>186.12106514939944</v>
      </c>
      <c r="AL803" s="51">
        <f t="shared" ca="1" si="294"/>
        <v>6936.5193212611139</v>
      </c>
    </row>
    <row r="804" spans="2:38" x14ac:dyDescent="0.25">
      <c r="B804" s="5">
        <v>39</v>
      </c>
      <c r="C804" s="49">
        <f t="shared" ca="1" si="301"/>
        <v>1246.1152493620316</v>
      </c>
      <c r="D804" s="50">
        <f t="shared" ca="1" si="301"/>
        <v>486.71526607053613</v>
      </c>
      <c r="E804" s="50">
        <f t="shared" ca="1" si="301"/>
        <v>1284.503998705349</v>
      </c>
      <c r="F804" s="50">
        <f t="shared" ca="1" si="301"/>
        <v>1410.2875145943995</v>
      </c>
      <c r="G804" s="50">
        <f t="shared" ca="1" si="301"/>
        <v>1145.3581198381896</v>
      </c>
      <c r="H804" s="50">
        <f t="shared" ca="1" si="301"/>
        <v>1403.5809796578733</v>
      </c>
      <c r="I804" s="50">
        <f t="shared" ca="1" si="301"/>
        <v>1140.5701654080451</v>
      </c>
      <c r="J804" s="50">
        <f t="shared" ca="1" si="301"/>
        <v>633.29760731743352</v>
      </c>
      <c r="K804" s="50">
        <f t="shared" ca="1" si="301"/>
        <v>1240.8504784889424</v>
      </c>
      <c r="L804" s="50">
        <f t="shared" ca="1" si="301"/>
        <v>601.0867363462005</v>
      </c>
      <c r="M804" s="50">
        <f t="shared" ca="1" si="302"/>
        <v>1404.8473197867311</v>
      </c>
      <c r="N804" s="50">
        <f t="shared" ca="1" si="302"/>
        <v>386.48528547021374</v>
      </c>
      <c r="O804" s="50">
        <f t="shared" ca="1" si="302"/>
        <v>1219.7766438599069</v>
      </c>
      <c r="P804" s="50">
        <f t="shared" ca="1" si="302"/>
        <v>1320.0195369300657</v>
      </c>
      <c r="Q804" s="50">
        <f t="shared" ca="1" si="302"/>
        <v>1104.3519096484915</v>
      </c>
      <c r="R804" s="50">
        <f t="shared" ca="1" si="302"/>
        <v>1332.5874964024754</v>
      </c>
      <c r="S804" s="50">
        <f t="shared" ca="1" si="302"/>
        <v>1472.6216323371134</v>
      </c>
      <c r="T804" s="50">
        <f t="shared" ca="1" si="302"/>
        <v>1507.2528826362561</v>
      </c>
      <c r="U804" s="50">
        <f t="shared" ca="1" si="302"/>
        <v>1319.0517301461682</v>
      </c>
      <c r="V804" s="50">
        <f t="shared" ca="1" si="302"/>
        <v>1127.4366063917525</v>
      </c>
      <c r="W804" s="50">
        <f t="shared" ca="1" si="303"/>
        <v>1290.6863382964461</v>
      </c>
      <c r="X804" s="50">
        <f t="shared" ca="1" si="303"/>
        <v>229.53871713301487</v>
      </c>
      <c r="Y804" s="50">
        <f t="shared" ca="1" si="303"/>
        <v>1177.8371142618951</v>
      </c>
      <c r="Z804" s="50">
        <f t="shared" ca="1" si="303"/>
        <v>1322.9021115908868</v>
      </c>
      <c r="AA804" s="50">
        <f t="shared" ca="1" si="303"/>
        <v>1094.4596502810421</v>
      </c>
      <c r="AB804" s="50">
        <f t="shared" ca="1" si="303"/>
        <v>1252.584611365832</v>
      </c>
      <c r="AC804" s="50">
        <f t="shared" ca="1" si="303"/>
        <v>419.26571599513045</v>
      </c>
      <c r="AD804" s="50">
        <f t="shared" ca="1" si="303"/>
        <v>293.76749487232217</v>
      </c>
      <c r="AE804" s="50">
        <f t="shared" ca="1" si="303"/>
        <v>1211.9212608278765</v>
      </c>
      <c r="AF804" s="50">
        <f t="shared" ca="1" si="303"/>
        <v>1509.3809054877961</v>
      </c>
      <c r="AG804" s="51">
        <f t="shared" ca="1" si="303"/>
        <v>1492.1978879285514</v>
      </c>
      <c r="AH804" s="50">
        <f t="shared" ca="1" si="290"/>
        <v>34081.338967438969</v>
      </c>
      <c r="AI804" s="50">
        <f t="shared" ca="1" si="304"/>
        <v>1099.3980312077088</v>
      </c>
      <c r="AJ804" s="50">
        <f t="shared" ca="1" si="292"/>
        <v>7466.9597282986861</v>
      </c>
      <c r="AK804" s="50">
        <f t="shared" ca="1" si="293"/>
        <v>229.53871713301487</v>
      </c>
      <c r="AL804" s="51">
        <f t="shared" ca="1" si="294"/>
        <v>5790.3554155001229</v>
      </c>
    </row>
    <row r="805" spans="2:38" x14ac:dyDescent="0.25">
      <c r="B805" s="5">
        <v>40</v>
      </c>
      <c r="C805" s="49">
        <f t="shared" ca="1" si="301"/>
        <v>1252.1691274833231</v>
      </c>
      <c r="D805" s="50">
        <f t="shared" ca="1" si="301"/>
        <v>1259.8583401616204</v>
      </c>
      <c r="E805" s="50">
        <f t="shared" ca="1" si="301"/>
        <v>1383.451104811656</v>
      </c>
      <c r="F805" s="50">
        <f t="shared" ca="1" si="301"/>
        <v>211.74778875895061</v>
      </c>
      <c r="G805" s="50">
        <f t="shared" ca="1" si="301"/>
        <v>1423.0345663302285</v>
      </c>
      <c r="H805" s="50">
        <f t="shared" ca="1" si="301"/>
        <v>1476.816030706618</v>
      </c>
      <c r="I805" s="50">
        <f t="shared" ca="1" si="301"/>
        <v>1412.1554097285461</v>
      </c>
      <c r="J805" s="50">
        <f t="shared" ca="1" si="301"/>
        <v>1165.7647541106833</v>
      </c>
      <c r="K805" s="50">
        <f t="shared" ca="1" si="301"/>
        <v>629.7726316996816</v>
      </c>
      <c r="L805" s="50">
        <f t="shared" ca="1" si="301"/>
        <v>1523.6718848615892</v>
      </c>
      <c r="M805" s="50">
        <f t="shared" ca="1" si="302"/>
        <v>1367.354920258857</v>
      </c>
      <c r="N805" s="50">
        <f t="shared" ca="1" si="302"/>
        <v>1315.8201762738779</v>
      </c>
      <c r="O805" s="50">
        <f t="shared" ca="1" si="302"/>
        <v>1418.6648599351724</v>
      </c>
      <c r="P805" s="50">
        <f t="shared" ca="1" si="302"/>
        <v>1487.8997133714613</v>
      </c>
      <c r="Q805" s="50">
        <f t="shared" ca="1" si="302"/>
        <v>1231.1605093614837</v>
      </c>
      <c r="R805" s="50">
        <f t="shared" ca="1" si="302"/>
        <v>1211.9423958158602</v>
      </c>
      <c r="S805" s="50">
        <f t="shared" ca="1" si="302"/>
        <v>1336.1797040681518</v>
      </c>
      <c r="T805" s="50">
        <f t="shared" ca="1" si="302"/>
        <v>1258.2971070144588</v>
      </c>
      <c r="U805" s="50">
        <f t="shared" ca="1" si="302"/>
        <v>294.97761926579824</v>
      </c>
      <c r="V805" s="50">
        <f t="shared" ca="1" si="302"/>
        <v>476.89176138337149</v>
      </c>
      <c r="W805" s="50">
        <f t="shared" ca="1" si="303"/>
        <v>1361.5735459154939</v>
      </c>
      <c r="X805" s="50">
        <f t="shared" ca="1" si="303"/>
        <v>1415.7847755206535</v>
      </c>
      <c r="Y805" s="50">
        <f t="shared" ca="1" si="303"/>
        <v>1290.2015559550932</v>
      </c>
      <c r="Z805" s="50">
        <f t="shared" ca="1" si="303"/>
        <v>1527.707101236372</v>
      </c>
      <c r="AA805" s="50">
        <f t="shared" ca="1" si="303"/>
        <v>1180.9694618326632</v>
      </c>
      <c r="AB805" s="50">
        <f t="shared" ca="1" si="303"/>
        <v>1086.194778403707</v>
      </c>
      <c r="AC805" s="50">
        <f t="shared" ca="1" si="303"/>
        <v>1300.418372879667</v>
      </c>
      <c r="AD805" s="50">
        <f t="shared" ca="1" si="303"/>
        <v>181.4168090529169</v>
      </c>
      <c r="AE805" s="50">
        <f t="shared" ca="1" si="303"/>
        <v>245.12530317522828</v>
      </c>
      <c r="AF805" s="50">
        <f t="shared" ca="1" si="303"/>
        <v>704.02216051634639</v>
      </c>
      <c r="AG805" s="51">
        <f t="shared" ca="1" si="303"/>
        <v>1343.0369623908498</v>
      </c>
      <c r="AH805" s="50">
        <f t="shared" ca="1" si="290"/>
        <v>34774.081232280383</v>
      </c>
      <c r="AI805" s="50">
        <f t="shared" ca="1" si="304"/>
        <v>1121.7445558800123</v>
      </c>
      <c r="AJ805" s="50">
        <f t="shared" ca="1" si="292"/>
        <v>8120.4742015494894</v>
      </c>
      <c r="AK805" s="50">
        <f t="shared" ca="1" si="293"/>
        <v>181.4168090529169</v>
      </c>
      <c r="AL805" s="51">
        <f t="shared" ca="1" si="294"/>
        <v>7171.0226428246187</v>
      </c>
    </row>
    <row r="806" spans="2:38" x14ac:dyDescent="0.25">
      <c r="B806" s="5">
        <v>41</v>
      </c>
      <c r="C806" s="49">
        <f t="shared" ref="C806:L815" ca="1" si="305">IF(RAND()&lt;zamrac8,vykon8*(0.5-0.4*RAND()),vykon8*(1-0.3*RAND()))</f>
        <v>621.62076465041753</v>
      </c>
      <c r="D806" s="50">
        <f t="shared" ca="1" si="305"/>
        <v>1185.711467469567</v>
      </c>
      <c r="E806" s="50">
        <f t="shared" ca="1" si="305"/>
        <v>656.934137693965</v>
      </c>
      <c r="F806" s="50">
        <f t="shared" ca="1" si="305"/>
        <v>357.83394857596403</v>
      </c>
      <c r="G806" s="50">
        <f t="shared" ca="1" si="305"/>
        <v>1097.4605622088218</v>
      </c>
      <c r="H806" s="50">
        <f t="shared" ca="1" si="305"/>
        <v>1401.9052479582631</v>
      </c>
      <c r="I806" s="50">
        <f t="shared" ca="1" si="305"/>
        <v>1406.784189557171</v>
      </c>
      <c r="J806" s="50">
        <f t="shared" ca="1" si="305"/>
        <v>1485.0489865255074</v>
      </c>
      <c r="K806" s="50">
        <f t="shared" ca="1" si="305"/>
        <v>559.14818877639016</v>
      </c>
      <c r="L806" s="50">
        <f t="shared" ca="1" si="305"/>
        <v>1473.9859151547428</v>
      </c>
      <c r="M806" s="50">
        <f t="shared" ref="M806:V815" ca="1" si="306">IF(RAND()&lt;zamrac8,vykon8*(0.5-0.4*RAND()),vykon8*(1-0.3*RAND()))</f>
        <v>1388.5512578209966</v>
      </c>
      <c r="N806" s="50">
        <f t="shared" ca="1" si="306"/>
        <v>1153.1749503224939</v>
      </c>
      <c r="O806" s="50">
        <f t="shared" ca="1" si="306"/>
        <v>748.22657774813388</v>
      </c>
      <c r="P806" s="50">
        <f t="shared" ca="1" si="306"/>
        <v>1443.5521766928166</v>
      </c>
      <c r="Q806" s="50">
        <f t="shared" ca="1" si="306"/>
        <v>257.81798561967236</v>
      </c>
      <c r="R806" s="50">
        <f t="shared" ca="1" si="306"/>
        <v>1382.6469350353693</v>
      </c>
      <c r="S806" s="50">
        <f t="shared" ca="1" si="306"/>
        <v>1377.5391771128322</v>
      </c>
      <c r="T806" s="50">
        <f t="shared" ca="1" si="306"/>
        <v>1319.9356322785759</v>
      </c>
      <c r="U806" s="50">
        <f t="shared" ca="1" si="306"/>
        <v>557.55281429771878</v>
      </c>
      <c r="V806" s="50">
        <f t="shared" ca="1" si="306"/>
        <v>1313.2550262851969</v>
      </c>
      <c r="W806" s="50">
        <f t="shared" ref="W806:AG815" ca="1" si="307">IF(RAND()&lt;zamrac8,vykon8*(0.5-0.4*RAND()),vykon8*(1-0.3*RAND()))</f>
        <v>1454.1249420552911</v>
      </c>
      <c r="X806" s="50">
        <f t="shared" ca="1" si="307"/>
        <v>627.22433041526199</v>
      </c>
      <c r="Y806" s="50">
        <f t="shared" ca="1" si="307"/>
        <v>1085.5891652099115</v>
      </c>
      <c r="Z806" s="50">
        <f t="shared" ca="1" si="307"/>
        <v>528.29768841937766</v>
      </c>
      <c r="AA806" s="50">
        <f t="shared" ca="1" si="307"/>
        <v>1304.5938457103289</v>
      </c>
      <c r="AB806" s="50">
        <f t="shared" ca="1" si="307"/>
        <v>1227.4378457649952</v>
      </c>
      <c r="AC806" s="50">
        <f t="shared" ca="1" si="307"/>
        <v>1211.3990065088549</v>
      </c>
      <c r="AD806" s="50">
        <f t="shared" ca="1" si="307"/>
        <v>1309.6171668709503</v>
      </c>
      <c r="AE806" s="50">
        <f t="shared" ca="1" si="307"/>
        <v>1189.7813533151</v>
      </c>
      <c r="AF806" s="50">
        <f t="shared" ca="1" si="307"/>
        <v>1176.9038748596715</v>
      </c>
      <c r="AG806" s="51">
        <f t="shared" ca="1" si="307"/>
        <v>547.30962937743459</v>
      </c>
      <c r="AH806" s="50">
        <f t="shared" ca="1" si="290"/>
        <v>32850.964790291793</v>
      </c>
      <c r="AI806" s="50">
        <f t="shared" ca="1" si="304"/>
        <v>1059.7085416223158</v>
      </c>
      <c r="AJ806" s="50">
        <f t="shared" ca="1" si="292"/>
        <v>7484.2424831848966</v>
      </c>
      <c r="AK806" s="50">
        <f t="shared" ca="1" si="293"/>
        <v>257.81798561967236</v>
      </c>
      <c r="AL806" s="51">
        <f t="shared" ca="1" si="294"/>
        <v>6728.2503181141692</v>
      </c>
    </row>
    <row r="807" spans="2:38" x14ac:dyDescent="0.25">
      <c r="B807" s="5">
        <v>42</v>
      </c>
      <c r="C807" s="49">
        <f t="shared" ca="1" si="305"/>
        <v>1374.3667259858285</v>
      </c>
      <c r="D807" s="50">
        <f t="shared" ca="1" si="305"/>
        <v>1222.3050323551251</v>
      </c>
      <c r="E807" s="50">
        <f t="shared" ca="1" si="305"/>
        <v>1142.307750221167</v>
      </c>
      <c r="F807" s="50">
        <f t="shared" ca="1" si="305"/>
        <v>198.86415756571105</v>
      </c>
      <c r="G807" s="50">
        <f t="shared" ca="1" si="305"/>
        <v>1323.5382428063119</v>
      </c>
      <c r="H807" s="50">
        <f t="shared" ca="1" si="305"/>
        <v>199.78192758047774</v>
      </c>
      <c r="I807" s="50">
        <f t="shared" ca="1" si="305"/>
        <v>1539.0067320374819</v>
      </c>
      <c r="J807" s="50">
        <f t="shared" ca="1" si="305"/>
        <v>1435.8640822272566</v>
      </c>
      <c r="K807" s="50">
        <f t="shared" ca="1" si="305"/>
        <v>1386.1098628459454</v>
      </c>
      <c r="L807" s="50">
        <f t="shared" ca="1" si="305"/>
        <v>646.33410293675217</v>
      </c>
      <c r="M807" s="50">
        <f t="shared" ca="1" si="306"/>
        <v>1168.1489033891453</v>
      </c>
      <c r="N807" s="50">
        <f t="shared" ca="1" si="306"/>
        <v>1332.2424314147111</v>
      </c>
      <c r="O807" s="50">
        <f t="shared" ca="1" si="306"/>
        <v>1192.7514934133785</v>
      </c>
      <c r="P807" s="50">
        <f t="shared" ca="1" si="306"/>
        <v>259.63143680607237</v>
      </c>
      <c r="Q807" s="50">
        <f t="shared" ca="1" si="306"/>
        <v>1523.0223572184136</v>
      </c>
      <c r="R807" s="50">
        <f t="shared" ca="1" si="306"/>
        <v>1420.5179658909458</v>
      </c>
      <c r="S807" s="50">
        <f t="shared" ca="1" si="306"/>
        <v>1504.7296558805633</v>
      </c>
      <c r="T807" s="50">
        <f t="shared" ca="1" si="306"/>
        <v>1122.1068396494888</v>
      </c>
      <c r="U807" s="50">
        <f t="shared" ca="1" si="306"/>
        <v>1237.8258314887889</v>
      </c>
      <c r="V807" s="50">
        <f t="shared" ca="1" si="306"/>
        <v>1467.0872879012779</v>
      </c>
      <c r="W807" s="50">
        <f t="shared" ca="1" si="307"/>
        <v>1290.4386848827523</v>
      </c>
      <c r="X807" s="50">
        <f t="shared" ca="1" si="307"/>
        <v>1370.9610317098961</v>
      </c>
      <c r="Y807" s="50">
        <f t="shared" ca="1" si="307"/>
        <v>1111.3835486705402</v>
      </c>
      <c r="Z807" s="50">
        <f t="shared" ca="1" si="307"/>
        <v>1086.6118884588441</v>
      </c>
      <c r="AA807" s="50">
        <f t="shared" ca="1" si="307"/>
        <v>1158.0969005125594</v>
      </c>
      <c r="AB807" s="50">
        <f t="shared" ca="1" si="307"/>
        <v>697.81185173343442</v>
      </c>
      <c r="AC807" s="50">
        <f t="shared" ca="1" si="307"/>
        <v>675.38868148986546</v>
      </c>
      <c r="AD807" s="50">
        <f t="shared" ca="1" si="307"/>
        <v>1149.7710012004779</v>
      </c>
      <c r="AE807" s="50">
        <f t="shared" ca="1" si="307"/>
        <v>751.58492439039424</v>
      </c>
      <c r="AF807" s="50">
        <f t="shared" ca="1" si="307"/>
        <v>180.1492790415557</v>
      </c>
      <c r="AG807" s="51">
        <f t="shared" ca="1" si="307"/>
        <v>1363.6856401626883</v>
      </c>
      <c r="AH807" s="50">
        <f t="shared" ca="1" si="290"/>
        <v>33532.426251867852</v>
      </c>
      <c r="AI807" s="50">
        <f t="shared" ca="1" si="304"/>
        <v>1081.691169415092</v>
      </c>
      <c r="AJ807" s="50">
        <f t="shared" ca="1" si="292"/>
        <v>7809.2516020683033</v>
      </c>
      <c r="AK807" s="50">
        <f t="shared" ca="1" si="293"/>
        <v>180.1492790415557</v>
      </c>
      <c r="AL807" s="51">
        <f t="shared" ca="1" si="294"/>
        <v>7000.1705685521038</v>
      </c>
    </row>
    <row r="808" spans="2:38" x14ac:dyDescent="0.25">
      <c r="B808" s="5">
        <v>43</v>
      </c>
      <c r="C808" s="49">
        <f t="shared" ca="1" si="305"/>
        <v>1418.4575892321216</v>
      </c>
      <c r="D808" s="50">
        <f t="shared" ca="1" si="305"/>
        <v>1274.0838961762597</v>
      </c>
      <c r="E808" s="50">
        <f t="shared" ca="1" si="305"/>
        <v>368.98927968536907</v>
      </c>
      <c r="F808" s="50">
        <f t="shared" ca="1" si="305"/>
        <v>1133.6325526166167</v>
      </c>
      <c r="G808" s="50">
        <f t="shared" ca="1" si="305"/>
        <v>731.18801586115478</v>
      </c>
      <c r="H808" s="50">
        <f t="shared" ca="1" si="305"/>
        <v>229.06621950270582</v>
      </c>
      <c r="I808" s="50">
        <f t="shared" ca="1" si="305"/>
        <v>1260.386390407921</v>
      </c>
      <c r="J808" s="50">
        <f t="shared" ca="1" si="305"/>
        <v>1297.0845436217171</v>
      </c>
      <c r="K808" s="50">
        <f t="shared" ca="1" si="305"/>
        <v>1390.7489568207907</v>
      </c>
      <c r="L808" s="50">
        <f t="shared" ca="1" si="305"/>
        <v>1384.1017937407614</v>
      </c>
      <c r="M808" s="50">
        <f t="shared" ca="1" si="306"/>
        <v>1304.8594081996398</v>
      </c>
      <c r="N808" s="50">
        <f t="shared" ca="1" si="306"/>
        <v>1240.600145790854</v>
      </c>
      <c r="O808" s="50">
        <f t="shared" ca="1" si="306"/>
        <v>658.94220147519331</v>
      </c>
      <c r="P808" s="50">
        <f t="shared" ca="1" si="306"/>
        <v>1383.5372159728697</v>
      </c>
      <c r="Q808" s="50">
        <f t="shared" ca="1" si="306"/>
        <v>1190.1247330262606</v>
      </c>
      <c r="R808" s="50">
        <f t="shared" ca="1" si="306"/>
        <v>401.54426764977114</v>
      </c>
      <c r="S808" s="50">
        <f t="shared" ca="1" si="306"/>
        <v>1314.3634432169749</v>
      </c>
      <c r="T808" s="50">
        <f t="shared" ca="1" si="306"/>
        <v>1281.5083269875615</v>
      </c>
      <c r="U808" s="50">
        <f t="shared" ca="1" si="306"/>
        <v>1412.6574375489818</v>
      </c>
      <c r="V808" s="50">
        <f t="shared" ca="1" si="306"/>
        <v>1523.1911742061975</v>
      </c>
      <c r="W808" s="50">
        <f t="shared" ca="1" si="307"/>
        <v>1154.0265286974993</v>
      </c>
      <c r="X808" s="50">
        <f t="shared" ca="1" si="307"/>
        <v>1438.8007587211223</v>
      </c>
      <c r="Y808" s="50">
        <f t="shared" ca="1" si="307"/>
        <v>1394.5599944547548</v>
      </c>
      <c r="Z808" s="50">
        <f t="shared" ca="1" si="307"/>
        <v>1403.3791779602714</v>
      </c>
      <c r="AA808" s="50">
        <f t="shared" ca="1" si="307"/>
        <v>1445.7943640831434</v>
      </c>
      <c r="AB808" s="50">
        <f t="shared" ca="1" si="307"/>
        <v>1218.9810309230459</v>
      </c>
      <c r="AC808" s="50">
        <f t="shared" ca="1" si="307"/>
        <v>709.24544382674765</v>
      </c>
      <c r="AD808" s="50">
        <f t="shared" ca="1" si="307"/>
        <v>1187.7056534775402</v>
      </c>
      <c r="AE808" s="50">
        <f t="shared" ca="1" si="307"/>
        <v>1471.0954476673612</v>
      </c>
      <c r="AF808" s="50">
        <f t="shared" ca="1" si="307"/>
        <v>1473.1625943003748</v>
      </c>
      <c r="AG808" s="51">
        <f t="shared" ca="1" si="307"/>
        <v>1084.0408748245766</v>
      </c>
      <c r="AH808" s="50">
        <f t="shared" ca="1" si="290"/>
        <v>36179.859460676154</v>
      </c>
      <c r="AI808" s="50">
        <f t="shared" ca="1" si="304"/>
        <v>1167.0922406669727</v>
      </c>
      <c r="AJ808" s="50">
        <f t="shared" ca="1" si="292"/>
        <v>8037.8901359709616</v>
      </c>
      <c r="AK808" s="50">
        <f t="shared" ca="1" si="293"/>
        <v>229.06621950270582</v>
      </c>
      <c r="AL808" s="51">
        <f t="shared" ca="1" si="294"/>
        <v>6415.8039434821485</v>
      </c>
    </row>
    <row r="809" spans="2:38" x14ac:dyDescent="0.25">
      <c r="B809" s="5">
        <v>44</v>
      </c>
      <c r="C809" s="49">
        <f t="shared" ca="1" si="305"/>
        <v>433.25235463164637</v>
      </c>
      <c r="D809" s="50">
        <f t="shared" ca="1" si="305"/>
        <v>1152.0755332999947</v>
      </c>
      <c r="E809" s="50">
        <f t="shared" ca="1" si="305"/>
        <v>529.77685204692261</v>
      </c>
      <c r="F809" s="50">
        <f t="shared" ca="1" si="305"/>
        <v>1498.2217310291064</v>
      </c>
      <c r="G809" s="50">
        <f t="shared" ca="1" si="305"/>
        <v>610.8050994947065</v>
      </c>
      <c r="H809" s="50">
        <f t="shared" ca="1" si="305"/>
        <v>1533.1597727336364</v>
      </c>
      <c r="I809" s="50">
        <f t="shared" ca="1" si="305"/>
        <v>566.38762954052856</v>
      </c>
      <c r="J809" s="50">
        <f t="shared" ca="1" si="305"/>
        <v>1460.4557609318333</v>
      </c>
      <c r="K809" s="50">
        <f t="shared" ca="1" si="305"/>
        <v>1409.9808218787066</v>
      </c>
      <c r="L809" s="50">
        <f t="shared" ca="1" si="305"/>
        <v>1252.8970632425892</v>
      </c>
      <c r="M809" s="50">
        <f t="shared" ca="1" si="306"/>
        <v>1492.2340032896027</v>
      </c>
      <c r="N809" s="50">
        <f t="shared" ca="1" si="306"/>
        <v>1427.6504974143231</v>
      </c>
      <c r="O809" s="50">
        <f t="shared" ca="1" si="306"/>
        <v>706.66226702327708</v>
      </c>
      <c r="P809" s="50">
        <f t="shared" ca="1" si="306"/>
        <v>1462.9347420261267</v>
      </c>
      <c r="Q809" s="50">
        <f t="shared" ca="1" si="306"/>
        <v>1162.7113309613258</v>
      </c>
      <c r="R809" s="50">
        <f t="shared" ca="1" si="306"/>
        <v>1134.6909873933068</v>
      </c>
      <c r="S809" s="50">
        <f t="shared" ca="1" si="306"/>
        <v>1354.3951683497746</v>
      </c>
      <c r="T809" s="50">
        <f t="shared" ca="1" si="306"/>
        <v>1095.9637039454931</v>
      </c>
      <c r="U809" s="50">
        <f t="shared" ca="1" si="306"/>
        <v>596.14126607545938</v>
      </c>
      <c r="V809" s="50">
        <f t="shared" ca="1" si="306"/>
        <v>514.80144532573286</v>
      </c>
      <c r="W809" s="50">
        <f t="shared" ca="1" si="307"/>
        <v>1222.5072655310323</v>
      </c>
      <c r="X809" s="50">
        <f t="shared" ca="1" si="307"/>
        <v>589.37742921871529</v>
      </c>
      <c r="Y809" s="50">
        <f t="shared" ca="1" si="307"/>
        <v>1469.8514498104619</v>
      </c>
      <c r="Z809" s="50">
        <f t="shared" ca="1" si="307"/>
        <v>1105.4880564576451</v>
      </c>
      <c r="AA809" s="50">
        <f t="shared" ca="1" si="307"/>
        <v>1513.4966354854819</v>
      </c>
      <c r="AB809" s="50">
        <f t="shared" ca="1" si="307"/>
        <v>758.44503386948816</v>
      </c>
      <c r="AC809" s="50">
        <f t="shared" ca="1" si="307"/>
        <v>1409.6800818801121</v>
      </c>
      <c r="AD809" s="50">
        <f t="shared" ca="1" si="307"/>
        <v>1461.0827246313031</v>
      </c>
      <c r="AE809" s="50">
        <f t="shared" ca="1" si="307"/>
        <v>1100.6153214489955</v>
      </c>
      <c r="AF809" s="50">
        <f t="shared" ca="1" si="307"/>
        <v>250.87722336492482</v>
      </c>
      <c r="AG809" s="51">
        <f t="shared" ca="1" si="307"/>
        <v>1320.2624629138495</v>
      </c>
      <c r="AH809" s="50">
        <f t="shared" ca="1" si="290"/>
        <v>33596.881715246112</v>
      </c>
      <c r="AI809" s="50">
        <f t="shared" ca="1" si="304"/>
        <v>1083.7703779111648</v>
      </c>
      <c r="AJ809" s="50">
        <f t="shared" ca="1" si="292"/>
        <v>7731.2816768795838</v>
      </c>
      <c r="AK809" s="50">
        <f t="shared" ca="1" si="293"/>
        <v>250.87722336492482</v>
      </c>
      <c r="AL809" s="51">
        <f t="shared" ca="1" si="294"/>
        <v>6323.6789727765417</v>
      </c>
    </row>
    <row r="810" spans="2:38" x14ac:dyDescent="0.25">
      <c r="B810" s="5">
        <v>45</v>
      </c>
      <c r="C810" s="49">
        <f t="shared" ca="1" si="305"/>
        <v>1312.3898269724341</v>
      </c>
      <c r="D810" s="50">
        <f t="shared" ca="1" si="305"/>
        <v>1213.8333205144784</v>
      </c>
      <c r="E810" s="50">
        <f t="shared" ca="1" si="305"/>
        <v>1539.2444588844833</v>
      </c>
      <c r="F810" s="50">
        <f t="shared" ca="1" si="305"/>
        <v>189.18175248241849</v>
      </c>
      <c r="G810" s="50">
        <f t="shared" ca="1" si="305"/>
        <v>1470.3606873493177</v>
      </c>
      <c r="H810" s="50">
        <f t="shared" ca="1" si="305"/>
        <v>1515.396137052832</v>
      </c>
      <c r="I810" s="50">
        <f t="shared" ca="1" si="305"/>
        <v>1144.7121417227263</v>
      </c>
      <c r="J810" s="50">
        <f t="shared" ca="1" si="305"/>
        <v>1168.5922538865032</v>
      </c>
      <c r="K810" s="50">
        <f t="shared" ca="1" si="305"/>
        <v>503.83386475374249</v>
      </c>
      <c r="L810" s="50">
        <f t="shared" ca="1" si="305"/>
        <v>1230.621967522764</v>
      </c>
      <c r="M810" s="50">
        <f t="shared" ca="1" si="306"/>
        <v>688.57322415052874</v>
      </c>
      <c r="N810" s="50">
        <f t="shared" ca="1" si="306"/>
        <v>639.49924937319543</v>
      </c>
      <c r="O810" s="50">
        <f t="shared" ca="1" si="306"/>
        <v>1280.7501149609018</v>
      </c>
      <c r="P810" s="50">
        <f t="shared" ca="1" si="306"/>
        <v>1196.6647898477988</v>
      </c>
      <c r="Q810" s="50">
        <f t="shared" ca="1" si="306"/>
        <v>1365.9605631538554</v>
      </c>
      <c r="R810" s="50">
        <f t="shared" ca="1" si="306"/>
        <v>1400.4545437042887</v>
      </c>
      <c r="S810" s="50">
        <f t="shared" ca="1" si="306"/>
        <v>1499.8423291350412</v>
      </c>
      <c r="T810" s="50">
        <f t="shared" ca="1" si="306"/>
        <v>1500.7344919621028</v>
      </c>
      <c r="U810" s="50">
        <f t="shared" ca="1" si="306"/>
        <v>196.5876395281534</v>
      </c>
      <c r="V810" s="50">
        <f t="shared" ca="1" si="306"/>
        <v>1078.946139706029</v>
      </c>
      <c r="W810" s="50">
        <f t="shared" ca="1" si="307"/>
        <v>363.12405630402259</v>
      </c>
      <c r="X810" s="50">
        <f t="shared" ca="1" si="307"/>
        <v>1126.7290841323977</v>
      </c>
      <c r="Y810" s="50">
        <f t="shared" ca="1" si="307"/>
        <v>1086.7958996234613</v>
      </c>
      <c r="Z810" s="50">
        <f t="shared" ca="1" si="307"/>
        <v>1085.1455729251325</v>
      </c>
      <c r="AA810" s="50">
        <f t="shared" ca="1" si="307"/>
        <v>1494.9856641483934</v>
      </c>
      <c r="AB810" s="50">
        <f t="shared" ca="1" si="307"/>
        <v>1438.9920544976478</v>
      </c>
      <c r="AC810" s="50">
        <f t="shared" ca="1" si="307"/>
        <v>526.75924662287605</v>
      </c>
      <c r="AD810" s="50">
        <f t="shared" ca="1" si="307"/>
        <v>1301.2052387603544</v>
      </c>
      <c r="AE810" s="50">
        <f t="shared" ca="1" si="307"/>
        <v>1402.151639351107</v>
      </c>
      <c r="AF810" s="50">
        <f t="shared" ca="1" si="307"/>
        <v>1506.8828789143934</v>
      </c>
      <c r="AG810" s="51">
        <f t="shared" ca="1" si="307"/>
        <v>288.78870686837229</v>
      </c>
      <c r="AH810" s="50">
        <f t="shared" ca="1" si="290"/>
        <v>33757.739538811751</v>
      </c>
      <c r="AI810" s="50">
        <f t="shared" ca="1" si="304"/>
        <v>1088.9593399616695</v>
      </c>
      <c r="AJ810" s="50">
        <f t="shared" ca="1" si="292"/>
        <v>7639.9790784194702</v>
      </c>
      <c r="AK810" s="50">
        <f t="shared" ca="1" si="293"/>
        <v>189.18175248241849</v>
      </c>
      <c r="AL810" s="51">
        <f t="shared" ca="1" si="294"/>
        <v>6708.5354644954341</v>
      </c>
    </row>
    <row r="811" spans="2:38" x14ac:dyDescent="0.25">
      <c r="B811" s="5">
        <v>46</v>
      </c>
      <c r="C811" s="49">
        <f t="shared" ca="1" si="305"/>
        <v>403.60069498858417</v>
      </c>
      <c r="D811" s="50">
        <f t="shared" ca="1" si="305"/>
        <v>404.89090089020777</v>
      </c>
      <c r="E811" s="50">
        <f t="shared" ca="1" si="305"/>
        <v>1132.7813891709798</v>
      </c>
      <c r="F811" s="50">
        <f t="shared" ca="1" si="305"/>
        <v>1374.8280747501808</v>
      </c>
      <c r="G811" s="50">
        <f t="shared" ca="1" si="305"/>
        <v>1334.0205361451933</v>
      </c>
      <c r="H811" s="50">
        <f t="shared" ca="1" si="305"/>
        <v>1458.3630875075435</v>
      </c>
      <c r="I811" s="50">
        <f t="shared" ca="1" si="305"/>
        <v>1213.8324007744332</v>
      </c>
      <c r="J811" s="50">
        <f t="shared" ca="1" si="305"/>
        <v>1266.3546004254167</v>
      </c>
      <c r="K811" s="50">
        <f t="shared" ca="1" si="305"/>
        <v>1228.1802232696637</v>
      </c>
      <c r="L811" s="50">
        <f t="shared" ca="1" si="305"/>
        <v>1212.9892159005101</v>
      </c>
      <c r="M811" s="50">
        <f t="shared" ca="1" si="306"/>
        <v>1212.0623044099405</v>
      </c>
      <c r="N811" s="50">
        <f t="shared" ca="1" si="306"/>
        <v>1408.0899603665916</v>
      </c>
      <c r="O811" s="50">
        <f t="shared" ca="1" si="306"/>
        <v>1469.4106457590074</v>
      </c>
      <c r="P811" s="50">
        <f t="shared" ca="1" si="306"/>
        <v>1424.3124918166866</v>
      </c>
      <c r="Q811" s="50">
        <f t="shared" ca="1" si="306"/>
        <v>1510.3668752785952</v>
      </c>
      <c r="R811" s="50">
        <f t="shared" ca="1" si="306"/>
        <v>342.43434737064473</v>
      </c>
      <c r="S811" s="50">
        <f t="shared" ca="1" si="306"/>
        <v>1151.3006270996557</v>
      </c>
      <c r="T811" s="50">
        <f t="shared" ca="1" si="306"/>
        <v>1484.6408504634439</v>
      </c>
      <c r="U811" s="50">
        <f t="shared" ca="1" si="306"/>
        <v>264.52063925711542</v>
      </c>
      <c r="V811" s="50">
        <f t="shared" ca="1" si="306"/>
        <v>1093.9069580473251</v>
      </c>
      <c r="W811" s="50">
        <f t="shared" ca="1" si="307"/>
        <v>1393.1294188770439</v>
      </c>
      <c r="X811" s="50">
        <f t="shared" ca="1" si="307"/>
        <v>1371.431364688704</v>
      </c>
      <c r="Y811" s="50">
        <f t="shared" ca="1" si="307"/>
        <v>1368.7975932613112</v>
      </c>
      <c r="Z811" s="50">
        <f t="shared" ca="1" si="307"/>
        <v>211.54507657363288</v>
      </c>
      <c r="AA811" s="50">
        <f t="shared" ca="1" si="307"/>
        <v>1223.9316390052502</v>
      </c>
      <c r="AB811" s="50">
        <f t="shared" ca="1" si="307"/>
        <v>1118.2295528931891</v>
      </c>
      <c r="AC811" s="50">
        <f t="shared" ca="1" si="307"/>
        <v>414.57387765363211</v>
      </c>
      <c r="AD811" s="50">
        <f t="shared" ca="1" si="307"/>
        <v>1358.6523802447762</v>
      </c>
      <c r="AE811" s="50">
        <f t="shared" ca="1" si="307"/>
        <v>1519.4471733176765</v>
      </c>
      <c r="AF811" s="50">
        <f t="shared" ca="1" si="307"/>
        <v>1202.1713128617505</v>
      </c>
      <c r="AG811" s="51">
        <f t="shared" ca="1" si="307"/>
        <v>1485.5075800720642</v>
      </c>
      <c r="AH811" s="50">
        <f t="shared" ca="1" si="290"/>
        <v>35058.303793140753</v>
      </c>
      <c r="AI811" s="50">
        <f t="shared" ca="1" si="304"/>
        <v>1130.9130255851856</v>
      </c>
      <c r="AJ811" s="50">
        <f t="shared" ca="1" si="292"/>
        <v>7712.7944317223146</v>
      </c>
      <c r="AK811" s="50">
        <f t="shared" ca="1" si="293"/>
        <v>211.54507657363288</v>
      </c>
      <c r="AL811" s="51">
        <f t="shared" ca="1" si="294"/>
        <v>7067.1614843204952</v>
      </c>
    </row>
    <row r="812" spans="2:38" x14ac:dyDescent="0.25">
      <c r="B812" s="5">
        <v>47</v>
      </c>
      <c r="C812" s="49">
        <f t="shared" ca="1" si="305"/>
        <v>1370.5829645537563</v>
      </c>
      <c r="D812" s="50">
        <f t="shared" ca="1" si="305"/>
        <v>624.32018303254029</v>
      </c>
      <c r="E812" s="50">
        <f t="shared" ca="1" si="305"/>
        <v>634.15809466124813</v>
      </c>
      <c r="F812" s="50">
        <f t="shared" ca="1" si="305"/>
        <v>418.60009300246281</v>
      </c>
      <c r="G812" s="50">
        <f t="shared" ca="1" si="305"/>
        <v>1521.1823352221929</v>
      </c>
      <c r="H812" s="50">
        <f t="shared" ca="1" si="305"/>
        <v>1218.1238044997915</v>
      </c>
      <c r="I812" s="50">
        <f t="shared" ca="1" si="305"/>
        <v>1097.2242910080838</v>
      </c>
      <c r="J812" s="50">
        <f t="shared" ca="1" si="305"/>
        <v>1369.3022624872383</v>
      </c>
      <c r="K812" s="50">
        <f t="shared" ca="1" si="305"/>
        <v>1127.4165688328612</v>
      </c>
      <c r="L812" s="50">
        <f t="shared" ca="1" si="305"/>
        <v>264.76099656629208</v>
      </c>
      <c r="M812" s="50">
        <f t="shared" ca="1" si="306"/>
        <v>1206.8644520315127</v>
      </c>
      <c r="N812" s="50">
        <f t="shared" ca="1" si="306"/>
        <v>1245.294464228085</v>
      </c>
      <c r="O812" s="50">
        <f t="shared" ca="1" si="306"/>
        <v>506.311273337633</v>
      </c>
      <c r="P812" s="50">
        <f t="shared" ca="1" si="306"/>
        <v>1078.7359457796349</v>
      </c>
      <c r="Q812" s="50">
        <f t="shared" ca="1" si="306"/>
        <v>483.51398449928979</v>
      </c>
      <c r="R812" s="50">
        <f t="shared" ca="1" si="306"/>
        <v>1105.5909008554468</v>
      </c>
      <c r="S812" s="50">
        <f t="shared" ca="1" si="306"/>
        <v>1089.8479618990991</v>
      </c>
      <c r="T812" s="50">
        <f t="shared" ca="1" si="306"/>
        <v>1171.9824389031792</v>
      </c>
      <c r="U812" s="50">
        <f t="shared" ca="1" si="306"/>
        <v>1526.5989978542141</v>
      </c>
      <c r="V812" s="50">
        <f t="shared" ca="1" si="306"/>
        <v>1328.3688353831365</v>
      </c>
      <c r="W812" s="50">
        <f t="shared" ca="1" si="307"/>
        <v>612.30453329005616</v>
      </c>
      <c r="X812" s="50">
        <f t="shared" ca="1" si="307"/>
        <v>1384.9733431344</v>
      </c>
      <c r="Y812" s="50">
        <f t="shared" ca="1" si="307"/>
        <v>180.39986600139881</v>
      </c>
      <c r="Z812" s="50">
        <f t="shared" ca="1" si="307"/>
        <v>498.2657215967198</v>
      </c>
      <c r="AA812" s="50">
        <f t="shared" ca="1" si="307"/>
        <v>1399.98351467829</v>
      </c>
      <c r="AB812" s="50">
        <f t="shared" ca="1" si="307"/>
        <v>1359.6528943685316</v>
      </c>
      <c r="AC812" s="50">
        <f t="shared" ca="1" si="307"/>
        <v>621.47246282232493</v>
      </c>
      <c r="AD812" s="50">
        <f t="shared" ca="1" si="307"/>
        <v>1112.3954120589065</v>
      </c>
      <c r="AE812" s="50">
        <f t="shared" ca="1" si="307"/>
        <v>1413.4051737638601</v>
      </c>
      <c r="AF812" s="50">
        <f t="shared" ca="1" si="307"/>
        <v>1366.4981013886215</v>
      </c>
      <c r="AG812" s="51">
        <f t="shared" ca="1" si="307"/>
        <v>555.5850774772365</v>
      </c>
      <c r="AH812" s="50">
        <f t="shared" ca="1" si="290"/>
        <v>30893.716949218044</v>
      </c>
      <c r="AI812" s="50">
        <f t="shared" ca="1" si="304"/>
        <v>996.57151449090463</v>
      </c>
      <c r="AJ812" s="50">
        <f t="shared" ca="1" si="292"/>
        <v>6889.5571491470819</v>
      </c>
      <c r="AK812" s="50">
        <f t="shared" ca="1" si="293"/>
        <v>180.39986600139881</v>
      </c>
      <c r="AL812" s="51">
        <f t="shared" ca="1" si="294"/>
        <v>6557.1432146605712</v>
      </c>
    </row>
    <row r="813" spans="2:38" x14ac:dyDescent="0.25">
      <c r="B813" s="5">
        <v>48</v>
      </c>
      <c r="C813" s="49">
        <f t="shared" ca="1" si="305"/>
        <v>1482.6942209505748</v>
      </c>
      <c r="D813" s="50">
        <f t="shared" ca="1" si="305"/>
        <v>1316.2067749384319</v>
      </c>
      <c r="E813" s="50">
        <f t="shared" ca="1" si="305"/>
        <v>1159.7502350559082</v>
      </c>
      <c r="F813" s="50">
        <f t="shared" ca="1" si="305"/>
        <v>1289.6886785338256</v>
      </c>
      <c r="G813" s="50">
        <f t="shared" ca="1" si="305"/>
        <v>1297.4756204873015</v>
      </c>
      <c r="H813" s="50">
        <f t="shared" ca="1" si="305"/>
        <v>1452.2288704560269</v>
      </c>
      <c r="I813" s="50">
        <f t="shared" ca="1" si="305"/>
        <v>1303.6427509058494</v>
      </c>
      <c r="J813" s="50">
        <f t="shared" ca="1" si="305"/>
        <v>1254.2051497569576</v>
      </c>
      <c r="K813" s="50">
        <f t="shared" ca="1" si="305"/>
        <v>1513.7221863256373</v>
      </c>
      <c r="L813" s="50">
        <f t="shared" ca="1" si="305"/>
        <v>1347.3738017232295</v>
      </c>
      <c r="M813" s="50">
        <f t="shared" ca="1" si="306"/>
        <v>1128.9728623910551</v>
      </c>
      <c r="N813" s="50">
        <f t="shared" ca="1" si="306"/>
        <v>1439.5208388336387</v>
      </c>
      <c r="O813" s="50">
        <f t="shared" ca="1" si="306"/>
        <v>1446.1232143910258</v>
      </c>
      <c r="P813" s="50">
        <f t="shared" ca="1" si="306"/>
        <v>1501.7593101629109</v>
      </c>
      <c r="Q813" s="50">
        <f t="shared" ca="1" si="306"/>
        <v>1245.6076563087183</v>
      </c>
      <c r="R813" s="50">
        <f t="shared" ca="1" si="306"/>
        <v>1394.7390611717228</v>
      </c>
      <c r="S813" s="50">
        <f t="shared" ca="1" si="306"/>
        <v>1448.1761039192127</v>
      </c>
      <c r="T813" s="50">
        <f t="shared" ca="1" si="306"/>
        <v>1089.9063713535106</v>
      </c>
      <c r="U813" s="50">
        <f t="shared" ca="1" si="306"/>
        <v>1277.6434553661923</v>
      </c>
      <c r="V813" s="50">
        <f t="shared" ca="1" si="306"/>
        <v>1438.3414305297649</v>
      </c>
      <c r="W813" s="50">
        <f t="shared" ca="1" si="307"/>
        <v>1217.426763316241</v>
      </c>
      <c r="X813" s="50">
        <f t="shared" ca="1" si="307"/>
        <v>1332.4497636230437</v>
      </c>
      <c r="Y813" s="50">
        <f t="shared" ca="1" si="307"/>
        <v>1104.1269535276788</v>
      </c>
      <c r="Z813" s="50">
        <f t="shared" ca="1" si="307"/>
        <v>1195.8290180162567</v>
      </c>
      <c r="AA813" s="50">
        <f t="shared" ca="1" si="307"/>
        <v>1516.3281978346315</v>
      </c>
      <c r="AB813" s="50">
        <f t="shared" ca="1" si="307"/>
        <v>443.58923270096199</v>
      </c>
      <c r="AC813" s="50">
        <f t="shared" ca="1" si="307"/>
        <v>1432.4604074656356</v>
      </c>
      <c r="AD813" s="50">
        <f t="shared" ca="1" si="307"/>
        <v>1357.2925706297017</v>
      </c>
      <c r="AE813" s="50">
        <f t="shared" ca="1" si="307"/>
        <v>1179.701491160258</v>
      </c>
      <c r="AF813" s="50">
        <f t="shared" ca="1" si="307"/>
        <v>1126.950111182158</v>
      </c>
      <c r="AG813" s="51">
        <f t="shared" ca="1" si="307"/>
        <v>212.55350676584436</v>
      </c>
      <c r="AH813" s="50">
        <f t="shared" ca="1" si="290"/>
        <v>38946.486609783926</v>
      </c>
      <c r="AI813" s="50">
        <f t="shared" ca="1" si="304"/>
        <v>1256.3382777349655</v>
      </c>
      <c r="AJ813" s="50">
        <f t="shared" ca="1" si="292"/>
        <v>9106.8203751689107</v>
      </c>
      <c r="AK813" s="50">
        <f t="shared" ca="1" si="293"/>
        <v>212.55350676584436</v>
      </c>
      <c r="AL813" s="51">
        <f t="shared" ca="1" si="294"/>
        <v>8382.076143797909</v>
      </c>
    </row>
    <row r="814" spans="2:38" x14ac:dyDescent="0.25">
      <c r="B814" s="5">
        <v>49</v>
      </c>
      <c r="C814" s="49">
        <f t="shared" ca="1" si="305"/>
        <v>1237.739513791232</v>
      </c>
      <c r="D814" s="50">
        <f t="shared" ca="1" si="305"/>
        <v>1483.1472525266465</v>
      </c>
      <c r="E814" s="50">
        <f t="shared" ca="1" si="305"/>
        <v>1322.302195281485</v>
      </c>
      <c r="F814" s="50">
        <f t="shared" ca="1" si="305"/>
        <v>1315.1168121754206</v>
      </c>
      <c r="G814" s="50">
        <f t="shared" ca="1" si="305"/>
        <v>729.16383191483249</v>
      </c>
      <c r="H814" s="50">
        <f t="shared" ca="1" si="305"/>
        <v>463.62431481472169</v>
      </c>
      <c r="I814" s="50">
        <f t="shared" ca="1" si="305"/>
        <v>1418.4310558974908</v>
      </c>
      <c r="J814" s="50">
        <f t="shared" ca="1" si="305"/>
        <v>1354.0753564546253</v>
      </c>
      <c r="K814" s="50">
        <f t="shared" ca="1" si="305"/>
        <v>1450.300966388121</v>
      </c>
      <c r="L814" s="50">
        <f t="shared" ca="1" si="305"/>
        <v>1275.1920195622515</v>
      </c>
      <c r="M814" s="50">
        <f t="shared" ca="1" si="306"/>
        <v>1160.0724097429777</v>
      </c>
      <c r="N814" s="50">
        <f t="shared" ca="1" si="306"/>
        <v>1464.7801263612205</v>
      </c>
      <c r="O814" s="50">
        <f t="shared" ca="1" si="306"/>
        <v>248.96750297261903</v>
      </c>
      <c r="P814" s="50">
        <f t="shared" ca="1" si="306"/>
        <v>1281.6567063121367</v>
      </c>
      <c r="Q814" s="50">
        <f t="shared" ca="1" si="306"/>
        <v>1389.0743650123054</v>
      </c>
      <c r="R814" s="50">
        <f t="shared" ca="1" si="306"/>
        <v>161.69507956225161</v>
      </c>
      <c r="S814" s="50">
        <f t="shared" ca="1" si="306"/>
        <v>1333.4568189936554</v>
      </c>
      <c r="T814" s="50">
        <f t="shared" ca="1" si="306"/>
        <v>1446.4287294513915</v>
      </c>
      <c r="U814" s="50">
        <f t="shared" ca="1" si="306"/>
        <v>1080.9620407781961</v>
      </c>
      <c r="V814" s="50">
        <f t="shared" ca="1" si="306"/>
        <v>1371.707095704229</v>
      </c>
      <c r="W814" s="50">
        <f t="shared" ca="1" si="307"/>
        <v>1424.0828163088165</v>
      </c>
      <c r="X814" s="50">
        <f t="shared" ca="1" si="307"/>
        <v>1103.3362563318858</v>
      </c>
      <c r="Y814" s="50">
        <f t="shared" ca="1" si="307"/>
        <v>671.91031252756238</v>
      </c>
      <c r="Z814" s="50">
        <f t="shared" ca="1" si="307"/>
        <v>1356.5017859426471</v>
      </c>
      <c r="AA814" s="50">
        <f t="shared" ca="1" si="307"/>
        <v>1277.891583473865</v>
      </c>
      <c r="AB814" s="50">
        <f t="shared" ca="1" si="307"/>
        <v>1164.6456836746386</v>
      </c>
      <c r="AC814" s="50">
        <f t="shared" ca="1" si="307"/>
        <v>554.3881177834686</v>
      </c>
      <c r="AD814" s="50">
        <f t="shared" ca="1" si="307"/>
        <v>1302.6407241100865</v>
      </c>
      <c r="AE814" s="50">
        <f t="shared" ca="1" si="307"/>
        <v>1112.0330503177347</v>
      </c>
      <c r="AF814" s="50">
        <f t="shared" ca="1" si="307"/>
        <v>1247.002106469339</v>
      </c>
      <c r="AG814" s="51">
        <f t="shared" ca="1" si="307"/>
        <v>1273.1261228206349</v>
      </c>
      <c r="AH814" s="50">
        <f t="shared" ca="1" si="290"/>
        <v>35475.452753458478</v>
      </c>
      <c r="AI814" s="50">
        <f t="shared" ca="1" si="304"/>
        <v>1144.369443659951</v>
      </c>
      <c r="AJ814" s="50">
        <f t="shared" ca="1" si="292"/>
        <v>7960.8228684626938</v>
      </c>
      <c r="AK814" s="50">
        <f t="shared" ca="1" si="293"/>
        <v>161.69507956225161</v>
      </c>
      <c r="AL814" s="51">
        <f t="shared" ca="1" si="294"/>
        <v>7431.3144638441536</v>
      </c>
    </row>
    <row r="815" spans="2:38" x14ac:dyDescent="0.25">
      <c r="B815" s="5">
        <v>50</v>
      </c>
      <c r="C815" s="49">
        <f t="shared" ca="1" si="305"/>
        <v>1212.12503364995</v>
      </c>
      <c r="D815" s="50">
        <f t="shared" ca="1" si="305"/>
        <v>1396.5504063689339</v>
      </c>
      <c r="E815" s="50">
        <f t="shared" ca="1" si="305"/>
        <v>300.26692462386171</v>
      </c>
      <c r="F815" s="50">
        <f t="shared" ca="1" si="305"/>
        <v>376.79224842577048</v>
      </c>
      <c r="G815" s="50">
        <f t="shared" ca="1" si="305"/>
        <v>1231.6611243660006</v>
      </c>
      <c r="H815" s="50">
        <f t="shared" ca="1" si="305"/>
        <v>255.64844113074602</v>
      </c>
      <c r="I815" s="50">
        <f t="shared" ca="1" si="305"/>
        <v>175.70264385211379</v>
      </c>
      <c r="J815" s="50">
        <f t="shared" ca="1" si="305"/>
        <v>1390.4096612130704</v>
      </c>
      <c r="K815" s="50">
        <f t="shared" ca="1" si="305"/>
        <v>570.03784152322021</v>
      </c>
      <c r="L815" s="50">
        <f t="shared" ca="1" si="305"/>
        <v>319.0212323377848</v>
      </c>
      <c r="M815" s="50">
        <f t="shared" ca="1" si="306"/>
        <v>1496.2006376342067</v>
      </c>
      <c r="N815" s="50">
        <f t="shared" ca="1" si="306"/>
        <v>1430.4194007305393</v>
      </c>
      <c r="O815" s="50">
        <f t="shared" ca="1" si="306"/>
        <v>672.20139561903636</v>
      </c>
      <c r="P815" s="50">
        <f t="shared" ca="1" si="306"/>
        <v>1143.8230451652519</v>
      </c>
      <c r="Q815" s="50">
        <f t="shared" ca="1" si="306"/>
        <v>1275.3573785579613</v>
      </c>
      <c r="R815" s="50">
        <f t="shared" ca="1" si="306"/>
        <v>1212.3894251916884</v>
      </c>
      <c r="S815" s="50">
        <f t="shared" ca="1" si="306"/>
        <v>1243.59405861499</v>
      </c>
      <c r="T815" s="50">
        <f t="shared" ca="1" si="306"/>
        <v>1466.0300381568343</v>
      </c>
      <c r="U815" s="50">
        <f t="shared" ca="1" si="306"/>
        <v>1468.4931832880845</v>
      </c>
      <c r="V815" s="50">
        <f t="shared" ca="1" si="306"/>
        <v>640.65277778454811</v>
      </c>
      <c r="W815" s="50">
        <f t="shared" ca="1" si="307"/>
        <v>1324.1509834737806</v>
      </c>
      <c r="X815" s="50">
        <f t="shared" ca="1" si="307"/>
        <v>1350.6316403599999</v>
      </c>
      <c r="Y815" s="50">
        <f t="shared" ca="1" si="307"/>
        <v>489.2520603411636</v>
      </c>
      <c r="Z815" s="50">
        <f t="shared" ca="1" si="307"/>
        <v>1251.3259359637757</v>
      </c>
      <c r="AA815" s="50">
        <f t="shared" ca="1" si="307"/>
        <v>1508.5883427168267</v>
      </c>
      <c r="AB815" s="50">
        <f t="shared" ca="1" si="307"/>
        <v>485.07307645456729</v>
      </c>
      <c r="AC815" s="50">
        <f t="shared" ca="1" si="307"/>
        <v>1525.5954875767754</v>
      </c>
      <c r="AD815" s="50">
        <f t="shared" ca="1" si="307"/>
        <v>1316.6050892849955</v>
      </c>
      <c r="AE815" s="50">
        <f t="shared" ca="1" si="307"/>
        <v>1302.1784126892558</v>
      </c>
      <c r="AF815" s="50">
        <f t="shared" ca="1" si="307"/>
        <v>1520.5379041960464</v>
      </c>
      <c r="AG815" s="51">
        <f t="shared" ca="1" si="307"/>
        <v>1298.039022761146</v>
      </c>
      <c r="AH815" s="50">
        <f t="shared" ca="1" si="290"/>
        <v>32649.354854052923</v>
      </c>
      <c r="AI815" s="50">
        <f t="shared" ca="1" si="304"/>
        <v>1053.2049952920297</v>
      </c>
      <c r="AJ815" s="50">
        <f t="shared" ca="1" si="292"/>
        <v>7132.14987860162</v>
      </c>
      <c r="AK815" s="50">
        <f t="shared" ca="1" si="293"/>
        <v>175.70264385211379</v>
      </c>
      <c r="AL815" s="51">
        <f t="shared" ca="1" si="294"/>
        <v>4948.7468224173754</v>
      </c>
    </row>
    <row r="816" spans="2:38" x14ac:dyDescent="0.25">
      <c r="B816" s="5">
        <v>51</v>
      </c>
      <c r="C816" s="49">
        <f t="shared" ref="C816:L825" ca="1" si="308">IF(RAND()&lt;zamrac8,vykon8*(0.5-0.4*RAND()),vykon8*(1-0.3*RAND()))</f>
        <v>1128.8447272037599</v>
      </c>
      <c r="D816" s="50">
        <f t="shared" ca="1" si="308"/>
        <v>1471.7052113583288</v>
      </c>
      <c r="E816" s="50">
        <f t="shared" ca="1" si="308"/>
        <v>1536.7415621104501</v>
      </c>
      <c r="F816" s="50">
        <f t="shared" ca="1" si="308"/>
        <v>1149.5107619663597</v>
      </c>
      <c r="G816" s="50">
        <f t="shared" ca="1" si="308"/>
        <v>1345.9490891993041</v>
      </c>
      <c r="H816" s="50">
        <f t="shared" ca="1" si="308"/>
        <v>1264.2742891024757</v>
      </c>
      <c r="I816" s="50">
        <f t="shared" ca="1" si="308"/>
        <v>1240.6164237987066</v>
      </c>
      <c r="J816" s="50">
        <f t="shared" ca="1" si="308"/>
        <v>1289.0354945832787</v>
      </c>
      <c r="K816" s="50">
        <f t="shared" ca="1" si="308"/>
        <v>168.13910879187807</v>
      </c>
      <c r="L816" s="50">
        <f t="shared" ca="1" si="308"/>
        <v>1254.8392829153836</v>
      </c>
      <c r="M816" s="50">
        <f t="shared" ref="M816:V825" ca="1" si="309">IF(RAND()&lt;zamrac8,vykon8*(0.5-0.4*RAND()),vykon8*(1-0.3*RAND()))</f>
        <v>1124.053258206349</v>
      </c>
      <c r="N816" s="50">
        <f t="shared" ca="1" si="309"/>
        <v>1094.3619652858968</v>
      </c>
      <c r="O816" s="50">
        <f t="shared" ca="1" si="309"/>
        <v>1522.6023246354305</v>
      </c>
      <c r="P816" s="50">
        <f t="shared" ca="1" si="309"/>
        <v>1267.5883763815671</v>
      </c>
      <c r="Q816" s="50">
        <f t="shared" ca="1" si="309"/>
        <v>1165.0103304457818</v>
      </c>
      <c r="R816" s="50">
        <f t="shared" ca="1" si="309"/>
        <v>1148.760387035318</v>
      </c>
      <c r="S816" s="50">
        <f t="shared" ca="1" si="309"/>
        <v>560.26611056797628</v>
      </c>
      <c r="T816" s="50">
        <f t="shared" ca="1" si="309"/>
        <v>1415.0031527873848</v>
      </c>
      <c r="U816" s="50">
        <f t="shared" ca="1" si="309"/>
        <v>1293.78784790803</v>
      </c>
      <c r="V816" s="50">
        <f t="shared" ca="1" si="309"/>
        <v>741.85779341981754</v>
      </c>
      <c r="W816" s="50">
        <f t="shared" ref="W816:AG825" ca="1" si="310">IF(RAND()&lt;zamrac8,vykon8*(0.5-0.4*RAND()),vykon8*(1-0.3*RAND()))</f>
        <v>1291.783414393987</v>
      </c>
      <c r="X816" s="50">
        <f t="shared" ca="1" si="310"/>
        <v>1508.6263598616422</v>
      </c>
      <c r="Y816" s="50">
        <f t="shared" ca="1" si="310"/>
        <v>1246.2450933987488</v>
      </c>
      <c r="Z816" s="50">
        <f t="shared" ca="1" si="310"/>
        <v>1431.3355102252451</v>
      </c>
      <c r="AA816" s="50">
        <f t="shared" ca="1" si="310"/>
        <v>1086.1552153781709</v>
      </c>
      <c r="AB816" s="50">
        <f t="shared" ca="1" si="310"/>
        <v>1146.699000447064</v>
      </c>
      <c r="AC816" s="50">
        <f t="shared" ca="1" si="310"/>
        <v>1198.6035430251061</v>
      </c>
      <c r="AD816" s="50">
        <f t="shared" ca="1" si="310"/>
        <v>662.40293929714073</v>
      </c>
      <c r="AE816" s="50">
        <f t="shared" ca="1" si="310"/>
        <v>1369.1319817871522</v>
      </c>
      <c r="AF816" s="50">
        <f t="shared" ca="1" si="310"/>
        <v>1511.0612379152892</v>
      </c>
      <c r="AG816" s="51">
        <f t="shared" ca="1" si="310"/>
        <v>1291.5245100278405</v>
      </c>
      <c r="AH816" s="50">
        <f t="shared" ca="1" si="290"/>
        <v>36926.51630346087</v>
      </c>
      <c r="AI816" s="50">
        <f t="shared" ca="1" si="304"/>
        <v>1191.1779452729313</v>
      </c>
      <c r="AJ816" s="50">
        <f t="shared" ca="1" si="292"/>
        <v>8188.6996434326447</v>
      </c>
      <c r="AK816" s="50">
        <f t="shared" ca="1" si="293"/>
        <v>168.13910879187807</v>
      </c>
      <c r="AL816" s="51">
        <f t="shared" ca="1" si="294"/>
        <v>7616.4690365582956</v>
      </c>
    </row>
    <row r="817" spans="2:38" x14ac:dyDescent="0.25">
      <c r="B817" s="5">
        <v>52</v>
      </c>
      <c r="C817" s="49">
        <f t="shared" ca="1" si="308"/>
        <v>1380.8513364144314</v>
      </c>
      <c r="D817" s="50">
        <f t="shared" ca="1" si="308"/>
        <v>1527.3117531464684</v>
      </c>
      <c r="E817" s="50">
        <f t="shared" ca="1" si="308"/>
        <v>1324.5867095533256</v>
      </c>
      <c r="F817" s="50">
        <f t="shared" ca="1" si="308"/>
        <v>1180.3892622522405</v>
      </c>
      <c r="G817" s="50">
        <f t="shared" ca="1" si="308"/>
        <v>1426.5168291159132</v>
      </c>
      <c r="H817" s="50">
        <f t="shared" ca="1" si="308"/>
        <v>1101.6307955267664</v>
      </c>
      <c r="I817" s="50">
        <f t="shared" ca="1" si="308"/>
        <v>1474.5366498259737</v>
      </c>
      <c r="J817" s="50">
        <f t="shared" ca="1" si="308"/>
        <v>1373.1171059940275</v>
      </c>
      <c r="K817" s="50">
        <f t="shared" ca="1" si="308"/>
        <v>1457.1662285672955</v>
      </c>
      <c r="L817" s="50">
        <f t="shared" ca="1" si="308"/>
        <v>1080.0869490287582</v>
      </c>
      <c r="M817" s="50">
        <f t="shared" ca="1" si="309"/>
        <v>736.64340601856577</v>
      </c>
      <c r="N817" s="50">
        <f t="shared" ca="1" si="309"/>
        <v>1232.6764883966136</v>
      </c>
      <c r="O817" s="50">
        <f t="shared" ca="1" si="309"/>
        <v>1385.5035975045491</v>
      </c>
      <c r="P817" s="50">
        <f t="shared" ca="1" si="309"/>
        <v>618.68291192140089</v>
      </c>
      <c r="Q817" s="50">
        <f t="shared" ca="1" si="309"/>
        <v>1382.6886825501945</v>
      </c>
      <c r="R817" s="50">
        <f t="shared" ca="1" si="309"/>
        <v>1355.9416605256329</v>
      </c>
      <c r="S817" s="50">
        <f t="shared" ca="1" si="309"/>
        <v>1255.7193725485533</v>
      </c>
      <c r="T817" s="50">
        <f t="shared" ca="1" si="309"/>
        <v>1519.3220365275965</v>
      </c>
      <c r="U817" s="50">
        <f t="shared" ca="1" si="309"/>
        <v>1139.2283871277793</v>
      </c>
      <c r="V817" s="50">
        <f t="shared" ca="1" si="309"/>
        <v>1330.5531247105198</v>
      </c>
      <c r="W817" s="50">
        <f t="shared" ca="1" si="310"/>
        <v>1437.6944832062147</v>
      </c>
      <c r="X817" s="50">
        <f t="shared" ca="1" si="310"/>
        <v>1361.4576607168131</v>
      </c>
      <c r="Y817" s="50">
        <f t="shared" ca="1" si="310"/>
        <v>1396.0558594861293</v>
      </c>
      <c r="Z817" s="50">
        <f t="shared" ca="1" si="310"/>
        <v>603.5672735177418</v>
      </c>
      <c r="AA817" s="50">
        <f t="shared" ca="1" si="310"/>
        <v>1100.2988221107848</v>
      </c>
      <c r="AB817" s="50">
        <f t="shared" ca="1" si="310"/>
        <v>1163.9321978714788</v>
      </c>
      <c r="AC817" s="50">
        <f t="shared" ca="1" si="310"/>
        <v>1510.4261057716453</v>
      </c>
      <c r="AD817" s="50">
        <f t="shared" ca="1" si="310"/>
        <v>507.5619276805138</v>
      </c>
      <c r="AE817" s="50">
        <f t="shared" ca="1" si="310"/>
        <v>1515.2594107380346</v>
      </c>
      <c r="AF817" s="50">
        <f t="shared" ca="1" si="310"/>
        <v>159.68354077168348</v>
      </c>
      <c r="AG817" s="51">
        <f t="shared" ca="1" si="310"/>
        <v>1446.3985606564324</v>
      </c>
      <c r="AH817" s="50">
        <f t="shared" ca="1" si="290"/>
        <v>37485.489129784088</v>
      </c>
      <c r="AI817" s="50">
        <f t="shared" ca="1" si="304"/>
        <v>1209.2093267672287</v>
      </c>
      <c r="AJ817" s="50">
        <f t="shared" ca="1" si="292"/>
        <v>8591.0369044044819</v>
      </c>
      <c r="AK817" s="50">
        <f t="shared" ca="1" si="293"/>
        <v>159.68354077168348</v>
      </c>
      <c r="AL817" s="51">
        <f t="shared" ca="1" si="294"/>
        <v>7643.2998471551073</v>
      </c>
    </row>
    <row r="818" spans="2:38" x14ac:dyDescent="0.25">
      <c r="B818" s="5">
        <v>53</v>
      </c>
      <c r="C818" s="49">
        <f t="shared" ca="1" si="308"/>
        <v>1215.9468245087562</v>
      </c>
      <c r="D818" s="50">
        <f t="shared" ca="1" si="308"/>
        <v>1373.1190126708491</v>
      </c>
      <c r="E818" s="50">
        <f t="shared" ca="1" si="308"/>
        <v>1095.6250439069497</v>
      </c>
      <c r="F818" s="50">
        <f t="shared" ca="1" si="308"/>
        <v>1445.3754328316961</v>
      </c>
      <c r="G818" s="50">
        <f t="shared" ca="1" si="308"/>
        <v>431.16513805961802</v>
      </c>
      <c r="H818" s="50">
        <f t="shared" ca="1" si="308"/>
        <v>1116.1237216193445</v>
      </c>
      <c r="I818" s="50">
        <f t="shared" ca="1" si="308"/>
        <v>1503.9162020954816</v>
      </c>
      <c r="J818" s="50">
        <f t="shared" ca="1" si="308"/>
        <v>1253.3189876659305</v>
      </c>
      <c r="K818" s="50">
        <f t="shared" ca="1" si="308"/>
        <v>1533.8280459861237</v>
      </c>
      <c r="L818" s="50">
        <f t="shared" ca="1" si="308"/>
        <v>1278.3607342442906</v>
      </c>
      <c r="M818" s="50">
        <f t="shared" ca="1" si="309"/>
        <v>580.08506738778453</v>
      </c>
      <c r="N818" s="50">
        <f t="shared" ca="1" si="309"/>
        <v>508.4401910607084</v>
      </c>
      <c r="O818" s="50">
        <f t="shared" ca="1" si="309"/>
        <v>1341.3688867349904</v>
      </c>
      <c r="P818" s="50">
        <f t="shared" ca="1" si="309"/>
        <v>1363.4382403036266</v>
      </c>
      <c r="Q818" s="50">
        <f t="shared" ca="1" si="309"/>
        <v>1326.37830838847</v>
      </c>
      <c r="R818" s="50">
        <f t="shared" ca="1" si="309"/>
        <v>1167.2240123209831</v>
      </c>
      <c r="S818" s="50">
        <f t="shared" ca="1" si="309"/>
        <v>1240.7506242490076</v>
      </c>
      <c r="T818" s="50">
        <f t="shared" ca="1" si="309"/>
        <v>1257.0479327474275</v>
      </c>
      <c r="U818" s="50">
        <f t="shared" ca="1" si="309"/>
        <v>1378.4603628059488</v>
      </c>
      <c r="V818" s="50">
        <f t="shared" ca="1" si="309"/>
        <v>1477.8498848490688</v>
      </c>
      <c r="W818" s="50">
        <f t="shared" ca="1" si="310"/>
        <v>1338.9861929171384</v>
      </c>
      <c r="X818" s="50">
        <f t="shared" ca="1" si="310"/>
        <v>1143.7328648111077</v>
      </c>
      <c r="Y818" s="50">
        <f t="shared" ca="1" si="310"/>
        <v>1344.5591726222667</v>
      </c>
      <c r="Z818" s="50">
        <f t="shared" ca="1" si="310"/>
        <v>419.50096556841163</v>
      </c>
      <c r="AA818" s="50">
        <f t="shared" ca="1" si="310"/>
        <v>1421.360732955264</v>
      </c>
      <c r="AB818" s="50">
        <f t="shared" ca="1" si="310"/>
        <v>1416.7729072114059</v>
      </c>
      <c r="AC818" s="50">
        <f t="shared" ca="1" si="310"/>
        <v>1386.3147443006917</v>
      </c>
      <c r="AD818" s="50">
        <f t="shared" ca="1" si="310"/>
        <v>1261.0420127538191</v>
      </c>
      <c r="AE818" s="50">
        <f t="shared" ca="1" si="310"/>
        <v>1316.782064718459</v>
      </c>
      <c r="AF818" s="50">
        <f t="shared" ca="1" si="310"/>
        <v>1335.8000020327261</v>
      </c>
      <c r="AG818" s="51">
        <f t="shared" ca="1" si="310"/>
        <v>1254.9233937729009</v>
      </c>
      <c r="AH818" s="50">
        <f t="shared" ca="1" si="290"/>
        <v>37527.597708101246</v>
      </c>
      <c r="AI818" s="50">
        <f t="shared" ca="1" si="304"/>
        <v>1210.5676680032659</v>
      </c>
      <c r="AJ818" s="50">
        <f t="shared" ca="1" si="292"/>
        <v>8405.0230618942915</v>
      </c>
      <c r="AK818" s="50">
        <f t="shared" ca="1" si="293"/>
        <v>419.50096556841163</v>
      </c>
      <c r="AL818" s="51">
        <f t="shared" ca="1" si="294"/>
        <v>7858.8401533834549</v>
      </c>
    </row>
    <row r="819" spans="2:38" x14ac:dyDescent="0.25">
      <c r="B819" s="5">
        <v>54</v>
      </c>
      <c r="C819" s="49">
        <f t="shared" ca="1" si="308"/>
        <v>382.78879875244519</v>
      </c>
      <c r="D819" s="50">
        <f t="shared" ca="1" si="308"/>
        <v>1331.8457192681628</v>
      </c>
      <c r="E819" s="50">
        <f t="shared" ca="1" si="308"/>
        <v>1445.0974370063464</v>
      </c>
      <c r="F819" s="50">
        <f t="shared" ca="1" si="308"/>
        <v>1337.5219224183722</v>
      </c>
      <c r="G819" s="50">
        <f t="shared" ca="1" si="308"/>
        <v>1435.1046256453121</v>
      </c>
      <c r="H819" s="50">
        <f t="shared" ca="1" si="308"/>
        <v>433.4165430859141</v>
      </c>
      <c r="I819" s="50">
        <f t="shared" ca="1" si="308"/>
        <v>529.95015272118076</v>
      </c>
      <c r="J819" s="50">
        <f t="shared" ca="1" si="308"/>
        <v>1133.7113184070979</v>
      </c>
      <c r="K819" s="50">
        <f t="shared" ca="1" si="308"/>
        <v>1403.2967613193425</v>
      </c>
      <c r="L819" s="50">
        <f t="shared" ca="1" si="308"/>
        <v>1134.7949738524885</v>
      </c>
      <c r="M819" s="50">
        <f t="shared" ca="1" si="309"/>
        <v>1397.1699266506253</v>
      </c>
      <c r="N819" s="50">
        <f t="shared" ca="1" si="309"/>
        <v>1321.2105854770932</v>
      </c>
      <c r="O819" s="50">
        <f t="shared" ca="1" si="309"/>
        <v>1468.9111165138806</v>
      </c>
      <c r="P819" s="50">
        <f t="shared" ca="1" si="309"/>
        <v>316.04703923579422</v>
      </c>
      <c r="Q819" s="50">
        <f t="shared" ca="1" si="309"/>
        <v>1247.7011905339332</v>
      </c>
      <c r="R819" s="50">
        <f t="shared" ca="1" si="309"/>
        <v>1138.4141904889591</v>
      </c>
      <c r="S819" s="50">
        <f t="shared" ca="1" si="309"/>
        <v>203.26033850000701</v>
      </c>
      <c r="T819" s="50">
        <f t="shared" ca="1" si="309"/>
        <v>158.9317992437592</v>
      </c>
      <c r="U819" s="50">
        <f t="shared" ca="1" si="309"/>
        <v>1237.0543680751539</v>
      </c>
      <c r="V819" s="50">
        <f t="shared" ca="1" si="309"/>
        <v>1250.8228376752993</v>
      </c>
      <c r="W819" s="50">
        <f t="shared" ca="1" si="310"/>
        <v>1276.4929601596298</v>
      </c>
      <c r="X819" s="50">
        <f t="shared" ca="1" si="310"/>
        <v>1234.5682445789537</v>
      </c>
      <c r="Y819" s="50">
        <f t="shared" ca="1" si="310"/>
        <v>269.78653219672123</v>
      </c>
      <c r="Z819" s="50">
        <f t="shared" ca="1" si="310"/>
        <v>1240.3316121818541</v>
      </c>
      <c r="AA819" s="50">
        <f t="shared" ca="1" si="310"/>
        <v>281.42028418559318</v>
      </c>
      <c r="AB819" s="50">
        <f t="shared" ca="1" si="310"/>
        <v>1090.8934424826409</v>
      </c>
      <c r="AC819" s="50">
        <f t="shared" ca="1" si="310"/>
        <v>1444.8697406198155</v>
      </c>
      <c r="AD819" s="50">
        <f t="shared" ca="1" si="310"/>
        <v>1343.8450854552796</v>
      </c>
      <c r="AE819" s="50">
        <f t="shared" ca="1" si="310"/>
        <v>1427.2405423630898</v>
      </c>
      <c r="AF819" s="50">
        <f t="shared" ca="1" si="310"/>
        <v>1127.5120565741622</v>
      </c>
      <c r="AG819" s="51">
        <f t="shared" ca="1" si="310"/>
        <v>1508.3168129210285</v>
      </c>
      <c r="AH819" s="50">
        <f t="shared" ca="1" si="290"/>
        <v>32552.32895858994</v>
      </c>
      <c r="AI819" s="50">
        <f t="shared" ca="1" si="304"/>
        <v>1050.0751276964497</v>
      </c>
      <c r="AJ819" s="50">
        <f t="shared" ca="1" si="292"/>
        <v>7122.3148866829142</v>
      </c>
      <c r="AK819" s="50">
        <f t="shared" ca="1" si="293"/>
        <v>158.9317992437592</v>
      </c>
      <c r="AL819" s="51">
        <f t="shared" ca="1" si="294"/>
        <v>6512.6776846767416</v>
      </c>
    </row>
    <row r="820" spans="2:38" x14ac:dyDescent="0.25">
      <c r="B820" s="5">
        <v>55</v>
      </c>
      <c r="C820" s="49">
        <f t="shared" ca="1" si="308"/>
        <v>1438.5240147219317</v>
      </c>
      <c r="D820" s="50">
        <f t="shared" ca="1" si="308"/>
        <v>1415.358385262954</v>
      </c>
      <c r="E820" s="50">
        <f t="shared" ca="1" si="308"/>
        <v>1452.8659457959359</v>
      </c>
      <c r="F820" s="50">
        <f t="shared" ca="1" si="308"/>
        <v>1448.1171284057159</v>
      </c>
      <c r="G820" s="50">
        <f t="shared" ca="1" si="308"/>
        <v>1441.1952780239787</v>
      </c>
      <c r="H820" s="50">
        <f t="shared" ca="1" si="308"/>
        <v>600.30702948416524</v>
      </c>
      <c r="I820" s="50">
        <f t="shared" ca="1" si="308"/>
        <v>1414.9501175252717</v>
      </c>
      <c r="J820" s="50">
        <f t="shared" ca="1" si="308"/>
        <v>206.46429113824433</v>
      </c>
      <c r="K820" s="50">
        <f t="shared" ca="1" si="308"/>
        <v>1441.4005603387618</v>
      </c>
      <c r="L820" s="50">
        <f t="shared" ca="1" si="308"/>
        <v>1208.5538682026563</v>
      </c>
      <c r="M820" s="50">
        <f t="shared" ca="1" si="309"/>
        <v>297.11915147818218</v>
      </c>
      <c r="N820" s="50">
        <f t="shared" ca="1" si="309"/>
        <v>1217.8495432923869</v>
      </c>
      <c r="O820" s="50">
        <f t="shared" ca="1" si="309"/>
        <v>1246.5797704766596</v>
      </c>
      <c r="P820" s="50">
        <f t="shared" ca="1" si="309"/>
        <v>1471.2143812775707</v>
      </c>
      <c r="Q820" s="50">
        <f t="shared" ca="1" si="309"/>
        <v>1220.415566200779</v>
      </c>
      <c r="R820" s="50">
        <f t="shared" ca="1" si="309"/>
        <v>617.55799420884034</v>
      </c>
      <c r="S820" s="50">
        <f t="shared" ca="1" si="309"/>
        <v>1307.6754143460464</v>
      </c>
      <c r="T820" s="50">
        <f t="shared" ca="1" si="309"/>
        <v>331.13361953072166</v>
      </c>
      <c r="U820" s="50">
        <f t="shared" ca="1" si="309"/>
        <v>430.16365424257896</v>
      </c>
      <c r="V820" s="50">
        <f t="shared" ca="1" si="309"/>
        <v>1080.1196203199891</v>
      </c>
      <c r="W820" s="50">
        <f t="shared" ca="1" si="310"/>
        <v>485.646245324098</v>
      </c>
      <c r="X820" s="50">
        <f t="shared" ca="1" si="310"/>
        <v>1187.1539613593097</v>
      </c>
      <c r="Y820" s="50">
        <f t="shared" ca="1" si="310"/>
        <v>1401.7284155682732</v>
      </c>
      <c r="Z820" s="50">
        <f t="shared" ca="1" si="310"/>
        <v>1155.3261101207916</v>
      </c>
      <c r="AA820" s="50">
        <f t="shared" ca="1" si="310"/>
        <v>1218.9559785638044</v>
      </c>
      <c r="AB820" s="50">
        <f t="shared" ca="1" si="310"/>
        <v>1206.905510341936</v>
      </c>
      <c r="AC820" s="50">
        <f t="shared" ca="1" si="310"/>
        <v>1389.1154552105656</v>
      </c>
      <c r="AD820" s="50">
        <f t="shared" ca="1" si="310"/>
        <v>1252.8870075566058</v>
      </c>
      <c r="AE820" s="50">
        <f t="shared" ca="1" si="310"/>
        <v>1152.0841236036363</v>
      </c>
      <c r="AF820" s="50">
        <f t="shared" ca="1" si="310"/>
        <v>1141.7858027717093</v>
      </c>
      <c r="AG820" s="51">
        <f t="shared" ca="1" si="310"/>
        <v>1521.7442628590243</v>
      </c>
      <c r="AH820" s="50">
        <f t="shared" ca="1" si="290"/>
        <v>34400.898207553117</v>
      </c>
      <c r="AI820" s="50">
        <f t="shared" ca="1" si="304"/>
        <v>1109.7063937920361</v>
      </c>
      <c r="AJ820" s="50">
        <f t="shared" ca="1" si="292"/>
        <v>7646.3210045796886</v>
      </c>
      <c r="AK820" s="50">
        <f t="shared" ca="1" si="293"/>
        <v>206.46429113824433</v>
      </c>
      <c r="AL820" s="51">
        <f t="shared" ca="1" si="294"/>
        <v>5472.712114173054</v>
      </c>
    </row>
    <row r="821" spans="2:38" x14ac:dyDescent="0.25">
      <c r="B821" s="5">
        <v>56</v>
      </c>
      <c r="C821" s="49">
        <f t="shared" ca="1" si="308"/>
        <v>1399.3905644072599</v>
      </c>
      <c r="D821" s="50">
        <f t="shared" ca="1" si="308"/>
        <v>1113.7487317244115</v>
      </c>
      <c r="E821" s="50">
        <f t="shared" ca="1" si="308"/>
        <v>1309.4972025287657</v>
      </c>
      <c r="F821" s="50">
        <f t="shared" ca="1" si="308"/>
        <v>1534.916020660457</v>
      </c>
      <c r="G821" s="50">
        <f t="shared" ca="1" si="308"/>
        <v>1355.2383823751939</v>
      </c>
      <c r="H821" s="50">
        <f t="shared" ca="1" si="308"/>
        <v>1270.3275464678859</v>
      </c>
      <c r="I821" s="50">
        <f t="shared" ca="1" si="308"/>
        <v>434.30892462940614</v>
      </c>
      <c r="J821" s="50">
        <f t="shared" ca="1" si="308"/>
        <v>523.60679842675222</v>
      </c>
      <c r="K821" s="50">
        <f t="shared" ca="1" si="308"/>
        <v>1438.4724738646541</v>
      </c>
      <c r="L821" s="50">
        <f t="shared" ca="1" si="308"/>
        <v>1122.4420790834367</v>
      </c>
      <c r="M821" s="50">
        <f t="shared" ca="1" si="309"/>
        <v>1472.1445974607084</v>
      </c>
      <c r="N821" s="50">
        <f t="shared" ca="1" si="309"/>
        <v>1129.1765850923455</v>
      </c>
      <c r="O821" s="50">
        <f t="shared" ca="1" si="309"/>
        <v>263.93371736929146</v>
      </c>
      <c r="P821" s="50">
        <f t="shared" ca="1" si="309"/>
        <v>1320.3372911805816</v>
      </c>
      <c r="Q821" s="50">
        <f t="shared" ca="1" si="309"/>
        <v>1222.1938779480629</v>
      </c>
      <c r="R821" s="50">
        <f t="shared" ca="1" si="309"/>
        <v>1360.4712615590549</v>
      </c>
      <c r="S821" s="50">
        <f t="shared" ca="1" si="309"/>
        <v>1131.2014927742609</v>
      </c>
      <c r="T821" s="50">
        <f t="shared" ca="1" si="309"/>
        <v>1480.4128633163575</v>
      </c>
      <c r="U821" s="50">
        <f t="shared" ca="1" si="309"/>
        <v>1242.2357408667456</v>
      </c>
      <c r="V821" s="50">
        <f t="shared" ca="1" si="309"/>
        <v>1286.6840567232623</v>
      </c>
      <c r="W821" s="50">
        <f t="shared" ca="1" si="310"/>
        <v>628.30926929301449</v>
      </c>
      <c r="X821" s="50">
        <f t="shared" ca="1" si="310"/>
        <v>1472.4159466990359</v>
      </c>
      <c r="Y821" s="50">
        <f t="shared" ca="1" si="310"/>
        <v>1406.5756604737005</v>
      </c>
      <c r="Z821" s="50">
        <f t="shared" ca="1" si="310"/>
        <v>1151.4361506630341</v>
      </c>
      <c r="AA821" s="50">
        <f t="shared" ca="1" si="310"/>
        <v>1380.3781165532437</v>
      </c>
      <c r="AB821" s="50">
        <f t="shared" ca="1" si="310"/>
        <v>1464.8088725173666</v>
      </c>
      <c r="AC821" s="50">
        <f t="shared" ca="1" si="310"/>
        <v>400.91058090304216</v>
      </c>
      <c r="AD821" s="50">
        <f t="shared" ca="1" si="310"/>
        <v>1125.3026502543062</v>
      </c>
      <c r="AE821" s="50">
        <f t="shared" ca="1" si="310"/>
        <v>1345.7902327506458</v>
      </c>
      <c r="AF821" s="50">
        <f t="shared" ca="1" si="310"/>
        <v>230.50433131567343</v>
      </c>
      <c r="AG821" s="51">
        <f t="shared" ca="1" si="310"/>
        <v>1476.9058117420836</v>
      </c>
      <c r="AH821" s="50">
        <f t="shared" ca="1" si="290"/>
        <v>35494.077831624039</v>
      </c>
      <c r="AI821" s="50">
        <f t="shared" ca="1" si="304"/>
        <v>1144.9702526330336</v>
      </c>
      <c r="AJ821" s="50">
        <f t="shared" ca="1" si="292"/>
        <v>8110.2193639539091</v>
      </c>
      <c r="AK821" s="50">
        <f t="shared" ca="1" si="293"/>
        <v>230.50433131567343</v>
      </c>
      <c r="AL821" s="51">
        <f t="shared" ca="1" si="294"/>
        <v>7270.1135424777704</v>
      </c>
    </row>
    <row r="822" spans="2:38" x14ac:dyDescent="0.25">
      <c r="B822" s="5">
        <v>57</v>
      </c>
      <c r="C822" s="49">
        <f t="shared" ca="1" si="308"/>
        <v>715.90978397213416</v>
      </c>
      <c r="D822" s="50">
        <f t="shared" ca="1" si="308"/>
        <v>441.35834997318085</v>
      </c>
      <c r="E822" s="50">
        <f t="shared" ca="1" si="308"/>
        <v>300.56948231139671</v>
      </c>
      <c r="F822" s="50">
        <f t="shared" ca="1" si="308"/>
        <v>1418.9694952484631</v>
      </c>
      <c r="G822" s="50">
        <f t="shared" ca="1" si="308"/>
        <v>1114.4003586844892</v>
      </c>
      <c r="H822" s="50">
        <f t="shared" ca="1" si="308"/>
        <v>1483.9024646844409</v>
      </c>
      <c r="I822" s="50">
        <f t="shared" ca="1" si="308"/>
        <v>1200.8791675405571</v>
      </c>
      <c r="J822" s="50">
        <f t="shared" ca="1" si="308"/>
        <v>1409.1986584674512</v>
      </c>
      <c r="K822" s="50">
        <f t="shared" ca="1" si="308"/>
        <v>367.90822297204755</v>
      </c>
      <c r="L822" s="50">
        <f t="shared" ca="1" si="308"/>
        <v>1509.6692994266032</v>
      </c>
      <c r="M822" s="50">
        <f t="shared" ca="1" si="309"/>
        <v>1088.5920432378166</v>
      </c>
      <c r="N822" s="50">
        <f t="shared" ca="1" si="309"/>
        <v>1450.2493260711508</v>
      </c>
      <c r="O822" s="50">
        <f t="shared" ca="1" si="309"/>
        <v>1221.3999127448872</v>
      </c>
      <c r="P822" s="50">
        <f t="shared" ca="1" si="309"/>
        <v>1210.1831387920377</v>
      </c>
      <c r="Q822" s="50">
        <f t="shared" ca="1" si="309"/>
        <v>1158.8341238599141</v>
      </c>
      <c r="R822" s="50">
        <f t="shared" ca="1" si="309"/>
        <v>1122.9232807142557</v>
      </c>
      <c r="S822" s="50">
        <f t="shared" ca="1" si="309"/>
        <v>1522.0933807725621</v>
      </c>
      <c r="T822" s="50">
        <f t="shared" ca="1" si="309"/>
        <v>215.18468071323687</v>
      </c>
      <c r="U822" s="50">
        <f t="shared" ca="1" si="309"/>
        <v>1403.5957150160448</v>
      </c>
      <c r="V822" s="50">
        <f t="shared" ca="1" si="309"/>
        <v>1260.43514322188</v>
      </c>
      <c r="W822" s="50">
        <f t="shared" ca="1" si="310"/>
        <v>1346.9042038775383</v>
      </c>
      <c r="X822" s="50">
        <f t="shared" ca="1" si="310"/>
        <v>370.90613857686793</v>
      </c>
      <c r="Y822" s="50">
        <f t="shared" ca="1" si="310"/>
        <v>242.25723141035377</v>
      </c>
      <c r="Z822" s="50">
        <f t="shared" ca="1" si="310"/>
        <v>1309.7546016825584</v>
      </c>
      <c r="AA822" s="50">
        <f t="shared" ca="1" si="310"/>
        <v>1527.1117856950441</v>
      </c>
      <c r="AB822" s="50">
        <f t="shared" ca="1" si="310"/>
        <v>1107.7716617472367</v>
      </c>
      <c r="AC822" s="50">
        <f t="shared" ca="1" si="310"/>
        <v>595.40300851865959</v>
      </c>
      <c r="AD822" s="50">
        <f t="shared" ca="1" si="310"/>
        <v>1103.8223482008</v>
      </c>
      <c r="AE822" s="50">
        <f t="shared" ca="1" si="310"/>
        <v>573.39932558884971</v>
      </c>
      <c r="AF822" s="50">
        <f t="shared" ca="1" si="310"/>
        <v>725.20909948711562</v>
      </c>
      <c r="AG822" s="51">
        <f t="shared" ca="1" si="310"/>
        <v>1345.7838643022546</v>
      </c>
      <c r="AH822" s="50">
        <f t="shared" ca="1" si="290"/>
        <v>31864.57929751182</v>
      </c>
      <c r="AI822" s="50">
        <f t="shared" ca="1" si="304"/>
        <v>1027.8896547584459</v>
      </c>
      <c r="AJ822" s="50">
        <f t="shared" ca="1" si="292"/>
        <v>7305.0467520334023</v>
      </c>
      <c r="AK822" s="50">
        <f t="shared" ca="1" si="293"/>
        <v>215.18468071323687</v>
      </c>
      <c r="AL822" s="51">
        <f t="shared" ca="1" si="294"/>
        <v>6257.0267758315204</v>
      </c>
    </row>
    <row r="823" spans="2:38" x14ac:dyDescent="0.25">
      <c r="B823" s="5">
        <v>58</v>
      </c>
      <c r="C823" s="49">
        <f t="shared" ca="1" si="308"/>
        <v>1511.1498390428594</v>
      </c>
      <c r="D823" s="50">
        <f t="shared" ca="1" si="308"/>
        <v>614.06642070419218</v>
      </c>
      <c r="E823" s="50">
        <f t="shared" ca="1" si="308"/>
        <v>1342.7233216571792</v>
      </c>
      <c r="F823" s="50">
        <f t="shared" ca="1" si="308"/>
        <v>577.5652256654115</v>
      </c>
      <c r="G823" s="50">
        <f t="shared" ca="1" si="308"/>
        <v>1535.9099835206985</v>
      </c>
      <c r="H823" s="50">
        <f t="shared" ca="1" si="308"/>
        <v>1299.0512773211087</v>
      </c>
      <c r="I823" s="50">
        <f t="shared" ca="1" si="308"/>
        <v>1185.544524686796</v>
      </c>
      <c r="J823" s="50">
        <f t="shared" ca="1" si="308"/>
        <v>1291.0731688664471</v>
      </c>
      <c r="K823" s="50">
        <f t="shared" ca="1" si="308"/>
        <v>1481.8592500672069</v>
      </c>
      <c r="L823" s="50">
        <f t="shared" ca="1" si="308"/>
        <v>741.40829033145292</v>
      </c>
      <c r="M823" s="50">
        <f t="shared" ca="1" si="309"/>
        <v>1290.4770218356059</v>
      </c>
      <c r="N823" s="50">
        <f t="shared" ca="1" si="309"/>
        <v>1189.8515929188684</v>
      </c>
      <c r="O823" s="50">
        <f t="shared" ca="1" si="309"/>
        <v>1300.7654218401435</v>
      </c>
      <c r="P823" s="50">
        <f t="shared" ca="1" si="309"/>
        <v>1103.3767814356322</v>
      </c>
      <c r="Q823" s="50">
        <f t="shared" ca="1" si="309"/>
        <v>1106.9552292449753</v>
      </c>
      <c r="R823" s="50">
        <f t="shared" ca="1" si="309"/>
        <v>518.63145883824211</v>
      </c>
      <c r="S823" s="50">
        <f t="shared" ca="1" si="309"/>
        <v>1150.9332896283947</v>
      </c>
      <c r="T823" s="50">
        <f t="shared" ca="1" si="309"/>
        <v>1354.0271205402328</v>
      </c>
      <c r="U823" s="50">
        <f t="shared" ca="1" si="309"/>
        <v>1360.0656629340251</v>
      </c>
      <c r="V823" s="50">
        <f t="shared" ca="1" si="309"/>
        <v>1391.7774667317528</v>
      </c>
      <c r="W823" s="50">
        <f t="shared" ca="1" si="310"/>
        <v>1224.7010135919977</v>
      </c>
      <c r="X823" s="50">
        <f t="shared" ca="1" si="310"/>
        <v>665.6029815253637</v>
      </c>
      <c r="Y823" s="50">
        <f t="shared" ca="1" si="310"/>
        <v>1406.6106211291196</v>
      </c>
      <c r="Z823" s="50">
        <f t="shared" ca="1" si="310"/>
        <v>1080.8926667724829</v>
      </c>
      <c r="AA823" s="50">
        <f t="shared" ca="1" si="310"/>
        <v>1486.9209198232061</v>
      </c>
      <c r="AB823" s="50">
        <f t="shared" ca="1" si="310"/>
        <v>290.66732401312919</v>
      </c>
      <c r="AC823" s="50">
        <f t="shared" ca="1" si="310"/>
        <v>1097.4650673764256</v>
      </c>
      <c r="AD823" s="50">
        <f t="shared" ca="1" si="310"/>
        <v>1145.0154156380022</v>
      </c>
      <c r="AE823" s="50">
        <f t="shared" ca="1" si="310"/>
        <v>1447.7857301649731</v>
      </c>
      <c r="AF823" s="50">
        <f t="shared" ca="1" si="310"/>
        <v>236.45878802014764</v>
      </c>
      <c r="AG823" s="51">
        <f t="shared" ca="1" si="310"/>
        <v>1441.0670524686893</v>
      </c>
      <c r="AH823" s="50">
        <f t="shared" ca="1" si="290"/>
        <v>34870.399928334766</v>
      </c>
      <c r="AI823" s="50">
        <f t="shared" ca="1" si="304"/>
        <v>1124.8516105914441</v>
      </c>
      <c r="AJ823" s="50">
        <f t="shared" ca="1" si="292"/>
        <v>7936.2720894202384</v>
      </c>
      <c r="AK823" s="50">
        <f t="shared" ca="1" si="293"/>
        <v>236.45878802014764</v>
      </c>
      <c r="AL823" s="51">
        <f t="shared" ca="1" si="294"/>
        <v>7173.1749962777285</v>
      </c>
    </row>
    <row r="824" spans="2:38" x14ac:dyDescent="0.25">
      <c r="B824" s="5">
        <v>59</v>
      </c>
      <c r="C824" s="49">
        <f t="shared" ca="1" si="308"/>
        <v>510.81774961988305</v>
      </c>
      <c r="D824" s="50">
        <f t="shared" ca="1" si="308"/>
        <v>710.90474664710644</v>
      </c>
      <c r="E824" s="50">
        <f t="shared" ca="1" si="308"/>
        <v>1420.3001753297267</v>
      </c>
      <c r="F824" s="50">
        <f t="shared" ca="1" si="308"/>
        <v>1450.885407292122</v>
      </c>
      <c r="G824" s="50">
        <f t="shared" ca="1" si="308"/>
        <v>561.07356627784691</v>
      </c>
      <c r="H824" s="50">
        <f t="shared" ca="1" si="308"/>
        <v>1240.6886281099926</v>
      </c>
      <c r="I824" s="50">
        <f t="shared" ca="1" si="308"/>
        <v>1399.7574906781917</v>
      </c>
      <c r="J824" s="50">
        <f t="shared" ca="1" si="308"/>
        <v>1098.847746846845</v>
      </c>
      <c r="K824" s="50">
        <f t="shared" ca="1" si="308"/>
        <v>1340.1512462325154</v>
      </c>
      <c r="L824" s="50">
        <f t="shared" ca="1" si="308"/>
        <v>1337.1593623623367</v>
      </c>
      <c r="M824" s="50">
        <f t="shared" ca="1" si="309"/>
        <v>1355.1341941828939</v>
      </c>
      <c r="N824" s="50">
        <f t="shared" ca="1" si="309"/>
        <v>1302.5318547803706</v>
      </c>
      <c r="O824" s="50">
        <f t="shared" ca="1" si="309"/>
        <v>1412.7873065697993</v>
      </c>
      <c r="P824" s="50">
        <f t="shared" ca="1" si="309"/>
        <v>1109.3738608287747</v>
      </c>
      <c r="Q824" s="50">
        <f t="shared" ca="1" si="309"/>
        <v>1126.2738531889966</v>
      </c>
      <c r="R824" s="50">
        <f t="shared" ca="1" si="309"/>
        <v>1442.4121271338049</v>
      </c>
      <c r="S824" s="50">
        <f t="shared" ca="1" si="309"/>
        <v>1273.2880218905966</v>
      </c>
      <c r="T824" s="50">
        <f t="shared" ca="1" si="309"/>
        <v>1446.8569959366305</v>
      </c>
      <c r="U824" s="50">
        <f t="shared" ca="1" si="309"/>
        <v>624.53375478913949</v>
      </c>
      <c r="V824" s="50">
        <f t="shared" ca="1" si="309"/>
        <v>1387.0536920432639</v>
      </c>
      <c r="W824" s="50">
        <f t="shared" ca="1" si="310"/>
        <v>1373.989153752635</v>
      </c>
      <c r="X824" s="50">
        <f t="shared" ca="1" si="310"/>
        <v>1516.4301827298011</v>
      </c>
      <c r="Y824" s="50">
        <f t="shared" ca="1" si="310"/>
        <v>1120.0953229080703</v>
      </c>
      <c r="Z824" s="50">
        <f t="shared" ca="1" si="310"/>
        <v>1215.2664930593946</v>
      </c>
      <c r="AA824" s="50">
        <f t="shared" ca="1" si="310"/>
        <v>1435.4502232349791</v>
      </c>
      <c r="AB824" s="50">
        <f t="shared" ca="1" si="310"/>
        <v>1323.7576827865989</v>
      </c>
      <c r="AC824" s="50">
        <f t="shared" ca="1" si="310"/>
        <v>1487.5729149122983</v>
      </c>
      <c r="AD824" s="50">
        <f t="shared" ca="1" si="310"/>
        <v>1408.1451635299534</v>
      </c>
      <c r="AE824" s="50">
        <f t="shared" ca="1" si="310"/>
        <v>1453.9428378206651</v>
      </c>
      <c r="AF824" s="50">
        <f t="shared" ca="1" si="310"/>
        <v>1122.6404953597635</v>
      </c>
      <c r="AG824" s="51">
        <f t="shared" ca="1" si="310"/>
        <v>1385.4051764354911</v>
      </c>
      <c r="AH824" s="50">
        <f t="shared" ca="1" si="290"/>
        <v>38393.527427270485</v>
      </c>
      <c r="AI824" s="50">
        <f t="shared" ca="1" si="304"/>
        <v>1238.5008847506608</v>
      </c>
      <c r="AJ824" s="50">
        <f t="shared" ca="1" si="292"/>
        <v>8607.8847294136431</v>
      </c>
      <c r="AK824" s="50">
        <f t="shared" ca="1" si="293"/>
        <v>510.81774961988305</v>
      </c>
      <c r="AL824" s="51">
        <f t="shared" ca="1" si="294"/>
        <v>7294.42776395487</v>
      </c>
    </row>
    <row r="825" spans="2:38" x14ac:dyDescent="0.25">
      <c r="B825" s="5">
        <v>60</v>
      </c>
      <c r="C825" s="49">
        <f t="shared" ca="1" si="308"/>
        <v>1264.893423999896</v>
      </c>
      <c r="D825" s="50">
        <f t="shared" ca="1" si="308"/>
        <v>1529.135400316798</v>
      </c>
      <c r="E825" s="50">
        <f t="shared" ca="1" si="308"/>
        <v>1442.6939414488977</v>
      </c>
      <c r="F825" s="50">
        <f t="shared" ca="1" si="308"/>
        <v>1394.0573177984236</v>
      </c>
      <c r="G825" s="50">
        <f t="shared" ca="1" si="308"/>
        <v>156.055950554357</v>
      </c>
      <c r="H825" s="50">
        <f t="shared" ca="1" si="308"/>
        <v>1241.8133401639714</v>
      </c>
      <c r="I825" s="50">
        <f t="shared" ca="1" si="308"/>
        <v>1430.1534588178297</v>
      </c>
      <c r="J825" s="50">
        <f t="shared" ca="1" si="308"/>
        <v>1254.8304878589645</v>
      </c>
      <c r="K825" s="50">
        <f t="shared" ca="1" si="308"/>
        <v>1240.3324797941455</v>
      </c>
      <c r="L825" s="50">
        <f t="shared" ca="1" si="308"/>
        <v>1318.022536763825</v>
      </c>
      <c r="M825" s="50">
        <f t="shared" ca="1" si="309"/>
        <v>1349.9818341759978</v>
      </c>
      <c r="N825" s="50">
        <f t="shared" ca="1" si="309"/>
        <v>1460.4158238338048</v>
      </c>
      <c r="O825" s="50">
        <f t="shared" ca="1" si="309"/>
        <v>1527.8204742798293</v>
      </c>
      <c r="P825" s="50">
        <f t="shared" ca="1" si="309"/>
        <v>1139.1135545798977</v>
      </c>
      <c r="Q825" s="50">
        <f t="shared" ca="1" si="309"/>
        <v>630.26178490737902</v>
      </c>
      <c r="R825" s="50">
        <f t="shared" ca="1" si="309"/>
        <v>1530.0485689457087</v>
      </c>
      <c r="S825" s="50">
        <f t="shared" ca="1" si="309"/>
        <v>566.29416528007778</v>
      </c>
      <c r="T825" s="50">
        <f t="shared" ca="1" si="309"/>
        <v>1437.049947542381</v>
      </c>
      <c r="U825" s="50">
        <f t="shared" ca="1" si="309"/>
        <v>1108.0843497200478</v>
      </c>
      <c r="V825" s="50">
        <f t="shared" ca="1" si="309"/>
        <v>1278.0795171844638</v>
      </c>
      <c r="W825" s="50">
        <f t="shared" ca="1" si="310"/>
        <v>1426.5366175843283</v>
      </c>
      <c r="X825" s="50">
        <f t="shared" ca="1" si="310"/>
        <v>1379.1906519134434</v>
      </c>
      <c r="Y825" s="50">
        <f t="shared" ca="1" si="310"/>
        <v>1339.6836325903566</v>
      </c>
      <c r="Z825" s="50">
        <f t="shared" ca="1" si="310"/>
        <v>1183.0716851541015</v>
      </c>
      <c r="AA825" s="50">
        <f t="shared" ca="1" si="310"/>
        <v>1406.0045856918512</v>
      </c>
      <c r="AB825" s="50">
        <f t="shared" ca="1" si="310"/>
        <v>1309.0515950842566</v>
      </c>
      <c r="AC825" s="50">
        <f t="shared" ca="1" si="310"/>
        <v>1395.9471915207334</v>
      </c>
      <c r="AD825" s="50">
        <f t="shared" ca="1" si="310"/>
        <v>1391.5292719463507</v>
      </c>
      <c r="AE825" s="50">
        <f t="shared" ca="1" si="310"/>
        <v>1157.4805946548302</v>
      </c>
      <c r="AF825" s="50">
        <f t="shared" ca="1" si="310"/>
        <v>286.50495887779988</v>
      </c>
      <c r="AG825" s="51">
        <f t="shared" ca="1" si="310"/>
        <v>1129.4292609846955</v>
      </c>
      <c r="AH825" s="50">
        <f t="shared" ca="1" si="290"/>
        <v>37703.568403969446</v>
      </c>
      <c r="AI825" s="50">
        <f t="shared" ca="1" si="304"/>
        <v>1216.2441420635305</v>
      </c>
      <c r="AJ825" s="50">
        <f t="shared" ca="1" si="292"/>
        <v>8782.5383973630305</v>
      </c>
      <c r="AK825" s="50">
        <f t="shared" ca="1" si="293"/>
        <v>156.055950554357</v>
      </c>
      <c r="AL825" s="51">
        <f t="shared" ca="1" si="294"/>
        <v>7976.354951164386</v>
      </c>
    </row>
    <row r="826" spans="2:38" x14ac:dyDescent="0.25">
      <c r="B826" s="5">
        <v>61</v>
      </c>
      <c r="C826" s="49">
        <f t="shared" ref="C826:L835" ca="1" si="311">IF(RAND()&lt;zamrac8,vykon8*(0.5-0.4*RAND()),vykon8*(1-0.3*RAND()))</f>
        <v>1262.4490242249674</v>
      </c>
      <c r="D826" s="50">
        <f t="shared" ca="1" si="311"/>
        <v>1191.9402199352144</v>
      </c>
      <c r="E826" s="50">
        <f t="shared" ca="1" si="311"/>
        <v>1092.43315769213</v>
      </c>
      <c r="F826" s="50">
        <f t="shared" ca="1" si="311"/>
        <v>1414.9161498018118</v>
      </c>
      <c r="G826" s="50">
        <f t="shared" ca="1" si="311"/>
        <v>454.93008339220512</v>
      </c>
      <c r="H826" s="50">
        <f t="shared" ca="1" si="311"/>
        <v>1252.2851419195606</v>
      </c>
      <c r="I826" s="50">
        <f t="shared" ca="1" si="311"/>
        <v>554.32074824778317</v>
      </c>
      <c r="J826" s="50">
        <f t="shared" ca="1" si="311"/>
        <v>498.81850211734155</v>
      </c>
      <c r="K826" s="50">
        <f t="shared" ca="1" si="311"/>
        <v>350.24427615399327</v>
      </c>
      <c r="L826" s="50">
        <f t="shared" ca="1" si="311"/>
        <v>1525.0847317518796</v>
      </c>
      <c r="M826" s="50">
        <f t="shared" ref="M826:V835" ca="1" si="312">IF(RAND()&lt;zamrac8,vykon8*(0.5-0.4*RAND()),vykon8*(1-0.3*RAND()))</f>
        <v>686.26976415672846</v>
      </c>
      <c r="N826" s="50">
        <f t="shared" ca="1" si="312"/>
        <v>693.46193185973277</v>
      </c>
      <c r="O826" s="50">
        <f t="shared" ca="1" si="312"/>
        <v>1178.174742343444</v>
      </c>
      <c r="P826" s="50">
        <f t="shared" ca="1" si="312"/>
        <v>1326.5683559538872</v>
      </c>
      <c r="Q826" s="50">
        <f t="shared" ca="1" si="312"/>
        <v>1525.7065230846019</v>
      </c>
      <c r="R826" s="50">
        <f t="shared" ca="1" si="312"/>
        <v>1091.721539281566</v>
      </c>
      <c r="S826" s="50">
        <f t="shared" ca="1" si="312"/>
        <v>1390.2481126555044</v>
      </c>
      <c r="T826" s="50">
        <f t="shared" ca="1" si="312"/>
        <v>1122.4998344724729</v>
      </c>
      <c r="U826" s="50">
        <f t="shared" ca="1" si="312"/>
        <v>1509.8928471217093</v>
      </c>
      <c r="V826" s="50">
        <f t="shared" ca="1" si="312"/>
        <v>1184.7343008678433</v>
      </c>
      <c r="W826" s="50">
        <f t="shared" ref="W826:AG835" ca="1" si="313">IF(RAND()&lt;zamrac8,vykon8*(0.5-0.4*RAND()),vykon8*(1-0.3*RAND()))</f>
        <v>277.35361982296342</v>
      </c>
      <c r="X826" s="50">
        <f t="shared" ca="1" si="313"/>
        <v>677.88506679462841</v>
      </c>
      <c r="Y826" s="50">
        <f t="shared" ca="1" si="313"/>
        <v>1094.5252726190674</v>
      </c>
      <c r="Z826" s="50">
        <f t="shared" ca="1" si="313"/>
        <v>1094.7084628011353</v>
      </c>
      <c r="AA826" s="50">
        <f t="shared" ca="1" si="313"/>
        <v>1524.7093593698548</v>
      </c>
      <c r="AB826" s="50">
        <f t="shared" ca="1" si="313"/>
        <v>1357.987603366566</v>
      </c>
      <c r="AC826" s="50">
        <f t="shared" ca="1" si="313"/>
        <v>1433.8469908838981</v>
      </c>
      <c r="AD826" s="50">
        <f t="shared" ca="1" si="313"/>
        <v>581.20245451846176</v>
      </c>
      <c r="AE826" s="50">
        <f t="shared" ca="1" si="313"/>
        <v>1273.5253009131125</v>
      </c>
      <c r="AF826" s="50">
        <f t="shared" ca="1" si="313"/>
        <v>1404.086174838174</v>
      </c>
      <c r="AG826" s="51">
        <f t="shared" ca="1" si="313"/>
        <v>1345.2327717303435</v>
      </c>
      <c r="AH826" s="50">
        <f t="shared" ca="1" si="290"/>
        <v>33371.763064692583</v>
      </c>
      <c r="AI826" s="50">
        <f t="shared" ca="1" si="304"/>
        <v>1076.5084859578253</v>
      </c>
      <c r="AJ826" s="50">
        <f t="shared" ca="1" si="292"/>
        <v>7337.2297043027384</v>
      </c>
      <c r="AK826" s="50">
        <f t="shared" ca="1" si="293"/>
        <v>277.35361982296342</v>
      </c>
      <c r="AL826" s="51">
        <f t="shared" ca="1" si="294"/>
        <v>6258.6223043370073</v>
      </c>
    </row>
    <row r="827" spans="2:38" x14ac:dyDescent="0.25">
      <c r="B827" s="5">
        <v>62</v>
      </c>
      <c r="C827" s="49">
        <f t="shared" ca="1" si="311"/>
        <v>596.59892403767708</v>
      </c>
      <c r="D827" s="50">
        <f t="shared" ca="1" si="311"/>
        <v>1443.9961703054325</v>
      </c>
      <c r="E827" s="50">
        <f t="shared" ca="1" si="311"/>
        <v>1476.4892253658161</v>
      </c>
      <c r="F827" s="50">
        <f t="shared" ca="1" si="311"/>
        <v>1183.1306875055193</v>
      </c>
      <c r="G827" s="50">
        <f t="shared" ca="1" si="311"/>
        <v>1399.4767044753291</v>
      </c>
      <c r="H827" s="50">
        <f t="shared" ca="1" si="311"/>
        <v>1484.9663379273477</v>
      </c>
      <c r="I827" s="50">
        <f t="shared" ca="1" si="311"/>
        <v>1156.8993746191102</v>
      </c>
      <c r="J827" s="50">
        <f t="shared" ca="1" si="311"/>
        <v>1233.6894299345443</v>
      </c>
      <c r="K827" s="50">
        <f t="shared" ca="1" si="311"/>
        <v>1539.0725233309772</v>
      </c>
      <c r="L827" s="50">
        <f t="shared" ca="1" si="311"/>
        <v>1099.4080903026083</v>
      </c>
      <c r="M827" s="50">
        <f t="shared" ca="1" si="312"/>
        <v>1263.552502472061</v>
      </c>
      <c r="N827" s="50">
        <f t="shared" ca="1" si="312"/>
        <v>1120.6004359952005</v>
      </c>
      <c r="O827" s="50">
        <f t="shared" ca="1" si="312"/>
        <v>290.71666644414506</v>
      </c>
      <c r="P827" s="50">
        <f t="shared" ca="1" si="312"/>
        <v>504.66738018959995</v>
      </c>
      <c r="Q827" s="50">
        <f t="shared" ca="1" si="312"/>
        <v>498.02166208030349</v>
      </c>
      <c r="R827" s="50">
        <f t="shared" ca="1" si="312"/>
        <v>591.14905051641142</v>
      </c>
      <c r="S827" s="50">
        <f t="shared" ca="1" si="312"/>
        <v>330.40159094578866</v>
      </c>
      <c r="T827" s="50">
        <f t="shared" ca="1" si="312"/>
        <v>426.45300632502017</v>
      </c>
      <c r="U827" s="50">
        <f t="shared" ca="1" si="312"/>
        <v>1465.7876078958352</v>
      </c>
      <c r="V827" s="50">
        <f t="shared" ca="1" si="312"/>
        <v>1090.4257943264445</v>
      </c>
      <c r="W827" s="50">
        <f t="shared" ca="1" si="313"/>
        <v>1127.8769991112367</v>
      </c>
      <c r="X827" s="50">
        <f t="shared" ca="1" si="313"/>
        <v>544.8892454687433</v>
      </c>
      <c r="Y827" s="50">
        <f t="shared" ca="1" si="313"/>
        <v>1474.0578669585543</v>
      </c>
      <c r="Z827" s="50">
        <f t="shared" ca="1" si="313"/>
        <v>1270.0739993792843</v>
      </c>
      <c r="AA827" s="50">
        <f t="shared" ca="1" si="313"/>
        <v>1512.1038765307894</v>
      </c>
      <c r="AB827" s="50">
        <f t="shared" ca="1" si="313"/>
        <v>1508.2996673362125</v>
      </c>
      <c r="AC827" s="50">
        <f t="shared" ca="1" si="313"/>
        <v>1237.1641042748513</v>
      </c>
      <c r="AD827" s="50">
        <f t="shared" ca="1" si="313"/>
        <v>1423.7622400221614</v>
      </c>
      <c r="AE827" s="50">
        <f t="shared" ca="1" si="313"/>
        <v>1504.4804052370628</v>
      </c>
      <c r="AF827" s="50">
        <f t="shared" ca="1" si="313"/>
        <v>659.39042743941343</v>
      </c>
      <c r="AG827" s="51">
        <f t="shared" ca="1" si="313"/>
        <v>1271.3331060458468</v>
      </c>
      <c r="AH827" s="50">
        <f t="shared" ca="1" si="290"/>
        <v>33728.93510279934</v>
      </c>
      <c r="AI827" s="50">
        <f t="shared" ca="1" si="304"/>
        <v>1088.0301646064304</v>
      </c>
      <c r="AJ827" s="50">
        <f t="shared" ca="1" si="292"/>
        <v>7573.4327910192515</v>
      </c>
      <c r="AK827" s="50">
        <f t="shared" ca="1" si="293"/>
        <v>290.71666644414506</v>
      </c>
      <c r="AL827" s="51">
        <f t="shared" ca="1" si="294"/>
        <v>5530.1157112010405</v>
      </c>
    </row>
    <row r="828" spans="2:38" x14ac:dyDescent="0.25">
      <c r="B828" s="5">
        <v>63</v>
      </c>
      <c r="C828" s="49">
        <f t="shared" ca="1" si="311"/>
        <v>532.5619766940041</v>
      </c>
      <c r="D828" s="50">
        <f t="shared" ca="1" si="311"/>
        <v>1266.5443048877689</v>
      </c>
      <c r="E828" s="50">
        <f t="shared" ca="1" si="311"/>
        <v>728.02892719991019</v>
      </c>
      <c r="F828" s="50">
        <f t="shared" ca="1" si="311"/>
        <v>412.12605047480935</v>
      </c>
      <c r="G828" s="50">
        <f t="shared" ca="1" si="311"/>
        <v>1363.880225770296</v>
      </c>
      <c r="H828" s="50">
        <f t="shared" ca="1" si="311"/>
        <v>371.70349049448555</v>
      </c>
      <c r="I828" s="50">
        <f t="shared" ca="1" si="311"/>
        <v>1098.813655362017</v>
      </c>
      <c r="J828" s="50">
        <f t="shared" ca="1" si="311"/>
        <v>1466.6408876487621</v>
      </c>
      <c r="K828" s="50">
        <f t="shared" ca="1" si="311"/>
        <v>713.82617399174978</v>
      </c>
      <c r="L828" s="50">
        <f t="shared" ca="1" si="311"/>
        <v>1271.0042069642116</v>
      </c>
      <c r="M828" s="50">
        <f t="shared" ca="1" si="312"/>
        <v>1137.4085877290547</v>
      </c>
      <c r="N828" s="50">
        <f t="shared" ca="1" si="312"/>
        <v>1482.5168515493767</v>
      </c>
      <c r="O828" s="50">
        <f t="shared" ca="1" si="312"/>
        <v>1486.8800198563479</v>
      </c>
      <c r="P828" s="50">
        <f t="shared" ca="1" si="312"/>
        <v>1529.7672340831548</v>
      </c>
      <c r="Q828" s="50">
        <f t="shared" ca="1" si="312"/>
        <v>1316.8064048728086</v>
      </c>
      <c r="R828" s="50">
        <f t="shared" ca="1" si="312"/>
        <v>669.24693697690304</v>
      </c>
      <c r="S828" s="50">
        <f t="shared" ca="1" si="312"/>
        <v>1166.2408177054026</v>
      </c>
      <c r="T828" s="50">
        <f t="shared" ca="1" si="312"/>
        <v>1399.3903787628319</v>
      </c>
      <c r="U828" s="50">
        <f t="shared" ca="1" si="312"/>
        <v>1115.3014012522397</v>
      </c>
      <c r="V828" s="50">
        <f t="shared" ca="1" si="312"/>
        <v>608.8752801895065</v>
      </c>
      <c r="W828" s="50">
        <f t="shared" ca="1" si="313"/>
        <v>1354.3737996007533</v>
      </c>
      <c r="X828" s="50">
        <f t="shared" ca="1" si="313"/>
        <v>1463.2315535954745</v>
      </c>
      <c r="Y828" s="50">
        <f t="shared" ca="1" si="313"/>
        <v>1285.8776013073557</v>
      </c>
      <c r="Z828" s="50">
        <f t="shared" ca="1" si="313"/>
        <v>1537.1818322502995</v>
      </c>
      <c r="AA828" s="50">
        <f t="shared" ca="1" si="313"/>
        <v>1518.4420010883143</v>
      </c>
      <c r="AB828" s="50">
        <f t="shared" ca="1" si="313"/>
        <v>1508.6551279929668</v>
      </c>
      <c r="AC828" s="50">
        <f t="shared" ca="1" si="313"/>
        <v>1119.5558547778967</v>
      </c>
      <c r="AD828" s="50">
        <f t="shared" ca="1" si="313"/>
        <v>605.08361575680317</v>
      </c>
      <c r="AE828" s="50">
        <f t="shared" ca="1" si="313"/>
        <v>177.04553958460252</v>
      </c>
      <c r="AF828" s="50">
        <f t="shared" ca="1" si="313"/>
        <v>209.69751849389053</v>
      </c>
      <c r="AG828" s="51">
        <f t="shared" ca="1" si="313"/>
        <v>1429.5490039766978</v>
      </c>
      <c r="AH828" s="50">
        <f t="shared" ca="1" si="290"/>
        <v>33346.257260890692</v>
      </c>
      <c r="AI828" s="50">
        <f t="shared" ca="1" si="304"/>
        <v>1075.6857180932482</v>
      </c>
      <c r="AJ828" s="50">
        <f t="shared" ca="1" si="292"/>
        <v>7882.4912997088759</v>
      </c>
      <c r="AK828" s="50">
        <f t="shared" ca="1" si="293"/>
        <v>177.04553958460252</v>
      </c>
      <c r="AL828" s="51">
        <f t="shared" ca="1" si="294"/>
        <v>5773.6586308832912</v>
      </c>
    </row>
    <row r="829" spans="2:38" x14ac:dyDescent="0.25">
      <c r="B829" s="5">
        <v>64</v>
      </c>
      <c r="C829" s="49">
        <f t="shared" ca="1" si="311"/>
        <v>1476.7000566012834</v>
      </c>
      <c r="D829" s="50">
        <f t="shared" ca="1" si="311"/>
        <v>1477.3922620723474</v>
      </c>
      <c r="E829" s="50">
        <f t="shared" ca="1" si="311"/>
        <v>1171.2351334336893</v>
      </c>
      <c r="F829" s="50">
        <f t="shared" ca="1" si="311"/>
        <v>1182.972877372707</v>
      </c>
      <c r="G829" s="50">
        <f t="shared" ca="1" si="311"/>
        <v>1120.6907625693375</v>
      </c>
      <c r="H829" s="50">
        <f t="shared" ca="1" si="311"/>
        <v>1231.7708363292695</v>
      </c>
      <c r="I829" s="50">
        <f t="shared" ca="1" si="311"/>
        <v>1463.6413586872354</v>
      </c>
      <c r="J829" s="50">
        <f t="shared" ca="1" si="311"/>
        <v>1373.0041467379424</v>
      </c>
      <c r="K829" s="50">
        <f t="shared" ca="1" si="311"/>
        <v>1478.2231497452915</v>
      </c>
      <c r="L829" s="50">
        <f t="shared" ca="1" si="311"/>
        <v>1226.6805866733462</v>
      </c>
      <c r="M829" s="50">
        <f t="shared" ca="1" si="312"/>
        <v>1522.140634888995</v>
      </c>
      <c r="N829" s="50">
        <f t="shared" ca="1" si="312"/>
        <v>1492.1916321061558</v>
      </c>
      <c r="O829" s="50">
        <f t="shared" ca="1" si="312"/>
        <v>1521.0552119499166</v>
      </c>
      <c r="P829" s="50">
        <f t="shared" ca="1" si="312"/>
        <v>1116.0523624296534</v>
      </c>
      <c r="Q829" s="50">
        <f t="shared" ca="1" si="312"/>
        <v>1295.3967481730924</v>
      </c>
      <c r="R829" s="50">
        <f t="shared" ca="1" si="312"/>
        <v>1255.3177965386335</v>
      </c>
      <c r="S829" s="50">
        <f t="shared" ca="1" si="312"/>
        <v>1105.8169518402322</v>
      </c>
      <c r="T829" s="50">
        <f t="shared" ca="1" si="312"/>
        <v>1214.1381009444437</v>
      </c>
      <c r="U829" s="50">
        <f t="shared" ca="1" si="312"/>
        <v>1120.1656283898499</v>
      </c>
      <c r="V829" s="50">
        <f t="shared" ca="1" si="312"/>
        <v>1502.9312832779133</v>
      </c>
      <c r="W829" s="50">
        <f t="shared" ca="1" si="313"/>
        <v>1396.3416272470988</v>
      </c>
      <c r="X829" s="50">
        <f t="shared" ca="1" si="313"/>
        <v>1521.2693381196877</v>
      </c>
      <c r="Y829" s="50">
        <f t="shared" ca="1" si="313"/>
        <v>546.55922215843759</v>
      </c>
      <c r="Z829" s="50">
        <f t="shared" ca="1" si="313"/>
        <v>1269.7969889462756</v>
      </c>
      <c r="AA829" s="50">
        <f t="shared" ca="1" si="313"/>
        <v>1311.383742846519</v>
      </c>
      <c r="AB829" s="50">
        <f t="shared" ca="1" si="313"/>
        <v>486.02905599005186</v>
      </c>
      <c r="AC829" s="50">
        <f t="shared" ca="1" si="313"/>
        <v>1505.4609271975214</v>
      </c>
      <c r="AD829" s="50">
        <f t="shared" ca="1" si="313"/>
        <v>1232.7757664379228</v>
      </c>
      <c r="AE829" s="50">
        <f t="shared" ca="1" si="313"/>
        <v>1205.8667810492723</v>
      </c>
      <c r="AF829" s="50">
        <f t="shared" ca="1" si="313"/>
        <v>1133.8348691476315</v>
      </c>
      <c r="AG829" s="51">
        <f t="shared" ca="1" si="313"/>
        <v>1256.0293933198461</v>
      </c>
      <c r="AH829" s="50">
        <f t="shared" ca="1" si="290"/>
        <v>39212.865233221615</v>
      </c>
      <c r="AI829" s="50">
        <f t="shared" ca="1" si="304"/>
        <v>1264.9311365555359</v>
      </c>
      <c r="AJ829" s="50">
        <f t="shared" ca="1" si="292"/>
        <v>8904.2835474262138</v>
      </c>
      <c r="AK829" s="50">
        <f t="shared" ca="1" si="293"/>
        <v>486.02905599005186</v>
      </c>
      <c r="AL829" s="51">
        <f t="shared" ca="1" si="294"/>
        <v>7873.2750416964154</v>
      </c>
    </row>
    <row r="830" spans="2:38" x14ac:dyDescent="0.25">
      <c r="B830" s="5">
        <v>65</v>
      </c>
      <c r="C830" s="49">
        <f t="shared" ca="1" si="311"/>
        <v>1453.6507916801393</v>
      </c>
      <c r="D830" s="50">
        <f t="shared" ca="1" si="311"/>
        <v>1253.2120745466741</v>
      </c>
      <c r="E830" s="50">
        <f t="shared" ca="1" si="311"/>
        <v>1313.2014643033731</v>
      </c>
      <c r="F830" s="50">
        <f t="shared" ca="1" si="311"/>
        <v>1254.9312511202986</v>
      </c>
      <c r="G830" s="50">
        <f t="shared" ca="1" si="311"/>
        <v>1358.5433734851485</v>
      </c>
      <c r="H830" s="50">
        <f t="shared" ca="1" si="311"/>
        <v>1494.7867459883789</v>
      </c>
      <c r="I830" s="50">
        <f t="shared" ca="1" si="311"/>
        <v>1167.2262178809738</v>
      </c>
      <c r="J830" s="50">
        <f t="shared" ca="1" si="311"/>
        <v>1110.4804457656981</v>
      </c>
      <c r="K830" s="50">
        <f t="shared" ca="1" si="311"/>
        <v>1198.8336902001934</v>
      </c>
      <c r="L830" s="50">
        <f t="shared" ca="1" si="311"/>
        <v>1206.5467123722015</v>
      </c>
      <c r="M830" s="50">
        <f t="shared" ca="1" si="312"/>
        <v>1105.3238549902176</v>
      </c>
      <c r="N830" s="50">
        <f t="shared" ca="1" si="312"/>
        <v>1370.3576193798692</v>
      </c>
      <c r="O830" s="50">
        <f t="shared" ca="1" si="312"/>
        <v>1451.3378541082423</v>
      </c>
      <c r="P830" s="50">
        <f t="shared" ca="1" si="312"/>
        <v>1447.0141834058513</v>
      </c>
      <c r="Q830" s="50">
        <f t="shared" ca="1" si="312"/>
        <v>1148.2626656574628</v>
      </c>
      <c r="R830" s="50">
        <f t="shared" ca="1" si="312"/>
        <v>1379.1377323996498</v>
      </c>
      <c r="S830" s="50">
        <f t="shared" ca="1" si="312"/>
        <v>1120.8034587547597</v>
      </c>
      <c r="T830" s="50">
        <f t="shared" ca="1" si="312"/>
        <v>1096.3981874116187</v>
      </c>
      <c r="U830" s="50">
        <f t="shared" ca="1" si="312"/>
        <v>352.07499455903996</v>
      </c>
      <c r="V830" s="50">
        <f t="shared" ca="1" si="312"/>
        <v>1518.5136741590566</v>
      </c>
      <c r="W830" s="50">
        <f t="shared" ca="1" si="313"/>
        <v>1326.7931183862972</v>
      </c>
      <c r="X830" s="50">
        <f t="shared" ca="1" si="313"/>
        <v>1445.540711545463</v>
      </c>
      <c r="Y830" s="50">
        <f t="shared" ca="1" si="313"/>
        <v>1192.0366245060002</v>
      </c>
      <c r="Z830" s="50">
        <f t="shared" ca="1" si="313"/>
        <v>1289.9224032322959</v>
      </c>
      <c r="AA830" s="50">
        <f t="shared" ca="1" si="313"/>
        <v>1165.141993659229</v>
      </c>
      <c r="AB830" s="50">
        <f t="shared" ca="1" si="313"/>
        <v>500.36619906643625</v>
      </c>
      <c r="AC830" s="50">
        <f t="shared" ca="1" si="313"/>
        <v>1538.8833605040081</v>
      </c>
      <c r="AD830" s="50">
        <f t="shared" ca="1" si="313"/>
        <v>1232.5323208844077</v>
      </c>
      <c r="AE830" s="50">
        <f t="shared" ca="1" si="313"/>
        <v>429.00973089574393</v>
      </c>
      <c r="AF830" s="50">
        <f t="shared" ca="1" si="313"/>
        <v>432.91510297362288</v>
      </c>
      <c r="AG830" s="51">
        <f t="shared" ca="1" si="313"/>
        <v>1114.4198345474667</v>
      </c>
      <c r="AH830" s="50">
        <f t="shared" ca="1" si="290"/>
        <v>36468.198392369806</v>
      </c>
      <c r="AI830" s="50">
        <f t="shared" ca="1" si="304"/>
        <v>1176.3934965280582</v>
      </c>
      <c r="AJ830" s="50">
        <f t="shared" ca="1" si="292"/>
        <v>8622.9634309882458</v>
      </c>
      <c r="AK830" s="50">
        <f t="shared" ca="1" si="293"/>
        <v>352.07499455903996</v>
      </c>
      <c r="AL830" s="51">
        <f t="shared" ca="1" si="294"/>
        <v>7941.9838313278851</v>
      </c>
    </row>
    <row r="831" spans="2:38" x14ac:dyDescent="0.25">
      <c r="B831" s="5">
        <v>66</v>
      </c>
      <c r="C831" s="49">
        <f t="shared" ca="1" si="311"/>
        <v>1256.7400535535546</v>
      </c>
      <c r="D831" s="50">
        <f t="shared" ca="1" si="311"/>
        <v>226.96801241307961</v>
      </c>
      <c r="E831" s="50">
        <f t="shared" ca="1" si="311"/>
        <v>1279.8656251700193</v>
      </c>
      <c r="F831" s="50">
        <f t="shared" ca="1" si="311"/>
        <v>1202.0717746107941</v>
      </c>
      <c r="G831" s="50">
        <f t="shared" ca="1" si="311"/>
        <v>1091.7837038671578</v>
      </c>
      <c r="H831" s="50">
        <f t="shared" ca="1" si="311"/>
        <v>1159.8291993241351</v>
      </c>
      <c r="I831" s="50">
        <f t="shared" ca="1" si="311"/>
        <v>1441.4774994378768</v>
      </c>
      <c r="J831" s="50">
        <f t="shared" ca="1" si="311"/>
        <v>1165.8363651053235</v>
      </c>
      <c r="K831" s="50">
        <f t="shared" ca="1" si="311"/>
        <v>275.12327160634237</v>
      </c>
      <c r="L831" s="50">
        <f t="shared" ca="1" si="311"/>
        <v>1424.7085770070289</v>
      </c>
      <c r="M831" s="50">
        <f t="shared" ca="1" si="312"/>
        <v>1158.0051295604428</v>
      </c>
      <c r="N831" s="50">
        <f t="shared" ca="1" si="312"/>
        <v>654.72591560122339</v>
      </c>
      <c r="O831" s="50">
        <f t="shared" ca="1" si="312"/>
        <v>759.66217152174022</v>
      </c>
      <c r="P831" s="50">
        <f t="shared" ca="1" si="312"/>
        <v>1260.6949677887671</v>
      </c>
      <c r="Q831" s="50">
        <f t="shared" ca="1" si="312"/>
        <v>430.58676965694832</v>
      </c>
      <c r="R831" s="50">
        <f t="shared" ca="1" si="312"/>
        <v>1396.8178847026595</v>
      </c>
      <c r="S831" s="50">
        <f t="shared" ca="1" si="312"/>
        <v>472.15187689468826</v>
      </c>
      <c r="T831" s="50">
        <f t="shared" ca="1" si="312"/>
        <v>217.18650723853239</v>
      </c>
      <c r="U831" s="50">
        <f t="shared" ca="1" si="312"/>
        <v>1211.6030355646724</v>
      </c>
      <c r="V831" s="50">
        <f t="shared" ca="1" si="312"/>
        <v>502.53850139198659</v>
      </c>
      <c r="W831" s="50">
        <f t="shared" ca="1" si="313"/>
        <v>1357.5209790848717</v>
      </c>
      <c r="X831" s="50">
        <f t="shared" ca="1" si="313"/>
        <v>1250.6248530589894</v>
      </c>
      <c r="Y831" s="50">
        <f t="shared" ca="1" si="313"/>
        <v>1286.0522325691297</v>
      </c>
      <c r="Z831" s="50">
        <f t="shared" ca="1" si="313"/>
        <v>197.90020051353898</v>
      </c>
      <c r="AA831" s="50">
        <f t="shared" ca="1" si="313"/>
        <v>1097.615415900455</v>
      </c>
      <c r="AB831" s="50">
        <f t="shared" ca="1" si="313"/>
        <v>1197.6595616878499</v>
      </c>
      <c r="AC831" s="50">
        <f t="shared" ca="1" si="313"/>
        <v>605.00197096605916</v>
      </c>
      <c r="AD831" s="50">
        <f t="shared" ca="1" si="313"/>
        <v>1316.9411894087098</v>
      </c>
      <c r="AE831" s="50">
        <f t="shared" ca="1" si="313"/>
        <v>1166.948103923276</v>
      </c>
      <c r="AF831" s="50">
        <f t="shared" ca="1" si="313"/>
        <v>1261.4726238478706</v>
      </c>
      <c r="AG831" s="51">
        <f t="shared" ca="1" si="313"/>
        <v>1459.3343669937194</v>
      </c>
      <c r="AH831" s="50">
        <f t="shared" ref="AH831:AH865" ca="1" si="314">SUM(C831:AG831)</f>
        <v>30785.448339971448</v>
      </c>
      <c r="AI831" s="50">
        <f t="shared" ref="AI831:AI865" ca="1" si="315">AVERAGE(C831:AG831)</f>
        <v>993.07897870875638</v>
      </c>
      <c r="AJ831" s="50">
        <f t="shared" ref="AJ831:AJ865" ca="1" si="316">AVERAGE(SUM(C831:I831),SUM(J831:P831),SUM(Q831:W831),SUM(X831:AD831))</f>
        <v>6724.4233113016453</v>
      </c>
      <c r="AK831" s="50">
        <f t="shared" ref="AK831:AK865" ca="1" si="317">MIN(C831:AG831)</f>
        <v>197.90020051353898</v>
      </c>
      <c r="AL831" s="51">
        <f t="shared" ref="AL831:AL865" ca="1" si="318">MIN(SUM(C831:I831),SUM(J831:P831),SUM(Q831:W831),SUM(X831:AD831))</f>
        <v>5588.4055545343599</v>
      </c>
    </row>
    <row r="832" spans="2:38" x14ac:dyDescent="0.25">
      <c r="B832" s="5">
        <v>67</v>
      </c>
      <c r="C832" s="49">
        <f t="shared" ca="1" si="311"/>
        <v>1489.4660806338647</v>
      </c>
      <c r="D832" s="50">
        <f t="shared" ca="1" si="311"/>
        <v>1412.5674055113379</v>
      </c>
      <c r="E832" s="50">
        <f t="shared" ca="1" si="311"/>
        <v>1221.1747959245415</v>
      </c>
      <c r="F832" s="50">
        <f t="shared" ca="1" si="311"/>
        <v>1388.4322344713073</v>
      </c>
      <c r="G832" s="50">
        <f t="shared" ca="1" si="311"/>
        <v>1518.1352596412694</v>
      </c>
      <c r="H832" s="50">
        <f t="shared" ca="1" si="311"/>
        <v>1106.5597064198339</v>
      </c>
      <c r="I832" s="50">
        <f t="shared" ca="1" si="311"/>
        <v>1273.3498470021775</v>
      </c>
      <c r="J832" s="50">
        <f t="shared" ca="1" si="311"/>
        <v>1394.4856870498436</v>
      </c>
      <c r="K832" s="50">
        <f t="shared" ca="1" si="311"/>
        <v>471.11046097405068</v>
      </c>
      <c r="L832" s="50">
        <f t="shared" ca="1" si="311"/>
        <v>1360.9486726811442</v>
      </c>
      <c r="M832" s="50">
        <f t="shared" ca="1" si="312"/>
        <v>1250.8305140585774</v>
      </c>
      <c r="N832" s="50">
        <f t="shared" ca="1" si="312"/>
        <v>554.19718922754782</v>
      </c>
      <c r="O832" s="50">
        <f t="shared" ca="1" si="312"/>
        <v>1419.2140962138046</v>
      </c>
      <c r="P832" s="50">
        <f t="shared" ca="1" si="312"/>
        <v>1168.4475278097532</v>
      </c>
      <c r="Q832" s="50">
        <f t="shared" ca="1" si="312"/>
        <v>190.19873302163816</v>
      </c>
      <c r="R832" s="50">
        <f t="shared" ca="1" si="312"/>
        <v>1284.9892160327561</v>
      </c>
      <c r="S832" s="50">
        <f t="shared" ca="1" si="312"/>
        <v>1382.592444493625</v>
      </c>
      <c r="T832" s="50">
        <f t="shared" ca="1" si="312"/>
        <v>1299.0968008222219</v>
      </c>
      <c r="U832" s="50">
        <f t="shared" ca="1" si="312"/>
        <v>1447.7100998345134</v>
      </c>
      <c r="V832" s="50">
        <f t="shared" ca="1" si="312"/>
        <v>434.42475133721263</v>
      </c>
      <c r="W832" s="50">
        <f t="shared" ca="1" si="313"/>
        <v>432.24091656509398</v>
      </c>
      <c r="X832" s="50">
        <f t="shared" ca="1" si="313"/>
        <v>1516.647104140892</v>
      </c>
      <c r="Y832" s="50">
        <f t="shared" ca="1" si="313"/>
        <v>676.69555537588565</v>
      </c>
      <c r="Z832" s="50">
        <f t="shared" ca="1" si="313"/>
        <v>1440.7353864070074</v>
      </c>
      <c r="AA832" s="50">
        <f t="shared" ca="1" si="313"/>
        <v>1356.0024049221372</v>
      </c>
      <c r="AB832" s="50">
        <f t="shared" ca="1" si="313"/>
        <v>1370.2771775491219</v>
      </c>
      <c r="AC832" s="50">
        <f t="shared" ca="1" si="313"/>
        <v>1213.2865017558254</v>
      </c>
      <c r="AD832" s="50">
        <f t="shared" ca="1" si="313"/>
        <v>1163.6118218597987</v>
      </c>
      <c r="AE832" s="50">
        <f t="shared" ca="1" si="313"/>
        <v>1383.5692401639171</v>
      </c>
      <c r="AF832" s="50">
        <f t="shared" ca="1" si="313"/>
        <v>1314.9703869868017</v>
      </c>
      <c r="AG832" s="51">
        <f t="shared" ca="1" si="313"/>
        <v>1116.2608670843497</v>
      </c>
      <c r="AH832" s="50">
        <f t="shared" ca="1" si="314"/>
        <v>36052.228885971846</v>
      </c>
      <c r="AI832" s="50">
        <f t="shared" ca="1" si="315"/>
        <v>1162.9751253539305</v>
      </c>
      <c r="AJ832" s="50">
        <f t="shared" ca="1" si="316"/>
        <v>8059.3570979341948</v>
      </c>
      <c r="AK832" s="50">
        <f t="shared" ca="1" si="317"/>
        <v>190.19873302163816</v>
      </c>
      <c r="AL832" s="51">
        <f t="shared" ca="1" si="318"/>
        <v>6471.2529621070616</v>
      </c>
    </row>
    <row r="833" spans="2:38" x14ac:dyDescent="0.25">
      <c r="B833" s="5">
        <v>68</v>
      </c>
      <c r="C833" s="49">
        <f t="shared" ca="1" si="311"/>
        <v>1229.0998949826665</v>
      </c>
      <c r="D833" s="50">
        <f t="shared" ca="1" si="311"/>
        <v>484.82986677892154</v>
      </c>
      <c r="E833" s="50">
        <f t="shared" ca="1" si="311"/>
        <v>1405.9037962205937</v>
      </c>
      <c r="F833" s="50">
        <f t="shared" ca="1" si="311"/>
        <v>625.46021178773753</v>
      </c>
      <c r="G833" s="50">
        <f t="shared" ca="1" si="311"/>
        <v>1518.4550477516786</v>
      </c>
      <c r="H833" s="50">
        <f t="shared" ca="1" si="311"/>
        <v>199.5723206428558</v>
      </c>
      <c r="I833" s="50">
        <f t="shared" ca="1" si="311"/>
        <v>673.39968603875116</v>
      </c>
      <c r="J833" s="50">
        <f t="shared" ca="1" si="311"/>
        <v>488.42778730477426</v>
      </c>
      <c r="K833" s="50">
        <f t="shared" ca="1" si="311"/>
        <v>1238.497267028318</v>
      </c>
      <c r="L833" s="50">
        <f t="shared" ca="1" si="311"/>
        <v>1161.6131536541952</v>
      </c>
      <c r="M833" s="50">
        <f t="shared" ca="1" si="312"/>
        <v>1350.4401058135754</v>
      </c>
      <c r="N833" s="50">
        <f t="shared" ca="1" si="312"/>
        <v>1208.4645922754892</v>
      </c>
      <c r="O833" s="50">
        <f t="shared" ca="1" si="312"/>
        <v>611.21799106775006</v>
      </c>
      <c r="P833" s="50">
        <f t="shared" ca="1" si="312"/>
        <v>641.19470278178972</v>
      </c>
      <c r="Q833" s="50">
        <f t="shared" ca="1" si="312"/>
        <v>1534.6252180237934</v>
      </c>
      <c r="R833" s="50">
        <f t="shared" ca="1" si="312"/>
        <v>1477.6990983668707</v>
      </c>
      <c r="S833" s="50">
        <f t="shared" ca="1" si="312"/>
        <v>1267.7118467175978</v>
      </c>
      <c r="T833" s="50">
        <f t="shared" ca="1" si="312"/>
        <v>1290.6753523280793</v>
      </c>
      <c r="U833" s="50">
        <f t="shared" ca="1" si="312"/>
        <v>1334.9820741645669</v>
      </c>
      <c r="V833" s="50">
        <f t="shared" ca="1" si="312"/>
        <v>1332.1176821465006</v>
      </c>
      <c r="W833" s="50">
        <f t="shared" ca="1" si="313"/>
        <v>328.87279347560047</v>
      </c>
      <c r="X833" s="50">
        <f t="shared" ca="1" si="313"/>
        <v>1249.002661555478</v>
      </c>
      <c r="Y833" s="50">
        <f t="shared" ca="1" si="313"/>
        <v>1121.6789278678941</v>
      </c>
      <c r="Z833" s="50">
        <f t="shared" ca="1" si="313"/>
        <v>534.23009323301335</v>
      </c>
      <c r="AA833" s="50">
        <f t="shared" ca="1" si="313"/>
        <v>1145.8140680653778</v>
      </c>
      <c r="AB833" s="50">
        <f t="shared" ca="1" si="313"/>
        <v>212.08896295589503</v>
      </c>
      <c r="AC833" s="50">
        <f t="shared" ca="1" si="313"/>
        <v>1389.2393657662931</v>
      </c>
      <c r="AD833" s="50">
        <f t="shared" ca="1" si="313"/>
        <v>1492.2017959928367</v>
      </c>
      <c r="AE833" s="50">
        <f t="shared" ca="1" si="313"/>
        <v>756.51206725665736</v>
      </c>
      <c r="AF833" s="50">
        <f t="shared" ca="1" si="313"/>
        <v>1421.7163352682871</v>
      </c>
      <c r="AG833" s="51">
        <f t="shared" ca="1" si="313"/>
        <v>1403.4146768150581</v>
      </c>
      <c r="AH833" s="50">
        <f t="shared" ca="1" si="314"/>
        <v>32129.159444128902</v>
      </c>
      <c r="AI833" s="50">
        <f t="shared" ca="1" si="315"/>
        <v>1036.4244981977065</v>
      </c>
      <c r="AJ833" s="50">
        <f t="shared" ca="1" si="316"/>
        <v>7136.8790911972237</v>
      </c>
      <c r="AK833" s="50">
        <f t="shared" ca="1" si="317"/>
        <v>199.5723206428558</v>
      </c>
      <c r="AL833" s="51">
        <f t="shared" ca="1" si="318"/>
        <v>6136.7208242032048</v>
      </c>
    </row>
    <row r="834" spans="2:38" x14ac:dyDescent="0.25">
      <c r="B834" s="5">
        <v>69</v>
      </c>
      <c r="C834" s="49">
        <f t="shared" ca="1" si="311"/>
        <v>1204.1561958136153</v>
      </c>
      <c r="D834" s="50">
        <f t="shared" ca="1" si="311"/>
        <v>1425.956494243731</v>
      </c>
      <c r="E834" s="50">
        <f t="shared" ca="1" si="311"/>
        <v>196.40963352408571</v>
      </c>
      <c r="F834" s="50">
        <f t="shared" ca="1" si="311"/>
        <v>1537.7715769641241</v>
      </c>
      <c r="G834" s="50">
        <f t="shared" ca="1" si="311"/>
        <v>1352.0581597204741</v>
      </c>
      <c r="H834" s="50">
        <f t="shared" ca="1" si="311"/>
        <v>727.26587599888205</v>
      </c>
      <c r="I834" s="50">
        <f t="shared" ca="1" si="311"/>
        <v>1165.9873540030653</v>
      </c>
      <c r="J834" s="50">
        <f t="shared" ca="1" si="311"/>
        <v>1390.4075832038959</v>
      </c>
      <c r="K834" s="50">
        <f t="shared" ca="1" si="311"/>
        <v>1276.0854633888787</v>
      </c>
      <c r="L834" s="50">
        <f t="shared" ca="1" si="311"/>
        <v>1258.1148773311104</v>
      </c>
      <c r="M834" s="50">
        <f t="shared" ca="1" si="312"/>
        <v>1515.388111272581</v>
      </c>
      <c r="N834" s="50">
        <f t="shared" ca="1" si="312"/>
        <v>1189.9293934141688</v>
      </c>
      <c r="O834" s="50">
        <f t="shared" ca="1" si="312"/>
        <v>1311.1290986963345</v>
      </c>
      <c r="P834" s="50">
        <f t="shared" ca="1" si="312"/>
        <v>1225.7126842045768</v>
      </c>
      <c r="Q834" s="50">
        <f t="shared" ca="1" si="312"/>
        <v>1278.158385992376</v>
      </c>
      <c r="R834" s="50">
        <f t="shared" ca="1" si="312"/>
        <v>1308.696740524935</v>
      </c>
      <c r="S834" s="50">
        <f t="shared" ca="1" si="312"/>
        <v>1112.8491545199367</v>
      </c>
      <c r="T834" s="50">
        <f t="shared" ca="1" si="312"/>
        <v>330.09444929308154</v>
      </c>
      <c r="U834" s="50">
        <f t="shared" ca="1" si="312"/>
        <v>1189.3028766401192</v>
      </c>
      <c r="V834" s="50">
        <f t="shared" ca="1" si="312"/>
        <v>1433.3298556658856</v>
      </c>
      <c r="W834" s="50">
        <f t="shared" ca="1" si="313"/>
        <v>1403.0649744881584</v>
      </c>
      <c r="X834" s="50">
        <f t="shared" ca="1" si="313"/>
        <v>1526.2910284423865</v>
      </c>
      <c r="Y834" s="50">
        <f t="shared" ca="1" si="313"/>
        <v>1175.7684443788464</v>
      </c>
      <c r="Z834" s="50">
        <f t="shared" ca="1" si="313"/>
        <v>428.30860754127576</v>
      </c>
      <c r="AA834" s="50">
        <f t="shared" ca="1" si="313"/>
        <v>1287.9505980284709</v>
      </c>
      <c r="AB834" s="50">
        <f t="shared" ca="1" si="313"/>
        <v>1534.1073535098292</v>
      </c>
      <c r="AC834" s="50">
        <f t="shared" ca="1" si="313"/>
        <v>257.84455053133058</v>
      </c>
      <c r="AD834" s="50">
        <f t="shared" ca="1" si="313"/>
        <v>1126.0313471684967</v>
      </c>
      <c r="AE834" s="50">
        <f t="shared" ca="1" si="313"/>
        <v>1359.9729387783982</v>
      </c>
      <c r="AF834" s="50">
        <f t="shared" ca="1" si="313"/>
        <v>1342.8422936052577</v>
      </c>
      <c r="AG834" s="51">
        <f t="shared" ca="1" si="313"/>
        <v>1326.1672621248078</v>
      </c>
      <c r="AH834" s="50">
        <f t="shared" ca="1" si="314"/>
        <v>36197.153363013116</v>
      </c>
      <c r="AI834" s="50">
        <f t="shared" ca="1" si="315"/>
        <v>1167.6501084842942</v>
      </c>
      <c r="AJ834" s="50">
        <f t="shared" ca="1" si="316"/>
        <v>8042.0427171261626</v>
      </c>
      <c r="AK834" s="50">
        <f t="shared" ca="1" si="317"/>
        <v>196.40963352408571</v>
      </c>
      <c r="AL834" s="51">
        <f t="shared" ca="1" si="318"/>
        <v>7336.301929600636</v>
      </c>
    </row>
    <row r="835" spans="2:38" x14ac:dyDescent="0.25">
      <c r="B835" s="5">
        <v>70</v>
      </c>
      <c r="C835" s="49">
        <f t="shared" ca="1" si="311"/>
        <v>1492.6485124800517</v>
      </c>
      <c r="D835" s="50">
        <f t="shared" ca="1" si="311"/>
        <v>448.16323672815656</v>
      </c>
      <c r="E835" s="50">
        <f t="shared" ca="1" si="311"/>
        <v>657.93593498771884</v>
      </c>
      <c r="F835" s="50">
        <f t="shared" ca="1" si="311"/>
        <v>1369.0288250407561</v>
      </c>
      <c r="G835" s="50">
        <f t="shared" ca="1" si="311"/>
        <v>321.56498653837156</v>
      </c>
      <c r="H835" s="50">
        <f t="shared" ca="1" si="311"/>
        <v>1092.7236147807816</v>
      </c>
      <c r="I835" s="50">
        <f t="shared" ca="1" si="311"/>
        <v>1357.580948695088</v>
      </c>
      <c r="J835" s="50">
        <f t="shared" ca="1" si="311"/>
        <v>1114.380587185469</v>
      </c>
      <c r="K835" s="50">
        <f t="shared" ca="1" si="311"/>
        <v>1430.1872715725883</v>
      </c>
      <c r="L835" s="50">
        <f t="shared" ca="1" si="311"/>
        <v>1090.3611197791711</v>
      </c>
      <c r="M835" s="50">
        <f t="shared" ca="1" si="312"/>
        <v>1208.5197831177263</v>
      </c>
      <c r="N835" s="50">
        <f t="shared" ca="1" si="312"/>
        <v>1249.2787197095618</v>
      </c>
      <c r="O835" s="50">
        <f t="shared" ca="1" si="312"/>
        <v>470.35818111292394</v>
      </c>
      <c r="P835" s="50">
        <f t="shared" ca="1" si="312"/>
        <v>714.03110869567354</v>
      </c>
      <c r="Q835" s="50">
        <f t="shared" ca="1" si="312"/>
        <v>1273.5482410206641</v>
      </c>
      <c r="R835" s="50">
        <f t="shared" ca="1" si="312"/>
        <v>1127.6034368278765</v>
      </c>
      <c r="S835" s="50">
        <f t="shared" ca="1" si="312"/>
        <v>1107.5580816798636</v>
      </c>
      <c r="T835" s="50">
        <f t="shared" ca="1" si="312"/>
        <v>1527.873337480801</v>
      </c>
      <c r="U835" s="50">
        <f t="shared" ca="1" si="312"/>
        <v>1190.8067600099737</v>
      </c>
      <c r="V835" s="50">
        <f t="shared" ca="1" si="312"/>
        <v>1283.8103720078743</v>
      </c>
      <c r="W835" s="50">
        <f t="shared" ca="1" si="313"/>
        <v>1082.3170515723771</v>
      </c>
      <c r="X835" s="50">
        <f t="shared" ca="1" si="313"/>
        <v>1413.1868290037185</v>
      </c>
      <c r="Y835" s="50">
        <f t="shared" ca="1" si="313"/>
        <v>1406.3006051737334</v>
      </c>
      <c r="Z835" s="50">
        <f t="shared" ca="1" si="313"/>
        <v>1484.0668176813565</v>
      </c>
      <c r="AA835" s="50">
        <f t="shared" ca="1" si="313"/>
        <v>520.81327955274594</v>
      </c>
      <c r="AB835" s="50">
        <f t="shared" ca="1" si="313"/>
        <v>1097.2919776726171</v>
      </c>
      <c r="AC835" s="50">
        <f t="shared" ca="1" si="313"/>
        <v>1361.1307474656926</v>
      </c>
      <c r="AD835" s="50">
        <f t="shared" ca="1" si="313"/>
        <v>1373.7193261671841</v>
      </c>
      <c r="AE835" s="50">
        <f t="shared" ca="1" si="313"/>
        <v>1233.5295976922741</v>
      </c>
      <c r="AF835" s="50">
        <f t="shared" ca="1" si="313"/>
        <v>1198.0557079719781</v>
      </c>
      <c r="AG835" s="51">
        <f t="shared" ca="1" si="313"/>
        <v>1524.4482223465534</v>
      </c>
      <c r="AH835" s="50">
        <f t="shared" ca="1" si="314"/>
        <v>35222.823221751329</v>
      </c>
      <c r="AI835" s="50">
        <f t="shared" ca="1" si="315"/>
        <v>1136.2201039274621</v>
      </c>
      <c r="AJ835" s="50">
        <f t="shared" ca="1" si="316"/>
        <v>7816.6974234351292</v>
      </c>
      <c r="AK835" s="50">
        <f t="shared" ca="1" si="317"/>
        <v>321.56498653837156</v>
      </c>
      <c r="AL835" s="51">
        <f t="shared" ca="1" si="318"/>
        <v>6739.6460592509247</v>
      </c>
    </row>
    <row r="836" spans="2:38" x14ac:dyDescent="0.25">
      <c r="B836" s="5">
        <v>71</v>
      </c>
      <c r="C836" s="49">
        <f t="shared" ref="C836:L845" ca="1" si="319">IF(RAND()&lt;zamrac8,vykon8*(0.5-0.4*RAND()),vykon8*(1-0.3*RAND()))</f>
        <v>1477.4634977146782</v>
      </c>
      <c r="D836" s="50">
        <f t="shared" ca="1" si="319"/>
        <v>1179.8171689249361</v>
      </c>
      <c r="E836" s="50">
        <f t="shared" ca="1" si="319"/>
        <v>1092.1392265441555</v>
      </c>
      <c r="F836" s="50">
        <f t="shared" ca="1" si="319"/>
        <v>497.43798480108143</v>
      </c>
      <c r="G836" s="50">
        <f t="shared" ca="1" si="319"/>
        <v>1276.6332750041695</v>
      </c>
      <c r="H836" s="50">
        <f t="shared" ca="1" si="319"/>
        <v>1085.1210210929967</v>
      </c>
      <c r="I836" s="50">
        <f t="shared" ca="1" si="319"/>
        <v>1493.9685769280636</v>
      </c>
      <c r="J836" s="50">
        <f t="shared" ca="1" si="319"/>
        <v>703.8320796879367</v>
      </c>
      <c r="K836" s="50">
        <f t="shared" ca="1" si="319"/>
        <v>1383.9665901545134</v>
      </c>
      <c r="L836" s="50">
        <f t="shared" ca="1" si="319"/>
        <v>344.85269710245939</v>
      </c>
      <c r="M836" s="50">
        <f t="shared" ref="M836:V845" ca="1" si="320">IF(RAND()&lt;zamrac8,vykon8*(0.5-0.4*RAND()),vykon8*(1-0.3*RAND()))</f>
        <v>1380.4068538487327</v>
      </c>
      <c r="N836" s="50">
        <f t="shared" ca="1" si="320"/>
        <v>1387.1609750216633</v>
      </c>
      <c r="O836" s="50">
        <f t="shared" ca="1" si="320"/>
        <v>1473.2579430926626</v>
      </c>
      <c r="P836" s="50">
        <f t="shared" ca="1" si="320"/>
        <v>1450.426549050833</v>
      </c>
      <c r="Q836" s="50">
        <f t="shared" ca="1" si="320"/>
        <v>381.88243264063317</v>
      </c>
      <c r="R836" s="50">
        <f t="shared" ca="1" si="320"/>
        <v>1263.9199990488469</v>
      </c>
      <c r="S836" s="50">
        <f t="shared" ca="1" si="320"/>
        <v>209.05989524207263</v>
      </c>
      <c r="T836" s="50">
        <f t="shared" ca="1" si="320"/>
        <v>1312.4995966149645</v>
      </c>
      <c r="U836" s="50">
        <f t="shared" ca="1" si="320"/>
        <v>1267.4944833062898</v>
      </c>
      <c r="V836" s="50">
        <f t="shared" ca="1" si="320"/>
        <v>1081.5992416940658</v>
      </c>
      <c r="W836" s="50">
        <f t="shared" ref="W836:AG845" ca="1" si="321">IF(RAND()&lt;zamrac8,vykon8*(0.5-0.4*RAND()),vykon8*(1-0.3*RAND()))</f>
        <v>1230.4719455966153</v>
      </c>
      <c r="X836" s="50">
        <f t="shared" ca="1" si="321"/>
        <v>1455.5903094070325</v>
      </c>
      <c r="Y836" s="50">
        <f t="shared" ca="1" si="321"/>
        <v>1319.9034637619486</v>
      </c>
      <c r="Z836" s="50">
        <f t="shared" ca="1" si="321"/>
        <v>1149.4554012485787</v>
      </c>
      <c r="AA836" s="50">
        <f t="shared" ca="1" si="321"/>
        <v>1173.5747401932856</v>
      </c>
      <c r="AB836" s="50">
        <f t="shared" ca="1" si="321"/>
        <v>1328.7945543827054</v>
      </c>
      <c r="AC836" s="50">
        <f t="shared" ca="1" si="321"/>
        <v>1525.2688494953268</v>
      </c>
      <c r="AD836" s="50">
        <f t="shared" ca="1" si="321"/>
        <v>1227.5016410422547</v>
      </c>
      <c r="AE836" s="50">
        <f t="shared" ca="1" si="321"/>
        <v>1211.0722237299199</v>
      </c>
      <c r="AF836" s="50">
        <f t="shared" ca="1" si="321"/>
        <v>456.04492104864886</v>
      </c>
      <c r="AG836" s="51">
        <f t="shared" ca="1" si="321"/>
        <v>1282.8420019159282</v>
      </c>
      <c r="AH836" s="50">
        <f t="shared" ca="1" si="314"/>
        <v>35103.460139338</v>
      </c>
      <c r="AI836" s="50">
        <f t="shared" ca="1" si="315"/>
        <v>1132.3696819141289</v>
      </c>
      <c r="AJ836" s="50">
        <f t="shared" ca="1" si="316"/>
        <v>8038.3752481608753</v>
      </c>
      <c r="AK836" s="50">
        <f t="shared" ca="1" si="317"/>
        <v>209.05989524207263</v>
      </c>
      <c r="AL836" s="51">
        <f t="shared" ca="1" si="318"/>
        <v>6746.927594143488</v>
      </c>
    </row>
    <row r="837" spans="2:38" x14ac:dyDescent="0.25">
      <c r="B837" s="5">
        <v>72</v>
      </c>
      <c r="C837" s="49">
        <f t="shared" ca="1" si="319"/>
        <v>1128.4408831365186</v>
      </c>
      <c r="D837" s="50">
        <f t="shared" ca="1" si="319"/>
        <v>318.47206281734287</v>
      </c>
      <c r="E837" s="50">
        <f t="shared" ca="1" si="319"/>
        <v>1265.6982648754536</v>
      </c>
      <c r="F837" s="50">
        <f t="shared" ca="1" si="319"/>
        <v>407.01185470151336</v>
      </c>
      <c r="G837" s="50">
        <f t="shared" ca="1" si="319"/>
        <v>658.64827309752638</v>
      </c>
      <c r="H837" s="50">
        <f t="shared" ca="1" si="319"/>
        <v>1355.1769250699626</v>
      </c>
      <c r="I837" s="50">
        <f t="shared" ca="1" si="319"/>
        <v>1283.7587639948697</v>
      </c>
      <c r="J837" s="50">
        <f t="shared" ca="1" si="319"/>
        <v>1264.512045715514</v>
      </c>
      <c r="K837" s="50">
        <f t="shared" ca="1" si="319"/>
        <v>1147.4392056811207</v>
      </c>
      <c r="L837" s="50">
        <f t="shared" ca="1" si="319"/>
        <v>1191.9571895570066</v>
      </c>
      <c r="M837" s="50">
        <f t="shared" ca="1" si="320"/>
        <v>440.42784079896177</v>
      </c>
      <c r="N837" s="50">
        <f t="shared" ca="1" si="320"/>
        <v>1515.5083286670369</v>
      </c>
      <c r="O837" s="50">
        <f t="shared" ca="1" si="320"/>
        <v>1445.9925239992915</v>
      </c>
      <c r="P837" s="50">
        <f t="shared" ca="1" si="320"/>
        <v>1317.4304843229891</v>
      </c>
      <c r="Q837" s="50">
        <f t="shared" ca="1" si="320"/>
        <v>1240.0832246299012</v>
      </c>
      <c r="R837" s="50">
        <f t="shared" ca="1" si="320"/>
        <v>1428.0071304879064</v>
      </c>
      <c r="S837" s="50">
        <f t="shared" ca="1" si="320"/>
        <v>653.66739528759592</v>
      </c>
      <c r="T837" s="50">
        <f t="shared" ca="1" si="320"/>
        <v>1333.7484236224589</v>
      </c>
      <c r="U837" s="50">
        <f t="shared" ca="1" si="320"/>
        <v>1200.3261121211428</v>
      </c>
      <c r="V837" s="50">
        <f t="shared" ca="1" si="320"/>
        <v>1482.6729005105719</v>
      </c>
      <c r="W837" s="50">
        <f t="shared" ca="1" si="321"/>
        <v>1530.4545070709282</v>
      </c>
      <c r="X837" s="50">
        <f t="shared" ca="1" si="321"/>
        <v>1115.5815640196411</v>
      </c>
      <c r="Y837" s="50">
        <f t="shared" ca="1" si="321"/>
        <v>1300.6451620219959</v>
      </c>
      <c r="Z837" s="50">
        <f t="shared" ca="1" si="321"/>
        <v>1522.6385708578666</v>
      </c>
      <c r="AA837" s="50">
        <f t="shared" ca="1" si="321"/>
        <v>1494.5078588887943</v>
      </c>
      <c r="AB837" s="50">
        <f t="shared" ca="1" si="321"/>
        <v>1155.3124015786154</v>
      </c>
      <c r="AC837" s="50">
        <f t="shared" ca="1" si="321"/>
        <v>1281.5451485428139</v>
      </c>
      <c r="AD837" s="50">
        <f t="shared" ca="1" si="321"/>
        <v>1446.2500477956855</v>
      </c>
      <c r="AE837" s="50">
        <f t="shared" ca="1" si="321"/>
        <v>1309.4602322589105</v>
      </c>
      <c r="AF837" s="50">
        <f t="shared" ca="1" si="321"/>
        <v>416.98917176214798</v>
      </c>
      <c r="AG837" s="51">
        <f t="shared" ca="1" si="321"/>
        <v>1500.4016280159947</v>
      </c>
      <c r="AH837" s="50">
        <f t="shared" ca="1" si="314"/>
        <v>36152.766125908092</v>
      </c>
      <c r="AI837" s="50">
        <f t="shared" ca="1" si="315"/>
        <v>1166.2182621260674</v>
      </c>
      <c r="AJ837" s="50">
        <f t="shared" ca="1" si="316"/>
        <v>8231.4787734677575</v>
      </c>
      <c r="AK837" s="50">
        <f t="shared" ca="1" si="317"/>
        <v>318.47206281734287</v>
      </c>
      <c r="AL837" s="51">
        <f t="shared" ca="1" si="318"/>
        <v>6417.2070276931872</v>
      </c>
    </row>
    <row r="838" spans="2:38" x14ac:dyDescent="0.25">
      <c r="B838" s="5">
        <v>73</v>
      </c>
      <c r="C838" s="49">
        <f t="shared" ca="1" si="319"/>
        <v>1269.3155715849603</v>
      </c>
      <c r="D838" s="50">
        <f t="shared" ca="1" si="319"/>
        <v>178.01790376746303</v>
      </c>
      <c r="E838" s="50">
        <f t="shared" ca="1" si="319"/>
        <v>1183.731967444415</v>
      </c>
      <c r="F838" s="50">
        <f t="shared" ca="1" si="319"/>
        <v>1452.8578211240724</v>
      </c>
      <c r="G838" s="50">
        <f t="shared" ca="1" si="319"/>
        <v>1116.1558719102511</v>
      </c>
      <c r="H838" s="50">
        <f t="shared" ca="1" si="319"/>
        <v>175.54901933521808</v>
      </c>
      <c r="I838" s="50">
        <f t="shared" ca="1" si="319"/>
        <v>472.97312277644176</v>
      </c>
      <c r="J838" s="50">
        <f t="shared" ca="1" si="319"/>
        <v>1087.6406602204622</v>
      </c>
      <c r="K838" s="50">
        <f t="shared" ca="1" si="319"/>
        <v>1376.6352231845756</v>
      </c>
      <c r="L838" s="50">
        <f t="shared" ca="1" si="319"/>
        <v>1304.0828339634554</v>
      </c>
      <c r="M838" s="50">
        <f t="shared" ca="1" si="320"/>
        <v>658.02865384132542</v>
      </c>
      <c r="N838" s="50">
        <f t="shared" ca="1" si="320"/>
        <v>1176.7503499773352</v>
      </c>
      <c r="O838" s="50">
        <f t="shared" ca="1" si="320"/>
        <v>1511.3549628266678</v>
      </c>
      <c r="P838" s="50">
        <f t="shared" ca="1" si="320"/>
        <v>1187.2474106300956</v>
      </c>
      <c r="Q838" s="50">
        <f t="shared" ca="1" si="320"/>
        <v>1219.7947480577393</v>
      </c>
      <c r="R838" s="50">
        <f t="shared" ca="1" si="320"/>
        <v>1405.8464121292093</v>
      </c>
      <c r="S838" s="50">
        <f t="shared" ca="1" si="320"/>
        <v>714.15843411445019</v>
      </c>
      <c r="T838" s="50">
        <f t="shared" ca="1" si="320"/>
        <v>1351.9280330918796</v>
      </c>
      <c r="U838" s="50">
        <f t="shared" ca="1" si="320"/>
        <v>393.74069692695412</v>
      </c>
      <c r="V838" s="50">
        <f t="shared" ca="1" si="320"/>
        <v>530.47259965330659</v>
      </c>
      <c r="W838" s="50">
        <f t="shared" ca="1" si="321"/>
        <v>1518.5640740496128</v>
      </c>
      <c r="X838" s="50">
        <f t="shared" ca="1" si="321"/>
        <v>1444.0221496266436</v>
      </c>
      <c r="Y838" s="50">
        <f t="shared" ca="1" si="321"/>
        <v>1204.9658320256087</v>
      </c>
      <c r="Z838" s="50">
        <f t="shared" ca="1" si="321"/>
        <v>1195.8060989283679</v>
      </c>
      <c r="AA838" s="50">
        <f t="shared" ca="1" si="321"/>
        <v>1168.6714180955764</v>
      </c>
      <c r="AB838" s="50">
        <f t="shared" ca="1" si="321"/>
        <v>1319.5337587255267</v>
      </c>
      <c r="AC838" s="50">
        <f t="shared" ca="1" si="321"/>
        <v>1262.2897666299784</v>
      </c>
      <c r="AD838" s="50">
        <f t="shared" ca="1" si="321"/>
        <v>1393.6692747122584</v>
      </c>
      <c r="AE838" s="50">
        <f t="shared" ca="1" si="321"/>
        <v>459.46416862002764</v>
      </c>
      <c r="AF838" s="50">
        <f t="shared" ca="1" si="321"/>
        <v>1238.1501954629407</v>
      </c>
      <c r="AG838" s="51">
        <f t="shared" ca="1" si="321"/>
        <v>1536.9340538729516</v>
      </c>
      <c r="AH838" s="50">
        <f t="shared" ca="1" si="314"/>
        <v>33508.35308730977</v>
      </c>
      <c r="AI838" s="50">
        <f t="shared" ca="1" si="315"/>
        <v>1080.9146157196699</v>
      </c>
      <c r="AJ838" s="50">
        <f t="shared" ca="1" si="316"/>
        <v>7568.4511673384632</v>
      </c>
      <c r="AK838" s="50">
        <f t="shared" ca="1" si="317"/>
        <v>175.54901933521808</v>
      </c>
      <c r="AL838" s="51">
        <f t="shared" ca="1" si="318"/>
        <v>5848.6012779428211</v>
      </c>
    </row>
    <row r="839" spans="2:38" x14ac:dyDescent="0.25">
      <c r="B839" s="5">
        <v>74</v>
      </c>
      <c r="C839" s="49">
        <f t="shared" ca="1" si="319"/>
        <v>1498.0586867441652</v>
      </c>
      <c r="D839" s="50">
        <f t="shared" ca="1" si="319"/>
        <v>394.9361778067738</v>
      </c>
      <c r="E839" s="50">
        <f t="shared" ca="1" si="319"/>
        <v>1337.5778442107219</v>
      </c>
      <c r="F839" s="50">
        <f t="shared" ca="1" si="319"/>
        <v>697.27431784297085</v>
      </c>
      <c r="G839" s="50">
        <f t="shared" ca="1" si="319"/>
        <v>1406.8230602118911</v>
      </c>
      <c r="H839" s="50">
        <f t="shared" ca="1" si="319"/>
        <v>1412.2331204640552</v>
      </c>
      <c r="I839" s="50">
        <f t="shared" ca="1" si="319"/>
        <v>547.99530216254436</v>
      </c>
      <c r="J839" s="50">
        <f t="shared" ca="1" si="319"/>
        <v>1346.012316579993</v>
      </c>
      <c r="K839" s="50">
        <f t="shared" ca="1" si="319"/>
        <v>1300.2506564786308</v>
      </c>
      <c r="L839" s="50">
        <f t="shared" ca="1" si="319"/>
        <v>1279.6729738465804</v>
      </c>
      <c r="M839" s="50">
        <f t="shared" ca="1" si="320"/>
        <v>1247.8338550782426</v>
      </c>
      <c r="N839" s="50">
        <f t="shared" ca="1" si="320"/>
        <v>1348.3518359794782</v>
      </c>
      <c r="O839" s="50">
        <f t="shared" ca="1" si="320"/>
        <v>1374.2482684695831</v>
      </c>
      <c r="P839" s="50">
        <f t="shared" ca="1" si="320"/>
        <v>1353.5367217333244</v>
      </c>
      <c r="Q839" s="50">
        <f t="shared" ca="1" si="320"/>
        <v>1286.6422033251754</v>
      </c>
      <c r="R839" s="50">
        <f t="shared" ca="1" si="320"/>
        <v>1304.9868189327237</v>
      </c>
      <c r="S839" s="50">
        <f t="shared" ca="1" si="320"/>
        <v>1332.3380847273513</v>
      </c>
      <c r="T839" s="50">
        <f t="shared" ca="1" si="320"/>
        <v>1177.1528736095238</v>
      </c>
      <c r="U839" s="50">
        <f t="shared" ca="1" si="320"/>
        <v>209.92047093706748</v>
      </c>
      <c r="V839" s="50">
        <f t="shared" ca="1" si="320"/>
        <v>1220.8041810432844</v>
      </c>
      <c r="W839" s="50">
        <f t="shared" ca="1" si="321"/>
        <v>1162.6513489296824</v>
      </c>
      <c r="X839" s="50">
        <f t="shared" ca="1" si="321"/>
        <v>1283.9149302005096</v>
      </c>
      <c r="Y839" s="50">
        <f t="shared" ca="1" si="321"/>
        <v>1454.8195153642991</v>
      </c>
      <c r="Z839" s="50">
        <f t="shared" ca="1" si="321"/>
        <v>550.89459430828435</v>
      </c>
      <c r="AA839" s="50">
        <f t="shared" ca="1" si="321"/>
        <v>649.10447799973758</v>
      </c>
      <c r="AB839" s="50">
        <f t="shared" ca="1" si="321"/>
        <v>682.59508574088534</v>
      </c>
      <c r="AC839" s="50">
        <f t="shared" ca="1" si="321"/>
        <v>1098.684203931603</v>
      </c>
      <c r="AD839" s="50">
        <f t="shared" ca="1" si="321"/>
        <v>1115.4910187222608</v>
      </c>
      <c r="AE839" s="50">
        <f t="shared" ca="1" si="321"/>
        <v>1510.4626788571366</v>
      </c>
      <c r="AF839" s="50">
        <f t="shared" ca="1" si="321"/>
        <v>1412.6436949437871</v>
      </c>
      <c r="AG839" s="51">
        <f t="shared" ca="1" si="321"/>
        <v>1264.9190724793445</v>
      </c>
      <c r="AH839" s="50">
        <f t="shared" ca="1" si="314"/>
        <v>35262.830391661613</v>
      </c>
      <c r="AI839" s="50">
        <f t="shared" ca="1" si="315"/>
        <v>1137.510657795536</v>
      </c>
      <c r="AJ839" s="50">
        <f t="shared" ca="1" si="316"/>
        <v>7768.7012363453359</v>
      </c>
      <c r="AK839" s="50">
        <f t="shared" ca="1" si="317"/>
        <v>209.92047093706748</v>
      </c>
      <c r="AL839" s="51">
        <f t="shared" ca="1" si="318"/>
        <v>6835.5038262675807</v>
      </c>
    </row>
    <row r="840" spans="2:38" x14ac:dyDescent="0.25">
      <c r="B840" s="5">
        <v>75</v>
      </c>
      <c r="C840" s="49">
        <f t="shared" ca="1" si="319"/>
        <v>1145.8263786630498</v>
      </c>
      <c r="D840" s="50">
        <f t="shared" ca="1" si="319"/>
        <v>1356.768333995783</v>
      </c>
      <c r="E840" s="50">
        <f t="shared" ca="1" si="319"/>
        <v>1437.4303427164339</v>
      </c>
      <c r="F840" s="50">
        <f t="shared" ca="1" si="319"/>
        <v>645.28058016889963</v>
      </c>
      <c r="G840" s="50">
        <f t="shared" ca="1" si="319"/>
        <v>1535.3995750779623</v>
      </c>
      <c r="H840" s="50">
        <f t="shared" ca="1" si="319"/>
        <v>1482.4728173647002</v>
      </c>
      <c r="I840" s="50">
        <f t="shared" ca="1" si="319"/>
        <v>493.41795436180439</v>
      </c>
      <c r="J840" s="50">
        <f t="shared" ca="1" si="319"/>
        <v>1174.1367083950472</v>
      </c>
      <c r="K840" s="50">
        <f t="shared" ca="1" si="319"/>
        <v>627.40259932468371</v>
      </c>
      <c r="L840" s="50">
        <f t="shared" ca="1" si="319"/>
        <v>1151.5050987013276</v>
      </c>
      <c r="M840" s="50">
        <f t="shared" ca="1" si="320"/>
        <v>761.82878553345381</v>
      </c>
      <c r="N840" s="50">
        <f t="shared" ca="1" si="320"/>
        <v>1388.0499755320734</v>
      </c>
      <c r="O840" s="50">
        <f t="shared" ca="1" si="320"/>
        <v>1134.3821610910543</v>
      </c>
      <c r="P840" s="50">
        <f t="shared" ca="1" si="320"/>
        <v>1503.0684630079425</v>
      </c>
      <c r="Q840" s="50">
        <f t="shared" ca="1" si="320"/>
        <v>1333.8406305180374</v>
      </c>
      <c r="R840" s="50">
        <f t="shared" ca="1" si="320"/>
        <v>1334.7803179157534</v>
      </c>
      <c r="S840" s="50">
        <f t="shared" ca="1" si="320"/>
        <v>1256.6170289544118</v>
      </c>
      <c r="T840" s="50">
        <f t="shared" ca="1" si="320"/>
        <v>727.58207223357931</v>
      </c>
      <c r="U840" s="50">
        <f t="shared" ca="1" si="320"/>
        <v>1135.836489295981</v>
      </c>
      <c r="V840" s="50">
        <f t="shared" ca="1" si="320"/>
        <v>1258.9111431872468</v>
      </c>
      <c r="W840" s="50">
        <f t="shared" ca="1" si="321"/>
        <v>1512.1437587315845</v>
      </c>
      <c r="X840" s="50">
        <f t="shared" ca="1" si="321"/>
        <v>721.39158563822991</v>
      </c>
      <c r="Y840" s="50">
        <f t="shared" ca="1" si="321"/>
        <v>656.35557275223505</v>
      </c>
      <c r="Z840" s="50">
        <f t="shared" ca="1" si="321"/>
        <v>1513.4011602629573</v>
      </c>
      <c r="AA840" s="50">
        <f t="shared" ca="1" si="321"/>
        <v>1485.2329524467827</v>
      </c>
      <c r="AB840" s="50">
        <f t="shared" ca="1" si="321"/>
        <v>1128.2835347205094</v>
      </c>
      <c r="AC840" s="50">
        <f t="shared" ca="1" si="321"/>
        <v>348.707645011784</v>
      </c>
      <c r="AD840" s="50">
        <f t="shared" ca="1" si="321"/>
        <v>1480.6542764689536</v>
      </c>
      <c r="AE840" s="50">
        <f t="shared" ca="1" si="321"/>
        <v>585.28220865858145</v>
      </c>
      <c r="AF840" s="50">
        <f t="shared" ca="1" si="321"/>
        <v>1131.3146546515939</v>
      </c>
      <c r="AG840" s="51">
        <f t="shared" ca="1" si="321"/>
        <v>459.54473064849304</v>
      </c>
      <c r="AH840" s="50">
        <f t="shared" ca="1" si="314"/>
        <v>33906.849536030939</v>
      </c>
      <c r="AI840" s="50">
        <f t="shared" ca="1" si="315"/>
        <v>1093.7693398719657</v>
      </c>
      <c r="AJ840" s="50">
        <f t="shared" ca="1" si="316"/>
        <v>7932.6769855180655</v>
      </c>
      <c r="AK840" s="50">
        <f t="shared" ca="1" si="317"/>
        <v>348.707645011784</v>
      </c>
      <c r="AL840" s="51">
        <f t="shared" ca="1" si="318"/>
        <v>7334.0267273014515</v>
      </c>
    </row>
    <row r="841" spans="2:38" x14ac:dyDescent="0.25">
      <c r="B841" s="5">
        <v>76</v>
      </c>
      <c r="C841" s="49">
        <f t="shared" ca="1" si="319"/>
        <v>1254.1452012973721</v>
      </c>
      <c r="D841" s="50">
        <f t="shared" ca="1" si="319"/>
        <v>1429.0421572266691</v>
      </c>
      <c r="E841" s="50">
        <f t="shared" ca="1" si="319"/>
        <v>1219.9779617794989</v>
      </c>
      <c r="F841" s="50">
        <f t="shared" ca="1" si="319"/>
        <v>1405.0673183899623</v>
      </c>
      <c r="G841" s="50">
        <f t="shared" ca="1" si="319"/>
        <v>1248.1288348950654</v>
      </c>
      <c r="H841" s="50">
        <f t="shared" ca="1" si="319"/>
        <v>1294.238991859984</v>
      </c>
      <c r="I841" s="50">
        <f t="shared" ca="1" si="319"/>
        <v>1319.7720777620061</v>
      </c>
      <c r="J841" s="50">
        <f t="shared" ca="1" si="319"/>
        <v>1475.5251726297702</v>
      </c>
      <c r="K841" s="50">
        <f t="shared" ca="1" si="319"/>
        <v>762.59753653480595</v>
      </c>
      <c r="L841" s="50">
        <f t="shared" ca="1" si="319"/>
        <v>1245.6223217833594</v>
      </c>
      <c r="M841" s="50">
        <f t="shared" ca="1" si="320"/>
        <v>1521.1620138964176</v>
      </c>
      <c r="N841" s="50">
        <f t="shared" ca="1" si="320"/>
        <v>1101.5689560703281</v>
      </c>
      <c r="O841" s="50">
        <f t="shared" ca="1" si="320"/>
        <v>1317.2949961949994</v>
      </c>
      <c r="P841" s="50">
        <f t="shared" ca="1" si="320"/>
        <v>1080.8022002484479</v>
      </c>
      <c r="Q841" s="50">
        <f t="shared" ca="1" si="320"/>
        <v>1400.337643676409</v>
      </c>
      <c r="R841" s="50">
        <f t="shared" ca="1" si="320"/>
        <v>468.54944222738231</v>
      </c>
      <c r="S841" s="50">
        <f t="shared" ca="1" si="320"/>
        <v>1152.4003842897889</v>
      </c>
      <c r="T841" s="50">
        <f t="shared" ca="1" si="320"/>
        <v>1453.89828542142</v>
      </c>
      <c r="U841" s="50">
        <f t="shared" ca="1" si="320"/>
        <v>1519.6442295411423</v>
      </c>
      <c r="V841" s="50">
        <f t="shared" ca="1" si="320"/>
        <v>1463.3122047768466</v>
      </c>
      <c r="W841" s="50">
        <f t="shared" ca="1" si="321"/>
        <v>224.57573738130435</v>
      </c>
      <c r="X841" s="50">
        <f t="shared" ca="1" si="321"/>
        <v>1310.28372371307</v>
      </c>
      <c r="Y841" s="50">
        <f t="shared" ca="1" si="321"/>
        <v>1397.7288805622259</v>
      </c>
      <c r="Z841" s="50">
        <f t="shared" ca="1" si="321"/>
        <v>1141.0884320841617</v>
      </c>
      <c r="AA841" s="50">
        <f t="shared" ca="1" si="321"/>
        <v>1400.3889972870356</v>
      </c>
      <c r="AB841" s="50">
        <f t="shared" ca="1" si="321"/>
        <v>1155.1968233929847</v>
      </c>
      <c r="AC841" s="50">
        <f t="shared" ca="1" si="321"/>
        <v>1135.597070662038</v>
      </c>
      <c r="AD841" s="50">
        <f t="shared" ca="1" si="321"/>
        <v>703.027397483458</v>
      </c>
      <c r="AE841" s="50">
        <f t="shared" ca="1" si="321"/>
        <v>1208.3802177411908</v>
      </c>
      <c r="AF841" s="50">
        <f t="shared" ca="1" si="321"/>
        <v>1479.2287221642193</v>
      </c>
      <c r="AG841" s="51">
        <f t="shared" ca="1" si="321"/>
        <v>1271.9201640023978</v>
      </c>
      <c r="AH841" s="50">
        <f t="shared" ca="1" si="314"/>
        <v>37560.504096975754</v>
      </c>
      <c r="AI841" s="50">
        <f t="shared" ca="1" si="315"/>
        <v>1211.6291644185726</v>
      </c>
      <c r="AJ841" s="50">
        <f t="shared" ca="1" si="316"/>
        <v>8400.2437482669884</v>
      </c>
      <c r="AK841" s="50">
        <f t="shared" ca="1" si="317"/>
        <v>224.57573738130435</v>
      </c>
      <c r="AL841" s="51">
        <f t="shared" ca="1" si="318"/>
        <v>7682.7179273142938</v>
      </c>
    </row>
    <row r="842" spans="2:38" x14ac:dyDescent="0.25">
      <c r="B842" s="5">
        <v>77</v>
      </c>
      <c r="C842" s="49">
        <f t="shared" ca="1" si="319"/>
        <v>557.40762867054423</v>
      </c>
      <c r="D842" s="50">
        <f t="shared" ca="1" si="319"/>
        <v>1084.193341047506</v>
      </c>
      <c r="E842" s="50">
        <f t="shared" ca="1" si="319"/>
        <v>1091.9930533177455</v>
      </c>
      <c r="F842" s="50">
        <f t="shared" ca="1" si="319"/>
        <v>1211.0199490609575</v>
      </c>
      <c r="G842" s="50">
        <f t="shared" ca="1" si="319"/>
        <v>1327.7294438992421</v>
      </c>
      <c r="H842" s="50">
        <f t="shared" ca="1" si="319"/>
        <v>333.74544084016497</v>
      </c>
      <c r="I842" s="50">
        <f t="shared" ca="1" si="319"/>
        <v>1493.6247000865935</v>
      </c>
      <c r="J842" s="50">
        <f t="shared" ca="1" si="319"/>
        <v>1394.1499550328779</v>
      </c>
      <c r="K842" s="50">
        <f t="shared" ca="1" si="319"/>
        <v>1378.6115927550632</v>
      </c>
      <c r="L842" s="50">
        <f t="shared" ca="1" si="319"/>
        <v>713.28993967497297</v>
      </c>
      <c r="M842" s="50">
        <f t="shared" ca="1" si="320"/>
        <v>1450.6170388665298</v>
      </c>
      <c r="N842" s="50">
        <f t="shared" ca="1" si="320"/>
        <v>1502.8320000144422</v>
      </c>
      <c r="O842" s="50">
        <f t="shared" ca="1" si="320"/>
        <v>230.53990887820933</v>
      </c>
      <c r="P842" s="50">
        <f t="shared" ca="1" si="320"/>
        <v>1470.0804841915649</v>
      </c>
      <c r="Q842" s="50">
        <f t="shared" ca="1" si="320"/>
        <v>1320.6754449359519</v>
      </c>
      <c r="R842" s="50">
        <f t="shared" ca="1" si="320"/>
        <v>1439.5962323696961</v>
      </c>
      <c r="S842" s="50">
        <f t="shared" ca="1" si="320"/>
        <v>1417.4144157156738</v>
      </c>
      <c r="T842" s="50">
        <f t="shared" ca="1" si="320"/>
        <v>1297.565719058246</v>
      </c>
      <c r="U842" s="50">
        <f t="shared" ca="1" si="320"/>
        <v>1131.6371172262566</v>
      </c>
      <c r="V842" s="50">
        <f t="shared" ca="1" si="320"/>
        <v>1511.7047469163326</v>
      </c>
      <c r="W842" s="50">
        <f t="shared" ca="1" si="321"/>
        <v>1126.5572481009892</v>
      </c>
      <c r="X842" s="50">
        <f t="shared" ca="1" si="321"/>
        <v>1428.9497786562163</v>
      </c>
      <c r="Y842" s="50">
        <f t="shared" ca="1" si="321"/>
        <v>1171.6937615883803</v>
      </c>
      <c r="Z842" s="50">
        <f t="shared" ca="1" si="321"/>
        <v>1138.1615697757047</v>
      </c>
      <c r="AA842" s="50">
        <f t="shared" ca="1" si="321"/>
        <v>1483.6125456288014</v>
      </c>
      <c r="AB842" s="50">
        <f t="shared" ca="1" si="321"/>
        <v>1335.6414517404689</v>
      </c>
      <c r="AC842" s="50">
        <f t="shared" ca="1" si="321"/>
        <v>652.75698290742116</v>
      </c>
      <c r="AD842" s="50">
        <f t="shared" ca="1" si="321"/>
        <v>487.01069482034654</v>
      </c>
      <c r="AE842" s="50">
        <f t="shared" ca="1" si="321"/>
        <v>1334.1770130063569</v>
      </c>
      <c r="AF842" s="50">
        <f t="shared" ca="1" si="321"/>
        <v>504.60672094074891</v>
      </c>
      <c r="AG842" s="51">
        <f t="shared" ca="1" si="321"/>
        <v>1147.5707183023021</v>
      </c>
      <c r="AH842" s="50">
        <f t="shared" ca="1" si="314"/>
        <v>35169.166638026305</v>
      </c>
      <c r="AI842" s="50">
        <f t="shared" ca="1" si="315"/>
        <v>1134.4892463879453</v>
      </c>
      <c r="AJ842" s="50">
        <f t="shared" ca="1" si="316"/>
        <v>8045.7030464442259</v>
      </c>
      <c r="AK842" s="50">
        <f t="shared" ca="1" si="317"/>
        <v>230.53990887820933</v>
      </c>
      <c r="AL842" s="51">
        <f t="shared" ca="1" si="318"/>
        <v>7099.7135569227539</v>
      </c>
    </row>
    <row r="843" spans="2:38" x14ac:dyDescent="0.25">
      <c r="B843" s="5">
        <v>78</v>
      </c>
      <c r="C843" s="49">
        <f t="shared" ca="1" si="319"/>
        <v>1343.3225559161444</v>
      </c>
      <c r="D843" s="50">
        <f t="shared" ca="1" si="319"/>
        <v>1277.9309589192242</v>
      </c>
      <c r="E843" s="50">
        <f t="shared" ca="1" si="319"/>
        <v>1140.0133370902142</v>
      </c>
      <c r="F843" s="50">
        <f t="shared" ca="1" si="319"/>
        <v>1138.5036597592393</v>
      </c>
      <c r="G843" s="50">
        <f t="shared" ca="1" si="319"/>
        <v>1407.6220143830585</v>
      </c>
      <c r="H843" s="50">
        <f t="shared" ca="1" si="319"/>
        <v>1088.7434613123341</v>
      </c>
      <c r="I843" s="50">
        <f t="shared" ca="1" si="319"/>
        <v>1523.2088486707432</v>
      </c>
      <c r="J843" s="50">
        <f t="shared" ca="1" si="319"/>
        <v>1317.7629972115792</v>
      </c>
      <c r="K843" s="50">
        <f t="shared" ca="1" si="319"/>
        <v>655.30285207060001</v>
      </c>
      <c r="L843" s="50">
        <f t="shared" ca="1" si="319"/>
        <v>1392.8705169271029</v>
      </c>
      <c r="M843" s="50">
        <f t="shared" ca="1" si="320"/>
        <v>1332.0235853597217</v>
      </c>
      <c r="N843" s="50">
        <f t="shared" ca="1" si="320"/>
        <v>1130.1447533833077</v>
      </c>
      <c r="O843" s="50">
        <f t="shared" ca="1" si="320"/>
        <v>1282.5973647077149</v>
      </c>
      <c r="P843" s="50">
        <f t="shared" ca="1" si="320"/>
        <v>1109.20993928089</v>
      </c>
      <c r="Q843" s="50">
        <f t="shared" ca="1" si="320"/>
        <v>1268.7278928878025</v>
      </c>
      <c r="R843" s="50">
        <f t="shared" ca="1" si="320"/>
        <v>311.82283450850679</v>
      </c>
      <c r="S843" s="50">
        <f t="shared" ca="1" si="320"/>
        <v>1104.7610751650961</v>
      </c>
      <c r="T843" s="50">
        <f t="shared" ca="1" si="320"/>
        <v>1524.6454936109676</v>
      </c>
      <c r="U843" s="50">
        <f t="shared" ca="1" si="320"/>
        <v>1331.9945857679543</v>
      </c>
      <c r="V843" s="50">
        <f t="shared" ca="1" si="320"/>
        <v>1409.6168856760339</v>
      </c>
      <c r="W843" s="50">
        <f t="shared" ca="1" si="321"/>
        <v>1433.5326636488953</v>
      </c>
      <c r="X843" s="50">
        <f t="shared" ca="1" si="321"/>
        <v>1226.6636733838802</v>
      </c>
      <c r="Y843" s="50">
        <f t="shared" ca="1" si="321"/>
        <v>1358.2776068885539</v>
      </c>
      <c r="Z843" s="50">
        <f t="shared" ca="1" si="321"/>
        <v>1384.0867929299873</v>
      </c>
      <c r="AA843" s="50">
        <f t="shared" ca="1" si="321"/>
        <v>1383.76304447593</v>
      </c>
      <c r="AB843" s="50">
        <f t="shared" ca="1" si="321"/>
        <v>243.87490604868813</v>
      </c>
      <c r="AC843" s="50">
        <f t="shared" ca="1" si="321"/>
        <v>1200.6055495676055</v>
      </c>
      <c r="AD843" s="50">
        <f t="shared" ca="1" si="321"/>
        <v>1455.1206970869666</v>
      </c>
      <c r="AE843" s="50">
        <f t="shared" ca="1" si="321"/>
        <v>1207.7739735136074</v>
      </c>
      <c r="AF843" s="50">
        <f t="shared" ca="1" si="321"/>
        <v>1430.7838045719245</v>
      </c>
      <c r="AG843" s="51">
        <f t="shared" ca="1" si="321"/>
        <v>1297.3639343078135</v>
      </c>
      <c r="AH843" s="50">
        <f t="shared" ca="1" si="314"/>
        <v>37712.672259032086</v>
      </c>
      <c r="AI843" s="50">
        <f t="shared" ca="1" si="315"/>
        <v>1216.5378148074867</v>
      </c>
      <c r="AJ843" s="50">
        <f t="shared" ca="1" si="316"/>
        <v>8444.1876366596862</v>
      </c>
      <c r="AK843" s="50">
        <f t="shared" ca="1" si="317"/>
        <v>243.87490604868813</v>
      </c>
      <c r="AL843" s="51">
        <f t="shared" ca="1" si="318"/>
        <v>8219.9120089409171</v>
      </c>
    </row>
    <row r="844" spans="2:38" x14ac:dyDescent="0.25">
      <c r="B844" s="5">
        <v>79</v>
      </c>
      <c r="C844" s="49">
        <f t="shared" ca="1" si="319"/>
        <v>1295.344839220736</v>
      </c>
      <c r="D844" s="50">
        <f t="shared" ca="1" si="319"/>
        <v>1243.1207728020026</v>
      </c>
      <c r="E844" s="50">
        <f t="shared" ca="1" si="319"/>
        <v>1381.133812264886</v>
      </c>
      <c r="F844" s="50">
        <f t="shared" ca="1" si="319"/>
        <v>1539.0915646685683</v>
      </c>
      <c r="G844" s="50">
        <f t="shared" ca="1" si="319"/>
        <v>743.93355291060527</v>
      </c>
      <c r="H844" s="50">
        <f t="shared" ca="1" si="319"/>
        <v>1394.7319506457509</v>
      </c>
      <c r="I844" s="50">
        <f t="shared" ca="1" si="319"/>
        <v>640.39223165424823</v>
      </c>
      <c r="J844" s="50">
        <f t="shared" ca="1" si="319"/>
        <v>1153.3214470196983</v>
      </c>
      <c r="K844" s="50">
        <f t="shared" ca="1" si="319"/>
        <v>1509.5543176757283</v>
      </c>
      <c r="L844" s="50">
        <f t="shared" ca="1" si="319"/>
        <v>1115.7357131419913</v>
      </c>
      <c r="M844" s="50">
        <f t="shared" ca="1" si="320"/>
        <v>1235.6864068669315</v>
      </c>
      <c r="N844" s="50">
        <f t="shared" ca="1" si="320"/>
        <v>668.27058221201139</v>
      </c>
      <c r="O844" s="50">
        <f t="shared" ca="1" si="320"/>
        <v>376.86168261815777</v>
      </c>
      <c r="P844" s="50">
        <f t="shared" ca="1" si="320"/>
        <v>697.74883895431151</v>
      </c>
      <c r="Q844" s="50">
        <f t="shared" ca="1" si="320"/>
        <v>1258.9593344120663</v>
      </c>
      <c r="R844" s="50">
        <f t="shared" ca="1" si="320"/>
        <v>726.89415010471691</v>
      </c>
      <c r="S844" s="50">
        <f t="shared" ca="1" si="320"/>
        <v>1389.8260259854046</v>
      </c>
      <c r="T844" s="50">
        <f t="shared" ca="1" si="320"/>
        <v>614.86158685259454</v>
      </c>
      <c r="U844" s="50">
        <f t="shared" ca="1" si="320"/>
        <v>1077.7994859085832</v>
      </c>
      <c r="V844" s="50">
        <f t="shared" ca="1" si="320"/>
        <v>1445.5315080301768</v>
      </c>
      <c r="W844" s="50">
        <f t="shared" ca="1" si="321"/>
        <v>1119.7411922191293</v>
      </c>
      <c r="X844" s="50">
        <f t="shared" ca="1" si="321"/>
        <v>1517.9681236332283</v>
      </c>
      <c r="Y844" s="50">
        <f t="shared" ca="1" si="321"/>
        <v>1178.9767677459217</v>
      </c>
      <c r="Z844" s="50">
        <f t="shared" ca="1" si="321"/>
        <v>1429.1631454774558</v>
      </c>
      <c r="AA844" s="50">
        <f t="shared" ca="1" si="321"/>
        <v>538.44460021662655</v>
      </c>
      <c r="AB844" s="50">
        <f t="shared" ca="1" si="321"/>
        <v>236.99067447583585</v>
      </c>
      <c r="AC844" s="50">
        <f t="shared" ca="1" si="321"/>
        <v>1376.9242789887712</v>
      </c>
      <c r="AD844" s="50">
        <f t="shared" ca="1" si="321"/>
        <v>1293.021979283362</v>
      </c>
      <c r="AE844" s="50">
        <f t="shared" ca="1" si="321"/>
        <v>1432.3439265975687</v>
      </c>
      <c r="AF844" s="50">
        <f t="shared" ca="1" si="321"/>
        <v>485.94719045721524</v>
      </c>
      <c r="AG844" s="51">
        <f t="shared" ca="1" si="321"/>
        <v>1083.294542593766</v>
      </c>
      <c r="AH844" s="50">
        <f t="shared" ca="1" si="314"/>
        <v>33201.616225638056</v>
      </c>
      <c r="AI844" s="50">
        <f t="shared" ca="1" si="315"/>
        <v>1071.019878246389</v>
      </c>
      <c r="AJ844" s="50">
        <f t="shared" ca="1" si="316"/>
        <v>7550.0076414973746</v>
      </c>
      <c r="AK844" s="50">
        <f t="shared" ca="1" si="317"/>
        <v>236.99067447583585</v>
      </c>
      <c r="AL844" s="51">
        <f t="shared" ca="1" si="318"/>
        <v>6757.1789884888294</v>
      </c>
    </row>
    <row r="845" spans="2:38" x14ac:dyDescent="0.25">
      <c r="B845" s="5">
        <v>80</v>
      </c>
      <c r="C845" s="49">
        <f t="shared" ca="1" si="319"/>
        <v>1172.1151251187794</v>
      </c>
      <c r="D845" s="50">
        <f t="shared" ca="1" si="319"/>
        <v>1455.4196019768326</v>
      </c>
      <c r="E845" s="50">
        <f t="shared" ca="1" si="319"/>
        <v>229.30185555196661</v>
      </c>
      <c r="F845" s="50">
        <f t="shared" ca="1" si="319"/>
        <v>1518.0878482327364</v>
      </c>
      <c r="G845" s="50">
        <f t="shared" ca="1" si="319"/>
        <v>1274.0740506643922</v>
      </c>
      <c r="H845" s="50">
        <f t="shared" ca="1" si="319"/>
        <v>305.73826993350707</v>
      </c>
      <c r="I845" s="50">
        <f t="shared" ca="1" si="319"/>
        <v>1283.3878917580321</v>
      </c>
      <c r="J845" s="50">
        <f t="shared" ca="1" si="319"/>
        <v>1282.8183804585092</v>
      </c>
      <c r="K845" s="50">
        <f t="shared" ca="1" si="319"/>
        <v>1249.042684841324</v>
      </c>
      <c r="L845" s="50">
        <f t="shared" ca="1" si="319"/>
        <v>1384.6468019115321</v>
      </c>
      <c r="M845" s="50">
        <f t="shared" ca="1" si="320"/>
        <v>1098.357277104627</v>
      </c>
      <c r="N845" s="50">
        <f t="shared" ca="1" si="320"/>
        <v>1142.3918430875319</v>
      </c>
      <c r="O845" s="50">
        <f t="shared" ca="1" si="320"/>
        <v>1150.2654608620096</v>
      </c>
      <c r="P845" s="50">
        <f t="shared" ca="1" si="320"/>
        <v>1424.8661929368725</v>
      </c>
      <c r="Q845" s="50">
        <f t="shared" ca="1" si="320"/>
        <v>1291.5942934487302</v>
      </c>
      <c r="R845" s="50">
        <f t="shared" ca="1" si="320"/>
        <v>1176.8702909878791</v>
      </c>
      <c r="S845" s="50">
        <f t="shared" ca="1" si="320"/>
        <v>1148.3552137140646</v>
      </c>
      <c r="T845" s="50">
        <f t="shared" ca="1" si="320"/>
        <v>1244.0810891237118</v>
      </c>
      <c r="U845" s="50">
        <f t="shared" ca="1" si="320"/>
        <v>1346.6135683265072</v>
      </c>
      <c r="V845" s="50">
        <f t="shared" ca="1" si="320"/>
        <v>1214.2937137444492</v>
      </c>
      <c r="W845" s="50">
        <f t="shared" ca="1" si="321"/>
        <v>1326.3022045325488</v>
      </c>
      <c r="X845" s="50">
        <f t="shared" ca="1" si="321"/>
        <v>1354.40451798237</v>
      </c>
      <c r="Y845" s="50">
        <f t="shared" ca="1" si="321"/>
        <v>1126.5893873021826</v>
      </c>
      <c r="Z845" s="50">
        <f t="shared" ca="1" si="321"/>
        <v>1280.441378862866</v>
      </c>
      <c r="AA845" s="50">
        <f t="shared" ca="1" si="321"/>
        <v>608.72776841855523</v>
      </c>
      <c r="AB845" s="50">
        <f t="shared" ca="1" si="321"/>
        <v>1219.5480534211147</v>
      </c>
      <c r="AC845" s="50">
        <f t="shared" ca="1" si="321"/>
        <v>744.82964527147647</v>
      </c>
      <c r="AD845" s="50">
        <f t="shared" ca="1" si="321"/>
        <v>1213.5172899878285</v>
      </c>
      <c r="AE845" s="50">
        <f t="shared" ca="1" si="321"/>
        <v>1196.8441475417651</v>
      </c>
      <c r="AF845" s="50">
        <f t="shared" ca="1" si="321"/>
        <v>1187.3891706172772</v>
      </c>
      <c r="AG845" s="51">
        <f t="shared" ca="1" si="321"/>
        <v>484.13260163924218</v>
      </c>
      <c r="AH845" s="50">
        <f t="shared" ca="1" si="314"/>
        <v>35135.047619361219</v>
      </c>
      <c r="AI845" s="50">
        <f t="shared" ca="1" si="315"/>
        <v>1133.38863288262</v>
      </c>
      <c r="AJ845" s="50">
        <f t="shared" ca="1" si="316"/>
        <v>8066.6704248907345</v>
      </c>
      <c r="AK845" s="50">
        <f t="shared" ca="1" si="317"/>
        <v>229.30185555196661</v>
      </c>
      <c r="AL845" s="51">
        <f t="shared" ca="1" si="318"/>
        <v>7238.1246432362459</v>
      </c>
    </row>
    <row r="846" spans="2:38" x14ac:dyDescent="0.25">
      <c r="B846" s="5">
        <v>81</v>
      </c>
      <c r="C846" s="49">
        <f t="shared" ref="C846:L855" ca="1" si="322">IF(RAND()&lt;zamrac8,vykon8*(0.5-0.4*RAND()),vykon8*(1-0.3*RAND()))</f>
        <v>702.65590760331747</v>
      </c>
      <c r="D846" s="50">
        <f t="shared" ca="1" si="322"/>
        <v>1278.1008359807399</v>
      </c>
      <c r="E846" s="50">
        <f t="shared" ca="1" si="322"/>
        <v>1381.8003009540391</v>
      </c>
      <c r="F846" s="50">
        <f t="shared" ca="1" si="322"/>
        <v>1110.7435826772651</v>
      </c>
      <c r="G846" s="50">
        <f t="shared" ca="1" si="322"/>
        <v>503.62406419008488</v>
      </c>
      <c r="H846" s="50">
        <f t="shared" ca="1" si="322"/>
        <v>1347.3715557884184</v>
      </c>
      <c r="I846" s="50">
        <f t="shared" ca="1" si="322"/>
        <v>1194.4088821784715</v>
      </c>
      <c r="J846" s="50">
        <f t="shared" ca="1" si="322"/>
        <v>1089.4865704456256</v>
      </c>
      <c r="K846" s="50">
        <f t="shared" ca="1" si="322"/>
        <v>414.85344788274296</v>
      </c>
      <c r="L846" s="50">
        <f t="shared" ca="1" si="322"/>
        <v>1467.9551275341069</v>
      </c>
      <c r="M846" s="50">
        <f t="shared" ref="M846:V855" ca="1" si="323">IF(RAND()&lt;zamrac8,vykon8*(0.5-0.4*RAND()),vykon8*(1-0.3*RAND()))</f>
        <v>1281.5435079808024</v>
      </c>
      <c r="N846" s="50">
        <f t="shared" ca="1" si="323"/>
        <v>1224.3462939407812</v>
      </c>
      <c r="O846" s="50">
        <f t="shared" ca="1" si="323"/>
        <v>1123.1257846531396</v>
      </c>
      <c r="P846" s="50">
        <f t="shared" ca="1" si="323"/>
        <v>650.77906811265746</v>
      </c>
      <c r="Q846" s="50">
        <f t="shared" ca="1" si="323"/>
        <v>1230.3554613996307</v>
      </c>
      <c r="R846" s="50">
        <f t="shared" ca="1" si="323"/>
        <v>1131.2584433733009</v>
      </c>
      <c r="S846" s="50">
        <f t="shared" ca="1" si="323"/>
        <v>1356.0805665631615</v>
      </c>
      <c r="T846" s="50">
        <f t="shared" ca="1" si="323"/>
        <v>1291.8148127738893</v>
      </c>
      <c r="U846" s="50">
        <f t="shared" ca="1" si="323"/>
        <v>1176.8470440103608</v>
      </c>
      <c r="V846" s="50">
        <f t="shared" ca="1" si="323"/>
        <v>1092.5967849468743</v>
      </c>
      <c r="W846" s="50">
        <f t="shared" ref="W846:AG855" ca="1" si="324">IF(RAND()&lt;zamrac8,vykon8*(0.5-0.4*RAND()),vykon8*(1-0.3*RAND()))</f>
        <v>1441.8907403227795</v>
      </c>
      <c r="X846" s="50">
        <f t="shared" ca="1" si="324"/>
        <v>371.45066147634753</v>
      </c>
      <c r="Y846" s="50">
        <f t="shared" ca="1" si="324"/>
        <v>1258.633797385173</v>
      </c>
      <c r="Z846" s="50">
        <f t="shared" ca="1" si="324"/>
        <v>558.29253749704071</v>
      </c>
      <c r="AA846" s="50">
        <f t="shared" ca="1" si="324"/>
        <v>1251.5403374497298</v>
      </c>
      <c r="AB846" s="50">
        <f t="shared" ca="1" si="324"/>
        <v>1166.7114261471265</v>
      </c>
      <c r="AC846" s="50">
        <f t="shared" ca="1" si="324"/>
        <v>1455.9125727980968</v>
      </c>
      <c r="AD846" s="50">
        <f t="shared" ca="1" si="324"/>
        <v>1103.3463705218901</v>
      </c>
      <c r="AE846" s="50">
        <f t="shared" ca="1" si="324"/>
        <v>1175.7467858125676</v>
      </c>
      <c r="AF846" s="50">
        <f t="shared" ca="1" si="324"/>
        <v>1506.4212359659546</v>
      </c>
      <c r="AG846" s="51">
        <f t="shared" ca="1" si="324"/>
        <v>411.71249400523004</v>
      </c>
      <c r="AH846" s="50">
        <f t="shared" ca="1" si="314"/>
        <v>33751.40700237135</v>
      </c>
      <c r="AI846" s="50">
        <f t="shared" ca="1" si="315"/>
        <v>1088.7550645926242</v>
      </c>
      <c r="AJ846" s="50">
        <f t="shared" ca="1" si="316"/>
        <v>7664.3816216468986</v>
      </c>
      <c r="AK846" s="50">
        <f t="shared" ca="1" si="317"/>
        <v>371.45066147634753</v>
      </c>
      <c r="AL846" s="51">
        <f t="shared" ca="1" si="318"/>
        <v>7165.8877032754053</v>
      </c>
    </row>
    <row r="847" spans="2:38" x14ac:dyDescent="0.25">
      <c r="B847" s="5">
        <v>82</v>
      </c>
      <c r="C847" s="49">
        <f t="shared" ca="1" si="322"/>
        <v>1481.2543078401163</v>
      </c>
      <c r="D847" s="50">
        <f t="shared" ca="1" si="322"/>
        <v>1164.0527280416782</v>
      </c>
      <c r="E847" s="50">
        <f t="shared" ca="1" si="322"/>
        <v>656.85824693344239</v>
      </c>
      <c r="F847" s="50">
        <f t="shared" ca="1" si="322"/>
        <v>274.30171977109563</v>
      </c>
      <c r="G847" s="50">
        <f t="shared" ca="1" si="322"/>
        <v>485.3184480432576</v>
      </c>
      <c r="H847" s="50">
        <f t="shared" ca="1" si="322"/>
        <v>1085.3903332382888</v>
      </c>
      <c r="I847" s="50">
        <f t="shared" ca="1" si="322"/>
        <v>1425.355549200294</v>
      </c>
      <c r="J847" s="50">
        <f t="shared" ca="1" si="322"/>
        <v>1382.1320218673752</v>
      </c>
      <c r="K847" s="50">
        <f t="shared" ca="1" si="322"/>
        <v>394.75184800097844</v>
      </c>
      <c r="L847" s="50">
        <f t="shared" ca="1" si="322"/>
        <v>1394.5163154277006</v>
      </c>
      <c r="M847" s="50">
        <f t="shared" ca="1" si="323"/>
        <v>1244.4053641774221</v>
      </c>
      <c r="N847" s="50">
        <f t="shared" ca="1" si="323"/>
        <v>1227.3577620599524</v>
      </c>
      <c r="O847" s="50">
        <f t="shared" ca="1" si="323"/>
        <v>1287.7652507295263</v>
      </c>
      <c r="P847" s="50">
        <f t="shared" ca="1" si="323"/>
        <v>1502.3534433498558</v>
      </c>
      <c r="Q847" s="50">
        <f t="shared" ca="1" si="323"/>
        <v>1457.3254174331848</v>
      </c>
      <c r="R847" s="50">
        <f t="shared" ca="1" si="323"/>
        <v>1265.387518474728</v>
      </c>
      <c r="S847" s="50">
        <f t="shared" ca="1" si="323"/>
        <v>1295.5091400913705</v>
      </c>
      <c r="T847" s="50">
        <f t="shared" ca="1" si="323"/>
        <v>247.28561204773555</v>
      </c>
      <c r="U847" s="50">
        <f t="shared" ca="1" si="323"/>
        <v>1243.3882846758199</v>
      </c>
      <c r="V847" s="50">
        <f t="shared" ca="1" si="323"/>
        <v>1449.9276793946051</v>
      </c>
      <c r="W847" s="50">
        <f t="shared" ca="1" si="324"/>
        <v>1078.5053832841249</v>
      </c>
      <c r="X847" s="50">
        <f t="shared" ca="1" si="324"/>
        <v>1174.575811794821</v>
      </c>
      <c r="Y847" s="50">
        <f t="shared" ca="1" si="324"/>
        <v>399.22889540942469</v>
      </c>
      <c r="Z847" s="50">
        <f t="shared" ca="1" si="324"/>
        <v>1527.6636770955886</v>
      </c>
      <c r="AA847" s="50">
        <f t="shared" ca="1" si="324"/>
        <v>1354.5141420799671</v>
      </c>
      <c r="AB847" s="50">
        <f t="shared" ca="1" si="324"/>
        <v>1505.5891435806864</v>
      </c>
      <c r="AC847" s="50">
        <f t="shared" ca="1" si="324"/>
        <v>1497.8342942665938</v>
      </c>
      <c r="AD847" s="50">
        <f t="shared" ca="1" si="324"/>
        <v>700.16008468965163</v>
      </c>
      <c r="AE847" s="50">
        <f t="shared" ca="1" si="324"/>
        <v>1157.2150028360279</v>
      </c>
      <c r="AF847" s="50">
        <f t="shared" ca="1" si="324"/>
        <v>1165.0963573912154</v>
      </c>
      <c r="AG847" s="51">
        <f t="shared" ca="1" si="324"/>
        <v>1157.2962090161773</v>
      </c>
      <c r="AH847" s="50">
        <f t="shared" ca="1" si="314"/>
        <v>34682.3159922427</v>
      </c>
      <c r="AI847" s="50">
        <f t="shared" ca="1" si="315"/>
        <v>1118.7843868465386</v>
      </c>
      <c r="AJ847" s="50">
        <f t="shared" ca="1" si="316"/>
        <v>7800.6771057498208</v>
      </c>
      <c r="AK847" s="50">
        <f t="shared" ca="1" si="317"/>
        <v>247.28561204773555</v>
      </c>
      <c r="AL847" s="51">
        <f t="shared" ca="1" si="318"/>
        <v>6572.5313330681729</v>
      </c>
    </row>
    <row r="848" spans="2:38" x14ac:dyDescent="0.25">
      <c r="B848" s="5">
        <v>83</v>
      </c>
      <c r="C848" s="49">
        <f t="shared" ca="1" si="322"/>
        <v>1171.3605562738433</v>
      </c>
      <c r="D848" s="50">
        <f t="shared" ca="1" si="322"/>
        <v>1232.2698220494574</v>
      </c>
      <c r="E848" s="50">
        <f t="shared" ca="1" si="322"/>
        <v>1356.8487846876653</v>
      </c>
      <c r="F848" s="50">
        <f t="shared" ca="1" si="322"/>
        <v>1196.4888574162067</v>
      </c>
      <c r="G848" s="50">
        <f t="shared" ca="1" si="322"/>
        <v>1343.5646331352805</v>
      </c>
      <c r="H848" s="50">
        <f t="shared" ca="1" si="322"/>
        <v>1253.5307630699483</v>
      </c>
      <c r="I848" s="50">
        <f t="shared" ca="1" si="322"/>
        <v>1111.8645091918881</v>
      </c>
      <c r="J848" s="50">
        <f t="shared" ca="1" si="322"/>
        <v>1269.8745771340523</v>
      </c>
      <c r="K848" s="50">
        <f t="shared" ca="1" si="322"/>
        <v>423.55157403232084</v>
      </c>
      <c r="L848" s="50">
        <f t="shared" ca="1" si="322"/>
        <v>1211.103775464599</v>
      </c>
      <c r="M848" s="50">
        <f t="shared" ca="1" si="323"/>
        <v>231.15406155216562</v>
      </c>
      <c r="N848" s="50">
        <f t="shared" ca="1" si="323"/>
        <v>1345.2224949408626</v>
      </c>
      <c r="O848" s="50">
        <f t="shared" ca="1" si="323"/>
        <v>1149.5138567290178</v>
      </c>
      <c r="P848" s="50">
        <f t="shared" ca="1" si="323"/>
        <v>1460.0353902902277</v>
      </c>
      <c r="Q848" s="50">
        <f t="shared" ca="1" si="323"/>
        <v>1364.0640430866822</v>
      </c>
      <c r="R848" s="50">
        <f t="shared" ca="1" si="323"/>
        <v>1518.6244714682289</v>
      </c>
      <c r="S848" s="50">
        <f t="shared" ca="1" si="323"/>
        <v>190.52035969457333</v>
      </c>
      <c r="T848" s="50">
        <f t="shared" ca="1" si="323"/>
        <v>1535.9828486614124</v>
      </c>
      <c r="U848" s="50">
        <f t="shared" ca="1" si="323"/>
        <v>1207.9567591812408</v>
      </c>
      <c r="V848" s="50">
        <f t="shared" ca="1" si="323"/>
        <v>1086.1706244284235</v>
      </c>
      <c r="W848" s="50">
        <f t="shared" ca="1" si="324"/>
        <v>1133.1564719176101</v>
      </c>
      <c r="X848" s="50">
        <f t="shared" ca="1" si="324"/>
        <v>1147.4666028600377</v>
      </c>
      <c r="Y848" s="50">
        <f t="shared" ca="1" si="324"/>
        <v>1452.0552921350563</v>
      </c>
      <c r="Z848" s="50">
        <f t="shared" ca="1" si="324"/>
        <v>437.51840831168931</v>
      </c>
      <c r="AA848" s="50">
        <f t="shared" ca="1" si="324"/>
        <v>1251.3673447833814</v>
      </c>
      <c r="AB848" s="50">
        <f t="shared" ca="1" si="324"/>
        <v>1513.7110937154084</v>
      </c>
      <c r="AC848" s="50">
        <f t="shared" ca="1" si="324"/>
        <v>212.59073381793118</v>
      </c>
      <c r="AD848" s="50">
        <f t="shared" ca="1" si="324"/>
        <v>1329.9517014691662</v>
      </c>
      <c r="AE848" s="50">
        <f t="shared" ca="1" si="324"/>
        <v>1248.740046510098</v>
      </c>
      <c r="AF848" s="50">
        <f t="shared" ca="1" si="324"/>
        <v>1301.6243147622495</v>
      </c>
      <c r="AG848" s="51">
        <f t="shared" ca="1" si="324"/>
        <v>1463.0433714663752</v>
      </c>
      <c r="AH848" s="50">
        <f t="shared" ca="1" si="314"/>
        <v>35150.928144237099</v>
      </c>
      <c r="AI848" s="50">
        <f t="shared" ca="1" si="315"/>
        <v>1133.9009078786162</v>
      </c>
      <c r="AJ848" s="50">
        <f t="shared" ca="1" si="316"/>
        <v>7784.3801028745947</v>
      </c>
      <c r="AK848" s="50">
        <f t="shared" ca="1" si="317"/>
        <v>190.52035969457333</v>
      </c>
      <c r="AL848" s="51">
        <f t="shared" ca="1" si="318"/>
        <v>7090.455730143246</v>
      </c>
    </row>
    <row r="849" spans="2:38" x14ac:dyDescent="0.25">
      <c r="B849" s="5">
        <v>84</v>
      </c>
      <c r="C849" s="49">
        <f t="shared" ca="1" si="322"/>
        <v>1179.2373805630084</v>
      </c>
      <c r="D849" s="50">
        <f t="shared" ca="1" si="322"/>
        <v>222.26292637326003</v>
      </c>
      <c r="E849" s="50">
        <f t="shared" ca="1" si="322"/>
        <v>1416.6385105925858</v>
      </c>
      <c r="F849" s="50">
        <f t="shared" ca="1" si="322"/>
        <v>1407.8391347167201</v>
      </c>
      <c r="G849" s="50">
        <f t="shared" ca="1" si="322"/>
        <v>299.55052957828326</v>
      </c>
      <c r="H849" s="50">
        <f t="shared" ca="1" si="322"/>
        <v>1412.767957722104</v>
      </c>
      <c r="I849" s="50">
        <f t="shared" ca="1" si="322"/>
        <v>1174.3181610412</v>
      </c>
      <c r="J849" s="50">
        <f t="shared" ca="1" si="322"/>
        <v>1487.3842778543556</v>
      </c>
      <c r="K849" s="50">
        <f t="shared" ca="1" si="322"/>
        <v>1083.0521721117104</v>
      </c>
      <c r="L849" s="50">
        <f t="shared" ca="1" si="322"/>
        <v>1446.6213298092684</v>
      </c>
      <c r="M849" s="50">
        <f t="shared" ca="1" si="323"/>
        <v>1410.9702568225787</v>
      </c>
      <c r="N849" s="50">
        <f t="shared" ca="1" si="323"/>
        <v>1422.3591537818438</v>
      </c>
      <c r="O849" s="50">
        <f t="shared" ca="1" si="323"/>
        <v>1401.7855466889503</v>
      </c>
      <c r="P849" s="50">
        <f t="shared" ca="1" si="323"/>
        <v>1335.3936048440553</v>
      </c>
      <c r="Q849" s="50">
        <f t="shared" ca="1" si="323"/>
        <v>544.70085628830134</v>
      </c>
      <c r="R849" s="50">
        <f t="shared" ca="1" si="323"/>
        <v>1251.157926040155</v>
      </c>
      <c r="S849" s="50">
        <f t="shared" ca="1" si="323"/>
        <v>1236.1946225925585</v>
      </c>
      <c r="T849" s="50">
        <f t="shared" ca="1" si="323"/>
        <v>1377.4216824773321</v>
      </c>
      <c r="U849" s="50">
        <f t="shared" ca="1" si="323"/>
        <v>1448.9282217773002</v>
      </c>
      <c r="V849" s="50">
        <f t="shared" ca="1" si="323"/>
        <v>446.35460309240625</v>
      </c>
      <c r="W849" s="50">
        <f t="shared" ca="1" si="324"/>
        <v>1163.6479785599647</v>
      </c>
      <c r="X849" s="50">
        <f t="shared" ca="1" si="324"/>
        <v>319.35904481069491</v>
      </c>
      <c r="Y849" s="50">
        <f t="shared" ca="1" si="324"/>
        <v>1083.0729904541702</v>
      </c>
      <c r="Z849" s="50">
        <f t="shared" ca="1" si="324"/>
        <v>1507.1547921662129</v>
      </c>
      <c r="AA849" s="50">
        <f t="shared" ca="1" si="324"/>
        <v>1445.5536239453211</v>
      </c>
      <c r="AB849" s="50">
        <f t="shared" ca="1" si="324"/>
        <v>1236.2802048208214</v>
      </c>
      <c r="AC849" s="50">
        <f t="shared" ca="1" si="324"/>
        <v>1447.0041871811013</v>
      </c>
      <c r="AD849" s="50">
        <f t="shared" ca="1" si="324"/>
        <v>1408.6731806695154</v>
      </c>
      <c r="AE849" s="50">
        <f t="shared" ca="1" si="324"/>
        <v>1150.819567381792</v>
      </c>
      <c r="AF849" s="50">
        <f t="shared" ca="1" si="324"/>
        <v>682.17752941878382</v>
      </c>
      <c r="AG849" s="51">
        <f t="shared" ca="1" si="324"/>
        <v>1146.2214937039494</v>
      </c>
      <c r="AH849" s="50">
        <f t="shared" ca="1" si="314"/>
        <v>35594.903447880301</v>
      </c>
      <c r="AI849" s="50">
        <f t="shared" ca="1" si="315"/>
        <v>1148.2226918671065</v>
      </c>
      <c r="AJ849" s="50">
        <f t="shared" ca="1" si="316"/>
        <v>8153.9212143439436</v>
      </c>
      <c r="AK849" s="50">
        <f t="shared" ca="1" si="317"/>
        <v>222.26292637326003</v>
      </c>
      <c r="AL849" s="51">
        <f t="shared" ca="1" si="318"/>
        <v>7112.6146005871615</v>
      </c>
    </row>
    <row r="850" spans="2:38" x14ac:dyDescent="0.25">
      <c r="B850" s="5">
        <v>85</v>
      </c>
      <c r="C850" s="49">
        <f t="shared" ca="1" si="322"/>
        <v>1404.1877936350706</v>
      </c>
      <c r="D850" s="50">
        <f t="shared" ca="1" si="322"/>
        <v>1240.2249781513942</v>
      </c>
      <c r="E850" s="50">
        <f t="shared" ca="1" si="322"/>
        <v>1273.6727300807706</v>
      </c>
      <c r="F850" s="50">
        <f t="shared" ca="1" si="322"/>
        <v>164.8999969918757</v>
      </c>
      <c r="G850" s="50">
        <f t="shared" ca="1" si="322"/>
        <v>1340.6818348077265</v>
      </c>
      <c r="H850" s="50">
        <f t="shared" ca="1" si="322"/>
        <v>1508.1860465931632</v>
      </c>
      <c r="I850" s="50">
        <f t="shared" ca="1" si="322"/>
        <v>410.16890459549074</v>
      </c>
      <c r="J850" s="50">
        <f t="shared" ca="1" si="322"/>
        <v>1363.0139932404063</v>
      </c>
      <c r="K850" s="50">
        <f t="shared" ca="1" si="322"/>
        <v>1104.982754427165</v>
      </c>
      <c r="L850" s="50">
        <f t="shared" ca="1" si="322"/>
        <v>1285.4210785729647</v>
      </c>
      <c r="M850" s="50">
        <f t="shared" ca="1" si="323"/>
        <v>1243.5055695766223</v>
      </c>
      <c r="N850" s="50">
        <f t="shared" ca="1" si="323"/>
        <v>1454.6345435927219</v>
      </c>
      <c r="O850" s="50">
        <f t="shared" ca="1" si="323"/>
        <v>1506.8181860281934</v>
      </c>
      <c r="P850" s="50">
        <f t="shared" ca="1" si="323"/>
        <v>1208.974482715297</v>
      </c>
      <c r="Q850" s="50">
        <f t="shared" ca="1" si="323"/>
        <v>1470.8394279871331</v>
      </c>
      <c r="R850" s="50">
        <f t="shared" ca="1" si="323"/>
        <v>1080.1179240969259</v>
      </c>
      <c r="S850" s="50">
        <f t="shared" ca="1" si="323"/>
        <v>419.26133282018384</v>
      </c>
      <c r="T850" s="50">
        <f t="shared" ca="1" si="323"/>
        <v>1518.794231148423</v>
      </c>
      <c r="U850" s="50">
        <f t="shared" ca="1" si="323"/>
        <v>1335.2955632977028</v>
      </c>
      <c r="V850" s="50">
        <f t="shared" ca="1" si="323"/>
        <v>1201.8389599019558</v>
      </c>
      <c r="W850" s="50">
        <f t="shared" ca="1" si="324"/>
        <v>1362.0063178217511</v>
      </c>
      <c r="X850" s="50">
        <f t="shared" ca="1" si="324"/>
        <v>1132.5103294016815</v>
      </c>
      <c r="Y850" s="50">
        <f t="shared" ca="1" si="324"/>
        <v>1267.5395420450939</v>
      </c>
      <c r="Z850" s="50">
        <f t="shared" ca="1" si="324"/>
        <v>1150.7933780388078</v>
      </c>
      <c r="AA850" s="50">
        <f t="shared" ca="1" si="324"/>
        <v>1374.4299438246724</v>
      </c>
      <c r="AB850" s="50">
        <f t="shared" ca="1" si="324"/>
        <v>582.50190642644475</v>
      </c>
      <c r="AC850" s="50">
        <f t="shared" ca="1" si="324"/>
        <v>1495.5007857369401</v>
      </c>
      <c r="AD850" s="50">
        <f t="shared" ca="1" si="324"/>
        <v>1426.1919715011679</v>
      </c>
      <c r="AE850" s="50">
        <f t="shared" ca="1" si="324"/>
        <v>633.80473896671231</v>
      </c>
      <c r="AF850" s="50">
        <f t="shared" ca="1" si="324"/>
        <v>305.49993210999037</v>
      </c>
      <c r="AG850" s="51">
        <f t="shared" ca="1" si="324"/>
        <v>1422.910475527774</v>
      </c>
      <c r="AH850" s="50">
        <f t="shared" ca="1" si="314"/>
        <v>35689.209653662219</v>
      </c>
      <c r="AI850" s="50">
        <f t="shared" ca="1" si="315"/>
        <v>1151.2648275374909</v>
      </c>
      <c r="AJ850" s="50">
        <f t="shared" ca="1" si="316"/>
        <v>8331.7486267644363</v>
      </c>
      <c r="AK850" s="50">
        <f t="shared" ca="1" si="317"/>
        <v>164.8999969918757</v>
      </c>
      <c r="AL850" s="51">
        <f t="shared" ca="1" si="318"/>
        <v>7342.0222848554922</v>
      </c>
    </row>
    <row r="851" spans="2:38" x14ac:dyDescent="0.25">
      <c r="B851" s="5">
        <v>86</v>
      </c>
      <c r="C851" s="49">
        <f t="shared" ca="1" si="322"/>
        <v>1157.1414064217167</v>
      </c>
      <c r="D851" s="50">
        <f t="shared" ca="1" si="322"/>
        <v>1302.6906653658359</v>
      </c>
      <c r="E851" s="50">
        <f t="shared" ca="1" si="322"/>
        <v>1339.1832423478468</v>
      </c>
      <c r="F851" s="50">
        <f t="shared" ca="1" si="322"/>
        <v>659.81516977772469</v>
      </c>
      <c r="G851" s="50">
        <f t="shared" ca="1" si="322"/>
        <v>1354.6564199545069</v>
      </c>
      <c r="H851" s="50">
        <f t="shared" ca="1" si="322"/>
        <v>1164.5647048492804</v>
      </c>
      <c r="I851" s="50">
        <f t="shared" ca="1" si="322"/>
        <v>1093.6831175930813</v>
      </c>
      <c r="J851" s="50">
        <f t="shared" ca="1" si="322"/>
        <v>283.22434848130513</v>
      </c>
      <c r="K851" s="50">
        <f t="shared" ca="1" si="322"/>
        <v>1487.0562717023231</v>
      </c>
      <c r="L851" s="50">
        <f t="shared" ca="1" si="322"/>
        <v>1336.1757308686699</v>
      </c>
      <c r="M851" s="50">
        <f t="shared" ca="1" si="323"/>
        <v>1240.0492017233503</v>
      </c>
      <c r="N851" s="50">
        <f t="shared" ca="1" si="323"/>
        <v>1426.7161778046907</v>
      </c>
      <c r="O851" s="50">
        <f t="shared" ca="1" si="323"/>
        <v>1512.9095334635301</v>
      </c>
      <c r="P851" s="50">
        <f t="shared" ca="1" si="323"/>
        <v>1331.8311521815497</v>
      </c>
      <c r="Q851" s="50">
        <f t="shared" ca="1" si="323"/>
        <v>1327.2254216330464</v>
      </c>
      <c r="R851" s="50">
        <f t="shared" ca="1" si="323"/>
        <v>1402.9936718223391</v>
      </c>
      <c r="S851" s="50">
        <f t="shared" ca="1" si="323"/>
        <v>461.39786181932942</v>
      </c>
      <c r="T851" s="50">
        <f t="shared" ca="1" si="323"/>
        <v>1265.28208921085</v>
      </c>
      <c r="U851" s="50">
        <f t="shared" ca="1" si="323"/>
        <v>1196.7939367898721</v>
      </c>
      <c r="V851" s="50">
        <f t="shared" ca="1" si="323"/>
        <v>1283.3759039965462</v>
      </c>
      <c r="W851" s="50">
        <f t="shared" ca="1" si="324"/>
        <v>1134.7873083339118</v>
      </c>
      <c r="X851" s="50">
        <f t="shared" ca="1" si="324"/>
        <v>1308.4416066287909</v>
      </c>
      <c r="Y851" s="50">
        <f t="shared" ca="1" si="324"/>
        <v>1346.9234063168644</v>
      </c>
      <c r="Z851" s="50">
        <f t="shared" ca="1" si="324"/>
        <v>502.12977543144825</v>
      </c>
      <c r="AA851" s="50">
        <f t="shared" ca="1" si="324"/>
        <v>487.71714778523545</v>
      </c>
      <c r="AB851" s="50">
        <f t="shared" ca="1" si="324"/>
        <v>1340.236859860021</v>
      </c>
      <c r="AC851" s="50">
        <f t="shared" ca="1" si="324"/>
        <v>1432.6652815649938</v>
      </c>
      <c r="AD851" s="50">
        <f t="shared" ca="1" si="324"/>
        <v>1473.6747910023537</v>
      </c>
      <c r="AE851" s="50">
        <f t="shared" ca="1" si="324"/>
        <v>427.78710905796902</v>
      </c>
      <c r="AF851" s="50">
        <f t="shared" ca="1" si="324"/>
        <v>1281.7610249428424</v>
      </c>
      <c r="AG851" s="51">
        <f t="shared" ca="1" si="324"/>
        <v>705.39451368162452</v>
      </c>
      <c r="AH851" s="50">
        <f t="shared" ca="1" si="314"/>
        <v>35068.284852413453</v>
      </c>
      <c r="AI851" s="50">
        <f t="shared" ca="1" si="315"/>
        <v>1131.2349952391437</v>
      </c>
      <c r="AJ851" s="50">
        <f t="shared" ca="1" si="316"/>
        <v>8163.335551182754</v>
      </c>
      <c r="AK851" s="50">
        <f t="shared" ca="1" si="317"/>
        <v>283.22434848130513</v>
      </c>
      <c r="AL851" s="51">
        <f t="shared" ca="1" si="318"/>
        <v>7891.7888685897069</v>
      </c>
    </row>
    <row r="852" spans="2:38" x14ac:dyDescent="0.25">
      <c r="B852" s="5">
        <v>87</v>
      </c>
      <c r="C852" s="49">
        <f t="shared" ca="1" si="322"/>
        <v>1283.8498944836235</v>
      </c>
      <c r="D852" s="50">
        <f t="shared" ca="1" si="322"/>
        <v>1218.0429803354293</v>
      </c>
      <c r="E852" s="50">
        <f t="shared" ca="1" si="322"/>
        <v>1356.6028644676833</v>
      </c>
      <c r="F852" s="50">
        <f t="shared" ca="1" si="322"/>
        <v>1141.1539252841992</v>
      </c>
      <c r="G852" s="50">
        <f t="shared" ca="1" si="322"/>
        <v>1327.2361661024752</v>
      </c>
      <c r="H852" s="50">
        <f t="shared" ca="1" si="322"/>
        <v>394.58711392337733</v>
      </c>
      <c r="I852" s="50">
        <f t="shared" ca="1" si="322"/>
        <v>267.19000471844316</v>
      </c>
      <c r="J852" s="50">
        <f t="shared" ca="1" si="322"/>
        <v>1438.7000176135723</v>
      </c>
      <c r="K852" s="50">
        <f t="shared" ca="1" si="322"/>
        <v>192.20882801822242</v>
      </c>
      <c r="L852" s="50">
        <f t="shared" ca="1" si="322"/>
        <v>1371.3244226799159</v>
      </c>
      <c r="M852" s="50">
        <f t="shared" ca="1" si="323"/>
        <v>1237.675471317219</v>
      </c>
      <c r="N852" s="50">
        <f t="shared" ca="1" si="323"/>
        <v>1514.1739660143069</v>
      </c>
      <c r="O852" s="50">
        <f t="shared" ca="1" si="323"/>
        <v>1190.831875940693</v>
      </c>
      <c r="P852" s="50">
        <f t="shared" ca="1" si="323"/>
        <v>1123.1081299894486</v>
      </c>
      <c r="Q852" s="50">
        <f t="shared" ca="1" si="323"/>
        <v>1111.2529541953777</v>
      </c>
      <c r="R852" s="50">
        <f t="shared" ca="1" si="323"/>
        <v>1282.8037931518636</v>
      </c>
      <c r="S852" s="50">
        <f t="shared" ca="1" si="323"/>
        <v>305.3062585487902</v>
      </c>
      <c r="T852" s="50">
        <f t="shared" ca="1" si="323"/>
        <v>1390.9300777466542</v>
      </c>
      <c r="U852" s="50">
        <f t="shared" ca="1" si="323"/>
        <v>1383.7573085776819</v>
      </c>
      <c r="V852" s="50">
        <f t="shared" ca="1" si="323"/>
        <v>1470.2604709895122</v>
      </c>
      <c r="W852" s="50">
        <f t="shared" ca="1" si="324"/>
        <v>1367.316927577308</v>
      </c>
      <c r="X852" s="50">
        <f t="shared" ca="1" si="324"/>
        <v>1286.3007346044183</v>
      </c>
      <c r="Y852" s="50">
        <f t="shared" ca="1" si="324"/>
        <v>1271.4389700504892</v>
      </c>
      <c r="Z852" s="50">
        <f t="shared" ca="1" si="324"/>
        <v>1084.0100096909932</v>
      </c>
      <c r="AA852" s="50">
        <f t="shared" ca="1" si="324"/>
        <v>391.64459411747737</v>
      </c>
      <c r="AB852" s="50">
        <f t="shared" ca="1" si="324"/>
        <v>1329.8909943429617</v>
      </c>
      <c r="AC852" s="50">
        <f t="shared" ca="1" si="324"/>
        <v>1128.9161781029991</v>
      </c>
      <c r="AD852" s="50">
        <f t="shared" ca="1" si="324"/>
        <v>1147.4709340786246</v>
      </c>
      <c r="AE852" s="50">
        <f t="shared" ca="1" si="324"/>
        <v>1083.976900193825</v>
      </c>
      <c r="AF852" s="50">
        <f t="shared" ca="1" si="324"/>
        <v>631.45039919494411</v>
      </c>
      <c r="AG852" s="51">
        <f t="shared" ca="1" si="324"/>
        <v>1374.76830624732</v>
      </c>
      <c r="AH852" s="50">
        <f t="shared" ca="1" si="314"/>
        <v>34098.181472299853</v>
      </c>
      <c r="AI852" s="50">
        <f t="shared" ca="1" si="315"/>
        <v>1099.9413378161244</v>
      </c>
      <c r="AJ852" s="50">
        <f t="shared" ca="1" si="316"/>
        <v>7751.9964666659407</v>
      </c>
      <c r="AK852" s="50">
        <f t="shared" ca="1" si="317"/>
        <v>192.20882801822242</v>
      </c>
      <c r="AL852" s="51">
        <f t="shared" ca="1" si="318"/>
        <v>6988.6629493152323</v>
      </c>
    </row>
    <row r="853" spans="2:38" x14ac:dyDescent="0.25">
      <c r="B853" s="5">
        <v>88</v>
      </c>
      <c r="C853" s="49">
        <f t="shared" ca="1" si="322"/>
        <v>1410.8500315110662</v>
      </c>
      <c r="D853" s="50">
        <f t="shared" ca="1" si="322"/>
        <v>1352.6029271601546</v>
      </c>
      <c r="E853" s="50">
        <f t="shared" ca="1" si="322"/>
        <v>1085.4880113995571</v>
      </c>
      <c r="F853" s="50">
        <f t="shared" ca="1" si="322"/>
        <v>1182.8436022132412</v>
      </c>
      <c r="G853" s="50">
        <f t="shared" ca="1" si="322"/>
        <v>1442.7782377721228</v>
      </c>
      <c r="H853" s="50">
        <f t="shared" ca="1" si="322"/>
        <v>1307.1186222330896</v>
      </c>
      <c r="I853" s="50">
        <f t="shared" ca="1" si="322"/>
        <v>585.17952422825192</v>
      </c>
      <c r="J853" s="50">
        <f t="shared" ca="1" si="322"/>
        <v>1184.5799458139547</v>
      </c>
      <c r="K853" s="50">
        <f t="shared" ca="1" si="322"/>
        <v>1173.8767194704651</v>
      </c>
      <c r="L853" s="50">
        <f t="shared" ca="1" si="322"/>
        <v>1503.0359937191547</v>
      </c>
      <c r="M853" s="50">
        <f t="shared" ca="1" si="323"/>
        <v>1348.879682011996</v>
      </c>
      <c r="N853" s="50">
        <f t="shared" ca="1" si="323"/>
        <v>200.71513764200012</v>
      </c>
      <c r="O853" s="50">
        <f t="shared" ca="1" si="323"/>
        <v>1413.2082804495512</v>
      </c>
      <c r="P853" s="50">
        <f t="shared" ca="1" si="323"/>
        <v>1502.5640107768736</v>
      </c>
      <c r="Q853" s="50">
        <f t="shared" ca="1" si="323"/>
        <v>1197.588138218701</v>
      </c>
      <c r="R853" s="50">
        <f t="shared" ca="1" si="323"/>
        <v>1287.0174815988746</v>
      </c>
      <c r="S853" s="50">
        <f t="shared" ca="1" si="323"/>
        <v>1201.0910139084103</v>
      </c>
      <c r="T853" s="50">
        <f t="shared" ca="1" si="323"/>
        <v>1154.0237456266705</v>
      </c>
      <c r="U853" s="50">
        <f t="shared" ca="1" si="323"/>
        <v>1218.2698744101167</v>
      </c>
      <c r="V853" s="50">
        <f t="shared" ca="1" si="323"/>
        <v>1359.046030681548</v>
      </c>
      <c r="W853" s="50">
        <f t="shared" ca="1" si="324"/>
        <v>488.81927446095204</v>
      </c>
      <c r="X853" s="50">
        <f t="shared" ca="1" si="324"/>
        <v>652.9738141502944</v>
      </c>
      <c r="Y853" s="50">
        <f t="shared" ca="1" si="324"/>
        <v>436.38852270548205</v>
      </c>
      <c r="Z853" s="50">
        <f t="shared" ca="1" si="324"/>
        <v>1148.7670542604494</v>
      </c>
      <c r="AA853" s="50">
        <f t="shared" ca="1" si="324"/>
        <v>372.70978553937812</v>
      </c>
      <c r="AB853" s="50">
        <f t="shared" ca="1" si="324"/>
        <v>1440.2034387581168</v>
      </c>
      <c r="AC853" s="50">
        <f t="shared" ca="1" si="324"/>
        <v>1258.7298151499422</v>
      </c>
      <c r="AD853" s="50">
        <f t="shared" ca="1" si="324"/>
        <v>548.57412503090188</v>
      </c>
      <c r="AE853" s="50">
        <f t="shared" ca="1" si="324"/>
        <v>1178.748354992792</v>
      </c>
      <c r="AF853" s="50">
        <f t="shared" ca="1" si="324"/>
        <v>1264.5611865139199</v>
      </c>
      <c r="AG853" s="51">
        <f t="shared" ca="1" si="324"/>
        <v>1398.1755600426895</v>
      </c>
      <c r="AH853" s="50">
        <f t="shared" ca="1" si="314"/>
        <v>34299.407942450714</v>
      </c>
      <c r="AI853" s="50">
        <f t="shared" ca="1" si="315"/>
        <v>1106.4325142726036</v>
      </c>
      <c r="AJ853" s="50">
        <f t="shared" ca="1" si="316"/>
        <v>7614.4807102253289</v>
      </c>
      <c r="AK853" s="50">
        <f t="shared" ca="1" si="317"/>
        <v>200.71513764200012</v>
      </c>
      <c r="AL853" s="51">
        <f t="shared" ca="1" si="318"/>
        <v>5858.3465555945641</v>
      </c>
    </row>
    <row r="854" spans="2:38" x14ac:dyDescent="0.25">
      <c r="B854" s="5">
        <v>89</v>
      </c>
      <c r="C854" s="49">
        <f t="shared" ca="1" si="322"/>
        <v>270.93933184683215</v>
      </c>
      <c r="D854" s="50">
        <f t="shared" ca="1" si="322"/>
        <v>478.09150964423787</v>
      </c>
      <c r="E854" s="50">
        <f t="shared" ca="1" si="322"/>
        <v>1218.2820800018956</v>
      </c>
      <c r="F854" s="50">
        <f t="shared" ca="1" si="322"/>
        <v>1114.4441290730285</v>
      </c>
      <c r="G854" s="50">
        <f t="shared" ca="1" si="322"/>
        <v>1104.0589393804855</v>
      </c>
      <c r="H854" s="50">
        <f t="shared" ca="1" si="322"/>
        <v>1193.4372267315503</v>
      </c>
      <c r="I854" s="50">
        <f t="shared" ca="1" si="322"/>
        <v>1171.5966880168824</v>
      </c>
      <c r="J854" s="50">
        <f t="shared" ca="1" si="322"/>
        <v>1417.6019303799501</v>
      </c>
      <c r="K854" s="50">
        <f t="shared" ca="1" si="322"/>
        <v>628.08373568855973</v>
      </c>
      <c r="L854" s="50">
        <f t="shared" ca="1" si="322"/>
        <v>1467.1244007640846</v>
      </c>
      <c r="M854" s="50">
        <f t="shared" ca="1" si="323"/>
        <v>1151.2322178584291</v>
      </c>
      <c r="N854" s="50">
        <f t="shared" ca="1" si="323"/>
        <v>1335.0283506198891</v>
      </c>
      <c r="O854" s="50">
        <f t="shared" ca="1" si="323"/>
        <v>1248.0233535541975</v>
      </c>
      <c r="P854" s="50">
        <f t="shared" ca="1" si="323"/>
        <v>243.48278067035972</v>
      </c>
      <c r="Q854" s="50">
        <f t="shared" ca="1" si="323"/>
        <v>1250.9961988036669</v>
      </c>
      <c r="R854" s="50">
        <f t="shared" ca="1" si="323"/>
        <v>1467.2374875773201</v>
      </c>
      <c r="S854" s="50">
        <f t="shared" ca="1" si="323"/>
        <v>1274.6280425465138</v>
      </c>
      <c r="T854" s="50">
        <f t="shared" ca="1" si="323"/>
        <v>732.4823952512196</v>
      </c>
      <c r="U854" s="50">
        <f t="shared" ca="1" si="323"/>
        <v>1088.1047411363563</v>
      </c>
      <c r="V854" s="50">
        <f t="shared" ca="1" si="323"/>
        <v>1243.4345580981915</v>
      </c>
      <c r="W854" s="50">
        <f t="shared" ca="1" si="324"/>
        <v>473.05597562857207</v>
      </c>
      <c r="X854" s="50">
        <f t="shared" ca="1" si="324"/>
        <v>1275.2550182260375</v>
      </c>
      <c r="Y854" s="50">
        <f t="shared" ca="1" si="324"/>
        <v>480.42260147391602</v>
      </c>
      <c r="Z854" s="50">
        <f t="shared" ca="1" si="324"/>
        <v>1525.979320707949</v>
      </c>
      <c r="AA854" s="50">
        <f t="shared" ca="1" si="324"/>
        <v>718.29272123409839</v>
      </c>
      <c r="AB854" s="50">
        <f t="shared" ca="1" si="324"/>
        <v>1533.1658975580649</v>
      </c>
      <c r="AC854" s="50">
        <f t="shared" ca="1" si="324"/>
        <v>472.87428830235757</v>
      </c>
      <c r="AD854" s="50">
        <f t="shared" ca="1" si="324"/>
        <v>1124.1960864811326</v>
      </c>
      <c r="AE854" s="50">
        <f t="shared" ca="1" si="324"/>
        <v>1420.7732601761384</v>
      </c>
      <c r="AF854" s="50">
        <f t="shared" ca="1" si="324"/>
        <v>192.13165507107388</v>
      </c>
      <c r="AG854" s="51">
        <f t="shared" ca="1" si="324"/>
        <v>1385.2135601662944</v>
      </c>
      <c r="AH854" s="50">
        <f t="shared" ca="1" si="314"/>
        <v>31699.670482669284</v>
      </c>
      <c r="AI854" s="50">
        <f t="shared" ca="1" si="315"/>
        <v>1022.5700155699769</v>
      </c>
      <c r="AJ854" s="50">
        <f t="shared" ca="1" si="316"/>
        <v>7175.3880018139453</v>
      </c>
      <c r="AK854" s="50">
        <f t="shared" ca="1" si="317"/>
        <v>192.13165507107388</v>
      </c>
      <c r="AL854" s="51">
        <f t="shared" ca="1" si="318"/>
        <v>6550.8499046949128</v>
      </c>
    </row>
    <row r="855" spans="2:38" x14ac:dyDescent="0.25">
      <c r="B855" s="5">
        <v>90</v>
      </c>
      <c r="C855" s="49">
        <f t="shared" ca="1" si="322"/>
        <v>1384.4689390663725</v>
      </c>
      <c r="D855" s="50">
        <f t="shared" ca="1" si="322"/>
        <v>1261.7907278493362</v>
      </c>
      <c r="E855" s="50">
        <f t="shared" ca="1" si="322"/>
        <v>494.03028171746178</v>
      </c>
      <c r="F855" s="50">
        <f t="shared" ca="1" si="322"/>
        <v>1151.5340404253279</v>
      </c>
      <c r="G855" s="50">
        <f t="shared" ca="1" si="322"/>
        <v>1436.1578578956235</v>
      </c>
      <c r="H855" s="50">
        <f t="shared" ca="1" si="322"/>
        <v>1215.3014326782406</v>
      </c>
      <c r="I855" s="50">
        <f t="shared" ca="1" si="322"/>
        <v>1153.4042539122897</v>
      </c>
      <c r="J855" s="50">
        <f t="shared" ca="1" si="322"/>
        <v>1387.3265981033962</v>
      </c>
      <c r="K855" s="50">
        <f t="shared" ca="1" si="322"/>
        <v>194.67948769878092</v>
      </c>
      <c r="L855" s="50">
        <f t="shared" ca="1" si="322"/>
        <v>1211.8766542118974</v>
      </c>
      <c r="M855" s="50">
        <f t="shared" ca="1" si="323"/>
        <v>1399.5871583324933</v>
      </c>
      <c r="N855" s="50">
        <f t="shared" ca="1" si="323"/>
        <v>763.63702071798809</v>
      </c>
      <c r="O855" s="50">
        <f t="shared" ca="1" si="323"/>
        <v>1236.6063873969597</v>
      </c>
      <c r="P855" s="50">
        <f t="shared" ca="1" si="323"/>
        <v>284.35588100678751</v>
      </c>
      <c r="Q855" s="50">
        <f t="shared" ca="1" si="323"/>
        <v>1497.0052696532432</v>
      </c>
      <c r="R855" s="50">
        <f t="shared" ca="1" si="323"/>
        <v>162.08821598354541</v>
      </c>
      <c r="S855" s="50">
        <f t="shared" ca="1" si="323"/>
        <v>1316.3028465488323</v>
      </c>
      <c r="T855" s="50">
        <f t="shared" ca="1" si="323"/>
        <v>1197.9160847638334</v>
      </c>
      <c r="U855" s="50">
        <f t="shared" ca="1" si="323"/>
        <v>1281.2690724470463</v>
      </c>
      <c r="V855" s="50">
        <f t="shared" ca="1" si="323"/>
        <v>325.2595464877179</v>
      </c>
      <c r="W855" s="50">
        <f t="shared" ca="1" si="324"/>
        <v>1340.349793849166</v>
      </c>
      <c r="X855" s="50">
        <f t="shared" ca="1" si="324"/>
        <v>1454.8224593052776</v>
      </c>
      <c r="Y855" s="50">
        <f t="shared" ca="1" si="324"/>
        <v>1429.9947193300952</v>
      </c>
      <c r="Z855" s="50">
        <f t="shared" ca="1" si="324"/>
        <v>706.51885067433852</v>
      </c>
      <c r="AA855" s="50">
        <f t="shared" ca="1" si="324"/>
        <v>1500.0165794043903</v>
      </c>
      <c r="AB855" s="50">
        <f t="shared" ca="1" si="324"/>
        <v>1185.1497725837389</v>
      </c>
      <c r="AC855" s="50">
        <f t="shared" ca="1" si="324"/>
        <v>1436.9735331232564</v>
      </c>
      <c r="AD855" s="50">
        <f t="shared" ca="1" si="324"/>
        <v>467.39157995539267</v>
      </c>
      <c r="AE855" s="50">
        <f t="shared" ca="1" si="324"/>
        <v>1219.1082386606704</v>
      </c>
      <c r="AF855" s="50">
        <f t="shared" ca="1" si="324"/>
        <v>283.02831733826804</v>
      </c>
      <c r="AG855" s="51">
        <f t="shared" ca="1" si="324"/>
        <v>578.37388772413146</v>
      </c>
      <c r="AH855" s="50">
        <f t="shared" ca="1" si="314"/>
        <v>31956.325488845898</v>
      </c>
      <c r="AI855" s="50">
        <f t="shared" ca="1" si="315"/>
        <v>1030.8492093176096</v>
      </c>
      <c r="AJ855" s="50">
        <f t="shared" ca="1" si="316"/>
        <v>7468.9537612807071</v>
      </c>
      <c r="AK855" s="50">
        <f t="shared" ca="1" si="317"/>
        <v>162.08821598354541</v>
      </c>
      <c r="AL855" s="51">
        <f t="shared" ca="1" si="318"/>
        <v>6478.0691874683034</v>
      </c>
    </row>
    <row r="856" spans="2:38" x14ac:dyDescent="0.25">
      <c r="B856" s="5">
        <v>91</v>
      </c>
      <c r="C856" s="49">
        <f t="shared" ref="C856:L865" ca="1" si="325">IF(RAND()&lt;zamrac8,vykon8*(0.5-0.4*RAND()),vykon8*(1-0.3*RAND()))</f>
        <v>494.61081818260681</v>
      </c>
      <c r="D856" s="50">
        <f t="shared" ca="1" si="325"/>
        <v>1433.6744200166456</v>
      </c>
      <c r="E856" s="50">
        <f t="shared" ca="1" si="325"/>
        <v>1275.6673881088975</v>
      </c>
      <c r="F856" s="50">
        <f t="shared" ca="1" si="325"/>
        <v>1416.2008660525321</v>
      </c>
      <c r="G856" s="50">
        <f t="shared" ca="1" si="325"/>
        <v>1513.3340821503293</v>
      </c>
      <c r="H856" s="50">
        <f t="shared" ca="1" si="325"/>
        <v>699.42742126556743</v>
      </c>
      <c r="I856" s="50">
        <f t="shared" ca="1" si="325"/>
        <v>1477.6141304035048</v>
      </c>
      <c r="J856" s="50">
        <f t="shared" ca="1" si="325"/>
        <v>577.62680111466216</v>
      </c>
      <c r="K856" s="50">
        <f t="shared" ca="1" si="325"/>
        <v>1468.5180903865848</v>
      </c>
      <c r="L856" s="50">
        <f t="shared" ca="1" si="325"/>
        <v>666.30823723842309</v>
      </c>
      <c r="M856" s="50">
        <f t="shared" ref="M856:V865" ca="1" si="326">IF(RAND()&lt;zamrac8,vykon8*(0.5-0.4*RAND()),vykon8*(1-0.3*RAND()))</f>
        <v>1311.7384273359019</v>
      </c>
      <c r="N856" s="50">
        <f t="shared" ca="1" si="326"/>
        <v>1125.0087648356914</v>
      </c>
      <c r="O856" s="50">
        <f t="shared" ca="1" si="326"/>
        <v>1337.9087137934671</v>
      </c>
      <c r="P856" s="50">
        <f t="shared" ca="1" si="326"/>
        <v>1081.3548472394441</v>
      </c>
      <c r="Q856" s="50">
        <f t="shared" ca="1" si="326"/>
        <v>1305.2477347542967</v>
      </c>
      <c r="R856" s="50">
        <f t="shared" ca="1" si="326"/>
        <v>1114.4751458977066</v>
      </c>
      <c r="S856" s="50">
        <f t="shared" ca="1" si="326"/>
        <v>291.44860215986745</v>
      </c>
      <c r="T856" s="50">
        <f t="shared" ca="1" si="326"/>
        <v>1485.2873184677192</v>
      </c>
      <c r="U856" s="50">
        <f t="shared" ca="1" si="326"/>
        <v>1278.2125469192426</v>
      </c>
      <c r="V856" s="50">
        <f t="shared" ca="1" si="326"/>
        <v>1348.7723399329734</v>
      </c>
      <c r="W856" s="50">
        <f t="shared" ref="W856:AG865" ca="1" si="327">IF(RAND()&lt;zamrac8,vykon8*(0.5-0.4*RAND()),vykon8*(1-0.3*RAND()))</f>
        <v>1289.430142220077</v>
      </c>
      <c r="X856" s="50">
        <f t="shared" ca="1" si="327"/>
        <v>1171.921408417282</v>
      </c>
      <c r="Y856" s="50">
        <f t="shared" ca="1" si="327"/>
        <v>1228.7880051468189</v>
      </c>
      <c r="Z856" s="50">
        <f t="shared" ca="1" si="327"/>
        <v>1508.9987099743987</v>
      </c>
      <c r="AA856" s="50">
        <f t="shared" ca="1" si="327"/>
        <v>1527.8621701368131</v>
      </c>
      <c r="AB856" s="50">
        <f t="shared" ca="1" si="327"/>
        <v>637.8228397018288</v>
      </c>
      <c r="AC856" s="50">
        <f t="shared" ca="1" si="327"/>
        <v>1261.5257718761679</v>
      </c>
      <c r="AD856" s="50">
        <f t="shared" ca="1" si="327"/>
        <v>1108.6675401213324</v>
      </c>
      <c r="AE856" s="50">
        <f t="shared" ca="1" si="327"/>
        <v>1095.4159518913032</v>
      </c>
      <c r="AF856" s="50">
        <f t="shared" ca="1" si="327"/>
        <v>1471.9014450958746</v>
      </c>
      <c r="AG856" s="51">
        <f t="shared" ca="1" si="327"/>
        <v>1090.5044801534625</v>
      </c>
      <c r="AH856" s="50">
        <f t="shared" ca="1" si="314"/>
        <v>36095.275160991419</v>
      </c>
      <c r="AI856" s="50">
        <f t="shared" ca="1" si="315"/>
        <v>1164.363714870691</v>
      </c>
      <c r="AJ856" s="50">
        <f t="shared" ca="1" si="316"/>
        <v>8109.3633209626951</v>
      </c>
      <c r="AK856" s="50">
        <f t="shared" ca="1" si="317"/>
        <v>291.44860215986745</v>
      </c>
      <c r="AL856" s="51">
        <f t="shared" ca="1" si="318"/>
        <v>7568.4638819441743</v>
      </c>
    </row>
    <row r="857" spans="2:38" x14ac:dyDescent="0.25">
      <c r="B857" s="5">
        <v>92</v>
      </c>
      <c r="C857" s="49">
        <f t="shared" ca="1" si="325"/>
        <v>1281.309565445757</v>
      </c>
      <c r="D857" s="50">
        <f t="shared" ca="1" si="325"/>
        <v>1196.9822791784791</v>
      </c>
      <c r="E857" s="50">
        <f t="shared" ca="1" si="325"/>
        <v>1107.6893479207545</v>
      </c>
      <c r="F857" s="50">
        <f t="shared" ca="1" si="325"/>
        <v>211.52532742099862</v>
      </c>
      <c r="G857" s="50">
        <f t="shared" ca="1" si="325"/>
        <v>296.1134409386143</v>
      </c>
      <c r="H857" s="50">
        <f t="shared" ca="1" si="325"/>
        <v>349.47641142625019</v>
      </c>
      <c r="I857" s="50">
        <f t="shared" ca="1" si="325"/>
        <v>1113.8118413776631</v>
      </c>
      <c r="J857" s="50">
        <f t="shared" ca="1" si="325"/>
        <v>1107.7174317969395</v>
      </c>
      <c r="K857" s="50">
        <f t="shared" ca="1" si="325"/>
        <v>486.41467518161556</v>
      </c>
      <c r="L857" s="50">
        <f t="shared" ca="1" si="325"/>
        <v>1297.0968583124484</v>
      </c>
      <c r="M857" s="50">
        <f t="shared" ca="1" si="326"/>
        <v>232.93288361771414</v>
      </c>
      <c r="N857" s="50">
        <f t="shared" ca="1" si="326"/>
        <v>1296.6611706459682</v>
      </c>
      <c r="O857" s="50">
        <f t="shared" ca="1" si="326"/>
        <v>1503.0520139987532</v>
      </c>
      <c r="P857" s="50">
        <f t="shared" ca="1" si="326"/>
        <v>1340.6564055382744</v>
      </c>
      <c r="Q857" s="50">
        <f t="shared" ca="1" si="326"/>
        <v>1110.404063068497</v>
      </c>
      <c r="R857" s="50">
        <f t="shared" ca="1" si="326"/>
        <v>1237.2812807576352</v>
      </c>
      <c r="S857" s="50">
        <f t="shared" ca="1" si="326"/>
        <v>408.34652735599383</v>
      </c>
      <c r="T857" s="50">
        <f t="shared" ca="1" si="326"/>
        <v>720.52644047157662</v>
      </c>
      <c r="U857" s="50">
        <f t="shared" ca="1" si="326"/>
        <v>1392.8932700579253</v>
      </c>
      <c r="V857" s="50">
        <f t="shared" ca="1" si="326"/>
        <v>1079.2563786166099</v>
      </c>
      <c r="W857" s="50">
        <f t="shared" ca="1" si="327"/>
        <v>1132.2662995134349</v>
      </c>
      <c r="X857" s="50">
        <f t="shared" ca="1" si="327"/>
        <v>1200.4850818870809</v>
      </c>
      <c r="Y857" s="50">
        <f t="shared" ca="1" si="327"/>
        <v>586.77147244762273</v>
      </c>
      <c r="Z857" s="50">
        <f t="shared" ca="1" si="327"/>
        <v>1493.3718551840268</v>
      </c>
      <c r="AA857" s="50">
        <f t="shared" ca="1" si="327"/>
        <v>1523.3157765999617</v>
      </c>
      <c r="AB857" s="50">
        <f t="shared" ca="1" si="327"/>
        <v>262.34614723706784</v>
      </c>
      <c r="AC857" s="50">
        <f t="shared" ca="1" si="327"/>
        <v>1484.1362543809228</v>
      </c>
      <c r="AD857" s="50">
        <f t="shared" ca="1" si="327"/>
        <v>1093.223709825503</v>
      </c>
      <c r="AE857" s="50">
        <f t="shared" ca="1" si="327"/>
        <v>1454.5438680330142</v>
      </c>
      <c r="AF857" s="50">
        <f t="shared" ca="1" si="327"/>
        <v>1464.7531140162964</v>
      </c>
      <c r="AG857" s="51">
        <f t="shared" ca="1" si="327"/>
        <v>1342.4432777321181</v>
      </c>
      <c r="AH857" s="50">
        <f t="shared" ca="1" si="314"/>
        <v>31807.804469985516</v>
      </c>
      <c r="AI857" s="50">
        <f t="shared" ca="1" si="315"/>
        <v>1026.0582087092102</v>
      </c>
      <c r="AJ857" s="50">
        <f t="shared" ca="1" si="316"/>
        <v>6886.5160525510219</v>
      </c>
      <c r="AK857" s="50">
        <f t="shared" ca="1" si="317"/>
        <v>211.52532742099862</v>
      </c>
      <c r="AL857" s="51">
        <f t="shared" ca="1" si="318"/>
        <v>5556.9082137085161</v>
      </c>
    </row>
    <row r="858" spans="2:38" x14ac:dyDescent="0.25">
      <c r="B858" s="5">
        <v>93</v>
      </c>
      <c r="C858" s="49">
        <f t="shared" ca="1" si="325"/>
        <v>1490.4964727013869</v>
      </c>
      <c r="D858" s="50">
        <f t="shared" ca="1" si="325"/>
        <v>1345.7107444393203</v>
      </c>
      <c r="E858" s="50">
        <f t="shared" ca="1" si="325"/>
        <v>1337.3311324553692</v>
      </c>
      <c r="F858" s="50">
        <f t="shared" ca="1" si="325"/>
        <v>1187.9226841699217</v>
      </c>
      <c r="G858" s="50">
        <f t="shared" ca="1" si="325"/>
        <v>1388.3942273420864</v>
      </c>
      <c r="H858" s="50">
        <f t="shared" ca="1" si="325"/>
        <v>1380.4169291745932</v>
      </c>
      <c r="I858" s="50">
        <f t="shared" ca="1" si="325"/>
        <v>1119.8935165251448</v>
      </c>
      <c r="J858" s="50">
        <f t="shared" ca="1" si="325"/>
        <v>1506.9737423321631</v>
      </c>
      <c r="K858" s="50">
        <f t="shared" ca="1" si="325"/>
        <v>200.27640698500721</v>
      </c>
      <c r="L858" s="50">
        <f t="shared" ca="1" si="325"/>
        <v>1157.1775187257842</v>
      </c>
      <c r="M858" s="50">
        <f t="shared" ca="1" si="326"/>
        <v>1405.0037752785379</v>
      </c>
      <c r="N858" s="50">
        <f t="shared" ca="1" si="326"/>
        <v>1215.2591975113833</v>
      </c>
      <c r="O858" s="50">
        <f t="shared" ca="1" si="326"/>
        <v>338.80277142214669</v>
      </c>
      <c r="P858" s="50">
        <f t="shared" ca="1" si="326"/>
        <v>1373.941034282632</v>
      </c>
      <c r="Q858" s="50">
        <f t="shared" ca="1" si="326"/>
        <v>1223.6495016404031</v>
      </c>
      <c r="R858" s="50">
        <f t="shared" ca="1" si="326"/>
        <v>1229.3158183723958</v>
      </c>
      <c r="S858" s="50">
        <f t="shared" ca="1" si="326"/>
        <v>241.27704030619282</v>
      </c>
      <c r="T858" s="50">
        <f t="shared" ca="1" si="326"/>
        <v>1304.2241331623909</v>
      </c>
      <c r="U858" s="50">
        <f t="shared" ca="1" si="326"/>
        <v>1531.6339157708994</v>
      </c>
      <c r="V858" s="50">
        <f t="shared" ca="1" si="326"/>
        <v>1405.7748305949879</v>
      </c>
      <c r="W858" s="50">
        <f t="shared" ca="1" si="327"/>
        <v>1203.4494858194862</v>
      </c>
      <c r="X858" s="50">
        <f t="shared" ca="1" si="327"/>
        <v>1237.5972001592468</v>
      </c>
      <c r="Y858" s="50">
        <f t="shared" ca="1" si="327"/>
        <v>1528.1395265159563</v>
      </c>
      <c r="Z858" s="50">
        <f t="shared" ca="1" si="327"/>
        <v>1317.3593833681025</v>
      </c>
      <c r="AA858" s="50">
        <f t="shared" ca="1" si="327"/>
        <v>1344.1926238423739</v>
      </c>
      <c r="AB858" s="50">
        <f t="shared" ca="1" si="327"/>
        <v>1309.9385032005532</v>
      </c>
      <c r="AC858" s="50">
        <f t="shared" ca="1" si="327"/>
        <v>724.16333434975388</v>
      </c>
      <c r="AD858" s="50">
        <f t="shared" ca="1" si="327"/>
        <v>670.1795433231714</v>
      </c>
      <c r="AE858" s="50">
        <f t="shared" ca="1" si="327"/>
        <v>1090.4536040821492</v>
      </c>
      <c r="AF858" s="50">
        <f t="shared" ca="1" si="327"/>
        <v>1211.0023034639423</v>
      </c>
      <c r="AG858" s="51">
        <f t="shared" ca="1" si="327"/>
        <v>1256.9221048012946</v>
      </c>
      <c r="AH858" s="50">
        <f t="shared" ca="1" si="314"/>
        <v>36276.873006118767</v>
      </c>
      <c r="AI858" s="50">
        <f t="shared" ca="1" si="315"/>
        <v>1170.221709874799</v>
      </c>
      <c r="AJ858" s="50">
        <f t="shared" ca="1" si="316"/>
        <v>8179.6237484428475</v>
      </c>
      <c r="AK858" s="50">
        <f t="shared" ca="1" si="317"/>
        <v>200.27640698500721</v>
      </c>
      <c r="AL858" s="51">
        <f t="shared" ca="1" si="318"/>
        <v>7197.4344465376553</v>
      </c>
    </row>
    <row r="859" spans="2:38" x14ac:dyDescent="0.25">
      <c r="B859" s="5">
        <v>94</v>
      </c>
      <c r="C859" s="49">
        <f t="shared" ca="1" si="325"/>
        <v>1244.8502702348512</v>
      </c>
      <c r="D859" s="50">
        <f t="shared" ca="1" si="325"/>
        <v>1275.0083591749117</v>
      </c>
      <c r="E859" s="50">
        <f t="shared" ca="1" si="325"/>
        <v>1192.3408696867211</v>
      </c>
      <c r="F859" s="50">
        <f t="shared" ca="1" si="325"/>
        <v>1509.1254048567152</v>
      </c>
      <c r="G859" s="50">
        <f t="shared" ca="1" si="325"/>
        <v>1378.4898862112605</v>
      </c>
      <c r="H859" s="50">
        <f t="shared" ca="1" si="325"/>
        <v>1304.3744651624988</v>
      </c>
      <c r="I859" s="50">
        <f t="shared" ca="1" si="325"/>
        <v>1522.4380491513252</v>
      </c>
      <c r="J859" s="50">
        <f t="shared" ca="1" si="325"/>
        <v>1114.019275710895</v>
      </c>
      <c r="K859" s="50">
        <f t="shared" ca="1" si="325"/>
        <v>721.20691838344305</v>
      </c>
      <c r="L859" s="50">
        <f t="shared" ca="1" si="325"/>
        <v>1260.0749536750195</v>
      </c>
      <c r="M859" s="50">
        <f t="shared" ca="1" si="326"/>
        <v>1345.5603447771939</v>
      </c>
      <c r="N859" s="50">
        <f t="shared" ca="1" si="326"/>
        <v>295.21387581862081</v>
      </c>
      <c r="O859" s="50">
        <f t="shared" ca="1" si="326"/>
        <v>1254.6946851119997</v>
      </c>
      <c r="P859" s="50">
        <f t="shared" ca="1" si="326"/>
        <v>1391.0451097273435</v>
      </c>
      <c r="Q859" s="50">
        <f t="shared" ca="1" si="326"/>
        <v>490.92247498234036</v>
      </c>
      <c r="R859" s="50">
        <f t="shared" ca="1" si="326"/>
        <v>639.07421116611306</v>
      </c>
      <c r="S859" s="50">
        <f t="shared" ca="1" si="326"/>
        <v>1105.1601031941086</v>
      </c>
      <c r="T859" s="50">
        <f t="shared" ca="1" si="326"/>
        <v>1380.3108156056981</v>
      </c>
      <c r="U859" s="50">
        <f t="shared" ca="1" si="326"/>
        <v>1341.2327324600856</v>
      </c>
      <c r="V859" s="50">
        <f t="shared" ca="1" si="326"/>
        <v>430.39001543928714</v>
      </c>
      <c r="W859" s="50">
        <f t="shared" ca="1" si="327"/>
        <v>1478.8900603158079</v>
      </c>
      <c r="X859" s="50">
        <f t="shared" ca="1" si="327"/>
        <v>1250.9741419724162</v>
      </c>
      <c r="Y859" s="50">
        <f t="shared" ca="1" si="327"/>
        <v>1502.2032929504064</v>
      </c>
      <c r="Z859" s="50">
        <f t="shared" ca="1" si="327"/>
        <v>1184.982273424903</v>
      </c>
      <c r="AA859" s="50">
        <f t="shared" ca="1" si="327"/>
        <v>576.780951293209</v>
      </c>
      <c r="AB859" s="50">
        <f t="shared" ca="1" si="327"/>
        <v>505.40634846333137</v>
      </c>
      <c r="AC859" s="50">
        <f t="shared" ca="1" si="327"/>
        <v>1431.6507281938605</v>
      </c>
      <c r="AD859" s="50">
        <f t="shared" ca="1" si="327"/>
        <v>1370.6061430350119</v>
      </c>
      <c r="AE859" s="50">
        <f t="shared" ca="1" si="327"/>
        <v>1231.1789365288444</v>
      </c>
      <c r="AF859" s="50">
        <f t="shared" ca="1" si="327"/>
        <v>1456.7742286064627</v>
      </c>
      <c r="AG859" s="51">
        <f t="shared" ca="1" si="327"/>
        <v>465.0257828093043</v>
      </c>
      <c r="AH859" s="50">
        <f t="shared" ca="1" si="314"/>
        <v>34650.005708123987</v>
      </c>
      <c r="AI859" s="50">
        <f t="shared" ca="1" si="315"/>
        <v>1117.7421196169028</v>
      </c>
      <c r="AJ859" s="50">
        <f t="shared" ca="1" si="316"/>
        <v>7874.2566900448446</v>
      </c>
      <c r="AK859" s="50">
        <f t="shared" ca="1" si="317"/>
        <v>295.21387581862081</v>
      </c>
      <c r="AL859" s="51">
        <f t="shared" ca="1" si="318"/>
        <v>6865.9804131634401</v>
      </c>
    </row>
    <row r="860" spans="2:38" x14ac:dyDescent="0.25">
      <c r="B860" s="5">
        <v>95</v>
      </c>
      <c r="C860" s="49">
        <f t="shared" ca="1" si="325"/>
        <v>662.61172820748516</v>
      </c>
      <c r="D860" s="50">
        <f t="shared" ca="1" si="325"/>
        <v>1091.0473909801599</v>
      </c>
      <c r="E860" s="50">
        <f t="shared" ca="1" si="325"/>
        <v>325.79013761940234</v>
      </c>
      <c r="F860" s="50">
        <f t="shared" ca="1" si="325"/>
        <v>163.5351428751687</v>
      </c>
      <c r="G860" s="50">
        <f t="shared" ca="1" si="325"/>
        <v>1389.6915273632248</v>
      </c>
      <c r="H860" s="50">
        <f t="shared" ca="1" si="325"/>
        <v>1382.3933162891178</v>
      </c>
      <c r="I860" s="50">
        <f t="shared" ca="1" si="325"/>
        <v>541.59211647913889</v>
      </c>
      <c r="J860" s="50">
        <f t="shared" ca="1" si="325"/>
        <v>1365.499368759544</v>
      </c>
      <c r="K860" s="50">
        <f t="shared" ca="1" si="325"/>
        <v>1131.0291681260676</v>
      </c>
      <c r="L860" s="50">
        <f t="shared" ca="1" si="325"/>
        <v>1304.5448445614343</v>
      </c>
      <c r="M860" s="50">
        <f t="shared" ca="1" si="326"/>
        <v>1303.6499194476344</v>
      </c>
      <c r="N860" s="50">
        <f t="shared" ca="1" si="326"/>
        <v>1138.2681968636559</v>
      </c>
      <c r="O860" s="50">
        <f t="shared" ca="1" si="326"/>
        <v>1155.276946679845</v>
      </c>
      <c r="P860" s="50">
        <f t="shared" ca="1" si="326"/>
        <v>1081.4807162860482</v>
      </c>
      <c r="Q860" s="50">
        <f t="shared" ca="1" si="326"/>
        <v>1273.9532346585868</v>
      </c>
      <c r="R860" s="50">
        <f t="shared" ca="1" si="326"/>
        <v>599.65496640575668</v>
      </c>
      <c r="S860" s="50">
        <f t="shared" ca="1" si="326"/>
        <v>173.82014375977872</v>
      </c>
      <c r="T860" s="50">
        <f t="shared" ca="1" si="326"/>
        <v>557.68044665931575</v>
      </c>
      <c r="U860" s="50">
        <f t="shared" ca="1" si="326"/>
        <v>1117.1493015148415</v>
      </c>
      <c r="V860" s="50">
        <f t="shared" ca="1" si="326"/>
        <v>309.80365843393253</v>
      </c>
      <c r="W860" s="50">
        <f t="shared" ca="1" si="327"/>
        <v>1373.3669332868462</v>
      </c>
      <c r="X860" s="50">
        <f t="shared" ca="1" si="327"/>
        <v>1156.5806290490348</v>
      </c>
      <c r="Y860" s="50">
        <f t="shared" ca="1" si="327"/>
        <v>490.91892928090937</v>
      </c>
      <c r="Z860" s="50">
        <f t="shared" ca="1" si="327"/>
        <v>1116.5487885555217</v>
      </c>
      <c r="AA860" s="50">
        <f t="shared" ca="1" si="327"/>
        <v>1247.1980026153092</v>
      </c>
      <c r="AB860" s="50">
        <f t="shared" ca="1" si="327"/>
        <v>1234.1962840195199</v>
      </c>
      <c r="AC860" s="50">
        <f t="shared" ca="1" si="327"/>
        <v>696.90849132992571</v>
      </c>
      <c r="AD860" s="50">
        <f t="shared" ca="1" si="327"/>
        <v>464.69381960938944</v>
      </c>
      <c r="AE860" s="50">
        <f t="shared" ca="1" si="327"/>
        <v>318.32905941074461</v>
      </c>
      <c r="AF860" s="50">
        <f t="shared" ca="1" si="327"/>
        <v>1126.383916502878</v>
      </c>
      <c r="AG860" s="51">
        <f t="shared" ca="1" si="327"/>
        <v>1144.2384230642795</v>
      </c>
      <c r="AH860" s="50">
        <f t="shared" ca="1" si="314"/>
        <v>28437.8355486945</v>
      </c>
      <c r="AI860" s="50">
        <f t="shared" ca="1" si="315"/>
        <v>917.34953382885487</v>
      </c>
      <c r="AJ860" s="50">
        <f t="shared" ca="1" si="316"/>
        <v>6462.2210374291481</v>
      </c>
      <c r="AK860" s="50">
        <f t="shared" ca="1" si="317"/>
        <v>163.5351428751687</v>
      </c>
      <c r="AL860" s="51">
        <f t="shared" ca="1" si="318"/>
        <v>5405.4286847190579</v>
      </c>
    </row>
    <row r="861" spans="2:38" x14ac:dyDescent="0.25">
      <c r="B861" s="5">
        <v>96</v>
      </c>
      <c r="C861" s="49">
        <f t="shared" ca="1" si="325"/>
        <v>1269.8637638847638</v>
      </c>
      <c r="D861" s="50">
        <f t="shared" ca="1" si="325"/>
        <v>1513.6376884078866</v>
      </c>
      <c r="E861" s="50">
        <f t="shared" ca="1" si="325"/>
        <v>1305.8807138209006</v>
      </c>
      <c r="F861" s="50">
        <f t="shared" ca="1" si="325"/>
        <v>1393.620180095219</v>
      </c>
      <c r="G861" s="50">
        <f t="shared" ca="1" si="325"/>
        <v>1383.8222295160074</v>
      </c>
      <c r="H861" s="50">
        <f t="shared" ca="1" si="325"/>
        <v>1247.1992473564601</v>
      </c>
      <c r="I861" s="50">
        <f t="shared" ca="1" si="325"/>
        <v>1247.4117972899944</v>
      </c>
      <c r="J861" s="50">
        <f t="shared" ca="1" si="325"/>
        <v>621.29293292121338</v>
      </c>
      <c r="K861" s="50">
        <f t="shared" ca="1" si="325"/>
        <v>726.38614756969628</v>
      </c>
      <c r="L861" s="50">
        <f t="shared" ca="1" si="325"/>
        <v>1336.5380660306014</v>
      </c>
      <c r="M861" s="50">
        <f t="shared" ca="1" si="326"/>
        <v>336.97291489843656</v>
      </c>
      <c r="N861" s="50">
        <f t="shared" ca="1" si="326"/>
        <v>1505.7432733141006</v>
      </c>
      <c r="O861" s="50">
        <f t="shared" ca="1" si="326"/>
        <v>1239.9063590614835</v>
      </c>
      <c r="P861" s="50">
        <f t="shared" ca="1" si="326"/>
        <v>1259.0625620496962</v>
      </c>
      <c r="Q861" s="50">
        <f t="shared" ca="1" si="326"/>
        <v>1523.2279465915444</v>
      </c>
      <c r="R861" s="50">
        <f t="shared" ca="1" si="326"/>
        <v>1448.7241482879294</v>
      </c>
      <c r="S861" s="50">
        <f t="shared" ca="1" si="326"/>
        <v>1255.3307891226659</v>
      </c>
      <c r="T861" s="50">
        <f t="shared" ca="1" si="326"/>
        <v>1105.5223552430145</v>
      </c>
      <c r="U861" s="50">
        <f t="shared" ca="1" si="326"/>
        <v>1119.8709985017292</v>
      </c>
      <c r="V861" s="50">
        <f t="shared" ca="1" si="326"/>
        <v>1459.4620387951813</v>
      </c>
      <c r="W861" s="50">
        <f t="shared" ca="1" si="327"/>
        <v>1347.8678969949515</v>
      </c>
      <c r="X861" s="50">
        <f t="shared" ca="1" si="327"/>
        <v>1520.8200076805199</v>
      </c>
      <c r="Y861" s="50">
        <f t="shared" ca="1" si="327"/>
        <v>1159.6731095298385</v>
      </c>
      <c r="Z861" s="50">
        <f t="shared" ca="1" si="327"/>
        <v>463.50493331613052</v>
      </c>
      <c r="AA861" s="50">
        <f t="shared" ca="1" si="327"/>
        <v>354.44928862523773</v>
      </c>
      <c r="AB861" s="50">
        <f t="shared" ca="1" si="327"/>
        <v>1386.1496514348937</v>
      </c>
      <c r="AC861" s="50">
        <f t="shared" ca="1" si="327"/>
        <v>1215.6339753997138</v>
      </c>
      <c r="AD861" s="50">
        <f t="shared" ca="1" si="327"/>
        <v>1150.1239872105712</v>
      </c>
      <c r="AE861" s="50">
        <f t="shared" ca="1" si="327"/>
        <v>1353.6426634665158</v>
      </c>
      <c r="AF861" s="50">
        <f t="shared" ca="1" si="327"/>
        <v>1435.6691157222103</v>
      </c>
      <c r="AG861" s="51">
        <f t="shared" ca="1" si="327"/>
        <v>1445.3141943202243</v>
      </c>
      <c r="AH861" s="50">
        <f t="shared" ca="1" si="314"/>
        <v>37132.324976459327</v>
      </c>
      <c r="AI861" s="50">
        <f t="shared" ca="1" si="315"/>
        <v>1197.8169347244943</v>
      </c>
      <c r="AJ861" s="50">
        <f t="shared" ca="1" si="316"/>
        <v>8224.4247507375949</v>
      </c>
      <c r="AK861" s="50">
        <f t="shared" ca="1" si="317"/>
        <v>336.97291489843656</v>
      </c>
      <c r="AL861" s="51">
        <f t="shared" ca="1" si="318"/>
        <v>7025.902255845227</v>
      </c>
    </row>
    <row r="862" spans="2:38" x14ac:dyDescent="0.25">
      <c r="B862" s="5">
        <v>97</v>
      </c>
      <c r="C862" s="49">
        <f t="shared" ca="1" si="325"/>
        <v>563.50417215093864</v>
      </c>
      <c r="D862" s="50">
        <f t="shared" ca="1" si="325"/>
        <v>707.94899718832812</v>
      </c>
      <c r="E862" s="50">
        <f t="shared" ca="1" si="325"/>
        <v>1447.8160397028607</v>
      </c>
      <c r="F862" s="50">
        <f t="shared" ca="1" si="325"/>
        <v>1202.0606433295684</v>
      </c>
      <c r="G862" s="50">
        <f t="shared" ca="1" si="325"/>
        <v>1175.377031879696</v>
      </c>
      <c r="H862" s="50">
        <f t="shared" ca="1" si="325"/>
        <v>1504.3294513214678</v>
      </c>
      <c r="I862" s="50">
        <f t="shared" ca="1" si="325"/>
        <v>1502.2262854412456</v>
      </c>
      <c r="J862" s="50">
        <f t="shared" ca="1" si="325"/>
        <v>645.01250916114157</v>
      </c>
      <c r="K862" s="50">
        <f t="shared" ca="1" si="325"/>
        <v>1174.6406907988362</v>
      </c>
      <c r="L862" s="50">
        <f t="shared" ca="1" si="325"/>
        <v>1372.3300392267658</v>
      </c>
      <c r="M862" s="50">
        <f t="shared" ca="1" si="326"/>
        <v>1459.4772192338066</v>
      </c>
      <c r="N862" s="50">
        <f t="shared" ca="1" si="326"/>
        <v>237.5146841186876</v>
      </c>
      <c r="O862" s="50">
        <f t="shared" ca="1" si="326"/>
        <v>1303.0953739598428</v>
      </c>
      <c r="P862" s="50">
        <f t="shared" ca="1" si="326"/>
        <v>1465.418244952868</v>
      </c>
      <c r="Q862" s="50">
        <f t="shared" ca="1" si="326"/>
        <v>1200.285278151096</v>
      </c>
      <c r="R862" s="50">
        <f t="shared" ca="1" si="326"/>
        <v>1169.1127490064546</v>
      </c>
      <c r="S862" s="50">
        <f t="shared" ca="1" si="326"/>
        <v>1096.0023158453557</v>
      </c>
      <c r="T862" s="50">
        <f t="shared" ca="1" si="326"/>
        <v>1216.6019670989731</v>
      </c>
      <c r="U862" s="50">
        <f t="shared" ca="1" si="326"/>
        <v>1461.3918956565228</v>
      </c>
      <c r="V862" s="50">
        <f t="shared" ca="1" si="326"/>
        <v>1140.5508080639438</v>
      </c>
      <c r="W862" s="50">
        <f t="shared" ca="1" si="327"/>
        <v>1175.888790454605</v>
      </c>
      <c r="X862" s="50">
        <f t="shared" ca="1" si="327"/>
        <v>1364.0505230264268</v>
      </c>
      <c r="Y862" s="50">
        <f t="shared" ca="1" si="327"/>
        <v>1197.5397142006909</v>
      </c>
      <c r="Z862" s="50">
        <f t="shared" ca="1" si="327"/>
        <v>1360.7758740002957</v>
      </c>
      <c r="AA862" s="50">
        <f t="shared" ca="1" si="327"/>
        <v>741.92754438192878</v>
      </c>
      <c r="AB862" s="50">
        <f t="shared" ca="1" si="327"/>
        <v>1201.2940703223153</v>
      </c>
      <c r="AC862" s="50">
        <f t="shared" ca="1" si="327"/>
        <v>1501.7111894815234</v>
      </c>
      <c r="AD862" s="50">
        <f t="shared" ca="1" si="327"/>
        <v>552.00887682534926</v>
      </c>
      <c r="AE862" s="50">
        <f t="shared" ca="1" si="327"/>
        <v>1498.8658315745331</v>
      </c>
      <c r="AF862" s="50">
        <f t="shared" ca="1" si="327"/>
        <v>1088.7467118504558</v>
      </c>
      <c r="AG862" s="51">
        <f t="shared" ca="1" si="327"/>
        <v>1477.4002672020054</v>
      </c>
      <c r="AH862" s="50">
        <f t="shared" ca="1" si="314"/>
        <v>36204.905789608529</v>
      </c>
      <c r="AI862" s="50">
        <f t="shared" ca="1" si="315"/>
        <v>1167.9001867615655</v>
      </c>
      <c r="AJ862" s="50">
        <f t="shared" ca="1" si="316"/>
        <v>8034.9732447453844</v>
      </c>
      <c r="AK862" s="50">
        <f t="shared" ca="1" si="317"/>
        <v>237.5146841186876</v>
      </c>
      <c r="AL862" s="51">
        <f t="shared" ca="1" si="318"/>
        <v>7657.4887614519494</v>
      </c>
    </row>
    <row r="863" spans="2:38" x14ac:dyDescent="0.25">
      <c r="B863" s="5">
        <v>98</v>
      </c>
      <c r="C863" s="49">
        <f t="shared" ca="1" si="325"/>
        <v>1175.5415972273356</v>
      </c>
      <c r="D863" s="50">
        <f t="shared" ca="1" si="325"/>
        <v>1465.6221156420911</v>
      </c>
      <c r="E863" s="50">
        <f t="shared" ca="1" si="325"/>
        <v>1220.1909563524489</v>
      </c>
      <c r="F863" s="50">
        <f t="shared" ca="1" si="325"/>
        <v>1464.1364760891081</v>
      </c>
      <c r="G863" s="50">
        <f t="shared" ca="1" si="325"/>
        <v>1206.7585320429769</v>
      </c>
      <c r="H863" s="50">
        <f t="shared" ca="1" si="325"/>
        <v>1237.0041010478535</v>
      </c>
      <c r="I863" s="50">
        <f t="shared" ca="1" si="325"/>
        <v>257.06478920308143</v>
      </c>
      <c r="J863" s="50">
        <f t="shared" ca="1" si="325"/>
        <v>1168.1726820019369</v>
      </c>
      <c r="K863" s="50">
        <f t="shared" ca="1" si="325"/>
        <v>1368.9975299449252</v>
      </c>
      <c r="L863" s="50">
        <f t="shared" ca="1" si="325"/>
        <v>718.87058729471369</v>
      </c>
      <c r="M863" s="50">
        <f t="shared" ca="1" si="326"/>
        <v>723.24441322614075</v>
      </c>
      <c r="N863" s="50">
        <f t="shared" ca="1" si="326"/>
        <v>1444.639406913351</v>
      </c>
      <c r="O863" s="50">
        <f t="shared" ca="1" si="326"/>
        <v>1111.7522663112072</v>
      </c>
      <c r="P863" s="50">
        <f t="shared" ca="1" si="326"/>
        <v>427.41329781362413</v>
      </c>
      <c r="Q863" s="50">
        <f t="shared" ca="1" si="326"/>
        <v>387.62910513638354</v>
      </c>
      <c r="R863" s="50">
        <f t="shared" ca="1" si="326"/>
        <v>1348.2641346017388</v>
      </c>
      <c r="S863" s="50">
        <f t="shared" ca="1" si="326"/>
        <v>1537.6451952921643</v>
      </c>
      <c r="T863" s="50">
        <f t="shared" ca="1" si="326"/>
        <v>646.81996554021759</v>
      </c>
      <c r="U863" s="50">
        <f t="shared" ca="1" si="326"/>
        <v>630.09201402263875</v>
      </c>
      <c r="V863" s="50">
        <f t="shared" ca="1" si="326"/>
        <v>1369.6761171680644</v>
      </c>
      <c r="W863" s="50">
        <f t="shared" ca="1" si="327"/>
        <v>257.52999102296144</v>
      </c>
      <c r="X863" s="50">
        <f t="shared" ca="1" si="327"/>
        <v>1429.6030510594599</v>
      </c>
      <c r="Y863" s="50">
        <f t="shared" ca="1" si="327"/>
        <v>423.46440451939367</v>
      </c>
      <c r="Z863" s="50">
        <f t="shared" ca="1" si="327"/>
        <v>1274.0033579996295</v>
      </c>
      <c r="AA863" s="50">
        <f t="shared" ca="1" si="327"/>
        <v>525.29664233718893</v>
      </c>
      <c r="AB863" s="50">
        <f t="shared" ca="1" si="327"/>
        <v>344.74618633431788</v>
      </c>
      <c r="AC863" s="50">
        <f t="shared" ca="1" si="327"/>
        <v>1440.7600316745563</v>
      </c>
      <c r="AD863" s="50">
        <f t="shared" ca="1" si="327"/>
        <v>1108.3997470978777</v>
      </c>
      <c r="AE863" s="50">
        <f t="shared" ca="1" si="327"/>
        <v>564.11168539131097</v>
      </c>
      <c r="AF863" s="50">
        <f t="shared" ca="1" si="327"/>
        <v>1118.2958468331783</v>
      </c>
      <c r="AG863" s="51">
        <f t="shared" ca="1" si="327"/>
        <v>1319.8325702721809</v>
      </c>
      <c r="AH863" s="50">
        <f t="shared" ca="1" si="314"/>
        <v>30715.578797414055</v>
      </c>
      <c r="AI863" s="50">
        <f t="shared" ca="1" si="315"/>
        <v>990.82512249722754</v>
      </c>
      <c r="AJ863" s="50">
        <f t="shared" ca="1" si="316"/>
        <v>6928.3346737293468</v>
      </c>
      <c r="AK863" s="50">
        <f t="shared" ca="1" si="317"/>
        <v>257.06478920308143</v>
      </c>
      <c r="AL863" s="51">
        <f t="shared" ca="1" si="318"/>
        <v>6177.6565227841693</v>
      </c>
    </row>
    <row r="864" spans="2:38" x14ac:dyDescent="0.25">
      <c r="B864" s="5">
        <v>99</v>
      </c>
      <c r="C864" s="49">
        <f t="shared" ca="1" si="325"/>
        <v>1123.3737436133804</v>
      </c>
      <c r="D864" s="50">
        <f t="shared" ca="1" si="325"/>
        <v>370.78385735967839</v>
      </c>
      <c r="E864" s="50">
        <f t="shared" ca="1" si="325"/>
        <v>1481.5917457730918</v>
      </c>
      <c r="F864" s="50">
        <f t="shared" ca="1" si="325"/>
        <v>1278.1569781595363</v>
      </c>
      <c r="G864" s="50">
        <f t="shared" ca="1" si="325"/>
        <v>1289.0099339731457</v>
      </c>
      <c r="H864" s="50">
        <f t="shared" ca="1" si="325"/>
        <v>1419.2119740956696</v>
      </c>
      <c r="I864" s="50">
        <f t="shared" ca="1" si="325"/>
        <v>1274.6734039425914</v>
      </c>
      <c r="J864" s="50">
        <f t="shared" ca="1" si="325"/>
        <v>341.49630465264102</v>
      </c>
      <c r="K864" s="50">
        <f t="shared" ca="1" si="325"/>
        <v>1201.591847504651</v>
      </c>
      <c r="L864" s="50">
        <f t="shared" ca="1" si="325"/>
        <v>1377.1023386865238</v>
      </c>
      <c r="M864" s="50">
        <f t="shared" ca="1" si="326"/>
        <v>1349.7784889604961</v>
      </c>
      <c r="N864" s="50">
        <f t="shared" ca="1" si="326"/>
        <v>1536.0405440951683</v>
      </c>
      <c r="O864" s="50">
        <f t="shared" ca="1" si="326"/>
        <v>1236.7770291872864</v>
      </c>
      <c r="P864" s="50">
        <f t="shared" ca="1" si="326"/>
        <v>1357.996505166888</v>
      </c>
      <c r="Q864" s="50">
        <f t="shared" ca="1" si="326"/>
        <v>1272.2181079326904</v>
      </c>
      <c r="R864" s="50">
        <f t="shared" ca="1" si="326"/>
        <v>1507.0475862123567</v>
      </c>
      <c r="S864" s="50">
        <f t="shared" ca="1" si="326"/>
        <v>1520.9281911222872</v>
      </c>
      <c r="T864" s="50">
        <f t="shared" ca="1" si="326"/>
        <v>1518.4743036614418</v>
      </c>
      <c r="U864" s="50">
        <f t="shared" ca="1" si="326"/>
        <v>1535.0117617975279</v>
      </c>
      <c r="V864" s="50">
        <f t="shared" ca="1" si="326"/>
        <v>1515.8012803355614</v>
      </c>
      <c r="W864" s="50">
        <f t="shared" ca="1" si="327"/>
        <v>1343.3104493343519</v>
      </c>
      <c r="X864" s="50">
        <f t="shared" ca="1" si="327"/>
        <v>1384.2075313096427</v>
      </c>
      <c r="Y864" s="50">
        <f t="shared" ca="1" si="327"/>
        <v>1132.3513821153949</v>
      </c>
      <c r="Z864" s="50">
        <f t="shared" ca="1" si="327"/>
        <v>1160.2529550956135</v>
      </c>
      <c r="AA864" s="50">
        <f t="shared" ca="1" si="327"/>
        <v>693.13327963609743</v>
      </c>
      <c r="AB864" s="50">
        <f t="shared" ca="1" si="327"/>
        <v>1151.312221279494</v>
      </c>
      <c r="AC864" s="50">
        <f t="shared" ca="1" si="327"/>
        <v>1426.3743074745785</v>
      </c>
      <c r="AD864" s="50">
        <f t="shared" ca="1" si="327"/>
        <v>1197.5553280923095</v>
      </c>
      <c r="AE864" s="50">
        <f t="shared" ca="1" si="327"/>
        <v>401.42396907660657</v>
      </c>
      <c r="AF864" s="50">
        <f t="shared" ca="1" si="327"/>
        <v>1272.4944551186268</v>
      </c>
      <c r="AG864" s="51">
        <f t="shared" ca="1" si="327"/>
        <v>349.03894086989334</v>
      </c>
      <c r="AH864" s="50">
        <f t="shared" ca="1" si="314"/>
        <v>37018.520745635222</v>
      </c>
      <c r="AI864" s="50">
        <f t="shared" ca="1" si="315"/>
        <v>1194.145830504362</v>
      </c>
      <c r="AJ864" s="50">
        <f t="shared" ca="1" si="316"/>
        <v>8748.890845142525</v>
      </c>
      <c r="AK864" s="50">
        <f t="shared" ca="1" si="317"/>
        <v>341.49630465264102</v>
      </c>
      <c r="AL864" s="51">
        <f t="shared" ca="1" si="318"/>
        <v>8145.1870050031312</v>
      </c>
    </row>
    <row r="865" spans="2:38" x14ac:dyDescent="0.25">
      <c r="B865" s="5">
        <v>100</v>
      </c>
      <c r="C865" s="87">
        <f t="shared" ca="1" si="325"/>
        <v>1384.0889176188182</v>
      </c>
      <c r="D865" s="88">
        <f t="shared" ca="1" si="325"/>
        <v>1160.5691179943631</v>
      </c>
      <c r="E865" s="88">
        <f t="shared" ca="1" si="325"/>
        <v>1294.7913418904297</v>
      </c>
      <c r="F865" s="88">
        <f t="shared" ca="1" si="325"/>
        <v>1215.3873700939846</v>
      </c>
      <c r="G865" s="88">
        <f t="shared" ca="1" si="325"/>
        <v>739.02096574472273</v>
      </c>
      <c r="H865" s="88">
        <f t="shared" ca="1" si="325"/>
        <v>1208.259529721711</v>
      </c>
      <c r="I865" s="88">
        <f t="shared" ca="1" si="325"/>
        <v>1364.233276607971</v>
      </c>
      <c r="J865" s="88">
        <f t="shared" ca="1" si="325"/>
        <v>1214.837218761822</v>
      </c>
      <c r="K865" s="88">
        <f t="shared" ca="1" si="325"/>
        <v>1401.1402934723315</v>
      </c>
      <c r="L865" s="88">
        <f t="shared" ca="1" si="325"/>
        <v>1301.0486157214741</v>
      </c>
      <c r="M865" s="88">
        <f t="shared" ca="1" si="326"/>
        <v>1245.196546328872</v>
      </c>
      <c r="N865" s="88">
        <f t="shared" ca="1" si="326"/>
        <v>1531.182864812602</v>
      </c>
      <c r="O865" s="88">
        <f t="shared" ca="1" si="326"/>
        <v>1532.7851626332963</v>
      </c>
      <c r="P865" s="88">
        <f t="shared" ca="1" si="326"/>
        <v>1193.0406841092315</v>
      </c>
      <c r="Q865" s="88">
        <f t="shared" ca="1" si="326"/>
        <v>1219.7620676731717</v>
      </c>
      <c r="R865" s="88">
        <f t="shared" ca="1" si="326"/>
        <v>1504.203541552198</v>
      </c>
      <c r="S865" s="88">
        <f t="shared" ca="1" si="326"/>
        <v>156.80468047310583</v>
      </c>
      <c r="T865" s="88">
        <f t="shared" ca="1" si="326"/>
        <v>282.32902210526697</v>
      </c>
      <c r="U865" s="88">
        <f t="shared" ca="1" si="326"/>
        <v>216.15678813707717</v>
      </c>
      <c r="V865" s="88">
        <f t="shared" ca="1" si="326"/>
        <v>1342.9628177950456</v>
      </c>
      <c r="W865" s="88">
        <f t="shared" ca="1" si="327"/>
        <v>428.42086599198763</v>
      </c>
      <c r="X865" s="88">
        <f t="shared" ca="1" si="327"/>
        <v>1520.8617559870258</v>
      </c>
      <c r="Y865" s="88">
        <f t="shared" ca="1" si="327"/>
        <v>1314.7259114707638</v>
      </c>
      <c r="Z865" s="88">
        <f t="shared" ca="1" si="327"/>
        <v>1521.6881452845466</v>
      </c>
      <c r="AA865" s="88">
        <f t="shared" ca="1" si="327"/>
        <v>757.52183100723369</v>
      </c>
      <c r="AB865" s="88">
        <f t="shared" ca="1" si="327"/>
        <v>220.81696109239837</v>
      </c>
      <c r="AC865" s="88">
        <f t="shared" ca="1" si="327"/>
        <v>329.66679496129711</v>
      </c>
      <c r="AD865" s="88">
        <f t="shared" ca="1" si="327"/>
        <v>1199.2829202852633</v>
      </c>
      <c r="AE865" s="88">
        <f t="shared" ca="1" si="327"/>
        <v>1422.1125762134081</v>
      </c>
      <c r="AF865" s="88">
        <f t="shared" ca="1" si="327"/>
        <v>1098.3518494685459</v>
      </c>
      <c r="AG865" s="89">
        <f t="shared" ca="1" si="327"/>
        <v>382.28073640054515</v>
      </c>
      <c r="AH865" s="88">
        <f t="shared" ca="1" si="314"/>
        <v>32703.531171410505</v>
      </c>
      <c r="AI865" s="88">
        <f t="shared" ca="1" si="315"/>
        <v>1054.9526184325969</v>
      </c>
      <c r="AJ865" s="88">
        <f t="shared" ca="1" si="316"/>
        <v>7450.1965023320026</v>
      </c>
      <c r="AK865" s="88">
        <f t="shared" ca="1" si="317"/>
        <v>156.80468047310583</v>
      </c>
      <c r="AL865" s="89">
        <f t="shared" ca="1" si="318"/>
        <v>5150.6397837278528</v>
      </c>
    </row>
    <row r="866" spans="2:38" ht="31.5" customHeight="1" x14ac:dyDescent="0.25">
      <c r="AE866" s="192" t="s">
        <v>57</v>
      </c>
      <c r="AF866" s="193"/>
      <c r="AG866" s="193"/>
      <c r="AH866" s="54">
        <f ca="1">AVERAGE(AH766:AH865)</f>
        <v>34639.849462317812</v>
      </c>
      <c r="AI866" s="54">
        <f ca="1">AVERAGE(AI766:AI865)</f>
        <v>1126.7961916197755</v>
      </c>
      <c r="AJ866" s="54">
        <f ca="1">AVERAGE(AJ766:AJ865)</f>
        <v>7821.617006998642</v>
      </c>
      <c r="AK866" s="54">
        <f ca="1">AVERAGE(AK766:AK865)</f>
        <v>240.75735597958217</v>
      </c>
      <c r="AL866" s="55">
        <f ca="1">AVERAGE(AL766:AL865)</f>
        <v>6791.2288828410083</v>
      </c>
    </row>
    <row r="872" spans="2:38" ht="15.75" x14ac:dyDescent="0.25">
      <c r="B872" s="194">
        <v>9</v>
      </c>
      <c r="C872" s="196" t="s">
        <v>67</v>
      </c>
      <c r="D872" s="196"/>
      <c r="E872" s="197"/>
      <c r="F872" s="83"/>
      <c r="G872" s="83"/>
    </row>
    <row r="873" spans="2:38" ht="15.75" x14ac:dyDescent="0.25">
      <c r="B873" s="195"/>
      <c r="C873" s="198"/>
      <c r="D873" s="198"/>
      <c r="E873" s="199"/>
      <c r="F873" s="83"/>
      <c r="G873" s="83"/>
      <c r="H873" s="5"/>
      <c r="I873" s="82"/>
      <c r="P873" s="63"/>
      <c r="W873" s="63"/>
      <c r="AD873" s="63"/>
    </row>
    <row r="874" spans="2:38" ht="29.25" customHeight="1" x14ac:dyDescent="0.25">
      <c r="B874" s="5" t="s">
        <v>47</v>
      </c>
      <c r="C874" s="5">
        <v>1</v>
      </c>
      <c r="D874" s="5">
        <v>2</v>
      </c>
      <c r="E874" s="5">
        <v>3</v>
      </c>
      <c r="F874" s="5">
        <v>4</v>
      </c>
      <c r="G874" s="5">
        <v>5</v>
      </c>
      <c r="H874" s="5">
        <v>6</v>
      </c>
      <c r="I874" s="5">
        <v>7</v>
      </c>
      <c r="J874" s="5">
        <v>8</v>
      </c>
      <c r="K874" s="5">
        <v>9</v>
      </c>
      <c r="L874" s="5">
        <v>10</v>
      </c>
      <c r="M874" s="5">
        <v>11</v>
      </c>
      <c r="N874" s="5">
        <v>12</v>
      </c>
      <c r="O874" s="5">
        <v>13</v>
      </c>
      <c r="P874" s="5">
        <v>14</v>
      </c>
      <c r="Q874" s="5">
        <v>15</v>
      </c>
      <c r="R874" s="5">
        <v>16</v>
      </c>
      <c r="S874" s="5">
        <v>17</v>
      </c>
      <c r="T874" s="5">
        <v>18</v>
      </c>
      <c r="U874" s="5">
        <v>19</v>
      </c>
      <c r="V874" s="5">
        <v>20</v>
      </c>
      <c r="W874" s="5">
        <v>21</v>
      </c>
      <c r="X874" s="5">
        <v>22</v>
      </c>
      <c r="Y874" s="5">
        <v>23</v>
      </c>
      <c r="Z874" s="5">
        <v>24</v>
      </c>
      <c r="AA874" s="5">
        <v>25</v>
      </c>
      <c r="AB874" s="5">
        <v>26</v>
      </c>
      <c r="AC874" s="5">
        <v>27</v>
      </c>
      <c r="AD874" s="5">
        <v>28</v>
      </c>
      <c r="AE874" s="5">
        <v>29</v>
      </c>
      <c r="AF874" s="5">
        <v>30</v>
      </c>
      <c r="AG874" s="5">
        <v>31</v>
      </c>
      <c r="AH874" s="65" t="s">
        <v>53</v>
      </c>
      <c r="AI874" s="65" t="s">
        <v>52</v>
      </c>
      <c r="AJ874" s="5" t="s">
        <v>54</v>
      </c>
      <c r="AK874" s="65" t="s">
        <v>55</v>
      </c>
      <c r="AL874" s="65" t="s">
        <v>56</v>
      </c>
    </row>
    <row r="875" spans="2:38" x14ac:dyDescent="0.25">
      <c r="B875" s="5">
        <v>1</v>
      </c>
      <c r="C875" s="84">
        <f t="shared" ref="C875:L884" ca="1" si="328">IF(RAND()&lt;zamrac9,vykon9*(0.5-0.4*RAND()),vykon9*(1-0.3*RAND()))</f>
        <v>1066.9178268957014</v>
      </c>
      <c r="D875" s="85">
        <f t="shared" ca="1" si="328"/>
        <v>1299.1508226085516</v>
      </c>
      <c r="E875" s="85">
        <f t="shared" ca="1" si="328"/>
        <v>979.63202037137626</v>
      </c>
      <c r="F875" s="85">
        <f t="shared" ca="1" si="328"/>
        <v>1077.1853993348982</v>
      </c>
      <c r="G875" s="85">
        <f t="shared" ca="1" si="328"/>
        <v>1183.3833593192599</v>
      </c>
      <c r="H875" s="85">
        <f t="shared" ca="1" si="328"/>
        <v>492.15422506136179</v>
      </c>
      <c r="I875" s="85">
        <f t="shared" ca="1" si="328"/>
        <v>1029.3236923596946</v>
      </c>
      <c r="J875" s="85">
        <f t="shared" ca="1" si="328"/>
        <v>1189.7539168940484</v>
      </c>
      <c r="K875" s="85">
        <f t="shared" ca="1" si="328"/>
        <v>303.50450685616659</v>
      </c>
      <c r="L875" s="85">
        <f t="shared" ca="1" si="328"/>
        <v>341.07917740624697</v>
      </c>
      <c r="M875" s="85">
        <f t="shared" ref="M875:V884" ca="1" si="329">IF(RAND()&lt;zamrac9,vykon9*(0.5-0.4*RAND()),vykon9*(1-0.3*RAND()))</f>
        <v>1168.5646063634665</v>
      </c>
      <c r="N875" s="85">
        <f t="shared" ca="1" si="329"/>
        <v>424.15955191751635</v>
      </c>
      <c r="O875" s="85">
        <f t="shared" ca="1" si="329"/>
        <v>1147.6277777157979</v>
      </c>
      <c r="P875" s="85">
        <f t="shared" ca="1" si="329"/>
        <v>295.41161999132686</v>
      </c>
      <c r="Q875" s="85">
        <f t="shared" ca="1" si="329"/>
        <v>1077.7603208089884</v>
      </c>
      <c r="R875" s="85">
        <f t="shared" ca="1" si="329"/>
        <v>1203.8310328178566</v>
      </c>
      <c r="S875" s="85">
        <f t="shared" ca="1" si="329"/>
        <v>1315.8939153708766</v>
      </c>
      <c r="T875" s="85">
        <f t="shared" ca="1" si="329"/>
        <v>1307.6204185277149</v>
      </c>
      <c r="U875" s="85">
        <f t="shared" ca="1" si="329"/>
        <v>1278.0731323986067</v>
      </c>
      <c r="V875" s="85">
        <f t="shared" ca="1" si="329"/>
        <v>1241.3391860133183</v>
      </c>
      <c r="W875" s="85">
        <f t="shared" ref="W875:AF884" ca="1" si="330">IF(RAND()&lt;zamrac9,vykon9*(0.5-0.4*RAND()),vykon9*(1-0.3*RAND()))</f>
        <v>508.23753596770212</v>
      </c>
      <c r="X875" s="85">
        <f t="shared" ca="1" si="330"/>
        <v>524.6082445959571</v>
      </c>
      <c r="Y875" s="85">
        <f t="shared" ca="1" si="330"/>
        <v>1140.1571241740662</v>
      </c>
      <c r="Z875" s="85">
        <f t="shared" ca="1" si="330"/>
        <v>954.65312159465225</v>
      </c>
      <c r="AA875" s="85">
        <f t="shared" ca="1" si="330"/>
        <v>1217.6676238304126</v>
      </c>
      <c r="AB875" s="85">
        <f t="shared" ca="1" si="330"/>
        <v>1152.9263717515664</v>
      </c>
      <c r="AC875" s="85">
        <f t="shared" ca="1" si="330"/>
        <v>1146.9679976958462</v>
      </c>
      <c r="AD875" s="85">
        <f t="shared" ca="1" si="330"/>
        <v>527.25420242958637</v>
      </c>
      <c r="AE875" s="85">
        <f t="shared" ca="1" si="330"/>
        <v>1061.9520279459925</v>
      </c>
      <c r="AF875" s="85">
        <f t="shared" ca="1" si="330"/>
        <v>163.14249418065739</v>
      </c>
      <c r="AG875" s="86"/>
      <c r="AH875" s="85">
        <f ca="1">SUM(C875:AG875)</f>
        <v>27819.933253199226</v>
      </c>
      <c r="AI875" s="85">
        <f ca="1">AVERAGE(C875:AH875)</f>
        <v>1794.8344034322081</v>
      </c>
      <c r="AJ875" s="85">
        <f ca="1">AVERAGE(SUM(C875:I875),SUM(J875:P875),SUM(Q875:W875),SUM(X875:AD875))</f>
        <v>6648.7096827681416</v>
      </c>
      <c r="AK875" s="85">
        <f ca="1">MIN(C875:AG875)</f>
        <v>163.14249418065739</v>
      </c>
      <c r="AL875" s="86">
        <f ca="1">MIN(SUM(C875:I875),SUM(J875:P875),SUM(Q875:W875),SUM(X875:AD875))</f>
        <v>4870.1011571445697</v>
      </c>
    </row>
    <row r="876" spans="2:38" x14ac:dyDescent="0.25">
      <c r="B876" s="5">
        <v>2</v>
      </c>
      <c r="C876" s="49">
        <f t="shared" ca="1" si="328"/>
        <v>1022.7716689480332</v>
      </c>
      <c r="D876" s="50">
        <f t="shared" ca="1" si="328"/>
        <v>1296.9113475074992</v>
      </c>
      <c r="E876" s="50">
        <f t="shared" ca="1" si="328"/>
        <v>1069.8448238855065</v>
      </c>
      <c r="F876" s="50">
        <f t="shared" ca="1" si="328"/>
        <v>352.37354228448362</v>
      </c>
      <c r="G876" s="50">
        <f t="shared" ca="1" si="328"/>
        <v>1202.2478038040383</v>
      </c>
      <c r="H876" s="50">
        <f t="shared" ca="1" si="328"/>
        <v>582.97108172876176</v>
      </c>
      <c r="I876" s="50">
        <f t="shared" ca="1" si="328"/>
        <v>1100.4602135891178</v>
      </c>
      <c r="J876" s="50">
        <f t="shared" ca="1" si="328"/>
        <v>1339.1054983956535</v>
      </c>
      <c r="K876" s="50">
        <f t="shared" ca="1" si="328"/>
        <v>578.12993450739668</v>
      </c>
      <c r="L876" s="50">
        <f t="shared" ca="1" si="328"/>
        <v>494.08518642150824</v>
      </c>
      <c r="M876" s="50">
        <f t="shared" ca="1" si="329"/>
        <v>1058.360802956081</v>
      </c>
      <c r="N876" s="50">
        <f t="shared" ca="1" si="329"/>
        <v>1034.6635018832151</v>
      </c>
      <c r="O876" s="50">
        <f t="shared" ca="1" si="329"/>
        <v>1195.7644334341969</v>
      </c>
      <c r="P876" s="50">
        <f t="shared" ca="1" si="329"/>
        <v>1328.2025311638652</v>
      </c>
      <c r="Q876" s="50">
        <f t="shared" ca="1" si="329"/>
        <v>1187.1849224144808</v>
      </c>
      <c r="R876" s="50">
        <f t="shared" ca="1" si="329"/>
        <v>945.84566585581024</v>
      </c>
      <c r="S876" s="50">
        <f t="shared" ca="1" si="329"/>
        <v>1123.6700923650405</v>
      </c>
      <c r="T876" s="50">
        <f t="shared" ca="1" si="329"/>
        <v>997.37970381426044</v>
      </c>
      <c r="U876" s="50">
        <f t="shared" ca="1" si="329"/>
        <v>576.97677854941765</v>
      </c>
      <c r="V876" s="50">
        <f t="shared" ca="1" si="329"/>
        <v>1316.841504604829</v>
      </c>
      <c r="W876" s="50">
        <f t="shared" ca="1" si="330"/>
        <v>1242.666391722053</v>
      </c>
      <c r="X876" s="50">
        <f t="shared" ca="1" si="330"/>
        <v>1195.406016498237</v>
      </c>
      <c r="Y876" s="50">
        <f t="shared" ca="1" si="330"/>
        <v>1011.7040508921675</v>
      </c>
      <c r="Z876" s="50">
        <f t="shared" ca="1" si="330"/>
        <v>196.54916794037811</v>
      </c>
      <c r="AA876" s="50">
        <f t="shared" ca="1" si="330"/>
        <v>1046.4272757805829</v>
      </c>
      <c r="AB876" s="50">
        <f t="shared" ca="1" si="330"/>
        <v>1104.4608298543417</v>
      </c>
      <c r="AC876" s="50">
        <f t="shared" ca="1" si="330"/>
        <v>1243.4645106207481</v>
      </c>
      <c r="AD876" s="50">
        <f t="shared" ca="1" si="330"/>
        <v>1108.1610283721293</v>
      </c>
      <c r="AE876" s="50">
        <f t="shared" ca="1" si="330"/>
        <v>223.01673537669242</v>
      </c>
      <c r="AF876" s="50">
        <f t="shared" ca="1" si="330"/>
        <v>1286.3477914469383</v>
      </c>
      <c r="AG876" s="51"/>
      <c r="AH876" s="50">
        <f t="shared" ref="AH876:AH939" ca="1" si="331">SUM(C876:AG876)</f>
        <v>29461.994836617465</v>
      </c>
      <c r="AI876" s="50">
        <f t="shared" ref="AI876:AI907" ca="1" si="332">AVERAGE(C876:AG876)</f>
        <v>982.0664945539155</v>
      </c>
      <c r="AJ876" s="50">
        <f t="shared" ref="AJ876:AJ939" ca="1" si="333">AVERAGE(SUM(C876:I876),SUM(J876:P876),SUM(Q876:W876),SUM(X876:AD876))</f>
        <v>6988.1575774484591</v>
      </c>
      <c r="AK876" s="50">
        <f t="shared" ref="AK876:AK939" ca="1" si="334">MIN(C876:AG876)</f>
        <v>196.54916794037811</v>
      </c>
      <c r="AL876" s="51">
        <f t="shared" ref="AL876:AL939" ca="1" si="335">MIN(SUM(C876:I876),SUM(J876:P876),SUM(Q876:W876),SUM(X876:AD876))</f>
        <v>6627.58048174744</v>
      </c>
    </row>
    <row r="877" spans="2:38" x14ac:dyDescent="0.25">
      <c r="B877" s="5">
        <v>3</v>
      </c>
      <c r="C877" s="49">
        <f t="shared" ca="1" si="328"/>
        <v>1125.9652163164785</v>
      </c>
      <c r="D877" s="50">
        <f t="shared" ca="1" si="328"/>
        <v>546.14045724117511</v>
      </c>
      <c r="E877" s="50">
        <f t="shared" ca="1" si="328"/>
        <v>1174.0099686002372</v>
      </c>
      <c r="F877" s="50">
        <f t="shared" ca="1" si="328"/>
        <v>1131.1472036237271</v>
      </c>
      <c r="G877" s="50">
        <f t="shared" ca="1" si="328"/>
        <v>164.86219213249007</v>
      </c>
      <c r="H877" s="50">
        <f t="shared" ca="1" si="328"/>
        <v>1055.554800796258</v>
      </c>
      <c r="I877" s="50">
        <f t="shared" ca="1" si="328"/>
        <v>510.31521503410926</v>
      </c>
      <c r="J877" s="50">
        <f t="shared" ca="1" si="328"/>
        <v>954.08587390343087</v>
      </c>
      <c r="K877" s="50">
        <f t="shared" ca="1" si="328"/>
        <v>1289.2711071091426</v>
      </c>
      <c r="L877" s="50">
        <f t="shared" ca="1" si="328"/>
        <v>140.76730724327223</v>
      </c>
      <c r="M877" s="50">
        <f t="shared" ca="1" si="329"/>
        <v>595.1519880207012</v>
      </c>
      <c r="N877" s="50">
        <f t="shared" ca="1" si="329"/>
        <v>1071.0100055504583</v>
      </c>
      <c r="O877" s="50">
        <f t="shared" ca="1" si="329"/>
        <v>1008.8309223885591</v>
      </c>
      <c r="P877" s="50">
        <f t="shared" ca="1" si="329"/>
        <v>1045.2008252212677</v>
      </c>
      <c r="Q877" s="50">
        <f t="shared" ca="1" si="329"/>
        <v>993.46352150881921</v>
      </c>
      <c r="R877" s="50">
        <f t="shared" ca="1" si="329"/>
        <v>1030.6168929723153</v>
      </c>
      <c r="S877" s="50">
        <f t="shared" ca="1" si="329"/>
        <v>993.97690494631581</v>
      </c>
      <c r="T877" s="50">
        <f t="shared" ca="1" si="329"/>
        <v>1340.9241623564196</v>
      </c>
      <c r="U877" s="50">
        <f t="shared" ca="1" si="329"/>
        <v>1170.9761127397292</v>
      </c>
      <c r="V877" s="50">
        <f t="shared" ca="1" si="329"/>
        <v>1073.825208537138</v>
      </c>
      <c r="W877" s="50">
        <f t="shared" ca="1" si="330"/>
        <v>1278.5221393717247</v>
      </c>
      <c r="X877" s="50">
        <f t="shared" ca="1" si="330"/>
        <v>1236.7359866735042</v>
      </c>
      <c r="Y877" s="50">
        <f t="shared" ca="1" si="330"/>
        <v>1250.4373769227925</v>
      </c>
      <c r="Z877" s="50">
        <f t="shared" ca="1" si="330"/>
        <v>969.0467671455408</v>
      </c>
      <c r="AA877" s="50">
        <f t="shared" ca="1" si="330"/>
        <v>967.69914917440042</v>
      </c>
      <c r="AB877" s="50">
        <f t="shared" ca="1" si="330"/>
        <v>1120.7478545258018</v>
      </c>
      <c r="AC877" s="50">
        <f t="shared" ca="1" si="330"/>
        <v>1278.0232031157809</v>
      </c>
      <c r="AD877" s="50">
        <f t="shared" ca="1" si="330"/>
        <v>1188.7671135780045</v>
      </c>
      <c r="AE877" s="50">
        <f t="shared" ca="1" si="330"/>
        <v>1039.0039221472734</v>
      </c>
      <c r="AF877" s="50">
        <f t="shared" ca="1" si="330"/>
        <v>1098.1862660838083</v>
      </c>
      <c r="AG877" s="51"/>
      <c r="AH877" s="50">
        <f t="shared" ca="1" si="331"/>
        <v>29843.265664980674</v>
      </c>
      <c r="AI877" s="50">
        <f t="shared" ca="1" si="332"/>
        <v>994.77552216602248</v>
      </c>
      <c r="AJ877" s="50">
        <f t="shared" ca="1" si="333"/>
        <v>6926.5188691873982</v>
      </c>
      <c r="AK877" s="50">
        <f t="shared" ca="1" si="334"/>
        <v>140.76730724327223</v>
      </c>
      <c r="AL877" s="51">
        <f t="shared" ca="1" si="335"/>
        <v>5707.9950537444756</v>
      </c>
    </row>
    <row r="878" spans="2:38" x14ac:dyDescent="0.25">
      <c r="B878" s="5">
        <v>4</v>
      </c>
      <c r="C878" s="49">
        <f t="shared" ca="1" si="328"/>
        <v>297.00624205997605</v>
      </c>
      <c r="D878" s="50">
        <f t="shared" ca="1" si="328"/>
        <v>1239.4800608074338</v>
      </c>
      <c r="E878" s="50">
        <f t="shared" ca="1" si="328"/>
        <v>965.16728906401897</v>
      </c>
      <c r="F878" s="50">
        <f t="shared" ca="1" si="328"/>
        <v>1240.1717501978846</v>
      </c>
      <c r="G878" s="50">
        <f t="shared" ca="1" si="328"/>
        <v>427.94191845583936</v>
      </c>
      <c r="H878" s="50">
        <f t="shared" ca="1" si="328"/>
        <v>1324.5418601359693</v>
      </c>
      <c r="I878" s="50">
        <f t="shared" ca="1" si="328"/>
        <v>323.55688402939307</v>
      </c>
      <c r="J878" s="50">
        <f t="shared" ca="1" si="328"/>
        <v>1122.7408367973412</v>
      </c>
      <c r="K878" s="50">
        <f t="shared" ca="1" si="328"/>
        <v>358.79139682325297</v>
      </c>
      <c r="L878" s="50">
        <f t="shared" ca="1" si="328"/>
        <v>1093.6830208558588</v>
      </c>
      <c r="M878" s="50">
        <f t="shared" ca="1" si="329"/>
        <v>150.17404168365522</v>
      </c>
      <c r="N878" s="50">
        <f t="shared" ca="1" si="329"/>
        <v>963.36474787171528</v>
      </c>
      <c r="O878" s="50">
        <f t="shared" ca="1" si="329"/>
        <v>1259.0456980603847</v>
      </c>
      <c r="P878" s="50">
        <f t="shared" ca="1" si="329"/>
        <v>325.66441074223002</v>
      </c>
      <c r="Q878" s="50">
        <f t="shared" ca="1" si="329"/>
        <v>1146.5052529981544</v>
      </c>
      <c r="R878" s="50">
        <f t="shared" ca="1" si="329"/>
        <v>989.17248254514209</v>
      </c>
      <c r="S878" s="50">
        <f t="shared" ca="1" si="329"/>
        <v>1324.0730798174284</v>
      </c>
      <c r="T878" s="50">
        <f t="shared" ca="1" si="329"/>
        <v>155.26379087201909</v>
      </c>
      <c r="U878" s="50">
        <f t="shared" ca="1" si="329"/>
        <v>512.16056513191234</v>
      </c>
      <c r="V878" s="50">
        <f t="shared" ca="1" si="329"/>
        <v>1216.0881317533331</v>
      </c>
      <c r="W878" s="50">
        <f t="shared" ca="1" si="330"/>
        <v>1317.1865839613615</v>
      </c>
      <c r="X878" s="50">
        <f t="shared" ca="1" si="330"/>
        <v>1165.670446238857</v>
      </c>
      <c r="Y878" s="50">
        <f t="shared" ca="1" si="330"/>
        <v>1195.7338012128066</v>
      </c>
      <c r="Z878" s="50">
        <f t="shared" ca="1" si="330"/>
        <v>305.37940933870198</v>
      </c>
      <c r="AA878" s="50">
        <f t="shared" ca="1" si="330"/>
        <v>951.86861075589343</v>
      </c>
      <c r="AB878" s="50">
        <f t="shared" ca="1" si="330"/>
        <v>545.37357914565405</v>
      </c>
      <c r="AC878" s="50">
        <f t="shared" ca="1" si="330"/>
        <v>988.0725001681883</v>
      </c>
      <c r="AD878" s="50">
        <f t="shared" ca="1" si="330"/>
        <v>286.11606322799952</v>
      </c>
      <c r="AE878" s="50">
        <f t="shared" ca="1" si="330"/>
        <v>1137.577649843905</v>
      </c>
      <c r="AF878" s="50">
        <f t="shared" ca="1" si="330"/>
        <v>956.03390353613122</v>
      </c>
      <c r="AG878" s="51"/>
      <c r="AH878" s="50">
        <f t="shared" ca="1" si="331"/>
        <v>25283.606008132439</v>
      </c>
      <c r="AI878" s="50">
        <f t="shared" ca="1" si="332"/>
        <v>842.78686693774796</v>
      </c>
      <c r="AJ878" s="50">
        <f t="shared" ca="1" si="333"/>
        <v>5797.4986136881007</v>
      </c>
      <c r="AK878" s="50">
        <f t="shared" ca="1" si="334"/>
        <v>150.17404168365522</v>
      </c>
      <c r="AL878" s="51">
        <f t="shared" ca="1" si="335"/>
        <v>5273.4641528344382</v>
      </c>
    </row>
    <row r="879" spans="2:38" x14ac:dyDescent="0.25">
      <c r="B879" s="5">
        <v>5</v>
      </c>
      <c r="C879" s="49">
        <f t="shared" ca="1" si="328"/>
        <v>329.68533882423645</v>
      </c>
      <c r="D879" s="50">
        <f t="shared" ca="1" si="328"/>
        <v>1125.7288604938722</v>
      </c>
      <c r="E879" s="50">
        <f t="shared" ca="1" si="328"/>
        <v>1328.7322231127562</v>
      </c>
      <c r="F879" s="50">
        <f t="shared" ca="1" si="328"/>
        <v>1209.2838229085435</v>
      </c>
      <c r="G879" s="50">
        <f t="shared" ca="1" si="328"/>
        <v>1021.3073332403944</v>
      </c>
      <c r="H879" s="50">
        <f t="shared" ca="1" si="328"/>
        <v>298.00750064098816</v>
      </c>
      <c r="I879" s="50">
        <f t="shared" ca="1" si="328"/>
        <v>322.00424650691116</v>
      </c>
      <c r="J879" s="50">
        <f t="shared" ca="1" si="328"/>
        <v>1009.2829062007669</v>
      </c>
      <c r="K879" s="50">
        <f t="shared" ca="1" si="328"/>
        <v>989.403701400773</v>
      </c>
      <c r="L879" s="50">
        <f t="shared" ca="1" si="328"/>
        <v>1259.241868198186</v>
      </c>
      <c r="M879" s="50">
        <f t="shared" ca="1" si="329"/>
        <v>955.31571387173085</v>
      </c>
      <c r="N879" s="50">
        <f t="shared" ca="1" si="329"/>
        <v>1301.055384697147</v>
      </c>
      <c r="O879" s="50">
        <f t="shared" ca="1" si="329"/>
        <v>1214.0771313167133</v>
      </c>
      <c r="P879" s="50">
        <f t="shared" ca="1" si="329"/>
        <v>384.91985469398628</v>
      </c>
      <c r="Q879" s="50">
        <f t="shared" ca="1" si="329"/>
        <v>1045.915955609107</v>
      </c>
      <c r="R879" s="50">
        <f t="shared" ca="1" si="329"/>
        <v>1281.4162967268271</v>
      </c>
      <c r="S879" s="50">
        <f t="shared" ca="1" si="329"/>
        <v>405.22802838000263</v>
      </c>
      <c r="T879" s="50">
        <f t="shared" ca="1" si="329"/>
        <v>1216.8482695342016</v>
      </c>
      <c r="U879" s="50">
        <f t="shared" ca="1" si="329"/>
        <v>999.82721720668292</v>
      </c>
      <c r="V879" s="50">
        <f t="shared" ca="1" si="329"/>
        <v>1283.0915804515439</v>
      </c>
      <c r="W879" s="50">
        <f t="shared" ca="1" si="330"/>
        <v>1086.9145104764043</v>
      </c>
      <c r="X879" s="50">
        <f t="shared" ca="1" si="330"/>
        <v>1091.1347555926436</v>
      </c>
      <c r="Y879" s="50">
        <f t="shared" ca="1" si="330"/>
        <v>1322.3524448860978</v>
      </c>
      <c r="Z879" s="50">
        <f t="shared" ca="1" si="330"/>
        <v>383.16559796575308</v>
      </c>
      <c r="AA879" s="50">
        <f t="shared" ca="1" si="330"/>
        <v>990.80797850112413</v>
      </c>
      <c r="AB879" s="50">
        <f t="shared" ca="1" si="330"/>
        <v>995.61550961397995</v>
      </c>
      <c r="AC879" s="50">
        <f t="shared" ca="1" si="330"/>
        <v>1141.4191954677365</v>
      </c>
      <c r="AD879" s="50">
        <f t="shared" ca="1" si="330"/>
        <v>1190.9630353160874</v>
      </c>
      <c r="AE879" s="50">
        <f t="shared" ca="1" si="330"/>
        <v>667.11761900190652</v>
      </c>
      <c r="AF879" s="50">
        <f t="shared" ca="1" si="330"/>
        <v>1075.5888959234949</v>
      </c>
      <c r="AG879" s="51"/>
      <c r="AH879" s="50">
        <f t="shared" ca="1" si="331"/>
        <v>28925.452776760598</v>
      </c>
      <c r="AI879" s="50">
        <f t="shared" ca="1" si="332"/>
        <v>964.18175922535329</v>
      </c>
      <c r="AJ879" s="50">
        <f t="shared" ca="1" si="333"/>
        <v>6795.6865654587991</v>
      </c>
      <c r="AK879" s="50">
        <f t="shared" ca="1" si="334"/>
        <v>298.00750064098816</v>
      </c>
      <c r="AL879" s="51">
        <f t="shared" ca="1" si="335"/>
        <v>5634.7493257277019</v>
      </c>
    </row>
    <row r="880" spans="2:38" x14ac:dyDescent="0.25">
      <c r="B880" s="5">
        <v>6</v>
      </c>
      <c r="C880" s="49">
        <f t="shared" ca="1" si="328"/>
        <v>141.11318958809318</v>
      </c>
      <c r="D880" s="50">
        <f t="shared" ca="1" si="328"/>
        <v>151.33160141680813</v>
      </c>
      <c r="E880" s="50">
        <f t="shared" ca="1" si="328"/>
        <v>1198.9461007691657</v>
      </c>
      <c r="F880" s="50">
        <f t="shared" ca="1" si="328"/>
        <v>408.21895267886271</v>
      </c>
      <c r="G880" s="50">
        <f t="shared" ca="1" si="328"/>
        <v>1140.0507303773118</v>
      </c>
      <c r="H880" s="50">
        <f t="shared" ca="1" si="328"/>
        <v>1162.8665882760099</v>
      </c>
      <c r="I880" s="50">
        <f t="shared" ca="1" si="328"/>
        <v>1093.8911369020461</v>
      </c>
      <c r="J880" s="50">
        <f t="shared" ca="1" si="328"/>
        <v>1028.2385582968466</v>
      </c>
      <c r="K880" s="50">
        <f t="shared" ca="1" si="328"/>
        <v>322.15563524167158</v>
      </c>
      <c r="L880" s="50">
        <f t="shared" ca="1" si="328"/>
        <v>1093.4678281483439</v>
      </c>
      <c r="M880" s="50">
        <f t="shared" ca="1" si="329"/>
        <v>1111.874224809249</v>
      </c>
      <c r="N880" s="50">
        <f t="shared" ca="1" si="329"/>
        <v>1091.6330170268554</v>
      </c>
      <c r="O880" s="50">
        <f t="shared" ca="1" si="329"/>
        <v>623.66228871778924</v>
      </c>
      <c r="P880" s="50">
        <f t="shared" ca="1" si="329"/>
        <v>1203.0461750625871</v>
      </c>
      <c r="Q880" s="50">
        <f t="shared" ca="1" si="329"/>
        <v>963.37168169071015</v>
      </c>
      <c r="R880" s="50">
        <f t="shared" ca="1" si="329"/>
        <v>1277.6166678699117</v>
      </c>
      <c r="S880" s="50">
        <f t="shared" ca="1" si="329"/>
        <v>962.89227336438557</v>
      </c>
      <c r="T880" s="50">
        <f t="shared" ca="1" si="329"/>
        <v>969.98511414956101</v>
      </c>
      <c r="U880" s="50">
        <f t="shared" ca="1" si="329"/>
        <v>1066.6033564730326</v>
      </c>
      <c r="V880" s="50">
        <f t="shared" ca="1" si="329"/>
        <v>298.43450216540964</v>
      </c>
      <c r="W880" s="50">
        <f t="shared" ca="1" si="330"/>
        <v>1117.2578842303217</v>
      </c>
      <c r="X880" s="50">
        <f t="shared" ca="1" si="330"/>
        <v>990.79767533598294</v>
      </c>
      <c r="Y880" s="50">
        <f t="shared" ca="1" si="330"/>
        <v>1202.6733386582455</v>
      </c>
      <c r="Z880" s="50">
        <f t="shared" ca="1" si="330"/>
        <v>203.20156296157398</v>
      </c>
      <c r="AA880" s="50">
        <f t="shared" ca="1" si="330"/>
        <v>1289.0545960595475</v>
      </c>
      <c r="AB880" s="50">
        <f t="shared" ca="1" si="330"/>
        <v>213.77596179948762</v>
      </c>
      <c r="AC880" s="50">
        <f t="shared" ca="1" si="330"/>
        <v>499.04735955624022</v>
      </c>
      <c r="AD880" s="50">
        <f t="shared" ca="1" si="330"/>
        <v>382.28190317080816</v>
      </c>
      <c r="AE880" s="50">
        <f t="shared" ca="1" si="330"/>
        <v>261.87783598352263</v>
      </c>
      <c r="AF880" s="50">
        <f t="shared" ca="1" si="330"/>
        <v>1314.5192507812876</v>
      </c>
      <c r="AG880" s="51"/>
      <c r="AH880" s="50">
        <f t="shared" ca="1" si="331"/>
        <v>24783.886991561671</v>
      </c>
      <c r="AI880" s="50">
        <f t="shared" ca="1" si="332"/>
        <v>826.12956638538901</v>
      </c>
      <c r="AJ880" s="50">
        <f t="shared" ca="1" si="333"/>
        <v>5801.8724761992153</v>
      </c>
      <c r="AK880" s="50">
        <f t="shared" ca="1" si="334"/>
        <v>141.11318958809318</v>
      </c>
      <c r="AL880" s="51">
        <f t="shared" ca="1" si="335"/>
        <v>4780.8323975418862</v>
      </c>
    </row>
    <row r="881" spans="2:38" x14ac:dyDescent="0.25">
      <c r="B881" s="5">
        <v>7</v>
      </c>
      <c r="C881" s="49">
        <f t="shared" ca="1" si="328"/>
        <v>548.08254751655863</v>
      </c>
      <c r="D881" s="50">
        <f t="shared" ca="1" si="328"/>
        <v>1051.678997929961</v>
      </c>
      <c r="E881" s="50">
        <f t="shared" ca="1" si="328"/>
        <v>358.54769821166025</v>
      </c>
      <c r="F881" s="50">
        <f t="shared" ca="1" si="328"/>
        <v>948.82153538836963</v>
      </c>
      <c r="G881" s="50">
        <f t="shared" ca="1" si="328"/>
        <v>444.98178596185602</v>
      </c>
      <c r="H881" s="50">
        <f t="shared" ca="1" si="328"/>
        <v>416.43349004851461</v>
      </c>
      <c r="I881" s="50">
        <f t="shared" ca="1" si="328"/>
        <v>1071.2459651576439</v>
      </c>
      <c r="J881" s="50">
        <f t="shared" ca="1" si="328"/>
        <v>655.45117485150047</v>
      </c>
      <c r="K881" s="50">
        <f t="shared" ca="1" si="328"/>
        <v>1038.024362762789</v>
      </c>
      <c r="L881" s="50">
        <f t="shared" ca="1" si="328"/>
        <v>1268.7969215974285</v>
      </c>
      <c r="M881" s="50">
        <f t="shared" ca="1" si="329"/>
        <v>945.25839780455624</v>
      </c>
      <c r="N881" s="50">
        <f t="shared" ca="1" si="329"/>
        <v>1342.0389868102795</v>
      </c>
      <c r="O881" s="50">
        <f t="shared" ca="1" si="329"/>
        <v>1237.1185380455552</v>
      </c>
      <c r="P881" s="50">
        <f t="shared" ca="1" si="329"/>
        <v>1070.9601021210483</v>
      </c>
      <c r="Q881" s="50">
        <f t="shared" ca="1" si="329"/>
        <v>1075.4293809808571</v>
      </c>
      <c r="R881" s="50">
        <f t="shared" ca="1" si="329"/>
        <v>1142.2299165251484</v>
      </c>
      <c r="S881" s="50">
        <f t="shared" ca="1" si="329"/>
        <v>1307.615961216808</v>
      </c>
      <c r="T881" s="50">
        <f t="shared" ca="1" si="329"/>
        <v>1149.8178457491053</v>
      </c>
      <c r="U881" s="50">
        <f t="shared" ca="1" si="329"/>
        <v>1014.862447299877</v>
      </c>
      <c r="V881" s="50">
        <f t="shared" ca="1" si="329"/>
        <v>224.88021629412515</v>
      </c>
      <c r="W881" s="50">
        <f t="shared" ca="1" si="330"/>
        <v>516.31846117021212</v>
      </c>
      <c r="X881" s="50">
        <f t="shared" ca="1" si="330"/>
        <v>387.54684491175487</v>
      </c>
      <c r="Y881" s="50">
        <f t="shared" ca="1" si="330"/>
        <v>1318.7071224162439</v>
      </c>
      <c r="Z881" s="50">
        <f t="shared" ca="1" si="330"/>
        <v>970.60185348058951</v>
      </c>
      <c r="AA881" s="50">
        <f t="shared" ca="1" si="330"/>
        <v>1109.1220899417601</v>
      </c>
      <c r="AB881" s="50">
        <f t="shared" ca="1" si="330"/>
        <v>1242.5388013001511</v>
      </c>
      <c r="AC881" s="50">
        <f t="shared" ca="1" si="330"/>
        <v>1265.1965892810622</v>
      </c>
      <c r="AD881" s="50">
        <f t="shared" ca="1" si="330"/>
        <v>1085.8793748021569</v>
      </c>
      <c r="AE881" s="50">
        <f t="shared" ca="1" si="330"/>
        <v>1038.7349346804999</v>
      </c>
      <c r="AF881" s="50">
        <f t="shared" ca="1" si="330"/>
        <v>1108.4054446226162</v>
      </c>
      <c r="AG881" s="51"/>
      <c r="AH881" s="50">
        <f t="shared" ca="1" si="331"/>
        <v>28355.327788880684</v>
      </c>
      <c r="AI881" s="50">
        <f t="shared" ca="1" si="332"/>
        <v>945.17759296268946</v>
      </c>
      <c r="AJ881" s="50">
        <f t="shared" ca="1" si="333"/>
        <v>6552.0468523943928</v>
      </c>
      <c r="AK881" s="50">
        <f t="shared" ca="1" si="334"/>
        <v>224.88021629412515</v>
      </c>
      <c r="AL881" s="51">
        <f t="shared" ca="1" si="335"/>
        <v>4839.7920202145642</v>
      </c>
    </row>
    <row r="882" spans="2:38" x14ac:dyDescent="0.25">
      <c r="B882" s="5">
        <v>8</v>
      </c>
      <c r="C882" s="49">
        <f t="shared" ca="1" si="328"/>
        <v>1206.7693774883808</v>
      </c>
      <c r="D882" s="50">
        <f t="shared" ca="1" si="328"/>
        <v>1137.0489146126386</v>
      </c>
      <c r="E882" s="50">
        <f t="shared" ca="1" si="328"/>
        <v>197.4122388202064</v>
      </c>
      <c r="F882" s="50">
        <f t="shared" ca="1" si="328"/>
        <v>1246.8335583196294</v>
      </c>
      <c r="G882" s="50">
        <f t="shared" ca="1" si="328"/>
        <v>1027.7935001881153</v>
      </c>
      <c r="H882" s="50">
        <f t="shared" ca="1" si="328"/>
        <v>1122.7357434487435</v>
      </c>
      <c r="I882" s="50">
        <f t="shared" ca="1" si="328"/>
        <v>1257.0142094769019</v>
      </c>
      <c r="J882" s="50">
        <f t="shared" ca="1" si="328"/>
        <v>229.5896624004138</v>
      </c>
      <c r="K882" s="50">
        <f t="shared" ca="1" si="328"/>
        <v>1333.8859494132644</v>
      </c>
      <c r="L882" s="50">
        <f t="shared" ca="1" si="328"/>
        <v>1275.5258687805685</v>
      </c>
      <c r="M882" s="50">
        <f t="shared" ca="1" si="329"/>
        <v>987.62454332504353</v>
      </c>
      <c r="N882" s="50">
        <f t="shared" ca="1" si="329"/>
        <v>1112.6516414194903</v>
      </c>
      <c r="O882" s="50">
        <f t="shared" ca="1" si="329"/>
        <v>1172.5834169104871</v>
      </c>
      <c r="P882" s="50">
        <f t="shared" ca="1" si="329"/>
        <v>416.28211351949437</v>
      </c>
      <c r="Q882" s="50">
        <f t="shared" ca="1" si="329"/>
        <v>1064.2210269058403</v>
      </c>
      <c r="R882" s="50">
        <f t="shared" ca="1" si="329"/>
        <v>1001.2414783919282</v>
      </c>
      <c r="S882" s="50">
        <f t="shared" ca="1" si="329"/>
        <v>1160.2575702528982</v>
      </c>
      <c r="T882" s="50">
        <f t="shared" ca="1" si="329"/>
        <v>1233.7785432909675</v>
      </c>
      <c r="U882" s="50">
        <f t="shared" ca="1" si="329"/>
        <v>1075.8822801283604</v>
      </c>
      <c r="V882" s="50">
        <f t="shared" ca="1" si="329"/>
        <v>581.26920401613768</v>
      </c>
      <c r="W882" s="50">
        <f t="shared" ca="1" si="330"/>
        <v>1088.916049883175</v>
      </c>
      <c r="X882" s="50">
        <f t="shared" ca="1" si="330"/>
        <v>1266.2031506026394</v>
      </c>
      <c r="Y882" s="50">
        <f t="shared" ca="1" si="330"/>
        <v>1222.5253135512598</v>
      </c>
      <c r="Z882" s="50">
        <f t="shared" ca="1" si="330"/>
        <v>1190.4514636164797</v>
      </c>
      <c r="AA882" s="50">
        <f t="shared" ca="1" si="330"/>
        <v>235.00099351358404</v>
      </c>
      <c r="AB882" s="50">
        <f t="shared" ca="1" si="330"/>
        <v>1213.6356509704815</v>
      </c>
      <c r="AC882" s="50">
        <f t="shared" ca="1" si="330"/>
        <v>630.98253853216625</v>
      </c>
      <c r="AD882" s="50">
        <f t="shared" ca="1" si="330"/>
        <v>1256.9658317087894</v>
      </c>
      <c r="AE882" s="50">
        <f t="shared" ca="1" si="330"/>
        <v>213.31048587727673</v>
      </c>
      <c r="AF882" s="50">
        <f t="shared" ca="1" si="330"/>
        <v>1194.7044034582791</v>
      </c>
      <c r="AG882" s="51"/>
      <c r="AH882" s="50">
        <f t="shared" ca="1" si="331"/>
        <v>29353.09672282364</v>
      </c>
      <c r="AI882" s="50">
        <f t="shared" ca="1" si="332"/>
        <v>978.43655742745466</v>
      </c>
      <c r="AJ882" s="50">
        <f t="shared" ca="1" si="333"/>
        <v>6986.2704583720206</v>
      </c>
      <c r="AK882" s="50">
        <f t="shared" ca="1" si="334"/>
        <v>197.4122388202064</v>
      </c>
      <c r="AL882" s="51">
        <f t="shared" ca="1" si="335"/>
        <v>6528.1431957687619</v>
      </c>
    </row>
    <row r="883" spans="2:38" x14ac:dyDescent="0.25">
      <c r="B883" s="5">
        <v>9</v>
      </c>
      <c r="C883" s="49">
        <f t="shared" ca="1" si="328"/>
        <v>1259.17248608523</v>
      </c>
      <c r="D883" s="50">
        <f t="shared" ca="1" si="328"/>
        <v>1211.2747361105992</v>
      </c>
      <c r="E883" s="50">
        <f t="shared" ca="1" si="328"/>
        <v>958.09181688464184</v>
      </c>
      <c r="F883" s="50">
        <f t="shared" ca="1" si="328"/>
        <v>618.71322646965768</v>
      </c>
      <c r="G883" s="50">
        <f t="shared" ca="1" si="328"/>
        <v>1122.4510162782792</v>
      </c>
      <c r="H883" s="50">
        <f t="shared" ca="1" si="328"/>
        <v>638.68009918001121</v>
      </c>
      <c r="I883" s="50">
        <f t="shared" ca="1" si="328"/>
        <v>1239.9654269876314</v>
      </c>
      <c r="J883" s="50">
        <f t="shared" ca="1" si="328"/>
        <v>392.02685515762147</v>
      </c>
      <c r="K883" s="50">
        <f t="shared" ca="1" si="328"/>
        <v>1192.2224731341603</v>
      </c>
      <c r="L883" s="50">
        <f t="shared" ca="1" si="328"/>
        <v>433.28421433177505</v>
      </c>
      <c r="M883" s="50">
        <f t="shared" ca="1" si="329"/>
        <v>398.8756939676008</v>
      </c>
      <c r="N883" s="50">
        <f t="shared" ca="1" si="329"/>
        <v>1138.8512328535612</v>
      </c>
      <c r="O883" s="50">
        <f t="shared" ca="1" si="329"/>
        <v>1000.6688979888823</v>
      </c>
      <c r="P883" s="50">
        <f t="shared" ca="1" si="329"/>
        <v>1091.7375109595775</v>
      </c>
      <c r="Q883" s="50">
        <f t="shared" ca="1" si="329"/>
        <v>397.47246028813515</v>
      </c>
      <c r="R883" s="50">
        <f t="shared" ca="1" si="329"/>
        <v>353.9145572988009</v>
      </c>
      <c r="S883" s="50">
        <f t="shared" ca="1" si="329"/>
        <v>1027.1514243850233</v>
      </c>
      <c r="T883" s="50">
        <f t="shared" ca="1" si="329"/>
        <v>1306.4360890842636</v>
      </c>
      <c r="U883" s="50">
        <f t="shared" ca="1" si="329"/>
        <v>1085.0907394893977</v>
      </c>
      <c r="V883" s="50">
        <f t="shared" ca="1" si="329"/>
        <v>1001.4505777391531</v>
      </c>
      <c r="W883" s="50">
        <f t="shared" ca="1" si="330"/>
        <v>659.80708709916257</v>
      </c>
      <c r="X883" s="50">
        <f t="shared" ca="1" si="330"/>
        <v>198.30196427608067</v>
      </c>
      <c r="Y883" s="50">
        <f t="shared" ca="1" si="330"/>
        <v>599.02853950888891</v>
      </c>
      <c r="Z883" s="50">
        <f t="shared" ca="1" si="330"/>
        <v>1050.7547938821747</v>
      </c>
      <c r="AA883" s="50">
        <f t="shared" ca="1" si="330"/>
        <v>1089.112023993265</v>
      </c>
      <c r="AB883" s="50">
        <f t="shared" ca="1" si="330"/>
        <v>1253.7669490334483</v>
      </c>
      <c r="AC883" s="50">
        <f t="shared" ca="1" si="330"/>
        <v>1037.3601441806788</v>
      </c>
      <c r="AD883" s="50">
        <f t="shared" ca="1" si="330"/>
        <v>990.41236943922456</v>
      </c>
      <c r="AE883" s="50">
        <f t="shared" ca="1" si="330"/>
        <v>1069.4303110954809</v>
      </c>
      <c r="AF883" s="50">
        <f t="shared" ca="1" si="330"/>
        <v>559.66081311017911</v>
      </c>
      <c r="AG883" s="51"/>
      <c r="AH883" s="50">
        <f t="shared" ca="1" si="331"/>
        <v>26375.16653029259</v>
      </c>
      <c r="AI883" s="50">
        <f t="shared" ca="1" si="332"/>
        <v>879.17221767641968</v>
      </c>
      <c r="AJ883" s="50">
        <f t="shared" ca="1" si="333"/>
        <v>6186.5188515217324</v>
      </c>
      <c r="AK883" s="50">
        <f t="shared" ca="1" si="334"/>
        <v>198.30196427608067</v>
      </c>
      <c r="AL883" s="51">
        <f t="shared" ca="1" si="335"/>
        <v>5647.6668783931791</v>
      </c>
    </row>
    <row r="884" spans="2:38" x14ac:dyDescent="0.25">
      <c r="B884" s="5">
        <v>10</v>
      </c>
      <c r="C884" s="49">
        <f t="shared" ca="1" si="328"/>
        <v>1213.4010190814249</v>
      </c>
      <c r="D884" s="50">
        <f t="shared" ca="1" si="328"/>
        <v>452.37243586782438</v>
      </c>
      <c r="E884" s="50">
        <f t="shared" ca="1" si="328"/>
        <v>207.35745938612186</v>
      </c>
      <c r="F884" s="50">
        <f t="shared" ca="1" si="328"/>
        <v>1048.7374349052748</v>
      </c>
      <c r="G884" s="50">
        <f t="shared" ca="1" si="328"/>
        <v>1054.1236139571581</v>
      </c>
      <c r="H884" s="50">
        <f t="shared" ca="1" si="328"/>
        <v>1251.2684173894838</v>
      </c>
      <c r="I884" s="50">
        <f t="shared" ca="1" si="328"/>
        <v>1168.168137940851</v>
      </c>
      <c r="J884" s="50">
        <f t="shared" ca="1" si="328"/>
        <v>1244.2419981454791</v>
      </c>
      <c r="K884" s="50">
        <f t="shared" ca="1" si="328"/>
        <v>427.32344275182538</v>
      </c>
      <c r="L884" s="50">
        <f t="shared" ca="1" si="328"/>
        <v>1032.9796694682477</v>
      </c>
      <c r="M884" s="50">
        <f t="shared" ca="1" si="329"/>
        <v>1000.4769474894094</v>
      </c>
      <c r="N884" s="50">
        <f t="shared" ca="1" si="329"/>
        <v>1251.1566410974394</v>
      </c>
      <c r="O884" s="50">
        <f t="shared" ca="1" si="329"/>
        <v>474.4125977864926</v>
      </c>
      <c r="P884" s="50">
        <f t="shared" ca="1" si="329"/>
        <v>1099.3713885675995</v>
      </c>
      <c r="Q884" s="50">
        <f t="shared" ca="1" si="329"/>
        <v>945.43546512082423</v>
      </c>
      <c r="R884" s="50">
        <f t="shared" ca="1" si="329"/>
        <v>974.23043176017279</v>
      </c>
      <c r="S884" s="50">
        <f t="shared" ca="1" si="329"/>
        <v>1083.7188188802725</v>
      </c>
      <c r="T884" s="50">
        <f t="shared" ca="1" si="329"/>
        <v>1172.1271361206145</v>
      </c>
      <c r="U884" s="50">
        <f t="shared" ca="1" si="329"/>
        <v>1236.7682488570215</v>
      </c>
      <c r="V884" s="50">
        <f t="shared" ca="1" si="329"/>
        <v>965.75425132770772</v>
      </c>
      <c r="W884" s="50">
        <f t="shared" ca="1" si="330"/>
        <v>1275.4693396952885</v>
      </c>
      <c r="X884" s="50">
        <f t="shared" ca="1" si="330"/>
        <v>1320.5911541469386</v>
      </c>
      <c r="Y884" s="50">
        <f t="shared" ca="1" si="330"/>
        <v>342.67844525053903</v>
      </c>
      <c r="Z884" s="50">
        <f t="shared" ca="1" si="330"/>
        <v>287.75293882543104</v>
      </c>
      <c r="AA884" s="50">
        <f t="shared" ca="1" si="330"/>
        <v>298.02777855602534</v>
      </c>
      <c r="AB884" s="50">
        <f t="shared" ca="1" si="330"/>
        <v>1332.4766612613921</v>
      </c>
      <c r="AC884" s="50">
        <f t="shared" ca="1" si="330"/>
        <v>613.96719335448608</v>
      </c>
      <c r="AD884" s="50">
        <f t="shared" ca="1" si="330"/>
        <v>1094.4017939412722</v>
      </c>
      <c r="AE884" s="50">
        <f t="shared" ca="1" si="330"/>
        <v>393.11268188580425</v>
      </c>
      <c r="AF884" s="50">
        <f t="shared" ca="1" si="330"/>
        <v>986.80295035085828</v>
      </c>
      <c r="AG884" s="51"/>
      <c r="AH884" s="50">
        <f t="shared" ca="1" si="331"/>
        <v>27248.70649316928</v>
      </c>
      <c r="AI884" s="50">
        <f t="shared" ca="1" si="332"/>
        <v>908.29021643897602</v>
      </c>
      <c r="AJ884" s="50">
        <f t="shared" ca="1" si="333"/>
        <v>6467.1977152331538</v>
      </c>
      <c r="AK884" s="50">
        <f t="shared" ca="1" si="334"/>
        <v>207.35745938612186</v>
      </c>
      <c r="AL884" s="51">
        <f t="shared" ca="1" si="335"/>
        <v>5289.8959653360844</v>
      </c>
    </row>
    <row r="885" spans="2:38" x14ac:dyDescent="0.25">
      <c r="B885" s="5">
        <v>11</v>
      </c>
      <c r="C885" s="49">
        <f t="shared" ref="C885:L894" ca="1" si="336">IF(RAND()&lt;zamrac9,vykon9*(0.5-0.4*RAND()),vykon9*(1-0.3*RAND()))</f>
        <v>1275.4983507247825</v>
      </c>
      <c r="D885" s="50">
        <f t="shared" ca="1" si="336"/>
        <v>432.42906112693856</v>
      </c>
      <c r="E885" s="50">
        <f t="shared" ca="1" si="336"/>
        <v>206.94476976150341</v>
      </c>
      <c r="F885" s="50">
        <f t="shared" ca="1" si="336"/>
        <v>1303.1150699115537</v>
      </c>
      <c r="G885" s="50">
        <f t="shared" ca="1" si="336"/>
        <v>159.72735071363223</v>
      </c>
      <c r="H885" s="50">
        <f t="shared" ca="1" si="336"/>
        <v>1031.7009902771415</v>
      </c>
      <c r="I885" s="50">
        <f t="shared" ca="1" si="336"/>
        <v>1025.5598667000977</v>
      </c>
      <c r="J885" s="50">
        <f t="shared" ca="1" si="336"/>
        <v>1080.387165664521</v>
      </c>
      <c r="K885" s="50">
        <f t="shared" ca="1" si="336"/>
        <v>952.36429459152953</v>
      </c>
      <c r="L885" s="50">
        <f t="shared" ca="1" si="336"/>
        <v>1207.315044945703</v>
      </c>
      <c r="M885" s="50">
        <f t="shared" ref="M885:V894" ca="1" si="337">IF(RAND()&lt;zamrac9,vykon9*(0.5-0.4*RAND()),vykon9*(1-0.3*RAND()))</f>
        <v>1122.5495110520767</v>
      </c>
      <c r="N885" s="50">
        <f t="shared" ca="1" si="337"/>
        <v>1078.8035661598433</v>
      </c>
      <c r="O885" s="50">
        <f t="shared" ca="1" si="337"/>
        <v>212.8407016700707</v>
      </c>
      <c r="P885" s="50">
        <f t="shared" ca="1" si="337"/>
        <v>1085.2025156638556</v>
      </c>
      <c r="Q885" s="50">
        <f t="shared" ca="1" si="337"/>
        <v>1064.6417389490477</v>
      </c>
      <c r="R885" s="50">
        <f t="shared" ca="1" si="337"/>
        <v>962.22604175269396</v>
      </c>
      <c r="S885" s="50">
        <f t="shared" ca="1" si="337"/>
        <v>1073.5358515434898</v>
      </c>
      <c r="T885" s="50">
        <f t="shared" ca="1" si="337"/>
        <v>460.12954307041497</v>
      </c>
      <c r="U885" s="50">
        <f t="shared" ca="1" si="337"/>
        <v>366.05433115914457</v>
      </c>
      <c r="V885" s="50">
        <f t="shared" ca="1" si="337"/>
        <v>453.94751620824775</v>
      </c>
      <c r="W885" s="50">
        <f t="shared" ref="W885:AF894" ca="1" si="338">IF(RAND()&lt;zamrac9,vykon9*(0.5-0.4*RAND()),vykon9*(1-0.3*RAND()))</f>
        <v>976.32311440150693</v>
      </c>
      <c r="X885" s="50">
        <f t="shared" ca="1" si="338"/>
        <v>1052.8701617891322</v>
      </c>
      <c r="Y885" s="50">
        <f t="shared" ca="1" si="338"/>
        <v>1298.7470976464731</v>
      </c>
      <c r="Z885" s="50">
        <f t="shared" ca="1" si="338"/>
        <v>974.80978376751943</v>
      </c>
      <c r="AA885" s="50">
        <f t="shared" ca="1" si="338"/>
        <v>1211.6886343681874</v>
      </c>
      <c r="AB885" s="50">
        <f t="shared" ca="1" si="338"/>
        <v>159.11540502587096</v>
      </c>
      <c r="AC885" s="50">
        <f t="shared" ca="1" si="338"/>
        <v>475.10996227034383</v>
      </c>
      <c r="AD885" s="50">
        <f t="shared" ca="1" si="338"/>
        <v>1179.3045026605025</v>
      </c>
      <c r="AE885" s="50">
        <f t="shared" ca="1" si="338"/>
        <v>342.76460792132445</v>
      </c>
      <c r="AF885" s="50">
        <f t="shared" ca="1" si="338"/>
        <v>1337.0558681913333</v>
      </c>
      <c r="AG885" s="51"/>
      <c r="AH885" s="50">
        <f t="shared" ca="1" si="331"/>
        <v>25562.762419688479</v>
      </c>
      <c r="AI885" s="50">
        <f t="shared" ca="1" si="332"/>
        <v>852.09208065628263</v>
      </c>
      <c r="AJ885" s="50">
        <f t="shared" ca="1" si="333"/>
        <v>5970.7354858939561</v>
      </c>
      <c r="AK885" s="50">
        <f t="shared" ca="1" si="334"/>
        <v>159.11540502587096</v>
      </c>
      <c r="AL885" s="51">
        <f t="shared" ca="1" si="335"/>
        <v>5356.8581370845459</v>
      </c>
    </row>
    <row r="886" spans="2:38" x14ac:dyDescent="0.25">
      <c r="B886" s="5">
        <v>12</v>
      </c>
      <c r="C886" s="49">
        <f t="shared" ca="1" si="336"/>
        <v>635.62327716745619</v>
      </c>
      <c r="D886" s="50">
        <f t="shared" ca="1" si="336"/>
        <v>666.49625141036267</v>
      </c>
      <c r="E886" s="50">
        <f t="shared" ca="1" si="336"/>
        <v>1176.3991818257714</v>
      </c>
      <c r="F886" s="50">
        <f t="shared" ca="1" si="336"/>
        <v>1217.6533567708873</v>
      </c>
      <c r="G886" s="50">
        <f t="shared" ca="1" si="336"/>
        <v>1169.044832430872</v>
      </c>
      <c r="H886" s="50">
        <f t="shared" ca="1" si="336"/>
        <v>1012.6264506924641</v>
      </c>
      <c r="I886" s="50">
        <f t="shared" ca="1" si="336"/>
        <v>1055.1157094222472</v>
      </c>
      <c r="J886" s="50">
        <f t="shared" ca="1" si="336"/>
        <v>272.90380868009163</v>
      </c>
      <c r="K886" s="50">
        <f t="shared" ca="1" si="336"/>
        <v>649.07414437977638</v>
      </c>
      <c r="L886" s="50">
        <f t="shared" ca="1" si="336"/>
        <v>1150.0884031656165</v>
      </c>
      <c r="M886" s="50">
        <f t="shared" ca="1" si="337"/>
        <v>992.98706999549302</v>
      </c>
      <c r="N886" s="50">
        <f t="shared" ca="1" si="337"/>
        <v>1260.8973487160406</v>
      </c>
      <c r="O886" s="50">
        <f t="shared" ca="1" si="337"/>
        <v>1013.3819523854424</v>
      </c>
      <c r="P886" s="50">
        <f t="shared" ca="1" si="337"/>
        <v>1072.1862808936926</v>
      </c>
      <c r="Q886" s="50">
        <f t="shared" ca="1" si="337"/>
        <v>360.24232607116937</v>
      </c>
      <c r="R886" s="50">
        <f t="shared" ca="1" si="337"/>
        <v>1276.3433813584745</v>
      </c>
      <c r="S886" s="50">
        <f t="shared" ca="1" si="337"/>
        <v>1335.036323315695</v>
      </c>
      <c r="T886" s="50">
        <f t="shared" ca="1" si="337"/>
        <v>1015.7967826204442</v>
      </c>
      <c r="U886" s="50">
        <f t="shared" ca="1" si="337"/>
        <v>1309.2807335656566</v>
      </c>
      <c r="V886" s="50">
        <f t="shared" ca="1" si="337"/>
        <v>944.41392494248464</v>
      </c>
      <c r="W886" s="50">
        <f t="shared" ca="1" si="338"/>
        <v>1061.4606801097818</v>
      </c>
      <c r="X886" s="50">
        <f t="shared" ca="1" si="338"/>
        <v>1320.2803419845441</v>
      </c>
      <c r="Y886" s="50">
        <f t="shared" ca="1" si="338"/>
        <v>1077.6529000986752</v>
      </c>
      <c r="Z886" s="50">
        <f t="shared" ca="1" si="338"/>
        <v>1007.8990489004727</v>
      </c>
      <c r="AA886" s="50">
        <f t="shared" ca="1" si="338"/>
        <v>205.31617488562591</v>
      </c>
      <c r="AB886" s="50">
        <f t="shared" ca="1" si="338"/>
        <v>945.14565283861134</v>
      </c>
      <c r="AC886" s="50">
        <f t="shared" ca="1" si="338"/>
        <v>441.01149728574205</v>
      </c>
      <c r="AD886" s="50">
        <f t="shared" ca="1" si="338"/>
        <v>511.70126296020334</v>
      </c>
      <c r="AE886" s="50">
        <f t="shared" ca="1" si="338"/>
        <v>375.47505925929687</v>
      </c>
      <c r="AF886" s="50">
        <f t="shared" ca="1" si="338"/>
        <v>1325.9196959809251</v>
      </c>
      <c r="AG886" s="51"/>
      <c r="AH886" s="50">
        <f t="shared" ca="1" si="331"/>
        <v>27857.453854114014</v>
      </c>
      <c r="AI886" s="50">
        <f t="shared" ca="1" si="332"/>
        <v>928.58179513713378</v>
      </c>
      <c r="AJ886" s="50">
        <f t="shared" ca="1" si="333"/>
        <v>6539.0147747184483</v>
      </c>
      <c r="AK886" s="50">
        <f t="shared" ca="1" si="334"/>
        <v>205.31617488562591</v>
      </c>
      <c r="AL886" s="51">
        <f t="shared" ca="1" si="335"/>
        <v>5509.0068789538745</v>
      </c>
    </row>
    <row r="887" spans="2:38" x14ac:dyDescent="0.25">
      <c r="B887" s="5">
        <v>13</v>
      </c>
      <c r="C887" s="49">
        <f t="shared" ca="1" si="336"/>
        <v>560.6521231973046</v>
      </c>
      <c r="D887" s="50">
        <f t="shared" ca="1" si="336"/>
        <v>1340.7409751667592</v>
      </c>
      <c r="E887" s="50">
        <f t="shared" ca="1" si="336"/>
        <v>167.28192073268315</v>
      </c>
      <c r="F887" s="50">
        <f t="shared" ca="1" si="336"/>
        <v>224.40961404830193</v>
      </c>
      <c r="G887" s="50">
        <f t="shared" ca="1" si="336"/>
        <v>1027.5512072047575</v>
      </c>
      <c r="H887" s="50">
        <f t="shared" ca="1" si="336"/>
        <v>1339.6651018454402</v>
      </c>
      <c r="I887" s="50">
        <f t="shared" ca="1" si="336"/>
        <v>1183.2906602121714</v>
      </c>
      <c r="J887" s="50">
        <f t="shared" ca="1" si="336"/>
        <v>1065.4261678252669</v>
      </c>
      <c r="K887" s="50">
        <f t="shared" ca="1" si="336"/>
        <v>979.77635249898049</v>
      </c>
      <c r="L887" s="50">
        <f t="shared" ca="1" si="336"/>
        <v>1237.2056388216879</v>
      </c>
      <c r="M887" s="50">
        <f t="shared" ca="1" si="337"/>
        <v>1212.4065759438822</v>
      </c>
      <c r="N887" s="50">
        <f t="shared" ca="1" si="337"/>
        <v>1038.3927883558451</v>
      </c>
      <c r="O887" s="50">
        <f t="shared" ca="1" si="337"/>
        <v>322.04048095770332</v>
      </c>
      <c r="P887" s="50">
        <f t="shared" ca="1" si="337"/>
        <v>487.99510945081181</v>
      </c>
      <c r="Q887" s="50">
        <f t="shared" ca="1" si="337"/>
        <v>1211.1840249075351</v>
      </c>
      <c r="R887" s="50">
        <f t="shared" ca="1" si="337"/>
        <v>947.15273517278047</v>
      </c>
      <c r="S887" s="50">
        <f t="shared" ca="1" si="337"/>
        <v>1259.6511374765084</v>
      </c>
      <c r="T887" s="50">
        <f t="shared" ca="1" si="337"/>
        <v>1260.6054750649457</v>
      </c>
      <c r="U887" s="50">
        <f t="shared" ca="1" si="337"/>
        <v>212.42896566452694</v>
      </c>
      <c r="V887" s="50">
        <f t="shared" ca="1" si="337"/>
        <v>1068.710237049457</v>
      </c>
      <c r="W887" s="50">
        <f t="shared" ca="1" si="338"/>
        <v>1045.5967313811288</v>
      </c>
      <c r="X887" s="50">
        <f t="shared" ca="1" si="338"/>
        <v>1303.3082642780575</v>
      </c>
      <c r="Y887" s="50">
        <f t="shared" ca="1" si="338"/>
        <v>1144.5749117330899</v>
      </c>
      <c r="Z887" s="50">
        <f t="shared" ca="1" si="338"/>
        <v>433.3991570977924</v>
      </c>
      <c r="AA887" s="50">
        <f t="shared" ca="1" si="338"/>
        <v>1149.0607548576945</v>
      </c>
      <c r="AB887" s="50">
        <f t="shared" ca="1" si="338"/>
        <v>1205.6987935327281</v>
      </c>
      <c r="AC887" s="50">
        <f t="shared" ca="1" si="338"/>
        <v>1119.729428656095</v>
      </c>
      <c r="AD887" s="50">
        <f t="shared" ca="1" si="338"/>
        <v>961.34708012104488</v>
      </c>
      <c r="AE887" s="50">
        <f t="shared" ca="1" si="338"/>
        <v>643.00431305868085</v>
      </c>
      <c r="AF887" s="50">
        <f t="shared" ca="1" si="338"/>
        <v>1304.5701674732504</v>
      </c>
      <c r="AG887" s="51"/>
      <c r="AH887" s="50">
        <f t="shared" ca="1" si="331"/>
        <v>28456.856893786917</v>
      </c>
      <c r="AI887" s="50">
        <f t="shared" ca="1" si="332"/>
        <v>948.56189645956385</v>
      </c>
      <c r="AJ887" s="50">
        <f t="shared" ca="1" si="333"/>
        <v>6627.3206033137458</v>
      </c>
      <c r="AK887" s="50">
        <f t="shared" ca="1" si="334"/>
        <v>167.28192073268315</v>
      </c>
      <c r="AL887" s="51">
        <f t="shared" ca="1" si="335"/>
        <v>5843.5916024074177</v>
      </c>
    </row>
    <row r="888" spans="2:38" x14ac:dyDescent="0.25">
      <c r="B888" s="5">
        <v>14</v>
      </c>
      <c r="C888" s="49">
        <f t="shared" ca="1" si="336"/>
        <v>600.17527687631593</v>
      </c>
      <c r="D888" s="50">
        <f t="shared" ca="1" si="336"/>
        <v>1024.2367639452555</v>
      </c>
      <c r="E888" s="50">
        <f t="shared" ca="1" si="336"/>
        <v>234.01419096713371</v>
      </c>
      <c r="F888" s="50">
        <f t="shared" ca="1" si="336"/>
        <v>969.98780079817118</v>
      </c>
      <c r="G888" s="50">
        <f t="shared" ca="1" si="336"/>
        <v>1344.2062490143703</v>
      </c>
      <c r="H888" s="50">
        <f t="shared" ca="1" si="336"/>
        <v>1343.5792208115954</v>
      </c>
      <c r="I888" s="50">
        <f t="shared" ca="1" si="336"/>
        <v>447.90601593966051</v>
      </c>
      <c r="J888" s="50">
        <f t="shared" ca="1" si="336"/>
        <v>1317.7085377747458</v>
      </c>
      <c r="K888" s="50">
        <f t="shared" ca="1" si="336"/>
        <v>1148.6899517930065</v>
      </c>
      <c r="L888" s="50">
        <f t="shared" ca="1" si="336"/>
        <v>1160.9552303017961</v>
      </c>
      <c r="M888" s="50">
        <f t="shared" ca="1" si="337"/>
        <v>1058.1898780857221</v>
      </c>
      <c r="N888" s="50">
        <f t="shared" ca="1" si="337"/>
        <v>1075.2102959206998</v>
      </c>
      <c r="O888" s="50">
        <f t="shared" ca="1" si="337"/>
        <v>1249.2479137347727</v>
      </c>
      <c r="P888" s="50">
        <f t="shared" ca="1" si="337"/>
        <v>1035.9829443905451</v>
      </c>
      <c r="Q888" s="50">
        <f t="shared" ca="1" si="337"/>
        <v>217.61832222832547</v>
      </c>
      <c r="R888" s="50">
        <f t="shared" ca="1" si="337"/>
        <v>991.98284673321075</v>
      </c>
      <c r="S888" s="50">
        <f t="shared" ca="1" si="337"/>
        <v>1119.0499886515581</v>
      </c>
      <c r="T888" s="50">
        <f t="shared" ca="1" si="337"/>
        <v>1078.8444276374723</v>
      </c>
      <c r="U888" s="50">
        <f t="shared" ca="1" si="337"/>
        <v>1004.95190083034</v>
      </c>
      <c r="V888" s="50">
        <f t="shared" ca="1" si="337"/>
        <v>1181.7978219684398</v>
      </c>
      <c r="W888" s="50">
        <f t="shared" ca="1" si="338"/>
        <v>1243.8904901562464</v>
      </c>
      <c r="X888" s="50">
        <f t="shared" ca="1" si="338"/>
        <v>988.03781312140472</v>
      </c>
      <c r="Y888" s="50">
        <f t="shared" ca="1" si="338"/>
        <v>1276.4875096182195</v>
      </c>
      <c r="Z888" s="50">
        <f t="shared" ca="1" si="338"/>
        <v>1212.5649606055233</v>
      </c>
      <c r="AA888" s="50">
        <f t="shared" ca="1" si="338"/>
        <v>577.5912499694665</v>
      </c>
      <c r="AB888" s="50">
        <f t="shared" ca="1" si="338"/>
        <v>1119.2997937099337</v>
      </c>
      <c r="AC888" s="50">
        <f t="shared" ca="1" si="338"/>
        <v>1285.8709061947534</v>
      </c>
      <c r="AD888" s="50">
        <f t="shared" ca="1" si="338"/>
        <v>971.85608565789335</v>
      </c>
      <c r="AE888" s="50">
        <f t="shared" ca="1" si="338"/>
        <v>1127.0634880882226</v>
      </c>
      <c r="AF888" s="50">
        <f t="shared" ca="1" si="338"/>
        <v>1304.7429383284443</v>
      </c>
      <c r="AG888" s="51"/>
      <c r="AH888" s="50">
        <f t="shared" ca="1" si="331"/>
        <v>30711.740813853245</v>
      </c>
      <c r="AI888" s="50">
        <f t="shared" ca="1" si="332"/>
        <v>1023.7246937951081</v>
      </c>
      <c r="AJ888" s="50">
        <f t="shared" ca="1" si="333"/>
        <v>7069.9835968591442</v>
      </c>
      <c r="AK888" s="50">
        <f t="shared" ca="1" si="334"/>
        <v>217.61832222832547</v>
      </c>
      <c r="AL888" s="51">
        <f t="shared" ca="1" si="335"/>
        <v>5964.1055183525023</v>
      </c>
    </row>
    <row r="889" spans="2:38" x14ac:dyDescent="0.25">
      <c r="B889" s="5">
        <v>15</v>
      </c>
      <c r="C889" s="49">
        <f t="shared" ca="1" si="336"/>
        <v>618.33479008385018</v>
      </c>
      <c r="D889" s="50">
        <f t="shared" ca="1" si="336"/>
        <v>321.45040312180123</v>
      </c>
      <c r="E889" s="50">
        <f t="shared" ca="1" si="336"/>
        <v>1182.2388773034243</v>
      </c>
      <c r="F889" s="50">
        <f t="shared" ca="1" si="336"/>
        <v>197.38569008595081</v>
      </c>
      <c r="G889" s="50">
        <f t="shared" ca="1" si="336"/>
        <v>986.11353568629352</v>
      </c>
      <c r="H889" s="50">
        <f t="shared" ca="1" si="336"/>
        <v>1080.0659646520219</v>
      </c>
      <c r="I889" s="50">
        <f t="shared" ca="1" si="336"/>
        <v>1045.0911796316839</v>
      </c>
      <c r="J889" s="50">
        <f t="shared" ca="1" si="336"/>
        <v>480.33188678136133</v>
      </c>
      <c r="K889" s="50">
        <f t="shared" ca="1" si="336"/>
        <v>1238.8630879931961</v>
      </c>
      <c r="L889" s="50">
        <f t="shared" ca="1" si="336"/>
        <v>1077.9884798130827</v>
      </c>
      <c r="M889" s="50">
        <f t="shared" ca="1" si="337"/>
        <v>966.68367021233746</v>
      </c>
      <c r="N889" s="50">
        <f t="shared" ca="1" si="337"/>
        <v>403.49887333244493</v>
      </c>
      <c r="O889" s="50">
        <f t="shared" ca="1" si="337"/>
        <v>1196.3572744753408</v>
      </c>
      <c r="P889" s="50">
        <f t="shared" ca="1" si="337"/>
        <v>1103.0302227552922</v>
      </c>
      <c r="Q889" s="50">
        <f t="shared" ca="1" si="337"/>
        <v>1046.8644934436061</v>
      </c>
      <c r="R889" s="50">
        <f t="shared" ca="1" si="337"/>
        <v>1012.7801313752547</v>
      </c>
      <c r="S889" s="50">
        <f t="shared" ca="1" si="337"/>
        <v>1061.5280150113647</v>
      </c>
      <c r="T889" s="50">
        <f t="shared" ca="1" si="337"/>
        <v>976.74914831395677</v>
      </c>
      <c r="U889" s="50">
        <f t="shared" ca="1" si="337"/>
        <v>620.47993146957333</v>
      </c>
      <c r="V889" s="50">
        <f t="shared" ca="1" si="337"/>
        <v>327.63547107475466</v>
      </c>
      <c r="W889" s="50">
        <f t="shared" ca="1" si="338"/>
        <v>517.83791358847691</v>
      </c>
      <c r="X889" s="50">
        <f t="shared" ca="1" si="338"/>
        <v>1036.0682962344192</v>
      </c>
      <c r="Y889" s="50">
        <f t="shared" ca="1" si="338"/>
        <v>1245.5468101437361</v>
      </c>
      <c r="Z889" s="50">
        <f t="shared" ca="1" si="338"/>
        <v>1210.5879859874842</v>
      </c>
      <c r="AA889" s="50">
        <f t="shared" ca="1" si="338"/>
        <v>1139.7742364479866</v>
      </c>
      <c r="AB889" s="50">
        <f t="shared" ca="1" si="338"/>
        <v>191.03441022082561</v>
      </c>
      <c r="AC889" s="50">
        <f t="shared" ca="1" si="338"/>
        <v>480.41612394384663</v>
      </c>
      <c r="AD889" s="50">
        <f t="shared" ca="1" si="338"/>
        <v>1292.8675933016236</v>
      </c>
      <c r="AE889" s="50">
        <f t="shared" ca="1" si="338"/>
        <v>1068.6903762072261</v>
      </c>
      <c r="AF889" s="50">
        <f t="shared" ca="1" si="338"/>
        <v>1197.1649564778204</v>
      </c>
      <c r="AG889" s="51"/>
      <c r="AH889" s="50">
        <f t="shared" ca="1" si="331"/>
        <v>26323.459829170031</v>
      </c>
      <c r="AI889" s="50">
        <f t="shared" ca="1" si="332"/>
        <v>877.44866097233432</v>
      </c>
      <c r="AJ889" s="50">
        <f t="shared" ca="1" si="333"/>
        <v>6014.4011241212474</v>
      </c>
      <c r="AK889" s="50">
        <f t="shared" ca="1" si="334"/>
        <v>191.03441022082561</v>
      </c>
      <c r="AL889" s="51">
        <f t="shared" ca="1" si="335"/>
        <v>5430.6804405650255</v>
      </c>
    </row>
    <row r="890" spans="2:38" x14ac:dyDescent="0.25">
      <c r="B890" s="5">
        <v>16</v>
      </c>
      <c r="C890" s="49">
        <f t="shared" ca="1" si="336"/>
        <v>1077.3949041469166</v>
      </c>
      <c r="D890" s="50">
        <f t="shared" ca="1" si="336"/>
        <v>952.98942884108101</v>
      </c>
      <c r="E890" s="50">
        <f t="shared" ca="1" si="336"/>
        <v>1021.3333071113575</v>
      </c>
      <c r="F890" s="50">
        <f t="shared" ca="1" si="336"/>
        <v>977.90627122964599</v>
      </c>
      <c r="G890" s="50">
        <f t="shared" ca="1" si="336"/>
        <v>1311.675872959268</v>
      </c>
      <c r="H890" s="50">
        <f t="shared" ca="1" si="336"/>
        <v>1012.7378842003548</v>
      </c>
      <c r="I890" s="50">
        <f t="shared" ca="1" si="336"/>
        <v>1228.429431452683</v>
      </c>
      <c r="J890" s="50">
        <f t="shared" ca="1" si="336"/>
        <v>309.16202342535195</v>
      </c>
      <c r="K890" s="50">
        <f t="shared" ca="1" si="336"/>
        <v>972.50850596872351</v>
      </c>
      <c r="L890" s="50">
        <f t="shared" ca="1" si="336"/>
        <v>1176.2354203801356</v>
      </c>
      <c r="M890" s="50">
        <f t="shared" ca="1" si="337"/>
        <v>434.9385916163281</v>
      </c>
      <c r="N890" s="50">
        <f t="shared" ca="1" si="337"/>
        <v>568.33998547687725</v>
      </c>
      <c r="O890" s="50">
        <f t="shared" ca="1" si="337"/>
        <v>1175.614934958478</v>
      </c>
      <c r="P890" s="50">
        <f t="shared" ca="1" si="337"/>
        <v>1335.0182594178439</v>
      </c>
      <c r="Q890" s="50">
        <f t="shared" ca="1" si="337"/>
        <v>500.38669533490798</v>
      </c>
      <c r="R890" s="50">
        <f t="shared" ca="1" si="337"/>
        <v>1192.3670970498395</v>
      </c>
      <c r="S890" s="50">
        <f t="shared" ca="1" si="337"/>
        <v>1205.5036276474111</v>
      </c>
      <c r="T890" s="50">
        <f t="shared" ca="1" si="337"/>
        <v>528.25178640109823</v>
      </c>
      <c r="U890" s="50">
        <f t="shared" ca="1" si="337"/>
        <v>1147.7930372589453</v>
      </c>
      <c r="V890" s="50">
        <f t="shared" ca="1" si="337"/>
        <v>219.7552528624739</v>
      </c>
      <c r="W890" s="50">
        <f t="shared" ca="1" si="338"/>
        <v>1181.5326474487142</v>
      </c>
      <c r="X890" s="50">
        <f t="shared" ca="1" si="338"/>
        <v>519.50664607902752</v>
      </c>
      <c r="Y890" s="50">
        <f t="shared" ca="1" si="338"/>
        <v>1106.7736231050376</v>
      </c>
      <c r="Z890" s="50">
        <f t="shared" ca="1" si="338"/>
        <v>1177.0437662060292</v>
      </c>
      <c r="AA890" s="50">
        <f t="shared" ca="1" si="338"/>
        <v>1154.8084507999549</v>
      </c>
      <c r="AB890" s="50">
        <f t="shared" ca="1" si="338"/>
        <v>1342.073344825093</v>
      </c>
      <c r="AC890" s="50">
        <f t="shared" ca="1" si="338"/>
        <v>205.26625011164026</v>
      </c>
      <c r="AD890" s="50">
        <f t="shared" ca="1" si="338"/>
        <v>952.95449377187344</v>
      </c>
      <c r="AE890" s="50">
        <f t="shared" ca="1" si="338"/>
        <v>376.52580669546688</v>
      </c>
      <c r="AF890" s="50">
        <f t="shared" ca="1" si="338"/>
        <v>1082.4222313153027</v>
      </c>
      <c r="AG890" s="51"/>
      <c r="AH890" s="50">
        <f t="shared" ca="1" si="331"/>
        <v>27447.249578097861</v>
      </c>
      <c r="AI890" s="50">
        <f t="shared" ca="1" si="332"/>
        <v>914.90831926992871</v>
      </c>
      <c r="AJ890" s="50">
        <f t="shared" ca="1" si="333"/>
        <v>6497.0753850217734</v>
      </c>
      <c r="AK890" s="50">
        <f t="shared" ca="1" si="334"/>
        <v>205.26625011164026</v>
      </c>
      <c r="AL890" s="51">
        <f t="shared" ca="1" si="335"/>
        <v>5971.8177212437386</v>
      </c>
    </row>
    <row r="891" spans="2:38" x14ac:dyDescent="0.25">
      <c r="B891" s="5">
        <v>17</v>
      </c>
      <c r="C891" s="49">
        <f t="shared" ca="1" si="336"/>
        <v>141.51105346266868</v>
      </c>
      <c r="D891" s="50">
        <f t="shared" ca="1" si="336"/>
        <v>261.83073617735488</v>
      </c>
      <c r="E891" s="50">
        <f t="shared" ca="1" si="336"/>
        <v>948.69029439502901</v>
      </c>
      <c r="F891" s="50">
        <f t="shared" ca="1" si="336"/>
        <v>1027.2799599502753</v>
      </c>
      <c r="G891" s="50">
        <f t="shared" ca="1" si="336"/>
        <v>968.15978210386083</v>
      </c>
      <c r="H891" s="50">
        <f t="shared" ca="1" si="336"/>
        <v>955.5470834777575</v>
      </c>
      <c r="I891" s="50">
        <f t="shared" ca="1" si="336"/>
        <v>1314.4893366318397</v>
      </c>
      <c r="J891" s="50">
        <f t="shared" ca="1" si="336"/>
        <v>625.38440831888363</v>
      </c>
      <c r="K891" s="50">
        <f t="shared" ca="1" si="336"/>
        <v>468.34393798981165</v>
      </c>
      <c r="L891" s="50">
        <f t="shared" ca="1" si="336"/>
        <v>480.91496951737633</v>
      </c>
      <c r="M891" s="50">
        <f t="shared" ca="1" si="337"/>
        <v>961.6107753549428</v>
      </c>
      <c r="N891" s="50">
        <f t="shared" ca="1" si="337"/>
        <v>1032.2293072748348</v>
      </c>
      <c r="O891" s="50">
        <f t="shared" ca="1" si="337"/>
        <v>272.87634587192952</v>
      </c>
      <c r="P891" s="50">
        <f t="shared" ca="1" si="337"/>
        <v>1214.2401335823847</v>
      </c>
      <c r="Q891" s="50">
        <f t="shared" ca="1" si="337"/>
        <v>1251.7239410739808</v>
      </c>
      <c r="R891" s="50">
        <f t="shared" ca="1" si="337"/>
        <v>404.5737516013055</v>
      </c>
      <c r="S891" s="50">
        <f t="shared" ca="1" si="337"/>
        <v>1268.9767820361285</v>
      </c>
      <c r="T891" s="50">
        <f t="shared" ca="1" si="337"/>
        <v>979.96398707321543</v>
      </c>
      <c r="U891" s="50">
        <f t="shared" ca="1" si="337"/>
        <v>1219.1605200669524</v>
      </c>
      <c r="V891" s="50">
        <f t="shared" ca="1" si="337"/>
        <v>1006.1540892403982</v>
      </c>
      <c r="W891" s="50">
        <f t="shared" ca="1" si="338"/>
        <v>1206.1497159365795</v>
      </c>
      <c r="X891" s="50">
        <f t="shared" ca="1" si="338"/>
        <v>1251.6092100395183</v>
      </c>
      <c r="Y891" s="50">
        <f t="shared" ca="1" si="338"/>
        <v>1145.1994852853129</v>
      </c>
      <c r="Z891" s="50">
        <f t="shared" ca="1" si="338"/>
        <v>1302.9236969224698</v>
      </c>
      <c r="AA891" s="50">
        <f t="shared" ca="1" si="338"/>
        <v>441.57154340516132</v>
      </c>
      <c r="AB891" s="50">
        <f t="shared" ca="1" si="338"/>
        <v>539.05707368981041</v>
      </c>
      <c r="AC891" s="50">
        <f t="shared" ca="1" si="338"/>
        <v>1106.9919504413911</v>
      </c>
      <c r="AD891" s="50">
        <f t="shared" ca="1" si="338"/>
        <v>491.42097481936617</v>
      </c>
      <c r="AE891" s="50">
        <f t="shared" ca="1" si="338"/>
        <v>1046.6018941009581</v>
      </c>
      <c r="AF891" s="50">
        <f t="shared" ca="1" si="338"/>
        <v>1061.7897040743351</v>
      </c>
      <c r="AG891" s="51"/>
      <c r="AH891" s="50">
        <f t="shared" ca="1" si="331"/>
        <v>26396.976443915828</v>
      </c>
      <c r="AI891" s="50">
        <f t="shared" ca="1" si="332"/>
        <v>879.8992147971943</v>
      </c>
      <c r="AJ891" s="50">
        <f t="shared" ca="1" si="333"/>
        <v>6072.1462114351343</v>
      </c>
      <c r="AK891" s="50">
        <f t="shared" ca="1" si="334"/>
        <v>141.51105346266868</v>
      </c>
      <c r="AL891" s="51">
        <f t="shared" ca="1" si="335"/>
        <v>5055.5998779101628</v>
      </c>
    </row>
    <row r="892" spans="2:38" x14ac:dyDescent="0.25">
      <c r="B892" s="5">
        <v>18</v>
      </c>
      <c r="C892" s="49">
        <f t="shared" ca="1" si="336"/>
        <v>615.03296623307915</v>
      </c>
      <c r="D892" s="50">
        <f t="shared" ca="1" si="336"/>
        <v>367.24092842313354</v>
      </c>
      <c r="E892" s="50">
        <f t="shared" ca="1" si="336"/>
        <v>325.08624995446314</v>
      </c>
      <c r="F892" s="50">
        <f t="shared" ca="1" si="336"/>
        <v>598.87703372028045</v>
      </c>
      <c r="G892" s="50">
        <f t="shared" ca="1" si="336"/>
        <v>516.07614852200868</v>
      </c>
      <c r="H892" s="50">
        <f t="shared" ca="1" si="336"/>
        <v>381.21225751538537</v>
      </c>
      <c r="I892" s="50">
        <f t="shared" ca="1" si="336"/>
        <v>1065.8555460083298</v>
      </c>
      <c r="J892" s="50">
        <f t="shared" ca="1" si="336"/>
        <v>1262.230641833675</v>
      </c>
      <c r="K892" s="50">
        <f t="shared" ca="1" si="336"/>
        <v>993.66850384223392</v>
      </c>
      <c r="L892" s="50">
        <f t="shared" ca="1" si="336"/>
        <v>656.90462839937459</v>
      </c>
      <c r="M892" s="50">
        <f t="shared" ca="1" si="337"/>
        <v>333.62812030631909</v>
      </c>
      <c r="N892" s="50">
        <f t="shared" ca="1" si="337"/>
        <v>147.11365401600526</v>
      </c>
      <c r="O892" s="50">
        <f t="shared" ca="1" si="337"/>
        <v>1283.4613259765908</v>
      </c>
      <c r="P892" s="50">
        <f t="shared" ca="1" si="337"/>
        <v>321.04872278911694</v>
      </c>
      <c r="Q892" s="50">
        <f t="shared" ca="1" si="337"/>
        <v>1275.3327846353902</v>
      </c>
      <c r="R892" s="50">
        <f t="shared" ca="1" si="337"/>
        <v>1266.8702296966135</v>
      </c>
      <c r="S892" s="50">
        <f t="shared" ca="1" si="337"/>
        <v>1138.9007638773958</v>
      </c>
      <c r="T892" s="50">
        <f t="shared" ca="1" si="337"/>
        <v>233.34324291694261</v>
      </c>
      <c r="U892" s="50">
        <f t="shared" ca="1" si="337"/>
        <v>955.30798004361009</v>
      </c>
      <c r="V892" s="50">
        <f t="shared" ca="1" si="337"/>
        <v>956.8318488811376</v>
      </c>
      <c r="W892" s="50">
        <f t="shared" ca="1" si="338"/>
        <v>1216.0502728951169</v>
      </c>
      <c r="X892" s="50">
        <f t="shared" ca="1" si="338"/>
        <v>1328.6996893050341</v>
      </c>
      <c r="Y892" s="50">
        <f t="shared" ca="1" si="338"/>
        <v>564.77941621942807</v>
      </c>
      <c r="Z892" s="50">
        <f t="shared" ca="1" si="338"/>
        <v>575.04473059125837</v>
      </c>
      <c r="AA892" s="50">
        <f t="shared" ca="1" si="338"/>
        <v>217.68990329453445</v>
      </c>
      <c r="AB892" s="50">
        <f t="shared" ca="1" si="338"/>
        <v>389.36353473028259</v>
      </c>
      <c r="AC892" s="50">
        <f t="shared" ca="1" si="338"/>
        <v>1004.4930631886133</v>
      </c>
      <c r="AD892" s="50">
        <f t="shared" ca="1" si="338"/>
        <v>185.14090965728744</v>
      </c>
      <c r="AE892" s="50">
        <f t="shared" ca="1" si="338"/>
        <v>1035.0816732979627</v>
      </c>
      <c r="AF892" s="50">
        <f t="shared" ca="1" si="338"/>
        <v>1183.7069455863414</v>
      </c>
      <c r="AG892" s="51"/>
      <c r="AH892" s="50">
        <f t="shared" ca="1" si="331"/>
        <v>22394.073716356943</v>
      </c>
      <c r="AI892" s="50">
        <f t="shared" ca="1" si="332"/>
        <v>746.4691238785648</v>
      </c>
      <c r="AJ892" s="50">
        <f t="shared" ca="1" si="333"/>
        <v>5043.8212743681597</v>
      </c>
      <c r="AK892" s="50">
        <f t="shared" ca="1" si="334"/>
        <v>147.11365401600526</v>
      </c>
      <c r="AL892" s="51">
        <f t="shared" ca="1" si="335"/>
        <v>3869.3811303766802</v>
      </c>
    </row>
    <row r="893" spans="2:38" x14ac:dyDescent="0.25">
      <c r="B893" s="5">
        <v>19</v>
      </c>
      <c r="C893" s="49">
        <f t="shared" ca="1" si="336"/>
        <v>1125.8787987285302</v>
      </c>
      <c r="D893" s="50">
        <f t="shared" ca="1" si="336"/>
        <v>1162.4518994368873</v>
      </c>
      <c r="E893" s="50">
        <f t="shared" ca="1" si="336"/>
        <v>1169.999253485181</v>
      </c>
      <c r="F893" s="50">
        <f t="shared" ca="1" si="336"/>
        <v>526.25887982267682</v>
      </c>
      <c r="G893" s="50">
        <f t="shared" ca="1" si="336"/>
        <v>646.08931036426407</v>
      </c>
      <c r="H893" s="50">
        <f t="shared" ca="1" si="336"/>
        <v>982.37359213003265</v>
      </c>
      <c r="I893" s="50">
        <f t="shared" ca="1" si="336"/>
        <v>1099.7014710089445</v>
      </c>
      <c r="J893" s="50">
        <f t="shared" ca="1" si="336"/>
        <v>236.44420397842373</v>
      </c>
      <c r="K893" s="50">
        <f t="shared" ca="1" si="336"/>
        <v>576.62806553307212</v>
      </c>
      <c r="L893" s="50">
        <f t="shared" ca="1" si="336"/>
        <v>1210.4515663789737</v>
      </c>
      <c r="M893" s="50">
        <f t="shared" ca="1" si="337"/>
        <v>579.84076364755686</v>
      </c>
      <c r="N893" s="50">
        <f t="shared" ca="1" si="337"/>
        <v>630.4799145058912</v>
      </c>
      <c r="O893" s="50">
        <f t="shared" ca="1" si="337"/>
        <v>1120.4059780996599</v>
      </c>
      <c r="P893" s="50">
        <f t="shared" ca="1" si="337"/>
        <v>1241.1177462393211</v>
      </c>
      <c r="Q893" s="50">
        <f t="shared" ca="1" si="337"/>
        <v>1089.8130022903276</v>
      </c>
      <c r="R893" s="50">
        <f t="shared" ca="1" si="337"/>
        <v>1001.6349142847607</v>
      </c>
      <c r="S893" s="50">
        <f t="shared" ca="1" si="337"/>
        <v>1099.0429510894119</v>
      </c>
      <c r="T893" s="50">
        <f t="shared" ca="1" si="337"/>
        <v>1030.0897930378321</v>
      </c>
      <c r="U893" s="50">
        <f t="shared" ca="1" si="337"/>
        <v>1202.3556165876776</v>
      </c>
      <c r="V893" s="50">
        <f t="shared" ca="1" si="337"/>
        <v>169.1139219046903</v>
      </c>
      <c r="W893" s="50">
        <f t="shared" ca="1" si="338"/>
        <v>994.80969136317378</v>
      </c>
      <c r="X893" s="50">
        <f t="shared" ca="1" si="338"/>
        <v>1132.6447700319266</v>
      </c>
      <c r="Y893" s="50">
        <f t="shared" ca="1" si="338"/>
        <v>1150.6844490777728</v>
      </c>
      <c r="Z893" s="50">
        <f t="shared" ca="1" si="338"/>
        <v>1180.9234986802917</v>
      </c>
      <c r="AA893" s="50">
        <f t="shared" ca="1" si="338"/>
        <v>1323.1344660539035</v>
      </c>
      <c r="AB893" s="50">
        <f t="shared" ca="1" si="338"/>
        <v>1002.0519816300352</v>
      </c>
      <c r="AC893" s="50">
        <f t="shared" ca="1" si="338"/>
        <v>1192.9545346470197</v>
      </c>
      <c r="AD893" s="50">
        <f t="shared" ca="1" si="338"/>
        <v>1321.7493560710709</v>
      </c>
      <c r="AE893" s="50">
        <f t="shared" ca="1" si="338"/>
        <v>1087.8695204682292</v>
      </c>
      <c r="AF893" s="50">
        <f t="shared" ca="1" si="338"/>
        <v>1105.1304338136908</v>
      </c>
      <c r="AG893" s="51"/>
      <c r="AH893" s="50">
        <f t="shared" ca="1" si="331"/>
        <v>29392.124344391228</v>
      </c>
      <c r="AI893" s="50">
        <f t="shared" ca="1" si="332"/>
        <v>979.73747814637431</v>
      </c>
      <c r="AJ893" s="50">
        <f t="shared" ca="1" si="333"/>
        <v>6799.7810975273269</v>
      </c>
      <c r="AK893" s="50">
        <f t="shared" ca="1" si="334"/>
        <v>169.1139219046903</v>
      </c>
      <c r="AL893" s="51">
        <f t="shared" ca="1" si="335"/>
        <v>5595.3682383828982</v>
      </c>
    </row>
    <row r="894" spans="2:38" x14ac:dyDescent="0.25">
      <c r="B894" s="5">
        <v>20</v>
      </c>
      <c r="C894" s="49">
        <f t="shared" ca="1" si="336"/>
        <v>607.12998452418537</v>
      </c>
      <c r="D894" s="50">
        <f t="shared" ca="1" si="336"/>
        <v>1139.4156315502632</v>
      </c>
      <c r="E894" s="50">
        <f t="shared" ca="1" si="336"/>
        <v>375.93950088434661</v>
      </c>
      <c r="F894" s="50">
        <f t="shared" ca="1" si="336"/>
        <v>1176.3869665017862</v>
      </c>
      <c r="G894" s="50">
        <f t="shared" ca="1" si="336"/>
        <v>1293.9166350540177</v>
      </c>
      <c r="H894" s="50">
        <f t="shared" ca="1" si="336"/>
        <v>1234.4474009107828</v>
      </c>
      <c r="I894" s="50">
        <f t="shared" ca="1" si="336"/>
        <v>1076.521391934378</v>
      </c>
      <c r="J894" s="50">
        <f t="shared" ca="1" si="336"/>
        <v>1169.6549757008002</v>
      </c>
      <c r="K894" s="50">
        <f t="shared" ca="1" si="336"/>
        <v>952.27319469457552</v>
      </c>
      <c r="L894" s="50">
        <f t="shared" ca="1" si="336"/>
        <v>996.02911860991185</v>
      </c>
      <c r="M894" s="50">
        <f t="shared" ca="1" si="337"/>
        <v>284.59300786372677</v>
      </c>
      <c r="N894" s="50">
        <f t="shared" ca="1" si="337"/>
        <v>1268.3998793712908</v>
      </c>
      <c r="O894" s="50">
        <f t="shared" ca="1" si="337"/>
        <v>1216.878012614206</v>
      </c>
      <c r="P894" s="50">
        <f t="shared" ca="1" si="337"/>
        <v>1008.5149152873788</v>
      </c>
      <c r="Q894" s="50">
        <f t="shared" ca="1" si="337"/>
        <v>1216.8464858560124</v>
      </c>
      <c r="R894" s="50">
        <f t="shared" ca="1" si="337"/>
        <v>1263.652757378158</v>
      </c>
      <c r="S894" s="50">
        <f t="shared" ca="1" si="337"/>
        <v>1102.6007841156868</v>
      </c>
      <c r="T894" s="50">
        <f t="shared" ca="1" si="337"/>
        <v>1338.2500279509063</v>
      </c>
      <c r="U894" s="50">
        <f t="shared" ca="1" si="337"/>
        <v>1089.196978451278</v>
      </c>
      <c r="V894" s="50">
        <f t="shared" ca="1" si="337"/>
        <v>1256.464880941646</v>
      </c>
      <c r="W894" s="50">
        <f t="shared" ca="1" si="338"/>
        <v>669.14181702953488</v>
      </c>
      <c r="X894" s="50">
        <f t="shared" ca="1" si="338"/>
        <v>1230.0636256109633</v>
      </c>
      <c r="Y894" s="50">
        <f t="shared" ca="1" si="338"/>
        <v>1201.0568402628414</v>
      </c>
      <c r="Z894" s="50">
        <f t="shared" ca="1" si="338"/>
        <v>1045.598974470327</v>
      </c>
      <c r="AA894" s="50">
        <f t="shared" ca="1" si="338"/>
        <v>1044.5329225399362</v>
      </c>
      <c r="AB894" s="50">
        <f t="shared" ca="1" si="338"/>
        <v>256.73048842476175</v>
      </c>
      <c r="AC894" s="50">
        <f t="shared" ca="1" si="338"/>
        <v>1200.2881062610613</v>
      </c>
      <c r="AD894" s="50">
        <f t="shared" ca="1" si="338"/>
        <v>239.68791736516147</v>
      </c>
      <c r="AE894" s="50">
        <f t="shared" ca="1" si="338"/>
        <v>1007.6666238668267</v>
      </c>
      <c r="AF894" s="50">
        <f t="shared" ca="1" si="338"/>
        <v>1311.0406315693438</v>
      </c>
      <c r="AG894" s="51"/>
      <c r="AH894" s="50">
        <f t="shared" ca="1" si="331"/>
        <v>30272.920477596093</v>
      </c>
      <c r="AI894" s="50">
        <f t="shared" ca="1" si="332"/>
        <v>1009.0973492532031</v>
      </c>
      <c r="AJ894" s="50">
        <f t="shared" ca="1" si="333"/>
        <v>6988.553305539981</v>
      </c>
      <c r="AK894" s="50">
        <f t="shared" ca="1" si="334"/>
        <v>239.68791736516147</v>
      </c>
      <c r="AL894" s="51">
        <f t="shared" ca="1" si="335"/>
        <v>6217.9588749350523</v>
      </c>
    </row>
    <row r="895" spans="2:38" x14ac:dyDescent="0.25">
      <c r="B895" s="5">
        <v>21</v>
      </c>
      <c r="C895" s="49">
        <f t="shared" ref="C895:L904" ca="1" si="339">IF(RAND()&lt;zamrac9,vykon9*(0.5-0.4*RAND()),vykon9*(1-0.3*RAND()))</f>
        <v>1007.4126380452501</v>
      </c>
      <c r="D895" s="50">
        <f t="shared" ca="1" si="339"/>
        <v>1302.7424374868331</v>
      </c>
      <c r="E895" s="50">
        <f t="shared" ca="1" si="339"/>
        <v>959.79717936152349</v>
      </c>
      <c r="F895" s="50">
        <f t="shared" ca="1" si="339"/>
        <v>1234.6356908016023</v>
      </c>
      <c r="G895" s="50">
        <f t="shared" ca="1" si="339"/>
        <v>279.29899721558246</v>
      </c>
      <c r="H895" s="50">
        <f t="shared" ca="1" si="339"/>
        <v>1130.0689198793439</v>
      </c>
      <c r="I895" s="50">
        <f t="shared" ca="1" si="339"/>
        <v>1197.8617584336057</v>
      </c>
      <c r="J895" s="50">
        <f t="shared" ca="1" si="339"/>
        <v>1171.9298434037946</v>
      </c>
      <c r="K895" s="50">
        <f t="shared" ca="1" si="339"/>
        <v>1032.5810968585984</v>
      </c>
      <c r="L895" s="50">
        <f t="shared" ca="1" si="339"/>
        <v>604.54337169250527</v>
      </c>
      <c r="M895" s="50">
        <f t="shared" ref="M895:V904" ca="1" si="340">IF(RAND()&lt;zamrac9,vykon9*(0.5-0.4*RAND()),vykon9*(1-0.3*RAND()))</f>
        <v>488.38226473653617</v>
      </c>
      <c r="N895" s="50">
        <f t="shared" ca="1" si="340"/>
        <v>140.56594350348419</v>
      </c>
      <c r="O895" s="50">
        <f t="shared" ca="1" si="340"/>
        <v>980.38422507906932</v>
      </c>
      <c r="P895" s="50">
        <f t="shared" ca="1" si="340"/>
        <v>958.54213128601043</v>
      </c>
      <c r="Q895" s="50">
        <f t="shared" ca="1" si="340"/>
        <v>986.74292055068349</v>
      </c>
      <c r="R895" s="50">
        <f t="shared" ca="1" si="340"/>
        <v>1056.2722738418595</v>
      </c>
      <c r="S895" s="50">
        <f t="shared" ca="1" si="340"/>
        <v>1221.2552971236321</v>
      </c>
      <c r="T895" s="50">
        <f t="shared" ca="1" si="340"/>
        <v>1005.963490822921</v>
      </c>
      <c r="U895" s="50">
        <f t="shared" ca="1" si="340"/>
        <v>1216.8435581676863</v>
      </c>
      <c r="V895" s="50">
        <f t="shared" ca="1" si="340"/>
        <v>261.79185729326912</v>
      </c>
      <c r="W895" s="50">
        <f t="shared" ref="W895:AF904" ca="1" si="341">IF(RAND()&lt;zamrac9,vykon9*(0.5-0.4*RAND()),vykon9*(1-0.3*RAND()))</f>
        <v>1126.3527109441682</v>
      </c>
      <c r="X895" s="50">
        <f t="shared" ca="1" si="341"/>
        <v>969.74339382395465</v>
      </c>
      <c r="Y895" s="50">
        <f t="shared" ca="1" si="341"/>
        <v>285.00608047533342</v>
      </c>
      <c r="Z895" s="50">
        <f t="shared" ca="1" si="341"/>
        <v>1097.2299118976307</v>
      </c>
      <c r="AA895" s="50">
        <f t="shared" ca="1" si="341"/>
        <v>512.51515670895549</v>
      </c>
      <c r="AB895" s="50">
        <f t="shared" ca="1" si="341"/>
        <v>638.75170207536723</v>
      </c>
      <c r="AC895" s="50">
        <f t="shared" ca="1" si="341"/>
        <v>1062.7869467701967</v>
      </c>
      <c r="AD895" s="50">
        <f t="shared" ca="1" si="341"/>
        <v>1142.6851321639278</v>
      </c>
      <c r="AE895" s="50">
        <f t="shared" ca="1" si="341"/>
        <v>1220.8125668459177</v>
      </c>
      <c r="AF895" s="50">
        <f t="shared" ca="1" si="341"/>
        <v>1227.011217193085</v>
      </c>
      <c r="AG895" s="51"/>
      <c r="AH895" s="50">
        <f t="shared" ca="1" si="331"/>
        <v>27520.510714482331</v>
      </c>
      <c r="AI895" s="50">
        <f t="shared" ca="1" si="332"/>
        <v>917.35035714941102</v>
      </c>
      <c r="AJ895" s="50">
        <f t="shared" ca="1" si="333"/>
        <v>6268.1717326108319</v>
      </c>
      <c r="AK895" s="50">
        <f t="shared" ca="1" si="334"/>
        <v>140.56594350348419</v>
      </c>
      <c r="AL895" s="51">
        <f t="shared" ca="1" si="335"/>
        <v>5376.9288765599986</v>
      </c>
    </row>
    <row r="896" spans="2:38" x14ac:dyDescent="0.25">
      <c r="B896" s="5">
        <v>22</v>
      </c>
      <c r="C896" s="49">
        <f t="shared" ca="1" si="339"/>
        <v>572.59320969224416</v>
      </c>
      <c r="D896" s="50">
        <f t="shared" ca="1" si="339"/>
        <v>1113.019050521088</v>
      </c>
      <c r="E896" s="50">
        <f t="shared" ca="1" si="339"/>
        <v>435.24356899103987</v>
      </c>
      <c r="F896" s="50">
        <f t="shared" ca="1" si="339"/>
        <v>980.21737093256115</v>
      </c>
      <c r="G896" s="50">
        <f t="shared" ca="1" si="339"/>
        <v>1012.099664721697</v>
      </c>
      <c r="H896" s="50">
        <f t="shared" ca="1" si="339"/>
        <v>1088.3963735097536</v>
      </c>
      <c r="I896" s="50">
        <f t="shared" ca="1" si="339"/>
        <v>1013.1822709784893</v>
      </c>
      <c r="J896" s="50">
        <f t="shared" ca="1" si="339"/>
        <v>1103.0744488770515</v>
      </c>
      <c r="K896" s="50">
        <f t="shared" ca="1" si="339"/>
        <v>631.85669359425901</v>
      </c>
      <c r="L896" s="50">
        <f t="shared" ca="1" si="339"/>
        <v>1287.2929096477549</v>
      </c>
      <c r="M896" s="50">
        <f t="shared" ca="1" si="340"/>
        <v>1076.4622222809639</v>
      </c>
      <c r="N896" s="50">
        <f t="shared" ca="1" si="340"/>
        <v>1224.8514584088789</v>
      </c>
      <c r="O896" s="50">
        <f t="shared" ca="1" si="340"/>
        <v>412.74471081033403</v>
      </c>
      <c r="P896" s="50">
        <f t="shared" ca="1" si="340"/>
        <v>1128.442398372692</v>
      </c>
      <c r="Q896" s="50">
        <f t="shared" ca="1" si="340"/>
        <v>1271.6446283878822</v>
      </c>
      <c r="R896" s="50">
        <f t="shared" ca="1" si="340"/>
        <v>959.47496451587926</v>
      </c>
      <c r="S896" s="50">
        <f t="shared" ca="1" si="340"/>
        <v>1288.1124967941737</v>
      </c>
      <c r="T896" s="50">
        <f t="shared" ca="1" si="340"/>
        <v>158.43029148802097</v>
      </c>
      <c r="U896" s="50">
        <f t="shared" ca="1" si="340"/>
        <v>612.18877724798051</v>
      </c>
      <c r="V896" s="50">
        <f t="shared" ca="1" si="340"/>
        <v>1171.7030844554247</v>
      </c>
      <c r="W896" s="50">
        <f t="shared" ca="1" si="341"/>
        <v>1125.3712521391005</v>
      </c>
      <c r="X896" s="50">
        <f t="shared" ca="1" si="341"/>
        <v>1068.8037248337728</v>
      </c>
      <c r="Y896" s="50">
        <f t="shared" ca="1" si="341"/>
        <v>369.52950605530111</v>
      </c>
      <c r="Z896" s="50">
        <f t="shared" ca="1" si="341"/>
        <v>476.28927428579016</v>
      </c>
      <c r="AA896" s="50">
        <f t="shared" ca="1" si="341"/>
        <v>1019.2740951304111</v>
      </c>
      <c r="AB896" s="50">
        <f t="shared" ca="1" si="341"/>
        <v>248.40640741535188</v>
      </c>
      <c r="AC896" s="50">
        <f t="shared" ca="1" si="341"/>
        <v>1033.230062180628</v>
      </c>
      <c r="AD896" s="50">
        <f t="shared" ca="1" si="341"/>
        <v>616.68248561615724</v>
      </c>
      <c r="AE896" s="50">
        <f t="shared" ca="1" si="341"/>
        <v>1293.4678712749451</v>
      </c>
      <c r="AF896" s="50">
        <f t="shared" ca="1" si="341"/>
        <v>531.52241880910117</v>
      </c>
      <c r="AG896" s="51"/>
      <c r="AH896" s="50">
        <f t="shared" ca="1" si="331"/>
        <v>26323.607691968726</v>
      </c>
      <c r="AI896" s="50">
        <f t="shared" ca="1" si="332"/>
        <v>877.45358973229088</v>
      </c>
      <c r="AJ896" s="50">
        <f t="shared" ca="1" si="333"/>
        <v>6124.6543504711708</v>
      </c>
      <c r="AK896" s="50">
        <f t="shared" ca="1" si="334"/>
        <v>158.43029148802097</v>
      </c>
      <c r="AL896" s="51">
        <f t="shared" ca="1" si="335"/>
        <v>4832.2155555174131</v>
      </c>
    </row>
    <row r="897" spans="2:38" x14ac:dyDescent="0.25">
      <c r="B897" s="5">
        <v>23</v>
      </c>
      <c r="C897" s="49">
        <f t="shared" ca="1" si="339"/>
        <v>1005.8980072126574</v>
      </c>
      <c r="D897" s="50">
        <f t="shared" ca="1" si="339"/>
        <v>207.61238099930986</v>
      </c>
      <c r="E897" s="50">
        <f t="shared" ca="1" si="339"/>
        <v>1271.7396547951441</v>
      </c>
      <c r="F897" s="50">
        <f t="shared" ca="1" si="339"/>
        <v>513.13856501847852</v>
      </c>
      <c r="G897" s="50">
        <f t="shared" ca="1" si="339"/>
        <v>1173.1226275984434</v>
      </c>
      <c r="H897" s="50">
        <f t="shared" ca="1" si="339"/>
        <v>1001.8304960449026</v>
      </c>
      <c r="I897" s="50">
        <f t="shared" ca="1" si="339"/>
        <v>1310.2940123046094</v>
      </c>
      <c r="J897" s="50">
        <f t="shared" ca="1" si="339"/>
        <v>1193.2527439372943</v>
      </c>
      <c r="K897" s="50">
        <f t="shared" ca="1" si="339"/>
        <v>562.52717956347351</v>
      </c>
      <c r="L897" s="50">
        <f t="shared" ca="1" si="339"/>
        <v>1339.2402864511239</v>
      </c>
      <c r="M897" s="50">
        <f t="shared" ca="1" si="340"/>
        <v>982.17743811986236</v>
      </c>
      <c r="N897" s="50">
        <f t="shared" ca="1" si="340"/>
        <v>1277.6820753213324</v>
      </c>
      <c r="O897" s="50">
        <f t="shared" ca="1" si="340"/>
        <v>505.49050562724398</v>
      </c>
      <c r="P897" s="50">
        <f t="shared" ca="1" si="340"/>
        <v>1341.2620760624075</v>
      </c>
      <c r="Q897" s="50">
        <f t="shared" ca="1" si="340"/>
        <v>522.74958179572286</v>
      </c>
      <c r="R897" s="50">
        <f t="shared" ca="1" si="340"/>
        <v>337.98397972373812</v>
      </c>
      <c r="S897" s="50">
        <f t="shared" ca="1" si="340"/>
        <v>1194.7228361320526</v>
      </c>
      <c r="T897" s="50">
        <f t="shared" ca="1" si="340"/>
        <v>1159.0481518224522</v>
      </c>
      <c r="U897" s="50">
        <f t="shared" ca="1" si="340"/>
        <v>351.87131504579509</v>
      </c>
      <c r="V897" s="50">
        <f t="shared" ca="1" si="340"/>
        <v>631.54276636736188</v>
      </c>
      <c r="W897" s="50">
        <f t="shared" ca="1" si="341"/>
        <v>1280.508967653082</v>
      </c>
      <c r="X897" s="50">
        <f t="shared" ca="1" si="341"/>
        <v>1226.9843476220376</v>
      </c>
      <c r="Y897" s="50">
        <f t="shared" ca="1" si="341"/>
        <v>1320.9865684691354</v>
      </c>
      <c r="Z897" s="50">
        <f t="shared" ca="1" si="341"/>
        <v>1049.7527099614094</v>
      </c>
      <c r="AA897" s="50">
        <f t="shared" ca="1" si="341"/>
        <v>1143.9996487172989</v>
      </c>
      <c r="AB897" s="50">
        <f t="shared" ca="1" si="341"/>
        <v>1083.2351851443384</v>
      </c>
      <c r="AC897" s="50">
        <f t="shared" ca="1" si="341"/>
        <v>1277.5310349704239</v>
      </c>
      <c r="AD897" s="50">
        <f t="shared" ca="1" si="341"/>
        <v>1202.899875507371</v>
      </c>
      <c r="AE897" s="50">
        <f t="shared" ca="1" si="341"/>
        <v>151.29946509704965</v>
      </c>
      <c r="AF897" s="50">
        <f t="shared" ca="1" si="341"/>
        <v>994.34564027106649</v>
      </c>
      <c r="AG897" s="51"/>
      <c r="AH897" s="50">
        <f t="shared" ca="1" si="331"/>
        <v>28614.730123356614</v>
      </c>
      <c r="AI897" s="50">
        <f t="shared" ca="1" si="332"/>
        <v>953.82433744522052</v>
      </c>
      <c r="AJ897" s="50">
        <f t="shared" ca="1" si="333"/>
        <v>6867.2712544971264</v>
      </c>
      <c r="AK897" s="50">
        <f t="shared" ca="1" si="334"/>
        <v>151.29946509704965</v>
      </c>
      <c r="AL897" s="51">
        <f t="shared" ca="1" si="335"/>
        <v>5478.4275985402055</v>
      </c>
    </row>
    <row r="898" spans="2:38" x14ac:dyDescent="0.25">
      <c r="B898" s="5">
        <v>24</v>
      </c>
      <c r="C898" s="49">
        <f t="shared" ca="1" si="339"/>
        <v>1166.9697368668687</v>
      </c>
      <c r="D898" s="50">
        <f t="shared" ca="1" si="339"/>
        <v>987.85873654392446</v>
      </c>
      <c r="E898" s="50">
        <f t="shared" ca="1" si="339"/>
        <v>1209.8611210997117</v>
      </c>
      <c r="F898" s="50">
        <f t="shared" ca="1" si="339"/>
        <v>321.2310874972614</v>
      </c>
      <c r="G898" s="50">
        <f t="shared" ca="1" si="339"/>
        <v>497.60216300789176</v>
      </c>
      <c r="H898" s="50">
        <f t="shared" ca="1" si="339"/>
        <v>135.98526084898739</v>
      </c>
      <c r="I898" s="50">
        <f t="shared" ca="1" si="339"/>
        <v>969.88505484172435</v>
      </c>
      <c r="J898" s="50">
        <f t="shared" ca="1" si="339"/>
        <v>513.01825381240985</v>
      </c>
      <c r="K898" s="50">
        <f t="shared" ca="1" si="339"/>
        <v>1100.0446557184232</v>
      </c>
      <c r="L898" s="50">
        <f t="shared" ca="1" si="339"/>
        <v>1115.4829388250496</v>
      </c>
      <c r="M898" s="50">
        <f t="shared" ca="1" si="340"/>
        <v>944.13414383320742</v>
      </c>
      <c r="N898" s="50">
        <f t="shared" ca="1" si="340"/>
        <v>456.23809666895551</v>
      </c>
      <c r="O898" s="50">
        <f t="shared" ca="1" si="340"/>
        <v>1334.4647287830212</v>
      </c>
      <c r="P898" s="50">
        <f t="shared" ca="1" si="340"/>
        <v>962.14745371981564</v>
      </c>
      <c r="Q898" s="50">
        <f t="shared" ca="1" si="340"/>
        <v>232.9056142505215</v>
      </c>
      <c r="R898" s="50">
        <f t="shared" ca="1" si="340"/>
        <v>1016.0158869503241</v>
      </c>
      <c r="S898" s="50">
        <f t="shared" ca="1" si="340"/>
        <v>942.83248377690109</v>
      </c>
      <c r="T898" s="50">
        <f t="shared" ca="1" si="340"/>
        <v>1245.1978929350739</v>
      </c>
      <c r="U898" s="50">
        <f t="shared" ca="1" si="340"/>
        <v>447.42639629041105</v>
      </c>
      <c r="V898" s="50">
        <f t="shared" ca="1" si="340"/>
        <v>1094.7535018921355</v>
      </c>
      <c r="W898" s="50">
        <f t="shared" ca="1" si="341"/>
        <v>1333.3447781849029</v>
      </c>
      <c r="X898" s="50">
        <f t="shared" ca="1" si="341"/>
        <v>1229.9147991416614</v>
      </c>
      <c r="Y898" s="50">
        <f t="shared" ca="1" si="341"/>
        <v>1041.1770726175619</v>
      </c>
      <c r="Z898" s="50">
        <f t="shared" ca="1" si="341"/>
        <v>326.55022740083643</v>
      </c>
      <c r="AA898" s="50">
        <f t="shared" ca="1" si="341"/>
        <v>483.49510819216164</v>
      </c>
      <c r="AB898" s="50">
        <f t="shared" ca="1" si="341"/>
        <v>1248.2655415671654</v>
      </c>
      <c r="AC898" s="50">
        <f t="shared" ca="1" si="341"/>
        <v>1265.898079806067</v>
      </c>
      <c r="AD898" s="50">
        <f t="shared" ca="1" si="341"/>
        <v>1239.396029341468</v>
      </c>
      <c r="AE898" s="50">
        <f t="shared" ca="1" si="341"/>
        <v>1114.8168766409824</v>
      </c>
      <c r="AF898" s="50">
        <f t="shared" ca="1" si="341"/>
        <v>1146.1233117725174</v>
      </c>
      <c r="AG898" s="51"/>
      <c r="AH898" s="50">
        <f t="shared" ca="1" si="331"/>
        <v>27123.037032827942</v>
      </c>
      <c r="AI898" s="50">
        <f t="shared" ca="1" si="332"/>
        <v>904.10123442759811</v>
      </c>
      <c r="AJ898" s="50">
        <f t="shared" ca="1" si="333"/>
        <v>6215.5242111036114</v>
      </c>
      <c r="AK898" s="50">
        <f t="shared" ca="1" si="334"/>
        <v>135.98526084898739</v>
      </c>
      <c r="AL898" s="51">
        <f t="shared" ca="1" si="335"/>
        <v>5289.3931607063696</v>
      </c>
    </row>
    <row r="899" spans="2:38" x14ac:dyDescent="0.25">
      <c r="B899" s="5">
        <v>25</v>
      </c>
      <c r="C899" s="49">
        <f t="shared" ca="1" si="339"/>
        <v>1238.0042828905393</v>
      </c>
      <c r="D899" s="50">
        <f t="shared" ca="1" si="339"/>
        <v>1180.4275636886935</v>
      </c>
      <c r="E899" s="50">
        <f t="shared" ca="1" si="339"/>
        <v>1014.3335792302229</v>
      </c>
      <c r="F899" s="50">
        <f t="shared" ca="1" si="339"/>
        <v>1269.764793109332</v>
      </c>
      <c r="G899" s="50">
        <f t="shared" ca="1" si="339"/>
        <v>399.95868893792033</v>
      </c>
      <c r="H899" s="50">
        <f t="shared" ca="1" si="339"/>
        <v>945.60552300043025</v>
      </c>
      <c r="I899" s="50">
        <f t="shared" ca="1" si="339"/>
        <v>980.10418498816716</v>
      </c>
      <c r="J899" s="50">
        <f t="shared" ca="1" si="339"/>
        <v>313.72995158597348</v>
      </c>
      <c r="K899" s="50">
        <f t="shared" ca="1" si="339"/>
        <v>1058.1856178496489</v>
      </c>
      <c r="L899" s="50">
        <f t="shared" ca="1" si="339"/>
        <v>483.40841134245551</v>
      </c>
      <c r="M899" s="50">
        <f t="shared" ca="1" si="340"/>
        <v>1117.5506989410985</v>
      </c>
      <c r="N899" s="50">
        <f t="shared" ca="1" si="340"/>
        <v>1196.614098813747</v>
      </c>
      <c r="O899" s="50">
        <f t="shared" ca="1" si="340"/>
        <v>163.61770550383392</v>
      </c>
      <c r="P899" s="50">
        <f t="shared" ca="1" si="340"/>
        <v>978.49067204634662</v>
      </c>
      <c r="Q899" s="50">
        <f t="shared" ca="1" si="340"/>
        <v>641.32357760680884</v>
      </c>
      <c r="R899" s="50">
        <f t="shared" ca="1" si="340"/>
        <v>1291.4005934604904</v>
      </c>
      <c r="S899" s="50">
        <f t="shared" ca="1" si="340"/>
        <v>627.27107130076865</v>
      </c>
      <c r="T899" s="50">
        <f t="shared" ca="1" si="340"/>
        <v>1053.6511238927922</v>
      </c>
      <c r="U899" s="50">
        <f t="shared" ca="1" si="340"/>
        <v>1133.5840422564495</v>
      </c>
      <c r="V899" s="50">
        <f t="shared" ca="1" si="340"/>
        <v>1301.1807825660956</v>
      </c>
      <c r="W899" s="50">
        <f t="shared" ca="1" si="341"/>
        <v>338.90425749072807</v>
      </c>
      <c r="X899" s="50">
        <f t="shared" ca="1" si="341"/>
        <v>1014.5724325250857</v>
      </c>
      <c r="Y899" s="50">
        <f t="shared" ca="1" si="341"/>
        <v>1250.9066308392503</v>
      </c>
      <c r="Z899" s="50">
        <f t="shared" ca="1" si="341"/>
        <v>973.70202333806606</v>
      </c>
      <c r="AA899" s="50">
        <f t="shared" ca="1" si="341"/>
        <v>1122.9320959305967</v>
      </c>
      <c r="AB899" s="50">
        <f t="shared" ca="1" si="341"/>
        <v>1171.1213973503984</v>
      </c>
      <c r="AC899" s="50">
        <f t="shared" ca="1" si="341"/>
        <v>162.33809259029883</v>
      </c>
      <c r="AD899" s="50">
        <f t="shared" ca="1" si="341"/>
        <v>1174.2235386789503</v>
      </c>
      <c r="AE899" s="50">
        <f t="shared" ca="1" si="341"/>
        <v>1210.6815988184317</v>
      </c>
      <c r="AF899" s="50">
        <f t="shared" ca="1" si="341"/>
        <v>1149.5967695502827</v>
      </c>
      <c r="AG899" s="51"/>
      <c r="AH899" s="50">
        <f t="shared" ca="1" si="331"/>
        <v>27957.185800123902</v>
      </c>
      <c r="AI899" s="50">
        <f t="shared" ca="1" si="332"/>
        <v>931.90619333746338</v>
      </c>
      <c r="AJ899" s="50">
        <f t="shared" ca="1" si="333"/>
        <v>6399.2268579387965</v>
      </c>
      <c r="AK899" s="50">
        <f t="shared" ca="1" si="334"/>
        <v>162.33809259029883</v>
      </c>
      <c r="AL899" s="51">
        <f t="shared" ca="1" si="335"/>
        <v>5311.597156083104</v>
      </c>
    </row>
    <row r="900" spans="2:38" x14ac:dyDescent="0.25">
      <c r="B900" s="5">
        <v>26</v>
      </c>
      <c r="C900" s="49">
        <f t="shared" ca="1" si="339"/>
        <v>1219.6406553536672</v>
      </c>
      <c r="D900" s="50">
        <f t="shared" ca="1" si="339"/>
        <v>374.99922508613184</v>
      </c>
      <c r="E900" s="50">
        <f t="shared" ca="1" si="339"/>
        <v>1262.22927780598</v>
      </c>
      <c r="F900" s="50">
        <f t="shared" ca="1" si="339"/>
        <v>1017.5207719894087</v>
      </c>
      <c r="G900" s="50">
        <f t="shared" ca="1" si="339"/>
        <v>1282.8791024969514</v>
      </c>
      <c r="H900" s="50">
        <f t="shared" ca="1" si="339"/>
        <v>1261.1592564139833</v>
      </c>
      <c r="I900" s="50">
        <f t="shared" ca="1" si="339"/>
        <v>1297.3247043734705</v>
      </c>
      <c r="J900" s="50">
        <f t="shared" ca="1" si="339"/>
        <v>468.67755776014025</v>
      </c>
      <c r="K900" s="50">
        <f t="shared" ca="1" si="339"/>
        <v>1171.9053777485105</v>
      </c>
      <c r="L900" s="50">
        <f t="shared" ca="1" si="339"/>
        <v>992.11323486352137</v>
      </c>
      <c r="M900" s="50">
        <f t="shared" ca="1" si="340"/>
        <v>1212.7022916958458</v>
      </c>
      <c r="N900" s="50">
        <f t="shared" ca="1" si="340"/>
        <v>592.16133847912147</v>
      </c>
      <c r="O900" s="50">
        <f t="shared" ca="1" si="340"/>
        <v>1063.9543501488724</v>
      </c>
      <c r="P900" s="50">
        <f t="shared" ca="1" si="340"/>
        <v>1199.1833387984211</v>
      </c>
      <c r="Q900" s="50">
        <f t="shared" ca="1" si="340"/>
        <v>980.11686104071293</v>
      </c>
      <c r="R900" s="50">
        <f t="shared" ca="1" si="340"/>
        <v>255.60349953912245</v>
      </c>
      <c r="S900" s="50">
        <f t="shared" ca="1" si="340"/>
        <v>1052.7102702406394</v>
      </c>
      <c r="T900" s="50">
        <f t="shared" ca="1" si="340"/>
        <v>1088.9887729032025</v>
      </c>
      <c r="U900" s="50">
        <f t="shared" ca="1" si="340"/>
        <v>218.66471272453268</v>
      </c>
      <c r="V900" s="50">
        <f t="shared" ca="1" si="340"/>
        <v>985.58388336492192</v>
      </c>
      <c r="W900" s="50">
        <f t="shared" ca="1" si="341"/>
        <v>1339.7043020842884</v>
      </c>
      <c r="X900" s="50">
        <f t="shared" ca="1" si="341"/>
        <v>1159.6454220472624</v>
      </c>
      <c r="Y900" s="50">
        <f t="shared" ca="1" si="341"/>
        <v>1154.6663638766715</v>
      </c>
      <c r="Z900" s="50">
        <f t="shared" ca="1" si="341"/>
        <v>1249.3181169485288</v>
      </c>
      <c r="AA900" s="50">
        <f t="shared" ca="1" si="341"/>
        <v>1094.5647124137454</v>
      </c>
      <c r="AB900" s="50">
        <f t="shared" ca="1" si="341"/>
        <v>511.80712494610486</v>
      </c>
      <c r="AC900" s="50">
        <f t="shared" ca="1" si="341"/>
        <v>502.68011746189921</v>
      </c>
      <c r="AD900" s="50">
        <f t="shared" ca="1" si="341"/>
        <v>1043.5678498621551</v>
      </c>
      <c r="AE900" s="50">
        <f t="shared" ca="1" si="341"/>
        <v>1220.1961710001822</v>
      </c>
      <c r="AF900" s="50">
        <f t="shared" ca="1" si="341"/>
        <v>1236.9720094119168</v>
      </c>
      <c r="AG900" s="51"/>
      <c r="AH900" s="50">
        <f t="shared" ca="1" si="331"/>
        <v>29511.240672879914</v>
      </c>
      <c r="AI900" s="50">
        <f t="shared" ca="1" si="332"/>
        <v>983.70802242933053</v>
      </c>
      <c r="AJ900" s="50">
        <f t="shared" ca="1" si="333"/>
        <v>6763.5181231169527</v>
      </c>
      <c r="AK900" s="50">
        <f t="shared" ca="1" si="334"/>
        <v>218.66471272453268</v>
      </c>
      <c r="AL900" s="51">
        <f t="shared" ca="1" si="335"/>
        <v>5921.3723018974206</v>
      </c>
    </row>
    <row r="901" spans="2:38" x14ac:dyDescent="0.25">
      <c r="B901" s="5">
        <v>27</v>
      </c>
      <c r="C901" s="49">
        <f t="shared" ca="1" si="339"/>
        <v>1336.8054082669364</v>
      </c>
      <c r="D901" s="50">
        <f t="shared" ca="1" si="339"/>
        <v>1240.9701861129222</v>
      </c>
      <c r="E901" s="50">
        <f t="shared" ca="1" si="339"/>
        <v>1298.5004794678266</v>
      </c>
      <c r="F901" s="50">
        <f t="shared" ca="1" si="339"/>
        <v>552.2745560424022</v>
      </c>
      <c r="G901" s="50">
        <f t="shared" ca="1" si="339"/>
        <v>1297.9056204285614</v>
      </c>
      <c r="H901" s="50">
        <f t="shared" ca="1" si="339"/>
        <v>1056.4399021171305</v>
      </c>
      <c r="I901" s="50">
        <f t="shared" ca="1" si="339"/>
        <v>1071.4130362968117</v>
      </c>
      <c r="J901" s="50">
        <f t="shared" ca="1" si="339"/>
        <v>1165.7839301830688</v>
      </c>
      <c r="K901" s="50">
        <f t="shared" ca="1" si="339"/>
        <v>952.70905897016917</v>
      </c>
      <c r="L901" s="50">
        <f t="shared" ca="1" si="339"/>
        <v>960.02717999114486</v>
      </c>
      <c r="M901" s="50">
        <f t="shared" ca="1" si="340"/>
        <v>1197.291176832817</v>
      </c>
      <c r="N901" s="50">
        <f t="shared" ca="1" si="340"/>
        <v>1028.0992087052527</v>
      </c>
      <c r="O901" s="50">
        <f t="shared" ca="1" si="340"/>
        <v>1236.3521318034402</v>
      </c>
      <c r="P901" s="50">
        <f t="shared" ca="1" si="340"/>
        <v>1089.5989303875472</v>
      </c>
      <c r="Q901" s="50">
        <f t="shared" ca="1" si="340"/>
        <v>1026.6903278946959</v>
      </c>
      <c r="R901" s="50">
        <f t="shared" ca="1" si="340"/>
        <v>1102.2374856999581</v>
      </c>
      <c r="S901" s="50">
        <f t="shared" ca="1" si="340"/>
        <v>949.41982001028691</v>
      </c>
      <c r="T901" s="50">
        <f t="shared" ca="1" si="340"/>
        <v>1091.8803727760874</v>
      </c>
      <c r="U901" s="50">
        <f t="shared" ca="1" si="340"/>
        <v>311.43717757985354</v>
      </c>
      <c r="V901" s="50">
        <f t="shared" ca="1" si="340"/>
        <v>1038.7402991162894</v>
      </c>
      <c r="W901" s="50">
        <f t="shared" ca="1" si="341"/>
        <v>385.62032776849975</v>
      </c>
      <c r="X901" s="50">
        <f t="shared" ca="1" si="341"/>
        <v>967.42545206585851</v>
      </c>
      <c r="Y901" s="50">
        <f t="shared" ca="1" si="341"/>
        <v>662.61471878071723</v>
      </c>
      <c r="Z901" s="50">
        <f t="shared" ca="1" si="341"/>
        <v>1066.1635121484042</v>
      </c>
      <c r="AA901" s="50">
        <f t="shared" ca="1" si="341"/>
        <v>1196.1549889845878</v>
      </c>
      <c r="AB901" s="50">
        <f t="shared" ca="1" si="341"/>
        <v>1315.9166463913498</v>
      </c>
      <c r="AC901" s="50">
        <f t="shared" ca="1" si="341"/>
        <v>1150.8531070427023</v>
      </c>
      <c r="AD901" s="50">
        <f t="shared" ca="1" si="341"/>
        <v>384.32412171765628</v>
      </c>
      <c r="AE901" s="50">
        <f t="shared" ca="1" si="341"/>
        <v>1001.5466818729591</v>
      </c>
      <c r="AF901" s="50">
        <f t="shared" ca="1" si="341"/>
        <v>1014.7281419153264</v>
      </c>
      <c r="AG901" s="51"/>
      <c r="AH901" s="50">
        <f t="shared" ca="1" si="331"/>
        <v>30149.923987371258</v>
      </c>
      <c r="AI901" s="50">
        <f t="shared" ca="1" si="332"/>
        <v>1004.9974662457086</v>
      </c>
      <c r="AJ901" s="50">
        <f t="shared" ca="1" si="333"/>
        <v>7033.4122908957443</v>
      </c>
      <c r="AK901" s="50">
        <f t="shared" ca="1" si="334"/>
        <v>311.43717757985354</v>
      </c>
      <c r="AL901" s="51">
        <f t="shared" ca="1" si="335"/>
        <v>5906.025810845671</v>
      </c>
    </row>
    <row r="902" spans="2:38" x14ac:dyDescent="0.25">
      <c r="B902" s="5">
        <v>28</v>
      </c>
      <c r="C902" s="49">
        <f t="shared" ca="1" si="339"/>
        <v>289.01711794220523</v>
      </c>
      <c r="D902" s="50">
        <f t="shared" ca="1" si="339"/>
        <v>206.97160513124038</v>
      </c>
      <c r="E902" s="50">
        <f t="shared" ca="1" si="339"/>
        <v>1320.2834464137611</v>
      </c>
      <c r="F902" s="50">
        <f t="shared" ca="1" si="339"/>
        <v>171.77146825244526</v>
      </c>
      <c r="G902" s="50">
        <f t="shared" ca="1" si="339"/>
        <v>1124.8717794006425</v>
      </c>
      <c r="H902" s="50">
        <f t="shared" ca="1" si="339"/>
        <v>1020.0375544599107</v>
      </c>
      <c r="I902" s="50">
        <f t="shared" ca="1" si="339"/>
        <v>1325.3034383429112</v>
      </c>
      <c r="J902" s="50">
        <f t="shared" ca="1" si="339"/>
        <v>1058.4523411344094</v>
      </c>
      <c r="K902" s="50">
        <f t="shared" ca="1" si="339"/>
        <v>1234.572966790636</v>
      </c>
      <c r="L902" s="50">
        <f t="shared" ca="1" si="339"/>
        <v>1013.9429096432193</v>
      </c>
      <c r="M902" s="50">
        <f t="shared" ca="1" si="340"/>
        <v>1075.3673430672557</v>
      </c>
      <c r="N902" s="50">
        <f t="shared" ca="1" si="340"/>
        <v>1137.0670837623818</v>
      </c>
      <c r="O902" s="50">
        <f t="shared" ca="1" si="340"/>
        <v>1132.8980090300681</v>
      </c>
      <c r="P902" s="50">
        <f t="shared" ca="1" si="340"/>
        <v>1000.8830526487732</v>
      </c>
      <c r="Q902" s="50">
        <f t="shared" ca="1" si="340"/>
        <v>975.92140228834455</v>
      </c>
      <c r="R902" s="50">
        <f t="shared" ca="1" si="340"/>
        <v>1025.2064296978979</v>
      </c>
      <c r="S902" s="50">
        <f t="shared" ca="1" si="340"/>
        <v>1117.5217226373184</v>
      </c>
      <c r="T902" s="50">
        <f t="shared" ca="1" si="340"/>
        <v>1037.1840223301435</v>
      </c>
      <c r="U902" s="50">
        <f t="shared" ca="1" si="340"/>
        <v>1131.4797168572977</v>
      </c>
      <c r="V902" s="50">
        <f t="shared" ca="1" si="340"/>
        <v>1235.495215341633</v>
      </c>
      <c r="W902" s="50">
        <f t="shared" ca="1" si="341"/>
        <v>1148.6619896254167</v>
      </c>
      <c r="X902" s="50">
        <f t="shared" ca="1" si="341"/>
        <v>1063.0297964352783</v>
      </c>
      <c r="Y902" s="50">
        <f t="shared" ca="1" si="341"/>
        <v>225.06954988904428</v>
      </c>
      <c r="Z902" s="50">
        <f t="shared" ca="1" si="341"/>
        <v>948.56535370392737</v>
      </c>
      <c r="AA902" s="50">
        <f t="shared" ca="1" si="341"/>
        <v>1279.0840744138604</v>
      </c>
      <c r="AB902" s="50">
        <f t="shared" ca="1" si="341"/>
        <v>293.91414758133243</v>
      </c>
      <c r="AC902" s="50">
        <f t="shared" ca="1" si="341"/>
        <v>280.94546626508736</v>
      </c>
      <c r="AD902" s="50">
        <f t="shared" ca="1" si="341"/>
        <v>561.44884099625187</v>
      </c>
      <c r="AE902" s="50">
        <f t="shared" ca="1" si="341"/>
        <v>1311.9292314195397</v>
      </c>
      <c r="AF902" s="50">
        <f t="shared" ca="1" si="341"/>
        <v>1285.2389650453267</v>
      </c>
      <c r="AG902" s="51"/>
      <c r="AH902" s="50">
        <f t="shared" ca="1" si="331"/>
        <v>28032.136040547564</v>
      </c>
      <c r="AI902" s="50">
        <f t="shared" ca="1" si="332"/>
        <v>934.40453468491876</v>
      </c>
      <c r="AJ902" s="50">
        <f t="shared" ca="1" si="333"/>
        <v>6358.7419610206734</v>
      </c>
      <c r="AK902" s="50">
        <f t="shared" ca="1" si="334"/>
        <v>171.77146825244526</v>
      </c>
      <c r="AL902" s="51">
        <f t="shared" ca="1" si="335"/>
        <v>4652.0572292847828</v>
      </c>
    </row>
    <row r="903" spans="2:38" x14ac:dyDescent="0.25">
      <c r="B903" s="5">
        <v>29</v>
      </c>
      <c r="C903" s="49">
        <f t="shared" ca="1" si="339"/>
        <v>1045.2971973060896</v>
      </c>
      <c r="D903" s="50">
        <f t="shared" ca="1" si="339"/>
        <v>1105.0206308622769</v>
      </c>
      <c r="E903" s="50">
        <f t="shared" ca="1" si="339"/>
        <v>1071.2635162979111</v>
      </c>
      <c r="F903" s="50">
        <f t="shared" ca="1" si="339"/>
        <v>1316.1903459352006</v>
      </c>
      <c r="G903" s="50">
        <f t="shared" ca="1" si="339"/>
        <v>281.14381695038168</v>
      </c>
      <c r="H903" s="50">
        <f t="shared" ca="1" si="339"/>
        <v>1029.0009794399457</v>
      </c>
      <c r="I903" s="50">
        <f t="shared" ca="1" si="339"/>
        <v>997.6751561179999</v>
      </c>
      <c r="J903" s="50">
        <f t="shared" ca="1" si="339"/>
        <v>1340.9130160174268</v>
      </c>
      <c r="K903" s="50">
        <f t="shared" ca="1" si="339"/>
        <v>198.12201662753594</v>
      </c>
      <c r="L903" s="50">
        <f t="shared" ca="1" si="339"/>
        <v>1064.3412150510153</v>
      </c>
      <c r="M903" s="50">
        <f t="shared" ca="1" si="340"/>
        <v>1188.587844442281</v>
      </c>
      <c r="N903" s="50">
        <f t="shared" ca="1" si="340"/>
        <v>1213.4398795051513</v>
      </c>
      <c r="O903" s="50">
        <f t="shared" ca="1" si="340"/>
        <v>1214.3108713250294</v>
      </c>
      <c r="P903" s="50">
        <f t="shared" ca="1" si="340"/>
        <v>205.39412243864706</v>
      </c>
      <c r="Q903" s="50">
        <f t="shared" ca="1" si="340"/>
        <v>1013.4819816662493</v>
      </c>
      <c r="R903" s="50">
        <f t="shared" ca="1" si="340"/>
        <v>1023.2366814337464</v>
      </c>
      <c r="S903" s="50">
        <f t="shared" ca="1" si="340"/>
        <v>403.03846367105552</v>
      </c>
      <c r="T903" s="50">
        <f t="shared" ca="1" si="340"/>
        <v>1193.7801335015261</v>
      </c>
      <c r="U903" s="50">
        <f t="shared" ca="1" si="340"/>
        <v>981.17559292000499</v>
      </c>
      <c r="V903" s="50">
        <f t="shared" ca="1" si="340"/>
        <v>214.8265063545218</v>
      </c>
      <c r="W903" s="50">
        <f t="shared" ca="1" si="341"/>
        <v>375.86113616964172</v>
      </c>
      <c r="X903" s="50">
        <f t="shared" ca="1" si="341"/>
        <v>999.42117076169654</v>
      </c>
      <c r="Y903" s="50">
        <f t="shared" ca="1" si="341"/>
        <v>185.99730716868277</v>
      </c>
      <c r="Z903" s="50">
        <f t="shared" ca="1" si="341"/>
        <v>998.30334650764576</v>
      </c>
      <c r="AA903" s="50">
        <f t="shared" ca="1" si="341"/>
        <v>1313.5962560454698</v>
      </c>
      <c r="AB903" s="50">
        <f t="shared" ca="1" si="341"/>
        <v>1081.691490325506</v>
      </c>
      <c r="AC903" s="50">
        <f t="shared" ca="1" si="341"/>
        <v>1003.3752687699576</v>
      </c>
      <c r="AD903" s="50">
        <f t="shared" ca="1" si="341"/>
        <v>1114.0932169425316</v>
      </c>
      <c r="AE903" s="50">
        <f t="shared" ca="1" si="341"/>
        <v>1322.9358961720045</v>
      </c>
      <c r="AF903" s="50">
        <f t="shared" ca="1" si="341"/>
        <v>1159.9582963075566</v>
      </c>
      <c r="AG903" s="51"/>
      <c r="AH903" s="50">
        <f t="shared" ca="1" si="331"/>
        <v>27655.473353034682</v>
      </c>
      <c r="AI903" s="50">
        <f t="shared" ca="1" si="332"/>
        <v>921.84911176782271</v>
      </c>
      <c r="AJ903" s="50">
        <f t="shared" ca="1" si="333"/>
        <v>6293.1447901387819</v>
      </c>
      <c r="AK903" s="50">
        <f t="shared" ca="1" si="334"/>
        <v>185.99730716868277</v>
      </c>
      <c r="AL903" s="51">
        <f t="shared" ca="1" si="335"/>
        <v>5205.4004957167463</v>
      </c>
    </row>
    <row r="904" spans="2:38" x14ac:dyDescent="0.25">
      <c r="B904" s="5">
        <v>30</v>
      </c>
      <c r="C904" s="49">
        <f t="shared" ca="1" si="339"/>
        <v>211.79930325216847</v>
      </c>
      <c r="D904" s="50">
        <f t="shared" ca="1" si="339"/>
        <v>1048.4880818591205</v>
      </c>
      <c r="E904" s="50">
        <f t="shared" ca="1" si="339"/>
        <v>1252.7916262704221</v>
      </c>
      <c r="F904" s="50">
        <f t="shared" ca="1" si="339"/>
        <v>1206.4817640289157</v>
      </c>
      <c r="G904" s="50">
        <f t="shared" ca="1" si="339"/>
        <v>1048.3984657929959</v>
      </c>
      <c r="H904" s="50">
        <f t="shared" ca="1" si="339"/>
        <v>1250.6386982342631</v>
      </c>
      <c r="I904" s="50">
        <f t="shared" ca="1" si="339"/>
        <v>478.1133641098873</v>
      </c>
      <c r="J904" s="50">
        <f t="shared" ca="1" si="339"/>
        <v>362.7335303288836</v>
      </c>
      <c r="K904" s="50">
        <f t="shared" ca="1" si="339"/>
        <v>479.91054788358861</v>
      </c>
      <c r="L904" s="50">
        <f t="shared" ca="1" si="339"/>
        <v>946.54793240952392</v>
      </c>
      <c r="M904" s="50">
        <f t="shared" ca="1" si="340"/>
        <v>1198.1734655875139</v>
      </c>
      <c r="N904" s="50">
        <f t="shared" ca="1" si="340"/>
        <v>1095.4481084491895</v>
      </c>
      <c r="O904" s="50">
        <f t="shared" ca="1" si="340"/>
        <v>950.81784539146611</v>
      </c>
      <c r="P904" s="50">
        <f t="shared" ca="1" si="340"/>
        <v>590.59847414368789</v>
      </c>
      <c r="Q904" s="50">
        <f t="shared" ca="1" si="340"/>
        <v>1117.4126281108952</v>
      </c>
      <c r="R904" s="50">
        <f t="shared" ca="1" si="340"/>
        <v>1329.4219741193949</v>
      </c>
      <c r="S904" s="50">
        <f t="shared" ca="1" si="340"/>
        <v>464.56967205483676</v>
      </c>
      <c r="T904" s="50">
        <f t="shared" ca="1" si="340"/>
        <v>216.63842098919588</v>
      </c>
      <c r="U904" s="50">
        <f t="shared" ca="1" si="340"/>
        <v>1170.6360952236157</v>
      </c>
      <c r="V904" s="50">
        <f t="shared" ca="1" si="340"/>
        <v>524.77063606278944</v>
      </c>
      <c r="W904" s="50">
        <f t="shared" ca="1" si="341"/>
        <v>255.66146311387553</v>
      </c>
      <c r="X904" s="50">
        <f t="shared" ca="1" si="341"/>
        <v>1302.277384545155</v>
      </c>
      <c r="Y904" s="50">
        <f t="shared" ca="1" si="341"/>
        <v>1154.7646048225622</v>
      </c>
      <c r="Z904" s="50">
        <f t="shared" ca="1" si="341"/>
        <v>649.86123474867065</v>
      </c>
      <c r="AA904" s="50">
        <f t="shared" ca="1" si="341"/>
        <v>1140.5324911897712</v>
      </c>
      <c r="AB904" s="50">
        <f t="shared" ca="1" si="341"/>
        <v>603.06589783402001</v>
      </c>
      <c r="AC904" s="50">
        <f t="shared" ca="1" si="341"/>
        <v>255.9095253183248</v>
      </c>
      <c r="AD904" s="50">
        <f t="shared" ca="1" si="341"/>
        <v>1104.9646410289558</v>
      </c>
      <c r="AE904" s="50">
        <f t="shared" ca="1" si="341"/>
        <v>1078.578809023646</v>
      </c>
      <c r="AF904" s="50">
        <f t="shared" ca="1" si="341"/>
        <v>623.97179683044919</v>
      </c>
      <c r="AG904" s="51"/>
      <c r="AH904" s="50">
        <f t="shared" ca="1" si="331"/>
        <v>25113.97848275779</v>
      </c>
      <c r="AI904" s="50">
        <f t="shared" ca="1" si="332"/>
        <v>837.13261609192637</v>
      </c>
      <c r="AJ904" s="50">
        <f t="shared" ca="1" si="333"/>
        <v>5852.8569692259225</v>
      </c>
      <c r="AK904" s="50">
        <f t="shared" ca="1" si="334"/>
        <v>211.79930325216847</v>
      </c>
      <c r="AL904" s="51">
        <f t="shared" ca="1" si="335"/>
        <v>5079.1108896746036</v>
      </c>
    </row>
    <row r="905" spans="2:38" x14ac:dyDescent="0.25">
      <c r="B905" s="5">
        <v>31</v>
      </c>
      <c r="C905" s="49">
        <f t="shared" ref="C905:L914" ca="1" si="342">IF(RAND()&lt;zamrac9,vykon9*(0.5-0.4*RAND()),vykon9*(1-0.3*RAND()))</f>
        <v>423.32704201940732</v>
      </c>
      <c r="D905" s="50">
        <f t="shared" ca="1" si="342"/>
        <v>424.36607828478765</v>
      </c>
      <c r="E905" s="50">
        <f t="shared" ca="1" si="342"/>
        <v>1149.8896068983934</v>
      </c>
      <c r="F905" s="50">
        <f t="shared" ca="1" si="342"/>
        <v>1040.0979312218753</v>
      </c>
      <c r="G905" s="50">
        <f t="shared" ca="1" si="342"/>
        <v>671.40750668042551</v>
      </c>
      <c r="H905" s="50">
        <f t="shared" ca="1" si="342"/>
        <v>600.91505648125474</v>
      </c>
      <c r="I905" s="50">
        <f t="shared" ca="1" si="342"/>
        <v>1151.4665464186633</v>
      </c>
      <c r="J905" s="50">
        <f t="shared" ca="1" si="342"/>
        <v>1282.2311021223479</v>
      </c>
      <c r="K905" s="50">
        <f t="shared" ca="1" si="342"/>
        <v>1149.5279346034702</v>
      </c>
      <c r="L905" s="50">
        <f t="shared" ca="1" si="342"/>
        <v>1003.6079276191524</v>
      </c>
      <c r="M905" s="50">
        <f t="shared" ref="M905:V914" ca="1" si="343">IF(RAND()&lt;zamrac9,vykon9*(0.5-0.4*RAND()),vykon9*(1-0.3*RAND()))</f>
        <v>1323.4970326577547</v>
      </c>
      <c r="N905" s="50">
        <f t="shared" ca="1" si="343"/>
        <v>1214.9366514624273</v>
      </c>
      <c r="O905" s="50">
        <f t="shared" ca="1" si="343"/>
        <v>1027.2406896159328</v>
      </c>
      <c r="P905" s="50">
        <f t="shared" ca="1" si="343"/>
        <v>1172.268942875434</v>
      </c>
      <c r="Q905" s="50">
        <f t="shared" ca="1" si="343"/>
        <v>1161.8667134365062</v>
      </c>
      <c r="R905" s="50">
        <f t="shared" ca="1" si="343"/>
        <v>1243.1798068281419</v>
      </c>
      <c r="S905" s="50">
        <f t="shared" ca="1" si="343"/>
        <v>1169.3201888127187</v>
      </c>
      <c r="T905" s="50">
        <f t="shared" ca="1" si="343"/>
        <v>1002.0474657175785</v>
      </c>
      <c r="U905" s="50">
        <f t="shared" ca="1" si="343"/>
        <v>209.11915975919285</v>
      </c>
      <c r="V905" s="50">
        <f t="shared" ca="1" si="343"/>
        <v>1236.8121343722833</v>
      </c>
      <c r="W905" s="50">
        <f t="shared" ref="W905:AF914" ca="1" si="344">IF(RAND()&lt;zamrac9,vykon9*(0.5-0.4*RAND()),vykon9*(1-0.3*RAND()))</f>
        <v>977.75507177473253</v>
      </c>
      <c r="X905" s="50">
        <f t="shared" ca="1" si="344"/>
        <v>1249.4405848276976</v>
      </c>
      <c r="Y905" s="50">
        <f t="shared" ca="1" si="344"/>
        <v>1212.216261396728</v>
      </c>
      <c r="Z905" s="50">
        <f t="shared" ca="1" si="344"/>
        <v>1114.0289661081686</v>
      </c>
      <c r="AA905" s="50">
        <f t="shared" ca="1" si="344"/>
        <v>287.57866478499506</v>
      </c>
      <c r="AB905" s="50">
        <f t="shared" ca="1" si="344"/>
        <v>1250.2333196414791</v>
      </c>
      <c r="AC905" s="50">
        <f t="shared" ca="1" si="344"/>
        <v>1112.8244272292548</v>
      </c>
      <c r="AD905" s="50">
        <f t="shared" ca="1" si="344"/>
        <v>380.39459216879084</v>
      </c>
      <c r="AE905" s="50">
        <f t="shared" ca="1" si="344"/>
        <v>1224.6735068034927</v>
      </c>
      <c r="AF905" s="50">
        <f t="shared" ca="1" si="344"/>
        <v>249.34768351408079</v>
      </c>
      <c r="AG905" s="51"/>
      <c r="AH905" s="50">
        <f t="shared" ca="1" si="331"/>
        <v>28715.61859613717</v>
      </c>
      <c r="AI905" s="50">
        <f t="shared" ca="1" si="332"/>
        <v>957.18728653790572</v>
      </c>
      <c r="AJ905" s="50">
        <f t="shared" ca="1" si="333"/>
        <v>6810.3993514548984</v>
      </c>
      <c r="AK905" s="50">
        <f t="shared" ca="1" si="334"/>
        <v>209.11915975919285</v>
      </c>
      <c r="AL905" s="51">
        <f t="shared" ca="1" si="335"/>
        <v>5461.4697680048066</v>
      </c>
    </row>
    <row r="906" spans="2:38" x14ac:dyDescent="0.25">
      <c r="B906" s="5">
        <v>32</v>
      </c>
      <c r="C906" s="49">
        <f t="shared" ca="1" si="342"/>
        <v>1326.5833137550831</v>
      </c>
      <c r="D906" s="50">
        <f t="shared" ca="1" si="342"/>
        <v>414.6768390725295</v>
      </c>
      <c r="E906" s="50">
        <f t="shared" ca="1" si="342"/>
        <v>1021.4969254246506</v>
      </c>
      <c r="F906" s="50">
        <f t="shared" ca="1" si="342"/>
        <v>1143.9467357172548</v>
      </c>
      <c r="G906" s="50">
        <f t="shared" ca="1" si="342"/>
        <v>1277.5477450397723</v>
      </c>
      <c r="H906" s="50">
        <f t="shared" ca="1" si="342"/>
        <v>1027.9436277704406</v>
      </c>
      <c r="I906" s="50">
        <f t="shared" ca="1" si="342"/>
        <v>1250.3649048680268</v>
      </c>
      <c r="J906" s="50">
        <f t="shared" ca="1" si="342"/>
        <v>1292.075277723359</v>
      </c>
      <c r="K906" s="50">
        <f t="shared" ca="1" si="342"/>
        <v>546.39923843865131</v>
      </c>
      <c r="L906" s="50">
        <f t="shared" ca="1" si="342"/>
        <v>962.4890126538794</v>
      </c>
      <c r="M906" s="50">
        <f t="shared" ca="1" si="343"/>
        <v>961.53414810674747</v>
      </c>
      <c r="N906" s="50">
        <f t="shared" ca="1" si="343"/>
        <v>1315.3037414291105</v>
      </c>
      <c r="O906" s="50">
        <f t="shared" ca="1" si="343"/>
        <v>1214.5588852195654</v>
      </c>
      <c r="P906" s="50">
        <f t="shared" ca="1" si="343"/>
        <v>1266.8239614984141</v>
      </c>
      <c r="Q906" s="50">
        <f t="shared" ca="1" si="343"/>
        <v>1017.7475353464579</v>
      </c>
      <c r="R906" s="50">
        <f t="shared" ca="1" si="343"/>
        <v>943.52329850747572</v>
      </c>
      <c r="S906" s="50">
        <f t="shared" ca="1" si="343"/>
        <v>1295.1292270644317</v>
      </c>
      <c r="T906" s="50">
        <f t="shared" ca="1" si="343"/>
        <v>448.77522303778727</v>
      </c>
      <c r="U906" s="50">
        <f t="shared" ca="1" si="343"/>
        <v>1317.08438587914</v>
      </c>
      <c r="V906" s="50">
        <f t="shared" ca="1" si="343"/>
        <v>982.67554239980609</v>
      </c>
      <c r="W906" s="50">
        <f t="shared" ca="1" si="344"/>
        <v>1288.6752305994537</v>
      </c>
      <c r="X906" s="50">
        <f t="shared" ca="1" si="344"/>
        <v>619.83734904591131</v>
      </c>
      <c r="Y906" s="50">
        <f t="shared" ca="1" si="344"/>
        <v>566.13959733006209</v>
      </c>
      <c r="Z906" s="50">
        <f t="shared" ca="1" si="344"/>
        <v>337.71903777625141</v>
      </c>
      <c r="AA906" s="50">
        <f t="shared" ca="1" si="344"/>
        <v>1189.9310208769693</v>
      </c>
      <c r="AB906" s="50">
        <f t="shared" ca="1" si="344"/>
        <v>257.22138803270485</v>
      </c>
      <c r="AC906" s="50">
        <f t="shared" ca="1" si="344"/>
        <v>1099.7785008506901</v>
      </c>
      <c r="AD906" s="50">
        <f t="shared" ca="1" si="344"/>
        <v>1326.2866156166845</v>
      </c>
      <c r="AE906" s="50">
        <f t="shared" ca="1" si="344"/>
        <v>1262.5510468455298</v>
      </c>
      <c r="AF906" s="50">
        <f t="shared" ca="1" si="344"/>
        <v>1061.1138950175448</v>
      </c>
      <c r="AG906" s="51"/>
      <c r="AH906" s="50">
        <f t="shared" ca="1" si="331"/>
        <v>30035.933250944388</v>
      </c>
      <c r="AI906" s="50">
        <f t="shared" ca="1" si="332"/>
        <v>1001.1977750314796</v>
      </c>
      <c r="AJ906" s="50">
        <f t="shared" ca="1" si="333"/>
        <v>6928.0670772703279</v>
      </c>
      <c r="AK906" s="50">
        <f t="shared" ca="1" si="334"/>
        <v>257.22138803270485</v>
      </c>
      <c r="AL906" s="51">
        <f t="shared" ca="1" si="335"/>
        <v>5396.9135095292741</v>
      </c>
    </row>
    <row r="907" spans="2:38" x14ac:dyDescent="0.25">
      <c r="B907" s="5">
        <v>33</v>
      </c>
      <c r="C907" s="49">
        <f t="shared" ca="1" si="342"/>
        <v>1288.89353833267</v>
      </c>
      <c r="D907" s="50">
        <f t="shared" ca="1" si="342"/>
        <v>1179.8466785426158</v>
      </c>
      <c r="E907" s="50">
        <f t="shared" ca="1" si="342"/>
        <v>1316.183615472406</v>
      </c>
      <c r="F907" s="50">
        <f t="shared" ca="1" si="342"/>
        <v>1254.6207926790166</v>
      </c>
      <c r="G907" s="50">
        <f t="shared" ca="1" si="342"/>
        <v>257.92345101111084</v>
      </c>
      <c r="H907" s="50">
        <f t="shared" ca="1" si="342"/>
        <v>1120.3806818811997</v>
      </c>
      <c r="I907" s="50">
        <f t="shared" ca="1" si="342"/>
        <v>1106.8619857681899</v>
      </c>
      <c r="J907" s="50">
        <f t="shared" ca="1" si="342"/>
        <v>992.41473048868033</v>
      </c>
      <c r="K907" s="50">
        <f t="shared" ca="1" si="342"/>
        <v>422.10469039639889</v>
      </c>
      <c r="L907" s="50">
        <f t="shared" ca="1" si="342"/>
        <v>498.40618578163463</v>
      </c>
      <c r="M907" s="50">
        <f t="shared" ca="1" si="343"/>
        <v>1316.039983844789</v>
      </c>
      <c r="N907" s="50">
        <f t="shared" ca="1" si="343"/>
        <v>1104.3019155032023</v>
      </c>
      <c r="O907" s="50">
        <f t="shared" ca="1" si="343"/>
        <v>1175.1531709322933</v>
      </c>
      <c r="P907" s="50">
        <f t="shared" ca="1" si="343"/>
        <v>308.03252306132964</v>
      </c>
      <c r="Q907" s="50">
        <f t="shared" ca="1" si="343"/>
        <v>1288.858170950193</v>
      </c>
      <c r="R907" s="50">
        <f t="shared" ca="1" si="343"/>
        <v>1269.0957939742252</v>
      </c>
      <c r="S907" s="50">
        <f t="shared" ca="1" si="343"/>
        <v>1258.4099998516081</v>
      </c>
      <c r="T907" s="50">
        <f t="shared" ca="1" si="343"/>
        <v>988.75362546493056</v>
      </c>
      <c r="U907" s="50">
        <f t="shared" ca="1" si="343"/>
        <v>1090.5104424638841</v>
      </c>
      <c r="V907" s="50">
        <f t="shared" ca="1" si="343"/>
        <v>1056.7070775341858</v>
      </c>
      <c r="W907" s="50">
        <f t="shared" ca="1" si="344"/>
        <v>1084.8856700702986</v>
      </c>
      <c r="X907" s="50">
        <f t="shared" ca="1" si="344"/>
        <v>473.09131686220985</v>
      </c>
      <c r="Y907" s="50">
        <f t="shared" ca="1" si="344"/>
        <v>653.15531336499612</v>
      </c>
      <c r="Z907" s="50">
        <f t="shared" ca="1" si="344"/>
        <v>1252.2514457467398</v>
      </c>
      <c r="AA907" s="50">
        <f t="shared" ca="1" si="344"/>
        <v>1056.7879849761937</v>
      </c>
      <c r="AB907" s="50">
        <f t="shared" ca="1" si="344"/>
        <v>398.49976786531909</v>
      </c>
      <c r="AC907" s="50">
        <f t="shared" ca="1" si="344"/>
        <v>232.49319050982197</v>
      </c>
      <c r="AD907" s="50">
        <f t="shared" ca="1" si="344"/>
        <v>1223.4399369702362</v>
      </c>
      <c r="AE907" s="50">
        <f t="shared" ca="1" si="344"/>
        <v>1179.7741681509515</v>
      </c>
      <c r="AF907" s="50">
        <f t="shared" ca="1" si="344"/>
        <v>311.96439911602283</v>
      </c>
      <c r="AG907" s="51"/>
      <c r="AH907" s="50">
        <f t="shared" ca="1" si="331"/>
        <v>28159.842247567358</v>
      </c>
      <c r="AI907" s="50">
        <f t="shared" ca="1" si="332"/>
        <v>938.66140825224522</v>
      </c>
      <c r="AJ907" s="50">
        <f t="shared" ca="1" si="333"/>
        <v>6667.0259200750952</v>
      </c>
      <c r="AK907" s="50">
        <f t="shared" ca="1" si="334"/>
        <v>232.49319050982197</v>
      </c>
      <c r="AL907" s="51">
        <f t="shared" ca="1" si="335"/>
        <v>5289.7189562955164</v>
      </c>
    </row>
    <row r="908" spans="2:38" x14ac:dyDescent="0.25">
      <c r="B908" s="5">
        <v>34</v>
      </c>
      <c r="C908" s="49">
        <f t="shared" ca="1" si="342"/>
        <v>1010.3641983983229</v>
      </c>
      <c r="D908" s="50">
        <f t="shared" ca="1" si="342"/>
        <v>591.88243895197195</v>
      </c>
      <c r="E908" s="50">
        <f t="shared" ca="1" si="342"/>
        <v>1130.2492316160381</v>
      </c>
      <c r="F908" s="50">
        <f t="shared" ca="1" si="342"/>
        <v>1102.2312000969819</v>
      </c>
      <c r="G908" s="50">
        <f t="shared" ca="1" si="342"/>
        <v>1011.6756433652118</v>
      </c>
      <c r="H908" s="50">
        <f t="shared" ca="1" si="342"/>
        <v>1228.5377871715327</v>
      </c>
      <c r="I908" s="50">
        <f t="shared" ca="1" si="342"/>
        <v>1182.5965030076404</v>
      </c>
      <c r="J908" s="50">
        <f t="shared" ca="1" si="342"/>
        <v>1192.0443561084019</v>
      </c>
      <c r="K908" s="50">
        <f t="shared" ca="1" si="342"/>
        <v>964.42674523442918</v>
      </c>
      <c r="L908" s="50">
        <f t="shared" ca="1" si="342"/>
        <v>1089.1162817588975</v>
      </c>
      <c r="M908" s="50">
        <f t="shared" ca="1" si="343"/>
        <v>1127.685609056231</v>
      </c>
      <c r="N908" s="50">
        <f t="shared" ca="1" si="343"/>
        <v>944.32378348618715</v>
      </c>
      <c r="O908" s="50">
        <f t="shared" ca="1" si="343"/>
        <v>971.0950990932605</v>
      </c>
      <c r="P908" s="50">
        <f t="shared" ca="1" si="343"/>
        <v>1273.5072535450984</v>
      </c>
      <c r="Q908" s="50">
        <f t="shared" ca="1" si="343"/>
        <v>1099.9585446816834</v>
      </c>
      <c r="R908" s="50">
        <f t="shared" ca="1" si="343"/>
        <v>1276.5194123507674</v>
      </c>
      <c r="S908" s="50">
        <f t="shared" ca="1" si="343"/>
        <v>1330.6548462461326</v>
      </c>
      <c r="T908" s="50">
        <f t="shared" ca="1" si="343"/>
        <v>1074.757727478692</v>
      </c>
      <c r="U908" s="50">
        <f t="shared" ca="1" si="343"/>
        <v>256.61607489566052</v>
      </c>
      <c r="V908" s="50">
        <f t="shared" ca="1" si="343"/>
        <v>971.67489915848421</v>
      </c>
      <c r="W908" s="50">
        <f t="shared" ca="1" si="344"/>
        <v>1319.2587805163976</v>
      </c>
      <c r="X908" s="50">
        <f t="shared" ca="1" si="344"/>
        <v>1061.4051325766422</v>
      </c>
      <c r="Y908" s="50">
        <f t="shared" ca="1" si="344"/>
        <v>1014.522494974096</v>
      </c>
      <c r="Z908" s="50">
        <f t="shared" ca="1" si="344"/>
        <v>956.5244678361006</v>
      </c>
      <c r="AA908" s="50">
        <f t="shared" ca="1" si="344"/>
        <v>953.39432225347775</v>
      </c>
      <c r="AB908" s="50">
        <f t="shared" ca="1" si="344"/>
        <v>1262.9117743746633</v>
      </c>
      <c r="AC908" s="50">
        <f t="shared" ca="1" si="344"/>
        <v>1050.678831110034</v>
      </c>
      <c r="AD908" s="50">
        <f t="shared" ca="1" si="344"/>
        <v>1112.5179966616392</v>
      </c>
      <c r="AE908" s="50">
        <f t="shared" ca="1" si="344"/>
        <v>1298.1750636058634</v>
      </c>
      <c r="AF908" s="50">
        <f t="shared" ca="1" si="344"/>
        <v>634.75376017077008</v>
      </c>
      <c r="AG908" s="51"/>
      <c r="AH908" s="50">
        <f t="shared" ca="1" si="331"/>
        <v>31494.060259781305</v>
      </c>
      <c r="AI908" s="50">
        <f t="shared" ref="AI908:AI939" ca="1" si="345">AVERAGE(C908:AG908)</f>
        <v>1049.8020086593767</v>
      </c>
      <c r="AJ908" s="50">
        <f t="shared" ca="1" si="333"/>
        <v>7390.2828590011686</v>
      </c>
      <c r="AK908" s="50">
        <f t="shared" ca="1" si="334"/>
        <v>256.61607489566052</v>
      </c>
      <c r="AL908" s="51">
        <f t="shared" ca="1" si="335"/>
        <v>7257.5370026076998</v>
      </c>
    </row>
    <row r="909" spans="2:38" x14ac:dyDescent="0.25">
      <c r="B909" s="5">
        <v>35</v>
      </c>
      <c r="C909" s="49">
        <f t="shared" ca="1" si="342"/>
        <v>1277.0801915009424</v>
      </c>
      <c r="D909" s="50">
        <f t="shared" ca="1" si="342"/>
        <v>669.3989699704988</v>
      </c>
      <c r="E909" s="50">
        <f t="shared" ca="1" si="342"/>
        <v>1150.9899256902936</v>
      </c>
      <c r="F909" s="50">
        <f t="shared" ca="1" si="342"/>
        <v>1033.8764938824881</v>
      </c>
      <c r="G909" s="50">
        <f t="shared" ca="1" si="342"/>
        <v>1174.2684017736774</v>
      </c>
      <c r="H909" s="50">
        <f t="shared" ca="1" si="342"/>
        <v>504.22724843281816</v>
      </c>
      <c r="I909" s="50">
        <f t="shared" ca="1" si="342"/>
        <v>1252.2265629702936</v>
      </c>
      <c r="J909" s="50">
        <f t="shared" ca="1" si="342"/>
        <v>1200.1941624737376</v>
      </c>
      <c r="K909" s="50">
        <f t="shared" ca="1" si="342"/>
        <v>300.21873618140813</v>
      </c>
      <c r="L909" s="50">
        <f t="shared" ca="1" si="342"/>
        <v>1297.2694792467421</v>
      </c>
      <c r="M909" s="50">
        <f t="shared" ca="1" si="343"/>
        <v>1139.024092827786</v>
      </c>
      <c r="N909" s="50">
        <f t="shared" ca="1" si="343"/>
        <v>1234.5267983201004</v>
      </c>
      <c r="O909" s="50">
        <f t="shared" ca="1" si="343"/>
        <v>1271.1496409056222</v>
      </c>
      <c r="P909" s="50">
        <f t="shared" ca="1" si="343"/>
        <v>1309.5524075814594</v>
      </c>
      <c r="Q909" s="50">
        <f t="shared" ca="1" si="343"/>
        <v>544.47804965137721</v>
      </c>
      <c r="R909" s="50">
        <f t="shared" ca="1" si="343"/>
        <v>442.18889175281828</v>
      </c>
      <c r="S909" s="50">
        <f t="shared" ca="1" si="343"/>
        <v>1143.7778505030335</v>
      </c>
      <c r="T909" s="50">
        <f t="shared" ca="1" si="343"/>
        <v>1256.4834503479365</v>
      </c>
      <c r="U909" s="50">
        <f t="shared" ca="1" si="343"/>
        <v>1346.3448681987402</v>
      </c>
      <c r="V909" s="50">
        <f t="shared" ca="1" si="343"/>
        <v>1181.0087491547392</v>
      </c>
      <c r="W909" s="50">
        <f t="shared" ca="1" si="344"/>
        <v>1053.9791053410295</v>
      </c>
      <c r="X909" s="50">
        <f t="shared" ca="1" si="344"/>
        <v>494.67573159822996</v>
      </c>
      <c r="Y909" s="50">
        <f t="shared" ca="1" si="344"/>
        <v>1069.6868252065826</v>
      </c>
      <c r="Z909" s="50">
        <f t="shared" ca="1" si="344"/>
        <v>1211.7329407531158</v>
      </c>
      <c r="AA909" s="50">
        <f t="shared" ca="1" si="344"/>
        <v>1134.6231225721217</v>
      </c>
      <c r="AB909" s="50">
        <f t="shared" ca="1" si="344"/>
        <v>978.29157063568766</v>
      </c>
      <c r="AC909" s="50">
        <f t="shared" ca="1" si="344"/>
        <v>1196.4689096142993</v>
      </c>
      <c r="AD909" s="50">
        <f t="shared" ca="1" si="344"/>
        <v>1044.7722084984155</v>
      </c>
      <c r="AE909" s="50">
        <f t="shared" ca="1" si="344"/>
        <v>1142.4752197883365</v>
      </c>
      <c r="AF909" s="50">
        <f t="shared" ca="1" si="344"/>
        <v>377.44631435079424</v>
      </c>
      <c r="AG909" s="51"/>
      <c r="AH909" s="50">
        <f t="shared" ca="1" si="331"/>
        <v>30432.436919725114</v>
      </c>
      <c r="AI909" s="50">
        <f t="shared" ca="1" si="345"/>
        <v>1014.4145639908371</v>
      </c>
      <c r="AJ909" s="50">
        <f t="shared" ca="1" si="333"/>
        <v>7228.1288463964993</v>
      </c>
      <c r="AK909" s="50">
        <f t="shared" ca="1" si="334"/>
        <v>300.21873618140813</v>
      </c>
      <c r="AL909" s="51">
        <f t="shared" ca="1" si="335"/>
        <v>6968.2609649496735</v>
      </c>
    </row>
    <row r="910" spans="2:38" x14ac:dyDescent="0.25">
      <c r="B910" s="5">
        <v>36</v>
      </c>
      <c r="C910" s="49">
        <f t="shared" ca="1" si="342"/>
        <v>1301.8589238832192</v>
      </c>
      <c r="D910" s="50">
        <f t="shared" ca="1" si="342"/>
        <v>653.95634714224195</v>
      </c>
      <c r="E910" s="50">
        <f t="shared" ca="1" si="342"/>
        <v>995.77258197704759</v>
      </c>
      <c r="F910" s="50">
        <f t="shared" ca="1" si="342"/>
        <v>1070.1802531132589</v>
      </c>
      <c r="G910" s="50">
        <f t="shared" ca="1" si="342"/>
        <v>243.10319674451625</v>
      </c>
      <c r="H910" s="50">
        <f t="shared" ca="1" si="342"/>
        <v>1138.9989275694093</v>
      </c>
      <c r="I910" s="50">
        <f t="shared" ca="1" si="342"/>
        <v>1315.1481815749787</v>
      </c>
      <c r="J910" s="50">
        <f t="shared" ca="1" si="342"/>
        <v>432.55783198453548</v>
      </c>
      <c r="K910" s="50">
        <f t="shared" ca="1" si="342"/>
        <v>1269.5104934209448</v>
      </c>
      <c r="L910" s="50">
        <f t="shared" ca="1" si="342"/>
        <v>1228.6867333554326</v>
      </c>
      <c r="M910" s="50">
        <f t="shared" ca="1" si="343"/>
        <v>1251.0070469399361</v>
      </c>
      <c r="N910" s="50">
        <f t="shared" ca="1" si="343"/>
        <v>1060.1042108957781</v>
      </c>
      <c r="O910" s="50">
        <f t="shared" ca="1" si="343"/>
        <v>1139.1538776578823</v>
      </c>
      <c r="P910" s="50">
        <f t="shared" ca="1" si="343"/>
        <v>1022.2765907181471</v>
      </c>
      <c r="Q910" s="50">
        <f t="shared" ca="1" si="343"/>
        <v>203.34909514088432</v>
      </c>
      <c r="R910" s="50">
        <f t="shared" ca="1" si="343"/>
        <v>1160.1363254461264</v>
      </c>
      <c r="S910" s="50">
        <f t="shared" ca="1" si="343"/>
        <v>1180.4975054845074</v>
      </c>
      <c r="T910" s="50">
        <f t="shared" ca="1" si="343"/>
        <v>1292.8796671463444</v>
      </c>
      <c r="U910" s="50">
        <f t="shared" ca="1" si="343"/>
        <v>1184.2941142043753</v>
      </c>
      <c r="V910" s="50">
        <f t="shared" ca="1" si="343"/>
        <v>1283.7063039816333</v>
      </c>
      <c r="W910" s="50">
        <f t="shared" ca="1" si="344"/>
        <v>1204.0620643225968</v>
      </c>
      <c r="X910" s="50">
        <f t="shared" ca="1" si="344"/>
        <v>265.48601479038126</v>
      </c>
      <c r="Y910" s="50">
        <f t="shared" ca="1" si="344"/>
        <v>1090.6672707117677</v>
      </c>
      <c r="Z910" s="50">
        <f t="shared" ca="1" si="344"/>
        <v>1113.9652287429112</v>
      </c>
      <c r="AA910" s="50">
        <f t="shared" ca="1" si="344"/>
        <v>1103.6863421751991</v>
      </c>
      <c r="AB910" s="50">
        <f t="shared" ca="1" si="344"/>
        <v>1330.9848088561848</v>
      </c>
      <c r="AC910" s="50">
        <f t="shared" ca="1" si="344"/>
        <v>1234.8268548313254</v>
      </c>
      <c r="AD910" s="50">
        <f t="shared" ca="1" si="344"/>
        <v>410.42492494791588</v>
      </c>
      <c r="AE910" s="50">
        <f t="shared" ca="1" si="344"/>
        <v>1011.0503271335812</v>
      </c>
      <c r="AF910" s="50">
        <f t="shared" ca="1" si="344"/>
        <v>1171.9415447605029</v>
      </c>
      <c r="AG910" s="51"/>
      <c r="AH910" s="50">
        <f t="shared" ca="1" si="331"/>
        <v>30364.273589653563</v>
      </c>
      <c r="AI910" s="50">
        <f t="shared" ca="1" si="345"/>
        <v>1012.1424529884521</v>
      </c>
      <c r="AJ910" s="50">
        <f t="shared" ca="1" si="333"/>
        <v>7045.3204294398702</v>
      </c>
      <c r="AK910" s="50">
        <f t="shared" ca="1" si="334"/>
        <v>203.34909514088432</v>
      </c>
      <c r="AL910" s="51">
        <f t="shared" ca="1" si="335"/>
        <v>6550.0414450556864</v>
      </c>
    </row>
    <row r="911" spans="2:38" x14ac:dyDescent="0.25">
      <c r="B911" s="5">
        <v>37</v>
      </c>
      <c r="C911" s="49">
        <f t="shared" ca="1" si="342"/>
        <v>1276.8150742218133</v>
      </c>
      <c r="D911" s="50">
        <f t="shared" ca="1" si="342"/>
        <v>1002.5387839765783</v>
      </c>
      <c r="E911" s="50">
        <f t="shared" ca="1" si="342"/>
        <v>1207.1750836752808</v>
      </c>
      <c r="F911" s="50">
        <f t="shared" ca="1" si="342"/>
        <v>521.09059530794639</v>
      </c>
      <c r="G911" s="50">
        <f t="shared" ca="1" si="342"/>
        <v>272.33816878923398</v>
      </c>
      <c r="H911" s="50">
        <f t="shared" ca="1" si="342"/>
        <v>372.14383887021734</v>
      </c>
      <c r="I911" s="50">
        <f t="shared" ca="1" si="342"/>
        <v>1189.5609145828871</v>
      </c>
      <c r="J911" s="50">
        <f t="shared" ca="1" si="342"/>
        <v>247.10982540743836</v>
      </c>
      <c r="K911" s="50">
        <f t="shared" ca="1" si="342"/>
        <v>1089.7893665515296</v>
      </c>
      <c r="L911" s="50">
        <f t="shared" ca="1" si="342"/>
        <v>620.40730724665582</v>
      </c>
      <c r="M911" s="50">
        <f t="shared" ca="1" si="343"/>
        <v>559.69316067039131</v>
      </c>
      <c r="N911" s="50">
        <f t="shared" ca="1" si="343"/>
        <v>183.63835921473918</v>
      </c>
      <c r="O911" s="50">
        <f t="shared" ca="1" si="343"/>
        <v>1214.8665626723612</v>
      </c>
      <c r="P911" s="50">
        <f t="shared" ca="1" si="343"/>
        <v>1120.2932629467796</v>
      </c>
      <c r="Q911" s="50">
        <f t="shared" ca="1" si="343"/>
        <v>164.63283902457428</v>
      </c>
      <c r="R911" s="50">
        <f t="shared" ca="1" si="343"/>
        <v>180.57257854476561</v>
      </c>
      <c r="S911" s="50">
        <f t="shared" ca="1" si="343"/>
        <v>986.22890091559725</v>
      </c>
      <c r="T911" s="50">
        <f t="shared" ca="1" si="343"/>
        <v>979.72477910677537</v>
      </c>
      <c r="U911" s="50">
        <f t="shared" ca="1" si="343"/>
        <v>1253.9624230320487</v>
      </c>
      <c r="V911" s="50">
        <f t="shared" ca="1" si="343"/>
        <v>528.93408758098235</v>
      </c>
      <c r="W911" s="50">
        <f t="shared" ca="1" si="344"/>
        <v>184.53157235335948</v>
      </c>
      <c r="X911" s="50">
        <f t="shared" ca="1" si="344"/>
        <v>1256.5484381774083</v>
      </c>
      <c r="Y911" s="50">
        <f t="shared" ca="1" si="344"/>
        <v>1264.4732551943205</v>
      </c>
      <c r="Z911" s="50">
        <f t="shared" ca="1" si="344"/>
        <v>1231.2617534762046</v>
      </c>
      <c r="AA911" s="50">
        <f t="shared" ca="1" si="344"/>
        <v>1248.6350855811379</v>
      </c>
      <c r="AB911" s="50">
        <f t="shared" ca="1" si="344"/>
        <v>435.2907570381671</v>
      </c>
      <c r="AC911" s="50">
        <f t="shared" ca="1" si="344"/>
        <v>956.59578145645992</v>
      </c>
      <c r="AD911" s="50">
        <f t="shared" ca="1" si="344"/>
        <v>1048.0930621293583</v>
      </c>
      <c r="AE911" s="50">
        <f t="shared" ca="1" si="344"/>
        <v>1241.5308147146545</v>
      </c>
      <c r="AF911" s="50">
        <f t="shared" ca="1" si="344"/>
        <v>218.0176016008044</v>
      </c>
      <c r="AG911" s="51"/>
      <c r="AH911" s="50">
        <f t="shared" ca="1" si="331"/>
        <v>24056.494034060473</v>
      </c>
      <c r="AI911" s="50">
        <f t="shared" ca="1" si="345"/>
        <v>801.88313446868244</v>
      </c>
      <c r="AJ911" s="50">
        <f t="shared" ca="1" si="333"/>
        <v>5649.236404436253</v>
      </c>
      <c r="AK911" s="50">
        <f t="shared" ca="1" si="334"/>
        <v>164.63283902457428</v>
      </c>
      <c r="AL911" s="51">
        <f t="shared" ca="1" si="335"/>
        <v>4278.5871805581028</v>
      </c>
    </row>
    <row r="912" spans="2:38" x14ac:dyDescent="0.25">
      <c r="B912" s="5">
        <v>38</v>
      </c>
      <c r="C912" s="49">
        <f t="shared" ca="1" si="342"/>
        <v>161.46714287099491</v>
      </c>
      <c r="D912" s="50">
        <f t="shared" ca="1" si="342"/>
        <v>1258.6987732625562</v>
      </c>
      <c r="E912" s="50">
        <f t="shared" ca="1" si="342"/>
        <v>968.26995749589059</v>
      </c>
      <c r="F912" s="50">
        <f t="shared" ca="1" si="342"/>
        <v>1140.6641184684324</v>
      </c>
      <c r="G912" s="50">
        <f t="shared" ca="1" si="342"/>
        <v>1345.0597954649566</v>
      </c>
      <c r="H912" s="50">
        <f t="shared" ca="1" si="342"/>
        <v>1268.9354759436828</v>
      </c>
      <c r="I912" s="50">
        <f t="shared" ca="1" si="342"/>
        <v>1065.896570425155</v>
      </c>
      <c r="J912" s="50">
        <f t="shared" ca="1" si="342"/>
        <v>185.42915614679765</v>
      </c>
      <c r="K912" s="50">
        <f t="shared" ca="1" si="342"/>
        <v>1276.6079403472113</v>
      </c>
      <c r="L912" s="50">
        <f t="shared" ca="1" si="342"/>
        <v>445.13473344227424</v>
      </c>
      <c r="M912" s="50">
        <f t="shared" ca="1" si="343"/>
        <v>1294.7845100234574</v>
      </c>
      <c r="N912" s="50">
        <f t="shared" ca="1" si="343"/>
        <v>1113.8381061653608</v>
      </c>
      <c r="O912" s="50">
        <f t="shared" ca="1" si="343"/>
        <v>991.92088305867867</v>
      </c>
      <c r="P912" s="50">
        <f t="shared" ca="1" si="343"/>
        <v>1035.3793686346976</v>
      </c>
      <c r="Q912" s="50">
        <f t="shared" ca="1" si="343"/>
        <v>988.11338526775319</v>
      </c>
      <c r="R912" s="50">
        <f t="shared" ca="1" si="343"/>
        <v>1032.8176855096367</v>
      </c>
      <c r="S912" s="50">
        <f t="shared" ca="1" si="343"/>
        <v>1223.6578858812277</v>
      </c>
      <c r="T912" s="50">
        <f t="shared" ca="1" si="343"/>
        <v>458.68672305712192</v>
      </c>
      <c r="U912" s="50">
        <f t="shared" ca="1" si="343"/>
        <v>1275.5085192147335</v>
      </c>
      <c r="V912" s="50">
        <f t="shared" ca="1" si="343"/>
        <v>248.37386316606262</v>
      </c>
      <c r="W912" s="50">
        <f t="shared" ca="1" si="344"/>
        <v>1262.1475627158063</v>
      </c>
      <c r="X912" s="50">
        <f t="shared" ca="1" si="344"/>
        <v>1143.5461846729265</v>
      </c>
      <c r="Y912" s="50">
        <f t="shared" ca="1" si="344"/>
        <v>1081.9697931533858</v>
      </c>
      <c r="Z912" s="50">
        <f t="shared" ca="1" si="344"/>
        <v>1012.5604821305934</v>
      </c>
      <c r="AA912" s="50">
        <f t="shared" ca="1" si="344"/>
        <v>1150.1236603247326</v>
      </c>
      <c r="AB912" s="50">
        <f t="shared" ca="1" si="344"/>
        <v>1313.6652504693016</v>
      </c>
      <c r="AC912" s="50">
        <f t="shared" ca="1" si="344"/>
        <v>584.25100553497577</v>
      </c>
      <c r="AD912" s="50">
        <f t="shared" ca="1" si="344"/>
        <v>1279.5891756637477</v>
      </c>
      <c r="AE912" s="50">
        <f t="shared" ca="1" si="344"/>
        <v>289.77232795344082</v>
      </c>
      <c r="AF912" s="50">
        <f t="shared" ca="1" si="344"/>
        <v>1052.8155069893264</v>
      </c>
      <c r="AG912" s="51"/>
      <c r="AH912" s="50">
        <f t="shared" ca="1" si="331"/>
        <v>28949.685543454918</v>
      </c>
      <c r="AI912" s="50">
        <f t="shared" ca="1" si="345"/>
        <v>964.98951811516395</v>
      </c>
      <c r="AJ912" s="50">
        <f t="shared" ca="1" si="333"/>
        <v>6901.7744271280371</v>
      </c>
      <c r="AK912" s="50">
        <f t="shared" ca="1" si="334"/>
        <v>161.46714287099491</v>
      </c>
      <c r="AL912" s="51">
        <f t="shared" ca="1" si="335"/>
        <v>6343.0946978184766</v>
      </c>
    </row>
    <row r="913" spans="2:38" x14ac:dyDescent="0.25">
      <c r="B913" s="5">
        <v>39</v>
      </c>
      <c r="C913" s="49">
        <f t="shared" ca="1" si="342"/>
        <v>966.22495257834112</v>
      </c>
      <c r="D913" s="50">
        <f t="shared" ca="1" si="342"/>
        <v>945.32763679961636</v>
      </c>
      <c r="E913" s="50">
        <f t="shared" ca="1" si="342"/>
        <v>979.4588219917182</v>
      </c>
      <c r="F913" s="50">
        <f t="shared" ca="1" si="342"/>
        <v>1115.5686860124013</v>
      </c>
      <c r="G913" s="50">
        <f t="shared" ca="1" si="342"/>
        <v>1320.9140188314607</v>
      </c>
      <c r="H913" s="50">
        <f t="shared" ca="1" si="342"/>
        <v>1073.2857811266813</v>
      </c>
      <c r="I913" s="50">
        <f t="shared" ca="1" si="342"/>
        <v>1094.4941976958592</v>
      </c>
      <c r="J913" s="50">
        <f t="shared" ca="1" si="342"/>
        <v>395.28363493168553</v>
      </c>
      <c r="K913" s="50">
        <f t="shared" ca="1" si="342"/>
        <v>1246.2390086583928</v>
      </c>
      <c r="L913" s="50">
        <f t="shared" ca="1" si="342"/>
        <v>1134.1102352662697</v>
      </c>
      <c r="M913" s="50">
        <f t="shared" ca="1" si="343"/>
        <v>983.52900089864238</v>
      </c>
      <c r="N913" s="50">
        <f t="shared" ca="1" si="343"/>
        <v>139.02807966905934</v>
      </c>
      <c r="O913" s="50">
        <f t="shared" ca="1" si="343"/>
        <v>1262.7679696963555</v>
      </c>
      <c r="P913" s="50">
        <f t="shared" ca="1" si="343"/>
        <v>947.83388206698612</v>
      </c>
      <c r="Q913" s="50">
        <f t="shared" ca="1" si="343"/>
        <v>1048.131477762747</v>
      </c>
      <c r="R913" s="50">
        <f t="shared" ca="1" si="343"/>
        <v>1252.5916757988723</v>
      </c>
      <c r="S913" s="50">
        <f t="shared" ca="1" si="343"/>
        <v>1030.1439200634547</v>
      </c>
      <c r="T913" s="50">
        <f t="shared" ca="1" si="343"/>
        <v>1295.5094195603308</v>
      </c>
      <c r="U913" s="50">
        <f t="shared" ca="1" si="343"/>
        <v>1221.9183210828462</v>
      </c>
      <c r="V913" s="50">
        <f t="shared" ca="1" si="343"/>
        <v>990.42302199433948</v>
      </c>
      <c r="W913" s="50">
        <f t="shared" ca="1" si="344"/>
        <v>1031.5250627645369</v>
      </c>
      <c r="X913" s="50">
        <f t="shared" ca="1" si="344"/>
        <v>1257.8714747479066</v>
      </c>
      <c r="Y913" s="50">
        <f t="shared" ca="1" si="344"/>
        <v>595.71447818459467</v>
      </c>
      <c r="Z913" s="50">
        <f t="shared" ca="1" si="344"/>
        <v>1114.4397010694008</v>
      </c>
      <c r="AA913" s="50">
        <f t="shared" ca="1" si="344"/>
        <v>217.42645672806475</v>
      </c>
      <c r="AB913" s="50">
        <f t="shared" ca="1" si="344"/>
        <v>1232.9599618067407</v>
      </c>
      <c r="AC913" s="50">
        <f t="shared" ca="1" si="344"/>
        <v>1222.225525995681</v>
      </c>
      <c r="AD913" s="50">
        <f t="shared" ca="1" si="344"/>
        <v>1274.8237855670454</v>
      </c>
      <c r="AE913" s="50">
        <f t="shared" ca="1" si="344"/>
        <v>1157.299423240567</v>
      </c>
      <c r="AF913" s="50">
        <f t="shared" ca="1" si="344"/>
        <v>977.08840777259172</v>
      </c>
      <c r="AG913" s="51"/>
      <c r="AH913" s="50">
        <f t="shared" ca="1" si="331"/>
        <v>30524.158020363186</v>
      </c>
      <c r="AI913" s="50">
        <f t="shared" ca="1" si="345"/>
        <v>1017.4719340121062</v>
      </c>
      <c r="AJ913" s="50">
        <f t="shared" ca="1" si="333"/>
        <v>7097.4425473375068</v>
      </c>
      <c r="AK913" s="50">
        <f t="shared" ca="1" si="334"/>
        <v>139.02807966905934</v>
      </c>
      <c r="AL913" s="51">
        <f t="shared" ca="1" si="335"/>
        <v>6108.7918111873905</v>
      </c>
    </row>
    <row r="914" spans="2:38" x14ac:dyDescent="0.25">
      <c r="B914" s="5">
        <v>40</v>
      </c>
      <c r="C914" s="49">
        <f t="shared" ca="1" si="342"/>
        <v>1145.2173056383447</v>
      </c>
      <c r="D914" s="50">
        <f t="shared" ca="1" si="342"/>
        <v>364.75627314888129</v>
      </c>
      <c r="E914" s="50">
        <f t="shared" ca="1" si="342"/>
        <v>1019.3509967757212</v>
      </c>
      <c r="F914" s="50">
        <f t="shared" ca="1" si="342"/>
        <v>1047.0703716515332</v>
      </c>
      <c r="G914" s="50">
        <f t="shared" ca="1" si="342"/>
        <v>1114.0188491489766</v>
      </c>
      <c r="H914" s="50">
        <f t="shared" ca="1" si="342"/>
        <v>613.50278275980395</v>
      </c>
      <c r="I914" s="50">
        <f t="shared" ca="1" si="342"/>
        <v>576.10024757627832</v>
      </c>
      <c r="J914" s="50">
        <f t="shared" ca="1" si="342"/>
        <v>489.22624820186263</v>
      </c>
      <c r="K914" s="50">
        <f t="shared" ca="1" si="342"/>
        <v>1318.8566419007418</v>
      </c>
      <c r="L914" s="50">
        <f t="shared" ca="1" si="342"/>
        <v>1059.5760022973841</v>
      </c>
      <c r="M914" s="50">
        <f t="shared" ca="1" si="343"/>
        <v>1249.3927028350138</v>
      </c>
      <c r="N914" s="50">
        <f t="shared" ca="1" si="343"/>
        <v>448.57504564192112</v>
      </c>
      <c r="O914" s="50">
        <f t="shared" ca="1" si="343"/>
        <v>1306.4849767609053</v>
      </c>
      <c r="P914" s="50">
        <f t="shared" ca="1" si="343"/>
        <v>1132.3693478253417</v>
      </c>
      <c r="Q914" s="50">
        <f t="shared" ca="1" si="343"/>
        <v>1146.7384581536312</v>
      </c>
      <c r="R914" s="50">
        <f t="shared" ca="1" si="343"/>
        <v>492.8520920427772</v>
      </c>
      <c r="S914" s="50">
        <f t="shared" ca="1" si="343"/>
        <v>1300.1407110731629</v>
      </c>
      <c r="T914" s="50">
        <f t="shared" ca="1" si="343"/>
        <v>164.12895297379472</v>
      </c>
      <c r="U914" s="50">
        <f t="shared" ca="1" si="343"/>
        <v>1299.1872117339688</v>
      </c>
      <c r="V914" s="50">
        <f t="shared" ca="1" si="343"/>
        <v>985.50599715711053</v>
      </c>
      <c r="W914" s="50">
        <f t="shared" ca="1" si="344"/>
        <v>1186.4871449724842</v>
      </c>
      <c r="X914" s="50">
        <f t="shared" ca="1" si="344"/>
        <v>1288.5069392393452</v>
      </c>
      <c r="Y914" s="50">
        <f t="shared" ca="1" si="344"/>
        <v>303.98475328775163</v>
      </c>
      <c r="Z914" s="50">
        <f t="shared" ca="1" si="344"/>
        <v>1332.6957980528016</v>
      </c>
      <c r="AA914" s="50">
        <f t="shared" ca="1" si="344"/>
        <v>951.74102784543072</v>
      </c>
      <c r="AB914" s="50">
        <f t="shared" ca="1" si="344"/>
        <v>606.45050671449383</v>
      </c>
      <c r="AC914" s="50">
        <f t="shared" ca="1" si="344"/>
        <v>599.50735302980172</v>
      </c>
      <c r="AD914" s="50">
        <f t="shared" ca="1" si="344"/>
        <v>237.55806375414801</v>
      </c>
      <c r="AE914" s="50">
        <f t="shared" ca="1" si="344"/>
        <v>1147.6658179854676</v>
      </c>
      <c r="AF914" s="50">
        <f t="shared" ca="1" si="344"/>
        <v>542.50488920467308</v>
      </c>
      <c r="AG914" s="51"/>
      <c r="AH914" s="50">
        <f t="shared" ca="1" si="331"/>
        <v>26470.153509383552</v>
      </c>
      <c r="AI914" s="50">
        <f t="shared" ca="1" si="345"/>
        <v>882.33845031278508</v>
      </c>
      <c r="AJ914" s="50">
        <f t="shared" ca="1" si="333"/>
        <v>6194.9957005483529</v>
      </c>
      <c r="AK914" s="50">
        <f t="shared" ca="1" si="334"/>
        <v>164.12895297379472</v>
      </c>
      <c r="AL914" s="51">
        <f t="shared" ca="1" si="335"/>
        <v>5320.4444419237725</v>
      </c>
    </row>
    <row r="915" spans="2:38" x14ac:dyDescent="0.25">
      <c r="B915" s="5">
        <v>41</v>
      </c>
      <c r="C915" s="49">
        <f t="shared" ref="C915:L924" ca="1" si="346">IF(RAND()&lt;zamrac9,vykon9*(0.5-0.4*RAND()),vykon9*(1-0.3*RAND()))</f>
        <v>1165.3328096141347</v>
      </c>
      <c r="D915" s="50">
        <f t="shared" ca="1" si="346"/>
        <v>409.86297212205972</v>
      </c>
      <c r="E915" s="50">
        <f t="shared" ca="1" si="346"/>
        <v>1298.8792957537087</v>
      </c>
      <c r="F915" s="50">
        <f t="shared" ca="1" si="346"/>
        <v>1067.9665758288843</v>
      </c>
      <c r="G915" s="50">
        <f t="shared" ca="1" si="346"/>
        <v>1195.2612660623929</v>
      </c>
      <c r="H915" s="50">
        <f t="shared" ca="1" si="346"/>
        <v>1181.2095791333261</v>
      </c>
      <c r="I915" s="50">
        <f t="shared" ca="1" si="346"/>
        <v>994.44983287737898</v>
      </c>
      <c r="J915" s="50">
        <f t="shared" ca="1" si="346"/>
        <v>455.42976261948473</v>
      </c>
      <c r="K915" s="50">
        <f t="shared" ca="1" si="346"/>
        <v>1106.6223980391751</v>
      </c>
      <c r="L915" s="50">
        <f t="shared" ca="1" si="346"/>
        <v>1170.3646453822294</v>
      </c>
      <c r="M915" s="50">
        <f t="shared" ref="M915:V924" ca="1" si="347">IF(RAND()&lt;zamrac9,vykon9*(0.5-0.4*RAND()),vykon9*(1-0.3*RAND()))</f>
        <v>1160.6779590337981</v>
      </c>
      <c r="N915" s="50">
        <f t="shared" ca="1" si="347"/>
        <v>300.06642152286997</v>
      </c>
      <c r="O915" s="50">
        <f t="shared" ca="1" si="347"/>
        <v>392.57370080622661</v>
      </c>
      <c r="P915" s="50">
        <f t="shared" ca="1" si="347"/>
        <v>973.92692985786323</v>
      </c>
      <c r="Q915" s="50">
        <f t="shared" ca="1" si="347"/>
        <v>982.41845649071035</v>
      </c>
      <c r="R915" s="50">
        <f t="shared" ca="1" si="347"/>
        <v>1133.8761384301408</v>
      </c>
      <c r="S915" s="50">
        <f t="shared" ca="1" si="347"/>
        <v>1078.8504165223305</v>
      </c>
      <c r="T915" s="50">
        <f t="shared" ca="1" si="347"/>
        <v>1101.4877074456567</v>
      </c>
      <c r="U915" s="50">
        <f t="shared" ca="1" si="347"/>
        <v>946.084893487096</v>
      </c>
      <c r="V915" s="50">
        <f t="shared" ca="1" si="347"/>
        <v>957.17496842144533</v>
      </c>
      <c r="W915" s="50">
        <f t="shared" ref="W915:AF924" ca="1" si="348">IF(RAND()&lt;zamrac9,vykon9*(0.5-0.4*RAND()),vykon9*(1-0.3*RAND()))</f>
        <v>282.68384595070722</v>
      </c>
      <c r="X915" s="50">
        <f t="shared" ca="1" si="348"/>
        <v>1236.6403350827295</v>
      </c>
      <c r="Y915" s="50">
        <f t="shared" ca="1" si="348"/>
        <v>650.92197258759734</v>
      </c>
      <c r="Z915" s="50">
        <f t="shared" ca="1" si="348"/>
        <v>1017.1983071389864</v>
      </c>
      <c r="AA915" s="50">
        <f t="shared" ca="1" si="348"/>
        <v>1083.0534351721833</v>
      </c>
      <c r="AB915" s="50">
        <f t="shared" ca="1" si="348"/>
        <v>1112.6532301342859</v>
      </c>
      <c r="AC915" s="50">
        <f t="shared" ca="1" si="348"/>
        <v>1211.9410328320544</v>
      </c>
      <c r="AD915" s="50">
        <f t="shared" ca="1" si="348"/>
        <v>1277.3444173155358</v>
      </c>
      <c r="AE915" s="50">
        <f t="shared" ca="1" si="348"/>
        <v>1160.9280871282783</v>
      </c>
      <c r="AF915" s="50">
        <f t="shared" ca="1" si="348"/>
        <v>1099.9053934229462</v>
      </c>
      <c r="AG915" s="51"/>
      <c r="AH915" s="50">
        <f t="shared" ca="1" si="331"/>
        <v>29205.78678621622</v>
      </c>
      <c r="AI915" s="50">
        <f t="shared" ca="1" si="345"/>
        <v>973.52622620720729</v>
      </c>
      <c r="AJ915" s="50">
        <f t="shared" ca="1" si="333"/>
        <v>6736.2383264162481</v>
      </c>
      <c r="AK915" s="50">
        <f t="shared" ca="1" si="334"/>
        <v>282.68384595070722</v>
      </c>
      <c r="AL915" s="51">
        <f t="shared" ca="1" si="335"/>
        <v>5559.6618172616472</v>
      </c>
    </row>
    <row r="916" spans="2:38" x14ac:dyDescent="0.25">
      <c r="B916" s="5">
        <v>42</v>
      </c>
      <c r="C916" s="49">
        <f t="shared" ca="1" si="346"/>
        <v>1046.5263811205546</v>
      </c>
      <c r="D916" s="50">
        <f t="shared" ca="1" si="346"/>
        <v>662.11119669910215</v>
      </c>
      <c r="E916" s="50">
        <f t="shared" ca="1" si="346"/>
        <v>527.2777030226506</v>
      </c>
      <c r="F916" s="50">
        <f t="shared" ca="1" si="346"/>
        <v>1255.386803122899</v>
      </c>
      <c r="G916" s="50">
        <f t="shared" ca="1" si="346"/>
        <v>1099.7228476114562</v>
      </c>
      <c r="H916" s="50">
        <f t="shared" ca="1" si="346"/>
        <v>1326.2071736855955</v>
      </c>
      <c r="I916" s="50">
        <f t="shared" ca="1" si="346"/>
        <v>1063.9069901489243</v>
      </c>
      <c r="J916" s="50">
        <f t="shared" ca="1" si="346"/>
        <v>610.3943668660454</v>
      </c>
      <c r="K916" s="50">
        <f t="shared" ca="1" si="346"/>
        <v>1300.3602120346511</v>
      </c>
      <c r="L916" s="50">
        <f t="shared" ca="1" si="346"/>
        <v>328.67670825730005</v>
      </c>
      <c r="M916" s="50">
        <f t="shared" ca="1" si="347"/>
        <v>378.04756574186842</v>
      </c>
      <c r="N916" s="50">
        <f t="shared" ca="1" si="347"/>
        <v>1138.3116353078917</v>
      </c>
      <c r="O916" s="50">
        <f t="shared" ca="1" si="347"/>
        <v>1345.7623590642343</v>
      </c>
      <c r="P916" s="50">
        <f t="shared" ca="1" si="347"/>
        <v>944.14398025941682</v>
      </c>
      <c r="Q916" s="50">
        <f t="shared" ca="1" si="347"/>
        <v>1180.7577887125456</v>
      </c>
      <c r="R916" s="50">
        <f t="shared" ca="1" si="347"/>
        <v>1266.686291195972</v>
      </c>
      <c r="S916" s="50">
        <f t="shared" ca="1" si="347"/>
        <v>1189.1043014657889</v>
      </c>
      <c r="T916" s="50">
        <f t="shared" ca="1" si="347"/>
        <v>1063.2927588995649</v>
      </c>
      <c r="U916" s="50">
        <f t="shared" ca="1" si="347"/>
        <v>1180.6037946281886</v>
      </c>
      <c r="V916" s="50">
        <f t="shared" ca="1" si="347"/>
        <v>1181.3983398985904</v>
      </c>
      <c r="W916" s="50">
        <f t="shared" ca="1" si="348"/>
        <v>1153.0222236873039</v>
      </c>
      <c r="X916" s="50">
        <f t="shared" ca="1" si="348"/>
        <v>1243.7806712487707</v>
      </c>
      <c r="Y916" s="50">
        <f t="shared" ca="1" si="348"/>
        <v>1128.2048839512681</v>
      </c>
      <c r="Z916" s="50">
        <f t="shared" ca="1" si="348"/>
        <v>654.65812578446685</v>
      </c>
      <c r="AA916" s="50">
        <f t="shared" ca="1" si="348"/>
        <v>1188.240942891628</v>
      </c>
      <c r="AB916" s="50">
        <f t="shared" ca="1" si="348"/>
        <v>1143.8662889188495</v>
      </c>
      <c r="AC916" s="50">
        <f t="shared" ca="1" si="348"/>
        <v>1320.8989902547744</v>
      </c>
      <c r="AD916" s="50">
        <f t="shared" ca="1" si="348"/>
        <v>1049.583179771399</v>
      </c>
      <c r="AE916" s="50">
        <f t="shared" ca="1" si="348"/>
        <v>953.61139384985461</v>
      </c>
      <c r="AF916" s="50">
        <f t="shared" ca="1" si="348"/>
        <v>574.20374222120597</v>
      </c>
      <c r="AG916" s="51"/>
      <c r="AH916" s="50">
        <f t="shared" ca="1" si="331"/>
        <v>30498.749640322756</v>
      </c>
      <c r="AI916" s="50">
        <f t="shared" ca="1" si="345"/>
        <v>1016.6249880107586</v>
      </c>
      <c r="AJ916" s="50">
        <f t="shared" ca="1" si="333"/>
        <v>7242.7336260629245</v>
      </c>
      <c r="AK916" s="50">
        <f t="shared" ca="1" si="334"/>
        <v>328.67670825730005</v>
      </c>
      <c r="AL916" s="51">
        <f t="shared" ca="1" si="335"/>
        <v>6045.6968275314075</v>
      </c>
    </row>
    <row r="917" spans="2:38" x14ac:dyDescent="0.25">
      <c r="B917" s="5">
        <v>43</v>
      </c>
      <c r="C917" s="49">
        <f t="shared" ca="1" si="346"/>
        <v>1013.7510804810771</v>
      </c>
      <c r="D917" s="50">
        <f t="shared" ca="1" si="346"/>
        <v>956.9175359197327</v>
      </c>
      <c r="E917" s="50">
        <f t="shared" ca="1" si="346"/>
        <v>359.40349600652348</v>
      </c>
      <c r="F917" s="50">
        <f t="shared" ca="1" si="346"/>
        <v>998.56935340563234</v>
      </c>
      <c r="G917" s="50">
        <f t="shared" ca="1" si="346"/>
        <v>942.70793915271338</v>
      </c>
      <c r="H917" s="50">
        <f t="shared" ca="1" si="346"/>
        <v>1197.9294958594357</v>
      </c>
      <c r="I917" s="50">
        <f t="shared" ca="1" si="346"/>
        <v>152.93337384481325</v>
      </c>
      <c r="J917" s="50">
        <f t="shared" ca="1" si="346"/>
        <v>164.07725622052837</v>
      </c>
      <c r="K917" s="50">
        <f t="shared" ca="1" si="346"/>
        <v>1345.2690605012933</v>
      </c>
      <c r="L917" s="50">
        <f t="shared" ca="1" si="346"/>
        <v>553.26007318158599</v>
      </c>
      <c r="M917" s="50">
        <f t="shared" ca="1" si="347"/>
        <v>1259.3254466687119</v>
      </c>
      <c r="N917" s="50">
        <f t="shared" ca="1" si="347"/>
        <v>1194.0659059537472</v>
      </c>
      <c r="O917" s="50">
        <f t="shared" ca="1" si="347"/>
        <v>1010.9847977892393</v>
      </c>
      <c r="P917" s="50">
        <f t="shared" ca="1" si="347"/>
        <v>1259.8233427761559</v>
      </c>
      <c r="Q917" s="50">
        <f t="shared" ca="1" si="347"/>
        <v>1182.3922258468538</v>
      </c>
      <c r="R917" s="50">
        <f t="shared" ca="1" si="347"/>
        <v>1285.8581451440286</v>
      </c>
      <c r="S917" s="50">
        <f t="shared" ca="1" si="347"/>
        <v>1285.4209322817069</v>
      </c>
      <c r="T917" s="50">
        <f t="shared" ca="1" si="347"/>
        <v>1053.8039034476421</v>
      </c>
      <c r="U917" s="50">
        <f t="shared" ca="1" si="347"/>
        <v>1133.6480510344547</v>
      </c>
      <c r="V917" s="50">
        <f t="shared" ca="1" si="347"/>
        <v>1302.4598519415031</v>
      </c>
      <c r="W917" s="50">
        <f t="shared" ca="1" si="348"/>
        <v>1085.9163754424367</v>
      </c>
      <c r="X917" s="50">
        <f t="shared" ca="1" si="348"/>
        <v>482.20778809487922</v>
      </c>
      <c r="Y917" s="50">
        <f t="shared" ca="1" si="348"/>
        <v>969.42231663657844</v>
      </c>
      <c r="Z917" s="50">
        <f t="shared" ca="1" si="348"/>
        <v>1221.2341775638333</v>
      </c>
      <c r="AA917" s="50">
        <f t="shared" ca="1" si="348"/>
        <v>991.35944676185295</v>
      </c>
      <c r="AB917" s="50">
        <f t="shared" ca="1" si="348"/>
        <v>422.89209642117663</v>
      </c>
      <c r="AC917" s="50">
        <f t="shared" ca="1" si="348"/>
        <v>476.73030130117104</v>
      </c>
      <c r="AD917" s="50">
        <f t="shared" ca="1" si="348"/>
        <v>620.3694482820747</v>
      </c>
      <c r="AE917" s="50">
        <f t="shared" ca="1" si="348"/>
        <v>1128.8229291071318</v>
      </c>
      <c r="AF917" s="50">
        <f t="shared" ca="1" si="348"/>
        <v>1322.2493959671633</v>
      </c>
      <c r="AG917" s="51"/>
      <c r="AH917" s="50">
        <f t="shared" ca="1" si="331"/>
        <v>28373.805543035676</v>
      </c>
      <c r="AI917" s="50">
        <f t="shared" ca="1" si="345"/>
        <v>945.79351810118919</v>
      </c>
      <c r="AJ917" s="50">
        <f t="shared" ca="1" si="333"/>
        <v>6480.683304490346</v>
      </c>
      <c r="AK917" s="50">
        <f t="shared" ca="1" si="334"/>
        <v>152.93337384481325</v>
      </c>
      <c r="AL917" s="51">
        <f t="shared" ca="1" si="335"/>
        <v>5184.2155750615666</v>
      </c>
    </row>
    <row r="918" spans="2:38" x14ac:dyDescent="0.25">
      <c r="B918" s="5">
        <v>44</v>
      </c>
      <c r="C918" s="49">
        <f t="shared" ca="1" si="346"/>
        <v>1194.7738943029005</v>
      </c>
      <c r="D918" s="50">
        <f t="shared" ca="1" si="346"/>
        <v>1152.5933211420822</v>
      </c>
      <c r="E918" s="50">
        <f t="shared" ca="1" si="346"/>
        <v>1180.8435649161995</v>
      </c>
      <c r="F918" s="50">
        <f t="shared" ca="1" si="346"/>
        <v>1239.4027495812809</v>
      </c>
      <c r="G918" s="50">
        <f t="shared" ca="1" si="346"/>
        <v>585.50061014531184</v>
      </c>
      <c r="H918" s="50">
        <f t="shared" ca="1" si="346"/>
        <v>415.96666035847812</v>
      </c>
      <c r="I918" s="50">
        <f t="shared" ca="1" si="346"/>
        <v>1071.1605705454724</v>
      </c>
      <c r="J918" s="50">
        <f t="shared" ca="1" si="346"/>
        <v>1048.8057422970137</v>
      </c>
      <c r="K918" s="50">
        <f t="shared" ca="1" si="346"/>
        <v>1037.2846733283482</v>
      </c>
      <c r="L918" s="50">
        <f t="shared" ca="1" si="346"/>
        <v>1268.0467757556523</v>
      </c>
      <c r="M918" s="50">
        <f t="shared" ca="1" si="347"/>
        <v>977.00046341257439</v>
      </c>
      <c r="N918" s="50">
        <f t="shared" ca="1" si="347"/>
        <v>1169.090771531211</v>
      </c>
      <c r="O918" s="50">
        <f t="shared" ca="1" si="347"/>
        <v>325.16977415502487</v>
      </c>
      <c r="P918" s="50">
        <f t="shared" ca="1" si="347"/>
        <v>1136.8027149142413</v>
      </c>
      <c r="Q918" s="50">
        <f t="shared" ca="1" si="347"/>
        <v>1242.4955809338758</v>
      </c>
      <c r="R918" s="50">
        <f t="shared" ca="1" si="347"/>
        <v>150.73870545540356</v>
      </c>
      <c r="S918" s="50">
        <f t="shared" ca="1" si="347"/>
        <v>398.71830466903623</v>
      </c>
      <c r="T918" s="50">
        <f t="shared" ca="1" si="347"/>
        <v>142.29207892725131</v>
      </c>
      <c r="U918" s="50">
        <f t="shared" ca="1" si="347"/>
        <v>1181.3615388724791</v>
      </c>
      <c r="V918" s="50">
        <f t="shared" ca="1" si="347"/>
        <v>1227.1120798415639</v>
      </c>
      <c r="W918" s="50">
        <f t="shared" ca="1" si="348"/>
        <v>418.58239842536665</v>
      </c>
      <c r="X918" s="50">
        <f t="shared" ca="1" si="348"/>
        <v>400.21707120589878</v>
      </c>
      <c r="Y918" s="50">
        <f t="shared" ca="1" si="348"/>
        <v>216.45999320687292</v>
      </c>
      <c r="Z918" s="50">
        <f t="shared" ca="1" si="348"/>
        <v>1118.2348817123054</v>
      </c>
      <c r="AA918" s="50">
        <f t="shared" ca="1" si="348"/>
        <v>1080.1978886943787</v>
      </c>
      <c r="AB918" s="50">
        <f t="shared" ca="1" si="348"/>
        <v>1093.425294456689</v>
      </c>
      <c r="AC918" s="50">
        <f t="shared" ca="1" si="348"/>
        <v>191.85394217516705</v>
      </c>
      <c r="AD918" s="50">
        <f t="shared" ca="1" si="348"/>
        <v>1296.9319500661088</v>
      </c>
      <c r="AE918" s="50">
        <f t="shared" ca="1" si="348"/>
        <v>1283.2233607049709</v>
      </c>
      <c r="AF918" s="50">
        <f t="shared" ca="1" si="348"/>
        <v>1142.0032475604705</v>
      </c>
      <c r="AG918" s="51"/>
      <c r="AH918" s="50">
        <f t="shared" ca="1" si="331"/>
        <v>26386.290603293633</v>
      </c>
      <c r="AI918" s="50">
        <f t="shared" ca="1" si="345"/>
        <v>879.54302010978779</v>
      </c>
      <c r="AJ918" s="50">
        <f t="shared" ca="1" si="333"/>
        <v>5990.2659987570469</v>
      </c>
      <c r="AK918" s="50">
        <f t="shared" ca="1" si="334"/>
        <v>142.29207892725131</v>
      </c>
      <c r="AL918" s="51">
        <f t="shared" ca="1" si="335"/>
        <v>4761.3006871249763</v>
      </c>
    </row>
    <row r="919" spans="2:38" x14ac:dyDescent="0.25">
      <c r="B919" s="5">
        <v>45</v>
      </c>
      <c r="C919" s="49">
        <f t="shared" ca="1" si="346"/>
        <v>1081.9358856968295</v>
      </c>
      <c r="D919" s="50">
        <f t="shared" ca="1" si="346"/>
        <v>286.36935922864427</v>
      </c>
      <c r="E919" s="50">
        <f t="shared" ca="1" si="346"/>
        <v>1017.0164459432187</v>
      </c>
      <c r="F919" s="50">
        <f t="shared" ca="1" si="346"/>
        <v>602.57434532182799</v>
      </c>
      <c r="G919" s="50">
        <f t="shared" ca="1" si="346"/>
        <v>1118.9187194735784</v>
      </c>
      <c r="H919" s="50">
        <f t="shared" ca="1" si="346"/>
        <v>1228.4337535844202</v>
      </c>
      <c r="I919" s="50">
        <f t="shared" ca="1" si="346"/>
        <v>1163.8250894983937</v>
      </c>
      <c r="J919" s="50">
        <f t="shared" ca="1" si="346"/>
        <v>944.81974895094061</v>
      </c>
      <c r="K919" s="50">
        <f t="shared" ca="1" si="346"/>
        <v>1215.4071108228429</v>
      </c>
      <c r="L919" s="50">
        <f t="shared" ca="1" si="346"/>
        <v>1217.7297326980474</v>
      </c>
      <c r="M919" s="50">
        <f t="shared" ca="1" si="347"/>
        <v>1222.7722967636573</v>
      </c>
      <c r="N919" s="50">
        <f t="shared" ca="1" si="347"/>
        <v>270.24040186523416</v>
      </c>
      <c r="O919" s="50">
        <f t="shared" ca="1" si="347"/>
        <v>580.50887537720837</v>
      </c>
      <c r="P919" s="50">
        <f t="shared" ca="1" si="347"/>
        <v>240.12174433672507</v>
      </c>
      <c r="Q919" s="50">
        <f t="shared" ca="1" si="347"/>
        <v>953.16473736891066</v>
      </c>
      <c r="R919" s="50">
        <f t="shared" ca="1" si="347"/>
        <v>1108.0140028773553</v>
      </c>
      <c r="S919" s="50">
        <f t="shared" ca="1" si="347"/>
        <v>1344.6505544995723</v>
      </c>
      <c r="T919" s="50">
        <f t="shared" ca="1" si="347"/>
        <v>1235.644978457201</v>
      </c>
      <c r="U919" s="50">
        <f t="shared" ca="1" si="347"/>
        <v>324.59808092207533</v>
      </c>
      <c r="V919" s="50">
        <f t="shared" ca="1" si="347"/>
        <v>1309.1751384242104</v>
      </c>
      <c r="W919" s="50">
        <f t="shared" ca="1" si="348"/>
        <v>247.3922874164121</v>
      </c>
      <c r="X919" s="50">
        <f t="shared" ca="1" si="348"/>
        <v>1205.0157760107986</v>
      </c>
      <c r="Y919" s="50">
        <f t="shared" ca="1" si="348"/>
        <v>429.66914784405907</v>
      </c>
      <c r="Z919" s="50">
        <f t="shared" ca="1" si="348"/>
        <v>1161.3520657674053</v>
      </c>
      <c r="AA919" s="50">
        <f t="shared" ca="1" si="348"/>
        <v>1346.3658545524347</v>
      </c>
      <c r="AB919" s="50">
        <f t="shared" ca="1" si="348"/>
        <v>1108.6164049485706</v>
      </c>
      <c r="AC919" s="50">
        <f t="shared" ca="1" si="348"/>
        <v>479.77855002196264</v>
      </c>
      <c r="AD919" s="50">
        <f t="shared" ca="1" si="348"/>
        <v>1185.3462481942584</v>
      </c>
      <c r="AE919" s="50">
        <f t="shared" ca="1" si="348"/>
        <v>328.99078596428529</v>
      </c>
      <c r="AF919" s="50">
        <f t="shared" ca="1" si="348"/>
        <v>664.59452994679907</v>
      </c>
      <c r="AG919" s="51"/>
      <c r="AH919" s="50">
        <f t="shared" ca="1" si="331"/>
        <v>26623.042652777876</v>
      </c>
      <c r="AI919" s="50">
        <f t="shared" ca="1" si="345"/>
        <v>887.43475509259588</v>
      </c>
      <c r="AJ919" s="50">
        <f t="shared" ca="1" si="333"/>
        <v>6407.3643342166997</v>
      </c>
      <c r="AK919" s="50">
        <f t="shared" ca="1" si="334"/>
        <v>240.12174433672507</v>
      </c>
      <c r="AL919" s="51">
        <f t="shared" ca="1" si="335"/>
        <v>5691.5999108146561</v>
      </c>
    </row>
    <row r="920" spans="2:38" x14ac:dyDescent="0.25">
      <c r="B920" s="5">
        <v>46</v>
      </c>
      <c r="C920" s="49">
        <f t="shared" ca="1" si="346"/>
        <v>627.6933220434978</v>
      </c>
      <c r="D920" s="50">
        <f t="shared" ca="1" si="346"/>
        <v>479.43816123027216</v>
      </c>
      <c r="E920" s="50">
        <f t="shared" ca="1" si="346"/>
        <v>226.41450214362442</v>
      </c>
      <c r="F920" s="50">
        <f t="shared" ca="1" si="346"/>
        <v>1051.8481682312156</v>
      </c>
      <c r="G920" s="50">
        <f t="shared" ca="1" si="346"/>
        <v>1156.5591786850468</v>
      </c>
      <c r="H920" s="50">
        <f t="shared" ca="1" si="346"/>
        <v>611.23341641007801</v>
      </c>
      <c r="I920" s="50">
        <f t="shared" ca="1" si="346"/>
        <v>374.37899159346466</v>
      </c>
      <c r="J920" s="50">
        <f t="shared" ca="1" si="346"/>
        <v>1055.0462985783865</v>
      </c>
      <c r="K920" s="50">
        <f t="shared" ca="1" si="346"/>
        <v>404.38066054249981</v>
      </c>
      <c r="L920" s="50">
        <f t="shared" ca="1" si="346"/>
        <v>1045.5575636499702</v>
      </c>
      <c r="M920" s="50">
        <f t="shared" ca="1" si="347"/>
        <v>1162.3102426638145</v>
      </c>
      <c r="N920" s="50">
        <f t="shared" ca="1" si="347"/>
        <v>983.9136534584768</v>
      </c>
      <c r="O920" s="50">
        <f t="shared" ca="1" si="347"/>
        <v>1089.1548644814861</v>
      </c>
      <c r="P920" s="50">
        <f t="shared" ca="1" si="347"/>
        <v>1115.2789165702175</v>
      </c>
      <c r="Q920" s="50">
        <f t="shared" ca="1" si="347"/>
        <v>1205.9317908764133</v>
      </c>
      <c r="R920" s="50">
        <f t="shared" ca="1" si="347"/>
        <v>357.01510819648422</v>
      </c>
      <c r="S920" s="50">
        <f t="shared" ca="1" si="347"/>
        <v>974.02824881867559</v>
      </c>
      <c r="T920" s="50">
        <f t="shared" ca="1" si="347"/>
        <v>1117.1775162606709</v>
      </c>
      <c r="U920" s="50">
        <f t="shared" ca="1" si="347"/>
        <v>1184.9377418157412</v>
      </c>
      <c r="V920" s="50">
        <f t="shared" ca="1" si="347"/>
        <v>1038.3765994973244</v>
      </c>
      <c r="W920" s="50">
        <f t="shared" ca="1" si="348"/>
        <v>439.5805759113411</v>
      </c>
      <c r="X920" s="50">
        <f t="shared" ca="1" si="348"/>
        <v>958.09503432475105</v>
      </c>
      <c r="Y920" s="50">
        <f t="shared" ca="1" si="348"/>
        <v>1282.4305971155222</v>
      </c>
      <c r="Z920" s="50">
        <f t="shared" ca="1" si="348"/>
        <v>643.19878534065322</v>
      </c>
      <c r="AA920" s="50">
        <f t="shared" ca="1" si="348"/>
        <v>662.78460616574478</v>
      </c>
      <c r="AB920" s="50">
        <f t="shared" ca="1" si="348"/>
        <v>611.22936429751542</v>
      </c>
      <c r="AC920" s="50">
        <f t="shared" ca="1" si="348"/>
        <v>1224.5466266531098</v>
      </c>
      <c r="AD920" s="50">
        <f t="shared" ca="1" si="348"/>
        <v>395.81734928273272</v>
      </c>
      <c r="AE920" s="50">
        <f t="shared" ca="1" si="348"/>
        <v>1252.1665923202715</v>
      </c>
      <c r="AF920" s="50">
        <f t="shared" ca="1" si="348"/>
        <v>576.22220574352434</v>
      </c>
      <c r="AG920" s="51"/>
      <c r="AH920" s="50">
        <f t="shared" ca="1" si="331"/>
        <v>25306.746682902532</v>
      </c>
      <c r="AI920" s="50">
        <f t="shared" ca="1" si="345"/>
        <v>843.5582227634178</v>
      </c>
      <c r="AJ920" s="50">
        <f t="shared" ca="1" si="333"/>
        <v>5869.5894712096824</v>
      </c>
      <c r="AK920" s="50">
        <f t="shared" ca="1" si="334"/>
        <v>226.41450214362442</v>
      </c>
      <c r="AL920" s="51">
        <f t="shared" ca="1" si="335"/>
        <v>4527.5657403371997</v>
      </c>
    </row>
    <row r="921" spans="2:38" x14ac:dyDescent="0.25">
      <c r="B921" s="5">
        <v>47</v>
      </c>
      <c r="C921" s="49">
        <f t="shared" ca="1" si="346"/>
        <v>1274.1698753796456</v>
      </c>
      <c r="D921" s="50">
        <f t="shared" ca="1" si="346"/>
        <v>620.33912167625942</v>
      </c>
      <c r="E921" s="50">
        <f t="shared" ca="1" si="346"/>
        <v>1315.4684962342667</v>
      </c>
      <c r="F921" s="50">
        <f t="shared" ca="1" si="346"/>
        <v>303.26135496310201</v>
      </c>
      <c r="G921" s="50">
        <f t="shared" ca="1" si="346"/>
        <v>1298.9809209425423</v>
      </c>
      <c r="H921" s="50">
        <f t="shared" ca="1" si="346"/>
        <v>1319.7431224003774</v>
      </c>
      <c r="I921" s="50">
        <f t="shared" ca="1" si="346"/>
        <v>415.90375971188001</v>
      </c>
      <c r="J921" s="50">
        <f t="shared" ca="1" si="346"/>
        <v>1270.4366813162937</v>
      </c>
      <c r="K921" s="50">
        <f t="shared" ca="1" si="346"/>
        <v>1211.1528431151723</v>
      </c>
      <c r="L921" s="50">
        <f t="shared" ca="1" si="346"/>
        <v>431.1297797287553</v>
      </c>
      <c r="M921" s="50">
        <f t="shared" ca="1" si="347"/>
        <v>485.10314935022234</v>
      </c>
      <c r="N921" s="50">
        <f t="shared" ca="1" si="347"/>
        <v>1092.3816120160857</v>
      </c>
      <c r="O921" s="50">
        <f t="shared" ca="1" si="347"/>
        <v>1098.152848347491</v>
      </c>
      <c r="P921" s="50">
        <f t="shared" ca="1" si="347"/>
        <v>995.87684852202347</v>
      </c>
      <c r="Q921" s="50">
        <f t="shared" ca="1" si="347"/>
        <v>1007.1353698494423</v>
      </c>
      <c r="R921" s="50">
        <f t="shared" ca="1" si="347"/>
        <v>1050.858980863248</v>
      </c>
      <c r="S921" s="50">
        <f t="shared" ca="1" si="347"/>
        <v>954.89361344222846</v>
      </c>
      <c r="T921" s="50">
        <f t="shared" ca="1" si="347"/>
        <v>496.46808549476776</v>
      </c>
      <c r="U921" s="50">
        <f t="shared" ca="1" si="347"/>
        <v>1278.4550745687413</v>
      </c>
      <c r="V921" s="50">
        <f t="shared" ca="1" si="347"/>
        <v>1069.6970050389139</v>
      </c>
      <c r="W921" s="50">
        <f t="shared" ca="1" si="348"/>
        <v>1269.7677428747786</v>
      </c>
      <c r="X921" s="50">
        <f t="shared" ca="1" si="348"/>
        <v>1064.5994336542376</v>
      </c>
      <c r="Y921" s="50">
        <f t="shared" ca="1" si="348"/>
        <v>351.42812890520185</v>
      </c>
      <c r="Z921" s="50">
        <f t="shared" ca="1" si="348"/>
        <v>274.35717821624752</v>
      </c>
      <c r="AA921" s="50">
        <f t="shared" ca="1" si="348"/>
        <v>375.91343662074559</v>
      </c>
      <c r="AB921" s="50">
        <f t="shared" ca="1" si="348"/>
        <v>1239.8924177419676</v>
      </c>
      <c r="AC921" s="50">
        <f t="shared" ca="1" si="348"/>
        <v>603.47016692743841</v>
      </c>
      <c r="AD921" s="50">
        <f t="shared" ca="1" si="348"/>
        <v>163.19472697289319</v>
      </c>
      <c r="AE921" s="50">
        <f t="shared" ca="1" si="348"/>
        <v>1145.3971195207437</v>
      </c>
      <c r="AF921" s="50">
        <f t="shared" ca="1" si="348"/>
        <v>463.80561778108489</v>
      </c>
      <c r="AG921" s="51"/>
      <c r="AH921" s="50">
        <f t="shared" ca="1" si="331"/>
        <v>25941.434512176798</v>
      </c>
      <c r="AI921" s="50">
        <f t="shared" ca="1" si="345"/>
        <v>864.71448373922658</v>
      </c>
      <c r="AJ921" s="50">
        <f t="shared" ca="1" si="333"/>
        <v>6083.0579437187425</v>
      </c>
      <c r="AK921" s="50">
        <f t="shared" ca="1" si="334"/>
        <v>163.19472697289319</v>
      </c>
      <c r="AL921" s="51">
        <f t="shared" ca="1" si="335"/>
        <v>4072.8554890387318</v>
      </c>
    </row>
    <row r="922" spans="2:38" x14ac:dyDescent="0.25">
      <c r="B922" s="5">
        <v>48</v>
      </c>
      <c r="C922" s="49">
        <f t="shared" ca="1" si="346"/>
        <v>1297.2862108039867</v>
      </c>
      <c r="D922" s="50">
        <f t="shared" ca="1" si="346"/>
        <v>1141.094047674645</v>
      </c>
      <c r="E922" s="50">
        <f t="shared" ca="1" si="346"/>
        <v>665.17939898109603</v>
      </c>
      <c r="F922" s="50">
        <f t="shared" ca="1" si="346"/>
        <v>638.40578743200911</v>
      </c>
      <c r="G922" s="50">
        <f t="shared" ca="1" si="346"/>
        <v>954.61443657682946</v>
      </c>
      <c r="H922" s="50">
        <f t="shared" ca="1" si="346"/>
        <v>1235.9048257672055</v>
      </c>
      <c r="I922" s="50">
        <f t="shared" ca="1" si="346"/>
        <v>1331.746460006382</v>
      </c>
      <c r="J922" s="50">
        <f t="shared" ca="1" si="346"/>
        <v>155.46680953143112</v>
      </c>
      <c r="K922" s="50">
        <f t="shared" ca="1" si="346"/>
        <v>1061.1515306305664</v>
      </c>
      <c r="L922" s="50">
        <f t="shared" ca="1" si="346"/>
        <v>1346.24277527094</v>
      </c>
      <c r="M922" s="50">
        <f t="shared" ca="1" si="347"/>
        <v>955.3045131893432</v>
      </c>
      <c r="N922" s="50">
        <f t="shared" ca="1" si="347"/>
        <v>474.05720183686276</v>
      </c>
      <c r="O922" s="50">
        <f t="shared" ca="1" si="347"/>
        <v>1041.4758988879373</v>
      </c>
      <c r="P922" s="50">
        <f t="shared" ca="1" si="347"/>
        <v>1114.6983908881946</v>
      </c>
      <c r="Q922" s="50">
        <f t="shared" ca="1" si="347"/>
        <v>1066.0448717348806</v>
      </c>
      <c r="R922" s="50">
        <f t="shared" ca="1" si="347"/>
        <v>1253.7036922939767</v>
      </c>
      <c r="S922" s="50">
        <f t="shared" ca="1" si="347"/>
        <v>1246.5408013499209</v>
      </c>
      <c r="T922" s="50">
        <f t="shared" ca="1" si="347"/>
        <v>204.74480015344218</v>
      </c>
      <c r="U922" s="50">
        <f t="shared" ca="1" si="347"/>
        <v>1245.4338061997423</v>
      </c>
      <c r="V922" s="50">
        <f t="shared" ca="1" si="347"/>
        <v>997.01364572086152</v>
      </c>
      <c r="W922" s="50">
        <f t="shared" ca="1" si="348"/>
        <v>393.63821097791441</v>
      </c>
      <c r="X922" s="50">
        <f t="shared" ca="1" si="348"/>
        <v>960.52257176992043</v>
      </c>
      <c r="Y922" s="50">
        <f t="shared" ca="1" si="348"/>
        <v>999.33542361245236</v>
      </c>
      <c r="Z922" s="50">
        <f t="shared" ca="1" si="348"/>
        <v>1062.0550757431145</v>
      </c>
      <c r="AA922" s="50">
        <f t="shared" ca="1" si="348"/>
        <v>1215.7355469393124</v>
      </c>
      <c r="AB922" s="50">
        <f t="shared" ca="1" si="348"/>
        <v>968.05325428436288</v>
      </c>
      <c r="AC922" s="50">
        <f t="shared" ca="1" si="348"/>
        <v>181.43999876056179</v>
      </c>
      <c r="AD922" s="50">
        <f t="shared" ca="1" si="348"/>
        <v>965.537820464368</v>
      </c>
      <c r="AE922" s="50">
        <f t="shared" ca="1" si="348"/>
        <v>1080.8780654680227</v>
      </c>
      <c r="AF922" s="50">
        <f t="shared" ca="1" si="348"/>
        <v>1341.800551439831</v>
      </c>
      <c r="AG922" s="51"/>
      <c r="AH922" s="50">
        <f t="shared" ca="1" si="331"/>
        <v>28595.106424390116</v>
      </c>
      <c r="AI922" s="50">
        <f t="shared" ca="1" si="345"/>
        <v>953.17021414633723</v>
      </c>
      <c r="AJ922" s="50">
        <f t="shared" ca="1" si="333"/>
        <v>6543.1069518705654</v>
      </c>
      <c r="AK922" s="50">
        <f t="shared" ca="1" si="334"/>
        <v>155.46680953143112</v>
      </c>
      <c r="AL922" s="51">
        <f t="shared" ca="1" si="335"/>
        <v>6148.3971202352759</v>
      </c>
    </row>
    <row r="923" spans="2:38" x14ac:dyDescent="0.25">
      <c r="B923" s="5">
        <v>49</v>
      </c>
      <c r="C923" s="49">
        <f t="shared" ca="1" si="346"/>
        <v>1309.4969880814042</v>
      </c>
      <c r="D923" s="50">
        <f t="shared" ca="1" si="346"/>
        <v>1072.1303854860703</v>
      </c>
      <c r="E923" s="50">
        <f t="shared" ca="1" si="346"/>
        <v>1193.5613894623157</v>
      </c>
      <c r="F923" s="50">
        <f t="shared" ca="1" si="346"/>
        <v>1024.9733622409935</v>
      </c>
      <c r="G923" s="50">
        <f t="shared" ca="1" si="346"/>
        <v>1159.9645051986454</v>
      </c>
      <c r="H923" s="50">
        <f t="shared" ca="1" si="346"/>
        <v>346.37160272772138</v>
      </c>
      <c r="I923" s="50">
        <f t="shared" ca="1" si="346"/>
        <v>1148.0609494861658</v>
      </c>
      <c r="J923" s="50">
        <f t="shared" ca="1" si="346"/>
        <v>951.96190944262139</v>
      </c>
      <c r="K923" s="50">
        <f t="shared" ca="1" si="346"/>
        <v>1104.6846288352203</v>
      </c>
      <c r="L923" s="50">
        <f t="shared" ca="1" si="346"/>
        <v>1012.3363814794363</v>
      </c>
      <c r="M923" s="50">
        <f t="shared" ca="1" si="347"/>
        <v>1102.4301013318664</v>
      </c>
      <c r="N923" s="50">
        <f t="shared" ca="1" si="347"/>
        <v>406.24467505441964</v>
      </c>
      <c r="O923" s="50">
        <f t="shared" ca="1" si="347"/>
        <v>980.573201466402</v>
      </c>
      <c r="P923" s="50">
        <f t="shared" ca="1" si="347"/>
        <v>1088.6943927033994</v>
      </c>
      <c r="Q923" s="50">
        <f t="shared" ca="1" si="347"/>
        <v>1102.6023899029844</v>
      </c>
      <c r="R923" s="50">
        <f t="shared" ca="1" si="347"/>
        <v>1330.1047473748411</v>
      </c>
      <c r="S923" s="50">
        <f t="shared" ca="1" si="347"/>
        <v>1139.5759200355742</v>
      </c>
      <c r="T923" s="50">
        <f t="shared" ca="1" si="347"/>
        <v>1273.0248588187733</v>
      </c>
      <c r="U923" s="50">
        <f t="shared" ca="1" si="347"/>
        <v>964.62334236595382</v>
      </c>
      <c r="V923" s="50">
        <f t="shared" ca="1" si="347"/>
        <v>437.46182100174201</v>
      </c>
      <c r="W923" s="50">
        <f t="shared" ca="1" si="348"/>
        <v>1288.7832078209799</v>
      </c>
      <c r="X923" s="50">
        <f t="shared" ca="1" si="348"/>
        <v>1144.8251401571897</v>
      </c>
      <c r="Y923" s="50">
        <f t="shared" ca="1" si="348"/>
        <v>1236.1736230922722</v>
      </c>
      <c r="Z923" s="50">
        <f t="shared" ca="1" si="348"/>
        <v>1167.192694430516</v>
      </c>
      <c r="AA923" s="50">
        <f t="shared" ca="1" si="348"/>
        <v>1221.742644466791</v>
      </c>
      <c r="AB923" s="50">
        <f t="shared" ca="1" si="348"/>
        <v>1157.4578962215533</v>
      </c>
      <c r="AC923" s="50">
        <f t="shared" ca="1" si="348"/>
        <v>1103.9986743840525</v>
      </c>
      <c r="AD923" s="50">
        <f t="shared" ca="1" si="348"/>
        <v>1176.1810212590733</v>
      </c>
      <c r="AE923" s="50">
        <f t="shared" ca="1" si="348"/>
        <v>1319.420729732688</v>
      </c>
      <c r="AF923" s="50">
        <f t="shared" ca="1" si="348"/>
        <v>1012.9581450952336</v>
      </c>
      <c r="AG923" s="51"/>
      <c r="AH923" s="50">
        <f t="shared" ca="1" si="331"/>
        <v>31977.611329156894</v>
      </c>
      <c r="AI923" s="50">
        <f t="shared" ca="1" si="345"/>
        <v>1065.9203776385632</v>
      </c>
      <c r="AJ923" s="50">
        <f t="shared" ca="1" si="333"/>
        <v>7411.3081135822449</v>
      </c>
      <c r="AK923" s="50">
        <f t="shared" ca="1" si="334"/>
        <v>346.37160272772138</v>
      </c>
      <c r="AL923" s="51">
        <f t="shared" ca="1" si="335"/>
        <v>6646.9252903133656</v>
      </c>
    </row>
    <row r="924" spans="2:38" x14ac:dyDescent="0.25">
      <c r="B924" s="5">
        <v>50</v>
      </c>
      <c r="C924" s="49">
        <f t="shared" ca="1" si="346"/>
        <v>458.43876026475658</v>
      </c>
      <c r="D924" s="50">
        <f t="shared" ca="1" si="346"/>
        <v>976.51622740020059</v>
      </c>
      <c r="E924" s="50">
        <f t="shared" ca="1" si="346"/>
        <v>1301.2666437812998</v>
      </c>
      <c r="F924" s="50">
        <f t="shared" ca="1" si="346"/>
        <v>613.82264430331065</v>
      </c>
      <c r="G924" s="50">
        <f t="shared" ca="1" si="346"/>
        <v>588.01924594257184</v>
      </c>
      <c r="H924" s="50">
        <f t="shared" ca="1" si="346"/>
        <v>1058.801213526189</v>
      </c>
      <c r="I924" s="50">
        <f t="shared" ca="1" si="346"/>
        <v>1279.8598004687217</v>
      </c>
      <c r="J924" s="50">
        <f t="shared" ca="1" si="346"/>
        <v>1283.3732892342625</v>
      </c>
      <c r="K924" s="50">
        <f t="shared" ca="1" si="346"/>
        <v>530.09868247825045</v>
      </c>
      <c r="L924" s="50">
        <f t="shared" ca="1" si="346"/>
        <v>634.57832331307407</v>
      </c>
      <c r="M924" s="50">
        <f t="shared" ca="1" si="347"/>
        <v>1266.3578210601397</v>
      </c>
      <c r="N924" s="50">
        <f t="shared" ca="1" si="347"/>
        <v>1319.0039872893133</v>
      </c>
      <c r="O924" s="50">
        <f t="shared" ca="1" si="347"/>
        <v>1012.4096188567598</v>
      </c>
      <c r="P924" s="50">
        <f t="shared" ca="1" si="347"/>
        <v>257.48934127791819</v>
      </c>
      <c r="Q924" s="50">
        <f t="shared" ca="1" si="347"/>
        <v>1117.184381062614</v>
      </c>
      <c r="R924" s="50">
        <f t="shared" ca="1" si="347"/>
        <v>1295.2986446309471</v>
      </c>
      <c r="S924" s="50">
        <f t="shared" ca="1" si="347"/>
        <v>944.15441713897599</v>
      </c>
      <c r="T924" s="50">
        <f t="shared" ca="1" si="347"/>
        <v>348.1835379080228</v>
      </c>
      <c r="U924" s="50">
        <f t="shared" ca="1" si="347"/>
        <v>1326.7377124920365</v>
      </c>
      <c r="V924" s="50">
        <f t="shared" ca="1" si="347"/>
        <v>389.76903157630727</v>
      </c>
      <c r="W924" s="50">
        <f t="shared" ca="1" si="348"/>
        <v>1256.1230292602809</v>
      </c>
      <c r="X924" s="50">
        <f t="shared" ca="1" si="348"/>
        <v>1283.0815083693092</v>
      </c>
      <c r="Y924" s="50">
        <f t="shared" ca="1" si="348"/>
        <v>1180.9475267024975</v>
      </c>
      <c r="Z924" s="50">
        <f t="shared" ca="1" si="348"/>
        <v>1267.9470670448115</v>
      </c>
      <c r="AA924" s="50">
        <f t="shared" ca="1" si="348"/>
        <v>1052.4691022400771</v>
      </c>
      <c r="AB924" s="50">
        <f t="shared" ca="1" si="348"/>
        <v>1013.1380079975012</v>
      </c>
      <c r="AC924" s="50">
        <f t="shared" ca="1" si="348"/>
        <v>1204.1925884686775</v>
      </c>
      <c r="AD924" s="50">
        <f t="shared" ca="1" si="348"/>
        <v>953.06300722315109</v>
      </c>
      <c r="AE924" s="50">
        <f t="shared" ca="1" si="348"/>
        <v>1094.9610378135437</v>
      </c>
      <c r="AF924" s="50">
        <f t="shared" ca="1" si="348"/>
        <v>293.84003503699614</v>
      </c>
      <c r="AG924" s="51"/>
      <c r="AH924" s="50">
        <f t="shared" ca="1" si="331"/>
        <v>28601.126234162515</v>
      </c>
      <c r="AI924" s="50">
        <f t="shared" ca="1" si="345"/>
        <v>953.37087447208387</v>
      </c>
      <c r="AJ924" s="50">
        <f t="shared" ca="1" si="333"/>
        <v>6803.0812903279948</v>
      </c>
      <c r="AK924" s="50">
        <f t="shared" ca="1" si="334"/>
        <v>257.48934127791819</v>
      </c>
      <c r="AL924" s="51">
        <f t="shared" ca="1" si="335"/>
        <v>6276.7245356870499</v>
      </c>
    </row>
    <row r="925" spans="2:38" x14ac:dyDescent="0.25">
      <c r="B925" s="5">
        <v>51</v>
      </c>
      <c r="C925" s="49">
        <f t="shared" ref="C925:L934" ca="1" si="349">IF(RAND()&lt;zamrac9,vykon9*(0.5-0.4*RAND()),vykon9*(1-0.3*RAND()))</f>
        <v>1049.4990394379042</v>
      </c>
      <c r="D925" s="50">
        <f t="shared" ca="1" si="349"/>
        <v>1313.5983485486004</v>
      </c>
      <c r="E925" s="50">
        <f t="shared" ca="1" si="349"/>
        <v>1309.9423868561012</v>
      </c>
      <c r="F925" s="50">
        <f t="shared" ca="1" si="349"/>
        <v>1089.1954115000863</v>
      </c>
      <c r="G925" s="50">
        <f t="shared" ca="1" si="349"/>
        <v>524.31048620036881</v>
      </c>
      <c r="H925" s="50">
        <f t="shared" ca="1" si="349"/>
        <v>1048.1879055594668</v>
      </c>
      <c r="I925" s="50">
        <f t="shared" ca="1" si="349"/>
        <v>1151.5639818134332</v>
      </c>
      <c r="J925" s="50">
        <f t="shared" ca="1" si="349"/>
        <v>1052.0292841699161</v>
      </c>
      <c r="K925" s="50">
        <f t="shared" ca="1" si="349"/>
        <v>967.06807991133849</v>
      </c>
      <c r="L925" s="50">
        <f t="shared" ca="1" si="349"/>
        <v>1114.4426711115352</v>
      </c>
      <c r="M925" s="50">
        <f t="shared" ref="M925:V934" ca="1" si="350">IF(RAND()&lt;zamrac9,vykon9*(0.5-0.4*RAND()),vykon9*(1-0.3*RAND()))</f>
        <v>469.44093210609986</v>
      </c>
      <c r="N925" s="50">
        <f t="shared" ca="1" si="350"/>
        <v>1238.8659180392176</v>
      </c>
      <c r="O925" s="50">
        <f t="shared" ca="1" si="350"/>
        <v>1254.4934338936876</v>
      </c>
      <c r="P925" s="50">
        <f t="shared" ca="1" si="350"/>
        <v>1220.9494640075027</v>
      </c>
      <c r="Q925" s="50">
        <f t="shared" ca="1" si="350"/>
        <v>1277.3543179425949</v>
      </c>
      <c r="R925" s="50">
        <f t="shared" ca="1" si="350"/>
        <v>189.12178724889154</v>
      </c>
      <c r="S925" s="50">
        <f t="shared" ca="1" si="350"/>
        <v>962.37378941642498</v>
      </c>
      <c r="T925" s="50">
        <f t="shared" ca="1" si="350"/>
        <v>1143.1907148239879</v>
      </c>
      <c r="U925" s="50">
        <f t="shared" ca="1" si="350"/>
        <v>1156.4082424359392</v>
      </c>
      <c r="V925" s="50">
        <f t="shared" ca="1" si="350"/>
        <v>960.35895733054883</v>
      </c>
      <c r="W925" s="50">
        <f t="shared" ref="W925:AF934" ca="1" si="351">IF(RAND()&lt;zamrac9,vykon9*(0.5-0.4*RAND()),vykon9*(1-0.3*RAND()))</f>
        <v>1183.1113616326343</v>
      </c>
      <c r="X925" s="50">
        <f t="shared" ca="1" si="351"/>
        <v>355.33993119959376</v>
      </c>
      <c r="Y925" s="50">
        <f t="shared" ca="1" si="351"/>
        <v>1212.4315835043853</v>
      </c>
      <c r="Z925" s="50">
        <f t="shared" ca="1" si="351"/>
        <v>951.61385101497922</v>
      </c>
      <c r="AA925" s="50">
        <f t="shared" ca="1" si="351"/>
        <v>1142.2816948652617</v>
      </c>
      <c r="AB925" s="50">
        <f t="shared" ca="1" si="351"/>
        <v>1140.8157564561241</v>
      </c>
      <c r="AC925" s="50">
        <f t="shared" ca="1" si="351"/>
        <v>1146.7729369206934</v>
      </c>
      <c r="AD925" s="50">
        <f t="shared" ca="1" si="351"/>
        <v>1254.210880861049</v>
      </c>
      <c r="AE925" s="50">
        <f t="shared" ca="1" si="351"/>
        <v>1321.9984727167978</v>
      </c>
      <c r="AF925" s="50">
        <f t="shared" ca="1" si="351"/>
        <v>368.27746015673489</v>
      </c>
      <c r="AG925" s="51"/>
      <c r="AH925" s="50">
        <f t="shared" ca="1" si="331"/>
        <v>30569.249081681897</v>
      </c>
      <c r="AI925" s="50">
        <f t="shared" ca="1" si="345"/>
        <v>1018.9749693893966</v>
      </c>
      <c r="AJ925" s="50">
        <f t="shared" ca="1" si="333"/>
        <v>7219.7432872020909</v>
      </c>
      <c r="AK925" s="50">
        <f t="shared" ca="1" si="334"/>
        <v>189.12178724889154</v>
      </c>
      <c r="AL925" s="51">
        <f t="shared" ca="1" si="335"/>
        <v>6871.9191708310209</v>
      </c>
    </row>
    <row r="926" spans="2:38" x14ac:dyDescent="0.25">
      <c r="B926" s="5">
        <v>52</v>
      </c>
      <c r="C926" s="49">
        <f t="shared" ca="1" si="349"/>
        <v>141.66066324400947</v>
      </c>
      <c r="D926" s="50">
        <f t="shared" ca="1" si="349"/>
        <v>1263.0620772681991</v>
      </c>
      <c r="E926" s="50">
        <f t="shared" ca="1" si="349"/>
        <v>1014.8859287385109</v>
      </c>
      <c r="F926" s="50">
        <f t="shared" ca="1" si="349"/>
        <v>526.93618804382743</v>
      </c>
      <c r="G926" s="50">
        <f t="shared" ca="1" si="349"/>
        <v>1215.4452396767163</v>
      </c>
      <c r="H926" s="50">
        <f t="shared" ca="1" si="349"/>
        <v>1332.0957476886945</v>
      </c>
      <c r="I926" s="50">
        <f t="shared" ca="1" si="349"/>
        <v>1266.2742312962296</v>
      </c>
      <c r="J926" s="50">
        <f t="shared" ca="1" si="349"/>
        <v>1116.14021727044</v>
      </c>
      <c r="K926" s="50">
        <f t="shared" ca="1" si="349"/>
        <v>1258.8182892361606</v>
      </c>
      <c r="L926" s="50">
        <f t="shared" ca="1" si="349"/>
        <v>505.85435016352653</v>
      </c>
      <c r="M926" s="50">
        <f t="shared" ca="1" si="350"/>
        <v>386.65200326552389</v>
      </c>
      <c r="N926" s="50">
        <f t="shared" ca="1" si="350"/>
        <v>960.77487145474424</v>
      </c>
      <c r="O926" s="50">
        <f t="shared" ca="1" si="350"/>
        <v>1119.0158092265119</v>
      </c>
      <c r="P926" s="50">
        <f t="shared" ca="1" si="350"/>
        <v>1091.7983746420728</v>
      </c>
      <c r="Q926" s="50">
        <f t="shared" ca="1" si="350"/>
        <v>280.1908752787466</v>
      </c>
      <c r="R926" s="50">
        <f t="shared" ca="1" si="350"/>
        <v>1006.3453513210018</v>
      </c>
      <c r="S926" s="50">
        <f t="shared" ca="1" si="350"/>
        <v>560.51095226147709</v>
      </c>
      <c r="T926" s="50">
        <f t="shared" ca="1" si="350"/>
        <v>658.89643001527907</v>
      </c>
      <c r="U926" s="50">
        <f t="shared" ca="1" si="350"/>
        <v>1164.9954652552076</v>
      </c>
      <c r="V926" s="50">
        <f t="shared" ca="1" si="350"/>
        <v>1242.6902814086161</v>
      </c>
      <c r="W926" s="50">
        <f t="shared" ca="1" si="351"/>
        <v>253.50161979916408</v>
      </c>
      <c r="X926" s="50">
        <f t="shared" ca="1" si="351"/>
        <v>982.28216588118369</v>
      </c>
      <c r="Y926" s="50">
        <f t="shared" ca="1" si="351"/>
        <v>1106.9561198908154</v>
      </c>
      <c r="Z926" s="50">
        <f t="shared" ca="1" si="351"/>
        <v>180.77922584996358</v>
      </c>
      <c r="AA926" s="50">
        <f t="shared" ca="1" si="351"/>
        <v>310.63343191349179</v>
      </c>
      <c r="AB926" s="50">
        <f t="shared" ca="1" si="351"/>
        <v>488.31433489984772</v>
      </c>
      <c r="AC926" s="50">
        <f t="shared" ca="1" si="351"/>
        <v>579.15377901144495</v>
      </c>
      <c r="AD926" s="50">
        <f t="shared" ca="1" si="351"/>
        <v>975.52846138132497</v>
      </c>
      <c r="AE926" s="50">
        <f t="shared" ca="1" si="351"/>
        <v>1105.7799236729118</v>
      </c>
      <c r="AF926" s="50">
        <f t="shared" ca="1" si="351"/>
        <v>630.8505577257697</v>
      </c>
      <c r="AG926" s="51"/>
      <c r="AH926" s="50">
        <f t="shared" ca="1" si="331"/>
        <v>24726.822966781416</v>
      </c>
      <c r="AI926" s="50">
        <f t="shared" ca="1" si="345"/>
        <v>824.2274322260472</v>
      </c>
      <c r="AJ926" s="50">
        <f t="shared" ca="1" si="333"/>
        <v>5747.5481213456824</v>
      </c>
      <c r="AK926" s="50">
        <f t="shared" ca="1" si="334"/>
        <v>141.66066324400947</v>
      </c>
      <c r="AL926" s="51">
        <f t="shared" ca="1" si="335"/>
        <v>4623.647518828072</v>
      </c>
    </row>
    <row r="927" spans="2:38" x14ac:dyDescent="0.25">
      <c r="B927" s="5">
        <v>53</v>
      </c>
      <c r="C927" s="49">
        <f t="shared" ca="1" si="349"/>
        <v>1114.8274859021219</v>
      </c>
      <c r="D927" s="50">
        <f t="shared" ca="1" si="349"/>
        <v>544.05386813380494</v>
      </c>
      <c r="E927" s="50">
        <f t="shared" ca="1" si="349"/>
        <v>972.3096569981991</v>
      </c>
      <c r="F927" s="50">
        <f t="shared" ca="1" si="349"/>
        <v>1325.6800782086902</v>
      </c>
      <c r="G927" s="50">
        <f t="shared" ca="1" si="349"/>
        <v>611.16032922384306</v>
      </c>
      <c r="H927" s="50">
        <f t="shared" ca="1" si="349"/>
        <v>1255.1708549364951</v>
      </c>
      <c r="I927" s="50">
        <f t="shared" ca="1" si="349"/>
        <v>1040.4721877925133</v>
      </c>
      <c r="J927" s="50">
        <f t="shared" ca="1" si="349"/>
        <v>975.21019419550464</v>
      </c>
      <c r="K927" s="50">
        <f t="shared" ca="1" si="349"/>
        <v>1022.1539685635231</v>
      </c>
      <c r="L927" s="50">
        <f t="shared" ca="1" si="349"/>
        <v>451.79832567344789</v>
      </c>
      <c r="M927" s="50">
        <f t="shared" ca="1" si="350"/>
        <v>137.25349646326686</v>
      </c>
      <c r="N927" s="50">
        <f t="shared" ca="1" si="350"/>
        <v>405.18001523913813</v>
      </c>
      <c r="O927" s="50">
        <f t="shared" ca="1" si="350"/>
        <v>1206.8221345665111</v>
      </c>
      <c r="P927" s="50">
        <f t="shared" ca="1" si="350"/>
        <v>410.49992610985817</v>
      </c>
      <c r="Q927" s="50">
        <f t="shared" ca="1" si="350"/>
        <v>1105.3445203422634</v>
      </c>
      <c r="R927" s="50">
        <f t="shared" ca="1" si="350"/>
        <v>1206.7340528788989</v>
      </c>
      <c r="S927" s="50">
        <f t="shared" ca="1" si="350"/>
        <v>612.87946607888148</v>
      </c>
      <c r="T927" s="50">
        <f t="shared" ca="1" si="350"/>
        <v>291.65382400332226</v>
      </c>
      <c r="U927" s="50">
        <f t="shared" ca="1" si="350"/>
        <v>403.19306266737442</v>
      </c>
      <c r="V927" s="50">
        <f t="shared" ca="1" si="350"/>
        <v>1075.2551994088262</v>
      </c>
      <c r="W927" s="50">
        <f t="shared" ca="1" si="351"/>
        <v>308.94191587805318</v>
      </c>
      <c r="X927" s="50">
        <f t="shared" ca="1" si="351"/>
        <v>1342.0323325497918</v>
      </c>
      <c r="Y927" s="50">
        <f t="shared" ca="1" si="351"/>
        <v>1063.8601032751842</v>
      </c>
      <c r="Z927" s="50">
        <f t="shared" ca="1" si="351"/>
        <v>1301.9198105383018</v>
      </c>
      <c r="AA927" s="50">
        <f t="shared" ca="1" si="351"/>
        <v>1274.7335996351151</v>
      </c>
      <c r="AB927" s="50">
        <f t="shared" ca="1" si="351"/>
        <v>1183.7054540180179</v>
      </c>
      <c r="AC927" s="50">
        <f t="shared" ca="1" si="351"/>
        <v>1087.7978246233365</v>
      </c>
      <c r="AD927" s="50">
        <f t="shared" ca="1" si="351"/>
        <v>1227.0602986913475</v>
      </c>
      <c r="AE927" s="50">
        <f t="shared" ca="1" si="351"/>
        <v>1134.9927187249559</v>
      </c>
      <c r="AF927" s="50">
        <f t="shared" ca="1" si="351"/>
        <v>1040.8289572892259</v>
      </c>
      <c r="AG927" s="51"/>
      <c r="AH927" s="50">
        <f t="shared" ca="1" si="331"/>
        <v>27133.525662609809</v>
      </c>
      <c r="AI927" s="50">
        <f t="shared" ca="1" si="345"/>
        <v>904.450855420327</v>
      </c>
      <c r="AJ927" s="50">
        <f t="shared" ca="1" si="333"/>
        <v>6239.425996648908</v>
      </c>
      <c r="AK927" s="50">
        <f t="shared" ca="1" si="334"/>
        <v>137.25349646326686</v>
      </c>
      <c r="AL927" s="51">
        <f t="shared" ca="1" si="335"/>
        <v>4608.9180608112492</v>
      </c>
    </row>
    <row r="928" spans="2:38" x14ac:dyDescent="0.25">
      <c r="B928" s="5">
        <v>54</v>
      </c>
      <c r="C928" s="49">
        <f t="shared" ca="1" si="349"/>
        <v>1038.2799399437943</v>
      </c>
      <c r="D928" s="50">
        <f t="shared" ca="1" si="349"/>
        <v>973.12025630392839</v>
      </c>
      <c r="E928" s="50">
        <f t="shared" ca="1" si="349"/>
        <v>1199.7988686635435</v>
      </c>
      <c r="F928" s="50">
        <f t="shared" ca="1" si="349"/>
        <v>1083.2466585038262</v>
      </c>
      <c r="G928" s="50">
        <f t="shared" ca="1" si="349"/>
        <v>1325.4426681056207</v>
      </c>
      <c r="H928" s="50">
        <f t="shared" ca="1" si="349"/>
        <v>1336.0077956694518</v>
      </c>
      <c r="I928" s="50">
        <f t="shared" ca="1" si="349"/>
        <v>1341.5959537660676</v>
      </c>
      <c r="J928" s="50">
        <f t="shared" ca="1" si="349"/>
        <v>325.78710012158507</v>
      </c>
      <c r="K928" s="50">
        <f t="shared" ca="1" si="349"/>
        <v>1158.6344584638528</v>
      </c>
      <c r="L928" s="50">
        <f t="shared" ca="1" si="349"/>
        <v>1328.6680910761772</v>
      </c>
      <c r="M928" s="50">
        <f t="shared" ca="1" si="350"/>
        <v>1250.0376517589491</v>
      </c>
      <c r="N928" s="50">
        <f t="shared" ca="1" si="350"/>
        <v>1281.0519586690464</v>
      </c>
      <c r="O928" s="50">
        <f t="shared" ca="1" si="350"/>
        <v>195.02002547100727</v>
      </c>
      <c r="P928" s="50">
        <f t="shared" ca="1" si="350"/>
        <v>1284.4615191071728</v>
      </c>
      <c r="Q928" s="50">
        <f t="shared" ca="1" si="350"/>
        <v>1306.8659271114591</v>
      </c>
      <c r="R928" s="50">
        <f t="shared" ca="1" si="350"/>
        <v>1266.573622782834</v>
      </c>
      <c r="S928" s="50">
        <f t="shared" ca="1" si="350"/>
        <v>1011.8215271440159</v>
      </c>
      <c r="T928" s="50">
        <f t="shared" ca="1" si="350"/>
        <v>980.79477763190755</v>
      </c>
      <c r="U928" s="50">
        <f t="shared" ca="1" si="350"/>
        <v>1064.8920316651847</v>
      </c>
      <c r="V928" s="50">
        <f t="shared" ca="1" si="350"/>
        <v>1017.8277535493188</v>
      </c>
      <c r="W928" s="50">
        <f t="shared" ca="1" si="351"/>
        <v>1117.2171400894613</v>
      </c>
      <c r="X928" s="50">
        <f t="shared" ca="1" si="351"/>
        <v>1244.7648604793851</v>
      </c>
      <c r="Y928" s="50">
        <f t="shared" ca="1" si="351"/>
        <v>1120.7912780446593</v>
      </c>
      <c r="Z928" s="50">
        <f t="shared" ca="1" si="351"/>
        <v>1043.5476676466383</v>
      </c>
      <c r="AA928" s="50">
        <f t="shared" ca="1" si="351"/>
        <v>206.13736343538491</v>
      </c>
      <c r="AB928" s="50">
        <f t="shared" ca="1" si="351"/>
        <v>414.69938655955315</v>
      </c>
      <c r="AC928" s="50">
        <f t="shared" ca="1" si="351"/>
        <v>1332.2868101707106</v>
      </c>
      <c r="AD928" s="50">
        <f t="shared" ca="1" si="351"/>
        <v>952.605666962947</v>
      </c>
      <c r="AE928" s="50">
        <f t="shared" ca="1" si="351"/>
        <v>662.14366408354385</v>
      </c>
      <c r="AF928" s="50">
        <f t="shared" ca="1" si="351"/>
        <v>623.20555889874595</v>
      </c>
      <c r="AG928" s="51"/>
      <c r="AH928" s="50">
        <f t="shared" ca="1" si="331"/>
        <v>30487.327981879778</v>
      </c>
      <c r="AI928" s="50">
        <f t="shared" ca="1" si="345"/>
        <v>1016.2442660626592</v>
      </c>
      <c r="AJ928" s="50">
        <f t="shared" ca="1" si="333"/>
        <v>7300.4946897243699</v>
      </c>
      <c r="AK928" s="50">
        <f t="shared" ca="1" si="334"/>
        <v>195.02002547100727</v>
      </c>
      <c r="AL928" s="51">
        <f t="shared" ca="1" si="335"/>
        <v>6314.8330332992782</v>
      </c>
    </row>
    <row r="929" spans="2:38" x14ac:dyDescent="0.25">
      <c r="B929" s="5">
        <v>55</v>
      </c>
      <c r="C929" s="49">
        <f t="shared" ca="1" si="349"/>
        <v>1110.2654203096365</v>
      </c>
      <c r="D929" s="50">
        <f t="shared" ca="1" si="349"/>
        <v>375.98948552647585</v>
      </c>
      <c r="E929" s="50">
        <f t="shared" ca="1" si="349"/>
        <v>1052.6471248639155</v>
      </c>
      <c r="F929" s="50">
        <f t="shared" ca="1" si="349"/>
        <v>544.16904551985681</v>
      </c>
      <c r="G929" s="50">
        <f t="shared" ca="1" si="349"/>
        <v>992.16608970605364</v>
      </c>
      <c r="H929" s="50">
        <f t="shared" ca="1" si="349"/>
        <v>1273.9597980510866</v>
      </c>
      <c r="I929" s="50">
        <f t="shared" ca="1" si="349"/>
        <v>386.52055583682966</v>
      </c>
      <c r="J929" s="50">
        <f t="shared" ca="1" si="349"/>
        <v>611.58351345890446</v>
      </c>
      <c r="K929" s="50">
        <f t="shared" ca="1" si="349"/>
        <v>1170.9682518582367</v>
      </c>
      <c r="L929" s="50">
        <f t="shared" ca="1" si="349"/>
        <v>1013.6821975424119</v>
      </c>
      <c r="M929" s="50">
        <f t="shared" ca="1" si="350"/>
        <v>1318.955121723104</v>
      </c>
      <c r="N929" s="50">
        <f t="shared" ca="1" si="350"/>
        <v>1270.6380697930383</v>
      </c>
      <c r="O929" s="50">
        <f t="shared" ca="1" si="350"/>
        <v>957.35764835348289</v>
      </c>
      <c r="P929" s="50">
        <f t="shared" ca="1" si="350"/>
        <v>613.92009907652152</v>
      </c>
      <c r="Q929" s="50">
        <f t="shared" ca="1" si="350"/>
        <v>1257.8689892066502</v>
      </c>
      <c r="R929" s="50">
        <f t="shared" ca="1" si="350"/>
        <v>1078.3896016100643</v>
      </c>
      <c r="S929" s="50">
        <f t="shared" ca="1" si="350"/>
        <v>168.57047879280694</v>
      </c>
      <c r="T929" s="50">
        <f t="shared" ca="1" si="350"/>
        <v>1131.2407723419501</v>
      </c>
      <c r="U929" s="50">
        <f t="shared" ca="1" si="350"/>
        <v>1071.6251562496486</v>
      </c>
      <c r="V929" s="50">
        <f t="shared" ca="1" si="350"/>
        <v>1149.4720118610924</v>
      </c>
      <c r="W929" s="50">
        <f t="shared" ca="1" si="351"/>
        <v>1338.0981227121235</v>
      </c>
      <c r="X929" s="50">
        <f t="shared" ca="1" si="351"/>
        <v>1272.1504338942559</v>
      </c>
      <c r="Y929" s="50">
        <f t="shared" ca="1" si="351"/>
        <v>343.90954713097284</v>
      </c>
      <c r="Z929" s="50">
        <f t="shared" ca="1" si="351"/>
        <v>1178.9795827142855</v>
      </c>
      <c r="AA929" s="50">
        <f t="shared" ca="1" si="351"/>
        <v>1281.9860186494714</v>
      </c>
      <c r="AB929" s="50">
        <f t="shared" ca="1" si="351"/>
        <v>1064.2077841608511</v>
      </c>
      <c r="AC929" s="50">
        <f t="shared" ca="1" si="351"/>
        <v>263.19527968840214</v>
      </c>
      <c r="AD929" s="50">
        <f t="shared" ca="1" si="351"/>
        <v>314.66899216628809</v>
      </c>
      <c r="AE929" s="50">
        <f t="shared" ca="1" si="351"/>
        <v>621.99183631820813</v>
      </c>
      <c r="AF929" s="50">
        <f t="shared" ca="1" si="351"/>
        <v>1188.2549282563248</v>
      </c>
      <c r="AG929" s="51"/>
      <c r="AH929" s="50">
        <f t="shared" ca="1" si="331"/>
        <v>27417.431957372944</v>
      </c>
      <c r="AI929" s="50">
        <f t="shared" ca="1" si="345"/>
        <v>913.91439857909813</v>
      </c>
      <c r="AJ929" s="50">
        <f t="shared" ca="1" si="333"/>
        <v>6401.7962981996043</v>
      </c>
      <c r="AK929" s="50">
        <f t="shared" ca="1" si="334"/>
        <v>168.57047879280694</v>
      </c>
      <c r="AL929" s="51">
        <f t="shared" ca="1" si="335"/>
        <v>5719.097638404528</v>
      </c>
    </row>
    <row r="930" spans="2:38" x14ac:dyDescent="0.25">
      <c r="B930" s="5">
        <v>56</v>
      </c>
      <c r="C930" s="49">
        <f t="shared" ca="1" si="349"/>
        <v>450.26681149963537</v>
      </c>
      <c r="D930" s="50">
        <f t="shared" ca="1" si="349"/>
        <v>1052.6298422099712</v>
      </c>
      <c r="E930" s="50">
        <f t="shared" ca="1" si="349"/>
        <v>536.38911629074482</v>
      </c>
      <c r="F930" s="50">
        <f t="shared" ca="1" si="349"/>
        <v>1056.6997415968808</v>
      </c>
      <c r="G930" s="50">
        <f t="shared" ca="1" si="349"/>
        <v>1344.1030067444713</v>
      </c>
      <c r="H930" s="50">
        <f t="shared" ca="1" si="349"/>
        <v>162.29840834117618</v>
      </c>
      <c r="I930" s="50">
        <f t="shared" ca="1" si="349"/>
        <v>147.35010868685194</v>
      </c>
      <c r="J930" s="50">
        <f t="shared" ca="1" si="349"/>
        <v>163.39572235405214</v>
      </c>
      <c r="K930" s="50">
        <f t="shared" ca="1" si="349"/>
        <v>1254.694388166012</v>
      </c>
      <c r="L930" s="50">
        <f t="shared" ca="1" si="349"/>
        <v>1148.417843597819</v>
      </c>
      <c r="M930" s="50">
        <f t="shared" ca="1" si="350"/>
        <v>330.44037018308273</v>
      </c>
      <c r="N930" s="50">
        <f t="shared" ca="1" si="350"/>
        <v>1332.685675516323</v>
      </c>
      <c r="O930" s="50">
        <f t="shared" ca="1" si="350"/>
        <v>613.70819080652507</v>
      </c>
      <c r="P930" s="50">
        <f t="shared" ca="1" si="350"/>
        <v>590.71320636018777</v>
      </c>
      <c r="Q930" s="50">
        <f t="shared" ca="1" si="350"/>
        <v>1147.2825827581776</v>
      </c>
      <c r="R930" s="50">
        <f t="shared" ca="1" si="350"/>
        <v>1099.3010142082437</v>
      </c>
      <c r="S930" s="50">
        <f t="shared" ca="1" si="350"/>
        <v>1069.5289120440252</v>
      </c>
      <c r="T930" s="50">
        <f t="shared" ca="1" si="350"/>
        <v>1262.793368927352</v>
      </c>
      <c r="U930" s="50">
        <f t="shared" ca="1" si="350"/>
        <v>201.68636601041061</v>
      </c>
      <c r="V930" s="50">
        <f t="shared" ca="1" si="350"/>
        <v>1063.7066875323794</v>
      </c>
      <c r="W930" s="50">
        <f t="shared" ca="1" si="351"/>
        <v>1070.9290541664955</v>
      </c>
      <c r="X930" s="50">
        <f t="shared" ca="1" si="351"/>
        <v>1229.8430740820359</v>
      </c>
      <c r="Y930" s="50">
        <f t="shared" ca="1" si="351"/>
        <v>1014.581743201461</v>
      </c>
      <c r="Z930" s="50">
        <f t="shared" ca="1" si="351"/>
        <v>1043.657550370023</v>
      </c>
      <c r="AA930" s="50">
        <f t="shared" ca="1" si="351"/>
        <v>997.26217311025744</v>
      </c>
      <c r="AB930" s="50">
        <f t="shared" ca="1" si="351"/>
        <v>1115.6834879079556</v>
      </c>
      <c r="AC930" s="50">
        <f t="shared" ca="1" si="351"/>
        <v>1032.9920573910449</v>
      </c>
      <c r="AD930" s="50">
        <f t="shared" ca="1" si="351"/>
        <v>1321.4842437256411</v>
      </c>
      <c r="AE930" s="50">
        <f t="shared" ca="1" si="351"/>
        <v>1224.292847961339</v>
      </c>
      <c r="AF930" s="50">
        <f t="shared" ca="1" si="351"/>
        <v>1153.9469504013471</v>
      </c>
      <c r="AG930" s="51"/>
      <c r="AH930" s="50">
        <f t="shared" ca="1" si="331"/>
        <v>27232.764546151924</v>
      </c>
      <c r="AI930" s="50">
        <f t="shared" ca="1" si="345"/>
        <v>907.75881820506413</v>
      </c>
      <c r="AJ930" s="50">
        <f t="shared" ca="1" si="333"/>
        <v>6213.6311869473093</v>
      </c>
      <c r="AK930" s="50">
        <f t="shared" ca="1" si="334"/>
        <v>147.35010868685194</v>
      </c>
      <c r="AL930" s="51">
        <f t="shared" ca="1" si="335"/>
        <v>4749.7370353697315</v>
      </c>
    </row>
    <row r="931" spans="2:38" x14ac:dyDescent="0.25">
      <c r="B931" s="5">
        <v>57</v>
      </c>
      <c r="C931" s="49">
        <f t="shared" ca="1" si="349"/>
        <v>983.85172486935664</v>
      </c>
      <c r="D931" s="50">
        <f t="shared" ca="1" si="349"/>
        <v>986.14576460694923</v>
      </c>
      <c r="E931" s="50">
        <f t="shared" ca="1" si="349"/>
        <v>472.83346986143937</v>
      </c>
      <c r="F931" s="50">
        <f t="shared" ca="1" si="349"/>
        <v>434.53713896320431</v>
      </c>
      <c r="G931" s="50">
        <f t="shared" ca="1" si="349"/>
        <v>230.60524840295631</v>
      </c>
      <c r="H931" s="50">
        <f t="shared" ca="1" si="349"/>
        <v>1197.7425118289107</v>
      </c>
      <c r="I931" s="50">
        <f t="shared" ca="1" si="349"/>
        <v>1028.8398862584268</v>
      </c>
      <c r="J931" s="50">
        <f t="shared" ca="1" si="349"/>
        <v>334.01785974041326</v>
      </c>
      <c r="K931" s="50">
        <f t="shared" ca="1" si="349"/>
        <v>1167.134833117098</v>
      </c>
      <c r="L931" s="50">
        <f t="shared" ca="1" si="349"/>
        <v>1077.9017827303117</v>
      </c>
      <c r="M931" s="50">
        <f t="shared" ca="1" si="350"/>
        <v>1016.3405632697675</v>
      </c>
      <c r="N931" s="50">
        <f t="shared" ca="1" si="350"/>
        <v>626.76941718071714</v>
      </c>
      <c r="O931" s="50">
        <f t="shared" ca="1" si="350"/>
        <v>1059.9765818099909</v>
      </c>
      <c r="P931" s="50">
        <f t="shared" ca="1" si="350"/>
        <v>1291.2859333109363</v>
      </c>
      <c r="Q931" s="50">
        <f t="shared" ca="1" si="350"/>
        <v>277.08724255061452</v>
      </c>
      <c r="R931" s="50">
        <f t="shared" ca="1" si="350"/>
        <v>208.77252026473036</v>
      </c>
      <c r="S931" s="50">
        <f t="shared" ca="1" si="350"/>
        <v>1036.3293591586837</v>
      </c>
      <c r="T931" s="50">
        <f t="shared" ca="1" si="350"/>
        <v>970.06302449561576</v>
      </c>
      <c r="U931" s="50">
        <f t="shared" ca="1" si="350"/>
        <v>1326.0613799419409</v>
      </c>
      <c r="V931" s="50">
        <f t="shared" ca="1" si="350"/>
        <v>1143.484024937311</v>
      </c>
      <c r="W931" s="50">
        <f t="shared" ca="1" si="351"/>
        <v>1077.9205458989045</v>
      </c>
      <c r="X931" s="50">
        <f t="shared" ca="1" si="351"/>
        <v>1082.2624580699714</v>
      </c>
      <c r="Y931" s="50">
        <f t="shared" ca="1" si="351"/>
        <v>1155.1113654813278</v>
      </c>
      <c r="Z931" s="50">
        <f t="shared" ca="1" si="351"/>
        <v>1257.1282773605944</v>
      </c>
      <c r="AA931" s="50">
        <f t="shared" ca="1" si="351"/>
        <v>1106.3034683066121</v>
      </c>
      <c r="AB931" s="50">
        <f t="shared" ca="1" si="351"/>
        <v>491.4851158623789</v>
      </c>
      <c r="AC931" s="50">
        <f t="shared" ca="1" si="351"/>
        <v>1309.3878383912565</v>
      </c>
      <c r="AD931" s="50">
        <f t="shared" ca="1" si="351"/>
        <v>970.86989635122427</v>
      </c>
      <c r="AE931" s="50">
        <f t="shared" ca="1" si="351"/>
        <v>1098.8600986392973</v>
      </c>
      <c r="AF931" s="50">
        <f t="shared" ca="1" si="351"/>
        <v>1262.1899202425921</v>
      </c>
      <c r="AG931" s="51"/>
      <c r="AH931" s="50">
        <f t="shared" ca="1" si="331"/>
        <v>27681.299251903532</v>
      </c>
      <c r="AI931" s="50">
        <f t="shared" ca="1" si="345"/>
        <v>922.70997506345111</v>
      </c>
      <c r="AJ931" s="50">
        <f t="shared" ca="1" si="333"/>
        <v>6330.0623082554112</v>
      </c>
      <c r="AK931" s="50">
        <f t="shared" ca="1" si="334"/>
        <v>208.77252026473036</v>
      </c>
      <c r="AL931" s="51">
        <f t="shared" ca="1" si="335"/>
        <v>5334.5557447912433</v>
      </c>
    </row>
    <row r="932" spans="2:38" x14ac:dyDescent="0.25">
      <c r="B932" s="5">
        <v>58</v>
      </c>
      <c r="C932" s="49">
        <f t="shared" ca="1" si="349"/>
        <v>1243.6583566795809</v>
      </c>
      <c r="D932" s="50">
        <f t="shared" ca="1" si="349"/>
        <v>1042.9479753054225</v>
      </c>
      <c r="E932" s="50">
        <f t="shared" ca="1" si="349"/>
        <v>1259.3687458183397</v>
      </c>
      <c r="F932" s="50">
        <f t="shared" ca="1" si="349"/>
        <v>642.02695298727826</v>
      </c>
      <c r="G932" s="50">
        <f t="shared" ca="1" si="349"/>
        <v>545.46382677404176</v>
      </c>
      <c r="H932" s="50">
        <f t="shared" ca="1" si="349"/>
        <v>998.21116311288347</v>
      </c>
      <c r="I932" s="50">
        <f t="shared" ca="1" si="349"/>
        <v>1008.9317890140848</v>
      </c>
      <c r="J932" s="50">
        <f t="shared" ca="1" si="349"/>
        <v>1005.6504223740494</v>
      </c>
      <c r="K932" s="50">
        <f t="shared" ca="1" si="349"/>
        <v>1175.643238886166</v>
      </c>
      <c r="L932" s="50">
        <f t="shared" ca="1" si="349"/>
        <v>1111.8097390737994</v>
      </c>
      <c r="M932" s="50">
        <f t="shared" ca="1" si="350"/>
        <v>588.1219918849722</v>
      </c>
      <c r="N932" s="50">
        <f t="shared" ca="1" si="350"/>
        <v>1205.0003723590905</v>
      </c>
      <c r="O932" s="50">
        <f t="shared" ca="1" si="350"/>
        <v>219.36857660851328</v>
      </c>
      <c r="P932" s="50">
        <f t="shared" ca="1" si="350"/>
        <v>1098.1423612397502</v>
      </c>
      <c r="Q932" s="50">
        <f t="shared" ca="1" si="350"/>
        <v>1290.954074481366</v>
      </c>
      <c r="R932" s="50">
        <f t="shared" ca="1" si="350"/>
        <v>1173.0625732900992</v>
      </c>
      <c r="S932" s="50">
        <f t="shared" ca="1" si="350"/>
        <v>1194.3081170944745</v>
      </c>
      <c r="T932" s="50">
        <f t="shared" ca="1" si="350"/>
        <v>160.93216346439996</v>
      </c>
      <c r="U932" s="50">
        <f t="shared" ca="1" si="350"/>
        <v>943.97707241913997</v>
      </c>
      <c r="V932" s="50">
        <f t="shared" ca="1" si="350"/>
        <v>968.55107779759396</v>
      </c>
      <c r="W932" s="50">
        <f t="shared" ca="1" si="351"/>
        <v>1093.0994181274302</v>
      </c>
      <c r="X932" s="50">
        <f t="shared" ca="1" si="351"/>
        <v>399.25131575775032</v>
      </c>
      <c r="Y932" s="50">
        <f t="shared" ca="1" si="351"/>
        <v>1269.8220583546752</v>
      </c>
      <c r="Z932" s="50">
        <f t="shared" ca="1" si="351"/>
        <v>1227.0664866941545</v>
      </c>
      <c r="AA932" s="50">
        <f t="shared" ca="1" si="351"/>
        <v>1099.7157729377204</v>
      </c>
      <c r="AB932" s="50">
        <f t="shared" ca="1" si="351"/>
        <v>1082.4458851783047</v>
      </c>
      <c r="AC932" s="50">
        <f t="shared" ca="1" si="351"/>
        <v>1045.9096153200014</v>
      </c>
      <c r="AD932" s="50">
        <f t="shared" ca="1" si="351"/>
        <v>1073.9940711145159</v>
      </c>
      <c r="AE932" s="50">
        <f t="shared" ca="1" si="351"/>
        <v>263.75629129707198</v>
      </c>
      <c r="AF932" s="50">
        <f t="shared" ca="1" si="351"/>
        <v>1083.421052420086</v>
      </c>
      <c r="AG932" s="51"/>
      <c r="AH932" s="50">
        <f t="shared" ca="1" si="331"/>
        <v>28514.612557866756</v>
      </c>
      <c r="AI932" s="50">
        <f t="shared" ca="1" si="345"/>
        <v>950.48708526222515</v>
      </c>
      <c r="AJ932" s="50">
        <f t="shared" ca="1" si="333"/>
        <v>6791.8588035373996</v>
      </c>
      <c r="AK932" s="50">
        <f t="shared" ca="1" si="334"/>
        <v>160.93216346439996</v>
      </c>
      <c r="AL932" s="51">
        <f t="shared" ca="1" si="335"/>
        <v>6403.7367024263413</v>
      </c>
    </row>
    <row r="933" spans="2:38" x14ac:dyDescent="0.25">
      <c r="B933" s="5">
        <v>59</v>
      </c>
      <c r="C933" s="49">
        <f t="shared" ca="1" si="349"/>
        <v>141.11656422625759</v>
      </c>
      <c r="D933" s="50">
        <f t="shared" ca="1" si="349"/>
        <v>1093.496482218884</v>
      </c>
      <c r="E933" s="50">
        <f t="shared" ca="1" si="349"/>
        <v>662.02532589894861</v>
      </c>
      <c r="F933" s="50">
        <f t="shared" ca="1" si="349"/>
        <v>1049.6841884047433</v>
      </c>
      <c r="G933" s="50">
        <f t="shared" ca="1" si="349"/>
        <v>565.16010029410972</v>
      </c>
      <c r="H933" s="50">
        <f t="shared" ca="1" si="349"/>
        <v>268.27673506445558</v>
      </c>
      <c r="I933" s="50">
        <f t="shared" ca="1" si="349"/>
        <v>991.38747012778117</v>
      </c>
      <c r="J933" s="50">
        <f t="shared" ca="1" si="349"/>
        <v>1279.7814959412813</v>
      </c>
      <c r="K933" s="50">
        <f t="shared" ca="1" si="349"/>
        <v>1091.5308846831581</v>
      </c>
      <c r="L933" s="50">
        <f t="shared" ca="1" si="349"/>
        <v>955.11489787308801</v>
      </c>
      <c r="M933" s="50">
        <f t="shared" ca="1" si="350"/>
        <v>1155.9918462621436</v>
      </c>
      <c r="N933" s="50">
        <f t="shared" ca="1" si="350"/>
        <v>1256.7317824644995</v>
      </c>
      <c r="O933" s="50">
        <f t="shared" ca="1" si="350"/>
        <v>1183.5085448810291</v>
      </c>
      <c r="P933" s="50">
        <f t="shared" ca="1" si="350"/>
        <v>1144.2859010319046</v>
      </c>
      <c r="Q933" s="50">
        <f t="shared" ca="1" si="350"/>
        <v>999.06326425016607</v>
      </c>
      <c r="R933" s="50">
        <f t="shared" ca="1" si="350"/>
        <v>378.08664996802713</v>
      </c>
      <c r="S933" s="50">
        <f t="shared" ca="1" si="350"/>
        <v>1031.8212937551386</v>
      </c>
      <c r="T933" s="50">
        <f t="shared" ca="1" si="350"/>
        <v>1114.9620940686721</v>
      </c>
      <c r="U933" s="50">
        <f t="shared" ca="1" si="350"/>
        <v>1025.1582873991358</v>
      </c>
      <c r="V933" s="50">
        <f t="shared" ca="1" si="350"/>
        <v>1149.9841648625259</v>
      </c>
      <c r="W933" s="50">
        <f t="shared" ca="1" si="351"/>
        <v>964.09592823088951</v>
      </c>
      <c r="X933" s="50">
        <f t="shared" ca="1" si="351"/>
        <v>1142.8630212509408</v>
      </c>
      <c r="Y933" s="50">
        <f t="shared" ca="1" si="351"/>
        <v>1054.6954737489855</v>
      </c>
      <c r="Z933" s="50">
        <f t="shared" ca="1" si="351"/>
        <v>969.61480876271537</v>
      </c>
      <c r="AA933" s="50">
        <f t="shared" ca="1" si="351"/>
        <v>1159.4276964104279</v>
      </c>
      <c r="AB933" s="50">
        <f t="shared" ca="1" si="351"/>
        <v>1220.1415868116435</v>
      </c>
      <c r="AC933" s="50">
        <f t="shared" ca="1" si="351"/>
        <v>1303.6263328203179</v>
      </c>
      <c r="AD933" s="50">
        <f t="shared" ca="1" si="351"/>
        <v>228.10254925694417</v>
      </c>
      <c r="AE933" s="50">
        <f t="shared" ca="1" si="351"/>
        <v>594.14351473513193</v>
      </c>
      <c r="AF933" s="50">
        <f t="shared" ca="1" si="351"/>
        <v>636.51430137315901</v>
      </c>
      <c r="AG933" s="51"/>
      <c r="AH933" s="50">
        <f t="shared" ca="1" si="331"/>
        <v>27810.393187077105</v>
      </c>
      <c r="AI933" s="50">
        <f t="shared" ca="1" si="345"/>
        <v>927.01310623590348</v>
      </c>
      <c r="AJ933" s="50">
        <f t="shared" ca="1" si="333"/>
        <v>6644.9338427422035</v>
      </c>
      <c r="AK933" s="50">
        <f t="shared" ca="1" si="334"/>
        <v>141.11656422625759</v>
      </c>
      <c r="AL933" s="51">
        <f t="shared" ca="1" si="335"/>
        <v>4771.1468662351799</v>
      </c>
    </row>
    <row r="934" spans="2:38" x14ac:dyDescent="0.25">
      <c r="B934" s="5">
        <v>60</v>
      </c>
      <c r="C934" s="49">
        <f t="shared" ca="1" si="349"/>
        <v>1012.597644293773</v>
      </c>
      <c r="D934" s="50">
        <f t="shared" ca="1" si="349"/>
        <v>1322.0067585518923</v>
      </c>
      <c r="E934" s="50">
        <f t="shared" ca="1" si="349"/>
        <v>483.49515186779428</v>
      </c>
      <c r="F934" s="50">
        <f t="shared" ca="1" si="349"/>
        <v>1293.349514648804</v>
      </c>
      <c r="G934" s="50">
        <f t="shared" ca="1" si="349"/>
        <v>1049.4368480140374</v>
      </c>
      <c r="H934" s="50">
        <f t="shared" ca="1" si="349"/>
        <v>591.78605434102701</v>
      </c>
      <c r="I934" s="50">
        <f t="shared" ca="1" si="349"/>
        <v>1167.195681957631</v>
      </c>
      <c r="J934" s="50">
        <f t="shared" ca="1" si="349"/>
        <v>1189.2899452117313</v>
      </c>
      <c r="K934" s="50">
        <f t="shared" ca="1" si="349"/>
        <v>193.48820695686567</v>
      </c>
      <c r="L934" s="50">
        <f t="shared" ca="1" si="349"/>
        <v>1305.4917308050153</v>
      </c>
      <c r="M934" s="50">
        <f t="shared" ca="1" si="350"/>
        <v>1212.7371129167184</v>
      </c>
      <c r="N934" s="50">
        <f t="shared" ca="1" si="350"/>
        <v>1135.9660591487229</v>
      </c>
      <c r="O934" s="50">
        <f t="shared" ca="1" si="350"/>
        <v>1053.8477563456474</v>
      </c>
      <c r="P934" s="50">
        <f t="shared" ca="1" si="350"/>
        <v>665.03645847141877</v>
      </c>
      <c r="Q934" s="50">
        <f t="shared" ca="1" si="350"/>
        <v>417.99800451504314</v>
      </c>
      <c r="R934" s="50">
        <f t="shared" ca="1" si="350"/>
        <v>360.89581934118848</v>
      </c>
      <c r="S934" s="50">
        <f t="shared" ca="1" si="350"/>
        <v>1286.3465018136092</v>
      </c>
      <c r="T934" s="50">
        <f t="shared" ca="1" si="350"/>
        <v>1233.9434952748497</v>
      </c>
      <c r="U934" s="50">
        <f t="shared" ca="1" si="350"/>
        <v>1213.1053663151961</v>
      </c>
      <c r="V934" s="50">
        <f t="shared" ca="1" si="350"/>
        <v>1078.4767921188911</v>
      </c>
      <c r="W934" s="50">
        <f t="shared" ca="1" si="351"/>
        <v>1077.4879960407156</v>
      </c>
      <c r="X934" s="50">
        <f t="shared" ca="1" si="351"/>
        <v>991.79978956615844</v>
      </c>
      <c r="Y934" s="50">
        <f t="shared" ca="1" si="351"/>
        <v>1034.1946200893062</v>
      </c>
      <c r="Z934" s="50">
        <f t="shared" ca="1" si="351"/>
        <v>1306.1255262897805</v>
      </c>
      <c r="AA934" s="50">
        <f t="shared" ca="1" si="351"/>
        <v>164.80092519534969</v>
      </c>
      <c r="AB934" s="50">
        <f t="shared" ca="1" si="351"/>
        <v>284.91358785456299</v>
      </c>
      <c r="AC934" s="50">
        <f t="shared" ca="1" si="351"/>
        <v>247.92481311649476</v>
      </c>
      <c r="AD934" s="50">
        <f t="shared" ca="1" si="351"/>
        <v>1233.7935693722848</v>
      </c>
      <c r="AE934" s="50">
        <f t="shared" ca="1" si="351"/>
        <v>592.29422708072525</v>
      </c>
      <c r="AF934" s="50">
        <f t="shared" ca="1" si="351"/>
        <v>419.07999784095688</v>
      </c>
      <c r="AG934" s="51"/>
      <c r="AH934" s="50">
        <f t="shared" ca="1" si="331"/>
        <v>26618.905955356189</v>
      </c>
      <c r="AI934" s="50">
        <f t="shared" ca="1" si="345"/>
        <v>887.29686517853963</v>
      </c>
      <c r="AJ934" s="50">
        <f t="shared" ca="1" si="333"/>
        <v>6401.882932608627</v>
      </c>
      <c r="AK934" s="50">
        <f t="shared" ca="1" si="334"/>
        <v>164.80092519534969</v>
      </c>
      <c r="AL934" s="51">
        <f t="shared" ca="1" si="335"/>
        <v>5263.5528314839376</v>
      </c>
    </row>
    <row r="935" spans="2:38" x14ac:dyDescent="0.25">
      <c r="B935" s="5">
        <v>61</v>
      </c>
      <c r="C935" s="49">
        <f t="shared" ref="C935:L944" ca="1" si="352">IF(RAND()&lt;zamrac9,vykon9*(0.5-0.4*RAND()),vykon9*(1-0.3*RAND()))</f>
        <v>1204.2266769885123</v>
      </c>
      <c r="D935" s="50">
        <f t="shared" ca="1" si="352"/>
        <v>530.79864546520378</v>
      </c>
      <c r="E935" s="50">
        <f t="shared" ca="1" si="352"/>
        <v>1173.1955993136005</v>
      </c>
      <c r="F935" s="50">
        <f t="shared" ca="1" si="352"/>
        <v>462.65475045924649</v>
      </c>
      <c r="G935" s="50">
        <f t="shared" ca="1" si="352"/>
        <v>1053.0052834100622</v>
      </c>
      <c r="H935" s="50">
        <f t="shared" ca="1" si="352"/>
        <v>1339.0637702148435</v>
      </c>
      <c r="I935" s="50">
        <f t="shared" ca="1" si="352"/>
        <v>1003.9824150862543</v>
      </c>
      <c r="J935" s="50">
        <f t="shared" ca="1" si="352"/>
        <v>1279.0232067224522</v>
      </c>
      <c r="K935" s="50">
        <f t="shared" ca="1" si="352"/>
        <v>1015.88545228877</v>
      </c>
      <c r="L935" s="50">
        <f t="shared" ca="1" si="352"/>
        <v>1206.360879445464</v>
      </c>
      <c r="M935" s="50">
        <f t="shared" ref="M935:V944" ca="1" si="353">IF(RAND()&lt;zamrac9,vykon9*(0.5-0.4*RAND()),vykon9*(1-0.3*RAND()))</f>
        <v>162.02101177106832</v>
      </c>
      <c r="N935" s="50">
        <f t="shared" ca="1" si="353"/>
        <v>1229.6653313229808</v>
      </c>
      <c r="O935" s="50">
        <f t="shared" ca="1" si="353"/>
        <v>1339.2490722245047</v>
      </c>
      <c r="P935" s="50">
        <f t="shared" ca="1" si="353"/>
        <v>239.26534278314563</v>
      </c>
      <c r="Q935" s="50">
        <f t="shared" ca="1" si="353"/>
        <v>961.70557390791885</v>
      </c>
      <c r="R935" s="50">
        <f t="shared" ca="1" si="353"/>
        <v>338.44795411021454</v>
      </c>
      <c r="S935" s="50">
        <f t="shared" ca="1" si="353"/>
        <v>1006.067529260565</v>
      </c>
      <c r="T935" s="50">
        <f t="shared" ca="1" si="353"/>
        <v>1343.6250290851424</v>
      </c>
      <c r="U935" s="50">
        <f t="shared" ca="1" si="353"/>
        <v>1188.080829418361</v>
      </c>
      <c r="V935" s="50">
        <f t="shared" ca="1" si="353"/>
        <v>1345.4744439599615</v>
      </c>
      <c r="W935" s="50">
        <f t="shared" ref="W935:AF944" ca="1" si="354">IF(RAND()&lt;zamrac9,vykon9*(0.5-0.4*RAND()),vykon9*(1-0.3*RAND()))</f>
        <v>1080.3369475240506</v>
      </c>
      <c r="X935" s="50">
        <f t="shared" ca="1" si="354"/>
        <v>1190.5126007015583</v>
      </c>
      <c r="Y935" s="50">
        <f t="shared" ca="1" si="354"/>
        <v>1167.7037269738471</v>
      </c>
      <c r="Z935" s="50">
        <f t="shared" ca="1" si="354"/>
        <v>361.5096731528165</v>
      </c>
      <c r="AA935" s="50">
        <f t="shared" ca="1" si="354"/>
        <v>1001.4400365063975</v>
      </c>
      <c r="AB935" s="50">
        <f t="shared" ca="1" si="354"/>
        <v>348.20394010648243</v>
      </c>
      <c r="AC935" s="50">
        <f t="shared" ca="1" si="354"/>
        <v>1300.1726814350936</v>
      </c>
      <c r="AD935" s="50">
        <f t="shared" ca="1" si="354"/>
        <v>1062.9540173417479</v>
      </c>
      <c r="AE935" s="50">
        <f t="shared" ca="1" si="354"/>
        <v>990.02155975607445</v>
      </c>
      <c r="AF935" s="50">
        <f t="shared" ca="1" si="354"/>
        <v>957.34191663909473</v>
      </c>
      <c r="AG935" s="51"/>
      <c r="AH935" s="50">
        <f t="shared" ca="1" si="331"/>
        <v>28881.995897375436</v>
      </c>
      <c r="AI935" s="50">
        <f t="shared" ca="1" si="345"/>
        <v>962.73319657918125</v>
      </c>
      <c r="AJ935" s="50">
        <f t="shared" ca="1" si="333"/>
        <v>6733.6581052450665</v>
      </c>
      <c r="AK935" s="50">
        <f t="shared" ca="1" si="334"/>
        <v>162.02101177106832</v>
      </c>
      <c r="AL935" s="51">
        <f t="shared" ca="1" si="335"/>
        <v>6432.4966762179438</v>
      </c>
    </row>
    <row r="936" spans="2:38" x14ac:dyDescent="0.25">
      <c r="B936" s="5">
        <v>62</v>
      </c>
      <c r="C936" s="49">
        <f t="shared" ca="1" si="352"/>
        <v>1155.5925087062594</v>
      </c>
      <c r="D936" s="50">
        <f t="shared" ca="1" si="352"/>
        <v>983.93487052080445</v>
      </c>
      <c r="E936" s="50">
        <f t="shared" ca="1" si="352"/>
        <v>1233.3149483554619</v>
      </c>
      <c r="F936" s="50">
        <f t="shared" ca="1" si="352"/>
        <v>164.65639250999035</v>
      </c>
      <c r="G936" s="50">
        <f t="shared" ca="1" si="352"/>
        <v>1056.655426155761</v>
      </c>
      <c r="H936" s="50">
        <f t="shared" ca="1" si="352"/>
        <v>1266.8629235479268</v>
      </c>
      <c r="I936" s="50">
        <f t="shared" ca="1" si="352"/>
        <v>1047.2898312347079</v>
      </c>
      <c r="J936" s="50">
        <f t="shared" ca="1" si="352"/>
        <v>1162.1121917707642</v>
      </c>
      <c r="K936" s="50">
        <f t="shared" ca="1" si="352"/>
        <v>546.26178739323541</v>
      </c>
      <c r="L936" s="50">
        <f t="shared" ca="1" si="352"/>
        <v>1272.0102591931932</v>
      </c>
      <c r="M936" s="50">
        <f t="shared" ca="1" si="353"/>
        <v>492.62513496008688</v>
      </c>
      <c r="N936" s="50">
        <f t="shared" ca="1" si="353"/>
        <v>1146.9464136808976</v>
      </c>
      <c r="O936" s="50">
        <f t="shared" ca="1" si="353"/>
        <v>1325.6509665673941</v>
      </c>
      <c r="P936" s="50">
        <f t="shared" ca="1" si="353"/>
        <v>1263.0528313882096</v>
      </c>
      <c r="Q936" s="50">
        <f t="shared" ca="1" si="353"/>
        <v>1204.7103870756473</v>
      </c>
      <c r="R936" s="50">
        <f t="shared" ca="1" si="353"/>
        <v>984.02147381846771</v>
      </c>
      <c r="S936" s="50">
        <f t="shared" ca="1" si="353"/>
        <v>1234.5744230073831</v>
      </c>
      <c r="T936" s="50">
        <f t="shared" ca="1" si="353"/>
        <v>379.72312311131924</v>
      </c>
      <c r="U936" s="50">
        <f t="shared" ca="1" si="353"/>
        <v>1183.655215998162</v>
      </c>
      <c r="V936" s="50">
        <f t="shared" ca="1" si="353"/>
        <v>1191.1816448740644</v>
      </c>
      <c r="W936" s="50">
        <f t="shared" ca="1" si="354"/>
        <v>985.93723099551858</v>
      </c>
      <c r="X936" s="50">
        <f t="shared" ca="1" si="354"/>
        <v>569.31888422978227</v>
      </c>
      <c r="Y936" s="50">
        <f t="shared" ca="1" si="354"/>
        <v>432.43457498839513</v>
      </c>
      <c r="Z936" s="50">
        <f t="shared" ca="1" si="354"/>
        <v>1238.2140774774941</v>
      </c>
      <c r="AA936" s="50">
        <f t="shared" ca="1" si="354"/>
        <v>1179.3563496520617</v>
      </c>
      <c r="AB936" s="50">
        <f t="shared" ca="1" si="354"/>
        <v>1092.8991898513827</v>
      </c>
      <c r="AC936" s="50">
        <f t="shared" ca="1" si="354"/>
        <v>1192.9466529816148</v>
      </c>
      <c r="AD936" s="50">
        <f t="shared" ca="1" si="354"/>
        <v>1330.7752866821641</v>
      </c>
      <c r="AE936" s="50">
        <f t="shared" ca="1" si="354"/>
        <v>1319.7625565397577</v>
      </c>
      <c r="AF936" s="50">
        <f t="shared" ca="1" si="354"/>
        <v>1061.3044212416046</v>
      </c>
      <c r="AG936" s="51"/>
      <c r="AH936" s="50">
        <f t="shared" ca="1" si="331"/>
        <v>30697.781978509509</v>
      </c>
      <c r="AI936" s="50">
        <f t="shared" ca="1" si="345"/>
        <v>1023.2593992836503</v>
      </c>
      <c r="AJ936" s="50">
        <f t="shared" ca="1" si="333"/>
        <v>7079.1787501820372</v>
      </c>
      <c r="AK936" s="50">
        <f t="shared" ca="1" si="334"/>
        <v>164.65639250999035</v>
      </c>
      <c r="AL936" s="51">
        <f t="shared" ca="1" si="335"/>
        <v>6908.3069010309109</v>
      </c>
    </row>
    <row r="937" spans="2:38" x14ac:dyDescent="0.25">
      <c r="B937" s="5">
        <v>63</v>
      </c>
      <c r="C937" s="49">
        <f t="shared" ca="1" si="352"/>
        <v>1212.4794415313643</v>
      </c>
      <c r="D937" s="50">
        <f t="shared" ca="1" si="352"/>
        <v>1176.0905496407504</v>
      </c>
      <c r="E937" s="50">
        <f t="shared" ca="1" si="352"/>
        <v>1251.1153493832992</v>
      </c>
      <c r="F937" s="50">
        <f t="shared" ca="1" si="352"/>
        <v>148.51969683045942</v>
      </c>
      <c r="G937" s="50">
        <f t="shared" ca="1" si="352"/>
        <v>976.84234361550159</v>
      </c>
      <c r="H937" s="50">
        <f t="shared" ca="1" si="352"/>
        <v>290.61226762566702</v>
      </c>
      <c r="I937" s="50">
        <f t="shared" ca="1" si="352"/>
        <v>1228.6325124381417</v>
      </c>
      <c r="J937" s="50">
        <f t="shared" ca="1" si="352"/>
        <v>317.22642900091529</v>
      </c>
      <c r="K937" s="50">
        <f t="shared" ca="1" si="352"/>
        <v>1154.6171106488227</v>
      </c>
      <c r="L937" s="50">
        <f t="shared" ca="1" si="352"/>
        <v>1058.0203873238702</v>
      </c>
      <c r="M937" s="50">
        <f t="shared" ca="1" si="353"/>
        <v>1276.817542384596</v>
      </c>
      <c r="N937" s="50">
        <f t="shared" ca="1" si="353"/>
        <v>1041.726091845213</v>
      </c>
      <c r="O937" s="50">
        <f t="shared" ca="1" si="353"/>
        <v>1098.9554347406415</v>
      </c>
      <c r="P937" s="50">
        <f t="shared" ca="1" si="353"/>
        <v>1250.2173809891801</v>
      </c>
      <c r="Q937" s="50">
        <f t="shared" ca="1" si="353"/>
        <v>1169.5856080445265</v>
      </c>
      <c r="R937" s="50">
        <f t="shared" ca="1" si="353"/>
        <v>1012.2236490645391</v>
      </c>
      <c r="S937" s="50">
        <f t="shared" ca="1" si="353"/>
        <v>965.27671373924113</v>
      </c>
      <c r="T937" s="50">
        <f t="shared" ca="1" si="353"/>
        <v>1194.9968694640579</v>
      </c>
      <c r="U937" s="50">
        <f t="shared" ca="1" si="353"/>
        <v>1340.6762005633361</v>
      </c>
      <c r="V937" s="50">
        <f t="shared" ca="1" si="353"/>
        <v>285.41594688790451</v>
      </c>
      <c r="W937" s="50">
        <f t="shared" ca="1" si="354"/>
        <v>950.59931918851635</v>
      </c>
      <c r="X937" s="50">
        <f t="shared" ca="1" si="354"/>
        <v>1327.0932381502757</v>
      </c>
      <c r="Y937" s="50">
        <f t="shared" ca="1" si="354"/>
        <v>560.93235945634603</v>
      </c>
      <c r="Z937" s="50">
        <f t="shared" ca="1" si="354"/>
        <v>1105.3125242762303</v>
      </c>
      <c r="AA937" s="50">
        <f t="shared" ca="1" si="354"/>
        <v>1073.6582809630172</v>
      </c>
      <c r="AB937" s="50">
        <f t="shared" ca="1" si="354"/>
        <v>1039.2962295798102</v>
      </c>
      <c r="AC937" s="50">
        <f t="shared" ca="1" si="354"/>
        <v>982.42995774314613</v>
      </c>
      <c r="AD937" s="50">
        <f t="shared" ca="1" si="354"/>
        <v>1297.5730797557892</v>
      </c>
      <c r="AE937" s="50">
        <f t="shared" ca="1" si="354"/>
        <v>968.49199312271264</v>
      </c>
      <c r="AF937" s="50">
        <f t="shared" ca="1" si="354"/>
        <v>1057.4637801126103</v>
      </c>
      <c r="AG937" s="51"/>
      <c r="AH937" s="50">
        <f t="shared" ca="1" si="331"/>
        <v>29812.898288110478</v>
      </c>
      <c r="AI937" s="50">
        <f t="shared" ca="1" si="345"/>
        <v>993.76327627034925</v>
      </c>
      <c r="AJ937" s="50">
        <f t="shared" ca="1" si="333"/>
        <v>6946.7356287187895</v>
      </c>
      <c r="AK937" s="50">
        <f t="shared" ca="1" si="334"/>
        <v>148.51969683045942</v>
      </c>
      <c r="AL937" s="51">
        <f t="shared" ca="1" si="335"/>
        <v>6284.2921610651838</v>
      </c>
    </row>
    <row r="938" spans="2:38" x14ac:dyDescent="0.25">
      <c r="B938" s="5">
        <v>64</v>
      </c>
      <c r="C938" s="49">
        <f t="shared" ca="1" si="352"/>
        <v>1162.046586063318</v>
      </c>
      <c r="D938" s="50">
        <f t="shared" ca="1" si="352"/>
        <v>1100.3916413195952</v>
      </c>
      <c r="E938" s="50">
        <f t="shared" ca="1" si="352"/>
        <v>1069.6858413846351</v>
      </c>
      <c r="F938" s="50">
        <f t="shared" ca="1" si="352"/>
        <v>1091.1959807134067</v>
      </c>
      <c r="G938" s="50">
        <f t="shared" ca="1" si="352"/>
        <v>277.4455331618272</v>
      </c>
      <c r="H938" s="50">
        <f t="shared" ca="1" si="352"/>
        <v>265.32819859587318</v>
      </c>
      <c r="I938" s="50">
        <f t="shared" ca="1" si="352"/>
        <v>1118.5921026034084</v>
      </c>
      <c r="J938" s="50">
        <f t="shared" ca="1" si="352"/>
        <v>1151.0203815991624</v>
      </c>
      <c r="K938" s="50">
        <f t="shared" ca="1" si="352"/>
        <v>467.15685517897077</v>
      </c>
      <c r="L938" s="50">
        <f t="shared" ca="1" si="352"/>
        <v>1054.1129051178075</v>
      </c>
      <c r="M938" s="50">
        <f t="shared" ca="1" si="353"/>
        <v>639.41276617034225</v>
      </c>
      <c r="N938" s="50">
        <f t="shared" ca="1" si="353"/>
        <v>1220.9023495875097</v>
      </c>
      <c r="O938" s="50">
        <f t="shared" ca="1" si="353"/>
        <v>1126.6541242151154</v>
      </c>
      <c r="P938" s="50">
        <f t="shared" ca="1" si="353"/>
        <v>1227.8713719722023</v>
      </c>
      <c r="Q938" s="50">
        <f t="shared" ca="1" si="353"/>
        <v>1054.5117610158482</v>
      </c>
      <c r="R938" s="50">
        <f t="shared" ca="1" si="353"/>
        <v>1023.2216053769123</v>
      </c>
      <c r="S938" s="50">
        <f t="shared" ca="1" si="353"/>
        <v>1340.3701931232006</v>
      </c>
      <c r="T938" s="50">
        <f t="shared" ca="1" si="353"/>
        <v>1273.3306662901775</v>
      </c>
      <c r="U938" s="50">
        <f t="shared" ca="1" si="353"/>
        <v>1299.819268922829</v>
      </c>
      <c r="V938" s="50">
        <f t="shared" ca="1" si="353"/>
        <v>565.08059132172821</v>
      </c>
      <c r="W938" s="50">
        <f t="shared" ca="1" si="354"/>
        <v>1247.5246529670374</v>
      </c>
      <c r="X938" s="50">
        <f t="shared" ca="1" si="354"/>
        <v>372.60490292639969</v>
      </c>
      <c r="Y938" s="50">
        <f t="shared" ca="1" si="354"/>
        <v>1105.45875934694</v>
      </c>
      <c r="Z938" s="50">
        <f t="shared" ca="1" si="354"/>
        <v>1028.5939445140225</v>
      </c>
      <c r="AA938" s="50">
        <f t="shared" ca="1" si="354"/>
        <v>1046.063786823564</v>
      </c>
      <c r="AB938" s="50">
        <f t="shared" ca="1" si="354"/>
        <v>1233.0637598740234</v>
      </c>
      <c r="AC938" s="50">
        <f t="shared" ca="1" si="354"/>
        <v>1044.1419504399032</v>
      </c>
      <c r="AD938" s="50">
        <f t="shared" ca="1" si="354"/>
        <v>218.93973873026704</v>
      </c>
      <c r="AE938" s="50">
        <f t="shared" ca="1" si="354"/>
        <v>1165.6122369394745</v>
      </c>
      <c r="AF938" s="50">
        <f t="shared" ca="1" si="354"/>
        <v>491.11863356888983</v>
      </c>
      <c r="AG938" s="51"/>
      <c r="AH938" s="50">
        <f t="shared" ca="1" si="331"/>
        <v>28481.273089864389</v>
      </c>
      <c r="AI938" s="50">
        <f t="shared" ca="1" si="345"/>
        <v>949.37576966214635</v>
      </c>
      <c r="AJ938" s="50">
        <f t="shared" ca="1" si="333"/>
        <v>6706.1355548390075</v>
      </c>
      <c r="AK938" s="50">
        <f t="shared" ca="1" si="334"/>
        <v>218.93973873026704</v>
      </c>
      <c r="AL938" s="51">
        <f t="shared" ca="1" si="335"/>
        <v>6048.8668426551194</v>
      </c>
    </row>
    <row r="939" spans="2:38" x14ac:dyDescent="0.25">
      <c r="B939" s="5">
        <v>65</v>
      </c>
      <c r="C939" s="49">
        <f t="shared" ca="1" si="352"/>
        <v>1183.5708297422036</v>
      </c>
      <c r="D939" s="50">
        <f t="shared" ca="1" si="352"/>
        <v>1274.5821723929703</v>
      </c>
      <c r="E939" s="50">
        <f t="shared" ca="1" si="352"/>
        <v>1223.2387680989991</v>
      </c>
      <c r="F939" s="50">
        <f t="shared" ca="1" si="352"/>
        <v>1155.9652289563307</v>
      </c>
      <c r="G939" s="50">
        <f t="shared" ca="1" si="352"/>
        <v>601.69959283885419</v>
      </c>
      <c r="H939" s="50">
        <f t="shared" ca="1" si="352"/>
        <v>1292.6653346836345</v>
      </c>
      <c r="I939" s="50">
        <f t="shared" ca="1" si="352"/>
        <v>1104.722266459343</v>
      </c>
      <c r="J939" s="50">
        <f t="shared" ca="1" si="352"/>
        <v>642.3545241136037</v>
      </c>
      <c r="K939" s="50">
        <f t="shared" ca="1" si="352"/>
        <v>1036.6691762808448</v>
      </c>
      <c r="L939" s="50">
        <f t="shared" ca="1" si="352"/>
        <v>1056.3915618798144</v>
      </c>
      <c r="M939" s="50">
        <f t="shared" ca="1" si="353"/>
        <v>1043.9006252823046</v>
      </c>
      <c r="N939" s="50">
        <f t="shared" ca="1" si="353"/>
        <v>1265.6734763052063</v>
      </c>
      <c r="O939" s="50">
        <f t="shared" ca="1" si="353"/>
        <v>1111.7273647974339</v>
      </c>
      <c r="P939" s="50">
        <f t="shared" ca="1" si="353"/>
        <v>1187.1866645648613</v>
      </c>
      <c r="Q939" s="50">
        <f t="shared" ca="1" si="353"/>
        <v>1221.8877034275069</v>
      </c>
      <c r="R939" s="50">
        <f t="shared" ca="1" si="353"/>
        <v>1057.4486858980069</v>
      </c>
      <c r="S939" s="50">
        <f t="shared" ca="1" si="353"/>
        <v>984.86179491323378</v>
      </c>
      <c r="T939" s="50">
        <f t="shared" ca="1" si="353"/>
        <v>1100.1148529914553</v>
      </c>
      <c r="U939" s="50">
        <f t="shared" ca="1" si="353"/>
        <v>335.61428640569613</v>
      </c>
      <c r="V939" s="50">
        <f t="shared" ca="1" si="353"/>
        <v>514.89285465845069</v>
      </c>
      <c r="W939" s="50">
        <f t="shared" ca="1" si="354"/>
        <v>987.04815603500788</v>
      </c>
      <c r="X939" s="50">
        <f t="shared" ca="1" si="354"/>
        <v>406.64703419797087</v>
      </c>
      <c r="Y939" s="50">
        <f t="shared" ca="1" si="354"/>
        <v>1074.9614571267689</v>
      </c>
      <c r="Z939" s="50">
        <f t="shared" ca="1" si="354"/>
        <v>965.05943816001502</v>
      </c>
      <c r="AA939" s="50">
        <f t="shared" ca="1" si="354"/>
        <v>1314.7547478698725</v>
      </c>
      <c r="AB939" s="50">
        <f t="shared" ca="1" si="354"/>
        <v>1003.2126530863153</v>
      </c>
      <c r="AC939" s="50">
        <f t="shared" ca="1" si="354"/>
        <v>1247.1601782427035</v>
      </c>
      <c r="AD939" s="50">
        <f t="shared" ca="1" si="354"/>
        <v>1292.6189848381946</v>
      </c>
      <c r="AE939" s="50">
        <f t="shared" ca="1" si="354"/>
        <v>1344.2835594169444</v>
      </c>
      <c r="AF939" s="50">
        <f t="shared" ca="1" si="354"/>
        <v>979.88859166229474</v>
      </c>
      <c r="AG939" s="51"/>
      <c r="AH939" s="50">
        <f t="shared" ca="1" si="331"/>
        <v>31010.802565326845</v>
      </c>
      <c r="AI939" s="50">
        <f t="shared" ca="1" si="345"/>
        <v>1033.6934188442281</v>
      </c>
      <c r="AJ939" s="50">
        <f t="shared" ca="1" si="333"/>
        <v>7171.6576035619019</v>
      </c>
      <c r="AK939" s="50">
        <f t="shared" ca="1" si="334"/>
        <v>335.61428640569613</v>
      </c>
      <c r="AL939" s="51">
        <f t="shared" ca="1" si="335"/>
        <v>6201.8683343293587</v>
      </c>
    </row>
    <row r="940" spans="2:38" x14ac:dyDescent="0.25">
      <c r="B940" s="5">
        <v>66</v>
      </c>
      <c r="C940" s="49">
        <f t="shared" ca="1" si="352"/>
        <v>1311.3372323963874</v>
      </c>
      <c r="D940" s="50">
        <f t="shared" ca="1" si="352"/>
        <v>1005.7154322629436</v>
      </c>
      <c r="E940" s="50">
        <f t="shared" ca="1" si="352"/>
        <v>967.60124355067069</v>
      </c>
      <c r="F940" s="50">
        <f t="shared" ca="1" si="352"/>
        <v>1033.7619173419675</v>
      </c>
      <c r="G940" s="50">
        <f t="shared" ca="1" si="352"/>
        <v>1282.3080655611507</v>
      </c>
      <c r="H940" s="50">
        <f t="shared" ca="1" si="352"/>
        <v>1056.9282441666883</v>
      </c>
      <c r="I940" s="50">
        <f t="shared" ca="1" si="352"/>
        <v>436.74218050085642</v>
      </c>
      <c r="J940" s="50">
        <f t="shared" ca="1" si="352"/>
        <v>1155.2300610238349</v>
      </c>
      <c r="K940" s="50">
        <f t="shared" ca="1" si="352"/>
        <v>970.46492686211195</v>
      </c>
      <c r="L940" s="50">
        <f t="shared" ca="1" si="352"/>
        <v>499.70948293450124</v>
      </c>
      <c r="M940" s="50">
        <f t="shared" ca="1" si="353"/>
        <v>185.73410645605799</v>
      </c>
      <c r="N940" s="50">
        <f t="shared" ca="1" si="353"/>
        <v>1241.0588063175378</v>
      </c>
      <c r="O940" s="50">
        <f t="shared" ca="1" si="353"/>
        <v>333.48837596503478</v>
      </c>
      <c r="P940" s="50">
        <f t="shared" ca="1" si="353"/>
        <v>1223.3001545177542</v>
      </c>
      <c r="Q940" s="50">
        <f t="shared" ca="1" si="353"/>
        <v>1115.5562193425096</v>
      </c>
      <c r="R940" s="50">
        <f t="shared" ca="1" si="353"/>
        <v>481.46978774329313</v>
      </c>
      <c r="S940" s="50">
        <f t="shared" ca="1" si="353"/>
        <v>400.76516380196472</v>
      </c>
      <c r="T940" s="50">
        <f t="shared" ca="1" si="353"/>
        <v>1197.480689004911</v>
      </c>
      <c r="U940" s="50">
        <f t="shared" ca="1" si="353"/>
        <v>964.63921862791301</v>
      </c>
      <c r="V940" s="50">
        <f t="shared" ca="1" si="353"/>
        <v>1150.7250859360499</v>
      </c>
      <c r="W940" s="50">
        <f t="shared" ca="1" si="354"/>
        <v>1256.90145678254</v>
      </c>
      <c r="X940" s="50">
        <f t="shared" ca="1" si="354"/>
        <v>1238.1358217775394</v>
      </c>
      <c r="Y940" s="50">
        <f t="shared" ca="1" si="354"/>
        <v>953.70183548670229</v>
      </c>
      <c r="Z940" s="50">
        <f t="shared" ca="1" si="354"/>
        <v>536.54994131942829</v>
      </c>
      <c r="AA940" s="50">
        <f t="shared" ca="1" si="354"/>
        <v>966.76095103103489</v>
      </c>
      <c r="AB940" s="50">
        <f t="shared" ca="1" si="354"/>
        <v>1001.7463332904911</v>
      </c>
      <c r="AC940" s="50">
        <f t="shared" ca="1" si="354"/>
        <v>1145.8683887271368</v>
      </c>
      <c r="AD940" s="50">
        <f t="shared" ca="1" si="354"/>
        <v>1067.7626150174033</v>
      </c>
      <c r="AE940" s="50">
        <f t="shared" ca="1" si="354"/>
        <v>1163.3634695385128</v>
      </c>
      <c r="AF940" s="50">
        <f t="shared" ca="1" si="354"/>
        <v>146.8995967916828</v>
      </c>
      <c r="AG940" s="51"/>
      <c r="AH940" s="50">
        <f t="shared" ref="AH940:AH974" ca="1" si="355">SUM(C940:AG940)</f>
        <v>27491.70680407661</v>
      </c>
      <c r="AI940" s="50">
        <f t="shared" ref="AI940:AI974" ca="1" si="356">AVERAGE(C940:AG940)</f>
        <v>916.39022680255368</v>
      </c>
      <c r="AJ940" s="50">
        <f t="shared" ref="AJ940:AJ974" ca="1" si="357">AVERAGE(SUM(C940:I940),SUM(J940:P940),SUM(Q940:W940),SUM(X940:AD940))</f>
        <v>6545.3609344366032</v>
      </c>
      <c r="AK940" s="50">
        <f t="shared" ref="AK940:AK974" ca="1" si="358">MIN(C940:AG940)</f>
        <v>146.8995967916828</v>
      </c>
      <c r="AL940" s="51">
        <f t="shared" ref="AL940:AL974" ca="1" si="359">MIN(SUM(C940:I940),SUM(J940:P940),SUM(Q940:W940),SUM(X940:AD940))</f>
        <v>5608.9859140768331</v>
      </c>
    </row>
    <row r="941" spans="2:38" x14ac:dyDescent="0.25">
      <c r="B941" s="5">
        <v>67</v>
      </c>
      <c r="C941" s="49">
        <f t="shared" ca="1" si="352"/>
        <v>1289.6591317656312</v>
      </c>
      <c r="D941" s="50">
        <f t="shared" ca="1" si="352"/>
        <v>1065.2771169449425</v>
      </c>
      <c r="E941" s="50">
        <f t="shared" ca="1" si="352"/>
        <v>499.69471621412021</v>
      </c>
      <c r="F941" s="50">
        <f t="shared" ca="1" si="352"/>
        <v>180.10433403911935</v>
      </c>
      <c r="G941" s="50">
        <f t="shared" ca="1" si="352"/>
        <v>328.1567219461399</v>
      </c>
      <c r="H941" s="50">
        <f t="shared" ca="1" si="352"/>
        <v>1032.7764972955481</v>
      </c>
      <c r="I941" s="50">
        <f t="shared" ca="1" si="352"/>
        <v>1140.2323601609414</v>
      </c>
      <c r="J941" s="50">
        <f t="shared" ca="1" si="352"/>
        <v>220.88634198299053</v>
      </c>
      <c r="K941" s="50">
        <f t="shared" ca="1" si="352"/>
        <v>1346.4876541425697</v>
      </c>
      <c r="L941" s="50">
        <f t="shared" ca="1" si="352"/>
        <v>1236.4422357868725</v>
      </c>
      <c r="M941" s="50">
        <f t="shared" ca="1" si="353"/>
        <v>1272.3972678184234</v>
      </c>
      <c r="N941" s="50">
        <f t="shared" ca="1" si="353"/>
        <v>322.2975978801191</v>
      </c>
      <c r="O941" s="50">
        <f t="shared" ca="1" si="353"/>
        <v>967.68616335339414</v>
      </c>
      <c r="P941" s="50">
        <f t="shared" ca="1" si="353"/>
        <v>565.59425300032615</v>
      </c>
      <c r="Q941" s="50">
        <f t="shared" ca="1" si="353"/>
        <v>1173.7737303794074</v>
      </c>
      <c r="R941" s="50">
        <f t="shared" ca="1" si="353"/>
        <v>968.79351264841932</v>
      </c>
      <c r="S941" s="50">
        <f t="shared" ca="1" si="353"/>
        <v>512.46111727838047</v>
      </c>
      <c r="T941" s="50">
        <f t="shared" ca="1" si="353"/>
        <v>1270.4084685196815</v>
      </c>
      <c r="U941" s="50">
        <f t="shared" ca="1" si="353"/>
        <v>1303.3979420694541</v>
      </c>
      <c r="V941" s="50">
        <f t="shared" ca="1" si="353"/>
        <v>1285.635419934177</v>
      </c>
      <c r="W941" s="50">
        <f t="shared" ca="1" si="354"/>
        <v>1318.5409763757023</v>
      </c>
      <c r="X941" s="50">
        <f t="shared" ca="1" si="354"/>
        <v>265.15753119961903</v>
      </c>
      <c r="Y941" s="50">
        <f t="shared" ca="1" si="354"/>
        <v>973.34107445392192</v>
      </c>
      <c r="Z941" s="50">
        <f t="shared" ca="1" si="354"/>
        <v>959.78566296594522</v>
      </c>
      <c r="AA941" s="50">
        <f t="shared" ca="1" si="354"/>
        <v>1203.9149669988205</v>
      </c>
      <c r="AB941" s="50">
        <f t="shared" ca="1" si="354"/>
        <v>605.6390888179692</v>
      </c>
      <c r="AC941" s="50">
        <f t="shared" ca="1" si="354"/>
        <v>1125.8479881576945</v>
      </c>
      <c r="AD941" s="50">
        <f t="shared" ca="1" si="354"/>
        <v>1312.0620361911326</v>
      </c>
      <c r="AE941" s="50">
        <f t="shared" ca="1" si="354"/>
        <v>1215.4633012027539</v>
      </c>
      <c r="AF941" s="50">
        <f t="shared" ca="1" si="354"/>
        <v>1262.2775754035272</v>
      </c>
      <c r="AG941" s="51"/>
      <c r="AH941" s="50">
        <f t="shared" ca="1" si="355"/>
        <v>28224.192784927742</v>
      </c>
      <c r="AI941" s="50">
        <f t="shared" ca="1" si="356"/>
        <v>940.80642616425803</v>
      </c>
      <c r="AJ941" s="50">
        <f t="shared" ca="1" si="357"/>
        <v>6436.6129770803655</v>
      </c>
      <c r="AK941" s="50">
        <f t="shared" ca="1" si="358"/>
        <v>180.10433403911935</v>
      </c>
      <c r="AL941" s="51">
        <f t="shared" ca="1" si="359"/>
        <v>5535.9008783664422</v>
      </c>
    </row>
    <row r="942" spans="2:38" x14ac:dyDescent="0.25">
      <c r="B942" s="5">
        <v>68</v>
      </c>
      <c r="C942" s="49">
        <f t="shared" ca="1" si="352"/>
        <v>1237.3634278838229</v>
      </c>
      <c r="D942" s="50">
        <f t="shared" ca="1" si="352"/>
        <v>1304.1657883416249</v>
      </c>
      <c r="E942" s="50">
        <f t="shared" ca="1" si="352"/>
        <v>984.69009193860677</v>
      </c>
      <c r="F942" s="50">
        <f t="shared" ca="1" si="352"/>
        <v>1256.532528878279</v>
      </c>
      <c r="G942" s="50">
        <f t="shared" ca="1" si="352"/>
        <v>1254.6966077832726</v>
      </c>
      <c r="H942" s="50">
        <f t="shared" ca="1" si="352"/>
        <v>1020.6156411810605</v>
      </c>
      <c r="I942" s="50">
        <f t="shared" ca="1" si="352"/>
        <v>1107.565838924583</v>
      </c>
      <c r="J942" s="50">
        <f t="shared" ca="1" si="352"/>
        <v>340.49968607667842</v>
      </c>
      <c r="K942" s="50">
        <f t="shared" ca="1" si="352"/>
        <v>1135.2215076958103</v>
      </c>
      <c r="L942" s="50">
        <f t="shared" ca="1" si="352"/>
        <v>1227.8282112325512</v>
      </c>
      <c r="M942" s="50">
        <f t="shared" ca="1" si="353"/>
        <v>1055.5863157746273</v>
      </c>
      <c r="N942" s="50">
        <f t="shared" ca="1" si="353"/>
        <v>1152.2594714858635</v>
      </c>
      <c r="O942" s="50">
        <f t="shared" ca="1" si="353"/>
        <v>1129.1646701699078</v>
      </c>
      <c r="P942" s="50">
        <f t="shared" ca="1" si="353"/>
        <v>1308.0500071060685</v>
      </c>
      <c r="Q942" s="50">
        <f t="shared" ca="1" si="353"/>
        <v>951.47515073092757</v>
      </c>
      <c r="R942" s="50">
        <f t="shared" ca="1" si="353"/>
        <v>1338.7766772912726</v>
      </c>
      <c r="S942" s="50">
        <f t="shared" ca="1" si="353"/>
        <v>973.82255489738043</v>
      </c>
      <c r="T942" s="50">
        <f t="shared" ca="1" si="353"/>
        <v>942.91593155754356</v>
      </c>
      <c r="U942" s="50">
        <f t="shared" ca="1" si="353"/>
        <v>1257.1797269648573</v>
      </c>
      <c r="V942" s="50">
        <f t="shared" ca="1" si="353"/>
        <v>305.6975019150737</v>
      </c>
      <c r="W942" s="50">
        <f t="shared" ca="1" si="354"/>
        <v>1292.6434537769212</v>
      </c>
      <c r="X942" s="50">
        <f t="shared" ca="1" si="354"/>
        <v>1083.6608737268693</v>
      </c>
      <c r="Y942" s="50">
        <f t="shared" ca="1" si="354"/>
        <v>1047.8034357616991</v>
      </c>
      <c r="Z942" s="50">
        <f t="shared" ca="1" si="354"/>
        <v>423.91400314775848</v>
      </c>
      <c r="AA942" s="50">
        <f t="shared" ca="1" si="354"/>
        <v>1144.3083070709024</v>
      </c>
      <c r="AB942" s="50">
        <f t="shared" ca="1" si="354"/>
        <v>964.73844851187039</v>
      </c>
      <c r="AC942" s="50">
        <f t="shared" ca="1" si="354"/>
        <v>1273.0819477197081</v>
      </c>
      <c r="AD942" s="50">
        <f t="shared" ca="1" si="354"/>
        <v>511.47669478766909</v>
      </c>
      <c r="AE942" s="50">
        <f t="shared" ca="1" si="354"/>
        <v>285.61468453786136</v>
      </c>
      <c r="AF942" s="50">
        <f t="shared" ca="1" si="354"/>
        <v>554.00215773735704</v>
      </c>
      <c r="AG942" s="51"/>
      <c r="AH942" s="50">
        <f t="shared" ca="1" si="355"/>
        <v>29865.351344608429</v>
      </c>
      <c r="AI942" s="50">
        <f t="shared" ca="1" si="356"/>
        <v>995.51171148694766</v>
      </c>
      <c r="AJ942" s="50">
        <f t="shared" ca="1" si="357"/>
        <v>7256.4336255833023</v>
      </c>
      <c r="AK942" s="50">
        <f t="shared" ca="1" si="358"/>
        <v>285.61468453786136</v>
      </c>
      <c r="AL942" s="51">
        <f t="shared" ca="1" si="359"/>
        <v>6448.9837107264766</v>
      </c>
    </row>
    <row r="943" spans="2:38" x14ac:dyDescent="0.25">
      <c r="B943" s="5">
        <v>69</v>
      </c>
      <c r="C943" s="49">
        <f t="shared" ca="1" si="352"/>
        <v>170.56525288351318</v>
      </c>
      <c r="D943" s="50">
        <f t="shared" ca="1" si="352"/>
        <v>502.50776439848806</v>
      </c>
      <c r="E943" s="50">
        <f t="shared" ca="1" si="352"/>
        <v>1051.1460313349914</v>
      </c>
      <c r="F943" s="50">
        <f t="shared" ca="1" si="352"/>
        <v>1293.3938242851857</v>
      </c>
      <c r="G943" s="50">
        <f t="shared" ca="1" si="352"/>
        <v>1149.9624135584327</v>
      </c>
      <c r="H943" s="50">
        <f t="shared" ca="1" si="352"/>
        <v>434.93333324706072</v>
      </c>
      <c r="I943" s="50">
        <f t="shared" ca="1" si="352"/>
        <v>241.66405908503597</v>
      </c>
      <c r="J943" s="50">
        <f t="shared" ca="1" si="352"/>
        <v>482.08018504720451</v>
      </c>
      <c r="K943" s="50">
        <f t="shared" ca="1" si="352"/>
        <v>253.81725876845712</v>
      </c>
      <c r="L943" s="50">
        <f t="shared" ca="1" si="352"/>
        <v>1288.4110769665938</v>
      </c>
      <c r="M943" s="50">
        <f t="shared" ca="1" si="353"/>
        <v>1189.1778386400342</v>
      </c>
      <c r="N943" s="50">
        <f t="shared" ca="1" si="353"/>
        <v>1112.5995361254011</v>
      </c>
      <c r="O943" s="50">
        <f t="shared" ca="1" si="353"/>
        <v>1019.8686899673108</v>
      </c>
      <c r="P943" s="50">
        <f t="shared" ca="1" si="353"/>
        <v>1256.163993350689</v>
      </c>
      <c r="Q943" s="50">
        <f t="shared" ca="1" si="353"/>
        <v>1263.2973037680706</v>
      </c>
      <c r="R943" s="50">
        <f t="shared" ca="1" si="353"/>
        <v>416.77038984555873</v>
      </c>
      <c r="S943" s="50">
        <f t="shared" ca="1" si="353"/>
        <v>1326.668082673752</v>
      </c>
      <c r="T943" s="50">
        <f t="shared" ca="1" si="353"/>
        <v>287.11743116504726</v>
      </c>
      <c r="U943" s="50">
        <f t="shared" ca="1" si="353"/>
        <v>493.26321796538048</v>
      </c>
      <c r="V943" s="50">
        <f t="shared" ca="1" si="353"/>
        <v>519.15713510921535</v>
      </c>
      <c r="W943" s="50">
        <f t="shared" ca="1" si="354"/>
        <v>160.49146146648482</v>
      </c>
      <c r="X943" s="50">
        <f t="shared" ca="1" si="354"/>
        <v>1303.6033488859257</v>
      </c>
      <c r="Y943" s="50">
        <f t="shared" ca="1" si="354"/>
        <v>1001.8884778714487</v>
      </c>
      <c r="Z943" s="50">
        <f t="shared" ca="1" si="354"/>
        <v>1195.8836545674501</v>
      </c>
      <c r="AA943" s="50">
        <f t="shared" ca="1" si="354"/>
        <v>1322.799055767071</v>
      </c>
      <c r="AB943" s="50">
        <f t="shared" ca="1" si="354"/>
        <v>1261.1181772637999</v>
      </c>
      <c r="AC943" s="50">
        <f t="shared" ca="1" si="354"/>
        <v>1168.7489083150679</v>
      </c>
      <c r="AD943" s="50">
        <f t="shared" ca="1" si="354"/>
        <v>949.46617244166453</v>
      </c>
      <c r="AE943" s="50">
        <f t="shared" ca="1" si="354"/>
        <v>1163.2415594233109</v>
      </c>
      <c r="AF943" s="50">
        <f t="shared" ca="1" si="354"/>
        <v>1131.4776226620374</v>
      </c>
      <c r="AG943" s="51"/>
      <c r="AH943" s="50">
        <f t="shared" ca="1" si="355"/>
        <v>26411.283256849685</v>
      </c>
      <c r="AI943" s="50">
        <f t="shared" ca="1" si="356"/>
        <v>880.37610856165622</v>
      </c>
      <c r="AJ943" s="50">
        <f t="shared" ca="1" si="357"/>
        <v>6029.1410186910834</v>
      </c>
      <c r="AK943" s="50">
        <f t="shared" ca="1" si="358"/>
        <v>160.49146146648482</v>
      </c>
      <c r="AL943" s="51">
        <f t="shared" ca="1" si="359"/>
        <v>4466.7650219935094</v>
      </c>
    </row>
    <row r="944" spans="2:38" x14ac:dyDescent="0.25">
      <c r="B944" s="5">
        <v>70</v>
      </c>
      <c r="C944" s="49">
        <f t="shared" ca="1" si="352"/>
        <v>1079.2471625966566</v>
      </c>
      <c r="D944" s="50">
        <f t="shared" ca="1" si="352"/>
        <v>577.49642496292074</v>
      </c>
      <c r="E944" s="50">
        <f t="shared" ca="1" si="352"/>
        <v>575.95841789127667</v>
      </c>
      <c r="F944" s="50">
        <f t="shared" ca="1" si="352"/>
        <v>1089.1089647055519</v>
      </c>
      <c r="G944" s="50">
        <f t="shared" ca="1" si="352"/>
        <v>1049.608856353585</v>
      </c>
      <c r="H944" s="50">
        <f t="shared" ca="1" si="352"/>
        <v>530.39337554350095</v>
      </c>
      <c r="I944" s="50">
        <f t="shared" ca="1" si="352"/>
        <v>1054.9929947798389</v>
      </c>
      <c r="J944" s="50">
        <f t="shared" ca="1" si="352"/>
        <v>1331.1920492170286</v>
      </c>
      <c r="K944" s="50">
        <f t="shared" ca="1" si="352"/>
        <v>1046.7956399761972</v>
      </c>
      <c r="L944" s="50">
        <f t="shared" ca="1" si="352"/>
        <v>1144.0352566990939</v>
      </c>
      <c r="M944" s="50">
        <f t="shared" ca="1" si="353"/>
        <v>1080.7278281976196</v>
      </c>
      <c r="N944" s="50">
        <f t="shared" ca="1" si="353"/>
        <v>456.97852095810163</v>
      </c>
      <c r="O944" s="50">
        <f t="shared" ca="1" si="353"/>
        <v>1207.835507696213</v>
      </c>
      <c r="P944" s="50">
        <f t="shared" ca="1" si="353"/>
        <v>1134.2663964225064</v>
      </c>
      <c r="Q944" s="50">
        <f t="shared" ca="1" si="353"/>
        <v>1199.2733506498303</v>
      </c>
      <c r="R944" s="50">
        <f t="shared" ca="1" si="353"/>
        <v>1323.2989961536066</v>
      </c>
      <c r="S944" s="50">
        <f t="shared" ca="1" si="353"/>
        <v>1280.4485335542356</v>
      </c>
      <c r="T944" s="50">
        <f t="shared" ca="1" si="353"/>
        <v>1264.7037350199098</v>
      </c>
      <c r="U944" s="50">
        <f t="shared" ca="1" si="353"/>
        <v>969.49375138732103</v>
      </c>
      <c r="V944" s="50">
        <f t="shared" ca="1" si="353"/>
        <v>1149.1480890124717</v>
      </c>
      <c r="W944" s="50">
        <f t="shared" ca="1" si="354"/>
        <v>1306.7430915053442</v>
      </c>
      <c r="X944" s="50">
        <f t="shared" ca="1" si="354"/>
        <v>508.09228932448087</v>
      </c>
      <c r="Y944" s="50">
        <f t="shared" ca="1" si="354"/>
        <v>1017.5358535528347</v>
      </c>
      <c r="Z944" s="50">
        <f t="shared" ca="1" si="354"/>
        <v>1226.3079494346582</v>
      </c>
      <c r="AA944" s="50">
        <f t="shared" ca="1" si="354"/>
        <v>1176.7325493565379</v>
      </c>
      <c r="AB944" s="50">
        <f t="shared" ca="1" si="354"/>
        <v>1007.2855638374527</v>
      </c>
      <c r="AC944" s="50">
        <f t="shared" ca="1" si="354"/>
        <v>393.96007198129689</v>
      </c>
      <c r="AD944" s="50">
        <f t="shared" ca="1" si="354"/>
        <v>1268.3109391025348</v>
      </c>
      <c r="AE944" s="50">
        <f t="shared" ca="1" si="354"/>
        <v>980.8213860612999</v>
      </c>
      <c r="AF944" s="50">
        <f t="shared" ca="1" si="354"/>
        <v>1203.8404097209757</v>
      </c>
      <c r="AG944" s="51"/>
      <c r="AH944" s="50">
        <f t="shared" ca="1" si="355"/>
        <v>30634.633955654881</v>
      </c>
      <c r="AI944" s="50">
        <f t="shared" ca="1" si="356"/>
        <v>1021.154465188496</v>
      </c>
      <c r="AJ944" s="50">
        <f t="shared" ca="1" si="357"/>
        <v>7112.4930399681516</v>
      </c>
      <c r="AK944" s="50">
        <f t="shared" ca="1" si="358"/>
        <v>393.96007198129689</v>
      </c>
      <c r="AL944" s="51">
        <f t="shared" ca="1" si="359"/>
        <v>5956.8061968333313</v>
      </c>
    </row>
    <row r="945" spans="2:38" x14ac:dyDescent="0.25">
      <c r="B945" s="5">
        <v>71</v>
      </c>
      <c r="C945" s="49">
        <f t="shared" ref="C945:L954" ca="1" si="360">IF(RAND()&lt;zamrac9,vykon9*(0.5-0.4*RAND()),vykon9*(1-0.3*RAND()))</f>
        <v>573.99742512071282</v>
      </c>
      <c r="D945" s="50">
        <f t="shared" ca="1" si="360"/>
        <v>1134.6559952681243</v>
      </c>
      <c r="E945" s="50">
        <f t="shared" ca="1" si="360"/>
        <v>354.35151746175382</v>
      </c>
      <c r="F945" s="50">
        <f t="shared" ca="1" si="360"/>
        <v>1154.2137961341714</v>
      </c>
      <c r="G945" s="50">
        <f t="shared" ca="1" si="360"/>
        <v>1329.4269519741522</v>
      </c>
      <c r="H945" s="50">
        <f t="shared" ca="1" si="360"/>
        <v>1283.9918399140499</v>
      </c>
      <c r="I945" s="50">
        <f t="shared" ca="1" si="360"/>
        <v>994.52740418286044</v>
      </c>
      <c r="J945" s="50">
        <f t="shared" ca="1" si="360"/>
        <v>1339.3568007906867</v>
      </c>
      <c r="K945" s="50">
        <f t="shared" ca="1" si="360"/>
        <v>1329.3890489931678</v>
      </c>
      <c r="L945" s="50">
        <f t="shared" ca="1" si="360"/>
        <v>1138.9525686862842</v>
      </c>
      <c r="M945" s="50">
        <f t="shared" ref="M945:V954" ca="1" si="361">IF(RAND()&lt;zamrac9,vykon9*(0.5-0.4*RAND()),vykon9*(1-0.3*RAND()))</f>
        <v>989.67051873938499</v>
      </c>
      <c r="N945" s="50">
        <f t="shared" ca="1" si="361"/>
        <v>1287.3040392830339</v>
      </c>
      <c r="O945" s="50">
        <f t="shared" ca="1" si="361"/>
        <v>983.25105363337468</v>
      </c>
      <c r="P945" s="50">
        <f t="shared" ca="1" si="361"/>
        <v>1004.1509690363713</v>
      </c>
      <c r="Q945" s="50">
        <f t="shared" ca="1" si="361"/>
        <v>980.67347186165944</v>
      </c>
      <c r="R945" s="50">
        <f t="shared" ca="1" si="361"/>
        <v>1061.8397059979668</v>
      </c>
      <c r="S945" s="50">
        <f t="shared" ca="1" si="361"/>
        <v>325.77751072363185</v>
      </c>
      <c r="T945" s="50">
        <f t="shared" ca="1" si="361"/>
        <v>1272.600351541249</v>
      </c>
      <c r="U945" s="50">
        <f t="shared" ca="1" si="361"/>
        <v>1187.2220331292935</v>
      </c>
      <c r="V945" s="50">
        <f t="shared" ca="1" si="361"/>
        <v>206.21871829039571</v>
      </c>
      <c r="W945" s="50">
        <f t="shared" ref="W945:AF954" ca="1" si="362">IF(RAND()&lt;zamrac9,vykon9*(0.5-0.4*RAND()),vykon9*(1-0.3*RAND()))</f>
        <v>1003.7427944718316</v>
      </c>
      <c r="X945" s="50">
        <f t="shared" ca="1" si="362"/>
        <v>655.60143118116946</v>
      </c>
      <c r="Y945" s="50">
        <f t="shared" ca="1" si="362"/>
        <v>1151.1759052399761</v>
      </c>
      <c r="Z945" s="50">
        <f t="shared" ca="1" si="362"/>
        <v>1301.1351235113884</v>
      </c>
      <c r="AA945" s="50">
        <f t="shared" ca="1" si="362"/>
        <v>1133.2439405059959</v>
      </c>
      <c r="AB945" s="50">
        <f t="shared" ca="1" si="362"/>
        <v>218.43329286338567</v>
      </c>
      <c r="AC945" s="50">
        <f t="shared" ca="1" si="362"/>
        <v>552.04136600661263</v>
      </c>
      <c r="AD945" s="50">
        <f t="shared" ca="1" si="362"/>
        <v>1140.6059464516611</v>
      </c>
      <c r="AE945" s="50">
        <f t="shared" ca="1" si="362"/>
        <v>1068.7649225603525</v>
      </c>
      <c r="AF945" s="50">
        <f t="shared" ca="1" si="362"/>
        <v>1008.6469333274949</v>
      </c>
      <c r="AG945" s="51"/>
      <c r="AH945" s="50">
        <f t="shared" ca="1" si="355"/>
        <v>29164.963376882184</v>
      </c>
      <c r="AI945" s="50">
        <f t="shared" ca="1" si="356"/>
        <v>972.16544589607281</v>
      </c>
      <c r="AJ945" s="50">
        <f t="shared" ca="1" si="357"/>
        <v>6771.8878802485851</v>
      </c>
      <c r="AK945" s="50">
        <f t="shared" ca="1" si="358"/>
        <v>206.21871829039571</v>
      </c>
      <c r="AL945" s="51">
        <f t="shared" ca="1" si="359"/>
        <v>6038.0745860160278</v>
      </c>
    </row>
    <row r="946" spans="2:38" x14ac:dyDescent="0.25">
      <c r="B946" s="5">
        <v>72</v>
      </c>
      <c r="C946" s="49">
        <f t="shared" ca="1" si="360"/>
        <v>1276.5541237334464</v>
      </c>
      <c r="D946" s="50">
        <f t="shared" ca="1" si="360"/>
        <v>1185.6845845873202</v>
      </c>
      <c r="E946" s="50">
        <f t="shared" ca="1" si="360"/>
        <v>1336.9333271875264</v>
      </c>
      <c r="F946" s="50">
        <f t="shared" ca="1" si="360"/>
        <v>1093.8097269970604</v>
      </c>
      <c r="G946" s="50">
        <f t="shared" ca="1" si="360"/>
        <v>1043.0621531408865</v>
      </c>
      <c r="H946" s="50">
        <f t="shared" ca="1" si="360"/>
        <v>1286.231363579172</v>
      </c>
      <c r="I946" s="50">
        <f t="shared" ca="1" si="360"/>
        <v>360.42075812152763</v>
      </c>
      <c r="J946" s="50">
        <f t="shared" ca="1" si="360"/>
        <v>218.05915899255609</v>
      </c>
      <c r="K946" s="50">
        <f t="shared" ca="1" si="360"/>
        <v>946.07629029650832</v>
      </c>
      <c r="L946" s="50">
        <f t="shared" ca="1" si="360"/>
        <v>1222.9989565793212</v>
      </c>
      <c r="M946" s="50">
        <f t="shared" ca="1" si="361"/>
        <v>1259.3272757796128</v>
      </c>
      <c r="N946" s="50">
        <f t="shared" ca="1" si="361"/>
        <v>1331.6149323748136</v>
      </c>
      <c r="O946" s="50">
        <f t="shared" ca="1" si="361"/>
        <v>517.10314283572461</v>
      </c>
      <c r="P946" s="50">
        <f t="shared" ca="1" si="361"/>
        <v>1182.7836462601922</v>
      </c>
      <c r="Q946" s="50">
        <f t="shared" ca="1" si="361"/>
        <v>1335.5205405942058</v>
      </c>
      <c r="R946" s="50">
        <f t="shared" ca="1" si="361"/>
        <v>1161.1500229780779</v>
      </c>
      <c r="S946" s="50">
        <f t="shared" ca="1" si="361"/>
        <v>1313.6549798178646</v>
      </c>
      <c r="T946" s="50">
        <f t="shared" ca="1" si="361"/>
        <v>990.30133766288316</v>
      </c>
      <c r="U946" s="50">
        <f t="shared" ca="1" si="361"/>
        <v>958.53532441847938</v>
      </c>
      <c r="V946" s="50">
        <f t="shared" ca="1" si="361"/>
        <v>1228.0808604296499</v>
      </c>
      <c r="W946" s="50">
        <f t="shared" ca="1" si="362"/>
        <v>1129.0876932180697</v>
      </c>
      <c r="X946" s="50">
        <f t="shared" ca="1" si="362"/>
        <v>1175.8452713981635</v>
      </c>
      <c r="Y946" s="50">
        <f t="shared" ca="1" si="362"/>
        <v>1069.5609973662483</v>
      </c>
      <c r="Z946" s="50">
        <f t="shared" ca="1" si="362"/>
        <v>1190.4762447301644</v>
      </c>
      <c r="AA946" s="50">
        <f t="shared" ca="1" si="362"/>
        <v>1262.2928245794812</v>
      </c>
      <c r="AB946" s="50">
        <f t="shared" ca="1" si="362"/>
        <v>1047.3401613557344</v>
      </c>
      <c r="AC946" s="50">
        <f t="shared" ca="1" si="362"/>
        <v>1152.3391674073678</v>
      </c>
      <c r="AD946" s="50">
        <f t="shared" ca="1" si="362"/>
        <v>1077.4266904173978</v>
      </c>
      <c r="AE946" s="50">
        <f t="shared" ca="1" si="362"/>
        <v>1061.2329489930639</v>
      </c>
      <c r="AF946" s="50">
        <f t="shared" ca="1" si="362"/>
        <v>1009.8808845256258</v>
      </c>
      <c r="AG946" s="51"/>
      <c r="AH946" s="50">
        <f t="shared" ca="1" si="355"/>
        <v>32423.385390358151</v>
      </c>
      <c r="AI946" s="50">
        <f t="shared" ca="1" si="356"/>
        <v>1080.7795130119384</v>
      </c>
      <c r="AJ946" s="50">
        <f t="shared" ca="1" si="357"/>
        <v>7588.067889209864</v>
      </c>
      <c r="AK946" s="50">
        <f t="shared" ca="1" si="358"/>
        <v>218.05915899255609</v>
      </c>
      <c r="AL946" s="51">
        <f t="shared" ca="1" si="359"/>
        <v>6677.9634031187288</v>
      </c>
    </row>
    <row r="947" spans="2:38" x14ac:dyDescent="0.25">
      <c r="B947" s="5">
        <v>73</v>
      </c>
      <c r="C947" s="49">
        <f t="shared" ca="1" si="360"/>
        <v>947.50761705976265</v>
      </c>
      <c r="D947" s="50">
        <f t="shared" ca="1" si="360"/>
        <v>954.850888623635</v>
      </c>
      <c r="E947" s="50">
        <f t="shared" ca="1" si="360"/>
        <v>345.75811982396317</v>
      </c>
      <c r="F947" s="50">
        <f t="shared" ca="1" si="360"/>
        <v>345.40728352356535</v>
      </c>
      <c r="G947" s="50">
        <f t="shared" ca="1" si="360"/>
        <v>1256.205073967812</v>
      </c>
      <c r="H947" s="50">
        <f t="shared" ca="1" si="360"/>
        <v>1115.0290036122835</v>
      </c>
      <c r="I947" s="50">
        <f t="shared" ca="1" si="360"/>
        <v>205.77626031380564</v>
      </c>
      <c r="J947" s="50">
        <f t="shared" ca="1" si="360"/>
        <v>954.00189758906367</v>
      </c>
      <c r="K947" s="50">
        <f t="shared" ca="1" si="360"/>
        <v>1220.9707057730329</v>
      </c>
      <c r="L947" s="50">
        <f t="shared" ca="1" si="360"/>
        <v>502.00512157384753</v>
      </c>
      <c r="M947" s="50">
        <f t="shared" ca="1" si="361"/>
        <v>1135.8072617770665</v>
      </c>
      <c r="N947" s="50">
        <f t="shared" ca="1" si="361"/>
        <v>1076.488007346222</v>
      </c>
      <c r="O947" s="50">
        <f t="shared" ca="1" si="361"/>
        <v>1302.1524939506485</v>
      </c>
      <c r="P947" s="50">
        <f t="shared" ca="1" si="361"/>
        <v>1129.3011112066838</v>
      </c>
      <c r="Q947" s="50">
        <f t="shared" ca="1" si="361"/>
        <v>977.77381846561138</v>
      </c>
      <c r="R947" s="50">
        <f t="shared" ca="1" si="361"/>
        <v>1265.4721015891448</v>
      </c>
      <c r="S947" s="50">
        <f t="shared" ca="1" si="361"/>
        <v>570.75818816088577</v>
      </c>
      <c r="T947" s="50">
        <f t="shared" ca="1" si="361"/>
        <v>1140.7471163241885</v>
      </c>
      <c r="U947" s="50">
        <f t="shared" ca="1" si="361"/>
        <v>141.49331802239698</v>
      </c>
      <c r="V947" s="50">
        <f t="shared" ca="1" si="361"/>
        <v>632.05354493697087</v>
      </c>
      <c r="W947" s="50">
        <f t="shared" ca="1" si="362"/>
        <v>968.32019682944144</v>
      </c>
      <c r="X947" s="50">
        <f t="shared" ca="1" si="362"/>
        <v>1083.0978205004487</v>
      </c>
      <c r="Y947" s="50">
        <f t="shared" ca="1" si="362"/>
        <v>1258.7571980066998</v>
      </c>
      <c r="Z947" s="50">
        <f t="shared" ca="1" si="362"/>
        <v>1166.2021448349176</v>
      </c>
      <c r="AA947" s="50">
        <f t="shared" ca="1" si="362"/>
        <v>1057.2970147131443</v>
      </c>
      <c r="AB947" s="50">
        <f t="shared" ca="1" si="362"/>
        <v>1112.5683891960191</v>
      </c>
      <c r="AC947" s="50">
        <f t="shared" ca="1" si="362"/>
        <v>160.38206379926731</v>
      </c>
      <c r="AD947" s="50">
        <f t="shared" ca="1" si="362"/>
        <v>1325.4523667989065</v>
      </c>
      <c r="AE947" s="50">
        <f t="shared" ca="1" si="362"/>
        <v>1332.5791719105309</v>
      </c>
      <c r="AF947" s="50">
        <f t="shared" ca="1" si="362"/>
        <v>1008.921895922621</v>
      </c>
      <c r="AG947" s="51"/>
      <c r="AH947" s="50">
        <f t="shared" ca="1" si="355"/>
        <v>27693.137196152587</v>
      </c>
      <c r="AI947" s="50">
        <f t="shared" ca="1" si="356"/>
        <v>923.10457320508624</v>
      </c>
      <c r="AJ947" s="50">
        <f t="shared" ca="1" si="357"/>
        <v>6337.9090320798587</v>
      </c>
      <c r="AK947" s="50">
        <f t="shared" ca="1" si="358"/>
        <v>141.49331802239698</v>
      </c>
      <c r="AL947" s="51">
        <f t="shared" ca="1" si="359"/>
        <v>5170.5342469248271</v>
      </c>
    </row>
    <row r="948" spans="2:38" x14ac:dyDescent="0.25">
      <c r="B948" s="5">
        <v>74</v>
      </c>
      <c r="C948" s="49">
        <f t="shared" ca="1" si="360"/>
        <v>1018.0740353865518</v>
      </c>
      <c r="D948" s="50">
        <f t="shared" ca="1" si="360"/>
        <v>613.74714065500473</v>
      </c>
      <c r="E948" s="50">
        <f t="shared" ca="1" si="360"/>
        <v>976.70327606148396</v>
      </c>
      <c r="F948" s="50">
        <f t="shared" ca="1" si="360"/>
        <v>1051.5462040339964</v>
      </c>
      <c r="G948" s="50">
        <f t="shared" ca="1" si="360"/>
        <v>621.73633442893947</v>
      </c>
      <c r="H948" s="50">
        <f t="shared" ca="1" si="360"/>
        <v>1210.3572005810113</v>
      </c>
      <c r="I948" s="50">
        <f t="shared" ca="1" si="360"/>
        <v>1113.5473721360343</v>
      </c>
      <c r="J948" s="50">
        <f t="shared" ca="1" si="360"/>
        <v>1153.1563563453608</v>
      </c>
      <c r="K948" s="50">
        <f t="shared" ca="1" si="360"/>
        <v>1151.4994354104144</v>
      </c>
      <c r="L948" s="50">
        <f t="shared" ca="1" si="360"/>
        <v>1084.4056801387405</v>
      </c>
      <c r="M948" s="50">
        <f t="shared" ca="1" si="361"/>
        <v>1162.8373812590435</v>
      </c>
      <c r="N948" s="50">
        <f t="shared" ca="1" si="361"/>
        <v>260.22114682872626</v>
      </c>
      <c r="O948" s="50">
        <f t="shared" ca="1" si="361"/>
        <v>1123.2200024746128</v>
      </c>
      <c r="P948" s="50">
        <f t="shared" ca="1" si="361"/>
        <v>1143.3003531316717</v>
      </c>
      <c r="Q948" s="50">
        <f t="shared" ca="1" si="361"/>
        <v>1150.2398271818622</v>
      </c>
      <c r="R948" s="50">
        <f t="shared" ca="1" si="361"/>
        <v>1325.746046795351</v>
      </c>
      <c r="S948" s="50">
        <f t="shared" ca="1" si="361"/>
        <v>982.73972136125315</v>
      </c>
      <c r="T948" s="50">
        <f t="shared" ca="1" si="361"/>
        <v>515.06947339917804</v>
      </c>
      <c r="U948" s="50">
        <f t="shared" ca="1" si="361"/>
        <v>1247.5062883148355</v>
      </c>
      <c r="V948" s="50">
        <f t="shared" ca="1" si="361"/>
        <v>1341.4224616066099</v>
      </c>
      <c r="W948" s="50">
        <f t="shared" ca="1" si="362"/>
        <v>959.01402360522559</v>
      </c>
      <c r="X948" s="50">
        <f t="shared" ca="1" si="362"/>
        <v>431.70774731710623</v>
      </c>
      <c r="Y948" s="50">
        <f t="shared" ca="1" si="362"/>
        <v>1070.6888615124624</v>
      </c>
      <c r="Z948" s="50">
        <f t="shared" ca="1" si="362"/>
        <v>543.15042375872372</v>
      </c>
      <c r="AA948" s="50">
        <f t="shared" ca="1" si="362"/>
        <v>1014.4111266247509</v>
      </c>
      <c r="AB948" s="50">
        <f t="shared" ca="1" si="362"/>
        <v>1241.6930781290619</v>
      </c>
      <c r="AC948" s="50">
        <f t="shared" ca="1" si="362"/>
        <v>166.29910893646746</v>
      </c>
      <c r="AD948" s="50">
        <f t="shared" ca="1" si="362"/>
        <v>166.46640605519116</v>
      </c>
      <c r="AE948" s="50">
        <f t="shared" ca="1" si="362"/>
        <v>207.56296460371738</v>
      </c>
      <c r="AF948" s="50">
        <f t="shared" ca="1" si="362"/>
        <v>1246.1188347672648</v>
      </c>
      <c r="AG948" s="51"/>
      <c r="AH948" s="50">
        <f t="shared" ca="1" si="355"/>
        <v>27294.188312840648</v>
      </c>
      <c r="AI948" s="50">
        <f t="shared" ca="1" si="356"/>
        <v>909.80627709468831</v>
      </c>
      <c r="AJ948" s="50">
        <f t="shared" ca="1" si="357"/>
        <v>6460.1266283674177</v>
      </c>
      <c r="AK948" s="50">
        <f t="shared" ca="1" si="358"/>
        <v>166.29910893646746</v>
      </c>
      <c r="AL948" s="51">
        <f t="shared" ca="1" si="359"/>
        <v>4634.4167523337637</v>
      </c>
    </row>
    <row r="949" spans="2:38" x14ac:dyDescent="0.25">
      <c r="B949" s="5">
        <v>75</v>
      </c>
      <c r="C949" s="49">
        <f t="shared" ca="1" si="360"/>
        <v>150.86547030710517</v>
      </c>
      <c r="D949" s="50">
        <f t="shared" ca="1" si="360"/>
        <v>1124.2688671654032</v>
      </c>
      <c r="E949" s="50">
        <f t="shared" ca="1" si="360"/>
        <v>1069.7121827898611</v>
      </c>
      <c r="F949" s="50">
        <f t="shared" ca="1" si="360"/>
        <v>1186.5078575191833</v>
      </c>
      <c r="G949" s="50">
        <f t="shared" ca="1" si="360"/>
        <v>1338.0253493424768</v>
      </c>
      <c r="H949" s="50">
        <f t="shared" ca="1" si="360"/>
        <v>1333.7533320945045</v>
      </c>
      <c r="I949" s="50">
        <f t="shared" ca="1" si="360"/>
        <v>276.79270830605691</v>
      </c>
      <c r="J949" s="50">
        <f t="shared" ca="1" si="360"/>
        <v>1232.8732058165317</v>
      </c>
      <c r="K949" s="50">
        <f t="shared" ca="1" si="360"/>
        <v>1271.9234765944093</v>
      </c>
      <c r="L949" s="50">
        <f t="shared" ca="1" si="360"/>
        <v>1178.3643728974228</v>
      </c>
      <c r="M949" s="50">
        <f t="shared" ca="1" si="361"/>
        <v>1123.8991032075626</v>
      </c>
      <c r="N949" s="50">
        <f t="shared" ca="1" si="361"/>
        <v>1055.1650863437635</v>
      </c>
      <c r="O949" s="50">
        <f t="shared" ca="1" si="361"/>
        <v>1168.8617403260009</v>
      </c>
      <c r="P949" s="50">
        <f t="shared" ca="1" si="361"/>
        <v>650.4797388658568</v>
      </c>
      <c r="Q949" s="50">
        <f t="shared" ca="1" si="361"/>
        <v>1344.1189487751294</v>
      </c>
      <c r="R949" s="50">
        <f t="shared" ca="1" si="361"/>
        <v>655.5315276689563</v>
      </c>
      <c r="S949" s="50">
        <f t="shared" ca="1" si="361"/>
        <v>173.64451748640192</v>
      </c>
      <c r="T949" s="50">
        <f t="shared" ca="1" si="361"/>
        <v>1169.0491399028779</v>
      </c>
      <c r="U949" s="50">
        <f t="shared" ca="1" si="361"/>
        <v>1180.2822952031286</v>
      </c>
      <c r="V949" s="50">
        <f t="shared" ca="1" si="361"/>
        <v>1165.1161029053424</v>
      </c>
      <c r="W949" s="50">
        <f t="shared" ca="1" si="362"/>
        <v>1286.7760264144231</v>
      </c>
      <c r="X949" s="50">
        <f t="shared" ca="1" si="362"/>
        <v>664.92603018458601</v>
      </c>
      <c r="Y949" s="50">
        <f t="shared" ca="1" si="362"/>
        <v>1018.5984633937196</v>
      </c>
      <c r="Z949" s="50">
        <f t="shared" ca="1" si="362"/>
        <v>1281.8229526370128</v>
      </c>
      <c r="AA949" s="50">
        <f t="shared" ca="1" si="362"/>
        <v>1336.2586740376428</v>
      </c>
      <c r="AB949" s="50">
        <f t="shared" ca="1" si="362"/>
        <v>1145.5450474929607</v>
      </c>
      <c r="AC949" s="50">
        <f t="shared" ca="1" si="362"/>
        <v>1287.3674865865883</v>
      </c>
      <c r="AD949" s="50">
        <f t="shared" ca="1" si="362"/>
        <v>982.1537928711623</v>
      </c>
      <c r="AE949" s="50">
        <f t="shared" ca="1" si="362"/>
        <v>1035.6249323472248</v>
      </c>
      <c r="AF949" s="50">
        <f t="shared" ca="1" si="362"/>
        <v>992.83124720783167</v>
      </c>
      <c r="AG949" s="51"/>
      <c r="AH949" s="50">
        <f t="shared" ca="1" si="355"/>
        <v>30881.139676691124</v>
      </c>
      <c r="AI949" s="50">
        <f t="shared" ca="1" si="356"/>
        <v>1029.3713225563708</v>
      </c>
      <c r="AJ949" s="50">
        <f t="shared" ca="1" si="357"/>
        <v>7213.1708742840183</v>
      </c>
      <c r="AK949" s="50">
        <f t="shared" ca="1" si="358"/>
        <v>150.86547030710517</v>
      </c>
      <c r="AL949" s="51">
        <f t="shared" ca="1" si="359"/>
        <v>6479.9257675245899</v>
      </c>
    </row>
    <row r="950" spans="2:38" x14ac:dyDescent="0.25">
      <c r="B950" s="5">
        <v>76</v>
      </c>
      <c r="C950" s="49">
        <f t="shared" ca="1" si="360"/>
        <v>522.28358514501599</v>
      </c>
      <c r="D950" s="50">
        <f t="shared" ca="1" si="360"/>
        <v>957.33741088510965</v>
      </c>
      <c r="E950" s="50">
        <f t="shared" ca="1" si="360"/>
        <v>954.77037627860489</v>
      </c>
      <c r="F950" s="50">
        <f t="shared" ca="1" si="360"/>
        <v>1286.1892952562646</v>
      </c>
      <c r="G950" s="50">
        <f t="shared" ca="1" si="360"/>
        <v>1318.6368854661707</v>
      </c>
      <c r="H950" s="50">
        <f t="shared" ca="1" si="360"/>
        <v>1203.2088330815227</v>
      </c>
      <c r="I950" s="50">
        <f t="shared" ca="1" si="360"/>
        <v>1284.2638540828348</v>
      </c>
      <c r="J950" s="50">
        <f t="shared" ca="1" si="360"/>
        <v>193.68825934420016</v>
      </c>
      <c r="K950" s="50">
        <f t="shared" ca="1" si="360"/>
        <v>1010.814484600819</v>
      </c>
      <c r="L950" s="50">
        <f t="shared" ca="1" si="360"/>
        <v>465.15923217746342</v>
      </c>
      <c r="M950" s="50">
        <f t="shared" ca="1" si="361"/>
        <v>964.65719387710226</v>
      </c>
      <c r="N950" s="50">
        <f t="shared" ca="1" si="361"/>
        <v>134.78143071945681</v>
      </c>
      <c r="O950" s="50">
        <f t="shared" ca="1" si="361"/>
        <v>1158.7697534765091</v>
      </c>
      <c r="P950" s="50">
        <f t="shared" ca="1" si="361"/>
        <v>1280.101053036399</v>
      </c>
      <c r="Q950" s="50">
        <f t="shared" ca="1" si="361"/>
        <v>1341.8462872226146</v>
      </c>
      <c r="R950" s="50">
        <f t="shared" ca="1" si="361"/>
        <v>1321.2573322662181</v>
      </c>
      <c r="S950" s="50">
        <f t="shared" ca="1" si="361"/>
        <v>243.68042014404313</v>
      </c>
      <c r="T950" s="50">
        <f t="shared" ca="1" si="361"/>
        <v>1279.7101666129126</v>
      </c>
      <c r="U950" s="50">
        <f t="shared" ca="1" si="361"/>
        <v>1106.4796303204037</v>
      </c>
      <c r="V950" s="50">
        <f t="shared" ca="1" si="361"/>
        <v>1004.385684109347</v>
      </c>
      <c r="W950" s="50">
        <f t="shared" ca="1" si="362"/>
        <v>1092.5201051439815</v>
      </c>
      <c r="X950" s="50">
        <f t="shared" ca="1" si="362"/>
        <v>1151.6040612559727</v>
      </c>
      <c r="Y950" s="50">
        <f t="shared" ca="1" si="362"/>
        <v>1294.248318737089</v>
      </c>
      <c r="Z950" s="50">
        <f t="shared" ca="1" si="362"/>
        <v>1160.8712642177411</v>
      </c>
      <c r="AA950" s="50">
        <f t="shared" ca="1" si="362"/>
        <v>654.81357072240098</v>
      </c>
      <c r="AB950" s="50">
        <f t="shared" ca="1" si="362"/>
        <v>1197.0358592877753</v>
      </c>
      <c r="AC950" s="50">
        <f t="shared" ca="1" si="362"/>
        <v>1160.8061225964166</v>
      </c>
      <c r="AD950" s="50">
        <f t="shared" ca="1" si="362"/>
        <v>1228.7501532587671</v>
      </c>
      <c r="AE950" s="50">
        <f t="shared" ca="1" si="362"/>
        <v>352.88539528321309</v>
      </c>
      <c r="AF950" s="50">
        <f t="shared" ca="1" si="362"/>
        <v>184.13307680943925</v>
      </c>
      <c r="AG950" s="51"/>
      <c r="AH950" s="50">
        <f t="shared" ca="1" si="355"/>
        <v>28509.689095415804</v>
      </c>
      <c r="AI950" s="50">
        <f t="shared" ca="1" si="356"/>
        <v>950.32296984719346</v>
      </c>
      <c r="AJ950" s="50">
        <f t="shared" ca="1" si="357"/>
        <v>6993.16765583079</v>
      </c>
      <c r="AK950" s="50">
        <f t="shared" ca="1" si="358"/>
        <v>134.78143071945681</v>
      </c>
      <c r="AL950" s="51">
        <f t="shared" ca="1" si="359"/>
        <v>5207.9714072319493</v>
      </c>
    </row>
    <row r="951" spans="2:38" x14ac:dyDescent="0.25">
      <c r="B951" s="5">
        <v>77</v>
      </c>
      <c r="C951" s="49">
        <f t="shared" ca="1" si="360"/>
        <v>1176.8900333506867</v>
      </c>
      <c r="D951" s="50">
        <f t="shared" ca="1" si="360"/>
        <v>1275.6785908608522</v>
      </c>
      <c r="E951" s="50">
        <f t="shared" ca="1" si="360"/>
        <v>953.12538258417464</v>
      </c>
      <c r="F951" s="50">
        <f t="shared" ca="1" si="360"/>
        <v>1146.6387659109971</v>
      </c>
      <c r="G951" s="50">
        <f t="shared" ca="1" si="360"/>
        <v>1059.755256010942</v>
      </c>
      <c r="H951" s="50">
        <f t="shared" ca="1" si="360"/>
        <v>1144.1025190556277</v>
      </c>
      <c r="I951" s="50">
        <f t="shared" ca="1" si="360"/>
        <v>1063.683531428863</v>
      </c>
      <c r="J951" s="50">
        <f t="shared" ca="1" si="360"/>
        <v>381.12180643281249</v>
      </c>
      <c r="K951" s="50">
        <f t="shared" ca="1" si="360"/>
        <v>617.01660657946945</v>
      </c>
      <c r="L951" s="50">
        <f t="shared" ca="1" si="360"/>
        <v>1271.9638223924753</v>
      </c>
      <c r="M951" s="50">
        <f t="shared" ca="1" si="361"/>
        <v>1286.9615991599642</v>
      </c>
      <c r="N951" s="50">
        <f t="shared" ca="1" si="361"/>
        <v>987.36443820985266</v>
      </c>
      <c r="O951" s="50">
        <f t="shared" ca="1" si="361"/>
        <v>1321.4646345495617</v>
      </c>
      <c r="P951" s="50">
        <f t="shared" ca="1" si="361"/>
        <v>1160.6281760052721</v>
      </c>
      <c r="Q951" s="50">
        <f t="shared" ca="1" si="361"/>
        <v>650.24901607014817</v>
      </c>
      <c r="R951" s="50">
        <f t="shared" ca="1" si="361"/>
        <v>1293.0237385691528</v>
      </c>
      <c r="S951" s="50">
        <f t="shared" ca="1" si="361"/>
        <v>1079.9089592655298</v>
      </c>
      <c r="T951" s="50">
        <f t="shared" ca="1" si="361"/>
        <v>1081.4982859674092</v>
      </c>
      <c r="U951" s="50">
        <f t="shared" ca="1" si="361"/>
        <v>949.84108363829171</v>
      </c>
      <c r="V951" s="50">
        <f t="shared" ca="1" si="361"/>
        <v>489.59888357737054</v>
      </c>
      <c r="W951" s="50">
        <f t="shared" ca="1" si="362"/>
        <v>1238.4032316291773</v>
      </c>
      <c r="X951" s="50">
        <f t="shared" ca="1" si="362"/>
        <v>184.24462849245506</v>
      </c>
      <c r="Y951" s="50">
        <f t="shared" ca="1" si="362"/>
        <v>1019.114346191796</v>
      </c>
      <c r="Z951" s="50">
        <f t="shared" ca="1" si="362"/>
        <v>572.67205487515128</v>
      </c>
      <c r="AA951" s="50">
        <f t="shared" ca="1" si="362"/>
        <v>474.87584407555352</v>
      </c>
      <c r="AB951" s="50">
        <f t="shared" ca="1" si="362"/>
        <v>158.25783742452523</v>
      </c>
      <c r="AC951" s="50">
        <f t="shared" ca="1" si="362"/>
        <v>1094.2188033860609</v>
      </c>
      <c r="AD951" s="50">
        <f t="shared" ca="1" si="362"/>
        <v>230.91888926484916</v>
      </c>
      <c r="AE951" s="50">
        <f t="shared" ca="1" si="362"/>
        <v>1179.1113755879901</v>
      </c>
      <c r="AF951" s="50">
        <f t="shared" ca="1" si="362"/>
        <v>1177.1385259465176</v>
      </c>
      <c r="AG951" s="51"/>
      <c r="AH951" s="50">
        <f t="shared" ca="1" si="355"/>
        <v>27719.470666493526</v>
      </c>
      <c r="AI951" s="50">
        <f t="shared" ca="1" si="356"/>
        <v>923.98235554978419</v>
      </c>
      <c r="AJ951" s="50">
        <f t="shared" ca="1" si="357"/>
        <v>6340.805191239755</v>
      </c>
      <c r="AK951" s="50">
        <f t="shared" ca="1" si="358"/>
        <v>158.25783742452523</v>
      </c>
      <c r="AL951" s="51">
        <f t="shared" ca="1" si="359"/>
        <v>3734.3024037103914</v>
      </c>
    </row>
    <row r="952" spans="2:38" x14ac:dyDescent="0.25">
      <c r="B952" s="5">
        <v>78</v>
      </c>
      <c r="C952" s="49">
        <f t="shared" ca="1" si="360"/>
        <v>344.64919675046792</v>
      </c>
      <c r="D952" s="50">
        <f t="shared" ca="1" si="360"/>
        <v>1253.8074425677162</v>
      </c>
      <c r="E952" s="50">
        <f t="shared" ca="1" si="360"/>
        <v>1031.824787958262</v>
      </c>
      <c r="F952" s="50">
        <f t="shared" ca="1" si="360"/>
        <v>1284.9987572984369</v>
      </c>
      <c r="G952" s="50">
        <f t="shared" ca="1" si="360"/>
        <v>1166.271832305081</v>
      </c>
      <c r="H952" s="50">
        <f t="shared" ca="1" si="360"/>
        <v>300.26471751703195</v>
      </c>
      <c r="I952" s="50">
        <f t="shared" ca="1" si="360"/>
        <v>406.91003878470008</v>
      </c>
      <c r="J952" s="50">
        <f t="shared" ca="1" si="360"/>
        <v>1172.3540187340393</v>
      </c>
      <c r="K952" s="50">
        <f t="shared" ca="1" si="360"/>
        <v>587.0591388829688</v>
      </c>
      <c r="L952" s="50">
        <f t="shared" ca="1" si="360"/>
        <v>1221.4928514247911</v>
      </c>
      <c r="M952" s="50">
        <f t="shared" ca="1" si="361"/>
        <v>1056.3305516370501</v>
      </c>
      <c r="N952" s="50">
        <f t="shared" ca="1" si="361"/>
        <v>1235.899086693144</v>
      </c>
      <c r="O952" s="50">
        <f t="shared" ca="1" si="361"/>
        <v>1102.8554631220936</v>
      </c>
      <c r="P952" s="50">
        <f t="shared" ca="1" si="361"/>
        <v>1100.4893849935102</v>
      </c>
      <c r="Q952" s="50">
        <f t="shared" ca="1" si="361"/>
        <v>1043.1553384266492</v>
      </c>
      <c r="R952" s="50">
        <f t="shared" ca="1" si="361"/>
        <v>1129.6251830058929</v>
      </c>
      <c r="S952" s="50">
        <f t="shared" ca="1" si="361"/>
        <v>584.87029737619503</v>
      </c>
      <c r="T952" s="50">
        <f t="shared" ca="1" si="361"/>
        <v>1309.2698696044781</v>
      </c>
      <c r="U952" s="50">
        <f t="shared" ca="1" si="361"/>
        <v>1011.1902261939764</v>
      </c>
      <c r="V952" s="50">
        <f t="shared" ca="1" si="361"/>
        <v>345.86885970992489</v>
      </c>
      <c r="W952" s="50">
        <f t="shared" ca="1" si="362"/>
        <v>1105.6254779273322</v>
      </c>
      <c r="X952" s="50">
        <f t="shared" ca="1" si="362"/>
        <v>1115.8168486694778</v>
      </c>
      <c r="Y952" s="50">
        <f t="shared" ca="1" si="362"/>
        <v>1200.7800618319502</v>
      </c>
      <c r="Z952" s="50">
        <f t="shared" ca="1" si="362"/>
        <v>961.47091615928957</v>
      </c>
      <c r="AA952" s="50">
        <f t="shared" ca="1" si="362"/>
        <v>406.6134628392652</v>
      </c>
      <c r="AB952" s="50">
        <f t="shared" ca="1" si="362"/>
        <v>410.76895892448749</v>
      </c>
      <c r="AC952" s="50">
        <f t="shared" ca="1" si="362"/>
        <v>274.98328498869631</v>
      </c>
      <c r="AD952" s="50">
        <f t="shared" ca="1" si="362"/>
        <v>338.40375540248203</v>
      </c>
      <c r="AE952" s="50">
        <f t="shared" ca="1" si="362"/>
        <v>1069.6620463442939</v>
      </c>
      <c r="AF952" s="50">
        <f t="shared" ca="1" si="362"/>
        <v>1070.830770040538</v>
      </c>
      <c r="AG952" s="51"/>
      <c r="AH952" s="50">
        <f t="shared" ca="1" si="355"/>
        <v>26644.142626114222</v>
      </c>
      <c r="AI952" s="50">
        <f t="shared" ca="1" si="356"/>
        <v>888.13808753714079</v>
      </c>
      <c r="AJ952" s="50">
        <f t="shared" ca="1" si="357"/>
        <v>6125.9124524323479</v>
      </c>
      <c r="AK952" s="50">
        <f t="shared" ca="1" si="358"/>
        <v>274.98328498869631</v>
      </c>
      <c r="AL952" s="51">
        <f t="shared" ca="1" si="359"/>
        <v>4708.8372888156482</v>
      </c>
    </row>
    <row r="953" spans="2:38" x14ac:dyDescent="0.25">
      <c r="B953" s="5">
        <v>79</v>
      </c>
      <c r="C953" s="49">
        <f t="shared" ca="1" si="360"/>
        <v>649.95912793154821</v>
      </c>
      <c r="D953" s="50">
        <f t="shared" ca="1" si="360"/>
        <v>1262.7421909731027</v>
      </c>
      <c r="E953" s="50">
        <f t="shared" ca="1" si="360"/>
        <v>968.41350534109722</v>
      </c>
      <c r="F953" s="50">
        <f t="shared" ca="1" si="360"/>
        <v>1251.7924113340346</v>
      </c>
      <c r="G953" s="50">
        <f t="shared" ca="1" si="360"/>
        <v>1075.6340687461293</v>
      </c>
      <c r="H953" s="50">
        <f t="shared" ca="1" si="360"/>
        <v>484.75913552384219</v>
      </c>
      <c r="I953" s="50">
        <f t="shared" ca="1" si="360"/>
        <v>237.24303370122394</v>
      </c>
      <c r="J953" s="50">
        <f t="shared" ca="1" si="360"/>
        <v>1043.211827955975</v>
      </c>
      <c r="K953" s="50">
        <f t="shared" ca="1" si="360"/>
        <v>171.88686456174625</v>
      </c>
      <c r="L953" s="50">
        <f t="shared" ca="1" si="360"/>
        <v>1218.1594339416351</v>
      </c>
      <c r="M953" s="50">
        <f t="shared" ca="1" si="361"/>
        <v>255.16602772434609</v>
      </c>
      <c r="N953" s="50">
        <f t="shared" ca="1" si="361"/>
        <v>1003.6791406178457</v>
      </c>
      <c r="O953" s="50">
        <f t="shared" ca="1" si="361"/>
        <v>1200.7688667904918</v>
      </c>
      <c r="P953" s="50">
        <f t="shared" ca="1" si="361"/>
        <v>542.16566609781273</v>
      </c>
      <c r="Q953" s="50">
        <f t="shared" ca="1" si="361"/>
        <v>958.25046748558543</v>
      </c>
      <c r="R953" s="50">
        <f t="shared" ca="1" si="361"/>
        <v>641.11193102179254</v>
      </c>
      <c r="S953" s="50">
        <f t="shared" ca="1" si="361"/>
        <v>1247.9392015639951</v>
      </c>
      <c r="T953" s="50">
        <f t="shared" ca="1" si="361"/>
        <v>958.06440874797386</v>
      </c>
      <c r="U953" s="50">
        <f t="shared" ca="1" si="361"/>
        <v>246.86003955861929</v>
      </c>
      <c r="V953" s="50">
        <f t="shared" ca="1" si="361"/>
        <v>374.1838506397367</v>
      </c>
      <c r="W953" s="50">
        <f t="shared" ca="1" si="362"/>
        <v>1135.1449317125707</v>
      </c>
      <c r="X953" s="50">
        <f t="shared" ca="1" si="362"/>
        <v>1280.7854422073119</v>
      </c>
      <c r="Y953" s="50">
        <f t="shared" ca="1" si="362"/>
        <v>1000.1005882042656</v>
      </c>
      <c r="Z953" s="50">
        <f t="shared" ca="1" si="362"/>
        <v>1301.712763954115</v>
      </c>
      <c r="AA953" s="50">
        <f t="shared" ca="1" si="362"/>
        <v>948.27342264523838</v>
      </c>
      <c r="AB953" s="50">
        <f t="shared" ca="1" si="362"/>
        <v>1049.2404395875265</v>
      </c>
      <c r="AC953" s="50">
        <f t="shared" ca="1" si="362"/>
        <v>542.08524015195724</v>
      </c>
      <c r="AD953" s="50">
        <f t="shared" ca="1" si="362"/>
        <v>592.57788263551981</v>
      </c>
      <c r="AE953" s="50">
        <f t="shared" ca="1" si="362"/>
        <v>166.96591391374955</v>
      </c>
      <c r="AF953" s="50">
        <f t="shared" ca="1" si="362"/>
        <v>359.36409697238827</v>
      </c>
      <c r="AG953" s="51"/>
      <c r="AH953" s="50">
        <f t="shared" ca="1" si="355"/>
        <v>24168.241922243182</v>
      </c>
      <c r="AI953" s="50">
        <f t="shared" ca="1" si="356"/>
        <v>805.60806407477276</v>
      </c>
      <c r="AJ953" s="50">
        <f t="shared" ca="1" si="357"/>
        <v>5910.4779778392603</v>
      </c>
      <c r="AK953" s="50">
        <f t="shared" ca="1" si="358"/>
        <v>166.96591391374955</v>
      </c>
      <c r="AL953" s="51">
        <f t="shared" ca="1" si="359"/>
        <v>5435.0378276898527</v>
      </c>
    </row>
    <row r="954" spans="2:38" x14ac:dyDescent="0.25">
      <c r="B954" s="5">
        <v>80</v>
      </c>
      <c r="C954" s="49">
        <f t="shared" ca="1" si="360"/>
        <v>1176.9955080223674</v>
      </c>
      <c r="D954" s="50">
        <f t="shared" ca="1" si="360"/>
        <v>419.77135119226392</v>
      </c>
      <c r="E954" s="50">
        <f t="shared" ca="1" si="360"/>
        <v>186.21810592550008</v>
      </c>
      <c r="F954" s="50">
        <f t="shared" ca="1" si="360"/>
        <v>1292.9286521712027</v>
      </c>
      <c r="G954" s="50">
        <f t="shared" ca="1" si="360"/>
        <v>255.39437750480656</v>
      </c>
      <c r="H954" s="50">
        <f t="shared" ca="1" si="360"/>
        <v>362.75617857466602</v>
      </c>
      <c r="I954" s="50">
        <f t="shared" ca="1" si="360"/>
        <v>1325.4191708534615</v>
      </c>
      <c r="J954" s="50">
        <f t="shared" ca="1" si="360"/>
        <v>1123.3075173674472</v>
      </c>
      <c r="K954" s="50">
        <f t="shared" ca="1" si="360"/>
        <v>974.36956574459896</v>
      </c>
      <c r="L954" s="50">
        <f t="shared" ca="1" si="360"/>
        <v>1066.7281959253139</v>
      </c>
      <c r="M954" s="50">
        <f t="shared" ca="1" si="361"/>
        <v>1221.6438662971964</v>
      </c>
      <c r="N954" s="50">
        <f t="shared" ca="1" si="361"/>
        <v>1263.4245230295576</v>
      </c>
      <c r="O954" s="50">
        <f t="shared" ca="1" si="361"/>
        <v>1049.5714907362942</v>
      </c>
      <c r="P954" s="50">
        <f t="shared" ca="1" si="361"/>
        <v>1115.9340137244014</v>
      </c>
      <c r="Q954" s="50">
        <f t="shared" ca="1" si="361"/>
        <v>158.34696008988925</v>
      </c>
      <c r="R954" s="50">
        <f t="shared" ca="1" si="361"/>
        <v>1140.6118817910658</v>
      </c>
      <c r="S954" s="50">
        <f t="shared" ca="1" si="361"/>
        <v>980.68809189666365</v>
      </c>
      <c r="T954" s="50">
        <f t="shared" ca="1" si="361"/>
        <v>258.73702395862568</v>
      </c>
      <c r="U954" s="50">
        <f t="shared" ca="1" si="361"/>
        <v>1114.6131435537613</v>
      </c>
      <c r="V954" s="50">
        <f t="shared" ca="1" si="361"/>
        <v>1195.6516580238356</v>
      </c>
      <c r="W954" s="50">
        <f t="shared" ca="1" si="362"/>
        <v>1114.3757736699633</v>
      </c>
      <c r="X954" s="50">
        <f t="shared" ca="1" si="362"/>
        <v>593.09569558952205</v>
      </c>
      <c r="Y954" s="50">
        <f t="shared" ca="1" si="362"/>
        <v>1313.59126828235</v>
      </c>
      <c r="Z954" s="50">
        <f t="shared" ca="1" si="362"/>
        <v>1246.3624985377714</v>
      </c>
      <c r="AA954" s="50">
        <f t="shared" ca="1" si="362"/>
        <v>1260.9415433154024</v>
      </c>
      <c r="AB954" s="50">
        <f t="shared" ca="1" si="362"/>
        <v>1282.9037942990155</v>
      </c>
      <c r="AC954" s="50">
        <f t="shared" ca="1" si="362"/>
        <v>1126.5338688191503</v>
      </c>
      <c r="AD954" s="50">
        <f t="shared" ca="1" si="362"/>
        <v>541.49486527387444</v>
      </c>
      <c r="AE954" s="50">
        <f t="shared" ca="1" si="362"/>
        <v>1067.0801844709702</v>
      </c>
      <c r="AF954" s="50">
        <f t="shared" ca="1" si="362"/>
        <v>1189.3526237457058</v>
      </c>
      <c r="AG954" s="51"/>
      <c r="AH954" s="50">
        <f t="shared" ca="1" si="355"/>
        <v>28418.843392386647</v>
      </c>
      <c r="AI954" s="50">
        <f t="shared" ca="1" si="356"/>
        <v>947.29477974622159</v>
      </c>
      <c r="AJ954" s="50">
        <f t="shared" ca="1" si="357"/>
        <v>6540.6026460424928</v>
      </c>
      <c r="AK954" s="50">
        <f t="shared" ca="1" si="358"/>
        <v>158.34696008988925</v>
      </c>
      <c r="AL954" s="51">
        <f t="shared" ca="1" si="359"/>
        <v>5019.4833442442678</v>
      </c>
    </row>
    <row r="955" spans="2:38" x14ac:dyDescent="0.25">
      <c r="B955" s="5">
        <v>81</v>
      </c>
      <c r="C955" s="49">
        <f t="shared" ref="C955:L964" ca="1" si="363">IF(RAND()&lt;zamrac9,vykon9*(0.5-0.4*RAND()),vykon9*(1-0.3*RAND()))</f>
        <v>1233.4423422548957</v>
      </c>
      <c r="D955" s="50">
        <f t="shared" ca="1" si="363"/>
        <v>572.82298084689876</v>
      </c>
      <c r="E955" s="50">
        <f t="shared" ca="1" si="363"/>
        <v>292.59332930822478</v>
      </c>
      <c r="F955" s="50">
        <f t="shared" ca="1" si="363"/>
        <v>1242.3039130868274</v>
      </c>
      <c r="G955" s="50">
        <f t="shared" ca="1" si="363"/>
        <v>1151.246275485172</v>
      </c>
      <c r="H955" s="50">
        <f t="shared" ca="1" si="363"/>
        <v>1312.4790686319352</v>
      </c>
      <c r="I955" s="50">
        <f t="shared" ca="1" si="363"/>
        <v>1127.0800915833561</v>
      </c>
      <c r="J955" s="50">
        <f t="shared" ca="1" si="363"/>
        <v>958.30195064488294</v>
      </c>
      <c r="K955" s="50">
        <f t="shared" ca="1" si="363"/>
        <v>593.99634504064659</v>
      </c>
      <c r="L955" s="50">
        <f t="shared" ca="1" si="363"/>
        <v>527.15955163190642</v>
      </c>
      <c r="M955" s="50">
        <f t="shared" ref="M955:V964" ca="1" si="364">IF(RAND()&lt;zamrac9,vykon9*(0.5-0.4*RAND()),vykon9*(1-0.3*RAND()))</f>
        <v>966.32455166489012</v>
      </c>
      <c r="N955" s="50">
        <f t="shared" ca="1" si="364"/>
        <v>1200.6990580092788</v>
      </c>
      <c r="O955" s="50">
        <f t="shared" ca="1" si="364"/>
        <v>536.75048403679909</v>
      </c>
      <c r="P955" s="50">
        <f t="shared" ca="1" si="364"/>
        <v>365.46658577961364</v>
      </c>
      <c r="Q955" s="50">
        <f t="shared" ca="1" si="364"/>
        <v>1175.1443859978792</v>
      </c>
      <c r="R955" s="50">
        <f t="shared" ca="1" si="364"/>
        <v>647.98731174077977</v>
      </c>
      <c r="S955" s="50">
        <f t="shared" ca="1" si="364"/>
        <v>152.84249937492643</v>
      </c>
      <c r="T955" s="50">
        <f t="shared" ca="1" si="364"/>
        <v>1329.8236463705225</v>
      </c>
      <c r="U955" s="50">
        <f t="shared" ca="1" si="364"/>
        <v>1232.8778373977855</v>
      </c>
      <c r="V955" s="50">
        <f t="shared" ca="1" si="364"/>
        <v>956.81735822425446</v>
      </c>
      <c r="W955" s="50">
        <f t="shared" ref="W955:AF964" ca="1" si="365">IF(RAND()&lt;zamrac9,vykon9*(0.5-0.4*RAND()),vykon9*(1-0.3*RAND()))</f>
        <v>945.09753515163413</v>
      </c>
      <c r="X955" s="50">
        <f t="shared" ca="1" si="365"/>
        <v>1333.2440644345575</v>
      </c>
      <c r="Y955" s="50">
        <f t="shared" ca="1" si="365"/>
        <v>1083.8492420415212</v>
      </c>
      <c r="Z955" s="50">
        <f t="shared" ca="1" si="365"/>
        <v>1043.5533916672625</v>
      </c>
      <c r="AA955" s="50">
        <f t="shared" ca="1" si="365"/>
        <v>954.68916260337176</v>
      </c>
      <c r="AB955" s="50">
        <f t="shared" ca="1" si="365"/>
        <v>1169.8941267985815</v>
      </c>
      <c r="AC955" s="50">
        <f t="shared" ca="1" si="365"/>
        <v>663.71873140629339</v>
      </c>
      <c r="AD955" s="50">
        <f t="shared" ca="1" si="365"/>
        <v>1227.7159064723278</v>
      </c>
      <c r="AE955" s="50">
        <f t="shared" ca="1" si="365"/>
        <v>356.21684193403814</v>
      </c>
      <c r="AF955" s="50">
        <f t="shared" ca="1" si="365"/>
        <v>1004.6079737654832</v>
      </c>
      <c r="AG955" s="51"/>
      <c r="AH955" s="50">
        <f t="shared" ca="1" si="355"/>
        <v>27358.746543386547</v>
      </c>
      <c r="AI955" s="50">
        <f t="shared" ca="1" si="356"/>
        <v>911.95821811288488</v>
      </c>
      <c r="AJ955" s="50">
        <f t="shared" ca="1" si="357"/>
        <v>6499.4804319217565</v>
      </c>
      <c r="AK955" s="50">
        <f t="shared" ca="1" si="358"/>
        <v>152.84249937492643</v>
      </c>
      <c r="AL955" s="51">
        <f t="shared" ca="1" si="359"/>
        <v>5148.698526808018</v>
      </c>
    </row>
    <row r="956" spans="2:38" x14ac:dyDescent="0.25">
      <c r="B956" s="5">
        <v>82</v>
      </c>
      <c r="C956" s="49">
        <f t="shared" ca="1" si="363"/>
        <v>1212.1344304499371</v>
      </c>
      <c r="D956" s="50">
        <f t="shared" ca="1" si="363"/>
        <v>1227.7750740736149</v>
      </c>
      <c r="E956" s="50">
        <f t="shared" ca="1" si="363"/>
        <v>1140.1892483877953</v>
      </c>
      <c r="F956" s="50">
        <f t="shared" ca="1" si="363"/>
        <v>1129.3281608347284</v>
      </c>
      <c r="G956" s="50">
        <f t="shared" ca="1" si="363"/>
        <v>961.27594297753376</v>
      </c>
      <c r="H956" s="50">
        <f t="shared" ca="1" si="363"/>
        <v>228.16042455589877</v>
      </c>
      <c r="I956" s="50">
        <f t="shared" ca="1" si="363"/>
        <v>319.74336120353081</v>
      </c>
      <c r="J956" s="50">
        <f t="shared" ca="1" si="363"/>
        <v>1257.2043397999735</v>
      </c>
      <c r="K956" s="50">
        <f t="shared" ca="1" si="363"/>
        <v>1274.02450027286</v>
      </c>
      <c r="L956" s="50">
        <f t="shared" ca="1" si="363"/>
        <v>1306.0024251239281</v>
      </c>
      <c r="M956" s="50">
        <f t="shared" ca="1" si="364"/>
        <v>1296.5592463244298</v>
      </c>
      <c r="N956" s="50">
        <f t="shared" ca="1" si="364"/>
        <v>622.99767953017795</v>
      </c>
      <c r="O956" s="50">
        <f t="shared" ca="1" si="364"/>
        <v>456.69685698258718</v>
      </c>
      <c r="P956" s="50">
        <f t="shared" ca="1" si="364"/>
        <v>1309.3919007886057</v>
      </c>
      <c r="Q956" s="50">
        <f t="shared" ca="1" si="364"/>
        <v>1333.2759377490022</v>
      </c>
      <c r="R956" s="50">
        <f t="shared" ca="1" si="364"/>
        <v>1173.5377891048195</v>
      </c>
      <c r="S956" s="50">
        <f t="shared" ca="1" si="364"/>
        <v>360.67529230223033</v>
      </c>
      <c r="T956" s="50">
        <f t="shared" ca="1" si="364"/>
        <v>1133.2522743015452</v>
      </c>
      <c r="U956" s="50">
        <f t="shared" ca="1" si="364"/>
        <v>1302.6825123310466</v>
      </c>
      <c r="V956" s="50">
        <f t="shared" ca="1" si="364"/>
        <v>1128.195928224013</v>
      </c>
      <c r="W956" s="50">
        <f t="shared" ca="1" si="365"/>
        <v>300.45842913189625</v>
      </c>
      <c r="X956" s="50">
        <f t="shared" ca="1" si="365"/>
        <v>1176.0234630296095</v>
      </c>
      <c r="Y956" s="50">
        <f t="shared" ca="1" si="365"/>
        <v>1074.3393525502297</v>
      </c>
      <c r="Z956" s="50">
        <f t="shared" ca="1" si="365"/>
        <v>612.91144973215717</v>
      </c>
      <c r="AA956" s="50">
        <f t="shared" ca="1" si="365"/>
        <v>341.69198433484013</v>
      </c>
      <c r="AB956" s="50">
        <f t="shared" ca="1" si="365"/>
        <v>403.40847696374584</v>
      </c>
      <c r="AC956" s="50">
        <f t="shared" ca="1" si="365"/>
        <v>1143.6053238338022</v>
      </c>
      <c r="AD956" s="50">
        <f t="shared" ca="1" si="365"/>
        <v>1067.5867039476066</v>
      </c>
      <c r="AE956" s="50">
        <f t="shared" ca="1" si="365"/>
        <v>1219.9948746588427</v>
      </c>
      <c r="AF956" s="50">
        <f t="shared" ca="1" si="365"/>
        <v>1107.1186036963827</v>
      </c>
      <c r="AG956" s="51"/>
      <c r="AH956" s="50">
        <f t="shared" ca="1" si="355"/>
        <v>28620.241987197376</v>
      </c>
      <c r="AI956" s="50">
        <f t="shared" ca="1" si="356"/>
        <v>954.00806623991252</v>
      </c>
      <c r="AJ956" s="50">
        <f t="shared" ca="1" si="357"/>
        <v>6573.2821272105366</v>
      </c>
      <c r="AK956" s="50">
        <f t="shared" ca="1" si="358"/>
        <v>228.16042455589877</v>
      </c>
      <c r="AL956" s="51">
        <f t="shared" ca="1" si="359"/>
        <v>5819.5667543919917</v>
      </c>
    </row>
    <row r="957" spans="2:38" x14ac:dyDescent="0.25">
      <c r="B957" s="5">
        <v>83</v>
      </c>
      <c r="C957" s="49">
        <f t="shared" ca="1" si="363"/>
        <v>550.39459398589372</v>
      </c>
      <c r="D957" s="50">
        <f t="shared" ca="1" si="363"/>
        <v>139.33958720693664</v>
      </c>
      <c r="E957" s="50">
        <f t="shared" ca="1" si="363"/>
        <v>1254.8680470838497</v>
      </c>
      <c r="F957" s="50">
        <f t="shared" ca="1" si="363"/>
        <v>535.8019786315549</v>
      </c>
      <c r="G957" s="50">
        <f t="shared" ca="1" si="363"/>
        <v>357.22557024102088</v>
      </c>
      <c r="H957" s="50">
        <f t="shared" ca="1" si="363"/>
        <v>1149.1152473511893</v>
      </c>
      <c r="I957" s="50">
        <f t="shared" ca="1" si="363"/>
        <v>997.81764875192857</v>
      </c>
      <c r="J957" s="50">
        <f t="shared" ca="1" si="363"/>
        <v>296.27015593941076</v>
      </c>
      <c r="K957" s="50">
        <f t="shared" ca="1" si="363"/>
        <v>1113.1758434724613</v>
      </c>
      <c r="L957" s="50">
        <f t="shared" ca="1" si="363"/>
        <v>1086.5282921909279</v>
      </c>
      <c r="M957" s="50">
        <f t="shared" ca="1" si="364"/>
        <v>1315.466120235084</v>
      </c>
      <c r="N957" s="50">
        <f t="shared" ca="1" si="364"/>
        <v>1188.8726239470618</v>
      </c>
      <c r="O957" s="50">
        <f t="shared" ca="1" si="364"/>
        <v>999.67628159410981</v>
      </c>
      <c r="P957" s="50">
        <f t="shared" ca="1" si="364"/>
        <v>374.43023260673135</v>
      </c>
      <c r="Q957" s="50">
        <f t="shared" ca="1" si="364"/>
        <v>1086.766358612975</v>
      </c>
      <c r="R957" s="50">
        <f t="shared" ca="1" si="364"/>
        <v>1019.4212735841429</v>
      </c>
      <c r="S957" s="50">
        <f t="shared" ca="1" si="364"/>
        <v>1092.122494915847</v>
      </c>
      <c r="T957" s="50">
        <f t="shared" ca="1" si="364"/>
        <v>1047.2025968854348</v>
      </c>
      <c r="U957" s="50">
        <f t="shared" ca="1" si="364"/>
        <v>356.26586835424177</v>
      </c>
      <c r="V957" s="50">
        <f t="shared" ca="1" si="364"/>
        <v>463.00466763335982</v>
      </c>
      <c r="W957" s="50">
        <f t="shared" ca="1" si="365"/>
        <v>1042.3209163896929</v>
      </c>
      <c r="X957" s="50">
        <f t="shared" ca="1" si="365"/>
        <v>1077.1649821310614</v>
      </c>
      <c r="Y957" s="50">
        <f t="shared" ca="1" si="365"/>
        <v>1081.8295505792339</v>
      </c>
      <c r="Z957" s="50">
        <f t="shared" ca="1" si="365"/>
        <v>1115.1522042261786</v>
      </c>
      <c r="AA957" s="50">
        <f t="shared" ca="1" si="365"/>
        <v>1144.5790091196952</v>
      </c>
      <c r="AB957" s="50">
        <f t="shared" ca="1" si="365"/>
        <v>967.98028175351169</v>
      </c>
      <c r="AC957" s="50">
        <f t="shared" ca="1" si="365"/>
        <v>1315.6288581931994</v>
      </c>
      <c r="AD957" s="50">
        <f t="shared" ca="1" si="365"/>
        <v>1118.0681422399502</v>
      </c>
      <c r="AE957" s="50">
        <f t="shared" ca="1" si="365"/>
        <v>1235.621054679438</v>
      </c>
      <c r="AF957" s="50">
        <f t="shared" ca="1" si="365"/>
        <v>1049.3100951013266</v>
      </c>
      <c r="AG957" s="51"/>
      <c r="AH957" s="50">
        <f t="shared" ca="1" si="355"/>
        <v>27571.420577637447</v>
      </c>
      <c r="AI957" s="50">
        <f t="shared" ca="1" si="356"/>
        <v>919.04735258791493</v>
      </c>
      <c r="AJ957" s="50">
        <f t="shared" ca="1" si="357"/>
        <v>6321.6223569641716</v>
      </c>
      <c r="AK957" s="50">
        <f t="shared" ca="1" si="358"/>
        <v>139.33958720693664</v>
      </c>
      <c r="AL957" s="51">
        <f t="shared" ca="1" si="359"/>
        <v>4984.5626732523742</v>
      </c>
    </row>
    <row r="958" spans="2:38" x14ac:dyDescent="0.25">
      <c r="B958" s="5">
        <v>84</v>
      </c>
      <c r="C958" s="49">
        <f t="shared" ca="1" si="363"/>
        <v>1124.7972011053</v>
      </c>
      <c r="D958" s="50">
        <f t="shared" ca="1" si="363"/>
        <v>373.27428491891874</v>
      </c>
      <c r="E958" s="50">
        <f t="shared" ca="1" si="363"/>
        <v>1117.5102788259414</v>
      </c>
      <c r="F958" s="50">
        <f t="shared" ca="1" si="363"/>
        <v>1306.8502395606231</v>
      </c>
      <c r="G958" s="50">
        <f t="shared" ca="1" si="363"/>
        <v>1198.3255812453308</v>
      </c>
      <c r="H958" s="50">
        <f t="shared" ca="1" si="363"/>
        <v>251.93087686027107</v>
      </c>
      <c r="I958" s="50">
        <f t="shared" ca="1" si="363"/>
        <v>1096.1288700073269</v>
      </c>
      <c r="J958" s="50">
        <f t="shared" ca="1" si="363"/>
        <v>1125.5307444077152</v>
      </c>
      <c r="K958" s="50">
        <f t="shared" ca="1" si="363"/>
        <v>1340.8807261180546</v>
      </c>
      <c r="L958" s="50">
        <f t="shared" ca="1" si="363"/>
        <v>1304.1272083605093</v>
      </c>
      <c r="M958" s="50">
        <f t="shared" ca="1" si="364"/>
        <v>1075.8385703181968</v>
      </c>
      <c r="N958" s="50">
        <f t="shared" ca="1" si="364"/>
        <v>1207.6885138473183</v>
      </c>
      <c r="O958" s="50">
        <f t="shared" ca="1" si="364"/>
        <v>1045.2029199901667</v>
      </c>
      <c r="P958" s="50">
        <f t="shared" ca="1" si="364"/>
        <v>1010.8962426348527</v>
      </c>
      <c r="Q958" s="50">
        <f t="shared" ca="1" si="364"/>
        <v>451.2424208679945</v>
      </c>
      <c r="R958" s="50">
        <f t="shared" ca="1" si="364"/>
        <v>1166.2212466142912</v>
      </c>
      <c r="S958" s="50">
        <f t="shared" ca="1" si="364"/>
        <v>552.61521925671161</v>
      </c>
      <c r="T958" s="50">
        <f t="shared" ca="1" si="364"/>
        <v>1313.7796645111623</v>
      </c>
      <c r="U958" s="50">
        <f t="shared" ca="1" si="364"/>
        <v>455.96039938444216</v>
      </c>
      <c r="V958" s="50">
        <f t="shared" ca="1" si="364"/>
        <v>1093.1358859515924</v>
      </c>
      <c r="W958" s="50">
        <f t="shared" ca="1" si="365"/>
        <v>1107.7815940648475</v>
      </c>
      <c r="X958" s="50">
        <f t="shared" ca="1" si="365"/>
        <v>638.48264544795666</v>
      </c>
      <c r="Y958" s="50">
        <f t="shared" ca="1" si="365"/>
        <v>1051.8284436514427</v>
      </c>
      <c r="Z958" s="50">
        <f t="shared" ca="1" si="365"/>
        <v>1088.3966804594731</v>
      </c>
      <c r="AA958" s="50">
        <f t="shared" ca="1" si="365"/>
        <v>1006.3378177196205</v>
      </c>
      <c r="AB958" s="50">
        <f t="shared" ca="1" si="365"/>
        <v>325.91530052895729</v>
      </c>
      <c r="AC958" s="50">
        <f t="shared" ca="1" si="365"/>
        <v>403.44055851968267</v>
      </c>
      <c r="AD958" s="50">
        <f t="shared" ca="1" si="365"/>
        <v>1247.6305418999591</v>
      </c>
      <c r="AE958" s="50">
        <f t="shared" ca="1" si="365"/>
        <v>1330.7412776180843</v>
      </c>
      <c r="AF958" s="50">
        <f t="shared" ca="1" si="365"/>
        <v>325.4308496190385</v>
      </c>
      <c r="AG958" s="51"/>
      <c r="AH958" s="50">
        <f t="shared" ca="1" si="355"/>
        <v>28137.922804315789</v>
      </c>
      <c r="AI958" s="50">
        <f t="shared" ca="1" si="356"/>
        <v>937.93076014385963</v>
      </c>
      <c r="AJ958" s="50">
        <f t="shared" ca="1" si="357"/>
        <v>6620.4376692696642</v>
      </c>
      <c r="AK958" s="50">
        <f t="shared" ca="1" si="358"/>
        <v>251.93087686027107</v>
      </c>
      <c r="AL958" s="51">
        <f t="shared" ca="1" si="359"/>
        <v>5762.0319882270924</v>
      </c>
    </row>
    <row r="959" spans="2:38" x14ac:dyDescent="0.25">
      <c r="B959" s="5">
        <v>85</v>
      </c>
      <c r="C959" s="49">
        <f t="shared" ca="1" si="363"/>
        <v>1080.5385337668233</v>
      </c>
      <c r="D959" s="50">
        <f t="shared" ca="1" si="363"/>
        <v>975.06714977541617</v>
      </c>
      <c r="E959" s="50">
        <f t="shared" ca="1" si="363"/>
        <v>468.23907153051999</v>
      </c>
      <c r="F959" s="50">
        <f t="shared" ca="1" si="363"/>
        <v>1264.9610019809388</v>
      </c>
      <c r="G959" s="50">
        <f t="shared" ca="1" si="363"/>
        <v>1135.1894346731956</v>
      </c>
      <c r="H959" s="50">
        <f t="shared" ca="1" si="363"/>
        <v>1117.4591966818114</v>
      </c>
      <c r="I959" s="50">
        <f t="shared" ca="1" si="363"/>
        <v>1226.9521915425314</v>
      </c>
      <c r="J959" s="50">
        <f t="shared" ca="1" si="363"/>
        <v>439.25555485671447</v>
      </c>
      <c r="K959" s="50">
        <f t="shared" ca="1" si="363"/>
        <v>1324.4817211855757</v>
      </c>
      <c r="L959" s="50">
        <f t="shared" ca="1" si="363"/>
        <v>975.46970395806579</v>
      </c>
      <c r="M959" s="50">
        <f t="shared" ca="1" si="364"/>
        <v>556.11217465248967</v>
      </c>
      <c r="N959" s="50">
        <f t="shared" ca="1" si="364"/>
        <v>1156.8526303111273</v>
      </c>
      <c r="O959" s="50">
        <f t="shared" ca="1" si="364"/>
        <v>952.68778635769934</v>
      </c>
      <c r="P959" s="50">
        <f t="shared" ca="1" si="364"/>
        <v>1131.2833057890659</v>
      </c>
      <c r="Q959" s="50">
        <f t="shared" ca="1" si="364"/>
        <v>1157.9523083976267</v>
      </c>
      <c r="R959" s="50">
        <f t="shared" ca="1" si="364"/>
        <v>248.64662010373956</v>
      </c>
      <c r="S959" s="50">
        <f t="shared" ca="1" si="364"/>
        <v>503.14511996521185</v>
      </c>
      <c r="T959" s="50">
        <f t="shared" ca="1" si="364"/>
        <v>294.06196332386548</v>
      </c>
      <c r="U959" s="50">
        <f t="shared" ca="1" si="364"/>
        <v>1163.5433769722533</v>
      </c>
      <c r="V959" s="50">
        <f t="shared" ca="1" si="364"/>
        <v>546.20939522677168</v>
      </c>
      <c r="W959" s="50">
        <f t="shared" ca="1" si="365"/>
        <v>1104.1108947893367</v>
      </c>
      <c r="X959" s="50">
        <f t="shared" ca="1" si="365"/>
        <v>306.38957967122786</v>
      </c>
      <c r="Y959" s="50">
        <f t="shared" ca="1" si="365"/>
        <v>1224.827705173564</v>
      </c>
      <c r="Z959" s="50">
        <f t="shared" ca="1" si="365"/>
        <v>447.8400723594267</v>
      </c>
      <c r="AA959" s="50">
        <f t="shared" ca="1" si="365"/>
        <v>1034.8474706324607</v>
      </c>
      <c r="AB959" s="50">
        <f t="shared" ca="1" si="365"/>
        <v>969.99566866084535</v>
      </c>
      <c r="AC959" s="50">
        <f t="shared" ca="1" si="365"/>
        <v>1080.3120192828833</v>
      </c>
      <c r="AD959" s="50">
        <f t="shared" ca="1" si="365"/>
        <v>400.98126217188042</v>
      </c>
      <c r="AE959" s="50">
        <f t="shared" ca="1" si="365"/>
        <v>1168.9097793417295</v>
      </c>
      <c r="AF959" s="50">
        <f t="shared" ca="1" si="365"/>
        <v>1133.7383152191567</v>
      </c>
      <c r="AG959" s="51"/>
      <c r="AH959" s="50">
        <f t="shared" ca="1" si="355"/>
        <v>26590.061008353954</v>
      </c>
      <c r="AI959" s="50">
        <f t="shared" ca="1" si="356"/>
        <v>886.3353669451318</v>
      </c>
      <c r="AJ959" s="50">
        <f t="shared" ca="1" si="357"/>
        <v>6071.8532284482671</v>
      </c>
      <c r="AK959" s="50">
        <f t="shared" ca="1" si="358"/>
        <v>248.64662010373956</v>
      </c>
      <c r="AL959" s="51">
        <f t="shared" ca="1" si="359"/>
        <v>5017.6696787788042</v>
      </c>
    </row>
    <row r="960" spans="2:38" x14ac:dyDescent="0.25">
      <c r="B960" s="5">
        <v>86</v>
      </c>
      <c r="C960" s="49">
        <f t="shared" ca="1" si="363"/>
        <v>1194.7203753935821</v>
      </c>
      <c r="D960" s="50">
        <f t="shared" ca="1" si="363"/>
        <v>1005.3141649481191</v>
      </c>
      <c r="E960" s="50">
        <f t="shared" ca="1" si="363"/>
        <v>957.73000485981595</v>
      </c>
      <c r="F960" s="50">
        <f t="shared" ca="1" si="363"/>
        <v>394.59729144738731</v>
      </c>
      <c r="G960" s="50">
        <f t="shared" ca="1" si="363"/>
        <v>248.36627072062217</v>
      </c>
      <c r="H960" s="50">
        <f t="shared" ca="1" si="363"/>
        <v>1028.9600016094525</v>
      </c>
      <c r="I960" s="50">
        <f t="shared" ca="1" si="363"/>
        <v>1213.3237811351987</v>
      </c>
      <c r="J960" s="50">
        <f t="shared" ca="1" si="363"/>
        <v>1322.7558237107203</v>
      </c>
      <c r="K960" s="50">
        <f t="shared" ca="1" si="363"/>
        <v>548.81183069932467</v>
      </c>
      <c r="L960" s="50">
        <f t="shared" ca="1" si="363"/>
        <v>1031.1989788609976</v>
      </c>
      <c r="M960" s="50">
        <f t="shared" ca="1" si="364"/>
        <v>1052.5656783801915</v>
      </c>
      <c r="N960" s="50">
        <f t="shared" ca="1" si="364"/>
        <v>1320.5423496049691</v>
      </c>
      <c r="O960" s="50">
        <f t="shared" ca="1" si="364"/>
        <v>1236.4487033461717</v>
      </c>
      <c r="P960" s="50">
        <f t="shared" ca="1" si="364"/>
        <v>1023.9437405743123</v>
      </c>
      <c r="Q960" s="50">
        <f t="shared" ca="1" si="364"/>
        <v>1191.0801884271425</v>
      </c>
      <c r="R960" s="50">
        <f t="shared" ca="1" si="364"/>
        <v>203.48282504473343</v>
      </c>
      <c r="S960" s="50">
        <f t="shared" ca="1" si="364"/>
        <v>1199.0622820632727</v>
      </c>
      <c r="T960" s="50">
        <f t="shared" ca="1" si="364"/>
        <v>1104.9915786837894</v>
      </c>
      <c r="U960" s="50">
        <f t="shared" ca="1" si="364"/>
        <v>1346.1551208765381</v>
      </c>
      <c r="V960" s="50">
        <f t="shared" ca="1" si="364"/>
        <v>379.66317559857379</v>
      </c>
      <c r="W960" s="50">
        <f t="shared" ca="1" si="365"/>
        <v>470.30485816331071</v>
      </c>
      <c r="X960" s="50">
        <f t="shared" ca="1" si="365"/>
        <v>416.89242209951783</v>
      </c>
      <c r="Y960" s="50">
        <f t="shared" ca="1" si="365"/>
        <v>323.91877498445473</v>
      </c>
      <c r="Z960" s="50">
        <f t="shared" ca="1" si="365"/>
        <v>1343.9295544260308</v>
      </c>
      <c r="AA960" s="50">
        <f t="shared" ca="1" si="365"/>
        <v>1345.840501039035</v>
      </c>
      <c r="AB960" s="50">
        <f t="shared" ca="1" si="365"/>
        <v>1172.3825887214023</v>
      </c>
      <c r="AC960" s="50">
        <f t="shared" ca="1" si="365"/>
        <v>446.01352928468623</v>
      </c>
      <c r="AD960" s="50">
        <f t="shared" ca="1" si="365"/>
        <v>1126.5814813506686</v>
      </c>
      <c r="AE960" s="50">
        <f t="shared" ca="1" si="365"/>
        <v>1005.0069474486139</v>
      </c>
      <c r="AF960" s="50">
        <f t="shared" ca="1" si="365"/>
        <v>1203.9481719335138</v>
      </c>
      <c r="AG960" s="51"/>
      <c r="AH960" s="50">
        <f t="shared" ca="1" si="355"/>
        <v>27858.532995436148</v>
      </c>
      <c r="AI960" s="50">
        <f t="shared" ca="1" si="356"/>
        <v>928.61776651453829</v>
      </c>
      <c r="AJ960" s="50">
        <f t="shared" ca="1" si="357"/>
        <v>6412.3944690135058</v>
      </c>
      <c r="AK960" s="50">
        <f t="shared" ca="1" si="358"/>
        <v>203.48282504473343</v>
      </c>
      <c r="AL960" s="51">
        <f t="shared" ca="1" si="359"/>
        <v>5894.7400288573608</v>
      </c>
    </row>
    <row r="961" spans="2:38" x14ac:dyDescent="0.25">
      <c r="B961" s="5">
        <v>87</v>
      </c>
      <c r="C961" s="49">
        <f t="shared" ca="1" si="363"/>
        <v>342.40067934378476</v>
      </c>
      <c r="D961" s="50">
        <f t="shared" ca="1" si="363"/>
        <v>1009.6098828895274</v>
      </c>
      <c r="E961" s="50">
        <f t="shared" ca="1" si="363"/>
        <v>217.75206970408428</v>
      </c>
      <c r="F961" s="50">
        <f t="shared" ca="1" si="363"/>
        <v>497.17334828667293</v>
      </c>
      <c r="G961" s="50">
        <f t="shared" ca="1" si="363"/>
        <v>210.04920525834288</v>
      </c>
      <c r="H961" s="50">
        <f t="shared" ca="1" si="363"/>
        <v>439.67310120513656</v>
      </c>
      <c r="I961" s="50">
        <f t="shared" ca="1" si="363"/>
        <v>953.84304472492659</v>
      </c>
      <c r="J961" s="50">
        <f t="shared" ca="1" si="363"/>
        <v>1296.1946001969222</v>
      </c>
      <c r="K961" s="50">
        <f t="shared" ca="1" si="363"/>
        <v>1264.1367681695529</v>
      </c>
      <c r="L961" s="50">
        <f t="shared" ca="1" si="363"/>
        <v>1156.9678649973348</v>
      </c>
      <c r="M961" s="50">
        <f t="shared" ca="1" si="364"/>
        <v>1139.8798851742652</v>
      </c>
      <c r="N961" s="50">
        <f t="shared" ca="1" si="364"/>
        <v>574.5873342973415</v>
      </c>
      <c r="O961" s="50">
        <f t="shared" ca="1" si="364"/>
        <v>182.17893140965381</v>
      </c>
      <c r="P961" s="50">
        <f t="shared" ca="1" si="364"/>
        <v>530.66767788229242</v>
      </c>
      <c r="Q961" s="50">
        <f t="shared" ca="1" si="364"/>
        <v>654.20905838835642</v>
      </c>
      <c r="R961" s="50">
        <f t="shared" ca="1" si="364"/>
        <v>351.87911965805256</v>
      </c>
      <c r="S961" s="50">
        <f t="shared" ca="1" si="364"/>
        <v>1022.1690398232415</v>
      </c>
      <c r="T961" s="50">
        <f t="shared" ca="1" si="364"/>
        <v>333.29870879593716</v>
      </c>
      <c r="U961" s="50">
        <f t="shared" ca="1" si="364"/>
        <v>1033.3284154158193</v>
      </c>
      <c r="V961" s="50">
        <f t="shared" ca="1" si="364"/>
        <v>1345.9826325452766</v>
      </c>
      <c r="W961" s="50">
        <f t="shared" ca="1" si="365"/>
        <v>1278.2670109293422</v>
      </c>
      <c r="X961" s="50">
        <f t="shared" ca="1" si="365"/>
        <v>185.47358081506815</v>
      </c>
      <c r="Y961" s="50">
        <f t="shared" ca="1" si="365"/>
        <v>1298.6599387046199</v>
      </c>
      <c r="Z961" s="50">
        <f t="shared" ca="1" si="365"/>
        <v>1045.33549445058</v>
      </c>
      <c r="AA961" s="50">
        <f t="shared" ca="1" si="365"/>
        <v>295.39254242441956</v>
      </c>
      <c r="AB961" s="50">
        <f t="shared" ca="1" si="365"/>
        <v>286.16569118138841</v>
      </c>
      <c r="AC961" s="50">
        <f t="shared" ca="1" si="365"/>
        <v>1125.3697926168761</v>
      </c>
      <c r="AD961" s="50">
        <f t="shared" ca="1" si="365"/>
        <v>1235.0662809056139</v>
      </c>
      <c r="AE961" s="50">
        <f t="shared" ca="1" si="365"/>
        <v>265.33053259236891</v>
      </c>
      <c r="AF961" s="50">
        <f t="shared" ca="1" si="365"/>
        <v>1101.5924460593853</v>
      </c>
      <c r="AG961" s="51"/>
      <c r="AH961" s="50">
        <f t="shared" ca="1" si="355"/>
        <v>22672.634678846181</v>
      </c>
      <c r="AI961" s="50">
        <f t="shared" ca="1" si="356"/>
        <v>755.75448929487277</v>
      </c>
      <c r="AJ961" s="50">
        <f t="shared" ca="1" si="357"/>
        <v>5326.4279250486079</v>
      </c>
      <c r="AK961" s="50">
        <f t="shared" ca="1" si="358"/>
        <v>182.17893140965381</v>
      </c>
      <c r="AL961" s="51">
        <f t="shared" ca="1" si="359"/>
        <v>3670.5013314124749</v>
      </c>
    </row>
    <row r="962" spans="2:38" x14ac:dyDescent="0.25">
      <c r="B962" s="5">
        <v>88</v>
      </c>
      <c r="C962" s="49">
        <f t="shared" ca="1" si="363"/>
        <v>513.76904332209767</v>
      </c>
      <c r="D962" s="50">
        <f t="shared" ca="1" si="363"/>
        <v>1037.3723755419253</v>
      </c>
      <c r="E962" s="50">
        <f t="shared" ca="1" si="363"/>
        <v>1017.1228981168586</v>
      </c>
      <c r="F962" s="50">
        <f t="shared" ca="1" si="363"/>
        <v>947.94829845115066</v>
      </c>
      <c r="G962" s="50">
        <f t="shared" ca="1" si="363"/>
        <v>1248.902583954507</v>
      </c>
      <c r="H962" s="50">
        <f t="shared" ca="1" si="363"/>
        <v>1018.3960657423407</v>
      </c>
      <c r="I962" s="50">
        <f t="shared" ca="1" si="363"/>
        <v>1140.9895223762057</v>
      </c>
      <c r="J962" s="50">
        <f t="shared" ca="1" si="363"/>
        <v>996.57986305305042</v>
      </c>
      <c r="K962" s="50">
        <f t="shared" ca="1" si="363"/>
        <v>1042.1009159731134</v>
      </c>
      <c r="L962" s="50">
        <f t="shared" ca="1" si="363"/>
        <v>1244.2654022066977</v>
      </c>
      <c r="M962" s="50">
        <f t="shared" ca="1" si="364"/>
        <v>1163.0936624882572</v>
      </c>
      <c r="N962" s="50">
        <f t="shared" ca="1" si="364"/>
        <v>1239.7660184743904</v>
      </c>
      <c r="O962" s="50">
        <f t="shared" ca="1" si="364"/>
        <v>1187.2325622304998</v>
      </c>
      <c r="P962" s="50">
        <f t="shared" ca="1" si="364"/>
        <v>1149.55627075763</v>
      </c>
      <c r="Q962" s="50">
        <f t="shared" ca="1" si="364"/>
        <v>1171.39752947437</v>
      </c>
      <c r="R962" s="50">
        <f t="shared" ca="1" si="364"/>
        <v>398.21529130807539</v>
      </c>
      <c r="S962" s="50">
        <f t="shared" ca="1" si="364"/>
        <v>1192.2903011032711</v>
      </c>
      <c r="T962" s="50">
        <f t="shared" ca="1" si="364"/>
        <v>1185.4394700368882</v>
      </c>
      <c r="U962" s="50">
        <f t="shared" ca="1" si="364"/>
        <v>1105.4504250965947</v>
      </c>
      <c r="V962" s="50">
        <f t="shared" ca="1" si="364"/>
        <v>1170.1720213117339</v>
      </c>
      <c r="W962" s="50">
        <f t="shared" ca="1" si="365"/>
        <v>1256.5025186119042</v>
      </c>
      <c r="X962" s="50">
        <f t="shared" ca="1" si="365"/>
        <v>987.9051688042556</v>
      </c>
      <c r="Y962" s="50">
        <f t="shared" ca="1" si="365"/>
        <v>301.78484426556355</v>
      </c>
      <c r="Z962" s="50">
        <f t="shared" ca="1" si="365"/>
        <v>588.32950391119084</v>
      </c>
      <c r="AA962" s="50">
        <f t="shared" ca="1" si="365"/>
        <v>1119.1997913540881</v>
      </c>
      <c r="AB962" s="50">
        <f t="shared" ca="1" si="365"/>
        <v>1170.1982455883017</v>
      </c>
      <c r="AC962" s="50">
        <f t="shared" ca="1" si="365"/>
        <v>325.58751734697012</v>
      </c>
      <c r="AD962" s="50">
        <f t="shared" ca="1" si="365"/>
        <v>1289.2618010305869</v>
      </c>
      <c r="AE962" s="50">
        <f t="shared" ca="1" si="365"/>
        <v>1276.2821629263133</v>
      </c>
      <c r="AF962" s="50">
        <f t="shared" ca="1" si="365"/>
        <v>583.47219557173935</v>
      </c>
      <c r="AG962" s="51"/>
      <c r="AH962" s="50">
        <f t="shared" ca="1" si="355"/>
        <v>30068.584270430569</v>
      </c>
      <c r="AI962" s="50">
        <f t="shared" ca="1" si="356"/>
        <v>1002.2861423476857</v>
      </c>
      <c r="AJ962" s="50">
        <f t="shared" ca="1" si="357"/>
        <v>7052.2074779831291</v>
      </c>
      <c r="AK962" s="50">
        <f t="shared" ca="1" si="358"/>
        <v>301.78484426556355</v>
      </c>
      <c r="AL962" s="51">
        <f t="shared" ca="1" si="359"/>
        <v>5782.2668723009574</v>
      </c>
    </row>
    <row r="963" spans="2:38" x14ac:dyDescent="0.25">
      <c r="B963" s="5">
        <v>89</v>
      </c>
      <c r="C963" s="49">
        <f t="shared" ca="1" si="363"/>
        <v>453.11732484706113</v>
      </c>
      <c r="D963" s="50">
        <f t="shared" ca="1" si="363"/>
        <v>459.60189495500714</v>
      </c>
      <c r="E963" s="50">
        <f t="shared" ca="1" si="363"/>
        <v>351.78557079533391</v>
      </c>
      <c r="F963" s="50">
        <f t="shared" ca="1" si="363"/>
        <v>643.84321638139966</v>
      </c>
      <c r="G963" s="50">
        <f t="shared" ca="1" si="363"/>
        <v>613.77535760453657</v>
      </c>
      <c r="H963" s="50">
        <f t="shared" ca="1" si="363"/>
        <v>1140.9478245785638</v>
      </c>
      <c r="I963" s="50">
        <f t="shared" ca="1" si="363"/>
        <v>1152.4570168754869</v>
      </c>
      <c r="J963" s="50">
        <f t="shared" ca="1" si="363"/>
        <v>998.66276888141238</v>
      </c>
      <c r="K963" s="50">
        <f t="shared" ca="1" si="363"/>
        <v>433.63180875307921</v>
      </c>
      <c r="L963" s="50">
        <f t="shared" ca="1" si="363"/>
        <v>317.52613836298059</v>
      </c>
      <c r="M963" s="50">
        <f t="shared" ca="1" si="364"/>
        <v>1235.0442353613869</v>
      </c>
      <c r="N963" s="50">
        <f t="shared" ca="1" si="364"/>
        <v>255.67032442193769</v>
      </c>
      <c r="O963" s="50">
        <f t="shared" ca="1" si="364"/>
        <v>628.41417946520517</v>
      </c>
      <c r="P963" s="50">
        <f t="shared" ca="1" si="364"/>
        <v>1281.3802266227228</v>
      </c>
      <c r="Q963" s="50">
        <f t="shared" ca="1" si="364"/>
        <v>1063.5367762954986</v>
      </c>
      <c r="R963" s="50">
        <f t="shared" ca="1" si="364"/>
        <v>1001.2694887384048</v>
      </c>
      <c r="S963" s="50">
        <f t="shared" ca="1" si="364"/>
        <v>1200.9119897894157</v>
      </c>
      <c r="T963" s="50">
        <f t="shared" ca="1" si="364"/>
        <v>243.77113391661752</v>
      </c>
      <c r="U963" s="50">
        <f t="shared" ca="1" si="364"/>
        <v>1055.3009781205531</v>
      </c>
      <c r="V963" s="50">
        <f t="shared" ca="1" si="364"/>
        <v>248.27287322870569</v>
      </c>
      <c r="W963" s="50">
        <f t="shared" ca="1" si="365"/>
        <v>654.12915629835845</v>
      </c>
      <c r="X963" s="50">
        <f t="shared" ca="1" si="365"/>
        <v>630.35374971607871</v>
      </c>
      <c r="Y963" s="50">
        <f t="shared" ca="1" si="365"/>
        <v>310.70174593866142</v>
      </c>
      <c r="Z963" s="50">
        <f t="shared" ca="1" si="365"/>
        <v>1198.2487220505325</v>
      </c>
      <c r="AA963" s="50">
        <f t="shared" ca="1" si="365"/>
        <v>386.97835770612147</v>
      </c>
      <c r="AB963" s="50">
        <f t="shared" ca="1" si="365"/>
        <v>1281.7455078641369</v>
      </c>
      <c r="AC963" s="50">
        <f t="shared" ca="1" si="365"/>
        <v>528.77019964135877</v>
      </c>
      <c r="AD963" s="50">
        <f t="shared" ca="1" si="365"/>
        <v>1249.3596807373258</v>
      </c>
      <c r="AE963" s="50">
        <f t="shared" ca="1" si="365"/>
        <v>1168.5425113796375</v>
      </c>
      <c r="AF963" s="50">
        <f t="shared" ca="1" si="365"/>
        <v>1056.620938140288</v>
      </c>
      <c r="AG963" s="51"/>
      <c r="AH963" s="50">
        <f t="shared" ca="1" si="355"/>
        <v>23244.37169746781</v>
      </c>
      <c r="AI963" s="50">
        <f t="shared" ca="1" si="356"/>
        <v>774.81238991559371</v>
      </c>
      <c r="AJ963" s="50">
        <f t="shared" ca="1" si="357"/>
        <v>5254.8020619869712</v>
      </c>
      <c r="AK963" s="50">
        <f t="shared" ca="1" si="358"/>
        <v>243.77113391661752</v>
      </c>
      <c r="AL963" s="51">
        <f t="shared" ca="1" si="359"/>
        <v>4815.5282060373893</v>
      </c>
    </row>
    <row r="964" spans="2:38" x14ac:dyDescent="0.25">
      <c r="B964" s="5">
        <v>90</v>
      </c>
      <c r="C964" s="49">
        <f t="shared" ca="1" si="363"/>
        <v>1091.6196437026542</v>
      </c>
      <c r="D964" s="50">
        <f t="shared" ca="1" si="363"/>
        <v>1248.0020645741247</v>
      </c>
      <c r="E964" s="50">
        <f t="shared" ca="1" si="363"/>
        <v>946.06529039162103</v>
      </c>
      <c r="F964" s="50">
        <f t="shared" ca="1" si="363"/>
        <v>424.13937382537904</v>
      </c>
      <c r="G964" s="50">
        <f t="shared" ca="1" si="363"/>
        <v>950.82967133307079</v>
      </c>
      <c r="H964" s="50">
        <f t="shared" ca="1" si="363"/>
        <v>1242.0809220093477</v>
      </c>
      <c r="I964" s="50">
        <f t="shared" ca="1" si="363"/>
        <v>363.52938742232408</v>
      </c>
      <c r="J964" s="50">
        <f t="shared" ca="1" si="363"/>
        <v>1288.5480915794435</v>
      </c>
      <c r="K964" s="50">
        <f t="shared" ca="1" si="363"/>
        <v>1219.732771106673</v>
      </c>
      <c r="L964" s="50">
        <f t="shared" ca="1" si="363"/>
        <v>1235.4041522912612</v>
      </c>
      <c r="M964" s="50">
        <f t="shared" ca="1" si="364"/>
        <v>970.02822830145783</v>
      </c>
      <c r="N964" s="50">
        <f t="shared" ca="1" si="364"/>
        <v>1003.531814715528</v>
      </c>
      <c r="O964" s="50">
        <f t="shared" ca="1" si="364"/>
        <v>1134.9093622047483</v>
      </c>
      <c r="P964" s="50">
        <f t="shared" ca="1" si="364"/>
        <v>1226.1162345814573</v>
      </c>
      <c r="Q964" s="50">
        <f t="shared" ca="1" si="364"/>
        <v>1117.3187020989124</v>
      </c>
      <c r="R964" s="50">
        <f t="shared" ca="1" si="364"/>
        <v>1128.4722545702634</v>
      </c>
      <c r="S964" s="50">
        <f t="shared" ca="1" si="364"/>
        <v>1304.0276939617033</v>
      </c>
      <c r="T964" s="50">
        <f t="shared" ca="1" si="364"/>
        <v>264.79585868503682</v>
      </c>
      <c r="U964" s="50">
        <f t="shared" ca="1" si="364"/>
        <v>1165.1264917444482</v>
      </c>
      <c r="V964" s="50">
        <f t="shared" ca="1" si="364"/>
        <v>948.79307725233559</v>
      </c>
      <c r="W964" s="50">
        <f t="shared" ca="1" si="365"/>
        <v>1327.1709175960077</v>
      </c>
      <c r="X964" s="50">
        <f t="shared" ca="1" si="365"/>
        <v>1126.6382178693204</v>
      </c>
      <c r="Y964" s="50">
        <f t="shared" ca="1" si="365"/>
        <v>950.19556941526923</v>
      </c>
      <c r="Z964" s="50">
        <f t="shared" ca="1" si="365"/>
        <v>1004.9239741642167</v>
      </c>
      <c r="AA964" s="50">
        <f t="shared" ca="1" si="365"/>
        <v>1258.1006199508699</v>
      </c>
      <c r="AB964" s="50">
        <f t="shared" ca="1" si="365"/>
        <v>490.63443452045254</v>
      </c>
      <c r="AC964" s="50">
        <f t="shared" ca="1" si="365"/>
        <v>1110.6102451563102</v>
      </c>
      <c r="AD964" s="50">
        <f t="shared" ca="1" si="365"/>
        <v>374.72058841699686</v>
      </c>
      <c r="AE964" s="50">
        <f t="shared" ca="1" si="365"/>
        <v>1118.72789344392</v>
      </c>
      <c r="AF964" s="50">
        <f t="shared" ca="1" si="365"/>
        <v>1078.0358792851648</v>
      </c>
      <c r="AG964" s="51"/>
      <c r="AH964" s="50">
        <f t="shared" ca="1" si="355"/>
        <v>30112.829426170319</v>
      </c>
      <c r="AI964" s="50">
        <f t="shared" ca="1" si="356"/>
        <v>1003.760980872344</v>
      </c>
      <c r="AJ964" s="50">
        <f t="shared" ca="1" si="357"/>
        <v>6979.0164133603084</v>
      </c>
      <c r="AK964" s="50">
        <f t="shared" ca="1" si="358"/>
        <v>264.79585868503682</v>
      </c>
      <c r="AL964" s="51">
        <f t="shared" ca="1" si="359"/>
        <v>6266.266353258522</v>
      </c>
    </row>
    <row r="965" spans="2:38" x14ac:dyDescent="0.25">
      <c r="B965" s="5">
        <v>91</v>
      </c>
      <c r="C965" s="49">
        <f t="shared" ref="C965:L974" ca="1" si="366">IF(RAND()&lt;zamrac9,vykon9*(0.5-0.4*RAND()),vykon9*(1-0.3*RAND()))</f>
        <v>1004.2291435294792</v>
      </c>
      <c r="D965" s="50">
        <f t="shared" ca="1" si="366"/>
        <v>1080.954047275977</v>
      </c>
      <c r="E965" s="50">
        <f t="shared" ca="1" si="366"/>
        <v>1257.6940075992086</v>
      </c>
      <c r="F965" s="50">
        <f t="shared" ca="1" si="366"/>
        <v>302.56567783004738</v>
      </c>
      <c r="G965" s="50">
        <f t="shared" ca="1" si="366"/>
        <v>1326.802329529236</v>
      </c>
      <c r="H965" s="50">
        <f t="shared" ca="1" si="366"/>
        <v>1180.4482378106586</v>
      </c>
      <c r="I965" s="50">
        <f t="shared" ca="1" si="366"/>
        <v>975.52448470552861</v>
      </c>
      <c r="J965" s="50">
        <f t="shared" ca="1" si="366"/>
        <v>971.42758052048839</v>
      </c>
      <c r="K965" s="50">
        <f t="shared" ca="1" si="366"/>
        <v>1112.037006012418</v>
      </c>
      <c r="L965" s="50">
        <f t="shared" ca="1" si="366"/>
        <v>227.18996650956427</v>
      </c>
      <c r="M965" s="50">
        <f t="shared" ref="M965:V974" ca="1" si="367">IF(RAND()&lt;zamrac9,vykon9*(0.5-0.4*RAND()),vykon9*(1-0.3*RAND()))</f>
        <v>309.3939582761821</v>
      </c>
      <c r="N965" s="50">
        <f t="shared" ca="1" si="367"/>
        <v>627.46623858411238</v>
      </c>
      <c r="O965" s="50">
        <f t="shared" ca="1" si="367"/>
        <v>1039.6246951865328</v>
      </c>
      <c r="P965" s="50">
        <f t="shared" ca="1" si="367"/>
        <v>276.3310191858609</v>
      </c>
      <c r="Q965" s="50">
        <f t="shared" ca="1" si="367"/>
        <v>979.05839595620307</v>
      </c>
      <c r="R965" s="50">
        <f t="shared" ca="1" si="367"/>
        <v>988.1601995327967</v>
      </c>
      <c r="S965" s="50">
        <f t="shared" ca="1" si="367"/>
        <v>1112.0203359647096</v>
      </c>
      <c r="T965" s="50">
        <f t="shared" ca="1" si="367"/>
        <v>1264.1206150893777</v>
      </c>
      <c r="U965" s="50">
        <f t="shared" ca="1" si="367"/>
        <v>612.41106882424367</v>
      </c>
      <c r="V965" s="50">
        <f t="shared" ca="1" si="367"/>
        <v>575.43241969330188</v>
      </c>
      <c r="W965" s="50">
        <f t="shared" ref="W965:AF974" ca="1" si="368">IF(RAND()&lt;zamrac9,vykon9*(0.5-0.4*RAND()),vykon9*(1-0.3*RAND()))</f>
        <v>590.36398173163832</v>
      </c>
      <c r="X965" s="50">
        <f t="shared" ca="1" si="368"/>
        <v>304.77326797211362</v>
      </c>
      <c r="Y965" s="50">
        <f t="shared" ca="1" si="368"/>
        <v>1028.9487118456821</v>
      </c>
      <c r="Z965" s="50">
        <f t="shared" ca="1" si="368"/>
        <v>964.0661222781622</v>
      </c>
      <c r="AA965" s="50">
        <f t="shared" ca="1" si="368"/>
        <v>1110.6723609871651</v>
      </c>
      <c r="AB965" s="50">
        <f t="shared" ca="1" si="368"/>
        <v>655.54945685197538</v>
      </c>
      <c r="AC965" s="50">
        <f t="shared" ca="1" si="368"/>
        <v>1303.8331501484104</v>
      </c>
      <c r="AD965" s="50">
        <f t="shared" ca="1" si="368"/>
        <v>994.07968094057969</v>
      </c>
      <c r="AE965" s="50">
        <f t="shared" ca="1" si="368"/>
        <v>590.29633733199171</v>
      </c>
      <c r="AF965" s="50">
        <f t="shared" ca="1" si="368"/>
        <v>1115.5972309199144</v>
      </c>
      <c r="AG965" s="51"/>
      <c r="AH965" s="50">
        <f t="shared" ca="1" si="355"/>
        <v>25881.071728623559</v>
      </c>
      <c r="AI965" s="50">
        <f t="shared" ca="1" si="356"/>
        <v>862.70239095411864</v>
      </c>
      <c r="AJ965" s="50">
        <f t="shared" ca="1" si="357"/>
        <v>6043.7945400929129</v>
      </c>
      <c r="AK965" s="50">
        <f t="shared" ca="1" si="358"/>
        <v>227.18996650956427</v>
      </c>
      <c r="AL965" s="51">
        <f t="shared" ca="1" si="359"/>
        <v>4563.4704642751594</v>
      </c>
    </row>
    <row r="966" spans="2:38" x14ac:dyDescent="0.25">
      <c r="B966" s="5">
        <v>92</v>
      </c>
      <c r="C966" s="49">
        <f t="shared" ca="1" si="366"/>
        <v>1161.8899301051083</v>
      </c>
      <c r="D966" s="50">
        <f t="shared" ca="1" si="366"/>
        <v>1166.1655047028917</v>
      </c>
      <c r="E966" s="50">
        <f t="shared" ca="1" si="366"/>
        <v>472.30246648515163</v>
      </c>
      <c r="F966" s="50">
        <f t="shared" ca="1" si="366"/>
        <v>274.33982735422381</v>
      </c>
      <c r="G966" s="50">
        <f t="shared" ca="1" si="366"/>
        <v>1197.9599226363398</v>
      </c>
      <c r="H966" s="50">
        <f t="shared" ca="1" si="366"/>
        <v>1116.8469373454748</v>
      </c>
      <c r="I966" s="50">
        <f t="shared" ca="1" si="366"/>
        <v>1203.5372126185996</v>
      </c>
      <c r="J966" s="50">
        <f t="shared" ca="1" si="366"/>
        <v>1094.3675768597004</v>
      </c>
      <c r="K966" s="50">
        <f t="shared" ca="1" si="366"/>
        <v>1340.9079843291033</v>
      </c>
      <c r="L966" s="50">
        <f t="shared" ca="1" si="366"/>
        <v>1169.0216321216783</v>
      </c>
      <c r="M966" s="50">
        <f t="shared" ca="1" si="367"/>
        <v>1001.3686580825988</v>
      </c>
      <c r="N966" s="50">
        <f t="shared" ca="1" si="367"/>
        <v>1276.0589391906251</v>
      </c>
      <c r="O966" s="50">
        <f t="shared" ca="1" si="367"/>
        <v>947.62827620936741</v>
      </c>
      <c r="P966" s="50">
        <f t="shared" ca="1" si="367"/>
        <v>1163.4559764873291</v>
      </c>
      <c r="Q966" s="50">
        <f t="shared" ca="1" si="367"/>
        <v>975.91192028601824</v>
      </c>
      <c r="R966" s="50">
        <f t="shared" ca="1" si="367"/>
        <v>1322.7500414262288</v>
      </c>
      <c r="S966" s="50">
        <f t="shared" ca="1" si="367"/>
        <v>634.70988074891238</v>
      </c>
      <c r="T966" s="50">
        <f t="shared" ca="1" si="367"/>
        <v>297.64894865958337</v>
      </c>
      <c r="U966" s="50">
        <f t="shared" ca="1" si="367"/>
        <v>1275.2147288261124</v>
      </c>
      <c r="V966" s="50">
        <f t="shared" ca="1" si="367"/>
        <v>322.04731552766873</v>
      </c>
      <c r="W966" s="50">
        <f t="shared" ca="1" si="368"/>
        <v>1026.8373708566671</v>
      </c>
      <c r="X966" s="50">
        <f t="shared" ca="1" si="368"/>
        <v>658.10539334642635</v>
      </c>
      <c r="Y966" s="50">
        <f t="shared" ca="1" si="368"/>
        <v>1280.5905703425094</v>
      </c>
      <c r="Z966" s="50">
        <f t="shared" ca="1" si="368"/>
        <v>1241.4754767625016</v>
      </c>
      <c r="AA966" s="50">
        <f t="shared" ca="1" si="368"/>
        <v>1224.3788035904845</v>
      </c>
      <c r="AB966" s="50">
        <f t="shared" ca="1" si="368"/>
        <v>146.02852042774549</v>
      </c>
      <c r="AC966" s="50">
        <f t="shared" ca="1" si="368"/>
        <v>977.88087232574685</v>
      </c>
      <c r="AD966" s="50">
        <f t="shared" ca="1" si="368"/>
        <v>995.62305619731808</v>
      </c>
      <c r="AE966" s="50">
        <f t="shared" ca="1" si="368"/>
        <v>989.74253618643434</v>
      </c>
      <c r="AF966" s="50">
        <f t="shared" ca="1" si="368"/>
        <v>230.24155799919319</v>
      </c>
      <c r="AG966" s="51"/>
      <c r="AH966" s="50">
        <f t="shared" ca="1" si="355"/>
        <v>28185.037838037737</v>
      </c>
      <c r="AI966" s="50">
        <f t="shared" ca="1" si="356"/>
        <v>939.50126126792452</v>
      </c>
      <c r="AJ966" s="50">
        <f t="shared" ca="1" si="357"/>
        <v>6741.2634359630283</v>
      </c>
      <c r="AK966" s="50">
        <f t="shared" ca="1" si="358"/>
        <v>146.02852042774549</v>
      </c>
      <c r="AL966" s="51">
        <f t="shared" ca="1" si="359"/>
        <v>5855.1202063311903</v>
      </c>
    </row>
    <row r="967" spans="2:38" x14ac:dyDescent="0.25">
      <c r="B967" s="5">
        <v>93</v>
      </c>
      <c r="C967" s="49">
        <f t="shared" ca="1" si="366"/>
        <v>1252.6876268256719</v>
      </c>
      <c r="D967" s="50">
        <f t="shared" ca="1" si="366"/>
        <v>498.19507144032383</v>
      </c>
      <c r="E967" s="50">
        <f t="shared" ca="1" si="366"/>
        <v>576.08218391194634</v>
      </c>
      <c r="F967" s="50">
        <f t="shared" ca="1" si="366"/>
        <v>404.97315210193767</v>
      </c>
      <c r="G967" s="50">
        <f t="shared" ca="1" si="366"/>
        <v>1194.4623047072089</v>
      </c>
      <c r="H967" s="50">
        <f t="shared" ca="1" si="366"/>
        <v>626.93912099502938</v>
      </c>
      <c r="I967" s="50">
        <f t="shared" ca="1" si="366"/>
        <v>1050.1042460845933</v>
      </c>
      <c r="J967" s="50">
        <f t="shared" ca="1" si="366"/>
        <v>1276.5426660831049</v>
      </c>
      <c r="K967" s="50">
        <f t="shared" ca="1" si="366"/>
        <v>981.18341154580446</v>
      </c>
      <c r="L967" s="50">
        <f t="shared" ca="1" si="366"/>
        <v>1082.0147435737401</v>
      </c>
      <c r="M967" s="50">
        <f t="shared" ca="1" si="367"/>
        <v>1260.7510474149124</v>
      </c>
      <c r="N967" s="50">
        <f t="shared" ca="1" si="367"/>
        <v>1263.3178296815295</v>
      </c>
      <c r="O967" s="50">
        <f t="shared" ca="1" si="367"/>
        <v>1334.872799635154</v>
      </c>
      <c r="P967" s="50">
        <f t="shared" ca="1" si="367"/>
        <v>1009.5636999951446</v>
      </c>
      <c r="Q967" s="50">
        <f t="shared" ca="1" si="367"/>
        <v>1163.2689418560988</v>
      </c>
      <c r="R967" s="50">
        <f t="shared" ca="1" si="367"/>
        <v>970.17941588236647</v>
      </c>
      <c r="S967" s="50">
        <f t="shared" ca="1" si="367"/>
        <v>1160.6265083647975</v>
      </c>
      <c r="T967" s="50">
        <f t="shared" ca="1" si="367"/>
        <v>438.57073574150303</v>
      </c>
      <c r="U967" s="50">
        <f t="shared" ca="1" si="367"/>
        <v>1334.9189727962948</v>
      </c>
      <c r="V967" s="50">
        <f t="shared" ca="1" si="367"/>
        <v>1046.3245684480235</v>
      </c>
      <c r="W967" s="50">
        <f t="shared" ca="1" si="368"/>
        <v>1141.9044149490385</v>
      </c>
      <c r="X967" s="50">
        <f t="shared" ca="1" si="368"/>
        <v>328.31628867284081</v>
      </c>
      <c r="Y967" s="50">
        <f t="shared" ca="1" si="368"/>
        <v>418.37681639691709</v>
      </c>
      <c r="Z967" s="50">
        <f t="shared" ca="1" si="368"/>
        <v>600.30247095883283</v>
      </c>
      <c r="AA967" s="50">
        <f t="shared" ca="1" si="368"/>
        <v>979.85308965736351</v>
      </c>
      <c r="AB967" s="50">
        <f t="shared" ca="1" si="368"/>
        <v>1069.1169594654066</v>
      </c>
      <c r="AC967" s="50">
        <f t="shared" ca="1" si="368"/>
        <v>1093.6697580050991</v>
      </c>
      <c r="AD967" s="50">
        <f t="shared" ca="1" si="368"/>
        <v>200.02119459311129</v>
      </c>
      <c r="AE967" s="50">
        <f t="shared" ca="1" si="368"/>
        <v>405.05225846016509</v>
      </c>
      <c r="AF967" s="50">
        <f t="shared" ca="1" si="368"/>
        <v>583.38234880781613</v>
      </c>
      <c r="AG967" s="51"/>
      <c r="AH967" s="50">
        <f t="shared" ca="1" si="355"/>
        <v>26745.574647051777</v>
      </c>
      <c r="AI967" s="50">
        <f t="shared" ca="1" si="356"/>
        <v>891.51915490172587</v>
      </c>
      <c r="AJ967" s="50">
        <f t="shared" ca="1" si="357"/>
        <v>6439.2850099459483</v>
      </c>
      <c r="AK967" s="50">
        <f t="shared" ca="1" si="358"/>
        <v>200.02119459311129</v>
      </c>
      <c r="AL967" s="51">
        <f t="shared" ca="1" si="359"/>
        <v>4689.6565777495707</v>
      </c>
    </row>
    <row r="968" spans="2:38" x14ac:dyDescent="0.25">
      <c r="B968" s="5">
        <v>94</v>
      </c>
      <c r="C968" s="49">
        <f t="shared" ca="1" si="366"/>
        <v>1186.7410394573603</v>
      </c>
      <c r="D968" s="50">
        <f t="shared" ca="1" si="366"/>
        <v>1301.2098846362617</v>
      </c>
      <c r="E968" s="50">
        <f t="shared" ca="1" si="366"/>
        <v>1085.1829433323853</v>
      </c>
      <c r="F968" s="50">
        <f t="shared" ca="1" si="366"/>
        <v>665.49655910167246</v>
      </c>
      <c r="G968" s="50">
        <f t="shared" ca="1" si="366"/>
        <v>1109.2261066737515</v>
      </c>
      <c r="H968" s="50">
        <f t="shared" ca="1" si="366"/>
        <v>1119.9121598503243</v>
      </c>
      <c r="I968" s="50">
        <f t="shared" ca="1" si="366"/>
        <v>1006.8225604862317</v>
      </c>
      <c r="J968" s="50">
        <f t="shared" ca="1" si="366"/>
        <v>479.9631581874707</v>
      </c>
      <c r="K968" s="50">
        <f t="shared" ca="1" si="366"/>
        <v>434.94770509889463</v>
      </c>
      <c r="L968" s="50">
        <f t="shared" ca="1" si="366"/>
        <v>1046.317926824973</v>
      </c>
      <c r="M968" s="50">
        <f t="shared" ca="1" si="367"/>
        <v>572.51088691742518</v>
      </c>
      <c r="N968" s="50">
        <f t="shared" ca="1" si="367"/>
        <v>979.30422110908023</v>
      </c>
      <c r="O968" s="50">
        <f t="shared" ca="1" si="367"/>
        <v>1098.815065176623</v>
      </c>
      <c r="P968" s="50">
        <f t="shared" ca="1" si="367"/>
        <v>326.86777549482679</v>
      </c>
      <c r="Q968" s="50">
        <f t="shared" ca="1" si="367"/>
        <v>976.06258048482164</v>
      </c>
      <c r="R968" s="50">
        <f t="shared" ca="1" si="367"/>
        <v>1066.3713542290523</v>
      </c>
      <c r="S968" s="50">
        <f t="shared" ca="1" si="367"/>
        <v>159.62648543177858</v>
      </c>
      <c r="T968" s="50">
        <f t="shared" ca="1" si="367"/>
        <v>1203.4413476547143</v>
      </c>
      <c r="U968" s="50">
        <f t="shared" ca="1" si="367"/>
        <v>1255.5547961899988</v>
      </c>
      <c r="V968" s="50">
        <f t="shared" ca="1" si="367"/>
        <v>948.34711433545715</v>
      </c>
      <c r="W968" s="50">
        <f t="shared" ca="1" si="368"/>
        <v>1334.9690506816362</v>
      </c>
      <c r="X968" s="50">
        <f t="shared" ca="1" si="368"/>
        <v>964.3659326427553</v>
      </c>
      <c r="Y968" s="50">
        <f t="shared" ca="1" si="368"/>
        <v>1241.3468237415896</v>
      </c>
      <c r="Z968" s="50">
        <f t="shared" ca="1" si="368"/>
        <v>571.4058004720705</v>
      </c>
      <c r="AA968" s="50">
        <f t="shared" ca="1" si="368"/>
        <v>1145.5373560422911</v>
      </c>
      <c r="AB968" s="50">
        <f t="shared" ca="1" si="368"/>
        <v>1217.1968585993873</v>
      </c>
      <c r="AC968" s="50">
        <f t="shared" ca="1" si="368"/>
        <v>387.36711958226857</v>
      </c>
      <c r="AD968" s="50">
        <f t="shared" ca="1" si="368"/>
        <v>591.46380994663537</v>
      </c>
      <c r="AE968" s="50">
        <f t="shared" ca="1" si="368"/>
        <v>542.55957977353796</v>
      </c>
      <c r="AF968" s="50">
        <f t="shared" ca="1" si="368"/>
        <v>1292.0439013262023</v>
      </c>
      <c r="AG968" s="51"/>
      <c r="AH968" s="50">
        <f t="shared" ca="1" si="355"/>
        <v>27310.977903481486</v>
      </c>
      <c r="AI968" s="50">
        <f t="shared" ca="1" si="356"/>
        <v>910.36593011604953</v>
      </c>
      <c r="AJ968" s="50">
        <f t="shared" ca="1" si="357"/>
        <v>6369.0936055954344</v>
      </c>
      <c r="AK968" s="50">
        <f t="shared" ca="1" si="358"/>
        <v>159.62648543177858</v>
      </c>
      <c r="AL968" s="51">
        <f t="shared" ca="1" si="359"/>
        <v>4938.7267388092932</v>
      </c>
    </row>
    <row r="969" spans="2:38" x14ac:dyDescent="0.25">
      <c r="B969" s="5">
        <v>95</v>
      </c>
      <c r="C969" s="49">
        <f t="shared" ca="1" si="366"/>
        <v>1201.5133553751978</v>
      </c>
      <c r="D969" s="50">
        <f t="shared" ca="1" si="366"/>
        <v>297.26068455023415</v>
      </c>
      <c r="E969" s="50">
        <f t="shared" ca="1" si="366"/>
        <v>558.38769469153442</v>
      </c>
      <c r="F969" s="50">
        <f t="shared" ca="1" si="366"/>
        <v>339.1628149574467</v>
      </c>
      <c r="G969" s="50">
        <f t="shared" ca="1" si="366"/>
        <v>527.40692018561504</v>
      </c>
      <c r="H969" s="50">
        <f t="shared" ca="1" si="366"/>
        <v>1083.3776021012686</v>
      </c>
      <c r="I969" s="50">
        <f t="shared" ca="1" si="366"/>
        <v>463.8620804153266</v>
      </c>
      <c r="J969" s="50">
        <f t="shared" ca="1" si="366"/>
        <v>1340.2178157131989</v>
      </c>
      <c r="K969" s="50">
        <f t="shared" ca="1" si="366"/>
        <v>951.1075452689704</v>
      </c>
      <c r="L969" s="50">
        <f t="shared" ca="1" si="366"/>
        <v>298.78948549198532</v>
      </c>
      <c r="M969" s="50">
        <f t="shared" ca="1" si="367"/>
        <v>281.20290418025348</v>
      </c>
      <c r="N969" s="50">
        <f t="shared" ca="1" si="367"/>
        <v>589.15191559486686</v>
      </c>
      <c r="O969" s="50">
        <f t="shared" ca="1" si="367"/>
        <v>976.4052484935869</v>
      </c>
      <c r="P969" s="50">
        <f t="shared" ca="1" si="367"/>
        <v>1131.6858334650583</v>
      </c>
      <c r="Q969" s="50">
        <f t="shared" ca="1" si="367"/>
        <v>1226.9128438823373</v>
      </c>
      <c r="R969" s="50">
        <f t="shared" ca="1" si="367"/>
        <v>1323.5612240682815</v>
      </c>
      <c r="S969" s="50">
        <f t="shared" ca="1" si="367"/>
        <v>358.8223431050157</v>
      </c>
      <c r="T969" s="50">
        <f t="shared" ca="1" si="367"/>
        <v>610.06248977864573</v>
      </c>
      <c r="U969" s="50">
        <f t="shared" ca="1" si="367"/>
        <v>1134.7837160825873</v>
      </c>
      <c r="V969" s="50">
        <f t="shared" ca="1" si="367"/>
        <v>1045.8864414965292</v>
      </c>
      <c r="W969" s="50">
        <f t="shared" ca="1" si="368"/>
        <v>533.76587542205243</v>
      </c>
      <c r="X969" s="50">
        <f t="shared" ca="1" si="368"/>
        <v>1000.1251328954355</v>
      </c>
      <c r="Y969" s="50">
        <f t="shared" ca="1" si="368"/>
        <v>508.59985074648876</v>
      </c>
      <c r="Z969" s="50">
        <f t="shared" ca="1" si="368"/>
        <v>1006.1418710917495</v>
      </c>
      <c r="AA969" s="50">
        <f t="shared" ca="1" si="368"/>
        <v>1204.6658318179861</v>
      </c>
      <c r="AB969" s="50">
        <f t="shared" ca="1" si="368"/>
        <v>277.12358305769953</v>
      </c>
      <c r="AC969" s="50">
        <f t="shared" ca="1" si="368"/>
        <v>1287.1498550345161</v>
      </c>
      <c r="AD969" s="50">
        <f t="shared" ca="1" si="368"/>
        <v>964.34047651877597</v>
      </c>
      <c r="AE969" s="50">
        <f t="shared" ca="1" si="368"/>
        <v>1062.0806882366503</v>
      </c>
      <c r="AF969" s="50">
        <f t="shared" ca="1" si="368"/>
        <v>973.73904170660899</v>
      </c>
      <c r="AG969" s="51"/>
      <c r="AH969" s="50">
        <f t="shared" ca="1" si="355"/>
        <v>24557.293165425908</v>
      </c>
      <c r="AI969" s="50">
        <f t="shared" ca="1" si="356"/>
        <v>818.57643884753031</v>
      </c>
      <c r="AJ969" s="50">
        <f t="shared" ca="1" si="357"/>
        <v>5630.3683588706608</v>
      </c>
      <c r="AK969" s="50">
        <f t="shared" ca="1" si="358"/>
        <v>277.12358305769953</v>
      </c>
      <c r="AL969" s="51">
        <f t="shared" ca="1" si="359"/>
        <v>4470.9711522766238</v>
      </c>
    </row>
    <row r="970" spans="2:38" x14ac:dyDescent="0.25">
      <c r="B970" s="5">
        <v>96</v>
      </c>
      <c r="C970" s="49">
        <f t="shared" ca="1" si="366"/>
        <v>1311.8310299639165</v>
      </c>
      <c r="D970" s="50">
        <f t="shared" ca="1" si="366"/>
        <v>994.67995830308655</v>
      </c>
      <c r="E970" s="50">
        <f t="shared" ca="1" si="366"/>
        <v>1139.8717131917049</v>
      </c>
      <c r="F970" s="50">
        <f t="shared" ca="1" si="366"/>
        <v>1044.0284171024116</v>
      </c>
      <c r="G970" s="50">
        <f t="shared" ca="1" si="366"/>
        <v>397.14847453681557</v>
      </c>
      <c r="H970" s="50">
        <f t="shared" ca="1" si="366"/>
        <v>657.60769380341685</v>
      </c>
      <c r="I970" s="50">
        <f t="shared" ca="1" si="366"/>
        <v>1004.3152100270911</v>
      </c>
      <c r="J970" s="50">
        <f t="shared" ca="1" si="366"/>
        <v>1201.0927327895974</v>
      </c>
      <c r="K970" s="50">
        <f t="shared" ca="1" si="366"/>
        <v>1083.977925994986</v>
      </c>
      <c r="L970" s="50">
        <f t="shared" ca="1" si="366"/>
        <v>330.19503163574905</v>
      </c>
      <c r="M970" s="50">
        <f t="shared" ca="1" si="367"/>
        <v>1247.0687278221269</v>
      </c>
      <c r="N970" s="50">
        <f t="shared" ca="1" si="367"/>
        <v>1071.3627815226364</v>
      </c>
      <c r="O970" s="50">
        <f t="shared" ca="1" si="367"/>
        <v>1143.1392133481691</v>
      </c>
      <c r="P970" s="50">
        <f t="shared" ca="1" si="367"/>
        <v>1252.0665438846863</v>
      </c>
      <c r="Q970" s="50">
        <f t="shared" ca="1" si="367"/>
        <v>1101.2822429506341</v>
      </c>
      <c r="R970" s="50">
        <f t="shared" ca="1" si="367"/>
        <v>1213.9374692390443</v>
      </c>
      <c r="S970" s="50">
        <f t="shared" ca="1" si="367"/>
        <v>312.77674752596414</v>
      </c>
      <c r="T970" s="50">
        <f t="shared" ca="1" si="367"/>
        <v>477.86148044276575</v>
      </c>
      <c r="U970" s="50">
        <f t="shared" ca="1" si="367"/>
        <v>980.97831738604373</v>
      </c>
      <c r="V970" s="50">
        <f t="shared" ca="1" si="367"/>
        <v>670.37166959585932</v>
      </c>
      <c r="W970" s="50">
        <f t="shared" ca="1" si="368"/>
        <v>1133.8784593382175</v>
      </c>
      <c r="X970" s="50">
        <f t="shared" ca="1" si="368"/>
        <v>983.21245098723978</v>
      </c>
      <c r="Y970" s="50">
        <f t="shared" ca="1" si="368"/>
        <v>540.58914291624876</v>
      </c>
      <c r="Z970" s="50">
        <f t="shared" ca="1" si="368"/>
        <v>980.90783339819916</v>
      </c>
      <c r="AA970" s="50">
        <f t="shared" ca="1" si="368"/>
        <v>1237.2037060559437</v>
      </c>
      <c r="AB970" s="50">
        <f t="shared" ca="1" si="368"/>
        <v>965.38286555170919</v>
      </c>
      <c r="AC970" s="50">
        <f t="shared" ca="1" si="368"/>
        <v>232.24815208898207</v>
      </c>
      <c r="AD970" s="50">
        <f t="shared" ca="1" si="368"/>
        <v>215.25469220390207</v>
      </c>
      <c r="AE970" s="50">
        <f t="shared" ca="1" si="368"/>
        <v>975.67532954206638</v>
      </c>
      <c r="AF970" s="50">
        <f t="shared" ca="1" si="368"/>
        <v>1102.0615333255826</v>
      </c>
      <c r="AG970" s="51"/>
      <c r="AH970" s="50">
        <f t="shared" ca="1" si="355"/>
        <v>27002.007546474804</v>
      </c>
      <c r="AI970" s="50">
        <f t="shared" ca="1" si="356"/>
        <v>900.06691821582683</v>
      </c>
      <c r="AJ970" s="50">
        <f t="shared" ca="1" si="357"/>
        <v>6231.0676709017862</v>
      </c>
      <c r="AK970" s="50">
        <f t="shared" ca="1" si="358"/>
        <v>215.25469220390207</v>
      </c>
      <c r="AL970" s="51">
        <f t="shared" ca="1" si="359"/>
        <v>5154.7988432022248</v>
      </c>
    </row>
    <row r="971" spans="2:38" x14ac:dyDescent="0.25">
      <c r="B971" s="5">
        <v>97</v>
      </c>
      <c r="C971" s="49">
        <f t="shared" ca="1" si="366"/>
        <v>1049.3041965882962</v>
      </c>
      <c r="D971" s="50">
        <f t="shared" ca="1" si="366"/>
        <v>1082.4915920759279</v>
      </c>
      <c r="E971" s="50">
        <f t="shared" ca="1" si="366"/>
        <v>498.10888956703417</v>
      </c>
      <c r="F971" s="50">
        <f t="shared" ca="1" si="366"/>
        <v>533.75988062719171</v>
      </c>
      <c r="G971" s="50">
        <f t="shared" ca="1" si="366"/>
        <v>1117.3824173832634</v>
      </c>
      <c r="H971" s="50">
        <f t="shared" ca="1" si="366"/>
        <v>1228.1138369348475</v>
      </c>
      <c r="I971" s="50">
        <f t="shared" ca="1" si="366"/>
        <v>1047.6828650555656</v>
      </c>
      <c r="J971" s="50">
        <f t="shared" ca="1" si="366"/>
        <v>140.03479469961744</v>
      </c>
      <c r="K971" s="50">
        <f t="shared" ca="1" si="366"/>
        <v>1302.5431832539205</v>
      </c>
      <c r="L971" s="50">
        <f t="shared" ca="1" si="366"/>
        <v>1085.5354294662218</v>
      </c>
      <c r="M971" s="50">
        <f t="shared" ca="1" si="367"/>
        <v>1337.3315658886731</v>
      </c>
      <c r="N971" s="50">
        <f t="shared" ca="1" si="367"/>
        <v>1144.9297295021372</v>
      </c>
      <c r="O971" s="50">
        <f t="shared" ca="1" si="367"/>
        <v>1305.6796239782107</v>
      </c>
      <c r="P971" s="50">
        <f t="shared" ca="1" si="367"/>
        <v>1236.1194757339404</v>
      </c>
      <c r="Q971" s="50">
        <f t="shared" ca="1" si="367"/>
        <v>1126.4803001384655</v>
      </c>
      <c r="R971" s="50">
        <f t="shared" ca="1" si="367"/>
        <v>1082.1621883582793</v>
      </c>
      <c r="S971" s="50">
        <f t="shared" ca="1" si="367"/>
        <v>954.21717112448096</v>
      </c>
      <c r="T971" s="50">
        <f t="shared" ca="1" si="367"/>
        <v>1002.6701720791219</v>
      </c>
      <c r="U971" s="50">
        <f t="shared" ca="1" si="367"/>
        <v>1255.7122839730973</v>
      </c>
      <c r="V971" s="50">
        <f t="shared" ca="1" si="367"/>
        <v>1091.4951840074762</v>
      </c>
      <c r="W971" s="50">
        <f t="shared" ca="1" si="368"/>
        <v>291.27066007140303</v>
      </c>
      <c r="X971" s="50">
        <f t="shared" ca="1" si="368"/>
        <v>1154.0442225257245</v>
      </c>
      <c r="Y971" s="50">
        <f t="shared" ca="1" si="368"/>
        <v>316.4588447051176</v>
      </c>
      <c r="Z971" s="50">
        <f t="shared" ca="1" si="368"/>
        <v>1008.0113739915849</v>
      </c>
      <c r="AA971" s="50">
        <f t="shared" ca="1" si="368"/>
        <v>1272.3427073169528</v>
      </c>
      <c r="AB971" s="50">
        <f t="shared" ca="1" si="368"/>
        <v>980.1920724750579</v>
      </c>
      <c r="AC971" s="50">
        <f t="shared" ca="1" si="368"/>
        <v>1055.7558788244819</v>
      </c>
      <c r="AD971" s="50">
        <f t="shared" ca="1" si="368"/>
        <v>1228.4093685127852</v>
      </c>
      <c r="AE971" s="50">
        <f t="shared" ca="1" si="368"/>
        <v>1252.3075590572507</v>
      </c>
      <c r="AF971" s="50">
        <f t="shared" ca="1" si="368"/>
        <v>662.72435655119773</v>
      </c>
      <c r="AG971" s="51"/>
      <c r="AH971" s="50">
        <f t="shared" ca="1" si="355"/>
        <v>29843.27182446732</v>
      </c>
      <c r="AI971" s="50">
        <f t="shared" ca="1" si="356"/>
        <v>994.77572748224395</v>
      </c>
      <c r="AJ971" s="50">
        <f t="shared" ca="1" si="357"/>
        <v>6982.0599772147179</v>
      </c>
      <c r="AK971" s="50">
        <f t="shared" ca="1" si="358"/>
        <v>140.03479469961744</v>
      </c>
      <c r="AL971" s="51">
        <f t="shared" ca="1" si="359"/>
        <v>6556.843678232126</v>
      </c>
    </row>
    <row r="972" spans="2:38" x14ac:dyDescent="0.25">
      <c r="B972" s="5">
        <v>98</v>
      </c>
      <c r="C972" s="49">
        <f t="shared" ca="1" si="366"/>
        <v>665.0056447985454</v>
      </c>
      <c r="D972" s="50">
        <f t="shared" ca="1" si="366"/>
        <v>1327.2635323598911</v>
      </c>
      <c r="E972" s="50">
        <f t="shared" ca="1" si="366"/>
        <v>1236.8483831942312</v>
      </c>
      <c r="F972" s="50">
        <f t="shared" ca="1" si="366"/>
        <v>1170.5685622433007</v>
      </c>
      <c r="G972" s="50">
        <f t="shared" ca="1" si="366"/>
        <v>1102.0537050154303</v>
      </c>
      <c r="H972" s="50">
        <f t="shared" ca="1" si="366"/>
        <v>249.75539206213193</v>
      </c>
      <c r="I972" s="50">
        <f t="shared" ca="1" si="366"/>
        <v>1124.9797877540063</v>
      </c>
      <c r="J972" s="50">
        <f t="shared" ca="1" si="366"/>
        <v>336.77977031635703</v>
      </c>
      <c r="K972" s="50">
        <f t="shared" ca="1" si="366"/>
        <v>1228.9630666921526</v>
      </c>
      <c r="L972" s="50">
        <f t="shared" ca="1" si="366"/>
        <v>1315.4203954084235</v>
      </c>
      <c r="M972" s="50">
        <f t="shared" ca="1" si="367"/>
        <v>461.59215298766037</v>
      </c>
      <c r="N972" s="50">
        <f t="shared" ca="1" si="367"/>
        <v>973.10944412974152</v>
      </c>
      <c r="O972" s="50">
        <f t="shared" ca="1" si="367"/>
        <v>952.87046137825814</v>
      </c>
      <c r="P972" s="50">
        <f t="shared" ca="1" si="367"/>
        <v>1004.079939488069</v>
      </c>
      <c r="Q972" s="50">
        <f t="shared" ca="1" si="367"/>
        <v>1243.2763471118953</v>
      </c>
      <c r="R972" s="50">
        <f t="shared" ca="1" si="367"/>
        <v>1005.9135407136737</v>
      </c>
      <c r="S972" s="50">
        <f t="shared" ca="1" si="367"/>
        <v>963.5048444339385</v>
      </c>
      <c r="T972" s="50">
        <f t="shared" ca="1" si="367"/>
        <v>487.99429354098885</v>
      </c>
      <c r="U972" s="50">
        <f t="shared" ca="1" si="367"/>
        <v>1074.2602095455818</v>
      </c>
      <c r="V972" s="50">
        <f t="shared" ca="1" si="367"/>
        <v>240.22648635616196</v>
      </c>
      <c r="W972" s="50">
        <f t="shared" ca="1" si="368"/>
        <v>1290.1324208076494</v>
      </c>
      <c r="X972" s="50">
        <f t="shared" ca="1" si="368"/>
        <v>564.65043435801067</v>
      </c>
      <c r="Y972" s="50">
        <f t="shared" ca="1" si="368"/>
        <v>1259.3010802619021</v>
      </c>
      <c r="Z972" s="50">
        <f t="shared" ca="1" si="368"/>
        <v>428.21655841670349</v>
      </c>
      <c r="AA972" s="50">
        <f t="shared" ca="1" si="368"/>
        <v>465.87921525422018</v>
      </c>
      <c r="AB972" s="50">
        <f t="shared" ca="1" si="368"/>
        <v>371.42609449927409</v>
      </c>
      <c r="AC972" s="50">
        <f t="shared" ca="1" si="368"/>
        <v>533.32738941914511</v>
      </c>
      <c r="AD972" s="50">
        <f t="shared" ca="1" si="368"/>
        <v>1328.9816189978783</v>
      </c>
      <c r="AE972" s="50">
        <f t="shared" ca="1" si="368"/>
        <v>1123.1104109815501</v>
      </c>
      <c r="AF972" s="50">
        <f t="shared" ca="1" si="368"/>
        <v>586.64568380800586</v>
      </c>
      <c r="AG972" s="51"/>
      <c r="AH972" s="50">
        <f t="shared" ca="1" si="355"/>
        <v>26116.136866334768</v>
      </c>
      <c r="AI972" s="50">
        <f t="shared" ca="1" si="356"/>
        <v>870.53789554449224</v>
      </c>
      <c r="AJ972" s="50">
        <f t="shared" ca="1" si="357"/>
        <v>6101.5951928863051</v>
      </c>
      <c r="AK972" s="50">
        <f t="shared" ca="1" si="358"/>
        <v>240.22648635616196</v>
      </c>
      <c r="AL972" s="51">
        <f t="shared" ca="1" si="359"/>
        <v>4951.7823912071335</v>
      </c>
    </row>
    <row r="973" spans="2:38" x14ac:dyDescent="0.25">
      <c r="B973" s="5">
        <v>99</v>
      </c>
      <c r="C973" s="49">
        <f t="shared" ca="1" si="366"/>
        <v>981.09640426705334</v>
      </c>
      <c r="D973" s="50">
        <f t="shared" ca="1" si="366"/>
        <v>1124.9853838327192</v>
      </c>
      <c r="E973" s="50">
        <f t="shared" ca="1" si="366"/>
        <v>427.43399809414689</v>
      </c>
      <c r="F973" s="50">
        <f t="shared" ca="1" si="366"/>
        <v>136.03576879841799</v>
      </c>
      <c r="G973" s="50">
        <f t="shared" ca="1" si="366"/>
        <v>1026.720860114355</v>
      </c>
      <c r="H973" s="50">
        <f t="shared" ca="1" si="366"/>
        <v>1139.6423500568669</v>
      </c>
      <c r="I973" s="50">
        <f t="shared" ca="1" si="366"/>
        <v>1100.1314739584702</v>
      </c>
      <c r="J973" s="50">
        <f t="shared" ca="1" si="366"/>
        <v>1009.0554323393004</v>
      </c>
      <c r="K973" s="50">
        <f t="shared" ca="1" si="366"/>
        <v>1232.0897734052739</v>
      </c>
      <c r="L973" s="50">
        <f t="shared" ca="1" si="366"/>
        <v>1034.6973934006651</v>
      </c>
      <c r="M973" s="50">
        <f t="shared" ca="1" si="367"/>
        <v>301.50292585316919</v>
      </c>
      <c r="N973" s="50">
        <f t="shared" ca="1" si="367"/>
        <v>1284.1481650591782</v>
      </c>
      <c r="O973" s="50">
        <f t="shared" ca="1" si="367"/>
        <v>380.06995752052239</v>
      </c>
      <c r="P973" s="50">
        <f t="shared" ca="1" si="367"/>
        <v>596.87133690169378</v>
      </c>
      <c r="Q973" s="50">
        <f t="shared" ca="1" si="367"/>
        <v>975.93968184766106</v>
      </c>
      <c r="R973" s="50">
        <f t="shared" ca="1" si="367"/>
        <v>1004.1915109358126</v>
      </c>
      <c r="S973" s="50">
        <f t="shared" ca="1" si="367"/>
        <v>1088.7247882661175</v>
      </c>
      <c r="T973" s="50">
        <f t="shared" ca="1" si="367"/>
        <v>1073.4039231420709</v>
      </c>
      <c r="U973" s="50">
        <f t="shared" ca="1" si="367"/>
        <v>1253.4019498215753</v>
      </c>
      <c r="V973" s="50">
        <f t="shared" ca="1" si="367"/>
        <v>1333.1934703661475</v>
      </c>
      <c r="W973" s="50">
        <f t="shared" ca="1" si="368"/>
        <v>275.72731639953298</v>
      </c>
      <c r="X973" s="50">
        <f t="shared" ca="1" si="368"/>
        <v>1216.9636903994815</v>
      </c>
      <c r="Y973" s="50">
        <f t="shared" ca="1" si="368"/>
        <v>1293.6429194919374</v>
      </c>
      <c r="Z973" s="50">
        <f t="shared" ca="1" si="368"/>
        <v>475.86487605447724</v>
      </c>
      <c r="AA973" s="50">
        <f t="shared" ca="1" si="368"/>
        <v>1096.0383059960539</v>
      </c>
      <c r="AB973" s="50">
        <f t="shared" ca="1" si="368"/>
        <v>1066.3541394718125</v>
      </c>
      <c r="AC973" s="50">
        <f t="shared" ca="1" si="368"/>
        <v>445.91203607311172</v>
      </c>
      <c r="AD973" s="50">
        <f t="shared" ca="1" si="368"/>
        <v>1156.736533994185</v>
      </c>
      <c r="AE973" s="50">
        <f t="shared" ca="1" si="368"/>
        <v>1332.7481468261481</v>
      </c>
      <c r="AF973" s="50">
        <f t="shared" ca="1" si="368"/>
        <v>999.09932582725492</v>
      </c>
      <c r="AG973" s="51"/>
      <c r="AH973" s="50">
        <f t="shared" ca="1" si="355"/>
        <v>27862.423838515209</v>
      </c>
      <c r="AI973" s="50">
        <f t="shared" ca="1" si="356"/>
        <v>928.74746128384027</v>
      </c>
      <c r="AJ973" s="50">
        <f t="shared" ca="1" si="357"/>
        <v>6382.6440914654522</v>
      </c>
      <c r="AK973" s="50">
        <f t="shared" ca="1" si="358"/>
        <v>136.03576879841799</v>
      </c>
      <c r="AL973" s="51">
        <f t="shared" ca="1" si="359"/>
        <v>5838.4349844798035</v>
      </c>
    </row>
    <row r="974" spans="2:38" x14ac:dyDescent="0.25">
      <c r="B974" s="5">
        <v>100</v>
      </c>
      <c r="C974" s="87">
        <f t="shared" ca="1" si="366"/>
        <v>1246.8740967184397</v>
      </c>
      <c r="D974" s="88">
        <f t="shared" ca="1" si="366"/>
        <v>1202.4898061475533</v>
      </c>
      <c r="E974" s="88">
        <f t="shared" ca="1" si="366"/>
        <v>1300.9293859012548</v>
      </c>
      <c r="F974" s="88">
        <f t="shared" ca="1" si="366"/>
        <v>513.0382956973325</v>
      </c>
      <c r="G974" s="88">
        <f t="shared" ca="1" si="366"/>
        <v>316.35098998112022</v>
      </c>
      <c r="H974" s="88">
        <f t="shared" ca="1" si="366"/>
        <v>1223.8768818346089</v>
      </c>
      <c r="I974" s="88">
        <f t="shared" ca="1" si="366"/>
        <v>1170.545984269723</v>
      </c>
      <c r="J974" s="88">
        <f t="shared" ca="1" si="366"/>
        <v>1085.8012461803446</v>
      </c>
      <c r="K974" s="88">
        <f t="shared" ca="1" si="366"/>
        <v>576.80981259898351</v>
      </c>
      <c r="L974" s="88">
        <f t="shared" ca="1" si="366"/>
        <v>668.03463053909275</v>
      </c>
      <c r="M974" s="88">
        <f t="shared" ca="1" si="367"/>
        <v>1087.5597431058643</v>
      </c>
      <c r="N974" s="88">
        <f t="shared" ca="1" si="367"/>
        <v>478.27345961391535</v>
      </c>
      <c r="O974" s="88">
        <f t="shared" ca="1" si="367"/>
        <v>1302.6658259858445</v>
      </c>
      <c r="P974" s="88">
        <f t="shared" ca="1" si="367"/>
        <v>945.54867170898308</v>
      </c>
      <c r="Q974" s="88">
        <f t="shared" ca="1" si="367"/>
        <v>983.41670293785774</v>
      </c>
      <c r="R974" s="88">
        <f t="shared" ca="1" si="367"/>
        <v>1214.9298119867976</v>
      </c>
      <c r="S974" s="88">
        <f t="shared" ca="1" si="367"/>
        <v>1326.0244032885073</v>
      </c>
      <c r="T974" s="88">
        <f t="shared" ca="1" si="367"/>
        <v>962.27134641789723</v>
      </c>
      <c r="U974" s="88">
        <f t="shared" ca="1" si="367"/>
        <v>1119.4108700273412</v>
      </c>
      <c r="V974" s="88">
        <f t="shared" ca="1" si="367"/>
        <v>413.39807510962703</v>
      </c>
      <c r="W974" s="88">
        <f t="shared" ca="1" si="368"/>
        <v>1005.6824372975724</v>
      </c>
      <c r="X974" s="88">
        <f t="shared" ca="1" si="368"/>
        <v>223.44620522545907</v>
      </c>
      <c r="Y974" s="88">
        <f t="shared" ca="1" si="368"/>
        <v>1179.089871914061</v>
      </c>
      <c r="Z974" s="88">
        <f t="shared" ca="1" si="368"/>
        <v>334.02410820695695</v>
      </c>
      <c r="AA974" s="88">
        <f t="shared" ca="1" si="368"/>
        <v>209.31259037357927</v>
      </c>
      <c r="AB974" s="88">
        <f t="shared" ca="1" si="368"/>
        <v>603.63828261929189</v>
      </c>
      <c r="AC974" s="88">
        <f t="shared" ca="1" si="368"/>
        <v>1100.8262415542868</v>
      </c>
      <c r="AD974" s="88">
        <f t="shared" ca="1" si="368"/>
        <v>432.76811220119265</v>
      </c>
      <c r="AE974" s="88">
        <f t="shared" ca="1" si="368"/>
        <v>1214.5876872317442</v>
      </c>
      <c r="AF974" s="88">
        <f t="shared" ca="1" si="368"/>
        <v>648.79018480615571</v>
      </c>
      <c r="AG974" s="89"/>
      <c r="AH974" s="88">
        <f t="shared" ca="1" si="355"/>
        <v>26090.415761481392</v>
      </c>
      <c r="AI974" s="88">
        <f t="shared" ca="1" si="356"/>
        <v>869.68052538271309</v>
      </c>
      <c r="AJ974" s="88">
        <f t="shared" ca="1" si="357"/>
        <v>6056.7594723608718</v>
      </c>
      <c r="AK974" s="88">
        <f t="shared" ca="1" si="358"/>
        <v>209.31259037357927</v>
      </c>
      <c r="AL974" s="89">
        <f t="shared" ca="1" si="359"/>
        <v>4083.1054120948274</v>
      </c>
    </row>
    <row r="975" spans="2:38" ht="26.25" customHeight="1" x14ac:dyDescent="0.25">
      <c r="AE975" s="192" t="s">
        <v>57</v>
      </c>
      <c r="AF975" s="193"/>
      <c r="AG975" s="193"/>
      <c r="AH975" s="54">
        <f ca="1">AVERAGE(AH875:AH974)</f>
        <v>27954.312475949457</v>
      </c>
      <c r="AI975" s="54">
        <f ca="1">AVERAGE(AI875:AI974)</f>
        <v>940.48544881490466</v>
      </c>
      <c r="AJ975" s="54">
        <f ca="1">AVERAGE(AJ875:AJ974)</f>
        <v>6521.1030443542641</v>
      </c>
      <c r="AK975" s="54">
        <f ca="1">AVERAGE(AK875:AK974)</f>
        <v>197.88451919222771</v>
      </c>
      <c r="AL975" s="55">
        <f ca="1">AVERAGE(AL875:AL974)</f>
        <v>5488.8262802419622</v>
      </c>
    </row>
    <row r="982" spans="2:38" ht="15.75" x14ac:dyDescent="0.25">
      <c r="B982" s="194">
        <v>10</v>
      </c>
      <c r="C982" s="196" t="s">
        <v>68</v>
      </c>
      <c r="D982" s="196"/>
      <c r="E982" s="197"/>
      <c r="F982" s="83"/>
      <c r="G982" s="83"/>
    </row>
    <row r="983" spans="2:38" ht="15.75" x14ac:dyDescent="0.25">
      <c r="B983" s="195"/>
      <c r="C983" s="198"/>
      <c r="D983" s="198"/>
      <c r="E983" s="199"/>
      <c r="F983" s="83"/>
      <c r="G983" s="83"/>
      <c r="H983" s="5"/>
      <c r="I983" s="82"/>
      <c r="P983" s="63"/>
      <c r="W983" s="63"/>
      <c r="AD983" s="63"/>
    </row>
    <row r="984" spans="2:38" ht="30.75" customHeight="1" x14ac:dyDescent="0.25">
      <c r="B984" s="5" t="s">
        <v>47</v>
      </c>
      <c r="C984" s="5">
        <v>1</v>
      </c>
      <c r="D984" s="5">
        <v>2</v>
      </c>
      <c r="E984" s="5">
        <v>3</v>
      </c>
      <c r="F984" s="5">
        <v>4</v>
      </c>
      <c r="G984" s="5">
        <v>5</v>
      </c>
      <c r="H984" s="5">
        <v>6</v>
      </c>
      <c r="I984" s="5">
        <v>7</v>
      </c>
      <c r="J984" s="5">
        <v>8</v>
      </c>
      <c r="K984" s="5">
        <v>9</v>
      </c>
      <c r="L984" s="5">
        <v>10</v>
      </c>
      <c r="M984" s="5">
        <v>11</v>
      </c>
      <c r="N984" s="5">
        <v>12</v>
      </c>
      <c r="O984" s="5">
        <v>13</v>
      </c>
      <c r="P984" s="5">
        <v>14</v>
      </c>
      <c r="Q984" s="5">
        <v>15</v>
      </c>
      <c r="R984" s="5">
        <v>16</v>
      </c>
      <c r="S984" s="5">
        <v>17</v>
      </c>
      <c r="T984" s="5">
        <v>18</v>
      </c>
      <c r="U984" s="5">
        <v>19</v>
      </c>
      <c r="V984" s="5">
        <v>20</v>
      </c>
      <c r="W984" s="5">
        <v>21</v>
      </c>
      <c r="X984" s="5">
        <v>22</v>
      </c>
      <c r="Y984" s="5">
        <v>23</v>
      </c>
      <c r="Z984" s="5">
        <v>24</v>
      </c>
      <c r="AA984" s="5">
        <v>25</v>
      </c>
      <c r="AB984" s="5">
        <v>26</v>
      </c>
      <c r="AC984" s="5">
        <v>27</v>
      </c>
      <c r="AD984" s="5">
        <v>28</v>
      </c>
      <c r="AE984" s="5">
        <v>29</v>
      </c>
      <c r="AF984" s="5">
        <v>30</v>
      </c>
      <c r="AG984" s="5">
        <v>31</v>
      </c>
      <c r="AH984" s="65" t="s">
        <v>53</v>
      </c>
      <c r="AI984" s="65" t="s">
        <v>52</v>
      </c>
      <c r="AJ984" s="5" t="s">
        <v>54</v>
      </c>
      <c r="AK984" s="65" t="s">
        <v>55</v>
      </c>
      <c r="AL984" s="65" t="s">
        <v>56</v>
      </c>
    </row>
    <row r="985" spans="2:38" x14ac:dyDescent="0.25">
      <c r="B985" s="5">
        <v>1</v>
      </c>
      <c r="C985" s="84">
        <f t="shared" ref="C985:L994" ca="1" si="369">IF(RAND()&lt;zamrac10,vykon10*(0.5-0.4*RAND()),vykon10*(1-0.3*RAND()))</f>
        <v>973.69956233231721</v>
      </c>
      <c r="D985" s="85">
        <f t="shared" ca="1" si="369"/>
        <v>442.44983524400965</v>
      </c>
      <c r="E985" s="85">
        <f t="shared" ca="1" si="369"/>
        <v>1024.7215777053029</v>
      </c>
      <c r="F985" s="85">
        <f t="shared" ca="1" si="369"/>
        <v>824.56849816939848</v>
      </c>
      <c r="G985" s="85">
        <f t="shared" ca="1" si="369"/>
        <v>945.30931576706951</v>
      </c>
      <c r="H985" s="85">
        <f t="shared" ca="1" si="369"/>
        <v>214.70473292232768</v>
      </c>
      <c r="I985" s="85">
        <f t="shared" ca="1" si="369"/>
        <v>1143.5012299150012</v>
      </c>
      <c r="J985" s="85">
        <f t="shared" ca="1" si="369"/>
        <v>872.82313171348699</v>
      </c>
      <c r="K985" s="85">
        <f t="shared" ca="1" si="369"/>
        <v>925.54721819931274</v>
      </c>
      <c r="L985" s="85">
        <f t="shared" ca="1" si="369"/>
        <v>156.81480814795188</v>
      </c>
      <c r="M985" s="85">
        <f t="shared" ref="M985:V994" ca="1" si="370">IF(RAND()&lt;zamrac10,vykon10*(0.5-0.4*RAND()),vykon10*(1-0.3*RAND()))</f>
        <v>539.08423898999661</v>
      </c>
      <c r="N985" s="85">
        <f t="shared" ca="1" si="370"/>
        <v>299.90400860246842</v>
      </c>
      <c r="O985" s="85">
        <f t="shared" ca="1" si="370"/>
        <v>509.23041297641669</v>
      </c>
      <c r="P985" s="85">
        <f t="shared" ca="1" si="370"/>
        <v>449.85583617588657</v>
      </c>
      <c r="Q985" s="85">
        <f t="shared" ca="1" si="370"/>
        <v>135.99278470352809</v>
      </c>
      <c r="R985" s="85">
        <f t="shared" ca="1" si="370"/>
        <v>357.32577050853126</v>
      </c>
      <c r="S985" s="85">
        <f t="shared" ca="1" si="370"/>
        <v>1095.4725121022045</v>
      </c>
      <c r="T985" s="85">
        <f t="shared" ca="1" si="370"/>
        <v>138.10767118292793</v>
      </c>
      <c r="U985" s="85">
        <f t="shared" ca="1" si="370"/>
        <v>377.84597994108492</v>
      </c>
      <c r="V985" s="85">
        <f t="shared" ca="1" si="370"/>
        <v>863.84656988008476</v>
      </c>
      <c r="W985" s="85">
        <f t="shared" ref="W985:AG994" ca="1" si="371">IF(RAND()&lt;zamrac10,vykon10*(0.5-0.4*RAND()),vykon10*(1-0.3*RAND()))</f>
        <v>876.08926807580849</v>
      </c>
      <c r="X985" s="85">
        <f t="shared" ca="1" si="371"/>
        <v>997.30429505950428</v>
      </c>
      <c r="Y985" s="85">
        <f t="shared" ca="1" si="371"/>
        <v>1139.2105141591039</v>
      </c>
      <c r="Z985" s="85">
        <f t="shared" ca="1" si="371"/>
        <v>1090.8168845263435</v>
      </c>
      <c r="AA985" s="85">
        <f t="shared" ca="1" si="371"/>
        <v>1014.8843593300224</v>
      </c>
      <c r="AB985" s="85">
        <f t="shared" ca="1" si="371"/>
        <v>392.01229610005686</v>
      </c>
      <c r="AC985" s="85">
        <f t="shared" ca="1" si="371"/>
        <v>164.65633161435218</v>
      </c>
      <c r="AD985" s="85">
        <f t="shared" ca="1" si="371"/>
        <v>808.48338356588874</v>
      </c>
      <c r="AE985" s="85">
        <f t="shared" ca="1" si="371"/>
        <v>422.05486737514332</v>
      </c>
      <c r="AF985" s="85">
        <f t="shared" ca="1" si="371"/>
        <v>1098.2447536767133</v>
      </c>
      <c r="AG985" s="86">
        <f t="shared" ca="1" si="371"/>
        <v>521.65446553565675</v>
      </c>
      <c r="AH985" s="85">
        <f ca="1">SUM(C985:AG985)</f>
        <v>20816.217114197898</v>
      </c>
      <c r="AI985" s="85">
        <f ca="1">AVERAGE(C985:AH985)</f>
        <v>1301.0135696373686</v>
      </c>
      <c r="AJ985" s="85">
        <f ca="1">AVERAGE(SUM(C985:I985),SUM(J985:P985),SUM(Q985:W985),SUM(X985:AD985))</f>
        <v>4693.5657569025971</v>
      </c>
      <c r="AK985" s="85">
        <f ca="1">MIN(C985:AG985)</f>
        <v>135.99278470352809</v>
      </c>
      <c r="AL985" s="86">
        <f ca="1">MIN(SUM(C985:I985),SUM(J985:P985),SUM(Q985:W985),SUM(X985:AD985))</f>
        <v>3753.2596548055194</v>
      </c>
    </row>
    <row r="986" spans="2:38" x14ac:dyDescent="0.25">
      <c r="B986" s="5">
        <v>2</v>
      </c>
      <c r="C986" s="49">
        <f t="shared" ca="1" si="369"/>
        <v>995.76438678133854</v>
      </c>
      <c r="D986" s="50">
        <f t="shared" ca="1" si="369"/>
        <v>1145.1916805801</v>
      </c>
      <c r="E986" s="50">
        <f t="shared" ca="1" si="369"/>
        <v>1092.4617591918338</v>
      </c>
      <c r="F986" s="50">
        <f t="shared" ca="1" si="369"/>
        <v>200.25780578114325</v>
      </c>
      <c r="G986" s="50">
        <f t="shared" ca="1" si="369"/>
        <v>338.70285482481017</v>
      </c>
      <c r="H986" s="50">
        <f t="shared" ca="1" si="369"/>
        <v>992.35046712814687</v>
      </c>
      <c r="I986" s="50">
        <f t="shared" ca="1" si="369"/>
        <v>269.8918433451214</v>
      </c>
      <c r="J986" s="50">
        <f t="shared" ca="1" si="369"/>
        <v>804.50034105020814</v>
      </c>
      <c r="K986" s="50">
        <f t="shared" ca="1" si="369"/>
        <v>860.18640089859707</v>
      </c>
      <c r="L986" s="50">
        <f t="shared" ca="1" si="369"/>
        <v>1051.042400418371</v>
      </c>
      <c r="M986" s="50">
        <f t="shared" ca="1" si="370"/>
        <v>348.78032788270514</v>
      </c>
      <c r="N986" s="50">
        <f t="shared" ca="1" si="370"/>
        <v>412.75407352453703</v>
      </c>
      <c r="O986" s="50">
        <f t="shared" ca="1" si="370"/>
        <v>965.86763972543758</v>
      </c>
      <c r="P986" s="50">
        <f t="shared" ca="1" si="370"/>
        <v>1012.0014003143328</v>
      </c>
      <c r="Q986" s="50">
        <f t="shared" ca="1" si="370"/>
        <v>223.42032047921418</v>
      </c>
      <c r="R986" s="50">
        <f t="shared" ca="1" si="370"/>
        <v>1087.0887472497418</v>
      </c>
      <c r="S986" s="50">
        <f t="shared" ca="1" si="370"/>
        <v>883.64941099601936</v>
      </c>
      <c r="T986" s="50">
        <f t="shared" ca="1" si="370"/>
        <v>1117.4488505563686</v>
      </c>
      <c r="U986" s="50">
        <f t="shared" ca="1" si="370"/>
        <v>529.77957886367153</v>
      </c>
      <c r="V986" s="50">
        <f t="shared" ca="1" si="370"/>
        <v>814.56710464253342</v>
      </c>
      <c r="W986" s="50">
        <f t="shared" ca="1" si="371"/>
        <v>343.12557730405547</v>
      </c>
      <c r="X986" s="50">
        <f t="shared" ca="1" si="371"/>
        <v>143.21933598189054</v>
      </c>
      <c r="Y986" s="50">
        <f t="shared" ca="1" si="371"/>
        <v>256.31056553709141</v>
      </c>
      <c r="Z986" s="50">
        <f t="shared" ca="1" si="371"/>
        <v>871.34855454843523</v>
      </c>
      <c r="AA986" s="50">
        <f t="shared" ca="1" si="371"/>
        <v>1096.1666269680466</v>
      </c>
      <c r="AB986" s="50">
        <f t="shared" ca="1" si="371"/>
        <v>1101.0688208846971</v>
      </c>
      <c r="AC986" s="50">
        <f t="shared" ca="1" si="371"/>
        <v>1088.8561721132758</v>
      </c>
      <c r="AD986" s="50">
        <f t="shared" ca="1" si="371"/>
        <v>1134.1175351397715</v>
      </c>
      <c r="AE986" s="50">
        <f t="shared" ca="1" si="371"/>
        <v>1019.15481000257</v>
      </c>
      <c r="AF986" s="50">
        <f t="shared" ca="1" si="371"/>
        <v>823.14483513656842</v>
      </c>
      <c r="AG986" s="51">
        <f t="shared" ca="1" si="371"/>
        <v>957.90758442245794</v>
      </c>
      <c r="AH986" s="50">
        <f t="shared" ref="AH986:AH1049" ca="1" si="372">SUM(C986:AG986)</f>
        <v>23980.127812273091</v>
      </c>
      <c r="AI986" s="50">
        <f t="shared" ref="AI986:AI1017" ca="1" si="373">AVERAGE(C986:AG986)</f>
        <v>773.55251007332549</v>
      </c>
      <c r="AJ986" s="50">
        <f t="shared" ref="AJ986:AJ1049" ca="1" si="374">AVERAGE(SUM(C986:I986),SUM(J986:P986),SUM(Q986:W986),SUM(X986:AD986))</f>
        <v>5294.9801456778741</v>
      </c>
      <c r="AK986" s="50">
        <f t="shared" ref="AK986:AK1049" ca="1" si="375">MIN(C986:AG986)</f>
        <v>143.21933598189054</v>
      </c>
      <c r="AL986" s="51">
        <f t="shared" ref="AL986:AL1049" ca="1" si="376">MIN(SUM(C986:I986),SUM(J986:P986),SUM(Q986:W986),SUM(X986:AD986))</f>
        <v>4999.0795900916046</v>
      </c>
    </row>
    <row r="987" spans="2:38" x14ac:dyDescent="0.25">
      <c r="B987" s="5">
        <v>3</v>
      </c>
      <c r="C987" s="49">
        <f t="shared" ca="1" si="369"/>
        <v>1146.6617685992685</v>
      </c>
      <c r="D987" s="50">
        <f t="shared" ca="1" si="369"/>
        <v>933.40457165164503</v>
      </c>
      <c r="E987" s="50">
        <f t="shared" ca="1" si="369"/>
        <v>347.44100853967245</v>
      </c>
      <c r="F987" s="50">
        <f t="shared" ca="1" si="369"/>
        <v>860.94752372671053</v>
      </c>
      <c r="G987" s="50">
        <f t="shared" ca="1" si="369"/>
        <v>855.02955830671021</v>
      </c>
      <c r="H987" s="50">
        <f t="shared" ca="1" si="369"/>
        <v>1126.0244649969047</v>
      </c>
      <c r="I987" s="50">
        <f t="shared" ca="1" si="369"/>
        <v>946.29321067649425</v>
      </c>
      <c r="J987" s="50">
        <f t="shared" ca="1" si="369"/>
        <v>1146.672676971541</v>
      </c>
      <c r="K987" s="50">
        <f t="shared" ca="1" si="369"/>
        <v>1097.1271667604444</v>
      </c>
      <c r="L987" s="50">
        <f t="shared" ca="1" si="369"/>
        <v>451.10804693947136</v>
      </c>
      <c r="M987" s="50">
        <f t="shared" ca="1" si="370"/>
        <v>527.49067173564993</v>
      </c>
      <c r="N987" s="50">
        <f t="shared" ca="1" si="370"/>
        <v>956.32324289689711</v>
      </c>
      <c r="O987" s="50">
        <f t="shared" ca="1" si="370"/>
        <v>867.63423808744813</v>
      </c>
      <c r="P987" s="50">
        <f t="shared" ca="1" si="370"/>
        <v>876.57243039532455</v>
      </c>
      <c r="Q987" s="50">
        <f t="shared" ca="1" si="370"/>
        <v>1093.0030104522627</v>
      </c>
      <c r="R987" s="50">
        <f t="shared" ca="1" si="370"/>
        <v>1101.8940989034938</v>
      </c>
      <c r="S987" s="50">
        <f t="shared" ca="1" si="370"/>
        <v>825.57750979852744</v>
      </c>
      <c r="T987" s="50">
        <f t="shared" ca="1" si="370"/>
        <v>898.9670225675394</v>
      </c>
      <c r="U987" s="50">
        <f t="shared" ca="1" si="370"/>
        <v>869.69088468654786</v>
      </c>
      <c r="V987" s="50">
        <f t="shared" ca="1" si="370"/>
        <v>1135.3501027129641</v>
      </c>
      <c r="W987" s="50">
        <f t="shared" ca="1" si="371"/>
        <v>934.94719400801944</v>
      </c>
      <c r="X987" s="50">
        <f t="shared" ca="1" si="371"/>
        <v>234.79789378136047</v>
      </c>
      <c r="Y987" s="50">
        <f t="shared" ca="1" si="371"/>
        <v>523.40275865454362</v>
      </c>
      <c r="Z987" s="50">
        <f t="shared" ca="1" si="371"/>
        <v>907.80351950708257</v>
      </c>
      <c r="AA987" s="50">
        <f t="shared" ca="1" si="371"/>
        <v>1030.9266821377239</v>
      </c>
      <c r="AB987" s="50">
        <f t="shared" ca="1" si="371"/>
        <v>121.98952048169303</v>
      </c>
      <c r="AC987" s="50">
        <f t="shared" ca="1" si="371"/>
        <v>515.74697055670504</v>
      </c>
      <c r="AD987" s="50">
        <f t="shared" ca="1" si="371"/>
        <v>806.66775716648976</v>
      </c>
      <c r="AE987" s="50">
        <f t="shared" ca="1" si="371"/>
        <v>1115.1829258732732</v>
      </c>
      <c r="AF987" s="50">
        <f t="shared" ca="1" si="371"/>
        <v>1036.6346774018641</v>
      </c>
      <c r="AG987" s="51">
        <f t="shared" ca="1" si="371"/>
        <v>806.83401445398317</v>
      </c>
      <c r="AH987" s="50">
        <f t="shared" ca="1" si="372"/>
        <v>26098.147123428262</v>
      </c>
      <c r="AI987" s="50">
        <f t="shared" ca="1" si="373"/>
        <v>841.87571365897622</v>
      </c>
      <c r="AJ987" s="50">
        <f t="shared" ca="1" si="374"/>
        <v>5784.8738764247846</v>
      </c>
      <c r="AK987" s="50">
        <f t="shared" ca="1" si="375"/>
        <v>121.98952048169303</v>
      </c>
      <c r="AL987" s="51">
        <f t="shared" ca="1" si="376"/>
        <v>4141.3351022855986</v>
      </c>
    </row>
    <row r="988" spans="2:38" x14ac:dyDescent="0.25">
      <c r="B988" s="5">
        <v>4</v>
      </c>
      <c r="C988" s="49">
        <f t="shared" ca="1" si="369"/>
        <v>417.5219502416827</v>
      </c>
      <c r="D988" s="50">
        <f t="shared" ca="1" si="369"/>
        <v>540.30008608178423</v>
      </c>
      <c r="E988" s="50">
        <f t="shared" ca="1" si="369"/>
        <v>958.96018516845891</v>
      </c>
      <c r="F988" s="50">
        <f t="shared" ca="1" si="369"/>
        <v>894.97926354012031</v>
      </c>
      <c r="G988" s="50">
        <f t="shared" ca="1" si="369"/>
        <v>965.69171738913747</v>
      </c>
      <c r="H988" s="50">
        <f t="shared" ca="1" si="369"/>
        <v>1127.6239878435003</v>
      </c>
      <c r="I988" s="50">
        <f t="shared" ca="1" si="369"/>
        <v>136.19948312001409</v>
      </c>
      <c r="J988" s="50">
        <f t="shared" ca="1" si="369"/>
        <v>265.30661448451917</v>
      </c>
      <c r="K988" s="50">
        <f t="shared" ca="1" si="369"/>
        <v>270.67152431615102</v>
      </c>
      <c r="L988" s="50">
        <f t="shared" ca="1" si="369"/>
        <v>1010.8023979322601</v>
      </c>
      <c r="M988" s="50">
        <f t="shared" ca="1" si="370"/>
        <v>830.07026193308195</v>
      </c>
      <c r="N988" s="50">
        <f t="shared" ca="1" si="370"/>
        <v>188.45727781826901</v>
      </c>
      <c r="O988" s="50">
        <f t="shared" ca="1" si="370"/>
        <v>1032.4207385064597</v>
      </c>
      <c r="P988" s="50">
        <f t="shared" ca="1" si="370"/>
        <v>886.05162741531296</v>
      </c>
      <c r="Q988" s="50">
        <f t="shared" ca="1" si="370"/>
        <v>1092.3496789815026</v>
      </c>
      <c r="R988" s="50">
        <f t="shared" ca="1" si="370"/>
        <v>1012.8778281353495</v>
      </c>
      <c r="S988" s="50">
        <f t="shared" ca="1" si="370"/>
        <v>994.56844044069226</v>
      </c>
      <c r="T988" s="50">
        <f t="shared" ca="1" si="370"/>
        <v>829.22177538492247</v>
      </c>
      <c r="U988" s="50">
        <f t="shared" ca="1" si="370"/>
        <v>239.27864480375061</v>
      </c>
      <c r="V988" s="50">
        <f t="shared" ca="1" si="370"/>
        <v>165.78586254684402</v>
      </c>
      <c r="W988" s="50">
        <f t="shared" ca="1" si="371"/>
        <v>926.36008891619906</v>
      </c>
      <c r="X988" s="50">
        <f t="shared" ca="1" si="371"/>
        <v>511.21797188715561</v>
      </c>
      <c r="Y988" s="50">
        <f t="shared" ca="1" si="371"/>
        <v>1009.029649390643</v>
      </c>
      <c r="Z988" s="50">
        <f t="shared" ca="1" si="371"/>
        <v>500.70533297109608</v>
      </c>
      <c r="AA988" s="50">
        <f t="shared" ca="1" si="371"/>
        <v>1142.6454844531299</v>
      </c>
      <c r="AB988" s="50">
        <f t="shared" ca="1" si="371"/>
        <v>878.46707434812663</v>
      </c>
      <c r="AC988" s="50">
        <f t="shared" ca="1" si="371"/>
        <v>815.95784962425262</v>
      </c>
      <c r="AD988" s="50">
        <f t="shared" ca="1" si="371"/>
        <v>930.63064751981801</v>
      </c>
      <c r="AE988" s="50">
        <f t="shared" ca="1" si="371"/>
        <v>1000.0423759564701</v>
      </c>
      <c r="AF988" s="50">
        <f t="shared" ca="1" si="371"/>
        <v>1025.5343051147524</v>
      </c>
      <c r="AG988" s="51">
        <f t="shared" ca="1" si="371"/>
        <v>972.80521729078112</v>
      </c>
      <c r="AH988" s="50">
        <f t="shared" ca="1" si="372"/>
        <v>23572.535343556236</v>
      </c>
      <c r="AI988" s="50">
        <f t="shared" ca="1" si="373"/>
        <v>760.40436592116885</v>
      </c>
      <c r="AJ988" s="50">
        <f t="shared" ca="1" si="374"/>
        <v>5143.5383612985588</v>
      </c>
      <c r="AK988" s="50">
        <f t="shared" ca="1" si="375"/>
        <v>136.19948312001409</v>
      </c>
      <c r="AL988" s="51">
        <f t="shared" ca="1" si="376"/>
        <v>4483.7804424060541</v>
      </c>
    </row>
    <row r="989" spans="2:38" x14ac:dyDescent="0.25">
      <c r="B989" s="5">
        <v>5</v>
      </c>
      <c r="C989" s="49">
        <f t="shared" ca="1" si="369"/>
        <v>351.22511428528321</v>
      </c>
      <c r="D989" s="50">
        <f t="shared" ca="1" si="369"/>
        <v>1006.0998845131752</v>
      </c>
      <c r="E989" s="50">
        <f t="shared" ca="1" si="369"/>
        <v>439.33397674058347</v>
      </c>
      <c r="F989" s="50">
        <f t="shared" ca="1" si="369"/>
        <v>1113.6583595193465</v>
      </c>
      <c r="G989" s="50">
        <f t="shared" ca="1" si="369"/>
        <v>942.66188979165838</v>
      </c>
      <c r="H989" s="50">
        <f t="shared" ca="1" si="369"/>
        <v>886.83103547489213</v>
      </c>
      <c r="I989" s="50">
        <f t="shared" ca="1" si="369"/>
        <v>1049.15142954052</v>
      </c>
      <c r="J989" s="50">
        <f t="shared" ca="1" si="369"/>
        <v>301.42510398565764</v>
      </c>
      <c r="K989" s="50">
        <f t="shared" ca="1" si="369"/>
        <v>999.4567646084306</v>
      </c>
      <c r="L989" s="50">
        <f t="shared" ca="1" si="369"/>
        <v>449.71483443011942</v>
      </c>
      <c r="M989" s="50">
        <f t="shared" ca="1" si="370"/>
        <v>134.54749068133424</v>
      </c>
      <c r="N989" s="50">
        <f t="shared" ca="1" si="370"/>
        <v>809.04998224360543</v>
      </c>
      <c r="O989" s="50">
        <f t="shared" ca="1" si="370"/>
        <v>1045.9407849981635</v>
      </c>
      <c r="P989" s="50">
        <f t="shared" ca="1" si="370"/>
        <v>1048.680080472154</v>
      </c>
      <c r="Q989" s="50">
        <f t="shared" ca="1" si="370"/>
        <v>413.52053274103281</v>
      </c>
      <c r="R989" s="50">
        <f t="shared" ca="1" si="370"/>
        <v>923.62005502459397</v>
      </c>
      <c r="S989" s="50">
        <f t="shared" ca="1" si="370"/>
        <v>304.94745497957064</v>
      </c>
      <c r="T989" s="50">
        <f t="shared" ca="1" si="370"/>
        <v>950.65835914885008</v>
      </c>
      <c r="U989" s="50">
        <f t="shared" ca="1" si="370"/>
        <v>511.25345355844343</v>
      </c>
      <c r="V989" s="50">
        <f t="shared" ca="1" si="370"/>
        <v>967.75634293201438</v>
      </c>
      <c r="W989" s="50">
        <f t="shared" ca="1" si="371"/>
        <v>531.42370140071807</v>
      </c>
      <c r="X989" s="50">
        <f t="shared" ca="1" si="371"/>
        <v>1036.8736426736625</v>
      </c>
      <c r="Y989" s="50">
        <f t="shared" ca="1" si="371"/>
        <v>814.6761108293839</v>
      </c>
      <c r="Z989" s="50">
        <f t="shared" ca="1" si="371"/>
        <v>900.59018387974004</v>
      </c>
      <c r="AA989" s="50">
        <f t="shared" ca="1" si="371"/>
        <v>869.99844300418033</v>
      </c>
      <c r="AB989" s="50">
        <f t="shared" ca="1" si="371"/>
        <v>374.781314021691</v>
      </c>
      <c r="AC989" s="50">
        <f t="shared" ca="1" si="371"/>
        <v>315.95994593422375</v>
      </c>
      <c r="AD989" s="50">
        <f t="shared" ca="1" si="371"/>
        <v>1129.0614588338033</v>
      </c>
      <c r="AE989" s="50">
        <f t="shared" ca="1" si="371"/>
        <v>1102.851548893681</v>
      </c>
      <c r="AF989" s="50">
        <f t="shared" ca="1" si="371"/>
        <v>202.71425248132917</v>
      </c>
      <c r="AG989" s="51">
        <f t="shared" ca="1" si="371"/>
        <v>1128.9207597955901</v>
      </c>
      <c r="AH989" s="50">
        <f t="shared" ca="1" si="372"/>
        <v>23057.384291417427</v>
      </c>
      <c r="AI989" s="50">
        <f t="shared" ca="1" si="373"/>
        <v>743.78659004572341</v>
      </c>
      <c r="AJ989" s="50">
        <f t="shared" ca="1" si="374"/>
        <v>5155.7244325617085</v>
      </c>
      <c r="AK989" s="50">
        <f t="shared" ca="1" si="375"/>
        <v>134.54749068133424</v>
      </c>
      <c r="AL989" s="51">
        <f t="shared" ca="1" si="376"/>
        <v>4603.1798997852238</v>
      </c>
    </row>
    <row r="990" spans="2:38" x14ac:dyDescent="0.25">
      <c r="B990" s="5">
        <v>6</v>
      </c>
      <c r="C990" s="49">
        <f t="shared" ca="1" si="369"/>
        <v>549.39572618942191</v>
      </c>
      <c r="D990" s="50">
        <f t="shared" ca="1" si="369"/>
        <v>837.36283640209751</v>
      </c>
      <c r="E990" s="50">
        <f t="shared" ca="1" si="369"/>
        <v>1084.5010354981578</v>
      </c>
      <c r="F990" s="50">
        <f t="shared" ca="1" si="369"/>
        <v>844.24819382293083</v>
      </c>
      <c r="G990" s="50">
        <f t="shared" ca="1" si="369"/>
        <v>374.49411238250133</v>
      </c>
      <c r="H990" s="50">
        <f t="shared" ca="1" si="369"/>
        <v>855.69873154739673</v>
      </c>
      <c r="I990" s="50">
        <f t="shared" ca="1" si="369"/>
        <v>1059.4564535932041</v>
      </c>
      <c r="J990" s="50">
        <f t="shared" ca="1" si="369"/>
        <v>159.51224484172366</v>
      </c>
      <c r="K990" s="50">
        <f t="shared" ca="1" si="369"/>
        <v>837.814899889907</v>
      </c>
      <c r="L990" s="50">
        <f t="shared" ca="1" si="369"/>
        <v>1034.2838249887463</v>
      </c>
      <c r="M990" s="50">
        <f t="shared" ca="1" si="370"/>
        <v>1006.7294239772098</v>
      </c>
      <c r="N990" s="50">
        <f t="shared" ca="1" si="370"/>
        <v>324.31586381079757</v>
      </c>
      <c r="O990" s="50">
        <f t="shared" ca="1" si="370"/>
        <v>484.65160137841883</v>
      </c>
      <c r="P990" s="50">
        <f t="shared" ca="1" si="370"/>
        <v>959.56511553293842</v>
      </c>
      <c r="Q990" s="50">
        <f t="shared" ca="1" si="370"/>
        <v>381.23652662149067</v>
      </c>
      <c r="R990" s="50">
        <f t="shared" ca="1" si="370"/>
        <v>1039.4188098987293</v>
      </c>
      <c r="S990" s="50">
        <f t="shared" ca="1" si="370"/>
        <v>1047.0695224418525</v>
      </c>
      <c r="T990" s="50">
        <f t="shared" ca="1" si="370"/>
        <v>1104.1434612708058</v>
      </c>
      <c r="U990" s="50">
        <f t="shared" ca="1" si="370"/>
        <v>1069.3221515634878</v>
      </c>
      <c r="V990" s="50">
        <f t="shared" ca="1" si="370"/>
        <v>457.07503930809787</v>
      </c>
      <c r="W990" s="50">
        <f t="shared" ca="1" si="371"/>
        <v>165.63697747219109</v>
      </c>
      <c r="X990" s="50">
        <f t="shared" ca="1" si="371"/>
        <v>1069.2850542520823</v>
      </c>
      <c r="Y990" s="50">
        <f t="shared" ca="1" si="371"/>
        <v>572.12793412177177</v>
      </c>
      <c r="Z990" s="50">
        <f t="shared" ca="1" si="371"/>
        <v>962.77300925196926</v>
      </c>
      <c r="AA990" s="50">
        <f t="shared" ca="1" si="371"/>
        <v>920.55353769453552</v>
      </c>
      <c r="AB990" s="50">
        <f t="shared" ca="1" si="371"/>
        <v>193.03050382088077</v>
      </c>
      <c r="AC990" s="50">
        <f t="shared" ca="1" si="371"/>
        <v>892.39157278365269</v>
      </c>
      <c r="AD990" s="50">
        <f t="shared" ca="1" si="371"/>
        <v>854.86391590520213</v>
      </c>
      <c r="AE990" s="50">
        <f t="shared" ca="1" si="371"/>
        <v>1103.0937976051132</v>
      </c>
      <c r="AF990" s="50">
        <f t="shared" ca="1" si="371"/>
        <v>298.01870238263933</v>
      </c>
      <c r="AG990" s="51">
        <f t="shared" ca="1" si="371"/>
        <v>327.88840403912445</v>
      </c>
      <c r="AH990" s="50">
        <f t="shared" ca="1" si="372"/>
        <v>22869.958984289082</v>
      </c>
      <c r="AI990" s="50">
        <f t="shared" ca="1" si="373"/>
        <v>737.74061239642197</v>
      </c>
      <c r="AJ990" s="50">
        <f t="shared" ca="1" si="374"/>
        <v>5285.2395200655501</v>
      </c>
      <c r="AK990" s="50">
        <f t="shared" ca="1" si="375"/>
        <v>159.51224484172366</v>
      </c>
      <c r="AL990" s="51">
        <f t="shared" ca="1" si="376"/>
        <v>4806.8729744197417</v>
      </c>
    </row>
    <row r="991" spans="2:38" x14ac:dyDescent="0.25">
      <c r="B991" s="5">
        <v>7</v>
      </c>
      <c r="C991" s="49">
        <f t="shared" ca="1" si="369"/>
        <v>828.37444891823486</v>
      </c>
      <c r="D991" s="50">
        <f t="shared" ca="1" si="369"/>
        <v>971.63697519970435</v>
      </c>
      <c r="E991" s="50">
        <f t="shared" ca="1" si="369"/>
        <v>836.96827165016236</v>
      </c>
      <c r="F991" s="50">
        <f t="shared" ca="1" si="369"/>
        <v>1015.6077187287059</v>
      </c>
      <c r="G991" s="50">
        <f t="shared" ca="1" si="369"/>
        <v>1050.9078047292458</v>
      </c>
      <c r="H991" s="50">
        <f t="shared" ca="1" si="369"/>
        <v>534.40396217477507</v>
      </c>
      <c r="I991" s="50">
        <f t="shared" ca="1" si="369"/>
        <v>426.13434318348476</v>
      </c>
      <c r="J991" s="50">
        <f t="shared" ca="1" si="369"/>
        <v>308.09241488464255</v>
      </c>
      <c r="K991" s="50">
        <f t="shared" ca="1" si="369"/>
        <v>884.81879151039186</v>
      </c>
      <c r="L991" s="50">
        <f t="shared" ca="1" si="369"/>
        <v>288.97042646168859</v>
      </c>
      <c r="M991" s="50">
        <f t="shared" ca="1" si="370"/>
        <v>995.58449439393212</v>
      </c>
      <c r="N991" s="50">
        <f t="shared" ca="1" si="370"/>
        <v>1111.8260770497725</v>
      </c>
      <c r="O991" s="50">
        <f t="shared" ca="1" si="370"/>
        <v>1001.461401756716</v>
      </c>
      <c r="P991" s="50">
        <f t="shared" ca="1" si="370"/>
        <v>136.56388213668782</v>
      </c>
      <c r="Q991" s="50">
        <f t="shared" ca="1" si="370"/>
        <v>400.06414433613759</v>
      </c>
      <c r="R991" s="50">
        <f t="shared" ca="1" si="370"/>
        <v>918.59190096585326</v>
      </c>
      <c r="S991" s="50">
        <f t="shared" ca="1" si="370"/>
        <v>312.48752019617035</v>
      </c>
      <c r="T991" s="50">
        <f t="shared" ca="1" si="370"/>
        <v>858.10684495956184</v>
      </c>
      <c r="U991" s="50">
        <f t="shared" ca="1" si="370"/>
        <v>1145.7012509477809</v>
      </c>
      <c r="V991" s="50">
        <f t="shared" ca="1" si="370"/>
        <v>860.71934449916614</v>
      </c>
      <c r="W991" s="50">
        <f t="shared" ca="1" si="371"/>
        <v>813.36508166449823</v>
      </c>
      <c r="X991" s="50">
        <f t="shared" ca="1" si="371"/>
        <v>807.40599722981176</v>
      </c>
      <c r="Y991" s="50">
        <f t="shared" ca="1" si="371"/>
        <v>296.6616186098218</v>
      </c>
      <c r="Z991" s="50">
        <f t="shared" ca="1" si="371"/>
        <v>954.45064270512705</v>
      </c>
      <c r="AA991" s="50">
        <f t="shared" ca="1" si="371"/>
        <v>206.37533225991396</v>
      </c>
      <c r="AB991" s="50">
        <f t="shared" ca="1" si="371"/>
        <v>1026.9900537624076</v>
      </c>
      <c r="AC991" s="50">
        <f t="shared" ca="1" si="371"/>
        <v>1014.5408435998705</v>
      </c>
      <c r="AD991" s="50">
        <f t="shared" ca="1" si="371"/>
        <v>1106.7933774190062</v>
      </c>
      <c r="AE991" s="50">
        <f t="shared" ca="1" si="371"/>
        <v>429.37800698357341</v>
      </c>
      <c r="AF991" s="50">
        <f t="shared" ca="1" si="371"/>
        <v>1105.4440939760159</v>
      </c>
      <c r="AG991" s="51">
        <f t="shared" ca="1" si="371"/>
        <v>847.40351788910687</v>
      </c>
      <c r="AH991" s="50">
        <f t="shared" ca="1" si="372"/>
        <v>23495.830584781972</v>
      </c>
      <c r="AI991" s="50">
        <f t="shared" ca="1" si="373"/>
        <v>757.93001886393461</v>
      </c>
      <c r="AJ991" s="50">
        <f t="shared" ca="1" si="374"/>
        <v>5278.4012414833178</v>
      </c>
      <c r="AK991" s="50">
        <f t="shared" ca="1" si="375"/>
        <v>136.56388213668782</v>
      </c>
      <c r="AL991" s="51">
        <f t="shared" ca="1" si="376"/>
        <v>4727.3174881938312</v>
      </c>
    </row>
    <row r="992" spans="2:38" x14ac:dyDescent="0.25">
      <c r="B992" s="5">
        <v>8</v>
      </c>
      <c r="C992" s="49">
        <f t="shared" ca="1" si="369"/>
        <v>376.05450954191468</v>
      </c>
      <c r="D992" s="50">
        <f t="shared" ca="1" si="369"/>
        <v>303.57437468985131</v>
      </c>
      <c r="E992" s="50">
        <f t="shared" ca="1" si="369"/>
        <v>310.43813546188784</v>
      </c>
      <c r="F992" s="50">
        <f t="shared" ca="1" si="369"/>
        <v>910.95282721430806</v>
      </c>
      <c r="G992" s="50">
        <f t="shared" ca="1" si="369"/>
        <v>976.07358041554062</v>
      </c>
      <c r="H992" s="50">
        <f t="shared" ca="1" si="369"/>
        <v>926.65028851037596</v>
      </c>
      <c r="I992" s="50">
        <f t="shared" ca="1" si="369"/>
        <v>1134.9502327243724</v>
      </c>
      <c r="J992" s="50">
        <f t="shared" ca="1" si="369"/>
        <v>178.12775967766888</v>
      </c>
      <c r="K992" s="50">
        <f t="shared" ca="1" si="369"/>
        <v>989.26021495403393</v>
      </c>
      <c r="L992" s="50">
        <f t="shared" ca="1" si="369"/>
        <v>919.50539298313561</v>
      </c>
      <c r="M992" s="50">
        <f t="shared" ca="1" si="370"/>
        <v>1081.5488876626796</v>
      </c>
      <c r="N992" s="50">
        <f t="shared" ca="1" si="370"/>
        <v>1084.147071224977</v>
      </c>
      <c r="O992" s="50">
        <f t="shared" ca="1" si="370"/>
        <v>969.83008592366696</v>
      </c>
      <c r="P992" s="50">
        <f t="shared" ca="1" si="370"/>
        <v>564.41681367915874</v>
      </c>
      <c r="Q992" s="50">
        <f t="shared" ca="1" si="370"/>
        <v>316.32534460620963</v>
      </c>
      <c r="R992" s="50">
        <f t="shared" ca="1" si="370"/>
        <v>845.43563482177512</v>
      </c>
      <c r="S992" s="50">
        <f t="shared" ca="1" si="370"/>
        <v>880.19316246002575</v>
      </c>
      <c r="T992" s="50">
        <f t="shared" ca="1" si="370"/>
        <v>1007.0761075490962</v>
      </c>
      <c r="U992" s="50">
        <f t="shared" ca="1" si="370"/>
        <v>994.32130198084315</v>
      </c>
      <c r="V992" s="50">
        <f t="shared" ca="1" si="370"/>
        <v>183.28489564628262</v>
      </c>
      <c r="W992" s="50">
        <f t="shared" ca="1" si="371"/>
        <v>512.74593846788059</v>
      </c>
      <c r="X992" s="50">
        <f t="shared" ca="1" si="371"/>
        <v>438.3493691027989</v>
      </c>
      <c r="Y992" s="50">
        <f t="shared" ca="1" si="371"/>
        <v>994.42131188073051</v>
      </c>
      <c r="Z992" s="50">
        <f t="shared" ca="1" si="371"/>
        <v>392.556431085231</v>
      </c>
      <c r="AA992" s="50">
        <f t="shared" ca="1" si="371"/>
        <v>880.35029535672129</v>
      </c>
      <c r="AB992" s="50">
        <f t="shared" ca="1" si="371"/>
        <v>837.70208926346947</v>
      </c>
      <c r="AC992" s="50">
        <f t="shared" ca="1" si="371"/>
        <v>324.22077441307891</v>
      </c>
      <c r="AD992" s="50">
        <f t="shared" ca="1" si="371"/>
        <v>468.02123866482879</v>
      </c>
      <c r="AE992" s="50">
        <f t="shared" ca="1" si="371"/>
        <v>1112.4969967822035</v>
      </c>
      <c r="AF992" s="50">
        <f t="shared" ca="1" si="371"/>
        <v>954.76614882832439</v>
      </c>
      <c r="AG992" s="51">
        <f t="shared" ca="1" si="371"/>
        <v>905.89036330325325</v>
      </c>
      <c r="AH992" s="50">
        <f t="shared" ca="1" si="372"/>
        <v>22773.687578876321</v>
      </c>
      <c r="AI992" s="50">
        <f t="shared" ca="1" si="373"/>
        <v>734.63508318955871</v>
      </c>
      <c r="AJ992" s="50">
        <f t="shared" ca="1" si="374"/>
        <v>4950.1335174906362</v>
      </c>
      <c r="AK992" s="50">
        <f t="shared" ca="1" si="375"/>
        <v>178.12775967766888</v>
      </c>
      <c r="AL992" s="51">
        <f t="shared" ca="1" si="376"/>
        <v>4335.6215097668592</v>
      </c>
    </row>
    <row r="993" spans="2:38" x14ac:dyDescent="0.25">
      <c r="B993" s="5">
        <v>9</v>
      </c>
      <c r="C993" s="49">
        <f t="shared" ca="1" si="369"/>
        <v>928.15623280726493</v>
      </c>
      <c r="D993" s="50">
        <f t="shared" ca="1" si="369"/>
        <v>914.15327645549678</v>
      </c>
      <c r="E993" s="50">
        <f t="shared" ca="1" si="369"/>
        <v>335.41042053273162</v>
      </c>
      <c r="F993" s="50">
        <f t="shared" ca="1" si="369"/>
        <v>492.38887207306021</v>
      </c>
      <c r="G993" s="50">
        <f t="shared" ca="1" si="369"/>
        <v>1051.3093668109639</v>
      </c>
      <c r="H993" s="50">
        <f t="shared" ca="1" si="369"/>
        <v>1065.1719233515562</v>
      </c>
      <c r="I993" s="50">
        <f t="shared" ca="1" si="369"/>
        <v>839.74860855797613</v>
      </c>
      <c r="J993" s="50">
        <f t="shared" ca="1" si="369"/>
        <v>804.2170153786326</v>
      </c>
      <c r="K993" s="50">
        <f t="shared" ca="1" si="369"/>
        <v>567.40426072016146</v>
      </c>
      <c r="L993" s="50">
        <f t="shared" ca="1" si="369"/>
        <v>219.30289055194413</v>
      </c>
      <c r="M993" s="50">
        <f t="shared" ca="1" si="370"/>
        <v>163.86388109329101</v>
      </c>
      <c r="N993" s="50">
        <f t="shared" ca="1" si="370"/>
        <v>1119.8649933931272</v>
      </c>
      <c r="O993" s="50">
        <f t="shared" ca="1" si="370"/>
        <v>970.43673764528967</v>
      </c>
      <c r="P993" s="50">
        <f t="shared" ca="1" si="370"/>
        <v>1033.1695300805188</v>
      </c>
      <c r="Q993" s="50">
        <f t="shared" ca="1" si="370"/>
        <v>418.71648522981138</v>
      </c>
      <c r="R993" s="50">
        <f t="shared" ca="1" si="370"/>
        <v>845.72634724820364</v>
      </c>
      <c r="S993" s="50">
        <f t="shared" ca="1" si="370"/>
        <v>1135.7640992247768</v>
      </c>
      <c r="T993" s="50">
        <f t="shared" ca="1" si="370"/>
        <v>879.7031107556586</v>
      </c>
      <c r="U993" s="50">
        <f t="shared" ca="1" si="370"/>
        <v>1074.1836611391773</v>
      </c>
      <c r="V993" s="50">
        <f t="shared" ca="1" si="370"/>
        <v>866.07093280013305</v>
      </c>
      <c r="W993" s="50">
        <f t="shared" ca="1" si="371"/>
        <v>304.86434700903305</v>
      </c>
      <c r="X993" s="50">
        <f t="shared" ca="1" si="371"/>
        <v>444.74224580594415</v>
      </c>
      <c r="Y993" s="50">
        <f t="shared" ca="1" si="371"/>
        <v>465.46797967284334</v>
      </c>
      <c r="Z993" s="50">
        <f t="shared" ca="1" si="371"/>
        <v>1080.4344773768648</v>
      </c>
      <c r="AA993" s="50">
        <f t="shared" ca="1" si="371"/>
        <v>1003.599600669129</v>
      </c>
      <c r="AB993" s="50">
        <f t="shared" ca="1" si="371"/>
        <v>279.1341379362637</v>
      </c>
      <c r="AC993" s="50">
        <f t="shared" ca="1" si="371"/>
        <v>813.53456012547451</v>
      </c>
      <c r="AD993" s="50">
        <f t="shared" ca="1" si="371"/>
        <v>305.98316695637573</v>
      </c>
      <c r="AE993" s="50">
        <f t="shared" ca="1" si="371"/>
        <v>843.89675315962711</v>
      </c>
      <c r="AF993" s="50">
        <f t="shared" ca="1" si="371"/>
        <v>218.89439083150057</v>
      </c>
      <c r="AG993" s="51">
        <f t="shared" ca="1" si="371"/>
        <v>189.3963949923606</v>
      </c>
      <c r="AH993" s="50">
        <f t="shared" ca="1" si="372"/>
        <v>21674.710700385189</v>
      </c>
      <c r="AI993" s="50">
        <f t="shared" ca="1" si="373"/>
        <v>699.18421614145768</v>
      </c>
      <c r="AJ993" s="50">
        <f t="shared" ca="1" si="374"/>
        <v>5105.6307903504257</v>
      </c>
      <c r="AK993" s="50">
        <f t="shared" ca="1" si="375"/>
        <v>163.86388109329101</v>
      </c>
      <c r="AL993" s="51">
        <f t="shared" ca="1" si="376"/>
        <v>4392.8961685428949</v>
      </c>
    </row>
    <row r="994" spans="2:38" x14ac:dyDescent="0.25">
      <c r="B994" s="5">
        <v>10</v>
      </c>
      <c r="C994" s="49">
        <f t="shared" ca="1" si="369"/>
        <v>411.01617089687352</v>
      </c>
      <c r="D994" s="50">
        <f t="shared" ca="1" si="369"/>
        <v>1091.5548836639259</v>
      </c>
      <c r="E994" s="50">
        <f t="shared" ca="1" si="369"/>
        <v>275.25462169304814</v>
      </c>
      <c r="F994" s="50">
        <f t="shared" ca="1" si="369"/>
        <v>1134.8964345546208</v>
      </c>
      <c r="G994" s="50">
        <f t="shared" ca="1" si="369"/>
        <v>933.46735873649664</v>
      </c>
      <c r="H994" s="50">
        <f t="shared" ca="1" si="369"/>
        <v>958.22546743656346</v>
      </c>
      <c r="I994" s="50">
        <f t="shared" ca="1" si="369"/>
        <v>1125.7392238905968</v>
      </c>
      <c r="J994" s="50">
        <f t="shared" ca="1" si="369"/>
        <v>810.8320348757843</v>
      </c>
      <c r="K994" s="50">
        <f t="shared" ca="1" si="369"/>
        <v>492.39362911194246</v>
      </c>
      <c r="L994" s="50">
        <f t="shared" ca="1" si="369"/>
        <v>1080.3612475616831</v>
      </c>
      <c r="M994" s="50">
        <f t="shared" ca="1" si="370"/>
        <v>980.35848313704321</v>
      </c>
      <c r="N994" s="50">
        <f t="shared" ca="1" si="370"/>
        <v>828.41756243115765</v>
      </c>
      <c r="O994" s="50">
        <f t="shared" ca="1" si="370"/>
        <v>223.2892506560417</v>
      </c>
      <c r="P994" s="50">
        <f t="shared" ca="1" si="370"/>
        <v>845.549970999994</v>
      </c>
      <c r="Q994" s="50">
        <f t="shared" ca="1" si="370"/>
        <v>1127.4208365030149</v>
      </c>
      <c r="R994" s="50">
        <f t="shared" ca="1" si="370"/>
        <v>952.66936602179521</v>
      </c>
      <c r="S994" s="50">
        <f t="shared" ca="1" si="370"/>
        <v>923.48189587895149</v>
      </c>
      <c r="T994" s="50">
        <f t="shared" ca="1" si="370"/>
        <v>982.50744629392705</v>
      </c>
      <c r="U994" s="50">
        <f t="shared" ca="1" si="370"/>
        <v>848.13810844831153</v>
      </c>
      <c r="V994" s="50">
        <f t="shared" ca="1" si="370"/>
        <v>873.64670226471071</v>
      </c>
      <c r="W994" s="50">
        <f t="shared" ca="1" si="371"/>
        <v>1025.1899543482739</v>
      </c>
      <c r="X994" s="50">
        <f t="shared" ca="1" si="371"/>
        <v>1147.3106736821583</v>
      </c>
      <c r="Y994" s="50">
        <f t="shared" ca="1" si="371"/>
        <v>433.70662514143123</v>
      </c>
      <c r="Z994" s="50">
        <f t="shared" ca="1" si="371"/>
        <v>849.6945393881208</v>
      </c>
      <c r="AA994" s="50">
        <f t="shared" ca="1" si="371"/>
        <v>148.95982124640207</v>
      </c>
      <c r="AB994" s="50">
        <f t="shared" ca="1" si="371"/>
        <v>867.68352754797468</v>
      </c>
      <c r="AC994" s="50">
        <f t="shared" ca="1" si="371"/>
        <v>1137.5291893174715</v>
      </c>
      <c r="AD994" s="50">
        <f t="shared" ca="1" si="371"/>
        <v>132.20516139978409</v>
      </c>
      <c r="AE994" s="50">
        <f t="shared" ca="1" si="371"/>
        <v>504.42809394334006</v>
      </c>
      <c r="AF994" s="50">
        <f t="shared" ca="1" si="371"/>
        <v>1112.025987729184</v>
      </c>
      <c r="AG994" s="51">
        <f t="shared" ca="1" si="371"/>
        <v>1112.5707180521977</v>
      </c>
      <c r="AH994" s="50">
        <f t="shared" ca="1" si="372"/>
        <v>25370.524986852819</v>
      </c>
      <c r="AI994" s="50">
        <f t="shared" ca="1" si="373"/>
        <v>818.40403183396188</v>
      </c>
      <c r="AJ994" s="50">
        <f t="shared" ca="1" si="374"/>
        <v>5660.3750467820255</v>
      </c>
      <c r="AK994" s="50">
        <f t="shared" ca="1" si="375"/>
        <v>132.20516139978409</v>
      </c>
      <c r="AL994" s="51">
        <f t="shared" ca="1" si="376"/>
        <v>4717.0895377233428</v>
      </c>
    </row>
    <row r="995" spans="2:38" x14ac:dyDescent="0.25">
      <c r="B995" s="5">
        <v>11</v>
      </c>
      <c r="C995" s="49">
        <f t="shared" ref="C995:L1004" ca="1" si="377">IF(RAND()&lt;zamrac10,vykon10*(0.5-0.4*RAND()),vykon10*(1-0.3*RAND()))</f>
        <v>1064.3969654052635</v>
      </c>
      <c r="D995" s="50">
        <f t="shared" ca="1" si="377"/>
        <v>311.93803168727641</v>
      </c>
      <c r="E995" s="50">
        <f t="shared" ca="1" si="377"/>
        <v>907.18233882722609</v>
      </c>
      <c r="F995" s="50">
        <f t="shared" ca="1" si="377"/>
        <v>965.35720890115999</v>
      </c>
      <c r="G995" s="50">
        <f t="shared" ca="1" si="377"/>
        <v>1087.32890742938</v>
      </c>
      <c r="H995" s="50">
        <f t="shared" ca="1" si="377"/>
        <v>319.67788176734325</v>
      </c>
      <c r="I995" s="50">
        <f t="shared" ca="1" si="377"/>
        <v>352.77718822388397</v>
      </c>
      <c r="J995" s="50">
        <f t="shared" ca="1" si="377"/>
        <v>440.6109489698382</v>
      </c>
      <c r="K995" s="50">
        <f t="shared" ca="1" si="377"/>
        <v>813.00217864497677</v>
      </c>
      <c r="L995" s="50">
        <f t="shared" ca="1" si="377"/>
        <v>146.07659335712486</v>
      </c>
      <c r="M995" s="50">
        <f t="shared" ref="M995:V1004" ca="1" si="378">IF(RAND()&lt;zamrac10,vykon10*(0.5-0.4*RAND()),vykon10*(1-0.3*RAND()))</f>
        <v>1061.0236005864444</v>
      </c>
      <c r="N995" s="50">
        <f t="shared" ca="1" si="378"/>
        <v>1057.405547918135</v>
      </c>
      <c r="O995" s="50">
        <f t="shared" ca="1" si="378"/>
        <v>254.03991856105355</v>
      </c>
      <c r="P995" s="50">
        <f t="shared" ca="1" si="378"/>
        <v>840.1939980261194</v>
      </c>
      <c r="Q995" s="50">
        <f t="shared" ca="1" si="378"/>
        <v>373.09160911952392</v>
      </c>
      <c r="R995" s="50">
        <f t="shared" ca="1" si="378"/>
        <v>1106.9602624246083</v>
      </c>
      <c r="S995" s="50">
        <f t="shared" ca="1" si="378"/>
        <v>898.02749636338012</v>
      </c>
      <c r="T995" s="50">
        <f t="shared" ca="1" si="378"/>
        <v>961.22864280503302</v>
      </c>
      <c r="U995" s="50">
        <f t="shared" ca="1" si="378"/>
        <v>537.67561669636859</v>
      </c>
      <c r="V995" s="50">
        <f t="shared" ca="1" si="378"/>
        <v>227.01931619648033</v>
      </c>
      <c r="W995" s="50">
        <f t="shared" ref="W995:AG1004" ca="1" si="379">IF(RAND()&lt;zamrac10,vykon10*(0.5-0.4*RAND()),vykon10*(1-0.3*RAND()))</f>
        <v>474.81669573670831</v>
      </c>
      <c r="X995" s="50">
        <f t="shared" ca="1" si="379"/>
        <v>460.55793040287642</v>
      </c>
      <c r="Y995" s="50">
        <f t="shared" ca="1" si="379"/>
        <v>1114.2575234001474</v>
      </c>
      <c r="Z995" s="50">
        <f t="shared" ca="1" si="379"/>
        <v>906.44348537413475</v>
      </c>
      <c r="AA995" s="50">
        <f t="shared" ca="1" si="379"/>
        <v>1035.2601066413038</v>
      </c>
      <c r="AB995" s="50">
        <f t="shared" ca="1" si="379"/>
        <v>884.59565045065506</v>
      </c>
      <c r="AC995" s="50">
        <f t="shared" ca="1" si="379"/>
        <v>1105.8838173372785</v>
      </c>
      <c r="AD995" s="50">
        <f t="shared" ca="1" si="379"/>
        <v>833.43703631992128</v>
      </c>
      <c r="AE995" s="50">
        <f t="shared" ca="1" si="379"/>
        <v>1086.1732916921696</v>
      </c>
      <c r="AF995" s="50">
        <f t="shared" ca="1" si="379"/>
        <v>263.0053612734709</v>
      </c>
      <c r="AG995" s="51">
        <f t="shared" ca="1" si="379"/>
        <v>436.45726420403918</v>
      </c>
      <c r="AH995" s="50">
        <f t="shared" ca="1" si="372"/>
        <v>22325.902414743319</v>
      </c>
      <c r="AI995" s="50">
        <f t="shared" ca="1" si="373"/>
        <v>720.19040047559099</v>
      </c>
      <c r="AJ995" s="50">
        <f t="shared" ca="1" si="374"/>
        <v>5135.066624393412</v>
      </c>
      <c r="AK995" s="50">
        <f t="shared" ca="1" si="375"/>
        <v>146.07659335712486</v>
      </c>
      <c r="AL995" s="51">
        <f t="shared" ca="1" si="376"/>
        <v>4578.8196393421031</v>
      </c>
    </row>
    <row r="996" spans="2:38" x14ac:dyDescent="0.25">
      <c r="B996" s="5">
        <v>12</v>
      </c>
      <c r="C996" s="49">
        <f t="shared" ca="1" si="377"/>
        <v>158.33418517210066</v>
      </c>
      <c r="D996" s="50">
        <f t="shared" ca="1" si="377"/>
        <v>549.63165963598772</v>
      </c>
      <c r="E996" s="50">
        <f t="shared" ca="1" si="377"/>
        <v>989.77352990143879</v>
      </c>
      <c r="F996" s="50">
        <f t="shared" ca="1" si="377"/>
        <v>909.43389006113478</v>
      </c>
      <c r="G996" s="50">
        <f t="shared" ca="1" si="377"/>
        <v>1107.5350395424355</v>
      </c>
      <c r="H996" s="50">
        <f t="shared" ca="1" si="377"/>
        <v>904.37599113911892</v>
      </c>
      <c r="I996" s="50">
        <f t="shared" ca="1" si="377"/>
        <v>473.29846279124433</v>
      </c>
      <c r="J996" s="50">
        <f t="shared" ca="1" si="377"/>
        <v>929.62254613411039</v>
      </c>
      <c r="K996" s="50">
        <f t="shared" ca="1" si="377"/>
        <v>202.12006724807566</v>
      </c>
      <c r="L996" s="50">
        <f t="shared" ca="1" si="377"/>
        <v>299.8760679267566</v>
      </c>
      <c r="M996" s="50">
        <f t="shared" ca="1" si="378"/>
        <v>979.89499067700683</v>
      </c>
      <c r="N996" s="50">
        <f t="shared" ca="1" si="378"/>
        <v>348.2746554956027</v>
      </c>
      <c r="O996" s="50">
        <f t="shared" ca="1" si="378"/>
        <v>1026.7144122366353</v>
      </c>
      <c r="P996" s="50">
        <f t="shared" ca="1" si="378"/>
        <v>826.70068888135734</v>
      </c>
      <c r="Q996" s="50">
        <f t="shared" ca="1" si="378"/>
        <v>1084.7862075953226</v>
      </c>
      <c r="R996" s="50">
        <f t="shared" ca="1" si="378"/>
        <v>269.1634334495069</v>
      </c>
      <c r="S996" s="50">
        <f t="shared" ca="1" si="378"/>
        <v>278.43787340155899</v>
      </c>
      <c r="T996" s="50">
        <f t="shared" ca="1" si="378"/>
        <v>1135.6364877043463</v>
      </c>
      <c r="U996" s="50">
        <f t="shared" ca="1" si="378"/>
        <v>942.2114722317333</v>
      </c>
      <c r="V996" s="50">
        <f t="shared" ca="1" si="378"/>
        <v>1028.3410436716906</v>
      </c>
      <c r="W996" s="50">
        <f t="shared" ca="1" si="379"/>
        <v>416.35038836172754</v>
      </c>
      <c r="X996" s="50">
        <f t="shared" ca="1" si="379"/>
        <v>534.5199508252</v>
      </c>
      <c r="Y996" s="50">
        <f t="shared" ca="1" si="379"/>
        <v>187.16131962301426</v>
      </c>
      <c r="Z996" s="50">
        <f t="shared" ca="1" si="379"/>
        <v>1054.0089360609363</v>
      </c>
      <c r="AA996" s="50">
        <f t="shared" ca="1" si="379"/>
        <v>511.12353220647054</v>
      </c>
      <c r="AB996" s="50">
        <f t="shared" ca="1" si="379"/>
        <v>1048.5816696439663</v>
      </c>
      <c r="AC996" s="50">
        <f t="shared" ca="1" si="379"/>
        <v>367.99586013893787</v>
      </c>
      <c r="AD996" s="50">
        <f t="shared" ca="1" si="379"/>
        <v>839.04717243990376</v>
      </c>
      <c r="AE996" s="50">
        <f t="shared" ca="1" si="379"/>
        <v>1047.0242533603366</v>
      </c>
      <c r="AF996" s="50">
        <f t="shared" ca="1" si="379"/>
        <v>1134.2784389326691</v>
      </c>
      <c r="AG996" s="51">
        <f t="shared" ca="1" si="379"/>
        <v>1060.3842262207429</v>
      </c>
      <c r="AH996" s="50">
        <f t="shared" ca="1" si="372"/>
        <v>22644.638452711071</v>
      </c>
      <c r="AI996" s="50">
        <f t="shared" ca="1" si="373"/>
        <v>730.47220815196999</v>
      </c>
      <c r="AJ996" s="50">
        <f t="shared" ca="1" si="374"/>
        <v>4850.7378835493309</v>
      </c>
      <c r="AK996" s="50">
        <f t="shared" ca="1" si="375"/>
        <v>158.33418517210066</v>
      </c>
      <c r="AL996" s="51">
        <f t="shared" ca="1" si="376"/>
        <v>4542.4384409384293</v>
      </c>
    </row>
    <row r="997" spans="2:38" x14ac:dyDescent="0.25">
      <c r="B997" s="5">
        <v>13</v>
      </c>
      <c r="C997" s="49">
        <f t="shared" ca="1" si="377"/>
        <v>1120.8344163580527</v>
      </c>
      <c r="D997" s="50">
        <f t="shared" ca="1" si="377"/>
        <v>894.00723464024043</v>
      </c>
      <c r="E997" s="50">
        <f t="shared" ca="1" si="377"/>
        <v>1141.9969151822979</v>
      </c>
      <c r="F997" s="50">
        <f t="shared" ca="1" si="377"/>
        <v>1018.6228393807843</v>
      </c>
      <c r="G997" s="50">
        <f t="shared" ca="1" si="377"/>
        <v>456.38945287296076</v>
      </c>
      <c r="H997" s="50">
        <f t="shared" ca="1" si="377"/>
        <v>957.92937915785387</v>
      </c>
      <c r="I997" s="50">
        <f t="shared" ca="1" si="377"/>
        <v>1029.6429176075369</v>
      </c>
      <c r="J997" s="50">
        <f t="shared" ca="1" si="377"/>
        <v>840.74786678503961</v>
      </c>
      <c r="K997" s="50">
        <f t="shared" ca="1" si="377"/>
        <v>282.72021415594605</v>
      </c>
      <c r="L997" s="50">
        <f t="shared" ca="1" si="377"/>
        <v>570.33426216981832</v>
      </c>
      <c r="M997" s="50">
        <f t="shared" ca="1" si="378"/>
        <v>905.53598513104532</v>
      </c>
      <c r="N997" s="50">
        <f t="shared" ca="1" si="378"/>
        <v>935.13100695402761</v>
      </c>
      <c r="O997" s="50">
        <f t="shared" ca="1" si="378"/>
        <v>972.56047829514864</v>
      </c>
      <c r="P997" s="50">
        <f t="shared" ca="1" si="378"/>
        <v>1034.302030234456</v>
      </c>
      <c r="Q997" s="50">
        <f t="shared" ca="1" si="378"/>
        <v>527.72073667231712</v>
      </c>
      <c r="R997" s="50">
        <f t="shared" ca="1" si="378"/>
        <v>334.82227674815005</v>
      </c>
      <c r="S997" s="50">
        <f t="shared" ca="1" si="378"/>
        <v>261.97332181071346</v>
      </c>
      <c r="T997" s="50">
        <f t="shared" ca="1" si="378"/>
        <v>190.19231993126826</v>
      </c>
      <c r="U997" s="50">
        <f t="shared" ca="1" si="378"/>
        <v>1053.862933729022</v>
      </c>
      <c r="V997" s="50">
        <f t="shared" ca="1" si="378"/>
        <v>1082.9871473917101</v>
      </c>
      <c r="W997" s="50">
        <f t="shared" ca="1" si="379"/>
        <v>962.83083892463685</v>
      </c>
      <c r="X997" s="50">
        <f t="shared" ca="1" si="379"/>
        <v>925.1869431441952</v>
      </c>
      <c r="Y997" s="50">
        <f t="shared" ca="1" si="379"/>
        <v>1143.5600652470027</v>
      </c>
      <c r="Z997" s="50">
        <f t="shared" ca="1" si="379"/>
        <v>993.89085062283311</v>
      </c>
      <c r="AA997" s="50">
        <f t="shared" ca="1" si="379"/>
        <v>1080.7051051638227</v>
      </c>
      <c r="AB997" s="50">
        <f t="shared" ca="1" si="379"/>
        <v>1034.882611558344</v>
      </c>
      <c r="AC997" s="50">
        <f t="shared" ca="1" si="379"/>
        <v>456.51905448084284</v>
      </c>
      <c r="AD997" s="50">
        <f t="shared" ca="1" si="379"/>
        <v>246.96830054511651</v>
      </c>
      <c r="AE997" s="50">
        <f t="shared" ca="1" si="379"/>
        <v>895.2767220976358</v>
      </c>
      <c r="AF997" s="50">
        <f t="shared" ca="1" si="379"/>
        <v>843.27007159421726</v>
      </c>
      <c r="AG997" s="51">
        <f t="shared" ca="1" si="379"/>
        <v>1060.5786604173111</v>
      </c>
      <c r="AH997" s="50">
        <f t="shared" ca="1" si="372"/>
        <v>25255.982959004341</v>
      </c>
      <c r="AI997" s="50">
        <f t="shared" ca="1" si="373"/>
        <v>814.70912770981749</v>
      </c>
      <c r="AJ997" s="50">
        <f t="shared" ca="1" si="374"/>
        <v>5614.2143762237965</v>
      </c>
      <c r="AK997" s="50">
        <f t="shared" ca="1" si="375"/>
        <v>190.19231993126826</v>
      </c>
      <c r="AL997" s="51">
        <f t="shared" ca="1" si="376"/>
        <v>4414.3895752078179</v>
      </c>
    </row>
    <row r="998" spans="2:38" x14ac:dyDescent="0.25">
      <c r="B998" s="5">
        <v>14</v>
      </c>
      <c r="C998" s="49">
        <f t="shared" ca="1" si="377"/>
        <v>881.36201355065703</v>
      </c>
      <c r="D998" s="50">
        <f t="shared" ca="1" si="377"/>
        <v>1108.2528010937292</v>
      </c>
      <c r="E998" s="50">
        <f t="shared" ca="1" si="377"/>
        <v>977.45219540040523</v>
      </c>
      <c r="F998" s="50">
        <f t="shared" ca="1" si="377"/>
        <v>1057.2141606530677</v>
      </c>
      <c r="G998" s="50">
        <f t="shared" ca="1" si="377"/>
        <v>807.75432963418643</v>
      </c>
      <c r="H998" s="50">
        <f t="shared" ca="1" si="377"/>
        <v>955.61929903330542</v>
      </c>
      <c r="I998" s="50">
        <f t="shared" ca="1" si="377"/>
        <v>896.43826113576336</v>
      </c>
      <c r="J998" s="50">
        <f t="shared" ca="1" si="377"/>
        <v>414.56289132100602</v>
      </c>
      <c r="K998" s="50">
        <f t="shared" ca="1" si="377"/>
        <v>883.54281711262331</v>
      </c>
      <c r="L998" s="50">
        <f t="shared" ca="1" si="377"/>
        <v>842.56865790429902</v>
      </c>
      <c r="M998" s="50">
        <f t="shared" ca="1" si="378"/>
        <v>336.95439789018718</v>
      </c>
      <c r="N998" s="50">
        <f t="shared" ca="1" si="378"/>
        <v>913.78109000406346</v>
      </c>
      <c r="O998" s="50">
        <f t="shared" ca="1" si="378"/>
        <v>140.13245666954211</v>
      </c>
      <c r="P998" s="50">
        <f t="shared" ca="1" si="378"/>
        <v>395.77677173881028</v>
      </c>
      <c r="Q998" s="50">
        <f t="shared" ca="1" si="378"/>
        <v>954.21020470911071</v>
      </c>
      <c r="R998" s="50">
        <f t="shared" ca="1" si="378"/>
        <v>340.17704841609657</v>
      </c>
      <c r="S998" s="50">
        <f t="shared" ca="1" si="378"/>
        <v>1022.1831175938938</v>
      </c>
      <c r="T998" s="50">
        <f t="shared" ca="1" si="378"/>
        <v>344.80301903491426</v>
      </c>
      <c r="U998" s="50">
        <f t="shared" ca="1" si="378"/>
        <v>131.343518469489</v>
      </c>
      <c r="V998" s="50">
        <f t="shared" ca="1" si="378"/>
        <v>1011.7220136285127</v>
      </c>
      <c r="W998" s="50">
        <f t="shared" ca="1" si="379"/>
        <v>1069.6296994993545</v>
      </c>
      <c r="X998" s="50">
        <f t="shared" ca="1" si="379"/>
        <v>1041.1608545746165</v>
      </c>
      <c r="Y998" s="50">
        <f t="shared" ca="1" si="379"/>
        <v>229.743868126199</v>
      </c>
      <c r="Z998" s="50">
        <f t="shared" ca="1" si="379"/>
        <v>329.95107468192066</v>
      </c>
      <c r="AA998" s="50">
        <f t="shared" ca="1" si="379"/>
        <v>1058.4455274465752</v>
      </c>
      <c r="AB998" s="50">
        <f t="shared" ca="1" si="379"/>
        <v>149.19119400517823</v>
      </c>
      <c r="AC998" s="50">
        <f t="shared" ca="1" si="379"/>
        <v>1060.1565187484173</v>
      </c>
      <c r="AD998" s="50">
        <f t="shared" ca="1" si="379"/>
        <v>1082.0336358118311</v>
      </c>
      <c r="AE998" s="50">
        <f t="shared" ca="1" si="379"/>
        <v>1134.8942739942254</v>
      </c>
      <c r="AF998" s="50">
        <f t="shared" ca="1" si="379"/>
        <v>906.87923605361186</v>
      </c>
      <c r="AG998" s="51">
        <f t="shared" ca="1" si="379"/>
        <v>1044.1965602037778</v>
      </c>
      <c r="AH998" s="50">
        <f t="shared" ca="1" si="372"/>
        <v>23522.133508139374</v>
      </c>
      <c r="AI998" s="50">
        <f t="shared" ca="1" si="373"/>
        <v>758.77850026256044</v>
      </c>
      <c r="AJ998" s="50">
        <f t="shared" ca="1" si="374"/>
        <v>5109.0408594719383</v>
      </c>
      <c r="AK998" s="50">
        <f t="shared" ca="1" si="375"/>
        <v>131.343518469489</v>
      </c>
      <c r="AL998" s="51">
        <f t="shared" ca="1" si="376"/>
        <v>3927.3190826405312</v>
      </c>
    </row>
    <row r="999" spans="2:38" x14ac:dyDescent="0.25">
      <c r="B999" s="5">
        <v>15</v>
      </c>
      <c r="C999" s="49">
        <f t="shared" ca="1" si="377"/>
        <v>1028.221233772631</v>
      </c>
      <c r="D999" s="50">
        <f t="shared" ca="1" si="377"/>
        <v>154.28454150680952</v>
      </c>
      <c r="E999" s="50">
        <f t="shared" ca="1" si="377"/>
        <v>346.55664345184562</v>
      </c>
      <c r="F999" s="50">
        <f t="shared" ca="1" si="377"/>
        <v>993.27443061407473</v>
      </c>
      <c r="G999" s="50">
        <f t="shared" ca="1" si="377"/>
        <v>958.86390474816096</v>
      </c>
      <c r="H999" s="50">
        <f t="shared" ca="1" si="377"/>
        <v>981.00880906798443</v>
      </c>
      <c r="I999" s="50">
        <f t="shared" ca="1" si="377"/>
        <v>345.13747839433989</v>
      </c>
      <c r="J999" s="50">
        <f t="shared" ca="1" si="377"/>
        <v>1036.5687870891254</v>
      </c>
      <c r="K999" s="50">
        <f t="shared" ca="1" si="377"/>
        <v>400.15869578586347</v>
      </c>
      <c r="L999" s="50">
        <f t="shared" ca="1" si="377"/>
        <v>1095.6393046794253</v>
      </c>
      <c r="M999" s="50">
        <f t="shared" ca="1" si="378"/>
        <v>929.20250235205276</v>
      </c>
      <c r="N999" s="50">
        <f t="shared" ca="1" si="378"/>
        <v>431.70070284237323</v>
      </c>
      <c r="O999" s="50">
        <f t="shared" ca="1" si="378"/>
        <v>251.62168703717015</v>
      </c>
      <c r="P999" s="50">
        <f t="shared" ca="1" si="378"/>
        <v>1083.096412672852</v>
      </c>
      <c r="Q999" s="50">
        <f t="shared" ca="1" si="378"/>
        <v>483.2007989297839</v>
      </c>
      <c r="R999" s="50">
        <f t="shared" ca="1" si="378"/>
        <v>855.2076715701221</v>
      </c>
      <c r="S999" s="50">
        <f t="shared" ca="1" si="378"/>
        <v>848.95184427276456</v>
      </c>
      <c r="T999" s="50">
        <f t="shared" ca="1" si="378"/>
        <v>305.4073947237631</v>
      </c>
      <c r="U999" s="50">
        <f t="shared" ca="1" si="378"/>
        <v>849.47769885170055</v>
      </c>
      <c r="V999" s="50">
        <f t="shared" ca="1" si="378"/>
        <v>969.80019680963665</v>
      </c>
      <c r="W999" s="50">
        <f t="shared" ca="1" si="379"/>
        <v>927.56365689755273</v>
      </c>
      <c r="X999" s="50">
        <f t="shared" ca="1" si="379"/>
        <v>833.65100095492937</v>
      </c>
      <c r="Y999" s="50">
        <f t="shared" ca="1" si="379"/>
        <v>966.86674706879489</v>
      </c>
      <c r="Z999" s="50">
        <f t="shared" ca="1" si="379"/>
        <v>827.68550330434846</v>
      </c>
      <c r="AA999" s="50">
        <f t="shared" ca="1" si="379"/>
        <v>1117.8810549940679</v>
      </c>
      <c r="AB999" s="50">
        <f t="shared" ca="1" si="379"/>
        <v>943.34917315789733</v>
      </c>
      <c r="AC999" s="50">
        <f t="shared" ca="1" si="379"/>
        <v>1124.4457120647612</v>
      </c>
      <c r="AD999" s="50">
        <f t="shared" ca="1" si="379"/>
        <v>870.33573410516033</v>
      </c>
      <c r="AE999" s="50">
        <f t="shared" ca="1" si="379"/>
        <v>1033.8384965365308</v>
      </c>
      <c r="AF999" s="50">
        <f t="shared" ca="1" si="379"/>
        <v>1022.8442093014547</v>
      </c>
      <c r="AG999" s="51">
        <f t="shared" ca="1" si="379"/>
        <v>249.99879756819087</v>
      </c>
      <c r="AH999" s="50">
        <f t="shared" ca="1" si="372"/>
        <v>24265.840825126172</v>
      </c>
      <c r="AI999" s="50">
        <f t="shared" ca="1" si="373"/>
        <v>782.76905887503779</v>
      </c>
      <c r="AJ999" s="50">
        <f t="shared" ca="1" si="374"/>
        <v>5489.7898304299979</v>
      </c>
      <c r="AK999" s="50">
        <f t="shared" ca="1" si="375"/>
        <v>154.28454150680952</v>
      </c>
      <c r="AL999" s="51">
        <f t="shared" ca="1" si="376"/>
        <v>4807.3470415558468</v>
      </c>
    </row>
    <row r="1000" spans="2:38" x14ac:dyDescent="0.25">
      <c r="B1000" s="5">
        <v>16</v>
      </c>
      <c r="C1000" s="49">
        <f t="shared" ca="1" si="377"/>
        <v>899.20610426111773</v>
      </c>
      <c r="D1000" s="50">
        <f t="shared" ca="1" si="377"/>
        <v>458.717645740666</v>
      </c>
      <c r="E1000" s="50">
        <f t="shared" ca="1" si="377"/>
        <v>158.87803255473713</v>
      </c>
      <c r="F1000" s="50">
        <f t="shared" ca="1" si="377"/>
        <v>199.86060180404897</v>
      </c>
      <c r="G1000" s="50">
        <f t="shared" ca="1" si="377"/>
        <v>512.02105869499587</v>
      </c>
      <c r="H1000" s="50">
        <f t="shared" ca="1" si="377"/>
        <v>413.39903715481404</v>
      </c>
      <c r="I1000" s="50">
        <f t="shared" ca="1" si="377"/>
        <v>447.84606155723804</v>
      </c>
      <c r="J1000" s="50">
        <f t="shared" ca="1" si="377"/>
        <v>232.98826777631686</v>
      </c>
      <c r="K1000" s="50">
        <f t="shared" ca="1" si="377"/>
        <v>950.32457086694058</v>
      </c>
      <c r="L1000" s="50">
        <f t="shared" ca="1" si="377"/>
        <v>346.13328576573622</v>
      </c>
      <c r="M1000" s="50">
        <f t="shared" ca="1" si="378"/>
        <v>1087.2265887897022</v>
      </c>
      <c r="N1000" s="50">
        <f t="shared" ca="1" si="378"/>
        <v>900.64549556718953</v>
      </c>
      <c r="O1000" s="50">
        <f t="shared" ca="1" si="378"/>
        <v>279.86603482918395</v>
      </c>
      <c r="P1000" s="50">
        <f t="shared" ca="1" si="378"/>
        <v>1137.1593918953602</v>
      </c>
      <c r="Q1000" s="50">
        <f t="shared" ca="1" si="378"/>
        <v>1102.0955134953408</v>
      </c>
      <c r="R1000" s="50">
        <f t="shared" ca="1" si="378"/>
        <v>990.14806577554759</v>
      </c>
      <c r="S1000" s="50">
        <f t="shared" ca="1" si="378"/>
        <v>350.46153957112705</v>
      </c>
      <c r="T1000" s="50">
        <f t="shared" ca="1" si="378"/>
        <v>980.73755312895537</v>
      </c>
      <c r="U1000" s="50">
        <f t="shared" ca="1" si="378"/>
        <v>548.86684863004291</v>
      </c>
      <c r="V1000" s="50">
        <f t="shared" ca="1" si="378"/>
        <v>359.6357655790863</v>
      </c>
      <c r="W1000" s="50">
        <f t="shared" ca="1" si="379"/>
        <v>884.67140983830154</v>
      </c>
      <c r="X1000" s="50">
        <f t="shared" ca="1" si="379"/>
        <v>803.93597569221163</v>
      </c>
      <c r="Y1000" s="50">
        <f t="shared" ca="1" si="379"/>
        <v>455.48127995767828</v>
      </c>
      <c r="Z1000" s="50">
        <f t="shared" ca="1" si="379"/>
        <v>1089.0849701045731</v>
      </c>
      <c r="AA1000" s="50">
        <f t="shared" ca="1" si="379"/>
        <v>349.1749973942371</v>
      </c>
      <c r="AB1000" s="50">
        <f t="shared" ca="1" si="379"/>
        <v>184.41089211568107</v>
      </c>
      <c r="AC1000" s="50">
        <f t="shared" ca="1" si="379"/>
        <v>1004.1395081577655</v>
      </c>
      <c r="AD1000" s="50">
        <f t="shared" ca="1" si="379"/>
        <v>571.44608163569444</v>
      </c>
      <c r="AE1000" s="50">
        <f t="shared" ca="1" si="379"/>
        <v>981.87036672162844</v>
      </c>
      <c r="AF1000" s="50">
        <f t="shared" ca="1" si="379"/>
        <v>898.29925317644279</v>
      </c>
      <c r="AG1000" s="51">
        <f t="shared" ca="1" si="379"/>
        <v>445.08126160424365</v>
      </c>
      <c r="AH1000" s="50">
        <f t="shared" ca="1" si="372"/>
        <v>20023.813459836605</v>
      </c>
      <c r="AI1000" s="50">
        <f t="shared" ca="1" si="373"/>
        <v>645.92946644634208</v>
      </c>
      <c r="AJ1000" s="50">
        <f t="shared" ca="1" si="374"/>
        <v>4424.6406445835728</v>
      </c>
      <c r="AK1000" s="50">
        <f t="shared" ca="1" si="375"/>
        <v>158.87803255473713</v>
      </c>
      <c r="AL1000" s="51">
        <f t="shared" ca="1" si="376"/>
        <v>3089.9285417676174</v>
      </c>
    </row>
    <row r="1001" spans="2:38" x14ac:dyDescent="0.25">
      <c r="B1001" s="5">
        <v>17</v>
      </c>
      <c r="C1001" s="49">
        <f t="shared" ca="1" si="377"/>
        <v>892.15231988437597</v>
      </c>
      <c r="D1001" s="50">
        <f t="shared" ca="1" si="377"/>
        <v>924.15069858114384</v>
      </c>
      <c r="E1001" s="50">
        <f t="shared" ca="1" si="377"/>
        <v>1035.0848904732973</v>
      </c>
      <c r="F1001" s="50">
        <f t="shared" ca="1" si="377"/>
        <v>216.557474972796</v>
      </c>
      <c r="G1001" s="50">
        <f t="shared" ca="1" si="377"/>
        <v>547.09190854471376</v>
      </c>
      <c r="H1001" s="50">
        <f t="shared" ca="1" si="377"/>
        <v>1135.7923537257648</v>
      </c>
      <c r="I1001" s="50">
        <f t="shared" ca="1" si="377"/>
        <v>1079.0752068264387</v>
      </c>
      <c r="J1001" s="50">
        <f t="shared" ca="1" si="377"/>
        <v>506.67604451058759</v>
      </c>
      <c r="K1001" s="50">
        <f t="shared" ca="1" si="377"/>
        <v>1054.3446224869094</v>
      </c>
      <c r="L1001" s="50">
        <f t="shared" ca="1" si="377"/>
        <v>123.21770153388321</v>
      </c>
      <c r="M1001" s="50">
        <f t="shared" ca="1" si="378"/>
        <v>1033.0561391295359</v>
      </c>
      <c r="N1001" s="50">
        <f t="shared" ca="1" si="378"/>
        <v>812.15557202227546</v>
      </c>
      <c r="O1001" s="50">
        <f t="shared" ca="1" si="378"/>
        <v>331.42117226962785</v>
      </c>
      <c r="P1001" s="50">
        <f t="shared" ca="1" si="378"/>
        <v>217.53345553609955</v>
      </c>
      <c r="Q1001" s="50">
        <f t="shared" ca="1" si="378"/>
        <v>239.81730716010668</v>
      </c>
      <c r="R1001" s="50">
        <f t="shared" ca="1" si="378"/>
        <v>507.34405190695833</v>
      </c>
      <c r="S1001" s="50">
        <f t="shared" ca="1" si="378"/>
        <v>980.07076536354964</v>
      </c>
      <c r="T1001" s="50">
        <f t="shared" ca="1" si="378"/>
        <v>262.82746855826957</v>
      </c>
      <c r="U1001" s="50">
        <f t="shared" ca="1" si="378"/>
        <v>973.71590631301183</v>
      </c>
      <c r="V1001" s="50">
        <f t="shared" ca="1" si="378"/>
        <v>1007.5542752456557</v>
      </c>
      <c r="W1001" s="50">
        <f t="shared" ca="1" si="379"/>
        <v>1119.0706022796178</v>
      </c>
      <c r="X1001" s="50">
        <f t="shared" ca="1" si="379"/>
        <v>1081.8455798330126</v>
      </c>
      <c r="Y1001" s="50">
        <f t="shared" ca="1" si="379"/>
        <v>931.30468014818427</v>
      </c>
      <c r="Z1001" s="50">
        <f t="shared" ca="1" si="379"/>
        <v>1010.8116478651149</v>
      </c>
      <c r="AA1001" s="50">
        <f t="shared" ca="1" si="379"/>
        <v>851.54960325961588</v>
      </c>
      <c r="AB1001" s="50">
        <f t="shared" ca="1" si="379"/>
        <v>294.85818050034652</v>
      </c>
      <c r="AC1001" s="50">
        <f t="shared" ca="1" si="379"/>
        <v>884.98946651066888</v>
      </c>
      <c r="AD1001" s="50">
        <f t="shared" ca="1" si="379"/>
        <v>905.4973075164163</v>
      </c>
      <c r="AE1001" s="50">
        <f t="shared" ca="1" si="379"/>
        <v>1140.2910660844732</v>
      </c>
      <c r="AF1001" s="50">
        <f t="shared" ca="1" si="379"/>
        <v>211.47664292720677</v>
      </c>
      <c r="AG1001" s="51">
        <f t="shared" ca="1" si="379"/>
        <v>289.04570258522239</v>
      </c>
      <c r="AH1001" s="50">
        <f t="shared" ca="1" si="372"/>
        <v>22600.379814554875</v>
      </c>
      <c r="AI1001" s="50">
        <f t="shared" ca="1" si="373"/>
        <v>729.04451014693143</v>
      </c>
      <c r="AJ1001" s="50">
        <f t="shared" ca="1" si="374"/>
        <v>5239.8916007394946</v>
      </c>
      <c r="AK1001" s="50">
        <f t="shared" ca="1" si="375"/>
        <v>123.21770153388321</v>
      </c>
      <c r="AL1001" s="51">
        <f t="shared" ca="1" si="376"/>
        <v>4078.404707488919</v>
      </c>
    </row>
    <row r="1002" spans="2:38" x14ac:dyDescent="0.25">
      <c r="B1002" s="5">
        <v>18</v>
      </c>
      <c r="C1002" s="49">
        <f t="shared" ca="1" si="377"/>
        <v>1141.9630346173317</v>
      </c>
      <c r="D1002" s="50">
        <f t="shared" ca="1" si="377"/>
        <v>900.28365812484788</v>
      </c>
      <c r="E1002" s="50">
        <f t="shared" ca="1" si="377"/>
        <v>1031.4109305424574</v>
      </c>
      <c r="F1002" s="50">
        <f t="shared" ca="1" si="377"/>
        <v>920.71122360914126</v>
      </c>
      <c r="G1002" s="50">
        <f t="shared" ca="1" si="377"/>
        <v>806.66800952925803</v>
      </c>
      <c r="H1002" s="50">
        <f t="shared" ca="1" si="377"/>
        <v>123.80952996457377</v>
      </c>
      <c r="I1002" s="50">
        <f t="shared" ca="1" si="377"/>
        <v>1055.6929746053029</v>
      </c>
      <c r="J1002" s="50">
        <f t="shared" ca="1" si="377"/>
        <v>860.04931663403033</v>
      </c>
      <c r="K1002" s="50">
        <f t="shared" ca="1" si="377"/>
        <v>842.30703018259453</v>
      </c>
      <c r="L1002" s="50">
        <f t="shared" ca="1" si="377"/>
        <v>955.74194328944088</v>
      </c>
      <c r="M1002" s="50">
        <f t="shared" ca="1" si="378"/>
        <v>909.65095499561642</v>
      </c>
      <c r="N1002" s="50">
        <f t="shared" ca="1" si="378"/>
        <v>554.50533804565907</v>
      </c>
      <c r="O1002" s="50">
        <f t="shared" ca="1" si="378"/>
        <v>1039.7530564888762</v>
      </c>
      <c r="P1002" s="50">
        <f t="shared" ca="1" si="378"/>
        <v>1111.771240007083</v>
      </c>
      <c r="Q1002" s="50">
        <f t="shared" ca="1" si="378"/>
        <v>872.51236928974924</v>
      </c>
      <c r="R1002" s="50">
        <f t="shared" ca="1" si="378"/>
        <v>960.10621340305522</v>
      </c>
      <c r="S1002" s="50">
        <f t="shared" ca="1" si="378"/>
        <v>854.80966333011725</v>
      </c>
      <c r="T1002" s="50">
        <f t="shared" ca="1" si="378"/>
        <v>499.21205851567049</v>
      </c>
      <c r="U1002" s="50">
        <f t="shared" ca="1" si="378"/>
        <v>988.4384106695228</v>
      </c>
      <c r="V1002" s="50">
        <f t="shared" ca="1" si="378"/>
        <v>926.17359675053478</v>
      </c>
      <c r="W1002" s="50">
        <f t="shared" ca="1" si="379"/>
        <v>818.52617687066845</v>
      </c>
      <c r="X1002" s="50">
        <f t="shared" ca="1" si="379"/>
        <v>426.82713202141559</v>
      </c>
      <c r="Y1002" s="50">
        <f t="shared" ca="1" si="379"/>
        <v>542.45784560039476</v>
      </c>
      <c r="Z1002" s="50">
        <f t="shared" ca="1" si="379"/>
        <v>1012.5485417479046</v>
      </c>
      <c r="AA1002" s="50">
        <f t="shared" ca="1" si="379"/>
        <v>1077.4179933274515</v>
      </c>
      <c r="AB1002" s="50">
        <f t="shared" ca="1" si="379"/>
        <v>973.86796736630095</v>
      </c>
      <c r="AC1002" s="50">
        <f t="shared" ca="1" si="379"/>
        <v>191.59194377067163</v>
      </c>
      <c r="AD1002" s="50">
        <f t="shared" ca="1" si="379"/>
        <v>833.98560425443168</v>
      </c>
      <c r="AE1002" s="50">
        <f t="shared" ca="1" si="379"/>
        <v>1105.3273620592072</v>
      </c>
      <c r="AF1002" s="50">
        <f t="shared" ca="1" si="379"/>
        <v>978.5304725162556</v>
      </c>
      <c r="AG1002" s="51">
        <f t="shared" ca="1" si="379"/>
        <v>544.27903770519242</v>
      </c>
      <c r="AH1002" s="50">
        <f t="shared" ca="1" si="372"/>
        <v>25860.930629834758</v>
      </c>
      <c r="AI1002" s="50">
        <f t="shared" ca="1" si="373"/>
        <v>834.22356870434703</v>
      </c>
      <c r="AJ1002" s="50">
        <f t="shared" ca="1" si="374"/>
        <v>5808.198439388525</v>
      </c>
      <c r="AK1002" s="50">
        <f t="shared" ca="1" si="375"/>
        <v>123.80952996457377</v>
      </c>
      <c r="AL1002" s="51">
        <f t="shared" ca="1" si="376"/>
        <v>5058.6970280885707</v>
      </c>
    </row>
    <row r="1003" spans="2:38" x14ac:dyDescent="0.25">
      <c r="B1003" s="5">
        <v>19</v>
      </c>
      <c r="C1003" s="49">
        <f t="shared" ca="1" si="377"/>
        <v>858.72089217385394</v>
      </c>
      <c r="D1003" s="50">
        <f t="shared" ca="1" si="377"/>
        <v>1094.8111891741437</v>
      </c>
      <c r="E1003" s="50">
        <f t="shared" ca="1" si="377"/>
        <v>1034.1932540268647</v>
      </c>
      <c r="F1003" s="50">
        <f t="shared" ca="1" si="377"/>
        <v>1077.1633524606259</v>
      </c>
      <c r="G1003" s="50">
        <f t="shared" ca="1" si="377"/>
        <v>1099.998949766044</v>
      </c>
      <c r="H1003" s="50">
        <f t="shared" ca="1" si="377"/>
        <v>396.29924711359939</v>
      </c>
      <c r="I1003" s="50">
        <f t="shared" ca="1" si="377"/>
        <v>1114.2297805559417</v>
      </c>
      <c r="J1003" s="50">
        <f t="shared" ca="1" si="377"/>
        <v>1034.1012097839334</v>
      </c>
      <c r="K1003" s="50">
        <f t="shared" ca="1" si="377"/>
        <v>926.28216797514506</v>
      </c>
      <c r="L1003" s="50">
        <f t="shared" ca="1" si="377"/>
        <v>431.51590263650547</v>
      </c>
      <c r="M1003" s="50">
        <f t="shared" ca="1" si="378"/>
        <v>923.3530990897608</v>
      </c>
      <c r="N1003" s="50">
        <f t="shared" ca="1" si="378"/>
        <v>905.55100713089791</v>
      </c>
      <c r="O1003" s="50">
        <f t="shared" ca="1" si="378"/>
        <v>518.42309647270167</v>
      </c>
      <c r="P1003" s="50">
        <f t="shared" ca="1" si="378"/>
        <v>883.59798943238332</v>
      </c>
      <c r="Q1003" s="50">
        <f t="shared" ca="1" si="378"/>
        <v>807.54484998243856</v>
      </c>
      <c r="R1003" s="50">
        <f t="shared" ca="1" si="378"/>
        <v>328.46797264460332</v>
      </c>
      <c r="S1003" s="50">
        <f t="shared" ca="1" si="378"/>
        <v>1082.150164038906</v>
      </c>
      <c r="T1003" s="50">
        <f t="shared" ca="1" si="378"/>
        <v>331.55471378451108</v>
      </c>
      <c r="U1003" s="50">
        <f t="shared" ca="1" si="378"/>
        <v>219.22240142607049</v>
      </c>
      <c r="V1003" s="50">
        <f t="shared" ca="1" si="378"/>
        <v>130.54249196867397</v>
      </c>
      <c r="W1003" s="50">
        <f t="shared" ca="1" si="379"/>
        <v>267.76782110213907</v>
      </c>
      <c r="X1003" s="50">
        <f t="shared" ca="1" si="379"/>
        <v>1138.7761991503596</v>
      </c>
      <c r="Y1003" s="50">
        <f t="shared" ca="1" si="379"/>
        <v>446.3779764790811</v>
      </c>
      <c r="Z1003" s="50">
        <f t="shared" ca="1" si="379"/>
        <v>1142.0890515497315</v>
      </c>
      <c r="AA1003" s="50">
        <f t="shared" ca="1" si="379"/>
        <v>277.61859910282777</v>
      </c>
      <c r="AB1003" s="50">
        <f t="shared" ca="1" si="379"/>
        <v>464.31628027740783</v>
      </c>
      <c r="AC1003" s="50">
        <f t="shared" ca="1" si="379"/>
        <v>499.6931938764904</v>
      </c>
      <c r="AD1003" s="50">
        <f t="shared" ca="1" si="379"/>
        <v>1041.6103391131674</v>
      </c>
      <c r="AE1003" s="50">
        <f t="shared" ca="1" si="379"/>
        <v>987.45422094264848</v>
      </c>
      <c r="AF1003" s="50">
        <f t="shared" ca="1" si="379"/>
        <v>1096.4870779794594</v>
      </c>
      <c r="AG1003" s="51">
        <f t="shared" ca="1" si="379"/>
        <v>568.83621447008147</v>
      </c>
      <c r="AH1003" s="50">
        <f t="shared" ca="1" si="372"/>
        <v>23128.750705680995</v>
      </c>
      <c r="AI1003" s="50">
        <f t="shared" ca="1" si="373"/>
        <v>746.08873244132246</v>
      </c>
      <c r="AJ1003" s="50">
        <f t="shared" ca="1" si="374"/>
        <v>5118.9932980722024</v>
      </c>
      <c r="AK1003" s="50">
        <f t="shared" ca="1" si="375"/>
        <v>130.54249196867397</v>
      </c>
      <c r="AL1003" s="51">
        <f t="shared" ca="1" si="376"/>
        <v>3167.2504149473421</v>
      </c>
    </row>
    <row r="1004" spans="2:38" x14ac:dyDescent="0.25">
      <c r="B1004" s="5">
        <v>20</v>
      </c>
      <c r="C1004" s="49">
        <f t="shared" ca="1" si="377"/>
        <v>1058.5721314747718</v>
      </c>
      <c r="D1004" s="50">
        <f t="shared" ca="1" si="377"/>
        <v>456.2634179698905</v>
      </c>
      <c r="E1004" s="50">
        <f t="shared" ca="1" si="377"/>
        <v>1037.6266250899073</v>
      </c>
      <c r="F1004" s="50">
        <f t="shared" ca="1" si="377"/>
        <v>993.51695875047744</v>
      </c>
      <c r="G1004" s="50">
        <f t="shared" ca="1" si="377"/>
        <v>306.41233252833763</v>
      </c>
      <c r="H1004" s="50">
        <f t="shared" ca="1" si="377"/>
        <v>1032.8454900140161</v>
      </c>
      <c r="I1004" s="50">
        <f t="shared" ca="1" si="377"/>
        <v>1132.2798039936265</v>
      </c>
      <c r="J1004" s="50">
        <f t="shared" ca="1" si="377"/>
        <v>843.3306188605801</v>
      </c>
      <c r="K1004" s="50">
        <f t="shared" ca="1" si="377"/>
        <v>1047.9114520385579</v>
      </c>
      <c r="L1004" s="50">
        <f t="shared" ca="1" si="377"/>
        <v>1036.2805117518083</v>
      </c>
      <c r="M1004" s="50">
        <f t="shared" ca="1" si="378"/>
        <v>565.92096915002435</v>
      </c>
      <c r="N1004" s="50">
        <f t="shared" ca="1" si="378"/>
        <v>972.4615885291721</v>
      </c>
      <c r="O1004" s="50">
        <f t="shared" ca="1" si="378"/>
        <v>863.44514570119122</v>
      </c>
      <c r="P1004" s="50">
        <f t="shared" ca="1" si="378"/>
        <v>244.48055289754575</v>
      </c>
      <c r="Q1004" s="50">
        <f t="shared" ca="1" si="378"/>
        <v>928.44826782409928</v>
      </c>
      <c r="R1004" s="50">
        <f t="shared" ca="1" si="378"/>
        <v>882.73507587824304</v>
      </c>
      <c r="S1004" s="50">
        <f t="shared" ca="1" si="378"/>
        <v>120.74798446106243</v>
      </c>
      <c r="T1004" s="50">
        <f t="shared" ca="1" si="378"/>
        <v>330.82797121702561</v>
      </c>
      <c r="U1004" s="50">
        <f t="shared" ca="1" si="378"/>
        <v>1068.3740627207287</v>
      </c>
      <c r="V1004" s="50">
        <f t="shared" ca="1" si="378"/>
        <v>1094.5958142930767</v>
      </c>
      <c r="W1004" s="50">
        <f t="shared" ca="1" si="379"/>
        <v>912.11819338398516</v>
      </c>
      <c r="X1004" s="50">
        <f t="shared" ca="1" si="379"/>
        <v>284.97063718876581</v>
      </c>
      <c r="Y1004" s="50">
        <f t="shared" ca="1" si="379"/>
        <v>250.40228602442014</v>
      </c>
      <c r="Z1004" s="50">
        <f t="shared" ca="1" si="379"/>
        <v>1069.3462171379135</v>
      </c>
      <c r="AA1004" s="50">
        <f t="shared" ca="1" si="379"/>
        <v>917.0169584376996</v>
      </c>
      <c r="AB1004" s="50">
        <f t="shared" ca="1" si="379"/>
        <v>940.20621700884794</v>
      </c>
      <c r="AC1004" s="50">
        <f t="shared" ca="1" si="379"/>
        <v>118.69124358595255</v>
      </c>
      <c r="AD1004" s="50">
        <f t="shared" ca="1" si="379"/>
        <v>553.99731578981425</v>
      </c>
      <c r="AE1004" s="50">
        <f t="shared" ca="1" si="379"/>
        <v>920.70726469782642</v>
      </c>
      <c r="AF1004" s="50">
        <f t="shared" ca="1" si="379"/>
        <v>861.95435354612835</v>
      </c>
      <c r="AG1004" s="51">
        <f t="shared" ca="1" si="379"/>
        <v>1100.4016510425608</v>
      </c>
      <c r="AH1004" s="50">
        <f t="shared" ca="1" si="372"/>
        <v>23946.88911298805</v>
      </c>
      <c r="AI1004" s="50">
        <f t="shared" ca="1" si="373"/>
        <v>772.48029396735649</v>
      </c>
      <c r="AJ1004" s="50">
        <f t="shared" ca="1" si="374"/>
        <v>5265.9564609253857</v>
      </c>
      <c r="AK1004" s="50">
        <f t="shared" ca="1" si="375"/>
        <v>118.69124358595255</v>
      </c>
      <c r="AL1004" s="51">
        <f t="shared" ca="1" si="376"/>
        <v>4134.6308751734141</v>
      </c>
    </row>
    <row r="1005" spans="2:38" x14ac:dyDescent="0.25">
      <c r="B1005" s="5">
        <v>21</v>
      </c>
      <c r="C1005" s="49">
        <f t="shared" ref="C1005:L1014" ca="1" si="380">IF(RAND()&lt;zamrac10,vykon10*(0.5-0.4*RAND()),vykon10*(1-0.3*RAND()))</f>
        <v>299.2616509059568</v>
      </c>
      <c r="D1005" s="50">
        <f t="shared" ca="1" si="380"/>
        <v>420.01879488205702</v>
      </c>
      <c r="E1005" s="50">
        <f t="shared" ca="1" si="380"/>
        <v>240.24370382472003</v>
      </c>
      <c r="F1005" s="50">
        <f t="shared" ca="1" si="380"/>
        <v>911.97352295147527</v>
      </c>
      <c r="G1005" s="50">
        <f t="shared" ca="1" si="380"/>
        <v>408.03838755229248</v>
      </c>
      <c r="H1005" s="50">
        <f t="shared" ca="1" si="380"/>
        <v>879.58610804440843</v>
      </c>
      <c r="I1005" s="50">
        <f t="shared" ca="1" si="380"/>
        <v>814.88636541471408</v>
      </c>
      <c r="J1005" s="50">
        <f t="shared" ca="1" si="380"/>
        <v>350.36362791133234</v>
      </c>
      <c r="K1005" s="50">
        <f t="shared" ca="1" si="380"/>
        <v>905.26470402918505</v>
      </c>
      <c r="L1005" s="50">
        <f t="shared" ca="1" si="380"/>
        <v>549.88827611428383</v>
      </c>
      <c r="M1005" s="50">
        <f t="shared" ref="M1005:V1014" ca="1" si="381">IF(RAND()&lt;zamrac10,vykon10*(0.5-0.4*RAND()),vykon10*(1-0.3*RAND()))</f>
        <v>341.08634039249989</v>
      </c>
      <c r="N1005" s="50">
        <f t="shared" ca="1" si="381"/>
        <v>843.76894574398159</v>
      </c>
      <c r="O1005" s="50">
        <f t="shared" ca="1" si="381"/>
        <v>921.3161724438188</v>
      </c>
      <c r="P1005" s="50">
        <f t="shared" ca="1" si="381"/>
        <v>853.23599766237976</v>
      </c>
      <c r="Q1005" s="50">
        <f t="shared" ca="1" si="381"/>
        <v>974.42803055847185</v>
      </c>
      <c r="R1005" s="50">
        <f t="shared" ca="1" si="381"/>
        <v>870.07144247070448</v>
      </c>
      <c r="S1005" s="50">
        <f t="shared" ca="1" si="381"/>
        <v>953.41684235865068</v>
      </c>
      <c r="T1005" s="50">
        <f t="shared" ca="1" si="381"/>
        <v>1089.8395688234928</v>
      </c>
      <c r="U1005" s="50">
        <f t="shared" ca="1" si="381"/>
        <v>807.47057803848418</v>
      </c>
      <c r="V1005" s="50">
        <f t="shared" ca="1" si="381"/>
        <v>906.45349278648678</v>
      </c>
      <c r="W1005" s="50">
        <f t="shared" ref="W1005:AG1014" ca="1" si="382">IF(RAND()&lt;zamrac10,vykon10*(0.5-0.4*RAND()),vykon10*(1-0.3*RAND()))</f>
        <v>912.45358456047859</v>
      </c>
      <c r="X1005" s="50">
        <f t="shared" ca="1" si="382"/>
        <v>1002.9635166173664</v>
      </c>
      <c r="Y1005" s="50">
        <f t="shared" ca="1" si="382"/>
        <v>192.22009971737981</v>
      </c>
      <c r="Z1005" s="50">
        <f t="shared" ca="1" si="382"/>
        <v>488.102408151757</v>
      </c>
      <c r="AA1005" s="50">
        <f t="shared" ca="1" si="382"/>
        <v>152.97111090414018</v>
      </c>
      <c r="AB1005" s="50">
        <f t="shared" ca="1" si="382"/>
        <v>931.86010604818534</v>
      </c>
      <c r="AC1005" s="50">
        <f t="shared" ca="1" si="382"/>
        <v>488.68215471620687</v>
      </c>
      <c r="AD1005" s="50">
        <f t="shared" ca="1" si="382"/>
        <v>472.10019491311272</v>
      </c>
      <c r="AE1005" s="50">
        <f t="shared" ca="1" si="382"/>
        <v>965.64862814248704</v>
      </c>
      <c r="AF1005" s="50">
        <f t="shared" ca="1" si="382"/>
        <v>1034.9381435639866</v>
      </c>
      <c r="AG1005" s="51">
        <f t="shared" ca="1" si="382"/>
        <v>429.79462379222923</v>
      </c>
      <c r="AH1005" s="50">
        <f t="shared" ca="1" si="372"/>
        <v>21412.347124036729</v>
      </c>
      <c r="AI1005" s="50">
        <f t="shared" ca="1" si="373"/>
        <v>690.72087496892675</v>
      </c>
      <c r="AJ1005" s="50">
        <f t="shared" ca="1" si="374"/>
        <v>4745.4914321345059</v>
      </c>
      <c r="AK1005" s="50">
        <f t="shared" ca="1" si="375"/>
        <v>152.97111090414018</v>
      </c>
      <c r="AL1005" s="51">
        <f t="shared" ca="1" si="376"/>
        <v>3728.8995910681483</v>
      </c>
    </row>
    <row r="1006" spans="2:38" x14ac:dyDescent="0.25">
      <c r="B1006" s="5">
        <v>22</v>
      </c>
      <c r="C1006" s="49">
        <f t="shared" ca="1" si="380"/>
        <v>988.82954734886664</v>
      </c>
      <c r="D1006" s="50">
        <f t="shared" ca="1" si="380"/>
        <v>912.25955690860599</v>
      </c>
      <c r="E1006" s="50">
        <f t="shared" ca="1" si="380"/>
        <v>367.84350854441698</v>
      </c>
      <c r="F1006" s="50">
        <f t="shared" ca="1" si="380"/>
        <v>918.75526512801378</v>
      </c>
      <c r="G1006" s="50">
        <f t="shared" ca="1" si="380"/>
        <v>880.69908152320636</v>
      </c>
      <c r="H1006" s="50">
        <f t="shared" ca="1" si="380"/>
        <v>297.79223878344436</v>
      </c>
      <c r="I1006" s="50">
        <f t="shared" ca="1" si="380"/>
        <v>1120.877363686242</v>
      </c>
      <c r="J1006" s="50">
        <f t="shared" ca="1" si="380"/>
        <v>987.96045525216243</v>
      </c>
      <c r="K1006" s="50">
        <f t="shared" ca="1" si="380"/>
        <v>1143.3165526693556</v>
      </c>
      <c r="L1006" s="50">
        <f t="shared" ca="1" si="380"/>
        <v>904.54015686663183</v>
      </c>
      <c r="M1006" s="50">
        <f t="shared" ca="1" si="381"/>
        <v>984.58508989648351</v>
      </c>
      <c r="N1006" s="50">
        <f t="shared" ca="1" si="381"/>
        <v>1143.677949628111</v>
      </c>
      <c r="O1006" s="50">
        <f t="shared" ca="1" si="381"/>
        <v>936.37054766291055</v>
      </c>
      <c r="P1006" s="50">
        <f t="shared" ca="1" si="381"/>
        <v>451.83458986943356</v>
      </c>
      <c r="Q1006" s="50">
        <f t="shared" ca="1" si="381"/>
        <v>855.28314194048232</v>
      </c>
      <c r="R1006" s="50">
        <f t="shared" ca="1" si="381"/>
        <v>433.45867590801657</v>
      </c>
      <c r="S1006" s="50">
        <f t="shared" ca="1" si="381"/>
        <v>916.17226857574417</v>
      </c>
      <c r="T1006" s="50">
        <f t="shared" ca="1" si="381"/>
        <v>194.59676430854796</v>
      </c>
      <c r="U1006" s="50">
        <f t="shared" ca="1" si="381"/>
        <v>815.1928639769485</v>
      </c>
      <c r="V1006" s="50">
        <f t="shared" ca="1" si="381"/>
        <v>911.2060877248831</v>
      </c>
      <c r="W1006" s="50">
        <f t="shared" ca="1" si="382"/>
        <v>971.13061428994922</v>
      </c>
      <c r="X1006" s="50">
        <f t="shared" ca="1" si="382"/>
        <v>398.60728971561304</v>
      </c>
      <c r="Y1006" s="50">
        <f t="shared" ca="1" si="382"/>
        <v>817.64176558452039</v>
      </c>
      <c r="Z1006" s="50">
        <f t="shared" ca="1" si="382"/>
        <v>951.9644725960278</v>
      </c>
      <c r="AA1006" s="50">
        <f t="shared" ca="1" si="382"/>
        <v>880.07629655292578</v>
      </c>
      <c r="AB1006" s="50">
        <f t="shared" ca="1" si="382"/>
        <v>994.62514343836528</v>
      </c>
      <c r="AC1006" s="50">
        <f t="shared" ca="1" si="382"/>
        <v>1014.989357462817</v>
      </c>
      <c r="AD1006" s="50">
        <f t="shared" ca="1" si="382"/>
        <v>895.25706890809499</v>
      </c>
      <c r="AE1006" s="50">
        <f t="shared" ca="1" si="382"/>
        <v>1121.7749688830011</v>
      </c>
      <c r="AF1006" s="50">
        <f t="shared" ca="1" si="382"/>
        <v>420.7946109324551</v>
      </c>
      <c r="AG1006" s="51">
        <f t="shared" ca="1" si="382"/>
        <v>947.35468155229432</v>
      </c>
      <c r="AH1006" s="50">
        <f t="shared" ca="1" si="372"/>
        <v>25579.467976118573</v>
      </c>
      <c r="AI1006" s="50">
        <f t="shared" ca="1" si="373"/>
        <v>825.14412826188948</v>
      </c>
      <c r="AJ1006" s="50">
        <f t="shared" ca="1" si="374"/>
        <v>5772.385928687705</v>
      </c>
      <c r="AK1006" s="50">
        <f t="shared" ca="1" si="375"/>
        <v>194.59676430854796</v>
      </c>
      <c r="AL1006" s="51">
        <f t="shared" ca="1" si="376"/>
        <v>5097.0404167245715</v>
      </c>
    </row>
    <row r="1007" spans="2:38" x14ac:dyDescent="0.25">
      <c r="B1007" s="5">
        <v>23</v>
      </c>
      <c r="C1007" s="49">
        <f t="shared" ca="1" si="380"/>
        <v>873.31481967324942</v>
      </c>
      <c r="D1007" s="50">
        <f t="shared" ca="1" si="380"/>
        <v>1071.1220482853021</v>
      </c>
      <c r="E1007" s="50">
        <f t="shared" ca="1" si="380"/>
        <v>839.49443367323568</v>
      </c>
      <c r="F1007" s="50">
        <f t="shared" ca="1" si="380"/>
        <v>822.82746253782329</v>
      </c>
      <c r="G1007" s="50">
        <f t="shared" ca="1" si="380"/>
        <v>1145.0723922124678</v>
      </c>
      <c r="H1007" s="50">
        <f t="shared" ca="1" si="380"/>
        <v>1042.432498288021</v>
      </c>
      <c r="I1007" s="50">
        <f t="shared" ca="1" si="380"/>
        <v>454.36955365184781</v>
      </c>
      <c r="J1007" s="50">
        <f t="shared" ca="1" si="380"/>
        <v>992.90873406058063</v>
      </c>
      <c r="K1007" s="50">
        <f t="shared" ca="1" si="380"/>
        <v>332.22169388701741</v>
      </c>
      <c r="L1007" s="50">
        <f t="shared" ca="1" si="380"/>
        <v>899.45993319027457</v>
      </c>
      <c r="M1007" s="50">
        <f t="shared" ca="1" si="381"/>
        <v>975.58988771279678</v>
      </c>
      <c r="N1007" s="50">
        <f t="shared" ca="1" si="381"/>
        <v>1092.8312069211843</v>
      </c>
      <c r="O1007" s="50">
        <f t="shared" ca="1" si="381"/>
        <v>1072.4079322339564</v>
      </c>
      <c r="P1007" s="50">
        <f t="shared" ca="1" si="381"/>
        <v>1044.3028768043323</v>
      </c>
      <c r="Q1007" s="50">
        <f t="shared" ca="1" si="381"/>
        <v>913.67489164126414</v>
      </c>
      <c r="R1007" s="50">
        <f t="shared" ca="1" si="381"/>
        <v>1073.7859773415571</v>
      </c>
      <c r="S1007" s="50">
        <f t="shared" ca="1" si="381"/>
        <v>966.74089976623588</v>
      </c>
      <c r="T1007" s="50">
        <f t="shared" ca="1" si="381"/>
        <v>1102.7942704232948</v>
      </c>
      <c r="U1007" s="50">
        <f t="shared" ca="1" si="381"/>
        <v>906.24197562859047</v>
      </c>
      <c r="V1007" s="50">
        <f t="shared" ca="1" si="381"/>
        <v>900.48380247736156</v>
      </c>
      <c r="W1007" s="50">
        <f t="shared" ca="1" si="382"/>
        <v>193.97303539309112</v>
      </c>
      <c r="X1007" s="50">
        <f t="shared" ca="1" si="382"/>
        <v>437.32104175680956</v>
      </c>
      <c r="Y1007" s="50">
        <f t="shared" ca="1" si="382"/>
        <v>443.71731182365255</v>
      </c>
      <c r="Z1007" s="50">
        <f t="shared" ca="1" si="382"/>
        <v>403.74036516890396</v>
      </c>
      <c r="AA1007" s="50">
        <f t="shared" ca="1" si="382"/>
        <v>877.28010507795352</v>
      </c>
      <c r="AB1007" s="50">
        <f t="shared" ca="1" si="382"/>
        <v>895.11011975752751</v>
      </c>
      <c r="AC1007" s="50">
        <f t="shared" ca="1" si="382"/>
        <v>1097.7693502003485</v>
      </c>
      <c r="AD1007" s="50">
        <f t="shared" ca="1" si="382"/>
        <v>948.47828064867076</v>
      </c>
      <c r="AE1007" s="50">
        <f t="shared" ca="1" si="382"/>
        <v>490.91990622975158</v>
      </c>
      <c r="AF1007" s="50">
        <f t="shared" ca="1" si="382"/>
        <v>1039.7757300153298</v>
      </c>
      <c r="AG1007" s="51">
        <f t="shared" ca="1" si="382"/>
        <v>1134.8109003246568</v>
      </c>
      <c r="AH1007" s="50">
        <f t="shared" ca="1" si="372"/>
        <v>26484.973436807086</v>
      </c>
      <c r="AI1007" s="50">
        <f t="shared" ca="1" si="373"/>
        <v>854.35398183248662</v>
      </c>
      <c r="AJ1007" s="50">
        <f t="shared" ca="1" si="374"/>
        <v>5954.8667250593371</v>
      </c>
      <c r="AK1007" s="50">
        <f t="shared" ca="1" si="375"/>
        <v>193.97303539309112</v>
      </c>
      <c r="AL1007" s="51">
        <f t="shared" ca="1" si="376"/>
        <v>5103.4165744338661</v>
      </c>
    </row>
    <row r="1008" spans="2:38" x14ac:dyDescent="0.25">
      <c r="B1008" s="5">
        <v>24</v>
      </c>
      <c r="C1008" s="49">
        <f t="shared" ca="1" si="380"/>
        <v>823.12954885531872</v>
      </c>
      <c r="D1008" s="50">
        <f t="shared" ca="1" si="380"/>
        <v>304.91015248556715</v>
      </c>
      <c r="E1008" s="50">
        <f t="shared" ca="1" si="380"/>
        <v>871.22510868329584</v>
      </c>
      <c r="F1008" s="50">
        <f t="shared" ca="1" si="380"/>
        <v>1076.754863081605</v>
      </c>
      <c r="G1008" s="50">
        <f t="shared" ca="1" si="380"/>
        <v>405.73266187459217</v>
      </c>
      <c r="H1008" s="50">
        <f t="shared" ca="1" si="380"/>
        <v>297.26276812120409</v>
      </c>
      <c r="I1008" s="50">
        <f t="shared" ca="1" si="380"/>
        <v>955.85274231729966</v>
      </c>
      <c r="J1008" s="50">
        <f t="shared" ca="1" si="380"/>
        <v>916.20693318001054</v>
      </c>
      <c r="K1008" s="50">
        <f t="shared" ca="1" si="380"/>
        <v>539.03652129183808</v>
      </c>
      <c r="L1008" s="50">
        <f t="shared" ca="1" si="380"/>
        <v>971.16439399959654</v>
      </c>
      <c r="M1008" s="50">
        <f t="shared" ca="1" si="381"/>
        <v>1093.3231868329324</v>
      </c>
      <c r="N1008" s="50">
        <f t="shared" ca="1" si="381"/>
        <v>929.88065248697865</v>
      </c>
      <c r="O1008" s="50">
        <f t="shared" ca="1" si="381"/>
        <v>1110.5370300134712</v>
      </c>
      <c r="P1008" s="50">
        <f t="shared" ca="1" si="381"/>
        <v>279.5992627474115</v>
      </c>
      <c r="Q1008" s="50">
        <f t="shared" ca="1" si="381"/>
        <v>942.28548549105938</v>
      </c>
      <c r="R1008" s="50">
        <f t="shared" ca="1" si="381"/>
        <v>1137.7500735314734</v>
      </c>
      <c r="S1008" s="50">
        <f t="shared" ca="1" si="381"/>
        <v>183.3623903857256</v>
      </c>
      <c r="T1008" s="50">
        <f t="shared" ca="1" si="381"/>
        <v>1115.0190774497823</v>
      </c>
      <c r="U1008" s="50">
        <f t="shared" ca="1" si="381"/>
        <v>985.67235461361497</v>
      </c>
      <c r="V1008" s="50">
        <f t="shared" ca="1" si="381"/>
        <v>837.0241781558168</v>
      </c>
      <c r="W1008" s="50">
        <f t="shared" ca="1" si="382"/>
        <v>224.55553937079719</v>
      </c>
      <c r="X1008" s="50">
        <f t="shared" ca="1" si="382"/>
        <v>1115.3812741419288</v>
      </c>
      <c r="Y1008" s="50">
        <f t="shared" ca="1" si="382"/>
        <v>152.56342227310179</v>
      </c>
      <c r="Z1008" s="50">
        <f t="shared" ca="1" si="382"/>
        <v>953.9099463379539</v>
      </c>
      <c r="AA1008" s="50">
        <f t="shared" ca="1" si="382"/>
        <v>1069.4764632578133</v>
      </c>
      <c r="AB1008" s="50">
        <f t="shared" ca="1" si="382"/>
        <v>400.5057561889156</v>
      </c>
      <c r="AC1008" s="50">
        <f t="shared" ca="1" si="382"/>
        <v>187.07037065718544</v>
      </c>
      <c r="AD1008" s="50">
        <f t="shared" ca="1" si="382"/>
        <v>806.24050444319766</v>
      </c>
      <c r="AE1008" s="50">
        <f t="shared" ca="1" si="382"/>
        <v>486.30762660905879</v>
      </c>
      <c r="AF1008" s="50">
        <f t="shared" ca="1" si="382"/>
        <v>1114.7870099276931</v>
      </c>
      <c r="AG1008" s="51">
        <f t="shared" ca="1" si="382"/>
        <v>929.25708708112131</v>
      </c>
      <c r="AH1008" s="50">
        <f t="shared" ca="1" si="372"/>
        <v>23215.784385887353</v>
      </c>
      <c r="AI1008" s="50">
        <f t="shared" ca="1" si="373"/>
        <v>748.89627051249522</v>
      </c>
      <c r="AJ1008" s="50">
        <f t="shared" ca="1" si="374"/>
        <v>5171.3581655673725</v>
      </c>
      <c r="AK1008" s="50">
        <f t="shared" ca="1" si="375"/>
        <v>152.56342227310179</v>
      </c>
      <c r="AL1008" s="51">
        <f t="shared" ca="1" si="376"/>
        <v>4685.1477373000971</v>
      </c>
    </row>
    <row r="1009" spans="2:38" x14ac:dyDescent="0.25">
      <c r="B1009" s="5">
        <v>25</v>
      </c>
      <c r="C1009" s="49">
        <f t="shared" ca="1" si="380"/>
        <v>825.26158576738896</v>
      </c>
      <c r="D1009" s="50">
        <f t="shared" ca="1" si="380"/>
        <v>992.3630435063252</v>
      </c>
      <c r="E1009" s="50">
        <f t="shared" ca="1" si="380"/>
        <v>287.00437554858911</v>
      </c>
      <c r="F1009" s="50">
        <f t="shared" ca="1" si="380"/>
        <v>456.78251633778081</v>
      </c>
      <c r="G1009" s="50">
        <f t="shared" ca="1" si="380"/>
        <v>1130.5995137972827</v>
      </c>
      <c r="H1009" s="50">
        <f t="shared" ca="1" si="380"/>
        <v>924.20931480549814</v>
      </c>
      <c r="I1009" s="50">
        <f t="shared" ca="1" si="380"/>
        <v>282.95465001988788</v>
      </c>
      <c r="J1009" s="50">
        <f t="shared" ca="1" si="380"/>
        <v>122.46818421363822</v>
      </c>
      <c r="K1009" s="50">
        <f t="shared" ca="1" si="380"/>
        <v>230.01002040398356</v>
      </c>
      <c r="L1009" s="50">
        <f t="shared" ca="1" si="380"/>
        <v>268.62456307697033</v>
      </c>
      <c r="M1009" s="50">
        <f t="shared" ca="1" si="381"/>
        <v>558.78345348138282</v>
      </c>
      <c r="N1009" s="50">
        <f t="shared" ca="1" si="381"/>
        <v>267.8903123295097</v>
      </c>
      <c r="O1009" s="50">
        <f t="shared" ca="1" si="381"/>
        <v>975.21899384737867</v>
      </c>
      <c r="P1009" s="50">
        <f t="shared" ca="1" si="381"/>
        <v>840.45733517043664</v>
      </c>
      <c r="Q1009" s="50">
        <f t="shared" ca="1" si="381"/>
        <v>479.27153678726012</v>
      </c>
      <c r="R1009" s="50">
        <f t="shared" ca="1" si="381"/>
        <v>445.2298571849106</v>
      </c>
      <c r="S1009" s="50">
        <f t="shared" ca="1" si="381"/>
        <v>323.02694481825404</v>
      </c>
      <c r="T1009" s="50">
        <f t="shared" ca="1" si="381"/>
        <v>1047.468486890142</v>
      </c>
      <c r="U1009" s="50">
        <f t="shared" ca="1" si="381"/>
        <v>996.26578069296784</v>
      </c>
      <c r="V1009" s="50">
        <f t="shared" ca="1" si="381"/>
        <v>567.31609944089178</v>
      </c>
      <c r="W1009" s="50">
        <f t="shared" ca="1" si="382"/>
        <v>916.31101664568052</v>
      </c>
      <c r="X1009" s="50">
        <f t="shared" ca="1" si="382"/>
        <v>904.59677167417124</v>
      </c>
      <c r="Y1009" s="50">
        <f t="shared" ca="1" si="382"/>
        <v>124.52716674290438</v>
      </c>
      <c r="Z1009" s="50">
        <f t="shared" ca="1" si="382"/>
        <v>1072.8477331830265</v>
      </c>
      <c r="AA1009" s="50">
        <f t="shared" ca="1" si="382"/>
        <v>380.26603455872271</v>
      </c>
      <c r="AB1009" s="50">
        <f t="shared" ca="1" si="382"/>
        <v>179.84728703107803</v>
      </c>
      <c r="AC1009" s="50">
        <f t="shared" ca="1" si="382"/>
        <v>1087.1366102709137</v>
      </c>
      <c r="AD1009" s="50">
        <f t="shared" ca="1" si="382"/>
        <v>1088.673039900918</v>
      </c>
      <c r="AE1009" s="50">
        <f t="shared" ca="1" si="382"/>
        <v>367.29077958208569</v>
      </c>
      <c r="AF1009" s="50">
        <f t="shared" ca="1" si="382"/>
        <v>220.23498260117552</v>
      </c>
      <c r="AG1009" s="51">
        <f t="shared" ca="1" si="382"/>
        <v>852.50391491326661</v>
      </c>
      <c r="AH1009" s="50">
        <f t="shared" ca="1" si="372"/>
        <v>19215.441905224419</v>
      </c>
      <c r="AI1009" s="50">
        <f t="shared" ca="1" si="373"/>
        <v>619.85296468465867</v>
      </c>
      <c r="AJ1009" s="50">
        <f t="shared" ca="1" si="374"/>
        <v>4443.8530570319735</v>
      </c>
      <c r="AK1009" s="50">
        <f t="shared" ca="1" si="375"/>
        <v>122.46818421363822</v>
      </c>
      <c r="AL1009" s="51">
        <f t="shared" ca="1" si="376"/>
        <v>3263.4528625232997</v>
      </c>
    </row>
    <row r="1010" spans="2:38" x14ac:dyDescent="0.25">
      <c r="B1010" s="5">
        <v>26</v>
      </c>
      <c r="C1010" s="49">
        <f t="shared" ca="1" si="380"/>
        <v>927.03300645356035</v>
      </c>
      <c r="D1010" s="50">
        <f t="shared" ca="1" si="380"/>
        <v>549.35647341522019</v>
      </c>
      <c r="E1010" s="50">
        <f t="shared" ca="1" si="380"/>
        <v>285.80299270054434</v>
      </c>
      <c r="F1010" s="50">
        <f t="shared" ca="1" si="380"/>
        <v>550.88498197986007</v>
      </c>
      <c r="G1010" s="50">
        <f t="shared" ca="1" si="380"/>
        <v>315.74569869318316</v>
      </c>
      <c r="H1010" s="50">
        <f t="shared" ca="1" si="380"/>
        <v>871.96498791026227</v>
      </c>
      <c r="I1010" s="50">
        <f t="shared" ca="1" si="380"/>
        <v>413.69912124020709</v>
      </c>
      <c r="J1010" s="50">
        <f t="shared" ca="1" si="380"/>
        <v>358.20053549486659</v>
      </c>
      <c r="K1010" s="50">
        <f t="shared" ca="1" si="380"/>
        <v>171.45276685723846</v>
      </c>
      <c r="L1010" s="50">
        <f t="shared" ca="1" si="380"/>
        <v>923.2601954253106</v>
      </c>
      <c r="M1010" s="50">
        <f t="shared" ca="1" si="381"/>
        <v>826.99160005383646</v>
      </c>
      <c r="N1010" s="50">
        <f t="shared" ca="1" si="381"/>
        <v>430.71896244376251</v>
      </c>
      <c r="O1010" s="50">
        <f t="shared" ca="1" si="381"/>
        <v>1137.5907406365877</v>
      </c>
      <c r="P1010" s="50">
        <f t="shared" ca="1" si="381"/>
        <v>983.14754851507143</v>
      </c>
      <c r="Q1010" s="50">
        <f t="shared" ca="1" si="381"/>
        <v>518.18394408238237</v>
      </c>
      <c r="R1010" s="50">
        <f t="shared" ca="1" si="381"/>
        <v>350.82392195027302</v>
      </c>
      <c r="S1010" s="50">
        <f t="shared" ca="1" si="381"/>
        <v>323.12302854632605</v>
      </c>
      <c r="T1010" s="50">
        <f t="shared" ca="1" si="381"/>
        <v>911.11515122700359</v>
      </c>
      <c r="U1010" s="50">
        <f t="shared" ca="1" si="381"/>
        <v>960.04288992206432</v>
      </c>
      <c r="V1010" s="50">
        <f t="shared" ca="1" si="381"/>
        <v>827.75515547615453</v>
      </c>
      <c r="W1010" s="50">
        <f t="shared" ca="1" si="382"/>
        <v>125.95002949089951</v>
      </c>
      <c r="X1010" s="50">
        <f t="shared" ca="1" si="382"/>
        <v>972.39329256279814</v>
      </c>
      <c r="Y1010" s="50">
        <f t="shared" ca="1" si="382"/>
        <v>1103.2793664995861</v>
      </c>
      <c r="Z1010" s="50">
        <f t="shared" ca="1" si="382"/>
        <v>974.32228230771182</v>
      </c>
      <c r="AA1010" s="50">
        <f t="shared" ca="1" si="382"/>
        <v>570.99075863646749</v>
      </c>
      <c r="AB1010" s="50">
        <f t="shared" ca="1" si="382"/>
        <v>569.20023171453045</v>
      </c>
      <c r="AC1010" s="50">
        <f t="shared" ca="1" si="382"/>
        <v>1138.4478488031116</v>
      </c>
      <c r="AD1010" s="50">
        <f t="shared" ca="1" si="382"/>
        <v>1000.1191705096685</v>
      </c>
      <c r="AE1010" s="50">
        <f t="shared" ca="1" si="382"/>
        <v>522.71606366460594</v>
      </c>
      <c r="AF1010" s="50">
        <f t="shared" ca="1" si="382"/>
        <v>883.32370017842777</v>
      </c>
      <c r="AG1010" s="51">
        <f t="shared" ca="1" si="382"/>
        <v>127.76155072635213</v>
      </c>
      <c r="AH1010" s="50">
        <f t="shared" ca="1" si="372"/>
        <v>20625.397998117878</v>
      </c>
      <c r="AI1010" s="50">
        <f t="shared" ca="1" si="373"/>
        <v>665.33541929412513</v>
      </c>
      <c r="AJ1010" s="50">
        <f t="shared" ca="1" si="374"/>
        <v>4772.8991708871217</v>
      </c>
      <c r="AK1010" s="50">
        <f t="shared" ca="1" si="375"/>
        <v>125.95002949089951</v>
      </c>
      <c r="AL1010" s="51">
        <f t="shared" ca="1" si="376"/>
        <v>3914.4872623928372</v>
      </c>
    </row>
    <row r="1011" spans="2:38" x14ac:dyDescent="0.25">
      <c r="B1011" s="5">
        <v>27</v>
      </c>
      <c r="C1011" s="49">
        <f t="shared" ca="1" si="380"/>
        <v>1105.6892453975884</v>
      </c>
      <c r="D1011" s="50">
        <f t="shared" ca="1" si="380"/>
        <v>523.82502604360832</v>
      </c>
      <c r="E1011" s="50">
        <f t="shared" ca="1" si="380"/>
        <v>869.33559567169982</v>
      </c>
      <c r="F1011" s="50">
        <f t="shared" ca="1" si="380"/>
        <v>1034.2847471844825</v>
      </c>
      <c r="G1011" s="50">
        <f t="shared" ca="1" si="380"/>
        <v>492.5737690359548</v>
      </c>
      <c r="H1011" s="50">
        <f t="shared" ca="1" si="380"/>
        <v>122.77060144524238</v>
      </c>
      <c r="I1011" s="50">
        <f t="shared" ca="1" si="380"/>
        <v>265.66959273630266</v>
      </c>
      <c r="J1011" s="50">
        <f t="shared" ca="1" si="380"/>
        <v>1143.0450885554026</v>
      </c>
      <c r="K1011" s="50">
        <f t="shared" ca="1" si="380"/>
        <v>972.49541285211035</v>
      </c>
      <c r="L1011" s="50">
        <f t="shared" ca="1" si="380"/>
        <v>1141.2116838460297</v>
      </c>
      <c r="M1011" s="50">
        <f t="shared" ca="1" si="381"/>
        <v>189.33162568606949</v>
      </c>
      <c r="N1011" s="50">
        <f t="shared" ca="1" si="381"/>
        <v>1105.1331178658834</v>
      </c>
      <c r="O1011" s="50">
        <f t="shared" ca="1" si="381"/>
        <v>977.18249659602395</v>
      </c>
      <c r="P1011" s="50">
        <f t="shared" ca="1" si="381"/>
        <v>1052.9969470787203</v>
      </c>
      <c r="Q1011" s="50">
        <f t="shared" ca="1" si="381"/>
        <v>439.72083866119601</v>
      </c>
      <c r="R1011" s="50">
        <f t="shared" ca="1" si="381"/>
        <v>938.62705638693024</v>
      </c>
      <c r="S1011" s="50">
        <f t="shared" ca="1" si="381"/>
        <v>251.41345161419588</v>
      </c>
      <c r="T1011" s="50">
        <f t="shared" ca="1" si="381"/>
        <v>1019.6124933119104</v>
      </c>
      <c r="U1011" s="50">
        <f t="shared" ca="1" si="381"/>
        <v>998.23017162038138</v>
      </c>
      <c r="V1011" s="50">
        <f t="shared" ca="1" si="381"/>
        <v>447.50554685525623</v>
      </c>
      <c r="W1011" s="50">
        <f t="shared" ca="1" si="382"/>
        <v>875.77871377548115</v>
      </c>
      <c r="X1011" s="50">
        <f t="shared" ca="1" si="382"/>
        <v>187.76365987055621</v>
      </c>
      <c r="Y1011" s="50">
        <f t="shared" ca="1" si="382"/>
        <v>1095.0126445859928</v>
      </c>
      <c r="Z1011" s="50">
        <f t="shared" ca="1" si="382"/>
        <v>1072.5949415936864</v>
      </c>
      <c r="AA1011" s="50">
        <f t="shared" ca="1" si="382"/>
        <v>1099.6723168969993</v>
      </c>
      <c r="AB1011" s="50">
        <f t="shared" ca="1" si="382"/>
        <v>374.49864593971421</v>
      </c>
      <c r="AC1011" s="50">
        <f t="shared" ca="1" si="382"/>
        <v>1128.6570425405487</v>
      </c>
      <c r="AD1011" s="50">
        <f t="shared" ca="1" si="382"/>
        <v>1046.5092379236592</v>
      </c>
      <c r="AE1011" s="50">
        <f t="shared" ca="1" si="382"/>
        <v>946.11470854451807</v>
      </c>
      <c r="AF1011" s="50">
        <f t="shared" ca="1" si="382"/>
        <v>1008.9657812666152</v>
      </c>
      <c r="AG1011" s="51">
        <f t="shared" ca="1" si="382"/>
        <v>1114.4407221100971</v>
      </c>
      <c r="AH1011" s="50">
        <f t="shared" ca="1" si="372"/>
        <v>25040.662923492855</v>
      </c>
      <c r="AI1011" s="50">
        <f t="shared" ca="1" si="373"/>
        <v>807.76332011267277</v>
      </c>
      <c r="AJ1011" s="50">
        <f t="shared" ca="1" si="374"/>
        <v>5492.7854278929062</v>
      </c>
      <c r="AK1011" s="50">
        <f t="shared" ca="1" si="375"/>
        <v>122.77060144524238</v>
      </c>
      <c r="AL1011" s="51">
        <f t="shared" ca="1" si="376"/>
        <v>4414.1485775148785</v>
      </c>
    </row>
    <row r="1012" spans="2:38" x14ac:dyDescent="0.25">
      <c r="B1012" s="5">
        <v>28</v>
      </c>
      <c r="C1012" s="49">
        <f t="shared" ca="1" si="380"/>
        <v>434.8651717864974</v>
      </c>
      <c r="D1012" s="50">
        <f t="shared" ca="1" si="380"/>
        <v>804.0018123190946</v>
      </c>
      <c r="E1012" s="50">
        <f t="shared" ca="1" si="380"/>
        <v>183.54071246016744</v>
      </c>
      <c r="F1012" s="50">
        <f t="shared" ca="1" si="380"/>
        <v>1099.5493139631715</v>
      </c>
      <c r="G1012" s="50">
        <f t="shared" ca="1" si="380"/>
        <v>446.31468163107877</v>
      </c>
      <c r="H1012" s="50">
        <f t="shared" ca="1" si="380"/>
        <v>565.62490448990934</v>
      </c>
      <c r="I1012" s="50">
        <f t="shared" ca="1" si="380"/>
        <v>965.20865633354708</v>
      </c>
      <c r="J1012" s="50">
        <f t="shared" ca="1" si="380"/>
        <v>957.48044747647987</v>
      </c>
      <c r="K1012" s="50">
        <f t="shared" ca="1" si="380"/>
        <v>834.31192316211843</v>
      </c>
      <c r="L1012" s="50">
        <f t="shared" ca="1" si="380"/>
        <v>820.17727334424512</v>
      </c>
      <c r="M1012" s="50">
        <f t="shared" ca="1" si="381"/>
        <v>920.52279132728097</v>
      </c>
      <c r="N1012" s="50">
        <f t="shared" ca="1" si="381"/>
        <v>124.95253513897687</v>
      </c>
      <c r="O1012" s="50">
        <f t="shared" ca="1" si="381"/>
        <v>274.78789003990033</v>
      </c>
      <c r="P1012" s="50">
        <f t="shared" ca="1" si="381"/>
        <v>931.21819340602121</v>
      </c>
      <c r="Q1012" s="50">
        <f t="shared" ca="1" si="381"/>
        <v>1134.5123205328027</v>
      </c>
      <c r="R1012" s="50">
        <f t="shared" ca="1" si="381"/>
        <v>309.86135370915213</v>
      </c>
      <c r="S1012" s="50">
        <f t="shared" ca="1" si="381"/>
        <v>537.59281891014814</v>
      </c>
      <c r="T1012" s="50">
        <f t="shared" ca="1" si="381"/>
        <v>448.15924436826941</v>
      </c>
      <c r="U1012" s="50">
        <f t="shared" ca="1" si="381"/>
        <v>401.3035575165465</v>
      </c>
      <c r="V1012" s="50">
        <f t="shared" ca="1" si="381"/>
        <v>540.05028128738377</v>
      </c>
      <c r="W1012" s="50">
        <f t="shared" ca="1" si="382"/>
        <v>184.72786237794801</v>
      </c>
      <c r="X1012" s="50">
        <f t="shared" ca="1" si="382"/>
        <v>1018.7924289859545</v>
      </c>
      <c r="Y1012" s="50">
        <f t="shared" ca="1" si="382"/>
        <v>1073.7032329849569</v>
      </c>
      <c r="Z1012" s="50">
        <f t="shared" ca="1" si="382"/>
        <v>1141.3993707275956</v>
      </c>
      <c r="AA1012" s="50">
        <f t="shared" ca="1" si="382"/>
        <v>1018.1243932936979</v>
      </c>
      <c r="AB1012" s="50">
        <f t="shared" ca="1" si="382"/>
        <v>947.42718049227187</v>
      </c>
      <c r="AC1012" s="50">
        <f t="shared" ca="1" si="382"/>
        <v>867.37434171985751</v>
      </c>
      <c r="AD1012" s="50">
        <f t="shared" ca="1" si="382"/>
        <v>171.84060168853068</v>
      </c>
      <c r="AE1012" s="50">
        <f t="shared" ca="1" si="382"/>
        <v>864.32171095398746</v>
      </c>
      <c r="AF1012" s="50">
        <f t="shared" ca="1" si="382"/>
        <v>990.86920455605139</v>
      </c>
      <c r="AG1012" s="51">
        <f t="shared" ca="1" si="382"/>
        <v>125.77215089121813</v>
      </c>
      <c r="AH1012" s="50">
        <f t="shared" ca="1" si="372"/>
        <v>21138.388361874862</v>
      </c>
      <c r="AI1012" s="50">
        <f t="shared" ca="1" si="373"/>
        <v>681.88349554435035</v>
      </c>
      <c r="AJ1012" s="50">
        <f t="shared" ca="1" si="374"/>
        <v>4789.356323868401</v>
      </c>
      <c r="AK1012" s="50">
        <f t="shared" ca="1" si="375"/>
        <v>124.95253513897687</v>
      </c>
      <c r="AL1012" s="51">
        <f t="shared" ca="1" si="376"/>
        <v>3556.2074387022503</v>
      </c>
    </row>
    <row r="1013" spans="2:38" x14ac:dyDescent="0.25">
      <c r="B1013" s="5">
        <v>29</v>
      </c>
      <c r="C1013" s="49">
        <f t="shared" ca="1" si="380"/>
        <v>812.40343201712949</v>
      </c>
      <c r="D1013" s="50">
        <f t="shared" ca="1" si="380"/>
        <v>937.99420419934188</v>
      </c>
      <c r="E1013" s="50">
        <f t="shared" ca="1" si="380"/>
        <v>929.45727600612531</v>
      </c>
      <c r="F1013" s="50">
        <f t="shared" ca="1" si="380"/>
        <v>928.97477254484374</v>
      </c>
      <c r="G1013" s="50">
        <f t="shared" ca="1" si="380"/>
        <v>1101.4212605766811</v>
      </c>
      <c r="H1013" s="50">
        <f t="shared" ca="1" si="380"/>
        <v>264.71591821275643</v>
      </c>
      <c r="I1013" s="50">
        <f t="shared" ca="1" si="380"/>
        <v>841.63537786208008</v>
      </c>
      <c r="J1013" s="50">
        <f t="shared" ca="1" si="380"/>
        <v>1133.3206844221336</v>
      </c>
      <c r="K1013" s="50">
        <f t="shared" ca="1" si="380"/>
        <v>327.38935867969121</v>
      </c>
      <c r="L1013" s="50">
        <f t="shared" ca="1" si="380"/>
        <v>406.96500442064246</v>
      </c>
      <c r="M1013" s="50">
        <f t="shared" ca="1" si="381"/>
        <v>949.16568750058047</v>
      </c>
      <c r="N1013" s="50">
        <f t="shared" ca="1" si="381"/>
        <v>133.45419893032553</v>
      </c>
      <c r="O1013" s="50">
        <f t="shared" ca="1" si="381"/>
        <v>1033.8587402540247</v>
      </c>
      <c r="P1013" s="50">
        <f t="shared" ca="1" si="381"/>
        <v>356.2703909508686</v>
      </c>
      <c r="Q1013" s="50">
        <f t="shared" ca="1" si="381"/>
        <v>466.31548288104375</v>
      </c>
      <c r="R1013" s="50">
        <f t="shared" ca="1" si="381"/>
        <v>254.03989110538748</v>
      </c>
      <c r="S1013" s="50">
        <f t="shared" ca="1" si="381"/>
        <v>960.70544657807557</v>
      </c>
      <c r="T1013" s="50">
        <f t="shared" ca="1" si="381"/>
        <v>864.71054926291811</v>
      </c>
      <c r="U1013" s="50">
        <f t="shared" ca="1" si="381"/>
        <v>1092.1591510197884</v>
      </c>
      <c r="V1013" s="50">
        <f t="shared" ca="1" si="381"/>
        <v>379.5471869539827</v>
      </c>
      <c r="W1013" s="50">
        <f t="shared" ca="1" si="382"/>
        <v>411.77812493241453</v>
      </c>
      <c r="X1013" s="50">
        <f t="shared" ca="1" si="382"/>
        <v>804.00177351717764</v>
      </c>
      <c r="Y1013" s="50">
        <f t="shared" ca="1" si="382"/>
        <v>1086.2943035852104</v>
      </c>
      <c r="Z1013" s="50">
        <f t="shared" ca="1" si="382"/>
        <v>192.62113183781889</v>
      </c>
      <c r="AA1013" s="50">
        <f t="shared" ca="1" si="382"/>
        <v>1081.9828704607201</v>
      </c>
      <c r="AB1013" s="50">
        <f t="shared" ca="1" si="382"/>
        <v>1036.668832446619</v>
      </c>
      <c r="AC1013" s="50">
        <f t="shared" ca="1" si="382"/>
        <v>434.1220891459206</v>
      </c>
      <c r="AD1013" s="50">
        <f t="shared" ca="1" si="382"/>
        <v>896.97500437142219</v>
      </c>
      <c r="AE1013" s="50">
        <f t="shared" ca="1" si="382"/>
        <v>1090.5125029272438</v>
      </c>
      <c r="AF1013" s="50">
        <f t="shared" ca="1" si="382"/>
        <v>992.93592700221825</v>
      </c>
      <c r="AG1013" s="51">
        <f t="shared" ca="1" si="382"/>
        <v>917.58631647510367</v>
      </c>
      <c r="AH1013" s="50">
        <f t="shared" ca="1" si="372"/>
        <v>23119.982891080286</v>
      </c>
      <c r="AI1013" s="50">
        <f t="shared" ca="1" si="373"/>
        <v>745.80589971226732</v>
      </c>
      <c r="AJ1013" s="50">
        <f t="shared" ca="1" si="374"/>
        <v>5029.7370361689309</v>
      </c>
      <c r="AK1013" s="50">
        <f t="shared" ca="1" si="375"/>
        <v>133.45419893032553</v>
      </c>
      <c r="AL1013" s="51">
        <f t="shared" ca="1" si="376"/>
        <v>4340.4240651582668</v>
      </c>
    </row>
    <row r="1014" spans="2:38" x14ac:dyDescent="0.25">
      <c r="B1014" s="5">
        <v>30</v>
      </c>
      <c r="C1014" s="49">
        <f t="shared" ca="1" si="380"/>
        <v>258.02460280781122</v>
      </c>
      <c r="D1014" s="50">
        <f t="shared" ca="1" si="380"/>
        <v>547.70743597842761</v>
      </c>
      <c r="E1014" s="50">
        <f t="shared" ca="1" si="380"/>
        <v>295.35769788684706</v>
      </c>
      <c r="F1014" s="50">
        <f t="shared" ca="1" si="380"/>
        <v>1146.6395522804808</v>
      </c>
      <c r="G1014" s="50">
        <f t="shared" ca="1" si="380"/>
        <v>1091.4886912610918</v>
      </c>
      <c r="H1014" s="50">
        <f t="shared" ca="1" si="380"/>
        <v>1072.5832878695664</v>
      </c>
      <c r="I1014" s="50">
        <f t="shared" ca="1" si="380"/>
        <v>1051.1665514957065</v>
      </c>
      <c r="J1014" s="50">
        <f t="shared" ca="1" si="380"/>
        <v>906.21303870526413</v>
      </c>
      <c r="K1014" s="50">
        <f t="shared" ca="1" si="380"/>
        <v>1107.3157803402116</v>
      </c>
      <c r="L1014" s="50">
        <f t="shared" ca="1" si="380"/>
        <v>489.56847395774412</v>
      </c>
      <c r="M1014" s="50">
        <f t="shared" ca="1" si="381"/>
        <v>1123.1908174611344</v>
      </c>
      <c r="N1014" s="50">
        <f t="shared" ca="1" si="381"/>
        <v>972.28909885045073</v>
      </c>
      <c r="O1014" s="50">
        <f t="shared" ca="1" si="381"/>
        <v>134.07962909612473</v>
      </c>
      <c r="P1014" s="50">
        <f t="shared" ca="1" si="381"/>
        <v>428.25019804467945</v>
      </c>
      <c r="Q1014" s="50">
        <f t="shared" ca="1" si="381"/>
        <v>973.71690433844344</v>
      </c>
      <c r="R1014" s="50">
        <f t="shared" ca="1" si="381"/>
        <v>137.51167937804462</v>
      </c>
      <c r="S1014" s="50">
        <f t="shared" ca="1" si="381"/>
        <v>868.64403507748068</v>
      </c>
      <c r="T1014" s="50">
        <f t="shared" ca="1" si="381"/>
        <v>460.96101955816135</v>
      </c>
      <c r="U1014" s="50">
        <f t="shared" ca="1" si="381"/>
        <v>1058.0651633350515</v>
      </c>
      <c r="V1014" s="50">
        <f t="shared" ca="1" si="381"/>
        <v>476.57457039342711</v>
      </c>
      <c r="W1014" s="50">
        <f t="shared" ca="1" si="382"/>
        <v>1128.2125598125886</v>
      </c>
      <c r="X1014" s="50">
        <f t="shared" ca="1" si="382"/>
        <v>436.84622896844888</v>
      </c>
      <c r="Y1014" s="50">
        <f t="shared" ca="1" si="382"/>
        <v>972.6425662602893</v>
      </c>
      <c r="Z1014" s="50">
        <f t="shared" ca="1" si="382"/>
        <v>979.67295383416058</v>
      </c>
      <c r="AA1014" s="50">
        <f t="shared" ca="1" si="382"/>
        <v>853.80937389673898</v>
      </c>
      <c r="AB1014" s="50">
        <f t="shared" ca="1" si="382"/>
        <v>1011.2235342468445</v>
      </c>
      <c r="AC1014" s="50">
        <f t="shared" ca="1" si="382"/>
        <v>1123.2556898989485</v>
      </c>
      <c r="AD1014" s="50">
        <f t="shared" ca="1" si="382"/>
        <v>407.84596134778155</v>
      </c>
      <c r="AE1014" s="50">
        <f t="shared" ca="1" si="382"/>
        <v>936.01718703647532</v>
      </c>
      <c r="AF1014" s="50">
        <f t="shared" ca="1" si="382"/>
        <v>360.80353663936279</v>
      </c>
      <c r="AG1014" s="51">
        <f t="shared" ca="1" si="382"/>
        <v>1113.9934438347559</v>
      </c>
      <c r="AH1014" s="50">
        <f t="shared" ca="1" si="372"/>
        <v>23923.671263892549</v>
      </c>
      <c r="AI1014" s="50">
        <f t="shared" ca="1" si="373"/>
        <v>771.73133109330809</v>
      </c>
      <c r="AJ1014" s="50">
        <f t="shared" ca="1" si="374"/>
        <v>5378.2142740954878</v>
      </c>
      <c r="AK1014" s="50">
        <f t="shared" ca="1" si="375"/>
        <v>134.07962909612473</v>
      </c>
      <c r="AL1014" s="51">
        <f t="shared" ca="1" si="376"/>
        <v>5103.6859318931974</v>
      </c>
    </row>
    <row r="1015" spans="2:38" x14ac:dyDescent="0.25">
      <c r="B1015" s="5">
        <v>31</v>
      </c>
      <c r="C1015" s="49">
        <f t="shared" ref="C1015:L1024" ca="1" si="383">IF(RAND()&lt;zamrac10,vykon10*(0.5-0.4*RAND()),vykon10*(1-0.3*RAND()))</f>
        <v>306.61080281284802</v>
      </c>
      <c r="D1015" s="50">
        <f t="shared" ca="1" si="383"/>
        <v>1074.3182938139651</v>
      </c>
      <c r="E1015" s="50">
        <f t="shared" ca="1" si="383"/>
        <v>890.863814029536</v>
      </c>
      <c r="F1015" s="50">
        <f t="shared" ca="1" si="383"/>
        <v>1071.4771367527499</v>
      </c>
      <c r="G1015" s="50">
        <f t="shared" ca="1" si="383"/>
        <v>568.79365844153222</v>
      </c>
      <c r="H1015" s="50">
        <f t="shared" ca="1" si="383"/>
        <v>446.04088032661355</v>
      </c>
      <c r="I1015" s="50">
        <f t="shared" ca="1" si="383"/>
        <v>276.44275196729325</v>
      </c>
      <c r="J1015" s="50">
        <f t="shared" ca="1" si="383"/>
        <v>1121.8563597529921</v>
      </c>
      <c r="K1015" s="50">
        <f t="shared" ca="1" si="383"/>
        <v>1006.6738533732151</v>
      </c>
      <c r="L1015" s="50">
        <f t="shared" ca="1" si="383"/>
        <v>362.61020929694433</v>
      </c>
      <c r="M1015" s="50">
        <f t="shared" ref="M1015:V1024" ca="1" si="384">IF(RAND()&lt;zamrac10,vykon10*(0.5-0.4*RAND()),vykon10*(1-0.3*RAND()))</f>
        <v>896.53777447091318</v>
      </c>
      <c r="N1015" s="50">
        <f t="shared" ca="1" si="384"/>
        <v>168.58067973699582</v>
      </c>
      <c r="O1015" s="50">
        <f t="shared" ca="1" si="384"/>
        <v>980.18720159103577</v>
      </c>
      <c r="P1015" s="50">
        <f t="shared" ca="1" si="384"/>
        <v>836.72453566531021</v>
      </c>
      <c r="Q1015" s="50">
        <f t="shared" ca="1" si="384"/>
        <v>1050.2271996725021</v>
      </c>
      <c r="R1015" s="50">
        <f t="shared" ca="1" si="384"/>
        <v>819.59336044872748</v>
      </c>
      <c r="S1015" s="50">
        <f t="shared" ca="1" si="384"/>
        <v>1114.7857984251434</v>
      </c>
      <c r="T1015" s="50">
        <f t="shared" ca="1" si="384"/>
        <v>309.93764002334655</v>
      </c>
      <c r="U1015" s="50">
        <f t="shared" ca="1" si="384"/>
        <v>1104.5833728141934</v>
      </c>
      <c r="V1015" s="50">
        <f t="shared" ca="1" si="384"/>
        <v>842.8888978638862</v>
      </c>
      <c r="W1015" s="50">
        <f t="shared" ref="W1015:AG1024" ca="1" si="385">IF(RAND()&lt;zamrac10,vykon10*(0.5-0.4*RAND()),vykon10*(1-0.3*RAND()))</f>
        <v>148.20204316755624</v>
      </c>
      <c r="X1015" s="50">
        <f t="shared" ca="1" si="385"/>
        <v>975.94158574545884</v>
      </c>
      <c r="Y1015" s="50">
        <f t="shared" ca="1" si="385"/>
        <v>1141.0473358420404</v>
      </c>
      <c r="Z1015" s="50">
        <f t="shared" ca="1" si="385"/>
        <v>1013.298422943207</v>
      </c>
      <c r="AA1015" s="50">
        <f t="shared" ca="1" si="385"/>
        <v>942.23786846897519</v>
      </c>
      <c r="AB1015" s="50">
        <f t="shared" ca="1" si="385"/>
        <v>1088.4955775771941</v>
      </c>
      <c r="AC1015" s="50">
        <f t="shared" ca="1" si="385"/>
        <v>1113.9672166296416</v>
      </c>
      <c r="AD1015" s="50">
        <f t="shared" ca="1" si="385"/>
        <v>1021.6507238886886</v>
      </c>
      <c r="AE1015" s="50">
        <f t="shared" ca="1" si="385"/>
        <v>314.9654949508564</v>
      </c>
      <c r="AF1015" s="50">
        <f t="shared" ca="1" si="385"/>
        <v>1041.3142477561544</v>
      </c>
      <c r="AG1015" s="51">
        <f t="shared" ca="1" si="385"/>
        <v>475.83270151015768</v>
      </c>
      <c r="AH1015" s="50">
        <f t="shared" ca="1" si="372"/>
        <v>24526.687439759673</v>
      </c>
      <c r="AI1015" s="50">
        <f t="shared" ca="1" si="373"/>
        <v>791.1834657986991</v>
      </c>
      <c r="AJ1015" s="50">
        <f t="shared" ca="1" si="374"/>
        <v>5673.6437488856263</v>
      </c>
      <c r="AK1015" s="50">
        <f t="shared" ca="1" si="375"/>
        <v>148.20204316755624</v>
      </c>
      <c r="AL1015" s="51">
        <f t="shared" ca="1" si="376"/>
        <v>4634.5473381445381</v>
      </c>
    </row>
    <row r="1016" spans="2:38" x14ac:dyDescent="0.25">
      <c r="B1016" s="5">
        <v>32</v>
      </c>
      <c r="C1016" s="49">
        <f t="shared" ca="1" si="383"/>
        <v>1033.2868200357714</v>
      </c>
      <c r="D1016" s="50">
        <f t="shared" ca="1" si="383"/>
        <v>140.00782247276791</v>
      </c>
      <c r="E1016" s="50">
        <f t="shared" ca="1" si="383"/>
        <v>990.28176473911731</v>
      </c>
      <c r="F1016" s="50">
        <f t="shared" ca="1" si="383"/>
        <v>121.05841512759301</v>
      </c>
      <c r="G1016" s="50">
        <f t="shared" ca="1" si="383"/>
        <v>983.92265719861075</v>
      </c>
      <c r="H1016" s="50">
        <f t="shared" ca="1" si="383"/>
        <v>1143.107837878797</v>
      </c>
      <c r="I1016" s="50">
        <f t="shared" ca="1" si="383"/>
        <v>1048.6847525143396</v>
      </c>
      <c r="J1016" s="50">
        <f t="shared" ca="1" si="383"/>
        <v>216.56223005768067</v>
      </c>
      <c r="K1016" s="50">
        <f t="shared" ca="1" si="383"/>
        <v>945.70739455690193</v>
      </c>
      <c r="L1016" s="50">
        <f t="shared" ca="1" si="383"/>
        <v>1090.4925617983367</v>
      </c>
      <c r="M1016" s="50">
        <f t="shared" ca="1" si="384"/>
        <v>964.46374068780267</v>
      </c>
      <c r="N1016" s="50">
        <f t="shared" ca="1" si="384"/>
        <v>1013.2536856071902</v>
      </c>
      <c r="O1016" s="50">
        <f t="shared" ca="1" si="384"/>
        <v>468.55541125598916</v>
      </c>
      <c r="P1016" s="50">
        <f t="shared" ca="1" si="384"/>
        <v>331.07533403011371</v>
      </c>
      <c r="Q1016" s="50">
        <f t="shared" ca="1" si="384"/>
        <v>820.62346745669424</v>
      </c>
      <c r="R1016" s="50">
        <f t="shared" ca="1" si="384"/>
        <v>286.97538725893043</v>
      </c>
      <c r="S1016" s="50">
        <f t="shared" ca="1" si="384"/>
        <v>831.98094234920211</v>
      </c>
      <c r="T1016" s="50">
        <f t="shared" ca="1" si="384"/>
        <v>1090.6619914014041</v>
      </c>
      <c r="U1016" s="50">
        <f t="shared" ca="1" si="384"/>
        <v>385.90397172594237</v>
      </c>
      <c r="V1016" s="50">
        <f t="shared" ca="1" si="384"/>
        <v>987.32434664862444</v>
      </c>
      <c r="W1016" s="50">
        <f t="shared" ca="1" si="385"/>
        <v>555.56143721368346</v>
      </c>
      <c r="X1016" s="50">
        <f t="shared" ca="1" si="385"/>
        <v>808.85782517594157</v>
      </c>
      <c r="Y1016" s="50">
        <f t="shared" ca="1" si="385"/>
        <v>459.92190167806984</v>
      </c>
      <c r="Z1016" s="50">
        <f t="shared" ca="1" si="385"/>
        <v>858.36776428971507</v>
      </c>
      <c r="AA1016" s="50">
        <f t="shared" ca="1" si="385"/>
        <v>1068.6435102983089</v>
      </c>
      <c r="AB1016" s="50">
        <f t="shared" ca="1" si="385"/>
        <v>912.63104464745743</v>
      </c>
      <c r="AC1016" s="50">
        <f t="shared" ca="1" si="385"/>
        <v>488.3067176205696</v>
      </c>
      <c r="AD1016" s="50">
        <f t="shared" ca="1" si="385"/>
        <v>300.10800576017601</v>
      </c>
      <c r="AE1016" s="50">
        <f t="shared" ca="1" si="385"/>
        <v>1039.8189855870089</v>
      </c>
      <c r="AF1016" s="50">
        <f t="shared" ca="1" si="385"/>
        <v>528.57858552780544</v>
      </c>
      <c r="AG1016" s="51">
        <f t="shared" ca="1" si="385"/>
        <v>352.0567064960685</v>
      </c>
      <c r="AH1016" s="50">
        <f t="shared" ca="1" si="372"/>
        <v>22266.783019096612</v>
      </c>
      <c r="AI1016" s="50">
        <f t="shared" ca="1" si="373"/>
        <v>718.28332319666492</v>
      </c>
      <c r="AJ1016" s="50">
        <f t="shared" ca="1" si="374"/>
        <v>5086.5821853714333</v>
      </c>
      <c r="AK1016" s="50">
        <f t="shared" ca="1" si="375"/>
        <v>121.05841512759301</v>
      </c>
      <c r="AL1016" s="51">
        <f t="shared" ca="1" si="376"/>
        <v>4896.8367694702374</v>
      </c>
    </row>
    <row r="1017" spans="2:38" x14ac:dyDescent="0.25">
      <c r="B1017" s="5">
        <v>33</v>
      </c>
      <c r="C1017" s="49">
        <f t="shared" ca="1" si="383"/>
        <v>173.47285540022853</v>
      </c>
      <c r="D1017" s="50">
        <f t="shared" ca="1" si="383"/>
        <v>238.59876931962316</v>
      </c>
      <c r="E1017" s="50">
        <f t="shared" ca="1" si="383"/>
        <v>929.43668803767719</v>
      </c>
      <c r="F1017" s="50">
        <f t="shared" ca="1" si="383"/>
        <v>983.84463249303815</v>
      </c>
      <c r="G1017" s="50">
        <f t="shared" ca="1" si="383"/>
        <v>1023.3321808842672</v>
      </c>
      <c r="H1017" s="50">
        <f t="shared" ca="1" si="383"/>
        <v>818.44890421523985</v>
      </c>
      <c r="I1017" s="50">
        <f t="shared" ca="1" si="383"/>
        <v>822.15858935079052</v>
      </c>
      <c r="J1017" s="50">
        <f t="shared" ca="1" si="383"/>
        <v>483.32678783912917</v>
      </c>
      <c r="K1017" s="50">
        <f t="shared" ca="1" si="383"/>
        <v>1025.1519419420688</v>
      </c>
      <c r="L1017" s="50">
        <f t="shared" ca="1" si="383"/>
        <v>830.79098587150702</v>
      </c>
      <c r="M1017" s="50">
        <f t="shared" ca="1" si="384"/>
        <v>166.83733864188903</v>
      </c>
      <c r="N1017" s="50">
        <f t="shared" ca="1" si="384"/>
        <v>925.89568451600314</v>
      </c>
      <c r="O1017" s="50">
        <f t="shared" ca="1" si="384"/>
        <v>989.53940747081083</v>
      </c>
      <c r="P1017" s="50">
        <f t="shared" ca="1" si="384"/>
        <v>1020.4482265827348</v>
      </c>
      <c r="Q1017" s="50">
        <f t="shared" ca="1" si="384"/>
        <v>1029.5055392386569</v>
      </c>
      <c r="R1017" s="50">
        <f t="shared" ca="1" si="384"/>
        <v>1062.3817014095439</v>
      </c>
      <c r="S1017" s="50">
        <f t="shared" ca="1" si="384"/>
        <v>909.2141294946714</v>
      </c>
      <c r="T1017" s="50">
        <f t="shared" ca="1" si="384"/>
        <v>1124.7479972609333</v>
      </c>
      <c r="U1017" s="50">
        <f t="shared" ca="1" si="384"/>
        <v>950.52462042542425</v>
      </c>
      <c r="V1017" s="50">
        <f t="shared" ca="1" si="384"/>
        <v>447.97967685604669</v>
      </c>
      <c r="W1017" s="50">
        <f t="shared" ca="1" si="385"/>
        <v>1096.364390059349</v>
      </c>
      <c r="X1017" s="50">
        <f t="shared" ca="1" si="385"/>
        <v>169.6363344767253</v>
      </c>
      <c r="Y1017" s="50">
        <f t="shared" ca="1" si="385"/>
        <v>422.54690293595792</v>
      </c>
      <c r="Z1017" s="50">
        <f t="shared" ca="1" si="385"/>
        <v>379.90068838223686</v>
      </c>
      <c r="AA1017" s="50">
        <f t="shared" ca="1" si="385"/>
        <v>138.58115732947056</v>
      </c>
      <c r="AB1017" s="50">
        <f t="shared" ca="1" si="385"/>
        <v>419.32199251375346</v>
      </c>
      <c r="AC1017" s="50">
        <f t="shared" ca="1" si="385"/>
        <v>410.29136917975575</v>
      </c>
      <c r="AD1017" s="50">
        <f t="shared" ca="1" si="385"/>
        <v>949.02144085080488</v>
      </c>
      <c r="AE1017" s="50">
        <f t="shared" ca="1" si="385"/>
        <v>956.87634917725256</v>
      </c>
      <c r="AF1017" s="50">
        <f t="shared" ca="1" si="385"/>
        <v>1042.6683396604674</v>
      </c>
      <c r="AG1017" s="51">
        <f t="shared" ca="1" si="385"/>
        <v>828.15959535670743</v>
      </c>
      <c r="AH1017" s="50">
        <f t="shared" ca="1" si="372"/>
        <v>22769.005217172766</v>
      </c>
      <c r="AI1017" s="50">
        <f t="shared" ca="1" si="373"/>
        <v>734.48403926363756</v>
      </c>
      <c r="AJ1017" s="50">
        <f t="shared" ca="1" si="374"/>
        <v>4985.3252332445845</v>
      </c>
      <c r="AK1017" s="50">
        <f t="shared" ca="1" si="375"/>
        <v>138.58115732947056</v>
      </c>
      <c r="AL1017" s="51">
        <f t="shared" ca="1" si="376"/>
        <v>2889.2998856687045</v>
      </c>
    </row>
    <row r="1018" spans="2:38" x14ac:dyDescent="0.25">
      <c r="B1018" s="5">
        <v>34</v>
      </c>
      <c r="C1018" s="49">
        <f t="shared" ca="1" si="383"/>
        <v>244.1918934016326</v>
      </c>
      <c r="D1018" s="50">
        <f t="shared" ca="1" si="383"/>
        <v>152.16681884305802</v>
      </c>
      <c r="E1018" s="50">
        <f t="shared" ca="1" si="383"/>
        <v>1127.9660891399915</v>
      </c>
      <c r="F1018" s="50">
        <f t="shared" ca="1" si="383"/>
        <v>127.89896431880098</v>
      </c>
      <c r="G1018" s="50">
        <f t="shared" ca="1" si="383"/>
        <v>385.79200253209518</v>
      </c>
      <c r="H1018" s="50">
        <f t="shared" ca="1" si="383"/>
        <v>1100.7776809855075</v>
      </c>
      <c r="I1018" s="50">
        <f t="shared" ca="1" si="383"/>
        <v>965.35995392981829</v>
      </c>
      <c r="J1018" s="50">
        <f t="shared" ca="1" si="383"/>
        <v>524.63078394639342</v>
      </c>
      <c r="K1018" s="50">
        <f t="shared" ca="1" si="383"/>
        <v>947.03906325447542</v>
      </c>
      <c r="L1018" s="50">
        <f t="shared" ca="1" si="383"/>
        <v>1045.6480247171282</v>
      </c>
      <c r="M1018" s="50">
        <f t="shared" ca="1" si="384"/>
        <v>1126.6743279402042</v>
      </c>
      <c r="N1018" s="50">
        <f t="shared" ca="1" si="384"/>
        <v>922.13388501796032</v>
      </c>
      <c r="O1018" s="50">
        <f t="shared" ca="1" si="384"/>
        <v>899.62449920945789</v>
      </c>
      <c r="P1018" s="50">
        <f t="shared" ca="1" si="384"/>
        <v>918.23537899306154</v>
      </c>
      <c r="Q1018" s="50">
        <f t="shared" ca="1" si="384"/>
        <v>1118.4965224191008</v>
      </c>
      <c r="R1018" s="50">
        <f t="shared" ca="1" si="384"/>
        <v>824.59357831730358</v>
      </c>
      <c r="S1018" s="50">
        <f t="shared" ca="1" si="384"/>
        <v>543.67335927608838</v>
      </c>
      <c r="T1018" s="50">
        <f t="shared" ca="1" si="384"/>
        <v>873.78570165693009</v>
      </c>
      <c r="U1018" s="50">
        <f t="shared" ca="1" si="384"/>
        <v>988.22235242240663</v>
      </c>
      <c r="V1018" s="50">
        <f t="shared" ca="1" si="384"/>
        <v>881.22329468012742</v>
      </c>
      <c r="W1018" s="50">
        <f t="shared" ca="1" si="385"/>
        <v>407.8384537429003</v>
      </c>
      <c r="X1018" s="50">
        <f t="shared" ca="1" si="385"/>
        <v>228.32697231618204</v>
      </c>
      <c r="Y1018" s="50">
        <f t="shared" ca="1" si="385"/>
        <v>810.10016469677271</v>
      </c>
      <c r="Z1018" s="50">
        <f t="shared" ca="1" si="385"/>
        <v>884.09690157455373</v>
      </c>
      <c r="AA1018" s="50">
        <f t="shared" ca="1" si="385"/>
        <v>160.30585225833775</v>
      </c>
      <c r="AB1018" s="50">
        <f t="shared" ca="1" si="385"/>
        <v>808.67102939987092</v>
      </c>
      <c r="AC1018" s="50">
        <f t="shared" ca="1" si="385"/>
        <v>1138.3297533965779</v>
      </c>
      <c r="AD1018" s="50">
        <f t="shared" ca="1" si="385"/>
        <v>1070.0087852670961</v>
      </c>
      <c r="AE1018" s="50">
        <f t="shared" ca="1" si="385"/>
        <v>331.15632998621805</v>
      </c>
      <c r="AF1018" s="50">
        <f t="shared" ca="1" si="385"/>
        <v>999.19696896603875</v>
      </c>
      <c r="AG1018" s="51">
        <f t="shared" ca="1" si="385"/>
        <v>939.32542932968761</v>
      </c>
      <c r="AH1018" s="50">
        <f t="shared" ca="1" si="372"/>
        <v>23495.49081593578</v>
      </c>
      <c r="AI1018" s="50">
        <f t="shared" ref="AI1018:AI1049" ca="1" si="386">AVERAGE(C1018:AG1018)</f>
        <v>757.91905857857353</v>
      </c>
      <c r="AJ1018" s="50">
        <f t="shared" ca="1" si="374"/>
        <v>5306.4530219134585</v>
      </c>
      <c r="AK1018" s="50">
        <f t="shared" ca="1" si="375"/>
        <v>127.89896431880098</v>
      </c>
      <c r="AL1018" s="51">
        <f t="shared" ca="1" si="376"/>
        <v>4104.1534031509045</v>
      </c>
    </row>
    <row r="1019" spans="2:38" x14ac:dyDescent="0.25">
      <c r="B1019" s="5">
        <v>35</v>
      </c>
      <c r="C1019" s="49">
        <f t="shared" ca="1" si="383"/>
        <v>987.28856391682268</v>
      </c>
      <c r="D1019" s="50">
        <f t="shared" ca="1" si="383"/>
        <v>547.85646329386611</v>
      </c>
      <c r="E1019" s="50">
        <f t="shared" ca="1" si="383"/>
        <v>899.32013755128492</v>
      </c>
      <c r="F1019" s="50">
        <f t="shared" ca="1" si="383"/>
        <v>892.99583872765425</v>
      </c>
      <c r="G1019" s="50">
        <f t="shared" ca="1" si="383"/>
        <v>539.28607899855683</v>
      </c>
      <c r="H1019" s="50">
        <f t="shared" ca="1" si="383"/>
        <v>301.67584728221732</v>
      </c>
      <c r="I1019" s="50">
        <f t="shared" ca="1" si="383"/>
        <v>933.08740099683666</v>
      </c>
      <c r="J1019" s="50">
        <f t="shared" ca="1" si="383"/>
        <v>902.15572312826089</v>
      </c>
      <c r="K1019" s="50">
        <f t="shared" ca="1" si="383"/>
        <v>1122.4263536460705</v>
      </c>
      <c r="L1019" s="50">
        <f t="shared" ca="1" si="383"/>
        <v>511.3540392464248</v>
      </c>
      <c r="M1019" s="50">
        <f t="shared" ca="1" si="384"/>
        <v>1075.1937390789994</v>
      </c>
      <c r="N1019" s="50">
        <f t="shared" ca="1" si="384"/>
        <v>1075.5581221907084</v>
      </c>
      <c r="O1019" s="50">
        <f t="shared" ca="1" si="384"/>
        <v>933.44830618919673</v>
      </c>
      <c r="P1019" s="50">
        <f t="shared" ca="1" si="384"/>
        <v>828.58170144189137</v>
      </c>
      <c r="Q1019" s="50">
        <f t="shared" ca="1" si="384"/>
        <v>1110.3440634074354</v>
      </c>
      <c r="R1019" s="50">
        <f t="shared" ca="1" si="384"/>
        <v>1044.9330992698556</v>
      </c>
      <c r="S1019" s="50">
        <f t="shared" ca="1" si="384"/>
        <v>317.47378292739165</v>
      </c>
      <c r="T1019" s="50">
        <f t="shared" ca="1" si="384"/>
        <v>505.72510291633955</v>
      </c>
      <c r="U1019" s="50">
        <f t="shared" ca="1" si="384"/>
        <v>985.49137338825267</v>
      </c>
      <c r="V1019" s="50">
        <f t="shared" ca="1" si="384"/>
        <v>399.06532681378019</v>
      </c>
      <c r="W1019" s="50">
        <f t="shared" ca="1" si="385"/>
        <v>1049.0706538221673</v>
      </c>
      <c r="X1019" s="50">
        <f t="shared" ca="1" si="385"/>
        <v>1009.5015717399905</v>
      </c>
      <c r="Y1019" s="50">
        <f t="shared" ca="1" si="385"/>
        <v>433.12940088777259</v>
      </c>
      <c r="Z1019" s="50">
        <f t="shared" ca="1" si="385"/>
        <v>395.92462786549999</v>
      </c>
      <c r="AA1019" s="50">
        <f t="shared" ca="1" si="385"/>
        <v>937.40519669710636</v>
      </c>
      <c r="AB1019" s="50">
        <f t="shared" ca="1" si="385"/>
        <v>123.5380431230851</v>
      </c>
      <c r="AC1019" s="50">
        <f t="shared" ca="1" si="385"/>
        <v>355.07724374314483</v>
      </c>
      <c r="AD1019" s="50">
        <f t="shared" ca="1" si="385"/>
        <v>162.8238865861143</v>
      </c>
      <c r="AE1019" s="50">
        <f t="shared" ca="1" si="385"/>
        <v>503.64449802452339</v>
      </c>
      <c r="AF1019" s="50">
        <f t="shared" ca="1" si="385"/>
        <v>893.82719098358143</v>
      </c>
      <c r="AG1019" s="51">
        <f t="shared" ca="1" si="385"/>
        <v>865.18525778686296</v>
      </c>
      <c r="AH1019" s="50">
        <f t="shared" ca="1" si="372"/>
        <v>22642.388635671698</v>
      </c>
      <c r="AI1019" s="50">
        <f t="shared" ca="1" si="386"/>
        <v>730.39963340876443</v>
      </c>
      <c r="AJ1019" s="50">
        <f t="shared" ca="1" si="374"/>
        <v>5094.9329222191818</v>
      </c>
      <c r="AK1019" s="50">
        <f t="shared" ca="1" si="375"/>
        <v>123.5380431230851</v>
      </c>
      <c r="AL1019" s="51">
        <f t="shared" ca="1" si="376"/>
        <v>3417.3999706427139</v>
      </c>
    </row>
    <row r="1020" spans="2:38" x14ac:dyDescent="0.25">
      <c r="B1020" s="5">
        <v>36</v>
      </c>
      <c r="C1020" s="49">
        <f t="shared" ca="1" si="383"/>
        <v>1059.7262636760022</v>
      </c>
      <c r="D1020" s="50">
        <f t="shared" ca="1" si="383"/>
        <v>403.59531290026189</v>
      </c>
      <c r="E1020" s="50">
        <f t="shared" ca="1" si="383"/>
        <v>990.70174316234738</v>
      </c>
      <c r="F1020" s="50">
        <f t="shared" ca="1" si="383"/>
        <v>213.21471135794783</v>
      </c>
      <c r="G1020" s="50">
        <f t="shared" ca="1" si="383"/>
        <v>1079.3299658791254</v>
      </c>
      <c r="H1020" s="50">
        <f t="shared" ca="1" si="383"/>
        <v>324.41440647493317</v>
      </c>
      <c r="I1020" s="50">
        <f t="shared" ca="1" si="383"/>
        <v>1113.1101948844546</v>
      </c>
      <c r="J1020" s="50">
        <f t="shared" ca="1" si="383"/>
        <v>1063.7910961983141</v>
      </c>
      <c r="K1020" s="50">
        <f t="shared" ca="1" si="383"/>
        <v>356.14174927088504</v>
      </c>
      <c r="L1020" s="50">
        <f t="shared" ca="1" si="383"/>
        <v>918.24504337590736</v>
      </c>
      <c r="M1020" s="50">
        <f t="shared" ca="1" si="384"/>
        <v>298.89087816696019</v>
      </c>
      <c r="N1020" s="50">
        <f t="shared" ca="1" si="384"/>
        <v>533.1102269798356</v>
      </c>
      <c r="O1020" s="50">
        <f t="shared" ca="1" si="384"/>
        <v>825.3886468304114</v>
      </c>
      <c r="P1020" s="50">
        <f t="shared" ca="1" si="384"/>
        <v>263.70182422056729</v>
      </c>
      <c r="Q1020" s="50">
        <f t="shared" ca="1" si="384"/>
        <v>163.81696565410289</v>
      </c>
      <c r="R1020" s="50">
        <f t="shared" ca="1" si="384"/>
        <v>825.95114434380696</v>
      </c>
      <c r="S1020" s="50">
        <f t="shared" ca="1" si="384"/>
        <v>1034.1876429960967</v>
      </c>
      <c r="T1020" s="50">
        <f t="shared" ca="1" si="384"/>
        <v>523.15577573829876</v>
      </c>
      <c r="U1020" s="50">
        <f t="shared" ca="1" si="384"/>
        <v>371.14504359914446</v>
      </c>
      <c r="V1020" s="50">
        <f t="shared" ca="1" si="384"/>
        <v>1083.7222108438775</v>
      </c>
      <c r="W1020" s="50">
        <f t="shared" ca="1" si="385"/>
        <v>274.05449947695843</v>
      </c>
      <c r="X1020" s="50">
        <f t="shared" ca="1" si="385"/>
        <v>992.10032360614537</v>
      </c>
      <c r="Y1020" s="50">
        <f t="shared" ca="1" si="385"/>
        <v>445.43389836658213</v>
      </c>
      <c r="Z1020" s="50">
        <f t="shared" ca="1" si="385"/>
        <v>148.24089001468565</v>
      </c>
      <c r="AA1020" s="50">
        <f t="shared" ca="1" si="385"/>
        <v>150.5602626065598</v>
      </c>
      <c r="AB1020" s="50">
        <f t="shared" ca="1" si="385"/>
        <v>900.57489640698066</v>
      </c>
      <c r="AC1020" s="50">
        <f t="shared" ca="1" si="385"/>
        <v>510.69880220694785</v>
      </c>
      <c r="AD1020" s="50">
        <f t="shared" ca="1" si="385"/>
        <v>225.345590588882</v>
      </c>
      <c r="AE1020" s="50">
        <f t="shared" ca="1" si="385"/>
        <v>1041.8067840636254</v>
      </c>
      <c r="AF1020" s="50">
        <f t="shared" ca="1" si="385"/>
        <v>1088.3348387293488</v>
      </c>
      <c r="AG1020" s="51">
        <f t="shared" ca="1" si="385"/>
        <v>277.27792698685084</v>
      </c>
      <c r="AH1020" s="50">
        <f t="shared" ca="1" si="372"/>
        <v>19499.769559606848</v>
      </c>
      <c r="AI1020" s="50">
        <f t="shared" ca="1" si="386"/>
        <v>629.02482450344667</v>
      </c>
      <c r="AJ1020" s="50">
        <f t="shared" ca="1" si="374"/>
        <v>4273.0875024567558</v>
      </c>
      <c r="AK1020" s="50">
        <f t="shared" ca="1" si="375"/>
        <v>148.24089001468565</v>
      </c>
      <c r="AL1020" s="51">
        <f t="shared" ca="1" si="376"/>
        <v>3372.9546637967828</v>
      </c>
    </row>
    <row r="1021" spans="2:38" x14ac:dyDescent="0.25">
      <c r="B1021" s="5">
        <v>37</v>
      </c>
      <c r="C1021" s="49">
        <f t="shared" ca="1" si="383"/>
        <v>1005.2927054224614</v>
      </c>
      <c r="D1021" s="50">
        <f t="shared" ca="1" si="383"/>
        <v>316.51577009266418</v>
      </c>
      <c r="E1021" s="50">
        <f t="shared" ca="1" si="383"/>
        <v>473.8323304010558</v>
      </c>
      <c r="F1021" s="50">
        <f t="shared" ca="1" si="383"/>
        <v>805.62192532568417</v>
      </c>
      <c r="G1021" s="50">
        <f t="shared" ca="1" si="383"/>
        <v>195.73869911482254</v>
      </c>
      <c r="H1021" s="50">
        <f t="shared" ca="1" si="383"/>
        <v>187.54307769593834</v>
      </c>
      <c r="I1021" s="50">
        <f t="shared" ca="1" si="383"/>
        <v>354.78923130133313</v>
      </c>
      <c r="J1021" s="50">
        <f t="shared" ca="1" si="383"/>
        <v>400.78525163488445</v>
      </c>
      <c r="K1021" s="50">
        <f t="shared" ca="1" si="383"/>
        <v>228.33018557866961</v>
      </c>
      <c r="L1021" s="50">
        <f t="shared" ca="1" si="383"/>
        <v>920.97807765620882</v>
      </c>
      <c r="M1021" s="50">
        <f t="shared" ca="1" si="384"/>
        <v>311.47345877950448</v>
      </c>
      <c r="N1021" s="50">
        <f t="shared" ca="1" si="384"/>
        <v>980.17635088822385</v>
      </c>
      <c r="O1021" s="50">
        <f t="shared" ca="1" si="384"/>
        <v>124.79375528926384</v>
      </c>
      <c r="P1021" s="50">
        <f t="shared" ca="1" si="384"/>
        <v>1056.1073868803448</v>
      </c>
      <c r="Q1021" s="50">
        <f t="shared" ca="1" si="384"/>
        <v>132.08194759339187</v>
      </c>
      <c r="R1021" s="50">
        <f t="shared" ca="1" si="384"/>
        <v>805.54575843177281</v>
      </c>
      <c r="S1021" s="50">
        <f t="shared" ca="1" si="384"/>
        <v>999.08159250671577</v>
      </c>
      <c r="T1021" s="50">
        <f t="shared" ca="1" si="384"/>
        <v>1031.1346374178509</v>
      </c>
      <c r="U1021" s="50">
        <f t="shared" ca="1" si="384"/>
        <v>953.76452771874438</v>
      </c>
      <c r="V1021" s="50">
        <f t="shared" ca="1" si="384"/>
        <v>269.11898889681459</v>
      </c>
      <c r="W1021" s="50">
        <f t="shared" ca="1" si="385"/>
        <v>1011.8956433251141</v>
      </c>
      <c r="X1021" s="50">
        <f t="shared" ca="1" si="385"/>
        <v>831.0802731371715</v>
      </c>
      <c r="Y1021" s="50">
        <f t="shared" ca="1" si="385"/>
        <v>450.04323906653963</v>
      </c>
      <c r="Z1021" s="50">
        <f t="shared" ca="1" si="385"/>
        <v>1147.1904110374523</v>
      </c>
      <c r="AA1021" s="50">
        <f t="shared" ca="1" si="385"/>
        <v>995.63915240960102</v>
      </c>
      <c r="AB1021" s="50">
        <f t="shared" ca="1" si="385"/>
        <v>878.03487863469843</v>
      </c>
      <c r="AC1021" s="50">
        <f t="shared" ca="1" si="385"/>
        <v>996.22980406835597</v>
      </c>
      <c r="AD1021" s="50">
        <f t="shared" ca="1" si="385"/>
        <v>812.18316324377565</v>
      </c>
      <c r="AE1021" s="50">
        <f t="shared" ca="1" si="385"/>
        <v>436.4065670042952</v>
      </c>
      <c r="AF1021" s="50">
        <f t="shared" ca="1" si="385"/>
        <v>395.05653885574947</v>
      </c>
      <c r="AG1021" s="51">
        <f t="shared" ca="1" si="385"/>
        <v>918.67139784082212</v>
      </c>
      <c r="AH1021" s="50">
        <f t="shared" ca="1" si="372"/>
        <v>20425.136727249919</v>
      </c>
      <c r="AI1021" s="50">
        <f t="shared" ca="1" si="386"/>
        <v>658.87537829838448</v>
      </c>
      <c r="AJ1021" s="50">
        <f t="shared" ca="1" si="374"/>
        <v>4668.7505558872654</v>
      </c>
      <c r="AK1021" s="50">
        <f t="shared" ca="1" si="375"/>
        <v>124.79375528926384</v>
      </c>
      <c r="AL1021" s="51">
        <f t="shared" ca="1" si="376"/>
        <v>3339.3337393539591</v>
      </c>
    </row>
    <row r="1022" spans="2:38" x14ac:dyDescent="0.25">
      <c r="B1022" s="5">
        <v>38</v>
      </c>
      <c r="C1022" s="49">
        <f t="shared" ca="1" si="383"/>
        <v>1079.8724969970783</v>
      </c>
      <c r="D1022" s="50">
        <f t="shared" ca="1" si="383"/>
        <v>221.78361695072098</v>
      </c>
      <c r="E1022" s="50">
        <f t="shared" ca="1" si="383"/>
        <v>540.83822488721466</v>
      </c>
      <c r="F1022" s="50">
        <f t="shared" ca="1" si="383"/>
        <v>976.51461940673164</v>
      </c>
      <c r="G1022" s="50">
        <f t="shared" ca="1" si="383"/>
        <v>961.09979430390047</v>
      </c>
      <c r="H1022" s="50">
        <f t="shared" ca="1" si="383"/>
        <v>475.32613462145684</v>
      </c>
      <c r="I1022" s="50">
        <f t="shared" ca="1" si="383"/>
        <v>1130.0190871886994</v>
      </c>
      <c r="J1022" s="50">
        <f t="shared" ca="1" si="383"/>
        <v>1047.3314218166727</v>
      </c>
      <c r="K1022" s="50">
        <f t="shared" ca="1" si="383"/>
        <v>996.24450943271574</v>
      </c>
      <c r="L1022" s="50">
        <f t="shared" ca="1" si="383"/>
        <v>409.91699639902231</v>
      </c>
      <c r="M1022" s="50">
        <f t="shared" ca="1" si="384"/>
        <v>899.86118557041436</v>
      </c>
      <c r="N1022" s="50">
        <f t="shared" ca="1" si="384"/>
        <v>1021.5041431766987</v>
      </c>
      <c r="O1022" s="50">
        <f t="shared" ca="1" si="384"/>
        <v>269.26866253889574</v>
      </c>
      <c r="P1022" s="50">
        <f t="shared" ca="1" si="384"/>
        <v>814.79590053544609</v>
      </c>
      <c r="Q1022" s="50">
        <f t="shared" ca="1" si="384"/>
        <v>1112.3773304801005</v>
      </c>
      <c r="R1022" s="50">
        <f t="shared" ca="1" si="384"/>
        <v>337.51723848045066</v>
      </c>
      <c r="S1022" s="50">
        <f t="shared" ca="1" si="384"/>
        <v>329.46504475611198</v>
      </c>
      <c r="T1022" s="50">
        <f t="shared" ca="1" si="384"/>
        <v>855.26458036774</v>
      </c>
      <c r="U1022" s="50">
        <f t="shared" ca="1" si="384"/>
        <v>369.06496337236649</v>
      </c>
      <c r="V1022" s="50">
        <f t="shared" ca="1" si="384"/>
        <v>428.59872052563378</v>
      </c>
      <c r="W1022" s="50">
        <f t="shared" ca="1" si="385"/>
        <v>281.90893022815004</v>
      </c>
      <c r="X1022" s="50">
        <f t="shared" ca="1" si="385"/>
        <v>1141.165544494527</v>
      </c>
      <c r="Y1022" s="50">
        <f t="shared" ca="1" si="385"/>
        <v>968.3476115443226</v>
      </c>
      <c r="Z1022" s="50">
        <f t="shared" ca="1" si="385"/>
        <v>566.5793125955264</v>
      </c>
      <c r="AA1022" s="50">
        <f t="shared" ca="1" si="385"/>
        <v>904.28659315730783</v>
      </c>
      <c r="AB1022" s="50">
        <f t="shared" ca="1" si="385"/>
        <v>986.15135726825338</v>
      </c>
      <c r="AC1022" s="50">
        <f t="shared" ca="1" si="385"/>
        <v>842.13953976466473</v>
      </c>
      <c r="AD1022" s="50">
        <f t="shared" ca="1" si="385"/>
        <v>266.47145262563316</v>
      </c>
      <c r="AE1022" s="50">
        <f t="shared" ca="1" si="385"/>
        <v>489.3979872607498</v>
      </c>
      <c r="AF1022" s="50">
        <f t="shared" ca="1" si="385"/>
        <v>838.48671197014983</v>
      </c>
      <c r="AG1022" s="51">
        <f t="shared" ca="1" si="385"/>
        <v>255.07793207654572</v>
      </c>
      <c r="AH1022" s="50">
        <f t="shared" ca="1" si="372"/>
        <v>21816.677644793897</v>
      </c>
      <c r="AI1022" s="50">
        <f t="shared" ca="1" si="386"/>
        <v>703.76379499335155</v>
      </c>
      <c r="AJ1022" s="50">
        <f t="shared" ca="1" si="374"/>
        <v>5058.4287533716142</v>
      </c>
      <c r="AK1022" s="50">
        <f t="shared" ca="1" si="375"/>
        <v>221.78361695072098</v>
      </c>
      <c r="AL1022" s="51">
        <f t="shared" ca="1" si="376"/>
        <v>3714.1968082105536</v>
      </c>
    </row>
    <row r="1023" spans="2:38" x14ac:dyDescent="0.25">
      <c r="B1023" s="5">
        <v>39</v>
      </c>
      <c r="C1023" s="49">
        <f t="shared" ca="1" si="383"/>
        <v>470.04741960156798</v>
      </c>
      <c r="D1023" s="50">
        <f t="shared" ca="1" si="383"/>
        <v>242.04428984985512</v>
      </c>
      <c r="E1023" s="50">
        <f t="shared" ca="1" si="383"/>
        <v>806.67061199272587</v>
      </c>
      <c r="F1023" s="50">
        <f t="shared" ca="1" si="383"/>
        <v>321.31666448843526</v>
      </c>
      <c r="G1023" s="50">
        <f t="shared" ca="1" si="383"/>
        <v>567.83553307578438</v>
      </c>
      <c r="H1023" s="50">
        <f t="shared" ca="1" si="383"/>
        <v>182.25345002127656</v>
      </c>
      <c r="I1023" s="50">
        <f t="shared" ca="1" si="383"/>
        <v>980.57245754100109</v>
      </c>
      <c r="J1023" s="50">
        <f t="shared" ca="1" si="383"/>
        <v>462.48929925178896</v>
      </c>
      <c r="K1023" s="50">
        <f t="shared" ca="1" si="383"/>
        <v>936.4827864631925</v>
      </c>
      <c r="L1023" s="50">
        <f t="shared" ca="1" si="383"/>
        <v>831.96905458800552</v>
      </c>
      <c r="M1023" s="50">
        <f t="shared" ca="1" si="384"/>
        <v>1110.5352138955659</v>
      </c>
      <c r="N1023" s="50">
        <f t="shared" ca="1" si="384"/>
        <v>844.1512611037067</v>
      </c>
      <c r="O1023" s="50">
        <f t="shared" ca="1" si="384"/>
        <v>170.92100358272918</v>
      </c>
      <c r="P1023" s="50">
        <f t="shared" ca="1" si="384"/>
        <v>1023.4560164736952</v>
      </c>
      <c r="Q1023" s="50">
        <f t="shared" ca="1" si="384"/>
        <v>1032.5390176011972</v>
      </c>
      <c r="R1023" s="50">
        <f t="shared" ca="1" si="384"/>
        <v>1023.9085277507331</v>
      </c>
      <c r="S1023" s="50">
        <f t="shared" ca="1" si="384"/>
        <v>155.75139556344763</v>
      </c>
      <c r="T1023" s="50">
        <f t="shared" ca="1" si="384"/>
        <v>276.79938623662747</v>
      </c>
      <c r="U1023" s="50">
        <f t="shared" ca="1" si="384"/>
        <v>1014.4009720741058</v>
      </c>
      <c r="V1023" s="50">
        <f t="shared" ca="1" si="384"/>
        <v>274.6188582350444</v>
      </c>
      <c r="W1023" s="50">
        <f t="shared" ca="1" si="385"/>
        <v>1001.2577343031289</v>
      </c>
      <c r="X1023" s="50">
        <f t="shared" ca="1" si="385"/>
        <v>1111.1041717347975</v>
      </c>
      <c r="Y1023" s="50">
        <f t="shared" ca="1" si="385"/>
        <v>1019.1904141245349</v>
      </c>
      <c r="Z1023" s="50">
        <f t="shared" ca="1" si="385"/>
        <v>359.1022638172642</v>
      </c>
      <c r="AA1023" s="50">
        <f t="shared" ca="1" si="385"/>
        <v>333.64378289160504</v>
      </c>
      <c r="AB1023" s="50">
        <f t="shared" ca="1" si="385"/>
        <v>327.00490608077411</v>
      </c>
      <c r="AC1023" s="50">
        <f t="shared" ca="1" si="385"/>
        <v>1046.3301610822539</v>
      </c>
      <c r="AD1023" s="50">
        <f t="shared" ca="1" si="385"/>
        <v>1035.1119125638097</v>
      </c>
      <c r="AE1023" s="50">
        <f t="shared" ca="1" si="385"/>
        <v>816.69975293116499</v>
      </c>
      <c r="AF1023" s="50">
        <f t="shared" ca="1" si="385"/>
        <v>854.79422600765156</v>
      </c>
      <c r="AG1023" s="51">
        <f t="shared" ca="1" si="385"/>
        <v>1090.161881837003</v>
      </c>
      <c r="AH1023" s="50">
        <f t="shared" ca="1" si="372"/>
        <v>21723.164426764473</v>
      </c>
      <c r="AI1023" s="50">
        <f t="shared" ca="1" si="386"/>
        <v>700.74723957304752</v>
      </c>
      <c r="AJ1023" s="50">
        <f t="shared" ca="1" si="374"/>
        <v>4740.3771414971634</v>
      </c>
      <c r="AK1023" s="50">
        <f t="shared" ca="1" si="375"/>
        <v>155.75139556344763</v>
      </c>
      <c r="AL1023" s="51">
        <f t="shared" ca="1" si="376"/>
        <v>3570.7404265706464</v>
      </c>
    </row>
    <row r="1024" spans="2:38" x14ac:dyDescent="0.25">
      <c r="B1024" s="5">
        <v>40</v>
      </c>
      <c r="C1024" s="49">
        <f t="shared" ca="1" si="383"/>
        <v>1131.1511830309937</v>
      </c>
      <c r="D1024" s="50">
        <f t="shared" ca="1" si="383"/>
        <v>238.09643921417339</v>
      </c>
      <c r="E1024" s="50">
        <f t="shared" ca="1" si="383"/>
        <v>259.18049606031298</v>
      </c>
      <c r="F1024" s="50">
        <f t="shared" ca="1" si="383"/>
        <v>287.73869537066417</v>
      </c>
      <c r="G1024" s="50">
        <f t="shared" ca="1" si="383"/>
        <v>461.48662134685588</v>
      </c>
      <c r="H1024" s="50">
        <f t="shared" ca="1" si="383"/>
        <v>504.31916557245893</v>
      </c>
      <c r="I1024" s="50">
        <f t="shared" ca="1" si="383"/>
        <v>836.59381181309516</v>
      </c>
      <c r="J1024" s="50">
        <f t="shared" ca="1" si="383"/>
        <v>833.66676689133988</v>
      </c>
      <c r="K1024" s="50">
        <f t="shared" ca="1" si="383"/>
        <v>930.76900647377306</v>
      </c>
      <c r="L1024" s="50">
        <f t="shared" ca="1" si="383"/>
        <v>1110.2340120119475</v>
      </c>
      <c r="M1024" s="50">
        <f t="shared" ca="1" si="384"/>
        <v>330.10586004652873</v>
      </c>
      <c r="N1024" s="50">
        <f t="shared" ca="1" si="384"/>
        <v>872.30600717963364</v>
      </c>
      <c r="O1024" s="50">
        <f t="shared" ca="1" si="384"/>
        <v>1076.1110298146568</v>
      </c>
      <c r="P1024" s="50">
        <f t="shared" ca="1" si="384"/>
        <v>359.39434890280501</v>
      </c>
      <c r="Q1024" s="50">
        <f t="shared" ca="1" si="384"/>
        <v>897.97483948773481</v>
      </c>
      <c r="R1024" s="50">
        <f t="shared" ca="1" si="384"/>
        <v>1090.4981517759595</v>
      </c>
      <c r="S1024" s="50">
        <f t="shared" ca="1" si="384"/>
        <v>169.73242011587146</v>
      </c>
      <c r="T1024" s="50">
        <f t="shared" ca="1" si="384"/>
        <v>807.44120284477515</v>
      </c>
      <c r="U1024" s="50">
        <f t="shared" ca="1" si="384"/>
        <v>1031.0737366839764</v>
      </c>
      <c r="V1024" s="50">
        <f t="shared" ca="1" si="384"/>
        <v>962.59162100884635</v>
      </c>
      <c r="W1024" s="50">
        <f t="shared" ca="1" si="385"/>
        <v>1118.2239166802503</v>
      </c>
      <c r="X1024" s="50">
        <f t="shared" ca="1" si="385"/>
        <v>248.97504273003943</v>
      </c>
      <c r="Y1024" s="50">
        <f t="shared" ca="1" si="385"/>
        <v>977.37920146250394</v>
      </c>
      <c r="Z1024" s="50">
        <f t="shared" ca="1" si="385"/>
        <v>806.34136873319073</v>
      </c>
      <c r="AA1024" s="50">
        <f t="shared" ca="1" si="385"/>
        <v>259.81396989234912</v>
      </c>
      <c r="AB1024" s="50">
        <f t="shared" ca="1" si="385"/>
        <v>907.62624171702021</v>
      </c>
      <c r="AC1024" s="50">
        <f t="shared" ca="1" si="385"/>
        <v>806.27488553690785</v>
      </c>
      <c r="AD1024" s="50">
        <f t="shared" ca="1" si="385"/>
        <v>874.09369161547943</v>
      </c>
      <c r="AE1024" s="50">
        <f t="shared" ca="1" si="385"/>
        <v>817.99382903545381</v>
      </c>
      <c r="AF1024" s="50">
        <f t="shared" ca="1" si="385"/>
        <v>864.51464266316918</v>
      </c>
      <c r="AG1024" s="51">
        <f t="shared" ca="1" si="385"/>
        <v>265.70262293324492</v>
      </c>
      <c r="AH1024" s="50">
        <f t="shared" ca="1" si="372"/>
        <v>22137.404828646009</v>
      </c>
      <c r="AI1024" s="50">
        <f t="shared" ca="1" si="386"/>
        <v>714.10983318212936</v>
      </c>
      <c r="AJ1024" s="50">
        <f t="shared" ca="1" si="374"/>
        <v>5047.2984335035362</v>
      </c>
      <c r="AK1024" s="50">
        <f t="shared" ca="1" si="375"/>
        <v>169.73242011587146</v>
      </c>
      <c r="AL1024" s="51">
        <f t="shared" ca="1" si="376"/>
        <v>3718.5664124085542</v>
      </c>
    </row>
    <row r="1025" spans="2:38" x14ac:dyDescent="0.25">
      <c r="B1025" s="5">
        <v>41</v>
      </c>
      <c r="C1025" s="49">
        <f t="shared" ref="C1025:L1034" ca="1" si="387">IF(RAND()&lt;zamrac10,vykon10*(0.5-0.4*RAND()),vykon10*(1-0.3*RAND()))</f>
        <v>1079.7153389777329</v>
      </c>
      <c r="D1025" s="50">
        <f t="shared" ca="1" si="387"/>
        <v>1114.9928098114228</v>
      </c>
      <c r="E1025" s="50">
        <f t="shared" ca="1" si="387"/>
        <v>151.57399513439512</v>
      </c>
      <c r="F1025" s="50">
        <f t="shared" ca="1" si="387"/>
        <v>915.71691895305537</v>
      </c>
      <c r="G1025" s="50">
        <f t="shared" ca="1" si="387"/>
        <v>532.79790045601578</v>
      </c>
      <c r="H1025" s="50">
        <f t="shared" ca="1" si="387"/>
        <v>556.10298091619893</v>
      </c>
      <c r="I1025" s="50">
        <f t="shared" ca="1" si="387"/>
        <v>868.4168039476973</v>
      </c>
      <c r="J1025" s="50">
        <f t="shared" ca="1" si="387"/>
        <v>923.11892147928563</v>
      </c>
      <c r="K1025" s="50">
        <f t="shared" ca="1" si="387"/>
        <v>922.66693201595137</v>
      </c>
      <c r="L1025" s="50">
        <f t="shared" ca="1" si="387"/>
        <v>942.67148200094607</v>
      </c>
      <c r="M1025" s="50">
        <f t="shared" ref="M1025:V1034" ca="1" si="388">IF(RAND()&lt;zamrac10,vykon10*(0.5-0.4*RAND()),vykon10*(1-0.3*RAND()))</f>
        <v>1061.9039118513206</v>
      </c>
      <c r="N1025" s="50">
        <f t="shared" ca="1" si="388"/>
        <v>957.96285244488422</v>
      </c>
      <c r="O1025" s="50">
        <f t="shared" ca="1" si="388"/>
        <v>145.71519363937966</v>
      </c>
      <c r="P1025" s="50">
        <f t="shared" ca="1" si="388"/>
        <v>414.66094334553844</v>
      </c>
      <c r="Q1025" s="50">
        <f t="shared" ca="1" si="388"/>
        <v>947.14605440579794</v>
      </c>
      <c r="R1025" s="50">
        <f t="shared" ca="1" si="388"/>
        <v>984.29983835408882</v>
      </c>
      <c r="S1025" s="50">
        <f t="shared" ca="1" si="388"/>
        <v>348.32821280278159</v>
      </c>
      <c r="T1025" s="50">
        <f t="shared" ca="1" si="388"/>
        <v>898.31766705648226</v>
      </c>
      <c r="U1025" s="50">
        <f t="shared" ca="1" si="388"/>
        <v>1090.8217833463591</v>
      </c>
      <c r="V1025" s="50">
        <f t="shared" ca="1" si="388"/>
        <v>155.11114949093746</v>
      </c>
      <c r="W1025" s="50">
        <f t="shared" ref="W1025:AG1034" ca="1" si="389">IF(RAND()&lt;zamrac10,vykon10*(0.5-0.4*RAND()),vykon10*(1-0.3*RAND()))</f>
        <v>1126.7712499730158</v>
      </c>
      <c r="X1025" s="50">
        <f t="shared" ca="1" si="389"/>
        <v>942.69361933962466</v>
      </c>
      <c r="Y1025" s="50">
        <f t="shared" ca="1" si="389"/>
        <v>868.07474722473046</v>
      </c>
      <c r="Z1025" s="50">
        <f t="shared" ca="1" si="389"/>
        <v>229.0787174895124</v>
      </c>
      <c r="AA1025" s="50">
        <f t="shared" ca="1" si="389"/>
        <v>189.43983737273322</v>
      </c>
      <c r="AB1025" s="50">
        <f t="shared" ca="1" si="389"/>
        <v>896.07372943818507</v>
      </c>
      <c r="AC1025" s="50">
        <f t="shared" ca="1" si="389"/>
        <v>1040.7727328945177</v>
      </c>
      <c r="AD1025" s="50">
        <f t="shared" ca="1" si="389"/>
        <v>949.56794791479979</v>
      </c>
      <c r="AE1025" s="50">
        <f t="shared" ca="1" si="389"/>
        <v>1031.1813473854875</v>
      </c>
      <c r="AF1025" s="50">
        <f t="shared" ca="1" si="389"/>
        <v>869.6373047687714</v>
      </c>
      <c r="AG1025" s="51">
        <f t="shared" ca="1" si="389"/>
        <v>390.67632418886916</v>
      </c>
      <c r="AH1025" s="50">
        <f t="shared" ca="1" si="372"/>
        <v>23546.00924842052</v>
      </c>
      <c r="AI1025" s="50">
        <f t="shared" ca="1" si="386"/>
        <v>759.54868543292002</v>
      </c>
      <c r="AJ1025" s="50">
        <f t="shared" ca="1" si="374"/>
        <v>5313.6285680193469</v>
      </c>
      <c r="AK1025" s="50">
        <f t="shared" ca="1" si="375"/>
        <v>145.71519363937966</v>
      </c>
      <c r="AL1025" s="51">
        <f t="shared" ca="1" si="376"/>
        <v>5115.7013316741031</v>
      </c>
    </row>
    <row r="1026" spans="2:38" x14ac:dyDescent="0.25">
      <c r="B1026" s="5">
        <v>42</v>
      </c>
      <c r="C1026" s="49">
        <f t="shared" ca="1" si="387"/>
        <v>1029.9742108742621</v>
      </c>
      <c r="D1026" s="50">
        <f t="shared" ca="1" si="387"/>
        <v>296.6185471454487</v>
      </c>
      <c r="E1026" s="50">
        <f t="shared" ca="1" si="387"/>
        <v>950.43277468672579</v>
      </c>
      <c r="F1026" s="50">
        <f t="shared" ca="1" si="387"/>
        <v>335.23279196895021</v>
      </c>
      <c r="G1026" s="50">
        <f t="shared" ca="1" si="387"/>
        <v>558.02969937849798</v>
      </c>
      <c r="H1026" s="50">
        <f t="shared" ca="1" si="387"/>
        <v>1019.2055271900352</v>
      </c>
      <c r="I1026" s="50">
        <f t="shared" ca="1" si="387"/>
        <v>243.6485451806349</v>
      </c>
      <c r="J1026" s="50">
        <f t="shared" ca="1" si="387"/>
        <v>810.80032843571121</v>
      </c>
      <c r="K1026" s="50">
        <f t="shared" ca="1" si="387"/>
        <v>470.56651974916718</v>
      </c>
      <c r="L1026" s="50">
        <f t="shared" ca="1" si="387"/>
        <v>848.44269272047768</v>
      </c>
      <c r="M1026" s="50">
        <f t="shared" ca="1" si="388"/>
        <v>380.33295457037451</v>
      </c>
      <c r="N1026" s="50">
        <f t="shared" ca="1" si="388"/>
        <v>206.01205748705942</v>
      </c>
      <c r="O1026" s="50">
        <f t="shared" ca="1" si="388"/>
        <v>838.87366586697931</v>
      </c>
      <c r="P1026" s="50">
        <f t="shared" ca="1" si="388"/>
        <v>965.46921945236147</v>
      </c>
      <c r="Q1026" s="50">
        <f t="shared" ca="1" si="388"/>
        <v>986.98381029624852</v>
      </c>
      <c r="R1026" s="50">
        <f t="shared" ca="1" si="388"/>
        <v>274.29482576936789</v>
      </c>
      <c r="S1026" s="50">
        <f t="shared" ca="1" si="388"/>
        <v>1035.2186437209577</v>
      </c>
      <c r="T1026" s="50">
        <f t="shared" ca="1" si="388"/>
        <v>1030.5302997086546</v>
      </c>
      <c r="U1026" s="50">
        <f t="shared" ca="1" si="388"/>
        <v>289.50839894859365</v>
      </c>
      <c r="V1026" s="50">
        <f t="shared" ca="1" si="388"/>
        <v>256.9329113202997</v>
      </c>
      <c r="W1026" s="50">
        <f t="shared" ca="1" si="389"/>
        <v>1024.2546490387035</v>
      </c>
      <c r="X1026" s="50">
        <f t="shared" ca="1" si="389"/>
        <v>212.55335105864225</v>
      </c>
      <c r="Y1026" s="50">
        <f t="shared" ca="1" si="389"/>
        <v>236.90401031120635</v>
      </c>
      <c r="Z1026" s="50">
        <f t="shared" ca="1" si="389"/>
        <v>1121.0682791023814</v>
      </c>
      <c r="AA1026" s="50">
        <f t="shared" ca="1" si="389"/>
        <v>557.04740580648831</v>
      </c>
      <c r="AB1026" s="50">
        <f t="shared" ca="1" si="389"/>
        <v>236.70193917287739</v>
      </c>
      <c r="AC1026" s="50">
        <f t="shared" ca="1" si="389"/>
        <v>298.95919703380923</v>
      </c>
      <c r="AD1026" s="50">
        <f t="shared" ca="1" si="389"/>
        <v>379.93769820849781</v>
      </c>
      <c r="AE1026" s="50">
        <f t="shared" ca="1" si="389"/>
        <v>1062.4665650288175</v>
      </c>
      <c r="AF1026" s="50">
        <f t="shared" ca="1" si="389"/>
        <v>1058.3744212365295</v>
      </c>
      <c r="AG1026" s="51">
        <f t="shared" ca="1" si="389"/>
        <v>1099.6296575373037</v>
      </c>
      <c r="AH1026" s="50">
        <f t="shared" ca="1" si="372"/>
        <v>20115.005598006072</v>
      </c>
      <c r="AI1026" s="50">
        <f t="shared" ca="1" si="386"/>
        <v>648.87114832277655</v>
      </c>
      <c r="AJ1026" s="50">
        <f t="shared" ca="1" si="374"/>
        <v>4223.6337385508532</v>
      </c>
      <c r="AK1026" s="50">
        <f t="shared" ca="1" si="375"/>
        <v>206.01205748705942</v>
      </c>
      <c r="AL1026" s="51">
        <f t="shared" ca="1" si="376"/>
        <v>3043.1718806939025</v>
      </c>
    </row>
    <row r="1027" spans="2:38" x14ac:dyDescent="0.25">
      <c r="B1027" s="5">
        <v>43</v>
      </c>
      <c r="C1027" s="49">
        <f t="shared" ca="1" si="387"/>
        <v>1002.6903709917453</v>
      </c>
      <c r="D1027" s="50">
        <f t="shared" ca="1" si="387"/>
        <v>864.89866398066079</v>
      </c>
      <c r="E1027" s="50">
        <f t="shared" ca="1" si="387"/>
        <v>406.93940929851442</v>
      </c>
      <c r="F1027" s="50">
        <f t="shared" ca="1" si="387"/>
        <v>172.73372258748532</v>
      </c>
      <c r="G1027" s="50">
        <f t="shared" ca="1" si="387"/>
        <v>954.0202139315038</v>
      </c>
      <c r="H1027" s="50">
        <f t="shared" ca="1" si="387"/>
        <v>956.88475886520962</v>
      </c>
      <c r="I1027" s="50">
        <f t="shared" ca="1" si="387"/>
        <v>870.82230900292939</v>
      </c>
      <c r="J1027" s="50">
        <f t="shared" ca="1" si="387"/>
        <v>470.79915273154302</v>
      </c>
      <c r="K1027" s="50">
        <f t="shared" ca="1" si="387"/>
        <v>963.47648164450788</v>
      </c>
      <c r="L1027" s="50">
        <f t="shared" ca="1" si="387"/>
        <v>813.11096948982959</v>
      </c>
      <c r="M1027" s="50">
        <f t="shared" ca="1" si="388"/>
        <v>472.57560675480113</v>
      </c>
      <c r="N1027" s="50">
        <f t="shared" ca="1" si="388"/>
        <v>998.37055519950923</v>
      </c>
      <c r="O1027" s="50">
        <f t="shared" ca="1" si="388"/>
        <v>869.36890780669535</v>
      </c>
      <c r="P1027" s="50">
        <f t="shared" ca="1" si="388"/>
        <v>330.41768307630753</v>
      </c>
      <c r="Q1027" s="50">
        <f t="shared" ca="1" si="388"/>
        <v>1065.6538543120362</v>
      </c>
      <c r="R1027" s="50">
        <f t="shared" ca="1" si="388"/>
        <v>857.35650111073846</v>
      </c>
      <c r="S1027" s="50">
        <f t="shared" ca="1" si="388"/>
        <v>1120.0576095480801</v>
      </c>
      <c r="T1027" s="50">
        <f t="shared" ca="1" si="388"/>
        <v>156.19985856628574</v>
      </c>
      <c r="U1027" s="50">
        <f t="shared" ca="1" si="388"/>
        <v>833.45794513992314</v>
      </c>
      <c r="V1027" s="50">
        <f t="shared" ca="1" si="388"/>
        <v>1054.1799294357431</v>
      </c>
      <c r="W1027" s="50">
        <f t="shared" ca="1" si="389"/>
        <v>157.68637593866802</v>
      </c>
      <c r="X1027" s="50">
        <f t="shared" ca="1" si="389"/>
        <v>947.67404785743486</v>
      </c>
      <c r="Y1027" s="50">
        <f t="shared" ca="1" si="389"/>
        <v>838.86224340368346</v>
      </c>
      <c r="Z1027" s="50">
        <f t="shared" ca="1" si="389"/>
        <v>521.59470333657907</v>
      </c>
      <c r="AA1027" s="50">
        <f t="shared" ca="1" si="389"/>
        <v>807.69553392145303</v>
      </c>
      <c r="AB1027" s="50">
        <f t="shared" ca="1" si="389"/>
        <v>803.49971094201305</v>
      </c>
      <c r="AC1027" s="50">
        <f t="shared" ca="1" si="389"/>
        <v>345.33834821775253</v>
      </c>
      <c r="AD1027" s="50">
        <f t="shared" ca="1" si="389"/>
        <v>997.36134057069978</v>
      </c>
      <c r="AE1027" s="50">
        <f t="shared" ca="1" si="389"/>
        <v>852.82172240221632</v>
      </c>
      <c r="AF1027" s="50">
        <f t="shared" ca="1" si="389"/>
        <v>166.68551022368661</v>
      </c>
      <c r="AG1027" s="51">
        <f t="shared" ca="1" si="389"/>
        <v>917.97240818462103</v>
      </c>
      <c r="AH1027" s="50">
        <f t="shared" ca="1" si="372"/>
        <v>22591.206448472862</v>
      </c>
      <c r="AI1027" s="50">
        <f t="shared" ca="1" si="386"/>
        <v>728.74859511202783</v>
      </c>
      <c r="AJ1027" s="50">
        <f t="shared" ca="1" si="374"/>
        <v>5163.4317019155833</v>
      </c>
      <c r="AK1027" s="50">
        <f t="shared" ca="1" si="375"/>
        <v>156.19985856628574</v>
      </c>
      <c r="AL1027" s="51">
        <f t="shared" ca="1" si="376"/>
        <v>4918.1193567031933</v>
      </c>
    </row>
    <row r="1028" spans="2:38" x14ac:dyDescent="0.25">
      <c r="B1028" s="5">
        <v>44</v>
      </c>
      <c r="C1028" s="49">
        <f t="shared" ca="1" si="387"/>
        <v>418.91769329682126</v>
      </c>
      <c r="D1028" s="50">
        <f t="shared" ca="1" si="387"/>
        <v>941.8618516094017</v>
      </c>
      <c r="E1028" s="50">
        <f t="shared" ca="1" si="387"/>
        <v>264.63599500744482</v>
      </c>
      <c r="F1028" s="50">
        <f t="shared" ca="1" si="387"/>
        <v>1036.4584870862968</v>
      </c>
      <c r="G1028" s="50">
        <f t="shared" ca="1" si="387"/>
        <v>949.9921049258337</v>
      </c>
      <c r="H1028" s="50">
        <f t="shared" ca="1" si="387"/>
        <v>1109.1264081740794</v>
      </c>
      <c r="I1028" s="50">
        <f t="shared" ca="1" si="387"/>
        <v>1040.3009595035135</v>
      </c>
      <c r="J1028" s="50">
        <f t="shared" ca="1" si="387"/>
        <v>1111.2188259824391</v>
      </c>
      <c r="K1028" s="50">
        <f t="shared" ca="1" si="387"/>
        <v>1075.089983274725</v>
      </c>
      <c r="L1028" s="50">
        <f t="shared" ca="1" si="387"/>
        <v>899.03722888541313</v>
      </c>
      <c r="M1028" s="50">
        <f t="shared" ca="1" si="388"/>
        <v>904.06875111787986</v>
      </c>
      <c r="N1028" s="50">
        <f t="shared" ca="1" si="388"/>
        <v>552.82332610187677</v>
      </c>
      <c r="O1028" s="50">
        <f t="shared" ca="1" si="388"/>
        <v>1093.9055311863929</v>
      </c>
      <c r="P1028" s="50">
        <f t="shared" ca="1" si="388"/>
        <v>847.28536494128684</v>
      </c>
      <c r="Q1028" s="50">
        <f t="shared" ca="1" si="388"/>
        <v>366.37807466506382</v>
      </c>
      <c r="R1028" s="50">
        <f t="shared" ca="1" si="388"/>
        <v>1089.8290324083225</v>
      </c>
      <c r="S1028" s="50">
        <f t="shared" ca="1" si="388"/>
        <v>1142.127528659717</v>
      </c>
      <c r="T1028" s="50">
        <f t="shared" ca="1" si="388"/>
        <v>952.95274156926939</v>
      </c>
      <c r="U1028" s="50">
        <f t="shared" ca="1" si="388"/>
        <v>417.63778667170078</v>
      </c>
      <c r="V1028" s="50">
        <f t="shared" ca="1" si="388"/>
        <v>885.0425167763334</v>
      </c>
      <c r="W1028" s="50">
        <f t="shared" ca="1" si="389"/>
        <v>909.3491560953197</v>
      </c>
      <c r="X1028" s="50">
        <f t="shared" ca="1" si="389"/>
        <v>888.48506177627178</v>
      </c>
      <c r="Y1028" s="50">
        <f t="shared" ca="1" si="389"/>
        <v>967.35839106403671</v>
      </c>
      <c r="Z1028" s="50">
        <f t="shared" ca="1" si="389"/>
        <v>1126.9325280671583</v>
      </c>
      <c r="AA1028" s="50">
        <f t="shared" ca="1" si="389"/>
        <v>236.80641509319622</v>
      </c>
      <c r="AB1028" s="50">
        <f t="shared" ca="1" si="389"/>
        <v>387.08678270344342</v>
      </c>
      <c r="AC1028" s="50">
        <f t="shared" ca="1" si="389"/>
        <v>147.03718052913496</v>
      </c>
      <c r="AD1028" s="50">
        <f t="shared" ca="1" si="389"/>
        <v>1135.8340996995491</v>
      </c>
      <c r="AE1028" s="50">
        <f t="shared" ca="1" si="389"/>
        <v>942.2381721141777</v>
      </c>
      <c r="AF1028" s="50">
        <f t="shared" ca="1" si="389"/>
        <v>309.87781602982324</v>
      </c>
      <c r="AG1028" s="51">
        <f t="shared" ca="1" si="389"/>
        <v>460.17562352069075</v>
      </c>
      <c r="AH1028" s="50">
        <f t="shared" ca="1" si="372"/>
        <v>24609.871418536619</v>
      </c>
      <c r="AI1028" s="50">
        <f t="shared" ca="1" si="386"/>
        <v>793.86681995279412</v>
      </c>
      <c r="AJ1028" s="50">
        <f t="shared" ca="1" si="374"/>
        <v>5724.3949517179808</v>
      </c>
      <c r="AK1028" s="50">
        <f t="shared" ca="1" si="375"/>
        <v>147.03718052913496</v>
      </c>
      <c r="AL1028" s="51">
        <f t="shared" ca="1" si="376"/>
        <v>4889.5404589327909</v>
      </c>
    </row>
    <row r="1029" spans="2:38" x14ac:dyDescent="0.25">
      <c r="B1029" s="5">
        <v>45</v>
      </c>
      <c r="C1029" s="49">
        <f t="shared" ca="1" si="387"/>
        <v>1136.6755843917952</v>
      </c>
      <c r="D1029" s="50">
        <f t="shared" ca="1" si="387"/>
        <v>355.51131868966684</v>
      </c>
      <c r="E1029" s="50">
        <f t="shared" ca="1" si="387"/>
        <v>463.24756169863804</v>
      </c>
      <c r="F1029" s="50">
        <f t="shared" ca="1" si="387"/>
        <v>390.11446604715763</v>
      </c>
      <c r="G1029" s="50">
        <f t="shared" ca="1" si="387"/>
        <v>299.1225848980522</v>
      </c>
      <c r="H1029" s="50">
        <f t="shared" ca="1" si="387"/>
        <v>1127.1240109767705</v>
      </c>
      <c r="I1029" s="50">
        <f t="shared" ca="1" si="387"/>
        <v>831.24024151090771</v>
      </c>
      <c r="J1029" s="50">
        <f t="shared" ca="1" si="387"/>
        <v>434.85669289944786</v>
      </c>
      <c r="K1029" s="50">
        <f t="shared" ca="1" si="387"/>
        <v>431.13338273242732</v>
      </c>
      <c r="L1029" s="50">
        <f t="shared" ca="1" si="387"/>
        <v>313.46747401461312</v>
      </c>
      <c r="M1029" s="50">
        <f t="shared" ca="1" si="388"/>
        <v>491.70472717347798</v>
      </c>
      <c r="N1029" s="50">
        <f t="shared" ca="1" si="388"/>
        <v>971.28175043604347</v>
      </c>
      <c r="O1029" s="50">
        <f t="shared" ca="1" si="388"/>
        <v>172.25091709815632</v>
      </c>
      <c r="P1029" s="50">
        <f t="shared" ca="1" si="388"/>
        <v>804.24831311538935</v>
      </c>
      <c r="Q1029" s="50">
        <f t="shared" ca="1" si="388"/>
        <v>1038.4731971043107</v>
      </c>
      <c r="R1029" s="50">
        <f t="shared" ca="1" si="388"/>
        <v>932.1999789587951</v>
      </c>
      <c r="S1029" s="50">
        <f t="shared" ca="1" si="388"/>
        <v>243.74032036956606</v>
      </c>
      <c r="T1029" s="50">
        <f t="shared" ca="1" si="388"/>
        <v>399.11115433173245</v>
      </c>
      <c r="U1029" s="50">
        <f t="shared" ca="1" si="388"/>
        <v>164.62386038456242</v>
      </c>
      <c r="V1029" s="50">
        <f t="shared" ca="1" si="388"/>
        <v>1117.7933566952718</v>
      </c>
      <c r="W1029" s="50">
        <f t="shared" ca="1" si="389"/>
        <v>237.69643946032812</v>
      </c>
      <c r="X1029" s="50">
        <f t="shared" ca="1" si="389"/>
        <v>849.65289584665584</v>
      </c>
      <c r="Y1029" s="50">
        <f t="shared" ca="1" si="389"/>
        <v>165.18441127100851</v>
      </c>
      <c r="Z1029" s="50">
        <f t="shared" ca="1" si="389"/>
        <v>300.92401752967919</v>
      </c>
      <c r="AA1029" s="50">
        <f t="shared" ca="1" si="389"/>
        <v>973.17372575870127</v>
      </c>
      <c r="AB1029" s="50">
        <f t="shared" ca="1" si="389"/>
        <v>958.65051811487399</v>
      </c>
      <c r="AC1029" s="50">
        <f t="shared" ca="1" si="389"/>
        <v>206.61162805352811</v>
      </c>
      <c r="AD1029" s="50">
        <f t="shared" ca="1" si="389"/>
        <v>946.17917809620064</v>
      </c>
      <c r="AE1029" s="50">
        <f t="shared" ca="1" si="389"/>
        <v>813.76056025022615</v>
      </c>
      <c r="AF1029" s="50">
        <f t="shared" ca="1" si="389"/>
        <v>432.309190277862</v>
      </c>
      <c r="AG1029" s="51">
        <f t="shared" ca="1" si="389"/>
        <v>560.12755552279225</v>
      </c>
      <c r="AH1029" s="50">
        <f t="shared" ca="1" si="372"/>
        <v>18562.191013708638</v>
      </c>
      <c r="AI1029" s="50">
        <f t="shared" ca="1" si="386"/>
        <v>598.7803552809238</v>
      </c>
      <c r="AJ1029" s="50">
        <f t="shared" ca="1" si="374"/>
        <v>4188.9984269144388</v>
      </c>
      <c r="AK1029" s="50">
        <f t="shared" ca="1" si="375"/>
        <v>164.62386038456242</v>
      </c>
      <c r="AL1029" s="51">
        <f t="shared" ca="1" si="376"/>
        <v>3618.9432574695552</v>
      </c>
    </row>
    <row r="1030" spans="2:38" x14ac:dyDescent="0.25">
      <c r="B1030" s="5">
        <v>46</v>
      </c>
      <c r="C1030" s="49">
        <f t="shared" ca="1" si="387"/>
        <v>894.27368613650913</v>
      </c>
      <c r="D1030" s="50">
        <f t="shared" ca="1" si="387"/>
        <v>179.16285624025741</v>
      </c>
      <c r="E1030" s="50">
        <f t="shared" ca="1" si="387"/>
        <v>1068.1732658624142</v>
      </c>
      <c r="F1030" s="50">
        <f t="shared" ca="1" si="387"/>
        <v>263.88030366563248</v>
      </c>
      <c r="G1030" s="50">
        <f t="shared" ca="1" si="387"/>
        <v>846.09399205588716</v>
      </c>
      <c r="H1030" s="50">
        <f t="shared" ca="1" si="387"/>
        <v>888.40208165466902</v>
      </c>
      <c r="I1030" s="50">
        <f t="shared" ca="1" si="387"/>
        <v>823.75701338251554</v>
      </c>
      <c r="J1030" s="50">
        <f t="shared" ca="1" si="387"/>
        <v>1022.2694031959359</v>
      </c>
      <c r="K1030" s="50">
        <f t="shared" ca="1" si="387"/>
        <v>847.90764922922153</v>
      </c>
      <c r="L1030" s="50">
        <f t="shared" ca="1" si="387"/>
        <v>1089.581900782764</v>
      </c>
      <c r="M1030" s="50">
        <f t="shared" ca="1" si="388"/>
        <v>1027.6607684203254</v>
      </c>
      <c r="N1030" s="50">
        <f t="shared" ca="1" si="388"/>
        <v>418.23099186522882</v>
      </c>
      <c r="O1030" s="50">
        <f t="shared" ca="1" si="388"/>
        <v>563.57241020339961</v>
      </c>
      <c r="P1030" s="50">
        <f t="shared" ca="1" si="388"/>
        <v>1118.5317363644476</v>
      </c>
      <c r="Q1030" s="50">
        <f t="shared" ca="1" si="388"/>
        <v>1010.6766277320993</v>
      </c>
      <c r="R1030" s="50">
        <f t="shared" ca="1" si="388"/>
        <v>1112.8912217326883</v>
      </c>
      <c r="S1030" s="50">
        <f t="shared" ca="1" si="388"/>
        <v>1128.3731459091709</v>
      </c>
      <c r="T1030" s="50">
        <f t="shared" ca="1" si="388"/>
        <v>304.50057613704541</v>
      </c>
      <c r="U1030" s="50">
        <f t="shared" ca="1" si="388"/>
        <v>217.68180663158216</v>
      </c>
      <c r="V1030" s="50">
        <f t="shared" ca="1" si="388"/>
        <v>1100.6320615811298</v>
      </c>
      <c r="W1030" s="50">
        <f t="shared" ca="1" si="389"/>
        <v>862.07860388808308</v>
      </c>
      <c r="X1030" s="50">
        <f t="shared" ca="1" si="389"/>
        <v>380.86983506433853</v>
      </c>
      <c r="Y1030" s="50">
        <f t="shared" ca="1" si="389"/>
        <v>418.42106406588391</v>
      </c>
      <c r="Z1030" s="50">
        <f t="shared" ca="1" si="389"/>
        <v>1052.3485788073378</v>
      </c>
      <c r="AA1030" s="50">
        <f t="shared" ca="1" si="389"/>
        <v>175.06348498044252</v>
      </c>
      <c r="AB1030" s="50">
        <f t="shared" ca="1" si="389"/>
        <v>1033.5861562373975</v>
      </c>
      <c r="AC1030" s="50">
        <f t="shared" ca="1" si="389"/>
        <v>837.4681076869756</v>
      </c>
      <c r="AD1030" s="50">
        <f t="shared" ca="1" si="389"/>
        <v>491.39696016047816</v>
      </c>
      <c r="AE1030" s="50">
        <f t="shared" ca="1" si="389"/>
        <v>401.62341303451359</v>
      </c>
      <c r="AF1030" s="50">
        <f t="shared" ca="1" si="389"/>
        <v>1064.1488386084379</v>
      </c>
      <c r="AG1030" s="51">
        <f t="shared" ca="1" si="389"/>
        <v>869.69847709706767</v>
      </c>
      <c r="AH1030" s="50">
        <f t="shared" ca="1" si="372"/>
        <v>23512.957018413876</v>
      </c>
      <c r="AI1030" s="50">
        <f t="shared" ca="1" si="386"/>
        <v>758.4824844649637</v>
      </c>
      <c r="AJ1030" s="50">
        <f t="shared" ca="1" si="374"/>
        <v>5294.3715724184658</v>
      </c>
      <c r="AK1030" s="50">
        <f t="shared" ca="1" si="375"/>
        <v>175.06348498044252</v>
      </c>
      <c r="AL1030" s="51">
        <f t="shared" ca="1" si="376"/>
        <v>4389.1541870028541</v>
      </c>
    </row>
    <row r="1031" spans="2:38" x14ac:dyDescent="0.25">
      <c r="B1031" s="5">
        <v>47</v>
      </c>
      <c r="C1031" s="49">
        <f t="shared" ca="1" si="387"/>
        <v>904.10009008417637</v>
      </c>
      <c r="D1031" s="50">
        <f t="shared" ca="1" si="387"/>
        <v>1078.3552693106133</v>
      </c>
      <c r="E1031" s="50">
        <f t="shared" ca="1" si="387"/>
        <v>234.63027257607641</v>
      </c>
      <c r="F1031" s="50">
        <f t="shared" ca="1" si="387"/>
        <v>437.86970787782138</v>
      </c>
      <c r="G1031" s="50">
        <f t="shared" ca="1" si="387"/>
        <v>1099.9729301007051</v>
      </c>
      <c r="H1031" s="50">
        <f t="shared" ca="1" si="387"/>
        <v>845.24290634162674</v>
      </c>
      <c r="I1031" s="50">
        <f t="shared" ca="1" si="387"/>
        <v>1104.1885113034875</v>
      </c>
      <c r="J1031" s="50">
        <f t="shared" ca="1" si="387"/>
        <v>1031.012012824053</v>
      </c>
      <c r="K1031" s="50">
        <f t="shared" ca="1" si="387"/>
        <v>1050.0572439741563</v>
      </c>
      <c r="L1031" s="50">
        <f t="shared" ca="1" si="387"/>
        <v>555.52346198311773</v>
      </c>
      <c r="M1031" s="50">
        <f t="shared" ca="1" si="388"/>
        <v>987.09275256988565</v>
      </c>
      <c r="N1031" s="50">
        <f t="shared" ca="1" si="388"/>
        <v>1039.4912080816621</v>
      </c>
      <c r="O1031" s="50">
        <f t="shared" ca="1" si="388"/>
        <v>500.22323705398668</v>
      </c>
      <c r="P1031" s="50">
        <f t="shared" ca="1" si="388"/>
        <v>453.66965454123346</v>
      </c>
      <c r="Q1031" s="50">
        <f t="shared" ca="1" si="388"/>
        <v>280.83321713071115</v>
      </c>
      <c r="R1031" s="50">
        <f t="shared" ca="1" si="388"/>
        <v>1028.5765988152914</v>
      </c>
      <c r="S1031" s="50">
        <f t="shared" ca="1" si="388"/>
        <v>517.91664942944567</v>
      </c>
      <c r="T1031" s="50">
        <f t="shared" ca="1" si="388"/>
        <v>958.10056456136067</v>
      </c>
      <c r="U1031" s="50">
        <f t="shared" ca="1" si="388"/>
        <v>362.57672970958839</v>
      </c>
      <c r="V1031" s="50">
        <f t="shared" ca="1" si="388"/>
        <v>947.31121340747563</v>
      </c>
      <c r="W1031" s="50">
        <f t="shared" ca="1" si="389"/>
        <v>1035.2344816066361</v>
      </c>
      <c r="X1031" s="50">
        <f t="shared" ca="1" si="389"/>
        <v>310.39432274387491</v>
      </c>
      <c r="Y1031" s="50">
        <f t="shared" ca="1" si="389"/>
        <v>983.65234055557107</v>
      </c>
      <c r="Z1031" s="50">
        <f t="shared" ca="1" si="389"/>
        <v>1011.6535436234631</v>
      </c>
      <c r="AA1031" s="50">
        <f t="shared" ca="1" si="389"/>
        <v>920.67109203607413</v>
      </c>
      <c r="AB1031" s="50">
        <f t="shared" ca="1" si="389"/>
        <v>857.8946708084319</v>
      </c>
      <c r="AC1031" s="50">
        <f t="shared" ca="1" si="389"/>
        <v>899.22801354538478</v>
      </c>
      <c r="AD1031" s="50">
        <f t="shared" ca="1" si="389"/>
        <v>235.21036358352387</v>
      </c>
      <c r="AE1031" s="50">
        <f t="shared" ca="1" si="389"/>
        <v>1041.4169758463129</v>
      </c>
      <c r="AF1031" s="50">
        <f t="shared" ca="1" si="389"/>
        <v>1016.0970053367695</v>
      </c>
      <c r="AG1031" s="51">
        <f t="shared" ca="1" si="389"/>
        <v>1001.2820817216573</v>
      </c>
      <c r="AH1031" s="50">
        <f t="shared" ca="1" si="372"/>
        <v>24729.479123084177</v>
      </c>
      <c r="AI1031" s="50">
        <f t="shared" ca="1" si="386"/>
        <v>797.72513300271532</v>
      </c>
      <c r="AJ1031" s="50">
        <f t="shared" ca="1" si="374"/>
        <v>5417.6707650448589</v>
      </c>
      <c r="AK1031" s="50">
        <f t="shared" ca="1" si="375"/>
        <v>234.63027257607641</v>
      </c>
      <c r="AL1031" s="51">
        <f t="shared" ca="1" si="376"/>
        <v>5130.5494546605096</v>
      </c>
    </row>
    <row r="1032" spans="2:38" x14ac:dyDescent="0.25">
      <c r="B1032" s="5">
        <v>48</v>
      </c>
      <c r="C1032" s="49">
        <f t="shared" ca="1" si="387"/>
        <v>920.72908440973754</v>
      </c>
      <c r="D1032" s="50">
        <f t="shared" ca="1" si="387"/>
        <v>1003.073611467222</v>
      </c>
      <c r="E1032" s="50">
        <f t="shared" ca="1" si="387"/>
        <v>154.50452095518605</v>
      </c>
      <c r="F1032" s="50">
        <f t="shared" ca="1" si="387"/>
        <v>837.1996184436058</v>
      </c>
      <c r="G1032" s="50">
        <f t="shared" ca="1" si="387"/>
        <v>186.32768928773626</v>
      </c>
      <c r="H1032" s="50">
        <f t="shared" ca="1" si="387"/>
        <v>518.03275102667919</v>
      </c>
      <c r="I1032" s="50">
        <f t="shared" ca="1" si="387"/>
        <v>567.74385651319392</v>
      </c>
      <c r="J1032" s="50">
        <f t="shared" ca="1" si="387"/>
        <v>868.18734855888113</v>
      </c>
      <c r="K1032" s="50">
        <f t="shared" ca="1" si="387"/>
        <v>377.95113640552046</v>
      </c>
      <c r="L1032" s="50">
        <f t="shared" ca="1" si="387"/>
        <v>1061.7114114762819</v>
      </c>
      <c r="M1032" s="50">
        <f t="shared" ca="1" si="388"/>
        <v>978.85478800173382</v>
      </c>
      <c r="N1032" s="50">
        <f t="shared" ca="1" si="388"/>
        <v>219.12610792681701</v>
      </c>
      <c r="O1032" s="50">
        <f t="shared" ca="1" si="388"/>
        <v>1032.0398525866406</v>
      </c>
      <c r="P1032" s="50">
        <f t="shared" ca="1" si="388"/>
        <v>209.63696533270297</v>
      </c>
      <c r="Q1032" s="50">
        <f t="shared" ca="1" si="388"/>
        <v>149.30119570083394</v>
      </c>
      <c r="R1032" s="50">
        <f t="shared" ca="1" si="388"/>
        <v>1005.143190627827</v>
      </c>
      <c r="S1032" s="50">
        <f t="shared" ca="1" si="388"/>
        <v>958.51449154466252</v>
      </c>
      <c r="T1032" s="50">
        <f t="shared" ca="1" si="388"/>
        <v>280.2302642196704</v>
      </c>
      <c r="U1032" s="50">
        <f t="shared" ca="1" si="388"/>
        <v>1114.258054068272</v>
      </c>
      <c r="V1032" s="50">
        <f t="shared" ca="1" si="388"/>
        <v>977.60684254571606</v>
      </c>
      <c r="W1032" s="50">
        <f t="shared" ca="1" si="389"/>
        <v>1011.0910222914351</v>
      </c>
      <c r="X1032" s="50">
        <f t="shared" ca="1" si="389"/>
        <v>888.64237869565932</v>
      </c>
      <c r="Y1032" s="50">
        <f t="shared" ca="1" si="389"/>
        <v>155.91478794382309</v>
      </c>
      <c r="Z1032" s="50">
        <f t="shared" ca="1" si="389"/>
        <v>1100.3070508809278</v>
      </c>
      <c r="AA1032" s="50">
        <f t="shared" ca="1" si="389"/>
        <v>491.77609308282643</v>
      </c>
      <c r="AB1032" s="50">
        <f t="shared" ca="1" si="389"/>
        <v>896.69365010791421</v>
      </c>
      <c r="AC1032" s="50">
        <f t="shared" ca="1" si="389"/>
        <v>293.42081656562567</v>
      </c>
      <c r="AD1032" s="50">
        <f t="shared" ca="1" si="389"/>
        <v>943.42641102494463</v>
      </c>
      <c r="AE1032" s="50">
        <f t="shared" ca="1" si="389"/>
        <v>977.55612879920579</v>
      </c>
      <c r="AF1032" s="50">
        <f t="shared" ca="1" si="389"/>
        <v>278.56312375602329</v>
      </c>
      <c r="AG1032" s="51">
        <f t="shared" ca="1" si="389"/>
        <v>926.45434882583811</v>
      </c>
      <c r="AH1032" s="50">
        <f t="shared" ca="1" si="372"/>
        <v>21384.018593073146</v>
      </c>
      <c r="AI1032" s="50">
        <f t="shared" ca="1" si="386"/>
        <v>689.80705138945632</v>
      </c>
      <c r="AJ1032" s="50">
        <f t="shared" ca="1" si="374"/>
        <v>4800.3612479230196</v>
      </c>
      <c r="AK1032" s="50">
        <f t="shared" ca="1" si="375"/>
        <v>149.30119570083394</v>
      </c>
      <c r="AL1032" s="51">
        <f t="shared" ca="1" si="376"/>
        <v>4187.6111321033604</v>
      </c>
    </row>
    <row r="1033" spans="2:38" x14ac:dyDescent="0.25">
      <c r="B1033" s="5">
        <v>49</v>
      </c>
      <c r="C1033" s="49">
        <f t="shared" ca="1" si="387"/>
        <v>941.08556122228481</v>
      </c>
      <c r="D1033" s="50">
        <f t="shared" ca="1" si="387"/>
        <v>1011.1830157109717</v>
      </c>
      <c r="E1033" s="50">
        <f t="shared" ca="1" si="387"/>
        <v>352.83726474681868</v>
      </c>
      <c r="F1033" s="50">
        <f t="shared" ca="1" si="387"/>
        <v>414.75781331228097</v>
      </c>
      <c r="G1033" s="50">
        <f t="shared" ca="1" si="387"/>
        <v>863.83624024872438</v>
      </c>
      <c r="H1033" s="50">
        <f t="shared" ca="1" si="387"/>
        <v>285.21104215568005</v>
      </c>
      <c r="I1033" s="50">
        <f t="shared" ca="1" si="387"/>
        <v>1086.00236234054</v>
      </c>
      <c r="J1033" s="50">
        <f t="shared" ca="1" si="387"/>
        <v>860.44905591373936</v>
      </c>
      <c r="K1033" s="50">
        <f t="shared" ca="1" si="387"/>
        <v>467.72719747950691</v>
      </c>
      <c r="L1033" s="50">
        <f t="shared" ca="1" si="387"/>
        <v>866.87951267733729</v>
      </c>
      <c r="M1033" s="50">
        <f t="shared" ca="1" si="388"/>
        <v>1055.40540807303</v>
      </c>
      <c r="N1033" s="50">
        <f t="shared" ca="1" si="388"/>
        <v>1008.9680636799651</v>
      </c>
      <c r="O1033" s="50">
        <f t="shared" ca="1" si="388"/>
        <v>900.43546562581093</v>
      </c>
      <c r="P1033" s="50">
        <f t="shared" ca="1" si="388"/>
        <v>223.73172522622764</v>
      </c>
      <c r="Q1033" s="50">
        <f t="shared" ca="1" si="388"/>
        <v>480.09670298615902</v>
      </c>
      <c r="R1033" s="50">
        <f t="shared" ca="1" si="388"/>
        <v>1102.9312609662395</v>
      </c>
      <c r="S1033" s="50">
        <f t="shared" ca="1" si="388"/>
        <v>829.90864156573434</v>
      </c>
      <c r="T1033" s="50">
        <f t="shared" ca="1" si="388"/>
        <v>1083.122059459411</v>
      </c>
      <c r="U1033" s="50">
        <f t="shared" ca="1" si="388"/>
        <v>857.46729998694491</v>
      </c>
      <c r="V1033" s="50">
        <f t="shared" ca="1" si="388"/>
        <v>835.11860596617123</v>
      </c>
      <c r="W1033" s="50">
        <f t="shared" ca="1" si="389"/>
        <v>1104.6154337398295</v>
      </c>
      <c r="X1033" s="50">
        <f t="shared" ca="1" si="389"/>
        <v>951.01061461024995</v>
      </c>
      <c r="Y1033" s="50">
        <f t="shared" ca="1" si="389"/>
        <v>843.23868098719367</v>
      </c>
      <c r="Z1033" s="50">
        <f t="shared" ca="1" si="389"/>
        <v>803.94040880042303</v>
      </c>
      <c r="AA1033" s="50">
        <f t="shared" ca="1" si="389"/>
        <v>395.79823749056914</v>
      </c>
      <c r="AB1033" s="50">
        <f t="shared" ca="1" si="389"/>
        <v>1142.0275247863165</v>
      </c>
      <c r="AC1033" s="50">
        <f t="shared" ca="1" si="389"/>
        <v>408.65994841931621</v>
      </c>
      <c r="AD1033" s="50">
        <f t="shared" ca="1" si="389"/>
        <v>920.82939909606205</v>
      </c>
      <c r="AE1033" s="50">
        <f t="shared" ca="1" si="389"/>
        <v>947.31439266569021</v>
      </c>
      <c r="AF1033" s="50">
        <f t="shared" ca="1" si="389"/>
        <v>468.10018527481935</v>
      </c>
      <c r="AG1033" s="51">
        <f t="shared" ca="1" si="389"/>
        <v>1070.3032221050294</v>
      </c>
      <c r="AH1033" s="50">
        <f t="shared" ca="1" si="372"/>
        <v>24582.992347319079</v>
      </c>
      <c r="AI1033" s="50">
        <f t="shared" ca="1" si="386"/>
        <v>792.99975313932509</v>
      </c>
      <c r="AJ1033" s="50">
        <f t="shared" ca="1" si="374"/>
        <v>5524.3186368183842</v>
      </c>
      <c r="AK1033" s="50">
        <f t="shared" ca="1" si="375"/>
        <v>223.73172522622764</v>
      </c>
      <c r="AL1033" s="51">
        <f t="shared" ca="1" si="376"/>
        <v>4954.9132997372999</v>
      </c>
    </row>
    <row r="1034" spans="2:38" x14ac:dyDescent="0.25">
      <c r="B1034" s="5">
        <v>50</v>
      </c>
      <c r="C1034" s="49">
        <f t="shared" ca="1" si="387"/>
        <v>881.44460456673824</v>
      </c>
      <c r="D1034" s="50">
        <f t="shared" ca="1" si="387"/>
        <v>964.57274659955249</v>
      </c>
      <c r="E1034" s="50">
        <f t="shared" ca="1" si="387"/>
        <v>1071.3657488853073</v>
      </c>
      <c r="F1034" s="50">
        <f t="shared" ca="1" si="387"/>
        <v>1015.4700866877856</v>
      </c>
      <c r="G1034" s="50">
        <f t="shared" ca="1" si="387"/>
        <v>569.43797081309867</v>
      </c>
      <c r="H1034" s="50">
        <f t="shared" ca="1" si="387"/>
        <v>883.0873799378511</v>
      </c>
      <c r="I1034" s="50">
        <f t="shared" ca="1" si="387"/>
        <v>816.64058355717134</v>
      </c>
      <c r="J1034" s="50">
        <f t="shared" ca="1" si="387"/>
        <v>1098.4414759017616</v>
      </c>
      <c r="K1034" s="50">
        <f t="shared" ca="1" si="387"/>
        <v>1033.8957593751591</v>
      </c>
      <c r="L1034" s="50">
        <f t="shared" ca="1" si="387"/>
        <v>515.17343909393901</v>
      </c>
      <c r="M1034" s="50">
        <f t="shared" ca="1" si="388"/>
        <v>367.03861248153657</v>
      </c>
      <c r="N1034" s="50">
        <f t="shared" ca="1" si="388"/>
        <v>1094.95856603625</v>
      </c>
      <c r="O1034" s="50">
        <f t="shared" ca="1" si="388"/>
        <v>324.06152654341935</v>
      </c>
      <c r="P1034" s="50">
        <f t="shared" ca="1" si="388"/>
        <v>838.82115615079476</v>
      </c>
      <c r="Q1034" s="50">
        <f t="shared" ca="1" si="388"/>
        <v>433.37415599000013</v>
      </c>
      <c r="R1034" s="50">
        <f t="shared" ca="1" si="388"/>
        <v>217.76199956759061</v>
      </c>
      <c r="S1034" s="50">
        <f t="shared" ca="1" si="388"/>
        <v>840.11558662481821</v>
      </c>
      <c r="T1034" s="50">
        <f t="shared" ca="1" si="388"/>
        <v>249.70747861857603</v>
      </c>
      <c r="U1034" s="50">
        <f t="shared" ca="1" si="388"/>
        <v>919.68543529174519</v>
      </c>
      <c r="V1034" s="50">
        <f t="shared" ca="1" si="388"/>
        <v>406.98332304013707</v>
      </c>
      <c r="W1034" s="50">
        <f t="shared" ca="1" si="389"/>
        <v>200.04048009234725</v>
      </c>
      <c r="X1034" s="50">
        <f t="shared" ca="1" si="389"/>
        <v>901.28375139814921</v>
      </c>
      <c r="Y1034" s="50">
        <f t="shared" ca="1" si="389"/>
        <v>930.54057465884966</v>
      </c>
      <c r="Z1034" s="50">
        <f t="shared" ca="1" si="389"/>
        <v>1112.9257669729811</v>
      </c>
      <c r="AA1034" s="50">
        <f t="shared" ca="1" si="389"/>
        <v>242.58418007518748</v>
      </c>
      <c r="AB1034" s="50">
        <f t="shared" ca="1" si="389"/>
        <v>1141.7598687020798</v>
      </c>
      <c r="AC1034" s="50">
        <f t="shared" ca="1" si="389"/>
        <v>1144.743800678953</v>
      </c>
      <c r="AD1034" s="50">
        <f t="shared" ca="1" si="389"/>
        <v>938.75143019698089</v>
      </c>
      <c r="AE1034" s="50">
        <f t="shared" ca="1" si="389"/>
        <v>1063.4315037503907</v>
      </c>
      <c r="AF1034" s="50">
        <f t="shared" ca="1" si="389"/>
        <v>895.18181371237563</v>
      </c>
      <c r="AG1034" s="51">
        <f t="shared" ca="1" si="389"/>
        <v>826.063829969268</v>
      </c>
      <c r="AH1034" s="50">
        <f t="shared" ca="1" si="372"/>
        <v>23939.3446359708</v>
      </c>
      <c r="AI1034" s="50">
        <f t="shared" ca="1" si="386"/>
        <v>772.23692374099357</v>
      </c>
      <c r="AJ1034" s="50">
        <f t="shared" ca="1" si="374"/>
        <v>5288.6668721346905</v>
      </c>
      <c r="AK1034" s="50">
        <f t="shared" ca="1" si="375"/>
        <v>200.04048009234725</v>
      </c>
      <c r="AL1034" s="51">
        <f t="shared" ca="1" si="376"/>
        <v>3267.6684592252141</v>
      </c>
    </row>
    <row r="1035" spans="2:38" x14ac:dyDescent="0.25">
      <c r="B1035" s="5">
        <v>51</v>
      </c>
      <c r="C1035" s="49">
        <f t="shared" ref="C1035:L1044" ca="1" si="390">IF(RAND()&lt;zamrac10,vykon10*(0.5-0.4*RAND()),vykon10*(1-0.3*RAND()))</f>
        <v>1008.7684285845414</v>
      </c>
      <c r="D1035" s="50">
        <f t="shared" ca="1" si="390"/>
        <v>279.13074566652023</v>
      </c>
      <c r="E1035" s="50">
        <f t="shared" ca="1" si="390"/>
        <v>909.160788761361</v>
      </c>
      <c r="F1035" s="50">
        <f t="shared" ca="1" si="390"/>
        <v>497.06940953067084</v>
      </c>
      <c r="G1035" s="50">
        <f t="shared" ca="1" si="390"/>
        <v>464.95052573546252</v>
      </c>
      <c r="H1035" s="50">
        <f t="shared" ca="1" si="390"/>
        <v>525.50169863566487</v>
      </c>
      <c r="I1035" s="50">
        <f t="shared" ca="1" si="390"/>
        <v>1036.0207924398867</v>
      </c>
      <c r="J1035" s="50">
        <f t="shared" ca="1" si="390"/>
        <v>983.22129911691218</v>
      </c>
      <c r="K1035" s="50">
        <f t="shared" ca="1" si="390"/>
        <v>1038.6963660813151</v>
      </c>
      <c r="L1035" s="50">
        <f t="shared" ca="1" si="390"/>
        <v>330.39127627975631</v>
      </c>
      <c r="M1035" s="50">
        <f t="shared" ref="M1035:V1044" ca="1" si="391">IF(RAND()&lt;zamrac10,vykon10*(0.5-0.4*RAND()),vykon10*(1-0.3*RAND()))</f>
        <v>314.8932623284818</v>
      </c>
      <c r="N1035" s="50">
        <f t="shared" ca="1" si="391"/>
        <v>920.22938972228144</v>
      </c>
      <c r="O1035" s="50">
        <f t="shared" ca="1" si="391"/>
        <v>1069.1208657622908</v>
      </c>
      <c r="P1035" s="50">
        <f t="shared" ca="1" si="391"/>
        <v>1112.9215845400927</v>
      </c>
      <c r="Q1035" s="50">
        <f t="shared" ca="1" si="391"/>
        <v>993.68682090579296</v>
      </c>
      <c r="R1035" s="50">
        <f t="shared" ca="1" si="391"/>
        <v>1111.604186719213</v>
      </c>
      <c r="S1035" s="50">
        <f t="shared" ca="1" si="391"/>
        <v>412.18464126385965</v>
      </c>
      <c r="T1035" s="50">
        <f t="shared" ca="1" si="391"/>
        <v>924.13142274232359</v>
      </c>
      <c r="U1035" s="50">
        <f t="shared" ca="1" si="391"/>
        <v>1059.9214271197472</v>
      </c>
      <c r="V1035" s="50">
        <f t="shared" ca="1" si="391"/>
        <v>912.62353685273627</v>
      </c>
      <c r="W1035" s="50">
        <f t="shared" ref="W1035:AG1044" ca="1" si="392">IF(RAND()&lt;zamrac10,vykon10*(0.5-0.4*RAND()),vykon10*(1-0.3*RAND()))</f>
        <v>810.10935277342594</v>
      </c>
      <c r="X1035" s="50">
        <f t="shared" ca="1" si="392"/>
        <v>816.39391673611703</v>
      </c>
      <c r="Y1035" s="50">
        <f t="shared" ca="1" si="392"/>
        <v>1024.2842684788939</v>
      </c>
      <c r="Z1035" s="50">
        <f t="shared" ca="1" si="392"/>
        <v>1108.5065937123147</v>
      </c>
      <c r="AA1035" s="50">
        <f t="shared" ca="1" si="392"/>
        <v>378.01460565817513</v>
      </c>
      <c r="AB1035" s="50">
        <f t="shared" ca="1" si="392"/>
        <v>915.0189775888864</v>
      </c>
      <c r="AC1035" s="50">
        <f t="shared" ca="1" si="392"/>
        <v>123.1996126491275</v>
      </c>
      <c r="AD1035" s="50">
        <f t="shared" ca="1" si="392"/>
        <v>231.64388704162786</v>
      </c>
      <c r="AE1035" s="50">
        <f t="shared" ca="1" si="392"/>
        <v>911.63448278078135</v>
      </c>
      <c r="AF1035" s="50">
        <f t="shared" ca="1" si="392"/>
        <v>880.48066856607716</v>
      </c>
      <c r="AG1035" s="51">
        <f t="shared" ca="1" si="392"/>
        <v>854.25352463014224</v>
      </c>
      <c r="AH1035" s="50">
        <f t="shared" ca="1" si="372"/>
        <v>23957.768359404479</v>
      </c>
      <c r="AI1035" s="50">
        <f t="shared" ca="1" si="386"/>
        <v>772.83123740014446</v>
      </c>
      <c r="AJ1035" s="50">
        <f t="shared" ca="1" si="374"/>
        <v>5327.8499208568701</v>
      </c>
      <c r="AK1035" s="50">
        <f t="shared" ca="1" si="375"/>
        <v>123.1996126491275</v>
      </c>
      <c r="AL1035" s="51">
        <f t="shared" ca="1" si="376"/>
        <v>4597.0618618651424</v>
      </c>
    </row>
    <row r="1036" spans="2:38" x14ac:dyDescent="0.25">
      <c r="B1036" s="5">
        <v>52</v>
      </c>
      <c r="C1036" s="49">
        <f t="shared" ca="1" si="390"/>
        <v>986.7036692484121</v>
      </c>
      <c r="D1036" s="50">
        <f t="shared" ca="1" si="390"/>
        <v>880.69497021680183</v>
      </c>
      <c r="E1036" s="50">
        <f t="shared" ca="1" si="390"/>
        <v>805.59240130598369</v>
      </c>
      <c r="F1036" s="50">
        <f t="shared" ca="1" si="390"/>
        <v>267.44625468932918</v>
      </c>
      <c r="G1036" s="50">
        <f t="shared" ca="1" si="390"/>
        <v>1147.2364757203145</v>
      </c>
      <c r="H1036" s="50">
        <f t="shared" ca="1" si="390"/>
        <v>320.36707876989226</v>
      </c>
      <c r="I1036" s="50">
        <f t="shared" ca="1" si="390"/>
        <v>913.92341157316321</v>
      </c>
      <c r="J1036" s="50">
        <f t="shared" ca="1" si="390"/>
        <v>1029.9631430052104</v>
      </c>
      <c r="K1036" s="50">
        <f t="shared" ca="1" si="390"/>
        <v>859.22701615289941</v>
      </c>
      <c r="L1036" s="50">
        <f t="shared" ca="1" si="390"/>
        <v>350.66478197395503</v>
      </c>
      <c r="M1036" s="50">
        <f t="shared" ca="1" si="391"/>
        <v>328.33123441973498</v>
      </c>
      <c r="N1036" s="50">
        <f t="shared" ca="1" si="391"/>
        <v>1024.4295279254211</v>
      </c>
      <c r="O1036" s="50">
        <f t="shared" ca="1" si="391"/>
        <v>1094.6865000232951</v>
      </c>
      <c r="P1036" s="50">
        <f t="shared" ca="1" si="391"/>
        <v>539.11900349309485</v>
      </c>
      <c r="Q1036" s="50">
        <f t="shared" ca="1" si="391"/>
        <v>904.05442784169463</v>
      </c>
      <c r="R1036" s="50">
        <f t="shared" ca="1" si="391"/>
        <v>1143.0643669345941</v>
      </c>
      <c r="S1036" s="50">
        <f t="shared" ca="1" si="391"/>
        <v>383.06941895115079</v>
      </c>
      <c r="T1036" s="50">
        <f t="shared" ca="1" si="391"/>
        <v>1038.2788739704595</v>
      </c>
      <c r="U1036" s="50">
        <f t="shared" ca="1" si="391"/>
        <v>485.19145499866499</v>
      </c>
      <c r="V1036" s="50">
        <f t="shared" ca="1" si="391"/>
        <v>1029.4346305845288</v>
      </c>
      <c r="W1036" s="50">
        <f t="shared" ca="1" si="392"/>
        <v>826.59857472903911</v>
      </c>
      <c r="X1036" s="50">
        <f t="shared" ca="1" si="392"/>
        <v>1068.1500048251428</v>
      </c>
      <c r="Y1036" s="50">
        <f t="shared" ca="1" si="392"/>
        <v>980.61902238078267</v>
      </c>
      <c r="Z1036" s="50">
        <f t="shared" ca="1" si="392"/>
        <v>950.63062993816959</v>
      </c>
      <c r="AA1036" s="50">
        <f t="shared" ca="1" si="392"/>
        <v>895.88488104086639</v>
      </c>
      <c r="AB1036" s="50">
        <f t="shared" ca="1" si="392"/>
        <v>223.29975717477026</v>
      </c>
      <c r="AC1036" s="50">
        <f t="shared" ca="1" si="392"/>
        <v>950.59655957250789</v>
      </c>
      <c r="AD1036" s="50">
        <f t="shared" ca="1" si="392"/>
        <v>810.62231926278366</v>
      </c>
      <c r="AE1036" s="50">
        <f t="shared" ca="1" si="392"/>
        <v>162.72779050553868</v>
      </c>
      <c r="AF1036" s="50">
        <f t="shared" ca="1" si="392"/>
        <v>281.7175096256679</v>
      </c>
      <c r="AG1036" s="51">
        <f t="shared" ca="1" si="392"/>
        <v>417.16176411167658</v>
      </c>
      <c r="AH1036" s="50">
        <f t="shared" ca="1" si="372"/>
        <v>23099.487454965543</v>
      </c>
      <c r="AI1036" s="50">
        <f t="shared" ca="1" si="386"/>
        <v>745.14475661179176</v>
      </c>
      <c r="AJ1036" s="50">
        <f t="shared" ca="1" si="374"/>
        <v>5559.4700976806653</v>
      </c>
      <c r="AK1036" s="50">
        <f t="shared" ca="1" si="375"/>
        <v>162.72779050553868</v>
      </c>
      <c r="AL1036" s="51">
        <f t="shared" ca="1" si="376"/>
        <v>5226.4212069936111</v>
      </c>
    </row>
    <row r="1037" spans="2:38" x14ac:dyDescent="0.25">
      <c r="B1037" s="5">
        <v>53</v>
      </c>
      <c r="C1037" s="49">
        <f t="shared" ca="1" si="390"/>
        <v>131.18778087771568</v>
      </c>
      <c r="D1037" s="50">
        <f t="shared" ca="1" si="390"/>
        <v>836.11159887557164</v>
      </c>
      <c r="E1037" s="50">
        <f t="shared" ca="1" si="390"/>
        <v>1044.1740879249417</v>
      </c>
      <c r="F1037" s="50">
        <f t="shared" ca="1" si="390"/>
        <v>878.21683081349067</v>
      </c>
      <c r="G1037" s="50">
        <f t="shared" ca="1" si="390"/>
        <v>973.61165792338932</v>
      </c>
      <c r="H1037" s="50">
        <f t="shared" ca="1" si="390"/>
        <v>1021.6862207287926</v>
      </c>
      <c r="I1037" s="50">
        <f t="shared" ca="1" si="390"/>
        <v>1059.6057315638575</v>
      </c>
      <c r="J1037" s="50">
        <f t="shared" ca="1" si="390"/>
        <v>300.9932778494985</v>
      </c>
      <c r="K1037" s="50">
        <f t="shared" ca="1" si="390"/>
        <v>374.8277169194493</v>
      </c>
      <c r="L1037" s="50">
        <f t="shared" ca="1" si="390"/>
        <v>1062.4404268637436</v>
      </c>
      <c r="M1037" s="50">
        <f t="shared" ca="1" si="391"/>
        <v>816.48110461433805</v>
      </c>
      <c r="N1037" s="50">
        <f t="shared" ca="1" si="391"/>
        <v>540.17447684814442</v>
      </c>
      <c r="O1037" s="50">
        <f t="shared" ca="1" si="391"/>
        <v>337.60496095852881</v>
      </c>
      <c r="P1037" s="50">
        <f t="shared" ca="1" si="391"/>
        <v>909.89941695228231</v>
      </c>
      <c r="Q1037" s="50">
        <f t="shared" ca="1" si="391"/>
        <v>858.36473998958343</v>
      </c>
      <c r="R1037" s="50">
        <f t="shared" ca="1" si="391"/>
        <v>879.6798795758998</v>
      </c>
      <c r="S1037" s="50">
        <f t="shared" ca="1" si="391"/>
        <v>890.99647804974984</v>
      </c>
      <c r="T1037" s="50">
        <f t="shared" ca="1" si="391"/>
        <v>356.40449273501815</v>
      </c>
      <c r="U1037" s="50">
        <f t="shared" ca="1" si="391"/>
        <v>947.68022636097737</v>
      </c>
      <c r="V1037" s="50">
        <f t="shared" ca="1" si="391"/>
        <v>184.41184936809097</v>
      </c>
      <c r="W1037" s="50">
        <f t="shared" ca="1" si="392"/>
        <v>1113.8626307433258</v>
      </c>
      <c r="X1037" s="50">
        <f t="shared" ca="1" si="392"/>
        <v>278.12274533513528</v>
      </c>
      <c r="Y1037" s="50">
        <f t="shared" ca="1" si="392"/>
        <v>1074.3033349702685</v>
      </c>
      <c r="Z1037" s="50">
        <f t="shared" ca="1" si="392"/>
        <v>1066.4270934904559</v>
      </c>
      <c r="AA1037" s="50">
        <f t="shared" ca="1" si="392"/>
        <v>1022.1679400973769</v>
      </c>
      <c r="AB1037" s="50">
        <f t="shared" ca="1" si="392"/>
        <v>390.56767195752792</v>
      </c>
      <c r="AC1037" s="50">
        <f t="shared" ca="1" si="392"/>
        <v>1071.6812293917455</v>
      </c>
      <c r="AD1037" s="50">
        <f t="shared" ca="1" si="392"/>
        <v>990.02963035399989</v>
      </c>
      <c r="AE1037" s="50">
        <f t="shared" ca="1" si="392"/>
        <v>1119.406332157987</v>
      </c>
      <c r="AF1037" s="50">
        <f t="shared" ca="1" si="392"/>
        <v>925.40453350232679</v>
      </c>
      <c r="AG1037" s="51">
        <f t="shared" ca="1" si="392"/>
        <v>339.5170839773694</v>
      </c>
      <c r="AH1037" s="50">
        <f t="shared" ca="1" si="372"/>
        <v>23796.043181770583</v>
      </c>
      <c r="AI1037" s="50">
        <f t="shared" ca="1" si="386"/>
        <v>767.61429618614784</v>
      </c>
      <c r="AJ1037" s="50">
        <f t="shared" ca="1" si="374"/>
        <v>5352.9288080332244</v>
      </c>
      <c r="AK1037" s="50">
        <f t="shared" ca="1" si="375"/>
        <v>131.18778087771568</v>
      </c>
      <c r="AL1037" s="51">
        <f t="shared" ca="1" si="376"/>
        <v>4342.4213810059855</v>
      </c>
    </row>
    <row r="1038" spans="2:38" x14ac:dyDescent="0.25">
      <c r="B1038" s="5">
        <v>54</v>
      </c>
      <c r="C1038" s="49">
        <f t="shared" ca="1" si="390"/>
        <v>1070.9906795634829</v>
      </c>
      <c r="D1038" s="50">
        <f t="shared" ca="1" si="390"/>
        <v>362.01029385916047</v>
      </c>
      <c r="E1038" s="50">
        <f t="shared" ca="1" si="390"/>
        <v>1114.7564689297033</v>
      </c>
      <c r="F1038" s="50">
        <f t="shared" ca="1" si="390"/>
        <v>965.60025851591138</v>
      </c>
      <c r="G1038" s="50">
        <f t="shared" ca="1" si="390"/>
        <v>956.99203657008923</v>
      </c>
      <c r="H1038" s="50">
        <f t="shared" ca="1" si="390"/>
        <v>490.58913147992348</v>
      </c>
      <c r="I1038" s="50">
        <f t="shared" ca="1" si="390"/>
        <v>808.52903831842923</v>
      </c>
      <c r="J1038" s="50">
        <f t="shared" ca="1" si="390"/>
        <v>227.11068588670113</v>
      </c>
      <c r="K1038" s="50">
        <f t="shared" ca="1" si="390"/>
        <v>238.06831995453055</v>
      </c>
      <c r="L1038" s="50">
        <f t="shared" ca="1" si="390"/>
        <v>851.4919621692394</v>
      </c>
      <c r="M1038" s="50">
        <f t="shared" ca="1" si="391"/>
        <v>220.22101615498966</v>
      </c>
      <c r="N1038" s="50">
        <f t="shared" ca="1" si="391"/>
        <v>1128.6963829802392</v>
      </c>
      <c r="O1038" s="50">
        <f t="shared" ca="1" si="391"/>
        <v>452.2014762789438</v>
      </c>
      <c r="P1038" s="50">
        <f t="shared" ca="1" si="391"/>
        <v>129.57073981796876</v>
      </c>
      <c r="Q1038" s="50">
        <f t="shared" ca="1" si="391"/>
        <v>363.69054223578672</v>
      </c>
      <c r="R1038" s="50">
        <f t="shared" ca="1" si="391"/>
        <v>932.54778168191194</v>
      </c>
      <c r="S1038" s="50">
        <f t="shared" ca="1" si="391"/>
        <v>891.70744616096761</v>
      </c>
      <c r="T1038" s="50">
        <f t="shared" ca="1" si="391"/>
        <v>394.90060976419284</v>
      </c>
      <c r="U1038" s="50">
        <f t="shared" ca="1" si="391"/>
        <v>864.30674056316661</v>
      </c>
      <c r="V1038" s="50">
        <f t="shared" ca="1" si="391"/>
        <v>284.72042386441319</v>
      </c>
      <c r="W1038" s="50">
        <f t="shared" ca="1" si="392"/>
        <v>881.89004257569707</v>
      </c>
      <c r="X1038" s="50">
        <f t="shared" ca="1" si="392"/>
        <v>939.47360201341928</v>
      </c>
      <c r="Y1038" s="50">
        <f t="shared" ca="1" si="392"/>
        <v>1032.8647062444684</v>
      </c>
      <c r="Z1038" s="50">
        <f t="shared" ca="1" si="392"/>
        <v>462.83136851211901</v>
      </c>
      <c r="AA1038" s="50">
        <f t="shared" ca="1" si="392"/>
        <v>1058.2304197206902</v>
      </c>
      <c r="AB1038" s="50">
        <f t="shared" ca="1" si="392"/>
        <v>808.32461564796949</v>
      </c>
      <c r="AC1038" s="50">
        <f t="shared" ca="1" si="392"/>
        <v>1143.6419182364</v>
      </c>
      <c r="AD1038" s="50">
        <f t="shared" ca="1" si="392"/>
        <v>1005.3328696852709</v>
      </c>
      <c r="AE1038" s="50">
        <f t="shared" ca="1" si="392"/>
        <v>1063.2540310660038</v>
      </c>
      <c r="AF1038" s="50">
        <f t="shared" ca="1" si="392"/>
        <v>1086.4733470653316</v>
      </c>
      <c r="AG1038" s="51">
        <f t="shared" ca="1" si="392"/>
        <v>1033.229864897072</v>
      </c>
      <c r="AH1038" s="50">
        <f t="shared" ca="1" si="372"/>
        <v>23264.248820414188</v>
      </c>
      <c r="AI1038" s="50">
        <f t="shared" ca="1" si="386"/>
        <v>750.45963936819965</v>
      </c>
      <c r="AJ1038" s="50">
        <f t="shared" ca="1" si="374"/>
        <v>5020.3228943464455</v>
      </c>
      <c r="AK1038" s="50">
        <f t="shared" ca="1" si="375"/>
        <v>129.57073981796876</v>
      </c>
      <c r="AL1038" s="51">
        <f t="shared" ca="1" si="376"/>
        <v>3247.3605832426124</v>
      </c>
    </row>
    <row r="1039" spans="2:38" x14ac:dyDescent="0.25">
      <c r="B1039" s="5">
        <v>55</v>
      </c>
      <c r="C1039" s="49">
        <f t="shared" ca="1" si="390"/>
        <v>197.91209143349539</v>
      </c>
      <c r="D1039" s="50">
        <f t="shared" ca="1" si="390"/>
        <v>1132.8595994240945</v>
      </c>
      <c r="E1039" s="50">
        <f t="shared" ca="1" si="390"/>
        <v>211.47461084688968</v>
      </c>
      <c r="F1039" s="50">
        <f t="shared" ca="1" si="390"/>
        <v>151.357859863318</v>
      </c>
      <c r="G1039" s="50">
        <f t="shared" ca="1" si="390"/>
        <v>467.73392910937201</v>
      </c>
      <c r="H1039" s="50">
        <f t="shared" ca="1" si="390"/>
        <v>1005.0505168656827</v>
      </c>
      <c r="I1039" s="50">
        <f t="shared" ca="1" si="390"/>
        <v>907.00559926296705</v>
      </c>
      <c r="J1039" s="50">
        <f t="shared" ca="1" si="390"/>
        <v>1051.3870411217315</v>
      </c>
      <c r="K1039" s="50">
        <f t="shared" ca="1" si="390"/>
        <v>961.00071765121686</v>
      </c>
      <c r="L1039" s="50">
        <f t="shared" ca="1" si="390"/>
        <v>968.54367646426579</v>
      </c>
      <c r="M1039" s="50">
        <f t="shared" ca="1" si="391"/>
        <v>1052.8149908615608</v>
      </c>
      <c r="N1039" s="50">
        <f t="shared" ca="1" si="391"/>
        <v>1027.4906085302298</v>
      </c>
      <c r="O1039" s="50">
        <f t="shared" ca="1" si="391"/>
        <v>807.66892391022884</v>
      </c>
      <c r="P1039" s="50">
        <f t="shared" ca="1" si="391"/>
        <v>812.93016726930307</v>
      </c>
      <c r="Q1039" s="50">
        <f t="shared" ca="1" si="391"/>
        <v>908.96103046116889</v>
      </c>
      <c r="R1039" s="50">
        <f t="shared" ca="1" si="391"/>
        <v>1130.1960079278658</v>
      </c>
      <c r="S1039" s="50">
        <f t="shared" ca="1" si="391"/>
        <v>921.27748996136359</v>
      </c>
      <c r="T1039" s="50">
        <f t="shared" ca="1" si="391"/>
        <v>212.64652286906087</v>
      </c>
      <c r="U1039" s="50">
        <f t="shared" ca="1" si="391"/>
        <v>988.92604293305635</v>
      </c>
      <c r="V1039" s="50">
        <f t="shared" ca="1" si="391"/>
        <v>899.19000960195717</v>
      </c>
      <c r="W1039" s="50">
        <f t="shared" ca="1" si="392"/>
        <v>815.79359169188217</v>
      </c>
      <c r="X1039" s="50">
        <f t="shared" ca="1" si="392"/>
        <v>298.15919301852574</v>
      </c>
      <c r="Y1039" s="50">
        <f t="shared" ca="1" si="392"/>
        <v>128.12013504862364</v>
      </c>
      <c r="Z1039" s="50">
        <f t="shared" ca="1" si="392"/>
        <v>218.81690320775414</v>
      </c>
      <c r="AA1039" s="50">
        <f t="shared" ca="1" si="392"/>
        <v>876.34039682116804</v>
      </c>
      <c r="AB1039" s="50">
        <f t="shared" ca="1" si="392"/>
        <v>947.69377740703396</v>
      </c>
      <c r="AC1039" s="50">
        <f t="shared" ca="1" si="392"/>
        <v>127.80728464439869</v>
      </c>
      <c r="AD1039" s="50">
        <f t="shared" ca="1" si="392"/>
        <v>1002.8902204028331</v>
      </c>
      <c r="AE1039" s="50">
        <f t="shared" ca="1" si="392"/>
        <v>893.59749667643678</v>
      </c>
      <c r="AF1039" s="50">
        <f t="shared" ca="1" si="392"/>
        <v>954.53489012723082</v>
      </c>
      <c r="AG1039" s="51">
        <f t="shared" ca="1" si="392"/>
        <v>1096.5182507954626</v>
      </c>
      <c r="AH1039" s="50">
        <f t="shared" ca="1" si="372"/>
        <v>23176.699576210176</v>
      </c>
      <c r="AI1039" s="50">
        <f t="shared" ca="1" si="386"/>
        <v>747.63547020032831</v>
      </c>
      <c r="AJ1039" s="50">
        <f t="shared" ca="1" si="374"/>
        <v>5058.0122346527623</v>
      </c>
      <c r="AK1039" s="50">
        <f t="shared" ca="1" si="375"/>
        <v>127.80728464439869</v>
      </c>
      <c r="AL1039" s="51">
        <f t="shared" ca="1" si="376"/>
        <v>3599.8279105503375</v>
      </c>
    </row>
    <row r="1040" spans="2:38" x14ac:dyDescent="0.25">
      <c r="B1040" s="5">
        <v>56</v>
      </c>
      <c r="C1040" s="49">
        <f t="shared" ca="1" si="390"/>
        <v>1106.8919410168248</v>
      </c>
      <c r="D1040" s="50">
        <f t="shared" ca="1" si="390"/>
        <v>825.6256226558221</v>
      </c>
      <c r="E1040" s="50">
        <f t="shared" ca="1" si="390"/>
        <v>1002.2840281005759</v>
      </c>
      <c r="F1040" s="50">
        <f t="shared" ca="1" si="390"/>
        <v>907.42754679317454</v>
      </c>
      <c r="G1040" s="50">
        <f t="shared" ca="1" si="390"/>
        <v>1145.1703885565692</v>
      </c>
      <c r="H1040" s="50">
        <f t="shared" ca="1" si="390"/>
        <v>971.082173735688</v>
      </c>
      <c r="I1040" s="50">
        <f t="shared" ca="1" si="390"/>
        <v>928.74069037140509</v>
      </c>
      <c r="J1040" s="50">
        <f t="shared" ca="1" si="390"/>
        <v>435.54892883736943</v>
      </c>
      <c r="K1040" s="50">
        <f t="shared" ca="1" si="390"/>
        <v>924.94365517488211</v>
      </c>
      <c r="L1040" s="50">
        <f t="shared" ca="1" si="390"/>
        <v>259.70104865892193</v>
      </c>
      <c r="M1040" s="50">
        <f t="shared" ca="1" si="391"/>
        <v>819.12145873046552</v>
      </c>
      <c r="N1040" s="50">
        <f t="shared" ca="1" si="391"/>
        <v>917.50253332773252</v>
      </c>
      <c r="O1040" s="50">
        <f t="shared" ca="1" si="391"/>
        <v>373.33718619221503</v>
      </c>
      <c r="P1040" s="50">
        <f t="shared" ca="1" si="391"/>
        <v>996.2357250286359</v>
      </c>
      <c r="Q1040" s="50">
        <f t="shared" ca="1" si="391"/>
        <v>891.07789964790129</v>
      </c>
      <c r="R1040" s="50">
        <f t="shared" ca="1" si="391"/>
        <v>1014.9146074708277</v>
      </c>
      <c r="S1040" s="50">
        <f t="shared" ca="1" si="391"/>
        <v>552.22514763321283</v>
      </c>
      <c r="T1040" s="50">
        <f t="shared" ca="1" si="391"/>
        <v>218.54165934950535</v>
      </c>
      <c r="U1040" s="50">
        <f t="shared" ca="1" si="391"/>
        <v>1041.8218558181945</v>
      </c>
      <c r="V1040" s="50">
        <f t="shared" ca="1" si="391"/>
        <v>1071.2613690539958</v>
      </c>
      <c r="W1040" s="50">
        <f t="shared" ca="1" si="392"/>
        <v>377.83968378940068</v>
      </c>
      <c r="X1040" s="50">
        <f t="shared" ca="1" si="392"/>
        <v>478.82861213827118</v>
      </c>
      <c r="Y1040" s="50">
        <f t="shared" ca="1" si="392"/>
        <v>1071.818941501281</v>
      </c>
      <c r="Z1040" s="50">
        <f t="shared" ca="1" si="392"/>
        <v>1051.1787946024251</v>
      </c>
      <c r="AA1040" s="50">
        <f t="shared" ca="1" si="392"/>
        <v>1106.9302573165412</v>
      </c>
      <c r="AB1040" s="50">
        <f t="shared" ca="1" si="392"/>
        <v>334.77164331589728</v>
      </c>
      <c r="AC1040" s="50">
        <f t="shared" ca="1" si="392"/>
        <v>1118.7718278766069</v>
      </c>
      <c r="AD1040" s="50">
        <f t="shared" ca="1" si="392"/>
        <v>1110.9177215200077</v>
      </c>
      <c r="AE1040" s="50">
        <f t="shared" ca="1" si="392"/>
        <v>269.78722948724686</v>
      </c>
      <c r="AF1040" s="50">
        <f t="shared" ca="1" si="392"/>
        <v>571.72169582702588</v>
      </c>
      <c r="AG1040" s="51">
        <f t="shared" ca="1" si="392"/>
        <v>367.44477223431477</v>
      </c>
      <c r="AH1040" s="50">
        <f t="shared" ca="1" si="372"/>
        <v>24263.466645762936</v>
      </c>
      <c r="AI1040" s="50">
        <f t="shared" ca="1" si="386"/>
        <v>782.6924724439657</v>
      </c>
      <c r="AJ1040" s="50">
        <f t="shared" ca="1" si="374"/>
        <v>5763.6282370535873</v>
      </c>
      <c r="AK1040" s="50">
        <f t="shared" ca="1" si="375"/>
        <v>218.54165934950535</v>
      </c>
      <c r="AL1040" s="51">
        <f t="shared" ca="1" si="376"/>
        <v>4726.3905359502223</v>
      </c>
    </row>
    <row r="1041" spans="2:38" x14ac:dyDescent="0.25">
      <c r="B1041" s="5">
        <v>57</v>
      </c>
      <c r="C1041" s="49">
        <f t="shared" ca="1" si="390"/>
        <v>179.60339476047608</v>
      </c>
      <c r="D1041" s="50">
        <f t="shared" ca="1" si="390"/>
        <v>1030.1899612874406</v>
      </c>
      <c r="E1041" s="50">
        <f t="shared" ca="1" si="390"/>
        <v>895.0483430767249</v>
      </c>
      <c r="F1041" s="50">
        <f t="shared" ca="1" si="390"/>
        <v>1022.7213613690479</v>
      </c>
      <c r="G1041" s="50">
        <f t="shared" ca="1" si="390"/>
        <v>1026.9457706944961</v>
      </c>
      <c r="H1041" s="50">
        <f t="shared" ca="1" si="390"/>
        <v>181.35656399803597</v>
      </c>
      <c r="I1041" s="50">
        <f t="shared" ca="1" si="390"/>
        <v>378.42076175926525</v>
      </c>
      <c r="J1041" s="50">
        <f t="shared" ca="1" si="390"/>
        <v>446.64502416876013</v>
      </c>
      <c r="K1041" s="50">
        <f t="shared" ca="1" si="390"/>
        <v>1105.9555028654588</v>
      </c>
      <c r="L1041" s="50">
        <f t="shared" ca="1" si="390"/>
        <v>1022.193556726109</v>
      </c>
      <c r="M1041" s="50">
        <f t="shared" ca="1" si="391"/>
        <v>849.51612141460339</v>
      </c>
      <c r="N1041" s="50">
        <f t="shared" ca="1" si="391"/>
        <v>833.97525547028761</v>
      </c>
      <c r="O1041" s="50">
        <f t="shared" ca="1" si="391"/>
        <v>553.39722874728693</v>
      </c>
      <c r="P1041" s="50">
        <f t="shared" ca="1" si="391"/>
        <v>1008.3957483806265</v>
      </c>
      <c r="Q1041" s="50">
        <f t="shared" ca="1" si="391"/>
        <v>511.05828883113514</v>
      </c>
      <c r="R1041" s="50">
        <f t="shared" ca="1" si="391"/>
        <v>829.64963744923421</v>
      </c>
      <c r="S1041" s="50">
        <f t="shared" ca="1" si="391"/>
        <v>341.86419333938755</v>
      </c>
      <c r="T1041" s="50">
        <f t="shared" ca="1" si="391"/>
        <v>201.82076056989686</v>
      </c>
      <c r="U1041" s="50">
        <f t="shared" ca="1" si="391"/>
        <v>126.67898447468474</v>
      </c>
      <c r="V1041" s="50">
        <f t="shared" ca="1" si="391"/>
        <v>431.91761847444491</v>
      </c>
      <c r="W1041" s="50">
        <f t="shared" ca="1" si="392"/>
        <v>444.60523194918784</v>
      </c>
      <c r="X1041" s="50">
        <f t="shared" ca="1" si="392"/>
        <v>871.25031788148726</v>
      </c>
      <c r="Y1041" s="50">
        <f t="shared" ca="1" si="392"/>
        <v>845.71939313951486</v>
      </c>
      <c r="Z1041" s="50">
        <f t="shared" ca="1" si="392"/>
        <v>816.96449813002937</v>
      </c>
      <c r="AA1041" s="50">
        <f t="shared" ca="1" si="392"/>
        <v>825.80368749057288</v>
      </c>
      <c r="AB1041" s="50">
        <f t="shared" ca="1" si="392"/>
        <v>817.09564247397975</v>
      </c>
      <c r="AC1041" s="50">
        <f t="shared" ca="1" si="392"/>
        <v>1112.8937259110223</v>
      </c>
      <c r="AD1041" s="50">
        <f t="shared" ca="1" si="392"/>
        <v>237.18067401002793</v>
      </c>
      <c r="AE1041" s="50">
        <f t="shared" ca="1" si="392"/>
        <v>514.02025060269057</v>
      </c>
      <c r="AF1041" s="50">
        <f t="shared" ca="1" si="392"/>
        <v>539.62094559641412</v>
      </c>
      <c r="AG1041" s="51">
        <f t="shared" ca="1" si="392"/>
        <v>501.87773823311846</v>
      </c>
      <c r="AH1041" s="50">
        <f t="shared" ca="1" si="372"/>
        <v>20504.386183275445</v>
      </c>
      <c r="AI1041" s="50">
        <f t="shared" ca="1" si="386"/>
        <v>661.43181236372402</v>
      </c>
      <c r="AJ1041" s="50">
        <f t="shared" ca="1" si="374"/>
        <v>4737.2168122108069</v>
      </c>
      <c r="AK1041" s="50">
        <f t="shared" ca="1" si="375"/>
        <v>126.67898447468474</v>
      </c>
      <c r="AL1041" s="51">
        <f t="shared" ca="1" si="376"/>
        <v>2887.5947150879715</v>
      </c>
    </row>
    <row r="1042" spans="2:38" x14ac:dyDescent="0.25">
      <c r="B1042" s="5">
        <v>58</v>
      </c>
      <c r="C1042" s="49">
        <f t="shared" ca="1" si="390"/>
        <v>217.65188906876773</v>
      </c>
      <c r="D1042" s="50">
        <f t="shared" ca="1" si="390"/>
        <v>247.90789058127027</v>
      </c>
      <c r="E1042" s="50">
        <f t="shared" ca="1" si="390"/>
        <v>1078.1211161657116</v>
      </c>
      <c r="F1042" s="50">
        <f t="shared" ca="1" si="390"/>
        <v>257.81709291551363</v>
      </c>
      <c r="G1042" s="50">
        <f t="shared" ca="1" si="390"/>
        <v>921.79962680742688</v>
      </c>
      <c r="H1042" s="50">
        <f t="shared" ca="1" si="390"/>
        <v>299.54790957800645</v>
      </c>
      <c r="I1042" s="50">
        <f t="shared" ca="1" si="390"/>
        <v>1083.7759961379668</v>
      </c>
      <c r="J1042" s="50">
        <f t="shared" ca="1" si="390"/>
        <v>1032.7867857349754</v>
      </c>
      <c r="K1042" s="50">
        <f t="shared" ca="1" si="390"/>
        <v>303.96332043415794</v>
      </c>
      <c r="L1042" s="50">
        <f t="shared" ca="1" si="390"/>
        <v>942.23000434608775</v>
      </c>
      <c r="M1042" s="50">
        <f t="shared" ca="1" si="391"/>
        <v>837.92832166588187</v>
      </c>
      <c r="N1042" s="50">
        <f t="shared" ca="1" si="391"/>
        <v>379.99790983344207</v>
      </c>
      <c r="O1042" s="50">
        <f t="shared" ca="1" si="391"/>
        <v>515.97399998754804</v>
      </c>
      <c r="P1042" s="50">
        <f t="shared" ca="1" si="391"/>
        <v>328.29833289425011</v>
      </c>
      <c r="Q1042" s="50">
        <f t="shared" ca="1" si="391"/>
        <v>527.21419248582629</v>
      </c>
      <c r="R1042" s="50">
        <f t="shared" ca="1" si="391"/>
        <v>1106.2205447264787</v>
      </c>
      <c r="S1042" s="50">
        <f t="shared" ca="1" si="391"/>
        <v>1043.1265243602929</v>
      </c>
      <c r="T1042" s="50">
        <f t="shared" ca="1" si="391"/>
        <v>420.21381059456502</v>
      </c>
      <c r="U1042" s="50">
        <f t="shared" ca="1" si="391"/>
        <v>841.34562716107041</v>
      </c>
      <c r="V1042" s="50">
        <f t="shared" ca="1" si="391"/>
        <v>986.63863359751826</v>
      </c>
      <c r="W1042" s="50">
        <f t="shared" ca="1" si="392"/>
        <v>336.60974190383251</v>
      </c>
      <c r="X1042" s="50">
        <f t="shared" ca="1" si="392"/>
        <v>390.00105806290605</v>
      </c>
      <c r="Y1042" s="50">
        <f t="shared" ca="1" si="392"/>
        <v>314.61202915404203</v>
      </c>
      <c r="Z1042" s="50">
        <f t="shared" ca="1" si="392"/>
        <v>1105.8727426905871</v>
      </c>
      <c r="AA1042" s="50">
        <f t="shared" ca="1" si="392"/>
        <v>246.47774268922197</v>
      </c>
      <c r="AB1042" s="50">
        <f t="shared" ca="1" si="392"/>
        <v>1058.6592172449075</v>
      </c>
      <c r="AC1042" s="50">
        <f t="shared" ca="1" si="392"/>
        <v>950.46974218113235</v>
      </c>
      <c r="AD1042" s="50">
        <f t="shared" ca="1" si="392"/>
        <v>853.27231753283513</v>
      </c>
      <c r="AE1042" s="50">
        <f t="shared" ca="1" si="392"/>
        <v>1141.4030149607515</v>
      </c>
      <c r="AF1042" s="50">
        <f t="shared" ca="1" si="392"/>
        <v>1046.7399312891457</v>
      </c>
      <c r="AG1042" s="51">
        <f t="shared" ca="1" si="392"/>
        <v>850.0858063063107</v>
      </c>
      <c r="AH1042" s="50">
        <f t="shared" ca="1" si="372"/>
        <v>21666.762873092433</v>
      </c>
      <c r="AI1042" s="50">
        <f t="shared" ca="1" si="386"/>
        <v>698.92783461588499</v>
      </c>
      <c r="AJ1042" s="50">
        <f t="shared" ca="1" si="374"/>
        <v>4657.133530134055</v>
      </c>
      <c r="AK1042" s="50">
        <f t="shared" ca="1" si="375"/>
        <v>217.65188906876773</v>
      </c>
      <c r="AL1042" s="51">
        <f t="shared" ca="1" si="376"/>
        <v>4106.6215212546631</v>
      </c>
    </row>
    <row r="1043" spans="2:38" x14ac:dyDescent="0.25">
      <c r="B1043" s="5">
        <v>59</v>
      </c>
      <c r="C1043" s="49">
        <f t="shared" ca="1" si="390"/>
        <v>1110.6195375971995</v>
      </c>
      <c r="D1043" s="50">
        <f t="shared" ca="1" si="390"/>
        <v>1121.6193669718132</v>
      </c>
      <c r="E1043" s="50">
        <f t="shared" ca="1" si="390"/>
        <v>956.81620007366189</v>
      </c>
      <c r="F1043" s="50">
        <f t="shared" ca="1" si="390"/>
        <v>385.64500904659286</v>
      </c>
      <c r="G1043" s="50">
        <f t="shared" ca="1" si="390"/>
        <v>351.46581593322816</v>
      </c>
      <c r="H1043" s="50">
        <f t="shared" ca="1" si="390"/>
        <v>999.41684431860415</v>
      </c>
      <c r="I1043" s="50">
        <f t="shared" ca="1" si="390"/>
        <v>1118.0074164658597</v>
      </c>
      <c r="J1043" s="50">
        <f t="shared" ca="1" si="390"/>
        <v>803.52729966167931</v>
      </c>
      <c r="K1043" s="50">
        <f t="shared" ca="1" si="390"/>
        <v>872.94335324398628</v>
      </c>
      <c r="L1043" s="50">
        <f t="shared" ca="1" si="390"/>
        <v>1126.9980212532332</v>
      </c>
      <c r="M1043" s="50">
        <f t="shared" ca="1" si="391"/>
        <v>256.7024764149748</v>
      </c>
      <c r="N1043" s="50">
        <f t="shared" ca="1" si="391"/>
        <v>1143.964496333655</v>
      </c>
      <c r="O1043" s="50">
        <f t="shared" ca="1" si="391"/>
        <v>895.6487016995128</v>
      </c>
      <c r="P1043" s="50">
        <f t="shared" ca="1" si="391"/>
        <v>1136.7023434933044</v>
      </c>
      <c r="Q1043" s="50">
        <f t="shared" ca="1" si="391"/>
        <v>555.83904218079533</v>
      </c>
      <c r="R1043" s="50">
        <f t="shared" ca="1" si="391"/>
        <v>334.76251441242016</v>
      </c>
      <c r="S1043" s="50">
        <f t="shared" ca="1" si="391"/>
        <v>534.36820633792729</v>
      </c>
      <c r="T1043" s="50">
        <f t="shared" ca="1" si="391"/>
        <v>401.02164813891488</v>
      </c>
      <c r="U1043" s="50">
        <f t="shared" ca="1" si="391"/>
        <v>154.56475362283953</v>
      </c>
      <c r="V1043" s="50">
        <f t="shared" ca="1" si="391"/>
        <v>487.20274003888665</v>
      </c>
      <c r="W1043" s="50">
        <f t="shared" ca="1" si="392"/>
        <v>1057.3946710169405</v>
      </c>
      <c r="X1043" s="50">
        <f t="shared" ca="1" si="392"/>
        <v>875.77077865136368</v>
      </c>
      <c r="Y1043" s="50">
        <f t="shared" ca="1" si="392"/>
        <v>363.88047134337802</v>
      </c>
      <c r="Z1043" s="50">
        <f t="shared" ca="1" si="392"/>
        <v>901.20162173953315</v>
      </c>
      <c r="AA1043" s="50">
        <f t="shared" ca="1" si="392"/>
        <v>919.07291181699577</v>
      </c>
      <c r="AB1043" s="50">
        <f t="shared" ca="1" si="392"/>
        <v>315.20239733749924</v>
      </c>
      <c r="AC1043" s="50">
        <f t="shared" ca="1" si="392"/>
        <v>312.62106059870041</v>
      </c>
      <c r="AD1043" s="50">
        <f t="shared" ca="1" si="392"/>
        <v>308.77459225352533</v>
      </c>
      <c r="AE1043" s="50">
        <f t="shared" ca="1" si="392"/>
        <v>1107.4172738482457</v>
      </c>
      <c r="AF1043" s="50">
        <f t="shared" ca="1" si="392"/>
        <v>907.24218889493818</v>
      </c>
      <c r="AG1043" s="51">
        <f t="shared" ca="1" si="392"/>
        <v>844.33648247638746</v>
      </c>
      <c r="AH1043" s="50">
        <f t="shared" ca="1" si="372"/>
        <v>22660.750237216595</v>
      </c>
      <c r="AI1043" s="50">
        <f t="shared" ca="1" si="386"/>
        <v>730.99194313601913</v>
      </c>
      <c r="AJ1043" s="50">
        <f t="shared" ca="1" si="374"/>
        <v>4950.4385729992573</v>
      </c>
      <c r="AK1043" s="50">
        <f t="shared" ca="1" si="375"/>
        <v>154.56475362283953</v>
      </c>
      <c r="AL1043" s="51">
        <f t="shared" ca="1" si="376"/>
        <v>3525.1535757487245</v>
      </c>
    </row>
    <row r="1044" spans="2:38" x14ac:dyDescent="0.25">
      <c r="B1044" s="5">
        <v>60</v>
      </c>
      <c r="C1044" s="49">
        <f t="shared" ca="1" si="390"/>
        <v>861.97041716772196</v>
      </c>
      <c r="D1044" s="50">
        <f t="shared" ca="1" si="390"/>
        <v>856.08176183066564</v>
      </c>
      <c r="E1044" s="50">
        <f t="shared" ca="1" si="390"/>
        <v>1092.3148337484829</v>
      </c>
      <c r="F1044" s="50">
        <f t="shared" ca="1" si="390"/>
        <v>336.71507574233857</v>
      </c>
      <c r="G1044" s="50">
        <f t="shared" ca="1" si="390"/>
        <v>979.76229264250628</v>
      </c>
      <c r="H1044" s="50">
        <f t="shared" ca="1" si="390"/>
        <v>252.65492676217315</v>
      </c>
      <c r="I1044" s="50">
        <f t="shared" ca="1" si="390"/>
        <v>492.16180315156873</v>
      </c>
      <c r="J1044" s="50">
        <f t="shared" ca="1" si="390"/>
        <v>807.11960169381109</v>
      </c>
      <c r="K1044" s="50">
        <f t="shared" ca="1" si="390"/>
        <v>882.84982862714628</v>
      </c>
      <c r="L1044" s="50">
        <f t="shared" ca="1" si="390"/>
        <v>179.13189244512296</v>
      </c>
      <c r="M1044" s="50">
        <f t="shared" ca="1" si="391"/>
        <v>865.87550716393241</v>
      </c>
      <c r="N1044" s="50">
        <f t="shared" ca="1" si="391"/>
        <v>804.06693950822978</v>
      </c>
      <c r="O1044" s="50">
        <f t="shared" ca="1" si="391"/>
        <v>417.51476285376941</v>
      </c>
      <c r="P1044" s="50">
        <f t="shared" ca="1" si="391"/>
        <v>440.68943740641026</v>
      </c>
      <c r="Q1044" s="50">
        <f t="shared" ca="1" si="391"/>
        <v>175.20315912190128</v>
      </c>
      <c r="R1044" s="50">
        <f t="shared" ca="1" si="391"/>
        <v>1002.9753325544076</v>
      </c>
      <c r="S1044" s="50">
        <f t="shared" ca="1" si="391"/>
        <v>872.96589619085034</v>
      </c>
      <c r="T1044" s="50">
        <f t="shared" ca="1" si="391"/>
        <v>312.38189180341624</v>
      </c>
      <c r="U1044" s="50">
        <f t="shared" ca="1" si="391"/>
        <v>1132.4412182523324</v>
      </c>
      <c r="V1044" s="50">
        <f t="shared" ca="1" si="391"/>
        <v>325.30234694236987</v>
      </c>
      <c r="W1044" s="50">
        <f t="shared" ca="1" si="392"/>
        <v>515.01316824944479</v>
      </c>
      <c r="X1044" s="50">
        <f t="shared" ca="1" si="392"/>
        <v>967.32932037012733</v>
      </c>
      <c r="Y1044" s="50">
        <f t="shared" ca="1" si="392"/>
        <v>1137.6857537969065</v>
      </c>
      <c r="Z1044" s="50">
        <f t="shared" ca="1" si="392"/>
        <v>459.35772365773181</v>
      </c>
      <c r="AA1044" s="50">
        <f t="shared" ca="1" si="392"/>
        <v>262.88420713968173</v>
      </c>
      <c r="AB1044" s="50">
        <f t="shared" ca="1" si="392"/>
        <v>207.49952610635336</v>
      </c>
      <c r="AC1044" s="50">
        <f t="shared" ca="1" si="392"/>
        <v>421.04086353748062</v>
      </c>
      <c r="AD1044" s="50">
        <f t="shared" ca="1" si="392"/>
        <v>170.59142322897551</v>
      </c>
      <c r="AE1044" s="50">
        <f t="shared" ca="1" si="392"/>
        <v>909.67971405878723</v>
      </c>
      <c r="AF1044" s="50">
        <f t="shared" ca="1" si="392"/>
        <v>891.64263215817505</v>
      </c>
      <c r="AG1044" s="51">
        <f t="shared" ca="1" si="392"/>
        <v>1067.2205789032835</v>
      </c>
      <c r="AH1044" s="50">
        <f t="shared" ca="1" si="372"/>
        <v>20100.123836816107</v>
      </c>
      <c r="AI1044" s="50">
        <f t="shared" ca="1" si="386"/>
        <v>648.39109151019704</v>
      </c>
      <c r="AJ1044" s="50">
        <f t="shared" ca="1" si="374"/>
        <v>4307.8952279239647</v>
      </c>
      <c r="AK1044" s="50">
        <f t="shared" ca="1" si="375"/>
        <v>170.59142322897551</v>
      </c>
      <c r="AL1044" s="51">
        <f t="shared" ca="1" si="376"/>
        <v>3626.3888178372567</v>
      </c>
    </row>
    <row r="1045" spans="2:38" x14ac:dyDescent="0.25">
      <c r="B1045" s="5">
        <v>61</v>
      </c>
      <c r="C1045" s="49">
        <f t="shared" ref="C1045:L1054" ca="1" si="393">IF(RAND()&lt;zamrac10,vykon10*(0.5-0.4*RAND()),vykon10*(1-0.3*RAND()))</f>
        <v>451.35111172353845</v>
      </c>
      <c r="D1045" s="50">
        <f t="shared" ca="1" si="393"/>
        <v>1082.3986064796673</v>
      </c>
      <c r="E1045" s="50">
        <f t="shared" ca="1" si="393"/>
        <v>536.78034352929899</v>
      </c>
      <c r="F1045" s="50">
        <f t="shared" ca="1" si="393"/>
        <v>1035.9028206604794</v>
      </c>
      <c r="G1045" s="50">
        <f t="shared" ca="1" si="393"/>
        <v>1087.1262057907088</v>
      </c>
      <c r="H1045" s="50">
        <f t="shared" ca="1" si="393"/>
        <v>1080.9097872954485</v>
      </c>
      <c r="I1045" s="50">
        <f t="shared" ca="1" si="393"/>
        <v>488.42431667517189</v>
      </c>
      <c r="J1045" s="50">
        <f t="shared" ca="1" si="393"/>
        <v>492.53329727614374</v>
      </c>
      <c r="K1045" s="50">
        <f t="shared" ca="1" si="393"/>
        <v>1126.778608948935</v>
      </c>
      <c r="L1045" s="50">
        <f t="shared" ca="1" si="393"/>
        <v>279.2315146736733</v>
      </c>
      <c r="M1045" s="50">
        <f t="shared" ref="M1045:V1054" ca="1" si="394">IF(RAND()&lt;zamrac10,vykon10*(0.5-0.4*RAND()),vykon10*(1-0.3*RAND()))</f>
        <v>990.28930557876186</v>
      </c>
      <c r="N1045" s="50">
        <f t="shared" ca="1" si="394"/>
        <v>1072.1992069211394</v>
      </c>
      <c r="O1045" s="50">
        <f t="shared" ca="1" si="394"/>
        <v>1000.1720727939212</v>
      </c>
      <c r="P1045" s="50">
        <f t="shared" ca="1" si="394"/>
        <v>1018.044574901093</v>
      </c>
      <c r="Q1045" s="50">
        <f t="shared" ca="1" si="394"/>
        <v>445.93893417769232</v>
      </c>
      <c r="R1045" s="50">
        <f t="shared" ca="1" si="394"/>
        <v>1039.5480873212614</v>
      </c>
      <c r="S1045" s="50">
        <f t="shared" ca="1" si="394"/>
        <v>807.34050861748551</v>
      </c>
      <c r="T1045" s="50">
        <f t="shared" ca="1" si="394"/>
        <v>1044.8197532570746</v>
      </c>
      <c r="U1045" s="50">
        <f t="shared" ca="1" si="394"/>
        <v>274.87271896421032</v>
      </c>
      <c r="V1045" s="50">
        <f t="shared" ca="1" si="394"/>
        <v>943.46191630351723</v>
      </c>
      <c r="W1045" s="50">
        <f t="shared" ref="W1045:AG1054" ca="1" si="395">IF(RAND()&lt;zamrac10,vykon10*(0.5-0.4*RAND()),vykon10*(1-0.3*RAND()))</f>
        <v>441.60440179360046</v>
      </c>
      <c r="X1045" s="50">
        <f t="shared" ca="1" si="395"/>
        <v>977.25936878297114</v>
      </c>
      <c r="Y1045" s="50">
        <f t="shared" ca="1" si="395"/>
        <v>1114.296570191636</v>
      </c>
      <c r="Z1045" s="50">
        <f t="shared" ca="1" si="395"/>
        <v>1133.311757072272</v>
      </c>
      <c r="AA1045" s="50">
        <f t="shared" ca="1" si="395"/>
        <v>211.48926746151477</v>
      </c>
      <c r="AB1045" s="50">
        <f t="shared" ca="1" si="395"/>
        <v>339.54377212153503</v>
      </c>
      <c r="AC1045" s="50">
        <f t="shared" ca="1" si="395"/>
        <v>987.98142971577579</v>
      </c>
      <c r="AD1045" s="50">
        <f t="shared" ca="1" si="395"/>
        <v>968.91481301014846</v>
      </c>
      <c r="AE1045" s="50">
        <f t="shared" ca="1" si="395"/>
        <v>279.66892994527467</v>
      </c>
      <c r="AF1045" s="50">
        <f t="shared" ca="1" si="395"/>
        <v>331.49019285984923</v>
      </c>
      <c r="AG1045" s="51">
        <f t="shared" ca="1" si="395"/>
        <v>888.12509934527338</v>
      </c>
      <c r="AH1045" s="50">
        <f t="shared" ca="1" si="372"/>
        <v>23971.809294189072</v>
      </c>
      <c r="AI1045" s="50">
        <f t="shared" ca="1" si="386"/>
        <v>773.28417078029258</v>
      </c>
      <c r="AJ1045" s="50">
        <f t="shared" ca="1" si="374"/>
        <v>5618.1312680096689</v>
      </c>
      <c r="AK1045" s="50">
        <f t="shared" ca="1" si="375"/>
        <v>211.48926746151477</v>
      </c>
      <c r="AL1045" s="51">
        <f t="shared" ca="1" si="376"/>
        <v>4997.5863204348425</v>
      </c>
    </row>
    <row r="1046" spans="2:38" x14ac:dyDescent="0.25">
      <c r="B1046" s="5">
        <v>62</v>
      </c>
      <c r="C1046" s="49">
        <f t="shared" ca="1" si="393"/>
        <v>972.88698733035574</v>
      </c>
      <c r="D1046" s="50">
        <f t="shared" ca="1" si="393"/>
        <v>170.94776576967257</v>
      </c>
      <c r="E1046" s="50">
        <f t="shared" ca="1" si="393"/>
        <v>1055.3854285279831</v>
      </c>
      <c r="F1046" s="50">
        <f t="shared" ca="1" si="393"/>
        <v>909.66349323882855</v>
      </c>
      <c r="G1046" s="50">
        <f t="shared" ca="1" si="393"/>
        <v>477.36354715918003</v>
      </c>
      <c r="H1046" s="50">
        <f t="shared" ca="1" si="393"/>
        <v>235.45117058561547</v>
      </c>
      <c r="I1046" s="50">
        <f t="shared" ca="1" si="393"/>
        <v>1009.0891180822597</v>
      </c>
      <c r="J1046" s="50">
        <f t="shared" ca="1" si="393"/>
        <v>322.33395690505023</v>
      </c>
      <c r="K1046" s="50">
        <f t="shared" ca="1" si="393"/>
        <v>816.50770293174094</v>
      </c>
      <c r="L1046" s="50">
        <f t="shared" ca="1" si="393"/>
        <v>146.5999842326591</v>
      </c>
      <c r="M1046" s="50">
        <f t="shared" ca="1" si="394"/>
        <v>278.50696449818611</v>
      </c>
      <c r="N1046" s="50">
        <f t="shared" ca="1" si="394"/>
        <v>1139.6338458006971</v>
      </c>
      <c r="O1046" s="50">
        <f t="shared" ca="1" si="394"/>
        <v>854.82692860204304</v>
      </c>
      <c r="P1046" s="50">
        <f t="shared" ca="1" si="394"/>
        <v>984.23638886223057</v>
      </c>
      <c r="Q1046" s="50">
        <f t="shared" ca="1" si="394"/>
        <v>957.42761284652147</v>
      </c>
      <c r="R1046" s="50">
        <f t="shared" ca="1" si="394"/>
        <v>159.80511296149922</v>
      </c>
      <c r="S1046" s="50">
        <f t="shared" ca="1" si="394"/>
        <v>241.31076586638665</v>
      </c>
      <c r="T1046" s="50">
        <f t="shared" ca="1" si="394"/>
        <v>1033.0870872749797</v>
      </c>
      <c r="U1046" s="50">
        <f t="shared" ca="1" si="394"/>
        <v>857.67433470883702</v>
      </c>
      <c r="V1046" s="50">
        <f t="shared" ca="1" si="394"/>
        <v>1125.8500587966014</v>
      </c>
      <c r="W1046" s="50">
        <f t="shared" ca="1" si="395"/>
        <v>451.73590003018859</v>
      </c>
      <c r="X1046" s="50">
        <f t="shared" ca="1" si="395"/>
        <v>522.32617892594487</v>
      </c>
      <c r="Y1046" s="50">
        <f t="shared" ca="1" si="395"/>
        <v>966.84894473790757</v>
      </c>
      <c r="Z1046" s="50">
        <f t="shared" ca="1" si="395"/>
        <v>160.34431342686318</v>
      </c>
      <c r="AA1046" s="50">
        <f t="shared" ca="1" si="395"/>
        <v>1019.0201192662616</v>
      </c>
      <c r="AB1046" s="50">
        <f t="shared" ca="1" si="395"/>
        <v>287.63914218992142</v>
      </c>
      <c r="AC1046" s="50">
        <f t="shared" ca="1" si="395"/>
        <v>412.96263412867256</v>
      </c>
      <c r="AD1046" s="50">
        <f t="shared" ca="1" si="395"/>
        <v>208.9603432582087</v>
      </c>
      <c r="AE1046" s="50">
        <f t="shared" ca="1" si="395"/>
        <v>548.07651571067424</v>
      </c>
      <c r="AF1046" s="50">
        <f t="shared" ca="1" si="395"/>
        <v>844.91405407841569</v>
      </c>
      <c r="AG1046" s="51">
        <f t="shared" ca="1" si="395"/>
        <v>380.89829085316467</v>
      </c>
      <c r="AH1046" s="50">
        <f t="shared" ca="1" si="372"/>
        <v>19552.314691587551</v>
      </c>
      <c r="AI1046" s="50">
        <f t="shared" ca="1" si="386"/>
        <v>630.71982876088873</v>
      </c>
      <c r="AJ1046" s="50">
        <f t="shared" ca="1" si="374"/>
        <v>4444.606457736324</v>
      </c>
      <c r="AK1046" s="50">
        <f t="shared" ca="1" si="375"/>
        <v>146.5999842326591</v>
      </c>
      <c r="AL1046" s="51">
        <f t="shared" ca="1" si="376"/>
        <v>3578.1016759337799</v>
      </c>
    </row>
    <row r="1047" spans="2:38" x14ac:dyDescent="0.25">
      <c r="B1047" s="5">
        <v>63</v>
      </c>
      <c r="C1047" s="49">
        <f t="shared" ca="1" si="393"/>
        <v>936.66761497154801</v>
      </c>
      <c r="D1047" s="50">
        <f t="shared" ca="1" si="393"/>
        <v>1046.7994509746156</v>
      </c>
      <c r="E1047" s="50">
        <f t="shared" ca="1" si="393"/>
        <v>983.88990059564162</v>
      </c>
      <c r="F1047" s="50">
        <f t="shared" ca="1" si="393"/>
        <v>1022.1491188186535</v>
      </c>
      <c r="G1047" s="50">
        <f t="shared" ca="1" si="393"/>
        <v>878.64323516280797</v>
      </c>
      <c r="H1047" s="50">
        <f t="shared" ca="1" si="393"/>
        <v>838.46133064500907</v>
      </c>
      <c r="I1047" s="50">
        <f t="shared" ca="1" si="393"/>
        <v>1021.1818543573676</v>
      </c>
      <c r="J1047" s="50">
        <f t="shared" ca="1" si="393"/>
        <v>271.7649468849761</v>
      </c>
      <c r="K1047" s="50">
        <f t="shared" ca="1" si="393"/>
        <v>477.37790521387734</v>
      </c>
      <c r="L1047" s="50">
        <f t="shared" ca="1" si="393"/>
        <v>814.59587579297761</v>
      </c>
      <c r="M1047" s="50">
        <f t="shared" ca="1" si="394"/>
        <v>1053.1709130780644</v>
      </c>
      <c r="N1047" s="50">
        <f t="shared" ca="1" si="394"/>
        <v>1023.5450566583363</v>
      </c>
      <c r="O1047" s="50">
        <f t="shared" ca="1" si="394"/>
        <v>849.88401999402708</v>
      </c>
      <c r="P1047" s="50">
        <f t="shared" ca="1" si="394"/>
        <v>491.91526769209548</v>
      </c>
      <c r="Q1047" s="50">
        <f t="shared" ca="1" si="394"/>
        <v>911.18680897620925</v>
      </c>
      <c r="R1047" s="50">
        <f t="shared" ca="1" si="394"/>
        <v>830.21642789277178</v>
      </c>
      <c r="S1047" s="50">
        <f t="shared" ca="1" si="394"/>
        <v>936.32778425481456</v>
      </c>
      <c r="T1047" s="50">
        <f t="shared" ca="1" si="394"/>
        <v>163.11454194974513</v>
      </c>
      <c r="U1047" s="50">
        <f t="shared" ca="1" si="394"/>
        <v>269.48230668554424</v>
      </c>
      <c r="V1047" s="50">
        <f t="shared" ca="1" si="394"/>
        <v>260.27031337911296</v>
      </c>
      <c r="W1047" s="50">
        <f t="shared" ca="1" si="395"/>
        <v>305.1028498889923</v>
      </c>
      <c r="X1047" s="50">
        <f t="shared" ca="1" si="395"/>
        <v>942.93067918576003</v>
      </c>
      <c r="Y1047" s="50">
        <f t="shared" ca="1" si="395"/>
        <v>423.10763114028271</v>
      </c>
      <c r="Z1047" s="50">
        <f t="shared" ca="1" si="395"/>
        <v>427.82649419283706</v>
      </c>
      <c r="AA1047" s="50">
        <f t="shared" ca="1" si="395"/>
        <v>1027.8650876375441</v>
      </c>
      <c r="AB1047" s="50">
        <f t="shared" ca="1" si="395"/>
        <v>293.26299169746841</v>
      </c>
      <c r="AC1047" s="50">
        <f t="shared" ca="1" si="395"/>
        <v>944.71625420049509</v>
      </c>
      <c r="AD1047" s="50">
        <f t="shared" ca="1" si="395"/>
        <v>823.99220988055049</v>
      </c>
      <c r="AE1047" s="50">
        <f t="shared" ca="1" si="395"/>
        <v>120.91194708203609</v>
      </c>
      <c r="AF1047" s="50">
        <f t="shared" ca="1" si="395"/>
        <v>1076.8831328698418</v>
      </c>
      <c r="AG1047" s="51">
        <f t="shared" ca="1" si="395"/>
        <v>119.84379431448475</v>
      </c>
      <c r="AH1047" s="50">
        <f t="shared" ca="1" si="372"/>
        <v>21587.087746068486</v>
      </c>
      <c r="AI1047" s="50">
        <f t="shared" ca="1" si="386"/>
        <v>696.35766922801565</v>
      </c>
      <c r="AJ1047" s="50">
        <f t="shared" ca="1" si="374"/>
        <v>5067.3622179505319</v>
      </c>
      <c r="AK1047" s="50">
        <f t="shared" ca="1" si="375"/>
        <v>119.84379431448475</v>
      </c>
      <c r="AL1047" s="51">
        <f t="shared" ca="1" si="376"/>
        <v>3675.7010330271901</v>
      </c>
    </row>
    <row r="1048" spans="2:38" x14ac:dyDescent="0.25">
      <c r="B1048" s="5">
        <v>64</v>
      </c>
      <c r="C1048" s="49">
        <f t="shared" ca="1" si="393"/>
        <v>438.89667109810858</v>
      </c>
      <c r="D1048" s="50">
        <f t="shared" ca="1" si="393"/>
        <v>1062.1868907264645</v>
      </c>
      <c r="E1048" s="50">
        <f t="shared" ca="1" si="393"/>
        <v>1030.6054570216365</v>
      </c>
      <c r="F1048" s="50">
        <f t="shared" ca="1" si="393"/>
        <v>534.66383128932023</v>
      </c>
      <c r="G1048" s="50">
        <f t="shared" ca="1" si="393"/>
        <v>1098.1032018520339</v>
      </c>
      <c r="H1048" s="50">
        <f t="shared" ca="1" si="393"/>
        <v>1064.6982966008406</v>
      </c>
      <c r="I1048" s="50">
        <f t="shared" ca="1" si="393"/>
        <v>387.03960792065698</v>
      </c>
      <c r="J1048" s="50">
        <f t="shared" ca="1" si="393"/>
        <v>320.06834634044822</v>
      </c>
      <c r="K1048" s="50">
        <f t="shared" ca="1" si="393"/>
        <v>817.16622342061987</v>
      </c>
      <c r="L1048" s="50">
        <f t="shared" ca="1" si="393"/>
        <v>1113.3261751627642</v>
      </c>
      <c r="M1048" s="50">
        <f t="shared" ca="1" si="394"/>
        <v>1020.7273828263848</v>
      </c>
      <c r="N1048" s="50">
        <f t="shared" ca="1" si="394"/>
        <v>931.03579950698895</v>
      </c>
      <c r="O1048" s="50">
        <f t="shared" ca="1" si="394"/>
        <v>398.56762121609808</v>
      </c>
      <c r="P1048" s="50">
        <f t="shared" ca="1" si="394"/>
        <v>351.82594922976483</v>
      </c>
      <c r="Q1048" s="50">
        <f t="shared" ca="1" si="394"/>
        <v>1126.2730761475168</v>
      </c>
      <c r="R1048" s="50">
        <f t="shared" ca="1" si="394"/>
        <v>869.73585504165374</v>
      </c>
      <c r="S1048" s="50">
        <f t="shared" ca="1" si="394"/>
        <v>444.99904377870814</v>
      </c>
      <c r="T1048" s="50">
        <f t="shared" ca="1" si="394"/>
        <v>1072.0332862128248</v>
      </c>
      <c r="U1048" s="50">
        <f t="shared" ca="1" si="394"/>
        <v>255.69992296973342</v>
      </c>
      <c r="V1048" s="50">
        <f t="shared" ca="1" si="394"/>
        <v>478.62477719676883</v>
      </c>
      <c r="W1048" s="50">
        <f t="shared" ca="1" si="395"/>
        <v>146.93613855840013</v>
      </c>
      <c r="X1048" s="50">
        <f t="shared" ca="1" si="395"/>
        <v>857.44122712557112</v>
      </c>
      <c r="Y1048" s="50">
        <f t="shared" ca="1" si="395"/>
        <v>1084.8836566239777</v>
      </c>
      <c r="Z1048" s="50">
        <f t="shared" ca="1" si="395"/>
        <v>363.55047714783888</v>
      </c>
      <c r="AA1048" s="50">
        <f t="shared" ca="1" si="395"/>
        <v>1050.7749594011016</v>
      </c>
      <c r="AB1048" s="50">
        <f t="shared" ca="1" si="395"/>
        <v>468.87497022087859</v>
      </c>
      <c r="AC1048" s="50">
        <f t="shared" ca="1" si="395"/>
        <v>1127.5903848520336</v>
      </c>
      <c r="AD1048" s="50">
        <f t="shared" ca="1" si="395"/>
        <v>913.28998327160298</v>
      </c>
      <c r="AE1048" s="50">
        <f t="shared" ca="1" si="395"/>
        <v>354.06233634483954</v>
      </c>
      <c r="AF1048" s="50">
        <f t="shared" ca="1" si="395"/>
        <v>909.59472925793875</v>
      </c>
      <c r="AG1048" s="51">
        <f t="shared" ca="1" si="395"/>
        <v>1136.2936601771576</v>
      </c>
      <c r="AH1048" s="50">
        <f t="shared" ca="1" si="372"/>
        <v>23229.569938540673</v>
      </c>
      <c r="AI1048" s="50">
        <f t="shared" ca="1" si="386"/>
        <v>749.34096575937656</v>
      </c>
      <c r="AJ1048" s="50">
        <f t="shared" ca="1" si="374"/>
        <v>5207.4048031901857</v>
      </c>
      <c r="AK1048" s="50">
        <f t="shared" ca="1" si="375"/>
        <v>146.93613855840013</v>
      </c>
      <c r="AL1048" s="51">
        <f t="shared" ca="1" si="376"/>
        <v>4394.3020999056062</v>
      </c>
    </row>
    <row r="1049" spans="2:38" x14ac:dyDescent="0.25">
      <c r="B1049" s="5">
        <v>65</v>
      </c>
      <c r="C1049" s="49">
        <f t="shared" ca="1" si="393"/>
        <v>843.94037563009351</v>
      </c>
      <c r="D1049" s="50">
        <f t="shared" ca="1" si="393"/>
        <v>273.26247974520726</v>
      </c>
      <c r="E1049" s="50">
        <f t="shared" ca="1" si="393"/>
        <v>909.89038826407534</v>
      </c>
      <c r="F1049" s="50">
        <f t="shared" ca="1" si="393"/>
        <v>251.61512071562819</v>
      </c>
      <c r="G1049" s="50">
        <f t="shared" ca="1" si="393"/>
        <v>1137.971149465219</v>
      </c>
      <c r="H1049" s="50">
        <f t="shared" ca="1" si="393"/>
        <v>196.5730543335338</v>
      </c>
      <c r="I1049" s="50">
        <f t="shared" ca="1" si="393"/>
        <v>1061.030261047604</v>
      </c>
      <c r="J1049" s="50">
        <f t="shared" ca="1" si="393"/>
        <v>251.75136559552385</v>
      </c>
      <c r="K1049" s="50">
        <f t="shared" ca="1" si="393"/>
        <v>980.67931287747001</v>
      </c>
      <c r="L1049" s="50">
        <f t="shared" ca="1" si="393"/>
        <v>1102.1866137844943</v>
      </c>
      <c r="M1049" s="50">
        <f t="shared" ca="1" si="394"/>
        <v>326.49643912267157</v>
      </c>
      <c r="N1049" s="50">
        <f t="shared" ca="1" si="394"/>
        <v>1030.8148156546029</v>
      </c>
      <c r="O1049" s="50">
        <f t="shared" ca="1" si="394"/>
        <v>966.94691474988042</v>
      </c>
      <c r="P1049" s="50">
        <f t="shared" ca="1" si="394"/>
        <v>120.01518682821941</v>
      </c>
      <c r="Q1049" s="50">
        <f t="shared" ca="1" si="394"/>
        <v>1059.6558162013387</v>
      </c>
      <c r="R1049" s="50">
        <f t="shared" ca="1" si="394"/>
        <v>444.13579396000944</v>
      </c>
      <c r="S1049" s="50">
        <f t="shared" ca="1" si="394"/>
        <v>998.86094785522562</v>
      </c>
      <c r="T1049" s="50">
        <f t="shared" ca="1" si="394"/>
        <v>212.9083322602649</v>
      </c>
      <c r="U1049" s="50">
        <f t="shared" ca="1" si="394"/>
        <v>1124.4007143156375</v>
      </c>
      <c r="V1049" s="50">
        <f t="shared" ca="1" si="394"/>
        <v>1068.277663873369</v>
      </c>
      <c r="W1049" s="50">
        <f t="shared" ca="1" si="395"/>
        <v>980.08352753784538</v>
      </c>
      <c r="X1049" s="50">
        <f t="shared" ca="1" si="395"/>
        <v>412.01006733878216</v>
      </c>
      <c r="Y1049" s="50">
        <f t="shared" ca="1" si="395"/>
        <v>1036.5469316040637</v>
      </c>
      <c r="Z1049" s="50">
        <f t="shared" ca="1" si="395"/>
        <v>427.78198423863518</v>
      </c>
      <c r="AA1049" s="50">
        <f t="shared" ca="1" si="395"/>
        <v>824.86562905615574</v>
      </c>
      <c r="AB1049" s="50">
        <f t="shared" ca="1" si="395"/>
        <v>857.34767530533736</v>
      </c>
      <c r="AC1049" s="50">
        <f t="shared" ca="1" si="395"/>
        <v>450.89090679479176</v>
      </c>
      <c r="AD1049" s="50">
        <f t="shared" ca="1" si="395"/>
        <v>1118.6533118638872</v>
      </c>
      <c r="AE1049" s="50">
        <f t="shared" ca="1" si="395"/>
        <v>806.6079062945397</v>
      </c>
      <c r="AF1049" s="50">
        <f t="shared" ca="1" si="395"/>
        <v>1000.2577045536324</v>
      </c>
      <c r="AG1049" s="51">
        <f t="shared" ca="1" si="395"/>
        <v>869.87940099267269</v>
      </c>
      <c r="AH1049" s="50">
        <f t="shared" ca="1" si="372"/>
        <v>23146.337791860409</v>
      </c>
      <c r="AI1049" s="50">
        <f t="shared" ca="1" si="386"/>
        <v>746.65605780194869</v>
      </c>
      <c r="AJ1049" s="50">
        <f t="shared" ca="1" si="374"/>
        <v>5117.3981950048919</v>
      </c>
      <c r="AK1049" s="50">
        <f t="shared" ca="1" si="375"/>
        <v>120.01518682821941</v>
      </c>
      <c r="AL1049" s="51">
        <f t="shared" ca="1" si="376"/>
        <v>4674.282829201361</v>
      </c>
    </row>
    <row r="1050" spans="2:38" x14ac:dyDescent="0.25">
      <c r="B1050" s="5">
        <v>66</v>
      </c>
      <c r="C1050" s="49">
        <f t="shared" ca="1" si="393"/>
        <v>242.67749602142979</v>
      </c>
      <c r="D1050" s="50">
        <f t="shared" ca="1" si="393"/>
        <v>930.62774775941762</v>
      </c>
      <c r="E1050" s="50">
        <f t="shared" ca="1" si="393"/>
        <v>859.866038236333</v>
      </c>
      <c r="F1050" s="50">
        <f t="shared" ca="1" si="393"/>
        <v>374.21260037342972</v>
      </c>
      <c r="G1050" s="50">
        <f t="shared" ca="1" si="393"/>
        <v>813.03905278600075</v>
      </c>
      <c r="H1050" s="50">
        <f t="shared" ca="1" si="393"/>
        <v>418.74802288261691</v>
      </c>
      <c r="I1050" s="50">
        <f t="shared" ca="1" si="393"/>
        <v>298.0636548817277</v>
      </c>
      <c r="J1050" s="50">
        <f t="shared" ca="1" si="393"/>
        <v>1146.6084535071634</v>
      </c>
      <c r="K1050" s="50">
        <f t="shared" ca="1" si="393"/>
        <v>893.67379340947616</v>
      </c>
      <c r="L1050" s="50">
        <f t="shared" ca="1" si="393"/>
        <v>991.8985687800016</v>
      </c>
      <c r="M1050" s="50">
        <f t="shared" ca="1" si="394"/>
        <v>1060.4312055560736</v>
      </c>
      <c r="N1050" s="50">
        <f t="shared" ca="1" si="394"/>
        <v>936.41440008936695</v>
      </c>
      <c r="O1050" s="50">
        <f t="shared" ca="1" si="394"/>
        <v>468.81953637641516</v>
      </c>
      <c r="P1050" s="50">
        <f t="shared" ca="1" si="394"/>
        <v>831.55548822324261</v>
      </c>
      <c r="Q1050" s="50">
        <f t="shared" ca="1" si="394"/>
        <v>932.89728108686279</v>
      </c>
      <c r="R1050" s="50">
        <f t="shared" ca="1" si="394"/>
        <v>932.1247450051643</v>
      </c>
      <c r="S1050" s="50">
        <f t="shared" ca="1" si="394"/>
        <v>905.55780109471857</v>
      </c>
      <c r="T1050" s="50">
        <f t="shared" ca="1" si="394"/>
        <v>1070.4211413813175</v>
      </c>
      <c r="U1050" s="50">
        <f t="shared" ca="1" si="394"/>
        <v>1039.1597683326866</v>
      </c>
      <c r="V1050" s="50">
        <f t="shared" ca="1" si="394"/>
        <v>294.79946112618978</v>
      </c>
      <c r="W1050" s="50">
        <f t="shared" ca="1" si="395"/>
        <v>464.33122378364646</v>
      </c>
      <c r="X1050" s="50">
        <f t="shared" ca="1" si="395"/>
        <v>130.00130647472108</v>
      </c>
      <c r="Y1050" s="50">
        <f t="shared" ca="1" si="395"/>
        <v>294.73072360220442</v>
      </c>
      <c r="Z1050" s="50">
        <f t="shared" ca="1" si="395"/>
        <v>987.04840792498624</v>
      </c>
      <c r="AA1050" s="50">
        <f t="shared" ca="1" si="395"/>
        <v>1020.3458980050292</v>
      </c>
      <c r="AB1050" s="50">
        <f t="shared" ca="1" si="395"/>
        <v>1139.1973733864604</v>
      </c>
      <c r="AC1050" s="50">
        <f t="shared" ca="1" si="395"/>
        <v>816.94593806884006</v>
      </c>
      <c r="AD1050" s="50">
        <f t="shared" ca="1" si="395"/>
        <v>1058.6283780725566</v>
      </c>
      <c r="AE1050" s="50">
        <f t="shared" ca="1" si="395"/>
        <v>905.7489827215694</v>
      </c>
      <c r="AF1050" s="50">
        <f t="shared" ca="1" si="395"/>
        <v>935.92136929806873</v>
      </c>
      <c r="AG1050" s="51">
        <f t="shared" ca="1" si="395"/>
        <v>1059.926649350966</v>
      </c>
      <c r="AH1050" s="50">
        <f t="shared" ref="AH1050:AH1084" ca="1" si="396">SUM(C1050:AG1050)</f>
        <v>24254.422507598691</v>
      </c>
      <c r="AI1050" s="50">
        <f t="shared" ref="AI1050:AI1084" ca="1" si="397">AVERAGE(C1050:AG1050)</f>
        <v>782.4007260515707</v>
      </c>
      <c r="AJ1050" s="50">
        <f t="shared" ref="AJ1050:AJ1084" ca="1" si="398">AVERAGE(SUM(C1050:I1050),SUM(J1050:P1050),SUM(Q1050:W1050),SUM(X1050:AD1050))</f>
        <v>5338.2063765570201</v>
      </c>
      <c r="AK1050" s="50">
        <f t="shared" ref="AK1050:AK1084" ca="1" si="399">MIN(C1050:AG1050)</f>
        <v>130.00130647472108</v>
      </c>
      <c r="AL1050" s="51">
        <f t="shared" ref="AL1050:AL1084" ca="1" si="400">MIN(SUM(C1050:I1050),SUM(J1050:P1050),SUM(Q1050:W1050),SUM(X1050:AD1050))</f>
        <v>3937.2346129409557</v>
      </c>
    </row>
    <row r="1051" spans="2:38" x14ac:dyDescent="0.25">
      <c r="B1051" s="5">
        <v>67</v>
      </c>
      <c r="C1051" s="49">
        <f t="shared" ca="1" si="393"/>
        <v>993.40979523924227</v>
      </c>
      <c r="D1051" s="50">
        <f t="shared" ca="1" si="393"/>
        <v>986.55977660967721</v>
      </c>
      <c r="E1051" s="50">
        <f t="shared" ca="1" si="393"/>
        <v>1093.7242944608513</v>
      </c>
      <c r="F1051" s="50">
        <f t="shared" ca="1" si="393"/>
        <v>945.46544530128119</v>
      </c>
      <c r="G1051" s="50">
        <f t="shared" ca="1" si="393"/>
        <v>1022.4678380024113</v>
      </c>
      <c r="H1051" s="50">
        <f t="shared" ca="1" si="393"/>
        <v>1038.8490071787169</v>
      </c>
      <c r="I1051" s="50">
        <f t="shared" ca="1" si="393"/>
        <v>1087.6601512995712</v>
      </c>
      <c r="J1051" s="50">
        <f t="shared" ca="1" si="393"/>
        <v>1061.1946069165185</v>
      </c>
      <c r="K1051" s="50">
        <f t="shared" ca="1" si="393"/>
        <v>821.49934011014034</v>
      </c>
      <c r="L1051" s="50">
        <f t="shared" ca="1" si="393"/>
        <v>868.40901029290353</v>
      </c>
      <c r="M1051" s="50">
        <f t="shared" ca="1" si="394"/>
        <v>895.21456557406452</v>
      </c>
      <c r="N1051" s="50">
        <f t="shared" ca="1" si="394"/>
        <v>471.41273523107674</v>
      </c>
      <c r="O1051" s="50">
        <f t="shared" ca="1" si="394"/>
        <v>1008.0095662848968</v>
      </c>
      <c r="P1051" s="50">
        <f t="shared" ca="1" si="394"/>
        <v>827.70387412074103</v>
      </c>
      <c r="Q1051" s="50">
        <f t="shared" ca="1" si="394"/>
        <v>1022.4055745755311</v>
      </c>
      <c r="R1051" s="50">
        <f t="shared" ca="1" si="394"/>
        <v>516.92006258251035</v>
      </c>
      <c r="S1051" s="50">
        <f t="shared" ca="1" si="394"/>
        <v>533.4812493019864</v>
      </c>
      <c r="T1051" s="50">
        <f t="shared" ca="1" si="394"/>
        <v>124.95167424146258</v>
      </c>
      <c r="U1051" s="50">
        <f t="shared" ca="1" si="394"/>
        <v>468.27427874827788</v>
      </c>
      <c r="V1051" s="50">
        <f t="shared" ca="1" si="394"/>
        <v>898.93959606242538</v>
      </c>
      <c r="W1051" s="50">
        <f t="shared" ca="1" si="395"/>
        <v>392.68372606569147</v>
      </c>
      <c r="X1051" s="50">
        <f t="shared" ca="1" si="395"/>
        <v>1111.3221562438785</v>
      </c>
      <c r="Y1051" s="50">
        <f t="shared" ca="1" si="395"/>
        <v>366.03501829603374</v>
      </c>
      <c r="Z1051" s="50">
        <f t="shared" ca="1" si="395"/>
        <v>1126.5299981862995</v>
      </c>
      <c r="AA1051" s="50">
        <f t="shared" ca="1" si="395"/>
        <v>854.46827803932399</v>
      </c>
      <c r="AB1051" s="50">
        <f t="shared" ca="1" si="395"/>
        <v>214.59566344991487</v>
      </c>
      <c r="AC1051" s="50">
        <f t="shared" ca="1" si="395"/>
        <v>407.01680434488657</v>
      </c>
      <c r="AD1051" s="50">
        <f t="shared" ca="1" si="395"/>
        <v>957.53295809228518</v>
      </c>
      <c r="AE1051" s="50">
        <f t="shared" ca="1" si="395"/>
        <v>992.36202755368265</v>
      </c>
      <c r="AF1051" s="50">
        <f t="shared" ca="1" si="395"/>
        <v>360.13596615129342</v>
      </c>
      <c r="AG1051" s="51">
        <f t="shared" ca="1" si="395"/>
        <v>967.58316496276962</v>
      </c>
      <c r="AH1051" s="50">
        <f t="shared" ca="1" si="396"/>
        <v>24436.818203520346</v>
      </c>
      <c r="AI1051" s="50">
        <f t="shared" ca="1" si="397"/>
        <v>788.28445817807574</v>
      </c>
      <c r="AJ1051" s="50">
        <f t="shared" ca="1" si="398"/>
        <v>5529.1842612131504</v>
      </c>
      <c r="AK1051" s="50">
        <f t="shared" ca="1" si="399"/>
        <v>124.95167424146258</v>
      </c>
      <c r="AL1051" s="51">
        <f t="shared" ca="1" si="400"/>
        <v>3957.6561615778851</v>
      </c>
    </row>
    <row r="1052" spans="2:38" x14ac:dyDescent="0.25">
      <c r="B1052" s="5">
        <v>68</v>
      </c>
      <c r="C1052" s="49">
        <f t="shared" ca="1" si="393"/>
        <v>1052.6524101284376</v>
      </c>
      <c r="D1052" s="50">
        <f t="shared" ca="1" si="393"/>
        <v>832.27644781334698</v>
      </c>
      <c r="E1052" s="50">
        <f t="shared" ca="1" si="393"/>
        <v>813.56968859008964</v>
      </c>
      <c r="F1052" s="50">
        <f t="shared" ca="1" si="393"/>
        <v>221.58837231592042</v>
      </c>
      <c r="G1052" s="50">
        <f t="shared" ca="1" si="393"/>
        <v>825.35021881743307</v>
      </c>
      <c r="H1052" s="50">
        <f t="shared" ca="1" si="393"/>
        <v>985.73847872926433</v>
      </c>
      <c r="I1052" s="50">
        <f t="shared" ca="1" si="393"/>
        <v>902.47720089473285</v>
      </c>
      <c r="J1052" s="50">
        <f t="shared" ca="1" si="393"/>
        <v>507.67459285275476</v>
      </c>
      <c r="K1052" s="50">
        <f t="shared" ca="1" si="393"/>
        <v>1102.6706274901176</v>
      </c>
      <c r="L1052" s="50">
        <f t="shared" ca="1" si="393"/>
        <v>1073.4714948077833</v>
      </c>
      <c r="M1052" s="50">
        <f t="shared" ca="1" si="394"/>
        <v>979.02439824727401</v>
      </c>
      <c r="N1052" s="50">
        <f t="shared" ca="1" si="394"/>
        <v>814.39692657002786</v>
      </c>
      <c r="O1052" s="50">
        <f t="shared" ca="1" si="394"/>
        <v>287.95206891758698</v>
      </c>
      <c r="P1052" s="50">
        <f t="shared" ca="1" si="394"/>
        <v>568.80319165412845</v>
      </c>
      <c r="Q1052" s="50">
        <f t="shared" ca="1" si="394"/>
        <v>812.08369078545172</v>
      </c>
      <c r="R1052" s="50">
        <f t="shared" ca="1" si="394"/>
        <v>836.31092623365203</v>
      </c>
      <c r="S1052" s="50">
        <f t="shared" ca="1" si="394"/>
        <v>870.27421762392169</v>
      </c>
      <c r="T1052" s="50">
        <f t="shared" ca="1" si="394"/>
        <v>1138.4951428405604</v>
      </c>
      <c r="U1052" s="50">
        <f t="shared" ca="1" si="394"/>
        <v>856.72973291895642</v>
      </c>
      <c r="V1052" s="50">
        <f t="shared" ca="1" si="394"/>
        <v>1050.9316853816902</v>
      </c>
      <c r="W1052" s="50">
        <f t="shared" ca="1" si="395"/>
        <v>1061.7798771654636</v>
      </c>
      <c r="X1052" s="50">
        <f t="shared" ca="1" si="395"/>
        <v>998.12985673957269</v>
      </c>
      <c r="Y1052" s="50">
        <f t="shared" ca="1" si="395"/>
        <v>558.81973101000244</v>
      </c>
      <c r="Z1052" s="50">
        <f t="shared" ca="1" si="395"/>
        <v>823.14596015840505</v>
      </c>
      <c r="AA1052" s="50">
        <f t="shared" ca="1" si="395"/>
        <v>812.98626789155321</v>
      </c>
      <c r="AB1052" s="50">
        <f t="shared" ca="1" si="395"/>
        <v>469.12866674587622</v>
      </c>
      <c r="AC1052" s="50">
        <f t="shared" ca="1" si="395"/>
        <v>1080.8391549618796</v>
      </c>
      <c r="AD1052" s="50">
        <f t="shared" ca="1" si="395"/>
        <v>1069.5288905591331</v>
      </c>
      <c r="AE1052" s="50">
        <f t="shared" ca="1" si="395"/>
        <v>899.94163414031937</v>
      </c>
      <c r="AF1052" s="50">
        <f t="shared" ca="1" si="395"/>
        <v>1119.4121726135068</v>
      </c>
      <c r="AG1052" s="51">
        <f t="shared" ca="1" si="395"/>
        <v>830.48619510875847</v>
      </c>
      <c r="AH1052" s="50">
        <f t="shared" ca="1" si="396"/>
        <v>26256.669920707602</v>
      </c>
      <c r="AI1052" s="50">
        <f t="shared" ca="1" si="397"/>
        <v>846.98935228089033</v>
      </c>
      <c r="AJ1052" s="50">
        <f t="shared" ca="1" si="398"/>
        <v>5851.7074797112546</v>
      </c>
      <c r="AK1052" s="50">
        <f t="shared" ca="1" si="399"/>
        <v>221.58837231592042</v>
      </c>
      <c r="AL1052" s="51">
        <f t="shared" ca="1" si="400"/>
        <v>5333.9933005396733</v>
      </c>
    </row>
    <row r="1053" spans="2:38" x14ac:dyDescent="0.25">
      <c r="B1053" s="5">
        <v>69</v>
      </c>
      <c r="C1053" s="49">
        <f t="shared" ca="1" si="393"/>
        <v>1043.8070897365747</v>
      </c>
      <c r="D1053" s="50">
        <f t="shared" ca="1" si="393"/>
        <v>410.60110784888968</v>
      </c>
      <c r="E1053" s="50">
        <f t="shared" ca="1" si="393"/>
        <v>460.93862494617582</v>
      </c>
      <c r="F1053" s="50">
        <f t="shared" ca="1" si="393"/>
        <v>573.09450026750494</v>
      </c>
      <c r="G1053" s="50">
        <f t="shared" ca="1" si="393"/>
        <v>1084.8341321430798</v>
      </c>
      <c r="H1053" s="50">
        <f t="shared" ca="1" si="393"/>
        <v>1097.1892743996066</v>
      </c>
      <c r="I1053" s="50">
        <f t="shared" ca="1" si="393"/>
        <v>490.69119753958796</v>
      </c>
      <c r="J1053" s="50">
        <f t="shared" ca="1" si="393"/>
        <v>835.16078215437381</v>
      </c>
      <c r="K1053" s="50">
        <f t="shared" ca="1" si="393"/>
        <v>1040.2441723292336</v>
      </c>
      <c r="L1053" s="50">
        <f t="shared" ca="1" si="393"/>
        <v>1139.3693103811881</v>
      </c>
      <c r="M1053" s="50">
        <f t="shared" ca="1" si="394"/>
        <v>946.12240445055033</v>
      </c>
      <c r="N1053" s="50">
        <f t="shared" ca="1" si="394"/>
        <v>522.66036166693902</v>
      </c>
      <c r="O1053" s="50">
        <f t="shared" ca="1" si="394"/>
        <v>811.3217434347082</v>
      </c>
      <c r="P1053" s="50">
        <f t="shared" ca="1" si="394"/>
        <v>817.66625852687105</v>
      </c>
      <c r="Q1053" s="50">
        <f t="shared" ca="1" si="394"/>
        <v>805.00500035846869</v>
      </c>
      <c r="R1053" s="50">
        <f t="shared" ca="1" si="394"/>
        <v>138.188265174999</v>
      </c>
      <c r="S1053" s="50">
        <f t="shared" ca="1" si="394"/>
        <v>990.4145361024872</v>
      </c>
      <c r="T1053" s="50">
        <f t="shared" ca="1" si="394"/>
        <v>1058.351132505594</v>
      </c>
      <c r="U1053" s="50">
        <f t="shared" ca="1" si="394"/>
        <v>979.58886338481329</v>
      </c>
      <c r="V1053" s="50">
        <f t="shared" ca="1" si="394"/>
        <v>1014.5935799485597</v>
      </c>
      <c r="W1053" s="50">
        <f t="shared" ca="1" si="395"/>
        <v>857.93241536251935</v>
      </c>
      <c r="X1053" s="50">
        <f t="shared" ca="1" si="395"/>
        <v>1062.6718037410469</v>
      </c>
      <c r="Y1053" s="50">
        <f t="shared" ca="1" si="395"/>
        <v>485.24947486427766</v>
      </c>
      <c r="Z1053" s="50">
        <f t="shared" ca="1" si="395"/>
        <v>1079.7316419600256</v>
      </c>
      <c r="AA1053" s="50">
        <f t="shared" ca="1" si="395"/>
        <v>558.44015308248845</v>
      </c>
      <c r="AB1053" s="50">
        <f t="shared" ca="1" si="395"/>
        <v>492.26800789600395</v>
      </c>
      <c r="AC1053" s="50">
        <f t="shared" ca="1" si="395"/>
        <v>1129.5817677377991</v>
      </c>
      <c r="AD1053" s="50">
        <f t="shared" ca="1" si="395"/>
        <v>1041.5916333247033</v>
      </c>
      <c r="AE1053" s="50">
        <f t="shared" ca="1" si="395"/>
        <v>351.48604169605255</v>
      </c>
      <c r="AF1053" s="50">
        <f t="shared" ca="1" si="395"/>
        <v>990.56282056629732</v>
      </c>
      <c r="AG1053" s="51">
        <f t="shared" ca="1" si="395"/>
        <v>512.03376322362374</v>
      </c>
      <c r="AH1053" s="50">
        <f t="shared" ca="1" si="396"/>
        <v>24821.39186075504</v>
      </c>
      <c r="AI1053" s="50">
        <f t="shared" ca="1" si="397"/>
        <v>800.69006002435617</v>
      </c>
      <c r="AJ1053" s="50">
        <f t="shared" ca="1" si="398"/>
        <v>5741.8273088172673</v>
      </c>
      <c r="AK1053" s="50">
        <f t="shared" ca="1" si="399"/>
        <v>138.188265174999</v>
      </c>
      <c r="AL1053" s="51">
        <f t="shared" ca="1" si="400"/>
        <v>5161.155926881419</v>
      </c>
    </row>
    <row r="1054" spans="2:38" x14ac:dyDescent="0.25">
      <c r="B1054" s="5">
        <v>70</v>
      </c>
      <c r="C1054" s="49">
        <f t="shared" ca="1" si="393"/>
        <v>1003.5160731503197</v>
      </c>
      <c r="D1054" s="50">
        <f t="shared" ca="1" si="393"/>
        <v>908.68370923376688</v>
      </c>
      <c r="E1054" s="50">
        <f t="shared" ca="1" si="393"/>
        <v>842.26585206981747</v>
      </c>
      <c r="F1054" s="50">
        <f t="shared" ca="1" si="393"/>
        <v>833.83159253303859</v>
      </c>
      <c r="G1054" s="50">
        <f t="shared" ca="1" si="393"/>
        <v>141.65403093230972</v>
      </c>
      <c r="H1054" s="50">
        <f t="shared" ca="1" si="393"/>
        <v>986.28679553978691</v>
      </c>
      <c r="I1054" s="50">
        <f t="shared" ca="1" si="393"/>
        <v>1102.8408412894737</v>
      </c>
      <c r="J1054" s="50">
        <f t="shared" ca="1" si="393"/>
        <v>463.02211999890943</v>
      </c>
      <c r="K1054" s="50">
        <f t="shared" ca="1" si="393"/>
        <v>894.99851191010237</v>
      </c>
      <c r="L1054" s="50">
        <f t="shared" ca="1" si="393"/>
        <v>851.53237784822454</v>
      </c>
      <c r="M1054" s="50">
        <f t="shared" ca="1" si="394"/>
        <v>1108.4851593183355</v>
      </c>
      <c r="N1054" s="50">
        <f t="shared" ca="1" si="394"/>
        <v>326.26728941620968</v>
      </c>
      <c r="O1054" s="50">
        <f t="shared" ca="1" si="394"/>
        <v>226.67480488337532</v>
      </c>
      <c r="P1054" s="50">
        <f t="shared" ca="1" si="394"/>
        <v>1022.4784367532906</v>
      </c>
      <c r="Q1054" s="50">
        <f t="shared" ca="1" si="394"/>
        <v>838.68550739592547</v>
      </c>
      <c r="R1054" s="50">
        <f t="shared" ca="1" si="394"/>
        <v>296.8369726334675</v>
      </c>
      <c r="S1054" s="50">
        <f t="shared" ca="1" si="394"/>
        <v>817.15090405943727</v>
      </c>
      <c r="T1054" s="50">
        <f t="shared" ca="1" si="394"/>
        <v>466.79479161344398</v>
      </c>
      <c r="U1054" s="50">
        <f t="shared" ca="1" si="394"/>
        <v>809.5050650896568</v>
      </c>
      <c r="V1054" s="50">
        <f t="shared" ca="1" si="394"/>
        <v>915.43734334313467</v>
      </c>
      <c r="W1054" s="50">
        <f t="shared" ca="1" si="395"/>
        <v>1056.4604994315478</v>
      </c>
      <c r="X1054" s="50">
        <f t="shared" ca="1" si="395"/>
        <v>925.44435798014524</v>
      </c>
      <c r="Y1054" s="50">
        <f t="shared" ca="1" si="395"/>
        <v>1079.1700776262578</v>
      </c>
      <c r="Z1054" s="50">
        <f t="shared" ca="1" si="395"/>
        <v>254.32344339363274</v>
      </c>
      <c r="AA1054" s="50">
        <f t="shared" ca="1" si="395"/>
        <v>1028.5706175304144</v>
      </c>
      <c r="AB1054" s="50">
        <f t="shared" ca="1" si="395"/>
        <v>500.95727218856723</v>
      </c>
      <c r="AC1054" s="50">
        <f t="shared" ca="1" si="395"/>
        <v>844.95468448420411</v>
      </c>
      <c r="AD1054" s="50">
        <f t="shared" ca="1" si="395"/>
        <v>929.8418289859278</v>
      </c>
      <c r="AE1054" s="50">
        <f t="shared" ca="1" si="395"/>
        <v>1079.658042165529</v>
      </c>
      <c r="AF1054" s="50">
        <f t="shared" ca="1" si="395"/>
        <v>924.8182214496004</v>
      </c>
      <c r="AG1054" s="51">
        <f t="shared" ca="1" si="395"/>
        <v>423.76482543952437</v>
      </c>
      <c r="AH1054" s="50">
        <f t="shared" ca="1" si="396"/>
        <v>23904.912049687384</v>
      </c>
      <c r="AI1054" s="50">
        <f t="shared" ca="1" si="397"/>
        <v>771.12619515120593</v>
      </c>
      <c r="AJ1054" s="50">
        <f t="shared" ca="1" si="398"/>
        <v>5369.1677401581801</v>
      </c>
      <c r="AK1054" s="50">
        <f t="shared" ca="1" si="399"/>
        <v>141.65403093230972</v>
      </c>
      <c r="AL1054" s="51">
        <f t="shared" ca="1" si="400"/>
        <v>4893.4587001284472</v>
      </c>
    </row>
    <row r="1055" spans="2:38" x14ac:dyDescent="0.25">
      <c r="B1055" s="5">
        <v>71</v>
      </c>
      <c r="C1055" s="49">
        <f t="shared" ref="C1055:L1064" ca="1" si="401">IF(RAND()&lt;zamrac10,vykon10*(0.5-0.4*RAND()),vykon10*(1-0.3*RAND()))</f>
        <v>936.09661855417164</v>
      </c>
      <c r="D1055" s="50">
        <f t="shared" ca="1" si="401"/>
        <v>1054.9612791584095</v>
      </c>
      <c r="E1055" s="50">
        <f t="shared" ca="1" si="401"/>
        <v>896.40728674854938</v>
      </c>
      <c r="F1055" s="50">
        <f t="shared" ca="1" si="401"/>
        <v>1084.201805804071</v>
      </c>
      <c r="G1055" s="50">
        <f t="shared" ca="1" si="401"/>
        <v>1111.1024075182461</v>
      </c>
      <c r="H1055" s="50">
        <f t="shared" ca="1" si="401"/>
        <v>825.65191280610998</v>
      </c>
      <c r="I1055" s="50">
        <f t="shared" ca="1" si="401"/>
        <v>535.95258493137169</v>
      </c>
      <c r="J1055" s="50">
        <f t="shared" ca="1" si="401"/>
        <v>139.25534318575887</v>
      </c>
      <c r="K1055" s="50">
        <f t="shared" ca="1" si="401"/>
        <v>1031.2455728721354</v>
      </c>
      <c r="L1055" s="50">
        <f t="shared" ca="1" si="401"/>
        <v>1143.9709939715726</v>
      </c>
      <c r="M1055" s="50">
        <f t="shared" ref="M1055:V1064" ca="1" si="402">IF(RAND()&lt;zamrac10,vykon10*(0.5-0.4*RAND()),vykon10*(1-0.3*RAND()))</f>
        <v>1074.7106032884215</v>
      </c>
      <c r="N1055" s="50">
        <f t="shared" ca="1" si="402"/>
        <v>311.10008237113556</v>
      </c>
      <c r="O1055" s="50">
        <f t="shared" ca="1" si="402"/>
        <v>895.1534888760682</v>
      </c>
      <c r="P1055" s="50">
        <f t="shared" ca="1" si="402"/>
        <v>888.06754244493789</v>
      </c>
      <c r="Q1055" s="50">
        <f t="shared" ca="1" si="402"/>
        <v>1120.6725552653543</v>
      </c>
      <c r="R1055" s="50">
        <f t="shared" ca="1" si="402"/>
        <v>1108.2245148119762</v>
      </c>
      <c r="S1055" s="50">
        <f t="shared" ca="1" si="402"/>
        <v>225.85016251301732</v>
      </c>
      <c r="T1055" s="50">
        <f t="shared" ca="1" si="402"/>
        <v>439.87591892771701</v>
      </c>
      <c r="U1055" s="50">
        <f t="shared" ca="1" si="402"/>
        <v>1029.9376155306716</v>
      </c>
      <c r="V1055" s="50">
        <f t="shared" ca="1" si="402"/>
        <v>224.35201447173878</v>
      </c>
      <c r="W1055" s="50">
        <f t="shared" ref="W1055:AG1064" ca="1" si="403">IF(RAND()&lt;zamrac10,vykon10*(0.5-0.4*RAND()),vykon10*(1-0.3*RAND()))</f>
        <v>387.37041098906775</v>
      </c>
      <c r="X1055" s="50">
        <f t="shared" ca="1" si="403"/>
        <v>966.1625796323741</v>
      </c>
      <c r="Y1055" s="50">
        <f t="shared" ca="1" si="403"/>
        <v>167.66817658263483</v>
      </c>
      <c r="Z1055" s="50">
        <f t="shared" ca="1" si="403"/>
        <v>504.99563830282483</v>
      </c>
      <c r="AA1055" s="50">
        <f t="shared" ca="1" si="403"/>
        <v>1111.0674824653531</v>
      </c>
      <c r="AB1055" s="50">
        <f t="shared" ca="1" si="403"/>
        <v>1125.0414859972548</v>
      </c>
      <c r="AC1055" s="50">
        <f t="shared" ca="1" si="403"/>
        <v>541.73734255766385</v>
      </c>
      <c r="AD1055" s="50">
        <f t="shared" ca="1" si="403"/>
        <v>1127.5117714228948</v>
      </c>
      <c r="AE1055" s="50">
        <f t="shared" ca="1" si="403"/>
        <v>129.45754018720874</v>
      </c>
      <c r="AF1055" s="50">
        <f t="shared" ca="1" si="403"/>
        <v>961.41427563847708</v>
      </c>
      <c r="AG1055" s="51">
        <f t="shared" ca="1" si="403"/>
        <v>910.02686776729649</v>
      </c>
      <c r="AH1055" s="50">
        <f t="shared" ca="1" si="396"/>
        <v>24009.24387559449</v>
      </c>
      <c r="AI1055" s="50">
        <f t="shared" ca="1" si="397"/>
        <v>774.49173792240288</v>
      </c>
      <c r="AJ1055" s="50">
        <f t="shared" ca="1" si="398"/>
        <v>5502.0862980003758</v>
      </c>
      <c r="AK1055" s="50">
        <f t="shared" ca="1" si="399"/>
        <v>129.45754018720874</v>
      </c>
      <c r="AL1055" s="51">
        <f t="shared" ca="1" si="400"/>
        <v>4536.2831925095434</v>
      </c>
    </row>
    <row r="1056" spans="2:38" x14ac:dyDescent="0.25">
      <c r="B1056" s="5">
        <v>72</v>
      </c>
      <c r="C1056" s="49">
        <f t="shared" ca="1" si="401"/>
        <v>984.79394914497243</v>
      </c>
      <c r="D1056" s="50">
        <f t="shared" ca="1" si="401"/>
        <v>861.66472613210135</v>
      </c>
      <c r="E1056" s="50">
        <f t="shared" ca="1" si="401"/>
        <v>393.33341319313115</v>
      </c>
      <c r="F1056" s="50">
        <f t="shared" ca="1" si="401"/>
        <v>363.37859581535304</v>
      </c>
      <c r="G1056" s="50">
        <f t="shared" ca="1" si="401"/>
        <v>207.64437179698842</v>
      </c>
      <c r="H1056" s="50">
        <f t="shared" ca="1" si="401"/>
        <v>882.22182524028472</v>
      </c>
      <c r="I1056" s="50">
        <f t="shared" ca="1" si="401"/>
        <v>932.88647464084033</v>
      </c>
      <c r="J1056" s="50">
        <f t="shared" ca="1" si="401"/>
        <v>1100.2209573603948</v>
      </c>
      <c r="K1056" s="50">
        <f t="shared" ca="1" si="401"/>
        <v>1109.2505856949326</v>
      </c>
      <c r="L1056" s="50">
        <f t="shared" ca="1" si="401"/>
        <v>445.14207054935292</v>
      </c>
      <c r="M1056" s="50">
        <f t="shared" ca="1" si="402"/>
        <v>968.9195038259079</v>
      </c>
      <c r="N1056" s="50">
        <f t="shared" ca="1" si="402"/>
        <v>853.06709781908819</v>
      </c>
      <c r="O1056" s="50">
        <f t="shared" ca="1" si="402"/>
        <v>993.80172321260659</v>
      </c>
      <c r="P1056" s="50">
        <f t="shared" ca="1" si="402"/>
        <v>373.35364340727614</v>
      </c>
      <c r="Q1056" s="50">
        <f t="shared" ca="1" si="402"/>
        <v>274.71177092555365</v>
      </c>
      <c r="R1056" s="50">
        <f t="shared" ca="1" si="402"/>
        <v>229.55867112328224</v>
      </c>
      <c r="S1056" s="50">
        <f t="shared" ca="1" si="402"/>
        <v>880.5074676077711</v>
      </c>
      <c r="T1056" s="50">
        <f t="shared" ca="1" si="402"/>
        <v>130.05615582296736</v>
      </c>
      <c r="U1056" s="50">
        <f t="shared" ca="1" si="402"/>
        <v>1039.2449402215068</v>
      </c>
      <c r="V1056" s="50">
        <f t="shared" ca="1" si="402"/>
        <v>1108.2017223332452</v>
      </c>
      <c r="W1056" s="50">
        <f t="shared" ca="1" si="403"/>
        <v>839.63780996113292</v>
      </c>
      <c r="X1056" s="50">
        <f t="shared" ca="1" si="403"/>
        <v>986.0859507689878</v>
      </c>
      <c r="Y1056" s="50">
        <f t="shared" ca="1" si="403"/>
        <v>1103.774187759803</v>
      </c>
      <c r="Z1056" s="50">
        <f t="shared" ca="1" si="403"/>
        <v>176.80623132675507</v>
      </c>
      <c r="AA1056" s="50">
        <f t="shared" ca="1" si="403"/>
        <v>543.76031155973465</v>
      </c>
      <c r="AB1056" s="50">
        <f t="shared" ca="1" si="403"/>
        <v>931.0875590562415</v>
      </c>
      <c r="AC1056" s="50">
        <f t="shared" ca="1" si="403"/>
        <v>1072.8126367839168</v>
      </c>
      <c r="AD1056" s="50">
        <f t="shared" ca="1" si="403"/>
        <v>519.26615318101835</v>
      </c>
      <c r="AE1056" s="50">
        <f t="shared" ca="1" si="403"/>
        <v>833.7736138201152</v>
      </c>
      <c r="AF1056" s="50">
        <f t="shared" ca="1" si="403"/>
        <v>922.79301681669585</v>
      </c>
      <c r="AG1056" s="51">
        <f t="shared" ca="1" si="403"/>
        <v>1034.4344314345042</v>
      </c>
      <c r="AH1056" s="50">
        <f t="shared" ca="1" si="396"/>
        <v>23096.191568336464</v>
      </c>
      <c r="AI1056" s="50">
        <f t="shared" ca="1" si="397"/>
        <v>745.03843768827301</v>
      </c>
      <c r="AJ1056" s="50">
        <f t="shared" ca="1" si="398"/>
        <v>5076.2976265662855</v>
      </c>
      <c r="AK1056" s="50">
        <f t="shared" ca="1" si="399"/>
        <v>130.05615582296736</v>
      </c>
      <c r="AL1056" s="51">
        <f t="shared" ca="1" si="400"/>
        <v>4501.9185379954588</v>
      </c>
    </row>
    <row r="1057" spans="2:38" x14ac:dyDescent="0.25">
      <c r="B1057" s="5">
        <v>73</v>
      </c>
      <c r="C1057" s="49">
        <f t="shared" ca="1" si="401"/>
        <v>958.29848769372211</v>
      </c>
      <c r="D1057" s="50">
        <f t="shared" ca="1" si="401"/>
        <v>845.39570902287244</v>
      </c>
      <c r="E1057" s="50">
        <f t="shared" ca="1" si="401"/>
        <v>1031.3601374367793</v>
      </c>
      <c r="F1057" s="50">
        <f t="shared" ca="1" si="401"/>
        <v>811.6999263984867</v>
      </c>
      <c r="G1057" s="50">
        <f t="shared" ca="1" si="401"/>
        <v>828.40677084389108</v>
      </c>
      <c r="H1057" s="50">
        <f t="shared" ca="1" si="401"/>
        <v>825.81861528387867</v>
      </c>
      <c r="I1057" s="50">
        <f t="shared" ca="1" si="401"/>
        <v>1002.9987862047752</v>
      </c>
      <c r="J1057" s="50">
        <f t="shared" ca="1" si="401"/>
        <v>834.05669695978736</v>
      </c>
      <c r="K1057" s="50">
        <f t="shared" ca="1" si="401"/>
        <v>391.62538084145655</v>
      </c>
      <c r="L1057" s="50">
        <f t="shared" ca="1" si="401"/>
        <v>854.31469692947587</v>
      </c>
      <c r="M1057" s="50">
        <f t="shared" ca="1" si="402"/>
        <v>1135.5081287061644</v>
      </c>
      <c r="N1057" s="50">
        <f t="shared" ca="1" si="402"/>
        <v>985.7785645522423</v>
      </c>
      <c r="O1057" s="50">
        <f t="shared" ca="1" si="402"/>
        <v>399.59907104325754</v>
      </c>
      <c r="P1057" s="50">
        <f t="shared" ca="1" si="402"/>
        <v>561.49688441041553</v>
      </c>
      <c r="Q1057" s="50">
        <f t="shared" ca="1" si="402"/>
        <v>1031.9299438174703</v>
      </c>
      <c r="R1057" s="50">
        <f t="shared" ca="1" si="402"/>
        <v>907.62898005202351</v>
      </c>
      <c r="S1057" s="50">
        <f t="shared" ca="1" si="402"/>
        <v>904.04467793323795</v>
      </c>
      <c r="T1057" s="50">
        <f t="shared" ca="1" si="402"/>
        <v>958.78227362243445</v>
      </c>
      <c r="U1057" s="50">
        <f t="shared" ca="1" si="402"/>
        <v>1082.8206290462228</v>
      </c>
      <c r="V1057" s="50">
        <f t="shared" ca="1" si="402"/>
        <v>1079.9249641335762</v>
      </c>
      <c r="W1057" s="50">
        <f t="shared" ca="1" si="403"/>
        <v>526.39688886312979</v>
      </c>
      <c r="X1057" s="50">
        <f t="shared" ca="1" si="403"/>
        <v>956.58894776959892</v>
      </c>
      <c r="Y1057" s="50">
        <f t="shared" ca="1" si="403"/>
        <v>224.02359072956364</v>
      </c>
      <c r="Z1057" s="50">
        <f t="shared" ca="1" si="403"/>
        <v>972.19194359105563</v>
      </c>
      <c r="AA1057" s="50">
        <f t="shared" ca="1" si="403"/>
        <v>366.12111269205394</v>
      </c>
      <c r="AB1057" s="50">
        <f t="shared" ca="1" si="403"/>
        <v>1085.7272784118315</v>
      </c>
      <c r="AC1057" s="50">
        <f t="shared" ca="1" si="403"/>
        <v>921.47127813340614</v>
      </c>
      <c r="AD1057" s="50">
        <f t="shared" ca="1" si="403"/>
        <v>1092.0339242643543</v>
      </c>
      <c r="AE1057" s="50">
        <f t="shared" ca="1" si="403"/>
        <v>848.62210814806667</v>
      </c>
      <c r="AF1057" s="50">
        <f t="shared" ca="1" si="403"/>
        <v>388.12704040559379</v>
      </c>
      <c r="AG1057" s="51">
        <f t="shared" ca="1" si="403"/>
        <v>567.22139418727932</v>
      </c>
      <c r="AH1057" s="50">
        <f t="shared" ca="1" si="396"/>
        <v>25380.014832128109</v>
      </c>
      <c r="AI1057" s="50">
        <f t="shared" ca="1" si="397"/>
        <v>818.71015587510033</v>
      </c>
      <c r="AJ1057" s="50">
        <f t="shared" ca="1" si="398"/>
        <v>5894.0110723467915</v>
      </c>
      <c r="AK1057" s="50">
        <f t="shared" ca="1" si="399"/>
        <v>224.02359072956364</v>
      </c>
      <c r="AL1057" s="51">
        <f t="shared" ca="1" si="400"/>
        <v>5162.3794234428005</v>
      </c>
    </row>
    <row r="1058" spans="2:38" x14ac:dyDescent="0.25">
      <c r="B1058" s="5">
        <v>74</v>
      </c>
      <c r="C1058" s="49">
        <f t="shared" ca="1" si="401"/>
        <v>1133.4290178417227</v>
      </c>
      <c r="D1058" s="50">
        <f t="shared" ca="1" si="401"/>
        <v>476.47545319641438</v>
      </c>
      <c r="E1058" s="50">
        <f t="shared" ca="1" si="401"/>
        <v>287.41704980554982</v>
      </c>
      <c r="F1058" s="50">
        <f t="shared" ca="1" si="401"/>
        <v>176.29046401751953</v>
      </c>
      <c r="G1058" s="50">
        <f t="shared" ca="1" si="401"/>
        <v>999.23322889309748</v>
      </c>
      <c r="H1058" s="50">
        <f t="shared" ca="1" si="401"/>
        <v>1069.5560621550712</v>
      </c>
      <c r="I1058" s="50">
        <f t="shared" ca="1" si="401"/>
        <v>1054.3579215034824</v>
      </c>
      <c r="J1058" s="50">
        <f t="shared" ca="1" si="401"/>
        <v>540.67730297107312</v>
      </c>
      <c r="K1058" s="50">
        <f t="shared" ca="1" si="401"/>
        <v>409.38085239467659</v>
      </c>
      <c r="L1058" s="50">
        <f t="shared" ca="1" si="401"/>
        <v>1138.5600827408489</v>
      </c>
      <c r="M1058" s="50">
        <f t="shared" ca="1" si="402"/>
        <v>880.56375497084218</v>
      </c>
      <c r="N1058" s="50">
        <f t="shared" ca="1" si="402"/>
        <v>935.18852709110433</v>
      </c>
      <c r="O1058" s="50">
        <f t="shared" ca="1" si="402"/>
        <v>473.39205930803445</v>
      </c>
      <c r="P1058" s="50">
        <f t="shared" ca="1" si="402"/>
        <v>1054.3606721168362</v>
      </c>
      <c r="Q1058" s="50">
        <f t="shared" ca="1" si="402"/>
        <v>831.56747895311105</v>
      </c>
      <c r="R1058" s="50">
        <f t="shared" ca="1" si="402"/>
        <v>313.53633068956492</v>
      </c>
      <c r="S1058" s="50">
        <f t="shared" ca="1" si="402"/>
        <v>212.78411267230214</v>
      </c>
      <c r="T1058" s="50">
        <f t="shared" ca="1" si="402"/>
        <v>529.88550971762072</v>
      </c>
      <c r="U1058" s="50">
        <f t="shared" ca="1" si="402"/>
        <v>888.5103957546429</v>
      </c>
      <c r="V1058" s="50">
        <f t="shared" ca="1" si="402"/>
        <v>976.81486242031212</v>
      </c>
      <c r="W1058" s="50">
        <f t="shared" ca="1" si="403"/>
        <v>843.49881982625777</v>
      </c>
      <c r="X1058" s="50">
        <f t="shared" ca="1" si="403"/>
        <v>918.37784230162742</v>
      </c>
      <c r="Y1058" s="50">
        <f t="shared" ca="1" si="403"/>
        <v>116.37881008391059</v>
      </c>
      <c r="Z1058" s="50">
        <f t="shared" ca="1" si="403"/>
        <v>278.6046286826226</v>
      </c>
      <c r="AA1058" s="50">
        <f t="shared" ca="1" si="403"/>
        <v>964.64055543308825</v>
      </c>
      <c r="AB1058" s="50">
        <f t="shared" ca="1" si="403"/>
        <v>433.61126471561721</v>
      </c>
      <c r="AC1058" s="50">
        <f t="shared" ca="1" si="403"/>
        <v>1093.1644169224412</v>
      </c>
      <c r="AD1058" s="50">
        <f t="shared" ca="1" si="403"/>
        <v>482.41380352833676</v>
      </c>
      <c r="AE1058" s="50">
        <f t="shared" ca="1" si="403"/>
        <v>1080.2425015676079</v>
      </c>
      <c r="AF1058" s="50">
        <f t="shared" ca="1" si="403"/>
        <v>937.72533129947396</v>
      </c>
      <c r="AG1058" s="51">
        <f t="shared" ca="1" si="403"/>
        <v>160.93755275654942</v>
      </c>
      <c r="AH1058" s="50">
        <f t="shared" ca="1" si="396"/>
        <v>21691.576666331359</v>
      </c>
      <c r="AI1058" s="50">
        <f t="shared" ca="1" si="397"/>
        <v>699.7282795590761</v>
      </c>
      <c r="AJ1058" s="50">
        <f t="shared" ca="1" si="398"/>
        <v>4878.1678201769319</v>
      </c>
      <c r="AK1058" s="50">
        <f t="shared" ca="1" si="399"/>
        <v>116.37881008391059</v>
      </c>
      <c r="AL1058" s="51">
        <f t="shared" ca="1" si="400"/>
        <v>4287.1913216676439</v>
      </c>
    </row>
    <row r="1059" spans="2:38" x14ac:dyDescent="0.25">
      <c r="B1059" s="5">
        <v>75</v>
      </c>
      <c r="C1059" s="49">
        <f t="shared" ca="1" si="401"/>
        <v>197.80359852988869</v>
      </c>
      <c r="D1059" s="50">
        <f t="shared" ca="1" si="401"/>
        <v>908.55211878531702</v>
      </c>
      <c r="E1059" s="50">
        <f t="shared" ca="1" si="401"/>
        <v>289.41300678935085</v>
      </c>
      <c r="F1059" s="50">
        <f t="shared" ca="1" si="401"/>
        <v>809.30547305822836</v>
      </c>
      <c r="G1059" s="50">
        <f t="shared" ca="1" si="401"/>
        <v>556.22616468150898</v>
      </c>
      <c r="H1059" s="50">
        <f t="shared" ca="1" si="401"/>
        <v>1124.1386848849622</v>
      </c>
      <c r="I1059" s="50">
        <f t="shared" ca="1" si="401"/>
        <v>815.85228679335773</v>
      </c>
      <c r="J1059" s="50">
        <f t="shared" ca="1" si="401"/>
        <v>229.22787273493037</v>
      </c>
      <c r="K1059" s="50">
        <f t="shared" ca="1" si="401"/>
        <v>899.76340324642513</v>
      </c>
      <c r="L1059" s="50">
        <f t="shared" ca="1" si="401"/>
        <v>1113.2231891186116</v>
      </c>
      <c r="M1059" s="50">
        <f t="shared" ca="1" si="402"/>
        <v>389.07908700209407</v>
      </c>
      <c r="N1059" s="50">
        <f t="shared" ca="1" si="402"/>
        <v>862.83582911029555</v>
      </c>
      <c r="O1059" s="50">
        <f t="shared" ca="1" si="402"/>
        <v>1047.1901987549722</v>
      </c>
      <c r="P1059" s="50">
        <f t="shared" ca="1" si="402"/>
        <v>1004.9196077870907</v>
      </c>
      <c r="Q1059" s="50">
        <f t="shared" ca="1" si="402"/>
        <v>839.43700689131344</v>
      </c>
      <c r="R1059" s="50">
        <f t="shared" ca="1" si="402"/>
        <v>564.89654433703163</v>
      </c>
      <c r="S1059" s="50">
        <f t="shared" ca="1" si="402"/>
        <v>837.78973954281821</v>
      </c>
      <c r="T1059" s="50">
        <f t="shared" ca="1" si="402"/>
        <v>435.99388725398308</v>
      </c>
      <c r="U1059" s="50">
        <f t="shared" ca="1" si="402"/>
        <v>1003.8345227318757</v>
      </c>
      <c r="V1059" s="50">
        <f t="shared" ca="1" si="402"/>
        <v>514.50059841296695</v>
      </c>
      <c r="W1059" s="50">
        <f t="shared" ca="1" si="403"/>
        <v>434.94607015175893</v>
      </c>
      <c r="X1059" s="50">
        <f t="shared" ca="1" si="403"/>
        <v>843.70188755392394</v>
      </c>
      <c r="Y1059" s="50">
        <f t="shared" ca="1" si="403"/>
        <v>1076.9487339200698</v>
      </c>
      <c r="Z1059" s="50">
        <f t="shared" ca="1" si="403"/>
        <v>1134.4933065549387</v>
      </c>
      <c r="AA1059" s="50">
        <f t="shared" ca="1" si="403"/>
        <v>1114.2758627362082</v>
      </c>
      <c r="AB1059" s="50">
        <f t="shared" ca="1" si="403"/>
        <v>1057.3267645584256</v>
      </c>
      <c r="AC1059" s="50">
        <f t="shared" ca="1" si="403"/>
        <v>1079.178178953413</v>
      </c>
      <c r="AD1059" s="50">
        <f t="shared" ca="1" si="403"/>
        <v>843.3026722154749</v>
      </c>
      <c r="AE1059" s="50">
        <f t="shared" ca="1" si="403"/>
        <v>1072.6199469060321</v>
      </c>
      <c r="AF1059" s="50">
        <f t="shared" ca="1" si="403"/>
        <v>1136.6047058896311</v>
      </c>
      <c r="AG1059" s="51">
        <f t="shared" ca="1" si="403"/>
        <v>886.64682245908966</v>
      </c>
      <c r="AH1059" s="50">
        <f t="shared" ca="1" si="396"/>
        <v>25124.027772345984</v>
      </c>
      <c r="AI1059" s="50">
        <f t="shared" ca="1" si="397"/>
        <v>810.45250878535433</v>
      </c>
      <c r="AJ1059" s="50">
        <f t="shared" ca="1" si="398"/>
        <v>5507.0390742728086</v>
      </c>
      <c r="AK1059" s="50">
        <f t="shared" ca="1" si="399"/>
        <v>197.80359852988869</v>
      </c>
      <c r="AL1059" s="51">
        <f t="shared" ca="1" si="400"/>
        <v>4631.3983693217479</v>
      </c>
    </row>
    <row r="1060" spans="2:38" x14ac:dyDescent="0.25">
      <c r="B1060" s="5">
        <v>76</v>
      </c>
      <c r="C1060" s="49">
        <f t="shared" ca="1" si="401"/>
        <v>918.82393410050497</v>
      </c>
      <c r="D1060" s="50">
        <f t="shared" ca="1" si="401"/>
        <v>1112.758092190124</v>
      </c>
      <c r="E1060" s="50">
        <f t="shared" ca="1" si="401"/>
        <v>257.49414684843362</v>
      </c>
      <c r="F1060" s="50">
        <f t="shared" ca="1" si="401"/>
        <v>345.59365193479499</v>
      </c>
      <c r="G1060" s="50">
        <f t="shared" ca="1" si="401"/>
        <v>372.14039923876965</v>
      </c>
      <c r="H1060" s="50">
        <f t="shared" ca="1" si="401"/>
        <v>1075.574158284365</v>
      </c>
      <c r="I1060" s="50">
        <f t="shared" ca="1" si="401"/>
        <v>968.18674504921421</v>
      </c>
      <c r="J1060" s="50">
        <f t="shared" ca="1" si="401"/>
        <v>1000.8482159268252</v>
      </c>
      <c r="K1060" s="50">
        <f t="shared" ca="1" si="401"/>
        <v>821.63942718264104</v>
      </c>
      <c r="L1060" s="50">
        <f t="shared" ca="1" si="401"/>
        <v>131.61896362796517</v>
      </c>
      <c r="M1060" s="50">
        <f t="shared" ca="1" si="402"/>
        <v>550.91528032582551</v>
      </c>
      <c r="N1060" s="50">
        <f t="shared" ca="1" si="402"/>
        <v>336.1461436957361</v>
      </c>
      <c r="O1060" s="50">
        <f t="shared" ca="1" si="402"/>
        <v>140.04531828889546</v>
      </c>
      <c r="P1060" s="50">
        <f t="shared" ca="1" si="402"/>
        <v>259.13477598880655</v>
      </c>
      <c r="Q1060" s="50">
        <f t="shared" ca="1" si="402"/>
        <v>823.08324541787908</v>
      </c>
      <c r="R1060" s="50">
        <f t="shared" ca="1" si="402"/>
        <v>123.70151747556767</v>
      </c>
      <c r="S1060" s="50">
        <f t="shared" ca="1" si="402"/>
        <v>492.71432161749186</v>
      </c>
      <c r="T1060" s="50">
        <f t="shared" ca="1" si="402"/>
        <v>403.48515543220276</v>
      </c>
      <c r="U1060" s="50">
        <f t="shared" ca="1" si="402"/>
        <v>990.05458455749658</v>
      </c>
      <c r="V1060" s="50">
        <f t="shared" ca="1" si="402"/>
        <v>880.03362493274062</v>
      </c>
      <c r="W1060" s="50">
        <f t="shared" ca="1" si="403"/>
        <v>1122.3089830097056</v>
      </c>
      <c r="X1060" s="50">
        <f t="shared" ca="1" si="403"/>
        <v>1100.2173911504287</v>
      </c>
      <c r="Y1060" s="50">
        <f t="shared" ca="1" si="403"/>
        <v>503.19472945772884</v>
      </c>
      <c r="Z1060" s="50">
        <f t="shared" ca="1" si="403"/>
        <v>996.11027337619953</v>
      </c>
      <c r="AA1060" s="50">
        <f t="shared" ca="1" si="403"/>
        <v>423.56373231631687</v>
      </c>
      <c r="AB1060" s="50">
        <f t="shared" ca="1" si="403"/>
        <v>335.09186799912084</v>
      </c>
      <c r="AC1060" s="50">
        <f t="shared" ca="1" si="403"/>
        <v>356.8435940776435</v>
      </c>
      <c r="AD1060" s="50">
        <f t="shared" ca="1" si="403"/>
        <v>300.3042905049972</v>
      </c>
      <c r="AE1060" s="50">
        <f t="shared" ca="1" si="403"/>
        <v>948.69577488471259</v>
      </c>
      <c r="AF1060" s="50">
        <f t="shared" ca="1" si="403"/>
        <v>510.81141068553239</v>
      </c>
      <c r="AG1060" s="51">
        <f t="shared" ca="1" si="403"/>
        <v>895.7958065718027</v>
      </c>
      <c r="AH1060" s="50">
        <f t="shared" ca="1" si="396"/>
        <v>19496.92955615047</v>
      </c>
      <c r="AI1060" s="50">
        <f t="shared" ca="1" si="397"/>
        <v>628.93321148872485</v>
      </c>
      <c r="AJ1060" s="50">
        <f t="shared" ca="1" si="398"/>
        <v>4285.406641002106</v>
      </c>
      <c r="AK1060" s="50">
        <f t="shared" ca="1" si="399"/>
        <v>123.70151747556767</v>
      </c>
      <c r="AL1060" s="51">
        <f t="shared" ca="1" si="400"/>
        <v>3240.3481250366954</v>
      </c>
    </row>
    <row r="1061" spans="2:38" x14ac:dyDescent="0.25">
      <c r="B1061" s="5">
        <v>77</v>
      </c>
      <c r="C1061" s="49">
        <f t="shared" ca="1" si="401"/>
        <v>336.40786672178433</v>
      </c>
      <c r="D1061" s="50">
        <f t="shared" ca="1" si="401"/>
        <v>233.98370375524846</v>
      </c>
      <c r="E1061" s="50">
        <f t="shared" ca="1" si="401"/>
        <v>188.98328733235158</v>
      </c>
      <c r="F1061" s="50">
        <f t="shared" ca="1" si="401"/>
        <v>896.02625869520273</v>
      </c>
      <c r="G1061" s="50">
        <f t="shared" ca="1" si="401"/>
        <v>182.96773945069364</v>
      </c>
      <c r="H1061" s="50">
        <f t="shared" ca="1" si="401"/>
        <v>1017.1908076982913</v>
      </c>
      <c r="I1061" s="50">
        <f t="shared" ca="1" si="401"/>
        <v>913.86786973912433</v>
      </c>
      <c r="J1061" s="50">
        <f t="shared" ca="1" si="401"/>
        <v>971.36429315838552</v>
      </c>
      <c r="K1061" s="50">
        <f t="shared" ca="1" si="401"/>
        <v>997.93219265286098</v>
      </c>
      <c r="L1061" s="50">
        <f t="shared" ca="1" si="401"/>
        <v>328.90246513884307</v>
      </c>
      <c r="M1061" s="50">
        <f t="shared" ca="1" si="402"/>
        <v>1061.7050290625059</v>
      </c>
      <c r="N1061" s="50">
        <f t="shared" ca="1" si="402"/>
        <v>824.12009270287933</v>
      </c>
      <c r="O1061" s="50">
        <f t="shared" ca="1" si="402"/>
        <v>1130.9921375058429</v>
      </c>
      <c r="P1061" s="50">
        <f t="shared" ca="1" si="402"/>
        <v>943.77296648313825</v>
      </c>
      <c r="Q1061" s="50">
        <f t="shared" ca="1" si="402"/>
        <v>320.69744451715337</v>
      </c>
      <c r="R1061" s="50">
        <f t="shared" ca="1" si="402"/>
        <v>1096.9116199996515</v>
      </c>
      <c r="S1061" s="50">
        <f t="shared" ca="1" si="402"/>
        <v>880.88929988256086</v>
      </c>
      <c r="T1061" s="50">
        <f t="shared" ca="1" si="402"/>
        <v>259.45750860639851</v>
      </c>
      <c r="U1061" s="50">
        <f t="shared" ca="1" si="402"/>
        <v>231.93796740776597</v>
      </c>
      <c r="V1061" s="50">
        <f t="shared" ca="1" si="402"/>
        <v>925.29665971497172</v>
      </c>
      <c r="W1061" s="50">
        <f t="shared" ca="1" si="403"/>
        <v>114.84538041659117</v>
      </c>
      <c r="X1061" s="50">
        <f t="shared" ca="1" si="403"/>
        <v>557.92688829984161</v>
      </c>
      <c r="Y1061" s="50">
        <f t="shared" ca="1" si="403"/>
        <v>1025.9142670040494</v>
      </c>
      <c r="Z1061" s="50">
        <f t="shared" ca="1" si="403"/>
        <v>1134.809510926402</v>
      </c>
      <c r="AA1061" s="50">
        <f t="shared" ca="1" si="403"/>
        <v>857.08428594538748</v>
      </c>
      <c r="AB1061" s="50">
        <f t="shared" ca="1" si="403"/>
        <v>1077.7293193346409</v>
      </c>
      <c r="AC1061" s="50">
        <f t="shared" ca="1" si="403"/>
        <v>1111.8071700165544</v>
      </c>
      <c r="AD1061" s="50">
        <f t="shared" ca="1" si="403"/>
        <v>1020.3890886817927</v>
      </c>
      <c r="AE1061" s="50">
        <f t="shared" ca="1" si="403"/>
        <v>871.11447983929349</v>
      </c>
      <c r="AF1061" s="50">
        <f t="shared" ca="1" si="403"/>
        <v>540.73330278410492</v>
      </c>
      <c r="AG1061" s="51">
        <f t="shared" ca="1" si="403"/>
        <v>1113.8127536448319</v>
      </c>
      <c r="AH1061" s="50">
        <f t="shared" ca="1" si="396"/>
        <v>23169.573657119145</v>
      </c>
      <c r="AI1061" s="50">
        <f t="shared" ca="1" si="397"/>
        <v>747.4056018425531</v>
      </c>
      <c r="AJ1061" s="50">
        <f t="shared" ca="1" si="398"/>
        <v>5160.9782802127284</v>
      </c>
      <c r="AK1061" s="50">
        <f t="shared" ca="1" si="399"/>
        <v>114.84538041659117</v>
      </c>
      <c r="AL1061" s="51">
        <f t="shared" ca="1" si="400"/>
        <v>3769.4275333926962</v>
      </c>
    </row>
    <row r="1062" spans="2:38" x14ac:dyDescent="0.25">
      <c r="B1062" s="5">
        <v>78</v>
      </c>
      <c r="C1062" s="49">
        <f t="shared" ca="1" si="401"/>
        <v>516.81677409708379</v>
      </c>
      <c r="D1062" s="50">
        <f t="shared" ca="1" si="401"/>
        <v>884.76003623437566</v>
      </c>
      <c r="E1062" s="50">
        <f t="shared" ca="1" si="401"/>
        <v>425.10605559585429</v>
      </c>
      <c r="F1062" s="50">
        <f t="shared" ca="1" si="401"/>
        <v>806.15025615498382</v>
      </c>
      <c r="G1062" s="50">
        <f t="shared" ca="1" si="401"/>
        <v>983.49850432517496</v>
      </c>
      <c r="H1062" s="50">
        <f t="shared" ca="1" si="401"/>
        <v>933.6452822678915</v>
      </c>
      <c r="I1062" s="50">
        <f t="shared" ca="1" si="401"/>
        <v>854.97408563888052</v>
      </c>
      <c r="J1062" s="50">
        <f t="shared" ca="1" si="401"/>
        <v>430.14896276660039</v>
      </c>
      <c r="K1062" s="50">
        <f t="shared" ca="1" si="401"/>
        <v>1100.4469297665717</v>
      </c>
      <c r="L1062" s="50">
        <f t="shared" ca="1" si="401"/>
        <v>491.09568076445953</v>
      </c>
      <c r="M1062" s="50">
        <f t="shared" ca="1" si="402"/>
        <v>823.64551564400313</v>
      </c>
      <c r="N1062" s="50">
        <f t="shared" ca="1" si="402"/>
        <v>1001.2249035396652</v>
      </c>
      <c r="O1062" s="50">
        <f t="shared" ca="1" si="402"/>
        <v>532.42446151068339</v>
      </c>
      <c r="P1062" s="50">
        <f t="shared" ca="1" si="402"/>
        <v>1098.2494624875208</v>
      </c>
      <c r="Q1062" s="50">
        <f t="shared" ca="1" si="402"/>
        <v>414.79795275685467</v>
      </c>
      <c r="R1062" s="50">
        <f t="shared" ca="1" si="402"/>
        <v>1010.7803975373291</v>
      </c>
      <c r="S1062" s="50">
        <f t="shared" ca="1" si="402"/>
        <v>188.1532888511091</v>
      </c>
      <c r="T1062" s="50">
        <f t="shared" ca="1" si="402"/>
        <v>809.11090478903907</v>
      </c>
      <c r="U1062" s="50">
        <f t="shared" ca="1" si="402"/>
        <v>829.57126295331545</v>
      </c>
      <c r="V1062" s="50">
        <f t="shared" ca="1" si="402"/>
        <v>398.39441591250591</v>
      </c>
      <c r="W1062" s="50">
        <f t="shared" ca="1" si="403"/>
        <v>1107.4245646565946</v>
      </c>
      <c r="X1062" s="50">
        <f t="shared" ca="1" si="403"/>
        <v>850.49099430908439</v>
      </c>
      <c r="Y1062" s="50">
        <f t="shared" ca="1" si="403"/>
        <v>1087.8040245031136</v>
      </c>
      <c r="Z1062" s="50">
        <f t="shared" ca="1" si="403"/>
        <v>945.33930006620244</v>
      </c>
      <c r="AA1062" s="50">
        <f t="shared" ca="1" si="403"/>
        <v>891.76093095476301</v>
      </c>
      <c r="AB1062" s="50">
        <f t="shared" ca="1" si="403"/>
        <v>993.81441191045042</v>
      </c>
      <c r="AC1062" s="50">
        <f t="shared" ca="1" si="403"/>
        <v>1034.1775793081292</v>
      </c>
      <c r="AD1062" s="50">
        <f t="shared" ca="1" si="403"/>
        <v>1102.3681118347715</v>
      </c>
      <c r="AE1062" s="50">
        <f t="shared" ca="1" si="403"/>
        <v>490.85981311424058</v>
      </c>
      <c r="AF1062" s="50">
        <f t="shared" ca="1" si="403"/>
        <v>1009.4746361023568</v>
      </c>
      <c r="AG1062" s="51">
        <f t="shared" ca="1" si="403"/>
        <v>531.64327042806224</v>
      </c>
      <c r="AH1062" s="50">
        <f t="shared" ca="1" si="396"/>
        <v>24578.152770781671</v>
      </c>
      <c r="AI1062" s="50">
        <f t="shared" ca="1" si="397"/>
        <v>792.84363776715065</v>
      </c>
      <c r="AJ1062" s="50">
        <f t="shared" ca="1" si="398"/>
        <v>5636.543762784253</v>
      </c>
      <c r="AK1062" s="50">
        <f t="shared" ca="1" si="399"/>
        <v>188.1532888511091</v>
      </c>
      <c r="AL1062" s="51">
        <f t="shared" ca="1" si="400"/>
        <v>4758.2327874567472</v>
      </c>
    </row>
    <row r="1063" spans="2:38" x14ac:dyDescent="0.25">
      <c r="B1063" s="5">
        <v>79</v>
      </c>
      <c r="C1063" s="49">
        <f t="shared" ca="1" si="401"/>
        <v>997.8520667881337</v>
      </c>
      <c r="D1063" s="50">
        <f t="shared" ca="1" si="401"/>
        <v>541.0215727115434</v>
      </c>
      <c r="E1063" s="50">
        <f t="shared" ca="1" si="401"/>
        <v>898.94555439934925</v>
      </c>
      <c r="F1063" s="50">
        <f t="shared" ca="1" si="401"/>
        <v>851.56877067981077</v>
      </c>
      <c r="G1063" s="50">
        <f t="shared" ca="1" si="401"/>
        <v>168.57851008610956</v>
      </c>
      <c r="H1063" s="50">
        <f t="shared" ca="1" si="401"/>
        <v>238.48421834754427</v>
      </c>
      <c r="I1063" s="50">
        <f t="shared" ca="1" si="401"/>
        <v>1049.2222444449769</v>
      </c>
      <c r="J1063" s="50">
        <f t="shared" ca="1" si="401"/>
        <v>532.34004786941762</v>
      </c>
      <c r="K1063" s="50">
        <f t="shared" ca="1" si="401"/>
        <v>1086.5535930309222</v>
      </c>
      <c r="L1063" s="50">
        <f t="shared" ca="1" si="401"/>
        <v>1048.7093181298892</v>
      </c>
      <c r="M1063" s="50">
        <f t="shared" ca="1" si="402"/>
        <v>895.20314850259967</v>
      </c>
      <c r="N1063" s="50">
        <f t="shared" ca="1" si="402"/>
        <v>869.48099039160479</v>
      </c>
      <c r="O1063" s="50">
        <f t="shared" ca="1" si="402"/>
        <v>566.01290733378062</v>
      </c>
      <c r="P1063" s="50">
        <f t="shared" ca="1" si="402"/>
        <v>1045.0271101161372</v>
      </c>
      <c r="Q1063" s="50">
        <f t="shared" ca="1" si="402"/>
        <v>1068.1876170930393</v>
      </c>
      <c r="R1063" s="50">
        <f t="shared" ca="1" si="402"/>
        <v>524.82461711981693</v>
      </c>
      <c r="S1063" s="50">
        <f t="shared" ca="1" si="402"/>
        <v>847.09368270827702</v>
      </c>
      <c r="T1063" s="50">
        <f t="shared" ca="1" si="402"/>
        <v>1086.1953936298739</v>
      </c>
      <c r="U1063" s="50">
        <f t="shared" ca="1" si="402"/>
        <v>930.35972253711884</v>
      </c>
      <c r="V1063" s="50">
        <f t="shared" ca="1" si="402"/>
        <v>286.16649215421546</v>
      </c>
      <c r="W1063" s="50">
        <f t="shared" ca="1" si="403"/>
        <v>246.92317242524118</v>
      </c>
      <c r="X1063" s="50">
        <f t="shared" ca="1" si="403"/>
        <v>880.13972192076233</v>
      </c>
      <c r="Y1063" s="50">
        <f t="shared" ca="1" si="403"/>
        <v>833.92208144287088</v>
      </c>
      <c r="Z1063" s="50">
        <f t="shared" ca="1" si="403"/>
        <v>857.36770382405666</v>
      </c>
      <c r="AA1063" s="50">
        <f t="shared" ca="1" si="403"/>
        <v>184.3537647198101</v>
      </c>
      <c r="AB1063" s="50">
        <f t="shared" ca="1" si="403"/>
        <v>1033.8215073815541</v>
      </c>
      <c r="AC1063" s="50">
        <f t="shared" ca="1" si="403"/>
        <v>955.2229908677981</v>
      </c>
      <c r="AD1063" s="50">
        <f t="shared" ca="1" si="403"/>
        <v>321.87167657852234</v>
      </c>
      <c r="AE1063" s="50">
        <f t="shared" ca="1" si="403"/>
        <v>1032.1493540335748</v>
      </c>
      <c r="AF1063" s="50">
        <f t="shared" ca="1" si="403"/>
        <v>479.36803521896587</v>
      </c>
      <c r="AG1063" s="51">
        <f t="shared" ca="1" si="403"/>
        <v>943.07677166905853</v>
      </c>
      <c r="AH1063" s="50">
        <f t="shared" ca="1" si="396"/>
        <v>23300.044358156378</v>
      </c>
      <c r="AI1063" s="50">
        <f t="shared" ca="1" si="397"/>
        <v>751.61433413407667</v>
      </c>
      <c r="AJ1063" s="50">
        <f t="shared" ca="1" si="398"/>
        <v>5211.3625493086947</v>
      </c>
      <c r="AK1063" s="50">
        <f t="shared" ca="1" si="399"/>
        <v>168.57851008610956</v>
      </c>
      <c r="AL1063" s="51">
        <f t="shared" ca="1" si="400"/>
        <v>4745.6729374574679</v>
      </c>
    </row>
    <row r="1064" spans="2:38" x14ac:dyDescent="0.25">
      <c r="B1064" s="5">
        <v>80</v>
      </c>
      <c r="C1064" s="49">
        <f t="shared" ca="1" si="401"/>
        <v>837.8571920968941</v>
      </c>
      <c r="D1064" s="50">
        <f t="shared" ca="1" si="401"/>
        <v>854.62518646002513</v>
      </c>
      <c r="E1064" s="50">
        <f t="shared" ca="1" si="401"/>
        <v>862.97463569875219</v>
      </c>
      <c r="F1064" s="50">
        <f t="shared" ca="1" si="401"/>
        <v>948.24587837935053</v>
      </c>
      <c r="G1064" s="50">
        <f t="shared" ca="1" si="401"/>
        <v>934.27897042519328</v>
      </c>
      <c r="H1064" s="50">
        <f t="shared" ca="1" si="401"/>
        <v>841.05749746008689</v>
      </c>
      <c r="I1064" s="50">
        <f t="shared" ca="1" si="401"/>
        <v>284.15554392843529</v>
      </c>
      <c r="J1064" s="50">
        <f t="shared" ca="1" si="401"/>
        <v>867.81751095789434</v>
      </c>
      <c r="K1064" s="50">
        <f t="shared" ca="1" si="401"/>
        <v>186.16451994109696</v>
      </c>
      <c r="L1064" s="50">
        <f t="shared" ca="1" si="401"/>
        <v>1117.3102353830207</v>
      </c>
      <c r="M1064" s="50">
        <f t="shared" ca="1" si="402"/>
        <v>898.74879649748823</v>
      </c>
      <c r="N1064" s="50">
        <f t="shared" ca="1" si="402"/>
        <v>1046.2814979395578</v>
      </c>
      <c r="O1064" s="50">
        <f t="shared" ca="1" si="402"/>
        <v>1088.9476358601471</v>
      </c>
      <c r="P1064" s="50">
        <f t="shared" ca="1" si="402"/>
        <v>184.07909428559151</v>
      </c>
      <c r="Q1064" s="50">
        <f t="shared" ca="1" si="402"/>
        <v>834.52942174688678</v>
      </c>
      <c r="R1064" s="50">
        <f t="shared" ca="1" si="402"/>
        <v>322.60054219855022</v>
      </c>
      <c r="S1064" s="50">
        <f t="shared" ca="1" si="402"/>
        <v>1142.0612541358064</v>
      </c>
      <c r="T1064" s="50">
        <f t="shared" ca="1" si="402"/>
        <v>399.45425802723776</v>
      </c>
      <c r="U1064" s="50">
        <f t="shared" ca="1" si="402"/>
        <v>967.11398451093169</v>
      </c>
      <c r="V1064" s="50">
        <f t="shared" ca="1" si="402"/>
        <v>373.70311825956458</v>
      </c>
      <c r="W1064" s="50">
        <f t="shared" ca="1" si="403"/>
        <v>1010.6301238402459</v>
      </c>
      <c r="X1064" s="50">
        <f t="shared" ca="1" si="403"/>
        <v>874.79585650371735</v>
      </c>
      <c r="Y1064" s="50">
        <f t="shared" ca="1" si="403"/>
        <v>127.45597190821594</v>
      </c>
      <c r="Z1064" s="50">
        <f t="shared" ca="1" si="403"/>
        <v>1046.4008125915072</v>
      </c>
      <c r="AA1064" s="50">
        <f t="shared" ca="1" si="403"/>
        <v>844.09540505934149</v>
      </c>
      <c r="AB1064" s="50">
        <f t="shared" ca="1" si="403"/>
        <v>566.56523162098404</v>
      </c>
      <c r="AC1064" s="50">
        <f t="shared" ca="1" si="403"/>
        <v>365.09676177226885</v>
      </c>
      <c r="AD1064" s="50">
        <f t="shared" ca="1" si="403"/>
        <v>1080.1991125670916</v>
      </c>
      <c r="AE1064" s="50">
        <f t="shared" ca="1" si="403"/>
        <v>917.22718310973869</v>
      </c>
      <c r="AF1064" s="50">
        <f t="shared" ca="1" si="403"/>
        <v>929.19094664612794</v>
      </c>
      <c r="AG1064" s="51">
        <f t="shared" ca="1" si="403"/>
        <v>971.79206598487929</v>
      </c>
      <c r="AH1064" s="50">
        <f t="shared" ca="1" si="396"/>
        <v>23725.456245796631</v>
      </c>
      <c r="AI1064" s="50">
        <f t="shared" ca="1" si="397"/>
        <v>765.33729825150419</v>
      </c>
      <c r="AJ1064" s="50">
        <f t="shared" ca="1" si="398"/>
        <v>5226.8115125139702</v>
      </c>
      <c r="AK1064" s="50">
        <f t="shared" ca="1" si="399"/>
        <v>127.45597190821594</v>
      </c>
      <c r="AL1064" s="51">
        <f t="shared" ca="1" si="400"/>
        <v>4904.6091520231257</v>
      </c>
    </row>
    <row r="1065" spans="2:38" x14ac:dyDescent="0.25">
      <c r="B1065" s="5">
        <v>81</v>
      </c>
      <c r="C1065" s="49">
        <f t="shared" ref="C1065:L1074" ca="1" si="404">IF(RAND()&lt;zamrac10,vykon10*(0.5-0.4*RAND()),vykon10*(1-0.3*RAND()))</f>
        <v>444.2772259732767</v>
      </c>
      <c r="D1065" s="50">
        <f t="shared" ca="1" si="404"/>
        <v>1013.558442632164</v>
      </c>
      <c r="E1065" s="50">
        <f t="shared" ca="1" si="404"/>
        <v>204.20730473999458</v>
      </c>
      <c r="F1065" s="50">
        <f t="shared" ca="1" si="404"/>
        <v>822.02184166330903</v>
      </c>
      <c r="G1065" s="50">
        <f t="shared" ca="1" si="404"/>
        <v>492.47009876798842</v>
      </c>
      <c r="H1065" s="50">
        <f t="shared" ca="1" si="404"/>
        <v>830.86865087108777</v>
      </c>
      <c r="I1065" s="50">
        <f t="shared" ca="1" si="404"/>
        <v>410.24282751341519</v>
      </c>
      <c r="J1065" s="50">
        <f t="shared" ca="1" si="404"/>
        <v>318.20483607177664</v>
      </c>
      <c r="K1065" s="50">
        <f t="shared" ca="1" si="404"/>
        <v>908.72143649312056</v>
      </c>
      <c r="L1065" s="50">
        <f t="shared" ca="1" si="404"/>
        <v>479.61437563196716</v>
      </c>
      <c r="M1065" s="50">
        <f t="shared" ref="M1065:V1074" ca="1" si="405">IF(RAND()&lt;zamrac10,vykon10*(0.5-0.4*RAND()),vykon10*(1-0.3*RAND()))</f>
        <v>826.98917046963868</v>
      </c>
      <c r="N1065" s="50">
        <f t="shared" ca="1" si="405"/>
        <v>454.4993215450271</v>
      </c>
      <c r="O1065" s="50">
        <f t="shared" ca="1" si="405"/>
        <v>517.51297945482895</v>
      </c>
      <c r="P1065" s="50">
        <f t="shared" ca="1" si="405"/>
        <v>936.49920203494935</v>
      </c>
      <c r="Q1065" s="50">
        <f t="shared" ca="1" si="405"/>
        <v>548.38007235699877</v>
      </c>
      <c r="R1065" s="50">
        <f t="shared" ca="1" si="405"/>
        <v>877.40397368167282</v>
      </c>
      <c r="S1065" s="50">
        <f t="shared" ca="1" si="405"/>
        <v>551.80068090563623</v>
      </c>
      <c r="T1065" s="50">
        <f t="shared" ca="1" si="405"/>
        <v>991.29355879903733</v>
      </c>
      <c r="U1065" s="50">
        <f t="shared" ca="1" si="405"/>
        <v>1052.2376777299826</v>
      </c>
      <c r="V1065" s="50">
        <f t="shared" ca="1" si="405"/>
        <v>946.93288017414636</v>
      </c>
      <c r="W1065" s="50">
        <f t="shared" ref="W1065:AG1074" ca="1" si="406">IF(RAND()&lt;zamrac10,vykon10*(0.5-0.4*RAND()),vykon10*(1-0.3*RAND()))</f>
        <v>1063.0554558908937</v>
      </c>
      <c r="X1065" s="50">
        <f t="shared" ca="1" si="406"/>
        <v>1134.8413360041914</v>
      </c>
      <c r="Y1065" s="50">
        <f t="shared" ca="1" si="406"/>
        <v>984.74176735868548</v>
      </c>
      <c r="Z1065" s="50">
        <f t="shared" ca="1" si="406"/>
        <v>840.80089678396962</v>
      </c>
      <c r="AA1065" s="50">
        <f t="shared" ca="1" si="406"/>
        <v>848.15785882360274</v>
      </c>
      <c r="AB1065" s="50">
        <f t="shared" ca="1" si="406"/>
        <v>860.71696773396809</v>
      </c>
      <c r="AC1065" s="50">
        <f t="shared" ca="1" si="406"/>
        <v>907.01058357674231</v>
      </c>
      <c r="AD1065" s="50">
        <f t="shared" ca="1" si="406"/>
        <v>114.82595093090636</v>
      </c>
      <c r="AE1065" s="50">
        <f t="shared" ca="1" si="406"/>
        <v>427.45137346193047</v>
      </c>
      <c r="AF1065" s="50">
        <f t="shared" ca="1" si="406"/>
        <v>805.38951460477665</v>
      </c>
      <c r="AG1065" s="51">
        <f t="shared" ca="1" si="406"/>
        <v>1077.6591736068369</v>
      </c>
      <c r="AH1065" s="50">
        <f t="shared" ca="1" si="396"/>
        <v>22692.387436286528</v>
      </c>
      <c r="AI1065" s="50">
        <f t="shared" ca="1" si="397"/>
        <v>732.01249794472676</v>
      </c>
      <c r="AJ1065" s="50">
        <f t="shared" ca="1" si="398"/>
        <v>5095.4718436532439</v>
      </c>
      <c r="AK1065" s="50">
        <f t="shared" ca="1" si="399"/>
        <v>114.82595093090636</v>
      </c>
      <c r="AL1065" s="51">
        <f t="shared" ca="1" si="400"/>
        <v>4217.6463921612358</v>
      </c>
    </row>
    <row r="1066" spans="2:38" x14ac:dyDescent="0.25">
      <c r="B1066" s="5">
        <v>82</v>
      </c>
      <c r="C1066" s="49">
        <f t="shared" ca="1" si="404"/>
        <v>900.08661999685376</v>
      </c>
      <c r="D1066" s="50">
        <f t="shared" ca="1" si="404"/>
        <v>385.58786920977758</v>
      </c>
      <c r="E1066" s="50">
        <f t="shared" ca="1" si="404"/>
        <v>1141.7627028852785</v>
      </c>
      <c r="F1066" s="50">
        <f t="shared" ca="1" si="404"/>
        <v>144.6500127331754</v>
      </c>
      <c r="G1066" s="50">
        <f t="shared" ca="1" si="404"/>
        <v>814.68382641425308</v>
      </c>
      <c r="H1066" s="50">
        <f t="shared" ca="1" si="404"/>
        <v>503.50762059930042</v>
      </c>
      <c r="I1066" s="50">
        <f t="shared" ca="1" si="404"/>
        <v>297.69782715433098</v>
      </c>
      <c r="J1066" s="50">
        <f t="shared" ca="1" si="404"/>
        <v>1059.0863067129803</v>
      </c>
      <c r="K1066" s="50">
        <f t="shared" ca="1" si="404"/>
        <v>981.47914094569558</v>
      </c>
      <c r="L1066" s="50">
        <f t="shared" ca="1" si="404"/>
        <v>220.3063827179281</v>
      </c>
      <c r="M1066" s="50">
        <f t="shared" ca="1" si="405"/>
        <v>385.25191168670909</v>
      </c>
      <c r="N1066" s="50">
        <f t="shared" ca="1" si="405"/>
        <v>126.05487427000274</v>
      </c>
      <c r="O1066" s="50">
        <f t="shared" ca="1" si="405"/>
        <v>873.6268565230605</v>
      </c>
      <c r="P1066" s="50">
        <f t="shared" ca="1" si="405"/>
        <v>823.96361497283772</v>
      </c>
      <c r="Q1066" s="50">
        <f t="shared" ca="1" si="405"/>
        <v>1039.8434469729441</v>
      </c>
      <c r="R1066" s="50">
        <f t="shared" ca="1" si="405"/>
        <v>132.6487922317809</v>
      </c>
      <c r="S1066" s="50">
        <f t="shared" ca="1" si="405"/>
        <v>564.63952736881004</v>
      </c>
      <c r="T1066" s="50">
        <f t="shared" ca="1" si="405"/>
        <v>1045.5977972697706</v>
      </c>
      <c r="U1066" s="50">
        <f t="shared" ca="1" si="405"/>
        <v>851.48207887179342</v>
      </c>
      <c r="V1066" s="50">
        <f t="shared" ca="1" si="405"/>
        <v>867.72517378375585</v>
      </c>
      <c r="W1066" s="50">
        <f t="shared" ca="1" si="406"/>
        <v>180.60295818203463</v>
      </c>
      <c r="X1066" s="50">
        <f t="shared" ca="1" si="406"/>
        <v>1048.8050022156453</v>
      </c>
      <c r="Y1066" s="50">
        <f t="shared" ca="1" si="406"/>
        <v>885.43712895521855</v>
      </c>
      <c r="Z1066" s="50">
        <f t="shared" ca="1" si="406"/>
        <v>154.9395394607036</v>
      </c>
      <c r="AA1066" s="50">
        <f t="shared" ca="1" si="406"/>
        <v>354.27351103481118</v>
      </c>
      <c r="AB1066" s="50">
        <f t="shared" ca="1" si="406"/>
        <v>951.87009934829291</v>
      </c>
      <c r="AC1066" s="50">
        <f t="shared" ca="1" si="406"/>
        <v>312.46846697952282</v>
      </c>
      <c r="AD1066" s="50">
        <f t="shared" ca="1" si="406"/>
        <v>380.64196169524752</v>
      </c>
      <c r="AE1066" s="50">
        <f t="shared" ca="1" si="406"/>
        <v>1132.6915930159346</v>
      </c>
      <c r="AF1066" s="50">
        <f t="shared" ca="1" si="406"/>
        <v>202.38166079379278</v>
      </c>
      <c r="AG1066" s="51">
        <f t="shared" ca="1" si="406"/>
        <v>997.11951610520305</v>
      </c>
      <c r="AH1066" s="50">
        <f t="shared" ca="1" si="396"/>
        <v>19760.913821107446</v>
      </c>
      <c r="AI1066" s="50">
        <f t="shared" ca="1" si="397"/>
        <v>637.44883293894986</v>
      </c>
      <c r="AJ1066" s="50">
        <f t="shared" ca="1" si="398"/>
        <v>4357.1802627981288</v>
      </c>
      <c r="AK1066" s="50">
        <f t="shared" ca="1" si="399"/>
        <v>126.05487427000274</v>
      </c>
      <c r="AL1066" s="51">
        <f t="shared" ca="1" si="400"/>
        <v>4088.4357096894423</v>
      </c>
    </row>
    <row r="1067" spans="2:38" x14ac:dyDescent="0.25">
      <c r="B1067" s="5">
        <v>83</v>
      </c>
      <c r="C1067" s="49">
        <f t="shared" ca="1" si="404"/>
        <v>218.02253845451901</v>
      </c>
      <c r="D1067" s="50">
        <f t="shared" ca="1" si="404"/>
        <v>846.47602978021973</v>
      </c>
      <c r="E1067" s="50">
        <f t="shared" ca="1" si="404"/>
        <v>1116.3996907561022</v>
      </c>
      <c r="F1067" s="50">
        <f t="shared" ca="1" si="404"/>
        <v>277.93230488443811</v>
      </c>
      <c r="G1067" s="50">
        <f t="shared" ca="1" si="404"/>
        <v>1078.7571164440726</v>
      </c>
      <c r="H1067" s="50">
        <f t="shared" ca="1" si="404"/>
        <v>1043.261206524264</v>
      </c>
      <c r="I1067" s="50">
        <f t="shared" ca="1" si="404"/>
        <v>483.56098116631262</v>
      </c>
      <c r="J1067" s="50">
        <f t="shared" ca="1" si="404"/>
        <v>431.0173399358905</v>
      </c>
      <c r="K1067" s="50">
        <f t="shared" ca="1" si="404"/>
        <v>175.77017709082645</v>
      </c>
      <c r="L1067" s="50">
        <f t="shared" ca="1" si="404"/>
        <v>126.51156346074531</v>
      </c>
      <c r="M1067" s="50">
        <f t="shared" ca="1" si="405"/>
        <v>971.13899167984687</v>
      </c>
      <c r="N1067" s="50">
        <f t="shared" ca="1" si="405"/>
        <v>245.17074700576529</v>
      </c>
      <c r="O1067" s="50">
        <f t="shared" ca="1" si="405"/>
        <v>861.60143472893037</v>
      </c>
      <c r="P1067" s="50">
        <f t="shared" ca="1" si="405"/>
        <v>1089.7500583342505</v>
      </c>
      <c r="Q1067" s="50">
        <f t="shared" ca="1" si="405"/>
        <v>268.46251259165649</v>
      </c>
      <c r="R1067" s="50">
        <f t="shared" ca="1" si="405"/>
        <v>1054.3236374229573</v>
      </c>
      <c r="S1067" s="50">
        <f t="shared" ca="1" si="405"/>
        <v>1124.1094655718384</v>
      </c>
      <c r="T1067" s="50">
        <f t="shared" ca="1" si="405"/>
        <v>550.18712720097676</v>
      </c>
      <c r="U1067" s="50">
        <f t="shared" ca="1" si="405"/>
        <v>896.66100213270329</v>
      </c>
      <c r="V1067" s="50">
        <f t="shared" ca="1" si="405"/>
        <v>255.22749515381525</v>
      </c>
      <c r="W1067" s="50">
        <f t="shared" ca="1" si="406"/>
        <v>179.71368578772746</v>
      </c>
      <c r="X1067" s="50">
        <f t="shared" ca="1" si="406"/>
        <v>863.08014668941814</v>
      </c>
      <c r="Y1067" s="50">
        <f t="shared" ca="1" si="406"/>
        <v>128.46848466893394</v>
      </c>
      <c r="Z1067" s="50">
        <f t="shared" ca="1" si="406"/>
        <v>994.11993866779085</v>
      </c>
      <c r="AA1067" s="50">
        <f t="shared" ca="1" si="406"/>
        <v>1044.2189467890203</v>
      </c>
      <c r="AB1067" s="50">
        <f t="shared" ca="1" si="406"/>
        <v>908.01509007508469</v>
      </c>
      <c r="AC1067" s="50">
        <f t="shared" ca="1" si="406"/>
        <v>154.35281001596812</v>
      </c>
      <c r="AD1067" s="50">
        <f t="shared" ca="1" si="406"/>
        <v>128.51914552318334</v>
      </c>
      <c r="AE1067" s="50">
        <f t="shared" ca="1" si="406"/>
        <v>1107.0623443802408</v>
      </c>
      <c r="AF1067" s="50">
        <f t="shared" ca="1" si="406"/>
        <v>1091.0463786071607</v>
      </c>
      <c r="AG1067" s="51">
        <f t="shared" ca="1" si="406"/>
        <v>358.74053740711219</v>
      </c>
      <c r="AH1067" s="50">
        <f t="shared" ca="1" si="396"/>
        <v>20071.678928931771</v>
      </c>
      <c r="AI1067" s="50">
        <f t="shared" ca="1" si="397"/>
        <v>647.4735138365088</v>
      </c>
      <c r="AJ1067" s="50">
        <f t="shared" ca="1" si="398"/>
        <v>4378.7074171343147</v>
      </c>
      <c r="AK1067" s="50">
        <f t="shared" ca="1" si="399"/>
        <v>126.51156346074531</v>
      </c>
      <c r="AL1067" s="51">
        <f t="shared" ca="1" si="400"/>
        <v>3900.960312236256</v>
      </c>
    </row>
    <row r="1068" spans="2:38" x14ac:dyDescent="0.25">
      <c r="B1068" s="5">
        <v>84</v>
      </c>
      <c r="C1068" s="49">
        <f t="shared" ca="1" si="404"/>
        <v>1035.5794867296147</v>
      </c>
      <c r="D1068" s="50">
        <f t="shared" ca="1" si="404"/>
        <v>357.03059850425097</v>
      </c>
      <c r="E1068" s="50">
        <f t="shared" ca="1" si="404"/>
        <v>817.35738677293728</v>
      </c>
      <c r="F1068" s="50">
        <f t="shared" ca="1" si="404"/>
        <v>1055.3617580636978</v>
      </c>
      <c r="G1068" s="50">
        <f t="shared" ca="1" si="404"/>
        <v>262.63749740440727</v>
      </c>
      <c r="H1068" s="50">
        <f t="shared" ca="1" si="404"/>
        <v>1042.3438919601065</v>
      </c>
      <c r="I1068" s="50">
        <f t="shared" ca="1" si="404"/>
        <v>342.7964493570442</v>
      </c>
      <c r="J1068" s="50">
        <f t="shared" ca="1" si="404"/>
        <v>903.36128721097111</v>
      </c>
      <c r="K1068" s="50">
        <f t="shared" ca="1" si="404"/>
        <v>1084.908153078896</v>
      </c>
      <c r="L1068" s="50">
        <f t="shared" ca="1" si="404"/>
        <v>914.72066932546954</v>
      </c>
      <c r="M1068" s="50">
        <f t="shared" ca="1" si="405"/>
        <v>1062.5447212332035</v>
      </c>
      <c r="N1068" s="50">
        <f t="shared" ca="1" si="405"/>
        <v>902.37548990462403</v>
      </c>
      <c r="O1068" s="50">
        <f t="shared" ca="1" si="405"/>
        <v>903.16874651289584</v>
      </c>
      <c r="P1068" s="50">
        <f t="shared" ca="1" si="405"/>
        <v>140.93277110156498</v>
      </c>
      <c r="Q1068" s="50">
        <f t="shared" ca="1" si="405"/>
        <v>865.66190008773674</v>
      </c>
      <c r="R1068" s="50">
        <f t="shared" ca="1" si="405"/>
        <v>166.74423450995218</v>
      </c>
      <c r="S1068" s="50">
        <f t="shared" ca="1" si="405"/>
        <v>910.34113642581565</v>
      </c>
      <c r="T1068" s="50">
        <f t="shared" ca="1" si="405"/>
        <v>830.01912826662146</v>
      </c>
      <c r="U1068" s="50">
        <f t="shared" ca="1" si="405"/>
        <v>881.77974349247586</v>
      </c>
      <c r="V1068" s="50">
        <f t="shared" ca="1" si="405"/>
        <v>975.87355311984618</v>
      </c>
      <c r="W1068" s="50">
        <f t="shared" ca="1" si="406"/>
        <v>817.97469056578518</v>
      </c>
      <c r="X1068" s="50">
        <f t="shared" ca="1" si="406"/>
        <v>1121.7934860109106</v>
      </c>
      <c r="Y1068" s="50">
        <f t="shared" ca="1" si="406"/>
        <v>384.98115359004038</v>
      </c>
      <c r="Z1068" s="50">
        <f t="shared" ca="1" si="406"/>
        <v>1067.5007790881546</v>
      </c>
      <c r="AA1068" s="50">
        <f t="shared" ca="1" si="406"/>
        <v>511.9869547271764</v>
      </c>
      <c r="AB1068" s="50">
        <f t="shared" ca="1" si="406"/>
        <v>1097.5964543671032</v>
      </c>
      <c r="AC1068" s="50">
        <f t="shared" ca="1" si="406"/>
        <v>1068.8171711640316</v>
      </c>
      <c r="AD1068" s="50">
        <f t="shared" ca="1" si="406"/>
        <v>521.77579603427876</v>
      </c>
      <c r="AE1068" s="50">
        <f t="shared" ca="1" si="406"/>
        <v>1090.4284159699423</v>
      </c>
      <c r="AF1068" s="50">
        <f t="shared" ca="1" si="406"/>
        <v>1083.4741523093269</v>
      </c>
      <c r="AG1068" s="51">
        <f t="shared" ca="1" si="406"/>
        <v>442.4329250670142</v>
      </c>
      <c r="AH1068" s="50">
        <f t="shared" ca="1" si="396"/>
        <v>24664.300581955889</v>
      </c>
      <c r="AI1068" s="50">
        <f t="shared" ca="1" si="397"/>
        <v>795.62259941793195</v>
      </c>
      <c r="AJ1068" s="50">
        <f t="shared" ca="1" si="398"/>
        <v>5511.9912721524033</v>
      </c>
      <c r="AK1068" s="50">
        <f t="shared" ca="1" si="399"/>
        <v>140.93277110156498</v>
      </c>
      <c r="AL1068" s="51">
        <f t="shared" ca="1" si="400"/>
        <v>4913.1070687920592</v>
      </c>
    </row>
    <row r="1069" spans="2:38" x14ac:dyDescent="0.25">
      <c r="B1069" s="5">
        <v>85</v>
      </c>
      <c r="C1069" s="49">
        <f t="shared" ca="1" si="404"/>
        <v>292.43356982794262</v>
      </c>
      <c r="D1069" s="50">
        <f t="shared" ca="1" si="404"/>
        <v>1089.2652474237768</v>
      </c>
      <c r="E1069" s="50">
        <f t="shared" ca="1" si="404"/>
        <v>998.19174760333954</v>
      </c>
      <c r="F1069" s="50">
        <f t="shared" ca="1" si="404"/>
        <v>1043.4712550124946</v>
      </c>
      <c r="G1069" s="50">
        <f t="shared" ca="1" si="404"/>
        <v>856.30405175913506</v>
      </c>
      <c r="H1069" s="50">
        <f t="shared" ca="1" si="404"/>
        <v>297.80503699583346</v>
      </c>
      <c r="I1069" s="50">
        <f t="shared" ca="1" si="404"/>
        <v>220.7978698800755</v>
      </c>
      <c r="J1069" s="50">
        <f t="shared" ca="1" si="404"/>
        <v>821.75055853733295</v>
      </c>
      <c r="K1069" s="50">
        <f t="shared" ca="1" si="404"/>
        <v>997.32366824700682</v>
      </c>
      <c r="L1069" s="50">
        <f t="shared" ca="1" si="404"/>
        <v>561.90115199475281</v>
      </c>
      <c r="M1069" s="50">
        <f t="shared" ca="1" si="405"/>
        <v>568.6606204949519</v>
      </c>
      <c r="N1069" s="50">
        <f t="shared" ca="1" si="405"/>
        <v>1071.1499901096001</v>
      </c>
      <c r="O1069" s="50">
        <f t="shared" ca="1" si="405"/>
        <v>807.99907397522986</v>
      </c>
      <c r="P1069" s="50">
        <f t="shared" ca="1" si="405"/>
        <v>955.20460218268988</v>
      </c>
      <c r="Q1069" s="50">
        <f t="shared" ca="1" si="405"/>
        <v>884.58597055367875</v>
      </c>
      <c r="R1069" s="50">
        <f t="shared" ca="1" si="405"/>
        <v>971.16814865885431</v>
      </c>
      <c r="S1069" s="50">
        <f t="shared" ca="1" si="405"/>
        <v>958.51570077745896</v>
      </c>
      <c r="T1069" s="50">
        <f t="shared" ca="1" si="405"/>
        <v>840.01671227668555</v>
      </c>
      <c r="U1069" s="50">
        <f t="shared" ca="1" si="405"/>
        <v>954.19982995959288</v>
      </c>
      <c r="V1069" s="50">
        <f t="shared" ca="1" si="405"/>
        <v>213.06650899766828</v>
      </c>
      <c r="W1069" s="50">
        <f t="shared" ca="1" si="406"/>
        <v>456.13784170578305</v>
      </c>
      <c r="X1069" s="50">
        <f t="shared" ca="1" si="406"/>
        <v>967.42827001445528</v>
      </c>
      <c r="Y1069" s="50">
        <f t="shared" ca="1" si="406"/>
        <v>384.43601938408102</v>
      </c>
      <c r="Z1069" s="50">
        <f t="shared" ca="1" si="406"/>
        <v>510.99042938998639</v>
      </c>
      <c r="AA1069" s="50">
        <f t="shared" ca="1" si="406"/>
        <v>950.62975620115537</v>
      </c>
      <c r="AB1069" s="50">
        <f t="shared" ca="1" si="406"/>
        <v>844.13936409199187</v>
      </c>
      <c r="AC1069" s="50">
        <f t="shared" ca="1" si="406"/>
        <v>512.89306872220652</v>
      </c>
      <c r="AD1069" s="50">
        <f t="shared" ca="1" si="406"/>
        <v>918.54152237612425</v>
      </c>
      <c r="AE1069" s="50">
        <f t="shared" ca="1" si="406"/>
        <v>394.40861805740968</v>
      </c>
      <c r="AF1069" s="50">
        <f t="shared" ca="1" si="406"/>
        <v>850.40813805587834</v>
      </c>
      <c r="AG1069" s="51">
        <f t="shared" ca="1" si="406"/>
        <v>1025.6030988580874</v>
      </c>
      <c r="AH1069" s="50">
        <f t="shared" ca="1" si="396"/>
        <v>23219.427442125256</v>
      </c>
      <c r="AI1069" s="50">
        <f t="shared" ca="1" si="397"/>
        <v>749.01378845565341</v>
      </c>
      <c r="AJ1069" s="50">
        <f t="shared" ca="1" si="398"/>
        <v>5237.2518967884716</v>
      </c>
      <c r="AK1069" s="50">
        <f t="shared" ca="1" si="399"/>
        <v>213.06650899766828</v>
      </c>
      <c r="AL1069" s="51">
        <f t="shared" ca="1" si="400"/>
        <v>4798.2687785025973</v>
      </c>
    </row>
    <row r="1070" spans="2:38" x14ac:dyDescent="0.25">
      <c r="B1070" s="5">
        <v>86</v>
      </c>
      <c r="C1070" s="49">
        <f t="shared" ca="1" si="404"/>
        <v>930.97473921337291</v>
      </c>
      <c r="D1070" s="50">
        <f t="shared" ca="1" si="404"/>
        <v>977.43683623320737</v>
      </c>
      <c r="E1070" s="50">
        <f t="shared" ca="1" si="404"/>
        <v>513.33859307715932</v>
      </c>
      <c r="F1070" s="50">
        <f t="shared" ca="1" si="404"/>
        <v>539.0562822104381</v>
      </c>
      <c r="G1070" s="50">
        <f t="shared" ca="1" si="404"/>
        <v>977.79261052817253</v>
      </c>
      <c r="H1070" s="50">
        <f t="shared" ca="1" si="404"/>
        <v>321.58596248135598</v>
      </c>
      <c r="I1070" s="50">
        <f t="shared" ca="1" si="404"/>
        <v>867.25844636720876</v>
      </c>
      <c r="J1070" s="50">
        <f t="shared" ca="1" si="404"/>
        <v>1077.0526024230576</v>
      </c>
      <c r="K1070" s="50">
        <f t="shared" ca="1" si="404"/>
        <v>1120.2889430118696</v>
      </c>
      <c r="L1070" s="50">
        <f t="shared" ca="1" si="404"/>
        <v>1122.4721438202962</v>
      </c>
      <c r="M1070" s="50">
        <f t="shared" ca="1" si="405"/>
        <v>992.8750484466816</v>
      </c>
      <c r="N1070" s="50">
        <f t="shared" ca="1" si="405"/>
        <v>907.10599816353295</v>
      </c>
      <c r="O1070" s="50">
        <f t="shared" ca="1" si="405"/>
        <v>1021.4646127737707</v>
      </c>
      <c r="P1070" s="50">
        <f t="shared" ca="1" si="405"/>
        <v>210.33262233505167</v>
      </c>
      <c r="Q1070" s="50">
        <f t="shared" ca="1" si="405"/>
        <v>894.62175325045098</v>
      </c>
      <c r="R1070" s="50">
        <f t="shared" ca="1" si="405"/>
        <v>1122.9897305632257</v>
      </c>
      <c r="S1070" s="50">
        <f t="shared" ca="1" si="405"/>
        <v>568.40607144189164</v>
      </c>
      <c r="T1070" s="50">
        <f t="shared" ca="1" si="405"/>
        <v>1067.4997978251888</v>
      </c>
      <c r="U1070" s="50">
        <f t="shared" ca="1" si="405"/>
        <v>370.25560943203533</v>
      </c>
      <c r="V1070" s="50">
        <f t="shared" ca="1" si="405"/>
        <v>956.10508972406762</v>
      </c>
      <c r="W1070" s="50">
        <f t="shared" ca="1" si="406"/>
        <v>1001.4461097372343</v>
      </c>
      <c r="X1070" s="50">
        <f t="shared" ca="1" si="406"/>
        <v>418.10935013039045</v>
      </c>
      <c r="Y1070" s="50">
        <f t="shared" ca="1" si="406"/>
        <v>310.47363939102758</v>
      </c>
      <c r="Z1070" s="50">
        <f t="shared" ca="1" si="406"/>
        <v>996.68678749705873</v>
      </c>
      <c r="AA1070" s="50">
        <f t="shared" ca="1" si="406"/>
        <v>502.99497442563415</v>
      </c>
      <c r="AB1070" s="50">
        <f t="shared" ca="1" si="406"/>
        <v>521.36616347056167</v>
      </c>
      <c r="AC1070" s="50">
        <f t="shared" ca="1" si="406"/>
        <v>1090.5346841598907</v>
      </c>
      <c r="AD1070" s="50">
        <f t="shared" ca="1" si="406"/>
        <v>847.77763220407576</v>
      </c>
      <c r="AE1070" s="50">
        <f t="shared" ca="1" si="406"/>
        <v>893.98217684898873</v>
      </c>
      <c r="AF1070" s="50">
        <f t="shared" ca="1" si="406"/>
        <v>1072.7979350082514</v>
      </c>
      <c r="AG1070" s="51">
        <f t="shared" ca="1" si="406"/>
        <v>990.65084131944616</v>
      </c>
      <c r="AH1070" s="50">
        <f t="shared" ca="1" si="396"/>
        <v>25205.733787514597</v>
      </c>
      <c r="AI1070" s="50">
        <f t="shared" ca="1" si="397"/>
        <v>813.08818669401921</v>
      </c>
      <c r="AJ1070" s="50">
        <f t="shared" ca="1" si="398"/>
        <v>5562.0757085844762</v>
      </c>
      <c r="AK1070" s="50">
        <f t="shared" ca="1" si="399"/>
        <v>210.33262233505167</v>
      </c>
      <c r="AL1070" s="51">
        <f t="shared" ca="1" si="400"/>
        <v>4687.9432312786394</v>
      </c>
    </row>
    <row r="1071" spans="2:38" x14ac:dyDescent="0.25">
      <c r="B1071" s="5">
        <v>87</v>
      </c>
      <c r="C1071" s="49">
        <f t="shared" ca="1" si="404"/>
        <v>434.39173066537921</v>
      </c>
      <c r="D1071" s="50">
        <f t="shared" ca="1" si="404"/>
        <v>211.59672569410517</v>
      </c>
      <c r="E1071" s="50">
        <f t="shared" ca="1" si="404"/>
        <v>551.42654270229832</v>
      </c>
      <c r="F1071" s="50">
        <f t="shared" ca="1" si="404"/>
        <v>389.18043601144655</v>
      </c>
      <c r="G1071" s="50">
        <f t="shared" ca="1" si="404"/>
        <v>1046.1223470365587</v>
      </c>
      <c r="H1071" s="50">
        <f t="shared" ca="1" si="404"/>
        <v>1042.5847234470655</v>
      </c>
      <c r="I1071" s="50">
        <f t="shared" ca="1" si="404"/>
        <v>182.74887526407949</v>
      </c>
      <c r="J1071" s="50">
        <f t="shared" ca="1" si="404"/>
        <v>877.3871080245699</v>
      </c>
      <c r="K1071" s="50">
        <f t="shared" ca="1" si="404"/>
        <v>1048.0659474605768</v>
      </c>
      <c r="L1071" s="50">
        <f t="shared" ca="1" si="404"/>
        <v>514.23325636679056</v>
      </c>
      <c r="M1071" s="50">
        <f t="shared" ca="1" si="405"/>
        <v>840.22726599148893</v>
      </c>
      <c r="N1071" s="50">
        <f t="shared" ca="1" si="405"/>
        <v>1002.6421523141424</v>
      </c>
      <c r="O1071" s="50">
        <f t="shared" ca="1" si="405"/>
        <v>904.23931920650989</v>
      </c>
      <c r="P1071" s="50">
        <f t="shared" ca="1" si="405"/>
        <v>447.23167278903787</v>
      </c>
      <c r="Q1071" s="50">
        <f t="shared" ca="1" si="405"/>
        <v>1036.5717107324856</v>
      </c>
      <c r="R1071" s="50">
        <f t="shared" ca="1" si="405"/>
        <v>336.7481634595253</v>
      </c>
      <c r="S1071" s="50">
        <f t="shared" ca="1" si="405"/>
        <v>925.26516754663908</v>
      </c>
      <c r="T1071" s="50">
        <f t="shared" ca="1" si="405"/>
        <v>812.1268482601705</v>
      </c>
      <c r="U1071" s="50">
        <f t="shared" ca="1" si="405"/>
        <v>954.27853261519158</v>
      </c>
      <c r="V1071" s="50">
        <f t="shared" ca="1" si="405"/>
        <v>458.1867668821331</v>
      </c>
      <c r="W1071" s="50">
        <f t="shared" ca="1" si="406"/>
        <v>217.90699799573207</v>
      </c>
      <c r="X1071" s="50">
        <f t="shared" ca="1" si="406"/>
        <v>144.81457800882214</v>
      </c>
      <c r="Y1071" s="50">
        <f t="shared" ca="1" si="406"/>
        <v>1100.0718536592026</v>
      </c>
      <c r="Z1071" s="50">
        <f t="shared" ca="1" si="406"/>
        <v>463.94387254558376</v>
      </c>
      <c r="AA1071" s="50">
        <f t="shared" ca="1" si="406"/>
        <v>135.46626367731562</v>
      </c>
      <c r="AB1071" s="50">
        <f t="shared" ca="1" si="406"/>
        <v>527.11804863991995</v>
      </c>
      <c r="AC1071" s="50">
        <f t="shared" ca="1" si="406"/>
        <v>974.3484092480752</v>
      </c>
      <c r="AD1071" s="50">
        <f t="shared" ca="1" si="406"/>
        <v>1095.8705006695739</v>
      </c>
      <c r="AE1071" s="50">
        <f t="shared" ca="1" si="406"/>
        <v>456.92296544517052</v>
      </c>
      <c r="AF1071" s="50">
        <f t="shared" ca="1" si="406"/>
        <v>546.76913636157803</v>
      </c>
      <c r="AG1071" s="51">
        <f t="shared" ca="1" si="406"/>
        <v>1082.9141621543392</v>
      </c>
      <c r="AH1071" s="50">
        <f t="shared" ca="1" si="396"/>
        <v>20761.402080875505</v>
      </c>
      <c r="AI1071" s="50">
        <f t="shared" ca="1" si="397"/>
        <v>669.72264777017756</v>
      </c>
      <c r="AJ1071" s="50">
        <f t="shared" ca="1" si="398"/>
        <v>4668.6989542286046</v>
      </c>
      <c r="AK1071" s="50">
        <f t="shared" ca="1" si="399"/>
        <v>135.46626367731562</v>
      </c>
      <c r="AL1071" s="51">
        <f t="shared" ca="1" si="400"/>
        <v>3858.0513808209325</v>
      </c>
    </row>
    <row r="1072" spans="2:38" x14ac:dyDescent="0.25">
      <c r="B1072" s="5">
        <v>88</v>
      </c>
      <c r="C1072" s="49">
        <f t="shared" ca="1" si="404"/>
        <v>947.21695941589621</v>
      </c>
      <c r="D1072" s="50">
        <f t="shared" ca="1" si="404"/>
        <v>925.47953234745887</v>
      </c>
      <c r="E1072" s="50">
        <f t="shared" ca="1" si="404"/>
        <v>327.52842649396433</v>
      </c>
      <c r="F1072" s="50">
        <f t="shared" ca="1" si="404"/>
        <v>1017.3187512228216</v>
      </c>
      <c r="G1072" s="50">
        <f t="shared" ca="1" si="404"/>
        <v>854.07408574319857</v>
      </c>
      <c r="H1072" s="50">
        <f t="shared" ca="1" si="404"/>
        <v>940.90023428521943</v>
      </c>
      <c r="I1072" s="50">
        <f t="shared" ca="1" si="404"/>
        <v>974.203807071553</v>
      </c>
      <c r="J1072" s="50">
        <f t="shared" ca="1" si="404"/>
        <v>355.69137592891155</v>
      </c>
      <c r="K1072" s="50">
        <f t="shared" ca="1" si="404"/>
        <v>370.16179701341952</v>
      </c>
      <c r="L1072" s="50">
        <f t="shared" ca="1" si="404"/>
        <v>446.61512082594953</v>
      </c>
      <c r="M1072" s="50">
        <f t="shared" ca="1" si="405"/>
        <v>249.40890753490041</v>
      </c>
      <c r="N1072" s="50">
        <f t="shared" ca="1" si="405"/>
        <v>855.72908859908125</v>
      </c>
      <c r="O1072" s="50">
        <f t="shared" ca="1" si="405"/>
        <v>966.24932758043064</v>
      </c>
      <c r="P1072" s="50">
        <f t="shared" ca="1" si="405"/>
        <v>813.75281975899827</v>
      </c>
      <c r="Q1072" s="50">
        <f t="shared" ca="1" si="405"/>
        <v>143.88411462770338</v>
      </c>
      <c r="R1072" s="50">
        <f t="shared" ca="1" si="405"/>
        <v>1011.5572549542092</v>
      </c>
      <c r="S1072" s="50">
        <f t="shared" ca="1" si="405"/>
        <v>803.61146998001379</v>
      </c>
      <c r="T1072" s="50">
        <f t="shared" ca="1" si="405"/>
        <v>898.91893164615783</v>
      </c>
      <c r="U1072" s="50">
        <f t="shared" ca="1" si="405"/>
        <v>1070.474293869029</v>
      </c>
      <c r="V1072" s="50">
        <f t="shared" ca="1" si="405"/>
        <v>909.67417907880485</v>
      </c>
      <c r="W1072" s="50">
        <f t="shared" ca="1" si="406"/>
        <v>1035.6578827324047</v>
      </c>
      <c r="X1072" s="50">
        <f t="shared" ca="1" si="406"/>
        <v>1069.151487652214</v>
      </c>
      <c r="Y1072" s="50">
        <f t="shared" ca="1" si="406"/>
        <v>836.09486565744919</v>
      </c>
      <c r="Z1072" s="50">
        <f t="shared" ca="1" si="406"/>
        <v>1100.8878357159269</v>
      </c>
      <c r="AA1072" s="50">
        <f t="shared" ca="1" si="406"/>
        <v>1076.1760829815357</v>
      </c>
      <c r="AB1072" s="50">
        <f t="shared" ca="1" si="406"/>
        <v>899.99277005590159</v>
      </c>
      <c r="AC1072" s="50">
        <f t="shared" ca="1" si="406"/>
        <v>838.64047587478899</v>
      </c>
      <c r="AD1072" s="50">
        <f t="shared" ca="1" si="406"/>
        <v>137.04199968886493</v>
      </c>
      <c r="AE1072" s="50">
        <f t="shared" ca="1" si="406"/>
        <v>918.58744156120508</v>
      </c>
      <c r="AF1072" s="50">
        <f t="shared" ca="1" si="406"/>
        <v>864.72774796546173</v>
      </c>
      <c r="AG1072" s="51">
        <f t="shared" ca="1" si="406"/>
        <v>1075.0397677004114</v>
      </c>
      <c r="AH1072" s="50">
        <f t="shared" ca="1" si="396"/>
        <v>24734.448835563879</v>
      </c>
      <c r="AI1072" s="50">
        <f t="shared" ca="1" si="397"/>
        <v>797.8854463085122</v>
      </c>
      <c r="AJ1072" s="50">
        <f t="shared" ca="1" si="398"/>
        <v>5469.0234695842009</v>
      </c>
      <c r="AK1072" s="50">
        <f t="shared" ca="1" si="399"/>
        <v>137.04199968886493</v>
      </c>
      <c r="AL1072" s="51">
        <f t="shared" ca="1" si="400"/>
        <v>4057.6084372416908</v>
      </c>
    </row>
    <row r="1073" spans="2:38" x14ac:dyDescent="0.25">
      <c r="B1073" s="5">
        <v>89</v>
      </c>
      <c r="C1073" s="49">
        <f t="shared" ca="1" si="404"/>
        <v>326.03665363431259</v>
      </c>
      <c r="D1073" s="50">
        <f t="shared" ca="1" si="404"/>
        <v>299.35030376721699</v>
      </c>
      <c r="E1073" s="50">
        <f t="shared" ca="1" si="404"/>
        <v>940.46079688649206</v>
      </c>
      <c r="F1073" s="50">
        <f t="shared" ca="1" si="404"/>
        <v>1120.9010914589705</v>
      </c>
      <c r="G1073" s="50">
        <f t="shared" ca="1" si="404"/>
        <v>389.01262588370003</v>
      </c>
      <c r="H1073" s="50">
        <f t="shared" ca="1" si="404"/>
        <v>287.82570584411707</v>
      </c>
      <c r="I1073" s="50">
        <f t="shared" ca="1" si="404"/>
        <v>358.36439845530731</v>
      </c>
      <c r="J1073" s="50">
        <f t="shared" ca="1" si="404"/>
        <v>982.04969519107601</v>
      </c>
      <c r="K1073" s="50">
        <f t="shared" ca="1" si="404"/>
        <v>261.4281562830605</v>
      </c>
      <c r="L1073" s="50">
        <f t="shared" ca="1" si="404"/>
        <v>1095.8108397612268</v>
      </c>
      <c r="M1073" s="50">
        <f t="shared" ca="1" si="405"/>
        <v>1013.5612361689053</v>
      </c>
      <c r="N1073" s="50">
        <f t="shared" ca="1" si="405"/>
        <v>939.31932698966045</v>
      </c>
      <c r="O1073" s="50">
        <f t="shared" ca="1" si="405"/>
        <v>1078.1086980218265</v>
      </c>
      <c r="P1073" s="50">
        <f t="shared" ca="1" si="405"/>
        <v>308.64372646113947</v>
      </c>
      <c r="Q1073" s="50">
        <f t="shared" ca="1" si="405"/>
        <v>893.93508130762132</v>
      </c>
      <c r="R1073" s="50">
        <f t="shared" ca="1" si="405"/>
        <v>1126.7129281925068</v>
      </c>
      <c r="S1073" s="50">
        <f t="shared" ca="1" si="405"/>
        <v>554.96116838800481</v>
      </c>
      <c r="T1073" s="50">
        <f t="shared" ca="1" si="405"/>
        <v>977.35348085844089</v>
      </c>
      <c r="U1073" s="50">
        <f t="shared" ca="1" si="405"/>
        <v>435.79401987269176</v>
      </c>
      <c r="V1073" s="50">
        <f t="shared" ca="1" si="405"/>
        <v>1058.9680048452742</v>
      </c>
      <c r="W1073" s="50">
        <f t="shared" ca="1" si="406"/>
        <v>1077.6786838788901</v>
      </c>
      <c r="X1073" s="50">
        <f t="shared" ca="1" si="406"/>
        <v>173.10376622219965</v>
      </c>
      <c r="Y1073" s="50">
        <f t="shared" ca="1" si="406"/>
        <v>494.91480043983233</v>
      </c>
      <c r="Z1073" s="50">
        <f t="shared" ca="1" si="406"/>
        <v>367.77920995936336</v>
      </c>
      <c r="AA1073" s="50">
        <f t="shared" ca="1" si="406"/>
        <v>1137.0739459706101</v>
      </c>
      <c r="AB1073" s="50">
        <f t="shared" ca="1" si="406"/>
        <v>938.27230272424492</v>
      </c>
      <c r="AC1073" s="50">
        <f t="shared" ca="1" si="406"/>
        <v>116.8324153520247</v>
      </c>
      <c r="AD1073" s="50">
        <f t="shared" ca="1" si="406"/>
        <v>848.35428267126042</v>
      </c>
      <c r="AE1073" s="50">
        <f t="shared" ca="1" si="406"/>
        <v>1023.3064731531188</v>
      </c>
      <c r="AF1073" s="50">
        <f t="shared" ca="1" si="406"/>
        <v>1062.7821175990055</v>
      </c>
      <c r="AG1073" s="51">
        <f t="shared" ca="1" si="406"/>
        <v>936.60201510337731</v>
      </c>
      <c r="AH1073" s="50">
        <f t="shared" ca="1" si="396"/>
        <v>22625.297951345481</v>
      </c>
      <c r="AI1073" s="50">
        <f t="shared" ca="1" si="397"/>
        <v>729.84832101114455</v>
      </c>
      <c r="AJ1073" s="50">
        <f t="shared" ca="1" si="398"/>
        <v>4900.6518363724945</v>
      </c>
      <c r="AK1073" s="50">
        <f t="shared" ca="1" si="399"/>
        <v>116.8324153520247</v>
      </c>
      <c r="AL1073" s="51">
        <f t="shared" ca="1" si="400"/>
        <v>3721.9515759301166</v>
      </c>
    </row>
    <row r="1074" spans="2:38" x14ac:dyDescent="0.25">
      <c r="B1074" s="5">
        <v>90</v>
      </c>
      <c r="C1074" s="49">
        <f t="shared" ca="1" si="404"/>
        <v>1048.1185601819523</v>
      </c>
      <c r="D1074" s="50">
        <f t="shared" ca="1" si="404"/>
        <v>1143.2669249499052</v>
      </c>
      <c r="E1074" s="50">
        <f t="shared" ca="1" si="404"/>
        <v>989.40943469589547</v>
      </c>
      <c r="F1074" s="50">
        <f t="shared" ca="1" si="404"/>
        <v>994.10231507429455</v>
      </c>
      <c r="G1074" s="50">
        <f t="shared" ca="1" si="404"/>
        <v>390.8739193938556</v>
      </c>
      <c r="H1074" s="50">
        <f t="shared" ca="1" si="404"/>
        <v>1090.1057201402989</v>
      </c>
      <c r="I1074" s="50">
        <f t="shared" ca="1" si="404"/>
        <v>1069.6184960280486</v>
      </c>
      <c r="J1074" s="50">
        <f t="shared" ca="1" si="404"/>
        <v>179.82511458241183</v>
      </c>
      <c r="K1074" s="50">
        <f t="shared" ca="1" si="404"/>
        <v>261.15116365662965</v>
      </c>
      <c r="L1074" s="50">
        <f t="shared" ca="1" si="404"/>
        <v>1143.9565972400237</v>
      </c>
      <c r="M1074" s="50">
        <f t="shared" ca="1" si="405"/>
        <v>228.58012429657938</v>
      </c>
      <c r="N1074" s="50">
        <f t="shared" ca="1" si="405"/>
        <v>990.94944731312694</v>
      </c>
      <c r="O1074" s="50">
        <f t="shared" ca="1" si="405"/>
        <v>269.77565296602614</v>
      </c>
      <c r="P1074" s="50">
        <f t="shared" ca="1" si="405"/>
        <v>1023.303879903078</v>
      </c>
      <c r="Q1074" s="50">
        <f t="shared" ca="1" si="405"/>
        <v>548.07293703753135</v>
      </c>
      <c r="R1074" s="50">
        <f t="shared" ca="1" si="405"/>
        <v>1016.298091757308</v>
      </c>
      <c r="S1074" s="50">
        <f t="shared" ca="1" si="405"/>
        <v>856.69030910325523</v>
      </c>
      <c r="T1074" s="50">
        <f t="shared" ca="1" si="405"/>
        <v>1067.2494834485833</v>
      </c>
      <c r="U1074" s="50">
        <f t="shared" ca="1" si="405"/>
        <v>1030.5148915179875</v>
      </c>
      <c r="V1074" s="50">
        <f t="shared" ca="1" si="405"/>
        <v>199.84967689366715</v>
      </c>
      <c r="W1074" s="50">
        <f t="shared" ca="1" si="406"/>
        <v>995.09356269815112</v>
      </c>
      <c r="X1074" s="50">
        <f t="shared" ca="1" si="406"/>
        <v>864.69097821111404</v>
      </c>
      <c r="Y1074" s="50">
        <f t="shared" ca="1" si="406"/>
        <v>1091.3135931547599</v>
      </c>
      <c r="Z1074" s="50">
        <f t="shared" ca="1" si="406"/>
        <v>572.34888676917512</v>
      </c>
      <c r="AA1074" s="50">
        <f t="shared" ca="1" si="406"/>
        <v>1144.7315171806442</v>
      </c>
      <c r="AB1074" s="50">
        <f t="shared" ca="1" si="406"/>
        <v>470.73536175652396</v>
      </c>
      <c r="AC1074" s="50">
        <f t="shared" ca="1" si="406"/>
        <v>923.28414648144189</v>
      </c>
      <c r="AD1074" s="50">
        <f t="shared" ca="1" si="406"/>
        <v>935.34443836789308</v>
      </c>
      <c r="AE1074" s="50">
        <f t="shared" ca="1" si="406"/>
        <v>879.57211398775257</v>
      </c>
      <c r="AF1074" s="50">
        <f t="shared" ca="1" si="406"/>
        <v>949.82700651382027</v>
      </c>
      <c r="AG1074" s="51">
        <f t="shared" ca="1" si="406"/>
        <v>1006.6684098134796</v>
      </c>
      <c r="AH1074" s="50">
        <f t="shared" ca="1" si="396"/>
        <v>25375.322755115212</v>
      </c>
      <c r="AI1074" s="50">
        <f t="shared" ca="1" si="397"/>
        <v>818.55879855210367</v>
      </c>
      <c r="AJ1074" s="50">
        <f t="shared" ca="1" si="398"/>
        <v>5634.8138062000417</v>
      </c>
      <c r="AK1074" s="50">
        <f t="shared" ca="1" si="399"/>
        <v>179.82511458241183</v>
      </c>
      <c r="AL1074" s="51">
        <f t="shared" ca="1" si="400"/>
        <v>4097.5419799578758</v>
      </c>
    </row>
    <row r="1075" spans="2:38" x14ac:dyDescent="0.25">
      <c r="B1075" s="5">
        <v>91</v>
      </c>
      <c r="C1075" s="49">
        <f t="shared" ref="C1075:L1084" ca="1" si="407">IF(RAND()&lt;zamrac10,vykon10*(0.5-0.4*RAND()),vykon10*(1-0.3*RAND()))</f>
        <v>998.92300720161165</v>
      </c>
      <c r="D1075" s="50">
        <f t="shared" ca="1" si="407"/>
        <v>485.04747464543715</v>
      </c>
      <c r="E1075" s="50">
        <f t="shared" ca="1" si="407"/>
        <v>200.918490615742</v>
      </c>
      <c r="F1075" s="50">
        <f t="shared" ca="1" si="407"/>
        <v>821.52318623243571</v>
      </c>
      <c r="G1075" s="50">
        <f t="shared" ca="1" si="407"/>
        <v>944.17648420540627</v>
      </c>
      <c r="H1075" s="50">
        <f t="shared" ca="1" si="407"/>
        <v>565.77484857523677</v>
      </c>
      <c r="I1075" s="50">
        <f t="shared" ca="1" si="407"/>
        <v>965.04464791386056</v>
      </c>
      <c r="J1075" s="50">
        <f t="shared" ca="1" si="407"/>
        <v>915.18089203060822</v>
      </c>
      <c r="K1075" s="50">
        <f t="shared" ca="1" si="407"/>
        <v>1092.0591828203446</v>
      </c>
      <c r="L1075" s="50">
        <f t="shared" ca="1" si="407"/>
        <v>825.64120133053098</v>
      </c>
      <c r="M1075" s="50">
        <f t="shared" ref="M1075:V1084" ca="1" si="408">IF(RAND()&lt;zamrac10,vykon10*(0.5-0.4*RAND()),vykon10*(1-0.3*RAND()))</f>
        <v>911.92128065054726</v>
      </c>
      <c r="N1075" s="50">
        <f t="shared" ca="1" si="408"/>
        <v>812.7771537435591</v>
      </c>
      <c r="O1075" s="50">
        <f t="shared" ca="1" si="408"/>
        <v>923.08533094987627</v>
      </c>
      <c r="P1075" s="50">
        <f t="shared" ca="1" si="408"/>
        <v>950.19121874903101</v>
      </c>
      <c r="Q1075" s="50">
        <f t="shared" ca="1" si="408"/>
        <v>860.82920368575844</v>
      </c>
      <c r="R1075" s="50">
        <f t="shared" ca="1" si="408"/>
        <v>871.93687057729744</v>
      </c>
      <c r="S1075" s="50">
        <f t="shared" ca="1" si="408"/>
        <v>926.5306458680468</v>
      </c>
      <c r="T1075" s="50">
        <f t="shared" ca="1" si="408"/>
        <v>172.98970727297515</v>
      </c>
      <c r="U1075" s="50">
        <f t="shared" ca="1" si="408"/>
        <v>1062.0666696306371</v>
      </c>
      <c r="V1075" s="50">
        <f t="shared" ca="1" si="408"/>
        <v>366.93383701844925</v>
      </c>
      <c r="W1075" s="50">
        <f t="shared" ref="W1075:AG1084" ca="1" si="409">IF(RAND()&lt;zamrac10,vykon10*(0.5-0.4*RAND()),vykon10*(1-0.3*RAND()))</f>
        <v>888.48414599124965</v>
      </c>
      <c r="X1075" s="50">
        <f t="shared" ca="1" si="409"/>
        <v>189.90898568431112</v>
      </c>
      <c r="Y1075" s="50">
        <f t="shared" ca="1" si="409"/>
        <v>970.01914120873676</v>
      </c>
      <c r="Z1075" s="50">
        <f t="shared" ca="1" si="409"/>
        <v>914.97459607272549</v>
      </c>
      <c r="AA1075" s="50">
        <f t="shared" ca="1" si="409"/>
        <v>1140.0552798654003</v>
      </c>
      <c r="AB1075" s="50">
        <f t="shared" ca="1" si="409"/>
        <v>489.26167043112014</v>
      </c>
      <c r="AC1075" s="50">
        <f t="shared" ca="1" si="409"/>
        <v>239.91740710139737</v>
      </c>
      <c r="AD1075" s="50">
        <f t="shared" ca="1" si="409"/>
        <v>971.82837961999076</v>
      </c>
      <c r="AE1075" s="50">
        <f t="shared" ca="1" si="409"/>
        <v>994.66953992224921</v>
      </c>
      <c r="AF1075" s="50">
        <f t="shared" ca="1" si="409"/>
        <v>823.63668964993997</v>
      </c>
      <c r="AG1075" s="51">
        <f t="shared" ca="1" si="409"/>
        <v>282.17195193729742</v>
      </c>
      <c r="AH1075" s="50">
        <f t="shared" ca="1" si="396"/>
        <v>23578.479121201806</v>
      </c>
      <c r="AI1075" s="50">
        <f t="shared" ca="1" si="397"/>
        <v>760.59610068392919</v>
      </c>
      <c r="AJ1075" s="50">
        <f t="shared" ca="1" si="398"/>
        <v>5369.5002349230799</v>
      </c>
      <c r="AK1075" s="50">
        <f t="shared" ca="1" si="399"/>
        <v>172.98970727297515</v>
      </c>
      <c r="AL1075" s="51">
        <f t="shared" ca="1" si="400"/>
        <v>4915.9654599836813</v>
      </c>
    </row>
    <row r="1076" spans="2:38" x14ac:dyDescent="0.25">
      <c r="B1076" s="5">
        <v>92</v>
      </c>
      <c r="C1076" s="49">
        <f t="shared" ca="1" si="407"/>
        <v>991.65869437180618</v>
      </c>
      <c r="D1076" s="50">
        <f t="shared" ca="1" si="407"/>
        <v>941.30078520323968</v>
      </c>
      <c r="E1076" s="50">
        <f t="shared" ca="1" si="407"/>
        <v>214.59057888163514</v>
      </c>
      <c r="F1076" s="50">
        <f t="shared" ca="1" si="407"/>
        <v>978.13004031698836</v>
      </c>
      <c r="G1076" s="50">
        <f t="shared" ca="1" si="407"/>
        <v>1131.5138504757028</v>
      </c>
      <c r="H1076" s="50">
        <f t="shared" ca="1" si="407"/>
        <v>330.38797637544394</v>
      </c>
      <c r="I1076" s="50">
        <f t="shared" ca="1" si="407"/>
        <v>348.38113109231108</v>
      </c>
      <c r="J1076" s="50">
        <f t="shared" ca="1" si="407"/>
        <v>132.78266577249224</v>
      </c>
      <c r="K1076" s="50">
        <f t="shared" ca="1" si="407"/>
        <v>869.14430411158719</v>
      </c>
      <c r="L1076" s="50">
        <f t="shared" ca="1" si="407"/>
        <v>1096.3522687809134</v>
      </c>
      <c r="M1076" s="50">
        <f t="shared" ca="1" si="408"/>
        <v>475.00629008635309</v>
      </c>
      <c r="N1076" s="50">
        <f t="shared" ca="1" si="408"/>
        <v>993.82128467441214</v>
      </c>
      <c r="O1076" s="50">
        <f t="shared" ca="1" si="408"/>
        <v>1145.5492553325419</v>
      </c>
      <c r="P1076" s="50">
        <f t="shared" ca="1" si="408"/>
        <v>346.51521043242843</v>
      </c>
      <c r="Q1076" s="50">
        <f t="shared" ca="1" si="408"/>
        <v>873.52270510487949</v>
      </c>
      <c r="R1076" s="50">
        <f t="shared" ca="1" si="408"/>
        <v>1085.0673919269495</v>
      </c>
      <c r="S1076" s="50">
        <f t="shared" ca="1" si="408"/>
        <v>411.07789674113837</v>
      </c>
      <c r="T1076" s="50">
        <f t="shared" ca="1" si="408"/>
        <v>1110.9940793347857</v>
      </c>
      <c r="U1076" s="50">
        <f t="shared" ca="1" si="408"/>
        <v>812.79439898439921</v>
      </c>
      <c r="V1076" s="50">
        <f t="shared" ca="1" si="408"/>
        <v>1032.7430166738375</v>
      </c>
      <c r="W1076" s="50">
        <f t="shared" ca="1" si="409"/>
        <v>1078.3900925257904</v>
      </c>
      <c r="X1076" s="50">
        <f t="shared" ca="1" si="409"/>
        <v>927.01923844468763</v>
      </c>
      <c r="Y1076" s="50">
        <f t="shared" ca="1" si="409"/>
        <v>956.88893400570225</v>
      </c>
      <c r="Z1076" s="50">
        <f t="shared" ca="1" si="409"/>
        <v>946.39809752186648</v>
      </c>
      <c r="AA1076" s="50">
        <f t="shared" ca="1" si="409"/>
        <v>313.28471286854767</v>
      </c>
      <c r="AB1076" s="50">
        <f t="shared" ca="1" si="409"/>
        <v>409.18333597506449</v>
      </c>
      <c r="AC1076" s="50">
        <f t="shared" ca="1" si="409"/>
        <v>912.04704325839657</v>
      </c>
      <c r="AD1076" s="50">
        <f t="shared" ca="1" si="409"/>
        <v>858.29078303941287</v>
      </c>
      <c r="AE1076" s="50">
        <f t="shared" ca="1" si="409"/>
        <v>1146.6549737449341</v>
      </c>
      <c r="AF1076" s="50">
        <f t="shared" ca="1" si="409"/>
        <v>119.07732915994524</v>
      </c>
      <c r="AG1076" s="51">
        <f t="shared" ca="1" si="409"/>
        <v>356.49700814473385</v>
      </c>
      <c r="AH1076" s="50">
        <f t="shared" ca="1" si="396"/>
        <v>23345.06537336293</v>
      </c>
      <c r="AI1076" s="50">
        <f t="shared" ca="1" si="397"/>
        <v>753.06662494719126</v>
      </c>
      <c r="AJ1076" s="50">
        <f t="shared" ca="1" si="398"/>
        <v>5430.709015578328</v>
      </c>
      <c r="AK1076" s="50">
        <f t="shared" ca="1" si="399"/>
        <v>119.07732915994524</v>
      </c>
      <c r="AL1076" s="51">
        <f t="shared" ca="1" si="400"/>
        <v>4935.963056717128</v>
      </c>
    </row>
    <row r="1077" spans="2:38" x14ac:dyDescent="0.25">
      <c r="B1077" s="5">
        <v>93</v>
      </c>
      <c r="C1077" s="49">
        <f t="shared" ca="1" si="407"/>
        <v>817.93002555916462</v>
      </c>
      <c r="D1077" s="50">
        <f t="shared" ca="1" si="407"/>
        <v>961.61409178003896</v>
      </c>
      <c r="E1077" s="50">
        <f t="shared" ca="1" si="407"/>
        <v>1000.6543474762278</v>
      </c>
      <c r="F1077" s="50">
        <f t="shared" ca="1" si="407"/>
        <v>1117.3663255793144</v>
      </c>
      <c r="G1077" s="50">
        <f t="shared" ca="1" si="407"/>
        <v>869.81720537888987</v>
      </c>
      <c r="H1077" s="50">
        <f t="shared" ca="1" si="407"/>
        <v>972.59314093292232</v>
      </c>
      <c r="I1077" s="50">
        <f t="shared" ca="1" si="407"/>
        <v>369.40427640028201</v>
      </c>
      <c r="J1077" s="50">
        <f t="shared" ca="1" si="407"/>
        <v>988.46039006714727</v>
      </c>
      <c r="K1077" s="50">
        <f t="shared" ca="1" si="407"/>
        <v>149.81921968031145</v>
      </c>
      <c r="L1077" s="50">
        <f t="shared" ca="1" si="407"/>
        <v>1002.4966211860449</v>
      </c>
      <c r="M1077" s="50">
        <f t="shared" ca="1" si="408"/>
        <v>839.32688803298015</v>
      </c>
      <c r="N1077" s="50">
        <f t="shared" ca="1" si="408"/>
        <v>536.95564181926875</v>
      </c>
      <c r="O1077" s="50">
        <f t="shared" ca="1" si="408"/>
        <v>545.73840199673521</v>
      </c>
      <c r="P1077" s="50">
        <f t="shared" ca="1" si="408"/>
        <v>375.4113489876035</v>
      </c>
      <c r="Q1077" s="50">
        <f t="shared" ca="1" si="408"/>
        <v>250.30954507532249</v>
      </c>
      <c r="R1077" s="50">
        <f t="shared" ca="1" si="408"/>
        <v>554.35708275657657</v>
      </c>
      <c r="S1077" s="50">
        <f t="shared" ca="1" si="408"/>
        <v>1036.9202149658749</v>
      </c>
      <c r="T1077" s="50">
        <f t="shared" ca="1" si="408"/>
        <v>812.87784373306147</v>
      </c>
      <c r="U1077" s="50">
        <f t="shared" ca="1" si="408"/>
        <v>478.94841551055771</v>
      </c>
      <c r="V1077" s="50">
        <f t="shared" ca="1" si="408"/>
        <v>232.86938298993093</v>
      </c>
      <c r="W1077" s="50">
        <f t="shared" ca="1" si="409"/>
        <v>213.69511726691243</v>
      </c>
      <c r="X1077" s="50">
        <f t="shared" ca="1" si="409"/>
        <v>1125.8715724727333</v>
      </c>
      <c r="Y1077" s="50">
        <f t="shared" ca="1" si="409"/>
        <v>535.76597067233934</v>
      </c>
      <c r="Z1077" s="50">
        <f t="shared" ca="1" si="409"/>
        <v>827.53561994326776</v>
      </c>
      <c r="AA1077" s="50">
        <f t="shared" ca="1" si="409"/>
        <v>509.51602711784443</v>
      </c>
      <c r="AB1077" s="50">
        <f t="shared" ca="1" si="409"/>
        <v>853.0216598201971</v>
      </c>
      <c r="AC1077" s="50">
        <f t="shared" ca="1" si="409"/>
        <v>206.6031253763808</v>
      </c>
      <c r="AD1077" s="50">
        <f t="shared" ca="1" si="409"/>
        <v>995.65554879173783</v>
      </c>
      <c r="AE1077" s="50">
        <f t="shared" ca="1" si="409"/>
        <v>883.47777873189636</v>
      </c>
      <c r="AF1077" s="50">
        <f t="shared" ca="1" si="409"/>
        <v>212.75275972133556</v>
      </c>
      <c r="AG1077" s="51">
        <f t="shared" ca="1" si="409"/>
        <v>820.59505246246385</v>
      </c>
      <c r="AH1077" s="50">
        <f t="shared" ca="1" si="396"/>
        <v>21098.360642285363</v>
      </c>
      <c r="AI1077" s="50">
        <f t="shared" ca="1" si="397"/>
        <v>680.5922787833988</v>
      </c>
      <c r="AJ1077" s="50">
        <f t="shared" ca="1" si="398"/>
        <v>4795.3837628424171</v>
      </c>
      <c r="AK1077" s="50">
        <f t="shared" ca="1" si="399"/>
        <v>149.81921968031145</v>
      </c>
      <c r="AL1077" s="51">
        <f t="shared" ca="1" si="400"/>
        <v>3579.9776022982364</v>
      </c>
    </row>
    <row r="1078" spans="2:38" x14ac:dyDescent="0.25">
      <c r="B1078" s="5">
        <v>94</v>
      </c>
      <c r="C1078" s="49">
        <f t="shared" ca="1" si="407"/>
        <v>137.63463527563275</v>
      </c>
      <c r="D1078" s="50">
        <f t="shared" ca="1" si="407"/>
        <v>806.70215554248387</v>
      </c>
      <c r="E1078" s="50">
        <f t="shared" ca="1" si="407"/>
        <v>994.86078112753114</v>
      </c>
      <c r="F1078" s="50">
        <f t="shared" ca="1" si="407"/>
        <v>1103.1614283546394</v>
      </c>
      <c r="G1078" s="50">
        <f t="shared" ca="1" si="407"/>
        <v>863.04028691416363</v>
      </c>
      <c r="H1078" s="50">
        <f t="shared" ca="1" si="407"/>
        <v>916.77511155279217</v>
      </c>
      <c r="I1078" s="50">
        <f t="shared" ca="1" si="407"/>
        <v>547.9185308088438</v>
      </c>
      <c r="J1078" s="50">
        <f t="shared" ca="1" si="407"/>
        <v>214.12031018221623</v>
      </c>
      <c r="K1078" s="50">
        <f t="shared" ca="1" si="407"/>
        <v>834.55470770047032</v>
      </c>
      <c r="L1078" s="50">
        <f t="shared" ca="1" si="407"/>
        <v>957.0543078114481</v>
      </c>
      <c r="M1078" s="50">
        <f t="shared" ca="1" si="408"/>
        <v>1122.7795273985182</v>
      </c>
      <c r="N1078" s="50">
        <f t="shared" ca="1" si="408"/>
        <v>507.78315432726794</v>
      </c>
      <c r="O1078" s="50">
        <f t="shared" ca="1" si="408"/>
        <v>925.78278467961513</v>
      </c>
      <c r="P1078" s="50">
        <f t="shared" ca="1" si="408"/>
        <v>389.59698422151433</v>
      </c>
      <c r="Q1078" s="50">
        <f t="shared" ca="1" si="408"/>
        <v>165.63037485022664</v>
      </c>
      <c r="R1078" s="50">
        <f t="shared" ca="1" si="408"/>
        <v>1052.0592972657319</v>
      </c>
      <c r="S1078" s="50">
        <f t="shared" ca="1" si="408"/>
        <v>904.06361958987293</v>
      </c>
      <c r="T1078" s="50">
        <f t="shared" ca="1" si="408"/>
        <v>245.28147161721583</v>
      </c>
      <c r="U1078" s="50">
        <f t="shared" ca="1" si="408"/>
        <v>1030.8804482740993</v>
      </c>
      <c r="V1078" s="50">
        <f t="shared" ca="1" si="408"/>
        <v>974.28730560231259</v>
      </c>
      <c r="W1078" s="50">
        <f t="shared" ca="1" si="409"/>
        <v>361.96316460583989</v>
      </c>
      <c r="X1078" s="50">
        <f t="shared" ca="1" si="409"/>
        <v>1101.8997367187474</v>
      </c>
      <c r="Y1078" s="50">
        <f t="shared" ca="1" si="409"/>
        <v>1053.6979800032886</v>
      </c>
      <c r="Z1078" s="50">
        <f t="shared" ca="1" si="409"/>
        <v>1108.7109297747238</v>
      </c>
      <c r="AA1078" s="50">
        <f t="shared" ca="1" si="409"/>
        <v>1060.8315952153507</v>
      </c>
      <c r="AB1078" s="50">
        <f t="shared" ca="1" si="409"/>
        <v>809.59410464287441</v>
      </c>
      <c r="AC1078" s="50">
        <f t="shared" ca="1" si="409"/>
        <v>1091.5003680319467</v>
      </c>
      <c r="AD1078" s="50">
        <f t="shared" ca="1" si="409"/>
        <v>969.4362501135281</v>
      </c>
      <c r="AE1078" s="50">
        <f t="shared" ca="1" si="409"/>
        <v>837.88006842463744</v>
      </c>
      <c r="AF1078" s="50">
        <f t="shared" ca="1" si="409"/>
        <v>970.3750242111073</v>
      </c>
      <c r="AG1078" s="51">
        <f t="shared" ca="1" si="409"/>
        <v>1120.3088885344071</v>
      </c>
      <c r="AH1078" s="50">
        <f t="shared" ca="1" si="396"/>
        <v>25180.165333373054</v>
      </c>
      <c r="AI1078" s="50">
        <f t="shared" ca="1" si="397"/>
        <v>812.26339785074367</v>
      </c>
      <c r="AJ1078" s="50">
        <f t="shared" ca="1" si="398"/>
        <v>5562.9003380507238</v>
      </c>
      <c r="AK1078" s="50">
        <f t="shared" ca="1" si="399"/>
        <v>137.63463527563275</v>
      </c>
      <c r="AL1078" s="51">
        <f t="shared" ca="1" si="400"/>
        <v>4734.1656818052988</v>
      </c>
    </row>
    <row r="1079" spans="2:38" x14ac:dyDescent="0.25">
      <c r="B1079" s="5">
        <v>95</v>
      </c>
      <c r="C1079" s="49">
        <f t="shared" ca="1" si="407"/>
        <v>916.48436588849177</v>
      </c>
      <c r="D1079" s="50">
        <f t="shared" ca="1" si="407"/>
        <v>932.07746900319819</v>
      </c>
      <c r="E1079" s="50">
        <f t="shared" ca="1" si="407"/>
        <v>833.53300111145575</v>
      </c>
      <c r="F1079" s="50">
        <f t="shared" ca="1" si="407"/>
        <v>805.85515624177287</v>
      </c>
      <c r="G1079" s="50">
        <f t="shared" ca="1" si="407"/>
        <v>390.75559895119403</v>
      </c>
      <c r="H1079" s="50">
        <f t="shared" ca="1" si="407"/>
        <v>861.91869812870925</v>
      </c>
      <c r="I1079" s="50">
        <f t="shared" ca="1" si="407"/>
        <v>988.6551159534979</v>
      </c>
      <c r="J1079" s="50">
        <f t="shared" ca="1" si="407"/>
        <v>1069.9627829891019</v>
      </c>
      <c r="K1079" s="50">
        <f t="shared" ca="1" si="407"/>
        <v>908.43733841214009</v>
      </c>
      <c r="L1079" s="50">
        <f t="shared" ca="1" si="407"/>
        <v>943.49648173320838</v>
      </c>
      <c r="M1079" s="50">
        <f t="shared" ca="1" si="408"/>
        <v>1024.6064642823712</v>
      </c>
      <c r="N1079" s="50">
        <f t="shared" ca="1" si="408"/>
        <v>544.7120591266555</v>
      </c>
      <c r="O1079" s="50">
        <f t="shared" ca="1" si="408"/>
        <v>1014.4999419464961</v>
      </c>
      <c r="P1079" s="50">
        <f t="shared" ca="1" si="408"/>
        <v>814.80392506017267</v>
      </c>
      <c r="Q1079" s="50">
        <f t="shared" ca="1" si="408"/>
        <v>463.32881453643643</v>
      </c>
      <c r="R1079" s="50">
        <f t="shared" ca="1" si="408"/>
        <v>862.4269565024606</v>
      </c>
      <c r="S1079" s="50">
        <f t="shared" ca="1" si="408"/>
        <v>276.66610980774749</v>
      </c>
      <c r="T1079" s="50">
        <f t="shared" ca="1" si="408"/>
        <v>312.71808969774781</v>
      </c>
      <c r="U1079" s="50">
        <f t="shared" ca="1" si="408"/>
        <v>207.47186360896279</v>
      </c>
      <c r="V1079" s="50">
        <f t="shared" ca="1" si="408"/>
        <v>962.15022187498153</v>
      </c>
      <c r="W1079" s="50">
        <f t="shared" ca="1" si="409"/>
        <v>909.10067906359245</v>
      </c>
      <c r="X1079" s="50">
        <f t="shared" ca="1" si="409"/>
        <v>500.39355526129657</v>
      </c>
      <c r="Y1079" s="50">
        <f t="shared" ca="1" si="409"/>
        <v>1082.8434938255336</v>
      </c>
      <c r="Z1079" s="50">
        <f t="shared" ca="1" si="409"/>
        <v>130.50493025097106</v>
      </c>
      <c r="AA1079" s="50">
        <f t="shared" ca="1" si="409"/>
        <v>510.73153610680924</v>
      </c>
      <c r="AB1079" s="50">
        <f t="shared" ca="1" si="409"/>
        <v>358.08591751866783</v>
      </c>
      <c r="AC1079" s="50">
        <f t="shared" ca="1" si="409"/>
        <v>566.95459657473077</v>
      </c>
      <c r="AD1079" s="50">
        <f t="shared" ca="1" si="409"/>
        <v>439.93372759254061</v>
      </c>
      <c r="AE1079" s="50">
        <f t="shared" ca="1" si="409"/>
        <v>466.02505540054864</v>
      </c>
      <c r="AF1079" s="50">
        <f t="shared" ca="1" si="409"/>
        <v>1005.644578948912</v>
      </c>
      <c r="AG1079" s="51">
        <f t="shared" ca="1" si="409"/>
        <v>1126.3987341760303</v>
      </c>
      <c r="AH1079" s="50">
        <f t="shared" ca="1" si="396"/>
        <v>22231.177259576434</v>
      </c>
      <c r="AI1079" s="50">
        <f t="shared" ca="1" si="397"/>
        <v>717.13475030891721</v>
      </c>
      <c r="AJ1079" s="50">
        <f t="shared" ca="1" si="398"/>
        <v>4908.2772227627356</v>
      </c>
      <c r="AK1079" s="50">
        <f t="shared" ca="1" si="399"/>
        <v>130.50493025097106</v>
      </c>
      <c r="AL1079" s="51">
        <f t="shared" ca="1" si="400"/>
        <v>3589.4477571305497</v>
      </c>
    </row>
    <row r="1080" spans="2:38" x14ac:dyDescent="0.25">
      <c r="B1080" s="5">
        <v>96</v>
      </c>
      <c r="C1080" s="49">
        <f t="shared" ca="1" si="407"/>
        <v>894.6199247928655</v>
      </c>
      <c r="D1080" s="50">
        <f t="shared" ca="1" si="407"/>
        <v>974.19588618556452</v>
      </c>
      <c r="E1080" s="50">
        <f t="shared" ca="1" si="407"/>
        <v>320.32923020694977</v>
      </c>
      <c r="F1080" s="50">
        <f t="shared" ca="1" si="407"/>
        <v>227.69420826984572</v>
      </c>
      <c r="G1080" s="50">
        <f t="shared" ca="1" si="407"/>
        <v>910.47717352602012</v>
      </c>
      <c r="H1080" s="50">
        <f t="shared" ca="1" si="407"/>
        <v>1108.9819626199355</v>
      </c>
      <c r="I1080" s="50">
        <f t="shared" ca="1" si="407"/>
        <v>937.10073479474067</v>
      </c>
      <c r="J1080" s="50">
        <f t="shared" ca="1" si="407"/>
        <v>527.37724383345289</v>
      </c>
      <c r="K1080" s="50">
        <f t="shared" ca="1" si="407"/>
        <v>316.17363457381526</v>
      </c>
      <c r="L1080" s="50">
        <f t="shared" ca="1" si="407"/>
        <v>847.86567078927442</v>
      </c>
      <c r="M1080" s="50">
        <f t="shared" ca="1" si="408"/>
        <v>850.81983179513065</v>
      </c>
      <c r="N1080" s="50">
        <f t="shared" ca="1" si="408"/>
        <v>184.71941910582848</v>
      </c>
      <c r="O1080" s="50">
        <f t="shared" ca="1" si="408"/>
        <v>957.48312807043885</v>
      </c>
      <c r="P1080" s="50">
        <f t="shared" ca="1" si="408"/>
        <v>814.89914865350374</v>
      </c>
      <c r="Q1080" s="50">
        <f t="shared" ca="1" si="408"/>
        <v>989.21037992344316</v>
      </c>
      <c r="R1080" s="50">
        <f t="shared" ca="1" si="408"/>
        <v>1120.6805357801641</v>
      </c>
      <c r="S1080" s="50">
        <f t="shared" ca="1" si="408"/>
        <v>1145.5257882939648</v>
      </c>
      <c r="T1080" s="50">
        <f t="shared" ca="1" si="408"/>
        <v>842.33382543453013</v>
      </c>
      <c r="U1080" s="50">
        <f t="shared" ca="1" si="408"/>
        <v>1114.3189520056383</v>
      </c>
      <c r="V1080" s="50">
        <f t="shared" ca="1" si="408"/>
        <v>158.68057119694186</v>
      </c>
      <c r="W1080" s="50">
        <f t="shared" ca="1" si="409"/>
        <v>239.0619856039192</v>
      </c>
      <c r="X1080" s="50">
        <f t="shared" ca="1" si="409"/>
        <v>553.11204759694283</v>
      </c>
      <c r="Y1080" s="50">
        <f t="shared" ca="1" si="409"/>
        <v>888.20660193737342</v>
      </c>
      <c r="Z1080" s="50">
        <f t="shared" ca="1" si="409"/>
        <v>905.41572232943065</v>
      </c>
      <c r="AA1080" s="50">
        <f t="shared" ca="1" si="409"/>
        <v>813.66349021150882</v>
      </c>
      <c r="AB1080" s="50">
        <f t="shared" ca="1" si="409"/>
        <v>239.29417249050815</v>
      </c>
      <c r="AC1080" s="50">
        <f t="shared" ca="1" si="409"/>
        <v>915.86280872307327</v>
      </c>
      <c r="AD1080" s="50">
        <f t="shared" ca="1" si="409"/>
        <v>885.76602688756338</v>
      </c>
      <c r="AE1080" s="50">
        <f t="shared" ca="1" si="409"/>
        <v>881.72973503742264</v>
      </c>
      <c r="AF1080" s="50">
        <f t="shared" ca="1" si="409"/>
        <v>911.90443348826705</v>
      </c>
      <c r="AG1080" s="51">
        <f t="shared" ca="1" si="409"/>
        <v>933.24158453280188</v>
      </c>
      <c r="AH1080" s="50">
        <f t="shared" ca="1" si="396"/>
        <v>23410.745858690858</v>
      </c>
      <c r="AI1080" s="50">
        <f t="shared" ca="1" si="397"/>
        <v>755.18535028035024</v>
      </c>
      <c r="AJ1080" s="50">
        <f t="shared" ca="1" si="398"/>
        <v>5170.9675264080925</v>
      </c>
      <c r="AK1080" s="50">
        <f t="shared" ca="1" si="399"/>
        <v>158.68057119694186</v>
      </c>
      <c r="AL1080" s="51">
        <f t="shared" ca="1" si="400"/>
        <v>4499.3380768214447</v>
      </c>
    </row>
    <row r="1081" spans="2:38" x14ac:dyDescent="0.25">
      <c r="B1081" s="5">
        <v>97</v>
      </c>
      <c r="C1081" s="49">
        <f t="shared" ca="1" si="407"/>
        <v>834.08027390681991</v>
      </c>
      <c r="D1081" s="50">
        <f t="shared" ca="1" si="407"/>
        <v>924.53768961731078</v>
      </c>
      <c r="E1081" s="50">
        <f t="shared" ca="1" si="407"/>
        <v>904.85242327377864</v>
      </c>
      <c r="F1081" s="50">
        <f t="shared" ca="1" si="407"/>
        <v>1087.5899597116652</v>
      </c>
      <c r="G1081" s="50">
        <f t="shared" ca="1" si="407"/>
        <v>169.50709090017</v>
      </c>
      <c r="H1081" s="50">
        <f t="shared" ca="1" si="407"/>
        <v>935.39619636683324</v>
      </c>
      <c r="I1081" s="50">
        <f t="shared" ca="1" si="407"/>
        <v>543.67232114239584</v>
      </c>
      <c r="J1081" s="50">
        <f t="shared" ca="1" si="407"/>
        <v>466.60352189686597</v>
      </c>
      <c r="K1081" s="50">
        <f t="shared" ca="1" si="407"/>
        <v>1034.0240922227933</v>
      </c>
      <c r="L1081" s="50">
        <f t="shared" ca="1" si="407"/>
        <v>1001.6761575433388</v>
      </c>
      <c r="M1081" s="50">
        <f t="shared" ca="1" si="408"/>
        <v>968.6744366518617</v>
      </c>
      <c r="N1081" s="50">
        <f t="shared" ca="1" si="408"/>
        <v>908.48085675222433</v>
      </c>
      <c r="O1081" s="50">
        <f t="shared" ca="1" si="408"/>
        <v>1017.4038847000854</v>
      </c>
      <c r="P1081" s="50">
        <f t="shared" ca="1" si="408"/>
        <v>1099.1085762716693</v>
      </c>
      <c r="Q1081" s="50">
        <f t="shared" ca="1" si="408"/>
        <v>872.96704499212842</v>
      </c>
      <c r="R1081" s="50">
        <f t="shared" ca="1" si="408"/>
        <v>297.55296576411087</v>
      </c>
      <c r="S1081" s="50">
        <f t="shared" ca="1" si="408"/>
        <v>833.84879424444682</v>
      </c>
      <c r="T1081" s="50">
        <f t="shared" ca="1" si="408"/>
        <v>970.98139485394961</v>
      </c>
      <c r="U1081" s="50">
        <f t="shared" ca="1" si="408"/>
        <v>1062.5263915879052</v>
      </c>
      <c r="V1081" s="50">
        <f t="shared" ca="1" si="408"/>
        <v>357.06017885511778</v>
      </c>
      <c r="W1081" s="50">
        <f t="shared" ca="1" si="409"/>
        <v>1054.8166292980711</v>
      </c>
      <c r="X1081" s="50">
        <f t="shared" ca="1" si="409"/>
        <v>357.73655434235064</v>
      </c>
      <c r="Y1081" s="50">
        <f t="shared" ca="1" si="409"/>
        <v>941.39555780665478</v>
      </c>
      <c r="Z1081" s="50">
        <f t="shared" ca="1" si="409"/>
        <v>1071.4766934935199</v>
      </c>
      <c r="AA1081" s="50">
        <f t="shared" ca="1" si="409"/>
        <v>914.41804724314227</v>
      </c>
      <c r="AB1081" s="50">
        <f t="shared" ca="1" si="409"/>
        <v>829.48028667090455</v>
      </c>
      <c r="AC1081" s="50">
        <f t="shared" ca="1" si="409"/>
        <v>211.01377851888697</v>
      </c>
      <c r="AD1081" s="50">
        <f t="shared" ca="1" si="409"/>
        <v>1035.2223670100584</v>
      </c>
      <c r="AE1081" s="50">
        <f t="shared" ca="1" si="409"/>
        <v>875.58374340716148</v>
      </c>
      <c r="AF1081" s="50">
        <f t="shared" ca="1" si="409"/>
        <v>1081.4072284496478</v>
      </c>
      <c r="AG1081" s="51">
        <f t="shared" ca="1" si="409"/>
        <v>408.456918639359</v>
      </c>
      <c r="AH1081" s="50">
        <f t="shared" ca="1" si="396"/>
        <v>25071.552056135231</v>
      </c>
      <c r="AI1081" s="50">
        <f t="shared" ca="1" si="397"/>
        <v>808.75974374629777</v>
      </c>
      <c r="AJ1081" s="50">
        <f t="shared" ca="1" si="398"/>
        <v>5676.5260414097656</v>
      </c>
      <c r="AK1081" s="50">
        <f t="shared" ca="1" si="399"/>
        <v>169.50709090017</v>
      </c>
      <c r="AL1081" s="51">
        <f t="shared" ca="1" si="400"/>
        <v>5360.7432850855175</v>
      </c>
    </row>
    <row r="1082" spans="2:38" x14ac:dyDescent="0.25">
      <c r="B1082" s="5">
        <v>98</v>
      </c>
      <c r="C1082" s="49">
        <f t="shared" ca="1" si="407"/>
        <v>1019.338507465351</v>
      </c>
      <c r="D1082" s="50">
        <f t="shared" ca="1" si="407"/>
        <v>462.2207920989643</v>
      </c>
      <c r="E1082" s="50">
        <f t="shared" ca="1" si="407"/>
        <v>1130.0102192615352</v>
      </c>
      <c r="F1082" s="50">
        <f t="shared" ca="1" si="407"/>
        <v>233.19009923520665</v>
      </c>
      <c r="G1082" s="50">
        <f t="shared" ca="1" si="407"/>
        <v>247.66566924247334</v>
      </c>
      <c r="H1082" s="50">
        <f t="shared" ca="1" si="407"/>
        <v>452.74201060058607</v>
      </c>
      <c r="I1082" s="50">
        <f t="shared" ca="1" si="407"/>
        <v>223.67697980001512</v>
      </c>
      <c r="J1082" s="50">
        <f t="shared" ca="1" si="407"/>
        <v>1119.2036275566782</v>
      </c>
      <c r="K1082" s="50">
        <f t="shared" ca="1" si="407"/>
        <v>845.40439190909933</v>
      </c>
      <c r="L1082" s="50">
        <f t="shared" ca="1" si="407"/>
        <v>901.3729377582481</v>
      </c>
      <c r="M1082" s="50">
        <f t="shared" ca="1" si="408"/>
        <v>276.5357432050659</v>
      </c>
      <c r="N1082" s="50">
        <f t="shared" ca="1" si="408"/>
        <v>1016.1056902016966</v>
      </c>
      <c r="O1082" s="50">
        <f t="shared" ca="1" si="408"/>
        <v>892.98669107254273</v>
      </c>
      <c r="P1082" s="50">
        <f t="shared" ca="1" si="408"/>
        <v>1079.9721973267226</v>
      </c>
      <c r="Q1082" s="50">
        <f t="shared" ca="1" si="408"/>
        <v>527.2180070801619</v>
      </c>
      <c r="R1082" s="50">
        <f t="shared" ca="1" si="408"/>
        <v>295.49765861996963</v>
      </c>
      <c r="S1082" s="50">
        <f t="shared" ca="1" si="408"/>
        <v>814.53176961945314</v>
      </c>
      <c r="T1082" s="50">
        <f t="shared" ca="1" si="408"/>
        <v>435.6391667219778</v>
      </c>
      <c r="U1082" s="50">
        <f t="shared" ca="1" si="408"/>
        <v>992.12116152761951</v>
      </c>
      <c r="V1082" s="50">
        <f t="shared" ca="1" si="408"/>
        <v>912.9294472757939</v>
      </c>
      <c r="W1082" s="50">
        <f t="shared" ca="1" si="409"/>
        <v>1019.2927757820795</v>
      </c>
      <c r="X1082" s="50">
        <f t="shared" ca="1" si="409"/>
        <v>1101.0992607194503</v>
      </c>
      <c r="Y1082" s="50">
        <f t="shared" ca="1" si="409"/>
        <v>305.15482352120284</v>
      </c>
      <c r="Z1082" s="50">
        <f t="shared" ca="1" si="409"/>
        <v>1023.3947729653531</v>
      </c>
      <c r="AA1082" s="50">
        <f t="shared" ca="1" si="409"/>
        <v>484.78646818632581</v>
      </c>
      <c r="AB1082" s="50">
        <f t="shared" ca="1" si="409"/>
        <v>569.83277892522653</v>
      </c>
      <c r="AC1082" s="50">
        <f t="shared" ca="1" si="409"/>
        <v>832.54773936838524</v>
      </c>
      <c r="AD1082" s="50">
        <f t="shared" ca="1" si="409"/>
        <v>1055.5996285961414</v>
      </c>
      <c r="AE1082" s="50">
        <f t="shared" ca="1" si="409"/>
        <v>1104.5937357222106</v>
      </c>
      <c r="AF1082" s="50">
        <f t="shared" ca="1" si="409"/>
        <v>827.40259574485401</v>
      </c>
      <c r="AG1082" s="51">
        <f t="shared" ca="1" si="409"/>
        <v>817.35090215108903</v>
      </c>
      <c r="AH1082" s="50">
        <f t="shared" ca="1" si="396"/>
        <v>23019.418249261478</v>
      </c>
      <c r="AI1082" s="50">
        <f t="shared" ca="1" si="397"/>
        <v>742.56187900843474</v>
      </c>
      <c r="AJ1082" s="50">
        <f t="shared" ca="1" si="398"/>
        <v>5067.5177539108317</v>
      </c>
      <c r="AK1082" s="50">
        <f t="shared" ca="1" si="399"/>
        <v>223.67697980001512</v>
      </c>
      <c r="AL1082" s="51">
        <f t="shared" ca="1" si="400"/>
        <v>3768.8442777041319</v>
      </c>
    </row>
    <row r="1083" spans="2:38" x14ac:dyDescent="0.25">
      <c r="B1083" s="5">
        <v>99</v>
      </c>
      <c r="C1083" s="49">
        <f t="shared" ca="1" si="407"/>
        <v>1048.9813597472125</v>
      </c>
      <c r="D1083" s="50">
        <f t="shared" ca="1" si="407"/>
        <v>383.42243352162376</v>
      </c>
      <c r="E1083" s="50">
        <f t="shared" ca="1" si="407"/>
        <v>806.50883412062763</v>
      </c>
      <c r="F1083" s="50">
        <f t="shared" ca="1" si="407"/>
        <v>252.32588164151113</v>
      </c>
      <c r="G1083" s="50">
        <f t="shared" ca="1" si="407"/>
        <v>868.48852932914326</v>
      </c>
      <c r="H1083" s="50">
        <f t="shared" ca="1" si="407"/>
        <v>930.54656689388287</v>
      </c>
      <c r="I1083" s="50">
        <f t="shared" ca="1" si="407"/>
        <v>157.23454254104638</v>
      </c>
      <c r="J1083" s="50">
        <f t="shared" ca="1" si="407"/>
        <v>1078.9734053289692</v>
      </c>
      <c r="K1083" s="50">
        <f t="shared" ca="1" si="407"/>
        <v>459.08868943181261</v>
      </c>
      <c r="L1083" s="50">
        <f t="shared" ca="1" si="407"/>
        <v>196.64571179088267</v>
      </c>
      <c r="M1083" s="50">
        <f t="shared" ca="1" si="408"/>
        <v>1125.244107382603</v>
      </c>
      <c r="N1083" s="50">
        <f t="shared" ca="1" si="408"/>
        <v>370.65773049166432</v>
      </c>
      <c r="O1083" s="50">
        <f t="shared" ca="1" si="408"/>
        <v>205.02364059573671</v>
      </c>
      <c r="P1083" s="50">
        <f t="shared" ca="1" si="408"/>
        <v>144.06369815287829</v>
      </c>
      <c r="Q1083" s="50">
        <f t="shared" ca="1" si="408"/>
        <v>914.81606924659786</v>
      </c>
      <c r="R1083" s="50">
        <f t="shared" ca="1" si="408"/>
        <v>441.01717723647556</v>
      </c>
      <c r="S1083" s="50">
        <f t="shared" ca="1" si="408"/>
        <v>1134.0979289299544</v>
      </c>
      <c r="T1083" s="50">
        <f t="shared" ca="1" si="408"/>
        <v>1124.4139204287019</v>
      </c>
      <c r="U1083" s="50">
        <f t="shared" ca="1" si="408"/>
        <v>850.70478955753651</v>
      </c>
      <c r="V1083" s="50">
        <f t="shared" ca="1" si="408"/>
        <v>1135.9861539189706</v>
      </c>
      <c r="W1083" s="50">
        <f t="shared" ca="1" si="409"/>
        <v>858.76206886946022</v>
      </c>
      <c r="X1083" s="50">
        <f t="shared" ca="1" si="409"/>
        <v>915.58791215705128</v>
      </c>
      <c r="Y1083" s="50">
        <f t="shared" ca="1" si="409"/>
        <v>133.70748352324193</v>
      </c>
      <c r="Z1083" s="50">
        <f t="shared" ca="1" si="409"/>
        <v>1010.5261514776075</v>
      </c>
      <c r="AA1083" s="50">
        <f t="shared" ca="1" si="409"/>
        <v>450.04862157838693</v>
      </c>
      <c r="AB1083" s="50">
        <f t="shared" ca="1" si="409"/>
        <v>866.81286913662086</v>
      </c>
      <c r="AC1083" s="50">
        <f t="shared" ca="1" si="409"/>
        <v>923.33181666152586</v>
      </c>
      <c r="AD1083" s="50">
        <f t="shared" ca="1" si="409"/>
        <v>506.9632028609675</v>
      </c>
      <c r="AE1083" s="50">
        <f t="shared" ca="1" si="409"/>
        <v>967.15736950772271</v>
      </c>
      <c r="AF1083" s="50">
        <f t="shared" ca="1" si="409"/>
        <v>228.20881992189337</v>
      </c>
      <c r="AG1083" s="51">
        <f t="shared" ca="1" si="409"/>
        <v>1105.7157527943075</v>
      </c>
      <c r="AH1083" s="50">
        <f t="shared" ca="1" si="396"/>
        <v>21595.063238776616</v>
      </c>
      <c r="AI1083" s="50">
        <f t="shared" ca="1" si="397"/>
        <v>696.61494318634243</v>
      </c>
      <c r="AJ1083" s="50">
        <f t="shared" ca="1" si="398"/>
        <v>4823.4953241381736</v>
      </c>
      <c r="AK1083" s="50">
        <f t="shared" ca="1" si="399"/>
        <v>133.70748352324193</v>
      </c>
      <c r="AL1083" s="51">
        <f t="shared" ca="1" si="400"/>
        <v>3579.6969831745469</v>
      </c>
    </row>
    <row r="1084" spans="2:38" x14ac:dyDescent="0.25">
      <c r="B1084" s="5">
        <v>100</v>
      </c>
      <c r="C1084" s="87">
        <f t="shared" ca="1" si="407"/>
        <v>906.76849324830766</v>
      </c>
      <c r="D1084" s="88">
        <f t="shared" ca="1" si="407"/>
        <v>1093.0802852142424</v>
      </c>
      <c r="E1084" s="88">
        <f t="shared" ca="1" si="407"/>
        <v>1002.2785319679153</v>
      </c>
      <c r="F1084" s="88">
        <f t="shared" ca="1" si="407"/>
        <v>997.31216062553403</v>
      </c>
      <c r="G1084" s="88">
        <f t="shared" ca="1" si="407"/>
        <v>116.42276057799168</v>
      </c>
      <c r="H1084" s="88">
        <f t="shared" ca="1" si="407"/>
        <v>1031.0912830333657</v>
      </c>
      <c r="I1084" s="88">
        <f t="shared" ca="1" si="407"/>
        <v>1120.1384430452601</v>
      </c>
      <c r="J1084" s="88">
        <f t="shared" ca="1" si="407"/>
        <v>839.87227297555876</v>
      </c>
      <c r="K1084" s="88">
        <f t="shared" ca="1" si="407"/>
        <v>196.08950268492666</v>
      </c>
      <c r="L1084" s="88">
        <f t="shared" ca="1" si="407"/>
        <v>169.71046426497557</v>
      </c>
      <c r="M1084" s="88">
        <f t="shared" ca="1" si="408"/>
        <v>504.41231922175638</v>
      </c>
      <c r="N1084" s="88">
        <f t="shared" ca="1" si="408"/>
        <v>1107.9792682578691</v>
      </c>
      <c r="O1084" s="88">
        <f t="shared" ca="1" si="408"/>
        <v>207.41488069359926</v>
      </c>
      <c r="P1084" s="88">
        <f t="shared" ca="1" si="408"/>
        <v>209.77471972608728</v>
      </c>
      <c r="Q1084" s="88">
        <f t="shared" ca="1" si="408"/>
        <v>1083.1443740135276</v>
      </c>
      <c r="R1084" s="88">
        <f t="shared" ca="1" si="408"/>
        <v>844.20905993190468</v>
      </c>
      <c r="S1084" s="88">
        <f t="shared" ca="1" si="408"/>
        <v>1061.5470230440167</v>
      </c>
      <c r="T1084" s="88">
        <f t="shared" ca="1" si="408"/>
        <v>545.14801425390226</v>
      </c>
      <c r="U1084" s="88">
        <f t="shared" ca="1" si="408"/>
        <v>995.91432903607335</v>
      </c>
      <c r="V1084" s="88">
        <f t="shared" ca="1" si="408"/>
        <v>179.46533136536715</v>
      </c>
      <c r="W1084" s="88">
        <f t="shared" ca="1" si="409"/>
        <v>990.75524308406432</v>
      </c>
      <c r="X1084" s="88">
        <f t="shared" ca="1" si="409"/>
        <v>967.97573031353329</v>
      </c>
      <c r="Y1084" s="88">
        <f t="shared" ca="1" si="409"/>
        <v>975.23834435101173</v>
      </c>
      <c r="Z1084" s="88">
        <f t="shared" ca="1" si="409"/>
        <v>852.96601764974901</v>
      </c>
      <c r="AA1084" s="88">
        <f t="shared" ca="1" si="409"/>
        <v>1074.1616624529113</v>
      </c>
      <c r="AB1084" s="88">
        <f t="shared" ca="1" si="409"/>
        <v>469.13447260995918</v>
      </c>
      <c r="AC1084" s="88">
        <f t="shared" ca="1" si="409"/>
        <v>329.63530093677912</v>
      </c>
      <c r="AD1084" s="88">
        <f t="shared" ca="1" si="409"/>
        <v>804.15192403931883</v>
      </c>
      <c r="AE1084" s="88">
        <f t="shared" ca="1" si="409"/>
        <v>439.87617626088303</v>
      </c>
      <c r="AF1084" s="88">
        <f t="shared" ca="1" si="409"/>
        <v>1095.8117713167308</v>
      </c>
      <c r="AG1084" s="89">
        <f t="shared" ca="1" si="409"/>
        <v>973.48209560471776</v>
      </c>
      <c r="AH1084" s="88">
        <f t="shared" ca="1" si="396"/>
        <v>23184.962255801842</v>
      </c>
      <c r="AI1084" s="88">
        <f t="shared" ca="1" si="397"/>
        <v>747.90200825167233</v>
      </c>
      <c r="AJ1084" s="88">
        <f t="shared" ca="1" si="398"/>
        <v>5168.9480531548779</v>
      </c>
      <c r="AK1084" s="88">
        <f t="shared" ca="1" si="399"/>
        <v>116.42276057799168</v>
      </c>
      <c r="AL1084" s="89">
        <f t="shared" ca="1" si="400"/>
        <v>3235.2534278247731</v>
      </c>
    </row>
    <row r="1085" spans="2:38" ht="26.25" customHeight="1" x14ac:dyDescent="0.25">
      <c r="AE1085" s="192" t="s">
        <v>57</v>
      </c>
      <c r="AF1085" s="193"/>
      <c r="AG1085" s="193"/>
      <c r="AH1085" s="54">
        <f ca="1">AVERAGE(AH985:AH1084)</f>
        <v>23019.642739143859</v>
      </c>
      <c r="AI1085" s="54">
        <f ca="1">AVERAGE(AI985:AI1084)</f>
        <v>748.86434756740209</v>
      </c>
      <c r="AJ1085" s="54">
        <f ca="1">AVERAGE(AJ985:AJ1084)</f>
        <v>5160.2298505011759</v>
      </c>
      <c r="AK1085" s="54">
        <f ca="1">AVERAGE(AK985:AK1084)</f>
        <v>152.14462318439257</v>
      </c>
      <c r="AL1085" s="55">
        <f ca="1">AVERAGE(AL985:AL1084)</f>
        <v>4247.0705703407093</v>
      </c>
    </row>
    <row r="1091" spans="2:38" ht="15.75" x14ac:dyDescent="0.25">
      <c r="B1091" s="194">
        <v>11</v>
      </c>
      <c r="C1091" s="196" t="s">
        <v>69</v>
      </c>
      <c r="D1091" s="196"/>
      <c r="E1091" s="197"/>
      <c r="F1091" s="83"/>
      <c r="G1091" s="83"/>
    </row>
    <row r="1092" spans="2:38" ht="15.75" x14ac:dyDescent="0.25">
      <c r="B1092" s="195"/>
      <c r="C1092" s="198"/>
      <c r="D1092" s="198"/>
      <c r="E1092" s="199"/>
      <c r="F1092" s="83"/>
      <c r="G1092" s="83"/>
      <c r="H1092" s="5"/>
      <c r="I1092" s="82"/>
      <c r="P1092" s="63"/>
      <c r="W1092" s="63"/>
      <c r="AD1092" s="63"/>
    </row>
    <row r="1093" spans="2:38" ht="30" customHeight="1" x14ac:dyDescent="0.25">
      <c r="B1093" s="5" t="s">
        <v>47</v>
      </c>
      <c r="C1093" s="5">
        <v>1</v>
      </c>
      <c r="D1093" s="5">
        <v>2</v>
      </c>
      <c r="E1093" s="5">
        <v>3</v>
      </c>
      <c r="F1093" s="5">
        <v>4</v>
      </c>
      <c r="G1093" s="5">
        <v>5</v>
      </c>
      <c r="H1093" s="5">
        <v>6</v>
      </c>
      <c r="I1093" s="5">
        <v>7</v>
      </c>
      <c r="J1093" s="5">
        <v>8</v>
      </c>
      <c r="K1093" s="5">
        <v>9</v>
      </c>
      <c r="L1093" s="5">
        <v>10</v>
      </c>
      <c r="M1093" s="5">
        <v>11</v>
      </c>
      <c r="N1093" s="5">
        <v>12</v>
      </c>
      <c r="O1093" s="5">
        <v>13</v>
      </c>
      <c r="P1093" s="5">
        <v>14</v>
      </c>
      <c r="Q1093" s="5">
        <v>15</v>
      </c>
      <c r="R1093" s="5">
        <v>16</v>
      </c>
      <c r="S1093" s="5">
        <v>17</v>
      </c>
      <c r="T1093" s="5">
        <v>18</v>
      </c>
      <c r="U1093" s="5">
        <v>19</v>
      </c>
      <c r="V1093" s="5">
        <v>20</v>
      </c>
      <c r="W1093" s="5">
        <v>21</v>
      </c>
      <c r="X1093" s="5">
        <v>22</v>
      </c>
      <c r="Y1093" s="5">
        <v>23</v>
      </c>
      <c r="Z1093" s="5">
        <v>24</v>
      </c>
      <c r="AA1093" s="5">
        <v>25</v>
      </c>
      <c r="AB1093" s="5">
        <v>26</v>
      </c>
      <c r="AC1093" s="5">
        <v>27</v>
      </c>
      <c r="AD1093" s="5">
        <v>28</v>
      </c>
      <c r="AE1093" s="5">
        <v>29</v>
      </c>
      <c r="AF1093" s="5">
        <v>30</v>
      </c>
      <c r="AG1093" s="5">
        <v>31</v>
      </c>
      <c r="AH1093" s="65" t="s">
        <v>53</v>
      </c>
      <c r="AI1093" s="65" t="s">
        <v>52</v>
      </c>
      <c r="AJ1093" s="5" t="s">
        <v>54</v>
      </c>
      <c r="AK1093" s="65" t="s">
        <v>55</v>
      </c>
      <c r="AL1093" s="65" t="s">
        <v>56</v>
      </c>
    </row>
    <row r="1094" spans="2:38" x14ac:dyDescent="0.25">
      <c r="B1094" s="5">
        <v>1</v>
      </c>
      <c r="C1094" s="84">
        <f t="shared" ref="C1094:L1103" ca="1" si="410">IF(RAND()&lt;zamrac11,vykon11*(0.5-0.4*RAND()),vykon11*(1-0.3*RAND()))</f>
        <v>409.88472180396946</v>
      </c>
      <c r="D1094" s="85">
        <f t="shared" ca="1" si="410"/>
        <v>895.33402409200357</v>
      </c>
      <c r="E1094" s="85">
        <f t="shared" ca="1" si="410"/>
        <v>219.13748511895662</v>
      </c>
      <c r="F1094" s="85">
        <f t="shared" ca="1" si="410"/>
        <v>788.95890641580434</v>
      </c>
      <c r="G1094" s="85">
        <f t="shared" ca="1" si="410"/>
        <v>770.07378026044648</v>
      </c>
      <c r="H1094" s="85">
        <f t="shared" ca="1" si="410"/>
        <v>923.23011178278216</v>
      </c>
      <c r="I1094" s="85">
        <f t="shared" ca="1" si="410"/>
        <v>112.99923608224438</v>
      </c>
      <c r="J1094" s="85">
        <f t="shared" ca="1" si="410"/>
        <v>894.38940197872944</v>
      </c>
      <c r="K1094" s="85">
        <f t="shared" ca="1" si="410"/>
        <v>751.36273054306901</v>
      </c>
      <c r="L1094" s="85">
        <f t="shared" ca="1" si="410"/>
        <v>344.58077313875543</v>
      </c>
      <c r="M1094" s="85">
        <f t="shared" ref="M1094:V1103" ca="1" si="411">IF(RAND()&lt;zamrac11,vykon11*(0.5-0.4*RAND()),vykon11*(1-0.3*RAND()))</f>
        <v>728.37725418776483</v>
      </c>
      <c r="N1094" s="85">
        <f t="shared" ca="1" si="411"/>
        <v>723.73009538603787</v>
      </c>
      <c r="O1094" s="85">
        <f t="shared" ca="1" si="411"/>
        <v>148.27940037056504</v>
      </c>
      <c r="P1094" s="85">
        <f t="shared" ca="1" si="411"/>
        <v>921.02493671076752</v>
      </c>
      <c r="Q1094" s="85">
        <f t="shared" ca="1" si="411"/>
        <v>893.09041653835948</v>
      </c>
      <c r="R1094" s="85">
        <f t="shared" ca="1" si="411"/>
        <v>281.00145075401434</v>
      </c>
      <c r="S1094" s="85">
        <f t="shared" ca="1" si="411"/>
        <v>432.21092349253013</v>
      </c>
      <c r="T1094" s="85">
        <f t="shared" ca="1" si="411"/>
        <v>840.27248640556422</v>
      </c>
      <c r="U1094" s="85">
        <f t="shared" ca="1" si="411"/>
        <v>390.64766406501019</v>
      </c>
      <c r="V1094" s="85">
        <f t="shared" ca="1" si="411"/>
        <v>770.43484280384735</v>
      </c>
      <c r="W1094" s="85">
        <f t="shared" ref="W1094:AF1103" ca="1" si="412">IF(RAND()&lt;zamrac11,vykon11*(0.5-0.4*RAND()),vykon11*(1-0.3*RAND()))</f>
        <v>704.58742424648074</v>
      </c>
      <c r="X1094" s="85">
        <f t="shared" ca="1" si="412"/>
        <v>817.52671562889645</v>
      </c>
      <c r="Y1094" s="85">
        <f t="shared" ca="1" si="412"/>
        <v>412.13211348305612</v>
      </c>
      <c r="Z1094" s="85">
        <f t="shared" ca="1" si="412"/>
        <v>829.61540519502466</v>
      </c>
      <c r="AA1094" s="85">
        <f t="shared" ca="1" si="412"/>
        <v>810.63046105699937</v>
      </c>
      <c r="AB1094" s="85">
        <f t="shared" ca="1" si="412"/>
        <v>356.91350194244296</v>
      </c>
      <c r="AC1094" s="85">
        <f t="shared" ca="1" si="412"/>
        <v>736.03757100079679</v>
      </c>
      <c r="AD1094" s="85">
        <f t="shared" ca="1" si="412"/>
        <v>329.56480281217057</v>
      </c>
      <c r="AE1094" s="85">
        <f t="shared" ca="1" si="412"/>
        <v>159.22513527496557</v>
      </c>
      <c r="AF1094" s="85">
        <f t="shared" ca="1" si="412"/>
        <v>841.44556900072894</v>
      </c>
      <c r="AG1094" s="86"/>
      <c r="AH1094" s="85">
        <f ca="1">SUM(C1094:AG1094)</f>
        <v>18236.699341572785</v>
      </c>
      <c r="AI1094" s="85">
        <f ca="1">AVERAGE(C1094:AH1094)</f>
        <v>1176.5612478434055</v>
      </c>
      <c r="AJ1094" s="85">
        <f ca="1">AVERAGE(SUM(C1094:I1094),SUM(J1094:P1094),SUM(Q1094:W1094),SUM(X1094:AD1094))</f>
        <v>4309.0071593242719</v>
      </c>
      <c r="AK1094" s="85">
        <f ca="1">MIN(C1094:AG1094)</f>
        <v>112.99923608224438</v>
      </c>
      <c r="AL1094" s="86">
        <f ca="1">MIN(SUM(C1094:I1094),SUM(J1094:P1094),SUM(Q1094:W1094),SUM(X1094:AD1094))</f>
        <v>4119.618265556207</v>
      </c>
    </row>
    <row r="1095" spans="2:38" x14ac:dyDescent="0.25">
      <c r="B1095" s="5">
        <v>2</v>
      </c>
      <c r="C1095" s="49">
        <f t="shared" ca="1" si="410"/>
        <v>828.04543965934749</v>
      </c>
      <c r="D1095" s="50">
        <f t="shared" ca="1" si="410"/>
        <v>375.90286660336562</v>
      </c>
      <c r="E1095" s="50">
        <f t="shared" ca="1" si="410"/>
        <v>267.17704705473989</v>
      </c>
      <c r="F1095" s="50">
        <f t="shared" ca="1" si="410"/>
        <v>185.82089197257042</v>
      </c>
      <c r="G1095" s="50">
        <f t="shared" ca="1" si="410"/>
        <v>106.59449308622936</v>
      </c>
      <c r="H1095" s="50">
        <f t="shared" ca="1" si="410"/>
        <v>282.11396454775149</v>
      </c>
      <c r="I1095" s="50">
        <f t="shared" ca="1" si="410"/>
        <v>907.82314741067398</v>
      </c>
      <c r="J1095" s="50">
        <f t="shared" ca="1" si="410"/>
        <v>102.97328728462634</v>
      </c>
      <c r="K1095" s="50">
        <f t="shared" ca="1" si="410"/>
        <v>789.13433231716351</v>
      </c>
      <c r="L1095" s="50">
        <f t="shared" ca="1" si="410"/>
        <v>393.47895535857754</v>
      </c>
      <c r="M1095" s="50">
        <f t="shared" ca="1" si="411"/>
        <v>413.99665893761716</v>
      </c>
      <c r="N1095" s="50">
        <f t="shared" ca="1" si="411"/>
        <v>346.1753599658901</v>
      </c>
      <c r="O1095" s="50">
        <f t="shared" ca="1" si="411"/>
        <v>143.10786241237787</v>
      </c>
      <c r="P1095" s="50">
        <f t="shared" ca="1" si="411"/>
        <v>409.85787138489047</v>
      </c>
      <c r="Q1095" s="50">
        <f t="shared" ca="1" si="411"/>
        <v>397.45171826545516</v>
      </c>
      <c r="R1095" s="50">
        <f t="shared" ca="1" si="411"/>
        <v>399.32830411661581</v>
      </c>
      <c r="S1095" s="50">
        <f t="shared" ca="1" si="411"/>
        <v>399.03717673240095</v>
      </c>
      <c r="T1095" s="50">
        <f t="shared" ca="1" si="411"/>
        <v>236.62407091024332</v>
      </c>
      <c r="U1095" s="50">
        <f t="shared" ca="1" si="411"/>
        <v>817.81265805942928</v>
      </c>
      <c r="V1095" s="50">
        <f t="shared" ca="1" si="411"/>
        <v>841.07077742782906</v>
      </c>
      <c r="W1095" s="50">
        <f t="shared" ca="1" si="412"/>
        <v>121.86964119729637</v>
      </c>
      <c r="X1095" s="50">
        <f t="shared" ca="1" si="412"/>
        <v>900.38420404756857</v>
      </c>
      <c r="Y1095" s="50">
        <f t="shared" ca="1" si="412"/>
        <v>120.81284480672909</v>
      </c>
      <c r="Z1095" s="50">
        <f t="shared" ca="1" si="412"/>
        <v>905.68464730539961</v>
      </c>
      <c r="AA1095" s="50">
        <f t="shared" ca="1" si="412"/>
        <v>114.89592467546953</v>
      </c>
      <c r="AB1095" s="50">
        <f t="shared" ca="1" si="412"/>
        <v>837.37034014807921</v>
      </c>
      <c r="AC1095" s="50">
        <f t="shared" ca="1" si="412"/>
        <v>745.08569245486194</v>
      </c>
      <c r="AD1095" s="50">
        <f t="shared" ca="1" si="412"/>
        <v>242.85846740668657</v>
      </c>
      <c r="AE1095" s="50">
        <f t="shared" ca="1" si="412"/>
        <v>288.74404980045614</v>
      </c>
      <c r="AF1095" s="50">
        <f t="shared" ca="1" si="412"/>
        <v>282.84315616926148</v>
      </c>
      <c r="AG1095" s="51"/>
      <c r="AH1095" s="50">
        <f t="shared" ref="AH1095:AH1158" ca="1" si="413">SUM(C1095:AG1095)</f>
        <v>13204.075851519603</v>
      </c>
      <c r="AI1095" s="50">
        <f t="shared" ref="AI1095:AI1126" ca="1" si="414">AVERAGE(C1095:AG1095)</f>
        <v>440.1358617173201</v>
      </c>
      <c r="AJ1095" s="50">
        <f t="shared" ref="AJ1095:AJ1158" ca="1" si="415">AVERAGE(SUM(C1095:I1095),SUM(J1095:P1095),SUM(Q1095:W1095),SUM(X1095:AD1095))</f>
        <v>3158.1221613874714</v>
      </c>
      <c r="AK1095" s="50">
        <f t="shared" ref="AK1095:AK1158" ca="1" si="416">MIN(C1095:AG1095)</f>
        <v>102.97328728462634</v>
      </c>
      <c r="AL1095" s="51">
        <f t="shared" ref="AL1095:AL1158" ca="1" si="417">MIN(SUM(C1095:I1095),SUM(J1095:P1095),SUM(Q1095:W1095),SUM(X1095:AD1095))</f>
        <v>2598.724327661143</v>
      </c>
    </row>
    <row r="1096" spans="2:38" x14ac:dyDescent="0.25">
      <c r="B1096" s="5">
        <v>3</v>
      </c>
      <c r="C1096" s="49">
        <f t="shared" ca="1" si="410"/>
        <v>712.71421062560466</v>
      </c>
      <c r="D1096" s="50">
        <f t="shared" ca="1" si="410"/>
        <v>905.89477393154175</v>
      </c>
      <c r="E1096" s="50">
        <f t="shared" ca="1" si="410"/>
        <v>853.8116662396709</v>
      </c>
      <c r="F1096" s="50">
        <f t="shared" ca="1" si="410"/>
        <v>708.8182945733505</v>
      </c>
      <c r="G1096" s="50">
        <f t="shared" ca="1" si="410"/>
        <v>463.75164144029924</v>
      </c>
      <c r="H1096" s="50">
        <f t="shared" ca="1" si="410"/>
        <v>169.28871818456813</v>
      </c>
      <c r="I1096" s="50">
        <f t="shared" ca="1" si="410"/>
        <v>966.93142562944229</v>
      </c>
      <c r="J1096" s="50">
        <f t="shared" ca="1" si="410"/>
        <v>888.20232420159573</v>
      </c>
      <c r="K1096" s="50">
        <f t="shared" ca="1" si="410"/>
        <v>200.97498527814983</v>
      </c>
      <c r="L1096" s="50">
        <f t="shared" ca="1" si="410"/>
        <v>430.79693284461035</v>
      </c>
      <c r="M1096" s="50">
        <f t="shared" ca="1" si="411"/>
        <v>272.22868973219994</v>
      </c>
      <c r="N1096" s="50">
        <f t="shared" ca="1" si="411"/>
        <v>188.65232700599336</v>
      </c>
      <c r="O1096" s="50">
        <f t="shared" ca="1" si="411"/>
        <v>420.61343738632462</v>
      </c>
      <c r="P1096" s="50">
        <f t="shared" ca="1" si="411"/>
        <v>193.92962319156069</v>
      </c>
      <c r="Q1096" s="50">
        <f t="shared" ca="1" si="411"/>
        <v>707.98109486875614</v>
      </c>
      <c r="R1096" s="50">
        <f t="shared" ca="1" si="411"/>
        <v>722.13760390267714</v>
      </c>
      <c r="S1096" s="50">
        <f t="shared" ca="1" si="411"/>
        <v>200.22944720328505</v>
      </c>
      <c r="T1096" s="50">
        <f t="shared" ca="1" si="411"/>
        <v>836.88760072426567</v>
      </c>
      <c r="U1096" s="50">
        <f t="shared" ca="1" si="411"/>
        <v>925.69413670956703</v>
      </c>
      <c r="V1096" s="50">
        <f t="shared" ca="1" si="411"/>
        <v>239.04094664933427</v>
      </c>
      <c r="W1096" s="50">
        <f t="shared" ca="1" si="412"/>
        <v>830.02948361988399</v>
      </c>
      <c r="X1096" s="50">
        <f t="shared" ca="1" si="412"/>
        <v>837.22602537393311</v>
      </c>
      <c r="Y1096" s="50">
        <f t="shared" ca="1" si="412"/>
        <v>779.66810829508529</v>
      </c>
      <c r="Z1096" s="50">
        <f t="shared" ca="1" si="412"/>
        <v>128.99800714142887</v>
      </c>
      <c r="AA1096" s="50">
        <f t="shared" ca="1" si="412"/>
        <v>307.82596271801856</v>
      </c>
      <c r="AB1096" s="50">
        <f t="shared" ca="1" si="412"/>
        <v>201.68790176030501</v>
      </c>
      <c r="AC1096" s="50">
        <f t="shared" ca="1" si="412"/>
        <v>918.10070785747905</v>
      </c>
      <c r="AD1096" s="50">
        <f t="shared" ca="1" si="412"/>
        <v>687.31432455642539</v>
      </c>
      <c r="AE1096" s="50">
        <f t="shared" ca="1" si="412"/>
        <v>164.30357328544667</v>
      </c>
      <c r="AF1096" s="50">
        <f t="shared" ca="1" si="412"/>
        <v>960.9192634623314</v>
      </c>
      <c r="AG1096" s="51"/>
      <c r="AH1096" s="50">
        <f t="shared" ca="1" si="413"/>
        <v>16824.653238393134</v>
      </c>
      <c r="AI1096" s="50">
        <f t="shared" ca="1" si="414"/>
        <v>560.82177461310448</v>
      </c>
      <c r="AJ1096" s="50">
        <f t="shared" ca="1" si="415"/>
        <v>3924.8576004113388</v>
      </c>
      <c r="AK1096" s="50">
        <f t="shared" ca="1" si="416"/>
        <v>128.99800714142887</v>
      </c>
      <c r="AL1096" s="51">
        <f t="shared" ca="1" si="417"/>
        <v>2595.3983196404342</v>
      </c>
    </row>
    <row r="1097" spans="2:38" x14ac:dyDescent="0.25">
      <c r="B1097" s="5">
        <v>4</v>
      </c>
      <c r="C1097" s="49">
        <f t="shared" ca="1" si="410"/>
        <v>426.77780591989733</v>
      </c>
      <c r="D1097" s="50">
        <f t="shared" ca="1" si="410"/>
        <v>241.1881981002214</v>
      </c>
      <c r="E1097" s="50">
        <f t="shared" ca="1" si="410"/>
        <v>710.55030124256905</v>
      </c>
      <c r="F1097" s="50">
        <f t="shared" ca="1" si="410"/>
        <v>847.62347005045376</v>
      </c>
      <c r="G1097" s="50">
        <f t="shared" ca="1" si="410"/>
        <v>140.39362448434818</v>
      </c>
      <c r="H1097" s="50">
        <f t="shared" ca="1" si="410"/>
        <v>262.93033815078678</v>
      </c>
      <c r="I1097" s="50">
        <f t="shared" ca="1" si="410"/>
        <v>449.88686635891912</v>
      </c>
      <c r="J1097" s="50">
        <f t="shared" ca="1" si="410"/>
        <v>746.32496133502548</v>
      </c>
      <c r="K1097" s="50">
        <f t="shared" ca="1" si="410"/>
        <v>890.89205230264486</v>
      </c>
      <c r="L1097" s="50">
        <f t="shared" ca="1" si="410"/>
        <v>838.10233953084321</v>
      </c>
      <c r="M1097" s="50">
        <f t="shared" ca="1" si="411"/>
        <v>448.4765080101505</v>
      </c>
      <c r="N1097" s="50">
        <f t="shared" ca="1" si="411"/>
        <v>331.75183327615628</v>
      </c>
      <c r="O1097" s="50">
        <f t="shared" ca="1" si="411"/>
        <v>382.85714824471836</v>
      </c>
      <c r="P1097" s="50">
        <f t="shared" ca="1" si="411"/>
        <v>269.97814516806272</v>
      </c>
      <c r="Q1097" s="50">
        <f t="shared" ca="1" si="411"/>
        <v>745.035731805056</v>
      </c>
      <c r="R1097" s="50">
        <f t="shared" ca="1" si="411"/>
        <v>146.05145770682475</v>
      </c>
      <c r="S1097" s="50">
        <f t="shared" ca="1" si="411"/>
        <v>406.14486634825465</v>
      </c>
      <c r="T1097" s="50">
        <f t="shared" ca="1" si="411"/>
        <v>950.54865042332335</v>
      </c>
      <c r="U1097" s="50">
        <f t="shared" ca="1" si="411"/>
        <v>454.48626840513623</v>
      </c>
      <c r="V1097" s="50">
        <f t="shared" ca="1" si="411"/>
        <v>439.15096246254126</v>
      </c>
      <c r="W1097" s="50">
        <f t="shared" ca="1" si="412"/>
        <v>409.13644461774766</v>
      </c>
      <c r="X1097" s="50">
        <f t="shared" ca="1" si="412"/>
        <v>412.26200166639342</v>
      </c>
      <c r="Y1097" s="50">
        <f t="shared" ca="1" si="412"/>
        <v>959.82371078323627</v>
      </c>
      <c r="Z1097" s="50">
        <f t="shared" ca="1" si="412"/>
        <v>326.00780335386412</v>
      </c>
      <c r="AA1097" s="50">
        <f t="shared" ca="1" si="412"/>
        <v>922.38087213384949</v>
      </c>
      <c r="AB1097" s="50">
        <f t="shared" ca="1" si="412"/>
        <v>880.68933925643375</v>
      </c>
      <c r="AC1097" s="50">
        <f t="shared" ca="1" si="412"/>
        <v>233.31776016652699</v>
      </c>
      <c r="AD1097" s="50">
        <f t="shared" ca="1" si="412"/>
        <v>800.23543071907352</v>
      </c>
      <c r="AE1097" s="50">
        <f t="shared" ca="1" si="412"/>
        <v>306.40253516872315</v>
      </c>
      <c r="AF1097" s="50">
        <f t="shared" ca="1" si="412"/>
        <v>203.28186647841665</v>
      </c>
      <c r="AG1097" s="51"/>
      <c r="AH1097" s="50">
        <f t="shared" ca="1" si="413"/>
        <v>15582.689293670202</v>
      </c>
      <c r="AI1097" s="50">
        <f t="shared" ca="1" si="414"/>
        <v>519.42297645567339</v>
      </c>
      <c r="AJ1097" s="50">
        <f t="shared" ca="1" si="415"/>
        <v>3768.2512230057646</v>
      </c>
      <c r="AK1097" s="50">
        <f t="shared" ca="1" si="416"/>
        <v>140.39362448434818</v>
      </c>
      <c r="AL1097" s="51">
        <f t="shared" ca="1" si="417"/>
        <v>3079.3506043071952</v>
      </c>
    </row>
    <row r="1098" spans="2:38" x14ac:dyDescent="0.25">
      <c r="B1098" s="5">
        <v>5</v>
      </c>
      <c r="C1098" s="49">
        <f t="shared" ca="1" si="410"/>
        <v>231.2790608274957</v>
      </c>
      <c r="D1098" s="50">
        <f t="shared" ca="1" si="410"/>
        <v>411.16338529623329</v>
      </c>
      <c r="E1098" s="50">
        <f t="shared" ca="1" si="410"/>
        <v>962.61306194963663</v>
      </c>
      <c r="F1098" s="50">
        <f t="shared" ca="1" si="410"/>
        <v>137.24236112498332</v>
      </c>
      <c r="G1098" s="50">
        <f t="shared" ca="1" si="410"/>
        <v>222.27383681980299</v>
      </c>
      <c r="H1098" s="50">
        <f t="shared" ca="1" si="410"/>
        <v>761.02330306317208</v>
      </c>
      <c r="I1098" s="50">
        <f t="shared" ca="1" si="410"/>
        <v>102.93921609952457</v>
      </c>
      <c r="J1098" s="50">
        <f t="shared" ca="1" si="410"/>
        <v>835.60891176774965</v>
      </c>
      <c r="K1098" s="50">
        <f t="shared" ca="1" si="410"/>
        <v>944.41479232467259</v>
      </c>
      <c r="L1098" s="50">
        <f t="shared" ca="1" si="410"/>
        <v>390.44474197958442</v>
      </c>
      <c r="M1098" s="50">
        <f t="shared" ca="1" si="411"/>
        <v>124.39281513548107</v>
      </c>
      <c r="N1098" s="50">
        <f t="shared" ca="1" si="411"/>
        <v>273.39132487145429</v>
      </c>
      <c r="O1098" s="50">
        <f t="shared" ca="1" si="411"/>
        <v>189.11933677741308</v>
      </c>
      <c r="P1098" s="50">
        <f t="shared" ca="1" si="411"/>
        <v>200.51408269438497</v>
      </c>
      <c r="Q1098" s="50">
        <f t="shared" ca="1" si="411"/>
        <v>163.00146424463369</v>
      </c>
      <c r="R1098" s="50">
        <f t="shared" ca="1" si="411"/>
        <v>685.05138739855113</v>
      </c>
      <c r="S1098" s="50">
        <f t="shared" ca="1" si="411"/>
        <v>885.8912619449145</v>
      </c>
      <c r="T1098" s="50">
        <f t="shared" ca="1" si="411"/>
        <v>880.98328824199245</v>
      </c>
      <c r="U1098" s="50">
        <f t="shared" ca="1" si="411"/>
        <v>357.59000873783754</v>
      </c>
      <c r="V1098" s="50">
        <f t="shared" ca="1" si="411"/>
        <v>719.79204430708512</v>
      </c>
      <c r="W1098" s="50">
        <f t="shared" ca="1" si="412"/>
        <v>445.61315612226684</v>
      </c>
      <c r="X1098" s="50">
        <f t="shared" ca="1" si="412"/>
        <v>109.06392458739582</v>
      </c>
      <c r="Y1098" s="50">
        <f t="shared" ca="1" si="412"/>
        <v>434.29410808495174</v>
      </c>
      <c r="Z1098" s="50">
        <f t="shared" ca="1" si="412"/>
        <v>297.46129283874791</v>
      </c>
      <c r="AA1098" s="50">
        <f t="shared" ca="1" si="412"/>
        <v>712.98881667510943</v>
      </c>
      <c r="AB1098" s="50">
        <f t="shared" ca="1" si="412"/>
        <v>292.76018505504544</v>
      </c>
      <c r="AC1098" s="50">
        <f t="shared" ca="1" si="412"/>
        <v>307.2669543939528</v>
      </c>
      <c r="AD1098" s="50">
        <f t="shared" ca="1" si="412"/>
        <v>146.99799579193183</v>
      </c>
      <c r="AE1098" s="50">
        <f t="shared" ca="1" si="412"/>
        <v>156.03366843623493</v>
      </c>
      <c r="AF1098" s="50">
        <f t="shared" ca="1" si="412"/>
        <v>938.13595325602159</v>
      </c>
      <c r="AG1098" s="51"/>
      <c r="AH1098" s="50">
        <f t="shared" ca="1" si="413"/>
        <v>13319.345740848265</v>
      </c>
      <c r="AI1098" s="50">
        <f t="shared" ca="1" si="414"/>
        <v>443.97819136160882</v>
      </c>
      <c r="AJ1098" s="50">
        <f t="shared" ca="1" si="415"/>
        <v>3056.2940297890013</v>
      </c>
      <c r="AK1098" s="50">
        <f t="shared" ca="1" si="416"/>
        <v>102.93921609952457</v>
      </c>
      <c r="AL1098" s="51">
        <f t="shared" ca="1" si="417"/>
        <v>2300.8332774271348</v>
      </c>
    </row>
    <row r="1099" spans="2:38" x14ac:dyDescent="0.25">
      <c r="B1099" s="5">
        <v>6</v>
      </c>
      <c r="C1099" s="49">
        <f t="shared" ca="1" si="410"/>
        <v>456.19863996206635</v>
      </c>
      <c r="D1099" s="50">
        <f t="shared" ca="1" si="410"/>
        <v>770.67871419469873</v>
      </c>
      <c r="E1099" s="50">
        <f t="shared" ca="1" si="410"/>
        <v>908.28006226971934</v>
      </c>
      <c r="F1099" s="50">
        <f t="shared" ca="1" si="410"/>
        <v>446.9478254673997</v>
      </c>
      <c r="G1099" s="50">
        <f t="shared" ca="1" si="410"/>
        <v>190.8480200443625</v>
      </c>
      <c r="H1099" s="50">
        <f t="shared" ca="1" si="410"/>
        <v>277.03676914722359</v>
      </c>
      <c r="I1099" s="50">
        <f t="shared" ca="1" si="410"/>
        <v>756.85607600564276</v>
      </c>
      <c r="J1099" s="50">
        <f t="shared" ca="1" si="410"/>
        <v>402.3576562396305</v>
      </c>
      <c r="K1099" s="50">
        <f t="shared" ca="1" si="410"/>
        <v>265.90783445543832</v>
      </c>
      <c r="L1099" s="50">
        <f t="shared" ca="1" si="410"/>
        <v>912.75690195546656</v>
      </c>
      <c r="M1099" s="50">
        <f t="shared" ca="1" si="411"/>
        <v>453.48761951572146</v>
      </c>
      <c r="N1099" s="50">
        <f t="shared" ca="1" si="411"/>
        <v>196.77481549490207</v>
      </c>
      <c r="O1099" s="50">
        <f t="shared" ca="1" si="411"/>
        <v>767.60455766583777</v>
      </c>
      <c r="P1099" s="50">
        <f t="shared" ca="1" si="411"/>
        <v>418.34401378783099</v>
      </c>
      <c r="Q1099" s="50">
        <f t="shared" ca="1" si="411"/>
        <v>149.39469656905641</v>
      </c>
      <c r="R1099" s="50">
        <f t="shared" ca="1" si="411"/>
        <v>727.2187812411961</v>
      </c>
      <c r="S1099" s="50">
        <f t="shared" ca="1" si="411"/>
        <v>227.49752720206891</v>
      </c>
      <c r="T1099" s="50">
        <f t="shared" ca="1" si="411"/>
        <v>684.13405545617593</v>
      </c>
      <c r="U1099" s="50">
        <f t="shared" ca="1" si="411"/>
        <v>846.51396508214577</v>
      </c>
      <c r="V1099" s="50">
        <f t="shared" ca="1" si="411"/>
        <v>902.00837894385745</v>
      </c>
      <c r="W1099" s="50">
        <f t="shared" ca="1" si="412"/>
        <v>824.20255971057179</v>
      </c>
      <c r="X1099" s="50">
        <f t="shared" ca="1" si="412"/>
        <v>477.23612254056292</v>
      </c>
      <c r="Y1099" s="50">
        <f t="shared" ca="1" si="412"/>
        <v>411.04875576599198</v>
      </c>
      <c r="Z1099" s="50">
        <f t="shared" ca="1" si="412"/>
        <v>256.39416597986497</v>
      </c>
      <c r="AA1099" s="50">
        <f t="shared" ca="1" si="412"/>
        <v>720.90518078724915</v>
      </c>
      <c r="AB1099" s="50">
        <f t="shared" ca="1" si="412"/>
        <v>945.80198469505444</v>
      </c>
      <c r="AC1099" s="50">
        <f t="shared" ca="1" si="412"/>
        <v>205.73520184214451</v>
      </c>
      <c r="AD1099" s="50">
        <f t="shared" ca="1" si="412"/>
        <v>300.22941016518485</v>
      </c>
      <c r="AE1099" s="50">
        <f t="shared" ca="1" si="412"/>
        <v>417.70259412886668</v>
      </c>
      <c r="AF1099" s="50">
        <f t="shared" ca="1" si="412"/>
        <v>115.93648375824274</v>
      </c>
      <c r="AG1099" s="51"/>
      <c r="AH1099" s="50">
        <f t="shared" ca="1" si="413"/>
        <v>15436.039370074173</v>
      </c>
      <c r="AI1099" s="50">
        <f t="shared" ca="1" si="414"/>
        <v>514.53464566913908</v>
      </c>
      <c r="AJ1099" s="50">
        <f t="shared" ca="1" si="415"/>
        <v>3725.6000730467667</v>
      </c>
      <c r="AK1099" s="50">
        <f t="shared" ca="1" si="416"/>
        <v>115.93648375824274</v>
      </c>
      <c r="AL1099" s="51">
        <f t="shared" ca="1" si="417"/>
        <v>3317.3508217760527</v>
      </c>
    </row>
    <row r="1100" spans="2:38" x14ac:dyDescent="0.25">
      <c r="B1100" s="5">
        <v>7</v>
      </c>
      <c r="C1100" s="49">
        <f t="shared" ca="1" si="410"/>
        <v>445.30013638050264</v>
      </c>
      <c r="D1100" s="50">
        <f t="shared" ca="1" si="410"/>
        <v>948.30910994630983</v>
      </c>
      <c r="E1100" s="50">
        <f t="shared" ca="1" si="410"/>
        <v>774.41805632467879</v>
      </c>
      <c r="F1100" s="50">
        <f t="shared" ca="1" si="410"/>
        <v>248.58149320238766</v>
      </c>
      <c r="G1100" s="50">
        <f t="shared" ca="1" si="410"/>
        <v>116.57172601081363</v>
      </c>
      <c r="H1100" s="50">
        <f t="shared" ca="1" si="410"/>
        <v>430.98969965022877</v>
      </c>
      <c r="I1100" s="50">
        <f t="shared" ca="1" si="410"/>
        <v>446.43273897841129</v>
      </c>
      <c r="J1100" s="50">
        <f t="shared" ca="1" si="410"/>
        <v>223.41494678322917</v>
      </c>
      <c r="K1100" s="50">
        <f t="shared" ca="1" si="410"/>
        <v>303.8622644485456</v>
      </c>
      <c r="L1100" s="50">
        <f t="shared" ca="1" si="410"/>
        <v>826.23977121038604</v>
      </c>
      <c r="M1100" s="50">
        <f t="shared" ca="1" si="411"/>
        <v>368.00578477296847</v>
      </c>
      <c r="N1100" s="50">
        <f t="shared" ca="1" si="411"/>
        <v>364.79541584891427</v>
      </c>
      <c r="O1100" s="50">
        <f t="shared" ca="1" si="411"/>
        <v>699.8986775580438</v>
      </c>
      <c r="P1100" s="50">
        <f t="shared" ca="1" si="411"/>
        <v>291.26305404211422</v>
      </c>
      <c r="Q1100" s="50">
        <f t="shared" ca="1" si="411"/>
        <v>314.49285097737288</v>
      </c>
      <c r="R1100" s="50">
        <f t="shared" ca="1" si="411"/>
        <v>784.95749924793097</v>
      </c>
      <c r="S1100" s="50">
        <f t="shared" ca="1" si="411"/>
        <v>463.30409029631255</v>
      </c>
      <c r="T1100" s="50">
        <f t="shared" ca="1" si="411"/>
        <v>212.2415483690784</v>
      </c>
      <c r="U1100" s="50">
        <f t="shared" ca="1" si="411"/>
        <v>132.38956191136998</v>
      </c>
      <c r="V1100" s="50">
        <f t="shared" ca="1" si="411"/>
        <v>701.26644149081505</v>
      </c>
      <c r="W1100" s="50">
        <f t="shared" ca="1" si="412"/>
        <v>310.72224874667785</v>
      </c>
      <c r="X1100" s="50">
        <f t="shared" ca="1" si="412"/>
        <v>855.83272280474637</v>
      </c>
      <c r="Y1100" s="50">
        <f t="shared" ca="1" si="412"/>
        <v>466.74995078344091</v>
      </c>
      <c r="Z1100" s="50">
        <f t="shared" ca="1" si="412"/>
        <v>356.87668627056451</v>
      </c>
      <c r="AA1100" s="50">
        <f t="shared" ca="1" si="412"/>
        <v>729.43371248418077</v>
      </c>
      <c r="AB1100" s="50">
        <f t="shared" ca="1" si="412"/>
        <v>372.43474557594897</v>
      </c>
      <c r="AC1100" s="50">
        <f t="shared" ca="1" si="412"/>
        <v>331.11602283450748</v>
      </c>
      <c r="AD1100" s="50">
        <f t="shared" ca="1" si="412"/>
        <v>719.97658101681702</v>
      </c>
      <c r="AE1100" s="50">
        <f t="shared" ca="1" si="412"/>
        <v>939.62604087935483</v>
      </c>
      <c r="AF1100" s="50">
        <f t="shared" ca="1" si="412"/>
        <v>923.41301008812195</v>
      </c>
      <c r="AG1100" s="51"/>
      <c r="AH1100" s="50">
        <f t="shared" ca="1" si="413"/>
        <v>15102.916588934773</v>
      </c>
      <c r="AI1100" s="50">
        <f t="shared" ca="1" si="414"/>
        <v>503.43055296449245</v>
      </c>
      <c r="AJ1100" s="50">
        <f t="shared" ca="1" si="415"/>
        <v>3309.9693844918243</v>
      </c>
      <c r="AK1100" s="50">
        <f t="shared" ca="1" si="416"/>
        <v>116.57172601081363</v>
      </c>
      <c r="AL1100" s="51">
        <f t="shared" ca="1" si="417"/>
        <v>2919.3742410395575</v>
      </c>
    </row>
    <row r="1101" spans="2:38" x14ac:dyDescent="0.25">
      <c r="B1101" s="5">
        <v>8</v>
      </c>
      <c r="C1101" s="49">
        <f t="shared" ca="1" si="410"/>
        <v>864.80745745403806</v>
      </c>
      <c r="D1101" s="50">
        <f t="shared" ca="1" si="410"/>
        <v>400.99226967900677</v>
      </c>
      <c r="E1101" s="50">
        <f t="shared" ca="1" si="410"/>
        <v>383.43273429258818</v>
      </c>
      <c r="F1101" s="50">
        <f t="shared" ca="1" si="410"/>
        <v>173.2816283894285</v>
      </c>
      <c r="G1101" s="50">
        <f t="shared" ca="1" si="410"/>
        <v>192.55554509233497</v>
      </c>
      <c r="H1101" s="50">
        <f t="shared" ca="1" si="410"/>
        <v>268.21659976342522</v>
      </c>
      <c r="I1101" s="50">
        <f t="shared" ca="1" si="410"/>
        <v>271.73463626938445</v>
      </c>
      <c r="J1101" s="50">
        <f t="shared" ca="1" si="410"/>
        <v>320.27880664120914</v>
      </c>
      <c r="K1101" s="50">
        <f t="shared" ca="1" si="410"/>
        <v>337.53887204878686</v>
      </c>
      <c r="L1101" s="50">
        <f t="shared" ca="1" si="410"/>
        <v>774.58245140356019</v>
      </c>
      <c r="M1101" s="50">
        <f t="shared" ca="1" si="411"/>
        <v>818.90837805464355</v>
      </c>
      <c r="N1101" s="50">
        <f t="shared" ca="1" si="411"/>
        <v>458.28887890124884</v>
      </c>
      <c r="O1101" s="50">
        <f t="shared" ca="1" si="411"/>
        <v>965.10300800848006</v>
      </c>
      <c r="P1101" s="50">
        <f t="shared" ca="1" si="411"/>
        <v>886.13162632245303</v>
      </c>
      <c r="Q1101" s="50">
        <f t="shared" ca="1" si="411"/>
        <v>694.18033508865767</v>
      </c>
      <c r="R1101" s="50">
        <f t="shared" ca="1" si="411"/>
        <v>698.21883365741053</v>
      </c>
      <c r="S1101" s="50">
        <f t="shared" ca="1" si="411"/>
        <v>270.96870434601141</v>
      </c>
      <c r="T1101" s="50">
        <f t="shared" ca="1" si="411"/>
        <v>287.02665414853061</v>
      </c>
      <c r="U1101" s="50">
        <f t="shared" ca="1" si="411"/>
        <v>352.09383406164324</v>
      </c>
      <c r="V1101" s="50">
        <f t="shared" ca="1" si="411"/>
        <v>237.79527686371858</v>
      </c>
      <c r="W1101" s="50">
        <f t="shared" ca="1" si="412"/>
        <v>138.1386275037006</v>
      </c>
      <c r="X1101" s="50">
        <f t="shared" ca="1" si="412"/>
        <v>190.40010317200014</v>
      </c>
      <c r="Y1101" s="50">
        <f t="shared" ca="1" si="412"/>
        <v>172.5974526267234</v>
      </c>
      <c r="Z1101" s="50">
        <f t="shared" ca="1" si="412"/>
        <v>130.66379953966171</v>
      </c>
      <c r="AA1101" s="50">
        <f t="shared" ca="1" si="412"/>
        <v>400.96201132869118</v>
      </c>
      <c r="AB1101" s="50">
        <f t="shared" ca="1" si="412"/>
        <v>914.21935254173775</v>
      </c>
      <c r="AC1101" s="50">
        <f t="shared" ca="1" si="412"/>
        <v>864.63787130785261</v>
      </c>
      <c r="AD1101" s="50">
        <f t="shared" ca="1" si="412"/>
        <v>207.12787997088009</v>
      </c>
      <c r="AE1101" s="50">
        <f t="shared" ca="1" si="412"/>
        <v>867.01124040794207</v>
      </c>
      <c r="AF1101" s="50">
        <f t="shared" ca="1" si="412"/>
        <v>764.76656946023752</v>
      </c>
      <c r="AG1101" s="51"/>
      <c r="AH1101" s="50">
        <f t="shared" ca="1" si="413"/>
        <v>14306.661438345986</v>
      </c>
      <c r="AI1101" s="50">
        <f t="shared" ca="1" si="414"/>
        <v>476.88871461153286</v>
      </c>
      <c r="AJ1101" s="50">
        <f t="shared" ca="1" si="415"/>
        <v>3168.720907119452</v>
      </c>
      <c r="AK1101" s="50">
        <f t="shared" ca="1" si="416"/>
        <v>130.66379953966171</v>
      </c>
      <c r="AL1101" s="51">
        <f t="shared" ca="1" si="417"/>
        <v>2555.0208709402064</v>
      </c>
    </row>
    <row r="1102" spans="2:38" x14ac:dyDescent="0.25">
      <c r="B1102" s="5">
        <v>9</v>
      </c>
      <c r="C1102" s="49">
        <f t="shared" ca="1" si="410"/>
        <v>344.39624199557215</v>
      </c>
      <c r="D1102" s="50">
        <f t="shared" ca="1" si="410"/>
        <v>229.5288426713831</v>
      </c>
      <c r="E1102" s="50">
        <f t="shared" ca="1" si="410"/>
        <v>936.67699491569499</v>
      </c>
      <c r="F1102" s="50">
        <f t="shared" ca="1" si="410"/>
        <v>911.01428816553937</v>
      </c>
      <c r="G1102" s="50">
        <f t="shared" ca="1" si="410"/>
        <v>927.11484848441228</v>
      </c>
      <c r="H1102" s="50">
        <f t="shared" ca="1" si="410"/>
        <v>825.54969771993592</v>
      </c>
      <c r="I1102" s="50">
        <f t="shared" ca="1" si="410"/>
        <v>102.6241562988758</v>
      </c>
      <c r="J1102" s="50">
        <f t="shared" ca="1" si="410"/>
        <v>856.87019910184893</v>
      </c>
      <c r="K1102" s="50">
        <f t="shared" ca="1" si="410"/>
        <v>286.43548647358449</v>
      </c>
      <c r="L1102" s="50">
        <f t="shared" ca="1" si="410"/>
        <v>278.72901119772871</v>
      </c>
      <c r="M1102" s="50">
        <f t="shared" ca="1" si="411"/>
        <v>378.79978868083026</v>
      </c>
      <c r="N1102" s="50">
        <f t="shared" ca="1" si="411"/>
        <v>695.22051865082642</v>
      </c>
      <c r="O1102" s="50">
        <f t="shared" ca="1" si="411"/>
        <v>405.2462489381133</v>
      </c>
      <c r="P1102" s="50">
        <f t="shared" ca="1" si="411"/>
        <v>209.01423912856319</v>
      </c>
      <c r="Q1102" s="50">
        <f t="shared" ca="1" si="411"/>
        <v>231.53133235406784</v>
      </c>
      <c r="R1102" s="50">
        <f t="shared" ca="1" si="411"/>
        <v>371.53393988574379</v>
      </c>
      <c r="S1102" s="50">
        <f t="shared" ca="1" si="411"/>
        <v>466.60472161065405</v>
      </c>
      <c r="T1102" s="50">
        <f t="shared" ca="1" si="411"/>
        <v>942.47352582440544</v>
      </c>
      <c r="U1102" s="50">
        <f t="shared" ca="1" si="411"/>
        <v>287.73064794285182</v>
      </c>
      <c r="V1102" s="50">
        <f t="shared" ca="1" si="411"/>
        <v>223.89131182079453</v>
      </c>
      <c r="W1102" s="50">
        <f t="shared" ca="1" si="412"/>
        <v>879.37307739775486</v>
      </c>
      <c r="X1102" s="50">
        <f t="shared" ca="1" si="412"/>
        <v>709.0550073741349</v>
      </c>
      <c r="Y1102" s="50">
        <f t="shared" ca="1" si="412"/>
        <v>952.19867755535529</v>
      </c>
      <c r="Z1102" s="50">
        <f t="shared" ca="1" si="412"/>
        <v>242.9397421941672</v>
      </c>
      <c r="AA1102" s="50">
        <f t="shared" ca="1" si="412"/>
        <v>934.56586581460726</v>
      </c>
      <c r="AB1102" s="50">
        <f t="shared" ca="1" si="412"/>
        <v>854.74735082813243</v>
      </c>
      <c r="AC1102" s="50">
        <f t="shared" ca="1" si="412"/>
        <v>960.46934155196891</v>
      </c>
      <c r="AD1102" s="50">
        <f t="shared" ca="1" si="412"/>
        <v>176.73764898121911</v>
      </c>
      <c r="AE1102" s="50">
        <f t="shared" ca="1" si="412"/>
        <v>828.22889796816253</v>
      </c>
      <c r="AF1102" s="50">
        <f t="shared" ca="1" si="412"/>
        <v>773.75733637379994</v>
      </c>
      <c r="AG1102" s="51"/>
      <c r="AH1102" s="50">
        <f t="shared" ca="1" si="413"/>
        <v>17223.058987900731</v>
      </c>
      <c r="AI1102" s="50">
        <f t="shared" ca="1" si="414"/>
        <v>574.10196626335767</v>
      </c>
      <c r="AJ1102" s="50">
        <f t="shared" ca="1" si="415"/>
        <v>3905.2681883896917</v>
      </c>
      <c r="AK1102" s="50">
        <f t="shared" ca="1" si="416"/>
        <v>102.6241562988758</v>
      </c>
      <c r="AL1102" s="51">
        <f t="shared" ca="1" si="417"/>
        <v>3110.315492171495</v>
      </c>
    </row>
    <row r="1103" spans="2:38" x14ac:dyDescent="0.25">
      <c r="B1103" s="5">
        <v>10</v>
      </c>
      <c r="C1103" s="49">
        <f t="shared" ca="1" si="410"/>
        <v>111.9932549442731</v>
      </c>
      <c r="D1103" s="50">
        <f t="shared" ca="1" si="410"/>
        <v>946.56849889210912</v>
      </c>
      <c r="E1103" s="50">
        <f t="shared" ca="1" si="410"/>
        <v>822.41083107547036</v>
      </c>
      <c r="F1103" s="50">
        <f t="shared" ca="1" si="410"/>
        <v>171.70009350972322</v>
      </c>
      <c r="G1103" s="50">
        <f t="shared" ca="1" si="410"/>
        <v>725.29588674321769</v>
      </c>
      <c r="H1103" s="50">
        <f t="shared" ca="1" si="410"/>
        <v>286.2032846660648</v>
      </c>
      <c r="I1103" s="50">
        <f t="shared" ca="1" si="410"/>
        <v>782.01405189191644</v>
      </c>
      <c r="J1103" s="50">
        <f t="shared" ca="1" si="410"/>
        <v>174.30119340523385</v>
      </c>
      <c r="K1103" s="50">
        <f t="shared" ca="1" si="410"/>
        <v>382.54116916941189</v>
      </c>
      <c r="L1103" s="50">
        <f t="shared" ca="1" si="410"/>
        <v>194.05950689355561</v>
      </c>
      <c r="M1103" s="50">
        <f t="shared" ca="1" si="411"/>
        <v>937.70303582358804</v>
      </c>
      <c r="N1103" s="50">
        <f t="shared" ca="1" si="411"/>
        <v>922.02033787438313</v>
      </c>
      <c r="O1103" s="50">
        <f t="shared" ca="1" si="411"/>
        <v>103.32623987582419</v>
      </c>
      <c r="P1103" s="50">
        <f t="shared" ca="1" si="411"/>
        <v>747.66378209357367</v>
      </c>
      <c r="Q1103" s="50">
        <f t="shared" ca="1" si="411"/>
        <v>302.76492355708695</v>
      </c>
      <c r="R1103" s="50">
        <f t="shared" ca="1" si="411"/>
        <v>786.50455695771495</v>
      </c>
      <c r="S1103" s="50">
        <f t="shared" ca="1" si="411"/>
        <v>379.28026929363375</v>
      </c>
      <c r="T1103" s="50">
        <f t="shared" ca="1" si="411"/>
        <v>827.02120432101833</v>
      </c>
      <c r="U1103" s="50">
        <f t="shared" ca="1" si="411"/>
        <v>939.20059648331608</v>
      </c>
      <c r="V1103" s="50">
        <f t="shared" ca="1" si="411"/>
        <v>427.3466781792917</v>
      </c>
      <c r="W1103" s="50">
        <f t="shared" ca="1" si="412"/>
        <v>320.36310182020952</v>
      </c>
      <c r="X1103" s="50">
        <f t="shared" ca="1" si="412"/>
        <v>957.15546532902135</v>
      </c>
      <c r="Y1103" s="50">
        <f t="shared" ca="1" si="412"/>
        <v>779.54494138695622</v>
      </c>
      <c r="Z1103" s="50">
        <f t="shared" ca="1" si="412"/>
        <v>250.94373139930957</v>
      </c>
      <c r="AA1103" s="50">
        <f t="shared" ca="1" si="412"/>
        <v>331.2894771617444</v>
      </c>
      <c r="AB1103" s="50">
        <f t="shared" ca="1" si="412"/>
        <v>402.38741174815664</v>
      </c>
      <c r="AC1103" s="50">
        <f t="shared" ca="1" si="412"/>
        <v>312.19645685085055</v>
      </c>
      <c r="AD1103" s="50">
        <f t="shared" ca="1" si="412"/>
        <v>800.02822568042063</v>
      </c>
      <c r="AE1103" s="50">
        <f t="shared" ca="1" si="412"/>
        <v>296.21038276389987</v>
      </c>
      <c r="AF1103" s="50">
        <f t="shared" ca="1" si="412"/>
        <v>921.30355092507637</v>
      </c>
      <c r="AG1103" s="51"/>
      <c r="AH1103" s="50">
        <f t="shared" ca="1" si="413"/>
        <v>16341.342140716053</v>
      </c>
      <c r="AI1103" s="50">
        <f t="shared" ca="1" si="414"/>
        <v>544.71140469053512</v>
      </c>
      <c r="AJ1103" s="50">
        <f t="shared" ca="1" si="415"/>
        <v>3780.957051756769</v>
      </c>
      <c r="AK1103" s="50">
        <f t="shared" ca="1" si="416"/>
        <v>103.32623987582419</v>
      </c>
      <c r="AL1103" s="51">
        <f t="shared" ca="1" si="417"/>
        <v>3461.6152651355706</v>
      </c>
    </row>
    <row r="1104" spans="2:38" x14ac:dyDescent="0.25">
      <c r="B1104" s="5">
        <v>11</v>
      </c>
      <c r="C1104" s="49">
        <f t="shared" ref="C1104:L1113" ca="1" si="418">IF(RAND()&lt;zamrac11,vykon11*(0.5-0.4*RAND()),vykon11*(1-0.3*RAND()))</f>
        <v>454.57077228673467</v>
      </c>
      <c r="D1104" s="50">
        <f t="shared" ca="1" si="418"/>
        <v>261.43004404779265</v>
      </c>
      <c r="E1104" s="50">
        <f t="shared" ca="1" si="418"/>
        <v>467.82256265413957</v>
      </c>
      <c r="F1104" s="50">
        <f t="shared" ca="1" si="418"/>
        <v>772.0103284604977</v>
      </c>
      <c r="G1104" s="50">
        <f t="shared" ca="1" si="418"/>
        <v>432.91163018379274</v>
      </c>
      <c r="H1104" s="50">
        <f t="shared" ca="1" si="418"/>
        <v>715.48460793038225</v>
      </c>
      <c r="I1104" s="50">
        <f t="shared" ca="1" si="418"/>
        <v>428.18241523961683</v>
      </c>
      <c r="J1104" s="50">
        <f t="shared" ca="1" si="418"/>
        <v>309.50044938426788</v>
      </c>
      <c r="K1104" s="50">
        <f t="shared" ca="1" si="418"/>
        <v>479.72761375334028</v>
      </c>
      <c r="L1104" s="50">
        <f t="shared" ca="1" si="418"/>
        <v>261.36014664153254</v>
      </c>
      <c r="M1104" s="50">
        <f t="shared" ref="M1104:V1113" ca="1" si="419">IF(RAND()&lt;zamrac11,vykon11*(0.5-0.4*RAND()),vykon11*(1-0.3*RAND()))</f>
        <v>431.9749914166128</v>
      </c>
      <c r="N1104" s="50">
        <f t="shared" ca="1" si="419"/>
        <v>799.72358920527017</v>
      </c>
      <c r="O1104" s="50">
        <f t="shared" ca="1" si="419"/>
        <v>385.57925957262728</v>
      </c>
      <c r="P1104" s="50">
        <f t="shared" ca="1" si="419"/>
        <v>292.30569326768119</v>
      </c>
      <c r="Q1104" s="50">
        <f t="shared" ca="1" si="419"/>
        <v>762.94588900461838</v>
      </c>
      <c r="R1104" s="50">
        <f t="shared" ca="1" si="419"/>
        <v>777.26769677097661</v>
      </c>
      <c r="S1104" s="50">
        <f t="shared" ca="1" si="419"/>
        <v>281.34910228968772</v>
      </c>
      <c r="T1104" s="50">
        <f t="shared" ca="1" si="419"/>
        <v>950.88048078458542</v>
      </c>
      <c r="U1104" s="50">
        <f t="shared" ca="1" si="419"/>
        <v>704.53869904940666</v>
      </c>
      <c r="V1104" s="50">
        <f t="shared" ca="1" si="419"/>
        <v>131.67552215883293</v>
      </c>
      <c r="W1104" s="50">
        <f t="shared" ref="W1104:AF1113" ca="1" si="420">IF(RAND()&lt;zamrac11,vykon11*(0.5-0.4*RAND()),vykon11*(1-0.3*RAND()))</f>
        <v>225.03846180780826</v>
      </c>
      <c r="X1104" s="50">
        <f t="shared" ca="1" si="420"/>
        <v>293.89910825215225</v>
      </c>
      <c r="Y1104" s="50">
        <f t="shared" ca="1" si="420"/>
        <v>285.20761227761818</v>
      </c>
      <c r="Z1104" s="50">
        <f t="shared" ca="1" si="420"/>
        <v>225.12633554749075</v>
      </c>
      <c r="AA1104" s="50">
        <f t="shared" ca="1" si="420"/>
        <v>930.67281200464345</v>
      </c>
      <c r="AB1104" s="50">
        <f t="shared" ca="1" si="420"/>
        <v>966.85302229691854</v>
      </c>
      <c r="AC1104" s="50">
        <f t="shared" ca="1" si="420"/>
        <v>768.63199103772172</v>
      </c>
      <c r="AD1104" s="50">
        <f t="shared" ca="1" si="420"/>
        <v>343.12578857072538</v>
      </c>
      <c r="AE1104" s="50">
        <f t="shared" ca="1" si="420"/>
        <v>733.16954613598602</v>
      </c>
      <c r="AF1104" s="50">
        <f t="shared" ca="1" si="420"/>
        <v>182.63812850999659</v>
      </c>
      <c r="AG1104" s="51"/>
      <c r="AH1104" s="50">
        <f t="shared" ca="1" si="413"/>
        <v>15055.604300543457</v>
      </c>
      <c r="AI1104" s="50">
        <f t="shared" ca="1" si="414"/>
        <v>501.85347668478187</v>
      </c>
      <c r="AJ1104" s="50">
        <f t="shared" ca="1" si="415"/>
        <v>3534.9491564743685</v>
      </c>
      <c r="AK1104" s="50">
        <f t="shared" ca="1" si="416"/>
        <v>131.67552215883293</v>
      </c>
      <c r="AL1104" s="51">
        <f t="shared" ca="1" si="417"/>
        <v>2960.171743241332</v>
      </c>
    </row>
    <row r="1105" spans="2:38" x14ac:dyDescent="0.25">
      <c r="B1105" s="5">
        <v>12</v>
      </c>
      <c r="C1105" s="49">
        <f t="shared" ca="1" si="418"/>
        <v>878.05603672411985</v>
      </c>
      <c r="D1105" s="50">
        <f t="shared" ca="1" si="418"/>
        <v>788.36899989235019</v>
      </c>
      <c r="E1105" s="50">
        <f t="shared" ca="1" si="418"/>
        <v>467.30094811150576</v>
      </c>
      <c r="F1105" s="50">
        <f t="shared" ca="1" si="418"/>
        <v>272.01923499076713</v>
      </c>
      <c r="G1105" s="50">
        <f t="shared" ca="1" si="418"/>
        <v>824.4075168694668</v>
      </c>
      <c r="H1105" s="50">
        <f t="shared" ca="1" si="418"/>
        <v>407.68476606230433</v>
      </c>
      <c r="I1105" s="50">
        <f t="shared" ca="1" si="418"/>
        <v>959.67213523184171</v>
      </c>
      <c r="J1105" s="50">
        <f t="shared" ca="1" si="418"/>
        <v>374.13215023504955</v>
      </c>
      <c r="K1105" s="50">
        <f t="shared" ca="1" si="418"/>
        <v>187.00797887861759</v>
      </c>
      <c r="L1105" s="50">
        <f t="shared" ca="1" si="418"/>
        <v>735.91904959619944</v>
      </c>
      <c r="M1105" s="50">
        <f t="shared" ca="1" si="419"/>
        <v>750.54021534888625</v>
      </c>
      <c r="N1105" s="50">
        <f t="shared" ca="1" si="419"/>
        <v>715.25992846784277</v>
      </c>
      <c r="O1105" s="50">
        <f t="shared" ca="1" si="419"/>
        <v>243.01172614172489</v>
      </c>
      <c r="P1105" s="50">
        <f t="shared" ca="1" si="419"/>
        <v>226.52757127457053</v>
      </c>
      <c r="Q1105" s="50">
        <f t="shared" ca="1" si="419"/>
        <v>303.16056186786079</v>
      </c>
      <c r="R1105" s="50">
        <f t="shared" ca="1" si="419"/>
        <v>281.51296341380424</v>
      </c>
      <c r="S1105" s="50">
        <f t="shared" ca="1" si="419"/>
        <v>301.88878239135175</v>
      </c>
      <c r="T1105" s="50">
        <f t="shared" ca="1" si="419"/>
        <v>186.32468561265372</v>
      </c>
      <c r="U1105" s="50">
        <f t="shared" ca="1" si="419"/>
        <v>931.44777418580577</v>
      </c>
      <c r="V1105" s="50">
        <f t="shared" ca="1" si="419"/>
        <v>680.24543999164598</v>
      </c>
      <c r="W1105" s="50">
        <f t="shared" ca="1" si="420"/>
        <v>271.69757080788816</v>
      </c>
      <c r="X1105" s="50">
        <f t="shared" ca="1" si="420"/>
        <v>806.60150077461719</v>
      </c>
      <c r="Y1105" s="50">
        <f t="shared" ca="1" si="420"/>
        <v>350.39036223360426</v>
      </c>
      <c r="Z1105" s="50">
        <f t="shared" ca="1" si="420"/>
        <v>314.84301637177902</v>
      </c>
      <c r="AA1105" s="50">
        <f t="shared" ca="1" si="420"/>
        <v>678.20128694461278</v>
      </c>
      <c r="AB1105" s="50">
        <f t="shared" ca="1" si="420"/>
        <v>187.56770938959036</v>
      </c>
      <c r="AC1105" s="50">
        <f t="shared" ca="1" si="420"/>
        <v>683.92079832411787</v>
      </c>
      <c r="AD1105" s="50">
        <f t="shared" ca="1" si="420"/>
        <v>328.54158010323323</v>
      </c>
      <c r="AE1105" s="50">
        <f t="shared" ca="1" si="420"/>
        <v>796.1717354141789</v>
      </c>
      <c r="AF1105" s="50">
        <f t="shared" ca="1" si="420"/>
        <v>290.36191789188672</v>
      </c>
      <c r="AG1105" s="51"/>
      <c r="AH1105" s="50">
        <f t="shared" ca="1" si="413"/>
        <v>15222.785943543877</v>
      </c>
      <c r="AI1105" s="50">
        <f t="shared" ca="1" si="414"/>
        <v>507.42619811812921</v>
      </c>
      <c r="AJ1105" s="50">
        <f t="shared" ca="1" si="415"/>
        <v>3534.0630725594528</v>
      </c>
      <c r="AK1105" s="50">
        <f t="shared" ca="1" si="416"/>
        <v>186.32468561265372</v>
      </c>
      <c r="AL1105" s="51">
        <f t="shared" ca="1" si="417"/>
        <v>2956.27777827101</v>
      </c>
    </row>
    <row r="1106" spans="2:38" x14ac:dyDescent="0.25">
      <c r="B1106" s="5">
        <v>13</v>
      </c>
      <c r="C1106" s="49">
        <f t="shared" ca="1" si="418"/>
        <v>943.39314401896877</v>
      </c>
      <c r="D1106" s="50">
        <f t="shared" ca="1" si="418"/>
        <v>128.15382759197666</v>
      </c>
      <c r="E1106" s="50">
        <f t="shared" ca="1" si="418"/>
        <v>910.17242329991211</v>
      </c>
      <c r="F1106" s="50">
        <f t="shared" ca="1" si="418"/>
        <v>739.36588587850179</v>
      </c>
      <c r="G1106" s="50">
        <f t="shared" ca="1" si="418"/>
        <v>410.73662477718352</v>
      </c>
      <c r="H1106" s="50">
        <f t="shared" ca="1" si="418"/>
        <v>704.27338109222387</v>
      </c>
      <c r="I1106" s="50">
        <f t="shared" ca="1" si="418"/>
        <v>115.61464786712244</v>
      </c>
      <c r="J1106" s="50">
        <f t="shared" ca="1" si="418"/>
        <v>162.82892622828726</v>
      </c>
      <c r="K1106" s="50">
        <f t="shared" ca="1" si="418"/>
        <v>231.26616811530184</v>
      </c>
      <c r="L1106" s="50">
        <f t="shared" ca="1" si="418"/>
        <v>700.32467737131674</v>
      </c>
      <c r="M1106" s="50">
        <f t="shared" ca="1" si="419"/>
        <v>282.38321786061539</v>
      </c>
      <c r="N1106" s="50">
        <f t="shared" ca="1" si="419"/>
        <v>387.01858355192724</v>
      </c>
      <c r="O1106" s="50">
        <f t="shared" ca="1" si="419"/>
        <v>734.7152561231278</v>
      </c>
      <c r="P1106" s="50">
        <f t="shared" ca="1" si="419"/>
        <v>100.68105702708945</v>
      </c>
      <c r="Q1106" s="50">
        <f t="shared" ca="1" si="419"/>
        <v>441.7196949324545</v>
      </c>
      <c r="R1106" s="50">
        <f t="shared" ca="1" si="419"/>
        <v>322.20263937542671</v>
      </c>
      <c r="S1106" s="50">
        <f t="shared" ca="1" si="419"/>
        <v>940.71286090911997</v>
      </c>
      <c r="T1106" s="50">
        <f t="shared" ca="1" si="419"/>
        <v>295.17794043649457</v>
      </c>
      <c r="U1106" s="50">
        <f t="shared" ca="1" si="419"/>
        <v>731.14533806811039</v>
      </c>
      <c r="V1106" s="50">
        <f t="shared" ca="1" si="419"/>
        <v>697.03781341393869</v>
      </c>
      <c r="W1106" s="50">
        <f t="shared" ca="1" si="420"/>
        <v>373.92314826646896</v>
      </c>
      <c r="X1106" s="50">
        <f t="shared" ca="1" si="420"/>
        <v>940.44319359677479</v>
      </c>
      <c r="Y1106" s="50">
        <f t="shared" ca="1" si="420"/>
        <v>436.88937024806074</v>
      </c>
      <c r="Z1106" s="50">
        <f t="shared" ca="1" si="420"/>
        <v>188.50497802912184</v>
      </c>
      <c r="AA1106" s="50">
        <f t="shared" ca="1" si="420"/>
        <v>949.87543169174126</v>
      </c>
      <c r="AB1106" s="50">
        <f t="shared" ca="1" si="420"/>
        <v>138.61064591681188</v>
      </c>
      <c r="AC1106" s="50">
        <f t="shared" ca="1" si="420"/>
        <v>168.56528845418751</v>
      </c>
      <c r="AD1106" s="50">
        <f t="shared" ca="1" si="420"/>
        <v>952.26303994607451</v>
      </c>
      <c r="AE1106" s="50">
        <f t="shared" ca="1" si="420"/>
        <v>713.50106820707754</v>
      </c>
      <c r="AF1106" s="50">
        <f t="shared" ca="1" si="420"/>
        <v>124.21284197126363</v>
      </c>
      <c r="AG1106" s="51"/>
      <c r="AH1106" s="50">
        <f t="shared" ca="1" si="413"/>
        <v>14965.713114266682</v>
      </c>
      <c r="AI1106" s="50">
        <f t="shared" ca="1" si="414"/>
        <v>498.85710380888941</v>
      </c>
      <c r="AJ1106" s="50">
        <f t="shared" ca="1" si="415"/>
        <v>3531.9998010220852</v>
      </c>
      <c r="AK1106" s="50">
        <f t="shared" ca="1" si="416"/>
        <v>100.68105702708945</v>
      </c>
      <c r="AL1106" s="51">
        <f t="shared" ca="1" si="417"/>
        <v>2599.2178862776659</v>
      </c>
    </row>
    <row r="1107" spans="2:38" x14ac:dyDescent="0.25">
      <c r="B1107" s="5">
        <v>14</v>
      </c>
      <c r="C1107" s="49">
        <f t="shared" ca="1" si="418"/>
        <v>810.26058132340984</v>
      </c>
      <c r="D1107" s="50">
        <f t="shared" ca="1" si="418"/>
        <v>167.14183918383458</v>
      </c>
      <c r="E1107" s="50">
        <f t="shared" ca="1" si="418"/>
        <v>952.89449047487244</v>
      </c>
      <c r="F1107" s="50">
        <f t="shared" ca="1" si="418"/>
        <v>340.92371341211526</v>
      </c>
      <c r="G1107" s="50">
        <f t="shared" ca="1" si="418"/>
        <v>940.94298952164081</v>
      </c>
      <c r="H1107" s="50">
        <f t="shared" ca="1" si="418"/>
        <v>171.17044204639507</v>
      </c>
      <c r="I1107" s="50">
        <f t="shared" ca="1" si="418"/>
        <v>376.12133108661408</v>
      </c>
      <c r="J1107" s="50">
        <f t="shared" ca="1" si="418"/>
        <v>301.86943887508795</v>
      </c>
      <c r="K1107" s="50">
        <f t="shared" ca="1" si="418"/>
        <v>379.10856394309752</v>
      </c>
      <c r="L1107" s="50">
        <f t="shared" ca="1" si="418"/>
        <v>182.13087993634707</v>
      </c>
      <c r="M1107" s="50">
        <f t="shared" ca="1" si="419"/>
        <v>356.65783723235251</v>
      </c>
      <c r="N1107" s="50">
        <f t="shared" ca="1" si="419"/>
        <v>790.90898622837676</v>
      </c>
      <c r="O1107" s="50">
        <f t="shared" ca="1" si="419"/>
        <v>368.1501212558959</v>
      </c>
      <c r="P1107" s="50">
        <f t="shared" ca="1" si="419"/>
        <v>850.2227124078729</v>
      </c>
      <c r="Q1107" s="50">
        <f t="shared" ca="1" si="419"/>
        <v>908.25924452329161</v>
      </c>
      <c r="R1107" s="50">
        <f t="shared" ca="1" si="419"/>
        <v>132.59068455677689</v>
      </c>
      <c r="S1107" s="50">
        <f t="shared" ca="1" si="419"/>
        <v>149.76502336626993</v>
      </c>
      <c r="T1107" s="50">
        <f t="shared" ca="1" si="419"/>
        <v>899.02416653870944</v>
      </c>
      <c r="U1107" s="50">
        <f t="shared" ca="1" si="419"/>
        <v>109.63982035449327</v>
      </c>
      <c r="V1107" s="50">
        <f t="shared" ca="1" si="419"/>
        <v>313.99608909595673</v>
      </c>
      <c r="W1107" s="50">
        <f t="shared" ca="1" si="420"/>
        <v>97.537104626378976</v>
      </c>
      <c r="X1107" s="50">
        <f t="shared" ca="1" si="420"/>
        <v>296.51434123650512</v>
      </c>
      <c r="Y1107" s="50">
        <f t="shared" ca="1" si="420"/>
        <v>432.72695845363756</v>
      </c>
      <c r="Z1107" s="50">
        <f t="shared" ca="1" si="420"/>
        <v>210.64377539964283</v>
      </c>
      <c r="AA1107" s="50">
        <f t="shared" ca="1" si="420"/>
        <v>879.02256852725429</v>
      </c>
      <c r="AB1107" s="50">
        <f t="shared" ca="1" si="420"/>
        <v>826.149135715542</v>
      </c>
      <c r="AC1107" s="50">
        <f t="shared" ca="1" si="420"/>
        <v>857.60292111343711</v>
      </c>
      <c r="AD1107" s="50">
        <f t="shared" ca="1" si="420"/>
        <v>286.60060357541892</v>
      </c>
      <c r="AE1107" s="50">
        <f t="shared" ca="1" si="420"/>
        <v>126.99590350158286</v>
      </c>
      <c r="AF1107" s="50">
        <f t="shared" ca="1" si="420"/>
        <v>107.47008305639558</v>
      </c>
      <c r="AG1107" s="51"/>
      <c r="AH1107" s="50">
        <f t="shared" ca="1" si="413"/>
        <v>13623.042350569209</v>
      </c>
      <c r="AI1107" s="50">
        <f t="shared" ca="1" si="414"/>
        <v>454.1014116856403</v>
      </c>
      <c r="AJ1107" s="50">
        <f t="shared" ca="1" si="415"/>
        <v>3347.1440910028068</v>
      </c>
      <c r="AK1107" s="50">
        <f t="shared" ca="1" si="416"/>
        <v>97.537104626378976</v>
      </c>
      <c r="AL1107" s="51">
        <f t="shared" ca="1" si="417"/>
        <v>2610.8121330618769</v>
      </c>
    </row>
    <row r="1108" spans="2:38" x14ac:dyDescent="0.25">
      <c r="B1108" s="5">
        <v>15</v>
      </c>
      <c r="C1108" s="49">
        <f t="shared" ca="1" si="418"/>
        <v>314.44622534134328</v>
      </c>
      <c r="D1108" s="50">
        <f t="shared" ca="1" si="418"/>
        <v>162.84277951161866</v>
      </c>
      <c r="E1108" s="50">
        <f t="shared" ca="1" si="418"/>
        <v>949.81010130297807</v>
      </c>
      <c r="F1108" s="50">
        <f t="shared" ca="1" si="418"/>
        <v>405.86265088693114</v>
      </c>
      <c r="G1108" s="50">
        <f t="shared" ca="1" si="418"/>
        <v>841.32437048661598</v>
      </c>
      <c r="H1108" s="50">
        <f t="shared" ca="1" si="418"/>
        <v>264.45498689821983</v>
      </c>
      <c r="I1108" s="50">
        <f t="shared" ca="1" si="418"/>
        <v>115.27324580712174</v>
      </c>
      <c r="J1108" s="50">
        <f t="shared" ca="1" si="418"/>
        <v>351.68768268505295</v>
      </c>
      <c r="K1108" s="50">
        <f t="shared" ca="1" si="418"/>
        <v>342.66156174917364</v>
      </c>
      <c r="L1108" s="50">
        <f t="shared" ca="1" si="418"/>
        <v>263.00057112523251</v>
      </c>
      <c r="M1108" s="50">
        <f t="shared" ca="1" si="419"/>
        <v>822.15046961493761</v>
      </c>
      <c r="N1108" s="50">
        <f t="shared" ca="1" si="419"/>
        <v>891.10732663800934</v>
      </c>
      <c r="O1108" s="50">
        <f t="shared" ca="1" si="419"/>
        <v>933.68172618810934</v>
      </c>
      <c r="P1108" s="50">
        <f t="shared" ca="1" si="419"/>
        <v>929.43280534226528</v>
      </c>
      <c r="Q1108" s="50">
        <f t="shared" ca="1" si="419"/>
        <v>275.79926617935155</v>
      </c>
      <c r="R1108" s="50">
        <f t="shared" ca="1" si="419"/>
        <v>695.83656510955132</v>
      </c>
      <c r="S1108" s="50">
        <f t="shared" ca="1" si="419"/>
        <v>691.66349972688408</v>
      </c>
      <c r="T1108" s="50">
        <f t="shared" ca="1" si="419"/>
        <v>230.40104399176903</v>
      </c>
      <c r="U1108" s="50">
        <f t="shared" ca="1" si="419"/>
        <v>316.94348229014167</v>
      </c>
      <c r="V1108" s="50">
        <f t="shared" ca="1" si="419"/>
        <v>315.85625778428494</v>
      </c>
      <c r="W1108" s="50">
        <f t="shared" ca="1" si="420"/>
        <v>814.19920519966274</v>
      </c>
      <c r="X1108" s="50">
        <f t="shared" ca="1" si="420"/>
        <v>804.280033482259</v>
      </c>
      <c r="Y1108" s="50">
        <f t="shared" ca="1" si="420"/>
        <v>741.99856760499404</v>
      </c>
      <c r="Z1108" s="50">
        <f t="shared" ca="1" si="420"/>
        <v>376.83892184598562</v>
      </c>
      <c r="AA1108" s="50">
        <f t="shared" ca="1" si="420"/>
        <v>236.92102243369564</v>
      </c>
      <c r="AB1108" s="50">
        <f t="shared" ca="1" si="420"/>
        <v>458.27954766212247</v>
      </c>
      <c r="AC1108" s="50">
        <f t="shared" ca="1" si="420"/>
        <v>443.810157053919</v>
      </c>
      <c r="AD1108" s="50">
        <f t="shared" ca="1" si="420"/>
        <v>870.79850255699967</v>
      </c>
      <c r="AE1108" s="50">
        <f t="shared" ca="1" si="420"/>
        <v>167.00497516570891</v>
      </c>
      <c r="AF1108" s="50">
        <f t="shared" ca="1" si="420"/>
        <v>467.46414623930679</v>
      </c>
      <c r="AG1108" s="51"/>
      <c r="AH1108" s="50">
        <f t="shared" ca="1" si="413"/>
        <v>15495.831697904247</v>
      </c>
      <c r="AI1108" s="50">
        <f t="shared" ca="1" si="414"/>
        <v>516.52772326347485</v>
      </c>
      <c r="AJ1108" s="50">
        <f t="shared" ca="1" si="415"/>
        <v>3715.3406441248071</v>
      </c>
      <c r="AK1108" s="50">
        <f t="shared" ca="1" si="416"/>
        <v>115.27324580712174</v>
      </c>
      <c r="AL1108" s="51">
        <f t="shared" ca="1" si="417"/>
        <v>3054.0143602348289</v>
      </c>
    </row>
    <row r="1109" spans="2:38" x14ac:dyDescent="0.25">
      <c r="B1109" s="5">
        <v>16</v>
      </c>
      <c r="C1109" s="49">
        <f t="shared" ca="1" si="418"/>
        <v>269.21272656271827</v>
      </c>
      <c r="D1109" s="50">
        <f t="shared" ca="1" si="418"/>
        <v>811.36740126441259</v>
      </c>
      <c r="E1109" s="50">
        <f t="shared" ca="1" si="418"/>
        <v>176.40070765254231</v>
      </c>
      <c r="F1109" s="50">
        <f t="shared" ca="1" si="418"/>
        <v>394.6957810587831</v>
      </c>
      <c r="G1109" s="50">
        <f t="shared" ca="1" si="418"/>
        <v>477.77317284142583</v>
      </c>
      <c r="H1109" s="50">
        <f t="shared" ca="1" si="418"/>
        <v>956.77230688516772</v>
      </c>
      <c r="I1109" s="50">
        <f t="shared" ca="1" si="418"/>
        <v>700.07600874713762</v>
      </c>
      <c r="J1109" s="50">
        <f t="shared" ca="1" si="418"/>
        <v>950.33918112600588</v>
      </c>
      <c r="K1109" s="50">
        <f t="shared" ca="1" si="418"/>
        <v>272.09138008225676</v>
      </c>
      <c r="L1109" s="50">
        <f t="shared" ca="1" si="418"/>
        <v>160.66411206420665</v>
      </c>
      <c r="M1109" s="50">
        <f t="shared" ca="1" si="419"/>
        <v>720.56428572907055</v>
      </c>
      <c r="N1109" s="50">
        <f t="shared" ca="1" si="419"/>
        <v>274.9442100265527</v>
      </c>
      <c r="O1109" s="50">
        <f t="shared" ca="1" si="419"/>
        <v>155.51346927535704</v>
      </c>
      <c r="P1109" s="50">
        <f t="shared" ca="1" si="419"/>
        <v>181.61373450209885</v>
      </c>
      <c r="Q1109" s="50">
        <f t="shared" ca="1" si="419"/>
        <v>399.46388727759467</v>
      </c>
      <c r="R1109" s="50">
        <f t="shared" ca="1" si="419"/>
        <v>439.35410738066656</v>
      </c>
      <c r="S1109" s="50">
        <f t="shared" ca="1" si="419"/>
        <v>241.4199310349934</v>
      </c>
      <c r="T1109" s="50">
        <f t="shared" ca="1" si="419"/>
        <v>475.1199110542143</v>
      </c>
      <c r="U1109" s="50">
        <f t="shared" ca="1" si="419"/>
        <v>405.6492627993876</v>
      </c>
      <c r="V1109" s="50">
        <f t="shared" ca="1" si="419"/>
        <v>398.99455385182313</v>
      </c>
      <c r="W1109" s="50">
        <f t="shared" ca="1" si="420"/>
        <v>426.35827901826258</v>
      </c>
      <c r="X1109" s="50">
        <f t="shared" ca="1" si="420"/>
        <v>116.19154731846288</v>
      </c>
      <c r="Y1109" s="50">
        <f t="shared" ca="1" si="420"/>
        <v>155.50948245767049</v>
      </c>
      <c r="Z1109" s="50">
        <f t="shared" ca="1" si="420"/>
        <v>776.8764923196934</v>
      </c>
      <c r="AA1109" s="50">
        <f t="shared" ca="1" si="420"/>
        <v>347.77564835085917</v>
      </c>
      <c r="AB1109" s="50">
        <f t="shared" ca="1" si="420"/>
        <v>275.26460056193412</v>
      </c>
      <c r="AC1109" s="50">
        <f t="shared" ca="1" si="420"/>
        <v>781.00572521246738</v>
      </c>
      <c r="AD1109" s="50">
        <f t="shared" ca="1" si="420"/>
        <v>872.27278687617058</v>
      </c>
      <c r="AE1109" s="50">
        <f t="shared" ca="1" si="420"/>
        <v>310.89691671657437</v>
      </c>
      <c r="AF1109" s="50">
        <f t="shared" ca="1" si="420"/>
        <v>678.2872713254967</v>
      </c>
      <c r="AG1109" s="51"/>
      <c r="AH1109" s="50">
        <f t="shared" ca="1" si="413"/>
        <v>13602.468881374007</v>
      </c>
      <c r="AI1109" s="50">
        <f t="shared" ca="1" si="414"/>
        <v>453.41562937913358</v>
      </c>
      <c r="AJ1109" s="50">
        <f t="shared" ca="1" si="415"/>
        <v>3153.321173332984</v>
      </c>
      <c r="AK1109" s="50">
        <f t="shared" ca="1" si="416"/>
        <v>116.19154731846288</v>
      </c>
      <c r="AL1109" s="51">
        <f t="shared" ca="1" si="417"/>
        <v>2715.7303728055485</v>
      </c>
    </row>
    <row r="1110" spans="2:38" x14ac:dyDescent="0.25">
      <c r="B1110" s="5">
        <v>17</v>
      </c>
      <c r="C1110" s="49">
        <f t="shared" ca="1" si="418"/>
        <v>214.3984851537509</v>
      </c>
      <c r="D1110" s="50">
        <f t="shared" ca="1" si="418"/>
        <v>294.55626238237215</v>
      </c>
      <c r="E1110" s="50">
        <f t="shared" ca="1" si="418"/>
        <v>375.4698838918348</v>
      </c>
      <c r="F1110" s="50">
        <f t="shared" ca="1" si="418"/>
        <v>923.33355766966235</v>
      </c>
      <c r="G1110" s="50">
        <f t="shared" ca="1" si="418"/>
        <v>362.06002383313</v>
      </c>
      <c r="H1110" s="50">
        <f t="shared" ca="1" si="418"/>
        <v>447.16578481183711</v>
      </c>
      <c r="I1110" s="50">
        <f t="shared" ca="1" si="418"/>
        <v>273.7831213189699</v>
      </c>
      <c r="J1110" s="50">
        <f t="shared" ca="1" si="418"/>
        <v>323.84470980761722</v>
      </c>
      <c r="K1110" s="50">
        <f t="shared" ca="1" si="418"/>
        <v>134.73324479876877</v>
      </c>
      <c r="L1110" s="50">
        <f t="shared" ca="1" si="418"/>
        <v>911.44246503211832</v>
      </c>
      <c r="M1110" s="50">
        <f t="shared" ca="1" si="419"/>
        <v>141.45656411097804</v>
      </c>
      <c r="N1110" s="50">
        <f t="shared" ca="1" si="419"/>
        <v>721.97805398962328</v>
      </c>
      <c r="O1110" s="50">
        <f t="shared" ca="1" si="419"/>
        <v>407.50520580804044</v>
      </c>
      <c r="P1110" s="50">
        <f t="shared" ca="1" si="419"/>
        <v>237.32624063039748</v>
      </c>
      <c r="Q1110" s="50">
        <f t="shared" ca="1" si="419"/>
        <v>133.54886234067882</v>
      </c>
      <c r="R1110" s="50">
        <f t="shared" ca="1" si="419"/>
        <v>422.64827304067626</v>
      </c>
      <c r="S1110" s="50">
        <f t="shared" ca="1" si="419"/>
        <v>890.93636038644763</v>
      </c>
      <c r="T1110" s="50">
        <f t="shared" ca="1" si="419"/>
        <v>901.56583922933351</v>
      </c>
      <c r="U1110" s="50">
        <f t="shared" ca="1" si="419"/>
        <v>936.34160951003298</v>
      </c>
      <c r="V1110" s="50">
        <f t="shared" ca="1" si="419"/>
        <v>860.51046745552094</v>
      </c>
      <c r="W1110" s="50">
        <f t="shared" ca="1" si="420"/>
        <v>113.50566775466409</v>
      </c>
      <c r="X1110" s="50">
        <f t="shared" ca="1" si="420"/>
        <v>399.29182333293602</v>
      </c>
      <c r="Y1110" s="50">
        <f t="shared" ca="1" si="420"/>
        <v>181.7642580167734</v>
      </c>
      <c r="Z1110" s="50">
        <f t="shared" ca="1" si="420"/>
        <v>374.13657347654299</v>
      </c>
      <c r="AA1110" s="50">
        <f t="shared" ca="1" si="420"/>
        <v>365.19644394428241</v>
      </c>
      <c r="AB1110" s="50">
        <f t="shared" ca="1" si="420"/>
        <v>408.39669886066162</v>
      </c>
      <c r="AC1110" s="50">
        <f t="shared" ca="1" si="420"/>
        <v>145.98439024945674</v>
      </c>
      <c r="AD1110" s="50">
        <f t="shared" ca="1" si="420"/>
        <v>821.98636270296595</v>
      </c>
      <c r="AE1110" s="50">
        <f t="shared" ca="1" si="420"/>
        <v>464.24744572796004</v>
      </c>
      <c r="AF1110" s="50">
        <f t="shared" ca="1" si="420"/>
        <v>470.94382795894154</v>
      </c>
      <c r="AG1110" s="51"/>
      <c r="AH1110" s="50">
        <f t="shared" ca="1" si="413"/>
        <v>13660.058507226975</v>
      </c>
      <c r="AI1110" s="50">
        <f t="shared" ca="1" si="414"/>
        <v>455.33528357423251</v>
      </c>
      <c r="AJ1110" s="50">
        <f t="shared" ca="1" si="415"/>
        <v>3181.2168083850188</v>
      </c>
      <c r="AK1110" s="50">
        <f t="shared" ca="1" si="416"/>
        <v>113.50566775466409</v>
      </c>
      <c r="AL1110" s="51">
        <f t="shared" ca="1" si="417"/>
        <v>2696.7565505836192</v>
      </c>
    </row>
    <row r="1111" spans="2:38" x14ac:dyDescent="0.25">
      <c r="B1111" s="5">
        <v>18</v>
      </c>
      <c r="C1111" s="49">
        <f t="shared" ca="1" si="418"/>
        <v>433.72232796335692</v>
      </c>
      <c r="D1111" s="50">
        <f t="shared" ca="1" si="418"/>
        <v>926.36100615973146</v>
      </c>
      <c r="E1111" s="50">
        <f t="shared" ca="1" si="418"/>
        <v>462.23784244636551</v>
      </c>
      <c r="F1111" s="50">
        <f t="shared" ca="1" si="418"/>
        <v>961.70253944381886</v>
      </c>
      <c r="G1111" s="50">
        <f t="shared" ca="1" si="418"/>
        <v>402.34669436506056</v>
      </c>
      <c r="H1111" s="50">
        <f t="shared" ca="1" si="418"/>
        <v>794.54685048169733</v>
      </c>
      <c r="I1111" s="50">
        <f t="shared" ca="1" si="418"/>
        <v>313.60565070863231</v>
      </c>
      <c r="J1111" s="50">
        <f t="shared" ca="1" si="418"/>
        <v>473.85103915148392</v>
      </c>
      <c r="K1111" s="50">
        <f t="shared" ca="1" si="418"/>
        <v>437.81145651158874</v>
      </c>
      <c r="L1111" s="50">
        <f t="shared" ca="1" si="418"/>
        <v>393.45873306381532</v>
      </c>
      <c r="M1111" s="50">
        <f t="shared" ca="1" si="419"/>
        <v>850.32960572492027</v>
      </c>
      <c r="N1111" s="50">
        <f t="shared" ca="1" si="419"/>
        <v>877.13470541315178</v>
      </c>
      <c r="O1111" s="50">
        <f t="shared" ca="1" si="419"/>
        <v>459.96077933821607</v>
      </c>
      <c r="P1111" s="50">
        <f t="shared" ca="1" si="419"/>
        <v>424.43348199823572</v>
      </c>
      <c r="Q1111" s="50">
        <f t="shared" ca="1" si="419"/>
        <v>246.8570122231763</v>
      </c>
      <c r="R1111" s="50">
        <f t="shared" ca="1" si="419"/>
        <v>429.22117008884175</v>
      </c>
      <c r="S1111" s="50">
        <f t="shared" ca="1" si="419"/>
        <v>838.92972865536842</v>
      </c>
      <c r="T1111" s="50">
        <f t="shared" ca="1" si="419"/>
        <v>845.3181088303038</v>
      </c>
      <c r="U1111" s="50">
        <f t="shared" ca="1" si="419"/>
        <v>427.44442502080165</v>
      </c>
      <c r="V1111" s="50">
        <f t="shared" ca="1" si="419"/>
        <v>867.90953084519924</v>
      </c>
      <c r="W1111" s="50">
        <f t="shared" ca="1" si="420"/>
        <v>466.60284144825988</v>
      </c>
      <c r="X1111" s="50">
        <f t="shared" ca="1" si="420"/>
        <v>280.86023792691105</v>
      </c>
      <c r="Y1111" s="50">
        <f t="shared" ca="1" si="420"/>
        <v>750.49348421391255</v>
      </c>
      <c r="Z1111" s="50">
        <f t="shared" ca="1" si="420"/>
        <v>238.93961081313407</v>
      </c>
      <c r="AA1111" s="50">
        <f t="shared" ca="1" si="420"/>
        <v>146.54041880240908</v>
      </c>
      <c r="AB1111" s="50">
        <f t="shared" ca="1" si="420"/>
        <v>312.15864356509269</v>
      </c>
      <c r="AC1111" s="50">
        <f t="shared" ca="1" si="420"/>
        <v>865.53296652811298</v>
      </c>
      <c r="AD1111" s="50">
        <f t="shared" ca="1" si="420"/>
        <v>678.8746548345257</v>
      </c>
      <c r="AE1111" s="50">
        <f t="shared" ca="1" si="420"/>
        <v>452.40099408028851</v>
      </c>
      <c r="AF1111" s="50">
        <f t="shared" ca="1" si="420"/>
        <v>359.51911088553254</v>
      </c>
      <c r="AG1111" s="51"/>
      <c r="AH1111" s="50">
        <f t="shared" ca="1" si="413"/>
        <v>16419.105651531947</v>
      </c>
      <c r="AI1111" s="50">
        <f t="shared" ca="1" si="414"/>
        <v>547.30352171773154</v>
      </c>
      <c r="AJ1111" s="50">
        <f t="shared" ca="1" si="415"/>
        <v>3901.7963866415307</v>
      </c>
      <c r="AK1111" s="50">
        <f t="shared" ca="1" si="416"/>
        <v>146.54041880240908</v>
      </c>
      <c r="AL1111" s="51">
        <f t="shared" ca="1" si="417"/>
        <v>3273.4000166840983</v>
      </c>
    </row>
    <row r="1112" spans="2:38" x14ac:dyDescent="0.25">
      <c r="B1112" s="5">
        <v>19</v>
      </c>
      <c r="C1112" s="49">
        <f t="shared" ca="1" si="418"/>
        <v>238.61165481770516</v>
      </c>
      <c r="D1112" s="50">
        <f t="shared" ca="1" si="418"/>
        <v>760.80306087711119</v>
      </c>
      <c r="E1112" s="50">
        <f t="shared" ca="1" si="418"/>
        <v>159.15991400414791</v>
      </c>
      <c r="F1112" s="50">
        <f t="shared" ca="1" si="418"/>
        <v>329.21827068388433</v>
      </c>
      <c r="G1112" s="50">
        <f t="shared" ca="1" si="418"/>
        <v>298.59251801861785</v>
      </c>
      <c r="H1112" s="50">
        <f t="shared" ca="1" si="418"/>
        <v>137.76980821565539</v>
      </c>
      <c r="I1112" s="50">
        <f t="shared" ca="1" si="418"/>
        <v>413.6494363428219</v>
      </c>
      <c r="J1112" s="50">
        <f t="shared" ca="1" si="418"/>
        <v>826.99017149189217</v>
      </c>
      <c r="K1112" s="50">
        <f t="shared" ca="1" si="418"/>
        <v>952.31653045564917</v>
      </c>
      <c r="L1112" s="50">
        <f t="shared" ca="1" si="418"/>
        <v>911.01804471467801</v>
      </c>
      <c r="M1112" s="50">
        <f t="shared" ca="1" si="419"/>
        <v>345.01102281168818</v>
      </c>
      <c r="N1112" s="50">
        <f t="shared" ca="1" si="419"/>
        <v>852.21620998381275</v>
      </c>
      <c r="O1112" s="50">
        <f t="shared" ca="1" si="419"/>
        <v>784.55214437844859</v>
      </c>
      <c r="P1112" s="50">
        <f t="shared" ca="1" si="419"/>
        <v>172.53442285136063</v>
      </c>
      <c r="Q1112" s="50">
        <f t="shared" ca="1" si="419"/>
        <v>385.98148062145316</v>
      </c>
      <c r="R1112" s="50">
        <f t="shared" ca="1" si="419"/>
        <v>241.24675753380259</v>
      </c>
      <c r="S1112" s="50">
        <f t="shared" ca="1" si="419"/>
        <v>149.28608700899554</v>
      </c>
      <c r="T1112" s="50">
        <f t="shared" ca="1" si="419"/>
        <v>473.02438068363847</v>
      </c>
      <c r="U1112" s="50">
        <f t="shared" ca="1" si="419"/>
        <v>860.71376545178521</v>
      </c>
      <c r="V1112" s="50">
        <f t="shared" ca="1" si="419"/>
        <v>957.89326818169536</v>
      </c>
      <c r="W1112" s="50">
        <f t="shared" ca="1" si="420"/>
        <v>903.31167308664703</v>
      </c>
      <c r="X1112" s="50">
        <f t="shared" ca="1" si="420"/>
        <v>156.62034598918808</v>
      </c>
      <c r="Y1112" s="50">
        <f t="shared" ca="1" si="420"/>
        <v>276.69161562051448</v>
      </c>
      <c r="Z1112" s="50">
        <f t="shared" ca="1" si="420"/>
        <v>410.31509382290596</v>
      </c>
      <c r="AA1112" s="50">
        <f t="shared" ca="1" si="420"/>
        <v>263.19587111229384</v>
      </c>
      <c r="AB1112" s="50">
        <f t="shared" ca="1" si="420"/>
        <v>404.18287573767117</v>
      </c>
      <c r="AC1112" s="50">
        <f t="shared" ca="1" si="420"/>
        <v>210.96410669142955</v>
      </c>
      <c r="AD1112" s="50">
        <f t="shared" ca="1" si="420"/>
        <v>947.91247377470165</v>
      </c>
      <c r="AE1112" s="50">
        <f t="shared" ca="1" si="420"/>
        <v>875.12476856881426</v>
      </c>
      <c r="AF1112" s="50">
        <f t="shared" ca="1" si="420"/>
        <v>470.70312364676869</v>
      </c>
      <c r="AG1112" s="51"/>
      <c r="AH1112" s="50">
        <f t="shared" ca="1" si="413"/>
        <v>15169.610897179778</v>
      </c>
      <c r="AI1112" s="50">
        <f t="shared" ca="1" si="414"/>
        <v>505.65369657265927</v>
      </c>
      <c r="AJ1112" s="50">
        <f t="shared" ca="1" si="415"/>
        <v>3455.9457512410486</v>
      </c>
      <c r="AK1112" s="50">
        <f t="shared" ca="1" si="416"/>
        <v>137.76980821565539</v>
      </c>
      <c r="AL1112" s="51">
        <f t="shared" ca="1" si="417"/>
        <v>2337.8046629599435</v>
      </c>
    </row>
    <row r="1113" spans="2:38" x14ac:dyDescent="0.25">
      <c r="B1113" s="5">
        <v>20</v>
      </c>
      <c r="C1113" s="49">
        <f t="shared" ca="1" si="418"/>
        <v>173.49762975344257</v>
      </c>
      <c r="D1113" s="50">
        <f t="shared" ca="1" si="418"/>
        <v>256.93344893099834</v>
      </c>
      <c r="E1113" s="50">
        <f t="shared" ca="1" si="418"/>
        <v>817.91759805214224</v>
      </c>
      <c r="F1113" s="50">
        <f t="shared" ca="1" si="418"/>
        <v>461.41421815416021</v>
      </c>
      <c r="G1113" s="50">
        <f t="shared" ca="1" si="418"/>
        <v>377.41964032342156</v>
      </c>
      <c r="H1113" s="50">
        <f t="shared" ca="1" si="418"/>
        <v>103.7734466001417</v>
      </c>
      <c r="I1113" s="50">
        <f t="shared" ca="1" si="418"/>
        <v>348.88861130295174</v>
      </c>
      <c r="J1113" s="50">
        <f t="shared" ca="1" si="418"/>
        <v>160.02800506212688</v>
      </c>
      <c r="K1113" s="50">
        <f t="shared" ca="1" si="418"/>
        <v>757.53018697667676</v>
      </c>
      <c r="L1113" s="50">
        <f t="shared" ca="1" si="418"/>
        <v>314.06670277256711</v>
      </c>
      <c r="M1113" s="50">
        <f t="shared" ca="1" si="419"/>
        <v>461.8433452477322</v>
      </c>
      <c r="N1113" s="50">
        <f t="shared" ca="1" si="419"/>
        <v>435.29346890044843</v>
      </c>
      <c r="O1113" s="50">
        <f t="shared" ca="1" si="419"/>
        <v>707.59692720805037</v>
      </c>
      <c r="P1113" s="50">
        <f t="shared" ca="1" si="419"/>
        <v>205.12410791583542</v>
      </c>
      <c r="Q1113" s="50">
        <f t="shared" ca="1" si="419"/>
        <v>454.23609676908637</v>
      </c>
      <c r="R1113" s="50">
        <f t="shared" ca="1" si="419"/>
        <v>945.32701168948654</v>
      </c>
      <c r="S1113" s="50">
        <f t="shared" ca="1" si="419"/>
        <v>266.59127831922967</v>
      </c>
      <c r="T1113" s="50">
        <f t="shared" ca="1" si="419"/>
        <v>314.33999649324869</v>
      </c>
      <c r="U1113" s="50">
        <f t="shared" ca="1" si="419"/>
        <v>695.38352288614374</v>
      </c>
      <c r="V1113" s="50">
        <f t="shared" ca="1" si="419"/>
        <v>312.76169730303621</v>
      </c>
      <c r="W1113" s="50">
        <f t="shared" ca="1" si="420"/>
        <v>721.57909972882771</v>
      </c>
      <c r="X1113" s="50">
        <f t="shared" ca="1" si="420"/>
        <v>292.24821646784204</v>
      </c>
      <c r="Y1113" s="50">
        <f t="shared" ca="1" si="420"/>
        <v>425.62760323460157</v>
      </c>
      <c r="Z1113" s="50">
        <f t="shared" ca="1" si="420"/>
        <v>968.32391287734583</v>
      </c>
      <c r="AA1113" s="50">
        <f t="shared" ca="1" si="420"/>
        <v>907.23508167458237</v>
      </c>
      <c r="AB1113" s="50">
        <f t="shared" ca="1" si="420"/>
        <v>924.30270978672058</v>
      </c>
      <c r="AC1113" s="50">
        <f t="shared" ca="1" si="420"/>
        <v>851.98869524840131</v>
      </c>
      <c r="AD1113" s="50">
        <f t="shared" ca="1" si="420"/>
        <v>325.14321095607221</v>
      </c>
      <c r="AE1113" s="50">
        <f t="shared" ca="1" si="420"/>
        <v>247.75345546570966</v>
      </c>
      <c r="AF1113" s="50">
        <f t="shared" ca="1" si="420"/>
        <v>314.81083954037723</v>
      </c>
      <c r="AG1113" s="51"/>
      <c r="AH1113" s="50">
        <f t="shared" ca="1" si="413"/>
        <v>14548.979765641407</v>
      </c>
      <c r="AI1113" s="50">
        <f t="shared" ca="1" si="414"/>
        <v>484.96599218804687</v>
      </c>
      <c r="AJ1113" s="50">
        <f t="shared" ca="1" si="415"/>
        <v>3496.60386765883</v>
      </c>
      <c r="AK1113" s="50">
        <f t="shared" ca="1" si="416"/>
        <v>103.7734466001417</v>
      </c>
      <c r="AL1113" s="51">
        <f t="shared" ca="1" si="417"/>
        <v>2539.8445931172578</v>
      </c>
    </row>
    <row r="1114" spans="2:38" x14ac:dyDescent="0.25">
      <c r="B1114" s="5">
        <v>21</v>
      </c>
      <c r="C1114" s="49">
        <f t="shared" ref="C1114:L1123" ca="1" si="421">IF(RAND()&lt;zamrac11,vykon11*(0.5-0.4*RAND()),vykon11*(1-0.3*RAND()))</f>
        <v>906.28816019115879</v>
      </c>
      <c r="D1114" s="50">
        <f t="shared" ca="1" si="421"/>
        <v>361.59626642982869</v>
      </c>
      <c r="E1114" s="50">
        <f t="shared" ca="1" si="421"/>
        <v>839.01441129512955</v>
      </c>
      <c r="F1114" s="50">
        <f t="shared" ca="1" si="421"/>
        <v>864.98563369391775</v>
      </c>
      <c r="G1114" s="50">
        <f t="shared" ca="1" si="421"/>
        <v>473.60456736771289</v>
      </c>
      <c r="H1114" s="50">
        <f t="shared" ca="1" si="421"/>
        <v>431.78132593744175</v>
      </c>
      <c r="I1114" s="50">
        <f t="shared" ca="1" si="421"/>
        <v>321.65346549381979</v>
      </c>
      <c r="J1114" s="50">
        <f t="shared" ca="1" si="421"/>
        <v>151.36082965640833</v>
      </c>
      <c r="K1114" s="50">
        <f t="shared" ca="1" si="421"/>
        <v>132.0336355528577</v>
      </c>
      <c r="L1114" s="50">
        <f t="shared" ca="1" si="421"/>
        <v>384.620964747595</v>
      </c>
      <c r="M1114" s="50">
        <f t="shared" ref="M1114:V1123" ca="1" si="422">IF(RAND()&lt;zamrac11,vykon11*(0.5-0.4*RAND()),vykon11*(1-0.3*RAND()))</f>
        <v>263.25466292337984</v>
      </c>
      <c r="N1114" s="50">
        <f t="shared" ca="1" si="422"/>
        <v>141.65499206340013</v>
      </c>
      <c r="O1114" s="50">
        <f t="shared" ca="1" si="422"/>
        <v>792.35195230927025</v>
      </c>
      <c r="P1114" s="50">
        <f t="shared" ca="1" si="422"/>
        <v>692.43095125805974</v>
      </c>
      <c r="Q1114" s="50">
        <f t="shared" ca="1" si="422"/>
        <v>231.85904211165928</v>
      </c>
      <c r="R1114" s="50">
        <f t="shared" ca="1" si="422"/>
        <v>755.31122546961831</v>
      </c>
      <c r="S1114" s="50">
        <f t="shared" ca="1" si="422"/>
        <v>303.99432605320561</v>
      </c>
      <c r="T1114" s="50">
        <f t="shared" ca="1" si="422"/>
        <v>154.6971225487919</v>
      </c>
      <c r="U1114" s="50">
        <f t="shared" ca="1" si="422"/>
        <v>241.46764125843757</v>
      </c>
      <c r="V1114" s="50">
        <f t="shared" ca="1" si="422"/>
        <v>283.52060908785813</v>
      </c>
      <c r="W1114" s="50">
        <f t="shared" ref="W1114:AF1123" ca="1" si="423">IF(RAND()&lt;zamrac11,vykon11*(0.5-0.4*RAND()),vykon11*(1-0.3*RAND()))</f>
        <v>141.95977922003956</v>
      </c>
      <c r="X1114" s="50">
        <f t="shared" ca="1" si="423"/>
        <v>283.52527463030282</v>
      </c>
      <c r="Y1114" s="50">
        <f t="shared" ca="1" si="423"/>
        <v>122.96176087083194</v>
      </c>
      <c r="Z1114" s="50">
        <f t="shared" ca="1" si="423"/>
        <v>483.32586692515855</v>
      </c>
      <c r="AA1114" s="50">
        <f t="shared" ca="1" si="423"/>
        <v>443.74039079497726</v>
      </c>
      <c r="AB1114" s="50">
        <f t="shared" ca="1" si="423"/>
        <v>879.06933726538023</v>
      </c>
      <c r="AC1114" s="50">
        <f t="shared" ca="1" si="423"/>
        <v>103.63928014243413</v>
      </c>
      <c r="AD1114" s="50">
        <f t="shared" ca="1" si="423"/>
        <v>916.27948232955191</v>
      </c>
      <c r="AE1114" s="50">
        <f t="shared" ca="1" si="423"/>
        <v>711.47137058552482</v>
      </c>
      <c r="AF1114" s="50">
        <f t="shared" ca="1" si="423"/>
        <v>697.00965287328552</v>
      </c>
      <c r="AG1114" s="51"/>
      <c r="AH1114" s="50">
        <f t="shared" ca="1" si="413"/>
        <v>13510.463981087038</v>
      </c>
      <c r="AI1114" s="50">
        <f t="shared" ca="1" si="414"/>
        <v>450.34879936956793</v>
      </c>
      <c r="AJ1114" s="50">
        <f t="shared" ca="1" si="415"/>
        <v>3025.495739407057</v>
      </c>
      <c r="AK1114" s="50">
        <f t="shared" ca="1" si="416"/>
        <v>103.63928014243413</v>
      </c>
      <c r="AL1114" s="51">
        <f t="shared" ca="1" si="417"/>
        <v>2112.8097457496106</v>
      </c>
    </row>
    <row r="1115" spans="2:38" x14ac:dyDescent="0.25">
      <c r="B1115" s="5">
        <v>22</v>
      </c>
      <c r="C1115" s="49">
        <f t="shared" ca="1" si="421"/>
        <v>367.68611398338624</v>
      </c>
      <c r="D1115" s="50">
        <f t="shared" ca="1" si="421"/>
        <v>174.08651732454339</v>
      </c>
      <c r="E1115" s="50">
        <f t="shared" ca="1" si="421"/>
        <v>760.3276371679641</v>
      </c>
      <c r="F1115" s="50">
        <f t="shared" ca="1" si="421"/>
        <v>460.75629833906942</v>
      </c>
      <c r="G1115" s="50">
        <f t="shared" ca="1" si="421"/>
        <v>212.28246726235292</v>
      </c>
      <c r="H1115" s="50">
        <f t="shared" ca="1" si="421"/>
        <v>466.98163006469684</v>
      </c>
      <c r="I1115" s="50">
        <f t="shared" ca="1" si="421"/>
        <v>892.02743367735286</v>
      </c>
      <c r="J1115" s="50">
        <f t="shared" ca="1" si="421"/>
        <v>303.64473876018468</v>
      </c>
      <c r="K1115" s="50">
        <f t="shared" ca="1" si="421"/>
        <v>780.24539415358822</v>
      </c>
      <c r="L1115" s="50">
        <f t="shared" ca="1" si="421"/>
        <v>130.56219065088513</v>
      </c>
      <c r="M1115" s="50">
        <f t="shared" ca="1" si="422"/>
        <v>340.60874516144293</v>
      </c>
      <c r="N1115" s="50">
        <f t="shared" ca="1" si="422"/>
        <v>349.73122357737549</v>
      </c>
      <c r="O1115" s="50">
        <f t="shared" ca="1" si="422"/>
        <v>425.53414112853642</v>
      </c>
      <c r="P1115" s="50">
        <f t="shared" ca="1" si="422"/>
        <v>740.87613435168544</v>
      </c>
      <c r="Q1115" s="50">
        <f t="shared" ca="1" si="422"/>
        <v>122.8557043229915</v>
      </c>
      <c r="R1115" s="50">
        <f t="shared" ca="1" si="422"/>
        <v>168.73578632017214</v>
      </c>
      <c r="S1115" s="50">
        <f t="shared" ca="1" si="422"/>
        <v>400.56488078845837</v>
      </c>
      <c r="T1115" s="50">
        <f t="shared" ca="1" si="422"/>
        <v>384.88137867726306</v>
      </c>
      <c r="U1115" s="50">
        <f t="shared" ca="1" si="422"/>
        <v>879.75319531786943</v>
      </c>
      <c r="V1115" s="50">
        <f t="shared" ca="1" si="422"/>
        <v>730.13274695655321</v>
      </c>
      <c r="W1115" s="50">
        <f t="shared" ca="1" si="423"/>
        <v>428.01579795105596</v>
      </c>
      <c r="X1115" s="50">
        <f t="shared" ca="1" si="423"/>
        <v>903.8914037711836</v>
      </c>
      <c r="Y1115" s="50">
        <f t="shared" ca="1" si="423"/>
        <v>926.81673506784887</v>
      </c>
      <c r="Z1115" s="50">
        <f t="shared" ca="1" si="423"/>
        <v>282.51357933224739</v>
      </c>
      <c r="AA1115" s="50">
        <f t="shared" ca="1" si="423"/>
        <v>701.6010455241111</v>
      </c>
      <c r="AB1115" s="50">
        <f t="shared" ca="1" si="423"/>
        <v>443.54543466421615</v>
      </c>
      <c r="AC1115" s="50">
        <f t="shared" ca="1" si="423"/>
        <v>197.88092744193679</v>
      </c>
      <c r="AD1115" s="50">
        <f t="shared" ca="1" si="423"/>
        <v>306.17908491871702</v>
      </c>
      <c r="AE1115" s="50">
        <f t="shared" ca="1" si="423"/>
        <v>458.70478602027032</v>
      </c>
      <c r="AF1115" s="50">
        <f t="shared" ca="1" si="423"/>
        <v>176.65511325750222</v>
      </c>
      <c r="AG1115" s="51"/>
      <c r="AH1115" s="50">
        <f t="shared" ca="1" si="413"/>
        <v>13918.078265935461</v>
      </c>
      <c r="AI1115" s="50">
        <f t="shared" ca="1" si="414"/>
        <v>463.9359421978487</v>
      </c>
      <c r="AJ1115" s="50">
        <f t="shared" ca="1" si="415"/>
        <v>3320.6795916644223</v>
      </c>
      <c r="AK1115" s="50">
        <f t="shared" ca="1" si="416"/>
        <v>122.8557043229915</v>
      </c>
      <c r="AL1115" s="51">
        <f t="shared" ca="1" si="417"/>
        <v>3071.2025677836982</v>
      </c>
    </row>
    <row r="1116" spans="2:38" x14ac:dyDescent="0.25">
      <c r="B1116" s="5">
        <v>23</v>
      </c>
      <c r="C1116" s="49">
        <f t="shared" ca="1" si="421"/>
        <v>424.02367618292726</v>
      </c>
      <c r="D1116" s="50">
        <f t="shared" ca="1" si="421"/>
        <v>143.61463769094701</v>
      </c>
      <c r="E1116" s="50">
        <f t="shared" ca="1" si="421"/>
        <v>265.82093556761259</v>
      </c>
      <c r="F1116" s="50">
        <f t="shared" ca="1" si="421"/>
        <v>349.67119424562867</v>
      </c>
      <c r="G1116" s="50">
        <f t="shared" ca="1" si="421"/>
        <v>191.05947007723364</v>
      </c>
      <c r="H1116" s="50">
        <f t="shared" ca="1" si="421"/>
        <v>746.01045235856805</v>
      </c>
      <c r="I1116" s="50">
        <f t="shared" ca="1" si="421"/>
        <v>465.60374483762354</v>
      </c>
      <c r="J1116" s="50">
        <f t="shared" ca="1" si="421"/>
        <v>689.12978150146273</v>
      </c>
      <c r="K1116" s="50">
        <f t="shared" ca="1" si="421"/>
        <v>897.12474852265359</v>
      </c>
      <c r="L1116" s="50">
        <f t="shared" ca="1" si="421"/>
        <v>811.63596006878186</v>
      </c>
      <c r="M1116" s="50">
        <f t="shared" ca="1" si="422"/>
        <v>332.24652773458143</v>
      </c>
      <c r="N1116" s="50">
        <f t="shared" ca="1" si="422"/>
        <v>215.79836068148833</v>
      </c>
      <c r="O1116" s="50">
        <f t="shared" ca="1" si="422"/>
        <v>909.55427896450828</v>
      </c>
      <c r="P1116" s="50">
        <f t="shared" ca="1" si="422"/>
        <v>933.81790904829541</v>
      </c>
      <c r="Q1116" s="50">
        <f t="shared" ca="1" si="422"/>
        <v>731.86070086020379</v>
      </c>
      <c r="R1116" s="50">
        <f t="shared" ca="1" si="422"/>
        <v>880.70846838986927</v>
      </c>
      <c r="S1116" s="50">
        <f t="shared" ca="1" si="422"/>
        <v>393.78609712963151</v>
      </c>
      <c r="T1116" s="50">
        <f t="shared" ca="1" si="422"/>
        <v>116.35936941301401</v>
      </c>
      <c r="U1116" s="50">
        <f t="shared" ca="1" si="422"/>
        <v>805.27019083231608</v>
      </c>
      <c r="V1116" s="50">
        <f t="shared" ca="1" si="422"/>
        <v>849.37690044587123</v>
      </c>
      <c r="W1116" s="50">
        <f t="shared" ca="1" si="423"/>
        <v>779.231120851377</v>
      </c>
      <c r="X1116" s="50">
        <f t="shared" ca="1" si="423"/>
        <v>400.89245828682266</v>
      </c>
      <c r="Y1116" s="50">
        <f t="shared" ca="1" si="423"/>
        <v>420.74030968425893</v>
      </c>
      <c r="Z1116" s="50">
        <f t="shared" ca="1" si="423"/>
        <v>350.77380155669579</v>
      </c>
      <c r="AA1116" s="50">
        <f t="shared" ca="1" si="423"/>
        <v>818.20268587287353</v>
      </c>
      <c r="AB1116" s="50">
        <f t="shared" ca="1" si="423"/>
        <v>747.81294096114368</v>
      </c>
      <c r="AC1116" s="50">
        <f t="shared" ca="1" si="423"/>
        <v>117.12146797600714</v>
      </c>
      <c r="AD1116" s="50">
        <f t="shared" ca="1" si="423"/>
        <v>481.05281249983705</v>
      </c>
      <c r="AE1116" s="50">
        <f t="shared" ca="1" si="423"/>
        <v>127.41787352967302</v>
      </c>
      <c r="AF1116" s="50">
        <f t="shared" ca="1" si="423"/>
        <v>249.78695851960671</v>
      </c>
      <c r="AG1116" s="51"/>
      <c r="AH1116" s="50">
        <f t="shared" ca="1" si="413"/>
        <v>15645.505834291513</v>
      </c>
      <c r="AI1116" s="50">
        <f t="shared" ca="1" si="414"/>
        <v>521.51686114305039</v>
      </c>
      <c r="AJ1116" s="50">
        <f t="shared" ca="1" si="415"/>
        <v>3817.0752505605587</v>
      </c>
      <c r="AK1116" s="50">
        <f t="shared" ca="1" si="416"/>
        <v>116.35936941301401</v>
      </c>
      <c r="AL1116" s="51">
        <f t="shared" ca="1" si="417"/>
        <v>2585.804110960541</v>
      </c>
    </row>
    <row r="1117" spans="2:38" x14ac:dyDescent="0.25">
      <c r="B1117" s="5">
        <v>24</v>
      </c>
      <c r="C1117" s="49">
        <f t="shared" ca="1" si="421"/>
        <v>103.66968658886962</v>
      </c>
      <c r="D1117" s="50">
        <f t="shared" ca="1" si="421"/>
        <v>742.11509375536025</v>
      </c>
      <c r="E1117" s="50">
        <f t="shared" ca="1" si="421"/>
        <v>147.1679841845814</v>
      </c>
      <c r="F1117" s="50">
        <f t="shared" ca="1" si="421"/>
        <v>231.70641514652561</v>
      </c>
      <c r="G1117" s="50">
        <f t="shared" ca="1" si="421"/>
        <v>817.16602148412426</v>
      </c>
      <c r="H1117" s="50">
        <f t="shared" ca="1" si="421"/>
        <v>339.26624601658062</v>
      </c>
      <c r="I1117" s="50">
        <f t="shared" ca="1" si="421"/>
        <v>895.66118224898048</v>
      </c>
      <c r="J1117" s="50">
        <f t="shared" ca="1" si="421"/>
        <v>808.99515760637428</v>
      </c>
      <c r="K1117" s="50">
        <f t="shared" ca="1" si="421"/>
        <v>104.66234185223098</v>
      </c>
      <c r="L1117" s="50">
        <f t="shared" ca="1" si="421"/>
        <v>362.08977819311349</v>
      </c>
      <c r="M1117" s="50">
        <f t="shared" ca="1" si="422"/>
        <v>255.12004179226003</v>
      </c>
      <c r="N1117" s="50">
        <f t="shared" ca="1" si="422"/>
        <v>470.27895203875562</v>
      </c>
      <c r="O1117" s="50">
        <f t="shared" ca="1" si="422"/>
        <v>156.49156414886687</v>
      </c>
      <c r="P1117" s="50">
        <f t="shared" ca="1" si="422"/>
        <v>102.19950600218576</v>
      </c>
      <c r="Q1117" s="50">
        <f t="shared" ca="1" si="422"/>
        <v>146.01443488591028</v>
      </c>
      <c r="R1117" s="50">
        <f t="shared" ca="1" si="422"/>
        <v>128.78865986509177</v>
      </c>
      <c r="S1117" s="50">
        <f t="shared" ca="1" si="422"/>
        <v>929.08828916452285</v>
      </c>
      <c r="T1117" s="50">
        <f t="shared" ca="1" si="422"/>
        <v>269.04948955841672</v>
      </c>
      <c r="U1117" s="50">
        <f t="shared" ca="1" si="422"/>
        <v>199.83874944224698</v>
      </c>
      <c r="V1117" s="50">
        <f t="shared" ca="1" si="422"/>
        <v>457.72161430154068</v>
      </c>
      <c r="W1117" s="50">
        <f t="shared" ca="1" si="423"/>
        <v>287.32543703935892</v>
      </c>
      <c r="X1117" s="50">
        <f t="shared" ca="1" si="423"/>
        <v>475.02558946087618</v>
      </c>
      <c r="Y1117" s="50">
        <f t="shared" ca="1" si="423"/>
        <v>748.71847521275686</v>
      </c>
      <c r="Z1117" s="50">
        <f t="shared" ca="1" si="423"/>
        <v>139.00210039008169</v>
      </c>
      <c r="AA1117" s="50">
        <f t="shared" ca="1" si="423"/>
        <v>904.00786790501741</v>
      </c>
      <c r="AB1117" s="50">
        <f t="shared" ca="1" si="423"/>
        <v>150.77552121685613</v>
      </c>
      <c r="AC1117" s="50">
        <f t="shared" ca="1" si="423"/>
        <v>803.78404250322956</v>
      </c>
      <c r="AD1117" s="50">
        <f t="shared" ca="1" si="423"/>
        <v>937.88134850683696</v>
      </c>
      <c r="AE1117" s="50">
        <f t="shared" ca="1" si="423"/>
        <v>169.2544019286569</v>
      </c>
      <c r="AF1117" s="50">
        <f t="shared" ca="1" si="423"/>
        <v>946.95606349891557</v>
      </c>
      <c r="AG1117" s="51"/>
      <c r="AH1117" s="50">
        <f t="shared" ca="1" si="413"/>
        <v>13229.822055939123</v>
      </c>
      <c r="AI1117" s="50">
        <f t="shared" ca="1" si="414"/>
        <v>440.99406853130409</v>
      </c>
      <c r="AJ1117" s="50">
        <f t="shared" ca="1" si="415"/>
        <v>3028.4028976278883</v>
      </c>
      <c r="AK1117" s="50">
        <f t="shared" ca="1" si="416"/>
        <v>102.19950600218576</v>
      </c>
      <c r="AL1117" s="51">
        <f t="shared" ca="1" si="417"/>
        <v>2259.8373416337872</v>
      </c>
    </row>
    <row r="1118" spans="2:38" x14ac:dyDescent="0.25">
      <c r="B1118" s="5">
        <v>25</v>
      </c>
      <c r="C1118" s="49">
        <f t="shared" ca="1" si="421"/>
        <v>397.26642890563647</v>
      </c>
      <c r="D1118" s="50">
        <f t="shared" ca="1" si="421"/>
        <v>683.16345646925731</v>
      </c>
      <c r="E1118" s="50">
        <f t="shared" ca="1" si="421"/>
        <v>298.3952174109512</v>
      </c>
      <c r="F1118" s="50">
        <f t="shared" ca="1" si="421"/>
        <v>733.25077503942077</v>
      </c>
      <c r="G1118" s="50">
        <f t="shared" ca="1" si="421"/>
        <v>950.98204982108871</v>
      </c>
      <c r="H1118" s="50">
        <f t="shared" ca="1" si="421"/>
        <v>876.8770935721758</v>
      </c>
      <c r="I1118" s="50">
        <f t="shared" ca="1" si="421"/>
        <v>441.91366550224217</v>
      </c>
      <c r="J1118" s="50">
        <f t="shared" ca="1" si="421"/>
        <v>260.58382524868665</v>
      </c>
      <c r="K1118" s="50">
        <f t="shared" ca="1" si="421"/>
        <v>959.87888824321112</v>
      </c>
      <c r="L1118" s="50">
        <f t="shared" ca="1" si="421"/>
        <v>953.88353012679579</v>
      </c>
      <c r="M1118" s="50">
        <f t="shared" ca="1" si="422"/>
        <v>883.65399682487066</v>
      </c>
      <c r="N1118" s="50">
        <f t="shared" ca="1" si="422"/>
        <v>272.78888529340401</v>
      </c>
      <c r="O1118" s="50">
        <f t="shared" ca="1" si="422"/>
        <v>681.98998367271179</v>
      </c>
      <c r="P1118" s="50">
        <f t="shared" ca="1" si="422"/>
        <v>154.55940226410246</v>
      </c>
      <c r="Q1118" s="50">
        <f t="shared" ca="1" si="422"/>
        <v>864.56551515617377</v>
      </c>
      <c r="R1118" s="50">
        <f t="shared" ca="1" si="422"/>
        <v>160.86870002528337</v>
      </c>
      <c r="S1118" s="50">
        <f t="shared" ca="1" si="422"/>
        <v>454.54167987595918</v>
      </c>
      <c r="T1118" s="50">
        <f t="shared" ca="1" si="422"/>
        <v>398.37900169086066</v>
      </c>
      <c r="U1118" s="50">
        <f t="shared" ca="1" si="422"/>
        <v>105.68494865792046</v>
      </c>
      <c r="V1118" s="50">
        <f t="shared" ca="1" si="422"/>
        <v>383.83140714264056</v>
      </c>
      <c r="W1118" s="50">
        <f t="shared" ca="1" si="423"/>
        <v>184.22209177518098</v>
      </c>
      <c r="X1118" s="50">
        <f t="shared" ca="1" si="423"/>
        <v>901.0440920904374</v>
      </c>
      <c r="Y1118" s="50">
        <f t="shared" ca="1" si="423"/>
        <v>744.26861068195103</v>
      </c>
      <c r="Z1118" s="50">
        <f t="shared" ca="1" si="423"/>
        <v>132.1419567434418</v>
      </c>
      <c r="AA1118" s="50">
        <f t="shared" ca="1" si="423"/>
        <v>385.93615842665037</v>
      </c>
      <c r="AB1118" s="50">
        <f t="shared" ca="1" si="423"/>
        <v>701.43955535106784</v>
      </c>
      <c r="AC1118" s="50">
        <f t="shared" ca="1" si="423"/>
        <v>750.5664049921271</v>
      </c>
      <c r="AD1118" s="50">
        <f t="shared" ca="1" si="423"/>
        <v>214.61616642353806</v>
      </c>
      <c r="AE1118" s="50">
        <f t="shared" ca="1" si="423"/>
        <v>298.67444097335306</v>
      </c>
      <c r="AF1118" s="50">
        <f t="shared" ca="1" si="423"/>
        <v>792.91199949072825</v>
      </c>
      <c r="AG1118" s="51"/>
      <c r="AH1118" s="50">
        <f t="shared" ca="1" si="413"/>
        <v>16022.879927891867</v>
      </c>
      <c r="AI1118" s="50">
        <f t="shared" ca="1" si="414"/>
        <v>534.09599759639559</v>
      </c>
      <c r="AJ1118" s="50">
        <f t="shared" ca="1" si="415"/>
        <v>3732.8233718569472</v>
      </c>
      <c r="AK1118" s="50">
        <f t="shared" ca="1" si="416"/>
        <v>105.68494865792046</v>
      </c>
      <c r="AL1118" s="51">
        <f t="shared" ca="1" si="417"/>
        <v>2552.0933443240192</v>
      </c>
    </row>
    <row r="1119" spans="2:38" x14ac:dyDescent="0.25">
      <c r="B1119" s="5">
        <v>26</v>
      </c>
      <c r="C1119" s="49">
        <f t="shared" ca="1" si="421"/>
        <v>922.7290673736843</v>
      </c>
      <c r="D1119" s="50">
        <f t="shared" ca="1" si="421"/>
        <v>780.00659911742048</v>
      </c>
      <c r="E1119" s="50">
        <f t="shared" ca="1" si="421"/>
        <v>707.7406571316601</v>
      </c>
      <c r="F1119" s="50">
        <f t="shared" ca="1" si="421"/>
        <v>856.9643366187828</v>
      </c>
      <c r="G1119" s="50">
        <f t="shared" ca="1" si="421"/>
        <v>809.91587680459293</v>
      </c>
      <c r="H1119" s="50">
        <f t="shared" ca="1" si="421"/>
        <v>685.30193918294924</v>
      </c>
      <c r="I1119" s="50">
        <f t="shared" ca="1" si="421"/>
        <v>412.48283263514355</v>
      </c>
      <c r="J1119" s="50">
        <f t="shared" ca="1" si="421"/>
        <v>219.05281232029881</v>
      </c>
      <c r="K1119" s="50">
        <f t="shared" ca="1" si="421"/>
        <v>747.49564383393988</v>
      </c>
      <c r="L1119" s="50">
        <f t="shared" ca="1" si="421"/>
        <v>145.72941427321442</v>
      </c>
      <c r="M1119" s="50">
        <f t="shared" ca="1" si="422"/>
        <v>846.94825298964076</v>
      </c>
      <c r="N1119" s="50">
        <f t="shared" ca="1" si="422"/>
        <v>749.11569550957245</v>
      </c>
      <c r="O1119" s="50">
        <f t="shared" ca="1" si="422"/>
        <v>225.84068725385686</v>
      </c>
      <c r="P1119" s="50">
        <f t="shared" ca="1" si="422"/>
        <v>415.9018834314063</v>
      </c>
      <c r="Q1119" s="50">
        <f t="shared" ca="1" si="422"/>
        <v>228.94016429624966</v>
      </c>
      <c r="R1119" s="50">
        <f t="shared" ca="1" si="422"/>
        <v>904.24451356796908</v>
      </c>
      <c r="S1119" s="50">
        <f t="shared" ca="1" si="422"/>
        <v>152.95681890002484</v>
      </c>
      <c r="T1119" s="50">
        <f t="shared" ca="1" si="422"/>
        <v>708.05492082592491</v>
      </c>
      <c r="U1119" s="50">
        <f t="shared" ca="1" si="422"/>
        <v>873.06048257381406</v>
      </c>
      <c r="V1119" s="50">
        <f t="shared" ca="1" si="422"/>
        <v>184.40591037518897</v>
      </c>
      <c r="W1119" s="50">
        <f t="shared" ca="1" si="423"/>
        <v>682.9562349375766</v>
      </c>
      <c r="X1119" s="50">
        <f t="shared" ca="1" si="423"/>
        <v>423.45375196869253</v>
      </c>
      <c r="Y1119" s="50">
        <f t="shared" ca="1" si="423"/>
        <v>315.43741461630697</v>
      </c>
      <c r="Z1119" s="50">
        <f t="shared" ca="1" si="423"/>
        <v>235.6851507918791</v>
      </c>
      <c r="AA1119" s="50">
        <f t="shared" ca="1" si="423"/>
        <v>165.3881085927915</v>
      </c>
      <c r="AB1119" s="50">
        <f t="shared" ca="1" si="423"/>
        <v>721.22550501179649</v>
      </c>
      <c r="AC1119" s="50">
        <f t="shared" ca="1" si="423"/>
        <v>217.77210020079565</v>
      </c>
      <c r="AD1119" s="50">
        <f t="shared" ca="1" si="423"/>
        <v>465.82570480375051</v>
      </c>
      <c r="AE1119" s="50">
        <f t="shared" ca="1" si="423"/>
        <v>760.58923276106668</v>
      </c>
      <c r="AF1119" s="50">
        <f t="shared" ca="1" si="423"/>
        <v>224.55731763871694</v>
      </c>
      <c r="AG1119" s="51"/>
      <c r="AH1119" s="50">
        <f t="shared" ca="1" si="413"/>
        <v>15789.779030338708</v>
      </c>
      <c r="AI1119" s="50">
        <f t="shared" ca="1" si="414"/>
        <v>526.3259676779569</v>
      </c>
      <c r="AJ1119" s="50">
        <f t="shared" ca="1" si="415"/>
        <v>3701.1581199847305</v>
      </c>
      <c r="AK1119" s="50">
        <f t="shared" ca="1" si="416"/>
        <v>145.72941427321442</v>
      </c>
      <c r="AL1119" s="51">
        <f t="shared" ca="1" si="417"/>
        <v>2544.7877359860126</v>
      </c>
    </row>
    <row r="1120" spans="2:38" x14ac:dyDescent="0.25">
      <c r="B1120" s="5">
        <v>27</v>
      </c>
      <c r="C1120" s="49">
        <f t="shared" ca="1" si="421"/>
        <v>714.81795166965969</v>
      </c>
      <c r="D1120" s="50">
        <f t="shared" ca="1" si="421"/>
        <v>286.43297370121741</v>
      </c>
      <c r="E1120" s="50">
        <f t="shared" ca="1" si="421"/>
        <v>941.90936432426088</v>
      </c>
      <c r="F1120" s="50">
        <f t="shared" ca="1" si="421"/>
        <v>163.01453123478993</v>
      </c>
      <c r="G1120" s="50">
        <f t="shared" ca="1" si="421"/>
        <v>872.62665507182828</v>
      </c>
      <c r="H1120" s="50">
        <f t="shared" ca="1" si="421"/>
        <v>687.30865920056976</v>
      </c>
      <c r="I1120" s="50">
        <f t="shared" ca="1" si="421"/>
        <v>852.73069485212159</v>
      </c>
      <c r="J1120" s="50">
        <f t="shared" ca="1" si="421"/>
        <v>468.09949427286756</v>
      </c>
      <c r="K1120" s="50">
        <f t="shared" ca="1" si="421"/>
        <v>250.04569664443463</v>
      </c>
      <c r="L1120" s="50">
        <f t="shared" ca="1" si="421"/>
        <v>385.36368079620974</v>
      </c>
      <c r="M1120" s="50">
        <f t="shared" ca="1" si="422"/>
        <v>894.74138358453024</v>
      </c>
      <c r="N1120" s="50">
        <f t="shared" ca="1" si="422"/>
        <v>453.23621641075204</v>
      </c>
      <c r="O1120" s="50">
        <f t="shared" ca="1" si="422"/>
        <v>204.50768898378686</v>
      </c>
      <c r="P1120" s="50">
        <f t="shared" ca="1" si="422"/>
        <v>179.02798905590259</v>
      </c>
      <c r="Q1120" s="50">
        <f t="shared" ca="1" si="422"/>
        <v>885.19490689275119</v>
      </c>
      <c r="R1120" s="50">
        <f t="shared" ca="1" si="422"/>
        <v>398.21079250304001</v>
      </c>
      <c r="S1120" s="50">
        <f t="shared" ca="1" si="422"/>
        <v>128.16597349222133</v>
      </c>
      <c r="T1120" s="50">
        <f t="shared" ca="1" si="422"/>
        <v>112.46589851209811</v>
      </c>
      <c r="U1120" s="50">
        <f t="shared" ca="1" si="422"/>
        <v>396.43923221085777</v>
      </c>
      <c r="V1120" s="50">
        <f t="shared" ca="1" si="422"/>
        <v>742.82213310309646</v>
      </c>
      <c r="W1120" s="50">
        <f t="shared" ca="1" si="423"/>
        <v>178.64845619007679</v>
      </c>
      <c r="X1120" s="50">
        <f t="shared" ca="1" si="423"/>
        <v>136.28434857394487</v>
      </c>
      <c r="Y1120" s="50">
        <f t="shared" ca="1" si="423"/>
        <v>857.13612714634803</v>
      </c>
      <c r="Z1120" s="50">
        <f t="shared" ca="1" si="423"/>
        <v>308.0049081490601</v>
      </c>
      <c r="AA1120" s="50">
        <f t="shared" ca="1" si="423"/>
        <v>442.48518732851949</v>
      </c>
      <c r="AB1120" s="50">
        <f t="shared" ca="1" si="423"/>
        <v>801.82741060410297</v>
      </c>
      <c r="AC1120" s="50">
        <f t="shared" ca="1" si="423"/>
        <v>126.64027835608285</v>
      </c>
      <c r="AD1120" s="50">
        <f t="shared" ca="1" si="423"/>
        <v>401.87271536959628</v>
      </c>
      <c r="AE1120" s="50">
        <f t="shared" ca="1" si="423"/>
        <v>680.26575457646322</v>
      </c>
      <c r="AF1120" s="50">
        <f t="shared" ca="1" si="423"/>
        <v>861.27567479615914</v>
      </c>
      <c r="AG1120" s="51"/>
      <c r="AH1120" s="50">
        <f t="shared" ca="1" si="413"/>
        <v>14811.602777607346</v>
      </c>
      <c r="AI1120" s="50">
        <f t="shared" ca="1" si="414"/>
        <v>493.72009258691156</v>
      </c>
      <c r="AJ1120" s="50">
        <f t="shared" ca="1" si="415"/>
        <v>3317.5153370586822</v>
      </c>
      <c r="AK1120" s="50">
        <f t="shared" ca="1" si="416"/>
        <v>112.46589851209811</v>
      </c>
      <c r="AL1120" s="51">
        <f t="shared" ca="1" si="417"/>
        <v>2835.022149748484</v>
      </c>
    </row>
    <row r="1121" spans="2:38" x14ac:dyDescent="0.25">
      <c r="B1121" s="5">
        <v>28</v>
      </c>
      <c r="C1121" s="49">
        <f t="shared" ca="1" si="421"/>
        <v>720.68985029140094</v>
      </c>
      <c r="D1121" s="50">
        <f t="shared" ca="1" si="421"/>
        <v>934.87442279738877</v>
      </c>
      <c r="E1121" s="50">
        <f t="shared" ca="1" si="421"/>
        <v>968.34939787939982</v>
      </c>
      <c r="F1121" s="50">
        <f t="shared" ca="1" si="421"/>
        <v>164.1010994292746</v>
      </c>
      <c r="G1121" s="50">
        <f t="shared" ca="1" si="421"/>
        <v>462.14617083522575</v>
      </c>
      <c r="H1121" s="50">
        <f t="shared" ca="1" si="421"/>
        <v>215.35422580227461</v>
      </c>
      <c r="I1121" s="50">
        <f t="shared" ca="1" si="421"/>
        <v>894.76397216875785</v>
      </c>
      <c r="J1121" s="50">
        <f t="shared" ca="1" si="421"/>
        <v>434.33424700310275</v>
      </c>
      <c r="K1121" s="50">
        <f t="shared" ca="1" si="421"/>
        <v>473.69121600004684</v>
      </c>
      <c r="L1121" s="50">
        <f t="shared" ca="1" si="421"/>
        <v>437.76371009828699</v>
      </c>
      <c r="M1121" s="50">
        <f t="shared" ca="1" si="422"/>
        <v>310.46865733301979</v>
      </c>
      <c r="N1121" s="50">
        <f t="shared" ca="1" si="422"/>
        <v>337.66425094201185</v>
      </c>
      <c r="O1121" s="50">
        <f t="shared" ca="1" si="422"/>
        <v>157.30657950444186</v>
      </c>
      <c r="P1121" s="50">
        <f t="shared" ca="1" si="422"/>
        <v>186.41712606119401</v>
      </c>
      <c r="Q1121" s="50">
        <f t="shared" ca="1" si="422"/>
        <v>860.75972974077672</v>
      </c>
      <c r="R1121" s="50">
        <f t="shared" ca="1" si="422"/>
        <v>874.45666917354799</v>
      </c>
      <c r="S1121" s="50">
        <f t="shared" ca="1" si="422"/>
        <v>126.38240719236717</v>
      </c>
      <c r="T1121" s="50">
        <f t="shared" ca="1" si="422"/>
        <v>225.6106324751353</v>
      </c>
      <c r="U1121" s="50">
        <f t="shared" ca="1" si="422"/>
        <v>193.78587508211413</v>
      </c>
      <c r="V1121" s="50">
        <f t="shared" ca="1" si="422"/>
        <v>173.10138724910652</v>
      </c>
      <c r="W1121" s="50">
        <f t="shared" ca="1" si="423"/>
        <v>803.21368682080004</v>
      </c>
      <c r="X1121" s="50">
        <f t="shared" ca="1" si="423"/>
        <v>342.85647006570809</v>
      </c>
      <c r="Y1121" s="50">
        <f t="shared" ca="1" si="423"/>
        <v>697.07425881357483</v>
      </c>
      <c r="Z1121" s="50">
        <f t="shared" ca="1" si="423"/>
        <v>118.8431737555119</v>
      </c>
      <c r="AA1121" s="50">
        <f t="shared" ca="1" si="423"/>
        <v>357.50165732495498</v>
      </c>
      <c r="AB1121" s="50">
        <f t="shared" ca="1" si="423"/>
        <v>137.43310463296586</v>
      </c>
      <c r="AC1121" s="50">
        <f t="shared" ca="1" si="423"/>
        <v>717.46688530304743</v>
      </c>
      <c r="AD1121" s="50">
        <f t="shared" ca="1" si="423"/>
        <v>157.02155408234651</v>
      </c>
      <c r="AE1121" s="50">
        <f t="shared" ca="1" si="423"/>
        <v>361.33175645359154</v>
      </c>
      <c r="AF1121" s="50">
        <f t="shared" ca="1" si="423"/>
        <v>705.91254802748631</v>
      </c>
      <c r="AG1121" s="51"/>
      <c r="AH1121" s="50">
        <f t="shared" ca="1" si="413"/>
        <v>13550.676722338858</v>
      </c>
      <c r="AI1121" s="50">
        <f t="shared" ca="1" si="414"/>
        <v>451.68922407796191</v>
      </c>
      <c r="AJ1121" s="50">
        <f t="shared" ca="1" si="415"/>
        <v>3120.8581044644461</v>
      </c>
      <c r="AK1121" s="50">
        <f t="shared" ca="1" si="416"/>
        <v>118.8431737555119</v>
      </c>
      <c r="AL1121" s="51">
        <f t="shared" ca="1" si="417"/>
        <v>2337.6457869421038</v>
      </c>
    </row>
    <row r="1122" spans="2:38" x14ac:dyDescent="0.25">
      <c r="B1122" s="5">
        <v>29</v>
      </c>
      <c r="C1122" s="49">
        <f t="shared" ca="1" si="421"/>
        <v>113.93267629028799</v>
      </c>
      <c r="D1122" s="50">
        <f t="shared" ca="1" si="421"/>
        <v>98.386435382713373</v>
      </c>
      <c r="E1122" s="50">
        <f t="shared" ca="1" si="421"/>
        <v>323.85162917416318</v>
      </c>
      <c r="F1122" s="50">
        <f t="shared" ca="1" si="421"/>
        <v>717.62897112646738</v>
      </c>
      <c r="G1122" s="50">
        <f t="shared" ca="1" si="421"/>
        <v>195.6635708116693</v>
      </c>
      <c r="H1122" s="50">
        <f t="shared" ca="1" si="421"/>
        <v>422.36345979810392</v>
      </c>
      <c r="I1122" s="50">
        <f t="shared" ca="1" si="421"/>
        <v>841.9300614819781</v>
      </c>
      <c r="J1122" s="50">
        <f t="shared" ca="1" si="421"/>
        <v>933.12072724250459</v>
      </c>
      <c r="K1122" s="50">
        <f t="shared" ca="1" si="421"/>
        <v>712.8550610536588</v>
      </c>
      <c r="L1122" s="50">
        <f t="shared" ca="1" si="421"/>
        <v>762.14319874304226</v>
      </c>
      <c r="M1122" s="50">
        <f t="shared" ca="1" si="422"/>
        <v>795.43082532918959</v>
      </c>
      <c r="N1122" s="50">
        <f t="shared" ca="1" si="422"/>
        <v>354.0339465310937</v>
      </c>
      <c r="O1122" s="50">
        <f t="shared" ca="1" si="422"/>
        <v>110.07461630713294</v>
      </c>
      <c r="P1122" s="50">
        <f t="shared" ca="1" si="422"/>
        <v>452.92953185469287</v>
      </c>
      <c r="Q1122" s="50">
        <f t="shared" ca="1" si="422"/>
        <v>206.5442822978595</v>
      </c>
      <c r="R1122" s="50">
        <f t="shared" ca="1" si="422"/>
        <v>911.98063966614143</v>
      </c>
      <c r="S1122" s="50">
        <f t="shared" ca="1" si="422"/>
        <v>720.26918824417123</v>
      </c>
      <c r="T1122" s="50">
        <f t="shared" ca="1" si="422"/>
        <v>216.28293313423728</v>
      </c>
      <c r="U1122" s="50">
        <f t="shared" ca="1" si="422"/>
        <v>961.35810643049967</v>
      </c>
      <c r="V1122" s="50">
        <f t="shared" ca="1" si="422"/>
        <v>832.75470745849066</v>
      </c>
      <c r="W1122" s="50">
        <f t="shared" ca="1" si="423"/>
        <v>922.02298984490665</v>
      </c>
      <c r="X1122" s="50">
        <f t="shared" ca="1" si="423"/>
        <v>103.02685611176418</v>
      </c>
      <c r="Y1122" s="50">
        <f t="shared" ca="1" si="423"/>
        <v>392.15812737600396</v>
      </c>
      <c r="Z1122" s="50">
        <f t="shared" ca="1" si="423"/>
        <v>823.34750811988101</v>
      </c>
      <c r="AA1122" s="50">
        <f t="shared" ca="1" si="423"/>
        <v>452.1643325172617</v>
      </c>
      <c r="AB1122" s="50">
        <f t="shared" ca="1" si="423"/>
        <v>125.70056291372086</v>
      </c>
      <c r="AC1122" s="50">
        <f t="shared" ca="1" si="423"/>
        <v>956.86602852667602</v>
      </c>
      <c r="AD1122" s="50">
        <f t="shared" ca="1" si="423"/>
        <v>697.24789209255118</v>
      </c>
      <c r="AE1122" s="50">
        <f t="shared" ca="1" si="423"/>
        <v>458.50247438780463</v>
      </c>
      <c r="AF1122" s="50">
        <f t="shared" ca="1" si="423"/>
        <v>808.81994031653539</v>
      </c>
      <c r="AG1122" s="51"/>
      <c r="AH1122" s="50">
        <f t="shared" ca="1" si="413"/>
        <v>16423.3912805652</v>
      </c>
      <c r="AI1122" s="50">
        <f t="shared" ca="1" si="414"/>
        <v>547.44637601883994</v>
      </c>
      <c r="AJ1122" s="50">
        <f t="shared" ca="1" si="415"/>
        <v>3789.0172164652167</v>
      </c>
      <c r="AK1122" s="50">
        <f t="shared" ca="1" si="416"/>
        <v>98.386435382713373</v>
      </c>
      <c r="AL1122" s="51">
        <f t="shared" ca="1" si="417"/>
        <v>2713.7568040653832</v>
      </c>
    </row>
    <row r="1123" spans="2:38" x14ac:dyDescent="0.25">
      <c r="B1123" s="5">
        <v>30</v>
      </c>
      <c r="C1123" s="49">
        <f t="shared" ca="1" si="421"/>
        <v>211.10219661042936</v>
      </c>
      <c r="D1123" s="50">
        <f t="shared" ca="1" si="421"/>
        <v>370.39708103731687</v>
      </c>
      <c r="E1123" s="50">
        <f t="shared" ca="1" si="421"/>
        <v>180.08680406095777</v>
      </c>
      <c r="F1123" s="50">
        <f t="shared" ca="1" si="421"/>
        <v>884.07142652188543</v>
      </c>
      <c r="G1123" s="50">
        <f t="shared" ca="1" si="421"/>
        <v>956.4295151373633</v>
      </c>
      <c r="H1123" s="50">
        <f t="shared" ca="1" si="421"/>
        <v>289.01960518552102</v>
      </c>
      <c r="I1123" s="50">
        <f t="shared" ca="1" si="421"/>
        <v>348.66324173164361</v>
      </c>
      <c r="J1123" s="50">
        <f t="shared" ca="1" si="421"/>
        <v>242.84459947569465</v>
      </c>
      <c r="K1123" s="50">
        <f t="shared" ca="1" si="421"/>
        <v>747.06896954222907</v>
      </c>
      <c r="L1123" s="50">
        <f t="shared" ca="1" si="421"/>
        <v>180.65512080205181</v>
      </c>
      <c r="M1123" s="50">
        <f t="shared" ca="1" si="422"/>
        <v>429.11325842154309</v>
      </c>
      <c r="N1123" s="50">
        <f t="shared" ca="1" si="422"/>
        <v>269.13239832977598</v>
      </c>
      <c r="O1123" s="50">
        <f t="shared" ca="1" si="422"/>
        <v>870.16557547765581</v>
      </c>
      <c r="P1123" s="50">
        <f t="shared" ca="1" si="422"/>
        <v>736.93434563344601</v>
      </c>
      <c r="Q1123" s="50">
        <f t="shared" ca="1" si="422"/>
        <v>761.68814846163502</v>
      </c>
      <c r="R1123" s="50">
        <f t="shared" ca="1" si="422"/>
        <v>346.6142707955176</v>
      </c>
      <c r="S1123" s="50">
        <f t="shared" ca="1" si="422"/>
        <v>917.44569280420285</v>
      </c>
      <c r="T1123" s="50">
        <f t="shared" ca="1" si="422"/>
        <v>376.01800864198549</v>
      </c>
      <c r="U1123" s="50">
        <f t="shared" ca="1" si="422"/>
        <v>397.13568219910593</v>
      </c>
      <c r="V1123" s="50">
        <f t="shared" ca="1" si="422"/>
        <v>812.09321145863532</v>
      </c>
      <c r="W1123" s="50">
        <f t="shared" ca="1" si="423"/>
        <v>294.84645220904537</v>
      </c>
      <c r="X1123" s="50">
        <f t="shared" ca="1" si="423"/>
        <v>319.08573700904316</v>
      </c>
      <c r="Y1123" s="50">
        <f t="shared" ca="1" si="423"/>
        <v>240.42603349477702</v>
      </c>
      <c r="Z1123" s="50">
        <f t="shared" ca="1" si="423"/>
        <v>776.72191518901161</v>
      </c>
      <c r="AA1123" s="50">
        <f t="shared" ca="1" si="423"/>
        <v>461.57665991055444</v>
      </c>
      <c r="AB1123" s="50">
        <f t="shared" ca="1" si="423"/>
        <v>269.26699316180668</v>
      </c>
      <c r="AC1123" s="50">
        <f t="shared" ca="1" si="423"/>
        <v>747.15044431129058</v>
      </c>
      <c r="AD1123" s="50">
        <f t="shared" ca="1" si="423"/>
        <v>764.07626068415516</v>
      </c>
      <c r="AE1123" s="50">
        <f t="shared" ca="1" si="423"/>
        <v>397.76418641712547</v>
      </c>
      <c r="AF1123" s="50">
        <f t="shared" ca="1" si="423"/>
        <v>785.64966465066027</v>
      </c>
      <c r="AG1123" s="51"/>
      <c r="AH1123" s="50">
        <f t="shared" ca="1" si="413"/>
        <v>15383.243499366068</v>
      </c>
      <c r="AI1123" s="50">
        <f t="shared" ca="1" si="414"/>
        <v>512.77478331220232</v>
      </c>
      <c r="AJ1123" s="50">
        <f t="shared" ca="1" si="415"/>
        <v>3549.9574120745701</v>
      </c>
      <c r="AK1123" s="50">
        <f t="shared" ca="1" si="416"/>
        <v>180.08680406095777</v>
      </c>
      <c r="AL1123" s="51">
        <f t="shared" ca="1" si="417"/>
        <v>3239.7698702851171</v>
      </c>
    </row>
    <row r="1124" spans="2:38" x14ac:dyDescent="0.25">
      <c r="B1124" s="5">
        <v>31</v>
      </c>
      <c r="C1124" s="49">
        <f t="shared" ref="C1124:L1133" ca="1" si="424">IF(RAND()&lt;zamrac11,vykon11*(0.5-0.4*RAND()),vykon11*(1-0.3*RAND()))</f>
        <v>476.32283294127973</v>
      </c>
      <c r="D1124" s="50">
        <f t="shared" ca="1" si="424"/>
        <v>452.84527565860918</v>
      </c>
      <c r="E1124" s="50">
        <f t="shared" ca="1" si="424"/>
        <v>370.119310368382</v>
      </c>
      <c r="F1124" s="50">
        <f t="shared" ca="1" si="424"/>
        <v>760.55798963145924</v>
      </c>
      <c r="G1124" s="50">
        <f t="shared" ca="1" si="424"/>
        <v>406.03275871325394</v>
      </c>
      <c r="H1124" s="50">
        <f t="shared" ca="1" si="424"/>
        <v>847.15671454734047</v>
      </c>
      <c r="I1124" s="50">
        <f t="shared" ca="1" si="424"/>
        <v>454.50063380795189</v>
      </c>
      <c r="J1124" s="50">
        <f t="shared" ca="1" si="424"/>
        <v>910.26154296062668</v>
      </c>
      <c r="K1124" s="50">
        <f t="shared" ca="1" si="424"/>
        <v>956.23398246835291</v>
      </c>
      <c r="L1124" s="50">
        <f t="shared" ca="1" si="424"/>
        <v>233.27248560184205</v>
      </c>
      <c r="M1124" s="50">
        <f t="shared" ref="M1124:V1133" ca="1" si="425">IF(RAND()&lt;zamrac11,vykon11*(0.5-0.4*RAND()),vykon11*(1-0.3*RAND()))</f>
        <v>356.59688811698646</v>
      </c>
      <c r="N1124" s="50">
        <f t="shared" ca="1" si="425"/>
        <v>907.56495430561813</v>
      </c>
      <c r="O1124" s="50">
        <f t="shared" ca="1" si="425"/>
        <v>679.2394360457622</v>
      </c>
      <c r="P1124" s="50">
        <f t="shared" ca="1" si="425"/>
        <v>190.13966559311964</v>
      </c>
      <c r="Q1124" s="50">
        <f t="shared" ca="1" si="425"/>
        <v>783.37694133407956</v>
      </c>
      <c r="R1124" s="50">
        <f t="shared" ca="1" si="425"/>
        <v>937.45877825340517</v>
      </c>
      <c r="S1124" s="50">
        <f t="shared" ca="1" si="425"/>
        <v>407.04843236248752</v>
      </c>
      <c r="T1124" s="50">
        <f t="shared" ca="1" si="425"/>
        <v>899.49793470302086</v>
      </c>
      <c r="U1124" s="50">
        <f t="shared" ca="1" si="425"/>
        <v>719.25100839783818</v>
      </c>
      <c r="V1124" s="50">
        <f t="shared" ca="1" si="425"/>
        <v>822.9692938058289</v>
      </c>
      <c r="W1124" s="50">
        <f t="shared" ref="W1124:AF1133" ca="1" si="426">IF(RAND()&lt;zamrac11,vykon11*(0.5-0.4*RAND()),vykon11*(1-0.3*RAND()))</f>
        <v>222.79458223886732</v>
      </c>
      <c r="X1124" s="50">
        <f t="shared" ca="1" si="426"/>
        <v>781.32985458609301</v>
      </c>
      <c r="Y1124" s="50">
        <f t="shared" ca="1" si="426"/>
        <v>304.99381636371731</v>
      </c>
      <c r="Z1124" s="50">
        <f t="shared" ca="1" si="426"/>
        <v>863.06511740902829</v>
      </c>
      <c r="AA1124" s="50">
        <f t="shared" ca="1" si="426"/>
        <v>680.69574466663369</v>
      </c>
      <c r="AB1124" s="50">
        <f t="shared" ca="1" si="426"/>
        <v>336.71873782418163</v>
      </c>
      <c r="AC1124" s="50">
        <f t="shared" ca="1" si="426"/>
        <v>787.98452151081756</v>
      </c>
      <c r="AD1124" s="50">
        <f t="shared" ca="1" si="426"/>
        <v>125.44838759937781</v>
      </c>
      <c r="AE1124" s="50">
        <f t="shared" ca="1" si="426"/>
        <v>831.09883014042271</v>
      </c>
      <c r="AF1124" s="50">
        <f t="shared" ca="1" si="426"/>
        <v>749.50123489288137</v>
      </c>
      <c r="AG1124" s="51"/>
      <c r="AH1124" s="50">
        <f t="shared" ca="1" si="413"/>
        <v>18254.077686849265</v>
      </c>
      <c r="AI1124" s="50">
        <f t="shared" ca="1" si="414"/>
        <v>608.46925622830884</v>
      </c>
      <c r="AJ1124" s="50">
        <f t="shared" ca="1" si="415"/>
        <v>4168.3694054539901</v>
      </c>
      <c r="AK1124" s="50">
        <f t="shared" ca="1" si="416"/>
        <v>125.44838759937781</v>
      </c>
      <c r="AL1124" s="51">
        <f t="shared" ca="1" si="417"/>
        <v>3767.5355156682763</v>
      </c>
    </row>
    <row r="1125" spans="2:38" x14ac:dyDescent="0.25">
      <c r="B1125" s="5">
        <v>32</v>
      </c>
      <c r="C1125" s="49">
        <f t="shared" ca="1" si="424"/>
        <v>768.64696536471524</v>
      </c>
      <c r="D1125" s="50">
        <f t="shared" ca="1" si="424"/>
        <v>131.75140694926424</v>
      </c>
      <c r="E1125" s="50">
        <f t="shared" ca="1" si="424"/>
        <v>317.72022815848203</v>
      </c>
      <c r="F1125" s="50">
        <f t="shared" ca="1" si="424"/>
        <v>300.59701212534782</v>
      </c>
      <c r="G1125" s="50">
        <f t="shared" ca="1" si="424"/>
        <v>410.94034974313638</v>
      </c>
      <c r="H1125" s="50">
        <f t="shared" ca="1" si="424"/>
        <v>963.38866372035852</v>
      </c>
      <c r="I1125" s="50">
        <f t="shared" ca="1" si="424"/>
        <v>129.50452215693855</v>
      </c>
      <c r="J1125" s="50">
        <f t="shared" ca="1" si="424"/>
        <v>789.04016459346985</v>
      </c>
      <c r="K1125" s="50">
        <f t="shared" ca="1" si="424"/>
        <v>694.30844742991735</v>
      </c>
      <c r="L1125" s="50">
        <f t="shared" ca="1" si="424"/>
        <v>685.57113949794359</v>
      </c>
      <c r="M1125" s="50">
        <f t="shared" ca="1" si="425"/>
        <v>426.38884115378085</v>
      </c>
      <c r="N1125" s="50">
        <f t="shared" ca="1" si="425"/>
        <v>396.05768131461434</v>
      </c>
      <c r="O1125" s="50">
        <f t="shared" ca="1" si="425"/>
        <v>405.05331598359305</v>
      </c>
      <c r="P1125" s="50">
        <f t="shared" ca="1" si="425"/>
        <v>124.21418472793326</v>
      </c>
      <c r="Q1125" s="50">
        <f t="shared" ca="1" si="425"/>
        <v>934.38170043118623</v>
      </c>
      <c r="R1125" s="50">
        <f t="shared" ca="1" si="425"/>
        <v>724.82917086326847</v>
      </c>
      <c r="S1125" s="50">
        <f t="shared" ca="1" si="425"/>
        <v>359.95355423903948</v>
      </c>
      <c r="T1125" s="50">
        <f t="shared" ca="1" si="425"/>
        <v>316.988139073566</v>
      </c>
      <c r="U1125" s="50">
        <f t="shared" ca="1" si="425"/>
        <v>235.62219631435073</v>
      </c>
      <c r="V1125" s="50">
        <f t="shared" ca="1" si="425"/>
        <v>441.53759438624121</v>
      </c>
      <c r="W1125" s="50">
        <f t="shared" ca="1" si="426"/>
        <v>191.69163538710566</v>
      </c>
      <c r="X1125" s="50">
        <f t="shared" ca="1" si="426"/>
        <v>298.86003087677699</v>
      </c>
      <c r="Y1125" s="50">
        <f t="shared" ca="1" si="426"/>
        <v>799.40059719978569</v>
      </c>
      <c r="Z1125" s="50">
        <f t="shared" ca="1" si="426"/>
        <v>483.5409885954565</v>
      </c>
      <c r="AA1125" s="50">
        <f t="shared" ca="1" si="426"/>
        <v>796.28362230233154</v>
      </c>
      <c r="AB1125" s="50">
        <f t="shared" ca="1" si="426"/>
        <v>776.78527273861994</v>
      </c>
      <c r="AC1125" s="50">
        <f t="shared" ca="1" si="426"/>
        <v>717.65784417727843</v>
      </c>
      <c r="AD1125" s="50">
        <f t="shared" ca="1" si="426"/>
        <v>295.84182059558213</v>
      </c>
      <c r="AE1125" s="50">
        <f t="shared" ca="1" si="426"/>
        <v>751.71828135405042</v>
      </c>
      <c r="AF1125" s="50">
        <f t="shared" ca="1" si="426"/>
        <v>419.78705284560306</v>
      </c>
      <c r="AG1125" s="51"/>
      <c r="AH1125" s="50">
        <f t="shared" ca="1" si="413"/>
        <v>15088.062424299736</v>
      </c>
      <c r="AI1125" s="50">
        <f t="shared" ca="1" si="414"/>
        <v>502.93541414332452</v>
      </c>
      <c r="AJ1125" s="50">
        <f t="shared" ca="1" si="415"/>
        <v>3479.1392725250207</v>
      </c>
      <c r="AK1125" s="50">
        <f t="shared" ca="1" si="416"/>
        <v>124.21418472793326</v>
      </c>
      <c r="AL1125" s="51">
        <f t="shared" ca="1" si="417"/>
        <v>3022.5491482182429</v>
      </c>
    </row>
    <row r="1126" spans="2:38" x14ac:dyDescent="0.25">
      <c r="B1126" s="5">
        <v>33</v>
      </c>
      <c r="C1126" s="49">
        <f t="shared" ca="1" si="424"/>
        <v>360.60417699778009</v>
      </c>
      <c r="D1126" s="50">
        <f t="shared" ca="1" si="424"/>
        <v>679.04937072383098</v>
      </c>
      <c r="E1126" s="50">
        <f t="shared" ca="1" si="424"/>
        <v>183.15043717294026</v>
      </c>
      <c r="F1126" s="50">
        <f t="shared" ca="1" si="424"/>
        <v>693.24868045604455</v>
      </c>
      <c r="G1126" s="50">
        <f t="shared" ca="1" si="424"/>
        <v>946.62704324480603</v>
      </c>
      <c r="H1126" s="50">
        <f t="shared" ca="1" si="424"/>
        <v>325.90208048352537</v>
      </c>
      <c r="I1126" s="50">
        <f t="shared" ca="1" si="424"/>
        <v>116.1528234363338</v>
      </c>
      <c r="J1126" s="50">
        <f t="shared" ca="1" si="424"/>
        <v>197.04987379408789</v>
      </c>
      <c r="K1126" s="50">
        <f t="shared" ca="1" si="424"/>
        <v>335.02970889794636</v>
      </c>
      <c r="L1126" s="50">
        <f t="shared" ca="1" si="424"/>
        <v>176.45927256252611</v>
      </c>
      <c r="M1126" s="50">
        <f t="shared" ca="1" si="425"/>
        <v>387.19135732916709</v>
      </c>
      <c r="N1126" s="50">
        <f t="shared" ca="1" si="425"/>
        <v>889.65021554175803</v>
      </c>
      <c r="O1126" s="50">
        <f t="shared" ca="1" si="425"/>
        <v>871.50575063309122</v>
      </c>
      <c r="P1126" s="50">
        <f t="shared" ca="1" si="425"/>
        <v>928.00916717465816</v>
      </c>
      <c r="Q1126" s="50">
        <f t="shared" ca="1" si="425"/>
        <v>177.35364925486996</v>
      </c>
      <c r="R1126" s="50">
        <f t="shared" ca="1" si="425"/>
        <v>865.02653766056653</v>
      </c>
      <c r="S1126" s="50">
        <f t="shared" ca="1" si="425"/>
        <v>236.31253460815344</v>
      </c>
      <c r="T1126" s="50">
        <f t="shared" ca="1" si="425"/>
        <v>99.541753353594444</v>
      </c>
      <c r="U1126" s="50">
        <f t="shared" ca="1" si="425"/>
        <v>896.78652451952689</v>
      </c>
      <c r="V1126" s="50">
        <f t="shared" ca="1" si="425"/>
        <v>935.19818987048188</v>
      </c>
      <c r="W1126" s="50">
        <f t="shared" ca="1" si="426"/>
        <v>131.84573780942009</v>
      </c>
      <c r="X1126" s="50">
        <f t="shared" ca="1" si="426"/>
        <v>251.01159853840818</v>
      </c>
      <c r="Y1126" s="50">
        <f t="shared" ca="1" si="426"/>
        <v>859.71558353080184</v>
      </c>
      <c r="Z1126" s="50">
        <f t="shared" ca="1" si="426"/>
        <v>307.13255408214712</v>
      </c>
      <c r="AA1126" s="50">
        <f t="shared" ca="1" si="426"/>
        <v>872.2521991575403</v>
      </c>
      <c r="AB1126" s="50">
        <f t="shared" ca="1" si="426"/>
        <v>805.00280030684326</v>
      </c>
      <c r="AC1126" s="50">
        <f t="shared" ca="1" si="426"/>
        <v>729.07824798923639</v>
      </c>
      <c r="AD1126" s="50">
        <f t="shared" ca="1" si="426"/>
        <v>334.40200236859607</v>
      </c>
      <c r="AE1126" s="50">
        <f t="shared" ca="1" si="426"/>
        <v>325.55836309238703</v>
      </c>
      <c r="AF1126" s="50">
        <f t="shared" ca="1" si="426"/>
        <v>341.67467314313677</v>
      </c>
      <c r="AG1126" s="51"/>
      <c r="AH1126" s="50">
        <f t="shared" ca="1" si="413"/>
        <v>15257.522907734206</v>
      </c>
      <c r="AI1126" s="50">
        <f t="shared" ca="1" si="414"/>
        <v>508.58409692447356</v>
      </c>
      <c r="AJ1126" s="50">
        <f t="shared" ca="1" si="415"/>
        <v>3647.5724678746701</v>
      </c>
      <c r="AK1126" s="50">
        <f t="shared" ca="1" si="416"/>
        <v>99.541753353594444</v>
      </c>
      <c r="AL1126" s="51">
        <f t="shared" ca="1" si="417"/>
        <v>3304.7346125152608</v>
      </c>
    </row>
    <row r="1127" spans="2:38" x14ac:dyDescent="0.25">
      <c r="B1127" s="5">
        <v>34</v>
      </c>
      <c r="C1127" s="49">
        <f t="shared" ca="1" si="424"/>
        <v>965.47491578711481</v>
      </c>
      <c r="D1127" s="50">
        <f t="shared" ca="1" si="424"/>
        <v>895.50848375578744</v>
      </c>
      <c r="E1127" s="50">
        <f t="shared" ca="1" si="424"/>
        <v>242.09005550924215</v>
      </c>
      <c r="F1127" s="50">
        <f t="shared" ca="1" si="424"/>
        <v>828.58242184109884</v>
      </c>
      <c r="G1127" s="50">
        <f t="shared" ca="1" si="424"/>
        <v>762.53806703055989</v>
      </c>
      <c r="H1127" s="50">
        <f t="shared" ca="1" si="424"/>
        <v>806.10660042151949</v>
      </c>
      <c r="I1127" s="50">
        <f t="shared" ca="1" si="424"/>
        <v>217.20867150640618</v>
      </c>
      <c r="J1127" s="50">
        <f t="shared" ca="1" si="424"/>
        <v>754.19146222767085</v>
      </c>
      <c r="K1127" s="50">
        <f t="shared" ca="1" si="424"/>
        <v>239.12294366474455</v>
      </c>
      <c r="L1127" s="50">
        <f t="shared" ca="1" si="424"/>
        <v>720.07814647023054</v>
      </c>
      <c r="M1127" s="50">
        <f t="shared" ca="1" si="425"/>
        <v>809.93455083436697</v>
      </c>
      <c r="N1127" s="50">
        <f t="shared" ca="1" si="425"/>
        <v>233.91768684239429</v>
      </c>
      <c r="O1127" s="50">
        <f t="shared" ca="1" si="425"/>
        <v>475.0861191760934</v>
      </c>
      <c r="P1127" s="50">
        <f t="shared" ca="1" si="425"/>
        <v>719.25732552431191</v>
      </c>
      <c r="Q1127" s="50">
        <f t="shared" ca="1" si="425"/>
        <v>393.43415759298267</v>
      </c>
      <c r="R1127" s="50">
        <f t="shared" ca="1" si="425"/>
        <v>770.20635989806647</v>
      </c>
      <c r="S1127" s="50">
        <f t="shared" ca="1" si="425"/>
        <v>168.33359921683589</v>
      </c>
      <c r="T1127" s="50">
        <f t="shared" ca="1" si="425"/>
        <v>477.83000960653084</v>
      </c>
      <c r="U1127" s="50">
        <f t="shared" ca="1" si="425"/>
        <v>422.03652082510513</v>
      </c>
      <c r="V1127" s="50">
        <f t="shared" ca="1" si="425"/>
        <v>881.04476298926545</v>
      </c>
      <c r="W1127" s="50">
        <f t="shared" ca="1" si="426"/>
        <v>941.59626272258288</v>
      </c>
      <c r="X1127" s="50">
        <f t="shared" ca="1" si="426"/>
        <v>136.04202881255793</v>
      </c>
      <c r="Y1127" s="50">
        <f t="shared" ca="1" si="426"/>
        <v>246.218820495063</v>
      </c>
      <c r="Z1127" s="50">
        <f t="shared" ca="1" si="426"/>
        <v>834.12293025754877</v>
      </c>
      <c r="AA1127" s="50">
        <f t="shared" ca="1" si="426"/>
        <v>830.97823173898553</v>
      </c>
      <c r="AB1127" s="50">
        <f t="shared" ca="1" si="426"/>
        <v>361.76734920850845</v>
      </c>
      <c r="AC1127" s="50">
        <f t="shared" ca="1" si="426"/>
        <v>805.44979743137958</v>
      </c>
      <c r="AD1127" s="50">
        <f t="shared" ca="1" si="426"/>
        <v>905.32688562279975</v>
      </c>
      <c r="AE1127" s="50">
        <f t="shared" ca="1" si="426"/>
        <v>872.41975879016525</v>
      </c>
      <c r="AF1127" s="50">
        <f t="shared" ca="1" si="426"/>
        <v>696.50289715060444</v>
      </c>
      <c r="AG1127" s="51"/>
      <c r="AH1127" s="50">
        <f t="shared" ca="1" si="413"/>
        <v>18412.407822950525</v>
      </c>
      <c r="AI1127" s="50">
        <f t="shared" ref="AI1127:AI1158" ca="1" si="427">AVERAGE(C1127:AG1127)</f>
        <v>613.74692743168418</v>
      </c>
      <c r="AJ1127" s="50">
        <f t="shared" ca="1" si="415"/>
        <v>4210.8712917524381</v>
      </c>
      <c r="AK1127" s="50">
        <f t="shared" ca="1" si="416"/>
        <v>136.04202881255793</v>
      </c>
      <c r="AL1127" s="51">
        <f t="shared" ca="1" si="417"/>
        <v>3951.5882347398119</v>
      </c>
    </row>
    <row r="1128" spans="2:38" x14ac:dyDescent="0.25">
      <c r="B1128" s="5">
        <v>35</v>
      </c>
      <c r="C1128" s="49">
        <f t="shared" ca="1" si="424"/>
        <v>347.2940758479466</v>
      </c>
      <c r="D1128" s="50">
        <f t="shared" ca="1" si="424"/>
        <v>240.76585156500209</v>
      </c>
      <c r="E1128" s="50">
        <f t="shared" ca="1" si="424"/>
        <v>171.29452956984377</v>
      </c>
      <c r="F1128" s="50">
        <f t="shared" ca="1" si="424"/>
        <v>477.13756676740468</v>
      </c>
      <c r="G1128" s="50">
        <f t="shared" ca="1" si="424"/>
        <v>111.6173612250718</v>
      </c>
      <c r="H1128" s="50">
        <f t="shared" ca="1" si="424"/>
        <v>374.81568813828233</v>
      </c>
      <c r="I1128" s="50">
        <f t="shared" ca="1" si="424"/>
        <v>709.38903756099614</v>
      </c>
      <c r="J1128" s="50">
        <f t="shared" ca="1" si="424"/>
        <v>238.52710191279635</v>
      </c>
      <c r="K1128" s="50">
        <f t="shared" ca="1" si="424"/>
        <v>700.40369711697406</v>
      </c>
      <c r="L1128" s="50">
        <f t="shared" ca="1" si="424"/>
        <v>317.14415111028575</v>
      </c>
      <c r="M1128" s="50">
        <f t="shared" ca="1" si="425"/>
        <v>942.91834400484788</v>
      </c>
      <c r="N1128" s="50">
        <f t="shared" ca="1" si="425"/>
        <v>455.82306547358996</v>
      </c>
      <c r="O1128" s="50">
        <f t="shared" ca="1" si="425"/>
        <v>140.16323036153148</v>
      </c>
      <c r="P1128" s="50">
        <f t="shared" ca="1" si="425"/>
        <v>138.52197260044252</v>
      </c>
      <c r="Q1128" s="50">
        <f t="shared" ca="1" si="425"/>
        <v>470.66196830174408</v>
      </c>
      <c r="R1128" s="50">
        <f t="shared" ca="1" si="425"/>
        <v>320.35075694992616</v>
      </c>
      <c r="S1128" s="50">
        <f t="shared" ca="1" si="425"/>
        <v>460.74494033511905</v>
      </c>
      <c r="T1128" s="50">
        <f t="shared" ca="1" si="425"/>
        <v>299.90022113233459</v>
      </c>
      <c r="U1128" s="50">
        <f t="shared" ca="1" si="425"/>
        <v>751.9247218487078</v>
      </c>
      <c r="V1128" s="50">
        <f t="shared" ca="1" si="425"/>
        <v>832.5394510002468</v>
      </c>
      <c r="W1128" s="50">
        <f t="shared" ca="1" si="426"/>
        <v>713.43980401411068</v>
      </c>
      <c r="X1128" s="50">
        <f t="shared" ca="1" si="426"/>
        <v>739.20180926383034</v>
      </c>
      <c r="Y1128" s="50">
        <f t="shared" ca="1" si="426"/>
        <v>395.52600802341198</v>
      </c>
      <c r="Z1128" s="50">
        <f t="shared" ca="1" si="426"/>
        <v>681.52317516646872</v>
      </c>
      <c r="AA1128" s="50">
        <f t="shared" ca="1" si="426"/>
        <v>905.79349206014615</v>
      </c>
      <c r="AB1128" s="50">
        <f t="shared" ca="1" si="426"/>
        <v>778.99288064877862</v>
      </c>
      <c r="AC1128" s="50">
        <f t="shared" ca="1" si="426"/>
        <v>251.16046918645739</v>
      </c>
      <c r="AD1128" s="50">
        <f t="shared" ca="1" si="426"/>
        <v>739.9287795924605</v>
      </c>
      <c r="AE1128" s="50">
        <f t="shared" ca="1" si="426"/>
        <v>873.68985341026018</v>
      </c>
      <c r="AF1128" s="50">
        <f t="shared" ca="1" si="426"/>
        <v>727.5513434018153</v>
      </c>
      <c r="AG1128" s="51"/>
      <c r="AH1128" s="50">
        <f t="shared" ca="1" si="413"/>
        <v>15308.745347590835</v>
      </c>
      <c r="AI1128" s="50">
        <f t="shared" ca="1" si="427"/>
        <v>510.2915115863612</v>
      </c>
      <c r="AJ1128" s="50">
        <f t="shared" ca="1" si="415"/>
        <v>3426.8760376946893</v>
      </c>
      <c r="AK1128" s="50">
        <f t="shared" ca="1" si="416"/>
        <v>111.6173612250718</v>
      </c>
      <c r="AL1128" s="51">
        <f t="shared" ca="1" si="417"/>
        <v>2432.3141106745475</v>
      </c>
    </row>
    <row r="1129" spans="2:38" x14ac:dyDescent="0.25">
      <c r="B1129" s="5">
        <v>36</v>
      </c>
      <c r="C1129" s="49">
        <f t="shared" ca="1" si="424"/>
        <v>869.89597272983326</v>
      </c>
      <c r="D1129" s="50">
        <f t="shared" ca="1" si="424"/>
        <v>425.69036965749234</v>
      </c>
      <c r="E1129" s="50">
        <f t="shared" ca="1" si="424"/>
        <v>456.64247790642952</v>
      </c>
      <c r="F1129" s="50">
        <f t="shared" ca="1" si="424"/>
        <v>812.99046664238324</v>
      </c>
      <c r="G1129" s="50">
        <f t="shared" ca="1" si="424"/>
        <v>273.5781651443516</v>
      </c>
      <c r="H1129" s="50">
        <f t="shared" ca="1" si="424"/>
        <v>461.67660270257215</v>
      </c>
      <c r="I1129" s="50">
        <f t="shared" ca="1" si="424"/>
        <v>420.43849548444859</v>
      </c>
      <c r="J1129" s="50">
        <f t="shared" ca="1" si="424"/>
        <v>803.65598940245036</v>
      </c>
      <c r="K1129" s="50">
        <f t="shared" ca="1" si="424"/>
        <v>223.19909873045782</v>
      </c>
      <c r="L1129" s="50">
        <f t="shared" ca="1" si="424"/>
        <v>281.24100347389282</v>
      </c>
      <c r="M1129" s="50">
        <f t="shared" ca="1" si="425"/>
        <v>423.11274116560855</v>
      </c>
      <c r="N1129" s="50">
        <f t="shared" ca="1" si="425"/>
        <v>112.94649429640521</v>
      </c>
      <c r="O1129" s="50">
        <f t="shared" ca="1" si="425"/>
        <v>150.19513898203283</v>
      </c>
      <c r="P1129" s="50">
        <f t="shared" ca="1" si="425"/>
        <v>409.53390641146478</v>
      </c>
      <c r="Q1129" s="50">
        <f t="shared" ca="1" si="425"/>
        <v>235.25069317654905</v>
      </c>
      <c r="R1129" s="50">
        <f t="shared" ca="1" si="425"/>
        <v>844.63655637464069</v>
      </c>
      <c r="S1129" s="50">
        <f t="shared" ca="1" si="425"/>
        <v>692.78993824517079</v>
      </c>
      <c r="T1129" s="50">
        <f t="shared" ca="1" si="425"/>
        <v>278.82912191152286</v>
      </c>
      <c r="U1129" s="50">
        <f t="shared" ca="1" si="425"/>
        <v>426.88072823222728</v>
      </c>
      <c r="V1129" s="50">
        <f t="shared" ca="1" si="425"/>
        <v>256.18045151015417</v>
      </c>
      <c r="W1129" s="50">
        <f t="shared" ca="1" si="426"/>
        <v>456.83064226787013</v>
      </c>
      <c r="X1129" s="50">
        <f t="shared" ca="1" si="426"/>
        <v>800.33792649679879</v>
      </c>
      <c r="Y1129" s="50">
        <f t="shared" ca="1" si="426"/>
        <v>269.84270294308322</v>
      </c>
      <c r="Z1129" s="50">
        <f t="shared" ca="1" si="426"/>
        <v>99.29799333026213</v>
      </c>
      <c r="AA1129" s="50">
        <f t="shared" ca="1" si="426"/>
        <v>919.84471001630504</v>
      </c>
      <c r="AB1129" s="50">
        <f t="shared" ca="1" si="426"/>
        <v>857.89768641908927</v>
      </c>
      <c r="AC1129" s="50">
        <f t="shared" ca="1" si="426"/>
        <v>868.5632370505532</v>
      </c>
      <c r="AD1129" s="50">
        <f t="shared" ca="1" si="426"/>
        <v>704.70703191565576</v>
      </c>
      <c r="AE1129" s="50">
        <f t="shared" ca="1" si="426"/>
        <v>865.27623193911188</v>
      </c>
      <c r="AF1129" s="50">
        <f t="shared" ca="1" si="426"/>
        <v>250.74823008460058</v>
      </c>
      <c r="AG1129" s="51"/>
      <c r="AH1129" s="50">
        <f t="shared" ca="1" si="413"/>
        <v>14952.710804643419</v>
      </c>
      <c r="AI1129" s="50">
        <f t="shared" ca="1" si="427"/>
        <v>498.42369348811394</v>
      </c>
      <c r="AJ1129" s="50">
        <f t="shared" ca="1" si="415"/>
        <v>3459.1715856549263</v>
      </c>
      <c r="AK1129" s="50">
        <f t="shared" ca="1" si="416"/>
        <v>99.29799333026213</v>
      </c>
      <c r="AL1129" s="51">
        <f t="shared" ca="1" si="417"/>
        <v>2403.8843724623125</v>
      </c>
    </row>
    <row r="1130" spans="2:38" x14ac:dyDescent="0.25">
      <c r="B1130" s="5">
        <v>37</v>
      </c>
      <c r="C1130" s="49">
        <f t="shared" ca="1" si="424"/>
        <v>826.17787503498846</v>
      </c>
      <c r="D1130" s="50">
        <f t="shared" ca="1" si="424"/>
        <v>321.60601444099427</v>
      </c>
      <c r="E1130" s="50">
        <f t="shared" ca="1" si="424"/>
        <v>408.84215452882131</v>
      </c>
      <c r="F1130" s="50">
        <f t="shared" ca="1" si="424"/>
        <v>776.83385204062836</v>
      </c>
      <c r="G1130" s="50">
        <f t="shared" ca="1" si="424"/>
        <v>879.01022904295769</v>
      </c>
      <c r="H1130" s="50">
        <f t="shared" ca="1" si="424"/>
        <v>762.99423543832506</v>
      </c>
      <c r="I1130" s="50">
        <f t="shared" ca="1" si="424"/>
        <v>872.23483604598493</v>
      </c>
      <c r="J1130" s="50">
        <f t="shared" ca="1" si="424"/>
        <v>394.33316163686357</v>
      </c>
      <c r="K1130" s="50">
        <f t="shared" ca="1" si="424"/>
        <v>950.07372921628507</v>
      </c>
      <c r="L1130" s="50">
        <f t="shared" ca="1" si="424"/>
        <v>120.39246965802361</v>
      </c>
      <c r="M1130" s="50">
        <f t="shared" ca="1" si="425"/>
        <v>261.68895211452775</v>
      </c>
      <c r="N1130" s="50">
        <f t="shared" ca="1" si="425"/>
        <v>781.89874721325236</v>
      </c>
      <c r="O1130" s="50">
        <f t="shared" ca="1" si="425"/>
        <v>159.5501022766868</v>
      </c>
      <c r="P1130" s="50">
        <f t="shared" ca="1" si="425"/>
        <v>100.46905753181551</v>
      </c>
      <c r="Q1130" s="50">
        <f t="shared" ca="1" si="425"/>
        <v>379.66298000180728</v>
      </c>
      <c r="R1130" s="50">
        <f t="shared" ca="1" si="425"/>
        <v>723.51280640167761</v>
      </c>
      <c r="S1130" s="50">
        <f t="shared" ca="1" si="425"/>
        <v>726.52029677061853</v>
      </c>
      <c r="T1130" s="50">
        <f t="shared" ca="1" si="425"/>
        <v>954.419941316924</v>
      </c>
      <c r="U1130" s="50">
        <f t="shared" ca="1" si="425"/>
        <v>156.62785042961244</v>
      </c>
      <c r="V1130" s="50">
        <f t="shared" ca="1" si="425"/>
        <v>459.74549691554495</v>
      </c>
      <c r="W1130" s="50">
        <f t="shared" ca="1" si="426"/>
        <v>882.69668474159175</v>
      </c>
      <c r="X1130" s="50">
        <f t="shared" ca="1" si="426"/>
        <v>713.50799595924912</v>
      </c>
      <c r="Y1130" s="50">
        <f t="shared" ca="1" si="426"/>
        <v>294.29533879639166</v>
      </c>
      <c r="Z1130" s="50">
        <f t="shared" ca="1" si="426"/>
        <v>883.30275152408876</v>
      </c>
      <c r="AA1130" s="50">
        <f t="shared" ca="1" si="426"/>
        <v>465.67327950420878</v>
      </c>
      <c r="AB1130" s="50">
        <f t="shared" ca="1" si="426"/>
        <v>158.58987680480317</v>
      </c>
      <c r="AC1130" s="50">
        <f t="shared" ca="1" si="426"/>
        <v>153.09889621247177</v>
      </c>
      <c r="AD1130" s="50">
        <f t="shared" ca="1" si="426"/>
        <v>874.4034624028676</v>
      </c>
      <c r="AE1130" s="50">
        <f t="shared" ca="1" si="426"/>
        <v>960.62622445290435</v>
      </c>
      <c r="AF1130" s="50">
        <f t="shared" ca="1" si="426"/>
        <v>964.75052070592324</v>
      </c>
      <c r="AG1130" s="51"/>
      <c r="AH1130" s="50">
        <f t="shared" ca="1" si="413"/>
        <v>17367.53981916084</v>
      </c>
      <c r="AI1130" s="50">
        <f t="shared" ca="1" si="427"/>
        <v>578.91799397202806</v>
      </c>
      <c r="AJ1130" s="50">
        <f t="shared" ca="1" si="415"/>
        <v>3860.540768500503</v>
      </c>
      <c r="AK1130" s="50">
        <f t="shared" ca="1" si="416"/>
        <v>100.46905753181551</v>
      </c>
      <c r="AL1130" s="51">
        <f t="shared" ca="1" si="417"/>
        <v>2768.4062196474542</v>
      </c>
    </row>
    <row r="1131" spans="2:38" x14ac:dyDescent="0.25">
      <c r="B1131" s="5">
        <v>38</v>
      </c>
      <c r="C1131" s="49">
        <f t="shared" ca="1" si="424"/>
        <v>301.63572697756337</v>
      </c>
      <c r="D1131" s="50">
        <f t="shared" ca="1" si="424"/>
        <v>149.40312206522998</v>
      </c>
      <c r="E1131" s="50">
        <f t="shared" ca="1" si="424"/>
        <v>738.72222319158357</v>
      </c>
      <c r="F1131" s="50">
        <f t="shared" ca="1" si="424"/>
        <v>698.94190890301149</v>
      </c>
      <c r="G1131" s="50">
        <f t="shared" ca="1" si="424"/>
        <v>149.49438243495092</v>
      </c>
      <c r="H1131" s="50">
        <f t="shared" ca="1" si="424"/>
        <v>448.83529062716929</v>
      </c>
      <c r="I1131" s="50">
        <f t="shared" ca="1" si="424"/>
        <v>772.67047772299884</v>
      </c>
      <c r="J1131" s="50">
        <f t="shared" ca="1" si="424"/>
        <v>927.6682296191791</v>
      </c>
      <c r="K1131" s="50">
        <f t="shared" ca="1" si="424"/>
        <v>349.61895763767967</v>
      </c>
      <c r="L1131" s="50">
        <f t="shared" ca="1" si="424"/>
        <v>773.72578249435253</v>
      </c>
      <c r="M1131" s="50">
        <f t="shared" ca="1" si="425"/>
        <v>360.14708014918494</v>
      </c>
      <c r="N1131" s="50">
        <f t="shared" ca="1" si="425"/>
        <v>734.82275169667787</v>
      </c>
      <c r="O1131" s="50">
        <f t="shared" ca="1" si="425"/>
        <v>812.02044830284945</v>
      </c>
      <c r="P1131" s="50">
        <f t="shared" ca="1" si="425"/>
        <v>111.14303869992278</v>
      </c>
      <c r="Q1131" s="50">
        <f t="shared" ca="1" si="425"/>
        <v>226.1877740250155</v>
      </c>
      <c r="R1131" s="50">
        <f t="shared" ca="1" si="425"/>
        <v>713.03951293834427</v>
      </c>
      <c r="S1131" s="50">
        <f t="shared" ca="1" si="425"/>
        <v>465.01061385433133</v>
      </c>
      <c r="T1131" s="50">
        <f t="shared" ca="1" si="425"/>
        <v>689.29636060550354</v>
      </c>
      <c r="U1131" s="50">
        <f t="shared" ca="1" si="425"/>
        <v>235.49843597628387</v>
      </c>
      <c r="V1131" s="50">
        <f t="shared" ca="1" si="425"/>
        <v>265.6618368130932</v>
      </c>
      <c r="W1131" s="50">
        <f t="shared" ca="1" si="426"/>
        <v>301.08437154666018</v>
      </c>
      <c r="X1131" s="50">
        <f t="shared" ca="1" si="426"/>
        <v>699.70040615601181</v>
      </c>
      <c r="Y1131" s="50">
        <f t="shared" ca="1" si="426"/>
        <v>391.27182748089388</v>
      </c>
      <c r="Z1131" s="50">
        <f t="shared" ca="1" si="426"/>
        <v>455.97069494559412</v>
      </c>
      <c r="AA1131" s="50">
        <f t="shared" ca="1" si="426"/>
        <v>121.47735555405139</v>
      </c>
      <c r="AB1131" s="50">
        <f t="shared" ca="1" si="426"/>
        <v>777.82525310109304</v>
      </c>
      <c r="AC1131" s="50">
        <f t="shared" ca="1" si="426"/>
        <v>677.92428191960607</v>
      </c>
      <c r="AD1131" s="50">
        <f t="shared" ca="1" si="426"/>
        <v>251.77578894571803</v>
      </c>
      <c r="AE1131" s="50">
        <f t="shared" ca="1" si="426"/>
        <v>949.35350815100992</v>
      </c>
      <c r="AF1131" s="50">
        <f t="shared" ca="1" si="426"/>
        <v>896.72460550783717</v>
      </c>
      <c r="AG1131" s="51"/>
      <c r="AH1131" s="50">
        <f t="shared" ca="1" si="413"/>
        <v>15446.652048043399</v>
      </c>
      <c r="AI1131" s="50">
        <f t="shared" ca="1" si="427"/>
        <v>514.88840160144662</v>
      </c>
      <c r="AJ1131" s="50">
        <f t="shared" ca="1" si="415"/>
        <v>3400.1434835961381</v>
      </c>
      <c r="AK1131" s="50">
        <f t="shared" ca="1" si="416"/>
        <v>111.14303869992278</v>
      </c>
      <c r="AL1131" s="51">
        <f t="shared" ca="1" si="417"/>
        <v>2895.7789057592317</v>
      </c>
    </row>
    <row r="1132" spans="2:38" x14ac:dyDescent="0.25">
      <c r="B1132" s="5">
        <v>39</v>
      </c>
      <c r="C1132" s="49">
        <f t="shared" ca="1" si="424"/>
        <v>315.49945838352238</v>
      </c>
      <c r="D1132" s="50">
        <f t="shared" ca="1" si="424"/>
        <v>435.2011729217117</v>
      </c>
      <c r="E1132" s="50">
        <f t="shared" ca="1" si="424"/>
        <v>464.307508044033</v>
      </c>
      <c r="F1132" s="50">
        <f t="shared" ca="1" si="424"/>
        <v>826.25964790723231</v>
      </c>
      <c r="G1132" s="50">
        <f t="shared" ca="1" si="424"/>
        <v>688.29941509608841</v>
      </c>
      <c r="H1132" s="50">
        <f t="shared" ca="1" si="424"/>
        <v>466.65393056218602</v>
      </c>
      <c r="I1132" s="50">
        <f t="shared" ca="1" si="424"/>
        <v>206.48548258634477</v>
      </c>
      <c r="J1132" s="50">
        <f t="shared" ca="1" si="424"/>
        <v>838.01936512938187</v>
      </c>
      <c r="K1132" s="50">
        <f t="shared" ca="1" si="424"/>
        <v>829.00743382734197</v>
      </c>
      <c r="L1132" s="50">
        <f t="shared" ca="1" si="424"/>
        <v>362.63941132884656</v>
      </c>
      <c r="M1132" s="50">
        <f t="shared" ca="1" si="425"/>
        <v>399.44989062504953</v>
      </c>
      <c r="N1132" s="50">
        <f t="shared" ca="1" si="425"/>
        <v>797.01559861484975</v>
      </c>
      <c r="O1132" s="50">
        <f t="shared" ca="1" si="425"/>
        <v>185.07993647903865</v>
      </c>
      <c r="P1132" s="50">
        <f t="shared" ca="1" si="425"/>
        <v>242.09702427310933</v>
      </c>
      <c r="Q1132" s="50">
        <f t="shared" ca="1" si="425"/>
        <v>452.28270524763843</v>
      </c>
      <c r="R1132" s="50">
        <f t="shared" ca="1" si="425"/>
        <v>391.83007381943531</v>
      </c>
      <c r="S1132" s="50">
        <f t="shared" ca="1" si="425"/>
        <v>267.79493643175238</v>
      </c>
      <c r="T1132" s="50">
        <f t="shared" ca="1" si="425"/>
        <v>215.8163260700023</v>
      </c>
      <c r="U1132" s="50">
        <f t="shared" ca="1" si="425"/>
        <v>281.42637034767654</v>
      </c>
      <c r="V1132" s="50">
        <f t="shared" ca="1" si="425"/>
        <v>229.54711980096286</v>
      </c>
      <c r="W1132" s="50">
        <f t="shared" ca="1" si="426"/>
        <v>750.82233707703574</v>
      </c>
      <c r="X1132" s="50">
        <f t="shared" ca="1" si="426"/>
        <v>896.8909635447452</v>
      </c>
      <c r="Y1132" s="50">
        <f t="shared" ca="1" si="426"/>
        <v>184.39608164310926</v>
      </c>
      <c r="Z1132" s="50">
        <f t="shared" ca="1" si="426"/>
        <v>266.50136568151765</v>
      </c>
      <c r="AA1132" s="50">
        <f t="shared" ca="1" si="426"/>
        <v>830.24773358490211</v>
      </c>
      <c r="AB1132" s="50">
        <f t="shared" ca="1" si="426"/>
        <v>947.8111952095835</v>
      </c>
      <c r="AC1132" s="50">
        <f t="shared" ca="1" si="426"/>
        <v>179.97413809078279</v>
      </c>
      <c r="AD1132" s="50">
        <f t="shared" ca="1" si="426"/>
        <v>336.62816623814678</v>
      </c>
      <c r="AE1132" s="50">
        <f t="shared" ca="1" si="426"/>
        <v>820.51480556775937</v>
      </c>
      <c r="AF1132" s="50">
        <f t="shared" ca="1" si="426"/>
        <v>795.14481885865564</v>
      </c>
      <c r="AG1132" s="51"/>
      <c r="AH1132" s="50">
        <f t="shared" ca="1" si="413"/>
        <v>14903.644412992446</v>
      </c>
      <c r="AI1132" s="50">
        <f t="shared" ca="1" si="427"/>
        <v>496.78814709974819</v>
      </c>
      <c r="AJ1132" s="50">
        <f t="shared" ca="1" si="415"/>
        <v>3321.9961971415064</v>
      </c>
      <c r="AK1132" s="50">
        <f t="shared" ca="1" si="416"/>
        <v>179.97413809078279</v>
      </c>
      <c r="AL1132" s="51">
        <f t="shared" ca="1" si="417"/>
        <v>2589.5198687945035</v>
      </c>
    </row>
    <row r="1133" spans="2:38" x14ac:dyDescent="0.25">
      <c r="B1133" s="5">
        <v>40</v>
      </c>
      <c r="C1133" s="49">
        <f t="shared" ca="1" si="424"/>
        <v>200.38466660444004</v>
      </c>
      <c r="D1133" s="50">
        <f t="shared" ca="1" si="424"/>
        <v>751.12743384117175</v>
      </c>
      <c r="E1133" s="50">
        <f t="shared" ca="1" si="424"/>
        <v>192.14087655783973</v>
      </c>
      <c r="F1133" s="50">
        <f t="shared" ca="1" si="424"/>
        <v>462.26472513627988</v>
      </c>
      <c r="G1133" s="50">
        <f t="shared" ca="1" si="424"/>
        <v>171.04494853363406</v>
      </c>
      <c r="H1133" s="50">
        <f t="shared" ca="1" si="424"/>
        <v>695.00356398825772</v>
      </c>
      <c r="I1133" s="50">
        <f t="shared" ca="1" si="424"/>
        <v>315.28256558685899</v>
      </c>
      <c r="J1133" s="50">
        <f t="shared" ca="1" si="424"/>
        <v>185.11253273922986</v>
      </c>
      <c r="K1133" s="50">
        <f t="shared" ca="1" si="424"/>
        <v>710.5490608458706</v>
      </c>
      <c r="L1133" s="50">
        <f t="shared" ca="1" si="424"/>
        <v>191.93717196934455</v>
      </c>
      <c r="M1133" s="50">
        <f t="shared" ca="1" si="425"/>
        <v>237.56797018726962</v>
      </c>
      <c r="N1133" s="50">
        <f t="shared" ca="1" si="425"/>
        <v>716.45034472261682</v>
      </c>
      <c r="O1133" s="50">
        <f t="shared" ca="1" si="425"/>
        <v>397.18954313620583</v>
      </c>
      <c r="P1133" s="50">
        <f t="shared" ca="1" si="425"/>
        <v>154.106194254862</v>
      </c>
      <c r="Q1133" s="50">
        <f t="shared" ca="1" si="425"/>
        <v>916.02064028178745</v>
      </c>
      <c r="R1133" s="50">
        <f t="shared" ca="1" si="425"/>
        <v>881.34505150898258</v>
      </c>
      <c r="S1133" s="50">
        <f t="shared" ca="1" si="425"/>
        <v>816.53091261787495</v>
      </c>
      <c r="T1133" s="50">
        <f t="shared" ca="1" si="425"/>
        <v>302.35568033518734</v>
      </c>
      <c r="U1133" s="50">
        <f t="shared" ca="1" si="425"/>
        <v>692.2847789873872</v>
      </c>
      <c r="V1133" s="50">
        <f t="shared" ca="1" si="425"/>
        <v>225.50394449771969</v>
      </c>
      <c r="W1133" s="50">
        <f t="shared" ca="1" si="426"/>
        <v>426.7111562428978</v>
      </c>
      <c r="X1133" s="50">
        <f t="shared" ca="1" si="426"/>
        <v>805.70040711599904</v>
      </c>
      <c r="Y1133" s="50">
        <f t="shared" ca="1" si="426"/>
        <v>756.63928931739781</v>
      </c>
      <c r="Z1133" s="50">
        <f t="shared" ca="1" si="426"/>
        <v>250.30390609740843</v>
      </c>
      <c r="AA1133" s="50">
        <f t="shared" ca="1" si="426"/>
        <v>711.26630613647649</v>
      </c>
      <c r="AB1133" s="50">
        <f t="shared" ca="1" si="426"/>
        <v>940.43808541855151</v>
      </c>
      <c r="AC1133" s="50">
        <f t="shared" ca="1" si="426"/>
        <v>869.50134392106099</v>
      </c>
      <c r="AD1133" s="50">
        <f t="shared" ca="1" si="426"/>
        <v>304.38261021947199</v>
      </c>
      <c r="AE1133" s="50">
        <f t="shared" ca="1" si="426"/>
        <v>300.84184665034871</v>
      </c>
      <c r="AF1133" s="50">
        <f t="shared" ca="1" si="426"/>
        <v>117.2818352866924</v>
      </c>
      <c r="AG1133" s="51"/>
      <c r="AH1133" s="50">
        <f t="shared" ca="1" si="413"/>
        <v>14697.269392739125</v>
      </c>
      <c r="AI1133" s="50">
        <f t="shared" ca="1" si="427"/>
        <v>489.90897975797083</v>
      </c>
      <c r="AJ1133" s="50">
        <f t="shared" ca="1" si="415"/>
        <v>3569.786427700521</v>
      </c>
      <c r="AK1133" s="50">
        <f t="shared" ca="1" si="416"/>
        <v>117.2818352866924</v>
      </c>
      <c r="AL1133" s="51">
        <f t="shared" ca="1" si="417"/>
        <v>2592.9128178553992</v>
      </c>
    </row>
    <row r="1134" spans="2:38" x14ac:dyDescent="0.25">
      <c r="B1134" s="5">
        <v>41</v>
      </c>
      <c r="C1134" s="49">
        <f t="shared" ref="C1134:L1143" ca="1" si="428">IF(RAND()&lt;zamrac11,vykon11*(0.5-0.4*RAND()),vykon11*(1-0.3*RAND()))</f>
        <v>772.31594234964666</v>
      </c>
      <c r="D1134" s="50">
        <f t="shared" ca="1" si="428"/>
        <v>225.41397565102827</v>
      </c>
      <c r="E1134" s="50">
        <f t="shared" ca="1" si="428"/>
        <v>432.76961100795847</v>
      </c>
      <c r="F1134" s="50">
        <f t="shared" ca="1" si="428"/>
        <v>186.63647409773844</v>
      </c>
      <c r="G1134" s="50">
        <f t="shared" ca="1" si="428"/>
        <v>710.69234704517112</v>
      </c>
      <c r="H1134" s="50">
        <f t="shared" ca="1" si="428"/>
        <v>917.02137372968627</v>
      </c>
      <c r="I1134" s="50">
        <f t="shared" ca="1" si="428"/>
        <v>805.31275078625652</v>
      </c>
      <c r="J1134" s="50">
        <f t="shared" ca="1" si="428"/>
        <v>146.4098150203059</v>
      </c>
      <c r="K1134" s="50">
        <f t="shared" ca="1" si="428"/>
        <v>274.6977663986346</v>
      </c>
      <c r="L1134" s="50">
        <f t="shared" ca="1" si="428"/>
        <v>346.72399338950106</v>
      </c>
      <c r="M1134" s="50">
        <f t="shared" ref="M1134:V1143" ca="1" si="429">IF(RAND()&lt;zamrac11,vykon11*(0.5-0.4*RAND()),vykon11*(1-0.3*RAND()))</f>
        <v>246.45317797038737</v>
      </c>
      <c r="N1134" s="50">
        <f t="shared" ca="1" si="429"/>
        <v>282.14122829275209</v>
      </c>
      <c r="O1134" s="50">
        <f t="shared" ca="1" si="429"/>
        <v>720.906654000652</v>
      </c>
      <c r="P1134" s="50">
        <f t="shared" ca="1" si="429"/>
        <v>171.26236591352512</v>
      </c>
      <c r="Q1134" s="50">
        <f t="shared" ca="1" si="429"/>
        <v>453.46115685458921</v>
      </c>
      <c r="R1134" s="50">
        <f t="shared" ca="1" si="429"/>
        <v>469.52252690388536</v>
      </c>
      <c r="S1134" s="50">
        <f t="shared" ca="1" si="429"/>
        <v>759.74098749213806</v>
      </c>
      <c r="T1134" s="50">
        <f t="shared" ca="1" si="429"/>
        <v>807.87361014121802</v>
      </c>
      <c r="U1134" s="50">
        <f t="shared" ca="1" si="429"/>
        <v>402.62807492043351</v>
      </c>
      <c r="V1134" s="50">
        <f t="shared" ca="1" si="429"/>
        <v>687.70167138916713</v>
      </c>
      <c r="W1134" s="50">
        <f t="shared" ref="W1134:AF1143" ca="1" si="430">IF(RAND()&lt;zamrac11,vykon11*(0.5-0.4*RAND()),vykon11*(1-0.3*RAND()))</f>
        <v>391.21823563402444</v>
      </c>
      <c r="X1134" s="50">
        <f t="shared" ca="1" si="430"/>
        <v>787.85962798990442</v>
      </c>
      <c r="Y1134" s="50">
        <f t="shared" ca="1" si="430"/>
        <v>380.88124682357113</v>
      </c>
      <c r="Z1134" s="50">
        <f t="shared" ca="1" si="430"/>
        <v>814.78780388765028</v>
      </c>
      <c r="AA1134" s="50">
        <f t="shared" ca="1" si="430"/>
        <v>155.03680661250425</v>
      </c>
      <c r="AB1134" s="50">
        <f t="shared" ca="1" si="430"/>
        <v>263.48971787439655</v>
      </c>
      <c r="AC1134" s="50">
        <f t="shared" ca="1" si="430"/>
        <v>269.31062348381676</v>
      </c>
      <c r="AD1134" s="50">
        <f t="shared" ca="1" si="430"/>
        <v>227.20096432715604</v>
      </c>
      <c r="AE1134" s="50">
        <f t="shared" ca="1" si="430"/>
        <v>466.78514971860017</v>
      </c>
      <c r="AF1134" s="50">
        <f t="shared" ca="1" si="430"/>
        <v>810.96413589260828</v>
      </c>
      <c r="AG1134" s="51"/>
      <c r="AH1134" s="50">
        <f t="shared" ca="1" si="413"/>
        <v>14387.219815598906</v>
      </c>
      <c r="AI1134" s="50">
        <f t="shared" ca="1" si="427"/>
        <v>479.57399385329688</v>
      </c>
      <c r="AJ1134" s="50">
        <f t="shared" ca="1" si="415"/>
        <v>3277.3676324969256</v>
      </c>
      <c r="AK1134" s="50">
        <f t="shared" ca="1" si="416"/>
        <v>146.4098150203059</v>
      </c>
      <c r="AL1134" s="51">
        <f t="shared" ca="1" si="417"/>
        <v>2188.5950009857584</v>
      </c>
    </row>
    <row r="1135" spans="2:38" x14ac:dyDescent="0.25">
      <c r="B1135" s="5">
        <v>42</v>
      </c>
      <c r="C1135" s="49">
        <f t="shared" ca="1" si="428"/>
        <v>843.62863380833244</v>
      </c>
      <c r="D1135" s="50">
        <f t="shared" ca="1" si="428"/>
        <v>170.97657596125748</v>
      </c>
      <c r="E1135" s="50">
        <f t="shared" ca="1" si="428"/>
        <v>755.73364135501288</v>
      </c>
      <c r="F1135" s="50">
        <f t="shared" ca="1" si="428"/>
        <v>859.62283039537829</v>
      </c>
      <c r="G1135" s="50">
        <f t="shared" ca="1" si="428"/>
        <v>290.97650576187976</v>
      </c>
      <c r="H1135" s="50">
        <f t="shared" ca="1" si="428"/>
        <v>265.08964971706632</v>
      </c>
      <c r="I1135" s="50">
        <f t="shared" ca="1" si="428"/>
        <v>107.79023609580639</v>
      </c>
      <c r="J1135" s="50">
        <f t="shared" ca="1" si="428"/>
        <v>874.00430682490469</v>
      </c>
      <c r="K1135" s="50">
        <f t="shared" ca="1" si="428"/>
        <v>680.27006385122775</v>
      </c>
      <c r="L1135" s="50">
        <f t="shared" ca="1" si="428"/>
        <v>960.06180807958799</v>
      </c>
      <c r="M1135" s="50">
        <f t="shared" ca="1" si="429"/>
        <v>311.08327513150016</v>
      </c>
      <c r="N1135" s="50">
        <f t="shared" ca="1" si="429"/>
        <v>761.20171484342563</v>
      </c>
      <c r="O1135" s="50">
        <f t="shared" ca="1" si="429"/>
        <v>112.99352724762699</v>
      </c>
      <c r="P1135" s="50">
        <f t="shared" ca="1" si="429"/>
        <v>702.44960528541299</v>
      </c>
      <c r="Q1135" s="50">
        <f t="shared" ca="1" si="429"/>
        <v>159.69876235117684</v>
      </c>
      <c r="R1135" s="50">
        <f t="shared" ca="1" si="429"/>
        <v>276.14113132652597</v>
      </c>
      <c r="S1135" s="50">
        <f t="shared" ca="1" si="429"/>
        <v>111.2770868211327</v>
      </c>
      <c r="T1135" s="50">
        <f t="shared" ca="1" si="429"/>
        <v>335.57363429685347</v>
      </c>
      <c r="U1135" s="50">
        <f t="shared" ca="1" si="429"/>
        <v>695.70163230518426</v>
      </c>
      <c r="V1135" s="50">
        <f t="shared" ca="1" si="429"/>
        <v>161.41448780890218</v>
      </c>
      <c r="W1135" s="50">
        <f t="shared" ca="1" si="430"/>
        <v>126.91249493148852</v>
      </c>
      <c r="X1135" s="50">
        <f t="shared" ca="1" si="430"/>
        <v>212.50164619070625</v>
      </c>
      <c r="Y1135" s="50">
        <f t="shared" ca="1" si="430"/>
        <v>677.99619576648217</v>
      </c>
      <c r="Z1135" s="50">
        <f t="shared" ca="1" si="430"/>
        <v>813.29086816481777</v>
      </c>
      <c r="AA1135" s="50">
        <f t="shared" ca="1" si="430"/>
        <v>344.51849505524052</v>
      </c>
      <c r="AB1135" s="50">
        <f t="shared" ca="1" si="430"/>
        <v>831.69440596212439</v>
      </c>
      <c r="AC1135" s="50">
        <f t="shared" ca="1" si="430"/>
        <v>821.1812474927209</v>
      </c>
      <c r="AD1135" s="50">
        <f t="shared" ca="1" si="430"/>
        <v>390.07437618629274</v>
      </c>
      <c r="AE1135" s="50">
        <f t="shared" ca="1" si="430"/>
        <v>839.89078430277243</v>
      </c>
      <c r="AF1135" s="50">
        <f t="shared" ca="1" si="430"/>
        <v>107.04139121931647</v>
      </c>
      <c r="AG1135" s="51"/>
      <c r="AH1135" s="50">
        <f t="shared" ca="1" si="413"/>
        <v>14600.791014540158</v>
      </c>
      <c r="AI1135" s="50">
        <f t="shared" ca="1" si="427"/>
        <v>486.69303381800529</v>
      </c>
      <c r="AJ1135" s="50">
        <f t="shared" ca="1" si="415"/>
        <v>3413.4647097545176</v>
      </c>
      <c r="AK1135" s="50">
        <f t="shared" ca="1" si="416"/>
        <v>107.04139121931647</v>
      </c>
      <c r="AL1135" s="51">
        <f t="shared" ca="1" si="417"/>
        <v>1866.7192298412638</v>
      </c>
    </row>
    <row r="1136" spans="2:38" x14ac:dyDescent="0.25">
      <c r="B1136" s="5">
        <v>43</v>
      </c>
      <c r="C1136" s="49">
        <f t="shared" ca="1" si="428"/>
        <v>346.94310679623817</v>
      </c>
      <c r="D1136" s="50">
        <f t="shared" ca="1" si="428"/>
        <v>836.71010721845187</v>
      </c>
      <c r="E1136" s="50">
        <f t="shared" ca="1" si="428"/>
        <v>217.8257629336297</v>
      </c>
      <c r="F1136" s="50">
        <f t="shared" ca="1" si="428"/>
        <v>372.7341117081624</v>
      </c>
      <c r="G1136" s="50">
        <f t="shared" ca="1" si="428"/>
        <v>730.79397240101537</v>
      </c>
      <c r="H1136" s="50">
        <f t="shared" ca="1" si="428"/>
        <v>957.67861350940268</v>
      </c>
      <c r="I1136" s="50">
        <f t="shared" ca="1" si="428"/>
        <v>360.78623425170071</v>
      </c>
      <c r="J1136" s="50">
        <f t="shared" ca="1" si="428"/>
        <v>718.12433727604639</v>
      </c>
      <c r="K1136" s="50">
        <f t="shared" ca="1" si="428"/>
        <v>422.81972811748972</v>
      </c>
      <c r="L1136" s="50">
        <f t="shared" ca="1" si="428"/>
        <v>314.83687197601574</v>
      </c>
      <c r="M1136" s="50">
        <f t="shared" ca="1" si="429"/>
        <v>876.02823750472169</v>
      </c>
      <c r="N1136" s="50">
        <f t="shared" ca="1" si="429"/>
        <v>465.08536719221576</v>
      </c>
      <c r="O1136" s="50">
        <f t="shared" ca="1" si="429"/>
        <v>926.51432307398454</v>
      </c>
      <c r="P1136" s="50">
        <f t="shared" ca="1" si="429"/>
        <v>791.25490199238391</v>
      </c>
      <c r="Q1136" s="50">
        <f t="shared" ca="1" si="429"/>
        <v>832.89796564681774</v>
      </c>
      <c r="R1136" s="50">
        <f t="shared" ca="1" si="429"/>
        <v>404.92980615022043</v>
      </c>
      <c r="S1136" s="50">
        <f t="shared" ca="1" si="429"/>
        <v>287.72753415319409</v>
      </c>
      <c r="T1136" s="50">
        <f t="shared" ca="1" si="429"/>
        <v>862.28863560645959</v>
      </c>
      <c r="U1136" s="50">
        <f t="shared" ca="1" si="429"/>
        <v>708.59419257029697</v>
      </c>
      <c r="V1136" s="50">
        <f t="shared" ca="1" si="429"/>
        <v>215.28029769746894</v>
      </c>
      <c r="W1136" s="50">
        <f t="shared" ca="1" si="430"/>
        <v>814.28005726468575</v>
      </c>
      <c r="X1136" s="50">
        <f t="shared" ca="1" si="430"/>
        <v>188.97292393499785</v>
      </c>
      <c r="Y1136" s="50">
        <f t="shared" ca="1" si="430"/>
        <v>150.51935244333708</v>
      </c>
      <c r="Z1136" s="50">
        <f t="shared" ca="1" si="430"/>
        <v>367.9604350449959</v>
      </c>
      <c r="AA1136" s="50">
        <f t="shared" ca="1" si="430"/>
        <v>883.81532696773058</v>
      </c>
      <c r="AB1136" s="50">
        <f t="shared" ca="1" si="430"/>
        <v>153.20066551282207</v>
      </c>
      <c r="AC1136" s="50">
        <f t="shared" ca="1" si="430"/>
        <v>245.26091323172105</v>
      </c>
      <c r="AD1136" s="50">
        <f t="shared" ca="1" si="430"/>
        <v>333.79442288971183</v>
      </c>
      <c r="AE1136" s="50">
        <f t="shared" ca="1" si="430"/>
        <v>239.08612431274469</v>
      </c>
      <c r="AF1136" s="50">
        <f t="shared" ca="1" si="430"/>
        <v>348.6365892924469</v>
      </c>
      <c r="AG1136" s="51"/>
      <c r="AH1136" s="50">
        <f t="shared" ca="1" si="413"/>
        <v>15375.380918671115</v>
      </c>
      <c r="AI1136" s="50">
        <f t="shared" ca="1" si="427"/>
        <v>512.51269728903719</v>
      </c>
      <c r="AJ1136" s="50">
        <f t="shared" ca="1" si="415"/>
        <v>3696.91455126648</v>
      </c>
      <c r="AK1136" s="50">
        <f t="shared" ca="1" si="416"/>
        <v>150.51935244333708</v>
      </c>
      <c r="AL1136" s="51">
        <f t="shared" ca="1" si="417"/>
        <v>2323.5240400253165</v>
      </c>
    </row>
    <row r="1137" spans="2:38" x14ac:dyDescent="0.25">
      <c r="B1137" s="5">
        <v>44</v>
      </c>
      <c r="C1137" s="49">
        <f t="shared" ca="1" si="428"/>
        <v>872.36951360565899</v>
      </c>
      <c r="D1137" s="50">
        <f t="shared" ca="1" si="428"/>
        <v>315.26971914504452</v>
      </c>
      <c r="E1137" s="50">
        <f t="shared" ca="1" si="428"/>
        <v>302.15041192459728</v>
      </c>
      <c r="F1137" s="50">
        <f t="shared" ca="1" si="428"/>
        <v>949.4667791073183</v>
      </c>
      <c r="G1137" s="50">
        <f t="shared" ca="1" si="428"/>
        <v>847.64688743732506</v>
      </c>
      <c r="H1137" s="50">
        <f t="shared" ca="1" si="428"/>
        <v>334.37321268022498</v>
      </c>
      <c r="I1137" s="50">
        <f t="shared" ca="1" si="428"/>
        <v>403.8720716594168</v>
      </c>
      <c r="J1137" s="50">
        <f t="shared" ca="1" si="428"/>
        <v>904.59297089857967</v>
      </c>
      <c r="K1137" s="50">
        <f t="shared" ca="1" si="428"/>
        <v>279.14737663444953</v>
      </c>
      <c r="L1137" s="50">
        <f t="shared" ca="1" si="428"/>
        <v>785.63079393790042</v>
      </c>
      <c r="M1137" s="50">
        <f t="shared" ca="1" si="429"/>
        <v>247.74619271139818</v>
      </c>
      <c r="N1137" s="50">
        <f t="shared" ca="1" si="429"/>
        <v>230.39888659919188</v>
      </c>
      <c r="O1137" s="50">
        <f t="shared" ca="1" si="429"/>
        <v>722.6154156173094</v>
      </c>
      <c r="P1137" s="50">
        <f t="shared" ca="1" si="429"/>
        <v>117.39378519162393</v>
      </c>
      <c r="Q1137" s="50">
        <f t="shared" ca="1" si="429"/>
        <v>271.15486439746189</v>
      </c>
      <c r="R1137" s="50">
        <f t="shared" ca="1" si="429"/>
        <v>398.77858712090449</v>
      </c>
      <c r="S1137" s="50">
        <f t="shared" ca="1" si="429"/>
        <v>961.44369954346689</v>
      </c>
      <c r="T1137" s="50">
        <f t="shared" ca="1" si="429"/>
        <v>321.95290849186966</v>
      </c>
      <c r="U1137" s="50">
        <f t="shared" ca="1" si="429"/>
        <v>850.61988835552779</v>
      </c>
      <c r="V1137" s="50">
        <f t="shared" ca="1" si="429"/>
        <v>823.35500823244627</v>
      </c>
      <c r="W1137" s="50">
        <f t="shared" ca="1" si="430"/>
        <v>170.15647421808362</v>
      </c>
      <c r="X1137" s="50">
        <f t="shared" ca="1" si="430"/>
        <v>100.16967313162085</v>
      </c>
      <c r="Y1137" s="50">
        <f t="shared" ca="1" si="430"/>
        <v>355.40386603883735</v>
      </c>
      <c r="Z1137" s="50">
        <f t="shared" ca="1" si="430"/>
        <v>943.31909913897073</v>
      </c>
      <c r="AA1137" s="50">
        <f t="shared" ca="1" si="430"/>
        <v>901.36931341218826</v>
      </c>
      <c r="AB1137" s="50">
        <f t="shared" ca="1" si="430"/>
        <v>449.63602204020185</v>
      </c>
      <c r="AC1137" s="50">
        <f t="shared" ca="1" si="430"/>
        <v>921.25389067172307</v>
      </c>
      <c r="AD1137" s="50">
        <f t="shared" ca="1" si="430"/>
        <v>405.8806546338148</v>
      </c>
      <c r="AE1137" s="50">
        <f t="shared" ca="1" si="430"/>
        <v>857.94192839371965</v>
      </c>
      <c r="AF1137" s="50">
        <f t="shared" ca="1" si="430"/>
        <v>767.11118536972003</v>
      </c>
      <c r="AG1137" s="51"/>
      <c r="AH1137" s="50">
        <f t="shared" ca="1" si="413"/>
        <v>16812.221080340598</v>
      </c>
      <c r="AI1137" s="50">
        <f t="shared" ca="1" si="427"/>
        <v>560.40736934468657</v>
      </c>
      <c r="AJ1137" s="50">
        <f t="shared" ca="1" si="415"/>
        <v>3796.7919916442893</v>
      </c>
      <c r="AK1137" s="50">
        <f t="shared" ca="1" si="416"/>
        <v>100.16967313162085</v>
      </c>
      <c r="AL1137" s="51">
        <f t="shared" ca="1" si="417"/>
        <v>3287.5254215904529</v>
      </c>
    </row>
    <row r="1138" spans="2:38" x14ac:dyDescent="0.25">
      <c r="B1138" s="5">
        <v>45</v>
      </c>
      <c r="C1138" s="49">
        <f t="shared" ca="1" si="428"/>
        <v>379.015550593537</v>
      </c>
      <c r="D1138" s="50">
        <f t="shared" ca="1" si="428"/>
        <v>158.76871160976992</v>
      </c>
      <c r="E1138" s="50">
        <f t="shared" ca="1" si="428"/>
        <v>292.7858879322672</v>
      </c>
      <c r="F1138" s="50">
        <f t="shared" ca="1" si="428"/>
        <v>333.71832324075285</v>
      </c>
      <c r="G1138" s="50">
        <f t="shared" ca="1" si="428"/>
        <v>327.66086794160839</v>
      </c>
      <c r="H1138" s="50">
        <f t="shared" ca="1" si="428"/>
        <v>112.0795369576732</v>
      </c>
      <c r="I1138" s="50">
        <f t="shared" ca="1" si="428"/>
        <v>473.47157371901363</v>
      </c>
      <c r="J1138" s="50">
        <f t="shared" ca="1" si="428"/>
        <v>118.39981217670503</v>
      </c>
      <c r="K1138" s="50">
        <f t="shared" ca="1" si="428"/>
        <v>853.9071845002162</v>
      </c>
      <c r="L1138" s="50">
        <f t="shared" ca="1" si="428"/>
        <v>113.81571220607523</v>
      </c>
      <c r="M1138" s="50">
        <f t="shared" ca="1" si="429"/>
        <v>368.65066777213423</v>
      </c>
      <c r="N1138" s="50">
        <f t="shared" ca="1" si="429"/>
        <v>878.07672101639207</v>
      </c>
      <c r="O1138" s="50">
        <f t="shared" ca="1" si="429"/>
        <v>745.26488134376427</v>
      </c>
      <c r="P1138" s="50">
        <f t="shared" ca="1" si="429"/>
        <v>939.54630759949703</v>
      </c>
      <c r="Q1138" s="50">
        <f t="shared" ca="1" si="429"/>
        <v>105.00698740511304</v>
      </c>
      <c r="R1138" s="50">
        <f t="shared" ca="1" si="429"/>
        <v>924.47948431054897</v>
      </c>
      <c r="S1138" s="50">
        <f t="shared" ca="1" si="429"/>
        <v>372.50563650933492</v>
      </c>
      <c r="T1138" s="50">
        <f t="shared" ca="1" si="429"/>
        <v>826.37399839231932</v>
      </c>
      <c r="U1138" s="50">
        <f t="shared" ca="1" si="429"/>
        <v>684.46264344257281</v>
      </c>
      <c r="V1138" s="50">
        <f t="shared" ca="1" si="429"/>
        <v>432.11150586943995</v>
      </c>
      <c r="W1138" s="50">
        <f t="shared" ca="1" si="430"/>
        <v>340.16300417852557</v>
      </c>
      <c r="X1138" s="50">
        <f t="shared" ca="1" si="430"/>
        <v>965.09094462002281</v>
      </c>
      <c r="Y1138" s="50">
        <f t="shared" ca="1" si="430"/>
        <v>324.88892013410555</v>
      </c>
      <c r="Z1138" s="50">
        <f t="shared" ca="1" si="430"/>
        <v>680.22486348680491</v>
      </c>
      <c r="AA1138" s="50">
        <f t="shared" ca="1" si="430"/>
        <v>743.02085889580246</v>
      </c>
      <c r="AB1138" s="50">
        <f t="shared" ca="1" si="430"/>
        <v>301.56539956077989</v>
      </c>
      <c r="AC1138" s="50">
        <f t="shared" ca="1" si="430"/>
        <v>921.73906809792163</v>
      </c>
      <c r="AD1138" s="50">
        <f t="shared" ca="1" si="430"/>
        <v>400.19587943789088</v>
      </c>
      <c r="AE1138" s="50">
        <f t="shared" ca="1" si="430"/>
        <v>933.70617749817575</v>
      </c>
      <c r="AF1138" s="50">
        <f t="shared" ca="1" si="430"/>
        <v>934.91219893643176</v>
      </c>
      <c r="AG1138" s="51"/>
      <c r="AH1138" s="50">
        <f t="shared" ca="1" si="413"/>
        <v>15985.609309385198</v>
      </c>
      <c r="AI1138" s="50">
        <f t="shared" ca="1" si="427"/>
        <v>532.85364364617328</v>
      </c>
      <c r="AJ1138" s="50">
        <f t="shared" ca="1" si="415"/>
        <v>3529.2477332376475</v>
      </c>
      <c r="AK1138" s="50">
        <f t="shared" ca="1" si="416"/>
        <v>105.00698740511304</v>
      </c>
      <c r="AL1138" s="51">
        <f t="shared" ca="1" si="417"/>
        <v>2077.5004519946224</v>
      </c>
    </row>
    <row r="1139" spans="2:38" x14ac:dyDescent="0.25">
      <c r="B1139" s="5">
        <v>46</v>
      </c>
      <c r="C1139" s="49">
        <f t="shared" ca="1" si="428"/>
        <v>187.79170944506626</v>
      </c>
      <c r="D1139" s="50">
        <f t="shared" ca="1" si="428"/>
        <v>774.91082881531975</v>
      </c>
      <c r="E1139" s="50">
        <f t="shared" ca="1" si="428"/>
        <v>952.2729722750264</v>
      </c>
      <c r="F1139" s="50">
        <f t="shared" ca="1" si="428"/>
        <v>896.04628126928378</v>
      </c>
      <c r="G1139" s="50">
        <f t="shared" ca="1" si="428"/>
        <v>809.55273209177301</v>
      </c>
      <c r="H1139" s="50">
        <f t="shared" ca="1" si="428"/>
        <v>886.47452526433483</v>
      </c>
      <c r="I1139" s="50">
        <f t="shared" ca="1" si="428"/>
        <v>266.22902560612482</v>
      </c>
      <c r="J1139" s="50">
        <f t="shared" ca="1" si="428"/>
        <v>236.28278449248785</v>
      </c>
      <c r="K1139" s="50">
        <f t="shared" ca="1" si="428"/>
        <v>788.60310925248018</v>
      </c>
      <c r="L1139" s="50">
        <f t="shared" ca="1" si="428"/>
        <v>261.6905278524136</v>
      </c>
      <c r="M1139" s="50">
        <f t="shared" ca="1" si="429"/>
        <v>433.98640051019396</v>
      </c>
      <c r="N1139" s="50">
        <f t="shared" ca="1" si="429"/>
        <v>410.31455545175038</v>
      </c>
      <c r="O1139" s="50">
        <f t="shared" ca="1" si="429"/>
        <v>172.29470843679039</v>
      </c>
      <c r="P1139" s="50">
        <f t="shared" ca="1" si="429"/>
        <v>697.79644979352122</v>
      </c>
      <c r="Q1139" s="50">
        <f t="shared" ca="1" si="429"/>
        <v>893.40521095106033</v>
      </c>
      <c r="R1139" s="50">
        <f t="shared" ca="1" si="429"/>
        <v>376.91630577945426</v>
      </c>
      <c r="S1139" s="50">
        <f t="shared" ca="1" si="429"/>
        <v>463.28229255796862</v>
      </c>
      <c r="T1139" s="50">
        <f t="shared" ca="1" si="429"/>
        <v>818.36768267298942</v>
      </c>
      <c r="U1139" s="50">
        <f t="shared" ca="1" si="429"/>
        <v>426.28382573614351</v>
      </c>
      <c r="V1139" s="50">
        <f t="shared" ca="1" si="429"/>
        <v>942.36709901488916</v>
      </c>
      <c r="W1139" s="50">
        <f t="shared" ca="1" si="430"/>
        <v>390.67396387871548</v>
      </c>
      <c r="X1139" s="50">
        <f t="shared" ca="1" si="430"/>
        <v>733.30687562484854</v>
      </c>
      <c r="Y1139" s="50">
        <f t="shared" ca="1" si="430"/>
        <v>727.9424204034093</v>
      </c>
      <c r="Z1139" s="50">
        <f t="shared" ca="1" si="430"/>
        <v>422.97721895990668</v>
      </c>
      <c r="AA1139" s="50">
        <f t="shared" ca="1" si="430"/>
        <v>799.02164597833314</v>
      </c>
      <c r="AB1139" s="50">
        <f t="shared" ca="1" si="430"/>
        <v>366.05713560848159</v>
      </c>
      <c r="AC1139" s="50">
        <f t="shared" ca="1" si="430"/>
        <v>785.61838176141373</v>
      </c>
      <c r="AD1139" s="50">
        <f t="shared" ca="1" si="430"/>
        <v>258.59771651989092</v>
      </c>
      <c r="AE1139" s="50">
        <f t="shared" ca="1" si="430"/>
        <v>268.840002217218</v>
      </c>
      <c r="AF1139" s="50">
        <f t="shared" ca="1" si="430"/>
        <v>226.61265613295092</v>
      </c>
      <c r="AG1139" s="51"/>
      <c r="AH1139" s="50">
        <f t="shared" ca="1" si="413"/>
        <v>16674.517044354241</v>
      </c>
      <c r="AI1139" s="50">
        <f t="shared" ca="1" si="427"/>
        <v>555.81723481180802</v>
      </c>
      <c r="AJ1139" s="50">
        <f t="shared" ca="1" si="415"/>
        <v>4044.7660965010182</v>
      </c>
      <c r="AK1139" s="50">
        <f t="shared" ca="1" si="416"/>
        <v>172.29470843679039</v>
      </c>
      <c r="AL1139" s="51">
        <f t="shared" ca="1" si="417"/>
        <v>3000.9685357896378</v>
      </c>
    </row>
    <row r="1140" spans="2:38" x14ac:dyDescent="0.25">
      <c r="B1140" s="5">
        <v>47</v>
      </c>
      <c r="C1140" s="49">
        <f t="shared" ca="1" si="428"/>
        <v>956.08275087993286</v>
      </c>
      <c r="D1140" s="50">
        <f t="shared" ca="1" si="428"/>
        <v>409.2541541593784</v>
      </c>
      <c r="E1140" s="50">
        <f t="shared" ca="1" si="428"/>
        <v>469.23989451596117</v>
      </c>
      <c r="F1140" s="50">
        <f t="shared" ca="1" si="428"/>
        <v>709.29207049521756</v>
      </c>
      <c r="G1140" s="50">
        <f t="shared" ca="1" si="428"/>
        <v>967.70952709831829</v>
      </c>
      <c r="H1140" s="50">
        <f t="shared" ca="1" si="428"/>
        <v>245.36343540351956</v>
      </c>
      <c r="I1140" s="50">
        <f t="shared" ca="1" si="428"/>
        <v>921.2321213280261</v>
      </c>
      <c r="J1140" s="50">
        <f t="shared" ca="1" si="428"/>
        <v>353.86487097278314</v>
      </c>
      <c r="K1140" s="50">
        <f t="shared" ca="1" si="428"/>
        <v>941.41264108640337</v>
      </c>
      <c r="L1140" s="50">
        <f t="shared" ca="1" si="428"/>
        <v>98.100883216754241</v>
      </c>
      <c r="M1140" s="50">
        <f t="shared" ca="1" si="429"/>
        <v>793.38657476541562</v>
      </c>
      <c r="N1140" s="50">
        <f t="shared" ca="1" si="429"/>
        <v>372.25641955384634</v>
      </c>
      <c r="O1140" s="50">
        <f t="shared" ca="1" si="429"/>
        <v>313.49646371659378</v>
      </c>
      <c r="P1140" s="50">
        <f t="shared" ca="1" si="429"/>
        <v>219.23746289491143</v>
      </c>
      <c r="Q1140" s="50">
        <f t="shared" ca="1" si="429"/>
        <v>184.52149943590422</v>
      </c>
      <c r="R1140" s="50">
        <f t="shared" ca="1" si="429"/>
        <v>171.8047898980312</v>
      </c>
      <c r="S1140" s="50">
        <f t="shared" ca="1" si="429"/>
        <v>440.76803536824946</v>
      </c>
      <c r="T1140" s="50">
        <f t="shared" ca="1" si="429"/>
        <v>422.20900265398086</v>
      </c>
      <c r="U1140" s="50">
        <f t="shared" ca="1" si="429"/>
        <v>296.61595802882039</v>
      </c>
      <c r="V1140" s="50">
        <f t="shared" ca="1" si="429"/>
        <v>260.19581059353993</v>
      </c>
      <c r="W1140" s="50">
        <f t="shared" ca="1" si="430"/>
        <v>712.91769369243855</v>
      </c>
      <c r="X1140" s="50">
        <f t="shared" ca="1" si="430"/>
        <v>861.9451429771841</v>
      </c>
      <c r="Y1140" s="50">
        <f t="shared" ca="1" si="430"/>
        <v>271.21144504018042</v>
      </c>
      <c r="Z1140" s="50">
        <f t="shared" ca="1" si="430"/>
        <v>175.55028065624523</v>
      </c>
      <c r="AA1140" s="50">
        <f t="shared" ca="1" si="430"/>
        <v>299.0343200003914</v>
      </c>
      <c r="AB1140" s="50">
        <f t="shared" ca="1" si="430"/>
        <v>967.87529694465366</v>
      </c>
      <c r="AC1140" s="50">
        <f t="shared" ca="1" si="430"/>
        <v>738.72260285885238</v>
      </c>
      <c r="AD1140" s="50">
        <f t="shared" ca="1" si="430"/>
        <v>831.93788721049862</v>
      </c>
      <c r="AE1140" s="50">
        <f t="shared" ca="1" si="430"/>
        <v>240.06262540755165</v>
      </c>
      <c r="AF1140" s="50">
        <f t="shared" ca="1" si="430"/>
        <v>912.63869290412595</v>
      </c>
      <c r="AG1140" s="51"/>
      <c r="AH1140" s="50">
        <f t="shared" ca="1" si="413"/>
        <v>15557.940353757709</v>
      </c>
      <c r="AI1140" s="50">
        <f t="shared" ca="1" si="427"/>
        <v>518.59801179192368</v>
      </c>
      <c r="AJ1140" s="50">
        <f t="shared" ca="1" si="415"/>
        <v>3601.3097588615078</v>
      </c>
      <c r="AK1140" s="50">
        <f t="shared" ca="1" si="416"/>
        <v>98.100883216754241</v>
      </c>
      <c r="AL1140" s="51">
        <f t="shared" ca="1" si="417"/>
        <v>2489.0327896709646</v>
      </c>
    </row>
    <row r="1141" spans="2:38" x14ac:dyDescent="0.25">
      <c r="B1141" s="5">
        <v>48</v>
      </c>
      <c r="C1141" s="49">
        <f t="shared" ca="1" si="428"/>
        <v>713.38690643752875</v>
      </c>
      <c r="D1141" s="50">
        <f t="shared" ca="1" si="428"/>
        <v>265.0871286359536</v>
      </c>
      <c r="E1141" s="50">
        <f t="shared" ca="1" si="428"/>
        <v>807.78864043454791</v>
      </c>
      <c r="F1141" s="50">
        <f t="shared" ca="1" si="428"/>
        <v>957.73824964642085</v>
      </c>
      <c r="G1141" s="50">
        <f t="shared" ca="1" si="428"/>
        <v>773.41042491331461</v>
      </c>
      <c r="H1141" s="50">
        <f t="shared" ca="1" si="428"/>
        <v>735.4644912008099</v>
      </c>
      <c r="I1141" s="50">
        <f t="shared" ca="1" si="428"/>
        <v>927.11767396470839</v>
      </c>
      <c r="J1141" s="50">
        <f t="shared" ca="1" si="428"/>
        <v>721.96214704129682</v>
      </c>
      <c r="K1141" s="50">
        <f t="shared" ca="1" si="428"/>
        <v>99.889152084756205</v>
      </c>
      <c r="L1141" s="50">
        <f t="shared" ca="1" si="428"/>
        <v>854.92846081172104</v>
      </c>
      <c r="M1141" s="50">
        <f t="shared" ca="1" si="429"/>
        <v>160.70107043266523</v>
      </c>
      <c r="N1141" s="50">
        <f t="shared" ca="1" si="429"/>
        <v>243.73880576765123</v>
      </c>
      <c r="O1141" s="50">
        <f t="shared" ca="1" si="429"/>
        <v>200.79050213835143</v>
      </c>
      <c r="P1141" s="50">
        <f t="shared" ca="1" si="429"/>
        <v>951.75888765801028</v>
      </c>
      <c r="Q1141" s="50">
        <f t="shared" ca="1" si="429"/>
        <v>679.69973569378078</v>
      </c>
      <c r="R1141" s="50">
        <f t="shared" ca="1" si="429"/>
        <v>872.3892249523584</v>
      </c>
      <c r="S1141" s="50">
        <f t="shared" ca="1" si="429"/>
        <v>427.63601231439037</v>
      </c>
      <c r="T1141" s="50">
        <f t="shared" ca="1" si="429"/>
        <v>444.56707875862026</v>
      </c>
      <c r="U1141" s="50">
        <f t="shared" ca="1" si="429"/>
        <v>391.02219655754806</v>
      </c>
      <c r="V1141" s="50">
        <f t="shared" ca="1" si="429"/>
        <v>349.62232210082897</v>
      </c>
      <c r="W1141" s="50">
        <f t="shared" ca="1" si="430"/>
        <v>701.29321685412924</v>
      </c>
      <c r="X1141" s="50">
        <f t="shared" ca="1" si="430"/>
        <v>282.47634230402491</v>
      </c>
      <c r="Y1141" s="50">
        <f t="shared" ca="1" si="430"/>
        <v>375.07891508457504</v>
      </c>
      <c r="Z1141" s="50">
        <f t="shared" ca="1" si="430"/>
        <v>220.75742239104073</v>
      </c>
      <c r="AA1141" s="50">
        <f t="shared" ca="1" si="430"/>
        <v>348.68290231753519</v>
      </c>
      <c r="AB1141" s="50">
        <f t="shared" ca="1" si="430"/>
        <v>813.72080379669126</v>
      </c>
      <c r="AC1141" s="50">
        <f t="shared" ca="1" si="430"/>
        <v>705.99328159247182</v>
      </c>
      <c r="AD1141" s="50">
        <f t="shared" ca="1" si="430"/>
        <v>863.14712336203422</v>
      </c>
      <c r="AE1141" s="50">
        <f t="shared" ca="1" si="430"/>
        <v>782.76836864117797</v>
      </c>
      <c r="AF1141" s="50">
        <f t="shared" ca="1" si="430"/>
        <v>774.84180145035134</v>
      </c>
      <c r="AG1141" s="51"/>
      <c r="AH1141" s="50">
        <f t="shared" ca="1" si="413"/>
        <v>17447.459289339295</v>
      </c>
      <c r="AI1141" s="50">
        <f t="shared" ca="1" si="427"/>
        <v>581.58197631130986</v>
      </c>
      <c r="AJ1141" s="50">
        <f t="shared" ca="1" si="415"/>
        <v>3972.4622798119412</v>
      </c>
      <c r="AK1141" s="50">
        <f t="shared" ca="1" si="416"/>
        <v>99.889152084756205</v>
      </c>
      <c r="AL1141" s="51">
        <f t="shared" ca="1" si="417"/>
        <v>3233.7690259344522</v>
      </c>
    </row>
    <row r="1142" spans="2:38" x14ac:dyDescent="0.25">
      <c r="B1142" s="5">
        <v>49</v>
      </c>
      <c r="C1142" s="49">
        <f t="shared" ca="1" si="428"/>
        <v>816.17640481175204</v>
      </c>
      <c r="D1142" s="50">
        <f t="shared" ca="1" si="428"/>
        <v>97.464686561384397</v>
      </c>
      <c r="E1142" s="50">
        <f t="shared" ca="1" si="428"/>
        <v>807.46445714776507</v>
      </c>
      <c r="F1142" s="50">
        <f t="shared" ca="1" si="428"/>
        <v>913.78011030381185</v>
      </c>
      <c r="G1142" s="50">
        <f t="shared" ca="1" si="428"/>
        <v>229.85676890064425</v>
      </c>
      <c r="H1142" s="50">
        <f t="shared" ca="1" si="428"/>
        <v>243.99210575696708</v>
      </c>
      <c r="I1142" s="50">
        <f t="shared" ca="1" si="428"/>
        <v>333.80182695384337</v>
      </c>
      <c r="J1142" s="50">
        <f t="shared" ca="1" si="428"/>
        <v>954.67179222161678</v>
      </c>
      <c r="K1142" s="50">
        <f t="shared" ca="1" si="428"/>
        <v>889.89783781470453</v>
      </c>
      <c r="L1142" s="50">
        <f t="shared" ca="1" si="428"/>
        <v>697.91928480069146</v>
      </c>
      <c r="M1142" s="50">
        <f t="shared" ca="1" si="429"/>
        <v>684.4296977634117</v>
      </c>
      <c r="N1142" s="50">
        <f t="shared" ca="1" si="429"/>
        <v>254.92304073095752</v>
      </c>
      <c r="O1142" s="50">
        <f t="shared" ca="1" si="429"/>
        <v>384.02618420099486</v>
      </c>
      <c r="P1142" s="50">
        <f t="shared" ca="1" si="429"/>
        <v>258.83983514432697</v>
      </c>
      <c r="Q1142" s="50">
        <f t="shared" ca="1" si="429"/>
        <v>202.60825930958552</v>
      </c>
      <c r="R1142" s="50">
        <f t="shared" ca="1" si="429"/>
        <v>811.71920490914545</v>
      </c>
      <c r="S1142" s="50">
        <f t="shared" ca="1" si="429"/>
        <v>774.92893865162739</v>
      </c>
      <c r="T1142" s="50">
        <f t="shared" ca="1" si="429"/>
        <v>131.63805946206656</v>
      </c>
      <c r="U1142" s="50">
        <f t="shared" ca="1" si="429"/>
        <v>229.7051095233715</v>
      </c>
      <c r="V1142" s="50">
        <f t="shared" ca="1" si="429"/>
        <v>745.92915700562946</v>
      </c>
      <c r="W1142" s="50">
        <f t="shared" ca="1" si="430"/>
        <v>953.83497473625744</v>
      </c>
      <c r="X1142" s="50">
        <f t="shared" ca="1" si="430"/>
        <v>461.60176311394031</v>
      </c>
      <c r="Y1142" s="50">
        <f t="shared" ca="1" si="430"/>
        <v>313.47325637755728</v>
      </c>
      <c r="Z1142" s="50">
        <f t="shared" ca="1" si="430"/>
        <v>888.89529610495117</v>
      </c>
      <c r="AA1142" s="50">
        <f t="shared" ca="1" si="430"/>
        <v>117.86285122462309</v>
      </c>
      <c r="AB1142" s="50">
        <f t="shared" ca="1" si="430"/>
        <v>724.2760584473001</v>
      </c>
      <c r="AC1142" s="50">
        <f t="shared" ca="1" si="430"/>
        <v>953.11182839866876</v>
      </c>
      <c r="AD1142" s="50">
        <f t="shared" ca="1" si="430"/>
        <v>866.18251469853578</v>
      </c>
      <c r="AE1142" s="50">
        <f t="shared" ca="1" si="430"/>
        <v>848.95571892907651</v>
      </c>
      <c r="AF1142" s="50">
        <f t="shared" ca="1" si="430"/>
        <v>699.18870506357621</v>
      </c>
      <c r="AG1142" s="51"/>
      <c r="AH1142" s="50">
        <f t="shared" ca="1" si="413"/>
        <v>17291.155729068785</v>
      </c>
      <c r="AI1142" s="50">
        <f t="shared" ca="1" si="427"/>
        <v>576.37185763562616</v>
      </c>
      <c r="AJ1142" s="50">
        <f t="shared" ca="1" si="415"/>
        <v>3935.752826269033</v>
      </c>
      <c r="AK1142" s="50">
        <f t="shared" ca="1" si="416"/>
        <v>97.464686561384397</v>
      </c>
      <c r="AL1142" s="51">
        <f t="shared" ca="1" si="417"/>
        <v>3442.5363604361683</v>
      </c>
    </row>
    <row r="1143" spans="2:38" x14ac:dyDescent="0.25">
      <c r="B1143" s="5">
        <v>50</v>
      </c>
      <c r="C1143" s="49">
        <f t="shared" ca="1" si="428"/>
        <v>905.58644379626492</v>
      </c>
      <c r="D1143" s="50">
        <f t="shared" ca="1" si="428"/>
        <v>380.57790671777082</v>
      </c>
      <c r="E1143" s="50">
        <f t="shared" ca="1" si="428"/>
        <v>934.14674626376734</v>
      </c>
      <c r="F1143" s="50">
        <f t="shared" ca="1" si="428"/>
        <v>701.47515121633273</v>
      </c>
      <c r="G1143" s="50">
        <f t="shared" ca="1" si="428"/>
        <v>355.17239818682776</v>
      </c>
      <c r="H1143" s="50">
        <f t="shared" ca="1" si="428"/>
        <v>287.00563898852397</v>
      </c>
      <c r="I1143" s="50">
        <f t="shared" ca="1" si="428"/>
        <v>870.48483262372213</v>
      </c>
      <c r="J1143" s="50">
        <f t="shared" ca="1" si="428"/>
        <v>376.28779362456515</v>
      </c>
      <c r="K1143" s="50">
        <f t="shared" ca="1" si="428"/>
        <v>112.7913110020806</v>
      </c>
      <c r="L1143" s="50">
        <f t="shared" ca="1" si="428"/>
        <v>119.90323106968931</v>
      </c>
      <c r="M1143" s="50">
        <f t="shared" ca="1" si="429"/>
        <v>466.89013630040949</v>
      </c>
      <c r="N1143" s="50">
        <f t="shared" ca="1" si="429"/>
        <v>173.04610126293991</v>
      </c>
      <c r="O1143" s="50">
        <f t="shared" ca="1" si="429"/>
        <v>720.86102732606128</v>
      </c>
      <c r="P1143" s="50">
        <f t="shared" ca="1" si="429"/>
        <v>692.49341504791664</v>
      </c>
      <c r="Q1143" s="50">
        <f t="shared" ca="1" si="429"/>
        <v>773.51611901679132</v>
      </c>
      <c r="R1143" s="50">
        <f t="shared" ca="1" si="429"/>
        <v>766.1144137034679</v>
      </c>
      <c r="S1143" s="50">
        <f t="shared" ca="1" si="429"/>
        <v>249.47134030128709</v>
      </c>
      <c r="T1143" s="50">
        <f t="shared" ca="1" si="429"/>
        <v>940.85666604328367</v>
      </c>
      <c r="U1143" s="50">
        <f t="shared" ca="1" si="429"/>
        <v>843.0701147423498</v>
      </c>
      <c r="V1143" s="50">
        <f t="shared" ca="1" si="429"/>
        <v>318.69183651079828</v>
      </c>
      <c r="W1143" s="50">
        <f t="shared" ca="1" si="430"/>
        <v>264.63131034106601</v>
      </c>
      <c r="X1143" s="50">
        <f t="shared" ca="1" si="430"/>
        <v>181.41527805912716</v>
      </c>
      <c r="Y1143" s="50">
        <f t="shared" ca="1" si="430"/>
        <v>341.26033823279471</v>
      </c>
      <c r="Z1143" s="50">
        <f t="shared" ca="1" si="430"/>
        <v>441.32584512970146</v>
      </c>
      <c r="AA1143" s="50">
        <f t="shared" ca="1" si="430"/>
        <v>205.9423581835197</v>
      </c>
      <c r="AB1143" s="50">
        <f t="shared" ca="1" si="430"/>
        <v>283.24176587975552</v>
      </c>
      <c r="AC1143" s="50">
        <f t="shared" ca="1" si="430"/>
        <v>315.31838879356349</v>
      </c>
      <c r="AD1143" s="50">
        <f t="shared" ca="1" si="430"/>
        <v>100.80132949873121</v>
      </c>
      <c r="AE1143" s="50">
        <f t="shared" ca="1" si="430"/>
        <v>775.30330630026663</v>
      </c>
      <c r="AF1143" s="50">
        <f t="shared" ca="1" si="430"/>
        <v>933.44496705319693</v>
      </c>
      <c r="AG1143" s="51"/>
      <c r="AH1143" s="50">
        <f t="shared" ca="1" si="413"/>
        <v>14831.127511216569</v>
      </c>
      <c r="AI1143" s="50">
        <f t="shared" ca="1" si="427"/>
        <v>494.37091704055234</v>
      </c>
      <c r="AJ1143" s="50">
        <f t="shared" ca="1" si="415"/>
        <v>3280.594809465777</v>
      </c>
      <c r="AK1143" s="50">
        <f t="shared" ca="1" si="416"/>
        <v>100.80132949873121</v>
      </c>
      <c r="AL1143" s="51">
        <f t="shared" ca="1" si="417"/>
        <v>1869.3053037771933</v>
      </c>
    </row>
    <row r="1144" spans="2:38" x14ac:dyDescent="0.25">
      <c r="B1144" s="5">
        <v>51</v>
      </c>
      <c r="C1144" s="49">
        <f t="shared" ref="C1144:L1153" ca="1" si="431">IF(RAND()&lt;zamrac11,vykon11*(0.5-0.4*RAND()),vykon11*(1-0.3*RAND()))</f>
        <v>470.69676801290535</v>
      </c>
      <c r="D1144" s="50">
        <f t="shared" ca="1" si="431"/>
        <v>141.48992525729082</v>
      </c>
      <c r="E1144" s="50">
        <f t="shared" ca="1" si="431"/>
        <v>813.30204752427107</v>
      </c>
      <c r="F1144" s="50">
        <f t="shared" ca="1" si="431"/>
        <v>752.32657957611434</v>
      </c>
      <c r="G1144" s="50">
        <f t="shared" ca="1" si="431"/>
        <v>852.92453565510357</v>
      </c>
      <c r="H1144" s="50">
        <f t="shared" ca="1" si="431"/>
        <v>792.34500935401286</v>
      </c>
      <c r="I1144" s="50">
        <f t="shared" ca="1" si="431"/>
        <v>783.73706362085375</v>
      </c>
      <c r="J1144" s="50">
        <f t="shared" ca="1" si="431"/>
        <v>915.48999912945555</v>
      </c>
      <c r="K1144" s="50">
        <f t="shared" ca="1" si="431"/>
        <v>906.45781774850468</v>
      </c>
      <c r="L1144" s="50">
        <f t="shared" ca="1" si="431"/>
        <v>741.14850054202157</v>
      </c>
      <c r="M1144" s="50">
        <f t="shared" ref="M1144:V1153" ca="1" si="432">IF(RAND()&lt;zamrac11,vykon11*(0.5-0.4*RAND()),vykon11*(1-0.3*RAND()))</f>
        <v>892.7373735103439</v>
      </c>
      <c r="N1144" s="50">
        <f t="shared" ca="1" si="432"/>
        <v>316.62867400199036</v>
      </c>
      <c r="O1144" s="50">
        <f t="shared" ca="1" si="432"/>
        <v>387.92030753124811</v>
      </c>
      <c r="P1144" s="50">
        <f t="shared" ca="1" si="432"/>
        <v>793.03741282989392</v>
      </c>
      <c r="Q1144" s="50">
        <f t="shared" ca="1" si="432"/>
        <v>388.9003248769896</v>
      </c>
      <c r="R1144" s="50">
        <f t="shared" ca="1" si="432"/>
        <v>384.42157752225876</v>
      </c>
      <c r="S1144" s="50">
        <f t="shared" ca="1" si="432"/>
        <v>445.54045908367044</v>
      </c>
      <c r="T1144" s="50">
        <f t="shared" ca="1" si="432"/>
        <v>355.05838617427474</v>
      </c>
      <c r="U1144" s="50">
        <f t="shared" ca="1" si="432"/>
        <v>317.24584701328052</v>
      </c>
      <c r="V1144" s="50">
        <f t="shared" ca="1" si="432"/>
        <v>205.82618673217996</v>
      </c>
      <c r="W1144" s="50">
        <f t="shared" ref="W1144:AF1153" ca="1" si="433">IF(RAND()&lt;zamrac11,vykon11*(0.5-0.4*RAND()),vykon11*(1-0.3*RAND()))</f>
        <v>744.04426090170193</v>
      </c>
      <c r="X1144" s="50">
        <f t="shared" ca="1" si="433"/>
        <v>130.31215387281006</v>
      </c>
      <c r="Y1144" s="50">
        <f t="shared" ca="1" si="433"/>
        <v>831.4938912318911</v>
      </c>
      <c r="Z1144" s="50">
        <f t="shared" ca="1" si="433"/>
        <v>221.64698972401115</v>
      </c>
      <c r="AA1144" s="50">
        <f t="shared" ca="1" si="433"/>
        <v>742.29275398265952</v>
      </c>
      <c r="AB1144" s="50">
        <f t="shared" ca="1" si="433"/>
        <v>426.95216599752763</v>
      </c>
      <c r="AC1144" s="50">
        <f t="shared" ca="1" si="433"/>
        <v>254.76083152591244</v>
      </c>
      <c r="AD1144" s="50">
        <f t="shared" ca="1" si="433"/>
        <v>247.64072373722504</v>
      </c>
      <c r="AE1144" s="50">
        <f t="shared" ca="1" si="433"/>
        <v>727.27752117240505</v>
      </c>
      <c r="AF1144" s="50">
        <f t="shared" ca="1" si="433"/>
        <v>250.23998935370295</v>
      </c>
      <c r="AG1144" s="51"/>
      <c r="AH1144" s="50">
        <f t="shared" ca="1" si="413"/>
        <v>16233.89607719651</v>
      </c>
      <c r="AI1144" s="50">
        <f t="shared" ca="1" si="427"/>
        <v>541.12986923988365</v>
      </c>
      <c r="AJ1144" s="50">
        <f t="shared" ca="1" si="415"/>
        <v>3814.0946416676011</v>
      </c>
      <c r="AK1144" s="50">
        <f t="shared" ca="1" si="416"/>
        <v>130.31215387281006</v>
      </c>
      <c r="AL1144" s="51">
        <f t="shared" ca="1" si="417"/>
        <v>2841.037042304356</v>
      </c>
    </row>
    <row r="1145" spans="2:38" x14ac:dyDescent="0.25">
      <c r="B1145" s="5">
        <v>52</v>
      </c>
      <c r="C1145" s="49">
        <f t="shared" ca="1" si="431"/>
        <v>961.60708656679799</v>
      </c>
      <c r="D1145" s="50">
        <f t="shared" ca="1" si="431"/>
        <v>369.42143824558809</v>
      </c>
      <c r="E1145" s="50">
        <f t="shared" ca="1" si="431"/>
        <v>425.79446551327118</v>
      </c>
      <c r="F1145" s="50">
        <f t="shared" ca="1" si="431"/>
        <v>303.49818870398042</v>
      </c>
      <c r="G1145" s="50">
        <f t="shared" ca="1" si="431"/>
        <v>913.28584778461436</v>
      </c>
      <c r="H1145" s="50">
        <f t="shared" ca="1" si="431"/>
        <v>130.84833106764617</v>
      </c>
      <c r="I1145" s="50">
        <f t="shared" ca="1" si="431"/>
        <v>464.64352874104128</v>
      </c>
      <c r="J1145" s="50">
        <f t="shared" ca="1" si="431"/>
        <v>136.1021544473297</v>
      </c>
      <c r="K1145" s="50">
        <f t="shared" ca="1" si="431"/>
        <v>884.1186668053864</v>
      </c>
      <c r="L1145" s="50">
        <f t="shared" ca="1" si="431"/>
        <v>200.37399161974193</v>
      </c>
      <c r="M1145" s="50">
        <f t="shared" ca="1" si="432"/>
        <v>367.96670950936692</v>
      </c>
      <c r="N1145" s="50">
        <f t="shared" ca="1" si="432"/>
        <v>883.24791436019723</v>
      </c>
      <c r="O1145" s="50">
        <f t="shared" ca="1" si="432"/>
        <v>129.84192679712677</v>
      </c>
      <c r="P1145" s="50">
        <f t="shared" ca="1" si="432"/>
        <v>909.71611392756495</v>
      </c>
      <c r="Q1145" s="50">
        <f t="shared" ca="1" si="432"/>
        <v>819.68033188864626</v>
      </c>
      <c r="R1145" s="50">
        <f t="shared" ca="1" si="432"/>
        <v>385.93601113625732</v>
      </c>
      <c r="S1145" s="50">
        <f t="shared" ca="1" si="432"/>
        <v>393.42265393105612</v>
      </c>
      <c r="T1145" s="50">
        <f t="shared" ca="1" si="432"/>
        <v>253.41597395621304</v>
      </c>
      <c r="U1145" s="50">
        <f t="shared" ca="1" si="432"/>
        <v>159.99261982630676</v>
      </c>
      <c r="V1145" s="50">
        <f t="shared" ca="1" si="432"/>
        <v>426.04365979401337</v>
      </c>
      <c r="W1145" s="50">
        <f t="shared" ca="1" si="433"/>
        <v>954.66787884249379</v>
      </c>
      <c r="X1145" s="50">
        <f t="shared" ca="1" si="433"/>
        <v>241.07135710718694</v>
      </c>
      <c r="Y1145" s="50">
        <f t="shared" ca="1" si="433"/>
        <v>710.44185788806271</v>
      </c>
      <c r="Z1145" s="50">
        <f t="shared" ca="1" si="433"/>
        <v>116.74457407576585</v>
      </c>
      <c r="AA1145" s="50">
        <f t="shared" ca="1" si="433"/>
        <v>964.13411203470923</v>
      </c>
      <c r="AB1145" s="50">
        <f t="shared" ca="1" si="433"/>
        <v>681.43337563731495</v>
      </c>
      <c r="AC1145" s="50">
        <f t="shared" ca="1" si="433"/>
        <v>415.19073174781323</v>
      </c>
      <c r="AD1145" s="50">
        <f t="shared" ca="1" si="433"/>
        <v>383.96065752171302</v>
      </c>
      <c r="AE1145" s="50">
        <f t="shared" ca="1" si="433"/>
        <v>237.05250148767817</v>
      </c>
      <c r="AF1145" s="50">
        <f t="shared" ca="1" si="433"/>
        <v>851.61393470248697</v>
      </c>
      <c r="AG1145" s="51"/>
      <c r="AH1145" s="50">
        <f t="shared" ca="1" si="413"/>
        <v>15075.268595667372</v>
      </c>
      <c r="AI1145" s="50">
        <f t="shared" ca="1" si="427"/>
        <v>502.50895318891241</v>
      </c>
      <c r="AJ1145" s="50">
        <f t="shared" ca="1" si="415"/>
        <v>3496.6505398693016</v>
      </c>
      <c r="AK1145" s="50">
        <f t="shared" ca="1" si="416"/>
        <v>116.74457407576585</v>
      </c>
      <c r="AL1145" s="51">
        <f t="shared" ca="1" si="417"/>
        <v>3393.1591293749866</v>
      </c>
    </row>
    <row r="1146" spans="2:38" x14ac:dyDescent="0.25">
      <c r="B1146" s="5">
        <v>53</v>
      </c>
      <c r="C1146" s="49">
        <f t="shared" ca="1" si="431"/>
        <v>905.08267098732415</v>
      </c>
      <c r="D1146" s="50">
        <f t="shared" ca="1" si="431"/>
        <v>947.20871591909486</v>
      </c>
      <c r="E1146" s="50">
        <f t="shared" ca="1" si="431"/>
        <v>923.09174243796326</v>
      </c>
      <c r="F1146" s="50">
        <f t="shared" ca="1" si="431"/>
        <v>260.82668069484799</v>
      </c>
      <c r="G1146" s="50">
        <f t="shared" ca="1" si="431"/>
        <v>197.50378393246277</v>
      </c>
      <c r="H1146" s="50">
        <f t="shared" ca="1" si="431"/>
        <v>729.91916617860045</v>
      </c>
      <c r="I1146" s="50">
        <f t="shared" ca="1" si="431"/>
        <v>809.86046953916912</v>
      </c>
      <c r="J1146" s="50">
        <f t="shared" ca="1" si="431"/>
        <v>478.14346554783253</v>
      </c>
      <c r="K1146" s="50">
        <f t="shared" ca="1" si="431"/>
        <v>913.97375955734788</v>
      </c>
      <c r="L1146" s="50">
        <f t="shared" ca="1" si="431"/>
        <v>316.17942665066107</v>
      </c>
      <c r="M1146" s="50">
        <f t="shared" ca="1" si="432"/>
        <v>784.93768516241096</v>
      </c>
      <c r="N1146" s="50">
        <f t="shared" ca="1" si="432"/>
        <v>434.14575183043945</v>
      </c>
      <c r="O1146" s="50">
        <f t="shared" ca="1" si="432"/>
        <v>345.279056391643</v>
      </c>
      <c r="P1146" s="50">
        <f t="shared" ca="1" si="432"/>
        <v>430.82022718338476</v>
      </c>
      <c r="Q1146" s="50">
        <f t="shared" ca="1" si="432"/>
        <v>108.43674818220802</v>
      </c>
      <c r="R1146" s="50">
        <f t="shared" ca="1" si="432"/>
        <v>441.47369029820834</v>
      </c>
      <c r="S1146" s="50">
        <f t="shared" ca="1" si="432"/>
        <v>938.40220355939698</v>
      </c>
      <c r="T1146" s="50">
        <f t="shared" ca="1" si="432"/>
        <v>181.79640788841203</v>
      </c>
      <c r="U1146" s="50">
        <f t="shared" ca="1" si="432"/>
        <v>858.78936855008089</v>
      </c>
      <c r="V1146" s="50">
        <f t="shared" ca="1" si="432"/>
        <v>404.60577768720191</v>
      </c>
      <c r="W1146" s="50">
        <f t="shared" ca="1" si="433"/>
        <v>324.00019211245205</v>
      </c>
      <c r="X1146" s="50">
        <f t="shared" ca="1" si="433"/>
        <v>962.5993784891009</v>
      </c>
      <c r="Y1146" s="50">
        <f t="shared" ca="1" si="433"/>
        <v>727.67840406738333</v>
      </c>
      <c r="Z1146" s="50">
        <f t="shared" ca="1" si="433"/>
        <v>247.88734418197697</v>
      </c>
      <c r="AA1146" s="50">
        <f t="shared" ca="1" si="433"/>
        <v>390.38827674116072</v>
      </c>
      <c r="AB1146" s="50">
        <f t="shared" ca="1" si="433"/>
        <v>867.8837326192936</v>
      </c>
      <c r="AC1146" s="50">
        <f t="shared" ca="1" si="433"/>
        <v>726.31812290933453</v>
      </c>
      <c r="AD1146" s="50">
        <f t="shared" ca="1" si="433"/>
        <v>251.10527402627068</v>
      </c>
      <c r="AE1146" s="50">
        <f t="shared" ca="1" si="433"/>
        <v>907.02116557426143</v>
      </c>
      <c r="AF1146" s="50">
        <f t="shared" ca="1" si="433"/>
        <v>449.02307863510157</v>
      </c>
      <c r="AG1146" s="51"/>
      <c r="AH1146" s="50">
        <f t="shared" ca="1" si="413"/>
        <v>17264.381767535029</v>
      </c>
      <c r="AI1146" s="50">
        <f t="shared" ca="1" si="427"/>
        <v>575.47939225116761</v>
      </c>
      <c r="AJ1146" s="50">
        <f t="shared" ca="1" si="415"/>
        <v>3977.0843808314157</v>
      </c>
      <c r="AK1146" s="50">
        <f t="shared" ca="1" si="416"/>
        <v>108.43674818220802</v>
      </c>
      <c r="AL1146" s="51">
        <f t="shared" ca="1" si="417"/>
        <v>3257.5043882779601</v>
      </c>
    </row>
    <row r="1147" spans="2:38" x14ac:dyDescent="0.25">
      <c r="B1147" s="5">
        <v>54</v>
      </c>
      <c r="C1147" s="49">
        <f t="shared" ca="1" si="431"/>
        <v>116.52424936630405</v>
      </c>
      <c r="D1147" s="50">
        <f t="shared" ca="1" si="431"/>
        <v>468.10168220333452</v>
      </c>
      <c r="E1147" s="50">
        <f t="shared" ca="1" si="431"/>
        <v>123.50315876738796</v>
      </c>
      <c r="F1147" s="50">
        <f t="shared" ca="1" si="431"/>
        <v>191.2751437923215</v>
      </c>
      <c r="G1147" s="50">
        <f t="shared" ca="1" si="431"/>
        <v>918.55335428423575</v>
      </c>
      <c r="H1147" s="50">
        <f t="shared" ca="1" si="431"/>
        <v>126.16489705736454</v>
      </c>
      <c r="I1147" s="50">
        <f t="shared" ca="1" si="431"/>
        <v>453.87615152164773</v>
      </c>
      <c r="J1147" s="50">
        <f t="shared" ca="1" si="431"/>
        <v>329.50767829745126</v>
      </c>
      <c r="K1147" s="50">
        <f t="shared" ca="1" si="431"/>
        <v>392.40657682175578</v>
      </c>
      <c r="L1147" s="50">
        <f t="shared" ca="1" si="431"/>
        <v>462.97627241516386</v>
      </c>
      <c r="M1147" s="50">
        <f t="shared" ca="1" si="432"/>
        <v>836.2291670799176</v>
      </c>
      <c r="N1147" s="50">
        <f t="shared" ca="1" si="432"/>
        <v>325.6464298362655</v>
      </c>
      <c r="O1147" s="50">
        <f t="shared" ca="1" si="432"/>
        <v>385.59072128856349</v>
      </c>
      <c r="P1147" s="50">
        <f t="shared" ca="1" si="432"/>
        <v>375.64021610529068</v>
      </c>
      <c r="Q1147" s="50">
        <f t="shared" ca="1" si="432"/>
        <v>220.88330719628721</v>
      </c>
      <c r="R1147" s="50">
        <f t="shared" ca="1" si="432"/>
        <v>190.54697885405201</v>
      </c>
      <c r="S1147" s="50">
        <f t="shared" ca="1" si="432"/>
        <v>232.41116407988409</v>
      </c>
      <c r="T1147" s="50">
        <f t="shared" ca="1" si="432"/>
        <v>948.44417094875041</v>
      </c>
      <c r="U1147" s="50">
        <f t="shared" ca="1" si="432"/>
        <v>723.23024089796536</v>
      </c>
      <c r="V1147" s="50">
        <f t="shared" ca="1" si="432"/>
        <v>130.72961762948145</v>
      </c>
      <c r="W1147" s="50">
        <f t="shared" ca="1" si="433"/>
        <v>351.98948119728561</v>
      </c>
      <c r="X1147" s="50">
        <f t="shared" ca="1" si="433"/>
        <v>683.91305928289114</v>
      </c>
      <c r="Y1147" s="50">
        <f t="shared" ca="1" si="433"/>
        <v>483.56863806346286</v>
      </c>
      <c r="Z1147" s="50">
        <f t="shared" ca="1" si="433"/>
        <v>435.8086366001391</v>
      </c>
      <c r="AA1147" s="50">
        <f t="shared" ca="1" si="433"/>
        <v>274.24895529644306</v>
      </c>
      <c r="AB1147" s="50">
        <f t="shared" ca="1" si="433"/>
        <v>470.44583216850464</v>
      </c>
      <c r="AC1147" s="50">
        <f t="shared" ca="1" si="433"/>
        <v>966.13919129971907</v>
      </c>
      <c r="AD1147" s="50">
        <f t="shared" ca="1" si="433"/>
        <v>359.25657974538609</v>
      </c>
      <c r="AE1147" s="50">
        <f t="shared" ca="1" si="433"/>
        <v>881.99983419701005</v>
      </c>
      <c r="AF1147" s="50">
        <f t="shared" ca="1" si="433"/>
        <v>99.703094198026193</v>
      </c>
      <c r="AG1147" s="51"/>
      <c r="AH1147" s="50">
        <f t="shared" ca="1" si="413"/>
        <v>12959.314480492292</v>
      </c>
      <c r="AI1147" s="50">
        <f t="shared" ca="1" si="427"/>
        <v>431.97714934974306</v>
      </c>
      <c r="AJ1147" s="50">
        <f t="shared" ca="1" si="415"/>
        <v>2994.4028880243141</v>
      </c>
      <c r="AK1147" s="50">
        <f t="shared" ca="1" si="416"/>
        <v>99.703094198026193</v>
      </c>
      <c r="AL1147" s="51">
        <f t="shared" ca="1" si="417"/>
        <v>2397.9986369925959</v>
      </c>
    </row>
    <row r="1148" spans="2:38" x14ac:dyDescent="0.25">
      <c r="B1148" s="5">
        <v>55</v>
      </c>
      <c r="C1148" s="49">
        <f t="shared" ca="1" si="431"/>
        <v>319.56957981496862</v>
      </c>
      <c r="D1148" s="50">
        <f t="shared" ca="1" si="431"/>
        <v>886.46345402003669</v>
      </c>
      <c r="E1148" s="50">
        <f t="shared" ca="1" si="431"/>
        <v>778.92598360679597</v>
      </c>
      <c r="F1148" s="50">
        <f t="shared" ca="1" si="431"/>
        <v>290.8532929393885</v>
      </c>
      <c r="G1148" s="50">
        <f t="shared" ca="1" si="431"/>
        <v>909.35382313922321</v>
      </c>
      <c r="H1148" s="50">
        <f t="shared" ca="1" si="431"/>
        <v>306.68301341308808</v>
      </c>
      <c r="I1148" s="50">
        <f t="shared" ca="1" si="431"/>
        <v>221.83689149012699</v>
      </c>
      <c r="J1148" s="50">
        <f t="shared" ca="1" si="431"/>
        <v>348.38065425035307</v>
      </c>
      <c r="K1148" s="50">
        <f t="shared" ca="1" si="431"/>
        <v>340.57780787840937</v>
      </c>
      <c r="L1148" s="50">
        <f t="shared" ca="1" si="431"/>
        <v>733.7809780868206</v>
      </c>
      <c r="M1148" s="50">
        <f t="shared" ca="1" si="432"/>
        <v>471.28152372525642</v>
      </c>
      <c r="N1148" s="50">
        <f t="shared" ca="1" si="432"/>
        <v>309.79315069662391</v>
      </c>
      <c r="O1148" s="50">
        <f t="shared" ca="1" si="432"/>
        <v>188.8129200517777</v>
      </c>
      <c r="P1148" s="50">
        <f t="shared" ca="1" si="432"/>
        <v>182.18347339043467</v>
      </c>
      <c r="Q1148" s="50">
        <f t="shared" ca="1" si="432"/>
        <v>252.70241774341702</v>
      </c>
      <c r="R1148" s="50">
        <f t="shared" ca="1" si="432"/>
        <v>219.23281828977227</v>
      </c>
      <c r="S1148" s="50">
        <f t="shared" ca="1" si="432"/>
        <v>338.43833997579299</v>
      </c>
      <c r="T1148" s="50">
        <f t="shared" ca="1" si="432"/>
        <v>441.64877076945015</v>
      </c>
      <c r="U1148" s="50">
        <f t="shared" ca="1" si="432"/>
        <v>253.65141742560675</v>
      </c>
      <c r="V1148" s="50">
        <f t="shared" ca="1" si="432"/>
        <v>826.83165132514853</v>
      </c>
      <c r="W1148" s="50">
        <f t="shared" ca="1" si="433"/>
        <v>698.32837117971712</v>
      </c>
      <c r="X1148" s="50">
        <f t="shared" ca="1" si="433"/>
        <v>846.50153147794731</v>
      </c>
      <c r="Y1148" s="50">
        <f t="shared" ca="1" si="433"/>
        <v>473.50297620600514</v>
      </c>
      <c r="Z1148" s="50">
        <f t="shared" ca="1" si="433"/>
        <v>840.12555307533182</v>
      </c>
      <c r="AA1148" s="50">
        <f t="shared" ca="1" si="433"/>
        <v>391.94917462839118</v>
      </c>
      <c r="AB1148" s="50">
        <f t="shared" ca="1" si="433"/>
        <v>357.06535119160048</v>
      </c>
      <c r="AC1148" s="50">
        <f t="shared" ca="1" si="433"/>
        <v>176.87827356855507</v>
      </c>
      <c r="AD1148" s="50">
        <f t="shared" ca="1" si="433"/>
        <v>961.10720971546834</v>
      </c>
      <c r="AE1148" s="50">
        <f t="shared" ca="1" si="433"/>
        <v>246.25396640130046</v>
      </c>
      <c r="AF1148" s="50">
        <f t="shared" ca="1" si="433"/>
        <v>746.46205876084696</v>
      </c>
      <c r="AG1148" s="51"/>
      <c r="AH1148" s="50">
        <f t="shared" ca="1" si="413"/>
        <v>14359.176428237657</v>
      </c>
      <c r="AI1148" s="50">
        <f t="shared" ca="1" si="427"/>
        <v>478.6392142745886</v>
      </c>
      <c r="AJ1148" s="50">
        <f t="shared" ca="1" si="415"/>
        <v>3341.6151007688768</v>
      </c>
      <c r="AK1148" s="50">
        <f t="shared" ca="1" si="416"/>
        <v>176.87827356855507</v>
      </c>
      <c r="AL1148" s="51">
        <f t="shared" ca="1" si="417"/>
        <v>2574.8105080796759</v>
      </c>
    </row>
    <row r="1149" spans="2:38" x14ac:dyDescent="0.25">
      <c r="B1149" s="5">
        <v>56</v>
      </c>
      <c r="C1149" s="49">
        <f t="shared" ca="1" si="431"/>
        <v>460.24294559788677</v>
      </c>
      <c r="D1149" s="50">
        <f t="shared" ca="1" si="431"/>
        <v>464.64455208063805</v>
      </c>
      <c r="E1149" s="50">
        <f t="shared" ca="1" si="431"/>
        <v>297.94950904105031</v>
      </c>
      <c r="F1149" s="50">
        <f t="shared" ca="1" si="431"/>
        <v>292.88199068554366</v>
      </c>
      <c r="G1149" s="50">
        <f t="shared" ca="1" si="431"/>
        <v>440.68873079804473</v>
      </c>
      <c r="H1149" s="50">
        <f t="shared" ca="1" si="431"/>
        <v>230.26150432751817</v>
      </c>
      <c r="I1149" s="50">
        <f t="shared" ca="1" si="431"/>
        <v>319.74721962853016</v>
      </c>
      <c r="J1149" s="50">
        <f t="shared" ca="1" si="431"/>
        <v>299.07401461695048</v>
      </c>
      <c r="K1149" s="50">
        <f t="shared" ca="1" si="431"/>
        <v>887.88357134690682</v>
      </c>
      <c r="L1149" s="50">
        <f t="shared" ca="1" si="431"/>
        <v>118.08624176060285</v>
      </c>
      <c r="M1149" s="50">
        <f t="shared" ca="1" si="432"/>
        <v>200.96694465723866</v>
      </c>
      <c r="N1149" s="50">
        <f t="shared" ca="1" si="432"/>
        <v>792.74699354464758</v>
      </c>
      <c r="O1149" s="50">
        <f t="shared" ca="1" si="432"/>
        <v>957.43298777615064</v>
      </c>
      <c r="P1149" s="50">
        <f t="shared" ca="1" si="432"/>
        <v>907.22367109069751</v>
      </c>
      <c r="Q1149" s="50">
        <f t="shared" ca="1" si="432"/>
        <v>450.41537600304173</v>
      </c>
      <c r="R1149" s="50">
        <f t="shared" ca="1" si="432"/>
        <v>252.57483009375946</v>
      </c>
      <c r="S1149" s="50">
        <f t="shared" ca="1" si="432"/>
        <v>966.26918879824052</v>
      </c>
      <c r="T1149" s="50">
        <f t="shared" ca="1" si="432"/>
        <v>326.86699287438654</v>
      </c>
      <c r="U1149" s="50">
        <f t="shared" ca="1" si="432"/>
        <v>894.76533877107408</v>
      </c>
      <c r="V1149" s="50">
        <f t="shared" ca="1" si="432"/>
        <v>171.22433714331075</v>
      </c>
      <c r="W1149" s="50">
        <f t="shared" ca="1" si="433"/>
        <v>331.82172379295554</v>
      </c>
      <c r="X1149" s="50">
        <f t="shared" ca="1" si="433"/>
        <v>917.34934094934476</v>
      </c>
      <c r="Y1149" s="50">
        <f t="shared" ca="1" si="433"/>
        <v>861.73796414340052</v>
      </c>
      <c r="Z1149" s="50">
        <f t="shared" ca="1" si="433"/>
        <v>369.23264720163127</v>
      </c>
      <c r="AA1149" s="50">
        <f t="shared" ca="1" si="433"/>
        <v>363.91032397350421</v>
      </c>
      <c r="AB1149" s="50">
        <f t="shared" ca="1" si="433"/>
        <v>833.82259527430165</v>
      </c>
      <c r="AC1149" s="50">
        <f t="shared" ca="1" si="433"/>
        <v>844.9858124970217</v>
      </c>
      <c r="AD1149" s="50">
        <f t="shared" ca="1" si="433"/>
        <v>113.6416297611931</v>
      </c>
      <c r="AE1149" s="50">
        <f t="shared" ca="1" si="433"/>
        <v>218.86621497867844</v>
      </c>
      <c r="AF1149" s="50">
        <f t="shared" ca="1" si="433"/>
        <v>829.51613199997144</v>
      </c>
      <c r="AG1149" s="51"/>
      <c r="AH1149" s="50">
        <f t="shared" ca="1" si="413"/>
        <v>15416.831325208217</v>
      </c>
      <c r="AI1149" s="50">
        <f t="shared" ca="1" si="427"/>
        <v>513.8943775069406</v>
      </c>
      <c r="AJ1149" s="50">
        <f t="shared" ca="1" si="415"/>
        <v>3592.1122445573928</v>
      </c>
      <c r="AK1149" s="50">
        <f t="shared" ca="1" si="416"/>
        <v>113.6416297611931</v>
      </c>
      <c r="AL1149" s="51">
        <f t="shared" ca="1" si="417"/>
        <v>2506.416452159212</v>
      </c>
    </row>
    <row r="1150" spans="2:38" x14ac:dyDescent="0.25">
      <c r="B1150" s="5">
        <v>57</v>
      </c>
      <c r="C1150" s="49">
        <f t="shared" ca="1" si="431"/>
        <v>185.03288525309941</v>
      </c>
      <c r="D1150" s="50">
        <f t="shared" ca="1" si="431"/>
        <v>370.77410943916107</v>
      </c>
      <c r="E1150" s="50">
        <f t="shared" ca="1" si="431"/>
        <v>148.51487803195371</v>
      </c>
      <c r="F1150" s="50">
        <f t="shared" ca="1" si="431"/>
        <v>755.37878285950831</v>
      </c>
      <c r="G1150" s="50">
        <f t="shared" ca="1" si="431"/>
        <v>754.33908217018802</v>
      </c>
      <c r="H1150" s="50">
        <f t="shared" ca="1" si="431"/>
        <v>351.11664324758812</v>
      </c>
      <c r="I1150" s="50">
        <f t="shared" ca="1" si="431"/>
        <v>927.10570753533841</v>
      </c>
      <c r="J1150" s="50">
        <f t="shared" ca="1" si="431"/>
        <v>813.65657542679514</v>
      </c>
      <c r="K1150" s="50">
        <f t="shared" ca="1" si="431"/>
        <v>178.4807935164676</v>
      </c>
      <c r="L1150" s="50">
        <f t="shared" ca="1" si="431"/>
        <v>158.81625658513138</v>
      </c>
      <c r="M1150" s="50">
        <f t="shared" ca="1" si="432"/>
        <v>822.14593316813409</v>
      </c>
      <c r="N1150" s="50">
        <f t="shared" ca="1" si="432"/>
        <v>926.43337047677142</v>
      </c>
      <c r="O1150" s="50">
        <f t="shared" ca="1" si="432"/>
        <v>386.19301357124601</v>
      </c>
      <c r="P1150" s="50">
        <f t="shared" ca="1" si="432"/>
        <v>679.38888685970062</v>
      </c>
      <c r="Q1150" s="50">
        <f t="shared" ca="1" si="432"/>
        <v>932.53080552536096</v>
      </c>
      <c r="R1150" s="50">
        <f t="shared" ca="1" si="432"/>
        <v>872.66035798555924</v>
      </c>
      <c r="S1150" s="50">
        <f t="shared" ca="1" si="432"/>
        <v>747.4235470787296</v>
      </c>
      <c r="T1150" s="50">
        <f t="shared" ca="1" si="432"/>
        <v>942.83980718011742</v>
      </c>
      <c r="U1150" s="50">
        <f t="shared" ca="1" si="432"/>
        <v>809.7747193066175</v>
      </c>
      <c r="V1150" s="50">
        <f t="shared" ca="1" si="432"/>
        <v>423.57290541697012</v>
      </c>
      <c r="W1150" s="50">
        <f t="shared" ca="1" si="433"/>
        <v>471.18529400962996</v>
      </c>
      <c r="X1150" s="50">
        <f t="shared" ca="1" si="433"/>
        <v>163.48176772118487</v>
      </c>
      <c r="Y1150" s="50">
        <f t="shared" ca="1" si="433"/>
        <v>356.17887441258512</v>
      </c>
      <c r="Z1150" s="50">
        <f t="shared" ca="1" si="433"/>
        <v>417.89026686707712</v>
      </c>
      <c r="AA1150" s="50">
        <f t="shared" ca="1" si="433"/>
        <v>739.48058289412722</v>
      </c>
      <c r="AB1150" s="50">
        <f t="shared" ca="1" si="433"/>
        <v>933.45847167000056</v>
      </c>
      <c r="AC1150" s="50">
        <f t="shared" ca="1" si="433"/>
        <v>165.13615393632782</v>
      </c>
      <c r="AD1150" s="50">
        <f t="shared" ca="1" si="433"/>
        <v>774.06780623999839</v>
      </c>
      <c r="AE1150" s="50">
        <f t="shared" ca="1" si="433"/>
        <v>187.16651479275765</v>
      </c>
      <c r="AF1150" s="50">
        <f t="shared" ca="1" si="433"/>
        <v>381.21939184528043</v>
      </c>
      <c r="AG1150" s="51"/>
      <c r="AH1150" s="50">
        <f t="shared" ca="1" si="413"/>
        <v>16775.444185023407</v>
      </c>
      <c r="AI1150" s="50">
        <f t="shared" ca="1" si="427"/>
        <v>559.18147283411361</v>
      </c>
      <c r="AJ1150" s="50">
        <f t="shared" ca="1" si="415"/>
        <v>4051.7645695963415</v>
      </c>
      <c r="AK1150" s="50">
        <f t="shared" ca="1" si="416"/>
        <v>148.51487803195371</v>
      </c>
      <c r="AL1150" s="51">
        <f t="shared" ca="1" si="417"/>
        <v>3492.2620885368365</v>
      </c>
    </row>
    <row r="1151" spans="2:38" x14ac:dyDescent="0.25">
      <c r="B1151" s="5">
        <v>58</v>
      </c>
      <c r="C1151" s="49">
        <f t="shared" ca="1" si="431"/>
        <v>453.45527558030136</v>
      </c>
      <c r="D1151" s="50">
        <f t="shared" ca="1" si="431"/>
        <v>898.15721577093825</v>
      </c>
      <c r="E1151" s="50">
        <f t="shared" ca="1" si="431"/>
        <v>692.03319819461285</v>
      </c>
      <c r="F1151" s="50">
        <f t="shared" ca="1" si="431"/>
        <v>765.27332411811562</v>
      </c>
      <c r="G1151" s="50">
        <f t="shared" ca="1" si="431"/>
        <v>108.15110493019124</v>
      </c>
      <c r="H1151" s="50">
        <f t="shared" ca="1" si="431"/>
        <v>737.06457437959455</v>
      </c>
      <c r="I1151" s="50">
        <f t="shared" ca="1" si="431"/>
        <v>234.33082883038827</v>
      </c>
      <c r="J1151" s="50">
        <f t="shared" ca="1" si="431"/>
        <v>119.64730224963363</v>
      </c>
      <c r="K1151" s="50">
        <f t="shared" ca="1" si="431"/>
        <v>825.45752929895184</v>
      </c>
      <c r="L1151" s="50">
        <f t="shared" ca="1" si="431"/>
        <v>683.1104302924341</v>
      </c>
      <c r="M1151" s="50">
        <f t="shared" ca="1" si="432"/>
        <v>754.77569635658529</v>
      </c>
      <c r="N1151" s="50">
        <f t="shared" ca="1" si="432"/>
        <v>158.79992719302439</v>
      </c>
      <c r="O1151" s="50">
        <f t="shared" ca="1" si="432"/>
        <v>849.88679766388248</v>
      </c>
      <c r="P1151" s="50">
        <f t="shared" ca="1" si="432"/>
        <v>479.31425231141776</v>
      </c>
      <c r="Q1151" s="50">
        <f t="shared" ca="1" si="432"/>
        <v>687.95508748417751</v>
      </c>
      <c r="R1151" s="50">
        <f t="shared" ca="1" si="432"/>
        <v>203.34270025143334</v>
      </c>
      <c r="S1151" s="50">
        <f t="shared" ca="1" si="432"/>
        <v>861.95351379266617</v>
      </c>
      <c r="T1151" s="50">
        <f t="shared" ca="1" si="432"/>
        <v>703.01908136301904</v>
      </c>
      <c r="U1151" s="50">
        <f t="shared" ca="1" si="432"/>
        <v>294.05907141795615</v>
      </c>
      <c r="V1151" s="50">
        <f t="shared" ca="1" si="432"/>
        <v>942.91410746003305</v>
      </c>
      <c r="W1151" s="50">
        <f t="shared" ca="1" si="433"/>
        <v>270.92455707036277</v>
      </c>
      <c r="X1151" s="50">
        <f t="shared" ca="1" si="433"/>
        <v>882.40424914115829</v>
      </c>
      <c r="Y1151" s="50">
        <f t="shared" ca="1" si="433"/>
        <v>183.0501370330521</v>
      </c>
      <c r="Z1151" s="50">
        <f t="shared" ca="1" si="433"/>
        <v>431.53679361720418</v>
      </c>
      <c r="AA1151" s="50">
        <f t="shared" ca="1" si="433"/>
        <v>283.18460520016555</v>
      </c>
      <c r="AB1151" s="50">
        <f t="shared" ca="1" si="433"/>
        <v>443.31738268786165</v>
      </c>
      <c r="AC1151" s="50">
        <f t="shared" ca="1" si="433"/>
        <v>742.70550950369898</v>
      </c>
      <c r="AD1151" s="50">
        <f t="shared" ca="1" si="433"/>
        <v>227.4729364585242</v>
      </c>
      <c r="AE1151" s="50">
        <f t="shared" ca="1" si="433"/>
        <v>709.12095920600336</v>
      </c>
      <c r="AF1151" s="50">
        <f t="shared" ca="1" si="433"/>
        <v>733.85396865778841</v>
      </c>
      <c r="AG1151" s="51"/>
      <c r="AH1151" s="50">
        <f t="shared" ca="1" si="413"/>
        <v>16360.272117515176</v>
      </c>
      <c r="AI1151" s="50">
        <f t="shared" ca="1" si="427"/>
        <v>545.34240391717253</v>
      </c>
      <c r="AJ1151" s="50">
        <f t="shared" ca="1" si="415"/>
        <v>3729.3242974128466</v>
      </c>
      <c r="AK1151" s="50">
        <f t="shared" ca="1" si="416"/>
        <v>108.15110493019124</v>
      </c>
      <c r="AL1151" s="51">
        <f t="shared" ca="1" si="417"/>
        <v>3193.6716136416649</v>
      </c>
    </row>
    <row r="1152" spans="2:38" x14ac:dyDescent="0.25">
      <c r="B1152" s="5">
        <v>59</v>
      </c>
      <c r="C1152" s="49">
        <f t="shared" ca="1" si="431"/>
        <v>693.09463093511931</v>
      </c>
      <c r="D1152" s="50">
        <f t="shared" ca="1" si="431"/>
        <v>281.69633013514959</v>
      </c>
      <c r="E1152" s="50">
        <f t="shared" ca="1" si="431"/>
        <v>303.12965603647592</v>
      </c>
      <c r="F1152" s="50">
        <f t="shared" ca="1" si="431"/>
        <v>168.9259905160358</v>
      </c>
      <c r="G1152" s="50">
        <f t="shared" ca="1" si="431"/>
        <v>324.5400756853158</v>
      </c>
      <c r="H1152" s="50">
        <f t="shared" ca="1" si="431"/>
        <v>877.76367072546213</v>
      </c>
      <c r="I1152" s="50">
        <f t="shared" ca="1" si="431"/>
        <v>118.22106924374341</v>
      </c>
      <c r="J1152" s="50">
        <f t="shared" ca="1" si="431"/>
        <v>681.17856948512747</v>
      </c>
      <c r="K1152" s="50">
        <f t="shared" ca="1" si="431"/>
        <v>735.6538585733706</v>
      </c>
      <c r="L1152" s="50">
        <f t="shared" ca="1" si="431"/>
        <v>691.2230729107074</v>
      </c>
      <c r="M1152" s="50">
        <f t="shared" ca="1" si="432"/>
        <v>308.40113486961303</v>
      </c>
      <c r="N1152" s="50">
        <f t="shared" ca="1" si="432"/>
        <v>395.6295825927736</v>
      </c>
      <c r="O1152" s="50">
        <f t="shared" ca="1" si="432"/>
        <v>407.30151923387291</v>
      </c>
      <c r="P1152" s="50">
        <f t="shared" ca="1" si="432"/>
        <v>401.03697683022023</v>
      </c>
      <c r="Q1152" s="50">
        <f t="shared" ca="1" si="432"/>
        <v>385.18674691684583</v>
      </c>
      <c r="R1152" s="50">
        <f t="shared" ca="1" si="432"/>
        <v>107.55084390572368</v>
      </c>
      <c r="S1152" s="50">
        <f t="shared" ca="1" si="432"/>
        <v>296.43677777933425</v>
      </c>
      <c r="T1152" s="50">
        <f t="shared" ca="1" si="432"/>
        <v>369.04968027226516</v>
      </c>
      <c r="U1152" s="50">
        <f t="shared" ca="1" si="432"/>
        <v>410.78416415903564</v>
      </c>
      <c r="V1152" s="50">
        <f t="shared" ca="1" si="432"/>
        <v>816.4453029542517</v>
      </c>
      <c r="W1152" s="50">
        <f t="shared" ca="1" si="433"/>
        <v>882.45363008208108</v>
      </c>
      <c r="X1152" s="50">
        <f t="shared" ca="1" si="433"/>
        <v>924.26406795331161</v>
      </c>
      <c r="Y1152" s="50">
        <f t="shared" ca="1" si="433"/>
        <v>805.38865871043538</v>
      </c>
      <c r="Z1152" s="50">
        <f t="shared" ca="1" si="433"/>
        <v>344.06179318515348</v>
      </c>
      <c r="AA1152" s="50">
        <f t="shared" ca="1" si="433"/>
        <v>341.10900454593559</v>
      </c>
      <c r="AB1152" s="50">
        <f t="shared" ca="1" si="433"/>
        <v>125.91031743114208</v>
      </c>
      <c r="AC1152" s="50">
        <f t="shared" ca="1" si="433"/>
        <v>220.21845957169916</v>
      </c>
      <c r="AD1152" s="50">
        <f t="shared" ca="1" si="433"/>
        <v>344.87444622706897</v>
      </c>
      <c r="AE1152" s="50">
        <f t="shared" ca="1" si="433"/>
        <v>149.88884448598355</v>
      </c>
      <c r="AF1152" s="50">
        <f t="shared" ca="1" si="433"/>
        <v>887.9050205115268</v>
      </c>
      <c r="AG1152" s="51"/>
      <c r="AH1152" s="50">
        <f t="shared" ca="1" si="413"/>
        <v>13799.323896464784</v>
      </c>
      <c r="AI1152" s="50">
        <f t="shared" ca="1" si="427"/>
        <v>459.97746321549283</v>
      </c>
      <c r="AJ1152" s="50">
        <f t="shared" ca="1" si="415"/>
        <v>3190.3825078668178</v>
      </c>
      <c r="AK1152" s="50">
        <f t="shared" ca="1" si="416"/>
        <v>107.55084390572368</v>
      </c>
      <c r="AL1152" s="51">
        <f t="shared" ca="1" si="417"/>
        <v>2767.3714232773023</v>
      </c>
    </row>
    <row r="1153" spans="2:38" x14ac:dyDescent="0.25">
      <c r="B1153" s="5">
        <v>60</v>
      </c>
      <c r="C1153" s="49">
        <f t="shared" ca="1" si="431"/>
        <v>229.95317510544271</v>
      </c>
      <c r="D1153" s="50">
        <f t="shared" ca="1" si="431"/>
        <v>909.24364856152556</v>
      </c>
      <c r="E1153" s="50">
        <f t="shared" ca="1" si="431"/>
        <v>169.67763825778346</v>
      </c>
      <c r="F1153" s="50">
        <f t="shared" ca="1" si="431"/>
        <v>345.51149660852656</v>
      </c>
      <c r="G1153" s="50">
        <f t="shared" ca="1" si="431"/>
        <v>352.60580949481636</v>
      </c>
      <c r="H1153" s="50">
        <f t="shared" ca="1" si="431"/>
        <v>479.77906706917867</v>
      </c>
      <c r="I1153" s="50">
        <f t="shared" ca="1" si="431"/>
        <v>236.09086610865745</v>
      </c>
      <c r="J1153" s="50">
        <f t="shared" ca="1" si="431"/>
        <v>895.93300027229816</v>
      </c>
      <c r="K1153" s="50">
        <f t="shared" ca="1" si="431"/>
        <v>244.21267849101557</v>
      </c>
      <c r="L1153" s="50">
        <f t="shared" ca="1" si="431"/>
        <v>209.38290051608001</v>
      </c>
      <c r="M1153" s="50">
        <f t="shared" ca="1" si="432"/>
        <v>941.24428776083198</v>
      </c>
      <c r="N1153" s="50">
        <f t="shared" ca="1" si="432"/>
        <v>678.86117826387112</v>
      </c>
      <c r="O1153" s="50">
        <f t="shared" ca="1" si="432"/>
        <v>172.97719670487439</v>
      </c>
      <c r="P1153" s="50">
        <f t="shared" ca="1" si="432"/>
        <v>160.45022484728136</v>
      </c>
      <c r="Q1153" s="50">
        <f t="shared" ca="1" si="432"/>
        <v>365.02003748910562</v>
      </c>
      <c r="R1153" s="50">
        <f t="shared" ca="1" si="432"/>
        <v>399.57346835737997</v>
      </c>
      <c r="S1153" s="50">
        <f t="shared" ca="1" si="432"/>
        <v>371.67858398178259</v>
      </c>
      <c r="T1153" s="50">
        <f t="shared" ca="1" si="432"/>
        <v>143.7518420732969</v>
      </c>
      <c r="U1153" s="50">
        <f t="shared" ca="1" si="432"/>
        <v>161.66474338943439</v>
      </c>
      <c r="V1153" s="50">
        <f t="shared" ca="1" si="432"/>
        <v>266.06876423280153</v>
      </c>
      <c r="W1153" s="50">
        <f t="shared" ca="1" si="433"/>
        <v>413.49544738277802</v>
      </c>
      <c r="X1153" s="50">
        <f t="shared" ca="1" si="433"/>
        <v>467.56891372483511</v>
      </c>
      <c r="Y1153" s="50">
        <f t="shared" ca="1" si="433"/>
        <v>843.51689301928593</v>
      </c>
      <c r="Z1153" s="50">
        <f t="shared" ca="1" si="433"/>
        <v>944.75259320074451</v>
      </c>
      <c r="AA1153" s="50">
        <f t="shared" ca="1" si="433"/>
        <v>231.97261686182802</v>
      </c>
      <c r="AB1153" s="50">
        <f t="shared" ca="1" si="433"/>
        <v>241.84285853833842</v>
      </c>
      <c r="AC1153" s="50">
        <f t="shared" ca="1" si="433"/>
        <v>801.20482659437539</v>
      </c>
      <c r="AD1153" s="50">
        <f t="shared" ca="1" si="433"/>
        <v>911.54326221319434</v>
      </c>
      <c r="AE1153" s="50">
        <f t="shared" ca="1" si="433"/>
        <v>457.8741525150287</v>
      </c>
      <c r="AF1153" s="50">
        <f t="shared" ca="1" si="433"/>
        <v>454.06034182012104</v>
      </c>
      <c r="AG1153" s="51"/>
      <c r="AH1153" s="50">
        <f t="shared" ca="1" si="413"/>
        <v>13501.512513456515</v>
      </c>
      <c r="AI1153" s="50">
        <f t="shared" ca="1" si="427"/>
        <v>450.05041711521716</v>
      </c>
      <c r="AJ1153" s="50">
        <f t="shared" ca="1" si="415"/>
        <v>3147.3945047803409</v>
      </c>
      <c r="AK1153" s="50">
        <f t="shared" ca="1" si="416"/>
        <v>143.7518420732969</v>
      </c>
      <c r="AL1153" s="51">
        <f t="shared" ca="1" si="417"/>
        <v>2121.2528869065791</v>
      </c>
    </row>
    <row r="1154" spans="2:38" x14ac:dyDescent="0.25">
      <c r="B1154" s="5">
        <v>61</v>
      </c>
      <c r="C1154" s="49">
        <f t="shared" ref="C1154:L1163" ca="1" si="434">IF(RAND()&lt;zamrac11,vykon11*(0.5-0.4*RAND()),vykon11*(1-0.3*RAND()))</f>
        <v>812.93536815228163</v>
      </c>
      <c r="D1154" s="50">
        <f t="shared" ca="1" si="434"/>
        <v>118.60093223501023</v>
      </c>
      <c r="E1154" s="50">
        <f t="shared" ca="1" si="434"/>
        <v>817.23329427277633</v>
      </c>
      <c r="F1154" s="50">
        <f t="shared" ca="1" si="434"/>
        <v>100.84648088179078</v>
      </c>
      <c r="G1154" s="50">
        <f t="shared" ca="1" si="434"/>
        <v>711.41287081183134</v>
      </c>
      <c r="H1154" s="50">
        <f t="shared" ca="1" si="434"/>
        <v>282.38182718534745</v>
      </c>
      <c r="I1154" s="50">
        <f t="shared" ca="1" si="434"/>
        <v>122.61762490196588</v>
      </c>
      <c r="J1154" s="50">
        <f t="shared" ca="1" si="434"/>
        <v>965.92654034000839</v>
      </c>
      <c r="K1154" s="50">
        <f t="shared" ca="1" si="434"/>
        <v>684.08178738913091</v>
      </c>
      <c r="L1154" s="50">
        <f t="shared" ca="1" si="434"/>
        <v>864.80726722281042</v>
      </c>
      <c r="M1154" s="50">
        <f t="shared" ref="M1154:V1163" ca="1" si="435">IF(RAND()&lt;zamrac11,vykon11*(0.5-0.4*RAND()),vykon11*(1-0.3*RAND()))</f>
        <v>948.27362728127923</v>
      </c>
      <c r="N1154" s="50">
        <f t="shared" ca="1" si="435"/>
        <v>929.13546685123163</v>
      </c>
      <c r="O1154" s="50">
        <f t="shared" ca="1" si="435"/>
        <v>352.38342830725321</v>
      </c>
      <c r="P1154" s="50">
        <f t="shared" ca="1" si="435"/>
        <v>854.04847270322068</v>
      </c>
      <c r="Q1154" s="50">
        <f t="shared" ca="1" si="435"/>
        <v>698.26694491922672</v>
      </c>
      <c r="R1154" s="50">
        <f t="shared" ca="1" si="435"/>
        <v>690.5666400662077</v>
      </c>
      <c r="S1154" s="50">
        <f t="shared" ca="1" si="435"/>
        <v>957.14921879415476</v>
      </c>
      <c r="T1154" s="50">
        <f t="shared" ca="1" si="435"/>
        <v>285.24511023219208</v>
      </c>
      <c r="U1154" s="50">
        <f t="shared" ca="1" si="435"/>
        <v>341.45225582260184</v>
      </c>
      <c r="V1154" s="50">
        <f t="shared" ca="1" si="435"/>
        <v>172.59138220541988</v>
      </c>
      <c r="W1154" s="50">
        <f t="shared" ref="W1154:AF1163" ca="1" si="436">IF(RAND()&lt;zamrac11,vykon11*(0.5-0.4*RAND()),vykon11*(1-0.3*RAND()))</f>
        <v>424.00610234784108</v>
      </c>
      <c r="X1154" s="50">
        <f t="shared" ca="1" si="436"/>
        <v>232.77731052781553</v>
      </c>
      <c r="Y1154" s="50">
        <f t="shared" ca="1" si="436"/>
        <v>165.80779286510239</v>
      </c>
      <c r="Z1154" s="50">
        <f t="shared" ca="1" si="436"/>
        <v>684.14747866979292</v>
      </c>
      <c r="AA1154" s="50">
        <f t="shared" ca="1" si="436"/>
        <v>778.35316471678095</v>
      </c>
      <c r="AB1154" s="50">
        <f t="shared" ca="1" si="436"/>
        <v>234.43818554460674</v>
      </c>
      <c r="AC1154" s="50">
        <f t="shared" ca="1" si="436"/>
        <v>800.08622328452873</v>
      </c>
      <c r="AD1154" s="50">
        <f t="shared" ca="1" si="436"/>
        <v>136.99254272631734</v>
      </c>
      <c r="AE1154" s="50">
        <f t="shared" ca="1" si="436"/>
        <v>708.12959060979586</v>
      </c>
      <c r="AF1154" s="50">
        <f t="shared" ca="1" si="436"/>
        <v>302.73969381889691</v>
      </c>
      <c r="AG1154" s="51"/>
      <c r="AH1154" s="50">
        <f t="shared" ca="1" si="413"/>
        <v>16177.434625687218</v>
      </c>
      <c r="AI1154" s="50">
        <f t="shared" ca="1" si="427"/>
        <v>539.24782085624054</v>
      </c>
      <c r="AJ1154" s="50">
        <f t="shared" ca="1" si="415"/>
        <v>3791.6413353146318</v>
      </c>
      <c r="AK1154" s="50">
        <f t="shared" ca="1" si="416"/>
        <v>100.84648088179078</v>
      </c>
      <c r="AL1154" s="51">
        <f t="shared" ca="1" si="417"/>
        <v>2966.0283984410034</v>
      </c>
    </row>
    <row r="1155" spans="2:38" x14ac:dyDescent="0.25">
      <c r="B1155" s="5">
        <v>62</v>
      </c>
      <c r="C1155" s="49">
        <f t="shared" ca="1" si="434"/>
        <v>742.68013829599613</v>
      </c>
      <c r="D1155" s="50">
        <f t="shared" ca="1" si="434"/>
        <v>341.97958929476846</v>
      </c>
      <c r="E1155" s="50">
        <f t="shared" ca="1" si="434"/>
        <v>466.70343020830887</v>
      </c>
      <c r="F1155" s="50">
        <f t="shared" ca="1" si="434"/>
        <v>344.1186239981767</v>
      </c>
      <c r="G1155" s="50">
        <f t="shared" ca="1" si="434"/>
        <v>365.94147455787385</v>
      </c>
      <c r="H1155" s="50">
        <f t="shared" ca="1" si="434"/>
        <v>870.45260912115737</v>
      </c>
      <c r="I1155" s="50">
        <f t="shared" ca="1" si="434"/>
        <v>324.10671729728023</v>
      </c>
      <c r="J1155" s="50">
        <f t="shared" ca="1" si="434"/>
        <v>438.06568238823883</v>
      </c>
      <c r="K1155" s="50">
        <f t="shared" ca="1" si="434"/>
        <v>891.42756305871092</v>
      </c>
      <c r="L1155" s="50">
        <f t="shared" ca="1" si="434"/>
        <v>827.26957884210367</v>
      </c>
      <c r="M1155" s="50">
        <f t="shared" ca="1" si="435"/>
        <v>233.93799506325973</v>
      </c>
      <c r="N1155" s="50">
        <f t="shared" ca="1" si="435"/>
        <v>199.91278488133352</v>
      </c>
      <c r="O1155" s="50">
        <f t="shared" ca="1" si="435"/>
        <v>725.36873557317017</v>
      </c>
      <c r="P1155" s="50">
        <f t="shared" ca="1" si="435"/>
        <v>365.56105531690667</v>
      </c>
      <c r="Q1155" s="50">
        <f t="shared" ca="1" si="435"/>
        <v>305.84053076372624</v>
      </c>
      <c r="R1155" s="50">
        <f t="shared" ca="1" si="435"/>
        <v>906.687215084591</v>
      </c>
      <c r="S1155" s="50">
        <f t="shared" ca="1" si="435"/>
        <v>399.31586205359713</v>
      </c>
      <c r="T1155" s="50">
        <f t="shared" ca="1" si="435"/>
        <v>258.49754610577855</v>
      </c>
      <c r="U1155" s="50">
        <f t="shared" ca="1" si="435"/>
        <v>479.31191348429837</v>
      </c>
      <c r="V1155" s="50">
        <f t="shared" ca="1" si="435"/>
        <v>911.29556071648949</v>
      </c>
      <c r="W1155" s="50">
        <f t="shared" ca="1" si="436"/>
        <v>279.28682265979461</v>
      </c>
      <c r="X1155" s="50">
        <f t="shared" ca="1" si="436"/>
        <v>157.09982214833761</v>
      </c>
      <c r="Y1155" s="50">
        <f t="shared" ca="1" si="436"/>
        <v>203.70963457507986</v>
      </c>
      <c r="Z1155" s="50">
        <f t="shared" ca="1" si="436"/>
        <v>107.84034662144894</v>
      </c>
      <c r="AA1155" s="50">
        <f t="shared" ca="1" si="436"/>
        <v>463.40434737884499</v>
      </c>
      <c r="AB1155" s="50">
        <f t="shared" ca="1" si="436"/>
        <v>134.51078412919742</v>
      </c>
      <c r="AC1155" s="50">
        <f t="shared" ca="1" si="436"/>
        <v>683.12683412487809</v>
      </c>
      <c r="AD1155" s="50">
        <f t="shared" ca="1" si="436"/>
        <v>139.4023338591021</v>
      </c>
      <c r="AE1155" s="50">
        <f t="shared" ca="1" si="436"/>
        <v>355.40136231259191</v>
      </c>
      <c r="AF1155" s="50">
        <f t="shared" ca="1" si="436"/>
        <v>458.80615368524849</v>
      </c>
      <c r="AG1155" s="51"/>
      <c r="AH1155" s="50">
        <f t="shared" ca="1" si="413"/>
        <v>13381.063047600288</v>
      </c>
      <c r="AI1155" s="50">
        <f t="shared" ca="1" si="427"/>
        <v>446.03543492000961</v>
      </c>
      <c r="AJ1155" s="50">
        <f t="shared" ca="1" si="415"/>
        <v>3141.7138829006121</v>
      </c>
      <c r="AK1155" s="50">
        <f t="shared" ca="1" si="416"/>
        <v>107.84034662144894</v>
      </c>
      <c r="AL1155" s="51">
        <f t="shared" ca="1" si="417"/>
        <v>1889.0941028368891</v>
      </c>
    </row>
    <row r="1156" spans="2:38" x14ac:dyDescent="0.25">
      <c r="B1156" s="5">
        <v>63</v>
      </c>
      <c r="C1156" s="49">
        <f t="shared" ca="1" si="434"/>
        <v>329.24389070257928</v>
      </c>
      <c r="D1156" s="50">
        <f t="shared" ca="1" si="434"/>
        <v>124.21645670253541</v>
      </c>
      <c r="E1156" s="50">
        <f t="shared" ca="1" si="434"/>
        <v>777.93485843609483</v>
      </c>
      <c r="F1156" s="50">
        <f t="shared" ca="1" si="434"/>
        <v>936.67190794051396</v>
      </c>
      <c r="G1156" s="50">
        <f t="shared" ca="1" si="434"/>
        <v>294.28405376241818</v>
      </c>
      <c r="H1156" s="50">
        <f t="shared" ca="1" si="434"/>
        <v>161.65341771418281</v>
      </c>
      <c r="I1156" s="50">
        <f t="shared" ca="1" si="434"/>
        <v>114.03269252625364</v>
      </c>
      <c r="J1156" s="50">
        <f t="shared" ca="1" si="434"/>
        <v>128.73548272657081</v>
      </c>
      <c r="K1156" s="50">
        <f t="shared" ca="1" si="434"/>
        <v>338.57909477257874</v>
      </c>
      <c r="L1156" s="50">
        <f t="shared" ca="1" si="434"/>
        <v>932.86794889705027</v>
      </c>
      <c r="M1156" s="50">
        <f t="shared" ca="1" si="435"/>
        <v>806.92168085082687</v>
      </c>
      <c r="N1156" s="50">
        <f t="shared" ca="1" si="435"/>
        <v>136.39921443417347</v>
      </c>
      <c r="O1156" s="50">
        <f t="shared" ca="1" si="435"/>
        <v>111.32934783056982</v>
      </c>
      <c r="P1156" s="50">
        <f t="shared" ca="1" si="435"/>
        <v>779.50781313141601</v>
      </c>
      <c r="Q1156" s="50">
        <f t="shared" ca="1" si="435"/>
        <v>900.88728388610605</v>
      </c>
      <c r="R1156" s="50">
        <f t="shared" ca="1" si="435"/>
        <v>698.99588233340762</v>
      </c>
      <c r="S1156" s="50">
        <f t="shared" ca="1" si="435"/>
        <v>857.55800244847319</v>
      </c>
      <c r="T1156" s="50">
        <f t="shared" ca="1" si="435"/>
        <v>920.68644566270132</v>
      </c>
      <c r="U1156" s="50">
        <f t="shared" ca="1" si="435"/>
        <v>310.11119797158153</v>
      </c>
      <c r="V1156" s="50">
        <f t="shared" ca="1" si="435"/>
        <v>834.99553305737845</v>
      </c>
      <c r="W1156" s="50">
        <f t="shared" ca="1" si="436"/>
        <v>127.99930037742847</v>
      </c>
      <c r="X1156" s="50">
        <f t="shared" ca="1" si="436"/>
        <v>739.11730442449323</v>
      </c>
      <c r="Y1156" s="50">
        <f t="shared" ca="1" si="436"/>
        <v>380.83172908166563</v>
      </c>
      <c r="Z1156" s="50">
        <f t="shared" ca="1" si="436"/>
        <v>211.1018648458091</v>
      </c>
      <c r="AA1156" s="50">
        <f t="shared" ca="1" si="436"/>
        <v>952.92652725951427</v>
      </c>
      <c r="AB1156" s="50">
        <f t="shared" ca="1" si="436"/>
        <v>394.39962800435393</v>
      </c>
      <c r="AC1156" s="50">
        <f t="shared" ca="1" si="436"/>
        <v>424.11410557839116</v>
      </c>
      <c r="AD1156" s="50">
        <f t="shared" ca="1" si="436"/>
        <v>828.65729301997908</v>
      </c>
      <c r="AE1156" s="50">
        <f t="shared" ca="1" si="436"/>
        <v>746.86497980922195</v>
      </c>
      <c r="AF1156" s="50">
        <f t="shared" ca="1" si="436"/>
        <v>232.4623860762012</v>
      </c>
      <c r="AG1156" s="51"/>
      <c r="AH1156" s="50">
        <f t="shared" ca="1" si="413"/>
        <v>15534.08732426447</v>
      </c>
      <c r="AI1156" s="50">
        <f t="shared" ca="1" si="427"/>
        <v>517.80291080881568</v>
      </c>
      <c r="AJ1156" s="50">
        <f t="shared" ca="1" si="415"/>
        <v>3638.6899895947618</v>
      </c>
      <c r="AK1156" s="50">
        <f t="shared" ca="1" si="416"/>
        <v>111.32934783056982</v>
      </c>
      <c r="AL1156" s="51">
        <f t="shared" ca="1" si="417"/>
        <v>2738.0372777845787</v>
      </c>
    </row>
    <row r="1157" spans="2:38" x14ac:dyDescent="0.25">
      <c r="B1157" s="5">
        <v>64</v>
      </c>
      <c r="C1157" s="49">
        <f t="shared" ca="1" si="434"/>
        <v>99.197792173774616</v>
      </c>
      <c r="D1157" s="50">
        <f t="shared" ca="1" si="434"/>
        <v>241.28615859821915</v>
      </c>
      <c r="E1157" s="50">
        <f t="shared" ca="1" si="434"/>
        <v>415.60228983961321</v>
      </c>
      <c r="F1157" s="50">
        <f t="shared" ca="1" si="434"/>
        <v>806.06765100633572</v>
      </c>
      <c r="G1157" s="50">
        <f t="shared" ca="1" si="434"/>
        <v>116.56903132417806</v>
      </c>
      <c r="H1157" s="50">
        <f t="shared" ca="1" si="434"/>
        <v>268.74132836478282</v>
      </c>
      <c r="I1157" s="50">
        <f t="shared" ca="1" si="434"/>
        <v>950.34042961894761</v>
      </c>
      <c r="J1157" s="50">
        <f t="shared" ca="1" si="434"/>
        <v>865.26798938088359</v>
      </c>
      <c r="K1157" s="50">
        <f t="shared" ca="1" si="434"/>
        <v>809.33850706720057</v>
      </c>
      <c r="L1157" s="50">
        <f t="shared" ca="1" si="434"/>
        <v>429.84146430533082</v>
      </c>
      <c r="M1157" s="50">
        <f t="shared" ca="1" si="435"/>
        <v>816.59725395881242</v>
      </c>
      <c r="N1157" s="50">
        <f t="shared" ca="1" si="435"/>
        <v>859.34257857117768</v>
      </c>
      <c r="O1157" s="50">
        <f t="shared" ca="1" si="435"/>
        <v>725.39007905857056</v>
      </c>
      <c r="P1157" s="50">
        <f t="shared" ca="1" si="435"/>
        <v>840.53595998624576</v>
      </c>
      <c r="Q1157" s="50">
        <f t="shared" ca="1" si="435"/>
        <v>215.50998390434614</v>
      </c>
      <c r="R1157" s="50">
        <f t="shared" ca="1" si="435"/>
        <v>737.52841234315929</v>
      </c>
      <c r="S1157" s="50">
        <f t="shared" ca="1" si="435"/>
        <v>812.5371215406492</v>
      </c>
      <c r="T1157" s="50">
        <f t="shared" ca="1" si="435"/>
        <v>288.53772195680244</v>
      </c>
      <c r="U1157" s="50">
        <f t="shared" ca="1" si="435"/>
        <v>105.91875579869237</v>
      </c>
      <c r="V1157" s="50">
        <f t="shared" ca="1" si="435"/>
        <v>893.65669997299301</v>
      </c>
      <c r="W1157" s="50">
        <f t="shared" ca="1" si="436"/>
        <v>125.44918940797774</v>
      </c>
      <c r="X1157" s="50">
        <f t="shared" ca="1" si="436"/>
        <v>310.36350399273277</v>
      </c>
      <c r="Y1157" s="50">
        <f t="shared" ca="1" si="436"/>
        <v>926.62426333751648</v>
      </c>
      <c r="Z1157" s="50">
        <f t="shared" ca="1" si="436"/>
        <v>947.39344674491213</v>
      </c>
      <c r="AA1157" s="50">
        <f t="shared" ca="1" si="436"/>
        <v>269.32694442805746</v>
      </c>
      <c r="AB1157" s="50">
        <f t="shared" ca="1" si="436"/>
        <v>312.76560341164776</v>
      </c>
      <c r="AC1157" s="50">
        <f t="shared" ca="1" si="436"/>
        <v>893.8093862700116</v>
      </c>
      <c r="AD1157" s="50">
        <f t="shared" ca="1" si="436"/>
        <v>126.33178204829613</v>
      </c>
      <c r="AE1157" s="50">
        <f t="shared" ca="1" si="436"/>
        <v>359.09408109983957</v>
      </c>
      <c r="AF1157" s="50">
        <f t="shared" ca="1" si="436"/>
        <v>942.53644236830223</v>
      </c>
      <c r="AG1157" s="51"/>
      <c r="AH1157" s="50">
        <f t="shared" ca="1" si="413"/>
        <v>16511.501851880006</v>
      </c>
      <c r="AI1157" s="50">
        <f t="shared" ca="1" si="427"/>
        <v>550.38339506266686</v>
      </c>
      <c r="AJ1157" s="50">
        <f t="shared" ca="1" si="415"/>
        <v>3802.4678321029669</v>
      </c>
      <c r="AK1157" s="50">
        <f t="shared" ca="1" si="416"/>
        <v>99.197792173774616</v>
      </c>
      <c r="AL1157" s="51">
        <f t="shared" ca="1" si="417"/>
        <v>2897.8046809258512</v>
      </c>
    </row>
    <row r="1158" spans="2:38" x14ac:dyDescent="0.25">
      <c r="B1158" s="5">
        <v>65</v>
      </c>
      <c r="C1158" s="49">
        <f t="shared" ca="1" si="434"/>
        <v>866.25970040576942</v>
      </c>
      <c r="D1158" s="50">
        <f t="shared" ca="1" si="434"/>
        <v>197.79551859776848</v>
      </c>
      <c r="E1158" s="50">
        <f t="shared" ca="1" si="434"/>
        <v>778.36009772358705</v>
      </c>
      <c r="F1158" s="50">
        <f t="shared" ca="1" si="434"/>
        <v>905.99115809772752</v>
      </c>
      <c r="G1158" s="50">
        <f t="shared" ca="1" si="434"/>
        <v>308.40303015383745</v>
      </c>
      <c r="H1158" s="50">
        <f t="shared" ca="1" si="434"/>
        <v>681.58366630161311</v>
      </c>
      <c r="I1158" s="50">
        <f t="shared" ca="1" si="434"/>
        <v>446.4198740934217</v>
      </c>
      <c r="J1158" s="50">
        <f t="shared" ca="1" si="434"/>
        <v>909.02742184944793</v>
      </c>
      <c r="K1158" s="50">
        <f t="shared" ca="1" si="434"/>
        <v>396.9173974006527</v>
      </c>
      <c r="L1158" s="50">
        <f t="shared" ca="1" si="434"/>
        <v>455.717081033564</v>
      </c>
      <c r="M1158" s="50">
        <f t="shared" ca="1" si="435"/>
        <v>311.62924158040266</v>
      </c>
      <c r="N1158" s="50">
        <f t="shared" ca="1" si="435"/>
        <v>766.00474431835539</v>
      </c>
      <c r="O1158" s="50">
        <f t="shared" ca="1" si="435"/>
        <v>351.20404299691677</v>
      </c>
      <c r="P1158" s="50">
        <f t="shared" ca="1" si="435"/>
        <v>786.2915119038239</v>
      </c>
      <c r="Q1158" s="50">
        <f t="shared" ca="1" si="435"/>
        <v>100.68234406120587</v>
      </c>
      <c r="R1158" s="50">
        <f t="shared" ca="1" si="435"/>
        <v>264.21857346300186</v>
      </c>
      <c r="S1158" s="50">
        <f t="shared" ca="1" si="435"/>
        <v>865.69621626696585</v>
      </c>
      <c r="T1158" s="50">
        <f t="shared" ca="1" si="435"/>
        <v>678.92265724387812</v>
      </c>
      <c r="U1158" s="50">
        <f t="shared" ca="1" si="435"/>
        <v>683.0526834060289</v>
      </c>
      <c r="V1158" s="50">
        <f t="shared" ca="1" si="435"/>
        <v>822.37683484655622</v>
      </c>
      <c r="W1158" s="50">
        <f t="shared" ca="1" si="436"/>
        <v>230.67259985344668</v>
      </c>
      <c r="X1158" s="50">
        <f t="shared" ca="1" si="436"/>
        <v>114.84165712426615</v>
      </c>
      <c r="Y1158" s="50">
        <f t="shared" ca="1" si="436"/>
        <v>412.61900216949306</v>
      </c>
      <c r="Z1158" s="50">
        <f t="shared" ca="1" si="436"/>
        <v>367.31344337041838</v>
      </c>
      <c r="AA1158" s="50">
        <f t="shared" ca="1" si="436"/>
        <v>151.58535766770095</v>
      </c>
      <c r="AB1158" s="50">
        <f t="shared" ca="1" si="436"/>
        <v>740.69319986820562</v>
      </c>
      <c r="AC1158" s="50">
        <f t="shared" ca="1" si="436"/>
        <v>755.41028270716561</v>
      </c>
      <c r="AD1158" s="50">
        <f t="shared" ca="1" si="436"/>
        <v>438.5566256384962</v>
      </c>
      <c r="AE1158" s="50">
        <f t="shared" ca="1" si="436"/>
        <v>937.59388694284746</v>
      </c>
      <c r="AF1158" s="50">
        <f t="shared" ca="1" si="436"/>
        <v>237.40238280157047</v>
      </c>
      <c r="AG1158" s="51"/>
      <c r="AH1158" s="50">
        <f t="shared" ca="1" si="413"/>
        <v>15963.242233888137</v>
      </c>
      <c r="AI1158" s="50">
        <f t="shared" ca="1" si="427"/>
        <v>532.10807446293791</v>
      </c>
      <c r="AJ1158" s="50">
        <f t="shared" ca="1" si="415"/>
        <v>3697.0614910359286</v>
      </c>
      <c r="AK1158" s="50">
        <f t="shared" ca="1" si="416"/>
        <v>100.68234406120587</v>
      </c>
      <c r="AL1158" s="51">
        <f t="shared" ca="1" si="417"/>
        <v>2981.0195685457461</v>
      </c>
    </row>
    <row r="1159" spans="2:38" x14ac:dyDescent="0.25">
      <c r="B1159" s="5">
        <v>66</v>
      </c>
      <c r="C1159" s="49">
        <f t="shared" ca="1" si="434"/>
        <v>903.63835712617583</v>
      </c>
      <c r="D1159" s="50">
        <f t="shared" ca="1" si="434"/>
        <v>909.34008897653985</v>
      </c>
      <c r="E1159" s="50">
        <f t="shared" ca="1" si="434"/>
        <v>248.09142969242748</v>
      </c>
      <c r="F1159" s="50">
        <f t="shared" ca="1" si="434"/>
        <v>710.48547608948991</v>
      </c>
      <c r="G1159" s="50">
        <f t="shared" ca="1" si="434"/>
        <v>111.39064790915141</v>
      </c>
      <c r="H1159" s="50">
        <f t="shared" ca="1" si="434"/>
        <v>803.91236650150506</v>
      </c>
      <c r="I1159" s="50">
        <f t="shared" ca="1" si="434"/>
        <v>691.86060809638798</v>
      </c>
      <c r="J1159" s="50">
        <f t="shared" ca="1" si="434"/>
        <v>131.70087187989421</v>
      </c>
      <c r="K1159" s="50">
        <f t="shared" ca="1" si="434"/>
        <v>393.72368215893431</v>
      </c>
      <c r="L1159" s="50">
        <f t="shared" ca="1" si="434"/>
        <v>958.85222246134288</v>
      </c>
      <c r="M1159" s="50">
        <f t="shared" ca="1" si="435"/>
        <v>120.06057457235053</v>
      </c>
      <c r="N1159" s="50">
        <f t="shared" ca="1" si="435"/>
        <v>248.55044362621771</v>
      </c>
      <c r="O1159" s="50">
        <f t="shared" ca="1" si="435"/>
        <v>727.3924781983676</v>
      </c>
      <c r="P1159" s="50">
        <f t="shared" ca="1" si="435"/>
        <v>964.10273581499689</v>
      </c>
      <c r="Q1159" s="50">
        <f t="shared" ca="1" si="435"/>
        <v>697.12510883930793</v>
      </c>
      <c r="R1159" s="50">
        <f t="shared" ca="1" si="435"/>
        <v>965.57262833495997</v>
      </c>
      <c r="S1159" s="50">
        <f t="shared" ca="1" si="435"/>
        <v>451.9924701960461</v>
      </c>
      <c r="T1159" s="50">
        <f t="shared" ca="1" si="435"/>
        <v>228.19205258979093</v>
      </c>
      <c r="U1159" s="50">
        <f t="shared" ca="1" si="435"/>
        <v>339.46416004178531</v>
      </c>
      <c r="V1159" s="50">
        <f t="shared" ca="1" si="435"/>
        <v>725.33119684920268</v>
      </c>
      <c r="W1159" s="50">
        <f t="shared" ca="1" si="436"/>
        <v>753.17555637149451</v>
      </c>
      <c r="X1159" s="50">
        <f t="shared" ca="1" si="436"/>
        <v>340.68203092857306</v>
      </c>
      <c r="Y1159" s="50">
        <f t="shared" ca="1" si="436"/>
        <v>114.08315920621831</v>
      </c>
      <c r="Z1159" s="50">
        <f t="shared" ca="1" si="436"/>
        <v>131.93894396994793</v>
      </c>
      <c r="AA1159" s="50">
        <f t="shared" ca="1" si="436"/>
        <v>290.90681578215066</v>
      </c>
      <c r="AB1159" s="50">
        <f t="shared" ca="1" si="436"/>
        <v>121.45663573235075</v>
      </c>
      <c r="AC1159" s="50">
        <f t="shared" ca="1" si="436"/>
        <v>925.11539861422375</v>
      </c>
      <c r="AD1159" s="50">
        <f t="shared" ca="1" si="436"/>
        <v>937.60194809060079</v>
      </c>
      <c r="AE1159" s="50">
        <f t="shared" ca="1" si="436"/>
        <v>797.50610698858304</v>
      </c>
      <c r="AF1159" s="50">
        <f t="shared" ca="1" si="436"/>
        <v>430.61493323975219</v>
      </c>
      <c r="AG1159" s="51"/>
      <c r="AH1159" s="50">
        <f t="shared" ref="AH1159:AH1193" ca="1" si="437">SUM(C1159:AG1159)</f>
        <v>16173.861128878772</v>
      </c>
      <c r="AI1159" s="50">
        <f t="shared" ref="AI1159:AI1193" ca="1" si="438">AVERAGE(C1159:AG1159)</f>
        <v>539.1287042959591</v>
      </c>
      <c r="AJ1159" s="50">
        <f t="shared" ref="AJ1159:AJ1193" ca="1" si="439">AVERAGE(SUM(C1159:I1159),SUM(J1159:P1159),SUM(Q1159:W1159),SUM(X1159:AD1159))</f>
        <v>3736.4350221626091</v>
      </c>
      <c r="AK1159" s="50">
        <f t="shared" ref="AK1159:AK1193" ca="1" si="440">MIN(C1159:AG1159)</f>
        <v>111.39064790915141</v>
      </c>
      <c r="AL1159" s="51">
        <f t="shared" ref="AL1159:AL1193" ca="1" si="441">MIN(SUM(C1159:I1159),SUM(J1159:P1159),SUM(Q1159:W1159),SUM(X1159:AD1159))</f>
        <v>2861.7849323240653</v>
      </c>
    </row>
    <row r="1160" spans="2:38" x14ac:dyDescent="0.25">
      <c r="B1160" s="5">
        <v>67</v>
      </c>
      <c r="C1160" s="49">
        <f t="shared" ca="1" si="434"/>
        <v>913.8226353009652</v>
      </c>
      <c r="D1160" s="50">
        <f t="shared" ca="1" si="434"/>
        <v>177.62522983932951</v>
      </c>
      <c r="E1160" s="50">
        <f t="shared" ca="1" si="434"/>
        <v>383.62188538074292</v>
      </c>
      <c r="F1160" s="50">
        <f t="shared" ca="1" si="434"/>
        <v>244.40491756172403</v>
      </c>
      <c r="G1160" s="50">
        <f t="shared" ca="1" si="434"/>
        <v>948.37159989785516</v>
      </c>
      <c r="H1160" s="50">
        <f t="shared" ca="1" si="434"/>
        <v>937.76220846566582</v>
      </c>
      <c r="I1160" s="50">
        <f t="shared" ca="1" si="434"/>
        <v>801.00740886362848</v>
      </c>
      <c r="J1160" s="50">
        <f t="shared" ca="1" si="434"/>
        <v>136.0047126106644</v>
      </c>
      <c r="K1160" s="50">
        <f t="shared" ca="1" si="434"/>
        <v>789.42621863737202</v>
      </c>
      <c r="L1160" s="50">
        <f t="shared" ca="1" si="434"/>
        <v>950.64528871339633</v>
      </c>
      <c r="M1160" s="50">
        <f t="shared" ca="1" si="435"/>
        <v>910.62757893812375</v>
      </c>
      <c r="N1160" s="50">
        <f t="shared" ca="1" si="435"/>
        <v>309.18006980285503</v>
      </c>
      <c r="O1160" s="50">
        <f t="shared" ca="1" si="435"/>
        <v>183.58724515626815</v>
      </c>
      <c r="P1160" s="50">
        <f t="shared" ca="1" si="435"/>
        <v>437.55829622818163</v>
      </c>
      <c r="Q1160" s="50">
        <f t="shared" ca="1" si="435"/>
        <v>767.36347706014692</v>
      </c>
      <c r="R1160" s="50">
        <f t="shared" ca="1" si="435"/>
        <v>238.90998028554299</v>
      </c>
      <c r="S1160" s="50">
        <f t="shared" ca="1" si="435"/>
        <v>778.15776896103796</v>
      </c>
      <c r="T1160" s="50">
        <f t="shared" ca="1" si="435"/>
        <v>216.45075595300654</v>
      </c>
      <c r="U1160" s="50">
        <f t="shared" ca="1" si="435"/>
        <v>869.68071517939336</v>
      </c>
      <c r="V1160" s="50">
        <f t="shared" ca="1" si="435"/>
        <v>760.86980637500756</v>
      </c>
      <c r="W1160" s="50">
        <f t="shared" ca="1" si="436"/>
        <v>120.12572740567998</v>
      </c>
      <c r="X1160" s="50">
        <f t="shared" ca="1" si="436"/>
        <v>114.93596274059369</v>
      </c>
      <c r="Y1160" s="50">
        <f t="shared" ca="1" si="436"/>
        <v>801.24679079490727</v>
      </c>
      <c r="Z1160" s="50">
        <f t="shared" ca="1" si="436"/>
        <v>310.55031277407375</v>
      </c>
      <c r="AA1160" s="50">
        <f t="shared" ca="1" si="436"/>
        <v>315.1420023569118</v>
      </c>
      <c r="AB1160" s="50">
        <f t="shared" ca="1" si="436"/>
        <v>336.54794813600432</v>
      </c>
      <c r="AC1160" s="50">
        <f t="shared" ca="1" si="436"/>
        <v>333.21404549476131</v>
      </c>
      <c r="AD1160" s="50">
        <f t="shared" ca="1" si="436"/>
        <v>853.8446236702348</v>
      </c>
      <c r="AE1160" s="50">
        <f t="shared" ca="1" si="436"/>
        <v>196.10483884776767</v>
      </c>
      <c r="AF1160" s="50">
        <f t="shared" ca="1" si="436"/>
        <v>891.05547512877251</v>
      </c>
      <c r="AG1160" s="51"/>
      <c r="AH1160" s="50">
        <f t="shared" ca="1" si="437"/>
        <v>16027.845526560615</v>
      </c>
      <c r="AI1160" s="50">
        <f t="shared" ca="1" si="438"/>
        <v>534.26151755202056</v>
      </c>
      <c r="AJ1160" s="50">
        <f t="shared" ca="1" si="439"/>
        <v>3735.1713031460185</v>
      </c>
      <c r="AK1160" s="50">
        <f t="shared" ca="1" si="440"/>
        <v>114.93596274059369</v>
      </c>
      <c r="AL1160" s="51">
        <f t="shared" ca="1" si="441"/>
        <v>3065.481685967487</v>
      </c>
    </row>
    <row r="1161" spans="2:38" x14ac:dyDescent="0.25">
      <c r="B1161" s="5">
        <v>68</v>
      </c>
      <c r="C1161" s="49">
        <f t="shared" ca="1" si="434"/>
        <v>417.19986763522991</v>
      </c>
      <c r="D1161" s="50">
        <f t="shared" ca="1" si="434"/>
        <v>105.25772061775207</v>
      </c>
      <c r="E1161" s="50">
        <f t="shared" ca="1" si="434"/>
        <v>758.83715639336538</v>
      </c>
      <c r="F1161" s="50">
        <f t="shared" ca="1" si="434"/>
        <v>448.57457276017118</v>
      </c>
      <c r="G1161" s="50">
        <f t="shared" ca="1" si="434"/>
        <v>706.17956533219626</v>
      </c>
      <c r="H1161" s="50">
        <f t="shared" ca="1" si="434"/>
        <v>118.09542005411564</v>
      </c>
      <c r="I1161" s="50">
        <f t="shared" ca="1" si="434"/>
        <v>431.09054463313396</v>
      </c>
      <c r="J1161" s="50">
        <f t="shared" ca="1" si="434"/>
        <v>457.51179123850926</v>
      </c>
      <c r="K1161" s="50">
        <f t="shared" ca="1" si="434"/>
        <v>275.34442892326462</v>
      </c>
      <c r="L1161" s="50">
        <f t="shared" ca="1" si="434"/>
        <v>919.88031034945527</v>
      </c>
      <c r="M1161" s="50">
        <f t="shared" ca="1" si="435"/>
        <v>375.31313180103768</v>
      </c>
      <c r="N1161" s="50">
        <f t="shared" ca="1" si="435"/>
        <v>157.63410153116951</v>
      </c>
      <c r="O1161" s="50">
        <f t="shared" ca="1" si="435"/>
        <v>730.15953919588594</v>
      </c>
      <c r="P1161" s="50">
        <f t="shared" ca="1" si="435"/>
        <v>472.88502676463105</v>
      </c>
      <c r="Q1161" s="50">
        <f t="shared" ca="1" si="435"/>
        <v>479.12936736672873</v>
      </c>
      <c r="R1161" s="50">
        <f t="shared" ca="1" si="435"/>
        <v>391.4472449171451</v>
      </c>
      <c r="S1161" s="50">
        <f t="shared" ca="1" si="435"/>
        <v>937.57996166990495</v>
      </c>
      <c r="T1161" s="50">
        <f t="shared" ca="1" si="435"/>
        <v>189.88070532006796</v>
      </c>
      <c r="U1161" s="50">
        <f t="shared" ca="1" si="435"/>
        <v>128.76825769943716</v>
      </c>
      <c r="V1161" s="50">
        <f t="shared" ca="1" si="435"/>
        <v>102.23445863565622</v>
      </c>
      <c r="W1161" s="50">
        <f t="shared" ca="1" si="436"/>
        <v>770.69253799348655</v>
      </c>
      <c r="X1161" s="50">
        <f t="shared" ca="1" si="436"/>
        <v>869.96194783812302</v>
      </c>
      <c r="Y1161" s="50">
        <f t="shared" ca="1" si="436"/>
        <v>922.38129667537146</v>
      </c>
      <c r="Z1161" s="50">
        <f t="shared" ca="1" si="436"/>
        <v>257.96394466020462</v>
      </c>
      <c r="AA1161" s="50">
        <f t="shared" ca="1" si="436"/>
        <v>451.71792025681282</v>
      </c>
      <c r="AB1161" s="50">
        <f t="shared" ca="1" si="436"/>
        <v>760.11678677613679</v>
      </c>
      <c r="AC1161" s="50">
        <f t="shared" ca="1" si="436"/>
        <v>116.49538127387173</v>
      </c>
      <c r="AD1161" s="50">
        <f t="shared" ca="1" si="436"/>
        <v>303.78999193751929</v>
      </c>
      <c r="AE1161" s="50">
        <f t="shared" ca="1" si="436"/>
        <v>726.85588041380436</v>
      </c>
      <c r="AF1161" s="50">
        <f t="shared" ca="1" si="436"/>
        <v>746.5261755891255</v>
      </c>
      <c r="AG1161" s="51"/>
      <c r="AH1161" s="50">
        <f t="shared" ca="1" si="437"/>
        <v>14529.505036253315</v>
      </c>
      <c r="AI1161" s="50">
        <f t="shared" ca="1" si="438"/>
        <v>484.31683454177715</v>
      </c>
      <c r="AJ1161" s="50">
        <f t="shared" ca="1" si="439"/>
        <v>3264.030745062596</v>
      </c>
      <c r="AK1161" s="50">
        <f t="shared" ca="1" si="440"/>
        <v>102.23445863565622</v>
      </c>
      <c r="AL1161" s="51">
        <f t="shared" ca="1" si="441"/>
        <v>2985.2348474259638</v>
      </c>
    </row>
    <row r="1162" spans="2:38" x14ac:dyDescent="0.25">
      <c r="B1162" s="5">
        <v>69</v>
      </c>
      <c r="C1162" s="49">
        <f t="shared" ca="1" si="434"/>
        <v>432.69985934835057</v>
      </c>
      <c r="D1162" s="50">
        <f t="shared" ca="1" si="434"/>
        <v>809.23426271836843</v>
      </c>
      <c r="E1162" s="50">
        <f t="shared" ca="1" si="434"/>
        <v>128.81591182219353</v>
      </c>
      <c r="F1162" s="50">
        <f t="shared" ca="1" si="434"/>
        <v>733.88682276558905</v>
      </c>
      <c r="G1162" s="50">
        <f t="shared" ca="1" si="434"/>
        <v>758.90406579652404</v>
      </c>
      <c r="H1162" s="50">
        <f t="shared" ca="1" si="434"/>
        <v>955.50642261265887</v>
      </c>
      <c r="I1162" s="50">
        <f t="shared" ca="1" si="434"/>
        <v>945.08821594445249</v>
      </c>
      <c r="J1162" s="50">
        <f t="shared" ca="1" si="434"/>
        <v>795.79260656852523</v>
      </c>
      <c r="K1162" s="50">
        <f t="shared" ca="1" si="434"/>
        <v>181.92183577419584</v>
      </c>
      <c r="L1162" s="50">
        <f t="shared" ca="1" si="434"/>
        <v>880.33745133956415</v>
      </c>
      <c r="M1162" s="50">
        <f t="shared" ca="1" si="435"/>
        <v>894.82682630910858</v>
      </c>
      <c r="N1162" s="50">
        <f t="shared" ca="1" si="435"/>
        <v>804.08989294466301</v>
      </c>
      <c r="O1162" s="50">
        <f t="shared" ca="1" si="435"/>
        <v>902.82768913436405</v>
      </c>
      <c r="P1162" s="50">
        <f t="shared" ca="1" si="435"/>
        <v>278.32117615427489</v>
      </c>
      <c r="Q1162" s="50">
        <f t="shared" ca="1" si="435"/>
        <v>858.10845274310464</v>
      </c>
      <c r="R1162" s="50">
        <f t="shared" ca="1" si="435"/>
        <v>707.29719579056132</v>
      </c>
      <c r="S1162" s="50">
        <f t="shared" ca="1" si="435"/>
        <v>799.47928569173882</v>
      </c>
      <c r="T1162" s="50">
        <f t="shared" ca="1" si="435"/>
        <v>190.50874284620409</v>
      </c>
      <c r="U1162" s="50">
        <f t="shared" ca="1" si="435"/>
        <v>811.06904723018499</v>
      </c>
      <c r="V1162" s="50">
        <f t="shared" ca="1" si="435"/>
        <v>377.8331726812425</v>
      </c>
      <c r="W1162" s="50">
        <f t="shared" ca="1" si="436"/>
        <v>815.41141269044488</v>
      </c>
      <c r="X1162" s="50">
        <f t="shared" ca="1" si="436"/>
        <v>296.57098940041385</v>
      </c>
      <c r="Y1162" s="50">
        <f t="shared" ca="1" si="436"/>
        <v>452.72980754663985</v>
      </c>
      <c r="Z1162" s="50">
        <f t="shared" ca="1" si="436"/>
        <v>712.59396937475765</v>
      </c>
      <c r="AA1162" s="50">
        <f t="shared" ca="1" si="436"/>
        <v>413.50094730303266</v>
      </c>
      <c r="AB1162" s="50">
        <f t="shared" ca="1" si="436"/>
        <v>857.13545213510633</v>
      </c>
      <c r="AC1162" s="50">
        <f t="shared" ca="1" si="436"/>
        <v>182.52245685579004</v>
      </c>
      <c r="AD1162" s="50">
        <f t="shared" ca="1" si="436"/>
        <v>368.70295134189735</v>
      </c>
      <c r="AE1162" s="50">
        <f t="shared" ca="1" si="436"/>
        <v>861.26479417862004</v>
      </c>
      <c r="AF1162" s="50">
        <f t="shared" ca="1" si="436"/>
        <v>280.32266510954219</v>
      </c>
      <c r="AG1162" s="51"/>
      <c r="AH1162" s="50">
        <f t="shared" ca="1" si="437"/>
        <v>18487.304382152117</v>
      </c>
      <c r="AI1162" s="50">
        <f t="shared" ca="1" si="438"/>
        <v>616.24347940507062</v>
      </c>
      <c r="AJ1162" s="50">
        <f t="shared" ca="1" si="439"/>
        <v>4336.4292307159885</v>
      </c>
      <c r="AK1162" s="50">
        <f t="shared" ca="1" si="440"/>
        <v>128.81591182219353</v>
      </c>
      <c r="AL1162" s="51">
        <f t="shared" ca="1" si="441"/>
        <v>3283.756573957638</v>
      </c>
    </row>
    <row r="1163" spans="2:38" x14ac:dyDescent="0.25">
      <c r="B1163" s="5">
        <v>70</v>
      </c>
      <c r="C1163" s="49">
        <f t="shared" ca="1" si="434"/>
        <v>304.46050966526991</v>
      </c>
      <c r="D1163" s="50">
        <f t="shared" ca="1" si="434"/>
        <v>429.76113401159085</v>
      </c>
      <c r="E1163" s="50">
        <f t="shared" ca="1" si="434"/>
        <v>699.76116899944464</v>
      </c>
      <c r="F1163" s="50">
        <f t="shared" ca="1" si="434"/>
        <v>181.60370528585693</v>
      </c>
      <c r="G1163" s="50">
        <f t="shared" ca="1" si="434"/>
        <v>417.32784846724655</v>
      </c>
      <c r="H1163" s="50">
        <f t="shared" ca="1" si="434"/>
        <v>928.05812016745904</v>
      </c>
      <c r="I1163" s="50">
        <f t="shared" ca="1" si="434"/>
        <v>134.95294571458427</v>
      </c>
      <c r="J1163" s="50">
        <f t="shared" ca="1" si="434"/>
        <v>321.65357380787049</v>
      </c>
      <c r="K1163" s="50">
        <f t="shared" ca="1" si="434"/>
        <v>768.51876098327989</v>
      </c>
      <c r="L1163" s="50">
        <f t="shared" ca="1" si="434"/>
        <v>915.48454335939846</v>
      </c>
      <c r="M1163" s="50">
        <f t="shared" ca="1" si="435"/>
        <v>332.99264509392043</v>
      </c>
      <c r="N1163" s="50">
        <f t="shared" ca="1" si="435"/>
        <v>113.25899644249105</v>
      </c>
      <c r="O1163" s="50">
        <f t="shared" ca="1" si="435"/>
        <v>179.77480302147103</v>
      </c>
      <c r="P1163" s="50">
        <f t="shared" ca="1" si="435"/>
        <v>294.66235388625978</v>
      </c>
      <c r="Q1163" s="50">
        <f t="shared" ca="1" si="435"/>
        <v>804.23324035622136</v>
      </c>
      <c r="R1163" s="50">
        <f t="shared" ca="1" si="435"/>
        <v>871.59043045460771</v>
      </c>
      <c r="S1163" s="50">
        <f t="shared" ca="1" si="435"/>
        <v>387.6922106809651</v>
      </c>
      <c r="T1163" s="50">
        <f t="shared" ca="1" si="435"/>
        <v>471.82714660934693</v>
      </c>
      <c r="U1163" s="50">
        <f t="shared" ca="1" si="435"/>
        <v>913.98720725796909</v>
      </c>
      <c r="V1163" s="50">
        <f t="shared" ca="1" si="435"/>
        <v>705.6251897211506</v>
      </c>
      <c r="W1163" s="50">
        <f t="shared" ca="1" si="436"/>
        <v>808.61972293229712</v>
      </c>
      <c r="X1163" s="50">
        <f t="shared" ca="1" si="436"/>
        <v>390.94764006123035</v>
      </c>
      <c r="Y1163" s="50">
        <f t="shared" ca="1" si="436"/>
        <v>447.10017894313819</v>
      </c>
      <c r="Z1163" s="50">
        <f t="shared" ca="1" si="436"/>
        <v>720.70546909264658</v>
      </c>
      <c r="AA1163" s="50">
        <f t="shared" ca="1" si="436"/>
        <v>286.64059041936031</v>
      </c>
      <c r="AB1163" s="50">
        <f t="shared" ca="1" si="436"/>
        <v>207.99832871420512</v>
      </c>
      <c r="AC1163" s="50">
        <f t="shared" ca="1" si="436"/>
        <v>196.52264481011329</v>
      </c>
      <c r="AD1163" s="50">
        <f t="shared" ca="1" si="436"/>
        <v>735.0220521984462</v>
      </c>
      <c r="AE1163" s="50">
        <f t="shared" ca="1" si="436"/>
        <v>758.64268282202283</v>
      </c>
      <c r="AF1163" s="50">
        <f t="shared" ca="1" si="436"/>
        <v>193.99254562330006</v>
      </c>
      <c r="AG1163" s="51"/>
      <c r="AH1163" s="50">
        <f t="shared" ca="1" si="437"/>
        <v>14923.418389603165</v>
      </c>
      <c r="AI1163" s="50">
        <f t="shared" ca="1" si="438"/>
        <v>497.44727965343884</v>
      </c>
      <c r="AJ1163" s="50">
        <f t="shared" ca="1" si="439"/>
        <v>3492.6957902894601</v>
      </c>
      <c r="AK1163" s="50">
        <f t="shared" ca="1" si="440"/>
        <v>113.25899644249105</v>
      </c>
      <c r="AL1163" s="51">
        <f t="shared" ca="1" si="441"/>
        <v>2926.3456765946912</v>
      </c>
    </row>
    <row r="1164" spans="2:38" x14ac:dyDescent="0.25">
      <c r="B1164" s="5">
        <v>71</v>
      </c>
      <c r="C1164" s="49">
        <f t="shared" ref="C1164:L1173" ca="1" si="442">IF(RAND()&lt;zamrac11,vykon11*(0.5-0.4*RAND()),vykon11*(1-0.3*RAND()))</f>
        <v>856.2426356061228</v>
      </c>
      <c r="D1164" s="50">
        <f t="shared" ca="1" si="442"/>
        <v>815.25565081728496</v>
      </c>
      <c r="E1164" s="50">
        <f t="shared" ca="1" si="442"/>
        <v>928.12562356837566</v>
      </c>
      <c r="F1164" s="50">
        <f t="shared" ca="1" si="442"/>
        <v>128.00579908219649</v>
      </c>
      <c r="G1164" s="50">
        <f t="shared" ca="1" si="442"/>
        <v>825.97738570102388</v>
      </c>
      <c r="H1164" s="50">
        <f t="shared" ca="1" si="442"/>
        <v>729.86836609177158</v>
      </c>
      <c r="I1164" s="50">
        <f t="shared" ca="1" si="442"/>
        <v>211.5440496739044</v>
      </c>
      <c r="J1164" s="50">
        <f t="shared" ca="1" si="442"/>
        <v>957.02900917915031</v>
      </c>
      <c r="K1164" s="50">
        <f t="shared" ca="1" si="442"/>
        <v>186.82790918057569</v>
      </c>
      <c r="L1164" s="50">
        <f t="shared" ca="1" si="442"/>
        <v>713.78405305752142</v>
      </c>
      <c r="M1164" s="50">
        <f t="shared" ref="M1164:V1173" ca="1" si="443">IF(RAND()&lt;zamrac11,vykon11*(0.5-0.4*RAND()),vykon11*(1-0.3*RAND()))</f>
        <v>199.01551996937258</v>
      </c>
      <c r="N1164" s="50">
        <f t="shared" ca="1" si="443"/>
        <v>116.75662798762001</v>
      </c>
      <c r="O1164" s="50">
        <f t="shared" ca="1" si="443"/>
        <v>128.14569602665986</v>
      </c>
      <c r="P1164" s="50">
        <f t="shared" ca="1" si="443"/>
        <v>176.98613962231855</v>
      </c>
      <c r="Q1164" s="50">
        <f t="shared" ca="1" si="443"/>
        <v>130.01110667896214</v>
      </c>
      <c r="R1164" s="50">
        <f t="shared" ca="1" si="443"/>
        <v>349.08353694846522</v>
      </c>
      <c r="S1164" s="50">
        <f t="shared" ca="1" si="443"/>
        <v>260.47460498954069</v>
      </c>
      <c r="T1164" s="50">
        <f t="shared" ca="1" si="443"/>
        <v>165.25270304078606</v>
      </c>
      <c r="U1164" s="50">
        <f t="shared" ca="1" si="443"/>
        <v>326.35352680946056</v>
      </c>
      <c r="V1164" s="50">
        <f t="shared" ca="1" si="443"/>
        <v>904.18447375153562</v>
      </c>
      <c r="W1164" s="50">
        <f t="shared" ref="W1164:AF1173" ca="1" si="444">IF(RAND()&lt;zamrac11,vykon11*(0.5-0.4*RAND()),vykon11*(1-0.3*RAND()))</f>
        <v>192.92425501489672</v>
      </c>
      <c r="X1164" s="50">
        <f t="shared" ca="1" si="444"/>
        <v>389.12599179701567</v>
      </c>
      <c r="Y1164" s="50">
        <f t="shared" ca="1" si="444"/>
        <v>453.18211038148326</v>
      </c>
      <c r="Z1164" s="50">
        <f t="shared" ca="1" si="444"/>
        <v>758.34699508811627</v>
      </c>
      <c r="AA1164" s="50">
        <f t="shared" ca="1" si="444"/>
        <v>427.24895024344448</v>
      </c>
      <c r="AB1164" s="50">
        <f t="shared" ca="1" si="444"/>
        <v>931.630180516275</v>
      </c>
      <c r="AC1164" s="50">
        <f t="shared" ca="1" si="444"/>
        <v>759.4520105545713</v>
      </c>
      <c r="AD1164" s="50">
        <f t="shared" ca="1" si="444"/>
        <v>271.32130897046085</v>
      </c>
      <c r="AE1164" s="50">
        <f t="shared" ca="1" si="444"/>
        <v>893.9780967356927</v>
      </c>
      <c r="AF1164" s="50">
        <f t="shared" ca="1" si="444"/>
        <v>468.55175268622077</v>
      </c>
      <c r="AG1164" s="51"/>
      <c r="AH1164" s="50">
        <f t="shared" ca="1" si="437"/>
        <v>14654.686069770825</v>
      </c>
      <c r="AI1164" s="50">
        <f t="shared" ca="1" si="438"/>
        <v>488.48953565902752</v>
      </c>
      <c r="AJ1164" s="50">
        <f t="shared" ca="1" si="439"/>
        <v>3323.039055087228</v>
      </c>
      <c r="AK1164" s="50">
        <f t="shared" ca="1" si="440"/>
        <v>116.75662798762001</v>
      </c>
      <c r="AL1164" s="51">
        <f t="shared" ca="1" si="441"/>
        <v>2328.2842072336466</v>
      </c>
    </row>
    <row r="1165" spans="2:38" x14ac:dyDescent="0.25">
      <c r="B1165" s="5">
        <v>72</v>
      </c>
      <c r="C1165" s="49">
        <f t="shared" ca="1" si="442"/>
        <v>105.97126065812273</v>
      </c>
      <c r="D1165" s="50">
        <f t="shared" ca="1" si="442"/>
        <v>813.68717402385175</v>
      </c>
      <c r="E1165" s="50">
        <f t="shared" ca="1" si="442"/>
        <v>836.51910761312206</v>
      </c>
      <c r="F1165" s="50">
        <f t="shared" ca="1" si="442"/>
        <v>881.34949836191993</v>
      </c>
      <c r="G1165" s="50">
        <f t="shared" ca="1" si="442"/>
        <v>375.66731626504759</v>
      </c>
      <c r="H1165" s="50">
        <f t="shared" ca="1" si="442"/>
        <v>876.56153599657478</v>
      </c>
      <c r="I1165" s="50">
        <f t="shared" ca="1" si="442"/>
        <v>102.43655949723518</v>
      </c>
      <c r="J1165" s="50">
        <f t="shared" ca="1" si="442"/>
        <v>714.49745387149881</v>
      </c>
      <c r="K1165" s="50">
        <f t="shared" ca="1" si="442"/>
        <v>765.29037813331956</v>
      </c>
      <c r="L1165" s="50">
        <f t="shared" ca="1" si="442"/>
        <v>868.19690965753261</v>
      </c>
      <c r="M1165" s="50">
        <f t="shared" ca="1" si="443"/>
        <v>897.09903418855572</v>
      </c>
      <c r="N1165" s="50">
        <f t="shared" ca="1" si="443"/>
        <v>351.93314841388292</v>
      </c>
      <c r="O1165" s="50">
        <f t="shared" ca="1" si="443"/>
        <v>124.86826993734174</v>
      </c>
      <c r="P1165" s="50">
        <f t="shared" ca="1" si="443"/>
        <v>310.82783395206053</v>
      </c>
      <c r="Q1165" s="50">
        <f t="shared" ca="1" si="443"/>
        <v>409.79881404699347</v>
      </c>
      <c r="R1165" s="50">
        <f t="shared" ca="1" si="443"/>
        <v>157.21809309932286</v>
      </c>
      <c r="S1165" s="50">
        <f t="shared" ca="1" si="443"/>
        <v>942.22798651676806</v>
      </c>
      <c r="T1165" s="50">
        <f t="shared" ca="1" si="443"/>
        <v>453.37288284450358</v>
      </c>
      <c r="U1165" s="50">
        <f t="shared" ca="1" si="443"/>
        <v>229.83608459244093</v>
      </c>
      <c r="V1165" s="50">
        <f t="shared" ca="1" si="443"/>
        <v>683.99961185588506</v>
      </c>
      <c r="W1165" s="50">
        <f t="shared" ca="1" si="444"/>
        <v>121.24917081997734</v>
      </c>
      <c r="X1165" s="50">
        <f t="shared" ca="1" si="444"/>
        <v>937.14891278199991</v>
      </c>
      <c r="Y1165" s="50">
        <f t="shared" ca="1" si="444"/>
        <v>385.87819982601428</v>
      </c>
      <c r="Z1165" s="50">
        <f t="shared" ca="1" si="444"/>
        <v>744.28357927915783</v>
      </c>
      <c r="AA1165" s="50">
        <f t="shared" ca="1" si="444"/>
        <v>218.1937633472898</v>
      </c>
      <c r="AB1165" s="50">
        <f t="shared" ca="1" si="444"/>
        <v>220.02627859593142</v>
      </c>
      <c r="AC1165" s="50">
        <f t="shared" ca="1" si="444"/>
        <v>716.62610137486115</v>
      </c>
      <c r="AD1165" s="50">
        <f t="shared" ca="1" si="444"/>
        <v>101.74127475167414</v>
      </c>
      <c r="AE1165" s="50">
        <f t="shared" ca="1" si="444"/>
        <v>231.22131187993224</v>
      </c>
      <c r="AF1165" s="50">
        <f t="shared" ca="1" si="444"/>
        <v>287.30198146986277</v>
      </c>
      <c r="AG1165" s="51"/>
      <c r="AH1165" s="50">
        <f t="shared" ca="1" si="437"/>
        <v>14865.029527652681</v>
      </c>
      <c r="AI1165" s="50">
        <f t="shared" ca="1" si="438"/>
        <v>495.50098425508935</v>
      </c>
      <c r="AJ1165" s="50">
        <f t="shared" ca="1" si="439"/>
        <v>3586.6265585757214</v>
      </c>
      <c r="AK1165" s="50">
        <f t="shared" ca="1" si="440"/>
        <v>101.74127475167414</v>
      </c>
      <c r="AL1165" s="51">
        <f t="shared" ca="1" si="441"/>
        <v>2997.7026437758914</v>
      </c>
    </row>
    <row r="1166" spans="2:38" x14ac:dyDescent="0.25">
      <c r="B1166" s="5">
        <v>73</v>
      </c>
      <c r="C1166" s="49">
        <f t="shared" ca="1" si="442"/>
        <v>431.99103834087435</v>
      </c>
      <c r="D1166" s="50">
        <f t="shared" ca="1" si="442"/>
        <v>801.08006131104014</v>
      </c>
      <c r="E1166" s="50">
        <f t="shared" ca="1" si="442"/>
        <v>448.58116108147777</v>
      </c>
      <c r="F1166" s="50">
        <f t="shared" ca="1" si="442"/>
        <v>950.86913109712384</v>
      </c>
      <c r="G1166" s="50">
        <f t="shared" ca="1" si="442"/>
        <v>215.56437883802471</v>
      </c>
      <c r="H1166" s="50">
        <f t="shared" ca="1" si="442"/>
        <v>439.61618479002601</v>
      </c>
      <c r="I1166" s="50">
        <f t="shared" ca="1" si="442"/>
        <v>776.62141622442527</v>
      </c>
      <c r="J1166" s="50">
        <f t="shared" ca="1" si="442"/>
        <v>819.47756493169231</v>
      </c>
      <c r="K1166" s="50">
        <f t="shared" ca="1" si="442"/>
        <v>897.70896709626106</v>
      </c>
      <c r="L1166" s="50">
        <f t="shared" ca="1" si="442"/>
        <v>173.02655524216055</v>
      </c>
      <c r="M1166" s="50">
        <f t="shared" ca="1" si="443"/>
        <v>476.780268994766</v>
      </c>
      <c r="N1166" s="50">
        <f t="shared" ca="1" si="443"/>
        <v>144.27451773841551</v>
      </c>
      <c r="O1166" s="50">
        <f t="shared" ca="1" si="443"/>
        <v>222.53909131562938</v>
      </c>
      <c r="P1166" s="50">
        <f t="shared" ca="1" si="443"/>
        <v>856.64016075937184</v>
      </c>
      <c r="Q1166" s="50">
        <f t="shared" ca="1" si="443"/>
        <v>284.64278112721286</v>
      </c>
      <c r="R1166" s="50">
        <f t="shared" ca="1" si="443"/>
        <v>701.1538499457148</v>
      </c>
      <c r="S1166" s="50">
        <f t="shared" ca="1" si="443"/>
        <v>283.10172899818457</v>
      </c>
      <c r="T1166" s="50">
        <f t="shared" ca="1" si="443"/>
        <v>909.58688093051308</v>
      </c>
      <c r="U1166" s="50">
        <f t="shared" ca="1" si="443"/>
        <v>344.19209706523003</v>
      </c>
      <c r="V1166" s="50">
        <f t="shared" ca="1" si="443"/>
        <v>923.09311397468605</v>
      </c>
      <c r="W1166" s="50">
        <f t="shared" ca="1" si="444"/>
        <v>714.4489326754707</v>
      </c>
      <c r="X1166" s="50">
        <f t="shared" ca="1" si="444"/>
        <v>134.7973093808759</v>
      </c>
      <c r="Y1166" s="50">
        <f t="shared" ca="1" si="444"/>
        <v>962.64700194293187</v>
      </c>
      <c r="Z1166" s="50">
        <f t="shared" ca="1" si="444"/>
        <v>175.80389514712562</v>
      </c>
      <c r="AA1166" s="50">
        <f t="shared" ca="1" si="444"/>
        <v>208.96432308193997</v>
      </c>
      <c r="AB1166" s="50">
        <f t="shared" ca="1" si="444"/>
        <v>115.45353845441132</v>
      </c>
      <c r="AC1166" s="50">
        <f t="shared" ca="1" si="444"/>
        <v>778.16903136938311</v>
      </c>
      <c r="AD1166" s="50">
        <f t="shared" ca="1" si="444"/>
        <v>717.13594154046359</v>
      </c>
      <c r="AE1166" s="50">
        <f t="shared" ca="1" si="444"/>
        <v>335.51579362385064</v>
      </c>
      <c r="AF1166" s="50">
        <f t="shared" ca="1" si="444"/>
        <v>232.49973070100503</v>
      </c>
      <c r="AG1166" s="51"/>
      <c r="AH1166" s="50">
        <f t="shared" ca="1" si="437"/>
        <v>15475.976447720292</v>
      </c>
      <c r="AI1166" s="50">
        <f t="shared" ca="1" si="438"/>
        <v>515.86588159067639</v>
      </c>
      <c r="AJ1166" s="50">
        <f t="shared" ca="1" si="439"/>
        <v>3726.9902308488581</v>
      </c>
      <c r="AK1166" s="50">
        <f t="shared" ca="1" si="440"/>
        <v>115.45353845441132</v>
      </c>
      <c r="AL1166" s="51">
        <f t="shared" ca="1" si="441"/>
        <v>3092.9710409171312</v>
      </c>
    </row>
    <row r="1167" spans="2:38" x14ac:dyDescent="0.25">
      <c r="B1167" s="5">
        <v>74</v>
      </c>
      <c r="C1167" s="49">
        <f t="shared" ca="1" si="442"/>
        <v>780.45512457396762</v>
      </c>
      <c r="D1167" s="50">
        <f t="shared" ca="1" si="442"/>
        <v>888.97927955642331</v>
      </c>
      <c r="E1167" s="50">
        <f t="shared" ca="1" si="442"/>
        <v>103.75038496288724</v>
      </c>
      <c r="F1167" s="50">
        <f t="shared" ca="1" si="442"/>
        <v>377.33617484632737</v>
      </c>
      <c r="G1167" s="50">
        <f t="shared" ca="1" si="442"/>
        <v>391.39226786859228</v>
      </c>
      <c r="H1167" s="50">
        <f t="shared" ca="1" si="442"/>
        <v>351.63513727347191</v>
      </c>
      <c r="I1167" s="50">
        <f t="shared" ca="1" si="442"/>
        <v>178.3145538063236</v>
      </c>
      <c r="J1167" s="50">
        <f t="shared" ca="1" si="442"/>
        <v>873.60621550519716</v>
      </c>
      <c r="K1167" s="50">
        <f t="shared" ca="1" si="442"/>
        <v>379.15784888598597</v>
      </c>
      <c r="L1167" s="50">
        <f t="shared" ca="1" si="442"/>
        <v>338.12405897664712</v>
      </c>
      <c r="M1167" s="50">
        <f t="shared" ca="1" si="443"/>
        <v>439.37941392991269</v>
      </c>
      <c r="N1167" s="50">
        <f t="shared" ca="1" si="443"/>
        <v>354.84166181209713</v>
      </c>
      <c r="O1167" s="50">
        <f t="shared" ca="1" si="443"/>
        <v>189.58694560026274</v>
      </c>
      <c r="P1167" s="50">
        <f t="shared" ca="1" si="443"/>
        <v>910.28218665120176</v>
      </c>
      <c r="Q1167" s="50">
        <f t="shared" ca="1" si="443"/>
        <v>824.55133540900272</v>
      </c>
      <c r="R1167" s="50">
        <f t="shared" ca="1" si="443"/>
        <v>742.84480756688379</v>
      </c>
      <c r="S1167" s="50">
        <f t="shared" ca="1" si="443"/>
        <v>799.74086709122957</v>
      </c>
      <c r="T1167" s="50">
        <f t="shared" ca="1" si="443"/>
        <v>383.83088951495228</v>
      </c>
      <c r="U1167" s="50">
        <f t="shared" ca="1" si="443"/>
        <v>409.97272551481103</v>
      </c>
      <c r="V1167" s="50">
        <f t="shared" ca="1" si="443"/>
        <v>472.33217294375078</v>
      </c>
      <c r="W1167" s="50">
        <f t="shared" ca="1" si="444"/>
        <v>112.13468224587712</v>
      </c>
      <c r="X1167" s="50">
        <f t="shared" ca="1" si="444"/>
        <v>430.3272982129883</v>
      </c>
      <c r="Y1167" s="50">
        <f t="shared" ca="1" si="444"/>
        <v>188.89407511517533</v>
      </c>
      <c r="Z1167" s="50">
        <f t="shared" ca="1" si="444"/>
        <v>888.09878620379607</v>
      </c>
      <c r="AA1167" s="50">
        <f t="shared" ca="1" si="444"/>
        <v>102.29865787134025</v>
      </c>
      <c r="AB1167" s="50">
        <f t="shared" ca="1" si="444"/>
        <v>891.88014328818326</v>
      </c>
      <c r="AC1167" s="50">
        <f t="shared" ca="1" si="444"/>
        <v>688.42897962579946</v>
      </c>
      <c r="AD1167" s="50">
        <f t="shared" ca="1" si="444"/>
        <v>317.62547001763539</v>
      </c>
      <c r="AE1167" s="50">
        <f t="shared" ca="1" si="444"/>
        <v>824.70198004212841</v>
      </c>
      <c r="AF1167" s="50">
        <f t="shared" ca="1" si="444"/>
        <v>319.21825091619183</v>
      </c>
      <c r="AG1167" s="51"/>
      <c r="AH1167" s="50">
        <f t="shared" ca="1" si="437"/>
        <v>14953.722375829044</v>
      </c>
      <c r="AI1167" s="50">
        <f t="shared" ca="1" si="438"/>
        <v>498.4574125276348</v>
      </c>
      <c r="AJ1167" s="50">
        <f t="shared" ca="1" si="439"/>
        <v>3452.450536217681</v>
      </c>
      <c r="AK1167" s="50">
        <f t="shared" ca="1" si="440"/>
        <v>102.29865787134025</v>
      </c>
      <c r="AL1167" s="51">
        <f t="shared" ca="1" si="441"/>
        <v>3071.8629228879931</v>
      </c>
    </row>
    <row r="1168" spans="2:38" x14ac:dyDescent="0.25">
      <c r="B1168" s="5">
        <v>75</v>
      </c>
      <c r="C1168" s="49">
        <f t="shared" ca="1" si="442"/>
        <v>251.51808854660703</v>
      </c>
      <c r="D1168" s="50">
        <f t="shared" ca="1" si="442"/>
        <v>328.59458854930222</v>
      </c>
      <c r="E1168" s="50">
        <f t="shared" ca="1" si="442"/>
        <v>451.44162392200678</v>
      </c>
      <c r="F1168" s="50">
        <f t="shared" ca="1" si="442"/>
        <v>939.5714068909283</v>
      </c>
      <c r="G1168" s="50">
        <f t="shared" ca="1" si="442"/>
        <v>887.49557204113307</v>
      </c>
      <c r="H1168" s="50">
        <f t="shared" ca="1" si="442"/>
        <v>920.8148985060551</v>
      </c>
      <c r="I1168" s="50">
        <f t="shared" ca="1" si="442"/>
        <v>408.35715692625394</v>
      </c>
      <c r="J1168" s="50">
        <f t="shared" ca="1" si="442"/>
        <v>243.74642152832422</v>
      </c>
      <c r="K1168" s="50">
        <f t="shared" ca="1" si="442"/>
        <v>361.77644284283167</v>
      </c>
      <c r="L1168" s="50">
        <f t="shared" ca="1" si="442"/>
        <v>693.64054425990707</v>
      </c>
      <c r="M1168" s="50">
        <f t="shared" ca="1" si="443"/>
        <v>255.62079413754873</v>
      </c>
      <c r="N1168" s="50">
        <f t="shared" ca="1" si="443"/>
        <v>199.97236372784872</v>
      </c>
      <c r="O1168" s="50">
        <f t="shared" ca="1" si="443"/>
        <v>743.41737538541804</v>
      </c>
      <c r="P1168" s="50">
        <f t="shared" ca="1" si="443"/>
        <v>793.49828856034765</v>
      </c>
      <c r="Q1168" s="50">
        <f t="shared" ca="1" si="443"/>
        <v>115.4115340029343</v>
      </c>
      <c r="R1168" s="50">
        <f t="shared" ca="1" si="443"/>
        <v>156.6691407259805</v>
      </c>
      <c r="S1168" s="50">
        <f t="shared" ca="1" si="443"/>
        <v>450.84315310411267</v>
      </c>
      <c r="T1168" s="50">
        <f t="shared" ca="1" si="443"/>
        <v>189.18427759941741</v>
      </c>
      <c r="U1168" s="50">
        <f t="shared" ca="1" si="443"/>
        <v>261.99344096345362</v>
      </c>
      <c r="V1168" s="50">
        <f t="shared" ca="1" si="443"/>
        <v>774.34896824683699</v>
      </c>
      <c r="W1168" s="50">
        <f t="shared" ca="1" si="444"/>
        <v>884.26116301751631</v>
      </c>
      <c r="X1168" s="50">
        <f t="shared" ca="1" si="444"/>
        <v>271.15247589516025</v>
      </c>
      <c r="Y1168" s="50">
        <f t="shared" ca="1" si="444"/>
        <v>410.93383626219298</v>
      </c>
      <c r="Z1168" s="50">
        <f t="shared" ca="1" si="444"/>
        <v>943.74617166778512</v>
      </c>
      <c r="AA1168" s="50">
        <f t="shared" ca="1" si="444"/>
        <v>757.91236892831</v>
      </c>
      <c r="AB1168" s="50">
        <f t="shared" ca="1" si="444"/>
        <v>771.38027266754318</v>
      </c>
      <c r="AC1168" s="50">
        <f t="shared" ca="1" si="444"/>
        <v>143.40604847267278</v>
      </c>
      <c r="AD1168" s="50">
        <f t="shared" ca="1" si="444"/>
        <v>817.11105681441302</v>
      </c>
      <c r="AE1168" s="50">
        <f t="shared" ca="1" si="444"/>
        <v>791.06195149884525</v>
      </c>
      <c r="AF1168" s="50">
        <f t="shared" ca="1" si="444"/>
        <v>966.24570526368268</v>
      </c>
      <c r="AG1168" s="51"/>
      <c r="AH1168" s="50">
        <f t="shared" ca="1" si="437"/>
        <v>16185.127130955367</v>
      </c>
      <c r="AI1168" s="50">
        <f t="shared" ca="1" si="438"/>
        <v>539.50423769851227</v>
      </c>
      <c r="AJ1168" s="50">
        <f t="shared" ca="1" si="439"/>
        <v>3606.95486854821</v>
      </c>
      <c r="AK1168" s="50">
        <f t="shared" ca="1" si="440"/>
        <v>115.4115340029343</v>
      </c>
      <c r="AL1168" s="51">
        <f t="shared" ca="1" si="441"/>
        <v>2832.7116776602516</v>
      </c>
    </row>
    <row r="1169" spans="2:38" x14ac:dyDescent="0.25">
      <c r="B1169" s="5">
        <v>76</v>
      </c>
      <c r="C1169" s="49">
        <f t="shared" ca="1" si="442"/>
        <v>160.78920150725642</v>
      </c>
      <c r="D1169" s="50">
        <f t="shared" ca="1" si="442"/>
        <v>178.80382412309592</v>
      </c>
      <c r="E1169" s="50">
        <f t="shared" ca="1" si="442"/>
        <v>240.7140053169033</v>
      </c>
      <c r="F1169" s="50">
        <f t="shared" ca="1" si="442"/>
        <v>375.68679473002703</v>
      </c>
      <c r="G1169" s="50">
        <f t="shared" ca="1" si="442"/>
        <v>273.85079507019441</v>
      </c>
      <c r="H1169" s="50">
        <f t="shared" ca="1" si="442"/>
        <v>805.70488315743751</v>
      </c>
      <c r="I1169" s="50">
        <f t="shared" ca="1" si="442"/>
        <v>862.75896366929737</v>
      </c>
      <c r="J1169" s="50">
        <f t="shared" ca="1" si="442"/>
        <v>783.30164401015077</v>
      </c>
      <c r="K1169" s="50">
        <f t="shared" ca="1" si="442"/>
        <v>955.57435216485362</v>
      </c>
      <c r="L1169" s="50">
        <f t="shared" ca="1" si="442"/>
        <v>939.68946962054679</v>
      </c>
      <c r="M1169" s="50">
        <f t="shared" ca="1" si="443"/>
        <v>344.59033486536481</v>
      </c>
      <c r="N1169" s="50">
        <f t="shared" ca="1" si="443"/>
        <v>756.87009058394926</v>
      </c>
      <c r="O1169" s="50">
        <f t="shared" ca="1" si="443"/>
        <v>908.93893597265571</v>
      </c>
      <c r="P1169" s="50">
        <f t="shared" ca="1" si="443"/>
        <v>337.62364591095911</v>
      </c>
      <c r="Q1169" s="50">
        <f t="shared" ca="1" si="443"/>
        <v>915.21225194584429</v>
      </c>
      <c r="R1169" s="50">
        <f t="shared" ca="1" si="443"/>
        <v>719.95881533616034</v>
      </c>
      <c r="S1169" s="50">
        <f t="shared" ca="1" si="443"/>
        <v>215.53174118798182</v>
      </c>
      <c r="T1169" s="50">
        <f t="shared" ca="1" si="443"/>
        <v>215.25032563835458</v>
      </c>
      <c r="U1169" s="50">
        <f t="shared" ca="1" si="443"/>
        <v>445.56825548637772</v>
      </c>
      <c r="V1169" s="50">
        <f t="shared" ca="1" si="443"/>
        <v>197.58041209287865</v>
      </c>
      <c r="W1169" s="50">
        <f t="shared" ca="1" si="444"/>
        <v>393.33247907422594</v>
      </c>
      <c r="X1169" s="50">
        <f t="shared" ca="1" si="444"/>
        <v>889.77700900201978</v>
      </c>
      <c r="Y1169" s="50">
        <f t="shared" ca="1" si="444"/>
        <v>214.19210664306144</v>
      </c>
      <c r="Z1169" s="50">
        <f t="shared" ca="1" si="444"/>
        <v>166.04873884895341</v>
      </c>
      <c r="AA1169" s="50">
        <f t="shared" ca="1" si="444"/>
        <v>315.18138773166612</v>
      </c>
      <c r="AB1169" s="50">
        <f t="shared" ca="1" si="444"/>
        <v>710.3872707729505</v>
      </c>
      <c r="AC1169" s="50">
        <f t="shared" ca="1" si="444"/>
        <v>804.63917787183914</v>
      </c>
      <c r="AD1169" s="50">
        <f t="shared" ca="1" si="444"/>
        <v>966.58090617165124</v>
      </c>
      <c r="AE1169" s="50">
        <f t="shared" ca="1" si="444"/>
        <v>415.69936671589124</v>
      </c>
      <c r="AF1169" s="50">
        <f t="shared" ca="1" si="444"/>
        <v>714.21936008617104</v>
      </c>
      <c r="AG1169" s="51"/>
      <c r="AH1169" s="50">
        <f t="shared" ca="1" si="437"/>
        <v>16224.056545308722</v>
      </c>
      <c r="AI1169" s="50">
        <f t="shared" ca="1" si="438"/>
        <v>540.80188484362407</v>
      </c>
      <c r="AJ1169" s="50">
        <f t="shared" ca="1" si="439"/>
        <v>3773.5344546266642</v>
      </c>
      <c r="AK1169" s="50">
        <f t="shared" ca="1" si="440"/>
        <v>160.78920150725642</v>
      </c>
      <c r="AL1169" s="51">
        <f t="shared" ca="1" si="441"/>
        <v>2898.308467574212</v>
      </c>
    </row>
    <row r="1170" spans="2:38" x14ac:dyDescent="0.25">
      <c r="B1170" s="5">
        <v>77</v>
      </c>
      <c r="C1170" s="49">
        <f t="shared" ca="1" si="442"/>
        <v>365.40149845230303</v>
      </c>
      <c r="D1170" s="50">
        <f t="shared" ca="1" si="442"/>
        <v>901.91307885948549</v>
      </c>
      <c r="E1170" s="50">
        <f t="shared" ca="1" si="442"/>
        <v>436.76617486499879</v>
      </c>
      <c r="F1170" s="50">
        <f t="shared" ca="1" si="442"/>
        <v>329.8126952912034</v>
      </c>
      <c r="G1170" s="50">
        <f t="shared" ca="1" si="442"/>
        <v>686.15265398239796</v>
      </c>
      <c r="H1170" s="50">
        <f t="shared" ca="1" si="442"/>
        <v>312.52454736102703</v>
      </c>
      <c r="I1170" s="50">
        <f t="shared" ca="1" si="442"/>
        <v>124.11149355075162</v>
      </c>
      <c r="J1170" s="50">
        <f t="shared" ca="1" si="442"/>
        <v>263.35227425749616</v>
      </c>
      <c r="K1170" s="50">
        <f t="shared" ca="1" si="442"/>
        <v>761.38647657102445</v>
      </c>
      <c r="L1170" s="50">
        <f t="shared" ca="1" si="442"/>
        <v>207.68437609115182</v>
      </c>
      <c r="M1170" s="50">
        <f t="shared" ca="1" si="443"/>
        <v>929.73859320418444</v>
      </c>
      <c r="N1170" s="50">
        <f t="shared" ca="1" si="443"/>
        <v>196.56549555680641</v>
      </c>
      <c r="O1170" s="50">
        <f t="shared" ca="1" si="443"/>
        <v>811.15615421818552</v>
      </c>
      <c r="P1170" s="50">
        <f t="shared" ca="1" si="443"/>
        <v>437.76972136117206</v>
      </c>
      <c r="Q1170" s="50">
        <f t="shared" ca="1" si="443"/>
        <v>364.62691477102476</v>
      </c>
      <c r="R1170" s="50">
        <f t="shared" ca="1" si="443"/>
        <v>822.69503607006766</v>
      </c>
      <c r="S1170" s="50">
        <f t="shared" ca="1" si="443"/>
        <v>269.39692076444277</v>
      </c>
      <c r="T1170" s="50">
        <f t="shared" ca="1" si="443"/>
        <v>293.44887229674458</v>
      </c>
      <c r="U1170" s="50">
        <f t="shared" ca="1" si="443"/>
        <v>386.04835569852969</v>
      </c>
      <c r="V1170" s="50">
        <f t="shared" ca="1" si="443"/>
        <v>739.90683328839214</v>
      </c>
      <c r="W1170" s="50">
        <f t="shared" ca="1" si="444"/>
        <v>863.64563692729826</v>
      </c>
      <c r="X1170" s="50">
        <f t="shared" ca="1" si="444"/>
        <v>170.07476017634696</v>
      </c>
      <c r="Y1170" s="50">
        <f t="shared" ca="1" si="444"/>
        <v>835.73586656071905</v>
      </c>
      <c r="Z1170" s="50">
        <f t="shared" ca="1" si="444"/>
        <v>453.89912226944455</v>
      </c>
      <c r="AA1170" s="50">
        <f t="shared" ca="1" si="444"/>
        <v>160.28601081583193</v>
      </c>
      <c r="AB1170" s="50">
        <f t="shared" ca="1" si="444"/>
        <v>450.6671903366925</v>
      </c>
      <c r="AC1170" s="50">
        <f t="shared" ca="1" si="444"/>
        <v>831.85348892681316</v>
      </c>
      <c r="AD1170" s="50">
        <f t="shared" ca="1" si="444"/>
        <v>421.60397475632828</v>
      </c>
      <c r="AE1170" s="50">
        <f t="shared" ca="1" si="444"/>
        <v>373.63355896198431</v>
      </c>
      <c r="AF1170" s="50">
        <f t="shared" ca="1" si="444"/>
        <v>235.41393204280823</v>
      </c>
      <c r="AG1170" s="51"/>
      <c r="AH1170" s="50">
        <f t="shared" ca="1" si="437"/>
        <v>14437.271708285656</v>
      </c>
      <c r="AI1170" s="50">
        <f t="shared" ca="1" si="438"/>
        <v>481.24239027618853</v>
      </c>
      <c r="AJ1170" s="50">
        <f t="shared" ca="1" si="439"/>
        <v>3457.0560543202164</v>
      </c>
      <c r="AK1170" s="50">
        <f t="shared" ca="1" si="440"/>
        <v>124.11149355075162</v>
      </c>
      <c r="AL1170" s="51">
        <f t="shared" ca="1" si="441"/>
        <v>3156.6821423621677</v>
      </c>
    </row>
    <row r="1171" spans="2:38" x14ac:dyDescent="0.25">
      <c r="B1171" s="5">
        <v>78</v>
      </c>
      <c r="C1171" s="49">
        <f t="shared" ca="1" si="442"/>
        <v>475.08225855390867</v>
      </c>
      <c r="D1171" s="50">
        <f t="shared" ca="1" si="442"/>
        <v>101.1832017889147</v>
      </c>
      <c r="E1171" s="50">
        <f t="shared" ca="1" si="442"/>
        <v>844.66445620327397</v>
      </c>
      <c r="F1171" s="50">
        <f t="shared" ca="1" si="442"/>
        <v>165.46763023668575</v>
      </c>
      <c r="G1171" s="50">
        <f t="shared" ca="1" si="442"/>
        <v>177.11100366527677</v>
      </c>
      <c r="H1171" s="50">
        <f t="shared" ca="1" si="442"/>
        <v>448.76167023977041</v>
      </c>
      <c r="I1171" s="50">
        <f t="shared" ca="1" si="442"/>
        <v>310.0399685439275</v>
      </c>
      <c r="J1171" s="50">
        <f t="shared" ca="1" si="442"/>
        <v>420.57796153760574</v>
      </c>
      <c r="K1171" s="50">
        <f t="shared" ca="1" si="442"/>
        <v>377.11329302700449</v>
      </c>
      <c r="L1171" s="50">
        <f t="shared" ca="1" si="442"/>
        <v>398.24708070934503</v>
      </c>
      <c r="M1171" s="50">
        <f t="shared" ca="1" si="443"/>
        <v>893.6577899522598</v>
      </c>
      <c r="N1171" s="50">
        <f t="shared" ca="1" si="443"/>
        <v>704.69293661792994</v>
      </c>
      <c r="O1171" s="50">
        <f t="shared" ca="1" si="443"/>
        <v>115.39878060603741</v>
      </c>
      <c r="P1171" s="50">
        <f t="shared" ca="1" si="443"/>
        <v>861.12368566359999</v>
      </c>
      <c r="Q1171" s="50">
        <f t="shared" ca="1" si="443"/>
        <v>752.8349374598339</v>
      </c>
      <c r="R1171" s="50">
        <f t="shared" ca="1" si="443"/>
        <v>457.39626709119312</v>
      </c>
      <c r="S1171" s="50">
        <f t="shared" ca="1" si="443"/>
        <v>967.76642190753296</v>
      </c>
      <c r="T1171" s="50">
        <f t="shared" ca="1" si="443"/>
        <v>267.95311915848566</v>
      </c>
      <c r="U1171" s="50">
        <f t="shared" ca="1" si="443"/>
        <v>188.7522921934204</v>
      </c>
      <c r="V1171" s="50">
        <f t="shared" ca="1" si="443"/>
        <v>98.549852162704539</v>
      </c>
      <c r="W1171" s="50">
        <f t="shared" ca="1" si="444"/>
        <v>221.29754497354944</v>
      </c>
      <c r="X1171" s="50">
        <f t="shared" ca="1" si="444"/>
        <v>470.55258949216335</v>
      </c>
      <c r="Y1171" s="50">
        <f t="shared" ca="1" si="444"/>
        <v>754.01463205833818</v>
      </c>
      <c r="Z1171" s="50">
        <f t="shared" ca="1" si="444"/>
        <v>113.31053906802914</v>
      </c>
      <c r="AA1171" s="50">
        <f t="shared" ca="1" si="444"/>
        <v>274.22016041704188</v>
      </c>
      <c r="AB1171" s="50">
        <f t="shared" ca="1" si="444"/>
        <v>886.00087358950373</v>
      </c>
      <c r="AC1171" s="50">
        <f t="shared" ca="1" si="444"/>
        <v>458.15867204440769</v>
      </c>
      <c r="AD1171" s="50">
        <f t="shared" ca="1" si="444"/>
        <v>385.98192389171226</v>
      </c>
      <c r="AE1171" s="50">
        <f t="shared" ca="1" si="444"/>
        <v>242.21135617616804</v>
      </c>
      <c r="AF1171" s="50">
        <f t="shared" ca="1" si="444"/>
        <v>699.15949116790432</v>
      </c>
      <c r="AG1171" s="51"/>
      <c r="AH1171" s="50">
        <f t="shared" ca="1" si="437"/>
        <v>13531.282390197532</v>
      </c>
      <c r="AI1171" s="50">
        <f t="shared" ca="1" si="438"/>
        <v>451.0427463399177</v>
      </c>
      <c r="AJ1171" s="50">
        <f t="shared" ca="1" si="439"/>
        <v>3147.4778857133642</v>
      </c>
      <c r="AK1171" s="50">
        <f t="shared" ca="1" si="440"/>
        <v>98.549852162704539</v>
      </c>
      <c r="AL1171" s="51">
        <f t="shared" ca="1" si="441"/>
        <v>2522.3101892317577</v>
      </c>
    </row>
    <row r="1172" spans="2:38" x14ac:dyDescent="0.25">
      <c r="B1172" s="5">
        <v>79</v>
      </c>
      <c r="C1172" s="49">
        <f t="shared" ca="1" si="442"/>
        <v>407.55518628736394</v>
      </c>
      <c r="D1172" s="50">
        <f t="shared" ca="1" si="442"/>
        <v>742.48090862239383</v>
      </c>
      <c r="E1172" s="50">
        <f t="shared" ca="1" si="442"/>
        <v>203.82964523951588</v>
      </c>
      <c r="F1172" s="50">
        <f t="shared" ca="1" si="442"/>
        <v>229.23683793457477</v>
      </c>
      <c r="G1172" s="50">
        <f t="shared" ca="1" si="442"/>
        <v>463.07702074307758</v>
      </c>
      <c r="H1172" s="50">
        <f t="shared" ca="1" si="442"/>
        <v>940.92208719084431</v>
      </c>
      <c r="I1172" s="50">
        <f t="shared" ca="1" si="442"/>
        <v>943.90644273391536</v>
      </c>
      <c r="J1172" s="50">
        <f t="shared" ca="1" si="442"/>
        <v>804.64888811887909</v>
      </c>
      <c r="K1172" s="50">
        <f t="shared" ca="1" si="442"/>
        <v>333.97944499839014</v>
      </c>
      <c r="L1172" s="50">
        <f t="shared" ca="1" si="442"/>
        <v>434.41961197592531</v>
      </c>
      <c r="M1172" s="50">
        <f t="shared" ca="1" si="443"/>
        <v>326.40306590025222</v>
      </c>
      <c r="N1172" s="50">
        <f t="shared" ca="1" si="443"/>
        <v>276.18991214022026</v>
      </c>
      <c r="O1172" s="50">
        <f t="shared" ca="1" si="443"/>
        <v>394.54491036073216</v>
      </c>
      <c r="P1172" s="50">
        <f t="shared" ca="1" si="443"/>
        <v>136.43918676675946</v>
      </c>
      <c r="Q1172" s="50">
        <f t="shared" ca="1" si="443"/>
        <v>788.44634827234665</v>
      </c>
      <c r="R1172" s="50">
        <f t="shared" ca="1" si="443"/>
        <v>852.64254666620445</v>
      </c>
      <c r="S1172" s="50">
        <f t="shared" ca="1" si="443"/>
        <v>785.74118041963186</v>
      </c>
      <c r="T1172" s="50">
        <f t="shared" ca="1" si="443"/>
        <v>911.02177038049251</v>
      </c>
      <c r="U1172" s="50">
        <f t="shared" ca="1" si="443"/>
        <v>867.82254548996514</v>
      </c>
      <c r="V1172" s="50">
        <f t="shared" ca="1" si="443"/>
        <v>251.19121379645591</v>
      </c>
      <c r="W1172" s="50">
        <f t="shared" ca="1" si="444"/>
        <v>432.49836666355145</v>
      </c>
      <c r="X1172" s="50">
        <f t="shared" ca="1" si="444"/>
        <v>943.16944292960795</v>
      </c>
      <c r="Y1172" s="50">
        <f t="shared" ca="1" si="444"/>
        <v>968.27223771783611</v>
      </c>
      <c r="Z1172" s="50">
        <f t="shared" ca="1" si="444"/>
        <v>385.5889102696986</v>
      </c>
      <c r="AA1172" s="50">
        <f t="shared" ca="1" si="444"/>
        <v>785.24193117531433</v>
      </c>
      <c r="AB1172" s="50">
        <f t="shared" ca="1" si="444"/>
        <v>293.26028212436034</v>
      </c>
      <c r="AC1172" s="50">
        <f t="shared" ca="1" si="444"/>
        <v>850.38923822742663</v>
      </c>
      <c r="AD1172" s="50">
        <f t="shared" ca="1" si="444"/>
        <v>448.01113747594559</v>
      </c>
      <c r="AE1172" s="50">
        <f t="shared" ca="1" si="444"/>
        <v>370.79286948670421</v>
      </c>
      <c r="AF1172" s="50">
        <f t="shared" ca="1" si="444"/>
        <v>458.53894408902306</v>
      </c>
      <c r="AG1172" s="51"/>
      <c r="AH1172" s="50">
        <f t="shared" ca="1" si="437"/>
        <v>17030.262114197409</v>
      </c>
      <c r="AI1172" s="50">
        <f t="shared" ca="1" si="438"/>
        <v>567.67540380658033</v>
      </c>
      <c r="AJ1172" s="50">
        <f t="shared" ca="1" si="439"/>
        <v>4050.2325751554208</v>
      </c>
      <c r="AK1172" s="50">
        <f t="shared" ca="1" si="440"/>
        <v>136.43918676675946</v>
      </c>
      <c r="AL1172" s="51">
        <f t="shared" ca="1" si="441"/>
        <v>2706.6250202611586</v>
      </c>
    </row>
    <row r="1173" spans="2:38" x14ac:dyDescent="0.25">
      <c r="B1173" s="5">
        <v>80</v>
      </c>
      <c r="C1173" s="49">
        <f t="shared" ca="1" si="442"/>
        <v>830.79528212099797</v>
      </c>
      <c r="D1173" s="50">
        <f t="shared" ca="1" si="442"/>
        <v>152.73328042480915</v>
      </c>
      <c r="E1173" s="50">
        <f t="shared" ca="1" si="442"/>
        <v>240.10797869931719</v>
      </c>
      <c r="F1173" s="50">
        <f t="shared" ca="1" si="442"/>
        <v>841.93793709449608</v>
      </c>
      <c r="G1173" s="50">
        <f t="shared" ca="1" si="442"/>
        <v>203.17484735027176</v>
      </c>
      <c r="H1173" s="50">
        <f t="shared" ca="1" si="442"/>
        <v>820.04603240718268</v>
      </c>
      <c r="I1173" s="50">
        <f t="shared" ca="1" si="442"/>
        <v>472.11058874060973</v>
      </c>
      <c r="J1173" s="50">
        <f t="shared" ca="1" si="442"/>
        <v>937.19156574761632</v>
      </c>
      <c r="K1173" s="50">
        <f t="shared" ca="1" si="442"/>
        <v>902.42715695272716</v>
      </c>
      <c r="L1173" s="50">
        <f t="shared" ca="1" si="442"/>
        <v>804.91557838024812</v>
      </c>
      <c r="M1173" s="50">
        <f t="shared" ca="1" si="443"/>
        <v>727.73840788388918</v>
      </c>
      <c r="N1173" s="50">
        <f t="shared" ca="1" si="443"/>
        <v>263.30840766266243</v>
      </c>
      <c r="O1173" s="50">
        <f t="shared" ca="1" si="443"/>
        <v>442.04000949677408</v>
      </c>
      <c r="P1173" s="50">
        <f t="shared" ca="1" si="443"/>
        <v>263.66541580573278</v>
      </c>
      <c r="Q1173" s="50">
        <f t="shared" ca="1" si="443"/>
        <v>949.15874654064305</v>
      </c>
      <c r="R1173" s="50">
        <f t="shared" ca="1" si="443"/>
        <v>388.14674653849823</v>
      </c>
      <c r="S1173" s="50">
        <f t="shared" ca="1" si="443"/>
        <v>711.91979732041898</v>
      </c>
      <c r="T1173" s="50">
        <f t="shared" ca="1" si="443"/>
        <v>815.03977174481486</v>
      </c>
      <c r="U1173" s="50">
        <f t="shared" ca="1" si="443"/>
        <v>740.65002882698229</v>
      </c>
      <c r="V1173" s="50">
        <f t="shared" ca="1" si="443"/>
        <v>158.09369657651672</v>
      </c>
      <c r="W1173" s="50">
        <f t="shared" ca="1" si="444"/>
        <v>878.41704605117684</v>
      </c>
      <c r="X1173" s="50">
        <f t="shared" ca="1" si="444"/>
        <v>482.03368691388067</v>
      </c>
      <c r="Y1173" s="50">
        <f t="shared" ca="1" si="444"/>
        <v>188.0897634344964</v>
      </c>
      <c r="Z1173" s="50">
        <f t="shared" ca="1" si="444"/>
        <v>290.95302280964393</v>
      </c>
      <c r="AA1173" s="50">
        <f t="shared" ca="1" si="444"/>
        <v>772.50986211767417</v>
      </c>
      <c r="AB1173" s="50">
        <f t="shared" ca="1" si="444"/>
        <v>807.33141140562498</v>
      </c>
      <c r="AC1173" s="50">
        <f t="shared" ca="1" si="444"/>
        <v>294.01952484207123</v>
      </c>
      <c r="AD1173" s="50">
        <f t="shared" ca="1" si="444"/>
        <v>780.82601862301362</v>
      </c>
      <c r="AE1173" s="50">
        <f t="shared" ca="1" si="444"/>
        <v>953.02518120769037</v>
      </c>
      <c r="AF1173" s="50">
        <f t="shared" ca="1" si="444"/>
        <v>277.64638474585195</v>
      </c>
      <c r="AG1173" s="51"/>
      <c r="AH1173" s="50">
        <f t="shared" ca="1" si="437"/>
        <v>17390.053178466329</v>
      </c>
      <c r="AI1173" s="50">
        <f t="shared" ca="1" si="438"/>
        <v>579.66843928221101</v>
      </c>
      <c r="AJ1173" s="50">
        <f t="shared" ca="1" si="439"/>
        <v>4039.8454031281972</v>
      </c>
      <c r="AK1173" s="50">
        <f t="shared" ca="1" si="440"/>
        <v>152.73328042480915</v>
      </c>
      <c r="AL1173" s="51">
        <f t="shared" ca="1" si="441"/>
        <v>3560.9059468376845</v>
      </c>
    </row>
    <row r="1174" spans="2:38" x14ac:dyDescent="0.25">
      <c r="B1174" s="5">
        <v>81</v>
      </c>
      <c r="C1174" s="49">
        <f t="shared" ref="C1174:L1183" ca="1" si="445">IF(RAND()&lt;zamrac11,vykon11*(0.5-0.4*RAND()),vykon11*(1-0.3*RAND()))</f>
        <v>301.48788889462639</v>
      </c>
      <c r="D1174" s="50">
        <f t="shared" ca="1" si="445"/>
        <v>182.19705279102305</v>
      </c>
      <c r="E1174" s="50">
        <f t="shared" ca="1" si="445"/>
        <v>901.34647886470179</v>
      </c>
      <c r="F1174" s="50">
        <f t="shared" ca="1" si="445"/>
        <v>454.18714643863473</v>
      </c>
      <c r="G1174" s="50">
        <f t="shared" ca="1" si="445"/>
        <v>852.76925057246672</v>
      </c>
      <c r="H1174" s="50">
        <f t="shared" ca="1" si="445"/>
        <v>950.48991185373063</v>
      </c>
      <c r="I1174" s="50">
        <f t="shared" ca="1" si="445"/>
        <v>339.26116685112356</v>
      </c>
      <c r="J1174" s="50">
        <f t="shared" ca="1" si="445"/>
        <v>370.36353087974692</v>
      </c>
      <c r="K1174" s="50">
        <f t="shared" ca="1" si="445"/>
        <v>260.72301596564364</v>
      </c>
      <c r="L1174" s="50">
        <f t="shared" ca="1" si="445"/>
        <v>719.581691609377</v>
      </c>
      <c r="M1174" s="50">
        <f t="shared" ref="M1174:V1183" ca="1" si="446">IF(RAND()&lt;zamrac11,vykon11*(0.5-0.4*RAND()),vykon11*(1-0.3*RAND()))</f>
        <v>269.12515653009785</v>
      </c>
      <c r="N1174" s="50">
        <f t="shared" ca="1" si="446"/>
        <v>282.3705420135833</v>
      </c>
      <c r="O1174" s="50">
        <f t="shared" ca="1" si="446"/>
        <v>425.44238992700195</v>
      </c>
      <c r="P1174" s="50">
        <f t="shared" ca="1" si="446"/>
        <v>163.85267190377792</v>
      </c>
      <c r="Q1174" s="50">
        <f t="shared" ca="1" si="446"/>
        <v>188.64830187116232</v>
      </c>
      <c r="R1174" s="50">
        <f t="shared" ca="1" si="446"/>
        <v>909.35710973323876</v>
      </c>
      <c r="S1174" s="50">
        <f t="shared" ca="1" si="446"/>
        <v>830.66252787671363</v>
      </c>
      <c r="T1174" s="50">
        <f t="shared" ca="1" si="446"/>
        <v>875.07548490984925</v>
      </c>
      <c r="U1174" s="50">
        <f t="shared" ca="1" si="446"/>
        <v>245.4328996791929</v>
      </c>
      <c r="V1174" s="50">
        <f t="shared" ca="1" si="446"/>
        <v>104.73913179021993</v>
      </c>
      <c r="W1174" s="50">
        <f t="shared" ref="W1174:AF1183" ca="1" si="447">IF(RAND()&lt;zamrac11,vykon11*(0.5-0.4*RAND()),vykon11*(1-0.3*RAND()))</f>
        <v>300.5561088385009</v>
      </c>
      <c r="X1174" s="50">
        <f t="shared" ca="1" si="447"/>
        <v>439.82426392723613</v>
      </c>
      <c r="Y1174" s="50">
        <f t="shared" ca="1" si="447"/>
        <v>256.30623164373594</v>
      </c>
      <c r="Z1174" s="50">
        <f t="shared" ca="1" si="447"/>
        <v>163.41531099234257</v>
      </c>
      <c r="AA1174" s="50">
        <f t="shared" ca="1" si="447"/>
        <v>475.0480444148244</v>
      </c>
      <c r="AB1174" s="50">
        <f t="shared" ca="1" si="447"/>
        <v>775.7098616402883</v>
      </c>
      <c r="AC1174" s="50">
        <f t="shared" ca="1" si="447"/>
        <v>952.33985040445157</v>
      </c>
      <c r="AD1174" s="50">
        <f t="shared" ca="1" si="447"/>
        <v>98.647936925185434</v>
      </c>
      <c r="AE1174" s="50">
        <f t="shared" ca="1" si="447"/>
        <v>302.33429880218648</v>
      </c>
      <c r="AF1174" s="50">
        <f t="shared" ca="1" si="447"/>
        <v>900.83328869883462</v>
      </c>
      <c r="AG1174" s="51"/>
      <c r="AH1174" s="50">
        <f t="shared" ca="1" si="437"/>
        <v>14292.128547243497</v>
      </c>
      <c r="AI1174" s="50">
        <f t="shared" ca="1" si="438"/>
        <v>476.40428490811661</v>
      </c>
      <c r="AJ1174" s="50">
        <f t="shared" ca="1" si="439"/>
        <v>3272.2402399356188</v>
      </c>
      <c r="AK1174" s="50">
        <f t="shared" ca="1" si="440"/>
        <v>98.647936925185434</v>
      </c>
      <c r="AL1174" s="51">
        <f t="shared" ca="1" si="441"/>
        <v>2491.4589988292282</v>
      </c>
    </row>
    <row r="1175" spans="2:38" x14ac:dyDescent="0.25">
      <c r="B1175" s="5">
        <v>82</v>
      </c>
      <c r="C1175" s="49">
        <f t="shared" ca="1" si="445"/>
        <v>388.05751651333657</v>
      </c>
      <c r="D1175" s="50">
        <f t="shared" ca="1" si="445"/>
        <v>808.23441008280497</v>
      </c>
      <c r="E1175" s="50">
        <f t="shared" ca="1" si="445"/>
        <v>250.58481295936022</v>
      </c>
      <c r="F1175" s="50">
        <f t="shared" ca="1" si="445"/>
        <v>312.38915938292769</v>
      </c>
      <c r="G1175" s="50">
        <f t="shared" ca="1" si="445"/>
        <v>319.48645701211274</v>
      </c>
      <c r="H1175" s="50">
        <f t="shared" ca="1" si="445"/>
        <v>381.85104615451928</v>
      </c>
      <c r="I1175" s="50">
        <f t="shared" ca="1" si="445"/>
        <v>137.44915924715414</v>
      </c>
      <c r="J1175" s="50">
        <f t="shared" ca="1" si="445"/>
        <v>246.17326631807296</v>
      </c>
      <c r="K1175" s="50">
        <f t="shared" ca="1" si="445"/>
        <v>277.09525870084786</v>
      </c>
      <c r="L1175" s="50">
        <f t="shared" ca="1" si="445"/>
        <v>966.45355803540235</v>
      </c>
      <c r="M1175" s="50">
        <f t="shared" ca="1" si="446"/>
        <v>245.81330432125586</v>
      </c>
      <c r="N1175" s="50">
        <f t="shared" ca="1" si="446"/>
        <v>97.763216649714252</v>
      </c>
      <c r="O1175" s="50">
        <f t="shared" ca="1" si="446"/>
        <v>703.5375950338896</v>
      </c>
      <c r="P1175" s="50">
        <f t="shared" ca="1" si="446"/>
        <v>305.19676375054144</v>
      </c>
      <c r="Q1175" s="50">
        <f t="shared" ca="1" si="446"/>
        <v>783.7107820614782</v>
      </c>
      <c r="R1175" s="50">
        <f t="shared" ca="1" si="446"/>
        <v>875.16389429653213</v>
      </c>
      <c r="S1175" s="50">
        <f t="shared" ca="1" si="446"/>
        <v>109.16029168337431</v>
      </c>
      <c r="T1175" s="50">
        <f t="shared" ca="1" si="446"/>
        <v>105.48310767320457</v>
      </c>
      <c r="U1175" s="50">
        <f t="shared" ca="1" si="446"/>
        <v>122.65642156158775</v>
      </c>
      <c r="V1175" s="50">
        <f t="shared" ca="1" si="446"/>
        <v>172.43499867509092</v>
      </c>
      <c r="W1175" s="50">
        <f t="shared" ca="1" si="447"/>
        <v>205.79314652722658</v>
      </c>
      <c r="X1175" s="50">
        <f t="shared" ca="1" si="447"/>
        <v>317.48684947247801</v>
      </c>
      <c r="Y1175" s="50">
        <f t="shared" ca="1" si="447"/>
        <v>301.99150511181927</v>
      </c>
      <c r="Z1175" s="50">
        <f t="shared" ca="1" si="447"/>
        <v>766.71851045635174</v>
      </c>
      <c r="AA1175" s="50">
        <f t="shared" ca="1" si="447"/>
        <v>424.28332976862634</v>
      </c>
      <c r="AB1175" s="50">
        <f t="shared" ca="1" si="447"/>
        <v>932.48476708317094</v>
      </c>
      <c r="AC1175" s="50">
        <f t="shared" ca="1" si="447"/>
        <v>206.83341332815837</v>
      </c>
      <c r="AD1175" s="50">
        <f t="shared" ca="1" si="447"/>
        <v>811.26745300438756</v>
      </c>
      <c r="AE1175" s="50">
        <f t="shared" ca="1" si="447"/>
        <v>267.51118858109407</v>
      </c>
      <c r="AF1175" s="50">
        <f t="shared" ca="1" si="447"/>
        <v>919.7883006441283</v>
      </c>
      <c r="AG1175" s="51"/>
      <c r="AH1175" s="50">
        <f t="shared" ca="1" si="437"/>
        <v>12762.85348409065</v>
      </c>
      <c r="AI1175" s="50">
        <f t="shared" ca="1" si="438"/>
        <v>425.42844946968836</v>
      </c>
      <c r="AJ1175" s="50">
        <f t="shared" ca="1" si="439"/>
        <v>2893.8884987163565</v>
      </c>
      <c r="AK1175" s="50">
        <f t="shared" ca="1" si="440"/>
        <v>97.763216649714252</v>
      </c>
      <c r="AL1175" s="51">
        <f t="shared" ca="1" si="441"/>
        <v>2374.4026424784943</v>
      </c>
    </row>
    <row r="1176" spans="2:38" x14ac:dyDescent="0.25">
      <c r="B1176" s="5">
        <v>83</v>
      </c>
      <c r="C1176" s="49">
        <f t="shared" ca="1" si="445"/>
        <v>223.13860634652801</v>
      </c>
      <c r="D1176" s="50">
        <f t="shared" ca="1" si="445"/>
        <v>776.65546484021161</v>
      </c>
      <c r="E1176" s="50">
        <f t="shared" ca="1" si="445"/>
        <v>213.24450253719183</v>
      </c>
      <c r="F1176" s="50">
        <f t="shared" ca="1" si="445"/>
        <v>123.4842743427339</v>
      </c>
      <c r="G1176" s="50">
        <f t="shared" ca="1" si="445"/>
        <v>785.05603399536881</v>
      </c>
      <c r="H1176" s="50">
        <f t="shared" ca="1" si="445"/>
        <v>936.63776255421055</v>
      </c>
      <c r="I1176" s="50">
        <f t="shared" ca="1" si="445"/>
        <v>475.40842628408433</v>
      </c>
      <c r="J1176" s="50">
        <f t="shared" ca="1" si="445"/>
        <v>242.58836366130035</v>
      </c>
      <c r="K1176" s="50">
        <f t="shared" ca="1" si="445"/>
        <v>793.53338924492232</v>
      </c>
      <c r="L1176" s="50">
        <f t="shared" ca="1" si="445"/>
        <v>238.7796046348482</v>
      </c>
      <c r="M1176" s="50">
        <f t="shared" ca="1" si="446"/>
        <v>166.93562468538278</v>
      </c>
      <c r="N1176" s="50">
        <f t="shared" ca="1" si="446"/>
        <v>214.69745374270812</v>
      </c>
      <c r="O1176" s="50">
        <f t="shared" ca="1" si="446"/>
        <v>809.90139026865597</v>
      </c>
      <c r="P1176" s="50">
        <f t="shared" ca="1" si="446"/>
        <v>192.86843758703159</v>
      </c>
      <c r="Q1176" s="50">
        <f t="shared" ca="1" si="446"/>
        <v>881.80904232963724</v>
      </c>
      <c r="R1176" s="50">
        <f t="shared" ca="1" si="446"/>
        <v>177.12957711270491</v>
      </c>
      <c r="S1176" s="50">
        <f t="shared" ca="1" si="446"/>
        <v>221.85775096510778</v>
      </c>
      <c r="T1176" s="50">
        <f t="shared" ca="1" si="446"/>
        <v>249.43229594541648</v>
      </c>
      <c r="U1176" s="50">
        <f t="shared" ca="1" si="446"/>
        <v>239.10085230585665</v>
      </c>
      <c r="V1176" s="50">
        <f t="shared" ca="1" si="446"/>
        <v>876.31030129063674</v>
      </c>
      <c r="W1176" s="50">
        <f t="shared" ca="1" si="447"/>
        <v>731.56353158866932</v>
      </c>
      <c r="X1176" s="50">
        <f t="shared" ca="1" si="447"/>
        <v>435.12368762215999</v>
      </c>
      <c r="Y1176" s="50">
        <f t="shared" ca="1" si="447"/>
        <v>281.66636516152806</v>
      </c>
      <c r="Z1176" s="50">
        <f t="shared" ca="1" si="447"/>
        <v>966.23478957066618</v>
      </c>
      <c r="AA1176" s="50">
        <f t="shared" ca="1" si="447"/>
        <v>105.06703564282179</v>
      </c>
      <c r="AB1176" s="50">
        <f t="shared" ca="1" si="447"/>
        <v>254.72065407559387</v>
      </c>
      <c r="AC1176" s="50">
        <f t="shared" ca="1" si="447"/>
        <v>100.38550643970726</v>
      </c>
      <c r="AD1176" s="50">
        <f t="shared" ca="1" si="447"/>
        <v>433.3400192210147</v>
      </c>
      <c r="AE1176" s="50">
        <f t="shared" ca="1" si="447"/>
        <v>679.30325979586348</v>
      </c>
      <c r="AF1176" s="50">
        <f t="shared" ca="1" si="447"/>
        <v>230.93678356364416</v>
      </c>
      <c r="AG1176" s="51"/>
      <c r="AH1176" s="50">
        <f t="shared" ca="1" si="437"/>
        <v>13056.910787356202</v>
      </c>
      <c r="AI1176" s="50">
        <f t="shared" ca="1" si="438"/>
        <v>435.23035957854006</v>
      </c>
      <c r="AJ1176" s="50">
        <f t="shared" ca="1" si="439"/>
        <v>3036.6676859991749</v>
      </c>
      <c r="AK1176" s="50">
        <f t="shared" ca="1" si="440"/>
        <v>100.38550643970726</v>
      </c>
      <c r="AL1176" s="51">
        <f t="shared" ca="1" si="441"/>
        <v>2576.5380577334918</v>
      </c>
    </row>
    <row r="1177" spans="2:38" x14ac:dyDescent="0.25">
      <c r="B1177" s="5">
        <v>84</v>
      </c>
      <c r="C1177" s="49">
        <f t="shared" ca="1" si="445"/>
        <v>828.03903679366863</v>
      </c>
      <c r="D1177" s="50">
        <f t="shared" ca="1" si="445"/>
        <v>836.09019891376636</v>
      </c>
      <c r="E1177" s="50">
        <f t="shared" ca="1" si="445"/>
        <v>253.9774321317</v>
      </c>
      <c r="F1177" s="50">
        <f t="shared" ca="1" si="445"/>
        <v>759.58912817098633</v>
      </c>
      <c r="G1177" s="50">
        <f t="shared" ca="1" si="445"/>
        <v>210.50398935005902</v>
      </c>
      <c r="H1177" s="50">
        <f t="shared" ca="1" si="445"/>
        <v>310.27629993784359</v>
      </c>
      <c r="I1177" s="50">
        <f t="shared" ca="1" si="445"/>
        <v>251.45511832734164</v>
      </c>
      <c r="J1177" s="50">
        <f t="shared" ca="1" si="445"/>
        <v>825.59969723997722</v>
      </c>
      <c r="K1177" s="50">
        <f t="shared" ca="1" si="445"/>
        <v>904.44711241077346</v>
      </c>
      <c r="L1177" s="50">
        <f t="shared" ca="1" si="445"/>
        <v>299.27638382725036</v>
      </c>
      <c r="M1177" s="50">
        <f t="shared" ca="1" si="446"/>
        <v>157.06470663705008</v>
      </c>
      <c r="N1177" s="50">
        <f t="shared" ca="1" si="446"/>
        <v>324.62158395935933</v>
      </c>
      <c r="O1177" s="50">
        <f t="shared" ca="1" si="446"/>
        <v>889.6156907791634</v>
      </c>
      <c r="P1177" s="50">
        <f t="shared" ca="1" si="446"/>
        <v>160.62772501347666</v>
      </c>
      <c r="Q1177" s="50">
        <f t="shared" ca="1" si="446"/>
        <v>910.79334925341107</v>
      </c>
      <c r="R1177" s="50">
        <f t="shared" ca="1" si="446"/>
        <v>713.59193817357414</v>
      </c>
      <c r="S1177" s="50">
        <f t="shared" ca="1" si="446"/>
        <v>202.43347303414609</v>
      </c>
      <c r="T1177" s="50">
        <f t="shared" ca="1" si="446"/>
        <v>967.15830009688079</v>
      </c>
      <c r="U1177" s="50">
        <f t="shared" ca="1" si="446"/>
        <v>367.63013576259874</v>
      </c>
      <c r="V1177" s="50">
        <f t="shared" ca="1" si="446"/>
        <v>963.91643071570149</v>
      </c>
      <c r="W1177" s="50">
        <f t="shared" ca="1" si="447"/>
        <v>963.0720175732863</v>
      </c>
      <c r="X1177" s="50">
        <f t="shared" ca="1" si="447"/>
        <v>816.57885055697966</v>
      </c>
      <c r="Y1177" s="50">
        <f t="shared" ca="1" si="447"/>
        <v>180.89299709928952</v>
      </c>
      <c r="Z1177" s="50">
        <f t="shared" ca="1" si="447"/>
        <v>687.68129920958359</v>
      </c>
      <c r="AA1177" s="50">
        <f t="shared" ca="1" si="447"/>
        <v>127.07253969934908</v>
      </c>
      <c r="AB1177" s="50">
        <f t="shared" ca="1" si="447"/>
        <v>847.34148821926851</v>
      </c>
      <c r="AC1177" s="50">
        <f t="shared" ca="1" si="447"/>
        <v>335.36497660359447</v>
      </c>
      <c r="AD1177" s="50">
        <f t="shared" ca="1" si="447"/>
        <v>814.48165616991059</v>
      </c>
      <c r="AE1177" s="50">
        <f t="shared" ca="1" si="447"/>
        <v>790.14576460436263</v>
      </c>
      <c r="AF1177" s="50">
        <f t="shared" ca="1" si="447"/>
        <v>788.9543751966288</v>
      </c>
      <c r="AG1177" s="51"/>
      <c r="AH1177" s="50">
        <f t="shared" ca="1" si="437"/>
        <v>17488.29369546098</v>
      </c>
      <c r="AI1177" s="50">
        <f t="shared" ca="1" si="438"/>
        <v>582.94312318203265</v>
      </c>
      <c r="AJ1177" s="50">
        <f t="shared" ca="1" si="439"/>
        <v>3977.2983889149978</v>
      </c>
      <c r="AK1177" s="50">
        <f t="shared" ca="1" si="440"/>
        <v>127.07253969934908</v>
      </c>
      <c r="AL1177" s="51">
        <f t="shared" ca="1" si="441"/>
        <v>3449.9312036253655</v>
      </c>
    </row>
    <row r="1178" spans="2:38" x14ac:dyDescent="0.25">
      <c r="B1178" s="5">
        <v>85</v>
      </c>
      <c r="C1178" s="49">
        <f t="shared" ca="1" si="445"/>
        <v>813.37660081098318</v>
      </c>
      <c r="D1178" s="50">
        <f t="shared" ca="1" si="445"/>
        <v>913.67772430093885</v>
      </c>
      <c r="E1178" s="50">
        <f t="shared" ca="1" si="445"/>
        <v>162.58772251434237</v>
      </c>
      <c r="F1178" s="50">
        <f t="shared" ca="1" si="445"/>
        <v>906.43655924353322</v>
      </c>
      <c r="G1178" s="50">
        <f t="shared" ca="1" si="445"/>
        <v>828.99869107594532</v>
      </c>
      <c r="H1178" s="50">
        <f t="shared" ca="1" si="445"/>
        <v>441.82838684540735</v>
      </c>
      <c r="I1178" s="50">
        <f t="shared" ca="1" si="445"/>
        <v>766.32883458902586</v>
      </c>
      <c r="J1178" s="50">
        <f t="shared" ca="1" si="445"/>
        <v>145.60546388855926</v>
      </c>
      <c r="K1178" s="50">
        <f t="shared" ca="1" si="445"/>
        <v>731.34901735489348</v>
      </c>
      <c r="L1178" s="50">
        <f t="shared" ca="1" si="445"/>
        <v>245.11163499370159</v>
      </c>
      <c r="M1178" s="50">
        <f t="shared" ca="1" si="446"/>
        <v>932.67330547530253</v>
      </c>
      <c r="N1178" s="50">
        <f t="shared" ca="1" si="446"/>
        <v>791.57224317487885</v>
      </c>
      <c r="O1178" s="50">
        <f t="shared" ca="1" si="446"/>
        <v>959.82701144314478</v>
      </c>
      <c r="P1178" s="50">
        <f t="shared" ca="1" si="446"/>
        <v>854.11222113098472</v>
      </c>
      <c r="Q1178" s="50">
        <f t="shared" ca="1" si="446"/>
        <v>778.1712139248018</v>
      </c>
      <c r="R1178" s="50">
        <f t="shared" ca="1" si="446"/>
        <v>743.03363562518723</v>
      </c>
      <c r="S1178" s="50">
        <f t="shared" ca="1" si="446"/>
        <v>713.32680974959646</v>
      </c>
      <c r="T1178" s="50">
        <f t="shared" ca="1" si="446"/>
        <v>935.71931453438242</v>
      </c>
      <c r="U1178" s="50">
        <f t="shared" ca="1" si="446"/>
        <v>888.36248428947943</v>
      </c>
      <c r="V1178" s="50">
        <f t="shared" ca="1" si="446"/>
        <v>738.32743936823113</v>
      </c>
      <c r="W1178" s="50">
        <f t="shared" ca="1" si="447"/>
        <v>697.22536007493625</v>
      </c>
      <c r="X1178" s="50">
        <f t="shared" ca="1" si="447"/>
        <v>847.1581512141554</v>
      </c>
      <c r="Y1178" s="50">
        <f t="shared" ca="1" si="447"/>
        <v>757.6703262761655</v>
      </c>
      <c r="Z1178" s="50">
        <f t="shared" ca="1" si="447"/>
        <v>452.85056796530449</v>
      </c>
      <c r="AA1178" s="50">
        <f t="shared" ca="1" si="447"/>
        <v>379.7303091825284</v>
      </c>
      <c r="AB1178" s="50">
        <f t="shared" ca="1" si="447"/>
        <v>116.71541767373331</v>
      </c>
      <c r="AC1178" s="50">
        <f t="shared" ca="1" si="447"/>
        <v>335.50836523735899</v>
      </c>
      <c r="AD1178" s="50">
        <f t="shared" ca="1" si="447"/>
        <v>300.65876851973002</v>
      </c>
      <c r="AE1178" s="50">
        <f t="shared" ca="1" si="447"/>
        <v>716.63739753428467</v>
      </c>
      <c r="AF1178" s="50">
        <f t="shared" ca="1" si="447"/>
        <v>885.24744424055484</v>
      </c>
      <c r="AG1178" s="51"/>
      <c r="AH1178" s="50">
        <f t="shared" ca="1" si="437"/>
        <v>19779.828422252067</v>
      </c>
      <c r="AI1178" s="50">
        <f t="shared" ca="1" si="438"/>
        <v>659.32761407506894</v>
      </c>
      <c r="AJ1178" s="50">
        <f t="shared" ca="1" si="439"/>
        <v>4544.4858951193073</v>
      </c>
      <c r="AK1178" s="50">
        <f t="shared" ca="1" si="440"/>
        <v>116.71541767373331</v>
      </c>
      <c r="AL1178" s="51">
        <f t="shared" ca="1" si="441"/>
        <v>3190.291906068976</v>
      </c>
    </row>
    <row r="1179" spans="2:38" x14ac:dyDescent="0.25">
      <c r="B1179" s="5">
        <v>86</v>
      </c>
      <c r="C1179" s="49">
        <f t="shared" ca="1" si="445"/>
        <v>820.4256217710988</v>
      </c>
      <c r="D1179" s="50">
        <f t="shared" ca="1" si="445"/>
        <v>391.37742218573942</v>
      </c>
      <c r="E1179" s="50">
        <f t="shared" ca="1" si="445"/>
        <v>479.9197097701599</v>
      </c>
      <c r="F1179" s="50">
        <f t="shared" ca="1" si="445"/>
        <v>730.35315764055929</v>
      </c>
      <c r="G1179" s="50">
        <f t="shared" ca="1" si="445"/>
        <v>189.2040693039753</v>
      </c>
      <c r="H1179" s="50">
        <f t="shared" ca="1" si="445"/>
        <v>709.24405636894494</v>
      </c>
      <c r="I1179" s="50">
        <f t="shared" ca="1" si="445"/>
        <v>103.89251781604602</v>
      </c>
      <c r="J1179" s="50">
        <f t="shared" ca="1" si="445"/>
        <v>309.09750492499506</v>
      </c>
      <c r="K1179" s="50">
        <f t="shared" ca="1" si="445"/>
        <v>108.7760252760238</v>
      </c>
      <c r="L1179" s="50">
        <f t="shared" ca="1" si="445"/>
        <v>133.40446436987759</v>
      </c>
      <c r="M1179" s="50">
        <f t="shared" ca="1" si="446"/>
        <v>270.71942388570892</v>
      </c>
      <c r="N1179" s="50">
        <f t="shared" ca="1" si="446"/>
        <v>188.53807105923488</v>
      </c>
      <c r="O1179" s="50">
        <f t="shared" ca="1" si="446"/>
        <v>430.98463610458583</v>
      </c>
      <c r="P1179" s="50">
        <f t="shared" ca="1" si="446"/>
        <v>804.5358770609505</v>
      </c>
      <c r="Q1179" s="50">
        <f t="shared" ca="1" si="446"/>
        <v>924.86938600984172</v>
      </c>
      <c r="R1179" s="50">
        <f t="shared" ca="1" si="446"/>
        <v>750.19755859641441</v>
      </c>
      <c r="S1179" s="50">
        <f t="shared" ca="1" si="446"/>
        <v>941.60000468697115</v>
      </c>
      <c r="T1179" s="50">
        <f t="shared" ca="1" si="446"/>
        <v>825.45907592451567</v>
      </c>
      <c r="U1179" s="50">
        <f t="shared" ca="1" si="446"/>
        <v>121.88757974693706</v>
      </c>
      <c r="V1179" s="50">
        <f t="shared" ca="1" si="446"/>
        <v>292.41674187539809</v>
      </c>
      <c r="W1179" s="50">
        <f t="shared" ca="1" si="447"/>
        <v>237.28897154443104</v>
      </c>
      <c r="X1179" s="50">
        <f t="shared" ca="1" si="447"/>
        <v>728.08696019921069</v>
      </c>
      <c r="Y1179" s="50">
        <f t="shared" ca="1" si="447"/>
        <v>873.05986416449264</v>
      </c>
      <c r="Z1179" s="50">
        <f t="shared" ca="1" si="447"/>
        <v>394.70410637848232</v>
      </c>
      <c r="AA1179" s="50">
        <f t="shared" ca="1" si="447"/>
        <v>253.62480929807066</v>
      </c>
      <c r="AB1179" s="50">
        <f t="shared" ca="1" si="447"/>
        <v>219.00328218974971</v>
      </c>
      <c r="AC1179" s="50">
        <f t="shared" ca="1" si="447"/>
        <v>324.78807759765681</v>
      </c>
      <c r="AD1179" s="50">
        <f t="shared" ca="1" si="447"/>
        <v>726.23260008203567</v>
      </c>
      <c r="AE1179" s="50">
        <f t="shared" ca="1" si="447"/>
        <v>204.06033303749163</v>
      </c>
      <c r="AF1179" s="50">
        <f t="shared" ca="1" si="447"/>
        <v>683.70170557277538</v>
      </c>
      <c r="AG1179" s="51"/>
      <c r="AH1179" s="50">
        <f t="shared" ca="1" si="437"/>
        <v>14171.453614442376</v>
      </c>
      <c r="AI1179" s="50">
        <f t="shared" ca="1" si="438"/>
        <v>472.38178714807924</v>
      </c>
      <c r="AJ1179" s="50">
        <f t="shared" ca="1" si="439"/>
        <v>3320.9228939580271</v>
      </c>
      <c r="AK1179" s="50">
        <f t="shared" ca="1" si="440"/>
        <v>103.89251781604602</v>
      </c>
      <c r="AL1179" s="51">
        <f t="shared" ca="1" si="441"/>
        <v>2246.0560026813764</v>
      </c>
    </row>
    <row r="1180" spans="2:38" x14ac:dyDescent="0.25">
      <c r="B1180" s="5">
        <v>87</v>
      </c>
      <c r="C1180" s="49">
        <f t="shared" ca="1" si="445"/>
        <v>946.51971982715361</v>
      </c>
      <c r="D1180" s="50">
        <f t="shared" ca="1" si="445"/>
        <v>314.2843072002301</v>
      </c>
      <c r="E1180" s="50">
        <f t="shared" ca="1" si="445"/>
        <v>425.92331298035054</v>
      </c>
      <c r="F1180" s="50">
        <f t="shared" ca="1" si="445"/>
        <v>290.19328778001909</v>
      </c>
      <c r="G1180" s="50">
        <f t="shared" ca="1" si="445"/>
        <v>912.99421628787195</v>
      </c>
      <c r="H1180" s="50">
        <f t="shared" ca="1" si="445"/>
        <v>841.98193976622213</v>
      </c>
      <c r="I1180" s="50">
        <f t="shared" ca="1" si="445"/>
        <v>835.54750084803402</v>
      </c>
      <c r="J1180" s="50">
        <f t="shared" ca="1" si="445"/>
        <v>332.32780481442478</v>
      </c>
      <c r="K1180" s="50">
        <f t="shared" ca="1" si="445"/>
        <v>922.29052244755735</v>
      </c>
      <c r="L1180" s="50">
        <f t="shared" ca="1" si="445"/>
        <v>805.56467799899519</v>
      </c>
      <c r="M1180" s="50">
        <f t="shared" ca="1" si="446"/>
        <v>181.41600275033809</v>
      </c>
      <c r="N1180" s="50">
        <f t="shared" ca="1" si="446"/>
        <v>792.28546957307515</v>
      </c>
      <c r="O1180" s="50">
        <f t="shared" ca="1" si="446"/>
        <v>929.42612743397865</v>
      </c>
      <c r="P1180" s="50">
        <f t="shared" ca="1" si="446"/>
        <v>328.92001333299055</v>
      </c>
      <c r="Q1180" s="50">
        <f t="shared" ca="1" si="446"/>
        <v>182.54563556234493</v>
      </c>
      <c r="R1180" s="50">
        <f t="shared" ca="1" si="446"/>
        <v>226.64572910438531</v>
      </c>
      <c r="S1180" s="50">
        <f t="shared" ca="1" si="446"/>
        <v>138.51658585590312</v>
      </c>
      <c r="T1180" s="50">
        <f t="shared" ca="1" si="446"/>
        <v>372.63971794396792</v>
      </c>
      <c r="U1180" s="50">
        <f t="shared" ca="1" si="446"/>
        <v>338.649504923829</v>
      </c>
      <c r="V1180" s="50">
        <f t="shared" ca="1" si="446"/>
        <v>481.19938246363597</v>
      </c>
      <c r="W1180" s="50">
        <f t="shared" ca="1" si="447"/>
        <v>286.74899904473443</v>
      </c>
      <c r="X1180" s="50">
        <f t="shared" ca="1" si="447"/>
        <v>223.63941903385606</v>
      </c>
      <c r="Y1180" s="50">
        <f t="shared" ca="1" si="447"/>
        <v>810.47655123799507</v>
      </c>
      <c r="Z1180" s="50">
        <f t="shared" ca="1" si="447"/>
        <v>710.88640130902525</v>
      </c>
      <c r="AA1180" s="50">
        <f t="shared" ca="1" si="447"/>
        <v>753.25293833147555</v>
      </c>
      <c r="AB1180" s="50">
        <f t="shared" ca="1" si="447"/>
        <v>324.6176346749927</v>
      </c>
      <c r="AC1180" s="50">
        <f t="shared" ca="1" si="447"/>
        <v>409.09815078955245</v>
      </c>
      <c r="AD1180" s="50">
        <f t="shared" ca="1" si="447"/>
        <v>449.88464838626754</v>
      </c>
      <c r="AE1180" s="50">
        <f t="shared" ca="1" si="447"/>
        <v>170.46496030991315</v>
      </c>
      <c r="AF1180" s="50">
        <f t="shared" ca="1" si="447"/>
        <v>352.97405366656312</v>
      </c>
      <c r="AG1180" s="51"/>
      <c r="AH1180" s="50">
        <f t="shared" ca="1" si="437"/>
        <v>15091.915215679683</v>
      </c>
      <c r="AI1180" s="50">
        <f t="shared" ca="1" si="438"/>
        <v>503.06384052265611</v>
      </c>
      <c r="AJ1180" s="50">
        <f t="shared" ca="1" si="439"/>
        <v>3642.119050425802</v>
      </c>
      <c r="AK1180" s="50">
        <f t="shared" ca="1" si="440"/>
        <v>138.51658585590312</v>
      </c>
      <c r="AL1180" s="51">
        <f t="shared" ca="1" si="441"/>
        <v>2026.9455548988008</v>
      </c>
    </row>
    <row r="1181" spans="2:38" x14ac:dyDescent="0.25">
      <c r="B1181" s="5">
        <v>88</v>
      </c>
      <c r="C1181" s="49">
        <f t="shared" ca="1" si="445"/>
        <v>842.92621166052948</v>
      </c>
      <c r="D1181" s="50">
        <f t="shared" ca="1" si="445"/>
        <v>765.42834546232859</v>
      </c>
      <c r="E1181" s="50">
        <f t="shared" ca="1" si="445"/>
        <v>108.39945383670883</v>
      </c>
      <c r="F1181" s="50">
        <f t="shared" ca="1" si="445"/>
        <v>397.84339946279289</v>
      </c>
      <c r="G1181" s="50">
        <f t="shared" ca="1" si="445"/>
        <v>776.51964583970403</v>
      </c>
      <c r="H1181" s="50">
        <f t="shared" ca="1" si="445"/>
        <v>958.4057504245369</v>
      </c>
      <c r="I1181" s="50">
        <f t="shared" ca="1" si="445"/>
        <v>286.97531077912959</v>
      </c>
      <c r="J1181" s="50">
        <f t="shared" ca="1" si="445"/>
        <v>723.10001105113838</v>
      </c>
      <c r="K1181" s="50">
        <f t="shared" ca="1" si="445"/>
        <v>695.97734764226902</v>
      </c>
      <c r="L1181" s="50">
        <f t="shared" ca="1" si="445"/>
        <v>852.61341526480362</v>
      </c>
      <c r="M1181" s="50">
        <f t="shared" ca="1" si="446"/>
        <v>235.51168765488842</v>
      </c>
      <c r="N1181" s="50">
        <f t="shared" ca="1" si="446"/>
        <v>132.7103707400845</v>
      </c>
      <c r="O1181" s="50">
        <f t="shared" ca="1" si="446"/>
        <v>903.90445031788363</v>
      </c>
      <c r="P1181" s="50">
        <f t="shared" ca="1" si="446"/>
        <v>138.55487544566944</v>
      </c>
      <c r="Q1181" s="50">
        <f t="shared" ca="1" si="446"/>
        <v>412.03481783705519</v>
      </c>
      <c r="R1181" s="50">
        <f t="shared" ca="1" si="446"/>
        <v>439.78063774823624</v>
      </c>
      <c r="S1181" s="50">
        <f t="shared" ca="1" si="446"/>
        <v>919.10841349761984</v>
      </c>
      <c r="T1181" s="50">
        <f t="shared" ca="1" si="446"/>
        <v>728.91422106256073</v>
      </c>
      <c r="U1181" s="50">
        <f t="shared" ca="1" si="446"/>
        <v>714.93526846274324</v>
      </c>
      <c r="V1181" s="50">
        <f t="shared" ca="1" si="446"/>
        <v>113.99483247127978</v>
      </c>
      <c r="W1181" s="50">
        <f t="shared" ca="1" si="447"/>
        <v>803.63058323567168</v>
      </c>
      <c r="X1181" s="50">
        <f t="shared" ca="1" si="447"/>
        <v>243.07565390166877</v>
      </c>
      <c r="Y1181" s="50">
        <f t="shared" ca="1" si="447"/>
        <v>343.25446230413587</v>
      </c>
      <c r="Z1181" s="50">
        <f t="shared" ca="1" si="447"/>
        <v>260.21527337904706</v>
      </c>
      <c r="AA1181" s="50">
        <f t="shared" ca="1" si="447"/>
        <v>172.93827062835376</v>
      </c>
      <c r="AB1181" s="50">
        <f t="shared" ca="1" si="447"/>
        <v>837.21887423191527</v>
      </c>
      <c r="AC1181" s="50">
        <f t="shared" ca="1" si="447"/>
        <v>426.50043209914929</v>
      </c>
      <c r="AD1181" s="50">
        <f t="shared" ca="1" si="447"/>
        <v>217.95660663139353</v>
      </c>
      <c r="AE1181" s="50">
        <f t="shared" ca="1" si="447"/>
        <v>767.82020622758034</v>
      </c>
      <c r="AF1181" s="50">
        <f t="shared" ca="1" si="447"/>
        <v>884.92603651437867</v>
      </c>
      <c r="AG1181" s="51"/>
      <c r="AH1181" s="50">
        <f t="shared" ca="1" si="437"/>
        <v>16105.174865815256</v>
      </c>
      <c r="AI1181" s="50">
        <f t="shared" ca="1" si="438"/>
        <v>536.83916219384184</v>
      </c>
      <c r="AJ1181" s="50">
        <f t="shared" ca="1" si="439"/>
        <v>3613.1071557683249</v>
      </c>
      <c r="AK1181" s="50">
        <f t="shared" ca="1" si="440"/>
        <v>108.39945383670883</v>
      </c>
      <c r="AL1181" s="51">
        <f t="shared" ca="1" si="441"/>
        <v>2501.1595731756638</v>
      </c>
    </row>
    <row r="1182" spans="2:38" x14ac:dyDescent="0.25">
      <c r="B1182" s="5">
        <v>89</v>
      </c>
      <c r="C1182" s="49">
        <f t="shared" ca="1" si="445"/>
        <v>858.11123313909525</v>
      </c>
      <c r="D1182" s="50">
        <f t="shared" ca="1" si="445"/>
        <v>287.26456114700693</v>
      </c>
      <c r="E1182" s="50">
        <f t="shared" ca="1" si="445"/>
        <v>782.38557379392739</v>
      </c>
      <c r="F1182" s="50">
        <f t="shared" ca="1" si="445"/>
        <v>397.61581170403349</v>
      </c>
      <c r="G1182" s="50">
        <f t="shared" ca="1" si="445"/>
        <v>839.12878378980508</v>
      </c>
      <c r="H1182" s="50">
        <f t="shared" ca="1" si="445"/>
        <v>259.76179689853535</v>
      </c>
      <c r="I1182" s="50">
        <f t="shared" ca="1" si="445"/>
        <v>865.36069349669356</v>
      </c>
      <c r="J1182" s="50">
        <f t="shared" ca="1" si="445"/>
        <v>890.56409146523356</v>
      </c>
      <c r="K1182" s="50">
        <f t="shared" ca="1" si="445"/>
        <v>250.39380136871517</v>
      </c>
      <c r="L1182" s="50">
        <f t="shared" ca="1" si="445"/>
        <v>878.23501921660045</v>
      </c>
      <c r="M1182" s="50">
        <f t="shared" ca="1" si="446"/>
        <v>918.40540347015428</v>
      </c>
      <c r="N1182" s="50">
        <f t="shared" ca="1" si="446"/>
        <v>961.94706489001146</v>
      </c>
      <c r="O1182" s="50">
        <f t="shared" ca="1" si="446"/>
        <v>205.19037774517815</v>
      </c>
      <c r="P1182" s="50">
        <f t="shared" ca="1" si="446"/>
        <v>944.18619335953213</v>
      </c>
      <c r="Q1182" s="50">
        <f t="shared" ca="1" si="446"/>
        <v>480.8239969455451</v>
      </c>
      <c r="R1182" s="50">
        <f t="shared" ca="1" si="446"/>
        <v>925.857189379082</v>
      </c>
      <c r="S1182" s="50">
        <f t="shared" ca="1" si="446"/>
        <v>798.63173396532557</v>
      </c>
      <c r="T1182" s="50">
        <f t="shared" ca="1" si="446"/>
        <v>833.55530061480158</v>
      </c>
      <c r="U1182" s="50">
        <f t="shared" ca="1" si="446"/>
        <v>702.25651063872647</v>
      </c>
      <c r="V1182" s="50">
        <f t="shared" ca="1" si="446"/>
        <v>297.77703078095664</v>
      </c>
      <c r="W1182" s="50">
        <f t="shared" ca="1" si="447"/>
        <v>205.52308603379154</v>
      </c>
      <c r="X1182" s="50">
        <f t="shared" ca="1" si="447"/>
        <v>723.32054769912111</v>
      </c>
      <c r="Y1182" s="50">
        <f t="shared" ca="1" si="447"/>
        <v>790.85114853179698</v>
      </c>
      <c r="Z1182" s="50">
        <f t="shared" ca="1" si="447"/>
        <v>102.18094778610593</v>
      </c>
      <c r="AA1182" s="50">
        <f t="shared" ca="1" si="447"/>
        <v>814.17456262046835</v>
      </c>
      <c r="AB1182" s="50">
        <f t="shared" ca="1" si="447"/>
        <v>402.07137573192631</v>
      </c>
      <c r="AC1182" s="50">
        <f t="shared" ca="1" si="447"/>
        <v>167.61844366201936</v>
      </c>
      <c r="AD1182" s="50">
        <f t="shared" ca="1" si="447"/>
        <v>880.33255197429958</v>
      </c>
      <c r="AE1182" s="50">
        <f t="shared" ca="1" si="447"/>
        <v>914.49378119785115</v>
      </c>
      <c r="AF1182" s="50">
        <f t="shared" ca="1" si="447"/>
        <v>222.49593958811784</v>
      </c>
      <c r="AG1182" s="51"/>
      <c r="AH1182" s="50">
        <f t="shared" ca="1" si="437"/>
        <v>18600.514552634464</v>
      </c>
      <c r="AI1182" s="50">
        <f t="shared" ca="1" si="438"/>
        <v>620.01715175448214</v>
      </c>
      <c r="AJ1182" s="50">
        <f t="shared" ca="1" si="439"/>
        <v>4365.8812079621221</v>
      </c>
      <c r="AK1182" s="50">
        <f t="shared" ca="1" si="440"/>
        <v>102.18094778610593</v>
      </c>
      <c r="AL1182" s="51">
        <f t="shared" ca="1" si="441"/>
        <v>3880.5495780057372</v>
      </c>
    </row>
    <row r="1183" spans="2:38" x14ac:dyDescent="0.25">
      <c r="B1183" s="5">
        <v>90</v>
      </c>
      <c r="C1183" s="49">
        <f t="shared" ca="1" si="445"/>
        <v>343.28713075128246</v>
      </c>
      <c r="D1183" s="50">
        <f t="shared" ca="1" si="445"/>
        <v>765.35447765456422</v>
      </c>
      <c r="E1183" s="50">
        <f t="shared" ca="1" si="445"/>
        <v>946.89966630479285</v>
      </c>
      <c r="F1183" s="50">
        <f t="shared" ca="1" si="445"/>
        <v>313.62399346708992</v>
      </c>
      <c r="G1183" s="50">
        <f t="shared" ca="1" si="445"/>
        <v>416.0389989207286</v>
      </c>
      <c r="H1183" s="50">
        <f t="shared" ca="1" si="445"/>
        <v>199.4842696492</v>
      </c>
      <c r="I1183" s="50">
        <f t="shared" ca="1" si="445"/>
        <v>819.14365262566639</v>
      </c>
      <c r="J1183" s="50">
        <f t="shared" ca="1" si="445"/>
        <v>321.53307554234749</v>
      </c>
      <c r="K1183" s="50">
        <f t="shared" ca="1" si="445"/>
        <v>830.35195273352906</v>
      </c>
      <c r="L1183" s="50">
        <f t="shared" ca="1" si="445"/>
        <v>914.1999760771472</v>
      </c>
      <c r="M1183" s="50">
        <f t="shared" ca="1" si="446"/>
        <v>467.34937797691384</v>
      </c>
      <c r="N1183" s="50">
        <f t="shared" ca="1" si="446"/>
        <v>479.94028837413089</v>
      </c>
      <c r="O1183" s="50">
        <f t="shared" ca="1" si="446"/>
        <v>112.54090460420551</v>
      </c>
      <c r="P1183" s="50">
        <f t="shared" ca="1" si="446"/>
        <v>200.56397348851286</v>
      </c>
      <c r="Q1183" s="50">
        <f t="shared" ca="1" si="446"/>
        <v>475.18009531692377</v>
      </c>
      <c r="R1183" s="50">
        <f t="shared" ca="1" si="446"/>
        <v>955.89097529011087</v>
      </c>
      <c r="S1183" s="50">
        <f t="shared" ca="1" si="446"/>
        <v>176.9583502114354</v>
      </c>
      <c r="T1183" s="50">
        <f t="shared" ca="1" si="446"/>
        <v>348.73872575500138</v>
      </c>
      <c r="U1183" s="50">
        <f t="shared" ca="1" si="446"/>
        <v>842.11756807251072</v>
      </c>
      <c r="V1183" s="50">
        <f t="shared" ca="1" si="446"/>
        <v>918.55300637572259</v>
      </c>
      <c r="W1183" s="50">
        <f t="shared" ca="1" si="447"/>
        <v>772.01344353279967</v>
      </c>
      <c r="X1183" s="50">
        <f t="shared" ca="1" si="447"/>
        <v>846.83642224908851</v>
      </c>
      <c r="Y1183" s="50">
        <f t="shared" ca="1" si="447"/>
        <v>287.57762463124249</v>
      </c>
      <c r="Z1183" s="50">
        <f t="shared" ca="1" si="447"/>
        <v>864.2790504742452</v>
      </c>
      <c r="AA1183" s="50">
        <f t="shared" ca="1" si="447"/>
        <v>144.9605604665561</v>
      </c>
      <c r="AB1183" s="50">
        <f t="shared" ca="1" si="447"/>
        <v>347.89628731406066</v>
      </c>
      <c r="AC1183" s="50">
        <f t="shared" ca="1" si="447"/>
        <v>302.61525640663399</v>
      </c>
      <c r="AD1183" s="50">
        <f t="shared" ca="1" si="447"/>
        <v>837.11088077054717</v>
      </c>
      <c r="AE1183" s="50">
        <f t="shared" ca="1" si="447"/>
        <v>349.20188600530417</v>
      </c>
      <c r="AF1183" s="50">
        <f t="shared" ca="1" si="447"/>
        <v>755.6367222581373</v>
      </c>
      <c r="AG1183" s="51"/>
      <c r="AH1183" s="50">
        <f t="shared" ca="1" si="437"/>
        <v>16355.878593300435</v>
      </c>
      <c r="AI1183" s="50">
        <f t="shared" ca="1" si="438"/>
        <v>545.19595311001444</v>
      </c>
      <c r="AJ1183" s="50">
        <f t="shared" ca="1" si="439"/>
        <v>3812.7599962592471</v>
      </c>
      <c r="AK1183" s="50">
        <f t="shared" ca="1" si="440"/>
        <v>112.54090460420551</v>
      </c>
      <c r="AL1183" s="51">
        <f t="shared" ca="1" si="441"/>
        <v>3326.4795487967867</v>
      </c>
    </row>
    <row r="1184" spans="2:38" x14ac:dyDescent="0.25">
      <c r="B1184" s="5">
        <v>91</v>
      </c>
      <c r="C1184" s="49">
        <f t="shared" ref="C1184:L1193" ca="1" si="448">IF(RAND()&lt;zamrac11,vykon11*(0.5-0.4*RAND()),vykon11*(1-0.3*RAND()))</f>
        <v>792.98885995305295</v>
      </c>
      <c r="D1184" s="50">
        <f t="shared" ca="1" si="448"/>
        <v>846.01318137302519</v>
      </c>
      <c r="E1184" s="50">
        <f t="shared" ca="1" si="448"/>
        <v>871.85990899563149</v>
      </c>
      <c r="F1184" s="50">
        <f t="shared" ca="1" si="448"/>
        <v>858.38514313789108</v>
      </c>
      <c r="G1184" s="50">
        <f t="shared" ca="1" si="448"/>
        <v>334.93137510721118</v>
      </c>
      <c r="H1184" s="50">
        <f t="shared" ca="1" si="448"/>
        <v>255.22428182563672</v>
      </c>
      <c r="I1184" s="50">
        <f t="shared" ca="1" si="448"/>
        <v>170.27683511210469</v>
      </c>
      <c r="J1184" s="50">
        <f t="shared" ca="1" si="448"/>
        <v>439.37766354564059</v>
      </c>
      <c r="K1184" s="50">
        <f t="shared" ca="1" si="448"/>
        <v>156.04826161379162</v>
      </c>
      <c r="L1184" s="50">
        <f t="shared" ca="1" si="448"/>
        <v>381.0781107978695</v>
      </c>
      <c r="M1184" s="50">
        <f t="shared" ref="M1184:V1193" ca="1" si="449">IF(RAND()&lt;zamrac11,vykon11*(0.5-0.4*RAND()),vykon11*(1-0.3*RAND()))</f>
        <v>208.72065115302132</v>
      </c>
      <c r="N1184" s="50">
        <f t="shared" ca="1" si="449"/>
        <v>915.95862441358349</v>
      </c>
      <c r="O1184" s="50">
        <f t="shared" ca="1" si="449"/>
        <v>852.91738449487627</v>
      </c>
      <c r="P1184" s="50">
        <f t="shared" ca="1" si="449"/>
        <v>795.76270661353283</v>
      </c>
      <c r="Q1184" s="50">
        <f t="shared" ca="1" si="449"/>
        <v>871.42590128847428</v>
      </c>
      <c r="R1184" s="50">
        <f t="shared" ca="1" si="449"/>
        <v>887.65428866049285</v>
      </c>
      <c r="S1184" s="50">
        <f t="shared" ca="1" si="449"/>
        <v>873.77962180716531</v>
      </c>
      <c r="T1184" s="50">
        <f t="shared" ca="1" si="449"/>
        <v>266.60742284780366</v>
      </c>
      <c r="U1184" s="50">
        <f t="shared" ca="1" si="449"/>
        <v>380.82582525854377</v>
      </c>
      <c r="V1184" s="50">
        <f t="shared" ca="1" si="449"/>
        <v>753.82244939047803</v>
      </c>
      <c r="W1184" s="50">
        <f t="shared" ref="W1184:AF1193" ca="1" si="450">IF(RAND()&lt;zamrac11,vykon11*(0.5-0.4*RAND()),vykon11*(1-0.3*RAND()))</f>
        <v>261.13523599773038</v>
      </c>
      <c r="X1184" s="50">
        <f t="shared" ca="1" si="450"/>
        <v>253.16034072071403</v>
      </c>
      <c r="Y1184" s="50">
        <f t="shared" ca="1" si="450"/>
        <v>439.89408127479032</v>
      </c>
      <c r="Z1184" s="50">
        <f t="shared" ca="1" si="450"/>
        <v>105.39270912325659</v>
      </c>
      <c r="AA1184" s="50">
        <f t="shared" ca="1" si="450"/>
        <v>279.79154137837725</v>
      </c>
      <c r="AB1184" s="50">
        <f t="shared" ca="1" si="450"/>
        <v>479.49986396869042</v>
      </c>
      <c r="AC1184" s="50">
        <f t="shared" ca="1" si="450"/>
        <v>146.03183410720598</v>
      </c>
      <c r="AD1184" s="50">
        <f t="shared" ca="1" si="450"/>
        <v>315.19309902442473</v>
      </c>
      <c r="AE1184" s="50">
        <f t="shared" ca="1" si="450"/>
        <v>183.48722666204662</v>
      </c>
      <c r="AF1184" s="50">
        <f t="shared" ca="1" si="450"/>
        <v>866.22848058569798</v>
      </c>
      <c r="AG1184" s="51"/>
      <c r="AH1184" s="50">
        <f t="shared" ca="1" si="437"/>
        <v>15243.47291023276</v>
      </c>
      <c r="AI1184" s="50">
        <f t="shared" ca="1" si="438"/>
        <v>508.11576367442535</v>
      </c>
      <c r="AJ1184" s="50">
        <f t="shared" ca="1" si="439"/>
        <v>3548.439300746254</v>
      </c>
      <c r="AK1184" s="50">
        <f t="shared" ca="1" si="440"/>
        <v>105.39270912325659</v>
      </c>
      <c r="AL1184" s="51">
        <f t="shared" ca="1" si="441"/>
        <v>2018.9634695974592</v>
      </c>
    </row>
    <row r="1185" spans="2:38" x14ac:dyDescent="0.25">
      <c r="B1185" s="5">
        <v>92</v>
      </c>
      <c r="C1185" s="49">
        <f t="shared" ca="1" si="448"/>
        <v>414.24981050529971</v>
      </c>
      <c r="D1185" s="50">
        <f t="shared" ca="1" si="448"/>
        <v>156.62392330495877</v>
      </c>
      <c r="E1185" s="50">
        <f t="shared" ca="1" si="448"/>
        <v>267.31801856191896</v>
      </c>
      <c r="F1185" s="50">
        <f t="shared" ca="1" si="448"/>
        <v>717.82440002354667</v>
      </c>
      <c r="G1185" s="50">
        <f t="shared" ca="1" si="448"/>
        <v>341.83497024286714</v>
      </c>
      <c r="H1185" s="50">
        <f t="shared" ca="1" si="448"/>
        <v>410.80478311148784</v>
      </c>
      <c r="I1185" s="50">
        <f t="shared" ca="1" si="448"/>
        <v>742.42641401541528</v>
      </c>
      <c r="J1185" s="50">
        <f t="shared" ca="1" si="448"/>
        <v>681.31217051476244</v>
      </c>
      <c r="K1185" s="50">
        <f t="shared" ca="1" si="448"/>
        <v>364.91501719665644</v>
      </c>
      <c r="L1185" s="50">
        <f t="shared" ca="1" si="448"/>
        <v>816.50825450498905</v>
      </c>
      <c r="M1185" s="50">
        <f t="shared" ca="1" si="449"/>
        <v>859.01559683330993</v>
      </c>
      <c r="N1185" s="50">
        <f t="shared" ca="1" si="449"/>
        <v>204.83482491182247</v>
      </c>
      <c r="O1185" s="50">
        <f t="shared" ca="1" si="449"/>
        <v>720.14290555049433</v>
      </c>
      <c r="P1185" s="50">
        <f t="shared" ca="1" si="449"/>
        <v>224.22985340521689</v>
      </c>
      <c r="Q1185" s="50">
        <f t="shared" ca="1" si="449"/>
        <v>393.0645802167852</v>
      </c>
      <c r="R1185" s="50">
        <f t="shared" ca="1" si="449"/>
        <v>914.98518942622366</v>
      </c>
      <c r="S1185" s="50">
        <f t="shared" ca="1" si="449"/>
        <v>695.43290204571781</v>
      </c>
      <c r="T1185" s="50">
        <f t="shared" ca="1" si="449"/>
        <v>407.59263213161199</v>
      </c>
      <c r="U1185" s="50">
        <f t="shared" ca="1" si="449"/>
        <v>178.7076978177399</v>
      </c>
      <c r="V1185" s="50">
        <f t="shared" ca="1" si="449"/>
        <v>881.2525593243605</v>
      </c>
      <c r="W1185" s="50">
        <f t="shared" ca="1" si="450"/>
        <v>190.25659689288267</v>
      </c>
      <c r="X1185" s="50">
        <f t="shared" ca="1" si="450"/>
        <v>130.16059639867439</v>
      </c>
      <c r="Y1185" s="50">
        <f t="shared" ca="1" si="450"/>
        <v>471.62910362312061</v>
      </c>
      <c r="Z1185" s="50">
        <f t="shared" ca="1" si="450"/>
        <v>949.52860534695333</v>
      </c>
      <c r="AA1185" s="50">
        <f t="shared" ca="1" si="450"/>
        <v>433.86638739983522</v>
      </c>
      <c r="AB1185" s="50">
        <f t="shared" ca="1" si="450"/>
        <v>182.54623842924315</v>
      </c>
      <c r="AC1185" s="50">
        <f t="shared" ca="1" si="450"/>
        <v>289.0783090506028</v>
      </c>
      <c r="AD1185" s="50">
        <f t="shared" ca="1" si="450"/>
        <v>948.02400037722464</v>
      </c>
      <c r="AE1185" s="50">
        <f t="shared" ca="1" si="450"/>
        <v>260.61127221372362</v>
      </c>
      <c r="AF1185" s="50">
        <f t="shared" ca="1" si="450"/>
        <v>837.60536817641469</v>
      </c>
      <c r="AG1185" s="51"/>
      <c r="AH1185" s="50">
        <f t="shared" ca="1" si="437"/>
        <v>15086.382981553863</v>
      </c>
      <c r="AI1185" s="50">
        <f t="shared" ca="1" si="438"/>
        <v>502.87943271846211</v>
      </c>
      <c r="AJ1185" s="50">
        <f t="shared" ca="1" si="439"/>
        <v>3497.0415852909305</v>
      </c>
      <c r="AK1185" s="50">
        <f t="shared" ca="1" si="440"/>
        <v>130.16059639867439</v>
      </c>
      <c r="AL1185" s="51">
        <f t="shared" ca="1" si="441"/>
        <v>3051.0823197654945</v>
      </c>
    </row>
    <row r="1186" spans="2:38" x14ac:dyDescent="0.25">
      <c r="B1186" s="5">
        <v>93</v>
      </c>
      <c r="C1186" s="49">
        <f t="shared" ca="1" si="448"/>
        <v>180.85286724029507</v>
      </c>
      <c r="D1186" s="50">
        <f t="shared" ca="1" si="448"/>
        <v>749.19242814445352</v>
      </c>
      <c r="E1186" s="50">
        <f t="shared" ca="1" si="448"/>
        <v>878.83036096230296</v>
      </c>
      <c r="F1186" s="50">
        <f t="shared" ca="1" si="448"/>
        <v>956.87502571995981</v>
      </c>
      <c r="G1186" s="50">
        <f t="shared" ca="1" si="448"/>
        <v>388.79883658749623</v>
      </c>
      <c r="H1186" s="50">
        <f t="shared" ca="1" si="448"/>
        <v>942.91732140865497</v>
      </c>
      <c r="I1186" s="50">
        <f t="shared" ca="1" si="448"/>
        <v>264.16096404166808</v>
      </c>
      <c r="J1186" s="50">
        <f t="shared" ca="1" si="448"/>
        <v>773.33762152468046</v>
      </c>
      <c r="K1186" s="50">
        <f t="shared" ca="1" si="448"/>
        <v>407.72047150846237</v>
      </c>
      <c r="L1186" s="50">
        <f t="shared" ca="1" si="448"/>
        <v>388.77471074262809</v>
      </c>
      <c r="M1186" s="50">
        <f t="shared" ca="1" si="449"/>
        <v>118.58847501864211</v>
      </c>
      <c r="N1186" s="50">
        <f t="shared" ca="1" si="449"/>
        <v>919.41382020488913</v>
      </c>
      <c r="O1186" s="50">
        <f t="shared" ca="1" si="449"/>
        <v>764.92682206483676</v>
      </c>
      <c r="P1186" s="50">
        <f t="shared" ca="1" si="449"/>
        <v>854.73197328749688</v>
      </c>
      <c r="Q1186" s="50">
        <f t="shared" ca="1" si="449"/>
        <v>333.18923224236988</v>
      </c>
      <c r="R1186" s="50">
        <f t="shared" ca="1" si="449"/>
        <v>899.86936921110521</v>
      </c>
      <c r="S1186" s="50">
        <f t="shared" ca="1" si="449"/>
        <v>120.38953079465739</v>
      </c>
      <c r="T1186" s="50">
        <f t="shared" ca="1" si="449"/>
        <v>912.89232375442282</v>
      </c>
      <c r="U1186" s="50">
        <f t="shared" ca="1" si="449"/>
        <v>315.88973115746279</v>
      </c>
      <c r="V1186" s="50">
        <f t="shared" ca="1" si="449"/>
        <v>907.70009042341189</v>
      </c>
      <c r="W1186" s="50">
        <f t="shared" ca="1" si="450"/>
        <v>896.03886525248708</v>
      </c>
      <c r="X1186" s="50">
        <f t="shared" ca="1" si="450"/>
        <v>129.29540191173405</v>
      </c>
      <c r="Y1186" s="50">
        <f t="shared" ca="1" si="450"/>
        <v>963.90871487689788</v>
      </c>
      <c r="Z1186" s="50">
        <f t="shared" ca="1" si="450"/>
        <v>801.09193694140993</v>
      </c>
      <c r="AA1186" s="50">
        <f t="shared" ca="1" si="450"/>
        <v>754.2310990114961</v>
      </c>
      <c r="AB1186" s="50">
        <f t="shared" ca="1" si="450"/>
        <v>164.49123401990715</v>
      </c>
      <c r="AC1186" s="50">
        <f t="shared" ca="1" si="450"/>
        <v>424.97011803394946</v>
      </c>
      <c r="AD1186" s="50">
        <f t="shared" ca="1" si="450"/>
        <v>164.49898508224598</v>
      </c>
      <c r="AE1186" s="50">
        <f t="shared" ca="1" si="450"/>
        <v>890.3031245775685</v>
      </c>
      <c r="AF1186" s="50">
        <f t="shared" ca="1" si="450"/>
        <v>253.26554114492828</v>
      </c>
      <c r="AG1186" s="51"/>
      <c r="AH1186" s="50">
        <f t="shared" ca="1" si="437"/>
        <v>17521.146996892516</v>
      </c>
      <c r="AI1186" s="50">
        <f t="shared" ca="1" si="438"/>
        <v>584.03823322975052</v>
      </c>
      <c r="AJ1186" s="50">
        <f t="shared" ca="1" si="439"/>
        <v>4094.3945827925058</v>
      </c>
      <c r="AK1186" s="50">
        <f t="shared" ca="1" si="440"/>
        <v>118.58847501864211</v>
      </c>
      <c r="AL1186" s="51">
        <f t="shared" ca="1" si="441"/>
        <v>3402.4874898776402</v>
      </c>
    </row>
    <row r="1187" spans="2:38" x14ac:dyDescent="0.25">
      <c r="B1187" s="5">
        <v>94</v>
      </c>
      <c r="C1187" s="49">
        <f t="shared" ca="1" si="448"/>
        <v>871.0431496044273</v>
      </c>
      <c r="D1187" s="50">
        <f t="shared" ca="1" si="448"/>
        <v>680.08040114084361</v>
      </c>
      <c r="E1187" s="50">
        <f t="shared" ca="1" si="448"/>
        <v>474.044311958403</v>
      </c>
      <c r="F1187" s="50">
        <f t="shared" ca="1" si="448"/>
        <v>937.95974829689408</v>
      </c>
      <c r="G1187" s="50">
        <f t="shared" ca="1" si="448"/>
        <v>956.57426704262275</v>
      </c>
      <c r="H1187" s="50">
        <f t="shared" ca="1" si="448"/>
        <v>685.22910642502109</v>
      </c>
      <c r="I1187" s="50">
        <f t="shared" ca="1" si="448"/>
        <v>893.870201524506</v>
      </c>
      <c r="J1187" s="50">
        <f t="shared" ca="1" si="448"/>
        <v>106.29682854795387</v>
      </c>
      <c r="K1187" s="50">
        <f t="shared" ca="1" si="448"/>
        <v>112.36341193805988</v>
      </c>
      <c r="L1187" s="50">
        <f t="shared" ca="1" si="448"/>
        <v>273.14964379006796</v>
      </c>
      <c r="M1187" s="50">
        <f t="shared" ca="1" si="449"/>
        <v>476.34234072194425</v>
      </c>
      <c r="N1187" s="50">
        <f t="shared" ca="1" si="449"/>
        <v>460.22758400906446</v>
      </c>
      <c r="O1187" s="50">
        <f t="shared" ca="1" si="449"/>
        <v>153.48114067579345</v>
      </c>
      <c r="P1187" s="50">
        <f t="shared" ca="1" si="449"/>
        <v>924.262080604017</v>
      </c>
      <c r="Q1187" s="50">
        <f t="shared" ca="1" si="449"/>
        <v>223.81144861933706</v>
      </c>
      <c r="R1187" s="50">
        <f t="shared" ca="1" si="449"/>
        <v>207.34414787533106</v>
      </c>
      <c r="S1187" s="50">
        <f t="shared" ca="1" si="449"/>
        <v>945.34741378431829</v>
      </c>
      <c r="T1187" s="50">
        <f t="shared" ca="1" si="449"/>
        <v>799.48469144271451</v>
      </c>
      <c r="U1187" s="50">
        <f t="shared" ca="1" si="449"/>
        <v>421.10378460269465</v>
      </c>
      <c r="V1187" s="50">
        <f t="shared" ca="1" si="449"/>
        <v>383.00305724568682</v>
      </c>
      <c r="W1187" s="50">
        <f t="shared" ca="1" si="450"/>
        <v>924.57788481236173</v>
      </c>
      <c r="X1187" s="50">
        <f t="shared" ca="1" si="450"/>
        <v>927.19639718626092</v>
      </c>
      <c r="Y1187" s="50">
        <f t="shared" ca="1" si="450"/>
        <v>474.85098232282337</v>
      </c>
      <c r="Z1187" s="50">
        <f t="shared" ca="1" si="450"/>
        <v>710.47531653527244</v>
      </c>
      <c r="AA1187" s="50">
        <f t="shared" ca="1" si="450"/>
        <v>938.08867102868862</v>
      </c>
      <c r="AB1187" s="50">
        <f t="shared" ca="1" si="450"/>
        <v>936.02881186058573</v>
      </c>
      <c r="AC1187" s="50">
        <f t="shared" ca="1" si="450"/>
        <v>918.48444614467678</v>
      </c>
      <c r="AD1187" s="50">
        <f t="shared" ca="1" si="450"/>
        <v>837.40305134320863</v>
      </c>
      <c r="AE1187" s="50">
        <f t="shared" ca="1" si="450"/>
        <v>464.42945234420375</v>
      </c>
      <c r="AF1187" s="50">
        <f t="shared" ca="1" si="450"/>
        <v>323.16211352751901</v>
      </c>
      <c r="AG1187" s="51"/>
      <c r="AH1187" s="50">
        <f t="shared" ca="1" si="437"/>
        <v>18439.715886955299</v>
      </c>
      <c r="AI1187" s="50">
        <f t="shared" ca="1" si="438"/>
        <v>614.65719623184327</v>
      </c>
      <c r="AJ1187" s="50">
        <f t="shared" ca="1" si="439"/>
        <v>4413.0310802708946</v>
      </c>
      <c r="AK1187" s="50">
        <f t="shared" ca="1" si="440"/>
        <v>106.29682854795387</v>
      </c>
      <c r="AL1187" s="51">
        <f t="shared" ca="1" si="441"/>
        <v>2506.1230302869008</v>
      </c>
    </row>
    <row r="1188" spans="2:38" x14ac:dyDescent="0.25">
      <c r="B1188" s="5">
        <v>95</v>
      </c>
      <c r="C1188" s="49">
        <f t="shared" ca="1" si="448"/>
        <v>277.35645336965632</v>
      </c>
      <c r="D1188" s="50">
        <f t="shared" ca="1" si="448"/>
        <v>220.45017044018323</v>
      </c>
      <c r="E1188" s="50">
        <f t="shared" ca="1" si="448"/>
        <v>802.23908458001176</v>
      </c>
      <c r="F1188" s="50">
        <f t="shared" ca="1" si="448"/>
        <v>357.69023098876778</v>
      </c>
      <c r="G1188" s="50">
        <f t="shared" ca="1" si="448"/>
        <v>764.81314825451375</v>
      </c>
      <c r="H1188" s="50">
        <f t="shared" ca="1" si="448"/>
        <v>847.36232810186937</v>
      </c>
      <c r="I1188" s="50">
        <f t="shared" ca="1" si="448"/>
        <v>883.66969114018264</v>
      </c>
      <c r="J1188" s="50">
        <f t="shared" ca="1" si="448"/>
        <v>803.45210027045994</v>
      </c>
      <c r="K1188" s="50">
        <f t="shared" ca="1" si="448"/>
        <v>426.77872283947505</v>
      </c>
      <c r="L1188" s="50">
        <f t="shared" ca="1" si="448"/>
        <v>161.19154974879314</v>
      </c>
      <c r="M1188" s="50">
        <f t="shared" ca="1" si="449"/>
        <v>118.72158565448841</v>
      </c>
      <c r="N1188" s="50">
        <f t="shared" ca="1" si="449"/>
        <v>955.40804107830559</v>
      </c>
      <c r="O1188" s="50">
        <f t="shared" ca="1" si="449"/>
        <v>191.44110788019671</v>
      </c>
      <c r="P1188" s="50">
        <f t="shared" ca="1" si="449"/>
        <v>481.88267175592682</v>
      </c>
      <c r="Q1188" s="50">
        <f t="shared" ca="1" si="449"/>
        <v>460.79148284101126</v>
      </c>
      <c r="R1188" s="50">
        <f t="shared" ca="1" si="449"/>
        <v>280.5439186179633</v>
      </c>
      <c r="S1188" s="50">
        <f t="shared" ca="1" si="449"/>
        <v>343.53978869126519</v>
      </c>
      <c r="T1188" s="50">
        <f t="shared" ca="1" si="449"/>
        <v>845.28160309124826</v>
      </c>
      <c r="U1188" s="50">
        <f t="shared" ca="1" si="449"/>
        <v>147.96655323114715</v>
      </c>
      <c r="V1188" s="50">
        <f t="shared" ca="1" si="449"/>
        <v>418.21607279236343</v>
      </c>
      <c r="W1188" s="50">
        <f t="shared" ca="1" si="450"/>
        <v>357.32521258449094</v>
      </c>
      <c r="X1188" s="50">
        <f t="shared" ca="1" si="450"/>
        <v>761.82292347868145</v>
      </c>
      <c r="Y1188" s="50">
        <f t="shared" ca="1" si="450"/>
        <v>741.45811216491813</v>
      </c>
      <c r="Z1188" s="50">
        <f t="shared" ca="1" si="450"/>
        <v>729.87353862943371</v>
      </c>
      <c r="AA1188" s="50">
        <f t="shared" ca="1" si="450"/>
        <v>339.91606437671516</v>
      </c>
      <c r="AB1188" s="50">
        <f t="shared" ca="1" si="450"/>
        <v>341.00181073926433</v>
      </c>
      <c r="AC1188" s="50">
        <f t="shared" ca="1" si="450"/>
        <v>205.10837533127759</v>
      </c>
      <c r="AD1188" s="50">
        <f t="shared" ca="1" si="450"/>
        <v>904.09832620582063</v>
      </c>
      <c r="AE1188" s="50">
        <f t="shared" ca="1" si="450"/>
        <v>131.07309759035113</v>
      </c>
      <c r="AF1188" s="50">
        <f t="shared" ca="1" si="450"/>
        <v>127.12435366653138</v>
      </c>
      <c r="AG1188" s="51"/>
      <c r="AH1188" s="50">
        <f t="shared" ca="1" si="437"/>
        <v>14427.598120135313</v>
      </c>
      <c r="AI1188" s="50">
        <f t="shared" ca="1" si="438"/>
        <v>480.91993733784381</v>
      </c>
      <c r="AJ1188" s="50">
        <f t="shared" ca="1" si="439"/>
        <v>3542.3501672196076</v>
      </c>
      <c r="AK1188" s="50">
        <f t="shared" ca="1" si="440"/>
        <v>118.72158565448841</v>
      </c>
      <c r="AL1188" s="51">
        <f t="shared" ca="1" si="441"/>
        <v>2853.6646318494891</v>
      </c>
    </row>
    <row r="1189" spans="2:38" x14ac:dyDescent="0.25">
      <c r="B1189" s="5">
        <v>96</v>
      </c>
      <c r="C1189" s="49">
        <f t="shared" ca="1" si="448"/>
        <v>367.51494553257317</v>
      </c>
      <c r="D1189" s="50">
        <f t="shared" ca="1" si="448"/>
        <v>683.94612116308417</v>
      </c>
      <c r="E1189" s="50">
        <f t="shared" ca="1" si="448"/>
        <v>162.1373801734442</v>
      </c>
      <c r="F1189" s="50">
        <f t="shared" ca="1" si="448"/>
        <v>282.52593522897547</v>
      </c>
      <c r="G1189" s="50">
        <f t="shared" ca="1" si="448"/>
        <v>167.79433852299752</v>
      </c>
      <c r="H1189" s="50">
        <f t="shared" ca="1" si="448"/>
        <v>692.71606263933529</v>
      </c>
      <c r="I1189" s="50">
        <f t="shared" ca="1" si="448"/>
        <v>167.34133857367729</v>
      </c>
      <c r="J1189" s="50">
        <f t="shared" ca="1" si="448"/>
        <v>759.74584285064623</v>
      </c>
      <c r="K1189" s="50">
        <f t="shared" ca="1" si="448"/>
        <v>351.12547351377026</v>
      </c>
      <c r="L1189" s="50">
        <f t="shared" ca="1" si="448"/>
        <v>467.35038018318386</v>
      </c>
      <c r="M1189" s="50">
        <f t="shared" ca="1" si="449"/>
        <v>412.31716724005952</v>
      </c>
      <c r="N1189" s="50">
        <f t="shared" ca="1" si="449"/>
        <v>796.1907601615876</v>
      </c>
      <c r="O1189" s="50">
        <f t="shared" ca="1" si="449"/>
        <v>762.47371195302605</v>
      </c>
      <c r="P1189" s="50">
        <f t="shared" ca="1" si="449"/>
        <v>444.30818715572434</v>
      </c>
      <c r="Q1189" s="50">
        <f t="shared" ca="1" si="449"/>
        <v>911.67243184050187</v>
      </c>
      <c r="R1189" s="50">
        <f t="shared" ca="1" si="449"/>
        <v>264.21855139983268</v>
      </c>
      <c r="S1189" s="50">
        <f t="shared" ca="1" si="449"/>
        <v>197.25053912341085</v>
      </c>
      <c r="T1189" s="50">
        <f t="shared" ca="1" si="449"/>
        <v>416.64954223004759</v>
      </c>
      <c r="U1189" s="50">
        <f t="shared" ca="1" si="449"/>
        <v>964.47086124061661</v>
      </c>
      <c r="V1189" s="50">
        <f t="shared" ca="1" si="449"/>
        <v>803.26025770059971</v>
      </c>
      <c r="W1189" s="50">
        <f t="shared" ca="1" si="450"/>
        <v>846.41432303936358</v>
      </c>
      <c r="X1189" s="50">
        <f t="shared" ca="1" si="450"/>
        <v>954.5847202921957</v>
      </c>
      <c r="Y1189" s="50">
        <f t="shared" ca="1" si="450"/>
        <v>428.18778881880513</v>
      </c>
      <c r="Z1189" s="50">
        <f t="shared" ca="1" si="450"/>
        <v>805.93202348583497</v>
      </c>
      <c r="AA1189" s="50">
        <f t="shared" ca="1" si="450"/>
        <v>761.8897621627458</v>
      </c>
      <c r="AB1189" s="50">
        <f t="shared" ca="1" si="450"/>
        <v>926.55805366988193</v>
      </c>
      <c r="AC1189" s="50">
        <f t="shared" ca="1" si="450"/>
        <v>707.30378302958081</v>
      </c>
      <c r="AD1189" s="50">
        <f t="shared" ca="1" si="450"/>
        <v>805.63593332011226</v>
      </c>
      <c r="AE1189" s="50">
        <f t="shared" ca="1" si="450"/>
        <v>288.49268773411001</v>
      </c>
      <c r="AF1189" s="50">
        <f t="shared" ca="1" si="450"/>
        <v>409.09428708270292</v>
      </c>
      <c r="AG1189" s="51"/>
      <c r="AH1189" s="50">
        <f t="shared" ca="1" si="437"/>
        <v>17009.103191062426</v>
      </c>
      <c r="AI1189" s="50">
        <f t="shared" ca="1" si="438"/>
        <v>566.97010636874757</v>
      </c>
      <c r="AJ1189" s="50">
        <f t="shared" ca="1" si="439"/>
        <v>4077.8790540614036</v>
      </c>
      <c r="AK1189" s="50">
        <f t="shared" ca="1" si="440"/>
        <v>162.1373801734442</v>
      </c>
      <c r="AL1189" s="51">
        <f t="shared" ca="1" si="441"/>
        <v>2523.9761218340868</v>
      </c>
    </row>
    <row r="1190" spans="2:38" x14ac:dyDescent="0.25">
      <c r="B1190" s="5">
        <v>97</v>
      </c>
      <c r="C1190" s="49">
        <f t="shared" ca="1" si="448"/>
        <v>703.58667191093116</v>
      </c>
      <c r="D1190" s="50">
        <f t="shared" ca="1" si="448"/>
        <v>480.32382564888326</v>
      </c>
      <c r="E1190" s="50">
        <f t="shared" ca="1" si="448"/>
        <v>760.74723583529487</v>
      </c>
      <c r="F1190" s="50">
        <f t="shared" ca="1" si="448"/>
        <v>783.24281780347212</v>
      </c>
      <c r="G1190" s="50">
        <f t="shared" ca="1" si="448"/>
        <v>439.13825526516717</v>
      </c>
      <c r="H1190" s="50">
        <f t="shared" ca="1" si="448"/>
        <v>899.6680260771551</v>
      </c>
      <c r="I1190" s="50">
        <f t="shared" ca="1" si="448"/>
        <v>910.6177314840686</v>
      </c>
      <c r="J1190" s="50">
        <f t="shared" ca="1" si="448"/>
        <v>913.43188058477585</v>
      </c>
      <c r="K1190" s="50">
        <f t="shared" ca="1" si="448"/>
        <v>963.66027400087626</v>
      </c>
      <c r="L1190" s="50">
        <f t="shared" ca="1" si="448"/>
        <v>384.72630959562406</v>
      </c>
      <c r="M1190" s="50">
        <f t="shared" ca="1" si="449"/>
        <v>163.59413406793178</v>
      </c>
      <c r="N1190" s="50">
        <f t="shared" ca="1" si="449"/>
        <v>404.71852772451444</v>
      </c>
      <c r="O1190" s="50">
        <f t="shared" ca="1" si="449"/>
        <v>447.21519823070571</v>
      </c>
      <c r="P1190" s="50">
        <f t="shared" ca="1" si="449"/>
        <v>908.04709179087365</v>
      </c>
      <c r="Q1190" s="50">
        <f t="shared" ca="1" si="449"/>
        <v>678.68141460087202</v>
      </c>
      <c r="R1190" s="50">
        <f t="shared" ca="1" si="449"/>
        <v>178.54057662746322</v>
      </c>
      <c r="S1190" s="50">
        <f t="shared" ca="1" si="449"/>
        <v>252.54036354172749</v>
      </c>
      <c r="T1190" s="50">
        <f t="shared" ca="1" si="449"/>
        <v>186.2531044145567</v>
      </c>
      <c r="U1190" s="50">
        <f t="shared" ca="1" si="449"/>
        <v>166.8677985094061</v>
      </c>
      <c r="V1190" s="50">
        <f t="shared" ca="1" si="449"/>
        <v>460.73467204277551</v>
      </c>
      <c r="W1190" s="50">
        <f t="shared" ca="1" si="450"/>
        <v>820.88720927763109</v>
      </c>
      <c r="X1190" s="50">
        <f t="shared" ca="1" si="450"/>
        <v>308.52997549529829</v>
      </c>
      <c r="Y1190" s="50">
        <f t="shared" ca="1" si="450"/>
        <v>210.2891352240656</v>
      </c>
      <c r="Z1190" s="50">
        <f t="shared" ca="1" si="450"/>
        <v>903.67984933270282</v>
      </c>
      <c r="AA1190" s="50">
        <f t="shared" ca="1" si="450"/>
        <v>778.79019930514517</v>
      </c>
      <c r="AB1190" s="50">
        <f t="shared" ca="1" si="450"/>
        <v>326.40031438342345</v>
      </c>
      <c r="AC1190" s="50">
        <f t="shared" ca="1" si="450"/>
        <v>353.91108574335504</v>
      </c>
      <c r="AD1190" s="50">
        <f t="shared" ca="1" si="450"/>
        <v>798.90952943378898</v>
      </c>
      <c r="AE1190" s="50">
        <f t="shared" ca="1" si="450"/>
        <v>868.28518996849448</v>
      </c>
      <c r="AF1190" s="50">
        <f t="shared" ca="1" si="450"/>
        <v>210.78809438848052</v>
      </c>
      <c r="AG1190" s="51"/>
      <c r="AH1190" s="50">
        <f t="shared" ca="1" si="437"/>
        <v>16666.806492309461</v>
      </c>
      <c r="AI1190" s="50">
        <f t="shared" ca="1" si="438"/>
        <v>555.56021641031532</v>
      </c>
      <c r="AJ1190" s="50">
        <f t="shared" ca="1" si="439"/>
        <v>3896.933301988121</v>
      </c>
      <c r="AK1190" s="50">
        <f t="shared" ca="1" si="440"/>
        <v>163.59413406793178</v>
      </c>
      <c r="AL1190" s="51">
        <f t="shared" ca="1" si="441"/>
        <v>2744.5051390144322</v>
      </c>
    </row>
    <row r="1191" spans="2:38" x14ac:dyDescent="0.25">
      <c r="B1191" s="5">
        <v>98</v>
      </c>
      <c r="C1191" s="49">
        <f t="shared" ca="1" si="448"/>
        <v>424.52139895169938</v>
      </c>
      <c r="D1191" s="50">
        <f t="shared" ca="1" si="448"/>
        <v>275.88516953577277</v>
      </c>
      <c r="E1191" s="50">
        <f t="shared" ca="1" si="448"/>
        <v>379.78887782223569</v>
      </c>
      <c r="F1191" s="50">
        <f t="shared" ca="1" si="448"/>
        <v>389.50733396816213</v>
      </c>
      <c r="G1191" s="50">
        <f t="shared" ca="1" si="448"/>
        <v>816.7551723500228</v>
      </c>
      <c r="H1191" s="50">
        <f t="shared" ca="1" si="448"/>
        <v>438.51017094635893</v>
      </c>
      <c r="I1191" s="50">
        <f t="shared" ca="1" si="448"/>
        <v>392.43963114519568</v>
      </c>
      <c r="J1191" s="50">
        <f t="shared" ca="1" si="448"/>
        <v>162.17478153679974</v>
      </c>
      <c r="K1191" s="50">
        <f t="shared" ca="1" si="448"/>
        <v>203.17481701395531</v>
      </c>
      <c r="L1191" s="50">
        <f t="shared" ca="1" si="448"/>
        <v>417.41300087339505</v>
      </c>
      <c r="M1191" s="50">
        <f t="shared" ca="1" si="449"/>
        <v>214.8105753778421</v>
      </c>
      <c r="N1191" s="50">
        <f t="shared" ca="1" si="449"/>
        <v>200.97768828951885</v>
      </c>
      <c r="O1191" s="50">
        <f t="shared" ca="1" si="449"/>
        <v>892.79788278072419</v>
      </c>
      <c r="P1191" s="50">
        <f t="shared" ca="1" si="449"/>
        <v>183.67043152291822</v>
      </c>
      <c r="Q1191" s="50">
        <f t="shared" ca="1" si="449"/>
        <v>242.7300518263109</v>
      </c>
      <c r="R1191" s="50">
        <f t="shared" ca="1" si="449"/>
        <v>966.24261841400767</v>
      </c>
      <c r="S1191" s="50">
        <f t="shared" ca="1" si="449"/>
        <v>281.08829803327927</v>
      </c>
      <c r="T1191" s="50">
        <f t="shared" ca="1" si="449"/>
        <v>458.04421541588124</v>
      </c>
      <c r="U1191" s="50">
        <f t="shared" ca="1" si="449"/>
        <v>961.08509681259738</v>
      </c>
      <c r="V1191" s="50">
        <f t="shared" ca="1" si="449"/>
        <v>406.51308331846855</v>
      </c>
      <c r="W1191" s="50">
        <f t="shared" ca="1" si="450"/>
        <v>400.72111614586993</v>
      </c>
      <c r="X1191" s="50">
        <f t="shared" ca="1" si="450"/>
        <v>463.29141518107008</v>
      </c>
      <c r="Y1191" s="50">
        <f t="shared" ca="1" si="450"/>
        <v>950.78780121652176</v>
      </c>
      <c r="Z1191" s="50">
        <f t="shared" ca="1" si="450"/>
        <v>368.39036235803167</v>
      </c>
      <c r="AA1191" s="50">
        <f t="shared" ca="1" si="450"/>
        <v>828.41003400910552</v>
      </c>
      <c r="AB1191" s="50">
        <f t="shared" ca="1" si="450"/>
        <v>318.31427769948419</v>
      </c>
      <c r="AC1191" s="50">
        <f t="shared" ca="1" si="450"/>
        <v>150.69156190974797</v>
      </c>
      <c r="AD1191" s="50">
        <f t="shared" ca="1" si="450"/>
        <v>412.82497750863143</v>
      </c>
      <c r="AE1191" s="50">
        <f t="shared" ca="1" si="450"/>
        <v>466.99927993049749</v>
      </c>
      <c r="AF1191" s="50">
        <f t="shared" ca="1" si="450"/>
        <v>831.5869941150238</v>
      </c>
      <c r="AG1191" s="51"/>
      <c r="AH1191" s="50">
        <f t="shared" ca="1" si="437"/>
        <v>13900.148116009128</v>
      </c>
      <c r="AI1191" s="50">
        <f t="shared" ca="1" si="438"/>
        <v>463.33827053363763</v>
      </c>
      <c r="AJ1191" s="50">
        <f t="shared" ca="1" si="439"/>
        <v>3150.3904604909017</v>
      </c>
      <c r="AK1191" s="50">
        <f t="shared" ca="1" si="440"/>
        <v>150.69156190974797</v>
      </c>
      <c r="AL1191" s="51">
        <f t="shared" ca="1" si="441"/>
        <v>2275.0191773951533</v>
      </c>
    </row>
    <row r="1192" spans="2:38" x14ac:dyDescent="0.25">
      <c r="B1192" s="5">
        <v>99</v>
      </c>
      <c r="C1192" s="49">
        <f t="shared" ca="1" si="448"/>
        <v>855.27053062436448</v>
      </c>
      <c r="D1192" s="50">
        <f t="shared" ca="1" si="448"/>
        <v>367.20046850252334</v>
      </c>
      <c r="E1192" s="50">
        <f t="shared" ca="1" si="448"/>
        <v>222.40447245193971</v>
      </c>
      <c r="F1192" s="50">
        <f t="shared" ca="1" si="448"/>
        <v>894.38813867328872</v>
      </c>
      <c r="G1192" s="50">
        <f t="shared" ca="1" si="448"/>
        <v>803.23395638269085</v>
      </c>
      <c r="H1192" s="50">
        <f t="shared" ca="1" si="448"/>
        <v>448.80202932935464</v>
      </c>
      <c r="I1192" s="50">
        <f t="shared" ca="1" si="448"/>
        <v>187.82186209333321</v>
      </c>
      <c r="J1192" s="50">
        <f t="shared" ca="1" si="448"/>
        <v>749.30375867555472</v>
      </c>
      <c r="K1192" s="50">
        <f t="shared" ca="1" si="448"/>
        <v>688.3711894299604</v>
      </c>
      <c r="L1192" s="50">
        <f t="shared" ca="1" si="448"/>
        <v>252.91788631644582</v>
      </c>
      <c r="M1192" s="50">
        <f t="shared" ca="1" si="449"/>
        <v>231.50794807644851</v>
      </c>
      <c r="N1192" s="50">
        <f t="shared" ca="1" si="449"/>
        <v>385.75365011133999</v>
      </c>
      <c r="O1192" s="50">
        <f t="shared" ca="1" si="449"/>
        <v>474.0440453965233</v>
      </c>
      <c r="P1192" s="50">
        <f t="shared" ca="1" si="449"/>
        <v>350.12645873072796</v>
      </c>
      <c r="Q1192" s="50">
        <f t="shared" ca="1" si="449"/>
        <v>861.65969115108112</v>
      </c>
      <c r="R1192" s="50">
        <f t="shared" ca="1" si="449"/>
        <v>355.25846435028825</v>
      </c>
      <c r="S1192" s="50">
        <f t="shared" ca="1" si="449"/>
        <v>247.10112882760637</v>
      </c>
      <c r="T1192" s="50">
        <f t="shared" ca="1" si="449"/>
        <v>159.03728909423188</v>
      </c>
      <c r="U1192" s="50">
        <f t="shared" ca="1" si="449"/>
        <v>716.92760795925767</v>
      </c>
      <c r="V1192" s="50">
        <f t="shared" ca="1" si="449"/>
        <v>679.53896846259079</v>
      </c>
      <c r="W1192" s="50">
        <f t="shared" ca="1" si="450"/>
        <v>962.03925598173487</v>
      </c>
      <c r="X1192" s="50">
        <f t="shared" ca="1" si="450"/>
        <v>261.96138809756235</v>
      </c>
      <c r="Y1192" s="50">
        <f t="shared" ca="1" si="450"/>
        <v>280.95786671752762</v>
      </c>
      <c r="Z1192" s="50">
        <f t="shared" ca="1" si="450"/>
        <v>818.4239263920407</v>
      </c>
      <c r="AA1192" s="50">
        <f t="shared" ca="1" si="450"/>
        <v>792.4343634749581</v>
      </c>
      <c r="AB1192" s="50">
        <f t="shared" ca="1" si="450"/>
        <v>736.01434928845265</v>
      </c>
      <c r="AC1192" s="50">
        <f t="shared" ca="1" si="450"/>
        <v>858.63317197685376</v>
      </c>
      <c r="AD1192" s="50">
        <f t="shared" ca="1" si="450"/>
        <v>431.24769857824327</v>
      </c>
      <c r="AE1192" s="50">
        <f t="shared" ca="1" si="450"/>
        <v>419.32712441197839</v>
      </c>
      <c r="AF1192" s="50">
        <f t="shared" ca="1" si="450"/>
        <v>353.5231461793806</v>
      </c>
      <c r="AG1192" s="51"/>
      <c r="AH1192" s="50">
        <f t="shared" ca="1" si="437"/>
        <v>15845.231835738288</v>
      </c>
      <c r="AI1192" s="50">
        <f t="shared" ca="1" si="438"/>
        <v>528.17439452460962</v>
      </c>
      <c r="AJ1192" s="50">
        <f t="shared" ca="1" si="439"/>
        <v>3768.0953912867317</v>
      </c>
      <c r="AK1192" s="50">
        <f t="shared" ca="1" si="440"/>
        <v>159.03728909423188</v>
      </c>
      <c r="AL1192" s="51">
        <f t="shared" ca="1" si="441"/>
        <v>3132.0249367370006</v>
      </c>
    </row>
    <row r="1193" spans="2:38" x14ac:dyDescent="0.25">
      <c r="B1193" s="5">
        <v>100</v>
      </c>
      <c r="C1193" s="87">
        <f t="shared" ca="1" si="448"/>
        <v>205.13377207276568</v>
      </c>
      <c r="D1193" s="88">
        <f t="shared" ca="1" si="448"/>
        <v>150.92449117193951</v>
      </c>
      <c r="E1193" s="88">
        <f t="shared" ca="1" si="448"/>
        <v>818.17271554871559</v>
      </c>
      <c r="F1193" s="88">
        <f t="shared" ca="1" si="448"/>
        <v>437.35208780871102</v>
      </c>
      <c r="G1193" s="88">
        <f t="shared" ca="1" si="448"/>
        <v>484.16186740366294</v>
      </c>
      <c r="H1193" s="88">
        <f t="shared" ca="1" si="448"/>
        <v>117.76593717311053</v>
      </c>
      <c r="I1193" s="88">
        <f t="shared" ca="1" si="448"/>
        <v>785.76804682018087</v>
      </c>
      <c r="J1193" s="88">
        <f t="shared" ca="1" si="448"/>
        <v>756.20269422410649</v>
      </c>
      <c r="K1193" s="88">
        <f t="shared" ca="1" si="448"/>
        <v>285.88939455525309</v>
      </c>
      <c r="L1193" s="88">
        <f t="shared" ca="1" si="448"/>
        <v>457.80646439456297</v>
      </c>
      <c r="M1193" s="88">
        <f t="shared" ca="1" si="449"/>
        <v>832.84974953657354</v>
      </c>
      <c r="N1193" s="88">
        <f t="shared" ca="1" si="449"/>
        <v>187.65587294266933</v>
      </c>
      <c r="O1193" s="88">
        <f t="shared" ca="1" si="449"/>
        <v>217.70884788827328</v>
      </c>
      <c r="P1193" s="88">
        <f t="shared" ca="1" si="449"/>
        <v>946.39283931965781</v>
      </c>
      <c r="Q1193" s="88">
        <f t="shared" ca="1" si="449"/>
        <v>99.699594342562591</v>
      </c>
      <c r="R1193" s="88">
        <f t="shared" ca="1" si="449"/>
        <v>413.39013530823917</v>
      </c>
      <c r="S1193" s="88">
        <f t="shared" ca="1" si="449"/>
        <v>889.1282628730122</v>
      </c>
      <c r="T1193" s="88">
        <f t="shared" ca="1" si="449"/>
        <v>704.02153081413962</v>
      </c>
      <c r="U1193" s="88">
        <f t="shared" ca="1" si="449"/>
        <v>758.78713140818502</v>
      </c>
      <c r="V1193" s="88">
        <f t="shared" ca="1" si="449"/>
        <v>887.15527217831959</v>
      </c>
      <c r="W1193" s="88">
        <f t="shared" ca="1" si="450"/>
        <v>285.99684673200591</v>
      </c>
      <c r="X1193" s="88">
        <f t="shared" ca="1" si="450"/>
        <v>214.48753697456635</v>
      </c>
      <c r="Y1193" s="88">
        <f t="shared" ca="1" si="450"/>
        <v>944.93918925562537</v>
      </c>
      <c r="Z1193" s="88">
        <f t="shared" ca="1" si="450"/>
        <v>262.88827189658019</v>
      </c>
      <c r="AA1193" s="88">
        <f t="shared" ca="1" si="450"/>
        <v>249.59676613702209</v>
      </c>
      <c r="AB1193" s="88">
        <f t="shared" ca="1" si="450"/>
        <v>933.20959428150809</v>
      </c>
      <c r="AC1193" s="88">
        <f t="shared" ca="1" si="450"/>
        <v>429.37102532336127</v>
      </c>
      <c r="AD1193" s="88">
        <f t="shared" ca="1" si="450"/>
        <v>230.87445061656564</v>
      </c>
      <c r="AE1193" s="88">
        <f t="shared" ca="1" si="450"/>
        <v>261.79709035713745</v>
      </c>
      <c r="AF1193" s="88">
        <f t="shared" ca="1" si="450"/>
        <v>111.19789779268449</v>
      </c>
      <c r="AG1193" s="89"/>
      <c r="AH1193" s="88">
        <f t="shared" ca="1" si="437"/>
        <v>14360.325377151699</v>
      </c>
      <c r="AI1193" s="88">
        <f t="shared" ca="1" si="438"/>
        <v>478.6775125717233</v>
      </c>
      <c r="AJ1193" s="88">
        <f t="shared" ca="1" si="439"/>
        <v>3496.8325972504686</v>
      </c>
      <c r="AK1193" s="88">
        <f t="shared" ca="1" si="440"/>
        <v>99.699594342562591</v>
      </c>
      <c r="AL1193" s="89">
        <f t="shared" ca="1" si="441"/>
        <v>2999.2789179990859</v>
      </c>
    </row>
    <row r="1194" spans="2:38" ht="29.25" customHeight="1" x14ac:dyDescent="0.25">
      <c r="AE1194" s="192" t="s">
        <v>57</v>
      </c>
      <c r="AF1194" s="193"/>
      <c r="AG1194" s="193"/>
      <c r="AH1194" s="54">
        <f ca="1">AVERAGE(AH1094:AH1193)</f>
        <v>15506.852173186604</v>
      </c>
      <c r="AI1194" s="54">
        <f ca="1">AVERAGE(AI1094:AI1193)</f>
        <v>522.58178513746316</v>
      </c>
      <c r="AJ1194" s="54">
        <f ca="1">AVERAGE(AJ1094:AJ1193)</f>
        <v>3605.5567935391259</v>
      </c>
      <c r="AK1194" s="54">
        <f ca="1">AVERAGE(AK1094:AK1193)</f>
        <v>119.84613833514619</v>
      </c>
      <c r="AL1194" s="55">
        <f ca="1">AVERAGE(AL1094:AL1193)</f>
        <v>2814.4243548049944</v>
      </c>
    </row>
    <row r="1201" spans="2:38" ht="15.75" x14ac:dyDescent="0.25">
      <c r="B1201" s="194">
        <v>12</v>
      </c>
      <c r="C1201" s="196" t="s">
        <v>70</v>
      </c>
      <c r="D1201" s="196"/>
      <c r="E1201" s="197"/>
      <c r="F1201" s="83"/>
      <c r="G1201" s="83"/>
    </row>
    <row r="1202" spans="2:38" ht="15.75" x14ac:dyDescent="0.25">
      <c r="B1202" s="195"/>
      <c r="C1202" s="198"/>
      <c r="D1202" s="198"/>
      <c r="E1202" s="199"/>
      <c r="F1202" s="83"/>
      <c r="G1202" s="83"/>
      <c r="H1202" s="5"/>
      <c r="I1202" s="82"/>
      <c r="P1202" s="63"/>
      <c r="W1202" s="63"/>
      <c r="AD1202" s="63"/>
    </row>
    <row r="1203" spans="2:38" ht="31.5" customHeight="1" x14ac:dyDescent="0.25">
      <c r="B1203" s="5" t="s">
        <v>47</v>
      </c>
      <c r="C1203" s="5">
        <v>1</v>
      </c>
      <c r="D1203" s="5">
        <v>2</v>
      </c>
      <c r="E1203" s="5">
        <v>3</v>
      </c>
      <c r="F1203" s="5">
        <v>4</v>
      </c>
      <c r="G1203" s="5">
        <v>5</v>
      </c>
      <c r="H1203" s="5">
        <v>6</v>
      </c>
      <c r="I1203" s="5">
        <v>7</v>
      </c>
      <c r="J1203" s="5">
        <v>8</v>
      </c>
      <c r="K1203" s="5">
        <v>9</v>
      </c>
      <c r="L1203" s="5">
        <v>10</v>
      </c>
      <c r="M1203" s="5">
        <v>11</v>
      </c>
      <c r="N1203" s="5">
        <v>12</v>
      </c>
      <c r="O1203" s="5">
        <v>13</v>
      </c>
      <c r="P1203" s="5">
        <v>14</v>
      </c>
      <c r="Q1203" s="5">
        <v>15</v>
      </c>
      <c r="R1203" s="5">
        <v>16</v>
      </c>
      <c r="S1203" s="5">
        <v>17</v>
      </c>
      <c r="T1203" s="5">
        <v>18</v>
      </c>
      <c r="U1203" s="5">
        <v>19</v>
      </c>
      <c r="V1203" s="5">
        <v>20</v>
      </c>
      <c r="W1203" s="5">
        <v>21</v>
      </c>
      <c r="X1203" s="5">
        <v>22</v>
      </c>
      <c r="Y1203" s="5">
        <v>23</v>
      </c>
      <c r="Z1203" s="5">
        <v>24</v>
      </c>
      <c r="AA1203" s="5">
        <v>25</v>
      </c>
      <c r="AB1203" s="5">
        <v>26</v>
      </c>
      <c r="AC1203" s="5">
        <v>27</v>
      </c>
      <c r="AD1203" s="5">
        <v>28</v>
      </c>
      <c r="AE1203" s="5">
        <v>29</v>
      </c>
      <c r="AF1203" s="5">
        <v>30</v>
      </c>
      <c r="AG1203" s="5">
        <v>31</v>
      </c>
      <c r="AH1203" s="65" t="s">
        <v>53</v>
      </c>
      <c r="AI1203" s="65" t="s">
        <v>52</v>
      </c>
      <c r="AJ1203" s="5" t="s">
        <v>54</v>
      </c>
      <c r="AK1203" s="65" t="s">
        <v>55</v>
      </c>
      <c r="AL1203" s="65" t="s">
        <v>56</v>
      </c>
    </row>
    <row r="1204" spans="2:38" x14ac:dyDescent="0.25">
      <c r="B1204" s="5">
        <v>1</v>
      </c>
      <c r="C1204" s="84">
        <f t="shared" ref="C1204:L1213" ca="1" si="451">IF(RAND()&lt;zamrac12,vykon12*(0.5-0.4*RAND()),vykon12*(1-0.3*RAND()))</f>
        <v>337.68920390711008</v>
      </c>
      <c r="D1204" s="85">
        <f t="shared" ca="1" si="451"/>
        <v>792.01376350483497</v>
      </c>
      <c r="E1204" s="85">
        <f t="shared" ca="1" si="451"/>
        <v>412.82675352906813</v>
      </c>
      <c r="F1204" s="85">
        <f t="shared" ca="1" si="451"/>
        <v>619.22805401160815</v>
      </c>
      <c r="G1204" s="85">
        <f t="shared" ca="1" si="451"/>
        <v>136.92722035507029</v>
      </c>
      <c r="H1204" s="85">
        <f t="shared" ca="1" si="451"/>
        <v>726.84876159367332</v>
      </c>
      <c r="I1204" s="85">
        <f t="shared" ca="1" si="451"/>
        <v>712.65221040491394</v>
      </c>
      <c r="J1204" s="85">
        <f t="shared" ca="1" si="451"/>
        <v>128.40088193489089</v>
      </c>
      <c r="K1204" s="85">
        <f t="shared" ca="1" si="451"/>
        <v>181.64928444519848</v>
      </c>
      <c r="L1204" s="85">
        <f t="shared" ca="1" si="451"/>
        <v>655.55432732476766</v>
      </c>
      <c r="M1204" s="85">
        <f t="shared" ref="M1204:V1213" ca="1" si="452">IF(RAND()&lt;zamrac12,vykon12*(0.5-0.4*RAND()),vykon12*(1-0.3*RAND()))</f>
        <v>363.99203172787708</v>
      </c>
      <c r="N1204" s="85">
        <f t="shared" ca="1" si="452"/>
        <v>696.80229072786994</v>
      </c>
      <c r="O1204" s="85">
        <f t="shared" ca="1" si="452"/>
        <v>686.91572677055149</v>
      </c>
      <c r="P1204" s="85">
        <f t="shared" ca="1" si="452"/>
        <v>338.68578525489443</v>
      </c>
      <c r="Q1204" s="85">
        <f t="shared" ca="1" si="452"/>
        <v>642.26745227068068</v>
      </c>
      <c r="R1204" s="85">
        <f t="shared" ca="1" si="452"/>
        <v>781.89517702185401</v>
      </c>
      <c r="S1204" s="85">
        <f t="shared" ca="1" si="452"/>
        <v>276.29681139875726</v>
      </c>
      <c r="T1204" s="85">
        <f t="shared" ca="1" si="452"/>
        <v>386.82432389278102</v>
      </c>
      <c r="U1204" s="85">
        <f t="shared" ca="1" si="452"/>
        <v>840.88420919095029</v>
      </c>
      <c r="V1204" s="85">
        <f t="shared" ca="1" si="452"/>
        <v>822.06477847431847</v>
      </c>
      <c r="W1204" s="85">
        <f t="shared" ref="W1204:AG1213" ca="1" si="453">IF(RAND()&lt;zamrac12,vykon12*(0.5-0.4*RAND()),vykon12*(1-0.3*RAND()))</f>
        <v>840.97273899336619</v>
      </c>
      <c r="X1204" s="85">
        <f t="shared" ca="1" si="453"/>
        <v>335.53108117502427</v>
      </c>
      <c r="Y1204" s="85">
        <f t="shared" ca="1" si="453"/>
        <v>322.65084717867791</v>
      </c>
      <c r="Z1204" s="85">
        <f t="shared" ca="1" si="453"/>
        <v>752.19834528094941</v>
      </c>
      <c r="AA1204" s="85">
        <f t="shared" ca="1" si="453"/>
        <v>765.47735055652686</v>
      </c>
      <c r="AB1204" s="85">
        <f t="shared" ca="1" si="453"/>
        <v>775.23654632698708</v>
      </c>
      <c r="AC1204" s="85">
        <f t="shared" ca="1" si="453"/>
        <v>195.19731042396151</v>
      </c>
      <c r="AD1204" s="85">
        <f t="shared" ca="1" si="453"/>
        <v>345.39799465285904</v>
      </c>
      <c r="AE1204" s="85">
        <f t="shared" ca="1" si="453"/>
        <v>863.4650622987225</v>
      </c>
      <c r="AF1204" s="85">
        <f t="shared" ca="1" si="453"/>
        <v>729.31297316530572</v>
      </c>
      <c r="AG1204" s="86">
        <f t="shared" ca="1" si="453"/>
        <v>670.02820231165026</v>
      </c>
      <c r="AH1204" s="85">
        <f ca="1">SUM(C1204:AG1204)</f>
        <v>17135.887500105702</v>
      </c>
      <c r="AI1204" s="85">
        <f ca="1">AVERAGE(C1204:AH1204)</f>
        <v>1070.9929687566064</v>
      </c>
      <c r="AJ1204" s="85">
        <f ca="1">AVERAGE(SUM(C1204:I1204),SUM(J1204:P1204),SUM(Q1204:W1204),SUM(X1204:AD1204))</f>
        <v>3718.2703155825056</v>
      </c>
      <c r="AK1204" s="85">
        <f ca="1">MIN(C1204:AG1204)</f>
        <v>128.40088193489089</v>
      </c>
      <c r="AL1204" s="86">
        <f ca="1">MIN(SUM(C1204:I1204),SUM(J1204:P1204),SUM(Q1204:W1204),SUM(X1204:AD1204))</f>
        <v>3052.00032818605</v>
      </c>
    </row>
    <row r="1205" spans="2:38" x14ac:dyDescent="0.25">
      <c r="B1205" s="5">
        <v>2</v>
      </c>
      <c r="C1205" s="49">
        <f t="shared" ca="1" si="451"/>
        <v>327.59322920291555</v>
      </c>
      <c r="D1205" s="50">
        <f t="shared" ca="1" si="451"/>
        <v>854.15107922950506</v>
      </c>
      <c r="E1205" s="50">
        <f t="shared" ca="1" si="451"/>
        <v>691.48533707279796</v>
      </c>
      <c r="F1205" s="50">
        <f t="shared" ca="1" si="451"/>
        <v>206.05633501706851</v>
      </c>
      <c r="G1205" s="50">
        <f t="shared" ca="1" si="451"/>
        <v>254.21850601400993</v>
      </c>
      <c r="H1205" s="50">
        <f t="shared" ca="1" si="451"/>
        <v>160.45119842019133</v>
      </c>
      <c r="I1205" s="50">
        <f t="shared" ca="1" si="451"/>
        <v>779.74201347456153</v>
      </c>
      <c r="J1205" s="50">
        <f t="shared" ca="1" si="451"/>
        <v>157.09614873602487</v>
      </c>
      <c r="K1205" s="50">
        <f t="shared" ca="1" si="451"/>
        <v>720.7052372045747</v>
      </c>
      <c r="L1205" s="50">
        <f t="shared" ca="1" si="451"/>
        <v>330.41789179425916</v>
      </c>
      <c r="M1205" s="50">
        <f t="shared" ca="1" si="452"/>
        <v>167.77189568464485</v>
      </c>
      <c r="N1205" s="50">
        <f t="shared" ca="1" si="452"/>
        <v>310.35040021740588</v>
      </c>
      <c r="O1205" s="50">
        <f t="shared" ca="1" si="452"/>
        <v>304.6022451921479</v>
      </c>
      <c r="P1205" s="50">
        <f t="shared" ca="1" si="452"/>
        <v>384.32899223960254</v>
      </c>
      <c r="Q1205" s="50">
        <f t="shared" ca="1" si="452"/>
        <v>102.17993981600721</v>
      </c>
      <c r="R1205" s="50">
        <f t="shared" ca="1" si="452"/>
        <v>841.2805185636779</v>
      </c>
      <c r="S1205" s="50">
        <f t="shared" ca="1" si="452"/>
        <v>809.63747144883507</v>
      </c>
      <c r="T1205" s="50">
        <f t="shared" ca="1" si="452"/>
        <v>644.58635234208828</v>
      </c>
      <c r="U1205" s="50">
        <f t="shared" ca="1" si="452"/>
        <v>625.75068580285563</v>
      </c>
      <c r="V1205" s="50">
        <f t="shared" ca="1" si="452"/>
        <v>698.22541733613537</v>
      </c>
      <c r="W1205" s="50">
        <f t="shared" ca="1" si="453"/>
        <v>360.94864839446421</v>
      </c>
      <c r="X1205" s="50">
        <f t="shared" ca="1" si="453"/>
        <v>658.36712026808516</v>
      </c>
      <c r="Y1205" s="50">
        <f t="shared" ca="1" si="453"/>
        <v>636.73240623926995</v>
      </c>
      <c r="Z1205" s="50">
        <f t="shared" ca="1" si="453"/>
        <v>199.46430344880847</v>
      </c>
      <c r="AA1205" s="50">
        <f t="shared" ca="1" si="453"/>
        <v>93.43429309354012</v>
      </c>
      <c r="AB1205" s="50">
        <f t="shared" ca="1" si="453"/>
        <v>830.36747726195563</v>
      </c>
      <c r="AC1205" s="50">
        <f t="shared" ca="1" si="453"/>
        <v>206.16304302050963</v>
      </c>
      <c r="AD1205" s="50">
        <f t="shared" ca="1" si="453"/>
        <v>160.18368073153255</v>
      </c>
      <c r="AE1205" s="50">
        <f t="shared" ca="1" si="453"/>
        <v>317.5194897292256</v>
      </c>
      <c r="AF1205" s="50">
        <f t="shared" ca="1" si="453"/>
        <v>688.95473885433091</v>
      </c>
      <c r="AG1205" s="51">
        <f t="shared" ca="1" si="453"/>
        <v>285.19852772018163</v>
      </c>
      <c r="AH1205" s="50">
        <f t="shared" ref="AH1205:AH1268" ca="1" si="454">SUM(C1205:AG1205)</f>
        <v>13807.964623571217</v>
      </c>
      <c r="AI1205" s="50">
        <f t="shared" ref="AI1205:AI1236" ca="1" si="455">AVERAGE(C1205:AG1205)</f>
        <v>445.41821366358766</v>
      </c>
      <c r="AJ1205" s="50">
        <f t="shared" ref="AJ1205:AJ1268" ca="1" si="456">AVERAGE(SUM(C1205:I1205),SUM(J1205:P1205),SUM(Q1205:W1205),SUM(X1205:AD1205))</f>
        <v>3129.0729668168688</v>
      </c>
      <c r="AK1205" s="50">
        <f t="shared" ref="AK1205:AK1268" ca="1" si="457">MIN(C1205:AG1205)</f>
        <v>93.43429309354012</v>
      </c>
      <c r="AL1205" s="51">
        <f t="shared" ref="AL1205:AL1268" ca="1" si="458">MIN(SUM(C1205:I1205),SUM(J1205:P1205),SUM(Q1205:W1205),SUM(X1205:AD1205))</f>
        <v>2375.2728110686598</v>
      </c>
    </row>
    <row r="1206" spans="2:38" x14ac:dyDescent="0.25">
      <c r="B1206" s="5">
        <v>3</v>
      </c>
      <c r="C1206" s="49">
        <f t="shared" ca="1" si="451"/>
        <v>240.58558406453645</v>
      </c>
      <c r="D1206" s="50">
        <f t="shared" ca="1" si="451"/>
        <v>861.50772145748954</v>
      </c>
      <c r="E1206" s="50">
        <f t="shared" ca="1" si="451"/>
        <v>640.67411050169494</v>
      </c>
      <c r="F1206" s="50">
        <f t="shared" ca="1" si="451"/>
        <v>121.53204440484109</v>
      </c>
      <c r="G1206" s="50">
        <f t="shared" ca="1" si="451"/>
        <v>286.63649023856124</v>
      </c>
      <c r="H1206" s="50">
        <f t="shared" ca="1" si="451"/>
        <v>313.72670779337727</v>
      </c>
      <c r="I1206" s="50">
        <f t="shared" ca="1" si="451"/>
        <v>771.97457798254754</v>
      </c>
      <c r="J1206" s="50">
        <f t="shared" ca="1" si="451"/>
        <v>114.66233549418253</v>
      </c>
      <c r="K1206" s="50">
        <f t="shared" ca="1" si="451"/>
        <v>141.78994852504627</v>
      </c>
      <c r="L1206" s="50">
        <f t="shared" ca="1" si="451"/>
        <v>615.95641958404474</v>
      </c>
      <c r="M1206" s="50">
        <f t="shared" ca="1" si="452"/>
        <v>773.46927188366249</v>
      </c>
      <c r="N1206" s="50">
        <f t="shared" ca="1" si="452"/>
        <v>853.86616524212241</v>
      </c>
      <c r="O1206" s="50">
        <f t="shared" ca="1" si="452"/>
        <v>213.36013358227913</v>
      </c>
      <c r="P1206" s="50">
        <f t="shared" ca="1" si="452"/>
        <v>754.74545059832792</v>
      </c>
      <c r="Q1206" s="50">
        <f t="shared" ca="1" si="452"/>
        <v>219.57991631987318</v>
      </c>
      <c r="R1206" s="50">
        <f t="shared" ca="1" si="452"/>
        <v>386.59359917226533</v>
      </c>
      <c r="S1206" s="50">
        <f t="shared" ca="1" si="452"/>
        <v>314.1294597513446</v>
      </c>
      <c r="T1206" s="50">
        <f t="shared" ca="1" si="452"/>
        <v>101.34657251713561</v>
      </c>
      <c r="U1206" s="50">
        <f t="shared" ca="1" si="452"/>
        <v>766.26991147379442</v>
      </c>
      <c r="V1206" s="50">
        <f t="shared" ca="1" si="452"/>
        <v>333.42404127301205</v>
      </c>
      <c r="W1206" s="50">
        <f t="shared" ca="1" si="453"/>
        <v>662.23224349409679</v>
      </c>
      <c r="X1206" s="50">
        <f t="shared" ca="1" si="453"/>
        <v>93.434131980603269</v>
      </c>
      <c r="Y1206" s="50">
        <f t="shared" ca="1" si="453"/>
        <v>715.0028095647001</v>
      </c>
      <c r="Z1206" s="50">
        <f t="shared" ca="1" si="453"/>
        <v>121.30194559010192</v>
      </c>
      <c r="AA1206" s="50">
        <f t="shared" ca="1" si="453"/>
        <v>331.95194077838278</v>
      </c>
      <c r="AB1206" s="50">
        <f t="shared" ca="1" si="453"/>
        <v>105.94775641249461</v>
      </c>
      <c r="AC1206" s="50">
        <f t="shared" ca="1" si="453"/>
        <v>323.84970538488398</v>
      </c>
      <c r="AD1206" s="50">
        <f t="shared" ca="1" si="453"/>
        <v>405.6386861419993</v>
      </c>
      <c r="AE1206" s="50">
        <f t="shared" ca="1" si="453"/>
        <v>342.84747418222838</v>
      </c>
      <c r="AF1206" s="50">
        <f t="shared" ca="1" si="453"/>
        <v>689.10762523493031</v>
      </c>
      <c r="AG1206" s="51">
        <f t="shared" ca="1" si="453"/>
        <v>109.27959624262411</v>
      </c>
      <c r="AH1206" s="50">
        <f t="shared" ca="1" si="454"/>
        <v>12726.424376867184</v>
      </c>
      <c r="AI1206" s="50">
        <f t="shared" ca="1" si="455"/>
        <v>410.52981860861883</v>
      </c>
      <c r="AJ1206" s="50">
        <f t="shared" ca="1" si="456"/>
        <v>2896.2974203018503</v>
      </c>
      <c r="AK1206" s="50">
        <f t="shared" ca="1" si="457"/>
        <v>93.434131980603269</v>
      </c>
      <c r="AL1206" s="51">
        <f t="shared" ca="1" si="458"/>
        <v>2097.1269758531657</v>
      </c>
    </row>
    <row r="1207" spans="2:38" x14ac:dyDescent="0.25">
      <c r="B1207" s="5">
        <v>4</v>
      </c>
      <c r="C1207" s="49">
        <f t="shared" ca="1" si="451"/>
        <v>388.63816963585901</v>
      </c>
      <c r="D1207" s="50">
        <f t="shared" ca="1" si="451"/>
        <v>156.54149052871821</v>
      </c>
      <c r="E1207" s="50">
        <f t="shared" ca="1" si="451"/>
        <v>101.45821554528965</v>
      </c>
      <c r="F1207" s="50">
        <f t="shared" ca="1" si="451"/>
        <v>116.03866407444845</v>
      </c>
      <c r="G1207" s="50">
        <f t="shared" ca="1" si="451"/>
        <v>385.53709504612783</v>
      </c>
      <c r="H1207" s="50">
        <f t="shared" ca="1" si="451"/>
        <v>137.53460259495483</v>
      </c>
      <c r="I1207" s="50">
        <f t="shared" ca="1" si="451"/>
        <v>316.9255015686602</v>
      </c>
      <c r="J1207" s="50">
        <f t="shared" ca="1" si="451"/>
        <v>170.72083520388381</v>
      </c>
      <c r="K1207" s="50">
        <f t="shared" ca="1" si="451"/>
        <v>828.59781179040056</v>
      </c>
      <c r="L1207" s="50">
        <f t="shared" ca="1" si="451"/>
        <v>244.95098334607943</v>
      </c>
      <c r="M1207" s="50">
        <f t="shared" ca="1" si="452"/>
        <v>655.887841211048</v>
      </c>
      <c r="N1207" s="50">
        <f t="shared" ca="1" si="452"/>
        <v>326.18878485138094</v>
      </c>
      <c r="O1207" s="50">
        <f t="shared" ca="1" si="452"/>
        <v>328.93586378520405</v>
      </c>
      <c r="P1207" s="50">
        <f t="shared" ca="1" si="452"/>
        <v>631.58953351159448</v>
      </c>
      <c r="Q1207" s="50">
        <f t="shared" ca="1" si="452"/>
        <v>415.50248760064119</v>
      </c>
      <c r="R1207" s="50">
        <f t="shared" ca="1" si="452"/>
        <v>151.06610368914571</v>
      </c>
      <c r="S1207" s="50">
        <f t="shared" ca="1" si="452"/>
        <v>122.33783547179146</v>
      </c>
      <c r="T1207" s="50">
        <f t="shared" ca="1" si="452"/>
        <v>365.57625759921496</v>
      </c>
      <c r="U1207" s="50">
        <f t="shared" ca="1" si="452"/>
        <v>715.07044960979078</v>
      </c>
      <c r="V1207" s="50">
        <f t="shared" ca="1" si="452"/>
        <v>685.162171046494</v>
      </c>
      <c r="W1207" s="50">
        <f t="shared" ca="1" si="453"/>
        <v>653.03359925578309</v>
      </c>
      <c r="X1207" s="50">
        <f t="shared" ca="1" si="453"/>
        <v>189.27438183965543</v>
      </c>
      <c r="Y1207" s="50">
        <f t="shared" ca="1" si="453"/>
        <v>246.96506770838263</v>
      </c>
      <c r="Z1207" s="50">
        <f t="shared" ca="1" si="453"/>
        <v>108.5170476619424</v>
      </c>
      <c r="AA1207" s="50">
        <f t="shared" ca="1" si="453"/>
        <v>783.98232306524721</v>
      </c>
      <c r="AB1207" s="50">
        <f t="shared" ca="1" si="453"/>
        <v>141.73617451583581</v>
      </c>
      <c r="AC1207" s="50">
        <f t="shared" ca="1" si="453"/>
        <v>176.01027444103266</v>
      </c>
      <c r="AD1207" s="50">
        <f t="shared" ca="1" si="453"/>
        <v>818.76104778575734</v>
      </c>
      <c r="AE1207" s="50">
        <f t="shared" ca="1" si="453"/>
        <v>747.120723658668</v>
      </c>
      <c r="AF1207" s="50">
        <f t="shared" ca="1" si="453"/>
        <v>375.63874328115213</v>
      </c>
      <c r="AG1207" s="51">
        <f t="shared" ca="1" si="453"/>
        <v>382.25795093581149</v>
      </c>
      <c r="AH1207" s="50">
        <f t="shared" ca="1" si="454"/>
        <v>11867.558031859997</v>
      </c>
      <c r="AI1207" s="50">
        <f t="shared" ca="1" si="455"/>
        <v>382.82445264064506</v>
      </c>
      <c r="AJ1207" s="50">
        <f t="shared" ca="1" si="456"/>
        <v>2590.6351534960913</v>
      </c>
      <c r="AK1207" s="50">
        <f t="shared" ca="1" si="457"/>
        <v>101.45821554528965</v>
      </c>
      <c r="AL1207" s="51">
        <f t="shared" ca="1" si="458"/>
        <v>1602.6737389940581</v>
      </c>
    </row>
    <row r="1208" spans="2:38" x14ac:dyDescent="0.25">
      <c r="B1208" s="5">
        <v>5</v>
      </c>
      <c r="C1208" s="49">
        <f t="shared" ca="1" si="451"/>
        <v>819.71974342990518</v>
      </c>
      <c r="D1208" s="50">
        <f t="shared" ca="1" si="451"/>
        <v>308.07286488677789</v>
      </c>
      <c r="E1208" s="50">
        <f t="shared" ca="1" si="451"/>
        <v>375.78515188179364</v>
      </c>
      <c r="F1208" s="50">
        <f t="shared" ca="1" si="451"/>
        <v>777.56007104558591</v>
      </c>
      <c r="G1208" s="50">
        <f t="shared" ca="1" si="451"/>
        <v>355.92609385793469</v>
      </c>
      <c r="H1208" s="50">
        <f t="shared" ca="1" si="451"/>
        <v>424.03382624872455</v>
      </c>
      <c r="I1208" s="50">
        <f t="shared" ca="1" si="451"/>
        <v>127.84572249691762</v>
      </c>
      <c r="J1208" s="50">
        <f t="shared" ca="1" si="451"/>
        <v>661.52974918109533</v>
      </c>
      <c r="K1208" s="50">
        <f t="shared" ca="1" si="451"/>
        <v>285.90298773106662</v>
      </c>
      <c r="L1208" s="50">
        <f t="shared" ca="1" si="451"/>
        <v>251.02057772739715</v>
      </c>
      <c r="M1208" s="50">
        <f t="shared" ca="1" si="452"/>
        <v>370.4987506643028</v>
      </c>
      <c r="N1208" s="50">
        <f t="shared" ca="1" si="452"/>
        <v>309.12151120949403</v>
      </c>
      <c r="O1208" s="50">
        <f t="shared" ca="1" si="452"/>
        <v>178.39014384304298</v>
      </c>
      <c r="P1208" s="50">
        <f t="shared" ca="1" si="452"/>
        <v>190.86739882000614</v>
      </c>
      <c r="Q1208" s="50">
        <f t="shared" ca="1" si="452"/>
        <v>108.4068017092187</v>
      </c>
      <c r="R1208" s="50">
        <f t="shared" ca="1" si="452"/>
        <v>770.09078046794912</v>
      </c>
      <c r="S1208" s="50">
        <f t="shared" ca="1" si="452"/>
        <v>242.67798306863185</v>
      </c>
      <c r="T1208" s="50">
        <f t="shared" ca="1" si="452"/>
        <v>216.26298657734307</v>
      </c>
      <c r="U1208" s="50">
        <f t="shared" ca="1" si="452"/>
        <v>833.90604038654772</v>
      </c>
      <c r="V1208" s="50">
        <f t="shared" ca="1" si="452"/>
        <v>250.14781373571444</v>
      </c>
      <c r="W1208" s="50">
        <f t="shared" ca="1" si="453"/>
        <v>157.09099921452665</v>
      </c>
      <c r="X1208" s="50">
        <f t="shared" ca="1" si="453"/>
        <v>234.73206994822348</v>
      </c>
      <c r="Y1208" s="50">
        <f t="shared" ca="1" si="453"/>
        <v>140.46982258831511</v>
      </c>
      <c r="Z1208" s="50">
        <f t="shared" ca="1" si="453"/>
        <v>87.421402712207097</v>
      </c>
      <c r="AA1208" s="50">
        <f t="shared" ca="1" si="453"/>
        <v>833.0299821983333</v>
      </c>
      <c r="AB1208" s="50">
        <f t="shared" ca="1" si="453"/>
        <v>141.74666630375955</v>
      </c>
      <c r="AC1208" s="50">
        <f t="shared" ca="1" si="453"/>
        <v>211.72065216925751</v>
      </c>
      <c r="AD1208" s="50">
        <f t="shared" ca="1" si="453"/>
        <v>857.55441793886359</v>
      </c>
      <c r="AE1208" s="50">
        <f t="shared" ca="1" si="453"/>
        <v>700.4147345348689</v>
      </c>
      <c r="AF1208" s="50">
        <f t="shared" ca="1" si="453"/>
        <v>371.75494269299855</v>
      </c>
      <c r="AG1208" s="51">
        <f t="shared" ca="1" si="453"/>
        <v>787.49527005250025</v>
      </c>
      <c r="AH1208" s="50">
        <f t="shared" ca="1" si="454"/>
        <v>12381.197959323303</v>
      </c>
      <c r="AI1208" s="50">
        <f t="shared" ca="1" si="455"/>
        <v>399.39348255881623</v>
      </c>
      <c r="AJ1208" s="50">
        <f t="shared" ca="1" si="456"/>
        <v>2630.3832530107338</v>
      </c>
      <c r="AK1208" s="50">
        <f t="shared" ca="1" si="457"/>
        <v>87.421402712207097</v>
      </c>
      <c r="AL1208" s="51">
        <f t="shared" ca="1" si="458"/>
        <v>2247.3311191764051</v>
      </c>
    </row>
    <row r="1209" spans="2:38" x14ac:dyDescent="0.25">
      <c r="B1209" s="5">
        <v>6</v>
      </c>
      <c r="C1209" s="49">
        <f t="shared" ca="1" si="451"/>
        <v>130.01354863599582</v>
      </c>
      <c r="D1209" s="50">
        <f t="shared" ca="1" si="451"/>
        <v>825.05222990549055</v>
      </c>
      <c r="E1209" s="50">
        <f t="shared" ca="1" si="451"/>
        <v>345.53139039486462</v>
      </c>
      <c r="F1209" s="50">
        <f t="shared" ca="1" si="451"/>
        <v>623.90279562028411</v>
      </c>
      <c r="G1209" s="50">
        <f t="shared" ca="1" si="451"/>
        <v>771.61373212062495</v>
      </c>
      <c r="H1209" s="50">
        <f t="shared" ca="1" si="451"/>
        <v>677.50281483199694</v>
      </c>
      <c r="I1209" s="50">
        <f t="shared" ca="1" si="451"/>
        <v>198.82771073811222</v>
      </c>
      <c r="J1209" s="50">
        <f t="shared" ca="1" si="451"/>
        <v>404.64114823956498</v>
      </c>
      <c r="K1209" s="50">
        <f t="shared" ca="1" si="451"/>
        <v>667.55977076629256</v>
      </c>
      <c r="L1209" s="50">
        <f t="shared" ca="1" si="451"/>
        <v>693.76080503348089</v>
      </c>
      <c r="M1209" s="50">
        <f t="shared" ca="1" si="452"/>
        <v>629.27718862297831</v>
      </c>
      <c r="N1209" s="50">
        <f t="shared" ca="1" si="452"/>
        <v>101.848364740601</v>
      </c>
      <c r="O1209" s="50">
        <f t="shared" ca="1" si="452"/>
        <v>147.16173101814829</v>
      </c>
      <c r="P1209" s="50">
        <f t="shared" ca="1" si="452"/>
        <v>859.20568889284277</v>
      </c>
      <c r="Q1209" s="50">
        <f t="shared" ca="1" si="452"/>
        <v>640.26818117205687</v>
      </c>
      <c r="R1209" s="50">
        <f t="shared" ca="1" si="452"/>
        <v>396.821386902835</v>
      </c>
      <c r="S1209" s="50">
        <f t="shared" ca="1" si="452"/>
        <v>668.38714981193152</v>
      </c>
      <c r="T1209" s="50">
        <f t="shared" ca="1" si="452"/>
        <v>870.15174991405274</v>
      </c>
      <c r="U1209" s="50">
        <f t="shared" ca="1" si="452"/>
        <v>322.01808012490193</v>
      </c>
      <c r="V1209" s="50">
        <f t="shared" ca="1" si="452"/>
        <v>88.336454829961554</v>
      </c>
      <c r="W1209" s="50">
        <f t="shared" ca="1" si="453"/>
        <v>290.50900397777144</v>
      </c>
      <c r="X1209" s="50">
        <f t="shared" ca="1" si="453"/>
        <v>866.81917527241092</v>
      </c>
      <c r="Y1209" s="50">
        <f t="shared" ca="1" si="453"/>
        <v>372.39365190531225</v>
      </c>
      <c r="Z1209" s="50">
        <f t="shared" ca="1" si="453"/>
        <v>93.983511113287761</v>
      </c>
      <c r="AA1209" s="50">
        <f t="shared" ca="1" si="453"/>
        <v>248.77234486761458</v>
      </c>
      <c r="AB1209" s="50">
        <f t="shared" ca="1" si="453"/>
        <v>199.08550545772798</v>
      </c>
      <c r="AC1209" s="50">
        <f t="shared" ca="1" si="453"/>
        <v>309.26418262771551</v>
      </c>
      <c r="AD1209" s="50">
        <f t="shared" ca="1" si="453"/>
        <v>237.57237437291991</v>
      </c>
      <c r="AE1209" s="50">
        <f t="shared" ca="1" si="453"/>
        <v>122.69775823493801</v>
      </c>
      <c r="AF1209" s="50">
        <f t="shared" ca="1" si="453"/>
        <v>161.5205008231174</v>
      </c>
      <c r="AG1209" s="51">
        <f t="shared" ca="1" si="453"/>
        <v>182.00824059801863</v>
      </c>
      <c r="AH1209" s="50">
        <f t="shared" ca="1" si="454"/>
        <v>13146.508171567853</v>
      </c>
      <c r="AI1209" s="50">
        <f t="shared" ca="1" si="455"/>
        <v>424.08090876025335</v>
      </c>
      <c r="AJ1209" s="50">
        <f t="shared" ca="1" si="456"/>
        <v>3170.0704179779445</v>
      </c>
      <c r="AK1209" s="50">
        <f t="shared" ca="1" si="457"/>
        <v>88.336454829961554</v>
      </c>
      <c r="AL1209" s="51">
        <f t="shared" ca="1" si="458"/>
        <v>2327.8907456169891</v>
      </c>
    </row>
    <row r="1210" spans="2:38" x14ac:dyDescent="0.25">
      <c r="B1210" s="5">
        <v>7</v>
      </c>
      <c r="C1210" s="49">
        <f t="shared" ca="1" si="451"/>
        <v>857.62596645710323</v>
      </c>
      <c r="D1210" s="50">
        <f t="shared" ca="1" si="451"/>
        <v>425.69014431302071</v>
      </c>
      <c r="E1210" s="50">
        <f t="shared" ca="1" si="451"/>
        <v>626.14734851034996</v>
      </c>
      <c r="F1210" s="50">
        <f t="shared" ca="1" si="451"/>
        <v>143.08824633142004</v>
      </c>
      <c r="G1210" s="50">
        <f t="shared" ca="1" si="451"/>
        <v>612.13813224962951</v>
      </c>
      <c r="H1210" s="50">
        <f t="shared" ca="1" si="451"/>
        <v>266.27112541851358</v>
      </c>
      <c r="I1210" s="50">
        <f t="shared" ca="1" si="451"/>
        <v>287.761091086671</v>
      </c>
      <c r="J1210" s="50">
        <f t="shared" ca="1" si="451"/>
        <v>348.70255677263719</v>
      </c>
      <c r="K1210" s="50">
        <f t="shared" ca="1" si="451"/>
        <v>355.89922026157296</v>
      </c>
      <c r="L1210" s="50">
        <f t="shared" ca="1" si="451"/>
        <v>678.62827711747479</v>
      </c>
      <c r="M1210" s="50">
        <f t="shared" ca="1" si="452"/>
        <v>300.90814757533548</v>
      </c>
      <c r="N1210" s="50">
        <f t="shared" ca="1" si="452"/>
        <v>249.34123739346106</v>
      </c>
      <c r="O1210" s="50">
        <f t="shared" ca="1" si="452"/>
        <v>213.56148866267426</v>
      </c>
      <c r="P1210" s="50">
        <f t="shared" ca="1" si="452"/>
        <v>788.72695788550664</v>
      </c>
      <c r="Q1210" s="50">
        <f t="shared" ca="1" si="452"/>
        <v>782.74412784627407</v>
      </c>
      <c r="R1210" s="50">
        <f t="shared" ca="1" si="452"/>
        <v>339.49333177785553</v>
      </c>
      <c r="S1210" s="50">
        <f t="shared" ca="1" si="452"/>
        <v>723.24245798352172</v>
      </c>
      <c r="T1210" s="50">
        <f t="shared" ca="1" si="452"/>
        <v>833.38157985736257</v>
      </c>
      <c r="U1210" s="50">
        <f t="shared" ca="1" si="452"/>
        <v>251.17155705618958</v>
      </c>
      <c r="V1210" s="50">
        <f t="shared" ca="1" si="452"/>
        <v>772.36471934800943</v>
      </c>
      <c r="W1210" s="50">
        <f t="shared" ca="1" si="453"/>
        <v>369.90284211686213</v>
      </c>
      <c r="X1210" s="50">
        <f t="shared" ca="1" si="453"/>
        <v>361.25171116959399</v>
      </c>
      <c r="Y1210" s="50">
        <f t="shared" ca="1" si="453"/>
        <v>171.2480312320709</v>
      </c>
      <c r="Z1210" s="50">
        <f t="shared" ca="1" si="453"/>
        <v>641.23924748215791</v>
      </c>
      <c r="AA1210" s="50">
        <f t="shared" ca="1" si="453"/>
        <v>369.18531236768069</v>
      </c>
      <c r="AB1210" s="50">
        <f t="shared" ca="1" si="453"/>
        <v>826.82938186516083</v>
      </c>
      <c r="AC1210" s="50">
        <f t="shared" ca="1" si="453"/>
        <v>131.56645630778553</v>
      </c>
      <c r="AD1210" s="50">
        <f t="shared" ca="1" si="453"/>
        <v>687.84564247217668</v>
      </c>
      <c r="AE1210" s="50">
        <f t="shared" ca="1" si="453"/>
        <v>359.84528764631023</v>
      </c>
      <c r="AF1210" s="50">
        <f t="shared" ca="1" si="453"/>
        <v>160.08568632284181</v>
      </c>
      <c r="AG1210" s="51">
        <f t="shared" ca="1" si="453"/>
        <v>283.8379802073963</v>
      </c>
      <c r="AH1210" s="50">
        <f t="shared" ca="1" si="454"/>
        <v>14219.725293094623</v>
      </c>
      <c r="AI1210" s="50">
        <f t="shared" ca="1" si="455"/>
        <v>458.70081590627819</v>
      </c>
      <c r="AJ1210" s="50">
        <f t="shared" ca="1" si="456"/>
        <v>3353.9890847295183</v>
      </c>
      <c r="AK1210" s="50">
        <f t="shared" ca="1" si="457"/>
        <v>131.56645630778553</v>
      </c>
      <c r="AL1210" s="51">
        <f t="shared" ca="1" si="458"/>
        <v>2935.7678856686625</v>
      </c>
    </row>
    <row r="1211" spans="2:38" x14ac:dyDescent="0.25">
      <c r="B1211" s="5">
        <v>8</v>
      </c>
      <c r="C1211" s="49">
        <f t="shared" ca="1" si="451"/>
        <v>155.43267249243203</v>
      </c>
      <c r="D1211" s="50">
        <f t="shared" ca="1" si="451"/>
        <v>269.07184404044983</v>
      </c>
      <c r="E1211" s="50">
        <f t="shared" ca="1" si="451"/>
        <v>770.65660027971376</v>
      </c>
      <c r="F1211" s="50">
        <f t="shared" ca="1" si="451"/>
        <v>271.36177143033882</v>
      </c>
      <c r="G1211" s="50">
        <f t="shared" ca="1" si="451"/>
        <v>285.90286242991465</v>
      </c>
      <c r="H1211" s="50">
        <f t="shared" ca="1" si="451"/>
        <v>681.01083693639282</v>
      </c>
      <c r="I1211" s="50">
        <f t="shared" ca="1" si="451"/>
        <v>253.15573522873177</v>
      </c>
      <c r="J1211" s="50">
        <f t="shared" ca="1" si="451"/>
        <v>781.3210232524109</v>
      </c>
      <c r="K1211" s="50">
        <f t="shared" ca="1" si="451"/>
        <v>726.95346036789658</v>
      </c>
      <c r="L1211" s="50">
        <f t="shared" ca="1" si="451"/>
        <v>766.94139706103999</v>
      </c>
      <c r="M1211" s="50">
        <f t="shared" ca="1" si="452"/>
        <v>665.73557127867105</v>
      </c>
      <c r="N1211" s="50">
        <f t="shared" ca="1" si="452"/>
        <v>324.29493840244726</v>
      </c>
      <c r="O1211" s="50">
        <f t="shared" ca="1" si="452"/>
        <v>426.52682406390699</v>
      </c>
      <c r="P1211" s="50">
        <f t="shared" ca="1" si="452"/>
        <v>779.76980226592843</v>
      </c>
      <c r="Q1211" s="50">
        <f t="shared" ca="1" si="452"/>
        <v>785.41801390832177</v>
      </c>
      <c r="R1211" s="50">
        <f t="shared" ca="1" si="452"/>
        <v>402.13176949351111</v>
      </c>
      <c r="S1211" s="50">
        <f t="shared" ca="1" si="452"/>
        <v>231.13921034307634</v>
      </c>
      <c r="T1211" s="50">
        <f t="shared" ca="1" si="452"/>
        <v>288.28109683362027</v>
      </c>
      <c r="U1211" s="50">
        <f t="shared" ca="1" si="452"/>
        <v>248.62825115323866</v>
      </c>
      <c r="V1211" s="50">
        <f t="shared" ca="1" si="452"/>
        <v>249.26275119039923</v>
      </c>
      <c r="W1211" s="50">
        <f t="shared" ca="1" si="453"/>
        <v>870.34472006428723</v>
      </c>
      <c r="X1211" s="50">
        <f t="shared" ca="1" si="453"/>
        <v>339.12994101576641</v>
      </c>
      <c r="Y1211" s="50">
        <f t="shared" ca="1" si="453"/>
        <v>797.3750588260923</v>
      </c>
      <c r="Z1211" s="50">
        <f t="shared" ca="1" si="453"/>
        <v>291.49141266343304</v>
      </c>
      <c r="AA1211" s="50">
        <f t="shared" ca="1" si="453"/>
        <v>649.46434330294028</v>
      </c>
      <c r="AB1211" s="50">
        <f t="shared" ca="1" si="453"/>
        <v>824.91773430085425</v>
      </c>
      <c r="AC1211" s="50">
        <f t="shared" ca="1" si="453"/>
        <v>108.66375042593856</v>
      </c>
      <c r="AD1211" s="50">
        <f t="shared" ca="1" si="453"/>
        <v>423.7163415976994</v>
      </c>
      <c r="AE1211" s="50">
        <f t="shared" ca="1" si="453"/>
        <v>658.06634447252577</v>
      </c>
      <c r="AF1211" s="50">
        <f t="shared" ca="1" si="453"/>
        <v>177.76611360045359</v>
      </c>
      <c r="AG1211" s="51">
        <f t="shared" ca="1" si="453"/>
        <v>655.45262358285663</v>
      </c>
      <c r="AH1211" s="50">
        <f t="shared" ca="1" si="454"/>
        <v>15159.384816305288</v>
      </c>
      <c r="AI1211" s="50">
        <f t="shared" ca="1" si="455"/>
        <v>489.01241342920287</v>
      </c>
      <c r="AJ1211" s="50">
        <f t="shared" ca="1" si="456"/>
        <v>3417.0249336623638</v>
      </c>
      <c r="AK1211" s="50">
        <f t="shared" ca="1" si="457"/>
        <v>108.66375042593856</v>
      </c>
      <c r="AL1211" s="51">
        <f t="shared" ca="1" si="458"/>
        <v>2686.5923228379738</v>
      </c>
    </row>
    <row r="1212" spans="2:38" x14ac:dyDescent="0.25">
      <c r="B1212" s="5">
        <v>9</v>
      </c>
      <c r="C1212" s="49">
        <f t="shared" ca="1" si="451"/>
        <v>835.37676197926237</v>
      </c>
      <c r="D1212" s="50">
        <f t="shared" ca="1" si="451"/>
        <v>112.45092397344422</v>
      </c>
      <c r="E1212" s="50">
        <f t="shared" ca="1" si="451"/>
        <v>375.99199437313388</v>
      </c>
      <c r="F1212" s="50">
        <f t="shared" ca="1" si="451"/>
        <v>637.35696055159258</v>
      </c>
      <c r="G1212" s="50">
        <f t="shared" ca="1" si="451"/>
        <v>662.48529818193367</v>
      </c>
      <c r="H1212" s="50">
        <f t="shared" ca="1" si="451"/>
        <v>806.4447023510935</v>
      </c>
      <c r="I1212" s="50">
        <f t="shared" ca="1" si="451"/>
        <v>787.38244790494025</v>
      </c>
      <c r="J1212" s="50">
        <f t="shared" ca="1" si="451"/>
        <v>322.16525745224021</v>
      </c>
      <c r="K1212" s="50">
        <f t="shared" ca="1" si="451"/>
        <v>662.2536728835089</v>
      </c>
      <c r="L1212" s="50">
        <f t="shared" ca="1" si="451"/>
        <v>315.85108972773151</v>
      </c>
      <c r="M1212" s="50">
        <f t="shared" ca="1" si="452"/>
        <v>231.47752682255674</v>
      </c>
      <c r="N1212" s="50">
        <f t="shared" ca="1" si="452"/>
        <v>432.96783838012527</v>
      </c>
      <c r="O1212" s="50">
        <f t="shared" ca="1" si="452"/>
        <v>248.88859103728404</v>
      </c>
      <c r="P1212" s="50">
        <f t="shared" ca="1" si="452"/>
        <v>417.61433941332029</v>
      </c>
      <c r="Q1212" s="50">
        <f t="shared" ca="1" si="452"/>
        <v>174.06397089321254</v>
      </c>
      <c r="R1212" s="50">
        <f t="shared" ca="1" si="452"/>
        <v>783.52078018343173</v>
      </c>
      <c r="S1212" s="50">
        <f t="shared" ca="1" si="452"/>
        <v>717.87580900040825</v>
      </c>
      <c r="T1212" s="50">
        <f t="shared" ca="1" si="452"/>
        <v>182.63179408862413</v>
      </c>
      <c r="U1212" s="50">
        <f t="shared" ca="1" si="452"/>
        <v>248.17184057003882</v>
      </c>
      <c r="V1212" s="50">
        <f t="shared" ca="1" si="452"/>
        <v>713.43293063205635</v>
      </c>
      <c r="W1212" s="50">
        <f t="shared" ca="1" si="453"/>
        <v>310.16352337417942</v>
      </c>
      <c r="X1212" s="50">
        <f t="shared" ca="1" si="453"/>
        <v>247.02409150289139</v>
      </c>
      <c r="Y1212" s="50">
        <f t="shared" ca="1" si="453"/>
        <v>657.71292732741108</v>
      </c>
      <c r="Z1212" s="50">
        <f t="shared" ca="1" si="453"/>
        <v>259.82511199579977</v>
      </c>
      <c r="AA1212" s="50">
        <f t="shared" ca="1" si="453"/>
        <v>293.31993712744361</v>
      </c>
      <c r="AB1212" s="50">
        <f t="shared" ca="1" si="453"/>
        <v>386.4940527710732</v>
      </c>
      <c r="AC1212" s="50">
        <f t="shared" ca="1" si="453"/>
        <v>305.29669847700274</v>
      </c>
      <c r="AD1212" s="50">
        <f t="shared" ca="1" si="453"/>
        <v>177.46029813787186</v>
      </c>
      <c r="AE1212" s="50">
        <f t="shared" ca="1" si="453"/>
        <v>212.49049028116295</v>
      </c>
      <c r="AF1212" s="50">
        <f t="shared" ca="1" si="453"/>
        <v>166.56674290817577</v>
      </c>
      <c r="AG1212" s="51">
        <f t="shared" ca="1" si="453"/>
        <v>123.99224392372378</v>
      </c>
      <c r="AH1212" s="50">
        <f t="shared" ca="1" si="454"/>
        <v>12808.750648226676</v>
      </c>
      <c r="AI1212" s="50">
        <f t="shared" ca="1" si="455"/>
        <v>413.1855047815057</v>
      </c>
      <c r="AJ1212" s="50">
        <f t="shared" ca="1" si="456"/>
        <v>3076.4252927784032</v>
      </c>
      <c r="AK1212" s="50">
        <f t="shared" ca="1" si="457"/>
        <v>112.45092397344422</v>
      </c>
      <c r="AL1212" s="51">
        <f t="shared" ca="1" si="458"/>
        <v>2327.1331173394938</v>
      </c>
    </row>
    <row r="1213" spans="2:38" x14ac:dyDescent="0.25">
      <c r="B1213" s="5">
        <v>10</v>
      </c>
      <c r="C1213" s="49">
        <f t="shared" ca="1" si="451"/>
        <v>322.82761713986866</v>
      </c>
      <c r="D1213" s="50">
        <f t="shared" ca="1" si="451"/>
        <v>859.8420747446055</v>
      </c>
      <c r="E1213" s="50">
        <f t="shared" ca="1" si="451"/>
        <v>231.87164085086849</v>
      </c>
      <c r="F1213" s="50">
        <f t="shared" ca="1" si="451"/>
        <v>159.28173769497946</v>
      </c>
      <c r="G1213" s="50">
        <f t="shared" ca="1" si="451"/>
        <v>428.72474867071725</v>
      </c>
      <c r="H1213" s="50">
        <f t="shared" ca="1" si="451"/>
        <v>298.37004269237212</v>
      </c>
      <c r="I1213" s="50">
        <f t="shared" ca="1" si="451"/>
        <v>128.07236025030411</v>
      </c>
      <c r="J1213" s="50">
        <f t="shared" ca="1" si="451"/>
        <v>811.90453977902689</v>
      </c>
      <c r="K1213" s="50">
        <f t="shared" ca="1" si="451"/>
        <v>282.4378579999015</v>
      </c>
      <c r="L1213" s="50">
        <f t="shared" ca="1" si="451"/>
        <v>385.05825180745637</v>
      </c>
      <c r="M1213" s="50">
        <f t="shared" ca="1" si="452"/>
        <v>613.82772116193382</v>
      </c>
      <c r="N1213" s="50">
        <f t="shared" ca="1" si="452"/>
        <v>245.46347543497771</v>
      </c>
      <c r="O1213" s="50">
        <f t="shared" ca="1" si="452"/>
        <v>796.84675934366226</v>
      </c>
      <c r="P1213" s="50">
        <f t="shared" ca="1" si="452"/>
        <v>721.27784636488491</v>
      </c>
      <c r="Q1213" s="50">
        <f t="shared" ca="1" si="452"/>
        <v>827.7393213152136</v>
      </c>
      <c r="R1213" s="50">
        <f t="shared" ca="1" si="452"/>
        <v>765.03344071969366</v>
      </c>
      <c r="S1213" s="50">
        <f t="shared" ca="1" si="452"/>
        <v>370.55656251627016</v>
      </c>
      <c r="T1213" s="50">
        <f t="shared" ca="1" si="452"/>
        <v>814.49230984844007</v>
      </c>
      <c r="U1213" s="50">
        <f t="shared" ca="1" si="452"/>
        <v>209.49404941249526</v>
      </c>
      <c r="V1213" s="50">
        <f t="shared" ca="1" si="452"/>
        <v>404.66922749864807</v>
      </c>
      <c r="W1213" s="50">
        <f t="shared" ca="1" si="453"/>
        <v>333.33445265704825</v>
      </c>
      <c r="X1213" s="50">
        <f t="shared" ca="1" si="453"/>
        <v>639.32556632350247</v>
      </c>
      <c r="Y1213" s="50">
        <f t="shared" ca="1" si="453"/>
        <v>745.85175467192266</v>
      </c>
      <c r="Z1213" s="50">
        <f t="shared" ca="1" si="453"/>
        <v>648.13814384491764</v>
      </c>
      <c r="AA1213" s="50">
        <f t="shared" ca="1" si="453"/>
        <v>173.42228490031272</v>
      </c>
      <c r="AB1213" s="50">
        <f t="shared" ca="1" si="453"/>
        <v>349.13831467152886</v>
      </c>
      <c r="AC1213" s="50">
        <f t="shared" ca="1" si="453"/>
        <v>803.30870838095245</v>
      </c>
      <c r="AD1213" s="50">
        <f t="shared" ca="1" si="453"/>
        <v>92.617587319512907</v>
      </c>
      <c r="AE1213" s="50">
        <f t="shared" ca="1" si="453"/>
        <v>156.32592526006462</v>
      </c>
      <c r="AF1213" s="50">
        <f t="shared" ca="1" si="453"/>
        <v>229.11381833470207</v>
      </c>
      <c r="AG1213" s="51">
        <f t="shared" ca="1" si="453"/>
        <v>768.88847154068981</v>
      </c>
      <c r="AH1213" s="50">
        <f t="shared" ca="1" si="454"/>
        <v>14617.256613151476</v>
      </c>
      <c r="AI1213" s="50">
        <f t="shared" ca="1" si="455"/>
        <v>471.52440687585408</v>
      </c>
      <c r="AJ1213" s="50">
        <f t="shared" ca="1" si="456"/>
        <v>3365.7320995040041</v>
      </c>
      <c r="AK1213" s="50">
        <f t="shared" ca="1" si="457"/>
        <v>92.617587319512907</v>
      </c>
      <c r="AL1213" s="51">
        <f t="shared" ca="1" si="458"/>
        <v>2428.9902220437152</v>
      </c>
    </row>
    <row r="1214" spans="2:38" x14ac:dyDescent="0.25">
      <c r="B1214" s="5">
        <v>11</v>
      </c>
      <c r="C1214" s="49">
        <f t="shared" ref="C1214:L1223" ca="1" si="459">IF(RAND()&lt;zamrac12,vykon12*(0.5-0.4*RAND()),vykon12*(1-0.3*RAND()))</f>
        <v>628.74548971846389</v>
      </c>
      <c r="D1214" s="50">
        <f t="shared" ca="1" si="459"/>
        <v>732.14898344469782</v>
      </c>
      <c r="E1214" s="50">
        <f t="shared" ca="1" si="459"/>
        <v>250.02271875225478</v>
      </c>
      <c r="F1214" s="50">
        <f t="shared" ca="1" si="459"/>
        <v>812.40427623001347</v>
      </c>
      <c r="G1214" s="50">
        <f t="shared" ca="1" si="459"/>
        <v>865.00188175781818</v>
      </c>
      <c r="H1214" s="50">
        <f t="shared" ca="1" si="459"/>
        <v>132.72781639257178</v>
      </c>
      <c r="I1214" s="50">
        <f t="shared" ca="1" si="459"/>
        <v>279.31956462602017</v>
      </c>
      <c r="J1214" s="50">
        <f t="shared" ca="1" si="459"/>
        <v>372.67974826934136</v>
      </c>
      <c r="K1214" s="50">
        <f t="shared" ca="1" si="459"/>
        <v>153.12383850332193</v>
      </c>
      <c r="L1214" s="50">
        <f t="shared" ca="1" si="459"/>
        <v>251.42075133683443</v>
      </c>
      <c r="M1214" s="50">
        <f t="shared" ref="M1214:V1223" ca="1" si="460">IF(RAND()&lt;zamrac12,vykon12*(0.5-0.4*RAND()),vykon12*(1-0.3*RAND()))</f>
        <v>176.62321789825936</v>
      </c>
      <c r="N1214" s="50">
        <f t="shared" ca="1" si="460"/>
        <v>260.60669500632616</v>
      </c>
      <c r="O1214" s="50">
        <f t="shared" ca="1" si="460"/>
        <v>198.06103433993997</v>
      </c>
      <c r="P1214" s="50">
        <f t="shared" ca="1" si="460"/>
        <v>318.44644381140802</v>
      </c>
      <c r="Q1214" s="50">
        <f t="shared" ca="1" si="460"/>
        <v>789.76126647290187</v>
      </c>
      <c r="R1214" s="50">
        <f t="shared" ca="1" si="460"/>
        <v>169.27936175093973</v>
      </c>
      <c r="S1214" s="50">
        <f t="shared" ca="1" si="460"/>
        <v>271.38659424646653</v>
      </c>
      <c r="T1214" s="50">
        <f t="shared" ca="1" si="460"/>
        <v>194.48286954356163</v>
      </c>
      <c r="U1214" s="50">
        <f t="shared" ca="1" si="460"/>
        <v>131.07852576036274</v>
      </c>
      <c r="V1214" s="50">
        <f t="shared" ca="1" si="460"/>
        <v>126.18272102014727</v>
      </c>
      <c r="W1214" s="50">
        <f t="shared" ref="W1214:AG1223" ca="1" si="461">IF(RAND()&lt;zamrac12,vykon12*(0.5-0.4*RAND()),vykon12*(1-0.3*RAND()))</f>
        <v>717.35634895700514</v>
      </c>
      <c r="X1214" s="50">
        <f t="shared" ca="1" si="461"/>
        <v>333.02300937741677</v>
      </c>
      <c r="Y1214" s="50">
        <f t="shared" ca="1" si="461"/>
        <v>276.87259067156765</v>
      </c>
      <c r="Z1214" s="50">
        <f t="shared" ca="1" si="461"/>
        <v>428.4881764155993</v>
      </c>
      <c r="AA1214" s="50">
        <f t="shared" ca="1" si="461"/>
        <v>695.63568624020286</v>
      </c>
      <c r="AB1214" s="50">
        <f t="shared" ca="1" si="461"/>
        <v>280.22922806053248</v>
      </c>
      <c r="AC1214" s="50">
        <f t="shared" ca="1" si="461"/>
        <v>809.3670877023643</v>
      </c>
      <c r="AD1214" s="50">
        <f t="shared" ca="1" si="461"/>
        <v>810.47834380520794</v>
      </c>
      <c r="AE1214" s="50">
        <f t="shared" ca="1" si="461"/>
        <v>633.86152724513101</v>
      </c>
      <c r="AF1214" s="50">
        <f t="shared" ca="1" si="461"/>
        <v>291.10783946658262</v>
      </c>
      <c r="AG1214" s="51">
        <f t="shared" ca="1" si="461"/>
        <v>344.73717332468374</v>
      </c>
      <c r="AH1214" s="50">
        <f t="shared" ca="1" si="454"/>
        <v>12734.660810147947</v>
      </c>
      <c r="AI1214" s="50">
        <f t="shared" ca="1" si="455"/>
        <v>410.7955100047725</v>
      </c>
      <c r="AJ1214" s="50">
        <f t="shared" ca="1" si="456"/>
        <v>2866.238567527887</v>
      </c>
      <c r="AK1214" s="50">
        <f t="shared" ca="1" si="457"/>
        <v>126.18272102014727</v>
      </c>
      <c r="AL1214" s="51">
        <f t="shared" ca="1" si="458"/>
        <v>1730.9617291654311</v>
      </c>
    </row>
    <row r="1215" spans="2:38" x14ac:dyDescent="0.25">
      <c r="B1215" s="5">
        <v>12</v>
      </c>
      <c r="C1215" s="49">
        <f t="shared" ca="1" si="459"/>
        <v>766.25184615217495</v>
      </c>
      <c r="D1215" s="50">
        <f t="shared" ca="1" si="459"/>
        <v>816.09534598694256</v>
      </c>
      <c r="E1215" s="50">
        <f t="shared" ca="1" si="459"/>
        <v>177.67909330323474</v>
      </c>
      <c r="F1215" s="50">
        <f t="shared" ca="1" si="459"/>
        <v>807.88698458921965</v>
      </c>
      <c r="G1215" s="50">
        <f t="shared" ca="1" si="459"/>
        <v>95.835200762282597</v>
      </c>
      <c r="H1215" s="50">
        <f t="shared" ca="1" si="459"/>
        <v>367.90334963232209</v>
      </c>
      <c r="I1215" s="50">
        <f t="shared" ca="1" si="459"/>
        <v>816.59166491611609</v>
      </c>
      <c r="J1215" s="50">
        <f t="shared" ca="1" si="459"/>
        <v>268.07229300504309</v>
      </c>
      <c r="K1215" s="50">
        <f t="shared" ca="1" si="459"/>
        <v>866.87771906468834</v>
      </c>
      <c r="L1215" s="50">
        <f t="shared" ca="1" si="459"/>
        <v>236.78193489760042</v>
      </c>
      <c r="M1215" s="50">
        <f t="shared" ca="1" si="460"/>
        <v>348.05668098712493</v>
      </c>
      <c r="N1215" s="50">
        <f t="shared" ca="1" si="460"/>
        <v>334.40585968958555</v>
      </c>
      <c r="O1215" s="50">
        <f t="shared" ca="1" si="460"/>
        <v>434.45996442985518</v>
      </c>
      <c r="P1215" s="50">
        <f t="shared" ca="1" si="460"/>
        <v>424.00960866621296</v>
      </c>
      <c r="Q1215" s="50">
        <f t="shared" ca="1" si="460"/>
        <v>300.86151258579946</v>
      </c>
      <c r="R1215" s="50">
        <f t="shared" ca="1" si="460"/>
        <v>843.09356863390315</v>
      </c>
      <c r="S1215" s="50">
        <f t="shared" ca="1" si="460"/>
        <v>812.824359435009</v>
      </c>
      <c r="T1215" s="50">
        <f t="shared" ca="1" si="460"/>
        <v>637.3008804448707</v>
      </c>
      <c r="U1215" s="50">
        <f t="shared" ca="1" si="460"/>
        <v>309.65383015773034</v>
      </c>
      <c r="V1215" s="50">
        <f t="shared" ca="1" si="460"/>
        <v>294.10801568090943</v>
      </c>
      <c r="W1215" s="50">
        <f t="shared" ca="1" si="461"/>
        <v>263.81534350149468</v>
      </c>
      <c r="X1215" s="50">
        <f t="shared" ca="1" si="461"/>
        <v>254.07978490746018</v>
      </c>
      <c r="Y1215" s="50">
        <f t="shared" ca="1" si="461"/>
        <v>860.45655602202498</v>
      </c>
      <c r="Z1215" s="50">
        <f t="shared" ca="1" si="461"/>
        <v>647.41357262866984</v>
      </c>
      <c r="AA1215" s="50">
        <f t="shared" ca="1" si="461"/>
        <v>681.92714918781564</v>
      </c>
      <c r="AB1215" s="50">
        <f t="shared" ca="1" si="461"/>
        <v>713.63366431677309</v>
      </c>
      <c r="AC1215" s="50">
        <f t="shared" ca="1" si="461"/>
        <v>94.911215814508211</v>
      </c>
      <c r="AD1215" s="50">
        <f t="shared" ca="1" si="461"/>
        <v>784.11915905085891</v>
      </c>
      <c r="AE1215" s="50">
        <f t="shared" ca="1" si="461"/>
        <v>189.31083799008823</v>
      </c>
      <c r="AF1215" s="50">
        <f t="shared" ca="1" si="461"/>
        <v>388.13277702291873</v>
      </c>
      <c r="AG1215" s="51">
        <f t="shared" ca="1" si="461"/>
        <v>616.0241058348679</v>
      </c>
      <c r="AH1215" s="50">
        <f t="shared" ca="1" si="454"/>
        <v>15452.573879298106</v>
      </c>
      <c r="AI1215" s="50">
        <f t="shared" ca="1" si="455"/>
        <v>498.4701251386486</v>
      </c>
      <c r="AJ1215" s="50">
        <f t="shared" ca="1" si="456"/>
        <v>3564.7765396125578</v>
      </c>
      <c r="AK1215" s="50">
        <f t="shared" ca="1" si="457"/>
        <v>94.911215814508211</v>
      </c>
      <c r="AL1215" s="51">
        <f t="shared" ca="1" si="458"/>
        <v>2912.6640607401105</v>
      </c>
    </row>
    <row r="1216" spans="2:38" x14ac:dyDescent="0.25">
      <c r="B1216" s="5">
        <v>13</v>
      </c>
      <c r="C1216" s="49">
        <f t="shared" ca="1" si="459"/>
        <v>764.18141968634643</v>
      </c>
      <c r="D1216" s="50">
        <f t="shared" ca="1" si="459"/>
        <v>194.30825946866682</v>
      </c>
      <c r="E1216" s="50">
        <f t="shared" ca="1" si="459"/>
        <v>272.59108035937629</v>
      </c>
      <c r="F1216" s="50">
        <f t="shared" ca="1" si="459"/>
        <v>710.68829845230925</v>
      </c>
      <c r="G1216" s="50">
        <f t="shared" ca="1" si="459"/>
        <v>328.2757233597776</v>
      </c>
      <c r="H1216" s="50">
        <f t="shared" ca="1" si="459"/>
        <v>614.8749692179548</v>
      </c>
      <c r="I1216" s="50">
        <f t="shared" ca="1" si="459"/>
        <v>365.99117183678737</v>
      </c>
      <c r="J1216" s="50">
        <f t="shared" ca="1" si="459"/>
        <v>435.2627790996853</v>
      </c>
      <c r="K1216" s="50">
        <f t="shared" ca="1" si="459"/>
        <v>808.45114938552501</v>
      </c>
      <c r="L1216" s="50">
        <f t="shared" ca="1" si="459"/>
        <v>425.36197338362081</v>
      </c>
      <c r="M1216" s="50">
        <f t="shared" ca="1" si="460"/>
        <v>412.31954370103597</v>
      </c>
      <c r="N1216" s="50">
        <f t="shared" ca="1" si="460"/>
        <v>622.76533032035741</v>
      </c>
      <c r="O1216" s="50">
        <f t="shared" ca="1" si="460"/>
        <v>127.67134523684132</v>
      </c>
      <c r="P1216" s="50">
        <f t="shared" ca="1" si="460"/>
        <v>97.726769786088752</v>
      </c>
      <c r="Q1216" s="50">
        <f t="shared" ca="1" si="460"/>
        <v>235.92163958730146</v>
      </c>
      <c r="R1216" s="50">
        <f t="shared" ca="1" si="460"/>
        <v>647.49504837027769</v>
      </c>
      <c r="S1216" s="50">
        <f t="shared" ca="1" si="460"/>
        <v>181.82023414851801</v>
      </c>
      <c r="T1216" s="50">
        <f t="shared" ca="1" si="460"/>
        <v>637.09049750654822</v>
      </c>
      <c r="U1216" s="50">
        <f t="shared" ca="1" si="460"/>
        <v>121.44796563787106</v>
      </c>
      <c r="V1216" s="50">
        <f t="shared" ca="1" si="460"/>
        <v>120.56100811131815</v>
      </c>
      <c r="W1216" s="50">
        <f t="shared" ca="1" si="461"/>
        <v>365.01043471770299</v>
      </c>
      <c r="X1216" s="50">
        <f t="shared" ca="1" si="461"/>
        <v>418.10435320821762</v>
      </c>
      <c r="Y1216" s="50">
        <f t="shared" ca="1" si="461"/>
        <v>263.95291182745825</v>
      </c>
      <c r="Z1216" s="50">
        <f t="shared" ca="1" si="461"/>
        <v>185.78825626364485</v>
      </c>
      <c r="AA1216" s="50">
        <f t="shared" ca="1" si="461"/>
        <v>757.31408996416906</v>
      </c>
      <c r="AB1216" s="50">
        <f t="shared" ca="1" si="461"/>
        <v>327.16611610609851</v>
      </c>
      <c r="AC1216" s="50">
        <f t="shared" ca="1" si="461"/>
        <v>347.44575626003325</v>
      </c>
      <c r="AD1216" s="50">
        <f t="shared" ca="1" si="461"/>
        <v>689.79744831811865</v>
      </c>
      <c r="AE1216" s="50">
        <f t="shared" ca="1" si="461"/>
        <v>785.46411116905381</v>
      </c>
      <c r="AF1216" s="50">
        <f t="shared" ca="1" si="461"/>
        <v>331.40142316872544</v>
      </c>
      <c r="AG1216" s="51">
        <f t="shared" ca="1" si="461"/>
        <v>352.27735447887471</v>
      </c>
      <c r="AH1216" s="50">
        <f t="shared" ca="1" si="454"/>
        <v>12948.528462138307</v>
      </c>
      <c r="AI1216" s="50">
        <f t="shared" ca="1" si="455"/>
        <v>417.69446652059054</v>
      </c>
      <c r="AJ1216" s="50">
        <f t="shared" ca="1" si="456"/>
        <v>2869.8463933304133</v>
      </c>
      <c r="AK1216" s="50">
        <f t="shared" ca="1" si="457"/>
        <v>97.726769786088752</v>
      </c>
      <c r="AL1216" s="51">
        <f t="shared" ca="1" si="458"/>
        <v>2309.3468280795378</v>
      </c>
    </row>
    <row r="1217" spans="2:38" x14ac:dyDescent="0.25">
      <c r="B1217" s="5">
        <v>14</v>
      </c>
      <c r="C1217" s="49">
        <f t="shared" ca="1" si="459"/>
        <v>675.58966553781806</v>
      </c>
      <c r="D1217" s="50">
        <f t="shared" ca="1" si="459"/>
        <v>210.03053817109617</v>
      </c>
      <c r="E1217" s="50">
        <f t="shared" ca="1" si="459"/>
        <v>646.614835628778</v>
      </c>
      <c r="F1217" s="50">
        <f t="shared" ca="1" si="459"/>
        <v>153.23970914944053</v>
      </c>
      <c r="G1217" s="50">
        <f t="shared" ca="1" si="459"/>
        <v>131.68618560964745</v>
      </c>
      <c r="H1217" s="50">
        <f t="shared" ca="1" si="459"/>
        <v>683.66969216937321</v>
      </c>
      <c r="I1217" s="50">
        <f t="shared" ca="1" si="459"/>
        <v>206.60037204115366</v>
      </c>
      <c r="J1217" s="50">
        <f t="shared" ca="1" si="459"/>
        <v>320.29487119490119</v>
      </c>
      <c r="K1217" s="50">
        <f t="shared" ca="1" si="459"/>
        <v>416.758036366314</v>
      </c>
      <c r="L1217" s="50">
        <f t="shared" ca="1" si="459"/>
        <v>774.94448543787507</v>
      </c>
      <c r="M1217" s="50">
        <f t="shared" ca="1" si="460"/>
        <v>238.92031084990617</v>
      </c>
      <c r="N1217" s="50">
        <f t="shared" ca="1" si="460"/>
        <v>678.28306362200965</v>
      </c>
      <c r="O1217" s="50">
        <f t="shared" ca="1" si="460"/>
        <v>618.84460459011939</v>
      </c>
      <c r="P1217" s="50">
        <f t="shared" ca="1" si="460"/>
        <v>164.13987593648039</v>
      </c>
      <c r="Q1217" s="50">
        <f t="shared" ca="1" si="460"/>
        <v>351.39310100100778</v>
      </c>
      <c r="R1217" s="50">
        <f t="shared" ca="1" si="460"/>
        <v>175.77226778000434</v>
      </c>
      <c r="S1217" s="50">
        <f t="shared" ca="1" si="460"/>
        <v>755.63680126356951</v>
      </c>
      <c r="T1217" s="50">
        <f t="shared" ca="1" si="460"/>
        <v>177.59799478108835</v>
      </c>
      <c r="U1217" s="50">
        <f t="shared" ca="1" si="460"/>
        <v>281.53555241968257</v>
      </c>
      <c r="V1217" s="50">
        <f t="shared" ca="1" si="460"/>
        <v>261.36994327700751</v>
      </c>
      <c r="W1217" s="50">
        <f t="shared" ca="1" si="461"/>
        <v>335.66992991367493</v>
      </c>
      <c r="X1217" s="50">
        <f t="shared" ca="1" si="461"/>
        <v>767.55264416252362</v>
      </c>
      <c r="Y1217" s="50">
        <f t="shared" ca="1" si="461"/>
        <v>318.86228223856517</v>
      </c>
      <c r="Z1217" s="50">
        <f t="shared" ca="1" si="461"/>
        <v>674.5706600853996</v>
      </c>
      <c r="AA1217" s="50">
        <f t="shared" ca="1" si="461"/>
        <v>712.94639947368751</v>
      </c>
      <c r="AB1217" s="50">
        <f t="shared" ca="1" si="461"/>
        <v>631.44259593896754</v>
      </c>
      <c r="AC1217" s="50">
        <f t="shared" ca="1" si="461"/>
        <v>279.94627142558483</v>
      </c>
      <c r="AD1217" s="50">
        <f t="shared" ca="1" si="461"/>
        <v>832.42655410765417</v>
      </c>
      <c r="AE1217" s="50">
        <f t="shared" ca="1" si="461"/>
        <v>391.29956980697625</v>
      </c>
      <c r="AF1217" s="50">
        <f t="shared" ca="1" si="461"/>
        <v>306.07778861426794</v>
      </c>
      <c r="AG1217" s="51">
        <f t="shared" ca="1" si="461"/>
        <v>648.83261351390763</v>
      </c>
      <c r="AH1217" s="50">
        <f t="shared" ca="1" si="454"/>
        <v>13822.54921610848</v>
      </c>
      <c r="AI1217" s="50">
        <f t="shared" ca="1" si="455"/>
        <v>445.88868439059615</v>
      </c>
      <c r="AJ1217" s="50">
        <f t="shared" ca="1" si="456"/>
        <v>3119.0848110433326</v>
      </c>
      <c r="AK1217" s="50">
        <f t="shared" ca="1" si="457"/>
        <v>131.68618560964745</v>
      </c>
      <c r="AL1217" s="51">
        <f t="shared" ca="1" si="458"/>
        <v>2338.975590436035</v>
      </c>
    </row>
    <row r="1218" spans="2:38" x14ac:dyDescent="0.25">
      <c r="B1218" s="5">
        <v>15</v>
      </c>
      <c r="C1218" s="49">
        <f t="shared" ca="1" si="459"/>
        <v>724.60829497833686</v>
      </c>
      <c r="D1218" s="50">
        <f t="shared" ca="1" si="459"/>
        <v>734.12531329445039</v>
      </c>
      <c r="E1218" s="50">
        <f t="shared" ca="1" si="459"/>
        <v>372.27713189508103</v>
      </c>
      <c r="F1218" s="50">
        <f t="shared" ca="1" si="459"/>
        <v>809.01444657384332</v>
      </c>
      <c r="G1218" s="50">
        <f t="shared" ca="1" si="459"/>
        <v>384.05579852318232</v>
      </c>
      <c r="H1218" s="50">
        <f t="shared" ca="1" si="459"/>
        <v>211.66884534002321</v>
      </c>
      <c r="I1218" s="50">
        <f t="shared" ca="1" si="459"/>
        <v>369.03978060094528</v>
      </c>
      <c r="J1218" s="50">
        <f t="shared" ca="1" si="459"/>
        <v>309.56054852516445</v>
      </c>
      <c r="K1218" s="50">
        <f t="shared" ca="1" si="459"/>
        <v>633.05903443133388</v>
      </c>
      <c r="L1218" s="50">
        <f t="shared" ca="1" si="459"/>
        <v>221.09931798201904</v>
      </c>
      <c r="M1218" s="50">
        <f t="shared" ca="1" si="460"/>
        <v>850.71747426555112</v>
      </c>
      <c r="N1218" s="50">
        <f t="shared" ca="1" si="460"/>
        <v>870.76933115450572</v>
      </c>
      <c r="O1218" s="50">
        <f t="shared" ca="1" si="460"/>
        <v>160.46902524611039</v>
      </c>
      <c r="P1218" s="50">
        <f t="shared" ca="1" si="460"/>
        <v>673.40443895887074</v>
      </c>
      <c r="Q1218" s="50">
        <f t="shared" ca="1" si="460"/>
        <v>628.58725748463837</v>
      </c>
      <c r="R1218" s="50">
        <f t="shared" ca="1" si="460"/>
        <v>326.60156477115697</v>
      </c>
      <c r="S1218" s="50">
        <f t="shared" ca="1" si="460"/>
        <v>831.21507426714504</v>
      </c>
      <c r="T1218" s="50">
        <f t="shared" ca="1" si="460"/>
        <v>310.96689275992725</v>
      </c>
      <c r="U1218" s="50">
        <f t="shared" ca="1" si="460"/>
        <v>744.98766410259952</v>
      </c>
      <c r="V1218" s="50">
        <f t="shared" ca="1" si="460"/>
        <v>674.78305240375823</v>
      </c>
      <c r="W1218" s="50">
        <f t="shared" ca="1" si="461"/>
        <v>657.14881637617304</v>
      </c>
      <c r="X1218" s="50">
        <f t="shared" ca="1" si="461"/>
        <v>305.23626305769739</v>
      </c>
      <c r="Y1218" s="50">
        <f t="shared" ca="1" si="461"/>
        <v>816.78673071947833</v>
      </c>
      <c r="Z1218" s="50">
        <f t="shared" ca="1" si="461"/>
        <v>708.00845969009208</v>
      </c>
      <c r="AA1218" s="50">
        <f t="shared" ca="1" si="461"/>
        <v>720.96846833296252</v>
      </c>
      <c r="AB1218" s="50">
        <f t="shared" ca="1" si="461"/>
        <v>385.28551803563869</v>
      </c>
      <c r="AC1218" s="50">
        <f t="shared" ca="1" si="461"/>
        <v>194.31547883050425</v>
      </c>
      <c r="AD1218" s="50">
        <f t="shared" ca="1" si="461"/>
        <v>743.31741837777849</v>
      </c>
      <c r="AE1218" s="50">
        <f t="shared" ca="1" si="461"/>
        <v>306.66256212180514</v>
      </c>
      <c r="AF1218" s="50">
        <f t="shared" ca="1" si="461"/>
        <v>239.86135914463466</v>
      </c>
      <c r="AG1218" s="51">
        <f t="shared" ca="1" si="461"/>
        <v>213.31501648355967</v>
      </c>
      <c r="AH1218" s="50">
        <f t="shared" ca="1" si="454"/>
        <v>16131.916378728967</v>
      </c>
      <c r="AI1218" s="50">
        <f t="shared" ca="1" si="455"/>
        <v>520.38439931383766</v>
      </c>
      <c r="AJ1218" s="50">
        <f t="shared" ca="1" si="456"/>
        <v>3843.0193602447421</v>
      </c>
      <c r="AK1218" s="50">
        <f t="shared" ca="1" si="457"/>
        <v>160.46902524611039</v>
      </c>
      <c r="AL1218" s="51">
        <f t="shared" ca="1" si="458"/>
        <v>3604.7896112058625</v>
      </c>
    </row>
    <row r="1219" spans="2:38" x14ac:dyDescent="0.25">
      <c r="B1219" s="5">
        <v>16</v>
      </c>
      <c r="C1219" s="49">
        <f t="shared" ca="1" si="459"/>
        <v>620.49975656411652</v>
      </c>
      <c r="D1219" s="50">
        <f t="shared" ca="1" si="459"/>
        <v>632.53365235315948</v>
      </c>
      <c r="E1219" s="50">
        <f t="shared" ca="1" si="459"/>
        <v>708.68018948049405</v>
      </c>
      <c r="F1219" s="50">
        <f t="shared" ca="1" si="459"/>
        <v>792.72752142909576</v>
      </c>
      <c r="G1219" s="50">
        <f t="shared" ca="1" si="459"/>
        <v>679.5610374650405</v>
      </c>
      <c r="H1219" s="50">
        <f t="shared" ca="1" si="459"/>
        <v>210.10913496285207</v>
      </c>
      <c r="I1219" s="50">
        <f t="shared" ca="1" si="459"/>
        <v>762.08096495523137</v>
      </c>
      <c r="J1219" s="50">
        <f t="shared" ca="1" si="459"/>
        <v>861.77309068931743</v>
      </c>
      <c r="K1219" s="50">
        <f t="shared" ca="1" si="459"/>
        <v>641.83830893534389</v>
      </c>
      <c r="L1219" s="50">
        <f t="shared" ca="1" si="459"/>
        <v>229.4752299473914</v>
      </c>
      <c r="M1219" s="50">
        <f t="shared" ca="1" si="460"/>
        <v>762.96132566183326</v>
      </c>
      <c r="N1219" s="50">
        <f t="shared" ca="1" si="460"/>
        <v>201.2791522841365</v>
      </c>
      <c r="O1219" s="50">
        <f t="shared" ca="1" si="460"/>
        <v>799.10069719483943</v>
      </c>
      <c r="P1219" s="50">
        <f t="shared" ca="1" si="460"/>
        <v>308.06293238885058</v>
      </c>
      <c r="Q1219" s="50">
        <f t="shared" ca="1" si="460"/>
        <v>223.37617511205434</v>
      </c>
      <c r="R1219" s="50">
        <f t="shared" ca="1" si="460"/>
        <v>755.8613395859868</v>
      </c>
      <c r="S1219" s="50">
        <f t="shared" ca="1" si="460"/>
        <v>398.70461118263057</v>
      </c>
      <c r="T1219" s="50">
        <f t="shared" ca="1" si="460"/>
        <v>719.98823582037869</v>
      </c>
      <c r="U1219" s="50">
        <f t="shared" ca="1" si="460"/>
        <v>173.90091400258089</v>
      </c>
      <c r="V1219" s="50">
        <f t="shared" ca="1" si="460"/>
        <v>848.6591211199393</v>
      </c>
      <c r="W1219" s="50">
        <f t="shared" ca="1" si="461"/>
        <v>729.30521988718499</v>
      </c>
      <c r="X1219" s="50">
        <f t="shared" ca="1" si="461"/>
        <v>811.83866719773187</v>
      </c>
      <c r="Y1219" s="50">
        <f t="shared" ca="1" si="461"/>
        <v>801.02665048013898</v>
      </c>
      <c r="Z1219" s="50">
        <f t="shared" ca="1" si="461"/>
        <v>775.984547851662</v>
      </c>
      <c r="AA1219" s="50">
        <f t="shared" ca="1" si="461"/>
        <v>271.20280733629352</v>
      </c>
      <c r="AB1219" s="50">
        <f t="shared" ca="1" si="461"/>
        <v>119.07865394715388</v>
      </c>
      <c r="AC1219" s="50">
        <f t="shared" ca="1" si="461"/>
        <v>286.18487959811318</v>
      </c>
      <c r="AD1219" s="50">
        <f t="shared" ca="1" si="461"/>
        <v>129.35577814773467</v>
      </c>
      <c r="AE1219" s="50">
        <f t="shared" ca="1" si="461"/>
        <v>656.10994205270003</v>
      </c>
      <c r="AF1219" s="50">
        <f t="shared" ca="1" si="461"/>
        <v>611.83703980834116</v>
      </c>
      <c r="AG1219" s="51">
        <f t="shared" ca="1" si="461"/>
        <v>421.48513013084613</v>
      </c>
      <c r="AH1219" s="50">
        <f t="shared" ca="1" si="454"/>
        <v>16944.582707573169</v>
      </c>
      <c r="AI1219" s="50">
        <f t="shared" ca="1" si="455"/>
        <v>546.59944217977966</v>
      </c>
      <c r="AJ1219" s="50">
        <f t="shared" ca="1" si="456"/>
        <v>3813.7876488953216</v>
      </c>
      <c r="AK1219" s="50">
        <f t="shared" ca="1" si="457"/>
        <v>119.07865394715388</v>
      </c>
      <c r="AL1219" s="51">
        <f t="shared" ca="1" si="458"/>
        <v>3194.6719845588277</v>
      </c>
    </row>
    <row r="1220" spans="2:38" x14ac:dyDescent="0.25">
      <c r="B1220" s="5">
        <v>17</v>
      </c>
      <c r="C1220" s="49">
        <f t="shared" ca="1" si="459"/>
        <v>785.84069214166209</v>
      </c>
      <c r="D1220" s="50">
        <f t="shared" ca="1" si="459"/>
        <v>417.45607784558899</v>
      </c>
      <c r="E1220" s="50">
        <f t="shared" ca="1" si="459"/>
        <v>740.80053148049365</v>
      </c>
      <c r="F1220" s="50">
        <f t="shared" ca="1" si="459"/>
        <v>165.07896794799572</v>
      </c>
      <c r="G1220" s="50">
        <f t="shared" ca="1" si="459"/>
        <v>848.22661858000936</v>
      </c>
      <c r="H1220" s="50">
        <f t="shared" ca="1" si="459"/>
        <v>137.27144703897443</v>
      </c>
      <c r="I1220" s="50">
        <f t="shared" ca="1" si="459"/>
        <v>758.98381921577084</v>
      </c>
      <c r="J1220" s="50">
        <f t="shared" ca="1" si="459"/>
        <v>681.0550754044699</v>
      </c>
      <c r="K1220" s="50">
        <f t="shared" ca="1" si="459"/>
        <v>683.52190481764171</v>
      </c>
      <c r="L1220" s="50">
        <f t="shared" ca="1" si="459"/>
        <v>868.70447705051106</v>
      </c>
      <c r="M1220" s="50">
        <f t="shared" ca="1" si="460"/>
        <v>383.8071345689321</v>
      </c>
      <c r="N1220" s="50">
        <f t="shared" ca="1" si="460"/>
        <v>774.85320798724365</v>
      </c>
      <c r="O1220" s="50">
        <f t="shared" ca="1" si="460"/>
        <v>342.52112429982185</v>
      </c>
      <c r="P1220" s="50">
        <f t="shared" ca="1" si="460"/>
        <v>390.84718990960243</v>
      </c>
      <c r="Q1220" s="50">
        <f t="shared" ca="1" si="460"/>
        <v>256.52843000885326</v>
      </c>
      <c r="R1220" s="50">
        <f t="shared" ca="1" si="460"/>
        <v>268.08648991915311</v>
      </c>
      <c r="S1220" s="50">
        <f t="shared" ca="1" si="460"/>
        <v>638.21221736855921</v>
      </c>
      <c r="T1220" s="50">
        <f t="shared" ca="1" si="460"/>
        <v>787.11538215539179</v>
      </c>
      <c r="U1220" s="50">
        <f t="shared" ca="1" si="460"/>
        <v>220.88551602015809</v>
      </c>
      <c r="V1220" s="50">
        <f t="shared" ca="1" si="460"/>
        <v>665.56326305083996</v>
      </c>
      <c r="W1220" s="50">
        <f t="shared" ca="1" si="461"/>
        <v>430.32635500542727</v>
      </c>
      <c r="X1220" s="50">
        <f t="shared" ca="1" si="461"/>
        <v>123.0529741362824</v>
      </c>
      <c r="Y1220" s="50">
        <f t="shared" ca="1" si="461"/>
        <v>390.85428190891207</v>
      </c>
      <c r="Z1220" s="50">
        <f t="shared" ca="1" si="461"/>
        <v>619.70319961355858</v>
      </c>
      <c r="AA1220" s="50">
        <f t="shared" ca="1" si="461"/>
        <v>720.83935893913304</v>
      </c>
      <c r="AB1220" s="50">
        <f t="shared" ca="1" si="461"/>
        <v>647.60727707652779</v>
      </c>
      <c r="AC1220" s="50">
        <f t="shared" ca="1" si="461"/>
        <v>379.60958700083319</v>
      </c>
      <c r="AD1220" s="50">
        <f t="shared" ca="1" si="461"/>
        <v>256.95208450030731</v>
      </c>
      <c r="AE1220" s="50">
        <f t="shared" ca="1" si="461"/>
        <v>157.15991698095291</v>
      </c>
      <c r="AF1220" s="50">
        <f t="shared" ca="1" si="461"/>
        <v>667.85417086135078</v>
      </c>
      <c r="AG1220" s="51">
        <f t="shared" ca="1" si="461"/>
        <v>153.07746136139201</v>
      </c>
      <c r="AH1220" s="50">
        <f t="shared" ca="1" si="454"/>
        <v>15362.396234196352</v>
      </c>
      <c r="AI1220" s="50">
        <f t="shared" ca="1" si="455"/>
        <v>495.56116884504365</v>
      </c>
      <c r="AJ1220" s="50">
        <f t="shared" ca="1" si="456"/>
        <v>3596.0761712481635</v>
      </c>
      <c r="AK1220" s="50">
        <f t="shared" ca="1" si="457"/>
        <v>123.0529741362824</v>
      </c>
      <c r="AL1220" s="51">
        <f t="shared" ca="1" si="458"/>
        <v>3138.6187631755538</v>
      </c>
    </row>
    <row r="1221" spans="2:38" x14ac:dyDescent="0.25">
      <c r="B1221" s="5">
        <v>18</v>
      </c>
      <c r="C1221" s="49">
        <f t="shared" ca="1" si="459"/>
        <v>870.59425196127972</v>
      </c>
      <c r="D1221" s="50">
        <f t="shared" ca="1" si="459"/>
        <v>238.88592989350929</v>
      </c>
      <c r="E1221" s="50">
        <f t="shared" ca="1" si="459"/>
        <v>210.82855996034411</v>
      </c>
      <c r="F1221" s="50">
        <f t="shared" ca="1" si="459"/>
        <v>626.07270565791805</v>
      </c>
      <c r="G1221" s="50">
        <f t="shared" ca="1" si="459"/>
        <v>122.56766229371182</v>
      </c>
      <c r="H1221" s="50">
        <f t="shared" ca="1" si="459"/>
        <v>284.94642283679713</v>
      </c>
      <c r="I1221" s="50">
        <f t="shared" ca="1" si="459"/>
        <v>113.11089596251256</v>
      </c>
      <c r="J1221" s="50">
        <f t="shared" ca="1" si="459"/>
        <v>681.2840488965993</v>
      </c>
      <c r="K1221" s="50">
        <f t="shared" ca="1" si="459"/>
        <v>298.19617927217877</v>
      </c>
      <c r="L1221" s="50">
        <f t="shared" ca="1" si="459"/>
        <v>98.252087097147268</v>
      </c>
      <c r="M1221" s="50">
        <f t="shared" ca="1" si="460"/>
        <v>123.48136495213058</v>
      </c>
      <c r="N1221" s="50">
        <f t="shared" ca="1" si="460"/>
        <v>397.39435354607008</v>
      </c>
      <c r="O1221" s="50">
        <f t="shared" ca="1" si="460"/>
        <v>392.2453380863688</v>
      </c>
      <c r="P1221" s="50">
        <f t="shared" ca="1" si="460"/>
        <v>674.10824540251087</v>
      </c>
      <c r="Q1221" s="50">
        <f t="shared" ca="1" si="460"/>
        <v>187.19715947155069</v>
      </c>
      <c r="R1221" s="50">
        <f t="shared" ca="1" si="460"/>
        <v>392.34357181463815</v>
      </c>
      <c r="S1221" s="50">
        <f t="shared" ca="1" si="460"/>
        <v>223.744999932257</v>
      </c>
      <c r="T1221" s="50">
        <f t="shared" ca="1" si="460"/>
        <v>324.47173489458277</v>
      </c>
      <c r="U1221" s="50">
        <f t="shared" ca="1" si="460"/>
        <v>187.19219520310213</v>
      </c>
      <c r="V1221" s="50">
        <f t="shared" ca="1" si="460"/>
        <v>752.24982156428996</v>
      </c>
      <c r="W1221" s="50">
        <f t="shared" ca="1" si="461"/>
        <v>866.56046661358175</v>
      </c>
      <c r="X1221" s="50">
        <f t="shared" ca="1" si="461"/>
        <v>804.77546113889537</v>
      </c>
      <c r="Y1221" s="50">
        <f t="shared" ca="1" si="461"/>
        <v>216.92002457744411</v>
      </c>
      <c r="Z1221" s="50">
        <f t="shared" ca="1" si="461"/>
        <v>338.07085218703935</v>
      </c>
      <c r="AA1221" s="50">
        <f t="shared" ca="1" si="461"/>
        <v>662.24352542349766</v>
      </c>
      <c r="AB1221" s="50">
        <f t="shared" ca="1" si="461"/>
        <v>753.79309686855277</v>
      </c>
      <c r="AC1221" s="50">
        <f t="shared" ca="1" si="461"/>
        <v>158.56012300865063</v>
      </c>
      <c r="AD1221" s="50">
        <f t="shared" ca="1" si="461"/>
        <v>822.61416304248439</v>
      </c>
      <c r="AE1221" s="50">
        <f t="shared" ca="1" si="461"/>
        <v>421.24701244898671</v>
      </c>
      <c r="AF1221" s="50">
        <f t="shared" ca="1" si="461"/>
        <v>394.30529340291542</v>
      </c>
      <c r="AG1221" s="51">
        <f t="shared" ca="1" si="461"/>
        <v>125.74386157518065</v>
      </c>
      <c r="AH1221" s="50">
        <f t="shared" ca="1" si="454"/>
        <v>12764.001408986725</v>
      </c>
      <c r="AI1221" s="50">
        <f t="shared" ca="1" si="455"/>
        <v>411.74198093505566</v>
      </c>
      <c r="AJ1221" s="50">
        <f t="shared" ca="1" si="456"/>
        <v>2955.6763103899111</v>
      </c>
      <c r="AK1221" s="50">
        <f t="shared" ca="1" si="457"/>
        <v>98.252087097147268</v>
      </c>
      <c r="AL1221" s="51">
        <f t="shared" ca="1" si="458"/>
        <v>2467.0064285660724</v>
      </c>
    </row>
    <row r="1222" spans="2:38" x14ac:dyDescent="0.25">
      <c r="B1222" s="5">
        <v>19</v>
      </c>
      <c r="C1222" s="49">
        <f t="shared" ca="1" si="459"/>
        <v>759.58700944146847</v>
      </c>
      <c r="D1222" s="50">
        <f t="shared" ca="1" si="459"/>
        <v>228.67090508299009</v>
      </c>
      <c r="E1222" s="50">
        <f t="shared" ca="1" si="459"/>
        <v>411.08156174240463</v>
      </c>
      <c r="F1222" s="50">
        <f t="shared" ca="1" si="459"/>
        <v>242.01892993959206</v>
      </c>
      <c r="G1222" s="50">
        <f t="shared" ca="1" si="459"/>
        <v>869.73521399719016</v>
      </c>
      <c r="H1222" s="50">
        <f t="shared" ca="1" si="459"/>
        <v>269.18560188452403</v>
      </c>
      <c r="I1222" s="50">
        <f t="shared" ca="1" si="459"/>
        <v>349.86427338440006</v>
      </c>
      <c r="J1222" s="50">
        <f t="shared" ca="1" si="459"/>
        <v>265.50386927008037</v>
      </c>
      <c r="K1222" s="50">
        <f t="shared" ca="1" si="459"/>
        <v>846.68122685031585</v>
      </c>
      <c r="L1222" s="50">
        <f t="shared" ca="1" si="459"/>
        <v>145.64591992899261</v>
      </c>
      <c r="M1222" s="50">
        <f t="shared" ca="1" si="460"/>
        <v>193.81072982269291</v>
      </c>
      <c r="N1222" s="50">
        <f t="shared" ca="1" si="460"/>
        <v>229.22019778790002</v>
      </c>
      <c r="O1222" s="50">
        <f t="shared" ca="1" si="460"/>
        <v>755.16725785248025</v>
      </c>
      <c r="P1222" s="50">
        <f t="shared" ca="1" si="460"/>
        <v>750.07266458066306</v>
      </c>
      <c r="Q1222" s="50">
        <f t="shared" ca="1" si="460"/>
        <v>201.16424604359196</v>
      </c>
      <c r="R1222" s="50">
        <f t="shared" ca="1" si="460"/>
        <v>612.20338309046008</v>
      </c>
      <c r="S1222" s="50">
        <f t="shared" ca="1" si="460"/>
        <v>666.56601234907237</v>
      </c>
      <c r="T1222" s="50">
        <f t="shared" ca="1" si="460"/>
        <v>188.05368123867501</v>
      </c>
      <c r="U1222" s="50">
        <f t="shared" ca="1" si="460"/>
        <v>246.80638520102198</v>
      </c>
      <c r="V1222" s="50">
        <f t="shared" ca="1" si="460"/>
        <v>415.61732533742207</v>
      </c>
      <c r="W1222" s="50">
        <f t="shared" ca="1" si="461"/>
        <v>383.76556571162831</v>
      </c>
      <c r="X1222" s="50">
        <f t="shared" ca="1" si="461"/>
        <v>230.76643347082793</v>
      </c>
      <c r="Y1222" s="50">
        <f t="shared" ca="1" si="461"/>
        <v>664.1633735080577</v>
      </c>
      <c r="Z1222" s="50">
        <f t="shared" ca="1" si="461"/>
        <v>265.01763117270411</v>
      </c>
      <c r="AA1222" s="50">
        <f t="shared" ca="1" si="461"/>
        <v>202.13435901714018</v>
      </c>
      <c r="AB1222" s="50">
        <f t="shared" ca="1" si="461"/>
        <v>338.40984024965371</v>
      </c>
      <c r="AC1222" s="50">
        <f t="shared" ca="1" si="461"/>
        <v>321.98310711404514</v>
      </c>
      <c r="AD1222" s="50">
        <f t="shared" ca="1" si="461"/>
        <v>640.816876428299</v>
      </c>
      <c r="AE1222" s="50">
        <f t="shared" ca="1" si="461"/>
        <v>187.05926770475969</v>
      </c>
      <c r="AF1222" s="50">
        <f t="shared" ca="1" si="461"/>
        <v>861.13611074015728</v>
      </c>
      <c r="AG1222" s="51">
        <f t="shared" ca="1" si="461"/>
        <v>851.68354480628761</v>
      </c>
      <c r="AH1222" s="50">
        <f t="shared" ca="1" si="454"/>
        <v>13593.5925047495</v>
      </c>
      <c r="AI1222" s="50">
        <f t="shared" ca="1" si="455"/>
        <v>438.50298402417741</v>
      </c>
      <c r="AJ1222" s="50">
        <f t="shared" ca="1" si="456"/>
        <v>2923.4283953745735</v>
      </c>
      <c r="AK1222" s="50">
        <f t="shared" ca="1" si="457"/>
        <v>145.64591992899261</v>
      </c>
      <c r="AL1222" s="51">
        <f t="shared" ca="1" si="458"/>
        <v>2663.2916209607279</v>
      </c>
    </row>
    <row r="1223" spans="2:38" x14ac:dyDescent="0.25">
      <c r="B1223" s="5">
        <v>20</v>
      </c>
      <c r="C1223" s="49">
        <f t="shared" ca="1" si="459"/>
        <v>180.8679858710191</v>
      </c>
      <c r="D1223" s="50">
        <f t="shared" ca="1" si="459"/>
        <v>362.37588704323349</v>
      </c>
      <c r="E1223" s="50">
        <f t="shared" ca="1" si="459"/>
        <v>827.5675924542262</v>
      </c>
      <c r="F1223" s="50">
        <f t="shared" ca="1" si="459"/>
        <v>252.82276564701988</v>
      </c>
      <c r="G1223" s="50">
        <f t="shared" ca="1" si="459"/>
        <v>215.74027306788506</v>
      </c>
      <c r="H1223" s="50">
        <f t="shared" ca="1" si="459"/>
        <v>302.59730797409406</v>
      </c>
      <c r="I1223" s="50">
        <f t="shared" ca="1" si="459"/>
        <v>682.00046294737604</v>
      </c>
      <c r="J1223" s="50">
        <f t="shared" ca="1" si="459"/>
        <v>682.46593118868702</v>
      </c>
      <c r="K1223" s="50">
        <f t="shared" ca="1" si="459"/>
        <v>158.53870832483523</v>
      </c>
      <c r="L1223" s="50">
        <f t="shared" ca="1" si="459"/>
        <v>209.68751556871152</v>
      </c>
      <c r="M1223" s="50">
        <f t="shared" ca="1" si="460"/>
        <v>755.40377657746876</v>
      </c>
      <c r="N1223" s="50">
        <f t="shared" ca="1" si="460"/>
        <v>361.16070022199426</v>
      </c>
      <c r="O1223" s="50">
        <f t="shared" ca="1" si="460"/>
        <v>669.83582950450648</v>
      </c>
      <c r="P1223" s="50">
        <f t="shared" ca="1" si="460"/>
        <v>747.28181610776869</v>
      </c>
      <c r="Q1223" s="50">
        <f t="shared" ca="1" si="460"/>
        <v>117.85940689019483</v>
      </c>
      <c r="R1223" s="50">
        <f t="shared" ca="1" si="460"/>
        <v>255.54983512573619</v>
      </c>
      <c r="S1223" s="50">
        <f t="shared" ca="1" si="460"/>
        <v>117.92128827935034</v>
      </c>
      <c r="T1223" s="50">
        <f t="shared" ca="1" si="460"/>
        <v>151.05011277407723</v>
      </c>
      <c r="U1223" s="50">
        <f t="shared" ca="1" si="460"/>
        <v>164.4713925421911</v>
      </c>
      <c r="V1223" s="50">
        <f t="shared" ca="1" si="460"/>
        <v>797.26658470150323</v>
      </c>
      <c r="W1223" s="50">
        <f t="shared" ca="1" si="461"/>
        <v>342.19666817058237</v>
      </c>
      <c r="X1223" s="50">
        <f t="shared" ca="1" si="461"/>
        <v>324.16713481942281</v>
      </c>
      <c r="Y1223" s="50">
        <f t="shared" ca="1" si="461"/>
        <v>331.55540692210576</v>
      </c>
      <c r="Z1223" s="50">
        <f t="shared" ca="1" si="461"/>
        <v>311.38661485729921</v>
      </c>
      <c r="AA1223" s="50">
        <f t="shared" ca="1" si="461"/>
        <v>726.83088074319653</v>
      </c>
      <c r="AB1223" s="50">
        <f t="shared" ca="1" si="461"/>
        <v>148.30281852780934</v>
      </c>
      <c r="AC1223" s="50">
        <f t="shared" ca="1" si="461"/>
        <v>713.6493433960012</v>
      </c>
      <c r="AD1223" s="50">
        <f t="shared" ca="1" si="461"/>
        <v>181.15303433896239</v>
      </c>
      <c r="AE1223" s="50">
        <f t="shared" ca="1" si="461"/>
        <v>151.62454646589075</v>
      </c>
      <c r="AF1223" s="50">
        <f t="shared" ca="1" si="461"/>
        <v>767.91416076931409</v>
      </c>
      <c r="AG1223" s="51">
        <f t="shared" ca="1" si="461"/>
        <v>87.888705625255355</v>
      </c>
      <c r="AH1223" s="50">
        <f t="shared" ca="1" si="454"/>
        <v>12099.134487447718</v>
      </c>
      <c r="AI1223" s="50">
        <f t="shared" ca="1" si="455"/>
        <v>390.29466088541028</v>
      </c>
      <c r="AJ1223" s="50">
        <f t="shared" ca="1" si="456"/>
        <v>2772.9267686468147</v>
      </c>
      <c r="AK1223" s="50">
        <f t="shared" ca="1" si="457"/>
        <v>87.888705625255355</v>
      </c>
      <c r="AL1223" s="51">
        <f t="shared" ca="1" si="458"/>
        <v>1946.3152884836352</v>
      </c>
    </row>
    <row r="1224" spans="2:38" x14ac:dyDescent="0.25">
      <c r="B1224" s="5">
        <v>21</v>
      </c>
      <c r="C1224" s="49">
        <f t="shared" ref="C1224:L1233" ca="1" si="462">IF(RAND()&lt;zamrac12,vykon12*(0.5-0.4*RAND()),vykon12*(1-0.3*RAND()))</f>
        <v>668.24198686768</v>
      </c>
      <c r="D1224" s="50">
        <f t="shared" ca="1" si="462"/>
        <v>708.90449855489783</v>
      </c>
      <c r="E1224" s="50">
        <f t="shared" ca="1" si="462"/>
        <v>93.747225499823429</v>
      </c>
      <c r="F1224" s="50">
        <f t="shared" ca="1" si="462"/>
        <v>100.83423894002716</v>
      </c>
      <c r="G1224" s="50">
        <f t="shared" ca="1" si="462"/>
        <v>183.61310001376901</v>
      </c>
      <c r="H1224" s="50">
        <f t="shared" ca="1" si="462"/>
        <v>610.49779397898976</v>
      </c>
      <c r="I1224" s="50">
        <f t="shared" ca="1" si="462"/>
        <v>240.73979422503214</v>
      </c>
      <c r="J1224" s="50">
        <f t="shared" ca="1" si="462"/>
        <v>190.95124283941738</v>
      </c>
      <c r="K1224" s="50">
        <f t="shared" ca="1" si="462"/>
        <v>92.503841743123004</v>
      </c>
      <c r="L1224" s="50">
        <f t="shared" ca="1" si="462"/>
        <v>855.78811269973437</v>
      </c>
      <c r="M1224" s="50">
        <f t="shared" ref="M1224:V1233" ca="1" si="463">IF(RAND()&lt;zamrac12,vykon12*(0.5-0.4*RAND()),vykon12*(1-0.3*RAND()))</f>
        <v>398.82187884129547</v>
      </c>
      <c r="N1224" s="50">
        <f t="shared" ca="1" si="463"/>
        <v>399.0214681072593</v>
      </c>
      <c r="O1224" s="50">
        <f t="shared" ca="1" si="463"/>
        <v>235.79027757955268</v>
      </c>
      <c r="P1224" s="50">
        <f t="shared" ca="1" si="463"/>
        <v>729.85052991029443</v>
      </c>
      <c r="Q1224" s="50">
        <f t="shared" ca="1" si="463"/>
        <v>616.95325075676908</v>
      </c>
      <c r="R1224" s="50">
        <f t="shared" ca="1" si="463"/>
        <v>159.0197356709923</v>
      </c>
      <c r="S1224" s="50">
        <f t="shared" ca="1" si="463"/>
        <v>358.24590747337197</v>
      </c>
      <c r="T1224" s="50">
        <f t="shared" ca="1" si="463"/>
        <v>729.91924871995366</v>
      </c>
      <c r="U1224" s="50">
        <f t="shared" ca="1" si="463"/>
        <v>93.585162441059808</v>
      </c>
      <c r="V1224" s="50">
        <f t="shared" ca="1" si="463"/>
        <v>717.53308679758982</v>
      </c>
      <c r="W1224" s="50">
        <f t="shared" ref="W1224:AG1233" ca="1" si="464">IF(RAND()&lt;zamrac12,vykon12*(0.5-0.4*RAND()),vykon12*(1-0.3*RAND()))</f>
        <v>300.90596021712997</v>
      </c>
      <c r="X1224" s="50">
        <f t="shared" ca="1" si="464"/>
        <v>615.45546064340942</v>
      </c>
      <c r="Y1224" s="50">
        <f t="shared" ca="1" si="464"/>
        <v>391.97309891222773</v>
      </c>
      <c r="Z1224" s="50">
        <f t="shared" ca="1" si="464"/>
        <v>848.77128561427571</v>
      </c>
      <c r="AA1224" s="50">
        <f t="shared" ca="1" si="464"/>
        <v>269.54258872969979</v>
      </c>
      <c r="AB1224" s="50">
        <f t="shared" ca="1" si="464"/>
        <v>157.45862144975106</v>
      </c>
      <c r="AC1224" s="50">
        <f t="shared" ca="1" si="464"/>
        <v>867.76380173127961</v>
      </c>
      <c r="AD1224" s="50">
        <f t="shared" ca="1" si="464"/>
        <v>663.03446276381203</v>
      </c>
      <c r="AE1224" s="50">
        <f t="shared" ca="1" si="464"/>
        <v>193.47478951516288</v>
      </c>
      <c r="AF1224" s="50">
        <f t="shared" ca="1" si="464"/>
        <v>225.27991964617968</v>
      </c>
      <c r="AG1224" s="51">
        <f t="shared" ca="1" si="464"/>
        <v>162.58694918939932</v>
      </c>
      <c r="AH1224" s="50">
        <f t="shared" ca="1" si="454"/>
        <v>12880.809320072958</v>
      </c>
      <c r="AI1224" s="50">
        <f t="shared" ca="1" si="455"/>
        <v>415.50997806686962</v>
      </c>
      <c r="AJ1224" s="50">
        <f t="shared" ca="1" si="456"/>
        <v>3074.8669154305544</v>
      </c>
      <c r="AK1224" s="50">
        <f t="shared" ca="1" si="457"/>
        <v>92.503841743123004</v>
      </c>
      <c r="AL1224" s="51">
        <f t="shared" ca="1" si="458"/>
        <v>2606.5786380802197</v>
      </c>
    </row>
    <row r="1225" spans="2:38" x14ac:dyDescent="0.25">
      <c r="B1225" s="5">
        <v>22</v>
      </c>
      <c r="C1225" s="49">
        <f t="shared" ca="1" si="462"/>
        <v>629.13456745291194</v>
      </c>
      <c r="D1225" s="50">
        <f t="shared" ca="1" si="462"/>
        <v>778.0273884709585</v>
      </c>
      <c r="E1225" s="50">
        <f t="shared" ca="1" si="462"/>
        <v>254.51570076631225</v>
      </c>
      <c r="F1225" s="50">
        <f t="shared" ca="1" si="462"/>
        <v>238.78426961153718</v>
      </c>
      <c r="G1225" s="50">
        <f t="shared" ca="1" si="462"/>
        <v>751.15378179199047</v>
      </c>
      <c r="H1225" s="50">
        <f t="shared" ca="1" si="462"/>
        <v>729.07877764282284</v>
      </c>
      <c r="I1225" s="50">
        <f t="shared" ca="1" si="462"/>
        <v>283.9083285909536</v>
      </c>
      <c r="J1225" s="50">
        <f t="shared" ca="1" si="462"/>
        <v>772.47261735047834</v>
      </c>
      <c r="K1225" s="50">
        <f t="shared" ca="1" si="462"/>
        <v>810.86392744139073</v>
      </c>
      <c r="L1225" s="50">
        <f t="shared" ca="1" si="462"/>
        <v>359.64116039959868</v>
      </c>
      <c r="M1225" s="50">
        <f t="shared" ca="1" si="463"/>
        <v>845.27131041431744</v>
      </c>
      <c r="N1225" s="50">
        <f t="shared" ca="1" si="463"/>
        <v>150.49403648171261</v>
      </c>
      <c r="O1225" s="50">
        <f t="shared" ca="1" si="463"/>
        <v>330.18139663039489</v>
      </c>
      <c r="P1225" s="50">
        <f t="shared" ca="1" si="463"/>
        <v>429.81615817870727</v>
      </c>
      <c r="Q1225" s="50">
        <f t="shared" ca="1" si="463"/>
        <v>617.62748378774415</v>
      </c>
      <c r="R1225" s="50">
        <f t="shared" ca="1" si="463"/>
        <v>185.42468849810021</v>
      </c>
      <c r="S1225" s="50">
        <f t="shared" ca="1" si="463"/>
        <v>697.90143647233663</v>
      </c>
      <c r="T1225" s="50">
        <f t="shared" ca="1" si="463"/>
        <v>621.02173181548142</v>
      </c>
      <c r="U1225" s="50">
        <f t="shared" ca="1" si="463"/>
        <v>93.564431198860689</v>
      </c>
      <c r="V1225" s="50">
        <f t="shared" ca="1" si="463"/>
        <v>246.44305633440817</v>
      </c>
      <c r="W1225" s="50">
        <f t="shared" ca="1" si="464"/>
        <v>192.662336110383</v>
      </c>
      <c r="X1225" s="50">
        <f t="shared" ca="1" si="464"/>
        <v>204.70037686388849</v>
      </c>
      <c r="Y1225" s="50">
        <f t="shared" ca="1" si="464"/>
        <v>855.83977491359826</v>
      </c>
      <c r="Z1225" s="50">
        <f t="shared" ca="1" si="464"/>
        <v>634.02840822956307</v>
      </c>
      <c r="AA1225" s="50">
        <f t="shared" ca="1" si="464"/>
        <v>651.36405048913127</v>
      </c>
      <c r="AB1225" s="50">
        <f t="shared" ca="1" si="464"/>
        <v>340.83502404520749</v>
      </c>
      <c r="AC1225" s="50">
        <f t="shared" ca="1" si="464"/>
        <v>366.1102346250114</v>
      </c>
      <c r="AD1225" s="50">
        <f t="shared" ca="1" si="464"/>
        <v>95.207326452259309</v>
      </c>
      <c r="AE1225" s="50">
        <f t="shared" ca="1" si="464"/>
        <v>300.45101043308489</v>
      </c>
      <c r="AF1225" s="50">
        <f t="shared" ca="1" si="464"/>
        <v>712.2140074260866</v>
      </c>
      <c r="AG1225" s="51">
        <f t="shared" ca="1" si="464"/>
        <v>847.43847366441014</v>
      </c>
      <c r="AH1225" s="50">
        <f t="shared" ca="1" si="454"/>
        <v>15026.177272583642</v>
      </c>
      <c r="AI1225" s="50">
        <f t="shared" ca="1" si="455"/>
        <v>484.71539588979488</v>
      </c>
      <c r="AJ1225" s="50">
        <f t="shared" ca="1" si="456"/>
        <v>3291.5184452650146</v>
      </c>
      <c r="AK1225" s="50">
        <f t="shared" ca="1" si="457"/>
        <v>93.564431198860689</v>
      </c>
      <c r="AL1225" s="51">
        <f t="shared" ca="1" si="458"/>
        <v>2654.6451642173142</v>
      </c>
    </row>
    <row r="1226" spans="2:38" x14ac:dyDescent="0.25">
      <c r="B1226" s="5">
        <v>23</v>
      </c>
      <c r="C1226" s="49">
        <f t="shared" ca="1" si="462"/>
        <v>796.75680410294262</v>
      </c>
      <c r="D1226" s="50">
        <f t="shared" ca="1" si="462"/>
        <v>639.72555541180179</v>
      </c>
      <c r="E1226" s="50">
        <f t="shared" ca="1" si="462"/>
        <v>743.69715851305045</v>
      </c>
      <c r="F1226" s="50">
        <f t="shared" ca="1" si="462"/>
        <v>373.84745556927118</v>
      </c>
      <c r="G1226" s="50">
        <f t="shared" ca="1" si="462"/>
        <v>349.42704670170662</v>
      </c>
      <c r="H1226" s="50">
        <f t="shared" ca="1" si="462"/>
        <v>662.18088391852962</v>
      </c>
      <c r="I1226" s="50">
        <f t="shared" ca="1" si="462"/>
        <v>170.81731480858929</v>
      </c>
      <c r="J1226" s="50">
        <f t="shared" ca="1" si="462"/>
        <v>263.20241243254912</v>
      </c>
      <c r="K1226" s="50">
        <f t="shared" ca="1" si="462"/>
        <v>327.21429804610182</v>
      </c>
      <c r="L1226" s="50">
        <f t="shared" ca="1" si="462"/>
        <v>118.65442045848071</v>
      </c>
      <c r="M1226" s="50">
        <f t="shared" ca="1" si="463"/>
        <v>276.06283322904915</v>
      </c>
      <c r="N1226" s="50">
        <f t="shared" ca="1" si="463"/>
        <v>408.71281410022459</v>
      </c>
      <c r="O1226" s="50">
        <f t="shared" ca="1" si="463"/>
        <v>98.548666297690431</v>
      </c>
      <c r="P1226" s="50">
        <f t="shared" ca="1" si="463"/>
        <v>226.12056016899888</v>
      </c>
      <c r="Q1226" s="50">
        <f t="shared" ca="1" si="463"/>
        <v>317.48856662567619</v>
      </c>
      <c r="R1226" s="50">
        <f t="shared" ca="1" si="463"/>
        <v>753.05151587037813</v>
      </c>
      <c r="S1226" s="50">
        <f t="shared" ca="1" si="463"/>
        <v>156.81366774942038</v>
      </c>
      <c r="T1226" s="50">
        <f t="shared" ca="1" si="463"/>
        <v>625.11676543321551</v>
      </c>
      <c r="U1226" s="50">
        <f t="shared" ca="1" si="463"/>
        <v>661.09936709404758</v>
      </c>
      <c r="V1226" s="50">
        <f t="shared" ca="1" si="463"/>
        <v>288.14539917923514</v>
      </c>
      <c r="W1226" s="50">
        <f t="shared" ca="1" si="464"/>
        <v>869.6035746895916</v>
      </c>
      <c r="X1226" s="50">
        <f t="shared" ca="1" si="464"/>
        <v>144.2289305435618</v>
      </c>
      <c r="Y1226" s="50">
        <f t="shared" ca="1" si="464"/>
        <v>103.56663240040702</v>
      </c>
      <c r="Z1226" s="50">
        <f t="shared" ca="1" si="464"/>
        <v>157.37565797623756</v>
      </c>
      <c r="AA1226" s="50">
        <f t="shared" ca="1" si="464"/>
        <v>752.40790470917784</v>
      </c>
      <c r="AB1226" s="50">
        <f t="shared" ca="1" si="464"/>
        <v>373.43089885380624</v>
      </c>
      <c r="AC1226" s="50">
        <f t="shared" ca="1" si="464"/>
        <v>227.2690862006632</v>
      </c>
      <c r="AD1226" s="50">
        <f t="shared" ca="1" si="464"/>
        <v>837.4330324502273</v>
      </c>
      <c r="AE1226" s="50">
        <f t="shared" ca="1" si="464"/>
        <v>724.91782884071279</v>
      </c>
      <c r="AF1226" s="50">
        <f t="shared" ca="1" si="464"/>
        <v>622.02981762753234</v>
      </c>
      <c r="AG1226" s="51">
        <f t="shared" ca="1" si="464"/>
        <v>180.46542190840697</v>
      </c>
      <c r="AH1226" s="50">
        <f t="shared" ca="1" si="454"/>
        <v>13249.412291911289</v>
      </c>
      <c r="AI1226" s="50">
        <f t="shared" ca="1" si="455"/>
        <v>427.40039651326737</v>
      </c>
      <c r="AJ1226" s="50">
        <f t="shared" ca="1" si="456"/>
        <v>2930.4998058836582</v>
      </c>
      <c r="AK1226" s="50">
        <f t="shared" ca="1" si="457"/>
        <v>98.548666297690431</v>
      </c>
      <c r="AL1226" s="51">
        <f t="shared" ca="1" si="458"/>
        <v>1718.5160047330946</v>
      </c>
    </row>
    <row r="1227" spans="2:38" x14ac:dyDescent="0.25">
      <c r="B1227" s="5">
        <v>24</v>
      </c>
      <c r="C1227" s="49">
        <f t="shared" ca="1" si="462"/>
        <v>647.69261358639073</v>
      </c>
      <c r="D1227" s="50">
        <f t="shared" ca="1" si="462"/>
        <v>401.99874509883711</v>
      </c>
      <c r="E1227" s="50">
        <f t="shared" ca="1" si="462"/>
        <v>733.41838358539269</v>
      </c>
      <c r="F1227" s="50">
        <f t="shared" ca="1" si="462"/>
        <v>252.99671529892535</v>
      </c>
      <c r="G1227" s="50">
        <f t="shared" ca="1" si="462"/>
        <v>188.98881006169034</v>
      </c>
      <c r="H1227" s="50">
        <f t="shared" ca="1" si="462"/>
        <v>420.81529399244846</v>
      </c>
      <c r="I1227" s="50">
        <f t="shared" ca="1" si="462"/>
        <v>774.39308494596685</v>
      </c>
      <c r="J1227" s="50">
        <f t="shared" ca="1" si="462"/>
        <v>216.37480157534583</v>
      </c>
      <c r="K1227" s="50">
        <f t="shared" ca="1" si="462"/>
        <v>772.17412807302435</v>
      </c>
      <c r="L1227" s="50">
        <f t="shared" ca="1" si="462"/>
        <v>677.40216592331501</v>
      </c>
      <c r="M1227" s="50">
        <f t="shared" ca="1" si="463"/>
        <v>386.75923367844393</v>
      </c>
      <c r="N1227" s="50">
        <f t="shared" ca="1" si="463"/>
        <v>289.79814285376284</v>
      </c>
      <c r="O1227" s="50">
        <f t="shared" ca="1" si="463"/>
        <v>219.40257930772006</v>
      </c>
      <c r="P1227" s="50">
        <f t="shared" ca="1" si="463"/>
        <v>266.27579835749475</v>
      </c>
      <c r="Q1227" s="50">
        <f t="shared" ca="1" si="463"/>
        <v>869.46612596354817</v>
      </c>
      <c r="R1227" s="50">
        <f t="shared" ca="1" si="463"/>
        <v>395.90870964936971</v>
      </c>
      <c r="S1227" s="50">
        <f t="shared" ca="1" si="463"/>
        <v>175.88794873573178</v>
      </c>
      <c r="T1227" s="50">
        <f t="shared" ca="1" si="463"/>
        <v>863.93220613763617</v>
      </c>
      <c r="U1227" s="50">
        <f t="shared" ca="1" si="463"/>
        <v>632.24568560189891</v>
      </c>
      <c r="V1227" s="50">
        <f t="shared" ca="1" si="463"/>
        <v>123.59509206588515</v>
      </c>
      <c r="W1227" s="50">
        <f t="shared" ca="1" si="464"/>
        <v>433.61898521154791</v>
      </c>
      <c r="X1227" s="50">
        <f t="shared" ca="1" si="464"/>
        <v>165.7387377618839</v>
      </c>
      <c r="Y1227" s="50">
        <f t="shared" ca="1" si="464"/>
        <v>742.76073722680337</v>
      </c>
      <c r="Z1227" s="50">
        <f t="shared" ca="1" si="464"/>
        <v>342.85348763916392</v>
      </c>
      <c r="AA1227" s="50">
        <f t="shared" ca="1" si="464"/>
        <v>781.94319602403539</v>
      </c>
      <c r="AB1227" s="50">
        <f t="shared" ca="1" si="464"/>
        <v>321.88806287429628</v>
      </c>
      <c r="AC1227" s="50">
        <f t="shared" ca="1" si="464"/>
        <v>101.58091050680379</v>
      </c>
      <c r="AD1227" s="50">
        <f t="shared" ca="1" si="464"/>
        <v>123.50788984239934</v>
      </c>
      <c r="AE1227" s="50">
        <f t="shared" ca="1" si="464"/>
        <v>666.31824767859564</v>
      </c>
      <c r="AF1227" s="50">
        <f t="shared" ca="1" si="464"/>
        <v>307.33151987329836</v>
      </c>
      <c r="AG1227" s="51">
        <f t="shared" ca="1" si="464"/>
        <v>361.9155520460688</v>
      </c>
      <c r="AH1227" s="50">
        <f t="shared" ca="1" si="454"/>
        <v>13658.983591177723</v>
      </c>
      <c r="AI1227" s="50">
        <f t="shared" ca="1" si="455"/>
        <v>440.61237390895877</v>
      </c>
      <c r="AJ1227" s="50">
        <f t="shared" ca="1" si="456"/>
        <v>3080.8545678949404</v>
      </c>
      <c r="AK1227" s="50">
        <f t="shared" ca="1" si="457"/>
        <v>101.58091050680379</v>
      </c>
      <c r="AL1227" s="51">
        <f t="shared" ca="1" si="458"/>
        <v>2580.2730218753859</v>
      </c>
    </row>
    <row r="1228" spans="2:38" x14ac:dyDescent="0.25">
      <c r="B1228" s="5">
        <v>25</v>
      </c>
      <c r="C1228" s="49">
        <f t="shared" ca="1" si="462"/>
        <v>416.8624523963818</v>
      </c>
      <c r="D1228" s="50">
        <f t="shared" ca="1" si="462"/>
        <v>228.33662350010368</v>
      </c>
      <c r="E1228" s="50">
        <f t="shared" ca="1" si="462"/>
        <v>430.34686526037808</v>
      </c>
      <c r="F1228" s="50">
        <f t="shared" ca="1" si="462"/>
        <v>152.61986428115765</v>
      </c>
      <c r="G1228" s="50">
        <f t="shared" ca="1" si="462"/>
        <v>723.74409059937204</v>
      </c>
      <c r="H1228" s="50">
        <f t="shared" ca="1" si="462"/>
        <v>706.9572434643261</v>
      </c>
      <c r="I1228" s="50">
        <f t="shared" ca="1" si="462"/>
        <v>755.83393637279596</v>
      </c>
      <c r="J1228" s="50">
        <f t="shared" ca="1" si="462"/>
        <v>235.06772427323889</v>
      </c>
      <c r="K1228" s="50">
        <f t="shared" ca="1" si="462"/>
        <v>748.52079392744201</v>
      </c>
      <c r="L1228" s="50">
        <f t="shared" ca="1" si="462"/>
        <v>621.02505682019421</v>
      </c>
      <c r="M1228" s="50">
        <f t="shared" ca="1" si="463"/>
        <v>431.12103414414179</v>
      </c>
      <c r="N1228" s="50">
        <f t="shared" ca="1" si="463"/>
        <v>175.74952690390899</v>
      </c>
      <c r="O1228" s="50">
        <f t="shared" ca="1" si="463"/>
        <v>433.51251209811869</v>
      </c>
      <c r="P1228" s="50">
        <f t="shared" ca="1" si="463"/>
        <v>101.6106668525923</v>
      </c>
      <c r="Q1228" s="50">
        <f t="shared" ca="1" si="463"/>
        <v>760.22775112977172</v>
      </c>
      <c r="R1228" s="50">
        <f t="shared" ca="1" si="463"/>
        <v>233.89197128690921</v>
      </c>
      <c r="S1228" s="50">
        <f t="shared" ca="1" si="463"/>
        <v>727.58067971731589</v>
      </c>
      <c r="T1228" s="50">
        <f t="shared" ca="1" si="463"/>
        <v>168.6818260791961</v>
      </c>
      <c r="U1228" s="50">
        <f t="shared" ca="1" si="463"/>
        <v>776.2498430600192</v>
      </c>
      <c r="V1228" s="50">
        <f t="shared" ca="1" si="463"/>
        <v>151.65151545631048</v>
      </c>
      <c r="W1228" s="50">
        <f t="shared" ca="1" si="464"/>
        <v>364.49721020501568</v>
      </c>
      <c r="X1228" s="50">
        <f t="shared" ca="1" si="464"/>
        <v>167.1481386146572</v>
      </c>
      <c r="Y1228" s="50">
        <f t="shared" ca="1" si="464"/>
        <v>639.82934993394713</v>
      </c>
      <c r="Z1228" s="50">
        <f t="shared" ca="1" si="464"/>
        <v>174.25458953047541</v>
      </c>
      <c r="AA1228" s="50">
        <f t="shared" ca="1" si="464"/>
        <v>262.68349747234998</v>
      </c>
      <c r="AB1228" s="50">
        <f t="shared" ca="1" si="464"/>
        <v>227.40803080715668</v>
      </c>
      <c r="AC1228" s="50">
        <f t="shared" ca="1" si="464"/>
        <v>290.36226283965232</v>
      </c>
      <c r="AD1228" s="50">
        <f t="shared" ca="1" si="464"/>
        <v>762.41748590301393</v>
      </c>
      <c r="AE1228" s="50">
        <f t="shared" ca="1" si="464"/>
        <v>850.46231136160986</v>
      </c>
      <c r="AF1228" s="50">
        <f t="shared" ca="1" si="464"/>
        <v>158.21601894075471</v>
      </c>
      <c r="AG1228" s="51">
        <f t="shared" ca="1" si="464"/>
        <v>791.35761786957892</v>
      </c>
      <c r="AH1228" s="50">
        <f t="shared" ca="1" si="454"/>
        <v>13668.228491101889</v>
      </c>
      <c r="AI1228" s="50">
        <f t="shared" ca="1" si="455"/>
        <v>440.9105964871577</v>
      </c>
      <c r="AJ1228" s="50">
        <f t="shared" ca="1" si="456"/>
        <v>2967.0481357324857</v>
      </c>
      <c r="AK1228" s="50">
        <f t="shared" ca="1" si="457"/>
        <v>101.6106668525923</v>
      </c>
      <c r="AL1228" s="51">
        <f t="shared" ca="1" si="458"/>
        <v>2524.1033551012529</v>
      </c>
    </row>
    <row r="1229" spans="2:38" x14ac:dyDescent="0.25">
      <c r="B1229" s="5">
        <v>26</v>
      </c>
      <c r="C1229" s="49">
        <f t="shared" ca="1" si="462"/>
        <v>426.89492932613382</v>
      </c>
      <c r="D1229" s="50">
        <f t="shared" ca="1" si="462"/>
        <v>769.85818304466659</v>
      </c>
      <c r="E1229" s="50">
        <f t="shared" ca="1" si="462"/>
        <v>775.35847673119622</v>
      </c>
      <c r="F1229" s="50">
        <f t="shared" ca="1" si="462"/>
        <v>780.30025965054631</v>
      </c>
      <c r="G1229" s="50">
        <f t="shared" ca="1" si="462"/>
        <v>89.559937469218298</v>
      </c>
      <c r="H1229" s="50">
        <f t="shared" ca="1" si="462"/>
        <v>287.7264607599235</v>
      </c>
      <c r="I1229" s="50">
        <f t="shared" ca="1" si="462"/>
        <v>847.11430606760712</v>
      </c>
      <c r="J1229" s="50">
        <f t="shared" ca="1" si="462"/>
        <v>297.20785916001739</v>
      </c>
      <c r="K1229" s="50">
        <f t="shared" ca="1" si="462"/>
        <v>421.21926554041329</v>
      </c>
      <c r="L1229" s="50">
        <f t="shared" ca="1" si="462"/>
        <v>234.3551556092425</v>
      </c>
      <c r="M1229" s="50">
        <f t="shared" ca="1" si="463"/>
        <v>223.97020028563531</v>
      </c>
      <c r="N1229" s="50">
        <f t="shared" ca="1" si="463"/>
        <v>379.39087886751031</v>
      </c>
      <c r="O1229" s="50">
        <f t="shared" ca="1" si="463"/>
        <v>325.19824003440272</v>
      </c>
      <c r="P1229" s="50">
        <f t="shared" ca="1" si="463"/>
        <v>392.80819682024429</v>
      </c>
      <c r="Q1229" s="50">
        <f t="shared" ca="1" si="463"/>
        <v>362.00845066849257</v>
      </c>
      <c r="R1229" s="50">
        <f t="shared" ca="1" si="463"/>
        <v>759.74507796249418</v>
      </c>
      <c r="S1229" s="50">
        <f t="shared" ca="1" si="463"/>
        <v>99.20406271651494</v>
      </c>
      <c r="T1229" s="50">
        <f t="shared" ca="1" si="463"/>
        <v>340.69669021756158</v>
      </c>
      <c r="U1229" s="50">
        <f t="shared" ca="1" si="463"/>
        <v>365.73679332595748</v>
      </c>
      <c r="V1229" s="50">
        <f t="shared" ca="1" si="463"/>
        <v>626.04341292829042</v>
      </c>
      <c r="W1229" s="50">
        <f t="shared" ca="1" si="464"/>
        <v>141.2861378347892</v>
      </c>
      <c r="X1229" s="50">
        <f t="shared" ca="1" si="464"/>
        <v>230.39339471287414</v>
      </c>
      <c r="Y1229" s="50">
        <f t="shared" ca="1" si="464"/>
        <v>234.21204238539312</v>
      </c>
      <c r="Z1229" s="50">
        <f t="shared" ca="1" si="464"/>
        <v>168.57221554868042</v>
      </c>
      <c r="AA1229" s="50">
        <f t="shared" ca="1" si="464"/>
        <v>726.81968633727899</v>
      </c>
      <c r="AB1229" s="50">
        <f t="shared" ca="1" si="464"/>
        <v>699.86024068154563</v>
      </c>
      <c r="AC1229" s="50">
        <f t="shared" ca="1" si="464"/>
        <v>225.33020608151796</v>
      </c>
      <c r="AD1229" s="50">
        <f t="shared" ca="1" si="464"/>
        <v>762.75115058808865</v>
      </c>
      <c r="AE1229" s="50">
        <f t="shared" ca="1" si="464"/>
        <v>810.86270608559062</v>
      </c>
      <c r="AF1229" s="50">
        <f t="shared" ca="1" si="464"/>
        <v>341.53587478678918</v>
      </c>
      <c r="AG1229" s="51">
        <f t="shared" ca="1" si="464"/>
        <v>114.98301818085085</v>
      </c>
      <c r="AH1229" s="50">
        <f t="shared" ca="1" si="454"/>
        <v>13261.003510409468</v>
      </c>
      <c r="AI1229" s="50">
        <f t="shared" ca="1" si="455"/>
        <v>427.77430678740217</v>
      </c>
      <c r="AJ1229" s="50">
        <f t="shared" ca="1" si="456"/>
        <v>2998.4054778390591</v>
      </c>
      <c r="AK1229" s="50">
        <f t="shared" ca="1" si="457"/>
        <v>89.559937469218298</v>
      </c>
      <c r="AL1229" s="51">
        <f t="shared" ca="1" si="458"/>
        <v>2274.1497963174656</v>
      </c>
    </row>
    <row r="1230" spans="2:38" x14ac:dyDescent="0.25">
      <c r="B1230" s="5">
        <v>27</v>
      </c>
      <c r="C1230" s="49">
        <f t="shared" ca="1" si="462"/>
        <v>814.60556421843035</v>
      </c>
      <c r="D1230" s="50">
        <f t="shared" ca="1" si="462"/>
        <v>379.0705963586297</v>
      </c>
      <c r="E1230" s="50">
        <f t="shared" ca="1" si="462"/>
        <v>693.51673279143233</v>
      </c>
      <c r="F1230" s="50">
        <f t="shared" ca="1" si="462"/>
        <v>186.7469359290269</v>
      </c>
      <c r="G1230" s="50">
        <f t="shared" ca="1" si="462"/>
        <v>649.0904909092344</v>
      </c>
      <c r="H1230" s="50">
        <f t="shared" ca="1" si="462"/>
        <v>799.00646565693864</v>
      </c>
      <c r="I1230" s="50">
        <f t="shared" ca="1" si="462"/>
        <v>168.12034256099741</v>
      </c>
      <c r="J1230" s="50">
        <f t="shared" ca="1" si="462"/>
        <v>264.13158685136995</v>
      </c>
      <c r="K1230" s="50">
        <f t="shared" ca="1" si="462"/>
        <v>292.51861718167538</v>
      </c>
      <c r="L1230" s="50">
        <f t="shared" ca="1" si="462"/>
        <v>95.0170278365716</v>
      </c>
      <c r="M1230" s="50">
        <f t="shared" ca="1" si="463"/>
        <v>118.63398635430636</v>
      </c>
      <c r="N1230" s="50">
        <f t="shared" ca="1" si="463"/>
        <v>613.66964638812362</v>
      </c>
      <c r="O1230" s="50">
        <f t="shared" ca="1" si="463"/>
        <v>191.2921235187483</v>
      </c>
      <c r="P1230" s="50">
        <f t="shared" ca="1" si="463"/>
        <v>806.01130028722366</v>
      </c>
      <c r="Q1230" s="50">
        <f t="shared" ca="1" si="463"/>
        <v>263.52834799418741</v>
      </c>
      <c r="R1230" s="50">
        <f t="shared" ca="1" si="463"/>
        <v>643.82098933799057</v>
      </c>
      <c r="S1230" s="50">
        <f t="shared" ca="1" si="463"/>
        <v>631.7061975648686</v>
      </c>
      <c r="T1230" s="50">
        <f t="shared" ca="1" si="463"/>
        <v>635.17062301817089</v>
      </c>
      <c r="U1230" s="50">
        <f t="shared" ca="1" si="463"/>
        <v>325.03041561307117</v>
      </c>
      <c r="V1230" s="50">
        <f t="shared" ca="1" si="463"/>
        <v>394.98189569238883</v>
      </c>
      <c r="W1230" s="50">
        <f t="shared" ca="1" si="464"/>
        <v>228.26170652291705</v>
      </c>
      <c r="X1230" s="50">
        <f t="shared" ca="1" si="464"/>
        <v>769.85830233277568</v>
      </c>
      <c r="Y1230" s="50">
        <f t="shared" ca="1" si="464"/>
        <v>214.99383077516472</v>
      </c>
      <c r="Z1230" s="50">
        <f t="shared" ca="1" si="464"/>
        <v>645.59218535735613</v>
      </c>
      <c r="AA1230" s="50">
        <f t="shared" ca="1" si="464"/>
        <v>660.08855692208726</v>
      </c>
      <c r="AB1230" s="50">
        <f t="shared" ca="1" si="464"/>
        <v>140.76786384754899</v>
      </c>
      <c r="AC1230" s="50">
        <f t="shared" ca="1" si="464"/>
        <v>330.8766559035808</v>
      </c>
      <c r="AD1230" s="50">
        <f t="shared" ca="1" si="464"/>
        <v>768.83662245785865</v>
      </c>
      <c r="AE1230" s="50">
        <f t="shared" ca="1" si="464"/>
        <v>285.69956770138697</v>
      </c>
      <c r="AF1230" s="50">
        <f t="shared" ca="1" si="464"/>
        <v>142.04322412408527</v>
      </c>
      <c r="AG1230" s="51">
        <f t="shared" ca="1" si="464"/>
        <v>728.28568347542023</v>
      </c>
      <c r="AH1230" s="50">
        <f t="shared" ca="1" si="454"/>
        <v>13880.974085483569</v>
      </c>
      <c r="AI1230" s="50">
        <f t="shared" ca="1" si="455"/>
        <v>447.77335759624418</v>
      </c>
      <c r="AJ1230" s="50">
        <f t="shared" ca="1" si="456"/>
        <v>3181.2364025456682</v>
      </c>
      <c r="AK1230" s="50">
        <f t="shared" ca="1" si="457"/>
        <v>95.0170278365716</v>
      </c>
      <c r="AL1230" s="51">
        <f t="shared" ca="1" si="458"/>
        <v>2381.2742884180188</v>
      </c>
    </row>
    <row r="1231" spans="2:38" x14ac:dyDescent="0.25">
      <c r="B1231" s="5">
        <v>28</v>
      </c>
      <c r="C1231" s="49">
        <f t="shared" ca="1" si="462"/>
        <v>119.16705148678624</v>
      </c>
      <c r="D1231" s="50">
        <f t="shared" ca="1" si="462"/>
        <v>663.56799970882844</v>
      </c>
      <c r="E1231" s="50">
        <f t="shared" ca="1" si="462"/>
        <v>186.96617492219625</v>
      </c>
      <c r="F1231" s="50">
        <f t="shared" ca="1" si="462"/>
        <v>620.24154344761052</v>
      </c>
      <c r="G1231" s="50">
        <f t="shared" ca="1" si="462"/>
        <v>346.68805834003024</v>
      </c>
      <c r="H1231" s="50">
        <f t="shared" ca="1" si="462"/>
        <v>773.00548174235473</v>
      </c>
      <c r="I1231" s="50">
        <f t="shared" ca="1" si="462"/>
        <v>652.33982924050065</v>
      </c>
      <c r="J1231" s="50">
        <f t="shared" ca="1" si="462"/>
        <v>698.20684294554758</v>
      </c>
      <c r="K1231" s="50">
        <f t="shared" ca="1" si="462"/>
        <v>158.5375341090278</v>
      </c>
      <c r="L1231" s="50">
        <f t="shared" ca="1" si="462"/>
        <v>704.89434542811944</v>
      </c>
      <c r="M1231" s="50">
        <f t="shared" ca="1" si="463"/>
        <v>126.46782834522421</v>
      </c>
      <c r="N1231" s="50">
        <f t="shared" ca="1" si="463"/>
        <v>617.43863273965064</v>
      </c>
      <c r="O1231" s="50">
        <f t="shared" ca="1" si="463"/>
        <v>435.17823016382431</v>
      </c>
      <c r="P1231" s="50">
        <f t="shared" ca="1" si="463"/>
        <v>134.91762520476473</v>
      </c>
      <c r="Q1231" s="50">
        <f t="shared" ca="1" si="463"/>
        <v>365.50661243206468</v>
      </c>
      <c r="R1231" s="50">
        <f t="shared" ca="1" si="463"/>
        <v>283.35283917269271</v>
      </c>
      <c r="S1231" s="50">
        <f t="shared" ca="1" si="463"/>
        <v>269.42396081213303</v>
      </c>
      <c r="T1231" s="50">
        <f t="shared" ca="1" si="463"/>
        <v>358.17759170292538</v>
      </c>
      <c r="U1231" s="50">
        <f t="shared" ca="1" si="463"/>
        <v>816.96726108236919</v>
      </c>
      <c r="V1231" s="50">
        <f t="shared" ca="1" si="463"/>
        <v>744.33635157026038</v>
      </c>
      <c r="W1231" s="50">
        <f t="shared" ca="1" si="464"/>
        <v>685.43329146251506</v>
      </c>
      <c r="X1231" s="50">
        <f t="shared" ca="1" si="464"/>
        <v>242.92789748908322</v>
      </c>
      <c r="Y1231" s="50">
        <f t="shared" ca="1" si="464"/>
        <v>404.59598711444448</v>
      </c>
      <c r="Z1231" s="50">
        <f t="shared" ca="1" si="464"/>
        <v>330.6488113833687</v>
      </c>
      <c r="AA1231" s="50">
        <f t="shared" ca="1" si="464"/>
        <v>359.6223152897411</v>
      </c>
      <c r="AB1231" s="50">
        <f t="shared" ca="1" si="464"/>
        <v>172.89742411277228</v>
      </c>
      <c r="AC1231" s="50">
        <f t="shared" ca="1" si="464"/>
        <v>715.99866526206051</v>
      </c>
      <c r="AD1231" s="50">
        <f t="shared" ca="1" si="464"/>
        <v>626.31488534439814</v>
      </c>
      <c r="AE1231" s="50">
        <f t="shared" ca="1" si="464"/>
        <v>673.35358378190904</v>
      </c>
      <c r="AF1231" s="50">
        <f t="shared" ca="1" si="464"/>
        <v>390.45975870881085</v>
      </c>
      <c r="AG1231" s="51">
        <f t="shared" ca="1" si="464"/>
        <v>287.01758083822745</v>
      </c>
      <c r="AH1231" s="50">
        <f t="shared" ca="1" si="454"/>
        <v>13964.651995384245</v>
      </c>
      <c r="AI1231" s="50">
        <f t="shared" ca="1" si="455"/>
        <v>450.47264501239499</v>
      </c>
      <c r="AJ1231" s="50">
        <f t="shared" ca="1" si="456"/>
        <v>3153.455268013824</v>
      </c>
      <c r="AK1231" s="50">
        <f t="shared" ca="1" si="457"/>
        <v>119.16705148678624</v>
      </c>
      <c r="AL1231" s="51">
        <f t="shared" ca="1" si="458"/>
        <v>2853.0059859958683</v>
      </c>
    </row>
    <row r="1232" spans="2:38" x14ac:dyDescent="0.25">
      <c r="B1232" s="5">
        <v>29</v>
      </c>
      <c r="C1232" s="49">
        <f t="shared" ca="1" si="462"/>
        <v>271.82688940810243</v>
      </c>
      <c r="D1232" s="50">
        <f t="shared" ca="1" si="462"/>
        <v>741.47843342296915</v>
      </c>
      <c r="E1232" s="50">
        <f t="shared" ca="1" si="462"/>
        <v>331.49213603537197</v>
      </c>
      <c r="F1232" s="50">
        <f t="shared" ca="1" si="462"/>
        <v>721.31727748085552</v>
      </c>
      <c r="G1232" s="50">
        <f t="shared" ca="1" si="462"/>
        <v>864.19163691823121</v>
      </c>
      <c r="H1232" s="50">
        <f t="shared" ca="1" si="462"/>
        <v>623.57532868746955</v>
      </c>
      <c r="I1232" s="50">
        <f t="shared" ca="1" si="462"/>
        <v>697.32525890645786</v>
      </c>
      <c r="J1232" s="50">
        <f t="shared" ca="1" si="462"/>
        <v>711.04511310608268</v>
      </c>
      <c r="K1232" s="50">
        <f t="shared" ca="1" si="462"/>
        <v>678.58998975318298</v>
      </c>
      <c r="L1232" s="50">
        <f t="shared" ca="1" si="462"/>
        <v>342.38329367520413</v>
      </c>
      <c r="M1232" s="50">
        <f t="shared" ca="1" si="463"/>
        <v>118.86195208628138</v>
      </c>
      <c r="N1232" s="50">
        <f t="shared" ca="1" si="463"/>
        <v>181.49935802129062</v>
      </c>
      <c r="O1232" s="50">
        <f t="shared" ca="1" si="463"/>
        <v>244.16588855708383</v>
      </c>
      <c r="P1232" s="50">
        <f t="shared" ca="1" si="463"/>
        <v>838.17517653394532</v>
      </c>
      <c r="Q1232" s="50">
        <f t="shared" ca="1" si="463"/>
        <v>228.55389087713431</v>
      </c>
      <c r="R1232" s="50">
        <f t="shared" ca="1" si="463"/>
        <v>376.74167994902638</v>
      </c>
      <c r="S1232" s="50">
        <f t="shared" ca="1" si="463"/>
        <v>314.57934802350974</v>
      </c>
      <c r="T1232" s="50">
        <f t="shared" ca="1" si="463"/>
        <v>420.86376157917158</v>
      </c>
      <c r="U1232" s="50">
        <f t="shared" ca="1" si="463"/>
        <v>310.76454068447754</v>
      </c>
      <c r="V1232" s="50">
        <f t="shared" ca="1" si="463"/>
        <v>233.57149897750554</v>
      </c>
      <c r="W1232" s="50">
        <f t="shared" ca="1" si="464"/>
        <v>363.75673494731575</v>
      </c>
      <c r="X1232" s="50">
        <f t="shared" ca="1" si="464"/>
        <v>129.18684458774388</v>
      </c>
      <c r="Y1232" s="50">
        <f t="shared" ca="1" si="464"/>
        <v>795.96362732113346</v>
      </c>
      <c r="Z1232" s="50">
        <f t="shared" ca="1" si="464"/>
        <v>269.44683739692448</v>
      </c>
      <c r="AA1232" s="50">
        <f t="shared" ca="1" si="464"/>
        <v>366.00888443509933</v>
      </c>
      <c r="AB1232" s="50">
        <f t="shared" ca="1" si="464"/>
        <v>311.37657449247291</v>
      </c>
      <c r="AC1232" s="50">
        <f t="shared" ca="1" si="464"/>
        <v>246.98762768083142</v>
      </c>
      <c r="AD1232" s="50">
        <f t="shared" ca="1" si="464"/>
        <v>203.52221430778309</v>
      </c>
      <c r="AE1232" s="50">
        <f t="shared" ca="1" si="464"/>
        <v>662.54345764866196</v>
      </c>
      <c r="AF1232" s="50">
        <f t="shared" ca="1" si="464"/>
        <v>667.56912729737098</v>
      </c>
      <c r="AG1232" s="51">
        <f t="shared" ca="1" si="464"/>
        <v>664.2601491677633</v>
      </c>
      <c r="AH1232" s="50">
        <f t="shared" ca="1" si="454"/>
        <v>13931.624531966454</v>
      </c>
      <c r="AI1232" s="50">
        <f t="shared" ca="1" si="455"/>
        <v>449.40724296665979</v>
      </c>
      <c r="AJ1232" s="50">
        <f t="shared" ca="1" si="456"/>
        <v>2984.3129494631648</v>
      </c>
      <c r="AK1232" s="50">
        <f t="shared" ca="1" si="457"/>
        <v>118.86195208628138</v>
      </c>
      <c r="AL1232" s="51">
        <f t="shared" ca="1" si="458"/>
        <v>2248.8314550381406</v>
      </c>
    </row>
    <row r="1233" spans="2:38" x14ac:dyDescent="0.25">
      <c r="B1233" s="5">
        <v>30</v>
      </c>
      <c r="C1233" s="49">
        <f t="shared" ca="1" si="462"/>
        <v>324.0086272953431</v>
      </c>
      <c r="D1233" s="50">
        <f t="shared" ca="1" si="462"/>
        <v>655.35339715855594</v>
      </c>
      <c r="E1233" s="50">
        <f t="shared" ca="1" si="462"/>
        <v>773.1486684702146</v>
      </c>
      <c r="F1233" s="50">
        <f t="shared" ca="1" si="462"/>
        <v>802.02702100584759</v>
      </c>
      <c r="G1233" s="50">
        <f t="shared" ca="1" si="462"/>
        <v>389.36512984430186</v>
      </c>
      <c r="H1233" s="50">
        <f t="shared" ca="1" si="462"/>
        <v>681.06216793888257</v>
      </c>
      <c r="I1233" s="50">
        <f t="shared" ca="1" si="462"/>
        <v>730.30269138214487</v>
      </c>
      <c r="J1233" s="50">
        <f t="shared" ca="1" si="462"/>
        <v>188.9928896987193</v>
      </c>
      <c r="K1233" s="50">
        <f t="shared" ca="1" si="462"/>
        <v>759.08255557744008</v>
      </c>
      <c r="L1233" s="50">
        <f t="shared" ca="1" si="462"/>
        <v>321.66729168059686</v>
      </c>
      <c r="M1233" s="50">
        <f t="shared" ca="1" si="463"/>
        <v>254.21853228252377</v>
      </c>
      <c r="N1233" s="50">
        <f t="shared" ca="1" si="463"/>
        <v>378.99271923040732</v>
      </c>
      <c r="O1233" s="50">
        <f t="shared" ca="1" si="463"/>
        <v>147.51273320833874</v>
      </c>
      <c r="P1233" s="50">
        <f t="shared" ca="1" si="463"/>
        <v>221.47604776420835</v>
      </c>
      <c r="Q1233" s="50">
        <f t="shared" ca="1" si="463"/>
        <v>246.03806050323632</v>
      </c>
      <c r="R1233" s="50">
        <f t="shared" ca="1" si="463"/>
        <v>692.14245537291163</v>
      </c>
      <c r="S1233" s="50">
        <f t="shared" ca="1" si="463"/>
        <v>222.58089492970274</v>
      </c>
      <c r="T1233" s="50">
        <f t="shared" ca="1" si="463"/>
        <v>637.10527943727118</v>
      </c>
      <c r="U1233" s="50">
        <f t="shared" ca="1" si="463"/>
        <v>238.6298080630234</v>
      </c>
      <c r="V1233" s="50">
        <f t="shared" ca="1" si="463"/>
        <v>780.66140952948479</v>
      </c>
      <c r="W1233" s="50">
        <f t="shared" ca="1" si="464"/>
        <v>234.14247641385168</v>
      </c>
      <c r="X1233" s="50">
        <f t="shared" ca="1" si="464"/>
        <v>863.64721707810691</v>
      </c>
      <c r="Y1233" s="50">
        <f t="shared" ca="1" si="464"/>
        <v>680.18228783923951</v>
      </c>
      <c r="Z1233" s="50">
        <f t="shared" ca="1" si="464"/>
        <v>203.10581787781467</v>
      </c>
      <c r="AA1233" s="50">
        <f t="shared" ca="1" si="464"/>
        <v>209.42216869648826</v>
      </c>
      <c r="AB1233" s="50">
        <f t="shared" ca="1" si="464"/>
        <v>672.83733233893349</v>
      </c>
      <c r="AC1233" s="50">
        <f t="shared" ca="1" si="464"/>
        <v>89.571182998144764</v>
      </c>
      <c r="AD1233" s="50">
        <f t="shared" ca="1" si="464"/>
        <v>644.87046500787505</v>
      </c>
      <c r="AE1233" s="50">
        <f t="shared" ca="1" si="464"/>
        <v>110.84077776945455</v>
      </c>
      <c r="AF1233" s="50">
        <f t="shared" ca="1" si="464"/>
        <v>410.79730828415995</v>
      </c>
      <c r="AG1233" s="51">
        <f t="shared" ca="1" si="464"/>
        <v>818.58189928907495</v>
      </c>
      <c r="AH1233" s="50">
        <f t="shared" ca="1" si="454"/>
        <v>14382.367313966297</v>
      </c>
      <c r="AI1233" s="50">
        <f t="shared" ca="1" si="455"/>
        <v>463.94733270859024</v>
      </c>
      <c r="AJ1233" s="50">
        <f t="shared" ca="1" si="456"/>
        <v>3260.5368321559026</v>
      </c>
      <c r="AK1233" s="50">
        <f t="shared" ca="1" si="457"/>
        <v>89.571182998144764</v>
      </c>
      <c r="AL1233" s="51">
        <f t="shared" ca="1" si="458"/>
        <v>2271.9427694422347</v>
      </c>
    </row>
    <row r="1234" spans="2:38" x14ac:dyDescent="0.25">
      <c r="B1234" s="5">
        <v>31</v>
      </c>
      <c r="C1234" s="49">
        <f t="shared" ref="C1234:L1243" ca="1" si="465">IF(RAND()&lt;zamrac12,vykon12*(0.5-0.4*RAND()),vykon12*(1-0.3*RAND()))</f>
        <v>614.99930186932238</v>
      </c>
      <c r="D1234" s="50">
        <f t="shared" ca="1" si="465"/>
        <v>405.98553828699158</v>
      </c>
      <c r="E1234" s="50">
        <f t="shared" ca="1" si="465"/>
        <v>735.44864549278611</v>
      </c>
      <c r="F1234" s="50">
        <f t="shared" ca="1" si="465"/>
        <v>670.46599228727473</v>
      </c>
      <c r="G1234" s="50">
        <f t="shared" ca="1" si="465"/>
        <v>364.03320753604112</v>
      </c>
      <c r="H1234" s="50">
        <f t="shared" ca="1" si="465"/>
        <v>728.19662715481581</v>
      </c>
      <c r="I1234" s="50">
        <f t="shared" ca="1" si="465"/>
        <v>104.62665500039024</v>
      </c>
      <c r="J1234" s="50">
        <f t="shared" ca="1" si="465"/>
        <v>408.43995780560533</v>
      </c>
      <c r="K1234" s="50">
        <f t="shared" ca="1" si="465"/>
        <v>660.87293909484015</v>
      </c>
      <c r="L1234" s="50">
        <f t="shared" ca="1" si="465"/>
        <v>760.02267797529714</v>
      </c>
      <c r="M1234" s="50">
        <f t="shared" ref="M1234:V1243" ca="1" si="466">IF(RAND()&lt;zamrac12,vykon12*(0.5-0.4*RAND()),vykon12*(1-0.3*RAND()))</f>
        <v>405.90991098260179</v>
      </c>
      <c r="N1234" s="50">
        <f t="shared" ca="1" si="466"/>
        <v>187.56538752512779</v>
      </c>
      <c r="O1234" s="50">
        <f t="shared" ca="1" si="466"/>
        <v>244.56981806792368</v>
      </c>
      <c r="P1234" s="50">
        <f t="shared" ca="1" si="466"/>
        <v>697.4450938210515</v>
      </c>
      <c r="Q1234" s="50">
        <f t="shared" ca="1" si="466"/>
        <v>150.00067604909989</v>
      </c>
      <c r="R1234" s="50">
        <f t="shared" ca="1" si="466"/>
        <v>695.95114244422598</v>
      </c>
      <c r="S1234" s="50">
        <f t="shared" ca="1" si="466"/>
        <v>627.10569940147479</v>
      </c>
      <c r="T1234" s="50">
        <f t="shared" ca="1" si="466"/>
        <v>635.57999820239331</v>
      </c>
      <c r="U1234" s="50">
        <f t="shared" ca="1" si="466"/>
        <v>311.09894918492586</v>
      </c>
      <c r="V1234" s="50">
        <f t="shared" ca="1" si="466"/>
        <v>638.10590927375347</v>
      </c>
      <c r="W1234" s="50">
        <f t="shared" ref="W1234:AG1243" ca="1" si="467">IF(RAND()&lt;zamrac12,vykon12*(0.5-0.4*RAND()),vykon12*(1-0.3*RAND()))</f>
        <v>420.4263485860871</v>
      </c>
      <c r="X1234" s="50">
        <f t="shared" ca="1" si="467"/>
        <v>610.12871546113581</v>
      </c>
      <c r="Y1234" s="50">
        <f t="shared" ca="1" si="467"/>
        <v>256.45436967632213</v>
      </c>
      <c r="Z1234" s="50">
        <f t="shared" ca="1" si="467"/>
        <v>423.3322424648012</v>
      </c>
      <c r="AA1234" s="50">
        <f t="shared" ca="1" si="467"/>
        <v>361.20539868668828</v>
      </c>
      <c r="AB1234" s="50">
        <f t="shared" ca="1" si="467"/>
        <v>774.82256121248258</v>
      </c>
      <c r="AC1234" s="50">
        <f t="shared" ca="1" si="467"/>
        <v>370.35350492616402</v>
      </c>
      <c r="AD1234" s="50">
        <f t="shared" ca="1" si="467"/>
        <v>123.48068138539615</v>
      </c>
      <c r="AE1234" s="50">
        <f t="shared" ca="1" si="467"/>
        <v>320.23493846068737</v>
      </c>
      <c r="AF1234" s="50">
        <f t="shared" ca="1" si="467"/>
        <v>218.36001178764786</v>
      </c>
      <c r="AG1234" s="51">
        <f t="shared" ca="1" si="467"/>
        <v>740.22263550410025</v>
      </c>
      <c r="AH1234" s="50">
        <f t="shared" ca="1" si="454"/>
        <v>14665.445535607458</v>
      </c>
      <c r="AI1234" s="50">
        <f t="shared" ca="1" si="455"/>
        <v>473.07888824540186</v>
      </c>
      <c r="AJ1234" s="50">
        <f t="shared" ca="1" si="456"/>
        <v>3346.6569874637548</v>
      </c>
      <c r="AK1234" s="50">
        <f t="shared" ca="1" si="457"/>
        <v>104.62665500039024</v>
      </c>
      <c r="AL1234" s="51">
        <f t="shared" ca="1" si="458"/>
        <v>2919.7774738129901</v>
      </c>
    </row>
    <row r="1235" spans="2:38" x14ac:dyDescent="0.25">
      <c r="B1235" s="5">
        <v>32</v>
      </c>
      <c r="C1235" s="49">
        <f t="shared" ca="1" si="465"/>
        <v>376.80194886201588</v>
      </c>
      <c r="D1235" s="50">
        <f t="shared" ca="1" si="465"/>
        <v>761.58250422853803</v>
      </c>
      <c r="E1235" s="50">
        <f t="shared" ca="1" si="465"/>
        <v>90.193482932860036</v>
      </c>
      <c r="F1235" s="50">
        <f t="shared" ca="1" si="465"/>
        <v>144.52369543653668</v>
      </c>
      <c r="G1235" s="50">
        <f t="shared" ca="1" si="465"/>
        <v>663.18447768137571</v>
      </c>
      <c r="H1235" s="50">
        <f t="shared" ca="1" si="465"/>
        <v>216.61796179819854</v>
      </c>
      <c r="I1235" s="50">
        <f t="shared" ca="1" si="465"/>
        <v>326.33513921828768</v>
      </c>
      <c r="J1235" s="50">
        <f t="shared" ca="1" si="465"/>
        <v>296.6092088876469</v>
      </c>
      <c r="K1235" s="50">
        <f t="shared" ca="1" si="465"/>
        <v>629.21968550916449</v>
      </c>
      <c r="L1235" s="50">
        <f t="shared" ca="1" si="465"/>
        <v>185.72381763242325</v>
      </c>
      <c r="M1235" s="50">
        <f t="shared" ca="1" si="466"/>
        <v>205.62805120207662</v>
      </c>
      <c r="N1235" s="50">
        <f t="shared" ca="1" si="466"/>
        <v>391.25441874225538</v>
      </c>
      <c r="O1235" s="50">
        <f t="shared" ca="1" si="466"/>
        <v>800.50585975662818</v>
      </c>
      <c r="P1235" s="50">
        <f t="shared" ca="1" si="466"/>
        <v>411.27030609471524</v>
      </c>
      <c r="Q1235" s="50">
        <f t="shared" ca="1" si="466"/>
        <v>726.72031183022614</v>
      </c>
      <c r="R1235" s="50">
        <f t="shared" ca="1" si="466"/>
        <v>792.76098938096061</v>
      </c>
      <c r="S1235" s="50">
        <f t="shared" ca="1" si="466"/>
        <v>699.9983234162213</v>
      </c>
      <c r="T1235" s="50">
        <f t="shared" ca="1" si="466"/>
        <v>394.96247472558093</v>
      </c>
      <c r="U1235" s="50">
        <f t="shared" ca="1" si="466"/>
        <v>190.33782393891795</v>
      </c>
      <c r="V1235" s="50">
        <f t="shared" ca="1" si="466"/>
        <v>189.72340025146352</v>
      </c>
      <c r="W1235" s="50">
        <f t="shared" ca="1" si="467"/>
        <v>167.95003512956842</v>
      </c>
      <c r="X1235" s="50">
        <f t="shared" ca="1" si="467"/>
        <v>145.7889002757818</v>
      </c>
      <c r="Y1235" s="50">
        <f t="shared" ca="1" si="467"/>
        <v>319.18962781842453</v>
      </c>
      <c r="Z1235" s="50">
        <f t="shared" ca="1" si="467"/>
        <v>649.99853945730558</v>
      </c>
      <c r="AA1235" s="50">
        <f t="shared" ca="1" si="467"/>
        <v>162.56393467320333</v>
      </c>
      <c r="AB1235" s="50">
        <f t="shared" ca="1" si="467"/>
        <v>420.44053795090718</v>
      </c>
      <c r="AC1235" s="50">
        <f t="shared" ca="1" si="467"/>
        <v>189.87653424806211</v>
      </c>
      <c r="AD1235" s="50">
        <f t="shared" ca="1" si="467"/>
        <v>157.49907469440799</v>
      </c>
      <c r="AE1235" s="50">
        <f t="shared" ca="1" si="467"/>
        <v>156.54029131995651</v>
      </c>
      <c r="AF1235" s="50">
        <f t="shared" ca="1" si="467"/>
        <v>663.69109532773371</v>
      </c>
      <c r="AG1235" s="51">
        <f t="shared" ca="1" si="467"/>
        <v>416.78162117757887</v>
      </c>
      <c r="AH1235" s="50">
        <f t="shared" ca="1" si="454"/>
        <v>11944.274073599021</v>
      </c>
      <c r="AI1235" s="50">
        <f t="shared" ca="1" si="455"/>
        <v>385.29916366448452</v>
      </c>
      <c r="AJ1235" s="50">
        <f t="shared" ca="1" si="456"/>
        <v>2676.8152664434383</v>
      </c>
      <c r="AK1235" s="50">
        <f t="shared" ca="1" si="457"/>
        <v>90.193482932860036</v>
      </c>
      <c r="AL1235" s="51">
        <f t="shared" ca="1" si="458"/>
        <v>2045.3571491180924</v>
      </c>
    </row>
    <row r="1236" spans="2:38" x14ac:dyDescent="0.25">
      <c r="B1236" s="5">
        <v>33</v>
      </c>
      <c r="C1236" s="49">
        <f t="shared" ca="1" si="465"/>
        <v>110.56872513868157</v>
      </c>
      <c r="D1236" s="50">
        <f t="shared" ca="1" si="465"/>
        <v>142.59382025220384</v>
      </c>
      <c r="E1236" s="50">
        <f t="shared" ca="1" si="465"/>
        <v>178.83984151969833</v>
      </c>
      <c r="F1236" s="50">
        <f t="shared" ca="1" si="465"/>
        <v>847.8528274889436</v>
      </c>
      <c r="G1236" s="50">
        <f t="shared" ca="1" si="465"/>
        <v>823.24312828879511</v>
      </c>
      <c r="H1236" s="50">
        <f t="shared" ca="1" si="465"/>
        <v>850.9307872240239</v>
      </c>
      <c r="I1236" s="50">
        <f t="shared" ca="1" si="465"/>
        <v>403.00814226595611</v>
      </c>
      <c r="J1236" s="50">
        <f t="shared" ca="1" si="465"/>
        <v>95.667834013551882</v>
      </c>
      <c r="K1236" s="50">
        <f t="shared" ca="1" si="465"/>
        <v>157.21546889210143</v>
      </c>
      <c r="L1236" s="50">
        <f t="shared" ca="1" si="465"/>
        <v>855.26668235900434</v>
      </c>
      <c r="M1236" s="50">
        <f t="shared" ca="1" si="466"/>
        <v>255.75099309690671</v>
      </c>
      <c r="N1236" s="50">
        <f t="shared" ca="1" si="466"/>
        <v>137.0536168481444</v>
      </c>
      <c r="O1236" s="50">
        <f t="shared" ca="1" si="466"/>
        <v>167.48458434124575</v>
      </c>
      <c r="P1236" s="50">
        <f t="shared" ca="1" si="466"/>
        <v>615.5299873937272</v>
      </c>
      <c r="Q1236" s="50">
        <f t="shared" ca="1" si="466"/>
        <v>781.92812213150319</v>
      </c>
      <c r="R1236" s="50">
        <f t="shared" ca="1" si="466"/>
        <v>774.15127553415641</v>
      </c>
      <c r="S1236" s="50">
        <f t="shared" ca="1" si="466"/>
        <v>234.31764550002279</v>
      </c>
      <c r="T1236" s="50">
        <f t="shared" ca="1" si="466"/>
        <v>119.10753701047645</v>
      </c>
      <c r="U1236" s="50">
        <f t="shared" ca="1" si="466"/>
        <v>194.56861307251236</v>
      </c>
      <c r="V1236" s="50">
        <f t="shared" ca="1" si="466"/>
        <v>389.28788370686493</v>
      </c>
      <c r="W1236" s="50">
        <f t="shared" ca="1" si="467"/>
        <v>343.43718729484596</v>
      </c>
      <c r="X1236" s="50">
        <f t="shared" ca="1" si="467"/>
        <v>638.41586128745769</v>
      </c>
      <c r="Y1236" s="50">
        <f t="shared" ca="1" si="467"/>
        <v>642.32173551529218</v>
      </c>
      <c r="Z1236" s="50">
        <f t="shared" ca="1" si="467"/>
        <v>755.48121377739176</v>
      </c>
      <c r="AA1236" s="50">
        <f t="shared" ca="1" si="467"/>
        <v>246.7315166592231</v>
      </c>
      <c r="AB1236" s="50">
        <f t="shared" ca="1" si="467"/>
        <v>345.96512356311729</v>
      </c>
      <c r="AC1236" s="50">
        <f t="shared" ca="1" si="467"/>
        <v>820.1456011996089</v>
      </c>
      <c r="AD1236" s="50">
        <f t="shared" ca="1" si="467"/>
        <v>737.9796885047715</v>
      </c>
      <c r="AE1236" s="50">
        <f t="shared" ca="1" si="467"/>
        <v>792.07664382037797</v>
      </c>
      <c r="AF1236" s="50">
        <f t="shared" ca="1" si="467"/>
        <v>365.32578415175874</v>
      </c>
      <c r="AG1236" s="51">
        <f t="shared" ca="1" si="467"/>
        <v>307.16094717222194</v>
      </c>
      <c r="AH1236" s="50">
        <f t="shared" ca="1" si="454"/>
        <v>14129.408819024586</v>
      </c>
      <c r="AI1236" s="50">
        <f t="shared" ca="1" si="455"/>
        <v>455.78738125885758</v>
      </c>
      <c r="AJ1236" s="50">
        <f t="shared" ca="1" si="456"/>
        <v>3166.2113609700573</v>
      </c>
      <c r="AK1236" s="50">
        <f t="shared" ca="1" si="457"/>
        <v>95.667834013551882</v>
      </c>
      <c r="AL1236" s="51">
        <f t="shared" ca="1" si="458"/>
        <v>2283.969166944682</v>
      </c>
    </row>
    <row r="1237" spans="2:38" x14ac:dyDescent="0.25">
      <c r="B1237" s="5">
        <v>34</v>
      </c>
      <c r="C1237" s="49">
        <f t="shared" ca="1" si="465"/>
        <v>327.80423332748148</v>
      </c>
      <c r="D1237" s="50">
        <f t="shared" ca="1" si="465"/>
        <v>644.79310784452946</v>
      </c>
      <c r="E1237" s="50">
        <f t="shared" ca="1" si="465"/>
        <v>249.90438082041916</v>
      </c>
      <c r="F1237" s="50">
        <f t="shared" ca="1" si="465"/>
        <v>301.17570940320178</v>
      </c>
      <c r="G1237" s="50">
        <f t="shared" ca="1" si="465"/>
        <v>702.33925205720732</v>
      </c>
      <c r="H1237" s="50">
        <f t="shared" ca="1" si="465"/>
        <v>748.57287555092569</v>
      </c>
      <c r="I1237" s="50">
        <f t="shared" ca="1" si="465"/>
        <v>162.66822098499046</v>
      </c>
      <c r="J1237" s="50">
        <f t="shared" ca="1" si="465"/>
        <v>819.24239079855749</v>
      </c>
      <c r="K1237" s="50">
        <f t="shared" ca="1" si="465"/>
        <v>247.3279905971296</v>
      </c>
      <c r="L1237" s="50">
        <f t="shared" ca="1" si="465"/>
        <v>390.25735964769569</v>
      </c>
      <c r="M1237" s="50">
        <f t="shared" ca="1" si="466"/>
        <v>834.49898610140372</v>
      </c>
      <c r="N1237" s="50">
        <f t="shared" ca="1" si="466"/>
        <v>392.5164367806014</v>
      </c>
      <c r="O1237" s="50">
        <f t="shared" ca="1" si="466"/>
        <v>307.19871600224201</v>
      </c>
      <c r="P1237" s="50">
        <f t="shared" ca="1" si="466"/>
        <v>757.49020106547709</v>
      </c>
      <c r="Q1237" s="50">
        <f t="shared" ca="1" si="466"/>
        <v>784.496264186644</v>
      </c>
      <c r="R1237" s="50">
        <f t="shared" ca="1" si="466"/>
        <v>319.38070216964559</v>
      </c>
      <c r="S1237" s="50">
        <f t="shared" ca="1" si="466"/>
        <v>184.35037530469586</v>
      </c>
      <c r="T1237" s="50">
        <f t="shared" ca="1" si="466"/>
        <v>692.46035189213558</v>
      </c>
      <c r="U1237" s="50">
        <f t="shared" ca="1" si="466"/>
        <v>425.3793735570502</v>
      </c>
      <c r="V1237" s="50">
        <f t="shared" ca="1" si="466"/>
        <v>839.73609962490696</v>
      </c>
      <c r="W1237" s="50">
        <f t="shared" ca="1" si="467"/>
        <v>169.56543869318173</v>
      </c>
      <c r="X1237" s="50">
        <f t="shared" ca="1" si="467"/>
        <v>800.60893566830646</v>
      </c>
      <c r="Y1237" s="50">
        <f t="shared" ca="1" si="467"/>
        <v>313.88528300616429</v>
      </c>
      <c r="Z1237" s="50">
        <f t="shared" ca="1" si="467"/>
        <v>201.59033581922839</v>
      </c>
      <c r="AA1237" s="50">
        <f t="shared" ca="1" si="467"/>
        <v>806.31056181444717</v>
      </c>
      <c r="AB1237" s="50">
        <f t="shared" ca="1" si="467"/>
        <v>227.71359668632786</v>
      </c>
      <c r="AC1237" s="50">
        <f t="shared" ca="1" si="467"/>
        <v>112.25159002974929</v>
      </c>
      <c r="AD1237" s="50">
        <f t="shared" ca="1" si="467"/>
        <v>283.06794064056572</v>
      </c>
      <c r="AE1237" s="50">
        <f t="shared" ca="1" si="467"/>
        <v>382.96158495655862</v>
      </c>
      <c r="AF1237" s="50">
        <f t="shared" ca="1" si="467"/>
        <v>135.29508635503501</v>
      </c>
      <c r="AG1237" s="51">
        <f t="shared" ca="1" si="467"/>
        <v>755.22719453352568</v>
      </c>
      <c r="AH1237" s="50">
        <f t="shared" ca="1" si="454"/>
        <v>14320.07057592003</v>
      </c>
      <c r="AI1237" s="50">
        <f t="shared" ref="AI1237:AI1268" ca="1" si="468">AVERAGE(C1237:AG1237)</f>
        <v>461.93776051354934</v>
      </c>
      <c r="AJ1237" s="50">
        <f t="shared" ca="1" si="456"/>
        <v>3261.6466775187273</v>
      </c>
      <c r="AK1237" s="50">
        <f t="shared" ca="1" si="457"/>
        <v>112.25159002974929</v>
      </c>
      <c r="AL1237" s="51">
        <f t="shared" ca="1" si="458"/>
        <v>2745.4282436647891</v>
      </c>
    </row>
    <row r="1238" spans="2:38" x14ac:dyDescent="0.25">
      <c r="B1238" s="5">
        <v>35</v>
      </c>
      <c r="C1238" s="49">
        <f t="shared" ca="1" si="465"/>
        <v>769.38767457513802</v>
      </c>
      <c r="D1238" s="50">
        <f t="shared" ca="1" si="465"/>
        <v>423.79986737899787</v>
      </c>
      <c r="E1238" s="50">
        <f t="shared" ca="1" si="465"/>
        <v>836.98710082822174</v>
      </c>
      <c r="F1238" s="50">
        <f t="shared" ca="1" si="465"/>
        <v>134.28802950635114</v>
      </c>
      <c r="G1238" s="50">
        <f t="shared" ca="1" si="465"/>
        <v>285.57297596876526</v>
      </c>
      <c r="H1238" s="50">
        <f t="shared" ca="1" si="465"/>
        <v>381.79856571871579</v>
      </c>
      <c r="I1238" s="50">
        <f t="shared" ca="1" si="465"/>
        <v>229.15447015258115</v>
      </c>
      <c r="J1238" s="50">
        <f t="shared" ca="1" si="465"/>
        <v>300.25947717947867</v>
      </c>
      <c r="K1238" s="50">
        <f t="shared" ca="1" si="465"/>
        <v>692.70030942802964</v>
      </c>
      <c r="L1238" s="50">
        <f t="shared" ca="1" si="465"/>
        <v>258.89262739869417</v>
      </c>
      <c r="M1238" s="50">
        <f t="shared" ca="1" si="466"/>
        <v>95.556600531526655</v>
      </c>
      <c r="N1238" s="50">
        <f t="shared" ca="1" si="466"/>
        <v>203.00096187965187</v>
      </c>
      <c r="O1238" s="50">
        <f t="shared" ca="1" si="466"/>
        <v>707.46954944327865</v>
      </c>
      <c r="P1238" s="50">
        <f t="shared" ca="1" si="466"/>
        <v>851.43985711785967</v>
      </c>
      <c r="Q1238" s="50">
        <f t="shared" ca="1" si="466"/>
        <v>827.21438818089644</v>
      </c>
      <c r="R1238" s="50">
        <f t="shared" ca="1" si="466"/>
        <v>147.38114302568212</v>
      </c>
      <c r="S1238" s="50">
        <f t="shared" ca="1" si="466"/>
        <v>293.70518832177839</v>
      </c>
      <c r="T1238" s="50">
        <f t="shared" ca="1" si="466"/>
        <v>118.38509921315573</v>
      </c>
      <c r="U1238" s="50">
        <f t="shared" ca="1" si="466"/>
        <v>758.17487354163268</v>
      </c>
      <c r="V1238" s="50">
        <f t="shared" ca="1" si="466"/>
        <v>208.26617568804241</v>
      </c>
      <c r="W1238" s="50">
        <f t="shared" ca="1" si="467"/>
        <v>189.87909075774138</v>
      </c>
      <c r="X1238" s="50">
        <f t="shared" ca="1" si="467"/>
        <v>139.08484825169958</v>
      </c>
      <c r="Y1238" s="50">
        <f t="shared" ca="1" si="467"/>
        <v>761.65832338237044</v>
      </c>
      <c r="Z1238" s="50">
        <f t="shared" ca="1" si="467"/>
        <v>163.35707198086098</v>
      </c>
      <c r="AA1238" s="50">
        <f t="shared" ca="1" si="467"/>
        <v>93.637929323914634</v>
      </c>
      <c r="AB1238" s="50">
        <f t="shared" ca="1" si="467"/>
        <v>324.91501294779789</v>
      </c>
      <c r="AC1238" s="50">
        <f t="shared" ca="1" si="467"/>
        <v>425.56423869917893</v>
      </c>
      <c r="AD1238" s="50">
        <f t="shared" ca="1" si="467"/>
        <v>303.33464844361606</v>
      </c>
      <c r="AE1238" s="50">
        <f t="shared" ca="1" si="467"/>
        <v>798.74042573515305</v>
      </c>
      <c r="AF1238" s="50">
        <f t="shared" ca="1" si="467"/>
        <v>361.73385362061902</v>
      </c>
      <c r="AG1238" s="51">
        <f t="shared" ca="1" si="467"/>
        <v>301.68271217765937</v>
      </c>
      <c r="AH1238" s="50">
        <f t="shared" ca="1" si="454"/>
        <v>12387.023090399094</v>
      </c>
      <c r="AI1238" s="50">
        <f t="shared" ca="1" si="468"/>
        <v>399.58139001287401</v>
      </c>
      <c r="AJ1238" s="50">
        <f t="shared" ca="1" si="456"/>
        <v>2731.2165247164148</v>
      </c>
      <c r="AK1238" s="50">
        <f t="shared" ca="1" si="457"/>
        <v>93.637929323914634</v>
      </c>
      <c r="AL1238" s="51">
        <f t="shared" ca="1" si="458"/>
        <v>2211.5520730294388</v>
      </c>
    </row>
    <row r="1239" spans="2:38" x14ac:dyDescent="0.25">
      <c r="B1239" s="5">
        <v>36</v>
      </c>
      <c r="C1239" s="49">
        <f t="shared" ca="1" si="465"/>
        <v>841.00679881126325</v>
      </c>
      <c r="D1239" s="50">
        <f t="shared" ca="1" si="465"/>
        <v>431.35340486133128</v>
      </c>
      <c r="E1239" s="50">
        <f t="shared" ca="1" si="465"/>
        <v>260.58599130878912</v>
      </c>
      <c r="F1239" s="50">
        <f t="shared" ca="1" si="465"/>
        <v>341.85412787872735</v>
      </c>
      <c r="G1239" s="50">
        <f t="shared" ca="1" si="465"/>
        <v>709.54862297718</v>
      </c>
      <c r="H1239" s="50">
        <f t="shared" ca="1" si="465"/>
        <v>866.03769483179019</v>
      </c>
      <c r="I1239" s="50">
        <f t="shared" ca="1" si="465"/>
        <v>283.21663511194612</v>
      </c>
      <c r="J1239" s="50">
        <f t="shared" ca="1" si="465"/>
        <v>106.36721156389851</v>
      </c>
      <c r="K1239" s="50">
        <f t="shared" ca="1" si="465"/>
        <v>700.87282070900892</v>
      </c>
      <c r="L1239" s="50">
        <f t="shared" ca="1" si="465"/>
        <v>88.338131726111342</v>
      </c>
      <c r="M1239" s="50">
        <f t="shared" ca="1" si="466"/>
        <v>354.00412840113023</v>
      </c>
      <c r="N1239" s="50">
        <f t="shared" ca="1" si="466"/>
        <v>220.02022493825956</v>
      </c>
      <c r="O1239" s="50">
        <f t="shared" ca="1" si="466"/>
        <v>303.26970354350249</v>
      </c>
      <c r="P1239" s="50">
        <f t="shared" ca="1" si="466"/>
        <v>333.08179295371838</v>
      </c>
      <c r="Q1239" s="50">
        <f t="shared" ca="1" si="466"/>
        <v>302.16012754588053</v>
      </c>
      <c r="R1239" s="50">
        <f t="shared" ca="1" si="466"/>
        <v>803.31815549344833</v>
      </c>
      <c r="S1239" s="50">
        <f t="shared" ca="1" si="466"/>
        <v>369.96936811634038</v>
      </c>
      <c r="T1239" s="50">
        <f t="shared" ca="1" si="466"/>
        <v>411.7866695286391</v>
      </c>
      <c r="U1239" s="50">
        <f t="shared" ca="1" si="466"/>
        <v>861.07969943321211</v>
      </c>
      <c r="V1239" s="50">
        <f t="shared" ca="1" si="466"/>
        <v>783.48571281650663</v>
      </c>
      <c r="W1239" s="50">
        <f t="shared" ca="1" si="467"/>
        <v>356.566373257176</v>
      </c>
      <c r="X1239" s="50">
        <f t="shared" ca="1" si="467"/>
        <v>822.50944937386714</v>
      </c>
      <c r="Y1239" s="50">
        <f t="shared" ca="1" si="467"/>
        <v>425.32250032604702</v>
      </c>
      <c r="Z1239" s="50">
        <f t="shared" ca="1" si="467"/>
        <v>868.78441100599809</v>
      </c>
      <c r="AA1239" s="50">
        <f t="shared" ca="1" si="467"/>
        <v>150.28223595318542</v>
      </c>
      <c r="AB1239" s="50">
        <f t="shared" ca="1" si="467"/>
        <v>704.92589661054978</v>
      </c>
      <c r="AC1239" s="50">
        <f t="shared" ca="1" si="467"/>
        <v>181.1434336484686</v>
      </c>
      <c r="AD1239" s="50">
        <f t="shared" ca="1" si="467"/>
        <v>266.08254114230976</v>
      </c>
      <c r="AE1239" s="50">
        <f t="shared" ca="1" si="467"/>
        <v>227.45982468506793</v>
      </c>
      <c r="AF1239" s="50">
        <f t="shared" ca="1" si="467"/>
        <v>352.67788887057543</v>
      </c>
      <c r="AG1239" s="51">
        <f t="shared" ca="1" si="467"/>
        <v>217.98890563314791</v>
      </c>
      <c r="AH1239" s="50">
        <f t="shared" ca="1" si="454"/>
        <v>13945.100483057076</v>
      </c>
      <c r="AI1239" s="50">
        <f t="shared" ca="1" si="468"/>
        <v>449.8419510663573</v>
      </c>
      <c r="AJ1239" s="50">
        <f t="shared" ca="1" si="456"/>
        <v>3286.7434659670716</v>
      </c>
      <c r="AK1239" s="50">
        <f t="shared" ca="1" si="457"/>
        <v>88.338131726111342</v>
      </c>
      <c r="AL1239" s="51">
        <f t="shared" ca="1" si="458"/>
        <v>2105.9540138356297</v>
      </c>
    </row>
    <row r="1240" spans="2:38" x14ac:dyDescent="0.25">
      <c r="B1240" s="5">
        <v>37</v>
      </c>
      <c r="C1240" s="49">
        <f t="shared" ca="1" si="465"/>
        <v>250.99544181500877</v>
      </c>
      <c r="D1240" s="50">
        <f t="shared" ca="1" si="465"/>
        <v>211.5581701906178</v>
      </c>
      <c r="E1240" s="50">
        <f t="shared" ca="1" si="465"/>
        <v>102.8854803063948</v>
      </c>
      <c r="F1240" s="50">
        <f t="shared" ca="1" si="465"/>
        <v>293.87158628674712</v>
      </c>
      <c r="G1240" s="50">
        <f t="shared" ca="1" si="465"/>
        <v>272.81562127722992</v>
      </c>
      <c r="H1240" s="50">
        <f t="shared" ca="1" si="465"/>
        <v>262.70129697762889</v>
      </c>
      <c r="I1240" s="50">
        <f t="shared" ca="1" si="465"/>
        <v>89.94825460466069</v>
      </c>
      <c r="J1240" s="50">
        <f t="shared" ca="1" si="465"/>
        <v>387.12437485970491</v>
      </c>
      <c r="K1240" s="50">
        <f t="shared" ca="1" si="465"/>
        <v>777.40964843907216</v>
      </c>
      <c r="L1240" s="50">
        <f t="shared" ca="1" si="465"/>
        <v>774.01499927311056</v>
      </c>
      <c r="M1240" s="50">
        <f t="shared" ca="1" si="466"/>
        <v>154.20778944681862</v>
      </c>
      <c r="N1240" s="50">
        <f t="shared" ca="1" si="466"/>
        <v>318.4107552219557</v>
      </c>
      <c r="O1240" s="50">
        <f t="shared" ca="1" si="466"/>
        <v>164.44506570543123</v>
      </c>
      <c r="P1240" s="50">
        <f t="shared" ca="1" si="466"/>
        <v>827.13233029672597</v>
      </c>
      <c r="Q1240" s="50">
        <f t="shared" ca="1" si="466"/>
        <v>735.81212381747798</v>
      </c>
      <c r="R1240" s="50">
        <f t="shared" ca="1" si="466"/>
        <v>637.50509201033833</v>
      </c>
      <c r="S1240" s="50">
        <f t="shared" ca="1" si="466"/>
        <v>210.80291114264804</v>
      </c>
      <c r="T1240" s="50">
        <f t="shared" ca="1" si="466"/>
        <v>235.93898549370951</v>
      </c>
      <c r="U1240" s="50">
        <f t="shared" ca="1" si="466"/>
        <v>865.94755814613416</v>
      </c>
      <c r="V1240" s="50">
        <f t="shared" ca="1" si="466"/>
        <v>257.56524575961964</v>
      </c>
      <c r="W1240" s="50">
        <f t="shared" ca="1" si="467"/>
        <v>183.7776349012949</v>
      </c>
      <c r="X1240" s="50">
        <f t="shared" ca="1" si="467"/>
        <v>686.56299129750914</v>
      </c>
      <c r="Y1240" s="50">
        <f t="shared" ca="1" si="467"/>
        <v>116.73207855234472</v>
      </c>
      <c r="Z1240" s="50">
        <f t="shared" ca="1" si="467"/>
        <v>711.33005196005661</v>
      </c>
      <c r="AA1240" s="50">
        <f t="shared" ca="1" si="467"/>
        <v>353.19151526397121</v>
      </c>
      <c r="AB1240" s="50">
        <f t="shared" ca="1" si="467"/>
        <v>355.33534822591241</v>
      </c>
      <c r="AC1240" s="50">
        <f t="shared" ca="1" si="467"/>
        <v>202.15896796244488</v>
      </c>
      <c r="AD1240" s="50">
        <f t="shared" ca="1" si="467"/>
        <v>133.92181519962546</v>
      </c>
      <c r="AE1240" s="50">
        <f t="shared" ca="1" si="467"/>
        <v>819.70711433934969</v>
      </c>
      <c r="AF1240" s="50">
        <f t="shared" ca="1" si="467"/>
        <v>292.59427955310872</v>
      </c>
      <c r="AG1240" s="51">
        <f t="shared" ca="1" si="467"/>
        <v>117.57800651143305</v>
      </c>
      <c r="AH1240" s="50">
        <f t="shared" ca="1" si="454"/>
        <v>11803.98253483808</v>
      </c>
      <c r="AI1240" s="50">
        <f t="shared" ca="1" si="468"/>
        <v>380.7736301560671</v>
      </c>
      <c r="AJ1240" s="50">
        <f t="shared" ca="1" si="456"/>
        <v>2643.5257836085484</v>
      </c>
      <c r="AK1240" s="50">
        <f t="shared" ca="1" si="457"/>
        <v>89.94825460466069</v>
      </c>
      <c r="AL1240" s="51">
        <f t="shared" ca="1" si="458"/>
        <v>1484.7758514582879</v>
      </c>
    </row>
    <row r="1241" spans="2:38" x14ac:dyDescent="0.25">
      <c r="B1241" s="5">
        <v>38</v>
      </c>
      <c r="C1241" s="49">
        <f t="shared" ca="1" si="465"/>
        <v>263.90374751616497</v>
      </c>
      <c r="D1241" s="50">
        <f t="shared" ca="1" si="465"/>
        <v>167.70926714024841</v>
      </c>
      <c r="E1241" s="50">
        <f t="shared" ca="1" si="465"/>
        <v>404.35553679952238</v>
      </c>
      <c r="F1241" s="50">
        <f t="shared" ca="1" si="465"/>
        <v>269.0526742009875</v>
      </c>
      <c r="G1241" s="50">
        <f t="shared" ca="1" si="465"/>
        <v>674.46129442703011</v>
      </c>
      <c r="H1241" s="50">
        <f t="shared" ca="1" si="465"/>
        <v>285.39076214287206</v>
      </c>
      <c r="I1241" s="50">
        <f t="shared" ca="1" si="465"/>
        <v>391.31078840957304</v>
      </c>
      <c r="J1241" s="50">
        <f t="shared" ca="1" si="465"/>
        <v>797.25115032314818</v>
      </c>
      <c r="K1241" s="50">
        <f t="shared" ca="1" si="465"/>
        <v>369.67392312908839</v>
      </c>
      <c r="L1241" s="50">
        <f t="shared" ca="1" si="465"/>
        <v>303.23687289272965</v>
      </c>
      <c r="M1241" s="50">
        <f t="shared" ca="1" si="466"/>
        <v>741.28248823214267</v>
      </c>
      <c r="N1241" s="50">
        <f t="shared" ca="1" si="466"/>
        <v>222.44151237126826</v>
      </c>
      <c r="O1241" s="50">
        <f t="shared" ca="1" si="466"/>
        <v>690.88111313602678</v>
      </c>
      <c r="P1241" s="50">
        <f t="shared" ca="1" si="466"/>
        <v>389.43082638076453</v>
      </c>
      <c r="Q1241" s="50">
        <f t="shared" ca="1" si="466"/>
        <v>839.69024644602973</v>
      </c>
      <c r="R1241" s="50">
        <f t="shared" ca="1" si="466"/>
        <v>668.1403911900145</v>
      </c>
      <c r="S1241" s="50">
        <f t="shared" ca="1" si="466"/>
        <v>862.62257763336811</v>
      </c>
      <c r="T1241" s="50">
        <f t="shared" ca="1" si="466"/>
        <v>642.7031724811718</v>
      </c>
      <c r="U1241" s="50">
        <f t="shared" ca="1" si="466"/>
        <v>736.04887959893756</v>
      </c>
      <c r="V1241" s="50">
        <f t="shared" ca="1" si="466"/>
        <v>191.64934999936796</v>
      </c>
      <c r="W1241" s="50">
        <f t="shared" ca="1" si="467"/>
        <v>236.71379130965033</v>
      </c>
      <c r="X1241" s="50">
        <f t="shared" ca="1" si="467"/>
        <v>785.49078041684834</v>
      </c>
      <c r="Y1241" s="50">
        <f t="shared" ca="1" si="467"/>
        <v>227.12947757361363</v>
      </c>
      <c r="Z1241" s="50">
        <f t="shared" ca="1" si="467"/>
        <v>241.71758019024972</v>
      </c>
      <c r="AA1241" s="50">
        <f t="shared" ca="1" si="467"/>
        <v>168.61957106417853</v>
      </c>
      <c r="AB1241" s="50">
        <f t="shared" ca="1" si="467"/>
        <v>698.5961151841808</v>
      </c>
      <c r="AC1241" s="50">
        <f t="shared" ca="1" si="467"/>
        <v>414.0268932782173</v>
      </c>
      <c r="AD1241" s="50">
        <f t="shared" ca="1" si="467"/>
        <v>406.00573053669268</v>
      </c>
      <c r="AE1241" s="50">
        <f t="shared" ca="1" si="467"/>
        <v>101.78259419405109</v>
      </c>
      <c r="AF1241" s="50">
        <f t="shared" ca="1" si="467"/>
        <v>691.16080942685801</v>
      </c>
      <c r="AG1241" s="51">
        <f t="shared" ca="1" si="467"/>
        <v>820.15584920994195</v>
      </c>
      <c r="AH1241" s="50">
        <f t="shared" ca="1" si="454"/>
        <v>14702.635766834936</v>
      </c>
      <c r="AI1241" s="50">
        <f t="shared" ca="1" si="468"/>
        <v>474.27857312370759</v>
      </c>
      <c r="AJ1241" s="50">
        <f t="shared" ca="1" si="456"/>
        <v>3272.3841285010221</v>
      </c>
      <c r="AK1241" s="50">
        <f t="shared" ca="1" si="457"/>
        <v>101.78259419405109</v>
      </c>
      <c r="AL1241" s="51">
        <f t="shared" ca="1" si="458"/>
        <v>2456.1840706363982</v>
      </c>
    </row>
    <row r="1242" spans="2:38" x14ac:dyDescent="0.25">
      <c r="B1242" s="5">
        <v>39</v>
      </c>
      <c r="C1242" s="49">
        <f t="shared" ca="1" si="465"/>
        <v>279.48570407752982</v>
      </c>
      <c r="D1242" s="50">
        <f t="shared" ca="1" si="465"/>
        <v>308.74674575683065</v>
      </c>
      <c r="E1242" s="50">
        <f t="shared" ca="1" si="465"/>
        <v>133.63814390120029</v>
      </c>
      <c r="F1242" s="50">
        <f t="shared" ca="1" si="465"/>
        <v>143.53103731323517</v>
      </c>
      <c r="G1242" s="50">
        <f t="shared" ca="1" si="465"/>
        <v>228.29357076335955</v>
      </c>
      <c r="H1242" s="50">
        <f t="shared" ca="1" si="465"/>
        <v>650.97151463286036</v>
      </c>
      <c r="I1242" s="50">
        <f t="shared" ca="1" si="465"/>
        <v>427.09135961616488</v>
      </c>
      <c r="J1242" s="50">
        <f t="shared" ca="1" si="465"/>
        <v>148.25754879750281</v>
      </c>
      <c r="K1242" s="50">
        <f t="shared" ca="1" si="465"/>
        <v>220.67919480372043</v>
      </c>
      <c r="L1242" s="50">
        <f t="shared" ca="1" si="465"/>
        <v>212.77777449396373</v>
      </c>
      <c r="M1242" s="50">
        <f t="shared" ca="1" si="466"/>
        <v>312.56593411746871</v>
      </c>
      <c r="N1242" s="50">
        <f t="shared" ca="1" si="466"/>
        <v>792.79519559062555</v>
      </c>
      <c r="O1242" s="50">
        <f t="shared" ca="1" si="466"/>
        <v>213.92279701471725</v>
      </c>
      <c r="P1242" s="50">
        <f t="shared" ca="1" si="466"/>
        <v>412.91763862519144</v>
      </c>
      <c r="Q1242" s="50">
        <f t="shared" ca="1" si="466"/>
        <v>138.33352989923574</v>
      </c>
      <c r="R1242" s="50">
        <f t="shared" ca="1" si="466"/>
        <v>431.55812268682172</v>
      </c>
      <c r="S1242" s="50">
        <f t="shared" ca="1" si="466"/>
        <v>208.76891820217506</v>
      </c>
      <c r="T1242" s="50">
        <f t="shared" ca="1" si="466"/>
        <v>388.84956158909222</v>
      </c>
      <c r="U1242" s="50">
        <f t="shared" ca="1" si="466"/>
        <v>106.09867424283303</v>
      </c>
      <c r="V1242" s="50">
        <f t="shared" ca="1" si="466"/>
        <v>154.95569166079582</v>
      </c>
      <c r="W1242" s="50">
        <f t="shared" ca="1" si="467"/>
        <v>619.74743320013226</v>
      </c>
      <c r="X1242" s="50">
        <f t="shared" ca="1" si="467"/>
        <v>679.23837494461145</v>
      </c>
      <c r="Y1242" s="50">
        <f t="shared" ca="1" si="467"/>
        <v>622.38950630919817</v>
      </c>
      <c r="Z1242" s="50">
        <f t="shared" ca="1" si="467"/>
        <v>701.11598748170115</v>
      </c>
      <c r="AA1242" s="50">
        <f t="shared" ca="1" si="467"/>
        <v>779.5485978820733</v>
      </c>
      <c r="AB1242" s="50">
        <f t="shared" ca="1" si="467"/>
        <v>433.10382818105387</v>
      </c>
      <c r="AC1242" s="50">
        <f t="shared" ca="1" si="467"/>
        <v>827.83375895647907</v>
      </c>
      <c r="AD1242" s="50">
        <f t="shared" ca="1" si="467"/>
        <v>783.1920442615808</v>
      </c>
      <c r="AE1242" s="50">
        <f t="shared" ca="1" si="467"/>
        <v>843.36199186224917</v>
      </c>
      <c r="AF1242" s="50">
        <f t="shared" ca="1" si="467"/>
        <v>223.20854970001062</v>
      </c>
      <c r="AG1242" s="51">
        <f t="shared" ca="1" si="467"/>
        <v>201.18001236924178</v>
      </c>
      <c r="AH1242" s="50">
        <f t="shared" ca="1" si="454"/>
        <v>12628.158742933656</v>
      </c>
      <c r="AI1242" s="50">
        <f t="shared" ca="1" si="468"/>
        <v>407.3599594494728</v>
      </c>
      <c r="AJ1242" s="50">
        <f t="shared" ca="1" si="456"/>
        <v>2840.1020472505388</v>
      </c>
      <c r="AK1242" s="50">
        <f t="shared" ca="1" si="457"/>
        <v>106.09867424283303</v>
      </c>
      <c r="AL1242" s="51">
        <f t="shared" ca="1" si="458"/>
        <v>2048.3119314810856</v>
      </c>
    </row>
    <row r="1243" spans="2:38" x14ac:dyDescent="0.25">
      <c r="B1243" s="5">
        <v>40</v>
      </c>
      <c r="C1243" s="49">
        <f t="shared" ca="1" si="465"/>
        <v>797.89135553657331</v>
      </c>
      <c r="D1243" s="50">
        <f t="shared" ca="1" si="465"/>
        <v>285.45461302675989</v>
      </c>
      <c r="E1243" s="50">
        <f t="shared" ca="1" si="465"/>
        <v>352.71230349962656</v>
      </c>
      <c r="F1243" s="50">
        <f t="shared" ca="1" si="465"/>
        <v>110.08418330827784</v>
      </c>
      <c r="G1243" s="50">
        <f t="shared" ca="1" si="465"/>
        <v>379.01327849432062</v>
      </c>
      <c r="H1243" s="50">
        <f t="shared" ca="1" si="465"/>
        <v>374.61483278654293</v>
      </c>
      <c r="I1243" s="50">
        <f t="shared" ca="1" si="465"/>
        <v>854.90087965918076</v>
      </c>
      <c r="J1243" s="50">
        <f t="shared" ca="1" si="465"/>
        <v>155.26066907903135</v>
      </c>
      <c r="K1243" s="50">
        <f t="shared" ca="1" si="465"/>
        <v>672.8612548526321</v>
      </c>
      <c r="L1243" s="50">
        <f t="shared" ca="1" si="465"/>
        <v>644.42039707891968</v>
      </c>
      <c r="M1243" s="50">
        <f t="shared" ca="1" si="466"/>
        <v>109.14379740671593</v>
      </c>
      <c r="N1243" s="50">
        <f t="shared" ca="1" si="466"/>
        <v>203.93230056227216</v>
      </c>
      <c r="O1243" s="50">
        <f t="shared" ca="1" si="466"/>
        <v>280.63278255102585</v>
      </c>
      <c r="P1243" s="50">
        <f t="shared" ca="1" si="466"/>
        <v>350.79995231773967</v>
      </c>
      <c r="Q1243" s="50">
        <f t="shared" ca="1" si="466"/>
        <v>94.406679913158996</v>
      </c>
      <c r="R1243" s="50">
        <f t="shared" ca="1" si="466"/>
        <v>799.61001888613146</v>
      </c>
      <c r="S1243" s="50">
        <f t="shared" ca="1" si="466"/>
        <v>632.15522126473718</v>
      </c>
      <c r="T1243" s="50">
        <f t="shared" ca="1" si="466"/>
        <v>780.52610974307254</v>
      </c>
      <c r="U1243" s="50">
        <f t="shared" ca="1" si="466"/>
        <v>190.23796096416254</v>
      </c>
      <c r="V1243" s="50">
        <f t="shared" ca="1" si="466"/>
        <v>232.71635980146527</v>
      </c>
      <c r="W1243" s="50">
        <f t="shared" ca="1" si="467"/>
        <v>657.83170421771445</v>
      </c>
      <c r="X1243" s="50">
        <f t="shared" ca="1" si="467"/>
        <v>112.85897915753947</v>
      </c>
      <c r="Y1243" s="50">
        <f t="shared" ca="1" si="467"/>
        <v>617.34927129168057</v>
      </c>
      <c r="Z1243" s="50">
        <f t="shared" ca="1" si="467"/>
        <v>403.24613065894926</v>
      </c>
      <c r="AA1243" s="50">
        <f t="shared" ca="1" si="467"/>
        <v>179.44002059169981</v>
      </c>
      <c r="AB1243" s="50">
        <f t="shared" ca="1" si="467"/>
        <v>310.64393894343647</v>
      </c>
      <c r="AC1243" s="50">
        <f t="shared" ca="1" si="467"/>
        <v>366.77499901307408</v>
      </c>
      <c r="AD1243" s="50">
        <f t="shared" ca="1" si="467"/>
        <v>169.25988469828121</v>
      </c>
      <c r="AE1243" s="50">
        <f t="shared" ca="1" si="467"/>
        <v>338.77110830966103</v>
      </c>
      <c r="AF1243" s="50">
        <f t="shared" ca="1" si="467"/>
        <v>136.06138998921929</v>
      </c>
      <c r="AG1243" s="51">
        <f t="shared" ca="1" si="467"/>
        <v>323.08336040219041</v>
      </c>
      <c r="AH1243" s="50">
        <f t="shared" ca="1" si="454"/>
        <v>11916.695738005794</v>
      </c>
      <c r="AI1243" s="50">
        <f t="shared" ca="1" si="468"/>
        <v>384.40953993567075</v>
      </c>
      <c r="AJ1243" s="50">
        <f t="shared" ca="1" si="456"/>
        <v>2779.6949698261806</v>
      </c>
      <c r="AK1243" s="50">
        <f t="shared" ca="1" si="457"/>
        <v>94.406679913158996</v>
      </c>
      <c r="AL1243" s="51">
        <f t="shared" ca="1" si="458"/>
        <v>2159.5732243546609</v>
      </c>
    </row>
    <row r="1244" spans="2:38" x14ac:dyDescent="0.25">
      <c r="B1244" s="5">
        <v>41</v>
      </c>
      <c r="C1244" s="49">
        <f t="shared" ref="C1244:L1253" ca="1" si="469">IF(RAND()&lt;zamrac12,vykon12*(0.5-0.4*RAND()),vykon12*(1-0.3*RAND()))</f>
        <v>790.66644962787655</v>
      </c>
      <c r="D1244" s="50">
        <f t="shared" ca="1" si="469"/>
        <v>222.10054295908111</v>
      </c>
      <c r="E1244" s="50">
        <f t="shared" ca="1" si="469"/>
        <v>295.15354987814271</v>
      </c>
      <c r="F1244" s="50">
        <f t="shared" ca="1" si="469"/>
        <v>228.72154522441693</v>
      </c>
      <c r="G1244" s="50">
        <f t="shared" ca="1" si="469"/>
        <v>681.39492483165009</v>
      </c>
      <c r="H1244" s="50">
        <f t="shared" ca="1" si="469"/>
        <v>90.3138887327775</v>
      </c>
      <c r="I1244" s="50">
        <f t="shared" ca="1" si="469"/>
        <v>745.69052344390946</v>
      </c>
      <c r="J1244" s="50">
        <f t="shared" ca="1" si="469"/>
        <v>765.30972996896696</v>
      </c>
      <c r="K1244" s="50">
        <f t="shared" ca="1" si="469"/>
        <v>790.40154961162852</v>
      </c>
      <c r="L1244" s="50">
        <f t="shared" ca="1" si="469"/>
        <v>703.82198333470728</v>
      </c>
      <c r="M1244" s="50">
        <f t="shared" ref="M1244:V1253" ca="1" si="470">IF(RAND()&lt;zamrac12,vykon12*(0.5-0.4*RAND()),vykon12*(1-0.3*RAND()))</f>
        <v>343.13208169682696</v>
      </c>
      <c r="N1244" s="50">
        <f t="shared" ca="1" si="470"/>
        <v>282.00061356500368</v>
      </c>
      <c r="O1244" s="50">
        <f t="shared" ca="1" si="470"/>
        <v>319.45320344003528</v>
      </c>
      <c r="P1244" s="50">
        <f t="shared" ca="1" si="470"/>
        <v>209.51379071555166</v>
      </c>
      <c r="Q1244" s="50">
        <f t="shared" ca="1" si="470"/>
        <v>228.11544144663014</v>
      </c>
      <c r="R1244" s="50">
        <f t="shared" ca="1" si="470"/>
        <v>688.37732261085694</v>
      </c>
      <c r="S1244" s="50">
        <f t="shared" ca="1" si="470"/>
        <v>614.2018528201047</v>
      </c>
      <c r="T1244" s="50">
        <f t="shared" ca="1" si="470"/>
        <v>138.08016796253625</v>
      </c>
      <c r="U1244" s="50">
        <f t="shared" ca="1" si="470"/>
        <v>257.65077722588001</v>
      </c>
      <c r="V1244" s="50">
        <f t="shared" ca="1" si="470"/>
        <v>341.05006874099251</v>
      </c>
      <c r="W1244" s="50">
        <f t="shared" ref="W1244:AG1253" ca="1" si="471">IF(RAND()&lt;zamrac12,vykon12*(0.5-0.4*RAND()),vykon12*(1-0.3*RAND()))</f>
        <v>238.76130676615068</v>
      </c>
      <c r="X1244" s="50">
        <f t="shared" ca="1" si="471"/>
        <v>206.76107440194468</v>
      </c>
      <c r="Y1244" s="50">
        <f t="shared" ca="1" si="471"/>
        <v>429.45022808562362</v>
      </c>
      <c r="Z1244" s="50">
        <f t="shared" ca="1" si="471"/>
        <v>845.67352944820084</v>
      </c>
      <c r="AA1244" s="50">
        <f t="shared" ca="1" si="471"/>
        <v>152.23616333710967</v>
      </c>
      <c r="AB1244" s="50">
        <f t="shared" ca="1" si="471"/>
        <v>844.20291664226147</v>
      </c>
      <c r="AC1244" s="50">
        <f t="shared" ca="1" si="471"/>
        <v>704.91577548281214</v>
      </c>
      <c r="AD1244" s="50">
        <f t="shared" ca="1" si="471"/>
        <v>421.5777120283866</v>
      </c>
      <c r="AE1244" s="50">
        <f t="shared" ca="1" si="471"/>
        <v>651.06821909995654</v>
      </c>
      <c r="AF1244" s="50">
        <f t="shared" ca="1" si="471"/>
        <v>172.19277705383541</v>
      </c>
      <c r="AG1244" s="51">
        <f t="shared" ca="1" si="471"/>
        <v>120.70995192807163</v>
      </c>
      <c r="AH1244" s="50">
        <f t="shared" ca="1" si="454"/>
        <v>13522.699662111927</v>
      </c>
      <c r="AI1244" s="50">
        <f t="shared" ca="1" si="468"/>
        <v>436.2161181326428</v>
      </c>
      <c r="AJ1244" s="50">
        <f t="shared" ca="1" si="456"/>
        <v>3144.6821785075163</v>
      </c>
      <c r="AK1244" s="50">
        <f t="shared" ca="1" si="457"/>
        <v>90.3138887327775</v>
      </c>
      <c r="AL1244" s="51">
        <f t="shared" ca="1" si="458"/>
        <v>2506.236937573151</v>
      </c>
    </row>
    <row r="1245" spans="2:38" x14ac:dyDescent="0.25">
      <c r="B1245" s="5">
        <v>42</v>
      </c>
      <c r="C1245" s="49">
        <f t="shared" ca="1" si="469"/>
        <v>237.16071021660264</v>
      </c>
      <c r="D1245" s="50">
        <f t="shared" ca="1" si="469"/>
        <v>420.7295940680691</v>
      </c>
      <c r="E1245" s="50">
        <f t="shared" ca="1" si="469"/>
        <v>748.73866500244264</v>
      </c>
      <c r="F1245" s="50">
        <f t="shared" ca="1" si="469"/>
        <v>132.47199096222286</v>
      </c>
      <c r="G1245" s="50">
        <f t="shared" ca="1" si="469"/>
        <v>712.33515846351565</v>
      </c>
      <c r="H1245" s="50">
        <f t="shared" ca="1" si="469"/>
        <v>212.00833683978561</v>
      </c>
      <c r="I1245" s="50">
        <f t="shared" ca="1" si="469"/>
        <v>817.99532301371914</v>
      </c>
      <c r="J1245" s="50">
        <f t="shared" ca="1" si="469"/>
        <v>742.01793371371502</v>
      </c>
      <c r="K1245" s="50">
        <f t="shared" ca="1" si="469"/>
        <v>334.68696367828665</v>
      </c>
      <c r="L1245" s="50">
        <f t="shared" ca="1" si="469"/>
        <v>844.03093629845421</v>
      </c>
      <c r="M1245" s="50">
        <f t="shared" ca="1" si="470"/>
        <v>786.35739843644649</v>
      </c>
      <c r="N1245" s="50">
        <f t="shared" ca="1" si="470"/>
        <v>615.45649511218755</v>
      </c>
      <c r="O1245" s="50">
        <f t="shared" ca="1" si="470"/>
        <v>280.47157404647237</v>
      </c>
      <c r="P1245" s="50">
        <f t="shared" ca="1" si="470"/>
        <v>433.9756433506904</v>
      </c>
      <c r="Q1245" s="50">
        <f t="shared" ca="1" si="470"/>
        <v>379.46710390940859</v>
      </c>
      <c r="R1245" s="50">
        <f t="shared" ca="1" si="470"/>
        <v>320.69941715846255</v>
      </c>
      <c r="S1245" s="50">
        <f t="shared" ca="1" si="470"/>
        <v>250.09367663083475</v>
      </c>
      <c r="T1245" s="50">
        <f t="shared" ca="1" si="470"/>
        <v>376.44439331957432</v>
      </c>
      <c r="U1245" s="50">
        <f t="shared" ca="1" si="470"/>
        <v>249.22062636342739</v>
      </c>
      <c r="V1245" s="50">
        <f t="shared" ca="1" si="470"/>
        <v>362.71799990982913</v>
      </c>
      <c r="W1245" s="50">
        <f t="shared" ca="1" si="471"/>
        <v>92.844868034293029</v>
      </c>
      <c r="X1245" s="50">
        <f t="shared" ca="1" si="471"/>
        <v>253.51250876700905</v>
      </c>
      <c r="Y1245" s="50">
        <f t="shared" ca="1" si="471"/>
        <v>100.86861597046845</v>
      </c>
      <c r="Z1245" s="50">
        <f t="shared" ca="1" si="471"/>
        <v>802.53972492293678</v>
      </c>
      <c r="AA1245" s="50">
        <f t="shared" ca="1" si="471"/>
        <v>268.26979782318631</v>
      </c>
      <c r="AB1245" s="50">
        <f t="shared" ca="1" si="471"/>
        <v>653.12080101442041</v>
      </c>
      <c r="AC1245" s="50">
        <f t="shared" ca="1" si="471"/>
        <v>146.31050680744872</v>
      </c>
      <c r="AD1245" s="50">
        <f t="shared" ca="1" si="471"/>
        <v>403.60187225513891</v>
      </c>
      <c r="AE1245" s="50">
        <f t="shared" ca="1" si="471"/>
        <v>399.73723395373645</v>
      </c>
      <c r="AF1245" s="50">
        <f t="shared" ca="1" si="471"/>
        <v>395.71984728820985</v>
      </c>
      <c r="AG1245" s="51">
        <f t="shared" ca="1" si="471"/>
        <v>151.91132539193575</v>
      </c>
      <c r="AH1245" s="50">
        <f t="shared" ca="1" si="454"/>
        <v>12925.517042722933</v>
      </c>
      <c r="AI1245" s="50">
        <f t="shared" ca="1" si="468"/>
        <v>416.95216266848172</v>
      </c>
      <c r="AJ1245" s="50">
        <f t="shared" ca="1" si="456"/>
        <v>2994.5371590222621</v>
      </c>
      <c r="AK1245" s="50">
        <f t="shared" ca="1" si="457"/>
        <v>92.844868034293029</v>
      </c>
      <c r="AL1245" s="51">
        <f t="shared" ca="1" si="458"/>
        <v>2031.4880853258298</v>
      </c>
    </row>
    <row r="1246" spans="2:38" x14ac:dyDescent="0.25">
      <c r="B1246" s="5">
        <v>43</v>
      </c>
      <c r="C1246" s="49">
        <f t="shared" ca="1" si="469"/>
        <v>225.8753268212686</v>
      </c>
      <c r="D1246" s="50">
        <f t="shared" ca="1" si="469"/>
        <v>712.5345206870586</v>
      </c>
      <c r="E1246" s="50">
        <f t="shared" ca="1" si="469"/>
        <v>260.88877949912631</v>
      </c>
      <c r="F1246" s="50">
        <f t="shared" ca="1" si="469"/>
        <v>269.55761971648718</v>
      </c>
      <c r="G1246" s="50">
        <f t="shared" ca="1" si="469"/>
        <v>240.36028877594597</v>
      </c>
      <c r="H1246" s="50">
        <f t="shared" ca="1" si="469"/>
        <v>256.04137619261547</v>
      </c>
      <c r="I1246" s="50">
        <f t="shared" ca="1" si="469"/>
        <v>844.99931786678655</v>
      </c>
      <c r="J1246" s="50">
        <f t="shared" ca="1" si="469"/>
        <v>287.54621885094167</v>
      </c>
      <c r="K1246" s="50">
        <f t="shared" ca="1" si="469"/>
        <v>148.57065606854735</v>
      </c>
      <c r="L1246" s="50">
        <f t="shared" ca="1" si="469"/>
        <v>231.06262596890534</v>
      </c>
      <c r="M1246" s="50">
        <f t="shared" ca="1" si="470"/>
        <v>222.3288493441232</v>
      </c>
      <c r="N1246" s="50">
        <f t="shared" ca="1" si="470"/>
        <v>653.49289124296104</v>
      </c>
      <c r="O1246" s="50">
        <f t="shared" ca="1" si="470"/>
        <v>427.25573729734424</v>
      </c>
      <c r="P1246" s="50">
        <f t="shared" ca="1" si="470"/>
        <v>613.47096448319928</v>
      </c>
      <c r="Q1246" s="50">
        <f t="shared" ca="1" si="470"/>
        <v>792.03629105677146</v>
      </c>
      <c r="R1246" s="50">
        <f t="shared" ca="1" si="470"/>
        <v>832.68606669745884</v>
      </c>
      <c r="S1246" s="50">
        <f t="shared" ca="1" si="470"/>
        <v>867.05259063427343</v>
      </c>
      <c r="T1246" s="50">
        <f t="shared" ca="1" si="470"/>
        <v>376.35018914896858</v>
      </c>
      <c r="U1246" s="50">
        <f t="shared" ca="1" si="470"/>
        <v>664.04014906607222</v>
      </c>
      <c r="V1246" s="50">
        <f t="shared" ca="1" si="470"/>
        <v>370.35423243846401</v>
      </c>
      <c r="W1246" s="50">
        <f t="shared" ca="1" si="471"/>
        <v>217.25117504001878</v>
      </c>
      <c r="X1246" s="50">
        <f t="shared" ca="1" si="471"/>
        <v>342.34033961994248</v>
      </c>
      <c r="Y1246" s="50">
        <f t="shared" ca="1" si="471"/>
        <v>743.94677244783873</v>
      </c>
      <c r="Z1246" s="50">
        <f t="shared" ca="1" si="471"/>
        <v>335.33094930269283</v>
      </c>
      <c r="AA1246" s="50">
        <f t="shared" ca="1" si="471"/>
        <v>235.78780621226986</v>
      </c>
      <c r="AB1246" s="50">
        <f t="shared" ca="1" si="471"/>
        <v>270.90745973131249</v>
      </c>
      <c r="AC1246" s="50">
        <f t="shared" ca="1" si="471"/>
        <v>775.78017600437192</v>
      </c>
      <c r="AD1246" s="50">
        <f t="shared" ca="1" si="471"/>
        <v>313.1581311805823</v>
      </c>
      <c r="AE1246" s="50">
        <f t="shared" ca="1" si="471"/>
        <v>235.08058794419711</v>
      </c>
      <c r="AF1246" s="50">
        <f t="shared" ca="1" si="471"/>
        <v>784.43787784697952</v>
      </c>
      <c r="AG1246" s="51">
        <f t="shared" ca="1" si="471"/>
        <v>716.92023676754809</v>
      </c>
      <c r="AH1246" s="50">
        <f t="shared" ca="1" si="454"/>
        <v>14267.446203955073</v>
      </c>
      <c r="AI1246" s="50">
        <f t="shared" ca="1" si="468"/>
        <v>460.24020012758297</v>
      </c>
      <c r="AJ1246" s="50">
        <f t="shared" ca="1" si="456"/>
        <v>3132.7518753490872</v>
      </c>
      <c r="AK1246" s="50">
        <f t="shared" ca="1" si="457"/>
        <v>148.57065606854735</v>
      </c>
      <c r="AL1246" s="51">
        <f t="shared" ca="1" si="458"/>
        <v>2583.7279432560222</v>
      </c>
    </row>
    <row r="1247" spans="2:38" x14ac:dyDescent="0.25">
      <c r="B1247" s="5">
        <v>44</v>
      </c>
      <c r="C1247" s="49">
        <f t="shared" ca="1" si="469"/>
        <v>837.4086658557153</v>
      </c>
      <c r="D1247" s="50">
        <f t="shared" ca="1" si="469"/>
        <v>352.71189358974789</v>
      </c>
      <c r="E1247" s="50">
        <f t="shared" ca="1" si="469"/>
        <v>220.71525514694588</v>
      </c>
      <c r="F1247" s="50">
        <f t="shared" ca="1" si="469"/>
        <v>317.62396190762172</v>
      </c>
      <c r="G1247" s="50">
        <f t="shared" ca="1" si="469"/>
        <v>730.10775887038528</v>
      </c>
      <c r="H1247" s="50">
        <f t="shared" ca="1" si="469"/>
        <v>407.15135147073426</v>
      </c>
      <c r="I1247" s="50">
        <f t="shared" ca="1" si="469"/>
        <v>397.27762736082161</v>
      </c>
      <c r="J1247" s="50">
        <f t="shared" ca="1" si="469"/>
        <v>154.64081051847509</v>
      </c>
      <c r="K1247" s="50">
        <f t="shared" ca="1" si="469"/>
        <v>374.92547915394334</v>
      </c>
      <c r="L1247" s="50">
        <f t="shared" ca="1" si="469"/>
        <v>281.60494507649338</v>
      </c>
      <c r="M1247" s="50">
        <f t="shared" ca="1" si="470"/>
        <v>232.70388130049162</v>
      </c>
      <c r="N1247" s="50">
        <f t="shared" ca="1" si="470"/>
        <v>830.61800625814305</v>
      </c>
      <c r="O1247" s="50">
        <f t="shared" ca="1" si="470"/>
        <v>302.51500458228543</v>
      </c>
      <c r="P1247" s="50">
        <f t="shared" ca="1" si="470"/>
        <v>838.98860469331248</v>
      </c>
      <c r="Q1247" s="50">
        <f t="shared" ca="1" si="470"/>
        <v>335.42391660115703</v>
      </c>
      <c r="R1247" s="50">
        <f t="shared" ca="1" si="470"/>
        <v>334.66330967852605</v>
      </c>
      <c r="S1247" s="50">
        <f t="shared" ca="1" si="470"/>
        <v>158.02644703610486</v>
      </c>
      <c r="T1247" s="50">
        <f t="shared" ca="1" si="470"/>
        <v>90.364758884481759</v>
      </c>
      <c r="U1247" s="50">
        <f t="shared" ca="1" si="470"/>
        <v>788.70099060153302</v>
      </c>
      <c r="V1247" s="50">
        <f t="shared" ca="1" si="470"/>
        <v>869.06824479553279</v>
      </c>
      <c r="W1247" s="50">
        <f t="shared" ca="1" si="471"/>
        <v>847.1615088835556</v>
      </c>
      <c r="X1247" s="50">
        <f t="shared" ca="1" si="471"/>
        <v>721.66148140932307</v>
      </c>
      <c r="Y1247" s="50">
        <f t="shared" ca="1" si="471"/>
        <v>722.52095761784312</v>
      </c>
      <c r="Z1247" s="50">
        <f t="shared" ca="1" si="471"/>
        <v>298.6100491636825</v>
      </c>
      <c r="AA1247" s="50">
        <f t="shared" ca="1" si="471"/>
        <v>833.96605547458546</v>
      </c>
      <c r="AB1247" s="50">
        <f t="shared" ca="1" si="471"/>
        <v>397.61774998120472</v>
      </c>
      <c r="AC1247" s="50">
        <f t="shared" ca="1" si="471"/>
        <v>430.93322437537773</v>
      </c>
      <c r="AD1247" s="50">
        <f t="shared" ca="1" si="471"/>
        <v>410.35536757378861</v>
      </c>
      <c r="AE1247" s="50">
        <f t="shared" ca="1" si="471"/>
        <v>201.69353632505823</v>
      </c>
      <c r="AF1247" s="50">
        <f t="shared" ca="1" si="471"/>
        <v>642.22606918675592</v>
      </c>
      <c r="AG1247" s="51">
        <f t="shared" ca="1" si="471"/>
        <v>303.42401111068659</v>
      </c>
      <c r="AH1247" s="50">
        <f t="shared" ca="1" si="454"/>
        <v>14665.410924484313</v>
      </c>
      <c r="AI1247" s="50">
        <f t="shared" ca="1" si="468"/>
        <v>473.07777175755848</v>
      </c>
      <c r="AJ1247" s="50">
        <f t="shared" ca="1" si="456"/>
        <v>3379.5168269654532</v>
      </c>
      <c r="AK1247" s="50">
        <f t="shared" ca="1" si="457"/>
        <v>90.364758884481759</v>
      </c>
      <c r="AL1247" s="51">
        <f t="shared" ca="1" si="458"/>
        <v>3015.9967315831445</v>
      </c>
    </row>
    <row r="1248" spans="2:38" x14ac:dyDescent="0.25">
      <c r="B1248" s="5">
        <v>45</v>
      </c>
      <c r="C1248" s="49">
        <f t="shared" ca="1" si="469"/>
        <v>359.69809980122557</v>
      </c>
      <c r="D1248" s="50">
        <f t="shared" ca="1" si="469"/>
        <v>112.58981701273193</v>
      </c>
      <c r="E1248" s="50">
        <f t="shared" ca="1" si="469"/>
        <v>101.20067526337341</v>
      </c>
      <c r="F1248" s="50">
        <f t="shared" ca="1" si="469"/>
        <v>628.95058233502027</v>
      </c>
      <c r="G1248" s="50">
        <f t="shared" ca="1" si="469"/>
        <v>156.5922374440743</v>
      </c>
      <c r="H1248" s="50">
        <f t="shared" ca="1" si="469"/>
        <v>211.68144051582098</v>
      </c>
      <c r="I1248" s="50">
        <f t="shared" ca="1" si="469"/>
        <v>849.32097748855915</v>
      </c>
      <c r="J1248" s="50">
        <f t="shared" ca="1" si="469"/>
        <v>229.91537879575728</v>
      </c>
      <c r="K1248" s="50">
        <f t="shared" ca="1" si="469"/>
        <v>315.50359099207935</v>
      </c>
      <c r="L1248" s="50">
        <f t="shared" ca="1" si="469"/>
        <v>301.37105945852602</v>
      </c>
      <c r="M1248" s="50">
        <f t="shared" ca="1" si="470"/>
        <v>863.77310912779774</v>
      </c>
      <c r="N1248" s="50">
        <f t="shared" ca="1" si="470"/>
        <v>633.67796935953629</v>
      </c>
      <c r="O1248" s="50">
        <f t="shared" ca="1" si="470"/>
        <v>225.84544397394384</v>
      </c>
      <c r="P1248" s="50">
        <f t="shared" ca="1" si="470"/>
        <v>260.95524983410957</v>
      </c>
      <c r="Q1248" s="50">
        <f t="shared" ca="1" si="470"/>
        <v>766.05204810301541</v>
      </c>
      <c r="R1248" s="50">
        <f t="shared" ca="1" si="470"/>
        <v>145.97431195338555</v>
      </c>
      <c r="S1248" s="50">
        <f t="shared" ca="1" si="470"/>
        <v>425.44633786946196</v>
      </c>
      <c r="T1248" s="50">
        <f t="shared" ca="1" si="470"/>
        <v>781.53835067872558</v>
      </c>
      <c r="U1248" s="50">
        <f t="shared" ca="1" si="470"/>
        <v>296.00049810713028</v>
      </c>
      <c r="V1248" s="50">
        <f t="shared" ca="1" si="470"/>
        <v>644.58361936177471</v>
      </c>
      <c r="W1248" s="50">
        <f t="shared" ca="1" si="471"/>
        <v>672.3768328650159</v>
      </c>
      <c r="X1248" s="50">
        <f t="shared" ca="1" si="471"/>
        <v>747.65599288569604</v>
      </c>
      <c r="Y1248" s="50">
        <f t="shared" ca="1" si="471"/>
        <v>91.138473345470899</v>
      </c>
      <c r="Z1248" s="50">
        <f t="shared" ca="1" si="471"/>
        <v>192.54832807322595</v>
      </c>
      <c r="AA1248" s="50">
        <f t="shared" ca="1" si="471"/>
        <v>866.11785347676721</v>
      </c>
      <c r="AB1248" s="50">
        <f t="shared" ca="1" si="471"/>
        <v>300.37720260622461</v>
      </c>
      <c r="AC1248" s="50">
        <f t="shared" ca="1" si="471"/>
        <v>358.38746431083246</v>
      </c>
      <c r="AD1248" s="50">
        <f t="shared" ca="1" si="471"/>
        <v>849.72134942215496</v>
      </c>
      <c r="AE1248" s="50">
        <f t="shared" ca="1" si="471"/>
        <v>672.41869332379667</v>
      </c>
      <c r="AF1248" s="50">
        <f t="shared" ca="1" si="471"/>
        <v>199.02162366386239</v>
      </c>
      <c r="AG1248" s="51">
        <f t="shared" ca="1" si="471"/>
        <v>157.02465326455049</v>
      </c>
      <c r="AH1248" s="50">
        <f t="shared" ca="1" si="454"/>
        <v>13417.459264713649</v>
      </c>
      <c r="AI1248" s="50">
        <f t="shared" ca="1" si="468"/>
        <v>432.82126660366606</v>
      </c>
      <c r="AJ1248" s="50">
        <f t="shared" ca="1" si="456"/>
        <v>3097.2485736153594</v>
      </c>
      <c r="AK1248" s="50">
        <f t="shared" ca="1" si="457"/>
        <v>91.138473345470899</v>
      </c>
      <c r="AL1248" s="51">
        <f t="shared" ca="1" si="458"/>
        <v>2420.0338298608058</v>
      </c>
    </row>
    <row r="1249" spans="2:38" x14ac:dyDescent="0.25">
      <c r="B1249" s="5">
        <v>46</v>
      </c>
      <c r="C1249" s="49">
        <f t="shared" ca="1" si="469"/>
        <v>237.10073922747904</v>
      </c>
      <c r="D1249" s="50">
        <f t="shared" ca="1" si="469"/>
        <v>208.79660356759931</v>
      </c>
      <c r="E1249" s="50">
        <f t="shared" ca="1" si="469"/>
        <v>192.27477037986483</v>
      </c>
      <c r="F1249" s="50">
        <f t="shared" ca="1" si="469"/>
        <v>613.14298585792926</v>
      </c>
      <c r="G1249" s="50">
        <f t="shared" ca="1" si="469"/>
        <v>146.60114178343233</v>
      </c>
      <c r="H1249" s="50">
        <f t="shared" ca="1" si="469"/>
        <v>279.09708862651763</v>
      </c>
      <c r="I1249" s="50">
        <f t="shared" ca="1" si="469"/>
        <v>411.75286045193093</v>
      </c>
      <c r="J1249" s="50">
        <f t="shared" ca="1" si="469"/>
        <v>122.52062162013507</v>
      </c>
      <c r="K1249" s="50">
        <f t="shared" ca="1" si="469"/>
        <v>195.16892949256845</v>
      </c>
      <c r="L1249" s="50">
        <f t="shared" ca="1" si="469"/>
        <v>232.12110515214195</v>
      </c>
      <c r="M1249" s="50">
        <f t="shared" ca="1" si="470"/>
        <v>235.74379652102724</v>
      </c>
      <c r="N1249" s="50">
        <f t="shared" ca="1" si="470"/>
        <v>193.70214622347743</v>
      </c>
      <c r="O1249" s="50">
        <f t="shared" ca="1" si="470"/>
        <v>704.83295277241768</v>
      </c>
      <c r="P1249" s="50">
        <f t="shared" ca="1" si="470"/>
        <v>104.96531937731191</v>
      </c>
      <c r="Q1249" s="50">
        <f t="shared" ca="1" si="470"/>
        <v>117.54645021643829</v>
      </c>
      <c r="R1249" s="50">
        <f t="shared" ca="1" si="470"/>
        <v>147.42028691552414</v>
      </c>
      <c r="S1249" s="50">
        <f t="shared" ca="1" si="470"/>
        <v>213.06717855923031</v>
      </c>
      <c r="T1249" s="50">
        <f t="shared" ca="1" si="470"/>
        <v>236.70809980770463</v>
      </c>
      <c r="U1249" s="50">
        <f t="shared" ca="1" si="470"/>
        <v>197.6923073127609</v>
      </c>
      <c r="V1249" s="50">
        <f t="shared" ca="1" si="470"/>
        <v>318.63002248641391</v>
      </c>
      <c r="W1249" s="50">
        <f t="shared" ca="1" si="471"/>
        <v>757.48800751981719</v>
      </c>
      <c r="X1249" s="50">
        <f t="shared" ca="1" si="471"/>
        <v>673.35156593300212</v>
      </c>
      <c r="Y1249" s="50">
        <f t="shared" ca="1" si="471"/>
        <v>847.88093478404642</v>
      </c>
      <c r="Z1249" s="50">
        <f t="shared" ca="1" si="471"/>
        <v>623.04988168272848</v>
      </c>
      <c r="AA1249" s="50">
        <f t="shared" ca="1" si="471"/>
        <v>862.84481349622001</v>
      </c>
      <c r="AB1249" s="50">
        <f t="shared" ca="1" si="471"/>
        <v>371.32275740413093</v>
      </c>
      <c r="AC1249" s="50">
        <f t="shared" ca="1" si="471"/>
        <v>147.26585993137812</v>
      </c>
      <c r="AD1249" s="50">
        <f t="shared" ca="1" si="471"/>
        <v>427.40624968530875</v>
      </c>
      <c r="AE1249" s="50">
        <f t="shared" ca="1" si="471"/>
        <v>665.73734791504273</v>
      </c>
      <c r="AF1249" s="50">
        <f t="shared" ca="1" si="471"/>
        <v>153.45166200202982</v>
      </c>
      <c r="AG1249" s="51">
        <f t="shared" ca="1" si="471"/>
        <v>124.12188667160288</v>
      </c>
      <c r="AH1249" s="50">
        <f t="shared" ca="1" si="454"/>
        <v>10762.806373377211</v>
      </c>
      <c r="AI1249" s="50">
        <f t="shared" ca="1" si="468"/>
        <v>347.18730236700679</v>
      </c>
      <c r="AJ1249" s="50">
        <f t="shared" ca="1" si="456"/>
        <v>2454.8738691971344</v>
      </c>
      <c r="AK1249" s="50">
        <f t="shared" ca="1" si="457"/>
        <v>104.96531937731191</v>
      </c>
      <c r="AL1249" s="51">
        <f t="shared" ca="1" si="458"/>
        <v>1789.0548711590798</v>
      </c>
    </row>
    <row r="1250" spans="2:38" x14ac:dyDescent="0.25">
      <c r="B1250" s="5">
        <v>47</v>
      </c>
      <c r="C1250" s="49">
        <f t="shared" ca="1" si="469"/>
        <v>280.24686762126044</v>
      </c>
      <c r="D1250" s="50">
        <f t="shared" ca="1" si="469"/>
        <v>364.68555586263659</v>
      </c>
      <c r="E1250" s="50">
        <f t="shared" ca="1" si="469"/>
        <v>662.04042126510001</v>
      </c>
      <c r="F1250" s="50">
        <f t="shared" ca="1" si="469"/>
        <v>305.75999099840669</v>
      </c>
      <c r="G1250" s="50">
        <f t="shared" ca="1" si="469"/>
        <v>310.95862308606121</v>
      </c>
      <c r="H1250" s="50">
        <f t="shared" ca="1" si="469"/>
        <v>125.66197989783811</v>
      </c>
      <c r="I1250" s="50">
        <f t="shared" ca="1" si="469"/>
        <v>268.08370105835735</v>
      </c>
      <c r="J1250" s="50">
        <f t="shared" ca="1" si="469"/>
        <v>286.06011576715434</v>
      </c>
      <c r="K1250" s="50">
        <f t="shared" ca="1" si="469"/>
        <v>767.62325599152177</v>
      </c>
      <c r="L1250" s="50">
        <f t="shared" ca="1" si="469"/>
        <v>633.67337187115106</v>
      </c>
      <c r="M1250" s="50">
        <f t="shared" ca="1" si="470"/>
        <v>212.32530469777402</v>
      </c>
      <c r="N1250" s="50">
        <f t="shared" ca="1" si="470"/>
        <v>273.25309512576615</v>
      </c>
      <c r="O1250" s="50">
        <f t="shared" ca="1" si="470"/>
        <v>737.55161799426037</v>
      </c>
      <c r="P1250" s="50">
        <f t="shared" ca="1" si="470"/>
        <v>741.12764636022325</v>
      </c>
      <c r="Q1250" s="50">
        <f t="shared" ca="1" si="470"/>
        <v>611.44675093643991</v>
      </c>
      <c r="R1250" s="50">
        <f t="shared" ca="1" si="470"/>
        <v>346.20897591119422</v>
      </c>
      <c r="S1250" s="50">
        <f t="shared" ca="1" si="470"/>
        <v>378.82650522325747</v>
      </c>
      <c r="T1250" s="50">
        <f t="shared" ca="1" si="470"/>
        <v>427.5469732073322</v>
      </c>
      <c r="U1250" s="50">
        <f t="shared" ca="1" si="470"/>
        <v>634.30299013605315</v>
      </c>
      <c r="V1250" s="50">
        <f t="shared" ca="1" si="470"/>
        <v>320.25332665522427</v>
      </c>
      <c r="W1250" s="50">
        <f t="shared" ca="1" si="471"/>
        <v>162.385767151442</v>
      </c>
      <c r="X1250" s="50">
        <f t="shared" ca="1" si="471"/>
        <v>787.70363315858185</v>
      </c>
      <c r="Y1250" s="50">
        <f t="shared" ca="1" si="471"/>
        <v>808.15727082787726</v>
      </c>
      <c r="Z1250" s="50">
        <f t="shared" ca="1" si="471"/>
        <v>790.65778851926723</v>
      </c>
      <c r="AA1250" s="50">
        <f t="shared" ca="1" si="471"/>
        <v>639.83548597574043</v>
      </c>
      <c r="AB1250" s="50">
        <f t="shared" ca="1" si="471"/>
        <v>106.3040998078304</v>
      </c>
      <c r="AC1250" s="50">
        <f t="shared" ca="1" si="471"/>
        <v>766.39227293137958</v>
      </c>
      <c r="AD1250" s="50">
        <f t="shared" ca="1" si="471"/>
        <v>835.05113799615526</v>
      </c>
      <c r="AE1250" s="50">
        <f t="shared" ca="1" si="471"/>
        <v>676.48954600147022</v>
      </c>
      <c r="AF1250" s="50">
        <f t="shared" ca="1" si="471"/>
        <v>169.31425581215774</v>
      </c>
      <c r="AG1250" s="51">
        <f t="shared" ca="1" si="471"/>
        <v>263.9987369514476</v>
      </c>
      <c r="AH1250" s="50">
        <f t="shared" ca="1" si="454"/>
        <v>14693.927064800364</v>
      </c>
      <c r="AI1250" s="50">
        <f t="shared" ca="1" si="468"/>
        <v>473.99764725162464</v>
      </c>
      <c r="AJ1250" s="50">
        <f t="shared" ca="1" si="456"/>
        <v>3396.0311315088215</v>
      </c>
      <c r="AK1250" s="50">
        <f t="shared" ca="1" si="457"/>
        <v>106.3040998078304</v>
      </c>
      <c r="AL1250" s="51">
        <f t="shared" ca="1" si="458"/>
        <v>2317.4371397896603</v>
      </c>
    </row>
    <row r="1251" spans="2:38" x14ac:dyDescent="0.25">
      <c r="B1251" s="5">
        <v>48</v>
      </c>
      <c r="C1251" s="49">
        <f t="shared" ca="1" si="469"/>
        <v>149.88533206119624</v>
      </c>
      <c r="D1251" s="50">
        <f t="shared" ca="1" si="469"/>
        <v>363.76305762637747</v>
      </c>
      <c r="E1251" s="50">
        <f t="shared" ca="1" si="469"/>
        <v>394.5523656613795</v>
      </c>
      <c r="F1251" s="50">
        <f t="shared" ca="1" si="469"/>
        <v>332.68508685943328</v>
      </c>
      <c r="G1251" s="50">
        <f t="shared" ca="1" si="469"/>
        <v>361.92668000821197</v>
      </c>
      <c r="H1251" s="50">
        <f t="shared" ca="1" si="469"/>
        <v>827.57991790154392</v>
      </c>
      <c r="I1251" s="50">
        <f t="shared" ca="1" si="469"/>
        <v>256.64035763022559</v>
      </c>
      <c r="J1251" s="50">
        <f t="shared" ca="1" si="469"/>
        <v>396.51659320985448</v>
      </c>
      <c r="K1251" s="50">
        <f t="shared" ca="1" si="469"/>
        <v>107.04359638968876</v>
      </c>
      <c r="L1251" s="50">
        <f t="shared" ca="1" si="469"/>
        <v>125.51913112216691</v>
      </c>
      <c r="M1251" s="50">
        <f t="shared" ca="1" si="470"/>
        <v>784.02236158350695</v>
      </c>
      <c r="N1251" s="50">
        <f t="shared" ca="1" si="470"/>
        <v>677.81087769597968</v>
      </c>
      <c r="O1251" s="50">
        <f t="shared" ca="1" si="470"/>
        <v>141.58737643637687</v>
      </c>
      <c r="P1251" s="50">
        <f t="shared" ca="1" si="470"/>
        <v>845.73972269612432</v>
      </c>
      <c r="Q1251" s="50">
        <f t="shared" ca="1" si="470"/>
        <v>213.83236321995852</v>
      </c>
      <c r="R1251" s="50">
        <f t="shared" ca="1" si="470"/>
        <v>332.62162647310413</v>
      </c>
      <c r="S1251" s="50">
        <f t="shared" ca="1" si="470"/>
        <v>703.97461761626312</v>
      </c>
      <c r="T1251" s="50">
        <f t="shared" ca="1" si="470"/>
        <v>668.23572814515546</v>
      </c>
      <c r="U1251" s="50">
        <f t="shared" ca="1" si="470"/>
        <v>174.80096922776693</v>
      </c>
      <c r="V1251" s="50">
        <f t="shared" ca="1" si="470"/>
        <v>846.72420218257605</v>
      </c>
      <c r="W1251" s="50">
        <f t="shared" ca="1" si="471"/>
        <v>146.87387552174795</v>
      </c>
      <c r="X1251" s="50">
        <f t="shared" ca="1" si="471"/>
        <v>182.4313988424307</v>
      </c>
      <c r="Y1251" s="50">
        <f t="shared" ca="1" si="471"/>
        <v>767.13337710015423</v>
      </c>
      <c r="Z1251" s="50">
        <f t="shared" ca="1" si="471"/>
        <v>87.997416930689013</v>
      </c>
      <c r="AA1251" s="50">
        <f t="shared" ca="1" si="471"/>
        <v>322.21425237170502</v>
      </c>
      <c r="AB1251" s="50">
        <f t="shared" ca="1" si="471"/>
        <v>224.70983764804427</v>
      </c>
      <c r="AC1251" s="50">
        <f t="shared" ca="1" si="471"/>
        <v>635.16644450078331</v>
      </c>
      <c r="AD1251" s="50">
        <f t="shared" ca="1" si="471"/>
        <v>839.52387935674074</v>
      </c>
      <c r="AE1251" s="50">
        <f t="shared" ca="1" si="471"/>
        <v>171.5410480677308</v>
      </c>
      <c r="AF1251" s="50">
        <f t="shared" ca="1" si="471"/>
        <v>422.84396002636561</v>
      </c>
      <c r="AG1251" s="51">
        <f t="shared" ca="1" si="471"/>
        <v>103.02112318114509</v>
      </c>
      <c r="AH1251" s="50">
        <f t="shared" ca="1" si="454"/>
        <v>12608.918577294427</v>
      </c>
      <c r="AI1251" s="50">
        <f t="shared" ca="1" si="468"/>
        <v>406.73930894498153</v>
      </c>
      <c r="AJ1251" s="50">
        <f t="shared" ca="1" si="456"/>
        <v>2977.8781115047964</v>
      </c>
      <c r="AK1251" s="50">
        <f t="shared" ca="1" si="457"/>
        <v>87.997416930689013</v>
      </c>
      <c r="AL1251" s="51">
        <f t="shared" ca="1" si="458"/>
        <v>2687.032797748368</v>
      </c>
    </row>
    <row r="1252" spans="2:38" x14ac:dyDescent="0.25">
      <c r="B1252" s="5">
        <v>49</v>
      </c>
      <c r="C1252" s="49">
        <f t="shared" ca="1" si="469"/>
        <v>183.08464001700295</v>
      </c>
      <c r="D1252" s="50">
        <f t="shared" ca="1" si="469"/>
        <v>667.20035994141529</v>
      </c>
      <c r="E1252" s="50">
        <f t="shared" ca="1" si="469"/>
        <v>799.77939791506253</v>
      </c>
      <c r="F1252" s="50">
        <f t="shared" ca="1" si="469"/>
        <v>281.28956123679586</v>
      </c>
      <c r="G1252" s="50">
        <f t="shared" ca="1" si="469"/>
        <v>402.78497158105239</v>
      </c>
      <c r="H1252" s="50">
        <f t="shared" ca="1" si="469"/>
        <v>726.57760683680658</v>
      </c>
      <c r="I1252" s="50">
        <f t="shared" ca="1" si="469"/>
        <v>792.91508383548296</v>
      </c>
      <c r="J1252" s="50">
        <f t="shared" ca="1" si="469"/>
        <v>96.569770886633464</v>
      </c>
      <c r="K1252" s="50">
        <f t="shared" ca="1" si="469"/>
        <v>249.21586897098626</v>
      </c>
      <c r="L1252" s="50">
        <f t="shared" ca="1" si="469"/>
        <v>314.94557930912174</v>
      </c>
      <c r="M1252" s="50">
        <f t="shared" ca="1" si="470"/>
        <v>367.84790736754974</v>
      </c>
      <c r="N1252" s="50">
        <f t="shared" ca="1" si="470"/>
        <v>158.12458686545889</v>
      </c>
      <c r="O1252" s="50">
        <f t="shared" ca="1" si="470"/>
        <v>693.27748386178428</v>
      </c>
      <c r="P1252" s="50">
        <f t="shared" ca="1" si="470"/>
        <v>774.852020177501</v>
      </c>
      <c r="Q1252" s="50">
        <f t="shared" ca="1" si="470"/>
        <v>615.84059286775539</v>
      </c>
      <c r="R1252" s="50">
        <f t="shared" ca="1" si="470"/>
        <v>316.57758124423145</v>
      </c>
      <c r="S1252" s="50">
        <f t="shared" ca="1" si="470"/>
        <v>755.59800376194949</v>
      </c>
      <c r="T1252" s="50">
        <f t="shared" ca="1" si="470"/>
        <v>395.88590553452406</v>
      </c>
      <c r="U1252" s="50">
        <f t="shared" ca="1" si="470"/>
        <v>821.58580830345693</v>
      </c>
      <c r="V1252" s="50">
        <f t="shared" ca="1" si="470"/>
        <v>277.21271629755694</v>
      </c>
      <c r="W1252" s="50">
        <f t="shared" ca="1" si="471"/>
        <v>364.26156902681669</v>
      </c>
      <c r="X1252" s="50">
        <f t="shared" ca="1" si="471"/>
        <v>281.39292742357731</v>
      </c>
      <c r="Y1252" s="50">
        <f t="shared" ca="1" si="471"/>
        <v>824.58766296383646</v>
      </c>
      <c r="Z1252" s="50">
        <f t="shared" ca="1" si="471"/>
        <v>287.42737326087257</v>
      </c>
      <c r="AA1252" s="50">
        <f t="shared" ca="1" si="471"/>
        <v>402.14604257416426</v>
      </c>
      <c r="AB1252" s="50">
        <f t="shared" ca="1" si="471"/>
        <v>182.2880845768799</v>
      </c>
      <c r="AC1252" s="50">
        <f t="shared" ca="1" si="471"/>
        <v>160.54384215685826</v>
      </c>
      <c r="AD1252" s="50">
        <f t="shared" ca="1" si="471"/>
        <v>301.93621978703021</v>
      </c>
      <c r="AE1252" s="50">
        <f t="shared" ca="1" si="471"/>
        <v>411.59481869047164</v>
      </c>
      <c r="AF1252" s="50">
        <f t="shared" ca="1" si="471"/>
        <v>301.23759166623989</v>
      </c>
      <c r="AG1252" s="51">
        <f t="shared" ca="1" si="471"/>
        <v>237.44821708416782</v>
      </c>
      <c r="AH1252" s="50">
        <f t="shared" ca="1" si="454"/>
        <v>13446.029796023044</v>
      </c>
      <c r="AI1252" s="50">
        <f t="shared" ca="1" si="468"/>
        <v>433.74289664590464</v>
      </c>
      <c r="AJ1252" s="50">
        <f t="shared" ca="1" si="456"/>
        <v>3123.9372921455406</v>
      </c>
      <c r="AK1252" s="50">
        <f t="shared" ca="1" si="457"/>
        <v>96.569770886633464</v>
      </c>
      <c r="AL1252" s="51">
        <f t="shared" ca="1" si="458"/>
        <v>2440.3221527432188</v>
      </c>
    </row>
    <row r="1253" spans="2:38" x14ac:dyDescent="0.25">
      <c r="B1253" s="5">
        <v>50</v>
      </c>
      <c r="C1253" s="49">
        <f t="shared" ca="1" si="469"/>
        <v>134.35412430470163</v>
      </c>
      <c r="D1253" s="50">
        <f t="shared" ca="1" si="469"/>
        <v>833.32025178079618</v>
      </c>
      <c r="E1253" s="50">
        <f t="shared" ca="1" si="469"/>
        <v>152.09135134376126</v>
      </c>
      <c r="F1253" s="50">
        <f t="shared" ca="1" si="469"/>
        <v>163.14887415776388</v>
      </c>
      <c r="G1253" s="50">
        <f t="shared" ca="1" si="469"/>
        <v>311.94485749782177</v>
      </c>
      <c r="H1253" s="50">
        <f t="shared" ca="1" si="469"/>
        <v>343.67061196315501</v>
      </c>
      <c r="I1253" s="50">
        <f t="shared" ca="1" si="469"/>
        <v>791.71729635926215</v>
      </c>
      <c r="J1253" s="50">
        <f t="shared" ca="1" si="469"/>
        <v>723.28114098954359</v>
      </c>
      <c r="K1253" s="50">
        <f t="shared" ca="1" si="469"/>
        <v>201.53766725243759</v>
      </c>
      <c r="L1253" s="50">
        <f t="shared" ca="1" si="469"/>
        <v>650.33365153263242</v>
      </c>
      <c r="M1253" s="50">
        <f t="shared" ca="1" si="470"/>
        <v>294.54120760838259</v>
      </c>
      <c r="N1253" s="50">
        <f t="shared" ca="1" si="470"/>
        <v>738.39067773202305</v>
      </c>
      <c r="O1253" s="50">
        <f t="shared" ca="1" si="470"/>
        <v>806.46782786179051</v>
      </c>
      <c r="P1253" s="50">
        <f t="shared" ca="1" si="470"/>
        <v>121.11018098159541</v>
      </c>
      <c r="Q1253" s="50">
        <f t="shared" ca="1" si="470"/>
        <v>631.60970555260417</v>
      </c>
      <c r="R1253" s="50">
        <f t="shared" ca="1" si="470"/>
        <v>694.38871263114879</v>
      </c>
      <c r="S1253" s="50">
        <f t="shared" ca="1" si="470"/>
        <v>333.39205574949847</v>
      </c>
      <c r="T1253" s="50">
        <f t="shared" ca="1" si="470"/>
        <v>834.57299433985668</v>
      </c>
      <c r="U1253" s="50">
        <f t="shared" ca="1" si="470"/>
        <v>295.73714030572711</v>
      </c>
      <c r="V1253" s="50">
        <f t="shared" ca="1" si="470"/>
        <v>806.85534931378902</v>
      </c>
      <c r="W1253" s="50">
        <f t="shared" ca="1" si="471"/>
        <v>810.48495187392462</v>
      </c>
      <c r="X1253" s="50">
        <f t="shared" ca="1" si="471"/>
        <v>768.68373408355569</v>
      </c>
      <c r="Y1253" s="50">
        <f t="shared" ca="1" si="471"/>
        <v>721.30549232999851</v>
      </c>
      <c r="Z1253" s="50">
        <f t="shared" ca="1" si="471"/>
        <v>422.84468992927464</v>
      </c>
      <c r="AA1253" s="50">
        <f t="shared" ca="1" si="471"/>
        <v>152.67313478884088</v>
      </c>
      <c r="AB1253" s="50">
        <f t="shared" ca="1" si="471"/>
        <v>834.92056720993332</v>
      </c>
      <c r="AC1253" s="50">
        <f t="shared" ca="1" si="471"/>
        <v>700.10873735088376</v>
      </c>
      <c r="AD1253" s="50">
        <f t="shared" ca="1" si="471"/>
        <v>136.32725359604362</v>
      </c>
      <c r="AE1253" s="50">
        <f t="shared" ca="1" si="471"/>
        <v>368.0045599981342</v>
      </c>
      <c r="AF1253" s="50">
        <f t="shared" ca="1" si="471"/>
        <v>249.95476267358248</v>
      </c>
      <c r="AG1253" s="51">
        <f t="shared" ca="1" si="471"/>
        <v>628.31814961426528</v>
      </c>
      <c r="AH1253" s="50">
        <f t="shared" ca="1" si="454"/>
        <v>15656.09171270673</v>
      </c>
      <c r="AI1253" s="50">
        <f t="shared" ca="1" si="468"/>
        <v>505.03521653892676</v>
      </c>
      <c r="AJ1253" s="50">
        <f t="shared" ca="1" si="456"/>
        <v>3602.4535601051866</v>
      </c>
      <c r="AK1253" s="50">
        <f t="shared" ca="1" si="457"/>
        <v>121.11018098159541</v>
      </c>
      <c r="AL1253" s="51">
        <f t="shared" ca="1" si="458"/>
        <v>2730.2473674072617</v>
      </c>
    </row>
    <row r="1254" spans="2:38" x14ac:dyDescent="0.25">
      <c r="B1254" s="5">
        <v>51</v>
      </c>
      <c r="C1254" s="49">
        <f t="shared" ref="C1254:L1263" ca="1" si="472">IF(RAND()&lt;zamrac12,vykon12*(0.5-0.4*RAND()),vykon12*(1-0.3*RAND()))</f>
        <v>272.37239912800231</v>
      </c>
      <c r="D1254" s="50">
        <f t="shared" ca="1" si="472"/>
        <v>229.37028867523742</v>
      </c>
      <c r="E1254" s="50">
        <f t="shared" ca="1" si="472"/>
        <v>101.03370746204568</v>
      </c>
      <c r="F1254" s="50">
        <f t="shared" ca="1" si="472"/>
        <v>246.13258407224865</v>
      </c>
      <c r="G1254" s="50">
        <f t="shared" ca="1" si="472"/>
        <v>233.3845358678694</v>
      </c>
      <c r="H1254" s="50">
        <f t="shared" ca="1" si="472"/>
        <v>418.64321676425806</v>
      </c>
      <c r="I1254" s="50">
        <f t="shared" ca="1" si="472"/>
        <v>96.566459166044496</v>
      </c>
      <c r="J1254" s="50">
        <f t="shared" ca="1" si="472"/>
        <v>92.247945955913849</v>
      </c>
      <c r="K1254" s="50">
        <f t="shared" ca="1" si="472"/>
        <v>181.04562191211662</v>
      </c>
      <c r="L1254" s="50">
        <f t="shared" ca="1" si="472"/>
        <v>688.91981237534651</v>
      </c>
      <c r="M1254" s="50">
        <f t="shared" ref="M1254:V1263" ca="1" si="473">IF(RAND()&lt;zamrac12,vykon12*(0.5-0.4*RAND()),vykon12*(1-0.3*RAND()))</f>
        <v>378.98921863965171</v>
      </c>
      <c r="N1254" s="50">
        <f t="shared" ca="1" si="473"/>
        <v>166.74568801877993</v>
      </c>
      <c r="O1254" s="50">
        <f t="shared" ca="1" si="473"/>
        <v>256.46687613821075</v>
      </c>
      <c r="P1254" s="50">
        <f t="shared" ca="1" si="473"/>
        <v>392.60667495980255</v>
      </c>
      <c r="Q1254" s="50">
        <f t="shared" ca="1" si="473"/>
        <v>864.29527017203407</v>
      </c>
      <c r="R1254" s="50">
        <f t="shared" ca="1" si="473"/>
        <v>258.82660322888444</v>
      </c>
      <c r="S1254" s="50">
        <f t="shared" ca="1" si="473"/>
        <v>801.44378195682327</v>
      </c>
      <c r="T1254" s="50">
        <f t="shared" ca="1" si="473"/>
        <v>375.53905425599646</v>
      </c>
      <c r="U1254" s="50">
        <f t="shared" ca="1" si="473"/>
        <v>429.0296877550083</v>
      </c>
      <c r="V1254" s="50">
        <f t="shared" ca="1" si="473"/>
        <v>332.8002957372255</v>
      </c>
      <c r="W1254" s="50">
        <f t="shared" ref="W1254:AG1263" ca="1" si="474">IF(RAND()&lt;zamrac12,vykon12*(0.5-0.4*RAND()),vykon12*(1-0.3*RAND()))</f>
        <v>317.47030538252136</v>
      </c>
      <c r="X1254" s="50">
        <f t="shared" ca="1" si="474"/>
        <v>718.33361375361847</v>
      </c>
      <c r="Y1254" s="50">
        <f t="shared" ca="1" si="474"/>
        <v>362.44919511513422</v>
      </c>
      <c r="Z1254" s="50">
        <f t="shared" ca="1" si="474"/>
        <v>218.01802850327843</v>
      </c>
      <c r="AA1254" s="50">
        <f t="shared" ca="1" si="474"/>
        <v>312.50669043478058</v>
      </c>
      <c r="AB1254" s="50">
        <f t="shared" ca="1" si="474"/>
        <v>837.08169930935924</v>
      </c>
      <c r="AC1254" s="50">
        <f t="shared" ca="1" si="474"/>
        <v>282.69811173949972</v>
      </c>
      <c r="AD1254" s="50">
        <f t="shared" ca="1" si="474"/>
        <v>823.14215853809026</v>
      </c>
      <c r="AE1254" s="50">
        <f t="shared" ca="1" si="474"/>
        <v>836.96730053917429</v>
      </c>
      <c r="AF1254" s="50">
        <f t="shared" ca="1" si="474"/>
        <v>723.01833308800133</v>
      </c>
      <c r="AG1254" s="51">
        <f t="shared" ca="1" si="474"/>
        <v>142.75254905363556</v>
      </c>
      <c r="AH1254" s="50">
        <f t="shared" ca="1" si="454"/>
        <v>12390.897707698592</v>
      </c>
      <c r="AI1254" s="50">
        <f t="shared" ca="1" si="468"/>
        <v>399.70637766769653</v>
      </c>
      <c r="AJ1254" s="50">
        <f t="shared" ca="1" si="456"/>
        <v>2672.0398812544454</v>
      </c>
      <c r="AK1254" s="50">
        <f t="shared" ca="1" si="457"/>
        <v>92.247945955913849</v>
      </c>
      <c r="AL1254" s="51">
        <f t="shared" ca="1" si="458"/>
        <v>1597.5031911357059</v>
      </c>
    </row>
    <row r="1255" spans="2:38" x14ac:dyDescent="0.25">
      <c r="B1255" s="5">
        <v>52</v>
      </c>
      <c r="C1255" s="49">
        <f t="shared" ca="1" si="472"/>
        <v>738.96425582133884</v>
      </c>
      <c r="D1255" s="50">
        <f t="shared" ca="1" si="472"/>
        <v>660.77920043561824</v>
      </c>
      <c r="E1255" s="50">
        <f t="shared" ca="1" si="472"/>
        <v>610.41705518899778</v>
      </c>
      <c r="F1255" s="50">
        <f t="shared" ca="1" si="472"/>
        <v>213.88551363573131</v>
      </c>
      <c r="G1255" s="50">
        <f t="shared" ca="1" si="472"/>
        <v>188.1981323003387</v>
      </c>
      <c r="H1255" s="50">
        <f t="shared" ca="1" si="472"/>
        <v>186.94268321613626</v>
      </c>
      <c r="I1255" s="50">
        <f t="shared" ca="1" si="472"/>
        <v>722.31734089265444</v>
      </c>
      <c r="J1255" s="50">
        <f t="shared" ca="1" si="472"/>
        <v>387.1185043288117</v>
      </c>
      <c r="K1255" s="50">
        <f t="shared" ca="1" si="472"/>
        <v>137.11704265155134</v>
      </c>
      <c r="L1255" s="50">
        <f t="shared" ca="1" si="472"/>
        <v>791.03426062490325</v>
      </c>
      <c r="M1255" s="50">
        <f t="shared" ca="1" si="473"/>
        <v>163.1209650448022</v>
      </c>
      <c r="N1255" s="50">
        <f t="shared" ca="1" si="473"/>
        <v>256.07559737262289</v>
      </c>
      <c r="O1255" s="50">
        <f t="shared" ca="1" si="473"/>
        <v>777.33272872178543</v>
      </c>
      <c r="P1255" s="50">
        <f t="shared" ca="1" si="473"/>
        <v>206.05337333152735</v>
      </c>
      <c r="Q1255" s="50">
        <f t="shared" ca="1" si="473"/>
        <v>842.43180297280276</v>
      </c>
      <c r="R1255" s="50">
        <f t="shared" ca="1" si="473"/>
        <v>725.06768124505618</v>
      </c>
      <c r="S1255" s="50">
        <f t="shared" ca="1" si="473"/>
        <v>670.79691689611298</v>
      </c>
      <c r="T1255" s="50">
        <f t="shared" ca="1" si="473"/>
        <v>184.46785388660979</v>
      </c>
      <c r="U1255" s="50">
        <f t="shared" ca="1" si="473"/>
        <v>783.59127383810221</v>
      </c>
      <c r="V1255" s="50">
        <f t="shared" ca="1" si="473"/>
        <v>332.39930723224955</v>
      </c>
      <c r="W1255" s="50">
        <f t="shared" ca="1" si="474"/>
        <v>786.23716640409191</v>
      </c>
      <c r="X1255" s="50">
        <f t="shared" ca="1" si="474"/>
        <v>354.51754289804194</v>
      </c>
      <c r="Y1255" s="50">
        <f t="shared" ca="1" si="474"/>
        <v>674.46895664612202</v>
      </c>
      <c r="Z1255" s="50">
        <f t="shared" ca="1" si="474"/>
        <v>353.83627412647888</v>
      </c>
      <c r="AA1255" s="50">
        <f t="shared" ca="1" si="474"/>
        <v>728.34251342348011</v>
      </c>
      <c r="AB1255" s="50">
        <f t="shared" ca="1" si="474"/>
        <v>416.61127693517841</v>
      </c>
      <c r="AC1255" s="50">
        <f t="shared" ca="1" si="474"/>
        <v>152.85419858510932</v>
      </c>
      <c r="AD1255" s="50">
        <f t="shared" ca="1" si="474"/>
        <v>789.99820163868492</v>
      </c>
      <c r="AE1255" s="50">
        <f t="shared" ca="1" si="474"/>
        <v>428.6846514450196</v>
      </c>
      <c r="AF1255" s="50">
        <f t="shared" ca="1" si="474"/>
        <v>135.67017715319423</v>
      </c>
      <c r="AG1255" s="51">
        <f t="shared" ca="1" si="474"/>
        <v>257.06801463079762</v>
      </c>
      <c r="AH1255" s="50">
        <f t="shared" ca="1" si="454"/>
        <v>14656.400463523953</v>
      </c>
      <c r="AI1255" s="50">
        <f t="shared" ca="1" si="468"/>
        <v>472.7871117265791</v>
      </c>
      <c r="AJ1255" s="50">
        <f t="shared" ca="1" si="456"/>
        <v>3458.7444050737354</v>
      </c>
      <c r="AK1255" s="50">
        <f t="shared" ca="1" si="457"/>
        <v>135.67017715319423</v>
      </c>
      <c r="AL1255" s="51">
        <f t="shared" ca="1" si="458"/>
        <v>2717.8524720760042</v>
      </c>
    </row>
    <row r="1256" spans="2:38" x14ac:dyDescent="0.25">
      <c r="B1256" s="5">
        <v>53</v>
      </c>
      <c r="C1256" s="49">
        <f t="shared" ca="1" si="472"/>
        <v>218.37502634358074</v>
      </c>
      <c r="D1256" s="50">
        <f t="shared" ca="1" si="472"/>
        <v>384.56850842758581</v>
      </c>
      <c r="E1256" s="50">
        <f t="shared" ca="1" si="472"/>
        <v>107.18856696856267</v>
      </c>
      <c r="F1256" s="50">
        <f t="shared" ca="1" si="472"/>
        <v>129.56194166829178</v>
      </c>
      <c r="G1256" s="50">
        <f t="shared" ca="1" si="472"/>
        <v>110.71686909287327</v>
      </c>
      <c r="H1256" s="50">
        <f t="shared" ca="1" si="472"/>
        <v>378.11638186815429</v>
      </c>
      <c r="I1256" s="50">
        <f t="shared" ca="1" si="472"/>
        <v>230.14924713727976</v>
      </c>
      <c r="J1256" s="50">
        <f t="shared" ca="1" si="472"/>
        <v>262.5479241902417</v>
      </c>
      <c r="K1256" s="50">
        <f t="shared" ca="1" si="472"/>
        <v>198.60210680626002</v>
      </c>
      <c r="L1256" s="50">
        <f t="shared" ca="1" si="472"/>
        <v>308.63841620833574</v>
      </c>
      <c r="M1256" s="50">
        <f t="shared" ca="1" si="473"/>
        <v>131.47032733298138</v>
      </c>
      <c r="N1256" s="50">
        <f t="shared" ca="1" si="473"/>
        <v>121.62792556135227</v>
      </c>
      <c r="O1256" s="50">
        <f t="shared" ca="1" si="473"/>
        <v>702.74110055750998</v>
      </c>
      <c r="P1256" s="50">
        <f t="shared" ca="1" si="473"/>
        <v>802.34158539520604</v>
      </c>
      <c r="Q1256" s="50">
        <f t="shared" ca="1" si="473"/>
        <v>399.69163820526018</v>
      </c>
      <c r="R1256" s="50">
        <f t="shared" ca="1" si="473"/>
        <v>110.21892374783087</v>
      </c>
      <c r="S1256" s="50">
        <f t="shared" ca="1" si="473"/>
        <v>106.07841187384066</v>
      </c>
      <c r="T1256" s="50">
        <f t="shared" ca="1" si="473"/>
        <v>773.95408502043847</v>
      </c>
      <c r="U1256" s="50">
        <f t="shared" ca="1" si="473"/>
        <v>297.10233742925419</v>
      </c>
      <c r="V1256" s="50">
        <f t="shared" ca="1" si="473"/>
        <v>246.98092626222211</v>
      </c>
      <c r="W1256" s="50">
        <f t="shared" ca="1" si="474"/>
        <v>619.48190031367858</v>
      </c>
      <c r="X1256" s="50">
        <f t="shared" ca="1" si="474"/>
        <v>153.26382714901959</v>
      </c>
      <c r="Y1256" s="50">
        <f t="shared" ca="1" si="474"/>
        <v>704.00889617699534</v>
      </c>
      <c r="Z1256" s="50">
        <f t="shared" ca="1" si="474"/>
        <v>318.52212992029632</v>
      </c>
      <c r="AA1256" s="50">
        <f t="shared" ca="1" si="474"/>
        <v>751.23061290720523</v>
      </c>
      <c r="AB1256" s="50">
        <f t="shared" ca="1" si="474"/>
        <v>335.38441789732354</v>
      </c>
      <c r="AC1256" s="50">
        <f t="shared" ca="1" si="474"/>
        <v>262.4555152818819</v>
      </c>
      <c r="AD1256" s="50">
        <f t="shared" ca="1" si="474"/>
        <v>389.10844907374292</v>
      </c>
      <c r="AE1256" s="50">
        <f t="shared" ca="1" si="474"/>
        <v>162.28174435603478</v>
      </c>
      <c r="AF1256" s="50">
        <f t="shared" ca="1" si="474"/>
        <v>134.63437827851163</v>
      </c>
      <c r="AG1256" s="51">
        <f t="shared" ca="1" si="474"/>
        <v>238.01552532013005</v>
      </c>
      <c r="AH1256" s="50">
        <f t="shared" ca="1" si="454"/>
        <v>10089.059646771881</v>
      </c>
      <c r="AI1256" s="50">
        <f t="shared" ca="1" si="468"/>
        <v>325.45353699264132</v>
      </c>
      <c r="AJ1256" s="50">
        <f t="shared" ca="1" si="456"/>
        <v>2388.5319997043016</v>
      </c>
      <c r="AK1256" s="50">
        <f t="shared" ca="1" si="457"/>
        <v>106.07841187384066</v>
      </c>
      <c r="AL1256" s="51">
        <f t="shared" ca="1" si="458"/>
        <v>1558.6765415063282</v>
      </c>
    </row>
    <row r="1257" spans="2:38" x14ac:dyDescent="0.25">
      <c r="B1257" s="5">
        <v>54</v>
      </c>
      <c r="C1257" s="49">
        <f t="shared" ca="1" si="472"/>
        <v>637.78417107100108</v>
      </c>
      <c r="D1257" s="50">
        <f t="shared" ca="1" si="472"/>
        <v>815.93369380912804</v>
      </c>
      <c r="E1257" s="50">
        <f t="shared" ca="1" si="472"/>
        <v>348.49493399767772</v>
      </c>
      <c r="F1257" s="50">
        <f t="shared" ca="1" si="472"/>
        <v>376.8571738081302</v>
      </c>
      <c r="G1257" s="50">
        <f t="shared" ca="1" si="472"/>
        <v>827.32697601752182</v>
      </c>
      <c r="H1257" s="50">
        <f t="shared" ca="1" si="472"/>
        <v>411.52131005230075</v>
      </c>
      <c r="I1257" s="50">
        <f t="shared" ca="1" si="472"/>
        <v>150.96203387672932</v>
      </c>
      <c r="J1257" s="50">
        <f t="shared" ca="1" si="472"/>
        <v>163.34677045914538</v>
      </c>
      <c r="K1257" s="50">
        <f t="shared" ca="1" si="472"/>
        <v>757.59740626856103</v>
      </c>
      <c r="L1257" s="50">
        <f t="shared" ca="1" si="472"/>
        <v>657.02153538753259</v>
      </c>
      <c r="M1257" s="50">
        <f t="shared" ca="1" si="473"/>
        <v>290.66137850429294</v>
      </c>
      <c r="N1257" s="50">
        <f t="shared" ca="1" si="473"/>
        <v>634.03342173164936</v>
      </c>
      <c r="O1257" s="50">
        <f t="shared" ca="1" si="473"/>
        <v>427.69612811611154</v>
      </c>
      <c r="P1257" s="50">
        <f t="shared" ca="1" si="473"/>
        <v>272.04812570496807</v>
      </c>
      <c r="Q1257" s="50">
        <f t="shared" ca="1" si="473"/>
        <v>210.13560674570553</v>
      </c>
      <c r="R1257" s="50">
        <f t="shared" ca="1" si="473"/>
        <v>194.45079962077398</v>
      </c>
      <c r="S1257" s="50">
        <f t="shared" ca="1" si="473"/>
        <v>420.17756725322124</v>
      </c>
      <c r="T1257" s="50">
        <f t="shared" ca="1" si="473"/>
        <v>232.17328443187859</v>
      </c>
      <c r="U1257" s="50">
        <f t="shared" ca="1" si="473"/>
        <v>237.34298899945352</v>
      </c>
      <c r="V1257" s="50">
        <f t="shared" ca="1" si="473"/>
        <v>665.18131289171845</v>
      </c>
      <c r="W1257" s="50">
        <f t="shared" ca="1" si="474"/>
        <v>788.93630129085716</v>
      </c>
      <c r="X1257" s="50">
        <f t="shared" ca="1" si="474"/>
        <v>699.95087015556282</v>
      </c>
      <c r="Y1257" s="50">
        <f t="shared" ca="1" si="474"/>
        <v>411.7063227294924</v>
      </c>
      <c r="Z1257" s="50">
        <f t="shared" ca="1" si="474"/>
        <v>628.89820625809364</v>
      </c>
      <c r="AA1257" s="50">
        <f t="shared" ca="1" si="474"/>
        <v>147.6177027119642</v>
      </c>
      <c r="AB1257" s="50">
        <f t="shared" ca="1" si="474"/>
        <v>398.36230108075534</v>
      </c>
      <c r="AC1257" s="50">
        <f t="shared" ca="1" si="474"/>
        <v>201.55729367427594</v>
      </c>
      <c r="AD1257" s="50">
        <f t="shared" ca="1" si="474"/>
        <v>363.16229484413009</v>
      </c>
      <c r="AE1257" s="50">
        <f t="shared" ca="1" si="474"/>
        <v>840.42616488412045</v>
      </c>
      <c r="AF1257" s="50">
        <f t="shared" ca="1" si="474"/>
        <v>251.92919355720889</v>
      </c>
      <c r="AG1257" s="51">
        <f t="shared" ca="1" si="474"/>
        <v>345.22263774324898</v>
      </c>
      <c r="AH1257" s="50">
        <f t="shared" ca="1" si="454"/>
        <v>13808.515907677212</v>
      </c>
      <c r="AI1257" s="50">
        <f t="shared" ca="1" si="468"/>
        <v>445.43599702184554</v>
      </c>
      <c r="AJ1257" s="50">
        <f t="shared" ca="1" si="456"/>
        <v>3092.7344778731581</v>
      </c>
      <c r="AK1257" s="50">
        <f t="shared" ca="1" si="457"/>
        <v>147.6177027119642</v>
      </c>
      <c r="AL1257" s="51">
        <f t="shared" ca="1" si="458"/>
        <v>2748.3978612336086</v>
      </c>
    </row>
    <row r="1258" spans="2:38" x14ac:dyDescent="0.25">
      <c r="B1258" s="5">
        <v>55</v>
      </c>
      <c r="C1258" s="49">
        <f t="shared" ca="1" si="472"/>
        <v>655.54849729174771</v>
      </c>
      <c r="D1258" s="50">
        <f t="shared" ca="1" si="472"/>
        <v>138.86552359776911</v>
      </c>
      <c r="E1258" s="50">
        <f t="shared" ca="1" si="472"/>
        <v>409.40754029939177</v>
      </c>
      <c r="F1258" s="50">
        <f t="shared" ca="1" si="472"/>
        <v>707.97955308879477</v>
      </c>
      <c r="G1258" s="50">
        <f t="shared" ca="1" si="472"/>
        <v>311.83832694061522</v>
      </c>
      <c r="H1258" s="50">
        <f t="shared" ca="1" si="472"/>
        <v>303.10233349514192</v>
      </c>
      <c r="I1258" s="50">
        <f t="shared" ca="1" si="472"/>
        <v>296.96560563066157</v>
      </c>
      <c r="J1258" s="50">
        <f t="shared" ca="1" si="472"/>
        <v>296.05705347729059</v>
      </c>
      <c r="K1258" s="50">
        <f t="shared" ca="1" si="472"/>
        <v>615.33839378206096</v>
      </c>
      <c r="L1258" s="50">
        <f t="shared" ca="1" si="472"/>
        <v>851.33949232646341</v>
      </c>
      <c r="M1258" s="50">
        <f t="shared" ca="1" si="473"/>
        <v>339.44339791794988</v>
      </c>
      <c r="N1258" s="50">
        <f t="shared" ca="1" si="473"/>
        <v>390.51501346822482</v>
      </c>
      <c r="O1258" s="50">
        <f t="shared" ca="1" si="473"/>
        <v>283.93270918172823</v>
      </c>
      <c r="P1258" s="50">
        <f t="shared" ca="1" si="473"/>
        <v>369.80031976196835</v>
      </c>
      <c r="Q1258" s="50">
        <f t="shared" ca="1" si="473"/>
        <v>383.01263526838778</v>
      </c>
      <c r="R1258" s="50">
        <f t="shared" ca="1" si="473"/>
        <v>632.78767179571071</v>
      </c>
      <c r="S1258" s="50">
        <f t="shared" ca="1" si="473"/>
        <v>425.3134529512925</v>
      </c>
      <c r="T1258" s="50">
        <f t="shared" ca="1" si="473"/>
        <v>254.78619008526542</v>
      </c>
      <c r="U1258" s="50">
        <f t="shared" ca="1" si="473"/>
        <v>278.74862132074509</v>
      </c>
      <c r="V1258" s="50">
        <f t="shared" ca="1" si="473"/>
        <v>859.97344760691362</v>
      </c>
      <c r="W1258" s="50">
        <f t="shared" ca="1" si="474"/>
        <v>652.18828012041058</v>
      </c>
      <c r="X1258" s="50">
        <f t="shared" ca="1" si="474"/>
        <v>618.47658664461733</v>
      </c>
      <c r="Y1258" s="50">
        <f t="shared" ca="1" si="474"/>
        <v>282.10224961998534</v>
      </c>
      <c r="Z1258" s="50">
        <f t="shared" ca="1" si="474"/>
        <v>149.662075472211</v>
      </c>
      <c r="AA1258" s="50">
        <f t="shared" ca="1" si="474"/>
        <v>261.00605567942972</v>
      </c>
      <c r="AB1258" s="50">
        <f t="shared" ca="1" si="474"/>
        <v>387.39066649025659</v>
      </c>
      <c r="AC1258" s="50">
        <f t="shared" ca="1" si="474"/>
        <v>312.90979926521209</v>
      </c>
      <c r="AD1258" s="50">
        <f t="shared" ca="1" si="474"/>
        <v>433.69183024077284</v>
      </c>
      <c r="AE1258" s="50">
        <f t="shared" ca="1" si="474"/>
        <v>800.07180721465113</v>
      </c>
      <c r="AF1258" s="50">
        <f t="shared" ca="1" si="474"/>
        <v>841.71225900051229</v>
      </c>
      <c r="AG1258" s="51">
        <f t="shared" ca="1" si="474"/>
        <v>746.09579132202452</v>
      </c>
      <c r="AH1258" s="50">
        <f t="shared" ca="1" si="454"/>
        <v>14290.063180358209</v>
      </c>
      <c r="AI1258" s="50">
        <f t="shared" ca="1" si="468"/>
        <v>460.96978001155514</v>
      </c>
      <c r="AJ1258" s="50">
        <f t="shared" ca="1" si="456"/>
        <v>2975.5458307052545</v>
      </c>
      <c r="AK1258" s="50">
        <f t="shared" ca="1" si="457"/>
        <v>138.86552359776911</v>
      </c>
      <c r="AL1258" s="51">
        <f t="shared" ca="1" si="458"/>
        <v>2445.2392634124849</v>
      </c>
    </row>
    <row r="1259" spans="2:38" x14ac:dyDescent="0.25">
      <c r="B1259" s="5">
        <v>56</v>
      </c>
      <c r="C1259" s="49">
        <f t="shared" ca="1" si="472"/>
        <v>714.26040901685781</v>
      </c>
      <c r="D1259" s="50">
        <f t="shared" ca="1" si="472"/>
        <v>124.52214339688234</v>
      </c>
      <c r="E1259" s="50">
        <f t="shared" ca="1" si="472"/>
        <v>336.57261334122376</v>
      </c>
      <c r="F1259" s="50">
        <f t="shared" ca="1" si="472"/>
        <v>203.76786051784174</v>
      </c>
      <c r="G1259" s="50">
        <f t="shared" ca="1" si="472"/>
        <v>353.8897172808359</v>
      </c>
      <c r="H1259" s="50">
        <f t="shared" ca="1" si="472"/>
        <v>180.24952150805407</v>
      </c>
      <c r="I1259" s="50">
        <f t="shared" ca="1" si="472"/>
        <v>375.44989369810145</v>
      </c>
      <c r="J1259" s="50">
        <f t="shared" ca="1" si="472"/>
        <v>698.43445942184826</v>
      </c>
      <c r="K1259" s="50">
        <f t="shared" ca="1" si="472"/>
        <v>191.40146183705573</v>
      </c>
      <c r="L1259" s="50">
        <f t="shared" ca="1" si="472"/>
        <v>272.57355666273691</v>
      </c>
      <c r="M1259" s="50">
        <f t="shared" ca="1" si="473"/>
        <v>717.14596332821088</v>
      </c>
      <c r="N1259" s="50">
        <f t="shared" ca="1" si="473"/>
        <v>195.26301543099811</v>
      </c>
      <c r="O1259" s="50">
        <f t="shared" ca="1" si="473"/>
        <v>159.91623756563402</v>
      </c>
      <c r="P1259" s="50">
        <f t="shared" ca="1" si="473"/>
        <v>220.82837001317907</v>
      </c>
      <c r="Q1259" s="50">
        <f t="shared" ca="1" si="473"/>
        <v>189.71406572867008</v>
      </c>
      <c r="R1259" s="50">
        <f t="shared" ca="1" si="473"/>
        <v>223.40212472904497</v>
      </c>
      <c r="S1259" s="50">
        <f t="shared" ca="1" si="473"/>
        <v>697.53196915573426</v>
      </c>
      <c r="T1259" s="50">
        <f t="shared" ca="1" si="473"/>
        <v>703.3376753098122</v>
      </c>
      <c r="U1259" s="50">
        <f t="shared" ca="1" si="473"/>
        <v>663.25148220142353</v>
      </c>
      <c r="V1259" s="50">
        <f t="shared" ca="1" si="473"/>
        <v>279.38409805534599</v>
      </c>
      <c r="W1259" s="50">
        <f t="shared" ca="1" si="474"/>
        <v>673.48998686295124</v>
      </c>
      <c r="X1259" s="50">
        <f t="shared" ca="1" si="474"/>
        <v>139.33479808731462</v>
      </c>
      <c r="Y1259" s="50">
        <f t="shared" ca="1" si="474"/>
        <v>383.04838162197797</v>
      </c>
      <c r="Z1259" s="50">
        <f t="shared" ca="1" si="474"/>
        <v>298.09686285445878</v>
      </c>
      <c r="AA1259" s="50">
        <f t="shared" ca="1" si="474"/>
        <v>423.84645511126217</v>
      </c>
      <c r="AB1259" s="50">
        <f t="shared" ca="1" si="474"/>
        <v>179.23960674318175</v>
      </c>
      <c r="AC1259" s="50">
        <f t="shared" ca="1" si="474"/>
        <v>188.587767858013</v>
      </c>
      <c r="AD1259" s="50">
        <f t="shared" ca="1" si="474"/>
        <v>160.76756866623955</v>
      </c>
      <c r="AE1259" s="50">
        <f t="shared" ca="1" si="474"/>
        <v>229.43034595516497</v>
      </c>
      <c r="AF1259" s="50">
        <f t="shared" ca="1" si="474"/>
        <v>832.09727886982193</v>
      </c>
      <c r="AG1259" s="51">
        <f t="shared" ca="1" si="474"/>
        <v>653.58878276069368</v>
      </c>
      <c r="AH1259" s="50">
        <f t="shared" ca="1" si="454"/>
        <v>11662.424473590569</v>
      </c>
      <c r="AI1259" s="50">
        <f t="shared" ca="1" si="468"/>
        <v>376.20724108356671</v>
      </c>
      <c r="AJ1259" s="50">
        <f t="shared" ca="1" si="456"/>
        <v>2486.8270165012227</v>
      </c>
      <c r="AK1259" s="50">
        <f t="shared" ca="1" si="457"/>
        <v>124.52214339688234</v>
      </c>
      <c r="AL1259" s="51">
        <f t="shared" ca="1" si="458"/>
        <v>1772.9214409424478</v>
      </c>
    </row>
    <row r="1260" spans="2:38" x14ac:dyDescent="0.25">
      <c r="B1260" s="5">
        <v>57</v>
      </c>
      <c r="C1260" s="49">
        <f t="shared" ca="1" si="472"/>
        <v>411.6158253488224</v>
      </c>
      <c r="D1260" s="50">
        <f t="shared" ca="1" si="472"/>
        <v>410.11779155867833</v>
      </c>
      <c r="E1260" s="50">
        <f t="shared" ca="1" si="472"/>
        <v>210.09172323201554</v>
      </c>
      <c r="F1260" s="50">
        <f t="shared" ca="1" si="472"/>
        <v>143.87731660615304</v>
      </c>
      <c r="G1260" s="50">
        <f t="shared" ca="1" si="472"/>
        <v>719.71314383853075</v>
      </c>
      <c r="H1260" s="50">
        <f t="shared" ca="1" si="472"/>
        <v>299.61108659761027</v>
      </c>
      <c r="I1260" s="50">
        <f t="shared" ca="1" si="472"/>
        <v>141.49992529517493</v>
      </c>
      <c r="J1260" s="50">
        <f t="shared" ca="1" si="472"/>
        <v>126.76061778468465</v>
      </c>
      <c r="K1260" s="50">
        <f t="shared" ca="1" si="472"/>
        <v>807.55290844594151</v>
      </c>
      <c r="L1260" s="50">
        <f t="shared" ca="1" si="472"/>
        <v>310.79150617363877</v>
      </c>
      <c r="M1260" s="50">
        <f t="shared" ca="1" si="473"/>
        <v>685.23470406449906</v>
      </c>
      <c r="N1260" s="50">
        <f t="shared" ca="1" si="473"/>
        <v>689.26766394867298</v>
      </c>
      <c r="O1260" s="50">
        <f t="shared" ca="1" si="473"/>
        <v>283.84587919493646</v>
      </c>
      <c r="P1260" s="50">
        <f t="shared" ca="1" si="473"/>
        <v>238.04436836647557</v>
      </c>
      <c r="Q1260" s="50">
        <f t="shared" ca="1" si="473"/>
        <v>305.49700528157393</v>
      </c>
      <c r="R1260" s="50">
        <f t="shared" ca="1" si="473"/>
        <v>656.61336108117325</v>
      </c>
      <c r="S1260" s="50">
        <f t="shared" ca="1" si="473"/>
        <v>282.54068532594556</v>
      </c>
      <c r="T1260" s="50">
        <f t="shared" ca="1" si="473"/>
        <v>324.91908071931084</v>
      </c>
      <c r="U1260" s="50">
        <f t="shared" ca="1" si="473"/>
        <v>317.43326148774929</v>
      </c>
      <c r="V1260" s="50">
        <f t="shared" ca="1" si="473"/>
        <v>120.70567626017954</v>
      </c>
      <c r="W1260" s="50">
        <f t="shared" ca="1" si="474"/>
        <v>805.78690687760195</v>
      </c>
      <c r="X1260" s="50">
        <f t="shared" ca="1" si="474"/>
        <v>829.28635973560802</v>
      </c>
      <c r="Y1260" s="50">
        <f t="shared" ca="1" si="474"/>
        <v>681.09741226628057</v>
      </c>
      <c r="Z1260" s="50">
        <f t="shared" ca="1" si="474"/>
        <v>95.27286062670386</v>
      </c>
      <c r="AA1260" s="50">
        <f t="shared" ca="1" si="474"/>
        <v>265.13374355771009</v>
      </c>
      <c r="AB1260" s="50">
        <f t="shared" ca="1" si="474"/>
        <v>165.29745049699096</v>
      </c>
      <c r="AC1260" s="50">
        <f t="shared" ca="1" si="474"/>
        <v>634.1187959858255</v>
      </c>
      <c r="AD1260" s="50">
        <f t="shared" ca="1" si="474"/>
        <v>262.48086756543023</v>
      </c>
      <c r="AE1260" s="50">
        <f t="shared" ca="1" si="474"/>
        <v>158.38622694599425</v>
      </c>
      <c r="AF1260" s="50">
        <f t="shared" ca="1" si="474"/>
        <v>636.53965050415661</v>
      </c>
      <c r="AG1260" s="51">
        <f t="shared" ca="1" si="474"/>
        <v>127.7254192306393</v>
      </c>
      <c r="AH1260" s="50">
        <f t="shared" ca="1" si="454"/>
        <v>12146.859224404709</v>
      </c>
      <c r="AI1260" s="50">
        <f t="shared" ca="1" si="468"/>
        <v>391.83416852918413</v>
      </c>
      <c r="AJ1260" s="50">
        <f t="shared" ca="1" si="456"/>
        <v>2806.0519819309798</v>
      </c>
      <c r="AK1260" s="50">
        <f t="shared" ca="1" si="457"/>
        <v>95.27286062670386</v>
      </c>
      <c r="AL1260" s="51">
        <f t="shared" ca="1" si="458"/>
        <v>2336.526812476985</v>
      </c>
    </row>
    <row r="1261" spans="2:38" x14ac:dyDescent="0.25">
      <c r="B1261" s="5">
        <v>58</v>
      </c>
      <c r="C1261" s="49">
        <f t="shared" ca="1" si="472"/>
        <v>200.1632947482278</v>
      </c>
      <c r="D1261" s="50">
        <f t="shared" ca="1" si="472"/>
        <v>289.75646569083324</v>
      </c>
      <c r="E1261" s="50">
        <f t="shared" ca="1" si="472"/>
        <v>300.99002002057949</v>
      </c>
      <c r="F1261" s="50">
        <f t="shared" ca="1" si="472"/>
        <v>212.9466724009574</v>
      </c>
      <c r="G1261" s="50">
        <f t="shared" ca="1" si="472"/>
        <v>647.00022471233001</v>
      </c>
      <c r="H1261" s="50">
        <f t="shared" ca="1" si="472"/>
        <v>129.57221454033566</v>
      </c>
      <c r="I1261" s="50">
        <f t="shared" ca="1" si="472"/>
        <v>643.26113877749253</v>
      </c>
      <c r="J1261" s="50">
        <f t="shared" ca="1" si="472"/>
        <v>820.48403467153082</v>
      </c>
      <c r="K1261" s="50">
        <f t="shared" ca="1" si="472"/>
        <v>630.2092494058727</v>
      </c>
      <c r="L1261" s="50">
        <f t="shared" ca="1" si="472"/>
        <v>836.53053068146289</v>
      </c>
      <c r="M1261" s="50">
        <f t="shared" ca="1" si="473"/>
        <v>137.64392337360917</v>
      </c>
      <c r="N1261" s="50">
        <f t="shared" ca="1" si="473"/>
        <v>813.93853449938558</v>
      </c>
      <c r="O1261" s="50">
        <f t="shared" ca="1" si="473"/>
        <v>795.77093590019092</v>
      </c>
      <c r="P1261" s="50">
        <f t="shared" ca="1" si="473"/>
        <v>305.05708960922777</v>
      </c>
      <c r="Q1261" s="50">
        <f t="shared" ca="1" si="473"/>
        <v>780.63967546886067</v>
      </c>
      <c r="R1261" s="50">
        <f t="shared" ca="1" si="473"/>
        <v>695.85964245954892</v>
      </c>
      <c r="S1261" s="50">
        <f t="shared" ca="1" si="473"/>
        <v>653.66728633551406</v>
      </c>
      <c r="T1261" s="50">
        <f t="shared" ca="1" si="473"/>
        <v>769.89845996815734</v>
      </c>
      <c r="U1261" s="50">
        <f t="shared" ca="1" si="473"/>
        <v>862.08275428824652</v>
      </c>
      <c r="V1261" s="50">
        <f t="shared" ca="1" si="473"/>
        <v>693.85186257834437</v>
      </c>
      <c r="W1261" s="50">
        <f t="shared" ca="1" si="474"/>
        <v>801.65340279622171</v>
      </c>
      <c r="X1261" s="50">
        <f t="shared" ca="1" si="474"/>
        <v>98.749384419565814</v>
      </c>
      <c r="Y1261" s="50">
        <f t="shared" ca="1" si="474"/>
        <v>754.24273026881679</v>
      </c>
      <c r="Z1261" s="50">
        <f t="shared" ca="1" si="474"/>
        <v>306.08820487964505</v>
      </c>
      <c r="AA1261" s="50">
        <f t="shared" ca="1" si="474"/>
        <v>371.52970543543802</v>
      </c>
      <c r="AB1261" s="50">
        <f t="shared" ca="1" si="474"/>
        <v>246.56272237351197</v>
      </c>
      <c r="AC1261" s="50">
        <f t="shared" ca="1" si="474"/>
        <v>776.53721226932896</v>
      </c>
      <c r="AD1261" s="50">
        <f t="shared" ca="1" si="474"/>
        <v>820.59340799329732</v>
      </c>
      <c r="AE1261" s="50">
        <f t="shared" ca="1" si="474"/>
        <v>630.53657487156499</v>
      </c>
      <c r="AF1261" s="50">
        <f t="shared" ca="1" si="474"/>
        <v>668.77848751203692</v>
      </c>
      <c r="AG1261" s="51">
        <f t="shared" ca="1" si="474"/>
        <v>677.46945391789745</v>
      </c>
      <c r="AH1261" s="50">
        <f t="shared" ca="1" si="454"/>
        <v>17372.065296868033</v>
      </c>
      <c r="AI1261" s="50">
        <f t="shared" ca="1" si="468"/>
        <v>560.38920312477524</v>
      </c>
      <c r="AJ1261" s="50">
        <f t="shared" ca="1" si="456"/>
        <v>3848.8201951416331</v>
      </c>
      <c r="AK1261" s="50">
        <f t="shared" ca="1" si="457"/>
        <v>98.749384419565814</v>
      </c>
      <c r="AL1261" s="51">
        <f t="shared" ca="1" si="458"/>
        <v>2423.6900308907561</v>
      </c>
    </row>
    <row r="1262" spans="2:38" x14ac:dyDescent="0.25">
      <c r="B1262" s="5">
        <v>59</v>
      </c>
      <c r="C1262" s="49">
        <f t="shared" ca="1" si="472"/>
        <v>219.55015299580134</v>
      </c>
      <c r="D1262" s="50">
        <f t="shared" ca="1" si="472"/>
        <v>123.44117773882522</v>
      </c>
      <c r="E1262" s="50">
        <f t="shared" ca="1" si="472"/>
        <v>176.44679145963758</v>
      </c>
      <c r="F1262" s="50">
        <f t="shared" ca="1" si="472"/>
        <v>249.05858200887639</v>
      </c>
      <c r="G1262" s="50">
        <f t="shared" ca="1" si="472"/>
        <v>844.91515431795278</v>
      </c>
      <c r="H1262" s="50">
        <f t="shared" ca="1" si="472"/>
        <v>654.12954531647597</v>
      </c>
      <c r="I1262" s="50">
        <f t="shared" ca="1" si="472"/>
        <v>810.35614690464104</v>
      </c>
      <c r="J1262" s="50">
        <f t="shared" ca="1" si="472"/>
        <v>180.64192260198072</v>
      </c>
      <c r="K1262" s="50">
        <f t="shared" ca="1" si="472"/>
        <v>345.1239941274921</v>
      </c>
      <c r="L1262" s="50">
        <f t="shared" ca="1" si="472"/>
        <v>172.44001670768773</v>
      </c>
      <c r="M1262" s="50">
        <f t="shared" ca="1" si="473"/>
        <v>713.57676152134809</v>
      </c>
      <c r="N1262" s="50">
        <f t="shared" ca="1" si="473"/>
        <v>767.74847765102732</v>
      </c>
      <c r="O1262" s="50">
        <f t="shared" ca="1" si="473"/>
        <v>779.97429786638008</v>
      </c>
      <c r="P1262" s="50">
        <f t="shared" ca="1" si="473"/>
        <v>315.45317343470919</v>
      </c>
      <c r="Q1262" s="50">
        <f t="shared" ca="1" si="473"/>
        <v>195.00861546379883</v>
      </c>
      <c r="R1262" s="50">
        <f t="shared" ca="1" si="473"/>
        <v>198.70399905618461</v>
      </c>
      <c r="S1262" s="50">
        <f t="shared" ca="1" si="473"/>
        <v>830.3469867676821</v>
      </c>
      <c r="T1262" s="50">
        <f t="shared" ca="1" si="473"/>
        <v>737.36649083515772</v>
      </c>
      <c r="U1262" s="50">
        <f t="shared" ca="1" si="473"/>
        <v>333.04470020902858</v>
      </c>
      <c r="V1262" s="50">
        <f t="shared" ca="1" si="473"/>
        <v>788.22475214872725</v>
      </c>
      <c r="W1262" s="50">
        <f t="shared" ca="1" si="474"/>
        <v>342.04113560536541</v>
      </c>
      <c r="X1262" s="50">
        <f t="shared" ca="1" si="474"/>
        <v>707.17630042614894</v>
      </c>
      <c r="Y1262" s="50">
        <f t="shared" ca="1" si="474"/>
        <v>233.35261637287402</v>
      </c>
      <c r="Z1262" s="50">
        <f t="shared" ca="1" si="474"/>
        <v>164.74680152084835</v>
      </c>
      <c r="AA1262" s="50">
        <f t="shared" ca="1" si="474"/>
        <v>379.55602922332378</v>
      </c>
      <c r="AB1262" s="50">
        <f t="shared" ca="1" si="474"/>
        <v>333.47046540471666</v>
      </c>
      <c r="AC1262" s="50">
        <f t="shared" ca="1" si="474"/>
        <v>753.49906633886053</v>
      </c>
      <c r="AD1262" s="50">
        <f t="shared" ca="1" si="474"/>
        <v>354.80680517828813</v>
      </c>
      <c r="AE1262" s="50">
        <f t="shared" ca="1" si="474"/>
        <v>832.36838774292301</v>
      </c>
      <c r="AF1262" s="50">
        <f t="shared" ca="1" si="474"/>
        <v>666.04617051135165</v>
      </c>
      <c r="AG1262" s="51">
        <f t="shared" ca="1" si="474"/>
        <v>345.45415953436202</v>
      </c>
      <c r="AH1262" s="50">
        <f t="shared" ca="1" si="454"/>
        <v>14548.069676992476</v>
      </c>
      <c r="AI1262" s="50">
        <f t="shared" ca="1" si="468"/>
        <v>469.29257022556374</v>
      </c>
      <c r="AJ1262" s="50">
        <f t="shared" ca="1" si="456"/>
        <v>3176.0502398009603</v>
      </c>
      <c r="AK1262" s="50">
        <f t="shared" ca="1" si="457"/>
        <v>123.44117773882522</v>
      </c>
      <c r="AL1262" s="51">
        <f t="shared" ca="1" si="458"/>
        <v>2926.6080844650601</v>
      </c>
    </row>
    <row r="1263" spans="2:38" x14ac:dyDescent="0.25">
      <c r="B1263" s="5">
        <v>60</v>
      </c>
      <c r="C1263" s="49">
        <f t="shared" ca="1" si="472"/>
        <v>369.66751043679233</v>
      </c>
      <c r="D1263" s="50">
        <f t="shared" ca="1" si="472"/>
        <v>271.31776000103821</v>
      </c>
      <c r="E1263" s="50">
        <f t="shared" ca="1" si="472"/>
        <v>221.53892665324707</v>
      </c>
      <c r="F1263" s="50">
        <f t="shared" ca="1" si="472"/>
        <v>749.76489383959779</v>
      </c>
      <c r="G1263" s="50">
        <f t="shared" ca="1" si="472"/>
        <v>727.0441135737799</v>
      </c>
      <c r="H1263" s="50">
        <f t="shared" ca="1" si="472"/>
        <v>328.11873578669986</v>
      </c>
      <c r="I1263" s="50">
        <f t="shared" ca="1" si="472"/>
        <v>433.44241773355463</v>
      </c>
      <c r="J1263" s="50">
        <f t="shared" ca="1" si="472"/>
        <v>720.68712478297778</v>
      </c>
      <c r="K1263" s="50">
        <f t="shared" ca="1" si="472"/>
        <v>194.29260188326373</v>
      </c>
      <c r="L1263" s="50">
        <f t="shared" ca="1" si="472"/>
        <v>172.02783314387398</v>
      </c>
      <c r="M1263" s="50">
        <f t="shared" ca="1" si="473"/>
        <v>250.11336329040418</v>
      </c>
      <c r="N1263" s="50">
        <f t="shared" ca="1" si="473"/>
        <v>700.62667184100678</v>
      </c>
      <c r="O1263" s="50">
        <f t="shared" ca="1" si="473"/>
        <v>430.11598509449595</v>
      </c>
      <c r="P1263" s="50">
        <f t="shared" ca="1" si="473"/>
        <v>623.1201160973651</v>
      </c>
      <c r="Q1263" s="50">
        <f t="shared" ca="1" si="473"/>
        <v>793.91097473474815</v>
      </c>
      <c r="R1263" s="50">
        <f t="shared" ca="1" si="473"/>
        <v>172.56632361301632</v>
      </c>
      <c r="S1263" s="50">
        <f t="shared" ca="1" si="473"/>
        <v>267.26306078048856</v>
      </c>
      <c r="T1263" s="50">
        <f t="shared" ca="1" si="473"/>
        <v>129.09136581008823</v>
      </c>
      <c r="U1263" s="50">
        <f t="shared" ca="1" si="473"/>
        <v>428.42124238302142</v>
      </c>
      <c r="V1263" s="50">
        <f t="shared" ca="1" si="473"/>
        <v>333.71248342971887</v>
      </c>
      <c r="W1263" s="50">
        <f t="shared" ca="1" si="474"/>
        <v>242.9370719030384</v>
      </c>
      <c r="X1263" s="50">
        <f t="shared" ca="1" si="474"/>
        <v>127.85756701378341</v>
      </c>
      <c r="Y1263" s="50">
        <f t="shared" ca="1" si="474"/>
        <v>310.27775056858951</v>
      </c>
      <c r="Z1263" s="50">
        <f t="shared" ca="1" si="474"/>
        <v>630.86169066105867</v>
      </c>
      <c r="AA1263" s="50">
        <f t="shared" ca="1" si="474"/>
        <v>219.61492722842047</v>
      </c>
      <c r="AB1263" s="50">
        <f t="shared" ca="1" si="474"/>
        <v>768.19269664263857</v>
      </c>
      <c r="AC1263" s="50">
        <f t="shared" ca="1" si="474"/>
        <v>170.91200822274894</v>
      </c>
      <c r="AD1263" s="50">
        <f t="shared" ca="1" si="474"/>
        <v>828.10435840075809</v>
      </c>
      <c r="AE1263" s="50">
        <f t="shared" ca="1" si="474"/>
        <v>309.76677429378896</v>
      </c>
      <c r="AF1263" s="50">
        <f t="shared" ca="1" si="474"/>
        <v>155.13124912405345</v>
      </c>
      <c r="AG1263" s="51">
        <f t="shared" ca="1" si="474"/>
        <v>87.1239175555299</v>
      </c>
      <c r="AH1263" s="50">
        <f t="shared" ca="1" si="454"/>
        <v>12167.623516523585</v>
      </c>
      <c r="AI1263" s="50">
        <f t="shared" ca="1" si="468"/>
        <v>392.50398440398664</v>
      </c>
      <c r="AJ1263" s="50">
        <f t="shared" ca="1" si="456"/>
        <v>2903.9003938875535</v>
      </c>
      <c r="AK1263" s="50">
        <f t="shared" ca="1" si="457"/>
        <v>87.1239175555299</v>
      </c>
      <c r="AL1263" s="51">
        <f t="shared" ca="1" si="458"/>
        <v>2367.9025226541198</v>
      </c>
    </row>
    <row r="1264" spans="2:38" x14ac:dyDescent="0.25">
      <c r="B1264" s="5">
        <v>61</v>
      </c>
      <c r="C1264" s="49">
        <f t="shared" ref="C1264:L1273" ca="1" si="475">IF(RAND()&lt;zamrac12,vykon12*(0.5-0.4*RAND()),vykon12*(1-0.3*RAND()))</f>
        <v>255.10982178606477</v>
      </c>
      <c r="D1264" s="50">
        <f t="shared" ca="1" si="475"/>
        <v>219.79661612482002</v>
      </c>
      <c r="E1264" s="50">
        <f t="shared" ca="1" si="475"/>
        <v>716.60314623140926</v>
      </c>
      <c r="F1264" s="50">
        <f t="shared" ca="1" si="475"/>
        <v>755.06525086963552</v>
      </c>
      <c r="G1264" s="50">
        <f t="shared" ca="1" si="475"/>
        <v>671.63904488925016</v>
      </c>
      <c r="H1264" s="50">
        <f t="shared" ca="1" si="475"/>
        <v>309.17678488287504</v>
      </c>
      <c r="I1264" s="50">
        <f t="shared" ca="1" si="475"/>
        <v>686.62973356485759</v>
      </c>
      <c r="J1264" s="50">
        <f t="shared" ca="1" si="475"/>
        <v>742.06168904457377</v>
      </c>
      <c r="K1264" s="50">
        <f t="shared" ca="1" si="475"/>
        <v>292.87316340766364</v>
      </c>
      <c r="L1264" s="50">
        <f t="shared" ca="1" si="475"/>
        <v>712.62486414220666</v>
      </c>
      <c r="M1264" s="50">
        <f t="shared" ref="M1264:V1273" ca="1" si="476">IF(RAND()&lt;zamrac12,vykon12*(0.5-0.4*RAND()),vykon12*(1-0.3*RAND()))</f>
        <v>151.42293873634239</v>
      </c>
      <c r="N1264" s="50">
        <f t="shared" ca="1" si="476"/>
        <v>431.11569363644509</v>
      </c>
      <c r="O1264" s="50">
        <f t="shared" ca="1" si="476"/>
        <v>220.98858461382727</v>
      </c>
      <c r="P1264" s="50">
        <f t="shared" ca="1" si="476"/>
        <v>809.61801082089528</v>
      </c>
      <c r="Q1264" s="50">
        <f t="shared" ca="1" si="476"/>
        <v>346.52580567394511</v>
      </c>
      <c r="R1264" s="50">
        <f t="shared" ca="1" si="476"/>
        <v>239.83965258739096</v>
      </c>
      <c r="S1264" s="50">
        <f t="shared" ca="1" si="476"/>
        <v>112.37677298835496</v>
      </c>
      <c r="T1264" s="50">
        <f t="shared" ca="1" si="476"/>
        <v>855.74663285693453</v>
      </c>
      <c r="U1264" s="50">
        <f t="shared" ca="1" si="476"/>
        <v>733.79547035528617</v>
      </c>
      <c r="V1264" s="50">
        <f t="shared" ca="1" si="476"/>
        <v>423.8479775097353</v>
      </c>
      <c r="W1264" s="50">
        <f t="shared" ref="W1264:AG1273" ca="1" si="477">IF(RAND()&lt;zamrac12,vykon12*(0.5-0.4*RAND()),vykon12*(1-0.3*RAND()))</f>
        <v>815.75109829197686</v>
      </c>
      <c r="X1264" s="50">
        <f t="shared" ca="1" si="477"/>
        <v>180.75406587070904</v>
      </c>
      <c r="Y1264" s="50">
        <f t="shared" ca="1" si="477"/>
        <v>847.96141698402778</v>
      </c>
      <c r="Z1264" s="50">
        <f t="shared" ca="1" si="477"/>
        <v>655.15880151895431</v>
      </c>
      <c r="AA1264" s="50">
        <f t="shared" ca="1" si="477"/>
        <v>810.3684803797895</v>
      </c>
      <c r="AB1264" s="50">
        <f t="shared" ca="1" si="477"/>
        <v>382.36967429536298</v>
      </c>
      <c r="AC1264" s="50">
        <f t="shared" ca="1" si="477"/>
        <v>773.68406730667243</v>
      </c>
      <c r="AD1264" s="50">
        <f t="shared" ca="1" si="477"/>
        <v>173.46942128536878</v>
      </c>
      <c r="AE1264" s="50">
        <f t="shared" ca="1" si="477"/>
        <v>147.18858817996136</v>
      </c>
      <c r="AF1264" s="50">
        <f t="shared" ca="1" si="477"/>
        <v>255.43398761847121</v>
      </c>
      <c r="AG1264" s="51">
        <f t="shared" ca="1" si="477"/>
        <v>149.29573665601171</v>
      </c>
      <c r="AH1264" s="50">
        <f t="shared" ca="1" si="454"/>
        <v>14878.292993109819</v>
      </c>
      <c r="AI1264" s="50">
        <f t="shared" ca="1" si="468"/>
        <v>479.94493526160704</v>
      </c>
      <c r="AJ1264" s="50">
        <f t="shared" ca="1" si="456"/>
        <v>3581.5936701638439</v>
      </c>
      <c r="AK1264" s="50">
        <f t="shared" ca="1" si="457"/>
        <v>112.37677298835496</v>
      </c>
      <c r="AL1264" s="51">
        <f t="shared" ca="1" si="458"/>
        <v>3360.704944401954</v>
      </c>
    </row>
    <row r="1265" spans="2:38" x14ac:dyDescent="0.25">
      <c r="B1265" s="5">
        <v>62</v>
      </c>
      <c r="C1265" s="49">
        <f t="shared" ca="1" si="475"/>
        <v>244.32859044329618</v>
      </c>
      <c r="D1265" s="50">
        <f t="shared" ca="1" si="475"/>
        <v>211.40340007032827</v>
      </c>
      <c r="E1265" s="50">
        <f t="shared" ca="1" si="475"/>
        <v>842.44956734650998</v>
      </c>
      <c r="F1265" s="50">
        <f t="shared" ca="1" si="475"/>
        <v>89.5799881379276</v>
      </c>
      <c r="G1265" s="50">
        <f t="shared" ca="1" si="475"/>
        <v>177.73057001164238</v>
      </c>
      <c r="H1265" s="50">
        <f t="shared" ca="1" si="475"/>
        <v>236.96545918099665</v>
      </c>
      <c r="I1265" s="50">
        <f t="shared" ca="1" si="475"/>
        <v>811.57999872318317</v>
      </c>
      <c r="J1265" s="50">
        <f t="shared" ca="1" si="475"/>
        <v>643.71947747678303</v>
      </c>
      <c r="K1265" s="50">
        <f t="shared" ca="1" si="475"/>
        <v>179.61637549237764</v>
      </c>
      <c r="L1265" s="50">
        <f t="shared" ca="1" si="475"/>
        <v>105.29226851447653</v>
      </c>
      <c r="M1265" s="50">
        <f t="shared" ca="1" si="476"/>
        <v>771.14876835745576</v>
      </c>
      <c r="N1265" s="50">
        <f t="shared" ca="1" si="476"/>
        <v>138.56334050696108</v>
      </c>
      <c r="O1265" s="50">
        <f t="shared" ca="1" si="476"/>
        <v>659.28203451960167</v>
      </c>
      <c r="P1265" s="50">
        <f t="shared" ca="1" si="476"/>
        <v>265.83234395485266</v>
      </c>
      <c r="Q1265" s="50">
        <f t="shared" ca="1" si="476"/>
        <v>367.98238044534702</v>
      </c>
      <c r="R1265" s="50">
        <f t="shared" ca="1" si="476"/>
        <v>234.01776239463678</v>
      </c>
      <c r="S1265" s="50">
        <f t="shared" ca="1" si="476"/>
        <v>164.08626269492731</v>
      </c>
      <c r="T1265" s="50">
        <f t="shared" ca="1" si="476"/>
        <v>261.80118219235231</v>
      </c>
      <c r="U1265" s="50">
        <f t="shared" ca="1" si="476"/>
        <v>198.00104147640386</v>
      </c>
      <c r="V1265" s="50">
        <f t="shared" ca="1" si="476"/>
        <v>674.22150330380236</v>
      </c>
      <c r="W1265" s="50">
        <f t="shared" ca="1" si="477"/>
        <v>758.8267122361159</v>
      </c>
      <c r="X1265" s="50">
        <f t="shared" ca="1" si="477"/>
        <v>652.26390241531863</v>
      </c>
      <c r="Y1265" s="50">
        <f t="shared" ca="1" si="477"/>
        <v>380.03716321444807</v>
      </c>
      <c r="Z1265" s="50">
        <f t="shared" ca="1" si="477"/>
        <v>294.42851974403641</v>
      </c>
      <c r="AA1265" s="50">
        <f t="shared" ca="1" si="477"/>
        <v>141.14298666369794</v>
      </c>
      <c r="AB1265" s="50">
        <f t="shared" ca="1" si="477"/>
        <v>121.19598676870935</v>
      </c>
      <c r="AC1265" s="50">
        <f t="shared" ca="1" si="477"/>
        <v>133.74150305501419</v>
      </c>
      <c r="AD1265" s="50">
        <f t="shared" ca="1" si="477"/>
        <v>154.55184976608365</v>
      </c>
      <c r="AE1265" s="50">
        <f t="shared" ca="1" si="477"/>
        <v>644.80751180055006</v>
      </c>
      <c r="AF1265" s="50">
        <f t="shared" ca="1" si="477"/>
        <v>94.571482108753187</v>
      </c>
      <c r="AG1265" s="51">
        <f t="shared" ca="1" si="477"/>
        <v>193.40792185661624</v>
      </c>
      <c r="AH1265" s="50">
        <f t="shared" ca="1" si="454"/>
        <v>10846.577854873207</v>
      </c>
      <c r="AI1265" s="50">
        <f t="shared" ca="1" si="468"/>
        <v>349.88960822171634</v>
      </c>
      <c r="AJ1265" s="50">
        <f t="shared" ca="1" si="456"/>
        <v>2478.4477347768216</v>
      </c>
      <c r="AK1265" s="50">
        <f t="shared" ca="1" si="457"/>
        <v>89.5799881379276</v>
      </c>
      <c r="AL1265" s="51">
        <f t="shared" ca="1" si="458"/>
        <v>1877.3619116273085</v>
      </c>
    </row>
    <row r="1266" spans="2:38" x14ac:dyDescent="0.25">
      <c r="B1266" s="5">
        <v>63</v>
      </c>
      <c r="C1266" s="49">
        <f t="shared" ca="1" si="475"/>
        <v>186.09946390209532</v>
      </c>
      <c r="D1266" s="50">
        <f t="shared" ca="1" si="475"/>
        <v>136.63810950125801</v>
      </c>
      <c r="E1266" s="50">
        <f t="shared" ca="1" si="475"/>
        <v>643.68545914804656</v>
      </c>
      <c r="F1266" s="50">
        <f t="shared" ca="1" si="475"/>
        <v>283.71447475795338</v>
      </c>
      <c r="G1266" s="50">
        <f t="shared" ca="1" si="475"/>
        <v>830.24003381723287</v>
      </c>
      <c r="H1266" s="50">
        <f t="shared" ca="1" si="475"/>
        <v>336.64281087003076</v>
      </c>
      <c r="I1266" s="50">
        <f t="shared" ca="1" si="475"/>
        <v>857.74840453113325</v>
      </c>
      <c r="J1266" s="50">
        <f t="shared" ca="1" si="475"/>
        <v>228.03045644829891</v>
      </c>
      <c r="K1266" s="50">
        <f t="shared" ca="1" si="475"/>
        <v>269.49642363622917</v>
      </c>
      <c r="L1266" s="50">
        <f t="shared" ca="1" si="475"/>
        <v>424.43981344927664</v>
      </c>
      <c r="M1266" s="50">
        <f t="shared" ca="1" si="476"/>
        <v>713.86414261661594</v>
      </c>
      <c r="N1266" s="50">
        <f t="shared" ca="1" si="476"/>
        <v>866.44180891983581</v>
      </c>
      <c r="O1266" s="50">
        <f t="shared" ca="1" si="476"/>
        <v>326.9676510751641</v>
      </c>
      <c r="P1266" s="50">
        <f t="shared" ca="1" si="476"/>
        <v>184.97445497635246</v>
      </c>
      <c r="Q1266" s="50">
        <f t="shared" ca="1" si="476"/>
        <v>124.67099430320992</v>
      </c>
      <c r="R1266" s="50">
        <f t="shared" ca="1" si="476"/>
        <v>841.28537454996081</v>
      </c>
      <c r="S1266" s="50">
        <f t="shared" ca="1" si="476"/>
        <v>678.41234274680346</v>
      </c>
      <c r="T1266" s="50">
        <f t="shared" ca="1" si="476"/>
        <v>151.16999719669528</v>
      </c>
      <c r="U1266" s="50">
        <f t="shared" ca="1" si="476"/>
        <v>241.31496010902583</v>
      </c>
      <c r="V1266" s="50">
        <f t="shared" ca="1" si="476"/>
        <v>90.449518533797843</v>
      </c>
      <c r="W1266" s="50">
        <f t="shared" ca="1" si="477"/>
        <v>791.1128386199523</v>
      </c>
      <c r="X1266" s="50">
        <f t="shared" ca="1" si="477"/>
        <v>408.26425692220408</v>
      </c>
      <c r="Y1266" s="50">
        <f t="shared" ca="1" si="477"/>
        <v>366.02641253663518</v>
      </c>
      <c r="Z1266" s="50">
        <f t="shared" ca="1" si="477"/>
        <v>760.51843651720833</v>
      </c>
      <c r="AA1266" s="50">
        <f t="shared" ca="1" si="477"/>
        <v>264.12148683306765</v>
      </c>
      <c r="AB1266" s="50">
        <f t="shared" ca="1" si="477"/>
        <v>102.54236673116385</v>
      </c>
      <c r="AC1266" s="50">
        <f t="shared" ca="1" si="477"/>
        <v>742.5559776301244</v>
      </c>
      <c r="AD1266" s="50">
        <f t="shared" ca="1" si="477"/>
        <v>776.79763759147704</v>
      </c>
      <c r="AE1266" s="50">
        <f t="shared" ca="1" si="477"/>
        <v>707.73044070347544</v>
      </c>
      <c r="AF1266" s="50">
        <f t="shared" ca="1" si="477"/>
        <v>834.73048609187413</v>
      </c>
      <c r="AG1266" s="51">
        <f t="shared" ca="1" si="477"/>
        <v>195.10517128575151</v>
      </c>
      <c r="AH1266" s="50">
        <f t="shared" ca="1" si="454"/>
        <v>14365.792206551954</v>
      </c>
      <c r="AI1266" s="50">
        <f t="shared" ca="1" si="468"/>
        <v>463.41265182425661</v>
      </c>
      <c r="AJ1266" s="50">
        <f t="shared" ca="1" si="456"/>
        <v>3157.0565271177124</v>
      </c>
      <c r="AK1266" s="50">
        <f t="shared" ca="1" si="457"/>
        <v>90.449518533797843</v>
      </c>
      <c r="AL1266" s="51">
        <f t="shared" ca="1" si="458"/>
        <v>2918.4160260594454</v>
      </c>
    </row>
    <row r="1267" spans="2:38" x14ac:dyDescent="0.25">
      <c r="B1267" s="5">
        <v>64</v>
      </c>
      <c r="C1267" s="49">
        <f t="shared" ca="1" si="475"/>
        <v>676.91355259892487</v>
      </c>
      <c r="D1267" s="50">
        <f t="shared" ca="1" si="475"/>
        <v>239.52282037088304</v>
      </c>
      <c r="E1267" s="50">
        <f t="shared" ca="1" si="475"/>
        <v>418.68533998720295</v>
      </c>
      <c r="F1267" s="50">
        <f t="shared" ca="1" si="475"/>
        <v>230.74107181688245</v>
      </c>
      <c r="G1267" s="50">
        <f t="shared" ca="1" si="475"/>
        <v>368.68899251558884</v>
      </c>
      <c r="H1267" s="50">
        <f t="shared" ca="1" si="475"/>
        <v>124.46051613116713</v>
      </c>
      <c r="I1267" s="50">
        <f t="shared" ca="1" si="475"/>
        <v>644.11970023794333</v>
      </c>
      <c r="J1267" s="50">
        <f t="shared" ca="1" si="475"/>
        <v>751.64185781264018</v>
      </c>
      <c r="K1267" s="50">
        <f t="shared" ca="1" si="475"/>
        <v>762.15108258282078</v>
      </c>
      <c r="L1267" s="50">
        <f t="shared" ca="1" si="475"/>
        <v>380.93200621080121</v>
      </c>
      <c r="M1267" s="50">
        <f t="shared" ca="1" si="476"/>
        <v>766.8913654265076</v>
      </c>
      <c r="N1267" s="50">
        <f t="shared" ca="1" si="476"/>
        <v>267.07330022110199</v>
      </c>
      <c r="O1267" s="50">
        <f t="shared" ca="1" si="476"/>
        <v>835.77511507217582</v>
      </c>
      <c r="P1267" s="50">
        <f t="shared" ca="1" si="476"/>
        <v>320.09090986895291</v>
      </c>
      <c r="Q1267" s="50">
        <f t="shared" ca="1" si="476"/>
        <v>310.84485079389623</v>
      </c>
      <c r="R1267" s="50">
        <f t="shared" ca="1" si="476"/>
        <v>370.83943991757849</v>
      </c>
      <c r="S1267" s="50">
        <f t="shared" ca="1" si="476"/>
        <v>360.20922754996656</v>
      </c>
      <c r="T1267" s="50">
        <f t="shared" ca="1" si="476"/>
        <v>329.63200311510354</v>
      </c>
      <c r="U1267" s="50">
        <f t="shared" ca="1" si="476"/>
        <v>423.22510043959181</v>
      </c>
      <c r="V1267" s="50">
        <f t="shared" ca="1" si="476"/>
        <v>187.18173186614331</v>
      </c>
      <c r="W1267" s="50">
        <f t="shared" ca="1" si="477"/>
        <v>314.09365359949135</v>
      </c>
      <c r="X1267" s="50">
        <f t="shared" ca="1" si="477"/>
        <v>251.12891040516402</v>
      </c>
      <c r="Y1267" s="50">
        <f t="shared" ca="1" si="477"/>
        <v>748.68280047990061</v>
      </c>
      <c r="Z1267" s="50">
        <f t="shared" ca="1" si="477"/>
        <v>179.2766492997325</v>
      </c>
      <c r="AA1267" s="50">
        <f t="shared" ca="1" si="477"/>
        <v>869.26952382718855</v>
      </c>
      <c r="AB1267" s="50">
        <f t="shared" ca="1" si="477"/>
        <v>142.29881980175307</v>
      </c>
      <c r="AC1267" s="50">
        <f t="shared" ca="1" si="477"/>
        <v>248.22840159636428</v>
      </c>
      <c r="AD1267" s="50">
        <f t="shared" ca="1" si="477"/>
        <v>186.38641650249212</v>
      </c>
      <c r="AE1267" s="50">
        <f t="shared" ca="1" si="477"/>
        <v>310.58298592076221</v>
      </c>
      <c r="AF1267" s="50">
        <f t="shared" ca="1" si="477"/>
        <v>400.59206981911177</v>
      </c>
      <c r="AG1267" s="51">
        <f t="shared" ca="1" si="477"/>
        <v>284.6731158346729</v>
      </c>
      <c r="AH1267" s="50">
        <f t="shared" ca="1" si="454"/>
        <v>12704.833331622507</v>
      </c>
      <c r="AI1267" s="50">
        <f t="shared" ca="1" si="468"/>
        <v>409.8333332781454</v>
      </c>
      <c r="AJ1267" s="50">
        <f t="shared" ca="1" si="456"/>
        <v>2927.2462900119895</v>
      </c>
      <c r="AK1267" s="50">
        <f t="shared" ca="1" si="457"/>
        <v>124.46051613116713</v>
      </c>
      <c r="AL1267" s="51">
        <f t="shared" ca="1" si="458"/>
        <v>2296.0260072817714</v>
      </c>
    </row>
    <row r="1268" spans="2:38" x14ac:dyDescent="0.25">
      <c r="B1268" s="5">
        <v>65</v>
      </c>
      <c r="C1268" s="49">
        <f t="shared" ca="1" si="475"/>
        <v>798.35601586495034</v>
      </c>
      <c r="D1268" s="50">
        <f t="shared" ca="1" si="475"/>
        <v>670.64895549493167</v>
      </c>
      <c r="E1268" s="50">
        <f t="shared" ca="1" si="475"/>
        <v>248.13595549270519</v>
      </c>
      <c r="F1268" s="50">
        <f t="shared" ca="1" si="475"/>
        <v>368.19702223533113</v>
      </c>
      <c r="G1268" s="50">
        <f t="shared" ca="1" si="475"/>
        <v>780.85823458077004</v>
      </c>
      <c r="H1268" s="50">
        <f t="shared" ca="1" si="475"/>
        <v>823.88997840136392</v>
      </c>
      <c r="I1268" s="50">
        <f t="shared" ca="1" si="475"/>
        <v>272.60798446214659</v>
      </c>
      <c r="J1268" s="50">
        <f t="shared" ca="1" si="475"/>
        <v>617.19216895976422</v>
      </c>
      <c r="K1268" s="50">
        <f t="shared" ca="1" si="475"/>
        <v>781.92731387888148</v>
      </c>
      <c r="L1268" s="50">
        <f t="shared" ca="1" si="475"/>
        <v>130.95376799982986</v>
      </c>
      <c r="M1268" s="50">
        <f t="shared" ca="1" si="476"/>
        <v>613.00026388725439</v>
      </c>
      <c r="N1268" s="50">
        <f t="shared" ca="1" si="476"/>
        <v>434.34712756442707</v>
      </c>
      <c r="O1268" s="50">
        <f t="shared" ca="1" si="476"/>
        <v>720.26475327607091</v>
      </c>
      <c r="P1268" s="50">
        <f t="shared" ca="1" si="476"/>
        <v>249.73984733255122</v>
      </c>
      <c r="Q1268" s="50">
        <f t="shared" ca="1" si="476"/>
        <v>375.45646326923702</v>
      </c>
      <c r="R1268" s="50">
        <f t="shared" ca="1" si="476"/>
        <v>685.33578581299651</v>
      </c>
      <c r="S1268" s="50">
        <f t="shared" ca="1" si="476"/>
        <v>277.40384126294822</v>
      </c>
      <c r="T1268" s="50">
        <f t="shared" ca="1" si="476"/>
        <v>782.18745364939639</v>
      </c>
      <c r="U1268" s="50">
        <f t="shared" ca="1" si="476"/>
        <v>430.50790110206384</v>
      </c>
      <c r="V1268" s="50">
        <f t="shared" ca="1" si="476"/>
        <v>795.32089090361364</v>
      </c>
      <c r="W1268" s="50">
        <f t="shared" ca="1" si="477"/>
        <v>389.2877288382071</v>
      </c>
      <c r="X1268" s="50">
        <f t="shared" ca="1" si="477"/>
        <v>683.13345921429095</v>
      </c>
      <c r="Y1268" s="50">
        <f t="shared" ca="1" si="477"/>
        <v>753.47651855527783</v>
      </c>
      <c r="Z1268" s="50">
        <f t="shared" ca="1" si="477"/>
        <v>365.87700120704102</v>
      </c>
      <c r="AA1268" s="50">
        <f t="shared" ca="1" si="477"/>
        <v>804.75090658969043</v>
      </c>
      <c r="AB1268" s="50">
        <f t="shared" ca="1" si="477"/>
        <v>756.14761801180373</v>
      </c>
      <c r="AC1268" s="50">
        <f t="shared" ca="1" si="477"/>
        <v>191.52196947621132</v>
      </c>
      <c r="AD1268" s="50">
        <f t="shared" ca="1" si="477"/>
        <v>725.36704160415547</v>
      </c>
      <c r="AE1268" s="50">
        <f t="shared" ca="1" si="477"/>
        <v>799.81257155171886</v>
      </c>
      <c r="AF1268" s="50">
        <f t="shared" ca="1" si="477"/>
        <v>613.25096562637464</v>
      </c>
      <c r="AG1268" s="51">
        <f t="shared" ca="1" si="477"/>
        <v>226.62925654680654</v>
      </c>
      <c r="AH1268" s="50">
        <f t="shared" ca="1" si="454"/>
        <v>17165.586762652812</v>
      </c>
      <c r="AI1268" s="50">
        <f t="shared" ca="1" si="468"/>
        <v>553.72860524686496</v>
      </c>
      <c r="AJ1268" s="50">
        <f t="shared" ca="1" si="456"/>
        <v>3881.4734922319776</v>
      </c>
      <c r="AK1268" s="50">
        <f t="shared" ca="1" si="457"/>
        <v>130.95376799982986</v>
      </c>
      <c r="AL1268" s="51">
        <f t="shared" ca="1" si="458"/>
        <v>3547.4252428987784</v>
      </c>
    </row>
    <row r="1269" spans="2:38" x14ac:dyDescent="0.25">
      <c r="B1269" s="5">
        <v>66</v>
      </c>
      <c r="C1269" s="49">
        <f t="shared" ca="1" si="475"/>
        <v>843.13384396336039</v>
      </c>
      <c r="D1269" s="50">
        <f t="shared" ca="1" si="475"/>
        <v>784.20054824880572</v>
      </c>
      <c r="E1269" s="50">
        <f t="shared" ca="1" si="475"/>
        <v>665.11013869538283</v>
      </c>
      <c r="F1269" s="50">
        <f t="shared" ca="1" si="475"/>
        <v>813.93301659275733</v>
      </c>
      <c r="G1269" s="50">
        <f t="shared" ca="1" si="475"/>
        <v>861.68230532021778</v>
      </c>
      <c r="H1269" s="50">
        <f t="shared" ca="1" si="475"/>
        <v>204.82451585179996</v>
      </c>
      <c r="I1269" s="50">
        <f t="shared" ca="1" si="475"/>
        <v>778.25134312124396</v>
      </c>
      <c r="J1269" s="50">
        <f t="shared" ca="1" si="475"/>
        <v>337.98175198002713</v>
      </c>
      <c r="K1269" s="50">
        <f t="shared" ca="1" si="475"/>
        <v>716.22345805862494</v>
      </c>
      <c r="L1269" s="50">
        <f t="shared" ca="1" si="475"/>
        <v>332.23340440388705</v>
      </c>
      <c r="M1269" s="50">
        <f t="shared" ca="1" si="476"/>
        <v>286.12801837542048</v>
      </c>
      <c r="N1269" s="50">
        <f t="shared" ca="1" si="476"/>
        <v>142.8488547703173</v>
      </c>
      <c r="O1269" s="50">
        <f t="shared" ca="1" si="476"/>
        <v>322.01426707174721</v>
      </c>
      <c r="P1269" s="50">
        <f t="shared" ca="1" si="476"/>
        <v>323.99479005062256</v>
      </c>
      <c r="Q1269" s="50">
        <f t="shared" ca="1" si="476"/>
        <v>353.68333199089415</v>
      </c>
      <c r="R1269" s="50">
        <f t="shared" ca="1" si="476"/>
        <v>771.22390898877768</v>
      </c>
      <c r="S1269" s="50">
        <f t="shared" ca="1" si="476"/>
        <v>307.94854210761139</v>
      </c>
      <c r="T1269" s="50">
        <f t="shared" ca="1" si="476"/>
        <v>222.80194967746175</v>
      </c>
      <c r="U1269" s="50">
        <f t="shared" ca="1" si="476"/>
        <v>329.6770574888522</v>
      </c>
      <c r="V1269" s="50">
        <f t="shared" ca="1" si="476"/>
        <v>143.88447032613385</v>
      </c>
      <c r="W1269" s="50">
        <f t="shared" ca="1" si="477"/>
        <v>865.73886207435544</v>
      </c>
      <c r="X1269" s="50">
        <f t="shared" ca="1" si="477"/>
        <v>116.61646857843033</v>
      </c>
      <c r="Y1269" s="50">
        <f t="shared" ca="1" si="477"/>
        <v>121.90427897406373</v>
      </c>
      <c r="Z1269" s="50">
        <f t="shared" ca="1" si="477"/>
        <v>823.75401304530226</v>
      </c>
      <c r="AA1269" s="50">
        <f t="shared" ca="1" si="477"/>
        <v>112.75769776733041</v>
      </c>
      <c r="AB1269" s="50">
        <f t="shared" ca="1" si="477"/>
        <v>805.09798953061897</v>
      </c>
      <c r="AC1269" s="50">
        <f t="shared" ca="1" si="477"/>
        <v>192.59111169524232</v>
      </c>
      <c r="AD1269" s="50">
        <f t="shared" ca="1" si="477"/>
        <v>868.52485250569566</v>
      </c>
      <c r="AE1269" s="50">
        <f t="shared" ca="1" si="477"/>
        <v>689.20696963928174</v>
      </c>
      <c r="AF1269" s="50">
        <f t="shared" ca="1" si="477"/>
        <v>854.86987376459797</v>
      </c>
      <c r="AG1269" s="51">
        <f t="shared" ca="1" si="477"/>
        <v>694.26380438318017</v>
      </c>
      <c r="AH1269" s="50">
        <f t="shared" ref="AH1269:AH1303" ca="1" si="478">SUM(C1269:AG1269)</f>
        <v>15687.105439042041</v>
      </c>
      <c r="AI1269" s="50">
        <f t="shared" ref="AI1269:AI1303" ca="1" si="479">AVERAGE(C1269:AG1269)</f>
        <v>506.03565932393684</v>
      </c>
      <c r="AJ1269" s="50">
        <f t="shared" ref="AJ1269:AJ1303" ca="1" si="480">AVERAGE(SUM(C1269:I1269),SUM(J1269:P1269),SUM(Q1269:W1269),SUM(X1269:AD1269))</f>
        <v>3362.1911978137459</v>
      </c>
      <c r="AK1269" s="50">
        <f t="shared" ref="AK1269:AK1303" ca="1" si="481">MIN(C1269:AG1269)</f>
        <v>112.75769776733041</v>
      </c>
      <c r="AL1269" s="51">
        <f t="shared" ref="AL1269:AL1303" ca="1" si="482">MIN(SUM(C1269:I1269),SUM(J1269:P1269),SUM(Q1269:W1269),SUM(X1269:AD1269))</f>
        <v>2461.4245447106468</v>
      </c>
    </row>
    <row r="1270" spans="2:38" x14ac:dyDescent="0.25">
      <c r="B1270" s="5">
        <v>67</v>
      </c>
      <c r="C1270" s="49">
        <f t="shared" ca="1" si="475"/>
        <v>189.8552602774281</v>
      </c>
      <c r="D1270" s="50">
        <f t="shared" ca="1" si="475"/>
        <v>774.58165798656819</v>
      </c>
      <c r="E1270" s="50">
        <f t="shared" ca="1" si="475"/>
        <v>244.00489357370856</v>
      </c>
      <c r="F1270" s="50">
        <f t="shared" ca="1" si="475"/>
        <v>794.20732790223587</v>
      </c>
      <c r="G1270" s="50">
        <f t="shared" ca="1" si="475"/>
        <v>306.20599525688101</v>
      </c>
      <c r="H1270" s="50">
        <f t="shared" ca="1" si="475"/>
        <v>357.22600751459851</v>
      </c>
      <c r="I1270" s="50">
        <f t="shared" ca="1" si="475"/>
        <v>408.28033932805408</v>
      </c>
      <c r="J1270" s="50">
        <f t="shared" ca="1" si="475"/>
        <v>787.69487109068893</v>
      </c>
      <c r="K1270" s="50">
        <f t="shared" ca="1" si="475"/>
        <v>752.8876614478628</v>
      </c>
      <c r="L1270" s="50">
        <f t="shared" ca="1" si="475"/>
        <v>841.9428793559216</v>
      </c>
      <c r="M1270" s="50">
        <f t="shared" ca="1" si="476"/>
        <v>357.20167236906855</v>
      </c>
      <c r="N1270" s="50">
        <f t="shared" ca="1" si="476"/>
        <v>625.24431188614699</v>
      </c>
      <c r="O1270" s="50">
        <f t="shared" ca="1" si="476"/>
        <v>678.42379044788493</v>
      </c>
      <c r="P1270" s="50">
        <f t="shared" ca="1" si="476"/>
        <v>743.49635892631989</v>
      </c>
      <c r="Q1270" s="50">
        <f t="shared" ca="1" si="476"/>
        <v>211.67029435725024</v>
      </c>
      <c r="R1270" s="50">
        <f t="shared" ca="1" si="476"/>
        <v>285.94336007444434</v>
      </c>
      <c r="S1270" s="50">
        <f t="shared" ca="1" si="476"/>
        <v>284.11338316241842</v>
      </c>
      <c r="T1270" s="50">
        <f t="shared" ca="1" si="476"/>
        <v>862.58616202356222</v>
      </c>
      <c r="U1270" s="50">
        <f t="shared" ca="1" si="476"/>
        <v>852.46595953742462</v>
      </c>
      <c r="V1270" s="50">
        <f t="shared" ca="1" si="476"/>
        <v>121.77713621855476</v>
      </c>
      <c r="W1270" s="50">
        <f t="shared" ca="1" si="477"/>
        <v>332.06351042507163</v>
      </c>
      <c r="X1270" s="50">
        <f t="shared" ca="1" si="477"/>
        <v>654.98940264895737</v>
      </c>
      <c r="Y1270" s="50">
        <f t="shared" ca="1" si="477"/>
        <v>683.3111406264029</v>
      </c>
      <c r="Z1270" s="50">
        <f t="shared" ca="1" si="477"/>
        <v>159.53003902412337</v>
      </c>
      <c r="AA1270" s="50">
        <f t="shared" ca="1" si="477"/>
        <v>766.16410755825609</v>
      </c>
      <c r="AB1270" s="50">
        <f t="shared" ca="1" si="477"/>
        <v>746.3512882989005</v>
      </c>
      <c r="AC1270" s="50">
        <f t="shared" ca="1" si="477"/>
        <v>705.89281741579885</v>
      </c>
      <c r="AD1270" s="50">
        <f t="shared" ca="1" si="477"/>
        <v>212.9003280058356</v>
      </c>
      <c r="AE1270" s="50">
        <f t="shared" ca="1" si="477"/>
        <v>351.32786010666331</v>
      </c>
      <c r="AF1270" s="50">
        <f t="shared" ca="1" si="477"/>
        <v>118.09284527491354</v>
      </c>
      <c r="AG1270" s="51">
        <f t="shared" ca="1" si="477"/>
        <v>690.2177250699666</v>
      </c>
      <c r="AH1270" s="50">
        <f t="shared" ca="1" si="478"/>
        <v>15900.650387191914</v>
      </c>
      <c r="AI1270" s="50">
        <f t="shared" ca="1" si="479"/>
        <v>512.9242060384488</v>
      </c>
      <c r="AJ1270" s="50">
        <f t="shared" ca="1" si="480"/>
        <v>3685.2529891850927</v>
      </c>
      <c r="AK1270" s="50">
        <f t="shared" ca="1" si="481"/>
        <v>118.09284527491354</v>
      </c>
      <c r="AL1270" s="51">
        <f t="shared" ca="1" si="482"/>
        <v>2950.6198057987267</v>
      </c>
    </row>
    <row r="1271" spans="2:38" x14ac:dyDescent="0.25">
      <c r="B1271" s="5">
        <v>68</v>
      </c>
      <c r="C1271" s="49">
        <f t="shared" ca="1" si="475"/>
        <v>433.23991247702594</v>
      </c>
      <c r="D1271" s="50">
        <f t="shared" ca="1" si="475"/>
        <v>787.38790290906854</v>
      </c>
      <c r="E1271" s="50">
        <f t="shared" ca="1" si="475"/>
        <v>94.815169042020671</v>
      </c>
      <c r="F1271" s="50">
        <f t="shared" ca="1" si="475"/>
        <v>744.28459920209536</v>
      </c>
      <c r="G1271" s="50">
        <f t="shared" ca="1" si="475"/>
        <v>302.09694946539122</v>
      </c>
      <c r="H1271" s="50">
        <f t="shared" ca="1" si="475"/>
        <v>810.42934469048998</v>
      </c>
      <c r="I1271" s="50">
        <f t="shared" ca="1" si="475"/>
        <v>170.76268096381477</v>
      </c>
      <c r="J1271" s="50">
        <f t="shared" ca="1" si="475"/>
        <v>412.76515542280538</v>
      </c>
      <c r="K1271" s="50">
        <f t="shared" ca="1" si="475"/>
        <v>294.34155843814892</v>
      </c>
      <c r="L1271" s="50">
        <f t="shared" ca="1" si="475"/>
        <v>285.9056529643679</v>
      </c>
      <c r="M1271" s="50">
        <f t="shared" ca="1" si="476"/>
        <v>243.64348626728165</v>
      </c>
      <c r="N1271" s="50">
        <f t="shared" ca="1" si="476"/>
        <v>339.08124299196965</v>
      </c>
      <c r="O1271" s="50">
        <f t="shared" ca="1" si="476"/>
        <v>268.462717578813</v>
      </c>
      <c r="P1271" s="50">
        <f t="shared" ca="1" si="476"/>
        <v>382.59279189350792</v>
      </c>
      <c r="Q1271" s="50">
        <f t="shared" ca="1" si="476"/>
        <v>90.737811956319717</v>
      </c>
      <c r="R1271" s="50">
        <f t="shared" ca="1" si="476"/>
        <v>204.81507801402205</v>
      </c>
      <c r="S1271" s="50">
        <f t="shared" ca="1" si="476"/>
        <v>343.72405114477283</v>
      </c>
      <c r="T1271" s="50">
        <f t="shared" ca="1" si="476"/>
        <v>622.63107974239449</v>
      </c>
      <c r="U1271" s="50">
        <f t="shared" ca="1" si="476"/>
        <v>815.36862950111754</v>
      </c>
      <c r="V1271" s="50">
        <f t="shared" ca="1" si="476"/>
        <v>423.39835192579613</v>
      </c>
      <c r="W1271" s="50">
        <f t="shared" ca="1" si="477"/>
        <v>675.42054945559767</v>
      </c>
      <c r="X1271" s="50">
        <f t="shared" ca="1" si="477"/>
        <v>733.608914504572</v>
      </c>
      <c r="Y1271" s="50">
        <f t="shared" ca="1" si="477"/>
        <v>319.19195718600292</v>
      </c>
      <c r="Z1271" s="50">
        <f t="shared" ca="1" si="477"/>
        <v>827.81394029766966</v>
      </c>
      <c r="AA1271" s="50">
        <f t="shared" ca="1" si="477"/>
        <v>299.09237357718342</v>
      </c>
      <c r="AB1271" s="50">
        <f t="shared" ca="1" si="477"/>
        <v>756.93787095638004</v>
      </c>
      <c r="AC1271" s="50">
        <f t="shared" ca="1" si="477"/>
        <v>252.41229073388087</v>
      </c>
      <c r="AD1271" s="50">
        <f t="shared" ca="1" si="477"/>
        <v>841.42759873553257</v>
      </c>
      <c r="AE1271" s="50">
        <f t="shared" ca="1" si="477"/>
        <v>714.3418998745633</v>
      </c>
      <c r="AF1271" s="50">
        <f t="shared" ca="1" si="477"/>
        <v>253.55418623926585</v>
      </c>
      <c r="AG1271" s="51">
        <f t="shared" ca="1" si="477"/>
        <v>419.11489874445823</v>
      </c>
      <c r="AH1271" s="50">
        <f t="shared" ca="1" si="478"/>
        <v>14163.400646896331</v>
      </c>
      <c r="AI1271" s="50">
        <f t="shared" ca="1" si="479"/>
        <v>456.88389183536549</v>
      </c>
      <c r="AJ1271" s="50">
        <f t="shared" ca="1" si="480"/>
        <v>3194.0974155095109</v>
      </c>
      <c r="AK1271" s="50">
        <f t="shared" ca="1" si="481"/>
        <v>90.737811956319717</v>
      </c>
      <c r="AL1271" s="51">
        <f t="shared" ca="1" si="482"/>
        <v>2226.7926055568946</v>
      </c>
    </row>
    <row r="1272" spans="2:38" x14ac:dyDescent="0.25">
      <c r="B1272" s="5">
        <v>69</v>
      </c>
      <c r="C1272" s="49">
        <f t="shared" ca="1" si="475"/>
        <v>192.22031038225512</v>
      </c>
      <c r="D1272" s="50">
        <f t="shared" ca="1" si="475"/>
        <v>397.93596920667005</v>
      </c>
      <c r="E1272" s="50">
        <f t="shared" ca="1" si="475"/>
        <v>248.29660292750441</v>
      </c>
      <c r="F1272" s="50">
        <f t="shared" ca="1" si="475"/>
        <v>100.42876181308982</v>
      </c>
      <c r="G1272" s="50">
        <f t="shared" ca="1" si="475"/>
        <v>96.026249369443491</v>
      </c>
      <c r="H1272" s="50">
        <f t="shared" ca="1" si="475"/>
        <v>152.76118597357527</v>
      </c>
      <c r="I1272" s="50">
        <f t="shared" ca="1" si="475"/>
        <v>131.84107575267336</v>
      </c>
      <c r="J1272" s="50">
        <f t="shared" ca="1" si="475"/>
        <v>323.20207515862097</v>
      </c>
      <c r="K1272" s="50">
        <f t="shared" ca="1" si="475"/>
        <v>615.96627856893645</v>
      </c>
      <c r="L1272" s="50">
        <f t="shared" ca="1" si="475"/>
        <v>376.48103083771201</v>
      </c>
      <c r="M1272" s="50">
        <f t="shared" ca="1" si="476"/>
        <v>721.72160776464943</v>
      </c>
      <c r="N1272" s="50">
        <f t="shared" ca="1" si="476"/>
        <v>849.71204434526589</v>
      </c>
      <c r="O1272" s="50">
        <f t="shared" ca="1" si="476"/>
        <v>275.99642674734736</v>
      </c>
      <c r="P1272" s="50">
        <f t="shared" ca="1" si="476"/>
        <v>340.64240378304703</v>
      </c>
      <c r="Q1272" s="50">
        <f t="shared" ca="1" si="476"/>
        <v>405.87632413240493</v>
      </c>
      <c r="R1272" s="50">
        <f t="shared" ca="1" si="476"/>
        <v>742.58190558656361</v>
      </c>
      <c r="S1272" s="50">
        <f t="shared" ca="1" si="476"/>
        <v>204.32572442208769</v>
      </c>
      <c r="T1272" s="50">
        <f t="shared" ca="1" si="476"/>
        <v>107.23430448516852</v>
      </c>
      <c r="U1272" s="50">
        <f t="shared" ca="1" si="476"/>
        <v>749.43150666885742</v>
      </c>
      <c r="V1272" s="50">
        <f t="shared" ca="1" si="476"/>
        <v>708.74971087325321</v>
      </c>
      <c r="W1272" s="50">
        <f t="shared" ca="1" si="477"/>
        <v>358.92642311804838</v>
      </c>
      <c r="X1272" s="50">
        <f t="shared" ca="1" si="477"/>
        <v>332.73759148079301</v>
      </c>
      <c r="Y1272" s="50">
        <f t="shared" ca="1" si="477"/>
        <v>805.30176207303225</v>
      </c>
      <c r="Z1272" s="50">
        <f t="shared" ca="1" si="477"/>
        <v>648.0170180076185</v>
      </c>
      <c r="AA1272" s="50">
        <f t="shared" ca="1" si="477"/>
        <v>203.58420868593871</v>
      </c>
      <c r="AB1272" s="50">
        <f t="shared" ca="1" si="477"/>
        <v>767.09657629552271</v>
      </c>
      <c r="AC1272" s="50">
        <f t="shared" ca="1" si="477"/>
        <v>96.558880677075322</v>
      </c>
      <c r="AD1272" s="50">
        <f t="shared" ca="1" si="477"/>
        <v>282.68073433703211</v>
      </c>
      <c r="AE1272" s="50">
        <f t="shared" ca="1" si="477"/>
        <v>135.6174972329334</v>
      </c>
      <c r="AF1272" s="50">
        <f t="shared" ca="1" si="477"/>
        <v>359.80543842846879</v>
      </c>
      <c r="AG1272" s="51">
        <f t="shared" ca="1" si="477"/>
        <v>89.440913994172547</v>
      </c>
      <c r="AH1272" s="50">
        <f t="shared" ca="1" si="478"/>
        <v>11821.198543129762</v>
      </c>
      <c r="AI1272" s="50">
        <f t="shared" ca="1" si="479"/>
        <v>381.3289852622504</v>
      </c>
      <c r="AJ1272" s="50">
        <f t="shared" ca="1" si="480"/>
        <v>2809.0836733685469</v>
      </c>
      <c r="AK1272" s="50">
        <f t="shared" ca="1" si="481"/>
        <v>89.440913994172547</v>
      </c>
      <c r="AL1272" s="51">
        <f t="shared" ca="1" si="482"/>
        <v>1319.5101554252115</v>
      </c>
    </row>
    <row r="1273" spans="2:38" x14ac:dyDescent="0.25">
      <c r="B1273" s="5">
        <v>70</v>
      </c>
      <c r="C1273" s="49">
        <f t="shared" ca="1" si="475"/>
        <v>382.14057072382894</v>
      </c>
      <c r="D1273" s="50">
        <f t="shared" ca="1" si="475"/>
        <v>148.67509539706111</v>
      </c>
      <c r="E1273" s="50">
        <f t="shared" ca="1" si="475"/>
        <v>331.74977317422406</v>
      </c>
      <c r="F1273" s="50">
        <f t="shared" ca="1" si="475"/>
        <v>194.54875822215214</v>
      </c>
      <c r="G1273" s="50">
        <f t="shared" ca="1" si="475"/>
        <v>683.99895023881663</v>
      </c>
      <c r="H1273" s="50">
        <f t="shared" ca="1" si="475"/>
        <v>433.47342008378428</v>
      </c>
      <c r="I1273" s="50">
        <f t="shared" ca="1" si="475"/>
        <v>170.34713585686538</v>
      </c>
      <c r="J1273" s="50">
        <f t="shared" ca="1" si="475"/>
        <v>796.54067436932814</v>
      </c>
      <c r="K1273" s="50">
        <f t="shared" ca="1" si="475"/>
        <v>736.68091611095838</v>
      </c>
      <c r="L1273" s="50">
        <f t="shared" ca="1" si="475"/>
        <v>868.24713146340537</v>
      </c>
      <c r="M1273" s="50">
        <f t="shared" ca="1" si="476"/>
        <v>434.65536291386906</v>
      </c>
      <c r="N1273" s="50">
        <f t="shared" ca="1" si="476"/>
        <v>315.84959757558789</v>
      </c>
      <c r="O1273" s="50">
        <f t="shared" ca="1" si="476"/>
        <v>191.05395558539004</v>
      </c>
      <c r="P1273" s="50">
        <f t="shared" ca="1" si="476"/>
        <v>362.55144068989654</v>
      </c>
      <c r="Q1273" s="50">
        <f t="shared" ca="1" si="476"/>
        <v>363.7454667527399</v>
      </c>
      <c r="R1273" s="50">
        <f t="shared" ca="1" si="476"/>
        <v>113.30313200175749</v>
      </c>
      <c r="S1273" s="50">
        <f t="shared" ca="1" si="476"/>
        <v>816.71509552148109</v>
      </c>
      <c r="T1273" s="50">
        <f t="shared" ca="1" si="476"/>
        <v>198.41908706270524</v>
      </c>
      <c r="U1273" s="50">
        <f t="shared" ca="1" si="476"/>
        <v>427.68600356604702</v>
      </c>
      <c r="V1273" s="50">
        <f t="shared" ca="1" si="476"/>
        <v>388.02230548881477</v>
      </c>
      <c r="W1273" s="50">
        <f t="shared" ca="1" si="477"/>
        <v>406.81950553433052</v>
      </c>
      <c r="X1273" s="50">
        <f t="shared" ca="1" si="477"/>
        <v>137.53115535564575</v>
      </c>
      <c r="Y1273" s="50">
        <f t="shared" ca="1" si="477"/>
        <v>304.47112269823941</v>
      </c>
      <c r="Z1273" s="50">
        <f t="shared" ca="1" si="477"/>
        <v>673.7998630348626</v>
      </c>
      <c r="AA1273" s="50">
        <f t="shared" ca="1" si="477"/>
        <v>314.26292769468074</v>
      </c>
      <c r="AB1273" s="50">
        <f t="shared" ca="1" si="477"/>
        <v>612.82894028610428</v>
      </c>
      <c r="AC1273" s="50">
        <f t="shared" ca="1" si="477"/>
        <v>634.81448336707297</v>
      </c>
      <c r="AD1273" s="50">
        <f t="shared" ca="1" si="477"/>
        <v>428.80002567369627</v>
      </c>
      <c r="AE1273" s="50">
        <f t="shared" ca="1" si="477"/>
        <v>737.40945329520014</v>
      </c>
      <c r="AF1273" s="50">
        <f t="shared" ca="1" si="477"/>
        <v>407.96174942817089</v>
      </c>
      <c r="AG1273" s="51">
        <f t="shared" ca="1" si="477"/>
        <v>719.27762047090846</v>
      </c>
      <c r="AH1273" s="50">
        <f t="shared" ca="1" si="478"/>
        <v>13736.380719637626</v>
      </c>
      <c r="AI1273" s="50">
        <f t="shared" ca="1" si="479"/>
        <v>443.10905547218147</v>
      </c>
      <c r="AJ1273" s="50">
        <f t="shared" ca="1" si="480"/>
        <v>2967.9329741108363</v>
      </c>
      <c r="AK1273" s="50">
        <f t="shared" ca="1" si="481"/>
        <v>113.30313200175749</v>
      </c>
      <c r="AL1273" s="51">
        <f t="shared" ca="1" si="482"/>
        <v>2344.9337036967322</v>
      </c>
    </row>
    <row r="1274" spans="2:38" x14ac:dyDescent="0.25">
      <c r="B1274" s="5">
        <v>71</v>
      </c>
      <c r="C1274" s="49">
        <f t="shared" ref="C1274:L1283" ca="1" si="483">IF(RAND()&lt;zamrac12,vykon12*(0.5-0.4*RAND()),vykon12*(1-0.3*RAND()))</f>
        <v>686.65451763776628</v>
      </c>
      <c r="D1274" s="50">
        <f t="shared" ca="1" si="483"/>
        <v>421.69043796339366</v>
      </c>
      <c r="E1274" s="50">
        <f t="shared" ca="1" si="483"/>
        <v>239.36027277837488</v>
      </c>
      <c r="F1274" s="50">
        <f t="shared" ca="1" si="483"/>
        <v>673.16092383204057</v>
      </c>
      <c r="G1274" s="50">
        <f t="shared" ca="1" si="483"/>
        <v>196.45881517291167</v>
      </c>
      <c r="H1274" s="50">
        <f t="shared" ca="1" si="483"/>
        <v>103.85414192770294</v>
      </c>
      <c r="I1274" s="50">
        <f t="shared" ca="1" si="483"/>
        <v>192.23993131154987</v>
      </c>
      <c r="J1274" s="50">
        <f t="shared" ca="1" si="483"/>
        <v>201.29467623686151</v>
      </c>
      <c r="K1274" s="50">
        <f t="shared" ca="1" si="483"/>
        <v>775.93854774179226</v>
      </c>
      <c r="L1274" s="50">
        <f t="shared" ca="1" si="483"/>
        <v>333.35889958805046</v>
      </c>
      <c r="M1274" s="50">
        <f t="shared" ref="M1274:V1283" ca="1" si="484">IF(RAND()&lt;zamrac12,vykon12*(0.5-0.4*RAND()),vykon12*(1-0.3*RAND()))</f>
        <v>216.89676165540007</v>
      </c>
      <c r="N1274" s="50">
        <f t="shared" ca="1" si="484"/>
        <v>364.35650042213172</v>
      </c>
      <c r="O1274" s="50">
        <f t="shared" ca="1" si="484"/>
        <v>791.1470911026048</v>
      </c>
      <c r="P1274" s="50">
        <f t="shared" ca="1" si="484"/>
        <v>376.32844754745912</v>
      </c>
      <c r="Q1274" s="50">
        <f t="shared" ca="1" si="484"/>
        <v>291.26255111185736</v>
      </c>
      <c r="R1274" s="50">
        <f t="shared" ca="1" si="484"/>
        <v>357.70588620291483</v>
      </c>
      <c r="S1274" s="50">
        <f t="shared" ca="1" si="484"/>
        <v>756.29098901101645</v>
      </c>
      <c r="T1274" s="50">
        <f t="shared" ca="1" si="484"/>
        <v>757.37960877657758</v>
      </c>
      <c r="U1274" s="50">
        <f t="shared" ca="1" si="484"/>
        <v>628.38886998450027</v>
      </c>
      <c r="V1274" s="50">
        <f t="shared" ca="1" si="484"/>
        <v>720.98143205570841</v>
      </c>
      <c r="W1274" s="50">
        <f t="shared" ref="W1274:AG1283" ca="1" si="485">IF(RAND()&lt;zamrac12,vykon12*(0.5-0.4*RAND()),vykon12*(1-0.3*RAND()))</f>
        <v>160.01205917722501</v>
      </c>
      <c r="X1274" s="50">
        <f t="shared" ca="1" si="485"/>
        <v>130.73738245371746</v>
      </c>
      <c r="Y1274" s="50">
        <f t="shared" ca="1" si="485"/>
        <v>222.17400845938766</v>
      </c>
      <c r="Z1274" s="50">
        <f t="shared" ca="1" si="485"/>
        <v>196.14607669275978</v>
      </c>
      <c r="AA1274" s="50">
        <f t="shared" ca="1" si="485"/>
        <v>275.81719736962049</v>
      </c>
      <c r="AB1274" s="50">
        <f t="shared" ca="1" si="485"/>
        <v>621.71537243803812</v>
      </c>
      <c r="AC1274" s="50">
        <f t="shared" ca="1" si="485"/>
        <v>105.58632155993234</v>
      </c>
      <c r="AD1274" s="50">
        <f t="shared" ca="1" si="485"/>
        <v>660.87707810110032</v>
      </c>
      <c r="AE1274" s="50">
        <f t="shared" ca="1" si="485"/>
        <v>140.44609246857556</v>
      </c>
      <c r="AF1274" s="50">
        <f t="shared" ca="1" si="485"/>
        <v>848.55330397624698</v>
      </c>
      <c r="AG1274" s="51">
        <f t="shared" ca="1" si="485"/>
        <v>158.3084566586966</v>
      </c>
      <c r="AH1274" s="50">
        <f t="shared" ca="1" si="478"/>
        <v>12605.122651415917</v>
      </c>
      <c r="AI1274" s="50">
        <f t="shared" ca="1" si="479"/>
        <v>406.61685972309408</v>
      </c>
      <c r="AJ1274" s="50">
        <f t="shared" ca="1" si="480"/>
        <v>2864.4536995780991</v>
      </c>
      <c r="AK1274" s="50">
        <f t="shared" ca="1" si="481"/>
        <v>103.85414192770294</v>
      </c>
      <c r="AL1274" s="51">
        <f t="shared" ca="1" si="482"/>
        <v>2213.0534370745563</v>
      </c>
    </row>
    <row r="1275" spans="2:38" x14ac:dyDescent="0.25">
      <c r="B1275" s="5">
        <v>72</v>
      </c>
      <c r="C1275" s="49">
        <f t="shared" ca="1" si="483"/>
        <v>825.47029621139836</v>
      </c>
      <c r="D1275" s="50">
        <f t="shared" ca="1" si="483"/>
        <v>430.07618526828043</v>
      </c>
      <c r="E1275" s="50">
        <f t="shared" ca="1" si="483"/>
        <v>296.0904631686908</v>
      </c>
      <c r="F1275" s="50">
        <f t="shared" ca="1" si="483"/>
        <v>296.16970719565188</v>
      </c>
      <c r="G1275" s="50">
        <f t="shared" ca="1" si="483"/>
        <v>277.81926908231918</v>
      </c>
      <c r="H1275" s="50">
        <f t="shared" ca="1" si="483"/>
        <v>116.88277469778912</v>
      </c>
      <c r="I1275" s="50">
        <f t="shared" ca="1" si="483"/>
        <v>290.41850082618237</v>
      </c>
      <c r="J1275" s="50">
        <f t="shared" ca="1" si="483"/>
        <v>657.00706271759577</v>
      </c>
      <c r="K1275" s="50">
        <f t="shared" ca="1" si="483"/>
        <v>184.17364549299802</v>
      </c>
      <c r="L1275" s="50">
        <f t="shared" ca="1" si="483"/>
        <v>273.9484322268911</v>
      </c>
      <c r="M1275" s="50">
        <f t="shared" ca="1" si="484"/>
        <v>339.31227829682592</v>
      </c>
      <c r="N1275" s="50">
        <f t="shared" ca="1" si="484"/>
        <v>237.24383089251847</v>
      </c>
      <c r="O1275" s="50">
        <f t="shared" ca="1" si="484"/>
        <v>306.98929494967444</v>
      </c>
      <c r="P1275" s="50">
        <f t="shared" ca="1" si="484"/>
        <v>621.65364859268379</v>
      </c>
      <c r="Q1275" s="50">
        <f t="shared" ca="1" si="484"/>
        <v>346.22396770824554</v>
      </c>
      <c r="R1275" s="50">
        <f t="shared" ca="1" si="484"/>
        <v>317.55098892458449</v>
      </c>
      <c r="S1275" s="50">
        <f t="shared" ca="1" si="484"/>
        <v>697.12187882808632</v>
      </c>
      <c r="T1275" s="50">
        <f t="shared" ca="1" si="484"/>
        <v>274.50688521546431</v>
      </c>
      <c r="U1275" s="50">
        <f t="shared" ca="1" si="484"/>
        <v>797.51370450179547</v>
      </c>
      <c r="V1275" s="50">
        <f t="shared" ca="1" si="484"/>
        <v>831.85796001520237</v>
      </c>
      <c r="W1275" s="50">
        <f t="shared" ca="1" si="485"/>
        <v>341.08912010484988</v>
      </c>
      <c r="X1275" s="50">
        <f t="shared" ca="1" si="485"/>
        <v>90.62988378532576</v>
      </c>
      <c r="Y1275" s="50">
        <f t="shared" ca="1" si="485"/>
        <v>168.3017842383893</v>
      </c>
      <c r="Z1275" s="50">
        <f t="shared" ca="1" si="485"/>
        <v>144.83279781359946</v>
      </c>
      <c r="AA1275" s="50">
        <f t="shared" ca="1" si="485"/>
        <v>148.69980278123828</v>
      </c>
      <c r="AB1275" s="50">
        <f t="shared" ca="1" si="485"/>
        <v>318.26997834290739</v>
      </c>
      <c r="AC1275" s="50">
        <f t="shared" ca="1" si="485"/>
        <v>641.35773101370103</v>
      </c>
      <c r="AD1275" s="50">
        <f t="shared" ca="1" si="485"/>
        <v>676.45740190633592</v>
      </c>
      <c r="AE1275" s="50">
        <f t="shared" ca="1" si="485"/>
        <v>184.95873745694919</v>
      </c>
      <c r="AF1275" s="50">
        <f t="shared" ca="1" si="485"/>
        <v>311.95022336786053</v>
      </c>
      <c r="AG1275" s="51">
        <f t="shared" ca="1" si="485"/>
        <v>641.29073026645517</v>
      </c>
      <c r="AH1275" s="50">
        <f t="shared" ca="1" si="478"/>
        <v>12085.868965890491</v>
      </c>
      <c r="AI1275" s="50">
        <f t="shared" ca="1" si="479"/>
        <v>389.86674083517715</v>
      </c>
      <c r="AJ1275" s="50">
        <f t="shared" ca="1" si="480"/>
        <v>2736.9173186998059</v>
      </c>
      <c r="AK1275" s="50">
        <f t="shared" ca="1" si="481"/>
        <v>90.62988378532576</v>
      </c>
      <c r="AL1275" s="51">
        <f t="shared" ca="1" si="482"/>
        <v>2188.5493798814969</v>
      </c>
    </row>
    <row r="1276" spans="2:38" x14ac:dyDescent="0.25">
      <c r="B1276" s="5">
        <v>73</v>
      </c>
      <c r="C1276" s="49">
        <f t="shared" ca="1" si="483"/>
        <v>351.3677072645296</v>
      </c>
      <c r="D1276" s="50">
        <f t="shared" ca="1" si="483"/>
        <v>784.39777106879126</v>
      </c>
      <c r="E1276" s="50">
        <f t="shared" ca="1" si="483"/>
        <v>131.11970214517996</v>
      </c>
      <c r="F1276" s="50">
        <f t="shared" ca="1" si="483"/>
        <v>190.26595252226224</v>
      </c>
      <c r="G1276" s="50">
        <f t="shared" ca="1" si="483"/>
        <v>434.53001771317082</v>
      </c>
      <c r="H1276" s="50">
        <f t="shared" ca="1" si="483"/>
        <v>178.61135656673073</v>
      </c>
      <c r="I1276" s="50">
        <f t="shared" ca="1" si="483"/>
        <v>701.67677728852811</v>
      </c>
      <c r="J1276" s="50">
        <f t="shared" ca="1" si="483"/>
        <v>741.60817511817652</v>
      </c>
      <c r="K1276" s="50">
        <f t="shared" ca="1" si="483"/>
        <v>682.97668326681116</v>
      </c>
      <c r="L1276" s="50">
        <f t="shared" ca="1" si="483"/>
        <v>837.66647415181512</v>
      </c>
      <c r="M1276" s="50">
        <f t="shared" ca="1" si="484"/>
        <v>321.19605338336567</v>
      </c>
      <c r="N1276" s="50">
        <f t="shared" ca="1" si="484"/>
        <v>619.04085625098935</v>
      </c>
      <c r="O1276" s="50">
        <f t="shared" ca="1" si="484"/>
        <v>725.36908914066748</v>
      </c>
      <c r="P1276" s="50">
        <f t="shared" ca="1" si="484"/>
        <v>130.63089502398273</v>
      </c>
      <c r="Q1276" s="50">
        <f t="shared" ca="1" si="484"/>
        <v>403.09437269899217</v>
      </c>
      <c r="R1276" s="50">
        <f t="shared" ca="1" si="484"/>
        <v>644.12780066425069</v>
      </c>
      <c r="S1276" s="50">
        <f t="shared" ca="1" si="484"/>
        <v>219.40850387492833</v>
      </c>
      <c r="T1276" s="50">
        <f t="shared" ca="1" si="484"/>
        <v>310.16321234048246</v>
      </c>
      <c r="U1276" s="50">
        <f t="shared" ca="1" si="484"/>
        <v>852.85910927902239</v>
      </c>
      <c r="V1276" s="50">
        <f t="shared" ca="1" si="484"/>
        <v>242.67602635492597</v>
      </c>
      <c r="W1276" s="50">
        <f t="shared" ca="1" si="485"/>
        <v>409.52298694773992</v>
      </c>
      <c r="X1276" s="50">
        <f t="shared" ca="1" si="485"/>
        <v>687.14835363644374</v>
      </c>
      <c r="Y1276" s="50">
        <f t="shared" ca="1" si="485"/>
        <v>139.56572129261372</v>
      </c>
      <c r="Z1276" s="50">
        <f t="shared" ca="1" si="485"/>
        <v>336.17999297727408</v>
      </c>
      <c r="AA1276" s="50">
        <f t="shared" ca="1" si="485"/>
        <v>254.05903262421154</v>
      </c>
      <c r="AB1276" s="50">
        <f t="shared" ca="1" si="485"/>
        <v>341.00915054717149</v>
      </c>
      <c r="AC1276" s="50">
        <f t="shared" ca="1" si="485"/>
        <v>388.47438432114046</v>
      </c>
      <c r="AD1276" s="50">
        <f t="shared" ca="1" si="485"/>
        <v>709.99732961430175</v>
      </c>
      <c r="AE1276" s="50">
        <f t="shared" ca="1" si="485"/>
        <v>165.48011102717439</v>
      </c>
      <c r="AF1276" s="50">
        <f t="shared" ca="1" si="485"/>
        <v>231.59267969630591</v>
      </c>
      <c r="AG1276" s="51">
        <f t="shared" ca="1" si="485"/>
        <v>736.07601118852256</v>
      </c>
      <c r="AH1276" s="50">
        <f t="shared" ca="1" si="478"/>
        <v>13901.892289990505</v>
      </c>
      <c r="AI1276" s="50">
        <f t="shared" ca="1" si="479"/>
        <v>448.44813838679045</v>
      </c>
      <c r="AJ1276" s="50">
        <f t="shared" ca="1" si="480"/>
        <v>3192.1858720196246</v>
      </c>
      <c r="AK1276" s="50">
        <f t="shared" ca="1" si="481"/>
        <v>130.63089502398273</v>
      </c>
      <c r="AL1276" s="51">
        <f t="shared" ca="1" si="482"/>
        <v>2771.969284569193</v>
      </c>
    </row>
    <row r="1277" spans="2:38" x14ac:dyDescent="0.25">
      <c r="B1277" s="5">
        <v>74</v>
      </c>
      <c r="C1277" s="49">
        <f t="shared" ca="1" si="483"/>
        <v>702.15466256644561</v>
      </c>
      <c r="D1277" s="50">
        <f t="shared" ca="1" si="483"/>
        <v>846.77122288512976</v>
      </c>
      <c r="E1277" s="50">
        <f t="shared" ca="1" si="483"/>
        <v>104.36260301957863</v>
      </c>
      <c r="F1277" s="50">
        <f t="shared" ca="1" si="483"/>
        <v>382.51395744329079</v>
      </c>
      <c r="G1277" s="50">
        <f t="shared" ca="1" si="483"/>
        <v>253.53640567939541</v>
      </c>
      <c r="H1277" s="50">
        <f t="shared" ca="1" si="483"/>
        <v>675.52104219035994</v>
      </c>
      <c r="I1277" s="50">
        <f t="shared" ca="1" si="483"/>
        <v>762.76357978591591</v>
      </c>
      <c r="J1277" s="50">
        <f t="shared" ca="1" si="483"/>
        <v>722.04131878306112</v>
      </c>
      <c r="K1277" s="50">
        <f t="shared" ca="1" si="483"/>
        <v>633.86062625608474</v>
      </c>
      <c r="L1277" s="50">
        <f t="shared" ca="1" si="483"/>
        <v>418.31867898589888</v>
      </c>
      <c r="M1277" s="50">
        <f t="shared" ca="1" si="484"/>
        <v>428.28779318887325</v>
      </c>
      <c r="N1277" s="50">
        <f t="shared" ca="1" si="484"/>
        <v>208.11024327686164</v>
      </c>
      <c r="O1277" s="50">
        <f t="shared" ca="1" si="484"/>
        <v>707.62815642914245</v>
      </c>
      <c r="P1277" s="50">
        <f t="shared" ca="1" si="484"/>
        <v>109.54091761309145</v>
      </c>
      <c r="Q1277" s="50">
        <f t="shared" ca="1" si="484"/>
        <v>846.08493428484303</v>
      </c>
      <c r="R1277" s="50">
        <f t="shared" ca="1" si="484"/>
        <v>787.48590550210679</v>
      </c>
      <c r="S1277" s="50">
        <f t="shared" ca="1" si="484"/>
        <v>404.59232106137432</v>
      </c>
      <c r="T1277" s="50">
        <f t="shared" ca="1" si="484"/>
        <v>404.97818801660799</v>
      </c>
      <c r="U1277" s="50">
        <f t="shared" ca="1" si="484"/>
        <v>728.84347277660186</v>
      </c>
      <c r="V1277" s="50">
        <f t="shared" ca="1" si="484"/>
        <v>681.61128266564117</v>
      </c>
      <c r="W1277" s="50">
        <f t="shared" ca="1" si="485"/>
        <v>800.83905100190418</v>
      </c>
      <c r="X1277" s="50">
        <f t="shared" ca="1" si="485"/>
        <v>836.38633111701404</v>
      </c>
      <c r="Y1277" s="50">
        <f t="shared" ca="1" si="485"/>
        <v>769.25097457072536</v>
      </c>
      <c r="Z1277" s="50">
        <f t="shared" ca="1" si="485"/>
        <v>280.2838969938465</v>
      </c>
      <c r="AA1277" s="50">
        <f t="shared" ca="1" si="485"/>
        <v>411.18907600486602</v>
      </c>
      <c r="AB1277" s="50">
        <f t="shared" ca="1" si="485"/>
        <v>272.5578923280994</v>
      </c>
      <c r="AC1277" s="50">
        <f t="shared" ca="1" si="485"/>
        <v>857.90185585718427</v>
      </c>
      <c r="AD1277" s="50">
        <f t="shared" ca="1" si="485"/>
        <v>198.65485109232301</v>
      </c>
      <c r="AE1277" s="50">
        <f t="shared" ca="1" si="485"/>
        <v>101.52506257292855</v>
      </c>
      <c r="AF1277" s="50">
        <f t="shared" ca="1" si="485"/>
        <v>777.6272603687006</v>
      </c>
      <c r="AG1277" s="51">
        <f t="shared" ca="1" si="485"/>
        <v>830.10768493861633</v>
      </c>
      <c r="AH1277" s="50">
        <f t="shared" ca="1" si="478"/>
        <v>16945.331249256509</v>
      </c>
      <c r="AI1277" s="50">
        <f t="shared" ca="1" si="479"/>
        <v>546.62358868569379</v>
      </c>
      <c r="AJ1277" s="50">
        <f t="shared" ca="1" si="480"/>
        <v>3809.0178103440667</v>
      </c>
      <c r="AK1277" s="50">
        <f t="shared" ca="1" si="481"/>
        <v>101.52506257292855</v>
      </c>
      <c r="AL1277" s="51">
        <f t="shared" ca="1" si="482"/>
        <v>3227.7877345330139</v>
      </c>
    </row>
    <row r="1278" spans="2:38" x14ac:dyDescent="0.25">
      <c r="B1278" s="5">
        <v>75</v>
      </c>
      <c r="C1278" s="49">
        <f t="shared" ca="1" si="483"/>
        <v>863.64426708928761</v>
      </c>
      <c r="D1278" s="50">
        <f t="shared" ca="1" si="483"/>
        <v>617.89959212342012</v>
      </c>
      <c r="E1278" s="50">
        <f t="shared" ca="1" si="483"/>
        <v>365.14918821314126</v>
      </c>
      <c r="F1278" s="50">
        <f t="shared" ca="1" si="483"/>
        <v>334.6804877105568</v>
      </c>
      <c r="G1278" s="50">
        <f t="shared" ca="1" si="483"/>
        <v>809.28692745665637</v>
      </c>
      <c r="H1278" s="50">
        <f t="shared" ca="1" si="483"/>
        <v>179.03169180553294</v>
      </c>
      <c r="I1278" s="50">
        <f t="shared" ca="1" si="483"/>
        <v>858.98188861010453</v>
      </c>
      <c r="J1278" s="50">
        <f t="shared" ca="1" si="483"/>
        <v>247.29490843200318</v>
      </c>
      <c r="K1278" s="50">
        <f t="shared" ca="1" si="483"/>
        <v>868.14727042520553</v>
      </c>
      <c r="L1278" s="50">
        <f t="shared" ca="1" si="483"/>
        <v>265.13470311843315</v>
      </c>
      <c r="M1278" s="50">
        <f t="shared" ca="1" si="484"/>
        <v>121.93441598986622</v>
      </c>
      <c r="N1278" s="50">
        <f t="shared" ca="1" si="484"/>
        <v>399.25268062945503</v>
      </c>
      <c r="O1278" s="50">
        <f t="shared" ca="1" si="484"/>
        <v>109.42603717305907</v>
      </c>
      <c r="P1278" s="50">
        <f t="shared" ca="1" si="484"/>
        <v>407.97329508845411</v>
      </c>
      <c r="Q1278" s="50">
        <f t="shared" ca="1" si="484"/>
        <v>659.58210204741454</v>
      </c>
      <c r="R1278" s="50">
        <f t="shared" ca="1" si="484"/>
        <v>626.19222003676873</v>
      </c>
      <c r="S1278" s="50">
        <f t="shared" ca="1" si="484"/>
        <v>383.46613575045865</v>
      </c>
      <c r="T1278" s="50">
        <f t="shared" ca="1" si="484"/>
        <v>324.85166359233222</v>
      </c>
      <c r="U1278" s="50">
        <f t="shared" ca="1" si="484"/>
        <v>422.91533809575088</v>
      </c>
      <c r="V1278" s="50">
        <f t="shared" ca="1" si="484"/>
        <v>111.73842436803342</v>
      </c>
      <c r="W1278" s="50">
        <f t="shared" ca="1" si="485"/>
        <v>122.44248044187378</v>
      </c>
      <c r="X1278" s="50">
        <f t="shared" ca="1" si="485"/>
        <v>342.42142932365687</v>
      </c>
      <c r="Y1278" s="50">
        <f t="shared" ca="1" si="485"/>
        <v>370.11110582068534</v>
      </c>
      <c r="Z1278" s="50">
        <f t="shared" ca="1" si="485"/>
        <v>181.61542287268423</v>
      </c>
      <c r="AA1278" s="50">
        <f t="shared" ca="1" si="485"/>
        <v>278.11937444545993</v>
      </c>
      <c r="AB1278" s="50">
        <f t="shared" ca="1" si="485"/>
        <v>780.46253986671854</v>
      </c>
      <c r="AC1278" s="50">
        <f t="shared" ca="1" si="485"/>
        <v>109.72462156537216</v>
      </c>
      <c r="AD1278" s="50">
        <f t="shared" ca="1" si="485"/>
        <v>639.52516197307943</v>
      </c>
      <c r="AE1278" s="50">
        <f t="shared" ca="1" si="485"/>
        <v>217.65785462423702</v>
      </c>
      <c r="AF1278" s="50">
        <f t="shared" ca="1" si="485"/>
        <v>673.79288031092904</v>
      </c>
      <c r="AG1278" s="51">
        <f t="shared" ca="1" si="485"/>
        <v>415.62171256937268</v>
      </c>
      <c r="AH1278" s="50">
        <f t="shared" ca="1" si="478"/>
        <v>13108.077821570003</v>
      </c>
      <c r="AI1278" s="50">
        <f t="shared" ca="1" si="479"/>
        <v>422.84122005064523</v>
      </c>
      <c r="AJ1278" s="50">
        <f t="shared" ca="1" si="480"/>
        <v>2950.2513435163664</v>
      </c>
      <c r="AK1278" s="50">
        <f t="shared" ca="1" si="481"/>
        <v>109.42603717305907</v>
      </c>
      <c r="AL1278" s="51">
        <f t="shared" ca="1" si="482"/>
        <v>2419.1633108564765</v>
      </c>
    </row>
    <row r="1279" spans="2:38" x14ac:dyDescent="0.25">
      <c r="B1279" s="5">
        <v>76</v>
      </c>
      <c r="C1279" s="49">
        <f t="shared" ca="1" si="483"/>
        <v>632.10939916207894</v>
      </c>
      <c r="D1279" s="50">
        <f t="shared" ca="1" si="483"/>
        <v>676.55945662695183</v>
      </c>
      <c r="E1279" s="50">
        <f t="shared" ca="1" si="483"/>
        <v>615.75487847977126</v>
      </c>
      <c r="F1279" s="50">
        <f t="shared" ca="1" si="483"/>
        <v>345.84178524203134</v>
      </c>
      <c r="G1279" s="50">
        <f t="shared" ca="1" si="483"/>
        <v>350.43052481390316</v>
      </c>
      <c r="H1279" s="50">
        <f t="shared" ca="1" si="483"/>
        <v>408.54955862879518</v>
      </c>
      <c r="I1279" s="50">
        <f t="shared" ca="1" si="483"/>
        <v>802.60249083524593</v>
      </c>
      <c r="J1279" s="50">
        <f t="shared" ca="1" si="483"/>
        <v>145.06995494939235</v>
      </c>
      <c r="K1279" s="50">
        <f t="shared" ca="1" si="483"/>
        <v>775.15501824517435</v>
      </c>
      <c r="L1279" s="50">
        <f t="shared" ca="1" si="483"/>
        <v>644.11997401394785</v>
      </c>
      <c r="M1279" s="50">
        <f t="shared" ca="1" si="484"/>
        <v>199.37377320307994</v>
      </c>
      <c r="N1279" s="50">
        <f t="shared" ca="1" si="484"/>
        <v>105.48476805844719</v>
      </c>
      <c r="O1279" s="50">
        <f t="shared" ca="1" si="484"/>
        <v>762.43685810314105</v>
      </c>
      <c r="P1279" s="50">
        <f t="shared" ca="1" si="484"/>
        <v>741.00065523197998</v>
      </c>
      <c r="Q1279" s="50">
        <f t="shared" ca="1" si="484"/>
        <v>94.782444753650736</v>
      </c>
      <c r="R1279" s="50">
        <f t="shared" ca="1" si="484"/>
        <v>313.38152756580052</v>
      </c>
      <c r="S1279" s="50">
        <f t="shared" ca="1" si="484"/>
        <v>202.95277548982881</v>
      </c>
      <c r="T1279" s="50">
        <f t="shared" ca="1" si="484"/>
        <v>657.65873192068841</v>
      </c>
      <c r="U1279" s="50">
        <f t="shared" ca="1" si="484"/>
        <v>628.32415747710411</v>
      </c>
      <c r="V1279" s="50">
        <f t="shared" ca="1" si="484"/>
        <v>648.53455055281506</v>
      </c>
      <c r="W1279" s="50">
        <f t="shared" ca="1" si="485"/>
        <v>361.9125672706416</v>
      </c>
      <c r="X1279" s="50">
        <f t="shared" ca="1" si="485"/>
        <v>631.50999683823761</v>
      </c>
      <c r="Y1279" s="50">
        <f t="shared" ca="1" si="485"/>
        <v>314.3687495767208</v>
      </c>
      <c r="Z1279" s="50">
        <f t="shared" ca="1" si="485"/>
        <v>828.68628564716118</v>
      </c>
      <c r="AA1279" s="50">
        <f t="shared" ca="1" si="485"/>
        <v>144.02814727244672</v>
      </c>
      <c r="AB1279" s="50">
        <f t="shared" ca="1" si="485"/>
        <v>394.80815024020416</v>
      </c>
      <c r="AC1279" s="50">
        <f t="shared" ca="1" si="485"/>
        <v>252.79982933576983</v>
      </c>
      <c r="AD1279" s="50">
        <f t="shared" ca="1" si="485"/>
        <v>613.82899273271516</v>
      </c>
      <c r="AE1279" s="50">
        <f t="shared" ca="1" si="485"/>
        <v>861.34398972292672</v>
      </c>
      <c r="AF1279" s="50">
        <f t="shared" ca="1" si="485"/>
        <v>613.23453153247874</v>
      </c>
      <c r="AG1279" s="51">
        <f t="shared" ca="1" si="485"/>
        <v>755.14946302957924</v>
      </c>
      <c r="AH1279" s="50">
        <f t="shared" ca="1" si="478"/>
        <v>15521.793986552711</v>
      </c>
      <c r="AI1279" s="50">
        <f t="shared" ca="1" si="479"/>
        <v>500.70303182428103</v>
      </c>
      <c r="AJ1279" s="50">
        <f t="shared" ca="1" si="480"/>
        <v>3323.0165005669314</v>
      </c>
      <c r="AK1279" s="50">
        <f t="shared" ca="1" si="481"/>
        <v>94.782444753650736</v>
      </c>
      <c r="AL1279" s="51">
        <f t="shared" ca="1" si="482"/>
        <v>2907.5467550305293</v>
      </c>
    </row>
    <row r="1280" spans="2:38" x14ac:dyDescent="0.25">
      <c r="B1280" s="5">
        <v>77</v>
      </c>
      <c r="C1280" s="49">
        <f t="shared" ca="1" si="483"/>
        <v>839.53965070466495</v>
      </c>
      <c r="D1280" s="50">
        <f t="shared" ca="1" si="483"/>
        <v>198.8065810737809</v>
      </c>
      <c r="E1280" s="50">
        <f t="shared" ca="1" si="483"/>
        <v>283.02099172231385</v>
      </c>
      <c r="F1280" s="50">
        <f t="shared" ca="1" si="483"/>
        <v>351.11921902770121</v>
      </c>
      <c r="G1280" s="50">
        <f t="shared" ca="1" si="483"/>
        <v>397.2272713732321</v>
      </c>
      <c r="H1280" s="50">
        <f t="shared" ca="1" si="483"/>
        <v>422.70881637558369</v>
      </c>
      <c r="I1280" s="50">
        <f t="shared" ca="1" si="483"/>
        <v>254.57470338639416</v>
      </c>
      <c r="J1280" s="50">
        <f t="shared" ca="1" si="483"/>
        <v>207.09852585385281</v>
      </c>
      <c r="K1280" s="50">
        <f t="shared" ca="1" si="483"/>
        <v>743.66766359774897</v>
      </c>
      <c r="L1280" s="50">
        <f t="shared" ca="1" si="483"/>
        <v>646.07495330190727</v>
      </c>
      <c r="M1280" s="50">
        <f t="shared" ca="1" si="484"/>
        <v>614.89978884823847</v>
      </c>
      <c r="N1280" s="50">
        <f t="shared" ca="1" si="484"/>
        <v>289.30195876661071</v>
      </c>
      <c r="O1280" s="50">
        <f t="shared" ca="1" si="484"/>
        <v>711.79546797561898</v>
      </c>
      <c r="P1280" s="50">
        <f t="shared" ca="1" si="484"/>
        <v>88.907411470887496</v>
      </c>
      <c r="Q1280" s="50">
        <f t="shared" ca="1" si="484"/>
        <v>649.75156587902211</v>
      </c>
      <c r="R1280" s="50">
        <f t="shared" ca="1" si="484"/>
        <v>271.0257811953482</v>
      </c>
      <c r="S1280" s="50">
        <f t="shared" ca="1" si="484"/>
        <v>767.94056063740379</v>
      </c>
      <c r="T1280" s="50">
        <f t="shared" ca="1" si="484"/>
        <v>371.02329181112123</v>
      </c>
      <c r="U1280" s="50">
        <f t="shared" ca="1" si="484"/>
        <v>341.05225770606455</v>
      </c>
      <c r="V1280" s="50">
        <f t="shared" ca="1" si="484"/>
        <v>322.77367068756894</v>
      </c>
      <c r="W1280" s="50">
        <f t="shared" ca="1" si="485"/>
        <v>288.42818431920887</v>
      </c>
      <c r="X1280" s="50">
        <f t="shared" ca="1" si="485"/>
        <v>373.39836720838122</v>
      </c>
      <c r="Y1280" s="50">
        <f t="shared" ca="1" si="485"/>
        <v>833.59279094345356</v>
      </c>
      <c r="Z1280" s="50">
        <f t="shared" ca="1" si="485"/>
        <v>184.98363503548697</v>
      </c>
      <c r="AA1280" s="50">
        <f t="shared" ca="1" si="485"/>
        <v>274.36250517022103</v>
      </c>
      <c r="AB1280" s="50">
        <f t="shared" ca="1" si="485"/>
        <v>276.44084205378408</v>
      </c>
      <c r="AC1280" s="50">
        <f t="shared" ca="1" si="485"/>
        <v>154.40350322912741</v>
      </c>
      <c r="AD1280" s="50">
        <f t="shared" ca="1" si="485"/>
        <v>390.36586580395146</v>
      </c>
      <c r="AE1280" s="50">
        <f t="shared" ca="1" si="485"/>
        <v>178.51109461470978</v>
      </c>
      <c r="AF1280" s="50">
        <f t="shared" ca="1" si="485"/>
        <v>353.99611656516322</v>
      </c>
      <c r="AG1280" s="51">
        <f t="shared" ca="1" si="485"/>
        <v>150.14401116323506</v>
      </c>
      <c r="AH1280" s="50">
        <f t="shared" ca="1" si="478"/>
        <v>12230.937047501786</v>
      </c>
      <c r="AI1280" s="50">
        <f t="shared" ca="1" si="479"/>
        <v>394.54635637102535</v>
      </c>
      <c r="AJ1280" s="50">
        <f t="shared" ca="1" si="480"/>
        <v>2887.0714562896692</v>
      </c>
      <c r="AK1280" s="50">
        <f t="shared" ca="1" si="481"/>
        <v>88.907411470887496</v>
      </c>
      <c r="AL1280" s="51">
        <f t="shared" ca="1" si="482"/>
        <v>2487.5475094444055</v>
      </c>
    </row>
    <row r="1281" spans="2:38" x14ac:dyDescent="0.25">
      <c r="B1281" s="5">
        <v>78</v>
      </c>
      <c r="C1281" s="49">
        <f t="shared" ca="1" si="483"/>
        <v>776.21030490017472</v>
      </c>
      <c r="D1281" s="50">
        <f t="shared" ca="1" si="483"/>
        <v>220.0876779119327</v>
      </c>
      <c r="E1281" s="50">
        <f t="shared" ca="1" si="483"/>
        <v>714.98032694844426</v>
      </c>
      <c r="F1281" s="50">
        <f t="shared" ca="1" si="483"/>
        <v>111.7184472537817</v>
      </c>
      <c r="G1281" s="50">
        <f t="shared" ca="1" si="483"/>
        <v>701.33356787599894</v>
      </c>
      <c r="H1281" s="50">
        <f t="shared" ca="1" si="483"/>
        <v>693.17172886401863</v>
      </c>
      <c r="I1281" s="50">
        <f t="shared" ca="1" si="483"/>
        <v>340.82790189521052</v>
      </c>
      <c r="J1281" s="50">
        <f t="shared" ca="1" si="483"/>
        <v>293.34768665058874</v>
      </c>
      <c r="K1281" s="50">
        <f t="shared" ca="1" si="483"/>
        <v>644.73507997238653</v>
      </c>
      <c r="L1281" s="50">
        <f t="shared" ca="1" si="483"/>
        <v>204.97256649539472</v>
      </c>
      <c r="M1281" s="50">
        <f t="shared" ca="1" si="484"/>
        <v>818.49141722854188</v>
      </c>
      <c r="N1281" s="50">
        <f t="shared" ca="1" si="484"/>
        <v>821.56701608279195</v>
      </c>
      <c r="O1281" s="50">
        <f t="shared" ca="1" si="484"/>
        <v>746.74916210574827</v>
      </c>
      <c r="P1281" s="50">
        <f t="shared" ca="1" si="484"/>
        <v>419.7711922221738</v>
      </c>
      <c r="Q1281" s="50">
        <f t="shared" ca="1" si="484"/>
        <v>115.93002116516338</v>
      </c>
      <c r="R1281" s="50">
        <f t="shared" ca="1" si="484"/>
        <v>794.39554998285075</v>
      </c>
      <c r="S1281" s="50">
        <f t="shared" ca="1" si="484"/>
        <v>309.59812819137642</v>
      </c>
      <c r="T1281" s="50">
        <f t="shared" ca="1" si="484"/>
        <v>840.62139389566835</v>
      </c>
      <c r="U1281" s="50">
        <f t="shared" ca="1" si="484"/>
        <v>670.507487402062</v>
      </c>
      <c r="V1281" s="50">
        <f t="shared" ca="1" si="484"/>
        <v>430.48049610826484</v>
      </c>
      <c r="W1281" s="50">
        <f t="shared" ca="1" si="485"/>
        <v>261.13313832052023</v>
      </c>
      <c r="X1281" s="50">
        <f t="shared" ca="1" si="485"/>
        <v>207.93327875376858</v>
      </c>
      <c r="Y1281" s="50">
        <f t="shared" ca="1" si="485"/>
        <v>778.93716365663795</v>
      </c>
      <c r="Z1281" s="50">
        <f t="shared" ca="1" si="485"/>
        <v>800.20029165185997</v>
      </c>
      <c r="AA1281" s="50">
        <f t="shared" ca="1" si="485"/>
        <v>338.06208128862772</v>
      </c>
      <c r="AB1281" s="50">
        <f t="shared" ca="1" si="485"/>
        <v>865.13787823302778</v>
      </c>
      <c r="AC1281" s="50">
        <f t="shared" ca="1" si="485"/>
        <v>318.09658718984429</v>
      </c>
      <c r="AD1281" s="50">
        <f t="shared" ca="1" si="485"/>
        <v>770.24129947696679</v>
      </c>
      <c r="AE1281" s="50">
        <f t="shared" ca="1" si="485"/>
        <v>329.46252992978674</v>
      </c>
      <c r="AF1281" s="50">
        <f t="shared" ca="1" si="485"/>
        <v>244.42305608103669</v>
      </c>
      <c r="AG1281" s="51">
        <f t="shared" ca="1" si="485"/>
        <v>238.54486789554409</v>
      </c>
      <c r="AH1281" s="50">
        <f t="shared" ca="1" si="478"/>
        <v>15821.669325630191</v>
      </c>
      <c r="AI1281" s="50">
        <f t="shared" ca="1" si="479"/>
        <v>510.37642985903841</v>
      </c>
      <c r="AJ1281" s="50">
        <f t="shared" ca="1" si="480"/>
        <v>3752.3097179309566</v>
      </c>
      <c r="AK1281" s="50">
        <f t="shared" ca="1" si="481"/>
        <v>111.7184472537817</v>
      </c>
      <c r="AL1281" s="51">
        <f t="shared" ca="1" si="482"/>
        <v>3422.6662150659063</v>
      </c>
    </row>
    <row r="1282" spans="2:38" x14ac:dyDescent="0.25">
      <c r="B1282" s="5">
        <v>79</v>
      </c>
      <c r="C1282" s="49">
        <f t="shared" ca="1" si="483"/>
        <v>379.21668302325395</v>
      </c>
      <c r="D1282" s="50">
        <f t="shared" ca="1" si="483"/>
        <v>165.46012836849917</v>
      </c>
      <c r="E1282" s="50">
        <f t="shared" ca="1" si="483"/>
        <v>350.27924352944365</v>
      </c>
      <c r="F1282" s="50">
        <f t="shared" ca="1" si="483"/>
        <v>683.83287689907775</v>
      </c>
      <c r="G1282" s="50">
        <f t="shared" ca="1" si="483"/>
        <v>380.35414638964136</v>
      </c>
      <c r="H1282" s="50">
        <f t="shared" ca="1" si="483"/>
        <v>162.44893754272749</v>
      </c>
      <c r="I1282" s="50">
        <f t="shared" ca="1" si="483"/>
        <v>330.05765990476067</v>
      </c>
      <c r="J1282" s="50">
        <f t="shared" ca="1" si="483"/>
        <v>421.98621994753285</v>
      </c>
      <c r="K1282" s="50">
        <f t="shared" ca="1" si="483"/>
        <v>791.97419139428257</v>
      </c>
      <c r="L1282" s="50">
        <f t="shared" ca="1" si="483"/>
        <v>382.86840424153331</v>
      </c>
      <c r="M1282" s="50">
        <f t="shared" ca="1" si="484"/>
        <v>123.2408945822669</v>
      </c>
      <c r="N1282" s="50">
        <f t="shared" ca="1" si="484"/>
        <v>90.20120124294067</v>
      </c>
      <c r="O1282" s="50">
        <f t="shared" ca="1" si="484"/>
        <v>823.82570702320277</v>
      </c>
      <c r="P1282" s="50">
        <f t="shared" ca="1" si="484"/>
        <v>801.00363477636847</v>
      </c>
      <c r="Q1282" s="50">
        <f t="shared" ca="1" si="484"/>
        <v>263.89345322027447</v>
      </c>
      <c r="R1282" s="50">
        <f t="shared" ca="1" si="484"/>
        <v>141.78882566898099</v>
      </c>
      <c r="S1282" s="50">
        <f t="shared" ca="1" si="484"/>
        <v>383.572220017782</v>
      </c>
      <c r="T1282" s="50">
        <f t="shared" ca="1" si="484"/>
        <v>709.44420345154674</v>
      </c>
      <c r="U1282" s="50">
        <f t="shared" ca="1" si="484"/>
        <v>681.17364519854345</v>
      </c>
      <c r="V1282" s="50">
        <f t="shared" ca="1" si="484"/>
        <v>772.8523166281658</v>
      </c>
      <c r="W1282" s="50">
        <f t="shared" ca="1" si="485"/>
        <v>434.54882123123673</v>
      </c>
      <c r="X1282" s="50">
        <f t="shared" ca="1" si="485"/>
        <v>403.63725272790282</v>
      </c>
      <c r="Y1282" s="50">
        <f t="shared" ca="1" si="485"/>
        <v>305.94144467293023</v>
      </c>
      <c r="Z1282" s="50">
        <f t="shared" ca="1" si="485"/>
        <v>650.97488472266173</v>
      </c>
      <c r="AA1282" s="50">
        <f t="shared" ca="1" si="485"/>
        <v>146.02957534568438</v>
      </c>
      <c r="AB1282" s="50">
        <f t="shared" ca="1" si="485"/>
        <v>266.25338123242631</v>
      </c>
      <c r="AC1282" s="50">
        <f t="shared" ca="1" si="485"/>
        <v>351.0874282086811</v>
      </c>
      <c r="AD1282" s="50">
        <f t="shared" ca="1" si="485"/>
        <v>618.94578950857306</v>
      </c>
      <c r="AE1282" s="50">
        <f t="shared" ca="1" si="485"/>
        <v>297.39237998335722</v>
      </c>
      <c r="AF1282" s="50">
        <f t="shared" ca="1" si="485"/>
        <v>315.19506184509493</v>
      </c>
      <c r="AG1282" s="51">
        <f t="shared" ca="1" si="485"/>
        <v>731.75531810862242</v>
      </c>
      <c r="AH1282" s="50">
        <f t="shared" ca="1" si="478"/>
        <v>13361.235930637999</v>
      </c>
      <c r="AI1282" s="50">
        <f t="shared" ca="1" si="479"/>
        <v>431.00761066574188</v>
      </c>
      <c r="AJ1282" s="50">
        <f t="shared" ca="1" si="480"/>
        <v>3004.2232926752304</v>
      </c>
      <c r="AK1282" s="50">
        <f t="shared" ca="1" si="481"/>
        <v>90.20120124294067</v>
      </c>
      <c r="AL1282" s="51">
        <f t="shared" ca="1" si="482"/>
        <v>2451.6496756574043</v>
      </c>
    </row>
    <row r="1283" spans="2:38" x14ac:dyDescent="0.25">
      <c r="B1283" s="5">
        <v>80</v>
      </c>
      <c r="C1283" s="49">
        <f t="shared" ca="1" si="483"/>
        <v>313.26175746077132</v>
      </c>
      <c r="D1283" s="50">
        <f t="shared" ca="1" si="483"/>
        <v>249.34631488875232</v>
      </c>
      <c r="E1283" s="50">
        <f t="shared" ca="1" si="483"/>
        <v>676.33945276787676</v>
      </c>
      <c r="F1283" s="50">
        <f t="shared" ca="1" si="483"/>
        <v>723.46319297404307</v>
      </c>
      <c r="G1283" s="50">
        <f t="shared" ca="1" si="483"/>
        <v>103.38603403696449</v>
      </c>
      <c r="H1283" s="50">
        <f t="shared" ca="1" si="483"/>
        <v>829.28780756707704</v>
      </c>
      <c r="I1283" s="50">
        <f t="shared" ca="1" si="483"/>
        <v>791.67608165883155</v>
      </c>
      <c r="J1283" s="50">
        <f t="shared" ca="1" si="483"/>
        <v>191.0612111840035</v>
      </c>
      <c r="K1283" s="50">
        <f t="shared" ca="1" si="483"/>
        <v>716.72421237372225</v>
      </c>
      <c r="L1283" s="50">
        <f t="shared" ca="1" si="483"/>
        <v>862.33235569159922</v>
      </c>
      <c r="M1283" s="50">
        <f t="shared" ca="1" si="484"/>
        <v>751.71617459689207</v>
      </c>
      <c r="N1283" s="50">
        <f t="shared" ca="1" si="484"/>
        <v>858.85003581705666</v>
      </c>
      <c r="O1283" s="50">
        <f t="shared" ca="1" si="484"/>
        <v>210.90430028844466</v>
      </c>
      <c r="P1283" s="50">
        <f t="shared" ca="1" si="484"/>
        <v>143.15524101791047</v>
      </c>
      <c r="Q1283" s="50">
        <f t="shared" ca="1" si="484"/>
        <v>97.775528131001806</v>
      </c>
      <c r="R1283" s="50">
        <f t="shared" ca="1" si="484"/>
        <v>133.8249709030367</v>
      </c>
      <c r="S1283" s="50">
        <f t="shared" ca="1" si="484"/>
        <v>312.71615881012718</v>
      </c>
      <c r="T1283" s="50">
        <f t="shared" ca="1" si="484"/>
        <v>219.47842048887449</v>
      </c>
      <c r="U1283" s="50">
        <f t="shared" ca="1" si="484"/>
        <v>107.93303922006025</v>
      </c>
      <c r="V1283" s="50">
        <f t="shared" ca="1" si="484"/>
        <v>352.02768835728466</v>
      </c>
      <c r="W1283" s="50">
        <f t="shared" ca="1" si="485"/>
        <v>157.41976175418327</v>
      </c>
      <c r="X1283" s="50">
        <f t="shared" ca="1" si="485"/>
        <v>142.58678195791433</v>
      </c>
      <c r="Y1283" s="50">
        <f t="shared" ca="1" si="485"/>
        <v>156.86352824028316</v>
      </c>
      <c r="Z1283" s="50">
        <f t="shared" ca="1" si="485"/>
        <v>703.3075363451336</v>
      </c>
      <c r="AA1283" s="50">
        <f t="shared" ca="1" si="485"/>
        <v>658.32579565587093</v>
      </c>
      <c r="AB1283" s="50">
        <f t="shared" ca="1" si="485"/>
        <v>293.14996249199163</v>
      </c>
      <c r="AC1283" s="50">
        <f t="shared" ca="1" si="485"/>
        <v>265.81691362719141</v>
      </c>
      <c r="AD1283" s="50">
        <f t="shared" ca="1" si="485"/>
        <v>816.69181298339731</v>
      </c>
      <c r="AE1283" s="50">
        <f t="shared" ca="1" si="485"/>
        <v>403.70306859835495</v>
      </c>
      <c r="AF1283" s="50">
        <f t="shared" ca="1" si="485"/>
        <v>179.10245837237215</v>
      </c>
      <c r="AG1283" s="51">
        <f t="shared" ca="1" si="485"/>
        <v>421.49693015018619</v>
      </c>
      <c r="AH1283" s="50">
        <f t="shared" ca="1" si="478"/>
        <v>12843.724528411212</v>
      </c>
      <c r="AI1283" s="50">
        <f t="shared" ca="1" si="479"/>
        <v>414.31369446487781</v>
      </c>
      <c r="AJ1283" s="50">
        <f t="shared" ca="1" si="480"/>
        <v>2959.8555178225743</v>
      </c>
      <c r="AK1283" s="50">
        <f t="shared" ca="1" si="481"/>
        <v>97.775528131001806</v>
      </c>
      <c r="AL1283" s="51">
        <f t="shared" ca="1" si="482"/>
        <v>1381.1755676645682</v>
      </c>
    </row>
    <row r="1284" spans="2:38" x14ac:dyDescent="0.25">
      <c r="B1284" s="5">
        <v>81</v>
      </c>
      <c r="C1284" s="49">
        <f t="shared" ref="C1284:L1293" ca="1" si="486">IF(RAND()&lt;zamrac12,vykon12*(0.5-0.4*RAND()),vykon12*(1-0.3*RAND()))</f>
        <v>712.92667909098088</v>
      </c>
      <c r="D1284" s="50">
        <f t="shared" ca="1" si="486"/>
        <v>180.91997718194213</v>
      </c>
      <c r="E1284" s="50">
        <f t="shared" ca="1" si="486"/>
        <v>198.9189428230365</v>
      </c>
      <c r="F1284" s="50">
        <f t="shared" ca="1" si="486"/>
        <v>315.95569943158841</v>
      </c>
      <c r="G1284" s="50">
        <f t="shared" ca="1" si="486"/>
        <v>264.41619444070767</v>
      </c>
      <c r="H1284" s="50">
        <f t="shared" ca="1" si="486"/>
        <v>124.09104148449329</v>
      </c>
      <c r="I1284" s="50">
        <f t="shared" ca="1" si="486"/>
        <v>399.86110495728121</v>
      </c>
      <c r="J1284" s="50">
        <f t="shared" ca="1" si="486"/>
        <v>355.48404238792722</v>
      </c>
      <c r="K1284" s="50">
        <f t="shared" ca="1" si="486"/>
        <v>645.21591297695807</v>
      </c>
      <c r="L1284" s="50">
        <f t="shared" ca="1" si="486"/>
        <v>412.456774360005</v>
      </c>
      <c r="M1284" s="50">
        <f t="shared" ref="M1284:V1293" ca="1" si="487">IF(RAND()&lt;zamrac12,vykon12*(0.5-0.4*RAND()),vykon12*(1-0.3*RAND()))</f>
        <v>173.77255576219738</v>
      </c>
      <c r="N1284" s="50">
        <f t="shared" ca="1" si="487"/>
        <v>232.58622715866358</v>
      </c>
      <c r="O1284" s="50">
        <f t="shared" ca="1" si="487"/>
        <v>317.17760966692896</v>
      </c>
      <c r="P1284" s="50">
        <f t="shared" ca="1" si="487"/>
        <v>177.68865693148607</v>
      </c>
      <c r="Q1284" s="50">
        <f t="shared" ca="1" si="487"/>
        <v>248.77707337635673</v>
      </c>
      <c r="R1284" s="50">
        <f t="shared" ca="1" si="487"/>
        <v>816.42723255813564</v>
      </c>
      <c r="S1284" s="50">
        <f t="shared" ca="1" si="487"/>
        <v>729.98044585424543</v>
      </c>
      <c r="T1284" s="50">
        <f t="shared" ca="1" si="487"/>
        <v>786.4659047278958</v>
      </c>
      <c r="U1284" s="50">
        <f t="shared" ca="1" si="487"/>
        <v>676.05549484324251</v>
      </c>
      <c r="V1284" s="50">
        <f t="shared" ca="1" si="487"/>
        <v>302.32545627458967</v>
      </c>
      <c r="W1284" s="50">
        <f t="shared" ref="W1284:AG1293" ca="1" si="488">IF(RAND()&lt;zamrac12,vykon12*(0.5-0.4*RAND()),vykon12*(1-0.3*RAND()))</f>
        <v>163.95400509209867</v>
      </c>
      <c r="X1284" s="50">
        <f t="shared" ca="1" si="488"/>
        <v>221.77404963622766</v>
      </c>
      <c r="Y1284" s="50">
        <f t="shared" ca="1" si="488"/>
        <v>806.52088564759981</v>
      </c>
      <c r="Z1284" s="50">
        <f t="shared" ca="1" si="488"/>
        <v>249.49706338359528</v>
      </c>
      <c r="AA1284" s="50">
        <f t="shared" ca="1" si="488"/>
        <v>867.01456233017063</v>
      </c>
      <c r="AB1284" s="50">
        <f t="shared" ca="1" si="488"/>
        <v>631.29397392649287</v>
      </c>
      <c r="AC1284" s="50">
        <f t="shared" ca="1" si="488"/>
        <v>675.94945137940601</v>
      </c>
      <c r="AD1284" s="50">
        <f t="shared" ca="1" si="488"/>
        <v>808.44129854555911</v>
      </c>
      <c r="AE1284" s="50">
        <f t="shared" ca="1" si="488"/>
        <v>115.10316209604395</v>
      </c>
      <c r="AF1284" s="50">
        <f t="shared" ca="1" si="488"/>
        <v>808.13480881002181</v>
      </c>
      <c r="AG1284" s="51">
        <f t="shared" ca="1" si="488"/>
        <v>759.48415025616805</v>
      </c>
      <c r="AH1284" s="50">
        <f t="shared" ca="1" si="478"/>
        <v>14178.670437392044</v>
      </c>
      <c r="AI1284" s="50">
        <f t="shared" ca="1" si="479"/>
        <v>457.37646572232399</v>
      </c>
      <c r="AJ1284" s="50">
        <f t="shared" ca="1" si="480"/>
        <v>3123.9870790574532</v>
      </c>
      <c r="AK1284" s="50">
        <f t="shared" ca="1" si="481"/>
        <v>115.10316209604395</v>
      </c>
      <c r="AL1284" s="51">
        <f t="shared" ca="1" si="482"/>
        <v>2197.08963941003</v>
      </c>
    </row>
    <row r="1285" spans="2:38" x14ac:dyDescent="0.25">
      <c r="B1285" s="5">
        <v>82</v>
      </c>
      <c r="C1285" s="49">
        <f t="shared" ca="1" si="486"/>
        <v>222.98893863226454</v>
      </c>
      <c r="D1285" s="50">
        <f t="shared" ca="1" si="486"/>
        <v>803.5616169596351</v>
      </c>
      <c r="E1285" s="50">
        <f t="shared" ca="1" si="486"/>
        <v>392.8729327381613</v>
      </c>
      <c r="F1285" s="50">
        <f t="shared" ca="1" si="486"/>
        <v>377.82044634222524</v>
      </c>
      <c r="G1285" s="50">
        <f t="shared" ca="1" si="486"/>
        <v>356.47932097327759</v>
      </c>
      <c r="H1285" s="50">
        <f t="shared" ca="1" si="486"/>
        <v>361.0073160470447</v>
      </c>
      <c r="I1285" s="50">
        <f t="shared" ca="1" si="486"/>
        <v>402.29773625037876</v>
      </c>
      <c r="J1285" s="50">
        <f t="shared" ca="1" si="486"/>
        <v>669.93546626836064</v>
      </c>
      <c r="K1285" s="50">
        <f t="shared" ca="1" si="486"/>
        <v>202.20681763896582</v>
      </c>
      <c r="L1285" s="50">
        <f t="shared" ca="1" si="486"/>
        <v>343.60987845434693</v>
      </c>
      <c r="M1285" s="50">
        <f t="shared" ca="1" si="487"/>
        <v>344.93009918741228</v>
      </c>
      <c r="N1285" s="50">
        <f t="shared" ca="1" si="487"/>
        <v>753.52057543210174</v>
      </c>
      <c r="O1285" s="50">
        <f t="shared" ca="1" si="487"/>
        <v>123.55504685358527</v>
      </c>
      <c r="P1285" s="50">
        <f t="shared" ca="1" si="487"/>
        <v>684.97141398366512</v>
      </c>
      <c r="Q1285" s="50">
        <f t="shared" ca="1" si="487"/>
        <v>612.05187675732191</v>
      </c>
      <c r="R1285" s="50">
        <f t="shared" ca="1" si="487"/>
        <v>820.16789839279625</v>
      </c>
      <c r="S1285" s="50">
        <f t="shared" ca="1" si="487"/>
        <v>112.35667008065965</v>
      </c>
      <c r="T1285" s="50">
        <f t="shared" ca="1" si="487"/>
        <v>336.05613301100021</v>
      </c>
      <c r="U1285" s="50">
        <f t="shared" ca="1" si="487"/>
        <v>404.67092662251372</v>
      </c>
      <c r="V1285" s="50">
        <f t="shared" ca="1" si="487"/>
        <v>233.87858931569082</v>
      </c>
      <c r="W1285" s="50">
        <f t="shared" ca="1" si="488"/>
        <v>243.40206576829996</v>
      </c>
      <c r="X1285" s="50">
        <f t="shared" ca="1" si="488"/>
        <v>150.17512500503716</v>
      </c>
      <c r="Y1285" s="50">
        <f t="shared" ca="1" si="488"/>
        <v>250.65318797259312</v>
      </c>
      <c r="Z1285" s="50">
        <f t="shared" ca="1" si="488"/>
        <v>794.46686361592367</v>
      </c>
      <c r="AA1285" s="50">
        <f t="shared" ca="1" si="488"/>
        <v>112.11212441974372</v>
      </c>
      <c r="AB1285" s="50">
        <f t="shared" ca="1" si="488"/>
        <v>202.84989701538441</v>
      </c>
      <c r="AC1285" s="50">
        <f t="shared" ca="1" si="488"/>
        <v>288.70453590131143</v>
      </c>
      <c r="AD1285" s="50">
        <f t="shared" ca="1" si="488"/>
        <v>657.57946178770146</v>
      </c>
      <c r="AE1285" s="50">
        <f t="shared" ca="1" si="488"/>
        <v>721.42685024386196</v>
      </c>
      <c r="AF1285" s="50">
        <f t="shared" ca="1" si="488"/>
        <v>708.9021734315304</v>
      </c>
      <c r="AG1285" s="51">
        <f t="shared" ca="1" si="488"/>
        <v>614.0715931680686</v>
      </c>
      <c r="AH1285" s="50">
        <f t="shared" ca="1" si="478"/>
        <v>13303.283578270864</v>
      </c>
      <c r="AI1285" s="50">
        <f t="shared" ca="1" si="479"/>
        <v>429.13817994422141</v>
      </c>
      <c r="AJ1285" s="50">
        <f t="shared" ca="1" si="480"/>
        <v>2814.7207403568505</v>
      </c>
      <c r="AK1285" s="50">
        <f t="shared" ca="1" si="481"/>
        <v>112.11212441974372</v>
      </c>
      <c r="AL1285" s="51">
        <f t="shared" ca="1" si="482"/>
        <v>2456.5411957176948</v>
      </c>
    </row>
    <row r="1286" spans="2:38" x14ac:dyDescent="0.25">
      <c r="B1286" s="5">
        <v>83</v>
      </c>
      <c r="C1286" s="49">
        <f t="shared" ca="1" si="486"/>
        <v>304.06685742460752</v>
      </c>
      <c r="D1286" s="50">
        <f t="shared" ca="1" si="486"/>
        <v>125.66116872927292</v>
      </c>
      <c r="E1286" s="50">
        <f t="shared" ca="1" si="486"/>
        <v>409.32913766140456</v>
      </c>
      <c r="F1286" s="50">
        <f t="shared" ca="1" si="486"/>
        <v>326.0958583982881</v>
      </c>
      <c r="G1286" s="50">
        <f t="shared" ca="1" si="486"/>
        <v>847.3930171803687</v>
      </c>
      <c r="H1286" s="50">
        <f t="shared" ca="1" si="486"/>
        <v>747.91859773742794</v>
      </c>
      <c r="I1286" s="50">
        <f t="shared" ca="1" si="486"/>
        <v>346.50080134065382</v>
      </c>
      <c r="J1286" s="50">
        <f t="shared" ca="1" si="486"/>
        <v>198.81577765734622</v>
      </c>
      <c r="K1286" s="50">
        <f t="shared" ca="1" si="486"/>
        <v>754.25818711552199</v>
      </c>
      <c r="L1286" s="50">
        <f t="shared" ca="1" si="486"/>
        <v>115.6659971250528</v>
      </c>
      <c r="M1286" s="50">
        <f t="shared" ca="1" si="487"/>
        <v>665.01669704678898</v>
      </c>
      <c r="N1286" s="50">
        <f t="shared" ca="1" si="487"/>
        <v>772.95255922934984</v>
      </c>
      <c r="O1286" s="50">
        <f t="shared" ca="1" si="487"/>
        <v>777.76693544098998</v>
      </c>
      <c r="P1286" s="50">
        <f t="shared" ca="1" si="487"/>
        <v>146.7107154347656</v>
      </c>
      <c r="Q1286" s="50">
        <f t="shared" ca="1" si="487"/>
        <v>168.90070214505602</v>
      </c>
      <c r="R1286" s="50">
        <f t="shared" ca="1" si="487"/>
        <v>205.18870659712383</v>
      </c>
      <c r="S1286" s="50">
        <f t="shared" ca="1" si="487"/>
        <v>377.00038392836058</v>
      </c>
      <c r="T1286" s="50">
        <f t="shared" ca="1" si="487"/>
        <v>349.72662819745852</v>
      </c>
      <c r="U1286" s="50">
        <f t="shared" ca="1" si="487"/>
        <v>657.82008629372467</v>
      </c>
      <c r="V1286" s="50">
        <f t="shared" ca="1" si="487"/>
        <v>247.97809462774467</v>
      </c>
      <c r="W1286" s="50">
        <f t="shared" ca="1" si="488"/>
        <v>867.16580326736653</v>
      </c>
      <c r="X1286" s="50">
        <f t="shared" ca="1" si="488"/>
        <v>655.99897052267761</v>
      </c>
      <c r="Y1286" s="50">
        <f t="shared" ca="1" si="488"/>
        <v>104.52106671373825</v>
      </c>
      <c r="Z1286" s="50">
        <f t="shared" ca="1" si="488"/>
        <v>825.0406226123805</v>
      </c>
      <c r="AA1286" s="50">
        <f t="shared" ca="1" si="488"/>
        <v>307.42171614358108</v>
      </c>
      <c r="AB1286" s="50">
        <f t="shared" ca="1" si="488"/>
        <v>279.24709496460849</v>
      </c>
      <c r="AC1286" s="50">
        <f t="shared" ca="1" si="488"/>
        <v>364.75777638322654</v>
      </c>
      <c r="AD1286" s="50">
        <f t="shared" ca="1" si="488"/>
        <v>666.497534095996</v>
      </c>
      <c r="AE1286" s="50">
        <f t="shared" ca="1" si="488"/>
        <v>870.54291562806793</v>
      </c>
      <c r="AF1286" s="50">
        <f t="shared" ca="1" si="488"/>
        <v>384.49905470793175</v>
      </c>
      <c r="AG1286" s="51">
        <f t="shared" ca="1" si="488"/>
        <v>154.42138124800343</v>
      </c>
      <c r="AH1286" s="50">
        <f t="shared" ca="1" si="478"/>
        <v>14024.880845598886</v>
      </c>
      <c r="AI1286" s="50">
        <f t="shared" ca="1" si="479"/>
        <v>452.41551114835113</v>
      </c>
      <c r="AJ1286" s="50">
        <f t="shared" ca="1" si="480"/>
        <v>3153.8543735037201</v>
      </c>
      <c r="AK1286" s="50">
        <f t="shared" ca="1" si="481"/>
        <v>104.52106671373825</v>
      </c>
      <c r="AL1286" s="51">
        <f t="shared" ca="1" si="482"/>
        <v>2873.7804050568348</v>
      </c>
    </row>
    <row r="1287" spans="2:38" x14ac:dyDescent="0.25">
      <c r="B1287" s="5">
        <v>84</v>
      </c>
      <c r="C1287" s="49">
        <f t="shared" ca="1" si="486"/>
        <v>168.81522445625856</v>
      </c>
      <c r="D1287" s="50">
        <f t="shared" ca="1" si="486"/>
        <v>412.33374915942517</v>
      </c>
      <c r="E1287" s="50">
        <f t="shared" ca="1" si="486"/>
        <v>248.23449405263662</v>
      </c>
      <c r="F1287" s="50">
        <f t="shared" ca="1" si="486"/>
        <v>122.55731410015484</v>
      </c>
      <c r="G1287" s="50">
        <f t="shared" ca="1" si="486"/>
        <v>108.75762627983472</v>
      </c>
      <c r="H1287" s="50">
        <f t="shared" ca="1" si="486"/>
        <v>738.80328427637096</v>
      </c>
      <c r="I1287" s="50">
        <f t="shared" ca="1" si="486"/>
        <v>102.0128594224405</v>
      </c>
      <c r="J1287" s="50">
        <f t="shared" ca="1" si="486"/>
        <v>327.94826962377027</v>
      </c>
      <c r="K1287" s="50">
        <f t="shared" ca="1" si="486"/>
        <v>172.83272921210204</v>
      </c>
      <c r="L1287" s="50">
        <f t="shared" ca="1" si="486"/>
        <v>758.93854525241716</v>
      </c>
      <c r="M1287" s="50">
        <f t="shared" ca="1" si="487"/>
        <v>411.56978891067689</v>
      </c>
      <c r="N1287" s="50">
        <f t="shared" ca="1" si="487"/>
        <v>651.66920524084583</v>
      </c>
      <c r="O1287" s="50">
        <f t="shared" ca="1" si="487"/>
        <v>139.38360379027776</v>
      </c>
      <c r="P1287" s="50">
        <f t="shared" ca="1" si="487"/>
        <v>292.02792350561765</v>
      </c>
      <c r="Q1287" s="50">
        <f t="shared" ca="1" si="487"/>
        <v>768.92980962013121</v>
      </c>
      <c r="R1287" s="50">
        <f t="shared" ca="1" si="487"/>
        <v>870.41763575145308</v>
      </c>
      <c r="S1287" s="50">
        <f t="shared" ca="1" si="487"/>
        <v>237.83724287753984</v>
      </c>
      <c r="T1287" s="50">
        <f t="shared" ca="1" si="487"/>
        <v>717.19511568783696</v>
      </c>
      <c r="U1287" s="50">
        <f t="shared" ca="1" si="487"/>
        <v>855.85232079826824</v>
      </c>
      <c r="V1287" s="50">
        <f t="shared" ca="1" si="487"/>
        <v>322.65740165897068</v>
      </c>
      <c r="W1287" s="50">
        <f t="shared" ca="1" si="488"/>
        <v>850.30301893662886</v>
      </c>
      <c r="X1287" s="50">
        <f t="shared" ca="1" si="488"/>
        <v>117.46278939916945</v>
      </c>
      <c r="Y1287" s="50">
        <f t="shared" ca="1" si="488"/>
        <v>659.52477655182815</v>
      </c>
      <c r="Z1287" s="50">
        <f t="shared" ca="1" si="488"/>
        <v>352.26659181930751</v>
      </c>
      <c r="AA1287" s="50">
        <f t="shared" ca="1" si="488"/>
        <v>172.62364015758553</v>
      </c>
      <c r="AB1287" s="50">
        <f t="shared" ca="1" si="488"/>
        <v>139.61231757963071</v>
      </c>
      <c r="AC1287" s="50">
        <f t="shared" ca="1" si="488"/>
        <v>396.15232988870019</v>
      </c>
      <c r="AD1287" s="50">
        <f t="shared" ca="1" si="488"/>
        <v>200.72984616450387</v>
      </c>
      <c r="AE1287" s="50">
        <f t="shared" ca="1" si="488"/>
        <v>696.02941982222069</v>
      </c>
      <c r="AF1287" s="50">
        <f t="shared" ca="1" si="488"/>
        <v>228.98247499522046</v>
      </c>
      <c r="AG1287" s="51">
        <f t="shared" ca="1" si="488"/>
        <v>614.8334284839076</v>
      </c>
      <c r="AH1287" s="50">
        <f t="shared" ca="1" si="478"/>
        <v>12857.294777475732</v>
      </c>
      <c r="AI1287" s="50">
        <f t="shared" ca="1" si="479"/>
        <v>414.75144443470106</v>
      </c>
      <c r="AJ1287" s="50">
        <f t="shared" ca="1" si="480"/>
        <v>2829.3623635435956</v>
      </c>
      <c r="AK1287" s="50">
        <f t="shared" ca="1" si="481"/>
        <v>102.0128594224405</v>
      </c>
      <c r="AL1287" s="51">
        <f t="shared" ca="1" si="482"/>
        <v>1901.5145517471212</v>
      </c>
    </row>
    <row r="1288" spans="2:38" x14ac:dyDescent="0.25">
      <c r="B1288" s="5">
        <v>85</v>
      </c>
      <c r="C1288" s="49">
        <f t="shared" ca="1" si="486"/>
        <v>419.80163745726276</v>
      </c>
      <c r="D1288" s="50">
        <f t="shared" ca="1" si="486"/>
        <v>272.83456535191903</v>
      </c>
      <c r="E1288" s="50">
        <f t="shared" ca="1" si="486"/>
        <v>433.59849039839611</v>
      </c>
      <c r="F1288" s="50">
        <f t="shared" ca="1" si="486"/>
        <v>353.45838511552893</v>
      </c>
      <c r="G1288" s="50">
        <f t="shared" ca="1" si="486"/>
        <v>144.66302113479063</v>
      </c>
      <c r="H1288" s="50">
        <f t="shared" ca="1" si="486"/>
        <v>864.34151851260674</v>
      </c>
      <c r="I1288" s="50">
        <f t="shared" ca="1" si="486"/>
        <v>619.36536916855403</v>
      </c>
      <c r="J1288" s="50">
        <f t="shared" ca="1" si="486"/>
        <v>243.30903708507083</v>
      </c>
      <c r="K1288" s="50">
        <f t="shared" ca="1" si="486"/>
        <v>653.87003436281884</v>
      </c>
      <c r="L1288" s="50">
        <f t="shared" ca="1" si="486"/>
        <v>861.79257485457617</v>
      </c>
      <c r="M1288" s="50">
        <f t="shared" ca="1" si="487"/>
        <v>297.77041652586666</v>
      </c>
      <c r="N1288" s="50">
        <f t="shared" ca="1" si="487"/>
        <v>343.04851165818457</v>
      </c>
      <c r="O1288" s="50">
        <f t="shared" ca="1" si="487"/>
        <v>802.66255021519328</v>
      </c>
      <c r="P1288" s="50">
        <f t="shared" ca="1" si="487"/>
        <v>793.85461165282345</v>
      </c>
      <c r="Q1288" s="50">
        <f t="shared" ca="1" si="487"/>
        <v>282.21266740340542</v>
      </c>
      <c r="R1288" s="50">
        <f t="shared" ca="1" si="487"/>
        <v>375.14635967468979</v>
      </c>
      <c r="S1288" s="50">
        <f t="shared" ca="1" si="487"/>
        <v>271.39251345066282</v>
      </c>
      <c r="T1288" s="50">
        <f t="shared" ca="1" si="487"/>
        <v>426.96517363395719</v>
      </c>
      <c r="U1288" s="50">
        <f t="shared" ca="1" si="487"/>
        <v>615.13281806174166</v>
      </c>
      <c r="V1288" s="50">
        <f t="shared" ca="1" si="487"/>
        <v>222.95378564602507</v>
      </c>
      <c r="W1288" s="50">
        <f t="shared" ca="1" si="488"/>
        <v>373.54345886455798</v>
      </c>
      <c r="X1288" s="50">
        <f t="shared" ca="1" si="488"/>
        <v>362.31782940722996</v>
      </c>
      <c r="Y1288" s="50">
        <f t="shared" ca="1" si="488"/>
        <v>265.8563504531424</v>
      </c>
      <c r="Z1288" s="50">
        <f t="shared" ca="1" si="488"/>
        <v>100.1429120283787</v>
      </c>
      <c r="AA1288" s="50">
        <f t="shared" ca="1" si="488"/>
        <v>372.38165742627876</v>
      </c>
      <c r="AB1288" s="50">
        <f t="shared" ca="1" si="488"/>
        <v>654.19367264415996</v>
      </c>
      <c r="AC1288" s="50">
        <f t="shared" ca="1" si="488"/>
        <v>789.53120072098193</v>
      </c>
      <c r="AD1288" s="50">
        <f t="shared" ca="1" si="488"/>
        <v>218.07468646098198</v>
      </c>
      <c r="AE1288" s="50">
        <f t="shared" ca="1" si="488"/>
        <v>302.62080346399358</v>
      </c>
      <c r="AF1288" s="50">
        <f t="shared" ca="1" si="488"/>
        <v>403.64761207154987</v>
      </c>
      <c r="AG1288" s="51">
        <f t="shared" ca="1" si="488"/>
        <v>843.73355230977336</v>
      </c>
      <c r="AH1288" s="50">
        <f t="shared" ca="1" si="478"/>
        <v>13984.217777215103</v>
      </c>
      <c r="AI1288" s="50">
        <f t="shared" ca="1" si="479"/>
        <v>451.10379926500332</v>
      </c>
      <c r="AJ1288" s="50">
        <f t="shared" ca="1" si="480"/>
        <v>3108.5539523424463</v>
      </c>
      <c r="AK1288" s="50">
        <f t="shared" ca="1" si="481"/>
        <v>100.1429120283787</v>
      </c>
      <c r="AL1288" s="51">
        <f t="shared" ca="1" si="482"/>
        <v>2567.3467767350398</v>
      </c>
    </row>
    <row r="1289" spans="2:38" x14ac:dyDescent="0.25">
      <c r="B1289" s="5">
        <v>86</v>
      </c>
      <c r="C1289" s="49">
        <f t="shared" ca="1" si="486"/>
        <v>774.22737438152728</v>
      </c>
      <c r="D1289" s="50">
        <f t="shared" ca="1" si="486"/>
        <v>220.60848626178878</v>
      </c>
      <c r="E1289" s="50">
        <f t="shared" ca="1" si="486"/>
        <v>148.87433379140404</v>
      </c>
      <c r="F1289" s="50">
        <f t="shared" ca="1" si="486"/>
        <v>348.88699637003043</v>
      </c>
      <c r="G1289" s="50">
        <f t="shared" ca="1" si="486"/>
        <v>301.42589274061964</v>
      </c>
      <c r="H1289" s="50">
        <f t="shared" ca="1" si="486"/>
        <v>125.23949497314059</v>
      </c>
      <c r="I1289" s="50">
        <f t="shared" ca="1" si="486"/>
        <v>867.03279111832808</v>
      </c>
      <c r="J1289" s="50">
        <f t="shared" ca="1" si="486"/>
        <v>620.31232136321546</v>
      </c>
      <c r="K1289" s="50">
        <f t="shared" ca="1" si="486"/>
        <v>792.63475506251098</v>
      </c>
      <c r="L1289" s="50">
        <f t="shared" ca="1" si="486"/>
        <v>226.0625023140137</v>
      </c>
      <c r="M1289" s="50">
        <f t="shared" ca="1" si="487"/>
        <v>848.88077997806374</v>
      </c>
      <c r="N1289" s="50">
        <f t="shared" ca="1" si="487"/>
        <v>384.1308204650415</v>
      </c>
      <c r="O1289" s="50">
        <f t="shared" ca="1" si="487"/>
        <v>351.55251345183882</v>
      </c>
      <c r="P1289" s="50">
        <f t="shared" ca="1" si="487"/>
        <v>125.23537512833234</v>
      </c>
      <c r="Q1289" s="50">
        <f t="shared" ca="1" si="487"/>
        <v>222.08502946782528</v>
      </c>
      <c r="R1289" s="50">
        <f t="shared" ca="1" si="487"/>
        <v>295.21629336572215</v>
      </c>
      <c r="S1289" s="50">
        <f t="shared" ca="1" si="487"/>
        <v>305.61658369729543</v>
      </c>
      <c r="T1289" s="50">
        <f t="shared" ca="1" si="487"/>
        <v>677.85566625787021</v>
      </c>
      <c r="U1289" s="50">
        <f t="shared" ca="1" si="487"/>
        <v>724.44579939556263</v>
      </c>
      <c r="V1289" s="50">
        <f t="shared" ca="1" si="487"/>
        <v>260.54570804711784</v>
      </c>
      <c r="W1289" s="50">
        <f t="shared" ca="1" si="488"/>
        <v>238.49825522833041</v>
      </c>
      <c r="X1289" s="50">
        <f t="shared" ca="1" si="488"/>
        <v>235.93839008592829</v>
      </c>
      <c r="Y1289" s="50">
        <f t="shared" ca="1" si="488"/>
        <v>256.01018137297672</v>
      </c>
      <c r="Z1289" s="50">
        <f t="shared" ca="1" si="488"/>
        <v>386.72323085657138</v>
      </c>
      <c r="AA1289" s="50">
        <f t="shared" ca="1" si="488"/>
        <v>630.85737631824566</v>
      </c>
      <c r="AB1289" s="50">
        <f t="shared" ca="1" si="488"/>
        <v>621.69116132299496</v>
      </c>
      <c r="AC1289" s="50">
        <f t="shared" ca="1" si="488"/>
        <v>663.25477315921319</v>
      </c>
      <c r="AD1289" s="50">
        <f t="shared" ca="1" si="488"/>
        <v>149.62010215978381</v>
      </c>
      <c r="AE1289" s="50">
        <f t="shared" ca="1" si="488"/>
        <v>748.36866972200698</v>
      </c>
      <c r="AF1289" s="50">
        <f t="shared" ca="1" si="488"/>
        <v>270.93144709781825</v>
      </c>
      <c r="AG1289" s="51">
        <f t="shared" ca="1" si="488"/>
        <v>87.879624404182593</v>
      </c>
      <c r="AH1289" s="50">
        <f t="shared" ca="1" si="478"/>
        <v>12910.642729359299</v>
      </c>
      <c r="AI1289" s="50">
        <f t="shared" ca="1" si="479"/>
        <v>416.47234610836449</v>
      </c>
      <c r="AJ1289" s="50">
        <f t="shared" ca="1" si="480"/>
        <v>2950.8657470338235</v>
      </c>
      <c r="AK1289" s="50">
        <f t="shared" ca="1" si="481"/>
        <v>87.879624404182593</v>
      </c>
      <c r="AL1289" s="51">
        <f t="shared" ca="1" si="482"/>
        <v>2724.2633354597237</v>
      </c>
    </row>
    <row r="1290" spans="2:38" x14ac:dyDescent="0.25">
      <c r="B1290" s="5">
        <v>87</v>
      </c>
      <c r="C1290" s="49">
        <f t="shared" ca="1" si="486"/>
        <v>375.51084462498596</v>
      </c>
      <c r="D1290" s="50">
        <f t="shared" ca="1" si="486"/>
        <v>797.47323829277286</v>
      </c>
      <c r="E1290" s="50">
        <f t="shared" ca="1" si="486"/>
        <v>217.86576139032292</v>
      </c>
      <c r="F1290" s="50">
        <f t="shared" ca="1" si="486"/>
        <v>117.88443021940797</v>
      </c>
      <c r="G1290" s="50">
        <f t="shared" ca="1" si="486"/>
        <v>623.52868802271757</v>
      </c>
      <c r="H1290" s="50">
        <f t="shared" ca="1" si="486"/>
        <v>247.1198858605276</v>
      </c>
      <c r="I1290" s="50">
        <f t="shared" ca="1" si="486"/>
        <v>431.35805982328242</v>
      </c>
      <c r="J1290" s="50">
        <f t="shared" ca="1" si="486"/>
        <v>714.29388305120858</v>
      </c>
      <c r="K1290" s="50">
        <f t="shared" ca="1" si="486"/>
        <v>647.54623339269165</v>
      </c>
      <c r="L1290" s="50">
        <f t="shared" ca="1" si="486"/>
        <v>764.35281638233153</v>
      </c>
      <c r="M1290" s="50">
        <f t="shared" ca="1" si="487"/>
        <v>785.25635122463996</v>
      </c>
      <c r="N1290" s="50">
        <f t="shared" ca="1" si="487"/>
        <v>147.22278765301832</v>
      </c>
      <c r="O1290" s="50">
        <f t="shared" ca="1" si="487"/>
        <v>235.01174055922809</v>
      </c>
      <c r="P1290" s="50">
        <f t="shared" ca="1" si="487"/>
        <v>366.74832438574674</v>
      </c>
      <c r="Q1290" s="50">
        <f t="shared" ca="1" si="487"/>
        <v>664.22789933097988</v>
      </c>
      <c r="R1290" s="50">
        <f t="shared" ca="1" si="487"/>
        <v>337.98064816053426</v>
      </c>
      <c r="S1290" s="50">
        <f t="shared" ca="1" si="487"/>
        <v>691.62309457823392</v>
      </c>
      <c r="T1290" s="50">
        <f t="shared" ca="1" si="487"/>
        <v>126.36524673470535</v>
      </c>
      <c r="U1290" s="50">
        <f t="shared" ca="1" si="487"/>
        <v>113.74663888377356</v>
      </c>
      <c r="V1290" s="50">
        <f t="shared" ca="1" si="487"/>
        <v>344.81230256139912</v>
      </c>
      <c r="W1290" s="50">
        <f t="shared" ca="1" si="488"/>
        <v>655.67827361978698</v>
      </c>
      <c r="X1290" s="50">
        <f t="shared" ca="1" si="488"/>
        <v>311.51573610317951</v>
      </c>
      <c r="Y1290" s="50">
        <f t="shared" ca="1" si="488"/>
        <v>628.00124853723094</v>
      </c>
      <c r="Z1290" s="50">
        <f t="shared" ca="1" si="488"/>
        <v>716.40276326075207</v>
      </c>
      <c r="AA1290" s="50">
        <f t="shared" ca="1" si="488"/>
        <v>324.78482082050186</v>
      </c>
      <c r="AB1290" s="50">
        <f t="shared" ca="1" si="488"/>
        <v>655.00076557730119</v>
      </c>
      <c r="AC1290" s="50">
        <f t="shared" ca="1" si="488"/>
        <v>166.53591777614673</v>
      </c>
      <c r="AD1290" s="50">
        <f t="shared" ca="1" si="488"/>
        <v>184.76764196520682</v>
      </c>
      <c r="AE1290" s="50">
        <f t="shared" ca="1" si="488"/>
        <v>326.3789098734818</v>
      </c>
      <c r="AF1290" s="50">
        <f t="shared" ca="1" si="488"/>
        <v>324.81695405418571</v>
      </c>
      <c r="AG1290" s="51">
        <f t="shared" ca="1" si="488"/>
        <v>700.7068108900495</v>
      </c>
      <c r="AH1290" s="50">
        <f t="shared" ca="1" si="478"/>
        <v>13744.518717610332</v>
      </c>
      <c r="AI1290" s="50">
        <f t="shared" ca="1" si="479"/>
        <v>443.37157153581717</v>
      </c>
      <c r="AJ1290" s="50">
        <f t="shared" ca="1" si="480"/>
        <v>3098.1540106981533</v>
      </c>
      <c r="AK1290" s="50">
        <f t="shared" ca="1" si="481"/>
        <v>113.74663888377356</v>
      </c>
      <c r="AL1290" s="51">
        <f t="shared" ca="1" si="482"/>
        <v>2810.7409082340173</v>
      </c>
    </row>
    <row r="1291" spans="2:38" x14ac:dyDescent="0.25">
      <c r="B1291" s="5">
        <v>88</v>
      </c>
      <c r="C1291" s="49">
        <f t="shared" ca="1" si="486"/>
        <v>792.00666172151534</v>
      </c>
      <c r="D1291" s="50">
        <f t="shared" ca="1" si="486"/>
        <v>749.97941472453306</v>
      </c>
      <c r="E1291" s="50">
        <f t="shared" ca="1" si="486"/>
        <v>250.27789505265</v>
      </c>
      <c r="F1291" s="50">
        <f t="shared" ca="1" si="486"/>
        <v>285.64654096216697</v>
      </c>
      <c r="G1291" s="50">
        <f t="shared" ca="1" si="486"/>
        <v>743.65402600922062</v>
      </c>
      <c r="H1291" s="50">
        <f t="shared" ca="1" si="486"/>
        <v>161.74240972989202</v>
      </c>
      <c r="I1291" s="50">
        <f t="shared" ca="1" si="486"/>
        <v>771.11466345908457</v>
      </c>
      <c r="J1291" s="50">
        <f t="shared" ca="1" si="486"/>
        <v>851.5682077808259</v>
      </c>
      <c r="K1291" s="50">
        <f t="shared" ca="1" si="486"/>
        <v>870.52239654480286</v>
      </c>
      <c r="L1291" s="50">
        <f t="shared" ca="1" si="486"/>
        <v>286.67651660633095</v>
      </c>
      <c r="M1291" s="50">
        <f t="shared" ca="1" si="487"/>
        <v>852.31228124655411</v>
      </c>
      <c r="N1291" s="50">
        <f t="shared" ca="1" si="487"/>
        <v>313.79618008575875</v>
      </c>
      <c r="O1291" s="50">
        <f t="shared" ca="1" si="487"/>
        <v>112.89080391383911</v>
      </c>
      <c r="P1291" s="50">
        <f t="shared" ca="1" si="487"/>
        <v>107.72615603412137</v>
      </c>
      <c r="Q1291" s="50">
        <f t="shared" ca="1" si="487"/>
        <v>738.56615162913079</v>
      </c>
      <c r="R1291" s="50">
        <f t="shared" ca="1" si="487"/>
        <v>106.23255359363885</v>
      </c>
      <c r="S1291" s="50">
        <f t="shared" ca="1" si="487"/>
        <v>741.41598316593263</v>
      </c>
      <c r="T1291" s="50">
        <f t="shared" ca="1" si="487"/>
        <v>100.34209579941411</v>
      </c>
      <c r="U1291" s="50">
        <f t="shared" ca="1" si="487"/>
        <v>378.00826036599665</v>
      </c>
      <c r="V1291" s="50">
        <f t="shared" ca="1" si="487"/>
        <v>418.19713736089381</v>
      </c>
      <c r="W1291" s="50">
        <f t="shared" ca="1" si="488"/>
        <v>191.79622877101559</v>
      </c>
      <c r="X1291" s="50">
        <f t="shared" ca="1" si="488"/>
        <v>783.54792483049334</v>
      </c>
      <c r="Y1291" s="50">
        <f t="shared" ca="1" si="488"/>
        <v>363.80712349894208</v>
      </c>
      <c r="Z1291" s="50">
        <f t="shared" ca="1" si="488"/>
        <v>157.68223536931495</v>
      </c>
      <c r="AA1291" s="50">
        <f t="shared" ca="1" si="488"/>
        <v>856.2398471054189</v>
      </c>
      <c r="AB1291" s="50">
        <f t="shared" ca="1" si="488"/>
        <v>633.96458253282572</v>
      </c>
      <c r="AC1291" s="50">
        <f t="shared" ca="1" si="488"/>
        <v>189.86889265520736</v>
      </c>
      <c r="AD1291" s="50">
        <f t="shared" ca="1" si="488"/>
        <v>391.00302545111117</v>
      </c>
      <c r="AE1291" s="50">
        <f t="shared" ca="1" si="488"/>
        <v>637.51433673099405</v>
      </c>
      <c r="AF1291" s="50">
        <f t="shared" ca="1" si="488"/>
        <v>363.58652289654032</v>
      </c>
      <c r="AG1291" s="51">
        <f t="shared" ca="1" si="488"/>
        <v>640.65394747521316</v>
      </c>
      <c r="AH1291" s="50">
        <f t="shared" ca="1" si="478"/>
        <v>14842.341003103378</v>
      </c>
      <c r="AI1291" s="50">
        <f t="shared" ca="1" si="479"/>
        <v>478.78519364849609</v>
      </c>
      <c r="AJ1291" s="50">
        <f t="shared" ca="1" si="480"/>
        <v>3300.1465490001578</v>
      </c>
      <c r="AK1291" s="50">
        <f t="shared" ca="1" si="481"/>
        <v>100.34209579941411</v>
      </c>
      <c r="AL1291" s="51">
        <f t="shared" ca="1" si="482"/>
        <v>2674.5584106860229</v>
      </c>
    </row>
    <row r="1292" spans="2:38" x14ac:dyDescent="0.25">
      <c r="B1292" s="5">
        <v>89</v>
      </c>
      <c r="C1292" s="49">
        <f t="shared" ca="1" si="486"/>
        <v>868.61651016418648</v>
      </c>
      <c r="D1292" s="50">
        <f t="shared" ca="1" si="486"/>
        <v>296.13792695297593</v>
      </c>
      <c r="E1292" s="50">
        <f t="shared" ca="1" si="486"/>
        <v>614.01228917511787</v>
      </c>
      <c r="F1292" s="50">
        <f t="shared" ca="1" si="486"/>
        <v>353.63321906197609</v>
      </c>
      <c r="G1292" s="50">
        <f t="shared" ca="1" si="486"/>
        <v>329.56404938366592</v>
      </c>
      <c r="H1292" s="50">
        <f t="shared" ca="1" si="486"/>
        <v>632.36085710816837</v>
      </c>
      <c r="I1292" s="50">
        <f t="shared" ca="1" si="486"/>
        <v>722.00243334637162</v>
      </c>
      <c r="J1292" s="50">
        <f t="shared" ca="1" si="486"/>
        <v>783.60629261651525</v>
      </c>
      <c r="K1292" s="50">
        <f t="shared" ca="1" si="486"/>
        <v>703.66252272606755</v>
      </c>
      <c r="L1292" s="50">
        <f t="shared" ca="1" si="486"/>
        <v>397.14951579775266</v>
      </c>
      <c r="M1292" s="50">
        <f t="shared" ca="1" si="487"/>
        <v>173.7190997875191</v>
      </c>
      <c r="N1292" s="50">
        <f t="shared" ca="1" si="487"/>
        <v>139.68446123537274</v>
      </c>
      <c r="O1292" s="50">
        <f t="shared" ca="1" si="487"/>
        <v>146.61011072206011</v>
      </c>
      <c r="P1292" s="50">
        <f t="shared" ca="1" si="487"/>
        <v>669.96918146541611</v>
      </c>
      <c r="Q1292" s="50">
        <f t="shared" ca="1" si="487"/>
        <v>351.1651368864753</v>
      </c>
      <c r="R1292" s="50">
        <f t="shared" ca="1" si="487"/>
        <v>698.74396568121063</v>
      </c>
      <c r="S1292" s="50">
        <f t="shared" ca="1" si="487"/>
        <v>191.5958417712371</v>
      </c>
      <c r="T1292" s="50">
        <f t="shared" ca="1" si="487"/>
        <v>407.53427245733553</v>
      </c>
      <c r="U1292" s="50">
        <f t="shared" ca="1" si="487"/>
        <v>844.29452698070611</v>
      </c>
      <c r="V1292" s="50">
        <f t="shared" ca="1" si="487"/>
        <v>233.62503390780773</v>
      </c>
      <c r="W1292" s="50">
        <f t="shared" ca="1" si="488"/>
        <v>353.68543463051134</v>
      </c>
      <c r="X1292" s="50">
        <f t="shared" ca="1" si="488"/>
        <v>250.24736582056121</v>
      </c>
      <c r="Y1292" s="50">
        <f t="shared" ca="1" si="488"/>
        <v>770.91772544238563</v>
      </c>
      <c r="Z1292" s="50">
        <f t="shared" ca="1" si="488"/>
        <v>728.15879916258359</v>
      </c>
      <c r="AA1292" s="50">
        <f t="shared" ca="1" si="488"/>
        <v>242.10539484452778</v>
      </c>
      <c r="AB1292" s="50">
        <f t="shared" ca="1" si="488"/>
        <v>152.7809638093826</v>
      </c>
      <c r="AC1292" s="50">
        <f t="shared" ca="1" si="488"/>
        <v>662.45027369486422</v>
      </c>
      <c r="AD1292" s="50">
        <f t="shared" ca="1" si="488"/>
        <v>315.37729449983402</v>
      </c>
      <c r="AE1292" s="50">
        <f t="shared" ca="1" si="488"/>
        <v>334.56604485069181</v>
      </c>
      <c r="AF1292" s="50">
        <f t="shared" ca="1" si="488"/>
        <v>849.33094915292247</v>
      </c>
      <c r="AG1292" s="51">
        <f t="shared" ca="1" si="488"/>
        <v>134.84443854013966</v>
      </c>
      <c r="AH1292" s="50">
        <f t="shared" ca="1" si="478"/>
        <v>14352.151931676339</v>
      </c>
      <c r="AI1292" s="50">
        <f t="shared" ca="1" si="479"/>
        <v>462.97264295730128</v>
      </c>
      <c r="AJ1292" s="50">
        <f t="shared" ca="1" si="480"/>
        <v>3258.3526247831469</v>
      </c>
      <c r="AK1292" s="50">
        <f t="shared" ca="1" si="481"/>
        <v>134.84443854013966</v>
      </c>
      <c r="AL1292" s="51">
        <f t="shared" ca="1" si="482"/>
        <v>3014.4011843507033</v>
      </c>
    </row>
    <row r="1293" spans="2:38" x14ac:dyDescent="0.25">
      <c r="B1293" s="5">
        <v>90</v>
      </c>
      <c r="C1293" s="49">
        <f t="shared" ca="1" si="486"/>
        <v>101.67601867340503</v>
      </c>
      <c r="D1293" s="50">
        <f t="shared" ca="1" si="486"/>
        <v>332.58560400564335</v>
      </c>
      <c r="E1293" s="50">
        <f t="shared" ca="1" si="486"/>
        <v>322.07257006825205</v>
      </c>
      <c r="F1293" s="50">
        <f t="shared" ca="1" si="486"/>
        <v>796.29849570431577</v>
      </c>
      <c r="G1293" s="50">
        <f t="shared" ca="1" si="486"/>
        <v>810.66638627228986</v>
      </c>
      <c r="H1293" s="50">
        <f t="shared" ca="1" si="486"/>
        <v>146.51711420309272</v>
      </c>
      <c r="I1293" s="50">
        <f t="shared" ca="1" si="486"/>
        <v>301.4413236384575</v>
      </c>
      <c r="J1293" s="50">
        <f t="shared" ca="1" si="486"/>
        <v>783.7670879590321</v>
      </c>
      <c r="K1293" s="50">
        <f t="shared" ca="1" si="486"/>
        <v>690.71159416514718</v>
      </c>
      <c r="L1293" s="50">
        <f t="shared" ca="1" si="486"/>
        <v>263.74026425047492</v>
      </c>
      <c r="M1293" s="50">
        <f t="shared" ca="1" si="487"/>
        <v>130.27919624673416</v>
      </c>
      <c r="N1293" s="50">
        <f t="shared" ca="1" si="487"/>
        <v>276.59531126208725</v>
      </c>
      <c r="O1293" s="50">
        <f t="shared" ca="1" si="487"/>
        <v>754.84587638787627</v>
      </c>
      <c r="P1293" s="50">
        <f t="shared" ca="1" si="487"/>
        <v>859.13403164234398</v>
      </c>
      <c r="Q1293" s="50">
        <f t="shared" ca="1" si="487"/>
        <v>714.47585123101874</v>
      </c>
      <c r="R1293" s="50">
        <f t="shared" ca="1" si="487"/>
        <v>247.40512494239053</v>
      </c>
      <c r="S1293" s="50">
        <f t="shared" ca="1" si="487"/>
        <v>169.40563742958278</v>
      </c>
      <c r="T1293" s="50">
        <f t="shared" ca="1" si="487"/>
        <v>176.26922818655592</v>
      </c>
      <c r="U1293" s="50">
        <f t="shared" ca="1" si="487"/>
        <v>817.52233575547302</v>
      </c>
      <c r="V1293" s="50">
        <f t="shared" ca="1" si="487"/>
        <v>373.93224456959564</v>
      </c>
      <c r="W1293" s="50">
        <f t="shared" ca="1" si="488"/>
        <v>124.26555283367358</v>
      </c>
      <c r="X1293" s="50">
        <f t="shared" ca="1" si="488"/>
        <v>148.66982231495092</v>
      </c>
      <c r="Y1293" s="50">
        <f t="shared" ca="1" si="488"/>
        <v>199.16011793848975</v>
      </c>
      <c r="Z1293" s="50">
        <f t="shared" ca="1" si="488"/>
        <v>139.80342352858762</v>
      </c>
      <c r="AA1293" s="50">
        <f t="shared" ca="1" si="488"/>
        <v>687.26264312310798</v>
      </c>
      <c r="AB1293" s="50">
        <f t="shared" ca="1" si="488"/>
        <v>203.48838263478004</v>
      </c>
      <c r="AC1293" s="50">
        <f t="shared" ca="1" si="488"/>
        <v>163.99348282802535</v>
      </c>
      <c r="AD1293" s="50">
        <f t="shared" ca="1" si="488"/>
        <v>663.7458404843818</v>
      </c>
      <c r="AE1293" s="50">
        <f t="shared" ca="1" si="488"/>
        <v>712.23082346242211</v>
      </c>
      <c r="AF1293" s="50">
        <f t="shared" ca="1" si="488"/>
        <v>312.06634143977095</v>
      </c>
      <c r="AG1293" s="51">
        <f t="shared" ca="1" si="488"/>
        <v>229.0457705524785</v>
      </c>
      <c r="AH1293" s="50">
        <f t="shared" ca="1" si="478"/>
        <v>12653.073497734433</v>
      </c>
      <c r="AI1293" s="50">
        <f t="shared" ca="1" si="479"/>
        <v>408.16366121723979</v>
      </c>
      <c r="AJ1293" s="50">
        <f t="shared" ca="1" si="480"/>
        <v>2849.9326405699412</v>
      </c>
      <c r="AK1293" s="50">
        <f t="shared" ca="1" si="481"/>
        <v>101.67601867340503</v>
      </c>
      <c r="AL1293" s="51">
        <f t="shared" ca="1" si="482"/>
        <v>2206.1237128523235</v>
      </c>
    </row>
    <row r="1294" spans="2:38" x14ac:dyDescent="0.25">
      <c r="B1294" s="5">
        <v>91</v>
      </c>
      <c r="C1294" s="49">
        <f t="shared" ref="C1294:L1303" ca="1" si="489">IF(RAND()&lt;zamrac12,vykon12*(0.5-0.4*RAND()),vykon12*(1-0.3*RAND()))</f>
        <v>372.20888169894675</v>
      </c>
      <c r="D1294" s="50">
        <f t="shared" ca="1" si="489"/>
        <v>311.68029486733843</v>
      </c>
      <c r="E1294" s="50">
        <f t="shared" ca="1" si="489"/>
        <v>342.34973360471542</v>
      </c>
      <c r="F1294" s="50">
        <f t="shared" ca="1" si="489"/>
        <v>245.76268876218617</v>
      </c>
      <c r="G1294" s="50">
        <f t="shared" ca="1" si="489"/>
        <v>334.69093697215618</v>
      </c>
      <c r="H1294" s="50">
        <f t="shared" ca="1" si="489"/>
        <v>339.82734522831657</v>
      </c>
      <c r="I1294" s="50">
        <f t="shared" ca="1" si="489"/>
        <v>803.26425532932933</v>
      </c>
      <c r="J1294" s="50">
        <f t="shared" ca="1" si="489"/>
        <v>199.45930271073297</v>
      </c>
      <c r="K1294" s="50">
        <f t="shared" ca="1" si="489"/>
        <v>795.45469988130003</v>
      </c>
      <c r="L1294" s="50">
        <f t="shared" ca="1" si="489"/>
        <v>220.33308350486652</v>
      </c>
      <c r="M1294" s="50">
        <f t="shared" ref="M1294:V1303" ca="1" si="490">IF(RAND()&lt;zamrac12,vykon12*(0.5-0.4*RAND()),vykon12*(1-0.3*RAND()))</f>
        <v>127.97678037208991</v>
      </c>
      <c r="N1294" s="50">
        <f t="shared" ca="1" si="490"/>
        <v>426.47542843982967</v>
      </c>
      <c r="O1294" s="50">
        <f t="shared" ca="1" si="490"/>
        <v>807.53031040295798</v>
      </c>
      <c r="P1294" s="50">
        <f t="shared" ca="1" si="490"/>
        <v>106.24690233980816</v>
      </c>
      <c r="Q1294" s="50">
        <f t="shared" ca="1" si="490"/>
        <v>433.56433738902865</v>
      </c>
      <c r="R1294" s="50">
        <f t="shared" ca="1" si="490"/>
        <v>247.73257266878679</v>
      </c>
      <c r="S1294" s="50">
        <f t="shared" ca="1" si="490"/>
        <v>637.05484882779331</v>
      </c>
      <c r="T1294" s="50">
        <f t="shared" ca="1" si="490"/>
        <v>111.34455520216935</v>
      </c>
      <c r="U1294" s="50">
        <f t="shared" ca="1" si="490"/>
        <v>862.79541101743689</v>
      </c>
      <c r="V1294" s="50">
        <f t="shared" ca="1" si="490"/>
        <v>610.21058005825546</v>
      </c>
      <c r="W1294" s="50">
        <f t="shared" ref="W1294:AG1303" ca="1" si="491">IF(RAND()&lt;zamrac12,vykon12*(0.5-0.4*RAND()),vykon12*(1-0.3*RAND()))</f>
        <v>251.63105110397535</v>
      </c>
      <c r="X1294" s="50">
        <f t="shared" ca="1" si="491"/>
        <v>133.06940466338875</v>
      </c>
      <c r="Y1294" s="50">
        <f t="shared" ca="1" si="491"/>
        <v>716.0728391061524</v>
      </c>
      <c r="Z1294" s="50">
        <f t="shared" ca="1" si="491"/>
        <v>418.45561207802507</v>
      </c>
      <c r="AA1294" s="50">
        <f t="shared" ca="1" si="491"/>
        <v>868.81181460593245</v>
      </c>
      <c r="AB1294" s="50">
        <f t="shared" ca="1" si="491"/>
        <v>859.14008536405186</v>
      </c>
      <c r="AC1294" s="50">
        <f t="shared" ca="1" si="491"/>
        <v>397.4315475353668</v>
      </c>
      <c r="AD1294" s="50">
        <f t="shared" ca="1" si="491"/>
        <v>828.01642839633746</v>
      </c>
      <c r="AE1294" s="50">
        <f t="shared" ca="1" si="491"/>
        <v>249.53354218532468</v>
      </c>
      <c r="AF1294" s="50">
        <f t="shared" ca="1" si="491"/>
        <v>232.63990388722974</v>
      </c>
      <c r="AG1294" s="51">
        <f t="shared" ca="1" si="491"/>
        <v>838.79735969621663</v>
      </c>
      <c r="AH1294" s="50">
        <f t="shared" ca="1" si="478"/>
        <v>14129.562537900047</v>
      </c>
      <c r="AI1294" s="50">
        <f t="shared" ca="1" si="479"/>
        <v>455.79233993225955</v>
      </c>
      <c r="AJ1294" s="50">
        <f t="shared" ca="1" si="480"/>
        <v>3202.1479330328193</v>
      </c>
      <c r="AK1294" s="50">
        <f t="shared" ca="1" si="481"/>
        <v>106.24690233980816</v>
      </c>
      <c r="AL1294" s="51">
        <f t="shared" ca="1" si="482"/>
        <v>2683.4765076515855</v>
      </c>
    </row>
    <row r="1295" spans="2:38" x14ac:dyDescent="0.25">
      <c r="B1295" s="5">
        <v>92</v>
      </c>
      <c r="C1295" s="49">
        <f t="shared" ca="1" si="489"/>
        <v>292.04764494313974</v>
      </c>
      <c r="D1295" s="50">
        <f t="shared" ca="1" si="489"/>
        <v>814.600146312324</v>
      </c>
      <c r="E1295" s="50">
        <f t="shared" ca="1" si="489"/>
        <v>655.51528221770968</v>
      </c>
      <c r="F1295" s="50">
        <f t="shared" ca="1" si="489"/>
        <v>288.32069823579263</v>
      </c>
      <c r="G1295" s="50">
        <f t="shared" ca="1" si="489"/>
        <v>840.90442514306108</v>
      </c>
      <c r="H1295" s="50">
        <f t="shared" ca="1" si="489"/>
        <v>423.34031952235188</v>
      </c>
      <c r="I1295" s="50">
        <f t="shared" ca="1" si="489"/>
        <v>679.89076617618321</v>
      </c>
      <c r="J1295" s="50">
        <f t="shared" ca="1" si="489"/>
        <v>733.65265379722973</v>
      </c>
      <c r="K1295" s="50">
        <f t="shared" ca="1" si="489"/>
        <v>397.55432944657576</v>
      </c>
      <c r="L1295" s="50">
        <f t="shared" ca="1" si="489"/>
        <v>694.38534713931551</v>
      </c>
      <c r="M1295" s="50">
        <f t="shared" ca="1" si="490"/>
        <v>353.12366798850638</v>
      </c>
      <c r="N1295" s="50">
        <f t="shared" ca="1" si="490"/>
        <v>133.03656055806874</v>
      </c>
      <c r="O1295" s="50">
        <f t="shared" ca="1" si="490"/>
        <v>659.54521566817755</v>
      </c>
      <c r="P1295" s="50">
        <f t="shared" ca="1" si="490"/>
        <v>101.1609408463012</v>
      </c>
      <c r="Q1295" s="50">
        <f t="shared" ca="1" si="490"/>
        <v>361.63653506132556</v>
      </c>
      <c r="R1295" s="50">
        <f t="shared" ca="1" si="490"/>
        <v>210.2119706548678</v>
      </c>
      <c r="S1295" s="50">
        <f t="shared" ca="1" si="490"/>
        <v>628.94363583936467</v>
      </c>
      <c r="T1295" s="50">
        <f t="shared" ca="1" si="490"/>
        <v>851.19650100420984</v>
      </c>
      <c r="U1295" s="50">
        <f t="shared" ca="1" si="490"/>
        <v>280.75373331859191</v>
      </c>
      <c r="V1295" s="50">
        <f t="shared" ca="1" si="490"/>
        <v>671.27848640332388</v>
      </c>
      <c r="W1295" s="50">
        <f t="shared" ca="1" si="491"/>
        <v>692.73956644260318</v>
      </c>
      <c r="X1295" s="50">
        <f t="shared" ca="1" si="491"/>
        <v>372.20045316399575</v>
      </c>
      <c r="Y1295" s="50">
        <f t="shared" ca="1" si="491"/>
        <v>421.88859381765923</v>
      </c>
      <c r="Z1295" s="50">
        <f t="shared" ca="1" si="491"/>
        <v>622.19722557441207</v>
      </c>
      <c r="AA1295" s="50">
        <f t="shared" ca="1" si="491"/>
        <v>295.45079034471956</v>
      </c>
      <c r="AB1295" s="50">
        <f t="shared" ca="1" si="491"/>
        <v>116.13784858218277</v>
      </c>
      <c r="AC1295" s="50">
        <f t="shared" ca="1" si="491"/>
        <v>667.36945736819143</v>
      </c>
      <c r="AD1295" s="50">
        <f t="shared" ca="1" si="491"/>
        <v>318.25173487863697</v>
      </c>
      <c r="AE1295" s="50">
        <f t="shared" ca="1" si="491"/>
        <v>395.48531494175973</v>
      </c>
      <c r="AF1295" s="50">
        <f t="shared" ca="1" si="491"/>
        <v>277.56546367871539</v>
      </c>
      <c r="AG1295" s="51">
        <f t="shared" ca="1" si="491"/>
        <v>829.97719739081231</v>
      </c>
      <c r="AH1295" s="50">
        <f t="shared" ca="1" si="478"/>
        <v>15080.362506460107</v>
      </c>
      <c r="AI1295" s="50">
        <f t="shared" ca="1" si="479"/>
        <v>486.46330666000347</v>
      </c>
      <c r="AJ1295" s="50">
        <f t="shared" ca="1" si="480"/>
        <v>3394.3336326122053</v>
      </c>
      <c r="AK1295" s="50">
        <f t="shared" ca="1" si="481"/>
        <v>101.1609408463012</v>
      </c>
      <c r="AL1295" s="51">
        <f t="shared" ca="1" si="482"/>
        <v>2813.4961037297981</v>
      </c>
    </row>
    <row r="1296" spans="2:38" x14ac:dyDescent="0.25">
      <c r="B1296" s="5">
        <v>93</v>
      </c>
      <c r="C1296" s="49">
        <f t="shared" ca="1" si="489"/>
        <v>214.47637497930967</v>
      </c>
      <c r="D1296" s="50">
        <f t="shared" ca="1" si="489"/>
        <v>612.36625302494519</v>
      </c>
      <c r="E1296" s="50">
        <f t="shared" ca="1" si="489"/>
        <v>636.208569756673</v>
      </c>
      <c r="F1296" s="50">
        <f t="shared" ca="1" si="489"/>
        <v>346.80235951550912</v>
      </c>
      <c r="G1296" s="50">
        <f t="shared" ca="1" si="489"/>
        <v>821.96166571136632</v>
      </c>
      <c r="H1296" s="50">
        <f t="shared" ca="1" si="489"/>
        <v>129.53191931945724</v>
      </c>
      <c r="I1296" s="50">
        <f t="shared" ca="1" si="489"/>
        <v>253.08723034720728</v>
      </c>
      <c r="J1296" s="50">
        <f t="shared" ca="1" si="489"/>
        <v>322.35463695711633</v>
      </c>
      <c r="K1296" s="50">
        <f t="shared" ca="1" si="489"/>
        <v>389.8751526907858</v>
      </c>
      <c r="L1296" s="50">
        <f t="shared" ca="1" si="489"/>
        <v>360.68786910364594</v>
      </c>
      <c r="M1296" s="50">
        <f t="shared" ca="1" si="490"/>
        <v>270.4029644404049</v>
      </c>
      <c r="N1296" s="50">
        <f t="shared" ca="1" si="490"/>
        <v>156.53222861006313</v>
      </c>
      <c r="O1296" s="50">
        <f t="shared" ca="1" si="490"/>
        <v>808.91251981113533</v>
      </c>
      <c r="P1296" s="50">
        <f t="shared" ca="1" si="490"/>
        <v>200.03121191908272</v>
      </c>
      <c r="Q1296" s="50">
        <f t="shared" ca="1" si="490"/>
        <v>266.24349285981577</v>
      </c>
      <c r="R1296" s="50">
        <f t="shared" ca="1" si="490"/>
        <v>615.65374320929141</v>
      </c>
      <c r="S1296" s="50">
        <f t="shared" ca="1" si="490"/>
        <v>333.53376405199828</v>
      </c>
      <c r="T1296" s="50">
        <f t="shared" ca="1" si="490"/>
        <v>104.17635150302735</v>
      </c>
      <c r="U1296" s="50">
        <f t="shared" ca="1" si="490"/>
        <v>670.87971052728585</v>
      </c>
      <c r="V1296" s="50">
        <f t="shared" ca="1" si="490"/>
        <v>364.23541902058673</v>
      </c>
      <c r="W1296" s="50">
        <f t="shared" ca="1" si="491"/>
        <v>311.86482180723721</v>
      </c>
      <c r="X1296" s="50">
        <f t="shared" ca="1" si="491"/>
        <v>218.53005047215086</v>
      </c>
      <c r="Y1296" s="50">
        <f t="shared" ca="1" si="491"/>
        <v>145.06890436528255</v>
      </c>
      <c r="Z1296" s="50">
        <f t="shared" ca="1" si="491"/>
        <v>188.52158705809214</v>
      </c>
      <c r="AA1296" s="50">
        <f t="shared" ca="1" si="491"/>
        <v>200.94498171360829</v>
      </c>
      <c r="AB1296" s="50">
        <f t="shared" ca="1" si="491"/>
        <v>169.89052050273867</v>
      </c>
      <c r="AC1296" s="50">
        <f t="shared" ca="1" si="491"/>
        <v>383.00267170949331</v>
      </c>
      <c r="AD1296" s="50">
        <f t="shared" ca="1" si="491"/>
        <v>641.69233273522536</v>
      </c>
      <c r="AE1296" s="50">
        <f t="shared" ca="1" si="491"/>
        <v>757.57246524670848</v>
      </c>
      <c r="AF1296" s="50">
        <f t="shared" ca="1" si="491"/>
        <v>214.76389880381598</v>
      </c>
      <c r="AG1296" s="51">
        <f t="shared" ca="1" si="491"/>
        <v>799.44333684318326</v>
      </c>
      <c r="AH1296" s="50">
        <f t="shared" ca="1" si="478"/>
        <v>11909.249008616243</v>
      </c>
      <c r="AI1296" s="50">
        <f t="shared" ca="1" si="479"/>
        <v>384.16932285858849</v>
      </c>
      <c r="AJ1296" s="50">
        <f t="shared" ca="1" si="480"/>
        <v>2534.3673269306337</v>
      </c>
      <c r="AK1296" s="50">
        <f t="shared" ca="1" si="481"/>
        <v>104.17635150302735</v>
      </c>
      <c r="AL1296" s="51">
        <f t="shared" ca="1" si="482"/>
        <v>1947.6510485565911</v>
      </c>
    </row>
    <row r="1297" spans="2:38" x14ac:dyDescent="0.25">
      <c r="B1297" s="5">
        <v>94</v>
      </c>
      <c r="C1297" s="49">
        <f t="shared" ca="1" si="489"/>
        <v>615.62849745857375</v>
      </c>
      <c r="D1297" s="50">
        <f t="shared" ca="1" si="489"/>
        <v>91.109167228578187</v>
      </c>
      <c r="E1297" s="50">
        <f t="shared" ca="1" si="489"/>
        <v>175.82475961603387</v>
      </c>
      <c r="F1297" s="50">
        <f t="shared" ca="1" si="489"/>
        <v>335.91440785655425</v>
      </c>
      <c r="G1297" s="50">
        <f t="shared" ca="1" si="489"/>
        <v>809.27813003405504</v>
      </c>
      <c r="H1297" s="50">
        <f t="shared" ca="1" si="489"/>
        <v>813.23230246374192</v>
      </c>
      <c r="I1297" s="50">
        <f t="shared" ca="1" si="489"/>
        <v>610.2828780799864</v>
      </c>
      <c r="J1297" s="50">
        <f t="shared" ca="1" si="489"/>
        <v>326.88946348086841</v>
      </c>
      <c r="K1297" s="50">
        <f t="shared" ca="1" si="489"/>
        <v>328.84642196934618</v>
      </c>
      <c r="L1297" s="50">
        <f t="shared" ca="1" si="489"/>
        <v>819.88302617942054</v>
      </c>
      <c r="M1297" s="50">
        <f t="shared" ca="1" si="490"/>
        <v>169.23730560494332</v>
      </c>
      <c r="N1297" s="50">
        <f t="shared" ca="1" si="490"/>
        <v>698.35600045619219</v>
      </c>
      <c r="O1297" s="50">
        <f t="shared" ca="1" si="490"/>
        <v>395.14474585614136</v>
      </c>
      <c r="P1297" s="50">
        <f t="shared" ca="1" si="490"/>
        <v>828.08751131755116</v>
      </c>
      <c r="Q1297" s="50">
        <f t="shared" ca="1" si="490"/>
        <v>188.65058964751304</v>
      </c>
      <c r="R1297" s="50">
        <f t="shared" ca="1" si="490"/>
        <v>123.45021221298653</v>
      </c>
      <c r="S1297" s="50">
        <f t="shared" ca="1" si="490"/>
        <v>839.85057774967311</v>
      </c>
      <c r="T1297" s="50">
        <f t="shared" ca="1" si="490"/>
        <v>331.23860107568885</v>
      </c>
      <c r="U1297" s="50">
        <f t="shared" ca="1" si="490"/>
        <v>662.86497422864011</v>
      </c>
      <c r="V1297" s="50">
        <f t="shared" ca="1" si="490"/>
        <v>434.24763692758313</v>
      </c>
      <c r="W1297" s="50">
        <f t="shared" ca="1" si="491"/>
        <v>141.38780604873594</v>
      </c>
      <c r="X1297" s="50">
        <f t="shared" ca="1" si="491"/>
        <v>177.6269788633316</v>
      </c>
      <c r="Y1297" s="50">
        <f t="shared" ca="1" si="491"/>
        <v>627.1540313344766</v>
      </c>
      <c r="Z1297" s="50">
        <f t="shared" ca="1" si="491"/>
        <v>680.34874027264311</v>
      </c>
      <c r="AA1297" s="50">
        <f t="shared" ca="1" si="491"/>
        <v>257.74870511522158</v>
      </c>
      <c r="AB1297" s="50">
        <f t="shared" ca="1" si="491"/>
        <v>835.96602207508499</v>
      </c>
      <c r="AC1297" s="50">
        <f t="shared" ca="1" si="491"/>
        <v>229.5705431884586</v>
      </c>
      <c r="AD1297" s="50">
        <f t="shared" ca="1" si="491"/>
        <v>188.22112724275166</v>
      </c>
      <c r="AE1297" s="50">
        <f t="shared" ca="1" si="491"/>
        <v>261.11726053346342</v>
      </c>
      <c r="AF1297" s="50">
        <f t="shared" ca="1" si="491"/>
        <v>238.71286730486673</v>
      </c>
      <c r="AG1297" s="51">
        <f t="shared" ca="1" si="491"/>
        <v>425.88289388563584</v>
      </c>
      <c r="AH1297" s="50">
        <f t="shared" ca="1" si="478"/>
        <v>13661.754185308737</v>
      </c>
      <c r="AI1297" s="50">
        <f t="shared" ca="1" si="479"/>
        <v>440.70174791318505</v>
      </c>
      <c r="AJ1297" s="50">
        <f t="shared" ca="1" si="480"/>
        <v>3184.010290896194</v>
      </c>
      <c r="AK1297" s="50">
        <f t="shared" ca="1" si="481"/>
        <v>91.109167228578187</v>
      </c>
      <c r="AL1297" s="51">
        <f t="shared" ca="1" si="482"/>
        <v>2721.6903978908208</v>
      </c>
    </row>
    <row r="1298" spans="2:38" x14ac:dyDescent="0.25">
      <c r="B1298" s="5">
        <v>95</v>
      </c>
      <c r="C1298" s="49">
        <f t="shared" ca="1" si="489"/>
        <v>218.89763821153653</v>
      </c>
      <c r="D1298" s="50">
        <f t="shared" ca="1" si="489"/>
        <v>774.08569282671237</v>
      </c>
      <c r="E1298" s="50">
        <f t="shared" ca="1" si="489"/>
        <v>247.6707504817233</v>
      </c>
      <c r="F1298" s="50">
        <f t="shared" ca="1" si="489"/>
        <v>862.92562018233559</v>
      </c>
      <c r="G1298" s="50">
        <f t="shared" ca="1" si="489"/>
        <v>752.04670897342396</v>
      </c>
      <c r="H1298" s="50">
        <f t="shared" ca="1" si="489"/>
        <v>421.35298021753988</v>
      </c>
      <c r="I1298" s="50">
        <f t="shared" ca="1" si="489"/>
        <v>641.743951486833</v>
      </c>
      <c r="J1298" s="50">
        <f t="shared" ca="1" si="489"/>
        <v>385.08509280778571</v>
      </c>
      <c r="K1298" s="50">
        <f t="shared" ca="1" si="489"/>
        <v>189.56690102250184</v>
      </c>
      <c r="L1298" s="50">
        <f t="shared" ca="1" si="489"/>
        <v>841.73033753108996</v>
      </c>
      <c r="M1298" s="50">
        <f t="shared" ca="1" si="490"/>
        <v>361.15707517739384</v>
      </c>
      <c r="N1298" s="50">
        <f t="shared" ca="1" si="490"/>
        <v>248.16789530410858</v>
      </c>
      <c r="O1298" s="50">
        <f t="shared" ca="1" si="490"/>
        <v>226.00819094547859</v>
      </c>
      <c r="P1298" s="50">
        <f t="shared" ca="1" si="490"/>
        <v>692.61586425266523</v>
      </c>
      <c r="Q1298" s="50">
        <f t="shared" ca="1" si="490"/>
        <v>171.41136876659706</v>
      </c>
      <c r="R1298" s="50">
        <f t="shared" ca="1" si="490"/>
        <v>663.56637127854799</v>
      </c>
      <c r="S1298" s="50">
        <f t="shared" ca="1" si="490"/>
        <v>631.18991044869051</v>
      </c>
      <c r="T1298" s="50">
        <f t="shared" ca="1" si="490"/>
        <v>160.20813063961256</v>
      </c>
      <c r="U1298" s="50">
        <f t="shared" ca="1" si="490"/>
        <v>783.14723578490918</v>
      </c>
      <c r="V1298" s="50">
        <f t="shared" ca="1" si="490"/>
        <v>705.70364799144238</v>
      </c>
      <c r="W1298" s="50">
        <f t="shared" ca="1" si="491"/>
        <v>865.09670159598056</v>
      </c>
      <c r="X1298" s="50">
        <f t="shared" ca="1" si="491"/>
        <v>428.1246465855761</v>
      </c>
      <c r="Y1298" s="50">
        <f t="shared" ca="1" si="491"/>
        <v>206.30736631163893</v>
      </c>
      <c r="Z1298" s="50">
        <f t="shared" ca="1" si="491"/>
        <v>378.77572179115123</v>
      </c>
      <c r="AA1298" s="50">
        <f t="shared" ca="1" si="491"/>
        <v>654.11887001896946</v>
      </c>
      <c r="AB1298" s="50">
        <f t="shared" ca="1" si="491"/>
        <v>732.85681110959342</v>
      </c>
      <c r="AC1298" s="50">
        <f t="shared" ca="1" si="491"/>
        <v>419.87350999290908</v>
      </c>
      <c r="AD1298" s="50">
        <f t="shared" ca="1" si="491"/>
        <v>230.39008124832725</v>
      </c>
      <c r="AE1298" s="50">
        <f t="shared" ca="1" si="491"/>
        <v>195.23635875542081</v>
      </c>
      <c r="AF1298" s="50">
        <f t="shared" ca="1" si="491"/>
        <v>793.54603376134742</v>
      </c>
      <c r="AG1298" s="51">
        <f t="shared" ca="1" si="491"/>
        <v>140.27648106337224</v>
      </c>
      <c r="AH1298" s="50">
        <f t="shared" ca="1" si="478"/>
        <v>15022.883946565216</v>
      </c>
      <c r="AI1298" s="50">
        <f t="shared" ca="1" si="479"/>
        <v>484.60915956661989</v>
      </c>
      <c r="AJ1298" s="50">
        <f t="shared" ca="1" si="480"/>
        <v>3473.4562682462683</v>
      </c>
      <c r="AK1298" s="50">
        <f t="shared" ca="1" si="481"/>
        <v>140.27648106337224</v>
      </c>
      <c r="AL1298" s="51">
        <f t="shared" ca="1" si="482"/>
        <v>2944.3313570410237</v>
      </c>
    </row>
    <row r="1299" spans="2:38" x14ac:dyDescent="0.25">
      <c r="B1299" s="5">
        <v>96</v>
      </c>
      <c r="C1299" s="49">
        <f t="shared" ca="1" si="489"/>
        <v>274.75866237964084</v>
      </c>
      <c r="D1299" s="50">
        <f t="shared" ca="1" si="489"/>
        <v>295.90641767306687</v>
      </c>
      <c r="E1299" s="50">
        <f t="shared" ca="1" si="489"/>
        <v>131.71830571755933</v>
      </c>
      <c r="F1299" s="50">
        <f t="shared" ca="1" si="489"/>
        <v>367.91054964196087</v>
      </c>
      <c r="G1299" s="50">
        <f t="shared" ca="1" si="489"/>
        <v>288.07521207962793</v>
      </c>
      <c r="H1299" s="50">
        <f t="shared" ca="1" si="489"/>
        <v>649.91070730407</v>
      </c>
      <c r="I1299" s="50">
        <f t="shared" ca="1" si="489"/>
        <v>334.73183797736567</v>
      </c>
      <c r="J1299" s="50">
        <f t="shared" ca="1" si="489"/>
        <v>281.03167347717465</v>
      </c>
      <c r="K1299" s="50">
        <f t="shared" ca="1" si="489"/>
        <v>806.8840749150238</v>
      </c>
      <c r="L1299" s="50">
        <f t="shared" ca="1" si="489"/>
        <v>362.17973403634363</v>
      </c>
      <c r="M1299" s="50">
        <f t="shared" ca="1" si="490"/>
        <v>108.93461591745255</v>
      </c>
      <c r="N1299" s="50">
        <f t="shared" ca="1" si="490"/>
        <v>756.875182407907</v>
      </c>
      <c r="O1299" s="50">
        <f t="shared" ca="1" si="490"/>
        <v>336.32983296712564</v>
      </c>
      <c r="P1299" s="50">
        <f t="shared" ca="1" si="490"/>
        <v>683.27021771598868</v>
      </c>
      <c r="Q1299" s="50">
        <f t="shared" ca="1" si="490"/>
        <v>126.47380862348929</v>
      </c>
      <c r="R1299" s="50">
        <f t="shared" ca="1" si="490"/>
        <v>416.61027656902564</v>
      </c>
      <c r="S1299" s="50">
        <f t="shared" ca="1" si="490"/>
        <v>191.72297110373509</v>
      </c>
      <c r="T1299" s="50">
        <f t="shared" ca="1" si="490"/>
        <v>779.05236042302101</v>
      </c>
      <c r="U1299" s="50">
        <f t="shared" ca="1" si="490"/>
        <v>365.44023170001276</v>
      </c>
      <c r="V1299" s="50">
        <f t="shared" ca="1" si="490"/>
        <v>666.51388801286657</v>
      </c>
      <c r="W1299" s="50">
        <f t="shared" ca="1" si="491"/>
        <v>362.02361781542191</v>
      </c>
      <c r="X1299" s="50">
        <f t="shared" ca="1" si="491"/>
        <v>766.32148891157226</v>
      </c>
      <c r="Y1299" s="50">
        <f t="shared" ca="1" si="491"/>
        <v>638.08030949888825</v>
      </c>
      <c r="Z1299" s="50">
        <f t="shared" ca="1" si="491"/>
        <v>740.62268179140392</v>
      </c>
      <c r="AA1299" s="50">
        <f t="shared" ca="1" si="491"/>
        <v>164.93466533852128</v>
      </c>
      <c r="AB1299" s="50">
        <f t="shared" ca="1" si="491"/>
        <v>855.78698631216662</v>
      </c>
      <c r="AC1299" s="50">
        <f t="shared" ca="1" si="491"/>
        <v>325.82792127925353</v>
      </c>
      <c r="AD1299" s="50">
        <f t="shared" ca="1" si="491"/>
        <v>776.79091903380242</v>
      </c>
      <c r="AE1299" s="50">
        <f t="shared" ca="1" si="491"/>
        <v>826.93951391307098</v>
      </c>
      <c r="AF1299" s="50">
        <f t="shared" ca="1" si="491"/>
        <v>389.55626982692729</v>
      </c>
      <c r="AG1299" s="51">
        <f t="shared" ca="1" si="491"/>
        <v>736.52326755718423</v>
      </c>
      <c r="AH1299" s="50">
        <f t="shared" ca="1" si="478"/>
        <v>14807.738201920673</v>
      </c>
      <c r="AI1299" s="50">
        <f t="shared" ca="1" si="479"/>
        <v>477.66897425550559</v>
      </c>
      <c r="AJ1299" s="50">
        <f t="shared" ca="1" si="480"/>
        <v>3213.6797876558721</v>
      </c>
      <c r="AK1299" s="50">
        <f t="shared" ca="1" si="481"/>
        <v>108.93461591745255</v>
      </c>
      <c r="AL1299" s="51">
        <f t="shared" ca="1" si="482"/>
        <v>2343.0116927732915</v>
      </c>
    </row>
    <row r="1300" spans="2:38" x14ac:dyDescent="0.25">
      <c r="B1300" s="5">
        <v>97</v>
      </c>
      <c r="C1300" s="49">
        <f t="shared" ca="1" si="489"/>
        <v>375.70112000860962</v>
      </c>
      <c r="D1300" s="50">
        <f t="shared" ca="1" si="489"/>
        <v>196.56902441325192</v>
      </c>
      <c r="E1300" s="50">
        <f t="shared" ca="1" si="489"/>
        <v>388.1861723408183</v>
      </c>
      <c r="F1300" s="50">
        <f t="shared" ca="1" si="489"/>
        <v>130.84197754366116</v>
      </c>
      <c r="G1300" s="50">
        <f t="shared" ca="1" si="489"/>
        <v>749.61997674307634</v>
      </c>
      <c r="H1300" s="50">
        <f t="shared" ca="1" si="489"/>
        <v>365.7812420891417</v>
      </c>
      <c r="I1300" s="50">
        <f t="shared" ca="1" si="489"/>
        <v>779.07179138796698</v>
      </c>
      <c r="J1300" s="50">
        <f t="shared" ca="1" si="489"/>
        <v>771.74452463259752</v>
      </c>
      <c r="K1300" s="50">
        <f t="shared" ca="1" si="489"/>
        <v>847.36570137535921</v>
      </c>
      <c r="L1300" s="50">
        <f t="shared" ca="1" si="489"/>
        <v>853.33396761054883</v>
      </c>
      <c r="M1300" s="50">
        <f t="shared" ca="1" si="490"/>
        <v>413.77281917905475</v>
      </c>
      <c r="N1300" s="50">
        <f t="shared" ca="1" si="490"/>
        <v>205.24173814688993</v>
      </c>
      <c r="O1300" s="50">
        <f t="shared" ca="1" si="490"/>
        <v>794.5242573570705</v>
      </c>
      <c r="P1300" s="50">
        <f t="shared" ca="1" si="490"/>
        <v>201.69339365688018</v>
      </c>
      <c r="Q1300" s="50">
        <f t="shared" ca="1" si="490"/>
        <v>237.48307840030077</v>
      </c>
      <c r="R1300" s="50">
        <f t="shared" ca="1" si="490"/>
        <v>198.29763394869084</v>
      </c>
      <c r="S1300" s="50">
        <f t="shared" ca="1" si="490"/>
        <v>314.31190901503987</v>
      </c>
      <c r="T1300" s="50">
        <f t="shared" ca="1" si="490"/>
        <v>327.52813912211707</v>
      </c>
      <c r="U1300" s="50">
        <f t="shared" ca="1" si="490"/>
        <v>374.98668446396061</v>
      </c>
      <c r="V1300" s="50">
        <f t="shared" ca="1" si="490"/>
        <v>757.00613013820862</v>
      </c>
      <c r="W1300" s="50">
        <f t="shared" ca="1" si="491"/>
        <v>788.71356120035705</v>
      </c>
      <c r="X1300" s="50">
        <f t="shared" ca="1" si="491"/>
        <v>173.90689042206759</v>
      </c>
      <c r="Y1300" s="50">
        <f t="shared" ca="1" si="491"/>
        <v>340.29315197313247</v>
      </c>
      <c r="Z1300" s="50">
        <f t="shared" ca="1" si="491"/>
        <v>412.7788315859105</v>
      </c>
      <c r="AA1300" s="50">
        <f t="shared" ca="1" si="491"/>
        <v>836.48427673246545</v>
      </c>
      <c r="AB1300" s="50">
        <f t="shared" ca="1" si="491"/>
        <v>746.00176370792917</v>
      </c>
      <c r="AC1300" s="50">
        <f t="shared" ca="1" si="491"/>
        <v>728.61996878729678</v>
      </c>
      <c r="AD1300" s="50">
        <f t="shared" ca="1" si="491"/>
        <v>318.13106495221911</v>
      </c>
      <c r="AE1300" s="50">
        <f t="shared" ca="1" si="491"/>
        <v>717.91494985787131</v>
      </c>
      <c r="AF1300" s="50">
        <f t="shared" ca="1" si="491"/>
        <v>129.36163796763807</v>
      </c>
      <c r="AG1300" s="51">
        <f t="shared" ca="1" si="491"/>
        <v>808.37950657340014</v>
      </c>
      <c r="AH1300" s="50">
        <f t="shared" ca="1" si="478"/>
        <v>15283.64688533353</v>
      </c>
      <c r="AI1300" s="50">
        <f t="shared" ca="1" si="479"/>
        <v>493.02086726882357</v>
      </c>
      <c r="AJ1300" s="50">
        <f t="shared" ca="1" si="480"/>
        <v>3406.997697733656</v>
      </c>
      <c r="AK1300" s="50">
        <f t="shared" ca="1" si="481"/>
        <v>129.36163796763807</v>
      </c>
      <c r="AL1300" s="51">
        <f t="shared" ca="1" si="482"/>
        <v>2985.7713045265264</v>
      </c>
    </row>
    <row r="1301" spans="2:38" x14ac:dyDescent="0.25">
      <c r="B1301" s="5">
        <v>98</v>
      </c>
      <c r="C1301" s="49">
        <f t="shared" ca="1" si="489"/>
        <v>163.88744655983058</v>
      </c>
      <c r="D1301" s="50">
        <f t="shared" ca="1" si="489"/>
        <v>91.066217305798659</v>
      </c>
      <c r="E1301" s="50">
        <f t="shared" ca="1" si="489"/>
        <v>682.27145234779653</v>
      </c>
      <c r="F1301" s="50">
        <f t="shared" ca="1" si="489"/>
        <v>271.62747019652659</v>
      </c>
      <c r="G1301" s="50">
        <f t="shared" ca="1" si="489"/>
        <v>275.43866268292646</v>
      </c>
      <c r="H1301" s="50">
        <f t="shared" ca="1" si="489"/>
        <v>363.71857951010037</v>
      </c>
      <c r="I1301" s="50">
        <f t="shared" ca="1" si="489"/>
        <v>161.36537614986645</v>
      </c>
      <c r="J1301" s="50">
        <f t="shared" ca="1" si="489"/>
        <v>122.10706569816399</v>
      </c>
      <c r="K1301" s="50">
        <f t="shared" ca="1" si="489"/>
        <v>312.27983840176501</v>
      </c>
      <c r="L1301" s="50">
        <f t="shared" ca="1" si="489"/>
        <v>669.32939010955795</v>
      </c>
      <c r="M1301" s="50">
        <f t="shared" ca="1" si="490"/>
        <v>343.5930336929577</v>
      </c>
      <c r="N1301" s="50">
        <f t="shared" ca="1" si="490"/>
        <v>785.33165819439171</v>
      </c>
      <c r="O1301" s="50">
        <f t="shared" ca="1" si="490"/>
        <v>661.71740021620394</v>
      </c>
      <c r="P1301" s="50">
        <f t="shared" ca="1" si="490"/>
        <v>611.18034039419479</v>
      </c>
      <c r="Q1301" s="50">
        <f t="shared" ca="1" si="490"/>
        <v>395.7819086299973</v>
      </c>
      <c r="R1301" s="50">
        <f t="shared" ca="1" si="490"/>
        <v>757.90929576084477</v>
      </c>
      <c r="S1301" s="50">
        <f t="shared" ca="1" si="490"/>
        <v>329.51921241637854</v>
      </c>
      <c r="T1301" s="50">
        <f t="shared" ca="1" si="490"/>
        <v>114.23064581192848</v>
      </c>
      <c r="U1301" s="50">
        <f t="shared" ca="1" si="490"/>
        <v>236.08339206327551</v>
      </c>
      <c r="V1301" s="50">
        <f t="shared" ca="1" si="490"/>
        <v>816.2235058711982</v>
      </c>
      <c r="W1301" s="50">
        <f t="shared" ca="1" si="491"/>
        <v>90.737521847765862</v>
      </c>
      <c r="X1301" s="50">
        <f t="shared" ca="1" si="491"/>
        <v>841.98425192924151</v>
      </c>
      <c r="Y1301" s="50">
        <f t="shared" ca="1" si="491"/>
        <v>708.41996137571175</v>
      </c>
      <c r="Z1301" s="50">
        <f t="shared" ca="1" si="491"/>
        <v>433.47250127754876</v>
      </c>
      <c r="AA1301" s="50">
        <f t="shared" ca="1" si="491"/>
        <v>707.60159131550529</v>
      </c>
      <c r="AB1301" s="50">
        <f t="shared" ca="1" si="491"/>
        <v>813.7350779119098</v>
      </c>
      <c r="AC1301" s="50">
        <f t="shared" ca="1" si="491"/>
        <v>354.94507498279512</v>
      </c>
      <c r="AD1301" s="50">
        <f t="shared" ca="1" si="491"/>
        <v>178.50438571984213</v>
      </c>
      <c r="AE1301" s="50">
        <f t="shared" ca="1" si="491"/>
        <v>758.14268958056596</v>
      </c>
      <c r="AF1301" s="50">
        <f t="shared" ca="1" si="491"/>
        <v>263.30340880573328</v>
      </c>
      <c r="AG1301" s="51">
        <f t="shared" ca="1" si="491"/>
        <v>673.5807943646455</v>
      </c>
      <c r="AH1301" s="50">
        <f t="shared" ca="1" si="478"/>
        <v>13989.089151124968</v>
      </c>
      <c r="AI1301" s="50">
        <f t="shared" ca="1" si="479"/>
        <v>451.26094035886996</v>
      </c>
      <c r="AJ1301" s="50">
        <f t="shared" ca="1" si="480"/>
        <v>3073.5155645935065</v>
      </c>
      <c r="AK1301" s="50">
        <f t="shared" ca="1" si="481"/>
        <v>90.737521847765862</v>
      </c>
      <c r="AL1301" s="51">
        <f t="shared" ca="1" si="482"/>
        <v>2009.3752047528458</v>
      </c>
    </row>
    <row r="1302" spans="2:38" x14ac:dyDescent="0.25">
      <c r="B1302" s="5">
        <v>99</v>
      </c>
      <c r="C1302" s="49">
        <f t="shared" ca="1" si="489"/>
        <v>792.70658678038865</v>
      </c>
      <c r="D1302" s="50">
        <f t="shared" ca="1" si="489"/>
        <v>165.52229158453628</v>
      </c>
      <c r="E1302" s="50">
        <f t="shared" ca="1" si="489"/>
        <v>414.73749689721922</v>
      </c>
      <c r="F1302" s="50">
        <f t="shared" ca="1" si="489"/>
        <v>103.11603896078718</v>
      </c>
      <c r="G1302" s="50">
        <f t="shared" ca="1" si="489"/>
        <v>224.87394341991418</v>
      </c>
      <c r="H1302" s="50">
        <f t="shared" ca="1" si="489"/>
        <v>130.55242820680689</v>
      </c>
      <c r="I1302" s="50">
        <f t="shared" ca="1" si="489"/>
        <v>317.6198096120155</v>
      </c>
      <c r="J1302" s="50">
        <f t="shared" ca="1" si="489"/>
        <v>336.24707640968592</v>
      </c>
      <c r="K1302" s="50">
        <f t="shared" ca="1" si="489"/>
        <v>201.08249887494804</v>
      </c>
      <c r="L1302" s="50">
        <f t="shared" ca="1" si="489"/>
        <v>850.66030848337607</v>
      </c>
      <c r="M1302" s="50">
        <f t="shared" ca="1" si="490"/>
        <v>395.04337765392603</v>
      </c>
      <c r="N1302" s="50">
        <f t="shared" ca="1" si="490"/>
        <v>203.61545221090856</v>
      </c>
      <c r="O1302" s="50">
        <f t="shared" ca="1" si="490"/>
        <v>374.95867130675714</v>
      </c>
      <c r="P1302" s="50">
        <f t="shared" ca="1" si="490"/>
        <v>203.69496438988318</v>
      </c>
      <c r="Q1302" s="50">
        <f t="shared" ca="1" si="490"/>
        <v>143.29837006235852</v>
      </c>
      <c r="R1302" s="50">
        <f t="shared" ca="1" si="490"/>
        <v>280.89536448774254</v>
      </c>
      <c r="S1302" s="50">
        <f t="shared" ca="1" si="490"/>
        <v>305.91431560029929</v>
      </c>
      <c r="T1302" s="50">
        <f t="shared" ca="1" si="490"/>
        <v>175.43696212299724</v>
      </c>
      <c r="U1302" s="50">
        <f t="shared" ca="1" si="490"/>
        <v>417.95888979713499</v>
      </c>
      <c r="V1302" s="50">
        <f t="shared" ca="1" si="490"/>
        <v>178.90859489687784</v>
      </c>
      <c r="W1302" s="50">
        <f t="shared" ca="1" si="491"/>
        <v>748.17731284876197</v>
      </c>
      <c r="X1302" s="50">
        <f t="shared" ca="1" si="491"/>
        <v>130.43799089769547</v>
      </c>
      <c r="Y1302" s="50">
        <f t="shared" ca="1" si="491"/>
        <v>683.9223376419518</v>
      </c>
      <c r="Z1302" s="50">
        <f t="shared" ca="1" si="491"/>
        <v>653.65112575014518</v>
      </c>
      <c r="AA1302" s="50">
        <f t="shared" ca="1" si="491"/>
        <v>414.25193626654459</v>
      </c>
      <c r="AB1302" s="50">
        <f t="shared" ca="1" si="491"/>
        <v>825.10194540345515</v>
      </c>
      <c r="AC1302" s="50">
        <f t="shared" ca="1" si="491"/>
        <v>220.84876228763389</v>
      </c>
      <c r="AD1302" s="50">
        <f t="shared" ca="1" si="491"/>
        <v>134.53428436959035</v>
      </c>
      <c r="AE1302" s="50">
        <f t="shared" ca="1" si="491"/>
        <v>182.16696008641526</v>
      </c>
      <c r="AF1302" s="50">
        <f t="shared" ca="1" si="491"/>
        <v>360.58506097347583</v>
      </c>
      <c r="AG1302" s="51">
        <f t="shared" ca="1" si="491"/>
        <v>757.90381947012759</v>
      </c>
      <c r="AH1302" s="50">
        <f t="shared" ca="1" si="478"/>
        <v>11328.424977754363</v>
      </c>
      <c r="AI1302" s="50">
        <f t="shared" ca="1" si="479"/>
        <v>365.43306379852783</v>
      </c>
      <c r="AJ1302" s="50">
        <f t="shared" ca="1" si="480"/>
        <v>2506.9422843060852</v>
      </c>
      <c r="AK1302" s="50">
        <f t="shared" ca="1" si="481"/>
        <v>103.11603896078718</v>
      </c>
      <c r="AL1302" s="51">
        <f t="shared" ca="1" si="482"/>
        <v>2149.1285954616678</v>
      </c>
    </row>
    <row r="1303" spans="2:38" x14ac:dyDescent="0.25">
      <c r="B1303" s="5">
        <v>100</v>
      </c>
      <c r="C1303" s="87">
        <f t="shared" ca="1" si="489"/>
        <v>231.87393406156349</v>
      </c>
      <c r="D1303" s="88">
        <f t="shared" ca="1" si="489"/>
        <v>350.17907941320857</v>
      </c>
      <c r="E1303" s="88">
        <f t="shared" ca="1" si="489"/>
        <v>250.99023472577997</v>
      </c>
      <c r="F1303" s="88">
        <f t="shared" ca="1" si="489"/>
        <v>187.53098760130214</v>
      </c>
      <c r="G1303" s="88">
        <f t="shared" ca="1" si="489"/>
        <v>171.63032782354412</v>
      </c>
      <c r="H1303" s="88">
        <f t="shared" ca="1" si="489"/>
        <v>747.61054515969988</v>
      </c>
      <c r="I1303" s="88">
        <f t="shared" ca="1" si="489"/>
        <v>380.06909800706916</v>
      </c>
      <c r="J1303" s="88">
        <f t="shared" ca="1" si="489"/>
        <v>416.59862381218329</v>
      </c>
      <c r="K1303" s="88">
        <f t="shared" ca="1" si="489"/>
        <v>239.71106221364477</v>
      </c>
      <c r="L1303" s="88">
        <f t="shared" ca="1" si="489"/>
        <v>225.28061339536265</v>
      </c>
      <c r="M1303" s="88">
        <f t="shared" ca="1" si="490"/>
        <v>795.04617511639083</v>
      </c>
      <c r="N1303" s="88">
        <f t="shared" ca="1" si="490"/>
        <v>153.18464982288444</v>
      </c>
      <c r="O1303" s="88">
        <f t="shared" ca="1" si="490"/>
        <v>407.00360068052242</v>
      </c>
      <c r="P1303" s="88">
        <f t="shared" ca="1" si="490"/>
        <v>166.21144556223524</v>
      </c>
      <c r="Q1303" s="88">
        <f t="shared" ca="1" si="490"/>
        <v>869.24203649033473</v>
      </c>
      <c r="R1303" s="88">
        <f t="shared" ca="1" si="490"/>
        <v>374.29747575288422</v>
      </c>
      <c r="S1303" s="88">
        <f t="shared" ca="1" si="490"/>
        <v>354.51788572525788</v>
      </c>
      <c r="T1303" s="88">
        <f t="shared" ca="1" si="490"/>
        <v>286.07725480517411</v>
      </c>
      <c r="U1303" s="88">
        <f t="shared" ca="1" si="490"/>
        <v>261.82828994703027</v>
      </c>
      <c r="V1303" s="88">
        <f t="shared" ca="1" si="490"/>
        <v>869.76260863712048</v>
      </c>
      <c r="W1303" s="88">
        <f t="shared" ca="1" si="491"/>
        <v>197.89258164340299</v>
      </c>
      <c r="X1303" s="88">
        <f t="shared" ca="1" si="491"/>
        <v>389.34904552441753</v>
      </c>
      <c r="Y1303" s="88">
        <f t="shared" ca="1" si="491"/>
        <v>352.40733482883746</v>
      </c>
      <c r="Z1303" s="88">
        <f t="shared" ca="1" si="491"/>
        <v>678.31239262963652</v>
      </c>
      <c r="AA1303" s="88">
        <f t="shared" ca="1" si="491"/>
        <v>380.86088980099964</v>
      </c>
      <c r="AB1303" s="88">
        <f t="shared" ca="1" si="491"/>
        <v>870.25326092357216</v>
      </c>
      <c r="AC1303" s="88">
        <f t="shared" ca="1" si="491"/>
        <v>309.72710202439225</v>
      </c>
      <c r="AD1303" s="88">
        <f t="shared" ca="1" si="491"/>
        <v>338.34832698247232</v>
      </c>
      <c r="AE1303" s="88">
        <f t="shared" ca="1" si="491"/>
        <v>724.97012113600113</v>
      </c>
      <c r="AF1303" s="88">
        <f t="shared" ca="1" si="491"/>
        <v>639.26303074159989</v>
      </c>
      <c r="AG1303" s="89">
        <f t="shared" ca="1" si="491"/>
        <v>797.90227390679581</v>
      </c>
      <c r="AH1303" s="88">
        <f t="shared" ca="1" si="478"/>
        <v>13417.932288895316</v>
      </c>
      <c r="AI1303" s="88">
        <f t="shared" ca="1" si="479"/>
        <v>432.83652544823599</v>
      </c>
      <c r="AJ1303" s="88">
        <f t="shared" ca="1" si="480"/>
        <v>2813.9492157777313</v>
      </c>
      <c r="AK1303" s="88">
        <f t="shared" ca="1" si="481"/>
        <v>153.18464982288444</v>
      </c>
      <c r="AL1303" s="89">
        <f t="shared" ca="1" si="482"/>
        <v>2319.8842067921673</v>
      </c>
    </row>
    <row r="1304" spans="2:38" ht="27.75" customHeight="1" x14ac:dyDescent="0.25">
      <c r="AE1304" s="192" t="s">
        <v>57</v>
      </c>
      <c r="AF1304" s="193"/>
      <c r="AG1304" s="193"/>
      <c r="AH1304" s="54">
        <f ca="1">AVERAGE(AH1204:AH1303)</f>
        <v>13743.47099271206</v>
      </c>
      <c r="AI1304" s="54">
        <f ca="1">AVERAGE(AI1204:AI1303)</f>
        <v>448.51999800082382</v>
      </c>
      <c r="AJ1304" s="54">
        <f ca="1">AVERAGE(AJ1204:AJ1303)</f>
        <v>3105.2865949286615</v>
      </c>
      <c r="AK1304" s="54">
        <f ca="1">AVERAGE(AK1204:AK1303)</f>
        <v>106.71673795471389</v>
      </c>
      <c r="AL1304" s="55">
        <f ca="1">AVERAGE(AL1204:AL1303)</f>
        <v>2454.9702128361287</v>
      </c>
    </row>
  </sheetData>
  <mergeCells count="38">
    <mergeCell ref="AE108:AG108"/>
    <mergeCell ref="B5:B6"/>
    <mergeCell ref="C5:E6"/>
    <mergeCell ref="B2:K2"/>
    <mergeCell ref="E3:G3"/>
    <mergeCell ref="B112:B113"/>
    <mergeCell ref="C112:E113"/>
    <mergeCell ref="AE215:AG215"/>
    <mergeCell ref="B219:B220"/>
    <mergeCell ref="C219:E220"/>
    <mergeCell ref="AE322:AG322"/>
    <mergeCell ref="B327:B328"/>
    <mergeCell ref="C327:E328"/>
    <mergeCell ref="AE430:AG430"/>
    <mergeCell ref="B435:B436"/>
    <mergeCell ref="C435:E436"/>
    <mergeCell ref="AE538:AG538"/>
    <mergeCell ref="B544:B545"/>
    <mergeCell ref="C544:E545"/>
    <mergeCell ref="AE647:AG647"/>
    <mergeCell ref="B653:B654"/>
    <mergeCell ref="C653:E654"/>
    <mergeCell ref="AE756:AG756"/>
    <mergeCell ref="B763:B764"/>
    <mergeCell ref="C763:E764"/>
    <mergeCell ref="AE866:AG866"/>
    <mergeCell ref="B872:B873"/>
    <mergeCell ref="C872:E873"/>
    <mergeCell ref="AE1194:AG1194"/>
    <mergeCell ref="B1201:B1202"/>
    <mergeCell ref="C1201:E1202"/>
    <mergeCell ref="AE1304:AG1304"/>
    <mergeCell ref="AE975:AG975"/>
    <mergeCell ref="B982:B983"/>
    <mergeCell ref="C982:E983"/>
    <mergeCell ref="AE1085:AG1085"/>
    <mergeCell ref="B1091:B1092"/>
    <mergeCell ref="C1091:E1092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E60"/>
  <sheetViews>
    <sheetView workbookViewId="0">
      <selection activeCell="Q37" sqref="Q37"/>
    </sheetView>
  </sheetViews>
  <sheetFormatPr defaultColWidth="9.5703125" defaultRowHeight="15" x14ac:dyDescent="0.25"/>
  <cols>
    <col min="2" max="3" width="9.5703125" style="119"/>
  </cols>
  <sheetData>
    <row r="2" spans="1:57" ht="27" customHeight="1" x14ac:dyDescent="0.25">
      <c r="B2" s="208" t="s">
        <v>132</v>
      </c>
      <c r="C2" s="208"/>
      <c r="D2" s="208"/>
      <c r="E2" s="208"/>
      <c r="F2" s="208"/>
    </row>
    <row r="4" spans="1:57" ht="24.75" customHeight="1" x14ac:dyDescent="0.25">
      <c r="B4" s="205" t="s">
        <v>131</v>
      </c>
      <c r="C4" s="206"/>
      <c r="D4" s="147"/>
      <c r="E4" s="203" t="s">
        <v>98</v>
      </c>
      <c r="F4" s="203"/>
      <c r="G4" s="203"/>
      <c r="H4" s="4">
        <f>365*100*20</f>
        <v>730000</v>
      </c>
    </row>
    <row r="6" spans="1:57" x14ac:dyDescent="0.25">
      <c r="B6" s="204">
        <v>1</v>
      </c>
      <c r="C6" s="204"/>
      <c r="D6" s="204">
        <v>2</v>
      </c>
      <c r="E6" s="204"/>
      <c r="F6" s="204">
        <v>3</v>
      </c>
      <c r="G6" s="204"/>
      <c r="H6" s="204">
        <v>4</v>
      </c>
      <c r="I6" s="204"/>
      <c r="J6" s="204">
        <v>5</v>
      </c>
      <c r="K6" s="204"/>
      <c r="L6" s="204">
        <v>6</v>
      </c>
      <c r="M6" s="204"/>
      <c r="N6" s="204">
        <v>7</v>
      </c>
      <c r="O6" s="204"/>
      <c r="P6" s="204">
        <v>8</v>
      </c>
      <c r="Q6" s="204"/>
      <c r="R6" s="204">
        <v>9</v>
      </c>
      <c r="S6" s="204"/>
      <c r="T6" s="204">
        <v>10</v>
      </c>
      <c r="U6" s="204"/>
      <c r="V6" s="204">
        <v>11</v>
      </c>
      <c r="W6" s="204"/>
      <c r="X6" s="204">
        <v>12</v>
      </c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</row>
    <row r="7" spans="1:57" x14ac:dyDescent="0.25">
      <c r="B7" s="207" t="s">
        <v>0</v>
      </c>
      <c r="C7" s="207"/>
      <c r="D7" s="207" t="s">
        <v>11</v>
      </c>
      <c r="E7" s="207"/>
      <c r="F7" s="207" t="s">
        <v>12</v>
      </c>
      <c r="G7" s="207"/>
      <c r="H7" s="207" t="s">
        <v>13</v>
      </c>
      <c r="I7" s="207"/>
      <c r="J7" s="207" t="s">
        <v>14</v>
      </c>
      <c r="K7" s="207"/>
      <c r="L7" s="207" t="s">
        <v>15</v>
      </c>
      <c r="M7" s="207"/>
      <c r="N7" s="207" t="s">
        <v>16</v>
      </c>
      <c r="O7" s="207"/>
      <c r="P7" s="207" t="s">
        <v>17</v>
      </c>
      <c r="Q7" s="207"/>
      <c r="R7" s="207" t="s">
        <v>18</v>
      </c>
      <c r="S7" s="207"/>
      <c r="T7" s="207" t="s">
        <v>19</v>
      </c>
      <c r="U7" s="207"/>
      <c r="V7" s="207" t="s">
        <v>20</v>
      </c>
      <c r="W7" s="207"/>
      <c r="X7" s="207" t="s">
        <v>21</v>
      </c>
      <c r="Y7" s="207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</row>
    <row r="8" spans="1:57" x14ac:dyDescent="0.25">
      <c r="B8" s="115" t="s">
        <v>129</v>
      </c>
      <c r="C8" s="115" t="s">
        <v>130</v>
      </c>
      <c r="D8" s="115" t="s">
        <v>129</v>
      </c>
      <c r="E8" s="115" t="s">
        <v>130</v>
      </c>
      <c r="F8" s="115" t="s">
        <v>129</v>
      </c>
      <c r="G8" s="115" t="s">
        <v>130</v>
      </c>
      <c r="H8" s="115" t="s">
        <v>129</v>
      </c>
      <c r="I8" s="115" t="s">
        <v>130</v>
      </c>
      <c r="J8" s="115" t="s">
        <v>129</v>
      </c>
      <c r="K8" s="115" t="s">
        <v>130</v>
      </c>
      <c r="L8" s="115" t="s">
        <v>129</v>
      </c>
      <c r="M8" s="115" t="s">
        <v>130</v>
      </c>
      <c r="N8" s="115" t="s">
        <v>129</v>
      </c>
      <c r="O8" s="115" t="s">
        <v>130</v>
      </c>
      <c r="P8" s="115" t="s">
        <v>129</v>
      </c>
      <c r="Q8" s="115" t="s">
        <v>130</v>
      </c>
      <c r="R8" s="115" t="s">
        <v>129</v>
      </c>
      <c r="S8" s="115" t="s">
        <v>130</v>
      </c>
      <c r="T8" s="115" t="s">
        <v>129</v>
      </c>
      <c r="U8" s="115" t="s">
        <v>130</v>
      </c>
      <c r="V8" s="115" t="s">
        <v>129</v>
      </c>
      <c r="W8" s="115" t="s">
        <v>130</v>
      </c>
      <c r="X8" s="115" t="s">
        <v>129</v>
      </c>
      <c r="Y8" s="115" t="s">
        <v>130</v>
      </c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</row>
    <row r="9" spans="1:57" x14ac:dyDescent="0.25">
      <c r="A9" s="120"/>
      <c r="B9" s="49">
        <f ca="1">vyrb1</f>
        <v>502.32387051135481</v>
      </c>
      <c r="C9" s="50">
        <f ca="1">'5. výroba #1'!AJ108</f>
        <v>3501.1080955757079</v>
      </c>
      <c r="D9" s="50">
        <f ca="1">vyrb2</f>
        <v>637.89554754203141</v>
      </c>
      <c r="E9" s="50">
        <f ca="1">'5. výroba #1'!AJ215</f>
        <v>4427.1949648588379</v>
      </c>
      <c r="F9" s="50">
        <f ca="1">vyrb3</f>
        <v>802.6141395812972</v>
      </c>
      <c r="G9" s="50">
        <f ca="1">'5. výroba #1'!AJ322</f>
        <v>5567.4522204495224</v>
      </c>
      <c r="H9" s="50">
        <f ca="1">vyrb4</f>
        <v>996.17701469857695</v>
      </c>
      <c r="I9" s="50">
        <f ca="1">'5. výroba #1'!AJ430</f>
        <v>6898.3280884154156</v>
      </c>
      <c r="J9" s="50">
        <f ca="1">vyrb5</f>
        <v>1170.9856096637659</v>
      </c>
      <c r="K9" s="50">
        <f ca="1">'5. výroba #1'!AJ538</f>
        <v>8117.371315680497</v>
      </c>
      <c r="L9" s="50">
        <f ca="1">vyrb6</f>
        <v>1210.2946330010836</v>
      </c>
      <c r="M9" s="50">
        <f ca="1">'5. výroba #1'!AJ647</f>
        <v>8391.6024465703322</v>
      </c>
      <c r="N9" s="50">
        <f ca="1">vyrb7</f>
        <v>1207.9925514488359</v>
      </c>
      <c r="O9" s="50">
        <f ca="1">'5. výroba #1'!AJ756</f>
        <v>8391.967505983559</v>
      </c>
      <c r="P9" s="50">
        <f ca="1">vyrb8</f>
        <v>1126.7961916197755</v>
      </c>
      <c r="Q9" s="50">
        <f ca="1">'5. výroba #1'!AJ866</f>
        <v>7821.617006998642</v>
      </c>
      <c r="R9" s="50">
        <f ca="1">vyrb9</f>
        <v>940.48544881490466</v>
      </c>
      <c r="S9" s="50">
        <f ca="1">'5. výroba #1'!AJ975</f>
        <v>6521.1030443542641</v>
      </c>
      <c r="T9" s="50">
        <f ca="1">vyrb10</f>
        <v>748.86434756740209</v>
      </c>
      <c r="U9" s="50">
        <f ca="1">'5. výroba #1'!AJ1085</f>
        <v>5160.2298505011759</v>
      </c>
      <c r="V9" s="50">
        <f ca="1">vyrb11</f>
        <v>522.58178513746316</v>
      </c>
      <c r="W9" s="50">
        <f ca="1">'5. výroba #1'!AJ1194</f>
        <v>3605.5567935391259</v>
      </c>
      <c r="X9" s="50">
        <f ca="1">vyrb12</f>
        <v>448.51999800082382</v>
      </c>
      <c r="Y9" s="51">
        <f ca="1">'5. výroba #1'!AJ1304</f>
        <v>3105.2865949286615</v>
      </c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</row>
    <row r="10" spans="1:57" x14ac:dyDescent="0.25">
      <c r="A10" s="120"/>
      <c r="B10" s="160">
        <f t="dataTable" ref="B10:Y29" dt2D="0" dtr="0" r1="P2" ca="1"/>
        <v>506.47948358580101</v>
      </c>
      <c r="C10" s="161">
        <v>3494.7631290333429</v>
      </c>
      <c r="D10" s="161">
        <v>628.84304203700469</v>
      </c>
      <c r="E10" s="161">
        <v>4359.5660598935056</v>
      </c>
      <c r="F10" s="161">
        <v>793.76640868772665</v>
      </c>
      <c r="G10" s="161">
        <v>5509.5395951159589</v>
      </c>
      <c r="H10" s="161">
        <v>1000.6839461095171</v>
      </c>
      <c r="I10" s="161">
        <v>6947.8917951238736</v>
      </c>
      <c r="J10" s="161">
        <v>1165.1412446618676</v>
      </c>
      <c r="K10" s="161">
        <v>8057.0303401284837</v>
      </c>
      <c r="L10" s="161">
        <v>1234.3951022814624</v>
      </c>
      <c r="M10" s="161">
        <v>8556.4497588770901</v>
      </c>
      <c r="N10" s="161">
        <v>1202.0978030517538</v>
      </c>
      <c r="O10" s="161">
        <v>8345.4887074300495</v>
      </c>
      <c r="P10" s="161">
        <v>1140.2431494120076</v>
      </c>
      <c r="Q10" s="161">
        <v>7913.6842665347667</v>
      </c>
      <c r="R10" s="161">
        <v>951.49570786005995</v>
      </c>
      <c r="S10" s="161">
        <v>6620.3314380438114</v>
      </c>
      <c r="T10" s="161">
        <v>759.53070038415376</v>
      </c>
      <c r="U10" s="161">
        <v>5287.8424156095398</v>
      </c>
      <c r="V10" s="161">
        <v>507.58714102630603</v>
      </c>
      <c r="W10" s="161">
        <v>3522.0896037736002</v>
      </c>
      <c r="X10" s="161">
        <v>456.51139155069444</v>
      </c>
      <c r="Y10" s="162">
        <v>3156.5939541791181</v>
      </c>
    </row>
    <row r="11" spans="1:57" x14ac:dyDescent="0.25">
      <c r="A11" s="120"/>
      <c r="B11" s="160">
        <v>502.74461552100911</v>
      </c>
      <c r="C11" s="161">
        <v>3482.0831515102227</v>
      </c>
      <c r="D11" s="161">
        <v>619.51076364302639</v>
      </c>
      <c r="E11" s="161">
        <v>4302.6692997900436</v>
      </c>
      <c r="F11" s="161">
        <v>787.92824323253387</v>
      </c>
      <c r="G11" s="161">
        <v>5460.5017003932116</v>
      </c>
      <c r="H11" s="161">
        <v>991.25766530667988</v>
      </c>
      <c r="I11" s="161">
        <v>6914.6214534898536</v>
      </c>
      <c r="J11" s="161">
        <v>1158.93669894755</v>
      </c>
      <c r="K11" s="161">
        <v>8022.6283121623028</v>
      </c>
      <c r="L11" s="161">
        <v>1217.0992925068101</v>
      </c>
      <c r="M11" s="161">
        <v>8435.5999320632563</v>
      </c>
      <c r="N11" s="161">
        <v>1195.522811325206</v>
      </c>
      <c r="O11" s="161">
        <v>8292.091327327209</v>
      </c>
      <c r="P11" s="161">
        <v>1137.0208672598737</v>
      </c>
      <c r="Q11" s="161">
        <v>7916.8792308093434</v>
      </c>
      <c r="R11" s="161">
        <v>954.71142064397168</v>
      </c>
      <c r="S11" s="161">
        <v>6617.5173708805105</v>
      </c>
      <c r="T11" s="161">
        <v>756.27647602206139</v>
      </c>
      <c r="U11" s="161">
        <v>5246.2703274154246</v>
      </c>
      <c r="V11" s="161">
        <v>521.16680650394517</v>
      </c>
      <c r="W11" s="161">
        <v>3626.0656498312828</v>
      </c>
      <c r="X11" s="161">
        <v>455.36553686323816</v>
      </c>
      <c r="Y11" s="162">
        <v>3145.1324682050854</v>
      </c>
    </row>
    <row r="12" spans="1:57" x14ac:dyDescent="0.25">
      <c r="A12" s="120"/>
      <c r="B12" s="160">
        <v>502.62610253183948</v>
      </c>
      <c r="C12" s="161">
        <v>3484.8654191451201</v>
      </c>
      <c r="D12" s="161">
        <v>624.77884818148425</v>
      </c>
      <c r="E12" s="161">
        <v>4332.2495900138256</v>
      </c>
      <c r="F12" s="161">
        <v>804.02146628953381</v>
      </c>
      <c r="G12" s="161">
        <v>5571.8996046196798</v>
      </c>
      <c r="H12" s="161">
        <v>997.29165634736944</v>
      </c>
      <c r="I12" s="161">
        <v>6888.9055524442811</v>
      </c>
      <c r="J12" s="161">
        <v>1166.392554475894</v>
      </c>
      <c r="K12" s="161">
        <v>8076.1798341968442</v>
      </c>
      <c r="L12" s="161">
        <v>1219.4915205120844</v>
      </c>
      <c r="M12" s="161">
        <v>8458.9283996339691</v>
      </c>
      <c r="N12" s="161">
        <v>1195.9179020337647</v>
      </c>
      <c r="O12" s="161">
        <v>8307.3341837942644</v>
      </c>
      <c r="P12" s="161">
        <v>1133.9549939238052</v>
      </c>
      <c r="Q12" s="161">
        <v>7902.3116213034236</v>
      </c>
      <c r="R12" s="161">
        <v>950.02013169548354</v>
      </c>
      <c r="S12" s="161">
        <v>6597.7176747878593</v>
      </c>
      <c r="T12" s="161">
        <v>750.04141541129411</v>
      </c>
      <c r="U12" s="161">
        <v>5223.1602804388676</v>
      </c>
      <c r="V12" s="161">
        <v>518.79659412107878</v>
      </c>
      <c r="W12" s="161">
        <v>3601.3351838176459</v>
      </c>
      <c r="X12" s="161">
        <v>451.14130539189762</v>
      </c>
      <c r="Y12" s="162">
        <v>3130.9909144653602</v>
      </c>
    </row>
    <row r="13" spans="1:57" x14ac:dyDescent="0.25">
      <c r="A13" s="120"/>
      <c r="B13" s="160">
        <v>502.27454301973194</v>
      </c>
      <c r="C13" s="161">
        <v>3489.1218327906045</v>
      </c>
      <c r="D13" s="161">
        <v>629.12276749991145</v>
      </c>
      <c r="E13" s="161">
        <v>4367.7613574289417</v>
      </c>
      <c r="F13" s="161">
        <v>796.72901145614901</v>
      </c>
      <c r="G13" s="161">
        <v>5533.8414666773206</v>
      </c>
      <c r="H13" s="161">
        <v>992.59466358624104</v>
      </c>
      <c r="I13" s="161">
        <v>6878.2721230032512</v>
      </c>
      <c r="J13" s="161">
        <v>1176.1183931419375</v>
      </c>
      <c r="K13" s="161">
        <v>8159.2588701634459</v>
      </c>
      <c r="L13" s="161">
        <v>1230.4322526107476</v>
      </c>
      <c r="M13" s="161">
        <v>8551.5448958306279</v>
      </c>
      <c r="N13" s="161">
        <v>1214.5622192982037</v>
      </c>
      <c r="O13" s="161">
        <v>8420.9424250589545</v>
      </c>
      <c r="P13" s="161">
        <v>1137.8674952830804</v>
      </c>
      <c r="Q13" s="161">
        <v>7880.0103874735732</v>
      </c>
      <c r="R13" s="161">
        <v>947.33741400719464</v>
      </c>
      <c r="S13" s="161">
        <v>6579.7508486138649</v>
      </c>
      <c r="T13" s="161">
        <v>748.21282853003663</v>
      </c>
      <c r="U13" s="161">
        <v>5192.8206017748535</v>
      </c>
      <c r="V13" s="161">
        <v>513.60654414394662</v>
      </c>
      <c r="W13" s="161">
        <v>3559.3779110602504</v>
      </c>
      <c r="X13" s="161">
        <v>457.11373626341788</v>
      </c>
      <c r="Y13" s="162">
        <v>3155.2860836911314</v>
      </c>
    </row>
    <row r="14" spans="1:57" x14ac:dyDescent="0.25">
      <c r="A14" s="120"/>
      <c r="B14" s="160">
        <v>504.54932601172533</v>
      </c>
      <c r="C14" s="161">
        <v>3495.1661938114266</v>
      </c>
      <c r="D14" s="161">
        <v>622.66910825322088</v>
      </c>
      <c r="E14" s="161">
        <v>4318.3303106237299</v>
      </c>
      <c r="F14" s="161">
        <v>795.70982513407876</v>
      </c>
      <c r="G14" s="161">
        <v>5522.0141966524625</v>
      </c>
      <c r="H14" s="161">
        <v>990.35358328641144</v>
      </c>
      <c r="I14" s="161">
        <v>6879.1571866284239</v>
      </c>
      <c r="J14" s="161">
        <v>1152.2315362602242</v>
      </c>
      <c r="K14" s="161">
        <v>8013.5860380266313</v>
      </c>
      <c r="L14" s="161">
        <v>1225.6052464094485</v>
      </c>
      <c r="M14" s="161">
        <v>8500.3424423504039</v>
      </c>
      <c r="N14" s="161">
        <v>1205.076189842644</v>
      </c>
      <c r="O14" s="161">
        <v>8355.7130466295621</v>
      </c>
      <c r="P14" s="161">
        <v>1132.2781297737874</v>
      </c>
      <c r="Q14" s="161">
        <v>7875.208982825985</v>
      </c>
      <c r="R14" s="161">
        <v>937.36715032358097</v>
      </c>
      <c r="S14" s="161">
        <v>6515.7616366015354</v>
      </c>
      <c r="T14" s="161">
        <v>755.13506042027757</v>
      </c>
      <c r="U14" s="161">
        <v>5208.8231479829956</v>
      </c>
      <c r="V14" s="161">
        <v>517.98908283065077</v>
      </c>
      <c r="W14" s="161">
        <v>3585.108128991621</v>
      </c>
      <c r="X14" s="161">
        <v>455.94523144636469</v>
      </c>
      <c r="Y14" s="162">
        <v>3163.3413760241715</v>
      </c>
    </row>
    <row r="15" spans="1:57" x14ac:dyDescent="0.25">
      <c r="A15" s="120"/>
      <c r="B15" s="160">
        <v>512.24483795106255</v>
      </c>
      <c r="C15" s="161">
        <v>3553.6344241112488</v>
      </c>
      <c r="D15" s="161">
        <v>632.2398263421569</v>
      </c>
      <c r="E15" s="161">
        <v>4386.3488363513279</v>
      </c>
      <c r="F15" s="161">
        <v>795.22184340993033</v>
      </c>
      <c r="G15" s="161">
        <v>5532.4458359990758</v>
      </c>
      <c r="H15" s="161">
        <v>989.6828232560963</v>
      </c>
      <c r="I15" s="161">
        <v>6847.8718012563904</v>
      </c>
      <c r="J15" s="161">
        <v>1161.4930276712475</v>
      </c>
      <c r="K15" s="161">
        <v>8046.7282852669541</v>
      </c>
      <c r="L15" s="161">
        <v>1225.6780602113045</v>
      </c>
      <c r="M15" s="161">
        <v>8491.5053658490415</v>
      </c>
      <c r="N15" s="161">
        <v>1208.1018275839504</v>
      </c>
      <c r="O15" s="161">
        <v>8394.8013991700154</v>
      </c>
      <c r="P15" s="161">
        <v>1127.9475870080398</v>
      </c>
      <c r="Q15" s="161">
        <v>7839.3366560289041</v>
      </c>
      <c r="R15" s="161">
        <v>939.00250690188909</v>
      </c>
      <c r="S15" s="161">
        <v>6507.3097570962964</v>
      </c>
      <c r="T15" s="161">
        <v>754.15741946793571</v>
      </c>
      <c r="U15" s="161">
        <v>5210.2865503561306</v>
      </c>
      <c r="V15" s="161">
        <v>524.01394405476094</v>
      </c>
      <c r="W15" s="161">
        <v>3622.1537568448834</v>
      </c>
      <c r="X15" s="161">
        <v>449.74018254188292</v>
      </c>
      <c r="Y15" s="162">
        <v>3128.5064999327728</v>
      </c>
    </row>
    <row r="16" spans="1:57" x14ac:dyDescent="0.25">
      <c r="A16" s="120"/>
      <c r="B16" s="160">
        <v>509.79776101189765</v>
      </c>
      <c r="C16" s="161">
        <v>3550.7481102668189</v>
      </c>
      <c r="D16" s="161">
        <v>623.87772587945574</v>
      </c>
      <c r="E16" s="161">
        <v>4325.2033556619135</v>
      </c>
      <c r="F16" s="161">
        <v>805.51312151098386</v>
      </c>
      <c r="G16" s="161">
        <v>5592.4635904042252</v>
      </c>
      <c r="H16" s="161">
        <v>988.57095591171219</v>
      </c>
      <c r="I16" s="161">
        <v>6845.9651774472368</v>
      </c>
      <c r="J16" s="161">
        <v>1159.8457523829654</v>
      </c>
      <c r="K16" s="161">
        <v>8037.7567499440083</v>
      </c>
      <c r="L16" s="161">
        <v>1221.9873313603391</v>
      </c>
      <c r="M16" s="161">
        <v>8464.491666462065</v>
      </c>
      <c r="N16" s="161">
        <v>1207.4596952663978</v>
      </c>
      <c r="O16" s="161">
        <v>8372.8377268048371</v>
      </c>
      <c r="P16" s="161">
        <v>1123.1579165177445</v>
      </c>
      <c r="Q16" s="161">
        <v>7811.8189884325229</v>
      </c>
      <c r="R16" s="161">
        <v>953.25826986837694</v>
      </c>
      <c r="S16" s="161">
        <v>6611.9738994094259</v>
      </c>
      <c r="T16" s="161">
        <v>753.84953653294144</v>
      </c>
      <c r="U16" s="161">
        <v>5213.3227946433472</v>
      </c>
      <c r="V16" s="161">
        <v>526.49982411032352</v>
      </c>
      <c r="W16" s="161">
        <v>3644.0861164820067</v>
      </c>
      <c r="X16" s="161">
        <v>460.83947093926378</v>
      </c>
      <c r="Y16" s="162">
        <v>3210.4757736586484</v>
      </c>
    </row>
    <row r="17" spans="1:25" x14ac:dyDescent="0.25">
      <c r="A17" s="120"/>
      <c r="B17" s="160">
        <v>510.12412249162708</v>
      </c>
      <c r="C17" s="161">
        <v>3530.9271482253871</v>
      </c>
      <c r="D17" s="161">
        <v>620.65714037056671</v>
      </c>
      <c r="E17" s="161">
        <v>4303.0978024253636</v>
      </c>
      <c r="F17" s="161">
        <v>790.98850149432985</v>
      </c>
      <c r="G17" s="161">
        <v>5481.168454694699</v>
      </c>
      <c r="H17" s="161">
        <v>989.27651449900702</v>
      </c>
      <c r="I17" s="161">
        <v>6861.7769043370799</v>
      </c>
      <c r="J17" s="161">
        <v>1171.5172136786098</v>
      </c>
      <c r="K17" s="161">
        <v>8130.9669459379456</v>
      </c>
      <c r="L17" s="161">
        <v>1220.4727221693336</v>
      </c>
      <c r="M17" s="161">
        <v>8451.3727090661941</v>
      </c>
      <c r="N17" s="161">
        <v>1197.2702786841739</v>
      </c>
      <c r="O17" s="161">
        <v>8308.7225859680566</v>
      </c>
      <c r="P17" s="161">
        <v>1133.689265330569</v>
      </c>
      <c r="Q17" s="161">
        <v>7856.3211197549499</v>
      </c>
      <c r="R17" s="161">
        <v>942.28390302112678</v>
      </c>
      <c r="S17" s="161">
        <v>6511.3163566731791</v>
      </c>
      <c r="T17" s="161">
        <v>753.67160502380341</v>
      </c>
      <c r="U17" s="161">
        <v>5232.3557602257779</v>
      </c>
      <c r="V17" s="161">
        <v>528.49069840587219</v>
      </c>
      <c r="W17" s="161">
        <v>3666.1951344013628</v>
      </c>
      <c r="X17" s="161">
        <v>448.52336290807483</v>
      </c>
      <c r="Y17" s="162">
        <v>3101.2458225828077</v>
      </c>
    </row>
    <row r="18" spans="1:25" x14ac:dyDescent="0.25">
      <c r="A18" s="120"/>
      <c r="B18" s="160">
        <v>508.33862927064797</v>
      </c>
      <c r="C18" s="161">
        <v>3523.0262147744897</v>
      </c>
      <c r="D18" s="161">
        <v>632.87396329069634</v>
      </c>
      <c r="E18" s="161">
        <v>4386.8513464937669</v>
      </c>
      <c r="F18" s="161">
        <v>788.01479431138966</v>
      </c>
      <c r="G18" s="161">
        <v>5475.0613738745906</v>
      </c>
      <c r="H18" s="161">
        <v>1004.2613696476785</v>
      </c>
      <c r="I18" s="161">
        <v>6963.69541874895</v>
      </c>
      <c r="J18" s="161">
        <v>1163.3892005081304</v>
      </c>
      <c r="K18" s="161">
        <v>8077.7487015519873</v>
      </c>
      <c r="L18" s="161">
        <v>1204.1203625350217</v>
      </c>
      <c r="M18" s="161">
        <v>8361.0947040363244</v>
      </c>
      <c r="N18" s="161">
        <v>1203.1670447801766</v>
      </c>
      <c r="O18" s="161">
        <v>8358.0954136686287</v>
      </c>
      <c r="P18" s="161">
        <v>1131.6998057764908</v>
      </c>
      <c r="Q18" s="161">
        <v>7843.2543205476577</v>
      </c>
      <c r="R18" s="161">
        <v>935.46792216745871</v>
      </c>
      <c r="S18" s="161">
        <v>6481.7559847851853</v>
      </c>
      <c r="T18" s="161">
        <v>763.26414431595094</v>
      </c>
      <c r="U18" s="161">
        <v>5295.9501477651693</v>
      </c>
      <c r="V18" s="161">
        <v>522.34714899540927</v>
      </c>
      <c r="W18" s="161">
        <v>3601.4566225224507</v>
      </c>
      <c r="X18" s="161">
        <v>450.54189481385197</v>
      </c>
      <c r="Y18" s="162">
        <v>3131.6749476778878</v>
      </c>
    </row>
    <row r="19" spans="1:25" x14ac:dyDescent="0.25">
      <c r="A19" s="120"/>
      <c r="B19" s="160">
        <v>510.022221308702</v>
      </c>
      <c r="C19" s="161">
        <v>3518.3196084460637</v>
      </c>
      <c r="D19" s="161">
        <v>617.00235849095077</v>
      </c>
      <c r="E19" s="161">
        <v>4280.5487069585643</v>
      </c>
      <c r="F19" s="161">
        <v>799.55053039214215</v>
      </c>
      <c r="G19" s="161">
        <v>5551.0662574451344</v>
      </c>
      <c r="H19" s="161">
        <v>993.94483117518246</v>
      </c>
      <c r="I19" s="161">
        <v>6895.8200649339669</v>
      </c>
      <c r="J19" s="161">
        <v>1163.8653634323935</v>
      </c>
      <c r="K19" s="161">
        <v>8048.596130579348</v>
      </c>
      <c r="L19" s="161">
        <v>1212.8726229182816</v>
      </c>
      <c r="M19" s="161">
        <v>8405.3952761872151</v>
      </c>
      <c r="N19" s="161">
        <v>1200.0788531111291</v>
      </c>
      <c r="O19" s="161">
        <v>8322.5469018032909</v>
      </c>
      <c r="P19" s="161">
        <v>1134.871202978866</v>
      </c>
      <c r="Q19" s="161">
        <v>7877.8276486943405</v>
      </c>
      <c r="R19" s="161">
        <v>960.11458713898742</v>
      </c>
      <c r="S19" s="161">
        <v>6657.2265154431898</v>
      </c>
      <c r="T19" s="161">
        <v>758.62009315560329</v>
      </c>
      <c r="U19" s="161">
        <v>5264.8107451892784</v>
      </c>
      <c r="V19" s="161">
        <v>519.63947589305428</v>
      </c>
      <c r="W19" s="161">
        <v>3619.5877096131244</v>
      </c>
      <c r="X19" s="161">
        <v>465.12982000694302</v>
      </c>
      <c r="Y19" s="162">
        <v>3228.3350045951265</v>
      </c>
    </row>
    <row r="20" spans="1:25" x14ac:dyDescent="0.25">
      <c r="A20" s="120"/>
      <c r="B20" s="160">
        <v>502.34757092710015</v>
      </c>
      <c r="C20" s="161">
        <v>3501.390180742188</v>
      </c>
      <c r="D20" s="161">
        <v>622.96912862799957</v>
      </c>
      <c r="E20" s="161">
        <v>4319.0772829402913</v>
      </c>
      <c r="F20" s="161">
        <v>790.66172737280749</v>
      </c>
      <c r="G20" s="161">
        <v>5474.1250820445421</v>
      </c>
      <c r="H20" s="161">
        <v>1005.2323358177429</v>
      </c>
      <c r="I20" s="161">
        <v>6972.1162896216192</v>
      </c>
      <c r="J20" s="161">
        <v>1167.8580663199725</v>
      </c>
      <c r="K20" s="161">
        <v>8096.6102095096639</v>
      </c>
      <c r="L20" s="161">
        <v>1221.144771741248</v>
      </c>
      <c r="M20" s="161">
        <v>8481.6642657846824</v>
      </c>
      <c r="N20" s="161">
        <v>1203.2711313146256</v>
      </c>
      <c r="O20" s="161">
        <v>8327.0526134237898</v>
      </c>
      <c r="P20" s="161">
        <v>1125.8893385742908</v>
      </c>
      <c r="Q20" s="161">
        <v>7814.5672120457803</v>
      </c>
      <c r="R20" s="161">
        <v>952.17824506768159</v>
      </c>
      <c r="S20" s="161">
        <v>6596.7342295738881</v>
      </c>
      <c r="T20" s="161">
        <v>756.65695505622</v>
      </c>
      <c r="U20" s="161">
        <v>5254.3700105671733</v>
      </c>
      <c r="V20" s="161">
        <v>518.9863217418349</v>
      </c>
      <c r="W20" s="161">
        <v>3593.0101688362333</v>
      </c>
      <c r="X20" s="161">
        <v>456.12299308961553</v>
      </c>
      <c r="Y20" s="162">
        <v>3158.8422718340921</v>
      </c>
    </row>
    <row r="21" spans="1:25" x14ac:dyDescent="0.25">
      <c r="A21" s="120"/>
      <c r="B21" s="160">
        <v>507.95136911076924</v>
      </c>
      <c r="C21" s="161">
        <v>3541.0910750178173</v>
      </c>
      <c r="D21" s="161">
        <v>615.2824750287682</v>
      </c>
      <c r="E21" s="161">
        <v>4266.9795606985208</v>
      </c>
      <c r="F21" s="161">
        <v>798.04572126616995</v>
      </c>
      <c r="G21" s="161">
        <v>5545.4345197199391</v>
      </c>
      <c r="H21" s="161">
        <v>985.63144299711655</v>
      </c>
      <c r="I21" s="161">
        <v>6845.1440542127557</v>
      </c>
      <c r="J21" s="161">
        <v>1154.4488176784178</v>
      </c>
      <c r="K21" s="161">
        <v>7999.8599221760123</v>
      </c>
      <c r="L21" s="161">
        <v>1210.3956960636067</v>
      </c>
      <c r="M21" s="161">
        <v>8431.5752616351274</v>
      </c>
      <c r="N21" s="161">
        <v>1196.9203051223362</v>
      </c>
      <c r="O21" s="161">
        <v>8270.528385634947</v>
      </c>
      <c r="P21" s="161">
        <v>1126.0202893028429</v>
      </c>
      <c r="Q21" s="161">
        <v>7816.1711990531476</v>
      </c>
      <c r="R21" s="161">
        <v>953.36462502197594</v>
      </c>
      <c r="S21" s="161">
        <v>6622.3956974347075</v>
      </c>
      <c r="T21" s="161">
        <v>747.91823738069627</v>
      </c>
      <c r="U21" s="161">
        <v>5163.8743615562944</v>
      </c>
      <c r="V21" s="161">
        <v>520.66019330659412</v>
      </c>
      <c r="W21" s="161">
        <v>3600.1870353612812</v>
      </c>
      <c r="X21" s="161">
        <v>452.90857944236728</v>
      </c>
      <c r="Y21" s="162">
        <v>3132.0312518782889</v>
      </c>
    </row>
    <row r="22" spans="1:25" x14ac:dyDescent="0.25">
      <c r="A22" s="120"/>
      <c r="B22" s="160">
        <v>504.4785284879901</v>
      </c>
      <c r="C22" s="161">
        <v>3492.4385654960888</v>
      </c>
      <c r="D22" s="161">
        <v>630.62605178987917</v>
      </c>
      <c r="E22" s="161">
        <v>4368.8852995565076</v>
      </c>
      <c r="F22" s="161">
        <v>789.38725042645251</v>
      </c>
      <c r="G22" s="161">
        <v>5500.8643552940766</v>
      </c>
      <c r="H22" s="161">
        <v>989.08227523910716</v>
      </c>
      <c r="I22" s="161">
        <v>6860.6388085562166</v>
      </c>
      <c r="J22" s="161">
        <v>1166.3425034734323</v>
      </c>
      <c r="K22" s="161">
        <v>8084.3044478842712</v>
      </c>
      <c r="L22" s="161">
        <v>1208.0752820974453</v>
      </c>
      <c r="M22" s="161">
        <v>8359.7538015344599</v>
      </c>
      <c r="N22" s="161">
        <v>1211.7285454890778</v>
      </c>
      <c r="O22" s="161">
        <v>8406.1724930494038</v>
      </c>
      <c r="P22" s="161">
        <v>1135.890286520583</v>
      </c>
      <c r="Q22" s="161">
        <v>7872.7233100208286</v>
      </c>
      <c r="R22" s="161">
        <v>959.318999217292</v>
      </c>
      <c r="S22" s="161">
        <v>6670.1510049968601</v>
      </c>
      <c r="T22" s="161">
        <v>763.40583244689378</v>
      </c>
      <c r="U22" s="161">
        <v>5291.8834615117476</v>
      </c>
      <c r="V22" s="161">
        <v>523.90962183253805</v>
      </c>
      <c r="W22" s="161">
        <v>3643.2166161325531</v>
      </c>
      <c r="X22" s="161">
        <v>458.43841041875805</v>
      </c>
      <c r="Y22" s="162">
        <v>3166.8772074855033</v>
      </c>
    </row>
    <row r="23" spans="1:25" x14ac:dyDescent="0.25">
      <c r="A23" s="120"/>
      <c r="B23" s="160">
        <v>505.74111741966829</v>
      </c>
      <c r="C23" s="161">
        <v>3515.0128572467611</v>
      </c>
      <c r="D23" s="161">
        <v>620.51197148135236</v>
      </c>
      <c r="E23" s="161">
        <v>4299.8667421951823</v>
      </c>
      <c r="F23" s="161">
        <v>794.16983236174065</v>
      </c>
      <c r="G23" s="161">
        <v>5506.740723148886</v>
      </c>
      <c r="H23" s="161">
        <v>983.23348779127264</v>
      </c>
      <c r="I23" s="161">
        <v>6821.7875770446799</v>
      </c>
      <c r="J23" s="161">
        <v>1153.8838884979596</v>
      </c>
      <c r="K23" s="161">
        <v>8010.472174214905</v>
      </c>
      <c r="L23" s="161">
        <v>1200.0291985713866</v>
      </c>
      <c r="M23" s="161">
        <v>8369.3923974007976</v>
      </c>
      <c r="N23" s="161">
        <v>1213.8975767374968</v>
      </c>
      <c r="O23" s="161">
        <v>8431.4623707398969</v>
      </c>
      <c r="P23" s="161">
        <v>1131.833362399628</v>
      </c>
      <c r="Q23" s="161">
        <v>7861.4966273328973</v>
      </c>
      <c r="R23" s="161">
        <v>951.49160186629638</v>
      </c>
      <c r="S23" s="161">
        <v>6591.4609218586229</v>
      </c>
      <c r="T23" s="161">
        <v>755.52474516276925</v>
      </c>
      <c r="U23" s="161">
        <v>5232.8319597164009</v>
      </c>
      <c r="V23" s="161">
        <v>520.32938977709705</v>
      </c>
      <c r="W23" s="161">
        <v>3605.5512170742495</v>
      </c>
      <c r="X23" s="161">
        <v>450.69450417022671</v>
      </c>
      <c r="Y23" s="162">
        <v>3119.1543326396013</v>
      </c>
    </row>
    <row r="24" spans="1:25" x14ac:dyDescent="0.25">
      <c r="A24" s="120"/>
      <c r="B24" s="160">
        <v>507.85573715026726</v>
      </c>
      <c r="C24" s="161">
        <v>3522.859150901319</v>
      </c>
      <c r="D24" s="161">
        <v>627.76141456901541</v>
      </c>
      <c r="E24" s="161">
        <v>4360.1018276192444</v>
      </c>
      <c r="F24" s="161">
        <v>804.47310554696389</v>
      </c>
      <c r="G24" s="161">
        <v>5582.0953895390421</v>
      </c>
      <c r="H24" s="161">
        <v>991.44762529181253</v>
      </c>
      <c r="I24" s="161">
        <v>6913.8553594169862</v>
      </c>
      <c r="J24" s="161">
        <v>1171.0707444959567</v>
      </c>
      <c r="K24" s="161">
        <v>8124.6178473241443</v>
      </c>
      <c r="L24" s="161">
        <v>1228.9173747895877</v>
      </c>
      <c r="M24" s="161">
        <v>8534.2703517874543</v>
      </c>
      <c r="N24" s="161">
        <v>1196.0124210921786</v>
      </c>
      <c r="O24" s="161">
        <v>8295.1622912989187</v>
      </c>
      <c r="P24" s="161">
        <v>1139.2743092758867</v>
      </c>
      <c r="Q24" s="161">
        <v>7880.7098849489885</v>
      </c>
      <c r="R24" s="161">
        <v>951.58746874845542</v>
      </c>
      <c r="S24" s="161">
        <v>6586.3317046331513</v>
      </c>
      <c r="T24" s="161">
        <v>752.88651523366116</v>
      </c>
      <c r="U24" s="161">
        <v>5232.2190732183399</v>
      </c>
      <c r="V24" s="161">
        <v>520.78902527705691</v>
      </c>
      <c r="W24" s="161">
        <v>3624.8438166529404</v>
      </c>
      <c r="X24" s="161">
        <v>453.87527291115424</v>
      </c>
      <c r="Y24" s="162">
        <v>3147.3425701667215</v>
      </c>
    </row>
    <row r="25" spans="1:25" x14ac:dyDescent="0.25">
      <c r="A25" s="120"/>
      <c r="B25" s="160">
        <v>499.24773645608968</v>
      </c>
      <c r="C25" s="161">
        <v>3455.0790617602493</v>
      </c>
      <c r="D25" s="161">
        <v>636.08883597928502</v>
      </c>
      <c r="E25" s="161">
        <v>4404.8949923911787</v>
      </c>
      <c r="F25" s="161">
        <v>791.66480139197984</v>
      </c>
      <c r="G25" s="161">
        <v>5493.9534224089139</v>
      </c>
      <c r="H25" s="161">
        <v>995.64446072090925</v>
      </c>
      <c r="I25" s="161">
        <v>6923.9286136860728</v>
      </c>
      <c r="J25" s="161">
        <v>1169.7940753287328</v>
      </c>
      <c r="K25" s="161">
        <v>8129.7816794744822</v>
      </c>
      <c r="L25" s="161">
        <v>1222.3776318461937</v>
      </c>
      <c r="M25" s="161">
        <v>8496.3120148902181</v>
      </c>
      <c r="N25" s="161">
        <v>1194.5614164939877</v>
      </c>
      <c r="O25" s="161">
        <v>8301.3458582820513</v>
      </c>
      <c r="P25" s="161">
        <v>1137.1305155854739</v>
      </c>
      <c r="Q25" s="161">
        <v>7872.9757746603627</v>
      </c>
      <c r="R25" s="161">
        <v>956.92057494496726</v>
      </c>
      <c r="S25" s="161">
        <v>6620.7968769006302</v>
      </c>
      <c r="T25" s="161">
        <v>763.38666225773341</v>
      </c>
      <c r="U25" s="161">
        <v>5294.160432019351</v>
      </c>
      <c r="V25" s="161">
        <v>510.65738734202154</v>
      </c>
      <c r="W25" s="161">
        <v>3543.945661606419</v>
      </c>
      <c r="X25" s="161">
        <v>453.63093096660515</v>
      </c>
      <c r="Y25" s="162">
        <v>3151.4197654059785</v>
      </c>
    </row>
    <row r="26" spans="1:25" x14ac:dyDescent="0.25">
      <c r="A26" s="120"/>
      <c r="B26" s="160">
        <v>498.53234358917172</v>
      </c>
      <c r="C26" s="161">
        <v>3440.0335915885603</v>
      </c>
      <c r="D26" s="161">
        <v>623.89480784108378</v>
      </c>
      <c r="E26" s="161">
        <v>4329.1910298185239</v>
      </c>
      <c r="F26" s="161">
        <v>800.11696540930222</v>
      </c>
      <c r="G26" s="161">
        <v>5554.3835930108835</v>
      </c>
      <c r="H26" s="161">
        <v>991.3934383874838</v>
      </c>
      <c r="I26" s="161">
        <v>6903.4467715859009</v>
      </c>
      <c r="J26" s="161">
        <v>1170.9513613834208</v>
      </c>
      <c r="K26" s="161">
        <v>8126.6901383457089</v>
      </c>
      <c r="L26" s="161">
        <v>1215.0282373692719</v>
      </c>
      <c r="M26" s="161">
        <v>8438.3594191914453</v>
      </c>
      <c r="N26" s="161">
        <v>1199.1633028239339</v>
      </c>
      <c r="O26" s="161">
        <v>8329.6751683702678</v>
      </c>
      <c r="P26" s="161">
        <v>1136.7670742290939</v>
      </c>
      <c r="Q26" s="161">
        <v>7881.0391902753172</v>
      </c>
      <c r="R26" s="161">
        <v>949.26388194526919</v>
      </c>
      <c r="S26" s="161">
        <v>6583.0258135411532</v>
      </c>
      <c r="T26" s="161">
        <v>757.10538547581893</v>
      </c>
      <c r="U26" s="161">
        <v>5257.2486172963427</v>
      </c>
      <c r="V26" s="161">
        <v>527.61183469634295</v>
      </c>
      <c r="W26" s="161">
        <v>3648.4944419262501</v>
      </c>
      <c r="X26" s="161">
        <v>458.87135809376502</v>
      </c>
      <c r="Y26" s="162">
        <v>3179.3619605445474</v>
      </c>
    </row>
    <row r="27" spans="1:25" x14ac:dyDescent="0.25">
      <c r="A27" s="120"/>
      <c r="B27" s="160">
        <v>499.56013254151748</v>
      </c>
      <c r="C27" s="161">
        <v>3487.9775535588274</v>
      </c>
      <c r="D27" s="161">
        <v>620.28774061981812</v>
      </c>
      <c r="E27" s="161">
        <v>4299.6398126759796</v>
      </c>
      <c r="F27" s="161">
        <v>800.00535790217498</v>
      </c>
      <c r="G27" s="161">
        <v>5532.6361824411924</v>
      </c>
      <c r="H27" s="161">
        <v>996.44125935508578</v>
      </c>
      <c r="I27" s="161">
        <v>6910.2148609657525</v>
      </c>
      <c r="J27" s="161">
        <v>1159.679480012785</v>
      </c>
      <c r="K27" s="161">
        <v>8050.516309645348</v>
      </c>
      <c r="L27" s="161">
        <v>1212.4446413891749</v>
      </c>
      <c r="M27" s="161">
        <v>8419.1868247472066</v>
      </c>
      <c r="N27" s="161">
        <v>1189.7266019203023</v>
      </c>
      <c r="O27" s="161">
        <v>8254.8681049246297</v>
      </c>
      <c r="P27" s="161">
        <v>1135.2667924465857</v>
      </c>
      <c r="Q27" s="161">
        <v>7877.7431045349167</v>
      </c>
      <c r="R27" s="161">
        <v>942.49181521190894</v>
      </c>
      <c r="S27" s="161">
        <v>6537.041456663158</v>
      </c>
      <c r="T27" s="161">
        <v>755.03333560530996</v>
      </c>
      <c r="U27" s="161">
        <v>5250.3486333733899</v>
      </c>
      <c r="V27" s="161">
        <v>518.11408198458776</v>
      </c>
      <c r="W27" s="161">
        <v>3598.7442104460829</v>
      </c>
      <c r="X27" s="161">
        <v>448.14331940099015</v>
      </c>
      <c r="Y27" s="162">
        <v>3118.0885454466934</v>
      </c>
    </row>
    <row r="28" spans="1:25" x14ac:dyDescent="0.25">
      <c r="A28" s="120"/>
      <c r="B28" s="160">
        <v>511.73093480807802</v>
      </c>
      <c r="C28" s="161">
        <v>3552.6379206807342</v>
      </c>
      <c r="D28" s="161">
        <v>633.23394380763114</v>
      </c>
      <c r="E28" s="161">
        <v>4387.5648376721883</v>
      </c>
      <c r="F28" s="161">
        <v>794.7765260537808</v>
      </c>
      <c r="G28" s="161">
        <v>5511.7372136048789</v>
      </c>
      <c r="H28" s="161">
        <v>977.59420236042411</v>
      </c>
      <c r="I28" s="161">
        <v>6768.00368198463</v>
      </c>
      <c r="J28" s="161">
        <v>1155.0965484234896</v>
      </c>
      <c r="K28" s="161">
        <v>8009.9290522275332</v>
      </c>
      <c r="L28" s="161">
        <v>1212.564393478023</v>
      </c>
      <c r="M28" s="161">
        <v>8417.7829338134743</v>
      </c>
      <c r="N28" s="161">
        <v>1195.3586504349639</v>
      </c>
      <c r="O28" s="161">
        <v>8294.0058817571917</v>
      </c>
      <c r="P28" s="161">
        <v>1142.5812941143552</v>
      </c>
      <c r="Q28" s="161">
        <v>7926.5474075831371</v>
      </c>
      <c r="R28" s="161">
        <v>950.2362180470335</v>
      </c>
      <c r="S28" s="161">
        <v>6584.8907612075382</v>
      </c>
      <c r="T28" s="161">
        <v>757.0408787495852</v>
      </c>
      <c r="U28" s="161">
        <v>5244.8832815001288</v>
      </c>
      <c r="V28" s="161">
        <v>521.18111900404324</v>
      </c>
      <c r="W28" s="161">
        <v>3593.3435432328101</v>
      </c>
      <c r="X28" s="161">
        <v>454.26901701861925</v>
      </c>
      <c r="Y28" s="162">
        <v>3151.7728280790966</v>
      </c>
    </row>
    <row r="29" spans="1:25" x14ac:dyDescent="0.25">
      <c r="A29" s="120"/>
      <c r="B29" s="154">
        <v>495.30016244883046</v>
      </c>
      <c r="C29" s="155">
        <v>3415.6323544365023</v>
      </c>
      <c r="D29" s="155">
        <v>628.02503515368664</v>
      </c>
      <c r="E29" s="155">
        <v>4349.9385717758068</v>
      </c>
      <c r="F29" s="155">
        <v>790.41319352266316</v>
      </c>
      <c r="G29" s="155">
        <v>5465.6340654780033</v>
      </c>
      <c r="H29" s="155">
        <v>989.60393760072338</v>
      </c>
      <c r="I29" s="155">
        <v>6860.9974431185192</v>
      </c>
      <c r="J29" s="155">
        <v>1162.7918428193466</v>
      </c>
      <c r="K29" s="155">
        <v>8059.8160230015274</v>
      </c>
      <c r="L29" s="155">
        <v>1232.8287957091338</v>
      </c>
      <c r="M29" s="155">
        <v>8546.2379720756799</v>
      </c>
      <c r="N29" s="155">
        <v>1194.9848536877669</v>
      </c>
      <c r="O29" s="155">
        <v>8312.966008579966</v>
      </c>
      <c r="P29" s="155">
        <v>1142.8372291809217</v>
      </c>
      <c r="Q29" s="155">
        <v>7954.9052165348721</v>
      </c>
      <c r="R29" s="155">
        <v>947.38200525912771</v>
      </c>
      <c r="S29" s="155">
        <v>6556.783644401331</v>
      </c>
      <c r="T29" s="155">
        <v>759.31044053040375</v>
      </c>
      <c r="U29" s="155">
        <v>5257.6947240056525</v>
      </c>
      <c r="V29" s="155">
        <v>516.90091954440061</v>
      </c>
      <c r="W29" s="155">
        <v>3575.8664221741819</v>
      </c>
      <c r="X29" s="155">
        <v>452.96323188889517</v>
      </c>
      <c r="Y29" s="156">
        <v>3123.2050811015238</v>
      </c>
    </row>
    <row r="31" spans="1:25" x14ac:dyDescent="0.25">
      <c r="B31" s="157">
        <v>1</v>
      </c>
      <c r="C31" s="158">
        <v>2</v>
      </c>
      <c r="D31" s="158">
        <v>3</v>
      </c>
      <c r="E31" s="158">
        <v>4</v>
      </c>
      <c r="F31" s="158">
        <v>5</v>
      </c>
      <c r="G31" s="158">
        <v>6</v>
      </c>
      <c r="H31" s="158">
        <v>7</v>
      </c>
      <c r="I31" s="158">
        <v>8</v>
      </c>
      <c r="J31" s="158">
        <v>9</v>
      </c>
      <c r="K31" s="158">
        <v>10</v>
      </c>
      <c r="L31" s="158">
        <v>11</v>
      </c>
      <c r="M31" s="159">
        <v>12</v>
      </c>
    </row>
    <row r="32" spans="1:25" x14ac:dyDescent="0.25">
      <c r="B32" s="154">
        <f ca="1">AVERAGE(B9:B29)</f>
        <v>504.96529267404196</v>
      </c>
      <c r="C32" s="155">
        <f ca="1">AVERAGE(D9:D29)</f>
        <v>626.10249982995344</v>
      </c>
      <c r="D32" s="155">
        <f ca="1">AVERAGE(F9:F29)</f>
        <v>795.89392222638708</v>
      </c>
      <c r="E32" s="155">
        <f ca="1">AVERAGE(H9:H29)</f>
        <v>992.35235663743583</v>
      </c>
      <c r="F32" s="155">
        <f ca="1">AVERAGE(J9:J29)</f>
        <v>1163.8968534884809</v>
      </c>
      <c r="G32" s="155">
        <f ca="1">AVERAGE(L9:L29)</f>
        <v>1218.3931033129043</v>
      </c>
      <c r="H32" s="155">
        <f ca="1">AVERAGE(N9:N29)</f>
        <v>1201.5653324544239</v>
      </c>
      <c r="I32" s="155">
        <f ca="1">AVERAGE(P9:P29)</f>
        <v>1133.9531950720811</v>
      </c>
      <c r="J32" s="155">
        <f ca="1">AVERAGE(R9:R29)</f>
        <v>948.84666179871624</v>
      </c>
      <c r="K32" s="155">
        <f ca="1">AVERAGE(T9:T29)</f>
        <v>755.70917213002633</v>
      </c>
      <c r="L32" s="155">
        <f ca="1">AVERAGE(V9:V29)</f>
        <v>520.0885209394919</v>
      </c>
      <c r="M32" s="156">
        <f ca="1">AVERAGE(X9:X29)</f>
        <v>454.25188324416422</v>
      </c>
    </row>
    <row r="33" spans="1:25" ht="27" customHeight="1" x14ac:dyDescent="0.25">
      <c r="A33" s="125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</row>
    <row r="34" spans="1:25" x14ac:dyDescent="0.25">
      <c r="A34" s="125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</row>
    <row r="35" spans="1:25" x14ac:dyDescent="0.25">
      <c r="A35" s="125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</row>
    <row r="36" spans="1:25" x14ac:dyDescent="0.25">
      <c r="A36" s="125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</row>
    <row r="37" spans="1:25" x14ac:dyDescent="0.25">
      <c r="A37" s="125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</row>
    <row r="38" spans="1:25" x14ac:dyDescent="0.25">
      <c r="A38" s="125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</row>
    <row r="39" spans="1:25" x14ac:dyDescent="0.25">
      <c r="A39" s="125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</row>
    <row r="40" spans="1:25" x14ac:dyDescent="0.25">
      <c r="A40" s="125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</row>
    <row r="41" spans="1:25" x14ac:dyDescent="0.25">
      <c r="A41" s="125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</row>
    <row r="42" spans="1:25" x14ac:dyDescent="0.25">
      <c r="A42" s="125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</row>
    <row r="43" spans="1:25" x14ac:dyDescent="0.25">
      <c r="A43" s="125"/>
      <c r="B43" s="125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</row>
    <row r="44" spans="1:25" x14ac:dyDescent="0.25">
      <c r="A44" s="125"/>
      <c r="B44" s="125"/>
      <c r="C44" s="125"/>
      <c r="D44" s="125"/>
      <c r="E44" s="125"/>
      <c r="F44" s="125"/>
      <c r="G44" s="125"/>
      <c r="H44" s="125"/>
      <c r="I44" s="125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</row>
    <row r="45" spans="1:25" x14ac:dyDescent="0.25">
      <c r="A45" s="125"/>
      <c r="B45" s="125"/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</row>
    <row r="46" spans="1:25" x14ac:dyDescent="0.25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</row>
    <row r="47" spans="1:25" x14ac:dyDescent="0.25">
      <c r="A47" s="125"/>
      <c r="B47" s="125"/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</row>
    <row r="48" spans="1:25" x14ac:dyDescent="0.25">
      <c r="A48" s="125"/>
      <c r="B48" s="125"/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</row>
    <row r="49" spans="1:25" x14ac:dyDescent="0.25">
      <c r="A49" s="125"/>
      <c r="B49" s="125"/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</row>
    <row r="50" spans="1:25" x14ac:dyDescent="0.25">
      <c r="A50" s="125"/>
      <c r="B50" s="125"/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</row>
    <row r="51" spans="1:25" x14ac:dyDescent="0.25">
      <c r="A51" s="125"/>
      <c r="B51" s="125"/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</row>
    <row r="52" spans="1:25" x14ac:dyDescent="0.25">
      <c r="A52" s="125"/>
      <c r="B52" s="125"/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</row>
    <row r="53" spans="1:25" x14ac:dyDescent="0.25">
      <c r="A53" s="125"/>
      <c r="B53" s="125"/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</row>
    <row r="54" spans="1:25" x14ac:dyDescent="0.25">
      <c r="A54" s="125"/>
      <c r="B54" s="125"/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</row>
    <row r="55" spans="1:25" x14ac:dyDescent="0.25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</row>
    <row r="56" spans="1:25" x14ac:dyDescent="0.25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</row>
    <row r="57" spans="1:25" x14ac:dyDescent="0.25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</row>
    <row r="58" spans="1:25" x14ac:dyDescent="0.25">
      <c r="A58" s="125"/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</row>
    <row r="59" spans="1:25" x14ac:dyDescent="0.25">
      <c r="A59" s="125"/>
      <c r="B59" s="125"/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</row>
    <row r="60" spans="1:25" x14ac:dyDescent="0.25">
      <c r="A60" s="125"/>
      <c r="B60" s="125"/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</row>
  </sheetData>
  <mergeCells count="59">
    <mergeCell ref="B2:F2"/>
    <mergeCell ref="E4:G4"/>
    <mergeCell ref="AT7:AU7"/>
    <mergeCell ref="AV7:AW7"/>
    <mergeCell ref="AX7:AY7"/>
    <mergeCell ref="V7:W7"/>
    <mergeCell ref="X7:Y7"/>
    <mergeCell ref="Z7:AA7"/>
    <mergeCell ref="AB7:AC7"/>
    <mergeCell ref="AD7:AE7"/>
    <mergeCell ref="AF7:AG7"/>
    <mergeCell ref="AD6:AE6"/>
    <mergeCell ref="AF6:AG6"/>
    <mergeCell ref="AH6:AI6"/>
    <mergeCell ref="AJ6:AK6"/>
    <mergeCell ref="AL6:AM6"/>
    <mergeCell ref="AZ7:BA7"/>
    <mergeCell ref="BB7:BC7"/>
    <mergeCell ref="BD7:BE7"/>
    <mergeCell ref="AH7:AI7"/>
    <mergeCell ref="AJ7:AK7"/>
    <mergeCell ref="AL7:AM7"/>
    <mergeCell ref="AN7:AO7"/>
    <mergeCell ref="AP7:AQ7"/>
    <mergeCell ref="AR7:AS7"/>
    <mergeCell ref="BB6:BC6"/>
    <mergeCell ref="BD6:BE6"/>
    <mergeCell ref="F7:G7"/>
    <mergeCell ref="H7:I7"/>
    <mergeCell ref="J7:K7"/>
    <mergeCell ref="L7:M7"/>
    <mergeCell ref="N7:O7"/>
    <mergeCell ref="P7:Q7"/>
    <mergeCell ref="R7:S7"/>
    <mergeCell ref="T7:U7"/>
    <mergeCell ref="AP6:AQ6"/>
    <mergeCell ref="AR6:AS6"/>
    <mergeCell ref="AT6:AU6"/>
    <mergeCell ref="AV6:AW6"/>
    <mergeCell ref="AX6:AY6"/>
    <mergeCell ref="AZ6:BA6"/>
    <mergeCell ref="AN6:AO6"/>
    <mergeCell ref="R6:S6"/>
    <mergeCell ref="T6:U6"/>
    <mergeCell ref="V6:W6"/>
    <mergeCell ref="X6:Y6"/>
    <mergeCell ref="Z6:AA6"/>
    <mergeCell ref="AB6:AC6"/>
    <mergeCell ref="P6:Q6"/>
    <mergeCell ref="B4:C4"/>
    <mergeCell ref="B7:C7"/>
    <mergeCell ref="B6:C6"/>
    <mergeCell ref="D6:E6"/>
    <mergeCell ref="D7:E7"/>
    <mergeCell ref="F6:G6"/>
    <mergeCell ref="H6:I6"/>
    <mergeCell ref="J6:K6"/>
    <mergeCell ref="L6:M6"/>
    <mergeCell ref="N6:O6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6"/>
  <sheetViews>
    <sheetView workbookViewId="0">
      <selection activeCell="E22" sqref="E22"/>
    </sheetView>
  </sheetViews>
  <sheetFormatPr defaultRowHeight="24" customHeight="1" x14ac:dyDescent="0.25"/>
  <cols>
    <col min="1" max="1" width="9.140625" style="1"/>
    <col min="2" max="2" width="26.42578125" style="1" customWidth="1"/>
    <col min="3" max="3" width="18" style="1" customWidth="1"/>
    <col min="4" max="4" width="20.7109375" style="1" customWidth="1"/>
    <col min="5" max="5" width="21" style="1" customWidth="1"/>
    <col min="6" max="6" width="27.28515625" style="1" customWidth="1"/>
    <col min="7" max="16384" width="9.140625" style="1"/>
  </cols>
  <sheetData>
    <row r="2" spans="2:7" ht="24" customHeight="1" x14ac:dyDescent="0.25">
      <c r="B2" s="178" t="s">
        <v>87</v>
      </c>
      <c r="C2" s="178"/>
      <c r="D2" s="178"/>
      <c r="E2" s="178"/>
      <c r="F2" s="178"/>
      <c r="G2" s="83"/>
    </row>
    <row r="3" spans="2:7" ht="24" customHeight="1" x14ac:dyDescent="0.25">
      <c r="B3" s="178"/>
      <c r="C3" s="178"/>
      <c r="D3" s="178"/>
      <c r="E3" s="178"/>
      <c r="F3" s="178"/>
      <c r="G3" s="83"/>
    </row>
    <row r="4" spans="2:7" ht="44.25" customHeight="1" x14ac:dyDescent="0.25">
      <c r="B4" s="65" t="s">
        <v>84</v>
      </c>
      <c r="C4" s="65" t="s">
        <v>86</v>
      </c>
      <c r="D4" s="65" t="s">
        <v>90</v>
      </c>
      <c r="E4" s="65" t="s">
        <v>91</v>
      </c>
      <c r="F4" s="65" t="s">
        <v>85</v>
      </c>
    </row>
    <row r="5" spans="2:7" ht="24" customHeight="1" x14ac:dyDescent="0.25">
      <c r="B5" s="4" t="s">
        <v>71</v>
      </c>
      <c r="C5" s="90">
        <v>1</v>
      </c>
      <c r="D5" s="91">
        <v>0.45</v>
      </c>
      <c r="E5" s="91">
        <v>0.6</v>
      </c>
      <c r="F5" s="100">
        <f>(30/C5)/30</f>
        <v>1</v>
      </c>
    </row>
    <row r="6" spans="2:7" ht="24" customHeight="1" x14ac:dyDescent="0.25">
      <c r="B6" s="4" t="s">
        <v>74</v>
      </c>
      <c r="C6" s="71">
        <v>1</v>
      </c>
      <c r="D6" s="72">
        <v>0.2</v>
      </c>
      <c r="E6" s="72">
        <v>0.25</v>
      </c>
      <c r="F6" s="101">
        <f t="shared" ref="F6:F17" si="0">(30/C6)/30</f>
        <v>1</v>
      </c>
    </row>
    <row r="7" spans="2:7" ht="24" customHeight="1" x14ac:dyDescent="0.25">
      <c r="B7" s="4" t="s">
        <v>72</v>
      </c>
      <c r="C7" s="71">
        <v>14</v>
      </c>
      <c r="D7" s="72">
        <v>0.8</v>
      </c>
      <c r="E7" s="72">
        <v>1.4</v>
      </c>
      <c r="F7" s="101">
        <f t="shared" si="0"/>
        <v>7.1428571428571425E-2</v>
      </c>
    </row>
    <row r="8" spans="2:7" ht="24" customHeight="1" x14ac:dyDescent="0.25">
      <c r="B8" s="4" t="s">
        <v>73</v>
      </c>
      <c r="C8" s="71">
        <v>1</v>
      </c>
      <c r="D8" s="72">
        <v>0.4</v>
      </c>
      <c r="E8" s="72">
        <v>0.8</v>
      </c>
      <c r="F8" s="101">
        <f t="shared" si="0"/>
        <v>1</v>
      </c>
    </row>
    <row r="9" spans="2:7" ht="24" customHeight="1" x14ac:dyDescent="0.25">
      <c r="B9" s="4" t="s">
        <v>75</v>
      </c>
      <c r="C9" s="71">
        <v>1</v>
      </c>
      <c r="D9" s="72">
        <v>0.25</v>
      </c>
      <c r="E9" s="72">
        <v>0.5</v>
      </c>
      <c r="F9" s="101">
        <f t="shared" si="0"/>
        <v>1</v>
      </c>
    </row>
    <row r="10" spans="2:7" ht="24" customHeight="1" x14ac:dyDescent="0.25">
      <c r="B10" s="4" t="s">
        <v>76</v>
      </c>
      <c r="C10" s="71">
        <v>2</v>
      </c>
      <c r="D10" s="72">
        <v>0.2</v>
      </c>
      <c r="E10" s="72">
        <v>0.6</v>
      </c>
      <c r="F10" s="101">
        <f t="shared" si="0"/>
        <v>0.5</v>
      </c>
    </row>
    <row r="11" spans="2:7" ht="24" customHeight="1" x14ac:dyDescent="0.25">
      <c r="B11" s="4" t="s">
        <v>77</v>
      </c>
      <c r="C11" s="71">
        <v>1</v>
      </c>
      <c r="D11" s="72">
        <v>0.06</v>
      </c>
      <c r="E11" s="72">
        <v>0.1</v>
      </c>
      <c r="F11" s="101">
        <f t="shared" si="0"/>
        <v>1</v>
      </c>
    </row>
    <row r="12" spans="2:7" ht="24" customHeight="1" x14ac:dyDescent="0.25">
      <c r="B12" s="4" t="s">
        <v>78</v>
      </c>
      <c r="C12" s="71">
        <v>1</v>
      </c>
      <c r="D12" s="72">
        <v>0.2</v>
      </c>
      <c r="E12" s="72">
        <v>0.4</v>
      </c>
      <c r="F12" s="101">
        <f t="shared" si="0"/>
        <v>1</v>
      </c>
    </row>
    <row r="13" spans="2:7" ht="24" customHeight="1" x14ac:dyDescent="0.25">
      <c r="B13" s="4" t="s">
        <v>79</v>
      </c>
      <c r="C13" s="71">
        <v>1</v>
      </c>
      <c r="D13" s="72">
        <v>0.1</v>
      </c>
      <c r="E13" s="72">
        <v>0.15</v>
      </c>
      <c r="F13" s="101">
        <f t="shared" si="0"/>
        <v>1</v>
      </c>
    </row>
    <row r="14" spans="2:7" ht="24" customHeight="1" x14ac:dyDescent="0.25">
      <c r="B14" s="4" t="s">
        <v>80</v>
      </c>
      <c r="C14" s="71">
        <v>1</v>
      </c>
      <c r="D14" s="72">
        <v>0.3</v>
      </c>
      <c r="E14" s="72">
        <v>0.6</v>
      </c>
      <c r="F14" s="101">
        <f t="shared" si="0"/>
        <v>1</v>
      </c>
    </row>
    <row r="15" spans="2:7" ht="24" customHeight="1" x14ac:dyDescent="0.25">
      <c r="B15" s="4" t="s">
        <v>81</v>
      </c>
      <c r="C15" s="71">
        <v>14</v>
      </c>
      <c r="D15" s="72">
        <v>0.15</v>
      </c>
      <c r="E15" s="72">
        <v>0.25</v>
      </c>
      <c r="F15" s="101">
        <f t="shared" si="0"/>
        <v>7.1428571428571425E-2</v>
      </c>
    </row>
    <row r="16" spans="2:7" ht="24" customHeight="1" x14ac:dyDescent="0.25">
      <c r="B16" s="4" t="s">
        <v>82</v>
      </c>
      <c r="C16" s="71">
        <v>20</v>
      </c>
      <c r="D16" s="72">
        <v>0.7</v>
      </c>
      <c r="E16" s="72">
        <v>1</v>
      </c>
      <c r="F16" s="101">
        <f t="shared" si="0"/>
        <v>0.05</v>
      </c>
    </row>
    <row r="17" spans="2:6" ht="24" customHeight="1" x14ac:dyDescent="0.25">
      <c r="B17" s="4" t="s">
        <v>83</v>
      </c>
      <c r="C17" s="92">
        <v>7</v>
      </c>
      <c r="D17" s="93">
        <v>0.85</v>
      </c>
      <c r="E17" s="93">
        <v>1.5</v>
      </c>
      <c r="F17" s="102">
        <f t="shared" si="0"/>
        <v>0.14285714285714285</v>
      </c>
    </row>
    <row r="18" spans="2:6" ht="24" customHeight="1" x14ac:dyDescent="0.25">
      <c r="B18" s="4"/>
      <c r="C18" s="4"/>
      <c r="D18" s="4"/>
      <c r="E18" s="4"/>
      <c r="F18" s="4"/>
    </row>
    <row r="19" spans="2:6" ht="24" customHeight="1" x14ac:dyDescent="0.25">
      <c r="B19" s="209" t="s">
        <v>88</v>
      </c>
      <c r="C19" s="209" t="s">
        <v>113</v>
      </c>
      <c r="D19" s="209"/>
      <c r="E19" s="4"/>
      <c r="F19" s="4"/>
    </row>
    <row r="20" spans="2:6" ht="24" customHeight="1" x14ac:dyDescent="0.25">
      <c r="B20" s="209"/>
      <c r="C20" s="105" t="s">
        <v>93</v>
      </c>
      <c r="D20" s="105" t="s">
        <v>92</v>
      </c>
    </row>
    <row r="21" spans="2:6" ht="24" customHeight="1" x14ac:dyDescent="0.25">
      <c r="B21" s="109">
        <v>1</v>
      </c>
      <c r="C21" s="106">
        <f>D5+D6+D8+D9+D11+D12+D13+D14</f>
        <v>1.9600000000000002</v>
      </c>
      <c r="D21" s="73">
        <f>E5+E6+E8+E9+E11+E12+E13+E14</f>
        <v>3.4</v>
      </c>
    </row>
    <row r="22" spans="2:6" ht="24" customHeight="1" x14ac:dyDescent="0.25">
      <c r="B22" s="109">
        <v>0.5</v>
      </c>
      <c r="C22" s="107">
        <f>D10</f>
        <v>0.2</v>
      </c>
      <c r="D22" s="73">
        <f>E10</f>
        <v>0.6</v>
      </c>
    </row>
    <row r="23" spans="2:6" ht="24" customHeight="1" x14ac:dyDescent="0.25">
      <c r="B23" s="109">
        <v>0.14000000000000001</v>
      </c>
      <c r="C23" s="107">
        <f>D17</f>
        <v>0.85</v>
      </c>
      <c r="D23" s="73">
        <f>E17</f>
        <v>1.5</v>
      </c>
    </row>
    <row r="24" spans="2:6" ht="24" customHeight="1" x14ac:dyDescent="0.25">
      <c r="B24" s="109">
        <v>7.0000000000000007E-2</v>
      </c>
      <c r="C24" s="107">
        <f>D15+D7</f>
        <v>0.95000000000000007</v>
      </c>
      <c r="D24" s="73">
        <f>E15+E7</f>
        <v>1.65</v>
      </c>
    </row>
    <row r="25" spans="2:6" ht="24" customHeight="1" x14ac:dyDescent="0.25">
      <c r="B25" s="110">
        <v>0.05</v>
      </c>
      <c r="C25" s="108">
        <f>D16</f>
        <v>0.7</v>
      </c>
      <c r="D25" s="94">
        <f>E16</f>
        <v>1</v>
      </c>
    </row>
    <row r="26" spans="2:6" ht="24" customHeight="1" x14ac:dyDescent="0.25">
      <c r="B26" s="61" t="s">
        <v>95</v>
      </c>
      <c r="C26" s="4">
        <f>SUM(C21:C25)</f>
        <v>4.66</v>
      </c>
      <c r="D26" s="4">
        <f>SUM(D21:D25)</f>
        <v>8.15</v>
      </c>
    </row>
  </sheetData>
  <mergeCells count="3">
    <mergeCell ref="C19:D19"/>
    <mergeCell ref="B19:B20"/>
    <mergeCell ref="B2:F3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0275"/>
  <sheetViews>
    <sheetView workbookViewId="0">
      <selection activeCell="I10" sqref="I10"/>
    </sheetView>
  </sheetViews>
  <sheetFormatPr defaultRowHeight="21" customHeight="1" x14ac:dyDescent="0.25"/>
  <cols>
    <col min="1" max="6" width="9.140625" style="4"/>
    <col min="7" max="7" width="17.42578125" style="4" customWidth="1"/>
    <col min="8" max="8" width="19.140625" style="4" customWidth="1"/>
    <col min="9" max="9" width="17.42578125" style="4" customWidth="1"/>
    <col min="10" max="11" width="9.140625" style="4"/>
    <col min="12" max="12" width="9.7109375" style="4" customWidth="1"/>
    <col min="13" max="16384" width="9.140625" style="4"/>
  </cols>
  <sheetData>
    <row r="2" spans="2:15" ht="27" customHeight="1" x14ac:dyDescent="0.25">
      <c r="B2" s="211" t="s">
        <v>97</v>
      </c>
      <c r="C2" s="211"/>
      <c r="D2" s="211"/>
      <c r="E2" s="211"/>
      <c r="F2" s="211"/>
      <c r="G2" s="211"/>
      <c r="K2" s="203" t="s">
        <v>132</v>
      </c>
      <c r="L2" s="203"/>
      <c r="M2" s="203"/>
      <c r="N2" s="203"/>
      <c r="O2" s="203"/>
    </row>
    <row r="3" spans="2:15" ht="18" customHeight="1" x14ac:dyDescent="0.25">
      <c r="B3" s="117"/>
      <c r="C3" s="117"/>
      <c r="D3" s="117"/>
      <c r="E3" s="117"/>
      <c r="F3" s="117"/>
      <c r="G3" s="117"/>
    </row>
    <row r="4" spans="2:15" ht="27" customHeight="1" x14ac:dyDescent="0.25">
      <c r="B4" s="213" t="s">
        <v>103</v>
      </c>
      <c r="C4" s="213"/>
      <c r="D4" s="118" t="s">
        <v>99</v>
      </c>
      <c r="E4" s="117"/>
      <c r="F4" s="117"/>
      <c r="G4" s="117"/>
      <c r="L4" s="200" t="s">
        <v>134</v>
      </c>
      <c r="M4" s="201"/>
      <c r="N4" s="210"/>
    </row>
    <row r="5" spans="2:15" ht="21" customHeight="1" x14ac:dyDescent="0.25">
      <c r="L5" s="92" t="s">
        <v>102</v>
      </c>
      <c r="M5" s="93" t="s">
        <v>93</v>
      </c>
      <c r="N5" s="94" t="s">
        <v>92</v>
      </c>
    </row>
    <row r="6" spans="2:15" ht="21" customHeight="1" x14ac:dyDescent="0.25">
      <c r="B6" s="14" t="s">
        <v>89</v>
      </c>
      <c r="C6" s="103" t="s">
        <v>102</v>
      </c>
      <c r="D6" s="103" t="s">
        <v>93</v>
      </c>
      <c r="E6" s="103" t="s">
        <v>92</v>
      </c>
      <c r="K6" s="63"/>
      <c r="L6" s="49">
        <f ca="1">AVERAGE(G14:G20275)*1000</f>
        <v>2941.6918729258896</v>
      </c>
      <c r="M6" s="50">
        <f ca="1">MIN(G14:G20275)*1000</f>
        <v>1440.1719976644238</v>
      </c>
      <c r="N6" s="51">
        <f ca="1">MAX(G14:G20275)*1000</f>
        <v>6523.6099941246657</v>
      </c>
    </row>
    <row r="7" spans="2:15" ht="21" customHeight="1" thickBot="1" x14ac:dyDescent="0.3">
      <c r="B7" s="106" t="s">
        <v>100</v>
      </c>
      <c r="C7" s="121">
        <f ca="1">sptrx</f>
        <v>2934.9596180011822</v>
      </c>
      <c r="D7" s="121">
        <f ca="1">M26</f>
        <v>1440.0251115067499</v>
      </c>
      <c r="E7" s="121">
        <f ca="1">N26</f>
        <v>7895.8370571819678</v>
      </c>
      <c r="F7" s="116"/>
      <c r="G7" s="36"/>
      <c r="K7" s="63"/>
      <c r="L7" s="49">
        <f t="dataTable" ref="L7:N25" dt2D="0" dtr="0" r1="R4" ca="1"/>
        <v>2921.4698730514383</v>
      </c>
      <c r="M7" s="50">
        <v>1440.6216532871579</v>
      </c>
      <c r="N7" s="51">
        <v>6666.7661470527064</v>
      </c>
    </row>
    <row r="8" spans="2:15" ht="21" customHeight="1" thickBot="1" x14ac:dyDescent="0.3">
      <c r="B8" s="122" t="s">
        <v>101</v>
      </c>
      <c r="C8" s="127">
        <f ca="1">L51</f>
        <v>20571.698691116231</v>
      </c>
      <c r="D8" s="123">
        <f ca="1">M51</f>
        <v>12961.135321363781</v>
      </c>
      <c r="E8" s="153">
        <f ca="1">N51</f>
        <v>29259.924460618615</v>
      </c>
      <c r="F8" s="214" t="s">
        <v>106</v>
      </c>
      <c r="G8" s="214"/>
      <c r="H8" s="214"/>
      <c r="I8" s="215"/>
      <c r="K8" s="63"/>
      <c r="L8" s="49">
        <v>2942.0389507801669</v>
      </c>
      <c r="M8" s="50">
        <v>1440.1019815847342</v>
      </c>
      <c r="N8" s="51">
        <v>6740.473367216372</v>
      </c>
    </row>
    <row r="9" spans="2:15" ht="21" customHeight="1" x14ac:dyDescent="0.25">
      <c r="B9" s="72"/>
      <c r="C9" s="50"/>
      <c r="D9" s="50"/>
      <c r="E9" s="50"/>
      <c r="F9" s="116"/>
      <c r="G9" s="50"/>
      <c r="K9" s="63"/>
      <c r="L9" s="49">
        <v>2936.8583891707417</v>
      </c>
      <c r="M9" s="50">
        <v>1440.1615216779137</v>
      </c>
      <c r="N9" s="51">
        <v>6757.1297586442633</v>
      </c>
    </row>
    <row r="10" spans="2:15" ht="21" customHeight="1" x14ac:dyDescent="0.25">
      <c r="B10" s="72"/>
      <c r="C10" s="72"/>
      <c r="D10" s="72"/>
      <c r="E10" s="72" t="s">
        <v>135</v>
      </c>
      <c r="F10" s="72" t="s">
        <v>136</v>
      </c>
      <c r="G10" s="113"/>
      <c r="K10" s="63"/>
      <c r="L10" s="49">
        <v>2935.955558262574</v>
      </c>
      <c r="M10" s="50">
        <v>1440.0251115067499</v>
      </c>
      <c r="N10" s="51">
        <v>6819.16843415726</v>
      </c>
    </row>
    <row r="11" spans="2:15" ht="21" customHeight="1" x14ac:dyDescent="0.25">
      <c r="B11" s="212" t="s">
        <v>98</v>
      </c>
      <c r="C11" s="212"/>
      <c r="D11" s="212"/>
      <c r="E11" s="72">
        <f ca="1">COUNT(G14:G20275)</f>
        <v>20262</v>
      </c>
      <c r="F11" s="72">
        <f ca="1">COUNT(G14:G20275)*20</f>
        <v>405240</v>
      </c>
      <c r="G11" s="113"/>
      <c r="K11" s="63"/>
      <c r="L11" s="49">
        <v>2933.4658604830984</v>
      </c>
      <c r="M11" s="50">
        <v>1440.0302102594626</v>
      </c>
      <c r="N11" s="51">
        <v>6882.1066741542127</v>
      </c>
    </row>
    <row r="12" spans="2:15" ht="21" customHeight="1" x14ac:dyDescent="0.25">
      <c r="K12" s="63"/>
      <c r="L12" s="49">
        <v>2926.9956136127776</v>
      </c>
      <c r="M12" s="50">
        <v>1441.1240542876817</v>
      </c>
      <c r="N12" s="51">
        <v>6597.1695021111018</v>
      </c>
    </row>
    <row r="13" spans="2:15" ht="37.5" customHeight="1" x14ac:dyDescent="0.25">
      <c r="B13" s="112">
        <v>1</v>
      </c>
      <c r="C13" s="112">
        <v>0.5</v>
      </c>
      <c r="D13" s="112">
        <v>0.14000000000000001</v>
      </c>
      <c r="E13" s="112">
        <v>7.0000000000000007E-2</v>
      </c>
      <c r="F13" s="112">
        <v>0.05</v>
      </c>
      <c r="G13" s="65" t="s">
        <v>96</v>
      </c>
      <c r="H13" s="65" t="s">
        <v>104</v>
      </c>
      <c r="I13" s="65" t="s">
        <v>105</v>
      </c>
      <c r="K13" s="63"/>
      <c r="L13" s="49">
        <v>2937.7286470864819</v>
      </c>
      <c r="M13" s="50">
        <v>1440.1494635108611</v>
      </c>
      <c r="N13" s="51">
        <v>7214.2310170733826</v>
      </c>
    </row>
    <row r="14" spans="2:15" ht="21" customHeight="1" x14ac:dyDescent="0.25">
      <c r="B14" s="111">
        <f t="shared" ref="B14:B77" ca="1" si="0">maxs1-mins1*RAND()</f>
        <v>2.8567837930898756</v>
      </c>
      <c r="C14" s="111">
        <f t="shared" ref="C14:C77" ca="1" si="1">IF(RAND()&lt;0.5,maxs2-mins2*RAND(),0)</f>
        <v>0.42914551606280449</v>
      </c>
      <c r="D14" s="111">
        <f t="shared" ref="D14:D77" ca="1" si="2">IF(RAND()&lt;0.14,maxs3-mins3*RAND(),0)</f>
        <v>0</v>
      </c>
      <c r="E14" s="111">
        <f t="shared" ref="E14:E77" ca="1" si="3">IF(RAND()&lt;0.07,maxs4-mins4*RAND(),0)</f>
        <v>0.88391120567334336</v>
      </c>
      <c r="F14" s="111">
        <f t="shared" ref="F14:F77" ca="1" si="4">IF(RAND()&lt;0.05,maxs5-mins5*RAND(),0)</f>
        <v>0</v>
      </c>
      <c r="G14" s="111">
        <f ca="1">SUM(B14:F14)</f>
        <v>4.1698405148260234</v>
      </c>
      <c r="K14" s="63"/>
      <c r="L14" s="49">
        <v>2935.1864583867459</v>
      </c>
      <c r="M14" s="50">
        <v>1440.1719084558345</v>
      </c>
      <c r="N14" s="51">
        <v>6922.6367123275704</v>
      </c>
    </row>
    <row r="15" spans="2:15" ht="21" customHeight="1" x14ac:dyDescent="0.25">
      <c r="B15" s="111">
        <f t="shared" ca="1" si="0"/>
        <v>2.9023300762890702</v>
      </c>
      <c r="C15" s="111">
        <f t="shared" ca="1" si="1"/>
        <v>0</v>
      </c>
      <c r="D15" s="111">
        <f t="shared" ca="1" si="2"/>
        <v>0</v>
      </c>
      <c r="E15" s="111">
        <f t="shared" ca="1" si="3"/>
        <v>1.5679472255888416</v>
      </c>
      <c r="F15" s="111">
        <f t="shared" ca="1" si="4"/>
        <v>0</v>
      </c>
      <c r="G15" s="111">
        <f t="shared" ref="G15:G25" ca="1" si="5">SUM(B15:F15)</f>
        <v>4.4702773018779123</v>
      </c>
      <c r="K15" s="63"/>
      <c r="L15" s="49">
        <v>2940.310193775912</v>
      </c>
      <c r="M15" s="50">
        <v>1440.5677272481339</v>
      </c>
      <c r="N15" s="51">
        <v>6594.7103651148673</v>
      </c>
    </row>
    <row r="16" spans="2:15" ht="21" customHeight="1" x14ac:dyDescent="0.25">
      <c r="B16" s="111">
        <f t="shared" ca="1" si="0"/>
        <v>2.6257228834281898</v>
      </c>
      <c r="C16" s="111">
        <f t="shared" ca="1" si="1"/>
        <v>0</v>
      </c>
      <c r="D16" s="111">
        <f t="shared" ca="1" si="2"/>
        <v>0</v>
      </c>
      <c r="E16" s="111">
        <f t="shared" ca="1" si="3"/>
        <v>0</v>
      </c>
      <c r="F16" s="111">
        <f t="shared" ca="1" si="4"/>
        <v>0</v>
      </c>
      <c r="G16" s="111">
        <f t="shared" ca="1" si="5"/>
        <v>2.6257228834281898</v>
      </c>
      <c r="K16" s="63"/>
      <c r="L16" s="49">
        <v>2944.3835551213633</v>
      </c>
      <c r="M16" s="50">
        <v>1440.5996102744971</v>
      </c>
      <c r="N16" s="51">
        <v>7895.8370571819678</v>
      </c>
    </row>
    <row r="17" spans="2:14" ht="21" customHeight="1" x14ac:dyDescent="0.25">
      <c r="B17" s="111">
        <f t="shared" ca="1" si="0"/>
        <v>2.8440591304536111</v>
      </c>
      <c r="C17" s="111">
        <f t="shared" ca="1" si="1"/>
        <v>0</v>
      </c>
      <c r="D17" s="111">
        <f t="shared" ca="1" si="2"/>
        <v>0</v>
      </c>
      <c r="E17" s="111">
        <f t="shared" ca="1" si="3"/>
        <v>0</v>
      </c>
      <c r="F17" s="111">
        <f t="shared" ca="1" si="4"/>
        <v>0</v>
      </c>
      <c r="G17" s="111">
        <f t="shared" ca="1" si="5"/>
        <v>2.8440591304536111</v>
      </c>
      <c r="K17" s="63"/>
      <c r="L17" s="49">
        <v>2925.5648565444494</v>
      </c>
      <c r="M17" s="50">
        <v>1440.037579639436</v>
      </c>
      <c r="N17" s="51">
        <v>6877.0270722679143</v>
      </c>
    </row>
    <row r="18" spans="2:14" ht="21" customHeight="1" x14ac:dyDescent="0.25">
      <c r="B18" s="111">
        <f t="shared" ca="1" si="0"/>
        <v>2.2593344099944161</v>
      </c>
      <c r="C18" s="111">
        <f t="shared" ca="1" si="1"/>
        <v>0</v>
      </c>
      <c r="D18" s="111">
        <f t="shared" ca="1" si="2"/>
        <v>0</v>
      </c>
      <c r="E18" s="111">
        <f t="shared" ca="1" si="3"/>
        <v>0</v>
      </c>
      <c r="F18" s="111">
        <f t="shared" ca="1" si="4"/>
        <v>0</v>
      </c>
      <c r="G18" s="111">
        <f t="shared" ca="1" si="5"/>
        <v>2.2593344099944161</v>
      </c>
      <c r="K18" s="63"/>
      <c r="L18" s="49">
        <v>2942.4454894229316</v>
      </c>
      <c r="M18" s="50">
        <v>1440.0619627210665</v>
      </c>
      <c r="N18" s="51">
        <v>6599.0571373392004</v>
      </c>
    </row>
    <row r="19" spans="2:14" ht="21" customHeight="1" x14ac:dyDescent="0.25">
      <c r="B19" s="111">
        <f t="shared" ca="1" si="0"/>
        <v>1.9991080991976493</v>
      </c>
      <c r="C19" s="111">
        <f t="shared" ca="1" si="1"/>
        <v>0.48943315934317799</v>
      </c>
      <c r="D19" s="111">
        <f t="shared" ca="1" si="2"/>
        <v>1.124950697009832</v>
      </c>
      <c r="E19" s="111">
        <f t="shared" ca="1" si="3"/>
        <v>0</v>
      </c>
      <c r="F19" s="111">
        <f t="shared" ca="1" si="4"/>
        <v>0</v>
      </c>
      <c r="G19" s="111">
        <f t="shared" ca="1" si="5"/>
        <v>3.6134919555506597</v>
      </c>
      <c r="K19" s="63"/>
      <c r="L19" s="49">
        <v>2938.620229789482</v>
      </c>
      <c r="M19" s="50">
        <v>1440.6183511472716</v>
      </c>
      <c r="N19" s="51">
        <v>6806.7738175782697</v>
      </c>
    </row>
    <row r="20" spans="2:14" ht="21" customHeight="1" x14ac:dyDescent="0.25">
      <c r="B20" s="111">
        <f t="shared" ca="1" si="0"/>
        <v>2.9841967532508153</v>
      </c>
      <c r="C20" s="111">
        <f t="shared" ca="1" si="1"/>
        <v>0</v>
      </c>
      <c r="D20" s="111">
        <f t="shared" ca="1" si="2"/>
        <v>0</v>
      </c>
      <c r="E20" s="111">
        <f t="shared" ca="1" si="3"/>
        <v>0</v>
      </c>
      <c r="F20" s="111">
        <f t="shared" ca="1" si="4"/>
        <v>0</v>
      </c>
      <c r="G20" s="111">
        <f t="shared" ca="1" si="5"/>
        <v>2.9841967532508153</v>
      </c>
      <c r="H20" s="111">
        <f ca="1">SUM(G14:G20)</f>
        <v>22.966922949381626</v>
      </c>
      <c r="K20" s="63"/>
      <c r="L20" s="49">
        <v>2938.9027041569016</v>
      </c>
      <c r="M20" s="50">
        <v>1440.1855032556723</v>
      </c>
      <c r="N20" s="51">
        <v>6839.5263411490496</v>
      </c>
    </row>
    <row r="21" spans="2:14" ht="21" customHeight="1" x14ac:dyDescent="0.25">
      <c r="B21" s="111">
        <f t="shared" ca="1" si="0"/>
        <v>3.1676438136977034</v>
      </c>
      <c r="C21" s="111">
        <f t="shared" ca="1" si="1"/>
        <v>0</v>
      </c>
      <c r="D21" s="111">
        <f t="shared" ca="1" si="2"/>
        <v>0.88331290431380505</v>
      </c>
      <c r="E21" s="111">
        <f t="shared" ca="1" si="3"/>
        <v>0</v>
      </c>
      <c r="F21" s="111">
        <f t="shared" ca="1" si="4"/>
        <v>0</v>
      </c>
      <c r="G21" s="111">
        <f t="shared" ca="1" si="5"/>
        <v>4.0509567180115083</v>
      </c>
      <c r="K21" s="63"/>
      <c r="L21" s="49">
        <v>2935.3371094832919</v>
      </c>
      <c r="M21" s="50">
        <v>1440.7919994244778</v>
      </c>
      <c r="N21" s="51">
        <v>6848.4709246135862</v>
      </c>
    </row>
    <row r="22" spans="2:14" ht="21" customHeight="1" x14ac:dyDescent="0.25">
      <c r="B22" s="111">
        <f t="shared" ca="1" si="0"/>
        <v>2.7072659684240876</v>
      </c>
      <c r="C22" s="111">
        <f t="shared" ca="1" si="1"/>
        <v>0</v>
      </c>
      <c r="D22" s="111">
        <f t="shared" ca="1" si="2"/>
        <v>0</v>
      </c>
      <c r="E22" s="111">
        <f t="shared" ca="1" si="3"/>
        <v>0</v>
      </c>
      <c r="F22" s="111">
        <f t="shared" ca="1" si="4"/>
        <v>0</v>
      </c>
      <c r="G22" s="111">
        <f t="shared" ca="1" si="5"/>
        <v>2.7072659684240876</v>
      </c>
      <c r="K22" s="63"/>
      <c r="L22" s="49">
        <v>2928.7471316973597</v>
      </c>
      <c r="M22" s="50">
        <v>1440.4751712552886</v>
      </c>
      <c r="N22" s="51">
        <v>7215.7317316204771</v>
      </c>
    </row>
    <row r="23" spans="2:14" ht="21" customHeight="1" x14ac:dyDescent="0.25">
      <c r="B23" s="111">
        <f t="shared" ca="1" si="0"/>
        <v>2.2961088315535845</v>
      </c>
      <c r="C23" s="111">
        <f t="shared" ca="1" si="1"/>
        <v>0.57794523865141623</v>
      </c>
      <c r="D23" s="111">
        <f t="shared" ca="1" si="2"/>
        <v>0</v>
      </c>
      <c r="E23" s="111">
        <f t="shared" ca="1" si="3"/>
        <v>0</v>
      </c>
      <c r="F23" s="111">
        <f t="shared" ca="1" si="4"/>
        <v>0</v>
      </c>
      <c r="G23" s="111">
        <f t="shared" ca="1" si="5"/>
        <v>2.8740540702050006</v>
      </c>
      <c r="K23" s="63"/>
      <c r="L23" s="49">
        <v>2927.8813070537244</v>
      </c>
      <c r="M23" s="50">
        <v>1440.0743821370497</v>
      </c>
      <c r="N23" s="51">
        <v>6835.8396762295688</v>
      </c>
    </row>
    <row r="24" spans="2:14" ht="21" customHeight="1" x14ac:dyDescent="0.25">
      <c r="B24" s="111">
        <f t="shared" ca="1" si="0"/>
        <v>2.2645305509295199</v>
      </c>
      <c r="C24" s="111">
        <f t="shared" ca="1" si="1"/>
        <v>0.55845060436891447</v>
      </c>
      <c r="D24" s="111">
        <f t="shared" ca="1" si="2"/>
        <v>0</v>
      </c>
      <c r="E24" s="111">
        <f t="shared" ca="1" si="3"/>
        <v>0</v>
      </c>
      <c r="F24" s="111">
        <f t="shared" ca="1" si="4"/>
        <v>0</v>
      </c>
      <c r="G24" s="111">
        <f t="shared" ca="1" si="5"/>
        <v>2.8229811552984345</v>
      </c>
      <c r="K24" s="63"/>
      <c r="L24" s="49">
        <v>2937.7072621667103</v>
      </c>
      <c r="M24" s="50">
        <v>1440.7798820145765</v>
      </c>
      <c r="N24" s="51">
        <v>7223.6358657055544</v>
      </c>
    </row>
    <row r="25" spans="2:14" ht="21" customHeight="1" x14ac:dyDescent="0.25">
      <c r="B25" s="111">
        <f t="shared" ca="1" si="0"/>
        <v>1.96903314452997</v>
      </c>
      <c r="C25" s="111">
        <f t="shared" ca="1" si="1"/>
        <v>0</v>
      </c>
      <c r="D25" s="111">
        <f t="shared" ca="1" si="2"/>
        <v>0</v>
      </c>
      <c r="E25" s="111">
        <f t="shared" ca="1" si="3"/>
        <v>0</v>
      </c>
      <c r="F25" s="111">
        <f t="shared" ca="1" si="4"/>
        <v>0</v>
      </c>
      <c r="G25" s="111">
        <f t="shared" ca="1" si="5"/>
        <v>1.96903314452997</v>
      </c>
      <c r="K25" s="63"/>
      <c r="L25" s="87">
        <v>2927.9012970516037</v>
      </c>
      <c r="M25" s="88">
        <v>1440.4685746193136</v>
      </c>
      <c r="N25" s="89">
        <v>6790.6207801221926</v>
      </c>
    </row>
    <row r="26" spans="2:14" ht="21" customHeight="1" x14ac:dyDescent="0.25">
      <c r="B26" s="111">
        <f t="shared" ca="1" si="0"/>
        <v>1.7068869996735958</v>
      </c>
      <c r="C26" s="111">
        <f t="shared" ca="1" si="1"/>
        <v>0</v>
      </c>
      <c r="D26" s="111">
        <f t="shared" ca="1" si="2"/>
        <v>0</v>
      </c>
      <c r="E26" s="111">
        <f t="shared" ca="1" si="3"/>
        <v>0</v>
      </c>
      <c r="F26" s="111">
        <f t="shared" ca="1" si="4"/>
        <v>0</v>
      </c>
      <c r="G26" s="111">
        <f t="shared" ref="G26:G89" ca="1" si="6">SUM(B26:F26)</f>
        <v>1.7068869996735958</v>
      </c>
      <c r="L26" s="152">
        <f ca="1">AVERAGE(L6:L25)</f>
        <v>2934.9596180011822</v>
      </c>
      <c r="M26" s="54">
        <f ca="1">MIN(M6:M25)</f>
        <v>1440.0251115067499</v>
      </c>
      <c r="N26" s="55">
        <f ca="1">MAX(N6:N25)</f>
        <v>7895.8370571819678</v>
      </c>
    </row>
    <row r="27" spans="2:14" ht="21" customHeight="1" x14ac:dyDescent="0.25">
      <c r="B27" s="111">
        <f t="shared" ca="1" si="0"/>
        <v>1.7626843262290701</v>
      </c>
      <c r="C27" s="111">
        <f t="shared" ca="1" si="1"/>
        <v>0.57319021101127199</v>
      </c>
      <c r="D27" s="111">
        <f t="shared" ca="1" si="2"/>
        <v>0</v>
      </c>
      <c r="E27" s="111">
        <f t="shared" ca="1" si="3"/>
        <v>0</v>
      </c>
      <c r="F27" s="111">
        <f t="shared" ca="1" si="4"/>
        <v>0</v>
      </c>
      <c r="G27" s="111">
        <f t="shared" ca="1" si="6"/>
        <v>2.335874537240342</v>
      </c>
      <c r="H27" s="111"/>
    </row>
    <row r="28" spans="2:14" ht="21" customHeight="1" x14ac:dyDescent="0.25">
      <c r="B28" s="111">
        <f t="shared" ca="1" si="0"/>
        <v>2.3321390599070893</v>
      </c>
      <c r="C28" s="111">
        <f t="shared" ca="1" si="1"/>
        <v>0.55733409529060729</v>
      </c>
      <c r="D28" s="111">
        <f t="shared" ca="1" si="2"/>
        <v>0</v>
      </c>
      <c r="E28" s="111">
        <f t="shared" ca="1" si="3"/>
        <v>0</v>
      </c>
      <c r="F28" s="111">
        <f t="shared" ca="1" si="4"/>
        <v>0</v>
      </c>
      <c r="G28" s="111">
        <f t="shared" ca="1" si="6"/>
        <v>2.8894731551976967</v>
      </c>
      <c r="L28" s="200" t="s">
        <v>133</v>
      </c>
      <c r="M28" s="201"/>
      <c r="N28" s="210"/>
    </row>
    <row r="29" spans="2:14" ht="21" customHeight="1" x14ac:dyDescent="0.25">
      <c r="B29" s="111">
        <f t="shared" ca="1" si="0"/>
        <v>3.1253763644345596</v>
      </c>
      <c r="C29" s="111">
        <f t="shared" ca="1" si="1"/>
        <v>0</v>
      </c>
      <c r="D29" s="111">
        <f t="shared" ca="1" si="2"/>
        <v>0</v>
      </c>
      <c r="E29" s="111">
        <f t="shared" ca="1" si="3"/>
        <v>0</v>
      </c>
      <c r="F29" s="111">
        <f t="shared" ca="1" si="4"/>
        <v>0</v>
      </c>
      <c r="G29" s="111">
        <f t="shared" ca="1" si="6"/>
        <v>3.1253763644345596</v>
      </c>
      <c r="L29" s="92" t="s">
        <v>102</v>
      </c>
      <c r="M29" s="93" t="s">
        <v>93</v>
      </c>
      <c r="N29" s="94" t="s">
        <v>92</v>
      </c>
    </row>
    <row r="30" spans="2:14" ht="21" customHeight="1" x14ac:dyDescent="0.25">
      <c r="B30" s="111">
        <f t="shared" ca="1" si="0"/>
        <v>2.2231452275385482</v>
      </c>
      <c r="C30" s="111">
        <f t="shared" ca="1" si="1"/>
        <v>0.50508958664562009</v>
      </c>
      <c r="D30" s="111">
        <f t="shared" ca="1" si="2"/>
        <v>0</v>
      </c>
      <c r="E30" s="111">
        <f t="shared" ca="1" si="3"/>
        <v>0</v>
      </c>
      <c r="F30" s="111">
        <f t="shared" ca="1" si="4"/>
        <v>0</v>
      </c>
      <c r="G30" s="111">
        <f t="shared" ca="1" si="6"/>
        <v>2.7282348141841681</v>
      </c>
      <c r="L30" s="150">
        <f ca="1">AVERAGE(H14:H20275)*1000</f>
        <v>20519.381668892373</v>
      </c>
      <c r="M30" s="148">
        <f ca="1">MIN(H14:H20275)*1000</f>
        <v>14832.36410891115</v>
      </c>
      <c r="N30" s="151">
        <f ca="1">MAX(H14:H20275)*1000</f>
        <v>26022.118930180946</v>
      </c>
    </row>
    <row r="31" spans="2:14" ht="21" customHeight="1" x14ac:dyDescent="0.25">
      <c r="B31" s="111">
        <f t="shared" ca="1" si="0"/>
        <v>1.9125969243360552</v>
      </c>
      <c r="C31" s="111">
        <f t="shared" ca="1" si="1"/>
        <v>0.4807758684743757</v>
      </c>
      <c r="D31" s="111">
        <f t="shared" ca="1" si="2"/>
        <v>0</v>
      </c>
      <c r="E31" s="111">
        <f t="shared" ca="1" si="3"/>
        <v>0</v>
      </c>
      <c r="F31" s="111">
        <f t="shared" ca="1" si="4"/>
        <v>0</v>
      </c>
      <c r="G31" s="111">
        <f t="shared" ca="1" si="6"/>
        <v>2.3933727928104309</v>
      </c>
      <c r="L31" s="49">
        <f t="dataTable" ref="L31:N50" dt2D="0" dtr="0" r1="R28" ca="1"/>
        <v>20803.066589539983</v>
      </c>
      <c r="M31" s="50">
        <v>14562.712579314386</v>
      </c>
      <c r="N31" s="51">
        <v>27482.327608801774</v>
      </c>
    </row>
    <row r="32" spans="2:14" ht="21" customHeight="1" x14ac:dyDescent="0.25">
      <c r="B32" s="111">
        <f t="shared" ca="1" si="0"/>
        <v>1.851661977396609</v>
      </c>
      <c r="C32" s="111">
        <f t="shared" ca="1" si="1"/>
        <v>0</v>
      </c>
      <c r="D32" s="111">
        <f t="shared" ca="1" si="2"/>
        <v>0</v>
      </c>
      <c r="E32" s="111">
        <f t="shared" ca="1" si="3"/>
        <v>0</v>
      </c>
      <c r="F32" s="111">
        <f t="shared" ca="1" si="4"/>
        <v>0</v>
      </c>
      <c r="G32" s="111">
        <f t="shared" ca="1" si="6"/>
        <v>1.851661977396609</v>
      </c>
      <c r="L32" s="49">
        <v>20619.347502347482</v>
      </c>
      <c r="M32" s="50">
        <v>14974.753151908466</v>
      </c>
      <c r="N32" s="51">
        <v>28307.575654302738</v>
      </c>
    </row>
    <row r="33" spans="2:14" ht="21" customHeight="1" x14ac:dyDescent="0.25">
      <c r="B33" s="111">
        <f t="shared" ca="1" si="0"/>
        <v>2.2658129175814796</v>
      </c>
      <c r="C33" s="111">
        <f t="shared" ca="1" si="1"/>
        <v>0</v>
      </c>
      <c r="D33" s="111">
        <f t="shared" ca="1" si="2"/>
        <v>0</v>
      </c>
      <c r="E33" s="111">
        <f t="shared" ca="1" si="3"/>
        <v>0</v>
      </c>
      <c r="F33" s="111">
        <f t="shared" ca="1" si="4"/>
        <v>0</v>
      </c>
      <c r="G33" s="111">
        <f t="shared" ca="1" si="6"/>
        <v>2.2658129175814796</v>
      </c>
      <c r="L33" s="49">
        <v>20582.030567552785</v>
      </c>
      <c r="M33" s="50">
        <v>12961.135321363781</v>
      </c>
      <c r="N33" s="51">
        <v>28051.600265894402</v>
      </c>
    </row>
    <row r="34" spans="2:14" ht="21" customHeight="1" x14ac:dyDescent="0.25">
      <c r="B34" s="111">
        <f t="shared" ca="1" si="0"/>
        <v>3.2189448498042403</v>
      </c>
      <c r="C34" s="111">
        <f t="shared" ca="1" si="1"/>
        <v>0</v>
      </c>
      <c r="D34" s="111">
        <f t="shared" ca="1" si="2"/>
        <v>0</v>
      </c>
      <c r="E34" s="111">
        <f t="shared" ca="1" si="3"/>
        <v>0</v>
      </c>
      <c r="F34" s="111">
        <f t="shared" ca="1" si="4"/>
        <v>0</v>
      </c>
      <c r="G34" s="111">
        <f t="shared" ca="1" si="6"/>
        <v>3.2189448498042403</v>
      </c>
      <c r="H34" s="111"/>
      <c r="L34" s="49">
        <v>20522.559159522341</v>
      </c>
      <c r="M34" s="50">
        <v>15001.129388085221</v>
      </c>
      <c r="N34" s="51">
        <v>27198.324812629584</v>
      </c>
    </row>
    <row r="35" spans="2:14" ht="21" customHeight="1" x14ac:dyDescent="0.25">
      <c r="B35" s="111">
        <f t="shared" ca="1" si="0"/>
        <v>1.7663975227184443</v>
      </c>
      <c r="C35" s="111">
        <f t="shared" ca="1" si="1"/>
        <v>0.42308590552182279</v>
      </c>
      <c r="D35" s="111">
        <f t="shared" ca="1" si="2"/>
        <v>0</v>
      </c>
      <c r="E35" s="111">
        <f t="shared" ca="1" si="3"/>
        <v>0</v>
      </c>
      <c r="F35" s="111">
        <f t="shared" ca="1" si="4"/>
        <v>0</v>
      </c>
      <c r="G35" s="111">
        <f t="shared" ca="1" si="6"/>
        <v>2.1894834282402673</v>
      </c>
      <c r="L35" s="49">
        <v>20571.841306172697</v>
      </c>
      <c r="M35" s="50">
        <v>14085.506952999771</v>
      </c>
      <c r="N35" s="51">
        <v>26680.572282840782</v>
      </c>
    </row>
    <row r="36" spans="2:14" ht="21" customHeight="1" x14ac:dyDescent="0.25">
      <c r="B36" s="111">
        <f t="shared" ca="1" si="0"/>
        <v>2.6639484268615572</v>
      </c>
      <c r="C36" s="111">
        <f t="shared" ca="1" si="1"/>
        <v>0</v>
      </c>
      <c r="D36" s="111">
        <f t="shared" ca="1" si="2"/>
        <v>0</v>
      </c>
      <c r="E36" s="111">
        <f t="shared" ca="1" si="3"/>
        <v>0</v>
      </c>
      <c r="F36" s="111">
        <f t="shared" ca="1" si="4"/>
        <v>0</v>
      </c>
      <c r="G36" s="111">
        <f t="shared" ca="1" si="6"/>
        <v>2.6639484268615572</v>
      </c>
      <c r="L36" s="49">
        <v>20601.080491780918</v>
      </c>
      <c r="M36" s="50">
        <v>15070.48296417329</v>
      </c>
      <c r="N36" s="51">
        <v>29259.924460618615</v>
      </c>
    </row>
    <row r="37" spans="2:14" ht="21" customHeight="1" x14ac:dyDescent="0.25">
      <c r="B37" s="111">
        <f t="shared" ca="1" si="0"/>
        <v>2.6973992295014715</v>
      </c>
      <c r="C37" s="111">
        <f t="shared" ca="1" si="1"/>
        <v>0</v>
      </c>
      <c r="D37" s="111">
        <f t="shared" ca="1" si="2"/>
        <v>0</v>
      </c>
      <c r="E37" s="111">
        <f t="shared" ca="1" si="3"/>
        <v>0</v>
      </c>
      <c r="F37" s="111">
        <f t="shared" ca="1" si="4"/>
        <v>0</v>
      </c>
      <c r="G37" s="111">
        <f t="shared" ca="1" si="6"/>
        <v>2.6973992295014715</v>
      </c>
      <c r="L37" s="49">
        <v>20453.532510594858</v>
      </c>
      <c r="M37" s="50">
        <v>15346.102157695765</v>
      </c>
      <c r="N37" s="51">
        <v>27579.314608028086</v>
      </c>
    </row>
    <row r="38" spans="2:14" ht="21" customHeight="1" x14ac:dyDescent="0.25">
      <c r="B38" s="111">
        <f t="shared" ca="1" si="0"/>
        <v>2.9100204147389004</v>
      </c>
      <c r="C38" s="111">
        <f t="shared" ca="1" si="1"/>
        <v>0.46446449117257665</v>
      </c>
      <c r="D38" s="111">
        <f t="shared" ca="1" si="2"/>
        <v>0</v>
      </c>
      <c r="E38" s="111">
        <f t="shared" ca="1" si="3"/>
        <v>0</v>
      </c>
      <c r="F38" s="111">
        <f t="shared" ca="1" si="4"/>
        <v>0</v>
      </c>
      <c r="G38" s="111">
        <f t="shared" ca="1" si="6"/>
        <v>3.3744849059114772</v>
      </c>
      <c r="L38" s="49">
        <v>20606.525186360515</v>
      </c>
      <c r="M38" s="50">
        <v>15018.830724396939</v>
      </c>
      <c r="N38" s="51">
        <v>28478.883297851346</v>
      </c>
    </row>
    <row r="39" spans="2:14" ht="21" customHeight="1" x14ac:dyDescent="0.25">
      <c r="B39" s="111">
        <f t="shared" ca="1" si="0"/>
        <v>2.9649789017838653</v>
      </c>
      <c r="C39" s="111">
        <f t="shared" ca="1" si="1"/>
        <v>0.4705558989969193</v>
      </c>
      <c r="D39" s="111">
        <f t="shared" ca="1" si="2"/>
        <v>0</v>
      </c>
      <c r="E39" s="111">
        <f t="shared" ca="1" si="3"/>
        <v>0</v>
      </c>
      <c r="F39" s="111">
        <f t="shared" ca="1" si="4"/>
        <v>0</v>
      </c>
      <c r="G39" s="111">
        <f t="shared" ca="1" si="6"/>
        <v>3.4355348007807844</v>
      </c>
      <c r="L39" s="49">
        <v>20622.089728838506</v>
      </c>
      <c r="M39" s="50">
        <v>14570.116665417059</v>
      </c>
      <c r="N39" s="51">
        <v>26612.634762854766</v>
      </c>
    </row>
    <row r="40" spans="2:14" ht="21" customHeight="1" x14ac:dyDescent="0.25">
      <c r="B40" s="111">
        <f t="shared" ca="1" si="0"/>
        <v>2.6938064041892926</v>
      </c>
      <c r="C40" s="111">
        <f t="shared" ca="1" si="1"/>
        <v>0.53998413619034014</v>
      </c>
      <c r="D40" s="111">
        <f t="shared" ca="1" si="2"/>
        <v>0</v>
      </c>
      <c r="E40" s="111">
        <f t="shared" ca="1" si="3"/>
        <v>0</v>
      </c>
      <c r="F40" s="111">
        <f t="shared" ca="1" si="4"/>
        <v>0</v>
      </c>
      <c r="G40" s="111">
        <f t="shared" ca="1" si="6"/>
        <v>3.2337905403796325</v>
      </c>
      <c r="L40" s="49">
        <v>20616.076236608573</v>
      </c>
      <c r="M40" s="50">
        <v>13851.372688555988</v>
      </c>
      <c r="N40" s="51">
        <v>26868.790605090184</v>
      </c>
    </row>
    <row r="41" spans="2:14" ht="21" customHeight="1" x14ac:dyDescent="0.25">
      <c r="B41" s="111">
        <f t="shared" ca="1" si="0"/>
        <v>2.4463669877146383</v>
      </c>
      <c r="C41" s="111">
        <f t="shared" ca="1" si="1"/>
        <v>0.50888322748765646</v>
      </c>
      <c r="D41" s="111">
        <f t="shared" ca="1" si="2"/>
        <v>0</v>
      </c>
      <c r="E41" s="111">
        <f t="shared" ca="1" si="3"/>
        <v>0</v>
      </c>
      <c r="F41" s="111">
        <f t="shared" ca="1" si="4"/>
        <v>0</v>
      </c>
      <c r="G41" s="111">
        <f t="shared" ca="1" si="6"/>
        <v>2.9552502152022946</v>
      </c>
      <c r="H41" s="111"/>
      <c r="L41" s="49">
        <v>20539.052020839703</v>
      </c>
      <c r="M41" s="50">
        <v>14147.450150460812</v>
      </c>
      <c r="N41" s="51">
        <v>28973.917996889279</v>
      </c>
    </row>
    <row r="42" spans="2:14" ht="21" customHeight="1" x14ac:dyDescent="0.25">
      <c r="B42" s="111">
        <f t="shared" ca="1" si="0"/>
        <v>2.1752955791325514</v>
      </c>
      <c r="C42" s="111">
        <f t="shared" ca="1" si="1"/>
        <v>0.48658574144673306</v>
      </c>
      <c r="D42" s="111">
        <f t="shared" ca="1" si="2"/>
        <v>0</v>
      </c>
      <c r="E42" s="111">
        <f t="shared" ca="1" si="3"/>
        <v>0</v>
      </c>
      <c r="F42" s="111">
        <f t="shared" ca="1" si="4"/>
        <v>0</v>
      </c>
      <c r="G42" s="111">
        <f t="shared" ca="1" si="6"/>
        <v>2.6618813205792846</v>
      </c>
      <c r="L42" s="49">
        <v>20575.385362827634</v>
      </c>
      <c r="M42" s="50">
        <v>14970.045064955695</v>
      </c>
      <c r="N42" s="51">
        <v>28120.889162995205</v>
      </c>
    </row>
    <row r="43" spans="2:14" ht="21" customHeight="1" x14ac:dyDescent="0.25">
      <c r="B43" s="111">
        <f t="shared" ca="1" si="0"/>
        <v>2.9606449821654941</v>
      </c>
      <c r="C43" s="111">
        <f t="shared" ca="1" si="1"/>
        <v>0.5756310995491345</v>
      </c>
      <c r="D43" s="111">
        <f t="shared" ca="1" si="2"/>
        <v>0</v>
      </c>
      <c r="E43" s="111">
        <f t="shared" ca="1" si="3"/>
        <v>1.0760490498613031</v>
      </c>
      <c r="F43" s="111">
        <f t="shared" ca="1" si="4"/>
        <v>0</v>
      </c>
      <c r="G43" s="111">
        <f t="shared" ca="1" si="6"/>
        <v>4.6123251315759317</v>
      </c>
      <c r="I43" s="111">
        <f ca="1">SUM(G14:G43)</f>
        <v>87.730950413206443</v>
      </c>
      <c r="L43" s="49">
        <v>20642.35821659855</v>
      </c>
      <c r="M43" s="50">
        <v>14706.9728608768</v>
      </c>
      <c r="N43" s="51">
        <v>27526.521241697377</v>
      </c>
    </row>
    <row r="44" spans="2:14" ht="21" customHeight="1" x14ac:dyDescent="0.25">
      <c r="B44" s="111">
        <f t="shared" ca="1" si="0"/>
        <v>2.7314280787062297</v>
      </c>
      <c r="C44" s="111">
        <f t="shared" ca="1" si="1"/>
        <v>0.48258471078797976</v>
      </c>
      <c r="D44" s="111">
        <f t="shared" ca="1" si="2"/>
        <v>0</v>
      </c>
      <c r="E44" s="111">
        <f t="shared" ca="1" si="3"/>
        <v>0</v>
      </c>
      <c r="F44" s="111">
        <f t="shared" ca="1" si="4"/>
        <v>0</v>
      </c>
      <c r="G44" s="111">
        <f t="shared" ca="1" si="6"/>
        <v>3.2140127894942094</v>
      </c>
      <c r="L44" s="49">
        <v>20481.641007458271</v>
      </c>
      <c r="M44" s="50">
        <v>14258.844263971461</v>
      </c>
      <c r="N44" s="51">
        <v>27236.841663255425</v>
      </c>
    </row>
    <row r="45" spans="2:14" ht="21" customHeight="1" x14ac:dyDescent="0.25">
      <c r="B45" s="111">
        <f t="shared" ca="1" si="0"/>
        <v>2.4724702033663717</v>
      </c>
      <c r="C45" s="111">
        <f t="shared" ca="1" si="1"/>
        <v>0</v>
      </c>
      <c r="D45" s="111">
        <f t="shared" ca="1" si="2"/>
        <v>0</v>
      </c>
      <c r="E45" s="111">
        <f t="shared" ca="1" si="3"/>
        <v>0</v>
      </c>
      <c r="F45" s="111">
        <f t="shared" ca="1" si="4"/>
        <v>0</v>
      </c>
      <c r="G45" s="111">
        <f t="shared" ca="1" si="6"/>
        <v>2.4724702033663717</v>
      </c>
      <c r="L45" s="49">
        <v>20454.478659487657</v>
      </c>
      <c r="M45" s="50">
        <v>15100.041253202367</v>
      </c>
      <c r="N45" s="51">
        <v>28940.063239293446</v>
      </c>
    </row>
    <row r="46" spans="2:14" ht="21" customHeight="1" x14ac:dyDescent="0.25">
      <c r="B46" s="111">
        <f t="shared" ca="1" si="0"/>
        <v>1.9209852531285869</v>
      </c>
      <c r="C46" s="111">
        <f t="shared" ca="1" si="1"/>
        <v>0.5812933777880982</v>
      </c>
      <c r="D46" s="111">
        <f t="shared" ca="1" si="2"/>
        <v>0.73345412610241412</v>
      </c>
      <c r="E46" s="111">
        <f t="shared" ca="1" si="3"/>
        <v>0</v>
      </c>
      <c r="F46" s="111">
        <f t="shared" ca="1" si="4"/>
        <v>0</v>
      </c>
      <c r="G46" s="111">
        <f t="shared" ca="1" si="6"/>
        <v>3.2357327570190995</v>
      </c>
      <c r="L46" s="49">
        <v>20422.69436384139</v>
      </c>
      <c r="M46" s="50">
        <v>14827.577937160799</v>
      </c>
      <c r="N46" s="51">
        <v>26780.410979448512</v>
      </c>
    </row>
    <row r="47" spans="2:14" ht="21" customHeight="1" x14ac:dyDescent="0.25">
      <c r="B47" s="111">
        <f t="shared" ca="1" si="0"/>
        <v>2.2352293833686483</v>
      </c>
      <c r="C47" s="111">
        <f t="shared" ca="1" si="1"/>
        <v>0.42324606327615533</v>
      </c>
      <c r="D47" s="111">
        <f t="shared" ca="1" si="2"/>
        <v>0</v>
      </c>
      <c r="E47" s="111">
        <f t="shared" ca="1" si="3"/>
        <v>0</v>
      </c>
      <c r="F47" s="111">
        <f t="shared" ca="1" si="4"/>
        <v>0</v>
      </c>
      <c r="G47" s="111">
        <f t="shared" ca="1" si="6"/>
        <v>2.6584754466448035</v>
      </c>
      <c r="L47" s="49">
        <v>20470.377753752611</v>
      </c>
      <c r="M47" s="50">
        <v>15284.880170031534</v>
      </c>
      <c r="N47" s="51">
        <v>27556.283337198038</v>
      </c>
    </row>
    <row r="48" spans="2:14" ht="21" customHeight="1" x14ac:dyDescent="0.25">
      <c r="B48" s="111">
        <f t="shared" ca="1" si="0"/>
        <v>1.9284844912496331</v>
      </c>
      <c r="C48" s="111">
        <f t="shared" ca="1" si="1"/>
        <v>0</v>
      </c>
      <c r="D48" s="111">
        <f t="shared" ca="1" si="2"/>
        <v>0</v>
      </c>
      <c r="E48" s="111">
        <f t="shared" ca="1" si="3"/>
        <v>0</v>
      </c>
      <c r="F48" s="111">
        <f t="shared" ca="1" si="4"/>
        <v>0</v>
      </c>
      <c r="G48" s="111">
        <f t="shared" ca="1" si="6"/>
        <v>1.9284844912496331</v>
      </c>
      <c r="L48" s="49">
        <v>20653.200183383135</v>
      </c>
      <c r="M48" s="50">
        <v>15105.169074309368</v>
      </c>
      <c r="N48" s="51">
        <v>27899.015793467632</v>
      </c>
    </row>
    <row r="49" spans="2:14" ht="21" customHeight="1" x14ac:dyDescent="0.25">
      <c r="B49" s="111">
        <f t="shared" ca="1" si="0"/>
        <v>2.0273161127343515</v>
      </c>
      <c r="C49" s="111">
        <f t="shared" ca="1" si="1"/>
        <v>0</v>
      </c>
      <c r="D49" s="111">
        <f t="shared" ca="1" si="2"/>
        <v>0</v>
      </c>
      <c r="E49" s="111">
        <f t="shared" ca="1" si="3"/>
        <v>1.5973366438929999</v>
      </c>
      <c r="F49" s="111">
        <f t="shared" ca="1" si="4"/>
        <v>0</v>
      </c>
      <c r="G49" s="111">
        <f t="shared" ca="1" si="6"/>
        <v>3.6246527566273512</v>
      </c>
      <c r="L49" s="49">
        <v>20605.355677689211</v>
      </c>
      <c r="M49" s="50">
        <v>14595.939927336129</v>
      </c>
      <c r="N49" s="51">
        <v>27324.076188465941</v>
      </c>
    </row>
    <row r="50" spans="2:14" ht="21" customHeight="1" x14ac:dyDescent="0.25">
      <c r="B50" s="111">
        <f t="shared" ca="1" si="0"/>
        <v>2.6719539489837532</v>
      </c>
      <c r="C50" s="111">
        <f t="shared" ca="1" si="1"/>
        <v>0</v>
      </c>
      <c r="D50" s="111">
        <f t="shared" ca="1" si="2"/>
        <v>0</v>
      </c>
      <c r="E50" s="111">
        <f t="shared" ca="1" si="3"/>
        <v>0</v>
      </c>
      <c r="F50" s="111">
        <f t="shared" ca="1" si="4"/>
        <v>0</v>
      </c>
      <c r="G50" s="111">
        <f t="shared" ca="1" si="6"/>
        <v>2.6719539489837532</v>
      </c>
      <c r="H50" s="111">
        <f t="shared" ref="H50" ca="1" si="7">SUM(G44:G50)</f>
        <v>19.805782393385222</v>
      </c>
      <c r="L50" s="87">
        <v>20643.598319351604</v>
      </c>
      <c r="M50" s="88">
        <v>15354.006002259965</v>
      </c>
      <c r="N50" s="89">
        <v>27678.346883530248</v>
      </c>
    </row>
    <row r="51" spans="2:14" ht="21" customHeight="1" x14ac:dyDescent="0.25">
      <c r="B51" s="111">
        <f t="shared" ca="1" si="0"/>
        <v>2.904260325491562</v>
      </c>
      <c r="C51" s="111">
        <f t="shared" ca="1" si="1"/>
        <v>0</v>
      </c>
      <c r="D51" s="111">
        <f t="shared" ca="1" si="2"/>
        <v>0</v>
      </c>
      <c r="E51" s="111">
        <f t="shared" ca="1" si="3"/>
        <v>0</v>
      </c>
      <c r="F51" s="111">
        <f t="shared" ca="1" si="4"/>
        <v>0</v>
      </c>
      <c r="G51" s="111">
        <f t="shared" ca="1" si="6"/>
        <v>2.904260325491562</v>
      </c>
      <c r="L51" s="152">
        <f ca="1">AVERAGE(L30:L50)</f>
        <v>20571.698691116231</v>
      </c>
      <c r="M51" s="54">
        <f ca="1">MIN(M30:M50)</f>
        <v>12961.135321363781</v>
      </c>
      <c r="N51" s="55">
        <f ca="1">MAX(N30:N50)</f>
        <v>29259.924460618615</v>
      </c>
    </row>
    <row r="52" spans="2:14" ht="21" customHeight="1" x14ac:dyDescent="0.25">
      <c r="B52" s="111">
        <f t="shared" ca="1" si="0"/>
        <v>3.2106365720183669</v>
      </c>
      <c r="C52" s="111">
        <f t="shared" ca="1" si="1"/>
        <v>0</v>
      </c>
      <c r="D52" s="111">
        <f t="shared" ca="1" si="2"/>
        <v>0</v>
      </c>
      <c r="E52" s="111">
        <f t="shared" ca="1" si="3"/>
        <v>0</v>
      </c>
      <c r="F52" s="111">
        <f t="shared" ca="1" si="4"/>
        <v>0</v>
      </c>
      <c r="G52" s="111">
        <f t="shared" ca="1" si="6"/>
        <v>3.2106365720183669</v>
      </c>
    </row>
    <row r="53" spans="2:14" ht="21" customHeight="1" x14ac:dyDescent="0.25">
      <c r="B53" s="111">
        <f t="shared" ca="1" si="0"/>
        <v>2.4406889008997732</v>
      </c>
      <c r="C53" s="111">
        <f t="shared" ca="1" si="1"/>
        <v>0</v>
      </c>
      <c r="D53" s="111">
        <f t="shared" ca="1" si="2"/>
        <v>0</v>
      </c>
      <c r="E53" s="111">
        <f t="shared" ca="1" si="3"/>
        <v>0</v>
      </c>
      <c r="F53" s="111">
        <f t="shared" ca="1" si="4"/>
        <v>0</v>
      </c>
      <c r="G53" s="111">
        <f t="shared" ca="1" si="6"/>
        <v>2.4406889008997732</v>
      </c>
    </row>
    <row r="54" spans="2:14" ht="21" customHeight="1" x14ac:dyDescent="0.25">
      <c r="B54" s="111">
        <f t="shared" ca="1" si="0"/>
        <v>1.6426291392329895</v>
      </c>
      <c r="C54" s="111">
        <f t="shared" ca="1" si="1"/>
        <v>0</v>
      </c>
      <c r="D54" s="111">
        <f t="shared" ca="1" si="2"/>
        <v>1.2053241774519099</v>
      </c>
      <c r="E54" s="111">
        <f t="shared" ca="1" si="3"/>
        <v>0</v>
      </c>
      <c r="F54" s="111">
        <f t="shared" ca="1" si="4"/>
        <v>0</v>
      </c>
      <c r="G54" s="111">
        <f t="shared" ca="1" si="6"/>
        <v>2.8479533166848991</v>
      </c>
    </row>
    <row r="55" spans="2:14" ht="21" customHeight="1" x14ac:dyDescent="0.25">
      <c r="B55" s="111">
        <f t="shared" ca="1" si="0"/>
        <v>1.7837704895346793</v>
      </c>
      <c r="C55" s="111">
        <f t="shared" ca="1" si="1"/>
        <v>0</v>
      </c>
      <c r="D55" s="111">
        <f t="shared" ca="1" si="2"/>
        <v>1.4115017974736468</v>
      </c>
      <c r="E55" s="111">
        <f t="shared" ca="1" si="3"/>
        <v>0</v>
      </c>
      <c r="F55" s="111">
        <f t="shared" ca="1" si="4"/>
        <v>0</v>
      </c>
      <c r="G55" s="111">
        <f t="shared" ca="1" si="6"/>
        <v>3.1952722870083261</v>
      </c>
    </row>
    <row r="56" spans="2:14" ht="21" customHeight="1" x14ac:dyDescent="0.25">
      <c r="B56" s="111">
        <f t="shared" ca="1" si="0"/>
        <v>1.4505519023715581</v>
      </c>
      <c r="C56" s="111">
        <f t="shared" ca="1" si="1"/>
        <v>0.47996743529220109</v>
      </c>
      <c r="D56" s="111">
        <f t="shared" ca="1" si="2"/>
        <v>0</v>
      </c>
      <c r="E56" s="111">
        <f t="shared" ca="1" si="3"/>
        <v>0</v>
      </c>
      <c r="F56" s="111">
        <f t="shared" ca="1" si="4"/>
        <v>0</v>
      </c>
      <c r="G56" s="111">
        <f t="shared" ca="1" si="6"/>
        <v>1.930519337663759</v>
      </c>
    </row>
    <row r="57" spans="2:14" ht="21" customHeight="1" x14ac:dyDescent="0.25">
      <c r="B57" s="111">
        <f t="shared" ca="1" si="0"/>
        <v>1.9589562203344468</v>
      </c>
      <c r="C57" s="111">
        <f t="shared" ca="1" si="1"/>
        <v>0.50737304289167806</v>
      </c>
      <c r="D57" s="111">
        <f t="shared" ca="1" si="2"/>
        <v>0</v>
      </c>
      <c r="E57" s="111">
        <f t="shared" ca="1" si="3"/>
        <v>0</v>
      </c>
      <c r="F57" s="111">
        <f t="shared" ca="1" si="4"/>
        <v>0</v>
      </c>
      <c r="G57" s="111">
        <f t="shared" ca="1" si="6"/>
        <v>2.4663292632261249</v>
      </c>
      <c r="H57" s="111"/>
    </row>
    <row r="58" spans="2:14" ht="21" customHeight="1" x14ac:dyDescent="0.25">
      <c r="B58" s="111">
        <f t="shared" ca="1" si="0"/>
        <v>3.0291909657840921</v>
      </c>
      <c r="C58" s="111">
        <f t="shared" ca="1" si="1"/>
        <v>0</v>
      </c>
      <c r="D58" s="111">
        <f t="shared" ca="1" si="2"/>
        <v>0</v>
      </c>
      <c r="E58" s="111">
        <f t="shared" ca="1" si="3"/>
        <v>0</v>
      </c>
      <c r="F58" s="111">
        <f t="shared" ca="1" si="4"/>
        <v>0</v>
      </c>
      <c r="G58" s="111">
        <f t="shared" ca="1" si="6"/>
        <v>3.0291909657840921</v>
      </c>
    </row>
    <row r="59" spans="2:14" ht="21" customHeight="1" x14ac:dyDescent="0.25">
      <c r="B59" s="111">
        <f t="shared" ca="1" si="0"/>
        <v>2.4296647873391271</v>
      </c>
      <c r="C59" s="111">
        <f t="shared" ca="1" si="1"/>
        <v>0</v>
      </c>
      <c r="D59" s="111">
        <f t="shared" ca="1" si="2"/>
        <v>0</v>
      </c>
      <c r="E59" s="111">
        <f t="shared" ca="1" si="3"/>
        <v>0</v>
      </c>
      <c r="F59" s="111">
        <f t="shared" ca="1" si="4"/>
        <v>0</v>
      </c>
      <c r="G59" s="111">
        <f t="shared" ca="1" si="6"/>
        <v>2.4296647873391271</v>
      </c>
    </row>
    <row r="60" spans="2:14" ht="21" customHeight="1" x14ac:dyDescent="0.25">
      <c r="B60" s="111">
        <f t="shared" ca="1" si="0"/>
        <v>1.6910330636029605</v>
      </c>
      <c r="C60" s="111">
        <f t="shared" ca="1" si="1"/>
        <v>0</v>
      </c>
      <c r="D60" s="111">
        <f t="shared" ca="1" si="2"/>
        <v>0</v>
      </c>
      <c r="E60" s="111">
        <f t="shared" ca="1" si="3"/>
        <v>0</v>
      </c>
      <c r="F60" s="111">
        <f t="shared" ca="1" si="4"/>
        <v>0</v>
      </c>
      <c r="G60" s="111">
        <f t="shared" ca="1" si="6"/>
        <v>1.6910330636029605</v>
      </c>
    </row>
    <row r="61" spans="2:14" ht="21" customHeight="1" x14ac:dyDescent="0.25">
      <c r="B61" s="111">
        <f t="shared" ca="1" si="0"/>
        <v>2.7637260852708323</v>
      </c>
      <c r="C61" s="111">
        <f t="shared" ca="1" si="1"/>
        <v>0.43768809801377062</v>
      </c>
      <c r="D61" s="111">
        <f t="shared" ca="1" si="2"/>
        <v>0</v>
      </c>
      <c r="E61" s="111">
        <f t="shared" ca="1" si="3"/>
        <v>1.2422188597630994</v>
      </c>
      <c r="F61" s="111">
        <f t="shared" ca="1" si="4"/>
        <v>0.55742497660912926</v>
      </c>
      <c r="G61" s="111">
        <f t="shared" ca="1" si="6"/>
        <v>5.0010580196568313</v>
      </c>
    </row>
    <row r="62" spans="2:14" ht="21" customHeight="1" x14ac:dyDescent="0.25">
      <c r="B62" s="111">
        <f t="shared" ca="1" si="0"/>
        <v>2.1465964955988452</v>
      </c>
      <c r="C62" s="111">
        <f t="shared" ca="1" si="1"/>
        <v>0</v>
      </c>
      <c r="D62" s="111">
        <f t="shared" ca="1" si="2"/>
        <v>0</v>
      </c>
      <c r="E62" s="111">
        <f t="shared" ca="1" si="3"/>
        <v>0</v>
      </c>
      <c r="F62" s="111">
        <f t="shared" ca="1" si="4"/>
        <v>0</v>
      </c>
      <c r="G62" s="111">
        <f t="shared" ca="1" si="6"/>
        <v>2.1465964955988452</v>
      </c>
    </row>
    <row r="63" spans="2:14" ht="21" customHeight="1" x14ac:dyDescent="0.25">
      <c r="B63" s="111">
        <f t="shared" ca="1" si="0"/>
        <v>1.5929038555531472</v>
      </c>
      <c r="C63" s="111">
        <f t="shared" ca="1" si="1"/>
        <v>0</v>
      </c>
      <c r="D63" s="111">
        <f t="shared" ca="1" si="2"/>
        <v>1.0598374973955433</v>
      </c>
      <c r="E63" s="111">
        <f t="shared" ca="1" si="3"/>
        <v>0</v>
      </c>
      <c r="F63" s="111">
        <f t="shared" ca="1" si="4"/>
        <v>0</v>
      </c>
      <c r="G63" s="111">
        <f t="shared" ca="1" si="6"/>
        <v>2.6527413529486905</v>
      </c>
    </row>
    <row r="64" spans="2:14" ht="21" customHeight="1" x14ac:dyDescent="0.25">
      <c r="B64" s="111">
        <f t="shared" ca="1" si="0"/>
        <v>1.9490850252736494</v>
      </c>
      <c r="C64" s="111">
        <f t="shared" ca="1" si="1"/>
        <v>0.51729563228568876</v>
      </c>
      <c r="D64" s="111">
        <f t="shared" ca="1" si="2"/>
        <v>0</v>
      </c>
      <c r="E64" s="111">
        <f t="shared" ca="1" si="3"/>
        <v>0</v>
      </c>
      <c r="F64" s="111">
        <f t="shared" ca="1" si="4"/>
        <v>0</v>
      </c>
      <c r="G64" s="111">
        <f t="shared" ca="1" si="6"/>
        <v>2.4663806575593381</v>
      </c>
      <c r="H64" s="111"/>
    </row>
    <row r="65" spans="2:9" ht="21" customHeight="1" x14ac:dyDescent="0.25">
      <c r="B65" s="111">
        <f t="shared" ca="1" si="0"/>
        <v>2.1385304976253048</v>
      </c>
      <c r="C65" s="111">
        <f t="shared" ca="1" si="1"/>
        <v>0</v>
      </c>
      <c r="D65" s="111">
        <f t="shared" ca="1" si="2"/>
        <v>0</v>
      </c>
      <c r="E65" s="111">
        <f t="shared" ca="1" si="3"/>
        <v>0</v>
      </c>
      <c r="F65" s="111">
        <f t="shared" ca="1" si="4"/>
        <v>0</v>
      </c>
      <c r="G65" s="111">
        <f t="shared" ca="1" si="6"/>
        <v>2.1385304976253048</v>
      </c>
    </row>
    <row r="66" spans="2:9" ht="21" customHeight="1" x14ac:dyDescent="0.25">
      <c r="B66" s="111">
        <f t="shared" ca="1" si="0"/>
        <v>1.839265397904855</v>
      </c>
      <c r="C66" s="111">
        <f t="shared" ca="1" si="1"/>
        <v>0</v>
      </c>
      <c r="D66" s="111">
        <f t="shared" ca="1" si="2"/>
        <v>0</v>
      </c>
      <c r="E66" s="111">
        <f t="shared" ca="1" si="3"/>
        <v>0</v>
      </c>
      <c r="F66" s="111">
        <f t="shared" ca="1" si="4"/>
        <v>0</v>
      </c>
      <c r="G66" s="111">
        <f t="shared" ca="1" si="6"/>
        <v>1.839265397904855</v>
      </c>
    </row>
    <row r="67" spans="2:9" ht="21" customHeight="1" x14ac:dyDescent="0.25">
      <c r="B67" s="111">
        <f t="shared" ca="1" si="0"/>
        <v>1.8241866276482583</v>
      </c>
      <c r="C67" s="111">
        <f t="shared" ca="1" si="1"/>
        <v>0.53604343044789671</v>
      </c>
      <c r="D67" s="111">
        <f t="shared" ca="1" si="2"/>
        <v>0</v>
      </c>
      <c r="E67" s="111">
        <f t="shared" ca="1" si="3"/>
        <v>0</v>
      </c>
      <c r="F67" s="111">
        <f t="shared" ca="1" si="4"/>
        <v>0</v>
      </c>
      <c r="G67" s="111">
        <f t="shared" ca="1" si="6"/>
        <v>2.360230058096155</v>
      </c>
    </row>
    <row r="68" spans="2:9" ht="21" customHeight="1" x14ac:dyDescent="0.25">
      <c r="B68" s="111">
        <f t="shared" ca="1" si="0"/>
        <v>2.9633322336607408</v>
      </c>
      <c r="C68" s="111">
        <f t="shared" ca="1" si="1"/>
        <v>0</v>
      </c>
      <c r="D68" s="111">
        <f t="shared" ca="1" si="2"/>
        <v>0</v>
      </c>
      <c r="E68" s="111">
        <f t="shared" ca="1" si="3"/>
        <v>0</v>
      </c>
      <c r="F68" s="111">
        <f t="shared" ca="1" si="4"/>
        <v>0</v>
      </c>
      <c r="G68" s="111">
        <f t="shared" ca="1" si="6"/>
        <v>2.9633322336607408</v>
      </c>
    </row>
    <row r="69" spans="2:9" ht="21" customHeight="1" x14ac:dyDescent="0.25">
      <c r="B69" s="111">
        <f t="shared" ca="1" si="0"/>
        <v>1.7760065284725219</v>
      </c>
      <c r="C69" s="111">
        <f t="shared" ca="1" si="1"/>
        <v>0.4479292452116943</v>
      </c>
      <c r="D69" s="111">
        <f t="shared" ca="1" si="2"/>
        <v>0</v>
      </c>
      <c r="E69" s="111">
        <f t="shared" ca="1" si="3"/>
        <v>0</v>
      </c>
      <c r="F69" s="111">
        <f t="shared" ca="1" si="4"/>
        <v>0</v>
      </c>
      <c r="G69" s="111">
        <f t="shared" ca="1" si="6"/>
        <v>2.2239357736842162</v>
      </c>
    </row>
    <row r="70" spans="2:9" ht="21" customHeight="1" x14ac:dyDescent="0.25">
      <c r="B70" s="111">
        <f t="shared" ca="1" si="0"/>
        <v>2.3777173795452065</v>
      </c>
      <c r="C70" s="111">
        <f t="shared" ca="1" si="1"/>
        <v>0.5649284976153689</v>
      </c>
      <c r="D70" s="111">
        <f t="shared" ca="1" si="2"/>
        <v>1.1811412456061945</v>
      </c>
      <c r="E70" s="111">
        <f t="shared" ca="1" si="3"/>
        <v>1.5886295081690085</v>
      </c>
      <c r="F70" s="111">
        <f t="shared" ca="1" si="4"/>
        <v>0</v>
      </c>
      <c r="G70" s="111">
        <f t="shared" ca="1" si="6"/>
        <v>5.7124166309357784</v>
      </c>
    </row>
    <row r="71" spans="2:9" ht="21" customHeight="1" x14ac:dyDescent="0.25">
      <c r="B71" s="111">
        <f t="shared" ca="1" si="0"/>
        <v>2.4369164335886175</v>
      </c>
      <c r="C71" s="111">
        <f t="shared" ca="1" si="1"/>
        <v>0.48278341066173447</v>
      </c>
      <c r="D71" s="111">
        <f t="shared" ca="1" si="2"/>
        <v>0</v>
      </c>
      <c r="E71" s="111">
        <f t="shared" ca="1" si="3"/>
        <v>0</v>
      </c>
      <c r="F71" s="111">
        <f t="shared" ca="1" si="4"/>
        <v>0</v>
      </c>
      <c r="G71" s="111">
        <f t="shared" ca="1" si="6"/>
        <v>2.9196998442503519</v>
      </c>
      <c r="H71" s="111"/>
    </row>
    <row r="72" spans="2:9" ht="21" customHeight="1" x14ac:dyDescent="0.25">
      <c r="B72" s="111">
        <f t="shared" ca="1" si="0"/>
        <v>1.8695671262504727</v>
      </c>
      <c r="C72" s="111">
        <f t="shared" ca="1" si="1"/>
        <v>0.43311146284656576</v>
      </c>
      <c r="D72" s="111">
        <f t="shared" ca="1" si="2"/>
        <v>0</v>
      </c>
      <c r="E72" s="111">
        <f t="shared" ca="1" si="3"/>
        <v>0</v>
      </c>
      <c r="F72" s="111">
        <f t="shared" ca="1" si="4"/>
        <v>0</v>
      </c>
      <c r="G72" s="111">
        <f t="shared" ca="1" si="6"/>
        <v>2.3026785890970385</v>
      </c>
    </row>
    <row r="73" spans="2:9" ht="21" customHeight="1" x14ac:dyDescent="0.25">
      <c r="B73" s="111">
        <f t="shared" ca="1" si="0"/>
        <v>3.1418866980698552</v>
      </c>
      <c r="C73" s="111">
        <f t="shared" ca="1" si="1"/>
        <v>0.44944538012145413</v>
      </c>
      <c r="D73" s="111">
        <f t="shared" ca="1" si="2"/>
        <v>0</v>
      </c>
      <c r="E73" s="111">
        <f t="shared" ca="1" si="3"/>
        <v>0</v>
      </c>
      <c r="F73" s="111">
        <f t="shared" ca="1" si="4"/>
        <v>0</v>
      </c>
      <c r="G73" s="111">
        <f t="shared" ca="1" si="6"/>
        <v>3.5913320781913094</v>
      </c>
      <c r="I73" s="111">
        <f t="shared" ref="I73" ca="1" si="8">SUM(G44:G73)</f>
        <v>84.269528842313662</v>
      </c>
    </row>
    <row r="74" spans="2:9" ht="21" customHeight="1" x14ac:dyDescent="0.25">
      <c r="B74" s="111">
        <f t="shared" ca="1" si="0"/>
        <v>1.8459617764129692</v>
      </c>
      <c r="C74" s="111">
        <f t="shared" ca="1" si="1"/>
        <v>0.40088333480168686</v>
      </c>
      <c r="D74" s="111">
        <f t="shared" ca="1" si="2"/>
        <v>0</v>
      </c>
      <c r="E74" s="111">
        <f t="shared" ca="1" si="3"/>
        <v>0</v>
      </c>
      <c r="F74" s="111">
        <f t="shared" ca="1" si="4"/>
        <v>0</v>
      </c>
      <c r="G74" s="111">
        <f t="shared" ca="1" si="6"/>
        <v>2.2468451112146561</v>
      </c>
    </row>
    <row r="75" spans="2:9" ht="21" customHeight="1" x14ac:dyDescent="0.25">
      <c r="B75" s="111">
        <f t="shared" ca="1" si="0"/>
        <v>2.7402705326433421</v>
      </c>
      <c r="C75" s="111">
        <f t="shared" ca="1" si="1"/>
        <v>0</v>
      </c>
      <c r="D75" s="111">
        <f t="shared" ca="1" si="2"/>
        <v>0</v>
      </c>
      <c r="E75" s="111">
        <f t="shared" ca="1" si="3"/>
        <v>1.3754342317643644</v>
      </c>
      <c r="F75" s="111">
        <f t="shared" ca="1" si="4"/>
        <v>0</v>
      </c>
      <c r="G75" s="111">
        <f t="shared" ca="1" si="6"/>
        <v>4.1157047644077061</v>
      </c>
    </row>
    <row r="76" spans="2:9" ht="21" customHeight="1" x14ac:dyDescent="0.25">
      <c r="B76" s="111">
        <f t="shared" ca="1" si="0"/>
        <v>1.9860240137728171</v>
      </c>
      <c r="C76" s="111">
        <f t="shared" ca="1" si="1"/>
        <v>0.40300400746116449</v>
      </c>
      <c r="D76" s="111">
        <f t="shared" ca="1" si="2"/>
        <v>0</v>
      </c>
      <c r="E76" s="111">
        <f t="shared" ca="1" si="3"/>
        <v>0</v>
      </c>
      <c r="F76" s="111">
        <f t="shared" ca="1" si="4"/>
        <v>0</v>
      </c>
      <c r="G76" s="111">
        <f t="shared" ca="1" si="6"/>
        <v>2.3890280212339814</v>
      </c>
    </row>
    <row r="77" spans="2:9" ht="21" customHeight="1" x14ac:dyDescent="0.25">
      <c r="B77" s="111">
        <f t="shared" ca="1" si="0"/>
        <v>1.5786823293801111</v>
      </c>
      <c r="C77" s="111">
        <f t="shared" ca="1" si="1"/>
        <v>0</v>
      </c>
      <c r="D77" s="111">
        <f t="shared" ca="1" si="2"/>
        <v>0</v>
      </c>
      <c r="E77" s="111">
        <f t="shared" ca="1" si="3"/>
        <v>0</v>
      </c>
      <c r="F77" s="111">
        <f t="shared" ca="1" si="4"/>
        <v>0</v>
      </c>
      <c r="G77" s="111">
        <f t="shared" ca="1" si="6"/>
        <v>1.5786823293801111</v>
      </c>
    </row>
    <row r="78" spans="2:9" ht="21" customHeight="1" x14ac:dyDescent="0.25">
      <c r="B78" s="111">
        <f t="shared" ref="B78:B141" ca="1" si="9">maxs1-mins1*RAND()</f>
        <v>3.0740147310056725</v>
      </c>
      <c r="C78" s="111">
        <f t="shared" ref="C78:C141" ca="1" si="10">IF(RAND()&lt;0.5,maxs2-mins2*RAND(),0)</f>
        <v>0</v>
      </c>
      <c r="D78" s="111">
        <f t="shared" ref="D78:D141" ca="1" si="11">IF(RAND()&lt;0.14,maxs3-mins3*RAND(),0)</f>
        <v>0</v>
      </c>
      <c r="E78" s="111">
        <f t="shared" ref="E78:E141" ca="1" si="12">IF(RAND()&lt;0.07,maxs4-mins4*RAND(),0)</f>
        <v>1.0271777824641979</v>
      </c>
      <c r="F78" s="111">
        <f t="shared" ref="F78:F141" ca="1" si="13">IF(RAND()&lt;0.05,maxs5-mins5*RAND(),0)</f>
        <v>0.668319645619182</v>
      </c>
      <c r="G78" s="111">
        <f t="shared" ca="1" si="6"/>
        <v>4.7695121590890519</v>
      </c>
    </row>
    <row r="79" spans="2:9" ht="21" customHeight="1" x14ac:dyDescent="0.25">
      <c r="B79" s="111">
        <f t="shared" ca="1" si="9"/>
        <v>1.7355524524105157</v>
      </c>
      <c r="C79" s="111">
        <f t="shared" ca="1" si="10"/>
        <v>0.51950920861924665</v>
      </c>
      <c r="D79" s="111">
        <f t="shared" ca="1" si="11"/>
        <v>0</v>
      </c>
      <c r="E79" s="111">
        <f t="shared" ca="1" si="12"/>
        <v>0</v>
      </c>
      <c r="F79" s="111">
        <f t="shared" ca="1" si="13"/>
        <v>0</v>
      </c>
      <c r="G79" s="111">
        <f t="shared" ca="1" si="6"/>
        <v>2.2550616610297625</v>
      </c>
    </row>
    <row r="80" spans="2:9" ht="21" customHeight="1" x14ac:dyDescent="0.25">
      <c r="B80" s="111">
        <f t="shared" ca="1" si="9"/>
        <v>1.887560095030133</v>
      </c>
      <c r="C80" s="111">
        <f t="shared" ca="1" si="10"/>
        <v>0.51462417667481763</v>
      </c>
      <c r="D80" s="111">
        <f t="shared" ca="1" si="11"/>
        <v>0</v>
      </c>
      <c r="E80" s="111">
        <f t="shared" ca="1" si="12"/>
        <v>0</v>
      </c>
      <c r="F80" s="111">
        <f t="shared" ca="1" si="13"/>
        <v>0.85657766854080841</v>
      </c>
      <c r="G80" s="111">
        <f t="shared" ca="1" si="6"/>
        <v>3.2587619402457593</v>
      </c>
      <c r="H80" s="111">
        <f t="shared" ref="H80" ca="1" si="14">SUM(G74:G80)</f>
        <v>20.613595986601027</v>
      </c>
    </row>
    <row r="81" spans="2:8" ht="21" customHeight="1" x14ac:dyDescent="0.25">
      <c r="B81" s="111">
        <f t="shared" ca="1" si="9"/>
        <v>2.7840871162490441</v>
      </c>
      <c r="C81" s="111">
        <f t="shared" ca="1" si="10"/>
        <v>0</v>
      </c>
      <c r="D81" s="111">
        <f t="shared" ca="1" si="11"/>
        <v>0</v>
      </c>
      <c r="E81" s="111">
        <f t="shared" ca="1" si="12"/>
        <v>0</v>
      </c>
      <c r="F81" s="111">
        <f t="shared" ca="1" si="13"/>
        <v>0</v>
      </c>
      <c r="G81" s="111">
        <f t="shared" ca="1" si="6"/>
        <v>2.7840871162490441</v>
      </c>
    </row>
    <row r="82" spans="2:8" ht="21" customHeight="1" x14ac:dyDescent="0.25">
      <c r="B82" s="111">
        <f t="shared" ca="1" si="9"/>
        <v>2.1943344859292369</v>
      </c>
      <c r="C82" s="111">
        <f t="shared" ca="1" si="10"/>
        <v>0.59290277570735206</v>
      </c>
      <c r="D82" s="111">
        <f t="shared" ca="1" si="11"/>
        <v>0</v>
      </c>
      <c r="E82" s="111">
        <f t="shared" ca="1" si="12"/>
        <v>0</v>
      </c>
      <c r="F82" s="111">
        <f t="shared" ca="1" si="13"/>
        <v>0</v>
      </c>
      <c r="G82" s="111">
        <f t="shared" ca="1" si="6"/>
        <v>2.787237261636589</v>
      </c>
    </row>
    <row r="83" spans="2:8" ht="21" customHeight="1" x14ac:dyDescent="0.25">
      <c r="B83" s="111">
        <f t="shared" ca="1" si="9"/>
        <v>2.4203180961454507</v>
      </c>
      <c r="C83" s="111">
        <f t="shared" ca="1" si="10"/>
        <v>0.51062875224522508</v>
      </c>
      <c r="D83" s="111">
        <f t="shared" ca="1" si="11"/>
        <v>0</v>
      </c>
      <c r="E83" s="111">
        <f t="shared" ca="1" si="12"/>
        <v>0.71579898370846606</v>
      </c>
      <c r="F83" s="111">
        <f t="shared" ca="1" si="13"/>
        <v>0</v>
      </c>
      <c r="G83" s="111">
        <f t="shared" ca="1" si="6"/>
        <v>3.6467458320991417</v>
      </c>
    </row>
    <row r="84" spans="2:8" ht="21" customHeight="1" x14ac:dyDescent="0.25">
      <c r="B84" s="111">
        <f t="shared" ca="1" si="9"/>
        <v>3.1106934642757516</v>
      </c>
      <c r="C84" s="111">
        <f t="shared" ca="1" si="10"/>
        <v>0.58267105393059593</v>
      </c>
      <c r="D84" s="111">
        <f t="shared" ca="1" si="11"/>
        <v>0</v>
      </c>
      <c r="E84" s="111">
        <f t="shared" ca="1" si="12"/>
        <v>0</v>
      </c>
      <c r="F84" s="111">
        <f t="shared" ca="1" si="13"/>
        <v>0</v>
      </c>
      <c r="G84" s="111">
        <f t="shared" ca="1" si="6"/>
        <v>3.6933645182063475</v>
      </c>
    </row>
    <row r="85" spans="2:8" ht="21" customHeight="1" x14ac:dyDescent="0.25">
      <c r="B85" s="111">
        <f t="shared" ca="1" si="9"/>
        <v>2.8585535197396945</v>
      </c>
      <c r="C85" s="111">
        <f t="shared" ca="1" si="10"/>
        <v>0.59321387824117666</v>
      </c>
      <c r="D85" s="111">
        <f t="shared" ca="1" si="11"/>
        <v>0</v>
      </c>
      <c r="E85" s="111">
        <f t="shared" ca="1" si="12"/>
        <v>0</v>
      </c>
      <c r="F85" s="111">
        <f t="shared" ca="1" si="13"/>
        <v>0</v>
      </c>
      <c r="G85" s="111">
        <f t="shared" ca="1" si="6"/>
        <v>3.4517673979808712</v>
      </c>
    </row>
    <row r="86" spans="2:8" ht="21" customHeight="1" x14ac:dyDescent="0.25">
      <c r="B86" s="111">
        <f t="shared" ca="1" si="9"/>
        <v>3.2552854882029312</v>
      </c>
      <c r="C86" s="111">
        <f t="shared" ca="1" si="10"/>
        <v>0.46438903163194933</v>
      </c>
      <c r="D86" s="111">
        <f t="shared" ca="1" si="11"/>
        <v>0</v>
      </c>
      <c r="E86" s="111">
        <f t="shared" ca="1" si="12"/>
        <v>0</v>
      </c>
      <c r="F86" s="111">
        <f t="shared" ca="1" si="13"/>
        <v>0</v>
      </c>
      <c r="G86" s="111">
        <f t="shared" ca="1" si="6"/>
        <v>3.7196745198348804</v>
      </c>
    </row>
    <row r="87" spans="2:8" ht="21" customHeight="1" x14ac:dyDescent="0.25">
      <c r="B87" s="111">
        <f t="shared" ca="1" si="9"/>
        <v>3.3569540348134375</v>
      </c>
      <c r="C87" s="111">
        <f t="shared" ca="1" si="10"/>
        <v>0</v>
      </c>
      <c r="D87" s="111">
        <f t="shared" ca="1" si="11"/>
        <v>0</v>
      </c>
      <c r="E87" s="111">
        <f t="shared" ca="1" si="12"/>
        <v>0</v>
      </c>
      <c r="F87" s="111">
        <f t="shared" ca="1" si="13"/>
        <v>0.45373745981855518</v>
      </c>
      <c r="G87" s="111">
        <f t="shared" ca="1" si="6"/>
        <v>3.8106914946319925</v>
      </c>
      <c r="H87" s="111"/>
    </row>
    <row r="88" spans="2:8" ht="21" customHeight="1" x14ac:dyDescent="0.25">
      <c r="B88" s="111">
        <f t="shared" ca="1" si="9"/>
        <v>2.5838809496376571</v>
      </c>
      <c r="C88" s="111">
        <f t="shared" ca="1" si="10"/>
        <v>0.53939078984130684</v>
      </c>
      <c r="D88" s="111">
        <f t="shared" ca="1" si="11"/>
        <v>0.65502104139253003</v>
      </c>
      <c r="E88" s="111">
        <f t="shared" ca="1" si="12"/>
        <v>0</v>
      </c>
      <c r="F88" s="111">
        <f t="shared" ca="1" si="13"/>
        <v>0</v>
      </c>
      <c r="G88" s="111">
        <f t="shared" ca="1" si="6"/>
        <v>3.7782927808714941</v>
      </c>
    </row>
    <row r="89" spans="2:8" ht="21" customHeight="1" x14ac:dyDescent="0.25">
      <c r="B89" s="111">
        <f t="shared" ca="1" si="9"/>
        <v>2.0592318301072789</v>
      </c>
      <c r="C89" s="111">
        <f t="shared" ca="1" si="10"/>
        <v>0.52176006227768479</v>
      </c>
      <c r="D89" s="111">
        <f t="shared" ca="1" si="11"/>
        <v>0</v>
      </c>
      <c r="E89" s="111">
        <f t="shared" ca="1" si="12"/>
        <v>0</v>
      </c>
      <c r="F89" s="111">
        <f t="shared" ca="1" si="13"/>
        <v>0</v>
      </c>
      <c r="G89" s="111">
        <f t="shared" ca="1" si="6"/>
        <v>2.5809918923849637</v>
      </c>
    </row>
    <row r="90" spans="2:8" ht="21" customHeight="1" x14ac:dyDescent="0.25">
      <c r="B90" s="111">
        <f t="shared" ca="1" si="9"/>
        <v>3.2552312956389025</v>
      </c>
      <c r="C90" s="111">
        <f t="shared" ca="1" si="10"/>
        <v>0.58782071597015784</v>
      </c>
      <c r="D90" s="111">
        <f t="shared" ca="1" si="11"/>
        <v>0</v>
      </c>
      <c r="E90" s="111">
        <f t="shared" ca="1" si="12"/>
        <v>0</v>
      </c>
      <c r="F90" s="111">
        <f t="shared" ca="1" si="13"/>
        <v>0</v>
      </c>
      <c r="G90" s="111">
        <f t="shared" ref="G90:G153" ca="1" si="15">SUM(B90:F90)</f>
        <v>3.8430520116090605</v>
      </c>
    </row>
    <row r="91" spans="2:8" ht="21" customHeight="1" x14ac:dyDescent="0.25">
      <c r="B91" s="111">
        <f t="shared" ca="1" si="9"/>
        <v>3.0509846647438228</v>
      </c>
      <c r="C91" s="111">
        <f t="shared" ca="1" si="10"/>
        <v>0.54743503848131159</v>
      </c>
      <c r="D91" s="111">
        <f t="shared" ca="1" si="11"/>
        <v>1.0323998587791718</v>
      </c>
      <c r="E91" s="111">
        <f t="shared" ca="1" si="12"/>
        <v>0</v>
      </c>
      <c r="F91" s="111">
        <f t="shared" ca="1" si="13"/>
        <v>0</v>
      </c>
      <c r="G91" s="111">
        <f t="shared" ca="1" si="15"/>
        <v>4.630819562004306</v>
      </c>
    </row>
    <row r="92" spans="2:8" ht="21" customHeight="1" x14ac:dyDescent="0.25">
      <c r="B92" s="111">
        <f t="shared" ca="1" si="9"/>
        <v>3.1587625515598661</v>
      </c>
      <c r="C92" s="111">
        <f t="shared" ca="1" si="10"/>
        <v>0.44042970535193854</v>
      </c>
      <c r="D92" s="111">
        <f t="shared" ca="1" si="11"/>
        <v>0</v>
      </c>
      <c r="E92" s="111">
        <f t="shared" ca="1" si="12"/>
        <v>0</v>
      </c>
      <c r="F92" s="111">
        <f t="shared" ca="1" si="13"/>
        <v>0.9708446934266709</v>
      </c>
      <c r="G92" s="111">
        <f t="shared" ca="1" si="15"/>
        <v>4.5700369503384755</v>
      </c>
    </row>
    <row r="93" spans="2:8" ht="21" customHeight="1" x14ac:dyDescent="0.25">
      <c r="B93" s="111">
        <f t="shared" ca="1" si="9"/>
        <v>2.7060829410089338</v>
      </c>
      <c r="C93" s="111">
        <f t="shared" ca="1" si="10"/>
        <v>0.50645127967719139</v>
      </c>
      <c r="D93" s="111">
        <f t="shared" ca="1" si="11"/>
        <v>0</v>
      </c>
      <c r="E93" s="111">
        <f t="shared" ca="1" si="12"/>
        <v>0</v>
      </c>
      <c r="F93" s="111">
        <f t="shared" ca="1" si="13"/>
        <v>0</v>
      </c>
      <c r="G93" s="111">
        <f t="shared" ca="1" si="15"/>
        <v>3.2125342206861252</v>
      </c>
    </row>
    <row r="94" spans="2:8" ht="21" customHeight="1" x14ac:dyDescent="0.25">
      <c r="B94" s="111">
        <f t="shared" ca="1" si="9"/>
        <v>2.7905085197407886</v>
      </c>
      <c r="C94" s="111">
        <f t="shared" ca="1" si="10"/>
        <v>0.48114397162456901</v>
      </c>
      <c r="D94" s="111">
        <f t="shared" ca="1" si="11"/>
        <v>0.82126905185520527</v>
      </c>
      <c r="E94" s="111">
        <f t="shared" ca="1" si="12"/>
        <v>0</v>
      </c>
      <c r="F94" s="111">
        <f t="shared" ca="1" si="13"/>
        <v>0</v>
      </c>
      <c r="G94" s="111">
        <f t="shared" ca="1" si="15"/>
        <v>4.0929215432205632</v>
      </c>
      <c r="H94" s="111"/>
    </row>
    <row r="95" spans="2:8" ht="21" customHeight="1" x14ac:dyDescent="0.25">
      <c r="B95" s="111">
        <f t="shared" ca="1" si="9"/>
        <v>2.2292964468682079</v>
      </c>
      <c r="C95" s="111">
        <f t="shared" ca="1" si="10"/>
        <v>0</v>
      </c>
      <c r="D95" s="111">
        <f t="shared" ca="1" si="11"/>
        <v>0</v>
      </c>
      <c r="E95" s="111">
        <f t="shared" ca="1" si="12"/>
        <v>0</v>
      </c>
      <c r="F95" s="111">
        <f t="shared" ca="1" si="13"/>
        <v>0</v>
      </c>
      <c r="G95" s="111">
        <f t="shared" ca="1" si="15"/>
        <v>2.2292964468682079</v>
      </c>
    </row>
    <row r="96" spans="2:8" ht="21" customHeight="1" x14ac:dyDescent="0.25">
      <c r="B96" s="111">
        <f t="shared" ca="1" si="9"/>
        <v>1.7805637318854508</v>
      </c>
      <c r="C96" s="111">
        <f t="shared" ca="1" si="10"/>
        <v>0.47178918951785742</v>
      </c>
      <c r="D96" s="111">
        <f t="shared" ca="1" si="11"/>
        <v>0</v>
      </c>
      <c r="E96" s="111">
        <f t="shared" ca="1" si="12"/>
        <v>0</v>
      </c>
      <c r="F96" s="111">
        <f t="shared" ca="1" si="13"/>
        <v>0</v>
      </c>
      <c r="G96" s="111">
        <f t="shared" ca="1" si="15"/>
        <v>2.2523529214033085</v>
      </c>
    </row>
    <row r="97" spans="2:9" ht="21" customHeight="1" x14ac:dyDescent="0.25">
      <c r="B97" s="111">
        <f t="shared" ca="1" si="9"/>
        <v>3.3581855168341805</v>
      </c>
      <c r="C97" s="111">
        <f t="shared" ca="1" si="10"/>
        <v>0.59360316524716716</v>
      </c>
      <c r="D97" s="111">
        <f t="shared" ca="1" si="11"/>
        <v>0</v>
      </c>
      <c r="E97" s="111">
        <f t="shared" ca="1" si="12"/>
        <v>0</v>
      </c>
      <c r="F97" s="111">
        <f t="shared" ca="1" si="13"/>
        <v>0</v>
      </c>
      <c r="G97" s="111">
        <f t="shared" ca="1" si="15"/>
        <v>3.9517886820813475</v>
      </c>
    </row>
    <row r="98" spans="2:9" ht="21" customHeight="1" x14ac:dyDescent="0.25">
      <c r="B98" s="111">
        <f t="shared" ca="1" si="9"/>
        <v>2.4979820535779056</v>
      </c>
      <c r="C98" s="111">
        <f t="shared" ca="1" si="10"/>
        <v>0.49548058307461912</v>
      </c>
      <c r="D98" s="111">
        <f t="shared" ca="1" si="11"/>
        <v>0</v>
      </c>
      <c r="E98" s="111">
        <f t="shared" ca="1" si="12"/>
        <v>0</v>
      </c>
      <c r="F98" s="111">
        <f t="shared" ca="1" si="13"/>
        <v>0</v>
      </c>
      <c r="G98" s="111">
        <f t="shared" ca="1" si="15"/>
        <v>2.9934626366525245</v>
      </c>
    </row>
    <row r="99" spans="2:9" ht="21" customHeight="1" x14ac:dyDescent="0.25">
      <c r="B99" s="111">
        <f t="shared" ca="1" si="9"/>
        <v>2.2018339069132216</v>
      </c>
      <c r="C99" s="111">
        <f t="shared" ca="1" si="10"/>
        <v>0</v>
      </c>
      <c r="D99" s="111">
        <f t="shared" ca="1" si="11"/>
        <v>0</v>
      </c>
      <c r="E99" s="111">
        <f t="shared" ca="1" si="12"/>
        <v>0</v>
      </c>
      <c r="F99" s="111">
        <f t="shared" ca="1" si="13"/>
        <v>0</v>
      </c>
      <c r="G99" s="111">
        <f t="shared" ca="1" si="15"/>
        <v>2.2018339069132216</v>
      </c>
    </row>
    <row r="100" spans="2:9" ht="21" customHeight="1" x14ac:dyDescent="0.25">
      <c r="B100" s="111">
        <f t="shared" ca="1" si="9"/>
        <v>2.1751788437045834</v>
      </c>
      <c r="C100" s="111">
        <f t="shared" ca="1" si="10"/>
        <v>0</v>
      </c>
      <c r="D100" s="111">
        <f t="shared" ca="1" si="11"/>
        <v>0</v>
      </c>
      <c r="E100" s="111">
        <f t="shared" ca="1" si="12"/>
        <v>0</v>
      </c>
      <c r="F100" s="111">
        <f t="shared" ca="1" si="13"/>
        <v>0</v>
      </c>
      <c r="G100" s="111">
        <f t="shared" ca="1" si="15"/>
        <v>2.1751788437045834</v>
      </c>
    </row>
    <row r="101" spans="2:9" ht="21" customHeight="1" x14ac:dyDescent="0.25">
      <c r="B101" s="111">
        <f t="shared" ca="1" si="9"/>
        <v>2.9819958355985854</v>
      </c>
      <c r="C101" s="111">
        <f t="shared" ca="1" si="10"/>
        <v>0.46431804349351058</v>
      </c>
      <c r="D101" s="111">
        <f t="shared" ca="1" si="11"/>
        <v>0.66818274589961879</v>
      </c>
      <c r="E101" s="111">
        <f t="shared" ca="1" si="12"/>
        <v>0</v>
      </c>
      <c r="F101" s="111">
        <f t="shared" ca="1" si="13"/>
        <v>0</v>
      </c>
      <c r="G101" s="111">
        <f t="shared" ca="1" si="15"/>
        <v>4.1144966249917143</v>
      </c>
      <c r="H101" s="111"/>
    </row>
    <row r="102" spans="2:9" ht="21" customHeight="1" x14ac:dyDescent="0.25">
      <c r="B102" s="111">
        <f t="shared" ca="1" si="9"/>
        <v>1.5284865672565144</v>
      </c>
      <c r="C102" s="111">
        <f t="shared" ca="1" si="10"/>
        <v>0</v>
      </c>
      <c r="D102" s="111">
        <f t="shared" ca="1" si="11"/>
        <v>0.79702436375304564</v>
      </c>
      <c r="E102" s="111">
        <f t="shared" ca="1" si="12"/>
        <v>0</v>
      </c>
      <c r="F102" s="111">
        <f t="shared" ca="1" si="13"/>
        <v>0</v>
      </c>
      <c r="G102" s="111">
        <f t="shared" ca="1" si="15"/>
        <v>2.3255109310095601</v>
      </c>
    </row>
    <row r="103" spans="2:9" ht="21" customHeight="1" x14ac:dyDescent="0.25">
      <c r="B103" s="111">
        <f t="shared" ca="1" si="9"/>
        <v>2.5273502937526651</v>
      </c>
      <c r="C103" s="111">
        <f t="shared" ca="1" si="10"/>
        <v>0</v>
      </c>
      <c r="D103" s="111">
        <f t="shared" ca="1" si="11"/>
        <v>0</v>
      </c>
      <c r="E103" s="111">
        <f t="shared" ca="1" si="12"/>
        <v>1.1111766208245801</v>
      </c>
      <c r="F103" s="111">
        <f t="shared" ca="1" si="13"/>
        <v>0</v>
      </c>
      <c r="G103" s="111">
        <f t="shared" ca="1" si="15"/>
        <v>3.6385269145772452</v>
      </c>
      <c r="I103" s="111">
        <f t="shared" ref="I103" ca="1" si="16">SUM(G74:G103)</f>
        <v>97.098260996556604</v>
      </c>
    </row>
    <row r="104" spans="2:9" ht="21" customHeight="1" x14ac:dyDescent="0.25">
      <c r="B104" s="111">
        <f t="shared" ca="1" si="9"/>
        <v>2.3919346087739024</v>
      </c>
      <c r="C104" s="111">
        <f t="shared" ca="1" si="10"/>
        <v>0.4283425242134149</v>
      </c>
      <c r="D104" s="111">
        <f t="shared" ca="1" si="11"/>
        <v>0</v>
      </c>
      <c r="E104" s="111">
        <f t="shared" ca="1" si="12"/>
        <v>0</v>
      </c>
      <c r="F104" s="111">
        <f t="shared" ca="1" si="13"/>
        <v>0</v>
      </c>
      <c r="G104" s="111">
        <f t="shared" ca="1" si="15"/>
        <v>2.8202771329873171</v>
      </c>
    </row>
    <row r="105" spans="2:9" ht="21" customHeight="1" x14ac:dyDescent="0.25">
      <c r="B105" s="111">
        <f t="shared" ca="1" si="9"/>
        <v>2.7167594935014105</v>
      </c>
      <c r="C105" s="111">
        <f t="shared" ca="1" si="10"/>
        <v>0.4908521991273902</v>
      </c>
      <c r="D105" s="111">
        <f t="shared" ca="1" si="11"/>
        <v>1.1238045680276172</v>
      </c>
      <c r="E105" s="111">
        <f t="shared" ca="1" si="12"/>
        <v>0</v>
      </c>
      <c r="F105" s="111">
        <f t="shared" ca="1" si="13"/>
        <v>0</v>
      </c>
      <c r="G105" s="111">
        <f t="shared" ca="1" si="15"/>
        <v>4.3314162606564182</v>
      </c>
    </row>
    <row r="106" spans="2:9" ht="21" customHeight="1" x14ac:dyDescent="0.25">
      <c r="B106" s="111">
        <f t="shared" ca="1" si="9"/>
        <v>2.4362553104723847</v>
      </c>
      <c r="C106" s="111">
        <f t="shared" ca="1" si="10"/>
        <v>0.46070572597316167</v>
      </c>
      <c r="D106" s="111">
        <f t="shared" ca="1" si="11"/>
        <v>0</v>
      </c>
      <c r="E106" s="111">
        <f t="shared" ca="1" si="12"/>
        <v>0</v>
      </c>
      <c r="F106" s="111">
        <f t="shared" ca="1" si="13"/>
        <v>0</v>
      </c>
      <c r="G106" s="111">
        <f t="shared" ca="1" si="15"/>
        <v>2.8969610364455463</v>
      </c>
    </row>
    <row r="107" spans="2:9" ht="21" customHeight="1" x14ac:dyDescent="0.25">
      <c r="B107" s="111">
        <f t="shared" ca="1" si="9"/>
        <v>3.1146503034461519</v>
      </c>
      <c r="C107" s="111">
        <f t="shared" ca="1" si="10"/>
        <v>0</v>
      </c>
      <c r="D107" s="111">
        <f t="shared" ca="1" si="11"/>
        <v>0.78565169848340366</v>
      </c>
      <c r="E107" s="111">
        <f t="shared" ca="1" si="12"/>
        <v>0</v>
      </c>
      <c r="F107" s="111">
        <f t="shared" ca="1" si="13"/>
        <v>0</v>
      </c>
      <c r="G107" s="111">
        <f t="shared" ca="1" si="15"/>
        <v>3.9003020019295556</v>
      </c>
    </row>
    <row r="108" spans="2:9" ht="21" customHeight="1" x14ac:dyDescent="0.25">
      <c r="B108" s="111">
        <f t="shared" ca="1" si="9"/>
        <v>1.697076823661517</v>
      </c>
      <c r="C108" s="111">
        <f t="shared" ca="1" si="10"/>
        <v>0.44427382942755012</v>
      </c>
      <c r="D108" s="111">
        <f t="shared" ca="1" si="11"/>
        <v>0</v>
      </c>
      <c r="E108" s="111">
        <f t="shared" ca="1" si="12"/>
        <v>0</v>
      </c>
      <c r="F108" s="111">
        <f t="shared" ca="1" si="13"/>
        <v>0</v>
      </c>
      <c r="G108" s="111">
        <f t="shared" ca="1" si="15"/>
        <v>2.1413506530890674</v>
      </c>
    </row>
    <row r="109" spans="2:9" ht="21" customHeight="1" x14ac:dyDescent="0.25">
      <c r="B109" s="111">
        <f t="shared" ca="1" si="9"/>
        <v>3.3755348360477297</v>
      </c>
      <c r="C109" s="111">
        <f t="shared" ca="1" si="10"/>
        <v>0.49297353814430445</v>
      </c>
      <c r="D109" s="111">
        <f t="shared" ca="1" si="11"/>
        <v>0</v>
      </c>
      <c r="E109" s="111">
        <f t="shared" ca="1" si="12"/>
        <v>0</v>
      </c>
      <c r="F109" s="111">
        <f t="shared" ca="1" si="13"/>
        <v>0</v>
      </c>
      <c r="G109" s="111">
        <f t="shared" ca="1" si="15"/>
        <v>3.8685083741920341</v>
      </c>
    </row>
    <row r="110" spans="2:9" ht="21" customHeight="1" x14ac:dyDescent="0.25">
      <c r="B110" s="111">
        <f t="shared" ca="1" si="9"/>
        <v>2.8639865437534491</v>
      </c>
      <c r="C110" s="111">
        <f t="shared" ca="1" si="10"/>
        <v>0</v>
      </c>
      <c r="D110" s="111">
        <f t="shared" ca="1" si="11"/>
        <v>0</v>
      </c>
      <c r="E110" s="111">
        <f t="shared" ca="1" si="12"/>
        <v>0</v>
      </c>
      <c r="F110" s="111">
        <f t="shared" ca="1" si="13"/>
        <v>0</v>
      </c>
      <c r="G110" s="111">
        <f t="shared" ca="1" si="15"/>
        <v>2.8639865437534491</v>
      </c>
      <c r="H110" s="111">
        <f t="shared" ref="H110" ca="1" si="17">SUM(G104:G110)</f>
        <v>22.82280200305339</v>
      </c>
    </row>
    <row r="111" spans="2:9" ht="21" customHeight="1" x14ac:dyDescent="0.25">
      <c r="B111" s="111">
        <f t="shared" ca="1" si="9"/>
        <v>2.0244377353286951</v>
      </c>
      <c r="C111" s="111">
        <f t="shared" ca="1" si="10"/>
        <v>0.42639054795941311</v>
      </c>
      <c r="D111" s="111">
        <f t="shared" ca="1" si="11"/>
        <v>0</v>
      </c>
      <c r="E111" s="111">
        <f t="shared" ca="1" si="12"/>
        <v>0</v>
      </c>
      <c r="F111" s="111">
        <f t="shared" ca="1" si="13"/>
        <v>0</v>
      </c>
      <c r="G111" s="111">
        <f t="shared" ca="1" si="15"/>
        <v>2.4508282832881081</v>
      </c>
    </row>
    <row r="112" spans="2:9" ht="21" customHeight="1" x14ac:dyDescent="0.25">
      <c r="B112" s="111">
        <f t="shared" ca="1" si="9"/>
        <v>2.8696563068330097</v>
      </c>
      <c r="C112" s="111">
        <f t="shared" ca="1" si="10"/>
        <v>0.42949307798640268</v>
      </c>
      <c r="D112" s="111">
        <f t="shared" ca="1" si="11"/>
        <v>0</v>
      </c>
      <c r="E112" s="111">
        <f t="shared" ca="1" si="12"/>
        <v>0.86988548611735184</v>
      </c>
      <c r="F112" s="111">
        <f t="shared" ca="1" si="13"/>
        <v>0</v>
      </c>
      <c r="G112" s="111">
        <f t="shared" ca="1" si="15"/>
        <v>4.1690348709367644</v>
      </c>
    </row>
    <row r="113" spans="2:8" ht="21" customHeight="1" x14ac:dyDescent="0.25">
      <c r="B113" s="111">
        <f t="shared" ca="1" si="9"/>
        <v>3.038658618795715</v>
      </c>
      <c r="C113" s="111">
        <f t="shared" ca="1" si="10"/>
        <v>0</v>
      </c>
      <c r="D113" s="111">
        <f t="shared" ca="1" si="11"/>
        <v>0</v>
      </c>
      <c r="E113" s="111">
        <f t="shared" ca="1" si="12"/>
        <v>0</v>
      </c>
      <c r="F113" s="111">
        <f t="shared" ca="1" si="13"/>
        <v>0</v>
      </c>
      <c r="G113" s="111">
        <f t="shared" ca="1" si="15"/>
        <v>3.038658618795715</v>
      </c>
    </row>
    <row r="114" spans="2:8" ht="21" customHeight="1" x14ac:dyDescent="0.25">
      <c r="B114" s="111">
        <f t="shared" ca="1" si="9"/>
        <v>3.11846945725779</v>
      </c>
      <c r="C114" s="111">
        <f t="shared" ca="1" si="10"/>
        <v>0.57297538779096491</v>
      </c>
      <c r="D114" s="111">
        <f t="shared" ca="1" si="11"/>
        <v>0</v>
      </c>
      <c r="E114" s="111">
        <f t="shared" ca="1" si="12"/>
        <v>0</v>
      </c>
      <c r="F114" s="111">
        <f t="shared" ca="1" si="13"/>
        <v>0</v>
      </c>
      <c r="G114" s="111">
        <f t="shared" ca="1" si="15"/>
        <v>3.6914448450487551</v>
      </c>
    </row>
    <row r="115" spans="2:8" ht="21" customHeight="1" x14ac:dyDescent="0.25">
      <c r="B115" s="111">
        <f t="shared" ca="1" si="9"/>
        <v>3.1689213305517572</v>
      </c>
      <c r="C115" s="111">
        <f t="shared" ca="1" si="10"/>
        <v>0</v>
      </c>
      <c r="D115" s="111">
        <f t="shared" ca="1" si="11"/>
        <v>0</v>
      </c>
      <c r="E115" s="111">
        <f t="shared" ca="1" si="12"/>
        <v>0</v>
      </c>
      <c r="F115" s="111">
        <f t="shared" ca="1" si="13"/>
        <v>0</v>
      </c>
      <c r="G115" s="111">
        <f t="shared" ca="1" si="15"/>
        <v>3.1689213305517572</v>
      </c>
    </row>
    <row r="116" spans="2:8" ht="21" customHeight="1" x14ac:dyDescent="0.25">
      <c r="B116" s="111">
        <f t="shared" ca="1" si="9"/>
        <v>3.1779079813578006</v>
      </c>
      <c r="C116" s="111">
        <f t="shared" ca="1" si="10"/>
        <v>0</v>
      </c>
      <c r="D116" s="111">
        <f t="shared" ca="1" si="11"/>
        <v>1.0635458368302908</v>
      </c>
      <c r="E116" s="111">
        <f t="shared" ca="1" si="12"/>
        <v>0</v>
      </c>
      <c r="F116" s="111">
        <f t="shared" ca="1" si="13"/>
        <v>0.38746858280929064</v>
      </c>
      <c r="G116" s="111">
        <f t="shared" ca="1" si="15"/>
        <v>4.6289224009973822</v>
      </c>
    </row>
    <row r="117" spans="2:8" ht="21" customHeight="1" x14ac:dyDescent="0.25">
      <c r="B117" s="111">
        <f t="shared" ca="1" si="9"/>
        <v>1.9620760110696405</v>
      </c>
      <c r="C117" s="111">
        <f t="shared" ca="1" si="10"/>
        <v>0.45666548198769696</v>
      </c>
      <c r="D117" s="111">
        <f t="shared" ca="1" si="11"/>
        <v>0</v>
      </c>
      <c r="E117" s="111">
        <f t="shared" ca="1" si="12"/>
        <v>0.73694976145961077</v>
      </c>
      <c r="F117" s="111">
        <f t="shared" ca="1" si="13"/>
        <v>0</v>
      </c>
      <c r="G117" s="111">
        <f t="shared" ca="1" si="15"/>
        <v>3.155691254516948</v>
      </c>
      <c r="H117" s="111"/>
    </row>
    <row r="118" spans="2:8" ht="21" customHeight="1" x14ac:dyDescent="0.25">
      <c r="B118" s="111">
        <f t="shared" ca="1" si="9"/>
        <v>1.5018290176552787</v>
      </c>
      <c r="C118" s="111">
        <f t="shared" ca="1" si="10"/>
        <v>0</v>
      </c>
      <c r="D118" s="111">
        <f t="shared" ca="1" si="11"/>
        <v>0</v>
      </c>
      <c r="E118" s="111">
        <f t="shared" ca="1" si="12"/>
        <v>0</v>
      </c>
      <c r="F118" s="111">
        <f t="shared" ca="1" si="13"/>
        <v>0</v>
      </c>
      <c r="G118" s="111">
        <f t="shared" ca="1" si="15"/>
        <v>1.5018290176552787</v>
      </c>
    </row>
    <row r="119" spans="2:8" ht="21" customHeight="1" x14ac:dyDescent="0.25">
      <c r="B119" s="111">
        <f t="shared" ca="1" si="9"/>
        <v>2.1460670499317818</v>
      </c>
      <c r="C119" s="111">
        <f t="shared" ca="1" si="10"/>
        <v>0</v>
      </c>
      <c r="D119" s="111">
        <f t="shared" ca="1" si="11"/>
        <v>0</v>
      </c>
      <c r="E119" s="111">
        <f t="shared" ca="1" si="12"/>
        <v>0</v>
      </c>
      <c r="F119" s="111">
        <f t="shared" ca="1" si="13"/>
        <v>0</v>
      </c>
      <c r="G119" s="111">
        <f t="shared" ca="1" si="15"/>
        <v>2.1460670499317818</v>
      </c>
    </row>
    <row r="120" spans="2:8" ht="21" customHeight="1" x14ac:dyDescent="0.25">
      <c r="B120" s="111">
        <f t="shared" ca="1" si="9"/>
        <v>1.7138821248878504</v>
      </c>
      <c r="C120" s="111">
        <f t="shared" ca="1" si="10"/>
        <v>0.45877144542701942</v>
      </c>
      <c r="D120" s="111">
        <f t="shared" ca="1" si="11"/>
        <v>0</v>
      </c>
      <c r="E120" s="111">
        <f t="shared" ca="1" si="12"/>
        <v>0</v>
      </c>
      <c r="F120" s="111">
        <f t="shared" ca="1" si="13"/>
        <v>0</v>
      </c>
      <c r="G120" s="111">
        <f t="shared" ca="1" si="15"/>
        <v>2.1726535703148699</v>
      </c>
    </row>
    <row r="121" spans="2:8" ht="21" customHeight="1" x14ac:dyDescent="0.25">
      <c r="B121" s="111">
        <f t="shared" ca="1" si="9"/>
        <v>2.2374478976592407</v>
      </c>
      <c r="C121" s="111">
        <f t="shared" ca="1" si="10"/>
        <v>0.49044339428451772</v>
      </c>
      <c r="D121" s="111">
        <f t="shared" ca="1" si="11"/>
        <v>0</v>
      </c>
      <c r="E121" s="111">
        <f t="shared" ca="1" si="12"/>
        <v>0</v>
      </c>
      <c r="F121" s="111">
        <f t="shared" ca="1" si="13"/>
        <v>0</v>
      </c>
      <c r="G121" s="111">
        <f t="shared" ca="1" si="15"/>
        <v>2.7278912919437586</v>
      </c>
    </row>
    <row r="122" spans="2:8" ht="21" customHeight="1" x14ac:dyDescent="0.25">
      <c r="B122" s="111">
        <f t="shared" ca="1" si="9"/>
        <v>2.0262051039713631</v>
      </c>
      <c r="C122" s="111">
        <f t="shared" ca="1" si="10"/>
        <v>0</v>
      </c>
      <c r="D122" s="111">
        <f t="shared" ca="1" si="11"/>
        <v>0</v>
      </c>
      <c r="E122" s="111">
        <f t="shared" ca="1" si="12"/>
        <v>0</v>
      </c>
      <c r="F122" s="111">
        <f t="shared" ca="1" si="13"/>
        <v>0</v>
      </c>
      <c r="G122" s="111">
        <f t="shared" ca="1" si="15"/>
        <v>2.0262051039713631</v>
      </c>
    </row>
    <row r="123" spans="2:8" ht="21" customHeight="1" x14ac:dyDescent="0.25">
      <c r="B123" s="111">
        <f t="shared" ca="1" si="9"/>
        <v>1.7540446867849184</v>
      </c>
      <c r="C123" s="111">
        <f t="shared" ca="1" si="10"/>
        <v>0.43015690197112644</v>
      </c>
      <c r="D123" s="111">
        <f t="shared" ca="1" si="11"/>
        <v>0</v>
      </c>
      <c r="E123" s="111">
        <f t="shared" ca="1" si="12"/>
        <v>0</v>
      </c>
      <c r="F123" s="111">
        <f t="shared" ca="1" si="13"/>
        <v>0</v>
      </c>
      <c r="G123" s="111">
        <f t="shared" ca="1" si="15"/>
        <v>2.1842015887560446</v>
      </c>
    </row>
    <row r="124" spans="2:8" ht="21" customHeight="1" x14ac:dyDescent="0.25">
      <c r="B124" s="111">
        <f t="shared" ca="1" si="9"/>
        <v>1.9522746221248577</v>
      </c>
      <c r="C124" s="111">
        <f t="shared" ca="1" si="10"/>
        <v>0</v>
      </c>
      <c r="D124" s="111">
        <f t="shared" ca="1" si="11"/>
        <v>1.1890288773705331</v>
      </c>
      <c r="E124" s="111">
        <f t="shared" ca="1" si="12"/>
        <v>0</v>
      </c>
      <c r="F124" s="111">
        <f t="shared" ca="1" si="13"/>
        <v>0</v>
      </c>
      <c r="G124" s="111">
        <f t="shared" ca="1" si="15"/>
        <v>3.1413034994953906</v>
      </c>
      <c r="H124" s="111"/>
    </row>
    <row r="125" spans="2:8" ht="21" customHeight="1" x14ac:dyDescent="0.25">
      <c r="B125" s="111">
        <f t="shared" ca="1" si="9"/>
        <v>2.6324643993539061</v>
      </c>
      <c r="C125" s="111">
        <f t="shared" ca="1" si="10"/>
        <v>0</v>
      </c>
      <c r="D125" s="111">
        <f t="shared" ca="1" si="11"/>
        <v>0</v>
      </c>
      <c r="E125" s="111">
        <f t="shared" ca="1" si="12"/>
        <v>0</v>
      </c>
      <c r="F125" s="111">
        <f t="shared" ca="1" si="13"/>
        <v>0</v>
      </c>
      <c r="G125" s="111">
        <f t="shared" ca="1" si="15"/>
        <v>2.6324643993539061</v>
      </c>
    </row>
    <row r="126" spans="2:8" ht="21" customHeight="1" x14ac:dyDescent="0.25">
      <c r="B126" s="111">
        <f t="shared" ca="1" si="9"/>
        <v>1.5128480375589897</v>
      </c>
      <c r="C126" s="111">
        <f t="shared" ca="1" si="10"/>
        <v>0</v>
      </c>
      <c r="D126" s="111">
        <f t="shared" ca="1" si="11"/>
        <v>0</v>
      </c>
      <c r="E126" s="111">
        <f t="shared" ca="1" si="12"/>
        <v>0</v>
      </c>
      <c r="F126" s="111">
        <f t="shared" ca="1" si="13"/>
        <v>0</v>
      </c>
      <c r="G126" s="111">
        <f t="shared" ca="1" si="15"/>
        <v>1.5128480375589897</v>
      </c>
    </row>
    <row r="127" spans="2:8" ht="21" customHeight="1" x14ac:dyDescent="0.25">
      <c r="B127" s="111">
        <f t="shared" ca="1" si="9"/>
        <v>2.0523763353862714</v>
      </c>
      <c r="C127" s="111">
        <f t="shared" ca="1" si="10"/>
        <v>0.43795430067226021</v>
      </c>
      <c r="D127" s="111">
        <f t="shared" ca="1" si="11"/>
        <v>0</v>
      </c>
      <c r="E127" s="111">
        <f t="shared" ca="1" si="12"/>
        <v>0</v>
      </c>
      <c r="F127" s="111">
        <f t="shared" ca="1" si="13"/>
        <v>0</v>
      </c>
      <c r="G127" s="111">
        <f t="shared" ca="1" si="15"/>
        <v>2.4903306360585318</v>
      </c>
    </row>
    <row r="128" spans="2:8" ht="21" customHeight="1" x14ac:dyDescent="0.25">
      <c r="B128" s="111">
        <f t="shared" ca="1" si="9"/>
        <v>2.7593242143386565</v>
      </c>
      <c r="C128" s="111">
        <f t="shared" ca="1" si="10"/>
        <v>0</v>
      </c>
      <c r="D128" s="111">
        <f t="shared" ca="1" si="11"/>
        <v>0</v>
      </c>
      <c r="E128" s="111">
        <f t="shared" ca="1" si="12"/>
        <v>0</v>
      </c>
      <c r="F128" s="111">
        <f t="shared" ca="1" si="13"/>
        <v>0</v>
      </c>
      <c r="G128" s="111">
        <f t="shared" ca="1" si="15"/>
        <v>2.7593242143386565</v>
      </c>
    </row>
    <row r="129" spans="2:9" ht="21" customHeight="1" x14ac:dyDescent="0.25">
      <c r="B129" s="111">
        <f t="shared" ca="1" si="9"/>
        <v>3.1217644115133623</v>
      </c>
      <c r="C129" s="111">
        <f t="shared" ca="1" si="10"/>
        <v>0.52075567106136167</v>
      </c>
      <c r="D129" s="111">
        <f t="shared" ca="1" si="11"/>
        <v>0</v>
      </c>
      <c r="E129" s="111">
        <f t="shared" ca="1" si="12"/>
        <v>0</v>
      </c>
      <c r="F129" s="111">
        <f t="shared" ca="1" si="13"/>
        <v>0</v>
      </c>
      <c r="G129" s="111">
        <f t="shared" ca="1" si="15"/>
        <v>3.6425200825747241</v>
      </c>
    </row>
    <row r="130" spans="2:9" ht="21" customHeight="1" x14ac:dyDescent="0.25">
      <c r="B130" s="111">
        <f t="shared" ca="1" si="9"/>
        <v>1.4598812610849274</v>
      </c>
      <c r="C130" s="111">
        <f t="shared" ca="1" si="10"/>
        <v>0.48048910233252617</v>
      </c>
      <c r="D130" s="111">
        <f t="shared" ca="1" si="11"/>
        <v>0</v>
      </c>
      <c r="E130" s="111">
        <f t="shared" ca="1" si="12"/>
        <v>0</v>
      </c>
      <c r="F130" s="111">
        <f t="shared" ca="1" si="13"/>
        <v>0</v>
      </c>
      <c r="G130" s="111">
        <f t="shared" ca="1" si="15"/>
        <v>1.9403703634174536</v>
      </c>
    </row>
    <row r="131" spans="2:9" ht="21" customHeight="1" x14ac:dyDescent="0.25">
      <c r="B131" s="111">
        <f t="shared" ca="1" si="9"/>
        <v>1.5361080662287663</v>
      </c>
      <c r="C131" s="111">
        <f t="shared" ca="1" si="10"/>
        <v>0.48825402400576867</v>
      </c>
      <c r="D131" s="111">
        <f t="shared" ca="1" si="11"/>
        <v>0</v>
      </c>
      <c r="E131" s="111">
        <f t="shared" ca="1" si="12"/>
        <v>0</v>
      </c>
      <c r="F131" s="111">
        <f t="shared" ca="1" si="13"/>
        <v>0.57296828378048326</v>
      </c>
      <c r="G131" s="111">
        <f t="shared" ca="1" si="15"/>
        <v>2.5973303740150184</v>
      </c>
      <c r="H131" s="111"/>
    </row>
    <row r="132" spans="2:9" ht="21" customHeight="1" x14ac:dyDescent="0.25">
      <c r="B132" s="111">
        <f t="shared" ca="1" si="9"/>
        <v>1.5195473079476289</v>
      </c>
      <c r="C132" s="111">
        <f t="shared" ca="1" si="10"/>
        <v>0.52439535940187321</v>
      </c>
      <c r="D132" s="111">
        <f t="shared" ca="1" si="11"/>
        <v>0</v>
      </c>
      <c r="E132" s="111">
        <f t="shared" ca="1" si="12"/>
        <v>0</v>
      </c>
      <c r="F132" s="111">
        <f t="shared" ca="1" si="13"/>
        <v>0.9396167222548254</v>
      </c>
      <c r="G132" s="111">
        <f t="shared" ca="1" si="15"/>
        <v>2.9835593896043275</v>
      </c>
    </row>
    <row r="133" spans="2:9" ht="21" customHeight="1" x14ac:dyDescent="0.25">
      <c r="B133" s="111">
        <f t="shared" ca="1" si="9"/>
        <v>2.9677173305092008</v>
      </c>
      <c r="C133" s="111">
        <f t="shared" ca="1" si="10"/>
        <v>0.50427057625294869</v>
      </c>
      <c r="D133" s="111">
        <f t="shared" ca="1" si="11"/>
        <v>0</v>
      </c>
      <c r="E133" s="111">
        <f t="shared" ca="1" si="12"/>
        <v>0</v>
      </c>
      <c r="F133" s="111">
        <f t="shared" ca="1" si="13"/>
        <v>0</v>
      </c>
      <c r="G133" s="111">
        <f t="shared" ca="1" si="15"/>
        <v>3.4719879067621493</v>
      </c>
      <c r="I133" s="111">
        <f t="shared" ref="I133" ca="1" si="18">SUM(G104:G133)</f>
        <v>87.057190132941059</v>
      </c>
    </row>
    <row r="134" spans="2:9" ht="21" customHeight="1" x14ac:dyDescent="0.25">
      <c r="B134" s="111">
        <f t="shared" ca="1" si="9"/>
        <v>2.6085919590464668</v>
      </c>
      <c r="C134" s="111">
        <f t="shared" ca="1" si="10"/>
        <v>0</v>
      </c>
      <c r="D134" s="111">
        <f t="shared" ca="1" si="11"/>
        <v>0</v>
      </c>
      <c r="E134" s="111">
        <f t="shared" ca="1" si="12"/>
        <v>0</v>
      </c>
      <c r="F134" s="111">
        <f t="shared" ca="1" si="13"/>
        <v>0</v>
      </c>
      <c r="G134" s="111">
        <f t="shared" ca="1" si="15"/>
        <v>2.6085919590464668</v>
      </c>
    </row>
    <row r="135" spans="2:9" ht="21" customHeight="1" x14ac:dyDescent="0.25">
      <c r="B135" s="111">
        <f t="shared" ca="1" si="9"/>
        <v>3.0093090866521703</v>
      </c>
      <c r="C135" s="111">
        <f t="shared" ca="1" si="10"/>
        <v>0</v>
      </c>
      <c r="D135" s="111">
        <f t="shared" ca="1" si="11"/>
        <v>0</v>
      </c>
      <c r="E135" s="111">
        <f t="shared" ca="1" si="12"/>
        <v>0</v>
      </c>
      <c r="F135" s="111">
        <f t="shared" ca="1" si="13"/>
        <v>0</v>
      </c>
      <c r="G135" s="111">
        <f t="shared" ca="1" si="15"/>
        <v>3.0093090866521703</v>
      </c>
    </row>
    <row r="136" spans="2:9" ht="21" customHeight="1" x14ac:dyDescent="0.25">
      <c r="B136" s="111">
        <f t="shared" ca="1" si="9"/>
        <v>3.0685980697011224</v>
      </c>
      <c r="C136" s="111">
        <f t="shared" ca="1" si="10"/>
        <v>0.42353964939099037</v>
      </c>
      <c r="D136" s="111">
        <f t="shared" ca="1" si="11"/>
        <v>0</v>
      </c>
      <c r="E136" s="111">
        <f t="shared" ca="1" si="12"/>
        <v>0</v>
      </c>
      <c r="F136" s="111">
        <f t="shared" ca="1" si="13"/>
        <v>0</v>
      </c>
      <c r="G136" s="111">
        <f t="shared" ca="1" si="15"/>
        <v>3.4921377190921126</v>
      </c>
    </row>
    <row r="137" spans="2:9" ht="21" customHeight="1" x14ac:dyDescent="0.25">
      <c r="B137" s="111">
        <f t="shared" ca="1" si="9"/>
        <v>2.7720807731017407</v>
      </c>
      <c r="C137" s="111">
        <f t="shared" ca="1" si="10"/>
        <v>0.59696726161572977</v>
      </c>
      <c r="D137" s="111">
        <f t="shared" ca="1" si="11"/>
        <v>0.6540706629216535</v>
      </c>
      <c r="E137" s="111">
        <f t="shared" ca="1" si="12"/>
        <v>0</v>
      </c>
      <c r="F137" s="111">
        <f t="shared" ca="1" si="13"/>
        <v>0</v>
      </c>
      <c r="G137" s="111">
        <f t="shared" ca="1" si="15"/>
        <v>4.0231186976391236</v>
      </c>
    </row>
    <row r="138" spans="2:9" ht="21" customHeight="1" x14ac:dyDescent="0.25">
      <c r="B138" s="111">
        <f t="shared" ca="1" si="9"/>
        <v>2.3708451759757714</v>
      </c>
      <c r="C138" s="111">
        <f t="shared" ca="1" si="10"/>
        <v>0</v>
      </c>
      <c r="D138" s="111">
        <f t="shared" ca="1" si="11"/>
        <v>0</v>
      </c>
      <c r="E138" s="111">
        <f t="shared" ca="1" si="12"/>
        <v>0</v>
      </c>
      <c r="F138" s="111">
        <f t="shared" ca="1" si="13"/>
        <v>0</v>
      </c>
      <c r="G138" s="111">
        <f t="shared" ca="1" si="15"/>
        <v>2.3708451759757714</v>
      </c>
    </row>
    <row r="139" spans="2:9" ht="21" customHeight="1" x14ac:dyDescent="0.25">
      <c r="B139" s="111">
        <f t="shared" ca="1" si="9"/>
        <v>2.2494387182077507</v>
      </c>
      <c r="C139" s="111">
        <f t="shared" ca="1" si="10"/>
        <v>0</v>
      </c>
      <c r="D139" s="111">
        <f t="shared" ca="1" si="11"/>
        <v>0</v>
      </c>
      <c r="E139" s="111">
        <f t="shared" ca="1" si="12"/>
        <v>0</v>
      </c>
      <c r="F139" s="111">
        <f t="shared" ca="1" si="13"/>
        <v>0</v>
      </c>
      <c r="G139" s="111">
        <f t="shared" ca="1" si="15"/>
        <v>2.2494387182077507</v>
      </c>
    </row>
    <row r="140" spans="2:9" ht="21" customHeight="1" x14ac:dyDescent="0.25">
      <c r="B140" s="111">
        <f t="shared" ca="1" si="9"/>
        <v>3.3173553926297039</v>
      </c>
      <c r="C140" s="111">
        <f t="shared" ca="1" si="10"/>
        <v>0</v>
      </c>
      <c r="D140" s="111">
        <f t="shared" ca="1" si="11"/>
        <v>0</v>
      </c>
      <c r="E140" s="111">
        <f t="shared" ca="1" si="12"/>
        <v>0</v>
      </c>
      <c r="F140" s="111">
        <f t="shared" ca="1" si="13"/>
        <v>0</v>
      </c>
      <c r="G140" s="111">
        <f t="shared" ca="1" si="15"/>
        <v>3.3173553926297039</v>
      </c>
      <c r="H140" s="111">
        <f t="shared" ref="H140" ca="1" si="19">SUM(G134:G140)</f>
        <v>21.070796749243101</v>
      </c>
    </row>
    <row r="141" spans="2:9" ht="21" customHeight="1" x14ac:dyDescent="0.25">
      <c r="B141" s="111">
        <f t="shared" ca="1" si="9"/>
        <v>2.0469371212780585</v>
      </c>
      <c r="C141" s="111">
        <f t="shared" ca="1" si="10"/>
        <v>0</v>
      </c>
      <c r="D141" s="111">
        <f t="shared" ca="1" si="11"/>
        <v>0</v>
      </c>
      <c r="E141" s="111">
        <f t="shared" ca="1" si="12"/>
        <v>0.7727566149966556</v>
      </c>
      <c r="F141" s="111">
        <f t="shared" ca="1" si="13"/>
        <v>0</v>
      </c>
      <c r="G141" s="111">
        <f t="shared" ca="1" si="15"/>
        <v>2.8196937362747141</v>
      </c>
    </row>
    <row r="142" spans="2:9" ht="21" customHeight="1" x14ac:dyDescent="0.25">
      <c r="B142" s="111">
        <f t="shared" ref="B142:B205" ca="1" si="20">maxs1-mins1*RAND()</f>
        <v>2.920033364989155</v>
      </c>
      <c r="C142" s="111">
        <f t="shared" ref="C142:C205" ca="1" si="21">IF(RAND()&lt;0.5,maxs2-mins2*RAND(),0)</f>
        <v>0</v>
      </c>
      <c r="D142" s="111">
        <f t="shared" ref="D142:D205" ca="1" si="22">IF(RAND()&lt;0.14,maxs3-mins3*RAND(),0)</f>
        <v>0</v>
      </c>
      <c r="E142" s="111">
        <f t="shared" ref="E142:E205" ca="1" si="23">IF(RAND()&lt;0.07,maxs4-mins4*RAND(),0)</f>
        <v>0</v>
      </c>
      <c r="F142" s="111">
        <f t="shared" ref="F142:F205" ca="1" si="24">IF(RAND()&lt;0.05,maxs5-mins5*RAND(),0)</f>
        <v>0</v>
      </c>
      <c r="G142" s="111">
        <f t="shared" ca="1" si="15"/>
        <v>2.920033364989155</v>
      </c>
    </row>
    <row r="143" spans="2:9" ht="21" customHeight="1" x14ac:dyDescent="0.25">
      <c r="B143" s="111">
        <f t="shared" ca="1" si="20"/>
        <v>1.4694518626733508</v>
      </c>
      <c r="C143" s="111">
        <f t="shared" ca="1" si="21"/>
        <v>0</v>
      </c>
      <c r="D143" s="111">
        <f t="shared" ca="1" si="22"/>
        <v>0</v>
      </c>
      <c r="E143" s="111">
        <f t="shared" ca="1" si="23"/>
        <v>0</v>
      </c>
      <c r="F143" s="111">
        <f t="shared" ca="1" si="24"/>
        <v>0</v>
      </c>
      <c r="G143" s="111">
        <f t="shared" ca="1" si="15"/>
        <v>1.4694518626733508</v>
      </c>
    </row>
    <row r="144" spans="2:9" ht="21" customHeight="1" x14ac:dyDescent="0.25">
      <c r="B144" s="111">
        <f t="shared" ca="1" si="20"/>
        <v>3.0785066090933313</v>
      </c>
      <c r="C144" s="111">
        <f t="shared" ca="1" si="21"/>
        <v>0</v>
      </c>
      <c r="D144" s="111">
        <f t="shared" ca="1" si="22"/>
        <v>0</v>
      </c>
      <c r="E144" s="111">
        <f t="shared" ca="1" si="23"/>
        <v>0</v>
      </c>
      <c r="F144" s="111">
        <f t="shared" ca="1" si="24"/>
        <v>0</v>
      </c>
      <c r="G144" s="111">
        <f t="shared" ca="1" si="15"/>
        <v>3.0785066090933313</v>
      </c>
    </row>
    <row r="145" spans="2:8" ht="21" customHeight="1" x14ac:dyDescent="0.25">
      <c r="B145" s="111">
        <f t="shared" ca="1" si="20"/>
        <v>2.2756532572758834</v>
      </c>
      <c r="C145" s="111">
        <f t="shared" ca="1" si="21"/>
        <v>0.58525756898389703</v>
      </c>
      <c r="D145" s="111">
        <f t="shared" ca="1" si="22"/>
        <v>0</v>
      </c>
      <c r="E145" s="111">
        <f t="shared" ca="1" si="23"/>
        <v>0</v>
      </c>
      <c r="F145" s="111">
        <f t="shared" ca="1" si="24"/>
        <v>0</v>
      </c>
      <c r="G145" s="111">
        <f t="shared" ca="1" si="15"/>
        <v>2.8609108262597802</v>
      </c>
    </row>
    <row r="146" spans="2:8" ht="21" customHeight="1" x14ac:dyDescent="0.25">
      <c r="B146" s="111">
        <f t="shared" ca="1" si="20"/>
        <v>2.9910905143494215</v>
      </c>
      <c r="C146" s="111">
        <f t="shared" ca="1" si="21"/>
        <v>0</v>
      </c>
      <c r="D146" s="111">
        <f t="shared" ca="1" si="22"/>
        <v>0</v>
      </c>
      <c r="E146" s="111">
        <f t="shared" ca="1" si="23"/>
        <v>0</v>
      </c>
      <c r="F146" s="111">
        <f t="shared" ca="1" si="24"/>
        <v>0</v>
      </c>
      <c r="G146" s="111">
        <f t="shared" ca="1" si="15"/>
        <v>2.9910905143494215</v>
      </c>
    </row>
    <row r="147" spans="2:8" ht="21" customHeight="1" x14ac:dyDescent="0.25">
      <c r="B147" s="111">
        <f t="shared" ca="1" si="20"/>
        <v>3.0864075728682541</v>
      </c>
      <c r="C147" s="111">
        <f t="shared" ca="1" si="21"/>
        <v>0</v>
      </c>
      <c r="D147" s="111">
        <f t="shared" ca="1" si="22"/>
        <v>0</v>
      </c>
      <c r="E147" s="111">
        <f t="shared" ca="1" si="23"/>
        <v>0</v>
      </c>
      <c r="F147" s="111">
        <f t="shared" ca="1" si="24"/>
        <v>0</v>
      </c>
      <c r="G147" s="111">
        <f t="shared" ca="1" si="15"/>
        <v>3.0864075728682541</v>
      </c>
      <c r="H147" s="111"/>
    </row>
    <row r="148" spans="2:8" ht="21" customHeight="1" x14ac:dyDescent="0.25">
      <c r="B148" s="111">
        <f t="shared" ca="1" si="20"/>
        <v>1.6522749527452036</v>
      </c>
      <c r="C148" s="111">
        <f t="shared" ca="1" si="21"/>
        <v>0</v>
      </c>
      <c r="D148" s="111">
        <f t="shared" ca="1" si="22"/>
        <v>0</v>
      </c>
      <c r="E148" s="111">
        <f t="shared" ca="1" si="23"/>
        <v>0</v>
      </c>
      <c r="F148" s="111">
        <f t="shared" ca="1" si="24"/>
        <v>0.64774898781052936</v>
      </c>
      <c r="G148" s="111">
        <f t="shared" ca="1" si="15"/>
        <v>2.3000239405557332</v>
      </c>
    </row>
    <row r="149" spans="2:8" ht="21" customHeight="1" x14ac:dyDescent="0.25">
      <c r="B149" s="111">
        <f t="shared" ca="1" si="20"/>
        <v>1.9773520247172829</v>
      </c>
      <c r="C149" s="111">
        <f t="shared" ca="1" si="21"/>
        <v>0.58383784367803437</v>
      </c>
      <c r="D149" s="111">
        <f t="shared" ca="1" si="22"/>
        <v>1.3272932702453044</v>
      </c>
      <c r="E149" s="111">
        <f t="shared" ca="1" si="23"/>
        <v>0</v>
      </c>
      <c r="F149" s="111">
        <f t="shared" ca="1" si="24"/>
        <v>0</v>
      </c>
      <c r="G149" s="111">
        <f t="shared" ca="1" si="15"/>
        <v>3.8884831386406216</v>
      </c>
    </row>
    <row r="150" spans="2:8" ht="21" customHeight="1" x14ac:dyDescent="0.25">
      <c r="B150" s="111">
        <f t="shared" ca="1" si="20"/>
        <v>3.2648120459102588</v>
      </c>
      <c r="C150" s="111">
        <f t="shared" ca="1" si="21"/>
        <v>0</v>
      </c>
      <c r="D150" s="111">
        <f t="shared" ca="1" si="22"/>
        <v>0</v>
      </c>
      <c r="E150" s="111">
        <f t="shared" ca="1" si="23"/>
        <v>0</v>
      </c>
      <c r="F150" s="111">
        <f t="shared" ca="1" si="24"/>
        <v>0</v>
      </c>
      <c r="G150" s="111">
        <f t="shared" ca="1" si="15"/>
        <v>3.2648120459102588</v>
      </c>
    </row>
    <row r="151" spans="2:8" ht="21" customHeight="1" x14ac:dyDescent="0.25">
      <c r="B151" s="111">
        <f t="shared" ca="1" si="20"/>
        <v>1.8106674158827776</v>
      </c>
      <c r="C151" s="111">
        <f t="shared" ca="1" si="21"/>
        <v>0.47775421357480052</v>
      </c>
      <c r="D151" s="111">
        <f t="shared" ca="1" si="22"/>
        <v>0</v>
      </c>
      <c r="E151" s="111">
        <f t="shared" ca="1" si="23"/>
        <v>1.0959847134932503</v>
      </c>
      <c r="F151" s="111">
        <f t="shared" ca="1" si="24"/>
        <v>0</v>
      </c>
      <c r="G151" s="111">
        <f t="shared" ca="1" si="15"/>
        <v>3.3844063429508284</v>
      </c>
    </row>
    <row r="152" spans="2:8" ht="21" customHeight="1" x14ac:dyDescent="0.25">
      <c r="B152" s="111">
        <f t="shared" ca="1" si="20"/>
        <v>3.0598017094649435</v>
      </c>
      <c r="C152" s="111">
        <f t="shared" ca="1" si="21"/>
        <v>0</v>
      </c>
      <c r="D152" s="111">
        <f t="shared" ca="1" si="22"/>
        <v>0</v>
      </c>
      <c r="E152" s="111">
        <f t="shared" ca="1" si="23"/>
        <v>0</v>
      </c>
      <c r="F152" s="111">
        <f t="shared" ca="1" si="24"/>
        <v>0</v>
      </c>
      <c r="G152" s="111">
        <f t="shared" ca="1" si="15"/>
        <v>3.0598017094649435</v>
      </c>
    </row>
    <row r="153" spans="2:8" ht="21" customHeight="1" x14ac:dyDescent="0.25">
      <c r="B153" s="111">
        <f t="shared" ca="1" si="20"/>
        <v>3.0969522377822547</v>
      </c>
      <c r="C153" s="111">
        <f t="shared" ca="1" si="21"/>
        <v>0.52351564317008203</v>
      </c>
      <c r="D153" s="111">
        <f t="shared" ca="1" si="22"/>
        <v>0</v>
      </c>
      <c r="E153" s="111">
        <f t="shared" ca="1" si="23"/>
        <v>0</v>
      </c>
      <c r="F153" s="111">
        <f t="shared" ca="1" si="24"/>
        <v>0</v>
      </c>
      <c r="G153" s="111">
        <f t="shared" ca="1" si="15"/>
        <v>3.6204678809523365</v>
      </c>
    </row>
    <row r="154" spans="2:8" ht="21" customHeight="1" x14ac:dyDescent="0.25">
      <c r="B154" s="111">
        <f t="shared" ca="1" si="20"/>
        <v>1.9251189539813516</v>
      </c>
      <c r="C154" s="111">
        <f t="shared" ca="1" si="21"/>
        <v>0.45963069431440384</v>
      </c>
      <c r="D154" s="111">
        <f t="shared" ca="1" si="22"/>
        <v>0</v>
      </c>
      <c r="E154" s="111">
        <f t="shared" ca="1" si="23"/>
        <v>0</v>
      </c>
      <c r="F154" s="111">
        <f t="shared" ca="1" si="24"/>
        <v>0</v>
      </c>
      <c r="G154" s="111">
        <f t="shared" ref="G154:G217" ca="1" si="25">SUM(B154:F154)</f>
        <v>2.3847496482957555</v>
      </c>
      <c r="H154" s="111"/>
    </row>
    <row r="155" spans="2:8" ht="21" customHeight="1" x14ac:dyDescent="0.25">
      <c r="B155" s="111">
        <f t="shared" ca="1" si="20"/>
        <v>3.2211938819284129</v>
      </c>
      <c r="C155" s="111">
        <f t="shared" ca="1" si="21"/>
        <v>0</v>
      </c>
      <c r="D155" s="111">
        <f t="shared" ca="1" si="22"/>
        <v>0</v>
      </c>
      <c r="E155" s="111">
        <f t="shared" ca="1" si="23"/>
        <v>0</v>
      </c>
      <c r="F155" s="111">
        <f t="shared" ca="1" si="24"/>
        <v>0</v>
      </c>
      <c r="G155" s="111">
        <f t="shared" ca="1" si="25"/>
        <v>3.2211938819284129</v>
      </c>
    </row>
    <row r="156" spans="2:8" ht="21" customHeight="1" x14ac:dyDescent="0.25">
      <c r="B156" s="111">
        <f t="shared" ca="1" si="20"/>
        <v>1.4733094624627712</v>
      </c>
      <c r="C156" s="111">
        <f t="shared" ca="1" si="21"/>
        <v>0</v>
      </c>
      <c r="D156" s="111">
        <f t="shared" ca="1" si="22"/>
        <v>0</v>
      </c>
      <c r="E156" s="111">
        <f t="shared" ca="1" si="23"/>
        <v>1.3280888005889266</v>
      </c>
      <c r="F156" s="111">
        <f t="shared" ca="1" si="24"/>
        <v>0</v>
      </c>
      <c r="G156" s="111">
        <f t="shared" ca="1" si="25"/>
        <v>2.8013982630516976</v>
      </c>
    </row>
    <row r="157" spans="2:8" ht="21" customHeight="1" x14ac:dyDescent="0.25">
      <c r="B157" s="111">
        <f t="shared" ca="1" si="20"/>
        <v>2.3987668267364768</v>
      </c>
      <c r="C157" s="111">
        <f t="shared" ca="1" si="21"/>
        <v>0.51817696621201526</v>
      </c>
      <c r="D157" s="111">
        <f t="shared" ca="1" si="22"/>
        <v>0</v>
      </c>
      <c r="E157" s="111">
        <f t="shared" ca="1" si="23"/>
        <v>0</v>
      </c>
      <c r="F157" s="111">
        <f t="shared" ca="1" si="24"/>
        <v>0</v>
      </c>
      <c r="G157" s="111">
        <f t="shared" ca="1" si="25"/>
        <v>2.916943792948492</v>
      </c>
    </row>
    <row r="158" spans="2:8" ht="21" customHeight="1" x14ac:dyDescent="0.25">
      <c r="B158" s="111">
        <f t="shared" ca="1" si="20"/>
        <v>1.4805035810892686</v>
      </c>
      <c r="C158" s="111">
        <f t="shared" ca="1" si="21"/>
        <v>0</v>
      </c>
      <c r="D158" s="111">
        <f t="shared" ca="1" si="22"/>
        <v>0</v>
      </c>
      <c r="E158" s="111">
        <f t="shared" ca="1" si="23"/>
        <v>1.4140307115195792</v>
      </c>
      <c r="F158" s="111">
        <f t="shared" ca="1" si="24"/>
        <v>0</v>
      </c>
      <c r="G158" s="111">
        <f t="shared" ca="1" si="25"/>
        <v>2.8945342926088475</v>
      </c>
    </row>
    <row r="159" spans="2:8" ht="21" customHeight="1" x14ac:dyDescent="0.25">
      <c r="B159" s="111">
        <f t="shared" ca="1" si="20"/>
        <v>2.4141972789660695</v>
      </c>
      <c r="C159" s="111">
        <f t="shared" ca="1" si="21"/>
        <v>0.58381173047084656</v>
      </c>
      <c r="D159" s="111">
        <f t="shared" ca="1" si="22"/>
        <v>1.2657027972531039</v>
      </c>
      <c r="E159" s="111">
        <f t="shared" ca="1" si="23"/>
        <v>0</v>
      </c>
      <c r="F159" s="111">
        <f t="shared" ca="1" si="24"/>
        <v>0</v>
      </c>
      <c r="G159" s="111">
        <f t="shared" ca="1" si="25"/>
        <v>4.2637118066900195</v>
      </c>
    </row>
    <row r="160" spans="2:8" ht="21" customHeight="1" x14ac:dyDescent="0.25">
      <c r="B160" s="111">
        <f t="shared" ca="1" si="20"/>
        <v>1.8839792236610746</v>
      </c>
      <c r="C160" s="111">
        <f t="shared" ca="1" si="21"/>
        <v>0</v>
      </c>
      <c r="D160" s="111">
        <f t="shared" ca="1" si="22"/>
        <v>0</v>
      </c>
      <c r="E160" s="111">
        <f t="shared" ca="1" si="23"/>
        <v>0</v>
      </c>
      <c r="F160" s="111">
        <f t="shared" ca="1" si="24"/>
        <v>0</v>
      </c>
      <c r="G160" s="111">
        <f t="shared" ca="1" si="25"/>
        <v>1.8839792236610746</v>
      </c>
    </row>
    <row r="161" spans="2:9" ht="21" customHeight="1" x14ac:dyDescent="0.25">
      <c r="B161" s="111">
        <f t="shared" ca="1" si="20"/>
        <v>2.7263332177186781</v>
      </c>
      <c r="C161" s="111">
        <f t="shared" ca="1" si="21"/>
        <v>0.47999158816661069</v>
      </c>
      <c r="D161" s="111">
        <f t="shared" ca="1" si="22"/>
        <v>0</v>
      </c>
      <c r="E161" s="111">
        <f t="shared" ca="1" si="23"/>
        <v>0</v>
      </c>
      <c r="F161" s="111">
        <f t="shared" ca="1" si="24"/>
        <v>0</v>
      </c>
      <c r="G161" s="111">
        <f t="shared" ca="1" si="25"/>
        <v>3.2063248058852887</v>
      </c>
      <c r="H161" s="111"/>
    </row>
    <row r="162" spans="2:9" ht="21" customHeight="1" x14ac:dyDescent="0.25">
      <c r="B162" s="111">
        <f t="shared" ca="1" si="20"/>
        <v>3.3380959807571884</v>
      </c>
      <c r="C162" s="111">
        <f t="shared" ca="1" si="21"/>
        <v>0.49534061848200694</v>
      </c>
      <c r="D162" s="111">
        <f t="shared" ca="1" si="22"/>
        <v>0</v>
      </c>
      <c r="E162" s="111">
        <f t="shared" ca="1" si="23"/>
        <v>0</v>
      </c>
      <c r="F162" s="111">
        <f t="shared" ca="1" si="24"/>
        <v>0</v>
      </c>
      <c r="G162" s="111">
        <f t="shared" ca="1" si="25"/>
        <v>3.8334365992391954</v>
      </c>
    </row>
    <row r="163" spans="2:9" ht="21" customHeight="1" x14ac:dyDescent="0.25">
      <c r="B163" s="111">
        <f t="shared" ca="1" si="20"/>
        <v>1.9248653773265558</v>
      </c>
      <c r="C163" s="111">
        <f t="shared" ca="1" si="21"/>
        <v>0.49051030688612818</v>
      </c>
      <c r="D163" s="111">
        <f t="shared" ca="1" si="22"/>
        <v>0</v>
      </c>
      <c r="E163" s="111">
        <f t="shared" ca="1" si="23"/>
        <v>0</v>
      </c>
      <c r="F163" s="111">
        <f t="shared" ca="1" si="24"/>
        <v>0</v>
      </c>
      <c r="G163" s="111">
        <f t="shared" ca="1" si="25"/>
        <v>2.4153756842126839</v>
      </c>
      <c r="I163" s="111">
        <f t="shared" ref="I163" ca="1" si="26">SUM(G134:G163)</f>
        <v>89.636534292747285</v>
      </c>
    </row>
    <row r="164" spans="2:9" ht="21" customHeight="1" x14ac:dyDescent="0.25">
      <c r="B164" s="111">
        <f t="shared" ca="1" si="20"/>
        <v>2.5049581997150083</v>
      </c>
      <c r="C164" s="111">
        <f t="shared" ca="1" si="21"/>
        <v>0</v>
      </c>
      <c r="D164" s="111">
        <f t="shared" ca="1" si="22"/>
        <v>0</v>
      </c>
      <c r="E164" s="111">
        <f t="shared" ca="1" si="23"/>
        <v>0</v>
      </c>
      <c r="F164" s="111">
        <f t="shared" ca="1" si="24"/>
        <v>0</v>
      </c>
      <c r="G164" s="111">
        <f t="shared" ca="1" si="25"/>
        <v>2.5049581997150083</v>
      </c>
    </row>
    <row r="165" spans="2:9" ht="21" customHeight="1" x14ac:dyDescent="0.25">
      <c r="B165" s="111">
        <f t="shared" ca="1" si="20"/>
        <v>1.4677986761630046</v>
      </c>
      <c r="C165" s="111">
        <f t="shared" ca="1" si="21"/>
        <v>0.52717701581099741</v>
      </c>
      <c r="D165" s="111">
        <f t="shared" ca="1" si="22"/>
        <v>0</v>
      </c>
      <c r="E165" s="111">
        <f t="shared" ca="1" si="23"/>
        <v>0</v>
      </c>
      <c r="F165" s="111">
        <f t="shared" ca="1" si="24"/>
        <v>0</v>
      </c>
      <c r="G165" s="111">
        <f t="shared" ca="1" si="25"/>
        <v>1.994975691974002</v>
      </c>
    </row>
    <row r="166" spans="2:9" ht="21" customHeight="1" x14ac:dyDescent="0.25">
      <c r="B166" s="111">
        <f t="shared" ca="1" si="20"/>
        <v>1.9533511695346384</v>
      </c>
      <c r="C166" s="111">
        <f t="shared" ca="1" si="21"/>
        <v>0</v>
      </c>
      <c r="D166" s="111">
        <f t="shared" ca="1" si="22"/>
        <v>0</v>
      </c>
      <c r="E166" s="111">
        <f t="shared" ca="1" si="23"/>
        <v>0</v>
      </c>
      <c r="F166" s="111">
        <f t="shared" ca="1" si="24"/>
        <v>0</v>
      </c>
      <c r="G166" s="111">
        <f t="shared" ca="1" si="25"/>
        <v>1.9533511695346384</v>
      </c>
    </row>
    <row r="167" spans="2:9" ht="21" customHeight="1" x14ac:dyDescent="0.25">
      <c r="B167" s="111">
        <f t="shared" ca="1" si="20"/>
        <v>2.7147750907788564</v>
      </c>
      <c r="C167" s="111">
        <f t="shared" ca="1" si="21"/>
        <v>0.52110826715107728</v>
      </c>
      <c r="D167" s="111">
        <f t="shared" ca="1" si="22"/>
        <v>0</v>
      </c>
      <c r="E167" s="111">
        <f t="shared" ca="1" si="23"/>
        <v>0</v>
      </c>
      <c r="F167" s="111">
        <f t="shared" ca="1" si="24"/>
        <v>0</v>
      </c>
      <c r="G167" s="111">
        <f t="shared" ca="1" si="25"/>
        <v>3.2358833579299335</v>
      </c>
    </row>
    <row r="168" spans="2:9" ht="21" customHeight="1" x14ac:dyDescent="0.25">
      <c r="B168" s="111">
        <f t="shared" ca="1" si="20"/>
        <v>1.7930897392021732</v>
      </c>
      <c r="C168" s="111">
        <f t="shared" ca="1" si="21"/>
        <v>0</v>
      </c>
      <c r="D168" s="111">
        <f t="shared" ca="1" si="22"/>
        <v>0</v>
      </c>
      <c r="E168" s="111">
        <f t="shared" ca="1" si="23"/>
        <v>0</v>
      </c>
      <c r="F168" s="111">
        <f t="shared" ca="1" si="24"/>
        <v>0</v>
      </c>
      <c r="G168" s="111">
        <f t="shared" ca="1" si="25"/>
        <v>1.7930897392021732</v>
      </c>
    </row>
    <row r="169" spans="2:9" ht="21" customHeight="1" x14ac:dyDescent="0.25">
      <c r="B169" s="111">
        <f t="shared" ca="1" si="20"/>
        <v>2.3872873544360962</v>
      </c>
      <c r="C169" s="111">
        <f t="shared" ca="1" si="21"/>
        <v>0</v>
      </c>
      <c r="D169" s="111">
        <f t="shared" ca="1" si="22"/>
        <v>0</v>
      </c>
      <c r="E169" s="111">
        <f t="shared" ca="1" si="23"/>
        <v>0</v>
      </c>
      <c r="F169" s="111">
        <f t="shared" ca="1" si="24"/>
        <v>0</v>
      </c>
      <c r="G169" s="111">
        <f t="shared" ca="1" si="25"/>
        <v>2.3872873544360962</v>
      </c>
    </row>
    <row r="170" spans="2:9" ht="21" customHeight="1" x14ac:dyDescent="0.25">
      <c r="B170" s="111">
        <f t="shared" ca="1" si="20"/>
        <v>3.245587294008756</v>
      </c>
      <c r="C170" s="111">
        <f t="shared" ca="1" si="21"/>
        <v>0</v>
      </c>
      <c r="D170" s="111">
        <f t="shared" ca="1" si="22"/>
        <v>0</v>
      </c>
      <c r="E170" s="111">
        <f t="shared" ca="1" si="23"/>
        <v>0</v>
      </c>
      <c r="F170" s="111">
        <f t="shared" ca="1" si="24"/>
        <v>0</v>
      </c>
      <c r="G170" s="111">
        <f t="shared" ca="1" si="25"/>
        <v>3.245587294008756</v>
      </c>
      <c r="H170" s="111">
        <f t="shared" ref="H170" ca="1" si="27">SUM(G164:G170)</f>
        <v>17.115132806800609</v>
      </c>
    </row>
    <row r="171" spans="2:9" ht="21" customHeight="1" x14ac:dyDescent="0.25">
      <c r="B171" s="111">
        <f t="shared" ca="1" si="20"/>
        <v>2.4956647036223925</v>
      </c>
      <c r="C171" s="111">
        <f t="shared" ca="1" si="21"/>
        <v>0.42048481335889559</v>
      </c>
      <c r="D171" s="111">
        <f t="shared" ca="1" si="22"/>
        <v>0.90815459750971728</v>
      </c>
      <c r="E171" s="111">
        <f t="shared" ca="1" si="23"/>
        <v>0</v>
      </c>
      <c r="F171" s="111">
        <f t="shared" ca="1" si="24"/>
        <v>0</v>
      </c>
      <c r="G171" s="111">
        <f t="shared" ca="1" si="25"/>
        <v>3.8243041144910053</v>
      </c>
    </row>
    <row r="172" spans="2:9" ht="21" customHeight="1" x14ac:dyDescent="0.25">
      <c r="B172" s="111">
        <f t="shared" ca="1" si="20"/>
        <v>1.7984181839247175</v>
      </c>
      <c r="C172" s="111">
        <f t="shared" ca="1" si="21"/>
        <v>0.48577230846345043</v>
      </c>
      <c r="D172" s="111">
        <f t="shared" ca="1" si="22"/>
        <v>0</v>
      </c>
      <c r="E172" s="111">
        <f t="shared" ca="1" si="23"/>
        <v>0</v>
      </c>
      <c r="F172" s="111">
        <f t="shared" ca="1" si="24"/>
        <v>0</v>
      </c>
      <c r="G172" s="111">
        <f t="shared" ca="1" si="25"/>
        <v>2.2841904923881682</v>
      </c>
    </row>
    <row r="173" spans="2:9" ht="21" customHeight="1" x14ac:dyDescent="0.25">
      <c r="B173" s="111">
        <f t="shared" ca="1" si="20"/>
        <v>3.1648778817875334</v>
      </c>
      <c r="C173" s="111">
        <f t="shared" ca="1" si="21"/>
        <v>0</v>
      </c>
      <c r="D173" s="111">
        <f t="shared" ca="1" si="22"/>
        <v>0</v>
      </c>
      <c r="E173" s="111">
        <f t="shared" ca="1" si="23"/>
        <v>0</v>
      </c>
      <c r="F173" s="111">
        <f t="shared" ca="1" si="24"/>
        <v>0.72442825327623983</v>
      </c>
      <c r="G173" s="111">
        <f t="shared" ca="1" si="25"/>
        <v>3.889306135063773</v>
      </c>
    </row>
    <row r="174" spans="2:9" ht="21" customHeight="1" x14ac:dyDescent="0.25">
      <c r="B174" s="111">
        <f t="shared" ca="1" si="20"/>
        <v>3.0074414775883409</v>
      </c>
      <c r="C174" s="111">
        <f t="shared" ca="1" si="21"/>
        <v>0</v>
      </c>
      <c r="D174" s="111">
        <f t="shared" ca="1" si="22"/>
        <v>0</v>
      </c>
      <c r="E174" s="111">
        <f t="shared" ca="1" si="23"/>
        <v>0</v>
      </c>
      <c r="F174" s="111">
        <f t="shared" ca="1" si="24"/>
        <v>0</v>
      </c>
      <c r="G174" s="111">
        <f t="shared" ca="1" si="25"/>
        <v>3.0074414775883409</v>
      </c>
    </row>
    <row r="175" spans="2:9" ht="21" customHeight="1" x14ac:dyDescent="0.25">
      <c r="B175" s="111">
        <f t="shared" ca="1" si="20"/>
        <v>1.6436463067403315</v>
      </c>
      <c r="C175" s="111">
        <f t="shared" ca="1" si="21"/>
        <v>0</v>
      </c>
      <c r="D175" s="111">
        <f t="shared" ca="1" si="22"/>
        <v>1.2203102020870489</v>
      </c>
      <c r="E175" s="111">
        <f t="shared" ca="1" si="23"/>
        <v>0</v>
      </c>
      <c r="F175" s="111">
        <f t="shared" ca="1" si="24"/>
        <v>0</v>
      </c>
      <c r="G175" s="111">
        <f t="shared" ca="1" si="25"/>
        <v>2.8639565088273802</v>
      </c>
    </row>
    <row r="176" spans="2:9" ht="21" customHeight="1" x14ac:dyDescent="0.25">
      <c r="B176" s="111">
        <f t="shared" ca="1" si="20"/>
        <v>3.3473946748759076</v>
      </c>
      <c r="C176" s="111">
        <f t="shared" ca="1" si="21"/>
        <v>0</v>
      </c>
      <c r="D176" s="111">
        <f t="shared" ca="1" si="22"/>
        <v>0</v>
      </c>
      <c r="E176" s="111">
        <f t="shared" ca="1" si="23"/>
        <v>0</v>
      </c>
      <c r="F176" s="111">
        <f t="shared" ca="1" si="24"/>
        <v>0</v>
      </c>
      <c r="G176" s="111">
        <f t="shared" ca="1" si="25"/>
        <v>3.3473946748759076</v>
      </c>
    </row>
    <row r="177" spans="2:8" ht="21" customHeight="1" x14ac:dyDescent="0.25">
      <c r="B177" s="111">
        <f t="shared" ca="1" si="20"/>
        <v>2.0245995812482112</v>
      </c>
      <c r="C177" s="111">
        <f t="shared" ca="1" si="21"/>
        <v>0</v>
      </c>
      <c r="D177" s="111">
        <f t="shared" ca="1" si="22"/>
        <v>0</v>
      </c>
      <c r="E177" s="111">
        <f t="shared" ca="1" si="23"/>
        <v>0</v>
      </c>
      <c r="F177" s="111">
        <f t="shared" ca="1" si="24"/>
        <v>0</v>
      </c>
      <c r="G177" s="111">
        <f t="shared" ca="1" si="25"/>
        <v>2.0245995812482112</v>
      </c>
      <c r="H177" s="111"/>
    </row>
    <row r="178" spans="2:8" ht="21" customHeight="1" x14ac:dyDescent="0.25">
      <c r="B178" s="111">
        <f t="shared" ca="1" si="20"/>
        <v>2.9893033303621532</v>
      </c>
      <c r="C178" s="111">
        <f t="shared" ca="1" si="21"/>
        <v>0</v>
      </c>
      <c r="D178" s="111">
        <f t="shared" ca="1" si="22"/>
        <v>0</v>
      </c>
      <c r="E178" s="111">
        <f t="shared" ca="1" si="23"/>
        <v>0</v>
      </c>
      <c r="F178" s="111">
        <f t="shared" ca="1" si="24"/>
        <v>0.78518676932915088</v>
      </c>
      <c r="G178" s="111">
        <f t="shared" ca="1" si="25"/>
        <v>3.7744900996913042</v>
      </c>
    </row>
    <row r="179" spans="2:8" ht="21" customHeight="1" x14ac:dyDescent="0.25">
      <c r="B179" s="111">
        <f t="shared" ca="1" si="20"/>
        <v>1.8503156495850628</v>
      </c>
      <c r="C179" s="111">
        <f t="shared" ca="1" si="21"/>
        <v>0.40929969501446906</v>
      </c>
      <c r="D179" s="111">
        <f t="shared" ca="1" si="22"/>
        <v>0</v>
      </c>
      <c r="E179" s="111">
        <f t="shared" ca="1" si="23"/>
        <v>0</v>
      </c>
      <c r="F179" s="111">
        <f t="shared" ca="1" si="24"/>
        <v>0</v>
      </c>
      <c r="G179" s="111">
        <f t="shared" ca="1" si="25"/>
        <v>2.2596153445995317</v>
      </c>
    </row>
    <row r="180" spans="2:8" ht="21" customHeight="1" x14ac:dyDescent="0.25">
      <c r="B180" s="111">
        <f t="shared" ca="1" si="20"/>
        <v>2.3251120795835991</v>
      </c>
      <c r="C180" s="111">
        <f t="shared" ca="1" si="21"/>
        <v>0</v>
      </c>
      <c r="D180" s="111">
        <f t="shared" ca="1" si="22"/>
        <v>0</v>
      </c>
      <c r="E180" s="111">
        <f t="shared" ca="1" si="23"/>
        <v>0</v>
      </c>
      <c r="F180" s="111">
        <f t="shared" ca="1" si="24"/>
        <v>0</v>
      </c>
      <c r="G180" s="111">
        <f t="shared" ca="1" si="25"/>
        <v>2.3251120795835991</v>
      </c>
    </row>
    <row r="181" spans="2:8" ht="21" customHeight="1" x14ac:dyDescent="0.25">
      <c r="B181" s="111">
        <f t="shared" ca="1" si="20"/>
        <v>2.4300386712974502</v>
      </c>
      <c r="C181" s="111">
        <f t="shared" ca="1" si="21"/>
        <v>0.48457245047261621</v>
      </c>
      <c r="D181" s="111">
        <f t="shared" ca="1" si="22"/>
        <v>0</v>
      </c>
      <c r="E181" s="111">
        <f t="shared" ca="1" si="23"/>
        <v>0</v>
      </c>
      <c r="F181" s="111">
        <f t="shared" ca="1" si="24"/>
        <v>0</v>
      </c>
      <c r="G181" s="111">
        <f t="shared" ca="1" si="25"/>
        <v>2.9146111217700663</v>
      </c>
    </row>
    <row r="182" spans="2:8" ht="21" customHeight="1" x14ac:dyDescent="0.25">
      <c r="B182" s="111">
        <f t="shared" ca="1" si="20"/>
        <v>2.9869265538391803</v>
      </c>
      <c r="C182" s="111">
        <f t="shared" ca="1" si="21"/>
        <v>0</v>
      </c>
      <c r="D182" s="111">
        <f t="shared" ca="1" si="22"/>
        <v>0</v>
      </c>
      <c r="E182" s="111">
        <f t="shared" ca="1" si="23"/>
        <v>0</v>
      </c>
      <c r="F182" s="111">
        <f t="shared" ca="1" si="24"/>
        <v>0</v>
      </c>
      <c r="G182" s="111">
        <f t="shared" ca="1" si="25"/>
        <v>2.9869265538391803</v>
      </c>
    </row>
    <row r="183" spans="2:8" ht="21" customHeight="1" x14ac:dyDescent="0.25">
      <c r="B183" s="111">
        <f t="shared" ca="1" si="20"/>
        <v>2.8785624988913279</v>
      </c>
      <c r="C183" s="111">
        <f t="shared" ca="1" si="21"/>
        <v>0</v>
      </c>
      <c r="D183" s="111">
        <f t="shared" ca="1" si="22"/>
        <v>0.68692557940710897</v>
      </c>
      <c r="E183" s="111">
        <f t="shared" ca="1" si="23"/>
        <v>0</v>
      </c>
      <c r="F183" s="111">
        <f t="shared" ca="1" si="24"/>
        <v>0</v>
      </c>
      <c r="G183" s="111">
        <f t="shared" ca="1" si="25"/>
        <v>3.5654880782984368</v>
      </c>
    </row>
    <row r="184" spans="2:8" ht="21" customHeight="1" x14ac:dyDescent="0.25">
      <c r="B184" s="111">
        <f t="shared" ca="1" si="20"/>
        <v>2.3932795741524941</v>
      </c>
      <c r="C184" s="111">
        <f t="shared" ca="1" si="21"/>
        <v>0.57953001028128481</v>
      </c>
      <c r="D184" s="111">
        <f t="shared" ca="1" si="22"/>
        <v>0</v>
      </c>
      <c r="E184" s="111">
        <f t="shared" ca="1" si="23"/>
        <v>0</v>
      </c>
      <c r="F184" s="111">
        <f t="shared" ca="1" si="24"/>
        <v>0</v>
      </c>
      <c r="G184" s="111">
        <f t="shared" ca="1" si="25"/>
        <v>2.972809584433779</v>
      </c>
      <c r="H184" s="111"/>
    </row>
    <row r="185" spans="2:8" ht="21" customHeight="1" x14ac:dyDescent="0.25">
      <c r="B185" s="111">
        <f t="shared" ca="1" si="20"/>
        <v>3.2471208769994382</v>
      </c>
      <c r="C185" s="111">
        <f t="shared" ca="1" si="21"/>
        <v>0.55272916478219769</v>
      </c>
      <c r="D185" s="111">
        <f t="shared" ca="1" si="22"/>
        <v>0</v>
      </c>
      <c r="E185" s="111">
        <f t="shared" ca="1" si="23"/>
        <v>0.82477071467240348</v>
      </c>
      <c r="F185" s="111">
        <f t="shared" ca="1" si="24"/>
        <v>0</v>
      </c>
      <c r="G185" s="111">
        <f t="shared" ca="1" si="25"/>
        <v>4.6246207564540391</v>
      </c>
    </row>
    <row r="186" spans="2:8" ht="21" customHeight="1" x14ac:dyDescent="0.25">
      <c r="B186" s="111">
        <f t="shared" ca="1" si="20"/>
        <v>1.8591619108379729</v>
      </c>
      <c r="C186" s="111">
        <f t="shared" ca="1" si="21"/>
        <v>0</v>
      </c>
      <c r="D186" s="111">
        <f t="shared" ca="1" si="22"/>
        <v>0</v>
      </c>
      <c r="E186" s="111">
        <f t="shared" ca="1" si="23"/>
        <v>0</v>
      </c>
      <c r="F186" s="111">
        <f t="shared" ca="1" si="24"/>
        <v>0.5274307401849323</v>
      </c>
      <c r="G186" s="111">
        <f t="shared" ca="1" si="25"/>
        <v>2.3865926510229052</v>
      </c>
    </row>
    <row r="187" spans="2:8" ht="21" customHeight="1" x14ac:dyDescent="0.25">
      <c r="B187" s="111">
        <f t="shared" ca="1" si="20"/>
        <v>2.688536570124191</v>
      </c>
      <c r="C187" s="111">
        <f t="shared" ca="1" si="21"/>
        <v>0.54373533922554063</v>
      </c>
      <c r="D187" s="111">
        <f t="shared" ca="1" si="22"/>
        <v>0</v>
      </c>
      <c r="E187" s="111">
        <f t="shared" ca="1" si="23"/>
        <v>0</v>
      </c>
      <c r="F187" s="111">
        <f t="shared" ca="1" si="24"/>
        <v>0</v>
      </c>
      <c r="G187" s="111">
        <f t="shared" ca="1" si="25"/>
        <v>3.2322719093497314</v>
      </c>
    </row>
    <row r="188" spans="2:8" ht="21" customHeight="1" x14ac:dyDescent="0.25">
      <c r="B188" s="111">
        <f t="shared" ca="1" si="20"/>
        <v>3.3730093467615099</v>
      </c>
      <c r="C188" s="111">
        <f t="shared" ca="1" si="21"/>
        <v>0.57588317787234933</v>
      </c>
      <c r="D188" s="111">
        <f t="shared" ca="1" si="22"/>
        <v>0</v>
      </c>
      <c r="E188" s="111">
        <f t="shared" ca="1" si="23"/>
        <v>0</v>
      </c>
      <c r="F188" s="111">
        <f t="shared" ca="1" si="24"/>
        <v>0</v>
      </c>
      <c r="G188" s="111">
        <f t="shared" ca="1" si="25"/>
        <v>3.9488925246338593</v>
      </c>
    </row>
    <row r="189" spans="2:8" ht="21" customHeight="1" x14ac:dyDescent="0.25">
      <c r="B189" s="111">
        <f t="shared" ca="1" si="20"/>
        <v>1.8740973886300218</v>
      </c>
      <c r="C189" s="111">
        <f t="shared" ca="1" si="21"/>
        <v>0.59724089689050897</v>
      </c>
      <c r="D189" s="111">
        <f t="shared" ca="1" si="22"/>
        <v>0</v>
      </c>
      <c r="E189" s="111">
        <f t="shared" ca="1" si="23"/>
        <v>0</v>
      </c>
      <c r="F189" s="111">
        <f t="shared" ca="1" si="24"/>
        <v>0</v>
      </c>
      <c r="G189" s="111">
        <f t="shared" ca="1" si="25"/>
        <v>2.471338285520531</v>
      </c>
    </row>
    <row r="190" spans="2:8" ht="21" customHeight="1" x14ac:dyDescent="0.25">
      <c r="B190" s="111">
        <f t="shared" ca="1" si="20"/>
        <v>1.6836942223412625</v>
      </c>
      <c r="C190" s="111">
        <f t="shared" ca="1" si="21"/>
        <v>0</v>
      </c>
      <c r="D190" s="111">
        <f t="shared" ca="1" si="22"/>
        <v>0</v>
      </c>
      <c r="E190" s="111">
        <f t="shared" ca="1" si="23"/>
        <v>0</v>
      </c>
      <c r="F190" s="111">
        <f t="shared" ca="1" si="24"/>
        <v>0</v>
      </c>
      <c r="G190" s="111">
        <f t="shared" ca="1" si="25"/>
        <v>1.6836942223412625</v>
      </c>
    </row>
    <row r="191" spans="2:8" ht="21" customHeight="1" x14ac:dyDescent="0.25">
      <c r="B191" s="111">
        <f t="shared" ca="1" si="20"/>
        <v>2.6505378896166243</v>
      </c>
      <c r="C191" s="111">
        <f t="shared" ca="1" si="21"/>
        <v>0</v>
      </c>
      <c r="D191" s="111">
        <f t="shared" ca="1" si="22"/>
        <v>1.0950633594276846</v>
      </c>
      <c r="E191" s="111">
        <f t="shared" ca="1" si="23"/>
        <v>0</v>
      </c>
      <c r="F191" s="111">
        <f t="shared" ca="1" si="24"/>
        <v>0</v>
      </c>
      <c r="G191" s="111">
        <f t="shared" ca="1" si="25"/>
        <v>3.7456012490443089</v>
      </c>
      <c r="H191" s="111"/>
    </row>
    <row r="192" spans="2:8" ht="21" customHeight="1" x14ac:dyDescent="0.25">
      <c r="B192" s="111">
        <f t="shared" ca="1" si="20"/>
        <v>3.060737516342686</v>
      </c>
      <c r="C192" s="111">
        <f t="shared" ca="1" si="21"/>
        <v>0.55418718676219125</v>
      </c>
      <c r="D192" s="111">
        <f t="shared" ca="1" si="22"/>
        <v>0</v>
      </c>
      <c r="E192" s="111">
        <f t="shared" ca="1" si="23"/>
        <v>0</v>
      </c>
      <c r="F192" s="111">
        <f t="shared" ca="1" si="24"/>
        <v>0</v>
      </c>
      <c r="G192" s="111">
        <f t="shared" ca="1" si="25"/>
        <v>3.6149247031048772</v>
      </c>
    </row>
    <row r="193" spans="2:9" ht="21" customHeight="1" x14ac:dyDescent="0.25">
      <c r="B193" s="111">
        <f t="shared" ca="1" si="20"/>
        <v>2.7680935380316116</v>
      </c>
      <c r="C193" s="111">
        <f t="shared" ca="1" si="21"/>
        <v>0.58600605923461635</v>
      </c>
      <c r="D193" s="111">
        <f t="shared" ca="1" si="22"/>
        <v>0</v>
      </c>
      <c r="E193" s="111">
        <f t="shared" ca="1" si="23"/>
        <v>0</v>
      </c>
      <c r="F193" s="111">
        <f t="shared" ca="1" si="24"/>
        <v>0</v>
      </c>
      <c r="G193" s="111">
        <f t="shared" ca="1" si="25"/>
        <v>3.3540995972662282</v>
      </c>
      <c r="I193" s="111">
        <f t="shared" ref="I193" ca="1" si="28">SUM(G164:G193)</f>
        <v>88.217414552237045</v>
      </c>
    </row>
    <row r="194" spans="2:9" ht="21" customHeight="1" x14ac:dyDescent="0.25">
      <c r="B194" s="111">
        <f t="shared" ca="1" si="20"/>
        <v>1.9601289060455682</v>
      </c>
      <c r="C194" s="111">
        <f t="shared" ca="1" si="21"/>
        <v>0</v>
      </c>
      <c r="D194" s="111">
        <f t="shared" ca="1" si="22"/>
        <v>0</v>
      </c>
      <c r="E194" s="111">
        <f t="shared" ca="1" si="23"/>
        <v>0</v>
      </c>
      <c r="F194" s="111">
        <f t="shared" ca="1" si="24"/>
        <v>0</v>
      </c>
      <c r="G194" s="111">
        <f t="shared" ca="1" si="25"/>
        <v>1.9601289060455682</v>
      </c>
    </row>
    <row r="195" spans="2:9" ht="21" customHeight="1" x14ac:dyDescent="0.25">
      <c r="B195" s="111">
        <f t="shared" ca="1" si="20"/>
        <v>3.2406066770009643</v>
      </c>
      <c r="C195" s="111">
        <f t="shared" ca="1" si="21"/>
        <v>0.41688128778641731</v>
      </c>
      <c r="D195" s="111">
        <f t="shared" ca="1" si="22"/>
        <v>0</v>
      </c>
      <c r="E195" s="111">
        <f t="shared" ca="1" si="23"/>
        <v>0</v>
      </c>
      <c r="F195" s="111">
        <f t="shared" ca="1" si="24"/>
        <v>0</v>
      </c>
      <c r="G195" s="111">
        <f t="shared" ca="1" si="25"/>
        <v>3.6574879647873817</v>
      </c>
    </row>
    <row r="196" spans="2:9" ht="21" customHeight="1" x14ac:dyDescent="0.25">
      <c r="B196" s="111">
        <f t="shared" ca="1" si="20"/>
        <v>2.280542431662556</v>
      </c>
      <c r="C196" s="111">
        <f t="shared" ca="1" si="21"/>
        <v>0.49034146964901065</v>
      </c>
      <c r="D196" s="111">
        <f t="shared" ca="1" si="22"/>
        <v>0</v>
      </c>
      <c r="E196" s="111">
        <f t="shared" ca="1" si="23"/>
        <v>0</v>
      </c>
      <c r="F196" s="111">
        <f t="shared" ca="1" si="24"/>
        <v>0</v>
      </c>
      <c r="G196" s="111">
        <f t="shared" ca="1" si="25"/>
        <v>2.7708839013115667</v>
      </c>
    </row>
    <row r="197" spans="2:9" ht="21" customHeight="1" x14ac:dyDescent="0.25">
      <c r="B197" s="111">
        <f t="shared" ca="1" si="20"/>
        <v>2.6666774372810815</v>
      </c>
      <c r="C197" s="111">
        <f t="shared" ca="1" si="21"/>
        <v>0</v>
      </c>
      <c r="D197" s="111">
        <f t="shared" ca="1" si="22"/>
        <v>0</v>
      </c>
      <c r="E197" s="111">
        <f t="shared" ca="1" si="23"/>
        <v>0</v>
      </c>
      <c r="F197" s="111">
        <f t="shared" ca="1" si="24"/>
        <v>0</v>
      </c>
      <c r="G197" s="111">
        <f t="shared" ca="1" si="25"/>
        <v>2.6666774372810815</v>
      </c>
    </row>
    <row r="198" spans="2:9" ht="21" customHeight="1" x14ac:dyDescent="0.25">
      <c r="B198" s="111">
        <f t="shared" ca="1" si="20"/>
        <v>3.2029805912900104</v>
      </c>
      <c r="C198" s="111">
        <f t="shared" ca="1" si="21"/>
        <v>0</v>
      </c>
      <c r="D198" s="111">
        <f t="shared" ca="1" si="22"/>
        <v>0</v>
      </c>
      <c r="E198" s="111">
        <f t="shared" ca="1" si="23"/>
        <v>0</v>
      </c>
      <c r="F198" s="111">
        <f t="shared" ca="1" si="24"/>
        <v>0</v>
      </c>
      <c r="G198" s="111">
        <f t="shared" ca="1" si="25"/>
        <v>3.2029805912900104</v>
      </c>
    </row>
    <row r="199" spans="2:9" ht="21" customHeight="1" x14ac:dyDescent="0.25">
      <c r="B199" s="111">
        <f t="shared" ca="1" si="20"/>
        <v>2.9580089744072464</v>
      </c>
      <c r="C199" s="111">
        <f t="shared" ca="1" si="21"/>
        <v>0</v>
      </c>
      <c r="D199" s="111">
        <f t="shared" ca="1" si="22"/>
        <v>0</v>
      </c>
      <c r="E199" s="111">
        <f t="shared" ca="1" si="23"/>
        <v>0</v>
      </c>
      <c r="F199" s="111">
        <f t="shared" ca="1" si="24"/>
        <v>0</v>
      </c>
      <c r="G199" s="111">
        <f t="shared" ca="1" si="25"/>
        <v>2.9580089744072464</v>
      </c>
    </row>
    <row r="200" spans="2:9" ht="21" customHeight="1" x14ac:dyDescent="0.25">
      <c r="B200" s="111">
        <f t="shared" ca="1" si="20"/>
        <v>1.5361384758116075</v>
      </c>
      <c r="C200" s="111">
        <f t="shared" ca="1" si="21"/>
        <v>0</v>
      </c>
      <c r="D200" s="111">
        <f t="shared" ca="1" si="22"/>
        <v>0</v>
      </c>
      <c r="E200" s="111">
        <f t="shared" ca="1" si="23"/>
        <v>1.2710659238794855</v>
      </c>
      <c r="F200" s="111">
        <f t="shared" ca="1" si="24"/>
        <v>0</v>
      </c>
      <c r="G200" s="111">
        <f t="shared" ca="1" si="25"/>
        <v>2.8072043996910931</v>
      </c>
      <c r="H200" s="111">
        <f t="shared" ref="H200" ca="1" si="29">SUM(G194:G200)</f>
        <v>20.02337217481395</v>
      </c>
    </row>
    <row r="201" spans="2:9" ht="21" customHeight="1" x14ac:dyDescent="0.25">
      <c r="B201" s="111">
        <f t="shared" ca="1" si="20"/>
        <v>2.8704209237736924</v>
      </c>
      <c r="C201" s="111">
        <f t="shared" ca="1" si="21"/>
        <v>0.44217163347096267</v>
      </c>
      <c r="D201" s="111">
        <f t="shared" ca="1" si="22"/>
        <v>0</v>
      </c>
      <c r="E201" s="111">
        <f t="shared" ca="1" si="23"/>
        <v>0</v>
      </c>
      <c r="F201" s="111">
        <f t="shared" ca="1" si="24"/>
        <v>0</v>
      </c>
      <c r="G201" s="111">
        <f t="shared" ca="1" si="25"/>
        <v>3.3125925572446553</v>
      </c>
    </row>
    <row r="202" spans="2:9" ht="21" customHeight="1" x14ac:dyDescent="0.25">
      <c r="B202" s="111">
        <f t="shared" ca="1" si="20"/>
        <v>2.1370215292436456</v>
      </c>
      <c r="C202" s="111">
        <f t="shared" ca="1" si="21"/>
        <v>0.4503951914515717</v>
      </c>
      <c r="D202" s="111">
        <f t="shared" ca="1" si="22"/>
        <v>0</v>
      </c>
      <c r="E202" s="111">
        <f t="shared" ca="1" si="23"/>
        <v>0</v>
      </c>
      <c r="F202" s="111">
        <f t="shared" ca="1" si="24"/>
        <v>0</v>
      </c>
      <c r="G202" s="111">
        <f t="shared" ca="1" si="25"/>
        <v>2.5874167206952174</v>
      </c>
    </row>
    <row r="203" spans="2:9" ht="21" customHeight="1" x14ac:dyDescent="0.25">
      <c r="B203" s="111">
        <f t="shared" ca="1" si="20"/>
        <v>2.1095735299489542</v>
      </c>
      <c r="C203" s="111">
        <f t="shared" ca="1" si="21"/>
        <v>0</v>
      </c>
      <c r="D203" s="111">
        <f t="shared" ca="1" si="22"/>
        <v>1.3279471484134406</v>
      </c>
      <c r="E203" s="111">
        <f t="shared" ca="1" si="23"/>
        <v>0</v>
      </c>
      <c r="F203" s="111">
        <f t="shared" ca="1" si="24"/>
        <v>0</v>
      </c>
      <c r="G203" s="111">
        <f t="shared" ca="1" si="25"/>
        <v>3.4375206783623948</v>
      </c>
    </row>
    <row r="204" spans="2:9" ht="21" customHeight="1" x14ac:dyDescent="0.25">
      <c r="B204" s="111">
        <f t="shared" ca="1" si="20"/>
        <v>2.7214594552776217</v>
      </c>
      <c r="C204" s="111">
        <f t="shared" ca="1" si="21"/>
        <v>0.53075185332852792</v>
      </c>
      <c r="D204" s="111">
        <f t="shared" ca="1" si="22"/>
        <v>0.76311247555911188</v>
      </c>
      <c r="E204" s="111">
        <f t="shared" ca="1" si="23"/>
        <v>0</v>
      </c>
      <c r="F204" s="111">
        <f t="shared" ca="1" si="24"/>
        <v>0</v>
      </c>
      <c r="G204" s="111">
        <f t="shared" ca="1" si="25"/>
        <v>4.0153237841652611</v>
      </c>
    </row>
    <row r="205" spans="2:9" ht="21" customHeight="1" x14ac:dyDescent="0.25">
      <c r="B205" s="111">
        <f t="shared" ca="1" si="20"/>
        <v>2.9365482914489274</v>
      </c>
      <c r="C205" s="111">
        <f t="shared" ca="1" si="21"/>
        <v>0</v>
      </c>
      <c r="D205" s="111">
        <f t="shared" ca="1" si="22"/>
        <v>0</v>
      </c>
      <c r="E205" s="111">
        <f t="shared" ca="1" si="23"/>
        <v>0</v>
      </c>
      <c r="F205" s="111">
        <f t="shared" ca="1" si="24"/>
        <v>0</v>
      </c>
      <c r="G205" s="111">
        <f t="shared" ca="1" si="25"/>
        <v>2.9365482914489274</v>
      </c>
    </row>
    <row r="206" spans="2:9" ht="21" customHeight="1" x14ac:dyDescent="0.25">
      <c r="B206" s="111">
        <f t="shared" ref="B206:B269" ca="1" si="30">maxs1-mins1*RAND()</f>
        <v>2.1723547172657689</v>
      </c>
      <c r="C206" s="111">
        <f t="shared" ref="C206:C269" ca="1" si="31">IF(RAND()&lt;0.5,maxs2-mins2*RAND(),0)</f>
        <v>0.43052365364465595</v>
      </c>
      <c r="D206" s="111">
        <f t="shared" ref="D206:D269" ca="1" si="32">IF(RAND()&lt;0.14,maxs3-mins3*RAND(),0)</f>
        <v>0</v>
      </c>
      <c r="E206" s="111">
        <f t="shared" ref="E206:E269" ca="1" si="33">IF(RAND()&lt;0.07,maxs4-mins4*RAND(),0)</f>
        <v>0</v>
      </c>
      <c r="F206" s="111">
        <f t="shared" ref="F206:F269" ca="1" si="34">IF(RAND()&lt;0.05,maxs5-mins5*RAND(),0)</f>
        <v>0</v>
      </c>
      <c r="G206" s="111">
        <f t="shared" ca="1" si="25"/>
        <v>2.6028783709104246</v>
      </c>
    </row>
    <row r="207" spans="2:9" ht="21" customHeight="1" x14ac:dyDescent="0.25">
      <c r="B207" s="111">
        <f t="shared" ca="1" si="30"/>
        <v>2.7211620845708948</v>
      </c>
      <c r="C207" s="111">
        <f t="shared" ca="1" si="31"/>
        <v>0</v>
      </c>
      <c r="D207" s="111">
        <f t="shared" ca="1" si="32"/>
        <v>0</v>
      </c>
      <c r="E207" s="111">
        <f t="shared" ca="1" si="33"/>
        <v>0</v>
      </c>
      <c r="F207" s="111">
        <f t="shared" ca="1" si="34"/>
        <v>0</v>
      </c>
      <c r="G207" s="111">
        <f t="shared" ca="1" si="25"/>
        <v>2.7211620845708948</v>
      </c>
      <c r="H207" s="111"/>
    </row>
    <row r="208" spans="2:9" ht="21" customHeight="1" x14ac:dyDescent="0.25">
      <c r="B208" s="111">
        <f t="shared" ca="1" si="30"/>
        <v>2.767866033569292</v>
      </c>
      <c r="C208" s="111">
        <f t="shared" ca="1" si="31"/>
        <v>0.40522340903827342</v>
      </c>
      <c r="D208" s="111">
        <f t="shared" ca="1" si="32"/>
        <v>0</v>
      </c>
      <c r="E208" s="111">
        <f t="shared" ca="1" si="33"/>
        <v>0</v>
      </c>
      <c r="F208" s="111">
        <f t="shared" ca="1" si="34"/>
        <v>0</v>
      </c>
      <c r="G208" s="111">
        <f t="shared" ca="1" si="25"/>
        <v>3.1730894426075653</v>
      </c>
    </row>
    <row r="209" spans="2:9" ht="21" customHeight="1" x14ac:dyDescent="0.25">
      <c r="B209" s="111">
        <f t="shared" ca="1" si="30"/>
        <v>1.639803130988758</v>
      </c>
      <c r="C209" s="111">
        <f t="shared" ca="1" si="31"/>
        <v>0.54139705246094183</v>
      </c>
      <c r="D209" s="111">
        <f t="shared" ca="1" si="32"/>
        <v>0</v>
      </c>
      <c r="E209" s="111">
        <f t="shared" ca="1" si="33"/>
        <v>0</v>
      </c>
      <c r="F209" s="111">
        <f t="shared" ca="1" si="34"/>
        <v>0</v>
      </c>
      <c r="G209" s="111">
        <f t="shared" ca="1" si="25"/>
        <v>2.1812001834496999</v>
      </c>
    </row>
    <row r="210" spans="2:9" ht="21" customHeight="1" x14ac:dyDescent="0.25">
      <c r="B210" s="111">
        <f t="shared" ca="1" si="30"/>
        <v>1.5810730026082573</v>
      </c>
      <c r="C210" s="111">
        <f t="shared" ca="1" si="31"/>
        <v>0.43871145344333395</v>
      </c>
      <c r="D210" s="111">
        <f t="shared" ca="1" si="32"/>
        <v>0</v>
      </c>
      <c r="E210" s="111">
        <f t="shared" ca="1" si="33"/>
        <v>0</v>
      </c>
      <c r="F210" s="111">
        <f t="shared" ca="1" si="34"/>
        <v>0</v>
      </c>
      <c r="G210" s="111">
        <f t="shared" ca="1" si="25"/>
        <v>2.0197844560515912</v>
      </c>
    </row>
    <row r="211" spans="2:9" ht="21" customHeight="1" x14ac:dyDescent="0.25">
      <c r="B211" s="111">
        <f t="shared" ca="1" si="30"/>
        <v>3.0562141172378965</v>
      </c>
      <c r="C211" s="111">
        <f t="shared" ca="1" si="31"/>
        <v>0</v>
      </c>
      <c r="D211" s="111">
        <f t="shared" ca="1" si="32"/>
        <v>0</v>
      </c>
      <c r="E211" s="111">
        <f t="shared" ca="1" si="33"/>
        <v>1.1193828966583521</v>
      </c>
      <c r="F211" s="111">
        <f t="shared" ca="1" si="34"/>
        <v>0</v>
      </c>
      <c r="G211" s="111">
        <f t="shared" ca="1" si="25"/>
        <v>4.1755970138962484</v>
      </c>
    </row>
    <row r="212" spans="2:9" ht="21" customHeight="1" x14ac:dyDescent="0.25">
      <c r="B212" s="111">
        <f t="shared" ca="1" si="30"/>
        <v>1.9911506351381449</v>
      </c>
      <c r="C212" s="111">
        <f t="shared" ca="1" si="31"/>
        <v>0</v>
      </c>
      <c r="D212" s="111">
        <f t="shared" ca="1" si="32"/>
        <v>0</v>
      </c>
      <c r="E212" s="111">
        <f t="shared" ca="1" si="33"/>
        <v>0</v>
      </c>
      <c r="F212" s="111">
        <f t="shared" ca="1" si="34"/>
        <v>0</v>
      </c>
      <c r="G212" s="111">
        <f t="shared" ca="1" si="25"/>
        <v>1.9911506351381449</v>
      </c>
    </row>
    <row r="213" spans="2:9" ht="21" customHeight="1" x14ac:dyDescent="0.25">
      <c r="B213" s="111">
        <f t="shared" ca="1" si="30"/>
        <v>2.489377465669707</v>
      </c>
      <c r="C213" s="111">
        <f t="shared" ca="1" si="31"/>
        <v>0</v>
      </c>
      <c r="D213" s="111">
        <f t="shared" ca="1" si="32"/>
        <v>0</v>
      </c>
      <c r="E213" s="111">
        <f t="shared" ca="1" si="33"/>
        <v>0</v>
      </c>
      <c r="F213" s="111">
        <f t="shared" ca="1" si="34"/>
        <v>0</v>
      </c>
      <c r="G213" s="111">
        <f t="shared" ca="1" si="25"/>
        <v>2.489377465669707</v>
      </c>
    </row>
    <row r="214" spans="2:9" ht="21" customHeight="1" x14ac:dyDescent="0.25">
      <c r="B214" s="111">
        <f t="shared" ca="1" si="30"/>
        <v>2.9037601064760361</v>
      </c>
      <c r="C214" s="111">
        <f t="shared" ca="1" si="31"/>
        <v>0</v>
      </c>
      <c r="D214" s="111">
        <f t="shared" ca="1" si="32"/>
        <v>1.1315518024800377</v>
      </c>
      <c r="E214" s="111">
        <f t="shared" ca="1" si="33"/>
        <v>0</v>
      </c>
      <c r="F214" s="111">
        <f t="shared" ca="1" si="34"/>
        <v>0</v>
      </c>
      <c r="G214" s="111">
        <f t="shared" ca="1" si="25"/>
        <v>4.0353119089560741</v>
      </c>
      <c r="H214" s="111"/>
    </row>
    <row r="215" spans="2:9" ht="21" customHeight="1" x14ac:dyDescent="0.25">
      <c r="B215" s="111">
        <f t="shared" ca="1" si="30"/>
        <v>1.8374797409196042</v>
      </c>
      <c r="C215" s="111">
        <f t="shared" ca="1" si="31"/>
        <v>0.49357845322061428</v>
      </c>
      <c r="D215" s="111">
        <f t="shared" ca="1" si="32"/>
        <v>0</v>
      </c>
      <c r="E215" s="111">
        <f t="shared" ca="1" si="33"/>
        <v>0</v>
      </c>
      <c r="F215" s="111">
        <f t="shared" ca="1" si="34"/>
        <v>0</v>
      </c>
      <c r="G215" s="111">
        <f t="shared" ca="1" si="25"/>
        <v>2.3310581941402186</v>
      </c>
    </row>
    <row r="216" spans="2:9" ht="21" customHeight="1" x14ac:dyDescent="0.25">
      <c r="B216" s="111">
        <f t="shared" ca="1" si="30"/>
        <v>1.61750789262164</v>
      </c>
      <c r="C216" s="111">
        <f t="shared" ca="1" si="31"/>
        <v>0</v>
      </c>
      <c r="D216" s="111">
        <f t="shared" ca="1" si="32"/>
        <v>0</v>
      </c>
      <c r="E216" s="111">
        <f t="shared" ca="1" si="33"/>
        <v>0</v>
      </c>
      <c r="F216" s="111">
        <f t="shared" ca="1" si="34"/>
        <v>0</v>
      </c>
      <c r="G216" s="111">
        <f t="shared" ca="1" si="25"/>
        <v>1.61750789262164</v>
      </c>
    </row>
    <row r="217" spans="2:9" ht="21" customHeight="1" x14ac:dyDescent="0.25">
      <c r="B217" s="111">
        <f t="shared" ca="1" si="30"/>
        <v>3.0856344849203987</v>
      </c>
      <c r="C217" s="111">
        <f t="shared" ca="1" si="31"/>
        <v>0.44232223256147796</v>
      </c>
      <c r="D217" s="111">
        <f t="shared" ca="1" si="32"/>
        <v>0.68180227379137193</v>
      </c>
      <c r="E217" s="111">
        <f t="shared" ca="1" si="33"/>
        <v>0</v>
      </c>
      <c r="F217" s="111">
        <f t="shared" ca="1" si="34"/>
        <v>0</v>
      </c>
      <c r="G217" s="111">
        <f t="shared" ca="1" si="25"/>
        <v>4.2097589912732483</v>
      </c>
    </row>
    <row r="218" spans="2:9" ht="21" customHeight="1" x14ac:dyDescent="0.25">
      <c r="B218" s="111">
        <f t="shared" ca="1" si="30"/>
        <v>2.7369492348494706</v>
      </c>
      <c r="C218" s="111">
        <f t="shared" ca="1" si="31"/>
        <v>0.56614103902222579</v>
      </c>
      <c r="D218" s="111">
        <f t="shared" ca="1" si="32"/>
        <v>0</v>
      </c>
      <c r="E218" s="111">
        <f t="shared" ca="1" si="33"/>
        <v>0</v>
      </c>
      <c r="F218" s="111">
        <f t="shared" ca="1" si="34"/>
        <v>0</v>
      </c>
      <c r="G218" s="111">
        <f t="shared" ref="G218:G281" ca="1" si="35">SUM(B218:F218)</f>
        <v>3.3030902738716965</v>
      </c>
    </row>
    <row r="219" spans="2:9" ht="21" customHeight="1" x14ac:dyDescent="0.25">
      <c r="B219" s="111">
        <f t="shared" ca="1" si="30"/>
        <v>2.0521647221116659</v>
      </c>
      <c r="C219" s="111">
        <f t="shared" ca="1" si="31"/>
        <v>0.4045671198210623</v>
      </c>
      <c r="D219" s="111">
        <f t="shared" ca="1" si="32"/>
        <v>0</v>
      </c>
      <c r="E219" s="111">
        <f t="shared" ca="1" si="33"/>
        <v>0</v>
      </c>
      <c r="F219" s="111">
        <f t="shared" ca="1" si="34"/>
        <v>0</v>
      </c>
      <c r="G219" s="111">
        <f t="shared" ca="1" si="35"/>
        <v>2.4567318419327284</v>
      </c>
    </row>
    <row r="220" spans="2:9" ht="21" customHeight="1" x14ac:dyDescent="0.25">
      <c r="B220" s="111">
        <f t="shared" ca="1" si="30"/>
        <v>3.1675961482624495</v>
      </c>
      <c r="C220" s="111">
        <f t="shared" ca="1" si="31"/>
        <v>0.56259952864856633</v>
      </c>
      <c r="D220" s="111">
        <f t="shared" ca="1" si="32"/>
        <v>0</v>
      </c>
      <c r="E220" s="111">
        <f t="shared" ca="1" si="33"/>
        <v>0</v>
      </c>
      <c r="F220" s="111">
        <f t="shared" ca="1" si="34"/>
        <v>0</v>
      </c>
      <c r="G220" s="111">
        <f t="shared" ca="1" si="35"/>
        <v>3.7301956769110158</v>
      </c>
    </row>
    <row r="221" spans="2:9" ht="21" customHeight="1" x14ac:dyDescent="0.25">
      <c r="B221" s="111">
        <f t="shared" ca="1" si="30"/>
        <v>2.9240902986136179</v>
      </c>
      <c r="C221" s="111">
        <f t="shared" ca="1" si="31"/>
        <v>0.47687912744715505</v>
      </c>
      <c r="D221" s="111">
        <f t="shared" ca="1" si="32"/>
        <v>0.79797431903760441</v>
      </c>
      <c r="E221" s="111">
        <f t="shared" ca="1" si="33"/>
        <v>0</v>
      </c>
      <c r="F221" s="111">
        <f t="shared" ca="1" si="34"/>
        <v>0</v>
      </c>
      <c r="G221" s="111">
        <f t="shared" ca="1" si="35"/>
        <v>4.1989437450983775</v>
      </c>
      <c r="H221" s="111"/>
    </row>
    <row r="222" spans="2:9" ht="21" customHeight="1" x14ac:dyDescent="0.25">
      <c r="B222" s="111">
        <f t="shared" ca="1" si="30"/>
        <v>3.3135548356051845</v>
      </c>
      <c r="C222" s="111">
        <f t="shared" ca="1" si="31"/>
        <v>0</v>
      </c>
      <c r="D222" s="111">
        <f t="shared" ca="1" si="32"/>
        <v>0</v>
      </c>
      <c r="E222" s="111">
        <f t="shared" ca="1" si="33"/>
        <v>0</v>
      </c>
      <c r="F222" s="111">
        <f t="shared" ca="1" si="34"/>
        <v>0</v>
      </c>
      <c r="G222" s="111">
        <f t="shared" ca="1" si="35"/>
        <v>3.3135548356051845</v>
      </c>
    </row>
    <row r="223" spans="2:9" ht="21" customHeight="1" x14ac:dyDescent="0.25">
      <c r="B223" s="111">
        <f t="shared" ca="1" si="30"/>
        <v>2.8767856811572141</v>
      </c>
      <c r="C223" s="111">
        <f t="shared" ca="1" si="31"/>
        <v>0</v>
      </c>
      <c r="D223" s="111">
        <f t="shared" ca="1" si="32"/>
        <v>0</v>
      </c>
      <c r="E223" s="111">
        <f t="shared" ca="1" si="33"/>
        <v>0</v>
      </c>
      <c r="F223" s="111">
        <f t="shared" ca="1" si="34"/>
        <v>0</v>
      </c>
      <c r="G223" s="111">
        <f t="shared" ca="1" si="35"/>
        <v>2.8767856811572141</v>
      </c>
      <c r="I223" s="111">
        <f t="shared" ref="I223" ca="1" si="36">SUM(G194:G223)</f>
        <v>89.739952900592073</v>
      </c>
    </row>
    <row r="224" spans="2:9" ht="21" customHeight="1" x14ac:dyDescent="0.25">
      <c r="B224" s="111">
        <f t="shared" ca="1" si="30"/>
        <v>2.7655943834477563</v>
      </c>
      <c r="C224" s="111">
        <f t="shared" ca="1" si="31"/>
        <v>0.40939931386465145</v>
      </c>
      <c r="D224" s="111">
        <f t="shared" ca="1" si="32"/>
        <v>0</v>
      </c>
      <c r="E224" s="111">
        <f t="shared" ca="1" si="33"/>
        <v>0</v>
      </c>
      <c r="F224" s="111">
        <f t="shared" ca="1" si="34"/>
        <v>0</v>
      </c>
      <c r="G224" s="111">
        <f t="shared" ca="1" si="35"/>
        <v>3.1749936973124075</v>
      </c>
    </row>
    <row r="225" spans="2:8" ht="21" customHeight="1" x14ac:dyDescent="0.25">
      <c r="B225" s="111">
        <f t="shared" ca="1" si="30"/>
        <v>1.950138617043274</v>
      </c>
      <c r="C225" s="111">
        <f t="shared" ca="1" si="31"/>
        <v>0</v>
      </c>
      <c r="D225" s="111">
        <f t="shared" ca="1" si="32"/>
        <v>0</v>
      </c>
      <c r="E225" s="111">
        <f t="shared" ca="1" si="33"/>
        <v>0</v>
      </c>
      <c r="F225" s="111">
        <f t="shared" ca="1" si="34"/>
        <v>0</v>
      </c>
      <c r="G225" s="111">
        <f t="shared" ca="1" si="35"/>
        <v>1.950138617043274</v>
      </c>
    </row>
    <row r="226" spans="2:8" ht="21" customHeight="1" x14ac:dyDescent="0.25">
      <c r="B226" s="111">
        <f t="shared" ca="1" si="30"/>
        <v>2.6408373040249153</v>
      </c>
      <c r="C226" s="111">
        <f t="shared" ca="1" si="31"/>
        <v>0.56320626751295277</v>
      </c>
      <c r="D226" s="111">
        <f t="shared" ca="1" si="32"/>
        <v>0</v>
      </c>
      <c r="E226" s="111">
        <f t="shared" ca="1" si="33"/>
        <v>0</v>
      </c>
      <c r="F226" s="111">
        <f t="shared" ca="1" si="34"/>
        <v>0</v>
      </c>
      <c r="G226" s="111">
        <f t="shared" ca="1" si="35"/>
        <v>3.2040435715378681</v>
      </c>
    </row>
    <row r="227" spans="2:8" ht="21" customHeight="1" x14ac:dyDescent="0.25">
      <c r="B227" s="111">
        <f t="shared" ca="1" si="30"/>
        <v>3.2521038561192515</v>
      </c>
      <c r="C227" s="111">
        <f t="shared" ca="1" si="31"/>
        <v>0</v>
      </c>
      <c r="D227" s="111">
        <f t="shared" ca="1" si="32"/>
        <v>0</v>
      </c>
      <c r="E227" s="111">
        <f t="shared" ca="1" si="33"/>
        <v>0</v>
      </c>
      <c r="F227" s="111">
        <f t="shared" ca="1" si="34"/>
        <v>0</v>
      </c>
      <c r="G227" s="111">
        <f t="shared" ca="1" si="35"/>
        <v>3.2521038561192515</v>
      </c>
    </row>
    <row r="228" spans="2:8" ht="21" customHeight="1" x14ac:dyDescent="0.25">
      <c r="B228" s="111">
        <f t="shared" ca="1" si="30"/>
        <v>2.666978733638774</v>
      </c>
      <c r="C228" s="111">
        <f t="shared" ca="1" si="31"/>
        <v>0</v>
      </c>
      <c r="D228" s="111">
        <f t="shared" ca="1" si="32"/>
        <v>0</v>
      </c>
      <c r="E228" s="111">
        <f t="shared" ca="1" si="33"/>
        <v>0</v>
      </c>
      <c r="F228" s="111">
        <f t="shared" ca="1" si="34"/>
        <v>0</v>
      </c>
      <c r="G228" s="111">
        <f t="shared" ca="1" si="35"/>
        <v>2.666978733638774</v>
      </c>
    </row>
    <row r="229" spans="2:8" ht="21" customHeight="1" x14ac:dyDescent="0.25">
      <c r="B229" s="111">
        <f t="shared" ca="1" si="30"/>
        <v>2.3833862848467824</v>
      </c>
      <c r="C229" s="111">
        <f t="shared" ca="1" si="31"/>
        <v>0</v>
      </c>
      <c r="D229" s="111">
        <f t="shared" ca="1" si="32"/>
        <v>0</v>
      </c>
      <c r="E229" s="111">
        <f t="shared" ca="1" si="33"/>
        <v>1.5415292474704652</v>
      </c>
      <c r="F229" s="111">
        <f t="shared" ca="1" si="34"/>
        <v>0</v>
      </c>
      <c r="G229" s="111">
        <f t="shared" ca="1" si="35"/>
        <v>3.9249155323172475</v>
      </c>
    </row>
    <row r="230" spans="2:8" ht="21" customHeight="1" x14ac:dyDescent="0.25">
      <c r="B230" s="111">
        <f t="shared" ca="1" si="30"/>
        <v>2.3760717864744487</v>
      </c>
      <c r="C230" s="111">
        <f t="shared" ca="1" si="31"/>
        <v>0</v>
      </c>
      <c r="D230" s="111">
        <f t="shared" ca="1" si="32"/>
        <v>0</v>
      </c>
      <c r="E230" s="111">
        <f t="shared" ca="1" si="33"/>
        <v>0</v>
      </c>
      <c r="F230" s="111">
        <f t="shared" ca="1" si="34"/>
        <v>0</v>
      </c>
      <c r="G230" s="111">
        <f t="shared" ca="1" si="35"/>
        <v>2.3760717864744487</v>
      </c>
      <c r="H230" s="111">
        <f t="shared" ref="H230" ca="1" si="37">SUM(G224:G230)</f>
        <v>20.549245794443269</v>
      </c>
    </row>
    <row r="231" spans="2:8" ht="21" customHeight="1" x14ac:dyDescent="0.25">
      <c r="B231" s="111">
        <f t="shared" ca="1" si="30"/>
        <v>3.1553645797459193</v>
      </c>
      <c r="C231" s="111">
        <f t="shared" ca="1" si="31"/>
        <v>0</v>
      </c>
      <c r="D231" s="111">
        <f t="shared" ca="1" si="32"/>
        <v>0</v>
      </c>
      <c r="E231" s="111">
        <f t="shared" ca="1" si="33"/>
        <v>0</v>
      </c>
      <c r="F231" s="111">
        <f t="shared" ca="1" si="34"/>
        <v>0</v>
      </c>
      <c r="G231" s="111">
        <f t="shared" ca="1" si="35"/>
        <v>3.1553645797459193</v>
      </c>
    </row>
    <row r="232" spans="2:8" ht="21" customHeight="1" x14ac:dyDescent="0.25">
      <c r="B232" s="111">
        <f t="shared" ca="1" si="30"/>
        <v>2.0593526350024414</v>
      </c>
      <c r="C232" s="111">
        <f t="shared" ca="1" si="31"/>
        <v>0.46435531684989495</v>
      </c>
      <c r="D232" s="111">
        <f t="shared" ca="1" si="32"/>
        <v>0</v>
      </c>
      <c r="E232" s="111">
        <f t="shared" ca="1" si="33"/>
        <v>0</v>
      </c>
      <c r="F232" s="111">
        <f t="shared" ca="1" si="34"/>
        <v>0</v>
      </c>
      <c r="G232" s="111">
        <f t="shared" ca="1" si="35"/>
        <v>2.5237079518523364</v>
      </c>
    </row>
    <row r="233" spans="2:8" ht="21" customHeight="1" x14ac:dyDescent="0.25">
      <c r="B233" s="111">
        <f t="shared" ca="1" si="30"/>
        <v>2.1726845672389992</v>
      </c>
      <c r="C233" s="111">
        <f t="shared" ca="1" si="31"/>
        <v>0.4972766025739257</v>
      </c>
      <c r="D233" s="111">
        <f t="shared" ca="1" si="32"/>
        <v>0</v>
      </c>
      <c r="E233" s="111">
        <f t="shared" ca="1" si="33"/>
        <v>0</v>
      </c>
      <c r="F233" s="111">
        <f t="shared" ca="1" si="34"/>
        <v>0</v>
      </c>
      <c r="G233" s="111">
        <f t="shared" ca="1" si="35"/>
        <v>2.6699611698129249</v>
      </c>
    </row>
    <row r="234" spans="2:8" ht="21" customHeight="1" x14ac:dyDescent="0.25">
      <c r="B234" s="111">
        <f t="shared" ca="1" si="30"/>
        <v>1.8426250488318074</v>
      </c>
      <c r="C234" s="111">
        <f t="shared" ca="1" si="31"/>
        <v>0.47784095896905915</v>
      </c>
      <c r="D234" s="111">
        <f t="shared" ca="1" si="32"/>
        <v>0</v>
      </c>
      <c r="E234" s="111">
        <f t="shared" ca="1" si="33"/>
        <v>0</v>
      </c>
      <c r="F234" s="111">
        <f t="shared" ca="1" si="34"/>
        <v>0</v>
      </c>
      <c r="G234" s="111">
        <f t="shared" ca="1" si="35"/>
        <v>2.3204660078008668</v>
      </c>
    </row>
    <row r="235" spans="2:8" ht="21" customHeight="1" x14ac:dyDescent="0.25">
      <c r="B235" s="111">
        <f t="shared" ca="1" si="30"/>
        <v>1.8160024873535248</v>
      </c>
      <c r="C235" s="111">
        <f t="shared" ca="1" si="31"/>
        <v>0.54950706847362041</v>
      </c>
      <c r="D235" s="111">
        <f t="shared" ca="1" si="32"/>
        <v>0</v>
      </c>
      <c r="E235" s="111">
        <f t="shared" ca="1" si="33"/>
        <v>0.76896937594673798</v>
      </c>
      <c r="F235" s="111">
        <f t="shared" ca="1" si="34"/>
        <v>0</v>
      </c>
      <c r="G235" s="111">
        <f t="shared" ca="1" si="35"/>
        <v>3.134478931773883</v>
      </c>
    </row>
    <row r="236" spans="2:8" ht="21" customHeight="1" x14ac:dyDescent="0.25">
      <c r="B236" s="111">
        <f t="shared" ca="1" si="30"/>
        <v>2.1659249218034873</v>
      </c>
      <c r="C236" s="111">
        <f t="shared" ca="1" si="31"/>
        <v>0.47659850735280657</v>
      </c>
      <c r="D236" s="111">
        <f t="shared" ca="1" si="32"/>
        <v>0</v>
      </c>
      <c r="E236" s="111">
        <f t="shared" ca="1" si="33"/>
        <v>0</v>
      </c>
      <c r="F236" s="111">
        <f t="shared" ca="1" si="34"/>
        <v>0</v>
      </c>
      <c r="G236" s="111">
        <f t="shared" ca="1" si="35"/>
        <v>2.6425234291562938</v>
      </c>
    </row>
    <row r="237" spans="2:8" ht="21" customHeight="1" x14ac:dyDescent="0.25">
      <c r="B237" s="111">
        <f t="shared" ca="1" si="30"/>
        <v>2.292274763865735</v>
      </c>
      <c r="C237" s="111">
        <f t="shared" ca="1" si="31"/>
        <v>0.57722412196077366</v>
      </c>
      <c r="D237" s="111">
        <f t="shared" ca="1" si="32"/>
        <v>0</v>
      </c>
      <c r="E237" s="111">
        <f t="shared" ca="1" si="33"/>
        <v>0</v>
      </c>
      <c r="F237" s="111">
        <f t="shared" ca="1" si="34"/>
        <v>0</v>
      </c>
      <c r="G237" s="111">
        <f t="shared" ca="1" si="35"/>
        <v>2.8694988858265087</v>
      </c>
      <c r="H237" s="111"/>
    </row>
    <row r="238" spans="2:8" ht="21" customHeight="1" x14ac:dyDescent="0.25">
      <c r="B238" s="111">
        <f t="shared" ca="1" si="30"/>
        <v>1.7128336422167036</v>
      </c>
      <c r="C238" s="111">
        <f t="shared" ca="1" si="31"/>
        <v>0.49978687941616556</v>
      </c>
      <c r="D238" s="111">
        <f t="shared" ca="1" si="32"/>
        <v>0</v>
      </c>
      <c r="E238" s="111">
        <f t="shared" ca="1" si="33"/>
        <v>0</v>
      </c>
      <c r="F238" s="111">
        <f t="shared" ca="1" si="34"/>
        <v>0</v>
      </c>
      <c r="G238" s="111">
        <f t="shared" ca="1" si="35"/>
        <v>2.2126205216328692</v>
      </c>
    </row>
    <row r="239" spans="2:8" ht="21" customHeight="1" x14ac:dyDescent="0.25">
      <c r="B239" s="111">
        <f t="shared" ca="1" si="30"/>
        <v>2.2443863987753354</v>
      </c>
      <c r="C239" s="111">
        <f t="shared" ca="1" si="31"/>
        <v>0</v>
      </c>
      <c r="D239" s="111">
        <f t="shared" ca="1" si="32"/>
        <v>0</v>
      </c>
      <c r="E239" s="111">
        <f t="shared" ca="1" si="33"/>
        <v>0</v>
      </c>
      <c r="F239" s="111">
        <f t="shared" ca="1" si="34"/>
        <v>0</v>
      </c>
      <c r="G239" s="111">
        <f t="shared" ca="1" si="35"/>
        <v>2.2443863987753354</v>
      </c>
    </row>
    <row r="240" spans="2:8" ht="21" customHeight="1" x14ac:dyDescent="0.25">
      <c r="B240" s="111">
        <f t="shared" ca="1" si="30"/>
        <v>3.1416169105823371</v>
      </c>
      <c r="C240" s="111">
        <f t="shared" ca="1" si="31"/>
        <v>0.46196497614111992</v>
      </c>
      <c r="D240" s="111">
        <f t="shared" ca="1" si="32"/>
        <v>0</v>
      </c>
      <c r="E240" s="111">
        <f t="shared" ca="1" si="33"/>
        <v>0</v>
      </c>
      <c r="F240" s="111">
        <f t="shared" ca="1" si="34"/>
        <v>0</v>
      </c>
      <c r="G240" s="111">
        <f t="shared" ca="1" si="35"/>
        <v>3.603581886723457</v>
      </c>
    </row>
    <row r="241" spans="2:9" ht="21" customHeight="1" x14ac:dyDescent="0.25">
      <c r="B241" s="111">
        <f t="shared" ca="1" si="30"/>
        <v>3.0083504290043925</v>
      </c>
      <c r="C241" s="111">
        <f t="shared" ca="1" si="31"/>
        <v>0</v>
      </c>
      <c r="D241" s="111">
        <f t="shared" ca="1" si="32"/>
        <v>0</v>
      </c>
      <c r="E241" s="111">
        <f t="shared" ca="1" si="33"/>
        <v>0</v>
      </c>
      <c r="F241" s="111">
        <f t="shared" ca="1" si="34"/>
        <v>0</v>
      </c>
      <c r="G241" s="111">
        <f t="shared" ca="1" si="35"/>
        <v>3.0083504290043925</v>
      </c>
    </row>
    <row r="242" spans="2:9" ht="21" customHeight="1" x14ac:dyDescent="0.25">
      <c r="B242" s="111">
        <f t="shared" ca="1" si="30"/>
        <v>3.3909184462101232</v>
      </c>
      <c r="C242" s="111">
        <f t="shared" ca="1" si="31"/>
        <v>0</v>
      </c>
      <c r="D242" s="111">
        <f t="shared" ca="1" si="32"/>
        <v>0</v>
      </c>
      <c r="E242" s="111">
        <f t="shared" ca="1" si="33"/>
        <v>0</v>
      </c>
      <c r="F242" s="111">
        <f t="shared" ca="1" si="34"/>
        <v>0</v>
      </c>
      <c r="G242" s="111">
        <f t="shared" ca="1" si="35"/>
        <v>3.3909184462101232</v>
      </c>
    </row>
    <row r="243" spans="2:9" ht="21" customHeight="1" x14ac:dyDescent="0.25">
      <c r="B243" s="111">
        <f t="shared" ca="1" si="30"/>
        <v>1.5094946884215552</v>
      </c>
      <c r="C243" s="111">
        <f t="shared" ca="1" si="31"/>
        <v>0</v>
      </c>
      <c r="D243" s="111">
        <f t="shared" ca="1" si="32"/>
        <v>0</v>
      </c>
      <c r="E243" s="111">
        <f t="shared" ca="1" si="33"/>
        <v>0</v>
      </c>
      <c r="F243" s="111">
        <f t="shared" ca="1" si="34"/>
        <v>0</v>
      </c>
      <c r="G243" s="111">
        <f t="shared" ca="1" si="35"/>
        <v>1.5094946884215552</v>
      </c>
    </row>
    <row r="244" spans="2:9" ht="21" customHeight="1" x14ac:dyDescent="0.25">
      <c r="B244" s="111">
        <f t="shared" ca="1" si="30"/>
        <v>1.7509812275703847</v>
      </c>
      <c r="C244" s="111">
        <f t="shared" ca="1" si="31"/>
        <v>0</v>
      </c>
      <c r="D244" s="111">
        <f t="shared" ca="1" si="32"/>
        <v>1.113362694916346</v>
      </c>
      <c r="E244" s="111">
        <f t="shared" ca="1" si="33"/>
        <v>0</v>
      </c>
      <c r="F244" s="111">
        <f t="shared" ca="1" si="34"/>
        <v>0</v>
      </c>
      <c r="G244" s="111">
        <f t="shared" ca="1" si="35"/>
        <v>2.8643439224867304</v>
      </c>
      <c r="H244" s="111"/>
    </row>
    <row r="245" spans="2:9" ht="21" customHeight="1" x14ac:dyDescent="0.25">
      <c r="B245" s="111">
        <f t="shared" ca="1" si="30"/>
        <v>2.5303818001410878</v>
      </c>
      <c r="C245" s="111">
        <f t="shared" ca="1" si="31"/>
        <v>0.4980223025106324</v>
      </c>
      <c r="D245" s="111">
        <f t="shared" ca="1" si="32"/>
        <v>0</v>
      </c>
      <c r="E245" s="111">
        <f t="shared" ca="1" si="33"/>
        <v>0</v>
      </c>
      <c r="F245" s="111">
        <f t="shared" ca="1" si="34"/>
        <v>0</v>
      </c>
      <c r="G245" s="111">
        <f t="shared" ca="1" si="35"/>
        <v>3.0284041026517201</v>
      </c>
    </row>
    <row r="246" spans="2:9" ht="21" customHeight="1" x14ac:dyDescent="0.25">
      <c r="B246" s="111">
        <f t="shared" ca="1" si="30"/>
        <v>2.5717873129720523</v>
      </c>
      <c r="C246" s="111">
        <f t="shared" ca="1" si="31"/>
        <v>0.54956934381562295</v>
      </c>
      <c r="D246" s="111">
        <f t="shared" ca="1" si="32"/>
        <v>0.97478648132864154</v>
      </c>
      <c r="E246" s="111">
        <f t="shared" ca="1" si="33"/>
        <v>0</v>
      </c>
      <c r="F246" s="111">
        <f t="shared" ca="1" si="34"/>
        <v>0.72364779800101731</v>
      </c>
      <c r="G246" s="111">
        <f t="shared" ca="1" si="35"/>
        <v>4.8197909361173341</v>
      </c>
    </row>
    <row r="247" spans="2:9" ht="21" customHeight="1" x14ac:dyDescent="0.25">
      <c r="B247" s="111">
        <f t="shared" ca="1" si="30"/>
        <v>1.5575598273789231</v>
      </c>
      <c r="C247" s="111">
        <f t="shared" ca="1" si="31"/>
        <v>0</v>
      </c>
      <c r="D247" s="111">
        <f t="shared" ca="1" si="32"/>
        <v>0</v>
      </c>
      <c r="E247" s="111">
        <f t="shared" ca="1" si="33"/>
        <v>0</v>
      </c>
      <c r="F247" s="111">
        <f t="shared" ca="1" si="34"/>
        <v>0</v>
      </c>
      <c r="G247" s="111">
        <f t="shared" ca="1" si="35"/>
        <v>1.5575598273789231</v>
      </c>
    </row>
    <row r="248" spans="2:9" ht="21" customHeight="1" x14ac:dyDescent="0.25">
      <c r="B248" s="111">
        <f t="shared" ca="1" si="30"/>
        <v>1.8834614636995244</v>
      </c>
      <c r="C248" s="111">
        <f t="shared" ca="1" si="31"/>
        <v>0.578310204037501</v>
      </c>
      <c r="D248" s="111">
        <f t="shared" ca="1" si="32"/>
        <v>0</v>
      </c>
      <c r="E248" s="111">
        <f t="shared" ca="1" si="33"/>
        <v>0</v>
      </c>
      <c r="F248" s="111">
        <f t="shared" ca="1" si="34"/>
        <v>0</v>
      </c>
      <c r="G248" s="111">
        <f t="shared" ca="1" si="35"/>
        <v>2.4617716677370254</v>
      </c>
    </row>
    <row r="249" spans="2:9" ht="21" customHeight="1" x14ac:dyDescent="0.25">
      <c r="B249" s="111">
        <f t="shared" ca="1" si="30"/>
        <v>3.1450881133776232</v>
      </c>
      <c r="C249" s="111">
        <f t="shared" ca="1" si="31"/>
        <v>0.54537855395410872</v>
      </c>
      <c r="D249" s="111">
        <f t="shared" ca="1" si="32"/>
        <v>0</v>
      </c>
      <c r="E249" s="111">
        <f t="shared" ca="1" si="33"/>
        <v>0</v>
      </c>
      <c r="F249" s="111">
        <f t="shared" ca="1" si="34"/>
        <v>0</v>
      </c>
      <c r="G249" s="111">
        <f t="shared" ca="1" si="35"/>
        <v>3.6904666673317319</v>
      </c>
    </row>
    <row r="250" spans="2:9" ht="21" customHeight="1" x14ac:dyDescent="0.25">
      <c r="B250" s="111">
        <f t="shared" ca="1" si="30"/>
        <v>2.3495612567266271</v>
      </c>
      <c r="C250" s="111">
        <f t="shared" ca="1" si="31"/>
        <v>0</v>
      </c>
      <c r="D250" s="111">
        <f t="shared" ca="1" si="32"/>
        <v>0</v>
      </c>
      <c r="E250" s="111">
        <f t="shared" ca="1" si="33"/>
        <v>0</v>
      </c>
      <c r="F250" s="111">
        <f t="shared" ca="1" si="34"/>
        <v>0</v>
      </c>
      <c r="G250" s="111">
        <f t="shared" ca="1" si="35"/>
        <v>2.3495612567266271</v>
      </c>
    </row>
    <row r="251" spans="2:9" ht="21" customHeight="1" x14ac:dyDescent="0.25">
      <c r="B251" s="111">
        <f t="shared" ca="1" si="30"/>
        <v>1.5398605477170968</v>
      </c>
      <c r="C251" s="111">
        <f t="shared" ca="1" si="31"/>
        <v>0.44781426257048951</v>
      </c>
      <c r="D251" s="111">
        <f t="shared" ca="1" si="32"/>
        <v>0.99801358932942674</v>
      </c>
      <c r="E251" s="111">
        <f t="shared" ca="1" si="33"/>
        <v>0</v>
      </c>
      <c r="F251" s="111">
        <f t="shared" ca="1" si="34"/>
        <v>0</v>
      </c>
      <c r="G251" s="111">
        <f t="shared" ca="1" si="35"/>
        <v>2.9856883996170129</v>
      </c>
      <c r="H251" s="111"/>
    </row>
    <row r="252" spans="2:9" ht="21" customHeight="1" x14ac:dyDescent="0.25">
      <c r="B252" s="111">
        <f t="shared" ca="1" si="30"/>
        <v>1.7949928186352448</v>
      </c>
      <c r="C252" s="111">
        <f t="shared" ca="1" si="31"/>
        <v>0.5435792546829058</v>
      </c>
      <c r="D252" s="111">
        <f t="shared" ca="1" si="32"/>
        <v>0</v>
      </c>
      <c r="E252" s="111">
        <f t="shared" ca="1" si="33"/>
        <v>0</v>
      </c>
      <c r="F252" s="111">
        <f t="shared" ca="1" si="34"/>
        <v>0</v>
      </c>
      <c r="G252" s="111">
        <f t="shared" ca="1" si="35"/>
        <v>2.3385720733181508</v>
      </c>
    </row>
    <row r="253" spans="2:9" ht="21" customHeight="1" x14ac:dyDescent="0.25">
      <c r="B253" s="111">
        <f t="shared" ca="1" si="30"/>
        <v>2.0121913303018708</v>
      </c>
      <c r="C253" s="111">
        <f t="shared" ca="1" si="31"/>
        <v>0</v>
      </c>
      <c r="D253" s="111">
        <f t="shared" ca="1" si="32"/>
        <v>0</v>
      </c>
      <c r="E253" s="111">
        <f t="shared" ca="1" si="33"/>
        <v>1.6136456384171431</v>
      </c>
      <c r="F253" s="111">
        <f t="shared" ca="1" si="34"/>
        <v>0</v>
      </c>
      <c r="G253" s="111">
        <f t="shared" ca="1" si="35"/>
        <v>3.625836968719014</v>
      </c>
      <c r="I253" s="111">
        <f t="shared" ref="I253" ca="1" si="38">SUM(G224:G253)</f>
        <v>85.556594943264002</v>
      </c>
    </row>
    <row r="254" spans="2:9" ht="21" customHeight="1" x14ac:dyDescent="0.25">
      <c r="B254" s="111">
        <f t="shared" ca="1" si="30"/>
        <v>2.8409216072848906</v>
      </c>
      <c r="C254" s="111">
        <f t="shared" ca="1" si="31"/>
        <v>0</v>
      </c>
      <c r="D254" s="111">
        <f t="shared" ca="1" si="32"/>
        <v>0</v>
      </c>
      <c r="E254" s="111">
        <f t="shared" ca="1" si="33"/>
        <v>0</v>
      </c>
      <c r="F254" s="111">
        <f t="shared" ca="1" si="34"/>
        <v>0</v>
      </c>
      <c r="G254" s="111">
        <f t="shared" ca="1" si="35"/>
        <v>2.8409216072848906</v>
      </c>
    </row>
    <row r="255" spans="2:9" ht="21" customHeight="1" x14ac:dyDescent="0.25">
      <c r="B255" s="111">
        <f t="shared" ca="1" si="30"/>
        <v>3.2632393265140012</v>
      </c>
      <c r="C255" s="111">
        <f t="shared" ca="1" si="31"/>
        <v>0</v>
      </c>
      <c r="D255" s="111">
        <f t="shared" ca="1" si="32"/>
        <v>1.4489187464573292</v>
      </c>
      <c r="E255" s="111">
        <f t="shared" ca="1" si="33"/>
        <v>0</v>
      </c>
      <c r="F255" s="111">
        <f t="shared" ca="1" si="34"/>
        <v>0</v>
      </c>
      <c r="G255" s="111">
        <f t="shared" ca="1" si="35"/>
        <v>4.7121580729713308</v>
      </c>
    </row>
    <row r="256" spans="2:9" ht="21" customHeight="1" x14ac:dyDescent="0.25">
      <c r="B256" s="111">
        <f t="shared" ca="1" si="30"/>
        <v>2.9362799072121311</v>
      </c>
      <c r="C256" s="111">
        <f t="shared" ca="1" si="31"/>
        <v>0.45519408884193002</v>
      </c>
      <c r="D256" s="111">
        <f t="shared" ca="1" si="32"/>
        <v>0</v>
      </c>
      <c r="E256" s="111">
        <f t="shared" ca="1" si="33"/>
        <v>1.2732205562450949</v>
      </c>
      <c r="F256" s="111">
        <f t="shared" ca="1" si="34"/>
        <v>0</v>
      </c>
      <c r="G256" s="111">
        <f t="shared" ca="1" si="35"/>
        <v>4.6646945522991556</v>
      </c>
    </row>
    <row r="257" spans="2:8" ht="21" customHeight="1" x14ac:dyDescent="0.25">
      <c r="B257" s="111">
        <f t="shared" ca="1" si="30"/>
        <v>2.3484702904241015</v>
      </c>
      <c r="C257" s="111">
        <f t="shared" ca="1" si="31"/>
        <v>0</v>
      </c>
      <c r="D257" s="111">
        <f t="shared" ca="1" si="32"/>
        <v>0</v>
      </c>
      <c r="E257" s="111">
        <f t="shared" ca="1" si="33"/>
        <v>0</v>
      </c>
      <c r="F257" s="111">
        <f t="shared" ca="1" si="34"/>
        <v>0</v>
      </c>
      <c r="G257" s="111">
        <f t="shared" ca="1" si="35"/>
        <v>2.3484702904241015</v>
      </c>
    </row>
    <row r="258" spans="2:8" ht="21" customHeight="1" x14ac:dyDescent="0.25">
      <c r="B258" s="111">
        <f t="shared" ca="1" si="30"/>
        <v>3.2471990423517281</v>
      </c>
      <c r="C258" s="111">
        <f t="shared" ca="1" si="31"/>
        <v>0</v>
      </c>
      <c r="D258" s="111">
        <f t="shared" ca="1" si="32"/>
        <v>0</v>
      </c>
      <c r="E258" s="111">
        <f t="shared" ca="1" si="33"/>
        <v>0</v>
      </c>
      <c r="F258" s="111">
        <f t="shared" ca="1" si="34"/>
        <v>0</v>
      </c>
      <c r="G258" s="111">
        <f t="shared" ca="1" si="35"/>
        <v>3.2471990423517281</v>
      </c>
    </row>
    <row r="259" spans="2:8" ht="21" customHeight="1" x14ac:dyDescent="0.25">
      <c r="B259" s="111">
        <f t="shared" ca="1" si="30"/>
        <v>1.7023017310946704</v>
      </c>
      <c r="C259" s="111">
        <f t="shared" ca="1" si="31"/>
        <v>0</v>
      </c>
      <c r="D259" s="111">
        <f t="shared" ca="1" si="32"/>
        <v>0</v>
      </c>
      <c r="E259" s="111">
        <f t="shared" ca="1" si="33"/>
        <v>0</v>
      </c>
      <c r="F259" s="111">
        <f t="shared" ca="1" si="34"/>
        <v>0</v>
      </c>
      <c r="G259" s="111">
        <f t="shared" ca="1" si="35"/>
        <v>1.7023017310946704</v>
      </c>
    </row>
    <row r="260" spans="2:8" ht="21" customHeight="1" x14ac:dyDescent="0.25">
      <c r="B260" s="111">
        <f t="shared" ca="1" si="30"/>
        <v>2.531721547395354</v>
      </c>
      <c r="C260" s="111">
        <f t="shared" ca="1" si="31"/>
        <v>0.50816617861606617</v>
      </c>
      <c r="D260" s="111">
        <f t="shared" ca="1" si="32"/>
        <v>0</v>
      </c>
      <c r="E260" s="111">
        <f t="shared" ca="1" si="33"/>
        <v>0</v>
      </c>
      <c r="F260" s="111">
        <f t="shared" ca="1" si="34"/>
        <v>0</v>
      </c>
      <c r="G260" s="111">
        <f t="shared" ca="1" si="35"/>
        <v>3.0398877260114201</v>
      </c>
      <c r="H260" s="111">
        <f t="shared" ref="H260" ca="1" si="39">SUM(G254:G260)</f>
        <v>22.555633022437299</v>
      </c>
    </row>
    <row r="261" spans="2:8" ht="21" customHeight="1" x14ac:dyDescent="0.25">
      <c r="B261" s="111">
        <f t="shared" ca="1" si="30"/>
        <v>3.1173620778284361</v>
      </c>
      <c r="C261" s="111">
        <f t="shared" ca="1" si="31"/>
        <v>0.59814483041316502</v>
      </c>
      <c r="D261" s="111">
        <f t="shared" ca="1" si="32"/>
        <v>0</v>
      </c>
      <c r="E261" s="111">
        <f t="shared" ca="1" si="33"/>
        <v>0</v>
      </c>
      <c r="F261" s="111">
        <f t="shared" ca="1" si="34"/>
        <v>0</v>
      </c>
      <c r="G261" s="111">
        <f t="shared" ca="1" si="35"/>
        <v>3.715506908241601</v>
      </c>
    </row>
    <row r="262" spans="2:8" ht="21" customHeight="1" x14ac:dyDescent="0.25">
      <c r="B262" s="111">
        <f t="shared" ca="1" si="30"/>
        <v>1.4674698955618259</v>
      </c>
      <c r="C262" s="111">
        <f t="shared" ca="1" si="31"/>
        <v>0.5208113097882956</v>
      </c>
      <c r="D262" s="111">
        <f t="shared" ca="1" si="32"/>
        <v>0</v>
      </c>
      <c r="E262" s="111">
        <f t="shared" ca="1" si="33"/>
        <v>0</v>
      </c>
      <c r="F262" s="111">
        <f t="shared" ca="1" si="34"/>
        <v>0</v>
      </c>
      <c r="G262" s="111">
        <f t="shared" ca="1" si="35"/>
        <v>1.9882812053501215</v>
      </c>
    </row>
    <row r="263" spans="2:8" ht="21" customHeight="1" x14ac:dyDescent="0.25">
      <c r="B263" s="111">
        <f t="shared" ca="1" si="30"/>
        <v>1.8536617464451854</v>
      </c>
      <c r="C263" s="111">
        <f t="shared" ca="1" si="31"/>
        <v>0.4866235568235423</v>
      </c>
      <c r="D263" s="111">
        <f t="shared" ca="1" si="32"/>
        <v>0</v>
      </c>
      <c r="E263" s="111">
        <f t="shared" ca="1" si="33"/>
        <v>0</v>
      </c>
      <c r="F263" s="111">
        <f t="shared" ca="1" si="34"/>
        <v>0.68757355810015564</v>
      </c>
      <c r="G263" s="111">
        <f t="shared" ca="1" si="35"/>
        <v>3.027858861368883</v>
      </c>
    </row>
    <row r="264" spans="2:8" ht="21" customHeight="1" x14ac:dyDescent="0.25">
      <c r="B264" s="111">
        <f t="shared" ca="1" si="30"/>
        <v>3.0968258386967689</v>
      </c>
      <c r="C264" s="111">
        <f t="shared" ca="1" si="31"/>
        <v>0.57434413453551258</v>
      </c>
      <c r="D264" s="111">
        <f t="shared" ca="1" si="32"/>
        <v>0</v>
      </c>
      <c r="E264" s="111">
        <f t="shared" ca="1" si="33"/>
        <v>0</v>
      </c>
      <c r="F264" s="111">
        <f t="shared" ca="1" si="34"/>
        <v>0</v>
      </c>
      <c r="G264" s="111">
        <f t="shared" ca="1" si="35"/>
        <v>3.6711699732322813</v>
      </c>
    </row>
    <row r="265" spans="2:8" ht="21" customHeight="1" x14ac:dyDescent="0.25">
      <c r="B265" s="111">
        <f t="shared" ca="1" si="30"/>
        <v>1.5176814777422025</v>
      </c>
      <c r="C265" s="111">
        <f t="shared" ca="1" si="31"/>
        <v>0.50929875056858265</v>
      </c>
      <c r="D265" s="111">
        <f t="shared" ca="1" si="32"/>
        <v>0</v>
      </c>
      <c r="E265" s="111">
        <f t="shared" ca="1" si="33"/>
        <v>0</v>
      </c>
      <c r="F265" s="111">
        <f t="shared" ca="1" si="34"/>
        <v>0</v>
      </c>
      <c r="G265" s="111">
        <f t="shared" ca="1" si="35"/>
        <v>2.0269802283107854</v>
      </c>
    </row>
    <row r="266" spans="2:8" ht="21" customHeight="1" x14ac:dyDescent="0.25">
      <c r="B266" s="111">
        <f t="shared" ca="1" si="30"/>
        <v>1.6494113274140725</v>
      </c>
      <c r="C266" s="111">
        <f t="shared" ca="1" si="31"/>
        <v>0</v>
      </c>
      <c r="D266" s="111">
        <f t="shared" ca="1" si="32"/>
        <v>0</v>
      </c>
      <c r="E266" s="111">
        <f t="shared" ca="1" si="33"/>
        <v>1.5488521848442045</v>
      </c>
      <c r="F266" s="111">
        <f t="shared" ca="1" si="34"/>
        <v>0</v>
      </c>
      <c r="G266" s="111">
        <f t="shared" ca="1" si="35"/>
        <v>3.198263512258277</v>
      </c>
    </row>
    <row r="267" spans="2:8" ht="21" customHeight="1" x14ac:dyDescent="0.25">
      <c r="B267" s="111">
        <f t="shared" ca="1" si="30"/>
        <v>1.9838890820232187</v>
      </c>
      <c r="C267" s="111">
        <f t="shared" ca="1" si="31"/>
        <v>0.43671842865506161</v>
      </c>
      <c r="D267" s="111">
        <f t="shared" ca="1" si="32"/>
        <v>0</v>
      </c>
      <c r="E267" s="111">
        <f t="shared" ca="1" si="33"/>
        <v>0</v>
      </c>
      <c r="F267" s="111">
        <f t="shared" ca="1" si="34"/>
        <v>0</v>
      </c>
      <c r="G267" s="111">
        <f t="shared" ca="1" si="35"/>
        <v>2.4206075106782805</v>
      </c>
      <c r="H267" s="111"/>
    </row>
    <row r="268" spans="2:8" ht="21" customHeight="1" x14ac:dyDescent="0.25">
      <c r="B268" s="111">
        <f t="shared" ca="1" si="30"/>
        <v>3.1573303812973239</v>
      </c>
      <c r="C268" s="111">
        <f t="shared" ca="1" si="31"/>
        <v>0</v>
      </c>
      <c r="D268" s="111">
        <f t="shared" ca="1" si="32"/>
        <v>0</v>
      </c>
      <c r="E268" s="111">
        <f t="shared" ca="1" si="33"/>
        <v>0</v>
      </c>
      <c r="F268" s="111">
        <f t="shared" ca="1" si="34"/>
        <v>0</v>
      </c>
      <c r="G268" s="111">
        <f t="shared" ca="1" si="35"/>
        <v>3.1573303812973239</v>
      </c>
    </row>
    <row r="269" spans="2:8" ht="21" customHeight="1" x14ac:dyDescent="0.25">
      <c r="B269" s="111">
        <f t="shared" ca="1" si="30"/>
        <v>2.172043878873366</v>
      </c>
      <c r="C269" s="111">
        <f t="shared" ca="1" si="31"/>
        <v>0.43943828934428941</v>
      </c>
      <c r="D269" s="111">
        <f t="shared" ca="1" si="32"/>
        <v>1.4281020827480837</v>
      </c>
      <c r="E269" s="111">
        <f t="shared" ca="1" si="33"/>
        <v>0</v>
      </c>
      <c r="F269" s="111">
        <f t="shared" ca="1" si="34"/>
        <v>0</v>
      </c>
      <c r="G269" s="111">
        <f t="shared" ca="1" si="35"/>
        <v>4.0395842509657394</v>
      </c>
    </row>
    <row r="270" spans="2:8" ht="21" customHeight="1" x14ac:dyDescent="0.25">
      <c r="B270" s="111">
        <f t="shared" ref="B270:B333" ca="1" si="40">maxs1-mins1*RAND()</f>
        <v>1.655611650047113</v>
      </c>
      <c r="C270" s="111">
        <f t="shared" ref="C270:C333" ca="1" si="41">IF(RAND()&lt;0.5,maxs2-mins2*RAND(),0)</f>
        <v>0</v>
      </c>
      <c r="D270" s="111">
        <f t="shared" ref="D270:D333" ca="1" si="42">IF(RAND()&lt;0.14,maxs3-mins3*RAND(),0)</f>
        <v>1.3894019992285624</v>
      </c>
      <c r="E270" s="111">
        <f t="shared" ref="E270:E333" ca="1" si="43">IF(RAND()&lt;0.07,maxs4-mins4*RAND(),0)</f>
        <v>0</v>
      </c>
      <c r="F270" s="111">
        <f t="shared" ref="F270:F333" ca="1" si="44">IF(RAND()&lt;0.05,maxs5-mins5*RAND(),0)</f>
        <v>0</v>
      </c>
      <c r="G270" s="111">
        <f t="shared" ca="1" si="35"/>
        <v>3.0450136492756754</v>
      </c>
    </row>
    <row r="271" spans="2:8" ht="21" customHeight="1" x14ac:dyDescent="0.25">
      <c r="B271" s="111">
        <f t="shared" ca="1" si="40"/>
        <v>1.7564500381337254</v>
      </c>
      <c r="C271" s="111">
        <f t="shared" ca="1" si="41"/>
        <v>0.52300011845448258</v>
      </c>
      <c r="D271" s="111">
        <f t="shared" ca="1" si="42"/>
        <v>0</v>
      </c>
      <c r="E271" s="111">
        <f t="shared" ca="1" si="43"/>
        <v>0</v>
      </c>
      <c r="F271" s="111">
        <f t="shared" ca="1" si="44"/>
        <v>0</v>
      </c>
      <c r="G271" s="111">
        <f t="shared" ca="1" si="35"/>
        <v>2.2794501565882079</v>
      </c>
    </row>
    <row r="272" spans="2:8" ht="21" customHeight="1" x14ac:dyDescent="0.25">
      <c r="B272" s="111">
        <f t="shared" ca="1" si="40"/>
        <v>2.584022933859397</v>
      </c>
      <c r="C272" s="111">
        <f t="shared" ca="1" si="41"/>
        <v>0</v>
      </c>
      <c r="D272" s="111">
        <f t="shared" ca="1" si="42"/>
        <v>0</v>
      </c>
      <c r="E272" s="111">
        <f t="shared" ca="1" si="43"/>
        <v>0</v>
      </c>
      <c r="F272" s="111">
        <f t="shared" ca="1" si="44"/>
        <v>0</v>
      </c>
      <c r="G272" s="111">
        <f t="shared" ca="1" si="35"/>
        <v>2.584022933859397</v>
      </c>
    </row>
    <row r="273" spans="2:9" ht="21" customHeight="1" x14ac:dyDescent="0.25">
      <c r="B273" s="111">
        <f t="shared" ca="1" si="40"/>
        <v>3.3389738366110873</v>
      </c>
      <c r="C273" s="111">
        <f t="shared" ca="1" si="41"/>
        <v>0</v>
      </c>
      <c r="D273" s="111">
        <f t="shared" ca="1" si="42"/>
        <v>0</v>
      </c>
      <c r="E273" s="111">
        <f t="shared" ca="1" si="43"/>
        <v>0</v>
      </c>
      <c r="F273" s="111">
        <f t="shared" ca="1" si="44"/>
        <v>0</v>
      </c>
      <c r="G273" s="111">
        <f t="shared" ca="1" si="35"/>
        <v>3.3389738366110873</v>
      </c>
    </row>
    <row r="274" spans="2:9" ht="21" customHeight="1" x14ac:dyDescent="0.25">
      <c r="B274" s="111">
        <f t="shared" ca="1" si="40"/>
        <v>2.8607961279027845</v>
      </c>
      <c r="C274" s="111">
        <f t="shared" ca="1" si="41"/>
        <v>0</v>
      </c>
      <c r="D274" s="111">
        <f t="shared" ca="1" si="42"/>
        <v>0</v>
      </c>
      <c r="E274" s="111">
        <f t="shared" ca="1" si="43"/>
        <v>0</v>
      </c>
      <c r="F274" s="111">
        <f t="shared" ca="1" si="44"/>
        <v>0</v>
      </c>
      <c r="G274" s="111">
        <f t="shared" ca="1" si="35"/>
        <v>2.8607961279027845</v>
      </c>
      <c r="H274" s="111"/>
    </row>
    <row r="275" spans="2:9" ht="21" customHeight="1" x14ac:dyDescent="0.25">
      <c r="B275" s="111">
        <f t="shared" ca="1" si="40"/>
        <v>2.5709708882186075</v>
      </c>
      <c r="C275" s="111">
        <f t="shared" ca="1" si="41"/>
        <v>0</v>
      </c>
      <c r="D275" s="111">
        <f t="shared" ca="1" si="42"/>
        <v>0</v>
      </c>
      <c r="E275" s="111">
        <f t="shared" ca="1" si="43"/>
        <v>0</v>
      </c>
      <c r="F275" s="111">
        <f t="shared" ca="1" si="44"/>
        <v>0</v>
      </c>
      <c r="G275" s="111">
        <f t="shared" ca="1" si="35"/>
        <v>2.5709708882186075</v>
      </c>
    </row>
    <row r="276" spans="2:9" ht="21" customHeight="1" x14ac:dyDescent="0.25">
      <c r="B276" s="111">
        <f t="shared" ca="1" si="40"/>
        <v>1.9672906691341061</v>
      </c>
      <c r="C276" s="111">
        <f t="shared" ca="1" si="41"/>
        <v>0.48716441142562616</v>
      </c>
      <c r="D276" s="111">
        <f t="shared" ca="1" si="42"/>
        <v>0</v>
      </c>
      <c r="E276" s="111">
        <f t="shared" ca="1" si="43"/>
        <v>0</v>
      </c>
      <c r="F276" s="111">
        <f t="shared" ca="1" si="44"/>
        <v>0</v>
      </c>
      <c r="G276" s="111">
        <f t="shared" ca="1" si="35"/>
        <v>2.4544550805597325</v>
      </c>
    </row>
    <row r="277" spans="2:9" ht="21" customHeight="1" x14ac:dyDescent="0.25">
      <c r="B277" s="111">
        <f t="shared" ca="1" si="40"/>
        <v>2.7413734785419468</v>
      </c>
      <c r="C277" s="111">
        <f t="shared" ca="1" si="41"/>
        <v>0</v>
      </c>
      <c r="D277" s="111">
        <f t="shared" ca="1" si="42"/>
        <v>0</v>
      </c>
      <c r="E277" s="111">
        <f t="shared" ca="1" si="43"/>
        <v>0</v>
      </c>
      <c r="F277" s="111">
        <f t="shared" ca="1" si="44"/>
        <v>0</v>
      </c>
      <c r="G277" s="111">
        <f t="shared" ca="1" si="35"/>
        <v>2.7413734785419468</v>
      </c>
    </row>
    <row r="278" spans="2:9" ht="21" customHeight="1" x14ac:dyDescent="0.25">
      <c r="B278" s="111">
        <f t="shared" ca="1" si="40"/>
        <v>2.3073000646644992</v>
      </c>
      <c r="C278" s="111">
        <f t="shared" ca="1" si="41"/>
        <v>0</v>
      </c>
      <c r="D278" s="111">
        <f t="shared" ca="1" si="42"/>
        <v>0</v>
      </c>
      <c r="E278" s="111">
        <f t="shared" ca="1" si="43"/>
        <v>0</v>
      </c>
      <c r="F278" s="111">
        <f t="shared" ca="1" si="44"/>
        <v>0</v>
      </c>
      <c r="G278" s="111">
        <f t="shared" ca="1" si="35"/>
        <v>2.3073000646644992</v>
      </c>
    </row>
    <row r="279" spans="2:9" ht="21" customHeight="1" x14ac:dyDescent="0.25">
      <c r="B279" s="111">
        <f t="shared" ca="1" si="40"/>
        <v>3.2011897498891893</v>
      </c>
      <c r="C279" s="111">
        <f t="shared" ca="1" si="41"/>
        <v>0.43914141541364271</v>
      </c>
      <c r="D279" s="111">
        <f t="shared" ca="1" si="42"/>
        <v>0</v>
      </c>
      <c r="E279" s="111">
        <f t="shared" ca="1" si="43"/>
        <v>0</v>
      </c>
      <c r="F279" s="111">
        <f t="shared" ca="1" si="44"/>
        <v>0</v>
      </c>
      <c r="G279" s="111">
        <f t="shared" ca="1" si="35"/>
        <v>3.6403311653028321</v>
      </c>
    </row>
    <row r="280" spans="2:9" ht="21" customHeight="1" x14ac:dyDescent="0.25">
      <c r="B280" s="111">
        <f t="shared" ca="1" si="40"/>
        <v>3.1242899373017163</v>
      </c>
      <c r="C280" s="111">
        <f t="shared" ca="1" si="41"/>
        <v>0.41840147447888665</v>
      </c>
      <c r="D280" s="111">
        <f t="shared" ca="1" si="42"/>
        <v>0</v>
      </c>
      <c r="E280" s="111">
        <f t="shared" ca="1" si="43"/>
        <v>0</v>
      </c>
      <c r="F280" s="111">
        <f t="shared" ca="1" si="44"/>
        <v>0</v>
      </c>
      <c r="G280" s="111">
        <f t="shared" ca="1" si="35"/>
        <v>3.542691411780603</v>
      </c>
    </row>
    <row r="281" spans="2:9" ht="21" customHeight="1" x14ac:dyDescent="0.25">
      <c r="B281" s="111">
        <f t="shared" ca="1" si="40"/>
        <v>1.4923772295667492</v>
      </c>
      <c r="C281" s="111">
        <f t="shared" ca="1" si="41"/>
        <v>0</v>
      </c>
      <c r="D281" s="111">
        <f t="shared" ca="1" si="42"/>
        <v>0</v>
      </c>
      <c r="E281" s="111">
        <f t="shared" ca="1" si="43"/>
        <v>0</v>
      </c>
      <c r="F281" s="111">
        <f t="shared" ca="1" si="44"/>
        <v>0</v>
      </c>
      <c r="G281" s="111">
        <f t="shared" ca="1" si="35"/>
        <v>1.4923772295667492</v>
      </c>
      <c r="H281" s="111"/>
    </row>
    <row r="282" spans="2:9" ht="21" customHeight="1" x14ac:dyDescent="0.25">
      <c r="B282" s="111">
        <f t="shared" ca="1" si="40"/>
        <v>2.7570293955407164</v>
      </c>
      <c r="C282" s="111">
        <f t="shared" ca="1" si="41"/>
        <v>0.46933642357944633</v>
      </c>
      <c r="D282" s="111">
        <f t="shared" ca="1" si="42"/>
        <v>0</v>
      </c>
      <c r="E282" s="111">
        <f t="shared" ca="1" si="43"/>
        <v>0</v>
      </c>
      <c r="F282" s="111">
        <f t="shared" ca="1" si="44"/>
        <v>0</v>
      </c>
      <c r="G282" s="111">
        <f t="shared" ref="G282:G345" ca="1" si="45">SUM(B282:F282)</f>
        <v>3.2263658191201627</v>
      </c>
    </row>
    <row r="283" spans="2:9" ht="21" customHeight="1" x14ac:dyDescent="0.25">
      <c r="B283" s="111">
        <f t="shared" ca="1" si="40"/>
        <v>2.1090045939733129</v>
      </c>
      <c r="C283" s="111">
        <f t="shared" ca="1" si="41"/>
        <v>0.54058317055922067</v>
      </c>
      <c r="D283" s="111">
        <f t="shared" ca="1" si="42"/>
        <v>0</v>
      </c>
      <c r="E283" s="111">
        <f t="shared" ca="1" si="43"/>
        <v>0</v>
      </c>
      <c r="F283" s="111">
        <f t="shared" ca="1" si="44"/>
        <v>0</v>
      </c>
      <c r="G283" s="111">
        <f t="shared" ca="1" si="45"/>
        <v>2.6495877645325336</v>
      </c>
      <c r="I283" s="111">
        <f t="shared" ref="I283" ca="1" si="46">SUM(G254:G283)</f>
        <v>88.534925460665391</v>
      </c>
    </row>
    <row r="284" spans="2:9" ht="21" customHeight="1" x14ac:dyDescent="0.25">
      <c r="B284" s="111">
        <f t="shared" ca="1" si="40"/>
        <v>3.3666808230341312</v>
      </c>
      <c r="C284" s="111">
        <f t="shared" ca="1" si="41"/>
        <v>0</v>
      </c>
      <c r="D284" s="111">
        <f t="shared" ca="1" si="42"/>
        <v>0</v>
      </c>
      <c r="E284" s="111">
        <f t="shared" ca="1" si="43"/>
        <v>0</v>
      </c>
      <c r="F284" s="111">
        <f t="shared" ca="1" si="44"/>
        <v>0</v>
      </c>
      <c r="G284" s="111">
        <f t="shared" ca="1" si="45"/>
        <v>3.3666808230341312</v>
      </c>
    </row>
    <row r="285" spans="2:9" ht="21" customHeight="1" x14ac:dyDescent="0.25">
      <c r="B285" s="111">
        <f t="shared" ca="1" si="40"/>
        <v>1.5963109029286013</v>
      </c>
      <c r="C285" s="111">
        <f t="shared" ca="1" si="41"/>
        <v>0.53983080689766449</v>
      </c>
      <c r="D285" s="111">
        <f t="shared" ca="1" si="42"/>
        <v>0</v>
      </c>
      <c r="E285" s="111">
        <f t="shared" ca="1" si="43"/>
        <v>0</v>
      </c>
      <c r="F285" s="111">
        <f t="shared" ca="1" si="44"/>
        <v>0</v>
      </c>
      <c r="G285" s="111">
        <f t="shared" ca="1" si="45"/>
        <v>2.1361417098262656</v>
      </c>
    </row>
    <row r="286" spans="2:9" ht="21" customHeight="1" x14ac:dyDescent="0.25">
      <c r="B286" s="111">
        <f t="shared" ca="1" si="40"/>
        <v>1.4813436463966088</v>
      </c>
      <c r="C286" s="111">
        <f t="shared" ca="1" si="41"/>
        <v>0</v>
      </c>
      <c r="D286" s="111">
        <f t="shared" ca="1" si="42"/>
        <v>0</v>
      </c>
      <c r="E286" s="111">
        <f t="shared" ca="1" si="43"/>
        <v>0</v>
      </c>
      <c r="F286" s="111">
        <f t="shared" ca="1" si="44"/>
        <v>0</v>
      </c>
      <c r="G286" s="111">
        <f t="shared" ca="1" si="45"/>
        <v>1.4813436463966088</v>
      </c>
    </row>
    <row r="287" spans="2:9" ht="21" customHeight="1" x14ac:dyDescent="0.25">
      <c r="B287" s="111">
        <f t="shared" ca="1" si="40"/>
        <v>2.6014448401878711</v>
      </c>
      <c r="C287" s="111">
        <f t="shared" ca="1" si="41"/>
        <v>0</v>
      </c>
      <c r="D287" s="111">
        <f t="shared" ca="1" si="42"/>
        <v>0</v>
      </c>
      <c r="E287" s="111">
        <f t="shared" ca="1" si="43"/>
        <v>0</v>
      </c>
      <c r="F287" s="111">
        <f t="shared" ca="1" si="44"/>
        <v>0</v>
      </c>
      <c r="G287" s="111">
        <f t="shared" ca="1" si="45"/>
        <v>2.6014448401878711</v>
      </c>
    </row>
    <row r="288" spans="2:9" ht="21" customHeight="1" x14ac:dyDescent="0.25">
      <c r="B288" s="111">
        <f t="shared" ca="1" si="40"/>
        <v>2.0422953023203028</v>
      </c>
      <c r="C288" s="111">
        <f t="shared" ca="1" si="41"/>
        <v>0.527239188971385</v>
      </c>
      <c r="D288" s="111">
        <f t="shared" ca="1" si="42"/>
        <v>0</v>
      </c>
      <c r="E288" s="111">
        <f t="shared" ca="1" si="43"/>
        <v>0</v>
      </c>
      <c r="F288" s="111">
        <f t="shared" ca="1" si="44"/>
        <v>0</v>
      </c>
      <c r="G288" s="111">
        <f t="shared" ca="1" si="45"/>
        <v>2.5695344912916878</v>
      </c>
    </row>
    <row r="289" spans="2:8" ht="21" customHeight="1" x14ac:dyDescent="0.25">
      <c r="B289" s="111">
        <f t="shared" ca="1" si="40"/>
        <v>2.7089005943002289</v>
      </c>
      <c r="C289" s="111">
        <f t="shared" ca="1" si="41"/>
        <v>0</v>
      </c>
      <c r="D289" s="111">
        <f t="shared" ca="1" si="42"/>
        <v>0</v>
      </c>
      <c r="E289" s="111">
        <f t="shared" ca="1" si="43"/>
        <v>0</v>
      </c>
      <c r="F289" s="111">
        <f t="shared" ca="1" si="44"/>
        <v>0</v>
      </c>
      <c r="G289" s="111">
        <f t="shared" ca="1" si="45"/>
        <v>2.7089005943002289</v>
      </c>
    </row>
    <row r="290" spans="2:8" ht="21" customHeight="1" x14ac:dyDescent="0.25">
      <c r="B290" s="111">
        <f t="shared" ca="1" si="40"/>
        <v>1.500678981734676</v>
      </c>
      <c r="C290" s="111">
        <f t="shared" ca="1" si="41"/>
        <v>0.48842633762201682</v>
      </c>
      <c r="D290" s="111">
        <f t="shared" ca="1" si="42"/>
        <v>1.1513566832086326</v>
      </c>
      <c r="E290" s="111">
        <f t="shared" ca="1" si="43"/>
        <v>0</v>
      </c>
      <c r="F290" s="111">
        <f t="shared" ca="1" si="44"/>
        <v>0</v>
      </c>
      <c r="G290" s="111">
        <f t="shared" ca="1" si="45"/>
        <v>3.1404620025653252</v>
      </c>
      <c r="H290" s="111">
        <f t="shared" ref="H290" ca="1" si="47">SUM(G284:G290)</f>
        <v>18.004508107602117</v>
      </c>
    </row>
    <row r="291" spans="2:8" ht="21" customHeight="1" x14ac:dyDescent="0.25">
      <c r="B291" s="111">
        <f t="shared" ca="1" si="40"/>
        <v>2.5128348389006723</v>
      </c>
      <c r="C291" s="111">
        <f t="shared" ca="1" si="41"/>
        <v>0</v>
      </c>
      <c r="D291" s="111">
        <f t="shared" ca="1" si="42"/>
        <v>0</v>
      </c>
      <c r="E291" s="111">
        <f t="shared" ca="1" si="43"/>
        <v>0</v>
      </c>
      <c r="F291" s="111">
        <f t="shared" ca="1" si="44"/>
        <v>0</v>
      </c>
      <c r="G291" s="111">
        <f t="shared" ca="1" si="45"/>
        <v>2.5128348389006723</v>
      </c>
    </row>
    <row r="292" spans="2:8" ht="21" customHeight="1" x14ac:dyDescent="0.25">
      <c r="B292" s="111">
        <f t="shared" ca="1" si="40"/>
        <v>2.3734690856124905</v>
      </c>
      <c r="C292" s="111">
        <f t="shared" ca="1" si="41"/>
        <v>0.57820698907964629</v>
      </c>
      <c r="D292" s="111">
        <f t="shared" ca="1" si="42"/>
        <v>0</v>
      </c>
      <c r="E292" s="111">
        <f t="shared" ca="1" si="43"/>
        <v>0</v>
      </c>
      <c r="F292" s="111">
        <f t="shared" ca="1" si="44"/>
        <v>0</v>
      </c>
      <c r="G292" s="111">
        <f t="shared" ca="1" si="45"/>
        <v>2.9516760746921369</v>
      </c>
    </row>
    <row r="293" spans="2:8" ht="21" customHeight="1" x14ac:dyDescent="0.25">
      <c r="B293" s="111">
        <f t="shared" ca="1" si="40"/>
        <v>1.7709936368221517</v>
      </c>
      <c r="C293" s="111">
        <f t="shared" ca="1" si="41"/>
        <v>0</v>
      </c>
      <c r="D293" s="111">
        <f t="shared" ca="1" si="42"/>
        <v>0</v>
      </c>
      <c r="E293" s="111">
        <f t="shared" ca="1" si="43"/>
        <v>0</v>
      </c>
      <c r="F293" s="111">
        <f t="shared" ca="1" si="44"/>
        <v>0</v>
      </c>
      <c r="G293" s="111">
        <f t="shared" ca="1" si="45"/>
        <v>1.7709936368221517</v>
      </c>
    </row>
    <row r="294" spans="2:8" ht="21" customHeight="1" x14ac:dyDescent="0.25">
      <c r="B294" s="111">
        <f t="shared" ca="1" si="40"/>
        <v>2.8939472089395153</v>
      </c>
      <c r="C294" s="111">
        <f t="shared" ca="1" si="41"/>
        <v>0</v>
      </c>
      <c r="D294" s="111">
        <f t="shared" ca="1" si="42"/>
        <v>0</v>
      </c>
      <c r="E294" s="111">
        <f t="shared" ca="1" si="43"/>
        <v>0</v>
      </c>
      <c r="F294" s="111">
        <f t="shared" ca="1" si="44"/>
        <v>0.79174675242631931</v>
      </c>
      <c r="G294" s="111">
        <f t="shared" ca="1" si="45"/>
        <v>3.6856939613658346</v>
      </c>
    </row>
    <row r="295" spans="2:8" ht="21" customHeight="1" x14ac:dyDescent="0.25">
      <c r="B295" s="111">
        <f t="shared" ca="1" si="40"/>
        <v>3.3703335570670965</v>
      </c>
      <c r="C295" s="111">
        <f t="shared" ca="1" si="41"/>
        <v>0</v>
      </c>
      <c r="D295" s="111">
        <f t="shared" ca="1" si="42"/>
        <v>0</v>
      </c>
      <c r="E295" s="111">
        <f t="shared" ca="1" si="43"/>
        <v>0</v>
      </c>
      <c r="F295" s="111">
        <f t="shared" ca="1" si="44"/>
        <v>0</v>
      </c>
      <c r="G295" s="111">
        <f t="shared" ca="1" si="45"/>
        <v>3.3703335570670965</v>
      </c>
    </row>
    <row r="296" spans="2:8" ht="21" customHeight="1" x14ac:dyDescent="0.25">
      <c r="B296" s="111">
        <f t="shared" ca="1" si="40"/>
        <v>1.9403224025561958</v>
      </c>
      <c r="C296" s="111">
        <f t="shared" ca="1" si="41"/>
        <v>0</v>
      </c>
      <c r="D296" s="111">
        <f t="shared" ca="1" si="42"/>
        <v>0</v>
      </c>
      <c r="E296" s="111">
        <f t="shared" ca="1" si="43"/>
        <v>1.4201775293161782</v>
      </c>
      <c r="F296" s="111">
        <f t="shared" ca="1" si="44"/>
        <v>0</v>
      </c>
      <c r="G296" s="111">
        <f t="shared" ca="1" si="45"/>
        <v>3.3604999318723738</v>
      </c>
    </row>
    <row r="297" spans="2:8" ht="21" customHeight="1" x14ac:dyDescent="0.25">
      <c r="B297" s="111">
        <f t="shared" ca="1" si="40"/>
        <v>2.901441173578001</v>
      </c>
      <c r="C297" s="111">
        <f t="shared" ca="1" si="41"/>
        <v>0.59138319751881196</v>
      </c>
      <c r="D297" s="111">
        <f t="shared" ca="1" si="42"/>
        <v>0</v>
      </c>
      <c r="E297" s="111">
        <f t="shared" ca="1" si="43"/>
        <v>0</v>
      </c>
      <c r="F297" s="111">
        <f t="shared" ca="1" si="44"/>
        <v>0</v>
      </c>
      <c r="G297" s="111">
        <f t="shared" ca="1" si="45"/>
        <v>3.492824371096813</v>
      </c>
      <c r="H297" s="111"/>
    </row>
    <row r="298" spans="2:8" ht="21" customHeight="1" x14ac:dyDescent="0.25">
      <c r="B298" s="111">
        <f t="shared" ca="1" si="40"/>
        <v>2.9934436189326363</v>
      </c>
      <c r="C298" s="111">
        <f t="shared" ca="1" si="41"/>
        <v>0.47843658868014072</v>
      </c>
      <c r="D298" s="111">
        <f t="shared" ca="1" si="42"/>
        <v>0</v>
      </c>
      <c r="E298" s="111">
        <f t="shared" ca="1" si="43"/>
        <v>0</v>
      </c>
      <c r="F298" s="111">
        <f t="shared" ca="1" si="44"/>
        <v>0</v>
      </c>
      <c r="G298" s="111">
        <f t="shared" ca="1" si="45"/>
        <v>3.4718802076127773</v>
      </c>
    </row>
    <row r="299" spans="2:8" ht="21" customHeight="1" x14ac:dyDescent="0.25">
      <c r="B299" s="111">
        <f t="shared" ca="1" si="40"/>
        <v>3.0461989472616295</v>
      </c>
      <c r="C299" s="111">
        <f t="shared" ca="1" si="41"/>
        <v>0</v>
      </c>
      <c r="D299" s="111">
        <f t="shared" ca="1" si="42"/>
        <v>0</v>
      </c>
      <c r="E299" s="111">
        <f t="shared" ca="1" si="43"/>
        <v>0</v>
      </c>
      <c r="F299" s="111">
        <f t="shared" ca="1" si="44"/>
        <v>0</v>
      </c>
      <c r="G299" s="111">
        <f t="shared" ca="1" si="45"/>
        <v>3.0461989472616295</v>
      </c>
    </row>
    <row r="300" spans="2:8" ht="21" customHeight="1" x14ac:dyDescent="0.25">
      <c r="B300" s="111">
        <f t="shared" ca="1" si="40"/>
        <v>3.3776210264694928</v>
      </c>
      <c r="C300" s="111">
        <f t="shared" ca="1" si="41"/>
        <v>0.57012814058677674</v>
      </c>
      <c r="D300" s="111">
        <f t="shared" ca="1" si="42"/>
        <v>0.77950713306856267</v>
      </c>
      <c r="E300" s="111">
        <f t="shared" ca="1" si="43"/>
        <v>1.3786246891480165</v>
      </c>
      <c r="F300" s="111">
        <f t="shared" ca="1" si="44"/>
        <v>0</v>
      </c>
      <c r="G300" s="111">
        <f t="shared" ca="1" si="45"/>
        <v>6.1058809892728485</v>
      </c>
    </row>
    <row r="301" spans="2:8" ht="21" customHeight="1" x14ac:dyDescent="0.25">
      <c r="B301" s="111">
        <f t="shared" ca="1" si="40"/>
        <v>1.5686988547660763</v>
      </c>
      <c r="C301" s="111">
        <f t="shared" ca="1" si="41"/>
        <v>0.54100078420000497</v>
      </c>
      <c r="D301" s="111">
        <f t="shared" ca="1" si="42"/>
        <v>0</v>
      </c>
      <c r="E301" s="111">
        <f t="shared" ca="1" si="43"/>
        <v>1.6319474780708836</v>
      </c>
      <c r="F301" s="111">
        <f t="shared" ca="1" si="44"/>
        <v>0.31754281038259535</v>
      </c>
      <c r="G301" s="111">
        <f t="shared" ca="1" si="45"/>
        <v>4.0591899274195606</v>
      </c>
    </row>
    <row r="302" spans="2:8" ht="21" customHeight="1" x14ac:dyDescent="0.25">
      <c r="B302" s="111">
        <f t="shared" ca="1" si="40"/>
        <v>2.1308720062975191</v>
      </c>
      <c r="C302" s="111">
        <f t="shared" ca="1" si="41"/>
        <v>0.52750008119658631</v>
      </c>
      <c r="D302" s="111">
        <f t="shared" ca="1" si="42"/>
        <v>0</v>
      </c>
      <c r="E302" s="111">
        <f t="shared" ca="1" si="43"/>
        <v>0</v>
      </c>
      <c r="F302" s="111">
        <f t="shared" ca="1" si="44"/>
        <v>0.42646207366575073</v>
      </c>
      <c r="G302" s="111">
        <f t="shared" ca="1" si="45"/>
        <v>3.084834161159856</v>
      </c>
    </row>
    <row r="303" spans="2:8" ht="21" customHeight="1" x14ac:dyDescent="0.25">
      <c r="B303" s="111">
        <f t="shared" ca="1" si="40"/>
        <v>3.3846018292812312</v>
      </c>
      <c r="C303" s="111">
        <f t="shared" ca="1" si="41"/>
        <v>0.53596672979536009</v>
      </c>
      <c r="D303" s="111">
        <f t="shared" ca="1" si="42"/>
        <v>0</v>
      </c>
      <c r="E303" s="111">
        <f t="shared" ca="1" si="43"/>
        <v>0</v>
      </c>
      <c r="F303" s="111">
        <f t="shared" ca="1" si="44"/>
        <v>0</v>
      </c>
      <c r="G303" s="111">
        <f t="shared" ca="1" si="45"/>
        <v>3.9205685590765915</v>
      </c>
    </row>
    <row r="304" spans="2:8" ht="21" customHeight="1" x14ac:dyDescent="0.25">
      <c r="B304" s="111">
        <f t="shared" ca="1" si="40"/>
        <v>1.6918969431867652</v>
      </c>
      <c r="C304" s="111">
        <f t="shared" ca="1" si="41"/>
        <v>0.59328120485208746</v>
      </c>
      <c r="D304" s="111">
        <f t="shared" ca="1" si="42"/>
        <v>0.89251079330845273</v>
      </c>
      <c r="E304" s="111">
        <f t="shared" ca="1" si="43"/>
        <v>0</v>
      </c>
      <c r="F304" s="111">
        <f t="shared" ca="1" si="44"/>
        <v>0</v>
      </c>
      <c r="G304" s="111">
        <f t="shared" ca="1" si="45"/>
        <v>3.1776889413473053</v>
      </c>
      <c r="H304" s="111"/>
    </row>
    <row r="305" spans="2:9" ht="21" customHeight="1" x14ac:dyDescent="0.25">
      <c r="B305" s="111">
        <f t="shared" ca="1" si="40"/>
        <v>2.8504048335887315</v>
      </c>
      <c r="C305" s="111">
        <f t="shared" ca="1" si="41"/>
        <v>0.56887273156030005</v>
      </c>
      <c r="D305" s="111">
        <f t="shared" ca="1" si="42"/>
        <v>0</v>
      </c>
      <c r="E305" s="111">
        <f t="shared" ca="1" si="43"/>
        <v>0.95086896451290315</v>
      </c>
      <c r="F305" s="111">
        <f t="shared" ca="1" si="44"/>
        <v>0.89119658273047353</v>
      </c>
      <c r="G305" s="111">
        <f t="shared" ca="1" si="45"/>
        <v>5.2613431123924084</v>
      </c>
    </row>
    <row r="306" spans="2:9" ht="21" customHeight="1" x14ac:dyDescent="0.25">
      <c r="B306" s="111">
        <f t="shared" ca="1" si="40"/>
        <v>2.8067071793790057</v>
      </c>
      <c r="C306" s="111">
        <f t="shared" ca="1" si="41"/>
        <v>0</v>
      </c>
      <c r="D306" s="111">
        <f t="shared" ca="1" si="42"/>
        <v>0</v>
      </c>
      <c r="E306" s="111">
        <f t="shared" ca="1" si="43"/>
        <v>0</v>
      </c>
      <c r="F306" s="111">
        <f t="shared" ca="1" si="44"/>
        <v>0</v>
      </c>
      <c r="G306" s="111">
        <f t="shared" ca="1" si="45"/>
        <v>2.8067071793790057</v>
      </c>
    </row>
    <row r="307" spans="2:9" ht="21" customHeight="1" x14ac:dyDescent="0.25">
      <c r="B307" s="111">
        <f t="shared" ca="1" si="40"/>
        <v>3.285861289426903</v>
      </c>
      <c r="C307" s="111">
        <f t="shared" ca="1" si="41"/>
        <v>0</v>
      </c>
      <c r="D307" s="111">
        <f t="shared" ca="1" si="42"/>
        <v>0</v>
      </c>
      <c r="E307" s="111">
        <f t="shared" ca="1" si="43"/>
        <v>0</v>
      </c>
      <c r="F307" s="111">
        <f t="shared" ca="1" si="44"/>
        <v>0</v>
      </c>
      <c r="G307" s="111">
        <f t="shared" ca="1" si="45"/>
        <v>3.285861289426903</v>
      </c>
    </row>
    <row r="308" spans="2:9" ht="21" customHeight="1" x14ac:dyDescent="0.25">
      <c r="B308" s="111">
        <f t="shared" ca="1" si="40"/>
        <v>1.8171286150904575</v>
      </c>
      <c r="C308" s="111">
        <f t="shared" ca="1" si="41"/>
        <v>0</v>
      </c>
      <c r="D308" s="111">
        <f t="shared" ca="1" si="42"/>
        <v>0</v>
      </c>
      <c r="E308" s="111">
        <f t="shared" ca="1" si="43"/>
        <v>0</v>
      </c>
      <c r="F308" s="111">
        <f t="shared" ca="1" si="44"/>
        <v>0</v>
      </c>
      <c r="G308" s="111">
        <f t="shared" ca="1" si="45"/>
        <v>1.8171286150904575</v>
      </c>
    </row>
    <row r="309" spans="2:9" ht="21" customHeight="1" x14ac:dyDescent="0.25">
      <c r="B309" s="111">
        <f t="shared" ca="1" si="40"/>
        <v>2.8027954324415267</v>
      </c>
      <c r="C309" s="111">
        <f t="shared" ca="1" si="41"/>
        <v>0.43148068483704205</v>
      </c>
      <c r="D309" s="111">
        <f t="shared" ca="1" si="42"/>
        <v>0</v>
      </c>
      <c r="E309" s="111">
        <f t="shared" ca="1" si="43"/>
        <v>0</v>
      </c>
      <c r="F309" s="111">
        <f t="shared" ca="1" si="44"/>
        <v>0</v>
      </c>
      <c r="G309" s="111">
        <f t="shared" ca="1" si="45"/>
        <v>3.2342761172785686</v>
      </c>
    </row>
    <row r="310" spans="2:9" ht="21" customHeight="1" x14ac:dyDescent="0.25">
      <c r="B310" s="111">
        <f t="shared" ca="1" si="40"/>
        <v>2.1235502791924379</v>
      </c>
      <c r="C310" s="111">
        <f t="shared" ca="1" si="41"/>
        <v>0</v>
      </c>
      <c r="D310" s="111">
        <f t="shared" ca="1" si="42"/>
        <v>0</v>
      </c>
      <c r="E310" s="111">
        <f t="shared" ca="1" si="43"/>
        <v>0</v>
      </c>
      <c r="F310" s="111">
        <f t="shared" ca="1" si="44"/>
        <v>0</v>
      </c>
      <c r="G310" s="111">
        <f t="shared" ca="1" si="45"/>
        <v>2.1235502791924379</v>
      </c>
    </row>
    <row r="311" spans="2:9" ht="21" customHeight="1" x14ac:dyDescent="0.25">
      <c r="B311" s="111">
        <f t="shared" ca="1" si="40"/>
        <v>2.9344122592202679</v>
      </c>
      <c r="C311" s="111">
        <f t="shared" ca="1" si="41"/>
        <v>0.44528909085526813</v>
      </c>
      <c r="D311" s="111">
        <f t="shared" ca="1" si="42"/>
        <v>0.70058059322641808</v>
      </c>
      <c r="E311" s="111">
        <f t="shared" ca="1" si="43"/>
        <v>0</v>
      </c>
      <c r="F311" s="111">
        <f t="shared" ca="1" si="44"/>
        <v>0.41643737263074732</v>
      </c>
      <c r="G311" s="111">
        <f t="shared" ca="1" si="45"/>
        <v>4.496719315932701</v>
      </c>
      <c r="H311" s="111"/>
    </row>
    <row r="312" spans="2:9" ht="21" customHeight="1" x14ac:dyDescent="0.25">
      <c r="B312" s="111">
        <f t="shared" ca="1" si="40"/>
        <v>2.899947792642128</v>
      </c>
      <c r="C312" s="111">
        <f t="shared" ca="1" si="41"/>
        <v>0</v>
      </c>
      <c r="D312" s="111">
        <f t="shared" ca="1" si="42"/>
        <v>0</v>
      </c>
      <c r="E312" s="111">
        <f t="shared" ca="1" si="43"/>
        <v>0</v>
      </c>
      <c r="F312" s="111">
        <f t="shared" ca="1" si="44"/>
        <v>0</v>
      </c>
      <c r="G312" s="111">
        <f t="shared" ca="1" si="45"/>
        <v>2.899947792642128</v>
      </c>
    </row>
    <row r="313" spans="2:9" ht="21" customHeight="1" x14ac:dyDescent="0.25">
      <c r="B313" s="111">
        <f t="shared" ca="1" si="40"/>
        <v>2.0984186457220586</v>
      </c>
      <c r="C313" s="111">
        <f t="shared" ca="1" si="41"/>
        <v>0.42767071126257755</v>
      </c>
      <c r="D313" s="111">
        <f t="shared" ca="1" si="42"/>
        <v>0</v>
      </c>
      <c r="E313" s="111">
        <f t="shared" ca="1" si="43"/>
        <v>0</v>
      </c>
      <c r="F313" s="111">
        <f t="shared" ca="1" si="44"/>
        <v>0</v>
      </c>
      <c r="G313" s="111">
        <f t="shared" ca="1" si="45"/>
        <v>2.5260893569846363</v>
      </c>
      <c r="I313" s="111">
        <f t="shared" ref="I313" ca="1" si="48">SUM(G284:G313)</f>
        <v>94.467229270889007</v>
      </c>
    </row>
    <row r="314" spans="2:9" ht="21" customHeight="1" x14ac:dyDescent="0.25">
      <c r="B314" s="111">
        <f t="shared" ca="1" si="40"/>
        <v>2.5630571799438955</v>
      </c>
      <c r="C314" s="111">
        <f t="shared" ca="1" si="41"/>
        <v>0.48237566916674984</v>
      </c>
      <c r="D314" s="111">
        <f t="shared" ca="1" si="42"/>
        <v>0</v>
      </c>
      <c r="E314" s="111">
        <f t="shared" ca="1" si="43"/>
        <v>0</v>
      </c>
      <c r="F314" s="111">
        <f t="shared" ca="1" si="44"/>
        <v>0</v>
      </c>
      <c r="G314" s="111">
        <f t="shared" ca="1" si="45"/>
        <v>3.0454328491106453</v>
      </c>
    </row>
    <row r="315" spans="2:9" ht="21" customHeight="1" x14ac:dyDescent="0.25">
      <c r="B315" s="111">
        <f t="shared" ca="1" si="40"/>
        <v>1.8962788209530865</v>
      </c>
      <c r="C315" s="111">
        <f t="shared" ca="1" si="41"/>
        <v>0</v>
      </c>
      <c r="D315" s="111">
        <f t="shared" ca="1" si="42"/>
        <v>0</v>
      </c>
      <c r="E315" s="111">
        <f t="shared" ca="1" si="43"/>
        <v>0</v>
      </c>
      <c r="F315" s="111">
        <f t="shared" ca="1" si="44"/>
        <v>0</v>
      </c>
      <c r="G315" s="111">
        <f t="shared" ca="1" si="45"/>
        <v>1.8962788209530865</v>
      </c>
    </row>
    <row r="316" spans="2:9" ht="21" customHeight="1" x14ac:dyDescent="0.25">
      <c r="B316" s="111">
        <f t="shared" ca="1" si="40"/>
        <v>2.8223248949720694</v>
      </c>
      <c r="C316" s="111">
        <f t="shared" ca="1" si="41"/>
        <v>0.4696922703387495</v>
      </c>
      <c r="D316" s="111">
        <f t="shared" ca="1" si="42"/>
        <v>0</v>
      </c>
      <c r="E316" s="111">
        <f t="shared" ca="1" si="43"/>
        <v>0</v>
      </c>
      <c r="F316" s="111">
        <f t="shared" ca="1" si="44"/>
        <v>0</v>
      </c>
      <c r="G316" s="111">
        <f t="shared" ca="1" si="45"/>
        <v>3.2920171653108188</v>
      </c>
    </row>
    <row r="317" spans="2:9" ht="21" customHeight="1" x14ac:dyDescent="0.25">
      <c r="B317" s="111">
        <f t="shared" ca="1" si="40"/>
        <v>2.2685014969138653</v>
      </c>
      <c r="C317" s="111">
        <f t="shared" ca="1" si="41"/>
        <v>0</v>
      </c>
      <c r="D317" s="111">
        <f t="shared" ca="1" si="42"/>
        <v>0</v>
      </c>
      <c r="E317" s="111">
        <f t="shared" ca="1" si="43"/>
        <v>0</v>
      </c>
      <c r="F317" s="111">
        <f t="shared" ca="1" si="44"/>
        <v>0</v>
      </c>
      <c r="G317" s="111">
        <f t="shared" ca="1" si="45"/>
        <v>2.2685014969138653</v>
      </c>
    </row>
    <row r="318" spans="2:9" ht="21" customHeight="1" x14ac:dyDescent="0.25">
      <c r="B318" s="111">
        <f t="shared" ca="1" si="40"/>
        <v>2.8254283669304923</v>
      </c>
      <c r="C318" s="111">
        <f t="shared" ca="1" si="41"/>
        <v>0</v>
      </c>
      <c r="D318" s="111">
        <f t="shared" ca="1" si="42"/>
        <v>0</v>
      </c>
      <c r="E318" s="111">
        <f t="shared" ca="1" si="43"/>
        <v>0</v>
      </c>
      <c r="F318" s="111">
        <f t="shared" ca="1" si="44"/>
        <v>0</v>
      </c>
      <c r="G318" s="111">
        <f t="shared" ca="1" si="45"/>
        <v>2.8254283669304923</v>
      </c>
    </row>
    <row r="319" spans="2:9" ht="21" customHeight="1" x14ac:dyDescent="0.25">
      <c r="B319" s="111">
        <f t="shared" ca="1" si="40"/>
        <v>3.3849396091611137</v>
      </c>
      <c r="C319" s="111">
        <f t="shared" ca="1" si="41"/>
        <v>0.57346975184460991</v>
      </c>
      <c r="D319" s="111">
        <f t="shared" ca="1" si="42"/>
        <v>0</v>
      </c>
      <c r="E319" s="111">
        <f t="shared" ca="1" si="43"/>
        <v>0</v>
      </c>
      <c r="F319" s="111">
        <f t="shared" ca="1" si="44"/>
        <v>0</v>
      </c>
      <c r="G319" s="111">
        <f t="shared" ca="1" si="45"/>
        <v>3.9584093610057236</v>
      </c>
    </row>
    <row r="320" spans="2:9" ht="21" customHeight="1" x14ac:dyDescent="0.25">
      <c r="B320" s="111">
        <f t="shared" ca="1" si="40"/>
        <v>3.3836914312211519</v>
      </c>
      <c r="C320" s="111">
        <f t="shared" ca="1" si="41"/>
        <v>0.47029992094760598</v>
      </c>
      <c r="D320" s="111">
        <f t="shared" ca="1" si="42"/>
        <v>0</v>
      </c>
      <c r="E320" s="111">
        <f t="shared" ca="1" si="43"/>
        <v>0</v>
      </c>
      <c r="F320" s="111">
        <f t="shared" ca="1" si="44"/>
        <v>0</v>
      </c>
      <c r="G320" s="111">
        <f t="shared" ca="1" si="45"/>
        <v>3.8539913521687579</v>
      </c>
      <c r="H320" s="111">
        <f t="shared" ref="H320" ca="1" si="49">SUM(G314:G320)</f>
        <v>21.140059412393391</v>
      </c>
    </row>
    <row r="321" spans="2:8" ht="21" customHeight="1" x14ac:dyDescent="0.25">
      <c r="B321" s="111">
        <f t="shared" ca="1" si="40"/>
        <v>3.10079962570182</v>
      </c>
      <c r="C321" s="111">
        <f t="shared" ca="1" si="41"/>
        <v>0</v>
      </c>
      <c r="D321" s="111">
        <f t="shared" ca="1" si="42"/>
        <v>0</v>
      </c>
      <c r="E321" s="111">
        <f t="shared" ca="1" si="43"/>
        <v>0</v>
      </c>
      <c r="F321" s="111">
        <f t="shared" ca="1" si="44"/>
        <v>0</v>
      </c>
      <c r="G321" s="111">
        <f t="shared" ca="1" si="45"/>
        <v>3.10079962570182</v>
      </c>
    </row>
    <row r="322" spans="2:8" ht="21" customHeight="1" x14ac:dyDescent="0.25">
      <c r="B322" s="111">
        <f t="shared" ca="1" si="40"/>
        <v>2.5295035812951006</v>
      </c>
      <c r="C322" s="111">
        <f t="shared" ca="1" si="41"/>
        <v>0</v>
      </c>
      <c r="D322" s="111">
        <f t="shared" ca="1" si="42"/>
        <v>0</v>
      </c>
      <c r="E322" s="111">
        <f t="shared" ca="1" si="43"/>
        <v>0</v>
      </c>
      <c r="F322" s="111">
        <f t="shared" ca="1" si="44"/>
        <v>0</v>
      </c>
      <c r="G322" s="111">
        <f t="shared" ca="1" si="45"/>
        <v>2.5295035812951006</v>
      </c>
    </row>
    <row r="323" spans="2:8" ht="21" customHeight="1" x14ac:dyDescent="0.25">
      <c r="B323" s="111">
        <f t="shared" ca="1" si="40"/>
        <v>1.7889126064616538</v>
      </c>
      <c r="C323" s="111">
        <f t="shared" ca="1" si="41"/>
        <v>0</v>
      </c>
      <c r="D323" s="111">
        <f t="shared" ca="1" si="42"/>
        <v>0</v>
      </c>
      <c r="E323" s="111">
        <f t="shared" ca="1" si="43"/>
        <v>0</v>
      </c>
      <c r="F323" s="111">
        <f t="shared" ca="1" si="44"/>
        <v>0</v>
      </c>
      <c r="G323" s="111">
        <f t="shared" ca="1" si="45"/>
        <v>1.7889126064616538</v>
      </c>
    </row>
    <row r="324" spans="2:8" ht="21" customHeight="1" x14ac:dyDescent="0.25">
      <c r="B324" s="111">
        <f t="shared" ca="1" si="40"/>
        <v>2.9733069213704275</v>
      </c>
      <c r="C324" s="111">
        <f t="shared" ca="1" si="41"/>
        <v>0</v>
      </c>
      <c r="D324" s="111">
        <f t="shared" ca="1" si="42"/>
        <v>0</v>
      </c>
      <c r="E324" s="111">
        <f t="shared" ca="1" si="43"/>
        <v>0</v>
      </c>
      <c r="F324" s="111">
        <f t="shared" ca="1" si="44"/>
        <v>0</v>
      </c>
      <c r="G324" s="111">
        <f t="shared" ca="1" si="45"/>
        <v>2.9733069213704275</v>
      </c>
    </row>
    <row r="325" spans="2:8" ht="21" customHeight="1" x14ac:dyDescent="0.25">
      <c r="B325" s="111">
        <f t="shared" ca="1" si="40"/>
        <v>2.7656397099877963</v>
      </c>
      <c r="C325" s="111">
        <f t="shared" ca="1" si="41"/>
        <v>0.52642512214144144</v>
      </c>
      <c r="D325" s="111">
        <f t="shared" ca="1" si="42"/>
        <v>1.4824363698779148</v>
      </c>
      <c r="E325" s="111">
        <f t="shared" ca="1" si="43"/>
        <v>0</v>
      </c>
      <c r="F325" s="111">
        <f t="shared" ca="1" si="44"/>
        <v>0</v>
      </c>
      <c r="G325" s="111">
        <f t="shared" ca="1" si="45"/>
        <v>4.7745012020071531</v>
      </c>
    </row>
    <row r="326" spans="2:8" ht="21" customHeight="1" x14ac:dyDescent="0.25">
      <c r="B326" s="111">
        <f t="shared" ca="1" si="40"/>
        <v>1.5363209961452049</v>
      </c>
      <c r="C326" s="111">
        <f t="shared" ca="1" si="41"/>
        <v>0.43201216897742079</v>
      </c>
      <c r="D326" s="111">
        <f t="shared" ca="1" si="42"/>
        <v>0</v>
      </c>
      <c r="E326" s="111">
        <f t="shared" ca="1" si="43"/>
        <v>0</v>
      </c>
      <c r="F326" s="111">
        <f t="shared" ca="1" si="44"/>
        <v>0</v>
      </c>
      <c r="G326" s="111">
        <f t="shared" ca="1" si="45"/>
        <v>1.9683331651226257</v>
      </c>
    </row>
    <row r="327" spans="2:8" ht="21" customHeight="1" x14ac:dyDescent="0.25">
      <c r="B327" s="111">
        <f t="shared" ca="1" si="40"/>
        <v>2.5469715431541595</v>
      </c>
      <c r="C327" s="111">
        <f t="shared" ca="1" si="41"/>
        <v>0.48850727626521667</v>
      </c>
      <c r="D327" s="111">
        <f t="shared" ca="1" si="42"/>
        <v>0</v>
      </c>
      <c r="E327" s="111">
        <f t="shared" ca="1" si="43"/>
        <v>0</v>
      </c>
      <c r="F327" s="111">
        <f t="shared" ca="1" si="44"/>
        <v>0</v>
      </c>
      <c r="G327" s="111">
        <f t="shared" ca="1" si="45"/>
        <v>3.0354788194193763</v>
      </c>
      <c r="H327" s="111"/>
    </row>
    <row r="328" spans="2:8" ht="21" customHeight="1" x14ac:dyDescent="0.25">
      <c r="B328" s="111">
        <f t="shared" ca="1" si="40"/>
        <v>2.0118993812920847</v>
      </c>
      <c r="C328" s="111">
        <f t="shared" ca="1" si="41"/>
        <v>0</v>
      </c>
      <c r="D328" s="111">
        <f t="shared" ca="1" si="42"/>
        <v>0</v>
      </c>
      <c r="E328" s="111">
        <f t="shared" ca="1" si="43"/>
        <v>0</v>
      </c>
      <c r="F328" s="111">
        <f t="shared" ca="1" si="44"/>
        <v>0</v>
      </c>
      <c r="G328" s="111">
        <f t="shared" ca="1" si="45"/>
        <v>2.0118993812920847</v>
      </c>
    </row>
    <row r="329" spans="2:8" ht="21" customHeight="1" x14ac:dyDescent="0.25">
      <c r="B329" s="111">
        <f t="shared" ca="1" si="40"/>
        <v>2.1509549541030784</v>
      </c>
      <c r="C329" s="111">
        <f t="shared" ca="1" si="41"/>
        <v>0</v>
      </c>
      <c r="D329" s="111">
        <f t="shared" ca="1" si="42"/>
        <v>0</v>
      </c>
      <c r="E329" s="111">
        <f t="shared" ca="1" si="43"/>
        <v>0</v>
      </c>
      <c r="F329" s="111">
        <f t="shared" ca="1" si="44"/>
        <v>0</v>
      </c>
      <c r="G329" s="111">
        <f t="shared" ca="1" si="45"/>
        <v>2.1509549541030784</v>
      </c>
    </row>
    <row r="330" spans="2:8" ht="21" customHeight="1" x14ac:dyDescent="0.25">
      <c r="B330" s="111">
        <f t="shared" ca="1" si="40"/>
        <v>2.436916406078887</v>
      </c>
      <c r="C330" s="111">
        <f t="shared" ca="1" si="41"/>
        <v>0.47069893523329709</v>
      </c>
      <c r="D330" s="111">
        <f t="shared" ca="1" si="42"/>
        <v>0</v>
      </c>
      <c r="E330" s="111">
        <f t="shared" ca="1" si="43"/>
        <v>0</v>
      </c>
      <c r="F330" s="111">
        <f t="shared" ca="1" si="44"/>
        <v>0</v>
      </c>
      <c r="G330" s="111">
        <f t="shared" ca="1" si="45"/>
        <v>2.9076153413121841</v>
      </c>
    </row>
    <row r="331" spans="2:8" ht="21" customHeight="1" x14ac:dyDescent="0.25">
      <c r="B331" s="111">
        <f t="shared" ca="1" si="40"/>
        <v>1.6448189886708109</v>
      </c>
      <c r="C331" s="111">
        <f t="shared" ca="1" si="41"/>
        <v>0</v>
      </c>
      <c r="D331" s="111">
        <f t="shared" ca="1" si="42"/>
        <v>0</v>
      </c>
      <c r="E331" s="111">
        <f t="shared" ca="1" si="43"/>
        <v>1.1834844204874728</v>
      </c>
      <c r="F331" s="111">
        <f t="shared" ca="1" si="44"/>
        <v>0</v>
      </c>
      <c r="G331" s="111">
        <f t="shared" ca="1" si="45"/>
        <v>2.8283034091582837</v>
      </c>
    </row>
    <row r="332" spans="2:8" ht="21" customHeight="1" x14ac:dyDescent="0.25">
      <c r="B332" s="111">
        <f t="shared" ca="1" si="40"/>
        <v>2.1854435348652475</v>
      </c>
      <c r="C332" s="111">
        <f t="shared" ca="1" si="41"/>
        <v>0.54720799078357552</v>
      </c>
      <c r="D332" s="111">
        <f t="shared" ca="1" si="42"/>
        <v>1.2022847144086288</v>
      </c>
      <c r="E332" s="111">
        <f t="shared" ca="1" si="43"/>
        <v>0</v>
      </c>
      <c r="F332" s="111">
        <f t="shared" ca="1" si="44"/>
        <v>0</v>
      </c>
      <c r="G332" s="111">
        <f t="shared" ca="1" si="45"/>
        <v>3.9349362400574517</v>
      </c>
    </row>
    <row r="333" spans="2:8" ht="21" customHeight="1" x14ac:dyDescent="0.25">
      <c r="B333" s="111">
        <f t="shared" ca="1" si="40"/>
        <v>1.8854378061605572</v>
      </c>
      <c r="C333" s="111">
        <f t="shared" ca="1" si="41"/>
        <v>0</v>
      </c>
      <c r="D333" s="111">
        <f t="shared" ca="1" si="42"/>
        <v>0</v>
      </c>
      <c r="E333" s="111">
        <f t="shared" ca="1" si="43"/>
        <v>0</v>
      </c>
      <c r="F333" s="111">
        <f t="shared" ca="1" si="44"/>
        <v>0</v>
      </c>
      <c r="G333" s="111">
        <f t="shared" ca="1" si="45"/>
        <v>1.8854378061605572</v>
      </c>
    </row>
    <row r="334" spans="2:8" ht="21" customHeight="1" x14ac:dyDescent="0.25">
      <c r="B334" s="111">
        <f t="shared" ref="B334:B397" ca="1" si="50">maxs1-mins1*RAND()</f>
        <v>3.1892977934239313</v>
      </c>
      <c r="C334" s="111">
        <f t="shared" ref="C334:C397" ca="1" si="51">IF(RAND()&lt;0.5,maxs2-mins2*RAND(),0)</f>
        <v>0</v>
      </c>
      <c r="D334" s="111">
        <f t="shared" ref="D334:D397" ca="1" si="52">IF(RAND()&lt;0.14,maxs3-mins3*RAND(),0)</f>
        <v>1.2701203721607364</v>
      </c>
      <c r="E334" s="111">
        <f t="shared" ref="E334:E397" ca="1" si="53">IF(RAND()&lt;0.07,maxs4-mins4*RAND(),0)</f>
        <v>0</v>
      </c>
      <c r="F334" s="111">
        <f t="shared" ref="F334:F397" ca="1" si="54">IF(RAND()&lt;0.05,maxs5-mins5*RAND(),0)</f>
        <v>0</v>
      </c>
      <c r="G334" s="111">
        <f t="shared" ca="1" si="45"/>
        <v>4.4594181655846672</v>
      </c>
      <c r="H334" s="111"/>
    </row>
    <row r="335" spans="2:8" ht="21" customHeight="1" x14ac:dyDescent="0.25">
      <c r="B335" s="111">
        <f t="shared" ca="1" si="50"/>
        <v>2.1513589728867233</v>
      </c>
      <c r="C335" s="111">
        <f t="shared" ca="1" si="51"/>
        <v>0.54975312550068778</v>
      </c>
      <c r="D335" s="111">
        <f t="shared" ca="1" si="52"/>
        <v>0</v>
      </c>
      <c r="E335" s="111">
        <f t="shared" ca="1" si="53"/>
        <v>0</v>
      </c>
      <c r="F335" s="111">
        <f t="shared" ca="1" si="54"/>
        <v>0</v>
      </c>
      <c r="G335" s="111">
        <f t="shared" ca="1" si="45"/>
        <v>2.7011120983874113</v>
      </c>
    </row>
    <row r="336" spans="2:8" ht="21" customHeight="1" x14ac:dyDescent="0.25">
      <c r="B336" s="111">
        <f t="shared" ca="1" si="50"/>
        <v>2.4846501242712788</v>
      </c>
      <c r="C336" s="111">
        <f t="shared" ca="1" si="51"/>
        <v>0.40233407276099886</v>
      </c>
      <c r="D336" s="111">
        <f t="shared" ca="1" si="52"/>
        <v>0</v>
      </c>
      <c r="E336" s="111">
        <f t="shared" ca="1" si="53"/>
        <v>0</v>
      </c>
      <c r="F336" s="111">
        <f t="shared" ca="1" si="54"/>
        <v>0</v>
      </c>
      <c r="G336" s="111">
        <f t="shared" ca="1" si="45"/>
        <v>2.8869841970322776</v>
      </c>
    </row>
    <row r="337" spans="2:9" ht="21" customHeight="1" x14ac:dyDescent="0.25">
      <c r="B337" s="111">
        <f t="shared" ca="1" si="50"/>
        <v>2.8162370982997618</v>
      </c>
      <c r="C337" s="111">
        <f t="shared" ca="1" si="51"/>
        <v>0</v>
      </c>
      <c r="D337" s="111">
        <f t="shared" ca="1" si="52"/>
        <v>0</v>
      </c>
      <c r="E337" s="111">
        <f t="shared" ca="1" si="53"/>
        <v>0</v>
      </c>
      <c r="F337" s="111">
        <f t="shared" ca="1" si="54"/>
        <v>0</v>
      </c>
      <c r="G337" s="111">
        <f t="shared" ca="1" si="45"/>
        <v>2.8162370982997618</v>
      </c>
    </row>
    <row r="338" spans="2:9" ht="21" customHeight="1" x14ac:dyDescent="0.25">
      <c r="B338" s="111">
        <f t="shared" ca="1" si="50"/>
        <v>3.1837813379050868</v>
      </c>
      <c r="C338" s="111">
        <f t="shared" ca="1" si="51"/>
        <v>0.48162245876289328</v>
      </c>
      <c r="D338" s="111">
        <f t="shared" ca="1" si="52"/>
        <v>0</v>
      </c>
      <c r="E338" s="111">
        <f t="shared" ca="1" si="53"/>
        <v>0</v>
      </c>
      <c r="F338" s="111">
        <f t="shared" ca="1" si="54"/>
        <v>0</v>
      </c>
      <c r="G338" s="111">
        <f t="shared" ca="1" si="45"/>
        <v>3.66540379666798</v>
      </c>
    </row>
    <row r="339" spans="2:9" ht="21" customHeight="1" x14ac:dyDescent="0.25">
      <c r="B339" s="111">
        <f t="shared" ca="1" si="50"/>
        <v>2.8414238976019863</v>
      </c>
      <c r="C339" s="111">
        <f t="shared" ca="1" si="51"/>
        <v>0.46413171346629684</v>
      </c>
      <c r="D339" s="111">
        <f t="shared" ca="1" si="52"/>
        <v>0</v>
      </c>
      <c r="E339" s="111">
        <f t="shared" ca="1" si="53"/>
        <v>0</v>
      </c>
      <c r="F339" s="111">
        <f t="shared" ca="1" si="54"/>
        <v>0</v>
      </c>
      <c r="G339" s="111">
        <f t="shared" ca="1" si="45"/>
        <v>3.3055556110682831</v>
      </c>
    </row>
    <row r="340" spans="2:9" ht="21" customHeight="1" x14ac:dyDescent="0.25">
      <c r="B340" s="111">
        <f t="shared" ca="1" si="50"/>
        <v>1.9819310538532611</v>
      </c>
      <c r="C340" s="111">
        <f t="shared" ca="1" si="51"/>
        <v>0.49087389556650196</v>
      </c>
      <c r="D340" s="111">
        <f t="shared" ca="1" si="52"/>
        <v>0</v>
      </c>
      <c r="E340" s="111">
        <f t="shared" ca="1" si="53"/>
        <v>0</v>
      </c>
      <c r="F340" s="111">
        <f t="shared" ca="1" si="54"/>
        <v>0</v>
      </c>
      <c r="G340" s="111">
        <f t="shared" ca="1" si="45"/>
        <v>2.4728049494197633</v>
      </c>
    </row>
    <row r="341" spans="2:9" ht="21" customHeight="1" x14ac:dyDescent="0.25">
      <c r="B341" s="111">
        <f t="shared" ca="1" si="50"/>
        <v>3.1295435550995494</v>
      </c>
      <c r="C341" s="111">
        <f t="shared" ca="1" si="51"/>
        <v>0.56248016119605715</v>
      </c>
      <c r="D341" s="111">
        <f t="shared" ca="1" si="52"/>
        <v>0</v>
      </c>
      <c r="E341" s="111">
        <f t="shared" ca="1" si="53"/>
        <v>0</v>
      </c>
      <c r="F341" s="111">
        <f t="shared" ca="1" si="54"/>
        <v>0</v>
      </c>
      <c r="G341" s="111">
        <f t="shared" ca="1" si="45"/>
        <v>3.6920237162956067</v>
      </c>
      <c r="H341" s="111"/>
    </row>
    <row r="342" spans="2:9" ht="21" customHeight="1" x14ac:dyDescent="0.25">
      <c r="B342" s="111">
        <f t="shared" ca="1" si="50"/>
        <v>2.0767145447700881</v>
      </c>
      <c r="C342" s="111">
        <f t="shared" ca="1" si="51"/>
        <v>0</v>
      </c>
      <c r="D342" s="111">
        <f t="shared" ca="1" si="52"/>
        <v>0</v>
      </c>
      <c r="E342" s="111">
        <f t="shared" ca="1" si="53"/>
        <v>0</v>
      </c>
      <c r="F342" s="111">
        <f t="shared" ca="1" si="54"/>
        <v>0</v>
      </c>
      <c r="G342" s="111">
        <f t="shared" ca="1" si="45"/>
        <v>2.0767145447700881</v>
      </c>
    </row>
    <row r="343" spans="2:9" ht="21" customHeight="1" x14ac:dyDescent="0.25">
      <c r="B343" s="111">
        <f t="shared" ca="1" si="50"/>
        <v>2.2666579316084334</v>
      </c>
      <c r="C343" s="111">
        <f t="shared" ca="1" si="51"/>
        <v>0</v>
      </c>
      <c r="D343" s="111">
        <f t="shared" ca="1" si="52"/>
        <v>0</v>
      </c>
      <c r="E343" s="111">
        <f t="shared" ca="1" si="53"/>
        <v>0</v>
      </c>
      <c r="F343" s="111">
        <f t="shared" ca="1" si="54"/>
        <v>0</v>
      </c>
      <c r="G343" s="111">
        <f t="shared" ca="1" si="45"/>
        <v>2.2666579316084334</v>
      </c>
      <c r="I343" s="111">
        <f t="shared" ref="I343" ca="1" si="55">SUM(G314:G343)</f>
        <v>87.37295457498945</v>
      </c>
    </row>
    <row r="344" spans="2:9" ht="21" customHeight="1" x14ac:dyDescent="0.25">
      <c r="B344" s="111">
        <f t="shared" ca="1" si="50"/>
        <v>1.6460094333856097</v>
      </c>
      <c r="C344" s="111">
        <f t="shared" ca="1" si="51"/>
        <v>0</v>
      </c>
      <c r="D344" s="111">
        <f t="shared" ca="1" si="52"/>
        <v>0</v>
      </c>
      <c r="E344" s="111">
        <f t="shared" ca="1" si="53"/>
        <v>0</v>
      </c>
      <c r="F344" s="111">
        <f t="shared" ca="1" si="54"/>
        <v>0</v>
      </c>
      <c r="G344" s="111">
        <f t="shared" ca="1" si="45"/>
        <v>1.6460094333856097</v>
      </c>
    </row>
    <row r="345" spans="2:9" ht="21" customHeight="1" x14ac:dyDescent="0.25">
      <c r="B345" s="111">
        <f t="shared" ca="1" si="50"/>
        <v>3.033927867196089</v>
      </c>
      <c r="C345" s="111">
        <f t="shared" ca="1" si="51"/>
        <v>0</v>
      </c>
      <c r="D345" s="111">
        <f t="shared" ca="1" si="52"/>
        <v>0</v>
      </c>
      <c r="E345" s="111">
        <f t="shared" ca="1" si="53"/>
        <v>0</v>
      </c>
      <c r="F345" s="111">
        <f t="shared" ca="1" si="54"/>
        <v>0</v>
      </c>
      <c r="G345" s="111">
        <f t="shared" ca="1" si="45"/>
        <v>3.033927867196089</v>
      </c>
    </row>
    <row r="346" spans="2:9" ht="21" customHeight="1" x14ac:dyDescent="0.25">
      <c r="B346" s="111">
        <f t="shared" ca="1" si="50"/>
        <v>1.5919688402473009</v>
      </c>
      <c r="C346" s="111">
        <f t="shared" ca="1" si="51"/>
        <v>0</v>
      </c>
      <c r="D346" s="111">
        <f t="shared" ca="1" si="52"/>
        <v>1.0473485440962818</v>
      </c>
      <c r="E346" s="111">
        <f t="shared" ca="1" si="53"/>
        <v>0</v>
      </c>
      <c r="F346" s="111">
        <f t="shared" ca="1" si="54"/>
        <v>0</v>
      </c>
      <c r="G346" s="111">
        <f t="shared" ref="G346:G409" ca="1" si="56">SUM(B346:F346)</f>
        <v>2.6393173843435829</v>
      </c>
    </row>
    <row r="347" spans="2:9" ht="21" customHeight="1" x14ac:dyDescent="0.25">
      <c r="B347" s="111">
        <f t="shared" ca="1" si="50"/>
        <v>1.7462928550121668</v>
      </c>
      <c r="C347" s="111">
        <f t="shared" ca="1" si="51"/>
        <v>0</v>
      </c>
      <c r="D347" s="111">
        <f t="shared" ca="1" si="52"/>
        <v>0</v>
      </c>
      <c r="E347" s="111">
        <f t="shared" ca="1" si="53"/>
        <v>0</v>
      </c>
      <c r="F347" s="111">
        <f t="shared" ca="1" si="54"/>
        <v>0</v>
      </c>
      <c r="G347" s="111">
        <f t="shared" ca="1" si="56"/>
        <v>1.7462928550121668</v>
      </c>
    </row>
    <row r="348" spans="2:9" ht="21" customHeight="1" x14ac:dyDescent="0.25">
      <c r="B348" s="111">
        <f t="shared" ca="1" si="50"/>
        <v>1.5922737948389416</v>
      </c>
      <c r="C348" s="111">
        <f t="shared" ca="1" si="51"/>
        <v>0</v>
      </c>
      <c r="D348" s="111">
        <f t="shared" ca="1" si="52"/>
        <v>0</v>
      </c>
      <c r="E348" s="111">
        <f t="shared" ca="1" si="53"/>
        <v>0</v>
      </c>
      <c r="F348" s="111">
        <f t="shared" ca="1" si="54"/>
        <v>0</v>
      </c>
      <c r="G348" s="111">
        <f t="shared" ca="1" si="56"/>
        <v>1.5922737948389416</v>
      </c>
    </row>
    <row r="349" spans="2:9" ht="21" customHeight="1" x14ac:dyDescent="0.25">
      <c r="B349" s="111">
        <f t="shared" ca="1" si="50"/>
        <v>2.5300359295130237</v>
      </c>
      <c r="C349" s="111">
        <f t="shared" ca="1" si="51"/>
        <v>0.43117738514919507</v>
      </c>
      <c r="D349" s="111">
        <f t="shared" ca="1" si="52"/>
        <v>0</v>
      </c>
      <c r="E349" s="111">
        <f t="shared" ca="1" si="53"/>
        <v>0</v>
      </c>
      <c r="F349" s="111">
        <f t="shared" ca="1" si="54"/>
        <v>0</v>
      </c>
      <c r="G349" s="111">
        <f t="shared" ca="1" si="56"/>
        <v>2.9612133146622188</v>
      </c>
    </row>
    <row r="350" spans="2:9" ht="21" customHeight="1" x14ac:dyDescent="0.25">
      <c r="B350" s="111">
        <f t="shared" ca="1" si="50"/>
        <v>2.8431514858426397</v>
      </c>
      <c r="C350" s="111">
        <f t="shared" ca="1" si="51"/>
        <v>0.49598466176913864</v>
      </c>
      <c r="D350" s="111">
        <f t="shared" ca="1" si="52"/>
        <v>0</v>
      </c>
      <c r="E350" s="111">
        <f t="shared" ca="1" si="53"/>
        <v>0</v>
      </c>
      <c r="F350" s="111">
        <f t="shared" ca="1" si="54"/>
        <v>0</v>
      </c>
      <c r="G350" s="111">
        <f t="shared" ca="1" si="56"/>
        <v>3.3391361476117782</v>
      </c>
      <c r="H350" s="111">
        <f t="shared" ref="H350" ca="1" si="57">SUM(G344:G350)</f>
        <v>16.958170797050386</v>
      </c>
    </row>
    <row r="351" spans="2:9" ht="21" customHeight="1" x14ac:dyDescent="0.25">
      <c r="B351" s="111">
        <f t="shared" ca="1" si="50"/>
        <v>3.1074042602534373</v>
      </c>
      <c r="C351" s="111">
        <f t="shared" ca="1" si="51"/>
        <v>0</v>
      </c>
      <c r="D351" s="111">
        <f t="shared" ca="1" si="52"/>
        <v>0</v>
      </c>
      <c r="E351" s="111">
        <f t="shared" ca="1" si="53"/>
        <v>0</v>
      </c>
      <c r="F351" s="111">
        <f t="shared" ca="1" si="54"/>
        <v>0</v>
      </c>
      <c r="G351" s="111">
        <f t="shared" ca="1" si="56"/>
        <v>3.1074042602534373</v>
      </c>
    </row>
    <row r="352" spans="2:9" ht="21" customHeight="1" x14ac:dyDescent="0.25">
      <c r="B352" s="111">
        <f t="shared" ca="1" si="50"/>
        <v>2.2617877704921749</v>
      </c>
      <c r="C352" s="111">
        <f t="shared" ca="1" si="51"/>
        <v>0</v>
      </c>
      <c r="D352" s="111">
        <f t="shared" ca="1" si="52"/>
        <v>0</v>
      </c>
      <c r="E352" s="111">
        <f t="shared" ca="1" si="53"/>
        <v>0</v>
      </c>
      <c r="F352" s="111">
        <f t="shared" ca="1" si="54"/>
        <v>0</v>
      </c>
      <c r="G352" s="111">
        <f t="shared" ca="1" si="56"/>
        <v>2.2617877704921749</v>
      </c>
    </row>
    <row r="353" spans="2:8" ht="21" customHeight="1" x14ac:dyDescent="0.25">
      <c r="B353" s="111">
        <f t="shared" ca="1" si="50"/>
        <v>1.5534532995129562</v>
      </c>
      <c r="C353" s="111">
        <f t="shared" ca="1" si="51"/>
        <v>0.4007364970986419</v>
      </c>
      <c r="D353" s="111">
        <f t="shared" ca="1" si="52"/>
        <v>0</v>
      </c>
      <c r="E353" s="111">
        <f t="shared" ca="1" si="53"/>
        <v>0</v>
      </c>
      <c r="F353" s="111">
        <f t="shared" ca="1" si="54"/>
        <v>0</v>
      </c>
      <c r="G353" s="111">
        <f t="shared" ca="1" si="56"/>
        <v>1.954189796611598</v>
      </c>
    </row>
    <row r="354" spans="2:8" ht="21" customHeight="1" x14ac:dyDescent="0.25">
      <c r="B354" s="111">
        <f t="shared" ca="1" si="50"/>
        <v>1.8362346582072244</v>
      </c>
      <c r="C354" s="111">
        <f t="shared" ca="1" si="51"/>
        <v>0</v>
      </c>
      <c r="D354" s="111">
        <f t="shared" ca="1" si="52"/>
        <v>0</v>
      </c>
      <c r="E354" s="111">
        <f t="shared" ca="1" si="53"/>
        <v>0</v>
      </c>
      <c r="F354" s="111">
        <f t="shared" ca="1" si="54"/>
        <v>0</v>
      </c>
      <c r="G354" s="111">
        <f t="shared" ca="1" si="56"/>
        <v>1.8362346582072244</v>
      </c>
    </row>
    <row r="355" spans="2:8" ht="21" customHeight="1" x14ac:dyDescent="0.25">
      <c r="B355" s="111">
        <f t="shared" ca="1" si="50"/>
        <v>3.1057455714457594</v>
      </c>
      <c r="C355" s="111">
        <f t="shared" ca="1" si="51"/>
        <v>0</v>
      </c>
      <c r="D355" s="111">
        <f t="shared" ca="1" si="52"/>
        <v>0</v>
      </c>
      <c r="E355" s="111">
        <f t="shared" ca="1" si="53"/>
        <v>0</v>
      </c>
      <c r="F355" s="111">
        <f t="shared" ca="1" si="54"/>
        <v>0</v>
      </c>
      <c r="G355" s="111">
        <f t="shared" ca="1" si="56"/>
        <v>3.1057455714457594</v>
      </c>
    </row>
    <row r="356" spans="2:8" ht="21" customHeight="1" x14ac:dyDescent="0.25">
      <c r="B356" s="111">
        <f t="shared" ca="1" si="50"/>
        <v>2.2440162643394763</v>
      </c>
      <c r="C356" s="111">
        <f t="shared" ca="1" si="51"/>
        <v>0.41009358063176138</v>
      </c>
      <c r="D356" s="111">
        <f t="shared" ca="1" si="52"/>
        <v>0</v>
      </c>
      <c r="E356" s="111">
        <f t="shared" ca="1" si="53"/>
        <v>0</v>
      </c>
      <c r="F356" s="111">
        <f t="shared" ca="1" si="54"/>
        <v>0</v>
      </c>
      <c r="G356" s="111">
        <f t="shared" ca="1" si="56"/>
        <v>2.6541098449712379</v>
      </c>
    </row>
    <row r="357" spans="2:8" ht="21" customHeight="1" x14ac:dyDescent="0.25">
      <c r="B357" s="111">
        <f t="shared" ca="1" si="50"/>
        <v>2.267644673065468</v>
      </c>
      <c r="C357" s="111">
        <f t="shared" ca="1" si="51"/>
        <v>0.52239893353189781</v>
      </c>
      <c r="D357" s="111">
        <f t="shared" ca="1" si="52"/>
        <v>0</v>
      </c>
      <c r="E357" s="111">
        <f t="shared" ca="1" si="53"/>
        <v>0</v>
      </c>
      <c r="F357" s="111">
        <f t="shared" ca="1" si="54"/>
        <v>0</v>
      </c>
      <c r="G357" s="111">
        <f t="shared" ca="1" si="56"/>
        <v>2.7900436065973659</v>
      </c>
      <c r="H357" s="111"/>
    </row>
    <row r="358" spans="2:8" ht="21" customHeight="1" x14ac:dyDescent="0.25">
      <c r="B358" s="111">
        <f t="shared" ca="1" si="50"/>
        <v>1.4846518439929433</v>
      </c>
      <c r="C358" s="111">
        <f t="shared" ca="1" si="51"/>
        <v>0.55797965582095588</v>
      </c>
      <c r="D358" s="111">
        <f t="shared" ca="1" si="52"/>
        <v>0</v>
      </c>
      <c r="E358" s="111">
        <f t="shared" ca="1" si="53"/>
        <v>0</v>
      </c>
      <c r="F358" s="111">
        <f t="shared" ca="1" si="54"/>
        <v>0</v>
      </c>
      <c r="G358" s="111">
        <f t="shared" ca="1" si="56"/>
        <v>2.0426314998138992</v>
      </c>
    </row>
    <row r="359" spans="2:8" ht="21" customHeight="1" x14ac:dyDescent="0.25">
      <c r="B359" s="111">
        <f t="shared" ca="1" si="50"/>
        <v>2.8239401284185277</v>
      </c>
      <c r="C359" s="111">
        <f t="shared" ca="1" si="51"/>
        <v>0.58183407883186067</v>
      </c>
      <c r="D359" s="111">
        <f t="shared" ca="1" si="52"/>
        <v>0</v>
      </c>
      <c r="E359" s="111">
        <f t="shared" ca="1" si="53"/>
        <v>0</v>
      </c>
      <c r="F359" s="111">
        <f t="shared" ca="1" si="54"/>
        <v>0</v>
      </c>
      <c r="G359" s="111">
        <f t="shared" ca="1" si="56"/>
        <v>3.4057742072503885</v>
      </c>
    </row>
    <row r="360" spans="2:8" ht="21" customHeight="1" x14ac:dyDescent="0.25">
      <c r="B360" s="111">
        <f t="shared" ca="1" si="50"/>
        <v>2.5856062212934376</v>
      </c>
      <c r="C360" s="111">
        <f t="shared" ca="1" si="51"/>
        <v>0.42237507314587219</v>
      </c>
      <c r="D360" s="111">
        <f t="shared" ca="1" si="52"/>
        <v>0</v>
      </c>
      <c r="E360" s="111">
        <f t="shared" ca="1" si="53"/>
        <v>0</v>
      </c>
      <c r="F360" s="111">
        <f t="shared" ca="1" si="54"/>
        <v>0</v>
      </c>
      <c r="G360" s="111">
        <f t="shared" ca="1" si="56"/>
        <v>3.0079812944393098</v>
      </c>
    </row>
    <row r="361" spans="2:8" ht="21" customHeight="1" x14ac:dyDescent="0.25">
      <c r="B361" s="111">
        <f t="shared" ca="1" si="50"/>
        <v>3.0454800620246596</v>
      </c>
      <c r="C361" s="111">
        <f t="shared" ca="1" si="51"/>
        <v>0</v>
      </c>
      <c r="D361" s="111">
        <f t="shared" ca="1" si="52"/>
        <v>0</v>
      </c>
      <c r="E361" s="111">
        <f t="shared" ca="1" si="53"/>
        <v>0</v>
      </c>
      <c r="F361" s="111">
        <f t="shared" ca="1" si="54"/>
        <v>0</v>
      </c>
      <c r="G361" s="111">
        <f t="shared" ca="1" si="56"/>
        <v>3.0454800620246596</v>
      </c>
    </row>
    <row r="362" spans="2:8" ht="21" customHeight="1" x14ac:dyDescent="0.25">
      <c r="B362" s="111">
        <f t="shared" ca="1" si="50"/>
        <v>1.4693188919074247</v>
      </c>
      <c r="C362" s="111">
        <f t="shared" ca="1" si="51"/>
        <v>0.47848080042458696</v>
      </c>
      <c r="D362" s="111">
        <f t="shared" ca="1" si="52"/>
        <v>0</v>
      </c>
      <c r="E362" s="111">
        <f t="shared" ca="1" si="53"/>
        <v>0</v>
      </c>
      <c r="F362" s="111">
        <f t="shared" ca="1" si="54"/>
        <v>0</v>
      </c>
      <c r="G362" s="111">
        <f t="shared" ca="1" si="56"/>
        <v>1.9477996923320116</v>
      </c>
    </row>
    <row r="363" spans="2:8" ht="21" customHeight="1" x14ac:dyDescent="0.25">
      <c r="B363" s="111">
        <f t="shared" ca="1" si="50"/>
        <v>1.5147483452921193</v>
      </c>
      <c r="C363" s="111">
        <f t="shared" ca="1" si="51"/>
        <v>0</v>
      </c>
      <c r="D363" s="111">
        <f t="shared" ca="1" si="52"/>
        <v>0</v>
      </c>
      <c r="E363" s="111">
        <f t="shared" ca="1" si="53"/>
        <v>0</v>
      </c>
      <c r="F363" s="111">
        <f t="shared" ca="1" si="54"/>
        <v>0</v>
      </c>
      <c r="G363" s="111">
        <f t="shared" ca="1" si="56"/>
        <v>1.5147483452921193</v>
      </c>
    </row>
    <row r="364" spans="2:8" ht="21" customHeight="1" x14ac:dyDescent="0.25">
      <c r="B364" s="111">
        <f t="shared" ca="1" si="50"/>
        <v>2.4414517241516887</v>
      </c>
      <c r="C364" s="111">
        <f t="shared" ca="1" si="51"/>
        <v>0</v>
      </c>
      <c r="D364" s="111">
        <f t="shared" ca="1" si="52"/>
        <v>0</v>
      </c>
      <c r="E364" s="111">
        <f t="shared" ca="1" si="53"/>
        <v>0</v>
      </c>
      <c r="F364" s="111">
        <f t="shared" ca="1" si="54"/>
        <v>0</v>
      </c>
      <c r="G364" s="111">
        <f t="shared" ca="1" si="56"/>
        <v>2.4414517241516887</v>
      </c>
      <c r="H364" s="111"/>
    </row>
    <row r="365" spans="2:8" ht="21" customHeight="1" x14ac:dyDescent="0.25">
      <c r="B365" s="111">
        <f t="shared" ca="1" si="50"/>
        <v>1.5418354360214501</v>
      </c>
      <c r="C365" s="111">
        <f t="shared" ca="1" si="51"/>
        <v>0</v>
      </c>
      <c r="D365" s="111">
        <f t="shared" ca="1" si="52"/>
        <v>0</v>
      </c>
      <c r="E365" s="111">
        <f t="shared" ca="1" si="53"/>
        <v>0</v>
      </c>
      <c r="F365" s="111">
        <f t="shared" ca="1" si="54"/>
        <v>0</v>
      </c>
      <c r="G365" s="111">
        <f t="shared" ca="1" si="56"/>
        <v>1.5418354360214501</v>
      </c>
    </row>
    <row r="366" spans="2:8" ht="21" customHeight="1" x14ac:dyDescent="0.25">
      <c r="B366" s="111">
        <f t="shared" ca="1" si="50"/>
        <v>2.4529583128959538</v>
      </c>
      <c r="C366" s="111">
        <f t="shared" ca="1" si="51"/>
        <v>0.53211009186664426</v>
      </c>
      <c r="D366" s="111">
        <f t="shared" ca="1" si="52"/>
        <v>0</v>
      </c>
      <c r="E366" s="111">
        <f t="shared" ca="1" si="53"/>
        <v>0</v>
      </c>
      <c r="F366" s="111">
        <f t="shared" ca="1" si="54"/>
        <v>0</v>
      </c>
      <c r="G366" s="111">
        <f t="shared" ca="1" si="56"/>
        <v>2.9850684047625982</v>
      </c>
    </row>
    <row r="367" spans="2:8" ht="21" customHeight="1" x14ac:dyDescent="0.25">
      <c r="B367" s="111">
        <f t="shared" ca="1" si="50"/>
        <v>2.1865117657276771</v>
      </c>
      <c r="C367" s="111">
        <f t="shared" ca="1" si="51"/>
        <v>0.40780152902710609</v>
      </c>
      <c r="D367" s="111">
        <f t="shared" ca="1" si="52"/>
        <v>0</v>
      </c>
      <c r="E367" s="111">
        <f t="shared" ca="1" si="53"/>
        <v>0</v>
      </c>
      <c r="F367" s="111">
        <f t="shared" ca="1" si="54"/>
        <v>0</v>
      </c>
      <c r="G367" s="111">
        <f t="shared" ca="1" si="56"/>
        <v>2.5943132947547833</v>
      </c>
    </row>
    <row r="368" spans="2:8" ht="21" customHeight="1" x14ac:dyDescent="0.25">
      <c r="B368" s="111">
        <f t="shared" ca="1" si="50"/>
        <v>2.4507927090798738</v>
      </c>
      <c r="C368" s="111">
        <f t="shared" ca="1" si="51"/>
        <v>0.53714091015426879</v>
      </c>
      <c r="D368" s="111">
        <f t="shared" ca="1" si="52"/>
        <v>0</v>
      </c>
      <c r="E368" s="111">
        <f t="shared" ca="1" si="53"/>
        <v>0</v>
      </c>
      <c r="F368" s="111">
        <f t="shared" ca="1" si="54"/>
        <v>0</v>
      </c>
      <c r="G368" s="111">
        <f t="shared" ca="1" si="56"/>
        <v>2.9879336192341426</v>
      </c>
    </row>
    <row r="369" spans="2:9" ht="21" customHeight="1" x14ac:dyDescent="0.25">
      <c r="B369" s="111">
        <f t="shared" ca="1" si="50"/>
        <v>3.3814073140760694</v>
      </c>
      <c r="C369" s="111">
        <f t="shared" ca="1" si="51"/>
        <v>0.40064150470247029</v>
      </c>
      <c r="D369" s="111">
        <f t="shared" ca="1" si="52"/>
        <v>0</v>
      </c>
      <c r="E369" s="111">
        <f t="shared" ca="1" si="53"/>
        <v>0</v>
      </c>
      <c r="F369" s="111">
        <f t="shared" ca="1" si="54"/>
        <v>0</v>
      </c>
      <c r="G369" s="111">
        <f t="shared" ca="1" si="56"/>
        <v>3.7820488187785397</v>
      </c>
    </row>
    <row r="370" spans="2:9" ht="21" customHeight="1" x14ac:dyDescent="0.25">
      <c r="B370" s="111">
        <f t="shared" ca="1" si="50"/>
        <v>1.5377658070770968</v>
      </c>
      <c r="C370" s="111">
        <f t="shared" ca="1" si="51"/>
        <v>0</v>
      </c>
      <c r="D370" s="111">
        <f t="shared" ca="1" si="52"/>
        <v>0</v>
      </c>
      <c r="E370" s="111">
        <f t="shared" ca="1" si="53"/>
        <v>0</v>
      </c>
      <c r="F370" s="111">
        <f t="shared" ca="1" si="54"/>
        <v>0</v>
      </c>
      <c r="G370" s="111">
        <f t="shared" ca="1" si="56"/>
        <v>1.5377658070770968</v>
      </c>
    </row>
    <row r="371" spans="2:9" ht="21" customHeight="1" x14ac:dyDescent="0.25">
      <c r="B371" s="111">
        <f t="shared" ca="1" si="50"/>
        <v>1.762134995814939</v>
      </c>
      <c r="C371" s="111">
        <f t="shared" ca="1" si="51"/>
        <v>0.45291580441907908</v>
      </c>
      <c r="D371" s="111">
        <f t="shared" ca="1" si="52"/>
        <v>0</v>
      </c>
      <c r="E371" s="111">
        <f t="shared" ca="1" si="53"/>
        <v>0</v>
      </c>
      <c r="F371" s="111">
        <f t="shared" ca="1" si="54"/>
        <v>0</v>
      </c>
      <c r="G371" s="111">
        <f t="shared" ca="1" si="56"/>
        <v>2.2150508002340183</v>
      </c>
      <c r="H371" s="111"/>
    </row>
    <row r="372" spans="2:9" ht="21" customHeight="1" x14ac:dyDescent="0.25">
      <c r="B372" s="111">
        <f t="shared" ca="1" si="50"/>
        <v>1.6447402635325281</v>
      </c>
      <c r="C372" s="111">
        <f t="shared" ca="1" si="51"/>
        <v>0</v>
      </c>
      <c r="D372" s="111">
        <f t="shared" ca="1" si="52"/>
        <v>0</v>
      </c>
      <c r="E372" s="111">
        <f t="shared" ca="1" si="53"/>
        <v>0</v>
      </c>
      <c r="F372" s="111">
        <f t="shared" ca="1" si="54"/>
        <v>0</v>
      </c>
      <c r="G372" s="111">
        <f t="shared" ca="1" si="56"/>
        <v>1.6447402635325281</v>
      </c>
    </row>
    <row r="373" spans="2:9" ht="21" customHeight="1" x14ac:dyDescent="0.25">
      <c r="B373" s="111">
        <f t="shared" ca="1" si="50"/>
        <v>3.266807002090574</v>
      </c>
      <c r="C373" s="111">
        <f t="shared" ca="1" si="51"/>
        <v>0</v>
      </c>
      <c r="D373" s="111">
        <f t="shared" ca="1" si="52"/>
        <v>0</v>
      </c>
      <c r="E373" s="111">
        <f t="shared" ca="1" si="53"/>
        <v>0</v>
      </c>
      <c r="F373" s="111">
        <f t="shared" ca="1" si="54"/>
        <v>0</v>
      </c>
      <c r="G373" s="111">
        <f t="shared" ca="1" si="56"/>
        <v>3.266807002090574</v>
      </c>
      <c r="I373" s="111">
        <f t="shared" ref="I373" ca="1" si="58">SUM(G344:G373)</f>
        <v>74.629116577418998</v>
      </c>
    </row>
    <row r="374" spans="2:9" ht="21" customHeight="1" x14ac:dyDescent="0.25">
      <c r="B374" s="111">
        <f t="shared" ca="1" si="50"/>
        <v>2.2733625601214005</v>
      </c>
      <c r="C374" s="111">
        <f t="shared" ca="1" si="51"/>
        <v>0.49237830985646208</v>
      </c>
      <c r="D374" s="111">
        <f t="shared" ca="1" si="52"/>
        <v>0</v>
      </c>
      <c r="E374" s="111">
        <f t="shared" ca="1" si="53"/>
        <v>0</v>
      </c>
      <c r="F374" s="111">
        <f t="shared" ca="1" si="54"/>
        <v>0</v>
      </c>
      <c r="G374" s="111">
        <f t="shared" ca="1" si="56"/>
        <v>2.7657408699778627</v>
      </c>
    </row>
    <row r="375" spans="2:9" ht="21" customHeight="1" x14ac:dyDescent="0.25">
      <c r="B375" s="111">
        <f t="shared" ca="1" si="50"/>
        <v>2.9127193749033711</v>
      </c>
      <c r="C375" s="111">
        <f t="shared" ca="1" si="51"/>
        <v>0</v>
      </c>
      <c r="D375" s="111">
        <f t="shared" ca="1" si="52"/>
        <v>0</v>
      </c>
      <c r="E375" s="111">
        <f t="shared" ca="1" si="53"/>
        <v>0</v>
      </c>
      <c r="F375" s="111">
        <f t="shared" ca="1" si="54"/>
        <v>0</v>
      </c>
      <c r="G375" s="111">
        <f t="shared" ca="1" si="56"/>
        <v>2.9127193749033711</v>
      </c>
    </row>
    <row r="376" spans="2:9" ht="21" customHeight="1" x14ac:dyDescent="0.25">
      <c r="B376" s="111">
        <f t="shared" ca="1" si="50"/>
        <v>2.9024730951208988</v>
      </c>
      <c r="C376" s="111">
        <f t="shared" ca="1" si="51"/>
        <v>0</v>
      </c>
      <c r="D376" s="111">
        <f t="shared" ca="1" si="52"/>
        <v>0</v>
      </c>
      <c r="E376" s="111">
        <f t="shared" ca="1" si="53"/>
        <v>0</v>
      </c>
      <c r="F376" s="111">
        <f t="shared" ca="1" si="54"/>
        <v>0</v>
      </c>
      <c r="G376" s="111">
        <f t="shared" ca="1" si="56"/>
        <v>2.9024730951208988</v>
      </c>
    </row>
    <row r="377" spans="2:9" ht="21" customHeight="1" x14ac:dyDescent="0.25">
      <c r="B377" s="111">
        <f t="shared" ca="1" si="50"/>
        <v>2.3724199617077142</v>
      </c>
      <c r="C377" s="111">
        <f t="shared" ca="1" si="51"/>
        <v>0</v>
      </c>
      <c r="D377" s="111">
        <f t="shared" ca="1" si="52"/>
        <v>0</v>
      </c>
      <c r="E377" s="111">
        <f t="shared" ca="1" si="53"/>
        <v>0</v>
      </c>
      <c r="F377" s="111">
        <f t="shared" ca="1" si="54"/>
        <v>0</v>
      </c>
      <c r="G377" s="111">
        <f t="shared" ca="1" si="56"/>
        <v>2.3724199617077142</v>
      </c>
    </row>
    <row r="378" spans="2:9" ht="21" customHeight="1" x14ac:dyDescent="0.25">
      <c r="B378" s="111">
        <f t="shared" ca="1" si="50"/>
        <v>2.650571885358489</v>
      </c>
      <c r="C378" s="111">
        <f t="shared" ca="1" si="51"/>
        <v>0.41909796677986755</v>
      </c>
      <c r="D378" s="111">
        <f t="shared" ca="1" si="52"/>
        <v>1.177157409522525</v>
      </c>
      <c r="E378" s="111">
        <f t="shared" ca="1" si="53"/>
        <v>0</v>
      </c>
      <c r="F378" s="111">
        <f t="shared" ca="1" si="54"/>
        <v>0</v>
      </c>
      <c r="G378" s="111">
        <f t="shared" ca="1" si="56"/>
        <v>4.2468272616608811</v>
      </c>
    </row>
    <row r="379" spans="2:9" ht="21" customHeight="1" x14ac:dyDescent="0.25">
      <c r="B379" s="111">
        <f t="shared" ca="1" si="50"/>
        <v>3.063057782695624</v>
      </c>
      <c r="C379" s="111">
        <f t="shared" ca="1" si="51"/>
        <v>0.52324226587578915</v>
      </c>
      <c r="D379" s="111">
        <f t="shared" ca="1" si="52"/>
        <v>0</v>
      </c>
      <c r="E379" s="111">
        <f t="shared" ca="1" si="53"/>
        <v>0</v>
      </c>
      <c r="F379" s="111">
        <f t="shared" ca="1" si="54"/>
        <v>0</v>
      </c>
      <c r="G379" s="111">
        <f t="shared" ca="1" si="56"/>
        <v>3.5863000485714132</v>
      </c>
    </row>
    <row r="380" spans="2:9" ht="21" customHeight="1" x14ac:dyDescent="0.25">
      <c r="B380" s="111">
        <f t="shared" ca="1" si="50"/>
        <v>2.337351280635799</v>
      </c>
      <c r="C380" s="111">
        <f t="shared" ca="1" si="51"/>
        <v>0</v>
      </c>
      <c r="D380" s="111">
        <f t="shared" ca="1" si="52"/>
        <v>0</v>
      </c>
      <c r="E380" s="111">
        <f t="shared" ca="1" si="53"/>
        <v>0</v>
      </c>
      <c r="F380" s="111">
        <f t="shared" ca="1" si="54"/>
        <v>0</v>
      </c>
      <c r="G380" s="111">
        <f t="shared" ca="1" si="56"/>
        <v>2.337351280635799</v>
      </c>
      <c r="H380" s="111">
        <f t="shared" ref="H380" ca="1" si="59">SUM(G374:G380)</f>
        <v>21.12383189257794</v>
      </c>
    </row>
    <row r="381" spans="2:9" ht="21" customHeight="1" x14ac:dyDescent="0.25">
      <c r="B381" s="111">
        <f t="shared" ca="1" si="50"/>
        <v>2.8232552353652056</v>
      </c>
      <c r="C381" s="111">
        <f t="shared" ca="1" si="51"/>
        <v>0.59178945773360592</v>
      </c>
      <c r="D381" s="111">
        <f t="shared" ca="1" si="52"/>
        <v>0</v>
      </c>
      <c r="E381" s="111">
        <f t="shared" ca="1" si="53"/>
        <v>0</v>
      </c>
      <c r="F381" s="111">
        <f t="shared" ca="1" si="54"/>
        <v>0</v>
      </c>
      <c r="G381" s="111">
        <f t="shared" ca="1" si="56"/>
        <v>3.4150446930988116</v>
      </c>
    </row>
    <row r="382" spans="2:9" ht="21" customHeight="1" x14ac:dyDescent="0.25">
      <c r="B382" s="111">
        <f t="shared" ca="1" si="50"/>
        <v>2.538514135932612</v>
      </c>
      <c r="C382" s="111">
        <f t="shared" ca="1" si="51"/>
        <v>0.49843482448552467</v>
      </c>
      <c r="D382" s="111">
        <f t="shared" ca="1" si="52"/>
        <v>0</v>
      </c>
      <c r="E382" s="111">
        <f t="shared" ca="1" si="53"/>
        <v>0</v>
      </c>
      <c r="F382" s="111">
        <f t="shared" ca="1" si="54"/>
        <v>0</v>
      </c>
      <c r="G382" s="111">
        <f t="shared" ca="1" si="56"/>
        <v>3.0369489604181368</v>
      </c>
    </row>
    <row r="383" spans="2:9" ht="21" customHeight="1" x14ac:dyDescent="0.25">
      <c r="B383" s="111">
        <f t="shared" ca="1" si="50"/>
        <v>2.9008525820677575</v>
      </c>
      <c r="C383" s="111">
        <f t="shared" ca="1" si="51"/>
        <v>0</v>
      </c>
      <c r="D383" s="111">
        <f t="shared" ca="1" si="52"/>
        <v>1.4296820082000909</v>
      </c>
      <c r="E383" s="111">
        <f t="shared" ca="1" si="53"/>
        <v>0</v>
      </c>
      <c r="F383" s="111">
        <f t="shared" ca="1" si="54"/>
        <v>0</v>
      </c>
      <c r="G383" s="111">
        <f t="shared" ca="1" si="56"/>
        <v>4.3305345902678489</v>
      </c>
    </row>
    <row r="384" spans="2:9" ht="21" customHeight="1" x14ac:dyDescent="0.25">
      <c r="B384" s="111">
        <f t="shared" ca="1" si="50"/>
        <v>2.5503098711581478</v>
      </c>
      <c r="C384" s="111">
        <f t="shared" ca="1" si="51"/>
        <v>0</v>
      </c>
      <c r="D384" s="111">
        <f t="shared" ca="1" si="52"/>
        <v>0</v>
      </c>
      <c r="E384" s="111">
        <f t="shared" ca="1" si="53"/>
        <v>0</v>
      </c>
      <c r="F384" s="111">
        <f t="shared" ca="1" si="54"/>
        <v>0</v>
      </c>
      <c r="G384" s="111">
        <f t="shared" ca="1" si="56"/>
        <v>2.5503098711581478</v>
      </c>
    </row>
    <row r="385" spans="2:8" ht="21" customHeight="1" x14ac:dyDescent="0.25">
      <c r="B385" s="111">
        <f t="shared" ca="1" si="50"/>
        <v>2.9524371545872765</v>
      </c>
      <c r="C385" s="111">
        <f t="shared" ca="1" si="51"/>
        <v>0.54540279148448245</v>
      </c>
      <c r="D385" s="111">
        <f t="shared" ca="1" si="52"/>
        <v>0</v>
      </c>
      <c r="E385" s="111">
        <f t="shared" ca="1" si="53"/>
        <v>0</v>
      </c>
      <c r="F385" s="111">
        <f t="shared" ca="1" si="54"/>
        <v>0</v>
      </c>
      <c r="G385" s="111">
        <f t="shared" ca="1" si="56"/>
        <v>3.4978399460717591</v>
      </c>
    </row>
    <row r="386" spans="2:8" ht="21" customHeight="1" x14ac:dyDescent="0.25">
      <c r="B386" s="111">
        <f t="shared" ca="1" si="50"/>
        <v>2.5242948691819147</v>
      </c>
      <c r="C386" s="111">
        <f t="shared" ca="1" si="51"/>
        <v>0</v>
      </c>
      <c r="D386" s="111">
        <f t="shared" ca="1" si="52"/>
        <v>0</v>
      </c>
      <c r="E386" s="111">
        <f t="shared" ca="1" si="53"/>
        <v>0</v>
      </c>
      <c r="F386" s="111">
        <f t="shared" ca="1" si="54"/>
        <v>0</v>
      </c>
      <c r="G386" s="111">
        <f t="shared" ca="1" si="56"/>
        <v>2.5242948691819147</v>
      </c>
    </row>
    <row r="387" spans="2:8" ht="21" customHeight="1" x14ac:dyDescent="0.25">
      <c r="B387" s="111">
        <f t="shared" ca="1" si="50"/>
        <v>2.0299292837855569</v>
      </c>
      <c r="C387" s="111">
        <f t="shared" ca="1" si="51"/>
        <v>0</v>
      </c>
      <c r="D387" s="111">
        <f t="shared" ca="1" si="52"/>
        <v>0</v>
      </c>
      <c r="E387" s="111">
        <f t="shared" ca="1" si="53"/>
        <v>0</v>
      </c>
      <c r="F387" s="111">
        <f t="shared" ca="1" si="54"/>
        <v>0</v>
      </c>
      <c r="G387" s="111">
        <f t="shared" ca="1" si="56"/>
        <v>2.0299292837855569</v>
      </c>
      <c r="H387" s="111"/>
    </row>
    <row r="388" spans="2:8" ht="21" customHeight="1" x14ac:dyDescent="0.25">
      <c r="B388" s="111">
        <f t="shared" ca="1" si="50"/>
        <v>1.8636075668489496</v>
      </c>
      <c r="C388" s="111">
        <f t="shared" ca="1" si="51"/>
        <v>0</v>
      </c>
      <c r="D388" s="111">
        <f t="shared" ca="1" si="52"/>
        <v>0</v>
      </c>
      <c r="E388" s="111">
        <f t="shared" ca="1" si="53"/>
        <v>0</v>
      </c>
      <c r="F388" s="111">
        <f t="shared" ca="1" si="54"/>
        <v>0</v>
      </c>
      <c r="G388" s="111">
        <f t="shared" ca="1" si="56"/>
        <v>1.8636075668489496</v>
      </c>
    </row>
    <row r="389" spans="2:8" ht="21" customHeight="1" x14ac:dyDescent="0.25">
      <c r="B389" s="111">
        <f t="shared" ca="1" si="50"/>
        <v>1.9320789625588617</v>
      </c>
      <c r="C389" s="111">
        <f t="shared" ca="1" si="51"/>
        <v>0</v>
      </c>
      <c r="D389" s="111">
        <f t="shared" ca="1" si="52"/>
        <v>1.2664402814261608</v>
      </c>
      <c r="E389" s="111">
        <f t="shared" ca="1" si="53"/>
        <v>0</v>
      </c>
      <c r="F389" s="111">
        <f t="shared" ca="1" si="54"/>
        <v>0</v>
      </c>
      <c r="G389" s="111">
        <f t="shared" ca="1" si="56"/>
        <v>3.1985192439850225</v>
      </c>
    </row>
    <row r="390" spans="2:8" ht="21" customHeight="1" x14ac:dyDescent="0.25">
      <c r="B390" s="111">
        <f t="shared" ca="1" si="50"/>
        <v>3.2836371250144398</v>
      </c>
      <c r="C390" s="111">
        <f t="shared" ca="1" si="51"/>
        <v>0.42575222758897041</v>
      </c>
      <c r="D390" s="111">
        <f t="shared" ca="1" si="52"/>
        <v>0</v>
      </c>
      <c r="E390" s="111">
        <f t="shared" ca="1" si="53"/>
        <v>0</v>
      </c>
      <c r="F390" s="111">
        <f t="shared" ca="1" si="54"/>
        <v>0</v>
      </c>
      <c r="G390" s="111">
        <f t="shared" ca="1" si="56"/>
        <v>3.7093893526034103</v>
      </c>
    </row>
    <row r="391" spans="2:8" ht="21" customHeight="1" x14ac:dyDescent="0.25">
      <c r="B391" s="111">
        <f t="shared" ca="1" si="50"/>
        <v>1.7590750893919724</v>
      </c>
      <c r="C391" s="111">
        <f t="shared" ca="1" si="51"/>
        <v>0.4948016635149402</v>
      </c>
      <c r="D391" s="111">
        <f t="shared" ca="1" si="52"/>
        <v>0.84628227732674433</v>
      </c>
      <c r="E391" s="111">
        <f t="shared" ca="1" si="53"/>
        <v>0</v>
      </c>
      <c r="F391" s="111">
        <f t="shared" ca="1" si="54"/>
        <v>0</v>
      </c>
      <c r="G391" s="111">
        <f t="shared" ca="1" si="56"/>
        <v>3.100159030233657</v>
      </c>
    </row>
    <row r="392" spans="2:8" ht="21" customHeight="1" x14ac:dyDescent="0.25">
      <c r="B392" s="111">
        <f t="shared" ca="1" si="50"/>
        <v>3.2821500061986164</v>
      </c>
      <c r="C392" s="111">
        <f t="shared" ca="1" si="51"/>
        <v>0</v>
      </c>
      <c r="D392" s="111">
        <f t="shared" ca="1" si="52"/>
        <v>0</v>
      </c>
      <c r="E392" s="111">
        <f t="shared" ca="1" si="53"/>
        <v>1.2353597245377193</v>
      </c>
      <c r="F392" s="111">
        <f t="shared" ca="1" si="54"/>
        <v>0</v>
      </c>
      <c r="G392" s="111">
        <f t="shared" ca="1" si="56"/>
        <v>4.5175097307363359</v>
      </c>
    </row>
    <row r="393" spans="2:8" ht="21" customHeight="1" x14ac:dyDescent="0.25">
      <c r="B393" s="111">
        <f t="shared" ca="1" si="50"/>
        <v>2.0587721472672653</v>
      </c>
      <c r="C393" s="111">
        <f t="shared" ca="1" si="51"/>
        <v>0.49248959579852797</v>
      </c>
      <c r="D393" s="111">
        <f t="shared" ca="1" si="52"/>
        <v>0.97807314704466308</v>
      </c>
      <c r="E393" s="111">
        <f t="shared" ca="1" si="53"/>
        <v>0</v>
      </c>
      <c r="F393" s="111">
        <f t="shared" ca="1" si="54"/>
        <v>0</v>
      </c>
      <c r="G393" s="111">
        <f t="shared" ca="1" si="56"/>
        <v>3.529334890110456</v>
      </c>
    </row>
    <row r="394" spans="2:8" ht="21" customHeight="1" x14ac:dyDescent="0.25">
      <c r="B394" s="111">
        <f t="shared" ca="1" si="50"/>
        <v>2.3557961184511527</v>
      </c>
      <c r="C394" s="111">
        <f t="shared" ca="1" si="51"/>
        <v>0.59061906334512637</v>
      </c>
      <c r="D394" s="111">
        <f t="shared" ca="1" si="52"/>
        <v>0</v>
      </c>
      <c r="E394" s="111">
        <f t="shared" ca="1" si="53"/>
        <v>0</v>
      </c>
      <c r="F394" s="111">
        <f t="shared" ca="1" si="54"/>
        <v>0</v>
      </c>
      <c r="G394" s="111">
        <f t="shared" ca="1" si="56"/>
        <v>2.9464151817962789</v>
      </c>
      <c r="H394" s="111"/>
    </row>
    <row r="395" spans="2:8" ht="21" customHeight="1" x14ac:dyDescent="0.25">
      <c r="B395" s="111">
        <f t="shared" ca="1" si="50"/>
        <v>2.8995013531007463</v>
      </c>
      <c r="C395" s="111">
        <f t="shared" ca="1" si="51"/>
        <v>0.4792265293414108</v>
      </c>
      <c r="D395" s="111">
        <f t="shared" ca="1" si="52"/>
        <v>0</v>
      </c>
      <c r="E395" s="111">
        <f t="shared" ca="1" si="53"/>
        <v>0</v>
      </c>
      <c r="F395" s="111">
        <f t="shared" ca="1" si="54"/>
        <v>0</v>
      </c>
      <c r="G395" s="111">
        <f t="shared" ca="1" si="56"/>
        <v>3.3787278824421572</v>
      </c>
    </row>
    <row r="396" spans="2:8" ht="21" customHeight="1" x14ac:dyDescent="0.25">
      <c r="B396" s="111">
        <f t="shared" ca="1" si="50"/>
        <v>3.3539629448948807</v>
      </c>
      <c r="C396" s="111">
        <f t="shared" ca="1" si="51"/>
        <v>0.57735690960865393</v>
      </c>
      <c r="D396" s="111">
        <f t="shared" ca="1" si="52"/>
        <v>0</v>
      </c>
      <c r="E396" s="111">
        <f t="shared" ca="1" si="53"/>
        <v>0</v>
      </c>
      <c r="F396" s="111">
        <f t="shared" ca="1" si="54"/>
        <v>0</v>
      </c>
      <c r="G396" s="111">
        <f t="shared" ca="1" si="56"/>
        <v>3.9313198545035348</v>
      </c>
    </row>
    <row r="397" spans="2:8" ht="21" customHeight="1" x14ac:dyDescent="0.25">
      <c r="B397" s="111">
        <f t="shared" ca="1" si="50"/>
        <v>2.9934747252617702</v>
      </c>
      <c r="C397" s="111">
        <f t="shared" ca="1" si="51"/>
        <v>0.46940352417686937</v>
      </c>
      <c r="D397" s="111">
        <f t="shared" ca="1" si="52"/>
        <v>0</v>
      </c>
      <c r="E397" s="111">
        <f t="shared" ca="1" si="53"/>
        <v>0</v>
      </c>
      <c r="F397" s="111">
        <f t="shared" ca="1" si="54"/>
        <v>0</v>
      </c>
      <c r="G397" s="111">
        <f t="shared" ca="1" si="56"/>
        <v>3.4628782494386394</v>
      </c>
    </row>
    <row r="398" spans="2:8" ht="21" customHeight="1" x14ac:dyDescent="0.25">
      <c r="B398" s="111">
        <f t="shared" ref="B398:B461" ca="1" si="60">maxs1-mins1*RAND()</f>
        <v>1.785373781651781</v>
      </c>
      <c r="C398" s="111">
        <f t="shared" ref="C398:C461" ca="1" si="61">IF(RAND()&lt;0.5,maxs2-mins2*RAND(),0)</f>
        <v>0.46645724340512257</v>
      </c>
      <c r="D398" s="111">
        <f t="shared" ref="D398:D461" ca="1" si="62">IF(RAND()&lt;0.14,maxs3-mins3*RAND(),0)</f>
        <v>1.068912976110848</v>
      </c>
      <c r="E398" s="111">
        <f t="shared" ref="E398:E461" ca="1" si="63">IF(RAND()&lt;0.07,maxs4-mins4*RAND(),0)</f>
        <v>0</v>
      </c>
      <c r="F398" s="111">
        <f t="shared" ref="F398:F461" ca="1" si="64">IF(RAND()&lt;0.05,maxs5-mins5*RAND(),0)</f>
        <v>0</v>
      </c>
      <c r="G398" s="111">
        <f t="shared" ca="1" si="56"/>
        <v>3.3207440011677516</v>
      </c>
    </row>
    <row r="399" spans="2:8" ht="21" customHeight="1" x14ac:dyDescent="0.25">
      <c r="B399" s="111">
        <f t="shared" ca="1" si="60"/>
        <v>2.9103607175497728</v>
      </c>
      <c r="C399" s="111">
        <f t="shared" ca="1" si="61"/>
        <v>0</v>
      </c>
      <c r="D399" s="111">
        <f t="shared" ca="1" si="62"/>
        <v>0</v>
      </c>
      <c r="E399" s="111">
        <f t="shared" ca="1" si="63"/>
        <v>0</v>
      </c>
      <c r="F399" s="111">
        <f t="shared" ca="1" si="64"/>
        <v>0</v>
      </c>
      <c r="G399" s="111">
        <f t="shared" ca="1" si="56"/>
        <v>2.9103607175497728</v>
      </c>
    </row>
    <row r="400" spans="2:8" ht="21" customHeight="1" x14ac:dyDescent="0.25">
      <c r="B400" s="111">
        <f t="shared" ca="1" si="60"/>
        <v>1.5841983718153019</v>
      </c>
      <c r="C400" s="111">
        <f t="shared" ca="1" si="61"/>
        <v>0.40632205472027438</v>
      </c>
      <c r="D400" s="111">
        <f t="shared" ca="1" si="62"/>
        <v>0</v>
      </c>
      <c r="E400" s="111">
        <f t="shared" ca="1" si="63"/>
        <v>0</v>
      </c>
      <c r="F400" s="111">
        <f t="shared" ca="1" si="64"/>
        <v>0</v>
      </c>
      <c r="G400" s="111">
        <f t="shared" ca="1" si="56"/>
        <v>1.9905204265355763</v>
      </c>
    </row>
    <row r="401" spans="2:9" ht="21" customHeight="1" x14ac:dyDescent="0.25">
      <c r="B401" s="111">
        <f t="shared" ca="1" si="60"/>
        <v>2.0679060200403132</v>
      </c>
      <c r="C401" s="111">
        <f t="shared" ca="1" si="61"/>
        <v>0</v>
      </c>
      <c r="D401" s="111">
        <f t="shared" ca="1" si="62"/>
        <v>0</v>
      </c>
      <c r="E401" s="111">
        <f t="shared" ca="1" si="63"/>
        <v>0</v>
      </c>
      <c r="F401" s="111">
        <f t="shared" ca="1" si="64"/>
        <v>0</v>
      </c>
      <c r="G401" s="111">
        <f t="shared" ca="1" si="56"/>
        <v>2.0679060200403132</v>
      </c>
      <c r="H401" s="111"/>
    </row>
    <row r="402" spans="2:9" ht="21" customHeight="1" x14ac:dyDescent="0.25">
      <c r="B402" s="111">
        <f t="shared" ca="1" si="60"/>
        <v>2.4786596958416007</v>
      </c>
      <c r="C402" s="111">
        <f t="shared" ca="1" si="61"/>
        <v>0.53758761428618118</v>
      </c>
      <c r="D402" s="111">
        <f t="shared" ca="1" si="62"/>
        <v>0</v>
      </c>
      <c r="E402" s="111">
        <f t="shared" ca="1" si="63"/>
        <v>0</v>
      </c>
      <c r="F402" s="111">
        <f t="shared" ca="1" si="64"/>
        <v>0</v>
      </c>
      <c r="G402" s="111">
        <f t="shared" ca="1" si="56"/>
        <v>3.016247310127782</v>
      </c>
    </row>
    <row r="403" spans="2:9" ht="21" customHeight="1" x14ac:dyDescent="0.25">
      <c r="B403" s="111">
        <f t="shared" ca="1" si="60"/>
        <v>2.6249587378992971</v>
      </c>
      <c r="C403" s="111">
        <f t="shared" ca="1" si="61"/>
        <v>0</v>
      </c>
      <c r="D403" s="111">
        <f t="shared" ca="1" si="62"/>
        <v>1.0448597838122407</v>
      </c>
      <c r="E403" s="111">
        <f t="shared" ca="1" si="63"/>
        <v>0</v>
      </c>
      <c r="F403" s="111">
        <f t="shared" ca="1" si="64"/>
        <v>0</v>
      </c>
      <c r="G403" s="111">
        <f t="shared" ca="1" si="56"/>
        <v>3.6698185217115378</v>
      </c>
      <c r="I403" s="111">
        <f t="shared" ref="I403" ca="1" si="65">SUM(G374:G403)</f>
        <v>93.122192086391294</v>
      </c>
    </row>
    <row r="404" spans="2:9" ht="21" customHeight="1" x14ac:dyDescent="0.25">
      <c r="B404" s="111">
        <f t="shared" ca="1" si="60"/>
        <v>1.487242111736488</v>
      </c>
      <c r="C404" s="111">
        <f t="shared" ca="1" si="61"/>
        <v>0.53979970442421865</v>
      </c>
      <c r="D404" s="111">
        <f t="shared" ca="1" si="62"/>
        <v>0</v>
      </c>
      <c r="E404" s="111">
        <f t="shared" ca="1" si="63"/>
        <v>0</v>
      </c>
      <c r="F404" s="111">
        <f t="shared" ca="1" si="64"/>
        <v>0</v>
      </c>
      <c r="G404" s="111">
        <f t="shared" ca="1" si="56"/>
        <v>2.0270418161607067</v>
      </c>
    </row>
    <row r="405" spans="2:9" ht="21" customHeight="1" x14ac:dyDescent="0.25">
      <c r="B405" s="111">
        <f t="shared" ca="1" si="60"/>
        <v>2.0577111655279015</v>
      </c>
      <c r="C405" s="111">
        <f t="shared" ca="1" si="61"/>
        <v>0.49103201589914452</v>
      </c>
      <c r="D405" s="111">
        <f t="shared" ca="1" si="62"/>
        <v>0</v>
      </c>
      <c r="E405" s="111">
        <f t="shared" ca="1" si="63"/>
        <v>0</v>
      </c>
      <c r="F405" s="111">
        <f t="shared" ca="1" si="64"/>
        <v>0</v>
      </c>
      <c r="G405" s="111">
        <f t="shared" ca="1" si="56"/>
        <v>2.5487431814270458</v>
      </c>
    </row>
    <row r="406" spans="2:9" ht="21" customHeight="1" x14ac:dyDescent="0.25">
      <c r="B406" s="111">
        <f t="shared" ca="1" si="60"/>
        <v>1.5888540101418938</v>
      </c>
      <c r="C406" s="111">
        <f t="shared" ca="1" si="61"/>
        <v>0</v>
      </c>
      <c r="D406" s="111">
        <f t="shared" ca="1" si="62"/>
        <v>0.80691649223329431</v>
      </c>
      <c r="E406" s="111">
        <f t="shared" ca="1" si="63"/>
        <v>0</v>
      </c>
      <c r="F406" s="111">
        <f t="shared" ca="1" si="64"/>
        <v>0.90641950431243723</v>
      </c>
      <c r="G406" s="111">
        <f t="shared" ca="1" si="56"/>
        <v>3.3021900066876255</v>
      </c>
    </row>
    <row r="407" spans="2:9" ht="21" customHeight="1" x14ac:dyDescent="0.25">
      <c r="B407" s="111">
        <f t="shared" ca="1" si="60"/>
        <v>1.5788066901550641</v>
      </c>
      <c r="C407" s="111">
        <f t="shared" ca="1" si="61"/>
        <v>0</v>
      </c>
      <c r="D407" s="111">
        <f t="shared" ca="1" si="62"/>
        <v>0</v>
      </c>
      <c r="E407" s="111">
        <f t="shared" ca="1" si="63"/>
        <v>0</v>
      </c>
      <c r="F407" s="111">
        <f t="shared" ca="1" si="64"/>
        <v>0</v>
      </c>
      <c r="G407" s="111">
        <f t="shared" ca="1" si="56"/>
        <v>1.5788066901550641</v>
      </c>
    </row>
    <row r="408" spans="2:9" ht="21" customHeight="1" x14ac:dyDescent="0.25">
      <c r="B408" s="111">
        <f t="shared" ca="1" si="60"/>
        <v>1.6965027544214348</v>
      </c>
      <c r="C408" s="111">
        <f t="shared" ca="1" si="61"/>
        <v>0.52014226401971886</v>
      </c>
      <c r="D408" s="111">
        <f t="shared" ca="1" si="62"/>
        <v>0</v>
      </c>
      <c r="E408" s="111">
        <f t="shared" ca="1" si="63"/>
        <v>0</v>
      </c>
      <c r="F408" s="111">
        <f t="shared" ca="1" si="64"/>
        <v>0</v>
      </c>
      <c r="G408" s="111">
        <f t="shared" ca="1" si="56"/>
        <v>2.2166450184411537</v>
      </c>
    </row>
    <row r="409" spans="2:9" ht="21" customHeight="1" x14ac:dyDescent="0.25">
      <c r="B409" s="111">
        <f t="shared" ca="1" si="60"/>
        <v>2.4795662647033079</v>
      </c>
      <c r="C409" s="111">
        <f t="shared" ca="1" si="61"/>
        <v>0</v>
      </c>
      <c r="D409" s="111">
        <f t="shared" ca="1" si="62"/>
        <v>0</v>
      </c>
      <c r="E409" s="111">
        <f t="shared" ca="1" si="63"/>
        <v>0</v>
      </c>
      <c r="F409" s="111">
        <f t="shared" ca="1" si="64"/>
        <v>0</v>
      </c>
      <c r="G409" s="111">
        <f t="shared" ca="1" si="56"/>
        <v>2.4795662647033079</v>
      </c>
    </row>
    <row r="410" spans="2:9" ht="21" customHeight="1" x14ac:dyDescent="0.25">
      <c r="B410" s="111">
        <f t="shared" ca="1" si="60"/>
        <v>3.1248935768663859</v>
      </c>
      <c r="C410" s="111">
        <f t="shared" ca="1" si="61"/>
        <v>0.50820596770568249</v>
      </c>
      <c r="D410" s="111">
        <f t="shared" ca="1" si="62"/>
        <v>0</v>
      </c>
      <c r="E410" s="111">
        <f t="shared" ca="1" si="63"/>
        <v>0</v>
      </c>
      <c r="F410" s="111">
        <f t="shared" ca="1" si="64"/>
        <v>0</v>
      </c>
      <c r="G410" s="111">
        <f t="shared" ref="G410:G473" ca="1" si="66">SUM(B410:F410)</f>
        <v>3.6330995445720684</v>
      </c>
      <c r="H410" s="111">
        <f t="shared" ref="H410" ca="1" si="67">SUM(G404:G410)</f>
        <v>17.786092522146973</v>
      </c>
    </row>
    <row r="411" spans="2:9" ht="21" customHeight="1" x14ac:dyDescent="0.25">
      <c r="B411" s="111">
        <f t="shared" ca="1" si="60"/>
        <v>3.3520026725649714</v>
      </c>
      <c r="C411" s="111">
        <f t="shared" ca="1" si="61"/>
        <v>0</v>
      </c>
      <c r="D411" s="111">
        <f t="shared" ca="1" si="62"/>
        <v>0</v>
      </c>
      <c r="E411" s="111">
        <f t="shared" ca="1" si="63"/>
        <v>0</v>
      </c>
      <c r="F411" s="111">
        <f t="shared" ca="1" si="64"/>
        <v>0</v>
      </c>
      <c r="G411" s="111">
        <f t="shared" ca="1" si="66"/>
        <v>3.3520026725649714</v>
      </c>
    </row>
    <row r="412" spans="2:9" ht="21" customHeight="1" x14ac:dyDescent="0.25">
      <c r="B412" s="111">
        <f t="shared" ca="1" si="60"/>
        <v>2.4299035292712339</v>
      </c>
      <c r="C412" s="111">
        <f t="shared" ca="1" si="61"/>
        <v>0.54178359278388455</v>
      </c>
      <c r="D412" s="111">
        <f t="shared" ca="1" si="62"/>
        <v>0</v>
      </c>
      <c r="E412" s="111">
        <f t="shared" ca="1" si="63"/>
        <v>0</v>
      </c>
      <c r="F412" s="111">
        <f t="shared" ca="1" si="64"/>
        <v>0</v>
      </c>
      <c r="G412" s="111">
        <f t="shared" ca="1" si="66"/>
        <v>2.9716871220551182</v>
      </c>
    </row>
    <row r="413" spans="2:9" ht="21" customHeight="1" x14ac:dyDescent="0.25">
      <c r="B413" s="111">
        <f t="shared" ca="1" si="60"/>
        <v>2.562432596919975</v>
      </c>
      <c r="C413" s="111">
        <f t="shared" ca="1" si="61"/>
        <v>0.49915691363874848</v>
      </c>
      <c r="D413" s="111">
        <f t="shared" ca="1" si="62"/>
        <v>0</v>
      </c>
      <c r="E413" s="111">
        <f t="shared" ca="1" si="63"/>
        <v>0</v>
      </c>
      <c r="F413" s="111">
        <f t="shared" ca="1" si="64"/>
        <v>0</v>
      </c>
      <c r="G413" s="111">
        <f t="shared" ca="1" si="66"/>
        <v>3.0615895105587234</v>
      </c>
    </row>
    <row r="414" spans="2:9" ht="21" customHeight="1" x14ac:dyDescent="0.25">
      <c r="B414" s="111">
        <f t="shared" ca="1" si="60"/>
        <v>2.5853231700895534</v>
      </c>
      <c r="C414" s="111">
        <f t="shared" ca="1" si="61"/>
        <v>0.48314675061762918</v>
      </c>
      <c r="D414" s="111">
        <f t="shared" ca="1" si="62"/>
        <v>0</v>
      </c>
      <c r="E414" s="111">
        <f t="shared" ca="1" si="63"/>
        <v>0</v>
      </c>
      <c r="F414" s="111">
        <f t="shared" ca="1" si="64"/>
        <v>0</v>
      </c>
      <c r="G414" s="111">
        <f t="shared" ca="1" si="66"/>
        <v>3.0684699207071824</v>
      </c>
    </row>
    <row r="415" spans="2:9" ht="21" customHeight="1" x14ac:dyDescent="0.25">
      <c r="B415" s="111">
        <f t="shared" ca="1" si="60"/>
        <v>1.8122031473964906</v>
      </c>
      <c r="C415" s="111">
        <f t="shared" ca="1" si="61"/>
        <v>0.50780331709260751</v>
      </c>
      <c r="D415" s="111">
        <f t="shared" ca="1" si="62"/>
        <v>0</v>
      </c>
      <c r="E415" s="111">
        <f t="shared" ca="1" si="63"/>
        <v>0</v>
      </c>
      <c r="F415" s="111">
        <f t="shared" ca="1" si="64"/>
        <v>0</v>
      </c>
      <c r="G415" s="111">
        <f t="shared" ca="1" si="66"/>
        <v>2.3200064644890981</v>
      </c>
    </row>
    <row r="416" spans="2:9" ht="21" customHeight="1" x14ac:dyDescent="0.25">
      <c r="B416" s="111">
        <f t="shared" ca="1" si="60"/>
        <v>2.9110401369084764</v>
      </c>
      <c r="C416" s="111">
        <f t="shared" ca="1" si="61"/>
        <v>0</v>
      </c>
      <c r="D416" s="111">
        <f t="shared" ca="1" si="62"/>
        <v>0</v>
      </c>
      <c r="E416" s="111">
        <f t="shared" ca="1" si="63"/>
        <v>0</v>
      </c>
      <c r="F416" s="111">
        <f t="shared" ca="1" si="64"/>
        <v>0</v>
      </c>
      <c r="G416" s="111">
        <f t="shared" ca="1" si="66"/>
        <v>2.9110401369084764</v>
      </c>
    </row>
    <row r="417" spans="2:8" ht="21" customHeight="1" x14ac:dyDescent="0.25">
      <c r="B417" s="111">
        <f t="shared" ca="1" si="60"/>
        <v>2.8196999717026037</v>
      </c>
      <c r="C417" s="111">
        <f t="shared" ca="1" si="61"/>
        <v>0</v>
      </c>
      <c r="D417" s="111">
        <f t="shared" ca="1" si="62"/>
        <v>0</v>
      </c>
      <c r="E417" s="111">
        <f t="shared" ca="1" si="63"/>
        <v>0</v>
      </c>
      <c r="F417" s="111">
        <f t="shared" ca="1" si="64"/>
        <v>0</v>
      </c>
      <c r="G417" s="111">
        <f t="shared" ca="1" si="66"/>
        <v>2.8196999717026037</v>
      </c>
      <c r="H417" s="111"/>
    </row>
    <row r="418" spans="2:8" ht="21" customHeight="1" x14ac:dyDescent="0.25">
      <c r="B418" s="111">
        <f t="shared" ca="1" si="60"/>
        <v>2.8513875352615248</v>
      </c>
      <c r="C418" s="111">
        <f t="shared" ca="1" si="61"/>
        <v>0</v>
      </c>
      <c r="D418" s="111">
        <f t="shared" ca="1" si="62"/>
        <v>0.80333671969332521</v>
      </c>
      <c r="E418" s="111">
        <f t="shared" ca="1" si="63"/>
        <v>0</v>
      </c>
      <c r="F418" s="111">
        <f t="shared" ca="1" si="64"/>
        <v>0</v>
      </c>
      <c r="G418" s="111">
        <f t="shared" ca="1" si="66"/>
        <v>3.65472425495485</v>
      </c>
    </row>
    <row r="419" spans="2:8" ht="21" customHeight="1" x14ac:dyDescent="0.25">
      <c r="B419" s="111">
        <f t="shared" ca="1" si="60"/>
        <v>3.157381445460548</v>
      </c>
      <c r="C419" s="111">
        <f t="shared" ca="1" si="61"/>
        <v>0.40046738953867761</v>
      </c>
      <c r="D419" s="111">
        <f t="shared" ca="1" si="62"/>
        <v>0</v>
      </c>
      <c r="E419" s="111">
        <f t="shared" ca="1" si="63"/>
        <v>1.1664990353112898</v>
      </c>
      <c r="F419" s="111">
        <f t="shared" ca="1" si="64"/>
        <v>0</v>
      </c>
      <c r="G419" s="111">
        <f t="shared" ca="1" si="66"/>
        <v>4.7243478703105151</v>
      </c>
    </row>
    <row r="420" spans="2:8" ht="21" customHeight="1" x14ac:dyDescent="0.25">
      <c r="B420" s="111">
        <f t="shared" ca="1" si="60"/>
        <v>2.9849994751995204</v>
      </c>
      <c r="C420" s="111">
        <f t="shared" ca="1" si="61"/>
        <v>0</v>
      </c>
      <c r="D420" s="111">
        <f t="shared" ca="1" si="62"/>
        <v>0</v>
      </c>
      <c r="E420" s="111">
        <f t="shared" ca="1" si="63"/>
        <v>0</v>
      </c>
      <c r="F420" s="111">
        <f t="shared" ca="1" si="64"/>
        <v>0</v>
      </c>
      <c r="G420" s="111">
        <f t="shared" ca="1" si="66"/>
        <v>2.9849994751995204</v>
      </c>
    </row>
    <row r="421" spans="2:8" ht="21" customHeight="1" x14ac:dyDescent="0.25">
      <c r="B421" s="111">
        <f t="shared" ca="1" si="60"/>
        <v>3.098344294757152</v>
      </c>
      <c r="C421" s="111">
        <f t="shared" ca="1" si="61"/>
        <v>0.53248391280657614</v>
      </c>
      <c r="D421" s="111">
        <f t="shared" ca="1" si="62"/>
        <v>0</v>
      </c>
      <c r="E421" s="111">
        <f t="shared" ca="1" si="63"/>
        <v>0</v>
      </c>
      <c r="F421" s="111">
        <f t="shared" ca="1" si="64"/>
        <v>0</v>
      </c>
      <c r="G421" s="111">
        <f t="shared" ca="1" si="66"/>
        <v>3.6308282075637281</v>
      </c>
    </row>
    <row r="422" spans="2:8" ht="21" customHeight="1" x14ac:dyDescent="0.25">
      <c r="B422" s="111">
        <f t="shared" ca="1" si="60"/>
        <v>2.934738894785446</v>
      </c>
      <c r="C422" s="111">
        <f t="shared" ca="1" si="61"/>
        <v>0.44000871930911362</v>
      </c>
      <c r="D422" s="111">
        <f t="shared" ca="1" si="62"/>
        <v>0</v>
      </c>
      <c r="E422" s="111">
        <f t="shared" ca="1" si="63"/>
        <v>0</v>
      </c>
      <c r="F422" s="111">
        <f t="shared" ca="1" si="64"/>
        <v>0</v>
      </c>
      <c r="G422" s="111">
        <f t="shared" ca="1" si="66"/>
        <v>3.3747476140945598</v>
      </c>
    </row>
    <row r="423" spans="2:8" ht="21" customHeight="1" x14ac:dyDescent="0.25">
      <c r="B423" s="111">
        <f t="shared" ca="1" si="60"/>
        <v>2.9792857434450886</v>
      </c>
      <c r="C423" s="111">
        <f t="shared" ca="1" si="61"/>
        <v>0</v>
      </c>
      <c r="D423" s="111">
        <f t="shared" ca="1" si="62"/>
        <v>1.4179136027529724</v>
      </c>
      <c r="E423" s="111">
        <f t="shared" ca="1" si="63"/>
        <v>0</v>
      </c>
      <c r="F423" s="111">
        <f t="shared" ca="1" si="64"/>
        <v>0</v>
      </c>
      <c r="G423" s="111">
        <f t="shared" ca="1" si="66"/>
        <v>4.397199346198061</v>
      </c>
    </row>
    <row r="424" spans="2:8" ht="21" customHeight="1" x14ac:dyDescent="0.25">
      <c r="B424" s="111">
        <f t="shared" ca="1" si="60"/>
        <v>1.4816031145662294</v>
      </c>
      <c r="C424" s="111">
        <f t="shared" ca="1" si="61"/>
        <v>0</v>
      </c>
      <c r="D424" s="111">
        <f t="shared" ca="1" si="62"/>
        <v>0</v>
      </c>
      <c r="E424" s="111">
        <f t="shared" ca="1" si="63"/>
        <v>0</v>
      </c>
      <c r="F424" s="111">
        <f t="shared" ca="1" si="64"/>
        <v>0</v>
      </c>
      <c r="G424" s="111">
        <f t="shared" ca="1" si="66"/>
        <v>1.4816031145662294</v>
      </c>
      <c r="H424" s="111"/>
    </row>
    <row r="425" spans="2:8" ht="21" customHeight="1" x14ac:dyDescent="0.25">
      <c r="B425" s="111">
        <f t="shared" ca="1" si="60"/>
        <v>3.1349674676811077</v>
      </c>
      <c r="C425" s="111">
        <f t="shared" ca="1" si="61"/>
        <v>0</v>
      </c>
      <c r="D425" s="111">
        <f t="shared" ca="1" si="62"/>
        <v>0</v>
      </c>
      <c r="E425" s="111">
        <f t="shared" ca="1" si="63"/>
        <v>0</v>
      </c>
      <c r="F425" s="111">
        <f t="shared" ca="1" si="64"/>
        <v>0</v>
      </c>
      <c r="G425" s="111">
        <f t="shared" ca="1" si="66"/>
        <v>3.1349674676811077</v>
      </c>
    </row>
    <row r="426" spans="2:8" ht="21" customHeight="1" x14ac:dyDescent="0.25">
      <c r="B426" s="111">
        <f t="shared" ca="1" si="60"/>
        <v>2.9966917695970401</v>
      </c>
      <c r="C426" s="111">
        <f t="shared" ca="1" si="61"/>
        <v>0</v>
      </c>
      <c r="D426" s="111">
        <f t="shared" ca="1" si="62"/>
        <v>0</v>
      </c>
      <c r="E426" s="111">
        <f t="shared" ca="1" si="63"/>
        <v>0</v>
      </c>
      <c r="F426" s="111">
        <f t="shared" ca="1" si="64"/>
        <v>0</v>
      </c>
      <c r="G426" s="111">
        <f t="shared" ca="1" si="66"/>
        <v>2.9966917695970401</v>
      </c>
    </row>
    <row r="427" spans="2:8" ht="21" customHeight="1" x14ac:dyDescent="0.25">
      <c r="B427" s="111">
        <f t="shared" ca="1" si="60"/>
        <v>2.2488276400262173</v>
      </c>
      <c r="C427" s="111">
        <f t="shared" ca="1" si="61"/>
        <v>0</v>
      </c>
      <c r="D427" s="111">
        <f t="shared" ca="1" si="62"/>
        <v>0</v>
      </c>
      <c r="E427" s="111">
        <f t="shared" ca="1" si="63"/>
        <v>0</v>
      </c>
      <c r="F427" s="111">
        <f t="shared" ca="1" si="64"/>
        <v>0</v>
      </c>
      <c r="G427" s="111">
        <f t="shared" ca="1" si="66"/>
        <v>2.2488276400262173</v>
      </c>
    </row>
    <row r="428" spans="2:8" ht="21" customHeight="1" x14ac:dyDescent="0.25">
      <c r="B428" s="111">
        <f t="shared" ca="1" si="60"/>
        <v>3.136531887184669</v>
      </c>
      <c r="C428" s="111">
        <f t="shared" ca="1" si="61"/>
        <v>0</v>
      </c>
      <c r="D428" s="111">
        <f t="shared" ca="1" si="62"/>
        <v>0</v>
      </c>
      <c r="E428" s="111">
        <f t="shared" ca="1" si="63"/>
        <v>0</v>
      </c>
      <c r="F428" s="111">
        <f t="shared" ca="1" si="64"/>
        <v>0.55573409808211927</v>
      </c>
      <c r="G428" s="111">
        <f t="shared" ca="1" si="66"/>
        <v>3.6922659852667881</v>
      </c>
    </row>
    <row r="429" spans="2:8" ht="21" customHeight="1" x14ac:dyDescent="0.25">
      <c r="B429" s="111">
        <f t="shared" ca="1" si="60"/>
        <v>1.4802530229726836</v>
      </c>
      <c r="C429" s="111">
        <f t="shared" ca="1" si="61"/>
        <v>0.47877061427908052</v>
      </c>
      <c r="D429" s="111">
        <f t="shared" ca="1" si="62"/>
        <v>0</v>
      </c>
      <c r="E429" s="111">
        <f t="shared" ca="1" si="63"/>
        <v>0</v>
      </c>
      <c r="F429" s="111">
        <f t="shared" ca="1" si="64"/>
        <v>0</v>
      </c>
      <c r="G429" s="111">
        <f t="shared" ca="1" si="66"/>
        <v>1.959023637251764</v>
      </c>
    </row>
    <row r="430" spans="2:8" ht="21" customHeight="1" x14ac:dyDescent="0.25">
      <c r="B430" s="111">
        <f t="shared" ca="1" si="60"/>
        <v>2.328212552237972</v>
      </c>
      <c r="C430" s="111">
        <f t="shared" ca="1" si="61"/>
        <v>0.44966299063946258</v>
      </c>
      <c r="D430" s="111">
        <f t="shared" ca="1" si="62"/>
        <v>0</v>
      </c>
      <c r="E430" s="111">
        <f t="shared" ca="1" si="63"/>
        <v>0</v>
      </c>
      <c r="F430" s="111">
        <f t="shared" ca="1" si="64"/>
        <v>0</v>
      </c>
      <c r="G430" s="111">
        <f t="shared" ca="1" si="66"/>
        <v>2.7778755428774344</v>
      </c>
    </row>
    <row r="431" spans="2:8" ht="21" customHeight="1" x14ac:dyDescent="0.25">
      <c r="B431" s="111">
        <f t="shared" ca="1" si="60"/>
        <v>3.3345385605760671</v>
      </c>
      <c r="C431" s="111">
        <f t="shared" ca="1" si="61"/>
        <v>0.56014529292693171</v>
      </c>
      <c r="D431" s="111">
        <f t="shared" ca="1" si="62"/>
        <v>0</v>
      </c>
      <c r="E431" s="111">
        <f t="shared" ca="1" si="63"/>
        <v>0</v>
      </c>
      <c r="F431" s="111">
        <f t="shared" ca="1" si="64"/>
        <v>0</v>
      </c>
      <c r="G431" s="111">
        <f t="shared" ca="1" si="66"/>
        <v>3.8946838535029986</v>
      </c>
      <c r="H431" s="111"/>
    </row>
    <row r="432" spans="2:8" ht="21" customHeight="1" x14ac:dyDescent="0.25">
      <c r="B432" s="111">
        <f t="shared" ca="1" si="60"/>
        <v>2.6307290283174116</v>
      </c>
      <c r="C432" s="111">
        <f t="shared" ca="1" si="61"/>
        <v>0.45251927278892906</v>
      </c>
      <c r="D432" s="111">
        <f t="shared" ca="1" si="62"/>
        <v>0</v>
      </c>
      <c r="E432" s="111">
        <f t="shared" ca="1" si="63"/>
        <v>0</v>
      </c>
      <c r="F432" s="111">
        <f t="shared" ca="1" si="64"/>
        <v>0</v>
      </c>
      <c r="G432" s="111">
        <f t="shared" ca="1" si="66"/>
        <v>3.0832483011063405</v>
      </c>
    </row>
    <row r="433" spans="2:9" ht="21" customHeight="1" x14ac:dyDescent="0.25">
      <c r="B433" s="111">
        <f t="shared" ca="1" si="60"/>
        <v>1.5941461402721675</v>
      </c>
      <c r="C433" s="111">
        <f t="shared" ca="1" si="61"/>
        <v>0.53588177208300514</v>
      </c>
      <c r="D433" s="111">
        <f t="shared" ca="1" si="62"/>
        <v>0</v>
      </c>
      <c r="E433" s="111">
        <f t="shared" ca="1" si="63"/>
        <v>0</v>
      </c>
      <c r="F433" s="111">
        <f t="shared" ca="1" si="64"/>
        <v>0</v>
      </c>
      <c r="G433" s="111">
        <f t="shared" ca="1" si="66"/>
        <v>2.1300279123551729</v>
      </c>
      <c r="I433" s="111">
        <f t="shared" ref="I433" ca="1" si="68">SUM(G404:G433)</f>
        <v>88.456650313685472</v>
      </c>
    </row>
    <row r="434" spans="2:9" ht="21" customHeight="1" x14ac:dyDescent="0.25">
      <c r="B434" s="111">
        <f t="shared" ca="1" si="60"/>
        <v>2.2069775879333497</v>
      </c>
      <c r="C434" s="111">
        <f t="shared" ca="1" si="61"/>
        <v>0</v>
      </c>
      <c r="D434" s="111">
        <f t="shared" ca="1" si="62"/>
        <v>0</v>
      </c>
      <c r="E434" s="111">
        <f t="shared" ca="1" si="63"/>
        <v>1.451149650805674</v>
      </c>
      <c r="F434" s="111">
        <f t="shared" ca="1" si="64"/>
        <v>0</v>
      </c>
      <c r="G434" s="111">
        <f t="shared" ca="1" si="66"/>
        <v>3.6581272387390236</v>
      </c>
    </row>
    <row r="435" spans="2:9" ht="21" customHeight="1" x14ac:dyDescent="0.25">
      <c r="B435" s="111">
        <f t="shared" ca="1" si="60"/>
        <v>1.7635707658748099</v>
      </c>
      <c r="C435" s="111">
        <f t="shared" ca="1" si="61"/>
        <v>0</v>
      </c>
      <c r="D435" s="111">
        <f t="shared" ca="1" si="62"/>
        <v>0</v>
      </c>
      <c r="E435" s="111">
        <f t="shared" ca="1" si="63"/>
        <v>0</v>
      </c>
      <c r="F435" s="111">
        <f t="shared" ca="1" si="64"/>
        <v>0.53117568292390716</v>
      </c>
      <c r="G435" s="111">
        <f t="shared" ca="1" si="66"/>
        <v>2.2947464487987173</v>
      </c>
    </row>
    <row r="436" spans="2:9" ht="21" customHeight="1" x14ac:dyDescent="0.25">
      <c r="B436" s="111">
        <f t="shared" ca="1" si="60"/>
        <v>1.9374643967468008</v>
      </c>
      <c r="C436" s="111">
        <f t="shared" ca="1" si="61"/>
        <v>0</v>
      </c>
      <c r="D436" s="111">
        <f t="shared" ca="1" si="62"/>
        <v>0</v>
      </c>
      <c r="E436" s="111">
        <f t="shared" ca="1" si="63"/>
        <v>0</v>
      </c>
      <c r="F436" s="111">
        <f t="shared" ca="1" si="64"/>
        <v>0</v>
      </c>
      <c r="G436" s="111">
        <f t="shared" ca="1" si="66"/>
        <v>1.9374643967468008</v>
      </c>
    </row>
    <row r="437" spans="2:9" ht="21" customHeight="1" x14ac:dyDescent="0.25">
      <c r="B437" s="111">
        <f t="shared" ca="1" si="60"/>
        <v>3.1143123423876058</v>
      </c>
      <c r="C437" s="111">
        <f t="shared" ca="1" si="61"/>
        <v>0.48872695196895805</v>
      </c>
      <c r="D437" s="111">
        <f t="shared" ca="1" si="62"/>
        <v>0</v>
      </c>
      <c r="E437" s="111">
        <f t="shared" ca="1" si="63"/>
        <v>1.494096548822242</v>
      </c>
      <c r="F437" s="111">
        <f t="shared" ca="1" si="64"/>
        <v>0</v>
      </c>
      <c r="G437" s="111">
        <f t="shared" ca="1" si="66"/>
        <v>5.0971358431788056</v>
      </c>
    </row>
    <row r="438" spans="2:9" ht="21" customHeight="1" x14ac:dyDescent="0.25">
      <c r="B438" s="111">
        <f t="shared" ca="1" si="60"/>
        <v>1.5470998659830155</v>
      </c>
      <c r="C438" s="111">
        <f t="shared" ca="1" si="61"/>
        <v>0</v>
      </c>
      <c r="D438" s="111">
        <f t="shared" ca="1" si="62"/>
        <v>0</v>
      </c>
      <c r="E438" s="111">
        <f t="shared" ca="1" si="63"/>
        <v>0</v>
      </c>
      <c r="F438" s="111">
        <f t="shared" ca="1" si="64"/>
        <v>0</v>
      </c>
      <c r="G438" s="111">
        <f t="shared" ca="1" si="66"/>
        <v>1.5470998659830155</v>
      </c>
    </row>
    <row r="439" spans="2:9" ht="21" customHeight="1" x14ac:dyDescent="0.25">
      <c r="B439" s="111">
        <f t="shared" ca="1" si="60"/>
        <v>3.1639279916729226</v>
      </c>
      <c r="C439" s="111">
        <f t="shared" ca="1" si="61"/>
        <v>0.41454065587932615</v>
      </c>
      <c r="D439" s="111">
        <f t="shared" ca="1" si="62"/>
        <v>0</v>
      </c>
      <c r="E439" s="111">
        <f t="shared" ca="1" si="63"/>
        <v>0</v>
      </c>
      <c r="F439" s="111">
        <f t="shared" ca="1" si="64"/>
        <v>0.83778759907293732</v>
      </c>
      <c r="G439" s="111">
        <f t="shared" ca="1" si="66"/>
        <v>4.4162562466251858</v>
      </c>
    </row>
    <row r="440" spans="2:9" ht="21" customHeight="1" x14ac:dyDescent="0.25">
      <c r="B440" s="111">
        <f t="shared" ca="1" si="60"/>
        <v>2.9299665721983366</v>
      </c>
      <c r="C440" s="111">
        <f t="shared" ca="1" si="61"/>
        <v>0</v>
      </c>
      <c r="D440" s="111">
        <f t="shared" ca="1" si="62"/>
        <v>0</v>
      </c>
      <c r="E440" s="111">
        <f t="shared" ca="1" si="63"/>
        <v>0</v>
      </c>
      <c r="F440" s="111">
        <f t="shared" ca="1" si="64"/>
        <v>0</v>
      </c>
      <c r="G440" s="111">
        <f t="shared" ca="1" si="66"/>
        <v>2.9299665721983366</v>
      </c>
      <c r="H440" s="111">
        <f t="shared" ref="H440" ca="1" si="69">SUM(G434:G440)</f>
        <v>21.880796612269886</v>
      </c>
    </row>
    <row r="441" spans="2:9" ht="21" customHeight="1" x14ac:dyDescent="0.25">
      <c r="B441" s="111">
        <f t="shared" ca="1" si="60"/>
        <v>2.3897657243709904</v>
      </c>
      <c r="C441" s="111">
        <f t="shared" ca="1" si="61"/>
        <v>0</v>
      </c>
      <c r="D441" s="111">
        <f t="shared" ca="1" si="62"/>
        <v>0</v>
      </c>
      <c r="E441" s="111">
        <f t="shared" ca="1" si="63"/>
        <v>0</v>
      </c>
      <c r="F441" s="111">
        <f t="shared" ca="1" si="64"/>
        <v>0</v>
      </c>
      <c r="G441" s="111">
        <f t="shared" ca="1" si="66"/>
        <v>2.3897657243709904</v>
      </c>
    </row>
    <row r="442" spans="2:9" ht="21" customHeight="1" x14ac:dyDescent="0.25">
      <c r="B442" s="111">
        <f t="shared" ca="1" si="60"/>
        <v>1.5620040054504736</v>
      </c>
      <c r="C442" s="111">
        <f t="shared" ca="1" si="61"/>
        <v>0</v>
      </c>
      <c r="D442" s="111">
        <f t="shared" ca="1" si="62"/>
        <v>0</v>
      </c>
      <c r="E442" s="111">
        <f t="shared" ca="1" si="63"/>
        <v>0</v>
      </c>
      <c r="F442" s="111">
        <f t="shared" ca="1" si="64"/>
        <v>0</v>
      </c>
      <c r="G442" s="111">
        <f t="shared" ca="1" si="66"/>
        <v>1.5620040054504736</v>
      </c>
    </row>
    <row r="443" spans="2:9" ht="21" customHeight="1" x14ac:dyDescent="0.25">
      <c r="B443" s="111">
        <f t="shared" ca="1" si="60"/>
        <v>3.2066022054282182</v>
      </c>
      <c r="C443" s="111">
        <f t="shared" ca="1" si="61"/>
        <v>0</v>
      </c>
      <c r="D443" s="111">
        <f t="shared" ca="1" si="62"/>
        <v>0</v>
      </c>
      <c r="E443" s="111">
        <f t="shared" ca="1" si="63"/>
        <v>0</v>
      </c>
      <c r="F443" s="111">
        <f t="shared" ca="1" si="64"/>
        <v>0</v>
      </c>
      <c r="G443" s="111">
        <f t="shared" ca="1" si="66"/>
        <v>3.2066022054282182</v>
      </c>
    </row>
    <row r="444" spans="2:9" ht="21" customHeight="1" x14ac:dyDescent="0.25">
      <c r="B444" s="111">
        <f t="shared" ca="1" si="60"/>
        <v>2.7018888921585633</v>
      </c>
      <c r="C444" s="111">
        <f t="shared" ca="1" si="61"/>
        <v>0</v>
      </c>
      <c r="D444" s="111">
        <f t="shared" ca="1" si="62"/>
        <v>1.2854246411915478</v>
      </c>
      <c r="E444" s="111">
        <f t="shared" ca="1" si="63"/>
        <v>0</v>
      </c>
      <c r="F444" s="111">
        <f t="shared" ca="1" si="64"/>
        <v>0</v>
      </c>
      <c r="G444" s="111">
        <f t="shared" ca="1" si="66"/>
        <v>3.9873135333501111</v>
      </c>
    </row>
    <row r="445" spans="2:9" ht="21" customHeight="1" x14ac:dyDescent="0.25">
      <c r="B445" s="111">
        <f t="shared" ca="1" si="60"/>
        <v>1.9448813735517949</v>
      </c>
      <c r="C445" s="111">
        <f t="shared" ca="1" si="61"/>
        <v>0</v>
      </c>
      <c r="D445" s="111">
        <f t="shared" ca="1" si="62"/>
        <v>0.82498768890621266</v>
      </c>
      <c r="E445" s="111">
        <f t="shared" ca="1" si="63"/>
        <v>0</v>
      </c>
      <c r="F445" s="111">
        <f t="shared" ca="1" si="64"/>
        <v>0</v>
      </c>
      <c r="G445" s="111">
        <f t="shared" ca="1" si="66"/>
        <v>2.7698690624580076</v>
      </c>
    </row>
    <row r="446" spans="2:9" ht="21" customHeight="1" x14ac:dyDescent="0.25">
      <c r="B446" s="111">
        <f t="shared" ca="1" si="60"/>
        <v>3.2379457023605274</v>
      </c>
      <c r="C446" s="111">
        <f t="shared" ca="1" si="61"/>
        <v>0.4494396214005405</v>
      </c>
      <c r="D446" s="111">
        <f t="shared" ca="1" si="62"/>
        <v>0</v>
      </c>
      <c r="E446" s="111">
        <f t="shared" ca="1" si="63"/>
        <v>0</v>
      </c>
      <c r="F446" s="111">
        <f t="shared" ca="1" si="64"/>
        <v>0</v>
      </c>
      <c r="G446" s="111">
        <f t="shared" ca="1" si="66"/>
        <v>3.6873853237610676</v>
      </c>
    </row>
    <row r="447" spans="2:9" ht="21" customHeight="1" x14ac:dyDescent="0.25">
      <c r="B447" s="111">
        <f t="shared" ca="1" si="60"/>
        <v>2.8814041196314797</v>
      </c>
      <c r="C447" s="111">
        <f t="shared" ca="1" si="61"/>
        <v>0.52351664835787359</v>
      </c>
      <c r="D447" s="111">
        <f t="shared" ca="1" si="62"/>
        <v>1.0149271427126263</v>
      </c>
      <c r="E447" s="111">
        <f t="shared" ca="1" si="63"/>
        <v>0</v>
      </c>
      <c r="F447" s="111">
        <f t="shared" ca="1" si="64"/>
        <v>0</v>
      </c>
      <c r="G447" s="111">
        <f t="shared" ca="1" si="66"/>
        <v>4.4198479107019795</v>
      </c>
      <c r="H447" s="111"/>
    </row>
    <row r="448" spans="2:9" ht="21" customHeight="1" x14ac:dyDescent="0.25">
      <c r="B448" s="111">
        <f t="shared" ca="1" si="60"/>
        <v>2.1625252927168788</v>
      </c>
      <c r="C448" s="111">
        <f t="shared" ca="1" si="61"/>
        <v>0.57692351024413868</v>
      </c>
      <c r="D448" s="111">
        <f t="shared" ca="1" si="62"/>
        <v>0</v>
      </c>
      <c r="E448" s="111">
        <f t="shared" ca="1" si="63"/>
        <v>0</v>
      </c>
      <c r="F448" s="111">
        <f t="shared" ca="1" si="64"/>
        <v>0</v>
      </c>
      <c r="G448" s="111">
        <f t="shared" ca="1" si="66"/>
        <v>2.7394488029610176</v>
      </c>
    </row>
    <row r="449" spans="2:9" ht="21" customHeight="1" x14ac:dyDescent="0.25">
      <c r="B449" s="111">
        <f t="shared" ca="1" si="60"/>
        <v>3.1650133879511806</v>
      </c>
      <c r="C449" s="111">
        <f t="shared" ca="1" si="61"/>
        <v>0</v>
      </c>
      <c r="D449" s="111">
        <f t="shared" ca="1" si="62"/>
        <v>0</v>
      </c>
      <c r="E449" s="111">
        <f t="shared" ca="1" si="63"/>
        <v>0</v>
      </c>
      <c r="F449" s="111">
        <f t="shared" ca="1" si="64"/>
        <v>0</v>
      </c>
      <c r="G449" s="111">
        <f t="shared" ca="1" si="66"/>
        <v>3.1650133879511806</v>
      </c>
    </row>
    <row r="450" spans="2:9" ht="21" customHeight="1" x14ac:dyDescent="0.25">
      <c r="B450" s="111">
        <f t="shared" ca="1" si="60"/>
        <v>3.0557046608802194</v>
      </c>
      <c r="C450" s="111">
        <f t="shared" ca="1" si="61"/>
        <v>0.57603705221854773</v>
      </c>
      <c r="D450" s="111">
        <f t="shared" ca="1" si="62"/>
        <v>0</v>
      </c>
      <c r="E450" s="111">
        <f t="shared" ca="1" si="63"/>
        <v>0</v>
      </c>
      <c r="F450" s="111">
        <f t="shared" ca="1" si="64"/>
        <v>0</v>
      </c>
      <c r="G450" s="111">
        <f t="shared" ca="1" si="66"/>
        <v>3.631741713098767</v>
      </c>
    </row>
    <row r="451" spans="2:9" ht="21" customHeight="1" x14ac:dyDescent="0.25">
      <c r="B451" s="111">
        <f t="shared" ca="1" si="60"/>
        <v>2.9048275182057437</v>
      </c>
      <c r="C451" s="111">
        <f t="shared" ca="1" si="61"/>
        <v>0</v>
      </c>
      <c r="D451" s="111">
        <f t="shared" ca="1" si="62"/>
        <v>0</v>
      </c>
      <c r="E451" s="111">
        <f t="shared" ca="1" si="63"/>
        <v>0</v>
      </c>
      <c r="F451" s="111">
        <f t="shared" ca="1" si="64"/>
        <v>0</v>
      </c>
      <c r="G451" s="111">
        <f t="shared" ca="1" si="66"/>
        <v>2.9048275182057437</v>
      </c>
    </row>
    <row r="452" spans="2:9" ht="21" customHeight="1" x14ac:dyDescent="0.25">
      <c r="B452" s="111">
        <f t="shared" ca="1" si="60"/>
        <v>3.3479955047008905</v>
      </c>
      <c r="C452" s="111">
        <f t="shared" ca="1" si="61"/>
        <v>0.53235388468598899</v>
      </c>
      <c r="D452" s="111">
        <f t="shared" ca="1" si="62"/>
        <v>0</v>
      </c>
      <c r="E452" s="111">
        <f t="shared" ca="1" si="63"/>
        <v>0</v>
      </c>
      <c r="F452" s="111">
        <f t="shared" ca="1" si="64"/>
        <v>0</v>
      </c>
      <c r="G452" s="111">
        <f t="shared" ca="1" si="66"/>
        <v>3.8803493893868795</v>
      </c>
    </row>
    <row r="453" spans="2:9" ht="21" customHeight="1" x14ac:dyDescent="0.25">
      <c r="B453" s="111">
        <f t="shared" ca="1" si="60"/>
        <v>2.7047347906502481</v>
      </c>
      <c r="C453" s="111">
        <f t="shared" ca="1" si="61"/>
        <v>0</v>
      </c>
      <c r="D453" s="111">
        <f t="shared" ca="1" si="62"/>
        <v>0</v>
      </c>
      <c r="E453" s="111">
        <f t="shared" ca="1" si="63"/>
        <v>1.3057035032235964</v>
      </c>
      <c r="F453" s="111">
        <f t="shared" ca="1" si="64"/>
        <v>0</v>
      </c>
      <c r="G453" s="111">
        <f t="shared" ca="1" si="66"/>
        <v>4.010438293873845</v>
      </c>
    </row>
    <row r="454" spans="2:9" ht="21" customHeight="1" x14ac:dyDescent="0.25">
      <c r="B454" s="111">
        <f t="shared" ca="1" si="60"/>
        <v>2.091368504767336</v>
      </c>
      <c r="C454" s="111">
        <f t="shared" ca="1" si="61"/>
        <v>0</v>
      </c>
      <c r="D454" s="111">
        <f t="shared" ca="1" si="62"/>
        <v>0</v>
      </c>
      <c r="E454" s="111">
        <f t="shared" ca="1" si="63"/>
        <v>0</v>
      </c>
      <c r="F454" s="111">
        <f t="shared" ca="1" si="64"/>
        <v>0</v>
      </c>
      <c r="G454" s="111">
        <f t="shared" ca="1" si="66"/>
        <v>2.091368504767336</v>
      </c>
      <c r="H454" s="111"/>
    </row>
    <row r="455" spans="2:9" ht="21" customHeight="1" x14ac:dyDescent="0.25">
      <c r="B455" s="111">
        <f t="shared" ca="1" si="60"/>
        <v>1.7706390266938492</v>
      </c>
      <c r="C455" s="111">
        <f t="shared" ca="1" si="61"/>
        <v>0</v>
      </c>
      <c r="D455" s="111">
        <f t="shared" ca="1" si="62"/>
        <v>0</v>
      </c>
      <c r="E455" s="111">
        <f t="shared" ca="1" si="63"/>
        <v>0</v>
      </c>
      <c r="F455" s="111">
        <f t="shared" ca="1" si="64"/>
        <v>0</v>
      </c>
      <c r="G455" s="111">
        <f t="shared" ca="1" si="66"/>
        <v>1.7706390266938492</v>
      </c>
    </row>
    <row r="456" spans="2:9" ht="21" customHeight="1" x14ac:dyDescent="0.25">
      <c r="B456" s="111">
        <f t="shared" ca="1" si="60"/>
        <v>3.2817726198784634</v>
      </c>
      <c r="C456" s="111">
        <f t="shared" ca="1" si="61"/>
        <v>0</v>
      </c>
      <c r="D456" s="111">
        <f t="shared" ca="1" si="62"/>
        <v>0</v>
      </c>
      <c r="E456" s="111">
        <f t="shared" ca="1" si="63"/>
        <v>0</v>
      </c>
      <c r="F456" s="111">
        <f t="shared" ca="1" si="64"/>
        <v>0.44257738877021868</v>
      </c>
      <c r="G456" s="111">
        <f t="shared" ca="1" si="66"/>
        <v>3.724350008648682</v>
      </c>
    </row>
    <row r="457" spans="2:9" ht="21" customHeight="1" x14ac:dyDescent="0.25">
      <c r="B457" s="111">
        <f t="shared" ca="1" si="60"/>
        <v>3.0149341497045428</v>
      </c>
      <c r="C457" s="111">
        <f t="shared" ca="1" si="61"/>
        <v>0</v>
      </c>
      <c r="D457" s="111">
        <f t="shared" ca="1" si="62"/>
        <v>0</v>
      </c>
      <c r="E457" s="111">
        <f t="shared" ca="1" si="63"/>
        <v>0</v>
      </c>
      <c r="F457" s="111">
        <f t="shared" ca="1" si="64"/>
        <v>0</v>
      </c>
      <c r="G457" s="111">
        <f t="shared" ca="1" si="66"/>
        <v>3.0149341497045428</v>
      </c>
    </row>
    <row r="458" spans="2:9" ht="21" customHeight="1" x14ac:dyDescent="0.25">
      <c r="B458" s="111">
        <f t="shared" ca="1" si="60"/>
        <v>3.0243600725414663</v>
      </c>
      <c r="C458" s="111">
        <f t="shared" ca="1" si="61"/>
        <v>0.52083817608958249</v>
      </c>
      <c r="D458" s="111">
        <f t="shared" ca="1" si="62"/>
        <v>0</v>
      </c>
      <c r="E458" s="111">
        <f t="shared" ca="1" si="63"/>
        <v>0</v>
      </c>
      <c r="F458" s="111">
        <f t="shared" ca="1" si="64"/>
        <v>0</v>
      </c>
      <c r="G458" s="111">
        <f t="shared" ca="1" si="66"/>
        <v>3.5451982486310487</v>
      </c>
    </row>
    <row r="459" spans="2:9" ht="21" customHeight="1" x14ac:dyDescent="0.25">
      <c r="B459" s="111">
        <f t="shared" ca="1" si="60"/>
        <v>2.3892549624083586</v>
      </c>
      <c r="C459" s="111">
        <f t="shared" ca="1" si="61"/>
        <v>0.44706366457400659</v>
      </c>
      <c r="D459" s="111">
        <f t="shared" ca="1" si="62"/>
        <v>0</v>
      </c>
      <c r="E459" s="111">
        <f t="shared" ca="1" si="63"/>
        <v>0</v>
      </c>
      <c r="F459" s="111">
        <f t="shared" ca="1" si="64"/>
        <v>0</v>
      </c>
      <c r="G459" s="111">
        <f t="shared" ca="1" si="66"/>
        <v>2.836318626982365</v>
      </c>
    </row>
    <row r="460" spans="2:9" ht="21" customHeight="1" x14ac:dyDescent="0.25">
      <c r="B460" s="111">
        <f t="shared" ca="1" si="60"/>
        <v>1.647799900561602</v>
      </c>
      <c r="C460" s="111">
        <f t="shared" ca="1" si="61"/>
        <v>0.46594985341687567</v>
      </c>
      <c r="D460" s="111">
        <f t="shared" ca="1" si="62"/>
        <v>0</v>
      </c>
      <c r="E460" s="111">
        <f t="shared" ca="1" si="63"/>
        <v>0</v>
      </c>
      <c r="F460" s="111">
        <f t="shared" ca="1" si="64"/>
        <v>0</v>
      </c>
      <c r="G460" s="111">
        <f t="shared" ca="1" si="66"/>
        <v>2.1137497539784778</v>
      </c>
    </row>
    <row r="461" spans="2:9" ht="21" customHeight="1" x14ac:dyDescent="0.25">
      <c r="B461" s="111">
        <f t="shared" ca="1" si="60"/>
        <v>3.3520854596601648</v>
      </c>
      <c r="C461" s="111">
        <f t="shared" ca="1" si="61"/>
        <v>0</v>
      </c>
      <c r="D461" s="111">
        <f t="shared" ca="1" si="62"/>
        <v>0</v>
      </c>
      <c r="E461" s="111">
        <f t="shared" ca="1" si="63"/>
        <v>0</v>
      </c>
      <c r="F461" s="111">
        <f t="shared" ca="1" si="64"/>
        <v>0</v>
      </c>
      <c r="G461" s="111">
        <f t="shared" ca="1" si="66"/>
        <v>3.3520854596601648</v>
      </c>
      <c r="H461" s="111"/>
    </row>
    <row r="462" spans="2:9" ht="21" customHeight="1" x14ac:dyDescent="0.25">
      <c r="B462" s="111">
        <f t="shared" ref="B462:B525" ca="1" si="70">maxs1-mins1*RAND()</f>
        <v>1.7789217925749485</v>
      </c>
      <c r="C462" s="111">
        <f t="shared" ref="C462:C525" ca="1" si="71">IF(RAND()&lt;0.5,maxs2-mins2*RAND(),0)</f>
        <v>0.48706801868718924</v>
      </c>
      <c r="D462" s="111">
        <f t="shared" ref="D462:D525" ca="1" si="72">IF(RAND()&lt;0.14,maxs3-mins3*RAND(),0)</f>
        <v>0</v>
      </c>
      <c r="E462" s="111">
        <f t="shared" ref="E462:E525" ca="1" si="73">IF(RAND()&lt;0.07,maxs4-mins4*RAND(),0)</f>
        <v>0</v>
      </c>
      <c r="F462" s="111">
        <f t="shared" ref="F462:F525" ca="1" si="74">IF(RAND()&lt;0.05,maxs5-mins5*RAND(),0)</f>
        <v>0</v>
      </c>
      <c r="G462" s="111">
        <f t="shared" ca="1" si="66"/>
        <v>2.2659898112621377</v>
      </c>
    </row>
    <row r="463" spans="2:9" ht="21" customHeight="1" x14ac:dyDescent="0.25">
      <c r="B463" s="111">
        <f t="shared" ca="1" si="70"/>
        <v>1.4819011415169214</v>
      </c>
      <c r="C463" s="111">
        <f t="shared" ca="1" si="71"/>
        <v>0</v>
      </c>
      <c r="D463" s="111">
        <f t="shared" ca="1" si="72"/>
        <v>0</v>
      </c>
      <c r="E463" s="111">
        <f t="shared" ca="1" si="73"/>
        <v>0</v>
      </c>
      <c r="F463" s="111">
        <f t="shared" ca="1" si="74"/>
        <v>0</v>
      </c>
      <c r="G463" s="111">
        <f t="shared" ca="1" si="66"/>
        <v>1.4819011415169214</v>
      </c>
      <c r="I463" s="111">
        <f t="shared" ref="I463" ca="1" si="75">SUM(G434:G463)</f>
        <v>90.431938215113689</v>
      </c>
    </row>
    <row r="464" spans="2:9" ht="21" customHeight="1" x14ac:dyDescent="0.25">
      <c r="B464" s="111">
        <f t="shared" ca="1" si="70"/>
        <v>2.9650752816829788</v>
      </c>
      <c r="C464" s="111">
        <f t="shared" ca="1" si="71"/>
        <v>0.44634354245026892</v>
      </c>
      <c r="D464" s="111">
        <f t="shared" ca="1" si="72"/>
        <v>0</v>
      </c>
      <c r="E464" s="111">
        <f t="shared" ca="1" si="73"/>
        <v>0</v>
      </c>
      <c r="F464" s="111">
        <f t="shared" ca="1" si="74"/>
        <v>0</v>
      </c>
      <c r="G464" s="111">
        <f t="shared" ca="1" si="66"/>
        <v>3.4114188241332477</v>
      </c>
    </row>
    <row r="465" spans="2:8" ht="21" customHeight="1" x14ac:dyDescent="0.25">
      <c r="B465" s="111">
        <f t="shared" ca="1" si="70"/>
        <v>3.2546290853346687</v>
      </c>
      <c r="C465" s="111">
        <f t="shared" ca="1" si="71"/>
        <v>0.5898279880252526</v>
      </c>
      <c r="D465" s="111">
        <f t="shared" ca="1" si="72"/>
        <v>0</v>
      </c>
      <c r="E465" s="111">
        <f t="shared" ca="1" si="73"/>
        <v>0</v>
      </c>
      <c r="F465" s="111">
        <f t="shared" ca="1" si="74"/>
        <v>0</v>
      </c>
      <c r="G465" s="111">
        <f t="shared" ca="1" si="66"/>
        <v>3.844457073359921</v>
      </c>
    </row>
    <row r="466" spans="2:8" ht="21" customHeight="1" x14ac:dyDescent="0.25">
      <c r="B466" s="111">
        <f t="shared" ca="1" si="70"/>
        <v>3.1925376186708552</v>
      </c>
      <c r="C466" s="111">
        <f t="shared" ca="1" si="71"/>
        <v>0.40835062463179939</v>
      </c>
      <c r="D466" s="111">
        <f t="shared" ca="1" si="72"/>
        <v>0</v>
      </c>
      <c r="E466" s="111">
        <f t="shared" ca="1" si="73"/>
        <v>0</v>
      </c>
      <c r="F466" s="111">
        <f t="shared" ca="1" si="74"/>
        <v>0</v>
      </c>
      <c r="G466" s="111">
        <f t="shared" ca="1" si="66"/>
        <v>3.6008882433026548</v>
      </c>
    </row>
    <row r="467" spans="2:8" ht="21" customHeight="1" x14ac:dyDescent="0.25">
      <c r="B467" s="111">
        <f t="shared" ca="1" si="70"/>
        <v>2.5028229606121859</v>
      </c>
      <c r="C467" s="111">
        <f t="shared" ca="1" si="71"/>
        <v>0.43222714013636765</v>
      </c>
      <c r="D467" s="111">
        <f t="shared" ca="1" si="72"/>
        <v>0</v>
      </c>
      <c r="E467" s="111">
        <f t="shared" ca="1" si="73"/>
        <v>0</v>
      </c>
      <c r="F467" s="111">
        <f t="shared" ca="1" si="74"/>
        <v>0</v>
      </c>
      <c r="G467" s="111">
        <f t="shared" ca="1" si="66"/>
        <v>2.9350501007485534</v>
      </c>
    </row>
    <row r="468" spans="2:8" ht="21" customHeight="1" x14ac:dyDescent="0.25">
      <c r="B468" s="111">
        <f t="shared" ca="1" si="70"/>
        <v>1.6269128668650965</v>
      </c>
      <c r="C468" s="111">
        <f t="shared" ca="1" si="71"/>
        <v>0</v>
      </c>
      <c r="D468" s="111">
        <f t="shared" ca="1" si="72"/>
        <v>0</v>
      </c>
      <c r="E468" s="111">
        <f t="shared" ca="1" si="73"/>
        <v>0</v>
      </c>
      <c r="F468" s="111">
        <f t="shared" ca="1" si="74"/>
        <v>0</v>
      </c>
      <c r="G468" s="111">
        <f t="shared" ca="1" si="66"/>
        <v>1.6269128668650965</v>
      </c>
    </row>
    <row r="469" spans="2:8" ht="21" customHeight="1" x14ac:dyDescent="0.25">
      <c r="B469" s="111">
        <f t="shared" ca="1" si="70"/>
        <v>2.0256590986808178</v>
      </c>
      <c r="C469" s="111">
        <f t="shared" ca="1" si="71"/>
        <v>0.43011115886909135</v>
      </c>
      <c r="D469" s="111">
        <f t="shared" ca="1" si="72"/>
        <v>0</v>
      </c>
      <c r="E469" s="111">
        <f t="shared" ca="1" si="73"/>
        <v>0</v>
      </c>
      <c r="F469" s="111">
        <f t="shared" ca="1" si="74"/>
        <v>0</v>
      </c>
      <c r="G469" s="111">
        <f t="shared" ca="1" si="66"/>
        <v>2.4557702575499092</v>
      </c>
    </row>
    <row r="470" spans="2:8" ht="21" customHeight="1" x14ac:dyDescent="0.25">
      <c r="B470" s="111">
        <f t="shared" ca="1" si="70"/>
        <v>3.0579324143594455</v>
      </c>
      <c r="C470" s="111">
        <f t="shared" ca="1" si="71"/>
        <v>0</v>
      </c>
      <c r="D470" s="111">
        <f t="shared" ca="1" si="72"/>
        <v>1.4691173531943009</v>
      </c>
      <c r="E470" s="111">
        <f t="shared" ca="1" si="73"/>
        <v>0.7447407810875295</v>
      </c>
      <c r="F470" s="111">
        <f t="shared" ca="1" si="74"/>
        <v>0</v>
      </c>
      <c r="G470" s="111">
        <f t="shared" ca="1" si="66"/>
        <v>5.2717905486412757</v>
      </c>
      <c r="H470" s="111">
        <f t="shared" ref="H470" ca="1" si="76">SUM(G464:G470)</f>
        <v>23.146287914600656</v>
      </c>
    </row>
    <row r="471" spans="2:8" ht="21" customHeight="1" x14ac:dyDescent="0.25">
      <c r="B471" s="111">
        <f t="shared" ca="1" si="70"/>
        <v>2.8946190809281611</v>
      </c>
      <c r="C471" s="111">
        <f t="shared" ca="1" si="71"/>
        <v>0.40755761332068474</v>
      </c>
      <c r="D471" s="111">
        <f t="shared" ca="1" si="72"/>
        <v>0</v>
      </c>
      <c r="E471" s="111">
        <f t="shared" ca="1" si="73"/>
        <v>0</v>
      </c>
      <c r="F471" s="111">
        <f t="shared" ca="1" si="74"/>
        <v>0</v>
      </c>
      <c r="G471" s="111">
        <f t="shared" ca="1" si="66"/>
        <v>3.3021766942488457</v>
      </c>
    </row>
    <row r="472" spans="2:8" ht="21" customHeight="1" x14ac:dyDescent="0.25">
      <c r="B472" s="111">
        <f t="shared" ca="1" si="70"/>
        <v>3.122596510833866</v>
      </c>
      <c r="C472" s="111">
        <f t="shared" ca="1" si="71"/>
        <v>0.48981918635539762</v>
      </c>
      <c r="D472" s="111">
        <f t="shared" ca="1" si="72"/>
        <v>0.91598007808887782</v>
      </c>
      <c r="E472" s="111">
        <f t="shared" ca="1" si="73"/>
        <v>0</v>
      </c>
      <c r="F472" s="111">
        <f t="shared" ca="1" si="74"/>
        <v>0</v>
      </c>
      <c r="G472" s="111">
        <f t="shared" ca="1" si="66"/>
        <v>4.5283957752781419</v>
      </c>
    </row>
    <row r="473" spans="2:8" ht="21" customHeight="1" x14ac:dyDescent="0.25">
      <c r="B473" s="111">
        <f t="shared" ca="1" si="70"/>
        <v>3.3213731674230749</v>
      </c>
      <c r="C473" s="111">
        <f t="shared" ca="1" si="71"/>
        <v>0</v>
      </c>
      <c r="D473" s="111">
        <f t="shared" ca="1" si="72"/>
        <v>0</v>
      </c>
      <c r="E473" s="111">
        <f t="shared" ca="1" si="73"/>
        <v>1.2166187487662843</v>
      </c>
      <c r="F473" s="111">
        <f t="shared" ca="1" si="74"/>
        <v>0</v>
      </c>
      <c r="G473" s="111">
        <f t="shared" ca="1" si="66"/>
        <v>4.5379919161893589</v>
      </c>
    </row>
    <row r="474" spans="2:8" ht="21" customHeight="1" x14ac:dyDescent="0.25">
      <c r="B474" s="111">
        <f t="shared" ca="1" si="70"/>
        <v>2.9336138163825307</v>
      </c>
      <c r="C474" s="111">
        <f t="shared" ca="1" si="71"/>
        <v>0.57632155652571659</v>
      </c>
      <c r="D474" s="111">
        <f t="shared" ca="1" si="72"/>
        <v>0</v>
      </c>
      <c r="E474" s="111">
        <f t="shared" ca="1" si="73"/>
        <v>0</v>
      </c>
      <c r="F474" s="111">
        <f t="shared" ca="1" si="74"/>
        <v>0</v>
      </c>
      <c r="G474" s="111">
        <f t="shared" ref="G474:G537" ca="1" si="77">SUM(B474:F474)</f>
        <v>3.5099353729082474</v>
      </c>
    </row>
    <row r="475" spans="2:8" ht="21" customHeight="1" x14ac:dyDescent="0.25">
      <c r="B475" s="111">
        <f t="shared" ca="1" si="70"/>
        <v>1.5760800717855319</v>
      </c>
      <c r="C475" s="111">
        <f t="shared" ca="1" si="71"/>
        <v>0.48433341982307848</v>
      </c>
      <c r="D475" s="111">
        <f t="shared" ca="1" si="72"/>
        <v>0</v>
      </c>
      <c r="E475" s="111">
        <f t="shared" ca="1" si="73"/>
        <v>0</v>
      </c>
      <c r="F475" s="111">
        <f t="shared" ca="1" si="74"/>
        <v>0</v>
      </c>
      <c r="G475" s="111">
        <f t="shared" ca="1" si="77"/>
        <v>2.0604134916086103</v>
      </c>
    </row>
    <row r="476" spans="2:8" ht="21" customHeight="1" x14ac:dyDescent="0.25">
      <c r="B476" s="111">
        <f t="shared" ca="1" si="70"/>
        <v>3.0508259116365761</v>
      </c>
      <c r="C476" s="111">
        <f t="shared" ca="1" si="71"/>
        <v>0</v>
      </c>
      <c r="D476" s="111">
        <f t="shared" ca="1" si="72"/>
        <v>0</v>
      </c>
      <c r="E476" s="111">
        <f t="shared" ca="1" si="73"/>
        <v>0</v>
      </c>
      <c r="F476" s="111">
        <f t="shared" ca="1" si="74"/>
        <v>0</v>
      </c>
      <c r="G476" s="111">
        <f t="shared" ca="1" si="77"/>
        <v>3.0508259116365761</v>
      </c>
    </row>
    <row r="477" spans="2:8" ht="21" customHeight="1" x14ac:dyDescent="0.25">
      <c r="B477" s="111">
        <f t="shared" ca="1" si="70"/>
        <v>2.6903252101269857</v>
      </c>
      <c r="C477" s="111">
        <f t="shared" ca="1" si="71"/>
        <v>0</v>
      </c>
      <c r="D477" s="111">
        <f t="shared" ca="1" si="72"/>
        <v>0</v>
      </c>
      <c r="E477" s="111">
        <f t="shared" ca="1" si="73"/>
        <v>0</v>
      </c>
      <c r="F477" s="111">
        <f t="shared" ca="1" si="74"/>
        <v>0</v>
      </c>
      <c r="G477" s="111">
        <f t="shared" ca="1" si="77"/>
        <v>2.6903252101269857</v>
      </c>
      <c r="H477" s="111"/>
    </row>
    <row r="478" spans="2:8" ht="21" customHeight="1" x14ac:dyDescent="0.25">
      <c r="B478" s="111">
        <f t="shared" ca="1" si="70"/>
        <v>1.5565304464594147</v>
      </c>
      <c r="C478" s="111">
        <f t="shared" ca="1" si="71"/>
        <v>0</v>
      </c>
      <c r="D478" s="111">
        <f t="shared" ca="1" si="72"/>
        <v>0</v>
      </c>
      <c r="E478" s="111">
        <f t="shared" ca="1" si="73"/>
        <v>0</v>
      </c>
      <c r="F478" s="111">
        <f t="shared" ca="1" si="74"/>
        <v>0</v>
      </c>
      <c r="G478" s="111">
        <f t="shared" ca="1" si="77"/>
        <v>1.5565304464594147</v>
      </c>
    </row>
    <row r="479" spans="2:8" ht="21" customHeight="1" x14ac:dyDescent="0.25">
      <c r="B479" s="111">
        <f t="shared" ca="1" si="70"/>
        <v>3.0820650016966473</v>
      </c>
      <c r="C479" s="111">
        <f t="shared" ca="1" si="71"/>
        <v>0.46377074374683258</v>
      </c>
      <c r="D479" s="111">
        <f t="shared" ca="1" si="72"/>
        <v>0</v>
      </c>
      <c r="E479" s="111">
        <f t="shared" ca="1" si="73"/>
        <v>0</v>
      </c>
      <c r="F479" s="111">
        <f t="shared" ca="1" si="74"/>
        <v>0</v>
      </c>
      <c r="G479" s="111">
        <f t="shared" ca="1" si="77"/>
        <v>3.5458357454434797</v>
      </c>
    </row>
    <row r="480" spans="2:8" ht="21" customHeight="1" x14ac:dyDescent="0.25">
      <c r="B480" s="111">
        <f t="shared" ca="1" si="70"/>
        <v>2.5060752153191035</v>
      </c>
      <c r="C480" s="111">
        <f t="shared" ca="1" si="71"/>
        <v>0</v>
      </c>
      <c r="D480" s="111">
        <f t="shared" ca="1" si="72"/>
        <v>0</v>
      </c>
      <c r="E480" s="111">
        <f t="shared" ca="1" si="73"/>
        <v>0</v>
      </c>
      <c r="F480" s="111">
        <f t="shared" ca="1" si="74"/>
        <v>0.46794811833077388</v>
      </c>
      <c r="G480" s="111">
        <f t="shared" ca="1" si="77"/>
        <v>2.9740233336498774</v>
      </c>
    </row>
    <row r="481" spans="2:9" ht="21" customHeight="1" x14ac:dyDescent="0.25">
      <c r="B481" s="111">
        <f t="shared" ca="1" si="70"/>
        <v>1.5313167971952182</v>
      </c>
      <c r="C481" s="111">
        <f t="shared" ca="1" si="71"/>
        <v>0.56260496590831199</v>
      </c>
      <c r="D481" s="111">
        <f t="shared" ca="1" si="72"/>
        <v>0</v>
      </c>
      <c r="E481" s="111">
        <f t="shared" ca="1" si="73"/>
        <v>0</v>
      </c>
      <c r="F481" s="111">
        <f t="shared" ca="1" si="74"/>
        <v>0.59088415594880428</v>
      </c>
      <c r="G481" s="111">
        <f t="shared" ca="1" si="77"/>
        <v>2.6848059190523346</v>
      </c>
    </row>
    <row r="482" spans="2:9" ht="21" customHeight="1" x14ac:dyDescent="0.25">
      <c r="B482" s="111">
        <f t="shared" ca="1" si="70"/>
        <v>2.9420858419256404</v>
      </c>
      <c r="C482" s="111">
        <f t="shared" ca="1" si="71"/>
        <v>0.51208783014209402</v>
      </c>
      <c r="D482" s="111">
        <f t="shared" ca="1" si="72"/>
        <v>0</v>
      </c>
      <c r="E482" s="111">
        <f t="shared" ca="1" si="73"/>
        <v>0</v>
      </c>
      <c r="F482" s="111">
        <f t="shared" ca="1" si="74"/>
        <v>0</v>
      </c>
      <c r="G482" s="111">
        <f t="shared" ca="1" si="77"/>
        <v>3.4541736720677343</v>
      </c>
    </row>
    <row r="483" spans="2:9" ht="21" customHeight="1" x14ac:dyDescent="0.25">
      <c r="B483" s="111">
        <f t="shared" ca="1" si="70"/>
        <v>2.8573960373000489</v>
      </c>
      <c r="C483" s="111">
        <f t="shared" ca="1" si="71"/>
        <v>0.53897867376470865</v>
      </c>
      <c r="D483" s="111">
        <f t="shared" ca="1" si="72"/>
        <v>0</v>
      </c>
      <c r="E483" s="111">
        <f t="shared" ca="1" si="73"/>
        <v>0</v>
      </c>
      <c r="F483" s="111">
        <f t="shared" ca="1" si="74"/>
        <v>0</v>
      </c>
      <c r="G483" s="111">
        <f t="shared" ca="1" si="77"/>
        <v>3.3963747110647575</v>
      </c>
    </row>
    <row r="484" spans="2:9" ht="21" customHeight="1" x14ac:dyDescent="0.25">
      <c r="B484" s="111">
        <f t="shared" ca="1" si="70"/>
        <v>2.3735608359824507</v>
      </c>
      <c r="C484" s="111">
        <f t="shared" ca="1" si="71"/>
        <v>0.572881131266055</v>
      </c>
      <c r="D484" s="111">
        <f t="shared" ca="1" si="72"/>
        <v>0</v>
      </c>
      <c r="E484" s="111">
        <f t="shared" ca="1" si="73"/>
        <v>0</v>
      </c>
      <c r="F484" s="111">
        <f t="shared" ca="1" si="74"/>
        <v>0</v>
      </c>
      <c r="G484" s="111">
        <f t="shared" ca="1" si="77"/>
        <v>2.9464419672485058</v>
      </c>
      <c r="H484" s="111"/>
    </row>
    <row r="485" spans="2:9" ht="21" customHeight="1" x14ac:dyDescent="0.25">
      <c r="B485" s="111">
        <f t="shared" ca="1" si="70"/>
        <v>2.0714936003397355</v>
      </c>
      <c r="C485" s="111">
        <f t="shared" ca="1" si="71"/>
        <v>0</v>
      </c>
      <c r="D485" s="111">
        <f t="shared" ca="1" si="72"/>
        <v>0</v>
      </c>
      <c r="E485" s="111">
        <f t="shared" ca="1" si="73"/>
        <v>0</v>
      </c>
      <c r="F485" s="111">
        <f t="shared" ca="1" si="74"/>
        <v>0</v>
      </c>
      <c r="G485" s="111">
        <f t="shared" ca="1" si="77"/>
        <v>2.0714936003397355</v>
      </c>
    </row>
    <row r="486" spans="2:9" ht="21" customHeight="1" x14ac:dyDescent="0.25">
      <c r="B486" s="111">
        <f t="shared" ca="1" si="70"/>
        <v>2.6574690100446086</v>
      </c>
      <c r="C486" s="111">
        <f t="shared" ca="1" si="71"/>
        <v>0.52218557544160771</v>
      </c>
      <c r="D486" s="111">
        <f t="shared" ca="1" si="72"/>
        <v>0</v>
      </c>
      <c r="E486" s="111">
        <f t="shared" ca="1" si="73"/>
        <v>0</v>
      </c>
      <c r="F486" s="111">
        <f t="shared" ca="1" si="74"/>
        <v>0</v>
      </c>
      <c r="G486" s="111">
        <f t="shared" ca="1" si="77"/>
        <v>3.1796545854862162</v>
      </c>
    </row>
    <row r="487" spans="2:9" ht="21" customHeight="1" x14ac:dyDescent="0.25">
      <c r="B487" s="111">
        <f t="shared" ca="1" si="70"/>
        <v>3.3638946578442939</v>
      </c>
      <c r="C487" s="111">
        <f t="shared" ca="1" si="71"/>
        <v>0</v>
      </c>
      <c r="D487" s="111">
        <f t="shared" ca="1" si="72"/>
        <v>0</v>
      </c>
      <c r="E487" s="111">
        <f t="shared" ca="1" si="73"/>
        <v>1.256529066583447</v>
      </c>
      <c r="F487" s="111">
        <f t="shared" ca="1" si="74"/>
        <v>0</v>
      </c>
      <c r="G487" s="111">
        <f t="shared" ca="1" si="77"/>
        <v>4.6204237244277406</v>
      </c>
    </row>
    <row r="488" spans="2:9" ht="21" customHeight="1" x14ac:dyDescent="0.25">
      <c r="B488" s="111">
        <f t="shared" ca="1" si="70"/>
        <v>1.4879933798885829</v>
      </c>
      <c r="C488" s="111">
        <f t="shared" ca="1" si="71"/>
        <v>0.54756704279933022</v>
      </c>
      <c r="D488" s="111">
        <f t="shared" ca="1" si="72"/>
        <v>0</v>
      </c>
      <c r="E488" s="111">
        <f t="shared" ca="1" si="73"/>
        <v>0</v>
      </c>
      <c r="F488" s="111">
        <f t="shared" ca="1" si="74"/>
        <v>0</v>
      </c>
      <c r="G488" s="111">
        <f t="shared" ca="1" si="77"/>
        <v>2.0355604226879134</v>
      </c>
    </row>
    <row r="489" spans="2:9" ht="21" customHeight="1" x14ac:dyDescent="0.25">
      <c r="B489" s="111">
        <f t="shared" ca="1" si="70"/>
        <v>2.5135800713859142</v>
      </c>
      <c r="C489" s="111">
        <f t="shared" ca="1" si="71"/>
        <v>0</v>
      </c>
      <c r="D489" s="111">
        <f t="shared" ca="1" si="72"/>
        <v>0</v>
      </c>
      <c r="E489" s="111">
        <f t="shared" ca="1" si="73"/>
        <v>0</v>
      </c>
      <c r="F489" s="111">
        <f t="shared" ca="1" si="74"/>
        <v>0</v>
      </c>
      <c r="G489" s="111">
        <f t="shared" ca="1" si="77"/>
        <v>2.5135800713859142</v>
      </c>
    </row>
    <row r="490" spans="2:9" ht="21" customHeight="1" x14ac:dyDescent="0.25">
      <c r="B490" s="111">
        <f t="shared" ca="1" si="70"/>
        <v>2.9481201370198389</v>
      </c>
      <c r="C490" s="111">
        <f t="shared" ca="1" si="71"/>
        <v>0.48665002288876058</v>
      </c>
      <c r="D490" s="111">
        <f t="shared" ca="1" si="72"/>
        <v>0</v>
      </c>
      <c r="E490" s="111">
        <f t="shared" ca="1" si="73"/>
        <v>0</v>
      </c>
      <c r="F490" s="111">
        <f t="shared" ca="1" si="74"/>
        <v>0</v>
      </c>
      <c r="G490" s="111">
        <f t="shared" ca="1" si="77"/>
        <v>3.4347701599085996</v>
      </c>
    </row>
    <row r="491" spans="2:9" ht="21" customHeight="1" x14ac:dyDescent="0.25">
      <c r="B491" s="111">
        <f t="shared" ca="1" si="70"/>
        <v>2.206734556231531</v>
      </c>
      <c r="C491" s="111">
        <f t="shared" ca="1" si="71"/>
        <v>0.57925752291129828</v>
      </c>
      <c r="D491" s="111">
        <f t="shared" ca="1" si="72"/>
        <v>0</v>
      </c>
      <c r="E491" s="111">
        <f t="shared" ca="1" si="73"/>
        <v>1.0671012581433104</v>
      </c>
      <c r="F491" s="111">
        <f t="shared" ca="1" si="74"/>
        <v>0</v>
      </c>
      <c r="G491" s="111">
        <f t="shared" ca="1" si="77"/>
        <v>3.8530933372861398</v>
      </c>
      <c r="H491" s="111"/>
    </row>
    <row r="492" spans="2:9" ht="21" customHeight="1" x14ac:dyDescent="0.25">
      <c r="B492" s="111">
        <f t="shared" ca="1" si="70"/>
        <v>2.2719303867334135</v>
      </c>
      <c r="C492" s="111">
        <f t="shared" ca="1" si="71"/>
        <v>0</v>
      </c>
      <c r="D492" s="111">
        <f t="shared" ca="1" si="72"/>
        <v>0</v>
      </c>
      <c r="E492" s="111">
        <f t="shared" ca="1" si="73"/>
        <v>0</v>
      </c>
      <c r="F492" s="111">
        <f t="shared" ca="1" si="74"/>
        <v>0.65083346266577613</v>
      </c>
      <c r="G492" s="111">
        <f t="shared" ca="1" si="77"/>
        <v>2.9227638493991899</v>
      </c>
    </row>
    <row r="493" spans="2:9" ht="21" customHeight="1" x14ac:dyDescent="0.25">
      <c r="B493" s="111">
        <f t="shared" ca="1" si="70"/>
        <v>3.0756750716127987</v>
      </c>
      <c r="C493" s="111">
        <f t="shared" ca="1" si="71"/>
        <v>0.41014816953792355</v>
      </c>
      <c r="D493" s="111">
        <f t="shared" ca="1" si="72"/>
        <v>0</v>
      </c>
      <c r="E493" s="111">
        <f t="shared" ca="1" si="73"/>
        <v>0</v>
      </c>
      <c r="F493" s="111">
        <f t="shared" ca="1" si="74"/>
        <v>0</v>
      </c>
      <c r="G493" s="111">
        <f t="shared" ca="1" si="77"/>
        <v>3.4858232411507224</v>
      </c>
      <c r="I493" s="111">
        <f t="shared" ref="I493" ca="1" si="78">SUM(G464:G493)</f>
        <v>95.501701073655681</v>
      </c>
    </row>
    <row r="494" spans="2:9" ht="21" customHeight="1" x14ac:dyDescent="0.25">
      <c r="B494" s="111">
        <f t="shared" ca="1" si="70"/>
        <v>2.3078429637388482</v>
      </c>
      <c r="C494" s="111">
        <f t="shared" ca="1" si="71"/>
        <v>0</v>
      </c>
      <c r="D494" s="111">
        <f t="shared" ca="1" si="72"/>
        <v>0</v>
      </c>
      <c r="E494" s="111">
        <f t="shared" ca="1" si="73"/>
        <v>0</v>
      </c>
      <c r="F494" s="111">
        <f t="shared" ca="1" si="74"/>
        <v>0</v>
      </c>
      <c r="G494" s="111">
        <f t="shared" ca="1" si="77"/>
        <v>2.3078429637388482</v>
      </c>
    </row>
    <row r="495" spans="2:9" ht="21" customHeight="1" x14ac:dyDescent="0.25">
      <c r="B495" s="111">
        <f t="shared" ca="1" si="70"/>
        <v>2.520953745724487</v>
      </c>
      <c r="C495" s="111">
        <f t="shared" ca="1" si="71"/>
        <v>0.52386797139658903</v>
      </c>
      <c r="D495" s="111">
        <f t="shared" ca="1" si="72"/>
        <v>0</v>
      </c>
      <c r="E495" s="111">
        <f t="shared" ca="1" si="73"/>
        <v>0.75641417168040992</v>
      </c>
      <c r="F495" s="111">
        <f t="shared" ca="1" si="74"/>
        <v>0</v>
      </c>
      <c r="G495" s="111">
        <f t="shared" ca="1" si="77"/>
        <v>3.8012358888014859</v>
      </c>
    </row>
    <row r="496" spans="2:9" ht="21" customHeight="1" x14ac:dyDescent="0.25">
      <c r="B496" s="111">
        <f t="shared" ca="1" si="70"/>
        <v>3.3036403701481656</v>
      </c>
      <c r="C496" s="111">
        <f t="shared" ca="1" si="71"/>
        <v>0.57889350355209424</v>
      </c>
      <c r="D496" s="111">
        <f t="shared" ca="1" si="72"/>
        <v>0</v>
      </c>
      <c r="E496" s="111">
        <f t="shared" ca="1" si="73"/>
        <v>0</v>
      </c>
      <c r="F496" s="111">
        <f t="shared" ca="1" si="74"/>
        <v>0</v>
      </c>
      <c r="G496" s="111">
        <f t="shared" ca="1" si="77"/>
        <v>3.8825338737002597</v>
      </c>
    </row>
    <row r="497" spans="2:8" ht="21" customHeight="1" x14ac:dyDescent="0.25">
      <c r="B497" s="111">
        <f t="shared" ca="1" si="70"/>
        <v>3.1097373401110904</v>
      </c>
      <c r="C497" s="111">
        <f t="shared" ca="1" si="71"/>
        <v>0.52906417546764595</v>
      </c>
      <c r="D497" s="111">
        <f t="shared" ca="1" si="72"/>
        <v>0</v>
      </c>
      <c r="E497" s="111">
        <f t="shared" ca="1" si="73"/>
        <v>0</v>
      </c>
      <c r="F497" s="111">
        <f t="shared" ca="1" si="74"/>
        <v>0</v>
      </c>
      <c r="G497" s="111">
        <f t="shared" ca="1" si="77"/>
        <v>3.6388015155787361</v>
      </c>
    </row>
    <row r="498" spans="2:8" ht="21" customHeight="1" x14ac:dyDescent="0.25">
      <c r="B498" s="111">
        <f t="shared" ca="1" si="70"/>
        <v>2.3008143612448979</v>
      </c>
      <c r="C498" s="111">
        <f t="shared" ca="1" si="71"/>
        <v>0</v>
      </c>
      <c r="D498" s="111">
        <f t="shared" ca="1" si="72"/>
        <v>0</v>
      </c>
      <c r="E498" s="111">
        <f t="shared" ca="1" si="73"/>
        <v>0</v>
      </c>
      <c r="F498" s="111">
        <f t="shared" ca="1" si="74"/>
        <v>0</v>
      </c>
      <c r="G498" s="111">
        <f t="shared" ca="1" si="77"/>
        <v>2.3008143612448979</v>
      </c>
    </row>
    <row r="499" spans="2:8" ht="21" customHeight="1" x14ac:dyDescent="0.25">
      <c r="B499" s="111">
        <f t="shared" ca="1" si="70"/>
        <v>3.0123949314835823</v>
      </c>
      <c r="C499" s="111">
        <f t="shared" ca="1" si="71"/>
        <v>0</v>
      </c>
      <c r="D499" s="111">
        <f t="shared" ca="1" si="72"/>
        <v>0</v>
      </c>
      <c r="E499" s="111">
        <f t="shared" ca="1" si="73"/>
        <v>0</v>
      </c>
      <c r="F499" s="111">
        <f t="shared" ca="1" si="74"/>
        <v>0</v>
      </c>
      <c r="G499" s="111">
        <f t="shared" ca="1" si="77"/>
        <v>3.0123949314835823</v>
      </c>
    </row>
    <row r="500" spans="2:8" ht="21" customHeight="1" x14ac:dyDescent="0.25">
      <c r="B500" s="111">
        <f t="shared" ca="1" si="70"/>
        <v>1.524546931676751</v>
      </c>
      <c r="C500" s="111">
        <f t="shared" ca="1" si="71"/>
        <v>0</v>
      </c>
      <c r="D500" s="111">
        <f t="shared" ca="1" si="72"/>
        <v>0</v>
      </c>
      <c r="E500" s="111">
        <f t="shared" ca="1" si="73"/>
        <v>0</v>
      </c>
      <c r="F500" s="111">
        <f t="shared" ca="1" si="74"/>
        <v>0</v>
      </c>
      <c r="G500" s="111">
        <f t="shared" ca="1" si="77"/>
        <v>1.524546931676751</v>
      </c>
      <c r="H500" s="111">
        <f t="shared" ref="H500" ca="1" si="79">SUM(G494:G500)</f>
        <v>20.468170466224564</v>
      </c>
    </row>
    <row r="501" spans="2:8" ht="21" customHeight="1" x14ac:dyDescent="0.25">
      <c r="B501" s="111">
        <f t="shared" ca="1" si="70"/>
        <v>1.9390389088475737</v>
      </c>
      <c r="C501" s="111">
        <f t="shared" ca="1" si="71"/>
        <v>0.57959600955351387</v>
      </c>
      <c r="D501" s="111">
        <f t="shared" ca="1" si="72"/>
        <v>0</v>
      </c>
      <c r="E501" s="111">
        <f t="shared" ca="1" si="73"/>
        <v>0</v>
      </c>
      <c r="F501" s="111">
        <f t="shared" ca="1" si="74"/>
        <v>0</v>
      </c>
      <c r="G501" s="111">
        <f t="shared" ca="1" si="77"/>
        <v>2.5186349184010877</v>
      </c>
    </row>
    <row r="502" spans="2:8" ht="21" customHeight="1" x14ac:dyDescent="0.25">
      <c r="B502" s="111">
        <f t="shared" ca="1" si="70"/>
        <v>3.0608345571149438</v>
      </c>
      <c r="C502" s="111">
        <f t="shared" ca="1" si="71"/>
        <v>0.48957689584392172</v>
      </c>
      <c r="D502" s="111">
        <f t="shared" ca="1" si="72"/>
        <v>0</v>
      </c>
      <c r="E502" s="111">
        <f t="shared" ca="1" si="73"/>
        <v>0</v>
      </c>
      <c r="F502" s="111">
        <f t="shared" ca="1" si="74"/>
        <v>0</v>
      </c>
      <c r="G502" s="111">
        <f t="shared" ca="1" si="77"/>
        <v>3.5504114529588655</v>
      </c>
    </row>
    <row r="503" spans="2:8" ht="21" customHeight="1" x14ac:dyDescent="0.25">
      <c r="B503" s="111">
        <f t="shared" ca="1" si="70"/>
        <v>1.7107138058974363</v>
      </c>
      <c r="C503" s="111">
        <f t="shared" ca="1" si="71"/>
        <v>0</v>
      </c>
      <c r="D503" s="111">
        <f t="shared" ca="1" si="72"/>
        <v>0</v>
      </c>
      <c r="E503" s="111">
        <f t="shared" ca="1" si="73"/>
        <v>0</v>
      </c>
      <c r="F503" s="111">
        <f t="shared" ca="1" si="74"/>
        <v>0</v>
      </c>
      <c r="G503" s="111">
        <f t="shared" ca="1" si="77"/>
        <v>1.7107138058974363</v>
      </c>
    </row>
    <row r="504" spans="2:8" ht="21" customHeight="1" x14ac:dyDescent="0.25">
      <c r="B504" s="111">
        <f t="shared" ca="1" si="70"/>
        <v>2.838627430989777</v>
      </c>
      <c r="C504" s="111">
        <f t="shared" ca="1" si="71"/>
        <v>0</v>
      </c>
      <c r="D504" s="111">
        <f t="shared" ca="1" si="72"/>
        <v>0</v>
      </c>
      <c r="E504" s="111">
        <f t="shared" ca="1" si="73"/>
        <v>0</v>
      </c>
      <c r="F504" s="111">
        <f t="shared" ca="1" si="74"/>
        <v>0</v>
      </c>
      <c r="G504" s="111">
        <f t="shared" ca="1" si="77"/>
        <v>2.838627430989777</v>
      </c>
    </row>
    <row r="505" spans="2:8" ht="21" customHeight="1" x14ac:dyDescent="0.25">
      <c r="B505" s="111">
        <f t="shared" ca="1" si="70"/>
        <v>1.4472028411318478</v>
      </c>
      <c r="C505" s="111">
        <f t="shared" ca="1" si="71"/>
        <v>0</v>
      </c>
      <c r="D505" s="111">
        <f t="shared" ca="1" si="72"/>
        <v>1.1812670481786989</v>
      </c>
      <c r="E505" s="111">
        <f t="shared" ca="1" si="73"/>
        <v>1.3235508678422498</v>
      </c>
      <c r="F505" s="111">
        <f t="shared" ca="1" si="74"/>
        <v>0</v>
      </c>
      <c r="G505" s="111">
        <f t="shared" ca="1" si="77"/>
        <v>3.9520207571527965</v>
      </c>
    </row>
    <row r="506" spans="2:8" ht="21" customHeight="1" x14ac:dyDescent="0.25">
      <c r="B506" s="111">
        <f t="shared" ca="1" si="70"/>
        <v>1.6222307545072543</v>
      </c>
      <c r="C506" s="111">
        <f t="shared" ca="1" si="71"/>
        <v>0</v>
      </c>
      <c r="D506" s="111">
        <f t="shared" ca="1" si="72"/>
        <v>1.3350199535833878</v>
      </c>
      <c r="E506" s="111">
        <f t="shared" ca="1" si="73"/>
        <v>0</v>
      </c>
      <c r="F506" s="111">
        <f t="shared" ca="1" si="74"/>
        <v>0</v>
      </c>
      <c r="G506" s="111">
        <f t="shared" ca="1" si="77"/>
        <v>2.9572507080906423</v>
      </c>
    </row>
    <row r="507" spans="2:8" ht="21" customHeight="1" x14ac:dyDescent="0.25">
      <c r="B507" s="111">
        <f t="shared" ca="1" si="70"/>
        <v>2.6934848634721864</v>
      </c>
      <c r="C507" s="111">
        <f t="shared" ca="1" si="71"/>
        <v>0</v>
      </c>
      <c r="D507" s="111">
        <f t="shared" ca="1" si="72"/>
        <v>0</v>
      </c>
      <c r="E507" s="111">
        <f t="shared" ca="1" si="73"/>
        <v>0</v>
      </c>
      <c r="F507" s="111">
        <f t="shared" ca="1" si="74"/>
        <v>0</v>
      </c>
      <c r="G507" s="111">
        <f t="shared" ca="1" si="77"/>
        <v>2.6934848634721864</v>
      </c>
      <c r="H507" s="111"/>
    </row>
    <row r="508" spans="2:8" ht="21" customHeight="1" x14ac:dyDescent="0.25">
      <c r="B508" s="111">
        <f t="shared" ca="1" si="70"/>
        <v>2.2166742844486667</v>
      </c>
      <c r="C508" s="111">
        <f t="shared" ca="1" si="71"/>
        <v>0</v>
      </c>
      <c r="D508" s="111">
        <f t="shared" ca="1" si="72"/>
        <v>0</v>
      </c>
      <c r="E508" s="111">
        <f t="shared" ca="1" si="73"/>
        <v>0.95863695239430446</v>
      </c>
      <c r="F508" s="111">
        <f t="shared" ca="1" si="74"/>
        <v>0</v>
      </c>
      <c r="G508" s="111">
        <f t="shared" ca="1" si="77"/>
        <v>3.1753112368429712</v>
      </c>
    </row>
    <row r="509" spans="2:8" ht="21" customHeight="1" x14ac:dyDescent="0.25">
      <c r="B509" s="111">
        <f t="shared" ca="1" si="70"/>
        <v>2.9489628401919918</v>
      </c>
      <c r="C509" s="111">
        <f t="shared" ca="1" si="71"/>
        <v>0.52771511900540669</v>
      </c>
      <c r="D509" s="111">
        <f t="shared" ca="1" si="72"/>
        <v>0</v>
      </c>
      <c r="E509" s="111">
        <f t="shared" ca="1" si="73"/>
        <v>0</v>
      </c>
      <c r="F509" s="111">
        <f t="shared" ca="1" si="74"/>
        <v>0</v>
      </c>
      <c r="G509" s="111">
        <f t="shared" ca="1" si="77"/>
        <v>3.4766779591973984</v>
      </c>
    </row>
    <row r="510" spans="2:8" ht="21" customHeight="1" x14ac:dyDescent="0.25">
      <c r="B510" s="111">
        <f t="shared" ca="1" si="70"/>
        <v>3.3072211825069613</v>
      </c>
      <c r="C510" s="111">
        <f t="shared" ca="1" si="71"/>
        <v>0.49829171629106717</v>
      </c>
      <c r="D510" s="111">
        <f t="shared" ca="1" si="72"/>
        <v>1.3375091834817929</v>
      </c>
      <c r="E510" s="111">
        <f t="shared" ca="1" si="73"/>
        <v>0</v>
      </c>
      <c r="F510" s="111">
        <f t="shared" ca="1" si="74"/>
        <v>0</v>
      </c>
      <c r="G510" s="111">
        <f t="shared" ca="1" si="77"/>
        <v>5.1430220822798214</v>
      </c>
    </row>
    <row r="511" spans="2:8" ht="21" customHeight="1" x14ac:dyDescent="0.25">
      <c r="B511" s="111">
        <f t="shared" ca="1" si="70"/>
        <v>2.0790760591333104</v>
      </c>
      <c r="C511" s="111">
        <f t="shared" ca="1" si="71"/>
        <v>0.59579854455644665</v>
      </c>
      <c r="D511" s="111">
        <f t="shared" ca="1" si="72"/>
        <v>0</v>
      </c>
      <c r="E511" s="111">
        <f t="shared" ca="1" si="73"/>
        <v>0</v>
      </c>
      <c r="F511" s="111">
        <f t="shared" ca="1" si="74"/>
        <v>0.60553014916474979</v>
      </c>
      <c r="G511" s="111">
        <f t="shared" ca="1" si="77"/>
        <v>3.2804047528545066</v>
      </c>
    </row>
    <row r="512" spans="2:8" ht="21" customHeight="1" x14ac:dyDescent="0.25">
      <c r="B512" s="111">
        <f t="shared" ca="1" si="70"/>
        <v>2.352607653920689</v>
      </c>
      <c r="C512" s="111">
        <f t="shared" ca="1" si="71"/>
        <v>0</v>
      </c>
      <c r="D512" s="111">
        <f t="shared" ca="1" si="72"/>
        <v>0</v>
      </c>
      <c r="E512" s="111">
        <f t="shared" ca="1" si="73"/>
        <v>0</v>
      </c>
      <c r="F512" s="111">
        <f t="shared" ca="1" si="74"/>
        <v>0</v>
      </c>
      <c r="G512" s="111">
        <f t="shared" ca="1" si="77"/>
        <v>2.352607653920689</v>
      </c>
    </row>
    <row r="513" spans="2:9" ht="21" customHeight="1" x14ac:dyDescent="0.25">
      <c r="B513" s="111">
        <f t="shared" ca="1" si="70"/>
        <v>1.5863935347393316</v>
      </c>
      <c r="C513" s="111">
        <f t="shared" ca="1" si="71"/>
        <v>0</v>
      </c>
      <c r="D513" s="111">
        <f t="shared" ca="1" si="72"/>
        <v>0</v>
      </c>
      <c r="E513" s="111">
        <f t="shared" ca="1" si="73"/>
        <v>0</v>
      </c>
      <c r="F513" s="111">
        <f t="shared" ca="1" si="74"/>
        <v>0</v>
      </c>
      <c r="G513" s="111">
        <f t="shared" ca="1" si="77"/>
        <v>1.5863935347393316</v>
      </c>
    </row>
    <row r="514" spans="2:9" ht="21" customHeight="1" x14ac:dyDescent="0.25">
      <c r="B514" s="111">
        <f t="shared" ca="1" si="70"/>
        <v>1.5873580920158372</v>
      </c>
      <c r="C514" s="111">
        <f t="shared" ca="1" si="71"/>
        <v>0</v>
      </c>
      <c r="D514" s="111">
        <f t="shared" ca="1" si="72"/>
        <v>0</v>
      </c>
      <c r="E514" s="111">
        <f t="shared" ca="1" si="73"/>
        <v>0</v>
      </c>
      <c r="F514" s="111">
        <f t="shared" ca="1" si="74"/>
        <v>0</v>
      </c>
      <c r="G514" s="111">
        <f t="shared" ca="1" si="77"/>
        <v>1.5873580920158372</v>
      </c>
      <c r="H514" s="111"/>
    </row>
    <row r="515" spans="2:9" ht="21" customHeight="1" x14ac:dyDescent="0.25">
      <c r="B515" s="111">
        <f t="shared" ca="1" si="70"/>
        <v>2.7516055475883898</v>
      </c>
      <c r="C515" s="111">
        <f t="shared" ca="1" si="71"/>
        <v>0.45112849140139688</v>
      </c>
      <c r="D515" s="111">
        <f t="shared" ca="1" si="72"/>
        <v>0</v>
      </c>
      <c r="E515" s="111">
        <f t="shared" ca="1" si="73"/>
        <v>0</v>
      </c>
      <c r="F515" s="111">
        <f t="shared" ca="1" si="74"/>
        <v>0</v>
      </c>
      <c r="G515" s="111">
        <f t="shared" ca="1" si="77"/>
        <v>3.2027340389897869</v>
      </c>
    </row>
    <row r="516" spans="2:9" ht="21" customHeight="1" x14ac:dyDescent="0.25">
      <c r="B516" s="111">
        <f t="shared" ca="1" si="70"/>
        <v>2.4174119104021852</v>
      </c>
      <c r="C516" s="111">
        <f t="shared" ca="1" si="71"/>
        <v>0</v>
      </c>
      <c r="D516" s="111">
        <f t="shared" ca="1" si="72"/>
        <v>0</v>
      </c>
      <c r="E516" s="111">
        <f t="shared" ca="1" si="73"/>
        <v>0</v>
      </c>
      <c r="F516" s="111">
        <f t="shared" ca="1" si="74"/>
        <v>0</v>
      </c>
      <c r="G516" s="111">
        <f t="shared" ca="1" si="77"/>
        <v>2.4174119104021852</v>
      </c>
    </row>
    <row r="517" spans="2:9" ht="21" customHeight="1" x14ac:dyDescent="0.25">
      <c r="B517" s="111">
        <f t="shared" ca="1" si="70"/>
        <v>2.6561913142567115</v>
      </c>
      <c r="C517" s="111">
        <f t="shared" ca="1" si="71"/>
        <v>0.52258657728490943</v>
      </c>
      <c r="D517" s="111">
        <f t="shared" ca="1" si="72"/>
        <v>0</v>
      </c>
      <c r="E517" s="111">
        <f t="shared" ca="1" si="73"/>
        <v>0</v>
      </c>
      <c r="F517" s="111">
        <f t="shared" ca="1" si="74"/>
        <v>0</v>
      </c>
      <c r="G517" s="111">
        <f t="shared" ca="1" si="77"/>
        <v>3.1787778915416212</v>
      </c>
    </row>
    <row r="518" spans="2:9" ht="21" customHeight="1" x14ac:dyDescent="0.25">
      <c r="B518" s="111">
        <f t="shared" ca="1" si="70"/>
        <v>1.4824879011876781</v>
      </c>
      <c r="C518" s="111">
        <f t="shared" ca="1" si="71"/>
        <v>0.40769754030412275</v>
      </c>
      <c r="D518" s="111">
        <f t="shared" ca="1" si="72"/>
        <v>0</v>
      </c>
      <c r="E518" s="111">
        <f t="shared" ca="1" si="73"/>
        <v>0</v>
      </c>
      <c r="F518" s="111">
        <f t="shared" ca="1" si="74"/>
        <v>0</v>
      </c>
      <c r="G518" s="111">
        <f t="shared" ca="1" si="77"/>
        <v>1.8901854414918009</v>
      </c>
    </row>
    <row r="519" spans="2:9" ht="21" customHeight="1" x14ac:dyDescent="0.25">
      <c r="B519" s="111">
        <f t="shared" ca="1" si="70"/>
        <v>2.6725251756990089</v>
      </c>
      <c r="C519" s="111">
        <f t="shared" ca="1" si="71"/>
        <v>0</v>
      </c>
      <c r="D519" s="111">
        <f t="shared" ca="1" si="72"/>
        <v>0</v>
      </c>
      <c r="E519" s="111">
        <f t="shared" ca="1" si="73"/>
        <v>0</v>
      </c>
      <c r="F519" s="111">
        <f t="shared" ca="1" si="74"/>
        <v>0</v>
      </c>
      <c r="G519" s="111">
        <f t="shared" ca="1" si="77"/>
        <v>2.6725251756990089</v>
      </c>
    </row>
    <row r="520" spans="2:9" ht="21" customHeight="1" x14ac:dyDescent="0.25">
      <c r="B520" s="111">
        <f t="shared" ca="1" si="70"/>
        <v>3.0283718591088205</v>
      </c>
      <c r="C520" s="111">
        <f t="shared" ca="1" si="71"/>
        <v>0.40442427183719071</v>
      </c>
      <c r="D520" s="111">
        <f t="shared" ca="1" si="72"/>
        <v>0</v>
      </c>
      <c r="E520" s="111">
        <f t="shared" ca="1" si="73"/>
        <v>0</v>
      </c>
      <c r="F520" s="111">
        <f t="shared" ca="1" si="74"/>
        <v>0</v>
      </c>
      <c r="G520" s="111">
        <f t="shared" ca="1" si="77"/>
        <v>3.4327961309460111</v>
      </c>
    </row>
    <row r="521" spans="2:9" ht="21" customHeight="1" x14ac:dyDescent="0.25">
      <c r="B521" s="111">
        <f t="shared" ca="1" si="70"/>
        <v>1.8533848909839816</v>
      </c>
      <c r="C521" s="111">
        <f t="shared" ca="1" si="71"/>
        <v>0.54293769931174207</v>
      </c>
      <c r="D521" s="111">
        <f t="shared" ca="1" si="72"/>
        <v>0</v>
      </c>
      <c r="E521" s="111">
        <f t="shared" ca="1" si="73"/>
        <v>0</v>
      </c>
      <c r="F521" s="111">
        <f t="shared" ca="1" si="74"/>
        <v>0</v>
      </c>
      <c r="G521" s="111">
        <f t="shared" ca="1" si="77"/>
        <v>2.3963225902957239</v>
      </c>
      <c r="H521" s="111"/>
    </row>
    <row r="522" spans="2:9" ht="21" customHeight="1" x14ac:dyDescent="0.25">
      <c r="B522" s="111">
        <f t="shared" ca="1" si="70"/>
        <v>3.2484904593219732</v>
      </c>
      <c r="C522" s="111">
        <f t="shared" ca="1" si="71"/>
        <v>0</v>
      </c>
      <c r="D522" s="111">
        <f t="shared" ca="1" si="72"/>
        <v>0</v>
      </c>
      <c r="E522" s="111">
        <f t="shared" ca="1" si="73"/>
        <v>0</v>
      </c>
      <c r="F522" s="111">
        <f t="shared" ca="1" si="74"/>
        <v>0</v>
      </c>
      <c r="G522" s="111">
        <f t="shared" ca="1" si="77"/>
        <v>3.2484904593219732</v>
      </c>
    </row>
    <row r="523" spans="2:9" ht="21" customHeight="1" x14ac:dyDescent="0.25">
      <c r="B523" s="111">
        <f t="shared" ca="1" si="70"/>
        <v>1.6028004802622218</v>
      </c>
      <c r="C523" s="111">
        <f t="shared" ca="1" si="71"/>
        <v>0.49527234888241983</v>
      </c>
      <c r="D523" s="111">
        <f t="shared" ca="1" si="72"/>
        <v>0</v>
      </c>
      <c r="E523" s="111">
        <f t="shared" ca="1" si="73"/>
        <v>0</v>
      </c>
      <c r="F523" s="111">
        <f t="shared" ca="1" si="74"/>
        <v>0</v>
      </c>
      <c r="G523" s="111">
        <f t="shared" ca="1" si="77"/>
        <v>2.0980728291446415</v>
      </c>
      <c r="I523" s="111">
        <f t="shared" ref="I523" ca="1" si="80">SUM(G494:G523)</f>
        <v>85.828406182870651</v>
      </c>
    </row>
    <row r="524" spans="2:9" ht="21" customHeight="1" x14ac:dyDescent="0.25">
      <c r="B524" s="111">
        <f t="shared" ca="1" si="70"/>
        <v>1.4768279692825512</v>
      </c>
      <c r="C524" s="111">
        <f t="shared" ca="1" si="71"/>
        <v>0</v>
      </c>
      <c r="D524" s="111">
        <f t="shared" ca="1" si="72"/>
        <v>0</v>
      </c>
      <c r="E524" s="111">
        <f t="shared" ca="1" si="73"/>
        <v>0</v>
      </c>
      <c r="F524" s="111">
        <f t="shared" ca="1" si="74"/>
        <v>0</v>
      </c>
      <c r="G524" s="111">
        <f t="shared" ca="1" si="77"/>
        <v>1.4768279692825512</v>
      </c>
    </row>
    <row r="525" spans="2:9" ht="21" customHeight="1" x14ac:dyDescent="0.25">
      <c r="B525" s="111">
        <f t="shared" ca="1" si="70"/>
        <v>3.1842250361893463</v>
      </c>
      <c r="C525" s="111">
        <f t="shared" ca="1" si="71"/>
        <v>0</v>
      </c>
      <c r="D525" s="111">
        <f t="shared" ca="1" si="72"/>
        <v>0</v>
      </c>
      <c r="E525" s="111">
        <f t="shared" ca="1" si="73"/>
        <v>0</v>
      </c>
      <c r="F525" s="111">
        <f t="shared" ca="1" si="74"/>
        <v>0</v>
      </c>
      <c r="G525" s="111">
        <f t="shared" ca="1" si="77"/>
        <v>3.1842250361893463</v>
      </c>
    </row>
    <row r="526" spans="2:9" ht="21" customHeight="1" x14ac:dyDescent="0.25">
      <c r="B526" s="111">
        <f t="shared" ref="B526:B589" ca="1" si="81">maxs1-mins1*RAND()</f>
        <v>2.7410807888163395</v>
      </c>
      <c r="C526" s="111">
        <f t="shared" ref="C526:C589" ca="1" si="82">IF(RAND()&lt;0.5,maxs2-mins2*RAND(),0)</f>
        <v>0.42717832935516648</v>
      </c>
      <c r="D526" s="111">
        <f t="shared" ref="D526:D589" ca="1" si="83">IF(RAND()&lt;0.14,maxs3-mins3*RAND(),0)</f>
        <v>0</v>
      </c>
      <c r="E526" s="111">
        <f t="shared" ref="E526:E589" ca="1" si="84">IF(RAND()&lt;0.07,maxs4-mins4*RAND(),0)</f>
        <v>0</v>
      </c>
      <c r="F526" s="111">
        <f t="shared" ref="F526:F589" ca="1" si="85">IF(RAND()&lt;0.05,maxs5-mins5*RAND(),0)</f>
        <v>0</v>
      </c>
      <c r="G526" s="111">
        <f t="shared" ca="1" si="77"/>
        <v>3.1682591181715059</v>
      </c>
    </row>
    <row r="527" spans="2:9" ht="21" customHeight="1" x14ac:dyDescent="0.25">
      <c r="B527" s="111">
        <f t="shared" ca="1" si="81"/>
        <v>1.8125584338154526</v>
      </c>
      <c r="C527" s="111">
        <f t="shared" ca="1" si="82"/>
        <v>0.53700887722425494</v>
      </c>
      <c r="D527" s="111">
        <f t="shared" ca="1" si="83"/>
        <v>0</v>
      </c>
      <c r="E527" s="111">
        <f t="shared" ca="1" si="84"/>
        <v>0</v>
      </c>
      <c r="F527" s="111">
        <f t="shared" ca="1" si="85"/>
        <v>0</v>
      </c>
      <c r="G527" s="111">
        <f t="shared" ca="1" si="77"/>
        <v>2.3495673110397073</v>
      </c>
    </row>
    <row r="528" spans="2:9" ht="21" customHeight="1" x14ac:dyDescent="0.25">
      <c r="B528" s="111">
        <f t="shared" ca="1" si="81"/>
        <v>1.7461979492854092</v>
      </c>
      <c r="C528" s="111">
        <f t="shared" ca="1" si="82"/>
        <v>0</v>
      </c>
      <c r="D528" s="111">
        <f t="shared" ca="1" si="83"/>
        <v>0</v>
      </c>
      <c r="E528" s="111">
        <f t="shared" ca="1" si="84"/>
        <v>0</v>
      </c>
      <c r="F528" s="111">
        <f t="shared" ca="1" si="85"/>
        <v>0</v>
      </c>
      <c r="G528" s="111">
        <f t="shared" ca="1" si="77"/>
        <v>1.7461979492854092</v>
      </c>
    </row>
    <row r="529" spans="2:8" ht="21" customHeight="1" x14ac:dyDescent="0.25">
      <c r="B529" s="111">
        <f t="shared" ca="1" si="81"/>
        <v>2.3504257673635651</v>
      </c>
      <c r="C529" s="111">
        <f t="shared" ca="1" si="82"/>
        <v>0</v>
      </c>
      <c r="D529" s="111">
        <f t="shared" ca="1" si="83"/>
        <v>1.4863954688432035</v>
      </c>
      <c r="E529" s="111">
        <f t="shared" ca="1" si="84"/>
        <v>0</v>
      </c>
      <c r="F529" s="111">
        <f t="shared" ca="1" si="85"/>
        <v>0</v>
      </c>
      <c r="G529" s="111">
        <f t="shared" ca="1" si="77"/>
        <v>3.8368212362067684</v>
      </c>
    </row>
    <row r="530" spans="2:8" ht="21" customHeight="1" x14ac:dyDescent="0.25">
      <c r="B530" s="111">
        <f t="shared" ca="1" si="81"/>
        <v>2.8906222264687553</v>
      </c>
      <c r="C530" s="111">
        <f t="shared" ca="1" si="82"/>
        <v>0.5711711602436278</v>
      </c>
      <c r="D530" s="111">
        <f t="shared" ca="1" si="83"/>
        <v>0</v>
      </c>
      <c r="E530" s="111">
        <f t="shared" ca="1" si="84"/>
        <v>0</v>
      </c>
      <c r="F530" s="111">
        <f t="shared" ca="1" si="85"/>
        <v>0</v>
      </c>
      <c r="G530" s="111">
        <f t="shared" ca="1" si="77"/>
        <v>3.4617933867123831</v>
      </c>
      <c r="H530" s="111">
        <f t="shared" ref="H530" ca="1" si="86">SUM(G524:G530)</f>
        <v>19.223692006887674</v>
      </c>
    </row>
    <row r="531" spans="2:8" ht="21" customHeight="1" x14ac:dyDescent="0.25">
      <c r="B531" s="111">
        <f t="shared" ca="1" si="81"/>
        <v>2.7994541296363429</v>
      </c>
      <c r="C531" s="111">
        <f t="shared" ca="1" si="82"/>
        <v>0</v>
      </c>
      <c r="D531" s="111">
        <f t="shared" ca="1" si="83"/>
        <v>0</v>
      </c>
      <c r="E531" s="111">
        <f t="shared" ca="1" si="84"/>
        <v>0</v>
      </c>
      <c r="F531" s="111">
        <f t="shared" ca="1" si="85"/>
        <v>0</v>
      </c>
      <c r="G531" s="111">
        <f t="shared" ca="1" si="77"/>
        <v>2.7994541296363429</v>
      </c>
    </row>
    <row r="532" spans="2:8" ht="21" customHeight="1" x14ac:dyDescent="0.25">
      <c r="B532" s="111">
        <f t="shared" ca="1" si="81"/>
        <v>3.2009038440323678</v>
      </c>
      <c r="C532" s="111">
        <f t="shared" ca="1" si="82"/>
        <v>0.42343966697179636</v>
      </c>
      <c r="D532" s="111">
        <f t="shared" ca="1" si="83"/>
        <v>0</v>
      </c>
      <c r="E532" s="111">
        <f t="shared" ca="1" si="84"/>
        <v>0</v>
      </c>
      <c r="F532" s="111">
        <f t="shared" ca="1" si="85"/>
        <v>0</v>
      </c>
      <c r="G532" s="111">
        <f t="shared" ca="1" si="77"/>
        <v>3.624343511004164</v>
      </c>
    </row>
    <row r="533" spans="2:8" ht="21" customHeight="1" x14ac:dyDescent="0.25">
      <c r="B533" s="111">
        <f t="shared" ca="1" si="81"/>
        <v>2.6208908607371035</v>
      </c>
      <c r="C533" s="111">
        <f t="shared" ca="1" si="82"/>
        <v>0.55192286490553744</v>
      </c>
      <c r="D533" s="111">
        <f t="shared" ca="1" si="83"/>
        <v>1.338864765306973</v>
      </c>
      <c r="E533" s="111">
        <f t="shared" ca="1" si="84"/>
        <v>0</v>
      </c>
      <c r="F533" s="111">
        <f t="shared" ca="1" si="85"/>
        <v>0</v>
      </c>
      <c r="G533" s="111">
        <f t="shared" ca="1" si="77"/>
        <v>4.5116784909496133</v>
      </c>
    </row>
    <row r="534" spans="2:8" ht="21" customHeight="1" x14ac:dyDescent="0.25">
      <c r="B534" s="111">
        <f t="shared" ca="1" si="81"/>
        <v>1.9123881402612191</v>
      </c>
      <c r="C534" s="111">
        <f t="shared" ca="1" si="82"/>
        <v>0.52636382261909886</v>
      </c>
      <c r="D534" s="111">
        <f t="shared" ca="1" si="83"/>
        <v>0</v>
      </c>
      <c r="E534" s="111">
        <f t="shared" ca="1" si="84"/>
        <v>0</v>
      </c>
      <c r="F534" s="111">
        <f t="shared" ca="1" si="85"/>
        <v>0</v>
      </c>
      <c r="G534" s="111">
        <f t="shared" ca="1" si="77"/>
        <v>2.438751962880318</v>
      </c>
    </row>
    <row r="535" spans="2:8" ht="21" customHeight="1" x14ac:dyDescent="0.25">
      <c r="B535" s="111">
        <f t="shared" ca="1" si="81"/>
        <v>2.6850149230331342</v>
      </c>
      <c r="C535" s="111">
        <f t="shared" ca="1" si="82"/>
        <v>0.42617208085493657</v>
      </c>
      <c r="D535" s="111">
        <f t="shared" ca="1" si="83"/>
        <v>0</v>
      </c>
      <c r="E535" s="111">
        <f t="shared" ca="1" si="84"/>
        <v>0</v>
      </c>
      <c r="F535" s="111">
        <f t="shared" ca="1" si="85"/>
        <v>0</v>
      </c>
      <c r="G535" s="111">
        <f t="shared" ca="1" si="77"/>
        <v>3.1111870038880709</v>
      </c>
    </row>
    <row r="536" spans="2:8" ht="21" customHeight="1" x14ac:dyDescent="0.25">
      <c r="B536" s="111">
        <f t="shared" ca="1" si="81"/>
        <v>2.8629527618583124</v>
      </c>
      <c r="C536" s="111">
        <f t="shared" ca="1" si="82"/>
        <v>0</v>
      </c>
      <c r="D536" s="111">
        <f t="shared" ca="1" si="83"/>
        <v>0</v>
      </c>
      <c r="E536" s="111">
        <f t="shared" ca="1" si="84"/>
        <v>0</v>
      </c>
      <c r="F536" s="111">
        <f t="shared" ca="1" si="85"/>
        <v>0.54878002266425252</v>
      </c>
      <c r="G536" s="111">
        <f t="shared" ca="1" si="77"/>
        <v>3.4117327845225649</v>
      </c>
    </row>
    <row r="537" spans="2:8" ht="21" customHeight="1" x14ac:dyDescent="0.25">
      <c r="B537" s="111">
        <f t="shared" ca="1" si="81"/>
        <v>3.1091778351908599</v>
      </c>
      <c r="C537" s="111">
        <f t="shared" ca="1" si="82"/>
        <v>0.46251368413860128</v>
      </c>
      <c r="D537" s="111">
        <f t="shared" ca="1" si="83"/>
        <v>0</v>
      </c>
      <c r="E537" s="111">
        <f t="shared" ca="1" si="84"/>
        <v>0</v>
      </c>
      <c r="F537" s="111">
        <f t="shared" ca="1" si="85"/>
        <v>0</v>
      </c>
      <c r="G537" s="111">
        <f t="shared" ca="1" si="77"/>
        <v>3.5716915193294612</v>
      </c>
      <c r="H537" s="111"/>
    </row>
    <row r="538" spans="2:8" ht="21" customHeight="1" x14ac:dyDescent="0.25">
      <c r="B538" s="111">
        <f t="shared" ca="1" si="81"/>
        <v>2.7172842818585758</v>
      </c>
      <c r="C538" s="111">
        <f t="shared" ca="1" si="82"/>
        <v>0.58960035788637077</v>
      </c>
      <c r="D538" s="111">
        <f t="shared" ca="1" si="83"/>
        <v>0</v>
      </c>
      <c r="E538" s="111">
        <f t="shared" ca="1" si="84"/>
        <v>0</v>
      </c>
      <c r="F538" s="111">
        <f t="shared" ca="1" si="85"/>
        <v>0</v>
      </c>
      <c r="G538" s="111">
        <f t="shared" ref="G538:G601" ca="1" si="87">SUM(B538:F538)</f>
        <v>3.3068846397449465</v>
      </c>
    </row>
    <row r="539" spans="2:8" ht="21" customHeight="1" x14ac:dyDescent="0.25">
      <c r="B539" s="111">
        <f t="shared" ca="1" si="81"/>
        <v>2.8082908180379249</v>
      </c>
      <c r="C539" s="111">
        <f t="shared" ca="1" si="82"/>
        <v>0.47538530854295202</v>
      </c>
      <c r="D539" s="111">
        <f t="shared" ca="1" si="83"/>
        <v>0</v>
      </c>
      <c r="E539" s="111">
        <f t="shared" ca="1" si="84"/>
        <v>0.80012527796949107</v>
      </c>
      <c r="F539" s="111">
        <f t="shared" ca="1" si="85"/>
        <v>0</v>
      </c>
      <c r="G539" s="111">
        <f t="shared" ca="1" si="87"/>
        <v>4.0838014045503686</v>
      </c>
    </row>
    <row r="540" spans="2:8" ht="21" customHeight="1" x14ac:dyDescent="0.25">
      <c r="B540" s="111">
        <f t="shared" ca="1" si="81"/>
        <v>2.8672919086654991</v>
      </c>
      <c r="C540" s="111">
        <f t="shared" ca="1" si="82"/>
        <v>0</v>
      </c>
      <c r="D540" s="111">
        <f t="shared" ca="1" si="83"/>
        <v>0</v>
      </c>
      <c r="E540" s="111">
        <f t="shared" ca="1" si="84"/>
        <v>0</v>
      </c>
      <c r="F540" s="111">
        <f t="shared" ca="1" si="85"/>
        <v>0</v>
      </c>
      <c r="G540" s="111">
        <f t="shared" ca="1" si="87"/>
        <v>2.8672919086654991</v>
      </c>
    </row>
    <row r="541" spans="2:8" ht="21" customHeight="1" x14ac:dyDescent="0.25">
      <c r="B541" s="111">
        <f t="shared" ca="1" si="81"/>
        <v>1.9766603173506034</v>
      </c>
      <c r="C541" s="111">
        <f t="shared" ca="1" si="82"/>
        <v>0</v>
      </c>
      <c r="D541" s="111">
        <f t="shared" ca="1" si="83"/>
        <v>1.1563599297543043</v>
      </c>
      <c r="E541" s="111">
        <f t="shared" ca="1" si="84"/>
        <v>0.99925034493340248</v>
      </c>
      <c r="F541" s="111">
        <f t="shared" ca="1" si="85"/>
        <v>0</v>
      </c>
      <c r="G541" s="111">
        <f t="shared" ca="1" si="87"/>
        <v>4.13227059203831</v>
      </c>
    </row>
    <row r="542" spans="2:8" ht="21" customHeight="1" x14ac:dyDescent="0.25">
      <c r="B542" s="111">
        <f t="shared" ca="1" si="81"/>
        <v>2.411959049305274</v>
      </c>
      <c r="C542" s="111">
        <f t="shared" ca="1" si="82"/>
        <v>0</v>
      </c>
      <c r="D542" s="111">
        <f t="shared" ca="1" si="83"/>
        <v>1.1593251161543197</v>
      </c>
      <c r="E542" s="111">
        <f t="shared" ca="1" si="84"/>
        <v>0</v>
      </c>
      <c r="F542" s="111">
        <f t="shared" ca="1" si="85"/>
        <v>0</v>
      </c>
      <c r="G542" s="111">
        <f t="shared" ca="1" si="87"/>
        <v>3.5712841654595939</v>
      </c>
    </row>
    <row r="543" spans="2:8" ht="21" customHeight="1" x14ac:dyDescent="0.25">
      <c r="B543" s="111">
        <f t="shared" ca="1" si="81"/>
        <v>2.5481437446321795</v>
      </c>
      <c r="C543" s="111">
        <f t="shared" ca="1" si="82"/>
        <v>0</v>
      </c>
      <c r="D543" s="111">
        <f t="shared" ca="1" si="83"/>
        <v>0</v>
      </c>
      <c r="E543" s="111">
        <f t="shared" ca="1" si="84"/>
        <v>0</v>
      </c>
      <c r="F543" s="111">
        <f t="shared" ca="1" si="85"/>
        <v>0</v>
      </c>
      <c r="G543" s="111">
        <f t="shared" ca="1" si="87"/>
        <v>2.5481437446321795</v>
      </c>
    </row>
    <row r="544" spans="2:8" ht="21" customHeight="1" x14ac:dyDescent="0.25">
      <c r="B544" s="111">
        <f t="shared" ca="1" si="81"/>
        <v>1.9676373783315833</v>
      </c>
      <c r="C544" s="111">
        <f t="shared" ca="1" si="82"/>
        <v>0</v>
      </c>
      <c r="D544" s="111">
        <f t="shared" ca="1" si="83"/>
        <v>0</v>
      </c>
      <c r="E544" s="111">
        <f t="shared" ca="1" si="84"/>
        <v>0</v>
      </c>
      <c r="F544" s="111">
        <f t="shared" ca="1" si="85"/>
        <v>0</v>
      </c>
      <c r="G544" s="111">
        <f t="shared" ca="1" si="87"/>
        <v>1.9676373783315833</v>
      </c>
      <c r="H544" s="111"/>
    </row>
    <row r="545" spans="2:9" ht="21" customHeight="1" x14ac:dyDescent="0.25">
      <c r="B545" s="111">
        <f t="shared" ca="1" si="81"/>
        <v>3.3129546814143129</v>
      </c>
      <c r="C545" s="111">
        <f t="shared" ca="1" si="82"/>
        <v>0</v>
      </c>
      <c r="D545" s="111">
        <f t="shared" ca="1" si="83"/>
        <v>0</v>
      </c>
      <c r="E545" s="111">
        <f t="shared" ca="1" si="84"/>
        <v>0</v>
      </c>
      <c r="F545" s="111">
        <f t="shared" ca="1" si="85"/>
        <v>0</v>
      </c>
      <c r="G545" s="111">
        <f t="shared" ca="1" si="87"/>
        <v>3.3129546814143129</v>
      </c>
    </row>
    <row r="546" spans="2:9" ht="21" customHeight="1" x14ac:dyDescent="0.25">
      <c r="B546" s="111">
        <f t="shared" ca="1" si="81"/>
        <v>2.2557588183520947</v>
      </c>
      <c r="C546" s="111">
        <f t="shared" ca="1" si="82"/>
        <v>0</v>
      </c>
      <c r="D546" s="111">
        <f t="shared" ca="1" si="83"/>
        <v>0</v>
      </c>
      <c r="E546" s="111">
        <f t="shared" ca="1" si="84"/>
        <v>0</v>
      </c>
      <c r="F546" s="111">
        <f t="shared" ca="1" si="85"/>
        <v>0</v>
      </c>
      <c r="G546" s="111">
        <f t="shared" ca="1" si="87"/>
        <v>2.2557588183520947</v>
      </c>
    </row>
    <row r="547" spans="2:9" ht="21" customHeight="1" x14ac:dyDescent="0.25">
      <c r="B547" s="111">
        <f t="shared" ca="1" si="81"/>
        <v>2.7340885325929789</v>
      </c>
      <c r="C547" s="111">
        <f t="shared" ca="1" si="82"/>
        <v>0.42931591648797462</v>
      </c>
      <c r="D547" s="111">
        <f t="shared" ca="1" si="83"/>
        <v>0</v>
      </c>
      <c r="E547" s="111">
        <f t="shared" ca="1" si="84"/>
        <v>0</v>
      </c>
      <c r="F547" s="111">
        <f t="shared" ca="1" si="85"/>
        <v>0</v>
      </c>
      <c r="G547" s="111">
        <f t="shared" ca="1" si="87"/>
        <v>3.1634044490809536</v>
      </c>
    </row>
    <row r="548" spans="2:9" ht="21" customHeight="1" x14ac:dyDescent="0.25">
      <c r="B548" s="111">
        <f t="shared" ca="1" si="81"/>
        <v>3.0395268591440421</v>
      </c>
      <c r="C548" s="111">
        <f t="shared" ca="1" si="82"/>
        <v>0</v>
      </c>
      <c r="D548" s="111">
        <f t="shared" ca="1" si="83"/>
        <v>0</v>
      </c>
      <c r="E548" s="111">
        <f t="shared" ca="1" si="84"/>
        <v>0</v>
      </c>
      <c r="F548" s="111">
        <f t="shared" ca="1" si="85"/>
        <v>0</v>
      </c>
      <c r="G548" s="111">
        <f t="shared" ca="1" si="87"/>
        <v>3.0395268591440421</v>
      </c>
    </row>
    <row r="549" spans="2:9" ht="21" customHeight="1" x14ac:dyDescent="0.25">
      <c r="B549" s="111">
        <f t="shared" ca="1" si="81"/>
        <v>3.100721699519505</v>
      </c>
      <c r="C549" s="111">
        <f t="shared" ca="1" si="82"/>
        <v>0.51727926441786298</v>
      </c>
      <c r="D549" s="111">
        <f t="shared" ca="1" si="83"/>
        <v>0</v>
      </c>
      <c r="E549" s="111">
        <f t="shared" ca="1" si="84"/>
        <v>0</v>
      </c>
      <c r="F549" s="111">
        <f t="shared" ca="1" si="85"/>
        <v>0</v>
      </c>
      <c r="G549" s="111">
        <f t="shared" ca="1" si="87"/>
        <v>3.618000963937368</v>
      </c>
    </row>
    <row r="550" spans="2:9" ht="21" customHeight="1" x14ac:dyDescent="0.25">
      <c r="B550" s="111">
        <f t="shared" ca="1" si="81"/>
        <v>2.1261503627512148</v>
      </c>
      <c r="C550" s="111">
        <f t="shared" ca="1" si="82"/>
        <v>0.45028243413167179</v>
      </c>
      <c r="D550" s="111">
        <f t="shared" ca="1" si="83"/>
        <v>0</v>
      </c>
      <c r="E550" s="111">
        <f t="shared" ca="1" si="84"/>
        <v>0</v>
      </c>
      <c r="F550" s="111">
        <f t="shared" ca="1" si="85"/>
        <v>0</v>
      </c>
      <c r="G550" s="111">
        <f t="shared" ca="1" si="87"/>
        <v>2.5764327968828864</v>
      </c>
    </row>
    <row r="551" spans="2:9" ht="21" customHeight="1" x14ac:dyDescent="0.25">
      <c r="B551" s="111">
        <f t="shared" ca="1" si="81"/>
        <v>3.2064093000536782</v>
      </c>
      <c r="C551" s="111">
        <f t="shared" ca="1" si="82"/>
        <v>0</v>
      </c>
      <c r="D551" s="111">
        <f t="shared" ca="1" si="83"/>
        <v>0</v>
      </c>
      <c r="E551" s="111">
        <f t="shared" ca="1" si="84"/>
        <v>0</v>
      </c>
      <c r="F551" s="111">
        <f t="shared" ca="1" si="85"/>
        <v>0</v>
      </c>
      <c r="G551" s="111">
        <f t="shared" ca="1" si="87"/>
        <v>3.2064093000536782</v>
      </c>
      <c r="H551" s="111"/>
    </row>
    <row r="552" spans="2:9" ht="21" customHeight="1" x14ac:dyDescent="0.25">
      <c r="B552" s="111">
        <f t="shared" ca="1" si="81"/>
        <v>2.4024082357177385</v>
      </c>
      <c r="C552" s="111">
        <f t="shared" ca="1" si="82"/>
        <v>0.58245152218039875</v>
      </c>
      <c r="D552" s="111">
        <f t="shared" ca="1" si="83"/>
        <v>0</v>
      </c>
      <c r="E552" s="111">
        <f t="shared" ca="1" si="84"/>
        <v>0</v>
      </c>
      <c r="F552" s="111">
        <f t="shared" ca="1" si="85"/>
        <v>0</v>
      </c>
      <c r="G552" s="111">
        <f t="shared" ca="1" si="87"/>
        <v>2.9848597578981373</v>
      </c>
    </row>
    <row r="553" spans="2:9" ht="21" customHeight="1" x14ac:dyDescent="0.25">
      <c r="B553" s="111">
        <f t="shared" ca="1" si="81"/>
        <v>2.9129554024456805</v>
      </c>
      <c r="C553" s="111">
        <f t="shared" ca="1" si="82"/>
        <v>0</v>
      </c>
      <c r="D553" s="111">
        <f t="shared" ca="1" si="83"/>
        <v>0</v>
      </c>
      <c r="E553" s="111">
        <f t="shared" ca="1" si="84"/>
        <v>0</v>
      </c>
      <c r="F553" s="111">
        <f t="shared" ca="1" si="85"/>
        <v>0</v>
      </c>
      <c r="G553" s="111">
        <f t="shared" ca="1" si="87"/>
        <v>2.9129554024456805</v>
      </c>
      <c r="I553" s="111">
        <f t="shared" ref="I553" ca="1" si="88">SUM(G524:G553)</f>
        <v>92.240148271729836</v>
      </c>
    </row>
    <row r="554" spans="2:9" ht="21" customHeight="1" x14ac:dyDescent="0.25">
      <c r="B554" s="111">
        <f t="shared" ca="1" si="81"/>
        <v>1.6474132430086259</v>
      </c>
      <c r="C554" s="111">
        <f t="shared" ca="1" si="82"/>
        <v>0</v>
      </c>
      <c r="D554" s="111">
        <f t="shared" ca="1" si="83"/>
        <v>0</v>
      </c>
      <c r="E554" s="111">
        <f t="shared" ca="1" si="84"/>
        <v>0</v>
      </c>
      <c r="F554" s="111">
        <f t="shared" ca="1" si="85"/>
        <v>0</v>
      </c>
      <c r="G554" s="111">
        <f t="shared" ca="1" si="87"/>
        <v>1.6474132430086259</v>
      </c>
    </row>
    <row r="555" spans="2:9" ht="21" customHeight="1" x14ac:dyDescent="0.25">
      <c r="B555" s="111">
        <f t="shared" ca="1" si="81"/>
        <v>2.083856351122634</v>
      </c>
      <c r="C555" s="111">
        <f t="shared" ca="1" si="82"/>
        <v>0.48194709589407331</v>
      </c>
      <c r="D555" s="111">
        <f t="shared" ca="1" si="83"/>
        <v>0</v>
      </c>
      <c r="E555" s="111">
        <f t="shared" ca="1" si="84"/>
        <v>0</v>
      </c>
      <c r="F555" s="111">
        <f t="shared" ca="1" si="85"/>
        <v>0</v>
      </c>
      <c r="G555" s="111">
        <f t="shared" ca="1" si="87"/>
        <v>2.5658034470167075</v>
      </c>
    </row>
    <row r="556" spans="2:9" ht="21" customHeight="1" x14ac:dyDescent="0.25">
      <c r="B556" s="111">
        <f t="shared" ca="1" si="81"/>
        <v>2.3901224127388638</v>
      </c>
      <c r="C556" s="111">
        <f t="shared" ca="1" si="82"/>
        <v>0.53151565880047957</v>
      </c>
      <c r="D556" s="111">
        <f t="shared" ca="1" si="83"/>
        <v>0</v>
      </c>
      <c r="E556" s="111">
        <f t="shared" ca="1" si="84"/>
        <v>0</v>
      </c>
      <c r="F556" s="111">
        <f t="shared" ca="1" si="85"/>
        <v>0</v>
      </c>
      <c r="G556" s="111">
        <f t="shared" ca="1" si="87"/>
        <v>2.9216380715393435</v>
      </c>
    </row>
    <row r="557" spans="2:9" ht="21" customHeight="1" x14ac:dyDescent="0.25">
      <c r="B557" s="111">
        <f t="shared" ca="1" si="81"/>
        <v>3.007667825834285</v>
      </c>
      <c r="C557" s="111">
        <f t="shared" ca="1" si="82"/>
        <v>0</v>
      </c>
      <c r="D557" s="111">
        <f t="shared" ca="1" si="83"/>
        <v>0</v>
      </c>
      <c r="E557" s="111">
        <f t="shared" ca="1" si="84"/>
        <v>0</v>
      </c>
      <c r="F557" s="111">
        <f t="shared" ca="1" si="85"/>
        <v>0</v>
      </c>
      <c r="G557" s="111">
        <f t="shared" ca="1" si="87"/>
        <v>3.007667825834285</v>
      </c>
    </row>
    <row r="558" spans="2:9" ht="21" customHeight="1" x14ac:dyDescent="0.25">
      <c r="B558" s="111">
        <f t="shared" ca="1" si="81"/>
        <v>1.7498330880740023</v>
      </c>
      <c r="C558" s="111">
        <f t="shared" ca="1" si="82"/>
        <v>0.56088467152013055</v>
      </c>
      <c r="D558" s="111">
        <f t="shared" ca="1" si="83"/>
        <v>0</v>
      </c>
      <c r="E558" s="111">
        <f t="shared" ca="1" si="84"/>
        <v>0.85139530576998634</v>
      </c>
      <c r="F558" s="111">
        <f t="shared" ca="1" si="85"/>
        <v>0</v>
      </c>
      <c r="G558" s="111">
        <f t="shared" ca="1" si="87"/>
        <v>3.1621130653641192</v>
      </c>
    </row>
    <row r="559" spans="2:9" ht="21" customHeight="1" x14ac:dyDescent="0.25">
      <c r="B559" s="111">
        <f t="shared" ca="1" si="81"/>
        <v>1.9918884712220821</v>
      </c>
      <c r="C559" s="111">
        <f t="shared" ca="1" si="82"/>
        <v>0</v>
      </c>
      <c r="D559" s="111">
        <f t="shared" ca="1" si="83"/>
        <v>0</v>
      </c>
      <c r="E559" s="111">
        <f t="shared" ca="1" si="84"/>
        <v>0</v>
      </c>
      <c r="F559" s="111">
        <f t="shared" ca="1" si="85"/>
        <v>0</v>
      </c>
      <c r="G559" s="111">
        <f t="shared" ca="1" si="87"/>
        <v>1.9918884712220821</v>
      </c>
    </row>
    <row r="560" spans="2:9" ht="21" customHeight="1" x14ac:dyDescent="0.25">
      <c r="B560" s="111">
        <f t="shared" ca="1" si="81"/>
        <v>3.0546025580649001</v>
      </c>
      <c r="C560" s="111">
        <f t="shared" ca="1" si="82"/>
        <v>0</v>
      </c>
      <c r="D560" s="111">
        <f t="shared" ca="1" si="83"/>
        <v>0</v>
      </c>
      <c r="E560" s="111">
        <f t="shared" ca="1" si="84"/>
        <v>0</v>
      </c>
      <c r="F560" s="111">
        <f t="shared" ca="1" si="85"/>
        <v>0</v>
      </c>
      <c r="G560" s="111">
        <f t="shared" ca="1" si="87"/>
        <v>3.0546025580649001</v>
      </c>
      <c r="H560" s="111">
        <f t="shared" ref="H560" ca="1" si="89">SUM(G554:G560)</f>
        <v>18.351126682050062</v>
      </c>
    </row>
    <row r="561" spans="2:8" ht="21" customHeight="1" x14ac:dyDescent="0.25">
      <c r="B561" s="111">
        <f t="shared" ca="1" si="81"/>
        <v>2.4998697414212705</v>
      </c>
      <c r="C561" s="111">
        <f t="shared" ca="1" si="82"/>
        <v>0</v>
      </c>
      <c r="D561" s="111">
        <f t="shared" ca="1" si="83"/>
        <v>0</v>
      </c>
      <c r="E561" s="111">
        <f t="shared" ca="1" si="84"/>
        <v>0</v>
      </c>
      <c r="F561" s="111">
        <f t="shared" ca="1" si="85"/>
        <v>0</v>
      </c>
      <c r="G561" s="111">
        <f t="shared" ca="1" si="87"/>
        <v>2.4998697414212705</v>
      </c>
    </row>
    <row r="562" spans="2:8" ht="21" customHeight="1" x14ac:dyDescent="0.25">
      <c r="B562" s="111">
        <f t="shared" ca="1" si="81"/>
        <v>3.2381609884919564</v>
      </c>
      <c r="C562" s="111">
        <f t="shared" ca="1" si="82"/>
        <v>0.51187891329567214</v>
      </c>
      <c r="D562" s="111">
        <f t="shared" ca="1" si="83"/>
        <v>0</v>
      </c>
      <c r="E562" s="111">
        <f t="shared" ca="1" si="84"/>
        <v>0</v>
      </c>
      <c r="F562" s="111">
        <f t="shared" ca="1" si="85"/>
        <v>0</v>
      </c>
      <c r="G562" s="111">
        <f t="shared" ca="1" si="87"/>
        <v>3.7500399017876287</v>
      </c>
    </row>
    <row r="563" spans="2:8" ht="21" customHeight="1" x14ac:dyDescent="0.25">
      <c r="B563" s="111">
        <f t="shared" ca="1" si="81"/>
        <v>1.6995639541841088</v>
      </c>
      <c r="C563" s="111">
        <f t="shared" ca="1" si="82"/>
        <v>0</v>
      </c>
      <c r="D563" s="111">
        <f t="shared" ca="1" si="83"/>
        <v>0</v>
      </c>
      <c r="E563" s="111">
        <f t="shared" ca="1" si="84"/>
        <v>0</v>
      </c>
      <c r="F563" s="111">
        <f t="shared" ca="1" si="85"/>
        <v>0</v>
      </c>
      <c r="G563" s="111">
        <f t="shared" ca="1" si="87"/>
        <v>1.6995639541841088</v>
      </c>
    </row>
    <row r="564" spans="2:8" ht="21" customHeight="1" x14ac:dyDescent="0.25">
      <c r="B564" s="111">
        <f t="shared" ca="1" si="81"/>
        <v>2.667043105238287</v>
      </c>
      <c r="C564" s="111">
        <f t="shared" ca="1" si="82"/>
        <v>0</v>
      </c>
      <c r="D564" s="111">
        <f t="shared" ca="1" si="83"/>
        <v>0</v>
      </c>
      <c r="E564" s="111">
        <f t="shared" ca="1" si="84"/>
        <v>0</v>
      </c>
      <c r="F564" s="111">
        <f t="shared" ca="1" si="85"/>
        <v>0</v>
      </c>
      <c r="G564" s="111">
        <f t="shared" ca="1" si="87"/>
        <v>2.667043105238287</v>
      </c>
    </row>
    <row r="565" spans="2:8" ht="21" customHeight="1" x14ac:dyDescent="0.25">
      <c r="B565" s="111">
        <f t="shared" ca="1" si="81"/>
        <v>3.0222671360561555</v>
      </c>
      <c r="C565" s="111">
        <f t="shared" ca="1" si="82"/>
        <v>0</v>
      </c>
      <c r="D565" s="111">
        <f t="shared" ca="1" si="83"/>
        <v>0</v>
      </c>
      <c r="E565" s="111">
        <f t="shared" ca="1" si="84"/>
        <v>0</v>
      </c>
      <c r="F565" s="111">
        <f t="shared" ca="1" si="85"/>
        <v>0</v>
      </c>
      <c r="G565" s="111">
        <f t="shared" ca="1" si="87"/>
        <v>3.0222671360561555</v>
      </c>
    </row>
    <row r="566" spans="2:8" ht="21" customHeight="1" x14ac:dyDescent="0.25">
      <c r="B566" s="111">
        <f t="shared" ca="1" si="81"/>
        <v>2.277856943498465</v>
      </c>
      <c r="C566" s="111">
        <f t="shared" ca="1" si="82"/>
        <v>0</v>
      </c>
      <c r="D566" s="111">
        <f t="shared" ca="1" si="83"/>
        <v>0</v>
      </c>
      <c r="E566" s="111">
        <f t="shared" ca="1" si="84"/>
        <v>0</v>
      </c>
      <c r="F566" s="111">
        <f t="shared" ca="1" si="85"/>
        <v>0</v>
      </c>
      <c r="G566" s="111">
        <f t="shared" ca="1" si="87"/>
        <v>2.277856943498465</v>
      </c>
    </row>
    <row r="567" spans="2:8" ht="21" customHeight="1" x14ac:dyDescent="0.25">
      <c r="B567" s="111">
        <f t="shared" ca="1" si="81"/>
        <v>2.3595238178395164</v>
      </c>
      <c r="C567" s="111">
        <f t="shared" ca="1" si="82"/>
        <v>0.43523318507481601</v>
      </c>
      <c r="D567" s="111">
        <f t="shared" ca="1" si="83"/>
        <v>0</v>
      </c>
      <c r="E567" s="111">
        <f t="shared" ca="1" si="84"/>
        <v>0</v>
      </c>
      <c r="F567" s="111">
        <f t="shared" ca="1" si="85"/>
        <v>0</v>
      </c>
      <c r="G567" s="111">
        <f t="shared" ca="1" si="87"/>
        <v>2.7947570029143325</v>
      </c>
      <c r="H567" s="111"/>
    </row>
    <row r="568" spans="2:8" ht="21" customHeight="1" x14ac:dyDescent="0.25">
      <c r="B568" s="111">
        <f t="shared" ca="1" si="81"/>
        <v>2.1454997826749382</v>
      </c>
      <c r="C568" s="111">
        <f t="shared" ca="1" si="82"/>
        <v>0</v>
      </c>
      <c r="D568" s="111">
        <f t="shared" ca="1" si="83"/>
        <v>0</v>
      </c>
      <c r="E568" s="111">
        <f t="shared" ca="1" si="84"/>
        <v>0</v>
      </c>
      <c r="F568" s="111">
        <f t="shared" ca="1" si="85"/>
        <v>0</v>
      </c>
      <c r="G568" s="111">
        <f t="shared" ca="1" si="87"/>
        <v>2.1454997826749382</v>
      </c>
    </row>
    <row r="569" spans="2:8" ht="21" customHeight="1" x14ac:dyDescent="0.25">
      <c r="B569" s="111">
        <f t="shared" ca="1" si="81"/>
        <v>3.1286353438273289</v>
      </c>
      <c r="C569" s="111">
        <f t="shared" ca="1" si="82"/>
        <v>0.55195565282861292</v>
      </c>
      <c r="D569" s="111">
        <f t="shared" ca="1" si="83"/>
        <v>0.93518053724614758</v>
      </c>
      <c r="E569" s="111">
        <f t="shared" ca="1" si="84"/>
        <v>0</v>
      </c>
      <c r="F569" s="111">
        <f t="shared" ca="1" si="85"/>
        <v>0</v>
      </c>
      <c r="G569" s="111">
        <f t="shared" ca="1" si="87"/>
        <v>4.6157715339020893</v>
      </c>
    </row>
    <row r="570" spans="2:8" ht="21" customHeight="1" x14ac:dyDescent="0.25">
      <c r="B570" s="111">
        <f t="shared" ca="1" si="81"/>
        <v>2.7689517797802798</v>
      </c>
      <c r="C570" s="111">
        <f t="shared" ca="1" si="82"/>
        <v>0.52569986411261127</v>
      </c>
      <c r="D570" s="111">
        <f t="shared" ca="1" si="83"/>
        <v>0</v>
      </c>
      <c r="E570" s="111">
        <f t="shared" ca="1" si="84"/>
        <v>0</v>
      </c>
      <c r="F570" s="111">
        <f t="shared" ca="1" si="85"/>
        <v>0</v>
      </c>
      <c r="G570" s="111">
        <f t="shared" ca="1" si="87"/>
        <v>3.294651643892891</v>
      </c>
    </row>
    <row r="571" spans="2:8" ht="21" customHeight="1" x14ac:dyDescent="0.25">
      <c r="B571" s="111">
        <f t="shared" ca="1" si="81"/>
        <v>2.5590856284121193</v>
      </c>
      <c r="C571" s="111">
        <f t="shared" ca="1" si="82"/>
        <v>0</v>
      </c>
      <c r="D571" s="111">
        <f t="shared" ca="1" si="83"/>
        <v>0</v>
      </c>
      <c r="E571" s="111">
        <f t="shared" ca="1" si="84"/>
        <v>0</v>
      </c>
      <c r="F571" s="111">
        <f t="shared" ca="1" si="85"/>
        <v>0</v>
      </c>
      <c r="G571" s="111">
        <f t="shared" ca="1" si="87"/>
        <v>2.5590856284121193</v>
      </c>
    </row>
    <row r="572" spans="2:8" ht="21" customHeight="1" x14ac:dyDescent="0.25">
      <c r="B572" s="111">
        <f t="shared" ca="1" si="81"/>
        <v>3.0222491749541969</v>
      </c>
      <c r="C572" s="111">
        <f t="shared" ca="1" si="82"/>
        <v>0.44984468522756416</v>
      </c>
      <c r="D572" s="111">
        <f t="shared" ca="1" si="83"/>
        <v>0</v>
      </c>
      <c r="E572" s="111">
        <f t="shared" ca="1" si="84"/>
        <v>0</v>
      </c>
      <c r="F572" s="111">
        <f t="shared" ca="1" si="85"/>
        <v>0</v>
      </c>
      <c r="G572" s="111">
        <f t="shared" ca="1" si="87"/>
        <v>3.472093860181761</v>
      </c>
    </row>
    <row r="573" spans="2:8" ht="21" customHeight="1" x14ac:dyDescent="0.25">
      <c r="B573" s="111">
        <f t="shared" ca="1" si="81"/>
        <v>1.794786640823782</v>
      </c>
      <c r="C573" s="111">
        <f t="shared" ca="1" si="82"/>
        <v>0.52851262389761522</v>
      </c>
      <c r="D573" s="111">
        <f t="shared" ca="1" si="83"/>
        <v>0</v>
      </c>
      <c r="E573" s="111">
        <f t="shared" ca="1" si="84"/>
        <v>0</v>
      </c>
      <c r="F573" s="111">
        <f t="shared" ca="1" si="85"/>
        <v>0</v>
      </c>
      <c r="G573" s="111">
        <f t="shared" ca="1" si="87"/>
        <v>2.3232992647213973</v>
      </c>
    </row>
    <row r="574" spans="2:8" ht="21" customHeight="1" x14ac:dyDescent="0.25">
      <c r="B574" s="111">
        <f t="shared" ca="1" si="81"/>
        <v>1.7045070611505868</v>
      </c>
      <c r="C574" s="111">
        <f t="shared" ca="1" si="82"/>
        <v>0</v>
      </c>
      <c r="D574" s="111">
        <f t="shared" ca="1" si="83"/>
        <v>1.4933248178236567</v>
      </c>
      <c r="E574" s="111">
        <f t="shared" ca="1" si="84"/>
        <v>1.1709033817037779</v>
      </c>
      <c r="F574" s="111">
        <f t="shared" ca="1" si="85"/>
        <v>0</v>
      </c>
      <c r="G574" s="111">
        <f t="shared" ca="1" si="87"/>
        <v>4.3687352606780214</v>
      </c>
      <c r="H574" s="111"/>
    </row>
    <row r="575" spans="2:8" ht="21" customHeight="1" x14ac:dyDescent="0.25">
      <c r="B575" s="111">
        <f t="shared" ca="1" si="81"/>
        <v>2.3829792895528774</v>
      </c>
      <c r="C575" s="111">
        <f t="shared" ca="1" si="82"/>
        <v>0.50140258541045712</v>
      </c>
      <c r="D575" s="111">
        <f t="shared" ca="1" si="83"/>
        <v>0</v>
      </c>
      <c r="E575" s="111">
        <f t="shared" ca="1" si="84"/>
        <v>0</v>
      </c>
      <c r="F575" s="111">
        <f t="shared" ca="1" si="85"/>
        <v>0</v>
      </c>
      <c r="G575" s="111">
        <f t="shared" ca="1" si="87"/>
        <v>2.8843818749633345</v>
      </c>
    </row>
    <row r="576" spans="2:8" ht="21" customHeight="1" x14ac:dyDescent="0.25">
      <c r="B576" s="111">
        <f t="shared" ca="1" si="81"/>
        <v>2.2637848255348541</v>
      </c>
      <c r="C576" s="111">
        <f t="shared" ca="1" si="82"/>
        <v>0.5834745636881965</v>
      </c>
      <c r="D576" s="111">
        <f t="shared" ca="1" si="83"/>
        <v>0</v>
      </c>
      <c r="E576" s="111">
        <f t="shared" ca="1" si="84"/>
        <v>0</v>
      </c>
      <c r="F576" s="111">
        <f t="shared" ca="1" si="85"/>
        <v>0</v>
      </c>
      <c r="G576" s="111">
        <f t="shared" ca="1" si="87"/>
        <v>2.8472593892230504</v>
      </c>
    </row>
    <row r="577" spans="2:9" ht="21" customHeight="1" x14ac:dyDescent="0.25">
      <c r="B577" s="111">
        <f t="shared" ca="1" si="81"/>
        <v>2.8917366107365448</v>
      </c>
      <c r="C577" s="111">
        <f t="shared" ca="1" si="82"/>
        <v>0</v>
      </c>
      <c r="D577" s="111">
        <f t="shared" ca="1" si="83"/>
        <v>1.3330862295939649</v>
      </c>
      <c r="E577" s="111">
        <f t="shared" ca="1" si="84"/>
        <v>0</v>
      </c>
      <c r="F577" s="111">
        <f t="shared" ca="1" si="85"/>
        <v>0</v>
      </c>
      <c r="G577" s="111">
        <f t="shared" ca="1" si="87"/>
        <v>4.2248228403305097</v>
      </c>
    </row>
    <row r="578" spans="2:9" ht="21" customHeight="1" x14ac:dyDescent="0.25">
      <c r="B578" s="111">
        <f t="shared" ca="1" si="81"/>
        <v>2.9382061790305447</v>
      </c>
      <c r="C578" s="111">
        <f t="shared" ca="1" si="82"/>
        <v>0</v>
      </c>
      <c r="D578" s="111">
        <f t="shared" ca="1" si="83"/>
        <v>0</v>
      </c>
      <c r="E578" s="111">
        <f t="shared" ca="1" si="84"/>
        <v>0</v>
      </c>
      <c r="F578" s="111">
        <f t="shared" ca="1" si="85"/>
        <v>0</v>
      </c>
      <c r="G578" s="111">
        <f t="shared" ca="1" si="87"/>
        <v>2.9382061790305447</v>
      </c>
    </row>
    <row r="579" spans="2:9" ht="21" customHeight="1" x14ac:dyDescent="0.25">
      <c r="B579" s="111">
        <f t="shared" ca="1" si="81"/>
        <v>2.7851201780497732</v>
      </c>
      <c r="C579" s="111">
        <f t="shared" ca="1" si="82"/>
        <v>0.41422654737513165</v>
      </c>
      <c r="D579" s="111">
        <f t="shared" ca="1" si="83"/>
        <v>0</v>
      </c>
      <c r="E579" s="111">
        <f t="shared" ca="1" si="84"/>
        <v>0.98547078128253518</v>
      </c>
      <c r="F579" s="111">
        <f t="shared" ca="1" si="85"/>
        <v>0</v>
      </c>
      <c r="G579" s="111">
        <f t="shared" ca="1" si="87"/>
        <v>4.1848175067074402</v>
      </c>
    </row>
    <row r="580" spans="2:9" ht="21" customHeight="1" x14ac:dyDescent="0.25">
      <c r="B580" s="111">
        <f t="shared" ca="1" si="81"/>
        <v>2.7620715974962358</v>
      </c>
      <c r="C580" s="111">
        <f t="shared" ca="1" si="82"/>
        <v>0.52494446186892607</v>
      </c>
      <c r="D580" s="111">
        <f t="shared" ca="1" si="83"/>
        <v>0</v>
      </c>
      <c r="E580" s="111">
        <f t="shared" ca="1" si="84"/>
        <v>0</v>
      </c>
      <c r="F580" s="111">
        <f t="shared" ca="1" si="85"/>
        <v>0</v>
      </c>
      <c r="G580" s="111">
        <f t="shared" ca="1" si="87"/>
        <v>3.2870160593651621</v>
      </c>
    </row>
    <row r="581" spans="2:9" ht="21" customHeight="1" x14ac:dyDescent="0.25">
      <c r="B581" s="111">
        <f t="shared" ca="1" si="81"/>
        <v>2.7358760561365623</v>
      </c>
      <c r="C581" s="111">
        <f t="shared" ca="1" si="82"/>
        <v>0.53484735768455682</v>
      </c>
      <c r="D581" s="111">
        <f t="shared" ca="1" si="83"/>
        <v>0</v>
      </c>
      <c r="E581" s="111">
        <f t="shared" ca="1" si="84"/>
        <v>0</v>
      </c>
      <c r="F581" s="111">
        <f t="shared" ca="1" si="85"/>
        <v>0</v>
      </c>
      <c r="G581" s="111">
        <f t="shared" ca="1" si="87"/>
        <v>3.270723413821119</v>
      </c>
      <c r="H581" s="111"/>
    </row>
    <row r="582" spans="2:9" ht="21" customHeight="1" x14ac:dyDescent="0.25">
      <c r="B582" s="111">
        <f t="shared" ca="1" si="81"/>
        <v>2.2333359468191247</v>
      </c>
      <c r="C582" s="111">
        <f t="shared" ca="1" si="82"/>
        <v>0.59630436563186839</v>
      </c>
      <c r="D582" s="111">
        <f t="shared" ca="1" si="83"/>
        <v>0</v>
      </c>
      <c r="E582" s="111">
        <f t="shared" ca="1" si="84"/>
        <v>0</v>
      </c>
      <c r="F582" s="111">
        <f t="shared" ca="1" si="85"/>
        <v>0</v>
      </c>
      <c r="G582" s="111">
        <f t="shared" ca="1" si="87"/>
        <v>2.829640312450993</v>
      </c>
    </row>
    <row r="583" spans="2:9" ht="21" customHeight="1" x14ac:dyDescent="0.25">
      <c r="B583" s="111">
        <f t="shared" ca="1" si="81"/>
        <v>3.3602512860442371</v>
      </c>
      <c r="C583" s="111">
        <f t="shared" ca="1" si="82"/>
        <v>0.43518884886195297</v>
      </c>
      <c r="D583" s="111">
        <f t="shared" ca="1" si="83"/>
        <v>0</v>
      </c>
      <c r="E583" s="111">
        <f t="shared" ca="1" si="84"/>
        <v>0</v>
      </c>
      <c r="F583" s="111">
        <f t="shared" ca="1" si="85"/>
        <v>0</v>
      </c>
      <c r="G583" s="111">
        <f t="shared" ca="1" si="87"/>
        <v>3.7954401349061899</v>
      </c>
      <c r="I583" s="111">
        <f t="shared" ref="I583" ca="1" si="90">SUM(G554:G583)</f>
        <v>90.10396915241185</v>
      </c>
    </row>
    <row r="584" spans="2:9" ht="21" customHeight="1" x14ac:dyDescent="0.25">
      <c r="B584" s="111">
        <f t="shared" ca="1" si="81"/>
        <v>1.5235489300043252</v>
      </c>
      <c r="C584" s="111">
        <f t="shared" ca="1" si="82"/>
        <v>0</v>
      </c>
      <c r="D584" s="111">
        <f t="shared" ca="1" si="83"/>
        <v>0</v>
      </c>
      <c r="E584" s="111">
        <f t="shared" ca="1" si="84"/>
        <v>0</v>
      </c>
      <c r="F584" s="111">
        <f t="shared" ca="1" si="85"/>
        <v>0</v>
      </c>
      <c r="G584" s="111">
        <f t="shared" ca="1" si="87"/>
        <v>1.5235489300043252</v>
      </c>
    </row>
    <row r="585" spans="2:9" ht="21" customHeight="1" x14ac:dyDescent="0.25">
      <c r="B585" s="111">
        <f t="shared" ca="1" si="81"/>
        <v>3.3606665607090487</v>
      </c>
      <c r="C585" s="111">
        <f t="shared" ca="1" si="82"/>
        <v>0.58605586189116243</v>
      </c>
      <c r="D585" s="111">
        <f t="shared" ca="1" si="83"/>
        <v>0</v>
      </c>
      <c r="E585" s="111">
        <f t="shared" ca="1" si="84"/>
        <v>0</v>
      </c>
      <c r="F585" s="111">
        <f t="shared" ca="1" si="85"/>
        <v>0.35123428582894678</v>
      </c>
      <c r="G585" s="111">
        <f t="shared" ca="1" si="87"/>
        <v>4.2979567084291581</v>
      </c>
    </row>
    <row r="586" spans="2:9" ht="21" customHeight="1" x14ac:dyDescent="0.25">
      <c r="B586" s="111">
        <f t="shared" ca="1" si="81"/>
        <v>1.5083049632506724</v>
      </c>
      <c r="C586" s="111">
        <f t="shared" ca="1" si="82"/>
        <v>0.48249768086615763</v>
      </c>
      <c r="D586" s="111">
        <f t="shared" ca="1" si="83"/>
        <v>0</v>
      </c>
      <c r="E586" s="111">
        <f t="shared" ca="1" si="84"/>
        <v>0</v>
      </c>
      <c r="F586" s="111">
        <f t="shared" ca="1" si="85"/>
        <v>0</v>
      </c>
      <c r="G586" s="111">
        <f t="shared" ca="1" si="87"/>
        <v>1.9908026441168301</v>
      </c>
    </row>
    <row r="587" spans="2:9" ht="21" customHeight="1" x14ac:dyDescent="0.25">
      <c r="B587" s="111">
        <f t="shared" ca="1" si="81"/>
        <v>2.0794735575751329</v>
      </c>
      <c r="C587" s="111">
        <f t="shared" ca="1" si="82"/>
        <v>0.42457191029253538</v>
      </c>
      <c r="D587" s="111">
        <f t="shared" ca="1" si="83"/>
        <v>0</v>
      </c>
      <c r="E587" s="111">
        <f t="shared" ca="1" si="84"/>
        <v>0</v>
      </c>
      <c r="F587" s="111">
        <f t="shared" ca="1" si="85"/>
        <v>0</v>
      </c>
      <c r="G587" s="111">
        <f t="shared" ca="1" si="87"/>
        <v>2.5040454678676682</v>
      </c>
    </row>
    <row r="588" spans="2:9" ht="21" customHeight="1" x14ac:dyDescent="0.25">
      <c r="B588" s="111">
        <f t="shared" ca="1" si="81"/>
        <v>1.9549399338272428</v>
      </c>
      <c r="C588" s="111">
        <f t="shared" ca="1" si="82"/>
        <v>0.46636099393635622</v>
      </c>
      <c r="D588" s="111">
        <f t="shared" ca="1" si="83"/>
        <v>0</v>
      </c>
      <c r="E588" s="111">
        <f t="shared" ca="1" si="84"/>
        <v>0</v>
      </c>
      <c r="F588" s="111">
        <f t="shared" ca="1" si="85"/>
        <v>0</v>
      </c>
      <c r="G588" s="111">
        <f t="shared" ca="1" si="87"/>
        <v>2.4213009277635988</v>
      </c>
    </row>
    <row r="589" spans="2:9" ht="21" customHeight="1" x14ac:dyDescent="0.25">
      <c r="B589" s="111">
        <f t="shared" ca="1" si="81"/>
        <v>2.8870447448576879</v>
      </c>
      <c r="C589" s="111">
        <f t="shared" ca="1" si="82"/>
        <v>0</v>
      </c>
      <c r="D589" s="111">
        <f t="shared" ca="1" si="83"/>
        <v>0.897935209089751</v>
      </c>
      <c r="E589" s="111">
        <f t="shared" ca="1" si="84"/>
        <v>0</v>
      </c>
      <c r="F589" s="111">
        <f t="shared" ca="1" si="85"/>
        <v>0</v>
      </c>
      <c r="G589" s="111">
        <f t="shared" ca="1" si="87"/>
        <v>3.7849799539474391</v>
      </c>
    </row>
    <row r="590" spans="2:9" ht="21" customHeight="1" x14ac:dyDescent="0.25">
      <c r="B590" s="111">
        <f t="shared" ref="B590:B653" ca="1" si="91">maxs1-mins1*RAND()</f>
        <v>2.8146646164749001</v>
      </c>
      <c r="C590" s="111">
        <f t="shared" ref="C590:C653" ca="1" si="92">IF(RAND()&lt;0.5,maxs2-mins2*RAND(),0)</f>
        <v>0.54189026260533679</v>
      </c>
      <c r="D590" s="111">
        <f t="shared" ref="D590:D653" ca="1" si="93">IF(RAND()&lt;0.14,maxs3-mins3*RAND(),0)</f>
        <v>0</v>
      </c>
      <c r="E590" s="111">
        <f t="shared" ref="E590:E653" ca="1" si="94">IF(RAND()&lt;0.07,maxs4-mins4*RAND(),0)</f>
        <v>0</v>
      </c>
      <c r="F590" s="111">
        <f t="shared" ref="F590:F653" ca="1" si="95">IF(RAND()&lt;0.05,maxs5-mins5*RAND(),0)</f>
        <v>0</v>
      </c>
      <c r="G590" s="111">
        <f t="shared" ca="1" si="87"/>
        <v>3.3565548790802371</v>
      </c>
      <c r="H590" s="111">
        <f t="shared" ref="H590" ca="1" si="96">SUM(G584:G590)</f>
        <v>19.879189511209255</v>
      </c>
    </row>
    <row r="591" spans="2:9" ht="21" customHeight="1" x14ac:dyDescent="0.25">
      <c r="B591" s="111">
        <f t="shared" ca="1" si="91"/>
        <v>2.6238152673760373</v>
      </c>
      <c r="C591" s="111">
        <f t="shared" ca="1" si="92"/>
        <v>0.54956267698841377</v>
      </c>
      <c r="D591" s="111">
        <f t="shared" ca="1" si="93"/>
        <v>0</v>
      </c>
      <c r="E591" s="111">
        <f t="shared" ca="1" si="94"/>
        <v>0</v>
      </c>
      <c r="F591" s="111">
        <f t="shared" ca="1" si="95"/>
        <v>0</v>
      </c>
      <c r="G591" s="111">
        <f t="shared" ca="1" si="87"/>
        <v>3.173377944364451</v>
      </c>
    </row>
    <row r="592" spans="2:9" ht="21" customHeight="1" x14ac:dyDescent="0.25">
      <c r="B592" s="111">
        <f t="shared" ca="1" si="91"/>
        <v>2.2500326465974254</v>
      </c>
      <c r="C592" s="111">
        <f t="shared" ca="1" si="92"/>
        <v>0.5623234023441479</v>
      </c>
      <c r="D592" s="111">
        <f t="shared" ca="1" si="93"/>
        <v>1.0305987114288646</v>
      </c>
      <c r="E592" s="111">
        <f t="shared" ca="1" si="94"/>
        <v>0</v>
      </c>
      <c r="F592" s="111">
        <f t="shared" ca="1" si="95"/>
        <v>0</v>
      </c>
      <c r="G592" s="111">
        <f t="shared" ca="1" si="87"/>
        <v>3.8429547603704379</v>
      </c>
    </row>
    <row r="593" spans="2:8" ht="21" customHeight="1" x14ac:dyDescent="0.25">
      <c r="B593" s="111">
        <f t="shared" ca="1" si="91"/>
        <v>1.8756835133561489</v>
      </c>
      <c r="C593" s="111">
        <f t="shared" ca="1" si="92"/>
        <v>0</v>
      </c>
      <c r="D593" s="111">
        <f t="shared" ca="1" si="93"/>
        <v>0</v>
      </c>
      <c r="E593" s="111">
        <f t="shared" ca="1" si="94"/>
        <v>0</v>
      </c>
      <c r="F593" s="111">
        <f t="shared" ca="1" si="95"/>
        <v>0</v>
      </c>
      <c r="G593" s="111">
        <f t="shared" ca="1" si="87"/>
        <v>1.8756835133561489</v>
      </c>
    </row>
    <row r="594" spans="2:8" ht="21" customHeight="1" x14ac:dyDescent="0.25">
      <c r="B594" s="111">
        <f t="shared" ca="1" si="91"/>
        <v>2.7345464288919001</v>
      </c>
      <c r="C594" s="111">
        <f t="shared" ca="1" si="92"/>
        <v>0</v>
      </c>
      <c r="D594" s="111">
        <f t="shared" ca="1" si="93"/>
        <v>0</v>
      </c>
      <c r="E594" s="111">
        <f t="shared" ca="1" si="94"/>
        <v>0</v>
      </c>
      <c r="F594" s="111">
        <f t="shared" ca="1" si="95"/>
        <v>0</v>
      </c>
      <c r="G594" s="111">
        <f t="shared" ca="1" si="87"/>
        <v>2.7345464288919001</v>
      </c>
    </row>
    <row r="595" spans="2:8" ht="21" customHeight="1" x14ac:dyDescent="0.25">
      <c r="B595" s="111">
        <f t="shared" ca="1" si="91"/>
        <v>1.7506484469522661</v>
      </c>
      <c r="C595" s="111">
        <f t="shared" ca="1" si="92"/>
        <v>0</v>
      </c>
      <c r="D595" s="111">
        <f t="shared" ca="1" si="93"/>
        <v>0</v>
      </c>
      <c r="E595" s="111">
        <f t="shared" ca="1" si="94"/>
        <v>0</v>
      </c>
      <c r="F595" s="111">
        <f t="shared" ca="1" si="95"/>
        <v>0</v>
      </c>
      <c r="G595" s="111">
        <f t="shared" ca="1" si="87"/>
        <v>1.7506484469522661</v>
      </c>
    </row>
    <row r="596" spans="2:8" ht="21" customHeight="1" x14ac:dyDescent="0.25">
      <c r="B596" s="111">
        <f t="shared" ca="1" si="91"/>
        <v>1.4798787236545559</v>
      </c>
      <c r="C596" s="111">
        <f t="shared" ca="1" si="92"/>
        <v>0.56872672539507241</v>
      </c>
      <c r="D596" s="111">
        <f t="shared" ca="1" si="93"/>
        <v>0</v>
      </c>
      <c r="E596" s="111">
        <f t="shared" ca="1" si="94"/>
        <v>0</v>
      </c>
      <c r="F596" s="111">
        <f t="shared" ca="1" si="95"/>
        <v>0</v>
      </c>
      <c r="G596" s="111">
        <f t="shared" ca="1" si="87"/>
        <v>2.0486054490496284</v>
      </c>
    </row>
    <row r="597" spans="2:8" ht="21" customHeight="1" x14ac:dyDescent="0.25">
      <c r="B597" s="111">
        <f t="shared" ca="1" si="91"/>
        <v>1.5418693971533979</v>
      </c>
      <c r="C597" s="111">
        <f t="shared" ca="1" si="92"/>
        <v>0.54436985177500197</v>
      </c>
      <c r="D597" s="111">
        <f t="shared" ca="1" si="93"/>
        <v>0</v>
      </c>
      <c r="E597" s="111">
        <f t="shared" ca="1" si="94"/>
        <v>0</v>
      </c>
      <c r="F597" s="111">
        <f t="shared" ca="1" si="95"/>
        <v>0</v>
      </c>
      <c r="G597" s="111">
        <f t="shared" ca="1" si="87"/>
        <v>2.0862392489283996</v>
      </c>
      <c r="H597" s="111"/>
    </row>
    <row r="598" spans="2:8" ht="21" customHeight="1" x14ac:dyDescent="0.25">
      <c r="B598" s="111">
        <f t="shared" ca="1" si="91"/>
        <v>1.8174770238029547</v>
      </c>
      <c r="C598" s="111">
        <f t="shared" ca="1" si="92"/>
        <v>0</v>
      </c>
      <c r="D598" s="111">
        <f t="shared" ca="1" si="93"/>
        <v>0</v>
      </c>
      <c r="E598" s="111">
        <f t="shared" ca="1" si="94"/>
        <v>0</v>
      </c>
      <c r="F598" s="111">
        <f t="shared" ca="1" si="95"/>
        <v>0</v>
      </c>
      <c r="G598" s="111">
        <f t="shared" ca="1" si="87"/>
        <v>1.8174770238029547</v>
      </c>
    </row>
    <row r="599" spans="2:8" ht="21" customHeight="1" x14ac:dyDescent="0.25">
      <c r="B599" s="111">
        <f t="shared" ca="1" si="91"/>
        <v>3.3800023634945977</v>
      </c>
      <c r="C599" s="111">
        <f t="shared" ca="1" si="92"/>
        <v>0</v>
      </c>
      <c r="D599" s="111">
        <f t="shared" ca="1" si="93"/>
        <v>0</v>
      </c>
      <c r="E599" s="111">
        <f t="shared" ca="1" si="94"/>
        <v>0</v>
      </c>
      <c r="F599" s="111">
        <f t="shared" ca="1" si="95"/>
        <v>0</v>
      </c>
      <c r="G599" s="111">
        <f t="shared" ca="1" si="87"/>
        <v>3.3800023634945977</v>
      </c>
    </row>
    <row r="600" spans="2:8" ht="21" customHeight="1" x14ac:dyDescent="0.25">
      <c r="B600" s="111">
        <f t="shared" ca="1" si="91"/>
        <v>1.4632715991717369</v>
      </c>
      <c r="C600" s="111">
        <f t="shared" ca="1" si="92"/>
        <v>0.57701999164899331</v>
      </c>
      <c r="D600" s="111">
        <f t="shared" ca="1" si="93"/>
        <v>0</v>
      </c>
      <c r="E600" s="111">
        <f t="shared" ca="1" si="94"/>
        <v>0</v>
      </c>
      <c r="F600" s="111">
        <f t="shared" ca="1" si="95"/>
        <v>0</v>
      </c>
      <c r="G600" s="111">
        <f t="shared" ca="1" si="87"/>
        <v>2.04029159082073</v>
      </c>
    </row>
    <row r="601" spans="2:8" ht="21" customHeight="1" x14ac:dyDescent="0.25">
      <c r="B601" s="111">
        <f t="shared" ca="1" si="91"/>
        <v>2.7099792149392776</v>
      </c>
      <c r="C601" s="111">
        <f t="shared" ca="1" si="92"/>
        <v>0</v>
      </c>
      <c r="D601" s="111">
        <f t="shared" ca="1" si="93"/>
        <v>0</v>
      </c>
      <c r="E601" s="111">
        <f t="shared" ca="1" si="94"/>
        <v>0</v>
      </c>
      <c r="F601" s="111">
        <f t="shared" ca="1" si="95"/>
        <v>0</v>
      </c>
      <c r="G601" s="111">
        <f t="shared" ca="1" si="87"/>
        <v>2.7099792149392776</v>
      </c>
    </row>
    <row r="602" spans="2:8" ht="21" customHeight="1" x14ac:dyDescent="0.25">
      <c r="B602" s="111">
        <f t="shared" ca="1" si="91"/>
        <v>2.7346972670246483</v>
      </c>
      <c r="C602" s="111">
        <f t="shared" ca="1" si="92"/>
        <v>0</v>
      </c>
      <c r="D602" s="111">
        <f t="shared" ca="1" si="93"/>
        <v>0</v>
      </c>
      <c r="E602" s="111">
        <f t="shared" ca="1" si="94"/>
        <v>0</v>
      </c>
      <c r="F602" s="111">
        <f t="shared" ca="1" si="95"/>
        <v>0</v>
      </c>
      <c r="G602" s="111">
        <f t="shared" ref="G602:G665" ca="1" si="97">SUM(B602:F602)</f>
        <v>2.7346972670246483</v>
      </c>
    </row>
    <row r="603" spans="2:8" ht="21" customHeight="1" x14ac:dyDescent="0.25">
      <c r="B603" s="111">
        <f t="shared" ca="1" si="91"/>
        <v>2.2689449409927729</v>
      </c>
      <c r="C603" s="111">
        <f t="shared" ca="1" si="92"/>
        <v>0.57257895500052514</v>
      </c>
      <c r="D603" s="111">
        <f t="shared" ca="1" si="93"/>
        <v>0</v>
      </c>
      <c r="E603" s="111">
        <f t="shared" ca="1" si="94"/>
        <v>0</v>
      </c>
      <c r="F603" s="111">
        <f t="shared" ca="1" si="95"/>
        <v>0</v>
      </c>
      <c r="G603" s="111">
        <f t="shared" ca="1" si="97"/>
        <v>2.8415238959932978</v>
      </c>
    </row>
    <row r="604" spans="2:8" ht="21" customHeight="1" x14ac:dyDescent="0.25">
      <c r="B604" s="111">
        <f t="shared" ca="1" si="91"/>
        <v>2.8299293426475689</v>
      </c>
      <c r="C604" s="111">
        <f t="shared" ca="1" si="92"/>
        <v>0.57369518052686252</v>
      </c>
      <c r="D604" s="111">
        <f t="shared" ca="1" si="93"/>
        <v>0</v>
      </c>
      <c r="E604" s="111">
        <f t="shared" ca="1" si="94"/>
        <v>0</v>
      </c>
      <c r="F604" s="111">
        <f t="shared" ca="1" si="95"/>
        <v>0</v>
      </c>
      <c r="G604" s="111">
        <f t="shared" ca="1" si="97"/>
        <v>3.4036245231744315</v>
      </c>
      <c r="H604" s="111"/>
    </row>
    <row r="605" spans="2:8" ht="21" customHeight="1" x14ac:dyDescent="0.25">
      <c r="B605" s="111">
        <f t="shared" ca="1" si="91"/>
        <v>2.1441439869859638</v>
      </c>
      <c r="C605" s="111">
        <f t="shared" ca="1" si="92"/>
        <v>0</v>
      </c>
      <c r="D605" s="111">
        <f t="shared" ca="1" si="93"/>
        <v>0</v>
      </c>
      <c r="E605" s="111">
        <f t="shared" ca="1" si="94"/>
        <v>0</v>
      </c>
      <c r="F605" s="111">
        <f t="shared" ca="1" si="95"/>
        <v>0</v>
      </c>
      <c r="G605" s="111">
        <f t="shared" ca="1" si="97"/>
        <v>2.1441439869859638</v>
      </c>
    </row>
    <row r="606" spans="2:8" ht="21" customHeight="1" x14ac:dyDescent="0.25">
      <c r="B606" s="111">
        <f t="shared" ca="1" si="91"/>
        <v>3.0134902586141044</v>
      </c>
      <c r="C606" s="111">
        <f t="shared" ca="1" si="92"/>
        <v>0.4711920629737163</v>
      </c>
      <c r="D606" s="111">
        <f t="shared" ca="1" si="93"/>
        <v>0</v>
      </c>
      <c r="E606" s="111">
        <f t="shared" ca="1" si="94"/>
        <v>0</v>
      </c>
      <c r="F606" s="111">
        <f t="shared" ca="1" si="95"/>
        <v>0</v>
      </c>
      <c r="G606" s="111">
        <f t="shared" ca="1" si="97"/>
        <v>3.4846823215878207</v>
      </c>
    </row>
    <row r="607" spans="2:8" ht="21" customHeight="1" x14ac:dyDescent="0.25">
      <c r="B607" s="111">
        <f t="shared" ca="1" si="91"/>
        <v>2.064009333743174</v>
      </c>
      <c r="C607" s="111">
        <f t="shared" ca="1" si="92"/>
        <v>0.40853632088576497</v>
      </c>
      <c r="D607" s="111">
        <f t="shared" ca="1" si="93"/>
        <v>0</v>
      </c>
      <c r="E607" s="111">
        <f t="shared" ca="1" si="94"/>
        <v>0</v>
      </c>
      <c r="F607" s="111">
        <f t="shared" ca="1" si="95"/>
        <v>0</v>
      </c>
      <c r="G607" s="111">
        <f t="shared" ca="1" si="97"/>
        <v>2.4725456546289388</v>
      </c>
    </row>
    <row r="608" spans="2:8" ht="21" customHeight="1" x14ac:dyDescent="0.25">
      <c r="B608" s="111">
        <f t="shared" ca="1" si="91"/>
        <v>2.8519659255302385</v>
      </c>
      <c r="C608" s="111">
        <f t="shared" ca="1" si="92"/>
        <v>0.58618153594830402</v>
      </c>
      <c r="D608" s="111">
        <f t="shared" ca="1" si="93"/>
        <v>0</v>
      </c>
      <c r="E608" s="111">
        <f t="shared" ca="1" si="94"/>
        <v>0</v>
      </c>
      <c r="F608" s="111">
        <f t="shared" ca="1" si="95"/>
        <v>0</v>
      </c>
      <c r="G608" s="111">
        <f t="shared" ca="1" si="97"/>
        <v>3.4381474614785423</v>
      </c>
    </row>
    <row r="609" spans="2:9" ht="21" customHeight="1" x14ac:dyDescent="0.25">
      <c r="B609" s="111">
        <f t="shared" ca="1" si="91"/>
        <v>2.4868645956777149</v>
      </c>
      <c r="C609" s="111">
        <f t="shared" ca="1" si="92"/>
        <v>0</v>
      </c>
      <c r="D609" s="111">
        <f t="shared" ca="1" si="93"/>
        <v>0</v>
      </c>
      <c r="E609" s="111">
        <f t="shared" ca="1" si="94"/>
        <v>0</v>
      </c>
      <c r="F609" s="111">
        <f t="shared" ca="1" si="95"/>
        <v>0</v>
      </c>
      <c r="G609" s="111">
        <f t="shared" ca="1" si="97"/>
        <v>2.4868645956777149</v>
      </c>
    </row>
    <row r="610" spans="2:9" ht="21" customHeight="1" x14ac:dyDescent="0.25">
      <c r="B610" s="111">
        <f t="shared" ca="1" si="91"/>
        <v>2.0312490731513657</v>
      </c>
      <c r="C610" s="111">
        <f t="shared" ca="1" si="92"/>
        <v>0</v>
      </c>
      <c r="D610" s="111">
        <f t="shared" ca="1" si="93"/>
        <v>0</v>
      </c>
      <c r="E610" s="111">
        <f t="shared" ca="1" si="94"/>
        <v>0</v>
      </c>
      <c r="F610" s="111">
        <f t="shared" ca="1" si="95"/>
        <v>0</v>
      </c>
      <c r="G610" s="111">
        <f t="shared" ca="1" si="97"/>
        <v>2.0312490731513657</v>
      </c>
    </row>
    <row r="611" spans="2:9" ht="21" customHeight="1" x14ac:dyDescent="0.25">
      <c r="B611" s="111">
        <f t="shared" ca="1" si="91"/>
        <v>2.5955631846450515</v>
      </c>
      <c r="C611" s="111">
        <f t="shared" ca="1" si="92"/>
        <v>0</v>
      </c>
      <c r="D611" s="111">
        <f t="shared" ca="1" si="93"/>
        <v>0</v>
      </c>
      <c r="E611" s="111">
        <f t="shared" ca="1" si="94"/>
        <v>0</v>
      </c>
      <c r="F611" s="111">
        <f t="shared" ca="1" si="95"/>
        <v>0.70647195634606774</v>
      </c>
      <c r="G611" s="111">
        <f t="shared" ca="1" si="97"/>
        <v>3.3020351409911193</v>
      </c>
      <c r="H611" s="111"/>
    </row>
    <row r="612" spans="2:9" ht="21" customHeight="1" x14ac:dyDescent="0.25">
      <c r="B612" s="111">
        <f t="shared" ca="1" si="91"/>
        <v>1.4836662549932886</v>
      </c>
      <c r="C612" s="111">
        <f t="shared" ca="1" si="92"/>
        <v>0</v>
      </c>
      <c r="D612" s="111">
        <f t="shared" ca="1" si="93"/>
        <v>0</v>
      </c>
      <c r="E612" s="111">
        <f t="shared" ca="1" si="94"/>
        <v>0</v>
      </c>
      <c r="F612" s="111">
        <f t="shared" ca="1" si="95"/>
        <v>0</v>
      </c>
      <c r="G612" s="111">
        <f t="shared" ca="1" si="97"/>
        <v>1.4836662549932886</v>
      </c>
    </row>
    <row r="613" spans="2:9" ht="21" customHeight="1" x14ac:dyDescent="0.25">
      <c r="B613" s="111">
        <f t="shared" ca="1" si="91"/>
        <v>2.611522969253365</v>
      </c>
      <c r="C613" s="111">
        <f t="shared" ca="1" si="92"/>
        <v>0</v>
      </c>
      <c r="D613" s="111">
        <f t="shared" ca="1" si="93"/>
        <v>0.95858304591675736</v>
      </c>
      <c r="E613" s="111">
        <f t="shared" ca="1" si="94"/>
        <v>0</v>
      </c>
      <c r="F613" s="111">
        <f t="shared" ca="1" si="95"/>
        <v>0</v>
      </c>
      <c r="G613" s="111">
        <f t="shared" ca="1" si="97"/>
        <v>3.5701060151701225</v>
      </c>
      <c r="I613" s="111">
        <f t="shared" ref="I613" ca="1" si="98">SUM(G584:G613)</f>
        <v>80.732281687037315</v>
      </c>
    </row>
    <row r="614" spans="2:9" ht="21" customHeight="1" x14ac:dyDescent="0.25">
      <c r="B614" s="111">
        <f t="shared" ca="1" si="91"/>
        <v>2.8042165998626176</v>
      </c>
      <c r="C614" s="111">
        <f t="shared" ca="1" si="92"/>
        <v>0.57268099682289175</v>
      </c>
      <c r="D614" s="111">
        <f t="shared" ca="1" si="93"/>
        <v>0</v>
      </c>
      <c r="E614" s="111">
        <f t="shared" ca="1" si="94"/>
        <v>0</v>
      </c>
      <c r="F614" s="111">
        <f t="shared" ca="1" si="95"/>
        <v>0.94371507450835301</v>
      </c>
      <c r="G614" s="111">
        <f t="shared" ca="1" si="97"/>
        <v>4.3206126711938628</v>
      </c>
    </row>
    <row r="615" spans="2:9" ht="21" customHeight="1" x14ac:dyDescent="0.25">
      <c r="B615" s="111">
        <f t="shared" ca="1" si="91"/>
        <v>2.6533354131471749</v>
      </c>
      <c r="C615" s="111">
        <f t="shared" ca="1" si="92"/>
        <v>0.56836316720258484</v>
      </c>
      <c r="D615" s="111">
        <f t="shared" ca="1" si="93"/>
        <v>0</v>
      </c>
      <c r="E615" s="111">
        <f t="shared" ca="1" si="94"/>
        <v>0</v>
      </c>
      <c r="F615" s="111">
        <f t="shared" ca="1" si="95"/>
        <v>0</v>
      </c>
      <c r="G615" s="111">
        <f t="shared" ca="1" si="97"/>
        <v>3.2216985803497598</v>
      </c>
    </row>
    <row r="616" spans="2:9" ht="21" customHeight="1" x14ac:dyDescent="0.25">
      <c r="B616" s="111">
        <f t="shared" ca="1" si="91"/>
        <v>2.5604563855156228</v>
      </c>
      <c r="C616" s="111">
        <f t="shared" ca="1" si="92"/>
        <v>0</v>
      </c>
      <c r="D616" s="111">
        <f t="shared" ca="1" si="93"/>
        <v>0</v>
      </c>
      <c r="E616" s="111">
        <f t="shared" ca="1" si="94"/>
        <v>0</v>
      </c>
      <c r="F616" s="111">
        <f t="shared" ca="1" si="95"/>
        <v>0</v>
      </c>
      <c r="G616" s="111">
        <f t="shared" ca="1" si="97"/>
        <v>2.5604563855156228</v>
      </c>
    </row>
    <row r="617" spans="2:9" ht="21" customHeight="1" x14ac:dyDescent="0.25">
      <c r="B617" s="111">
        <f t="shared" ca="1" si="91"/>
        <v>3.0397675969645395</v>
      </c>
      <c r="C617" s="111">
        <f t="shared" ca="1" si="92"/>
        <v>0.41993844568656491</v>
      </c>
      <c r="D617" s="111">
        <f t="shared" ca="1" si="93"/>
        <v>1.0589140832785549</v>
      </c>
      <c r="E617" s="111">
        <f t="shared" ca="1" si="94"/>
        <v>0</v>
      </c>
      <c r="F617" s="111">
        <f t="shared" ca="1" si="95"/>
        <v>0.79663566570698674</v>
      </c>
      <c r="G617" s="111">
        <f t="shared" ca="1" si="97"/>
        <v>5.3152557916366465</v>
      </c>
    </row>
    <row r="618" spans="2:9" ht="21" customHeight="1" x14ac:dyDescent="0.25">
      <c r="B618" s="111">
        <f t="shared" ca="1" si="91"/>
        <v>2.024522003563348</v>
      </c>
      <c r="C618" s="111">
        <f t="shared" ca="1" si="92"/>
        <v>0.46652738957746381</v>
      </c>
      <c r="D618" s="111">
        <f t="shared" ca="1" si="93"/>
        <v>0</v>
      </c>
      <c r="E618" s="111">
        <f t="shared" ca="1" si="94"/>
        <v>0</v>
      </c>
      <c r="F618" s="111">
        <f t="shared" ca="1" si="95"/>
        <v>0</v>
      </c>
      <c r="G618" s="111">
        <f t="shared" ca="1" si="97"/>
        <v>2.4910493931408118</v>
      </c>
    </row>
    <row r="619" spans="2:9" ht="21" customHeight="1" x14ac:dyDescent="0.25">
      <c r="B619" s="111">
        <f t="shared" ca="1" si="91"/>
        <v>3.3445515952123657</v>
      </c>
      <c r="C619" s="111">
        <f t="shared" ca="1" si="92"/>
        <v>0</v>
      </c>
      <c r="D619" s="111">
        <f t="shared" ca="1" si="93"/>
        <v>0</v>
      </c>
      <c r="E619" s="111">
        <f t="shared" ca="1" si="94"/>
        <v>1.1533966945105485</v>
      </c>
      <c r="F619" s="111">
        <f t="shared" ca="1" si="95"/>
        <v>0</v>
      </c>
      <c r="G619" s="111">
        <f t="shared" ca="1" si="97"/>
        <v>4.4979482897229142</v>
      </c>
    </row>
    <row r="620" spans="2:9" ht="21" customHeight="1" x14ac:dyDescent="0.25">
      <c r="B620" s="111">
        <f t="shared" ca="1" si="91"/>
        <v>2.4455911139038089</v>
      </c>
      <c r="C620" s="111">
        <f t="shared" ca="1" si="92"/>
        <v>0</v>
      </c>
      <c r="D620" s="111">
        <f t="shared" ca="1" si="93"/>
        <v>0</v>
      </c>
      <c r="E620" s="111">
        <f t="shared" ca="1" si="94"/>
        <v>0</v>
      </c>
      <c r="F620" s="111">
        <f t="shared" ca="1" si="95"/>
        <v>0</v>
      </c>
      <c r="G620" s="111">
        <f t="shared" ca="1" si="97"/>
        <v>2.4455911139038089</v>
      </c>
      <c r="H620" s="111">
        <f t="shared" ref="H620" ca="1" si="99">SUM(G614:G620)</f>
        <v>24.852612225463428</v>
      </c>
    </row>
    <row r="621" spans="2:9" ht="21" customHeight="1" x14ac:dyDescent="0.25">
      <c r="B621" s="111">
        <f t="shared" ca="1" si="91"/>
        <v>3.1884223345793656</v>
      </c>
      <c r="C621" s="111">
        <f t="shared" ca="1" si="92"/>
        <v>0.51962346903519296</v>
      </c>
      <c r="D621" s="111">
        <f t="shared" ca="1" si="93"/>
        <v>0</v>
      </c>
      <c r="E621" s="111">
        <f t="shared" ca="1" si="94"/>
        <v>0</v>
      </c>
      <c r="F621" s="111">
        <f t="shared" ca="1" si="95"/>
        <v>0</v>
      </c>
      <c r="G621" s="111">
        <f t="shared" ca="1" si="97"/>
        <v>3.7080458036145587</v>
      </c>
    </row>
    <row r="622" spans="2:9" ht="21" customHeight="1" x14ac:dyDescent="0.25">
      <c r="B622" s="111">
        <f t="shared" ca="1" si="91"/>
        <v>1.4785471525243683</v>
      </c>
      <c r="C622" s="111">
        <f t="shared" ca="1" si="92"/>
        <v>0.42575157488986726</v>
      </c>
      <c r="D622" s="111">
        <f t="shared" ca="1" si="93"/>
        <v>0</v>
      </c>
      <c r="E622" s="111">
        <f t="shared" ca="1" si="94"/>
        <v>0</v>
      </c>
      <c r="F622" s="111">
        <f t="shared" ca="1" si="95"/>
        <v>0</v>
      </c>
      <c r="G622" s="111">
        <f t="shared" ca="1" si="97"/>
        <v>1.9042987274142356</v>
      </c>
    </row>
    <row r="623" spans="2:9" ht="21" customHeight="1" x14ac:dyDescent="0.25">
      <c r="B623" s="111">
        <f t="shared" ca="1" si="91"/>
        <v>1.7238480913062109</v>
      </c>
      <c r="C623" s="111">
        <f t="shared" ca="1" si="92"/>
        <v>0</v>
      </c>
      <c r="D623" s="111">
        <f t="shared" ca="1" si="93"/>
        <v>0</v>
      </c>
      <c r="E623" s="111">
        <f t="shared" ca="1" si="94"/>
        <v>0</v>
      </c>
      <c r="F623" s="111">
        <f t="shared" ca="1" si="95"/>
        <v>0</v>
      </c>
      <c r="G623" s="111">
        <f t="shared" ca="1" si="97"/>
        <v>1.7238480913062109</v>
      </c>
    </row>
    <row r="624" spans="2:9" ht="21" customHeight="1" x14ac:dyDescent="0.25">
      <c r="B624" s="111">
        <f t="shared" ca="1" si="91"/>
        <v>2.2019782168774276</v>
      </c>
      <c r="C624" s="111">
        <f t="shared" ca="1" si="92"/>
        <v>0</v>
      </c>
      <c r="D624" s="111">
        <f t="shared" ca="1" si="93"/>
        <v>0</v>
      </c>
      <c r="E624" s="111">
        <f t="shared" ca="1" si="94"/>
        <v>0</v>
      </c>
      <c r="F624" s="111">
        <f t="shared" ca="1" si="95"/>
        <v>0</v>
      </c>
      <c r="G624" s="111">
        <f t="shared" ca="1" si="97"/>
        <v>2.2019782168774276</v>
      </c>
    </row>
    <row r="625" spans="2:8" ht="21" customHeight="1" x14ac:dyDescent="0.25">
      <c r="B625" s="111">
        <f t="shared" ca="1" si="91"/>
        <v>1.7602363647945585</v>
      </c>
      <c r="C625" s="111">
        <f t="shared" ca="1" si="92"/>
        <v>0.55570677365922638</v>
      </c>
      <c r="D625" s="111">
        <f t="shared" ca="1" si="93"/>
        <v>0</v>
      </c>
      <c r="E625" s="111">
        <f t="shared" ca="1" si="94"/>
        <v>0</v>
      </c>
      <c r="F625" s="111">
        <f t="shared" ca="1" si="95"/>
        <v>0</v>
      </c>
      <c r="G625" s="111">
        <f t="shared" ca="1" si="97"/>
        <v>2.3159431384537847</v>
      </c>
    </row>
    <row r="626" spans="2:8" ht="21" customHeight="1" x14ac:dyDescent="0.25">
      <c r="B626" s="111">
        <f t="shared" ca="1" si="91"/>
        <v>2.7878596709364594</v>
      </c>
      <c r="C626" s="111">
        <f t="shared" ca="1" si="92"/>
        <v>0.53383371930387713</v>
      </c>
      <c r="D626" s="111">
        <f t="shared" ca="1" si="93"/>
        <v>0.8267366474456902</v>
      </c>
      <c r="E626" s="111">
        <f t="shared" ca="1" si="94"/>
        <v>0</v>
      </c>
      <c r="F626" s="111">
        <f t="shared" ca="1" si="95"/>
        <v>0</v>
      </c>
      <c r="G626" s="111">
        <f t="shared" ca="1" si="97"/>
        <v>4.148430037686027</v>
      </c>
    </row>
    <row r="627" spans="2:8" ht="21" customHeight="1" x14ac:dyDescent="0.25">
      <c r="B627" s="111">
        <f t="shared" ca="1" si="91"/>
        <v>2.7732986136608142</v>
      </c>
      <c r="C627" s="111">
        <f t="shared" ca="1" si="92"/>
        <v>0</v>
      </c>
      <c r="D627" s="111">
        <f t="shared" ca="1" si="93"/>
        <v>0</v>
      </c>
      <c r="E627" s="111">
        <f t="shared" ca="1" si="94"/>
        <v>0.79060233085734521</v>
      </c>
      <c r="F627" s="111">
        <f t="shared" ca="1" si="95"/>
        <v>0</v>
      </c>
      <c r="G627" s="111">
        <f t="shared" ca="1" si="97"/>
        <v>3.5639009445181595</v>
      </c>
      <c r="H627" s="111"/>
    </row>
    <row r="628" spans="2:8" ht="21" customHeight="1" x14ac:dyDescent="0.25">
      <c r="B628" s="111">
        <f t="shared" ca="1" si="91"/>
        <v>1.7984916077219137</v>
      </c>
      <c r="C628" s="111">
        <f t="shared" ca="1" si="92"/>
        <v>0.51963779285633394</v>
      </c>
      <c r="D628" s="111">
        <f t="shared" ca="1" si="93"/>
        <v>0</v>
      </c>
      <c r="E628" s="111">
        <f t="shared" ca="1" si="94"/>
        <v>0</v>
      </c>
      <c r="F628" s="111">
        <f t="shared" ca="1" si="95"/>
        <v>0</v>
      </c>
      <c r="G628" s="111">
        <f t="shared" ca="1" si="97"/>
        <v>2.3181294005782478</v>
      </c>
    </row>
    <row r="629" spans="2:8" ht="21" customHeight="1" x14ac:dyDescent="0.25">
      <c r="B629" s="111">
        <f t="shared" ca="1" si="91"/>
        <v>2.9516721710441094</v>
      </c>
      <c r="C629" s="111">
        <f t="shared" ca="1" si="92"/>
        <v>0.44666259348120552</v>
      </c>
      <c r="D629" s="111">
        <f t="shared" ca="1" si="93"/>
        <v>0</v>
      </c>
      <c r="E629" s="111">
        <f t="shared" ca="1" si="94"/>
        <v>0</v>
      </c>
      <c r="F629" s="111">
        <f t="shared" ca="1" si="95"/>
        <v>0</v>
      </c>
      <c r="G629" s="111">
        <f t="shared" ca="1" si="97"/>
        <v>3.3983347645253148</v>
      </c>
    </row>
    <row r="630" spans="2:8" ht="21" customHeight="1" x14ac:dyDescent="0.25">
      <c r="B630" s="111">
        <f t="shared" ca="1" si="91"/>
        <v>3.3081430110311976</v>
      </c>
      <c r="C630" s="111">
        <f t="shared" ca="1" si="92"/>
        <v>0.57482977608063124</v>
      </c>
      <c r="D630" s="111">
        <f t="shared" ca="1" si="93"/>
        <v>0</v>
      </c>
      <c r="E630" s="111">
        <f t="shared" ca="1" si="94"/>
        <v>0</v>
      </c>
      <c r="F630" s="111">
        <f t="shared" ca="1" si="95"/>
        <v>0</v>
      </c>
      <c r="G630" s="111">
        <f t="shared" ca="1" si="97"/>
        <v>3.8829727871118287</v>
      </c>
    </row>
    <row r="631" spans="2:8" ht="21" customHeight="1" x14ac:dyDescent="0.25">
      <c r="B631" s="111">
        <f t="shared" ca="1" si="91"/>
        <v>2.4052654328084602</v>
      </c>
      <c r="C631" s="111">
        <f t="shared" ca="1" si="92"/>
        <v>0.42595294103324738</v>
      </c>
      <c r="D631" s="111">
        <f t="shared" ca="1" si="93"/>
        <v>0</v>
      </c>
      <c r="E631" s="111">
        <f t="shared" ca="1" si="94"/>
        <v>0</v>
      </c>
      <c r="F631" s="111">
        <f t="shared" ca="1" si="95"/>
        <v>0</v>
      </c>
      <c r="G631" s="111">
        <f t="shared" ca="1" si="97"/>
        <v>2.8312183738417076</v>
      </c>
    </row>
    <row r="632" spans="2:8" ht="21" customHeight="1" x14ac:dyDescent="0.25">
      <c r="B632" s="111">
        <f t="shared" ca="1" si="91"/>
        <v>1.9692830010020386</v>
      </c>
      <c r="C632" s="111">
        <f t="shared" ca="1" si="92"/>
        <v>0.51057295547362613</v>
      </c>
      <c r="D632" s="111">
        <f t="shared" ca="1" si="93"/>
        <v>0</v>
      </c>
      <c r="E632" s="111">
        <f t="shared" ca="1" si="94"/>
        <v>0</v>
      </c>
      <c r="F632" s="111">
        <f t="shared" ca="1" si="95"/>
        <v>0</v>
      </c>
      <c r="G632" s="111">
        <f t="shared" ca="1" si="97"/>
        <v>2.4798559564756646</v>
      </c>
    </row>
    <row r="633" spans="2:8" ht="21" customHeight="1" x14ac:dyDescent="0.25">
      <c r="B633" s="111">
        <f t="shared" ca="1" si="91"/>
        <v>1.539732037944632</v>
      </c>
      <c r="C633" s="111">
        <f t="shared" ca="1" si="92"/>
        <v>0.40850974630837877</v>
      </c>
      <c r="D633" s="111">
        <f t="shared" ca="1" si="93"/>
        <v>0</v>
      </c>
      <c r="E633" s="111">
        <f t="shared" ca="1" si="94"/>
        <v>0</v>
      </c>
      <c r="F633" s="111">
        <f t="shared" ca="1" si="95"/>
        <v>0</v>
      </c>
      <c r="G633" s="111">
        <f t="shared" ca="1" si="97"/>
        <v>1.9482417842530109</v>
      </c>
    </row>
    <row r="634" spans="2:8" ht="21" customHeight="1" x14ac:dyDescent="0.25">
      <c r="B634" s="111">
        <f t="shared" ca="1" si="91"/>
        <v>2.7010842647941038</v>
      </c>
      <c r="C634" s="111">
        <f t="shared" ca="1" si="92"/>
        <v>0</v>
      </c>
      <c r="D634" s="111">
        <f t="shared" ca="1" si="93"/>
        <v>0</v>
      </c>
      <c r="E634" s="111">
        <f t="shared" ca="1" si="94"/>
        <v>0</v>
      </c>
      <c r="F634" s="111">
        <f t="shared" ca="1" si="95"/>
        <v>0</v>
      </c>
      <c r="G634" s="111">
        <f t="shared" ca="1" si="97"/>
        <v>2.7010842647941038</v>
      </c>
      <c r="H634" s="111"/>
    </row>
    <row r="635" spans="2:8" ht="21" customHeight="1" x14ac:dyDescent="0.25">
      <c r="B635" s="111">
        <f t="shared" ca="1" si="91"/>
        <v>2.4069899795736514</v>
      </c>
      <c r="C635" s="111">
        <f t="shared" ca="1" si="92"/>
        <v>0</v>
      </c>
      <c r="D635" s="111">
        <f t="shared" ca="1" si="93"/>
        <v>1.0682559339831426</v>
      </c>
      <c r="E635" s="111">
        <f t="shared" ca="1" si="94"/>
        <v>1.3779075092610114</v>
      </c>
      <c r="F635" s="111">
        <f t="shared" ca="1" si="95"/>
        <v>0.79768525017524405</v>
      </c>
      <c r="G635" s="111">
        <f t="shared" ca="1" si="97"/>
        <v>5.65083867299305</v>
      </c>
    </row>
    <row r="636" spans="2:8" ht="21" customHeight="1" x14ac:dyDescent="0.25">
      <c r="B636" s="111">
        <f t="shared" ca="1" si="91"/>
        <v>2.6390000530616482</v>
      </c>
      <c r="C636" s="111">
        <f t="shared" ca="1" si="92"/>
        <v>0.55689391447096781</v>
      </c>
      <c r="D636" s="111">
        <f t="shared" ca="1" si="93"/>
        <v>0</v>
      </c>
      <c r="E636" s="111">
        <f t="shared" ca="1" si="94"/>
        <v>0</v>
      </c>
      <c r="F636" s="111">
        <f t="shared" ca="1" si="95"/>
        <v>0</v>
      </c>
      <c r="G636" s="111">
        <f t="shared" ca="1" si="97"/>
        <v>3.1958939675326161</v>
      </c>
    </row>
    <row r="637" spans="2:8" ht="21" customHeight="1" x14ac:dyDescent="0.25">
      <c r="B637" s="111">
        <f t="shared" ca="1" si="91"/>
        <v>1.8381316228239766</v>
      </c>
      <c r="C637" s="111">
        <f t="shared" ca="1" si="92"/>
        <v>0</v>
      </c>
      <c r="D637" s="111">
        <f t="shared" ca="1" si="93"/>
        <v>0</v>
      </c>
      <c r="E637" s="111">
        <f t="shared" ca="1" si="94"/>
        <v>0.81771602001868171</v>
      </c>
      <c r="F637" s="111">
        <f t="shared" ca="1" si="95"/>
        <v>0</v>
      </c>
      <c r="G637" s="111">
        <f t="shared" ca="1" si="97"/>
        <v>2.6558476428426583</v>
      </c>
    </row>
    <row r="638" spans="2:8" ht="21" customHeight="1" x14ac:dyDescent="0.25">
      <c r="B638" s="111">
        <f t="shared" ca="1" si="91"/>
        <v>1.5840531747710196</v>
      </c>
      <c r="C638" s="111">
        <f t="shared" ca="1" si="92"/>
        <v>0.59776471324780467</v>
      </c>
      <c r="D638" s="111">
        <f t="shared" ca="1" si="93"/>
        <v>0.91330033065396299</v>
      </c>
      <c r="E638" s="111">
        <f t="shared" ca="1" si="94"/>
        <v>0</v>
      </c>
      <c r="F638" s="111">
        <f t="shared" ca="1" si="95"/>
        <v>0</v>
      </c>
      <c r="G638" s="111">
        <f t="shared" ca="1" si="97"/>
        <v>3.0951182186727872</v>
      </c>
    </row>
    <row r="639" spans="2:8" ht="21" customHeight="1" x14ac:dyDescent="0.25">
      <c r="B639" s="111">
        <f t="shared" ca="1" si="91"/>
        <v>1.802951420366399</v>
      </c>
      <c r="C639" s="111">
        <f t="shared" ca="1" si="92"/>
        <v>0</v>
      </c>
      <c r="D639" s="111">
        <f t="shared" ca="1" si="93"/>
        <v>0</v>
      </c>
      <c r="E639" s="111">
        <f t="shared" ca="1" si="94"/>
        <v>0</v>
      </c>
      <c r="F639" s="111">
        <f t="shared" ca="1" si="95"/>
        <v>0</v>
      </c>
      <c r="G639" s="111">
        <f t="shared" ca="1" si="97"/>
        <v>1.802951420366399</v>
      </c>
    </row>
    <row r="640" spans="2:8" ht="21" customHeight="1" x14ac:dyDescent="0.25">
      <c r="B640" s="111">
        <f t="shared" ca="1" si="91"/>
        <v>2.8006817405216702</v>
      </c>
      <c r="C640" s="111">
        <f t="shared" ca="1" si="92"/>
        <v>0</v>
      </c>
      <c r="D640" s="111">
        <f t="shared" ca="1" si="93"/>
        <v>0</v>
      </c>
      <c r="E640" s="111">
        <f t="shared" ca="1" si="94"/>
        <v>0</v>
      </c>
      <c r="F640" s="111">
        <f t="shared" ca="1" si="95"/>
        <v>0</v>
      </c>
      <c r="G640" s="111">
        <f t="shared" ca="1" si="97"/>
        <v>2.8006817405216702</v>
      </c>
    </row>
    <row r="641" spans="2:9" ht="21" customHeight="1" x14ac:dyDescent="0.25">
      <c r="B641" s="111">
        <f t="shared" ca="1" si="91"/>
        <v>2.9430194476385383</v>
      </c>
      <c r="C641" s="111">
        <f t="shared" ca="1" si="92"/>
        <v>0.49509229600878674</v>
      </c>
      <c r="D641" s="111">
        <f t="shared" ca="1" si="93"/>
        <v>0</v>
      </c>
      <c r="E641" s="111">
        <f t="shared" ca="1" si="94"/>
        <v>0</v>
      </c>
      <c r="F641" s="111">
        <f t="shared" ca="1" si="95"/>
        <v>0</v>
      </c>
      <c r="G641" s="111">
        <f t="shared" ca="1" si="97"/>
        <v>3.4381117436473252</v>
      </c>
      <c r="H641" s="111"/>
    </row>
    <row r="642" spans="2:9" ht="21" customHeight="1" x14ac:dyDescent="0.25">
      <c r="B642" s="111">
        <f t="shared" ca="1" si="91"/>
        <v>2.7080381002175944</v>
      </c>
      <c r="C642" s="111">
        <f t="shared" ca="1" si="92"/>
        <v>0.41100351373507471</v>
      </c>
      <c r="D642" s="111">
        <f t="shared" ca="1" si="93"/>
        <v>0</v>
      </c>
      <c r="E642" s="111">
        <f t="shared" ca="1" si="94"/>
        <v>0</v>
      </c>
      <c r="F642" s="111">
        <f t="shared" ca="1" si="95"/>
        <v>0</v>
      </c>
      <c r="G642" s="111">
        <f t="shared" ca="1" si="97"/>
        <v>3.1190416139526693</v>
      </c>
    </row>
    <row r="643" spans="2:9" ht="21" customHeight="1" x14ac:dyDescent="0.25">
      <c r="B643" s="111">
        <f t="shared" ca="1" si="91"/>
        <v>2.0566358656117174</v>
      </c>
      <c r="C643" s="111">
        <f t="shared" ca="1" si="92"/>
        <v>0</v>
      </c>
      <c r="D643" s="111">
        <f t="shared" ca="1" si="93"/>
        <v>0</v>
      </c>
      <c r="E643" s="111">
        <f t="shared" ca="1" si="94"/>
        <v>0</v>
      </c>
      <c r="F643" s="111">
        <f t="shared" ca="1" si="95"/>
        <v>0</v>
      </c>
      <c r="G643" s="111">
        <f t="shared" ca="1" si="97"/>
        <v>2.0566358656117174</v>
      </c>
      <c r="I643" s="111">
        <f t="shared" ref="I643" ca="1" si="100">SUM(G614:G643)</f>
        <v>91.794015403054601</v>
      </c>
    </row>
    <row r="644" spans="2:9" ht="21" customHeight="1" x14ac:dyDescent="0.25">
      <c r="B644" s="111">
        <f t="shared" ca="1" si="91"/>
        <v>1.5416048159766929</v>
      </c>
      <c r="C644" s="111">
        <f t="shared" ca="1" si="92"/>
        <v>0.53033650561233192</v>
      </c>
      <c r="D644" s="111">
        <f t="shared" ca="1" si="93"/>
        <v>0</v>
      </c>
      <c r="E644" s="111">
        <f t="shared" ca="1" si="94"/>
        <v>0</v>
      </c>
      <c r="F644" s="111">
        <f t="shared" ca="1" si="95"/>
        <v>0.55701364762882732</v>
      </c>
      <c r="G644" s="111">
        <f t="shared" ca="1" si="97"/>
        <v>2.628954969217852</v>
      </c>
    </row>
    <row r="645" spans="2:9" ht="21" customHeight="1" x14ac:dyDescent="0.25">
      <c r="B645" s="111">
        <f t="shared" ca="1" si="91"/>
        <v>1.8338326915200192</v>
      </c>
      <c r="C645" s="111">
        <f t="shared" ca="1" si="92"/>
        <v>0</v>
      </c>
      <c r="D645" s="111">
        <f t="shared" ca="1" si="93"/>
        <v>0</v>
      </c>
      <c r="E645" s="111">
        <f t="shared" ca="1" si="94"/>
        <v>0</v>
      </c>
      <c r="F645" s="111">
        <f t="shared" ca="1" si="95"/>
        <v>0</v>
      </c>
      <c r="G645" s="111">
        <f t="shared" ca="1" si="97"/>
        <v>1.8338326915200192</v>
      </c>
    </row>
    <row r="646" spans="2:9" ht="21" customHeight="1" x14ac:dyDescent="0.25">
      <c r="B646" s="111">
        <f t="shared" ca="1" si="91"/>
        <v>3.0835779954613689</v>
      </c>
      <c r="C646" s="111">
        <f t="shared" ca="1" si="92"/>
        <v>0.52036876491250084</v>
      </c>
      <c r="D646" s="111">
        <f t="shared" ca="1" si="93"/>
        <v>0</v>
      </c>
      <c r="E646" s="111">
        <f t="shared" ca="1" si="94"/>
        <v>0</v>
      </c>
      <c r="F646" s="111">
        <f t="shared" ca="1" si="95"/>
        <v>0</v>
      </c>
      <c r="G646" s="111">
        <f t="shared" ca="1" si="97"/>
        <v>3.6039467603738697</v>
      </c>
    </row>
    <row r="647" spans="2:9" ht="21" customHeight="1" x14ac:dyDescent="0.25">
      <c r="B647" s="111">
        <f t="shared" ca="1" si="91"/>
        <v>2.2993762121868895</v>
      </c>
      <c r="C647" s="111">
        <f t="shared" ca="1" si="92"/>
        <v>0</v>
      </c>
      <c r="D647" s="111">
        <f t="shared" ca="1" si="93"/>
        <v>0</v>
      </c>
      <c r="E647" s="111">
        <f t="shared" ca="1" si="94"/>
        <v>0</v>
      </c>
      <c r="F647" s="111">
        <f t="shared" ca="1" si="95"/>
        <v>0</v>
      </c>
      <c r="G647" s="111">
        <f t="shared" ca="1" si="97"/>
        <v>2.2993762121868895</v>
      </c>
    </row>
    <row r="648" spans="2:9" ht="21" customHeight="1" x14ac:dyDescent="0.25">
      <c r="B648" s="111">
        <f t="shared" ca="1" si="91"/>
        <v>2.782128370962424</v>
      </c>
      <c r="C648" s="111">
        <f t="shared" ca="1" si="92"/>
        <v>0.54536111913570828</v>
      </c>
      <c r="D648" s="111">
        <f t="shared" ca="1" si="93"/>
        <v>0</v>
      </c>
      <c r="E648" s="111">
        <f t="shared" ca="1" si="94"/>
        <v>0</v>
      </c>
      <c r="F648" s="111">
        <f t="shared" ca="1" si="95"/>
        <v>0</v>
      </c>
      <c r="G648" s="111">
        <f t="shared" ca="1" si="97"/>
        <v>3.3274894900981322</v>
      </c>
    </row>
    <row r="649" spans="2:9" ht="21" customHeight="1" x14ac:dyDescent="0.25">
      <c r="B649" s="111">
        <f t="shared" ca="1" si="91"/>
        <v>2.5649417868091073</v>
      </c>
      <c r="C649" s="111">
        <f t="shared" ca="1" si="92"/>
        <v>0</v>
      </c>
      <c r="D649" s="111">
        <f t="shared" ca="1" si="93"/>
        <v>0</v>
      </c>
      <c r="E649" s="111">
        <f t="shared" ca="1" si="94"/>
        <v>0</v>
      </c>
      <c r="F649" s="111">
        <f t="shared" ca="1" si="95"/>
        <v>0</v>
      </c>
      <c r="G649" s="111">
        <f t="shared" ca="1" si="97"/>
        <v>2.5649417868091073</v>
      </c>
    </row>
    <row r="650" spans="2:9" ht="21" customHeight="1" x14ac:dyDescent="0.25">
      <c r="B650" s="111">
        <f t="shared" ca="1" si="91"/>
        <v>1.5092379093688539</v>
      </c>
      <c r="C650" s="111">
        <f t="shared" ca="1" si="92"/>
        <v>0.44209385151927472</v>
      </c>
      <c r="D650" s="111">
        <f t="shared" ca="1" si="93"/>
        <v>0</v>
      </c>
      <c r="E650" s="111">
        <f t="shared" ca="1" si="94"/>
        <v>0.84907918553654138</v>
      </c>
      <c r="F650" s="111">
        <f t="shared" ca="1" si="95"/>
        <v>0</v>
      </c>
      <c r="G650" s="111">
        <f t="shared" ca="1" si="97"/>
        <v>2.80041094642467</v>
      </c>
      <c r="H650" s="111">
        <f t="shared" ref="H650" ca="1" si="101">SUM(G644:G650)</f>
        <v>19.05895285663054</v>
      </c>
    </row>
    <row r="651" spans="2:9" ht="21" customHeight="1" x14ac:dyDescent="0.25">
      <c r="B651" s="111">
        <f t="shared" ca="1" si="91"/>
        <v>2.1090139406179809</v>
      </c>
      <c r="C651" s="111">
        <f t="shared" ca="1" si="92"/>
        <v>0.41568329738414977</v>
      </c>
      <c r="D651" s="111">
        <f t="shared" ca="1" si="93"/>
        <v>0</v>
      </c>
      <c r="E651" s="111">
        <f t="shared" ca="1" si="94"/>
        <v>0</v>
      </c>
      <c r="F651" s="111">
        <f t="shared" ca="1" si="95"/>
        <v>0</v>
      </c>
      <c r="G651" s="111">
        <f t="shared" ca="1" si="97"/>
        <v>2.5246972380021306</v>
      </c>
    </row>
    <row r="652" spans="2:9" ht="21" customHeight="1" x14ac:dyDescent="0.25">
      <c r="B652" s="111">
        <f t="shared" ca="1" si="91"/>
        <v>1.6219828173725843</v>
      </c>
      <c r="C652" s="111">
        <f t="shared" ca="1" si="92"/>
        <v>0.52813168458090254</v>
      </c>
      <c r="D652" s="111">
        <f t="shared" ca="1" si="93"/>
        <v>0</v>
      </c>
      <c r="E652" s="111">
        <f t="shared" ca="1" si="94"/>
        <v>0</v>
      </c>
      <c r="F652" s="111">
        <f t="shared" ca="1" si="95"/>
        <v>0</v>
      </c>
      <c r="G652" s="111">
        <f t="shared" ca="1" si="97"/>
        <v>2.1501145019534871</v>
      </c>
    </row>
    <row r="653" spans="2:9" ht="21" customHeight="1" x14ac:dyDescent="0.25">
      <c r="B653" s="111">
        <f t="shared" ca="1" si="91"/>
        <v>1.4810658568646418</v>
      </c>
      <c r="C653" s="111">
        <f t="shared" ca="1" si="92"/>
        <v>0.4595963419762607</v>
      </c>
      <c r="D653" s="111">
        <f t="shared" ca="1" si="93"/>
        <v>0</v>
      </c>
      <c r="E653" s="111">
        <f t="shared" ca="1" si="94"/>
        <v>0</v>
      </c>
      <c r="F653" s="111">
        <f t="shared" ca="1" si="95"/>
        <v>0</v>
      </c>
      <c r="G653" s="111">
        <f t="shared" ca="1" si="97"/>
        <v>1.9406621988409025</v>
      </c>
    </row>
    <row r="654" spans="2:9" ht="21" customHeight="1" x14ac:dyDescent="0.25">
      <c r="B654" s="111">
        <f t="shared" ref="B654:B717" ca="1" si="102">maxs1-mins1*RAND()</f>
        <v>2.4691682240897803</v>
      </c>
      <c r="C654" s="111">
        <f t="shared" ref="C654:C717" ca="1" si="103">IF(RAND()&lt;0.5,maxs2-mins2*RAND(),0)</f>
        <v>0.51216000675253592</v>
      </c>
      <c r="D654" s="111">
        <f t="shared" ref="D654:D717" ca="1" si="104">IF(RAND()&lt;0.14,maxs3-mins3*RAND(),0)</f>
        <v>0</v>
      </c>
      <c r="E654" s="111">
        <f t="shared" ref="E654:E717" ca="1" si="105">IF(RAND()&lt;0.07,maxs4-mins4*RAND(),0)</f>
        <v>0</v>
      </c>
      <c r="F654" s="111">
        <f t="shared" ref="F654:F717" ca="1" si="106">IF(RAND()&lt;0.05,maxs5-mins5*RAND(),0)</f>
        <v>0</v>
      </c>
      <c r="G654" s="111">
        <f t="shared" ca="1" si="97"/>
        <v>2.9813282308423164</v>
      </c>
    </row>
    <row r="655" spans="2:9" ht="21" customHeight="1" x14ac:dyDescent="0.25">
      <c r="B655" s="111">
        <f t="shared" ca="1" si="102"/>
        <v>1.6459634977534541</v>
      </c>
      <c r="C655" s="111">
        <f t="shared" ca="1" si="103"/>
        <v>0.59059167703171167</v>
      </c>
      <c r="D655" s="111">
        <f t="shared" ca="1" si="104"/>
        <v>0</v>
      </c>
      <c r="E655" s="111">
        <f t="shared" ca="1" si="105"/>
        <v>0</v>
      </c>
      <c r="F655" s="111">
        <f t="shared" ca="1" si="106"/>
        <v>0</v>
      </c>
      <c r="G655" s="111">
        <f t="shared" ca="1" si="97"/>
        <v>2.236555174785166</v>
      </c>
    </row>
    <row r="656" spans="2:9" ht="21" customHeight="1" x14ac:dyDescent="0.25">
      <c r="B656" s="111">
        <f t="shared" ca="1" si="102"/>
        <v>2.2386268818924728</v>
      </c>
      <c r="C656" s="111">
        <f t="shared" ca="1" si="103"/>
        <v>0</v>
      </c>
      <c r="D656" s="111">
        <f t="shared" ca="1" si="104"/>
        <v>0.92236289965040608</v>
      </c>
      <c r="E656" s="111">
        <f t="shared" ca="1" si="105"/>
        <v>1.0528910571362413</v>
      </c>
      <c r="F656" s="111">
        <f t="shared" ca="1" si="106"/>
        <v>0</v>
      </c>
      <c r="G656" s="111">
        <f t="shared" ca="1" si="97"/>
        <v>4.2138808386791204</v>
      </c>
    </row>
    <row r="657" spans="2:8" ht="21" customHeight="1" x14ac:dyDescent="0.25">
      <c r="B657" s="111">
        <f t="shared" ca="1" si="102"/>
        <v>2.5822775460193088</v>
      </c>
      <c r="C657" s="111">
        <f t="shared" ca="1" si="103"/>
        <v>0</v>
      </c>
      <c r="D657" s="111">
        <f t="shared" ca="1" si="104"/>
        <v>1.4138228856575703</v>
      </c>
      <c r="E657" s="111">
        <f t="shared" ca="1" si="105"/>
        <v>0</v>
      </c>
      <c r="F657" s="111">
        <f t="shared" ca="1" si="106"/>
        <v>0</v>
      </c>
      <c r="G657" s="111">
        <f t="shared" ca="1" si="97"/>
        <v>3.9961004316768793</v>
      </c>
      <c r="H657" s="111"/>
    </row>
    <row r="658" spans="2:8" ht="21" customHeight="1" x14ac:dyDescent="0.25">
      <c r="B658" s="111">
        <f t="shared" ca="1" si="102"/>
        <v>1.5958694357857235</v>
      </c>
      <c r="C658" s="111">
        <f t="shared" ca="1" si="103"/>
        <v>0.55045484262544486</v>
      </c>
      <c r="D658" s="111">
        <f t="shared" ca="1" si="104"/>
        <v>0</v>
      </c>
      <c r="E658" s="111">
        <f t="shared" ca="1" si="105"/>
        <v>0</v>
      </c>
      <c r="F658" s="111">
        <f t="shared" ca="1" si="106"/>
        <v>0</v>
      </c>
      <c r="G658" s="111">
        <f t="shared" ca="1" si="97"/>
        <v>2.1463242784111682</v>
      </c>
    </row>
    <row r="659" spans="2:8" ht="21" customHeight="1" x14ac:dyDescent="0.25">
      <c r="B659" s="111">
        <f t="shared" ca="1" si="102"/>
        <v>2.3492026431028137</v>
      </c>
      <c r="C659" s="111">
        <f t="shared" ca="1" si="103"/>
        <v>0</v>
      </c>
      <c r="D659" s="111">
        <f t="shared" ca="1" si="104"/>
        <v>0</v>
      </c>
      <c r="E659" s="111">
        <f t="shared" ca="1" si="105"/>
        <v>0</v>
      </c>
      <c r="F659" s="111">
        <f t="shared" ca="1" si="106"/>
        <v>0</v>
      </c>
      <c r="G659" s="111">
        <f t="shared" ca="1" si="97"/>
        <v>2.3492026431028137</v>
      </c>
    </row>
    <row r="660" spans="2:8" ht="21" customHeight="1" x14ac:dyDescent="0.25">
      <c r="B660" s="111">
        <f t="shared" ca="1" si="102"/>
        <v>3.3494692362560379</v>
      </c>
      <c r="C660" s="111">
        <f t="shared" ca="1" si="103"/>
        <v>0.53529419246340415</v>
      </c>
      <c r="D660" s="111">
        <f t="shared" ca="1" si="104"/>
        <v>0.95860122197990261</v>
      </c>
      <c r="E660" s="111">
        <f t="shared" ca="1" si="105"/>
        <v>0</v>
      </c>
      <c r="F660" s="111">
        <f t="shared" ca="1" si="106"/>
        <v>0</v>
      </c>
      <c r="G660" s="111">
        <f t="shared" ca="1" si="97"/>
        <v>4.8433646506993444</v>
      </c>
    </row>
    <row r="661" spans="2:8" ht="21" customHeight="1" x14ac:dyDescent="0.25">
      <c r="B661" s="111">
        <f t="shared" ca="1" si="102"/>
        <v>1.7846479858802744</v>
      </c>
      <c r="C661" s="111">
        <f t="shared" ca="1" si="103"/>
        <v>0.44490747881373616</v>
      </c>
      <c r="D661" s="111">
        <f t="shared" ca="1" si="104"/>
        <v>0</v>
      </c>
      <c r="E661" s="111">
        <f t="shared" ca="1" si="105"/>
        <v>0</v>
      </c>
      <c r="F661" s="111">
        <f t="shared" ca="1" si="106"/>
        <v>0</v>
      </c>
      <c r="G661" s="111">
        <f t="shared" ca="1" si="97"/>
        <v>2.2295554646940108</v>
      </c>
    </row>
    <row r="662" spans="2:8" ht="21" customHeight="1" x14ac:dyDescent="0.25">
      <c r="B662" s="111">
        <f t="shared" ca="1" si="102"/>
        <v>3.0614071426637595</v>
      </c>
      <c r="C662" s="111">
        <f t="shared" ca="1" si="103"/>
        <v>0</v>
      </c>
      <c r="D662" s="111">
        <f t="shared" ca="1" si="104"/>
        <v>0</v>
      </c>
      <c r="E662" s="111">
        <f t="shared" ca="1" si="105"/>
        <v>0</v>
      </c>
      <c r="F662" s="111">
        <f t="shared" ca="1" si="106"/>
        <v>0</v>
      </c>
      <c r="G662" s="111">
        <f t="shared" ca="1" si="97"/>
        <v>3.0614071426637595</v>
      </c>
    </row>
    <row r="663" spans="2:8" ht="21" customHeight="1" x14ac:dyDescent="0.25">
      <c r="B663" s="111">
        <f t="shared" ca="1" si="102"/>
        <v>2.4798701667230674</v>
      </c>
      <c r="C663" s="111">
        <f t="shared" ca="1" si="103"/>
        <v>0.50647037912280357</v>
      </c>
      <c r="D663" s="111">
        <f t="shared" ca="1" si="104"/>
        <v>0</v>
      </c>
      <c r="E663" s="111">
        <f t="shared" ca="1" si="105"/>
        <v>0</v>
      </c>
      <c r="F663" s="111">
        <f t="shared" ca="1" si="106"/>
        <v>0</v>
      </c>
      <c r="G663" s="111">
        <f t="shared" ca="1" si="97"/>
        <v>2.9863405458458709</v>
      </c>
    </row>
    <row r="664" spans="2:8" ht="21" customHeight="1" x14ac:dyDescent="0.25">
      <c r="B664" s="111">
        <f t="shared" ca="1" si="102"/>
        <v>2.7083844447967866</v>
      </c>
      <c r="C664" s="111">
        <f t="shared" ca="1" si="103"/>
        <v>0.48707494139059293</v>
      </c>
      <c r="D664" s="111">
        <f t="shared" ca="1" si="104"/>
        <v>0</v>
      </c>
      <c r="E664" s="111">
        <f t="shared" ca="1" si="105"/>
        <v>0</v>
      </c>
      <c r="F664" s="111">
        <f t="shared" ca="1" si="106"/>
        <v>0</v>
      </c>
      <c r="G664" s="111">
        <f t="shared" ca="1" si="97"/>
        <v>3.1954593861873795</v>
      </c>
      <c r="H664" s="111"/>
    </row>
    <row r="665" spans="2:8" ht="21" customHeight="1" x14ac:dyDescent="0.25">
      <c r="B665" s="111">
        <f t="shared" ca="1" si="102"/>
        <v>3.0312581082258565</v>
      </c>
      <c r="C665" s="111">
        <f t="shared" ca="1" si="103"/>
        <v>0</v>
      </c>
      <c r="D665" s="111">
        <f t="shared" ca="1" si="104"/>
        <v>0</v>
      </c>
      <c r="E665" s="111">
        <f t="shared" ca="1" si="105"/>
        <v>0</v>
      </c>
      <c r="F665" s="111">
        <f t="shared" ca="1" si="106"/>
        <v>0.456922372851294</v>
      </c>
      <c r="G665" s="111">
        <f t="shared" ca="1" si="97"/>
        <v>3.4881804810771504</v>
      </c>
    </row>
    <row r="666" spans="2:8" ht="21" customHeight="1" x14ac:dyDescent="0.25">
      <c r="B666" s="111">
        <f t="shared" ca="1" si="102"/>
        <v>2.4500652207013909</v>
      </c>
      <c r="C666" s="111">
        <f t="shared" ca="1" si="103"/>
        <v>0.58959393215138345</v>
      </c>
      <c r="D666" s="111">
        <f t="shared" ca="1" si="104"/>
        <v>0</v>
      </c>
      <c r="E666" s="111">
        <f t="shared" ca="1" si="105"/>
        <v>0</v>
      </c>
      <c r="F666" s="111">
        <f t="shared" ca="1" si="106"/>
        <v>0</v>
      </c>
      <c r="G666" s="111">
        <f t="shared" ref="G666:G729" ca="1" si="107">SUM(B666:F666)</f>
        <v>3.0396591528527743</v>
      </c>
    </row>
    <row r="667" spans="2:8" ht="21" customHeight="1" x14ac:dyDescent="0.25">
      <c r="B667" s="111">
        <f t="shared" ca="1" si="102"/>
        <v>2.1586124803639635</v>
      </c>
      <c r="C667" s="111">
        <f t="shared" ca="1" si="103"/>
        <v>0.40906888119861412</v>
      </c>
      <c r="D667" s="111">
        <f t="shared" ca="1" si="104"/>
        <v>0</v>
      </c>
      <c r="E667" s="111">
        <f t="shared" ca="1" si="105"/>
        <v>0</v>
      </c>
      <c r="F667" s="111">
        <f t="shared" ca="1" si="106"/>
        <v>0</v>
      </c>
      <c r="G667" s="111">
        <f t="shared" ca="1" si="107"/>
        <v>2.5676813615625775</v>
      </c>
    </row>
    <row r="668" spans="2:8" ht="21" customHeight="1" x14ac:dyDescent="0.25">
      <c r="B668" s="111">
        <f t="shared" ca="1" si="102"/>
        <v>1.6153973538531112</v>
      </c>
      <c r="C668" s="111">
        <f t="shared" ca="1" si="103"/>
        <v>0.54928804370031914</v>
      </c>
      <c r="D668" s="111">
        <f t="shared" ca="1" si="104"/>
        <v>1.4918214831590868</v>
      </c>
      <c r="E668" s="111">
        <f t="shared" ca="1" si="105"/>
        <v>0</v>
      </c>
      <c r="F668" s="111">
        <f t="shared" ca="1" si="106"/>
        <v>0.56037942713230171</v>
      </c>
      <c r="G668" s="111">
        <f t="shared" ca="1" si="107"/>
        <v>4.2168863078448187</v>
      </c>
    </row>
    <row r="669" spans="2:8" ht="21" customHeight="1" x14ac:dyDescent="0.25">
      <c r="B669" s="111">
        <f t="shared" ca="1" si="102"/>
        <v>2.4181616638119325</v>
      </c>
      <c r="C669" s="111">
        <f t="shared" ca="1" si="103"/>
        <v>0</v>
      </c>
      <c r="D669" s="111">
        <f t="shared" ca="1" si="104"/>
        <v>1.4618159141840394</v>
      </c>
      <c r="E669" s="111">
        <f t="shared" ca="1" si="105"/>
        <v>0</v>
      </c>
      <c r="F669" s="111">
        <f t="shared" ca="1" si="106"/>
        <v>0</v>
      </c>
      <c r="G669" s="111">
        <f t="shared" ca="1" si="107"/>
        <v>3.8799775779959722</v>
      </c>
    </row>
    <row r="670" spans="2:8" ht="21" customHeight="1" x14ac:dyDescent="0.25">
      <c r="B670" s="111">
        <f t="shared" ca="1" si="102"/>
        <v>1.9280065148017871</v>
      </c>
      <c r="C670" s="111">
        <f t="shared" ca="1" si="103"/>
        <v>0.55744238710028748</v>
      </c>
      <c r="D670" s="111">
        <f t="shared" ca="1" si="104"/>
        <v>0</v>
      </c>
      <c r="E670" s="111">
        <f t="shared" ca="1" si="105"/>
        <v>0</v>
      </c>
      <c r="F670" s="111">
        <f t="shared" ca="1" si="106"/>
        <v>0</v>
      </c>
      <c r="G670" s="111">
        <f t="shared" ca="1" si="107"/>
        <v>2.4854489019020747</v>
      </c>
    </row>
    <row r="671" spans="2:8" ht="21" customHeight="1" x14ac:dyDescent="0.25">
      <c r="B671" s="111">
        <f t="shared" ca="1" si="102"/>
        <v>1.5994896553178526</v>
      </c>
      <c r="C671" s="111">
        <f t="shared" ca="1" si="103"/>
        <v>0</v>
      </c>
      <c r="D671" s="111">
        <f t="shared" ca="1" si="104"/>
        <v>0</v>
      </c>
      <c r="E671" s="111">
        <f t="shared" ca="1" si="105"/>
        <v>0</v>
      </c>
      <c r="F671" s="111">
        <f t="shared" ca="1" si="106"/>
        <v>0</v>
      </c>
      <c r="G671" s="111">
        <f t="shared" ca="1" si="107"/>
        <v>1.5994896553178526</v>
      </c>
      <c r="H671" s="111"/>
    </row>
    <row r="672" spans="2:8" ht="21" customHeight="1" x14ac:dyDescent="0.25">
      <c r="B672" s="111">
        <f t="shared" ca="1" si="102"/>
        <v>2.3299110164488805</v>
      </c>
      <c r="C672" s="111">
        <f t="shared" ca="1" si="103"/>
        <v>0</v>
      </c>
      <c r="D672" s="111">
        <f t="shared" ca="1" si="104"/>
        <v>0</v>
      </c>
      <c r="E672" s="111">
        <f t="shared" ca="1" si="105"/>
        <v>0</v>
      </c>
      <c r="F672" s="111">
        <f t="shared" ca="1" si="106"/>
        <v>0</v>
      </c>
      <c r="G672" s="111">
        <f t="shared" ca="1" si="107"/>
        <v>2.3299110164488805</v>
      </c>
    </row>
    <row r="673" spans="2:9" ht="21" customHeight="1" x14ac:dyDescent="0.25">
      <c r="B673" s="111">
        <f t="shared" ca="1" si="102"/>
        <v>2.355960723908002</v>
      </c>
      <c r="C673" s="111">
        <f t="shared" ca="1" si="103"/>
        <v>0</v>
      </c>
      <c r="D673" s="111">
        <f t="shared" ca="1" si="104"/>
        <v>0.74493698640106187</v>
      </c>
      <c r="E673" s="111">
        <f t="shared" ca="1" si="105"/>
        <v>0</v>
      </c>
      <c r="F673" s="111">
        <f t="shared" ca="1" si="106"/>
        <v>0</v>
      </c>
      <c r="G673" s="111">
        <f t="shared" ca="1" si="107"/>
        <v>3.1008977103090638</v>
      </c>
      <c r="I673" s="111">
        <f t="shared" ref="I673" ca="1" si="108">SUM(G644:G673)</f>
        <v>86.622077748326049</v>
      </c>
    </row>
    <row r="674" spans="2:9" ht="21" customHeight="1" x14ac:dyDescent="0.25">
      <c r="B674" s="111">
        <f t="shared" ca="1" si="102"/>
        <v>2.5113666351470174</v>
      </c>
      <c r="C674" s="111">
        <f t="shared" ca="1" si="103"/>
        <v>0.4451740812417212</v>
      </c>
      <c r="D674" s="111">
        <f t="shared" ca="1" si="104"/>
        <v>0</v>
      </c>
      <c r="E674" s="111">
        <f t="shared" ca="1" si="105"/>
        <v>0</v>
      </c>
      <c r="F674" s="111">
        <f t="shared" ca="1" si="106"/>
        <v>0</v>
      </c>
      <c r="G674" s="111">
        <f t="shared" ca="1" si="107"/>
        <v>2.9565407163887385</v>
      </c>
    </row>
    <row r="675" spans="2:9" ht="21" customHeight="1" x14ac:dyDescent="0.25">
      <c r="B675" s="111">
        <f t="shared" ca="1" si="102"/>
        <v>2.1615800485731409</v>
      </c>
      <c r="C675" s="111">
        <f t="shared" ca="1" si="103"/>
        <v>0</v>
      </c>
      <c r="D675" s="111">
        <f t="shared" ca="1" si="104"/>
        <v>0</v>
      </c>
      <c r="E675" s="111">
        <f t="shared" ca="1" si="105"/>
        <v>0</v>
      </c>
      <c r="F675" s="111">
        <f t="shared" ca="1" si="106"/>
        <v>0</v>
      </c>
      <c r="G675" s="111">
        <f t="shared" ca="1" si="107"/>
        <v>2.1615800485731409</v>
      </c>
    </row>
    <row r="676" spans="2:9" ht="21" customHeight="1" x14ac:dyDescent="0.25">
      <c r="B676" s="111">
        <f t="shared" ca="1" si="102"/>
        <v>1.8727267262215292</v>
      </c>
      <c r="C676" s="111">
        <f t="shared" ca="1" si="103"/>
        <v>0.52658005893752491</v>
      </c>
      <c r="D676" s="111">
        <f t="shared" ca="1" si="104"/>
        <v>0</v>
      </c>
      <c r="E676" s="111">
        <f t="shared" ca="1" si="105"/>
        <v>0</v>
      </c>
      <c r="F676" s="111">
        <f t="shared" ca="1" si="106"/>
        <v>0</v>
      </c>
      <c r="G676" s="111">
        <f t="shared" ca="1" si="107"/>
        <v>2.3993067851590544</v>
      </c>
    </row>
    <row r="677" spans="2:9" ht="21" customHeight="1" x14ac:dyDescent="0.25">
      <c r="B677" s="111">
        <f t="shared" ca="1" si="102"/>
        <v>2.2553033851253836</v>
      </c>
      <c r="C677" s="111">
        <f t="shared" ca="1" si="103"/>
        <v>0</v>
      </c>
      <c r="D677" s="111">
        <f t="shared" ca="1" si="104"/>
        <v>0.7803402014020584</v>
      </c>
      <c r="E677" s="111">
        <f t="shared" ca="1" si="105"/>
        <v>0</v>
      </c>
      <c r="F677" s="111">
        <f t="shared" ca="1" si="106"/>
        <v>0</v>
      </c>
      <c r="G677" s="111">
        <f t="shared" ca="1" si="107"/>
        <v>3.035643586527442</v>
      </c>
    </row>
    <row r="678" spans="2:9" ht="21" customHeight="1" x14ac:dyDescent="0.25">
      <c r="B678" s="111">
        <f t="shared" ca="1" si="102"/>
        <v>2.4802337499071214</v>
      </c>
      <c r="C678" s="111">
        <f t="shared" ca="1" si="103"/>
        <v>0</v>
      </c>
      <c r="D678" s="111">
        <f t="shared" ca="1" si="104"/>
        <v>0</v>
      </c>
      <c r="E678" s="111">
        <f t="shared" ca="1" si="105"/>
        <v>1.1896289825513335</v>
      </c>
      <c r="F678" s="111">
        <f t="shared" ca="1" si="106"/>
        <v>0</v>
      </c>
      <c r="G678" s="111">
        <f t="shared" ca="1" si="107"/>
        <v>3.669862732458455</v>
      </c>
    </row>
    <row r="679" spans="2:9" ht="21" customHeight="1" x14ac:dyDescent="0.25">
      <c r="B679" s="111">
        <f t="shared" ca="1" si="102"/>
        <v>2.8588708209799352</v>
      </c>
      <c r="C679" s="111">
        <f t="shared" ca="1" si="103"/>
        <v>0</v>
      </c>
      <c r="D679" s="111">
        <f t="shared" ca="1" si="104"/>
        <v>0</v>
      </c>
      <c r="E679" s="111">
        <f t="shared" ca="1" si="105"/>
        <v>0</v>
      </c>
      <c r="F679" s="111">
        <f t="shared" ca="1" si="106"/>
        <v>0</v>
      </c>
      <c r="G679" s="111">
        <f t="shared" ca="1" si="107"/>
        <v>2.8588708209799352</v>
      </c>
    </row>
    <row r="680" spans="2:9" ht="21" customHeight="1" x14ac:dyDescent="0.25">
      <c r="B680" s="111">
        <f t="shared" ca="1" si="102"/>
        <v>2.4370547956672124</v>
      </c>
      <c r="C680" s="111">
        <f t="shared" ca="1" si="103"/>
        <v>0.57006059153712829</v>
      </c>
      <c r="D680" s="111">
        <f t="shared" ca="1" si="104"/>
        <v>0</v>
      </c>
      <c r="E680" s="111">
        <f t="shared" ca="1" si="105"/>
        <v>0</v>
      </c>
      <c r="F680" s="111">
        <f t="shared" ca="1" si="106"/>
        <v>0</v>
      </c>
      <c r="G680" s="111">
        <f t="shared" ca="1" si="107"/>
        <v>3.0071153872043408</v>
      </c>
      <c r="H680" s="111">
        <f t="shared" ref="H680" ca="1" si="109">SUM(G674:G680)</f>
        <v>20.088920077291107</v>
      </c>
    </row>
    <row r="681" spans="2:9" ht="21" customHeight="1" x14ac:dyDescent="0.25">
      <c r="B681" s="111">
        <f t="shared" ca="1" si="102"/>
        <v>1.4866533064759524</v>
      </c>
      <c r="C681" s="111">
        <f t="shared" ca="1" si="103"/>
        <v>0.51632024312173797</v>
      </c>
      <c r="D681" s="111">
        <f t="shared" ca="1" si="104"/>
        <v>0</v>
      </c>
      <c r="E681" s="111">
        <f t="shared" ca="1" si="105"/>
        <v>0</v>
      </c>
      <c r="F681" s="111">
        <f t="shared" ca="1" si="106"/>
        <v>0</v>
      </c>
      <c r="G681" s="111">
        <f t="shared" ca="1" si="107"/>
        <v>2.0029735495976904</v>
      </c>
    </row>
    <row r="682" spans="2:9" ht="21" customHeight="1" x14ac:dyDescent="0.25">
      <c r="B682" s="111">
        <f t="shared" ca="1" si="102"/>
        <v>3.1100938022934872</v>
      </c>
      <c r="C682" s="111">
        <f t="shared" ca="1" si="103"/>
        <v>0</v>
      </c>
      <c r="D682" s="111">
        <f t="shared" ca="1" si="104"/>
        <v>0.94589636711260028</v>
      </c>
      <c r="E682" s="111">
        <f t="shared" ca="1" si="105"/>
        <v>0</v>
      </c>
      <c r="F682" s="111">
        <f t="shared" ca="1" si="106"/>
        <v>0</v>
      </c>
      <c r="G682" s="111">
        <f t="shared" ca="1" si="107"/>
        <v>4.0559901694060878</v>
      </c>
    </row>
    <row r="683" spans="2:9" ht="21" customHeight="1" x14ac:dyDescent="0.25">
      <c r="B683" s="111">
        <f t="shared" ca="1" si="102"/>
        <v>1.8933545746731484</v>
      </c>
      <c r="C683" s="111">
        <f t="shared" ca="1" si="103"/>
        <v>0</v>
      </c>
      <c r="D683" s="111">
        <f t="shared" ca="1" si="104"/>
        <v>0</v>
      </c>
      <c r="E683" s="111">
        <f t="shared" ca="1" si="105"/>
        <v>0</v>
      </c>
      <c r="F683" s="111">
        <f t="shared" ca="1" si="106"/>
        <v>0</v>
      </c>
      <c r="G683" s="111">
        <f t="shared" ca="1" si="107"/>
        <v>1.8933545746731484</v>
      </c>
    </row>
    <row r="684" spans="2:9" ht="21" customHeight="1" x14ac:dyDescent="0.25">
      <c r="B684" s="111">
        <f t="shared" ca="1" si="102"/>
        <v>1.7909662535136814</v>
      </c>
      <c r="C684" s="111">
        <f t="shared" ca="1" si="103"/>
        <v>0</v>
      </c>
      <c r="D684" s="111">
        <f t="shared" ca="1" si="104"/>
        <v>0</v>
      </c>
      <c r="E684" s="111">
        <f t="shared" ca="1" si="105"/>
        <v>0</v>
      </c>
      <c r="F684" s="111">
        <f t="shared" ca="1" si="106"/>
        <v>0</v>
      </c>
      <c r="G684" s="111">
        <f t="shared" ca="1" si="107"/>
        <v>1.7909662535136814</v>
      </c>
    </row>
    <row r="685" spans="2:9" ht="21" customHeight="1" x14ac:dyDescent="0.25">
      <c r="B685" s="111">
        <f t="shared" ca="1" si="102"/>
        <v>2.3820536364186009</v>
      </c>
      <c r="C685" s="111">
        <f t="shared" ca="1" si="103"/>
        <v>0.44985839508069692</v>
      </c>
      <c r="D685" s="111">
        <f t="shared" ca="1" si="104"/>
        <v>1.0517625014016512</v>
      </c>
      <c r="E685" s="111">
        <f t="shared" ca="1" si="105"/>
        <v>0</v>
      </c>
      <c r="F685" s="111">
        <f t="shared" ca="1" si="106"/>
        <v>0.54612590603812816</v>
      </c>
      <c r="G685" s="111">
        <f t="shared" ca="1" si="107"/>
        <v>4.4298004389390773</v>
      </c>
    </row>
    <row r="686" spans="2:9" ht="21" customHeight="1" x14ac:dyDescent="0.25">
      <c r="B686" s="111">
        <f t="shared" ca="1" si="102"/>
        <v>2.7221900419213116</v>
      </c>
      <c r="C686" s="111">
        <f t="shared" ca="1" si="103"/>
        <v>0.4691425358675424</v>
      </c>
      <c r="D686" s="111">
        <f t="shared" ca="1" si="104"/>
        <v>0</v>
      </c>
      <c r="E686" s="111">
        <f t="shared" ca="1" si="105"/>
        <v>0</v>
      </c>
      <c r="F686" s="111">
        <f t="shared" ca="1" si="106"/>
        <v>0</v>
      </c>
      <c r="G686" s="111">
        <f t="shared" ca="1" si="107"/>
        <v>3.1913325777888542</v>
      </c>
    </row>
    <row r="687" spans="2:9" ht="21" customHeight="1" x14ac:dyDescent="0.25">
      <c r="B687" s="111">
        <f t="shared" ca="1" si="102"/>
        <v>2.149946260565363</v>
      </c>
      <c r="C687" s="111">
        <f t="shared" ca="1" si="103"/>
        <v>0.50605608980380934</v>
      </c>
      <c r="D687" s="111">
        <f t="shared" ca="1" si="104"/>
        <v>0</v>
      </c>
      <c r="E687" s="111">
        <f t="shared" ca="1" si="105"/>
        <v>0</v>
      </c>
      <c r="F687" s="111">
        <f t="shared" ca="1" si="106"/>
        <v>0</v>
      </c>
      <c r="G687" s="111">
        <f t="shared" ca="1" si="107"/>
        <v>2.6560023503691723</v>
      </c>
      <c r="H687" s="111"/>
    </row>
    <row r="688" spans="2:9" ht="21" customHeight="1" x14ac:dyDescent="0.25">
      <c r="B688" s="111">
        <f t="shared" ca="1" si="102"/>
        <v>2.6722319880440768</v>
      </c>
      <c r="C688" s="111">
        <f t="shared" ca="1" si="103"/>
        <v>0</v>
      </c>
      <c r="D688" s="111">
        <f t="shared" ca="1" si="104"/>
        <v>0</v>
      </c>
      <c r="E688" s="111">
        <f t="shared" ca="1" si="105"/>
        <v>0</v>
      </c>
      <c r="F688" s="111">
        <f t="shared" ca="1" si="106"/>
        <v>0</v>
      </c>
      <c r="G688" s="111">
        <f t="shared" ca="1" si="107"/>
        <v>2.6722319880440768</v>
      </c>
    </row>
    <row r="689" spans="2:9" ht="21" customHeight="1" x14ac:dyDescent="0.25">
      <c r="B689" s="111">
        <f t="shared" ca="1" si="102"/>
        <v>2.437321268700738</v>
      </c>
      <c r="C689" s="111">
        <f t="shared" ca="1" si="103"/>
        <v>0.53863173532259223</v>
      </c>
      <c r="D689" s="111">
        <f t="shared" ca="1" si="104"/>
        <v>0</v>
      </c>
      <c r="E689" s="111">
        <f t="shared" ca="1" si="105"/>
        <v>0</v>
      </c>
      <c r="F689" s="111">
        <f t="shared" ca="1" si="106"/>
        <v>0</v>
      </c>
      <c r="G689" s="111">
        <f t="shared" ca="1" si="107"/>
        <v>2.9759530040233302</v>
      </c>
    </row>
    <row r="690" spans="2:9" ht="21" customHeight="1" x14ac:dyDescent="0.25">
      <c r="B690" s="111">
        <f t="shared" ca="1" si="102"/>
        <v>1.9866041561696097</v>
      </c>
      <c r="C690" s="111">
        <f t="shared" ca="1" si="103"/>
        <v>0</v>
      </c>
      <c r="D690" s="111">
        <f t="shared" ca="1" si="104"/>
        <v>0</v>
      </c>
      <c r="E690" s="111">
        <f t="shared" ca="1" si="105"/>
        <v>0</v>
      </c>
      <c r="F690" s="111">
        <f t="shared" ca="1" si="106"/>
        <v>0</v>
      </c>
      <c r="G690" s="111">
        <f t="shared" ca="1" si="107"/>
        <v>1.9866041561696097</v>
      </c>
    </row>
    <row r="691" spans="2:9" ht="21" customHeight="1" x14ac:dyDescent="0.25">
      <c r="B691" s="111">
        <f t="shared" ca="1" si="102"/>
        <v>2.7332963204925527</v>
      </c>
      <c r="C691" s="111">
        <f t="shared" ca="1" si="103"/>
        <v>0</v>
      </c>
      <c r="D691" s="111">
        <f t="shared" ca="1" si="104"/>
        <v>0</v>
      </c>
      <c r="E691" s="111">
        <f t="shared" ca="1" si="105"/>
        <v>0</v>
      </c>
      <c r="F691" s="111">
        <f t="shared" ca="1" si="106"/>
        <v>0</v>
      </c>
      <c r="G691" s="111">
        <f t="shared" ca="1" si="107"/>
        <v>2.7332963204925527</v>
      </c>
    </row>
    <row r="692" spans="2:9" ht="21" customHeight="1" x14ac:dyDescent="0.25">
      <c r="B692" s="111">
        <f t="shared" ca="1" si="102"/>
        <v>1.4431227844291028</v>
      </c>
      <c r="C692" s="111">
        <f t="shared" ca="1" si="103"/>
        <v>0</v>
      </c>
      <c r="D692" s="111">
        <f t="shared" ca="1" si="104"/>
        <v>0</v>
      </c>
      <c r="E692" s="111">
        <f t="shared" ca="1" si="105"/>
        <v>0</v>
      </c>
      <c r="F692" s="111">
        <f t="shared" ca="1" si="106"/>
        <v>0</v>
      </c>
      <c r="G692" s="111">
        <f t="shared" ca="1" si="107"/>
        <v>1.4431227844291028</v>
      </c>
    </row>
    <row r="693" spans="2:9" ht="21" customHeight="1" x14ac:dyDescent="0.25">
      <c r="B693" s="111">
        <f t="shared" ca="1" si="102"/>
        <v>3.2705246557805419</v>
      </c>
      <c r="C693" s="111">
        <f t="shared" ca="1" si="103"/>
        <v>0.5553152922557012</v>
      </c>
      <c r="D693" s="111">
        <f t="shared" ca="1" si="104"/>
        <v>1.4785175360728879</v>
      </c>
      <c r="E693" s="111">
        <f t="shared" ca="1" si="105"/>
        <v>0</v>
      </c>
      <c r="F693" s="111">
        <f t="shared" ca="1" si="106"/>
        <v>0</v>
      </c>
      <c r="G693" s="111">
        <f t="shared" ca="1" si="107"/>
        <v>5.304357484109131</v>
      </c>
    </row>
    <row r="694" spans="2:9" ht="21" customHeight="1" x14ac:dyDescent="0.25">
      <c r="B694" s="111">
        <f t="shared" ca="1" si="102"/>
        <v>3.1546710498156711</v>
      </c>
      <c r="C694" s="111">
        <f t="shared" ca="1" si="103"/>
        <v>0</v>
      </c>
      <c r="D694" s="111">
        <f t="shared" ca="1" si="104"/>
        <v>0</v>
      </c>
      <c r="E694" s="111">
        <f t="shared" ca="1" si="105"/>
        <v>0</v>
      </c>
      <c r="F694" s="111">
        <f t="shared" ca="1" si="106"/>
        <v>0</v>
      </c>
      <c r="G694" s="111">
        <f t="shared" ca="1" si="107"/>
        <v>3.1546710498156711</v>
      </c>
      <c r="H694" s="111"/>
    </row>
    <row r="695" spans="2:9" ht="21" customHeight="1" x14ac:dyDescent="0.25">
      <c r="B695" s="111">
        <f t="shared" ca="1" si="102"/>
        <v>1.7275613068848206</v>
      </c>
      <c r="C695" s="111">
        <f t="shared" ca="1" si="103"/>
        <v>0</v>
      </c>
      <c r="D695" s="111">
        <f t="shared" ca="1" si="104"/>
        <v>0</v>
      </c>
      <c r="E695" s="111">
        <f t="shared" ca="1" si="105"/>
        <v>0</v>
      </c>
      <c r="F695" s="111">
        <f t="shared" ca="1" si="106"/>
        <v>0.97377523822831091</v>
      </c>
      <c r="G695" s="111">
        <f t="shared" ca="1" si="107"/>
        <v>2.7013365451131315</v>
      </c>
    </row>
    <row r="696" spans="2:9" ht="21" customHeight="1" x14ac:dyDescent="0.25">
      <c r="B696" s="111">
        <f t="shared" ca="1" si="102"/>
        <v>1.8097879419447107</v>
      </c>
      <c r="C696" s="111">
        <f t="shared" ca="1" si="103"/>
        <v>0.50419383955902242</v>
      </c>
      <c r="D696" s="111">
        <f t="shared" ca="1" si="104"/>
        <v>0</v>
      </c>
      <c r="E696" s="111">
        <f t="shared" ca="1" si="105"/>
        <v>0</v>
      </c>
      <c r="F696" s="111">
        <f t="shared" ca="1" si="106"/>
        <v>0</v>
      </c>
      <c r="G696" s="111">
        <f t="shared" ca="1" si="107"/>
        <v>2.3139817815037329</v>
      </c>
    </row>
    <row r="697" spans="2:9" ht="21" customHeight="1" x14ac:dyDescent="0.25">
      <c r="B697" s="111">
        <f t="shared" ca="1" si="102"/>
        <v>3.1894349814906269</v>
      </c>
      <c r="C697" s="111">
        <f t="shared" ca="1" si="103"/>
        <v>0</v>
      </c>
      <c r="D697" s="111">
        <f t="shared" ca="1" si="104"/>
        <v>0</v>
      </c>
      <c r="E697" s="111">
        <f t="shared" ca="1" si="105"/>
        <v>0</v>
      </c>
      <c r="F697" s="111">
        <f t="shared" ca="1" si="106"/>
        <v>0</v>
      </c>
      <c r="G697" s="111">
        <f t="shared" ca="1" si="107"/>
        <v>3.1894349814906269</v>
      </c>
    </row>
    <row r="698" spans="2:9" ht="21" customHeight="1" x14ac:dyDescent="0.25">
      <c r="B698" s="111">
        <f t="shared" ca="1" si="102"/>
        <v>1.6011576404953978</v>
      </c>
      <c r="C698" s="111">
        <f t="shared" ca="1" si="103"/>
        <v>0.55174225851166281</v>
      </c>
      <c r="D698" s="111">
        <f t="shared" ca="1" si="104"/>
        <v>0</v>
      </c>
      <c r="E698" s="111">
        <f t="shared" ca="1" si="105"/>
        <v>0</v>
      </c>
      <c r="F698" s="111">
        <f t="shared" ca="1" si="106"/>
        <v>0</v>
      </c>
      <c r="G698" s="111">
        <f t="shared" ca="1" si="107"/>
        <v>2.1528998990070605</v>
      </c>
    </row>
    <row r="699" spans="2:9" ht="21" customHeight="1" x14ac:dyDescent="0.25">
      <c r="B699" s="111">
        <f t="shared" ca="1" si="102"/>
        <v>1.7497906484389234</v>
      </c>
      <c r="C699" s="111">
        <f t="shared" ca="1" si="103"/>
        <v>0</v>
      </c>
      <c r="D699" s="111">
        <f t="shared" ca="1" si="104"/>
        <v>1.1791272177558825</v>
      </c>
      <c r="E699" s="111">
        <f t="shared" ca="1" si="105"/>
        <v>0</v>
      </c>
      <c r="F699" s="111">
        <f t="shared" ca="1" si="106"/>
        <v>0</v>
      </c>
      <c r="G699" s="111">
        <f t="shared" ca="1" si="107"/>
        <v>2.9289178661948059</v>
      </c>
    </row>
    <row r="700" spans="2:9" ht="21" customHeight="1" x14ac:dyDescent="0.25">
      <c r="B700" s="111">
        <f t="shared" ca="1" si="102"/>
        <v>1.9650444344851683</v>
      </c>
      <c r="C700" s="111">
        <f t="shared" ca="1" si="103"/>
        <v>0</v>
      </c>
      <c r="D700" s="111">
        <f t="shared" ca="1" si="104"/>
        <v>0</v>
      </c>
      <c r="E700" s="111">
        <f t="shared" ca="1" si="105"/>
        <v>0</v>
      </c>
      <c r="F700" s="111">
        <f t="shared" ca="1" si="106"/>
        <v>0</v>
      </c>
      <c r="G700" s="111">
        <f t="shared" ca="1" si="107"/>
        <v>1.9650444344851683</v>
      </c>
    </row>
    <row r="701" spans="2:9" ht="21" customHeight="1" x14ac:dyDescent="0.25">
      <c r="B701" s="111">
        <f t="shared" ca="1" si="102"/>
        <v>2.5150596969653916</v>
      </c>
      <c r="C701" s="111">
        <f t="shared" ca="1" si="103"/>
        <v>0.46106347343034848</v>
      </c>
      <c r="D701" s="111">
        <f t="shared" ca="1" si="104"/>
        <v>0</v>
      </c>
      <c r="E701" s="111">
        <f t="shared" ca="1" si="105"/>
        <v>0</v>
      </c>
      <c r="F701" s="111">
        <f t="shared" ca="1" si="106"/>
        <v>0</v>
      </c>
      <c r="G701" s="111">
        <f t="shared" ca="1" si="107"/>
        <v>2.97612317039574</v>
      </c>
      <c r="H701" s="111"/>
    </row>
    <row r="702" spans="2:9" ht="21" customHeight="1" x14ac:dyDescent="0.25">
      <c r="B702" s="111">
        <f t="shared" ca="1" si="102"/>
        <v>1.9144666284988585</v>
      </c>
      <c r="C702" s="111">
        <f t="shared" ca="1" si="103"/>
        <v>0.55299692633123687</v>
      </c>
      <c r="D702" s="111">
        <f t="shared" ca="1" si="104"/>
        <v>0</v>
      </c>
      <c r="E702" s="111">
        <f t="shared" ca="1" si="105"/>
        <v>0</v>
      </c>
      <c r="F702" s="111">
        <f t="shared" ca="1" si="106"/>
        <v>0</v>
      </c>
      <c r="G702" s="111">
        <f t="shared" ca="1" si="107"/>
        <v>2.4674635548300952</v>
      </c>
    </row>
    <row r="703" spans="2:9" ht="21" customHeight="1" x14ac:dyDescent="0.25">
      <c r="B703" s="111">
        <f t="shared" ca="1" si="102"/>
        <v>3.2512561403169298</v>
      </c>
      <c r="C703" s="111">
        <f t="shared" ca="1" si="103"/>
        <v>0.53806922674842994</v>
      </c>
      <c r="D703" s="111">
        <f t="shared" ca="1" si="104"/>
        <v>0</v>
      </c>
      <c r="E703" s="111">
        <f t="shared" ca="1" si="105"/>
        <v>0</v>
      </c>
      <c r="F703" s="111">
        <f t="shared" ca="1" si="106"/>
        <v>0</v>
      </c>
      <c r="G703" s="111">
        <f t="shared" ca="1" si="107"/>
        <v>3.7893253670653597</v>
      </c>
      <c r="I703" s="111">
        <f t="shared" ref="I703" ca="1" si="110">SUM(G674:G703)</f>
        <v>84.864104378747982</v>
      </c>
    </row>
    <row r="704" spans="2:9" ht="21" customHeight="1" x14ac:dyDescent="0.25">
      <c r="B704" s="111">
        <f t="shared" ca="1" si="102"/>
        <v>2.540345022751036</v>
      </c>
      <c r="C704" s="111">
        <f t="shared" ca="1" si="103"/>
        <v>0</v>
      </c>
      <c r="D704" s="111">
        <f t="shared" ca="1" si="104"/>
        <v>1.0624170577458969</v>
      </c>
      <c r="E704" s="111">
        <f t="shared" ca="1" si="105"/>
        <v>0</v>
      </c>
      <c r="F704" s="111">
        <f t="shared" ca="1" si="106"/>
        <v>0</v>
      </c>
      <c r="G704" s="111">
        <f t="shared" ca="1" si="107"/>
        <v>3.6027620804969329</v>
      </c>
    </row>
    <row r="705" spans="2:8" ht="21" customHeight="1" x14ac:dyDescent="0.25">
      <c r="B705" s="111">
        <f t="shared" ca="1" si="102"/>
        <v>1.5789982169633416</v>
      </c>
      <c r="C705" s="111">
        <f t="shared" ca="1" si="103"/>
        <v>0.55845222582994103</v>
      </c>
      <c r="D705" s="111">
        <f t="shared" ca="1" si="104"/>
        <v>0</v>
      </c>
      <c r="E705" s="111">
        <f t="shared" ca="1" si="105"/>
        <v>0</v>
      </c>
      <c r="F705" s="111">
        <f t="shared" ca="1" si="106"/>
        <v>0.99161017798210593</v>
      </c>
      <c r="G705" s="111">
        <f t="shared" ca="1" si="107"/>
        <v>3.1290606207753888</v>
      </c>
    </row>
    <row r="706" spans="2:8" ht="21" customHeight="1" x14ac:dyDescent="0.25">
      <c r="B706" s="111">
        <f t="shared" ca="1" si="102"/>
        <v>1.9373218504000949</v>
      </c>
      <c r="C706" s="111">
        <f t="shared" ca="1" si="103"/>
        <v>0.49767379956791596</v>
      </c>
      <c r="D706" s="111">
        <f t="shared" ca="1" si="104"/>
        <v>0</v>
      </c>
      <c r="E706" s="111">
        <f t="shared" ca="1" si="105"/>
        <v>0</v>
      </c>
      <c r="F706" s="111">
        <f t="shared" ca="1" si="106"/>
        <v>0</v>
      </c>
      <c r="G706" s="111">
        <f t="shared" ca="1" si="107"/>
        <v>2.4349956499680108</v>
      </c>
    </row>
    <row r="707" spans="2:8" ht="21" customHeight="1" x14ac:dyDescent="0.25">
      <c r="B707" s="111">
        <f t="shared" ca="1" si="102"/>
        <v>2.5082039877992672</v>
      </c>
      <c r="C707" s="111">
        <f t="shared" ca="1" si="103"/>
        <v>0.41351260007697654</v>
      </c>
      <c r="D707" s="111">
        <f t="shared" ca="1" si="104"/>
        <v>0</v>
      </c>
      <c r="E707" s="111">
        <f t="shared" ca="1" si="105"/>
        <v>0.97045012225596861</v>
      </c>
      <c r="F707" s="111">
        <f t="shared" ca="1" si="106"/>
        <v>0</v>
      </c>
      <c r="G707" s="111">
        <f t="shared" ca="1" si="107"/>
        <v>3.8921667101322122</v>
      </c>
    </row>
    <row r="708" spans="2:8" ht="21" customHeight="1" x14ac:dyDescent="0.25">
      <c r="B708" s="111">
        <f t="shared" ca="1" si="102"/>
        <v>2.863693224106278</v>
      </c>
      <c r="C708" s="111">
        <f t="shared" ca="1" si="103"/>
        <v>0.4148566242763439</v>
      </c>
      <c r="D708" s="111">
        <f t="shared" ca="1" si="104"/>
        <v>0</v>
      </c>
      <c r="E708" s="111">
        <f t="shared" ca="1" si="105"/>
        <v>0</v>
      </c>
      <c r="F708" s="111">
        <f t="shared" ca="1" si="106"/>
        <v>0</v>
      </c>
      <c r="G708" s="111">
        <f t="shared" ca="1" si="107"/>
        <v>3.2785498483826219</v>
      </c>
    </row>
    <row r="709" spans="2:8" ht="21" customHeight="1" x14ac:dyDescent="0.25">
      <c r="B709" s="111">
        <f t="shared" ca="1" si="102"/>
        <v>2.1310683350249002</v>
      </c>
      <c r="C709" s="111">
        <f t="shared" ca="1" si="103"/>
        <v>0</v>
      </c>
      <c r="D709" s="111">
        <f t="shared" ca="1" si="104"/>
        <v>0</v>
      </c>
      <c r="E709" s="111">
        <f t="shared" ca="1" si="105"/>
        <v>0</v>
      </c>
      <c r="F709" s="111">
        <f t="shared" ca="1" si="106"/>
        <v>0</v>
      </c>
      <c r="G709" s="111">
        <f t="shared" ca="1" si="107"/>
        <v>2.1310683350249002</v>
      </c>
    </row>
    <row r="710" spans="2:8" ht="21" customHeight="1" x14ac:dyDescent="0.25">
      <c r="B710" s="111">
        <f t="shared" ca="1" si="102"/>
        <v>1.6434147832954911</v>
      </c>
      <c r="C710" s="111">
        <f t="shared" ca="1" si="103"/>
        <v>0.50392357900964968</v>
      </c>
      <c r="D710" s="111">
        <f t="shared" ca="1" si="104"/>
        <v>0</v>
      </c>
      <c r="E710" s="111">
        <f t="shared" ca="1" si="105"/>
        <v>1.1483508389183306</v>
      </c>
      <c r="F710" s="111">
        <f t="shared" ca="1" si="106"/>
        <v>0</v>
      </c>
      <c r="G710" s="111">
        <f t="shared" ca="1" si="107"/>
        <v>3.2956892012234715</v>
      </c>
      <c r="H710" s="111">
        <f t="shared" ref="H710" ca="1" si="111">SUM(G704:G710)</f>
        <v>21.764292446003537</v>
      </c>
    </row>
    <row r="711" spans="2:8" ht="21" customHeight="1" x14ac:dyDescent="0.25">
      <c r="B711" s="111">
        <f t="shared" ca="1" si="102"/>
        <v>1.9479092657729904</v>
      </c>
      <c r="C711" s="111">
        <f t="shared" ca="1" si="103"/>
        <v>0.56022116513730569</v>
      </c>
      <c r="D711" s="111">
        <f t="shared" ca="1" si="104"/>
        <v>0</v>
      </c>
      <c r="E711" s="111">
        <f t="shared" ca="1" si="105"/>
        <v>0</v>
      </c>
      <c r="F711" s="111">
        <f t="shared" ca="1" si="106"/>
        <v>0</v>
      </c>
      <c r="G711" s="111">
        <f t="shared" ca="1" si="107"/>
        <v>2.5081304309102963</v>
      </c>
    </row>
    <row r="712" spans="2:8" ht="21" customHeight="1" x14ac:dyDescent="0.25">
      <c r="B712" s="111">
        <f t="shared" ca="1" si="102"/>
        <v>3.0493692729139816</v>
      </c>
      <c r="C712" s="111">
        <f t="shared" ca="1" si="103"/>
        <v>0</v>
      </c>
      <c r="D712" s="111">
        <f t="shared" ca="1" si="104"/>
        <v>0</v>
      </c>
      <c r="E712" s="111">
        <f t="shared" ca="1" si="105"/>
        <v>0</v>
      </c>
      <c r="F712" s="111">
        <f t="shared" ca="1" si="106"/>
        <v>0</v>
      </c>
      <c r="G712" s="111">
        <f t="shared" ca="1" si="107"/>
        <v>3.0493692729139816</v>
      </c>
    </row>
    <row r="713" spans="2:8" ht="21" customHeight="1" x14ac:dyDescent="0.25">
      <c r="B713" s="111">
        <f t="shared" ca="1" si="102"/>
        <v>2.6427688425094669</v>
      </c>
      <c r="C713" s="111">
        <f t="shared" ca="1" si="103"/>
        <v>0</v>
      </c>
      <c r="D713" s="111">
        <f t="shared" ca="1" si="104"/>
        <v>0</v>
      </c>
      <c r="E713" s="111">
        <f t="shared" ca="1" si="105"/>
        <v>0</v>
      </c>
      <c r="F713" s="111">
        <f t="shared" ca="1" si="106"/>
        <v>0</v>
      </c>
      <c r="G713" s="111">
        <f t="shared" ca="1" si="107"/>
        <v>2.6427688425094669</v>
      </c>
    </row>
    <row r="714" spans="2:8" ht="21" customHeight="1" x14ac:dyDescent="0.25">
      <c r="B714" s="111">
        <f t="shared" ca="1" si="102"/>
        <v>3.1095637338519713</v>
      </c>
      <c r="C714" s="111">
        <f t="shared" ca="1" si="103"/>
        <v>0</v>
      </c>
      <c r="D714" s="111">
        <f t="shared" ca="1" si="104"/>
        <v>0</v>
      </c>
      <c r="E714" s="111">
        <f t="shared" ca="1" si="105"/>
        <v>0</v>
      </c>
      <c r="F714" s="111">
        <f t="shared" ca="1" si="106"/>
        <v>0</v>
      </c>
      <c r="G714" s="111">
        <f t="shared" ca="1" si="107"/>
        <v>3.1095637338519713</v>
      </c>
    </row>
    <row r="715" spans="2:8" ht="21" customHeight="1" x14ac:dyDescent="0.25">
      <c r="B715" s="111">
        <f t="shared" ca="1" si="102"/>
        <v>1.7005671769260486</v>
      </c>
      <c r="C715" s="111">
        <f t="shared" ca="1" si="103"/>
        <v>0</v>
      </c>
      <c r="D715" s="111">
        <f t="shared" ca="1" si="104"/>
        <v>0</v>
      </c>
      <c r="E715" s="111">
        <f t="shared" ca="1" si="105"/>
        <v>0</v>
      </c>
      <c r="F715" s="111">
        <f t="shared" ca="1" si="106"/>
        <v>0</v>
      </c>
      <c r="G715" s="111">
        <f t="shared" ca="1" si="107"/>
        <v>1.7005671769260486</v>
      </c>
    </row>
    <row r="716" spans="2:8" ht="21" customHeight="1" x14ac:dyDescent="0.25">
      <c r="B716" s="111">
        <f t="shared" ca="1" si="102"/>
        <v>3.2882621792019595</v>
      </c>
      <c r="C716" s="111">
        <f t="shared" ca="1" si="103"/>
        <v>0.51630897380758434</v>
      </c>
      <c r="D716" s="111">
        <f t="shared" ca="1" si="104"/>
        <v>0</v>
      </c>
      <c r="E716" s="111">
        <f t="shared" ca="1" si="105"/>
        <v>0</v>
      </c>
      <c r="F716" s="111">
        <f t="shared" ca="1" si="106"/>
        <v>0</v>
      </c>
      <c r="G716" s="111">
        <f t="shared" ca="1" si="107"/>
        <v>3.8045711530095438</v>
      </c>
    </row>
    <row r="717" spans="2:8" ht="21" customHeight="1" x14ac:dyDescent="0.25">
      <c r="B717" s="111">
        <f t="shared" ca="1" si="102"/>
        <v>3.017003505499749</v>
      </c>
      <c r="C717" s="111">
        <f t="shared" ca="1" si="103"/>
        <v>0</v>
      </c>
      <c r="D717" s="111">
        <f t="shared" ca="1" si="104"/>
        <v>0</v>
      </c>
      <c r="E717" s="111">
        <f t="shared" ca="1" si="105"/>
        <v>0</v>
      </c>
      <c r="F717" s="111">
        <f t="shared" ca="1" si="106"/>
        <v>0</v>
      </c>
      <c r="G717" s="111">
        <f t="shared" ca="1" si="107"/>
        <v>3.017003505499749</v>
      </c>
      <c r="H717" s="111"/>
    </row>
    <row r="718" spans="2:8" ht="21" customHeight="1" x14ac:dyDescent="0.25">
      <c r="B718" s="111">
        <f t="shared" ref="B718:B781" ca="1" si="112">maxs1-mins1*RAND()</f>
        <v>1.5284763386201641</v>
      </c>
      <c r="C718" s="111">
        <f t="shared" ref="C718:C781" ca="1" si="113">IF(RAND()&lt;0.5,maxs2-mins2*RAND(),0)</f>
        <v>0.5403521632142656</v>
      </c>
      <c r="D718" s="111">
        <f t="shared" ref="D718:D781" ca="1" si="114">IF(RAND()&lt;0.14,maxs3-mins3*RAND(),0)</f>
        <v>0</v>
      </c>
      <c r="E718" s="111">
        <f t="shared" ref="E718:E781" ca="1" si="115">IF(RAND()&lt;0.07,maxs4-mins4*RAND(),0)</f>
        <v>0</v>
      </c>
      <c r="F718" s="111">
        <f t="shared" ref="F718:F781" ca="1" si="116">IF(RAND()&lt;0.05,maxs5-mins5*RAND(),0)</f>
        <v>0</v>
      </c>
      <c r="G718" s="111">
        <f t="shared" ca="1" si="107"/>
        <v>2.0688285018344299</v>
      </c>
    </row>
    <row r="719" spans="2:8" ht="21" customHeight="1" x14ac:dyDescent="0.25">
      <c r="B719" s="111">
        <f t="shared" ca="1" si="112"/>
        <v>3.2065093898895602</v>
      </c>
      <c r="C719" s="111">
        <f t="shared" ca="1" si="113"/>
        <v>0.5452271546096692</v>
      </c>
      <c r="D719" s="111">
        <f t="shared" ca="1" si="114"/>
        <v>0</v>
      </c>
      <c r="E719" s="111">
        <f t="shared" ca="1" si="115"/>
        <v>0</v>
      </c>
      <c r="F719" s="111">
        <f t="shared" ca="1" si="116"/>
        <v>0</v>
      </c>
      <c r="G719" s="111">
        <f t="shared" ca="1" si="107"/>
        <v>3.7517365444992294</v>
      </c>
    </row>
    <row r="720" spans="2:8" ht="21" customHeight="1" x14ac:dyDescent="0.25">
      <c r="B720" s="111">
        <f t="shared" ca="1" si="112"/>
        <v>1.4681260825206648</v>
      </c>
      <c r="C720" s="111">
        <f t="shared" ca="1" si="113"/>
        <v>0</v>
      </c>
      <c r="D720" s="111">
        <f t="shared" ca="1" si="114"/>
        <v>0</v>
      </c>
      <c r="E720" s="111">
        <f t="shared" ca="1" si="115"/>
        <v>0.98585820405423297</v>
      </c>
      <c r="F720" s="111">
        <f t="shared" ca="1" si="116"/>
        <v>0</v>
      </c>
      <c r="G720" s="111">
        <f t="shared" ca="1" si="107"/>
        <v>2.4539842865748978</v>
      </c>
    </row>
    <row r="721" spans="2:9" ht="21" customHeight="1" x14ac:dyDescent="0.25">
      <c r="B721" s="111">
        <f t="shared" ca="1" si="112"/>
        <v>2.000118034245383</v>
      </c>
      <c r="C721" s="111">
        <f t="shared" ca="1" si="113"/>
        <v>0</v>
      </c>
      <c r="D721" s="111">
        <f t="shared" ca="1" si="114"/>
        <v>0</v>
      </c>
      <c r="E721" s="111">
        <f t="shared" ca="1" si="115"/>
        <v>0</v>
      </c>
      <c r="F721" s="111">
        <f t="shared" ca="1" si="116"/>
        <v>0.69195276531953553</v>
      </c>
      <c r="G721" s="111">
        <f t="shared" ca="1" si="107"/>
        <v>2.6920707995649185</v>
      </c>
    </row>
    <row r="722" spans="2:9" ht="21" customHeight="1" x14ac:dyDescent="0.25">
      <c r="B722" s="111">
        <f t="shared" ca="1" si="112"/>
        <v>2.0890974629190753</v>
      </c>
      <c r="C722" s="111">
        <f t="shared" ca="1" si="113"/>
        <v>0</v>
      </c>
      <c r="D722" s="111">
        <f t="shared" ca="1" si="114"/>
        <v>0</v>
      </c>
      <c r="E722" s="111">
        <f t="shared" ca="1" si="115"/>
        <v>0</v>
      </c>
      <c r="F722" s="111">
        <f t="shared" ca="1" si="116"/>
        <v>0</v>
      </c>
      <c r="G722" s="111">
        <f t="shared" ca="1" si="107"/>
        <v>2.0890974629190753</v>
      </c>
    </row>
    <row r="723" spans="2:9" ht="21" customHeight="1" x14ac:dyDescent="0.25">
      <c r="B723" s="111">
        <f t="shared" ca="1" si="112"/>
        <v>3.2897149878578347</v>
      </c>
      <c r="C723" s="111">
        <f t="shared" ca="1" si="113"/>
        <v>0.45437984236917206</v>
      </c>
      <c r="D723" s="111">
        <f t="shared" ca="1" si="114"/>
        <v>0</v>
      </c>
      <c r="E723" s="111">
        <f t="shared" ca="1" si="115"/>
        <v>0</v>
      </c>
      <c r="F723" s="111">
        <f t="shared" ca="1" si="116"/>
        <v>0</v>
      </c>
      <c r="G723" s="111">
        <f t="shared" ca="1" si="107"/>
        <v>3.7440948302270067</v>
      </c>
    </row>
    <row r="724" spans="2:9" ht="21" customHeight="1" x14ac:dyDescent="0.25">
      <c r="B724" s="111">
        <f t="shared" ca="1" si="112"/>
        <v>2.5365180758688206</v>
      </c>
      <c r="C724" s="111">
        <f t="shared" ca="1" si="113"/>
        <v>0.50503742409356311</v>
      </c>
      <c r="D724" s="111">
        <f t="shared" ca="1" si="114"/>
        <v>0</v>
      </c>
      <c r="E724" s="111">
        <f t="shared" ca="1" si="115"/>
        <v>0</v>
      </c>
      <c r="F724" s="111">
        <f t="shared" ca="1" si="116"/>
        <v>0</v>
      </c>
      <c r="G724" s="111">
        <f t="shared" ca="1" si="107"/>
        <v>3.0415554999623837</v>
      </c>
      <c r="H724" s="111"/>
    </row>
    <row r="725" spans="2:9" ht="21" customHeight="1" x14ac:dyDescent="0.25">
      <c r="B725" s="111">
        <f t="shared" ca="1" si="112"/>
        <v>1.9918644294999905</v>
      </c>
      <c r="C725" s="111">
        <f t="shared" ca="1" si="113"/>
        <v>0</v>
      </c>
      <c r="D725" s="111">
        <f t="shared" ca="1" si="114"/>
        <v>0</v>
      </c>
      <c r="E725" s="111">
        <f t="shared" ca="1" si="115"/>
        <v>0</v>
      </c>
      <c r="F725" s="111">
        <f t="shared" ca="1" si="116"/>
        <v>0</v>
      </c>
      <c r="G725" s="111">
        <f t="shared" ca="1" si="107"/>
        <v>1.9918644294999905</v>
      </c>
    </row>
    <row r="726" spans="2:9" ht="21" customHeight="1" x14ac:dyDescent="0.25">
      <c r="B726" s="111">
        <f t="shared" ca="1" si="112"/>
        <v>2.8978769019800725</v>
      </c>
      <c r="C726" s="111">
        <f t="shared" ca="1" si="113"/>
        <v>0</v>
      </c>
      <c r="D726" s="111">
        <f t="shared" ca="1" si="114"/>
        <v>0</v>
      </c>
      <c r="E726" s="111">
        <f t="shared" ca="1" si="115"/>
        <v>0</v>
      </c>
      <c r="F726" s="111">
        <f t="shared" ca="1" si="116"/>
        <v>0</v>
      </c>
      <c r="G726" s="111">
        <f t="shared" ca="1" si="107"/>
        <v>2.8978769019800725</v>
      </c>
    </row>
    <row r="727" spans="2:9" ht="21" customHeight="1" x14ac:dyDescent="0.25">
      <c r="B727" s="111">
        <f t="shared" ca="1" si="112"/>
        <v>1.5557572593011484</v>
      </c>
      <c r="C727" s="111">
        <f t="shared" ca="1" si="113"/>
        <v>0.49182267500990462</v>
      </c>
      <c r="D727" s="111">
        <f t="shared" ca="1" si="114"/>
        <v>0</v>
      </c>
      <c r="E727" s="111">
        <f t="shared" ca="1" si="115"/>
        <v>0</v>
      </c>
      <c r="F727" s="111">
        <f t="shared" ca="1" si="116"/>
        <v>0</v>
      </c>
      <c r="G727" s="111">
        <f t="shared" ca="1" si="107"/>
        <v>2.0475799343110532</v>
      </c>
    </row>
    <row r="728" spans="2:9" ht="21" customHeight="1" x14ac:dyDescent="0.25">
      <c r="B728" s="111">
        <f t="shared" ca="1" si="112"/>
        <v>2.4525397553500392</v>
      </c>
      <c r="C728" s="111">
        <f t="shared" ca="1" si="113"/>
        <v>0</v>
      </c>
      <c r="D728" s="111">
        <f t="shared" ca="1" si="114"/>
        <v>1.4026246656188741</v>
      </c>
      <c r="E728" s="111">
        <f t="shared" ca="1" si="115"/>
        <v>0</v>
      </c>
      <c r="F728" s="111">
        <f t="shared" ca="1" si="116"/>
        <v>0</v>
      </c>
      <c r="G728" s="111">
        <f t="shared" ca="1" si="107"/>
        <v>3.8551644209689133</v>
      </c>
    </row>
    <row r="729" spans="2:9" ht="21" customHeight="1" x14ac:dyDescent="0.25">
      <c r="B729" s="111">
        <f t="shared" ca="1" si="112"/>
        <v>1.511064132798692</v>
      </c>
      <c r="C729" s="111">
        <f t="shared" ca="1" si="113"/>
        <v>0.40437555854000151</v>
      </c>
      <c r="D729" s="111">
        <f t="shared" ca="1" si="114"/>
        <v>1.4070520956816606</v>
      </c>
      <c r="E729" s="111">
        <f t="shared" ca="1" si="115"/>
        <v>0</v>
      </c>
      <c r="F729" s="111">
        <f t="shared" ca="1" si="116"/>
        <v>0</v>
      </c>
      <c r="G729" s="111">
        <f t="shared" ca="1" si="107"/>
        <v>3.3224917870203541</v>
      </c>
    </row>
    <row r="730" spans="2:9" ht="21" customHeight="1" x14ac:dyDescent="0.25">
      <c r="B730" s="111">
        <f t="shared" ca="1" si="112"/>
        <v>3.3188542123551157</v>
      </c>
      <c r="C730" s="111">
        <f t="shared" ca="1" si="113"/>
        <v>0.51925916359915791</v>
      </c>
      <c r="D730" s="111">
        <f t="shared" ca="1" si="114"/>
        <v>1.2009553622193117</v>
      </c>
      <c r="E730" s="111">
        <f t="shared" ca="1" si="115"/>
        <v>0</v>
      </c>
      <c r="F730" s="111">
        <f t="shared" ca="1" si="116"/>
        <v>0</v>
      </c>
      <c r="G730" s="111">
        <f t="shared" ref="G730:G793" ca="1" si="117">SUM(B730:F730)</f>
        <v>5.0390687381735857</v>
      </c>
    </row>
    <row r="731" spans="2:9" ht="21" customHeight="1" x14ac:dyDescent="0.25">
      <c r="B731" s="111">
        <f t="shared" ca="1" si="112"/>
        <v>2.3324127105974704</v>
      </c>
      <c r="C731" s="111">
        <f t="shared" ca="1" si="113"/>
        <v>0.53482483433422534</v>
      </c>
      <c r="D731" s="111">
        <f t="shared" ca="1" si="114"/>
        <v>0</v>
      </c>
      <c r="E731" s="111">
        <f t="shared" ca="1" si="115"/>
        <v>0</v>
      </c>
      <c r="F731" s="111">
        <f t="shared" ca="1" si="116"/>
        <v>0</v>
      </c>
      <c r="G731" s="111">
        <f t="shared" ca="1" si="117"/>
        <v>2.8672375449316956</v>
      </c>
      <c r="H731" s="111"/>
    </row>
    <row r="732" spans="2:9" ht="21" customHeight="1" x14ac:dyDescent="0.25">
      <c r="B732" s="111">
        <f t="shared" ca="1" si="112"/>
        <v>3.371995732085336</v>
      </c>
      <c r="C732" s="111">
        <f t="shared" ca="1" si="113"/>
        <v>0.57022770447286153</v>
      </c>
      <c r="D732" s="111">
        <f t="shared" ca="1" si="114"/>
        <v>0</v>
      </c>
      <c r="E732" s="111">
        <f t="shared" ca="1" si="115"/>
        <v>0</v>
      </c>
      <c r="F732" s="111">
        <f t="shared" ca="1" si="116"/>
        <v>0</v>
      </c>
      <c r="G732" s="111">
        <f t="shared" ca="1" si="117"/>
        <v>3.9422234365581974</v>
      </c>
    </row>
    <row r="733" spans="2:9" ht="21" customHeight="1" x14ac:dyDescent="0.25">
      <c r="B733" s="111">
        <f t="shared" ca="1" si="112"/>
        <v>1.6344453790536253</v>
      </c>
      <c r="C733" s="111">
        <f t="shared" ca="1" si="113"/>
        <v>0.57061470172850326</v>
      </c>
      <c r="D733" s="111">
        <f t="shared" ca="1" si="114"/>
        <v>1.0602242694788861</v>
      </c>
      <c r="E733" s="111">
        <f t="shared" ca="1" si="115"/>
        <v>0</v>
      </c>
      <c r="F733" s="111">
        <f t="shared" ca="1" si="116"/>
        <v>0</v>
      </c>
      <c r="G733" s="111">
        <f t="shared" ca="1" si="117"/>
        <v>3.2652843502610147</v>
      </c>
      <c r="I733" s="111">
        <f t="shared" ref="I733" ca="1" si="118">SUM(G704:G733)</f>
        <v>90.666426030911424</v>
      </c>
    </row>
    <row r="734" spans="2:9" ht="21" customHeight="1" x14ac:dyDescent="0.25">
      <c r="B734" s="111">
        <f t="shared" ca="1" si="112"/>
        <v>2.2173711916310004</v>
      </c>
      <c r="C734" s="111">
        <f t="shared" ca="1" si="113"/>
        <v>0.56720692448657117</v>
      </c>
      <c r="D734" s="111">
        <f t="shared" ca="1" si="114"/>
        <v>0</v>
      </c>
      <c r="E734" s="111">
        <f t="shared" ca="1" si="115"/>
        <v>0</v>
      </c>
      <c r="F734" s="111">
        <f t="shared" ca="1" si="116"/>
        <v>0</v>
      </c>
      <c r="G734" s="111">
        <f t="shared" ca="1" si="117"/>
        <v>2.7845781161175713</v>
      </c>
    </row>
    <row r="735" spans="2:9" ht="21" customHeight="1" x14ac:dyDescent="0.25">
      <c r="B735" s="111">
        <f t="shared" ca="1" si="112"/>
        <v>2.5753922527947735</v>
      </c>
      <c r="C735" s="111">
        <f t="shared" ca="1" si="113"/>
        <v>0</v>
      </c>
      <c r="D735" s="111">
        <f t="shared" ca="1" si="114"/>
        <v>0</v>
      </c>
      <c r="E735" s="111">
        <f t="shared" ca="1" si="115"/>
        <v>0.77167089130793809</v>
      </c>
      <c r="F735" s="111">
        <f t="shared" ca="1" si="116"/>
        <v>0</v>
      </c>
      <c r="G735" s="111">
        <f t="shared" ca="1" si="117"/>
        <v>3.3470631441027114</v>
      </c>
    </row>
    <row r="736" spans="2:9" ht="21" customHeight="1" x14ac:dyDescent="0.25">
      <c r="B736" s="111">
        <f t="shared" ca="1" si="112"/>
        <v>1.6001308192438621</v>
      </c>
      <c r="C736" s="111">
        <f t="shared" ca="1" si="113"/>
        <v>0.42412894554355257</v>
      </c>
      <c r="D736" s="111">
        <f t="shared" ca="1" si="114"/>
        <v>0</v>
      </c>
      <c r="E736" s="111">
        <f t="shared" ca="1" si="115"/>
        <v>0</v>
      </c>
      <c r="F736" s="111">
        <f t="shared" ca="1" si="116"/>
        <v>0</v>
      </c>
      <c r="G736" s="111">
        <f t="shared" ca="1" si="117"/>
        <v>2.0242597647874145</v>
      </c>
    </row>
    <row r="737" spans="2:8" ht="21" customHeight="1" x14ac:dyDescent="0.25">
      <c r="B737" s="111">
        <f t="shared" ca="1" si="112"/>
        <v>2.3321070618401496</v>
      </c>
      <c r="C737" s="111">
        <f t="shared" ca="1" si="113"/>
        <v>0</v>
      </c>
      <c r="D737" s="111">
        <f t="shared" ca="1" si="114"/>
        <v>0</v>
      </c>
      <c r="E737" s="111">
        <f t="shared" ca="1" si="115"/>
        <v>0</v>
      </c>
      <c r="F737" s="111">
        <f t="shared" ca="1" si="116"/>
        <v>0</v>
      </c>
      <c r="G737" s="111">
        <f t="shared" ca="1" si="117"/>
        <v>2.3321070618401496</v>
      </c>
    </row>
    <row r="738" spans="2:8" ht="21" customHeight="1" x14ac:dyDescent="0.25">
      <c r="B738" s="111">
        <f t="shared" ca="1" si="112"/>
        <v>3.2421358497023496</v>
      </c>
      <c r="C738" s="111">
        <f t="shared" ca="1" si="113"/>
        <v>0.48072351588377826</v>
      </c>
      <c r="D738" s="111">
        <f t="shared" ca="1" si="114"/>
        <v>0</v>
      </c>
      <c r="E738" s="111">
        <f t="shared" ca="1" si="115"/>
        <v>0.77886175626984966</v>
      </c>
      <c r="F738" s="111">
        <f t="shared" ca="1" si="116"/>
        <v>0</v>
      </c>
      <c r="G738" s="111">
        <f t="shared" ca="1" si="117"/>
        <v>4.5017211218559776</v>
      </c>
    </row>
    <row r="739" spans="2:8" ht="21" customHeight="1" x14ac:dyDescent="0.25">
      <c r="B739" s="111">
        <f t="shared" ca="1" si="112"/>
        <v>2.8601212804216223</v>
      </c>
      <c r="C739" s="111">
        <f t="shared" ca="1" si="113"/>
        <v>0</v>
      </c>
      <c r="D739" s="111">
        <f t="shared" ca="1" si="114"/>
        <v>0</v>
      </c>
      <c r="E739" s="111">
        <f t="shared" ca="1" si="115"/>
        <v>0</v>
      </c>
      <c r="F739" s="111">
        <f t="shared" ca="1" si="116"/>
        <v>0</v>
      </c>
      <c r="G739" s="111">
        <f t="shared" ca="1" si="117"/>
        <v>2.8601212804216223</v>
      </c>
    </row>
    <row r="740" spans="2:8" ht="21" customHeight="1" x14ac:dyDescent="0.25">
      <c r="B740" s="111">
        <f t="shared" ca="1" si="112"/>
        <v>2.652944600597932</v>
      </c>
      <c r="C740" s="111">
        <f t="shared" ca="1" si="113"/>
        <v>0</v>
      </c>
      <c r="D740" s="111">
        <f t="shared" ca="1" si="114"/>
        <v>0</v>
      </c>
      <c r="E740" s="111">
        <f t="shared" ca="1" si="115"/>
        <v>0</v>
      </c>
      <c r="F740" s="111">
        <f t="shared" ca="1" si="116"/>
        <v>0</v>
      </c>
      <c r="G740" s="111">
        <f t="shared" ca="1" si="117"/>
        <v>2.652944600597932</v>
      </c>
      <c r="H740" s="111">
        <f t="shared" ref="H740" ca="1" si="119">SUM(G734:G740)</f>
        <v>20.502795089723378</v>
      </c>
    </row>
    <row r="741" spans="2:8" ht="21" customHeight="1" x14ac:dyDescent="0.25">
      <c r="B741" s="111">
        <f t="shared" ca="1" si="112"/>
        <v>1.873500654662908</v>
      </c>
      <c r="C741" s="111">
        <f t="shared" ca="1" si="113"/>
        <v>0</v>
      </c>
      <c r="D741" s="111">
        <f t="shared" ca="1" si="114"/>
        <v>0</v>
      </c>
      <c r="E741" s="111">
        <f t="shared" ca="1" si="115"/>
        <v>0</v>
      </c>
      <c r="F741" s="111">
        <f t="shared" ca="1" si="116"/>
        <v>0</v>
      </c>
      <c r="G741" s="111">
        <f t="shared" ca="1" si="117"/>
        <v>1.873500654662908</v>
      </c>
    </row>
    <row r="742" spans="2:8" ht="21" customHeight="1" x14ac:dyDescent="0.25">
      <c r="B742" s="111">
        <f t="shared" ca="1" si="112"/>
        <v>2.5769079251622236</v>
      </c>
      <c r="C742" s="111">
        <f t="shared" ca="1" si="113"/>
        <v>0.56978063201366125</v>
      </c>
      <c r="D742" s="111">
        <f t="shared" ca="1" si="114"/>
        <v>0</v>
      </c>
      <c r="E742" s="111">
        <f t="shared" ca="1" si="115"/>
        <v>0</v>
      </c>
      <c r="F742" s="111">
        <f t="shared" ca="1" si="116"/>
        <v>0</v>
      </c>
      <c r="G742" s="111">
        <f t="shared" ca="1" si="117"/>
        <v>3.1466885571758847</v>
      </c>
    </row>
    <row r="743" spans="2:8" ht="21" customHeight="1" x14ac:dyDescent="0.25">
      <c r="B743" s="111">
        <f t="shared" ca="1" si="112"/>
        <v>2.4412206222679389</v>
      </c>
      <c r="C743" s="111">
        <f t="shared" ca="1" si="113"/>
        <v>0</v>
      </c>
      <c r="D743" s="111">
        <f t="shared" ca="1" si="114"/>
        <v>0.75025066143405739</v>
      </c>
      <c r="E743" s="111">
        <f t="shared" ca="1" si="115"/>
        <v>0</v>
      </c>
      <c r="F743" s="111">
        <f t="shared" ca="1" si="116"/>
        <v>0</v>
      </c>
      <c r="G743" s="111">
        <f t="shared" ca="1" si="117"/>
        <v>3.1914712837019961</v>
      </c>
    </row>
    <row r="744" spans="2:8" ht="21" customHeight="1" x14ac:dyDescent="0.25">
      <c r="B744" s="111">
        <f t="shared" ca="1" si="112"/>
        <v>2.2324236709462655</v>
      </c>
      <c r="C744" s="111">
        <f t="shared" ca="1" si="113"/>
        <v>0.44775689712151279</v>
      </c>
      <c r="D744" s="111">
        <f t="shared" ca="1" si="114"/>
        <v>0</v>
      </c>
      <c r="E744" s="111">
        <f t="shared" ca="1" si="115"/>
        <v>0</v>
      </c>
      <c r="F744" s="111">
        <f t="shared" ca="1" si="116"/>
        <v>0</v>
      </c>
      <c r="G744" s="111">
        <f t="shared" ca="1" si="117"/>
        <v>2.6801805680677782</v>
      </c>
    </row>
    <row r="745" spans="2:8" ht="21" customHeight="1" x14ac:dyDescent="0.25">
      <c r="B745" s="111">
        <f t="shared" ca="1" si="112"/>
        <v>2.6359053894394902</v>
      </c>
      <c r="C745" s="111">
        <f t="shared" ca="1" si="113"/>
        <v>0</v>
      </c>
      <c r="D745" s="111">
        <f t="shared" ca="1" si="114"/>
        <v>0</v>
      </c>
      <c r="E745" s="111">
        <f t="shared" ca="1" si="115"/>
        <v>0</v>
      </c>
      <c r="F745" s="111">
        <f t="shared" ca="1" si="116"/>
        <v>0</v>
      </c>
      <c r="G745" s="111">
        <f t="shared" ca="1" si="117"/>
        <v>2.6359053894394902</v>
      </c>
    </row>
    <row r="746" spans="2:8" ht="21" customHeight="1" x14ac:dyDescent="0.25">
      <c r="B746" s="111">
        <f t="shared" ca="1" si="112"/>
        <v>2.9156197076511354</v>
      </c>
      <c r="C746" s="111">
        <f t="shared" ca="1" si="113"/>
        <v>0</v>
      </c>
      <c r="D746" s="111">
        <f t="shared" ca="1" si="114"/>
        <v>0.65710400245731204</v>
      </c>
      <c r="E746" s="111">
        <f t="shared" ca="1" si="115"/>
        <v>0</v>
      </c>
      <c r="F746" s="111">
        <f t="shared" ca="1" si="116"/>
        <v>0</v>
      </c>
      <c r="G746" s="111">
        <f t="shared" ca="1" si="117"/>
        <v>3.5727237101084475</v>
      </c>
    </row>
    <row r="747" spans="2:8" ht="21" customHeight="1" x14ac:dyDescent="0.25">
      <c r="B747" s="111">
        <f t="shared" ca="1" si="112"/>
        <v>1.7483111696639222</v>
      </c>
      <c r="C747" s="111">
        <f t="shared" ca="1" si="113"/>
        <v>0.43889503484246994</v>
      </c>
      <c r="D747" s="111">
        <f t="shared" ca="1" si="114"/>
        <v>0</v>
      </c>
      <c r="E747" s="111">
        <f t="shared" ca="1" si="115"/>
        <v>0</v>
      </c>
      <c r="F747" s="111">
        <f t="shared" ca="1" si="116"/>
        <v>0</v>
      </c>
      <c r="G747" s="111">
        <f t="shared" ca="1" si="117"/>
        <v>2.187206204506392</v>
      </c>
      <c r="H747" s="111"/>
    </row>
    <row r="748" spans="2:8" ht="21" customHeight="1" x14ac:dyDescent="0.25">
      <c r="B748" s="111">
        <f t="shared" ca="1" si="112"/>
        <v>3.1718749309460561</v>
      </c>
      <c r="C748" s="111">
        <f t="shared" ca="1" si="113"/>
        <v>0</v>
      </c>
      <c r="D748" s="111">
        <f t="shared" ca="1" si="114"/>
        <v>0</v>
      </c>
      <c r="E748" s="111">
        <f t="shared" ca="1" si="115"/>
        <v>0</v>
      </c>
      <c r="F748" s="111">
        <f t="shared" ca="1" si="116"/>
        <v>0</v>
      </c>
      <c r="G748" s="111">
        <f t="shared" ca="1" si="117"/>
        <v>3.1718749309460561</v>
      </c>
    </row>
    <row r="749" spans="2:8" ht="21" customHeight="1" x14ac:dyDescent="0.25">
      <c r="B749" s="111">
        <f t="shared" ca="1" si="112"/>
        <v>3.3921279591362317</v>
      </c>
      <c r="C749" s="111">
        <f t="shared" ca="1" si="113"/>
        <v>0.44891424837722482</v>
      </c>
      <c r="D749" s="111">
        <f t="shared" ca="1" si="114"/>
        <v>0</v>
      </c>
      <c r="E749" s="111">
        <f t="shared" ca="1" si="115"/>
        <v>0</v>
      </c>
      <c r="F749" s="111">
        <f t="shared" ca="1" si="116"/>
        <v>0</v>
      </c>
      <c r="G749" s="111">
        <f t="shared" ca="1" si="117"/>
        <v>3.8410422075134565</v>
      </c>
    </row>
    <row r="750" spans="2:8" ht="21" customHeight="1" x14ac:dyDescent="0.25">
      <c r="B750" s="111">
        <f t="shared" ca="1" si="112"/>
        <v>2.1616342980485657</v>
      </c>
      <c r="C750" s="111">
        <f t="shared" ca="1" si="113"/>
        <v>0.52172539754697933</v>
      </c>
      <c r="D750" s="111">
        <f t="shared" ca="1" si="114"/>
        <v>0</v>
      </c>
      <c r="E750" s="111">
        <f t="shared" ca="1" si="115"/>
        <v>0</v>
      </c>
      <c r="F750" s="111">
        <f t="shared" ca="1" si="116"/>
        <v>0</v>
      </c>
      <c r="G750" s="111">
        <f t="shared" ca="1" si="117"/>
        <v>2.683359695595545</v>
      </c>
    </row>
    <row r="751" spans="2:8" ht="21" customHeight="1" x14ac:dyDescent="0.25">
      <c r="B751" s="111">
        <f t="shared" ca="1" si="112"/>
        <v>3.3007285775662094</v>
      </c>
      <c r="C751" s="111">
        <f t="shared" ca="1" si="113"/>
        <v>0.48582386768525887</v>
      </c>
      <c r="D751" s="111">
        <f t="shared" ca="1" si="114"/>
        <v>0</v>
      </c>
      <c r="E751" s="111">
        <f t="shared" ca="1" si="115"/>
        <v>0</v>
      </c>
      <c r="F751" s="111">
        <f t="shared" ca="1" si="116"/>
        <v>0</v>
      </c>
      <c r="G751" s="111">
        <f t="shared" ca="1" si="117"/>
        <v>3.7865524452514681</v>
      </c>
    </row>
    <row r="752" spans="2:8" ht="21" customHeight="1" x14ac:dyDescent="0.25">
      <c r="B752" s="111">
        <f t="shared" ca="1" si="112"/>
        <v>1.4653913380326875</v>
      </c>
      <c r="C752" s="111">
        <f t="shared" ca="1" si="113"/>
        <v>0</v>
      </c>
      <c r="D752" s="111">
        <f t="shared" ca="1" si="114"/>
        <v>0</v>
      </c>
      <c r="E752" s="111">
        <f t="shared" ca="1" si="115"/>
        <v>0</v>
      </c>
      <c r="F752" s="111">
        <f t="shared" ca="1" si="116"/>
        <v>0</v>
      </c>
      <c r="G752" s="111">
        <f t="shared" ca="1" si="117"/>
        <v>1.4653913380326875</v>
      </c>
    </row>
    <row r="753" spans="2:9" ht="21" customHeight="1" x14ac:dyDescent="0.25">
      <c r="B753" s="111">
        <f t="shared" ca="1" si="112"/>
        <v>3.2849425500862242</v>
      </c>
      <c r="C753" s="111">
        <f t="shared" ca="1" si="113"/>
        <v>0.48250972373676027</v>
      </c>
      <c r="D753" s="111">
        <f t="shared" ca="1" si="114"/>
        <v>0</v>
      </c>
      <c r="E753" s="111">
        <f t="shared" ca="1" si="115"/>
        <v>0</v>
      </c>
      <c r="F753" s="111">
        <f t="shared" ca="1" si="116"/>
        <v>0</v>
      </c>
      <c r="G753" s="111">
        <f t="shared" ca="1" si="117"/>
        <v>3.7674522738229843</v>
      </c>
    </row>
    <row r="754" spans="2:9" ht="21" customHeight="1" x14ac:dyDescent="0.25">
      <c r="B754" s="111">
        <f t="shared" ca="1" si="112"/>
        <v>2.3876056327100983</v>
      </c>
      <c r="C754" s="111">
        <f t="shared" ca="1" si="113"/>
        <v>0.42694025114886636</v>
      </c>
      <c r="D754" s="111">
        <f t="shared" ca="1" si="114"/>
        <v>0</v>
      </c>
      <c r="E754" s="111">
        <f t="shared" ca="1" si="115"/>
        <v>0</v>
      </c>
      <c r="F754" s="111">
        <f t="shared" ca="1" si="116"/>
        <v>0</v>
      </c>
      <c r="G754" s="111">
        <f t="shared" ca="1" si="117"/>
        <v>2.8145458838589645</v>
      </c>
      <c r="H754" s="111"/>
    </row>
    <row r="755" spans="2:9" ht="21" customHeight="1" x14ac:dyDescent="0.25">
      <c r="B755" s="111">
        <f t="shared" ca="1" si="112"/>
        <v>2.6094093999576402</v>
      </c>
      <c r="C755" s="111">
        <f t="shared" ca="1" si="113"/>
        <v>0.59553256733348692</v>
      </c>
      <c r="D755" s="111">
        <f t="shared" ca="1" si="114"/>
        <v>0</v>
      </c>
      <c r="E755" s="111">
        <f t="shared" ca="1" si="115"/>
        <v>1.5390960680821739</v>
      </c>
      <c r="F755" s="111">
        <f t="shared" ca="1" si="116"/>
        <v>0</v>
      </c>
      <c r="G755" s="111">
        <f t="shared" ca="1" si="117"/>
        <v>4.7440380353733005</v>
      </c>
    </row>
    <row r="756" spans="2:9" ht="21" customHeight="1" x14ac:dyDescent="0.25">
      <c r="B756" s="111">
        <f t="shared" ca="1" si="112"/>
        <v>2.6539674967022044</v>
      </c>
      <c r="C756" s="111">
        <f t="shared" ca="1" si="113"/>
        <v>0.44161134568333787</v>
      </c>
      <c r="D756" s="111">
        <f t="shared" ca="1" si="114"/>
        <v>0</v>
      </c>
      <c r="E756" s="111">
        <f t="shared" ca="1" si="115"/>
        <v>0</v>
      </c>
      <c r="F756" s="111">
        <f t="shared" ca="1" si="116"/>
        <v>0.77486374460017116</v>
      </c>
      <c r="G756" s="111">
        <f t="shared" ca="1" si="117"/>
        <v>3.8704425869857135</v>
      </c>
    </row>
    <row r="757" spans="2:9" ht="21" customHeight="1" x14ac:dyDescent="0.25">
      <c r="B757" s="111">
        <f t="shared" ca="1" si="112"/>
        <v>3.0827740631987379</v>
      </c>
      <c r="C757" s="111">
        <f t="shared" ca="1" si="113"/>
        <v>0.49949240771572939</v>
      </c>
      <c r="D757" s="111">
        <f t="shared" ca="1" si="114"/>
        <v>0</v>
      </c>
      <c r="E757" s="111">
        <f t="shared" ca="1" si="115"/>
        <v>0</v>
      </c>
      <c r="F757" s="111">
        <f t="shared" ca="1" si="116"/>
        <v>0</v>
      </c>
      <c r="G757" s="111">
        <f t="shared" ca="1" si="117"/>
        <v>3.5822664709144671</v>
      </c>
    </row>
    <row r="758" spans="2:9" ht="21" customHeight="1" x14ac:dyDescent="0.25">
      <c r="B758" s="111">
        <f t="shared" ca="1" si="112"/>
        <v>3.3547788551093056</v>
      </c>
      <c r="C758" s="111">
        <f t="shared" ca="1" si="113"/>
        <v>0.48940016977152706</v>
      </c>
      <c r="D758" s="111">
        <f t="shared" ca="1" si="114"/>
        <v>0</v>
      </c>
      <c r="E758" s="111">
        <f t="shared" ca="1" si="115"/>
        <v>0</v>
      </c>
      <c r="F758" s="111">
        <f t="shared" ca="1" si="116"/>
        <v>0</v>
      </c>
      <c r="G758" s="111">
        <f t="shared" ca="1" si="117"/>
        <v>3.8441790248808325</v>
      </c>
    </row>
    <row r="759" spans="2:9" ht="21" customHeight="1" x14ac:dyDescent="0.25">
      <c r="B759" s="111">
        <f t="shared" ca="1" si="112"/>
        <v>1.8274697523395913</v>
      </c>
      <c r="C759" s="111">
        <f t="shared" ca="1" si="113"/>
        <v>0.40525771277258116</v>
      </c>
      <c r="D759" s="111">
        <f t="shared" ca="1" si="114"/>
        <v>0.76884772739005935</v>
      </c>
      <c r="E759" s="111">
        <f t="shared" ca="1" si="115"/>
        <v>0</v>
      </c>
      <c r="F759" s="111">
        <f t="shared" ca="1" si="116"/>
        <v>0</v>
      </c>
      <c r="G759" s="111">
        <f t="shared" ca="1" si="117"/>
        <v>3.0015751925022318</v>
      </c>
    </row>
    <row r="760" spans="2:9" ht="21" customHeight="1" x14ac:dyDescent="0.25">
      <c r="B760" s="111">
        <f t="shared" ca="1" si="112"/>
        <v>1.709667519809398</v>
      </c>
      <c r="C760" s="111">
        <f t="shared" ca="1" si="113"/>
        <v>0.49576945760953728</v>
      </c>
      <c r="D760" s="111">
        <f t="shared" ca="1" si="114"/>
        <v>0</v>
      </c>
      <c r="E760" s="111">
        <f t="shared" ca="1" si="115"/>
        <v>0</v>
      </c>
      <c r="F760" s="111">
        <f t="shared" ca="1" si="116"/>
        <v>0.59090772383287615</v>
      </c>
      <c r="G760" s="111">
        <f t="shared" ca="1" si="117"/>
        <v>2.7963447012518117</v>
      </c>
    </row>
    <row r="761" spans="2:9" ht="21" customHeight="1" x14ac:dyDescent="0.25">
      <c r="B761" s="111">
        <f t="shared" ca="1" si="112"/>
        <v>1.7577093864119</v>
      </c>
      <c r="C761" s="111">
        <f t="shared" ca="1" si="113"/>
        <v>0.44596344821963796</v>
      </c>
      <c r="D761" s="111">
        <f t="shared" ca="1" si="114"/>
        <v>0</v>
      </c>
      <c r="E761" s="111">
        <f t="shared" ca="1" si="115"/>
        <v>0</v>
      </c>
      <c r="F761" s="111">
        <f t="shared" ca="1" si="116"/>
        <v>0</v>
      </c>
      <c r="G761" s="111">
        <f t="shared" ca="1" si="117"/>
        <v>2.2036728346315382</v>
      </c>
      <c r="H761" s="111"/>
    </row>
    <row r="762" spans="2:9" ht="21" customHeight="1" x14ac:dyDescent="0.25">
      <c r="B762" s="111">
        <f t="shared" ca="1" si="112"/>
        <v>2.7893463535866356</v>
      </c>
      <c r="C762" s="111">
        <f t="shared" ca="1" si="113"/>
        <v>0.4110773500803267</v>
      </c>
      <c r="D762" s="111">
        <f t="shared" ca="1" si="114"/>
        <v>1.1983910704378127</v>
      </c>
      <c r="E762" s="111">
        <f t="shared" ca="1" si="115"/>
        <v>0</v>
      </c>
      <c r="F762" s="111">
        <f t="shared" ca="1" si="116"/>
        <v>0</v>
      </c>
      <c r="G762" s="111">
        <f t="shared" ca="1" si="117"/>
        <v>4.3988147741047747</v>
      </c>
    </row>
    <row r="763" spans="2:9" ht="21" customHeight="1" x14ac:dyDescent="0.25">
      <c r="B763" s="111">
        <f t="shared" ca="1" si="112"/>
        <v>3.2125001021348796</v>
      </c>
      <c r="C763" s="111">
        <f t="shared" ca="1" si="113"/>
        <v>0.55551096073961026</v>
      </c>
      <c r="D763" s="111">
        <f t="shared" ca="1" si="114"/>
        <v>0</v>
      </c>
      <c r="E763" s="111">
        <f t="shared" ca="1" si="115"/>
        <v>0</v>
      </c>
      <c r="F763" s="111">
        <f t="shared" ca="1" si="116"/>
        <v>0</v>
      </c>
      <c r="G763" s="111">
        <f t="shared" ca="1" si="117"/>
        <v>3.7680110628744901</v>
      </c>
      <c r="I763" s="111">
        <f t="shared" ref="I763" ca="1" si="120">SUM(G734:G763)</f>
        <v>93.530034915926592</v>
      </c>
    </row>
    <row r="764" spans="2:9" ht="21" customHeight="1" x14ac:dyDescent="0.25">
      <c r="B764" s="111">
        <f t="shared" ca="1" si="112"/>
        <v>1.9233663901826459</v>
      </c>
      <c r="C764" s="111">
        <f t="shared" ca="1" si="113"/>
        <v>0</v>
      </c>
      <c r="D764" s="111">
        <f t="shared" ca="1" si="114"/>
        <v>0</v>
      </c>
      <c r="E764" s="111">
        <f t="shared" ca="1" si="115"/>
        <v>0</v>
      </c>
      <c r="F764" s="111">
        <f t="shared" ca="1" si="116"/>
        <v>0</v>
      </c>
      <c r="G764" s="111">
        <f t="shared" ca="1" si="117"/>
        <v>1.9233663901826459</v>
      </c>
    </row>
    <row r="765" spans="2:9" ht="21" customHeight="1" x14ac:dyDescent="0.25">
      <c r="B765" s="111">
        <f t="shared" ca="1" si="112"/>
        <v>1.7016910549716651</v>
      </c>
      <c r="C765" s="111">
        <f t="shared" ca="1" si="113"/>
        <v>0.54355334675027012</v>
      </c>
      <c r="D765" s="111">
        <f t="shared" ca="1" si="114"/>
        <v>0</v>
      </c>
      <c r="E765" s="111">
        <f t="shared" ca="1" si="115"/>
        <v>0</v>
      </c>
      <c r="F765" s="111">
        <f t="shared" ca="1" si="116"/>
        <v>0</v>
      </c>
      <c r="G765" s="111">
        <f t="shared" ca="1" si="117"/>
        <v>2.2452444017219353</v>
      </c>
    </row>
    <row r="766" spans="2:9" ht="21" customHeight="1" x14ac:dyDescent="0.25">
      <c r="B766" s="111">
        <f t="shared" ca="1" si="112"/>
        <v>2.1990554091548353</v>
      </c>
      <c r="C766" s="111">
        <f t="shared" ca="1" si="113"/>
        <v>0.4972087371420712</v>
      </c>
      <c r="D766" s="111">
        <f t="shared" ca="1" si="114"/>
        <v>0</v>
      </c>
      <c r="E766" s="111">
        <f t="shared" ca="1" si="115"/>
        <v>1.2370412952526486</v>
      </c>
      <c r="F766" s="111">
        <f t="shared" ca="1" si="116"/>
        <v>0</v>
      </c>
      <c r="G766" s="111">
        <f t="shared" ca="1" si="117"/>
        <v>3.933305441549555</v>
      </c>
    </row>
    <row r="767" spans="2:9" ht="21" customHeight="1" x14ac:dyDescent="0.25">
      <c r="B767" s="111">
        <f t="shared" ca="1" si="112"/>
        <v>2.233410909857934</v>
      </c>
      <c r="C767" s="111">
        <f t="shared" ca="1" si="113"/>
        <v>0</v>
      </c>
      <c r="D767" s="111">
        <f t="shared" ca="1" si="114"/>
        <v>0</v>
      </c>
      <c r="E767" s="111">
        <f t="shared" ca="1" si="115"/>
        <v>0</v>
      </c>
      <c r="F767" s="111">
        <f t="shared" ca="1" si="116"/>
        <v>0</v>
      </c>
      <c r="G767" s="111">
        <f t="shared" ca="1" si="117"/>
        <v>2.233410909857934</v>
      </c>
    </row>
    <row r="768" spans="2:9" ht="21" customHeight="1" x14ac:dyDescent="0.25">
      <c r="B768" s="111">
        <f t="shared" ca="1" si="112"/>
        <v>2.9560402532233332</v>
      </c>
      <c r="C768" s="111">
        <f t="shared" ca="1" si="113"/>
        <v>0</v>
      </c>
      <c r="D768" s="111">
        <f t="shared" ca="1" si="114"/>
        <v>0</v>
      </c>
      <c r="E768" s="111">
        <f t="shared" ca="1" si="115"/>
        <v>0</v>
      </c>
      <c r="F768" s="111">
        <f t="shared" ca="1" si="116"/>
        <v>0</v>
      </c>
      <c r="G768" s="111">
        <f t="shared" ca="1" si="117"/>
        <v>2.9560402532233332</v>
      </c>
    </row>
    <row r="769" spans="2:8" ht="21" customHeight="1" x14ac:dyDescent="0.25">
      <c r="B769" s="111">
        <f t="shared" ca="1" si="112"/>
        <v>2.9009253178196914</v>
      </c>
      <c r="C769" s="111">
        <f t="shared" ca="1" si="113"/>
        <v>0</v>
      </c>
      <c r="D769" s="111">
        <f t="shared" ca="1" si="114"/>
        <v>0</v>
      </c>
      <c r="E769" s="111">
        <f t="shared" ca="1" si="115"/>
        <v>0</v>
      </c>
      <c r="F769" s="111">
        <f t="shared" ca="1" si="116"/>
        <v>0</v>
      </c>
      <c r="G769" s="111">
        <f t="shared" ca="1" si="117"/>
        <v>2.9009253178196914</v>
      </c>
    </row>
    <row r="770" spans="2:8" ht="21" customHeight="1" x14ac:dyDescent="0.25">
      <c r="B770" s="111">
        <f t="shared" ca="1" si="112"/>
        <v>2.2943401156703693</v>
      </c>
      <c r="C770" s="111">
        <f t="shared" ca="1" si="113"/>
        <v>0</v>
      </c>
      <c r="D770" s="111">
        <f t="shared" ca="1" si="114"/>
        <v>0</v>
      </c>
      <c r="E770" s="111">
        <f t="shared" ca="1" si="115"/>
        <v>1.1803761059406817</v>
      </c>
      <c r="F770" s="111">
        <f t="shared" ca="1" si="116"/>
        <v>0</v>
      </c>
      <c r="G770" s="111">
        <f t="shared" ca="1" si="117"/>
        <v>3.4747162216110512</v>
      </c>
      <c r="H770" s="111">
        <f t="shared" ref="H770" ca="1" si="121">SUM(G764:G770)</f>
        <v>19.667008935966148</v>
      </c>
    </row>
    <row r="771" spans="2:8" ht="21" customHeight="1" x14ac:dyDescent="0.25">
      <c r="B771" s="111">
        <f t="shared" ca="1" si="112"/>
        <v>3.3262717128120154</v>
      </c>
      <c r="C771" s="111">
        <f t="shared" ca="1" si="113"/>
        <v>0</v>
      </c>
      <c r="D771" s="111">
        <f t="shared" ca="1" si="114"/>
        <v>0</v>
      </c>
      <c r="E771" s="111">
        <f t="shared" ca="1" si="115"/>
        <v>0</v>
      </c>
      <c r="F771" s="111">
        <f t="shared" ca="1" si="116"/>
        <v>0</v>
      </c>
      <c r="G771" s="111">
        <f t="shared" ca="1" si="117"/>
        <v>3.3262717128120154</v>
      </c>
    </row>
    <row r="772" spans="2:8" ht="21" customHeight="1" x14ac:dyDescent="0.25">
      <c r="B772" s="111">
        <f t="shared" ca="1" si="112"/>
        <v>1.7987524446523266</v>
      </c>
      <c r="C772" s="111">
        <f t="shared" ca="1" si="113"/>
        <v>0</v>
      </c>
      <c r="D772" s="111">
        <f t="shared" ca="1" si="114"/>
        <v>1.0341566919235934</v>
      </c>
      <c r="E772" s="111">
        <f t="shared" ca="1" si="115"/>
        <v>0</v>
      </c>
      <c r="F772" s="111">
        <f t="shared" ca="1" si="116"/>
        <v>0</v>
      </c>
      <c r="G772" s="111">
        <f t="shared" ca="1" si="117"/>
        <v>2.8329091365759203</v>
      </c>
    </row>
    <row r="773" spans="2:8" ht="21" customHeight="1" x14ac:dyDescent="0.25">
      <c r="B773" s="111">
        <f t="shared" ca="1" si="112"/>
        <v>2.5135201857362457</v>
      </c>
      <c r="C773" s="111">
        <f t="shared" ca="1" si="113"/>
        <v>0</v>
      </c>
      <c r="D773" s="111">
        <f t="shared" ca="1" si="114"/>
        <v>0</v>
      </c>
      <c r="E773" s="111">
        <f t="shared" ca="1" si="115"/>
        <v>0</v>
      </c>
      <c r="F773" s="111">
        <f t="shared" ca="1" si="116"/>
        <v>0</v>
      </c>
      <c r="G773" s="111">
        <f t="shared" ca="1" si="117"/>
        <v>2.5135201857362457</v>
      </c>
    </row>
    <row r="774" spans="2:8" ht="21" customHeight="1" x14ac:dyDescent="0.25">
      <c r="B774" s="111">
        <f t="shared" ca="1" si="112"/>
        <v>2.752685197405115</v>
      </c>
      <c r="C774" s="111">
        <f t="shared" ca="1" si="113"/>
        <v>0</v>
      </c>
      <c r="D774" s="111">
        <f t="shared" ca="1" si="114"/>
        <v>1.1294790665784689</v>
      </c>
      <c r="E774" s="111">
        <f t="shared" ca="1" si="115"/>
        <v>0</v>
      </c>
      <c r="F774" s="111">
        <f t="shared" ca="1" si="116"/>
        <v>0</v>
      </c>
      <c r="G774" s="111">
        <f t="shared" ca="1" si="117"/>
        <v>3.8821642639835838</v>
      </c>
    </row>
    <row r="775" spans="2:8" ht="21" customHeight="1" x14ac:dyDescent="0.25">
      <c r="B775" s="111">
        <f t="shared" ca="1" si="112"/>
        <v>2.1392673389871724</v>
      </c>
      <c r="C775" s="111">
        <f t="shared" ca="1" si="113"/>
        <v>0.43809639560745806</v>
      </c>
      <c r="D775" s="111">
        <f t="shared" ca="1" si="114"/>
        <v>0</v>
      </c>
      <c r="E775" s="111">
        <f t="shared" ca="1" si="115"/>
        <v>0</v>
      </c>
      <c r="F775" s="111">
        <f t="shared" ca="1" si="116"/>
        <v>0</v>
      </c>
      <c r="G775" s="111">
        <f t="shared" ca="1" si="117"/>
        <v>2.5773637345946305</v>
      </c>
    </row>
    <row r="776" spans="2:8" ht="21" customHeight="1" x14ac:dyDescent="0.25">
      <c r="B776" s="111">
        <f t="shared" ca="1" si="112"/>
        <v>1.6497804824871356</v>
      </c>
      <c r="C776" s="111">
        <f t="shared" ca="1" si="113"/>
        <v>0</v>
      </c>
      <c r="D776" s="111">
        <f t="shared" ca="1" si="114"/>
        <v>0.87350997527793495</v>
      </c>
      <c r="E776" s="111">
        <f t="shared" ca="1" si="115"/>
        <v>0</v>
      </c>
      <c r="F776" s="111">
        <f t="shared" ca="1" si="116"/>
        <v>0</v>
      </c>
      <c r="G776" s="111">
        <f t="shared" ca="1" si="117"/>
        <v>2.5232904577650705</v>
      </c>
    </row>
    <row r="777" spans="2:8" ht="21" customHeight="1" x14ac:dyDescent="0.25">
      <c r="B777" s="111">
        <f t="shared" ca="1" si="112"/>
        <v>2.700775360196122</v>
      </c>
      <c r="C777" s="111">
        <f t="shared" ca="1" si="113"/>
        <v>0</v>
      </c>
      <c r="D777" s="111">
        <f t="shared" ca="1" si="114"/>
        <v>0</v>
      </c>
      <c r="E777" s="111">
        <f t="shared" ca="1" si="115"/>
        <v>0</v>
      </c>
      <c r="F777" s="111">
        <f t="shared" ca="1" si="116"/>
        <v>0</v>
      </c>
      <c r="G777" s="111">
        <f t="shared" ca="1" si="117"/>
        <v>2.700775360196122</v>
      </c>
      <c r="H777" s="111"/>
    </row>
    <row r="778" spans="2:8" ht="21" customHeight="1" x14ac:dyDescent="0.25">
      <c r="B778" s="111">
        <f t="shared" ca="1" si="112"/>
        <v>1.5290441084669693</v>
      </c>
      <c r="C778" s="111">
        <f t="shared" ca="1" si="113"/>
        <v>0.5524120221365959</v>
      </c>
      <c r="D778" s="111">
        <f t="shared" ca="1" si="114"/>
        <v>0</v>
      </c>
      <c r="E778" s="111">
        <f t="shared" ca="1" si="115"/>
        <v>0</v>
      </c>
      <c r="F778" s="111">
        <f t="shared" ca="1" si="116"/>
        <v>0</v>
      </c>
      <c r="G778" s="111">
        <f t="shared" ca="1" si="117"/>
        <v>2.081456130603565</v>
      </c>
    </row>
    <row r="779" spans="2:8" ht="21" customHeight="1" x14ac:dyDescent="0.25">
      <c r="B779" s="111">
        <f t="shared" ca="1" si="112"/>
        <v>3.2719628972397565</v>
      </c>
      <c r="C779" s="111">
        <f t="shared" ca="1" si="113"/>
        <v>0</v>
      </c>
      <c r="D779" s="111">
        <f t="shared" ca="1" si="114"/>
        <v>0</v>
      </c>
      <c r="E779" s="111">
        <f t="shared" ca="1" si="115"/>
        <v>0</v>
      </c>
      <c r="F779" s="111">
        <f t="shared" ca="1" si="116"/>
        <v>0</v>
      </c>
      <c r="G779" s="111">
        <f t="shared" ca="1" si="117"/>
        <v>3.2719628972397565</v>
      </c>
    </row>
    <row r="780" spans="2:8" ht="21" customHeight="1" x14ac:dyDescent="0.25">
      <c r="B780" s="111">
        <f t="shared" ca="1" si="112"/>
        <v>1.8644543137218472</v>
      </c>
      <c r="C780" s="111">
        <f t="shared" ca="1" si="113"/>
        <v>0</v>
      </c>
      <c r="D780" s="111">
        <f t="shared" ca="1" si="114"/>
        <v>0</v>
      </c>
      <c r="E780" s="111">
        <f t="shared" ca="1" si="115"/>
        <v>0</v>
      </c>
      <c r="F780" s="111">
        <f t="shared" ca="1" si="116"/>
        <v>0</v>
      </c>
      <c r="G780" s="111">
        <f t="shared" ca="1" si="117"/>
        <v>1.8644543137218472</v>
      </c>
    </row>
    <row r="781" spans="2:8" ht="21" customHeight="1" x14ac:dyDescent="0.25">
      <c r="B781" s="111">
        <f t="shared" ca="1" si="112"/>
        <v>1.6866819415403425</v>
      </c>
      <c r="C781" s="111">
        <f t="shared" ca="1" si="113"/>
        <v>0</v>
      </c>
      <c r="D781" s="111">
        <f t="shared" ca="1" si="114"/>
        <v>0.84222177719599067</v>
      </c>
      <c r="E781" s="111">
        <f t="shared" ca="1" si="115"/>
        <v>0</v>
      </c>
      <c r="F781" s="111">
        <f t="shared" ca="1" si="116"/>
        <v>0</v>
      </c>
      <c r="G781" s="111">
        <f t="shared" ca="1" si="117"/>
        <v>2.5289037187363332</v>
      </c>
    </row>
    <row r="782" spans="2:8" ht="21" customHeight="1" x14ac:dyDescent="0.25">
      <c r="B782" s="111">
        <f t="shared" ref="B782:B845" ca="1" si="122">maxs1-mins1*RAND()</f>
        <v>2.5690202573947984</v>
      </c>
      <c r="C782" s="111">
        <f t="shared" ref="C782:C845" ca="1" si="123">IF(RAND()&lt;0.5,maxs2-mins2*RAND(),0)</f>
        <v>0.52419522357691961</v>
      </c>
      <c r="D782" s="111">
        <f t="shared" ref="D782:D845" ca="1" si="124">IF(RAND()&lt;0.14,maxs3-mins3*RAND(),0)</f>
        <v>0</v>
      </c>
      <c r="E782" s="111">
        <f t="shared" ref="E782:E845" ca="1" si="125">IF(RAND()&lt;0.07,maxs4-mins4*RAND(),0)</f>
        <v>0</v>
      </c>
      <c r="F782" s="111">
        <f t="shared" ref="F782:F845" ca="1" si="126">IF(RAND()&lt;0.05,maxs5-mins5*RAND(),0)</f>
        <v>0</v>
      </c>
      <c r="G782" s="111">
        <f t="shared" ca="1" si="117"/>
        <v>3.0932154809717183</v>
      </c>
    </row>
    <row r="783" spans="2:8" ht="21" customHeight="1" x14ac:dyDescent="0.25">
      <c r="B783" s="111">
        <f t="shared" ca="1" si="122"/>
        <v>1.7165815137692175</v>
      </c>
      <c r="C783" s="111">
        <f t="shared" ca="1" si="123"/>
        <v>0</v>
      </c>
      <c r="D783" s="111">
        <f t="shared" ca="1" si="124"/>
        <v>1.4630333688248942</v>
      </c>
      <c r="E783" s="111">
        <f t="shared" ca="1" si="125"/>
        <v>0</v>
      </c>
      <c r="F783" s="111">
        <f t="shared" ca="1" si="126"/>
        <v>0</v>
      </c>
      <c r="G783" s="111">
        <f t="shared" ca="1" si="117"/>
        <v>3.1796148825941115</v>
      </c>
    </row>
    <row r="784" spans="2:8" ht="21" customHeight="1" x14ac:dyDescent="0.25">
      <c r="B784" s="111">
        <f t="shared" ca="1" si="122"/>
        <v>3.2233679519652489</v>
      </c>
      <c r="C784" s="111">
        <f t="shared" ca="1" si="123"/>
        <v>0</v>
      </c>
      <c r="D784" s="111">
        <f t="shared" ca="1" si="124"/>
        <v>0</v>
      </c>
      <c r="E784" s="111">
        <f t="shared" ca="1" si="125"/>
        <v>0</v>
      </c>
      <c r="F784" s="111">
        <f t="shared" ca="1" si="126"/>
        <v>0</v>
      </c>
      <c r="G784" s="111">
        <f t="shared" ca="1" si="117"/>
        <v>3.2233679519652489</v>
      </c>
      <c r="H784" s="111"/>
    </row>
    <row r="785" spans="2:9" ht="21" customHeight="1" x14ac:dyDescent="0.25">
      <c r="B785" s="111">
        <f t="shared" ca="1" si="122"/>
        <v>2.718461020519872</v>
      </c>
      <c r="C785" s="111">
        <f t="shared" ca="1" si="123"/>
        <v>0.43953030804608206</v>
      </c>
      <c r="D785" s="111">
        <f t="shared" ca="1" si="124"/>
        <v>0</v>
      </c>
      <c r="E785" s="111">
        <f t="shared" ca="1" si="125"/>
        <v>0</v>
      </c>
      <c r="F785" s="111">
        <f t="shared" ca="1" si="126"/>
        <v>0</v>
      </c>
      <c r="G785" s="111">
        <f t="shared" ca="1" si="117"/>
        <v>3.157991328565954</v>
      </c>
    </row>
    <row r="786" spans="2:9" ht="21" customHeight="1" x14ac:dyDescent="0.25">
      <c r="B786" s="111">
        <f t="shared" ca="1" si="122"/>
        <v>1.850447037484628</v>
      </c>
      <c r="C786" s="111">
        <f t="shared" ca="1" si="123"/>
        <v>0</v>
      </c>
      <c r="D786" s="111">
        <f t="shared" ca="1" si="124"/>
        <v>0</v>
      </c>
      <c r="E786" s="111">
        <f t="shared" ca="1" si="125"/>
        <v>0</v>
      </c>
      <c r="F786" s="111">
        <f t="shared" ca="1" si="126"/>
        <v>0</v>
      </c>
      <c r="G786" s="111">
        <f t="shared" ca="1" si="117"/>
        <v>1.850447037484628</v>
      </c>
    </row>
    <row r="787" spans="2:9" ht="21" customHeight="1" x14ac:dyDescent="0.25">
      <c r="B787" s="111">
        <f t="shared" ca="1" si="122"/>
        <v>3.0708451619974575</v>
      </c>
      <c r="C787" s="111">
        <f t="shared" ca="1" si="123"/>
        <v>0.43261027844204381</v>
      </c>
      <c r="D787" s="111">
        <f t="shared" ca="1" si="124"/>
        <v>0.82204825080529487</v>
      </c>
      <c r="E787" s="111">
        <f t="shared" ca="1" si="125"/>
        <v>0</v>
      </c>
      <c r="F787" s="111">
        <f t="shared" ca="1" si="126"/>
        <v>0</v>
      </c>
      <c r="G787" s="111">
        <f t="shared" ca="1" si="117"/>
        <v>4.3255036912447959</v>
      </c>
    </row>
    <row r="788" spans="2:9" ht="21" customHeight="1" x14ac:dyDescent="0.25">
      <c r="B788" s="111">
        <f t="shared" ca="1" si="122"/>
        <v>1.9503029282104063</v>
      </c>
      <c r="C788" s="111">
        <f t="shared" ca="1" si="123"/>
        <v>0.51704615748366956</v>
      </c>
      <c r="D788" s="111">
        <f t="shared" ca="1" si="124"/>
        <v>0</v>
      </c>
      <c r="E788" s="111">
        <f t="shared" ca="1" si="125"/>
        <v>0</v>
      </c>
      <c r="F788" s="111">
        <f t="shared" ca="1" si="126"/>
        <v>0</v>
      </c>
      <c r="G788" s="111">
        <f t="shared" ca="1" si="117"/>
        <v>2.4673490856940758</v>
      </c>
    </row>
    <row r="789" spans="2:9" ht="21" customHeight="1" x14ac:dyDescent="0.25">
      <c r="B789" s="111">
        <f t="shared" ca="1" si="122"/>
        <v>2.6524877366155382</v>
      </c>
      <c r="C789" s="111">
        <f t="shared" ca="1" si="123"/>
        <v>0.4120795300846688</v>
      </c>
      <c r="D789" s="111">
        <f t="shared" ca="1" si="124"/>
        <v>0</v>
      </c>
      <c r="E789" s="111">
        <f t="shared" ca="1" si="125"/>
        <v>0</v>
      </c>
      <c r="F789" s="111">
        <f t="shared" ca="1" si="126"/>
        <v>0</v>
      </c>
      <c r="G789" s="111">
        <f t="shared" ca="1" si="117"/>
        <v>3.0645672667002071</v>
      </c>
    </row>
    <row r="790" spans="2:9" ht="21" customHeight="1" x14ac:dyDescent="0.25">
      <c r="B790" s="111">
        <f t="shared" ca="1" si="122"/>
        <v>1.8814318038560074</v>
      </c>
      <c r="C790" s="111">
        <f t="shared" ca="1" si="123"/>
        <v>0.54636887533404244</v>
      </c>
      <c r="D790" s="111">
        <f t="shared" ca="1" si="124"/>
        <v>0</v>
      </c>
      <c r="E790" s="111">
        <f t="shared" ca="1" si="125"/>
        <v>0.70101827562775232</v>
      </c>
      <c r="F790" s="111">
        <f t="shared" ca="1" si="126"/>
        <v>0</v>
      </c>
      <c r="G790" s="111">
        <f t="shared" ca="1" si="117"/>
        <v>3.1288189548178025</v>
      </c>
    </row>
    <row r="791" spans="2:9" ht="21" customHeight="1" x14ac:dyDescent="0.25">
      <c r="B791" s="111">
        <f t="shared" ca="1" si="122"/>
        <v>2.0187011198598031</v>
      </c>
      <c r="C791" s="111">
        <f t="shared" ca="1" si="123"/>
        <v>0.46540410443504221</v>
      </c>
      <c r="D791" s="111">
        <f t="shared" ca="1" si="124"/>
        <v>0</v>
      </c>
      <c r="E791" s="111">
        <f t="shared" ca="1" si="125"/>
        <v>0</v>
      </c>
      <c r="F791" s="111">
        <f t="shared" ca="1" si="126"/>
        <v>0</v>
      </c>
      <c r="G791" s="111">
        <f t="shared" ca="1" si="117"/>
        <v>2.4841052242948454</v>
      </c>
      <c r="H791" s="111"/>
    </row>
    <row r="792" spans="2:9" ht="21" customHeight="1" x14ac:dyDescent="0.25">
      <c r="B792" s="111">
        <f t="shared" ca="1" si="122"/>
        <v>3.0802627572861905</v>
      </c>
      <c r="C792" s="111">
        <f t="shared" ca="1" si="123"/>
        <v>0</v>
      </c>
      <c r="D792" s="111">
        <f t="shared" ca="1" si="124"/>
        <v>0</v>
      </c>
      <c r="E792" s="111">
        <f t="shared" ca="1" si="125"/>
        <v>1.5506396853925339</v>
      </c>
      <c r="F792" s="111">
        <f t="shared" ca="1" si="126"/>
        <v>0</v>
      </c>
      <c r="G792" s="111">
        <f t="shared" ca="1" si="117"/>
        <v>4.6309024426787246</v>
      </c>
    </row>
    <row r="793" spans="2:9" ht="21" customHeight="1" x14ac:dyDescent="0.25">
      <c r="B793" s="111">
        <f t="shared" ca="1" si="122"/>
        <v>3.0115711303202213</v>
      </c>
      <c r="C793" s="111">
        <f t="shared" ca="1" si="123"/>
        <v>0.43113520242232484</v>
      </c>
      <c r="D793" s="111">
        <f t="shared" ca="1" si="124"/>
        <v>0</v>
      </c>
      <c r="E793" s="111">
        <f t="shared" ca="1" si="125"/>
        <v>0</v>
      </c>
      <c r="F793" s="111">
        <f t="shared" ca="1" si="126"/>
        <v>0</v>
      </c>
      <c r="G793" s="111">
        <f t="shared" ca="1" si="117"/>
        <v>3.4427063327425462</v>
      </c>
      <c r="I793" s="111">
        <f t="shared" ref="I793" ca="1" si="127">SUM(G764:G793)</f>
        <v>87.818670527685896</v>
      </c>
    </row>
    <row r="794" spans="2:9" ht="21" customHeight="1" x14ac:dyDescent="0.25">
      <c r="B794" s="111">
        <f t="shared" ca="1" si="122"/>
        <v>2.1945607384434549</v>
      </c>
      <c r="C794" s="111">
        <f t="shared" ca="1" si="123"/>
        <v>0</v>
      </c>
      <c r="D794" s="111">
        <f t="shared" ca="1" si="124"/>
        <v>0</v>
      </c>
      <c r="E794" s="111">
        <f t="shared" ca="1" si="125"/>
        <v>0</v>
      </c>
      <c r="F794" s="111">
        <f t="shared" ca="1" si="126"/>
        <v>0</v>
      </c>
      <c r="G794" s="111">
        <f t="shared" ref="G794:G857" ca="1" si="128">SUM(B794:F794)</f>
        <v>2.1945607384434549</v>
      </c>
    </row>
    <row r="795" spans="2:9" ht="21" customHeight="1" x14ac:dyDescent="0.25">
      <c r="B795" s="111">
        <f t="shared" ca="1" si="122"/>
        <v>2.4398248747134219</v>
      </c>
      <c r="C795" s="111">
        <f t="shared" ca="1" si="123"/>
        <v>0</v>
      </c>
      <c r="D795" s="111">
        <f t="shared" ca="1" si="124"/>
        <v>0.8637389154090227</v>
      </c>
      <c r="E795" s="111">
        <f t="shared" ca="1" si="125"/>
        <v>0</v>
      </c>
      <c r="F795" s="111">
        <f t="shared" ca="1" si="126"/>
        <v>0</v>
      </c>
      <c r="G795" s="111">
        <f t="shared" ca="1" si="128"/>
        <v>3.3035637901224444</v>
      </c>
    </row>
    <row r="796" spans="2:9" ht="21" customHeight="1" x14ac:dyDescent="0.25">
      <c r="B796" s="111">
        <f t="shared" ca="1" si="122"/>
        <v>3.1089229850350968</v>
      </c>
      <c r="C796" s="111">
        <f t="shared" ca="1" si="123"/>
        <v>0</v>
      </c>
      <c r="D796" s="111">
        <f t="shared" ca="1" si="124"/>
        <v>0</v>
      </c>
      <c r="E796" s="111">
        <f t="shared" ca="1" si="125"/>
        <v>0</v>
      </c>
      <c r="F796" s="111">
        <f t="shared" ca="1" si="126"/>
        <v>0</v>
      </c>
      <c r="G796" s="111">
        <f t="shared" ca="1" si="128"/>
        <v>3.1089229850350968</v>
      </c>
    </row>
    <row r="797" spans="2:9" ht="21" customHeight="1" x14ac:dyDescent="0.25">
      <c r="B797" s="111">
        <f t="shared" ca="1" si="122"/>
        <v>1.957074316862869</v>
      </c>
      <c r="C797" s="111">
        <f t="shared" ca="1" si="123"/>
        <v>0.58977433136790502</v>
      </c>
      <c r="D797" s="111">
        <f t="shared" ca="1" si="124"/>
        <v>0</v>
      </c>
      <c r="E797" s="111">
        <f t="shared" ca="1" si="125"/>
        <v>0</v>
      </c>
      <c r="F797" s="111">
        <f t="shared" ca="1" si="126"/>
        <v>0</v>
      </c>
      <c r="G797" s="111">
        <f t="shared" ca="1" si="128"/>
        <v>2.5468486482307742</v>
      </c>
    </row>
    <row r="798" spans="2:9" ht="21" customHeight="1" x14ac:dyDescent="0.25">
      <c r="B798" s="111">
        <f t="shared" ca="1" si="122"/>
        <v>1.9322484911824445</v>
      </c>
      <c r="C798" s="111">
        <f t="shared" ca="1" si="123"/>
        <v>0.44711645721576682</v>
      </c>
      <c r="D798" s="111">
        <f t="shared" ca="1" si="124"/>
        <v>0</v>
      </c>
      <c r="E798" s="111">
        <f t="shared" ca="1" si="125"/>
        <v>0</v>
      </c>
      <c r="F798" s="111">
        <f t="shared" ca="1" si="126"/>
        <v>0</v>
      </c>
      <c r="G798" s="111">
        <f t="shared" ca="1" si="128"/>
        <v>2.3793649483982113</v>
      </c>
    </row>
    <row r="799" spans="2:9" ht="21" customHeight="1" x14ac:dyDescent="0.25">
      <c r="B799" s="111">
        <f t="shared" ca="1" si="122"/>
        <v>2.7053813505227531</v>
      </c>
      <c r="C799" s="111">
        <f t="shared" ca="1" si="123"/>
        <v>0</v>
      </c>
      <c r="D799" s="111">
        <f t="shared" ca="1" si="124"/>
        <v>0</v>
      </c>
      <c r="E799" s="111">
        <f t="shared" ca="1" si="125"/>
        <v>0</v>
      </c>
      <c r="F799" s="111">
        <f t="shared" ca="1" si="126"/>
        <v>0</v>
      </c>
      <c r="G799" s="111">
        <f t="shared" ca="1" si="128"/>
        <v>2.7053813505227531</v>
      </c>
    </row>
    <row r="800" spans="2:9" ht="21" customHeight="1" x14ac:dyDescent="0.25">
      <c r="B800" s="111">
        <f t="shared" ca="1" si="122"/>
        <v>2.8869114142995649</v>
      </c>
      <c r="C800" s="111">
        <f t="shared" ca="1" si="123"/>
        <v>0</v>
      </c>
      <c r="D800" s="111">
        <f t="shared" ca="1" si="124"/>
        <v>0</v>
      </c>
      <c r="E800" s="111">
        <f t="shared" ca="1" si="125"/>
        <v>0</v>
      </c>
      <c r="F800" s="111">
        <f t="shared" ca="1" si="126"/>
        <v>0</v>
      </c>
      <c r="G800" s="111">
        <f t="shared" ca="1" si="128"/>
        <v>2.8869114142995649</v>
      </c>
      <c r="H800" s="111">
        <f t="shared" ref="H800" ca="1" si="129">SUM(G794:G800)</f>
        <v>19.125553875052301</v>
      </c>
    </row>
    <row r="801" spans="2:8" ht="21" customHeight="1" x14ac:dyDescent="0.25">
      <c r="B801" s="111">
        <f t="shared" ca="1" si="122"/>
        <v>3.0866450509699774</v>
      </c>
      <c r="C801" s="111">
        <f t="shared" ca="1" si="123"/>
        <v>0</v>
      </c>
      <c r="D801" s="111">
        <f t="shared" ca="1" si="124"/>
        <v>1.1257069051258144</v>
      </c>
      <c r="E801" s="111">
        <f t="shared" ca="1" si="125"/>
        <v>0</v>
      </c>
      <c r="F801" s="111">
        <f t="shared" ca="1" si="126"/>
        <v>0</v>
      </c>
      <c r="G801" s="111">
        <f t="shared" ca="1" si="128"/>
        <v>4.2123519560957918</v>
      </c>
    </row>
    <row r="802" spans="2:8" ht="21" customHeight="1" x14ac:dyDescent="0.25">
      <c r="B802" s="111">
        <f t="shared" ca="1" si="122"/>
        <v>2.87747659446527</v>
      </c>
      <c r="C802" s="111">
        <f t="shared" ca="1" si="123"/>
        <v>0</v>
      </c>
      <c r="D802" s="111">
        <f t="shared" ca="1" si="124"/>
        <v>0</v>
      </c>
      <c r="E802" s="111">
        <f t="shared" ca="1" si="125"/>
        <v>0</v>
      </c>
      <c r="F802" s="111">
        <f t="shared" ca="1" si="126"/>
        <v>0</v>
      </c>
      <c r="G802" s="111">
        <f t="shared" ca="1" si="128"/>
        <v>2.87747659446527</v>
      </c>
    </row>
    <row r="803" spans="2:8" ht="21" customHeight="1" x14ac:dyDescent="0.25">
      <c r="B803" s="111">
        <f t="shared" ca="1" si="122"/>
        <v>3.398213317118596</v>
      </c>
      <c r="C803" s="111">
        <f t="shared" ca="1" si="123"/>
        <v>0.55525582919179362</v>
      </c>
      <c r="D803" s="111">
        <f t="shared" ca="1" si="124"/>
        <v>0.81134468442351371</v>
      </c>
      <c r="E803" s="111">
        <f t="shared" ca="1" si="125"/>
        <v>0</v>
      </c>
      <c r="F803" s="111">
        <f t="shared" ca="1" si="126"/>
        <v>0</v>
      </c>
      <c r="G803" s="111">
        <f t="shared" ca="1" si="128"/>
        <v>4.7648138307339032</v>
      </c>
    </row>
    <row r="804" spans="2:8" ht="21" customHeight="1" x14ac:dyDescent="0.25">
      <c r="B804" s="111">
        <f t="shared" ca="1" si="122"/>
        <v>2.7535432351124305</v>
      </c>
      <c r="C804" s="111">
        <f t="shared" ca="1" si="123"/>
        <v>0</v>
      </c>
      <c r="D804" s="111">
        <f t="shared" ca="1" si="124"/>
        <v>0</v>
      </c>
      <c r="E804" s="111">
        <f t="shared" ca="1" si="125"/>
        <v>0</v>
      </c>
      <c r="F804" s="111">
        <f t="shared" ca="1" si="126"/>
        <v>0</v>
      </c>
      <c r="G804" s="111">
        <f t="shared" ca="1" si="128"/>
        <v>2.7535432351124305</v>
      </c>
    </row>
    <row r="805" spans="2:8" ht="21" customHeight="1" x14ac:dyDescent="0.25">
      <c r="B805" s="111">
        <f t="shared" ca="1" si="122"/>
        <v>3.2610000362269127</v>
      </c>
      <c r="C805" s="111">
        <f t="shared" ca="1" si="123"/>
        <v>0.58724172947546294</v>
      </c>
      <c r="D805" s="111">
        <f t="shared" ca="1" si="124"/>
        <v>0</v>
      </c>
      <c r="E805" s="111">
        <f t="shared" ca="1" si="125"/>
        <v>0.99580083052284984</v>
      </c>
      <c r="F805" s="111">
        <f t="shared" ca="1" si="126"/>
        <v>0</v>
      </c>
      <c r="G805" s="111">
        <f t="shared" ca="1" si="128"/>
        <v>4.8440425962252256</v>
      </c>
    </row>
    <row r="806" spans="2:8" ht="21" customHeight="1" x14ac:dyDescent="0.25">
      <c r="B806" s="111">
        <f t="shared" ca="1" si="122"/>
        <v>3.1283279911192134</v>
      </c>
      <c r="C806" s="111">
        <f t="shared" ca="1" si="123"/>
        <v>0.56340464949112434</v>
      </c>
      <c r="D806" s="111">
        <f t="shared" ca="1" si="124"/>
        <v>0</v>
      </c>
      <c r="E806" s="111">
        <f t="shared" ca="1" si="125"/>
        <v>1.119347533082512</v>
      </c>
      <c r="F806" s="111">
        <f t="shared" ca="1" si="126"/>
        <v>0</v>
      </c>
      <c r="G806" s="111">
        <f t="shared" ca="1" si="128"/>
        <v>4.8110801736928499</v>
      </c>
    </row>
    <row r="807" spans="2:8" ht="21" customHeight="1" x14ac:dyDescent="0.25">
      <c r="B807" s="111">
        <f t="shared" ca="1" si="122"/>
        <v>2.5906778775327188</v>
      </c>
      <c r="C807" s="111">
        <f t="shared" ca="1" si="123"/>
        <v>0.46856279422703012</v>
      </c>
      <c r="D807" s="111">
        <f t="shared" ca="1" si="124"/>
        <v>0</v>
      </c>
      <c r="E807" s="111">
        <f t="shared" ca="1" si="125"/>
        <v>0</v>
      </c>
      <c r="F807" s="111">
        <f t="shared" ca="1" si="126"/>
        <v>0</v>
      </c>
      <c r="G807" s="111">
        <f t="shared" ca="1" si="128"/>
        <v>3.0592406717597491</v>
      </c>
      <c r="H807" s="111"/>
    </row>
    <row r="808" spans="2:8" ht="21" customHeight="1" x14ac:dyDescent="0.25">
      <c r="B808" s="111">
        <f t="shared" ca="1" si="122"/>
        <v>3.3140515213144521</v>
      </c>
      <c r="C808" s="111">
        <f t="shared" ca="1" si="123"/>
        <v>0</v>
      </c>
      <c r="D808" s="111">
        <f t="shared" ca="1" si="124"/>
        <v>0</v>
      </c>
      <c r="E808" s="111">
        <f t="shared" ca="1" si="125"/>
        <v>0</v>
      </c>
      <c r="F808" s="111">
        <f t="shared" ca="1" si="126"/>
        <v>0</v>
      </c>
      <c r="G808" s="111">
        <f t="shared" ca="1" si="128"/>
        <v>3.3140515213144521</v>
      </c>
    </row>
    <row r="809" spans="2:8" ht="21" customHeight="1" x14ac:dyDescent="0.25">
      <c r="B809" s="111">
        <f t="shared" ca="1" si="122"/>
        <v>3.3497112841776628</v>
      </c>
      <c r="C809" s="111">
        <f t="shared" ca="1" si="123"/>
        <v>0.51541920028349075</v>
      </c>
      <c r="D809" s="111">
        <f t="shared" ca="1" si="124"/>
        <v>0</v>
      </c>
      <c r="E809" s="111">
        <f t="shared" ca="1" si="125"/>
        <v>0</v>
      </c>
      <c r="F809" s="111">
        <f t="shared" ca="1" si="126"/>
        <v>0</v>
      </c>
      <c r="G809" s="111">
        <f t="shared" ca="1" si="128"/>
        <v>3.8651304844611536</v>
      </c>
    </row>
    <row r="810" spans="2:8" ht="21" customHeight="1" x14ac:dyDescent="0.25">
      <c r="B810" s="111">
        <f t="shared" ca="1" si="122"/>
        <v>2.8546568961814205</v>
      </c>
      <c r="C810" s="111">
        <f t="shared" ca="1" si="123"/>
        <v>0</v>
      </c>
      <c r="D810" s="111">
        <f t="shared" ca="1" si="124"/>
        <v>0</v>
      </c>
      <c r="E810" s="111">
        <f t="shared" ca="1" si="125"/>
        <v>0</v>
      </c>
      <c r="F810" s="111">
        <f t="shared" ca="1" si="126"/>
        <v>0</v>
      </c>
      <c r="G810" s="111">
        <f t="shared" ca="1" si="128"/>
        <v>2.8546568961814205</v>
      </c>
    </row>
    <row r="811" spans="2:8" ht="21" customHeight="1" x14ac:dyDescent="0.25">
      <c r="B811" s="111">
        <f t="shared" ca="1" si="122"/>
        <v>1.8479871696884282</v>
      </c>
      <c r="C811" s="111">
        <f t="shared" ca="1" si="123"/>
        <v>0</v>
      </c>
      <c r="D811" s="111">
        <f t="shared" ca="1" si="124"/>
        <v>0</v>
      </c>
      <c r="E811" s="111">
        <f t="shared" ca="1" si="125"/>
        <v>0</v>
      </c>
      <c r="F811" s="111">
        <f t="shared" ca="1" si="126"/>
        <v>0</v>
      </c>
      <c r="G811" s="111">
        <f t="shared" ca="1" si="128"/>
        <v>1.8479871696884282</v>
      </c>
    </row>
    <row r="812" spans="2:8" ht="21" customHeight="1" x14ac:dyDescent="0.25">
      <c r="B812" s="111">
        <f t="shared" ca="1" si="122"/>
        <v>2.53710503013723</v>
      </c>
      <c r="C812" s="111">
        <f t="shared" ca="1" si="123"/>
        <v>0</v>
      </c>
      <c r="D812" s="111">
        <f t="shared" ca="1" si="124"/>
        <v>0</v>
      </c>
      <c r="E812" s="111">
        <f t="shared" ca="1" si="125"/>
        <v>0</v>
      </c>
      <c r="F812" s="111">
        <f t="shared" ca="1" si="126"/>
        <v>0</v>
      </c>
      <c r="G812" s="111">
        <f t="shared" ca="1" si="128"/>
        <v>2.53710503013723</v>
      </c>
    </row>
    <row r="813" spans="2:8" ht="21" customHeight="1" x14ac:dyDescent="0.25">
      <c r="B813" s="111">
        <f t="shared" ca="1" si="122"/>
        <v>2.8897913379441298</v>
      </c>
      <c r="C813" s="111">
        <f t="shared" ca="1" si="123"/>
        <v>0.41583532662443301</v>
      </c>
      <c r="D813" s="111">
        <f t="shared" ca="1" si="124"/>
        <v>0</v>
      </c>
      <c r="E813" s="111">
        <f t="shared" ca="1" si="125"/>
        <v>0</v>
      </c>
      <c r="F813" s="111">
        <f t="shared" ca="1" si="126"/>
        <v>0</v>
      </c>
      <c r="G813" s="111">
        <f t="shared" ca="1" si="128"/>
        <v>3.305626664568563</v>
      </c>
    </row>
    <row r="814" spans="2:8" ht="21" customHeight="1" x14ac:dyDescent="0.25">
      <c r="B814" s="111">
        <f t="shared" ca="1" si="122"/>
        <v>3.0622838466191173</v>
      </c>
      <c r="C814" s="111">
        <f t="shared" ca="1" si="123"/>
        <v>0.51532015376536933</v>
      </c>
      <c r="D814" s="111">
        <f t="shared" ca="1" si="124"/>
        <v>0</v>
      </c>
      <c r="E814" s="111">
        <f t="shared" ca="1" si="125"/>
        <v>0</v>
      </c>
      <c r="F814" s="111">
        <f t="shared" ca="1" si="126"/>
        <v>0</v>
      </c>
      <c r="G814" s="111">
        <f t="shared" ca="1" si="128"/>
        <v>3.5776040003844867</v>
      </c>
      <c r="H814" s="111"/>
    </row>
    <row r="815" spans="2:8" ht="21" customHeight="1" x14ac:dyDescent="0.25">
      <c r="B815" s="111">
        <f t="shared" ca="1" si="122"/>
        <v>1.9697923758255602</v>
      </c>
      <c r="C815" s="111">
        <f t="shared" ca="1" si="123"/>
        <v>0.45382226584616325</v>
      </c>
      <c r="D815" s="111">
        <f t="shared" ca="1" si="124"/>
        <v>1.3648810390506461</v>
      </c>
      <c r="E815" s="111">
        <f t="shared" ca="1" si="125"/>
        <v>0</v>
      </c>
      <c r="F815" s="111">
        <f t="shared" ca="1" si="126"/>
        <v>0</v>
      </c>
      <c r="G815" s="111">
        <f t="shared" ca="1" si="128"/>
        <v>3.7884956807223693</v>
      </c>
    </row>
    <row r="816" spans="2:8" ht="21" customHeight="1" x14ac:dyDescent="0.25">
      <c r="B816" s="111">
        <f t="shared" ca="1" si="122"/>
        <v>2.7497396001715835</v>
      </c>
      <c r="C816" s="111">
        <f t="shared" ca="1" si="123"/>
        <v>0.48612396248515499</v>
      </c>
      <c r="D816" s="111">
        <f t="shared" ca="1" si="124"/>
        <v>0</v>
      </c>
      <c r="E816" s="111">
        <f t="shared" ca="1" si="125"/>
        <v>0</v>
      </c>
      <c r="F816" s="111">
        <f t="shared" ca="1" si="126"/>
        <v>0</v>
      </c>
      <c r="G816" s="111">
        <f t="shared" ca="1" si="128"/>
        <v>3.2358635626567382</v>
      </c>
    </row>
    <row r="817" spans="2:9" ht="21" customHeight="1" x14ac:dyDescent="0.25">
      <c r="B817" s="111">
        <f t="shared" ca="1" si="122"/>
        <v>1.6176150697222922</v>
      </c>
      <c r="C817" s="111">
        <f t="shared" ca="1" si="123"/>
        <v>0.48661548063947713</v>
      </c>
      <c r="D817" s="111">
        <f t="shared" ca="1" si="124"/>
        <v>0</v>
      </c>
      <c r="E817" s="111">
        <f t="shared" ca="1" si="125"/>
        <v>0</v>
      </c>
      <c r="F817" s="111">
        <f t="shared" ca="1" si="126"/>
        <v>0</v>
      </c>
      <c r="G817" s="111">
        <f t="shared" ca="1" si="128"/>
        <v>2.1042305503617693</v>
      </c>
    </row>
    <row r="818" spans="2:9" ht="21" customHeight="1" x14ac:dyDescent="0.25">
      <c r="B818" s="111">
        <f t="shared" ca="1" si="122"/>
        <v>3.2830493866790595</v>
      </c>
      <c r="C818" s="111">
        <f t="shared" ca="1" si="123"/>
        <v>0.4962473121074813</v>
      </c>
      <c r="D818" s="111">
        <f t="shared" ca="1" si="124"/>
        <v>0</v>
      </c>
      <c r="E818" s="111">
        <f t="shared" ca="1" si="125"/>
        <v>0</v>
      </c>
      <c r="F818" s="111">
        <f t="shared" ca="1" si="126"/>
        <v>0</v>
      </c>
      <c r="G818" s="111">
        <f t="shared" ca="1" si="128"/>
        <v>3.7792966987865411</v>
      </c>
    </row>
    <row r="819" spans="2:9" ht="21" customHeight="1" x14ac:dyDescent="0.25">
      <c r="B819" s="111">
        <f t="shared" ca="1" si="122"/>
        <v>2.315933048159919</v>
      </c>
      <c r="C819" s="111">
        <f t="shared" ca="1" si="123"/>
        <v>0.47998067644278353</v>
      </c>
      <c r="D819" s="111">
        <f t="shared" ca="1" si="124"/>
        <v>1.004665780289324</v>
      </c>
      <c r="E819" s="111">
        <f t="shared" ca="1" si="125"/>
        <v>0</v>
      </c>
      <c r="F819" s="111">
        <f t="shared" ca="1" si="126"/>
        <v>0</v>
      </c>
      <c r="G819" s="111">
        <f t="shared" ca="1" si="128"/>
        <v>3.8005795048920263</v>
      </c>
    </row>
    <row r="820" spans="2:9" ht="21" customHeight="1" x14ac:dyDescent="0.25">
      <c r="B820" s="111">
        <f t="shared" ca="1" si="122"/>
        <v>3.3368083679309533</v>
      </c>
      <c r="C820" s="111">
        <f t="shared" ca="1" si="123"/>
        <v>0</v>
      </c>
      <c r="D820" s="111">
        <f t="shared" ca="1" si="124"/>
        <v>0</v>
      </c>
      <c r="E820" s="111">
        <f t="shared" ca="1" si="125"/>
        <v>1.0333279541219067</v>
      </c>
      <c r="F820" s="111">
        <f t="shared" ca="1" si="126"/>
        <v>0</v>
      </c>
      <c r="G820" s="111">
        <f t="shared" ca="1" si="128"/>
        <v>4.3701363220528595</v>
      </c>
    </row>
    <row r="821" spans="2:9" ht="21" customHeight="1" x14ac:dyDescent="0.25">
      <c r="B821" s="111">
        <f t="shared" ca="1" si="122"/>
        <v>2.808377545566243</v>
      </c>
      <c r="C821" s="111">
        <f t="shared" ca="1" si="123"/>
        <v>0</v>
      </c>
      <c r="D821" s="111">
        <f t="shared" ca="1" si="124"/>
        <v>0</v>
      </c>
      <c r="E821" s="111">
        <f t="shared" ca="1" si="125"/>
        <v>0</v>
      </c>
      <c r="F821" s="111">
        <f t="shared" ca="1" si="126"/>
        <v>0</v>
      </c>
      <c r="G821" s="111">
        <f t="shared" ca="1" si="128"/>
        <v>2.808377545566243</v>
      </c>
      <c r="H821" s="111"/>
    </row>
    <row r="822" spans="2:9" ht="21" customHeight="1" x14ac:dyDescent="0.25">
      <c r="B822" s="111">
        <f t="shared" ca="1" si="122"/>
        <v>2.2171171525484317</v>
      </c>
      <c r="C822" s="111">
        <f t="shared" ca="1" si="123"/>
        <v>0.41791256950218764</v>
      </c>
      <c r="D822" s="111">
        <f t="shared" ca="1" si="124"/>
        <v>0</v>
      </c>
      <c r="E822" s="111">
        <f t="shared" ca="1" si="125"/>
        <v>0</v>
      </c>
      <c r="F822" s="111">
        <f t="shared" ca="1" si="126"/>
        <v>0</v>
      </c>
      <c r="G822" s="111">
        <f t="shared" ca="1" si="128"/>
        <v>2.6350297220506191</v>
      </c>
    </row>
    <row r="823" spans="2:9" ht="21" customHeight="1" x14ac:dyDescent="0.25">
      <c r="B823" s="111">
        <f t="shared" ca="1" si="122"/>
        <v>2.0082936298252747</v>
      </c>
      <c r="C823" s="111">
        <f t="shared" ca="1" si="123"/>
        <v>0.49431412477663095</v>
      </c>
      <c r="D823" s="111">
        <f t="shared" ca="1" si="124"/>
        <v>0</v>
      </c>
      <c r="E823" s="111">
        <f t="shared" ca="1" si="125"/>
        <v>0</v>
      </c>
      <c r="F823" s="111">
        <f t="shared" ca="1" si="126"/>
        <v>0</v>
      </c>
      <c r="G823" s="111">
        <f t="shared" ca="1" si="128"/>
        <v>2.5026077546019057</v>
      </c>
      <c r="I823" s="111">
        <f t="shared" ref="I823" ca="1" si="130">SUM(G794:G823)</f>
        <v>96.774882041564311</v>
      </c>
    </row>
    <row r="824" spans="2:9" ht="21" customHeight="1" x14ac:dyDescent="0.25">
      <c r="B824" s="111">
        <f t="shared" ca="1" si="122"/>
        <v>2.7743049224508765</v>
      </c>
      <c r="C824" s="111">
        <f t="shared" ca="1" si="123"/>
        <v>0.52869713526320661</v>
      </c>
      <c r="D824" s="111">
        <f t="shared" ca="1" si="124"/>
        <v>1.4935808308901213</v>
      </c>
      <c r="E824" s="111">
        <f t="shared" ca="1" si="125"/>
        <v>0</v>
      </c>
      <c r="F824" s="111">
        <f t="shared" ca="1" si="126"/>
        <v>0.93322103993428207</v>
      </c>
      <c r="G824" s="111">
        <f t="shared" ca="1" si="128"/>
        <v>5.7298039285384865</v>
      </c>
    </row>
    <row r="825" spans="2:9" ht="21" customHeight="1" x14ac:dyDescent="0.25">
      <c r="B825" s="111">
        <f t="shared" ca="1" si="122"/>
        <v>1.7044181239553189</v>
      </c>
      <c r="C825" s="111">
        <f t="shared" ca="1" si="123"/>
        <v>0</v>
      </c>
      <c r="D825" s="111">
        <f t="shared" ca="1" si="124"/>
        <v>0</v>
      </c>
      <c r="E825" s="111">
        <f t="shared" ca="1" si="125"/>
        <v>0</v>
      </c>
      <c r="F825" s="111">
        <f t="shared" ca="1" si="126"/>
        <v>0</v>
      </c>
      <c r="G825" s="111">
        <f t="shared" ca="1" si="128"/>
        <v>1.7044181239553189</v>
      </c>
    </row>
    <row r="826" spans="2:9" ht="21" customHeight="1" x14ac:dyDescent="0.25">
      <c r="B826" s="111">
        <f t="shared" ca="1" si="122"/>
        <v>3.1497643345654982</v>
      </c>
      <c r="C826" s="111">
        <f t="shared" ca="1" si="123"/>
        <v>0</v>
      </c>
      <c r="D826" s="111">
        <f t="shared" ca="1" si="124"/>
        <v>0</v>
      </c>
      <c r="E826" s="111">
        <f t="shared" ca="1" si="125"/>
        <v>0</v>
      </c>
      <c r="F826" s="111">
        <f t="shared" ca="1" si="126"/>
        <v>0.98969817656198078</v>
      </c>
      <c r="G826" s="111">
        <f t="shared" ca="1" si="128"/>
        <v>4.139462511127479</v>
      </c>
    </row>
    <row r="827" spans="2:9" ht="21" customHeight="1" x14ac:dyDescent="0.25">
      <c r="B827" s="111">
        <f t="shared" ca="1" si="122"/>
        <v>2.5580856361255311</v>
      </c>
      <c r="C827" s="111">
        <f t="shared" ca="1" si="123"/>
        <v>0</v>
      </c>
      <c r="D827" s="111">
        <f t="shared" ca="1" si="124"/>
        <v>0</v>
      </c>
      <c r="E827" s="111">
        <f t="shared" ca="1" si="125"/>
        <v>0.86098407317595649</v>
      </c>
      <c r="F827" s="111">
        <f t="shared" ca="1" si="126"/>
        <v>0</v>
      </c>
      <c r="G827" s="111">
        <f t="shared" ca="1" si="128"/>
        <v>3.4190697093014877</v>
      </c>
    </row>
    <row r="828" spans="2:9" ht="21" customHeight="1" x14ac:dyDescent="0.25">
      <c r="B828" s="111">
        <f t="shared" ca="1" si="122"/>
        <v>1.4574889465508163</v>
      </c>
      <c r="C828" s="111">
        <f t="shared" ca="1" si="123"/>
        <v>0.52022911659087256</v>
      </c>
      <c r="D828" s="111">
        <f t="shared" ca="1" si="124"/>
        <v>0</v>
      </c>
      <c r="E828" s="111">
        <f t="shared" ca="1" si="125"/>
        <v>0</v>
      </c>
      <c r="F828" s="111">
        <f t="shared" ca="1" si="126"/>
        <v>0</v>
      </c>
      <c r="G828" s="111">
        <f t="shared" ca="1" si="128"/>
        <v>1.9777180631416889</v>
      </c>
    </row>
    <row r="829" spans="2:9" ht="21" customHeight="1" x14ac:dyDescent="0.25">
      <c r="B829" s="111">
        <f t="shared" ca="1" si="122"/>
        <v>2.5973118687755239</v>
      </c>
      <c r="C829" s="111">
        <f t="shared" ca="1" si="123"/>
        <v>0</v>
      </c>
      <c r="D829" s="111">
        <f t="shared" ca="1" si="124"/>
        <v>0</v>
      </c>
      <c r="E829" s="111">
        <f t="shared" ca="1" si="125"/>
        <v>0</v>
      </c>
      <c r="F829" s="111">
        <f t="shared" ca="1" si="126"/>
        <v>0</v>
      </c>
      <c r="G829" s="111">
        <f t="shared" ca="1" si="128"/>
        <v>2.5973118687755239</v>
      </c>
    </row>
    <row r="830" spans="2:9" ht="21" customHeight="1" x14ac:dyDescent="0.25">
      <c r="B830" s="111">
        <f t="shared" ca="1" si="122"/>
        <v>2.5709261134708354</v>
      </c>
      <c r="C830" s="111">
        <f t="shared" ca="1" si="123"/>
        <v>0</v>
      </c>
      <c r="D830" s="111">
        <f t="shared" ca="1" si="124"/>
        <v>0</v>
      </c>
      <c r="E830" s="111">
        <f t="shared" ca="1" si="125"/>
        <v>0</v>
      </c>
      <c r="F830" s="111">
        <f t="shared" ca="1" si="126"/>
        <v>0</v>
      </c>
      <c r="G830" s="111">
        <f t="shared" ca="1" si="128"/>
        <v>2.5709261134708354</v>
      </c>
      <c r="H830" s="111">
        <f t="shared" ref="H830" ca="1" si="131">SUM(G824:G830)</f>
        <v>22.138710318310821</v>
      </c>
    </row>
    <row r="831" spans="2:9" ht="21" customHeight="1" x14ac:dyDescent="0.25">
      <c r="B831" s="111">
        <f t="shared" ca="1" si="122"/>
        <v>2.8045776012995809</v>
      </c>
      <c r="C831" s="111">
        <f t="shared" ca="1" si="123"/>
        <v>0.56565631769571745</v>
      </c>
      <c r="D831" s="111">
        <f t="shared" ca="1" si="124"/>
        <v>0</v>
      </c>
      <c r="E831" s="111">
        <f t="shared" ca="1" si="125"/>
        <v>0</v>
      </c>
      <c r="F831" s="111">
        <f t="shared" ca="1" si="126"/>
        <v>0.59156452650347724</v>
      </c>
      <c r="G831" s="111">
        <f t="shared" ca="1" si="128"/>
        <v>3.9617984454987756</v>
      </c>
    </row>
    <row r="832" spans="2:9" ht="21" customHeight="1" x14ac:dyDescent="0.25">
      <c r="B832" s="111">
        <f t="shared" ca="1" si="122"/>
        <v>2.6489492694579724</v>
      </c>
      <c r="C832" s="111">
        <f t="shared" ca="1" si="123"/>
        <v>0</v>
      </c>
      <c r="D832" s="111">
        <f t="shared" ca="1" si="124"/>
        <v>0</v>
      </c>
      <c r="E832" s="111">
        <f t="shared" ca="1" si="125"/>
        <v>0</v>
      </c>
      <c r="F832" s="111">
        <f t="shared" ca="1" si="126"/>
        <v>0</v>
      </c>
      <c r="G832" s="111">
        <f t="shared" ca="1" si="128"/>
        <v>2.6489492694579724</v>
      </c>
    </row>
    <row r="833" spans="2:8" ht="21" customHeight="1" x14ac:dyDescent="0.25">
      <c r="B833" s="111">
        <f t="shared" ca="1" si="122"/>
        <v>1.7373094446319843</v>
      </c>
      <c r="C833" s="111">
        <f t="shared" ca="1" si="123"/>
        <v>0.5319500680198872</v>
      </c>
      <c r="D833" s="111">
        <f t="shared" ca="1" si="124"/>
        <v>0</v>
      </c>
      <c r="E833" s="111">
        <f t="shared" ca="1" si="125"/>
        <v>0</v>
      </c>
      <c r="F833" s="111">
        <f t="shared" ca="1" si="126"/>
        <v>0</v>
      </c>
      <c r="G833" s="111">
        <f t="shared" ca="1" si="128"/>
        <v>2.2692595126518715</v>
      </c>
    </row>
    <row r="834" spans="2:8" ht="21" customHeight="1" x14ac:dyDescent="0.25">
      <c r="B834" s="111">
        <f t="shared" ca="1" si="122"/>
        <v>2.442301948106365</v>
      </c>
      <c r="C834" s="111">
        <f t="shared" ca="1" si="123"/>
        <v>0.46189474432836131</v>
      </c>
      <c r="D834" s="111">
        <f t="shared" ca="1" si="124"/>
        <v>0</v>
      </c>
      <c r="E834" s="111">
        <f t="shared" ca="1" si="125"/>
        <v>0</v>
      </c>
      <c r="F834" s="111">
        <f t="shared" ca="1" si="126"/>
        <v>0.32004233150486205</v>
      </c>
      <c r="G834" s="111">
        <f t="shared" ca="1" si="128"/>
        <v>3.2242390239395884</v>
      </c>
    </row>
    <row r="835" spans="2:8" ht="21" customHeight="1" x14ac:dyDescent="0.25">
      <c r="B835" s="111">
        <f t="shared" ca="1" si="122"/>
        <v>2.9777496412462674</v>
      </c>
      <c r="C835" s="111">
        <f t="shared" ca="1" si="123"/>
        <v>0</v>
      </c>
      <c r="D835" s="111">
        <f t="shared" ca="1" si="124"/>
        <v>0</v>
      </c>
      <c r="E835" s="111">
        <f t="shared" ca="1" si="125"/>
        <v>1.2181005528769395</v>
      </c>
      <c r="F835" s="111">
        <f t="shared" ca="1" si="126"/>
        <v>0</v>
      </c>
      <c r="G835" s="111">
        <f t="shared" ca="1" si="128"/>
        <v>4.1958501941232065</v>
      </c>
    </row>
    <row r="836" spans="2:8" ht="21" customHeight="1" x14ac:dyDescent="0.25">
      <c r="B836" s="111">
        <f t="shared" ca="1" si="122"/>
        <v>1.6945935726444457</v>
      </c>
      <c r="C836" s="111">
        <f t="shared" ca="1" si="123"/>
        <v>0.55058161992455756</v>
      </c>
      <c r="D836" s="111">
        <f t="shared" ca="1" si="124"/>
        <v>1.3711222036582864</v>
      </c>
      <c r="E836" s="111">
        <f t="shared" ca="1" si="125"/>
        <v>0</v>
      </c>
      <c r="F836" s="111">
        <f t="shared" ca="1" si="126"/>
        <v>0</v>
      </c>
      <c r="G836" s="111">
        <f t="shared" ca="1" si="128"/>
        <v>3.6162973962272895</v>
      </c>
    </row>
    <row r="837" spans="2:8" ht="21" customHeight="1" x14ac:dyDescent="0.25">
      <c r="B837" s="111">
        <f t="shared" ca="1" si="122"/>
        <v>2.7960449966964904</v>
      </c>
      <c r="C837" s="111">
        <f t="shared" ca="1" si="123"/>
        <v>0.52572936465285447</v>
      </c>
      <c r="D837" s="111">
        <f t="shared" ca="1" si="124"/>
        <v>0</v>
      </c>
      <c r="E837" s="111">
        <f t="shared" ca="1" si="125"/>
        <v>0</v>
      </c>
      <c r="F837" s="111">
        <f t="shared" ca="1" si="126"/>
        <v>0</v>
      </c>
      <c r="G837" s="111">
        <f t="shared" ca="1" si="128"/>
        <v>3.3217743613493447</v>
      </c>
      <c r="H837" s="111"/>
    </row>
    <row r="838" spans="2:8" ht="21" customHeight="1" x14ac:dyDescent="0.25">
      <c r="B838" s="111">
        <f t="shared" ca="1" si="122"/>
        <v>1.6133399261781767</v>
      </c>
      <c r="C838" s="111">
        <f t="shared" ca="1" si="123"/>
        <v>0</v>
      </c>
      <c r="D838" s="111">
        <f t="shared" ca="1" si="124"/>
        <v>0</v>
      </c>
      <c r="E838" s="111">
        <f t="shared" ca="1" si="125"/>
        <v>0</v>
      </c>
      <c r="F838" s="111">
        <f t="shared" ca="1" si="126"/>
        <v>0</v>
      </c>
      <c r="G838" s="111">
        <f t="shared" ca="1" si="128"/>
        <v>1.6133399261781767</v>
      </c>
    </row>
    <row r="839" spans="2:8" ht="21" customHeight="1" x14ac:dyDescent="0.25">
      <c r="B839" s="111">
        <f t="shared" ca="1" si="122"/>
        <v>3.0443493511698758</v>
      </c>
      <c r="C839" s="111">
        <f t="shared" ca="1" si="123"/>
        <v>0.55849368890870266</v>
      </c>
      <c r="D839" s="111">
        <f t="shared" ca="1" si="124"/>
        <v>0</v>
      </c>
      <c r="E839" s="111">
        <f t="shared" ca="1" si="125"/>
        <v>0</v>
      </c>
      <c r="F839" s="111">
        <f t="shared" ca="1" si="126"/>
        <v>0</v>
      </c>
      <c r="G839" s="111">
        <f t="shared" ca="1" si="128"/>
        <v>3.6028430400785787</v>
      </c>
    </row>
    <row r="840" spans="2:8" ht="21" customHeight="1" x14ac:dyDescent="0.25">
      <c r="B840" s="111">
        <f t="shared" ca="1" si="122"/>
        <v>2.2791165221539575</v>
      </c>
      <c r="C840" s="111">
        <f t="shared" ca="1" si="123"/>
        <v>0</v>
      </c>
      <c r="D840" s="111">
        <f t="shared" ca="1" si="124"/>
        <v>0</v>
      </c>
      <c r="E840" s="111">
        <f t="shared" ca="1" si="125"/>
        <v>0</v>
      </c>
      <c r="F840" s="111">
        <f t="shared" ca="1" si="126"/>
        <v>0</v>
      </c>
      <c r="G840" s="111">
        <f t="shared" ca="1" si="128"/>
        <v>2.2791165221539575</v>
      </c>
    </row>
    <row r="841" spans="2:8" ht="21" customHeight="1" x14ac:dyDescent="0.25">
      <c r="B841" s="111">
        <f t="shared" ca="1" si="122"/>
        <v>2.1959646720268946</v>
      </c>
      <c r="C841" s="111">
        <f t="shared" ca="1" si="123"/>
        <v>0.44026954473203883</v>
      </c>
      <c r="D841" s="111">
        <f t="shared" ca="1" si="124"/>
        <v>0</v>
      </c>
      <c r="E841" s="111">
        <f t="shared" ca="1" si="125"/>
        <v>0</v>
      </c>
      <c r="F841" s="111">
        <f t="shared" ca="1" si="126"/>
        <v>0</v>
      </c>
      <c r="G841" s="111">
        <f t="shared" ca="1" si="128"/>
        <v>2.6362342167589334</v>
      </c>
    </row>
    <row r="842" spans="2:8" ht="21" customHeight="1" x14ac:dyDescent="0.25">
      <c r="B842" s="111">
        <f t="shared" ca="1" si="122"/>
        <v>2.416952201797351</v>
      </c>
      <c r="C842" s="111">
        <f t="shared" ca="1" si="123"/>
        <v>0</v>
      </c>
      <c r="D842" s="111">
        <f t="shared" ca="1" si="124"/>
        <v>0</v>
      </c>
      <c r="E842" s="111">
        <f t="shared" ca="1" si="125"/>
        <v>0.81956403706169478</v>
      </c>
      <c r="F842" s="111">
        <f t="shared" ca="1" si="126"/>
        <v>0</v>
      </c>
      <c r="G842" s="111">
        <f t="shared" ca="1" si="128"/>
        <v>3.2365162388590458</v>
      </c>
    </row>
    <row r="843" spans="2:8" ht="21" customHeight="1" x14ac:dyDescent="0.25">
      <c r="B843" s="111">
        <f t="shared" ca="1" si="122"/>
        <v>1.9360484310270598</v>
      </c>
      <c r="C843" s="111">
        <f t="shared" ca="1" si="123"/>
        <v>0</v>
      </c>
      <c r="D843" s="111">
        <f t="shared" ca="1" si="124"/>
        <v>0</v>
      </c>
      <c r="E843" s="111">
        <f t="shared" ca="1" si="125"/>
        <v>0</v>
      </c>
      <c r="F843" s="111">
        <f t="shared" ca="1" si="126"/>
        <v>0</v>
      </c>
      <c r="G843" s="111">
        <f t="shared" ca="1" si="128"/>
        <v>1.9360484310270598</v>
      </c>
    </row>
    <row r="844" spans="2:8" ht="21" customHeight="1" x14ac:dyDescent="0.25">
      <c r="B844" s="111">
        <f t="shared" ca="1" si="122"/>
        <v>2.7868342297874431</v>
      </c>
      <c r="C844" s="111">
        <f t="shared" ca="1" si="123"/>
        <v>0.48344478439833383</v>
      </c>
      <c r="D844" s="111">
        <f t="shared" ca="1" si="124"/>
        <v>0</v>
      </c>
      <c r="E844" s="111">
        <f t="shared" ca="1" si="125"/>
        <v>0</v>
      </c>
      <c r="F844" s="111">
        <f t="shared" ca="1" si="126"/>
        <v>0</v>
      </c>
      <c r="G844" s="111">
        <f t="shared" ca="1" si="128"/>
        <v>3.2702790141857769</v>
      </c>
      <c r="H844" s="111"/>
    </row>
    <row r="845" spans="2:8" ht="21" customHeight="1" x14ac:dyDescent="0.25">
      <c r="B845" s="111">
        <f t="shared" ca="1" si="122"/>
        <v>2.6918066826306286</v>
      </c>
      <c r="C845" s="111">
        <f t="shared" ca="1" si="123"/>
        <v>0.55392730358487186</v>
      </c>
      <c r="D845" s="111">
        <f t="shared" ca="1" si="124"/>
        <v>0</v>
      </c>
      <c r="E845" s="111">
        <f t="shared" ca="1" si="125"/>
        <v>0</v>
      </c>
      <c r="F845" s="111">
        <f t="shared" ca="1" si="126"/>
        <v>0</v>
      </c>
      <c r="G845" s="111">
        <f t="shared" ca="1" si="128"/>
        <v>3.2457339862155004</v>
      </c>
    </row>
    <row r="846" spans="2:8" ht="21" customHeight="1" x14ac:dyDescent="0.25">
      <c r="B846" s="111">
        <f t="shared" ref="B846:B909" ca="1" si="132">maxs1-mins1*RAND()</f>
        <v>1.6984622787180306</v>
      </c>
      <c r="C846" s="111">
        <f t="shared" ref="C846:C909" ca="1" si="133">IF(RAND()&lt;0.5,maxs2-mins2*RAND(),0)</f>
        <v>0.53704545966046457</v>
      </c>
      <c r="D846" s="111">
        <f t="shared" ref="D846:D909" ca="1" si="134">IF(RAND()&lt;0.14,maxs3-mins3*RAND(),0)</f>
        <v>0.95473551066946216</v>
      </c>
      <c r="E846" s="111">
        <f t="shared" ref="E846:E909" ca="1" si="135">IF(RAND()&lt;0.07,maxs4-mins4*RAND(),0)</f>
        <v>0</v>
      </c>
      <c r="F846" s="111">
        <f t="shared" ref="F846:F909" ca="1" si="136">IF(RAND()&lt;0.05,maxs5-mins5*RAND(),0)</f>
        <v>0</v>
      </c>
      <c r="G846" s="111">
        <f t="shared" ca="1" si="128"/>
        <v>3.1902432490479575</v>
      </c>
    </row>
    <row r="847" spans="2:8" ht="21" customHeight="1" x14ac:dyDescent="0.25">
      <c r="B847" s="111">
        <f t="shared" ca="1" si="132"/>
        <v>2.7111781858068018</v>
      </c>
      <c r="C847" s="111">
        <f t="shared" ca="1" si="133"/>
        <v>0</v>
      </c>
      <c r="D847" s="111">
        <f t="shared" ca="1" si="134"/>
        <v>0.82774976869605255</v>
      </c>
      <c r="E847" s="111">
        <f t="shared" ca="1" si="135"/>
        <v>0</v>
      </c>
      <c r="F847" s="111">
        <f t="shared" ca="1" si="136"/>
        <v>0</v>
      </c>
      <c r="G847" s="111">
        <f t="shared" ca="1" si="128"/>
        <v>3.5389279545028542</v>
      </c>
    </row>
    <row r="848" spans="2:8" ht="21" customHeight="1" x14ac:dyDescent="0.25">
      <c r="B848" s="111">
        <f t="shared" ca="1" si="132"/>
        <v>2.108500238561942</v>
      </c>
      <c r="C848" s="111">
        <f t="shared" ca="1" si="133"/>
        <v>0.54123183263487396</v>
      </c>
      <c r="D848" s="111">
        <f t="shared" ca="1" si="134"/>
        <v>0</v>
      </c>
      <c r="E848" s="111">
        <f t="shared" ca="1" si="135"/>
        <v>0</v>
      </c>
      <c r="F848" s="111">
        <f t="shared" ca="1" si="136"/>
        <v>0</v>
      </c>
      <c r="G848" s="111">
        <f t="shared" ca="1" si="128"/>
        <v>2.6497320711968158</v>
      </c>
    </row>
    <row r="849" spans="2:9" ht="21" customHeight="1" x14ac:dyDescent="0.25">
      <c r="B849" s="111">
        <f t="shared" ca="1" si="132"/>
        <v>3.1590830938661174</v>
      </c>
      <c r="C849" s="111">
        <f t="shared" ca="1" si="133"/>
        <v>0</v>
      </c>
      <c r="D849" s="111">
        <f t="shared" ca="1" si="134"/>
        <v>0</v>
      </c>
      <c r="E849" s="111">
        <f t="shared" ca="1" si="135"/>
        <v>0</v>
      </c>
      <c r="F849" s="111">
        <f t="shared" ca="1" si="136"/>
        <v>0</v>
      </c>
      <c r="G849" s="111">
        <f t="shared" ca="1" si="128"/>
        <v>3.1590830938661174</v>
      </c>
    </row>
    <row r="850" spans="2:9" ht="21" customHeight="1" x14ac:dyDescent="0.25">
      <c r="B850" s="111">
        <f t="shared" ca="1" si="132"/>
        <v>2.8476610446352053</v>
      </c>
      <c r="C850" s="111">
        <f t="shared" ca="1" si="133"/>
        <v>0</v>
      </c>
      <c r="D850" s="111">
        <f t="shared" ca="1" si="134"/>
        <v>0</v>
      </c>
      <c r="E850" s="111">
        <f t="shared" ca="1" si="135"/>
        <v>0</v>
      </c>
      <c r="F850" s="111">
        <f t="shared" ca="1" si="136"/>
        <v>0.60158937190627293</v>
      </c>
      <c r="G850" s="111">
        <f t="shared" ca="1" si="128"/>
        <v>3.4492504165414783</v>
      </c>
    </row>
    <row r="851" spans="2:9" ht="21" customHeight="1" x14ac:dyDescent="0.25">
      <c r="B851" s="111">
        <f t="shared" ca="1" si="132"/>
        <v>2.9711299729107807</v>
      </c>
      <c r="C851" s="111">
        <f t="shared" ca="1" si="133"/>
        <v>0</v>
      </c>
      <c r="D851" s="111">
        <f t="shared" ca="1" si="134"/>
        <v>0</v>
      </c>
      <c r="E851" s="111">
        <f t="shared" ca="1" si="135"/>
        <v>0</v>
      </c>
      <c r="F851" s="111">
        <f t="shared" ca="1" si="136"/>
        <v>0</v>
      </c>
      <c r="G851" s="111">
        <f t="shared" ca="1" si="128"/>
        <v>2.9711299729107807</v>
      </c>
      <c r="H851" s="111"/>
    </row>
    <row r="852" spans="2:9" ht="21" customHeight="1" x14ac:dyDescent="0.25">
      <c r="B852" s="111">
        <f t="shared" ca="1" si="132"/>
        <v>2.5910784360306174</v>
      </c>
      <c r="C852" s="111">
        <f t="shared" ca="1" si="133"/>
        <v>0</v>
      </c>
      <c r="D852" s="111">
        <f t="shared" ca="1" si="134"/>
        <v>0</v>
      </c>
      <c r="E852" s="111">
        <f t="shared" ca="1" si="135"/>
        <v>0</v>
      </c>
      <c r="F852" s="111">
        <f t="shared" ca="1" si="136"/>
        <v>0</v>
      </c>
      <c r="G852" s="111">
        <f t="shared" ca="1" si="128"/>
        <v>2.5910784360306174</v>
      </c>
    </row>
    <row r="853" spans="2:9" ht="21" customHeight="1" x14ac:dyDescent="0.25">
      <c r="B853" s="111">
        <f t="shared" ca="1" si="132"/>
        <v>2.1048759745735586</v>
      </c>
      <c r="C853" s="111">
        <f t="shared" ca="1" si="133"/>
        <v>0.53589551344806297</v>
      </c>
      <c r="D853" s="111">
        <f t="shared" ca="1" si="134"/>
        <v>0</v>
      </c>
      <c r="E853" s="111">
        <f t="shared" ca="1" si="135"/>
        <v>0</v>
      </c>
      <c r="F853" s="111">
        <f t="shared" ca="1" si="136"/>
        <v>0</v>
      </c>
      <c r="G853" s="111">
        <f t="shared" ca="1" si="128"/>
        <v>2.6407714880216213</v>
      </c>
      <c r="I853" s="111">
        <f t="shared" ref="I853" ca="1" si="137">SUM(G824:G853)</f>
        <v>91.387206579134116</v>
      </c>
    </row>
    <row r="854" spans="2:9" ht="21" customHeight="1" x14ac:dyDescent="0.25">
      <c r="B854" s="111">
        <f t="shared" ca="1" si="132"/>
        <v>3.2510083991853067</v>
      </c>
      <c r="C854" s="111">
        <f t="shared" ca="1" si="133"/>
        <v>0.46183357803573349</v>
      </c>
      <c r="D854" s="111">
        <f t="shared" ca="1" si="134"/>
        <v>0</v>
      </c>
      <c r="E854" s="111">
        <f t="shared" ca="1" si="135"/>
        <v>0</v>
      </c>
      <c r="F854" s="111">
        <f t="shared" ca="1" si="136"/>
        <v>0</v>
      </c>
      <c r="G854" s="111">
        <f t="shared" ca="1" si="128"/>
        <v>3.7128419772210401</v>
      </c>
    </row>
    <row r="855" spans="2:9" ht="21" customHeight="1" x14ac:dyDescent="0.25">
      <c r="B855" s="111">
        <f t="shared" ca="1" si="132"/>
        <v>3.3012484903447321</v>
      </c>
      <c r="C855" s="111">
        <f t="shared" ca="1" si="133"/>
        <v>0</v>
      </c>
      <c r="D855" s="111">
        <f t="shared" ca="1" si="134"/>
        <v>0</v>
      </c>
      <c r="E855" s="111">
        <f t="shared" ca="1" si="135"/>
        <v>0</v>
      </c>
      <c r="F855" s="111">
        <f t="shared" ca="1" si="136"/>
        <v>0</v>
      </c>
      <c r="G855" s="111">
        <f t="shared" ca="1" si="128"/>
        <v>3.3012484903447321</v>
      </c>
    </row>
    <row r="856" spans="2:9" ht="21" customHeight="1" x14ac:dyDescent="0.25">
      <c r="B856" s="111">
        <f t="shared" ca="1" si="132"/>
        <v>1.9248213377076293</v>
      </c>
      <c r="C856" s="111">
        <f t="shared" ca="1" si="133"/>
        <v>0.41246504243180815</v>
      </c>
      <c r="D856" s="111">
        <f t="shared" ca="1" si="134"/>
        <v>1.2531559539509292</v>
      </c>
      <c r="E856" s="111">
        <f t="shared" ca="1" si="135"/>
        <v>0</v>
      </c>
      <c r="F856" s="111">
        <f t="shared" ca="1" si="136"/>
        <v>0</v>
      </c>
      <c r="G856" s="111">
        <f t="shared" ca="1" si="128"/>
        <v>3.5904423340903664</v>
      </c>
    </row>
    <row r="857" spans="2:9" ht="21" customHeight="1" x14ac:dyDescent="0.25">
      <c r="B857" s="111">
        <f t="shared" ca="1" si="132"/>
        <v>2.6769304935074589</v>
      </c>
      <c r="C857" s="111">
        <f t="shared" ca="1" si="133"/>
        <v>0</v>
      </c>
      <c r="D857" s="111">
        <f t="shared" ca="1" si="134"/>
        <v>0</v>
      </c>
      <c r="E857" s="111">
        <f t="shared" ca="1" si="135"/>
        <v>0</v>
      </c>
      <c r="F857" s="111">
        <f t="shared" ca="1" si="136"/>
        <v>0</v>
      </c>
      <c r="G857" s="111">
        <f t="shared" ca="1" si="128"/>
        <v>2.6769304935074589</v>
      </c>
    </row>
    <row r="858" spans="2:9" ht="21" customHeight="1" x14ac:dyDescent="0.25">
      <c r="B858" s="111">
        <f t="shared" ca="1" si="132"/>
        <v>1.9761429744951751</v>
      </c>
      <c r="C858" s="111">
        <f t="shared" ca="1" si="133"/>
        <v>0.50914977568770392</v>
      </c>
      <c r="D858" s="111">
        <f t="shared" ca="1" si="134"/>
        <v>0</v>
      </c>
      <c r="E858" s="111">
        <f t="shared" ca="1" si="135"/>
        <v>0</v>
      </c>
      <c r="F858" s="111">
        <f t="shared" ca="1" si="136"/>
        <v>0</v>
      </c>
      <c r="G858" s="111">
        <f t="shared" ref="G858:G921" ca="1" si="138">SUM(B858:F858)</f>
        <v>2.4852927501828788</v>
      </c>
    </row>
    <row r="859" spans="2:9" ht="21" customHeight="1" x14ac:dyDescent="0.25">
      <c r="B859" s="111">
        <f t="shared" ca="1" si="132"/>
        <v>1.6502468548320797</v>
      </c>
      <c r="C859" s="111">
        <f t="shared" ca="1" si="133"/>
        <v>0.44618230475037945</v>
      </c>
      <c r="D859" s="111">
        <f t="shared" ca="1" si="134"/>
        <v>0</v>
      </c>
      <c r="E859" s="111">
        <f t="shared" ca="1" si="135"/>
        <v>0</v>
      </c>
      <c r="F859" s="111">
        <f t="shared" ca="1" si="136"/>
        <v>0</v>
      </c>
      <c r="G859" s="111">
        <f t="shared" ca="1" si="138"/>
        <v>2.0964291595824589</v>
      </c>
    </row>
    <row r="860" spans="2:9" ht="21" customHeight="1" x14ac:dyDescent="0.25">
      <c r="B860" s="111">
        <f t="shared" ca="1" si="132"/>
        <v>1.8323003631982477</v>
      </c>
      <c r="C860" s="111">
        <f t="shared" ca="1" si="133"/>
        <v>0.47638069956959905</v>
      </c>
      <c r="D860" s="111">
        <f t="shared" ca="1" si="134"/>
        <v>0</v>
      </c>
      <c r="E860" s="111">
        <f t="shared" ca="1" si="135"/>
        <v>0</v>
      </c>
      <c r="F860" s="111">
        <f t="shared" ca="1" si="136"/>
        <v>0</v>
      </c>
      <c r="G860" s="111">
        <f t="shared" ca="1" si="138"/>
        <v>2.3086810627678469</v>
      </c>
      <c r="H860" s="111">
        <f t="shared" ref="H860" ca="1" si="139">SUM(G854:G860)</f>
        <v>20.171866267696782</v>
      </c>
    </row>
    <row r="861" spans="2:9" ht="21" customHeight="1" x14ac:dyDescent="0.25">
      <c r="B861" s="111">
        <f t="shared" ca="1" si="132"/>
        <v>1.455273411539908</v>
      </c>
      <c r="C861" s="111">
        <f t="shared" ca="1" si="133"/>
        <v>0.57146210532332375</v>
      </c>
      <c r="D861" s="111">
        <f t="shared" ca="1" si="134"/>
        <v>0.97349830453237884</v>
      </c>
      <c r="E861" s="111">
        <f t="shared" ca="1" si="135"/>
        <v>0</v>
      </c>
      <c r="F861" s="111">
        <f t="shared" ca="1" si="136"/>
        <v>0</v>
      </c>
      <c r="G861" s="111">
        <f t="shared" ca="1" si="138"/>
        <v>3.0002338213956108</v>
      </c>
    </row>
    <row r="862" spans="2:9" ht="21" customHeight="1" x14ac:dyDescent="0.25">
      <c r="B862" s="111">
        <f t="shared" ca="1" si="132"/>
        <v>1.7829269743701217</v>
      </c>
      <c r="C862" s="111">
        <f t="shared" ca="1" si="133"/>
        <v>0</v>
      </c>
      <c r="D862" s="111">
        <f t="shared" ca="1" si="134"/>
        <v>0</v>
      </c>
      <c r="E862" s="111">
        <f t="shared" ca="1" si="135"/>
        <v>0</v>
      </c>
      <c r="F862" s="111">
        <f t="shared" ca="1" si="136"/>
        <v>0.84635861344554553</v>
      </c>
      <c r="G862" s="111">
        <f t="shared" ca="1" si="138"/>
        <v>2.6292855878156671</v>
      </c>
    </row>
    <row r="863" spans="2:9" ht="21" customHeight="1" x14ac:dyDescent="0.25">
      <c r="B863" s="111">
        <f t="shared" ca="1" si="132"/>
        <v>1.501914451675338</v>
      </c>
      <c r="C863" s="111">
        <f t="shared" ca="1" si="133"/>
        <v>0</v>
      </c>
      <c r="D863" s="111">
        <f t="shared" ca="1" si="134"/>
        <v>0</v>
      </c>
      <c r="E863" s="111">
        <f t="shared" ca="1" si="135"/>
        <v>0</v>
      </c>
      <c r="F863" s="111">
        <f t="shared" ca="1" si="136"/>
        <v>0</v>
      </c>
      <c r="G863" s="111">
        <f t="shared" ca="1" si="138"/>
        <v>1.501914451675338</v>
      </c>
    </row>
    <row r="864" spans="2:9" ht="21" customHeight="1" x14ac:dyDescent="0.25">
      <c r="B864" s="111">
        <f t="shared" ca="1" si="132"/>
        <v>1.9958434650140078</v>
      </c>
      <c r="C864" s="111">
        <f t="shared" ca="1" si="133"/>
        <v>0</v>
      </c>
      <c r="D864" s="111">
        <f t="shared" ca="1" si="134"/>
        <v>0</v>
      </c>
      <c r="E864" s="111">
        <f t="shared" ca="1" si="135"/>
        <v>1.2024140750119128</v>
      </c>
      <c r="F864" s="111">
        <f t="shared" ca="1" si="136"/>
        <v>0</v>
      </c>
      <c r="G864" s="111">
        <f t="shared" ca="1" si="138"/>
        <v>3.1982575400259208</v>
      </c>
    </row>
    <row r="865" spans="2:8" ht="21" customHeight="1" x14ac:dyDescent="0.25">
      <c r="B865" s="111">
        <f t="shared" ca="1" si="132"/>
        <v>2.550486575878105</v>
      </c>
      <c r="C865" s="111">
        <f t="shared" ca="1" si="133"/>
        <v>0</v>
      </c>
      <c r="D865" s="111">
        <f t="shared" ca="1" si="134"/>
        <v>0.83656832267292414</v>
      </c>
      <c r="E865" s="111">
        <f t="shared" ca="1" si="135"/>
        <v>0</v>
      </c>
      <c r="F865" s="111">
        <f t="shared" ca="1" si="136"/>
        <v>0</v>
      </c>
      <c r="G865" s="111">
        <f t="shared" ca="1" si="138"/>
        <v>3.3870548985510291</v>
      </c>
    </row>
    <row r="866" spans="2:8" ht="21" customHeight="1" x14ac:dyDescent="0.25">
      <c r="B866" s="111">
        <f t="shared" ca="1" si="132"/>
        <v>1.5261001380536556</v>
      </c>
      <c r="C866" s="111">
        <f t="shared" ca="1" si="133"/>
        <v>0.59169689047138407</v>
      </c>
      <c r="D866" s="111">
        <f t="shared" ca="1" si="134"/>
        <v>0</v>
      </c>
      <c r="E866" s="111">
        <f t="shared" ca="1" si="135"/>
        <v>0</v>
      </c>
      <c r="F866" s="111">
        <f t="shared" ca="1" si="136"/>
        <v>0</v>
      </c>
      <c r="G866" s="111">
        <f t="shared" ca="1" si="138"/>
        <v>2.1177970285250396</v>
      </c>
    </row>
    <row r="867" spans="2:8" ht="21" customHeight="1" x14ac:dyDescent="0.25">
      <c r="B867" s="111">
        <f t="shared" ca="1" si="132"/>
        <v>1.5348875214930129</v>
      </c>
      <c r="C867" s="111">
        <f t="shared" ca="1" si="133"/>
        <v>0</v>
      </c>
      <c r="D867" s="111">
        <f t="shared" ca="1" si="134"/>
        <v>0</v>
      </c>
      <c r="E867" s="111">
        <f t="shared" ca="1" si="135"/>
        <v>0</v>
      </c>
      <c r="F867" s="111">
        <f t="shared" ca="1" si="136"/>
        <v>0</v>
      </c>
      <c r="G867" s="111">
        <f t="shared" ca="1" si="138"/>
        <v>1.5348875214930129</v>
      </c>
      <c r="H867" s="111"/>
    </row>
    <row r="868" spans="2:8" ht="21" customHeight="1" x14ac:dyDescent="0.25">
      <c r="B868" s="111">
        <f t="shared" ca="1" si="132"/>
        <v>1.6321563374043933</v>
      </c>
      <c r="C868" s="111">
        <f t="shared" ca="1" si="133"/>
        <v>0.43691722528369736</v>
      </c>
      <c r="D868" s="111">
        <f t="shared" ca="1" si="134"/>
        <v>0</v>
      </c>
      <c r="E868" s="111">
        <f t="shared" ca="1" si="135"/>
        <v>0</v>
      </c>
      <c r="F868" s="111">
        <f t="shared" ca="1" si="136"/>
        <v>0</v>
      </c>
      <c r="G868" s="111">
        <f t="shared" ca="1" si="138"/>
        <v>2.0690735626880907</v>
      </c>
    </row>
    <row r="869" spans="2:8" ht="21" customHeight="1" x14ac:dyDescent="0.25">
      <c r="B869" s="111">
        <f t="shared" ca="1" si="132"/>
        <v>2.0809577664104397</v>
      </c>
      <c r="C869" s="111">
        <f t="shared" ca="1" si="133"/>
        <v>0</v>
      </c>
      <c r="D869" s="111">
        <f t="shared" ca="1" si="134"/>
        <v>0</v>
      </c>
      <c r="E869" s="111">
        <f t="shared" ca="1" si="135"/>
        <v>0</v>
      </c>
      <c r="F869" s="111">
        <f t="shared" ca="1" si="136"/>
        <v>0</v>
      </c>
      <c r="G869" s="111">
        <f t="shared" ca="1" si="138"/>
        <v>2.0809577664104397</v>
      </c>
    </row>
    <row r="870" spans="2:8" ht="21" customHeight="1" x14ac:dyDescent="0.25">
      <c r="B870" s="111">
        <f t="shared" ca="1" si="132"/>
        <v>2.6461044872590844</v>
      </c>
      <c r="C870" s="111">
        <f t="shared" ca="1" si="133"/>
        <v>0.40880577406143681</v>
      </c>
      <c r="D870" s="111">
        <f t="shared" ca="1" si="134"/>
        <v>0</v>
      </c>
      <c r="E870" s="111">
        <f t="shared" ca="1" si="135"/>
        <v>0</v>
      </c>
      <c r="F870" s="111">
        <f t="shared" ca="1" si="136"/>
        <v>0</v>
      </c>
      <c r="G870" s="111">
        <f t="shared" ca="1" si="138"/>
        <v>3.0549102613205212</v>
      </c>
    </row>
    <row r="871" spans="2:8" ht="21" customHeight="1" x14ac:dyDescent="0.25">
      <c r="B871" s="111">
        <f t="shared" ca="1" si="132"/>
        <v>2.9856280613561368</v>
      </c>
      <c r="C871" s="111">
        <f t="shared" ca="1" si="133"/>
        <v>0</v>
      </c>
      <c r="D871" s="111">
        <f t="shared" ca="1" si="134"/>
        <v>0</v>
      </c>
      <c r="E871" s="111">
        <f t="shared" ca="1" si="135"/>
        <v>0</v>
      </c>
      <c r="F871" s="111">
        <f t="shared" ca="1" si="136"/>
        <v>0</v>
      </c>
      <c r="G871" s="111">
        <f t="shared" ca="1" si="138"/>
        <v>2.9856280613561368</v>
      </c>
    </row>
    <row r="872" spans="2:8" ht="21" customHeight="1" x14ac:dyDescent="0.25">
      <c r="B872" s="111">
        <f t="shared" ca="1" si="132"/>
        <v>2.0762673279898127</v>
      </c>
      <c r="C872" s="111">
        <f t="shared" ca="1" si="133"/>
        <v>0.54936599732453728</v>
      </c>
      <c r="D872" s="111">
        <f t="shared" ca="1" si="134"/>
        <v>0</v>
      </c>
      <c r="E872" s="111">
        <f t="shared" ca="1" si="135"/>
        <v>1.3767112905754844</v>
      </c>
      <c r="F872" s="111">
        <f t="shared" ca="1" si="136"/>
        <v>0</v>
      </c>
      <c r="G872" s="111">
        <f t="shared" ca="1" si="138"/>
        <v>4.0023446158898341</v>
      </c>
    </row>
    <row r="873" spans="2:8" ht="21" customHeight="1" x14ac:dyDescent="0.25">
      <c r="B873" s="111">
        <f t="shared" ca="1" si="132"/>
        <v>3.1370443685437155</v>
      </c>
      <c r="C873" s="111">
        <f t="shared" ca="1" si="133"/>
        <v>0</v>
      </c>
      <c r="D873" s="111">
        <f t="shared" ca="1" si="134"/>
        <v>1.2000641760088666</v>
      </c>
      <c r="E873" s="111">
        <f t="shared" ca="1" si="135"/>
        <v>0</v>
      </c>
      <c r="F873" s="111">
        <f t="shared" ca="1" si="136"/>
        <v>0</v>
      </c>
      <c r="G873" s="111">
        <f t="shared" ca="1" si="138"/>
        <v>4.3371085445525823</v>
      </c>
    </row>
    <row r="874" spans="2:8" ht="21" customHeight="1" x14ac:dyDescent="0.25">
      <c r="B874" s="111">
        <f t="shared" ca="1" si="132"/>
        <v>2.9955569551756644</v>
      </c>
      <c r="C874" s="111">
        <f t="shared" ca="1" si="133"/>
        <v>0</v>
      </c>
      <c r="D874" s="111">
        <f t="shared" ca="1" si="134"/>
        <v>0</v>
      </c>
      <c r="E874" s="111">
        <f t="shared" ca="1" si="135"/>
        <v>0</v>
      </c>
      <c r="F874" s="111">
        <f t="shared" ca="1" si="136"/>
        <v>0</v>
      </c>
      <c r="G874" s="111">
        <f t="shared" ca="1" si="138"/>
        <v>2.9955569551756644</v>
      </c>
      <c r="H874" s="111"/>
    </row>
    <row r="875" spans="2:8" ht="21" customHeight="1" x14ac:dyDescent="0.25">
      <c r="B875" s="111">
        <f t="shared" ca="1" si="132"/>
        <v>1.7728491412650822</v>
      </c>
      <c r="C875" s="111">
        <f t="shared" ca="1" si="133"/>
        <v>0.40214186537554997</v>
      </c>
      <c r="D875" s="111">
        <f t="shared" ca="1" si="134"/>
        <v>0</v>
      </c>
      <c r="E875" s="111">
        <f t="shared" ca="1" si="135"/>
        <v>0</v>
      </c>
      <c r="F875" s="111">
        <f t="shared" ca="1" si="136"/>
        <v>0</v>
      </c>
      <c r="G875" s="111">
        <f t="shared" ca="1" si="138"/>
        <v>2.1749910066406324</v>
      </c>
    </row>
    <row r="876" spans="2:8" ht="21" customHeight="1" x14ac:dyDescent="0.25">
      <c r="B876" s="111">
        <f t="shared" ca="1" si="132"/>
        <v>2.1796796685696389</v>
      </c>
      <c r="C876" s="111">
        <f t="shared" ca="1" si="133"/>
        <v>0.56327557852746302</v>
      </c>
      <c r="D876" s="111">
        <f t="shared" ca="1" si="134"/>
        <v>0</v>
      </c>
      <c r="E876" s="111">
        <f t="shared" ca="1" si="135"/>
        <v>0</v>
      </c>
      <c r="F876" s="111">
        <f t="shared" ca="1" si="136"/>
        <v>0</v>
      </c>
      <c r="G876" s="111">
        <f t="shared" ca="1" si="138"/>
        <v>2.7429552470971021</v>
      </c>
    </row>
    <row r="877" spans="2:8" ht="21" customHeight="1" x14ac:dyDescent="0.25">
      <c r="B877" s="111">
        <f t="shared" ca="1" si="132"/>
        <v>2.6221506371463503</v>
      </c>
      <c r="C877" s="111">
        <f t="shared" ca="1" si="133"/>
        <v>0</v>
      </c>
      <c r="D877" s="111">
        <f t="shared" ca="1" si="134"/>
        <v>1.1111168358392123</v>
      </c>
      <c r="E877" s="111">
        <f t="shared" ca="1" si="135"/>
        <v>0</v>
      </c>
      <c r="F877" s="111">
        <f t="shared" ca="1" si="136"/>
        <v>0</v>
      </c>
      <c r="G877" s="111">
        <f t="shared" ca="1" si="138"/>
        <v>3.7332674729855624</v>
      </c>
    </row>
    <row r="878" spans="2:8" ht="21" customHeight="1" x14ac:dyDescent="0.25">
      <c r="B878" s="111">
        <f t="shared" ca="1" si="132"/>
        <v>2.5864985675524963</v>
      </c>
      <c r="C878" s="111">
        <f t="shared" ca="1" si="133"/>
        <v>0.57992484441054559</v>
      </c>
      <c r="D878" s="111">
        <f t="shared" ca="1" si="134"/>
        <v>0</v>
      </c>
      <c r="E878" s="111">
        <f t="shared" ca="1" si="135"/>
        <v>0</v>
      </c>
      <c r="F878" s="111">
        <f t="shared" ca="1" si="136"/>
        <v>0</v>
      </c>
      <c r="G878" s="111">
        <f t="shared" ca="1" si="138"/>
        <v>3.1664234119630419</v>
      </c>
    </row>
    <row r="879" spans="2:8" ht="21" customHeight="1" x14ac:dyDescent="0.25">
      <c r="B879" s="111">
        <f t="shared" ca="1" si="132"/>
        <v>2.8358879512672499</v>
      </c>
      <c r="C879" s="111">
        <f t="shared" ca="1" si="133"/>
        <v>0</v>
      </c>
      <c r="D879" s="111">
        <f t="shared" ca="1" si="134"/>
        <v>0</v>
      </c>
      <c r="E879" s="111">
        <f t="shared" ca="1" si="135"/>
        <v>0</v>
      </c>
      <c r="F879" s="111">
        <f t="shared" ca="1" si="136"/>
        <v>0</v>
      </c>
      <c r="G879" s="111">
        <f t="shared" ca="1" si="138"/>
        <v>2.8358879512672499</v>
      </c>
    </row>
    <row r="880" spans="2:8" ht="21" customHeight="1" x14ac:dyDescent="0.25">
      <c r="B880" s="111">
        <f t="shared" ca="1" si="132"/>
        <v>1.4812806441056459</v>
      </c>
      <c r="C880" s="111">
        <f t="shared" ca="1" si="133"/>
        <v>0</v>
      </c>
      <c r="D880" s="111">
        <f t="shared" ca="1" si="134"/>
        <v>0</v>
      </c>
      <c r="E880" s="111">
        <f t="shared" ca="1" si="135"/>
        <v>0</v>
      </c>
      <c r="F880" s="111">
        <f t="shared" ca="1" si="136"/>
        <v>0</v>
      </c>
      <c r="G880" s="111">
        <f t="shared" ca="1" si="138"/>
        <v>1.4812806441056459</v>
      </c>
    </row>
    <row r="881" spans="2:9" ht="21" customHeight="1" x14ac:dyDescent="0.25">
      <c r="B881" s="111">
        <f t="shared" ca="1" si="132"/>
        <v>3.0500775811567014</v>
      </c>
      <c r="C881" s="111">
        <f t="shared" ca="1" si="133"/>
        <v>0.44746302982790642</v>
      </c>
      <c r="D881" s="111">
        <f t="shared" ca="1" si="134"/>
        <v>0</v>
      </c>
      <c r="E881" s="111">
        <f t="shared" ca="1" si="135"/>
        <v>0</v>
      </c>
      <c r="F881" s="111">
        <f t="shared" ca="1" si="136"/>
        <v>0</v>
      </c>
      <c r="G881" s="111">
        <f t="shared" ca="1" si="138"/>
        <v>3.4975406109846077</v>
      </c>
      <c r="H881" s="111"/>
    </row>
    <row r="882" spans="2:9" ht="21" customHeight="1" x14ac:dyDescent="0.25">
      <c r="B882" s="111">
        <f t="shared" ca="1" si="132"/>
        <v>1.4960594752017427</v>
      </c>
      <c r="C882" s="111">
        <f t="shared" ca="1" si="133"/>
        <v>0</v>
      </c>
      <c r="D882" s="111">
        <f t="shared" ca="1" si="134"/>
        <v>0</v>
      </c>
      <c r="E882" s="111">
        <f t="shared" ca="1" si="135"/>
        <v>0</v>
      </c>
      <c r="F882" s="111">
        <f t="shared" ca="1" si="136"/>
        <v>0</v>
      </c>
      <c r="G882" s="111">
        <f t="shared" ca="1" si="138"/>
        <v>1.4960594752017427</v>
      </c>
    </row>
    <row r="883" spans="2:9" ht="21" customHeight="1" x14ac:dyDescent="0.25">
      <c r="B883" s="111">
        <f t="shared" ca="1" si="132"/>
        <v>2.1729203607976117</v>
      </c>
      <c r="C883" s="111">
        <f t="shared" ca="1" si="133"/>
        <v>0</v>
      </c>
      <c r="D883" s="111">
        <f t="shared" ca="1" si="134"/>
        <v>0</v>
      </c>
      <c r="E883" s="111">
        <f t="shared" ca="1" si="135"/>
        <v>0</v>
      </c>
      <c r="F883" s="111">
        <f t="shared" ca="1" si="136"/>
        <v>0</v>
      </c>
      <c r="G883" s="111">
        <f t="shared" ca="1" si="138"/>
        <v>2.1729203607976117</v>
      </c>
      <c r="I883" s="111">
        <f t="shared" ref="I883" ca="1" si="140">SUM(G854:G883)</f>
        <v>82.368203065614864</v>
      </c>
    </row>
    <row r="884" spans="2:9" ht="21" customHeight="1" x14ac:dyDescent="0.25">
      <c r="B884" s="111">
        <f t="shared" ca="1" si="132"/>
        <v>1.4479088769139481</v>
      </c>
      <c r="C884" s="111">
        <f t="shared" ca="1" si="133"/>
        <v>0.53992134535563452</v>
      </c>
      <c r="D884" s="111">
        <f t="shared" ca="1" si="134"/>
        <v>0.91273421070386418</v>
      </c>
      <c r="E884" s="111">
        <f t="shared" ca="1" si="135"/>
        <v>0</v>
      </c>
      <c r="F884" s="111">
        <f t="shared" ca="1" si="136"/>
        <v>0</v>
      </c>
      <c r="G884" s="111">
        <f t="shared" ca="1" si="138"/>
        <v>2.9005644329734466</v>
      </c>
    </row>
    <row r="885" spans="2:9" ht="21" customHeight="1" x14ac:dyDescent="0.25">
      <c r="B885" s="111">
        <f t="shared" ca="1" si="132"/>
        <v>2.9669311445202697</v>
      </c>
      <c r="C885" s="111">
        <f t="shared" ca="1" si="133"/>
        <v>0</v>
      </c>
      <c r="D885" s="111">
        <f t="shared" ca="1" si="134"/>
        <v>0</v>
      </c>
      <c r="E885" s="111">
        <f t="shared" ca="1" si="135"/>
        <v>0</v>
      </c>
      <c r="F885" s="111">
        <f t="shared" ca="1" si="136"/>
        <v>0</v>
      </c>
      <c r="G885" s="111">
        <f t="shared" ca="1" si="138"/>
        <v>2.9669311445202697</v>
      </c>
    </row>
    <row r="886" spans="2:9" ht="21" customHeight="1" x14ac:dyDescent="0.25">
      <c r="B886" s="111">
        <f t="shared" ca="1" si="132"/>
        <v>2.0632975774608466</v>
      </c>
      <c r="C886" s="111">
        <f t="shared" ca="1" si="133"/>
        <v>0.45740469407028073</v>
      </c>
      <c r="D886" s="111">
        <f t="shared" ca="1" si="134"/>
        <v>0</v>
      </c>
      <c r="E886" s="111">
        <f t="shared" ca="1" si="135"/>
        <v>0</v>
      </c>
      <c r="F886" s="111">
        <f t="shared" ca="1" si="136"/>
        <v>0</v>
      </c>
      <c r="G886" s="111">
        <f t="shared" ca="1" si="138"/>
        <v>2.5207022715311274</v>
      </c>
    </row>
    <row r="887" spans="2:9" ht="21" customHeight="1" x14ac:dyDescent="0.25">
      <c r="B887" s="111">
        <f t="shared" ca="1" si="132"/>
        <v>2.2707887716007571</v>
      </c>
      <c r="C887" s="111">
        <f t="shared" ca="1" si="133"/>
        <v>0</v>
      </c>
      <c r="D887" s="111">
        <f t="shared" ca="1" si="134"/>
        <v>0</v>
      </c>
      <c r="E887" s="111">
        <f t="shared" ca="1" si="135"/>
        <v>0</v>
      </c>
      <c r="F887" s="111">
        <f t="shared" ca="1" si="136"/>
        <v>0</v>
      </c>
      <c r="G887" s="111">
        <f t="shared" ca="1" si="138"/>
        <v>2.2707887716007571</v>
      </c>
    </row>
    <row r="888" spans="2:9" ht="21" customHeight="1" x14ac:dyDescent="0.25">
      <c r="B888" s="111">
        <f t="shared" ca="1" si="132"/>
        <v>1.6766158465676966</v>
      </c>
      <c r="C888" s="111">
        <f t="shared" ca="1" si="133"/>
        <v>0.56544272602502677</v>
      </c>
      <c r="D888" s="111">
        <f t="shared" ca="1" si="134"/>
        <v>0</v>
      </c>
      <c r="E888" s="111">
        <f t="shared" ca="1" si="135"/>
        <v>1.1641293963545842</v>
      </c>
      <c r="F888" s="111">
        <f t="shared" ca="1" si="136"/>
        <v>0</v>
      </c>
      <c r="G888" s="111">
        <f t="shared" ca="1" si="138"/>
        <v>3.4061879689473078</v>
      </c>
    </row>
    <row r="889" spans="2:9" ht="21" customHeight="1" x14ac:dyDescent="0.25">
      <c r="B889" s="111">
        <f t="shared" ca="1" si="132"/>
        <v>2.2740210489754684</v>
      </c>
      <c r="C889" s="111">
        <f t="shared" ca="1" si="133"/>
        <v>0.44091009884986465</v>
      </c>
      <c r="D889" s="111">
        <f t="shared" ca="1" si="134"/>
        <v>0.67131824038994825</v>
      </c>
      <c r="E889" s="111">
        <f t="shared" ca="1" si="135"/>
        <v>0</v>
      </c>
      <c r="F889" s="111">
        <f t="shared" ca="1" si="136"/>
        <v>0</v>
      </c>
      <c r="G889" s="111">
        <f t="shared" ca="1" si="138"/>
        <v>3.3862493882152815</v>
      </c>
    </row>
    <row r="890" spans="2:9" ht="21" customHeight="1" x14ac:dyDescent="0.25">
      <c r="B890" s="111">
        <f t="shared" ca="1" si="132"/>
        <v>3.1919598908186382</v>
      </c>
      <c r="C890" s="111">
        <f t="shared" ca="1" si="133"/>
        <v>0.45157956992160586</v>
      </c>
      <c r="D890" s="111">
        <f t="shared" ca="1" si="134"/>
        <v>0</v>
      </c>
      <c r="E890" s="111">
        <f t="shared" ca="1" si="135"/>
        <v>0.92970826577152221</v>
      </c>
      <c r="F890" s="111">
        <f t="shared" ca="1" si="136"/>
        <v>0</v>
      </c>
      <c r="G890" s="111">
        <f t="shared" ca="1" si="138"/>
        <v>4.5732477265117657</v>
      </c>
      <c r="H890" s="111">
        <f t="shared" ref="H890" ca="1" si="141">SUM(G884:G890)</f>
        <v>22.024671704299955</v>
      </c>
    </row>
    <row r="891" spans="2:9" ht="21" customHeight="1" x14ac:dyDescent="0.25">
      <c r="B891" s="111">
        <f t="shared" ca="1" si="132"/>
        <v>3.276614206432455</v>
      </c>
      <c r="C891" s="111">
        <f t="shared" ca="1" si="133"/>
        <v>0</v>
      </c>
      <c r="D891" s="111">
        <f t="shared" ca="1" si="134"/>
        <v>0</v>
      </c>
      <c r="E891" s="111">
        <f t="shared" ca="1" si="135"/>
        <v>0</v>
      </c>
      <c r="F891" s="111">
        <f t="shared" ca="1" si="136"/>
        <v>0</v>
      </c>
      <c r="G891" s="111">
        <f t="shared" ca="1" si="138"/>
        <v>3.276614206432455</v>
      </c>
    </row>
    <row r="892" spans="2:9" ht="21" customHeight="1" x14ac:dyDescent="0.25">
      <c r="B892" s="111">
        <f t="shared" ca="1" si="132"/>
        <v>2.2633113294753668</v>
      </c>
      <c r="C892" s="111">
        <f t="shared" ca="1" si="133"/>
        <v>0.51758087514602191</v>
      </c>
      <c r="D892" s="111">
        <f t="shared" ca="1" si="134"/>
        <v>0</v>
      </c>
      <c r="E892" s="111">
        <f t="shared" ca="1" si="135"/>
        <v>0</v>
      </c>
      <c r="F892" s="111">
        <f t="shared" ca="1" si="136"/>
        <v>0</v>
      </c>
      <c r="G892" s="111">
        <f t="shared" ca="1" si="138"/>
        <v>2.7808922046213889</v>
      </c>
    </row>
    <row r="893" spans="2:9" ht="21" customHeight="1" x14ac:dyDescent="0.25">
      <c r="B893" s="111">
        <f t="shared" ca="1" si="132"/>
        <v>2.744758131053755</v>
      </c>
      <c r="C893" s="111">
        <f t="shared" ca="1" si="133"/>
        <v>0.46292518926115184</v>
      </c>
      <c r="D893" s="111">
        <f t="shared" ca="1" si="134"/>
        <v>1.2580084586261808</v>
      </c>
      <c r="E893" s="111">
        <f t="shared" ca="1" si="135"/>
        <v>0</v>
      </c>
      <c r="F893" s="111">
        <f t="shared" ca="1" si="136"/>
        <v>0</v>
      </c>
      <c r="G893" s="111">
        <f t="shared" ca="1" si="138"/>
        <v>4.4656917789410873</v>
      </c>
    </row>
    <row r="894" spans="2:9" ht="21" customHeight="1" x14ac:dyDescent="0.25">
      <c r="B894" s="111">
        <f t="shared" ca="1" si="132"/>
        <v>1.9644309742814037</v>
      </c>
      <c r="C894" s="111">
        <f t="shared" ca="1" si="133"/>
        <v>0.59130723268385321</v>
      </c>
      <c r="D894" s="111">
        <f t="shared" ca="1" si="134"/>
        <v>0</v>
      </c>
      <c r="E894" s="111">
        <f t="shared" ca="1" si="135"/>
        <v>0</v>
      </c>
      <c r="F894" s="111">
        <f t="shared" ca="1" si="136"/>
        <v>0</v>
      </c>
      <c r="G894" s="111">
        <f t="shared" ca="1" si="138"/>
        <v>2.5557382069652568</v>
      </c>
    </row>
    <row r="895" spans="2:9" ht="21" customHeight="1" x14ac:dyDescent="0.25">
      <c r="B895" s="111">
        <f t="shared" ca="1" si="132"/>
        <v>2.5209775026652492</v>
      </c>
      <c r="C895" s="111">
        <f t="shared" ca="1" si="133"/>
        <v>0</v>
      </c>
      <c r="D895" s="111">
        <f t="shared" ca="1" si="134"/>
        <v>0</v>
      </c>
      <c r="E895" s="111">
        <f t="shared" ca="1" si="135"/>
        <v>0</v>
      </c>
      <c r="F895" s="111">
        <f t="shared" ca="1" si="136"/>
        <v>0</v>
      </c>
      <c r="G895" s="111">
        <f t="shared" ca="1" si="138"/>
        <v>2.5209775026652492</v>
      </c>
    </row>
    <row r="896" spans="2:9" ht="21" customHeight="1" x14ac:dyDescent="0.25">
      <c r="B896" s="111">
        <f t="shared" ca="1" si="132"/>
        <v>3.3853570919982818</v>
      </c>
      <c r="C896" s="111">
        <f t="shared" ca="1" si="133"/>
        <v>0.58152420008637473</v>
      </c>
      <c r="D896" s="111">
        <f t="shared" ca="1" si="134"/>
        <v>0</v>
      </c>
      <c r="E896" s="111">
        <f t="shared" ca="1" si="135"/>
        <v>0</v>
      </c>
      <c r="F896" s="111">
        <f t="shared" ca="1" si="136"/>
        <v>0</v>
      </c>
      <c r="G896" s="111">
        <f t="shared" ca="1" si="138"/>
        <v>3.9668812920846568</v>
      </c>
    </row>
    <row r="897" spans="2:8" ht="21" customHeight="1" x14ac:dyDescent="0.25">
      <c r="B897" s="111">
        <f t="shared" ca="1" si="132"/>
        <v>3.362218474818357</v>
      </c>
      <c r="C897" s="111">
        <f t="shared" ca="1" si="133"/>
        <v>0</v>
      </c>
      <c r="D897" s="111">
        <f t="shared" ca="1" si="134"/>
        <v>0</v>
      </c>
      <c r="E897" s="111">
        <f t="shared" ca="1" si="135"/>
        <v>0</v>
      </c>
      <c r="F897" s="111">
        <f t="shared" ca="1" si="136"/>
        <v>0</v>
      </c>
      <c r="G897" s="111">
        <f t="shared" ca="1" si="138"/>
        <v>3.362218474818357</v>
      </c>
      <c r="H897" s="111"/>
    </row>
    <row r="898" spans="2:8" ht="21" customHeight="1" x14ac:dyDescent="0.25">
      <c r="B898" s="111">
        <f t="shared" ca="1" si="132"/>
        <v>1.4861241882922147</v>
      </c>
      <c r="C898" s="111">
        <f t="shared" ca="1" si="133"/>
        <v>0</v>
      </c>
      <c r="D898" s="111">
        <f t="shared" ca="1" si="134"/>
        <v>0</v>
      </c>
      <c r="E898" s="111">
        <f t="shared" ca="1" si="135"/>
        <v>0</v>
      </c>
      <c r="F898" s="111">
        <f t="shared" ca="1" si="136"/>
        <v>0</v>
      </c>
      <c r="G898" s="111">
        <f t="shared" ca="1" si="138"/>
        <v>1.4861241882922147</v>
      </c>
    </row>
    <row r="899" spans="2:8" ht="21" customHeight="1" x14ac:dyDescent="0.25">
      <c r="B899" s="111">
        <f t="shared" ca="1" si="132"/>
        <v>1.4557702876089735</v>
      </c>
      <c r="C899" s="111">
        <f t="shared" ca="1" si="133"/>
        <v>0</v>
      </c>
      <c r="D899" s="111">
        <f t="shared" ca="1" si="134"/>
        <v>0</v>
      </c>
      <c r="E899" s="111">
        <f t="shared" ca="1" si="135"/>
        <v>0</v>
      </c>
      <c r="F899" s="111">
        <f t="shared" ca="1" si="136"/>
        <v>0</v>
      </c>
      <c r="G899" s="111">
        <f t="shared" ca="1" si="138"/>
        <v>1.4557702876089735</v>
      </c>
    </row>
    <row r="900" spans="2:8" ht="21" customHeight="1" x14ac:dyDescent="0.25">
      <c r="B900" s="111">
        <f t="shared" ca="1" si="132"/>
        <v>3.2742303490030515</v>
      </c>
      <c r="C900" s="111">
        <f t="shared" ca="1" si="133"/>
        <v>0.51757911683151359</v>
      </c>
      <c r="D900" s="111">
        <f t="shared" ca="1" si="134"/>
        <v>0</v>
      </c>
      <c r="E900" s="111">
        <f t="shared" ca="1" si="135"/>
        <v>0</v>
      </c>
      <c r="F900" s="111">
        <f t="shared" ca="1" si="136"/>
        <v>0</v>
      </c>
      <c r="G900" s="111">
        <f t="shared" ca="1" si="138"/>
        <v>3.7918094658345654</v>
      </c>
    </row>
    <row r="901" spans="2:8" ht="21" customHeight="1" x14ac:dyDescent="0.25">
      <c r="B901" s="111">
        <f t="shared" ca="1" si="132"/>
        <v>2.6668383411006564</v>
      </c>
      <c r="C901" s="111">
        <f t="shared" ca="1" si="133"/>
        <v>0</v>
      </c>
      <c r="D901" s="111">
        <f t="shared" ca="1" si="134"/>
        <v>0</v>
      </c>
      <c r="E901" s="111">
        <f t="shared" ca="1" si="135"/>
        <v>0</v>
      </c>
      <c r="F901" s="111">
        <f t="shared" ca="1" si="136"/>
        <v>0</v>
      </c>
      <c r="G901" s="111">
        <f t="shared" ca="1" si="138"/>
        <v>2.6668383411006564</v>
      </c>
    </row>
    <row r="902" spans="2:8" ht="21" customHeight="1" x14ac:dyDescent="0.25">
      <c r="B902" s="111">
        <f t="shared" ca="1" si="132"/>
        <v>1.6299852648629261</v>
      </c>
      <c r="C902" s="111">
        <f t="shared" ca="1" si="133"/>
        <v>0</v>
      </c>
      <c r="D902" s="111">
        <f t="shared" ca="1" si="134"/>
        <v>0</v>
      </c>
      <c r="E902" s="111">
        <f t="shared" ca="1" si="135"/>
        <v>0</v>
      </c>
      <c r="F902" s="111">
        <f t="shared" ca="1" si="136"/>
        <v>0</v>
      </c>
      <c r="G902" s="111">
        <f t="shared" ca="1" si="138"/>
        <v>1.6299852648629261</v>
      </c>
    </row>
    <row r="903" spans="2:8" ht="21" customHeight="1" x14ac:dyDescent="0.25">
      <c r="B903" s="111">
        <f t="shared" ca="1" si="132"/>
        <v>2.4191858216787976</v>
      </c>
      <c r="C903" s="111">
        <f t="shared" ca="1" si="133"/>
        <v>0.48286450999375552</v>
      </c>
      <c r="D903" s="111">
        <f t="shared" ca="1" si="134"/>
        <v>0</v>
      </c>
      <c r="E903" s="111">
        <f t="shared" ca="1" si="135"/>
        <v>0</v>
      </c>
      <c r="F903" s="111">
        <f t="shared" ca="1" si="136"/>
        <v>0</v>
      </c>
      <c r="G903" s="111">
        <f t="shared" ca="1" si="138"/>
        <v>2.902050331672553</v>
      </c>
    </row>
    <row r="904" spans="2:8" ht="21" customHeight="1" x14ac:dyDescent="0.25">
      <c r="B904" s="111">
        <f t="shared" ca="1" si="132"/>
        <v>3.161244715832964</v>
      </c>
      <c r="C904" s="111">
        <f t="shared" ca="1" si="133"/>
        <v>0.53373292577391673</v>
      </c>
      <c r="D904" s="111">
        <f t="shared" ca="1" si="134"/>
        <v>0</v>
      </c>
      <c r="E904" s="111">
        <f t="shared" ca="1" si="135"/>
        <v>1.0330100921135372</v>
      </c>
      <c r="F904" s="111">
        <f t="shared" ca="1" si="136"/>
        <v>0</v>
      </c>
      <c r="G904" s="111">
        <f t="shared" ca="1" si="138"/>
        <v>4.7279877337204184</v>
      </c>
      <c r="H904" s="111"/>
    </row>
    <row r="905" spans="2:8" ht="21" customHeight="1" x14ac:dyDescent="0.25">
      <c r="B905" s="111">
        <f t="shared" ca="1" si="132"/>
        <v>2.7049583670350192</v>
      </c>
      <c r="C905" s="111">
        <f t="shared" ca="1" si="133"/>
        <v>0.58761694361357542</v>
      </c>
      <c r="D905" s="111">
        <f t="shared" ca="1" si="134"/>
        <v>0</v>
      </c>
      <c r="E905" s="111">
        <f t="shared" ca="1" si="135"/>
        <v>0</v>
      </c>
      <c r="F905" s="111">
        <f t="shared" ca="1" si="136"/>
        <v>0.82615560043815084</v>
      </c>
      <c r="G905" s="111">
        <f t="shared" ca="1" si="138"/>
        <v>4.1187309110867458</v>
      </c>
    </row>
    <row r="906" spans="2:8" ht="21" customHeight="1" x14ac:dyDescent="0.25">
      <c r="B906" s="111">
        <f t="shared" ca="1" si="132"/>
        <v>3.2242029557521117</v>
      </c>
      <c r="C906" s="111">
        <f t="shared" ca="1" si="133"/>
        <v>0.59157351157296911</v>
      </c>
      <c r="D906" s="111">
        <f t="shared" ca="1" si="134"/>
        <v>0</v>
      </c>
      <c r="E906" s="111">
        <f t="shared" ca="1" si="135"/>
        <v>1.0073099404635255</v>
      </c>
      <c r="F906" s="111">
        <f t="shared" ca="1" si="136"/>
        <v>0</v>
      </c>
      <c r="G906" s="111">
        <f t="shared" ca="1" si="138"/>
        <v>4.8230864077886064</v>
      </c>
    </row>
    <row r="907" spans="2:8" ht="21" customHeight="1" x14ac:dyDescent="0.25">
      <c r="B907" s="111">
        <f t="shared" ca="1" si="132"/>
        <v>2.2255780358508606</v>
      </c>
      <c r="C907" s="111">
        <f t="shared" ca="1" si="133"/>
        <v>0.4393456943084616</v>
      </c>
      <c r="D907" s="111">
        <f t="shared" ca="1" si="134"/>
        <v>0.92900563315436047</v>
      </c>
      <c r="E907" s="111">
        <f t="shared" ca="1" si="135"/>
        <v>0</v>
      </c>
      <c r="F907" s="111">
        <f t="shared" ca="1" si="136"/>
        <v>0.85424857734716519</v>
      </c>
      <c r="G907" s="111">
        <f t="shared" ca="1" si="138"/>
        <v>4.4481779406608482</v>
      </c>
    </row>
    <row r="908" spans="2:8" ht="21" customHeight="1" x14ac:dyDescent="0.25">
      <c r="B908" s="111">
        <f t="shared" ca="1" si="132"/>
        <v>2.0039685756717689</v>
      </c>
      <c r="C908" s="111">
        <f t="shared" ca="1" si="133"/>
        <v>0</v>
      </c>
      <c r="D908" s="111">
        <f t="shared" ca="1" si="134"/>
        <v>1.0658349398874731</v>
      </c>
      <c r="E908" s="111">
        <f t="shared" ca="1" si="135"/>
        <v>0</v>
      </c>
      <c r="F908" s="111">
        <f t="shared" ca="1" si="136"/>
        <v>0</v>
      </c>
      <c r="G908" s="111">
        <f t="shared" ca="1" si="138"/>
        <v>3.0698035155592418</v>
      </c>
    </row>
    <row r="909" spans="2:8" ht="21" customHeight="1" x14ac:dyDescent="0.25">
      <c r="B909" s="111">
        <f t="shared" ca="1" si="132"/>
        <v>2.8946578516383066</v>
      </c>
      <c r="C909" s="111">
        <f t="shared" ca="1" si="133"/>
        <v>0.41627499504208526</v>
      </c>
      <c r="D909" s="111">
        <f t="shared" ca="1" si="134"/>
        <v>0.77343723179136092</v>
      </c>
      <c r="E909" s="111">
        <f t="shared" ca="1" si="135"/>
        <v>0</v>
      </c>
      <c r="F909" s="111">
        <f t="shared" ca="1" si="136"/>
        <v>0.59087779100081517</v>
      </c>
      <c r="G909" s="111">
        <f t="shared" ca="1" si="138"/>
        <v>4.6752478694725674</v>
      </c>
    </row>
    <row r="910" spans="2:8" ht="21" customHeight="1" x14ac:dyDescent="0.25">
      <c r="B910" s="111">
        <f t="shared" ref="B910:B973" ca="1" si="142">maxs1-mins1*RAND()</f>
        <v>1.4575515416879667</v>
      </c>
      <c r="C910" s="111">
        <f t="shared" ref="C910:C973" ca="1" si="143">IF(RAND()&lt;0.5,maxs2-mins2*RAND(),0)</f>
        <v>0.54245931771891276</v>
      </c>
      <c r="D910" s="111">
        <f t="shared" ref="D910:D973" ca="1" si="144">IF(RAND()&lt;0.14,maxs3-mins3*RAND(),0)</f>
        <v>0</v>
      </c>
      <c r="E910" s="111">
        <f t="shared" ref="E910:E973" ca="1" si="145">IF(RAND()&lt;0.07,maxs4-mins4*RAND(),0)</f>
        <v>0</v>
      </c>
      <c r="F910" s="111">
        <f t="shared" ref="F910:F973" ca="1" si="146">IF(RAND()&lt;0.05,maxs5-mins5*RAND(),0)</f>
        <v>0</v>
      </c>
      <c r="G910" s="111">
        <f t="shared" ca="1" si="138"/>
        <v>2.0000108594068795</v>
      </c>
    </row>
    <row r="911" spans="2:8" ht="21" customHeight="1" x14ac:dyDescent="0.25">
      <c r="B911" s="111">
        <f t="shared" ca="1" si="142"/>
        <v>3.1307117671095002</v>
      </c>
      <c r="C911" s="111">
        <f t="shared" ca="1" si="143"/>
        <v>0</v>
      </c>
      <c r="D911" s="111">
        <f t="shared" ca="1" si="144"/>
        <v>0</v>
      </c>
      <c r="E911" s="111">
        <f t="shared" ca="1" si="145"/>
        <v>0</v>
      </c>
      <c r="F911" s="111">
        <f t="shared" ca="1" si="146"/>
        <v>0</v>
      </c>
      <c r="G911" s="111">
        <f t="shared" ca="1" si="138"/>
        <v>3.1307117671095002</v>
      </c>
      <c r="H911" s="111"/>
    </row>
    <row r="912" spans="2:8" ht="21" customHeight="1" x14ac:dyDescent="0.25">
      <c r="B912" s="111">
        <f t="shared" ca="1" si="142"/>
        <v>2.5020323459228235</v>
      </c>
      <c r="C912" s="111">
        <f t="shared" ca="1" si="143"/>
        <v>0.48582491713586412</v>
      </c>
      <c r="D912" s="111">
        <f t="shared" ca="1" si="144"/>
        <v>0</v>
      </c>
      <c r="E912" s="111">
        <f t="shared" ca="1" si="145"/>
        <v>1.122043615083959</v>
      </c>
      <c r="F912" s="111">
        <f t="shared" ca="1" si="146"/>
        <v>0</v>
      </c>
      <c r="G912" s="111">
        <f t="shared" ca="1" si="138"/>
        <v>4.1099008781426463</v>
      </c>
    </row>
    <row r="913" spans="2:9" ht="21" customHeight="1" x14ac:dyDescent="0.25">
      <c r="B913" s="111">
        <f t="shared" ca="1" si="142"/>
        <v>2.4677557232772678</v>
      </c>
      <c r="C913" s="111">
        <f t="shared" ca="1" si="143"/>
        <v>0</v>
      </c>
      <c r="D913" s="111">
        <f t="shared" ca="1" si="144"/>
        <v>1.25130235305361</v>
      </c>
      <c r="E913" s="111">
        <f t="shared" ca="1" si="145"/>
        <v>1.4259981405940485</v>
      </c>
      <c r="F913" s="111">
        <f t="shared" ca="1" si="146"/>
        <v>0</v>
      </c>
      <c r="G913" s="111">
        <f t="shared" ca="1" si="138"/>
        <v>5.1450562169249263</v>
      </c>
      <c r="I913" s="111">
        <f t="shared" ref="I913" ca="1" si="147">SUM(G884:G913)</f>
        <v>99.134977350072688</v>
      </c>
    </row>
    <row r="914" spans="2:9" ht="21" customHeight="1" x14ac:dyDescent="0.25">
      <c r="B914" s="111">
        <f t="shared" ca="1" si="142"/>
        <v>2.1000275635998356</v>
      </c>
      <c r="C914" s="111">
        <f t="shared" ca="1" si="143"/>
        <v>0.47482202895298287</v>
      </c>
      <c r="D914" s="111">
        <f t="shared" ca="1" si="144"/>
        <v>0</v>
      </c>
      <c r="E914" s="111">
        <f t="shared" ca="1" si="145"/>
        <v>0</v>
      </c>
      <c r="F914" s="111">
        <f t="shared" ca="1" si="146"/>
        <v>0</v>
      </c>
      <c r="G914" s="111">
        <f t="shared" ca="1" si="138"/>
        <v>2.5748495925528183</v>
      </c>
    </row>
    <row r="915" spans="2:9" ht="21" customHeight="1" x14ac:dyDescent="0.25">
      <c r="B915" s="111">
        <f t="shared" ca="1" si="142"/>
        <v>1.5036165265826393</v>
      </c>
      <c r="C915" s="111">
        <f t="shared" ca="1" si="143"/>
        <v>0.42531765565782031</v>
      </c>
      <c r="D915" s="111">
        <f t="shared" ca="1" si="144"/>
        <v>0</v>
      </c>
      <c r="E915" s="111">
        <f t="shared" ca="1" si="145"/>
        <v>0.86510248503318732</v>
      </c>
      <c r="F915" s="111">
        <f t="shared" ca="1" si="146"/>
        <v>0</v>
      </c>
      <c r="G915" s="111">
        <f t="shared" ca="1" si="138"/>
        <v>2.7940366672736467</v>
      </c>
    </row>
    <row r="916" spans="2:9" ht="21" customHeight="1" x14ac:dyDescent="0.25">
      <c r="B916" s="111">
        <f t="shared" ca="1" si="142"/>
        <v>3.1591595561262942</v>
      </c>
      <c r="C916" s="111">
        <f t="shared" ca="1" si="143"/>
        <v>0.53508675602730205</v>
      </c>
      <c r="D916" s="111">
        <f t="shared" ca="1" si="144"/>
        <v>0</v>
      </c>
      <c r="E916" s="111">
        <f t="shared" ca="1" si="145"/>
        <v>0</v>
      </c>
      <c r="F916" s="111">
        <f t="shared" ca="1" si="146"/>
        <v>0</v>
      </c>
      <c r="G916" s="111">
        <f t="shared" ca="1" si="138"/>
        <v>3.694246312153596</v>
      </c>
    </row>
    <row r="917" spans="2:9" ht="21" customHeight="1" x14ac:dyDescent="0.25">
      <c r="B917" s="111">
        <f t="shared" ca="1" si="142"/>
        <v>2.4849884964837692</v>
      </c>
      <c r="C917" s="111">
        <f t="shared" ca="1" si="143"/>
        <v>0.43434408723615425</v>
      </c>
      <c r="D917" s="111">
        <f t="shared" ca="1" si="144"/>
        <v>0</v>
      </c>
      <c r="E917" s="111">
        <f t="shared" ca="1" si="145"/>
        <v>0</v>
      </c>
      <c r="F917" s="111">
        <f t="shared" ca="1" si="146"/>
        <v>0</v>
      </c>
      <c r="G917" s="111">
        <f t="shared" ca="1" si="138"/>
        <v>2.9193325837199233</v>
      </c>
    </row>
    <row r="918" spans="2:9" ht="21" customHeight="1" x14ac:dyDescent="0.25">
      <c r="B918" s="111">
        <f t="shared" ca="1" si="142"/>
        <v>2.9947697275084435</v>
      </c>
      <c r="C918" s="111">
        <f t="shared" ca="1" si="143"/>
        <v>0</v>
      </c>
      <c r="D918" s="111">
        <f t="shared" ca="1" si="144"/>
        <v>0</v>
      </c>
      <c r="E918" s="111">
        <f t="shared" ca="1" si="145"/>
        <v>0</v>
      </c>
      <c r="F918" s="111">
        <f t="shared" ca="1" si="146"/>
        <v>0</v>
      </c>
      <c r="G918" s="111">
        <f t="shared" ca="1" si="138"/>
        <v>2.9947697275084435</v>
      </c>
    </row>
    <row r="919" spans="2:9" ht="21" customHeight="1" x14ac:dyDescent="0.25">
      <c r="B919" s="111">
        <f t="shared" ca="1" si="142"/>
        <v>3.2508189647144596</v>
      </c>
      <c r="C919" s="111">
        <f t="shared" ca="1" si="143"/>
        <v>0.5293555307910337</v>
      </c>
      <c r="D919" s="111">
        <f t="shared" ca="1" si="144"/>
        <v>0</v>
      </c>
      <c r="E919" s="111">
        <f t="shared" ca="1" si="145"/>
        <v>0</v>
      </c>
      <c r="F919" s="111">
        <f t="shared" ca="1" si="146"/>
        <v>0</v>
      </c>
      <c r="G919" s="111">
        <f t="shared" ca="1" si="138"/>
        <v>3.7801744955054932</v>
      </c>
    </row>
    <row r="920" spans="2:9" ht="21" customHeight="1" x14ac:dyDescent="0.25">
      <c r="B920" s="111">
        <f t="shared" ca="1" si="142"/>
        <v>1.8534283438039407</v>
      </c>
      <c r="C920" s="111">
        <f t="shared" ca="1" si="143"/>
        <v>0.52156236299194059</v>
      </c>
      <c r="D920" s="111">
        <f t="shared" ca="1" si="144"/>
        <v>0</v>
      </c>
      <c r="E920" s="111">
        <f t="shared" ca="1" si="145"/>
        <v>0</v>
      </c>
      <c r="F920" s="111">
        <f t="shared" ca="1" si="146"/>
        <v>0</v>
      </c>
      <c r="G920" s="111">
        <f t="shared" ca="1" si="138"/>
        <v>2.3749907067958813</v>
      </c>
      <c r="H920" s="111">
        <f t="shared" ref="H920" ca="1" si="148">SUM(G914:G920)</f>
        <v>21.132400085509804</v>
      </c>
    </row>
    <row r="921" spans="2:9" ht="21" customHeight="1" x14ac:dyDescent="0.25">
      <c r="B921" s="111">
        <f t="shared" ca="1" si="142"/>
        <v>2.7575325820171135</v>
      </c>
      <c r="C921" s="111">
        <f t="shared" ca="1" si="143"/>
        <v>0</v>
      </c>
      <c r="D921" s="111">
        <f t="shared" ca="1" si="144"/>
        <v>0</v>
      </c>
      <c r="E921" s="111">
        <f t="shared" ca="1" si="145"/>
        <v>0</v>
      </c>
      <c r="F921" s="111">
        <f t="shared" ca="1" si="146"/>
        <v>0.7137502236019142</v>
      </c>
      <c r="G921" s="111">
        <f t="shared" ca="1" si="138"/>
        <v>3.4712828056190279</v>
      </c>
    </row>
    <row r="922" spans="2:9" ht="21" customHeight="1" x14ac:dyDescent="0.25">
      <c r="B922" s="111">
        <f t="shared" ca="1" si="142"/>
        <v>3.0326963984709194</v>
      </c>
      <c r="C922" s="111">
        <f t="shared" ca="1" si="143"/>
        <v>0.55238816110159761</v>
      </c>
      <c r="D922" s="111">
        <f t="shared" ca="1" si="144"/>
        <v>0</v>
      </c>
      <c r="E922" s="111">
        <f t="shared" ca="1" si="145"/>
        <v>0</v>
      </c>
      <c r="F922" s="111">
        <f t="shared" ca="1" si="146"/>
        <v>0</v>
      </c>
      <c r="G922" s="111">
        <f t="shared" ref="G922:G985" ca="1" si="149">SUM(B922:F922)</f>
        <v>3.5850845595725169</v>
      </c>
    </row>
    <row r="923" spans="2:9" ht="21" customHeight="1" x14ac:dyDescent="0.25">
      <c r="B923" s="111">
        <f t="shared" ca="1" si="142"/>
        <v>2.4848489771822511</v>
      </c>
      <c r="C923" s="111">
        <f t="shared" ca="1" si="143"/>
        <v>0</v>
      </c>
      <c r="D923" s="111">
        <f t="shared" ca="1" si="144"/>
        <v>1.4791674564691151</v>
      </c>
      <c r="E923" s="111">
        <f t="shared" ca="1" si="145"/>
        <v>0</v>
      </c>
      <c r="F923" s="111">
        <f t="shared" ca="1" si="146"/>
        <v>0</v>
      </c>
      <c r="G923" s="111">
        <f t="shared" ca="1" si="149"/>
        <v>3.9640164336513664</v>
      </c>
    </row>
    <row r="924" spans="2:9" ht="21" customHeight="1" x14ac:dyDescent="0.25">
      <c r="B924" s="111">
        <f t="shared" ca="1" si="142"/>
        <v>1.9749462856084841</v>
      </c>
      <c r="C924" s="111">
        <f t="shared" ca="1" si="143"/>
        <v>0</v>
      </c>
      <c r="D924" s="111">
        <f t="shared" ca="1" si="144"/>
        <v>0</v>
      </c>
      <c r="E924" s="111">
        <f t="shared" ca="1" si="145"/>
        <v>1.3659895759185656</v>
      </c>
      <c r="F924" s="111">
        <f t="shared" ca="1" si="146"/>
        <v>0</v>
      </c>
      <c r="G924" s="111">
        <f t="shared" ca="1" si="149"/>
        <v>3.3409358615270497</v>
      </c>
    </row>
    <row r="925" spans="2:9" ht="21" customHeight="1" x14ac:dyDescent="0.25">
      <c r="B925" s="111">
        <f t="shared" ca="1" si="142"/>
        <v>2.9585231252645681</v>
      </c>
      <c r="C925" s="111">
        <f t="shared" ca="1" si="143"/>
        <v>0.51824020870155751</v>
      </c>
      <c r="D925" s="111">
        <f t="shared" ca="1" si="144"/>
        <v>0</v>
      </c>
      <c r="E925" s="111">
        <f t="shared" ca="1" si="145"/>
        <v>0</v>
      </c>
      <c r="F925" s="111">
        <f t="shared" ca="1" si="146"/>
        <v>0</v>
      </c>
      <c r="G925" s="111">
        <f t="shared" ca="1" si="149"/>
        <v>3.4767633339661255</v>
      </c>
    </row>
    <row r="926" spans="2:9" ht="21" customHeight="1" x14ac:dyDescent="0.25">
      <c r="B926" s="111">
        <f t="shared" ca="1" si="142"/>
        <v>3.0689477514187069</v>
      </c>
      <c r="C926" s="111">
        <f t="shared" ca="1" si="143"/>
        <v>0.51344024222168527</v>
      </c>
      <c r="D926" s="111">
        <f t="shared" ca="1" si="144"/>
        <v>0</v>
      </c>
      <c r="E926" s="111">
        <f t="shared" ca="1" si="145"/>
        <v>0</v>
      </c>
      <c r="F926" s="111">
        <f t="shared" ca="1" si="146"/>
        <v>0</v>
      </c>
      <c r="G926" s="111">
        <f t="shared" ca="1" si="149"/>
        <v>3.582387993640392</v>
      </c>
    </row>
    <row r="927" spans="2:9" ht="21" customHeight="1" x14ac:dyDescent="0.25">
      <c r="B927" s="111">
        <f t="shared" ca="1" si="142"/>
        <v>2.1566591959744845</v>
      </c>
      <c r="C927" s="111">
        <f t="shared" ca="1" si="143"/>
        <v>0</v>
      </c>
      <c r="D927" s="111">
        <f t="shared" ca="1" si="144"/>
        <v>1.0379180591118438</v>
      </c>
      <c r="E927" s="111">
        <f t="shared" ca="1" si="145"/>
        <v>1.6468842100509182</v>
      </c>
      <c r="F927" s="111">
        <f t="shared" ca="1" si="146"/>
        <v>0</v>
      </c>
      <c r="G927" s="111">
        <f t="shared" ca="1" si="149"/>
        <v>4.8414614651372467</v>
      </c>
      <c r="H927" s="111"/>
    </row>
    <row r="928" spans="2:9" ht="21" customHeight="1" x14ac:dyDescent="0.25">
      <c r="B928" s="111">
        <f t="shared" ca="1" si="142"/>
        <v>2.987272682317494</v>
      </c>
      <c r="C928" s="111">
        <f t="shared" ca="1" si="143"/>
        <v>0.58572076136956641</v>
      </c>
      <c r="D928" s="111">
        <f t="shared" ca="1" si="144"/>
        <v>0</v>
      </c>
      <c r="E928" s="111">
        <f t="shared" ca="1" si="145"/>
        <v>0</v>
      </c>
      <c r="F928" s="111">
        <f t="shared" ca="1" si="146"/>
        <v>0</v>
      </c>
      <c r="G928" s="111">
        <f t="shared" ca="1" si="149"/>
        <v>3.5729934436870603</v>
      </c>
    </row>
    <row r="929" spans="2:9" ht="21" customHeight="1" x14ac:dyDescent="0.25">
      <c r="B929" s="111">
        <f t="shared" ca="1" si="142"/>
        <v>1.8342966541846146</v>
      </c>
      <c r="C929" s="111">
        <f t="shared" ca="1" si="143"/>
        <v>0</v>
      </c>
      <c r="D929" s="111">
        <f t="shared" ca="1" si="144"/>
        <v>0.75448596366549392</v>
      </c>
      <c r="E929" s="111">
        <f t="shared" ca="1" si="145"/>
        <v>0</v>
      </c>
      <c r="F929" s="111">
        <f t="shared" ca="1" si="146"/>
        <v>0</v>
      </c>
      <c r="G929" s="111">
        <f t="shared" ca="1" si="149"/>
        <v>2.5887826178501085</v>
      </c>
    </row>
    <row r="930" spans="2:9" ht="21" customHeight="1" x14ac:dyDescent="0.25">
      <c r="B930" s="111">
        <f t="shared" ca="1" si="142"/>
        <v>3.3285808777643506</v>
      </c>
      <c r="C930" s="111">
        <f t="shared" ca="1" si="143"/>
        <v>0.57660623568123248</v>
      </c>
      <c r="D930" s="111">
        <f t="shared" ca="1" si="144"/>
        <v>0</v>
      </c>
      <c r="E930" s="111">
        <f t="shared" ca="1" si="145"/>
        <v>0</v>
      </c>
      <c r="F930" s="111">
        <f t="shared" ca="1" si="146"/>
        <v>0</v>
      </c>
      <c r="G930" s="111">
        <f t="shared" ca="1" si="149"/>
        <v>3.9051871134455833</v>
      </c>
    </row>
    <row r="931" spans="2:9" ht="21" customHeight="1" x14ac:dyDescent="0.25">
      <c r="B931" s="111">
        <f t="shared" ca="1" si="142"/>
        <v>2.6201450438233946</v>
      </c>
      <c r="C931" s="111">
        <f t="shared" ca="1" si="143"/>
        <v>0.57703567215634</v>
      </c>
      <c r="D931" s="111">
        <f t="shared" ca="1" si="144"/>
        <v>0</v>
      </c>
      <c r="E931" s="111">
        <f t="shared" ca="1" si="145"/>
        <v>0</v>
      </c>
      <c r="F931" s="111">
        <f t="shared" ca="1" si="146"/>
        <v>0</v>
      </c>
      <c r="G931" s="111">
        <f t="shared" ca="1" si="149"/>
        <v>3.1971807159797345</v>
      </c>
    </row>
    <row r="932" spans="2:9" ht="21" customHeight="1" x14ac:dyDescent="0.25">
      <c r="B932" s="111">
        <f t="shared" ca="1" si="142"/>
        <v>2.1813435832144377</v>
      </c>
      <c r="C932" s="111">
        <f t="shared" ca="1" si="143"/>
        <v>0</v>
      </c>
      <c r="D932" s="111">
        <f t="shared" ca="1" si="144"/>
        <v>0</v>
      </c>
      <c r="E932" s="111">
        <f t="shared" ca="1" si="145"/>
        <v>0</v>
      </c>
      <c r="F932" s="111">
        <f t="shared" ca="1" si="146"/>
        <v>0</v>
      </c>
      <c r="G932" s="111">
        <f t="shared" ca="1" si="149"/>
        <v>2.1813435832144377</v>
      </c>
    </row>
    <row r="933" spans="2:9" ht="21" customHeight="1" x14ac:dyDescent="0.25">
      <c r="B933" s="111">
        <f t="shared" ca="1" si="142"/>
        <v>2.2373479388464093</v>
      </c>
      <c r="C933" s="111">
        <f t="shared" ca="1" si="143"/>
        <v>0</v>
      </c>
      <c r="D933" s="111">
        <f t="shared" ca="1" si="144"/>
        <v>0</v>
      </c>
      <c r="E933" s="111">
        <f t="shared" ca="1" si="145"/>
        <v>0</v>
      </c>
      <c r="F933" s="111">
        <f t="shared" ca="1" si="146"/>
        <v>0</v>
      </c>
      <c r="G933" s="111">
        <f t="shared" ca="1" si="149"/>
        <v>2.2373479388464093</v>
      </c>
    </row>
    <row r="934" spans="2:9" ht="21" customHeight="1" x14ac:dyDescent="0.25">
      <c r="B934" s="111">
        <f t="shared" ca="1" si="142"/>
        <v>2.7580520445489194</v>
      </c>
      <c r="C934" s="111">
        <f t="shared" ca="1" si="143"/>
        <v>0</v>
      </c>
      <c r="D934" s="111">
        <f t="shared" ca="1" si="144"/>
        <v>0</v>
      </c>
      <c r="E934" s="111">
        <f t="shared" ca="1" si="145"/>
        <v>0</v>
      </c>
      <c r="F934" s="111">
        <f t="shared" ca="1" si="146"/>
        <v>0</v>
      </c>
      <c r="G934" s="111">
        <f t="shared" ca="1" si="149"/>
        <v>2.7580520445489194</v>
      </c>
      <c r="H934" s="111"/>
    </row>
    <row r="935" spans="2:9" ht="21" customHeight="1" x14ac:dyDescent="0.25">
      <c r="B935" s="111">
        <f t="shared" ca="1" si="142"/>
        <v>3.1747293511170316</v>
      </c>
      <c r="C935" s="111">
        <f t="shared" ca="1" si="143"/>
        <v>0.57436212771243755</v>
      </c>
      <c r="D935" s="111">
        <f t="shared" ca="1" si="144"/>
        <v>0</v>
      </c>
      <c r="E935" s="111">
        <f t="shared" ca="1" si="145"/>
        <v>0</v>
      </c>
      <c r="F935" s="111">
        <f t="shared" ca="1" si="146"/>
        <v>0</v>
      </c>
      <c r="G935" s="111">
        <f t="shared" ca="1" si="149"/>
        <v>3.7490914788294694</v>
      </c>
    </row>
    <row r="936" spans="2:9" ht="21" customHeight="1" x14ac:dyDescent="0.25">
      <c r="B936" s="111">
        <f t="shared" ca="1" si="142"/>
        <v>2.2794448492644679</v>
      </c>
      <c r="C936" s="111">
        <f t="shared" ca="1" si="143"/>
        <v>0.44058074793698843</v>
      </c>
      <c r="D936" s="111">
        <f t="shared" ca="1" si="144"/>
        <v>0</v>
      </c>
      <c r="E936" s="111">
        <f t="shared" ca="1" si="145"/>
        <v>0</v>
      </c>
      <c r="F936" s="111">
        <f t="shared" ca="1" si="146"/>
        <v>0</v>
      </c>
      <c r="G936" s="111">
        <f t="shared" ca="1" si="149"/>
        <v>2.7200255972014564</v>
      </c>
    </row>
    <row r="937" spans="2:9" ht="21" customHeight="1" x14ac:dyDescent="0.25">
      <c r="B937" s="111">
        <f t="shared" ca="1" si="142"/>
        <v>2.8855701235552322</v>
      </c>
      <c r="C937" s="111">
        <f t="shared" ca="1" si="143"/>
        <v>0</v>
      </c>
      <c r="D937" s="111">
        <f t="shared" ca="1" si="144"/>
        <v>0</v>
      </c>
      <c r="E937" s="111">
        <f t="shared" ca="1" si="145"/>
        <v>0</v>
      </c>
      <c r="F937" s="111">
        <f t="shared" ca="1" si="146"/>
        <v>0.8117219858547583</v>
      </c>
      <c r="G937" s="111">
        <f t="shared" ca="1" si="149"/>
        <v>3.6972921094099904</v>
      </c>
    </row>
    <row r="938" spans="2:9" ht="21" customHeight="1" x14ac:dyDescent="0.25">
      <c r="B938" s="111">
        <f t="shared" ca="1" si="142"/>
        <v>3.296860923061228</v>
      </c>
      <c r="C938" s="111">
        <f t="shared" ca="1" si="143"/>
        <v>0.44180816686044833</v>
      </c>
      <c r="D938" s="111">
        <f t="shared" ca="1" si="144"/>
        <v>0</v>
      </c>
      <c r="E938" s="111">
        <f t="shared" ca="1" si="145"/>
        <v>0</v>
      </c>
      <c r="F938" s="111">
        <f t="shared" ca="1" si="146"/>
        <v>0</v>
      </c>
      <c r="G938" s="111">
        <f t="shared" ca="1" si="149"/>
        <v>3.7386690899216761</v>
      </c>
    </row>
    <row r="939" spans="2:9" ht="21" customHeight="1" x14ac:dyDescent="0.25">
      <c r="B939" s="111">
        <f t="shared" ca="1" si="142"/>
        <v>1.9035136133209962</v>
      </c>
      <c r="C939" s="111">
        <f t="shared" ca="1" si="143"/>
        <v>0.4698417781685239</v>
      </c>
      <c r="D939" s="111">
        <f t="shared" ca="1" si="144"/>
        <v>0</v>
      </c>
      <c r="E939" s="111">
        <f t="shared" ca="1" si="145"/>
        <v>0</v>
      </c>
      <c r="F939" s="111">
        <f t="shared" ca="1" si="146"/>
        <v>0</v>
      </c>
      <c r="G939" s="111">
        <f t="shared" ca="1" si="149"/>
        <v>2.37335539148952</v>
      </c>
    </row>
    <row r="940" spans="2:9" ht="21" customHeight="1" x14ac:dyDescent="0.25">
      <c r="B940" s="111">
        <f t="shared" ca="1" si="142"/>
        <v>3.3383528670019165</v>
      </c>
      <c r="C940" s="111">
        <f t="shared" ca="1" si="143"/>
        <v>0</v>
      </c>
      <c r="D940" s="111">
        <f t="shared" ca="1" si="144"/>
        <v>0.7982030777531941</v>
      </c>
      <c r="E940" s="111">
        <f t="shared" ca="1" si="145"/>
        <v>0</v>
      </c>
      <c r="F940" s="111">
        <f t="shared" ca="1" si="146"/>
        <v>0</v>
      </c>
      <c r="G940" s="111">
        <f t="shared" ca="1" si="149"/>
        <v>4.136555944755111</v>
      </c>
    </row>
    <row r="941" spans="2:9" ht="21" customHeight="1" x14ac:dyDescent="0.25">
      <c r="B941" s="111">
        <f t="shared" ca="1" si="142"/>
        <v>2.4145846280435403</v>
      </c>
      <c r="C941" s="111">
        <f t="shared" ca="1" si="143"/>
        <v>0.42987013179715938</v>
      </c>
      <c r="D941" s="111">
        <f t="shared" ca="1" si="144"/>
        <v>0</v>
      </c>
      <c r="E941" s="111">
        <f t="shared" ca="1" si="145"/>
        <v>0</v>
      </c>
      <c r="F941" s="111">
        <f t="shared" ca="1" si="146"/>
        <v>0</v>
      </c>
      <c r="G941" s="111">
        <f t="shared" ca="1" si="149"/>
        <v>2.8444547598406995</v>
      </c>
      <c r="H941" s="111"/>
    </row>
    <row r="942" spans="2:9" ht="21" customHeight="1" x14ac:dyDescent="0.25">
      <c r="B942" s="111">
        <f t="shared" ca="1" si="142"/>
        <v>2.7925381526281003</v>
      </c>
      <c r="C942" s="111">
        <f t="shared" ca="1" si="143"/>
        <v>0.57344649726839214</v>
      </c>
      <c r="D942" s="111">
        <f t="shared" ca="1" si="144"/>
        <v>0</v>
      </c>
      <c r="E942" s="111">
        <f t="shared" ca="1" si="145"/>
        <v>0</v>
      </c>
      <c r="F942" s="111">
        <f t="shared" ca="1" si="146"/>
        <v>0</v>
      </c>
      <c r="G942" s="111">
        <f t="shared" ca="1" si="149"/>
        <v>3.3659846498964923</v>
      </c>
    </row>
    <row r="943" spans="2:9" ht="21" customHeight="1" x14ac:dyDescent="0.25">
      <c r="B943" s="111">
        <f t="shared" ca="1" si="142"/>
        <v>1.9516666479354363</v>
      </c>
      <c r="C943" s="111">
        <f t="shared" ca="1" si="143"/>
        <v>0</v>
      </c>
      <c r="D943" s="111">
        <f t="shared" ca="1" si="144"/>
        <v>0</v>
      </c>
      <c r="E943" s="111">
        <f t="shared" ca="1" si="145"/>
        <v>0</v>
      </c>
      <c r="F943" s="111">
        <f t="shared" ca="1" si="146"/>
        <v>0</v>
      </c>
      <c r="G943" s="111">
        <f t="shared" ca="1" si="149"/>
        <v>1.9516666479354363</v>
      </c>
      <c r="I943" s="111">
        <f t="shared" ref="I943" ca="1" si="150">SUM(G914:G943)</f>
        <v>96.412315665475631</v>
      </c>
    </row>
    <row r="944" spans="2:9" ht="21" customHeight="1" x14ac:dyDescent="0.25">
      <c r="B944" s="111">
        <f t="shared" ca="1" si="142"/>
        <v>2.7167410032089809</v>
      </c>
      <c r="C944" s="111">
        <f t="shared" ca="1" si="143"/>
        <v>0.5766395009105314</v>
      </c>
      <c r="D944" s="111">
        <f t="shared" ca="1" si="144"/>
        <v>0</v>
      </c>
      <c r="E944" s="111">
        <f t="shared" ca="1" si="145"/>
        <v>0</v>
      </c>
      <c r="F944" s="111">
        <f t="shared" ca="1" si="146"/>
        <v>0</v>
      </c>
      <c r="G944" s="111">
        <f t="shared" ca="1" si="149"/>
        <v>3.2933805041195123</v>
      </c>
    </row>
    <row r="945" spans="2:8" ht="21" customHeight="1" x14ac:dyDescent="0.25">
      <c r="B945" s="111">
        <f t="shared" ca="1" si="142"/>
        <v>3.2205652708089634</v>
      </c>
      <c r="C945" s="111">
        <f t="shared" ca="1" si="143"/>
        <v>0.57783964552191047</v>
      </c>
      <c r="D945" s="111">
        <f t="shared" ca="1" si="144"/>
        <v>0</v>
      </c>
      <c r="E945" s="111">
        <f t="shared" ca="1" si="145"/>
        <v>0</v>
      </c>
      <c r="F945" s="111">
        <f t="shared" ca="1" si="146"/>
        <v>0</v>
      </c>
      <c r="G945" s="111">
        <f t="shared" ca="1" si="149"/>
        <v>3.798404916330874</v>
      </c>
    </row>
    <row r="946" spans="2:8" ht="21" customHeight="1" x14ac:dyDescent="0.25">
      <c r="B946" s="111">
        <f t="shared" ca="1" si="142"/>
        <v>2.6851539371993645</v>
      </c>
      <c r="C946" s="111">
        <f t="shared" ca="1" si="143"/>
        <v>0</v>
      </c>
      <c r="D946" s="111">
        <f t="shared" ca="1" si="144"/>
        <v>0</v>
      </c>
      <c r="E946" s="111">
        <f t="shared" ca="1" si="145"/>
        <v>0</v>
      </c>
      <c r="F946" s="111">
        <f t="shared" ca="1" si="146"/>
        <v>0</v>
      </c>
      <c r="G946" s="111">
        <f t="shared" ca="1" si="149"/>
        <v>2.6851539371993645</v>
      </c>
    </row>
    <row r="947" spans="2:8" ht="21" customHeight="1" x14ac:dyDescent="0.25">
      <c r="B947" s="111">
        <f t="shared" ca="1" si="142"/>
        <v>1.8130261144294237</v>
      </c>
      <c r="C947" s="111">
        <f t="shared" ca="1" si="143"/>
        <v>0</v>
      </c>
      <c r="D947" s="111">
        <f t="shared" ca="1" si="144"/>
        <v>0</v>
      </c>
      <c r="E947" s="111">
        <f t="shared" ca="1" si="145"/>
        <v>0</v>
      </c>
      <c r="F947" s="111">
        <f t="shared" ca="1" si="146"/>
        <v>0</v>
      </c>
      <c r="G947" s="111">
        <f t="shared" ca="1" si="149"/>
        <v>1.8130261144294237</v>
      </c>
    </row>
    <row r="948" spans="2:8" ht="21" customHeight="1" x14ac:dyDescent="0.25">
      <c r="B948" s="111">
        <f t="shared" ca="1" si="142"/>
        <v>2.7186399907467056</v>
      </c>
      <c r="C948" s="111">
        <f t="shared" ca="1" si="143"/>
        <v>0.53009739512563792</v>
      </c>
      <c r="D948" s="111">
        <f t="shared" ca="1" si="144"/>
        <v>0</v>
      </c>
      <c r="E948" s="111">
        <f t="shared" ca="1" si="145"/>
        <v>0</v>
      </c>
      <c r="F948" s="111">
        <f t="shared" ca="1" si="146"/>
        <v>0</v>
      </c>
      <c r="G948" s="111">
        <f t="shared" ca="1" si="149"/>
        <v>3.2487373858723436</v>
      </c>
    </row>
    <row r="949" spans="2:8" ht="21" customHeight="1" x14ac:dyDescent="0.25">
      <c r="B949" s="111">
        <f t="shared" ca="1" si="142"/>
        <v>3.2270960269744333</v>
      </c>
      <c r="C949" s="111">
        <f t="shared" ca="1" si="143"/>
        <v>0</v>
      </c>
      <c r="D949" s="111">
        <f t="shared" ca="1" si="144"/>
        <v>0</v>
      </c>
      <c r="E949" s="111">
        <f t="shared" ca="1" si="145"/>
        <v>0</v>
      </c>
      <c r="F949" s="111">
        <f t="shared" ca="1" si="146"/>
        <v>0</v>
      </c>
      <c r="G949" s="111">
        <f t="shared" ca="1" si="149"/>
        <v>3.2270960269744333</v>
      </c>
    </row>
    <row r="950" spans="2:8" ht="21" customHeight="1" x14ac:dyDescent="0.25">
      <c r="B950" s="111">
        <f t="shared" ca="1" si="142"/>
        <v>1.7569261085528551</v>
      </c>
      <c r="C950" s="111">
        <f t="shared" ca="1" si="143"/>
        <v>0.52845356898933937</v>
      </c>
      <c r="D950" s="111">
        <f t="shared" ca="1" si="144"/>
        <v>0</v>
      </c>
      <c r="E950" s="111">
        <f t="shared" ca="1" si="145"/>
        <v>0</v>
      </c>
      <c r="F950" s="111">
        <f t="shared" ca="1" si="146"/>
        <v>0</v>
      </c>
      <c r="G950" s="111">
        <f t="shared" ca="1" si="149"/>
        <v>2.2853796775421946</v>
      </c>
      <c r="H950" s="111">
        <f t="shared" ref="H950" ca="1" si="151">SUM(G944:G950)</f>
        <v>20.351178562468146</v>
      </c>
    </row>
    <row r="951" spans="2:8" ht="21" customHeight="1" x14ac:dyDescent="0.25">
      <c r="B951" s="111">
        <f t="shared" ca="1" si="142"/>
        <v>2.8032298136028677</v>
      </c>
      <c r="C951" s="111">
        <f t="shared" ca="1" si="143"/>
        <v>0.43590527549826852</v>
      </c>
      <c r="D951" s="111">
        <f t="shared" ca="1" si="144"/>
        <v>0</v>
      </c>
      <c r="E951" s="111">
        <f t="shared" ca="1" si="145"/>
        <v>0</v>
      </c>
      <c r="F951" s="111">
        <f t="shared" ca="1" si="146"/>
        <v>0</v>
      </c>
      <c r="G951" s="111">
        <f t="shared" ca="1" si="149"/>
        <v>3.2391350891011363</v>
      </c>
    </row>
    <row r="952" spans="2:8" ht="21" customHeight="1" x14ac:dyDescent="0.25">
      <c r="B952" s="111">
        <f t="shared" ca="1" si="142"/>
        <v>1.9425851509052352</v>
      </c>
      <c r="C952" s="111">
        <f t="shared" ca="1" si="143"/>
        <v>0.5425843225085234</v>
      </c>
      <c r="D952" s="111">
        <f t="shared" ca="1" si="144"/>
        <v>1.4441397290697016</v>
      </c>
      <c r="E952" s="111">
        <f t="shared" ca="1" si="145"/>
        <v>0</v>
      </c>
      <c r="F952" s="111">
        <f t="shared" ca="1" si="146"/>
        <v>0</v>
      </c>
      <c r="G952" s="111">
        <f t="shared" ca="1" si="149"/>
        <v>3.9293092024834602</v>
      </c>
    </row>
    <row r="953" spans="2:8" ht="21" customHeight="1" x14ac:dyDescent="0.25">
      <c r="B953" s="111">
        <f t="shared" ca="1" si="142"/>
        <v>2.4232409929268197</v>
      </c>
      <c r="C953" s="111">
        <f t="shared" ca="1" si="143"/>
        <v>0</v>
      </c>
      <c r="D953" s="111">
        <f t="shared" ca="1" si="144"/>
        <v>0</v>
      </c>
      <c r="E953" s="111">
        <f t="shared" ca="1" si="145"/>
        <v>0</v>
      </c>
      <c r="F953" s="111">
        <f t="shared" ca="1" si="146"/>
        <v>0</v>
      </c>
      <c r="G953" s="111">
        <f t="shared" ca="1" si="149"/>
        <v>2.4232409929268197</v>
      </c>
    </row>
    <row r="954" spans="2:8" ht="21" customHeight="1" x14ac:dyDescent="0.25">
      <c r="B954" s="111">
        <f t="shared" ca="1" si="142"/>
        <v>2.4368736849609309</v>
      </c>
      <c r="C954" s="111">
        <f t="shared" ca="1" si="143"/>
        <v>0</v>
      </c>
      <c r="D954" s="111">
        <f t="shared" ca="1" si="144"/>
        <v>0</v>
      </c>
      <c r="E954" s="111">
        <f t="shared" ca="1" si="145"/>
        <v>0</v>
      </c>
      <c r="F954" s="111">
        <f t="shared" ca="1" si="146"/>
        <v>0</v>
      </c>
      <c r="G954" s="111">
        <f t="shared" ca="1" si="149"/>
        <v>2.4368736849609309</v>
      </c>
    </row>
    <row r="955" spans="2:8" ht="21" customHeight="1" x14ac:dyDescent="0.25">
      <c r="B955" s="111">
        <f t="shared" ca="1" si="142"/>
        <v>1.4661543347927819</v>
      </c>
      <c r="C955" s="111">
        <f t="shared" ca="1" si="143"/>
        <v>0.41246054032065715</v>
      </c>
      <c r="D955" s="111">
        <f t="shared" ca="1" si="144"/>
        <v>0</v>
      </c>
      <c r="E955" s="111">
        <f t="shared" ca="1" si="145"/>
        <v>0</v>
      </c>
      <c r="F955" s="111">
        <f t="shared" ca="1" si="146"/>
        <v>0</v>
      </c>
      <c r="G955" s="111">
        <f t="shared" ca="1" si="149"/>
        <v>1.8786148751134391</v>
      </c>
    </row>
    <row r="956" spans="2:8" ht="21" customHeight="1" x14ac:dyDescent="0.25">
      <c r="B956" s="111">
        <f t="shared" ca="1" si="142"/>
        <v>2.0331255784184523</v>
      </c>
      <c r="C956" s="111">
        <f t="shared" ca="1" si="143"/>
        <v>0</v>
      </c>
      <c r="D956" s="111">
        <f t="shared" ca="1" si="144"/>
        <v>0</v>
      </c>
      <c r="E956" s="111">
        <f t="shared" ca="1" si="145"/>
        <v>0</v>
      </c>
      <c r="F956" s="111">
        <f t="shared" ca="1" si="146"/>
        <v>0</v>
      </c>
      <c r="G956" s="111">
        <f t="shared" ca="1" si="149"/>
        <v>2.0331255784184523</v>
      </c>
    </row>
    <row r="957" spans="2:8" ht="21" customHeight="1" x14ac:dyDescent="0.25">
      <c r="B957" s="111">
        <f t="shared" ca="1" si="142"/>
        <v>2.041118076076061</v>
      </c>
      <c r="C957" s="111">
        <f t="shared" ca="1" si="143"/>
        <v>0</v>
      </c>
      <c r="D957" s="111">
        <f t="shared" ca="1" si="144"/>
        <v>0</v>
      </c>
      <c r="E957" s="111">
        <f t="shared" ca="1" si="145"/>
        <v>0</v>
      </c>
      <c r="F957" s="111">
        <f t="shared" ca="1" si="146"/>
        <v>0</v>
      </c>
      <c r="G957" s="111">
        <f t="shared" ca="1" si="149"/>
        <v>2.041118076076061</v>
      </c>
      <c r="H957" s="111"/>
    </row>
    <row r="958" spans="2:8" ht="21" customHeight="1" x14ac:dyDescent="0.25">
      <c r="B958" s="111">
        <f t="shared" ca="1" si="142"/>
        <v>2.8642956364418168</v>
      </c>
      <c r="C958" s="111">
        <f t="shared" ca="1" si="143"/>
        <v>0</v>
      </c>
      <c r="D958" s="111">
        <f t="shared" ca="1" si="144"/>
        <v>0</v>
      </c>
      <c r="E958" s="111">
        <f t="shared" ca="1" si="145"/>
        <v>0</v>
      </c>
      <c r="F958" s="111">
        <f t="shared" ca="1" si="146"/>
        <v>0</v>
      </c>
      <c r="G958" s="111">
        <f t="shared" ca="1" si="149"/>
        <v>2.8642956364418168</v>
      </c>
    </row>
    <row r="959" spans="2:8" ht="21" customHeight="1" x14ac:dyDescent="0.25">
      <c r="B959" s="111">
        <f t="shared" ca="1" si="142"/>
        <v>2.7948461776349776</v>
      </c>
      <c r="C959" s="111">
        <f t="shared" ca="1" si="143"/>
        <v>0.57439696423107145</v>
      </c>
      <c r="D959" s="111">
        <f t="shared" ca="1" si="144"/>
        <v>1.130826272458259</v>
      </c>
      <c r="E959" s="111">
        <f t="shared" ca="1" si="145"/>
        <v>0</v>
      </c>
      <c r="F959" s="111">
        <f t="shared" ca="1" si="146"/>
        <v>0</v>
      </c>
      <c r="G959" s="111">
        <f t="shared" ca="1" si="149"/>
        <v>4.5000694143243081</v>
      </c>
    </row>
    <row r="960" spans="2:8" ht="21" customHeight="1" x14ac:dyDescent="0.25">
      <c r="B960" s="111">
        <f t="shared" ca="1" si="142"/>
        <v>3.3957102846581351</v>
      </c>
      <c r="C960" s="111">
        <f t="shared" ca="1" si="143"/>
        <v>0.5341821360655078</v>
      </c>
      <c r="D960" s="111">
        <f t="shared" ca="1" si="144"/>
        <v>0</v>
      </c>
      <c r="E960" s="111">
        <f t="shared" ca="1" si="145"/>
        <v>0</v>
      </c>
      <c r="F960" s="111">
        <f t="shared" ca="1" si="146"/>
        <v>0</v>
      </c>
      <c r="G960" s="111">
        <f t="shared" ca="1" si="149"/>
        <v>3.9298924207236428</v>
      </c>
    </row>
    <row r="961" spans="2:9" ht="21" customHeight="1" x14ac:dyDescent="0.25">
      <c r="B961" s="111">
        <f t="shared" ca="1" si="142"/>
        <v>2.4591766342029384</v>
      </c>
      <c r="C961" s="111">
        <f t="shared" ca="1" si="143"/>
        <v>0.58643257109460856</v>
      </c>
      <c r="D961" s="111">
        <f t="shared" ca="1" si="144"/>
        <v>0</v>
      </c>
      <c r="E961" s="111">
        <f t="shared" ca="1" si="145"/>
        <v>0</v>
      </c>
      <c r="F961" s="111">
        <f t="shared" ca="1" si="146"/>
        <v>0</v>
      </c>
      <c r="G961" s="111">
        <f t="shared" ca="1" si="149"/>
        <v>3.0456092052975468</v>
      </c>
    </row>
    <row r="962" spans="2:9" ht="21" customHeight="1" x14ac:dyDescent="0.25">
      <c r="B962" s="111">
        <f t="shared" ca="1" si="142"/>
        <v>2.7335974063260826</v>
      </c>
      <c r="C962" s="111">
        <f t="shared" ca="1" si="143"/>
        <v>0.58286800909688141</v>
      </c>
      <c r="D962" s="111">
        <f t="shared" ca="1" si="144"/>
        <v>0</v>
      </c>
      <c r="E962" s="111">
        <f t="shared" ca="1" si="145"/>
        <v>0</v>
      </c>
      <c r="F962" s="111">
        <f t="shared" ca="1" si="146"/>
        <v>0</v>
      </c>
      <c r="G962" s="111">
        <f t="shared" ca="1" si="149"/>
        <v>3.316465415422964</v>
      </c>
    </row>
    <row r="963" spans="2:9" ht="21" customHeight="1" x14ac:dyDescent="0.25">
      <c r="B963" s="111">
        <f t="shared" ca="1" si="142"/>
        <v>2.4859585445937986</v>
      </c>
      <c r="C963" s="111">
        <f t="shared" ca="1" si="143"/>
        <v>0</v>
      </c>
      <c r="D963" s="111">
        <f t="shared" ca="1" si="144"/>
        <v>0</v>
      </c>
      <c r="E963" s="111">
        <f t="shared" ca="1" si="145"/>
        <v>0</v>
      </c>
      <c r="F963" s="111">
        <f t="shared" ca="1" si="146"/>
        <v>0</v>
      </c>
      <c r="G963" s="111">
        <f t="shared" ca="1" si="149"/>
        <v>2.4859585445937986</v>
      </c>
    </row>
    <row r="964" spans="2:9" ht="21" customHeight="1" x14ac:dyDescent="0.25">
      <c r="B964" s="111">
        <f t="shared" ca="1" si="142"/>
        <v>1.5246349169680566</v>
      </c>
      <c r="C964" s="111">
        <f t="shared" ca="1" si="143"/>
        <v>0.41325622316548605</v>
      </c>
      <c r="D964" s="111">
        <f t="shared" ca="1" si="144"/>
        <v>0.68708014426024033</v>
      </c>
      <c r="E964" s="111">
        <f t="shared" ca="1" si="145"/>
        <v>0</v>
      </c>
      <c r="F964" s="111">
        <f t="shared" ca="1" si="146"/>
        <v>0</v>
      </c>
      <c r="G964" s="111">
        <f t="shared" ca="1" si="149"/>
        <v>2.6249712843937827</v>
      </c>
      <c r="H964" s="111"/>
    </row>
    <row r="965" spans="2:9" ht="21" customHeight="1" x14ac:dyDescent="0.25">
      <c r="B965" s="111">
        <f t="shared" ca="1" si="142"/>
        <v>3.0742066581036158</v>
      </c>
      <c r="C965" s="111">
        <f t="shared" ca="1" si="143"/>
        <v>0.59399346796518948</v>
      </c>
      <c r="D965" s="111">
        <f t="shared" ca="1" si="144"/>
        <v>0</v>
      </c>
      <c r="E965" s="111">
        <f t="shared" ca="1" si="145"/>
        <v>0</v>
      </c>
      <c r="F965" s="111">
        <f t="shared" ca="1" si="146"/>
        <v>0</v>
      </c>
      <c r="G965" s="111">
        <f t="shared" ca="1" si="149"/>
        <v>3.6682001260688053</v>
      </c>
    </row>
    <row r="966" spans="2:9" ht="21" customHeight="1" x14ac:dyDescent="0.25">
      <c r="B966" s="111">
        <f t="shared" ca="1" si="142"/>
        <v>2.833002091795604</v>
      </c>
      <c r="C966" s="111">
        <f t="shared" ca="1" si="143"/>
        <v>0</v>
      </c>
      <c r="D966" s="111">
        <f t="shared" ca="1" si="144"/>
        <v>1.2922631625193552</v>
      </c>
      <c r="E966" s="111">
        <f t="shared" ca="1" si="145"/>
        <v>0</v>
      </c>
      <c r="F966" s="111">
        <f t="shared" ca="1" si="146"/>
        <v>0</v>
      </c>
      <c r="G966" s="111">
        <f t="shared" ca="1" si="149"/>
        <v>4.1252652543149591</v>
      </c>
    </row>
    <row r="967" spans="2:9" ht="21" customHeight="1" x14ac:dyDescent="0.25">
      <c r="B967" s="111">
        <f t="shared" ca="1" si="142"/>
        <v>2.6241518831607791</v>
      </c>
      <c r="C967" s="111">
        <f t="shared" ca="1" si="143"/>
        <v>0.57776002168812235</v>
      </c>
      <c r="D967" s="111">
        <f t="shared" ca="1" si="144"/>
        <v>0.8182575235635291</v>
      </c>
      <c r="E967" s="111">
        <f t="shared" ca="1" si="145"/>
        <v>1.4016838554863902</v>
      </c>
      <c r="F967" s="111">
        <f t="shared" ca="1" si="146"/>
        <v>0</v>
      </c>
      <c r="G967" s="111">
        <f t="shared" ca="1" si="149"/>
        <v>5.4218532838988214</v>
      </c>
    </row>
    <row r="968" spans="2:9" ht="21" customHeight="1" x14ac:dyDescent="0.25">
      <c r="B968" s="111">
        <f t="shared" ca="1" si="142"/>
        <v>1.9394840667696462</v>
      </c>
      <c r="C968" s="111">
        <f t="shared" ca="1" si="143"/>
        <v>0</v>
      </c>
      <c r="D968" s="111">
        <f t="shared" ca="1" si="144"/>
        <v>0</v>
      </c>
      <c r="E968" s="111">
        <f t="shared" ca="1" si="145"/>
        <v>0</v>
      </c>
      <c r="F968" s="111">
        <f t="shared" ca="1" si="146"/>
        <v>0</v>
      </c>
      <c r="G968" s="111">
        <f t="shared" ca="1" si="149"/>
        <v>1.9394840667696462</v>
      </c>
    </row>
    <row r="969" spans="2:9" ht="21" customHeight="1" x14ac:dyDescent="0.25">
      <c r="B969" s="111">
        <f t="shared" ca="1" si="142"/>
        <v>2.6959542760248154</v>
      </c>
      <c r="C969" s="111">
        <f t="shared" ca="1" si="143"/>
        <v>0</v>
      </c>
      <c r="D969" s="111">
        <f t="shared" ca="1" si="144"/>
        <v>0</v>
      </c>
      <c r="E969" s="111">
        <f t="shared" ca="1" si="145"/>
        <v>0</v>
      </c>
      <c r="F969" s="111">
        <f t="shared" ca="1" si="146"/>
        <v>0</v>
      </c>
      <c r="G969" s="111">
        <f t="shared" ca="1" si="149"/>
        <v>2.6959542760248154</v>
      </c>
    </row>
    <row r="970" spans="2:9" ht="21" customHeight="1" x14ac:dyDescent="0.25">
      <c r="B970" s="111">
        <f t="shared" ca="1" si="142"/>
        <v>2.3367400340802797</v>
      </c>
      <c r="C970" s="111">
        <f t="shared" ca="1" si="143"/>
        <v>0.59327516542510805</v>
      </c>
      <c r="D970" s="111">
        <f t="shared" ca="1" si="144"/>
        <v>0</v>
      </c>
      <c r="E970" s="111">
        <f t="shared" ca="1" si="145"/>
        <v>0</v>
      </c>
      <c r="F970" s="111">
        <f t="shared" ca="1" si="146"/>
        <v>0</v>
      </c>
      <c r="G970" s="111">
        <f t="shared" ca="1" si="149"/>
        <v>2.9300151995053878</v>
      </c>
    </row>
    <row r="971" spans="2:9" ht="21" customHeight="1" x14ac:dyDescent="0.25">
      <c r="B971" s="111">
        <f t="shared" ca="1" si="142"/>
        <v>2.8674394049898027</v>
      </c>
      <c r="C971" s="111">
        <f t="shared" ca="1" si="143"/>
        <v>0</v>
      </c>
      <c r="D971" s="111">
        <f t="shared" ca="1" si="144"/>
        <v>0</v>
      </c>
      <c r="E971" s="111">
        <f t="shared" ca="1" si="145"/>
        <v>0</v>
      </c>
      <c r="F971" s="111">
        <f t="shared" ca="1" si="146"/>
        <v>0</v>
      </c>
      <c r="G971" s="111">
        <f t="shared" ca="1" si="149"/>
        <v>2.8674394049898027</v>
      </c>
      <c r="H971" s="111"/>
    </row>
    <row r="972" spans="2:9" ht="21" customHeight="1" x14ac:dyDescent="0.25">
      <c r="B972" s="111">
        <f t="shared" ca="1" si="142"/>
        <v>3.1745858257441886</v>
      </c>
      <c r="C972" s="111">
        <f t="shared" ca="1" si="143"/>
        <v>0.44666831484608349</v>
      </c>
      <c r="D972" s="111">
        <f t="shared" ca="1" si="144"/>
        <v>0</v>
      </c>
      <c r="E972" s="111">
        <f t="shared" ca="1" si="145"/>
        <v>0</v>
      </c>
      <c r="F972" s="111">
        <f t="shared" ca="1" si="146"/>
        <v>0</v>
      </c>
      <c r="G972" s="111">
        <f t="shared" ca="1" si="149"/>
        <v>3.6212541405902723</v>
      </c>
    </row>
    <row r="973" spans="2:9" ht="21" customHeight="1" x14ac:dyDescent="0.25">
      <c r="B973" s="111">
        <f t="shared" ca="1" si="142"/>
        <v>3.1429127592504851</v>
      </c>
      <c r="C973" s="111">
        <f t="shared" ca="1" si="143"/>
        <v>0</v>
      </c>
      <c r="D973" s="111">
        <f t="shared" ca="1" si="144"/>
        <v>0</v>
      </c>
      <c r="E973" s="111">
        <f t="shared" ca="1" si="145"/>
        <v>1.648351155395124</v>
      </c>
      <c r="F973" s="111">
        <f t="shared" ca="1" si="146"/>
        <v>0</v>
      </c>
      <c r="G973" s="111">
        <f t="shared" ca="1" si="149"/>
        <v>4.7912639146456089</v>
      </c>
      <c r="I973" s="111">
        <f t="shared" ref="I973" ca="1" si="152">SUM(G944:G973)</f>
        <v>93.160587649554415</v>
      </c>
    </row>
    <row r="974" spans="2:9" ht="21" customHeight="1" x14ac:dyDescent="0.25">
      <c r="B974" s="111">
        <f t="shared" ref="B974:B1037" ca="1" si="153">maxs1-mins1*RAND()</f>
        <v>2.5904322724855504</v>
      </c>
      <c r="C974" s="111">
        <f t="shared" ref="C974:C1037" ca="1" si="154">IF(RAND()&lt;0.5,maxs2-mins2*RAND(),0)</f>
        <v>0</v>
      </c>
      <c r="D974" s="111">
        <f t="shared" ref="D974:D1037" ca="1" si="155">IF(RAND()&lt;0.14,maxs3-mins3*RAND(),0)</f>
        <v>1.1674905137231621</v>
      </c>
      <c r="E974" s="111">
        <f t="shared" ref="E974:E1037" ca="1" si="156">IF(RAND()&lt;0.07,maxs4-mins4*RAND(),0)</f>
        <v>0</v>
      </c>
      <c r="F974" s="111">
        <f t="shared" ref="F974:F1037" ca="1" si="157">IF(RAND()&lt;0.05,maxs5-mins5*RAND(),0)</f>
        <v>0</v>
      </c>
      <c r="G974" s="111">
        <f t="shared" ca="1" si="149"/>
        <v>3.7579227862087126</v>
      </c>
    </row>
    <row r="975" spans="2:9" ht="21" customHeight="1" x14ac:dyDescent="0.25">
      <c r="B975" s="111">
        <f t="shared" ca="1" si="153"/>
        <v>1.8354354326787392</v>
      </c>
      <c r="C975" s="111">
        <f t="shared" ca="1" si="154"/>
        <v>0</v>
      </c>
      <c r="D975" s="111">
        <f t="shared" ca="1" si="155"/>
        <v>0</v>
      </c>
      <c r="E975" s="111">
        <f t="shared" ca="1" si="156"/>
        <v>0</v>
      </c>
      <c r="F975" s="111">
        <f t="shared" ca="1" si="157"/>
        <v>0</v>
      </c>
      <c r="G975" s="111">
        <f t="shared" ca="1" si="149"/>
        <v>1.8354354326787392</v>
      </c>
    </row>
    <row r="976" spans="2:9" ht="21" customHeight="1" x14ac:dyDescent="0.25">
      <c r="B976" s="111">
        <f t="shared" ca="1" si="153"/>
        <v>1.9897499891890753</v>
      </c>
      <c r="C976" s="111">
        <f t="shared" ca="1" si="154"/>
        <v>0.57036683615734629</v>
      </c>
      <c r="D976" s="111">
        <f t="shared" ca="1" si="155"/>
        <v>0</v>
      </c>
      <c r="E976" s="111">
        <f t="shared" ca="1" si="156"/>
        <v>1.637027010438038</v>
      </c>
      <c r="F976" s="111">
        <f t="shared" ca="1" si="157"/>
        <v>0</v>
      </c>
      <c r="G976" s="111">
        <f t="shared" ca="1" si="149"/>
        <v>4.1971438357844599</v>
      </c>
    </row>
    <row r="977" spans="2:8" ht="21" customHeight="1" x14ac:dyDescent="0.25">
      <c r="B977" s="111">
        <f t="shared" ca="1" si="153"/>
        <v>2.9665500695051024</v>
      </c>
      <c r="C977" s="111">
        <f t="shared" ca="1" si="154"/>
        <v>0</v>
      </c>
      <c r="D977" s="111">
        <f t="shared" ca="1" si="155"/>
        <v>0</v>
      </c>
      <c r="E977" s="111">
        <f t="shared" ca="1" si="156"/>
        <v>0</v>
      </c>
      <c r="F977" s="111">
        <f t="shared" ca="1" si="157"/>
        <v>0</v>
      </c>
      <c r="G977" s="111">
        <f t="shared" ca="1" si="149"/>
        <v>2.9665500695051024</v>
      </c>
    </row>
    <row r="978" spans="2:8" ht="21" customHeight="1" x14ac:dyDescent="0.25">
      <c r="B978" s="111">
        <f t="shared" ca="1" si="153"/>
        <v>3.0379897017392192</v>
      </c>
      <c r="C978" s="111">
        <f t="shared" ca="1" si="154"/>
        <v>0.44185463228271482</v>
      </c>
      <c r="D978" s="111">
        <f t="shared" ca="1" si="155"/>
        <v>0</v>
      </c>
      <c r="E978" s="111">
        <f t="shared" ca="1" si="156"/>
        <v>0</v>
      </c>
      <c r="F978" s="111">
        <f t="shared" ca="1" si="157"/>
        <v>0</v>
      </c>
      <c r="G978" s="111">
        <f t="shared" ca="1" si="149"/>
        <v>3.479844334021934</v>
      </c>
    </row>
    <row r="979" spans="2:8" ht="21" customHeight="1" x14ac:dyDescent="0.25">
      <c r="B979" s="111">
        <f t="shared" ca="1" si="153"/>
        <v>2.4877570044916144</v>
      </c>
      <c r="C979" s="111">
        <f t="shared" ca="1" si="154"/>
        <v>0</v>
      </c>
      <c r="D979" s="111">
        <f t="shared" ca="1" si="155"/>
        <v>0</v>
      </c>
      <c r="E979" s="111">
        <f t="shared" ca="1" si="156"/>
        <v>0</v>
      </c>
      <c r="F979" s="111">
        <f t="shared" ca="1" si="157"/>
        <v>0</v>
      </c>
      <c r="G979" s="111">
        <f t="shared" ca="1" si="149"/>
        <v>2.4877570044916144</v>
      </c>
    </row>
    <row r="980" spans="2:8" ht="21" customHeight="1" x14ac:dyDescent="0.25">
      <c r="B980" s="111">
        <f t="shared" ca="1" si="153"/>
        <v>1.959658436305157</v>
      </c>
      <c r="C980" s="111">
        <f t="shared" ca="1" si="154"/>
        <v>0.55427797813295487</v>
      </c>
      <c r="D980" s="111">
        <f t="shared" ca="1" si="155"/>
        <v>0</v>
      </c>
      <c r="E980" s="111">
        <f t="shared" ca="1" si="156"/>
        <v>0</v>
      </c>
      <c r="F980" s="111">
        <f t="shared" ca="1" si="157"/>
        <v>0</v>
      </c>
      <c r="G980" s="111">
        <f t="shared" ca="1" si="149"/>
        <v>2.513936414438112</v>
      </c>
      <c r="H980" s="111">
        <f t="shared" ref="H980" ca="1" si="158">SUM(G974:G980)</f>
        <v>21.238589877128675</v>
      </c>
    </row>
    <row r="981" spans="2:8" ht="21" customHeight="1" x14ac:dyDescent="0.25">
      <c r="B981" s="111">
        <f t="shared" ca="1" si="153"/>
        <v>1.8300570799295164</v>
      </c>
      <c r="C981" s="111">
        <f t="shared" ca="1" si="154"/>
        <v>0.52723275156256877</v>
      </c>
      <c r="D981" s="111">
        <f t="shared" ca="1" si="155"/>
        <v>0</v>
      </c>
      <c r="E981" s="111">
        <f t="shared" ca="1" si="156"/>
        <v>0</v>
      </c>
      <c r="F981" s="111">
        <f t="shared" ca="1" si="157"/>
        <v>0</v>
      </c>
      <c r="G981" s="111">
        <f t="shared" ca="1" si="149"/>
        <v>2.3572898314920852</v>
      </c>
    </row>
    <row r="982" spans="2:8" ht="21" customHeight="1" x14ac:dyDescent="0.25">
      <c r="B982" s="111">
        <f t="shared" ca="1" si="153"/>
        <v>2.4271150089926898</v>
      </c>
      <c r="C982" s="111">
        <f t="shared" ca="1" si="154"/>
        <v>0</v>
      </c>
      <c r="D982" s="111">
        <f t="shared" ca="1" si="155"/>
        <v>0</v>
      </c>
      <c r="E982" s="111">
        <f t="shared" ca="1" si="156"/>
        <v>1.0287698973418742</v>
      </c>
      <c r="F982" s="111">
        <f t="shared" ca="1" si="157"/>
        <v>0</v>
      </c>
      <c r="G982" s="111">
        <f t="shared" ca="1" si="149"/>
        <v>3.455884906334564</v>
      </c>
    </row>
    <row r="983" spans="2:8" ht="21" customHeight="1" x14ac:dyDescent="0.25">
      <c r="B983" s="111">
        <f t="shared" ca="1" si="153"/>
        <v>2.320964696080086</v>
      </c>
      <c r="C983" s="111">
        <f t="shared" ca="1" si="154"/>
        <v>0.42997508632838166</v>
      </c>
      <c r="D983" s="111">
        <f t="shared" ca="1" si="155"/>
        <v>0</v>
      </c>
      <c r="E983" s="111">
        <f t="shared" ca="1" si="156"/>
        <v>0</v>
      </c>
      <c r="F983" s="111">
        <f t="shared" ca="1" si="157"/>
        <v>0</v>
      </c>
      <c r="G983" s="111">
        <f t="shared" ca="1" si="149"/>
        <v>2.7509397824084676</v>
      </c>
    </row>
    <row r="984" spans="2:8" ht="21" customHeight="1" x14ac:dyDescent="0.25">
      <c r="B984" s="111">
        <f t="shared" ca="1" si="153"/>
        <v>3.1021480814239122</v>
      </c>
      <c r="C984" s="111">
        <f t="shared" ca="1" si="154"/>
        <v>0</v>
      </c>
      <c r="D984" s="111">
        <f t="shared" ca="1" si="155"/>
        <v>0</v>
      </c>
      <c r="E984" s="111">
        <f t="shared" ca="1" si="156"/>
        <v>0</v>
      </c>
      <c r="F984" s="111">
        <f t="shared" ca="1" si="157"/>
        <v>0</v>
      </c>
      <c r="G984" s="111">
        <f t="shared" ca="1" si="149"/>
        <v>3.1021480814239122</v>
      </c>
    </row>
    <row r="985" spans="2:8" ht="21" customHeight="1" x14ac:dyDescent="0.25">
      <c r="B985" s="111">
        <f t="shared" ca="1" si="153"/>
        <v>2.5279255559997322</v>
      </c>
      <c r="C985" s="111">
        <f t="shared" ca="1" si="154"/>
        <v>0</v>
      </c>
      <c r="D985" s="111">
        <f t="shared" ca="1" si="155"/>
        <v>0</v>
      </c>
      <c r="E985" s="111">
        <f t="shared" ca="1" si="156"/>
        <v>0</v>
      </c>
      <c r="F985" s="111">
        <f t="shared" ca="1" si="157"/>
        <v>0</v>
      </c>
      <c r="G985" s="111">
        <f t="shared" ca="1" si="149"/>
        <v>2.5279255559997322</v>
      </c>
    </row>
    <row r="986" spans="2:8" ht="21" customHeight="1" x14ac:dyDescent="0.25">
      <c r="B986" s="111">
        <f t="shared" ca="1" si="153"/>
        <v>2.6505651567588933</v>
      </c>
      <c r="C986" s="111">
        <f t="shared" ca="1" si="154"/>
        <v>0.45998366543715064</v>
      </c>
      <c r="D986" s="111">
        <f t="shared" ca="1" si="155"/>
        <v>0</v>
      </c>
      <c r="E986" s="111">
        <f t="shared" ca="1" si="156"/>
        <v>0</v>
      </c>
      <c r="F986" s="111">
        <f t="shared" ca="1" si="157"/>
        <v>0</v>
      </c>
      <c r="G986" s="111">
        <f t="shared" ref="G986:G1049" ca="1" si="159">SUM(B986:F986)</f>
        <v>3.1105488221960438</v>
      </c>
    </row>
    <row r="987" spans="2:8" ht="21" customHeight="1" x14ac:dyDescent="0.25">
      <c r="B987" s="111">
        <f t="shared" ca="1" si="153"/>
        <v>2.3132477894805685</v>
      </c>
      <c r="C987" s="111">
        <f t="shared" ca="1" si="154"/>
        <v>0</v>
      </c>
      <c r="D987" s="111">
        <f t="shared" ca="1" si="155"/>
        <v>1.36574776493815</v>
      </c>
      <c r="E987" s="111">
        <f t="shared" ca="1" si="156"/>
        <v>0</v>
      </c>
      <c r="F987" s="111">
        <f t="shared" ca="1" si="157"/>
        <v>0</v>
      </c>
      <c r="G987" s="111">
        <f t="shared" ca="1" si="159"/>
        <v>3.6789955544187185</v>
      </c>
      <c r="H987" s="111"/>
    </row>
    <row r="988" spans="2:8" ht="21" customHeight="1" x14ac:dyDescent="0.25">
      <c r="B988" s="111">
        <f t="shared" ca="1" si="153"/>
        <v>1.5924939390343951</v>
      </c>
      <c r="C988" s="111">
        <f t="shared" ca="1" si="154"/>
        <v>0</v>
      </c>
      <c r="D988" s="111">
        <f t="shared" ca="1" si="155"/>
        <v>0</v>
      </c>
      <c r="E988" s="111">
        <f t="shared" ca="1" si="156"/>
        <v>0</v>
      </c>
      <c r="F988" s="111">
        <f t="shared" ca="1" si="157"/>
        <v>0.77766433686311642</v>
      </c>
      <c r="G988" s="111">
        <f t="shared" ca="1" si="159"/>
        <v>2.3701582758975115</v>
      </c>
    </row>
    <row r="989" spans="2:8" ht="21" customHeight="1" x14ac:dyDescent="0.25">
      <c r="B989" s="111">
        <f t="shared" ca="1" si="153"/>
        <v>1.7676622862578266</v>
      </c>
      <c r="C989" s="111">
        <f t="shared" ca="1" si="154"/>
        <v>0</v>
      </c>
      <c r="D989" s="111">
        <f t="shared" ca="1" si="155"/>
        <v>1.4792162863603557</v>
      </c>
      <c r="E989" s="111">
        <f t="shared" ca="1" si="156"/>
        <v>0</v>
      </c>
      <c r="F989" s="111">
        <f t="shared" ca="1" si="157"/>
        <v>0</v>
      </c>
      <c r="G989" s="111">
        <f t="shared" ca="1" si="159"/>
        <v>3.2468785726181824</v>
      </c>
    </row>
    <row r="990" spans="2:8" ht="21" customHeight="1" x14ac:dyDescent="0.25">
      <c r="B990" s="111">
        <f t="shared" ca="1" si="153"/>
        <v>2.5467317635358384</v>
      </c>
      <c r="C990" s="111">
        <f t="shared" ca="1" si="154"/>
        <v>0</v>
      </c>
      <c r="D990" s="111">
        <f t="shared" ca="1" si="155"/>
        <v>0</v>
      </c>
      <c r="E990" s="111">
        <f t="shared" ca="1" si="156"/>
        <v>0</v>
      </c>
      <c r="F990" s="111">
        <f t="shared" ca="1" si="157"/>
        <v>0</v>
      </c>
      <c r="G990" s="111">
        <f t="shared" ca="1" si="159"/>
        <v>2.5467317635358384</v>
      </c>
    </row>
    <row r="991" spans="2:8" ht="21" customHeight="1" x14ac:dyDescent="0.25">
      <c r="B991" s="111">
        <f t="shared" ca="1" si="153"/>
        <v>3.2558749020087348</v>
      </c>
      <c r="C991" s="111">
        <f t="shared" ca="1" si="154"/>
        <v>0</v>
      </c>
      <c r="D991" s="111">
        <f t="shared" ca="1" si="155"/>
        <v>0</v>
      </c>
      <c r="E991" s="111">
        <f t="shared" ca="1" si="156"/>
        <v>0</v>
      </c>
      <c r="F991" s="111">
        <f t="shared" ca="1" si="157"/>
        <v>0</v>
      </c>
      <c r="G991" s="111">
        <f t="shared" ca="1" si="159"/>
        <v>3.2558749020087348</v>
      </c>
    </row>
    <row r="992" spans="2:8" ht="21" customHeight="1" x14ac:dyDescent="0.25">
      <c r="B992" s="111">
        <f t="shared" ca="1" si="153"/>
        <v>1.7742515346353147</v>
      </c>
      <c r="C992" s="111">
        <f t="shared" ca="1" si="154"/>
        <v>0.45119748458982561</v>
      </c>
      <c r="D992" s="111">
        <f t="shared" ca="1" si="155"/>
        <v>0</v>
      </c>
      <c r="E992" s="111">
        <f t="shared" ca="1" si="156"/>
        <v>0</v>
      </c>
      <c r="F992" s="111">
        <f t="shared" ca="1" si="157"/>
        <v>0</v>
      </c>
      <c r="G992" s="111">
        <f t="shared" ca="1" si="159"/>
        <v>2.2254490192251404</v>
      </c>
    </row>
    <row r="993" spans="2:9" ht="21" customHeight="1" x14ac:dyDescent="0.25">
      <c r="B993" s="111">
        <f t="shared" ca="1" si="153"/>
        <v>2.6956125713186831</v>
      </c>
      <c r="C993" s="111">
        <f t="shared" ca="1" si="154"/>
        <v>0</v>
      </c>
      <c r="D993" s="111">
        <f t="shared" ca="1" si="155"/>
        <v>0</v>
      </c>
      <c r="E993" s="111">
        <f t="shared" ca="1" si="156"/>
        <v>0</v>
      </c>
      <c r="F993" s="111">
        <f t="shared" ca="1" si="157"/>
        <v>0</v>
      </c>
      <c r="G993" s="111">
        <f t="shared" ca="1" si="159"/>
        <v>2.6956125713186831</v>
      </c>
    </row>
    <row r="994" spans="2:9" ht="21" customHeight="1" x14ac:dyDescent="0.25">
      <c r="B994" s="111">
        <f t="shared" ca="1" si="153"/>
        <v>1.5151422353465074</v>
      </c>
      <c r="C994" s="111">
        <f t="shared" ca="1" si="154"/>
        <v>0</v>
      </c>
      <c r="D994" s="111">
        <f t="shared" ca="1" si="155"/>
        <v>0</v>
      </c>
      <c r="E994" s="111">
        <f t="shared" ca="1" si="156"/>
        <v>0</v>
      </c>
      <c r="F994" s="111">
        <f t="shared" ca="1" si="157"/>
        <v>0</v>
      </c>
      <c r="G994" s="111">
        <f t="shared" ca="1" si="159"/>
        <v>1.5151422353465074</v>
      </c>
      <c r="H994" s="111"/>
    </row>
    <row r="995" spans="2:9" ht="21" customHeight="1" x14ac:dyDescent="0.25">
      <c r="B995" s="111">
        <f t="shared" ca="1" si="153"/>
        <v>1.9488104146261229</v>
      </c>
      <c r="C995" s="111">
        <f t="shared" ca="1" si="154"/>
        <v>0</v>
      </c>
      <c r="D995" s="111">
        <f t="shared" ca="1" si="155"/>
        <v>0</v>
      </c>
      <c r="E995" s="111">
        <f t="shared" ca="1" si="156"/>
        <v>0</v>
      </c>
      <c r="F995" s="111">
        <f t="shared" ca="1" si="157"/>
        <v>0</v>
      </c>
      <c r="G995" s="111">
        <f t="shared" ca="1" si="159"/>
        <v>1.9488104146261229</v>
      </c>
    </row>
    <row r="996" spans="2:9" ht="21" customHeight="1" x14ac:dyDescent="0.25">
      <c r="B996" s="111">
        <f t="shared" ca="1" si="153"/>
        <v>2.636636413570844</v>
      </c>
      <c r="C996" s="111">
        <f t="shared" ca="1" si="154"/>
        <v>0.51855545994211072</v>
      </c>
      <c r="D996" s="111">
        <f t="shared" ca="1" si="155"/>
        <v>0</v>
      </c>
      <c r="E996" s="111">
        <f t="shared" ca="1" si="156"/>
        <v>0</v>
      </c>
      <c r="F996" s="111">
        <f t="shared" ca="1" si="157"/>
        <v>0</v>
      </c>
      <c r="G996" s="111">
        <f t="shared" ca="1" si="159"/>
        <v>3.1551918735129547</v>
      </c>
    </row>
    <row r="997" spans="2:9" ht="21" customHeight="1" x14ac:dyDescent="0.25">
      <c r="B997" s="111">
        <f t="shared" ca="1" si="153"/>
        <v>2.7026243788662447</v>
      </c>
      <c r="C997" s="111">
        <f t="shared" ca="1" si="154"/>
        <v>0</v>
      </c>
      <c r="D997" s="111">
        <f t="shared" ca="1" si="155"/>
        <v>0</v>
      </c>
      <c r="E997" s="111">
        <f t="shared" ca="1" si="156"/>
        <v>0</v>
      </c>
      <c r="F997" s="111">
        <f t="shared" ca="1" si="157"/>
        <v>0</v>
      </c>
      <c r="G997" s="111">
        <f t="shared" ca="1" si="159"/>
        <v>2.7026243788662447</v>
      </c>
    </row>
    <row r="998" spans="2:9" ht="21" customHeight="1" x14ac:dyDescent="0.25">
      <c r="B998" s="111">
        <f t="shared" ca="1" si="153"/>
        <v>3.35093507242199</v>
      </c>
      <c r="C998" s="111">
        <f t="shared" ca="1" si="154"/>
        <v>0</v>
      </c>
      <c r="D998" s="111">
        <f t="shared" ca="1" si="155"/>
        <v>0.93448613951491799</v>
      </c>
      <c r="E998" s="111">
        <f t="shared" ca="1" si="156"/>
        <v>0</v>
      </c>
      <c r="F998" s="111">
        <f t="shared" ca="1" si="157"/>
        <v>0</v>
      </c>
      <c r="G998" s="111">
        <f t="shared" ca="1" si="159"/>
        <v>4.2854212119369084</v>
      </c>
    </row>
    <row r="999" spans="2:9" ht="21" customHeight="1" x14ac:dyDescent="0.25">
      <c r="B999" s="111">
        <f t="shared" ca="1" si="153"/>
        <v>2.6034732511269914</v>
      </c>
      <c r="C999" s="111">
        <f t="shared" ca="1" si="154"/>
        <v>0</v>
      </c>
      <c r="D999" s="111">
        <f t="shared" ca="1" si="155"/>
        <v>0</v>
      </c>
      <c r="E999" s="111">
        <f t="shared" ca="1" si="156"/>
        <v>0</v>
      </c>
      <c r="F999" s="111">
        <f t="shared" ca="1" si="157"/>
        <v>0</v>
      </c>
      <c r="G999" s="111">
        <f t="shared" ca="1" si="159"/>
        <v>2.6034732511269914</v>
      </c>
    </row>
    <row r="1000" spans="2:9" ht="21" customHeight="1" x14ac:dyDescent="0.25">
      <c r="B1000" s="111">
        <f t="shared" ca="1" si="153"/>
        <v>1.7032819977657674</v>
      </c>
      <c r="C1000" s="111">
        <f t="shared" ca="1" si="154"/>
        <v>0.45445016558300144</v>
      </c>
      <c r="D1000" s="111">
        <f t="shared" ca="1" si="155"/>
        <v>0</v>
      </c>
      <c r="E1000" s="111">
        <f t="shared" ca="1" si="156"/>
        <v>0</v>
      </c>
      <c r="F1000" s="111">
        <f t="shared" ca="1" si="157"/>
        <v>0</v>
      </c>
      <c r="G1000" s="111">
        <f t="shared" ca="1" si="159"/>
        <v>2.1577321633487689</v>
      </c>
    </row>
    <row r="1001" spans="2:9" ht="21" customHeight="1" x14ac:dyDescent="0.25">
      <c r="B1001" s="111">
        <f t="shared" ca="1" si="153"/>
        <v>2.0393984019157538</v>
      </c>
      <c r="C1001" s="111">
        <f t="shared" ca="1" si="154"/>
        <v>0.41898724389078584</v>
      </c>
      <c r="D1001" s="111">
        <f t="shared" ca="1" si="155"/>
        <v>0</v>
      </c>
      <c r="E1001" s="111">
        <f t="shared" ca="1" si="156"/>
        <v>0</v>
      </c>
      <c r="F1001" s="111">
        <f t="shared" ca="1" si="157"/>
        <v>0</v>
      </c>
      <c r="G1001" s="111">
        <f t="shared" ca="1" si="159"/>
        <v>2.4583856458065396</v>
      </c>
      <c r="H1001" s="111"/>
    </row>
    <row r="1002" spans="2:9" ht="21" customHeight="1" x14ac:dyDescent="0.25">
      <c r="B1002" s="111">
        <f t="shared" ca="1" si="153"/>
        <v>2.8220171719323015</v>
      </c>
      <c r="C1002" s="111">
        <f t="shared" ca="1" si="154"/>
        <v>0.52371343522090408</v>
      </c>
      <c r="D1002" s="111">
        <f t="shared" ca="1" si="155"/>
        <v>0.78739553313588861</v>
      </c>
      <c r="E1002" s="111">
        <f t="shared" ca="1" si="156"/>
        <v>0</v>
      </c>
      <c r="F1002" s="111">
        <f t="shared" ca="1" si="157"/>
        <v>0</v>
      </c>
      <c r="G1002" s="111">
        <f t="shared" ca="1" si="159"/>
        <v>4.133126140289094</v>
      </c>
    </row>
    <row r="1003" spans="2:9" ht="21" customHeight="1" x14ac:dyDescent="0.25">
      <c r="B1003" s="111">
        <f t="shared" ca="1" si="153"/>
        <v>2.3187564774994192</v>
      </c>
      <c r="C1003" s="111">
        <f t="shared" ca="1" si="154"/>
        <v>0.52922906891832322</v>
      </c>
      <c r="D1003" s="111">
        <f t="shared" ca="1" si="155"/>
        <v>0</v>
      </c>
      <c r="E1003" s="111">
        <f t="shared" ca="1" si="156"/>
        <v>0</v>
      </c>
      <c r="F1003" s="111">
        <f t="shared" ca="1" si="157"/>
        <v>0</v>
      </c>
      <c r="G1003" s="111">
        <f t="shared" ca="1" si="159"/>
        <v>2.8479855464177426</v>
      </c>
      <c r="I1003" s="111">
        <f t="shared" ref="I1003" ca="1" si="160">SUM(G974:G1003)</f>
        <v>86.370920377284151</v>
      </c>
    </row>
    <row r="1004" spans="2:9" ht="21" customHeight="1" x14ac:dyDescent="0.25">
      <c r="B1004" s="111">
        <f t="shared" ca="1" si="153"/>
        <v>2.2966037128544308</v>
      </c>
      <c r="C1004" s="111">
        <f t="shared" ca="1" si="154"/>
        <v>0</v>
      </c>
      <c r="D1004" s="111">
        <f t="shared" ca="1" si="155"/>
        <v>0</v>
      </c>
      <c r="E1004" s="111">
        <f t="shared" ca="1" si="156"/>
        <v>0</v>
      </c>
      <c r="F1004" s="111">
        <f t="shared" ca="1" si="157"/>
        <v>0</v>
      </c>
      <c r="G1004" s="111">
        <f t="shared" ca="1" si="159"/>
        <v>2.2966037128544308</v>
      </c>
    </row>
    <row r="1005" spans="2:9" ht="21" customHeight="1" x14ac:dyDescent="0.25">
      <c r="B1005" s="111">
        <f t="shared" ca="1" si="153"/>
        <v>2.7182922233587377</v>
      </c>
      <c r="C1005" s="111">
        <f t="shared" ca="1" si="154"/>
        <v>0</v>
      </c>
      <c r="D1005" s="111">
        <f t="shared" ca="1" si="155"/>
        <v>0</v>
      </c>
      <c r="E1005" s="111">
        <f t="shared" ca="1" si="156"/>
        <v>0</v>
      </c>
      <c r="F1005" s="111">
        <f t="shared" ca="1" si="157"/>
        <v>0</v>
      </c>
      <c r="G1005" s="111">
        <f t="shared" ca="1" si="159"/>
        <v>2.7182922233587377</v>
      </c>
    </row>
    <row r="1006" spans="2:9" ht="21" customHeight="1" x14ac:dyDescent="0.25">
      <c r="B1006" s="111">
        <f t="shared" ca="1" si="153"/>
        <v>2.2750006266654319</v>
      </c>
      <c r="C1006" s="111">
        <f t="shared" ca="1" si="154"/>
        <v>0.50525138187004293</v>
      </c>
      <c r="D1006" s="111">
        <f t="shared" ca="1" si="155"/>
        <v>0</v>
      </c>
      <c r="E1006" s="111">
        <f t="shared" ca="1" si="156"/>
        <v>0</v>
      </c>
      <c r="F1006" s="111">
        <f t="shared" ca="1" si="157"/>
        <v>0</v>
      </c>
      <c r="G1006" s="111">
        <f t="shared" ca="1" si="159"/>
        <v>2.7802520085354749</v>
      </c>
    </row>
    <row r="1007" spans="2:9" ht="21" customHeight="1" x14ac:dyDescent="0.25">
      <c r="B1007" s="111">
        <f t="shared" ca="1" si="153"/>
        <v>3.0406881914581696</v>
      </c>
      <c r="C1007" s="111">
        <f t="shared" ca="1" si="154"/>
        <v>0.58352008772322583</v>
      </c>
      <c r="D1007" s="111">
        <f t="shared" ca="1" si="155"/>
        <v>0</v>
      </c>
      <c r="E1007" s="111">
        <f t="shared" ca="1" si="156"/>
        <v>0</v>
      </c>
      <c r="F1007" s="111">
        <f t="shared" ca="1" si="157"/>
        <v>0</v>
      </c>
      <c r="G1007" s="111">
        <f t="shared" ca="1" si="159"/>
        <v>3.6242082791813957</v>
      </c>
    </row>
    <row r="1008" spans="2:9" ht="21" customHeight="1" x14ac:dyDescent="0.25">
      <c r="B1008" s="111">
        <f t="shared" ca="1" si="153"/>
        <v>1.7833022625455879</v>
      </c>
      <c r="C1008" s="111">
        <f t="shared" ca="1" si="154"/>
        <v>0.56607346886781973</v>
      </c>
      <c r="D1008" s="111">
        <f t="shared" ca="1" si="155"/>
        <v>0</v>
      </c>
      <c r="E1008" s="111">
        <f t="shared" ca="1" si="156"/>
        <v>0</v>
      </c>
      <c r="F1008" s="111">
        <f t="shared" ca="1" si="157"/>
        <v>0</v>
      </c>
      <c r="G1008" s="111">
        <f t="shared" ca="1" si="159"/>
        <v>2.3493757314134074</v>
      </c>
    </row>
    <row r="1009" spans="2:8" ht="21" customHeight="1" x14ac:dyDescent="0.25">
      <c r="B1009" s="111">
        <f t="shared" ca="1" si="153"/>
        <v>2.1085055632315362</v>
      </c>
      <c r="C1009" s="111">
        <f t="shared" ca="1" si="154"/>
        <v>0.52309237423275712</v>
      </c>
      <c r="D1009" s="111">
        <f t="shared" ca="1" si="155"/>
        <v>0</v>
      </c>
      <c r="E1009" s="111">
        <f t="shared" ca="1" si="156"/>
        <v>0.83405359879155594</v>
      </c>
      <c r="F1009" s="111">
        <f t="shared" ca="1" si="157"/>
        <v>0</v>
      </c>
      <c r="G1009" s="111">
        <f t="shared" ca="1" si="159"/>
        <v>3.4656515362558489</v>
      </c>
    </row>
    <row r="1010" spans="2:8" ht="21" customHeight="1" x14ac:dyDescent="0.25">
      <c r="B1010" s="111">
        <f t="shared" ca="1" si="153"/>
        <v>2.1739966316797705</v>
      </c>
      <c r="C1010" s="111">
        <f t="shared" ca="1" si="154"/>
        <v>0.45482215029631212</v>
      </c>
      <c r="D1010" s="111">
        <f t="shared" ca="1" si="155"/>
        <v>0</v>
      </c>
      <c r="E1010" s="111">
        <f t="shared" ca="1" si="156"/>
        <v>0</v>
      </c>
      <c r="F1010" s="111">
        <f t="shared" ca="1" si="157"/>
        <v>0</v>
      </c>
      <c r="G1010" s="111">
        <f t="shared" ca="1" si="159"/>
        <v>2.6288187819760829</v>
      </c>
      <c r="H1010" s="111">
        <f t="shared" ref="H1010" ca="1" si="161">SUM(G1004:G1010)</f>
        <v>19.863202273575379</v>
      </c>
    </row>
    <row r="1011" spans="2:8" ht="21" customHeight="1" x14ac:dyDescent="0.25">
      <c r="B1011" s="111">
        <f t="shared" ca="1" si="153"/>
        <v>3.0144755768772593</v>
      </c>
      <c r="C1011" s="111">
        <f t="shared" ca="1" si="154"/>
        <v>0</v>
      </c>
      <c r="D1011" s="111">
        <f t="shared" ca="1" si="155"/>
        <v>0</v>
      </c>
      <c r="E1011" s="111">
        <f t="shared" ca="1" si="156"/>
        <v>0</v>
      </c>
      <c r="F1011" s="111">
        <f t="shared" ca="1" si="157"/>
        <v>0</v>
      </c>
      <c r="G1011" s="111">
        <f t="shared" ca="1" si="159"/>
        <v>3.0144755768772593</v>
      </c>
    </row>
    <row r="1012" spans="2:8" ht="21" customHeight="1" x14ac:dyDescent="0.25">
      <c r="B1012" s="111">
        <f t="shared" ca="1" si="153"/>
        <v>2.494916170697544</v>
      </c>
      <c r="C1012" s="111">
        <f t="shared" ca="1" si="154"/>
        <v>0.46693458490997414</v>
      </c>
      <c r="D1012" s="111">
        <f t="shared" ca="1" si="155"/>
        <v>0</v>
      </c>
      <c r="E1012" s="111">
        <f t="shared" ca="1" si="156"/>
        <v>0</v>
      </c>
      <c r="F1012" s="111">
        <f t="shared" ca="1" si="157"/>
        <v>0</v>
      </c>
      <c r="G1012" s="111">
        <f t="shared" ca="1" si="159"/>
        <v>2.961850755607518</v>
      </c>
    </row>
    <row r="1013" spans="2:8" ht="21" customHeight="1" x14ac:dyDescent="0.25">
      <c r="B1013" s="111">
        <f t="shared" ca="1" si="153"/>
        <v>2.4863210385813819</v>
      </c>
      <c r="C1013" s="111">
        <f t="shared" ca="1" si="154"/>
        <v>0.44919224631949728</v>
      </c>
      <c r="D1013" s="111">
        <f t="shared" ca="1" si="155"/>
        <v>0</v>
      </c>
      <c r="E1013" s="111">
        <f t="shared" ca="1" si="156"/>
        <v>0</v>
      </c>
      <c r="F1013" s="111">
        <f t="shared" ca="1" si="157"/>
        <v>0</v>
      </c>
      <c r="G1013" s="111">
        <f t="shared" ca="1" si="159"/>
        <v>2.9355132849008791</v>
      </c>
    </row>
    <row r="1014" spans="2:8" ht="21" customHeight="1" x14ac:dyDescent="0.25">
      <c r="B1014" s="111">
        <f t="shared" ca="1" si="153"/>
        <v>2.1691897529078634</v>
      </c>
      <c r="C1014" s="111">
        <f t="shared" ca="1" si="154"/>
        <v>0.4528913544305484</v>
      </c>
      <c r="D1014" s="111">
        <f t="shared" ca="1" si="155"/>
        <v>0</v>
      </c>
      <c r="E1014" s="111">
        <f t="shared" ca="1" si="156"/>
        <v>0</v>
      </c>
      <c r="F1014" s="111">
        <f t="shared" ca="1" si="157"/>
        <v>0</v>
      </c>
      <c r="G1014" s="111">
        <f t="shared" ca="1" si="159"/>
        <v>2.6220811073384116</v>
      </c>
    </row>
    <row r="1015" spans="2:8" ht="21" customHeight="1" x14ac:dyDescent="0.25">
      <c r="B1015" s="111">
        <f t="shared" ca="1" si="153"/>
        <v>1.6169290432858623</v>
      </c>
      <c r="C1015" s="111">
        <f t="shared" ca="1" si="154"/>
        <v>0.42423879260542857</v>
      </c>
      <c r="D1015" s="111">
        <f t="shared" ca="1" si="155"/>
        <v>0</v>
      </c>
      <c r="E1015" s="111">
        <f t="shared" ca="1" si="156"/>
        <v>0</v>
      </c>
      <c r="F1015" s="111">
        <f t="shared" ca="1" si="157"/>
        <v>0</v>
      </c>
      <c r="G1015" s="111">
        <f t="shared" ca="1" si="159"/>
        <v>2.041167835891291</v>
      </c>
    </row>
    <row r="1016" spans="2:8" ht="21" customHeight="1" x14ac:dyDescent="0.25">
      <c r="B1016" s="111">
        <f t="shared" ca="1" si="153"/>
        <v>1.6187076427324292</v>
      </c>
      <c r="C1016" s="111">
        <f t="shared" ca="1" si="154"/>
        <v>0.55718711022014655</v>
      </c>
      <c r="D1016" s="111">
        <f t="shared" ca="1" si="155"/>
        <v>0</v>
      </c>
      <c r="E1016" s="111">
        <f t="shared" ca="1" si="156"/>
        <v>0</v>
      </c>
      <c r="F1016" s="111">
        <f t="shared" ca="1" si="157"/>
        <v>0</v>
      </c>
      <c r="G1016" s="111">
        <f t="shared" ca="1" si="159"/>
        <v>2.1758947529525758</v>
      </c>
    </row>
    <row r="1017" spans="2:8" ht="21" customHeight="1" x14ac:dyDescent="0.25">
      <c r="B1017" s="111">
        <f t="shared" ca="1" si="153"/>
        <v>3.2925148006967162</v>
      </c>
      <c r="C1017" s="111">
        <f t="shared" ca="1" si="154"/>
        <v>0</v>
      </c>
      <c r="D1017" s="111">
        <f t="shared" ca="1" si="155"/>
        <v>0</v>
      </c>
      <c r="E1017" s="111">
        <f t="shared" ca="1" si="156"/>
        <v>0</v>
      </c>
      <c r="F1017" s="111">
        <f t="shared" ca="1" si="157"/>
        <v>0</v>
      </c>
      <c r="G1017" s="111">
        <f t="shared" ca="1" si="159"/>
        <v>3.2925148006967162</v>
      </c>
      <c r="H1017" s="111"/>
    </row>
    <row r="1018" spans="2:8" ht="21" customHeight="1" x14ac:dyDescent="0.25">
      <c r="B1018" s="111">
        <f t="shared" ca="1" si="153"/>
        <v>1.767459972974659</v>
      </c>
      <c r="C1018" s="111">
        <f t="shared" ca="1" si="154"/>
        <v>0</v>
      </c>
      <c r="D1018" s="111">
        <f t="shared" ca="1" si="155"/>
        <v>0</v>
      </c>
      <c r="E1018" s="111">
        <f t="shared" ca="1" si="156"/>
        <v>1.0059791053558933</v>
      </c>
      <c r="F1018" s="111">
        <f t="shared" ca="1" si="157"/>
        <v>0</v>
      </c>
      <c r="G1018" s="111">
        <f t="shared" ca="1" si="159"/>
        <v>2.7734390783305525</v>
      </c>
    </row>
    <row r="1019" spans="2:8" ht="21" customHeight="1" x14ac:dyDescent="0.25">
      <c r="B1019" s="111">
        <f t="shared" ca="1" si="153"/>
        <v>2.3318026426456555</v>
      </c>
      <c r="C1019" s="111">
        <f t="shared" ca="1" si="154"/>
        <v>0.5672944374082135</v>
      </c>
      <c r="D1019" s="111">
        <f t="shared" ca="1" si="155"/>
        <v>0</v>
      </c>
      <c r="E1019" s="111">
        <f t="shared" ca="1" si="156"/>
        <v>0</v>
      </c>
      <c r="F1019" s="111">
        <f t="shared" ca="1" si="157"/>
        <v>0</v>
      </c>
      <c r="G1019" s="111">
        <f t="shared" ca="1" si="159"/>
        <v>2.8990970800538691</v>
      </c>
    </row>
    <row r="1020" spans="2:8" ht="21" customHeight="1" x14ac:dyDescent="0.25">
      <c r="B1020" s="111">
        <f t="shared" ca="1" si="153"/>
        <v>1.9864794663499892</v>
      </c>
      <c r="C1020" s="111">
        <f t="shared" ca="1" si="154"/>
        <v>0</v>
      </c>
      <c r="D1020" s="111">
        <f t="shared" ca="1" si="155"/>
        <v>0</v>
      </c>
      <c r="E1020" s="111">
        <f t="shared" ca="1" si="156"/>
        <v>0</v>
      </c>
      <c r="F1020" s="111">
        <f t="shared" ca="1" si="157"/>
        <v>0</v>
      </c>
      <c r="G1020" s="111">
        <f t="shared" ca="1" si="159"/>
        <v>1.9864794663499892</v>
      </c>
    </row>
    <row r="1021" spans="2:8" ht="21" customHeight="1" x14ac:dyDescent="0.25">
      <c r="B1021" s="111">
        <f t="shared" ca="1" si="153"/>
        <v>2.385075622439496</v>
      </c>
      <c r="C1021" s="111">
        <f t="shared" ca="1" si="154"/>
        <v>0.53397059284034876</v>
      </c>
      <c r="D1021" s="111">
        <f t="shared" ca="1" si="155"/>
        <v>0</v>
      </c>
      <c r="E1021" s="111">
        <f t="shared" ca="1" si="156"/>
        <v>0</v>
      </c>
      <c r="F1021" s="111">
        <f t="shared" ca="1" si="157"/>
        <v>0</v>
      </c>
      <c r="G1021" s="111">
        <f t="shared" ca="1" si="159"/>
        <v>2.9190462152798449</v>
      </c>
    </row>
    <row r="1022" spans="2:8" ht="21" customHeight="1" x14ac:dyDescent="0.25">
      <c r="B1022" s="111">
        <f t="shared" ca="1" si="153"/>
        <v>2.3546735744997536</v>
      </c>
      <c r="C1022" s="111">
        <f t="shared" ca="1" si="154"/>
        <v>0.42497269222610667</v>
      </c>
      <c r="D1022" s="111">
        <f t="shared" ca="1" si="155"/>
        <v>0</v>
      </c>
      <c r="E1022" s="111">
        <f t="shared" ca="1" si="156"/>
        <v>0</v>
      </c>
      <c r="F1022" s="111">
        <f t="shared" ca="1" si="157"/>
        <v>0</v>
      </c>
      <c r="G1022" s="111">
        <f t="shared" ca="1" si="159"/>
        <v>2.7796462667258601</v>
      </c>
    </row>
    <row r="1023" spans="2:8" ht="21" customHeight="1" x14ac:dyDescent="0.25">
      <c r="B1023" s="111">
        <f t="shared" ca="1" si="153"/>
        <v>2.8692155013736826</v>
      </c>
      <c r="C1023" s="111">
        <f t="shared" ca="1" si="154"/>
        <v>0.50981214524068386</v>
      </c>
      <c r="D1023" s="111">
        <f t="shared" ca="1" si="155"/>
        <v>0</v>
      </c>
      <c r="E1023" s="111">
        <f t="shared" ca="1" si="156"/>
        <v>0</v>
      </c>
      <c r="F1023" s="111">
        <f t="shared" ca="1" si="157"/>
        <v>0</v>
      </c>
      <c r="G1023" s="111">
        <f t="shared" ca="1" si="159"/>
        <v>3.3790276466143663</v>
      </c>
    </row>
    <row r="1024" spans="2:8" ht="21" customHeight="1" x14ac:dyDescent="0.25">
      <c r="B1024" s="111">
        <f t="shared" ca="1" si="153"/>
        <v>2.6576875433475555</v>
      </c>
      <c r="C1024" s="111">
        <f t="shared" ca="1" si="154"/>
        <v>0.5872789070862503</v>
      </c>
      <c r="D1024" s="111">
        <f t="shared" ca="1" si="155"/>
        <v>0</v>
      </c>
      <c r="E1024" s="111">
        <f t="shared" ca="1" si="156"/>
        <v>0</v>
      </c>
      <c r="F1024" s="111">
        <f t="shared" ca="1" si="157"/>
        <v>0</v>
      </c>
      <c r="G1024" s="111">
        <f t="shared" ca="1" si="159"/>
        <v>3.2449664504338056</v>
      </c>
      <c r="H1024" s="111"/>
    </row>
    <row r="1025" spans="2:9" ht="21" customHeight="1" x14ac:dyDescent="0.25">
      <c r="B1025" s="111">
        <f t="shared" ca="1" si="153"/>
        <v>3.1249066220834156</v>
      </c>
      <c r="C1025" s="111">
        <f t="shared" ca="1" si="154"/>
        <v>0.56438317484219735</v>
      </c>
      <c r="D1025" s="111">
        <f t="shared" ca="1" si="155"/>
        <v>1.3233308938960628</v>
      </c>
      <c r="E1025" s="111">
        <f t="shared" ca="1" si="156"/>
        <v>0</v>
      </c>
      <c r="F1025" s="111">
        <f t="shared" ca="1" si="157"/>
        <v>0</v>
      </c>
      <c r="G1025" s="111">
        <f t="shared" ca="1" si="159"/>
        <v>5.0126206908216755</v>
      </c>
    </row>
    <row r="1026" spans="2:9" ht="21" customHeight="1" x14ac:dyDescent="0.25">
      <c r="B1026" s="111">
        <f t="shared" ca="1" si="153"/>
        <v>2.6745837762084812</v>
      </c>
      <c r="C1026" s="111">
        <f t="shared" ca="1" si="154"/>
        <v>0.55523651581665701</v>
      </c>
      <c r="D1026" s="111">
        <f t="shared" ca="1" si="155"/>
        <v>0.7714563869379566</v>
      </c>
      <c r="E1026" s="111">
        <f t="shared" ca="1" si="156"/>
        <v>0</v>
      </c>
      <c r="F1026" s="111">
        <f t="shared" ca="1" si="157"/>
        <v>0</v>
      </c>
      <c r="G1026" s="111">
        <f t="shared" ca="1" si="159"/>
        <v>4.0012766789630954</v>
      </c>
    </row>
    <row r="1027" spans="2:9" ht="21" customHeight="1" x14ac:dyDescent="0.25">
      <c r="B1027" s="111">
        <f t="shared" ca="1" si="153"/>
        <v>1.5633194830140196</v>
      </c>
      <c r="C1027" s="111">
        <f t="shared" ca="1" si="154"/>
        <v>0</v>
      </c>
      <c r="D1027" s="111">
        <f t="shared" ca="1" si="155"/>
        <v>1.0422672179188857</v>
      </c>
      <c r="E1027" s="111">
        <f t="shared" ca="1" si="156"/>
        <v>0</v>
      </c>
      <c r="F1027" s="111">
        <f t="shared" ca="1" si="157"/>
        <v>0</v>
      </c>
      <c r="G1027" s="111">
        <f t="shared" ca="1" si="159"/>
        <v>2.6055867009329052</v>
      </c>
    </row>
    <row r="1028" spans="2:9" ht="21" customHeight="1" x14ac:dyDescent="0.25">
      <c r="B1028" s="111">
        <f t="shared" ca="1" si="153"/>
        <v>3.2235349028251541</v>
      </c>
      <c r="C1028" s="111">
        <f t="shared" ca="1" si="154"/>
        <v>0.57977374688840211</v>
      </c>
      <c r="D1028" s="111">
        <f t="shared" ca="1" si="155"/>
        <v>0</v>
      </c>
      <c r="E1028" s="111">
        <f t="shared" ca="1" si="156"/>
        <v>1.1792283855165837</v>
      </c>
      <c r="F1028" s="111">
        <f t="shared" ca="1" si="157"/>
        <v>0</v>
      </c>
      <c r="G1028" s="111">
        <f t="shared" ca="1" si="159"/>
        <v>4.9825370352301395</v>
      </c>
    </row>
    <row r="1029" spans="2:9" ht="21" customHeight="1" x14ac:dyDescent="0.25">
      <c r="B1029" s="111">
        <f t="shared" ca="1" si="153"/>
        <v>2.5465924582590485</v>
      </c>
      <c r="C1029" s="111">
        <f t="shared" ca="1" si="154"/>
        <v>0</v>
      </c>
      <c r="D1029" s="111">
        <f t="shared" ca="1" si="155"/>
        <v>0</v>
      </c>
      <c r="E1029" s="111">
        <f t="shared" ca="1" si="156"/>
        <v>0</v>
      </c>
      <c r="F1029" s="111">
        <f t="shared" ca="1" si="157"/>
        <v>0</v>
      </c>
      <c r="G1029" s="111">
        <f t="shared" ca="1" si="159"/>
        <v>2.5465924582590485</v>
      </c>
    </row>
    <row r="1030" spans="2:9" ht="21" customHeight="1" x14ac:dyDescent="0.25">
      <c r="B1030" s="111">
        <f t="shared" ca="1" si="153"/>
        <v>3.269539361502463</v>
      </c>
      <c r="C1030" s="111">
        <f t="shared" ca="1" si="154"/>
        <v>0.56217893115950246</v>
      </c>
      <c r="D1030" s="111">
        <f t="shared" ca="1" si="155"/>
        <v>0</v>
      </c>
      <c r="E1030" s="111">
        <f t="shared" ca="1" si="156"/>
        <v>0</v>
      </c>
      <c r="F1030" s="111">
        <f t="shared" ca="1" si="157"/>
        <v>0</v>
      </c>
      <c r="G1030" s="111">
        <f t="shared" ca="1" si="159"/>
        <v>3.8317182926619653</v>
      </c>
    </row>
    <row r="1031" spans="2:9" ht="21" customHeight="1" x14ac:dyDescent="0.25">
      <c r="B1031" s="111">
        <f t="shared" ca="1" si="153"/>
        <v>3.0827044831322987</v>
      </c>
      <c r="C1031" s="111">
        <f t="shared" ca="1" si="154"/>
        <v>0.56415535035456943</v>
      </c>
      <c r="D1031" s="111">
        <f t="shared" ca="1" si="155"/>
        <v>0</v>
      </c>
      <c r="E1031" s="111">
        <f t="shared" ca="1" si="156"/>
        <v>0</v>
      </c>
      <c r="F1031" s="111">
        <f t="shared" ca="1" si="157"/>
        <v>0</v>
      </c>
      <c r="G1031" s="111">
        <f t="shared" ca="1" si="159"/>
        <v>3.646859833486868</v>
      </c>
      <c r="H1031" s="111"/>
    </row>
    <row r="1032" spans="2:9" ht="21" customHeight="1" x14ac:dyDescent="0.25">
      <c r="B1032" s="111">
        <f t="shared" ca="1" si="153"/>
        <v>1.8995631013414767</v>
      </c>
      <c r="C1032" s="111">
        <f t="shared" ca="1" si="154"/>
        <v>0.47229558232781749</v>
      </c>
      <c r="D1032" s="111">
        <f t="shared" ca="1" si="155"/>
        <v>0</v>
      </c>
      <c r="E1032" s="111">
        <f t="shared" ca="1" si="156"/>
        <v>0</v>
      </c>
      <c r="F1032" s="111">
        <f t="shared" ca="1" si="157"/>
        <v>0</v>
      </c>
      <c r="G1032" s="111">
        <f t="shared" ca="1" si="159"/>
        <v>2.3718586836692941</v>
      </c>
    </row>
    <row r="1033" spans="2:9" ht="21" customHeight="1" x14ac:dyDescent="0.25">
      <c r="B1033" s="111">
        <f t="shared" ca="1" si="153"/>
        <v>1.847867968187985</v>
      </c>
      <c r="C1033" s="111">
        <f t="shared" ca="1" si="154"/>
        <v>0.40324581299628581</v>
      </c>
      <c r="D1033" s="111">
        <f t="shared" ca="1" si="155"/>
        <v>0</v>
      </c>
      <c r="E1033" s="111">
        <f t="shared" ca="1" si="156"/>
        <v>0</v>
      </c>
      <c r="F1033" s="111">
        <f t="shared" ca="1" si="157"/>
        <v>0</v>
      </c>
      <c r="G1033" s="111">
        <f t="shared" ca="1" si="159"/>
        <v>2.2511137811842707</v>
      </c>
      <c r="I1033" s="111">
        <f t="shared" ref="I1033" ca="1" si="162">SUM(G1004:G1033)</f>
        <v>90.138566746837569</v>
      </c>
    </row>
    <row r="1034" spans="2:9" ht="21" customHeight="1" x14ac:dyDescent="0.25">
      <c r="B1034" s="111">
        <f t="shared" ca="1" si="153"/>
        <v>2.8938557016490183</v>
      </c>
      <c r="C1034" s="111">
        <f t="shared" ca="1" si="154"/>
        <v>0.45588966980205747</v>
      </c>
      <c r="D1034" s="111">
        <f t="shared" ca="1" si="155"/>
        <v>0</v>
      </c>
      <c r="E1034" s="111">
        <f t="shared" ca="1" si="156"/>
        <v>1.2457347333452768</v>
      </c>
      <c r="F1034" s="111">
        <f t="shared" ca="1" si="157"/>
        <v>0</v>
      </c>
      <c r="G1034" s="111">
        <f t="shared" ca="1" si="159"/>
        <v>4.5954801047963523</v>
      </c>
    </row>
    <row r="1035" spans="2:9" ht="21" customHeight="1" x14ac:dyDescent="0.25">
      <c r="B1035" s="111">
        <f t="shared" ca="1" si="153"/>
        <v>2.0480917391487243</v>
      </c>
      <c r="C1035" s="111">
        <f t="shared" ca="1" si="154"/>
        <v>0.4795518318520498</v>
      </c>
      <c r="D1035" s="111">
        <f t="shared" ca="1" si="155"/>
        <v>0</v>
      </c>
      <c r="E1035" s="111">
        <f t="shared" ca="1" si="156"/>
        <v>0</v>
      </c>
      <c r="F1035" s="111">
        <f t="shared" ca="1" si="157"/>
        <v>0</v>
      </c>
      <c r="G1035" s="111">
        <f t="shared" ca="1" si="159"/>
        <v>2.5276435710007741</v>
      </c>
    </row>
    <row r="1036" spans="2:9" ht="21" customHeight="1" x14ac:dyDescent="0.25">
      <c r="B1036" s="111">
        <f t="shared" ca="1" si="153"/>
        <v>2.6176285597555409</v>
      </c>
      <c r="C1036" s="111">
        <f t="shared" ca="1" si="154"/>
        <v>0.53425864684171875</v>
      </c>
      <c r="D1036" s="111">
        <f t="shared" ca="1" si="155"/>
        <v>0</v>
      </c>
      <c r="E1036" s="111">
        <f t="shared" ca="1" si="156"/>
        <v>0</v>
      </c>
      <c r="F1036" s="111">
        <f t="shared" ca="1" si="157"/>
        <v>0</v>
      </c>
      <c r="G1036" s="111">
        <f t="shared" ca="1" si="159"/>
        <v>3.1518872065972596</v>
      </c>
    </row>
    <row r="1037" spans="2:9" ht="21" customHeight="1" x14ac:dyDescent="0.25">
      <c r="B1037" s="111">
        <f t="shared" ca="1" si="153"/>
        <v>2.342194282927931</v>
      </c>
      <c r="C1037" s="111">
        <f t="shared" ca="1" si="154"/>
        <v>0</v>
      </c>
      <c r="D1037" s="111">
        <f t="shared" ca="1" si="155"/>
        <v>0.70988116972028581</v>
      </c>
      <c r="E1037" s="111">
        <f t="shared" ca="1" si="156"/>
        <v>0</v>
      </c>
      <c r="F1037" s="111">
        <f t="shared" ca="1" si="157"/>
        <v>0</v>
      </c>
      <c r="G1037" s="111">
        <f t="shared" ca="1" si="159"/>
        <v>3.052075452648217</v>
      </c>
    </row>
    <row r="1038" spans="2:9" ht="21" customHeight="1" x14ac:dyDescent="0.25">
      <c r="B1038" s="111">
        <f t="shared" ref="B1038:B1101" ca="1" si="163">maxs1-mins1*RAND()</f>
        <v>1.8736874877770751</v>
      </c>
      <c r="C1038" s="111">
        <f t="shared" ref="C1038:C1101" ca="1" si="164">IF(RAND()&lt;0.5,maxs2-mins2*RAND(),0)</f>
        <v>0.52281572801691167</v>
      </c>
      <c r="D1038" s="111">
        <f t="shared" ref="D1038:D1101" ca="1" si="165">IF(RAND()&lt;0.14,maxs3-mins3*RAND(),0)</f>
        <v>0</v>
      </c>
      <c r="E1038" s="111">
        <f t="shared" ref="E1038:E1101" ca="1" si="166">IF(RAND()&lt;0.07,maxs4-mins4*RAND(),0)</f>
        <v>1.440333302077458</v>
      </c>
      <c r="F1038" s="111">
        <f t="shared" ref="F1038:F1101" ca="1" si="167">IF(RAND()&lt;0.05,maxs5-mins5*RAND(),0)</f>
        <v>0</v>
      </c>
      <c r="G1038" s="111">
        <f t="shared" ca="1" si="159"/>
        <v>3.8368365178714448</v>
      </c>
    </row>
    <row r="1039" spans="2:9" ht="21" customHeight="1" x14ac:dyDescent="0.25">
      <c r="B1039" s="111">
        <f t="shared" ca="1" si="163"/>
        <v>2.1603812371113227</v>
      </c>
      <c r="C1039" s="111">
        <f t="shared" ca="1" si="164"/>
        <v>0</v>
      </c>
      <c r="D1039" s="111">
        <f t="shared" ca="1" si="165"/>
        <v>0</v>
      </c>
      <c r="E1039" s="111">
        <f t="shared" ca="1" si="166"/>
        <v>0</v>
      </c>
      <c r="F1039" s="111">
        <f t="shared" ca="1" si="167"/>
        <v>0</v>
      </c>
      <c r="G1039" s="111">
        <f t="shared" ca="1" si="159"/>
        <v>2.1603812371113227</v>
      </c>
    </row>
    <row r="1040" spans="2:9" ht="21" customHeight="1" x14ac:dyDescent="0.25">
      <c r="B1040" s="111">
        <f t="shared" ca="1" si="163"/>
        <v>2.7491337474031545</v>
      </c>
      <c r="C1040" s="111">
        <f t="shared" ca="1" si="164"/>
        <v>0</v>
      </c>
      <c r="D1040" s="111">
        <f t="shared" ca="1" si="165"/>
        <v>0</v>
      </c>
      <c r="E1040" s="111">
        <f t="shared" ca="1" si="166"/>
        <v>0</v>
      </c>
      <c r="F1040" s="111">
        <f t="shared" ca="1" si="167"/>
        <v>0</v>
      </c>
      <c r="G1040" s="111">
        <f t="shared" ca="1" si="159"/>
        <v>2.7491337474031545</v>
      </c>
      <c r="H1040" s="111">
        <f t="shared" ref="H1040" ca="1" si="168">SUM(G1034:G1040)</f>
        <v>22.073437837428525</v>
      </c>
    </row>
    <row r="1041" spans="2:8" ht="21" customHeight="1" x14ac:dyDescent="0.25">
      <c r="B1041" s="111">
        <f t="shared" ca="1" si="163"/>
        <v>2.6497169899998836</v>
      </c>
      <c r="C1041" s="111">
        <f t="shared" ca="1" si="164"/>
        <v>0</v>
      </c>
      <c r="D1041" s="111">
        <f t="shared" ca="1" si="165"/>
        <v>0</v>
      </c>
      <c r="E1041" s="111">
        <f t="shared" ca="1" si="166"/>
        <v>0</v>
      </c>
      <c r="F1041" s="111">
        <f t="shared" ca="1" si="167"/>
        <v>0</v>
      </c>
      <c r="G1041" s="111">
        <f t="shared" ca="1" si="159"/>
        <v>2.6497169899998836</v>
      </c>
    </row>
    <row r="1042" spans="2:8" ht="21" customHeight="1" x14ac:dyDescent="0.25">
      <c r="B1042" s="111">
        <f t="shared" ca="1" si="163"/>
        <v>1.8085507799317024</v>
      </c>
      <c r="C1042" s="111">
        <f t="shared" ca="1" si="164"/>
        <v>0.49202560056633871</v>
      </c>
      <c r="D1042" s="111">
        <f t="shared" ca="1" si="165"/>
        <v>0</v>
      </c>
      <c r="E1042" s="111">
        <f t="shared" ca="1" si="166"/>
        <v>0</v>
      </c>
      <c r="F1042" s="111">
        <f t="shared" ca="1" si="167"/>
        <v>0</v>
      </c>
      <c r="G1042" s="111">
        <f t="shared" ca="1" si="159"/>
        <v>2.300576380498041</v>
      </c>
    </row>
    <row r="1043" spans="2:8" ht="21" customHeight="1" x14ac:dyDescent="0.25">
      <c r="B1043" s="111">
        <f t="shared" ca="1" si="163"/>
        <v>2.0112806654396058</v>
      </c>
      <c r="C1043" s="111">
        <f t="shared" ca="1" si="164"/>
        <v>0</v>
      </c>
      <c r="D1043" s="111">
        <f t="shared" ca="1" si="165"/>
        <v>0</v>
      </c>
      <c r="E1043" s="111">
        <f t="shared" ca="1" si="166"/>
        <v>0</v>
      </c>
      <c r="F1043" s="111">
        <f t="shared" ca="1" si="167"/>
        <v>0</v>
      </c>
      <c r="G1043" s="111">
        <f t="shared" ca="1" si="159"/>
        <v>2.0112806654396058</v>
      </c>
    </row>
    <row r="1044" spans="2:8" ht="21" customHeight="1" x14ac:dyDescent="0.25">
      <c r="B1044" s="111">
        <f t="shared" ca="1" si="163"/>
        <v>2.6774882665250237</v>
      </c>
      <c r="C1044" s="111">
        <f t="shared" ca="1" si="164"/>
        <v>0</v>
      </c>
      <c r="D1044" s="111">
        <f t="shared" ca="1" si="165"/>
        <v>0</v>
      </c>
      <c r="E1044" s="111">
        <f t="shared" ca="1" si="166"/>
        <v>0</v>
      </c>
      <c r="F1044" s="111">
        <f t="shared" ca="1" si="167"/>
        <v>0</v>
      </c>
      <c r="G1044" s="111">
        <f t="shared" ca="1" si="159"/>
        <v>2.6774882665250237</v>
      </c>
    </row>
    <row r="1045" spans="2:8" ht="21" customHeight="1" x14ac:dyDescent="0.25">
      <c r="B1045" s="111">
        <f t="shared" ca="1" si="163"/>
        <v>1.5966403037962673</v>
      </c>
      <c r="C1045" s="111">
        <f t="shared" ca="1" si="164"/>
        <v>0</v>
      </c>
      <c r="D1045" s="111">
        <f t="shared" ca="1" si="165"/>
        <v>0</v>
      </c>
      <c r="E1045" s="111">
        <f t="shared" ca="1" si="166"/>
        <v>0</v>
      </c>
      <c r="F1045" s="111">
        <f t="shared" ca="1" si="167"/>
        <v>0</v>
      </c>
      <c r="G1045" s="111">
        <f t="shared" ca="1" si="159"/>
        <v>1.5966403037962673</v>
      </c>
    </row>
    <row r="1046" spans="2:8" ht="21" customHeight="1" x14ac:dyDescent="0.25">
      <c r="B1046" s="111">
        <f t="shared" ca="1" si="163"/>
        <v>1.461674033225665</v>
      </c>
      <c r="C1046" s="111">
        <f t="shared" ca="1" si="164"/>
        <v>0</v>
      </c>
      <c r="D1046" s="111">
        <f t="shared" ca="1" si="165"/>
        <v>0</v>
      </c>
      <c r="E1046" s="111">
        <f t="shared" ca="1" si="166"/>
        <v>0</v>
      </c>
      <c r="F1046" s="111">
        <f t="shared" ca="1" si="167"/>
        <v>0</v>
      </c>
      <c r="G1046" s="111">
        <f t="shared" ca="1" si="159"/>
        <v>1.461674033225665</v>
      </c>
    </row>
    <row r="1047" spans="2:8" ht="21" customHeight="1" x14ac:dyDescent="0.25">
      <c r="B1047" s="111">
        <f t="shared" ca="1" si="163"/>
        <v>2.161285251877255</v>
      </c>
      <c r="C1047" s="111">
        <f t="shared" ca="1" si="164"/>
        <v>0</v>
      </c>
      <c r="D1047" s="111">
        <f t="shared" ca="1" si="165"/>
        <v>1.0787563010115506</v>
      </c>
      <c r="E1047" s="111">
        <f t="shared" ca="1" si="166"/>
        <v>0</v>
      </c>
      <c r="F1047" s="111">
        <f t="shared" ca="1" si="167"/>
        <v>0</v>
      </c>
      <c r="G1047" s="111">
        <f t="shared" ca="1" si="159"/>
        <v>3.2400415528888056</v>
      </c>
      <c r="H1047" s="111"/>
    </row>
    <row r="1048" spans="2:8" ht="21" customHeight="1" x14ac:dyDescent="0.25">
      <c r="B1048" s="111">
        <f t="shared" ca="1" si="163"/>
        <v>1.6528635315293483</v>
      </c>
      <c r="C1048" s="111">
        <f t="shared" ca="1" si="164"/>
        <v>0</v>
      </c>
      <c r="D1048" s="111">
        <f t="shared" ca="1" si="165"/>
        <v>0</v>
      </c>
      <c r="E1048" s="111">
        <f t="shared" ca="1" si="166"/>
        <v>0</v>
      </c>
      <c r="F1048" s="111">
        <f t="shared" ca="1" si="167"/>
        <v>0</v>
      </c>
      <c r="G1048" s="111">
        <f t="shared" ca="1" si="159"/>
        <v>1.6528635315293483</v>
      </c>
    </row>
    <row r="1049" spans="2:8" ht="21" customHeight="1" x14ac:dyDescent="0.25">
      <c r="B1049" s="111">
        <f t="shared" ca="1" si="163"/>
        <v>1.8540141434268966</v>
      </c>
      <c r="C1049" s="111">
        <f t="shared" ca="1" si="164"/>
        <v>0</v>
      </c>
      <c r="D1049" s="111">
        <f t="shared" ca="1" si="165"/>
        <v>0</v>
      </c>
      <c r="E1049" s="111">
        <f t="shared" ca="1" si="166"/>
        <v>0</v>
      </c>
      <c r="F1049" s="111">
        <f t="shared" ca="1" si="167"/>
        <v>0</v>
      </c>
      <c r="G1049" s="111">
        <f t="shared" ca="1" si="159"/>
        <v>1.8540141434268966</v>
      </c>
    </row>
    <row r="1050" spans="2:8" ht="21" customHeight="1" x14ac:dyDescent="0.25">
      <c r="B1050" s="111">
        <f t="shared" ca="1" si="163"/>
        <v>2.628662152232093</v>
      </c>
      <c r="C1050" s="111">
        <f t="shared" ca="1" si="164"/>
        <v>0</v>
      </c>
      <c r="D1050" s="111">
        <f t="shared" ca="1" si="165"/>
        <v>1.0854853637926882</v>
      </c>
      <c r="E1050" s="111">
        <f t="shared" ca="1" si="166"/>
        <v>0</v>
      </c>
      <c r="F1050" s="111">
        <f t="shared" ca="1" si="167"/>
        <v>0</v>
      </c>
      <c r="G1050" s="111">
        <f t="shared" ref="G1050:G1113" ca="1" si="169">SUM(B1050:F1050)</f>
        <v>3.7141475160247812</v>
      </c>
    </row>
    <row r="1051" spans="2:8" ht="21" customHeight="1" x14ac:dyDescent="0.25">
      <c r="B1051" s="111">
        <f t="shared" ca="1" si="163"/>
        <v>3.2265913857784394</v>
      </c>
      <c r="C1051" s="111">
        <f t="shared" ca="1" si="164"/>
        <v>0.49917636377162034</v>
      </c>
      <c r="D1051" s="111">
        <f t="shared" ca="1" si="165"/>
        <v>0</v>
      </c>
      <c r="E1051" s="111">
        <f t="shared" ca="1" si="166"/>
        <v>1.1642991103773888</v>
      </c>
      <c r="F1051" s="111">
        <f t="shared" ca="1" si="167"/>
        <v>0</v>
      </c>
      <c r="G1051" s="111">
        <f t="shared" ca="1" si="169"/>
        <v>4.8900668599274484</v>
      </c>
    </row>
    <row r="1052" spans="2:8" ht="21" customHeight="1" x14ac:dyDescent="0.25">
      <c r="B1052" s="111">
        <f t="shared" ca="1" si="163"/>
        <v>3.1106723127682958</v>
      </c>
      <c r="C1052" s="111">
        <f t="shared" ca="1" si="164"/>
        <v>0.56008426544084244</v>
      </c>
      <c r="D1052" s="111">
        <f t="shared" ca="1" si="165"/>
        <v>0.6650894459227501</v>
      </c>
      <c r="E1052" s="111">
        <f t="shared" ca="1" si="166"/>
        <v>0</v>
      </c>
      <c r="F1052" s="111">
        <f t="shared" ca="1" si="167"/>
        <v>0</v>
      </c>
      <c r="G1052" s="111">
        <f t="shared" ca="1" si="169"/>
        <v>4.3358460241318886</v>
      </c>
    </row>
    <row r="1053" spans="2:8" ht="21" customHeight="1" x14ac:dyDescent="0.25">
      <c r="B1053" s="111">
        <f t="shared" ca="1" si="163"/>
        <v>2.6583621431836844</v>
      </c>
      <c r="C1053" s="111">
        <f t="shared" ca="1" si="164"/>
        <v>0.41395131833473953</v>
      </c>
      <c r="D1053" s="111">
        <f t="shared" ca="1" si="165"/>
        <v>0.69344133663441621</v>
      </c>
      <c r="E1053" s="111">
        <f t="shared" ca="1" si="166"/>
        <v>0</v>
      </c>
      <c r="F1053" s="111">
        <f t="shared" ca="1" si="167"/>
        <v>0</v>
      </c>
      <c r="G1053" s="111">
        <f t="shared" ca="1" si="169"/>
        <v>3.7657547981528401</v>
      </c>
    </row>
    <row r="1054" spans="2:8" ht="21" customHeight="1" x14ac:dyDescent="0.25">
      <c r="B1054" s="111">
        <f t="shared" ca="1" si="163"/>
        <v>3.2710110405458446</v>
      </c>
      <c r="C1054" s="111">
        <f t="shared" ca="1" si="164"/>
        <v>0.5406828057321923</v>
      </c>
      <c r="D1054" s="111">
        <f t="shared" ca="1" si="165"/>
        <v>0</v>
      </c>
      <c r="E1054" s="111">
        <f t="shared" ca="1" si="166"/>
        <v>0</v>
      </c>
      <c r="F1054" s="111">
        <f t="shared" ca="1" si="167"/>
        <v>0</v>
      </c>
      <c r="G1054" s="111">
        <f t="shared" ca="1" si="169"/>
        <v>3.811693846278037</v>
      </c>
      <c r="H1054" s="111"/>
    </row>
    <row r="1055" spans="2:8" ht="21" customHeight="1" x14ac:dyDescent="0.25">
      <c r="B1055" s="111">
        <f t="shared" ca="1" si="163"/>
        <v>2.6109733901349435</v>
      </c>
      <c r="C1055" s="111">
        <f t="shared" ca="1" si="164"/>
        <v>0.59686013031715257</v>
      </c>
      <c r="D1055" s="111">
        <f t="shared" ca="1" si="165"/>
        <v>0</v>
      </c>
      <c r="E1055" s="111">
        <f t="shared" ca="1" si="166"/>
        <v>0</v>
      </c>
      <c r="F1055" s="111">
        <f t="shared" ca="1" si="167"/>
        <v>0</v>
      </c>
      <c r="G1055" s="111">
        <f t="shared" ca="1" si="169"/>
        <v>3.207833520452096</v>
      </c>
    </row>
    <row r="1056" spans="2:8" ht="21" customHeight="1" x14ac:dyDescent="0.25">
      <c r="B1056" s="111">
        <f t="shared" ca="1" si="163"/>
        <v>3.0808208543210389</v>
      </c>
      <c r="C1056" s="111">
        <f t="shared" ca="1" si="164"/>
        <v>0</v>
      </c>
      <c r="D1056" s="111">
        <f t="shared" ca="1" si="165"/>
        <v>0</v>
      </c>
      <c r="E1056" s="111">
        <f t="shared" ca="1" si="166"/>
        <v>0</v>
      </c>
      <c r="F1056" s="111">
        <f t="shared" ca="1" si="167"/>
        <v>0</v>
      </c>
      <c r="G1056" s="111">
        <f t="shared" ca="1" si="169"/>
        <v>3.0808208543210389</v>
      </c>
    </row>
    <row r="1057" spans="2:9" ht="21" customHeight="1" x14ac:dyDescent="0.25">
      <c r="B1057" s="111">
        <f t="shared" ca="1" si="163"/>
        <v>1.4682012448443378</v>
      </c>
      <c r="C1057" s="111">
        <f t="shared" ca="1" si="164"/>
        <v>0.49207140345676958</v>
      </c>
      <c r="D1057" s="111">
        <f t="shared" ca="1" si="165"/>
        <v>0</v>
      </c>
      <c r="E1057" s="111">
        <f t="shared" ca="1" si="166"/>
        <v>0</v>
      </c>
      <c r="F1057" s="111">
        <f t="shared" ca="1" si="167"/>
        <v>0</v>
      </c>
      <c r="G1057" s="111">
        <f t="shared" ca="1" si="169"/>
        <v>1.9602726483011073</v>
      </c>
    </row>
    <row r="1058" spans="2:9" ht="21" customHeight="1" x14ac:dyDescent="0.25">
      <c r="B1058" s="111">
        <f t="shared" ca="1" si="163"/>
        <v>2.141835276107436</v>
      </c>
      <c r="C1058" s="111">
        <f t="shared" ca="1" si="164"/>
        <v>0</v>
      </c>
      <c r="D1058" s="111">
        <f t="shared" ca="1" si="165"/>
        <v>0</v>
      </c>
      <c r="E1058" s="111">
        <f t="shared" ca="1" si="166"/>
        <v>0</v>
      </c>
      <c r="F1058" s="111">
        <f t="shared" ca="1" si="167"/>
        <v>0</v>
      </c>
      <c r="G1058" s="111">
        <f t="shared" ca="1" si="169"/>
        <v>2.141835276107436</v>
      </c>
    </row>
    <row r="1059" spans="2:9" ht="21" customHeight="1" x14ac:dyDescent="0.25">
      <c r="B1059" s="111">
        <f t="shared" ca="1" si="163"/>
        <v>3.0941869319522275</v>
      </c>
      <c r="C1059" s="111">
        <f t="shared" ca="1" si="164"/>
        <v>0.50775183679369451</v>
      </c>
      <c r="D1059" s="111">
        <f t="shared" ca="1" si="165"/>
        <v>0</v>
      </c>
      <c r="E1059" s="111">
        <f t="shared" ca="1" si="166"/>
        <v>0</v>
      </c>
      <c r="F1059" s="111">
        <f t="shared" ca="1" si="167"/>
        <v>0</v>
      </c>
      <c r="G1059" s="111">
        <f t="shared" ca="1" si="169"/>
        <v>3.6019387687459221</v>
      </c>
    </row>
    <row r="1060" spans="2:9" ht="21" customHeight="1" x14ac:dyDescent="0.25">
      <c r="B1060" s="111">
        <f t="shared" ca="1" si="163"/>
        <v>2.5638563119433191</v>
      </c>
      <c r="C1060" s="111">
        <f t="shared" ca="1" si="164"/>
        <v>0.45095640804384418</v>
      </c>
      <c r="D1060" s="111">
        <f t="shared" ca="1" si="165"/>
        <v>0</v>
      </c>
      <c r="E1060" s="111">
        <f t="shared" ca="1" si="166"/>
        <v>0</v>
      </c>
      <c r="F1060" s="111">
        <f t="shared" ca="1" si="167"/>
        <v>0</v>
      </c>
      <c r="G1060" s="111">
        <f t="shared" ca="1" si="169"/>
        <v>3.0148127199871633</v>
      </c>
    </row>
    <row r="1061" spans="2:9" ht="21" customHeight="1" x14ac:dyDescent="0.25">
      <c r="B1061" s="111">
        <f t="shared" ca="1" si="163"/>
        <v>2.5034643064903532</v>
      </c>
      <c r="C1061" s="111">
        <f t="shared" ca="1" si="164"/>
        <v>0</v>
      </c>
      <c r="D1061" s="111">
        <f t="shared" ca="1" si="165"/>
        <v>0</v>
      </c>
      <c r="E1061" s="111">
        <f t="shared" ca="1" si="166"/>
        <v>0</v>
      </c>
      <c r="F1061" s="111">
        <f t="shared" ca="1" si="167"/>
        <v>0</v>
      </c>
      <c r="G1061" s="111">
        <f t="shared" ca="1" si="169"/>
        <v>2.5034643064903532</v>
      </c>
      <c r="H1061" s="111"/>
    </row>
    <row r="1062" spans="2:9" ht="21" customHeight="1" x14ac:dyDescent="0.25">
      <c r="B1062" s="111">
        <f t="shared" ca="1" si="163"/>
        <v>2.457573205521463</v>
      </c>
      <c r="C1062" s="111">
        <f t="shared" ca="1" si="164"/>
        <v>0</v>
      </c>
      <c r="D1062" s="111">
        <f t="shared" ca="1" si="165"/>
        <v>0</v>
      </c>
      <c r="E1062" s="111">
        <f t="shared" ca="1" si="166"/>
        <v>0</v>
      </c>
      <c r="F1062" s="111">
        <f t="shared" ca="1" si="167"/>
        <v>0</v>
      </c>
      <c r="G1062" s="111">
        <f t="shared" ca="1" si="169"/>
        <v>2.457573205521463</v>
      </c>
    </row>
    <row r="1063" spans="2:9" ht="21" customHeight="1" x14ac:dyDescent="0.25">
      <c r="B1063" s="111">
        <f t="shared" ca="1" si="163"/>
        <v>2.8771391333961418</v>
      </c>
      <c r="C1063" s="111">
        <f t="shared" ca="1" si="164"/>
        <v>0</v>
      </c>
      <c r="D1063" s="111">
        <f t="shared" ca="1" si="165"/>
        <v>0</v>
      </c>
      <c r="E1063" s="111">
        <f t="shared" ca="1" si="166"/>
        <v>0</v>
      </c>
      <c r="F1063" s="111">
        <f t="shared" ca="1" si="167"/>
        <v>0</v>
      </c>
      <c r="G1063" s="111">
        <f t="shared" ca="1" si="169"/>
        <v>2.8771391333961418</v>
      </c>
      <c r="I1063" s="111">
        <f t="shared" ref="I1063" ca="1" si="170">SUM(G1034:G1063)</f>
        <v>86.880933182595768</v>
      </c>
    </row>
    <row r="1064" spans="2:9" ht="21" customHeight="1" x14ac:dyDescent="0.25">
      <c r="B1064" s="111">
        <f t="shared" ca="1" si="163"/>
        <v>2.8273925289581845</v>
      </c>
      <c r="C1064" s="111">
        <f t="shared" ca="1" si="164"/>
        <v>0.47664958991678713</v>
      </c>
      <c r="D1064" s="111">
        <f t="shared" ca="1" si="165"/>
        <v>0</v>
      </c>
      <c r="E1064" s="111">
        <f t="shared" ca="1" si="166"/>
        <v>0</v>
      </c>
      <c r="F1064" s="111">
        <f t="shared" ca="1" si="167"/>
        <v>0</v>
      </c>
      <c r="G1064" s="111">
        <f t="shared" ca="1" si="169"/>
        <v>3.3040421188749716</v>
      </c>
    </row>
    <row r="1065" spans="2:9" ht="21" customHeight="1" x14ac:dyDescent="0.25">
      <c r="B1065" s="111">
        <f t="shared" ca="1" si="163"/>
        <v>1.7900286055817871</v>
      </c>
      <c r="C1065" s="111">
        <f t="shared" ca="1" si="164"/>
        <v>0.48376191573545557</v>
      </c>
      <c r="D1065" s="111">
        <f t="shared" ca="1" si="165"/>
        <v>0.72700055326132274</v>
      </c>
      <c r="E1065" s="111">
        <f t="shared" ca="1" si="166"/>
        <v>0</v>
      </c>
      <c r="F1065" s="111">
        <f t="shared" ca="1" si="167"/>
        <v>0</v>
      </c>
      <c r="G1065" s="111">
        <f t="shared" ca="1" si="169"/>
        <v>3.0007910745785655</v>
      </c>
    </row>
    <row r="1066" spans="2:9" ht="21" customHeight="1" x14ac:dyDescent="0.25">
      <c r="B1066" s="111">
        <f t="shared" ca="1" si="163"/>
        <v>2.0537216791497475</v>
      </c>
      <c r="C1066" s="111">
        <f t="shared" ca="1" si="164"/>
        <v>0</v>
      </c>
      <c r="D1066" s="111">
        <f t="shared" ca="1" si="165"/>
        <v>1.3361177053465143</v>
      </c>
      <c r="E1066" s="111">
        <f t="shared" ca="1" si="166"/>
        <v>0</v>
      </c>
      <c r="F1066" s="111">
        <f t="shared" ca="1" si="167"/>
        <v>0</v>
      </c>
      <c r="G1066" s="111">
        <f t="shared" ca="1" si="169"/>
        <v>3.3898393844962618</v>
      </c>
    </row>
    <row r="1067" spans="2:9" ht="21" customHeight="1" x14ac:dyDescent="0.25">
      <c r="B1067" s="111">
        <f t="shared" ca="1" si="163"/>
        <v>1.799490569733472</v>
      </c>
      <c r="C1067" s="111">
        <f t="shared" ca="1" si="164"/>
        <v>0.45563256519590167</v>
      </c>
      <c r="D1067" s="111">
        <f t="shared" ca="1" si="165"/>
        <v>0</v>
      </c>
      <c r="E1067" s="111">
        <f t="shared" ca="1" si="166"/>
        <v>0</v>
      </c>
      <c r="F1067" s="111">
        <f t="shared" ca="1" si="167"/>
        <v>0</v>
      </c>
      <c r="G1067" s="111">
        <f t="shared" ca="1" si="169"/>
        <v>2.2551231349293737</v>
      </c>
    </row>
    <row r="1068" spans="2:9" ht="21" customHeight="1" x14ac:dyDescent="0.25">
      <c r="B1068" s="111">
        <f t="shared" ca="1" si="163"/>
        <v>2.1011194880740227</v>
      </c>
      <c r="C1068" s="111">
        <f t="shared" ca="1" si="164"/>
        <v>0.4128168231980025</v>
      </c>
      <c r="D1068" s="111">
        <f t="shared" ca="1" si="165"/>
        <v>0</v>
      </c>
      <c r="E1068" s="111">
        <f t="shared" ca="1" si="166"/>
        <v>0</v>
      </c>
      <c r="F1068" s="111">
        <f t="shared" ca="1" si="167"/>
        <v>0</v>
      </c>
      <c r="G1068" s="111">
        <f t="shared" ca="1" si="169"/>
        <v>2.5139363112720252</v>
      </c>
    </row>
    <row r="1069" spans="2:9" ht="21" customHeight="1" x14ac:dyDescent="0.25">
      <c r="B1069" s="111">
        <f t="shared" ca="1" si="163"/>
        <v>1.7599467282053936</v>
      </c>
      <c r="C1069" s="111">
        <f t="shared" ca="1" si="164"/>
        <v>0.59693589075613096</v>
      </c>
      <c r="D1069" s="111">
        <f t="shared" ca="1" si="165"/>
        <v>1.0914856400313786</v>
      </c>
      <c r="E1069" s="111">
        <f t="shared" ca="1" si="166"/>
        <v>0</v>
      </c>
      <c r="F1069" s="111">
        <f t="shared" ca="1" si="167"/>
        <v>0</v>
      </c>
      <c r="G1069" s="111">
        <f t="shared" ca="1" si="169"/>
        <v>3.448368258992903</v>
      </c>
    </row>
    <row r="1070" spans="2:9" ht="21" customHeight="1" x14ac:dyDescent="0.25">
      <c r="B1070" s="111">
        <f t="shared" ca="1" si="163"/>
        <v>1.7885775877855516</v>
      </c>
      <c r="C1070" s="111">
        <f t="shared" ca="1" si="164"/>
        <v>0</v>
      </c>
      <c r="D1070" s="111">
        <f t="shared" ca="1" si="165"/>
        <v>0</v>
      </c>
      <c r="E1070" s="111">
        <f t="shared" ca="1" si="166"/>
        <v>0</v>
      </c>
      <c r="F1070" s="111">
        <f t="shared" ca="1" si="167"/>
        <v>0</v>
      </c>
      <c r="G1070" s="111">
        <f t="shared" ca="1" si="169"/>
        <v>1.7885775877855516</v>
      </c>
      <c r="H1070" s="111">
        <f t="shared" ref="H1070" ca="1" si="171">SUM(G1064:G1070)</f>
        <v>19.700677870929653</v>
      </c>
    </row>
    <row r="1071" spans="2:9" ht="21" customHeight="1" x14ac:dyDescent="0.25">
      <c r="B1071" s="111">
        <f t="shared" ca="1" si="163"/>
        <v>1.6013620231639953</v>
      </c>
      <c r="C1071" s="111">
        <f t="shared" ca="1" si="164"/>
        <v>0.58804005198089115</v>
      </c>
      <c r="D1071" s="111">
        <f t="shared" ca="1" si="165"/>
        <v>0</v>
      </c>
      <c r="E1071" s="111">
        <f t="shared" ca="1" si="166"/>
        <v>0</v>
      </c>
      <c r="F1071" s="111">
        <f t="shared" ca="1" si="167"/>
        <v>0</v>
      </c>
      <c r="G1071" s="111">
        <f t="shared" ca="1" si="169"/>
        <v>2.1894020751448866</v>
      </c>
    </row>
    <row r="1072" spans="2:9" ht="21" customHeight="1" x14ac:dyDescent="0.25">
      <c r="B1072" s="111">
        <f t="shared" ca="1" si="163"/>
        <v>3.0592827406068914</v>
      </c>
      <c r="C1072" s="111">
        <f t="shared" ca="1" si="164"/>
        <v>0</v>
      </c>
      <c r="D1072" s="111">
        <f t="shared" ca="1" si="165"/>
        <v>0</v>
      </c>
      <c r="E1072" s="111">
        <f t="shared" ca="1" si="166"/>
        <v>0</v>
      </c>
      <c r="F1072" s="111">
        <f t="shared" ca="1" si="167"/>
        <v>0</v>
      </c>
      <c r="G1072" s="111">
        <f t="shared" ca="1" si="169"/>
        <v>3.0592827406068914</v>
      </c>
    </row>
    <row r="1073" spans="2:8" ht="21" customHeight="1" x14ac:dyDescent="0.25">
      <c r="B1073" s="111">
        <f t="shared" ca="1" si="163"/>
        <v>2.7325053380538824</v>
      </c>
      <c r="C1073" s="111">
        <f t="shared" ca="1" si="164"/>
        <v>0</v>
      </c>
      <c r="D1073" s="111">
        <f t="shared" ca="1" si="165"/>
        <v>0</v>
      </c>
      <c r="E1073" s="111">
        <f t="shared" ca="1" si="166"/>
        <v>0</v>
      </c>
      <c r="F1073" s="111">
        <f t="shared" ca="1" si="167"/>
        <v>0</v>
      </c>
      <c r="G1073" s="111">
        <f t="shared" ca="1" si="169"/>
        <v>2.7325053380538824</v>
      </c>
    </row>
    <row r="1074" spans="2:8" ht="21" customHeight="1" x14ac:dyDescent="0.25">
      <c r="B1074" s="111">
        <f t="shared" ca="1" si="163"/>
        <v>1.4787014475494609</v>
      </c>
      <c r="C1074" s="111">
        <f t="shared" ca="1" si="164"/>
        <v>0</v>
      </c>
      <c r="D1074" s="111">
        <f t="shared" ca="1" si="165"/>
        <v>0</v>
      </c>
      <c r="E1074" s="111">
        <f t="shared" ca="1" si="166"/>
        <v>0</v>
      </c>
      <c r="F1074" s="111">
        <f t="shared" ca="1" si="167"/>
        <v>0</v>
      </c>
      <c r="G1074" s="111">
        <f t="shared" ca="1" si="169"/>
        <v>1.4787014475494609</v>
      </c>
    </row>
    <row r="1075" spans="2:8" ht="21" customHeight="1" x14ac:dyDescent="0.25">
      <c r="B1075" s="111">
        <f t="shared" ca="1" si="163"/>
        <v>1.5542291571433884</v>
      </c>
      <c r="C1075" s="111">
        <f t="shared" ca="1" si="164"/>
        <v>0</v>
      </c>
      <c r="D1075" s="111">
        <f t="shared" ca="1" si="165"/>
        <v>0.81488708686131173</v>
      </c>
      <c r="E1075" s="111">
        <f t="shared" ca="1" si="166"/>
        <v>0</v>
      </c>
      <c r="F1075" s="111">
        <f t="shared" ca="1" si="167"/>
        <v>0</v>
      </c>
      <c r="G1075" s="111">
        <f t="shared" ca="1" si="169"/>
        <v>2.3691162440047</v>
      </c>
    </row>
    <row r="1076" spans="2:8" ht="21" customHeight="1" x14ac:dyDescent="0.25">
      <c r="B1076" s="111">
        <f t="shared" ca="1" si="163"/>
        <v>2.6927353207022344</v>
      </c>
      <c r="C1076" s="111">
        <f t="shared" ca="1" si="164"/>
        <v>0</v>
      </c>
      <c r="D1076" s="111">
        <f t="shared" ca="1" si="165"/>
        <v>0</v>
      </c>
      <c r="E1076" s="111">
        <f t="shared" ca="1" si="166"/>
        <v>0</v>
      </c>
      <c r="F1076" s="111">
        <f t="shared" ca="1" si="167"/>
        <v>0</v>
      </c>
      <c r="G1076" s="111">
        <f t="shared" ca="1" si="169"/>
        <v>2.6927353207022344</v>
      </c>
    </row>
    <row r="1077" spans="2:8" ht="21" customHeight="1" x14ac:dyDescent="0.25">
      <c r="B1077" s="111">
        <f t="shared" ca="1" si="163"/>
        <v>2.7337056397300086</v>
      </c>
      <c r="C1077" s="111">
        <f t="shared" ca="1" si="164"/>
        <v>0</v>
      </c>
      <c r="D1077" s="111">
        <f t="shared" ca="1" si="165"/>
        <v>0</v>
      </c>
      <c r="E1077" s="111">
        <f t="shared" ca="1" si="166"/>
        <v>1.3300206298945625</v>
      </c>
      <c r="F1077" s="111">
        <f t="shared" ca="1" si="167"/>
        <v>0</v>
      </c>
      <c r="G1077" s="111">
        <f t="shared" ca="1" si="169"/>
        <v>4.0637262696245706</v>
      </c>
      <c r="H1077" s="111"/>
    </row>
    <row r="1078" spans="2:8" ht="21" customHeight="1" x14ac:dyDescent="0.25">
      <c r="B1078" s="111">
        <f t="shared" ca="1" si="163"/>
        <v>1.7521016820894606</v>
      </c>
      <c r="C1078" s="111">
        <f t="shared" ca="1" si="164"/>
        <v>0</v>
      </c>
      <c r="D1078" s="111">
        <f t="shared" ca="1" si="165"/>
        <v>0</v>
      </c>
      <c r="E1078" s="111">
        <f t="shared" ca="1" si="166"/>
        <v>0</v>
      </c>
      <c r="F1078" s="111">
        <f t="shared" ca="1" si="167"/>
        <v>0</v>
      </c>
      <c r="G1078" s="111">
        <f t="shared" ca="1" si="169"/>
        <v>1.7521016820894606</v>
      </c>
    </row>
    <row r="1079" spans="2:8" ht="21" customHeight="1" x14ac:dyDescent="0.25">
      <c r="B1079" s="111">
        <f t="shared" ca="1" si="163"/>
        <v>2.75387055359435</v>
      </c>
      <c r="C1079" s="111">
        <f t="shared" ca="1" si="164"/>
        <v>0.40755102473070837</v>
      </c>
      <c r="D1079" s="111">
        <f t="shared" ca="1" si="165"/>
        <v>0</v>
      </c>
      <c r="E1079" s="111">
        <f t="shared" ca="1" si="166"/>
        <v>0</v>
      </c>
      <c r="F1079" s="111">
        <f t="shared" ca="1" si="167"/>
        <v>0</v>
      </c>
      <c r="G1079" s="111">
        <f t="shared" ca="1" si="169"/>
        <v>3.1614215783250583</v>
      </c>
    </row>
    <row r="1080" spans="2:8" ht="21" customHeight="1" x14ac:dyDescent="0.25">
      <c r="B1080" s="111">
        <f t="shared" ca="1" si="163"/>
        <v>3.2237957446289465</v>
      </c>
      <c r="C1080" s="111">
        <f t="shared" ca="1" si="164"/>
        <v>0.4543443515587311</v>
      </c>
      <c r="D1080" s="111">
        <f t="shared" ca="1" si="165"/>
        <v>0.91627213425216381</v>
      </c>
      <c r="E1080" s="111">
        <f t="shared" ca="1" si="166"/>
        <v>0</v>
      </c>
      <c r="F1080" s="111">
        <f t="shared" ca="1" si="167"/>
        <v>0</v>
      </c>
      <c r="G1080" s="111">
        <f t="shared" ca="1" si="169"/>
        <v>4.5944122304398416</v>
      </c>
    </row>
    <row r="1081" spans="2:8" ht="21" customHeight="1" x14ac:dyDescent="0.25">
      <c r="B1081" s="111">
        <f t="shared" ca="1" si="163"/>
        <v>1.8158565392990109</v>
      </c>
      <c r="C1081" s="111">
        <f t="shared" ca="1" si="164"/>
        <v>0</v>
      </c>
      <c r="D1081" s="111">
        <f t="shared" ca="1" si="165"/>
        <v>0</v>
      </c>
      <c r="E1081" s="111">
        <f t="shared" ca="1" si="166"/>
        <v>0</v>
      </c>
      <c r="F1081" s="111">
        <f t="shared" ca="1" si="167"/>
        <v>0</v>
      </c>
      <c r="G1081" s="111">
        <f t="shared" ca="1" si="169"/>
        <v>1.8158565392990109</v>
      </c>
    </row>
    <row r="1082" spans="2:8" ht="21" customHeight="1" x14ac:dyDescent="0.25">
      <c r="B1082" s="111">
        <f t="shared" ca="1" si="163"/>
        <v>2.2033421059912808</v>
      </c>
      <c r="C1082" s="111">
        <f t="shared" ca="1" si="164"/>
        <v>0</v>
      </c>
      <c r="D1082" s="111">
        <f t="shared" ca="1" si="165"/>
        <v>0</v>
      </c>
      <c r="E1082" s="111">
        <f t="shared" ca="1" si="166"/>
        <v>0</v>
      </c>
      <c r="F1082" s="111">
        <f t="shared" ca="1" si="167"/>
        <v>0</v>
      </c>
      <c r="G1082" s="111">
        <f t="shared" ca="1" si="169"/>
        <v>2.2033421059912808</v>
      </c>
    </row>
    <row r="1083" spans="2:8" ht="21" customHeight="1" x14ac:dyDescent="0.25">
      <c r="B1083" s="111">
        <f t="shared" ca="1" si="163"/>
        <v>3.3476337477189646</v>
      </c>
      <c r="C1083" s="111">
        <f t="shared" ca="1" si="164"/>
        <v>0.45622928622787196</v>
      </c>
      <c r="D1083" s="111">
        <f t="shared" ca="1" si="165"/>
        <v>0</v>
      </c>
      <c r="E1083" s="111">
        <f t="shared" ca="1" si="166"/>
        <v>0</v>
      </c>
      <c r="F1083" s="111">
        <f t="shared" ca="1" si="167"/>
        <v>0</v>
      </c>
      <c r="G1083" s="111">
        <f t="shared" ca="1" si="169"/>
        <v>3.8038630339468367</v>
      </c>
    </row>
    <row r="1084" spans="2:8" ht="21" customHeight="1" x14ac:dyDescent="0.25">
      <c r="B1084" s="111">
        <f t="shared" ca="1" si="163"/>
        <v>2.5580337020822022</v>
      </c>
      <c r="C1084" s="111">
        <f t="shared" ca="1" si="164"/>
        <v>0</v>
      </c>
      <c r="D1084" s="111">
        <f t="shared" ca="1" si="165"/>
        <v>0</v>
      </c>
      <c r="E1084" s="111">
        <f t="shared" ca="1" si="166"/>
        <v>0</v>
      </c>
      <c r="F1084" s="111">
        <f t="shared" ca="1" si="167"/>
        <v>0</v>
      </c>
      <c r="G1084" s="111">
        <f t="shared" ca="1" si="169"/>
        <v>2.5580337020822022</v>
      </c>
      <c r="H1084" s="111"/>
    </row>
    <row r="1085" spans="2:8" ht="21" customHeight="1" x14ac:dyDescent="0.25">
      <c r="B1085" s="111">
        <f t="shared" ca="1" si="163"/>
        <v>3.3066054701262972</v>
      </c>
      <c r="C1085" s="111">
        <f t="shared" ca="1" si="164"/>
        <v>0</v>
      </c>
      <c r="D1085" s="111">
        <f t="shared" ca="1" si="165"/>
        <v>1.1633177247524478</v>
      </c>
      <c r="E1085" s="111">
        <f t="shared" ca="1" si="166"/>
        <v>1.063168330541745</v>
      </c>
      <c r="F1085" s="111">
        <f t="shared" ca="1" si="167"/>
        <v>0</v>
      </c>
      <c r="G1085" s="111">
        <f t="shared" ca="1" si="169"/>
        <v>5.53309152542049</v>
      </c>
    </row>
    <row r="1086" spans="2:8" ht="21" customHeight="1" x14ac:dyDescent="0.25">
      <c r="B1086" s="111">
        <f t="shared" ca="1" si="163"/>
        <v>2.1531273048347535</v>
      </c>
      <c r="C1086" s="111">
        <f t="shared" ca="1" si="164"/>
        <v>0.44831834980994334</v>
      </c>
      <c r="D1086" s="111">
        <f t="shared" ca="1" si="165"/>
        <v>0</v>
      </c>
      <c r="E1086" s="111">
        <f t="shared" ca="1" si="166"/>
        <v>0</v>
      </c>
      <c r="F1086" s="111">
        <f t="shared" ca="1" si="167"/>
        <v>0</v>
      </c>
      <c r="G1086" s="111">
        <f t="shared" ca="1" si="169"/>
        <v>2.6014456546446967</v>
      </c>
    </row>
    <row r="1087" spans="2:8" ht="21" customHeight="1" x14ac:dyDescent="0.25">
      <c r="B1087" s="111">
        <f t="shared" ca="1" si="163"/>
        <v>3.3798037373628187</v>
      </c>
      <c r="C1087" s="111">
        <f t="shared" ca="1" si="164"/>
        <v>0.57532718161817753</v>
      </c>
      <c r="D1087" s="111">
        <f t="shared" ca="1" si="165"/>
        <v>0.67852593861708665</v>
      </c>
      <c r="E1087" s="111">
        <f t="shared" ca="1" si="166"/>
        <v>0</v>
      </c>
      <c r="F1087" s="111">
        <f t="shared" ca="1" si="167"/>
        <v>0</v>
      </c>
      <c r="G1087" s="111">
        <f t="shared" ca="1" si="169"/>
        <v>4.6336568575980825</v>
      </c>
    </row>
    <row r="1088" spans="2:8" ht="21" customHeight="1" x14ac:dyDescent="0.25">
      <c r="B1088" s="111">
        <f t="shared" ca="1" si="163"/>
        <v>1.7627807532012256</v>
      </c>
      <c r="C1088" s="111">
        <f t="shared" ca="1" si="164"/>
        <v>0.4669596487565626</v>
      </c>
      <c r="D1088" s="111">
        <f t="shared" ca="1" si="165"/>
        <v>0</v>
      </c>
      <c r="E1088" s="111">
        <f t="shared" ca="1" si="166"/>
        <v>0</v>
      </c>
      <c r="F1088" s="111">
        <f t="shared" ca="1" si="167"/>
        <v>0</v>
      </c>
      <c r="G1088" s="111">
        <f t="shared" ca="1" si="169"/>
        <v>2.2297404019577884</v>
      </c>
    </row>
    <row r="1089" spans="2:9" ht="21" customHeight="1" x14ac:dyDescent="0.25">
      <c r="B1089" s="111">
        <f t="shared" ca="1" si="163"/>
        <v>2.8617814334660396</v>
      </c>
      <c r="C1089" s="111">
        <f t="shared" ca="1" si="164"/>
        <v>0.44305840904665772</v>
      </c>
      <c r="D1089" s="111">
        <f t="shared" ca="1" si="165"/>
        <v>0</v>
      </c>
      <c r="E1089" s="111">
        <f t="shared" ca="1" si="166"/>
        <v>0</v>
      </c>
      <c r="F1089" s="111">
        <f t="shared" ca="1" si="167"/>
        <v>0</v>
      </c>
      <c r="G1089" s="111">
        <f t="shared" ca="1" si="169"/>
        <v>3.3048398425126972</v>
      </c>
    </row>
    <row r="1090" spans="2:9" ht="21" customHeight="1" x14ac:dyDescent="0.25">
      <c r="B1090" s="111">
        <f t="shared" ca="1" si="163"/>
        <v>3.3546365913247405</v>
      </c>
      <c r="C1090" s="111">
        <f t="shared" ca="1" si="164"/>
        <v>0.45224654044658619</v>
      </c>
      <c r="D1090" s="111">
        <f t="shared" ca="1" si="165"/>
        <v>0</v>
      </c>
      <c r="E1090" s="111">
        <f t="shared" ca="1" si="166"/>
        <v>0</v>
      </c>
      <c r="F1090" s="111">
        <f t="shared" ca="1" si="167"/>
        <v>0</v>
      </c>
      <c r="G1090" s="111">
        <f t="shared" ca="1" si="169"/>
        <v>3.8068831317713268</v>
      </c>
    </row>
    <row r="1091" spans="2:9" ht="21" customHeight="1" x14ac:dyDescent="0.25">
      <c r="B1091" s="111">
        <f t="shared" ca="1" si="163"/>
        <v>2.4091205351201426</v>
      </c>
      <c r="C1091" s="111">
        <f t="shared" ca="1" si="164"/>
        <v>0</v>
      </c>
      <c r="D1091" s="111">
        <f t="shared" ca="1" si="165"/>
        <v>0</v>
      </c>
      <c r="E1091" s="111">
        <f t="shared" ca="1" si="166"/>
        <v>0</v>
      </c>
      <c r="F1091" s="111">
        <f t="shared" ca="1" si="167"/>
        <v>0</v>
      </c>
      <c r="G1091" s="111">
        <f t="shared" ca="1" si="169"/>
        <v>2.4091205351201426</v>
      </c>
      <c r="H1091" s="111"/>
    </row>
    <row r="1092" spans="2:9" ht="21" customHeight="1" x14ac:dyDescent="0.25">
      <c r="B1092" s="111">
        <f t="shared" ca="1" si="163"/>
        <v>2.1770408512947945</v>
      </c>
      <c r="C1092" s="111">
        <f t="shared" ca="1" si="164"/>
        <v>0.44560161823667255</v>
      </c>
      <c r="D1092" s="111">
        <f t="shared" ca="1" si="165"/>
        <v>0</v>
      </c>
      <c r="E1092" s="111">
        <f t="shared" ca="1" si="166"/>
        <v>0</v>
      </c>
      <c r="F1092" s="111">
        <f t="shared" ca="1" si="167"/>
        <v>0</v>
      </c>
      <c r="G1092" s="111">
        <f t="shared" ca="1" si="169"/>
        <v>2.622642469531467</v>
      </c>
    </row>
    <row r="1093" spans="2:9" ht="21" customHeight="1" x14ac:dyDescent="0.25">
      <c r="B1093" s="111">
        <f t="shared" ca="1" si="163"/>
        <v>3.0791249954081632</v>
      </c>
      <c r="C1093" s="111">
        <f t="shared" ca="1" si="164"/>
        <v>0.49644445108308255</v>
      </c>
      <c r="D1093" s="111">
        <f t="shared" ca="1" si="165"/>
        <v>0</v>
      </c>
      <c r="E1093" s="111">
        <f t="shared" ca="1" si="166"/>
        <v>1.4712135960952673</v>
      </c>
      <c r="F1093" s="111">
        <f t="shared" ca="1" si="167"/>
        <v>0</v>
      </c>
      <c r="G1093" s="111">
        <f t="shared" ca="1" si="169"/>
        <v>5.0467830425865126</v>
      </c>
      <c r="I1093" s="111">
        <f t="shared" ref="I1093" ca="1" si="172">SUM(G1064:G1093)</f>
        <v>90.363381639933181</v>
      </c>
    </row>
    <row r="1094" spans="2:9" ht="21" customHeight="1" x14ac:dyDescent="0.25">
      <c r="B1094" s="111">
        <f t="shared" ca="1" si="163"/>
        <v>2.2929139075243015</v>
      </c>
      <c r="C1094" s="111">
        <f t="shared" ca="1" si="164"/>
        <v>0.43447858626775704</v>
      </c>
      <c r="D1094" s="111">
        <f t="shared" ca="1" si="165"/>
        <v>0</v>
      </c>
      <c r="E1094" s="111">
        <f t="shared" ca="1" si="166"/>
        <v>0</v>
      </c>
      <c r="F1094" s="111">
        <f t="shared" ca="1" si="167"/>
        <v>0</v>
      </c>
      <c r="G1094" s="111">
        <f t="shared" ca="1" si="169"/>
        <v>2.7273924937920584</v>
      </c>
    </row>
    <row r="1095" spans="2:9" ht="21" customHeight="1" x14ac:dyDescent="0.25">
      <c r="B1095" s="111">
        <f t="shared" ca="1" si="163"/>
        <v>3.3308741896913467</v>
      </c>
      <c r="C1095" s="111">
        <f t="shared" ca="1" si="164"/>
        <v>0.52741840020768815</v>
      </c>
      <c r="D1095" s="111">
        <f t="shared" ca="1" si="165"/>
        <v>0</v>
      </c>
      <c r="E1095" s="111">
        <f t="shared" ca="1" si="166"/>
        <v>0</v>
      </c>
      <c r="F1095" s="111">
        <f t="shared" ca="1" si="167"/>
        <v>0</v>
      </c>
      <c r="G1095" s="111">
        <f t="shared" ca="1" si="169"/>
        <v>3.858292589899035</v>
      </c>
    </row>
    <row r="1096" spans="2:9" ht="21" customHeight="1" x14ac:dyDescent="0.25">
      <c r="B1096" s="111">
        <f t="shared" ca="1" si="163"/>
        <v>2.7216354054377789</v>
      </c>
      <c r="C1096" s="111">
        <f t="shared" ca="1" si="164"/>
        <v>0</v>
      </c>
      <c r="D1096" s="111">
        <f t="shared" ca="1" si="165"/>
        <v>1.2661750060090879</v>
      </c>
      <c r="E1096" s="111">
        <f t="shared" ca="1" si="166"/>
        <v>0</v>
      </c>
      <c r="F1096" s="111">
        <f t="shared" ca="1" si="167"/>
        <v>0</v>
      </c>
      <c r="G1096" s="111">
        <f t="shared" ca="1" si="169"/>
        <v>3.9878104114468669</v>
      </c>
    </row>
    <row r="1097" spans="2:9" ht="21" customHeight="1" x14ac:dyDescent="0.25">
      <c r="B1097" s="111">
        <f t="shared" ca="1" si="163"/>
        <v>1.630160686633616</v>
      </c>
      <c r="C1097" s="111">
        <f t="shared" ca="1" si="164"/>
        <v>0</v>
      </c>
      <c r="D1097" s="111">
        <f t="shared" ca="1" si="165"/>
        <v>0</v>
      </c>
      <c r="E1097" s="111">
        <f t="shared" ca="1" si="166"/>
        <v>0</v>
      </c>
      <c r="F1097" s="111">
        <f t="shared" ca="1" si="167"/>
        <v>0.6006190159138628</v>
      </c>
      <c r="G1097" s="111">
        <f t="shared" ca="1" si="169"/>
        <v>2.2307797025474789</v>
      </c>
    </row>
    <row r="1098" spans="2:9" ht="21" customHeight="1" x14ac:dyDescent="0.25">
      <c r="B1098" s="111">
        <f t="shared" ca="1" si="163"/>
        <v>3.3987231600701935</v>
      </c>
      <c r="C1098" s="111">
        <f t="shared" ca="1" si="164"/>
        <v>0</v>
      </c>
      <c r="D1098" s="111">
        <f t="shared" ca="1" si="165"/>
        <v>0</v>
      </c>
      <c r="E1098" s="111">
        <f t="shared" ca="1" si="166"/>
        <v>0</v>
      </c>
      <c r="F1098" s="111">
        <f t="shared" ca="1" si="167"/>
        <v>0</v>
      </c>
      <c r="G1098" s="111">
        <f t="shared" ca="1" si="169"/>
        <v>3.3987231600701935</v>
      </c>
    </row>
    <row r="1099" spans="2:9" ht="21" customHeight="1" x14ac:dyDescent="0.25">
      <c r="B1099" s="111">
        <f t="shared" ca="1" si="163"/>
        <v>1.945377570365602</v>
      </c>
      <c r="C1099" s="111">
        <f t="shared" ca="1" si="164"/>
        <v>0.50858116202984593</v>
      </c>
      <c r="D1099" s="111">
        <f t="shared" ca="1" si="165"/>
        <v>0</v>
      </c>
      <c r="E1099" s="111">
        <f t="shared" ca="1" si="166"/>
        <v>0</v>
      </c>
      <c r="F1099" s="111">
        <f t="shared" ca="1" si="167"/>
        <v>0</v>
      </c>
      <c r="G1099" s="111">
        <f t="shared" ca="1" si="169"/>
        <v>2.4539587323954479</v>
      </c>
    </row>
    <row r="1100" spans="2:9" ht="21" customHeight="1" x14ac:dyDescent="0.25">
      <c r="B1100" s="111">
        <f t="shared" ca="1" si="163"/>
        <v>2.3731807934114246</v>
      </c>
      <c r="C1100" s="111">
        <f t="shared" ca="1" si="164"/>
        <v>0</v>
      </c>
      <c r="D1100" s="111">
        <f t="shared" ca="1" si="165"/>
        <v>0</v>
      </c>
      <c r="E1100" s="111">
        <f t="shared" ca="1" si="166"/>
        <v>0</v>
      </c>
      <c r="F1100" s="111">
        <f t="shared" ca="1" si="167"/>
        <v>0</v>
      </c>
      <c r="G1100" s="111">
        <f t="shared" ca="1" si="169"/>
        <v>2.3731807934114246</v>
      </c>
      <c r="H1100" s="111">
        <f t="shared" ref="H1100" ca="1" si="173">SUM(G1094:G1100)</f>
        <v>21.030137883562507</v>
      </c>
    </row>
    <row r="1101" spans="2:9" ht="21" customHeight="1" x14ac:dyDescent="0.25">
      <c r="B1101" s="111">
        <f t="shared" ca="1" si="163"/>
        <v>3.0859845872313159</v>
      </c>
      <c r="C1101" s="111">
        <f t="shared" ca="1" si="164"/>
        <v>0</v>
      </c>
      <c r="D1101" s="111">
        <f t="shared" ca="1" si="165"/>
        <v>0</v>
      </c>
      <c r="E1101" s="111">
        <f t="shared" ca="1" si="166"/>
        <v>0</v>
      </c>
      <c r="F1101" s="111">
        <f t="shared" ca="1" si="167"/>
        <v>0</v>
      </c>
      <c r="G1101" s="111">
        <f t="shared" ca="1" si="169"/>
        <v>3.0859845872313159</v>
      </c>
    </row>
    <row r="1102" spans="2:9" ht="21" customHeight="1" x14ac:dyDescent="0.25">
      <c r="B1102" s="111">
        <f t="shared" ref="B1102:B1165" ca="1" si="174">maxs1-mins1*RAND()</f>
        <v>3.3133071570482358</v>
      </c>
      <c r="C1102" s="111">
        <f t="shared" ref="C1102:C1165" ca="1" si="175">IF(RAND()&lt;0.5,maxs2-mins2*RAND(),0)</f>
        <v>0.52716326142791148</v>
      </c>
      <c r="D1102" s="111">
        <f t="shared" ref="D1102:D1165" ca="1" si="176">IF(RAND()&lt;0.14,maxs3-mins3*RAND(),0)</f>
        <v>0</v>
      </c>
      <c r="E1102" s="111">
        <f t="shared" ref="E1102:E1165" ca="1" si="177">IF(RAND()&lt;0.07,maxs4-mins4*RAND(),0)</f>
        <v>0</v>
      </c>
      <c r="F1102" s="111">
        <f t="shared" ref="F1102:F1165" ca="1" si="178">IF(RAND()&lt;0.05,maxs5-mins5*RAND(),0)</f>
        <v>0</v>
      </c>
      <c r="G1102" s="111">
        <f t="shared" ca="1" si="169"/>
        <v>3.8404704184761473</v>
      </c>
    </row>
    <row r="1103" spans="2:9" ht="21" customHeight="1" x14ac:dyDescent="0.25">
      <c r="B1103" s="111">
        <f t="shared" ca="1" si="174"/>
        <v>2.301773466038405</v>
      </c>
      <c r="C1103" s="111">
        <f t="shared" ca="1" si="175"/>
        <v>0.58764119469984399</v>
      </c>
      <c r="D1103" s="111">
        <f t="shared" ca="1" si="176"/>
        <v>0</v>
      </c>
      <c r="E1103" s="111">
        <f t="shared" ca="1" si="177"/>
        <v>0</v>
      </c>
      <c r="F1103" s="111">
        <f t="shared" ca="1" si="178"/>
        <v>0</v>
      </c>
      <c r="G1103" s="111">
        <f t="shared" ca="1" si="169"/>
        <v>2.8894146607382489</v>
      </c>
    </row>
    <row r="1104" spans="2:9" ht="21" customHeight="1" x14ac:dyDescent="0.25">
      <c r="B1104" s="111">
        <f t="shared" ca="1" si="174"/>
        <v>1.6841793280845991</v>
      </c>
      <c r="C1104" s="111">
        <f t="shared" ca="1" si="175"/>
        <v>0.51323098598952555</v>
      </c>
      <c r="D1104" s="111">
        <f t="shared" ca="1" si="176"/>
        <v>0</v>
      </c>
      <c r="E1104" s="111">
        <f t="shared" ca="1" si="177"/>
        <v>1.6348575253662543</v>
      </c>
      <c r="F1104" s="111">
        <f t="shared" ca="1" si="178"/>
        <v>0</v>
      </c>
      <c r="G1104" s="111">
        <f t="shared" ca="1" si="169"/>
        <v>3.8322678394403789</v>
      </c>
    </row>
    <row r="1105" spans="2:8" ht="21" customHeight="1" x14ac:dyDescent="0.25">
      <c r="B1105" s="111">
        <f t="shared" ca="1" si="174"/>
        <v>2.8777340241889959</v>
      </c>
      <c r="C1105" s="111">
        <f t="shared" ca="1" si="175"/>
        <v>0</v>
      </c>
      <c r="D1105" s="111">
        <f t="shared" ca="1" si="176"/>
        <v>0</v>
      </c>
      <c r="E1105" s="111">
        <f t="shared" ca="1" si="177"/>
        <v>0</v>
      </c>
      <c r="F1105" s="111">
        <f t="shared" ca="1" si="178"/>
        <v>0</v>
      </c>
      <c r="G1105" s="111">
        <f t="shared" ca="1" si="169"/>
        <v>2.8777340241889959</v>
      </c>
    </row>
    <row r="1106" spans="2:8" ht="21" customHeight="1" x14ac:dyDescent="0.25">
      <c r="B1106" s="111">
        <f t="shared" ca="1" si="174"/>
        <v>1.7480522957599807</v>
      </c>
      <c r="C1106" s="111">
        <f t="shared" ca="1" si="175"/>
        <v>0.59478441931039316</v>
      </c>
      <c r="D1106" s="111">
        <f t="shared" ca="1" si="176"/>
        <v>0</v>
      </c>
      <c r="E1106" s="111">
        <f t="shared" ca="1" si="177"/>
        <v>0</v>
      </c>
      <c r="F1106" s="111">
        <f t="shared" ca="1" si="178"/>
        <v>0</v>
      </c>
      <c r="G1106" s="111">
        <f t="shared" ca="1" si="169"/>
        <v>2.3428367150703737</v>
      </c>
    </row>
    <row r="1107" spans="2:8" ht="21" customHeight="1" x14ac:dyDescent="0.25">
      <c r="B1107" s="111">
        <f t="shared" ca="1" si="174"/>
        <v>2.1930892968999389</v>
      </c>
      <c r="C1107" s="111">
        <f t="shared" ca="1" si="175"/>
        <v>0.46987167476389646</v>
      </c>
      <c r="D1107" s="111">
        <f t="shared" ca="1" si="176"/>
        <v>0</v>
      </c>
      <c r="E1107" s="111">
        <f t="shared" ca="1" si="177"/>
        <v>0</v>
      </c>
      <c r="F1107" s="111">
        <f t="shared" ca="1" si="178"/>
        <v>0</v>
      </c>
      <c r="G1107" s="111">
        <f t="shared" ca="1" si="169"/>
        <v>2.6629609716638356</v>
      </c>
      <c r="H1107" s="111"/>
    </row>
    <row r="1108" spans="2:8" ht="21" customHeight="1" x14ac:dyDescent="0.25">
      <c r="B1108" s="111">
        <f t="shared" ca="1" si="174"/>
        <v>2.7914182680730386</v>
      </c>
      <c r="C1108" s="111">
        <f t="shared" ca="1" si="175"/>
        <v>0</v>
      </c>
      <c r="D1108" s="111">
        <f t="shared" ca="1" si="176"/>
        <v>0</v>
      </c>
      <c r="E1108" s="111">
        <f t="shared" ca="1" si="177"/>
        <v>0.83954655684206614</v>
      </c>
      <c r="F1108" s="111">
        <f t="shared" ca="1" si="178"/>
        <v>0</v>
      </c>
      <c r="G1108" s="111">
        <f t="shared" ca="1" si="169"/>
        <v>3.6309648249151047</v>
      </c>
    </row>
    <row r="1109" spans="2:8" ht="21" customHeight="1" x14ac:dyDescent="0.25">
      <c r="B1109" s="111">
        <f t="shared" ca="1" si="174"/>
        <v>1.8273135925429524</v>
      </c>
      <c r="C1109" s="111">
        <f t="shared" ca="1" si="175"/>
        <v>0.59036569426924734</v>
      </c>
      <c r="D1109" s="111">
        <f t="shared" ca="1" si="176"/>
        <v>0</v>
      </c>
      <c r="E1109" s="111">
        <f t="shared" ca="1" si="177"/>
        <v>0</v>
      </c>
      <c r="F1109" s="111">
        <f t="shared" ca="1" si="178"/>
        <v>0</v>
      </c>
      <c r="G1109" s="111">
        <f t="shared" ca="1" si="169"/>
        <v>2.4176792868121999</v>
      </c>
    </row>
    <row r="1110" spans="2:8" ht="21" customHeight="1" x14ac:dyDescent="0.25">
      <c r="B1110" s="111">
        <f t="shared" ca="1" si="174"/>
        <v>2.995394307342595</v>
      </c>
      <c r="C1110" s="111">
        <f t="shared" ca="1" si="175"/>
        <v>0</v>
      </c>
      <c r="D1110" s="111">
        <f t="shared" ca="1" si="176"/>
        <v>1.3925578359966211</v>
      </c>
      <c r="E1110" s="111">
        <f t="shared" ca="1" si="177"/>
        <v>0</v>
      </c>
      <c r="F1110" s="111">
        <f t="shared" ca="1" si="178"/>
        <v>0.78004194922383574</v>
      </c>
      <c r="G1110" s="111">
        <f t="shared" ca="1" si="169"/>
        <v>5.1679940925630525</v>
      </c>
    </row>
    <row r="1111" spans="2:8" ht="21" customHeight="1" x14ac:dyDescent="0.25">
      <c r="B1111" s="111">
        <f t="shared" ca="1" si="174"/>
        <v>2.7577283643906307</v>
      </c>
      <c r="C1111" s="111">
        <f t="shared" ca="1" si="175"/>
        <v>0</v>
      </c>
      <c r="D1111" s="111">
        <f t="shared" ca="1" si="176"/>
        <v>0</v>
      </c>
      <c r="E1111" s="111">
        <f t="shared" ca="1" si="177"/>
        <v>0</v>
      </c>
      <c r="F1111" s="111">
        <f t="shared" ca="1" si="178"/>
        <v>0</v>
      </c>
      <c r="G1111" s="111">
        <f t="shared" ca="1" si="169"/>
        <v>2.7577283643906307</v>
      </c>
    </row>
    <row r="1112" spans="2:8" ht="21" customHeight="1" x14ac:dyDescent="0.25">
      <c r="B1112" s="111">
        <f t="shared" ca="1" si="174"/>
        <v>2.5848198525502442</v>
      </c>
      <c r="C1112" s="111">
        <f t="shared" ca="1" si="175"/>
        <v>0</v>
      </c>
      <c r="D1112" s="111">
        <f t="shared" ca="1" si="176"/>
        <v>0</v>
      </c>
      <c r="E1112" s="111">
        <f t="shared" ca="1" si="177"/>
        <v>0</v>
      </c>
      <c r="F1112" s="111">
        <f t="shared" ca="1" si="178"/>
        <v>0</v>
      </c>
      <c r="G1112" s="111">
        <f t="shared" ca="1" si="169"/>
        <v>2.5848198525502442</v>
      </c>
    </row>
    <row r="1113" spans="2:8" ht="21" customHeight="1" x14ac:dyDescent="0.25">
      <c r="B1113" s="111">
        <f t="shared" ca="1" si="174"/>
        <v>1.5525309094485049</v>
      </c>
      <c r="C1113" s="111">
        <f t="shared" ca="1" si="175"/>
        <v>0.48976740400176055</v>
      </c>
      <c r="D1113" s="111">
        <f t="shared" ca="1" si="176"/>
        <v>0</v>
      </c>
      <c r="E1113" s="111">
        <f t="shared" ca="1" si="177"/>
        <v>0</v>
      </c>
      <c r="F1113" s="111">
        <f t="shared" ca="1" si="178"/>
        <v>0</v>
      </c>
      <c r="G1113" s="111">
        <f t="shared" ca="1" si="169"/>
        <v>2.0422983134502655</v>
      </c>
    </row>
    <row r="1114" spans="2:8" ht="21" customHeight="1" x14ac:dyDescent="0.25">
      <c r="B1114" s="111">
        <f t="shared" ca="1" si="174"/>
        <v>3.0002686722117153</v>
      </c>
      <c r="C1114" s="111">
        <f t="shared" ca="1" si="175"/>
        <v>0.53438155950576949</v>
      </c>
      <c r="D1114" s="111">
        <f t="shared" ca="1" si="176"/>
        <v>0</v>
      </c>
      <c r="E1114" s="111">
        <f t="shared" ca="1" si="177"/>
        <v>0</v>
      </c>
      <c r="F1114" s="111">
        <f t="shared" ca="1" si="178"/>
        <v>0</v>
      </c>
      <c r="G1114" s="111">
        <f t="shared" ref="G1114:G1177" ca="1" si="179">SUM(B1114:F1114)</f>
        <v>3.5346502317174848</v>
      </c>
      <c r="H1114" s="111"/>
    </row>
    <row r="1115" spans="2:8" ht="21" customHeight="1" x14ac:dyDescent="0.25">
      <c r="B1115" s="111">
        <f t="shared" ca="1" si="174"/>
        <v>1.991284208856045</v>
      </c>
      <c r="C1115" s="111">
        <f t="shared" ca="1" si="175"/>
        <v>0.56542959918292091</v>
      </c>
      <c r="D1115" s="111">
        <f t="shared" ca="1" si="176"/>
        <v>0</v>
      </c>
      <c r="E1115" s="111">
        <f t="shared" ca="1" si="177"/>
        <v>0</v>
      </c>
      <c r="F1115" s="111">
        <f t="shared" ca="1" si="178"/>
        <v>0</v>
      </c>
      <c r="G1115" s="111">
        <f t="shared" ca="1" si="179"/>
        <v>2.5567138080389658</v>
      </c>
    </row>
    <row r="1116" spans="2:8" ht="21" customHeight="1" x14ac:dyDescent="0.25">
      <c r="B1116" s="111">
        <f t="shared" ca="1" si="174"/>
        <v>2.5512574542670716</v>
      </c>
      <c r="C1116" s="111">
        <f t="shared" ca="1" si="175"/>
        <v>0.55772561186685354</v>
      </c>
      <c r="D1116" s="111">
        <f t="shared" ca="1" si="176"/>
        <v>0</v>
      </c>
      <c r="E1116" s="111">
        <f t="shared" ca="1" si="177"/>
        <v>0.76106427378049335</v>
      </c>
      <c r="F1116" s="111">
        <f t="shared" ca="1" si="178"/>
        <v>0.35200618297512243</v>
      </c>
      <c r="G1116" s="111">
        <f t="shared" ca="1" si="179"/>
        <v>4.2220535228895413</v>
      </c>
    </row>
    <row r="1117" spans="2:8" ht="21" customHeight="1" x14ac:dyDescent="0.25">
      <c r="B1117" s="111">
        <f t="shared" ca="1" si="174"/>
        <v>2.3939193223812532</v>
      </c>
      <c r="C1117" s="111">
        <f t="shared" ca="1" si="175"/>
        <v>0</v>
      </c>
      <c r="D1117" s="111">
        <f t="shared" ca="1" si="176"/>
        <v>0</v>
      </c>
      <c r="E1117" s="111">
        <f t="shared" ca="1" si="177"/>
        <v>0</v>
      </c>
      <c r="F1117" s="111">
        <f t="shared" ca="1" si="178"/>
        <v>0</v>
      </c>
      <c r="G1117" s="111">
        <f t="shared" ca="1" si="179"/>
        <v>2.3939193223812532</v>
      </c>
    </row>
    <row r="1118" spans="2:8" ht="21" customHeight="1" x14ac:dyDescent="0.25">
      <c r="B1118" s="111">
        <f t="shared" ca="1" si="174"/>
        <v>2.8294209441401121</v>
      </c>
      <c r="C1118" s="111">
        <f t="shared" ca="1" si="175"/>
        <v>0</v>
      </c>
      <c r="D1118" s="111">
        <f t="shared" ca="1" si="176"/>
        <v>0</v>
      </c>
      <c r="E1118" s="111">
        <f t="shared" ca="1" si="177"/>
        <v>0</v>
      </c>
      <c r="F1118" s="111">
        <f t="shared" ca="1" si="178"/>
        <v>0</v>
      </c>
      <c r="G1118" s="111">
        <f t="shared" ca="1" si="179"/>
        <v>2.8294209441401121</v>
      </c>
    </row>
    <row r="1119" spans="2:8" ht="21" customHeight="1" x14ac:dyDescent="0.25">
      <c r="B1119" s="111">
        <f t="shared" ca="1" si="174"/>
        <v>2.6847851944416528</v>
      </c>
      <c r="C1119" s="111">
        <f t="shared" ca="1" si="175"/>
        <v>0.45117512147957511</v>
      </c>
      <c r="D1119" s="111">
        <f t="shared" ca="1" si="176"/>
        <v>0</v>
      </c>
      <c r="E1119" s="111">
        <f t="shared" ca="1" si="177"/>
        <v>0</v>
      </c>
      <c r="F1119" s="111">
        <f t="shared" ca="1" si="178"/>
        <v>0</v>
      </c>
      <c r="G1119" s="111">
        <f t="shared" ca="1" si="179"/>
        <v>3.1359603159212277</v>
      </c>
    </row>
    <row r="1120" spans="2:8" ht="21" customHeight="1" x14ac:dyDescent="0.25">
      <c r="B1120" s="111">
        <f t="shared" ca="1" si="174"/>
        <v>2.2804806200721286</v>
      </c>
      <c r="C1120" s="111">
        <f t="shared" ca="1" si="175"/>
        <v>0</v>
      </c>
      <c r="D1120" s="111">
        <f t="shared" ca="1" si="176"/>
        <v>0</v>
      </c>
      <c r="E1120" s="111">
        <f t="shared" ca="1" si="177"/>
        <v>1.4261183459880584</v>
      </c>
      <c r="F1120" s="111">
        <f t="shared" ca="1" si="178"/>
        <v>0</v>
      </c>
      <c r="G1120" s="111">
        <f t="shared" ca="1" si="179"/>
        <v>3.706598966060187</v>
      </c>
    </row>
    <row r="1121" spans="2:9" ht="21" customHeight="1" x14ac:dyDescent="0.25">
      <c r="B1121" s="111">
        <f t="shared" ca="1" si="174"/>
        <v>2.1969225943972401</v>
      </c>
      <c r="C1121" s="111">
        <f t="shared" ca="1" si="175"/>
        <v>0</v>
      </c>
      <c r="D1121" s="111">
        <f t="shared" ca="1" si="176"/>
        <v>0.87595519747541717</v>
      </c>
      <c r="E1121" s="111">
        <f t="shared" ca="1" si="177"/>
        <v>0</v>
      </c>
      <c r="F1121" s="111">
        <f t="shared" ca="1" si="178"/>
        <v>0</v>
      </c>
      <c r="G1121" s="111">
        <f t="shared" ca="1" si="179"/>
        <v>3.0728777918726573</v>
      </c>
      <c r="H1121" s="111"/>
    </row>
    <row r="1122" spans="2:9" ht="21" customHeight="1" x14ac:dyDescent="0.25">
      <c r="B1122" s="111">
        <f t="shared" ca="1" si="174"/>
        <v>1.9304869201524688</v>
      </c>
      <c r="C1122" s="111">
        <f t="shared" ca="1" si="175"/>
        <v>0.50859639259556055</v>
      </c>
      <c r="D1122" s="111">
        <f t="shared" ca="1" si="176"/>
        <v>0</v>
      </c>
      <c r="E1122" s="111">
        <f t="shared" ca="1" si="177"/>
        <v>0</v>
      </c>
      <c r="F1122" s="111">
        <f t="shared" ca="1" si="178"/>
        <v>0</v>
      </c>
      <c r="G1122" s="111">
        <f t="shared" ca="1" si="179"/>
        <v>2.4390833127480294</v>
      </c>
    </row>
    <row r="1123" spans="2:9" ht="21" customHeight="1" x14ac:dyDescent="0.25">
      <c r="B1123" s="111">
        <f t="shared" ca="1" si="174"/>
        <v>1.5107760442579186</v>
      </c>
      <c r="C1123" s="111">
        <f t="shared" ca="1" si="175"/>
        <v>0.59948674016154913</v>
      </c>
      <c r="D1123" s="111">
        <f t="shared" ca="1" si="176"/>
        <v>0</v>
      </c>
      <c r="E1123" s="111">
        <f t="shared" ca="1" si="177"/>
        <v>0</v>
      </c>
      <c r="F1123" s="111">
        <f t="shared" ca="1" si="178"/>
        <v>0</v>
      </c>
      <c r="G1123" s="111">
        <f t="shared" ca="1" si="179"/>
        <v>2.1102627844194677</v>
      </c>
      <c r="I1123" s="111">
        <f t="shared" ref="I1123" ca="1" si="180">SUM(G1094:G1123)</f>
        <v>91.164832835242208</v>
      </c>
    </row>
    <row r="1124" spans="2:9" ht="21" customHeight="1" x14ac:dyDescent="0.25">
      <c r="B1124" s="111">
        <f t="shared" ca="1" si="174"/>
        <v>1.6612436605195633</v>
      </c>
      <c r="C1124" s="111">
        <f t="shared" ca="1" si="175"/>
        <v>0.51821325247216654</v>
      </c>
      <c r="D1124" s="111">
        <f t="shared" ca="1" si="176"/>
        <v>0</v>
      </c>
      <c r="E1124" s="111">
        <f t="shared" ca="1" si="177"/>
        <v>0</v>
      </c>
      <c r="F1124" s="111">
        <f t="shared" ca="1" si="178"/>
        <v>0</v>
      </c>
      <c r="G1124" s="111">
        <f t="shared" ca="1" si="179"/>
        <v>2.1794569129917298</v>
      </c>
    </row>
    <row r="1125" spans="2:9" ht="21" customHeight="1" x14ac:dyDescent="0.25">
      <c r="B1125" s="111">
        <f t="shared" ca="1" si="174"/>
        <v>1.8998771036023312</v>
      </c>
      <c r="C1125" s="111">
        <f t="shared" ca="1" si="175"/>
        <v>0.48924011298905667</v>
      </c>
      <c r="D1125" s="111">
        <f t="shared" ca="1" si="176"/>
        <v>0</v>
      </c>
      <c r="E1125" s="111">
        <f t="shared" ca="1" si="177"/>
        <v>0</v>
      </c>
      <c r="F1125" s="111">
        <f t="shared" ca="1" si="178"/>
        <v>0</v>
      </c>
      <c r="G1125" s="111">
        <f t="shared" ca="1" si="179"/>
        <v>2.3891172165913881</v>
      </c>
    </row>
    <row r="1126" spans="2:9" ht="21" customHeight="1" x14ac:dyDescent="0.25">
      <c r="B1126" s="111">
        <f t="shared" ca="1" si="174"/>
        <v>3.1956204140219109</v>
      </c>
      <c r="C1126" s="111">
        <f t="shared" ca="1" si="175"/>
        <v>0</v>
      </c>
      <c r="D1126" s="111">
        <f t="shared" ca="1" si="176"/>
        <v>0</v>
      </c>
      <c r="E1126" s="111">
        <f t="shared" ca="1" si="177"/>
        <v>0</v>
      </c>
      <c r="F1126" s="111">
        <f t="shared" ca="1" si="178"/>
        <v>0</v>
      </c>
      <c r="G1126" s="111">
        <f t="shared" ca="1" si="179"/>
        <v>3.1956204140219109</v>
      </c>
    </row>
    <row r="1127" spans="2:9" ht="21" customHeight="1" x14ac:dyDescent="0.25">
      <c r="B1127" s="111">
        <f t="shared" ca="1" si="174"/>
        <v>3.1517033909684331</v>
      </c>
      <c r="C1127" s="111">
        <f t="shared" ca="1" si="175"/>
        <v>0.49663224912022474</v>
      </c>
      <c r="D1127" s="111">
        <f t="shared" ca="1" si="176"/>
        <v>0</v>
      </c>
      <c r="E1127" s="111">
        <f t="shared" ca="1" si="177"/>
        <v>0</v>
      </c>
      <c r="F1127" s="111">
        <f t="shared" ca="1" si="178"/>
        <v>0</v>
      </c>
      <c r="G1127" s="111">
        <f t="shared" ca="1" si="179"/>
        <v>3.648335640088658</v>
      </c>
    </row>
    <row r="1128" spans="2:9" ht="21" customHeight="1" x14ac:dyDescent="0.25">
      <c r="B1128" s="111">
        <f t="shared" ca="1" si="174"/>
        <v>2.916149896778486</v>
      </c>
      <c r="C1128" s="111">
        <f t="shared" ca="1" si="175"/>
        <v>0</v>
      </c>
      <c r="D1128" s="111">
        <f t="shared" ca="1" si="176"/>
        <v>0</v>
      </c>
      <c r="E1128" s="111">
        <f t="shared" ca="1" si="177"/>
        <v>0</v>
      </c>
      <c r="F1128" s="111">
        <f t="shared" ca="1" si="178"/>
        <v>0</v>
      </c>
      <c r="G1128" s="111">
        <f t="shared" ca="1" si="179"/>
        <v>2.916149896778486</v>
      </c>
    </row>
    <row r="1129" spans="2:9" ht="21" customHeight="1" x14ac:dyDescent="0.25">
      <c r="B1129" s="111">
        <f t="shared" ca="1" si="174"/>
        <v>3.2466332741620985</v>
      </c>
      <c r="C1129" s="111">
        <f t="shared" ca="1" si="175"/>
        <v>0.57606743615370326</v>
      </c>
      <c r="D1129" s="111">
        <f t="shared" ca="1" si="176"/>
        <v>0</v>
      </c>
      <c r="E1129" s="111">
        <f t="shared" ca="1" si="177"/>
        <v>0</v>
      </c>
      <c r="F1129" s="111">
        <f t="shared" ca="1" si="178"/>
        <v>0</v>
      </c>
      <c r="G1129" s="111">
        <f t="shared" ca="1" si="179"/>
        <v>3.8227007103158019</v>
      </c>
    </row>
    <row r="1130" spans="2:9" ht="21" customHeight="1" x14ac:dyDescent="0.25">
      <c r="B1130" s="111">
        <f t="shared" ca="1" si="174"/>
        <v>1.7244607317463705</v>
      </c>
      <c r="C1130" s="111">
        <f t="shared" ca="1" si="175"/>
        <v>0</v>
      </c>
      <c r="D1130" s="111">
        <f t="shared" ca="1" si="176"/>
        <v>0</v>
      </c>
      <c r="E1130" s="111">
        <f t="shared" ca="1" si="177"/>
        <v>0</v>
      </c>
      <c r="F1130" s="111">
        <f t="shared" ca="1" si="178"/>
        <v>0</v>
      </c>
      <c r="G1130" s="111">
        <f t="shared" ca="1" si="179"/>
        <v>1.7244607317463705</v>
      </c>
      <c r="H1130" s="111">
        <f t="shared" ref="H1130" ca="1" si="181">SUM(G1124:G1130)</f>
        <v>19.875841522534344</v>
      </c>
    </row>
    <row r="1131" spans="2:9" ht="21" customHeight="1" x14ac:dyDescent="0.25">
      <c r="B1131" s="111">
        <f t="shared" ca="1" si="174"/>
        <v>3.02814436448296</v>
      </c>
      <c r="C1131" s="111">
        <f t="shared" ca="1" si="175"/>
        <v>0</v>
      </c>
      <c r="D1131" s="111">
        <f t="shared" ca="1" si="176"/>
        <v>0</v>
      </c>
      <c r="E1131" s="111">
        <f t="shared" ca="1" si="177"/>
        <v>0.79750633462268572</v>
      </c>
      <c r="F1131" s="111">
        <f t="shared" ca="1" si="178"/>
        <v>0</v>
      </c>
      <c r="G1131" s="111">
        <f t="shared" ca="1" si="179"/>
        <v>3.8256506991056458</v>
      </c>
    </row>
    <row r="1132" spans="2:9" ht="21" customHeight="1" x14ac:dyDescent="0.25">
      <c r="B1132" s="111">
        <f t="shared" ca="1" si="174"/>
        <v>1.817849626966848</v>
      </c>
      <c r="C1132" s="111">
        <f t="shared" ca="1" si="175"/>
        <v>0.55826051464287785</v>
      </c>
      <c r="D1132" s="111">
        <f t="shared" ca="1" si="176"/>
        <v>1.3000378603259444</v>
      </c>
      <c r="E1132" s="111">
        <f t="shared" ca="1" si="177"/>
        <v>0</v>
      </c>
      <c r="F1132" s="111">
        <f t="shared" ca="1" si="178"/>
        <v>0</v>
      </c>
      <c r="G1132" s="111">
        <f t="shared" ca="1" si="179"/>
        <v>3.6761480019356703</v>
      </c>
    </row>
    <row r="1133" spans="2:9" ht="21" customHeight="1" x14ac:dyDescent="0.25">
      <c r="B1133" s="111">
        <f t="shared" ca="1" si="174"/>
        <v>2.6267108069115137</v>
      </c>
      <c r="C1133" s="111">
        <f t="shared" ca="1" si="175"/>
        <v>0</v>
      </c>
      <c r="D1133" s="111">
        <f t="shared" ca="1" si="176"/>
        <v>0</v>
      </c>
      <c r="E1133" s="111">
        <f t="shared" ca="1" si="177"/>
        <v>0</v>
      </c>
      <c r="F1133" s="111">
        <f t="shared" ca="1" si="178"/>
        <v>0</v>
      </c>
      <c r="G1133" s="111">
        <f t="shared" ca="1" si="179"/>
        <v>2.6267108069115137</v>
      </c>
    </row>
    <row r="1134" spans="2:9" ht="21" customHeight="1" x14ac:dyDescent="0.25">
      <c r="B1134" s="111">
        <f t="shared" ca="1" si="174"/>
        <v>2.4237731730973233</v>
      </c>
      <c r="C1134" s="111">
        <f t="shared" ca="1" si="175"/>
        <v>0</v>
      </c>
      <c r="D1134" s="111">
        <f t="shared" ca="1" si="176"/>
        <v>0</v>
      </c>
      <c r="E1134" s="111">
        <f t="shared" ca="1" si="177"/>
        <v>0</v>
      </c>
      <c r="F1134" s="111">
        <f t="shared" ca="1" si="178"/>
        <v>0</v>
      </c>
      <c r="G1134" s="111">
        <f t="shared" ca="1" si="179"/>
        <v>2.4237731730973233</v>
      </c>
    </row>
    <row r="1135" spans="2:9" ht="21" customHeight="1" x14ac:dyDescent="0.25">
      <c r="B1135" s="111">
        <f t="shared" ca="1" si="174"/>
        <v>2.0574228981571818</v>
      </c>
      <c r="C1135" s="111">
        <f t="shared" ca="1" si="175"/>
        <v>0.42173454586185721</v>
      </c>
      <c r="D1135" s="111">
        <f t="shared" ca="1" si="176"/>
        <v>0</v>
      </c>
      <c r="E1135" s="111">
        <f t="shared" ca="1" si="177"/>
        <v>0</v>
      </c>
      <c r="F1135" s="111">
        <f t="shared" ca="1" si="178"/>
        <v>0</v>
      </c>
      <c r="G1135" s="111">
        <f t="shared" ca="1" si="179"/>
        <v>2.4791574440190391</v>
      </c>
    </row>
    <row r="1136" spans="2:9" ht="21" customHeight="1" x14ac:dyDescent="0.25">
      <c r="B1136" s="111">
        <f t="shared" ca="1" si="174"/>
        <v>1.836263342765573</v>
      </c>
      <c r="C1136" s="111">
        <f t="shared" ca="1" si="175"/>
        <v>0</v>
      </c>
      <c r="D1136" s="111">
        <f t="shared" ca="1" si="176"/>
        <v>0</v>
      </c>
      <c r="E1136" s="111">
        <f t="shared" ca="1" si="177"/>
        <v>0</v>
      </c>
      <c r="F1136" s="111">
        <f t="shared" ca="1" si="178"/>
        <v>0</v>
      </c>
      <c r="G1136" s="111">
        <f t="shared" ca="1" si="179"/>
        <v>1.836263342765573</v>
      </c>
    </row>
    <row r="1137" spans="2:8" ht="21" customHeight="1" x14ac:dyDescent="0.25">
      <c r="B1137" s="111">
        <f t="shared" ca="1" si="174"/>
        <v>1.8696909529572761</v>
      </c>
      <c r="C1137" s="111">
        <f t="shared" ca="1" si="175"/>
        <v>0</v>
      </c>
      <c r="D1137" s="111">
        <f t="shared" ca="1" si="176"/>
        <v>0</v>
      </c>
      <c r="E1137" s="111">
        <f t="shared" ca="1" si="177"/>
        <v>0</v>
      </c>
      <c r="F1137" s="111">
        <f t="shared" ca="1" si="178"/>
        <v>0</v>
      </c>
      <c r="G1137" s="111">
        <f t="shared" ca="1" si="179"/>
        <v>1.8696909529572761</v>
      </c>
      <c r="H1137" s="111"/>
    </row>
    <row r="1138" spans="2:8" ht="21" customHeight="1" x14ac:dyDescent="0.25">
      <c r="B1138" s="111">
        <f t="shared" ca="1" si="174"/>
        <v>2.1372949942944723</v>
      </c>
      <c r="C1138" s="111">
        <f t="shared" ca="1" si="175"/>
        <v>0</v>
      </c>
      <c r="D1138" s="111">
        <f t="shared" ca="1" si="176"/>
        <v>0</v>
      </c>
      <c r="E1138" s="111">
        <f t="shared" ca="1" si="177"/>
        <v>0</v>
      </c>
      <c r="F1138" s="111">
        <f t="shared" ca="1" si="178"/>
        <v>0</v>
      </c>
      <c r="G1138" s="111">
        <f t="shared" ca="1" si="179"/>
        <v>2.1372949942944723</v>
      </c>
    </row>
    <row r="1139" spans="2:8" ht="21" customHeight="1" x14ac:dyDescent="0.25">
      <c r="B1139" s="111">
        <f t="shared" ca="1" si="174"/>
        <v>2.2123497846442342</v>
      </c>
      <c r="C1139" s="111">
        <f t="shared" ca="1" si="175"/>
        <v>0.41835203135673527</v>
      </c>
      <c r="D1139" s="111">
        <f t="shared" ca="1" si="176"/>
        <v>0</v>
      </c>
      <c r="E1139" s="111">
        <f t="shared" ca="1" si="177"/>
        <v>0</v>
      </c>
      <c r="F1139" s="111">
        <f t="shared" ca="1" si="178"/>
        <v>0.4706998086297508</v>
      </c>
      <c r="G1139" s="111">
        <f t="shared" ca="1" si="179"/>
        <v>3.1014016246307201</v>
      </c>
    </row>
    <row r="1140" spans="2:8" ht="21" customHeight="1" x14ac:dyDescent="0.25">
      <c r="B1140" s="111">
        <f t="shared" ca="1" si="174"/>
        <v>1.5973052114070301</v>
      </c>
      <c r="C1140" s="111">
        <f t="shared" ca="1" si="175"/>
        <v>0</v>
      </c>
      <c r="D1140" s="111">
        <f t="shared" ca="1" si="176"/>
        <v>0</v>
      </c>
      <c r="E1140" s="111">
        <f t="shared" ca="1" si="177"/>
        <v>0</v>
      </c>
      <c r="F1140" s="111">
        <f t="shared" ca="1" si="178"/>
        <v>0</v>
      </c>
      <c r="G1140" s="111">
        <f t="shared" ca="1" si="179"/>
        <v>1.5973052114070301</v>
      </c>
    </row>
    <row r="1141" spans="2:8" ht="21" customHeight="1" x14ac:dyDescent="0.25">
      <c r="B1141" s="111">
        <f t="shared" ca="1" si="174"/>
        <v>2.2599542690538095</v>
      </c>
      <c r="C1141" s="111">
        <f t="shared" ca="1" si="175"/>
        <v>0.50357846575918852</v>
      </c>
      <c r="D1141" s="111">
        <f t="shared" ca="1" si="176"/>
        <v>0</v>
      </c>
      <c r="E1141" s="111">
        <f t="shared" ca="1" si="177"/>
        <v>0</v>
      </c>
      <c r="F1141" s="111">
        <f t="shared" ca="1" si="178"/>
        <v>0</v>
      </c>
      <c r="G1141" s="111">
        <f t="shared" ca="1" si="179"/>
        <v>2.7635327348129981</v>
      </c>
    </row>
    <row r="1142" spans="2:8" ht="21" customHeight="1" x14ac:dyDescent="0.25">
      <c r="B1142" s="111">
        <f t="shared" ca="1" si="174"/>
        <v>1.6972712412267261</v>
      </c>
      <c r="C1142" s="111">
        <f t="shared" ca="1" si="175"/>
        <v>0.46845740928333751</v>
      </c>
      <c r="D1142" s="111">
        <f t="shared" ca="1" si="176"/>
        <v>0</v>
      </c>
      <c r="E1142" s="111">
        <f t="shared" ca="1" si="177"/>
        <v>0</v>
      </c>
      <c r="F1142" s="111">
        <f t="shared" ca="1" si="178"/>
        <v>0</v>
      </c>
      <c r="G1142" s="111">
        <f t="shared" ca="1" si="179"/>
        <v>2.1657286505100637</v>
      </c>
    </row>
    <row r="1143" spans="2:8" ht="21" customHeight="1" x14ac:dyDescent="0.25">
      <c r="B1143" s="111">
        <f t="shared" ca="1" si="174"/>
        <v>1.9968004416731442</v>
      </c>
      <c r="C1143" s="111">
        <f t="shared" ca="1" si="175"/>
        <v>0</v>
      </c>
      <c r="D1143" s="111">
        <f t="shared" ca="1" si="176"/>
        <v>0</v>
      </c>
      <c r="E1143" s="111">
        <f t="shared" ca="1" si="177"/>
        <v>0</v>
      </c>
      <c r="F1143" s="111">
        <f t="shared" ca="1" si="178"/>
        <v>0</v>
      </c>
      <c r="G1143" s="111">
        <f t="shared" ca="1" si="179"/>
        <v>1.9968004416731442</v>
      </c>
    </row>
    <row r="1144" spans="2:8" ht="21" customHeight="1" x14ac:dyDescent="0.25">
      <c r="B1144" s="111">
        <f t="shared" ca="1" si="174"/>
        <v>3.0901563026996017</v>
      </c>
      <c r="C1144" s="111">
        <f t="shared" ca="1" si="175"/>
        <v>0.55045025833192274</v>
      </c>
      <c r="D1144" s="111">
        <f t="shared" ca="1" si="176"/>
        <v>0</v>
      </c>
      <c r="E1144" s="111">
        <f t="shared" ca="1" si="177"/>
        <v>0</v>
      </c>
      <c r="F1144" s="111">
        <f t="shared" ca="1" si="178"/>
        <v>0</v>
      </c>
      <c r="G1144" s="111">
        <f t="shared" ca="1" si="179"/>
        <v>3.6406065610315244</v>
      </c>
      <c r="H1144" s="111"/>
    </row>
    <row r="1145" spans="2:8" ht="21" customHeight="1" x14ac:dyDescent="0.25">
      <c r="B1145" s="111">
        <f t="shared" ca="1" si="174"/>
        <v>2.5592520848034135</v>
      </c>
      <c r="C1145" s="111">
        <f t="shared" ca="1" si="175"/>
        <v>0</v>
      </c>
      <c r="D1145" s="111">
        <f t="shared" ca="1" si="176"/>
        <v>1.0593549442219465</v>
      </c>
      <c r="E1145" s="111">
        <f t="shared" ca="1" si="177"/>
        <v>0</v>
      </c>
      <c r="F1145" s="111">
        <f t="shared" ca="1" si="178"/>
        <v>0</v>
      </c>
      <c r="G1145" s="111">
        <f t="shared" ca="1" si="179"/>
        <v>3.6186070290253598</v>
      </c>
    </row>
    <row r="1146" spans="2:8" ht="21" customHeight="1" x14ac:dyDescent="0.25">
      <c r="B1146" s="111">
        <f t="shared" ca="1" si="174"/>
        <v>3.3067461443999928</v>
      </c>
      <c r="C1146" s="111">
        <f t="shared" ca="1" si="175"/>
        <v>0.42655812774134272</v>
      </c>
      <c r="D1146" s="111">
        <f t="shared" ca="1" si="176"/>
        <v>0</v>
      </c>
      <c r="E1146" s="111">
        <f t="shared" ca="1" si="177"/>
        <v>0</v>
      </c>
      <c r="F1146" s="111">
        <f t="shared" ca="1" si="178"/>
        <v>0</v>
      </c>
      <c r="G1146" s="111">
        <f t="shared" ca="1" si="179"/>
        <v>3.7333042721413356</v>
      </c>
    </row>
    <row r="1147" spans="2:8" ht="21" customHeight="1" x14ac:dyDescent="0.25">
      <c r="B1147" s="111">
        <f t="shared" ca="1" si="174"/>
        <v>1.4849635511950698</v>
      </c>
      <c r="C1147" s="111">
        <f t="shared" ca="1" si="175"/>
        <v>0</v>
      </c>
      <c r="D1147" s="111">
        <f t="shared" ca="1" si="176"/>
        <v>0</v>
      </c>
      <c r="E1147" s="111">
        <f t="shared" ca="1" si="177"/>
        <v>0</v>
      </c>
      <c r="F1147" s="111">
        <f t="shared" ca="1" si="178"/>
        <v>0</v>
      </c>
      <c r="G1147" s="111">
        <f t="shared" ca="1" si="179"/>
        <v>1.4849635511950698</v>
      </c>
    </row>
    <row r="1148" spans="2:8" ht="21" customHeight="1" x14ac:dyDescent="0.25">
      <c r="B1148" s="111">
        <f t="shared" ca="1" si="174"/>
        <v>1.916593207985706</v>
      </c>
      <c r="C1148" s="111">
        <f t="shared" ca="1" si="175"/>
        <v>0</v>
      </c>
      <c r="D1148" s="111">
        <f t="shared" ca="1" si="176"/>
        <v>0</v>
      </c>
      <c r="E1148" s="111">
        <f t="shared" ca="1" si="177"/>
        <v>0</v>
      </c>
      <c r="F1148" s="111">
        <f t="shared" ca="1" si="178"/>
        <v>0</v>
      </c>
      <c r="G1148" s="111">
        <f t="shared" ca="1" si="179"/>
        <v>1.916593207985706</v>
      </c>
    </row>
    <row r="1149" spans="2:8" ht="21" customHeight="1" x14ac:dyDescent="0.25">
      <c r="B1149" s="111">
        <f t="shared" ca="1" si="174"/>
        <v>2.9170460434244276</v>
      </c>
      <c r="C1149" s="111">
        <f t="shared" ca="1" si="175"/>
        <v>0.4776284690468402</v>
      </c>
      <c r="D1149" s="111">
        <f t="shared" ca="1" si="176"/>
        <v>0</v>
      </c>
      <c r="E1149" s="111">
        <f t="shared" ca="1" si="177"/>
        <v>0</v>
      </c>
      <c r="F1149" s="111">
        <f t="shared" ca="1" si="178"/>
        <v>0</v>
      </c>
      <c r="G1149" s="111">
        <f t="shared" ca="1" si="179"/>
        <v>3.3946745124712678</v>
      </c>
    </row>
    <row r="1150" spans="2:8" ht="21" customHeight="1" x14ac:dyDescent="0.25">
      <c r="B1150" s="111">
        <f t="shared" ca="1" si="174"/>
        <v>1.8108756436763509</v>
      </c>
      <c r="C1150" s="111">
        <f t="shared" ca="1" si="175"/>
        <v>0</v>
      </c>
      <c r="D1150" s="111">
        <f t="shared" ca="1" si="176"/>
        <v>0</v>
      </c>
      <c r="E1150" s="111">
        <f t="shared" ca="1" si="177"/>
        <v>0</v>
      </c>
      <c r="F1150" s="111">
        <f t="shared" ca="1" si="178"/>
        <v>0</v>
      </c>
      <c r="G1150" s="111">
        <f t="shared" ca="1" si="179"/>
        <v>1.8108756436763509</v>
      </c>
    </row>
    <row r="1151" spans="2:8" ht="21" customHeight="1" x14ac:dyDescent="0.25">
      <c r="B1151" s="111">
        <f t="shared" ca="1" si="174"/>
        <v>2.42307774500207</v>
      </c>
      <c r="C1151" s="111">
        <f t="shared" ca="1" si="175"/>
        <v>0.52208414119740554</v>
      </c>
      <c r="D1151" s="111">
        <f t="shared" ca="1" si="176"/>
        <v>0</v>
      </c>
      <c r="E1151" s="111">
        <f t="shared" ca="1" si="177"/>
        <v>0</v>
      </c>
      <c r="F1151" s="111">
        <f t="shared" ca="1" si="178"/>
        <v>0</v>
      </c>
      <c r="G1151" s="111">
        <f t="shared" ca="1" si="179"/>
        <v>2.9451618861994753</v>
      </c>
      <c r="H1151" s="111"/>
    </row>
    <row r="1152" spans="2:8" ht="21" customHeight="1" x14ac:dyDescent="0.25">
      <c r="B1152" s="111">
        <f t="shared" ca="1" si="174"/>
        <v>3.2026588969192114</v>
      </c>
      <c r="C1152" s="111">
        <f t="shared" ca="1" si="175"/>
        <v>0.50615694251807819</v>
      </c>
      <c r="D1152" s="111">
        <f t="shared" ca="1" si="176"/>
        <v>0</v>
      </c>
      <c r="E1152" s="111">
        <f t="shared" ca="1" si="177"/>
        <v>0</v>
      </c>
      <c r="F1152" s="111">
        <f t="shared" ca="1" si="178"/>
        <v>0</v>
      </c>
      <c r="G1152" s="111">
        <f t="shared" ca="1" si="179"/>
        <v>3.7088158394372894</v>
      </c>
    </row>
    <row r="1153" spans="2:9" ht="21" customHeight="1" x14ac:dyDescent="0.25">
      <c r="B1153" s="111">
        <f t="shared" ca="1" si="174"/>
        <v>2.2903950723387227</v>
      </c>
      <c r="C1153" s="111">
        <f t="shared" ca="1" si="175"/>
        <v>0</v>
      </c>
      <c r="D1153" s="111">
        <f t="shared" ca="1" si="176"/>
        <v>0</v>
      </c>
      <c r="E1153" s="111">
        <f t="shared" ca="1" si="177"/>
        <v>0</v>
      </c>
      <c r="F1153" s="111">
        <f t="shared" ca="1" si="178"/>
        <v>0</v>
      </c>
      <c r="G1153" s="111">
        <f t="shared" ca="1" si="179"/>
        <v>2.2903950723387227</v>
      </c>
      <c r="I1153" s="111">
        <f t="shared" ref="I1153" ca="1" si="182">SUM(G1124:G1153)</f>
        <v>80.919297176156917</v>
      </c>
    </row>
    <row r="1154" spans="2:9" ht="21" customHeight="1" x14ac:dyDescent="0.25">
      <c r="B1154" s="111">
        <f t="shared" ca="1" si="174"/>
        <v>1.8329813607659147</v>
      </c>
      <c r="C1154" s="111">
        <f t="shared" ca="1" si="175"/>
        <v>0.42772065776036494</v>
      </c>
      <c r="D1154" s="111">
        <f t="shared" ca="1" si="176"/>
        <v>1.114162633525045</v>
      </c>
      <c r="E1154" s="111">
        <f t="shared" ca="1" si="177"/>
        <v>0</v>
      </c>
      <c r="F1154" s="111">
        <f t="shared" ca="1" si="178"/>
        <v>0</v>
      </c>
      <c r="G1154" s="111">
        <f t="shared" ca="1" si="179"/>
        <v>3.3748646520513246</v>
      </c>
    </row>
    <row r="1155" spans="2:9" ht="21" customHeight="1" x14ac:dyDescent="0.25">
      <c r="B1155" s="111">
        <f t="shared" ca="1" si="174"/>
        <v>3.3850119795674933</v>
      </c>
      <c r="C1155" s="111">
        <f t="shared" ca="1" si="175"/>
        <v>0.46598554047792062</v>
      </c>
      <c r="D1155" s="111">
        <f t="shared" ca="1" si="176"/>
        <v>0</v>
      </c>
      <c r="E1155" s="111">
        <f t="shared" ca="1" si="177"/>
        <v>0</v>
      </c>
      <c r="F1155" s="111">
        <f t="shared" ca="1" si="178"/>
        <v>0</v>
      </c>
      <c r="G1155" s="111">
        <f t="shared" ca="1" si="179"/>
        <v>3.8509975200454138</v>
      </c>
    </row>
    <row r="1156" spans="2:9" ht="21" customHeight="1" x14ac:dyDescent="0.25">
      <c r="B1156" s="111">
        <f t="shared" ca="1" si="174"/>
        <v>1.9227878325904657</v>
      </c>
      <c r="C1156" s="111">
        <f t="shared" ca="1" si="175"/>
        <v>0.53133345817389066</v>
      </c>
      <c r="D1156" s="111">
        <f t="shared" ca="1" si="176"/>
        <v>0</v>
      </c>
      <c r="E1156" s="111">
        <f t="shared" ca="1" si="177"/>
        <v>0</v>
      </c>
      <c r="F1156" s="111">
        <f t="shared" ca="1" si="178"/>
        <v>0</v>
      </c>
      <c r="G1156" s="111">
        <f t="shared" ca="1" si="179"/>
        <v>2.4541212907643564</v>
      </c>
    </row>
    <row r="1157" spans="2:9" ht="21" customHeight="1" x14ac:dyDescent="0.25">
      <c r="B1157" s="111">
        <f t="shared" ca="1" si="174"/>
        <v>3.1496549230937525</v>
      </c>
      <c r="C1157" s="111">
        <f t="shared" ca="1" si="175"/>
        <v>0</v>
      </c>
      <c r="D1157" s="111">
        <f t="shared" ca="1" si="176"/>
        <v>0.72682088021071622</v>
      </c>
      <c r="E1157" s="111">
        <f t="shared" ca="1" si="177"/>
        <v>0</v>
      </c>
      <c r="F1157" s="111">
        <f t="shared" ca="1" si="178"/>
        <v>0</v>
      </c>
      <c r="G1157" s="111">
        <f t="shared" ca="1" si="179"/>
        <v>3.8764758033044688</v>
      </c>
    </row>
    <row r="1158" spans="2:9" ht="21" customHeight="1" x14ac:dyDescent="0.25">
      <c r="B1158" s="111">
        <f t="shared" ca="1" si="174"/>
        <v>2.6420100772337944</v>
      </c>
      <c r="C1158" s="111">
        <f t="shared" ca="1" si="175"/>
        <v>0.41700832200854643</v>
      </c>
      <c r="D1158" s="111">
        <f t="shared" ca="1" si="176"/>
        <v>0</v>
      </c>
      <c r="E1158" s="111">
        <f t="shared" ca="1" si="177"/>
        <v>0</v>
      </c>
      <c r="F1158" s="111">
        <f t="shared" ca="1" si="178"/>
        <v>0</v>
      </c>
      <c r="G1158" s="111">
        <f t="shared" ca="1" si="179"/>
        <v>3.059018399242341</v>
      </c>
    </row>
    <row r="1159" spans="2:9" ht="21" customHeight="1" x14ac:dyDescent="0.25">
      <c r="B1159" s="111">
        <f t="shared" ca="1" si="174"/>
        <v>2.2274377621007329</v>
      </c>
      <c r="C1159" s="111">
        <f t="shared" ca="1" si="175"/>
        <v>0</v>
      </c>
      <c r="D1159" s="111">
        <f t="shared" ca="1" si="176"/>
        <v>0</v>
      </c>
      <c r="E1159" s="111">
        <f t="shared" ca="1" si="177"/>
        <v>0</v>
      </c>
      <c r="F1159" s="111">
        <f t="shared" ca="1" si="178"/>
        <v>0</v>
      </c>
      <c r="G1159" s="111">
        <f t="shared" ca="1" si="179"/>
        <v>2.2274377621007329</v>
      </c>
    </row>
    <row r="1160" spans="2:9" ht="21" customHeight="1" x14ac:dyDescent="0.25">
      <c r="B1160" s="111">
        <f t="shared" ca="1" si="174"/>
        <v>2.3585022088707595</v>
      </c>
      <c r="C1160" s="111">
        <f t="shared" ca="1" si="175"/>
        <v>0.42337171573028032</v>
      </c>
      <c r="D1160" s="111">
        <f t="shared" ca="1" si="176"/>
        <v>0</v>
      </c>
      <c r="E1160" s="111">
        <f t="shared" ca="1" si="177"/>
        <v>0</v>
      </c>
      <c r="F1160" s="111">
        <f t="shared" ca="1" si="178"/>
        <v>0</v>
      </c>
      <c r="G1160" s="111">
        <f t="shared" ca="1" si="179"/>
        <v>2.7818739246010398</v>
      </c>
      <c r="H1160" s="111">
        <f t="shared" ref="H1160" ca="1" si="183">SUM(G1154:G1160)</f>
        <v>21.624789352109676</v>
      </c>
    </row>
    <row r="1161" spans="2:9" ht="21" customHeight="1" x14ac:dyDescent="0.25">
      <c r="B1161" s="111">
        <f t="shared" ca="1" si="174"/>
        <v>3.3361530197385272</v>
      </c>
      <c r="C1161" s="111">
        <f t="shared" ca="1" si="175"/>
        <v>0.43638628106364441</v>
      </c>
      <c r="D1161" s="111">
        <f t="shared" ca="1" si="176"/>
        <v>0</v>
      </c>
      <c r="E1161" s="111">
        <f t="shared" ca="1" si="177"/>
        <v>0</v>
      </c>
      <c r="F1161" s="111">
        <f t="shared" ca="1" si="178"/>
        <v>0</v>
      </c>
      <c r="G1161" s="111">
        <f t="shared" ca="1" si="179"/>
        <v>3.7725393008021717</v>
      </c>
    </row>
    <row r="1162" spans="2:9" ht="21" customHeight="1" x14ac:dyDescent="0.25">
      <c r="B1162" s="111">
        <f t="shared" ca="1" si="174"/>
        <v>2.6509898778395273</v>
      </c>
      <c r="C1162" s="111">
        <f t="shared" ca="1" si="175"/>
        <v>0</v>
      </c>
      <c r="D1162" s="111">
        <f t="shared" ca="1" si="176"/>
        <v>0</v>
      </c>
      <c r="E1162" s="111">
        <f t="shared" ca="1" si="177"/>
        <v>0</v>
      </c>
      <c r="F1162" s="111">
        <f t="shared" ca="1" si="178"/>
        <v>0</v>
      </c>
      <c r="G1162" s="111">
        <f t="shared" ca="1" si="179"/>
        <v>2.6509898778395273</v>
      </c>
    </row>
    <row r="1163" spans="2:9" ht="21" customHeight="1" x14ac:dyDescent="0.25">
      <c r="B1163" s="111">
        <f t="shared" ca="1" si="174"/>
        <v>2.1773308153431952</v>
      </c>
      <c r="C1163" s="111">
        <f t="shared" ca="1" si="175"/>
        <v>0</v>
      </c>
      <c r="D1163" s="111">
        <f t="shared" ca="1" si="176"/>
        <v>0</v>
      </c>
      <c r="E1163" s="111">
        <f t="shared" ca="1" si="177"/>
        <v>0</v>
      </c>
      <c r="F1163" s="111">
        <f t="shared" ca="1" si="178"/>
        <v>0</v>
      </c>
      <c r="G1163" s="111">
        <f t="shared" ca="1" si="179"/>
        <v>2.1773308153431952</v>
      </c>
    </row>
    <row r="1164" spans="2:9" ht="21" customHeight="1" x14ac:dyDescent="0.25">
      <c r="B1164" s="111">
        <f t="shared" ca="1" si="174"/>
        <v>1.5164285930034658</v>
      </c>
      <c r="C1164" s="111">
        <f t="shared" ca="1" si="175"/>
        <v>0</v>
      </c>
      <c r="D1164" s="111">
        <f t="shared" ca="1" si="176"/>
        <v>0</v>
      </c>
      <c r="E1164" s="111">
        <f t="shared" ca="1" si="177"/>
        <v>0</v>
      </c>
      <c r="F1164" s="111">
        <f t="shared" ca="1" si="178"/>
        <v>0</v>
      </c>
      <c r="G1164" s="111">
        <f t="shared" ca="1" si="179"/>
        <v>1.5164285930034658</v>
      </c>
    </row>
    <row r="1165" spans="2:9" ht="21" customHeight="1" x14ac:dyDescent="0.25">
      <c r="B1165" s="111">
        <f t="shared" ca="1" si="174"/>
        <v>2.3651316171814174</v>
      </c>
      <c r="C1165" s="111">
        <f t="shared" ca="1" si="175"/>
        <v>0.52065825437591617</v>
      </c>
      <c r="D1165" s="111">
        <f t="shared" ca="1" si="176"/>
        <v>0</v>
      </c>
      <c r="E1165" s="111">
        <f t="shared" ca="1" si="177"/>
        <v>0</v>
      </c>
      <c r="F1165" s="111">
        <f t="shared" ca="1" si="178"/>
        <v>0.36389398245337912</v>
      </c>
      <c r="G1165" s="111">
        <f t="shared" ca="1" si="179"/>
        <v>3.2496838540107129</v>
      </c>
    </row>
    <row r="1166" spans="2:9" ht="21" customHeight="1" x14ac:dyDescent="0.25">
      <c r="B1166" s="111">
        <f t="shared" ref="B1166:B1229" ca="1" si="184">maxs1-mins1*RAND()</f>
        <v>2.1904055849393802</v>
      </c>
      <c r="C1166" s="111">
        <f t="shared" ref="C1166:C1229" ca="1" si="185">IF(RAND()&lt;0.5,maxs2-mins2*RAND(),0)</f>
        <v>0</v>
      </c>
      <c r="D1166" s="111">
        <f t="shared" ref="D1166:D1229" ca="1" si="186">IF(RAND()&lt;0.14,maxs3-mins3*RAND(),0)</f>
        <v>0</v>
      </c>
      <c r="E1166" s="111">
        <f t="shared" ref="E1166:E1229" ca="1" si="187">IF(RAND()&lt;0.07,maxs4-mins4*RAND(),0)</f>
        <v>0</v>
      </c>
      <c r="F1166" s="111">
        <f t="shared" ref="F1166:F1229" ca="1" si="188">IF(RAND()&lt;0.05,maxs5-mins5*RAND(),0)</f>
        <v>0</v>
      </c>
      <c r="G1166" s="111">
        <f t="shared" ca="1" si="179"/>
        <v>2.1904055849393802</v>
      </c>
    </row>
    <row r="1167" spans="2:9" ht="21" customHeight="1" x14ac:dyDescent="0.25">
      <c r="B1167" s="111">
        <f t="shared" ca="1" si="184"/>
        <v>2.1292567103848019</v>
      </c>
      <c r="C1167" s="111">
        <f t="shared" ca="1" si="185"/>
        <v>0</v>
      </c>
      <c r="D1167" s="111">
        <f t="shared" ca="1" si="186"/>
        <v>0</v>
      </c>
      <c r="E1167" s="111">
        <f t="shared" ca="1" si="187"/>
        <v>0</v>
      </c>
      <c r="F1167" s="111">
        <f t="shared" ca="1" si="188"/>
        <v>0</v>
      </c>
      <c r="G1167" s="111">
        <f t="shared" ca="1" si="179"/>
        <v>2.1292567103848019</v>
      </c>
      <c r="H1167" s="111"/>
    </row>
    <row r="1168" spans="2:9" ht="21" customHeight="1" x14ac:dyDescent="0.25">
      <c r="B1168" s="111">
        <f t="shared" ca="1" si="184"/>
        <v>2.3290302390751183</v>
      </c>
      <c r="C1168" s="111">
        <f t="shared" ca="1" si="185"/>
        <v>0</v>
      </c>
      <c r="D1168" s="111">
        <f t="shared" ca="1" si="186"/>
        <v>0</v>
      </c>
      <c r="E1168" s="111">
        <f t="shared" ca="1" si="187"/>
        <v>0</v>
      </c>
      <c r="F1168" s="111">
        <f t="shared" ca="1" si="188"/>
        <v>0</v>
      </c>
      <c r="G1168" s="111">
        <f t="shared" ca="1" si="179"/>
        <v>2.3290302390751183</v>
      </c>
    </row>
    <row r="1169" spans="2:9" ht="21" customHeight="1" x14ac:dyDescent="0.25">
      <c r="B1169" s="111">
        <f t="shared" ca="1" si="184"/>
        <v>1.9298733231179577</v>
      </c>
      <c r="C1169" s="111">
        <f t="shared" ca="1" si="185"/>
        <v>0</v>
      </c>
      <c r="D1169" s="111">
        <f t="shared" ca="1" si="186"/>
        <v>0</v>
      </c>
      <c r="E1169" s="111">
        <f t="shared" ca="1" si="187"/>
        <v>0</v>
      </c>
      <c r="F1169" s="111">
        <f t="shared" ca="1" si="188"/>
        <v>0</v>
      </c>
      <c r="G1169" s="111">
        <f t="shared" ca="1" si="179"/>
        <v>1.9298733231179577</v>
      </c>
    </row>
    <row r="1170" spans="2:9" ht="21" customHeight="1" x14ac:dyDescent="0.25">
      <c r="B1170" s="111">
        <f t="shared" ca="1" si="184"/>
        <v>1.5454180696421254</v>
      </c>
      <c r="C1170" s="111">
        <f t="shared" ca="1" si="185"/>
        <v>0.51759708749582711</v>
      </c>
      <c r="D1170" s="111">
        <f t="shared" ca="1" si="186"/>
        <v>0</v>
      </c>
      <c r="E1170" s="111">
        <f t="shared" ca="1" si="187"/>
        <v>0</v>
      </c>
      <c r="F1170" s="111">
        <f t="shared" ca="1" si="188"/>
        <v>0</v>
      </c>
      <c r="G1170" s="111">
        <f t="shared" ca="1" si="179"/>
        <v>2.0630151571379525</v>
      </c>
    </row>
    <row r="1171" spans="2:9" ht="21" customHeight="1" x14ac:dyDescent="0.25">
      <c r="B1171" s="111">
        <f t="shared" ca="1" si="184"/>
        <v>2.3288591124334244</v>
      </c>
      <c r="C1171" s="111">
        <f t="shared" ca="1" si="185"/>
        <v>0.54713250940605096</v>
      </c>
      <c r="D1171" s="111">
        <f t="shared" ca="1" si="186"/>
        <v>0.94563932897161429</v>
      </c>
      <c r="E1171" s="111">
        <f t="shared" ca="1" si="187"/>
        <v>0</v>
      </c>
      <c r="F1171" s="111">
        <f t="shared" ca="1" si="188"/>
        <v>0.85524917292697034</v>
      </c>
      <c r="G1171" s="111">
        <f t="shared" ca="1" si="179"/>
        <v>4.6768801237380604</v>
      </c>
    </row>
    <row r="1172" spans="2:9" ht="21" customHeight="1" x14ac:dyDescent="0.25">
      <c r="B1172" s="111">
        <f t="shared" ca="1" si="184"/>
        <v>1.9006704836676929</v>
      </c>
      <c r="C1172" s="111">
        <f t="shared" ca="1" si="185"/>
        <v>0</v>
      </c>
      <c r="D1172" s="111">
        <f t="shared" ca="1" si="186"/>
        <v>0</v>
      </c>
      <c r="E1172" s="111">
        <f t="shared" ca="1" si="187"/>
        <v>0</v>
      </c>
      <c r="F1172" s="111">
        <f t="shared" ca="1" si="188"/>
        <v>0</v>
      </c>
      <c r="G1172" s="111">
        <f t="shared" ca="1" si="179"/>
        <v>1.9006704836676929</v>
      </c>
    </row>
    <row r="1173" spans="2:9" ht="21" customHeight="1" x14ac:dyDescent="0.25">
      <c r="B1173" s="111">
        <f t="shared" ca="1" si="184"/>
        <v>2.4728567052671906</v>
      </c>
      <c r="C1173" s="111">
        <f t="shared" ca="1" si="185"/>
        <v>0.44151269009082239</v>
      </c>
      <c r="D1173" s="111">
        <f t="shared" ca="1" si="186"/>
        <v>0</v>
      </c>
      <c r="E1173" s="111">
        <f t="shared" ca="1" si="187"/>
        <v>1.1246346101722613</v>
      </c>
      <c r="F1173" s="111">
        <f t="shared" ca="1" si="188"/>
        <v>0</v>
      </c>
      <c r="G1173" s="111">
        <f t="shared" ca="1" si="179"/>
        <v>4.0390040055302743</v>
      </c>
    </row>
    <row r="1174" spans="2:9" ht="21" customHeight="1" x14ac:dyDescent="0.25">
      <c r="B1174" s="111">
        <f t="shared" ca="1" si="184"/>
        <v>1.7446261552700275</v>
      </c>
      <c r="C1174" s="111">
        <f t="shared" ca="1" si="185"/>
        <v>0</v>
      </c>
      <c r="D1174" s="111">
        <f t="shared" ca="1" si="186"/>
        <v>0</v>
      </c>
      <c r="E1174" s="111">
        <f t="shared" ca="1" si="187"/>
        <v>0</v>
      </c>
      <c r="F1174" s="111">
        <f t="shared" ca="1" si="188"/>
        <v>0</v>
      </c>
      <c r="G1174" s="111">
        <f t="shared" ca="1" si="179"/>
        <v>1.7446261552700275</v>
      </c>
      <c r="H1174" s="111"/>
    </row>
    <row r="1175" spans="2:9" ht="21" customHeight="1" x14ac:dyDescent="0.25">
      <c r="B1175" s="111">
        <f t="shared" ca="1" si="184"/>
        <v>1.522132251501978</v>
      </c>
      <c r="C1175" s="111">
        <f t="shared" ca="1" si="185"/>
        <v>0.46055877256214628</v>
      </c>
      <c r="D1175" s="111">
        <f t="shared" ca="1" si="186"/>
        <v>0</v>
      </c>
      <c r="E1175" s="111">
        <f t="shared" ca="1" si="187"/>
        <v>0</v>
      </c>
      <c r="F1175" s="111">
        <f t="shared" ca="1" si="188"/>
        <v>0</v>
      </c>
      <c r="G1175" s="111">
        <f t="shared" ca="1" si="179"/>
        <v>1.9826910240641242</v>
      </c>
    </row>
    <row r="1176" spans="2:9" ht="21" customHeight="1" x14ac:dyDescent="0.25">
      <c r="B1176" s="111">
        <f t="shared" ca="1" si="184"/>
        <v>3.3087865997702686</v>
      </c>
      <c r="C1176" s="111">
        <f t="shared" ca="1" si="185"/>
        <v>0</v>
      </c>
      <c r="D1176" s="111">
        <f t="shared" ca="1" si="186"/>
        <v>0</v>
      </c>
      <c r="E1176" s="111">
        <f t="shared" ca="1" si="187"/>
        <v>0</v>
      </c>
      <c r="F1176" s="111">
        <f t="shared" ca="1" si="188"/>
        <v>0</v>
      </c>
      <c r="G1176" s="111">
        <f t="shared" ca="1" si="179"/>
        <v>3.3087865997702686</v>
      </c>
    </row>
    <row r="1177" spans="2:9" ht="21" customHeight="1" x14ac:dyDescent="0.25">
      <c r="B1177" s="111">
        <f t="shared" ca="1" si="184"/>
        <v>2.2591893847133329</v>
      </c>
      <c r="C1177" s="111">
        <f t="shared" ca="1" si="185"/>
        <v>0</v>
      </c>
      <c r="D1177" s="111">
        <f t="shared" ca="1" si="186"/>
        <v>0</v>
      </c>
      <c r="E1177" s="111">
        <f t="shared" ca="1" si="187"/>
        <v>0</v>
      </c>
      <c r="F1177" s="111">
        <f t="shared" ca="1" si="188"/>
        <v>0</v>
      </c>
      <c r="G1177" s="111">
        <f t="shared" ca="1" si="179"/>
        <v>2.2591893847133329</v>
      </c>
    </row>
    <row r="1178" spans="2:9" ht="21" customHeight="1" x14ac:dyDescent="0.25">
      <c r="B1178" s="111">
        <f t="shared" ca="1" si="184"/>
        <v>3.3714484491088439</v>
      </c>
      <c r="C1178" s="111">
        <f t="shared" ca="1" si="185"/>
        <v>0</v>
      </c>
      <c r="D1178" s="111">
        <f t="shared" ca="1" si="186"/>
        <v>0</v>
      </c>
      <c r="E1178" s="111">
        <f t="shared" ca="1" si="187"/>
        <v>0</v>
      </c>
      <c r="F1178" s="111">
        <f t="shared" ca="1" si="188"/>
        <v>0</v>
      </c>
      <c r="G1178" s="111">
        <f t="shared" ref="G1178:G1241" ca="1" si="189">SUM(B1178:F1178)</f>
        <v>3.3714484491088439</v>
      </c>
    </row>
    <row r="1179" spans="2:9" ht="21" customHeight="1" x14ac:dyDescent="0.25">
      <c r="B1179" s="111">
        <f t="shared" ca="1" si="184"/>
        <v>3.3559037642028158</v>
      </c>
      <c r="C1179" s="111">
        <f t="shared" ca="1" si="185"/>
        <v>0.49649664610960192</v>
      </c>
      <c r="D1179" s="111">
        <f t="shared" ca="1" si="186"/>
        <v>0</v>
      </c>
      <c r="E1179" s="111">
        <f t="shared" ca="1" si="187"/>
        <v>0</v>
      </c>
      <c r="F1179" s="111">
        <f t="shared" ca="1" si="188"/>
        <v>0</v>
      </c>
      <c r="G1179" s="111">
        <f t="shared" ca="1" si="189"/>
        <v>3.8524004103124176</v>
      </c>
    </row>
    <row r="1180" spans="2:9" ht="21" customHeight="1" x14ac:dyDescent="0.25">
      <c r="B1180" s="111">
        <f t="shared" ca="1" si="184"/>
        <v>2.479690703675848</v>
      </c>
      <c r="C1180" s="111">
        <f t="shared" ca="1" si="185"/>
        <v>0.43383195574737349</v>
      </c>
      <c r="D1180" s="111">
        <f t="shared" ca="1" si="186"/>
        <v>0</v>
      </c>
      <c r="E1180" s="111">
        <f t="shared" ca="1" si="187"/>
        <v>0</v>
      </c>
      <c r="F1180" s="111">
        <f t="shared" ca="1" si="188"/>
        <v>0</v>
      </c>
      <c r="G1180" s="111">
        <f t="shared" ca="1" si="189"/>
        <v>2.9135226594232213</v>
      </c>
    </row>
    <row r="1181" spans="2:9" ht="21" customHeight="1" x14ac:dyDescent="0.25">
      <c r="B1181" s="111">
        <f t="shared" ca="1" si="184"/>
        <v>2.4059683110146688</v>
      </c>
      <c r="C1181" s="111">
        <f t="shared" ca="1" si="185"/>
        <v>0</v>
      </c>
      <c r="D1181" s="111">
        <f t="shared" ca="1" si="186"/>
        <v>0</v>
      </c>
      <c r="E1181" s="111">
        <f t="shared" ca="1" si="187"/>
        <v>0</v>
      </c>
      <c r="F1181" s="111">
        <f t="shared" ca="1" si="188"/>
        <v>0</v>
      </c>
      <c r="G1181" s="111">
        <f t="shared" ca="1" si="189"/>
        <v>2.4059683110146688</v>
      </c>
      <c r="H1181" s="111"/>
    </row>
    <row r="1182" spans="2:9" ht="21" customHeight="1" x14ac:dyDescent="0.25">
      <c r="B1182" s="111">
        <f t="shared" ca="1" si="184"/>
        <v>2.4977976270935933</v>
      </c>
      <c r="C1182" s="111">
        <f t="shared" ca="1" si="185"/>
        <v>0</v>
      </c>
      <c r="D1182" s="111">
        <f t="shared" ca="1" si="186"/>
        <v>1.0647355342121769</v>
      </c>
      <c r="E1182" s="111">
        <f t="shared" ca="1" si="187"/>
        <v>0</v>
      </c>
      <c r="F1182" s="111">
        <f t="shared" ca="1" si="188"/>
        <v>0</v>
      </c>
      <c r="G1182" s="111">
        <f t="shared" ca="1" si="189"/>
        <v>3.5625331613057702</v>
      </c>
    </row>
    <row r="1183" spans="2:9" ht="21" customHeight="1" x14ac:dyDescent="0.25">
      <c r="B1183" s="111">
        <f t="shared" ca="1" si="184"/>
        <v>2.8111899630043045</v>
      </c>
      <c r="C1183" s="111">
        <f t="shared" ca="1" si="185"/>
        <v>0.54717029153099583</v>
      </c>
      <c r="D1183" s="111">
        <f t="shared" ca="1" si="186"/>
        <v>0</v>
      </c>
      <c r="E1183" s="111">
        <f t="shared" ca="1" si="187"/>
        <v>0</v>
      </c>
      <c r="F1183" s="111">
        <f t="shared" ca="1" si="188"/>
        <v>0</v>
      </c>
      <c r="G1183" s="111">
        <f t="shared" ca="1" si="189"/>
        <v>3.3583602545353002</v>
      </c>
      <c r="I1183" s="111">
        <f t="shared" ref="I1183" ca="1" si="190">SUM(G1154:G1183)</f>
        <v>85.009423830217955</v>
      </c>
    </row>
    <row r="1184" spans="2:9" ht="21" customHeight="1" x14ac:dyDescent="0.25">
      <c r="B1184" s="111">
        <f t="shared" ca="1" si="184"/>
        <v>2.6798919095590654</v>
      </c>
      <c r="C1184" s="111">
        <f t="shared" ca="1" si="185"/>
        <v>0.49373626747192878</v>
      </c>
      <c r="D1184" s="111">
        <f t="shared" ca="1" si="186"/>
        <v>1.0989846296934596</v>
      </c>
      <c r="E1184" s="111">
        <f t="shared" ca="1" si="187"/>
        <v>0</v>
      </c>
      <c r="F1184" s="111">
        <f t="shared" ca="1" si="188"/>
        <v>0</v>
      </c>
      <c r="G1184" s="111">
        <f t="shared" ca="1" si="189"/>
        <v>4.272612806724454</v>
      </c>
    </row>
    <row r="1185" spans="2:8" ht="21" customHeight="1" x14ac:dyDescent="0.25">
      <c r="B1185" s="111">
        <f t="shared" ca="1" si="184"/>
        <v>2.5978466288555166</v>
      </c>
      <c r="C1185" s="111">
        <f t="shared" ca="1" si="185"/>
        <v>0</v>
      </c>
      <c r="D1185" s="111">
        <f t="shared" ca="1" si="186"/>
        <v>0</v>
      </c>
      <c r="E1185" s="111">
        <f t="shared" ca="1" si="187"/>
        <v>0</v>
      </c>
      <c r="F1185" s="111">
        <f t="shared" ca="1" si="188"/>
        <v>0</v>
      </c>
      <c r="G1185" s="111">
        <f t="shared" ca="1" si="189"/>
        <v>2.5978466288555166</v>
      </c>
    </row>
    <row r="1186" spans="2:8" ht="21" customHeight="1" x14ac:dyDescent="0.25">
      <c r="B1186" s="111">
        <f t="shared" ca="1" si="184"/>
        <v>1.579987028731654</v>
      </c>
      <c r="C1186" s="111">
        <f t="shared" ca="1" si="185"/>
        <v>0</v>
      </c>
      <c r="D1186" s="111">
        <f t="shared" ca="1" si="186"/>
        <v>0</v>
      </c>
      <c r="E1186" s="111">
        <f t="shared" ca="1" si="187"/>
        <v>0</v>
      </c>
      <c r="F1186" s="111">
        <f t="shared" ca="1" si="188"/>
        <v>0</v>
      </c>
      <c r="G1186" s="111">
        <f t="shared" ca="1" si="189"/>
        <v>1.579987028731654</v>
      </c>
    </row>
    <row r="1187" spans="2:8" ht="21" customHeight="1" x14ac:dyDescent="0.25">
      <c r="B1187" s="111">
        <f t="shared" ca="1" si="184"/>
        <v>2.8631785354841255</v>
      </c>
      <c r="C1187" s="111">
        <f t="shared" ca="1" si="185"/>
        <v>0</v>
      </c>
      <c r="D1187" s="111">
        <f t="shared" ca="1" si="186"/>
        <v>0</v>
      </c>
      <c r="E1187" s="111">
        <f t="shared" ca="1" si="187"/>
        <v>0</v>
      </c>
      <c r="F1187" s="111">
        <f t="shared" ca="1" si="188"/>
        <v>0.57143345688058156</v>
      </c>
      <c r="G1187" s="111">
        <f t="shared" ca="1" si="189"/>
        <v>3.4346119923647072</v>
      </c>
    </row>
    <row r="1188" spans="2:8" ht="21" customHeight="1" x14ac:dyDescent="0.25">
      <c r="B1188" s="111">
        <f t="shared" ca="1" si="184"/>
        <v>2.8674665054067954</v>
      </c>
      <c r="C1188" s="111">
        <f t="shared" ca="1" si="185"/>
        <v>0</v>
      </c>
      <c r="D1188" s="111">
        <f t="shared" ca="1" si="186"/>
        <v>0</v>
      </c>
      <c r="E1188" s="111">
        <f t="shared" ca="1" si="187"/>
        <v>1.0174653758988097</v>
      </c>
      <c r="F1188" s="111">
        <f t="shared" ca="1" si="188"/>
        <v>0</v>
      </c>
      <c r="G1188" s="111">
        <f t="shared" ca="1" si="189"/>
        <v>3.8849318813056053</v>
      </c>
    </row>
    <row r="1189" spans="2:8" ht="21" customHeight="1" x14ac:dyDescent="0.25">
      <c r="B1189" s="111">
        <f t="shared" ca="1" si="184"/>
        <v>1.9486436553397222</v>
      </c>
      <c r="C1189" s="111">
        <f t="shared" ca="1" si="185"/>
        <v>0</v>
      </c>
      <c r="D1189" s="111">
        <f t="shared" ca="1" si="186"/>
        <v>0</v>
      </c>
      <c r="E1189" s="111">
        <f t="shared" ca="1" si="187"/>
        <v>0</v>
      </c>
      <c r="F1189" s="111">
        <f t="shared" ca="1" si="188"/>
        <v>0</v>
      </c>
      <c r="G1189" s="111">
        <f t="shared" ca="1" si="189"/>
        <v>1.9486436553397222</v>
      </c>
    </row>
    <row r="1190" spans="2:8" ht="21" customHeight="1" x14ac:dyDescent="0.25">
      <c r="B1190" s="111">
        <f t="shared" ca="1" si="184"/>
        <v>3.213986065480368</v>
      </c>
      <c r="C1190" s="111">
        <f t="shared" ca="1" si="185"/>
        <v>0.4790608623735953</v>
      </c>
      <c r="D1190" s="111">
        <f t="shared" ca="1" si="186"/>
        <v>0.75488409413808388</v>
      </c>
      <c r="E1190" s="111">
        <f t="shared" ca="1" si="187"/>
        <v>0</v>
      </c>
      <c r="F1190" s="111">
        <f t="shared" ca="1" si="188"/>
        <v>0</v>
      </c>
      <c r="G1190" s="111">
        <f t="shared" ca="1" si="189"/>
        <v>4.4479310219920469</v>
      </c>
      <c r="H1190" s="111">
        <f t="shared" ref="H1190" ca="1" si="191">SUM(G1184:G1190)</f>
        <v>22.166565015313708</v>
      </c>
    </row>
    <row r="1191" spans="2:8" ht="21" customHeight="1" x14ac:dyDescent="0.25">
      <c r="B1191" s="111">
        <f t="shared" ca="1" si="184"/>
        <v>2.1062160538419503</v>
      </c>
      <c r="C1191" s="111">
        <f t="shared" ca="1" si="185"/>
        <v>0</v>
      </c>
      <c r="D1191" s="111">
        <f t="shared" ca="1" si="186"/>
        <v>0</v>
      </c>
      <c r="E1191" s="111">
        <f t="shared" ca="1" si="187"/>
        <v>0</v>
      </c>
      <c r="F1191" s="111">
        <f t="shared" ca="1" si="188"/>
        <v>0</v>
      </c>
      <c r="G1191" s="111">
        <f t="shared" ca="1" si="189"/>
        <v>2.1062160538419503</v>
      </c>
    </row>
    <row r="1192" spans="2:8" ht="21" customHeight="1" x14ac:dyDescent="0.25">
      <c r="B1192" s="111">
        <f t="shared" ca="1" si="184"/>
        <v>2.0853150099293303</v>
      </c>
      <c r="C1192" s="111">
        <f t="shared" ca="1" si="185"/>
        <v>0</v>
      </c>
      <c r="D1192" s="111">
        <f t="shared" ca="1" si="186"/>
        <v>0</v>
      </c>
      <c r="E1192" s="111">
        <f t="shared" ca="1" si="187"/>
        <v>0</v>
      </c>
      <c r="F1192" s="111">
        <f t="shared" ca="1" si="188"/>
        <v>0</v>
      </c>
      <c r="G1192" s="111">
        <f t="shared" ca="1" si="189"/>
        <v>2.0853150099293303</v>
      </c>
    </row>
    <row r="1193" spans="2:8" ht="21" customHeight="1" x14ac:dyDescent="0.25">
      <c r="B1193" s="111">
        <f t="shared" ca="1" si="184"/>
        <v>2.4035680866209983</v>
      </c>
      <c r="C1193" s="111">
        <f t="shared" ca="1" si="185"/>
        <v>0.56934245770317826</v>
      </c>
      <c r="D1193" s="111">
        <f t="shared" ca="1" si="186"/>
        <v>0</v>
      </c>
      <c r="E1193" s="111">
        <f t="shared" ca="1" si="187"/>
        <v>0</v>
      </c>
      <c r="F1193" s="111">
        <f t="shared" ca="1" si="188"/>
        <v>0</v>
      </c>
      <c r="G1193" s="111">
        <f t="shared" ca="1" si="189"/>
        <v>2.9729105443241766</v>
      </c>
    </row>
    <row r="1194" spans="2:8" ht="21" customHeight="1" x14ac:dyDescent="0.25">
      <c r="B1194" s="111">
        <f t="shared" ca="1" si="184"/>
        <v>2.6777237829408786</v>
      </c>
      <c r="C1194" s="111">
        <f t="shared" ca="1" si="185"/>
        <v>0</v>
      </c>
      <c r="D1194" s="111">
        <f t="shared" ca="1" si="186"/>
        <v>0</v>
      </c>
      <c r="E1194" s="111">
        <f t="shared" ca="1" si="187"/>
        <v>0</v>
      </c>
      <c r="F1194" s="111">
        <f t="shared" ca="1" si="188"/>
        <v>0</v>
      </c>
      <c r="G1194" s="111">
        <f t="shared" ca="1" si="189"/>
        <v>2.6777237829408786</v>
      </c>
    </row>
    <row r="1195" spans="2:8" ht="21" customHeight="1" x14ac:dyDescent="0.25">
      <c r="B1195" s="111">
        <f t="shared" ca="1" si="184"/>
        <v>2.2772189491089998</v>
      </c>
      <c r="C1195" s="111">
        <f t="shared" ca="1" si="185"/>
        <v>0.59664392606739958</v>
      </c>
      <c r="D1195" s="111">
        <f t="shared" ca="1" si="186"/>
        <v>0</v>
      </c>
      <c r="E1195" s="111">
        <f t="shared" ca="1" si="187"/>
        <v>0</v>
      </c>
      <c r="F1195" s="111">
        <f t="shared" ca="1" si="188"/>
        <v>0</v>
      </c>
      <c r="G1195" s="111">
        <f t="shared" ca="1" si="189"/>
        <v>2.8738628751763993</v>
      </c>
    </row>
    <row r="1196" spans="2:8" ht="21" customHeight="1" x14ac:dyDescent="0.25">
      <c r="B1196" s="111">
        <f t="shared" ca="1" si="184"/>
        <v>2.8390516795054586</v>
      </c>
      <c r="C1196" s="111">
        <f t="shared" ca="1" si="185"/>
        <v>0</v>
      </c>
      <c r="D1196" s="111">
        <f t="shared" ca="1" si="186"/>
        <v>0</v>
      </c>
      <c r="E1196" s="111">
        <f t="shared" ca="1" si="187"/>
        <v>0.84140245712872885</v>
      </c>
      <c r="F1196" s="111">
        <f t="shared" ca="1" si="188"/>
        <v>0</v>
      </c>
      <c r="G1196" s="111">
        <f t="shared" ca="1" si="189"/>
        <v>3.6804541366341876</v>
      </c>
    </row>
    <row r="1197" spans="2:8" ht="21" customHeight="1" x14ac:dyDescent="0.25">
      <c r="B1197" s="111">
        <f t="shared" ca="1" si="184"/>
        <v>2.919086783674401</v>
      </c>
      <c r="C1197" s="111">
        <f t="shared" ca="1" si="185"/>
        <v>0</v>
      </c>
      <c r="D1197" s="111">
        <f t="shared" ca="1" si="186"/>
        <v>0.73978854702456365</v>
      </c>
      <c r="E1197" s="111">
        <f t="shared" ca="1" si="187"/>
        <v>0</v>
      </c>
      <c r="F1197" s="111">
        <f t="shared" ca="1" si="188"/>
        <v>0</v>
      </c>
      <c r="G1197" s="111">
        <f t="shared" ca="1" si="189"/>
        <v>3.6588753306989648</v>
      </c>
      <c r="H1197" s="111"/>
    </row>
    <row r="1198" spans="2:8" ht="21" customHeight="1" x14ac:dyDescent="0.25">
      <c r="B1198" s="111">
        <f t="shared" ca="1" si="184"/>
        <v>3.2880914379172115</v>
      </c>
      <c r="C1198" s="111">
        <f t="shared" ca="1" si="185"/>
        <v>0</v>
      </c>
      <c r="D1198" s="111">
        <f t="shared" ca="1" si="186"/>
        <v>0</v>
      </c>
      <c r="E1198" s="111">
        <f t="shared" ca="1" si="187"/>
        <v>0</v>
      </c>
      <c r="F1198" s="111">
        <f t="shared" ca="1" si="188"/>
        <v>0</v>
      </c>
      <c r="G1198" s="111">
        <f t="shared" ca="1" si="189"/>
        <v>3.2880914379172115</v>
      </c>
    </row>
    <row r="1199" spans="2:8" ht="21" customHeight="1" x14ac:dyDescent="0.25">
      <c r="B1199" s="111">
        <f t="shared" ca="1" si="184"/>
        <v>2.4983504407109165</v>
      </c>
      <c r="C1199" s="111">
        <f t="shared" ca="1" si="185"/>
        <v>0.54149439359881224</v>
      </c>
      <c r="D1199" s="111">
        <f t="shared" ca="1" si="186"/>
        <v>1.2221057535941668</v>
      </c>
      <c r="E1199" s="111">
        <f t="shared" ca="1" si="187"/>
        <v>0</v>
      </c>
      <c r="F1199" s="111">
        <f t="shared" ca="1" si="188"/>
        <v>0</v>
      </c>
      <c r="G1199" s="111">
        <f t="shared" ca="1" si="189"/>
        <v>4.2619505879038959</v>
      </c>
    </row>
    <row r="1200" spans="2:8" ht="21" customHeight="1" x14ac:dyDescent="0.25">
      <c r="B1200" s="111">
        <f t="shared" ca="1" si="184"/>
        <v>2.5718476154239669</v>
      </c>
      <c r="C1200" s="111">
        <f t="shared" ca="1" si="185"/>
        <v>0</v>
      </c>
      <c r="D1200" s="111">
        <f t="shared" ca="1" si="186"/>
        <v>0</v>
      </c>
      <c r="E1200" s="111">
        <f t="shared" ca="1" si="187"/>
        <v>0</v>
      </c>
      <c r="F1200" s="111">
        <f t="shared" ca="1" si="188"/>
        <v>0</v>
      </c>
      <c r="G1200" s="111">
        <f t="shared" ca="1" si="189"/>
        <v>2.5718476154239669</v>
      </c>
    </row>
    <row r="1201" spans="2:9" ht="21" customHeight="1" x14ac:dyDescent="0.25">
      <c r="B1201" s="111">
        <f t="shared" ca="1" si="184"/>
        <v>2.1432850294193679</v>
      </c>
      <c r="C1201" s="111">
        <f t="shared" ca="1" si="185"/>
        <v>0.42966810001288103</v>
      </c>
      <c r="D1201" s="111">
        <f t="shared" ca="1" si="186"/>
        <v>0</v>
      </c>
      <c r="E1201" s="111">
        <f t="shared" ca="1" si="187"/>
        <v>0</v>
      </c>
      <c r="F1201" s="111">
        <f t="shared" ca="1" si="188"/>
        <v>0</v>
      </c>
      <c r="G1201" s="111">
        <f t="shared" ca="1" si="189"/>
        <v>2.572953129432249</v>
      </c>
    </row>
    <row r="1202" spans="2:9" ht="21" customHeight="1" x14ac:dyDescent="0.25">
      <c r="B1202" s="111">
        <f t="shared" ca="1" si="184"/>
        <v>1.8928185140640308</v>
      </c>
      <c r="C1202" s="111">
        <f t="shared" ca="1" si="185"/>
        <v>0.46134785797142708</v>
      </c>
      <c r="D1202" s="111">
        <f t="shared" ca="1" si="186"/>
        <v>0</v>
      </c>
      <c r="E1202" s="111">
        <f t="shared" ca="1" si="187"/>
        <v>0</v>
      </c>
      <c r="F1202" s="111">
        <f t="shared" ca="1" si="188"/>
        <v>0</v>
      </c>
      <c r="G1202" s="111">
        <f t="shared" ca="1" si="189"/>
        <v>2.3541663720354578</v>
      </c>
    </row>
    <row r="1203" spans="2:9" ht="21" customHeight="1" x14ac:dyDescent="0.25">
      <c r="B1203" s="111">
        <f t="shared" ca="1" si="184"/>
        <v>3.1392575304416095</v>
      </c>
      <c r="C1203" s="111">
        <f t="shared" ca="1" si="185"/>
        <v>0</v>
      </c>
      <c r="D1203" s="111">
        <f t="shared" ca="1" si="186"/>
        <v>0</v>
      </c>
      <c r="E1203" s="111">
        <f t="shared" ca="1" si="187"/>
        <v>0</v>
      </c>
      <c r="F1203" s="111">
        <f t="shared" ca="1" si="188"/>
        <v>0.61987947158834156</v>
      </c>
      <c r="G1203" s="111">
        <f t="shared" ca="1" si="189"/>
        <v>3.7591370020299513</v>
      </c>
    </row>
    <row r="1204" spans="2:9" ht="21" customHeight="1" x14ac:dyDescent="0.25">
      <c r="B1204" s="111">
        <f t="shared" ca="1" si="184"/>
        <v>1.7484009131424998</v>
      </c>
      <c r="C1204" s="111">
        <f t="shared" ca="1" si="185"/>
        <v>0</v>
      </c>
      <c r="D1204" s="111">
        <f t="shared" ca="1" si="186"/>
        <v>0</v>
      </c>
      <c r="E1204" s="111">
        <f t="shared" ca="1" si="187"/>
        <v>0</v>
      </c>
      <c r="F1204" s="111">
        <f t="shared" ca="1" si="188"/>
        <v>0</v>
      </c>
      <c r="G1204" s="111">
        <f t="shared" ca="1" si="189"/>
        <v>1.7484009131424998</v>
      </c>
      <c r="H1204" s="111"/>
    </row>
    <row r="1205" spans="2:9" ht="21" customHeight="1" x14ac:dyDescent="0.25">
      <c r="B1205" s="111">
        <f t="shared" ca="1" si="184"/>
        <v>2.7576380350485379</v>
      </c>
      <c r="C1205" s="111">
        <f t="shared" ca="1" si="185"/>
        <v>0.43582294096427282</v>
      </c>
      <c r="D1205" s="111">
        <f t="shared" ca="1" si="186"/>
        <v>1.2537545243825761</v>
      </c>
      <c r="E1205" s="111">
        <f t="shared" ca="1" si="187"/>
        <v>0</v>
      </c>
      <c r="F1205" s="111">
        <f t="shared" ca="1" si="188"/>
        <v>0</v>
      </c>
      <c r="G1205" s="111">
        <f t="shared" ca="1" si="189"/>
        <v>4.4472155003953864</v>
      </c>
    </row>
    <row r="1206" spans="2:9" ht="21" customHeight="1" x14ac:dyDescent="0.25">
      <c r="B1206" s="111">
        <f t="shared" ca="1" si="184"/>
        <v>3.0869891702362304</v>
      </c>
      <c r="C1206" s="111">
        <f t="shared" ca="1" si="185"/>
        <v>0.44366177049704936</v>
      </c>
      <c r="D1206" s="111">
        <f t="shared" ca="1" si="186"/>
        <v>0</v>
      </c>
      <c r="E1206" s="111">
        <f t="shared" ca="1" si="187"/>
        <v>0</v>
      </c>
      <c r="F1206" s="111">
        <f t="shared" ca="1" si="188"/>
        <v>0</v>
      </c>
      <c r="G1206" s="111">
        <f t="shared" ca="1" si="189"/>
        <v>3.5306509407332798</v>
      </c>
    </row>
    <row r="1207" spans="2:9" ht="21" customHeight="1" x14ac:dyDescent="0.25">
      <c r="B1207" s="111">
        <f t="shared" ca="1" si="184"/>
        <v>3.3850221996446166</v>
      </c>
      <c r="C1207" s="111">
        <f t="shared" ca="1" si="185"/>
        <v>0</v>
      </c>
      <c r="D1207" s="111">
        <f t="shared" ca="1" si="186"/>
        <v>0</v>
      </c>
      <c r="E1207" s="111">
        <f t="shared" ca="1" si="187"/>
        <v>0</v>
      </c>
      <c r="F1207" s="111">
        <f t="shared" ca="1" si="188"/>
        <v>0</v>
      </c>
      <c r="G1207" s="111">
        <f t="shared" ca="1" si="189"/>
        <v>3.3850221996446166</v>
      </c>
    </row>
    <row r="1208" spans="2:9" ht="21" customHeight="1" x14ac:dyDescent="0.25">
      <c r="B1208" s="111">
        <f t="shared" ca="1" si="184"/>
        <v>1.6719245163333072</v>
      </c>
      <c r="C1208" s="111">
        <f t="shared" ca="1" si="185"/>
        <v>0.44982696516133513</v>
      </c>
      <c r="D1208" s="111">
        <f t="shared" ca="1" si="186"/>
        <v>1.1703306728100156</v>
      </c>
      <c r="E1208" s="111">
        <f t="shared" ca="1" si="187"/>
        <v>0</v>
      </c>
      <c r="F1208" s="111">
        <f t="shared" ca="1" si="188"/>
        <v>0</v>
      </c>
      <c r="G1208" s="111">
        <f t="shared" ca="1" si="189"/>
        <v>3.2920821543046577</v>
      </c>
    </row>
    <row r="1209" spans="2:9" ht="21" customHeight="1" x14ac:dyDescent="0.25">
      <c r="B1209" s="111">
        <f t="shared" ca="1" si="184"/>
        <v>1.6866459032056276</v>
      </c>
      <c r="C1209" s="111">
        <f t="shared" ca="1" si="185"/>
        <v>0</v>
      </c>
      <c r="D1209" s="111">
        <f t="shared" ca="1" si="186"/>
        <v>0</v>
      </c>
      <c r="E1209" s="111">
        <f t="shared" ca="1" si="187"/>
        <v>0</v>
      </c>
      <c r="F1209" s="111">
        <f t="shared" ca="1" si="188"/>
        <v>0</v>
      </c>
      <c r="G1209" s="111">
        <f t="shared" ca="1" si="189"/>
        <v>1.6866459032056276</v>
      </c>
    </row>
    <row r="1210" spans="2:9" ht="21" customHeight="1" x14ac:dyDescent="0.25">
      <c r="B1210" s="111">
        <f t="shared" ca="1" si="184"/>
        <v>3.2335571625919122</v>
      </c>
      <c r="C1210" s="111">
        <f t="shared" ca="1" si="185"/>
        <v>0.58806008895504325</v>
      </c>
      <c r="D1210" s="111">
        <f t="shared" ca="1" si="186"/>
        <v>0</v>
      </c>
      <c r="E1210" s="111">
        <f t="shared" ca="1" si="187"/>
        <v>0</v>
      </c>
      <c r="F1210" s="111">
        <f t="shared" ca="1" si="188"/>
        <v>0</v>
      </c>
      <c r="G1210" s="111">
        <f t="shared" ca="1" si="189"/>
        <v>3.8216172515469555</v>
      </c>
    </row>
    <row r="1211" spans="2:9" ht="21" customHeight="1" x14ac:dyDescent="0.25">
      <c r="B1211" s="111">
        <f t="shared" ca="1" si="184"/>
        <v>1.5569535787008282</v>
      </c>
      <c r="C1211" s="111">
        <f t="shared" ca="1" si="185"/>
        <v>0</v>
      </c>
      <c r="D1211" s="111">
        <f t="shared" ca="1" si="186"/>
        <v>0</v>
      </c>
      <c r="E1211" s="111">
        <f t="shared" ca="1" si="187"/>
        <v>0</v>
      </c>
      <c r="F1211" s="111">
        <f t="shared" ca="1" si="188"/>
        <v>0</v>
      </c>
      <c r="G1211" s="111">
        <f t="shared" ca="1" si="189"/>
        <v>1.5569535787008282</v>
      </c>
      <c r="H1211" s="111"/>
    </row>
    <row r="1212" spans="2:9" ht="21" customHeight="1" x14ac:dyDescent="0.25">
      <c r="B1212" s="111">
        <f t="shared" ca="1" si="184"/>
        <v>3.3955086503645728</v>
      </c>
      <c r="C1212" s="111">
        <f t="shared" ca="1" si="185"/>
        <v>0.52581697673563665</v>
      </c>
      <c r="D1212" s="111">
        <f t="shared" ca="1" si="186"/>
        <v>0</v>
      </c>
      <c r="E1212" s="111">
        <f t="shared" ca="1" si="187"/>
        <v>0</v>
      </c>
      <c r="F1212" s="111">
        <f t="shared" ca="1" si="188"/>
        <v>0</v>
      </c>
      <c r="G1212" s="111">
        <f t="shared" ca="1" si="189"/>
        <v>3.9213256271002095</v>
      </c>
    </row>
    <row r="1213" spans="2:9" ht="21" customHeight="1" x14ac:dyDescent="0.25">
      <c r="B1213" s="111">
        <f t="shared" ca="1" si="184"/>
        <v>3.0728471112446418</v>
      </c>
      <c r="C1213" s="111">
        <f t="shared" ca="1" si="185"/>
        <v>0.47587006349535277</v>
      </c>
      <c r="D1213" s="111">
        <f t="shared" ca="1" si="186"/>
        <v>0</v>
      </c>
      <c r="E1213" s="111">
        <f t="shared" ca="1" si="187"/>
        <v>0</v>
      </c>
      <c r="F1213" s="111">
        <f t="shared" ca="1" si="188"/>
        <v>0</v>
      </c>
      <c r="G1213" s="111">
        <f t="shared" ca="1" si="189"/>
        <v>3.5487171747399948</v>
      </c>
      <c r="I1213" s="111">
        <f t="shared" ref="I1213" ca="1" si="192">SUM(G1184:G1213)</f>
        <v>91.968700137116386</v>
      </c>
    </row>
    <row r="1214" spans="2:9" ht="21" customHeight="1" x14ac:dyDescent="0.25">
      <c r="B1214" s="111">
        <f t="shared" ca="1" si="184"/>
        <v>2.7616058108427026</v>
      </c>
      <c r="C1214" s="111">
        <f t="shared" ca="1" si="185"/>
        <v>0</v>
      </c>
      <c r="D1214" s="111">
        <f t="shared" ca="1" si="186"/>
        <v>0</v>
      </c>
      <c r="E1214" s="111">
        <f t="shared" ca="1" si="187"/>
        <v>0</v>
      </c>
      <c r="F1214" s="111">
        <f t="shared" ca="1" si="188"/>
        <v>0</v>
      </c>
      <c r="G1214" s="111">
        <f t="shared" ca="1" si="189"/>
        <v>2.7616058108427026</v>
      </c>
    </row>
    <row r="1215" spans="2:9" ht="21" customHeight="1" x14ac:dyDescent="0.25">
      <c r="B1215" s="111">
        <f t="shared" ca="1" si="184"/>
        <v>3.1655414518792711</v>
      </c>
      <c r="C1215" s="111">
        <f t="shared" ca="1" si="185"/>
        <v>0</v>
      </c>
      <c r="D1215" s="111">
        <f t="shared" ca="1" si="186"/>
        <v>0</v>
      </c>
      <c r="E1215" s="111">
        <f t="shared" ca="1" si="187"/>
        <v>0</v>
      </c>
      <c r="F1215" s="111">
        <f t="shared" ca="1" si="188"/>
        <v>0</v>
      </c>
      <c r="G1215" s="111">
        <f t="shared" ca="1" si="189"/>
        <v>3.1655414518792711</v>
      </c>
    </row>
    <row r="1216" spans="2:9" ht="21" customHeight="1" x14ac:dyDescent="0.25">
      <c r="B1216" s="111">
        <f t="shared" ca="1" si="184"/>
        <v>3.0195433831136893</v>
      </c>
      <c r="C1216" s="111">
        <f t="shared" ca="1" si="185"/>
        <v>0</v>
      </c>
      <c r="D1216" s="111">
        <f t="shared" ca="1" si="186"/>
        <v>0</v>
      </c>
      <c r="E1216" s="111">
        <f t="shared" ca="1" si="187"/>
        <v>0</v>
      </c>
      <c r="F1216" s="111">
        <f t="shared" ca="1" si="188"/>
        <v>0</v>
      </c>
      <c r="G1216" s="111">
        <f t="shared" ca="1" si="189"/>
        <v>3.0195433831136893</v>
      </c>
    </row>
    <row r="1217" spans="2:8" ht="21" customHeight="1" x14ac:dyDescent="0.25">
      <c r="B1217" s="111">
        <f t="shared" ca="1" si="184"/>
        <v>1.5395602117495799</v>
      </c>
      <c r="C1217" s="111">
        <f t="shared" ca="1" si="185"/>
        <v>0.5932548975889953</v>
      </c>
      <c r="D1217" s="111">
        <f t="shared" ca="1" si="186"/>
        <v>0</v>
      </c>
      <c r="E1217" s="111">
        <f t="shared" ca="1" si="187"/>
        <v>0</v>
      </c>
      <c r="F1217" s="111">
        <f t="shared" ca="1" si="188"/>
        <v>0</v>
      </c>
      <c r="G1217" s="111">
        <f t="shared" ca="1" si="189"/>
        <v>2.1328151093385754</v>
      </c>
    </row>
    <row r="1218" spans="2:8" ht="21" customHeight="1" x14ac:dyDescent="0.25">
      <c r="B1218" s="111">
        <f t="shared" ca="1" si="184"/>
        <v>1.8563473160801385</v>
      </c>
      <c r="C1218" s="111">
        <f t="shared" ca="1" si="185"/>
        <v>0.53013796297583105</v>
      </c>
      <c r="D1218" s="111">
        <f t="shared" ca="1" si="186"/>
        <v>0</v>
      </c>
      <c r="E1218" s="111">
        <f t="shared" ca="1" si="187"/>
        <v>0</v>
      </c>
      <c r="F1218" s="111">
        <f t="shared" ca="1" si="188"/>
        <v>0.7164734939770071</v>
      </c>
      <c r="G1218" s="111">
        <f t="shared" ca="1" si="189"/>
        <v>3.1029587730329764</v>
      </c>
    </row>
    <row r="1219" spans="2:8" ht="21" customHeight="1" x14ac:dyDescent="0.25">
      <c r="B1219" s="111">
        <f t="shared" ca="1" si="184"/>
        <v>2.4842320285295942</v>
      </c>
      <c r="C1219" s="111">
        <f t="shared" ca="1" si="185"/>
        <v>0</v>
      </c>
      <c r="D1219" s="111">
        <f t="shared" ca="1" si="186"/>
        <v>0</v>
      </c>
      <c r="E1219" s="111">
        <f t="shared" ca="1" si="187"/>
        <v>1.5824713550595024</v>
      </c>
      <c r="F1219" s="111">
        <f t="shared" ca="1" si="188"/>
        <v>0</v>
      </c>
      <c r="G1219" s="111">
        <f t="shared" ca="1" si="189"/>
        <v>4.0667033835890969</v>
      </c>
    </row>
    <row r="1220" spans="2:8" ht="21" customHeight="1" x14ac:dyDescent="0.25">
      <c r="B1220" s="111">
        <f t="shared" ca="1" si="184"/>
        <v>2.9027787792091688</v>
      </c>
      <c r="C1220" s="111">
        <f t="shared" ca="1" si="185"/>
        <v>0.47828584708153488</v>
      </c>
      <c r="D1220" s="111">
        <f t="shared" ca="1" si="186"/>
        <v>0</v>
      </c>
      <c r="E1220" s="111">
        <f t="shared" ca="1" si="187"/>
        <v>0</v>
      </c>
      <c r="F1220" s="111">
        <f t="shared" ca="1" si="188"/>
        <v>0</v>
      </c>
      <c r="G1220" s="111">
        <f t="shared" ca="1" si="189"/>
        <v>3.3810646262907036</v>
      </c>
      <c r="H1220" s="111">
        <f t="shared" ref="H1220" ca="1" si="193">SUM(G1214:G1220)</f>
        <v>21.630232538087018</v>
      </c>
    </row>
    <row r="1221" spans="2:8" ht="21" customHeight="1" x14ac:dyDescent="0.25">
      <c r="B1221" s="111">
        <f t="shared" ca="1" si="184"/>
        <v>2.7534804208974317</v>
      </c>
      <c r="C1221" s="111">
        <f t="shared" ca="1" si="185"/>
        <v>0</v>
      </c>
      <c r="D1221" s="111">
        <f t="shared" ca="1" si="186"/>
        <v>0</v>
      </c>
      <c r="E1221" s="111">
        <f t="shared" ca="1" si="187"/>
        <v>0</v>
      </c>
      <c r="F1221" s="111">
        <f t="shared" ca="1" si="188"/>
        <v>0</v>
      </c>
      <c r="G1221" s="111">
        <f t="shared" ca="1" si="189"/>
        <v>2.7534804208974317</v>
      </c>
    </row>
    <row r="1222" spans="2:8" ht="21" customHeight="1" x14ac:dyDescent="0.25">
      <c r="B1222" s="111">
        <f t="shared" ca="1" si="184"/>
        <v>2.1501143536012957</v>
      </c>
      <c r="C1222" s="111">
        <f t="shared" ca="1" si="185"/>
        <v>0</v>
      </c>
      <c r="D1222" s="111">
        <f t="shared" ca="1" si="186"/>
        <v>0</v>
      </c>
      <c r="E1222" s="111">
        <f t="shared" ca="1" si="187"/>
        <v>0</v>
      </c>
      <c r="F1222" s="111">
        <f t="shared" ca="1" si="188"/>
        <v>0</v>
      </c>
      <c r="G1222" s="111">
        <f t="shared" ca="1" si="189"/>
        <v>2.1501143536012957</v>
      </c>
    </row>
    <row r="1223" spans="2:8" ht="21" customHeight="1" x14ac:dyDescent="0.25">
      <c r="B1223" s="111">
        <f t="shared" ca="1" si="184"/>
        <v>2.2524969671174029</v>
      </c>
      <c r="C1223" s="111">
        <f t="shared" ca="1" si="185"/>
        <v>0</v>
      </c>
      <c r="D1223" s="111">
        <f t="shared" ca="1" si="186"/>
        <v>0</v>
      </c>
      <c r="E1223" s="111">
        <f t="shared" ca="1" si="187"/>
        <v>0</v>
      </c>
      <c r="F1223" s="111">
        <f t="shared" ca="1" si="188"/>
        <v>0</v>
      </c>
      <c r="G1223" s="111">
        <f t="shared" ca="1" si="189"/>
        <v>2.2524969671174029</v>
      </c>
    </row>
    <row r="1224" spans="2:8" ht="21" customHeight="1" x14ac:dyDescent="0.25">
      <c r="B1224" s="111">
        <f t="shared" ca="1" si="184"/>
        <v>2.5479544768413978</v>
      </c>
      <c r="C1224" s="111">
        <f t="shared" ca="1" si="185"/>
        <v>0.50558321349873414</v>
      </c>
      <c r="D1224" s="111">
        <f t="shared" ca="1" si="186"/>
        <v>0</v>
      </c>
      <c r="E1224" s="111">
        <f t="shared" ca="1" si="187"/>
        <v>0</v>
      </c>
      <c r="F1224" s="111">
        <f t="shared" ca="1" si="188"/>
        <v>0</v>
      </c>
      <c r="G1224" s="111">
        <f t="shared" ca="1" si="189"/>
        <v>3.0535376903401321</v>
      </c>
    </row>
    <row r="1225" spans="2:8" ht="21" customHeight="1" x14ac:dyDescent="0.25">
      <c r="B1225" s="111">
        <f t="shared" ca="1" si="184"/>
        <v>2.0301336958911111</v>
      </c>
      <c r="C1225" s="111">
        <f t="shared" ca="1" si="185"/>
        <v>0</v>
      </c>
      <c r="D1225" s="111">
        <f t="shared" ca="1" si="186"/>
        <v>0</v>
      </c>
      <c r="E1225" s="111">
        <f t="shared" ca="1" si="187"/>
        <v>0</v>
      </c>
      <c r="F1225" s="111">
        <f t="shared" ca="1" si="188"/>
        <v>0</v>
      </c>
      <c r="G1225" s="111">
        <f t="shared" ca="1" si="189"/>
        <v>2.0301336958911111</v>
      </c>
    </row>
    <row r="1226" spans="2:8" ht="21" customHeight="1" x14ac:dyDescent="0.25">
      <c r="B1226" s="111">
        <f t="shared" ca="1" si="184"/>
        <v>2.6660931240865269</v>
      </c>
      <c r="C1226" s="111">
        <f t="shared" ca="1" si="185"/>
        <v>0.45211952245005649</v>
      </c>
      <c r="D1226" s="111">
        <f t="shared" ca="1" si="186"/>
        <v>0.75150459983990758</v>
      </c>
      <c r="E1226" s="111">
        <f t="shared" ca="1" si="187"/>
        <v>0</v>
      </c>
      <c r="F1226" s="111">
        <f t="shared" ca="1" si="188"/>
        <v>0</v>
      </c>
      <c r="G1226" s="111">
        <f t="shared" ca="1" si="189"/>
        <v>3.8697172463764908</v>
      </c>
    </row>
    <row r="1227" spans="2:8" ht="21" customHeight="1" x14ac:dyDescent="0.25">
      <c r="B1227" s="111">
        <f t="shared" ca="1" si="184"/>
        <v>1.5845180361498459</v>
      </c>
      <c r="C1227" s="111">
        <f t="shared" ca="1" si="185"/>
        <v>0.56630331642262044</v>
      </c>
      <c r="D1227" s="111">
        <f t="shared" ca="1" si="186"/>
        <v>0</v>
      </c>
      <c r="E1227" s="111">
        <f t="shared" ca="1" si="187"/>
        <v>0.73279847493818284</v>
      </c>
      <c r="F1227" s="111">
        <f t="shared" ca="1" si="188"/>
        <v>0</v>
      </c>
      <c r="G1227" s="111">
        <f t="shared" ca="1" si="189"/>
        <v>2.8836198275106493</v>
      </c>
      <c r="H1227" s="111"/>
    </row>
    <row r="1228" spans="2:8" ht="21" customHeight="1" x14ac:dyDescent="0.25">
      <c r="B1228" s="111">
        <f t="shared" ca="1" si="184"/>
        <v>1.9911758773849606</v>
      </c>
      <c r="C1228" s="111">
        <f t="shared" ca="1" si="185"/>
        <v>0</v>
      </c>
      <c r="D1228" s="111">
        <f t="shared" ca="1" si="186"/>
        <v>0.88459988038398385</v>
      </c>
      <c r="E1228" s="111">
        <f t="shared" ca="1" si="187"/>
        <v>0</v>
      </c>
      <c r="F1228" s="111">
        <f t="shared" ca="1" si="188"/>
        <v>0</v>
      </c>
      <c r="G1228" s="111">
        <f t="shared" ca="1" si="189"/>
        <v>2.8757757577689445</v>
      </c>
    </row>
    <row r="1229" spans="2:8" ht="21" customHeight="1" x14ac:dyDescent="0.25">
      <c r="B1229" s="111">
        <f t="shared" ca="1" si="184"/>
        <v>3.3000696568852952</v>
      </c>
      <c r="C1229" s="111">
        <f t="shared" ca="1" si="185"/>
        <v>0.53275742942772486</v>
      </c>
      <c r="D1229" s="111">
        <f t="shared" ca="1" si="186"/>
        <v>0</v>
      </c>
      <c r="E1229" s="111">
        <f t="shared" ca="1" si="187"/>
        <v>0</v>
      </c>
      <c r="F1229" s="111">
        <f t="shared" ca="1" si="188"/>
        <v>0</v>
      </c>
      <c r="G1229" s="111">
        <f t="shared" ca="1" si="189"/>
        <v>3.8328270863130198</v>
      </c>
    </row>
    <row r="1230" spans="2:8" ht="21" customHeight="1" x14ac:dyDescent="0.25">
      <c r="B1230" s="111">
        <f t="shared" ref="B1230:B1293" ca="1" si="194">maxs1-mins1*RAND()</f>
        <v>2.1574301741612389</v>
      </c>
      <c r="C1230" s="111">
        <f t="shared" ref="C1230:C1293" ca="1" si="195">IF(RAND()&lt;0.5,maxs2-mins2*RAND(),0)</f>
        <v>0</v>
      </c>
      <c r="D1230" s="111">
        <f t="shared" ref="D1230:D1293" ca="1" si="196">IF(RAND()&lt;0.14,maxs3-mins3*RAND(),0)</f>
        <v>0</v>
      </c>
      <c r="E1230" s="111">
        <f t="shared" ref="E1230:E1293" ca="1" si="197">IF(RAND()&lt;0.07,maxs4-mins4*RAND(),0)</f>
        <v>0</v>
      </c>
      <c r="F1230" s="111">
        <f t="shared" ref="F1230:F1293" ca="1" si="198">IF(RAND()&lt;0.05,maxs5-mins5*RAND(),0)</f>
        <v>0</v>
      </c>
      <c r="G1230" s="111">
        <f t="shared" ca="1" si="189"/>
        <v>2.1574301741612389</v>
      </c>
    </row>
    <row r="1231" spans="2:8" ht="21" customHeight="1" x14ac:dyDescent="0.25">
      <c r="B1231" s="111">
        <f t="shared" ca="1" si="194"/>
        <v>2.4035213633644825</v>
      </c>
      <c r="C1231" s="111">
        <f t="shared" ca="1" si="195"/>
        <v>0.40180197593669664</v>
      </c>
      <c r="D1231" s="111">
        <f t="shared" ca="1" si="196"/>
        <v>0</v>
      </c>
      <c r="E1231" s="111">
        <f t="shared" ca="1" si="197"/>
        <v>0.73410093996892856</v>
      </c>
      <c r="F1231" s="111">
        <f t="shared" ca="1" si="198"/>
        <v>0</v>
      </c>
      <c r="G1231" s="111">
        <f t="shared" ca="1" si="189"/>
        <v>3.5394242792701078</v>
      </c>
    </row>
    <row r="1232" spans="2:8" ht="21" customHeight="1" x14ac:dyDescent="0.25">
      <c r="B1232" s="111">
        <f t="shared" ca="1" si="194"/>
        <v>3.0892159338910172</v>
      </c>
      <c r="C1232" s="111">
        <f t="shared" ca="1" si="195"/>
        <v>0.41061064290132854</v>
      </c>
      <c r="D1232" s="111">
        <f t="shared" ca="1" si="196"/>
        <v>1.3539811973282785</v>
      </c>
      <c r="E1232" s="111">
        <f t="shared" ca="1" si="197"/>
        <v>0</v>
      </c>
      <c r="F1232" s="111">
        <f t="shared" ca="1" si="198"/>
        <v>0</v>
      </c>
      <c r="G1232" s="111">
        <f t="shared" ca="1" si="189"/>
        <v>4.8538077741206243</v>
      </c>
    </row>
    <row r="1233" spans="2:9" ht="21" customHeight="1" x14ac:dyDescent="0.25">
      <c r="B1233" s="111">
        <f t="shared" ca="1" si="194"/>
        <v>1.9713193531489326</v>
      </c>
      <c r="C1233" s="111">
        <f t="shared" ca="1" si="195"/>
        <v>0</v>
      </c>
      <c r="D1233" s="111">
        <f t="shared" ca="1" si="196"/>
        <v>0</v>
      </c>
      <c r="E1233" s="111">
        <f t="shared" ca="1" si="197"/>
        <v>0</v>
      </c>
      <c r="F1233" s="111">
        <f t="shared" ca="1" si="198"/>
        <v>0</v>
      </c>
      <c r="G1233" s="111">
        <f t="shared" ca="1" si="189"/>
        <v>1.9713193531489326</v>
      </c>
    </row>
    <row r="1234" spans="2:9" ht="21" customHeight="1" x14ac:dyDescent="0.25">
      <c r="B1234" s="111">
        <f t="shared" ca="1" si="194"/>
        <v>2.9307122683032554</v>
      </c>
      <c r="C1234" s="111">
        <f t="shared" ca="1" si="195"/>
        <v>0.43504711390738382</v>
      </c>
      <c r="D1234" s="111">
        <f t="shared" ca="1" si="196"/>
        <v>0</v>
      </c>
      <c r="E1234" s="111">
        <f t="shared" ca="1" si="197"/>
        <v>0</v>
      </c>
      <c r="F1234" s="111">
        <f t="shared" ca="1" si="198"/>
        <v>0</v>
      </c>
      <c r="G1234" s="111">
        <f t="shared" ca="1" si="189"/>
        <v>3.3657593822106393</v>
      </c>
      <c r="H1234" s="111"/>
    </row>
    <row r="1235" spans="2:9" ht="21" customHeight="1" x14ac:dyDescent="0.25">
      <c r="B1235" s="111">
        <f t="shared" ca="1" si="194"/>
        <v>2.8980716526100108</v>
      </c>
      <c r="C1235" s="111">
        <f t="shared" ca="1" si="195"/>
        <v>0</v>
      </c>
      <c r="D1235" s="111">
        <f t="shared" ca="1" si="196"/>
        <v>0</v>
      </c>
      <c r="E1235" s="111">
        <f t="shared" ca="1" si="197"/>
        <v>0</v>
      </c>
      <c r="F1235" s="111">
        <f t="shared" ca="1" si="198"/>
        <v>0</v>
      </c>
      <c r="G1235" s="111">
        <f t="shared" ca="1" si="189"/>
        <v>2.8980716526100108</v>
      </c>
    </row>
    <row r="1236" spans="2:9" ht="21" customHeight="1" x14ac:dyDescent="0.25">
      <c r="B1236" s="111">
        <f t="shared" ca="1" si="194"/>
        <v>2.5046352109733068</v>
      </c>
      <c r="C1236" s="111">
        <f t="shared" ca="1" si="195"/>
        <v>0</v>
      </c>
      <c r="D1236" s="111">
        <f t="shared" ca="1" si="196"/>
        <v>0.66547884733980056</v>
      </c>
      <c r="E1236" s="111">
        <f t="shared" ca="1" si="197"/>
        <v>0</v>
      </c>
      <c r="F1236" s="111">
        <f t="shared" ca="1" si="198"/>
        <v>0</v>
      </c>
      <c r="G1236" s="111">
        <f t="shared" ca="1" si="189"/>
        <v>3.1701140583131071</v>
      </c>
    </row>
    <row r="1237" spans="2:9" ht="21" customHeight="1" x14ac:dyDescent="0.25">
      <c r="B1237" s="111">
        <f t="shared" ca="1" si="194"/>
        <v>2.4669545423677333</v>
      </c>
      <c r="C1237" s="111">
        <f t="shared" ca="1" si="195"/>
        <v>0.46769188548187279</v>
      </c>
      <c r="D1237" s="111">
        <f t="shared" ca="1" si="196"/>
        <v>0</v>
      </c>
      <c r="E1237" s="111">
        <f t="shared" ca="1" si="197"/>
        <v>0</v>
      </c>
      <c r="F1237" s="111">
        <f t="shared" ca="1" si="198"/>
        <v>0</v>
      </c>
      <c r="G1237" s="111">
        <f t="shared" ca="1" si="189"/>
        <v>2.9346464278496063</v>
      </c>
    </row>
    <row r="1238" spans="2:9" ht="21" customHeight="1" x14ac:dyDescent="0.25">
      <c r="B1238" s="111">
        <f t="shared" ca="1" si="194"/>
        <v>2.5213644042667576</v>
      </c>
      <c r="C1238" s="111">
        <f t="shared" ca="1" si="195"/>
        <v>0</v>
      </c>
      <c r="D1238" s="111">
        <f t="shared" ca="1" si="196"/>
        <v>0</v>
      </c>
      <c r="E1238" s="111">
        <f t="shared" ca="1" si="197"/>
        <v>0</v>
      </c>
      <c r="F1238" s="111">
        <f t="shared" ca="1" si="198"/>
        <v>0</v>
      </c>
      <c r="G1238" s="111">
        <f t="shared" ca="1" si="189"/>
        <v>2.5213644042667576</v>
      </c>
    </row>
    <row r="1239" spans="2:9" ht="21" customHeight="1" x14ac:dyDescent="0.25">
      <c r="B1239" s="111">
        <f t="shared" ca="1" si="194"/>
        <v>3.3275530432790221</v>
      </c>
      <c r="C1239" s="111">
        <f t="shared" ca="1" si="195"/>
        <v>0</v>
      </c>
      <c r="D1239" s="111">
        <f t="shared" ca="1" si="196"/>
        <v>0</v>
      </c>
      <c r="E1239" s="111">
        <f t="shared" ca="1" si="197"/>
        <v>0</v>
      </c>
      <c r="F1239" s="111">
        <f t="shared" ca="1" si="198"/>
        <v>0</v>
      </c>
      <c r="G1239" s="111">
        <f t="shared" ca="1" si="189"/>
        <v>3.3275530432790221</v>
      </c>
    </row>
    <row r="1240" spans="2:9" ht="21" customHeight="1" x14ac:dyDescent="0.25">
      <c r="B1240" s="111">
        <f t="shared" ca="1" si="194"/>
        <v>2.2049375249656915</v>
      </c>
      <c r="C1240" s="111">
        <f t="shared" ca="1" si="195"/>
        <v>0.44678608872563064</v>
      </c>
      <c r="D1240" s="111">
        <f t="shared" ca="1" si="196"/>
        <v>0</v>
      </c>
      <c r="E1240" s="111">
        <f t="shared" ca="1" si="197"/>
        <v>0.83254870183985741</v>
      </c>
      <c r="F1240" s="111">
        <f t="shared" ca="1" si="198"/>
        <v>0</v>
      </c>
      <c r="G1240" s="111">
        <f t="shared" ca="1" si="189"/>
        <v>3.4842723155311797</v>
      </c>
    </row>
    <row r="1241" spans="2:9" ht="21" customHeight="1" x14ac:dyDescent="0.25">
      <c r="B1241" s="111">
        <f t="shared" ca="1" si="194"/>
        <v>2.9324891204005574</v>
      </c>
      <c r="C1241" s="111">
        <f t="shared" ca="1" si="195"/>
        <v>0</v>
      </c>
      <c r="D1241" s="111">
        <f t="shared" ca="1" si="196"/>
        <v>1.1132406012648728</v>
      </c>
      <c r="E1241" s="111">
        <f t="shared" ca="1" si="197"/>
        <v>0</v>
      </c>
      <c r="F1241" s="111">
        <f t="shared" ca="1" si="198"/>
        <v>0</v>
      </c>
      <c r="G1241" s="111">
        <f t="shared" ca="1" si="189"/>
        <v>4.0457297216654302</v>
      </c>
      <c r="H1241" s="111"/>
    </row>
    <row r="1242" spans="2:9" ht="21" customHeight="1" x14ac:dyDescent="0.25">
      <c r="B1242" s="111">
        <f t="shared" ca="1" si="194"/>
        <v>1.4528930092454206</v>
      </c>
      <c r="C1242" s="111">
        <f t="shared" ca="1" si="195"/>
        <v>0</v>
      </c>
      <c r="D1242" s="111">
        <f t="shared" ca="1" si="196"/>
        <v>0</v>
      </c>
      <c r="E1242" s="111">
        <f t="shared" ca="1" si="197"/>
        <v>0</v>
      </c>
      <c r="F1242" s="111">
        <f t="shared" ca="1" si="198"/>
        <v>0</v>
      </c>
      <c r="G1242" s="111">
        <f t="shared" ref="G1242:G1305" ca="1" si="199">SUM(B1242:F1242)</f>
        <v>1.4528930092454206</v>
      </c>
    </row>
    <row r="1243" spans="2:9" ht="21" customHeight="1" x14ac:dyDescent="0.25">
      <c r="B1243" s="111">
        <f t="shared" ca="1" si="194"/>
        <v>3.3803821390394759</v>
      </c>
      <c r="C1243" s="111">
        <f t="shared" ca="1" si="195"/>
        <v>0.4710956125433261</v>
      </c>
      <c r="D1243" s="111">
        <f t="shared" ca="1" si="196"/>
        <v>0</v>
      </c>
      <c r="E1243" s="111">
        <f t="shared" ca="1" si="197"/>
        <v>0</v>
      </c>
      <c r="F1243" s="111">
        <f t="shared" ca="1" si="198"/>
        <v>0</v>
      </c>
      <c r="G1243" s="111">
        <f t="shared" ca="1" si="199"/>
        <v>3.8514777515828023</v>
      </c>
      <c r="I1243" s="111">
        <f t="shared" ref="I1243" ca="1" si="200">SUM(G1214:G1243)</f>
        <v>90.905798931158373</v>
      </c>
    </row>
    <row r="1244" spans="2:9" ht="21" customHeight="1" x14ac:dyDescent="0.25">
      <c r="B1244" s="111">
        <f t="shared" ca="1" si="194"/>
        <v>1.8337788776952293</v>
      </c>
      <c r="C1244" s="111">
        <f t="shared" ca="1" si="195"/>
        <v>0.53212193576713795</v>
      </c>
      <c r="D1244" s="111">
        <f t="shared" ca="1" si="196"/>
        <v>0.69412556342372544</v>
      </c>
      <c r="E1244" s="111">
        <f t="shared" ca="1" si="197"/>
        <v>1.0085811264424349</v>
      </c>
      <c r="F1244" s="111">
        <f t="shared" ca="1" si="198"/>
        <v>0</v>
      </c>
      <c r="G1244" s="111">
        <f t="shared" ca="1" si="199"/>
        <v>4.0686075033285274</v>
      </c>
    </row>
    <row r="1245" spans="2:9" ht="21" customHeight="1" x14ac:dyDescent="0.25">
      <c r="B1245" s="111">
        <f t="shared" ca="1" si="194"/>
        <v>3.3846130512943136</v>
      </c>
      <c r="C1245" s="111">
        <f t="shared" ca="1" si="195"/>
        <v>0.51513124042598157</v>
      </c>
      <c r="D1245" s="111">
        <f t="shared" ca="1" si="196"/>
        <v>0</v>
      </c>
      <c r="E1245" s="111">
        <f t="shared" ca="1" si="197"/>
        <v>0</v>
      </c>
      <c r="F1245" s="111">
        <f t="shared" ca="1" si="198"/>
        <v>0</v>
      </c>
      <c r="G1245" s="111">
        <f t="shared" ca="1" si="199"/>
        <v>3.8997442917202951</v>
      </c>
    </row>
    <row r="1246" spans="2:9" ht="21" customHeight="1" x14ac:dyDescent="0.25">
      <c r="B1246" s="111">
        <f t="shared" ca="1" si="194"/>
        <v>2.9641502718649244</v>
      </c>
      <c r="C1246" s="111">
        <f t="shared" ca="1" si="195"/>
        <v>0</v>
      </c>
      <c r="D1246" s="111">
        <f t="shared" ca="1" si="196"/>
        <v>0</v>
      </c>
      <c r="E1246" s="111">
        <f t="shared" ca="1" si="197"/>
        <v>0</v>
      </c>
      <c r="F1246" s="111">
        <f t="shared" ca="1" si="198"/>
        <v>0</v>
      </c>
      <c r="G1246" s="111">
        <f t="shared" ca="1" si="199"/>
        <v>2.9641502718649244</v>
      </c>
    </row>
    <row r="1247" spans="2:9" ht="21" customHeight="1" x14ac:dyDescent="0.25">
      <c r="B1247" s="111">
        <f t="shared" ca="1" si="194"/>
        <v>1.8801018303857211</v>
      </c>
      <c r="C1247" s="111">
        <f t="shared" ca="1" si="195"/>
        <v>0.45524598083320883</v>
      </c>
      <c r="D1247" s="111">
        <f t="shared" ca="1" si="196"/>
        <v>0</v>
      </c>
      <c r="E1247" s="111">
        <f t="shared" ca="1" si="197"/>
        <v>1.5290694714880402</v>
      </c>
      <c r="F1247" s="111">
        <f t="shared" ca="1" si="198"/>
        <v>0</v>
      </c>
      <c r="G1247" s="111">
        <f t="shared" ca="1" si="199"/>
        <v>3.8644172827069703</v>
      </c>
    </row>
    <row r="1248" spans="2:9" ht="21" customHeight="1" x14ac:dyDescent="0.25">
      <c r="B1248" s="111">
        <f t="shared" ca="1" si="194"/>
        <v>3.2251543515219403</v>
      </c>
      <c r="C1248" s="111">
        <f t="shared" ca="1" si="195"/>
        <v>0.46522415224027835</v>
      </c>
      <c r="D1248" s="111">
        <f t="shared" ca="1" si="196"/>
        <v>0</v>
      </c>
      <c r="E1248" s="111">
        <f t="shared" ca="1" si="197"/>
        <v>0</v>
      </c>
      <c r="F1248" s="111">
        <f t="shared" ca="1" si="198"/>
        <v>0</v>
      </c>
      <c r="G1248" s="111">
        <f t="shared" ca="1" si="199"/>
        <v>3.6903785037622185</v>
      </c>
    </row>
    <row r="1249" spans="2:8" ht="21" customHeight="1" x14ac:dyDescent="0.25">
      <c r="B1249" s="111">
        <f t="shared" ca="1" si="194"/>
        <v>2.6871079276810197</v>
      </c>
      <c r="C1249" s="111">
        <f t="shared" ca="1" si="195"/>
        <v>0</v>
      </c>
      <c r="D1249" s="111">
        <f t="shared" ca="1" si="196"/>
        <v>0</v>
      </c>
      <c r="E1249" s="111">
        <f t="shared" ca="1" si="197"/>
        <v>0</v>
      </c>
      <c r="F1249" s="111">
        <f t="shared" ca="1" si="198"/>
        <v>0</v>
      </c>
      <c r="G1249" s="111">
        <f t="shared" ca="1" si="199"/>
        <v>2.6871079276810197</v>
      </c>
    </row>
    <row r="1250" spans="2:8" ht="21" customHeight="1" x14ac:dyDescent="0.25">
      <c r="B1250" s="111">
        <f t="shared" ca="1" si="194"/>
        <v>1.8985286313222234</v>
      </c>
      <c r="C1250" s="111">
        <f t="shared" ca="1" si="195"/>
        <v>0</v>
      </c>
      <c r="D1250" s="111">
        <f t="shared" ca="1" si="196"/>
        <v>0</v>
      </c>
      <c r="E1250" s="111">
        <f t="shared" ca="1" si="197"/>
        <v>1.2010702138481393</v>
      </c>
      <c r="F1250" s="111">
        <f t="shared" ca="1" si="198"/>
        <v>0.98674678474438859</v>
      </c>
      <c r="G1250" s="111">
        <f t="shared" ca="1" si="199"/>
        <v>4.0863456299147511</v>
      </c>
      <c r="H1250" s="111">
        <f t="shared" ref="H1250" ca="1" si="201">SUM(G1244:G1250)</f>
        <v>25.260751410978706</v>
      </c>
    </row>
    <row r="1251" spans="2:8" ht="21" customHeight="1" x14ac:dyDescent="0.25">
      <c r="B1251" s="111">
        <f t="shared" ca="1" si="194"/>
        <v>2.0844815482528878</v>
      </c>
      <c r="C1251" s="111">
        <f t="shared" ca="1" si="195"/>
        <v>0</v>
      </c>
      <c r="D1251" s="111">
        <f t="shared" ca="1" si="196"/>
        <v>0</v>
      </c>
      <c r="E1251" s="111">
        <f t="shared" ca="1" si="197"/>
        <v>0</v>
      </c>
      <c r="F1251" s="111">
        <f t="shared" ca="1" si="198"/>
        <v>0.52897823001015198</v>
      </c>
      <c r="G1251" s="111">
        <f t="shared" ca="1" si="199"/>
        <v>2.6134597782630395</v>
      </c>
    </row>
    <row r="1252" spans="2:8" ht="21" customHeight="1" x14ac:dyDescent="0.25">
      <c r="B1252" s="111">
        <f t="shared" ca="1" si="194"/>
        <v>3.2272707594101404</v>
      </c>
      <c r="C1252" s="111">
        <f t="shared" ca="1" si="195"/>
        <v>0</v>
      </c>
      <c r="D1252" s="111">
        <f t="shared" ca="1" si="196"/>
        <v>0</v>
      </c>
      <c r="E1252" s="111">
        <f t="shared" ca="1" si="197"/>
        <v>0</v>
      </c>
      <c r="F1252" s="111">
        <f t="shared" ca="1" si="198"/>
        <v>0</v>
      </c>
      <c r="G1252" s="111">
        <f t="shared" ca="1" si="199"/>
        <v>3.2272707594101404</v>
      </c>
    </row>
    <row r="1253" spans="2:8" ht="21" customHeight="1" x14ac:dyDescent="0.25">
      <c r="B1253" s="111">
        <f t="shared" ca="1" si="194"/>
        <v>1.5865457191305687</v>
      </c>
      <c r="C1253" s="111">
        <f t="shared" ca="1" si="195"/>
        <v>0</v>
      </c>
      <c r="D1253" s="111">
        <f t="shared" ca="1" si="196"/>
        <v>0</v>
      </c>
      <c r="E1253" s="111">
        <f t="shared" ca="1" si="197"/>
        <v>0</v>
      </c>
      <c r="F1253" s="111">
        <f t="shared" ca="1" si="198"/>
        <v>0</v>
      </c>
      <c r="G1253" s="111">
        <f t="shared" ca="1" si="199"/>
        <v>1.5865457191305687</v>
      </c>
    </row>
    <row r="1254" spans="2:8" ht="21" customHeight="1" x14ac:dyDescent="0.25">
      <c r="B1254" s="111">
        <f t="shared" ca="1" si="194"/>
        <v>1.6184893914130509</v>
      </c>
      <c r="C1254" s="111">
        <f t="shared" ca="1" si="195"/>
        <v>0.41533581155080634</v>
      </c>
      <c r="D1254" s="111">
        <f t="shared" ca="1" si="196"/>
        <v>0</v>
      </c>
      <c r="E1254" s="111">
        <f t="shared" ca="1" si="197"/>
        <v>0</v>
      </c>
      <c r="F1254" s="111">
        <f t="shared" ca="1" si="198"/>
        <v>0</v>
      </c>
      <c r="G1254" s="111">
        <f t="shared" ca="1" si="199"/>
        <v>2.0338252029638575</v>
      </c>
    </row>
    <row r="1255" spans="2:8" ht="21" customHeight="1" x14ac:dyDescent="0.25">
      <c r="B1255" s="111">
        <f t="shared" ca="1" si="194"/>
        <v>3.3448584972782842</v>
      </c>
      <c r="C1255" s="111">
        <f t="shared" ca="1" si="195"/>
        <v>0</v>
      </c>
      <c r="D1255" s="111">
        <f t="shared" ca="1" si="196"/>
        <v>0</v>
      </c>
      <c r="E1255" s="111">
        <f t="shared" ca="1" si="197"/>
        <v>0</v>
      </c>
      <c r="F1255" s="111">
        <f t="shared" ca="1" si="198"/>
        <v>0</v>
      </c>
      <c r="G1255" s="111">
        <f t="shared" ca="1" si="199"/>
        <v>3.3448584972782842</v>
      </c>
    </row>
    <row r="1256" spans="2:8" ht="21" customHeight="1" x14ac:dyDescent="0.25">
      <c r="B1256" s="111">
        <f t="shared" ca="1" si="194"/>
        <v>2.4497667974739685</v>
      </c>
      <c r="C1256" s="111">
        <f t="shared" ca="1" si="195"/>
        <v>0</v>
      </c>
      <c r="D1256" s="111">
        <f t="shared" ca="1" si="196"/>
        <v>0</v>
      </c>
      <c r="E1256" s="111">
        <f t="shared" ca="1" si="197"/>
        <v>0</v>
      </c>
      <c r="F1256" s="111">
        <f t="shared" ca="1" si="198"/>
        <v>0</v>
      </c>
      <c r="G1256" s="111">
        <f t="shared" ca="1" si="199"/>
        <v>2.4497667974739685</v>
      </c>
    </row>
    <row r="1257" spans="2:8" ht="21" customHeight="1" x14ac:dyDescent="0.25">
      <c r="B1257" s="111">
        <f t="shared" ca="1" si="194"/>
        <v>2.2531236589123695</v>
      </c>
      <c r="C1257" s="111">
        <f t="shared" ca="1" si="195"/>
        <v>0.47998969111655149</v>
      </c>
      <c r="D1257" s="111">
        <f t="shared" ca="1" si="196"/>
        <v>0</v>
      </c>
      <c r="E1257" s="111">
        <f t="shared" ca="1" si="197"/>
        <v>0</v>
      </c>
      <c r="F1257" s="111">
        <f t="shared" ca="1" si="198"/>
        <v>0.32596030796746589</v>
      </c>
      <c r="G1257" s="111">
        <f t="shared" ca="1" si="199"/>
        <v>3.0590736579963869</v>
      </c>
      <c r="H1257" s="111"/>
    </row>
    <row r="1258" spans="2:8" ht="21" customHeight="1" x14ac:dyDescent="0.25">
      <c r="B1258" s="111">
        <f t="shared" ca="1" si="194"/>
        <v>2.5272168602471718</v>
      </c>
      <c r="C1258" s="111">
        <f t="shared" ca="1" si="195"/>
        <v>0</v>
      </c>
      <c r="D1258" s="111">
        <f t="shared" ca="1" si="196"/>
        <v>0</v>
      </c>
      <c r="E1258" s="111">
        <f t="shared" ca="1" si="197"/>
        <v>0</v>
      </c>
      <c r="F1258" s="111">
        <f t="shared" ca="1" si="198"/>
        <v>0</v>
      </c>
      <c r="G1258" s="111">
        <f t="shared" ca="1" si="199"/>
        <v>2.5272168602471718</v>
      </c>
    </row>
    <row r="1259" spans="2:8" ht="21" customHeight="1" x14ac:dyDescent="0.25">
      <c r="B1259" s="111">
        <f t="shared" ca="1" si="194"/>
        <v>2.6777113132480386</v>
      </c>
      <c r="C1259" s="111">
        <f t="shared" ca="1" si="195"/>
        <v>0</v>
      </c>
      <c r="D1259" s="111">
        <f t="shared" ca="1" si="196"/>
        <v>0</v>
      </c>
      <c r="E1259" s="111">
        <f t="shared" ca="1" si="197"/>
        <v>0</v>
      </c>
      <c r="F1259" s="111">
        <f t="shared" ca="1" si="198"/>
        <v>0</v>
      </c>
      <c r="G1259" s="111">
        <f t="shared" ca="1" si="199"/>
        <v>2.6777113132480386</v>
      </c>
    </row>
    <row r="1260" spans="2:8" ht="21" customHeight="1" x14ac:dyDescent="0.25">
      <c r="B1260" s="111">
        <f t="shared" ca="1" si="194"/>
        <v>2.116420353624088</v>
      </c>
      <c r="C1260" s="111">
        <f t="shared" ca="1" si="195"/>
        <v>0.5674937297279159</v>
      </c>
      <c r="D1260" s="111">
        <f t="shared" ca="1" si="196"/>
        <v>0</v>
      </c>
      <c r="E1260" s="111">
        <f t="shared" ca="1" si="197"/>
        <v>0</v>
      </c>
      <c r="F1260" s="111">
        <f t="shared" ca="1" si="198"/>
        <v>0</v>
      </c>
      <c r="G1260" s="111">
        <f t="shared" ca="1" si="199"/>
        <v>2.6839140833520041</v>
      </c>
    </row>
    <row r="1261" spans="2:8" ht="21" customHeight="1" x14ac:dyDescent="0.25">
      <c r="B1261" s="111">
        <f t="shared" ca="1" si="194"/>
        <v>1.6814816555835508</v>
      </c>
      <c r="C1261" s="111">
        <f t="shared" ca="1" si="195"/>
        <v>0</v>
      </c>
      <c r="D1261" s="111">
        <f t="shared" ca="1" si="196"/>
        <v>0</v>
      </c>
      <c r="E1261" s="111">
        <f t="shared" ca="1" si="197"/>
        <v>0</v>
      </c>
      <c r="F1261" s="111">
        <f t="shared" ca="1" si="198"/>
        <v>0</v>
      </c>
      <c r="G1261" s="111">
        <f t="shared" ca="1" si="199"/>
        <v>1.6814816555835508</v>
      </c>
    </row>
    <row r="1262" spans="2:8" ht="21" customHeight="1" x14ac:dyDescent="0.25">
      <c r="B1262" s="111">
        <f t="shared" ca="1" si="194"/>
        <v>2.7140511586935929</v>
      </c>
      <c r="C1262" s="111">
        <f t="shared" ca="1" si="195"/>
        <v>0</v>
      </c>
      <c r="D1262" s="111">
        <f t="shared" ca="1" si="196"/>
        <v>1.1653368453659243</v>
      </c>
      <c r="E1262" s="111">
        <f t="shared" ca="1" si="197"/>
        <v>0</v>
      </c>
      <c r="F1262" s="111">
        <f t="shared" ca="1" si="198"/>
        <v>0</v>
      </c>
      <c r="G1262" s="111">
        <f t="shared" ca="1" si="199"/>
        <v>3.8793880040595172</v>
      </c>
    </row>
    <row r="1263" spans="2:8" ht="21" customHeight="1" x14ac:dyDescent="0.25">
      <c r="B1263" s="111">
        <f t="shared" ca="1" si="194"/>
        <v>3.2510817608849729</v>
      </c>
      <c r="C1263" s="111">
        <f t="shared" ca="1" si="195"/>
        <v>0.57644706918602717</v>
      </c>
      <c r="D1263" s="111">
        <f t="shared" ca="1" si="196"/>
        <v>1.0442706114058582</v>
      </c>
      <c r="E1263" s="111">
        <f t="shared" ca="1" si="197"/>
        <v>0</v>
      </c>
      <c r="F1263" s="111">
        <f t="shared" ca="1" si="198"/>
        <v>0</v>
      </c>
      <c r="G1263" s="111">
        <f t="shared" ca="1" si="199"/>
        <v>4.871799441476858</v>
      </c>
    </row>
    <row r="1264" spans="2:8" ht="21" customHeight="1" x14ac:dyDescent="0.25">
      <c r="B1264" s="111">
        <f t="shared" ca="1" si="194"/>
        <v>1.4566922119703762</v>
      </c>
      <c r="C1264" s="111">
        <f t="shared" ca="1" si="195"/>
        <v>0</v>
      </c>
      <c r="D1264" s="111">
        <f t="shared" ca="1" si="196"/>
        <v>0</v>
      </c>
      <c r="E1264" s="111">
        <f t="shared" ca="1" si="197"/>
        <v>0</v>
      </c>
      <c r="F1264" s="111">
        <f t="shared" ca="1" si="198"/>
        <v>0</v>
      </c>
      <c r="G1264" s="111">
        <f t="shared" ca="1" si="199"/>
        <v>1.4566922119703762</v>
      </c>
      <c r="H1264" s="111"/>
    </row>
    <row r="1265" spans="2:9" ht="21" customHeight="1" x14ac:dyDescent="0.25">
      <c r="B1265" s="111">
        <f t="shared" ca="1" si="194"/>
        <v>1.8780867826012313</v>
      </c>
      <c r="C1265" s="111">
        <f t="shared" ca="1" si="195"/>
        <v>0.43541060826848166</v>
      </c>
      <c r="D1265" s="111">
        <f t="shared" ca="1" si="196"/>
        <v>0</v>
      </c>
      <c r="E1265" s="111">
        <f t="shared" ca="1" si="197"/>
        <v>0</v>
      </c>
      <c r="F1265" s="111">
        <f t="shared" ca="1" si="198"/>
        <v>0</v>
      </c>
      <c r="G1265" s="111">
        <f t="shared" ca="1" si="199"/>
        <v>2.313497390869713</v>
      </c>
    </row>
    <row r="1266" spans="2:9" ht="21" customHeight="1" x14ac:dyDescent="0.25">
      <c r="B1266" s="111">
        <f t="shared" ca="1" si="194"/>
        <v>2.8452217993874553</v>
      </c>
      <c r="C1266" s="111">
        <f t="shared" ca="1" si="195"/>
        <v>0.50069524637490015</v>
      </c>
      <c r="D1266" s="111">
        <f t="shared" ca="1" si="196"/>
        <v>0</v>
      </c>
      <c r="E1266" s="111">
        <f t="shared" ca="1" si="197"/>
        <v>0</v>
      </c>
      <c r="F1266" s="111">
        <f t="shared" ca="1" si="198"/>
        <v>0</v>
      </c>
      <c r="G1266" s="111">
        <f t="shared" ca="1" si="199"/>
        <v>3.3459170457623557</v>
      </c>
    </row>
    <row r="1267" spans="2:9" ht="21" customHeight="1" x14ac:dyDescent="0.25">
      <c r="B1267" s="111">
        <f t="shared" ca="1" si="194"/>
        <v>1.9012452169845759</v>
      </c>
      <c r="C1267" s="111">
        <f t="shared" ca="1" si="195"/>
        <v>0.45477916478015773</v>
      </c>
      <c r="D1267" s="111">
        <f t="shared" ca="1" si="196"/>
        <v>0</v>
      </c>
      <c r="E1267" s="111">
        <f t="shared" ca="1" si="197"/>
        <v>0</v>
      </c>
      <c r="F1267" s="111">
        <f t="shared" ca="1" si="198"/>
        <v>0</v>
      </c>
      <c r="G1267" s="111">
        <f t="shared" ca="1" si="199"/>
        <v>2.3560243817647337</v>
      </c>
    </row>
    <row r="1268" spans="2:9" ht="21" customHeight="1" x14ac:dyDescent="0.25">
      <c r="B1268" s="111">
        <f t="shared" ca="1" si="194"/>
        <v>2.8680010870793748</v>
      </c>
      <c r="C1268" s="111">
        <f t="shared" ca="1" si="195"/>
        <v>0</v>
      </c>
      <c r="D1268" s="111">
        <f t="shared" ca="1" si="196"/>
        <v>0</v>
      </c>
      <c r="E1268" s="111">
        <f t="shared" ca="1" si="197"/>
        <v>0</v>
      </c>
      <c r="F1268" s="111">
        <f t="shared" ca="1" si="198"/>
        <v>0</v>
      </c>
      <c r="G1268" s="111">
        <f t="shared" ca="1" si="199"/>
        <v>2.8680010870793748</v>
      </c>
    </row>
    <row r="1269" spans="2:9" ht="21" customHeight="1" x14ac:dyDescent="0.25">
      <c r="B1269" s="111">
        <f t="shared" ca="1" si="194"/>
        <v>3.0763987244397799</v>
      </c>
      <c r="C1269" s="111">
        <f t="shared" ca="1" si="195"/>
        <v>0</v>
      </c>
      <c r="D1269" s="111">
        <f t="shared" ca="1" si="196"/>
        <v>0</v>
      </c>
      <c r="E1269" s="111">
        <f t="shared" ca="1" si="197"/>
        <v>0</v>
      </c>
      <c r="F1269" s="111">
        <f t="shared" ca="1" si="198"/>
        <v>0</v>
      </c>
      <c r="G1269" s="111">
        <f t="shared" ca="1" si="199"/>
        <v>3.0763987244397799</v>
      </c>
    </row>
    <row r="1270" spans="2:9" ht="21" customHeight="1" x14ac:dyDescent="0.25">
      <c r="B1270" s="111">
        <f t="shared" ca="1" si="194"/>
        <v>2.784300080827427</v>
      </c>
      <c r="C1270" s="111">
        <f t="shared" ca="1" si="195"/>
        <v>0</v>
      </c>
      <c r="D1270" s="111">
        <f t="shared" ca="1" si="196"/>
        <v>0</v>
      </c>
      <c r="E1270" s="111">
        <f t="shared" ca="1" si="197"/>
        <v>0</v>
      </c>
      <c r="F1270" s="111">
        <f t="shared" ca="1" si="198"/>
        <v>0</v>
      </c>
      <c r="G1270" s="111">
        <f t="shared" ca="1" si="199"/>
        <v>2.784300080827427</v>
      </c>
    </row>
    <row r="1271" spans="2:9" ht="21" customHeight="1" x14ac:dyDescent="0.25">
      <c r="B1271" s="111">
        <f t="shared" ca="1" si="194"/>
        <v>1.4774110573777617</v>
      </c>
      <c r="C1271" s="111">
        <f t="shared" ca="1" si="195"/>
        <v>0.5342402460256378</v>
      </c>
      <c r="D1271" s="111">
        <f t="shared" ca="1" si="196"/>
        <v>0</v>
      </c>
      <c r="E1271" s="111">
        <f t="shared" ca="1" si="197"/>
        <v>0</v>
      </c>
      <c r="F1271" s="111">
        <f t="shared" ca="1" si="198"/>
        <v>0</v>
      </c>
      <c r="G1271" s="111">
        <f t="shared" ca="1" si="199"/>
        <v>2.0116513034033994</v>
      </c>
      <c r="H1271" s="111"/>
    </row>
    <row r="1272" spans="2:9" ht="21" customHeight="1" x14ac:dyDescent="0.25">
      <c r="B1272" s="111">
        <f t="shared" ca="1" si="194"/>
        <v>2.6288017540649196</v>
      </c>
      <c r="C1272" s="111">
        <f t="shared" ca="1" si="195"/>
        <v>0</v>
      </c>
      <c r="D1272" s="111">
        <f t="shared" ca="1" si="196"/>
        <v>0</v>
      </c>
      <c r="E1272" s="111">
        <f t="shared" ca="1" si="197"/>
        <v>0</v>
      </c>
      <c r="F1272" s="111">
        <f t="shared" ca="1" si="198"/>
        <v>0</v>
      </c>
      <c r="G1272" s="111">
        <f t="shared" ca="1" si="199"/>
        <v>2.6288017540649196</v>
      </c>
    </row>
    <row r="1273" spans="2:9" ht="21" customHeight="1" x14ac:dyDescent="0.25">
      <c r="B1273" s="111">
        <f t="shared" ca="1" si="194"/>
        <v>2.0454250415171269</v>
      </c>
      <c r="C1273" s="111">
        <f t="shared" ca="1" si="195"/>
        <v>0</v>
      </c>
      <c r="D1273" s="111">
        <f t="shared" ca="1" si="196"/>
        <v>0</v>
      </c>
      <c r="E1273" s="111">
        <f t="shared" ca="1" si="197"/>
        <v>0</v>
      </c>
      <c r="F1273" s="111">
        <f t="shared" ca="1" si="198"/>
        <v>0</v>
      </c>
      <c r="G1273" s="111">
        <f t="shared" ca="1" si="199"/>
        <v>2.0454250415171269</v>
      </c>
      <c r="I1273" s="111">
        <f t="shared" ref="I1273" ca="1" si="202">SUM(G1244:G1273)</f>
        <v>86.783772203161291</v>
      </c>
    </row>
    <row r="1274" spans="2:9" ht="21" customHeight="1" x14ac:dyDescent="0.25">
      <c r="B1274" s="111">
        <f t="shared" ca="1" si="194"/>
        <v>2.6578490611356198</v>
      </c>
      <c r="C1274" s="111">
        <f t="shared" ca="1" si="195"/>
        <v>0</v>
      </c>
      <c r="D1274" s="111">
        <f t="shared" ca="1" si="196"/>
        <v>0</v>
      </c>
      <c r="E1274" s="111">
        <f t="shared" ca="1" si="197"/>
        <v>0</v>
      </c>
      <c r="F1274" s="111">
        <f t="shared" ca="1" si="198"/>
        <v>0</v>
      </c>
      <c r="G1274" s="111">
        <f t="shared" ca="1" si="199"/>
        <v>2.6578490611356198</v>
      </c>
    </row>
    <row r="1275" spans="2:9" ht="21" customHeight="1" x14ac:dyDescent="0.25">
      <c r="B1275" s="111">
        <f t="shared" ca="1" si="194"/>
        <v>1.6909994542838971</v>
      </c>
      <c r="C1275" s="111">
        <f t="shared" ca="1" si="195"/>
        <v>0.49577240654919602</v>
      </c>
      <c r="D1275" s="111">
        <f t="shared" ca="1" si="196"/>
        <v>0</v>
      </c>
      <c r="E1275" s="111">
        <f t="shared" ca="1" si="197"/>
        <v>0</v>
      </c>
      <c r="F1275" s="111">
        <f t="shared" ca="1" si="198"/>
        <v>0</v>
      </c>
      <c r="G1275" s="111">
        <f t="shared" ca="1" si="199"/>
        <v>2.1867718608330931</v>
      </c>
    </row>
    <row r="1276" spans="2:9" ht="21" customHeight="1" x14ac:dyDescent="0.25">
      <c r="B1276" s="111">
        <f t="shared" ca="1" si="194"/>
        <v>3.0463139395922854</v>
      </c>
      <c r="C1276" s="111">
        <f t="shared" ca="1" si="195"/>
        <v>0</v>
      </c>
      <c r="D1276" s="111">
        <f t="shared" ca="1" si="196"/>
        <v>0</v>
      </c>
      <c r="E1276" s="111">
        <f t="shared" ca="1" si="197"/>
        <v>0</v>
      </c>
      <c r="F1276" s="111">
        <f t="shared" ca="1" si="198"/>
        <v>0</v>
      </c>
      <c r="G1276" s="111">
        <f t="shared" ca="1" si="199"/>
        <v>3.0463139395922854</v>
      </c>
    </row>
    <row r="1277" spans="2:9" ht="21" customHeight="1" x14ac:dyDescent="0.25">
      <c r="B1277" s="111">
        <f t="shared" ca="1" si="194"/>
        <v>2.1795215275906141</v>
      </c>
      <c r="C1277" s="111">
        <f t="shared" ca="1" si="195"/>
        <v>0.46683251068682269</v>
      </c>
      <c r="D1277" s="111">
        <f t="shared" ca="1" si="196"/>
        <v>0</v>
      </c>
      <c r="E1277" s="111">
        <f t="shared" ca="1" si="197"/>
        <v>0</v>
      </c>
      <c r="F1277" s="111">
        <f t="shared" ca="1" si="198"/>
        <v>0</v>
      </c>
      <c r="G1277" s="111">
        <f t="shared" ca="1" si="199"/>
        <v>2.6463540382774369</v>
      </c>
    </row>
    <row r="1278" spans="2:9" ht="21" customHeight="1" x14ac:dyDescent="0.25">
      <c r="B1278" s="111">
        <f t="shared" ca="1" si="194"/>
        <v>1.7504775585662453</v>
      </c>
      <c r="C1278" s="111">
        <f t="shared" ca="1" si="195"/>
        <v>0.43736138747685804</v>
      </c>
      <c r="D1278" s="111">
        <f t="shared" ca="1" si="196"/>
        <v>0</v>
      </c>
      <c r="E1278" s="111">
        <f t="shared" ca="1" si="197"/>
        <v>0</v>
      </c>
      <c r="F1278" s="111">
        <f t="shared" ca="1" si="198"/>
        <v>0</v>
      </c>
      <c r="G1278" s="111">
        <f t="shared" ca="1" si="199"/>
        <v>2.1878389460431036</v>
      </c>
    </row>
    <row r="1279" spans="2:9" ht="21" customHeight="1" x14ac:dyDescent="0.25">
      <c r="B1279" s="111">
        <f t="shared" ca="1" si="194"/>
        <v>1.5357514472781433</v>
      </c>
      <c r="C1279" s="111">
        <f t="shared" ca="1" si="195"/>
        <v>0.43422681476389058</v>
      </c>
      <c r="D1279" s="111">
        <f t="shared" ca="1" si="196"/>
        <v>0</v>
      </c>
      <c r="E1279" s="111">
        <f t="shared" ca="1" si="197"/>
        <v>0</v>
      </c>
      <c r="F1279" s="111">
        <f t="shared" ca="1" si="198"/>
        <v>0</v>
      </c>
      <c r="G1279" s="111">
        <f t="shared" ca="1" si="199"/>
        <v>1.9699782620420339</v>
      </c>
    </row>
    <row r="1280" spans="2:9" ht="21" customHeight="1" x14ac:dyDescent="0.25">
      <c r="B1280" s="111">
        <f t="shared" ca="1" si="194"/>
        <v>2.9418893579898011</v>
      </c>
      <c r="C1280" s="111">
        <f t="shared" ca="1" si="195"/>
        <v>0</v>
      </c>
      <c r="D1280" s="111">
        <f t="shared" ca="1" si="196"/>
        <v>1.1061652143031577</v>
      </c>
      <c r="E1280" s="111">
        <f t="shared" ca="1" si="197"/>
        <v>1.3512402316611667</v>
      </c>
      <c r="F1280" s="111">
        <f t="shared" ca="1" si="198"/>
        <v>0</v>
      </c>
      <c r="G1280" s="111">
        <f t="shared" ca="1" si="199"/>
        <v>5.3992948039541249</v>
      </c>
      <c r="H1280" s="111">
        <f t="shared" ref="H1280" ca="1" si="203">SUM(G1274:G1280)</f>
        <v>20.094400911877695</v>
      </c>
    </row>
    <row r="1281" spans="2:8" ht="21" customHeight="1" x14ac:dyDescent="0.25">
      <c r="B1281" s="111">
        <f t="shared" ca="1" si="194"/>
        <v>2.8634670909998055</v>
      </c>
      <c r="C1281" s="111">
        <f t="shared" ca="1" si="195"/>
        <v>0</v>
      </c>
      <c r="D1281" s="111">
        <f t="shared" ca="1" si="196"/>
        <v>0</v>
      </c>
      <c r="E1281" s="111">
        <f t="shared" ca="1" si="197"/>
        <v>0</v>
      </c>
      <c r="F1281" s="111">
        <f t="shared" ca="1" si="198"/>
        <v>0</v>
      </c>
      <c r="G1281" s="111">
        <f t="shared" ca="1" si="199"/>
        <v>2.8634670909998055</v>
      </c>
    </row>
    <row r="1282" spans="2:8" ht="21" customHeight="1" x14ac:dyDescent="0.25">
      <c r="B1282" s="111">
        <f t="shared" ca="1" si="194"/>
        <v>2.1378051979712334</v>
      </c>
      <c r="C1282" s="111">
        <f t="shared" ca="1" si="195"/>
        <v>0.43117426342245796</v>
      </c>
      <c r="D1282" s="111">
        <f t="shared" ca="1" si="196"/>
        <v>0</v>
      </c>
      <c r="E1282" s="111">
        <f t="shared" ca="1" si="197"/>
        <v>0</v>
      </c>
      <c r="F1282" s="111">
        <f t="shared" ca="1" si="198"/>
        <v>0</v>
      </c>
      <c r="G1282" s="111">
        <f t="shared" ca="1" si="199"/>
        <v>2.5689794613936914</v>
      </c>
    </row>
    <row r="1283" spans="2:8" ht="21" customHeight="1" x14ac:dyDescent="0.25">
      <c r="B1283" s="111">
        <f t="shared" ca="1" si="194"/>
        <v>1.5657005325203068</v>
      </c>
      <c r="C1283" s="111">
        <f t="shared" ca="1" si="195"/>
        <v>0.50005769479300888</v>
      </c>
      <c r="D1283" s="111">
        <f t="shared" ca="1" si="196"/>
        <v>0</v>
      </c>
      <c r="E1283" s="111">
        <f t="shared" ca="1" si="197"/>
        <v>1.5952365671940776</v>
      </c>
      <c r="F1283" s="111">
        <f t="shared" ca="1" si="198"/>
        <v>0</v>
      </c>
      <c r="G1283" s="111">
        <f t="shared" ca="1" si="199"/>
        <v>3.6609947945073928</v>
      </c>
    </row>
    <row r="1284" spans="2:8" ht="21" customHeight="1" x14ac:dyDescent="0.25">
      <c r="B1284" s="111">
        <f t="shared" ca="1" si="194"/>
        <v>2.4577636408003105</v>
      </c>
      <c r="C1284" s="111">
        <f t="shared" ca="1" si="195"/>
        <v>0</v>
      </c>
      <c r="D1284" s="111">
        <f t="shared" ca="1" si="196"/>
        <v>0</v>
      </c>
      <c r="E1284" s="111">
        <f t="shared" ca="1" si="197"/>
        <v>0</v>
      </c>
      <c r="F1284" s="111">
        <f t="shared" ca="1" si="198"/>
        <v>0</v>
      </c>
      <c r="G1284" s="111">
        <f t="shared" ca="1" si="199"/>
        <v>2.4577636408003105</v>
      </c>
    </row>
    <row r="1285" spans="2:8" ht="21" customHeight="1" x14ac:dyDescent="0.25">
      <c r="B1285" s="111">
        <f t="shared" ca="1" si="194"/>
        <v>1.6988429570658239</v>
      </c>
      <c r="C1285" s="111">
        <f t="shared" ca="1" si="195"/>
        <v>0</v>
      </c>
      <c r="D1285" s="111">
        <f t="shared" ca="1" si="196"/>
        <v>0</v>
      </c>
      <c r="E1285" s="111">
        <f t="shared" ca="1" si="197"/>
        <v>0</v>
      </c>
      <c r="F1285" s="111">
        <f t="shared" ca="1" si="198"/>
        <v>0</v>
      </c>
      <c r="G1285" s="111">
        <f t="shared" ca="1" si="199"/>
        <v>1.6988429570658239</v>
      </c>
    </row>
    <row r="1286" spans="2:8" ht="21" customHeight="1" x14ac:dyDescent="0.25">
      <c r="B1286" s="111">
        <f t="shared" ca="1" si="194"/>
        <v>2.147849889780181</v>
      </c>
      <c r="C1286" s="111">
        <f t="shared" ca="1" si="195"/>
        <v>0</v>
      </c>
      <c r="D1286" s="111">
        <f t="shared" ca="1" si="196"/>
        <v>1.1600251470860403</v>
      </c>
      <c r="E1286" s="111">
        <f t="shared" ca="1" si="197"/>
        <v>0</v>
      </c>
      <c r="F1286" s="111">
        <f t="shared" ca="1" si="198"/>
        <v>0</v>
      </c>
      <c r="G1286" s="111">
        <f t="shared" ca="1" si="199"/>
        <v>3.3078750368662213</v>
      </c>
    </row>
    <row r="1287" spans="2:8" ht="21" customHeight="1" x14ac:dyDescent="0.25">
      <c r="B1287" s="111">
        <f t="shared" ca="1" si="194"/>
        <v>2.9009657642655275</v>
      </c>
      <c r="C1287" s="111">
        <f t="shared" ca="1" si="195"/>
        <v>0.54929380373049053</v>
      </c>
      <c r="D1287" s="111">
        <f t="shared" ca="1" si="196"/>
        <v>0</v>
      </c>
      <c r="E1287" s="111">
        <f t="shared" ca="1" si="197"/>
        <v>0</v>
      </c>
      <c r="F1287" s="111">
        <f t="shared" ca="1" si="198"/>
        <v>0</v>
      </c>
      <c r="G1287" s="111">
        <f t="shared" ca="1" si="199"/>
        <v>3.4502595679960182</v>
      </c>
      <c r="H1287" s="111"/>
    </row>
    <row r="1288" spans="2:8" ht="21" customHeight="1" x14ac:dyDescent="0.25">
      <c r="B1288" s="111">
        <f t="shared" ca="1" si="194"/>
        <v>1.5374348076948081</v>
      </c>
      <c r="C1288" s="111">
        <f t="shared" ca="1" si="195"/>
        <v>0</v>
      </c>
      <c r="D1288" s="111">
        <f t="shared" ca="1" si="196"/>
        <v>0</v>
      </c>
      <c r="E1288" s="111">
        <f t="shared" ca="1" si="197"/>
        <v>0</v>
      </c>
      <c r="F1288" s="111">
        <f t="shared" ca="1" si="198"/>
        <v>0</v>
      </c>
      <c r="G1288" s="111">
        <f t="shared" ca="1" si="199"/>
        <v>1.5374348076948081</v>
      </c>
    </row>
    <row r="1289" spans="2:8" ht="21" customHeight="1" x14ac:dyDescent="0.25">
      <c r="B1289" s="111">
        <f t="shared" ca="1" si="194"/>
        <v>1.5709503457701735</v>
      </c>
      <c r="C1289" s="111">
        <f t="shared" ca="1" si="195"/>
        <v>0</v>
      </c>
      <c r="D1289" s="111">
        <f t="shared" ca="1" si="196"/>
        <v>0</v>
      </c>
      <c r="E1289" s="111">
        <f t="shared" ca="1" si="197"/>
        <v>0</v>
      </c>
      <c r="F1289" s="111">
        <f t="shared" ca="1" si="198"/>
        <v>0</v>
      </c>
      <c r="G1289" s="111">
        <f t="shared" ca="1" si="199"/>
        <v>1.5709503457701735</v>
      </c>
    </row>
    <row r="1290" spans="2:8" ht="21" customHeight="1" x14ac:dyDescent="0.25">
      <c r="B1290" s="111">
        <f t="shared" ca="1" si="194"/>
        <v>2.2736253076534259</v>
      </c>
      <c r="C1290" s="111">
        <f t="shared" ca="1" si="195"/>
        <v>0.58500215916814369</v>
      </c>
      <c r="D1290" s="111">
        <f t="shared" ca="1" si="196"/>
        <v>0.98503033884860025</v>
      </c>
      <c r="E1290" s="111">
        <f t="shared" ca="1" si="197"/>
        <v>0</v>
      </c>
      <c r="F1290" s="111">
        <f t="shared" ca="1" si="198"/>
        <v>0</v>
      </c>
      <c r="G1290" s="111">
        <f t="shared" ca="1" si="199"/>
        <v>3.84365780567017</v>
      </c>
    </row>
    <row r="1291" spans="2:8" ht="21" customHeight="1" x14ac:dyDescent="0.25">
      <c r="B1291" s="111">
        <f t="shared" ca="1" si="194"/>
        <v>2.9823541007354075</v>
      </c>
      <c r="C1291" s="111">
        <f t="shared" ca="1" si="195"/>
        <v>0</v>
      </c>
      <c r="D1291" s="111">
        <f t="shared" ca="1" si="196"/>
        <v>0</v>
      </c>
      <c r="E1291" s="111">
        <f t="shared" ca="1" si="197"/>
        <v>1.4570382171243155</v>
      </c>
      <c r="F1291" s="111">
        <f t="shared" ca="1" si="198"/>
        <v>0</v>
      </c>
      <c r="G1291" s="111">
        <f t="shared" ca="1" si="199"/>
        <v>4.4393923178597232</v>
      </c>
    </row>
    <row r="1292" spans="2:8" ht="21" customHeight="1" x14ac:dyDescent="0.25">
      <c r="B1292" s="111">
        <f t="shared" ca="1" si="194"/>
        <v>2.3868780918152774</v>
      </c>
      <c r="C1292" s="111">
        <f t="shared" ca="1" si="195"/>
        <v>0.40912894936754507</v>
      </c>
      <c r="D1292" s="111">
        <f t="shared" ca="1" si="196"/>
        <v>0</v>
      </c>
      <c r="E1292" s="111">
        <f t="shared" ca="1" si="197"/>
        <v>0</v>
      </c>
      <c r="F1292" s="111">
        <f t="shared" ca="1" si="198"/>
        <v>0</v>
      </c>
      <c r="G1292" s="111">
        <f t="shared" ca="1" si="199"/>
        <v>2.7960070411828224</v>
      </c>
    </row>
    <row r="1293" spans="2:8" ht="21" customHeight="1" x14ac:dyDescent="0.25">
      <c r="B1293" s="111">
        <f t="shared" ca="1" si="194"/>
        <v>1.5410622717745623</v>
      </c>
      <c r="C1293" s="111">
        <f t="shared" ca="1" si="195"/>
        <v>0.46989112749550976</v>
      </c>
      <c r="D1293" s="111">
        <f t="shared" ca="1" si="196"/>
        <v>0</v>
      </c>
      <c r="E1293" s="111">
        <f t="shared" ca="1" si="197"/>
        <v>1.4145490183491891</v>
      </c>
      <c r="F1293" s="111">
        <f t="shared" ca="1" si="198"/>
        <v>0</v>
      </c>
      <c r="G1293" s="111">
        <f t="shared" ca="1" si="199"/>
        <v>3.4255024176192608</v>
      </c>
    </row>
    <row r="1294" spans="2:8" ht="21" customHeight="1" x14ac:dyDescent="0.25">
      <c r="B1294" s="111">
        <f t="shared" ref="B1294:B1357" ca="1" si="204">maxs1-mins1*RAND()</f>
        <v>2.1131551452061856</v>
      </c>
      <c r="C1294" s="111">
        <f t="shared" ref="C1294:C1357" ca="1" si="205">IF(RAND()&lt;0.5,maxs2-mins2*RAND(),0)</f>
        <v>0.53238744180941844</v>
      </c>
      <c r="D1294" s="111">
        <f t="shared" ref="D1294:D1357" ca="1" si="206">IF(RAND()&lt;0.14,maxs3-mins3*RAND(),0)</f>
        <v>0</v>
      </c>
      <c r="E1294" s="111">
        <f t="shared" ref="E1294:E1357" ca="1" si="207">IF(RAND()&lt;0.07,maxs4-mins4*RAND(),0)</f>
        <v>0</v>
      </c>
      <c r="F1294" s="111">
        <f t="shared" ref="F1294:F1357" ca="1" si="208">IF(RAND()&lt;0.05,maxs5-mins5*RAND(),0)</f>
        <v>0.61357972050576293</v>
      </c>
      <c r="G1294" s="111">
        <f t="shared" ca="1" si="199"/>
        <v>3.2591223075213671</v>
      </c>
      <c r="H1294" s="111"/>
    </row>
    <row r="1295" spans="2:8" ht="21" customHeight="1" x14ac:dyDescent="0.25">
      <c r="B1295" s="111">
        <f t="shared" ca="1" si="204"/>
        <v>2.1449503743426375</v>
      </c>
      <c r="C1295" s="111">
        <f t="shared" ca="1" si="205"/>
        <v>0.58767431331657782</v>
      </c>
      <c r="D1295" s="111">
        <f t="shared" ca="1" si="206"/>
        <v>0.84578115201085091</v>
      </c>
      <c r="E1295" s="111">
        <f t="shared" ca="1" si="207"/>
        <v>0</v>
      </c>
      <c r="F1295" s="111">
        <f t="shared" ca="1" si="208"/>
        <v>0</v>
      </c>
      <c r="G1295" s="111">
        <f t="shared" ca="1" si="199"/>
        <v>3.578405839670066</v>
      </c>
    </row>
    <row r="1296" spans="2:8" ht="21" customHeight="1" x14ac:dyDescent="0.25">
      <c r="B1296" s="111">
        <f t="shared" ca="1" si="204"/>
        <v>1.8275924343918024</v>
      </c>
      <c r="C1296" s="111">
        <f t="shared" ca="1" si="205"/>
        <v>0</v>
      </c>
      <c r="D1296" s="111">
        <f t="shared" ca="1" si="206"/>
        <v>0</v>
      </c>
      <c r="E1296" s="111">
        <f t="shared" ca="1" si="207"/>
        <v>0</v>
      </c>
      <c r="F1296" s="111">
        <f t="shared" ca="1" si="208"/>
        <v>0</v>
      </c>
      <c r="G1296" s="111">
        <f t="shared" ca="1" si="199"/>
        <v>1.8275924343918024</v>
      </c>
    </row>
    <row r="1297" spans="2:9" ht="21" customHeight="1" x14ac:dyDescent="0.25">
      <c r="B1297" s="111">
        <f t="shared" ca="1" si="204"/>
        <v>2.0769822825941189</v>
      </c>
      <c r="C1297" s="111">
        <f t="shared" ca="1" si="205"/>
        <v>0.57498883719754867</v>
      </c>
      <c r="D1297" s="111">
        <f t="shared" ca="1" si="206"/>
        <v>0</v>
      </c>
      <c r="E1297" s="111">
        <f t="shared" ca="1" si="207"/>
        <v>0</v>
      </c>
      <c r="F1297" s="111">
        <f t="shared" ca="1" si="208"/>
        <v>0.30501262147673625</v>
      </c>
      <c r="G1297" s="111">
        <f t="shared" ca="1" si="199"/>
        <v>2.9569837412684041</v>
      </c>
    </row>
    <row r="1298" spans="2:9" ht="21" customHeight="1" x14ac:dyDescent="0.25">
      <c r="B1298" s="111">
        <f t="shared" ca="1" si="204"/>
        <v>1.7898854874467833</v>
      </c>
      <c r="C1298" s="111">
        <f t="shared" ca="1" si="205"/>
        <v>0.51841929006610066</v>
      </c>
      <c r="D1298" s="111">
        <f t="shared" ca="1" si="206"/>
        <v>0.67265116997539753</v>
      </c>
      <c r="E1298" s="111">
        <f t="shared" ca="1" si="207"/>
        <v>0</v>
      </c>
      <c r="F1298" s="111">
        <f t="shared" ca="1" si="208"/>
        <v>0</v>
      </c>
      <c r="G1298" s="111">
        <f t="shared" ca="1" si="199"/>
        <v>2.9809559474882814</v>
      </c>
    </row>
    <row r="1299" spans="2:9" ht="21" customHeight="1" x14ac:dyDescent="0.25">
      <c r="B1299" s="111">
        <f t="shared" ca="1" si="204"/>
        <v>2.9725482553642784</v>
      </c>
      <c r="C1299" s="111">
        <f t="shared" ca="1" si="205"/>
        <v>0</v>
      </c>
      <c r="D1299" s="111">
        <f t="shared" ca="1" si="206"/>
        <v>0</v>
      </c>
      <c r="E1299" s="111">
        <f t="shared" ca="1" si="207"/>
        <v>0</v>
      </c>
      <c r="F1299" s="111">
        <f t="shared" ca="1" si="208"/>
        <v>0</v>
      </c>
      <c r="G1299" s="111">
        <f t="shared" ca="1" si="199"/>
        <v>2.9725482553642784</v>
      </c>
    </row>
    <row r="1300" spans="2:9" ht="21" customHeight="1" x14ac:dyDescent="0.25">
      <c r="B1300" s="111">
        <f t="shared" ca="1" si="204"/>
        <v>1.9621755633099121</v>
      </c>
      <c r="C1300" s="111">
        <f t="shared" ca="1" si="205"/>
        <v>0.44527309926941783</v>
      </c>
      <c r="D1300" s="111">
        <f t="shared" ca="1" si="206"/>
        <v>0</v>
      </c>
      <c r="E1300" s="111">
        <f t="shared" ca="1" si="207"/>
        <v>0</v>
      </c>
      <c r="F1300" s="111">
        <f t="shared" ca="1" si="208"/>
        <v>0</v>
      </c>
      <c r="G1300" s="111">
        <f t="shared" ca="1" si="199"/>
        <v>2.4074486625793297</v>
      </c>
    </row>
    <row r="1301" spans="2:9" ht="21" customHeight="1" x14ac:dyDescent="0.25">
      <c r="B1301" s="111">
        <f t="shared" ca="1" si="204"/>
        <v>1.987779226760507</v>
      </c>
      <c r="C1301" s="111">
        <f t="shared" ca="1" si="205"/>
        <v>0.4982197557071732</v>
      </c>
      <c r="D1301" s="111">
        <f t="shared" ca="1" si="206"/>
        <v>1.0835196072233186</v>
      </c>
      <c r="E1301" s="111">
        <f t="shared" ca="1" si="207"/>
        <v>0</v>
      </c>
      <c r="F1301" s="111">
        <f t="shared" ca="1" si="208"/>
        <v>0</v>
      </c>
      <c r="G1301" s="111">
        <f t="shared" ca="1" si="199"/>
        <v>3.5695185896909987</v>
      </c>
      <c r="H1301" s="111"/>
    </row>
    <row r="1302" spans="2:9" ht="21" customHeight="1" x14ac:dyDescent="0.25">
      <c r="B1302" s="111">
        <f t="shared" ca="1" si="204"/>
        <v>2.8560601190242991</v>
      </c>
      <c r="C1302" s="111">
        <f t="shared" ca="1" si="205"/>
        <v>0</v>
      </c>
      <c r="D1302" s="111">
        <f t="shared" ca="1" si="206"/>
        <v>0</v>
      </c>
      <c r="E1302" s="111">
        <f t="shared" ca="1" si="207"/>
        <v>0</v>
      </c>
      <c r="F1302" s="111">
        <f t="shared" ca="1" si="208"/>
        <v>0</v>
      </c>
      <c r="G1302" s="111">
        <f t="shared" ca="1" si="199"/>
        <v>2.8560601190242991</v>
      </c>
    </row>
    <row r="1303" spans="2:9" ht="21" customHeight="1" x14ac:dyDescent="0.25">
      <c r="B1303" s="111">
        <f t="shared" ca="1" si="204"/>
        <v>2.624419242165394</v>
      </c>
      <c r="C1303" s="111">
        <f t="shared" ca="1" si="205"/>
        <v>0.55952560042660104</v>
      </c>
      <c r="D1303" s="111">
        <f t="shared" ca="1" si="206"/>
        <v>0</v>
      </c>
      <c r="E1303" s="111">
        <f t="shared" ca="1" si="207"/>
        <v>0</v>
      </c>
      <c r="F1303" s="111">
        <f t="shared" ca="1" si="208"/>
        <v>0</v>
      </c>
      <c r="G1303" s="111">
        <f t="shared" ca="1" si="199"/>
        <v>3.1839448425919952</v>
      </c>
      <c r="I1303" s="111">
        <f t="shared" ref="I1303" ca="1" si="209">SUM(G1274:G1303)</f>
        <v>87.308108936894726</v>
      </c>
    </row>
    <row r="1304" spans="2:9" ht="21" customHeight="1" x14ac:dyDescent="0.25">
      <c r="B1304" s="111">
        <f t="shared" ca="1" si="204"/>
        <v>1.798111134933742</v>
      </c>
      <c r="C1304" s="111">
        <f t="shared" ca="1" si="205"/>
        <v>0</v>
      </c>
      <c r="D1304" s="111">
        <f t="shared" ca="1" si="206"/>
        <v>0</v>
      </c>
      <c r="E1304" s="111">
        <f t="shared" ca="1" si="207"/>
        <v>0</v>
      </c>
      <c r="F1304" s="111">
        <f t="shared" ca="1" si="208"/>
        <v>0</v>
      </c>
      <c r="G1304" s="111">
        <f t="shared" ca="1" si="199"/>
        <v>1.798111134933742</v>
      </c>
    </row>
    <row r="1305" spans="2:9" ht="21" customHeight="1" x14ac:dyDescent="0.25">
      <c r="B1305" s="111">
        <f t="shared" ca="1" si="204"/>
        <v>2.8955224837111131</v>
      </c>
      <c r="C1305" s="111">
        <f t="shared" ca="1" si="205"/>
        <v>0</v>
      </c>
      <c r="D1305" s="111">
        <f t="shared" ca="1" si="206"/>
        <v>0</v>
      </c>
      <c r="E1305" s="111">
        <f t="shared" ca="1" si="207"/>
        <v>0</v>
      </c>
      <c r="F1305" s="111">
        <f t="shared" ca="1" si="208"/>
        <v>0</v>
      </c>
      <c r="G1305" s="111">
        <f t="shared" ca="1" si="199"/>
        <v>2.8955224837111131</v>
      </c>
    </row>
    <row r="1306" spans="2:9" ht="21" customHeight="1" x14ac:dyDescent="0.25">
      <c r="B1306" s="111">
        <f t="shared" ca="1" si="204"/>
        <v>3.2841264150145264</v>
      </c>
      <c r="C1306" s="111">
        <f t="shared" ca="1" si="205"/>
        <v>0.4546804706822104</v>
      </c>
      <c r="D1306" s="111">
        <f t="shared" ca="1" si="206"/>
        <v>0</v>
      </c>
      <c r="E1306" s="111">
        <f t="shared" ca="1" si="207"/>
        <v>0</v>
      </c>
      <c r="F1306" s="111">
        <f t="shared" ca="1" si="208"/>
        <v>0.72303814770747987</v>
      </c>
      <c r="G1306" s="111">
        <f t="shared" ref="G1306:G1369" ca="1" si="210">SUM(B1306:F1306)</f>
        <v>4.4618450334042166</v>
      </c>
    </row>
    <row r="1307" spans="2:9" ht="21" customHeight="1" x14ac:dyDescent="0.25">
      <c r="B1307" s="111">
        <f t="shared" ca="1" si="204"/>
        <v>2.4538938526293923</v>
      </c>
      <c r="C1307" s="111">
        <f t="shared" ca="1" si="205"/>
        <v>0.58627762521902171</v>
      </c>
      <c r="D1307" s="111">
        <f t="shared" ca="1" si="206"/>
        <v>0</v>
      </c>
      <c r="E1307" s="111">
        <f t="shared" ca="1" si="207"/>
        <v>0</v>
      </c>
      <c r="F1307" s="111">
        <f t="shared" ca="1" si="208"/>
        <v>0</v>
      </c>
      <c r="G1307" s="111">
        <f t="shared" ca="1" si="210"/>
        <v>3.0401714778484141</v>
      </c>
    </row>
    <row r="1308" spans="2:9" ht="21" customHeight="1" x14ac:dyDescent="0.25">
      <c r="B1308" s="111">
        <f t="shared" ca="1" si="204"/>
        <v>2.3350918659737854</v>
      </c>
      <c r="C1308" s="111">
        <f t="shared" ca="1" si="205"/>
        <v>0</v>
      </c>
      <c r="D1308" s="111">
        <f t="shared" ca="1" si="206"/>
        <v>0</v>
      </c>
      <c r="E1308" s="111">
        <f t="shared" ca="1" si="207"/>
        <v>0</v>
      </c>
      <c r="F1308" s="111">
        <f t="shared" ca="1" si="208"/>
        <v>0</v>
      </c>
      <c r="G1308" s="111">
        <f t="shared" ca="1" si="210"/>
        <v>2.3350918659737854</v>
      </c>
    </row>
    <row r="1309" spans="2:9" ht="21" customHeight="1" x14ac:dyDescent="0.25">
      <c r="B1309" s="111">
        <f t="shared" ca="1" si="204"/>
        <v>2.0840514936606684</v>
      </c>
      <c r="C1309" s="111">
        <f t="shared" ca="1" si="205"/>
        <v>0.50357061659669622</v>
      </c>
      <c r="D1309" s="111">
        <f t="shared" ca="1" si="206"/>
        <v>0</v>
      </c>
      <c r="E1309" s="111">
        <f t="shared" ca="1" si="207"/>
        <v>0</v>
      </c>
      <c r="F1309" s="111">
        <f t="shared" ca="1" si="208"/>
        <v>0</v>
      </c>
      <c r="G1309" s="111">
        <f t="shared" ca="1" si="210"/>
        <v>2.5876221102573647</v>
      </c>
    </row>
    <row r="1310" spans="2:9" ht="21" customHeight="1" x14ac:dyDescent="0.25">
      <c r="B1310" s="111">
        <f t="shared" ca="1" si="204"/>
        <v>3.335159197065066</v>
      </c>
      <c r="C1310" s="111">
        <f t="shared" ca="1" si="205"/>
        <v>0.52783986881050737</v>
      </c>
      <c r="D1310" s="111">
        <f t="shared" ca="1" si="206"/>
        <v>0</v>
      </c>
      <c r="E1310" s="111">
        <f t="shared" ca="1" si="207"/>
        <v>0</v>
      </c>
      <c r="F1310" s="111">
        <f t="shared" ca="1" si="208"/>
        <v>0</v>
      </c>
      <c r="G1310" s="111">
        <f t="shared" ca="1" si="210"/>
        <v>3.8629990658755733</v>
      </c>
      <c r="H1310" s="111">
        <f t="shared" ref="H1310" ca="1" si="211">SUM(G1304:G1310)</f>
        <v>20.981363172004208</v>
      </c>
    </row>
    <row r="1311" spans="2:9" ht="21" customHeight="1" x14ac:dyDescent="0.25">
      <c r="B1311" s="111">
        <f t="shared" ca="1" si="204"/>
        <v>1.8010485818746527</v>
      </c>
      <c r="C1311" s="111">
        <f t="shared" ca="1" si="205"/>
        <v>0.48590468636931983</v>
      </c>
      <c r="D1311" s="111">
        <f t="shared" ca="1" si="206"/>
        <v>0</v>
      </c>
      <c r="E1311" s="111">
        <f t="shared" ca="1" si="207"/>
        <v>0</v>
      </c>
      <c r="F1311" s="111">
        <f t="shared" ca="1" si="208"/>
        <v>0.45480413637658423</v>
      </c>
      <c r="G1311" s="111">
        <f t="shared" ca="1" si="210"/>
        <v>2.7417574046205564</v>
      </c>
    </row>
    <row r="1312" spans="2:9" ht="21" customHeight="1" x14ac:dyDescent="0.25">
      <c r="B1312" s="111">
        <f t="shared" ca="1" si="204"/>
        <v>1.5420422257718616</v>
      </c>
      <c r="C1312" s="111">
        <f t="shared" ca="1" si="205"/>
        <v>0</v>
      </c>
      <c r="D1312" s="111">
        <f t="shared" ca="1" si="206"/>
        <v>0</v>
      </c>
      <c r="E1312" s="111">
        <f t="shared" ca="1" si="207"/>
        <v>1.6157455540981871</v>
      </c>
      <c r="F1312" s="111">
        <f t="shared" ca="1" si="208"/>
        <v>0</v>
      </c>
      <c r="G1312" s="111">
        <f t="shared" ca="1" si="210"/>
        <v>3.1577877798700484</v>
      </c>
    </row>
    <row r="1313" spans="2:8" ht="21" customHeight="1" x14ac:dyDescent="0.25">
      <c r="B1313" s="111">
        <f t="shared" ca="1" si="204"/>
        <v>1.5174591615215445</v>
      </c>
      <c r="C1313" s="111">
        <f t="shared" ca="1" si="205"/>
        <v>0</v>
      </c>
      <c r="D1313" s="111">
        <f t="shared" ca="1" si="206"/>
        <v>0</v>
      </c>
      <c r="E1313" s="111">
        <f t="shared" ca="1" si="207"/>
        <v>0</v>
      </c>
      <c r="F1313" s="111">
        <f t="shared" ca="1" si="208"/>
        <v>0</v>
      </c>
      <c r="G1313" s="111">
        <f t="shared" ca="1" si="210"/>
        <v>1.5174591615215445</v>
      </c>
    </row>
    <row r="1314" spans="2:8" ht="21" customHeight="1" x14ac:dyDescent="0.25">
      <c r="B1314" s="111">
        <f t="shared" ca="1" si="204"/>
        <v>2.9265147559509126</v>
      </c>
      <c r="C1314" s="111">
        <f t="shared" ca="1" si="205"/>
        <v>0</v>
      </c>
      <c r="D1314" s="111">
        <f t="shared" ca="1" si="206"/>
        <v>0</v>
      </c>
      <c r="E1314" s="111">
        <f t="shared" ca="1" si="207"/>
        <v>0</v>
      </c>
      <c r="F1314" s="111">
        <f t="shared" ca="1" si="208"/>
        <v>0</v>
      </c>
      <c r="G1314" s="111">
        <f t="shared" ca="1" si="210"/>
        <v>2.9265147559509126</v>
      </c>
    </row>
    <row r="1315" spans="2:8" ht="21" customHeight="1" x14ac:dyDescent="0.25">
      <c r="B1315" s="111">
        <f t="shared" ca="1" si="204"/>
        <v>2.2039814213832205</v>
      </c>
      <c r="C1315" s="111">
        <f t="shared" ca="1" si="205"/>
        <v>0.4449579130859096</v>
      </c>
      <c r="D1315" s="111">
        <f t="shared" ca="1" si="206"/>
        <v>0</v>
      </c>
      <c r="E1315" s="111">
        <f t="shared" ca="1" si="207"/>
        <v>0</v>
      </c>
      <c r="F1315" s="111">
        <f t="shared" ca="1" si="208"/>
        <v>0</v>
      </c>
      <c r="G1315" s="111">
        <f t="shared" ca="1" si="210"/>
        <v>2.6489393344691301</v>
      </c>
    </row>
    <row r="1316" spans="2:8" ht="21" customHeight="1" x14ac:dyDescent="0.25">
      <c r="B1316" s="111">
        <f t="shared" ca="1" si="204"/>
        <v>1.6852611429837199</v>
      </c>
      <c r="C1316" s="111">
        <f t="shared" ca="1" si="205"/>
        <v>0</v>
      </c>
      <c r="D1316" s="111">
        <f t="shared" ca="1" si="206"/>
        <v>0</v>
      </c>
      <c r="E1316" s="111">
        <f t="shared" ca="1" si="207"/>
        <v>0</v>
      </c>
      <c r="F1316" s="111">
        <f t="shared" ca="1" si="208"/>
        <v>0</v>
      </c>
      <c r="G1316" s="111">
        <f t="shared" ca="1" si="210"/>
        <v>1.6852611429837199</v>
      </c>
    </row>
    <row r="1317" spans="2:8" ht="21" customHeight="1" x14ac:dyDescent="0.25">
      <c r="B1317" s="111">
        <f t="shared" ca="1" si="204"/>
        <v>2.9586846061808316</v>
      </c>
      <c r="C1317" s="111">
        <f t="shared" ca="1" si="205"/>
        <v>0</v>
      </c>
      <c r="D1317" s="111">
        <f t="shared" ca="1" si="206"/>
        <v>0</v>
      </c>
      <c r="E1317" s="111">
        <f t="shared" ca="1" si="207"/>
        <v>1.4411107940728238</v>
      </c>
      <c r="F1317" s="111">
        <f t="shared" ca="1" si="208"/>
        <v>0.4423998896886282</v>
      </c>
      <c r="G1317" s="111">
        <f t="shared" ca="1" si="210"/>
        <v>4.8421952899422838</v>
      </c>
      <c r="H1317" s="111"/>
    </row>
    <row r="1318" spans="2:8" ht="21" customHeight="1" x14ac:dyDescent="0.25">
      <c r="B1318" s="111">
        <f t="shared" ca="1" si="204"/>
        <v>2.8848113298697751</v>
      </c>
      <c r="C1318" s="111">
        <f t="shared" ca="1" si="205"/>
        <v>0</v>
      </c>
      <c r="D1318" s="111">
        <f t="shared" ca="1" si="206"/>
        <v>0</v>
      </c>
      <c r="E1318" s="111">
        <f t="shared" ca="1" si="207"/>
        <v>0</v>
      </c>
      <c r="F1318" s="111">
        <f t="shared" ca="1" si="208"/>
        <v>0</v>
      </c>
      <c r="G1318" s="111">
        <f t="shared" ca="1" si="210"/>
        <v>2.8848113298697751</v>
      </c>
    </row>
    <row r="1319" spans="2:8" ht="21" customHeight="1" x14ac:dyDescent="0.25">
      <c r="B1319" s="111">
        <f t="shared" ca="1" si="204"/>
        <v>2.9783692528041614</v>
      </c>
      <c r="C1319" s="111">
        <f t="shared" ca="1" si="205"/>
        <v>0.45751438810491374</v>
      </c>
      <c r="D1319" s="111">
        <f t="shared" ca="1" si="206"/>
        <v>0</v>
      </c>
      <c r="E1319" s="111">
        <f t="shared" ca="1" si="207"/>
        <v>0</v>
      </c>
      <c r="F1319" s="111">
        <f t="shared" ca="1" si="208"/>
        <v>0.31524819009099447</v>
      </c>
      <c r="G1319" s="111">
        <f t="shared" ca="1" si="210"/>
        <v>3.7511318310000696</v>
      </c>
    </row>
    <row r="1320" spans="2:8" ht="21" customHeight="1" x14ac:dyDescent="0.25">
      <c r="B1320" s="111">
        <f t="shared" ca="1" si="204"/>
        <v>2.6321236630441538</v>
      </c>
      <c r="C1320" s="111">
        <f t="shared" ca="1" si="205"/>
        <v>0</v>
      </c>
      <c r="D1320" s="111">
        <f t="shared" ca="1" si="206"/>
        <v>0</v>
      </c>
      <c r="E1320" s="111">
        <f t="shared" ca="1" si="207"/>
        <v>0</v>
      </c>
      <c r="F1320" s="111">
        <f t="shared" ca="1" si="208"/>
        <v>0</v>
      </c>
      <c r="G1320" s="111">
        <f t="shared" ca="1" si="210"/>
        <v>2.6321236630441538</v>
      </c>
    </row>
    <row r="1321" spans="2:8" ht="21" customHeight="1" x14ac:dyDescent="0.25">
      <c r="B1321" s="111">
        <f t="shared" ca="1" si="204"/>
        <v>3.0103859197689737</v>
      </c>
      <c r="C1321" s="111">
        <f t="shared" ca="1" si="205"/>
        <v>0</v>
      </c>
      <c r="D1321" s="111">
        <f t="shared" ca="1" si="206"/>
        <v>0</v>
      </c>
      <c r="E1321" s="111">
        <f t="shared" ca="1" si="207"/>
        <v>0</v>
      </c>
      <c r="F1321" s="111">
        <f t="shared" ca="1" si="208"/>
        <v>0</v>
      </c>
      <c r="G1321" s="111">
        <f t="shared" ca="1" si="210"/>
        <v>3.0103859197689737</v>
      </c>
    </row>
    <row r="1322" spans="2:8" ht="21" customHeight="1" x14ac:dyDescent="0.25">
      <c r="B1322" s="111">
        <f t="shared" ca="1" si="204"/>
        <v>2.7236230848956193</v>
      </c>
      <c r="C1322" s="111">
        <f t="shared" ca="1" si="205"/>
        <v>0.55570760268732178</v>
      </c>
      <c r="D1322" s="111">
        <f t="shared" ca="1" si="206"/>
        <v>0</v>
      </c>
      <c r="E1322" s="111">
        <f t="shared" ca="1" si="207"/>
        <v>0</v>
      </c>
      <c r="F1322" s="111">
        <f t="shared" ca="1" si="208"/>
        <v>0</v>
      </c>
      <c r="G1322" s="111">
        <f t="shared" ca="1" si="210"/>
        <v>3.2793306875829411</v>
      </c>
    </row>
    <row r="1323" spans="2:8" ht="21" customHeight="1" x14ac:dyDescent="0.25">
      <c r="B1323" s="111">
        <f t="shared" ca="1" si="204"/>
        <v>3.1714724696122545</v>
      </c>
      <c r="C1323" s="111">
        <f t="shared" ca="1" si="205"/>
        <v>0.51909952097514223</v>
      </c>
      <c r="D1323" s="111">
        <f t="shared" ca="1" si="206"/>
        <v>0</v>
      </c>
      <c r="E1323" s="111">
        <f t="shared" ca="1" si="207"/>
        <v>0</v>
      </c>
      <c r="F1323" s="111">
        <f t="shared" ca="1" si="208"/>
        <v>0</v>
      </c>
      <c r="G1323" s="111">
        <f t="shared" ca="1" si="210"/>
        <v>3.6905719905873968</v>
      </c>
    </row>
    <row r="1324" spans="2:8" ht="21" customHeight="1" x14ac:dyDescent="0.25">
      <c r="B1324" s="111">
        <f t="shared" ca="1" si="204"/>
        <v>2.2425168247261036</v>
      </c>
      <c r="C1324" s="111">
        <f t="shared" ca="1" si="205"/>
        <v>0</v>
      </c>
      <c r="D1324" s="111">
        <f t="shared" ca="1" si="206"/>
        <v>0</v>
      </c>
      <c r="E1324" s="111">
        <f t="shared" ca="1" si="207"/>
        <v>1.1950704935391478</v>
      </c>
      <c r="F1324" s="111">
        <f t="shared" ca="1" si="208"/>
        <v>0</v>
      </c>
      <c r="G1324" s="111">
        <f t="shared" ca="1" si="210"/>
        <v>3.4375873182652512</v>
      </c>
      <c r="H1324" s="111"/>
    </row>
    <row r="1325" spans="2:8" ht="21" customHeight="1" x14ac:dyDescent="0.25">
      <c r="B1325" s="111">
        <f t="shared" ca="1" si="204"/>
        <v>2.7494018426950584</v>
      </c>
      <c r="C1325" s="111">
        <f t="shared" ca="1" si="205"/>
        <v>0</v>
      </c>
      <c r="D1325" s="111">
        <f t="shared" ca="1" si="206"/>
        <v>0</v>
      </c>
      <c r="E1325" s="111">
        <f t="shared" ca="1" si="207"/>
        <v>0</v>
      </c>
      <c r="F1325" s="111">
        <f t="shared" ca="1" si="208"/>
        <v>0</v>
      </c>
      <c r="G1325" s="111">
        <f t="shared" ca="1" si="210"/>
        <v>2.7494018426950584</v>
      </c>
    </row>
    <row r="1326" spans="2:8" ht="21" customHeight="1" x14ac:dyDescent="0.25">
      <c r="B1326" s="111">
        <f t="shared" ca="1" si="204"/>
        <v>1.7004585187159633</v>
      </c>
      <c r="C1326" s="111">
        <f t="shared" ca="1" si="205"/>
        <v>0</v>
      </c>
      <c r="D1326" s="111">
        <f t="shared" ca="1" si="206"/>
        <v>0</v>
      </c>
      <c r="E1326" s="111">
        <f t="shared" ca="1" si="207"/>
        <v>0</v>
      </c>
      <c r="F1326" s="111">
        <f t="shared" ca="1" si="208"/>
        <v>0</v>
      </c>
      <c r="G1326" s="111">
        <f t="shared" ca="1" si="210"/>
        <v>1.7004585187159633</v>
      </c>
    </row>
    <row r="1327" spans="2:8" ht="21" customHeight="1" x14ac:dyDescent="0.25">
      <c r="B1327" s="111">
        <f t="shared" ca="1" si="204"/>
        <v>1.7993321174038013</v>
      </c>
      <c r="C1327" s="111">
        <f t="shared" ca="1" si="205"/>
        <v>0</v>
      </c>
      <c r="D1327" s="111">
        <f t="shared" ca="1" si="206"/>
        <v>0</v>
      </c>
      <c r="E1327" s="111">
        <f t="shared" ca="1" si="207"/>
        <v>0</v>
      </c>
      <c r="F1327" s="111">
        <f t="shared" ca="1" si="208"/>
        <v>0</v>
      </c>
      <c r="G1327" s="111">
        <f t="shared" ca="1" si="210"/>
        <v>1.7993321174038013</v>
      </c>
    </row>
    <row r="1328" spans="2:8" ht="21" customHeight="1" x14ac:dyDescent="0.25">
      <c r="B1328" s="111">
        <f t="shared" ca="1" si="204"/>
        <v>3.2911163692999774</v>
      </c>
      <c r="C1328" s="111">
        <f t="shared" ca="1" si="205"/>
        <v>0</v>
      </c>
      <c r="D1328" s="111">
        <f t="shared" ca="1" si="206"/>
        <v>0</v>
      </c>
      <c r="E1328" s="111">
        <f t="shared" ca="1" si="207"/>
        <v>0</v>
      </c>
      <c r="F1328" s="111">
        <f t="shared" ca="1" si="208"/>
        <v>0</v>
      </c>
      <c r="G1328" s="111">
        <f t="shared" ca="1" si="210"/>
        <v>3.2911163692999774</v>
      </c>
    </row>
    <row r="1329" spans="2:9" ht="21" customHeight="1" x14ac:dyDescent="0.25">
      <c r="B1329" s="111">
        <f t="shared" ca="1" si="204"/>
        <v>2.6762199992103595</v>
      </c>
      <c r="C1329" s="111">
        <f t="shared" ca="1" si="205"/>
        <v>0</v>
      </c>
      <c r="D1329" s="111">
        <f t="shared" ca="1" si="206"/>
        <v>0</v>
      </c>
      <c r="E1329" s="111">
        <f t="shared" ca="1" si="207"/>
        <v>0</v>
      </c>
      <c r="F1329" s="111">
        <f t="shared" ca="1" si="208"/>
        <v>0</v>
      </c>
      <c r="G1329" s="111">
        <f t="shared" ca="1" si="210"/>
        <v>2.6762199992103595</v>
      </c>
    </row>
    <row r="1330" spans="2:9" ht="21" customHeight="1" x14ac:dyDescent="0.25">
      <c r="B1330" s="111">
        <f t="shared" ca="1" si="204"/>
        <v>2.6080669104776515</v>
      </c>
      <c r="C1330" s="111">
        <f t="shared" ca="1" si="205"/>
        <v>0</v>
      </c>
      <c r="D1330" s="111">
        <f t="shared" ca="1" si="206"/>
        <v>0</v>
      </c>
      <c r="E1330" s="111">
        <f t="shared" ca="1" si="207"/>
        <v>0</v>
      </c>
      <c r="F1330" s="111">
        <f t="shared" ca="1" si="208"/>
        <v>0</v>
      </c>
      <c r="G1330" s="111">
        <f t="shared" ca="1" si="210"/>
        <v>2.6080669104776515</v>
      </c>
    </row>
    <row r="1331" spans="2:9" ht="21" customHeight="1" x14ac:dyDescent="0.25">
      <c r="B1331" s="111">
        <f t="shared" ca="1" si="204"/>
        <v>1.7487588163169001</v>
      </c>
      <c r="C1331" s="111">
        <f t="shared" ca="1" si="205"/>
        <v>0</v>
      </c>
      <c r="D1331" s="111">
        <f t="shared" ca="1" si="206"/>
        <v>0</v>
      </c>
      <c r="E1331" s="111">
        <f t="shared" ca="1" si="207"/>
        <v>0.7567342490590534</v>
      </c>
      <c r="F1331" s="111">
        <f t="shared" ca="1" si="208"/>
        <v>0</v>
      </c>
      <c r="G1331" s="111">
        <f t="shared" ca="1" si="210"/>
        <v>2.5054930653759535</v>
      </c>
      <c r="H1331" s="111"/>
    </row>
    <row r="1332" spans="2:9" ht="21" customHeight="1" x14ac:dyDescent="0.25">
      <c r="B1332" s="111">
        <f t="shared" ca="1" si="204"/>
        <v>1.9723180694360927</v>
      </c>
      <c r="C1332" s="111">
        <f t="shared" ca="1" si="205"/>
        <v>0</v>
      </c>
      <c r="D1332" s="111">
        <f t="shared" ca="1" si="206"/>
        <v>0</v>
      </c>
      <c r="E1332" s="111">
        <f t="shared" ca="1" si="207"/>
        <v>0</v>
      </c>
      <c r="F1332" s="111">
        <f t="shared" ca="1" si="208"/>
        <v>0</v>
      </c>
      <c r="G1332" s="111">
        <f t="shared" ca="1" si="210"/>
        <v>1.9723180694360927</v>
      </c>
    </row>
    <row r="1333" spans="2:9" ht="21" customHeight="1" x14ac:dyDescent="0.25">
      <c r="B1333" s="111">
        <f t="shared" ca="1" si="204"/>
        <v>2.1023768151351474</v>
      </c>
      <c r="C1333" s="111">
        <f t="shared" ca="1" si="205"/>
        <v>0</v>
      </c>
      <c r="D1333" s="111">
        <f t="shared" ca="1" si="206"/>
        <v>0</v>
      </c>
      <c r="E1333" s="111">
        <f t="shared" ca="1" si="207"/>
        <v>0</v>
      </c>
      <c r="F1333" s="111">
        <f t="shared" ca="1" si="208"/>
        <v>0</v>
      </c>
      <c r="G1333" s="111">
        <f t="shared" ca="1" si="210"/>
        <v>2.1023768151351474</v>
      </c>
      <c r="I1333" s="111">
        <f t="shared" ref="I1333" ca="1" si="212">SUM(G1304:G1333)</f>
        <v>84.592004489230959</v>
      </c>
    </row>
    <row r="1334" spans="2:9" ht="21" customHeight="1" x14ac:dyDescent="0.25">
      <c r="B1334" s="111">
        <f t="shared" ca="1" si="204"/>
        <v>1.4770735080045749</v>
      </c>
      <c r="C1334" s="111">
        <f t="shared" ca="1" si="205"/>
        <v>0</v>
      </c>
      <c r="D1334" s="111">
        <f t="shared" ca="1" si="206"/>
        <v>0</v>
      </c>
      <c r="E1334" s="111">
        <f t="shared" ca="1" si="207"/>
        <v>0</v>
      </c>
      <c r="F1334" s="111">
        <f t="shared" ca="1" si="208"/>
        <v>0.3643901591899239</v>
      </c>
      <c r="G1334" s="111">
        <f t="shared" ca="1" si="210"/>
        <v>1.8414636671944988</v>
      </c>
    </row>
    <row r="1335" spans="2:9" ht="21" customHeight="1" x14ac:dyDescent="0.25">
      <c r="B1335" s="111">
        <f t="shared" ca="1" si="204"/>
        <v>2.1692175306916663</v>
      </c>
      <c r="C1335" s="111">
        <f t="shared" ca="1" si="205"/>
        <v>0.40955659419492918</v>
      </c>
      <c r="D1335" s="111">
        <f t="shared" ca="1" si="206"/>
        <v>0</v>
      </c>
      <c r="E1335" s="111">
        <f t="shared" ca="1" si="207"/>
        <v>0</v>
      </c>
      <c r="F1335" s="111">
        <f t="shared" ca="1" si="208"/>
        <v>0</v>
      </c>
      <c r="G1335" s="111">
        <f t="shared" ca="1" si="210"/>
        <v>2.5787741248865954</v>
      </c>
    </row>
    <row r="1336" spans="2:9" ht="21" customHeight="1" x14ac:dyDescent="0.25">
      <c r="B1336" s="111">
        <f t="shared" ca="1" si="204"/>
        <v>3.1517750125858277</v>
      </c>
      <c r="C1336" s="111">
        <f t="shared" ca="1" si="205"/>
        <v>0</v>
      </c>
      <c r="D1336" s="111">
        <f t="shared" ca="1" si="206"/>
        <v>0</v>
      </c>
      <c r="E1336" s="111">
        <f t="shared" ca="1" si="207"/>
        <v>0</v>
      </c>
      <c r="F1336" s="111">
        <f t="shared" ca="1" si="208"/>
        <v>0</v>
      </c>
      <c r="G1336" s="111">
        <f t="shared" ca="1" si="210"/>
        <v>3.1517750125858277</v>
      </c>
    </row>
    <row r="1337" spans="2:9" ht="21" customHeight="1" x14ac:dyDescent="0.25">
      <c r="B1337" s="111">
        <f t="shared" ca="1" si="204"/>
        <v>3.3458706606205433</v>
      </c>
      <c r="C1337" s="111">
        <f t="shared" ca="1" si="205"/>
        <v>0</v>
      </c>
      <c r="D1337" s="111">
        <f t="shared" ca="1" si="206"/>
        <v>0</v>
      </c>
      <c r="E1337" s="111">
        <f t="shared" ca="1" si="207"/>
        <v>0</v>
      </c>
      <c r="F1337" s="111">
        <f t="shared" ca="1" si="208"/>
        <v>0</v>
      </c>
      <c r="G1337" s="111">
        <f t="shared" ca="1" si="210"/>
        <v>3.3458706606205433</v>
      </c>
    </row>
    <row r="1338" spans="2:9" ht="21" customHeight="1" x14ac:dyDescent="0.25">
      <c r="B1338" s="111">
        <f t="shared" ca="1" si="204"/>
        <v>3.301498586383393</v>
      </c>
      <c r="C1338" s="111">
        <f t="shared" ca="1" si="205"/>
        <v>0.55095130193106145</v>
      </c>
      <c r="D1338" s="111">
        <f t="shared" ca="1" si="206"/>
        <v>0</v>
      </c>
      <c r="E1338" s="111">
        <f t="shared" ca="1" si="207"/>
        <v>0</v>
      </c>
      <c r="F1338" s="111">
        <f t="shared" ca="1" si="208"/>
        <v>0</v>
      </c>
      <c r="G1338" s="111">
        <f t="shared" ca="1" si="210"/>
        <v>3.8524498883144545</v>
      </c>
    </row>
    <row r="1339" spans="2:9" ht="21" customHeight="1" x14ac:dyDescent="0.25">
      <c r="B1339" s="111">
        <f t="shared" ca="1" si="204"/>
        <v>2.7616067995853473</v>
      </c>
      <c r="C1339" s="111">
        <f t="shared" ca="1" si="205"/>
        <v>0</v>
      </c>
      <c r="D1339" s="111">
        <f t="shared" ca="1" si="206"/>
        <v>0</v>
      </c>
      <c r="E1339" s="111">
        <f t="shared" ca="1" si="207"/>
        <v>0</v>
      </c>
      <c r="F1339" s="111">
        <f t="shared" ca="1" si="208"/>
        <v>0</v>
      </c>
      <c r="G1339" s="111">
        <f t="shared" ca="1" si="210"/>
        <v>2.7616067995853473</v>
      </c>
    </row>
    <row r="1340" spans="2:9" ht="21" customHeight="1" x14ac:dyDescent="0.25">
      <c r="B1340" s="111">
        <f t="shared" ca="1" si="204"/>
        <v>2.5140752494979388</v>
      </c>
      <c r="C1340" s="111">
        <f t="shared" ca="1" si="205"/>
        <v>0.52805398261111136</v>
      </c>
      <c r="D1340" s="111">
        <f t="shared" ca="1" si="206"/>
        <v>0</v>
      </c>
      <c r="E1340" s="111">
        <f t="shared" ca="1" si="207"/>
        <v>0</v>
      </c>
      <c r="F1340" s="111">
        <f t="shared" ca="1" si="208"/>
        <v>0</v>
      </c>
      <c r="G1340" s="111">
        <f t="shared" ca="1" si="210"/>
        <v>3.0421292321090503</v>
      </c>
      <c r="H1340" s="111">
        <f t="shared" ref="H1340" ca="1" si="213">SUM(G1334:G1340)</f>
        <v>20.574069385296319</v>
      </c>
    </row>
    <row r="1341" spans="2:9" ht="21" customHeight="1" x14ac:dyDescent="0.25">
      <c r="B1341" s="111">
        <f t="shared" ca="1" si="204"/>
        <v>2.4867702373976828</v>
      </c>
      <c r="C1341" s="111">
        <f t="shared" ca="1" si="205"/>
        <v>0</v>
      </c>
      <c r="D1341" s="111">
        <f t="shared" ca="1" si="206"/>
        <v>0</v>
      </c>
      <c r="E1341" s="111">
        <f t="shared" ca="1" si="207"/>
        <v>0</v>
      </c>
      <c r="F1341" s="111">
        <f t="shared" ca="1" si="208"/>
        <v>0</v>
      </c>
      <c r="G1341" s="111">
        <f t="shared" ca="1" si="210"/>
        <v>2.4867702373976828</v>
      </c>
    </row>
    <row r="1342" spans="2:9" ht="21" customHeight="1" x14ac:dyDescent="0.25">
      <c r="B1342" s="111">
        <f t="shared" ca="1" si="204"/>
        <v>2.0643550613057595</v>
      </c>
      <c r="C1342" s="111">
        <f t="shared" ca="1" si="205"/>
        <v>0.43719883336027127</v>
      </c>
      <c r="D1342" s="111">
        <f t="shared" ca="1" si="206"/>
        <v>0</v>
      </c>
      <c r="E1342" s="111">
        <f t="shared" ca="1" si="207"/>
        <v>0</v>
      </c>
      <c r="F1342" s="111">
        <f t="shared" ca="1" si="208"/>
        <v>0</v>
      </c>
      <c r="G1342" s="111">
        <f t="shared" ca="1" si="210"/>
        <v>2.501553894666031</v>
      </c>
    </row>
    <row r="1343" spans="2:9" ht="21" customHeight="1" x14ac:dyDescent="0.25">
      <c r="B1343" s="111">
        <f t="shared" ca="1" si="204"/>
        <v>3.164090946528463</v>
      </c>
      <c r="C1343" s="111">
        <f t="shared" ca="1" si="205"/>
        <v>0.46565628884593041</v>
      </c>
      <c r="D1343" s="111">
        <f t="shared" ca="1" si="206"/>
        <v>0</v>
      </c>
      <c r="E1343" s="111">
        <f t="shared" ca="1" si="207"/>
        <v>0</v>
      </c>
      <c r="F1343" s="111">
        <f t="shared" ca="1" si="208"/>
        <v>0</v>
      </c>
      <c r="G1343" s="111">
        <f t="shared" ca="1" si="210"/>
        <v>3.6297472353743934</v>
      </c>
    </row>
    <row r="1344" spans="2:9" ht="21" customHeight="1" x14ac:dyDescent="0.25">
      <c r="B1344" s="111">
        <f t="shared" ca="1" si="204"/>
        <v>2.8178096257923118</v>
      </c>
      <c r="C1344" s="111">
        <f t="shared" ca="1" si="205"/>
        <v>0.50263180053154277</v>
      </c>
      <c r="D1344" s="111">
        <f t="shared" ca="1" si="206"/>
        <v>0</v>
      </c>
      <c r="E1344" s="111">
        <f t="shared" ca="1" si="207"/>
        <v>0</v>
      </c>
      <c r="F1344" s="111">
        <f t="shared" ca="1" si="208"/>
        <v>0</v>
      </c>
      <c r="G1344" s="111">
        <f t="shared" ca="1" si="210"/>
        <v>3.3204414263238546</v>
      </c>
    </row>
    <row r="1345" spans="2:8" ht="21" customHeight="1" x14ac:dyDescent="0.25">
      <c r="B1345" s="111">
        <f t="shared" ca="1" si="204"/>
        <v>3.1453573588702115</v>
      </c>
      <c r="C1345" s="111">
        <f t="shared" ca="1" si="205"/>
        <v>0</v>
      </c>
      <c r="D1345" s="111">
        <f t="shared" ca="1" si="206"/>
        <v>0</v>
      </c>
      <c r="E1345" s="111">
        <f t="shared" ca="1" si="207"/>
        <v>0</v>
      </c>
      <c r="F1345" s="111">
        <f t="shared" ca="1" si="208"/>
        <v>0</v>
      </c>
      <c r="G1345" s="111">
        <f t="shared" ca="1" si="210"/>
        <v>3.1453573588702115</v>
      </c>
    </row>
    <row r="1346" spans="2:8" ht="21" customHeight="1" x14ac:dyDescent="0.25">
      <c r="B1346" s="111">
        <f t="shared" ca="1" si="204"/>
        <v>2.967942580164995</v>
      </c>
      <c r="C1346" s="111">
        <f t="shared" ca="1" si="205"/>
        <v>0</v>
      </c>
      <c r="D1346" s="111">
        <f t="shared" ca="1" si="206"/>
        <v>0.66234680440580196</v>
      </c>
      <c r="E1346" s="111">
        <f t="shared" ca="1" si="207"/>
        <v>0</v>
      </c>
      <c r="F1346" s="111">
        <f t="shared" ca="1" si="208"/>
        <v>0</v>
      </c>
      <c r="G1346" s="111">
        <f t="shared" ca="1" si="210"/>
        <v>3.6302893845707969</v>
      </c>
    </row>
    <row r="1347" spans="2:8" ht="21" customHeight="1" x14ac:dyDescent="0.25">
      <c r="B1347" s="111">
        <f t="shared" ca="1" si="204"/>
        <v>1.9485239007929236</v>
      </c>
      <c r="C1347" s="111">
        <f t="shared" ca="1" si="205"/>
        <v>0.58420917698314168</v>
      </c>
      <c r="D1347" s="111">
        <f t="shared" ca="1" si="206"/>
        <v>0</v>
      </c>
      <c r="E1347" s="111">
        <f t="shared" ca="1" si="207"/>
        <v>0</v>
      </c>
      <c r="F1347" s="111">
        <f t="shared" ca="1" si="208"/>
        <v>0</v>
      </c>
      <c r="G1347" s="111">
        <f t="shared" ca="1" si="210"/>
        <v>2.532733077776065</v>
      </c>
      <c r="H1347" s="111"/>
    </row>
    <row r="1348" spans="2:8" ht="21" customHeight="1" x14ac:dyDescent="0.25">
      <c r="B1348" s="111">
        <f t="shared" ca="1" si="204"/>
        <v>2.351499180462393</v>
      </c>
      <c r="C1348" s="111">
        <f t="shared" ca="1" si="205"/>
        <v>0</v>
      </c>
      <c r="D1348" s="111">
        <f t="shared" ca="1" si="206"/>
        <v>0</v>
      </c>
      <c r="E1348" s="111">
        <f t="shared" ca="1" si="207"/>
        <v>0</v>
      </c>
      <c r="F1348" s="111">
        <f t="shared" ca="1" si="208"/>
        <v>0</v>
      </c>
      <c r="G1348" s="111">
        <f t="shared" ca="1" si="210"/>
        <v>2.351499180462393</v>
      </c>
    </row>
    <row r="1349" spans="2:8" ht="21" customHeight="1" x14ac:dyDescent="0.25">
      <c r="B1349" s="111">
        <f t="shared" ca="1" si="204"/>
        <v>2.7600988859207036</v>
      </c>
      <c r="C1349" s="111">
        <f t="shared" ca="1" si="205"/>
        <v>0.49695907217869162</v>
      </c>
      <c r="D1349" s="111">
        <f t="shared" ca="1" si="206"/>
        <v>0.78313804882769089</v>
      </c>
      <c r="E1349" s="111">
        <f t="shared" ca="1" si="207"/>
        <v>0</v>
      </c>
      <c r="F1349" s="111">
        <f t="shared" ca="1" si="208"/>
        <v>0.83249017328685093</v>
      </c>
      <c r="G1349" s="111">
        <f t="shared" ca="1" si="210"/>
        <v>4.872686180213937</v>
      </c>
    </row>
    <row r="1350" spans="2:8" ht="21" customHeight="1" x14ac:dyDescent="0.25">
      <c r="B1350" s="111">
        <f t="shared" ca="1" si="204"/>
        <v>1.9718733530233457</v>
      </c>
      <c r="C1350" s="111">
        <f t="shared" ca="1" si="205"/>
        <v>0</v>
      </c>
      <c r="D1350" s="111">
        <f t="shared" ca="1" si="206"/>
        <v>0</v>
      </c>
      <c r="E1350" s="111">
        <f t="shared" ca="1" si="207"/>
        <v>0.86295438218608711</v>
      </c>
      <c r="F1350" s="111">
        <f t="shared" ca="1" si="208"/>
        <v>0</v>
      </c>
      <c r="G1350" s="111">
        <f t="shared" ca="1" si="210"/>
        <v>2.8348277352094327</v>
      </c>
    </row>
    <row r="1351" spans="2:8" ht="21" customHeight="1" x14ac:dyDescent="0.25">
      <c r="B1351" s="111">
        <f t="shared" ca="1" si="204"/>
        <v>1.5920162538798923</v>
      </c>
      <c r="C1351" s="111">
        <f t="shared" ca="1" si="205"/>
        <v>0.58025325415987428</v>
      </c>
      <c r="D1351" s="111">
        <f t="shared" ca="1" si="206"/>
        <v>0</v>
      </c>
      <c r="E1351" s="111">
        <f t="shared" ca="1" si="207"/>
        <v>0</v>
      </c>
      <c r="F1351" s="111">
        <f t="shared" ca="1" si="208"/>
        <v>0</v>
      </c>
      <c r="G1351" s="111">
        <f t="shared" ca="1" si="210"/>
        <v>2.1722695080397667</v>
      </c>
    </row>
    <row r="1352" spans="2:8" ht="21" customHeight="1" x14ac:dyDescent="0.25">
      <c r="B1352" s="111">
        <f t="shared" ca="1" si="204"/>
        <v>2.2946782854563419</v>
      </c>
      <c r="C1352" s="111">
        <f t="shared" ca="1" si="205"/>
        <v>0</v>
      </c>
      <c r="D1352" s="111">
        <f t="shared" ca="1" si="206"/>
        <v>0</v>
      </c>
      <c r="E1352" s="111">
        <f t="shared" ca="1" si="207"/>
        <v>0</v>
      </c>
      <c r="F1352" s="111">
        <f t="shared" ca="1" si="208"/>
        <v>0</v>
      </c>
      <c r="G1352" s="111">
        <f t="shared" ca="1" si="210"/>
        <v>2.2946782854563419</v>
      </c>
    </row>
    <row r="1353" spans="2:8" ht="21" customHeight="1" x14ac:dyDescent="0.25">
      <c r="B1353" s="111">
        <f t="shared" ca="1" si="204"/>
        <v>1.6737516055620278</v>
      </c>
      <c r="C1353" s="111">
        <f t="shared" ca="1" si="205"/>
        <v>0.54474613798032789</v>
      </c>
      <c r="D1353" s="111">
        <f t="shared" ca="1" si="206"/>
        <v>0</v>
      </c>
      <c r="E1353" s="111">
        <f t="shared" ca="1" si="207"/>
        <v>0</v>
      </c>
      <c r="F1353" s="111">
        <f t="shared" ca="1" si="208"/>
        <v>0</v>
      </c>
      <c r="G1353" s="111">
        <f t="shared" ca="1" si="210"/>
        <v>2.2184977435423558</v>
      </c>
    </row>
    <row r="1354" spans="2:8" ht="21" customHeight="1" x14ac:dyDescent="0.25">
      <c r="B1354" s="111">
        <f t="shared" ca="1" si="204"/>
        <v>2.8281614046493351</v>
      </c>
      <c r="C1354" s="111">
        <f t="shared" ca="1" si="205"/>
        <v>0.45312917926945767</v>
      </c>
      <c r="D1354" s="111">
        <f t="shared" ca="1" si="206"/>
        <v>0</v>
      </c>
      <c r="E1354" s="111">
        <f t="shared" ca="1" si="207"/>
        <v>0</v>
      </c>
      <c r="F1354" s="111">
        <f t="shared" ca="1" si="208"/>
        <v>0</v>
      </c>
      <c r="G1354" s="111">
        <f t="shared" ca="1" si="210"/>
        <v>3.2812905839187927</v>
      </c>
      <c r="H1354" s="111"/>
    </row>
    <row r="1355" spans="2:8" ht="21" customHeight="1" x14ac:dyDescent="0.25">
      <c r="B1355" s="111">
        <f t="shared" ca="1" si="204"/>
        <v>2.428542191671426</v>
      </c>
      <c r="C1355" s="111">
        <f t="shared" ca="1" si="205"/>
        <v>0</v>
      </c>
      <c r="D1355" s="111">
        <f t="shared" ca="1" si="206"/>
        <v>0</v>
      </c>
      <c r="E1355" s="111">
        <f t="shared" ca="1" si="207"/>
        <v>0</v>
      </c>
      <c r="F1355" s="111">
        <f t="shared" ca="1" si="208"/>
        <v>0</v>
      </c>
      <c r="G1355" s="111">
        <f t="shared" ca="1" si="210"/>
        <v>2.428542191671426</v>
      </c>
    </row>
    <row r="1356" spans="2:8" ht="21" customHeight="1" x14ac:dyDescent="0.25">
      <c r="B1356" s="111">
        <f t="shared" ca="1" si="204"/>
        <v>1.4954786917886849</v>
      </c>
      <c r="C1356" s="111">
        <f t="shared" ca="1" si="205"/>
        <v>0.54075004819948491</v>
      </c>
      <c r="D1356" s="111">
        <f t="shared" ca="1" si="206"/>
        <v>0</v>
      </c>
      <c r="E1356" s="111">
        <f t="shared" ca="1" si="207"/>
        <v>0</v>
      </c>
      <c r="F1356" s="111">
        <f t="shared" ca="1" si="208"/>
        <v>0</v>
      </c>
      <c r="G1356" s="111">
        <f t="shared" ca="1" si="210"/>
        <v>2.0362287399881698</v>
      </c>
    </row>
    <row r="1357" spans="2:8" ht="21" customHeight="1" x14ac:dyDescent="0.25">
      <c r="B1357" s="111">
        <f t="shared" ca="1" si="204"/>
        <v>2.729739349067196</v>
      </c>
      <c r="C1357" s="111">
        <f t="shared" ca="1" si="205"/>
        <v>0</v>
      </c>
      <c r="D1357" s="111">
        <f t="shared" ca="1" si="206"/>
        <v>0</v>
      </c>
      <c r="E1357" s="111">
        <f t="shared" ca="1" si="207"/>
        <v>1.1777586841454835</v>
      </c>
      <c r="F1357" s="111">
        <f t="shared" ca="1" si="208"/>
        <v>0</v>
      </c>
      <c r="G1357" s="111">
        <f t="shared" ca="1" si="210"/>
        <v>3.9074980332126792</v>
      </c>
    </row>
    <row r="1358" spans="2:8" ht="21" customHeight="1" x14ac:dyDescent="0.25">
      <c r="B1358" s="111">
        <f t="shared" ref="B1358:B1421" ca="1" si="214">maxs1-mins1*RAND()</f>
        <v>3.0935163933719374</v>
      </c>
      <c r="C1358" s="111">
        <f t="shared" ref="C1358:C1421" ca="1" si="215">IF(RAND()&lt;0.5,maxs2-mins2*RAND(),0)</f>
        <v>0</v>
      </c>
      <c r="D1358" s="111">
        <f t="shared" ref="D1358:D1421" ca="1" si="216">IF(RAND()&lt;0.14,maxs3-mins3*RAND(),0)</f>
        <v>0</v>
      </c>
      <c r="E1358" s="111">
        <f t="shared" ref="E1358:E1421" ca="1" si="217">IF(RAND()&lt;0.07,maxs4-mins4*RAND(),0)</f>
        <v>0</v>
      </c>
      <c r="F1358" s="111">
        <f t="shared" ref="F1358:F1421" ca="1" si="218">IF(RAND()&lt;0.05,maxs5-mins5*RAND(),0)</f>
        <v>0</v>
      </c>
      <c r="G1358" s="111">
        <f t="shared" ca="1" si="210"/>
        <v>3.0935163933719374</v>
      </c>
    </row>
    <row r="1359" spans="2:8" ht="21" customHeight="1" x14ac:dyDescent="0.25">
      <c r="B1359" s="111">
        <f t="shared" ca="1" si="214"/>
        <v>1.8671521885963138</v>
      </c>
      <c r="C1359" s="111">
        <f t="shared" ca="1" si="215"/>
        <v>0</v>
      </c>
      <c r="D1359" s="111">
        <f t="shared" ca="1" si="216"/>
        <v>0</v>
      </c>
      <c r="E1359" s="111">
        <f t="shared" ca="1" si="217"/>
        <v>0</v>
      </c>
      <c r="F1359" s="111">
        <f t="shared" ca="1" si="218"/>
        <v>0</v>
      </c>
      <c r="G1359" s="111">
        <f t="shared" ca="1" si="210"/>
        <v>1.8671521885963138</v>
      </c>
    </row>
    <row r="1360" spans="2:8" ht="21" customHeight="1" x14ac:dyDescent="0.25">
      <c r="B1360" s="111">
        <f t="shared" ca="1" si="214"/>
        <v>1.593694128613665</v>
      </c>
      <c r="C1360" s="111">
        <f t="shared" ca="1" si="215"/>
        <v>0.57154708445302538</v>
      </c>
      <c r="D1360" s="111">
        <f t="shared" ca="1" si="216"/>
        <v>0</v>
      </c>
      <c r="E1360" s="111">
        <f t="shared" ca="1" si="217"/>
        <v>0</v>
      </c>
      <c r="F1360" s="111">
        <f t="shared" ca="1" si="218"/>
        <v>0.77982944375923524</v>
      </c>
      <c r="G1360" s="111">
        <f t="shared" ca="1" si="210"/>
        <v>2.9450706568259255</v>
      </c>
    </row>
    <row r="1361" spans="2:9" ht="21" customHeight="1" x14ac:dyDescent="0.25">
      <c r="B1361" s="111">
        <f t="shared" ca="1" si="214"/>
        <v>3.3813380450823209</v>
      </c>
      <c r="C1361" s="111">
        <f t="shared" ca="1" si="215"/>
        <v>0</v>
      </c>
      <c r="D1361" s="111">
        <f t="shared" ca="1" si="216"/>
        <v>0</v>
      </c>
      <c r="E1361" s="111">
        <f t="shared" ca="1" si="217"/>
        <v>0</v>
      </c>
      <c r="F1361" s="111">
        <f t="shared" ca="1" si="218"/>
        <v>0</v>
      </c>
      <c r="G1361" s="111">
        <f t="shared" ca="1" si="210"/>
        <v>3.3813380450823209</v>
      </c>
      <c r="H1361" s="111"/>
    </row>
    <row r="1362" spans="2:9" ht="21" customHeight="1" x14ac:dyDescent="0.25">
      <c r="B1362" s="111">
        <f t="shared" ca="1" si="214"/>
        <v>3.3023013973274606</v>
      </c>
      <c r="C1362" s="111">
        <f t="shared" ca="1" si="215"/>
        <v>0.42483377560170821</v>
      </c>
      <c r="D1362" s="111">
        <f t="shared" ca="1" si="216"/>
        <v>0</v>
      </c>
      <c r="E1362" s="111">
        <f t="shared" ca="1" si="217"/>
        <v>0</v>
      </c>
      <c r="F1362" s="111">
        <f t="shared" ca="1" si="218"/>
        <v>0</v>
      </c>
      <c r="G1362" s="111">
        <f t="shared" ca="1" si="210"/>
        <v>3.7271351729291688</v>
      </c>
    </row>
    <row r="1363" spans="2:9" ht="21" customHeight="1" x14ac:dyDescent="0.25">
      <c r="B1363" s="111">
        <f t="shared" ca="1" si="214"/>
        <v>2.8677277749558536</v>
      </c>
      <c r="C1363" s="111">
        <f t="shared" ca="1" si="215"/>
        <v>0</v>
      </c>
      <c r="D1363" s="111">
        <f t="shared" ca="1" si="216"/>
        <v>0</v>
      </c>
      <c r="E1363" s="111">
        <f t="shared" ca="1" si="217"/>
        <v>0</v>
      </c>
      <c r="F1363" s="111">
        <f t="shared" ca="1" si="218"/>
        <v>0</v>
      </c>
      <c r="G1363" s="111">
        <f t="shared" ca="1" si="210"/>
        <v>2.8677277749558536</v>
      </c>
      <c r="I1363" s="111">
        <f t="shared" ref="I1363" ca="1" si="219">SUM(G1334:G1363)</f>
        <v>88.100920413752149</v>
      </c>
    </row>
    <row r="1364" spans="2:9" ht="21" customHeight="1" x14ac:dyDescent="0.25">
      <c r="B1364" s="111">
        <f t="shared" ca="1" si="214"/>
        <v>1.7436841030808368</v>
      </c>
      <c r="C1364" s="111">
        <f t="shared" ca="1" si="215"/>
        <v>0.45570405836828998</v>
      </c>
      <c r="D1364" s="111">
        <f t="shared" ca="1" si="216"/>
        <v>0</v>
      </c>
      <c r="E1364" s="111">
        <f t="shared" ca="1" si="217"/>
        <v>0</v>
      </c>
      <c r="F1364" s="111">
        <f t="shared" ca="1" si="218"/>
        <v>0</v>
      </c>
      <c r="G1364" s="111">
        <f t="shared" ca="1" si="210"/>
        <v>2.1993881614491269</v>
      </c>
    </row>
    <row r="1365" spans="2:9" ht="21" customHeight="1" x14ac:dyDescent="0.25">
      <c r="B1365" s="111">
        <f t="shared" ca="1" si="214"/>
        <v>1.4788731550432206</v>
      </c>
      <c r="C1365" s="111">
        <f t="shared" ca="1" si="215"/>
        <v>0.43227060671236905</v>
      </c>
      <c r="D1365" s="111">
        <f t="shared" ca="1" si="216"/>
        <v>0</v>
      </c>
      <c r="E1365" s="111">
        <f t="shared" ca="1" si="217"/>
        <v>0</v>
      </c>
      <c r="F1365" s="111">
        <f t="shared" ca="1" si="218"/>
        <v>0</v>
      </c>
      <c r="G1365" s="111">
        <f t="shared" ca="1" si="210"/>
        <v>1.9111437617555898</v>
      </c>
    </row>
    <row r="1366" spans="2:9" ht="21" customHeight="1" x14ac:dyDescent="0.25">
      <c r="B1366" s="111">
        <f t="shared" ca="1" si="214"/>
        <v>2.8588056892053055</v>
      </c>
      <c r="C1366" s="111">
        <f t="shared" ca="1" si="215"/>
        <v>0.45435855541141812</v>
      </c>
      <c r="D1366" s="111">
        <f t="shared" ca="1" si="216"/>
        <v>0</v>
      </c>
      <c r="E1366" s="111">
        <f t="shared" ca="1" si="217"/>
        <v>0</v>
      </c>
      <c r="F1366" s="111">
        <f t="shared" ca="1" si="218"/>
        <v>0</v>
      </c>
      <c r="G1366" s="111">
        <f t="shared" ca="1" si="210"/>
        <v>3.3131642446167238</v>
      </c>
    </row>
    <row r="1367" spans="2:9" ht="21" customHeight="1" x14ac:dyDescent="0.25">
      <c r="B1367" s="111">
        <f t="shared" ca="1" si="214"/>
        <v>2.1422030234828577</v>
      </c>
      <c r="C1367" s="111">
        <f t="shared" ca="1" si="215"/>
        <v>0.47850502009305806</v>
      </c>
      <c r="D1367" s="111">
        <f t="shared" ca="1" si="216"/>
        <v>0</v>
      </c>
      <c r="E1367" s="111">
        <f t="shared" ca="1" si="217"/>
        <v>0</v>
      </c>
      <c r="F1367" s="111">
        <f t="shared" ca="1" si="218"/>
        <v>0</v>
      </c>
      <c r="G1367" s="111">
        <f t="shared" ca="1" si="210"/>
        <v>2.6207080435759158</v>
      </c>
    </row>
    <row r="1368" spans="2:9" ht="21" customHeight="1" x14ac:dyDescent="0.25">
      <c r="B1368" s="111">
        <f t="shared" ca="1" si="214"/>
        <v>2.7640950734086895</v>
      </c>
      <c r="C1368" s="111">
        <f t="shared" ca="1" si="215"/>
        <v>0.4727428094524016</v>
      </c>
      <c r="D1368" s="111">
        <f t="shared" ca="1" si="216"/>
        <v>0</v>
      </c>
      <c r="E1368" s="111">
        <f t="shared" ca="1" si="217"/>
        <v>0</v>
      </c>
      <c r="F1368" s="111">
        <f t="shared" ca="1" si="218"/>
        <v>0</v>
      </c>
      <c r="G1368" s="111">
        <f t="shared" ca="1" si="210"/>
        <v>3.2368378828610913</v>
      </c>
    </row>
    <row r="1369" spans="2:9" ht="21" customHeight="1" x14ac:dyDescent="0.25">
      <c r="B1369" s="111">
        <f t="shared" ca="1" si="214"/>
        <v>2.0536973993581329</v>
      </c>
      <c r="C1369" s="111">
        <f t="shared" ca="1" si="215"/>
        <v>0.46932905786345314</v>
      </c>
      <c r="D1369" s="111">
        <f t="shared" ca="1" si="216"/>
        <v>0</v>
      </c>
      <c r="E1369" s="111">
        <f t="shared" ca="1" si="217"/>
        <v>0</v>
      </c>
      <c r="F1369" s="111">
        <f t="shared" ca="1" si="218"/>
        <v>0</v>
      </c>
      <c r="G1369" s="111">
        <f t="shared" ca="1" si="210"/>
        <v>2.5230264572215861</v>
      </c>
    </row>
    <row r="1370" spans="2:9" ht="21" customHeight="1" x14ac:dyDescent="0.25">
      <c r="B1370" s="111">
        <f t="shared" ca="1" si="214"/>
        <v>1.9632811505983006</v>
      </c>
      <c r="C1370" s="111">
        <f t="shared" ca="1" si="215"/>
        <v>0.545941441226513</v>
      </c>
      <c r="D1370" s="111">
        <f t="shared" ca="1" si="216"/>
        <v>0</v>
      </c>
      <c r="E1370" s="111">
        <f t="shared" ca="1" si="217"/>
        <v>0</v>
      </c>
      <c r="F1370" s="111">
        <f t="shared" ca="1" si="218"/>
        <v>0</v>
      </c>
      <c r="G1370" s="111">
        <f t="shared" ref="G1370:G1433" ca="1" si="220">SUM(B1370:F1370)</f>
        <v>2.5092225918248134</v>
      </c>
      <c r="H1370" s="111">
        <f t="shared" ref="H1370" ca="1" si="221">SUM(G1364:G1370)</f>
        <v>18.313491143304848</v>
      </c>
    </row>
    <row r="1371" spans="2:9" ht="21" customHeight="1" x14ac:dyDescent="0.25">
      <c r="B1371" s="111">
        <f t="shared" ca="1" si="214"/>
        <v>1.775192703291973</v>
      </c>
      <c r="C1371" s="111">
        <f t="shared" ca="1" si="215"/>
        <v>0</v>
      </c>
      <c r="D1371" s="111">
        <f t="shared" ca="1" si="216"/>
        <v>1.143220665220019</v>
      </c>
      <c r="E1371" s="111">
        <f t="shared" ca="1" si="217"/>
        <v>0</v>
      </c>
      <c r="F1371" s="111">
        <f t="shared" ca="1" si="218"/>
        <v>0</v>
      </c>
      <c r="G1371" s="111">
        <f t="shared" ca="1" si="220"/>
        <v>2.9184133685119917</v>
      </c>
    </row>
    <row r="1372" spans="2:9" ht="21" customHeight="1" x14ac:dyDescent="0.25">
      <c r="B1372" s="111">
        <f t="shared" ca="1" si="214"/>
        <v>3.1777135152187577</v>
      </c>
      <c r="C1372" s="111">
        <f t="shared" ca="1" si="215"/>
        <v>0.55780140055808058</v>
      </c>
      <c r="D1372" s="111">
        <f t="shared" ca="1" si="216"/>
        <v>0</v>
      </c>
      <c r="E1372" s="111">
        <f t="shared" ca="1" si="217"/>
        <v>0</v>
      </c>
      <c r="F1372" s="111">
        <f t="shared" ca="1" si="218"/>
        <v>0</v>
      </c>
      <c r="G1372" s="111">
        <f t="shared" ca="1" si="220"/>
        <v>3.7355149157768381</v>
      </c>
    </row>
    <row r="1373" spans="2:9" ht="21" customHeight="1" x14ac:dyDescent="0.25">
      <c r="B1373" s="111">
        <f t="shared" ca="1" si="214"/>
        <v>2.3135246310124353</v>
      </c>
      <c r="C1373" s="111">
        <f t="shared" ca="1" si="215"/>
        <v>0.59266833741420777</v>
      </c>
      <c r="D1373" s="111">
        <f t="shared" ca="1" si="216"/>
        <v>0</v>
      </c>
      <c r="E1373" s="111">
        <f t="shared" ca="1" si="217"/>
        <v>0</v>
      </c>
      <c r="F1373" s="111">
        <f t="shared" ca="1" si="218"/>
        <v>0</v>
      </c>
      <c r="G1373" s="111">
        <f t="shared" ca="1" si="220"/>
        <v>2.9061929684266432</v>
      </c>
    </row>
    <row r="1374" spans="2:9" ht="21" customHeight="1" x14ac:dyDescent="0.25">
      <c r="B1374" s="111">
        <f t="shared" ca="1" si="214"/>
        <v>2.6160741019948079</v>
      </c>
      <c r="C1374" s="111">
        <f t="shared" ca="1" si="215"/>
        <v>0</v>
      </c>
      <c r="D1374" s="111">
        <f t="shared" ca="1" si="216"/>
        <v>0</v>
      </c>
      <c r="E1374" s="111">
        <f t="shared" ca="1" si="217"/>
        <v>0</v>
      </c>
      <c r="F1374" s="111">
        <f t="shared" ca="1" si="218"/>
        <v>0</v>
      </c>
      <c r="G1374" s="111">
        <f t="shared" ca="1" si="220"/>
        <v>2.6160741019948079</v>
      </c>
    </row>
    <row r="1375" spans="2:9" ht="21" customHeight="1" x14ac:dyDescent="0.25">
      <c r="B1375" s="111">
        <f t="shared" ca="1" si="214"/>
        <v>2.7766951846421586</v>
      </c>
      <c r="C1375" s="111">
        <f t="shared" ca="1" si="215"/>
        <v>0</v>
      </c>
      <c r="D1375" s="111">
        <f t="shared" ca="1" si="216"/>
        <v>0</v>
      </c>
      <c r="E1375" s="111">
        <f t="shared" ca="1" si="217"/>
        <v>0</v>
      </c>
      <c r="F1375" s="111">
        <f t="shared" ca="1" si="218"/>
        <v>0</v>
      </c>
      <c r="G1375" s="111">
        <f t="shared" ca="1" si="220"/>
        <v>2.7766951846421586</v>
      </c>
    </row>
    <row r="1376" spans="2:9" ht="21" customHeight="1" x14ac:dyDescent="0.25">
      <c r="B1376" s="111">
        <f t="shared" ca="1" si="214"/>
        <v>2.9029665997542131</v>
      </c>
      <c r="C1376" s="111">
        <f t="shared" ca="1" si="215"/>
        <v>0</v>
      </c>
      <c r="D1376" s="111">
        <f t="shared" ca="1" si="216"/>
        <v>0</v>
      </c>
      <c r="E1376" s="111">
        <f t="shared" ca="1" si="217"/>
        <v>0</v>
      </c>
      <c r="F1376" s="111">
        <f t="shared" ca="1" si="218"/>
        <v>0</v>
      </c>
      <c r="G1376" s="111">
        <f t="shared" ca="1" si="220"/>
        <v>2.9029665997542131</v>
      </c>
    </row>
    <row r="1377" spans="2:8" ht="21" customHeight="1" x14ac:dyDescent="0.25">
      <c r="B1377" s="111">
        <f t="shared" ca="1" si="214"/>
        <v>2.4497946415728258</v>
      </c>
      <c r="C1377" s="111">
        <f t="shared" ca="1" si="215"/>
        <v>0.58511796653220272</v>
      </c>
      <c r="D1377" s="111">
        <f t="shared" ca="1" si="216"/>
        <v>0</v>
      </c>
      <c r="E1377" s="111">
        <f t="shared" ca="1" si="217"/>
        <v>0</v>
      </c>
      <c r="F1377" s="111">
        <f t="shared" ca="1" si="218"/>
        <v>0</v>
      </c>
      <c r="G1377" s="111">
        <f t="shared" ca="1" si="220"/>
        <v>3.0349126081050284</v>
      </c>
      <c r="H1377" s="111"/>
    </row>
    <row r="1378" spans="2:8" ht="21" customHeight="1" x14ac:dyDescent="0.25">
      <c r="B1378" s="111">
        <f t="shared" ca="1" si="214"/>
        <v>1.4585444771081568</v>
      </c>
      <c r="C1378" s="111">
        <f t="shared" ca="1" si="215"/>
        <v>0</v>
      </c>
      <c r="D1378" s="111">
        <f t="shared" ca="1" si="216"/>
        <v>0</v>
      </c>
      <c r="E1378" s="111">
        <f t="shared" ca="1" si="217"/>
        <v>1.4123961729979764</v>
      </c>
      <c r="F1378" s="111">
        <f t="shared" ca="1" si="218"/>
        <v>0</v>
      </c>
      <c r="G1378" s="111">
        <f t="shared" ca="1" si="220"/>
        <v>2.8709406501061334</v>
      </c>
    </row>
    <row r="1379" spans="2:8" ht="21" customHeight="1" x14ac:dyDescent="0.25">
      <c r="B1379" s="111">
        <f t="shared" ca="1" si="214"/>
        <v>2.3561211340140775</v>
      </c>
      <c r="C1379" s="111">
        <f t="shared" ca="1" si="215"/>
        <v>0.40797836287637712</v>
      </c>
      <c r="D1379" s="111">
        <f t="shared" ca="1" si="216"/>
        <v>0</v>
      </c>
      <c r="E1379" s="111">
        <f t="shared" ca="1" si="217"/>
        <v>0</v>
      </c>
      <c r="F1379" s="111">
        <f t="shared" ca="1" si="218"/>
        <v>0</v>
      </c>
      <c r="G1379" s="111">
        <f t="shared" ca="1" si="220"/>
        <v>2.7640994968904549</v>
      </c>
    </row>
    <row r="1380" spans="2:8" ht="21" customHeight="1" x14ac:dyDescent="0.25">
      <c r="B1380" s="111">
        <f t="shared" ca="1" si="214"/>
        <v>1.7265462735273827</v>
      </c>
      <c r="C1380" s="111">
        <f t="shared" ca="1" si="215"/>
        <v>0</v>
      </c>
      <c r="D1380" s="111">
        <f t="shared" ca="1" si="216"/>
        <v>0</v>
      </c>
      <c r="E1380" s="111">
        <f t="shared" ca="1" si="217"/>
        <v>0</v>
      </c>
      <c r="F1380" s="111">
        <f t="shared" ca="1" si="218"/>
        <v>0</v>
      </c>
      <c r="G1380" s="111">
        <f t="shared" ca="1" si="220"/>
        <v>1.7265462735273827</v>
      </c>
    </row>
    <row r="1381" spans="2:8" ht="21" customHeight="1" x14ac:dyDescent="0.25">
      <c r="B1381" s="111">
        <f t="shared" ca="1" si="214"/>
        <v>2.5398581421487703</v>
      </c>
      <c r="C1381" s="111">
        <f t="shared" ca="1" si="215"/>
        <v>0</v>
      </c>
      <c r="D1381" s="111">
        <f t="shared" ca="1" si="216"/>
        <v>1.2884747014373461</v>
      </c>
      <c r="E1381" s="111">
        <f t="shared" ca="1" si="217"/>
        <v>0</v>
      </c>
      <c r="F1381" s="111">
        <f t="shared" ca="1" si="218"/>
        <v>0</v>
      </c>
      <c r="G1381" s="111">
        <f t="shared" ca="1" si="220"/>
        <v>3.8283328435861161</v>
      </c>
    </row>
    <row r="1382" spans="2:8" ht="21" customHeight="1" x14ac:dyDescent="0.25">
      <c r="B1382" s="111">
        <f t="shared" ca="1" si="214"/>
        <v>3.1290898023259484</v>
      </c>
      <c r="C1382" s="111">
        <f t="shared" ca="1" si="215"/>
        <v>0</v>
      </c>
      <c r="D1382" s="111">
        <f t="shared" ca="1" si="216"/>
        <v>0</v>
      </c>
      <c r="E1382" s="111">
        <f t="shared" ca="1" si="217"/>
        <v>0.7789837883155617</v>
      </c>
      <c r="F1382" s="111">
        <f t="shared" ca="1" si="218"/>
        <v>0</v>
      </c>
      <c r="G1382" s="111">
        <f t="shared" ca="1" si="220"/>
        <v>3.9080735906415098</v>
      </c>
    </row>
    <row r="1383" spans="2:8" ht="21" customHeight="1" x14ac:dyDescent="0.25">
      <c r="B1383" s="111">
        <f t="shared" ca="1" si="214"/>
        <v>3.2457454870537101</v>
      </c>
      <c r="C1383" s="111">
        <f t="shared" ca="1" si="215"/>
        <v>0</v>
      </c>
      <c r="D1383" s="111">
        <f t="shared" ca="1" si="216"/>
        <v>1.3614144133306212</v>
      </c>
      <c r="E1383" s="111">
        <f t="shared" ca="1" si="217"/>
        <v>0</v>
      </c>
      <c r="F1383" s="111">
        <f t="shared" ca="1" si="218"/>
        <v>0</v>
      </c>
      <c r="G1383" s="111">
        <f t="shared" ca="1" si="220"/>
        <v>4.6071599003843318</v>
      </c>
    </row>
    <row r="1384" spans="2:8" ht="21" customHeight="1" x14ac:dyDescent="0.25">
      <c r="B1384" s="111">
        <f t="shared" ca="1" si="214"/>
        <v>2.328675047803709</v>
      </c>
      <c r="C1384" s="111">
        <f t="shared" ca="1" si="215"/>
        <v>0.43392411861323898</v>
      </c>
      <c r="D1384" s="111">
        <f t="shared" ca="1" si="216"/>
        <v>0</v>
      </c>
      <c r="E1384" s="111">
        <f t="shared" ca="1" si="217"/>
        <v>0</v>
      </c>
      <c r="F1384" s="111">
        <f t="shared" ca="1" si="218"/>
        <v>0</v>
      </c>
      <c r="G1384" s="111">
        <f t="shared" ca="1" si="220"/>
        <v>2.762599166416948</v>
      </c>
      <c r="H1384" s="111"/>
    </row>
    <row r="1385" spans="2:8" ht="21" customHeight="1" x14ac:dyDescent="0.25">
      <c r="B1385" s="111">
        <f t="shared" ca="1" si="214"/>
        <v>2.5649971790143704</v>
      </c>
      <c r="C1385" s="111">
        <f t="shared" ca="1" si="215"/>
        <v>0</v>
      </c>
      <c r="D1385" s="111">
        <f t="shared" ca="1" si="216"/>
        <v>0</v>
      </c>
      <c r="E1385" s="111">
        <f t="shared" ca="1" si="217"/>
        <v>0.9428228360132167</v>
      </c>
      <c r="F1385" s="111">
        <f t="shared" ca="1" si="218"/>
        <v>0</v>
      </c>
      <c r="G1385" s="111">
        <f t="shared" ca="1" si="220"/>
        <v>3.5078200150275869</v>
      </c>
    </row>
    <row r="1386" spans="2:8" ht="21" customHeight="1" x14ac:dyDescent="0.25">
      <c r="B1386" s="111">
        <f t="shared" ca="1" si="214"/>
        <v>2.6881289805577175</v>
      </c>
      <c r="C1386" s="111">
        <f t="shared" ca="1" si="215"/>
        <v>0.53026604046602788</v>
      </c>
      <c r="D1386" s="111">
        <f t="shared" ca="1" si="216"/>
        <v>0</v>
      </c>
      <c r="E1386" s="111">
        <f t="shared" ca="1" si="217"/>
        <v>0</v>
      </c>
      <c r="F1386" s="111">
        <f t="shared" ca="1" si="218"/>
        <v>0.8392654789090217</v>
      </c>
      <c r="G1386" s="111">
        <f t="shared" ca="1" si="220"/>
        <v>4.0576604999327675</v>
      </c>
    </row>
    <row r="1387" spans="2:8" ht="21" customHeight="1" x14ac:dyDescent="0.25">
      <c r="B1387" s="111">
        <f t="shared" ca="1" si="214"/>
        <v>2.0420473150559593</v>
      </c>
      <c r="C1387" s="111">
        <f t="shared" ca="1" si="215"/>
        <v>0.49386556646910412</v>
      </c>
      <c r="D1387" s="111">
        <f t="shared" ca="1" si="216"/>
        <v>0</v>
      </c>
      <c r="E1387" s="111">
        <f t="shared" ca="1" si="217"/>
        <v>0</v>
      </c>
      <c r="F1387" s="111">
        <f t="shared" ca="1" si="218"/>
        <v>0</v>
      </c>
      <c r="G1387" s="111">
        <f t="shared" ca="1" si="220"/>
        <v>2.5359128815250633</v>
      </c>
    </row>
    <row r="1388" spans="2:8" ht="21" customHeight="1" x14ac:dyDescent="0.25">
      <c r="B1388" s="111">
        <f t="shared" ca="1" si="214"/>
        <v>1.4721527020797036</v>
      </c>
      <c r="C1388" s="111">
        <f t="shared" ca="1" si="215"/>
        <v>0.57966821850568162</v>
      </c>
      <c r="D1388" s="111">
        <f t="shared" ca="1" si="216"/>
        <v>0</v>
      </c>
      <c r="E1388" s="111">
        <f t="shared" ca="1" si="217"/>
        <v>0</v>
      </c>
      <c r="F1388" s="111">
        <f t="shared" ca="1" si="218"/>
        <v>0</v>
      </c>
      <c r="G1388" s="111">
        <f t="shared" ca="1" si="220"/>
        <v>2.051820920585385</v>
      </c>
    </row>
    <row r="1389" spans="2:8" ht="21" customHeight="1" x14ac:dyDescent="0.25">
      <c r="B1389" s="111">
        <f t="shared" ca="1" si="214"/>
        <v>2.558810066178498</v>
      </c>
      <c r="C1389" s="111">
        <f t="shared" ca="1" si="215"/>
        <v>0</v>
      </c>
      <c r="D1389" s="111">
        <f t="shared" ca="1" si="216"/>
        <v>0</v>
      </c>
      <c r="E1389" s="111">
        <f t="shared" ca="1" si="217"/>
        <v>0</v>
      </c>
      <c r="F1389" s="111">
        <f t="shared" ca="1" si="218"/>
        <v>0</v>
      </c>
      <c r="G1389" s="111">
        <f t="shared" ca="1" si="220"/>
        <v>2.558810066178498</v>
      </c>
    </row>
    <row r="1390" spans="2:8" ht="21" customHeight="1" x14ac:dyDescent="0.25">
      <c r="B1390" s="111">
        <f t="shared" ca="1" si="214"/>
        <v>1.9206836961930749</v>
      </c>
      <c r="C1390" s="111">
        <f t="shared" ca="1" si="215"/>
        <v>0</v>
      </c>
      <c r="D1390" s="111">
        <f t="shared" ca="1" si="216"/>
        <v>0</v>
      </c>
      <c r="E1390" s="111">
        <f t="shared" ca="1" si="217"/>
        <v>0</v>
      </c>
      <c r="F1390" s="111">
        <f t="shared" ca="1" si="218"/>
        <v>0</v>
      </c>
      <c r="G1390" s="111">
        <f t="shared" ca="1" si="220"/>
        <v>1.9206836961930749</v>
      </c>
    </row>
    <row r="1391" spans="2:8" ht="21" customHeight="1" x14ac:dyDescent="0.25">
      <c r="B1391" s="111">
        <f t="shared" ca="1" si="214"/>
        <v>2.7790114536601336</v>
      </c>
      <c r="C1391" s="111">
        <f t="shared" ca="1" si="215"/>
        <v>0.46573917313856922</v>
      </c>
      <c r="D1391" s="111">
        <f t="shared" ca="1" si="216"/>
        <v>1.2510910669517008</v>
      </c>
      <c r="E1391" s="111">
        <f t="shared" ca="1" si="217"/>
        <v>0</v>
      </c>
      <c r="F1391" s="111">
        <f t="shared" ca="1" si="218"/>
        <v>0</v>
      </c>
      <c r="G1391" s="111">
        <f t="shared" ca="1" si="220"/>
        <v>4.4958416937504033</v>
      </c>
      <c r="H1391" s="111"/>
    </row>
    <row r="1392" spans="2:8" ht="21" customHeight="1" x14ac:dyDescent="0.25">
      <c r="B1392" s="111">
        <f t="shared" ca="1" si="214"/>
        <v>2.1619518035460725</v>
      </c>
      <c r="C1392" s="111">
        <f t="shared" ca="1" si="215"/>
        <v>0</v>
      </c>
      <c r="D1392" s="111">
        <f t="shared" ca="1" si="216"/>
        <v>0</v>
      </c>
      <c r="E1392" s="111">
        <f t="shared" ca="1" si="217"/>
        <v>0</v>
      </c>
      <c r="F1392" s="111">
        <f t="shared" ca="1" si="218"/>
        <v>0</v>
      </c>
      <c r="G1392" s="111">
        <f t="shared" ca="1" si="220"/>
        <v>2.1619518035460725</v>
      </c>
    </row>
    <row r="1393" spans="2:9" ht="21" customHeight="1" x14ac:dyDescent="0.25">
      <c r="B1393" s="111">
        <f t="shared" ca="1" si="214"/>
        <v>3.1666837809446342</v>
      </c>
      <c r="C1393" s="111">
        <f t="shared" ca="1" si="215"/>
        <v>0</v>
      </c>
      <c r="D1393" s="111">
        <f t="shared" ca="1" si="216"/>
        <v>0</v>
      </c>
      <c r="E1393" s="111">
        <f t="shared" ca="1" si="217"/>
        <v>0</v>
      </c>
      <c r="F1393" s="111">
        <f t="shared" ca="1" si="218"/>
        <v>0</v>
      </c>
      <c r="G1393" s="111">
        <f t="shared" ca="1" si="220"/>
        <v>3.1666837809446342</v>
      </c>
      <c r="I1393" s="111">
        <f t="shared" ref="I1393" ca="1" si="222">SUM(G1364:G1393)</f>
        <v>88.129198169752911</v>
      </c>
    </row>
    <row r="1394" spans="2:9" ht="21" customHeight="1" x14ac:dyDescent="0.25">
      <c r="B1394" s="111">
        <f t="shared" ca="1" si="214"/>
        <v>2.8294079684176219</v>
      </c>
      <c r="C1394" s="111">
        <f t="shared" ca="1" si="215"/>
        <v>0.46530586885251501</v>
      </c>
      <c r="D1394" s="111">
        <f t="shared" ca="1" si="216"/>
        <v>0</v>
      </c>
      <c r="E1394" s="111">
        <f t="shared" ca="1" si="217"/>
        <v>0</v>
      </c>
      <c r="F1394" s="111">
        <f t="shared" ca="1" si="218"/>
        <v>0</v>
      </c>
      <c r="G1394" s="111">
        <f t="shared" ca="1" si="220"/>
        <v>3.294713837270137</v>
      </c>
    </row>
    <row r="1395" spans="2:9" ht="21" customHeight="1" x14ac:dyDescent="0.25">
      <c r="B1395" s="111">
        <f t="shared" ca="1" si="214"/>
        <v>3.0114693498283933</v>
      </c>
      <c r="C1395" s="111">
        <f t="shared" ca="1" si="215"/>
        <v>0</v>
      </c>
      <c r="D1395" s="111">
        <f t="shared" ca="1" si="216"/>
        <v>0</v>
      </c>
      <c r="E1395" s="111">
        <f t="shared" ca="1" si="217"/>
        <v>0</v>
      </c>
      <c r="F1395" s="111">
        <f t="shared" ca="1" si="218"/>
        <v>0</v>
      </c>
      <c r="G1395" s="111">
        <f t="shared" ca="1" si="220"/>
        <v>3.0114693498283933</v>
      </c>
    </row>
    <row r="1396" spans="2:9" ht="21" customHeight="1" x14ac:dyDescent="0.25">
      <c r="B1396" s="111">
        <f t="shared" ca="1" si="214"/>
        <v>2.8183059456558368</v>
      </c>
      <c r="C1396" s="111">
        <f t="shared" ca="1" si="215"/>
        <v>0</v>
      </c>
      <c r="D1396" s="111">
        <f t="shared" ca="1" si="216"/>
        <v>0</v>
      </c>
      <c r="E1396" s="111">
        <f t="shared" ca="1" si="217"/>
        <v>0</v>
      </c>
      <c r="F1396" s="111">
        <f t="shared" ca="1" si="218"/>
        <v>0</v>
      </c>
      <c r="G1396" s="111">
        <f t="shared" ca="1" si="220"/>
        <v>2.8183059456558368</v>
      </c>
    </row>
    <row r="1397" spans="2:9" ht="21" customHeight="1" x14ac:dyDescent="0.25">
      <c r="B1397" s="111">
        <f t="shared" ca="1" si="214"/>
        <v>2.0503286842623201</v>
      </c>
      <c r="C1397" s="111">
        <f t="shared" ca="1" si="215"/>
        <v>0</v>
      </c>
      <c r="D1397" s="111">
        <f t="shared" ca="1" si="216"/>
        <v>0.75244078985496177</v>
      </c>
      <c r="E1397" s="111">
        <f t="shared" ca="1" si="217"/>
        <v>0</v>
      </c>
      <c r="F1397" s="111">
        <f t="shared" ca="1" si="218"/>
        <v>0</v>
      </c>
      <c r="G1397" s="111">
        <f t="shared" ca="1" si="220"/>
        <v>2.8027694741172819</v>
      </c>
    </row>
    <row r="1398" spans="2:9" ht="21" customHeight="1" x14ac:dyDescent="0.25">
      <c r="B1398" s="111">
        <f t="shared" ca="1" si="214"/>
        <v>1.5680997172784188</v>
      </c>
      <c r="C1398" s="111">
        <f t="shared" ca="1" si="215"/>
        <v>0.54283233653515817</v>
      </c>
      <c r="D1398" s="111">
        <f t="shared" ca="1" si="216"/>
        <v>0</v>
      </c>
      <c r="E1398" s="111">
        <f t="shared" ca="1" si="217"/>
        <v>0</v>
      </c>
      <c r="F1398" s="111">
        <f t="shared" ca="1" si="218"/>
        <v>0</v>
      </c>
      <c r="G1398" s="111">
        <f t="shared" ca="1" si="220"/>
        <v>2.1109320538135767</v>
      </c>
    </row>
    <row r="1399" spans="2:9" ht="21" customHeight="1" x14ac:dyDescent="0.25">
      <c r="B1399" s="111">
        <f t="shared" ca="1" si="214"/>
        <v>3.1769005649857847</v>
      </c>
      <c r="C1399" s="111">
        <f t="shared" ca="1" si="215"/>
        <v>0.50869974643078053</v>
      </c>
      <c r="D1399" s="111">
        <f t="shared" ca="1" si="216"/>
        <v>0</v>
      </c>
      <c r="E1399" s="111">
        <f t="shared" ca="1" si="217"/>
        <v>0</v>
      </c>
      <c r="F1399" s="111">
        <f t="shared" ca="1" si="218"/>
        <v>0.99854820848083448</v>
      </c>
      <c r="G1399" s="111">
        <f t="shared" ca="1" si="220"/>
        <v>4.6841485198974002</v>
      </c>
    </row>
    <row r="1400" spans="2:9" ht="21" customHeight="1" x14ac:dyDescent="0.25">
      <c r="B1400" s="111">
        <f t="shared" ca="1" si="214"/>
        <v>2.6673276592217565</v>
      </c>
      <c r="C1400" s="111">
        <f t="shared" ca="1" si="215"/>
        <v>0</v>
      </c>
      <c r="D1400" s="111">
        <f t="shared" ca="1" si="216"/>
        <v>1.4357154085491504</v>
      </c>
      <c r="E1400" s="111">
        <f t="shared" ca="1" si="217"/>
        <v>0</v>
      </c>
      <c r="F1400" s="111">
        <f t="shared" ca="1" si="218"/>
        <v>0</v>
      </c>
      <c r="G1400" s="111">
        <f t="shared" ca="1" si="220"/>
        <v>4.1030430677709067</v>
      </c>
      <c r="H1400" s="111">
        <f t="shared" ref="H1400" ca="1" si="223">SUM(G1394:G1400)</f>
        <v>22.825382248353527</v>
      </c>
    </row>
    <row r="1401" spans="2:9" ht="21" customHeight="1" x14ac:dyDescent="0.25">
      <c r="B1401" s="111">
        <f t="shared" ca="1" si="214"/>
        <v>2.1759881081216221</v>
      </c>
      <c r="C1401" s="111">
        <f t="shared" ca="1" si="215"/>
        <v>0.48713052473426177</v>
      </c>
      <c r="D1401" s="111">
        <f t="shared" ca="1" si="216"/>
        <v>1.4827520842426525</v>
      </c>
      <c r="E1401" s="111">
        <f t="shared" ca="1" si="217"/>
        <v>0</v>
      </c>
      <c r="F1401" s="111">
        <f t="shared" ca="1" si="218"/>
        <v>0</v>
      </c>
      <c r="G1401" s="111">
        <f t="shared" ca="1" si="220"/>
        <v>4.1458707170985365</v>
      </c>
    </row>
    <row r="1402" spans="2:9" ht="21" customHeight="1" x14ac:dyDescent="0.25">
      <c r="B1402" s="111">
        <f t="shared" ca="1" si="214"/>
        <v>2.1975462773177519</v>
      </c>
      <c r="C1402" s="111">
        <f t="shared" ca="1" si="215"/>
        <v>0</v>
      </c>
      <c r="D1402" s="111">
        <f t="shared" ca="1" si="216"/>
        <v>0</v>
      </c>
      <c r="E1402" s="111">
        <f t="shared" ca="1" si="217"/>
        <v>0</v>
      </c>
      <c r="F1402" s="111">
        <f t="shared" ca="1" si="218"/>
        <v>0</v>
      </c>
      <c r="G1402" s="111">
        <f t="shared" ca="1" si="220"/>
        <v>2.1975462773177519</v>
      </c>
    </row>
    <row r="1403" spans="2:9" ht="21" customHeight="1" x14ac:dyDescent="0.25">
      <c r="B1403" s="111">
        <f t="shared" ca="1" si="214"/>
        <v>2.6964101156429119</v>
      </c>
      <c r="C1403" s="111">
        <f t="shared" ca="1" si="215"/>
        <v>0</v>
      </c>
      <c r="D1403" s="111">
        <f t="shared" ca="1" si="216"/>
        <v>0</v>
      </c>
      <c r="E1403" s="111">
        <f t="shared" ca="1" si="217"/>
        <v>0</v>
      </c>
      <c r="F1403" s="111">
        <f t="shared" ca="1" si="218"/>
        <v>0</v>
      </c>
      <c r="G1403" s="111">
        <f t="shared" ca="1" si="220"/>
        <v>2.6964101156429119</v>
      </c>
    </row>
    <row r="1404" spans="2:9" ht="21" customHeight="1" x14ac:dyDescent="0.25">
      <c r="B1404" s="111">
        <f t="shared" ca="1" si="214"/>
        <v>2.9437261564824881</v>
      </c>
      <c r="C1404" s="111">
        <f t="shared" ca="1" si="215"/>
        <v>0</v>
      </c>
      <c r="D1404" s="111">
        <f t="shared" ca="1" si="216"/>
        <v>0</v>
      </c>
      <c r="E1404" s="111">
        <f t="shared" ca="1" si="217"/>
        <v>0</v>
      </c>
      <c r="F1404" s="111">
        <f t="shared" ca="1" si="218"/>
        <v>0</v>
      </c>
      <c r="G1404" s="111">
        <f t="shared" ca="1" si="220"/>
        <v>2.9437261564824881</v>
      </c>
    </row>
    <row r="1405" spans="2:9" ht="21" customHeight="1" x14ac:dyDescent="0.25">
      <c r="B1405" s="111">
        <f t="shared" ca="1" si="214"/>
        <v>3.2724606765031896</v>
      </c>
      <c r="C1405" s="111">
        <f t="shared" ca="1" si="215"/>
        <v>0</v>
      </c>
      <c r="D1405" s="111">
        <f t="shared" ca="1" si="216"/>
        <v>0</v>
      </c>
      <c r="E1405" s="111">
        <f t="shared" ca="1" si="217"/>
        <v>0</v>
      </c>
      <c r="F1405" s="111">
        <f t="shared" ca="1" si="218"/>
        <v>0</v>
      </c>
      <c r="G1405" s="111">
        <f t="shared" ca="1" si="220"/>
        <v>3.2724606765031896</v>
      </c>
    </row>
    <row r="1406" spans="2:9" ht="21" customHeight="1" x14ac:dyDescent="0.25">
      <c r="B1406" s="111">
        <f t="shared" ca="1" si="214"/>
        <v>3.1307907481413344</v>
      </c>
      <c r="C1406" s="111">
        <f t="shared" ca="1" si="215"/>
        <v>0</v>
      </c>
      <c r="D1406" s="111">
        <f t="shared" ca="1" si="216"/>
        <v>0</v>
      </c>
      <c r="E1406" s="111">
        <f t="shared" ca="1" si="217"/>
        <v>0</v>
      </c>
      <c r="F1406" s="111">
        <f t="shared" ca="1" si="218"/>
        <v>0</v>
      </c>
      <c r="G1406" s="111">
        <f t="shared" ca="1" si="220"/>
        <v>3.1307907481413344</v>
      </c>
    </row>
    <row r="1407" spans="2:9" ht="21" customHeight="1" x14ac:dyDescent="0.25">
      <c r="B1407" s="111">
        <f t="shared" ca="1" si="214"/>
        <v>2.6459555394998198</v>
      </c>
      <c r="C1407" s="111">
        <f t="shared" ca="1" si="215"/>
        <v>0</v>
      </c>
      <c r="D1407" s="111">
        <f t="shared" ca="1" si="216"/>
        <v>0</v>
      </c>
      <c r="E1407" s="111">
        <f t="shared" ca="1" si="217"/>
        <v>1.3557760937941425</v>
      </c>
      <c r="F1407" s="111">
        <f t="shared" ca="1" si="218"/>
        <v>0</v>
      </c>
      <c r="G1407" s="111">
        <f t="shared" ca="1" si="220"/>
        <v>4.0017316332939625</v>
      </c>
      <c r="H1407" s="111"/>
    </row>
    <row r="1408" spans="2:9" ht="21" customHeight="1" x14ac:dyDescent="0.25">
      <c r="B1408" s="111">
        <f t="shared" ca="1" si="214"/>
        <v>2.2423760806950814</v>
      </c>
      <c r="C1408" s="111">
        <f t="shared" ca="1" si="215"/>
        <v>0</v>
      </c>
      <c r="D1408" s="111">
        <f t="shared" ca="1" si="216"/>
        <v>0</v>
      </c>
      <c r="E1408" s="111">
        <f t="shared" ca="1" si="217"/>
        <v>0</v>
      </c>
      <c r="F1408" s="111">
        <f t="shared" ca="1" si="218"/>
        <v>0</v>
      </c>
      <c r="G1408" s="111">
        <f t="shared" ca="1" si="220"/>
        <v>2.2423760806950814</v>
      </c>
    </row>
    <row r="1409" spans="2:9" ht="21" customHeight="1" x14ac:dyDescent="0.25">
      <c r="B1409" s="111">
        <f t="shared" ca="1" si="214"/>
        <v>2.8657386193076135</v>
      </c>
      <c r="C1409" s="111">
        <f t="shared" ca="1" si="215"/>
        <v>0.56881059323530259</v>
      </c>
      <c r="D1409" s="111">
        <f t="shared" ca="1" si="216"/>
        <v>1.4050458984313925</v>
      </c>
      <c r="E1409" s="111">
        <f t="shared" ca="1" si="217"/>
        <v>0</v>
      </c>
      <c r="F1409" s="111">
        <f t="shared" ca="1" si="218"/>
        <v>0.72211809755342649</v>
      </c>
      <c r="G1409" s="111">
        <f t="shared" ca="1" si="220"/>
        <v>5.5617132085277357</v>
      </c>
    </row>
    <row r="1410" spans="2:9" ht="21" customHeight="1" x14ac:dyDescent="0.25">
      <c r="B1410" s="111">
        <f t="shared" ca="1" si="214"/>
        <v>2.8276734449443355</v>
      </c>
      <c r="C1410" s="111">
        <f t="shared" ca="1" si="215"/>
        <v>0.55388123844680681</v>
      </c>
      <c r="D1410" s="111">
        <f t="shared" ca="1" si="216"/>
        <v>0</v>
      </c>
      <c r="E1410" s="111">
        <f t="shared" ca="1" si="217"/>
        <v>0</v>
      </c>
      <c r="F1410" s="111">
        <f t="shared" ca="1" si="218"/>
        <v>0</v>
      </c>
      <c r="G1410" s="111">
        <f t="shared" ca="1" si="220"/>
        <v>3.3815546833911423</v>
      </c>
    </row>
    <row r="1411" spans="2:9" ht="21" customHeight="1" x14ac:dyDescent="0.25">
      <c r="B1411" s="111">
        <f t="shared" ca="1" si="214"/>
        <v>2.091156017886286</v>
      </c>
      <c r="C1411" s="111">
        <f t="shared" ca="1" si="215"/>
        <v>0.58920212456583765</v>
      </c>
      <c r="D1411" s="111">
        <f t="shared" ca="1" si="216"/>
        <v>1.1241830604478116</v>
      </c>
      <c r="E1411" s="111">
        <f t="shared" ca="1" si="217"/>
        <v>0</v>
      </c>
      <c r="F1411" s="111">
        <f t="shared" ca="1" si="218"/>
        <v>0</v>
      </c>
      <c r="G1411" s="111">
        <f t="shared" ca="1" si="220"/>
        <v>3.8045412028999355</v>
      </c>
    </row>
    <row r="1412" spans="2:9" ht="21" customHeight="1" x14ac:dyDescent="0.25">
      <c r="B1412" s="111">
        <f t="shared" ca="1" si="214"/>
        <v>2.4833714476561255</v>
      </c>
      <c r="C1412" s="111">
        <f t="shared" ca="1" si="215"/>
        <v>0</v>
      </c>
      <c r="D1412" s="111">
        <f t="shared" ca="1" si="216"/>
        <v>0</v>
      </c>
      <c r="E1412" s="111">
        <f t="shared" ca="1" si="217"/>
        <v>0</v>
      </c>
      <c r="F1412" s="111">
        <f t="shared" ca="1" si="218"/>
        <v>0</v>
      </c>
      <c r="G1412" s="111">
        <f t="shared" ca="1" si="220"/>
        <v>2.4833714476561255</v>
      </c>
    </row>
    <row r="1413" spans="2:9" ht="21" customHeight="1" x14ac:dyDescent="0.25">
      <c r="B1413" s="111">
        <f t="shared" ca="1" si="214"/>
        <v>3.142734126645963</v>
      </c>
      <c r="C1413" s="111">
        <f t="shared" ca="1" si="215"/>
        <v>0</v>
      </c>
      <c r="D1413" s="111">
        <f t="shared" ca="1" si="216"/>
        <v>0</v>
      </c>
      <c r="E1413" s="111">
        <f t="shared" ca="1" si="217"/>
        <v>0</v>
      </c>
      <c r="F1413" s="111">
        <f t="shared" ca="1" si="218"/>
        <v>0</v>
      </c>
      <c r="G1413" s="111">
        <f t="shared" ca="1" si="220"/>
        <v>3.142734126645963</v>
      </c>
    </row>
    <row r="1414" spans="2:9" ht="21" customHeight="1" x14ac:dyDescent="0.25">
      <c r="B1414" s="111">
        <f t="shared" ca="1" si="214"/>
        <v>2.3491804965665559</v>
      </c>
      <c r="C1414" s="111">
        <f t="shared" ca="1" si="215"/>
        <v>0.40304420829639565</v>
      </c>
      <c r="D1414" s="111">
        <f t="shared" ca="1" si="216"/>
        <v>0</v>
      </c>
      <c r="E1414" s="111">
        <f t="shared" ca="1" si="217"/>
        <v>0</v>
      </c>
      <c r="F1414" s="111">
        <f t="shared" ca="1" si="218"/>
        <v>0</v>
      </c>
      <c r="G1414" s="111">
        <f t="shared" ca="1" si="220"/>
        <v>2.7522247048629516</v>
      </c>
      <c r="H1414" s="111"/>
    </row>
    <row r="1415" spans="2:9" ht="21" customHeight="1" x14ac:dyDescent="0.25">
      <c r="B1415" s="111">
        <f t="shared" ca="1" si="214"/>
        <v>1.5328078611092859</v>
      </c>
      <c r="C1415" s="111">
        <f t="shared" ca="1" si="215"/>
        <v>0</v>
      </c>
      <c r="D1415" s="111">
        <f t="shared" ca="1" si="216"/>
        <v>0.94222582877738248</v>
      </c>
      <c r="E1415" s="111">
        <f t="shared" ca="1" si="217"/>
        <v>0</v>
      </c>
      <c r="F1415" s="111">
        <f t="shared" ca="1" si="218"/>
        <v>0</v>
      </c>
      <c r="G1415" s="111">
        <f t="shared" ca="1" si="220"/>
        <v>2.4750336898866685</v>
      </c>
    </row>
    <row r="1416" spans="2:9" ht="21" customHeight="1" x14ac:dyDescent="0.25">
      <c r="B1416" s="111">
        <f t="shared" ca="1" si="214"/>
        <v>3.1807725740801138</v>
      </c>
      <c r="C1416" s="111">
        <f t="shared" ca="1" si="215"/>
        <v>0</v>
      </c>
      <c r="D1416" s="111">
        <f t="shared" ca="1" si="216"/>
        <v>0</v>
      </c>
      <c r="E1416" s="111">
        <f t="shared" ca="1" si="217"/>
        <v>0</v>
      </c>
      <c r="F1416" s="111">
        <f t="shared" ca="1" si="218"/>
        <v>0</v>
      </c>
      <c r="G1416" s="111">
        <f t="shared" ca="1" si="220"/>
        <v>3.1807725740801138</v>
      </c>
    </row>
    <row r="1417" spans="2:9" ht="21" customHeight="1" x14ac:dyDescent="0.25">
      <c r="B1417" s="111">
        <f t="shared" ca="1" si="214"/>
        <v>3.2165865973903465</v>
      </c>
      <c r="C1417" s="111">
        <f t="shared" ca="1" si="215"/>
        <v>0</v>
      </c>
      <c r="D1417" s="111">
        <f t="shared" ca="1" si="216"/>
        <v>0</v>
      </c>
      <c r="E1417" s="111">
        <f t="shared" ca="1" si="217"/>
        <v>0</v>
      </c>
      <c r="F1417" s="111">
        <f t="shared" ca="1" si="218"/>
        <v>0</v>
      </c>
      <c r="G1417" s="111">
        <f t="shared" ca="1" si="220"/>
        <v>3.2165865973903465</v>
      </c>
    </row>
    <row r="1418" spans="2:9" ht="21" customHeight="1" x14ac:dyDescent="0.25">
      <c r="B1418" s="111">
        <f t="shared" ca="1" si="214"/>
        <v>2.8785149915321018</v>
      </c>
      <c r="C1418" s="111">
        <f t="shared" ca="1" si="215"/>
        <v>0</v>
      </c>
      <c r="D1418" s="111">
        <f t="shared" ca="1" si="216"/>
        <v>0</v>
      </c>
      <c r="E1418" s="111">
        <f t="shared" ca="1" si="217"/>
        <v>0</v>
      </c>
      <c r="F1418" s="111">
        <f t="shared" ca="1" si="218"/>
        <v>0</v>
      </c>
      <c r="G1418" s="111">
        <f t="shared" ca="1" si="220"/>
        <v>2.8785149915321018</v>
      </c>
    </row>
    <row r="1419" spans="2:9" ht="21" customHeight="1" x14ac:dyDescent="0.25">
      <c r="B1419" s="111">
        <f t="shared" ca="1" si="214"/>
        <v>2.8938541559476492</v>
      </c>
      <c r="C1419" s="111">
        <f t="shared" ca="1" si="215"/>
        <v>0.44607627557091156</v>
      </c>
      <c r="D1419" s="111">
        <f t="shared" ca="1" si="216"/>
        <v>0</v>
      </c>
      <c r="E1419" s="111">
        <f t="shared" ca="1" si="217"/>
        <v>0</v>
      </c>
      <c r="F1419" s="111">
        <f t="shared" ca="1" si="218"/>
        <v>0</v>
      </c>
      <c r="G1419" s="111">
        <f t="shared" ca="1" si="220"/>
        <v>3.3399304315185607</v>
      </c>
    </row>
    <row r="1420" spans="2:9" ht="21" customHeight="1" x14ac:dyDescent="0.25">
      <c r="B1420" s="111">
        <f t="shared" ca="1" si="214"/>
        <v>3.1622242159274716</v>
      </c>
      <c r="C1420" s="111">
        <f t="shared" ca="1" si="215"/>
        <v>0.54340778495201636</v>
      </c>
      <c r="D1420" s="111">
        <f t="shared" ca="1" si="216"/>
        <v>0.97435109178802792</v>
      </c>
      <c r="E1420" s="111">
        <f t="shared" ca="1" si="217"/>
        <v>0</v>
      </c>
      <c r="F1420" s="111">
        <f t="shared" ca="1" si="218"/>
        <v>0</v>
      </c>
      <c r="G1420" s="111">
        <f t="shared" ca="1" si="220"/>
        <v>4.6799830926675163</v>
      </c>
    </row>
    <row r="1421" spans="2:9" ht="21" customHeight="1" x14ac:dyDescent="0.25">
      <c r="B1421" s="111">
        <f t="shared" ca="1" si="214"/>
        <v>3.1574843326310971</v>
      </c>
      <c r="C1421" s="111">
        <f t="shared" ca="1" si="215"/>
        <v>0.42488746216046386</v>
      </c>
      <c r="D1421" s="111">
        <f t="shared" ca="1" si="216"/>
        <v>0</v>
      </c>
      <c r="E1421" s="111">
        <f t="shared" ca="1" si="217"/>
        <v>0</v>
      </c>
      <c r="F1421" s="111">
        <f t="shared" ca="1" si="218"/>
        <v>0</v>
      </c>
      <c r="G1421" s="111">
        <f t="shared" ca="1" si="220"/>
        <v>3.5823717947915608</v>
      </c>
      <c r="H1421" s="111"/>
    </row>
    <row r="1422" spans="2:9" ht="21" customHeight="1" x14ac:dyDescent="0.25">
      <c r="B1422" s="111">
        <f t="shared" ref="B1422:B1485" ca="1" si="224">maxs1-mins1*RAND()</f>
        <v>2.5904134265264362</v>
      </c>
      <c r="C1422" s="111">
        <f t="shared" ref="C1422:C1485" ca="1" si="225">IF(RAND()&lt;0.5,maxs2-mins2*RAND(),0)</f>
        <v>0</v>
      </c>
      <c r="D1422" s="111">
        <f t="shared" ref="D1422:D1485" ca="1" si="226">IF(RAND()&lt;0.14,maxs3-mins3*RAND(),0)</f>
        <v>0</v>
      </c>
      <c r="E1422" s="111">
        <f t="shared" ref="E1422:E1485" ca="1" si="227">IF(RAND()&lt;0.07,maxs4-mins4*RAND(),0)</f>
        <v>0</v>
      </c>
      <c r="F1422" s="111">
        <f t="shared" ref="F1422:F1485" ca="1" si="228">IF(RAND()&lt;0.05,maxs5-mins5*RAND(),0)</f>
        <v>0</v>
      </c>
      <c r="G1422" s="111">
        <f t="shared" ca="1" si="220"/>
        <v>2.5904134265264362</v>
      </c>
    </row>
    <row r="1423" spans="2:9" ht="21" customHeight="1" x14ac:dyDescent="0.25">
      <c r="B1423" s="111">
        <f t="shared" ca="1" si="224"/>
        <v>2.6481104374747861</v>
      </c>
      <c r="C1423" s="111">
        <f t="shared" ca="1" si="225"/>
        <v>0.41144474132954917</v>
      </c>
      <c r="D1423" s="111">
        <f t="shared" ca="1" si="226"/>
        <v>0</v>
      </c>
      <c r="E1423" s="111">
        <f t="shared" ca="1" si="227"/>
        <v>0.71552884604133393</v>
      </c>
      <c r="F1423" s="111">
        <f t="shared" ca="1" si="228"/>
        <v>0</v>
      </c>
      <c r="G1423" s="111">
        <f t="shared" ca="1" si="220"/>
        <v>3.7750840248456692</v>
      </c>
      <c r="I1423" s="111">
        <f t="shared" ref="I1423" ca="1" si="229">SUM(G1394:G1423)</f>
        <v>98.301124650751618</v>
      </c>
    </row>
    <row r="1424" spans="2:9" ht="21" customHeight="1" x14ac:dyDescent="0.25">
      <c r="B1424" s="111">
        <f t="shared" ca="1" si="224"/>
        <v>1.9509950333412216</v>
      </c>
      <c r="C1424" s="111">
        <f t="shared" ca="1" si="225"/>
        <v>0</v>
      </c>
      <c r="D1424" s="111">
        <f t="shared" ca="1" si="226"/>
        <v>1.3877596080530656</v>
      </c>
      <c r="E1424" s="111">
        <f t="shared" ca="1" si="227"/>
        <v>0</v>
      </c>
      <c r="F1424" s="111">
        <f t="shared" ca="1" si="228"/>
        <v>0</v>
      </c>
      <c r="G1424" s="111">
        <f t="shared" ca="1" si="220"/>
        <v>3.3387546413942872</v>
      </c>
    </row>
    <row r="1425" spans="2:8" ht="21" customHeight="1" x14ac:dyDescent="0.25">
      <c r="B1425" s="111">
        <f t="shared" ca="1" si="224"/>
        <v>1.7029313334628886</v>
      </c>
      <c r="C1425" s="111">
        <f t="shared" ca="1" si="225"/>
        <v>0.56261494455647798</v>
      </c>
      <c r="D1425" s="111">
        <f t="shared" ca="1" si="226"/>
        <v>0</v>
      </c>
      <c r="E1425" s="111">
        <f t="shared" ca="1" si="227"/>
        <v>0</v>
      </c>
      <c r="F1425" s="111">
        <f t="shared" ca="1" si="228"/>
        <v>0</v>
      </c>
      <c r="G1425" s="111">
        <f t="shared" ca="1" si="220"/>
        <v>2.2655462780193667</v>
      </c>
    </row>
    <row r="1426" spans="2:8" ht="21" customHeight="1" x14ac:dyDescent="0.25">
      <c r="B1426" s="111">
        <f t="shared" ca="1" si="224"/>
        <v>3.3555201391401068</v>
      </c>
      <c r="C1426" s="111">
        <f t="shared" ca="1" si="225"/>
        <v>0</v>
      </c>
      <c r="D1426" s="111">
        <f t="shared" ca="1" si="226"/>
        <v>1.3331457632683894</v>
      </c>
      <c r="E1426" s="111">
        <f t="shared" ca="1" si="227"/>
        <v>1.5788467890157765</v>
      </c>
      <c r="F1426" s="111">
        <f t="shared" ca="1" si="228"/>
        <v>0</v>
      </c>
      <c r="G1426" s="111">
        <f t="shared" ca="1" si="220"/>
        <v>6.2675126914242734</v>
      </c>
    </row>
    <row r="1427" spans="2:8" ht="21" customHeight="1" x14ac:dyDescent="0.25">
      <c r="B1427" s="111">
        <f t="shared" ca="1" si="224"/>
        <v>2.6702846326743646</v>
      </c>
      <c r="C1427" s="111">
        <f t="shared" ca="1" si="225"/>
        <v>0.53064827211314602</v>
      </c>
      <c r="D1427" s="111">
        <f t="shared" ca="1" si="226"/>
        <v>1.0570649637090646</v>
      </c>
      <c r="E1427" s="111">
        <f t="shared" ca="1" si="227"/>
        <v>0</v>
      </c>
      <c r="F1427" s="111">
        <f t="shared" ca="1" si="228"/>
        <v>0</v>
      </c>
      <c r="G1427" s="111">
        <f t="shared" ca="1" si="220"/>
        <v>4.2579978684965756</v>
      </c>
    </row>
    <row r="1428" spans="2:8" ht="21" customHeight="1" x14ac:dyDescent="0.25">
      <c r="B1428" s="111">
        <f t="shared" ca="1" si="224"/>
        <v>1.5404218895066244</v>
      </c>
      <c r="C1428" s="111">
        <f t="shared" ca="1" si="225"/>
        <v>0.56534793866542321</v>
      </c>
      <c r="D1428" s="111">
        <f t="shared" ca="1" si="226"/>
        <v>1.3557703608022902</v>
      </c>
      <c r="E1428" s="111">
        <f t="shared" ca="1" si="227"/>
        <v>0</v>
      </c>
      <c r="F1428" s="111">
        <f t="shared" ca="1" si="228"/>
        <v>0</v>
      </c>
      <c r="G1428" s="111">
        <f t="shared" ca="1" si="220"/>
        <v>3.4615401889743378</v>
      </c>
    </row>
    <row r="1429" spans="2:8" ht="21" customHeight="1" x14ac:dyDescent="0.25">
      <c r="B1429" s="111">
        <f t="shared" ca="1" si="224"/>
        <v>2.0807335368303841</v>
      </c>
      <c r="C1429" s="111">
        <f t="shared" ca="1" si="225"/>
        <v>0.56531549857113617</v>
      </c>
      <c r="D1429" s="111">
        <f t="shared" ca="1" si="226"/>
        <v>0</v>
      </c>
      <c r="E1429" s="111">
        <f t="shared" ca="1" si="227"/>
        <v>0</v>
      </c>
      <c r="F1429" s="111">
        <f t="shared" ca="1" si="228"/>
        <v>0</v>
      </c>
      <c r="G1429" s="111">
        <f t="shared" ca="1" si="220"/>
        <v>2.6460490354015205</v>
      </c>
    </row>
    <row r="1430" spans="2:8" ht="21" customHeight="1" x14ac:dyDescent="0.25">
      <c r="B1430" s="111">
        <f t="shared" ca="1" si="224"/>
        <v>1.7987517968786608</v>
      </c>
      <c r="C1430" s="111">
        <f t="shared" ca="1" si="225"/>
        <v>0</v>
      </c>
      <c r="D1430" s="111">
        <f t="shared" ca="1" si="226"/>
        <v>0</v>
      </c>
      <c r="E1430" s="111">
        <f t="shared" ca="1" si="227"/>
        <v>0.71157874716144676</v>
      </c>
      <c r="F1430" s="111">
        <f t="shared" ca="1" si="228"/>
        <v>0</v>
      </c>
      <c r="G1430" s="111">
        <f t="shared" ca="1" si="220"/>
        <v>2.5103305440401078</v>
      </c>
      <c r="H1430" s="111">
        <f t="shared" ref="H1430" ca="1" si="230">SUM(G1424:G1430)</f>
        <v>24.747731247750469</v>
      </c>
    </row>
    <row r="1431" spans="2:8" ht="21" customHeight="1" x14ac:dyDescent="0.25">
      <c r="B1431" s="111">
        <f t="shared" ca="1" si="224"/>
        <v>2.9645822163844731</v>
      </c>
      <c r="C1431" s="111">
        <f t="shared" ca="1" si="225"/>
        <v>0.52013204943845393</v>
      </c>
      <c r="D1431" s="111">
        <f t="shared" ca="1" si="226"/>
        <v>0</v>
      </c>
      <c r="E1431" s="111">
        <f t="shared" ca="1" si="227"/>
        <v>0</v>
      </c>
      <c r="F1431" s="111">
        <f t="shared" ca="1" si="228"/>
        <v>0</v>
      </c>
      <c r="G1431" s="111">
        <f t="shared" ca="1" si="220"/>
        <v>3.4847142658229271</v>
      </c>
    </row>
    <row r="1432" spans="2:8" ht="21" customHeight="1" x14ac:dyDescent="0.25">
      <c r="B1432" s="111">
        <f t="shared" ca="1" si="224"/>
        <v>2.2986488777997742</v>
      </c>
      <c r="C1432" s="111">
        <f t="shared" ca="1" si="225"/>
        <v>0.46515182177791309</v>
      </c>
      <c r="D1432" s="111">
        <f t="shared" ca="1" si="226"/>
        <v>0</v>
      </c>
      <c r="E1432" s="111">
        <f t="shared" ca="1" si="227"/>
        <v>0</v>
      </c>
      <c r="F1432" s="111">
        <f t="shared" ca="1" si="228"/>
        <v>0</v>
      </c>
      <c r="G1432" s="111">
        <f t="shared" ca="1" si="220"/>
        <v>2.7638006995776871</v>
      </c>
    </row>
    <row r="1433" spans="2:8" ht="21" customHeight="1" x14ac:dyDescent="0.25">
      <c r="B1433" s="111">
        <f t="shared" ca="1" si="224"/>
        <v>1.5667007520317771</v>
      </c>
      <c r="C1433" s="111">
        <f t="shared" ca="1" si="225"/>
        <v>0.52502846120578361</v>
      </c>
      <c r="D1433" s="111">
        <f t="shared" ca="1" si="226"/>
        <v>0</v>
      </c>
      <c r="E1433" s="111">
        <f t="shared" ca="1" si="227"/>
        <v>0</v>
      </c>
      <c r="F1433" s="111">
        <f t="shared" ca="1" si="228"/>
        <v>0.93723071786322731</v>
      </c>
      <c r="G1433" s="111">
        <f t="shared" ca="1" si="220"/>
        <v>3.028959931100788</v>
      </c>
    </row>
    <row r="1434" spans="2:8" ht="21" customHeight="1" x14ac:dyDescent="0.25">
      <c r="B1434" s="111">
        <f t="shared" ca="1" si="224"/>
        <v>3.2157311252360197</v>
      </c>
      <c r="C1434" s="111">
        <f t="shared" ca="1" si="225"/>
        <v>0.52467909703795323</v>
      </c>
      <c r="D1434" s="111">
        <f t="shared" ca="1" si="226"/>
        <v>0</v>
      </c>
      <c r="E1434" s="111">
        <f t="shared" ca="1" si="227"/>
        <v>0</v>
      </c>
      <c r="F1434" s="111">
        <f t="shared" ca="1" si="228"/>
        <v>0</v>
      </c>
      <c r="G1434" s="111">
        <f t="shared" ref="G1434:G1497" ca="1" si="231">SUM(B1434:F1434)</f>
        <v>3.7404102222739728</v>
      </c>
    </row>
    <row r="1435" spans="2:8" ht="21" customHeight="1" x14ac:dyDescent="0.25">
      <c r="B1435" s="111">
        <f t="shared" ca="1" si="224"/>
        <v>2.0194997928086167</v>
      </c>
      <c r="C1435" s="111">
        <f t="shared" ca="1" si="225"/>
        <v>0</v>
      </c>
      <c r="D1435" s="111">
        <f t="shared" ca="1" si="226"/>
        <v>0</v>
      </c>
      <c r="E1435" s="111">
        <f t="shared" ca="1" si="227"/>
        <v>0</v>
      </c>
      <c r="F1435" s="111">
        <f t="shared" ca="1" si="228"/>
        <v>0</v>
      </c>
      <c r="G1435" s="111">
        <f t="shared" ca="1" si="231"/>
        <v>2.0194997928086167</v>
      </c>
    </row>
    <row r="1436" spans="2:8" ht="21" customHeight="1" x14ac:dyDescent="0.25">
      <c r="B1436" s="111">
        <f t="shared" ca="1" si="224"/>
        <v>1.8664217211051233</v>
      </c>
      <c r="C1436" s="111">
        <f t="shared" ca="1" si="225"/>
        <v>0.52434352858310396</v>
      </c>
      <c r="D1436" s="111">
        <f t="shared" ca="1" si="226"/>
        <v>0</v>
      </c>
      <c r="E1436" s="111">
        <f t="shared" ca="1" si="227"/>
        <v>0</v>
      </c>
      <c r="F1436" s="111">
        <f t="shared" ca="1" si="228"/>
        <v>0</v>
      </c>
      <c r="G1436" s="111">
        <f t="shared" ca="1" si="231"/>
        <v>2.3907652496882275</v>
      </c>
    </row>
    <row r="1437" spans="2:8" ht="21" customHeight="1" x14ac:dyDescent="0.25">
      <c r="B1437" s="111">
        <f t="shared" ca="1" si="224"/>
        <v>2.9311523349947395</v>
      </c>
      <c r="C1437" s="111">
        <f t="shared" ca="1" si="225"/>
        <v>0</v>
      </c>
      <c r="D1437" s="111">
        <f t="shared" ca="1" si="226"/>
        <v>0</v>
      </c>
      <c r="E1437" s="111">
        <f t="shared" ca="1" si="227"/>
        <v>0</v>
      </c>
      <c r="F1437" s="111">
        <f t="shared" ca="1" si="228"/>
        <v>0</v>
      </c>
      <c r="G1437" s="111">
        <f t="shared" ca="1" si="231"/>
        <v>2.9311523349947395</v>
      </c>
      <c r="H1437" s="111"/>
    </row>
    <row r="1438" spans="2:8" ht="21" customHeight="1" x14ac:dyDescent="0.25">
      <c r="B1438" s="111">
        <f t="shared" ca="1" si="224"/>
        <v>2.5535255682956812</v>
      </c>
      <c r="C1438" s="111">
        <f t="shared" ca="1" si="225"/>
        <v>0</v>
      </c>
      <c r="D1438" s="111">
        <f t="shared" ca="1" si="226"/>
        <v>0</v>
      </c>
      <c r="E1438" s="111">
        <f t="shared" ca="1" si="227"/>
        <v>0</v>
      </c>
      <c r="F1438" s="111">
        <f t="shared" ca="1" si="228"/>
        <v>0</v>
      </c>
      <c r="G1438" s="111">
        <f t="shared" ca="1" si="231"/>
        <v>2.5535255682956812</v>
      </c>
    </row>
    <row r="1439" spans="2:8" ht="21" customHeight="1" x14ac:dyDescent="0.25">
      <c r="B1439" s="111">
        <f t="shared" ca="1" si="224"/>
        <v>3.1132620749992408</v>
      </c>
      <c r="C1439" s="111">
        <f t="shared" ca="1" si="225"/>
        <v>0.53264793071826178</v>
      </c>
      <c r="D1439" s="111">
        <f t="shared" ca="1" si="226"/>
        <v>0</v>
      </c>
      <c r="E1439" s="111">
        <f t="shared" ca="1" si="227"/>
        <v>0</v>
      </c>
      <c r="F1439" s="111">
        <f t="shared" ca="1" si="228"/>
        <v>0.55061217438823773</v>
      </c>
      <c r="G1439" s="111">
        <f t="shared" ca="1" si="231"/>
        <v>4.19652218010574</v>
      </c>
    </row>
    <row r="1440" spans="2:8" ht="21" customHeight="1" x14ac:dyDescent="0.25">
      <c r="B1440" s="111">
        <f t="shared" ca="1" si="224"/>
        <v>2.0578298751004906</v>
      </c>
      <c r="C1440" s="111">
        <f t="shared" ca="1" si="225"/>
        <v>0.41833020757774475</v>
      </c>
      <c r="D1440" s="111">
        <f t="shared" ca="1" si="226"/>
        <v>0</v>
      </c>
      <c r="E1440" s="111">
        <f t="shared" ca="1" si="227"/>
        <v>0</v>
      </c>
      <c r="F1440" s="111">
        <f t="shared" ca="1" si="228"/>
        <v>0</v>
      </c>
      <c r="G1440" s="111">
        <f t="shared" ca="1" si="231"/>
        <v>2.4761600826782355</v>
      </c>
    </row>
    <row r="1441" spans="2:9" ht="21" customHeight="1" x14ac:dyDescent="0.25">
      <c r="B1441" s="111">
        <f t="shared" ca="1" si="224"/>
        <v>1.9420748491623452</v>
      </c>
      <c r="C1441" s="111">
        <f t="shared" ca="1" si="225"/>
        <v>0.55048431202746118</v>
      </c>
      <c r="D1441" s="111">
        <f t="shared" ca="1" si="226"/>
        <v>0</v>
      </c>
      <c r="E1441" s="111">
        <f t="shared" ca="1" si="227"/>
        <v>0</v>
      </c>
      <c r="F1441" s="111">
        <f t="shared" ca="1" si="228"/>
        <v>0</v>
      </c>
      <c r="G1441" s="111">
        <f t="shared" ca="1" si="231"/>
        <v>2.4925591611898064</v>
      </c>
    </row>
    <row r="1442" spans="2:9" ht="21" customHeight="1" x14ac:dyDescent="0.25">
      <c r="B1442" s="111">
        <f t="shared" ca="1" si="224"/>
        <v>2.9537461876072557</v>
      </c>
      <c r="C1442" s="111">
        <f t="shared" ca="1" si="225"/>
        <v>0</v>
      </c>
      <c r="D1442" s="111">
        <f t="shared" ca="1" si="226"/>
        <v>0</v>
      </c>
      <c r="E1442" s="111">
        <f t="shared" ca="1" si="227"/>
        <v>0</v>
      </c>
      <c r="F1442" s="111">
        <f t="shared" ca="1" si="228"/>
        <v>0</v>
      </c>
      <c r="G1442" s="111">
        <f t="shared" ca="1" si="231"/>
        <v>2.9537461876072557</v>
      </c>
    </row>
    <row r="1443" spans="2:9" ht="21" customHeight="1" x14ac:dyDescent="0.25">
      <c r="B1443" s="111">
        <f t="shared" ca="1" si="224"/>
        <v>1.5471312994478692</v>
      </c>
      <c r="C1443" s="111">
        <f t="shared" ca="1" si="225"/>
        <v>0.49904641127431976</v>
      </c>
      <c r="D1443" s="111">
        <f t="shared" ca="1" si="226"/>
        <v>1.0533362890917688</v>
      </c>
      <c r="E1443" s="111">
        <f t="shared" ca="1" si="227"/>
        <v>0</v>
      </c>
      <c r="F1443" s="111">
        <f t="shared" ca="1" si="228"/>
        <v>0</v>
      </c>
      <c r="G1443" s="111">
        <f t="shared" ca="1" si="231"/>
        <v>3.0995139998139578</v>
      </c>
    </row>
    <row r="1444" spans="2:9" ht="21" customHeight="1" x14ac:dyDescent="0.25">
      <c r="B1444" s="111">
        <f t="shared" ca="1" si="224"/>
        <v>2.2941818500265123</v>
      </c>
      <c r="C1444" s="111">
        <f t="shared" ca="1" si="225"/>
        <v>0.59013733365376975</v>
      </c>
      <c r="D1444" s="111">
        <f t="shared" ca="1" si="226"/>
        <v>1.2766905706695746</v>
      </c>
      <c r="E1444" s="111">
        <f t="shared" ca="1" si="227"/>
        <v>0</v>
      </c>
      <c r="F1444" s="111">
        <f t="shared" ca="1" si="228"/>
        <v>0</v>
      </c>
      <c r="G1444" s="111">
        <f t="shared" ca="1" si="231"/>
        <v>4.1610097543498572</v>
      </c>
      <c r="H1444" s="111"/>
    </row>
    <row r="1445" spans="2:9" ht="21" customHeight="1" x14ac:dyDescent="0.25">
      <c r="B1445" s="111">
        <f t="shared" ca="1" si="224"/>
        <v>1.9060539012998343</v>
      </c>
      <c r="C1445" s="111">
        <f t="shared" ca="1" si="225"/>
        <v>0.52023913079137862</v>
      </c>
      <c r="D1445" s="111">
        <f t="shared" ca="1" si="226"/>
        <v>0</v>
      </c>
      <c r="E1445" s="111">
        <f t="shared" ca="1" si="227"/>
        <v>1.0278482029525877</v>
      </c>
      <c r="F1445" s="111">
        <f t="shared" ca="1" si="228"/>
        <v>0</v>
      </c>
      <c r="G1445" s="111">
        <f t="shared" ca="1" si="231"/>
        <v>3.4541412350438008</v>
      </c>
    </row>
    <row r="1446" spans="2:9" ht="21" customHeight="1" x14ac:dyDescent="0.25">
      <c r="B1446" s="111">
        <f t="shared" ca="1" si="224"/>
        <v>1.8907590408497559</v>
      </c>
      <c r="C1446" s="111">
        <f t="shared" ca="1" si="225"/>
        <v>0</v>
      </c>
      <c r="D1446" s="111">
        <f t="shared" ca="1" si="226"/>
        <v>0</v>
      </c>
      <c r="E1446" s="111">
        <f t="shared" ca="1" si="227"/>
        <v>0</v>
      </c>
      <c r="F1446" s="111">
        <f t="shared" ca="1" si="228"/>
        <v>0</v>
      </c>
      <c r="G1446" s="111">
        <f t="shared" ca="1" si="231"/>
        <v>1.8907590408497559</v>
      </c>
    </row>
    <row r="1447" spans="2:9" ht="21" customHeight="1" x14ac:dyDescent="0.25">
      <c r="B1447" s="111">
        <f t="shared" ca="1" si="224"/>
        <v>1.5409151682428157</v>
      </c>
      <c r="C1447" s="111">
        <f t="shared" ca="1" si="225"/>
        <v>0</v>
      </c>
      <c r="D1447" s="111">
        <f t="shared" ca="1" si="226"/>
        <v>0</v>
      </c>
      <c r="E1447" s="111">
        <f t="shared" ca="1" si="227"/>
        <v>0</v>
      </c>
      <c r="F1447" s="111">
        <f t="shared" ca="1" si="228"/>
        <v>0</v>
      </c>
      <c r="G1447" s="111">
        <f t="shared" ca="1" si="231"/>
        <v>1.5409151682428157</v>
      </c>
    </row>
    <row r="1448" spans="2:9" ht="21" customHeight="1" x14ac:dyDescent="0.25">
      <c r="B1448" s="111">
        <f t="shared" ca="1" si="224"/>
        <v>2.920418472289251</v>
      </c>
      <c r="C1448" s="111">
        <f t="shared" ca="1" si="225"/>
        <v>0.48440202741203614</v>
      </c>
      <c r="D1448" s="111">
        <f t="shared" ca="1" si="226"/>
        <v>0.67018484422800084</v>
      </c>
      <c r="E1448" s="111">
        <f t="shared" ca="1" si="227"/>
        <v>0</v>
      </c>
      <c r="F1448" s="111">
        <f t="shared" ca="1" si="228"/>
        <v>0</v>
      </c>
      <c r="G1448" s="111">
        <f t="shared" ca="1" si="231"/>
        <v>4.0750053439292877</v>
      </c>
    </row>
    <row r="1449" spans="2:9" ht="21" customHeight="1" x14ac:dyDescent="0.25">
      <c r="B1449" s="111">
        <f t="shared" ca="1" si="224"/>
        <v>2.2276055961712906</v>
      </c>
      <c r="C1449" s="111">
        <f t="shared" ca="1" si="225"/>
        <v>0</v>
      </c>
      <c r="D1449" s="111">
        <f t="shared" ca="1" si="226"/>
        <v>0.72299641914187518</v>
      </c>
      <c r="E1449" s="111">
        <f t="shared" ca="1" si="227"/>
        <v>0</v>
      </c>
      <c r="F1449" s="111">
        <f t="shared" ca="1" si="228"/>
        <v>0</v>
      </c>
      <c r="G1449" s="111">
        <f t="shared" ca="1" si="231"/>
        <v>2.9506020153131658</v>
      </c>
    </row>
    <row r="1450" spans="2:9" ht="21" customHeight="1" x14ac:dyDescent="0.25">
      <c r="B1450" s="111">
        <f t="shared" ca="1" si="224"/>
        <v>2.9419447684270472</v>
      </c>
      <c r="C1450" s="111">
        <f t="shared" ca="1" si="225"/>
        <v>0</v>
      </c>
      <c r="D1450" s="111">
        <f t="shared" ca="1" si="226"/>
        <v>0</v>
      </c>
      <c r="E1450" s="111">
        <f t="shared" ca="1" si="227"/>
        <v>0</v>
      </c>
      <c r="F1450" s="111">
        <f t="shared" ca="1" si="228"/>
        <v>0</v>
      </c>
      <c r="G1450" s="111">
        <f t="shared" ca="1" si="231"/>
        <v>2.9419447684270472</v>
      </c>
    </row>
    <row r="1451" spans="2:9" ht="21" customHeight="1" x14ac:dyDescent="0.25">
      <c r="B1451" s="111">
        <f t="shared" ca="1" si="224"/>
        <v>2.7820336961961267</v>
      </c>
      <c r="C1451" s="111">
        <f t="shared" ca="1" si="225"/>
        <v>0</v>
      </c>
      <c r="D1451" s="111">
        <f t="shared" ca="1" si="226"/>
        <v>0</v>
      </c>
      <c r="E1451" s="111">
        <f t="shared" ca="1" si="227"/>
        <v>0</v>
      </c>
      <c r="F1451" s="111">
        <f t="shared" ca="1" si="228"/>
        <v>0</v>
      </c>
      <c r="G1451" s="111">
        <f t="shared" ca="1" si="231"/>
        <v>2.7820336961961267</v>
      </c>
      <c r="H1451" s="111"/>
    </row>
    <row r="1452" spans="2:9" ht="21" customHeight="1" x14ac:dyDescent="0.25">
      <c r="B1452" s="111">
        <f t="shared" ca="1" si="224"/>
        <v>1.6991199584296903</v>
      </c>
      <c r="C1452" s="111">
        <f t="shared" ca="1" si="225"/>
        <v>0.49161549279445971</v>
      </c>
      <c r="D1452" s="111">
        <f t="shared" ca="1" si="226"/>
        <v>0</v>
      </c>
      <c r="E1452" s="111">
        <f t="shared" ca="1" si="227"/>
        <v>0</v>
      </c>
      <c r="F1452" s="111">
        <f t="shared" ca="1" si="228"/>
        <v>0</v>
      </c>
      <c r="G1452" s="111">
        <f t="shared" ca="1" si="231"/>
        <v>2.1907354512241501</v>
      </c>
    </row>
    <row r="1453" spans="2:9" ht="21" customHeight="1" x14ac:dyDescent="0.25">
      <c r="B1453" s="111">
        <f t="shared" ca="1" si="224"/>
        <v>3.3660773299271209</v>
      </c>
      <c r="C1453" s="111">
        <f t="shared" ca="1" si="225"/>
        <v>0</v>
      </c>
      <c r="D1453" s="111">
        <f t="shared" ca="1" si="226"/>
        <v>0</v>
      </c>
      <c r="E1453" s="111">
        <f t="shared" ca="1" si="227"/>
        <v>0</v>
      </c>
      <c r="F1453" s="111">
        <f t="shared" ca="1" si="228"/>
        <v>0</v>
      </c>
      <c r="G1453" s="111">
        <f t="shared" ca="1" si="231"/>
        <v>3.3660773299271209</v>
      </c>
      <c r="I1453" s="111">
        <f t="shared" ref="I1453" ca="1" si="232">SUM(G1424:G1453)</f>
        <v>92.232284727211265</v>
      </c>
    </row>
    <row r="1454" spans="2:9" ht="21" customHeight="1" x14ac:dyDescent="0.25">
      <c r="B1454" s="111">
        <f t="shared" ca="1" si="224"/>
        <v>2.5019250238084223</v>
      </c>
      <c r="C1454" s="111">
        <f t="shared" ca="1" si="225"/>
        <v>0</v>
      </c>
      <c r="D1454" s="111">
        <f t="shared" ca="1" si="226"/>
        <v>0</v>
      </c>
      <c r="E1454" s="111">
        <f t="shared" ca="1" si="227"/>
        <v>0</v>
      </c>
      <c r="F1454" s="111">
        <f t="shared" ca="1" si="228"/>
        <v>0</v>
      </c>
      <c r="G1454" s="111">
        <f t="shared" ca="1" si="231"/>
        <v>2.5019250238084223</v>
      </c>
    </row>
    <row r="1455" spans="2:9" ht="21" customHeight="1" x14ac:dyDescent="0.25">
      <c r="B1455" s="111">
        <f t="shared" ca="1" si="224"/>
        <v>3.1957914646398597</v>
      </c>
      <c r="C1455" s="111">
        <f t="shared" ca="1" si="225"/>
        <v>0</v>
      </c>
      <c r="D1455" s="111">
        <f t="shared" ca="1" si="226"/>
        <v>0</v>
      </c>
      <c r="E1455" s="111">
        <f t="shared" ca="1" si="227"/>
        <v>0.71137627815529281</v>
      </c>
      <c r="F1455" s="111">
        <f t="shared" ca="1" si="228"/>
        <v>0</v>
      </c>
      <c r="G1455" s="111">
        <f t="shared" ca="1" si="231"/>
        <v>3.9071677427951528</v>
      </c>
    </row>
    <row r="1456" spans="2:9" ht="21" customHeight="1" x14ac:dyDescent="0.25">
      <c r="B1456" s="111">
        <f t="shared" ca="1" si="224"/>
        <v>2.1710278648290013</v>
      </c>
      <c r="C1456" s="111">
        <f t="shared" ca="1" si="225"/>
        <v>0</v>
      </c>
      <c r="D1456" s="111">
        <f t="shared" ca="1" si="226"/>
        <v>0</v>
      </c>
      <c r="E1456" s="111">
        <f t="shared" ca="1" si="227"/>
        <v>0</v>
      </c>
      <c r="F1456" s="111">
        <f t="shared" ca="1" si="228"/>
        <v>0.36344679969662264</v>
      </c>
      <c r="G1456" s="111">
        <f t="shared" ca="1" si="231"/>
        <v>2.5344746645256242</v>
      </c>
    </row>
    <row r="1457" spans="2:8" ht="21" customHeight="1" x14ac:dyDescent="0.25">
      <c r="B1457" s="111">
        <f t="shared" ca="1" si="224"/>
        <v>2.8300033593092264</v>
      </c>
      <c r="C1457" s="111">
        <f t="shared" ca="1" si="225"/>
        <v>0.41819756151589471</v>
      </c>
      <c r="D1457" s="111">
        <f t="shared" ca="1" si="226"/>
        <v>0</v>
      </c>
      <c r="E1457" s="111">
        <f t="shared" ca="1" si="227"/>
        <v>0</v>
      </c>
      <c r="F1457" s="111">
        <f t="shared" ca="1" si="228"/>
        <v>0</v>
      </c>
      <c r="G1457" s="111">
        <f t="shared" ca="1" si="231"/>
        <v>3.2482009208251212</v>
      </c>
    </row>
    <row r="1458" spans="2:8" ht="21" customHeight="1" x14ac:dyDescent="0.25">
      <c r="B1458" s="111">
        <f t="shared" ca="1" si="224"/>
        <v>1.957089132375609</v>
      </c>
      <c r="C1458" s="111">
        <f t="shared" ca="1" si="225"/>
        <v>0.52727575882372102</v>
      </c>
      <c r="D1458" s="111">
        <f t="shared" ca="1" si="226"/>
        <v>0</v>
      </c>
      <c r="E1458" s="111">
        <f t="shared" ca="1" si="227"/>
        <v>0</v>
      </c>
      <c r="F1458" s="111">
        <f t="shared" ca="1" si="228"/>
        <v>0</v>
      </c>
      <c r="G1458" s="111">
        <f t="shared" ca="1" si="231"/>
        <v>2.4843648911993301</v>
      </c>
    </row>
    <row r="1459" spans="2:8" ht="21" customHeight="1" x14ac:dyDescent="0.25">
      <c r="B1459" s="111">
        <f t="shared" ca="1" si="224"/>
        <v>2.3066489505450503</v>
      </c>
      <c r="C1459" s="111">
        <f t="shared" ca="1" si="225"/>
        <v>0.45706305777863615</v>
      </c>
      <c r="D1459" s="111">
        <f t="shared" ca="1" si="226"/>
        <v>0</v>
      </c>
      <c r="E1459" s="111">
        <f t="shared" ca="1" si="227"/>
        <v>0</v>
      </c>
      <c r="F1459" s="111">
        <f t="shared" ca="1" si="228"/>
        <v>0</v>
      </c>
      <c r="G1459" s="111">
        <f t="shared" ca="1" si="231"/>
        <v>2.7637120083236866</v>
      </c>
    </row>
    <row r="1460" spans="2:8" ht="21" customHeight="1" x14ac:dyDescent="0.25">
      <c r="B1460" s="111">
        <f t="shared" ca="1" si="224"/>
        <v>3.3047949304692961</v>
      </c>
      <c r="C1460" s="111">
        <f t="shared" ca="1" si="225"/>
        <v>0.44036711045008153</v>
      </c>
      <c r="D1460" s="111">
        <f t="shared" ca="1" si="226"/>
        <v>0</v>
      </c>
      <c r="E1460" s="111">
        <f t="shared" ca="1" si="227"/>
        <v>0</v>
      </c>
      <c r="F1460" s="111">
        <f t="shared" ca="1" si="228"/>
        <v>0</v>
      </c>
      <c r="G1460" s="111">
        <f t="shared" ca="1" si="231"/>
        <v>3.7451620409193778</v>
      </c>
      <c r="H1460" s="111">
        <f t="shared" ref="H1460" ca="1" si="233">SUM(G1454:G1460)</f>
        <v>21.185007292396715</v>
      </c>
    </row>
    <row r="1461" spans="2:8" ht="21" customHeight="1" x14ac:dyDescent="0.25">
      <c r="B1461" s="111">
        <f t="shared" ca="1" si="224"/>
        <v>2.8068989188630065</v>
      </c>
      <c r="C1461" s="111">
        <f t="shared" ca="1" si="225"/>
        <v>0</v>
      </c>
      <c r="D1461" s="111">
        <f t="shared" ca="1" si="226"/>
        <v>0</v>
      </c>
      <c r="E1461" s="111">
        <f t="shared" ca="1" si="227"/>
        <v>0</v>
      </c>
      <c r="F1461" s="111">
        <f t="shared" ca="1" si="228"/>
        <v>0</v>
      </c>
      <c r="G1461" s="111">
        <f t="shared" ca="1" si="231"/>
        <v>2.8068989188630065</v>
      </c>
    </row>
    <row r="1462" spans="2:8" ht="21" customHeight="1" x14ac:dyDescent="0.25">
      <c r="B1462" s="111">
        <f t="shared" ca="1" si="224"/>
        <v>2.0233025285511017</v>
      </c>
      <c r="C1462" s="111">
        <f t="shared" ca="1" si="225"/>
        <v>0.42348440467931647</v>
      </c>
      <c r="D1462" s="111">
        <f t="shared" ca="1" si="226"/>
        <v>0</v>
      </c>
      <c r="E1462" s="111">
        <f t="shared" ca="1" si="227"/>
        <v>0</v>
      </c>
      <c r="F1462" s="111">
        <f t="shared" ca="1" si="228"/>
        <v>0</v>
      </c>
      <c r="G1462" s="111">
        <f t="shared" ca="1" si="231"/>
        <v>2.4467869332304182</v>
      </c>
    </row>
    <row r="1463" spans="2:8" ht="21" customHeight="1" x14ac:dyDescent="0.25">
      <c r="B1463" s="111">
        <f t="shared" ca="1" si="224"/>
        <v>2.4476751745178724</v>
      </c>
      <c r="C1463" s="111">
        <f t="shared" ca="1" si="225"/>
        <v>0.58854613285852275</v>
      </c>
      <c r="D1463" s="111">
        <f t="shared" ca="1" si="226"/>
        <v>1.3690783606123949</v>
      </c>
      <c r="E1463" s="111">
        <f t="shared" ca="1" si="227"/>
        <v>0</v>
      </c>
      <c r="F1463" s="111">
        <f t="shared" ca="1" si="228"/>
        <v>0.79261735144274437</v>
      </c>
      <c r="G1463" s="111">
        <f t="shared" ca="1" si="231"/>
        <v>5.1979170194315341</v>
      </c>
    </row>
    <row r="1464" spans="2:8" ht="21" customHeight="1" x14ac:dyDescent="0.25">
      <c r="B1464" s="111">
        <f t="shared" ca="1" si="224"/>
        <v>2.2512346113292052</v>
      </c>
      <c r="C1464" s="111">
        <f t="shared" ca="1" si="225"/>
        <v>0.57609221022171897</v>
      </c>
      <c r="D1464" s="111">
        <f t="shared" ca="1" si="226"/>
        <v>0</v>
      </c>
      <c r="E1464" s="111">
        <f t="shared" ca="1" si="227"/>
        <v>0</v>
      </c>
      <c r="F1464" s="111">
        <f t="shared" ca="1" si="228"/>
        <v>0</v>
      </c>
      <c r="G1464" s="111">
        <f t="shared" ca="1" si="231"/>
        <v>2.8273268215509244</v>
      </c>
    </row>
    <row r="1465" spans="2:8" ht="21" customHeight="1" x14ac:dyDescent="0.25">
      <c r="B1465" s="111">
        <f t="shared" ca="1" si="224"/>
        <v>1.7265030115215259</v>
      </c>
      <c r="C1465" s="111">
        <f t="shared" ca="1" si="225"/>
        <v>0.51359935084256569</v>
      </c>
      <c r="D1465" s="111">
        <f t="shared" ca="1" si="226"/>
        <v>0</v>
      </c>
      <c r="E1465" s="111">
        <f t="shared" ca="1" si="227"/>
        <v>0</v>
      </c>
      <c r="F1465" s="111">
        <f t="shared" ca="1" si="228"/>
        <v>0</v>
      </c>
      <c r="G1465" s="111">
        <f t="shared" ca="1" si="231"/>
        <v>2.2401023623640914</v>
      </c>
    </row>
    <row r="1466" spans="2:8" ht="21" customHeight="1" x14ac:dyDescent="0.25">
      <c r="B1466" s="111">
        <f t="shared" ca="1" si="224"/>
        <v>3.2427125954664406</v>
      </c>
      <c r="C1466" s="111">
        <f t="shared" ca="1" si="225"/>
        <v>0</v>
      </c>
      <c r="D1466" s="111">
        <f t="shared" ca="1" si="226"/>
        <v>0</v>
      </c>
      <c r="E1466" s="111">
        <f t="shared" ca="1" si="227"/>
        <v>0</v>
      </c>
      <c r="F1466" s="111">
        <f t="shared" ca="1" si="228"/>
        <v>0</v>
      </c>
      <c r="G1466" s="111">
        <f t="shared" ca="1" si="231"/>
        <v>3.2427125954664406</v>
      </c>
    </row>
    <row r="1467" spans="2:8" ht="21" customHeight="1" x14ac:dyDescent="0.25">
      <c r="B1467" s="111">
        <f t="shared" ca="1" si="224"/>
        <v>2.4497154679042392</v>
      </c>
      <c r="C1467" s="111">
        <f t="shared" ca="1" si="225"/>
        <v>0</v>
      </c>
      <c r="D1467" s="111">
        <f t="shared" ca="1" si="226"/>
        <v>0</v>
      </c>
      <c r="E1467" s="111">
        <f t="shared" ca="1" si="227"/>
        <v>0</v>
      </c>
      <c r="F1467" s="111">
        <f t="shared" ca="1" si="228"/>
        <v>0</v>
      </c>
      <c r="G1467" s="111">
        <f t="shared" ca="1" si="231"/>
        <v>2.4497154679042392</v>
      </c>
      <c r="H1467" s="111"/>
    </row>
    <row r="1468" spans="2:8" ht="21" customHeight="1" x14ac:dyDescent="0.25">
      <c r="B1468" s="111">
        <f t="shared" ca="1" si="224"/>
        <v>2.8526444909070294</v>
      </c>
      <c r="C1468" s="111">
        <f t="shared" ca="1" si="225"/>
        <v>0.40458741298544032</v>
      </c>
      <c r="D1468" s="111">
        <f t="shared" ca="1" si="226"/>
        <v>0</v>
      </c>
      <c r="E1468" s="111">
        <f t="shared" ca="1" si="227"/>
        <v>0</v>
      </c>
      <c r="F1468" s="111">
        <f t="shared" ca="1" si="228"/>
        <v>0</v>
      </c>
      <c r="G1468" s="111">
        <f t="shared" ca="1" si="231"/>
        <v>3.2572319038924697</v>
      </c>
    </row>
    <row r="1469" spans="2:8" ht="21" customHeight="1" x14ac:dyDescent="0.25">
      <c r="B1469" s="111">
        <f t="shared" ca="1" si="224"/>
        <v>2.266878890937206</v>
      </c>
      <c r="C1469" s="111">
        <f t="shared" ca="1" si="225"/>
        <v>0</v>
      </c>
      <c r="D1469" s="111">
        <f t="shared" ca="1" si="226"/>
        <v>0</v>
      </c>
      <c r="E1469" s="111">
        <f t="shared" ca="1" si="227"/>
        <v>0</v>
      </c>
      <c r="F1469" s="111">
        <f t="shared" ca="1" si="228"/>
        <v>0</v>
      </c>
      <c r="G1469" s="111">
        <f t="shared" ca="1" si="231"/>
        <v>2.266878890937206</v>
      </c>
    </row>
    <row r="1470" spans="2:8" ht="21" customHeight="1" x14ac:dyDescent="0.25">
      <c r="B1470" s="111">
        <f t="shared" ca="1" si="224"/>
        <v>1.7587212965932302</v>
      </c>
      <c r="C1470" s="111">
        <f t="shared" ca="1" si="225"/>
        <v>0.50267604642589903</v>
      </c>
      <c r="D1470" s="111">
        <f t="shared" ca="1" si="226"/>
        <v>1.1236130438424472</v>
      </c>
      <c r="E1470" s="111">
        <f t="shared" ca="1" si="227"/>
        <v>0</v>
      </c>
      <c r="F1470" s="111">
        <f t="shared" ca="1" si="228"/>
        <v>0</v>
      </c>
      <c r="G1470" s="111">
        <f t="shared" ca="1" si="231"/>
        <v>3.3850103868615764</v>
      </c>
    </row>
    <row r="1471" spans="2:8" ht="21" customHeight="1" x14ac:dyDescent="0.25">
      <c r="B1471" s="111">
        <f t="shared" ca="1" si="224"/>
        <v>3.3886462428881456</v>
      </c>
      <c r="C1471" s="111">
        <f t="shared" ca="1" si="225"/>
        <v>0</v>
      </c>
      <c r="D1471" s="111">
        <f t="shared" ca="1" si="226"/>
        <v>0</v>
      </c>
      <c r="E1471" s="111">
        <f t="shared" ca="1" si="227"/>
        <v>0</v>
      </c>
      <c r="F1471" s="111">
        <f t="shared" ca="1" si="228"/>
        <v>0</v>
      </c>
      <c r="G1471" s="111">
        <f t="shared" ca="1" si="231"/>
        <v>3.3886462428881456</v>
      </c>
    </row>
    <row r="1472" spans="2:8" ht="21" customHeight="1" x14ac:dyDescent="0.25">
      <c r="B1472" s="111">
        <f t="shared" ca="1" si="224"/>
        <v>2.3621028391393653</v>
      </c>
      <c r="C1472" s="111">
        <f t="shared" ca="1" si="225"/>
        <v>0</v>
      </c>
      <c r="D1472" s="111">
        <f t="shared" ca="1" si="226"/>
        <v>0</v>
      </c>
      <c r="E1472" s="111">
        <f t="shared" ca="1" si="227"/>
        <v>0</v>
      </c>
      <c r="F1472" s="111">
        <f t="shared" ca="1" si="228"/>
        <v>0</v>
      </c>
      <c r="G1472" s="111">
        <f t="shared" ca="1" si="231"/>
        <v>2.3621028391393653</v>
      </c>
    </row>
    <row r="1473" spans="2:9" ht="21" customHeight="1" x14ac:dyDescent="0.25">
      <c r="B1473" s="111">
        <f t="shared" ca="1" si="224"/>
        <v>2.9120359202542594</v>
      </c>
      <c r="C1473" s="111">
        <f t="shared" ca="1" si="225"/>
        <v>0.5067803265460713</v>
      </c>
      <c r="D1473" s="111">
        <f t="shared" ca="1" si="226"/>
        <v>0</v>
      </c>
      <c r="E1473" s="111">
        <f t="shared" ca="1" si="227"/>
        <v>0</v>
      </c>
      <c r="F1473" s="111">
        <f t="shared" ca="1" si="228"/>
        <v>0</v>
      </c>
      <c r="G1473" s="111">
        <f t="shared" ca="1" si="231"/>
        <v>3.4188162468003309</v>
      </c>
    </row>
    <row r="1474" spans="2:9" ht="21" customHeight="1" x14ac:dyDescent="0.25">
      <c r="B1474" s="111">
        <f t="shared" ca="1" si="224"/>
        <v>2.2900377554991405</v>
      </c>
      <c r="C1474" s="111">
        <f t="shared" ca="1" si="225"/>
        <v>0.43963755658903481</v>
      </c>
      <c r="D1474" s="111">
        <f t="shared" ca="1" si="226"/>
        <v>0</v>
      </c>
      <c r="E1474" s="111">
        <f t="shared" ca="1" si="227"/>
        <v>0</v>
      </c>
      <c r="F1474" s="111">
        <f t="shared" ca="1" si="228"/>
        <v>0</v>
      </c>
      <c r="G1474" s="111">
        <f t="shared" ca="1" si="231"/>
        <v>2.7296753120881752</v>
      </c>
      <c r="H1474" s="111"/>
    </row>
    <row r="1475" spans="2:9" ht="21" customHeight="1" x14ac:dyDescent="0.25">
      <c r="B1475" s="111">
        <f t="shared" ca="1" si="224"/>
        <v>3.2168506691497782</v>
      </c>
      <c r="C1475" s="111">
        <f t="shared" ca="1" si="225"/>
        <v>0</v>
      </c>
      <c r="D1475" s="111">
        <f t="shared" ca="1" si="226"/>
        <v>0</v>
      </c>
      <c r="E1475" s="111">
        <f t="shared" ca="1" si="227"/>
        <v>0</v>
      </c>
      <c r="F1475" s="111">
        <f t="shared" ca="1" si="228"/>
        <v>0</v>
      </c>
      <c r="G1475" s="111">
        <f t="shared" ca="1" si="231"/>
        <v>3.2168506691497782</v>
      </c>
    </row>
    <row r="1476" spans="2:9" ht="21" customHeight="1" x14ac:dyDescent="0.25">
      <c r="B1476" s="111">
        <f t="shared" ca="1" si="224"/>
        <v>2.5592676799724638</v>
      </c>
      <c r="C1476" s="111">
        <f t="shared" ca="1" si="225"/>
        <v>0</v>
      </c>
      <c r="D1476" s="111">
        <f t="shared" ca="1" si="226"/>
        <v>0</v>
      </c>
      <c r="E1476" s="111">
        <f t="shared" ca="1" si="227"/>
        <v>0</v>
      </c>
      <c r="F1476" s="111">
        <f t="shared" ca="1" si="228"/>
        <v>0</v>
      </c>
      <c r="G1476" s="111">
        <f t="shared" ca="1" si="231"/>
        <v>2.5592676799724638</v>
      </c>
    </row>
    <row r="1477" spans="2:9" ht="21" customHeight="1" x14ac:dyDescent="0.25">
      <c r="B1477" s="111">
        <f t="shared" ca="1" si="224"/>
        <v>2.93087169030531</v>
      </c>
      <c r="C1477" s="111">
        <f t="shared" ca="1" si="225"/>
        <v>0</v>
      </c>
      <c r="D1477" s="111">
        <f t="shared" ca="1" si="226"/>
        <v>0</v>
      </c>
      <c r="E1477" s="111">
        <f t="shared" ca="1" si="227"/>
        <v>0</v>
      </c>
      <c r="F1477" s="111">
        <f t="shared" ca="1" si="228"/>
        <v>0</v>
      </c>
      <c r="G1477" s="111">
        <f t="shared" ca="1" si="231"/>
        <v>2.93087169030531</v>
      </c>
    </row>
    <row r="1478" spans="2:9" ht="21" customHeight="1" x14ac:dyDescent="0.25">
      <c r="B1478" s="111">
        <f t="shared" ca="1" si="224"/>
        <v>1.4742644478772833</v>
      </c>
      <c r="C1478" s="111">
        <f t="shared" ca="1" si="225"/>
        <v>0.57476907499409613</v>
      </c>
      <c r="D1478" s="111">
        <f t="shared" ca="1" si="226"/>
        <v>0.82379339677960395</v>
      </c>
      <c r="E1478" s="111">
        <f t="shared" ca="1" si="227"/>
        <v>0</v>
      </c>
      <c r="F1478" s="111">
        <f t="shared" ca="1" si="228"/>
        <v>0.71379196523799127</v>
      </c>
      <c r="G1478" s="111">
        <f t="shared" ca="1" si="231"/>
        <v>3.5866188848889751</v>
      </c>
    </row>
    <row r="1479" spans="2:9" ht="21" customHeight="1" x14ac:dyDescent="0.25">
      <c r="B1479" s="111">
        <f t="shared" ca="1" si="224"/>
        <v>2.6614897813032674</v>
      </c>
      <c r="C1479" s="111">
        <f t="shared" ca="1" si="225"/>
        <v>0.52766477996782035</v>
      </c>
      <c r="D1479" s="111">
        <f t="shared" ca="1" si="226"/>
        <v>0</v>
      </c>
      <c r="E1479" s="111">
        <f t="shared" ca="1" si="227"/>
        <v>0</v>
      </c>
      <c r="F1479" s="111">
        <f t="shared" ca="1" si="228"/>
        <v>0</v>
      </c>
      <c r="G1479" s="111">
        <f t="shared" ca="1" si="231"/>
        <v>3.1891545612710877</v>
      </c>
    </row>
    <row r="1480" spans="2:9" ht="21" customHeight="1" x14ac:dyDescent="0.25">
      <c r="B1480" s="111">
        <f t="shared" ca="1" si="224"/>
        <v>3.0895569079350391</v>
      </c>
      <c r="C1480" s="111">
        <f t="shared" ca="1" si="225"/>
        <v>0</v>
      </c>
      <c r="D1480" s="111">
        <f t="shared" ca="1" si="226"/>
        <v>0</v>
      </c>
      <c r="E1480" s="111">
        <f t="shared" ca="1" si="227"/>
        <v>0</v>
      </c>
      <c r="F1480" s="111">
        <f t="shared" ca="1" si="228"/>
        <v>0</v>
      </c>
      <c r="G1480" s="111">
        <f t="shared" ca="1" si="231"/>
        <v>3.0895569079350391</v>
      </c>
    </row>
    <row r="1481" spans="2:9" ht="21" customHeight="1" x14ac:dyDescent="0.25">
      <c r="B1481" s="111">
        <f t="shared" ca="1" si="224"/>
        <v>2.3820243378531472</v>
      </c>
      <c r="C1481" s="111">
        <f t="shared" ca="1" si="225"/>
        <v>0</v>
      </c>
      <c r="D1481" s="111">
        <f t="shared" ca="1" si="226"/>
        <v>1.1007815958672069</v>
      </c>
      <c r="E1481" s="111">
        <f t="shared" ca="1" si="227"/>
        <v>0</v>
      </c>
      <c r="F1481" s="111">
        <f t="shared" ca="1" si="228"/>
        <v>0</v>
      </c>
      <c r="G1481" s="111">
        <f t="shared" ca="1" si="231"/>
        <v>3.4828059337203543</v>
      </c>
      <c r="H1481" s="111"/>
    </row>
    <row r="1482" spans="2:9" ht="21" customHeight="1" x14ac:dyDescent="0.25">
      <c r="B1482" s="111">
        <f t="shared" ca="1" si="224"/>
        <v>2.7881740408712692</v>
      </c>
      <c r="C1482" s="111">
        <f t="shared" ca="1" si="225"/>
        <v>0.4321775929154823</v>
      </c>
      <c r="D1482" s="111">
        <f t="shared" ca="1" si="226"/>
        <v>0.68638077799781527</v>
      </c>
      <c r="E1482" s="111">
        <f t="shared" ca="1" si="227"/>
        <v>0</v>
      </c>
      <c r="F1482" s="111">
        <f t="shared" ca="1" si="228"/>
        <v>0</v>
      </c>
      <c r="G1482" s="111">
        <f t="shared" ca="1" si="231"/>
        <v>3.9067324117845668</v>
      </c>
    </row>
    <row r="1483" spans="2:9" ht="21" customHeight="1" x14ac:dyDescent="0.25">
      <c r="B1483" s="111">
        <f t="shared" ca="1" si="224"/>
        <v>3.0100225575599229</v>
      </c>
      <c r="C1483" s="111">
        <f t="shared" ca="1" si="225"/>
        <v>0</v>
      </c>
      <c r="D1483" s="111">
        <f t="shared" ca="1" si="226"/>
        <v>0</v>
      </c>
      <c r="E1483" s="111">
        <f t="shared" ca="1" si="227"/>
        <v>0</v>
      </c>
      <c r="F1483" s="111">
        <f t="shared" ca="1" si="228"/>
        <v>0</v>
      </c>
      <c r="G1483" s="111">
        <f t="shared" ca="1" si="231"/>
        <v>3.0100225575599229</v>
      </c>
      <c r="I1483" s="111">
        <f t="shared" ref="I1483" ca="1" si="234">SUM(G1454:G1483)</f>
        <v>92.176710530402133</v>
      </c>
    </row>
    <row r="1484" spans="2:9" ht="21" customHeight="1" x14ac:dyDescent="0.25">
      <c r="B1484" s="111">
        <f t="shared" ca="1" si="224"/>
        <v>1.5352539103939102</v>
      </c>
      <c r="C1484" s="111">
        <f t="shared" ca="1" si="225"/>
        <v>0</v>
      </c>
      <c r="D1484" s="111">
        <f t="shared" ca="1" si="226"/>
        <v>0</v>
      </c>
      <c r="E1484" s="111">
        <f t="shared" ca="1" si="227"/>
        <v>0</v>
      </c>
      <c r="F1484" s="111">
        <f t="shared" ca="1" si="228"/>
        <v>0</v>
      </c>
      <c r="G1484" s="111">
        <f t="shared" ca="1" si="231"/>
        <v>1.5352539103939102</v>
      </c>
    </row>
    <row r="1485" spans="2:9" ht="21" customHeight="1" x14ac:dyDescent="0.25">
      <c r="B1485" s="111">
        <f t="shared" ca="1" si="224"/>
        <v>2.9121094802492911</v>
      </c>
      <c r="C1485" s="111">
        <f t="shared" ca="1" si="225"/>
        <v>0</v>
      </c>
      <c r="D1485" s="111">
        <f t="shared" ca="1" si="226"/>
        <v>0</v>
      </c>
      <c r="E1485" s="111">
        <f t="shared" ca="1" si="227"/>
        <v>0</v>
      </c>
      <c r="F1485" s="111">
        <f t="shared" ca="1" si="228"/>
        <v>0</v>
      </c>
      <c r="G1485" s="111">
        <f t="shared" ca="1" si="231"/>
        <v>2.9121094802492911</v>
      </c>
    </row>
    <row r="1486" spans="2:9" ht="21" customHeight="1" x14ac:dyDescent="0.25">
      <c r="B1486" s="111">
        <f t="shared" ref="B1486:B1549" ca="1" si="235">maxs1-mins1*RAND()</f>
        <v>3.0760285576598787</v>
      </c>
      <c r="C1486" s="111">
        <f t="shared" ref="C1486:C1549" ca="1" si="236">IF(RAND()&lt;0.5,maxs2-mins2*RAND(),0)</f>
        <v>0.47017397608152622</v>
      </c>
      <c r="D1486" s="111">
        <f t="shared" ref="D1486:D1549" ca="1" si="237">IF(RAND()&lt;0.14,maxs3-mins3*RAND(),0)</f>
        <v>0</v>
      </c>
      <c r="E1486" s="111">
        <f t="shared" ref="E1486:E1549" ca="1" si="238">IF(RAND()&lt;0.07,maxs4-mins4*RAND(),0)</f>
        <v>0</v>
      </c>
      <c r="F1486" s="111">
        <f t="shared" ref="F1486:F1549" ca="1" si="239">IF(RAND()&lt;0.05,maxs5-mins5*RAND(),0)</f>
        <v>0</v>
      </c>
      <c r="G1486" s="111">
        <f t="shared" ca="1" si="231"/>
        <v>3.5462025337414049</v>
      </c>
    </row>
    <row r="1487" spans="2:9" ht="21" customHeight="1" x14ac:dyDescent="0.25">
      <c r="B1487" s="111">
        <f t="shared" ca="1" si="235"/>
        <v>1.8585826663748133</v>
      </c>
      <c r="C1487" s="111">
        <f t="shared" ca="1" si="236"/>
        <v>0.50376600079666367</v>
      </c>
      <c r="D1487" s="111">
        <f t="shared" ca="1" si="237"/>
        <v>0</v>
      </c>
      <c r="E1487" s="111">
        <f t="shared" ca="1" si="238"/>
        <v>0</v>
      </c>
      <c r="F1487" s="111">
        <f t="shared" ca="1" si="239"/>
        <v>0</v>
      </c>
      <c r="G1487" s="111">
        <f t="shared" ca="1" si="231"/>
        <v>2.3623486671714771</v>
      </c>
    </row>
    <row r="1488" spans="2:9" ht="21" customHeight="1" x14ac:dyDescent="0.25">
      <c r="B1488" s="111">
        <f t="shared" ca="1" si="235"/>
        <v>2.1271263646139102</v>
      </c>
      <c r="C1488" s="111">
        <f t="shared" ca="1" si="236"/>
        <v>0</v>
      </c>
      <c r="D1488" s="111">
        <f t="shared" ca="1" si="237"/>
        <v>0</v>
      </c>
      <c r="E1488" s="111">
        <f t="shared" ca="1" si="238"/>
        <v>0</v>
      </c>
      <c r="F1488" s="111">
        <f t="shared" ca="1" si="239"/>
        <v>0</v>
      </c>
      <c r="G1488" s="111">
        <f t="shared" ca="1" si="231"/>
        <v>2.1271263646139102</v>
      </c>
    </row>
    <row r="1489" spans="2:8" ht="21" customHeight="1" x14ac:dyDescent="0.25">
      <c r="B1489" s="111">
        <f t="shared" ca="1" si="235"/>
        <v>2.1621746110027318</v>
      </c>
      <c r="C1489" s="111">
        <f t="shared" ca="1" si="236"/>
        <v>0</v>
      </c>
      <c r="D1489" s="111">
        <f t="shared" ca="1" si="237"/>
        <v>0</v>
      </c>
      <c r="E1489" s="111">
        <f t="shared" ca="1" si="238"/>
        <v>0</v>
      </c>
      <c r="F1489" s="111">
        <f t="shared" ca="1" si="239"/>
        <v>0</v>
      </c>
      <c r="G1489" s="111">
        <f t="shared" ca="1" si="231"/>
        <v>2.1621746110027318</v>
      </c>
    </row>
    <row r="1490" spans="2:8" ht="21" customHeight="1" x14ac:dyDescent="0.25">
      <c r="B1490" s="111">
        <f t="shared" ca="1" si="235"/>
        <v>1.5318230232903169</v>
      </c>
      <c r="C1490" s="111">
        <f t="shared" ca="1" si="236"/>
        <v>0</v>
      </c>
      <c r="D1490" s="111">
        <f t="shared" ca="1" si="237"/>
        <v>0</v>
      </c>
      <c r="E1490" s="111">
        <f t="shared" ca="1" si="238"/>
        <v>0</v>
      </c>
      <c r="F1490" s="111">
        <f t="shared" ca="1" si="239"/>
        <v>0</v>
      </c>
      <c r="G1490" s="111">
        <f t="shared" ca="1" si="231"/>
        <v>1.5318230232903169</v>
      </c>
      <c r="H1490" s="111">
        <f t="shared" ref="H1490" ca="1" si="240">SUM(G1484:G1490)</f>
        <v>16.177038590463042</v>
      </c>
    </row>
    <row r="1491" spans="2:8" ht="21" customHeight="1" x14ac:dyDescent="0.25">
      <c r="B1491" s="111">
        <f t="shared" ca="1" si="235"/>
        <v>1.907108359279015</v>
      </c>
      <c r="C1491" s="111">
        <f t="shared" ca="1" si="236"/>
        <v>0</v>
      </c>
      <c r="D1491" s="111">
        <f t="shared" ca="1" si="237"/>
        <v>0</v>
      </c>
      <c r="E1491" s="111">
        <f t="shared" ca="1" si="238"/>
        <v>0</v>
      </c>
      <c r="F1491" s="111">
        <f t="shared" ca="1" si="239"/>
        <v>0</v>
      </c>
      <c r="G1491" s="111">
        <f t="shared" ca="1" si="231"/>
        <v>1.907108359279015</v>
      </c>
    </row>
    <row r="1492" spans="2:8" ht="21" customHeight="1" x14ac:dyDescent="0.25">
      <c r="B1492" s="111">
        <f t="shared" ca="1" si="235"/>
        <v>2.139556340173443</v>
      </c>
      <c r="C1492" s="111">
        <f t="shared" ca="1" si="236"/>
        <v>0</v>
      </c>
      <c r="D1492" s="111">
        <f t="shared" ca="1" si="237"/>
        <v>0</v>
      </c>
      <c r="E1492" s="111">
        <f t="shared" ca="1" si="238"/>
        <v>1.1238796852051285</v>
      </c>
      <c r="F1492" s="111">
        <f t="shared" ca="1" si="239"/>
        <v>0</v>
      </c>
      <c r="G1492" s="111">
        <f t="shared" ca="1" si="231"/>
        <v>3.2634360253785717</v>
      </c>
    </row>
    <row r="1493" spans="2:8" ht="21" customHeight="1" x14ac:dyDescent="0.25">
      <c r="B1493" s="111">
        <f t="shared" ca="1" si="235"/>
        <v>3.3240046888164314</v>
      </c>
      <c r="C1493" s="111">
        <f t="shared" ca="1" si="236"/>
        <v>0</v>
      </c>
      <c r="D1493" s="111">
        <f t="shared" ca="1" si="237"/>
        <v>0</v>
      </c>
      <c r="E1493" s="111">
        <f t="shared" ca="1" si="238"/>
        <v>0</v>
      </c>
      <c r="F1493" s="111">
        <f t="shared" ca="1" si="239"/>
        <v>0</v>
      </c>
      <c r="G1493" s="111">
        <f t="shared" ca="1" si="231"/>
        <v>3.3240046888164314</v>
      </c>
    </row>
    <row r="1494" spans="2:8" ht="21" customHeight="1" x14ac:dyDescent="0.25">
      <c r="B1494" s="111">
        <f t="shared" ca="1" si="235"/>
        <v>3.141540348267883</v>
      </c>
      <c r="C1494" s="111">
        <f t="shared" ca="1" si="236"/>
        <v>0.54113519675664346</v>
      </c>
      <c r="D1494" s="111">
        <f t="shared" ca="1" si="237"/>
        <v>0</v>
      </c>
      <c r="E1494" s="111">
        <f t="shared" ca="1" si="238"/>
        <v>0</v>
      </c>
      <c r="F1494" s="111">
        <f t="shared" ca="1" si="239"/>
        <v>0</v>
      </c>
      <c r="G1494" s="111">
        <f t="shared" ca="1" si="231"/>
        <v>3.6826755450245265</v>
      </c>
    </row>
    <row r="1495" spans="2:8" ht="21" customHeight="1" x14ac:dyDescent="0.25">
      <c r="B1495" s="111">
        <f t="shared" ca="1" si="235"/>
        <v>1.5205911891514725</v>
      </c>
      <c r="C1495" s="111">
        <f t="shared" ca="1" si="236"/>
        <v>0.59980636922025299</v>
      </c>
      <c r="D1495" s="111">
        <f t="shared" ca="1" si="237"/>
        <v>0.96219292817510882</v>
      </c>
      <c r="E1495" s="111">
        <f t="shared" ca="1" si="238"/>
        <v>0</v>
      </c>
      <c r="F1495" s="111">
        <f t="shared" ca="1" si="239"/>
        <v>0</v>
      </c>
      <c r="G1495" s="111">
        <f t="shared" ca="1" si="231"/>
        <v>3.0825904865468341</v>
      </c>
    </row>
    <row r="1496" spans="2:8" ht="21" customHeight="1" x14ac:dyDescent="0.25">
      <c r="B1496" s="111">
        <f t="shared" ca="1" si="235"/>
        <v>3.2031556475159566</v>
      </c>
      <c r="C1496" s="111">
        <f t="shared" ca="1" si="236"/>
        <v>0</v>
      </c>
      <c r="D1496" s="111">
        <f t="shared" ca="1" si="237"/>
        <v>0</v>
      </c>
      <c r="E1496" s="111">
        <f t="shared" ca="1" si="238"/>
        <v>0</v>
      </c>
      <c r="F1496" s="111">
        <f t="shared" ca="1" si="239"/>
        <v>0</v>
      </c>
      <c r="G1496" s="111">
        <f t="shared" ca="1" si="231"/>
        <v>3.2031556475159566</v>
      </c>
    </row>
    <row r="1497" spans="2:8" ht="21" customHeight="1" x14ac:dyDescent="0.25">
      <c r="B1497" s="111">
        <f t="shared" ca="1" si="235"/>
        <v>2.1034692168352809</v>
      </c>
      <c r="C1497" s="111">
        <f t="shared" ca="1" si="236"/>
        <v>0.52372039927634995</v>
      </c>
      <c r="D1497" s="111">
        <f t="shared" ca="1" si="237"/>
        <v>0</v>
      </c>
      <c r="E1497" s="111">
        <f t="shared" ca="1" si="238"/>
        <v>0</v>
      </c>
      <c r="F1497" s="111">
        <f t="shared" ca="1" si="239"/>
        <v>0</v>
      </c>
      <c r="G1497" s="111">
        <f t="shared" ca="1" si="231"/>
        <v>2.6271896161116306</v>
      </c>
      <c r="H1497" s="111"/>
    </row>
    <row r="1498" spans="2:8" ht="21" customHeight="1" x14ac:dyDescent="0.25">
      <c r="B1498" s="111">
        <f t="shared" ca="1" si="235"/>
        <v>1.8714206050139606</v>
      </c>
      <c r="C1498" s="111">
        <f t="shared" ca="1" si="236"/>
        <v>0.5217399575534718</v>
      </c>
      <c r="D1498" s="111">
        <f t="shared" ca="1" si="237"/>
        <v>0</v>
      </c>
      <c r="E1498" s="111">
        <f t="shared" ca="1" si="238"/>
        <v>0</v>
      </c>
      <c r="F1498" s="111">
        <f t="shared" ca="1" si="239"/>
        <v>0</v>
      </c>
      <c r="G1498" s="111">
        <f t="shared" ref="G1498:G1561" ca="1" si="241">SUM(B1498:F1498)</f>
        <v>2.3931605625674326</v>
      </c>
    </row>
    <row r="1499" spans="2:8" ht="21" customHeight="1" x14ac:dyDescent="0.25">
      <c r="B1499" s="111">
        <f t="shared" ca="1" si="235"/>
        <v>1.5644797698412671</v>
      </c>
      <c r="C1499" s="111">
        <f t="shared" ca="1" si="236"/>
        <v>0</v>
      </c>
      <c r="D1499" s="111">
        <f t="shared" ca="1" si="237"/>
        <v>0</v>
      </c>
      <c r="E1499" s="111">
        <f t="shared" ca="1" si="238"/>
        <v>0</v>
      </c>
      <c r="F1499" s="111">
        <f t="shared" ca="1" si="239"/>
        <v>0</v>
      </c>
      <c r="G1499" s="111">
        <f t="shared" ca="1" si="241"/>
        <v>1.5644797698412671</v>
      </c>
    </row>
    <row r="1500" spans="2:8" ht="21" customHeight="1" x14ac:dyDescent="0.25">
      <c r="B1500" s="111">
        <f t="shared" ca="1" si="235"/>
        <v>3.3533420933347347</v>
      </c>
      <c r="C1500" s="111">
        <f t="shared" ca="1" si="236"/>
        <v>0</v>
      </c>
      <c r="D1500" s="111">
        <f t="shared" ca="1" si="237"/>
        <v>0</v>
      </c>
      <c r="E1500" s="111">
        <f t="shared" ca="1" si="238"/>
        <v>0</v>
      </c>
      <c r="F1500" s="111">
        <f t="shared" ca="1" si="239"/>
        <v>0</v>
      </c>
      <c r="G1500" s="111">
        <f t="shared" ca="1" si="241"/>
        <v>3.3533420933347347</v>
      </c>
    </row>
    <row r="1501" spans="2:8" ht="21" customHeight="1" x14ac:dyDescent="0.25">
      <c r="B1501" s="111">
        <f t="shared" ca="1" si="235"/>
        <v>3.3533433865906028</v>
      </c>
      <c r="C1501" s="111">
        <f t="shared" ca="1" si="236"/>
        <v>0.44882665682173584</v>
      </c>
      <c r="D1501" s="111">
        <f t="shared" ca="1" si="237"/>
        <v>0</v>
      </c>
      <c r="E1501" s="111">
        <f t="shared" ca="1" si="238"/>
        <v>0</v>
      </c>
      <c r="F1501" s="111">
        <f t="shared" ca="1" si="239"/>
        <v>0</v>
      </c>
      <c r="G1501" s="111">
        <f t="shared" ca="1" si="241"/>
        <v>3.8021700434123389</v>
      </c>
    </row>
    <row r="1502" spans="2:8" ht="21" customHeight="1" x14ac:dyDescent="0.25">
      <c r="B1502" s="111">
        <f t="shared" ca="1" si="235"/>
        <v>2.2368105662165352</v>
      </c>
      <c r="C1502" s="111">
        <f t="shared" ca="1" si="236"/>
        <v>0.5907314497664653</v>
      </c>
      <c r="D1502" s="111">
        <f t="shared" ca="1" si="237"/>
        <v>0</v>
      </c>
      <c r="E1502" s="111">
        <f t="shared" ca="1" si="238"/>
        <v>1.0769783654376948</v>
      </c>
      <c r="F1502" s="111">
        <f t="shared" ca="1" si="239"/>
        <v>0</v>
      </c>
      <c r="G1502" s="111">
        <f t="shared" ca="1" si="241"/>
        <v>3.9045203814206952</v>
      </c>
    </row>
    <row r="1503" spans="2:8" ht="21" customHeight="1" x14ac:dyDescent="0.25">
      <c r="B1503" s="111">
        <f t="shared" ca="1" si="235"/>
        <v>3.10264855585041</v>
      </c>
      <c r="C1503" s="111">
        <f t="shared" ca="1" si="236"/>
        <v>0.4578095876792686</v>
      </c>
      <c r="D1503" s="111">
        <f t="shared" ca="1" si="237"/>
        <v>0.92231117831383491</v>
      </c>
      <c r="E1503" s="111">
        <f t="shared" ca="1" si="238"/>
        <v>0</v>
      </c>
      <c r="F1503" s="111">
        <f t="shared" ca="1" si="239"/>
        <v>0.74255099709731309</v>
      </c>
      <c r="G1503" s="111">
        <f t="shared" ca="1" si="241"/>
        <v>5.2253203189408257</v>
      </c>
    </row>
    <row r="1504" spans="2:8" ht="21" customHeight="1" x14ac:dyDescent="0.25">
      <c r="B1504" s="111">
        <f t="shared" ca="1" si="235"/>
        <v>2.5658862965642872</v>
      </c>
      <c r="C1504" s="111">
        <f t="shared" ca="1" si="236"/>
        <v>0.52238213740061379</v>
      </c>
      <c r="D1504" s="111">
        <f t="shared" ca="1" si="237"/>
        <v>0</v>
      </c>
      <c r="E1504" s="111">
        <f t="shared" ca="1" si="238"/>
        <v>0</v>
      </c>
      <c r="F1504" s="111">
        <f t="shared" ca="1" si="239"/>
        <v>0</v>
      </c>
      <c r="G1504" s="111">
        <f t="shared" ca="1" si="241"/>
        <v>3.0882684339649011</v>
      </c>
      <c r="H1504" s="111"/>
    </row>
    <row r="1505" spans="2:9" ht="21" customHeight="1" x14ac:dyDescent="0.25">
      <c r="B1505" s="111">
        <f t="shared" ca="1" si="235"/>
        <v>3.2998059355992888</v>
      </c>
      <c r="C1505" s="111">
        <f t="shared" ca="1" si="236"/>
        <v>0</v>
      </c>
      <c r="D1505" s="111">
        <f t="shared" ca="1" si="237"/>
        <v>0</v>
      </c>
      <c r="E1505" s="111">
        <f t="shared" ca="1" si="238"/>
        <v>0</v>
      </c>
      <c r="F1505" s="111">
        <f t="shared" ca="1" si="239"/>
        <v>0</v>
      </c>
      <c r="G1505" s="111">
        <f t="shared" ca="1" si="241"/>
        <v>3.2998059355992888</v>
      </c>
    </row>
    <row r="1506" spans="2:9" ht="21" customHeight="1" x14ac:dyDescent="0.25">
      <c r="B1506" s="111">
        <f t="shared" ca="1" si="235"/>
        <v>2.641243159031414</v>
      </c>
      <c r="C1506" s="111">
        <f t="shared" ca="1" si="236"/>
        <v>0</v>
      </c>
      <c r="D1506" s="111">
        <f t="shared" ca="1" si="237"/>
        <v>0</v>
      </c>
      <c r="E1506" s="111">
        <f t="shared" ca="1" si="238"/>
        <v>0</v>
      </c>
      <c r="F1506" s="111">
        <f t="shared" ca="1" si="239"/>
        <v>0</v>
      </c>
      <c r="G1506" s="111">
        <f t="shared" ca="1" si="241"/>
        <v>2.641243159031414</v>
      </c>
    </row>
    <row r="1507" spans="2:9" ht="21" customHeight="1" x14ac:dyDescent="0.25">
      <c r="B1507" s="111">
        <f t="shared" ca="1" si="235"/>
        <v>2.9148846883997344</v>
      </c>
      <c r="C1507" s="111">
        <f t="shared" ca="1" si="236"/>
        <v>0</v>
      </c>
      <c r="D1507" s="111">
        <f t="shared" ca="1" si="237"/>
        <v>1.2893016583750236</v>
      </c>
      <c r="E1507" s="111">
        <f t="shared" ca="1" si="238"/>
        <v>0</v>
      </c>
      <c r="F1507" s="111">
        <f t="shared" ca="1" si="239"/>
        <v>0</v>
      </c>
      <c r="G1507" s="111">
        <f t="shared" ca="1" si="241"/>
        <v>4.2041863467747582</v>
      </c>
    </row>
    <row r="1508" spans="2:9" ht="21" customHeight="1" x14ac:dyDescent="0.25">
      <c r="B1508" s="111">
        <f t="shared" ca="1" si="235"/>
        <v>2.7991274524537677</v>
      </c>
      <c r="C1508" s="111">
        <f t="shared" ca="1" si="236"/>
        <v>0.55778702338161867</v>
      </c>
      <c r="D1508" s="111">
        <f t="shared" ca="1" si="237"/>
        <v>0</v>
      </c>
      <c r="E1508" s="111">
        <f t="shared" ca="1" si="238"/>
        <v>0</v>
      </c>
      <c r="F1508" s="111">
        <f t="shared" ca="1" si="239"/>
        <v>0</v>
      </c>
      <c r="G1508" s="111">
        <f t="shared" ca="1" si="241"/>
        <v>3.3569144758353864</v>
      </c>
    </row>
    <row r="1509" spans="2:9" ht="21" customHeight="1" x14ac:dyDescent="0.25">
      <c r="B1509" s="111">
        <f t="shared" ca="1" si="235"/>
        <v>2.9261867952078058</v>
      </c>
      <c r="C1509" s="111">
        <f t="shared" ca="1" si="236"/>
        <v>0</v>
      </c>
      <c r="D1509" s="111">
        <f t="shared" ca="1" si="237"/>
        <v>0</v>
      </c>
      <c r="E1509" s="111">
        <f t="shared" ca="1" si="238"/>
        <v>0</v>
      </c>
      <c r="F1509" s="111">
        <f t="shared" ca="1" si="239"/>
        <v>0</v>
      </c>
      <c r="G1509" s="111">
        <f t="shared" ca="1" si="241"/>
        <v>2.9261867952078058</v>
      </c>
    </row>
    <row r="1510" spans="2:9" ht="21" customHeight="1" x14ac:dyDescent="0.25">
      <c r="B1510" s="111">
        <f t="shared" ca="1" si="235"/>
        <v>3.0110911352323377</v>
      </c>
      <c r="C1510" s="111">
        <f t="shared" ca="1" si="236"/>
        <v>0.42723881844897049</v>
      </c>
      <c r="D1510" s="111">
        <f t="shared" ca="1" si="237"/>
        <v>0.833427287079612</v>
      </c>
      <c r="E1510" s="111">
        <f t="shared" ca="1" si="238"/>
        <v>0</v>
      </c>
      <c r="F1510" s="111">
        <f t="shared" ca="1" si="239"/>
        <v>0</v>
      </c>
      <c r="G1510" s="111">
        <f t="shared" ca="1" si="241"/>
        <v>4.2717572407609197</v>
      </c>
    </row>
    <row r="1511" spans="2:9" ht="21" customHeight="1" x14ac:dyDescent="0.25">
      <c r="B1511" s="111">
        <f t="shared" ca="1" si="235"/>
        <v>1.9381344771226405</v>
      </c>
      <c r="C1511" s="111">
        <f t="shared" ca="1" si="236"/>
        <v>0.43842569604970949</v>
      </c>
      <c r="D1511" s="111">
        <f t="shared" ca="1" si="237"/>
        <v>0.75386211198983311</v>
      </c>
      <c r="E1511" s="111">
        <f t="shared" ca="1" si="238"/>
        <v>1.2162244421891473</v>
      </c>
      <c r="F1511" s="111">
        <f t="shared" ca="1" si="239"/>
        <v>0</v>
      </c>
      <c r="G1511" s="111">
        <f t="shared" ca="1" si="241"/>
        <v>4.3466467273513301</v>
      </c>
      <c r="H1511" s="111"/>
    </row>
    <row r="1512" spans="2:9" ht="21" customHeight="1" x14ac:dyDescent="0.25">
      <c r="B1512" s="111">
        <f t="shared" ca="1" si="235"/>
        <v>2.4991948458282112</v>
      </c>
      <c r="C1512" s="111">
        <f t="shared" ca="1" si="236"/>
        <v>0.41381414135138472</v>
      </c>
      <c r="D1512" s="111">
        <f t="shared" ca="1" si="237"/>
        <v>0</v>
      </c>
      <c r="E1512" s="111">
        <f t="shared" ca="1" si="238"/>
        <v>0.94473730744137796</v>
      </c>
      <c r="F1512" s="111">
        <f t="shared" ca="1" si="239"/>
        <v>0</v>
      </c>
      <c r="G1512" s="111">
        <f t="shared" ca="1" si="241"/>
        <v>3.857746294620974</v>
      </c>
    </row>
    <row r="1513" spans="2:9" ht="21" customHeight="1" x14ac:dyDescent="0.25">
      <c r="B1513" s="111">
        <f t="shared" ca="1" si="235"/>
        <v>1.9222461538130422</v>
      </c>
      <c r="C1513" s="111">
        <f t="shared" ca="1" si="236"/>
        <v>0</v>
      </c>
      <c r="D1513" s="111">
        <f t="shared" ca="1" si="237"/>
        <v>0</v>
      </c>
      <c r="E1513" s="111">
        <f t="shared" ca="1" si="238"/>
        <v>0</v>
      </c>
      <c r="F1513" s="111">
        <f t="shared" ca="1" si="239"/>
        <v>0</v>
      </c>
      <c r="G1513" s="111">
        <f t="shared" ca="1" si="241"/>
        <v>1.9222461538130422</v>
      </c>
      <c r="I1513" s="111">
        <f t="shared" ref="I1513" ca="1" si="242">SUM(G1484:G1513)</f>
        <v>91.425193691613131</v>
      </c>
    </row>
    <row r="1514" spans="2:9" ht="21" customHeight="1" x14ac:dyDescent="0.25">
      <c r="B1514" s="111">
        <f t="shared" ca="1" si="235"/>
        <v>2.137963258563893</v>
      </c>
      <c r="C1514" s="111">
        <f t="shared" ca="1" si="236"/>
        <v>0</v>
      </c>
      <c r="D1514" s="111">
        <f t="shared" ca="1" si="237"/>
        <v>0</v>
      </c>
      <c r="E1514" s="111">
        <f t="shared" ca="1" si="238"/>
        <v>0</v>
      </c>
      <c r="F1514" s="111">
        <f t="shared" ca="1" si="239"/>
        <v>0</v>
      </c>
      <c r="G1514" s="111">
        <f t="shared" ca="1" si="241"/>
        <v>2.137963258563893</v>
      </c>
    </row>
    <row r="1515" spans="2:9" ht="21" customHeight="1" x14ac:dyDescent="0.25">
      <c r="B1515" s="111">
        <f t="shared" ca="1" si="235"/>
        <v>2.9402274507261046</v>
      </c>
      <c r="C1515" s="111">
        <f t="shared" ca="1" si="236"/>
        <v>0</v>
      </c>
      <c r="D1515" s="111">
        <f t="shared" ca="1" si="237"/>
        <v>0</v>
      </c>
      <c r="E1515" s="111">
        <f t="shared" ca="1" si="238"/>
        <v>0</v>
      </c>
      <c r="F1515" s="111">
        <f t="shared" ca="1" si="239"/>
        <v>0</v>
      </c>
      <c r="G1515" s="111">
        <f t="shared" ca="1" si="241"/>
        <v>2.9402274507261046</v>
      </c>
    </row>
    <row r="1516" spans="2:9" ht="21" customHeight="1" x14ac:dyDescent="0.25">
      <c r="B1516" s="111">
        <f t="shared" ca="1" si="235"/>
        <v>2.8106910393735749</v>
      </c>
      <c r="C1516" s="111">
        <f t="shared" ca="1" si="236"/>
        <v>0</v>
      </c>
      <c r="D1516" s="111">
        <f t="shared" ca="1" si="237"/>
        <v>0</v>
      </c>
      <c r="E1516" s="111">
        <f t="shared" ca="1" si="238"/>
        <v>1.5405767157338845</v>
      </c>
      <c r="F1516" s="111">
        <f t="shared" ca="1" si="239"/>
        <v>0</v>
      </c>
      <c r="G1516" s="111">
        <f t="shared" ca="1" si="241"/>
        <v>4.3512677551074592</v>
      </c>
    </row>
    <row r="1517" spans="2:9" ht="21" customHeight="1" x14ac:dyDescent="0.25">
      <c r="B1517" s="111">
        <f t="shared" ca="1" si="235"/>
        <v>1.7306367887245717</v>
      </c>
      <c r="C1517" s="111">
        <f t="shared" ca="1" si="236"/>
        <v>0</v>
      </c>
      <c r="D1517" s="111">
        <f t="shared" ca="1" si="237"/>
        <v>0</v>
      </c>
      <c r="E1517" s="111">
        <f t="shared" ca="1" si="238"/>
        <v>0</v>
      </c>
      <c r="F1517" s="111">
        <f t="shared" ca="1" si="239"/>
        <v>0.34537826409433237</v>
      </c>
      <c r="G1517" s="111">
        <f t="shared" ca="1" si="241"/>
        <v>2.0760150528189039</v>
      </c>
    </row>
    <row r="1518" spans="2:9" ht="21" customHeight="1" x14ac:dyDescent="0.25">
      <c r="B1518" s="111">
        <f t="shared" ca="1" si="235"/>
        <v>1.5696616582728327</v>
      </c>
      <c r="C1518" s="111">
        <f t="shared" ca="1" si="236"/>
        <v>0</v>
      </c>
      <c r="D1518" s="111">
        <f t="shared" ca="1" si="237"/>
        <v>0</v>
      </c>
      <c r="E1518" s="111">
        <f t="shared" ca="1" si="238"/>
        <v>0</v>
      </c>
      <c r="F1518" s="111">
        <f t="shared" ca="1" si="239"/>
        <v>0</v>
      </c>
      <c r="G1518" s="111">
        <f t="shared" ca="1" si="241"/>
        <v>1.5696616582728327</v>
      </c>
    </row>
    <row r="1519" spans="2:9" ht="21" customHeight="1" x14ac:dyDescent="0.25">
      <c r="B1519" s="111">
        <f t="shared" ca="1" si="235"/>
        <v>2.7263442380437084</v>
      </c>
      <c r="C1519" s="111">
        <f t="shared" ca="1" si="236"/>
        <v>0</v>
      </c>
      <c r="D1519" s="111">
        <f t="shared" ca="1" si="237"/>
        <v>0</v>
      </c>
      <c r="E1519" s="111">
        <f t="shared" ca="1" si="238"/>
        <v>0</v>
      </c>
      <c r="F1519" s="111">
        <f t="shared" ca="1" si="239"/>
        <v>0</v>
      </c>
      <c r="G1519" s="111">
        <f t="shared" ca="1" si="241"/>
        <v>2.7263442380437084</v>
      </c>
    </row>
    <row r="1520" spans="2:9" ht="21" customHeight="1" x14ac:dyDescent="0.25">
      <c r="B1520" s="111">
        <f t="shared" ca="1" si="235"/>
        <v>1.898431030076926</v>
      </c>
      <c r="C1520" s="111">
        <f t="shared" ca="1" si="236"/>
        <v>0</v>
      </c>
      <c r="D1520" s="111">
        <f t="shared" ca="1" si="237"/>
        <v>1.1130802765045607</v>
      </c>
      <c r="E1520" s="111">
        <f t="shared" ca="1" si="238"/>
        <v>0</v>
      </c>
      <c r="F1520" s="111">
        <f t="shared" ca="1" si="239"/>
        <v>0</v>
      </c>
      <c r="G1520" s="111">
        <f t="shared" ca="1" si="241"/>
        <v>3.0115113065814869</v>
      </c>
      <c r="H1520" s="111">
        <f t="shared" ref="H1520" ca="1" si="243">SUM(G1514:G1520)</f>
        <v>18.812990720114385</v>
      </c>
    </row>
    <row r="1521" spans="2:8" ht="21" customHeight="1" x14ac:dyDescent="0.25">
      <c r="B1521" s="111">
        <f t="shared" ca="1" si="235"/>
        <v>1.5973005535772207</v>
      </c>
      <c r="C1521" s="111">
        <f t="shared" ca="1" si="236"/>
        <v>0</v>
      </c>
      <c r="D1521" s="111">
        <f t="shared" ca="1" si="237"/>
        <v>0</v>
      </c>
      <c r="E1521" s="111">
        <f t="shared" ca="1" si="238"/>
        <v>0</v>
      </c>
      <c r="F1521" s="111">
        <f t="shared" ca="1" si="239"/>
        <v>0</v>
      </c>
      <c r="G1521" s="111">
        <f t="shared" ca="1" si="241"/>
        <v>1.5973005535772207</v>
      </c>
    </row>
    <row r="1522" spans="2:8" ht="21" customHeight="1" x14ac:dyDescent="0.25">
      <c r="B1522" s="111">
        <f t="shared" ca="1" si="235"/>
        <v>2.4991366696918038</v>
      </c>
      <c r="C1522" s="111">
        <f t="shared" ca="1" si="236"/>
        <v>0</v>
      </c>
      <c r="D1522" s="111">
        <f t="shared" ca="1" si="237"/>
        <v>0</v>
      </c>
      <c r="E1522" s="111">
        <f t="shared" ca="1" si="238"/>
        <v>0</v>
      </c>
      <c r="F1522" s="111">
        <f t="shared" ca="1" si="239"/>
        <v>0.88988416714779606</v>
      </c>
      <c r="G1522" s="111">
        <f t="shared" ca="1" si="241"/>
        <v>3.3890208368395998</v>
      </c>
    </row>
    <row r="1523" spans="2:8" ht="21" customHeight="1" x14ac:dyDescent="0.25">
      <c r="B1523" s="111">
        <f t="shared" ca="1" si="235"/>
        <v>3.3975935420090702</v>
      </c>
      <c r="C1523" s="111">
        <f t="shared" ca="1" si="236"/>
        <v>0</v>
      </c>
      <c r="D1523" s="111">
        <f t="shared" ca="1" si="237"/>
        <v>0</v>
      </c>
      <c r="E1523" s="111">
        <f t="shared" ca="1" si="238"/>
        <v>0</v>
      </c>
      <c r="F1523" s="111">
        <f t="shared" ca="1" si="239"/>
        <v>0</v>
      </c>
      <c r="G1523" s="111">
        <f t="shared" ca="1" si="241"/>
        <v>3.3975935420090702</v>
      </c>
    </row>
    <row r="1524" spans="2:8" ht="21" customHeight="1" x14ac:dyDescent="0.25">
      <c r="B1524" s="111">
        <f t="shared" ca="1" si="235"/>
        <v>2.5583725280879506</v>
      </c>
      <c r="C1524" s="111">
        <f t="shared" ca="1" si="236"/>
        <v>0</v>
      </c>
      <c r="D1524" s="111">
        <f t="shared" ca="1" si="237"/>
        <v>0</v>
      </c>
      <c r="E1524" s="111">
        <f t="shared" ca="1" si="238"/>
        <v>1.5400232658304036</v>
      </c>
      <c r="F1524" s="111">
        <f t="shared" ca="1" si="239"/>
        <v>0</v>
      </c>
      <c r="G1524" s="111">
        <f t="shared" ca="1" si="241"/>
        <v>4.0983957939183542</v>
      </c>
    </row>
    <row r="1525" spans="2:8" ht="21" customHeight="1" x14ac:dyDescent="0.25">
      <c r="B1525" s="111">
        <f t="shared" ca="1" si="235"/>
        <v>1.7563407391337402</v>
      </c>
      <c r="C1525" s="111">
        <f t="shared" ca="1" si="236"/>
        <v>0.50632577674827306</v>
      </c>
      <c r="D1525" s="111">
        <f t="shared" ca="1" si="237"/>
        <v>0</v>
      </c>
      <c r="E1525" s="111">
        <f t="shared" ca="1" si="238"/>
        <v>0</v>
      </c>
      <c r="F1525" s="111">
        <f t="shared" ca="1" si="239"/>
        <v>0</v>
      </c>
      <c r="G1525" s="111">
        <f t="shared" ca="1" si="241"/>
        <v>2.2626665158820134</v>
      </c>
    </row>
    <row r="1526" spans="2:8" ht="21" customHeight="1" x14ac:dyDescent="0.25">
      <c r="B1526" s="111">
        <f t="shared" ca="1" si="235"/>
        <v>1.7200148174622034</v>
      </c>
      <c r="C1526" s="111">
        <f t="shared" ca="1" si="236"/>
        <v>0</v>
      </c>
      <c r="D1526" s="111">
        <f t="shared" ca="1" si="237"/>
        <v>0</v>
      </c>
      <c r="E1526" s="111">
        <f t="shared" ca="1" si="238"/>
        <v>0</v>
      </c>
      <c r="F1526" s="111">
        <f t="shared" ca="1" si="239"/>
        <v>0</v>
      </c>
      <c r="G1526" s="111">
        <f t="shared" ca="1" si="241"/>
        <v>1.7200148174622034</v>
      </c>
    </row>
    <row r="1527" spans="2:8" ht="21" customHeight="1" x14ac:dyDescent="0.25">
      <c r="B1527" s="111">
        <f t="shared" ca="1" si="235"/>
        <v>2.8469912093829515</v>
      </c>
      <c r="C1527" s="111">
        <f t="shared" ca="1" si="236"/>
        <v>0</v>
      </c>
      <c r="D1527" s="111">
        <f t="shared" ca="1" si="237"/>
        <v>0</v>
      </c>
      <c r="E1527" s="111">
        <f t="shared" ca="1" si="238"/>
        <v>0</v>
      </c>
      <c r="F1527" s="111">
        <f t="shared" ca="1" si="239"/>
        <v>0</v>
      </c>
      <c r="G1527" s="111">
        <f t="shared" ca="1" si="241"/>
        <v>2.8469912093829515</v>
      </c>
      <c r="H1527" s="111"/>
    </row>
    <row r="1528" spans="2:8" ht="21" customHeight="1" x14ac:dyDescent="0.25">
      <c r="B1528" s="111">
        <f t="shared" ca="1" si="235"/>
        <v>2.8380607331161922</v>
      </c>
      <c r="C1528" s="111">
        <f t="shared" ca="1" si="236"/>
        <v>0.40520336798489437</v>
      </c>
      <c r="D1528" s="111">
        <f t="shared" ca="1" si="237"/>
        <v>0</v>
      </c>
      <c r="E1528" s="111">
        <f t="shared" ca="1" si="238"/>
        <v>0</v>
      </c>
      <c r="F1528" s="111">
        <f t="shared" ca="1" si="239"/>
        <v>0</v>
      </c>
      <c r="G1528" s="111">
        <f t="shared" ca="1" si="241"/>
        <v>3.2432641011010865</v>
      </c>
    </row>
    <row r="1529" spans="2:8" ht="21" customHeight="1" x14ac:dyDescent="0.25">
      <c r="B1529" s="111">
        <f t="shared" ca="1" si="235"/>
        <v>2.1994937183264889</v>
      </c>
      <c r="C1529" s="111">
        <f t="shared" ca="1" si="236"/>
        <v>0.45993351626358153</v>
      </c>
      <c r="D1529" s="111">
        <f t="shared" ca="1" si="237"/>
        <v>0</v>
      </c>
      <c r="E1529" s="111">
        <f t="shared" ca="1" si="238"/>
        <v>0</v>
      </c>
      <c r="F1529" s="111">
        <f t="shared" ca="1" si="239"/>
        <v>0</v>
      </c>
      <c r="G1529" s="111">
        <f t="shared" ca="1" si="241"/>
        <v>2.6594272345900705</v>
      </c>
    </row>
    <row r="1530" spans="2:8" ht="21" customHeight="1" x14ac:dyDescent="0.25">
      <c r="B1530" s="111">
        <f t="shared" ca="1" si="235"/>
        <v>1.519311212115777</v>
      </c>
      <c r="C1530" s="111">
        <f t="shared" ca="1" si="236"/>
        <v>0</v>
      </c>
      <c r="D1530" s="111">
        <f t="shared" ca="1" si="237"/>
        <v>0</v>
      </c>
      <c r="E1530" s="111">
        <f t="shared" ca="1" si="238"/>
        <v>0</v>
      </c>
      <c r="F1530" s="111">
        <f t="shared" ca="1" si="239"/>
        <v>0</v>
      </c>
      <c r="G1530" s="111">
        <f t="shared" ca="1" si="241"/>
        <v>1.519311212115777</v>
      </c>
    </row>
    <row r="1531" spans="2:8" ht="21" customHeight="1" x14ac:dyDescent="0.25">
      <c r="B1531" s="111">
        <f t="shared" ca="1" si="235"/>
        <v>1.6769991703072611</v>
      </c>
      <c r="C1531" s="111">
        <f t="shared" ca="1" si="236"/>
        <v>0.43272509373045037</v>
      </c>
      <c r="D1531" s="111">
        <f t="shared" ca="1" si="237"/>
        <v>0</v>
      </c>
      <c r="E1531" s="111">
        <f t="shared" ca="1" si="238"/>
        <v>0</v>
      </c>
      <c r="F1531" s="111">
        <f t="shared" ca="1" si="239"/>
        <v>0</v>
      </c>
      <c r="G1531" s="111">
        <f t="shared" ca="1" si="241"/>
        <v>2.1097242640377116</v>
      </c>
    </row>
    <row r="1532" spans="2:8" ht="21" customHeight="1" x14ac:dyDescent="0.25">
      <c r="B1532" s="111">
        <f t="shared" ca="1" si="235"/>
        <v>2.5630571569711829</v>
      </c>
      <c r="C1532" s="111">
        <f t="shared" ca="1" si="236"/>
        <v>0</v>
      </c>
      <c r="D1532" s="111">
        <f t="shared" ca="1" si="237"/>
        <v>0</v>
      </c>
      <c r="E1532" s="111">
        <f t="shared" ca="1" si="238"/>
        <v>0</v>
      </c>
      <c r="F1532" s="111">
        <f t="shared" ca="1" si="239"/>
        <v>0</v>
      </c>
      <c r="G1532" s="111">
        <f t="shared" ca="1" si="241"/>
        <v>2.5630571569711829</v>
      </c>
    </row>
    <row r="1533" spans="2:8" ht="21" customHeight="1" x14ac:dyDescent="0.25">
      <c r="B1533" s="111">
        <f t="shared" ca="1" si="235"/>
        <v>1.9056114278016225</v>
      </c>
      <c r="C1533" s="111">
        <f t="shared" ca="1" si="236"/>
        <v>0.43342768307047719</v>
      </c>
      <c r="D1533" s="111">
        <f t="shared" ca="1" si="237"/>
        <v>0</v>
      </c>
      <c r="E1533" s="111">
        <f t="shared" ca="1" si="238"/>
        <v>0</v>
      </c>
      <c r="F1533" s="111">
        <f t="shared" ca="1" si="239"/>
        <v>0</v>
      </c>
      <c r="G1533" s="111">
        <f t="shared" ca="1" si="241"/>
        <v>2.3390391108720996</v>
      </c>
    </row>
    <row r="1534" spans="2:8" ht="21" customHeight="1" x14ac:dyDescent="0.25">
      <c r="B1534" s="111">
        <f t="shared" ca="1" si="235"/>
        <v>2.7781837716689504</v>
      </c>
      <c r="C1534" s="111">
        <f t="shared" ca="1" si="236"/>
        <v>0</v>
      </c>
      <c r="D1534" s="111">
        <f t="shared" ca="1" si="237"/>
        <v>0</v>
      </c>
      <c r="E1534" s="111">
        <f t="shared" ca="1" si="238"/>
        <v>1.0799787485406396</v>
      </c>
      <c r="F1534" s="111">
        <f t="shared" ca="1" si="239"/>
        <v>0</v>
      </c>
      <c r="G1534" s="111">
        <f t="shared" ca="1" si="241"/>
        <v>3.8581625202095902</v>
      </c>
      <c r="H1534" s="111"/>
    </row>
    <row r="1535" spans="2:8" ht="21" customHeight="1" x14ac:dyDescent="0.25">
      <c r="B1535" s="111">
        <f t="shared" ca="1" si="235"/>
        <v>1.7601082450523289</v>
      </c>
      <c r="C1535" s="111">
        <f t="shared" ca="1" si="236"/>
        <v>0</v>
      </c>
      <c r="D1535" s="111">
        <f t="shared" ca="1" si="237"/>
        <v>0</v>
      </c>
      <c r="E1535" s="111">
        <f t="shared" ca="1" si="238"/>
        <v>0</v>
      </c>
      <c r="F1535" s="111">
        <f t="shared" ca="1" si="239"/>
        <v>0</v>
      </c>
      <c r="G1535" s="111">
        <f t="shared" ca="1" si="241"/>
        <v>1.7601082450523289</v>
      </c>
    </row>
    <row r="1536" spans="2:8" ht="21" customHeight="1" x14ac:dyDescent="0.25">
      <c r="B1536" s="111">
        <f t="shared" ca="1" si="235"/>
        <v>3.37036575747925</v>
      </c>
      <c r="C1536" s="111">
        <f t="shared" ca="1" si="236"/>
        <v>0.58641425277669113</v>
      </c>
      <c r="D1536" s="111">
        <f t="shared" ca="1" si="237"/>
        <v>0</v>
      </c>
      <c r="E1536" s="111">
        <f t="shared" ca="1" si="238"/>
        <v>1.2110050061381159</v>
      </c>
      <c r="F1536" s="111">
        <f t="shared" ca="1" si="239"/>
        <v>0</v>
      </c>
      <c r="G1536" s="111">
        <f t="shared" ca="1" si="241"/>
        <v>5.1677850163940571</v>
      </c>
    </row>
    <row r="1537" spans="2:9" ht="21" customHeight="1" x14ac:dyDescent="0.25">
      <c r="B1537" s="111">
        <f t="shared" ca="1" si="235"/>
        <v>3.298324654959083</v>
      </c>
      <c r="C1537" s="111">
        <f t="shared" ca="1" si="236"/>
        <v>0.58572992340379082</v>
      </c>
      <c r="D1537" s="111">
        <f t="shared" ca="1" si="237"/>
        <v>0</v>
      </c>
      <c r="E1537" s="111">
        <f t="shared" ca="1" si="238"/>
        <v>0</v>
      </c>
      <c r="F1537" s="111">
        <f t="shared" ca="1" si="239"/>
        <v>0</v>
      </c>
      <c r="G1537" s="111">
        <f t="shared" ca="1" si="241"/>
        <v>3.8840545783628739</v>
      </c>
    </row>
    <row r="1538" spans="2:9" ht="21" customHeight="1" x14ac:dyDescent="0.25">
      <c r="B1538" s="111">
        <f t="shared" ca="1" si="235"/>
        <v>2.3505267082410235</v>
      </c>
      <c r="C1538" s="111">
        <f t="shared" ca="1" si="236"/>
        <v>0.53957194528874008</v>
      </c>
      <c r="D1538" s="111">
        <f t="shared" ca="1" si="237"/>
        <v>0</v>
      </c>
      <c r="E1538" s="111">
        <f t="shared" ca="1" si="238"/>
        <v>0</v>
      </c>
      <c r="F1538" s="111">
        <f t="shared" ca="1" si="239"/>
        <v>0</v>
      </c>
      <c r="G1538" s="111">
        <f t="shared" ca="1" si="241"/>
        <v>2.8900986535297637</v>
      </c>
    </row>
    <row r="1539" spans="2:9" ht="21" customHeight="1" x14ac:dyDescent="0.25">
      <c r="B1539" s="111">
        <f t="shared" ca="1" si="235"/>
        <v>2.693918242049647</v>
      </c>
      <c r="C1539" s="111">
        <f t="shared" ca="1" si="236"/>
        <v>0.54619416683093758</v>
      </c>
      <c r="D1539" s="111">
        <f t="shared" ca="1" si="237"/>
        <v>1.2860080055693706</v>
      </c>
      <c r="E1539" s="111">
        <f t="shared" ca="1" si="238"/>
        <v>0</v>
      </c>
      <c r="F1539" s="111">
        <f t="shared" ca="1" si="239"/>
        <v>0</v>
      </c>
      <c r="G1539" s="111">
        <f t="shared" ca="1" si="241"/>
        <v>4.5261204144499549</v>
      </c>
    </row>
    <row r="1540" spans="2:9" ht="21" customHeight="1" x14ac:dyDescent="0.25">
      <c r="B1540" s="111">
        <f t="shared" ca="1" si="235"/>
        <v>2.5452051678616936</v>
      </c>
      <c r="C1540" s="111">
        <f t="shared" ca="1" si="236"/>
        <v>0.5421798952917567</v>
      </c>
      <c r="D1540" s="111">
        <f t="shared" ca="1" si="237"/>
        <v>1.2993027108780293</v>
      </c>
      <c r="E1540" s="111">
        <f t="shared" ca="1" si="238"/>
        <v>0</v>
      </c>
      <c r="F1540" s="111">
        <f t="shared" ca="1" si="239"/>
        <v>0.73734727050450677</v>
      </c>
      <c r="G1540" s="111">
        <f t="shared" ca="1" si="241"/>
        <v>5.1240350445359857</v>
      </c>
    </row>
    <row r="1541" spans="2:9" ht="21" customHeight="1" x14ac:dyDescent="0.25">
      <c r="B1541" s="111">
        <f t="shared" ca="1" si="235"/>
        <v>3.2018206713729285</v>
      </c>
      <c r="C1541" s="111">
        <f t="shared" ca="1" si="236"/>
        <v>0.40002621585768194</v>
      </c>
      <c r="D1541" s="111">
        <f t="shared" ca="1" si="237"/>
        <v>0</v>
      </c>
      <c r="E1541" s="111">
        <f t="shared" ca="1" si="238"/>
        <v>0</v>
      </c>
      <c r="F1541" s="111">
        <f t="shared" ca="1" si="239"/>
        <v>0</v>
      </c>
      <c r="G1541" s="111">
        <f t="shared" ca="1" si="241"/>
        <v>3.6018468872306104</v>
      </c>
      <c r="H1541" s="111"/>
    </row>
    <row r="1542" spans="2:9" ht="21" customHeight="1" x14ac:dyDescent="0.25">
      <c r="B1542" s="111">
        <f t="shared" ca="1" si="235"/>
        <v>1.6715348048636192</v>
      </c>
      <c r="C1542" s="111">
        <f t="shared" ca="1" si="236"/>
        <v>0.58664028570881799</v>
      </c>
      <c r="D1542" s="111">
        <f t="shared" ca="1" si="237"/>
        <v>0</v>
      </c>
      <c r="E1542" s="111">
        <f t="shared" ca="1" si="238"/>
        <v>0.78437819653855079</v>
      </c>
      <c r="F1542" s="111">
        <f t="shared" ca="1" si="239"/>
        <v>0</v>
      </c>
      <c r="G1542" s="111">
        <f t="shared" ca="1" si="241"/>
        <v>3.0425532871109882</v>
      </c>
    </row>
    <row r="1543" spans="2:9" ht="21" customHeight="1" x14ac:dyDescent="0.25">
      <c r="B1543" s="111">
        <f t="shared" ca="1" si="235"/>
        <v>1.6173662533768856</v>
      </c>
      <c r="C1543" s="111">
        <f t="shared" ca="1" si="236"/>
        <v>0</v>
      </c>
      <c r="D1543" s="111">
        <f t="shared" ca="1" si="237"/>
        <v>0</v>
      </c>
      <c r="E1543" s="111">
        <f t="shared" ca="1" si="238"/>
        <v>0</v>
      </c>
      <c r="F1543" s="111">
        <f t="shared" ca="1" si="239"/>
        <v>0</v>
      </c>
      <c r="G1543" s="111">
        <f t="shared" ca="1" si="241"/>
        <v>1.6173662533768856</v>
      </c>
      <c r="I1543" s="111">
        <f t="shared" ref="I1543" ca="1" si="244">SUM(G1514:G1543)</f>
        <v>88.030927969126751</v>
      </c>
    </row>
    <row r="1544" spans="2:9" ht="21" customHeight="1" x14ac:dyDescent="0.25">
      <c r="B1544" s="111">
        <f t="shared" ca="1" si="235"/>
        <v>2.2913868687097243</v>
      </c>
      <c r="C1544" s="111">
        <f t="shared" ca="1" si="236"/>
        <v>0</v>
      </c>
      <c r="D1544" s="111">
        <f t="shared" ca="1" si="237"/>
        <v>0</v>
      </c>
      <c r="E1544" s="111">
        <f t="shared" ca="1" si="238"/>
        <v>0</v>
      </c>
      <c r="F1544" s="111">
        <f t="shared" ca="1" si="239"/>
        <v>0</v>
      </c>
      <c r="G1544" s="111">
        <f t="shared" ca="1" si="241"/>
        <v>2.2913868687097243</v>
      </c>
    </row>
    <row r="1545" spans="2:9" ht="21" customHeight="1" x14ac:dyDescent="0.25">
      <c r="B1545" s="111">
        <f t="shared" ca="1" si="235"/>
        <v>1.4448023847839011</v>
      </c>
      <c r="C1545" s="111">
        <f t="shared" ca="1" si="236"/>
        <v>0.58936503468500556</v>
      </c>
      <c r="D1545" s="111">
        <f t="shared" ca="1" si="237"/>
        <v>0</v>
      </c>
      <c r="E1545" s="111">
        <f t="shared" ca="1" si="238"/>
        <v>0</v>
      </c>
      <c r="F1545" s="111">
        <f t="shared" ca="1" si="239"/>
        <v>0</v>
      </c>
      <c r="G1545" s="111">
        <f t="shared" ca="1" si="241"/>
        <v>2.0341674194689068</v>
      </c>
    </row>
    <row r="1546" spans="2:9" ht="21" customHeight="1" x14ac:dyDescent="0.25">
      <c r="B1546" s="111">
        <f t="shared" ca="1" si="235"/>
        <v>1.9649535156903055</v>
      </c>
      <c r="C1546" s="111">
        <f t="shared" ca="1" si="236"/>
        <v>0</v>
      </c>
      <c r="D1546" s="111">
        <f t="shared" ca="1" si="237"/>
        <v>0</v>
      </c>
      <c r="E1546" s="111">
        <f t="shared" ca="1" si="238"/>
        <v>0</v>
      </c>
      <c r="F1546" s="111">
        <f t="shared" ca="1" si="239"/>
        <v>0</v>
      </c>
      <c r="G1546" s="111">
        <f t="shared" ca="1" si="241"/>
        <v>1.9649535156903055</v>
      </c>
    </row>
    <row r="1547" spans="2:9" ht="21" customHeight="1" x14ac:dyDescent="0.25">
      <c r="B1547" s="111">
        <f t="shared" ca="1" si="235"/>
        <v>2.2383873940624901</v>
      </c>
      <c r="C1547" s="111">
        <f t="shared" ca="1" si="236"/>
        <v>0.50535459979277819</v>
      </c>
      <c r="D1547" s="111">
        <f t="shared" ca="1" si="237"/>
        <v>0</v>
      </c>
      <c r="E1547" s="111">
        <f t="shared" ca="1" si="238"/>
        <v>0</v>
      </c>
      <c r="F1547" s="111">
        <f t="shared" ca="1" si="239"/>
        <v>0</v>
      </c>
      <c r="G1547" s="111">
        <f t="shared" ca="1" si="241"/>
        <v>2.7437419938552683</v>
      </c>
    </row>
    <row r="1548" spans="2:9" ht="21" customHeight="1" x14ac:dyDescent="0.25">
      <c r="B1548" s="111">
        <f t="shared" ca="1" si="235"/>
        <v>3.2617535579045955</v>
      </c>
      <c r="C1548" s="111">
        <f t="shared" ca="1" si="236"/>
        <v>0</v>
      </c>
      <c r="D1548" s="111">
        <f t="shared" ca="1" si="237"/>
        <v>0</v>
      </c>
      <c r="E1548" s="111">
        <f t="shared" ca="1" si="238"/>
        <v>0</v>
      </c>
      <c r="F1548" s="111">
        <f t="shared" ca="1" si="239"/>
        <v>0</v>
      </c>
      <c r="G1548" s="111">
        <f t="shared" ca="1" si="241"/>
        <v>3.2617535579045955</v>
      </c>
    </row>
    <row r="1549" spans="2:9" ht="21" customHeight="1" x14ac:dyDescent="0.25">
      <c r="B1549" s="111">
        <f t="shared" ca="1" si="235"/>
        <v>2.7365452408000377</v>
      </c>
      <c r="C1549" s="111">
        <f t="shared" ca="1" si="236"/>
        <v>0</v>
      </c>
      <c r="D1549" s="111">
        <f t="shared" ca="1" si="237"/>
        <v>0</v>
      </c>
      <c r="E1549" s="111">
        <f t="shared" ca="1" si="238"/>
        <v>0</v>
      </c>
      <c r="F1549" s="111">
        <f t="shared" ca="1" si="239"/>
        <v>0.66008121614197879</v>
      </c>
      <c r="G1549" s="111">
        <f t="shared" ca="1" si="241"/>
        <v>3.3966264569420166</v>
      </c>
    </row>
    <row r="1550" spans="2:9" ht="21" customHeight="1" x14ac:dyDescent="0.25">
      <c r="B1550" s="111">
        <f t="shared" ref="B1550:B1613" ca="1" si="245">maxs1-mins1*RAND()</f>
        <v>2.6200834679414138</v>
      </c>
      <c r="C1550" s="111">
        <f t="shared" ref="C1550:C1613" ca="1" si="246">IF(RAND()&lt;0.5,maxs2-mins2*RAND(),0)</f>
        <v>0.44049018848840238</v>
      </c>
      <c r="D1550" s="111">
        <f t="shared" ref="D1550:D1613" ca="1" si="247">IF(RAND()&lt;0.14,maxs3-mins3*RAND(),0)</f>
        <v>0</v>
      </c>
      <c r="E1550" s="111">
        <f t="shared" ref="E1550:E1613" ca="1" si="248">IF(RAND()&lt;0.07,maxs4-mins4*RAND(),0)</f>
        <v>0</v>
      </c>
      <c r="F1550" s="111">
        <f t="shared" ref="F1550:F1613" ca="1" si="249">IF(RAND()&lt;0.05,maxs5-mins5*RAND(),0)</f>
        <v>0</v>
      </c>
      <c r="G1550" s="111">
        <f t="shared" ca="1" si="241"/>
        <v>3.060573656429816</v>
      </c>
      <c r="H1550" s="111">
        <f t="shared" ref="H1550" ca="1" si="250">SUM(G1544:G1550)</f>
        <v>18.753203469000635</v>
      </c>
    </row>
    <row r="1551" spans="2:9" ht="21" customHeight="1" x14ac:dyDescent="0.25">
      <c r="B1551" s="111">
        <f t="shared" ca="1" si="245"/>
        <v>2.1031490559388866</v>
      </c>
      <c r="C1551" s="111">
        <f t="shared" ca="1" si="246"/>
        <v>0</v>
      </c>
      <c r="D1551" s="111">
        <f t="shared" ca="1" si="247"/>
        <v>0.81314250174899116</v>
      </c>
      <c r="E1551" s="111">
        <f t="shared" ca="1" si="248"/>
        <v>0</v>
      </c>
      <c r="F1551" s="111">
        <f t="shared" ca="1" si="249"/>
        <v>0</v>
      </c>
      <c r="G1551" s="111">
        <f t="shared" ca="1" si="241"/>
        <v>2.9162915576878778</v>
      </c>
    </row>
    <row r="1552" spans="2:9" ht="21" customHeight="1" x14ac:dyDescent="0.25">
      <c r="B1552" s="111">
        <f t="shared" ca="1" si="245"/>
        <v>2.4685614609177078</v>
      </c>
      <c r="C1552" s="111">
        <f t="shared" ca="1" si="246"/>
        <v>0</v>
      </c>
      <c r="D1552" s="111">
        <f t="shared" ca="1" si="247"/>
        <v>0</v>
      </c>
      <c r="E1552" s="111">
        <f t="shared" ca="1" si="248"/>
        <v>0</v>
      </c>
      <c r="F1552" s="111">
        <f t="shared" ca="1" si="249"/>
        <v>0</v>
      </c>
      <c r="G1552" s="111">
        <f t="shared" ca="1" si="241"/>
        <v>2.4685614609177078</v>
      </c>
    </row>
    <row r="1553" spans="2:8" ht="21" customHeight="1" x14ac:dyDescent="0.25">
      <c r="B1553" s="111">
        <f t="shared" ca="1" si="245"/>
        <v>3.000222595114697</v>
      </c>
      <c r="C1553" s="111">
        <f t="shared" ca="1" si="246"/>
        <v>0</v>
      </c>
      <c r="D1553" s="111">
        <f t="shared" ca="1" si="247"/>
        <v>0</v>
      </c>
      <c r="E1553" s="111">
        <f t="shared" ca="1" si="248"/>
        <v>0</v>
      </c>
      <c r="F1553" s="111">
        <f t="shared" ca="1" si="249"/>
        <v>0</v>
      </c>
      <c r="G1553" s="111">
        <f t="shared" ca="1" si="241"/>
        <v>3.000222595114697</v>
      </c>
    </row>
    <row r="1554" spans="2:8" ht="21" customHeight="1" x14ac:dyDescent="0.25">
      <c r="B1554" s="111">
        <f t="shared" ca="1" si="245"/>
        <v>3.0819167735630586</v>
      </c>
      <c r="C1554" s="111">
        <f t="shared" ca="1" si="246"/>
        <v>0</v>
      </c>
      <c r="D1554" s="111">
        <f t="shared" ca="1" si="247"/>
        <v>1.2448608461471042</v>
      </c>
      <c r="E1554" s="111">
        <f t="shared" ca="1" si="248"/>
        <v>0</v>
      </c>
      <c r="F1554" s="111">
        <f t="shared" ca="1" si="249"/>
        <v>0</v>
      </c>
      <c r="G1554" s="111">
        <f t="shared" ca="1" si="241"/>
        <v>4.3267776197101631</v>
      </c>
    </row>
    <row r="1555" spans="2:8" ht="21" customHeight="1" x14ac:dyDescent="0.25">
      <c r="B1555" s="111">
        <f t="shared" ca="1" si="245"/>
        <v>1.9048921418571185</v>
      </c>
      <c r="C1555" s="111">
        <f t="shared" ca="1" si="246"/>
        <v>0.40622882317703152</v>
      </c>
      <c r="D1555" s="111">
        <f t="shared" ca="1" si="247"/>
        <v>0</v>
      </c>
      <c r="E1555" s="111">
        <f t="shared" ca="1" si="248"/>
        <v>0</v>
      </c>
      <c r="F1555" s="111">
        <f t="shared" ca="1" si="249"/>
        <v>0</v>
      </c>
      <c r="G1555" s="111">
        <f t="shared" ca="1" si="241"/>
        <v>2.3111209650341502</v>
      </c>
    </row>
    <row r="1556" spans="2:8" ht="21" customHeight="1" x14ac:dyDescent="0.25">
      <c r="B1556" s="111">
        <f t="shared" ca="1" si="245"/>
        <v>3.1446637405270659</v>
      </c>
      <c r="C1556" s="111">
        <f t="shared" ca="1" si="246"/>
        <v>0.50620984769269084</v>
      </c>
      <c r="D1556" s="111">
        <f t="shared" ca="1" si="247"/>
        <v>0</v>
      </c>
      <c r="E1556" s="111">
        <f t="shared" ca="1" si="248"/>
        <v>0</v>
      </c>
      <c r="F1556" s="111">
        <f t="shared" ca="1" si="249"/>
        <v>0</v>
      </c>
      <c r="G1556" s="111">
        <f t="shared" ca="1" si="241"/>
        <v>3.6508735882197567</v>
      </c>
    </row>
    <row r="1557" spans="2:8" ht="21" customHeight="1" x14ac:dyDescent="0.25">
      <c r="B1557" s="111">
        <f t="shared" ca="1" si="245"/>
        <v>2.5608438366314488</v>
      </c>
      <c r="C1557" s="111">
        <f t="shared" ca="1" si="246"/>
        <v>0</v>
      </c>
      <c r="D1557" s="111">
        <f t="shared" ca="1" si="247"/>
        <v>0</v>
      </c>
      <c r="E1557" s="111">
        <f t="shared" ca="1" si="248"/>
        <v>0</v>
      </c>
      <c r="F1557" s="111">
        <f t="shared" ca="1" si="249"/>
        <v>0</v>
      </c>
      <c r="G1557" s="111">
        <f t="shared" ca="1" si="241"/>
        <v>2.5608438366314488</v>
      </c>
      <c r="H1557" s="111"/>
    </row>
    <row r="1558" spans="2:8" ht="21" customHeight="1" x14ac:dyDescent="0.25">
      <c r="B1558" s="111">
        <f t="shared" ca="1" si="245"/>
        <v>2.4682374463038621</v>
      </c>
      <c r="C1558" s="111">
        <f t="shared" ca="1" si="246"/>
        <v>0.49962047880239252</v>
      </c>
      <c r="D1558" s="111">
        <f t="shared" ca="1" si="247"/>
        <v>0</v>
      </c>
      <c r="E1558" s="111">
        <f t="shared" ca="1" si="248"/>
        <v>0</v>
      </c>
      <c r="F1558" s="111">
        <f t="shared" ca="1" si="249"/>
        <v>0</v>
      </c>
      <c r="G1558" s="111">
        <f t="shared" ca="1" si="241"/>
        <v>2.9678579251062547</v>
      </c>
    </row>
    <row r="1559" spans="2:8" ht="21" customHeight="1" x14ac:dyDescent="0.25">
      <c r="B1559" s="111">
        <f t="shared" ca="1" si="245"/>
        <v>2.9719151098299794</v>
      </c>
      <c r="C1559" s="111">
        <f t="shared" ca="1" si="246"/>
        <v>0</v>
      </c>
      <c r="D1559" s="111">
        <f t="shared" ca="1" si="247"/>
        <v>0.71044852310828899</v>
      </c>
      <c r="E1559" s="111">
        <f t="shared" ca="1" si="248"/>
        <v>1.328399150365259</v>
      </c>
      <c r="F1559" s="111">
        <f t="shared" ca="1" si="249"/>
        <v>0</v>
      </c>
      <c r="G1559" s="111">
        <f t="shared" ca="1" si="241"/>
        <v>5.0107627833035275</v>
      </c>
    </row>
    <row r="1560" spans="2:8" ht="21" customHeight="1" x14ac:dyDescent="0.25">
      <c r="B1560" s="111">
        <f t="shared" ca="1" si="245"/>
        <v>2.006549650583243</v>
      </c>
      <c r="C1560" s="111">
        <f t="shared" ca="1" si="246"/>
        <v>0.57752072137901078</v>
      </c>
      <c r="D1560" s="111">
        <f t="shared" ca="1" si="247"/>
        <v>0</v>
      </c>
      <c r="E1560" s="111">
        <f t="shared" ca="1" si="248"/>
        <v>0</v>
      </c>
      <c r="F1560" s="111">
        <f t="shared" ca="1" si="249"/>
        <v>0.73010668275215762</v>
      </c>
      <c r="G1560" s="111">
        <f t="shared" ca="1" si="241"/>
        <v>3.3141770547144112</v>
      </c>
    </row>
    <row r="1561" spans="2:8" ht="21" customHeight="1" x14ac:dyDescent="0.25">
      <c r="B1561" s="111">
        <f t="shared" ca="1" si="245"/>
        <v>3.1975474993810988</v>
      </c>
      <c r="C1561" s="111">
        <f t="shared" ca="1" si="246"/>
        <v>0.4908552266534314</v>
      </c>
      <c r="D1561" s="111">
        <f t="shared" ca="1" si="247"/>
        <v>0</v>
      </c>
      <c r="E1561" s="111">
        <f t="shared" ca="1" si="248"/>
        <v>0.71021101104760109</v>
      </c>
      <c r="F1561" s="111">
        <f t="shared" ca="1" si="249"/>
        <v>0</v>
      </c>
      <c r="G1561" s="111">
        <f t="shared" ca="1" si="241"/>
        <v>4.3986137370821314</v>
      </c>
    </row>
    <row r="1562" spans="2:8" ht="21" customHeight="1" x14ac:dyDescent="0.25">
      <c r="B1562" s="111">
        <f t="shared" ca="1" si="245"/>
        <v>3.2985186043731143</v>
      </c>
      <c r="C1562" s="111">
        <f t="shared" ca="1" si="246"/>
        <v>0.48728969401941996</v>
      </c>
      <c r="D1562" s="111">
        <f t="shared" ca="1" si="247"/>
        <v>0</v>
      </c>
      <c r="E1562" s="111">
        <f t="shared" ca="1" si="248"/>
        <v>0</v>
      </c>
      <c r="F1562" s="111">
        <f t="shared" ca="1" si="249"/>
        <v>0</v>
      </c>
      <c r="G1562" s="111">
        <f t="shared" ref="G1562:G1625" ca="1" si="251">SUM(B1562:F1562)</f>
        <v>3.7858082983925341</v>
      </c>
    </row>
    <row r="1563" spans="2:8" ht="21" customHeight="1" x14ac:dyDescent="0.25">
      <c r="B1563" s="111">
        <f t="shared" ca="1" si="245"/>
        <v>1.6929616916181072</v>
      </c>
      <c r="C1563" s="111">
        <f t="shared" ca="1" si="246"/>
        <v>0.4084481768092722</v>
      </c>
      <c r="D1563" s="111">
        <f t="shared" ca="1" si="247"/>
        <v>0</v>
      </c>
      <c r="E1563" s="111">
        <f t="shared" ca="1" si="248"/>
        <v>0</v>
      </c>
      <c r="F1563" s="111">
        <f t="shared" ca="1" si="249"/>
        <v>0</v>
      </c>
      <c r="G1563" s="111">
        <f t="shared" ca="1" si="251"/>
        <v>2.1014098684273792</v>
      </c>
    </row>
    <row r="1564" spans="2:8" ht="21" customHeight="1" x14ac:dyDescent="0.25">
      <c r="B1564" s="111">
        <f t="shared" ca="1" si="245"/>
        <v>2.9600767290431755</v>
      </c>
      <c r="C1564" s="111">
        <f t="shared" ca="1" si="246"/>
        <v>0.47767089541105551</v>
      </c>
      <c r="D1564" s="111">
        <f t="shared" ca="1" si="247"/>
        <v>0</v>
      </c>
      <c r="E1564" s="111">
        <f t="shared" ca="1" si="248"/>
        <v>0</v>
      </c>
      <c r="F1564" s="111">
        <f t="shared" ca="1" si="249"/>
        <v>0</v>
      </c>
      <c r="G1564" s="111">
        <f t="shared" ca="1" si="251"/>
        <v>3.4377476244542309</v>
      </c>
      <c r="H1564" s="111"/>
    </row>
    <row r="1565" spans="2:8" ht="21" customHeight="1" x14ac:dyDescent="0.25">
      <c r="B1565" s="111">
        <f t="shared" ca="1" si="245"/>
        <v>3.1900735539909144</v>
      </c>
      <c r="C1565" s="111">
        <f t="shared" ca="1" si="246"/>
        <v>0</v>
      </c>
      <c r="D1565" s="111">
        <f t="shared" ca="1" si="247"/>
        <v>0</v>
      </c>
      <c r="E1565" s="111">
        <f t="shared" ca="1" si="248"/>
        <v>0</v>
      </c>
      <c r="F1565" s="111">
        <f t="shared" ca="1" si="249"/>
        <v>0</v>
      </c>
      <c r="G1565" s="111">
        <f t="shared" ca="1" si="251"/>
        <v>3.1900735539909144</v>
      </c>
    </row>
    <row r="1566" spans="2:8" ht="21" customHeight="1" x14ac:dyDescent="0.25">
      <c r="B1566" s="111">
        <f t="shared" ca="1" si="245"/>
        <v>2.6505482723932827</v>
      </c>
      <c r="C1566" s="111">
        <f t="shared" ca="1" si="246"/>
        <v>0.49051746691864317</v>
      </c>
      <c r="D1566" s="111">
        <f t="shared" ca="1" si="247"/>
        <v>0</v>
      </c>
      <c r="E1566" s="111">
        <f t="shared" ca="1" si="248"/>
        <v>0</v>
      </c>
      <c r="F1566" s="111">
        <f t="shared" ca="1" si="249"/>
        <v>0</v>
      </c>
      <c r="G1566" s="111">
        <f t="shared" ca="1" si="251"/>
        <v>3.1410657393119257</v>
      </c>
    </row>
    <row r="1567" spans="2:8" ht="21" customHeight="1" x14ac:dyDescent="0.25">
      <c r="B1567" s="111">
        <f t="shared" ca="1" si="245"/>
        <v>3.293048571805016</v>
      </c>
      <c r="C1567" s="111">
        <f t="shared" ca="1" si="246"/>
        <v>0</v>
      </c>
      <c r="D1567" s="111">
        <f t="shared" ca="1" si="247"/>
        <v>0</v>
      </c>
      <c r="E1567" s="111">
        <f t="shared" ca="1" si="248"/>
        <v>0</v>
      </c>
      <c r="F1567" s="111">
        <f t="shared" ca="1" si="249"/>
        <v>0</v>
      </c>
      <c r="G1567" s="111">
        <f t="shared" ca="1" si="251"/>
        <v>3.293048571805016</v>
      </c>
    </row>
    <row r="1568" spans="2:8" ht="21" customHeight="1" x14ac:dyDescent="0.25">
      <c r="B1568" s="111">
        <f t="shared" ca="1" si="245"/>
        <v>2.7512736635090826</v>
      </c>
      <c r="C1568" s="111">
        <f t="shared" ca="1" si="246"/>
        <v>0</v>
      </c>
      <c r="D1568" s="111">
        <f t="shared" ca="1" si="247"/>
        <v>0</v>
      </c>
      <c r="E1568" s="111">
        <f t="shared" ca="1" si="248"/>
        <v>0</v>
      </c>
      <c r="F1568" s="111">
        <f t="shared" ca="1" si="249"/>
        <v>0</v>
      </c>
      <c r="G1568" s="111">
        <f t="shared" ca="1" si="251"/>
        <v>2.7512736635090826</v>
      </c>
    </row>
    <row r="1569" spans="2:9" ht="21" customHeight="1" x14ac:dyDescent="0.25">
      <c r="B1569" s="111">
        <f t="shared" ca="1" si="245"/>
        <v>2.1704627734469444</v>
      </c>
      <c r="C1569" s="111">
        <f t="shared" ca="1" si="246"/>
        <v>0</v>
      </c>
      <c r="D1569" s="111">
        <f t="shared" ca="1" si="247"/>
        <v>0</v>
      </c>
      <c r="E1569" s="111">
        <f t="shared" ca="1" si="248"/>
        <v>0</v>
      </c>
      <c r="F1569" s="111">
        <f t="shared" ca="1" si="249"/>
        <v>0</v>
      </c>
      <c r="G1569" s="111">
        <f t="shared" ca="1" si="251"/>
        <v>2.1704627734469444</v>
      </c>
    </row>
    <row r="1570" spans="2:9" ht="21" customHeight="1" x14ac:dyDescent="0.25">
      <c r="B1570" s="111">
        <f t="shared" ca="1" si="245"/>
        <v>2.9522655268062694</v>
      </c>
      <c r="C1570" s="111">
        <f t="shared" ca="1" si="246"/>
        <v>0.5910607775347827</v>
      </c>
      <c r="D1570" s="111">
        <f t="shared" ca="1" si="247"/>
        <v>0</v>
      </c>
      <c r="E1570" s="111">
        <f t="shared" ca="1" si="248"/>
        <v>0</v>
      </c>
      <c r="F1570" s="111">
        <f t="shared" ca="1" si="249"/>
        <v>0</v>
      </c>
      <c r="G1570" s="111">
        <f t="shared" ca="1" si="251"/>
        <v>3.5433263043410523</v>
      </c>
    </row>
    <row r="1571" spans="2:9" ht="21" customHeight="1" x14ac:dyDescent="0.25">
      <c r="B1571" s="111">
        <f t="shared" ca="1" si="245"/>
        <v>1.5995090341470903</v>
      </c>
      <c r="C1571" s="111">
        <f t="shared" ca="1" si="246"/>
        <v>0</v>
      </c>
      <c r="D1571" s="111">
        <f t="shared" ca="1" si="247"/>
        <v>0</v>
      </c>
      <c r="E1571" s="111">
        <f t="shared" ca="1" si="248"/>
        <v>0</v>
      </c>
      <c r="F1571" s="111">
        <f t="shared" ca="1" si="249"/>
        <v>0.77683970839264438</v>
      </c>
      <c r="G1571" s="111">
        <f t="shared" ca="1" si="251"/>
        <v>2.3763487425397347</v>
      </c>
      <c r="H1571" s="111"/>
    </row>
    <row r="1572" spans="2:9" ht="21" customHeight="1" x14ac:dyDescent="0.25">
      <c r="B1572" s="111">
        <f t="shared" ca="1" si="245"/>
        <v>2.6199728742870541</v>
      </c>
      <c r="C1572" s="111">
        <f t="shared" ca="1" si="246"/>
        <v>0.41624065685212813</v>
      </c>
      <c r="D1572" s="111">
        <f t="shared" ca="1" si="247"/>
        <v>0</v>
      </c>
      <c r="E1572" s="111">
        <f t="shared" ca="1" si="248"/>
        <v>0</v>
      </c>
      <c r="F1572" s="111">
        <f t="shared" ca="1" si="249"/>
        <v>0</v>
      </c>
      <c r="G1572" s="111">
        <f t="shared" ca="1" si="251"/>
        <v>3.036213531139182</v>
      </c>
    </row>
    <row r="1573" spans="2:9" ht="21" customHeight="1" x14ac:dyDescent="0.25">
      <c r="B1573" s="111">
        <f t="shared" ca="1" si="245"/>
        <v>1.9822457954697776</v>
      </c>
      <c r="C1573" s="111">
        <f t="shared" ca="1" si="246"/>
        <v>0.57188770582786841</v>
      </c>
      <c r="D1573" s="111">
        <f t="shared" ca="1" si="247"/>
        <v>0</v>
      </c>
      <c r="E1573" s="111">
        <f t="shared" ca="1" si="248"/>
        <v>0</v>
      </c>
      <c r="F1573" s="111">
        <f t="shared" ca="1" si="249"/>
        <v>0</v>
      </c>
      <c r="G1573" s="111">
        <f t="shared" ca="1" si="251"/>
        <v>2.5541335012976463</v>
      </c>
      <c r="I1573" s="111">
        <f t="shared" ref="I1573" ca="1" si="252">SUM(G1544:G1573)</f>
        <v>91.060218765178391</v>
      </c>
    </row>
    <row r="1574" spans="2:9" ht="21" customHeight="1" x14ac:dyDescent="0.25">
      <c r="B1574" s="111">
        <f t="shared" ca="1" si="245"/>
        <v>3.3084196252418283</v>
      </c>
      <c r="C1574" s="111">
        <f t="shared" ca="1" si="246"/>
        <v>0.40812308612357817</v>
      </c>
      <c r="D1574" s="111">
        <f t="shared" ca="1" si="247"/>
        <v>0</v>
      </c>
      <c r="E1574" s="111">
        <f t="shared" ca="1" si="248"/>
        <v>0</v>
      </c>
      <c r="F1574" s="111">
        <f t="shared" ca="1" si="249"/>
        <v>0</v>
      </c>
      <c r="G1574" s="111">
        <f t="shared" ca="1" si="251"/>
        <v>3.7165427113654066</v>
      </c>
    </row>
    <row r="1575" spans="2:9" ht="21" customHeight="1" x14ac:dyDescent="0.25">
      <c r="B1575" s="111">
        <f t="shared" ca="1" si="245"/>
        <v>3.0903615255696</v>
      </c>
      <c r="C1575" s="111">
        <f t="shared" ca="1" si="246"/>
        <v>0</v>
      </c>
      <c r="D1575" s="111">
        <f t="shared" ca="1" si="247"/>
        <v>0</v>
      </c>
      <c r="E1575" s="111">
        <f t="shared" ca="1" si="248"/>
        <v>0</v>
      </c>
      <c r="F1575" s="111">
        <f t="shared" ca="1" si="249"/>
        <v>0</v>
      </c>
      <c r="G1575" s="111">
        <f t="shared" ca="1" si="251"/>
        <v>3.0903615255696</v>
      </c>
    </row>
    <row r="1576" spans="2:9" ht="21" customHeight="1" x14ac:dyDescent="0.25">
      <c r="B1576" s="111">
        <f t="shared" ca="1" si="245"/>
        <v>2.7350196749876701</v>
      </c>
      <c r="C1576" s="111">
        <f t="shared" ca="1" si="246"/>
        <v>0</v>
      </c>
      <c r="D1576" s="111">
        <f t="shared" ca="1" si="247"/>
        <v>0</v>
      </c>
      <c r="E1576" s="111">
        <f t="shared" ca="1" si="248"/>
        <v>0</v>
      </c>
      <c r="F1576" s="111">
        <f t="shared" ca="1" si="249"/>
        <v>0</v>
      </c>
      <c r="G1576" s="111">
        <f t="shared" ca="1" si="251"/>
        <v>2.7350196749876701</v>
      </c>
    </row>
    <row r="1577" spans="2:9" ht="21" customHeight="1" x14ac:dyDescent="0.25">
      <c r="B1577" s="111">
        <f t="shared" ca="1" si="245"/>
        <v>2.7302335140525802</v>
      </c>
      <c r="C1577" s="111">
        <f t="shared" ca="1" si="246"/>
        <v>0.48738051814518324</v>
      </c>
      <c r="D1577" s="111">
        <f t="shared" ca="1" si="247"/>
        <v>0</v>
      </c>
      <c r="E1577" s="111">
        <f t="shared" ca="1" si="248"/>
        <v>0</v>
      </c>
      <c r="F1577" s="111">
        <f t="shared" ca="1" si="249"/>
        <v>0</v>
      </c>
      <c r="G1577" s="111">
        <f t="shared" ca="1" si="251"/>
        <v>3.2176140321977633</v>
      </c>
    </row>
    <row r="1578" spans="2:9" ht="21" customHeight="1" x14ac:dyDescent="0.25">
      <c r="B1578" s="111">
        <f t="shared" ca="1" si="245"/>
        <v>2.8021041796482944</v>
      </c>
      <c r="C1578" s="111">
        <f t="shared" ca="1" si="246"/>
        <v>0</v>
      </c>
      <c r="D1578" s="111">
        <f t="shared" ca="1" si="247"/>
        <v>1.1439218736052015</v>
      </c>
      <c r="E1578" s="111">
        <f t="shared" ca="1" si="248"/>
        <v>0</v>
      </c>
      <c r="F1578" s="111">
        <f t="shared" ca="1" si="249"/>
        <v>0.8665322073093944</v>
      </c>
      <c r="G1578" s="111">
        <f t="shared" ca="1" si="251"/>
        <v>4.8125582605628896</v>
      </c>
    </row>
    <row r="1579" spans="2:9" ht="21" customHeight="1" x14ac:dyDescent="0.25">
      <c r="B1579" s="111">
        <f t="shared" ca="1" si="245"/>
        <v>2.1520106779720276</v>
      </c>
      <c r="C1579" s="111">
        <f t="shared" ca="1" si="246"/>
        <v>0</v>
      </c>
      <c r="D1579" s="111">
        <f t="shared" ca="1" si="247"/>
        <v>0</v>
      </c>
      <c r="E1579" s="111">
        <f t="shared" ca="1" si="248"/>
        <v>0</v>
      </c>
      <c r="F1579" s="111">
        <f t="shared" ca="1" si="249"/>
        <v>0</v>
      </c>
      <c r="G1579" s="111">
        <f t="shared" ca="1" si="251"/>
        <v>2.1520106779720276</v>
      </c>
    </row>
    <row r="1580" spans="2:9" ht="21" customHeight="1" x14ac:dyDescent="0.25">
      <c r="B1580" s="111">
        <f t="shared" ca="1" si="245"/>
        <v>1.9262403192542519</v>
      </c>
      <c r="C1580" s="111">
        <f t="shared" ca="1" si="246"/>
        <v>0.59170060474119179</v>
      </c>
      <c r="D1580" s="111">
        <f t="shared" ca="1" si="247"/>
        <v>0</v>
      </c>
      <c r="E1580" s="111">
        <f t="shared" ca="1" si="248"/>
        <v>0</v>
      </c>
      <c r="F1580" s="111">
        <f t="shared" ca="1" si="249"/>
        <v>0</v>
      </c>
      <c r="G1580" s="111">
        <f t="shared" ca="1" si="251"/>
        <v>2.5179409239954436</v>
      </c>
      <c r="H1580" s="111">
        <f t="shared" ref="H1580" ca="1" si="253">SUM(G1574:G1580)</f>
        <v>22.242047806650799</v>
      </c>
    </row>
    <row r="1581" spans="2:9" ht="21" customHeight="1" x14ac:dyDescent="0.25">
      <c r="B1581" s="111">
        <f t="shared" ca="1" si="245"/>
        <v>2.1608074690204058</v>
      </c>
      <c r="C1581" s="111">
        <f t="shared" ca="1" si="246"/>
        <v>0</v>
      </c>
      <c r="D1581" s="111">
        <f t="shared" ca="1" si="247"/>
        <v>0</v>
      </c>
      <c r="E1581" s="111">
        <f t="shared" ca="1" si="248"/>
        <v>0</v>
      </c>
      <c r="F1581" s="111">
        <f t="shared" ca="1" si="249"/>
        <v>0</v>
      </c>
      <c r="G1581" s="111">
        <f t="shared" ca="1" si="251"/>
        <v>2.1608074690204058</v>
      </c>
    </row>
    <row r="1582" spans="2:9" ht="21" customHeight="1" x14ac:dyDescent="0.25">
      <c r="B1582" s="111">
        <f t="shared" ca="1" si="245"/>
        <v>2.5586102739555936</v>
      </c>
      <c r="C1582" s="111">
        <f t="shared" ca="1" si="246"/>
        <v>0</v>
      </c>
      <c r="D1582" s="111">
        <f t="shared" ca="1" si="247"/>
        <v>0</v>
      </c>
      <c r="E1582" s="111">
        <f t="shared" ca="1" si="248"/>
        <v>0</v>
      </c>
      <c r="F1582" s="111">
        <f t="shared" ca="1" si="249"/>
        <v>0</v>
      </c>
      <c r="G1582" s="111">
        <f t="shared" ca="1" si="251"/>
        <v>2.5586102739555936</v>
      </c>
    </row>
    <row r="1583" spans="2:9" ht="21" customHeight="1" x14ac:dyDescent="0.25">
      <c r="B1583" s="111">
        <f t="shared" ca="1" si="245"/>
        <v>2.2382078296045842</v>
      </c>
      <c r="C1583" s="111">
        <f t="shared" ca="1" si="246"/>
        <v>0</v>
      </c>
      <c r="D1583" s="111">
        <f t="shared" ca="1" si="247"/>
        <v>0</v>
      </c>
      <c r="E1583" s="111">
        <f t="shared" ca="1" si="248"/>
        <v>0</v>
      </c>
      <c r="F1583" s="111">
        <f t="shared" ca="1" si="249"/>
        <v>0</v>
      </c>
      <c r="G1583" s="111">
        <f t="shared" ca="1" si="251"/>
        <v>2.2382078296045842</v>
      </c>
    </row>
    <row r="1584" spans="2:9" ht="21" customHeight="1" x14ac:dyDescent="0.25">
      <c r="B1584" s="111">
        <f t="shared" ca="1" si="245"/>
        <v>2.1256166187254357</v>
      </c>
      <c r="C1584" s="111">
        <f t="shared" ca="1" si="246"/>
        <v>0.55505503674295176</v>
      </c>
      <c r="D1584" s="111">
        <f t="shared" ca="1" si="247"/>
        <v>0</v>
      </c>
      <c r="E1584" s="111">
        <f t="shared" ca="1" si="248"/>
        <v>0</v>
      </c>
      <c r="F1584" s="111">
        <f t="shared" ca="1" si="249"/>
        <v>0</v>
      </c>
      <c r="G1584" s="111">
        <f t="shared" ca="1" si="251"/>
        <v>2.6806716554683874</v>
      </c>
    </row>
    <row r="1585" spans="2:8" ht="21" customHeight="1" x14ac:dyDescent="0.25">
      <c r="B1585" s="111">
        <f t="shared" ca="1" si="245"/>
        <v>1.6354953033428681</v>
      </c>
      <c r="C1585" s="111">
        <f t="shared" ca="1" si="246"/>
        <v>0.56880301722697446</v>
      </c>
      <c r="D1585" s="111">
        <f t="shared" ca="1" si="247"/>
        <v>0</v>
      </c>
      <c r="E1585" s="111">
        <f t="shared" ca="1" si="248"/>
        <v>0</v>
      </c>
      <c r="F1585" s="111">
        <f t="shared" ca="1" si="249"/>
        <v>0</v>
      </c>
      <c r="G1585" s="111">
        <f t="shared" ca="1" si="251"/>
        <v>2.2042983205698423</v>
      </c>
    </row>
    <row r="1586" spans="2:8" ht="21" customHeight="1" x14ac:dyDescent="0.25">
      <c r="B1586" s="111">
        <f t="shared" ca="1" si="245"/>
        <v>3.0031415291540418</v>
      </c>
      <c r="C1586" s="111">
        <f t="shared" ca="1" si="246"/>
        <v>0.53252082624865715</v>
      </c>
      <c r="D1586" s="111">
        <f t="shared" ca="1" si="247"/>
        <v>1.0357428153017705</v>
      </c>
      <c r="E1586" s="111">
        <f t="shared" ca="1" si="248"/>
        <v>0</v>
      </c>
      <c r="F1586" s="111">
        <f t="shared" ca="1" si="249"/>
        <v>0</v>
      </c>
      <c r="G1586" s="111">
        <f t="shared" ca="1" si="251"/>
        <v>4.5714051707044696</v>
      </c>
    </row>
    <row r="1587" spans="2:8" ht="21" customHeight="1" x14ac:dyDescent="0.25">
      <c r="B1587" s="111">
        <f t="shared" ca="1" si="245"/>
        <v>1.8398089088848317</v>
      </c>
      <c r="C1587" s="111">
        <f t="shared" ca="1" si="246"/>
        <v>0</v>
      </c>
      <c r="D1587" s="111">
        <f t="shared" ca="1" si="247"/>
        <v>0.8683741676056792</v>
      </c>
      <c r="E1587" s="111">
        <f t="shared" ca="1" si="248"/>
        <v>0</v>
      </c>
      <c r="F1587" s="111">
        <f t="shared" ca="1" si="249"/>
        <v>0</v>
      </c>
      <c r="G1587" s="111">
        <f t="shared" ca="1" si="251"/>
        <v>2.7081830764905108</v>
      </c>
      <c r="H1587" s="111"/>
    </row>
    <row r="1588" spans="2:8" ht="21" customHeight="1" x14ac:dyDescent="0.25">
      <c r="B1588" s="111">
        <f t="shared" ca="1" si="245"/>
        <v>1.7029955408419921</v>
      </c>
      <c r="C1588" s="111">
        <f t="shared" ca="1" si="246"/>
        <v>0</v>
      </c>
      <c r="D1588" s="111">
        <f t="shared" ca="1" si="247"/>
        <v>0</v>
      </c>
      <c r="E1588" s="111">
        <f t="shared" ca="1" si="248"/>
        <v>0</v>
      </c>
      <c r="F1588" s="111">
        <f t="shared" ca="1" si="249"/>
        <v>0</v>
      </c>
      <c r="G1588" s="111">
        <f t="shared" ca="1" si="251"/>
        <v>1.7029955408419921</v>
      </c>
    </row>
    <row r="1589" spans="2:8" ht="21" customHeight="1" x14ac:dyDescent="0.25">
      <c r="B1589" s="111">
        <f t="shared" ca="1" si="245"/>
        <v>2.9209370793681373</v>
      </c>
      <c r="C1589" s="111">
        <f t="shared" ca="1" si="246"/>
        <v>0</v>
      </c>
      <c r="D1589" s="111">
        <f t="shared" ca="1" si="247"/>
        <v>0</v>
      </c>
      <c r="E1589" s="111">
        <f t="shared" ca="1" si="248"/>
        <v>0</v>
      </c>
      <c r="F1589" s="111">
        <f t="shared" ca="1" si="249"/>
        <v>0</v>
      </c>
      <c r="G1589" s="111">
        <f t="shared" ca="1" si="251"/>
        <v>2.9209370793681373</v>
      </c>
    </row>
    <row r="1590" spans="2:8" ht="21" customHeight="1" x14ac:dyDescent="0.25">
      <c r="B1590" s="111">
        <f t="shared" ca="1" si="245"/>
        <v>1.6590536078902167</v>
      </c>
      <c r="C1590" s="111">
        <f t="shared" ca="1" si="246"/>
        <v>0</v>
      </c>
      <c r="D1590" s="111">
        <f t="shared" ca="1" si="247"/>
        <v>0</v>
      </c>
      <c r="E1590" s="111">
        <f t="shared" ca="1" si="248"/>
        <v>0</v>
      </c>
      <c r="F1590" s="111">
        <f t="shared" ca="1" si="249"/>
        <v>0</v>
      </c>
      <c r="G1590" s="111">
        <f t="shared" ca="1" si="251"/>
        <v>1.6590536078902167</v>
      </c>
    </row>
    <row r="1591" spans="2:8" ht="21" customHeight="1" x14ac:dyDescent="0.25">
      <c r="B1591" s="111">
        <f t="shared" ca="1" si="245"/>
        <v>1.5349228766199696</v>
      </c>
      <c r="C1591" s="111">
        <f t="shared" ca="1" si="246"/>
        <v>0</v>
      </c>
      <c r="D1591" s="111">
        <f t="shared" ca="1" si="247"/>
        <v>0</v>
      </c>
      <c r="E1591" s="111">
        <f t="shared" ca="1" si="248"/>
        <v>0</v>
      </c>
      <c r="F1591" s="111">
        <f t="shared" ca="1" si="249"/>
        <v>0</v>
      </c>
      <c r="G1591" s="111">
        <f t="shared" ca="1" si="251"/>
        <v>1.5349228766199696</v>
      </c>
    </row>
    <row r="1592" spans="2:8" ht="21" customHeight="1" x14ac:dyDescent="0.25">
      <c r="B1592" s="111">
        <f t="shared" ca="1" si="245"/>
        <v>2.8223015510731568</v>
      </c>
      <c r="C1592" s="111">
        <f t="shared" ca="1" si="246"/>
        <v>0</v>
      </c>
      <c r="D1592" s="111">
        <f t="shared" ca="1" si="247"/>
        <v>0</v>
      </c>
      <c r="E1592" s="111">
        <f t="shared" ca="1" si="248"/>
        <v>0</v>
      </c>
      <c r="F1592" s="111">
        <f t="shared" ca="1" si="249"/>
        <v>0</v>
      </c>
      <c r="G1592" s="111">
        <f t="shared" ca="1" si="251"/>
        <v>2.8223015510731568</v>
      </c>
    </row>
    <row r="1593" spans="2:8" ht="21" customHeight="1" x14ac:dyDescent="0.25">
      <c r="B1593" s="111">
        <f t="shared" ca="1" si="245"/>
        <v>3.2526439955423578</v>
      </c>
      <c r="C1593" s="111">
        <f t="shared" ca="1" si="246"/>
        <v>0.50435340807766915</v>
      </c>
      <c r="D1593" s="111">
        <f t="shared" ca="1" si="247"/>
        <v>0.97892753940890254</v>
      </c>
      <c r="E1593" s="111">
        <f t="shared" ca="1" si="248"/>
        <v>0</v>
      </c>
      <c r="F1593" s="111">
        <f t="shared" ca="1" si="249"/>
        <v>0</v>
      </c>
      <c r="G1593" s="111">
        <f t="shared" ca="1" si="251"/>
        <v>4.7359249430289294</v>
      </c>
    </row>
    <row r="1594" spans="2:8" ht="21" customHeight="1" x14ac:dyDescent="0.25">
      <c r="B1594" s="111">
        <f t="shared" ca="1" si="245"/>
        <v>3.0540400777069165</v>
      </c>
      <c r="C1594" s="111">
        <f t="shared" ca="1" si="246"/>
        <v>0</v>
      </c>
      <c r="D1594" s="111">
        <f t="shared" ca="1" si="247"/>
        <v>0</v>
      </c>
      <c r="E1594" s="111">
        <f t="shared" ca="1" si="248"/>
        <v>0</v>
      </c>
      <c r="F1594" s="111">
        <f t="shared" ca="1" si="249"/>
        <v>0</v>
      </c>
      <c r="G1594" s="111">
        <f t="shared" ca="1" si="251"/>
        <v>3.0540400777069165</v>
      </c>
      <c r="H1594" s="111"/>
    </row>
    <row r="1595" spans="2:8" ht="21" customHeight="1" x14ac:dyDescent="0.25">
      <c r="B1595" s="111">
        <f t="shared" ca="1" si="245"/>
        <v>2.2137832056164779</v>
      </c>
      <c r="C1595" s="111">
        <f t="shared" ca="1" si="246"/>
        <v>0.43811378275550117</v>
      </c>
      <c r="D1595" s="111">
        <f t="shared" ca="1" si="247"/>
        <v>0.76950186701674517</v>
      </c>
      <c r="E1595" s="111">
        <f t="shared" ca="1" si="248"/>
        <v>0</v>
      </c>
      <c r="F1595" s="111">
        <f t="shared" ca="1" si="249"/>
        <v>0</v>
      </c>
      <c r="G1595" s="111">
        <f t="shared" ca="1" si="251"/>
        <v>3.4213988553887242</v>
      </c>
    </row>
    <row r="1596" spans="2:8" ht="21" customHeight="1" x14ac:dyDescent="0.25">
      <c r="B1596" s="111">
        <f t="shared" ca="1" si="245"/>
        <v>1.5183628055832601</v>
      </c>
      <c r="C1596" s="111">
        <f t="shared" ca="1" si="246"/>
        <v>0</v>
      </c>
      <c r="D1596" s="111">
        <f t="shared" ca="1" si="247"/>
        <v>0</v>
      </c>
      <c r="E1596" s="111">
        <f t="shared" ca="1" si="248"/>
        <v>0</v>
      </c>
      <c r="F1596" s="111">
        <f t="shared" ca="1" si="249"/>
        <v>0</v>
      </c>
      <c r="G1596" s="111">
        <f t="shared" ca="1" si="251"/>
        <v>1.5183628055832601</v>
      </c>
    </row>
    <row r="1597" spans="2:8" ht="21" customHeight="1" x14ac:dyDescent="0.25">
      <c r="B1597" s="111">
        <f t="shared" ca="1" si="245"/>
        <v>1.9069149188607291</v>
      </c>
      <c r="C1597" s="111">
        <f t="shared" ca="1" si="246"/>
        <v>0.52061732709902475</v>
      </c>
      <c r="D1597" s="111">
        <f t="shared" ca="1" si="247"/>
        <v>0</v>
      </c>
      <c r="E1597" s="111">
        <f t="shared" ca="1" si="248"/>
        <v>0</v>
      </c>
      <c r="F1597" s="111">
        <f t="shared" ca="1" si="249"/>
        <v>0</v>
      </c>
      <c r="G1597" s="111">
        <f t="shared" ca="1" si="251"/>
        <v>2.4275322459597537</v>
      </c>
    </row>
    <row r="1598" spans="2:8" ht="21" customHeight="1" x14ac:dyDescent="0.25">
      <c r="B1598" s="111">
        <f t="shared" ca="1" si="245"/>
        <v>2.4435282835077148</v>
      </c>
      <c r="C1598" s="111">
        <f t="shared" ca="1" si="246"/>
        <v>0</v>
      </c>
      <c r="D1598" s="111">
        <f t="shared" ca="1" si="247"/>
        <v>0</v>
      </c>
      <c r="E1598" s="111">
        <f t="shared" ca="1" si="248"/>
        <v>0</v>
      </c>
      <c r="F1598" s="111">
        <f t="shared" ca="1" si="249"/>
        <v>0</v>
      </c>
      <c r="G1598" s="111">
        <f t="shared" ca="1" si="251"/>
        <v>2.4435282835077148</v>
      </c>
    </row>
    <row r="1599" spans="2:8" ht="21" customHeight="1" x14ac:dyDescent="0.25">
      <c r="B1599" s="111">
        <f t="shared" ca="1" si="245"/>
        <v>1.5319255988335383</v>
      </c>
      <c r="C1599" s="111">
        <f t="shared" ca="1" si="246"/>
        <v>0</v>
      </c>
      <c r="D1599" s="111">
        <f t="shared" ca="1" si="247"/>
        <v>0</v>
      </c>
      <c r="E1599" s="111">
        <f t="shared" ca="1" si="248"/>
        <v>0</v>
      </c>
      <c r="F1599" s="111">
        <f t="shared" ca="1" si="249"/>
        <v>0</v>
      </c>
      <c r="G1599" s="111">
        <f t="shared" ca="1" si="251"/>
        <v>1.5319255988335383</v>
      </c>
    </row>
    <row r="1600" spans="2:8" ht="21" customHeight="1" x14ac:dyDescent="0.25">
      <c r="B1600" s="111">
        <f t="shared" ca="1" si="245"/>
        <v>1.9078533180318584</v>
      </c>
      <c r="C1600" s="111">
        <f t="shared" ca="1" si="246"/>
        <v>0.41070209791672418</v>
      </c>
      <c r="D1600" s="111">
        <f t="shared" ca="1" si="247"/>
        <v>0</v>
      </c>
      <c r="E1600" s="111">
        <f t="shared" ca="1" si="248"/>
        <v>0</v>
      </c>
      <c r="F1600" s="111">
        <f t="shared" ca="1" si="249"/>
        <v>0</v>
      </c>
      <c r="G1600" s="111">
        <f t="shared" ca="1" si="251"/>
        <v>2.3185554159485826</v>
      </c>
    </row>
    <row r="1601" spans="2:9" ht="21" customHeight="1" x14ac:dyDescent="0.25">
      <c r="B1601" s="111">
        <f t="shared" ca="1" si="245"/>
        <v>2.889437786397048</v>
      </c>
      <c r="C1601" s="111">
        <f t="shared" ca="1" si="246"/>
        <v>0.58883100278677847</v>
      </c>
      <c r="D1601" s="111">
        <f t="shared" ca="1" si="247"/>
        <v>0</v>
      </c>
      <c r="E1601" s="111">
        <f t="shared" ca="1" si="248"/>
        <v>0</v>
      </c>
      <c r="F1601" s="111">
        <f t="shared" ca="1" si="249"/>
        <v>0</v>
      </c>
      <c r="G1601" s="111">
        <f t="shared" ca="1" si="251"/>
        <v>3.4782687891838266</v>
      </c>
      <c r="H1601" s="111"/>
    </row>
    <row r="1602" spans="2:9" ht="21" customHeight="1" x14ac:dyDescent="0.25">
      <c r="B1602" s="111">
        <f t="shared" ca="1" si="245"/>
        <v>3.3606366180284537</v>
      </c>
      <c r="C1602" s="111">
        <f t="shared" ca="1" si="246"/>
        <v>0.55881059454250426</v>
      </c>
      <c r="D1602" s="111">
        <f t="shared" ca="1" si="247"/>
        <v>0</v>
      </c>
      <c r="E1602" s="111">
        <f t="shared" ca="1" si="248"/>
        <v>0</v>
      </c>
      <c r="F1602" s="111">
        <f t="shared" ca="1" si="249"/>
        <v>0</v>
      </c>
      <c r="G1602" s="111">
        <f t="shared" ca="1" si="251"/>
        <v>3.9194472125709581</v>
      </c>
    </row>
    <row r="1603" spans="2:9" ht="21" customHeight="1" x14ac:dyDescent="0.25">
      <c r="B1603" s="111">
        <f t="shared" ca="1" si="245"/>
        <v>1.7794845176998155</v>
      </c>
      <c r="C1603" s="111">
        <f t="shared" ca="1" si="246"/>
        <v>0.50909769296092933</v>
      </c>
      <c r="D1603" s="111">
        <f t="shared" ca="1" si="247"/>
        <v>0</v>
      </c>
      <c r="E1603" s="111">
        <f t="shared" ca="1" si="248"/>
        <v>0</v>
      </c>
      <c r="F1603" s="111">
        <f t="shared" ca="1" si="249"/>
        <v>0</v>
      </c>
      <c r="G1603" s="111">
        <f t="shared" ca="1" si="251"/>
        <v>2.2885822106607447</v>
      </c>
      <c r="I1603" s="111">
        <f t="shared" ref="I1603" ca="1" si="254">SUM(G1574:G1603)</f>
        <v>83.142008696631024</v>
      </c>
    </row>
    <row r="1604" spans="2:9" ht="21" customHeight="1" x14ac:dyDescent="0.25">
      <c r="B1604" s="111">
        <f t="shared" ca="1" si="245"/>
        <v>1.5126386646342356</v>
      </c>
      <c r="C1604" s="111">
        <f t="shared" ca="1" si="246"/>
        <v>0.53620595678351468</v>
      </c>
      <c r="D1604" s="111">
        <f t="shared" ca="1" si="247"/>
        <v>0</v>
      </c>
      <c r="E1604" s="111">
        <f t="shared" ca="1" si="248"/>
        <v>0</v>
      </c>
      <c r="F1604" s="111">
        <f t="shared" ca="1" si="249"/>
        <v>0</v>
      </c>
      <c r="G1604" s="111">
        <f t="shared" ca="1" si="251"/>
        <v>2.04884462141775</v>
      </c>
    </row>
    <row r="1605" spans="2:9" ht="21" customHeight="1" x14ac:dyDescent="0.25">
      <c r="B1605" s="111">
        <f t="shared" ca="1" si="245"/>
        <v>2.1541158321476175</v>
      </c>
      <c r="C1605" s="111">
        <f t="shared" ca="1" si="246"/>
        <v>0</v>
      </c>
      <c r="D1605" s="111">
        <f t="shared" ca="1" si="247"/>
        <v>0</v>
      </c>
      <c r="E1605" s="111">
        <f t="shared" ca="1" si="248"/>
        <v>0</v>
      </c>
      <c r="F1605" s="111">
        <f t="shared" ca="1" si="249"/>
        <v>0</v>
      </c>
      <c r="G1605" s="111">
        <f t="shared" ca="1" si="251"/>
        <v>2.1541158321476175</v>
      </c>
    </row>
    <row r="1606" spans="2:9" ht="21" customHeight="1" x14ac:dyDescent="0.25">
      <c r="B1606" s="111">
        <f t="shared" ca="1" si="245"/>
        <v>2.8112009082581331</v>
      </c>
      <c r="C1606" s="111">
        <f t="shared" ca="1" si="246"/>
        <v>0.48538552031031923</v>
      </c>
      <c r="D1606" s="111">
        <f t="shared" ca="1" si="247"/>
        <v>0</v>
      </c>
      <c r="E1606" s="111">
        <f t="shared" ca="1" si="248"/>
        <v>0</v>
      </c>
      <c r="F1606" s="111">
        <f t="shared" ca="1" si="249"/>
        <v>0</v>
      </c>
      <c r="G1606" s="111">
        <f t="shared" ca="1" si="251"/>
        <v>3.2965864285684523</v>
      </c>
    </row>
    <row r="1607" spans="2:9" ht="21" customHeight="1" x14ac:dyDescent="0.25">
      <c r="B1607" s="111">
        <f t="shared" ca="1" si="245"/>
        <v>2.5432332813187708</v>
      </c>
      <c r="C1607" s="111">
        <f t="shared" ca="1" si="246"/>
        <v>0</v>
      </c>
      <c r="D1607" s="111">
        <f t="shared" ca="1" si="247"/>
        <v>0</v>
      </c>
      <c r="E1607" s="111">
        <f t="shared" ca="1" si="248"/>
        <v>0</v>
      </c>
      <c r="F1607" s="111">
        <f t="shared" ca="1" si="249"/>
        <v>0</v>
      </c>
      <c r="G1607" s="111">
        <f t="shared" ca="1" si="251"/>
        <v>2.5432332813187708</v>
      </c>
    </row>
    <row r="1608" spans="2:9" ht="21" customHeight="1" x14ac:dyDescent="0.25">
      <c r="B1608" s="111">
        <f t="shared" ca="1" si="245"/>
        <v>1.6362962510664951</v>
      </c>
      <c r="C1608" s="111">
        <f t="shared" ca="1" si="246"/>
        <v>0.48541694144376801</v>
      </c>
      <c r="D1608" s="111">
        <f t="shared" ca="1" si="247"/>
        <v>0</v>
      </c>
      <c r="E1608" s="111">
        <f t="shared" ca="1" si="248"/>
        <v>0</v>
      </c>
      <c r="F1608" s="111">
        <f t="shared" ca="1" si="249"/>
        <v>0.44617545020018756</v>
      </c>
      <c r="G1608" s="111">
        <f t="shared" ca="1" si="251"/>
        <v>2.5678886427104506</v>
      </c>
    </row>
    <row r="1609" spans="2:9" ht="21" customHeight="1" x14ac:dyDescent="0.25">
      <c r="B1609" s="111">
        <f t="shared" ca="1" si="245"/>
        <v>2.2174262482639624</v>
      </c>
      <c r="C1609" s="111">
        <f t="shared" ca="1" si="246"/>
        <v>0.44337995841393663</v>
      </c>
      <c r="D1609" s="111">
        <f t="shared" ca="1" si="247"/>
        <v>0.9611077297165137</v>
      </c>
      <c r="E1609" s="111">
        <f t="shared" ca="1" si="248"/>
        <v>0</v>
      </c>
      <c r="F1609" s="111">
        <f t="shared" ca="1" si="249"/>
        <v>0</v>
      </c>
      <c r="G1609" s="111">
        <f t="shared" ca="1" si="251"/>
        <v>3.6219139363944124</v>
      </c>
    </row>
    <row r="1610" spans="2:9" ht="21" customHeight="1" x14ac:dyDescent="0.25">
      <c r="B1610" s="111">
        <f t="shared" ca="1" si="245"/>
        <v>2.6425493785261951</v>
      </c>
      <c r="C1610" s="111">
        <f t="shared" ca="1" si="246"/>
        <v>0.49964153629458663</v>
      </c>
      <c r="D1610" s="111">
        <f t="shared" ca="1" si="247"/>
        <v>0</v>
      </c>
      <c r="E1610" s="111">
        <f t="shared" ca="1" si="248"/>
        <v>0</v>
      </c>
      <c r="F1610" s="111">
        <f t="shared" ca="1" si="249"/>
        <v>0</v>
      </c>
      <c r="G1610" s="111">
        <f t="shared" ca="1" si="251"/>
        <v>3.1421909148207816</v>
      </c>
      <c r="H1610" s="111">
        <f t="shared" ref="H1610" ca="1" si="255">SUM(G1604:G1610)</f>
        <v>19.374773657378235</v>
      </c>
    </row>
    <row r="1611" spans="2:9" ht="21" customHeight="1" x14ac:dyDescent="0.25">
      <c r="B1611" s="111">
        <f t="shared" ca="1" si="245"/>
        <v>2.5921672499560984</v>
      </c>
      <c r="C1611" s="111">
        <f t="shared" ca="1" si="246"/>
        <v>0</v>
      </c>
      <c r="D1611" s="111">
        <f t="shared" ca="1" si="247"/>
        <v>0.70815028118801282</v>
      </c>
      <c r="E1611" s="111">
        <f t="shared" ca="1" si="248"/>
        <v>0</v>
      </c>
      <c r="F1611" s="111">
        <f t="shared" ca="1" si="249"/>
        <v>0</v>
      </c>
      <c r="G1611" s="111">
        <f t="shared" ca="1" si="251"/>
        <v>3.3003175311441111</v>
      </c>
    </row>
    <row r="1612" spans="2:9" ht="21" customHeight="1" x14ac:dyDescent="0.25">
      <c r="B1612" s="111">
        <f t="shared" ca="1" si="245"/>
        <v>2.4214769892226782</v>
      </c>
      <c r="C1612" s="111">
        <f t="shared" ca="1" si="246"/>
        <v>0.53388175922920444</v>
      </c>
      <c r="D1612" s="111">
        <f t="shared" ca="1" si="247"/>
        <v>0</v>
      </c>
      <c r="E1612" s="111">
        <f t="shared" ca="1" si="248"/>
        <v>0</v>
      </c>
      <c r="F1612" s="111">
        <f t="shared" ca="1" si="249"/>
        <v>0</v>
      </c>
      <c r="G1612" s="111">
        <f t="shared" ca="1" si="251"/>
        <v>2.9553587484518826</v>
      </c>
    </row>
    <row r="1613" spans="2:9" ht="21" customHeight="1" x14ac:dyDescent="0.25">
      <c r="B1613" s="111">
        <f t="shared" ca="1" si="245"/>
        <v>2.0113041915170524</v>
      </c>
      <c r="C1613" s="111">
        <f t="shared" ca="1" si="246"/>
        <v>0</v>
      </c>
      <c r="D1613" s="111">
        <f t="shared" ca="1" si="247"/>
        <v>0</v>
      </c>
      <c r="E1613" s="111">
        <f t="shared" ca="1" si="248"/>
        <v>0</v>
      </c>
      <c r="F1613" s="111">
        <f t="shared" ca="1" si="249"/>
        <v>0</v>
      </c>
      <c r="G1613" s="111">
        <f t="shared" ca="1" si="251"/>
        <v>2.0113041915170524</v>
      </c>
    </row>
    <row r="1614" spans="2:9" ht="21" customHeight="1" x14ac:dyDescent="0.25">
      <c r="B1614" s="111">
        <f t="shared" ref="B1614:B1677" ca="1" si="256">maxs1-mins1*RAND()</f>
        <v>2.3465977864388514</v>
      </c>
      <c r="C1614" s="111">
        <f t="shared" ref="C1614:C1677" ca="1" si="257">IF(RAND()&lt;0.5,maxs2-mins2*RAND(),0)</f>
        <v>0.50612914896598338</v>
      </c>
      <c r="D1614" s="111">
        <f t="shared" ref="D1614:D1677" ca="1" si="258">IF(RAND()&lt;0.14,maxs3-mins3*RAND(),0)</f>
        <v>0</v>
      </c>
      <c r="E1614" s="111">
        <f t="shared" ref="E1614:E1677" ca="1" si="259">IF(RAND()&lt;0.07,maxs4-mins4*RAND(),0)</f>
        <v>0</v>
      </c>
      <c r="F1614" s="111">
        <f t="shared" ref="F1614:F1677" ca="1" si="260">IF(RAND()&lt;0.05,maxs5-mins5*RAND(),0)</f>
        <v>0</v>
      </c>
      <c r="G1614" s="111">
        <f t="shared" ca="1" si="251"/>
        <v>2.852726935404835</v>
      </c>
    </row>
    <row r="1615" spans="2:9" ht="21" customHeight="1" x14ac:dyDescent="0.25">
      <c r="B1615" s="111">
        <f t="shared" ca="1" si="256"/>
        <v>2.5872992623999398</v>
      </c>
      <c r="C1615" s="111">
        <f t="shared" ca="1" si="257"/>
        <v>0.46786201607110012</v>
      </c>
      <c r="D1615" s="111">
        <f t="shared" ca="1" si="258"/>
        <v>0</v>
      </c>
      <c r="E1615" s="111">
        <f t="shared" ca="1" si="259"/>
        <v>0</v>
      </c>
      <c r="F1615" s="111">
        <f t="shared" ca="1" si="260"/>
        <v>0</v>
      </c>
      <c r="G1615" s="111">
        <f t="shared" ca="1" si="251"/>
        <v>3.05516127847104</v>
      </c>
    </row>
    <row r="1616" spans="2:9" ht="21" customHeight="1" x14ac:dyDescent="0.25">
      <c r="B1616" s="111">
        <f t="shared" ca="1" si="256"/>
        <v>2.7541253368593126</v>
      </c>
      <c r="C1616" s="111">
        <f t="shared" ca="1" si="257"/>
        <v>0.40336831016324382</v>
      </c>
      <c r="D1616" s="111">
        <f t="shared" ca="1" si="258"/>
        <v>0</v>
      </c>
      <c r="E1616" s="111">
        <f t="shared" ca="1" si="259"/>
        <v>0</v>
      </c>
      <c r="F1616" s="111">
        <f t="shared" ca="1" si="260"/>
        <v>0</v>
      </c>
      <c r="G1616" s="111">
        <f t="shared" ca="1" si="251"/>
        <v>3.1574936470225565</v>
      </c>
    </row>
    <row r="1617" spans="2:8" ht="21" customHeight="1" x14ac:dyDescent="0.25">
      <c r="B1617" s="111">
        <f t="shared" ca="1" si="256"/>
        <v>2.4896936254276474</v>
      </c>
      <c r="C1617" s="111">
        <f t="shared" ca="1" si="257"/>
        <v>0.50238437084889687</v>
      </c>
      <c r="D1617" s="111">
        <f t="shared" ca="1" si="258"/>
        <v>0</v>
      </c>
      <c r="E1617" s="111">
        <f t="shared" ca="1" si="259"/>
        <v>0</v>
      </c>
      <c r="F1617" s="111">
        <f t="shared" ca="1" si="260"/>
        <v>0</v>
      </c>
      <c r="G1617" s="111">
        <f t="shared" ca="1" si="251"/>
        <v>2.992077996276544</v>
      </c>
      <c r="H1617" s="111"/>
    </row>
    <row r="1618" spans="2:8" ht="21" customHeight="1" x14ac:dyDescent="0.25">
      <c r="B1618" s="111">
        <f t="shared" ca="1" si="256"/>
        <v>2.2361610565622296</v>
      </c>
      <c r="C1618" s="111">
        <f t="shared" ca="1" si="257"/>
        <v>0</v>
      </c>
      <c r="D1618" s="111">
        <f t="shared" ca="1" si="258"/>
        <v>0</v>
      </c>
      <c r="E1618" s="111">
        <f t="shared" ca="1" si="259"/>
        <v>0</v>
      </c>
      <c r="F1618" s="111">
        <f t="shared" ca="1" si="260"/>
        <v>0</v>
      </c>
      <c r="G1618" s="111">
        <f t="shared" ca="1" si="251"/>
        <v>2.2361610565622296</v>
      </c>
    </row>
    <row r="1619" spans="2:8" ht="21" customHeight="1" x14ac:dyDescent="0.25">
      <c r="B1619" s="111">
        <f t="shared" ca="1" si="256"/>
        <v>1.578617294567888</v>
      </c>
      <c r="C1619" s="111">
        <f t="shared" ca="1" si="257"/>
        <v>0</v>
      </c>
      <c r="D1619" s="111">
        <f t="shared" ca="1" si="258"/>
        <v>0.73278236494815085</v>
      </c>
      <c r="E1619" s="111">
        <f t="shared" ca="1" si="259"/>
        <v>0</v>
      </c>
      <c r="F1619" s="111">
        <f t="shared" ca="1" si="260"/>
        <v>0</v>
      </c>
      <c r="G1619" s="111">
        <f t="shared" ca="1" si="251"/>
        <v>2.3113996595160389</v>
      </c>
    </row>
    <row r="1620" spans="2:8" ht="21" customHeight="1" x14ac:dyDescent="0.25">
      <c r="B1620" s="111">
        <f t="shared" ca="1" si="256"/>
        <v>2.7154080244174255</v>
      </c>
      <c r="C1620" s="111">
        <f t="shared" ca="1" si="257"/>
        <v>0.59797521967336054</v>
      </c>
      <c r="D1620" s="111">
        <f t="shared" ca="1" si="258"/>
        <v>0</v>
      </c>
      <c r="E1620" s="111">
        <f t="shared" ca="1" si="259"/>
        <v>0</v>
      </c>
      <c r="F1620" s="111">
        <f t="shared" ca="1" si="260"/>
        <v>0</v>
      </c>
      <c r="G1620" s="111">
        <f t="shared" ca="1" si="251"/>
        <v>3.3133832440907858</v>
      </c>
    </row>
    <row r="1621" spans="2:8" ht="21" customHeight="1" x14ac:dyDescent="0.25">
      <c r="B1621" s="111">
        <f t="shared" ca="1" si="256"/>
        <v>2.3886366233942073</v>
      </c>
      <c r="C1621" s="111">
        <f t="shared" ca="1" si="257"/>
        <v>0</v>
      </c>
      <c r="D1621" s="111">
        <f t="shared" ca="1" si="258"/>
        <v>0</v>
      </c>
      <c r="E1621" s="111">
        <f t="shared" ca="1" si="259"/>
        <v>0</v>
      </c>
      <c r="F1621" s="111">
        <f t="shared" ca="1" si="260"/>
        <v>0</v>
      </c>
      <c r="G1621" s="111">
        <f t="shared" ca="1" si="251"/>
        <v>2.3886366233942073</v>
      </c>
    </row>
    <row r="1622" spans="2:8" ht="21" customHeight="1" x14ac:dyDescent="0.25">
      <c r="B1622" s="111">
        <f t="shared" ca="1" si="256"/>
        <v>1.7875166495447357</v>
      </c>
      <c r="C1622" s="111">
        <f t="shared" ca="1" si="257"/>
        <v>0</v>
      </c>
      <c r="D1622" s="111">
        <f t="shared" ca="1" si="258"/>
        <v>0</v>
      </c>
      <c r="E1622" s="111">
        <f t="shared" ca="1" si="259"/>
        <v>0</v>
      </c>
      <c r="F1622" s="111">
        <f t="shared" ca="1" si="260"/>
        <v>0</v>
      </c>
      <c r="G1622" s="111">
        <f t="shared" ca="1" si="251"/>
        <v>1.7875166495447357</v>
      </c>
    </row>
    <row r="1623" spans="2:8" ht="21" customHeight="1" x14ac:dyDescent="0.25">
      <c r="B1623" s="111">
        <f t="shared" ca="1" si="256"/>
        <v>2.8066178004735716</v>
      </c>
      <c r="C1623" s="111">
        <f t="shared" ca="1" si="257"/>
        <v>0.59630640478599017</v>
      </c>
      <c r="D1623" s="111">
        <f t="shared" ca="1" si="258"/>
        <v>1.2067338298090844</v>
      </c>
      <c r="E1623" s="111">
        <f t="shared" ca="1" si="259"/>
        <v>0</v>
      </c>
      <c r="F1623" s="111">
        <f t="shared" ca="1" si="260"/>
        <v>0</v>
      </c>
      <c r="G1623" s="111">
        <f t="shared" ca="1" si="251"/>
        <v>4.6096580350686462</v>
      </c>
    </row>
    <row r="1624" spans="2:8" ht="21" customHeight="1" x14ac:dyDescent="0.25">
      <c r="B1624" s="111">
        <f t="shared" ca="1" si="256"/>
        <v>1.4521343183334177</v>
      </c>
      <c r="C1624" s="111">
        <f t="shared" ca="1" si="257"/>
        <v>0</v>
      </c>
      <c r="D1624" s="111">
        <f t="shared" ca="1" si="258"/>
        <v>0</v>
      </c>
      <c r="E1624" s="111">
        <f t="shared" ca="1" si="259"/>
        <v>0</v>
      </c>
      <c r="F1624" s="111">
        <f t="shared" ca="1" si="260"/>
        <v>0</v>
      </c>
      <c r="G1624" s="111">
        <f t="shared" ca="1" si="251"/>
        <v>1.4521343183334177</v>
      </c>
      <c r="H1624" s="111"/>
    </row>
    <row r="1625" spans="2:8" ht="21" customHeight="1" x14ac:dyDescent="0.25">
      <c r="B1625" s="111">
        <f t="shared" ca="1" si="256"/>
        <v>3.2918742157461836</v>
      </c>
      <c r="C1625" s="111">
        <f t="shared" ca="1" si="257"/>
        <v>0</v>
      </c>
      <c r="D1625" s="111">
        <f t="shared" ca="1" si="258"/>
        <v>0</v>
      </c>
      <c r="E1625" s="111">
        <f t="shared" ca="1" si="259"/>
        <v>0</v>
      </c>
      <c r="F1625" s="111">
        <f t="shared" ca="1" si="260"/>
        <v>0</v>
      </c>
      <c r="G1625" s="111">
        <f t="shared" ca="1" si="251"/>
        <v>3.2918742157461836</v>
      </c>
    </row>
    <row r="1626" spans="2:8" ht="21" customHeight="1" x14ac:dyDescent="0.25">
      <c r="B1626" s="111">
        <f t="shared" ca="1" si="256"/>
        <v>2.9203758726503879</v>
      </c>
      <c r="C1626" s="111">
        <f t="shared" ca="1" si="257"/>
        <v>0.45299702976935646</v>
      </c>
      <c r="D1626" s="111">
        <f t="shared" ca="1" si="258"/>
        <v>0</v>
      </c>
      <c r="E1626" s="111">
        <f t="shared" ca="1" si="259"/>
        <v>0</v>
      </c>
      <c r="F1626" s="111">
        <f t="shared" ca="1" si="260"/>
        <v>0</v>
      </c>
      <c r="G1626" s="111">
        <f t="shared" ref="G1626:G1689" ca="1" si="261">SUM(B1626:F1626)</f>
        <v>3.3733729024197445</v>
      </c>
    </row>
    <row r="1627" spans="2:8" ht="21" customHeight="1" x14ac:dyDescent="0.25">
      <c r="B1627" s="111">
        <f t="shared" ca="1" si="256"/>
        <v>2.0265732668993079</v>
      </c>
      <c r="C1627" s="111">
        <f t="shared" ca="1" si="257"/>
        <v>0</v>
      </c>
      <c r="D1627" s="111">
        <f t="shared" ca="1" si="258"/>
        <v>0</v>
      </c>
      <c r="E1627" s="111">
        <f t="shared" ca="1" si="259"/>
        <v>0</v>
      </c>
      <c r="F1627" s="111">
        <f t="shared" ca="1" si="260"/>
        <v>0</v>
      </c>
      <c r="G1627" s="111">
        <f t="shared" ca="1" si="261"/>
        <v>2.0265732668993079</v>
      </c>
    </row>
    <row r="1628" spans="2:8" ht="21" customHeight="1" x14ac:dyDescent="0.25">
      <c r="B1628" s="111">
        <f t="shared" ca="1" si="256"/>
        <v>2.4652982971227124</v>
      </c>
      <c r="C1628" s="111">
        <f t="shared" ca="1" si="257"/>
        <v>0.54586600779149186</v>
      </c>
      <c r="D1628" s="111">
        <f t="shared" ca="1" si="258"/>
        <v>0</v>
      </c>
      <c r="E1628" s="111">
        <f t="shared" ca="1" si="259"/>
        <v>0</v>
      </c>
      <c r="F1628" s="111">
        <f t="shared" ca="1" si="260"/>
        <v>0</v>
      </c>
      <c r="G1628" s="111">
        <f t="shared" ca="1" si="261"/>
        <v>3.0111643049142041</v>
      </c>
    </row>
    <row r="1629" spans="2:8" ht="21" customHeight="1" x14ac:dyDescent="0.25">
      <c r="B1629" s="111">
        <f t="shared" ca="1" si="256"/>
        <v>3.1309819966949566</v>
      </c>
      <c r="C1629" s="111">
        <f t="shared" ca="1" si="257"/>
        <v>0</v>
      </c>
      <c r="D1629" s="111">
        <f t="shared" ca="1" si="258"/>
        <v>0</v>
      </c>
      <c r="E1629" s="111">
        <f t="shared" ca="1" si="259"/>
        <v>0</v>
      </c>
      <c r="F1629" s="111">
        <f t="shared" ca="1" si="260"/>
        <v>0</v>
      </c>
      <c r="G1629" s="111">
        <f t="shared" ca="1" si="261"/>
        <v>3.1309819966949566</v>
      </c>
    </row>
    <row r="1630" spans="2:8" ht="21" customHeight="1" x14ac:dyDescent="0.25">
      <c r="B1630" s="111">
        <f t="shared" ca="1" si="256"/>
        <v>2.6613224563732221</v>
      </c>
      <c r="C1630" s="111">
        <f t="shared" ca="1" si="257"/>
        <v>0.53717719844033629</v>
      </c>
      <c r="D1630" s="111">
        <f t="shared" ca="1" si="258"/>
        <v>0.74510804639263639</v>
      </c>
      <c r="E1630" s="111">
        <f t="shared" ca="1" si="259"/>
        <v>0.80405325322538956</v>
      </c>
      <c r="F1630" s="111">
        <f t="shared" ca="1" si="260"/>
        <v>0</v>
      </c>
      <c r="G1630" s="111">
        <f t="shared" ca="1" si="261"/>
        <v>4.7476609544315842</v>
      </c>
    </row>
    <row r="1631" spans="2:8" ht="21" customHeight="1" x14ac:dyDescent="0.25">
      <c r="B1631" s="111">
        <f t="shared" ca="1" si="256"/>
        <v>2.0476346495910791</v>
      </c>
      <c r="C1631" s="111">
        <f t="shared" ca="1" si="257"/>
        <v>0</v>
      </c>
      <c r="D1631" s="111">
        <f t="shared" ca="1" si="258"/>
        <v>0</v>
      </c>
      <c r="E1631" s="111">
        <f t="shared" ca="1" si="259"/>
        <v>1.4703585761297502</v>
      </c>
      <c r="F1631" s="111">
        <f t="shared" ca="1" si="260"/>
        <v>0</v>
      </c>
      <c r="G1631" s="111">
        <f t="shared" ca="1" si="261"/>
        <v>3.5179932257208293</v>
      </c>
      <c r="H1631" s="111"/>
    </row>
    <row r="1632" spans="2:8" ht="21" customHeight="1" x14ac:dyDescent="0.25">
      <c r="B1632" s="111">
        <f t="shared" ca="1" si="256"/>
        <v>1.9381200232370637</v>
      </c>
      <c r="C1632" s="111">
        <f t="shared" ca="1" si="257"/>
        <v>0.48617255629085909</v>
      </c>
      <c r="D1632" s="111">
        <f t="shared" ca="1" si="258"/>
        <v>0</v>
      </c>
      <c r="E1632" s="111">
        <f t="shared" ca="1" si="259"/>
        <v>0</v>
      </c>
      <c r="F1632" s="111">
        <f t="shared" ca="1" si="260"/>
        <v>0</v>
      </c>
      <c r="G1632" s="111">
        <f t="shared" ca="1" si="261"/>
        <v>2.4242925795279229</v>
      </c>
    </row>
    <row r="1633" spans="2:9" ht="21" customHeight="1" x14ac:dyDescent="0.25">
      <c r="B1633" s="111">
        <f t="shared" ca="1" si="256"/>
        <v>2.9336460544633316</v>
      </c>
      <c r="C1633" s="111">
        <f t="shared" ca="1" si="257"/>
        <v>0.57490599571012868</v>
      </c>
      <c r="D1633" s="111">
        <f t="shared" ca="1" si="258"/>
        <v>0.96734473112513442</v>
      </c>
      <c r="E1633" s="111">
        <f t="shared" ca="1" si="259"/>
        <v>0</v>
      </c>
      <c r="F1633" s="111">
        <f t="shared" ca="1" si="260"/>
        <v>0</v>
      </c>
      <c r="G1633" s="111">
        <f t="shared" ca="1" si="261"/>
        <v>4.4758967812985944</v>
      </c>
      <c r="I1633" s="111">
        <f t="shared" ref="I1633" ca="1" si="262">SUM(G1604:G1633)</f>
        <v>87.797913799829644</v>
      </c>
    </row>
    <row r="1634" spans="2:9" ht="21" customHeight="1" x14ac:dyDescent="0.25">
      <c r="B1634" s="111">
        <f t="shared" ca="1" si="256"/>
        <v>2.4940783454864128</v>
      </c>
      <c r="C1634" s="111">
        <f t="shared" ca="1" si="257"/>
        <v>0.46918849674022156</v>
      </c>
      <c r="D1634" s="111">
        <f t="shared" ca="1" si="258"/>
        <v>0</v>
      </c>
      <c r="E1634" s="111">
        <f t="shared" ca="1" si="259"/>
        <v>0</v>
      </c>
      <c r="F1634" s="111">
        <f t="shared" ca="1" si="260"/>
        <v>0</v>
      </c>
      <c r="G1634" s="111">
        <f t="shared" ca="1" si="261"/>
        <v>2.9632668422266342</v>
      </c>
    </row>
    <row r="1635" spans="2:9" ht="21" customHeight="1" x14ac:dyDescent="0.25">
      <c r="B1635" s="111">
        <f t="shared" ca="1" si="256"/>
        <v>2.4785525025361581</v>
      </c>
      <c r="C1635" s="111">
        <f t="shared" ca="1" si="257"/>
        <v>0</v>
      </c>
      <c r="D1635" s="111">
        <f t="shared" ca="1" si="258"/>
        <v>1.3096081834056346</v>
      </c>
      <c r="E1635" s="111">
        <f t="shared" ca="1" si="259"/>
        <v>0</v>
      </c>
      <c r="F1635" s="111">
        <f t="shared" ca="1" si="260"/>
        <v>0</v>
      </c>
      <c r="G1635" s="111">
        <f t="shared" ca="1" si="261"/>
        <v>3.7881606859417927</v>
      </c>
    </row>
    <row r="1636" spans="2:9" ht="21" customHeight="1" x14ac:dyDescent="0.25">
      <c r="B1636" s="111">
        <f t="shared" ca="1" si="256"/>
        <v>1.9857435279275428</v>
      </c>
      <c r="C1636" s="111">
        <f t="shared" ca="1" si="257"/>
        <v>0.47815471153672318</v>
      </c>
      <c r="D1636" s="111">
        <f t="shared" ca="1" si="258"/>
        <v>0</v>
      </c>
      <c r="E1636" s="111">
        <f t="shared" ca="1" si="259"/>
        <v>0</v>
      </c>
      <c r="F1636" s="111">
        <f t="shared" ca="1" si="260"/>
        <v>0</v>
      </c>
      <c r="G1636" s="111">
        <f t="shared" ca="1" si="261"/>
        <v>2.4638982394642661</v>
      </c>
    </row>
    <row r="1637" spans="2:9" ht="21" customHeight="1" x14ac:dyDescent="0.25">
      <c r="B1637" s="111">
        <f t="shared" ca="1" si="256"/>
        <v>2.7232784977930979</v>
      </c>
      <c r="C1637" s="111">
        <f t="shared" ca="1" si="257"/>
        <v>0</v>
      </c>
      <c r="D1637" s="111">
        <f t="shared" ca="1" si="258"/>
        <v>0.77998718838081571</v>
      </c>
      <c r="E1637" s="111">
        <f t="shared" ca="1" si="259"/>
        <v>0</v>
      </c>
      <c r="F1637" s="111">
        <f t="shared" ca="1" si="260"/>
        <v>0</v>
      </c>
      <c r="G1637" s="111">
        <f t="shared" ca="1" si="261"/>
        <v>3.5032656861739135</v>
      </c>
    </row>
    <row r="1638" spans="2:9" ht="21" customHeight="1" x14ac:dyDescent="0.25">
      <c r="B1638" s="111">
        <f t="shared" ca="1" si="256"/>
        <v>2.6190844622355747</v>
      </c>
      <c r="C1638" s="111">
        <f t="shared" ca="1" si="257"/>
        <v>0</v>
      </c>
      <c r="D1638" s="111">
        <f t="shared" ca="1" si="258"/>
        <v>0</v>
      </c>
      <c r="E1638" s="111">
        <f t="shared" ca="1" si="259"/>
        <v>0</v>
      </c>
      <c r="F1638" s="111">
        <f t="shared" ca="1" si="260"/>
        <v>0</v>
      </c>
      <c r="G1638" s="111">
        <f t="shared" ca="1" si="261"/>
        <v>2.6190844622355747</v>
      </c>
    </row>
    <row r="1639" spans="2:9" ht="21" customHeight="1" x14ac:dyDescent="0.25">
      <c r="B1639" s="111">
        <f t="shared" ca="1" si="256"/>
        <v>2.9829437091255815</v>
      </c>
      <c r="C1639" s="111">
        <f t="shared" ca="1" si="257"/>
        <v>0</v>
      </c>
      <c r="D1639" s="111">
        <f t="shared" ca="1" si="258"/>
        <v>0</v>
      </c>
      <c r="E1639" s="111">
        <f t="shared" ca="1" si="259"/>
        <v>0</v>
      </c>
      <c r="F1639" s="111">
        <f t="shared" ca="1" si="260"/>
        <v>0</v>
      </c>
      <c r="G1639" s="111">
        <f t="shared" ca="1" si="261"/>
        <v>2.9829437091255815</v>
      </c>
    </row>
    <row r="1640" spans="2:9" ht="21" customHeight="1" x14ac:dyDescent="0.25">
      <c r="B1640" s="111">
        <f t="shared" ca="1" si="256"/>
        <v>2.3413586939488358</v>
      </c>
      <c r="C1640" s="111">
        <f t="shared" ca="1" si="257"/>
        <v>0.41815022089485865</v>
      </c>
      <c r="D1640" s="111">
        <f t="shared" ca="1" si="258"/>
        <v>0</v>
      </c>
      <c r="E1640" s="111">
        <f t="shared" ca="1" si="259"/>
        <v>0</v>
      </c>
      <c r="F1640" s="111">
        <f t="shared" ca="1" si="260"/>
        <v>0</v>
      </c>
      <c r="G1640" s="111">
        <f t="shared" ca="1" si="261"/>
        <v>2.7595089148436944</v>
      </c>
      <c r="H1640" s="111">
        <f t="shared" ref="H1640" ca="1" si="263">SUM(G1634:G1640)</f>
        <v>21.080128540011458</v>
      </c>
    </row>
    <row r="1641" spans="2:9" ht="21" customHeight="1" x14ac:dyDescent="0.25">
      <c r="B1641" s="111">
        <f t="shared" ca="1" si="256"/>
        <v>3.2861883020470479</v>
      </c>
      <c r="C1641" s="111">
        <f t="shared" ca="1" si="257"/>
        <v>0</v>
      </c>
      <c r="D1641" s="111">
        <f t="shared" ca="1" si="258"/>
        <v>0</v>
      </c>
      <c r="E1641" s="111">
        <f t="shared" ca="1" si="259"/>
        <v>0</v>
      </c>
      <c r="F1641" s="111">
        <f t="shared" ca="1" si="260"/>
        <v>0</v>
      </c>
      <c r="G1641" s="111">
        <f t="shared" ca="1" si="261"/>
        <v>3.2861883020470479</v>
      </c>
    </row>
    <row r="1642" spans="2:9" ht="21" customHeight="1" x14ac:dyDescent="0.25">
      <c r="B1642" s="111">
        <f t="shared" ca="1" si="256"/>
        <v>2.7813670631093625</v>
      </c>
      <c r="C1642" s="111">
        <f t="shared" ca="1" si="257"/>
        <v>0.44651234920657712</v>
      </c>
      <c r="D1642" s="111">
        <f t="shared" ca="1" si="258"/>
        <v>0</v>
      </c>
      <c r="E1642" s="111">
        <f t="shared" ca="1" si="259"/>
        <v>0</v>
      </c>
      <c r="F1642" s="111">
        <f t="shared" ca="1" si="260"/>
        <v>0</v>
      </c>
      <c r="G1642" s="111">
        <f t="shared" ca="1" si="261"/>
        <v>3.2278794123159398</v>
      </c>
    </row>
    <row r="1643" spans="2:9" ht="21" customHeight="1" x14ac:dyDescent="0.25">
      <c r="B1643" s="111">
        <f t="shared" ca="1" si="256"/>
        <v>2.192269765869868</v>
      </c>
      <c r="C1643" s="111">
        <f t="shared" ca="1" si="257"/>
        <v>0.4529256663766647</v>
      </c>
      <c r="D1643" s="111">
        <f t="shared" ca="1" si="258"/>
        <v>0</v>
      </c>
      <c r="E1643" s="111">
        <f t="shared" ca="1" si="259"/>
        <v>0</v>
      </c>
      <c r="F1643" s="111">
        <f t="shared" ca="1" si="260"/>
        <v>0</v>
      </c>
      <c r="G1643" s="111">
        <f t="shared" ca="1" si="261"/>
        <v>2.6451954322465325</v>
      </c>
    </row>
    <row r="1644" spans="2:9" ht="21" customHeight="1" x14ac:dyDescent="0.25">
      <c r="B1644" s="111">
        <f t="shared" ca="1" si="256"/>
        <v>2.2652256689296486</v>
      </c>
      <c r="C1644" s="111">
        <f t="shared" ca="1" si="257"/>
        <v>0</v>
      </c>
      <c r="D1644" s="111">
        <f t="shared" ca="1" si="258"/>
        <v>0</v>
      </c>
      <c r="E1644" s="111">
        <f t="shared" ca="1" si="259"/>
        <v>0</v>
      </c>
      <c r="F1644" s="111">
        <f t="shared" ca="1" si="260"/>
        <v>0</v>
      </c>
      <c r="G1644" s="111">
        <f t="shared" ca="1" si="261"/>
        <v>2.2652256689296486</v>
      </c>
    </row>
    <row r="1645" spans="2:9" ht="21" customHeight="1" x14ac:dyDescent="0.25">
      <c r="B1645" s="111">
        <f t="shared" ca="1" si="256"/>
        <v>1.6235055176852897</v>
      </c>
      <c r="C1645" s="111">
        <f t="shared" ca="1" si="257"/>
        <v>0.59772792062705038</v>
      </c>
      <c r="D1645" s="111">
        <f t="shared" ca="1" si="258"/>
        <v>0</v>
      </c>
      <c r="E1645" s="111">
        <f t="shared" ca="1" si="259"/>
        <v>0</v>
      </c>
      <c r="F1645" s="111">
        <f t="shared" ca="1" si="260"/>
        <v>0</v>
      </c>
      <c r="G1645" s="111">
        <f t="shared" ca="1" si="261"/>
        <v>2.22123343831234</v>
      </c>
    </row>
    <row r="1646" spans="2:9" ht="21" customHeight="1" x14ac:dyDescent="0.25">
      <c r="B1646" s="111">
        <f t="shared" ca="1" si="256"/>
        <v>2.2505749169052285</v>
      </c>
      <c r="C1646" s="111">
        <f t="shared" ca="1" si="257"/>
        <v>0.42347983712370019</v>
      </c>
      <c r="D1646" s="111">
        <f t="shared" ca="1" si="258"/>
        <v>0</v>
      </c>
      <c r="E1646" s="111">
        <f t="shared" ca="1" si="259"/>
        <v>0</v>
      </c>
      <c r="F1646" s="111">
        <f t="shared" ca="1" si="260"/>
        <v>0</v>
      </c>
      <c r="G1646" s="111">
        <f t="shared" ca="1" si="261"/>
        <v>2.6740547540289286</v>
      </c>
    </row>
    <row r="1647" spans="2:9" ht="21" customHeight="1" x14ac:dyDescent="0.25">
      <c r="B1647" s="111">
        <f t="shared" ca="1" si="256"/>
        <v>2.2000405482612946</v>
      </c>
      <c r="C1647" s="111">
        <f t="shared" ca="1" si="257"/>
        <v>0</v>
      </c>
      <c r="D1647" s="111">
        <f t="shared" ca="1" si="258"/>
        <v>0</v>
      </c>
      <c r="E1647" s="111">
        <f t="shared" ca="1" si="259"/>
        <v>0</v>
      </c>
      <c r="F1647" s="111">
        <f t="shared" ca="1" si="260"/>
        <v>0</v>
      </c>
      <c r="G1647" s="111">
        <f t="shared" ca="1" si="261"/>
        <v>2.2000405482612946</v>
      </c>
      <c r="H1647" s="111"/>
    </row>
    <row r="1648" spans="2:9" ht="21" customHeight="1" x14ac:dyDescent="0.25">
      <c r="B1648" s="111">
        <f t="shared" ca="1" si="256"/>
        <v>2.2565099214693944</v>
      </c>
      <c r="C1648" s="111">
        <f t="shared" ca="1" si="257"/>
        <v>0</v>
      </c>
      <c r="D1648" s="111">
        <f t="shared" ca="1" si="258"/>
        <v>0</v>
      </c>
      <c r="E1648" s="111">
        <f t="shared" ca="1" si="259"/>
        <v>0</v>
      </c>
      <c r="F1648" s="111">
        <f t="shared" ca="1" si="260"/>
        <v>0</v>
      </c>
      <c r="G1648" s="111">
        <f t="shared" ca="1" si="261"/>
        <v>2.2565099214693944</v>
      </c>
    </row>
    <row r="1649" spans="2:9" ht="21" customHeight="1" x14ac:dyDescent="0.25">
      <c r="B1649" s="111">
        <f t="shared" ca="1" si="256"/>
        <v>1.9180343384380791</v>
      </c>
      <c r="C1649" s="111">
        <f t="shared" ca="1" si="257"/>
        <v>0.49143892237289721</v>
      </c>
      <c r="D1649" s="111">
        <f t="shared" ca="1" si="258"/>
        <v>0</v>
      </c>
      <c r="E1649" s="111">
        <f t="shared" ca="1" si="259"/>
        <v>0</v>
      </c>
      <c r="F1649" s="111">
        <f t="shared" ca="1" si="260"/>
        <v>0</v>
      </c>
      <c r="G1649" s="111">
        <f t="shared" ca="1" si="261"/>
        <v>2.4094732608109766</v>
      </c>
    </row>
    <row r="1650" spans="2:9" ht="21" customHeight="1" x14ac:dyDescent="0.25">
      <c r="B1650" s="111">
        <f t="shared" ca="1" si="256"/>
        <v>1.6902915742350697</v>
      </c>
      <c r="C1650" s="111">
        <f t="shared" ca="1" si="257"/>
        <v>0.55572448568942767</v>
      </c>
      <c r="D1650" s="111">
        <f t="shared" ca="1" si="258"/>
        <v>1.1273440731164475</v>
      </c>
      <c r="E1650" s="111">
        <f t="shared" ca="1" si="259"/>
        <v>0</v>
      </c>
      <c r="F1650" s="111">
        <f t="shared" ca="1" si="260"/>
        <v>0</v>
      </c>
      <c r="G1650" s="111">
        <f t="shared" ca="1" si="261"/>
        <v>3.3733601330409448</v>
      </c>
    </row>
    <row r="1651" spans="2:9" ht="21" customHeight="1" x14ac:dyDescent="0.25">
      <c r="B1651" s="111">
        <f t="shared" ca="1" si="256"/>
        <v>1.5013831873878805</v>
      </c>
      <c r="C1651" s="111">
        <f t="shared" ca="1" si="257"/>
        <v>0.52939016051119869</v>
      </c>
      <c r="D1651" s="111">
        <f t="shared" ca="1" si="258"/>
        <v>0</v>
      </c>
      <c r="E1651" s="111">
        <f t="shared" ca="1" si="259"/>
        <v>0</v>
      </c>
      <c r="F1651" s="111">
        <f t="shared" ca="1" si="260"/>
        <v>0</v>
      </c>
      <c r="G1651" s="111">
        <f t="shared" ca="1" si="261"/>
        <v>2.0307733478990793</v>
      </c>
    </row>
    <row r="1652" spans="2:9" ht="21" customHeight="1" x14ac:dyDescent="0.25">
      <c r="B1652" s="111">
        <f t="shared" ca="1" si="256"/>
        <v>1.5031410729034507</v>
      </c>
      <c r="C1652" s="111">
        <f t="shared" ca="1" si="257"/>
        <v>0.54965945264650418</v>
      </c>
      <c r="D1652" s="111">
        <f t="shared" ca="1" si="258"/>
        <v>0</v>
      </c>
      <c r="E1652" s="111">
        <f t="shared" ca="1" si="259"/>
        <v>0</v>
      </c>
      <c r="F1652" s="111">
        <f t="shared" ca="1" si="260"/>
        <v>0</v>
      </c>
      <c r="G1652" s="111">
        <f t="shared" ca="1" si="261"/>
        <v>2.0528005255499551</v>
      </c>
    </row>
    <row r="1653" spans="2:9" ht="21" customHeight="1" x14ac:dyDescent="0.25">
      <c r="B1653" s="111">
        <f t="shared" ca="1" si="256"/>
        <v>1.6454245949319823</v>
      </c>
      <c r="C1653" s="111">
        <f t="shared" ca="1" si="257"/>
        <v>0.51922588970295602</v>
      </c>
      <c r="D1653" s="111">
        <f t="shared" ca="1" si="258"/>
        <v>0</v>
      </c>
      <c r="E1653" s="111">
        <f t="shared" ca="1" si="259"/>
        <v>0</v>
      </c>
      <c r="F1653" s="111">
        <f t="shared" ca="1" si="260"/>
        <v>0</v>
      </c>
      <c r="G1653" s="111">
        <f t="shared" ca="1" si="261"/>
        <v>2.1646504846349384</v>
      </c>
    </row>
    <row r="1654" spans="2:9" ht="21" customHeight="1" x14ac:dyDescent="0.25">
      <c r="B1654" s="111">
        <f t="shared" ca="1" si="256"/>
        <v>2.5715285003415405</v>
      </c>
      <c r="C1654" s="111">
        <f t="shared" ca="1" si="257"/>
        <v>0.45752473162456919</v>
      </c>
      <c r="D1654" s="111">
        <f t="shared" ca="1" si="258"/>
        <v>0.9555272143266732</v>
      </c>
      <c r="E1654" s="111">
        <f t="shared" ca="1" si="259"/>
        <v>0</v>
      </c>
      <c r="F1654" s="111">
        <f t="shared" ca="1" si="260"/>
        <v>0</v>
      </c>
      <c r="G1654" s="111">
        <f t="shared" ca="1" si="261"/>
        <v>3.984580446292783</v>
      </c>
      <c r="H1654" s="111"/>
    </row>
    <row r="1655" spans="2:9" ht="21" customHeight="1" x14ac:dyDescent="0.25">
      <c r="B1655" s="111">
        <f t="shared" ca="1" si="256"/>
        <v>2.1740843078083656</v>
      </c>
      <c r="C1655" s="111">
        <f t="shared" ca="1" si="257"/>
        <v>0</v>
      </c>
      <c r="D1655" s="111">
        <f t="shared" ca="1" si="258"/>
        <v>0</v>
      </c>
      <c r="E1655" s="111">
        <f t="shared" ca="1" si="259"/>
        <v>0</v>
      </c>
      <c r="F1655" s="111">
        <f t="shared" ca="1" si="260"/>
        <v>0</v>
      </c>
      <c r="G1655" s="111">
        <f t="shared" ca="1" si="261"/>
        <v>2.1740843078083656</v>
      </c>
    </row>
    <row r="1656" spans="2:9" ht="21" customHeight="1" x14ac:dyDescent="0.25">
      <c r="B1656" s="111">
        <f t="shared" ca="1" si="256"/>
        <v>2.9876740917266105</v>
      </c>
      <c r="C1656" s="111">
        <f t="shared" ca="1" si="257"/>
        <v>0.51926830260279833</v>
      </c>
      <c r="D1656" s="111">
        <f t="shared" ca="1" si="258"/>
        <v>0</v>
      </c>
      <c r="E1656" s="111">
        <f t="shared" ca="1" si="259"/>
        <v>0</v>
      </c>
      <c r="F1656" s="111">
        <f t="shared" ca="1" si="260"/>
        <v>0</v>
      </c>
      <c r="G1656" s="111">
        <f t="shared" ca="1" si="261"/>
        <v>3.5069423943294087</v>
      </c>
    </row>
    <row r="1657" spans="2:9" ht="21" customHeight="1" x14ac:dyDescent="0.25">
      <c r="B1657" s="111">
        <f t="shared" ca="1" si="256"/>
        <v>2.2016025376500314</v>
      </c>
      <c r="C1657" s="111">
        <f t="shared" ca="1" si="257"/>
        <v>0</v>
      </c>
      <c r="D1657" s="111">
        <f t="shared" ca="1" si="258"/>
        <v>0</v>
      </c>
      <c r="E1657" s="111">
        <f t="shared" ca="1" si="259"/>
        <v>0</v>
      </c>
      <c r="F1657" s="111">
        <f t="shared" ca="1" si="260"/>
        <v>0</v>
      </c>
      <c r="G1657" s="111">
        <f t="shared" ca="1" si="261"/>
        <v>2.2016025376500314</v>
      </c>
    </row>
    <row r="1658" spans="2:9" ht="21" customHeight="1" x14ac:dyDescent="0.25">
      <c r="B1658" s="111">
        <f t="shared" ca="1" si="256"/>
        <v>2.6859582349004008</v>
      </c>
      <c r="C1658" s="111">
        <f t="shared" ca="1" si="257"/>
        <v>0.46752261066491863</v>
      </c>
      <c r="D1658" s="111">
        <f t="shared" ca="1" si="258"/>
        <v>0</v>
      </c>
      <c r="E1658" s="111">
        <f t="shared" ca="1" si="259"/>
        <v>0</v>
      </c>
      <c r="F1658" s="111">
        <f t="shared" ca="1" si="260"/>
        <v>0</v>
      </c>
      <c r="G1658" s="111">
        <f t="shared" ca="1" si="261"/>
        <v>3.1534808455653192</v>
      </c>
    </row>
    <row r="1659" spans="2:9" ht="21" customHeight="1" x14ac:dyDescent="0.25">
      <c r="B1659" s="111">
        <f t="shared" ca="1" si="256"/>
        <v>2.5878078119371479</v>
      </c>
      <c r="C1659" s="111">
        <f t="shared" ca="1" si="257"/>
        <v>0.56822376690923071</v>
      </c>
      <c r="D1659" s="111">
        <f t="shared" ca="1" si="258"/>
        <v>0</v>
      </c>
      <c r="E1659" s="111">
        <f t="shared" ca="1" si="259"/>
        <v>0</v>
      </c>
      <c r="F1659" s="111">
        <f t="shared" ca="1" si="260"/>
        <v>0</v>
      </c>
      <c r="G1659" s="111">
        <f t="shared" ca="1" si="261"/>
        <v>3.1560315788463784</v>
      </c>
    </row>
    <row r="1660" spans="2:9" ht="21" customHeight="1" x14ac:dyDescent="0.25">
      <c r="B1660" s="111">
        <f t="shared" ca="1" si="256"/>
        <v>1.6092532096642387</v>
      </c>
      <c r="C1660" s="111">
        <f t="shared" ca="1" si="257"/>
        <v>0</v>
      </c>
      <c r="D1660" s="111">
        <f t="shared" ca="1" si="258"/>
        <v>0</v>
      </c>
      <c r="E1660" s="111">
        <f t="shared" ca="1" si="259"/>
        <v>0</v>
      </c>
      <c r="F1660" s="111">
        <f t="shared" ca="1" si="260"/>
        <v>0</v>
      </c>
      <c r="G1660" s="111">
        <f t="shared" ca="1" si="261"/>
        <v>1.6092532096642387</v>
      </c>
    </row>
    <row r="1661" spans="2:9" ht="21" customHeight="1" x14ac:dyDescent="0.25">
      <c r="B1661" s="111">
        <f t="shared" ca="1" si="256"/>
        <v>1.4632307146245769</v>
      </c>
      <c r="C1661" s="111">
        <f t="shared" ca="1" si="257"/>
        <v>0</v>
      </c>
      <c r="D1661" s="111">
        <f t="shared" ca="1" si="258"/>
        <v>0</v>
      </c>
      <c r="E1661" s="111">
        <f t="shared" ca="1" si="259"/>
        <v>0</v>
      </c>
      <c r="F1661" s="111">
        <f t="shared" ca="1" si="260"/>
        <v>0</v>
      </c>
      <c r="G1661" s="111">
        <f t="shared" ca="1" si="261"/>
        <v>1.4632307146245769</v>
      </c>
      <c r="H1661" s="111"/>
    </row>
    <row r="1662" spans="2:9" ht="21" customHeight="1" x14ac:dyDescent="0.25">
      <c r="B1662" s="111">
        <f t="shared" ca="1" si="256"/>
        <v>2.3705968294026434</v>
      </c>
      <c r="C1662" s="111">
        <f t="shared" ca="1" si="257"/>
        <v>0</v>
      </c>
      <c r="D1662" s="111">
        <f t="shared" ca="1" si="258"/>
        <v>0</v>
      </c>
      <c r="E1662" s="111">
        <f t="shared" ca="1" si="259"/>
        <v>0</v>
      </c>
      <c r="F1662" s="111">
        <f t="shared" ca="1" si="260"/>
        <v>0</v>
      </c>
      <c r="G1662" s="111">
        <f t="shared" ca="1" si="261"/>
        <v>2.3705968294026434</v>
      </c>
    </row>
    <row r="1663" spans="2:9" ht="21" customHeight="1" x14ac:dyDescent="0.25">
      <c r="B1663" s="111">
        <f t="shared" ca="1" si="256"/>
        <v>2.3717600955154374</v>
      </c>
      <c r="C1663" s="111">
        <f t="shared" ca="1" si="257"/>
        <v>0.59434033875226866</v>
      </c>
      <c r="D1663" s="111">
        <f t="shared" ca="1" si="258"/>
        <v>0</v>
      </c>
      <c r="E1663" s="111">
        <f t="shared" ca="1" si="259"/>
        <v>0</v>
      </c>
      <c r="F1663" s="111">
        <f t="shared" ca="1" si="260"/>
        <v>0</v>
      </c>
      <c r="G1663" s="111">
        <f t="shared" ca="1" si="261"/>
        <v>2.9661004342677062</v>
      </c>
      <c r="I1663" s="111">
        <f t="shared" ref="I1663" ca="1" si="264">SUM(G1634:G1663)</f>
        <v>80.473417068009908</v>
      </c>
    </row>
    <row r="1664" spans="2:9" ht="21" customHeight="1" x14ac:dyDescent="0.25">
      <c r="B1664" s="111">
        <f t="shared" ca="1" si="256"/>
        <v>2.9611008454194279</v>
      </c>
      <c r="C1664" s="111">
        <f t="shared" ca="1" si="257"/>
        <v>0.5683704593895873</v>
      </c>
      <c r="D1664" s="111">
        <f t="shared" ca="1" si="258"/>
        <v>0</v>
      </c>
      <c r="E1664" s="111">
        <f t="shared" ca="1" si="259"/>
        <v>0</v>
      </c>
      <c r="F1664" s="111">
        <f t="shared" ca="1" si="260"/>
        <v>0</v>
      </c>
      <c r="G1664" s="111">
        <f t="shared" ca="1" si="261"/>
        <v>3.5294713048090154</v>
      </c>
    </row>
    <row r="1665" spans="2:8" ht="21" customHeight="1" x14ac:dyDescent="0.25">
      <c r="B1665" s="111">
        <f t="shared" ca="1" si="256"/>
        <v>1.7282855845883227</v>
      </c>
      <c r="C1665" s="111">
        <f t="shared" ca="1" si="257"/>
        <v>0</v>
      </c>
      <c r="D1665" s="111">
        <f t="shared" ca="1" si="258"/>
        <v>1.0687548437222636</v>
      </c>
      <c r="E1665" s="111">
        <f t="shared" ca="1" si="259"/>
        <v>0</v>
      </c>
      <c r="F1665" s="111">
        <f t="shared" ca="1" si="260"/>
        <v>0</v>
      </c>
      <c r="G1665" s="111">
        <f t="shared" ca="1" si="261"/>
        <v>2.7970404283105861</v>
      </c>
    </row>
    <row r="1666" spans="2:8" ht="21" customHeight="1" x14ac:dyDescent="0.25">
      <c r="B1666" s="111">
        <f t="shared" ca="1" si="256"/>
        <v>3.0301065759172259</v>
      </c>
      <c r="C1666" s="111">
        <f t="shared" ca="1" si="257"/>
        <v>0</v>
      </c>
      <c r="D1666" s="111">
        <f t="shared" ca="1" si="258"/>
        <v>0</v>
      </c>
      <c r="E1666" s="111">
        <f t="shared" ca="1" si="259"/>
        <v>0</v>
      </c>
      <c r="F1666" s="111">
        <f t="shared" ca="1" si="260"/>
        <v>0</v>
      </c>
      <c r="G1666" s="111">
        <f t="shared" ca="1" si="261"/>
        <v>3.0301065759172259</v>
      </c>
    </row>
    <row r="1667" spans="2:8" ht="21" customHeight="1" x14ac:dyDescent="0.25">
      <c r="B1667" s="111">
        <f t="shared" ca="1" si="256"/>
        <v>2.6829465390732095</v>
      </c>
      <c r="C1667" s="111">
        <f t="shared" ca="1" si="257"/>
        <v>0</v>
      </c>
      <c r="D1667" s="111">
        <f t="shared" ca="1" si="258"/>
        <v>0.99358598787770824</v>
      </c>
      <c r="E1667" s="111">
        <f t="shared" ca="1" si="259"/>
        <v>0</v>
      </c>
      <c r="F1667" s="111">
        <f t="shared" ca="1" si="260"/>
        <v>0</v>
      </c>
      <c r="G1667" s="111">
        <f t="shared" ca="1" si="261"/>
        <v>3.6765325269509175</v>
      </c>
    </row>
    <row r="1668" spans="2:8" ht="21" customHeight="1" x14ac:dyDescent="0.25">
      <c r="B1668" s="111">
        <f t="shared" ca="1" si="256"/>
        <v>2.26444030535359</v>
      </c>
      <c r="C1668" s="111">
        <f t="shared" ca="1" si="257"/>
        <v>0.46705907932376101</v>
      </c>
      <c r="D1668" s="111">
        <f t="shared" ca="1" si="258"/>
        <v>0</v>
      </c>
      <c r="E1668" s="111">
        <f t="shared" ca="1" si="259"/>
        <v>0</v>
      </c>
      <c r="F1668" s="111">
        <f t="shared" ca="1" si="260"/>
        <v>0</v>
      </c>
      <c r="G1668" s="111">
        <f t="shared" ca="1" si="261"/>
        <v>2.7314993846773508</v>
      </c>
    </row>
    <row r="1669" spans="2:8" ht="21" customHeight="1" x14ac:dyDescent="0.25">
      <c r="B1669" s="111">
        <f t="shared" ca="1" si="256"/>
        <v>3.1511447325858764</v>
      </c>
      <c r="C1669" s="111">
        <f t="shared" ca="1" si="257"/>
        <v>0.41023755199092382</v>
      </c>
      <c r="D1669" s="111">
        <f t="shared" ca="1" si="258"/>
        <v>0</v>
      </c>
      <c r="E1669" s="111">
        <f t="shared" ca="1" si="259"/>
        <v>0</v>
      </c>
      <c r="F1669" s="111">
        <f t="shared" ca="1" si="260"/>
        <v>0</v>
      </c>
      <c r="G1669" s="111">
        <f t="shared" ca="1" si="261"/>
        <v>3.5613822845768004</v>
      </c>
    </row>
    <row r="1670" spans="2:8" ht="21" customHeight="1" x14ac:dyDescent="0.25">
      <c r="B1670" s="111">
        <f t="shared" ca="1" si="256"/>
        <v>2.9268199312372825</v>
      </c>
      <c r="C1670" s="111">
        <f t="shared" ca="1" si="257"/>
        <v>0</v>
      </c>
      <c r="D1670" s="111">
        <f t="shared" ca="1" si="258"/>
        <v>0</v>
      </c>
      <c r="E1670" s="111">
        <f t="shared" ca="1" si="259"/>
        <v>0</v>
      </c>
      <c r="F1670" s="111">
        <f t="shared" ca="1" si="260"/>
        <v>0</v>
      </c>
      <c r="G1670" s="111">
        <f t="shared" ca="1" si="261"/>
        <v>2.9268199312372825</v>
      </c>
      <c r="H1670" s="111">
        <f t="shared" ref="H1670" ca="1" si="265">SUM(G1664:G1670)</f>
        <v>22.252852436479177</v>
      </c>
    </row>
    <row r="1671" spans="2:8" ht="21" customHeight="1" x14ac:dyDescent="0.25">
      <c r="B1671" s="111">
        <f t="shared" ca="1" si="256"/>
        <v>2.4574693063512956</v>
      </c>
      <c r="C1671" s="111">
        <f t="shared" ca="1" si="257"/>
        <v>0.53147625043756974</v>
      </c>
      <c r="D1671" s="111">
        <f t="shared" ca="1" si="258"/>
        <v>0</v>
      </c>
      <c r="E1671" s="111">
        <f t="shared" ca="1" si="259"/>
        <v>0</v>
      </c>
      <c r="F1671" s="111">
        <f t="shared" ca="1" si="260"/>
        <v>0</v>
      </c>
      <c r="G1671" s="111">
        <f t="shared" ca="1" si="261"/>
        <v>2.9889455567888654</v>
      </c>
    </row>
    <row r="1672" spans="2:8" ht="21" customHeight="1" x14ac:dyDescent="0.25">
      <c r="B1672" s="111">
        <f t="shared" ca="1" si="256"/>
        <v>2.8060119020467758</v>
      </c>
      <c r="C1672" s="111">
        <f t="shared" ca="1" si="257"/>
        <v>0.56045041623736913</v>
      </c>
      <c r="D1672" s="111">
        <f t="shared" ca="1" si="258"/>
        <v>0</v>
      </c>
      <c r="E1672" s="111">
        <f t="shared" ca="1" si="259"/>
        <v>0</v>
      </c>
      <c r="F1672" s="111">
        <f t="shared" ca="1" si="260"/>
        <v>0</v>
      </c>
      <c r="G1672" s="111">
        <f t="shared" ca="1" si="261"/>
        <v>3.3664623182841451</v>
      </c>
    </row>
    <row r="1673" spans="2:8" ht="21" customHeight="1" x14ac:dyDescent="0.25">
      <c r="B1673" s="111">
        <f t="shared" ca="1" si="256"/>
        <v>3.1452702674909521</v>
      </c>
      <c r="C1673" s="111">
        <f t="shared" ca="1" si="257"/>
        <v>0.59585354847071803</v>
      </c>
      <c r="D1673" s="111">
        <f t="shared" ca="1" si="258"/>
        <v>0.72841416443633633</v>
      </c>
      <c r="E1673" s="111">
        <f t="shared" ca="1" si="259"/>
        <v>0</v>
      </c>
      <c r="F1673" s="111">
        <f t="shared" ca="1" si="260"/>
        <v>0</v>
      </c>
      <c r="G1673" s="111">
        <f t="shared" ca="1" si="261"/>
        <v>4.4695379803980062</v>
      </c>
    </row>
    <row r="1674" spans="2:8" ht="21" customHeight="1" x14ac:dyDescent="0.25">
      <c r="B1674" s="111">
        <f t="shared" ca="1" si="256"/>
        <v>2.0133583834751181</v>
      </c>
      <c r="C1674" s="111">
        <f t="shared" ca="1" si="257"/>
        <v>0.56422476727659088</v>
      </c>
      <c r="D1674" s="111">
        <f t="shared" ca="1" si="258"/>
        <v>0</v>
      </c>
      <c r="E1674" s="111">
        <f t="shared" ca="1" si="259"/>
        <v>1.434002926041724</v>
      </c>
      <c r="F1674" s="111">
        <f t="shared" ca="1" si="260"/>
        <v>0</v>
      </c>
      <c r="G1674" s="111">
        <f t="shared" ca="1" si="261"/>
        <v>4.0115860767934333</v>
      </c>
    </row>
    <row r="1675" spans="2:8" ht="21" customHeight="1" x14ac:dyDescent="0.25">
      <c r="B1675" s="111">
        <f t="shared" ca="1" si="256"/>
        <v>2.4492032697592925</v>
      </c>
      <c r="C1675" s="111">
        <f t="shared" ca="1" si="257"/>
        <v>0.595090845792835</v>
      </c>
      <c r="D1675" s="111">
        <f t="shared" ca="1" si="258"/>
        <v>1.3705823400893666</v>
      </c>
      <c r="E1675" s="111">
        <f t="shared" ca="1" si="259"/>
        <v>0</v>
      </c>
      <c r="F1675" s="111">
        <f t="shared" ca="1" si="260"/>
        <v>0</v>
      </c>
      <c r="G1675" s="111">
        <f t="shared" ca="1" si="261"/>
        <v>4.4148764556414939</v>
      </c>
    </row>
    <row r="1676" spans="2:8" ht="21" customHeight="1" x14ac:dyDescent="0.25">
      <c r="B1676" s="111">
        <f t="shared" ca="1" si="256"/>
        <v>2.1149999434343938</v>
      </c>
      <c r="C1676" s="111">
        <f t="shared" ca="1" si="257"/>
        <v>0</v>
      </c>
      <c r="D1676" s="111">
        <f t="shared" ca="1" si="258"/>
        <v>0</v>
      </c>
      <c r="E1676" s="111">
        <f t="shared" ca="1" si="259"/>
        <v>0</v>
      </c>
      <c r="F1676" s="111">
        <f t="shared" ca="1" si="260"/>
        <v>0</v>
      </c>
      <c r="G1676" s="111">
        <f t="shared" ca="1" si="261"/>
        <v>2.1149999434343938</v>
      </c>
    </row>
    <row r="1677" spans="2:8" ht="21" customHeight="1" x14ac:dyDescent="0.25">
      <c r="B1677" s="111">
        <f t="shared" ca="1" si="256"/>
        <v>2.5843532641724738</v>
      </c>
      <c r="C1677" s="111">
        <f t="shared" ca="1" si="257"/>
        <v>0.44267082603638508</v>
      </c>
      <c r="D1677" s="111">
        <f t="shared" ca="1" si="258"/>
        <v>0</v>
      </c>
      <c r="E1677" s="111">
        <f t="shared" ca="1" si="259"/>
        <v>0</v>
      </c>
      <c r="F1677" s="111">
        <f t="shared" ca="1" si="260"/>
        <v>0</v>
      </c>
      <c r="G1677" s="111">
        <f t="shared" ca="1" si="261"/>
        <v>3.027024090208859</v>
      </c>
      <c r="H1677" s="111"/>
    </row>
    <row r="1678" spans="2:8" ht="21" customHeight="1" x14ac:dyDescent="0.25">
      <c r="B1678" s="111">
        <f t="shared" ref="B1678:B1741" ca="1" si="266">maxs1-mins1*RAND()</f>
        <v>3.0627884470277502</v>
      </c>
      <c r="C1678" s="111">
        <f t="shared" ref="C1678:C1741" ca="1" si="267">IF(RAND()&lt;0.5,maxs2-mins2*RAND(),0)</f>
        <v>0.53759076330253464</v>
      </c>
      <c r="D1678" s="111">
        <f t="shared" ref="D1678:D1741" ca="1" si="268">IF(RAND()&lt;0.14,maxs3-mins3*RAND(),0)</f>
        <v>0</v>
      </c>
      <c r="E1678" s="111">
        <f t="shared" ref="E1678:E1741" ca="1" si="269">IF(RAND()&lt;0.07,maxs4-mins4*RAND(),0)</f>
        <v>1.5618982575074838</v>
      </c>
      <c r="F1678" s="111">
        <f t="shared" ref="F1678:F1741" ca="1" si="270">IF(RAND()&lt;0.05,maxs5-mins5*RAND(),0)</f>
        <v>0</v>
      </c>
      <c r="G1678" s="111">
        <f t="shared" ca="1" si="261"/>
        <v>5.162277467837769</v>
      </c>
    </row>
    <row r="1679" spans="2:8" ht="21" customHeight="1" x14ac:dyDescent="0.25">
      <c r="B1679" s="111">
        <f t="shared" ca="1" si="266"/>
        <v>3.0520760116652692</v>
      </c>
      <c r="C1679" s="111">
        <f t="shared" ca="1" si="267"/>
        <v>0.45275571770876233</v>
      </c>
      <c r="D1679" s="111">
        <f t="shared" ca="1" si="268"/>
        <v>0</v>
      </c>
      <c r="E1679" s="111">
        <f t="shared" ca="1" si="269"/>
        <v>0</v>
      </c>
      <c r="F1679" s="111">
        <f t="shared" ca="1" si="270"/>
        <v>0</v>
      </c>
      <c r="G1679" s="111">
        <f t="shared" ca="1" si="261"/>
        <v>3.5048317293740316</v>
      </c>
    </row>
    <row r="1680" spans="2:8" ht="21" customHeight="1" x14ac:dyDescent="0.25">
      <c r="B1680" s="111">
        <f t="shared" ca="1" si="266"/>
        <v>2.3805186172583355</v>
      </c>
      <c r="C1680" s="111">
        <f t="shared" ca="1" si="267"/>
        <v>0.54315389932197888</v>
      </c>
      <c r="D1680" s="111">
        <f t="shared" ca="1" si="268"/>
        <v>1.1881040580523528</v>
      </c>
      <c r="E1680" s="111">
        <f t="shared" ca="1" si="269"/>
        <v>0</v>
      </c>
      <c r="F1680" s="111">
        <f t="shared" ca="1" si="270"/>
        <v>0.76265611795129629</v>
      </c>
      <c r="G1680" s="111">
        <f t="shared" ca="1" si="261"/>
        <v>4.8744326925839641</v>
      </c>
    </row>
    <row r="1681" spans="2:9" ht="21" customHeight="1" x14ac:dyDescent="0.25">
      <c r="B1681" s="111">
        <f t="shared" ca="1" si="266"/>
        <v>3.0724739386138973</v>
      </c>
      <c r="C1681" s="111">
        <f t="shared" ca="1" si="267"/>
        <v>0.59904635259473227</v>
      </c>
      <c r="D1681" s="111">
        <f t="shared" ca="1" si="268"/>
        <v>0</v>
      </c>
      <c r="E1681" s="111">
        <f t="shared" ca="1" si="269"/>
        <v>0</v>
      </c>
      <c r="F1681" s="111">
        <f t="shared" ca="1" si="270"/>
        <v>0</v>
      </c>
      <c r="G1681" s="111">
        <f t="shared" ca="1" si="261"/>
        <v>3.6715202912086298</v>
      </c>
    </row>
    <row r="1682" spans="2:9" ht="21" customHeight="1" x14ac:dyDescent="0.25">
      <c r="B1682" s="111">
        <f t="shared" ca="1" si="266"/>
        <v>2.0810602291826452</v>
      </c>
      <c r="C1682" s="111">
        <f t="shared" ca="1" si="267"/>
        <v>0.43237544466034405</v>
      </c>
      <c r="D1682" s="111">
        <f t="shared" ca="1" si="268"/>
        <v>0</v>
      </c>
      <c r="E1682" s="111">
        <f t="shared" ca="1" si="269"/>
        <v>0</v>
      </c>
      <c r="F1682" s="111">
        <f t="shared" ca="1" si="270"/>
        <v>0</v>
      </c>
      <c r="G1682" s="111">
        <f t="shared" ca="1" si="261"/>
        <v>2.5134356738429893</v>
      </c>
    </row>
    <row r="1683" spans="2:9" ht="21" customHeight="1" x14ac:dyDescent="0.25">
      <c r="B1683" s="111">
        <f t="shared" ca="1" si="266"/>
        <v>2.5600957093520815</v>
      </c>
      <c r="C1683" s="111">
        <f t="shared" ca="1" si="267"/>
        <v>0</v>
      </c>
      <c r="D1683" s="111">
        <f t="shared" ca="1" si="268"/>
        <v>0</v>
      </c>
      <c r="E1683" s="111">
        <f t="shared" ca="1" si="269"/>
        <v>0</v>
      </c>
      <c r="F1683" s="111">
        <f t="shared" ca="1" si="270"/>
        <v>0</v>
      </c>
      <c r="G1683" s="111">
        <f t="shared" ca="1" si="261"/>
        <v>2.5600957093520815</v>
      </c>
    </row>
    <row r="1684" spans="2:9" ht="21" customHeight="1" x14ac:dyDescent="0.25">
      <c r="B1684" s="111">
        <f t="shared" ca="1" si="266"/>
        <v>1.5844892137751123</v>
      </c>
      <c r="C1684" s="111">
        <f t="shared" ca="1" si="267"/>
        <v>0.54446931856546343</v>
      </c>
      <c r="D1684" s="111">
        <f t="shared" ca="1" si="268"/>
        <v>0</v>
      </c>
      <c r="E1684" s="111">
        <f t="shared" ca="1" si="269"/>
        <v>0</v>
      </c>
      <c r="F1684" s="111">
        <f t="shared" ca="1" si="270"/>
        <v>0</v>
      </c>
      <c r="G1684" s="111">
        <f t="shared" ca="1" si="261"/>
        <v>2.128958532340576</v>
      </c>
      <c r="H1684" s="111"/>
    </row>
    <row r="1685" spans="2:9" ht="21" customHeight="1" x14ac:dyDescent="0.25">
      <c r="B1685" s="111">
        <f t="shared" ca="1" si="266"/>
        <v>2.5178033476627761</v>
      </c>
      <c r="C1685" s="111">
        <f t="shared" ca="1" si="267"/>
        <v>0.58435133034026732</v>
      </c>
      <c r="D1685" s="111">
        <f t="shared" ca="1" si="268"/>
        <v>0</v>
      </c>
      <c r="E1685" s="111">
        <f t="shared" ca="1" si="269"/>
        <v>1.0357084146424302</v>
      </c>
      <c r="F1685" s="111">
        <f t="shared" ca="1" si="270"/>
        <v>0</v>
      </c>
      <c r="G1685" s="111">
        <f t="shared" ca="1" si="261"/>
        <v>4.1378630926454738</v>
      </c>
    </row>
    <row r="1686" spans="2:9" ht="21" customHeight="1" x14ac:dyDescent="0.25">
      <c r="B1686" s="111">
        <f t="shared" ca="1" si="266"/>
        <v>2.561171608951994</v>
      </c>
      <c r="C1686" s="111">
        <f t="shared" ca="1" si="267"/>
        <v>0</v>
      </c>
      <c r="D1686" s="111">
        <f t="shared" ca="1" si="268"/>
        <v>0</v>
      </c>
      <c r="E1686" s="111">
        <f t="shared" ca="1" si="269"/>
        <v>0</v>
      </c>
      <c r="F1686" s="111">
        <f t="shared" ca="1" si="270"/>
        <v>0</v>
      </c>
      <c r="G1686" s="111">
        <f t="shared" ca="1" si="261"/>
        <v>2.561171608951994</v>
      </c>
    </row>
    <row r="1687" spans="2:9" ht="21" customHeight="1" x14ac:dyDescent="0.25">
      <c r="B1687" s="111">
        <f t="shared" ca="1" si="266"/>
        <v>1.9837531990156008</v>
      </c>
      <c r="C1687" s="111">
        <f t="shared" ca="1" si="267"/>
        <v>0</v>
      </c>
      <c r="D1687" s="111">
        <f t="shared" ca="1" si="268"/>
        <v>0</v>
      </c>
      <c r="E1687" s="111">
        <f t="shared" ca="1" si="269"/>
        <v>0</v>
      </c>
      <c r="F1687" s="111">
        <f t="shared" ca="1" si="270"/>
        <v>0</v>
      </c>
      <c r="G1687" s="111">
        <f t="shared" ca="1" si="261"/>
        <v>1.9837531990156008</v>
      </c>
    </row>
    <row r="1688" spans="2:9" ht="21" customHeight="1" x14ac:dyDescent="0.25">
      <c r="B1688" s="111">
        <f t="shared" ca="1" si="266"/>
        <v>2.6227893707576588</v>
      </c>
      <c r="C1688" s="111">
        <f t="shared" ca="1" si="267"/>
        <v>0</v>
      </c>
      <c r="D1688" s="111">
        <f t="shared" ca="1" si="268"/>
        <v>0</v>
      </c>
      <c r="E1688" s="111">
        <f t="shared" ca="1" si="269"/>
        <v>0</v>
      </c>
      <c r="F1688" s="111">
        <f t="shared" ca="1" si="270"/>
        <v>0</v>
      </c>
      <c r="G1688" s="111">
        <f t="shared" ca="1" si="261"/>
        <v>2.6227893707576588</v>
      </c>
    </row>
    <row r="1689" spans="2:9" ht="21" customHeight="1" x14ac:dyDescent="0.25">
      <c r="B1689" s="111">
        <f t="shared" ca="1" si="266"/>
        <v>2.6805909558889169</v>
      </c>
      <c r="C1689" s="111">
        <f t="shared" ca="1" si="267"/>
        <v>0</v>
      </c>
      <c r="D1689" s="111">
        <f t="shared" ca="1" si="268"/>
        <v>0</v>
      </c>
      <c r="E1689" s="111">
        <f t="shared" ca="1" si="269"/>
        <v>0</v>
      </c>
      <c r="F1689" s="111">
        <f t="shared" ca="1" si="270"/>
        <v>0</v>
      </c>
      <c r="G1689" s="111">
        <f t="shared" ca="1" si="261"/>
        <v>2.6805909558889169</v>
      </c>
    </row>
    <row r="1690" spans="2:9" ht="21" customHeight="1" x14ac:dyDescent="0.25">
      <c r="B1690" s="111">
        <f t="shared" ca="1" si="266"/>
        <v>1.5062762661258347</v>
      </c>
      <c r="C1690" s="111">
        <f t="shared" ca="1" si="267"/>
        <v>0.56511695675051321</v>
      </c>
      <c r="D1690" s="111">
        <f t="shared" ca="1" si="268"/>
        <v>0</v>
      </c>
      <c r="E1690" s="111">
        <f t="shared" ca="1" si="269"/>
        <v>0</v>
      </c>
      <c r="F1690" s="111">
        <f t="shared" ca="1" si="270"/>
        <v>0</v>
      </c>
      <c r="G1690" s="111">
        <f t="shared" ref="G1690:G1753" ca="1" si="271">SUM(B1690:F1690)</f>
        <v>2.0713932228763481</v>
      </c>
    </row>
    <row r="1691" spans="2:9" ht="21" customHeight="1" x14ac:dyDescent="0.25">
      <c r="B1691" s="111">
        <f t="shared" ca="1" si="266"/>
        <v>1.7359383664574317</v>
      </c>
      <c r="C1691" s="111">
        <f t="shared" ca="1" si="267"/>
        <v>0.40017365641167213</v>
      </c>
      <c r="D1691" s="111">
        <f t="shared" ca="1" si="268"/>
        <v>0</v>
      </c>
      <c r="E1691" s="111">
        <f t="shared" ca="1" si="269"/>
        <v>0</v>
      </c>
      <c r="F1691" s="111">
        <f t="shared" ca="1" si="270"/>
        <v>0</v>
      </c>
      <c r="G1691" s="111">
        <f t="shared" ca="1" si="271"/>
        <v>2.1361120228691037</v>
      </c>
      <c r="H1691" s="111"/>
    </row>
    <row r="1692" spans="2:9" ht="21" customHeight="1" x14ac:dyDescent="0.25">
      <c r="B1692" s="111">
        <f t="shared" ca="1" si="266"/>
        <v>1.6402305758499389</v>
      </c>
      <c r="C1692" s="111">
        <f t="shared" ca="1" si="267"/>
        <v>0</v>
      </c>
      <c r="D1692" s="111">
        <f t="shared" ca="1" si="268"/>
        <v>0</v>
      </c>
      <c r="E1692" s="111">
        <f t="shared" ca="1" si="269"/>
        <v>0</v>
      </c>
      <c r="F1692" s="111">
        <f t="shared" ca="1" si="270"/>
        <v>0</v>
      </c>
      <c r="G1692" s="111">
        <f t="shared" ca="1" si="271"/>
        <v>1.6402305758499389</v>
      </c>
    </row>
    <row r="1693" spans="2:9" ht="21" customHeight="1" x14ac:dyDescent="0.25">
      <c r="B1693" s="111">
        <f t="shared" ca="1" si="266"/>
        <v>2.8553412279837111</v>
      </c>
      <c r="C1693" s="111">
        <f t="shared" ca="1" si="267"/>
        <v>0</v>
      </c>
      <c r="D1693" s="111">
        <f t="shared" ca="1" si="268"/>
        <v>0</v>
      </c>
      <c r="E1693" s="111">
        <f t="shared" ca="1" si="269"/>
        <v>0</v>
      </c>
      <c r="F1693" s="111">
        <f t="shared" ca="1" si="270"/>
        <v>0</v>
      </c>
      <c r="G1693" s="111">
        <f t="shared" ca="1" si="271"/>
        <v>2.8553412279837111</v>
      </c>
      <c r="I1693" s="111">
        <f t="shared" ref="I1693" ca="1" si="272">SUM(G1664:G1693)</f>
        <v>93.751082231407167</v>
      </c>
    </row>
    <row r="1694" spans="2:9" ht="21" customHeight="1" x14ac:dyDescent="0.25">
      <c r="B1694" s="111">
        <f t="shared" ca="1" si="266"/>
        <v>2.9889584437091319</v>
      </c>
      <c r="C1694" s="111">
        <f t="shared" ca="1" si="267"/>
        <v>0</v>
      </c>
      <c r="D1694" s="111">
        <f t="shared" ca="1" si="268"/>
        <v>0</v>
      </c>
      <c r="E1694" s="111">
        <f t="shared" ca="1" si="269"/>
        <v>0</v>
      </c>
      <c r="F1694" s="111">
        <f t="shared" ca="1" si="270"/>
        <v>0</v>
      </c>
      <c r="G1694" s="111">
        <f t="shared" ca="1" si="271"/>
        <v>2.9889584437091319</v>
      </c>
    </row>
    <row r="1695" spans="2:9" ht="21" customHeight="1" x14ac:dyDescent="0.25">
      <c r="B1695" s="111">
        <f t="shared" ca="1" si="266"/>
        <v>2.6616539294513806</v>
      </c>
      <c r="C1695" s="111">
        <f t="shared" ca="1" si="267"/>
        <v>0</v>
      </c>
      <c r="D1695" s="111">
        <f t="shared" ca="1" si="268"/>
        <v>0</v>
      </c>
      <c r="E1695" s="111">
        <f t="shared" ca="1" si="269"/>
        <v>0</v>
      </c>
      <c r="F1695" s="111">
        <f t="shared" ca="1" si="270"/>
        <v>0</v>
      </c>
      <c r="G1695" s="111">
        <f t="shared" ca="1" si="271"/>
        <v>2.6616539294513806</v>
      </c>
    </row>
    <row r="1696" spans="2:9" ht="21" customHeight="1" x14ac:dyDescent="0.25">
      <c r="B1696" s="111">
        <f t="shared" ca="1" si="266"/>
        <v>2.2708388026084902</v>
      </c>
      <c r="C1696" s="111">
        <f t="shared" ca="1" si="267"/>
        <v>0.50443058742230784</v>
      </c>
      <c r="D1696" s="111">
        <f t="shared" ca="1" si="268"/>
        <v>0</v>
      </c>
      <c r="E1696" s="111">
        <f t="shared" ca="1" si="269"/>
        <v>0</v>
      </c>
      <c r="F1696" s="111">
        <f t="shared" ca="1" si="270"/>
        <v>0</v>
      </c>
      <c r="G1696" s="111">
        <f t="shared" ca="1" si="271"/>
        <v>2.7752693900307981</v>
      </c>
    </row>
    <row r="1697" spans="2:8" ht="21" customHeight="1" x14ac:dyDescent="0.25">
      <c r="B1697" s="111">
        <f t="shared" ca="1" si="266"/>
        <v>1.7960333400661401</v>
      </c>
      <c r="C1697" s="111">
        <f t="shared" ca="1" si="267"/>
        <v>0</v>
      </c>
      <c r="D1697" s="111">
        <f t="shared" ca="1" si="268"/>
        <v>0</v>
      </c>
      <c r="E1697" s="111">
        <f t="shared" ca="1" si="269"/>
        <v>1.0176652230164063</v>
      </c>
      <c r="F1697" s="111">
        <f t="shared" ca="1" si="270"/>
        <v>0</v>
      </c>
      <c r="G1697" s="111">
        <f t="shared" ca="1" si="271"/>
        <v>2.8136985630825464</v>
      </c>
    </row>
    <row r="1698" spans="2:8" ht="21" customHeight="1" x14ac:dyDescent="0.25">
      <c r="B1698" s="111">
        <f t="shared" ca="1" si="266"/>
        <v>2.1046787306324712</v>
      </c>
      <c r="C1698" s="111">
        <f t="shared" ca="1" si="267"/>
        <v>0.54558042199515577</v>
      </c>
      <c r="D1698" s="111">
        <f t="shared" ca="1" si="268"/>
        <v>1.3121593017734885</v>
      </c>
      <c r="E1698" s="111">
        <f t="shared" ca="1" si="269"/>
        <v>0</v>
      </c>
      <c r="F1698" s="111">
        <f t="shared" ca="1" si="270"/>
        <v>0</v>
      </c>
      <c r="G1698" s="111">
        <f t="shared" ca="1" si="271"/>
        <v>3.9624184544011154</v>
      </c>
    </row>
    <row r="1699" spans="2:8" ht="21" customHeight="1" x14ac:dyDescent="0.25">
      <c r="B1699" s="111">
        <f t="shared" ca="1" si="266"/>
        <v>2.2461484695178502</v>
      </c>
      <c r="C1699" s="111">
        <f t="shared" ca="1" si="267"/>
        <v>0.53990897701403262</v>
      </c>
      <c r="D1699" s="111">
        <f t="shared" ca="1" si="268"/>
        <v>0</v>
      </c>
      <c r="E1699" s="111">
        <f t="shared" ca="1" si="269"/>
        <v>0</v>
      </c>
      <c r="F1699" s="111">
        <f t="shared" ca="1" si="270"/>
        <v>0</v>
      </c>
      <c r="G1699" s="111">
        <f t="shared" ca="1" si="271"/>
        <v>2.786057446531883</v>
      </c>
    </row>
    <row r="1700" spans="2:8" ht="21" customHeight="1" x14ac:dyDescent="0.25">
      <c r="B1700" s="111">
        <f t="shared" ca="1" si="266"/>
        <v>2.2395513609139805</v>
      </c>
      <c r="C1700" s="111">
        <f t="shared" ca="1" si="267"/>
        <v>0.40382107183590854</v>
      </c>
      <c r="D1700" s="111">
        <f t="shared" ca="1" si="268"/>
        <v>0</v>
      </c>
      <c r="E1700" s="111">
        <f t="shared" ca="1" si="269"/>
        <v>0</v>
      </c>
      <c r="F1700" s="111">
        <f t="shared" ca="1" si="270"/>
        <v>0</v>
      </c>
      <c r="G1700" s="111">
        <f t="shared" ca="1" si="271"/>
        <v>2.6433724327498891</v>
      </c>
      <c r="H1700" s="111">
        <f t="shared" ref="H1700" ca="1" si="273">SUM(G1694:G1700)</f>
        <v>20.631428659956743</v>
      </c>
    </row>
    <row r="1701" spans="2:8" ht="21" customHeight="1" x14ac:dyDescent="0.25">
      <c r="B1701" s="111">
        <f t="shared" ca="1" si="266"/>
        <v>1.8823674890110804</v>
      </c>
      <c r="C1701" s="111">
        <f t="shared" ca="1" si="267"/>
        <v>0.45945616562295266</v>
      </c>
      <c r="D1701" s="111">
        <f t="shared" ca="1" si="268"/>
        <v>0</v>
      </c>
      <c r="E1701" s="111">
        <f t="shared" ca="1" si="269"/>
        <v>0</v>
      </c>
      <c r="F1701" s="111">
        <f t="shared" ca="1" si="270"/>
        <v>0</v>
      </c>
      <c r="G1701" s="111">
        <f t="shared" ca="1" si="271"/>
        <v>2.341823654634033</v>
      </c>
    </row>
    <row r="1702" spans="2:8" ht="21" customHeight="1" x14ac:dyDescent="0.25">
      <c r="B1702" s="111">
        <f t="shared" ca="1" si="266"/>
        <v>2.027171354677777</v>
      </c>
      <c r="C1702" s="111">
        <f t="shared" ca="1" si="267"/>
        <v>0</v>
      </c>
      <c r="D1702" s="111">
        <f t="shared" ca="1" si="268"/>
        <v>0</v>
      </c>
      <c r="E1702" s="111">
        <f t="shared" ca="1" si="269"/>
        <v>0</v>
      </c>
      <c r="F1702" s="111">
        <f t="shared" ca="1" si="270"/>
        <v>0</v>
      </c>
      <c r="G1702" s="111">
        <f t="shared" ca="1" si="271"/>
        <v>2.027171354677777</v>
      </c>
    </row>
    <row r="1703" spans="2:8" ht="21" customHeight="1" x14ac:dyDescent="0.25">
      <c r="B1703" s="111">
        <f t="shared" ca="1" si="266"/>
        <v>2.7418267582892821</v>
      </c>
      <c r="C1703" s="111">
        <f t="shared" ca="1" si="267"/>
        <v>0.55216678001203179</v>
      </c>
      <c r="D1703" s="111">
        <f t="shared" ca="1" si="268"/>
        <v>1.3622023375916228</v>
      </c>
      <c r="E1703" s="111">
        <f t="shared" ca="1" si="269"/>
        <v>0</v>
      </c>
      <c r="F1703" s="111">
        <f t="shared" ca="1" si="270"/>
        <v>0</v>
      </c>
      <c r="G1703" s="111">
        <f t="shared" ca="1" si="271"/>
        <v>4.6561958758929372</v>
      </c>
    </row>
    <row r="1704" spans="2:8" ht="21" customHeight="1" x14ac:dyDescent="0.25">
      <c r="B1704" s="111">
        <f t="shared" ca="1" si="266"/>
        <v>2.8921949758719028</v>
      </c>
      <c r="C1704" s="111">
        <f t="shared" ca="1" si="267"/>
        <v>0</v>
      </c>
      <c r="D1704" s="111">
        <f t="shared" ca="1" si="268"/>
        <v>0</v>
      </c>
      <c r="E1704" s="111">
        <f t="shared" ca="1" si="269"/>
        <v>0</v>
      </c>
      <c r="F1704" s="111">
        <f t="shared" ca="1" si="270"/>
        <v>0</v>
      </c>
      <c r="G1704" s="111">
        <f t="shared" ca="1" si="271"/>
        <v>2.8921949758719028</v>
      </c>
    </row>
    <row r="1705" spans="2:8" ht="21" customHeight="1" x14ac:dyDescent="0.25">
      <c r="B1705" s="111">
        <f t="shared" ca="1" si="266"/>
        <v>1.6141181859226936</v>
      </c>
      <c r="C1705" s="111">
        <f t="shared" ca="1" si="267"/>
        <v>0</v>
      </c>
      <c r="D1705" s="111">
        <f t="shared" ca="1" si="268"/>
        <v>0</v>
      </c>
      <c r="E1705" s="111">
        <f t="shared" ca="1" si="269"/>
        <v>0</v>
      </c>
      <c r="F1705" s="111">
        <f t="shared" ca="1" si="270"/>
        <v>0.87500107529502225</v>
      </c>
      <c r="G1705" s="111">
        <f t="shared" ca="1" si="271"/>
        <v>2.489119261217716</v>
      </c>
    </row>
    <row r="1706" spans="2:8" ht="21" customHeight="1" x14ac:dyDescent="0.25">
      <c r="B1706" s="111">
        <f t="shared" ca="1" si="266"/>
        <v>2.6009824121603384</v>
      </c>
      <c r="C1706" s="111">
        <f t="shared" ca="1" si="267"/>
        <v>0.41695504728470911</v>
      </c>
      <c r="D1706" s="111">
        <f t="shared" ca="1" si="268"/>
        <v>0</v>
      </c>
      <c r="E1706" s="111">
        <f t="shared" ca="1" si="269"/>
        <v>0</v>
      </c>
      <c r="F1706" s="111">
        <f t="shared" ca="1" si="270"/>
        <v>0</v>
      </c>
      <c r="G1706" s="111">
        <f t="shared" ca="1" si="271"/>
        <v>3.0179374594450477</v>
      </c>
    </row>
    <row r="1707" spans="2:8" ht="21" customHeight="1" x14ac:dyDescent="0.25">
      <c r="B1707" s="111">
        <f t="shared" ca="1" si="266"/>
        <v>2.6256501024783132</v>
      </c>
      <c r="C1707" s="111">
        <f t="shared" ca="1" si="267"/>
        <v>0.55962832414537123</v>
      </c>
      <c r="D1707" s="111">
        <f t="shared" ca="1" si="268"/>
        <v>0</v>
      </c>
      <c r="E1707" s="111">
        <f t="shared" ca="1" si="269"/>
        <v>0</v>
      </c>
      <c r="F1707" s="111">
        <f t="shared" ca="1" si="270"/>
        <v>0</v>
      </c>
      <c r="G1707" s="111">
        <f t="shared" ca="1" si="271"/>
        <v>3.1852784266236842</v>
      </c>
      <c r="H1707" s="111"/>
    </row>
    <row r="1708" spans="2:8" ht="21" customHeight="1" x14ac:dyDescent="0.25">
      <c r="B1708" s="111">
        <f t="shared" ca="1" si="266"/>
        <v>2.0235406765282624</v>
      </c>
      <c r="C1708" s="111">
        <f t="shared" ca="1" si="267"/>
        <v>0.56462351836989055</v>
      </c>
      <c r="D1708" s="111">
        <f t="shared" ca="1" si="268"/>
        <v>0</v>
      </c>
      <c r="E1708" s="111">
        <f t="shared" ca="1" si="269"/>
        <v>0</v>
      </c>
      <c r="F1708" s="111">
        <f t="shared" ca="1" si="270"/>
        <v>0</v>
      </c>
      <c r="G1708" s="111">
        <f t="shared" ca="1" si="271"/>
        <v>2.5881641948981531</v>
      </c>
    </row>
    <row r="1709" spans="2:8" ht="21" customHeight="1" x14ac:dyDescent="0.25">
      <c r="B1709" s="111">
        <f t="shared" ca="1" si="266"/>
        <v>2.5629589199901548</v>
      </c>
      <c r="C1709" s="111">
        <f t="shared" ca="1" si="267"/>
        <v>0.48571464325729041</v>
      </c>
      <c r="D1709" s="111">
        <f t="shared" ca="1" si="268"/>
        <v>1.3387994893638744</v>
      </c>
      <c r="E1709" s="111">
        <f t="shared" ca="1" si="269"/>
        <v>0</v>
      </c>
      <c r="F1709" s="111">
        <f t="shared" ca="1" si="270"/>
        <v>0</v>
      </c>
      <c r="G1709" s="111">
        <f t="shared" ca="1" si="271"/>
        <v>4.3874730526113197</v>
      </c>
    </row>
    <row r="1710" spans="2:8" ht="21" customHeight="1" x14ac:dyDescent="0.25">
      <c r="B1710" s="111">
        <f t="shared" ca="1" si="266"/>
        <v>1.9446939142787678</v>
      </c>
      <c r="C1710" s="111">
        <f t="shared" ca="1" si="267"/>
        <v>0</v>
      </c>
      <c r="D1710" s="111">
        <f t="shared" ca="1" si="268"/>
        <v>0.89567126998238811</v>
      </c>
      <c r="E1710" s="111">
        <f t="shared" ca="1" si="269"/>
        <v>0</v>
      </c>
      <c r="F1710" s="111">
        <f t="shared" ca="1" si="270"/>
        <v>0</v>
      </c>
      <c r="G1710" s="111">
        <f t="shared" ca="1" si="271"/>
        <v>2.8403651842611559</v>
      </c>
    </row>
    <row r="1711" spans="2:8" ht="21" customHeight="1" x14ac:dyDescent="0.25">
      <c r="B1711" s="111">
        <f t="shared" ca="1" si="266"/>
        <v>3.2457781576943301</v>
      </c>
      <c r="C1711" s="111">
        <f t="shared" ca="1" si="267"/>
        <v>0.54670572343135715</v>
      </c>
      <c r="D1711" s="111">
        <f t="shared" ca="1" si="268"/>
        <v>0</v>
      </c>
      <c r="E1711" s="111">
        <f t="shared" ca="1" si="269"/>
        <v>0</v>
      </c>
      <c r="F1711" s="111">
        <f t="shared" ca="1" si="270"/>
        <v>0.326894016457424</v>
      </c>
      <c r="G1711" s="111">
        <f t="shared" ca="1" si="271"/>
        <v>4.119377897583111</v>
      </c>
    </row>
    <row r="1712" spans="2:8" ht="21" customHeight="1" x14ac:dyDescent="0.25">
      <c r="B1712" s="111">
        <f t="shared" ca="1" si="266"/>
        <v>1.9781902306827124</v>
      </c>
      <c r="C1712" s="111">
        <f t="shared" ca="1" si="267"/>
        <v>0.47454488154720342</v>
      </c>
      <c r="D1712" s="111">
        <f t="shared" ca="1" si="268"/>
        <v>0</v>
      </c>
      <c r="E1712" s="111">
        <f t="shared" ca="1" si="269"/>
        <v>0</v>
      </c>
      <c r="F1712" s="111">
        <f t="shared" ca="1" si="270"/>
        <v>0.98656498170253215</v>
      </c>
      <c r="G1712" s="111">
        <f t="shared" ca="1" si="271"/>
        <v>3.4393000939324478</v>
      </c>
    </row>
    <row r="1713" spans="2:9" ht="21" customHeight="1" x14ac:dyDescent="0.25">
      <c r="B1713" s="111">
        <f t="shared" ca="1" si="266"/>
        <v>2.2991490016798073</v>
      </c>
      <c r="C1713" s="111">
        <f t="shared" ca="1" si="267"/>
        <v>0</v>
      </c>
      <c r="D1713" s="111">
        <f t="shared" ca="1" si="268"/>
        <v>0</v>
      </c>
      <c r="E1713" s="111">
        <f t="shared" ca="1" si="269"/>
        <v>0</v>
      </c>
      <c r="F1713" s="111">
        <f t="shared" ca="1" si="270"/>
        <v>0</v>
      </c>
      <c r="G1713" s="111">
        <f t="shared" ca="1" si="271"/>
        <v>2.2991490016798073</v>
      </c>
    </row>
    <row r="1714" spans="2:9" ht="21" customHeight="1" x14ac:dyDescent="0.25">
      <c r="B1714" s="111">
        <f t="shared" ca="1" si="266"/>
        <v>2.0939223877619537</v>
      </c>
      <c r="C1714" s="111">
        <f t="shared" ca="1" si="267"/>
        <v>0</v>
      </c>
      <c r="D1714" s="111">
        <f t="shared" ca="1" si="268"/>
        <v>0</v>
      </c>
      <c r="E1714" s="111">
        <f t="shared" ca="1" si="269"/>
        <v>0</v>
      </c>
      <c r="F1714" s="111">
        <f t="shared" ca="1" si="270"/>
        <v>0</v>
      </c>
      <c r="G1714" s="111">
        <f t="shared" ca="1" si="271"/>
        <v>2.0939223877619537</v>
      </c>
      <c r="H1714" s="111"/>
    </row>
    <row r="1715" spans="2:9" ht="21" customHeight="1" x14ac:dyDescent="0.25">
      <c r="B1715" s="111">
        <f t="shared" ca="1" si="266"/>
        <v>2.0687135616818164</v>
      </c>
      <c r="C1715" s="111">
        <f t="shared" ca="1" si="267"/>
        <v>0</v>
      </c>
      <c r="D1715" s="111">
        <f t="shared" ca="1" si="268"/>
        <v>0</v>
      </c>
      <c r="E1715" s="111">
        <f t="shared" ca="1" si="269"/>
        <v>0</v>
      </c>
      <c r="F1715" s="111">
        <f t="shared" ca="1" si="270"/>
        <v>0</v>
      </c>
      <c r="G1715" s="111">
        <f t="shared" ca="1" si="271"/>
        <v>2.0687135616818164</v>
      </c>
    </row>
    <row r="1716" spans="2:9" ht="21" customHeight="1" x14ac:dyDescent="0.25">
      <c r="B1716" s="111">
        <f t="shared" ca="1" si="266"/>
        <v>1.9987568845633459</v>
      </c>
      <c r="C1716" s="111">
        <f t="shared" ca="1" si="267"/>
        <v>0.49236891058202686</v>
      </c>
      <c r="D1716" s="111">
        <f t="shared" ca="1" si="268"/>
        <v>0</v>
      </c>
      <c r="E1716" s="111">
        <f t="shared" ca="1" si="269"/>
        <v>0</v>
      </c>
      <c r="F1716" s="111">
        <f t="shared" ca="1" si="270"/>
        <v>0</v>
      </c>
      <c r="G1716" s="111">
        <f t="shared" ca="1" si="271"/>
        <v>2.4911257951453729</v>
      </c>
    </row>
    <row r="1717" spans="2:9" ht="21" customHeight="1" x14ac:dyDescent="0.25">
      <c r="B1717" s="111">
        <f t="shared" ca="1" si="266"/>
        <v>2.9405506778904953</v>
      </c>
      <c r="C1717" s="111">
        <f t="shared" ca="1" si="267"/>
        <v>0.50790643724464901</v>
      </c>
      <c r="D1717" s="111">
        <f t="shared" ca="1" si="268"/>
        <v>0</v>
      </c>
      <c r="E1717" s="111">
        <f t="shared" ca="1" si="269"/>
        <v>0</v>
      </c>
      <c r="F1717" s="111">
        <f t="shared" ca="1" si="270"/>
        <v>0</v>
      </c>
      <c r="G1717" s="111">
        <f t="shared" ca="1" si="271"/>
        <v>3.4484571151351444</v>
      </c>
    </row>
    <row r="1718" spans="2:9" ht="21" customHeight="1" x14ac:dyDescent="0.25">
      <c r="B1718" s="111">
        <f t="shared" ca="1" si="266"/>
        <v>1.6183350063198818</v>
      </c>
      <c r="C1718" s="111">
        <f t="shared" ca="1" si="267"/>
        <v>0.53226288513926001</v>
      </c>
      <c r="D1718" s="111">
        <f t="shared" ca="1" si="268"/>
        <v>0</v>
      </c>
      <c r="E1718" s="111">
        <f t="shared" ca="1" si="269"/>
        <v>0</v>
      </c>
      <c r="F1718" s="111">
        <f t="shared" ca="1" si="270"/>
        <v>0</v>
      </c>
      <c r="G1718" s="111">
        <f t="shared" ca="1" si="271"/>
        <v>2.1505978914591419</v>
      </c>
    </row>
    <row r="1719" spans="2:9" ht="21" customHeight="1" x14ac:dyDescent="0.25">
      <c r="B1719" s="111">
        <f t="shared" ca="1" si="266"/>
        <v>3.3453774405023098</v>
      </c>
      <c r="C1719" s="111">
        <f t="shared" ca="1" si="267"/>
        <v>0</v>
      </c>
      <c r="D1719" s="111">
        <f t="shared" ca="1" si="268"/>
        <v>0</v>
      </c>
      <c r="E1719" s="111">
        <f t="shared" ca="1" si="269"/>
        <v>0</v>
      </c>
      <c r="F1719" s="111">
        <f t="shared" ca="1" si="270"/>
        <v>0</v>
      </c>
      <c r="G1719" s="111">
        <f t="shared" ca="1" si="271"/>
        <v>3.3453774405023098</v>
      </c>
    </row>
    <row r="1720" spans="2:9" ht="21" customHeight="1" x14ac:dyDescent="0.25">
      <c r="B1720" s="111">
        <f t="shared" ca="1" si="266"/>
        <v>2.4740271975596499</v>
      </c>
      <c r="C1720" s="111">
        <f t="shared" ca="1" si="267"/>
        <v>0</v>
      </c>
      <c r="D1720" s="111">
        <f t="shared" ca="1" si="268"/>
        <v>0</v>
      </c>
      <c r="E1720" s="111">
        <f t="shared" ca="1" si="269"/>
        <v>0</v>
      </c>
      <c r="F1720" s="111">
        <f t="shared" ca="1" si="270"/>
        <v>0</v>
      </c>
      <c r="G1720" s="111">
        <f t="shared" ca="1" si="271"/>
        <v>2.4740271975596499</v>
      </c>
    </row>
    <row r="1721" spans="2:9" ht="21" customHeight="1" x14ac:dyDescent="0.25">
      <c r="B1721" s="111">
        <f t="shared" ca="1" si="266"/>
        <v>2.2173645719339836</v>
      </c>
      <c r="C1721" s="111">
        <f t="shared" ca="1" si="267"/>
        <v>0.56322879910061396</v>
      </c>
      <c r="D1721" s="111">
        <f t="shared" ca="1" si="268"/>
        <v>0</v>
      </c>
      <c r="E1721" s="111">
        <f t="shared" ca="1" si="269"/>
        <v>0</v>
      </c>
      <c r="F1721" s="111">
        <f t="shared" ca="1" si="270"/>
        <v>0</v>
      </c>
      <c r="G1721" s="111">
        <f t="shared" ca="1" si="271"/>
        <v>2.7805933710345974</v>
      </c>
      <c r="H1721" s="111"/>
    </row>
    <row r="1722" spans="2:9" ht="21" customHeight="1" x14ac:dyDescent="0.25">
      <c r="B1722" s="111">
        <f t="shared" ca="1" si="266"/>
        <v>1.900542531818348</v>
      </c>
      <c r="C1722" s="111">
        <f t="shared" ca="1" si="267"/>
        <v>0</v>
      </c>
      <c r="D1722" s="111">
        <f t="shared" ca="1" si="268"/>
        <v>0</v>
      </c>
      <c r="E1722" s="111">
        <f t="shared" ca="1" si="269"/>
        <v>0</v>
      </c>
      <c r="F1722" s="111">
        <f t="shared" ca="1" si="270"/>
        <v>0</v>
      </c>
      <c r="G1722" s="111">
        <f t="shared" ca="1" si="271"/>
        <v>1.900542531818348</v>
      </c>
    </row>
    <row r="1723" spans="2:9" ht="21" customHeight="1" x14ac:dyDescent="0.25">
      <c r="B1723" s="111">
        <f t="shared" ca="1" si="266"/>
        <v>2.8010590497294094</v>
      </c>
      <c r="C1723" s="111">
        <f t="shared" ca="1" si="267"/>
        <v>0</v>
      </c>
      <c r="D1723" s="111">
        <f t="shared" ca="1" si="268"/>
        <v>0</v>
      </c>
      <c r="E1723" s="111">
        <f t="shared" ca="1" si="269"/>
        <v>0</v>
      </c>
      <c r="F1723" s="111">
        <f t="shared" ca="1" si="270"/>
        <v>0</v>
      </c>
      <c r="G1723" s="111">
        <f t="shared" ca="1" si="271"/>
        <v>2.8010590497294094</v>
      </c>
      <c r="I1723" s="111">
        <f t="shared" ref="I1723" ca="1" si="274">SUM(G1694:G1723)</f>
        <v>86.469395435113583</v>
      </c>
    </row>
    <row r="1724" spans="2:9" ht="21" customHeight="1" x14ac:dyDescent="0.25">
      <c r="B1724" s="111">
        <f t="shared" ca="1" si="266"/>
        <v>1.8563162739926924</v>
      </c>
      <c r="C1724" s="111">
        <f t="shared" ca="1" si="267"/>
        <v>0.59397697968366092</v>
      </c>
      <c r="D1724" s="111">
        <f t="shared" ca="1" si="268"/>
        <v>0</v>
      </c>
      <c r="E1724" s="111">
        <f t="shared" ca="1" si="269"/>
        <v>0</v>
      </c>
      <c r="F1724" s="111">
        <f t="shared" ca="1" si="270"/>
        <v>0.88122228720513884</v>
      </c>
      <c r="G1724" s="111">
        <f t="shared" ca="1" si="271"/>
        <v>3.331515540881492</v>
      </c>
    </row>
    <row r="1725" spans="2:9" ht="21" customHeight="1" x14ac:dyDescent="0.25">
      <c r="B1725" s="111">
        <f t="shared" ca="1" si="266"/>
        <v>3.3053384001547195</v>
      </c>
      <c r="C1725" s="111">
        <f t="shared" ca="1" si="267"/>
        <v>0.56407087222760144</v>
      </c>
      <c r="D1725" s="111">
        <f t="shared" ca="1" si="268"/>
        <v>0</v>
      </c>
      <c r="E1725" s="111">
        <f t="shared" ca="1" si="269"/>
        <v>0</v>
      </c>
      <c r="F1725" s="111">
        <f t="shared" ca="1" si="270"/>
        <v>0</v>
      </c>
      <c r="G1725" s="111">
        <f t="shared" ca="1" si="271"/>
        <v>3.8694092723823208</v>
      </c>
    </row>
    <row r="1726" spans="2:9" ht="21" customHeight="1" x14ac:dyDescent="0.25">
      <c r="B1726" s="111">
        <f t="shared" ca="1" si="266"/>
        <v>3.0857405515197849</v>
      </c>
      <c r="C1726" s="111">
        <f t="shared" ca="1" si="267"/>
        <v>0</v>
      </c>
      <c r="D1726" s="111">
        <f t="shared" ca="1" si="268"/>
        <v>0</v>
      </c>
      <c r="E1726" s="111">
        <f t="shared" ca="1" si="269"/>
        <v>0</v>
      </c>
      <c r="F1726" s="111">
        <f t="shared" ca="1" si="270"/>
        <v>0</v>
      </c>
      <c r="G1726" s="111">
        <f t="shared" ca="1" si="271"/>
        <v>3.0857405515197849</v>
      </c>
    </row>
    <row r="1727" spans="2:9" ht="21" customHeight="1" x14ac:dyDescent="0.25">
      <c r="B1727" s="111">
        <f t="shared" ca="1" si="266"/>
        <v>1.4476993983292263</v>
      </c>
      <c r="C1727" s="111">
        <f t="shared" ca="1" si="267"/>
        <v>0.57207801552131565</v>
      </c>
      <c r="D1727" s="111">
        <f t="shared" ca="1" si="268"/>
        <v>0</v>
      </c>
      <c r="E1727" s="111">
        <f t="shared" ca="1" si="269"/>
        <v>0</v>
      </c>
      <c r="F1727" s="111">
        <f t="shared" ca="1" si="270"/>
        <v>0</v>
      </c>
      <c r="G1727" s="111">
        <f t="shared" ca="1" si="271"/>
        <v>2.0197774138505418</v>
      </c>
    </row>
    <row r="1728" spans="2:9" ht="21" customHeight="1" x14ac:dyDescent="0.25">
      <c r="B1728" s="111">
        <f t="shared" ca="1" si="266"/>
        <v>2.2126900144726172</v>
      </c>
      <c r="C1728" s="111">
        <f t="shared" ca="1" si="267"/>
        <v>0.51773608983208752</v>
      </c>
      <c r="D1728" s="111">
        <f t="shared" ca="1" si="268"/>
        <v>0</v>
      </c>
      <c r="E1728" s="111">
        <f t="shared" ca="1" si="269"/>
        <v>0</v>
      </c>
      <c r="F1728" s="111">
        <f t="shared" ca="1" si="270"/>
        <v>0</v>
      </c>
      <c r="G1728" s="111">
        <f t="shared" ca="1" si="271"/>
        <v>2.7304261043047049</v>
      </c>
    </row>
    <row r="1729" spans="2:8" ht="21" customHeight="1" x14ac:dyDescent="0.25">
      <c r="B1729" s="111">
        <f t="shared" ca="1" si="266"/>
        <v>2.9454952071962031</v>
      </c>
      <c r="C1729" s="111">
        <f t="shared" ca="1" si="267"/>
        <v>0</v>
      </c>
      <c r="D1729" s="111">
        <f t="shared" ca="1" si="268"/>
        <v>0</v>
      </c>
      <c r="E1729" s="111">
        <f t="shared" ca="1" si="269"/>
        <v>0</v>
      </c>
      <c r="F1729" s="111">
        <f t="shared" ca="1" si="270"/>
        <v>0</v>
      </c>
      <c r="G1729" s="111">
        <f t="shared" ca="1" si="271"/>
        <v>2.9454952071962031</v>
      </c>
    </row>
    <row r="1730" spans="2:8" ht="21" customHeight="1" x14ac:dyDescent="0.25">
      <c r="B1730" s="111">
        <f t="shared" ca="1" si="266"/>
        <v>2.0632376657663452</v>
      </c>
      <c r="C1730" s="111">
        <f t="shared" ca="1" si="267"/>
        <v>0.57972718758539687</v>
      </c>
      <c r="D1730" s="111">
        <f t="shared" ca="1" si="268"/>
        <v>0</v>
      </c>
      <c r="E1730" s="111">
        <f t="shared" ca="1" si="269"/>
        <v>0</v>
      </c>
      <c r="F1730" s="111">
        <f t="shared" ca="1" si="270"/>
        <v>0</v>
      </c>
      <c r="G1730" s="111">
        <f t="shared" ca="1" si="271"/>
        <v>2.6429648533517422</v>
      </c>
      <c r="H1730" s="111">
        <f t="shared" ref="H1730" ca="1" si="275">SUM(G1724:G1730)</f>
        <v>20.625328943486789</v>
      </c>
    </row>
    <row r="1731" spans="2:8" ht="21" customHeight="1" x14ac:dyDescent="0.25">
      <c r="B1731" s="111">
        <f t="shared" ca="1" si="266"/>
        <v>2.7802717255441269</v>
      </c>
      <c r="C1731" s="111">
        <f t="shared" ca="1" si="267"/>
        <v>0</v>
      </c>
      <c r="D1731" s="111">
        <f t="shared" ca="1" si="268"/>
        <v>1.2860945001745985</v>
      </c>
      <c r="E1731" s="111">
        <f t="shared" ca="1" si="269"/>
        <v>0</v>
      </c>
      <c r="F1731" s="111">
        <f t="shared" ca="1" si="270"/>
        <v>0</v>
      </c>
      <c r="G1731" s="111">
        <f t="shared" ca="1" si="271"/>
        <v>4.0663662257187259</v>
      </c>
    </row>
    <row r="1732" spans="2:8" ht="21" customHeight="1" x14ac:dyDescent="0.25">
      <c r="B1732" s="111">
        <f t="shared" ca="1" si="266"/>
        <v>3.2772338265401806</v>
      </c>
      <c r="C1732" s="111">
        <f t="shared" ca="1" si="267"/>
        <v>0.4860081154965335</v>
      </c>
      <c r="D1732" s="111">
        <f t="shared" ca="1" si="268"/>
        <v>0.65931231949040403</v>
      </c>
      <c r="E1732" s="111">
        <f t="shared" ca="1" si="269"/>
        <v>0</v>
      </c>
      <c r="F1732" s="111">
        <f t="shared" ca="1" si="270"/>
        <v>0</v>
      </c>
      <c r="G1732" s="111">
        <f t="shared" ca="1" si="271"/>
        <v>4.4225542615271181</v>
      </c>
    </row>
    <row r="1733" spans="2:8" ht="21" customHeight="1" x14ac:dyDescent="0.25">
      <c r="B1733" s="111">
        <f t="shared" ca="1" si="266"/>
        <v>2.3275256211812585</v>
      </c>
      <c r="C1733" s="111">
        <f t="shared" ca="1" si="267"/>
        <v>0</v>
      </c>
      <c r="D1733" s="111">
        <f t="shared" ca="1" si="268"/>
        <v>0</v>
      </c>
      <c r="E1733" s="111">
        <f t="shared" ca="1" si="269"/>
        <v>0</v>
      </c>
      <c r="F1733" s="111">
        <f t="shared" ca="1" si="270"/>
        <v>0</v>
      </c>
      <c r="G1733" s="111">
        <f t="shared" ca="1" si="271"/>
        <v>2.3275256211812585</v>
      </c>
    </row>
    <row r="1734" spans="2:8" ht="21" customHeight="1" x14ac:dyDescent="0.25">
      <c r="B1734" s="111">
        <f t="shared" ca="1" si="266"/>
        <v>2.4194476431637955</v>
      </c>
      <c r="C1734" s="111">
        <f t="shared" ca="1" si="267"/>
        <v>0</v>
      </c>
      <c r="D1734" s="111">
        <f t="shared" ca="1" si="268"/>
        <v>0</v>
      </c>
      <c r="E1734" s="111">
        <f t="shared" ca="1" si="269"/>
        <v>0</v>
      </c>
      <c r="F1734" s="111">
        <f t="shared" ca="1" si="270"/>
        <v>0</v>
      </c>
      <c r="G1734" s="111">
        <f t="shared" ca="1" si="271"/>
        <v>2.4194476431637955</v>
      </c>
    </row>
    <row r="1735" spans="2:8" ht="21" customHeight="1" x14ac:dyDescent="0.25">
      <c r="B1735" s="111">
        <f t="shared" ca="1" si="266"/>
        <v>1.8437037340995146</v>
      </c>
      <c r="C1735" s="111">
        <f t="shared" ca="1" si="267"/>
        <v>0.59839648103497234</v>
      </c>
      <c r="D1735" s="111">
        <f t="shared" ca="1" si="268"/>
        <v>0</v>
      </c>
      <c r="E1735" s="111">
        <f t="shared" ca="1" si="269"/>
        <v>0</v>
      </c>
      <c r="F1735" s="111">
        <f t="shared" ca="1" si="270"/>
        <v>0</v>
      </c>
      <c r="G1735" s="111">
        <f t="shared" ca="1" si="271"/>
        <v>2.4421002151344871</v>
      </c>
    </row>
    <row r="1736" spans="2:8" ht="21" customHeight="1" x14ac:dyDescent="0.25">
      <c r="B1736" s="111">
        <f t="shared" ca="1" si="266"/>
        <v>2.8839529998776041</v>
      </c>
      <c r="C1736" s="111">
        <f t="shared" ca="1" si="267"/>
        <v>0.45212032294153837</v>
      </c>
      <c r="D1736" s="111">
        <f t="shared" ca="1" si="268"/>
        <v>0</v>
      </c>
      <c r="E1736" s="111">
        <f t="shared" ca="1" si="269"/>
        <v>0</v>
      </c>
      <c r="F1736" s="111">
        <f t="shared" ca="1" si="270"/>
        <v>0</v>
      </c>
      <c r="G1736" s="111">
        <f t="shared" ca="1" si="271"/>
        <v>3.3360733228191424</v>
      </c>
    </row>
    <row r="1737" spans="2:8" ht="21" customHeight="1" x14ac:dyDescent="0.25">
      <c r="B1737" s="111">
        <f t="shared" ca="1" si="266"/>
        <v>2.652078001973571</v>
      </c>
      <c r="C1737" s="111">
        <f t="shared" ca="1" si="267"/>
        <v>0.51481702942228569</v>
      </c>
      <c r="D1737" s="111">
        <f t="shared" ca="1" si="268"/>
        <v>0</v>
      </c>
      <c r="E1737" s="111">
        <f t="shared" ca="1" si="269"/>
        <v>0</v>
      </c>
      <c r="F1737" s="111">
        <f t="shared" ca="1" si="270"/>
        <v>0</v>
      </c>
      <c r="G1737" s="111">
        <f t="shared" ca="1" si="271"/>
        <v>3.1668950313958568</v>
      </c>
      <c r="H1737" s="111"/>
    </row>
    <row r="1738" spans="2:8" ht="21" customHeight="1" x14ac:dyDescent="0.25">
      <c r="B1738" s="111">
        <f t="shared" ca="1" si="266"/>
        <v>1.7888821637282559</v>
      </c>
      <c r="C1738" s="111">
        <f t="shared" ca="1" si="267"/>
        <v>0</v>
      </c>
      <c r="D1738" s="111">
        <f t="shared" ca="1" si="268"/>
        <v>0</v>
      </c>
      <c r="E1738" s="111">
        <f t="shared" ca="1" si="269"/>
        <v>0</v>
      </c>
      <c r="F1738" s="111">
        <f t="shared" ca="1" si="270"/>
        <v>0</v>
      </c>
      <c r="G1738" s="111">
        <f t="shared" ca="1" si="271"/>
        <v>1.7888821637282559</v>
      </c>
    </row>
    <row r="1739" spans="2:8" ht="21" customHeight="1" x14ac:dyDescent="0.25">
      <c r="B1739" s="111">
        <f t="shared" ca="1" si="266"/>
        <v>1.5914924849753067</v>
      </c>
      <c r="C1739" s="111">
        <f t="shared" ca="1" si="267"/>
        <v>0</v>
      </c>
      <c r="D1739" s="111">
        <f t="shared" ca="1" si="268"/>
        <v>0</v>
      </c>
      <c r="E1739" s="111">
        <f t="shared" ca="1" si="269"/>
        <v>0</v>
      </c>
      <c r="F1739" s="111">
        <f t="shared" ca="1" si="270"/>
        <v>0</v>
      </c>
      <c r="G1739" s="111">
        <f t="shared" ca="1" si="271"/>
        <v>1.5914924849753067</v>
      </c>
    </row>
    <row r="1740" spans="2:8" ht="21" customHeight="1" x14ac:dyDescent="0.25">
      <c r="B1740" s="111">
        <f t="shared" ca="1" si="266"/>
        <v>2.2132626884590758</v>
      </c>
      <c r="C1740" s="111">
        <f t="shared" ca="1" si="267"/>
        <v>0</v>
      </c>
      <c r="D1740" s="111">
        <f t="shared" ca="1" si="268"/>
        <v>0</v>
      </c>
      <c r="E1740" s="111">
        <f t="shared" ca="1" si="269"/>
        <v>0</v>
      </c>
      <c r="F1740" s="111">
        <f t="shared" ca="1" si="270"/>
        <v>0</v>
      </c>
      <c r="G1740" s="111">
        <f t="shared" ca="1" si="271"/>
        <v>2.2132626884590758</v>
      </c>
    </row>
    <row r="1741" spans="2:8" ht="21" customHeight="1" x14ac:dyDescent="0.25">
      <c r="B1741" s="111">
        <f t="shared" ca="1" si="266"/>
        <v>2.0387006274510293</v>
      </c>
      <c r="C1741" s="111">
        <f t="shared" ca="1" si="267"/>
        <v>0</v>
      </c>
      <c r="D1741" s="111">
        <f t="shared" ca="1" si="268"/>
        <v>0</v>
      </c>
      <c r="E1741" s="111">
        <f t="shared" ca="1" si="269"/>
        <v>0</v>
      </c>
      <c r="F1741" s="111">
        <f t="shared" ca="1" si="270"/>
        <v>0</v>
      </c>
      <c r="G1741" s="111">
        <f t="shared" ca="1" si="271"/>
        <v>2.0387006274510293</v>
      </c>
    </row>
    <row r="1742" spans="2:8" ht="21" customHeight="1" x14ac:dyDescent="0.25">
      <c r="B1742" s="111">
        <f t="shared" ref="B1742:B1805" ca="1" si="276">maxs1-mins1*RAND()</f>
        <v>2.4780828869875511</v>
      </c>
      <c r="C1742" s="111">
        <f t="shared" ref="C1742:C1805" ca="1" si="277">IF(RAND()&lt;0.5,maxs2-mins2*RAND(),0)</f>
        <v>0.47353534477244952</v>
      </c>
      <c r="D1742" s="111">
        <f t="shared" ref="D1742:D1805" ca="1" si="278">IF(RAND()&lt;0.14,maxs3-mins3*RAND(),0)</f>
        <v>0</v>
      </c>
      <c r="E1742" s="111">
        <f t="shared" ref="E1742:E1805" ca="1" si="279">IF(RAND()&lt;0.07,maxs4-mins4*RAND(),0)</f>
        <v>0</v>
      </c>
      <c r="F1742" s="111">
        <f t="shared" ref="F1742:F1805" ca="1" si="280">IF(RAND()&lt;0.05,maxs5-mins5*RAND(),0)</f>
        <v>0</v>
      </c>
      <c r="G1742" s="111">
        <f t="shared" ca="1" si="271"/>
        <v>2.9516182317600004</v>
      </c>
    </row>
    <row r="1743" spans="2:8" ht="21" customHeight="1" x14ac:dyDescent="0.25">
      <c r="B1743" s="111">
        <f t="shared" ca="1" si="276"/>
        <v>1.7297877265235293</v>
      </c>
      <c r="C1743" s="111">
        <f t="shared" ca="1" si="277"/>
        <v>0.50643422476469557</v>
      </c>
      <c r="D1743" s="111">
        <f t="shared" ca="1" si="278"/>
        <v>0</v>
      </c>
      <c r="E1743" s="111">
        <f t="shared" ca="1" si="279"/>
        <v>0</v>
      </c>
      <c r="F1743" s="111">
        <f t="shared" ca="1" si="280"/>
        <v>0</v>
      </c>
      <c r="G1743" s="111">
        <f t="shared" ca="1" si="271"/>
        <v>2.2362219512882247</v>
      </c>
    </row>
    <row r="1744" spans="2:8" ht="21" customHeight="1" x14ac:dyDescent="0.25">
      <c r="B1744" s="111">
        <f t="shared" ca="1" si="276"/>
        <v>2.5042070103708745</v>
      </c>
      <c r="C1744" s="111">
        <f t="shared" ca="1" si="277"/>
        <v>0.46905553609756728</v>
      </c>
      <c r="D1744" s="111">
        <f t="shared" ca="1" si="278"/>
        <v>0</v>
      </c>
      <c r="E1744" s="111">
        <f t="shared" ca="1" si="279"/>
        <v>0</v>
      </c>
      <c r="F1744" s="111">
        <f t="shared" ca="1" si="280"/>
        <v>0</v>
      </c>
      <c r="G1744" s="111">
        <f t="shared" ca="1" si="271"/>
        <v>2.9732625464684417</v>
      </c>
      <c r="H1744" s="111"/>
    </row>
    <row r="1745" spans="2:9" ht="21" customHeight="1" x14ac:dyDescent="0.25">
      <c r="B1745" s="111">
        <f t="shared" ca="1" si="276"/>
        <v>3.167788027907791</v>
      </c>
      <c r="C1745" s="111">
        <f t="shared" ca="1" si="277"/>
        <v>0</v>
      </c>
      <c r="D1745" s="111">
        <f t="shared" ca="1" si="278"/>
        <v>0</v>
      </c>
      <c r="E1745" s="111">
        <f t="shared" ca="1" si="279"/>
        <v>0</v>
      </c>
      <c r="F1745" s="111">
        <f t="shared" ca="1" si="280"/>
        <v>0</v>
      </c>
      <c r="G1745" s="111">
        <f t="shared" ca="1" si="271"/>
        <v>3.167788027907791</v>
      </c>
    </row>
    <row r="1746" spans="2:9" ht="21" customHeight="1" x14ac:dyDescent="0.25">
      <c r="B1746" s="111">
        <f t="shared" ca="1" si="276"/>
        <v>1.4628920227798763</v>
      </c>
      <c r="C1746" s="111">
        <f t="shared" ca="1" si="277"/>
        <v>0</v>
      </c>
      <c r="D1746" s="111">
        <f t="shared" ca="1" si="278"/>
        <v>0</v>
      </c>
      <c r="E1746" s="111">
        <f t="shared" ca="1" si="279"/>
        <v>0</v>
      </c>
      <c r="F1746" s="111">
        <f t="shared" ca="1" si="280"/>
        <v>0</v>
      </c>
      <c r="G1746" s="111">
        <f t="shared" ca="1" si="271"/>
        <v>1.4628920227798763</v>
      </c>
    </row>
    <row r="1747" spans="2:9" ht="21" customHeight="1" x14ac:dyDescent="0.25">
      <c r="B1747" s="111">
        <f t="shared" ca="1" si="276"/>
        <v>1.836958193509485</v>
      </c>
      <c r="C1747" s="111">
        <f t="shared" ca="1" si="277"/>
        <v>0.57043543504995664</v>
      </c>
      <c r="D1747" s="111">
        <f t="shared" ca="1" si="278"/>
        <v>0</v>
      </c>
      <c r="E1747" s="111">
        <f t="shared" ca="1" si="279"/>
        <v>0</v>
      </c>
      <c r="F1747" s="111">
        <f t="shared" ca="1" si="280"/>
        <v>0</v>
      </c>
      <c r="G1747" s="111">
        <f t="shared" ca="1" si="271"/>
        <v>2.4073936285594417</v>
      </c>
    </row>
    <row r="1748" spans="2:9" ht="21" customHeight="1" x14ac:dyDescent="0.25">
      <c r="B1748" s="111">
        <f t="shared" ca="1" si="276"/>
        <v>2.679583675463125</v>
      </c>
      <c r="C1748" s="111">
        <f t="shared" ca="1" si="277"/>
        <v>0</v>
      </c>
      <c r="D1748" s="111">
        <f t="shared" ca="1" si="278"/>
        <v>0</v>
      </c>
      <c r="E1748" s="111">
        <f t="shared" ca="1" si="279"/>
        <v>0</v>
      </c>
      <c r="F1748" s="111">
        <f t="shared" ca="1" si="280"/>
        <v>0</v>
      </c>
      <c r="G1748" s="111">
        <f t="shared" ca="1" si="271"/>
        <v>2.679583675463125</v>
      </c>
    </row>
    <row r="1749" spans="2:9" ht="21" customHeight="1" x14ac:dyDescent="0.25">
      <c r="B1749" s="111">
        <f t="shared" ca="1" si="276"/>
        <v>2.7105833035682783</v>
      </c>
      <c r="C1749" s="111">
        <f t="shared" ca="1" si="277"/>
        <v>0</v>
      </c>
      <c r="D1749" s="111">
        <f t="shared" ca="1" si="278"/>
        <v>0</v>
      </c>
      <c r="E1749" s="111">
        <f t="shared" ca="1" si="279"/>
        <v>0</v>
      </c>
      <c r="F1749" s="111">
        <f t="shared" ca="1" si="280"/>
        <v>0</v>
      </c>
      <c r="G1749" s="111">
        <f t="shared" ca="1" si="271"/>
        <v>2.7105833035682783</v>
      </c>
    </row>
    <row r="1750" spans="2:9" ht="21" customHeight="1" x14ac:dyDescent="0.25">
      <c r="B1750" s="111">
        <f t="shared" ca="1" si="276"/>
        <v>1.9877742818180157</v>
      </c>
      <c r="C1750" s="111">
        <f t="shared" ca="1" si="277"/>
        <v>0</v>
      </c>
      <c r="D1750" s="111">
        <f t="shared" ca="1" si="278"/>
        <v>0</v>
      </c>
      <c r="E1750" s="111">
        <f t="shared" ca="1" si="279"/>
        <v>0</v>
      </c>
      <c r="F1750" s="111">
        <f t="shared" ca="1" si="280"/>
        <v>0</v>
      </c>
      <c r="G1750" s="111">
        <f t="shared" ca="1" si="271"/>
        <v>1.9877742818180157</v>
      </c>
    </row>
    <row r="1751" spans="2:9" ht="21" customHeight="1" x14ac:dyDescent="0.25">
      <c r="B1751" s="111">
        <f t="shared" ca="1" si="276"/>
        <v>1.5497337264772824</v>
      </c>
      <c r="C1751" s="111">
        <f t="shared" ca="1" si="277"/>
        <v>0</v>
      </c>
      <c r="D1751" s="111">
        <f t="shared" ca="1" si="278"/>
        <v>0</v>
      </c>
      <c r="E1751" s="111">
        <f t="shared" ca="1" si="279"/>
        <v>0</v>
      </c>
      <c r="F1751" s="111">
        <f t="shared" ca="1" si="280"/>
        <v>0.55033104391138132</v>
      </c>
      <c r="G1751" s="111">
        <f t="shared" ca="1" si="271"/>
        <v>2.1000647703886637</v>
      </c>
      <c r="H1751" s="111"/>
    </row>
    <row r="1752" spans="2:9" ht="21" customHeight="1" x14ac:dyDescent="0.25">
      <c r="B1752" s="111">
        <f t="shared" ca="1" si="276"/>
        <v>2.8333786765913627</v>
      </c>
      <c r="C1752" s="111">
        <f t="shared" ca="1" si="277"/>
        <v>0</v>
      </c>
      <c r="D1752" s="111">
        <f t="shared" ca="1" si="278"/>
        <v>0</v>
      </c>
      <c r="E1752" s="111">
        <f t="shared" ca="1" si="279"/>
        <v>0</v>
      </c>
      <c r="F1752" s="111">
        <f t="shared" ca="1" si="280"/>
        <v>0</v>
      </c>
      <c r="G1752" s="111">
        <f t="shared" ca="1" si="271"/>
        <v>2.8333786765913627</v>
      </c>
    </row>
    <row r="1753" spans="2:9" ht="21" customHeight="1" x14ac:dyDescent="0.25">
      <c r="B1753" s="111">
        <f t="shared" ca="1" si="276"/>
        <v>2.7546047589991591</v>
      </c>
      <c r="C1753" s="111">
        <f t="shared" ca="1" si="277"/>
        <v>0</v>
      </c>
      <c r="D1753" s="111">
        <f t="shared" ca="1" si="278"/>
        <v>0</v>
      </c>
      <c r="E1753" s="111">
        <f t="shared" ca="1" si="279"/>
        <v>0</v>
      </c>
      <c r="F1753" s="111">
        <f t="shared" ca="1" si="280"/>
        <v>0.89421142966118261</v>
      </c>
      <c r="G1753" s="111">
        <f t="shared" ca="1" si="271"/>
        <v>3.6488161886603416</v>
      </c>
      <c r="I1753" s="111">
        <f t="shared" ref="I1753" ca="1" si="281">SUM(G1724:G1753)</f>
        <v>81.598006534294413</v>
      </c>
    </row>
    <row r="1754" spans="2:9" ht="21" customHeight="1" x14ac:dyDescent="0.25">
      <c r="B1754" s="111">
        <f t="shared" ca="1" si="276"/>
        <v>2.2031728100867931</v>
      </c>
      <c r="C1754" s="111">
        <f t="shared" ca="1" si="277"/>
        <v>0.59334081432238339</v>
      </c>
      <c r="D1754" s="111">
        <f t="shared" ca="1" si="278"/>
        <v>0</v>
      </c>
      <c r="E1754" s="111">
        <f t="shared" ca="1" si="279"/>
        <v>0</v>
      </c>
      <c r="F1754" s="111">
        <f t="shared" ca="1" si="280"/>
        <v>0</v>
      </c>
      <c r="G1754" s="111">
        <f t="shared" ref="G1754:G1817" ca="1" si="282">SUM(B1754:F1754)</f>
        <v>2.7965136244091764</v>
      </c>
    </row>
    <row r="1755" spans="2:9" ht="21" customHeight="1" x14ac:dyDescent="0.25">
      <c r="B1755" s="111">
        <f t="shared" ca="1" si="276"/>
        <v>1.9034033530286758</v>
      </c>
      <c r="C1755" s="111">
        <f t="shared" ca="1" si="277"/>
        <v>0</v>
      </c>
      <c r="D1755" s="111">
        <f t="shared" ca="1" si="278"/>
        <v>0</v>
      </c>
      <c r="E1755" s="111">
        <f t="shared" ca="1" si="279"/>
        <v>0</v>
      </c>
      <c r="F1755" s="111">
        <f t="shared" ca="1" si="280"/>
        <v>0</v>
      </c>
      <c r="G1755" s="111">
        <f t="shared" ca="1" si="282"/>
        <v>1.9034033530286758</v>
      </c>
    </row>
    <row r="1756" spans="2:9" ht="21" customHeight="1" x14ac:dyDescent="0.25">
      <c r="B1756" s="111">
        <f t="shared" ca="1" si="276"/>
        <v>2.5431869292154938</v>
      </c>
      <c r="C1756" s="111">
        <f t="shared" ca="1" si="277"/>
        <v>0.51868382788428957</v>
      </c>
      <c r="D1756" s="111">
        <f t="shared" ca="1" si="278"/>
        <v>0</v>
      </c>
      <c r="E1756" s="111">
        <f t="shared" ca="1" si="279"/>
        <v>0</v>
      </c>
      <c r="F1756" s="111">
        <f t="shared" ca="1" si="280"/>
        <v>0</v>
      </c>
      <c r="G1756" s="111">
        <f t="shared" ca="1" si="282"/>
        <v>3.0618707570997836</v>
      </c>
    </row>
    <row r="1757" spans="2:9" ht="21" customHeight="1" x14ac:dyDescent="0.25">
      <c r="B1757" s="111">
        <f t="shared" ca="1" si="276"/>
        <v>3.232316810011286</v>
      </c>
      <c r="C1757" s="111">
        <f t="shared" ca="1" si="277"/>
        <v>0</v>
      </c>
      <c r="D1757" s="111">
        <f t="shared" ca="1" si="278"/>
        <v>0</v>
      </c>
      <c r="E1757" s="111">
        <f t="shared" ca="1" si="279"/>
        <v>0</v>
      </c>
      <c r="F1757" s="111">
        <f t="shared" ca="1" si="280"/>
        <v>0</v>
      </c>
      <c r="G1757" s="111">
        <f t="shared" ca="1" si="282"/>
        <v>3.232316810011286</v>
      </c>
    </row>
    <row r="1758" spans="2:9" ht="21" customHeight="1" x14ac:dyDescent="0.25">
      <c r="B1758" s="111">
        <f t="shared" ca="1" si="276"/>
        <v>2.1390025406908375</v>
      </c>
      <c r="C1758" s="111">
        <f t="shared" ca="1" si="277"/>
        <v>0</v>
      </c>
      <c r="D1758" s="111">
        <f t="shared" ca="1" si="278"/>
        <v>0</v>
      </c>
      <c r="E1758" s="111">
        <f t="shared" ca="1" si="279"/>
        <v>0</v>
      </c>
      <c r="F1758" s="111">
        <f t="shared" ca="1" si="280"/>
        <v>0</v>
      </c>
      <c r="G1758" s="111">
        <f t="shared" ca="1" si="282"/>
        <v>2.1390025406908375</v>
      </c>
    </row>
    <row r="1759" spans="2:9" ht="21" customHeight="1" x14ac:dyDescent="0.25">
      <c r="B1759" s="111">
        <f t="shared" ca="1" si="276"/>
        <v>2.050421753343965</v>
      </c>
      <c r="C1759" s="111">
        <f t="shared" ca="1" si="277"/>
        <v>0</v>
      </c>
      <c r="D1759" s="111">
        <f t="shared" ca="1" si="278"/>
        <v>0.93527531939100639</v>
      </c>
      <c r="E1759" s="111">
        <f t="shared" ca="1" si="279"/>
        <v>0</v>
      </c>
      <c r="F1759" s="111">
        <f t="shared" ca="1" si="280"/>
        <v>0</v>
      </c>
      <c r="G1759" s="111">
        <f t="shared" ca="1" si="282"/>
        <v>2.9856970727349714</v>
      </c>
    </row>
    <row r="1760" spans="2:9" ht="21" customHeight="1" x14ac:dyDescent="0.25">
      <c r="B1760" s="111">
        <f t="shared" ca="1" si="276"/>
        <v>2.7518864189849976</v>
      </c>
      <c r="C1760" s="111">
        <f t="shared" ca="1" si="277"/>
        <v>0</v>
      </c>
      <c r="D1760" s="111">
        <f t="shared" ca="1" si="278"/>
        <v>0</v>
      </c>
      <c r="E1760" s="111">
        <f t="shared" ca="1" si="279"/>
        <v>0</v>
      </c>
      <c r="F1760" s="111">
        <f t="shared" ca="1" si="280"/>
        <v>0</v>
      </c>
      <c r="G1760" s="111">
        <f t="shared" ca="1" si="282"/>
        <v>2.7518864189849976</v>
      </c>
      <c r="H1760" s="111">
        <f t="shared" ref="H1760" ca="1" si="283">SUM(G1754:G1760)</f>
        <v>18.870690576959728</v>
      </c>
    </row>
    <row r="1761" spans="2:8" ht="21" customHeight="1" x14ac:dyDescent="0.25">
      <c r="B1761" s="111">
        <f t="shared" ca="1" si="276"/>
        <v>2.9723289228641154</v>
      </c>
      <c r="C1761" s="111">
        <f t="shared" ca="1" si="277"/>
        <v>0.56275726710046881</v>
      </c>
      <c r="D1761" s="111">
        <f t="shared" ca="1" si="278"/>
        <v>0</v>
      </c>
      <c r="E1761" s="111">
        <f t="shared" ca="1" si="279"/>
        <v>0</v>
      </c>
      <c r="F1761" s="111">
        <f t="shared" ca="1" si="280"/>
        <v>0</v>
      </c>
      <c r="G1761" s="111">
        <f t="shared" ca="1" si="282"/>
        <v>3.5350861899645842</v>
      </c>
    </row>
    <row r="1762" spans="2:8" ht="21" customHeight="1" x14ac:dyDescent="0.25">
      <c r="B1762" s="111">
        <f t="shared" ca="1" si="276"/>
        <v>1.9756823881602417</v>
      </c>
      <c r="C1762" s="111">
        <f t="shared" ca="1" si="277"/>
        <v>0</v>
      </c>
      <c r="D1762" s="111">
        <f t="shared" ca="1" si="278"/>
        <v>0</v>
      </c>
      <c r="E1762" s="111">
        <f t="shared" ca="1" si="279"/>
        <v>0</v>
      </c>
      <c r="F1762" s="111">
        <f t="shared" ca="1" si="280"/>
        <v>0</v>
      </c>
      <c r="G1762" s="111">
        <f t="shared" ca="1" si="282"/>
        <v>1.9756823881602417</v>
      </c>
    </row>
    <row r="1763" spans="2:8" ht="21" customHeight="1" x14ac:dyDescent="0.25">
      <c r="B1763" s="111">
        <f t="shared" ca="1" si="276"/>
        <v>2.6736839301727455</v>
      </c>
      <c r="C1763" s="111">
        <f t="shared" ca="1" si="277"/>
        <v>0</v>
      </c>
      <c r="D1763" s="111">
        <f t="shared" ca="1" si="278"/>
        <v>0</v>
      </c>
      <c r="E1763" s="111">
        <f t="shared" ca="1" si="279"/>
        <v>0</v>
      </c>
      <c r="F1763" s="111">
        <f t="shared" ca="1" si="280"/>
        <v>0</v>
      </c>
      <c r="G1763" s="111">
        <f t="shared" ca="1" si="282"/>
        <v>2.6736839301727455</v>
      </c>
    </row>
    <row r="1764" spans="2:8" ht="21" customHeight="1" x14ac:dyDescent="0.25">
      <c r="B1764" s="111">
        <f t="shared" ca="1" si="276"/>
        <v>2.6697522295226261</v>
      </c>
      <c r="C1764" s="111">
        <f t="shared" ca="1" si="277"/>
        <v>0</v>
      </c>
      <c r="D1764" s="111">
        <f t="shared" ca="1" si="278"/>
        <v>0</v>
      </c>
      <c r="E1764" s="111">
        <f t="shared" ca="1" si="279"/>
        <v>0</v>
      </c>
      <c r="F1764" s="111">
        <f t="shared" ca="1" si="280"/>
        <v>0</v>
      </c>
      <c r="G1764" s="111">
        <f t="shared" ca="1" si="282"/>
        <v>2.6697522295226261</v>
      </c>
    </row>
    <row r="1765" spans="2:8" ht="21" customHeight="1" x14ac:dyDescent="0.25">
      <c r="B1765" s="111">
        <f t="shared" ca="1" si="276"/>
        <v>2.5922538301003408</v>
      </c>
      <c r="C1765" s="111">
        <f t="shared" ca="1" si="277"/>
        <v>0.40633819673358551</v>
      </c>
      <c r="D1765" s="111">
        <f t="shared" ca="1" si="278"/>
        <v>0</v>
      </c>
      <c r="E1765" s="111">
        <f t="shared" ca="1" si="279"/>
        <v>0</v>
      </c>
      <c r="F1765" s="111">
        <f t="shared" ca="1" si="280"/>
        <v>0</v>
      </c>
      <c r="G1765" s="111">
        <f t="shared" ca="1" si="282"/>
        <v>2.9985920268339266</v>
      </c>
    </row>
    <row r="1766" spans="2:8" ht="21" customHeight="1" x14ac:dyDescent="0.25">
      <c r="B1766" s="111">
        <f t="shared" ca="1" si="276"/>
        <v>2.1822290125593469</v>
      </c>
      <c r="C1766" s="111">
        <f t="shared" ca="1" si="277"/>
        <v>0.56908901869144002</v>
      </c>
      <c r="D1766" s="111">
        <f t="shared" ca="1" si="278"/>
        <v>0</v>
      </c>
      <c r="E1766" s="111">
        <f t="shared" ca="1" si="279"/>
        <v>0</v>
      </c>
      <c r="F1766" s="111">
        <f t="shared" ca="1" si="280"/>
        <v>0</v>
      </c>
      <c r="G1766" s="111">
        <f t="shared" ca="1" si="282"/>
        <v>2.7513180312507868</v>
      </c>
    </row>
    <row r="1767" spans="2:8" ht="21" customHeight="1" x14ac:dyDescent="0.25">
      <c r="B1767" s="111">
        <f t="shared" ca="1" si="276"/>
        <v>1.5269030232362857</v>
      </c>
      <c r="C1767" s="111">
        <f t="shared" ca="1" si="277"/>
        <v>0</v>
      </c>
      <c r="D1767" s="111">
        <f t="shared" ca="1" si="278"/>
        <v>0</v>
      </c>
      <c r="E1767" s="111">
        <f t="shared" ca="1" si="279"/>
        <v>0</v>
      </c>
      <c r="F1767" s="111">
        <f t="shared" ca="1" si="280"/>
        <v>0</v>
      </c>
      <c r="G1767" s="111">
        <f t="shared" ca="1" si="282"/>
        <v>1.5269030232362857</v>
      </c>
      <c r="H1767" s="111"/>
    </row>
    <row r="1768" spans="2:8" ht="21" customHeight="1" x14ac:dyDescent="0.25">
      <c r="B1768" s="111">
        <f t="shared" ca="1" si="276"/>
        <v>2.8713579892861252</v>
      </c>
      <c r="C1768" s="111">
        <f t="shared" ca="1" si="277"/>
        <v>0.4825364856162519</v>
      </c>
      <c r="D1768" s="111">
        <f t="shared" ca="1" si="278"/>
        <v>0</v>
      </c>
      <c r="E1768" s="111">
        <f t="shared" ca="1" si="279"/>
        <v>0</v>
      </c>
      <c r="F1768" s="111">
        <f t="shared" ca="1" si="280"/>
        <v>0</v>
      </c>
      <c r="G1768" s="111">
        <f t="shared" ca="1" si="282"/>
        <v>3.3538944749023769</v>
      </c>
    </row>
    <row r="1769" spans="2:8" ht="21" customHeight="1" x14ac:dyDescent="0.25">
      <c r="B1769" s="111">
        <f t="shared" ca="1" si="276"/>
        <v>3.1330904696966848</v>
      </c>
      <c r="C1769" s="111">
        <f t="shared" ca="1" si="277"/>
        <v>0.5876295767784937</v>
      </c>
      <c r="D1769" s="111">
        <f t="shared" ca="1" si="278"/>
        <v>0</v>
      </c>
      <c r="E1769" s="111">
        <f t="shared" ca="1" si="279"/>
        <v>0</v>
      </c>
      <c r="F1769" s="111">
        <f t="shared" ca="1" si="280"/>
        <v>0</v>
      </c>
      <c r="G1769" s="111">
        <f t="shared" ca="1" si="282"/>
        <v>3.7207200464751784</v>
      </c>
    </row>
    <row r="1770" spans="2:8" ht="21" customHeight="1" x14ac:dyDescent="0.25">
      <c r="B1770" s="111">
        <f t="shared" ca="1" si="276"/>
        <v>3.1510315787674084</v>
      </c>
      <c r="C1770" s="111">
        <f t="shared" ca="1" si="277"/>
        <v>0</v>
      </c>
      <c r="D1770" s="111">
        <f t="shared" ca="1" si="278"/>
        <v>0</v>
      </c>
      <c r="E1770" s="111">
        <f t="shared" ca="1" si="279"/>
        <v>0</v>
      </c>
      <c r="F1770" s="111">
        <f t="shared" ca="1" si="280"/>
        <v>0</v>
      </c>
      <c r="G1770" s="111">
        <f t="shared" ca="1" si="282"/>
        <v>3.1510315787674084</v>
      </c>
    </row>
    <row r="1771" spans="2:8" ht="21" customHeight="1" x14ac:dyDescent="0.25">
      <c r="B1771" s="111">
        <f t="shared" ca="1" si="276"/>
        <v>3.0201339889061991</v>
      </c>
      <c r="C1771" s="111">
        <f t="shared" ca="1" si="277"/>
        <v>0</v>
      </c>
      <c r="D1771" s="111">
        <f t="shared" ca="1" si="278"/>
        <v>0</v>
      </c>
      <c r="E1771" s="111">
        <f t="shared" ca="1" si="279"/>
        <v>0</v>
      </c>
      <c r="F1771" s="111">
        <f t="shared" ca="1" si="280"/>
        <v>0</v>
      </c>
      <c r="G1771" s="111">
        <f t="shared" ca="1" si="282"/>
        <v>3.0201339889061991</v>
      </c>
    </row>
    <row r="1772" spans="2:8" ht="21" customHeight="1" x14ac:dyDescent="0.25">
      <c r="B1772" s="111">
        <f t="shared" ca="1" si="276"/>
        <v>2.3760760407477104</v>
      </c>
      <c r="C1772" s="111">
        <f t="shared" ca="1" si="277"/>
        <v>0</v>
      </c>
      <c r="D1772" s="111">
        <f t="shared" ca="1" si="278"/>
        <v>0</v>
      </c>
      <c r="E1772" s="111">
        <f t="shared" ca="1" si="279"/>
        <v>0</v>
      </c>
      <c r="F1772" s="111">
        <f t="shared" ca="1" si="280"/>
        <v>0</v>
      </c>
      <c r="G1772" s="111">
        <f t="shared" ca="1" si="282"/>
        <v>2.3760760407477104</v>
      </c>
    </row>
    <row r="1773" spans="2:8" ht="21" customHeight="1" x14ac:dyDescent="0.25">
      <c r="B1773" s="111">
        <f t="shared" ca="1" si="276"/>
        <v>2.7500759759728615</v>
      </c>
      <c r="C1773" s="111">
        <f t="shared" ca="1" si="277"/>
        <v>0</v>
      </c>
      <c r="D1773" s="111">
        <f t="shared" ca="1" si="278"/>
        <v>1.1275752900295493</v>
      </c>
      <c r="E1773" s="111">
        <f t="shared" ca="1" si="279"/>
        <v>0</v>
      </c>
      <c r="F1773" s="111">
        <f t="shared" ca="1" si="280"/>
        <v>0</v>
      </c>
      <c r="G1773" s="111">
        <f t="shared" ca="1" si="282"/>
        <v>3.8776512660024105</v>
      </c>
    </row>
    <row r="1774" spans="2:8" ht="21" customHeight="1" x14ac:dyDescent="0.25">
      <c r="B1774" s="111">
        <f t="shared" ca="1" si="276"/>
        <v>2.2710118038326326</v>
      </c>
      <c r="C1774" s="111">
        <f t="shared" ca="1" si="277"/>
        <v>0.45930385835827603</v>
      </c>
      <c r="D1774" s="111">
        <f t="shared" ca="1" si="278"/>
        <v>0</v>
      </c>
      <c r="E1774" s="111">
        <f t="shared" ca="1" si="279"/>
        <v>0</v>
      </c>
      <c r="F1774" s="111">
        <f t="shared" ca="1" si="280"/>
        <v>0</v>
      </c>
      <c r="G1774" s="111">
        <f t="shared" ca="1" si="282"/>
        <v>2.7303156621909084</v>
      </c>
      <c r="H1774" s="111"/>
    </row>
    <row r="1775" spans="2:8" ht="21" customHeight="1" x14ac:dyDescent="0.25">
      <c r="B1775" s="111">
        <f t="shared" ca="1" si="276"/>
        <v>2.1584594871559171</v>
      </c>
      <c r="C1775" s="111">
        <f t="shared" ca="1" si="277"/>
        <v>0.43377545076381108</v>
      </c>
      <c r="D1775" s="111">
        <f t="shared" ca="1" si="278"/>
        <v>1.4275453092196544</v>
      </c>
      <c r="E1775" s="111">
        <f t="shared" ca="1" si="279"/>
        <v>0</v>
      </c>
      <c r="F1775" s="111">
        <f t="shared" ca="1" si="280"/>
        <v>0</v>
      </c>
      <c r="G1775" s="111">
        <f t="shared" ca="1" si="282"/>
        <v>4.0197802471393826</v>
      </c>
    </row>
    <row r="1776" spans="2:8" ht="21" customHeight="1" x14ac:dyDescent="0.25">
      <c r="B1776" s="111">
        <f t="shared" ca="1" si="276"/>
        <v>2.9616555132274782</v>
      </c>
      <c r="C1776" s="111">
        <f t="shared" ca="1" si="277"/>
        <v>0.55230208068920561</v>
      </c>
      <c r="D1776" s="111">
        <f t="shared" ca="1" si="278"/>
        <v>0</v>
      </c>
      <c r="E1776" s="111">
        <f t="shared" ca="1" si="279"/>
        <v>0</v>
      </c>
      <c r="F1776" s="111">
        <f t="shared" ca="1" si="280"/>
        <v>0</v>
      </c>
      <c r="G1776" s="111">
        <f t="shared" ca="1" si="282"/>
        <v>3.5139575939166838</v>
      </c>
    </row>
    <row r="1777" spans="2:9" ht="21" customHeight="1" x14ac:dyDescent="0.25">
      <c r="B1777" s="111">
        <f t="shared" ca="1" si="276"/>
        <v>2.5372902428222024</v>
      </c>
      <c r="C1777" s="111">
        <f t="shared" ca="1" si="277"/>
        <v>0</v>
      </c>
      <c r="D1777" s="111">
        <f t="shared" ca="1" si="278"/>
        <v>0</v>
      </c>
      <c r="E1777" s="111">
        <f t="shared" ca="1" si="279"/>
        <v>0</v>
      </c>
      <c r="F1777" s="111">
        <f t="shared" ca="1" si="280"/>
        <v>0</v>
      </c>
      <c r="G1777" s="111">
        <f t="shared" ca="1" si="282"/>
        <v>2.5372902428222024</v>
      </c>
    </row>
    <row r="1778" spans="2:9" ht="21" customHeight="1" x14ac:dyDescent="0.25">
      <c r="B1778" s="111">
        <f t="shared" ca="1" si="276"/>
        <v>3.1927722090857262</v>
      </c>
      <c r="C1778" s="111">
        <f t="shared" ca="1" si="277"/>
        <v>0.43192414518787792</v>
      </c>
      <c r="D1778" s="111">
        <f t="shared" ca="1" si="278"/>
        <v>0</v>
      </c>
      <c r="E1778" s="111">
        <f t="shared" ca="1" si="279"/>
        <v>0</v>
      </c>
      <c r="F1778" s="111">
        <f t="shared" ca="1" si="280"/>
        <v>0</v>
      </c>
      <c r="G1778" s="111">
        <f t="shared" ca="1" si="282"/>
        <v>3.6246963542736044</v>
      </c>
    </row>
    <row r="1779" spans="2:9" ht="21" customHeight="1" x14ac:dyDescent="0.25">
      <c r="B1779" s="111">
        <f t="shared" ca="1" si="276"/>
        <v>2.0772428000911844</v>
      </c>
      <c r="C1779" s="111">
        <f t="shared" ca="1" si="277"/>
        <v>0</v>
      </c>
      <c r="D1779" s="111">
        <f t="shared" ca="1" si="278"/>
        <v>0</v>
      </c>
      <c r="E1779" s="111">
        <f t="shared" ca="1" si="279"/>
        <v>0</v>
      </c>
      <c r="F1779" s="111">
        <f t="shared" ca="1" si="280"/>
        <v>0</v>
      </c>
      <c r="G1779" s="111">
        <f t="shared" ca="1" si="282"/>
        <v>2.0772428000911844</v>
      </c>
    </row>
    <row r="1780" spans="2:9" ht="21" customHeight="1" x14ac:dyDescent="0.25">
      <c r="B1780" s="111">
        <f t="shared" ca="1" si="276"/>
        <v>2.2886676699286488</v>
      </c>
      <c r="C1780" s="111">
        <f t="shared" ca="1" si="277"/>
        <v>0.48511742703140537</v>
      </c>
      <c r="D1780" s="111">
        <f t="shared" ca="1" si="278"/>
        <v>0</v>
      </c>
      <c r="E1780" s="111">
        <f t="shared" ca="1" si="279"/>
        <v>0</v>
      </c>
      <c r="F1780" s="111">
        <f t="shared" ca="1" si="280"/>
        <v>0</v>
      </c>
      <c r="G1780" s="111">
        <f t="shared" ca="1" si="282"/>
        <v>2.7737850969600544</v>
      </c>
    </row>
    <row r="1781" spans="2:9" ht="21" customHeight="1" x14ac:dyDescent="0.25">
      <c r="B1781" s="111">
        <f t="shared" ca="1" si="276"/>
        <v>2.4182259209079628</v>
      </c>
      <c r="C1781" s="111">
        <f t="shared" ca="1" si="277"/>
        <v>0</v>
      </c>
      <c r="D1781" s="111">
        <f t="shared" ca="1" si="278"/>
        <v>0</v>
      </c>
      <c r="E1781" s="111">
        <f t="shared" ca="1" si="279"/>
        <v>0</v>
      </c>
      <c r="F1781" s="111">
        <f t="shared" ca="1" si="280"/>
        <v>0</v>
      </c>
      <c r="G1781" s="111">
        <f t="shared" ca="1" si="282"/>
        <v>2.4182259209079628</v>
      </c>
      <c r="H1781" s="111"/>
    </row>
    <row r="1782" spans="2:9" ht="21" customHeight="1" x14ac:dyDescent="0.25">
      <c r="B1782" s="111">
        <f t="shared" ca="1" si="276"/>
        <v>2.9318740401930183</v>
      </c>
      <c r="C1782" s="111">
        <f t="shared" ca="1" si="277"/>
        <v>0.58710142394219411</v>
      </c>
      <c r="D1782" s="111">
        <f t="shared" ca="1" si="278"/>
        <v>0</v>
      </c>
      <c r="E1782" s="111">
        <f t="shared" ca="1" si="279"/>
        <v>0</v>
      </c>
      <c r="F1782" s="111">
        <f t="shared" ca="1" si="280"/>
        <v>0</v>
      </c>
      <c r="G1782" s="111">
        <f t="shared" ca="1" si="282"/>
        <v>3.5189754641352122</v>
      </c>
    </row>
    <row r="1783" spans="2:9" ht="21" customHeight="1" x14ac:dyDescent="0.25">
      <c r="B1783" s="111">
        <f t="shared" ca="1" si="276"/>
        <v>2.7036607730622935</v>
      </c>
      <c r="C1783" s="111">
        <f t="shared" ca="1" si="277"/>
        <v>0</v>
      </c>
      <c r="D1783" s="111">
        <f t="shared" ca="1" si="278"/>
        <v>0</v>
      </c>
      <c r="E1783" s="111">
        <f t="shared" ca="1" si="279"/>
        <v>0</v>
      </c>
      <c r="F1783" s="111">
        <f t="shared" ca="1" si="280"/>
        <v>0</v>
      </c>
      <c r="G1783" s="111">
        <f t="shared" ca="1" si="282"/>
        <v>2.7036607730622935</v>
      </c>
      <c r="I1783" s="111">
        <f t="shared" ref="I1783" ca="1" si="284">SUM(G1754:G1783)</f>
        <v>86.419145947401702</v>
      </c>
    </row>
    <row r="1784" spans="2:9" ht="21" customHeight="1" x14ac:dyDescent="0.25">
      <c r="B1784" s="111">
        <f t="shared" ca="1" si="276"/>
        <v>2.1337056254594935</v>
      </c>
      <c r="C1784" s="111">
        <f t="shared" ca="1" si="277"/>
        <v>0</v>
      </c>
      <c r="D1784" s="111">
        <f t="shared" ca="1" si="278"/>
        <v>1.3029080443062697</v>
      </c>
      <c r="E1784" s="111">
        <f t="shared" ca="1" si="279"/>
        <v>0</v>
      </c>
      <c r="F1784" s="111">
        <f t="shared" ca="1" si="280"/>
        <v>0</v>
      </c>
      <c r="G1784" s="111">
        <f t="shared" ca="1" si="282"/>
        <v>3.4366136697657632</v>
      </c>
    </row>
    <row r="1785" spans="2:9" ht="21" customHeight="1" x14ac:dyDescent="0.25">
      <c r="B1785" s="111">
        <f t="shared" ca="1" si="276"/>
        <v>2.57649263510997</v>
      </c>
      <c r="C1785" s="111">
        <f t="shared" ca="1" si="277"/>
        <v>0.45939218937738691</v>
      </c>
      <c r="D1785" s="111">
        <f t="shared" ca="1" si="278"/>
        <v>0</v>
      </c>
      <c r="E1785" s="111">
        <f t="shared" ca="1" si="279"/>
        <v>0</v>
      </c>
      <c r="F1785" s="111">
        <f t="shared" ca="1" si="280"/>
        <v>0</v>
      </c>
      <c r="G1785" s="111">
        <f t="shared" ca="1" si="282"/>
        <v>3.0358848244873569</v>
      </c>
    </row>
    <row r="1786" spans="2:9" ht="21" customHeight="1" x14ac:dyDescent="0.25">
      <c r="B1786" s="111">
        <f t="shared" ca="1" si="276"/>
        <v>1.5173023710675868</v>
      </c>
      <c r="C1786" s="111">
        <f t="shared" ca="1" si="277"/>
        <v>0</v>
      </c>
      <c r="D1786" s="111">
        <f t="shared" ca="1" si="278"/>
        <v>0</v>
      </c>
      <c r="E1786" s="111">
        <f t="shared" ca="1" si="279"/>
        <v>0</v>
      </c>
      <c r="F1786" s="111">
        <f t="shared" ca="1" si="280"/>
        <v>0.5844561832144235</v>
      </c>
      <c r="G1786" s="111">
        <f t="shared" ca="1" si="282"/>
        <v>2.1017585542820103</v>
      </c>
    </row>
    <row r="1787" spans="2:9" ht="21" customHeight="1" x14ac:dyDescent="0.25">
      <c r="B1787" s="111">
        <f t="shared" ca="1" si="276"/>
        <v>3.0393291161503719</v>
      </c>
      <c r="C1787" s="111">
        <f t="shared" ca="1" si="277"/>
        <v>0</v>
      </c>
      <c r="D1787" s="111">
        <f t="shared" ca="1" si="278"/>
        <v>0</v>
      </c>
      <c r="E1787" s="111">
        <f t="shared" ca="1" si="279"/>
        <v>0</v>
      </c>
      <c r="F1787" s="111">
        <f t="shared" ca="1" si="280"/>
        <v>0</v>
      </c>
      <c r="G1787" s="111">
        <f t="shared" ca="1" si="282"/>
        <v>3.0393291161503719</v>
      </c>
    </row>
    <row r="1788" spans="2:9" ht="21" customHeight="1" x14ac:dyDescent="0.25">
      <c r="B1788" s="111">
        <f t="shared" ca="1" si="276"/>
        <v>2.267478325506632</v>
      </c>
      <c r="C1788" s="111">
        <f t="shared" ca="1" si="277"/>
        <v>0</v>
      </c>
      <c r="D1788" s="111">
        <f t="shared" ca="1" si="278"/>
        <v>0</v>
      </c>
      <c r="E1788" s="111">
        <f t="shared" ca="1" si="279"/>
        <v>0</v>
      </c>
      <c r="F1788" s="111">
        <f t="shared" ca="1" si="280"/>
        <v>0</v>
      </c>
      <c r="G1788" s="111">
        <f t="shared" ca="1" si="282"/>
        <v>2.267478325506632</v>
      </c>
    </row>
    <row r="1789" spans="2:9" ht="21" customHeight="1" x14ac:dyDescent="0.25">
      <c r="B1789" s="111">
        <f t="shared" ca="1" si="276"/>
        <v>1.857587771844569</v>
      </c>
      <c r="C1789" s="111">
        <f t="shared" ca="1" si="277"/>
        <v>0.43770536935869009</v>
      </c>
      <c r="D1789" s="111">
        <f t="shared" ca="1" si="278"/>
        <v>1.2825886084091813</v>
      </c>
      <c r="E1789" s="111">
        <f t="shared" ca="1" si="279"/>
        <v>0</v>
      </c>
      <c r="F1789" s="111">
        <f t="shared" ca="1" si="280"/>
        <v>0</v>
      </c>
      <c r="G1789" s="111">
        <f t="shared" ca="1" si="282"/>
        <v>3.5778817496124402</v>
      </c>
    </row>
    <row r="1790" spans="2:9" ht="21" customHeight="1" x14ac:dyDescent="0.25">
      <c r="B1790" s="111">
        <f t="shared" ca="1" si="276"/>
        <v>2.3866175009472954</v>
      </c>
      <c r="C1790" s="111">
        <f t="shared" ca="1" si="277"/>
        <v>0</v>
      </c>
      <c r="D1790" s="111">
        <f t="shared" ca="1" si="278"/>
        <v>0</v>
      </c>
      <c r="E1790" s="111">
        <f t="shared" ca="1" si="279"/>
        <v>0.89012690648190906</v>
      </c>
      <c r="F1790" s="111">
        <f t="shared" ca="1" si="280"/>
        <v>0</v>
      </c>
      <c r="G1790" s="111">
        <f t="shared" ca="1" si="282"/>
        <v>3.2767444074292045</v>
      </c>
      <c r="H1790" s="111">
        <f t="shared" ref="H1790" ca="1" si="285">SUM(G1784:G1790)</f>
        <v>20.735690647233781</v>
      </c>
    </row>
    <row r="1791" spans="2:9" ht="21" customHeight="1" x14ac:dyDescent="0.25">
      <c r="B1791" s="111">
        <f t="shared" ca="1" si="276"/>
        <v>3.1617602291738427</v>
      </c>
      <c r="C1791" s="111">
        <f t="shared" ca="1" si="277"/>
        <v>0</v>
      </c>
      <c r="D1791" s="111">
        <f t="shared" ca="1" si="278"/>
        <v>0</v>
      </c>
      <c r="E1791" s="111">
        <f t="shared" ca="1" si="279"/>
        <v>0</v>
      </c>
      <c r="F1791" s="111">
        <f t="shared" ca="1" si="280"/>
        <v>0</v>
      </c>
      <c r="G1791" s="111">
        <f t="shared" ca="1" si="282"/>
        <v>3.1617602291738427</v>
      </c>
    </row>
    <row r="1792" spans="2:9" ht="21" customHeight="1" x14ac:dyDescent="0.25">
      <c r="B1792" s="111">
        <f t="shared" ca="1" si="276"/>
        <v>2.2535871208522558</v>
      </c>
      <c r="C1792" s="111">
        <f t="shared" ca="1" si="277"/>
        <v>0.46170714342945596</v>
      </c>
      <c r="D1792" s="111">
        <f t="shared" ca="1" si="278"/>
        <v>0</v>
      </c>
      <c r="E1792" s="111">
        <f t="shared" ca="1" si="279"/>
        <v>0</v>
      </c>
      <c r="F1792" s="111">
        <f t="shared" ca="1" si="280"/>
        <v>0</v>
      </c>
      <c r="G1792" s="111">
        <f t="shared" ca="1" si="282"/>
        <v>2.7152942642817117</v>
      </c>
    </row>
    <row r="1793" spans="2:8" ht="21" customHeight="1" x14ac:dyDescent="0.25">
      <c r="B1793" s="111">
        <f t="shared" ca="1" si="276"/>
        <v>1.563786396930704</v>
      </c>
      <c r="C1793" s="111">
        <f t="shared" ca="1" si="277"/>
        <v>0.55065431608428972</v>
      </c>
      <c r="D1793" s="111">
        <f t="shared" ca="1" si="278"/>
        <v>0</v>
      </c>
      <c r="E1793" s="111">
        <f t="shared" ca="1" si="279"/>
        <v>0</v>
      </c>
      <c r="F1793" s="111">
        <f t="shared" ca="1" si="280"/>
        <v>0</v>
      </c>
      <c r="G1793" s="111">
        <f t="shared" ca="1" si="282"/>
        <v>2.1144407130149938</v>
      </c>
    </row>
    <row r="1794" spans="2:8" ht="21" customHeight="1" x14ac:dyDescent="0.25">
      <c r="B1794" s="111">
        <f t="shared" ca="1" si="276"/>
        <v>3.1900145365454033</v>
      </c>
      <c r="C1794" s="111">
        <f t="shared" ca="1" si="277"/>
        <v>0.46762772426253785</v>
      </c>
      <c r="D1794" s="111">
        <f t="shared" ca="1" si="278"/>
        <v>0</v>
      </c>
      <c r="E1794" s="111">
        <f t="shared" ca="1" si="279"/>
        <v>0</v>
      </c>
      <c r="F1794" s="111">
        <f t="shared" ca="1" si="280"/>
        <v>0</v>
      </c>
      <c r="G1794" s="111">
        <f t="shared" ca="1" si="282"/>
        <v>3.6576422608079411</v>
      </c>
    </row>
    <row r="1795" spans="2:8" ht="21" customHeight="1" x14ac:dyDescent="0.25">
      <c r="B1795" s="111">
        <f t="shared" ca="1" si="276"/>
        <v>2.556334655557579</v>
      </c>
      <c r="C1795" s="111">
        <f t="shared" ca="1" si="277"/>
        <v>0.48560393972805693</v>
      </c>
      <c r="D1795" s="111">
        <f t="shared" ca="1" si="278"/>
        <v>0</v>
      </c>
      <c r="E1795" s="111">
        <f t="shared" ca="1" si="279"/>
        <v>0</v>
      </c>
      <c r="F1795" s="111">
        <f t="shared" ca="1" si="280"/>
        <v>0</v>
      </c>
      <c r="G1795" s="111">
        <f t="shared" ca="1" si="282"/>
        <v>3.0419385952856359</v>
      </c>
    </row>
    <row r="1796" spans="2:8" ht="21" customHeight="1" x14ac:dyDescent="0.25">
      <c r="B1796" s="111">
        <f t="shared" ca="1" si="276"/>
        <v>2.9216475620943867</v>
      </c>
      <c r="C1796" s="111">
        <f t="shared" ca="1" si="277"/>
        <v>0</v>
      </c>
      <c r="D1796" s="111">
        <f t="shared" ca="1" si="278"/>
        <v>1.2876759002798823</v>
      </c>
      <c r="E1796" s="111">
        <f t="shared" ca="1" si="279"/>
        <v>0</v>
      </c>
      <c r="F1796" s="111">
        <f t="shared" ca="1" si="280"/>
        <v>0</v>
      </c>
      <c r="G1796" s="111">
        <f t="shared" ca="1" si="282"/>
        <v>4.209323462374269</v>
      </c>
    </row>
    <row r="1797" spans="2:8" ht="21" customHeight="1" x14ac:dyDescent="0.25">
      <c r="B1797" s="111">
        <f t="shared" ca="1" si="276"/>
        <v>2.571384282298391</v>
      </c>
      <c r="C1797" s="111">
        <f t="shared" ca="1" si="277"/>
        <v>0</v>
      </c>
      <c r="D1797" s="111">
        <f t="shared" ca="1" si="278"/>
        <v>0</v>
      </c>
      <c r="E1797" s="111">
        <f t="shared" ca="1" si="279"/>
        <v>0</v>
      </c>
      <c r="F1797" s="111">
        <f t="shared" ca="1" si="280"/>
        <v>0</v>
      </c>
      <c r="G1797" s="111">
        <f t="shared" ca="1" si="282"/>
        <v>2.571384282298391</v>
      </c>
      <c r="H1797" s="111"/>
    </row>
    <row r="1798" spans="2:8" ht="21" customHeight="1" x14ac:dyDescent="0.25">
      <c r="B1798" s="111">
        <f t="shared" ca="1" si="276"/>
        <v>1.9124468979790767</v>
      </c>
      <c r="C1798" s="111">
        <f t="shared" ca="1" si="277"/>
        <v>0</v>
      </c>
      <c r="D1798" s="111">
        <f t="shared" ca="1" si="278"/>
        <v>0.87970449545221507</v>
      </c>
      <c r="E1798" s="111">
        <f t="shared" ca="1" si="279"/>
        <v>0</v>
      </c>
      <c r="F1798" s="111">
        <f t="shared" ca="1" si="280"/>
        <v>0</v>
      </c>
      <c r="G1798" s="111">
        <f t="shared" ca="1" si="282"/>
        <v>2.7921513934312916</v>
      </c>
    </row>
    <row r="1799" spans="2:8" ht="21" customHeight="1" x14ac:dyDescent="0.25">
      <c r="B1799" s="111">
        <f t="shared" ca="1" si="276"/>
        <v>1.496411707253408</v>
      </c>
      <c r="C1799" s="111">
        <f t="shared" ca="1" si="277"/>
        <v>0.58688763242210651</v>
      </c>
      <c r="D1799" s="111">
        <f t="shared" ca="1" si="278"/>
        <v>0</v>
      </c>
      <c r="E1799" s="111">
        <f t="shared" ca="1" si="279"/>
        <v>0</v>
      </c>
      <c r="F1799" s="111">
        <f t="shared" ca="1" si="280"/>
        <v>0.89400219636635514</v>
      </c>
      <c r="G1799" s="111">
        <f t="shared" ca="1" si="282"/>
        <v>2.9773015360418698</v>
      </c>
    </row>
    <row r="1800" spans="2:8" ht="21" customHeight="1" x14ac:dyDescent="0.25">
      <c r="B1800" s="111">
        <f t="shared" ca="1" si="276"/>
        <v>2.017471332101457</v>
      </c>
      <c r="C1800" s="111">
        <f t="shared" ca="1" si="277"/>
        <v>0</v>
      </c>
      <c r="D1800" s="111">
        <f t="shared" ca="1" si="278"/>
        <v>0</v>
      </c>
      <c r="E1800" s="111">
        <f t="shared" ca="1" si="279"/>
        <v>0</v>
      </c>
      <c r="F1800" s="111">
        <f t="shared" ca="1" si="280"/>
        <v>0</v>
      </c>
      <c r="G1800" s="111">
        <f t="shared" ca="1" si="282"/>
        <v>2.017471332101457</v>
      </c>
    </row>
    <row r="1801" spans="2:8" ht="21" customHeight="1" x14ac:dyDescent="0.25">
      <c r="B1801" s="111">
        <f t="shared" ca="1" si="276"/>
        <v>1.8931613493952981</v>
      </c>
      <c r="C1801" s="111">
        <f t="shared" ca="1" si="277"/>
        <v>0.4090623095760193</v>
      </c>
      <c r="D1801" s="111">
        <f t="shared" ca="1" si="278"/>
        <v>0</v>
      </c>
      <c r="E1801" s="111">
        <f t="shared" ca="1" si="279"/>
        <v>0</v>
      </c>
      <c r="F1801" s="111">
        <f t="shared" ca="1" si="280"/>
        <v>0</v>
      </c>
      <c r="G1801" s="111">
        <f t="shared" ca="1" si="282"/>
        <v>2.3022236589713172</v>
      </c>
    </row>
    <row r="1802" spans="2:8" ht="21" customHeight="1" x14ac:dyDescent="0.25">
      <c r="B1802" s="111">
        <f t="shared" ca="1" si="276"/>
        <v>2.4811633239088504</v>
      </c>
      <c r="C1802" s="111">
        <f t="shared" ca="1" si="277"/>
        <v>0</v>
      </c>
      <c r="D1802" s="111">
        <f t="shared" ca="1" si="278"/>
        <v>0</v>
      </c>
      <c r="E1802" s="111">
        <f t="shared" ca="1" si="279"/>
        <v>0</v>
      </c>
      <c r="F1802" s="111">
        <f t="shared" ca="1" si="280"/>
        <v>0</v>
      </c>
      <c r="G1802" s="111">
        <f t="shared" ca="1" si="282"/>
        <v>2.4811633239088504</v>
      </c>
    </row>
    <row r="1803" spans="2:8" ht="21" customHeight="1" x14ac:dyDescent="0.25">
      <c r="B1803" s="111">
        <f t="shared" ca="1" si="276"/>
        <v>2.6799807891972214</v>
      </c>
      <c r="C1803" s="111">
        <f t="shared" ca="1" si="277"/>
        <v>0</v>
      </c>
      <c r="D1803" s="111">
        <f t="shared" ca="1" si="278"/>
        <v>0</v>
      </c>
      <c r="E1803" s="111">
        <f t="shared" ca="1" si="279"/>
        <v>0</v>
      </c>
      <c r="F1803" s="111">
        <f t="shared" ca="1" si="280"/>
        <v>0</v>
      </c>
      <c r="G1803" s="111">
        <f t="shared" ca="1" si="282"/>
        <v>2.6799807891972214</v>
      </c>
    </row>
    <row r="1804" spans="2:8" ht="21" customHeight="1" x14ac:dyDescent="0.25">
      <c r="B1804" s="111">
        <f t="shared" ca="1" si="276"/>
        <v>1.8441681139122992</v>
      </c>
      <c r="C1804" s="111">
        <f t="shared" ca="1" si="277"/>
        <v>0.48728539501436913</v>
      </c>
      <c r="D1804" s="111">
        <f t="shared" ca="1" si="278"/>
        <v>0</v>
      </c>
      <c r="E1804" s="111">
        <f t="shared" ca="1" si="279"/>
        <v>0</v>
      </c>
      <c r="F1804" s="111">
        <f t="shared" ca="1" si="280"/>
        <v>0</v>
      </c>
      <c r="G1804" s="111">
        <f t="shared" ca="1" si="282"/>
        <v>2.3314535089266681</v>
      </c>
      <c r="H1804" s="111"/>
    </row>
    <row r="1805" spans="2:8" ht="21" customHeight="1" x14ac:dyDescent="0.25">
      <c r="B1805" s="111">
        <f t="shared" ca="1" si="276"/>
        <v>3.1873903934440881</v>
      </c>
      <c r="C1805" s="111">
        <f t="shared" ca="1" si="277"/>
        <v>0.49676396139654111</v>
      </c>
      <c r="D1805" s="111">
        <f t="shared" ca="1" si="278"/>
        <v>0</v>
      </c>
      <c r="E1805" s="111">
        <f t="shared" ca="1" si="279"/>
        <v>0</v>
      </c>
      <c r="F1805" s="111">
        <f t="shared" ca="1" si="280"/>
        <v>0</v>
      </c>
      <c r="G1805" s="111">
        <f t="shared" ca="1" si="282"/>
        <v>3.6841543548406293</v>
      </c>
    </row>
    <row r="1806" spans="2:8" ht="21" customHeight="1" x14ac:dyDescent="0.25">
      <c r="B1806" s="111">
        <f t="shared" ref="B1806:B1869" ca="1" si="286">maxs1-mins1*RAND()</f>
        <v>2.2232154494912275</v>
      </c>
      <c r="C1806" s="111">
        <f t="shared" ref="C1806:C1869" ca="1" si="287">IF(RAND()&lt;0.5,maxs2-mins2*RAND(),0)</f>
        <v>0</v>
      </c>
      <c r="D1806" s="111">
        <f t="shared" ref="D1806:D1869" ca="1" si="288">IF(RAND()&lt;0.14,maxs3-mins3*RAND(),0)</f>
        <v>0</v>
      </c>
      <c r="E1806" s="111">
        <f t="shared" ref="E1806:E1869" ca="1" si="289">IF(RAND()&lt;0.07,maxs4-mins4*RAND(),0)</f>
        <v>0</v>
      </c>
      <c r="F1806" s="111">
        <f t="shared" ref="F1806:F1869" ca="1" si="290">IF(RAND()&lt;0.05,maxs5-mins5*RAND(),0)</f>
        <v>0</v>
      </c>
      <c r="G1806" s="111">
        <f t="shared" ca="1" si="282"/>
        <v>2.2232154494912275</v>
      </c>
    </row>
    <row r="1807" spans="2:8" ht="21" customHeight="1" x14ac:dyDescent="0.25">
      <c r="B1807" s="111">
        <f t="shared" ca="1" si="286"/>
        <v>2.0114756263698821</v>
      </c>
      <c r="C1807" s="111">
        <f t="shared" ca="1" si="287"/>
        <v>0</v>
      </c>
      <c r="D1807" s="111">
        <f t="shared" ca="1" si="288"/>
        <v>0</v>
      </c>
      <c r="E1807" s="111">
        <f t="shared" ca="1" si="289"/>
        <v>0</v>
      </c>
      <c r="F1807" s="111">
        <f t="shared" ca="1" si="290"/>
        <v>0</v>
      </c>
      <c r="G1807" s="111">
        <f t="shared" ca="1" si="282"/>
        <v>2.0114756263698821</v>
      </c>
    </row>
    <row r="1808" spans="2:8" ht="21" customHeight="1" x14ac:dyDescent="0.25">
      <c r="B1808" s="111">
        <f t="shared" ca="1" si="286"/>
        <v>3.2802414407341023</v>
      </c>
      <c r="C1808" s="111">
        <f t="shared" ca="1" si="287"/>
        <v>0</v>
      </c>
      <c r="D1808" s="111">
        <f t="shared" ca="1" si="288"/>
        <v>0</v>
      </c>
      <c r="E1808" s="111">
        <f t="shared" ca="1" si="289"/>
        <v>0</v>
      </c>
      <c r="F1808" s="111">
        <f t="shared" ca="1" si="290"/>
        <v>0</v>
      </c>
      <c r="G1808" s="111">
        <f t="shared" ca="1" si="282"/>
        <v>3.2802414407341023</v>
      </c>
    </row>
    <row r="1809" spans="2:9" ht="21" customHeight="1" x14ac:dyDescent="0.25">
      <c r="B1809" s="111">
        <f t="shared" ca="1" si="286"/>
        <v>1.8967800883466968</v>
      </c>
      <c r="C1809" s="111">
        <f t="shared" ca="1" si="287"/>
        <v>0</v>
      </c>
      <c r="D1809" s="111">
        <f t="shared" ca="1" si="288"/>
        <v>0</v>
      </c>
      <c r="E1809" s="111">
        <f t="shared" ca="1" si="289"/>
        <v>0</v>
      </c>
      <c r="F1809" s="111">
        <f t="shared" ca="1" si="290"/>
        <v>0</v>
      </c>
      <c r="G1809" s="111">
        <f t="shared" ca="1" si="282"/>
        <v>1.8967800883466968</v>
      </c>
    </row>
    <row r="1810" spans="2:9" ht="21" customHeight="1" x14ac:dyDescent="0.25">
      <c r="B1810" s="111">
        <f t="shared" ca="1" si="286"/>
        <v>3.2278149378197702</v>
      </c>
      <c r="C1810" s="111">
        <f t="shared" ca="1" si="287"/>
        <v>0</v>
      </c>
      <c r="D1810" s="111">
        <f t="shared" ca="1" si="288"/>
        <v>0</v>
      </c>
      <c r="E1810" s="111">
        <f t="shared" ca="1" si="289"/>
        <v>0</v>
      </c>
      <c r="F1810" s="111">
        <f t="shared" ca="1" si="290"/>
        <v>0</v>
      </c>
      <c r="G1810" s="111">
        <f t="shared" ca="1" si="282"/>
        <v>3.2278149378197702</v>
      </c>
    </row>
    <row r="1811" spans="2:9" ht="21" customHeight="1" x14ac:dyDescent="0.25">
      <c r="B1811" s="111">
        <f t="shared" ca="1" si="286"/>
        <v>1.9164728952311112</v>
      </c>
      <c r="C1811" s="111">
        <f t="shared" ca="1" si="287"/>
        <v>0</v>
      </c>
      <c r="D1811" s="111">
        <f t="shared" ca="1" si="288"/>
        <v>0</v>
      </c>
      <c r="E1811" s="111">
        <f t="shared" ca="1" si="289"/>
        <v>0</v>
      </c>
      <c r="F1811" s="111">
        <f t="shared" ca="1" si="290"/>
        <v>0</v>
      </c>
      <c r="G1811" s="111">
        <f t="shared" ca="1" si="282"/>
        <v>1.9164728952311112</v>
      </c>
      <c r="H1811" s="111"/>
    </row>
    <row r="1812" spans="2:9" ht="21" customHeight="1" x14ac:dyDescent="0.25">
      <c r="B1812" s="111">
        <f t="shared" ca="1" si="286"/>
        <v>2.486130956808335</v>
      </c>
      <c r="C1812" s="111">
        <f t="shared" ca="1" si="287"/>
        <v>0.57466532073578724</v>
      </c>
      <c r="D1812" s="111">
        <f t="shared" ca="1" si="288"/>
        <v>0</v>
      </c>
      <c r="E1812" s="111">
        <f t="shared" ca="1" si="289"/>
        <v>0</v>
      </c>
      <c r="F1812" s="111">
        <f t="shared" ca="1" si="290"/>
        <v>0</v>
      </c>
      <c r="G1812" s="111">
        <f t="shared" ca="1" si="282"/>
        <v>3.0607962775441222</v>
      </c>
    </row>
    <row r="1813" spans="2:9" ht="21" customHeight="1" x14ac:dyDescent="0.25">
      <c r="B1813" s="111">
        <f t="shared" ca="1" si="286"/>
        <v>3.0149480807399858</v>
      </c>
      <c r="C1813" s="111">
        <f t="shared" ca="1" si="287"/>
        <v>0</v>
      </c>
      <c r="D1813" s="111">
        <f t="shared" ca="1" si="288"/>
        <v>0</v>
      </c>
      <c r="E1813" s="111">
        <f t="shared" ca="1" si="289"/>
        <v>0</v>
      </c>
      <c r="F1813" s="111">
        <f t="shared" ca="1" si="290"/>
        <v>0</v>
      </c>
      <c r="G1813" s="111">
        <f t="shared" ca="1" si="282"/>
        <v>3.0149480807399858</v>
      </c>
      <c r="I1813" s="111">
        <f t="shared" ref="I1813" ca="1" si="291">SUM(G1784:G1813)</f>
        <v>84.105119148166793</v>
      </c>
    </row>
    <row r="1814" spans="2:9" ht="21" customHeight="1" x14ac:dyDescent="0.25">
      <c r="B1814" s="111">
        <f t="shared" ca="1" si="286"/>
        <v>2.3101306486971667</v>
      </c>
      <c r="C1814" s="111">
        <f t="shared" ca="1" si="287"/>
        <v>0.58415128720910392</v>
      </c>
      <c r="D1814" s="111">
        <f t="shared" ca="1" si="288"/>
        <v>0</v>
      </c>
      <c r="E1814" s="111">
        <f t="shared" ca="1" si="289"/>
        <v>0</v>
      </c>
      <c r="F1814" s="111">
        <f t="shared" ca="1" si="290"/>
        <v>0</v>
      </c>
      <c r="G1814" s="111">
        <f t="shared" ca="1" si="282"/>
        <v>2.8942819359062706</v>
      </c>
    </row>
    <row r="1815" spans="2:9" ht="21" customHeight="1" x14ac:dyDescent="0.25">
      <c r="B1815" s="111">
        <f t="shared" ca="1" si="286"/>
        <v>2.4188213207411984</v>
      </c>
      <c r="C1815" s="111">
        <f t="shared" ca="1" si="287"/>
        <v>0.45685321995302819</v>
      </c>
      <c r="D1815" s="111">
        <f t="shared" ca="1" si="288"/>
        <v>0</v>
      </c>
      <c r="E1815" s="111">
        <f t="shared" ca="1" si="289"/>
        <v>0</v>
      </c>
      <c r="F1815" s="111">
        <f t="shared" ca="1" si="290"/>
        <v>0</v>
      </c>
      <c r="G1815" s="111">
        <f t="shared" ca="1" si="282"/>
        <v>2.8756745406942263</v>
      </c>
    </row>
    <row r="1816" spans="2:9" ht="21" customHeight="1" x14ac:dyDescent="0.25">
      <c r="B1816" s="111">
        <f t="shared" ca="1" si="286"/>
        <v>2.6634218879628926</v>
      </c>
      <c r="C1816" s="111">
        <f t="shared" ca="1" si="287"/>
        <v>0.59783315733007025</v>
      </c>
      <c r="D1816" s="111">
        <f t="shared" ca="1" si="288"/>
        <v>0</v>
      </c>
      <c r="E1816" s="111">
        <f t="shared" ca="1" si="289"/>
        <v>0</v>
      </c>
      <c r="F1816" s="111">
        <f t="shared" ca="1" si="290"/>
        <v>0</v>
      </c>
      <c r="G1816" s="111">
        <f t="shared" ca="1" si="282"/>
        <v>3.261255045292963</v>
      </c>
    </row>
    <row r="1817" spans="2:9" ht="21" customHeight="1" x14ac:dyDescent="0.25">
      <c r="B1817" s="111">
        <f t="shared" ca="1" si="286"/>
        <v>2.5398732762038643</v>
      </c>
      <c r="C1817" s="111">
        <f t="shared" ca="1" si="287"/>
        <v>0</v>
      </c>
      <c r="D1817" s="111">
        <f t="shared" ca="1" si="288"/>
        <v>0</v>
      </c>
      <c r="E1817" s="111">
        <f t="shared" ca="1" si="289"/>
        <v>0</v>
      </c>
      <c r="F1817" s="111">
        <f t="shared" ca="1" si="290"/>
        <v>0</v>
      </c>
      <c r="G1817" s="111">
        <f t="shared" ca="1" si="282"/>
        <v>2.5398732762038643</v>
      </c>
    </row>
    <row r="1818" spans="2:9" ht="21" customHeight="1" x14ac:dyDescent="0.25">
      <c r="B1818" s="111">
        <f t="shared" ca="1" si="286"/>
        <v>2.1106807190891788</v>
      </c>
      <c r="C1818" s="111">
        <f t="shared" ca="1" si="287"/>
        <v>0.59261392399758928</v>
      </c>
      <c r="D1818" s="111">
        <f t="shared" ca="1" si="288"/>
        <v>0</v>
      </c>
      <c r="E1818" s="111">
        <f t="shared" ca="1" si="289"/>
        <v>0</v>
      </c>
      <c r="F1818" s="111">
        <f t="shared" ca="1" si="290"/>
        <v>0</v>
      </c>
      <c r="G1818" s="111">
        <f t="shared" ref="G1818:G1881" ca="1" si="292">SUM(B1818:F1818)</f>
        <v>2.7032946430867679</v>
      </c>
    </row>
    <row r="1819" spans="2:9" ht="21" customHeight="1" x14ac:dyDescent="0.25">
      <c r="B1819" s="111">
        <f t="shared" ca="1" si="286"/>
        <v>2.2768579962516551</v>
      </c>
      <c r="C1819" s="111">
        <f t="shared" ca="1" si="287"/>
        <v>0</v>
      </c>
      <c r="D1819" s="111">
        <f t="shared" ca="1" si="288"/>
        <v>0.85259360141155505</v>
      </c>
      <c r="E1819" s="111">
        <f t="shared" ca="1" si="289"/>
        <v>0</v>
      </c>
      <c r="F1819" s="111">
        <f t="shared" ca="1" si="290"/>
        <v>0</v>
      </c>
      <c r="G1819" s="111">
        <f t="shared" ca="1" si="292"/>
        <v>3.12945159766321</v>
      </c>
    </row>
    <row r="1820" spans="2:9" ht="21" customHeight="1" x14ac:dyDescent="0.25">
      <c r="B1820" s="111">
        <f t="shared" ca="1" si="286"/>
        <v>3.3502640267259913</v>
      </c>
      <c r="C1820" s="111">
        <f t="shared" ca="1" si="287"/>
        <v>0.44420578069960126</v>
      </c>
      <c r="D1820" s="111">
        <f t="shared" ca="1" si="288"/>
        <v>0</v>
      </c>
      <c r="E1820" s="111">
        <f t="shared" ca="1" si="289"/>
        <v>0</v>
      </c>
      <c r="F1820" s="111">
        <f t="shared" ca="1" si="290"/>
        <v>0</v>
      </c>
      <c r="G1820" s="111">
        <f t="shared" ca="1" si="292"/>
        <v>3.7944698074255925</v>
      </c>
      <c r="H1820" s="111">
        <f t="shared" ref="H1820" ca="1" si="293">SUM(G1814:G1820)</f>
        <v>21.198300846272893</v>
      </c>
    </row>
    <row r="1821" spans="2:9" ht="21" customHeight="1" x14ac:dyDescent="0.25">
      <c r="B1821" s="111">
        <f t="shared" ca="1" si="286"/>
        <v>3.1233532977720624</v>
      </c>
      <c r="C1821" s="111">
        <f t="shared" ca="1" si="287"/>
        <v>0</v>
      </c>
      <c r="D1821" s="111">
        <f t="shared" ca="1" si="288"/>
        <v>0</v>
      </c>
      <c r="E1821" s="111">
        <f t="shared" ca="1" si="289"/>
        <v>0</v>
      </c>
      <c r="F1821" s="111">
        <f t="shared" ca="1" si="290"/>
        <v>0</v>
      </c>
      <c r="G1821" s="111">
        <f t="shared" ca="1" si="292"/>
        <v>3.1233532977720624</v>
      </c>
    </row>
    <row r="1822" spans="2:9" ht="21" customHeight="1" x14ac:dyDescent="0.25">
      <c r="B1822" s="111">
        <f t="shared" ca="1" si="286"/>
        <v>2.0824739460748312</v>
      </c>
      <c r="C1822" s="111">
        <f t="shared" ca="1" si="287"/>
        <v>0</v>
      </c>
      <c r="D1822" s="111">
        <f t="shared" ca="1" si="288"/>
        <v>0.93096535569675232</v>
      </c>
      <c r="E1822" s="111">
        <f t="shared" ca="1" si="289"/>
        <v>0</v>
      </c>
      <c r="F1822" s="111">
        <f t="shared" ca="1" si="290"/>
        <v>0</v>
      </c>
      <c r="G1822" s="111">
        <f t="shared" ca="1" si="292"/>
        <v>3.0134393017715837</v>
      </c>
    </row>
    <row r="1823" spans="2:9" ht="21" customHeight="1" x14ac:dyDescent="0.25">
      <c r="B1823" s="111">
        <f t="shared" ca="1" si="286"/>
        <v>1.7690834409770799</v>
      </c>
      <c r="C1823" s="111">
        <f t="shared" ca="1" si="287"/>
        <v>0</v>
      </c>
      <c r="D1823" s="111">
        <f t="shared" ca="1" si="288"/>
        <v>0</v>
      </c>
      <c r="E1823" s="111">
        <f t="shared" ca="1" si="289"/>
        <v>0</v>
      </c>
      <c r="F1823" s="111">
        <f t="shared" ca="1" si="290"/>
        <v>0</v>
      </c>
      <c r="G1823" s="111">
        <f t="shared" ca="1" si="292"/>
        <v>1.7690834409770799</v>
      </c>
    </row>
    <row r="1824" spans="2:9" ht="21" customHeight="1" x14ac:dyDescent="0.25">
      <c r="B1824" s="111">
        <f t="shared" ca="1" si="286"/>
        <v>2.0336570192351582</v>
      </c>
      <c r="C1824" s="111">
        <f t="shared" ca="1" si="287"/>
        <v>0.41805079361111441</v>
      </c>
      <c r="D1824" s="111">
        <f t="shared" ca="1" si="288"/>
        <v>1.0224469994947123</v>
      </c>
      <c r="E1824" s="111">
        <f t="shared" ca="1" si="289"/>
        <v>0</v>
      </c>
      <c r="F1824" s="111">
        <f t="shared" ca="1" si="290"/>
        <v>0</v>
      </c>
      <c r="G1824" s="111">
        <f t="shared" ca="1" si="292"/>
        <v>3.4741548123409851</v>
      </c>
    </row>
    <row r="1825" spans="2:8" ht="21" customHeight="1" x14ac:dyDescent="0.25">
      <c r="B1825" s="111">
        <f t="shared" ca="1" si="286"/>
        <v>3.228988441415384</v>
      </c>
      <c r="C1825" s="111">
        <f t="shared" ca="1" si="287"/>
        <v>0.4933033855842614</v>
      </c>
      <c r="D1825" s="111">
        <f t="shared" ca="1" si="288"/>
        <v>1.0813905156866319</v>
      </c>
      <c r="E1825" s="111">
        <f t="shared" ca="1" si="289"/>
        <v>0</v>
      </c>
      <c r="F1825" s="111">
        <f t="shared" ca="1" si="290"/>
        <v>0</v>
      </c>
      <c r="G1825" s="111">
        <f t="shared" ca="1" si="292"/>
        <v>4.8036823426862778</v>
      </c>
    </row>
    <row r="1826" spans="2:8" ht="21" customHeight="1" x14ac:dyDescent="0.25">
      <c r="B1826" s="111">
        <f t="shared" ca="1" si="286"/>
        <v>2.7571955948516482</v>
      </c>
      <c r="C1826" s="111">
        <f t="shared" ca="1" si="287"/>
        <v>0</v>
      </c>
      <c r="D1826" s="111">
        <f t="shared" ca="1" si="288"/>
        <v>0</v>
      </c>
      <c r="E1826" s="111">
        <f t="shared" ca="1" si="289"/>
        <v>0</v>
      </c>
      <c r="F1826" s="111">
        <f t="shared" ca="1" si="290"/>
        <v>0</v>
      </c>
      <c r="G1826" s="111">
        <f t="shared" ca="1" si="292"/>
        <v>2.7571955948516482</v>
      </c>
    </row>
    <row r="1827" spans="2:8" ht="21" customHeight="1" x14ac:dyDescent="0.25">
      <c r="B1827" s="111">
        <f t="shared" ca="1" si="286"/>
        <v>2.5915222318502478</v>
      </c>
      <c r="C1827" s="111">
        <f t="shared" ca="1" si="287"/>
        <v>0</v>
      </c>
      <c r="D1827" s="111">
        <f t="shared" ca="1" si="288"/>
        <v>0</v>
      </c>
      <c r="E1827" s="111">
        <f t="shared" ca="1" si="289"/>
        <v>0</v>
      </c>
      <c r="F1827" s="111">
        <f t="shared" ca="1" si="290"/>
        <v>0</v>
      </c>
      <c r="G1827" s="111">
        <f t="shared" ca="1" si="292"/>
        <v>2.5915222318502478</v>
      </c>
      <c r="H1827" s="111"/>
    </row>
    <row r="1828" spans="2:8" ht="21" customHeight="1" x14ac:dyDescent="0.25">
      <c r="B1828" s="111">
        <f t="shared" ca="1" si="286"/>
        <v>2.7794859757682988</v>
      </c>
      <c r="C1828" s="111">
        <f t="shared" ca="1" si="287"/>
        <v>0.51095110788282916</v>
      </c>
      <c r="D1828" s="111">
        <f t="shared" ca="1" si="288"/>
        <v>0</v>
      </c>
      <c r="E1828" s="111">
        <f t="shared" ca="1" si="289"/>
        <v>0</v>
      </c>
      <c r="F1828" s="111">
        <f t="shared" ca="1" si="290"/>
        <v>0</v>
      </c>
      <c r="G1828" s="111">
        <f t="shared" ca="1" si="292"/>
        <v>3.2904370836511281</v>
      </c>
    </row>
    <row r="1829" spans="2:8" ht="21" customHeight="1" x14ac:dyDescent="0.25">
      <c r="B1829" s="111">
        <f t="shared" ca="1" si="286"/>
        <v>2.5841752760688266</v>
      </c>
      <c r="C1829" s="111">
        <f t="shared" ca="1" si="287"/>
        <v>0.55988999136151574</v>
      </c>
      <c r="D1829" s="111">
        <f t="shared" ca="1" si="288"/>
        <v>0.81643746593905042</v>
      </c>
      <c r="E1829" s="111">
        <f t="shared" ca="1" si="289"/>
        <v>0</v>
      </c>
      <c r="F1829" s="111">
        <f t="shared" ca="1" si="290"/>
        <v>0.70562160509599781</v>
      </c>
      <c r="G1829" s="111">
        <f t="shared" ca="1" si="292"/>
        <v>4.6661243384653908</v>
      </c>
    </row>
    <row r="1830" spans="2:8" ht="21" customHeight="1" x14ac:dyDescent="0.25">
      <c r="B1830" s="111">
        <f t="shared" ca="1" si="286"/>
        <v>2.5865791564247584</v>
      </c>
      <c r="C1830" s="111">
        <f t="shared" ca="1" si="287"/>
        <v>0</v>
      </c>
      <c r="D1830" s="111">
        <f t="shared" ca="1" si="288"/>
        <v>0</v>
      </c>
      <c r="E1830" s="111">
        <f t="shared" ca="1" si="289"/>
        <v>0</v>
      </c>
      <c r="F1830" s="111">
        <f t="shared" ca="1" si="290"/>
        <v>0</v>
      </c>
      <c r="G1830" s="111">
        <f t="shared" ca="1" si="292"/>
        <v>2.5865791564247584</v>
      </c>
    </row>
    <row r="1831" spans="2:8" ht="21" customHeight="1" x14ac:dyDescent="0.25">
      <c r="B1831" s="111">
        <f t="shared" ca="1" si="286"/>
        <v>2.6796695757427043</v>
      </c>
      <c r="C1831" s="111">
        <f t="shared" ca="1" si="287"/>
        <v>0.52368886450941032</v>
      </c>
      <c r="D1831" s="111">
        <f t="shared" ca="1" si="288"/>
        <v>0</v>
      </c>
      <c r="E1831" s="111">
        <f t="shared" ca="1" si="289"/>
        <v>0</v>
      </c>
      <c r="F1831" s="111">
        <f t="shared" ca="1" si="290"/>
        <v>0</v>
      </c>
      <c r="G1831" s="111">
        <f t="shared" ca="1" si="292"/>
        <v>3.2033584402521145</v>
      </c>
    </row>
    <row r="1832" spans="2:8" ht="21" customHeight="1" x14ac:dyDescent="0.25">
      <c r="B1832" s="111">
        <f t="shared" ca="1" si="286"/>
        <v>2.5985812687434264</v>
      </c>
      <c r="C1832" s="111">
        <f t="shared" ca="1" si="287"/>
        <v>0</v>
      </c>
      <c r="D1832" s="111">
        <f t="shared" ca="1" si="288"/>
        <v>0</v>
      </c>
      <c r="E1832" s="111">
        <f t="shared" ca="1" si="289"/>
        <v>0</v>
      </c>
      <c r="F1832" s="111">
        <f t="shared" ca="1" si="290"/>
        <v>0</v>
      </c>
      <c r="G1832" s="111">
        <f t="shared" ca="1" si="292"/>
        <v>2.5985812687434264</v>
      </c>
    </row>
    <row r="1833" spans="2:8" ht="21" customHeight="1" x14ac:dyDescent="0.25">
      <c r="B1833" s="111">
        <f t="shared" ca="1" si="286"/>
        <v>1.4653248213140746</v>
      </c>
      <c r="C1833" s="111">
        <f t="shared" ca="1" si="287"/>
        <v>0</v>
      </c>
      <c r="D1833" s="111">
        <f t="shared" ca="1" si="288"/>
        <v>0</v>
      </c>
      <c r="E1833" s="111">
        <f t="shared" ca="1" si="289"/>
        <v>0</v>
      </c>
      <c r="F1833" s="111">
        <f t="shared" ca="1" si="290"/>
        <v>0</v>
      </c>
      <c r="G1833" s="111">
        <f t="shared" ca="1" si="292"/>
        <v>1.4653248213140746</v>
      </c>
    </row>
    <row r="1834" spans="2:8" ht="21" customHeight="1" x14ac:dyDescent="0.25">
      <c r="B1834" s="111">
        <f t="shared" ca="1" si="286"/>
        <v>1.6576941011246364</v>
      </c>
      <c r="C1834" s="111">
        <f t="shared" ca="1" si="287"/>
        <v>0</v>
      </c>
      <c r="D1834" s="111">
        <f t="shared" ca="1" si="288"/>
        <v>0.98244964372073273</v>
      </c>
      <c r="E1834" s="111">
        <f t="shared" ca="1" si="289"/>
        <v>0</v>
      </c>
      <c r="F1834" s="111">
        <f t="shared" ca="1" si="290"/>
        <v>0</v>
      </c>
      <c r="G1834" s="111">
        <f t="shared" ca="1" si="292"/>
        <v>2.6401437448453691</v>
      </c>
      <c r="H1834" s="111"/>
    </row>
    <row r="1835" spans="2:8" ht="21" customHeight="1" x14ac:dyDescent="0.25">
      <c r="B1835" s="111">
        <f t="shared" ca="1" si="286"/>
        <v>2.7017644227068573</v>
      </c>
      <c r="C1835" s="111">
        <f t="shared" ca="1" si="287"/>
        <v>0.43113764466237842</v>
      </c>
      <c r="D1835" s="111">
        <f t="shared" ca="1" si="288"/>
        <v>0</v>
      </c>
      <c r="E1835" s="111">
        <f t="shared" ca="1" si="289"/>
        <v>0</v>
      </c>
      <c r="F1835" s="111">
        <f t="shared" ca="1" si="290"/>
        <v>0</v>
      </c>
      <c r="G1835" s="111">
        <f t="shared" ca="1" si="292"/>
        <v>3.1329020673692356</v>
      </c>
    </row>
    <row r="1836" spans="2:8" ht="21" customHeight="1" x14ac:dyDescent="0.25">
      <c r="B1836" s="111">
        <f t="shared" ca="1" si="286"/>
        <v>1.7503300467946952</v>
      </c>
      <c r="C1836" s="111">
        <f t="shared" ca="1" si="287"/>
        <v>0</v>
      </c>
      <c r="D1836" s="111">
        <f t="shared" ca="1" si="288"/>
        <v>1.1730693259774867</v>
      </c>
      <c r="E1836" s="111">
        <f t="shared" ca="1" si="289"/>
        <v>0</v>
      </c>
      <c r="F1836" s="111">
        <f t="shared" ca="1" si="290"/>
        <v>0.98892715229429617</v>
      </c>
      <c r="G1836" s="111">
        <f t="shared" ca="1" si="292"/>
        <v>3.912326525066478</v>
      </c>
    </row>
    <row r="1837" spans="2:8" ht="21" customHeight="1" x14ac:dyDescent="0.25">
      <c r="B1837" s="111">
        <f t="shared" ca="1" si="286"/>
        <v>2.8209137140149276</v>
      </c>
      <c r="C1837" s="111">
        <f t="shared" ca="1" si="287"/>
        <v>0.59787012280514984</v>
      </c>
      <c r="D1837" s="111">
        <f t="shared" ca="1" si="288"/>
        <v>0</v>
      </c>
      <c r="E1837" s="111">
        <f t="shared" ca="1" si="289"/>
        <v>0</v>
      </c>
      <c r="F1837" s="111">
        <f t="shared" ca="1" si="290"/>
        <v>0</v>
      </c>
      <c r="G1837" s="111">
        <f t="shared" ca="1" si="292"/>
        <v>3.4187838368200776</v>
      </c>
    </row>
    <row r="1838" spans="2:8" ht="21" customHeight="1" x14ac:dyDescent="0.25">
      <c r="B1838" s="111">
        <f t="shared" ca="1" si="286"/>
        <v>1.4497282848331998</v>
      </c>
      <c r="C1838" s="111">
        <f t="shared" ca="1" si="287"/>
        <v>0</v>
      </c>
      <c r="D1838" s="111">
        <f t="shared" ca="1" si="288"/>
        <v>0</v>
      </c>
      <c r="E1838" s="111">
        <f t="shared" ca="1" si="289"/>
        <v>0</v>
      </c>
      <c r="F1838" s="111">
        <f t="shared" ca="1" si="290"/>
        <v>0</v>
      </c>
      <c r="G1838" s="111">
        <f t="shared" ca="1" si="292"/>
        <v>1.4497282848331998</v>
      </c>
    </row>
    <row r="1839" spans="2:8" ht="21" customHeight="1" x14ac:dyDescent="0.25">
      <c r="B1839" s="111">
        <f t="shared" ca="1" si="286"/>
        <v>2.5801848147490074</v>
      </c>
      <c r="C1839" s="111">
        <f t="shared" ca="1" si="287"/>
        <v>0.49378569833220365</v>
      </c>
      <c r="D1839" s="111">
        <f t="shared" ca="1" si="288"/>
        <v>0</v>
      </c>
      <c r="E1839" s="111">
        <f t="shared" ca="1" si="289"/>
        <v>0</v>
      </c>
      <c r="F1839" s="111">
        <f t="shared" ca="1" si="290"/>
        <v>0</v>
      </c>
      <c r="G1839" s="111">
        <f t="shared" ca="1" si="292"/>
        <v>3.0739705130812109</v>
      </c>
    </row>
    <row r="1840" spans="2:8" ht="21" customHeight="1" x14ac:dyDescent="0.25">
      <c r="B1840" s="111">
        <f t="shared" ca="1" si="286"/>
        <v>2.7301649452482577</v>
      </c>
      <c r="C1840" s="111">
        <f t="shared" ca="1" si="287"/>
        <v>0</v>
      </c>
      <c r="D1840" s="111">
        <f t="shared" ca="1" si="288"/>
        <v>0</v>
      </c>
      <c r="E1840" s="111">
        <f t="shared" ca="1" si="289"/>
        <v>1.2964370278412041</v>
      </c>
      <c r="F1840" s="111">
        <f t="shared" ca="1" si="290"/>
        <v>0</v>
      </c>
      <c r="G1840" s="111">
        <f t="shared" ca="1" si="292"/>
        <v>4.0266019730894618</v>
      </c>
    </row>
    <row r="1841" spans="2:9" ht="21" customHeight="1" x14ac:dyDescent="0.25">
      <c r="B1841" s="111">
        <f t="shared" ca="1" si="286"/>
        <v>2.1750928421378104</v>
      </c>
      <c r="C1841" s="111">
        <f t="shared" ca="1" si="287"/>
        <v>0</v>
      </c>
      <c r="D1841" s="111">
        <f t="shared" ca="1" si="288"/>
        <v>0.95114971084022915</v>
      </c>
      <c r="E1841" s="111">
        <f t="shared" ca="1" si="289"/>
        <v>0</v>
      </c>
      <c r="F1841" s="111">
        <f t="shared" ca="1" si="290"/>
        <v>0</v>
      </c>
      <c r="G1841" s="111">
        <f t="shared" ca="1" si="292"/>
        <v>3.1262425529780398</v>
      </c>
      <c r="H1841" s="111"/>
    </row>
    <row r="1842" spans="2:9" ht="21" customHeight="1" x14ac:dyDescent="0.25">
      <c r="B1842" s="111">
        <f t="shared" ca="1" si="286"/>
        <v>1.9843563326363882</v>
      </c>
      <c r="C1842" s="111">
        <f t="shared" ca="1" si="287"/>
        <v>0.58491680932620693</v>
      </c>
      <c r="D1842" s="111">
        <f t="shared" ca="1" si="288"/>
        <v>0</v>
      </c>
      <c r="E1842" s="111">
        <f t="shared" ca="1" si="289"/>
        <v>1.4177149984803898</v>
      </c>
      <c r="F1842" s="111">
        <f t="shared" ca="1" si="290"/>
        <v>0</v>
      </c>
      <c r="G1842" s="111">
        <f t="shared" ca="1" si="292"/>
        <v>3.9869881404429854</v>
      </c>
    </row>
    <row r="1843" spans="2:9" ht="21" customHeight="1" x14ac:dyDescent="0.25">
      <c r="B1843" s="111">
        <f t="shared" ca="1" si="286"/>
        <v>1.4712682291947314</v>
      </c>
      <c r="C1843" s="111">
        <f t="shared" ca="1" si="287"/>
        <v>0.52384706161759476</v>
      </c>
      <c r="D1843" s="111">
        <f t="shared" ca="1" si="288"/>
        <v>0</v>
      </c>
      <c r="E1843" s="111">
        <f t="shared" ca="1" si="289"/>
        <v>0</v>
      </c>
      <c r="F1843" s="111">
        <f t="shared" ca="1" si="290"/>
        <v>0</v>
      </c>
      <c r="G1843" s="111">
        <f t="shared" ca="1" si="292"/>
        <v>1.9951152908123262</v>
      </c>
      <c r="I1843" s="111">
        <f t="shared" ref="I1843" ca="1" si="294">SUM(G1814:G1843)</f>
        <v>91.30393990671206</v>
      </c>
    </row>
    <row r="1844" spans="2:9" ht="21" customHeight="1" x14ac:dyDescent="0.25">
      <c r="B1844" s="111">
        <f t="shared" ca="1" si="286"/>
        <v>2.3085877014439267</v>
      </c>
      <c r="C1844" s="111">
        <f t="shared" ca="1" si="287"/>
        <v>0.5547306357388887</v>
      </c>
      <c r="D1844" s="111">
        <f t="shared" ca="1" si="288"/>
        <v>1.4559508581942047</v>
      </c>
      <c r="E1844" s="111">
        <f t="shared" ca="1" si="289"/>
        <v>0</v>
      </c>
      <c r="F1844" s="111">
        <f t="shared" ca="1" si="290"/>
        <v>0</v>
      </c>
      <c r="G1844" s="111">
        <f t="shared" ca="1" si="292"/>
        <v>4.3192691953770197</v>
      </c>
    </row>
    <row r="1845" spans="2:9" ht="21" customHeight="1" x14ac:dyDescent="0.25">
      <c r="B1845" s="111">
        <f t="shared" ca="1" si="286"/>
        <v>2.4089089757788695</v>
      </c>
      <c r="C1845" s="111">
        <f t="shared" ca="1" si="287"/>
        <v>0</v>
      </c>
      <c r="D1845" s="111">
        <f t="shared" ca="1" si="288"/>
        <v>0</v>
      </c>
      <c r="E1845" s="111">
        <f t="shared" ca="1" si="289"/>
        <v>0</v>
      </c>
      <c r="F1845" s="111">
        <f t="shared" ca="1" si="290"/>
        <v>0</v>
      </c>
      <c r="G1845" s="111">
        <f t="shared" ca="1" si="292"/>
        <v>2.4089089757788695</v>
      </c>
    </row>
    <row r="1846" spans="2:9" ht="21" customHeight="1" x14ac:dyDescent="0.25">
      <c r="B1846" s="111">
        <f t="shared" ca="1" si="286"/>
        <v>2.7297247204405037</v>
      </c>
      <c r="C1846" s="111">
        <f t="shared" ca="1" si="287"/>
        <v>0</v>
      </c>
      <c r="D1846" s="111">
        <f t="shared" ca="1" si="288"/>
        <v>0</v>
      </c>
      <c r="E1846" s="111">
        <f t="shared" ca="1" si="289"/>
        <v>1.3650071119842451</v>
      </c>
      <c r="F1846" s="111">
        <f t="shared" ca="1" si="290"/>
        <v>0</v>
      </c>
      <c r="G1846" s="111">
        <f t="shared" ca="1" si="292"/>
        <v>4.094731832424749</v>
      </c>
    </row>
    <row r="1847" spans="2:9" ht="21" customHeight="1" x14ac:dyDescent="0.25">
      <c r="B1847" s="111">
        <f t="shared" ca="1" si="286"/>
        <v>1.4529343151512393</v>
      </c>
      <c r="C1847" s="111">
        <f t="shared" ca="1" si="287"/>
        <v>0.42516875556416733</v>
      </c>
      <c r="D1847" s="111">
        <f t="shared" ca="1" si="288"/>
        <v>1.0411281351489541</v>
      </c>
      <c r="E1847" s="111">
        <f t="shared" ca="1" si="289"/>
        <v>0</v>
      </c>
      <c r="F1847" s="111">
        <f t="shared" ca="1" si="290"/>
        <v>0</v>
      </c>
      <c r="G1847" s="111">
        <f t="shared" ca="1" si="292"/>
        <v>2.919231205864361</v>
      </c>
    </row>
    <row r="1848" spans="2:9" ht="21" customHeight="1" x14ac:dyDescent="0.25">
      <c r="B1848" s="111">
        <f t="shared" ca="1" si="286"/>
        <v>1.468183704049604</v>
      </c>
      <c r="C1848" s="111">
        <f t="shared" ca="1" si="287"/>
        <v>0</v>
      </c>
      <c r="D1848" s="111">
        <f t="shared" ca="1" si="288"/>
        <v>0</v>
      </c>
      <c r="E1848" s="111">
        <f t="shared" ca="1" si="289"/>
        <v>0</v>
      </c>
      <c r="F1848" s="111">
        <f t="shared" ca="1" si="290"/>
        <v>0</v>
      </c>
      <c r="G1848" s="111">
        <f t="shared" ca="1" si="292"/>
        <v>1.468183704049604</v>
      </c>
    </row>
    <row r="1849" spans="2:9" ht="21" customHeight="1" x14ac:dyDescent="0.25">
      <c r="B1849" s="111">
        <f t="shared" ca="1" si="286"/>
        <v>2.0577513543180652</v>
      </c>
      <c r="C1849" s="111">
        <f t="shared" ca="1" si="287"/>
        <v>0</v>
      </c>
      <c r="D1849" s="111">
        <f t="shared" ca="1" si="288"/>
        <v>0</v>
      </c>
      <c r="E1849" s="111">
        <f t="shared" ca="1" si="289"/>
        <v>0</v>
      </c>
      <c r="F1849" s="111">
        <f t="shared" ca="1" si="290"/>
        <v>0</v>
      </c>
      <c r="G1849" s="111">
        <f t="shared" ca="1" si="292"/>
        <v>2.0577513543180652</v>
      </c>
    </row>
    <row r="1850" spans="2:9" ht="21" customHeight="1" x14ac:dyDescent="0.25">
      <c r="B1850" s="111">
        <f t="shared" ca="1" si="286"/>
        <v>2.7824977862050719</v>
      </c>
      <c r="C1850" s="111">
        <f t="shared" ca="1" si="287"/>
        <v>0</v>
      </c>
      <c r="D1850" s="111">
        <f t="shared" ca="1" si="288"/>
        <v>0</v>
      </c>
      <c r="E1850" s="111">
        <f t="shared" ca="1" si="289"/>
        <v>0</v>
      </c>
      <c r="F1850" s="111">
        <f t="shared" ca="1" si="290"/>
        <v>0</v>
      </c>
      <c r="G1850" s="111">
        <f t="shared" ca="1" si="292"/>
        <v>2.7824977862050719</v>
      </c>
      <c r="H1850" s="111">
        <f t="shared" ref="H1850" ca="1" si="295">SUM(G1844:G1850)</f>
        <v>20.050574054017737</v>
      </c>
    </row>
    <row r="1851" spans="2:9" ht="21" customHeight="1" x14ac:dyDescent="0.25">
      <c r="B1851" s="111">
        <f t="shared" ca="1" si="286"/>
        <v>1.7759290352587649</v>
      </c>
      <c r="C1851" s="111">
        <f t="shared" ca="1" si="287"/>
        <v>0</v>
      </c>
      <c r="D1851" s="111">
        <f t="shared" ca="1" si="288"/>
        <v>0</v>
      </c>
      <c r="E1851" s="111">
        <f t="shared" ca="1" si="289"/>
        <v>0</v>
      </c>
      <c r="F1851" s="111">
        <f t="shared" ca="1" si="290"/>
        <v>0</v>
      </c>
      <c r="G1851" s="111">
        <f t="shared" ca="1" si="292"/>
        <v>1.7759290352587649</v>
      </c>
    </row>
    <row r="1852" spans="2:9" ht="21" customHeight="1" x14ac:dyDescent="0.25">
      <c r="B1852" s="111">
        <f t="shared" ca="1" si="286"/>
        <v>2.7350847215719174</v>
      </c>
      <c r="C1852" s="111">
        <f t="shared" ca="1" si="287"/>
        <v>0</v>
      </c>
      <c r="D1852" s="111">
        <f t="shared" ca="1" si="288"/>
        <v>0</v>
      </c>
      <c r="E1852" s="111">
        <f t="shared" ca="1" si="289"/>
        <v>0</v>
      </c>
      <c r="F1852" s="111">
        <f t="shared" ca="1" si="290"/>
        <v>0</v>
      </c>
      <c r="G1852" s="111">
        <f t="shared" ca="1" si="292"/>
        <v>2.7350847215719174</v>
      </c>
    </row>
    <row r="1853" spans="2:9" ht="21" customHeight="1" x14ac:dyDescent="0.25">
      <c r="B1853" s="111">
        <f t="shared" ca="1" si="286"/>
        <v>2.5602197216115581</v>
      </c>
      <c r="C1853" s="111">
        <f t="shared" ca="1" si="287"/>
        <v>0.44552482828099227</v>
      </c>
      <c r="D1853" s="111">
        <f t="shared" ca="1" si="288"/>
        <v>0</v>
      </c>
      <c r="E1853" s="111">
        <f t="shared" ca="1" si="289"/>
        <v>0</v>
      </c>
      <c r="F1853" s="111">
        <f t="shared" ca="1" si="290"/>
        <v>0</v>
      </c>
      <c r="G1853" s="111">
        <f t="shared" ca="1" si="292"/>
        <v>3.0057445498925501</v>
      </c>
    </row>
    <row r="1854" spans="2:9" ht="21" customHeight="1" x14ac:dyDescent="0.25">
      <c r="B1854" s="111">
        <f t="shared" ca="1" si="286"/>
        <v>2.0231877787150481</v>
      </c>
      <c r="C1854" s="111">
        <f t="shared" ca="1" si="287"/>
        <v>0</v>
      </c>
      <c r="D1854" s="111">
        <f t="shared" ca="1" si="288"/>
        <v>0</v>
      </c>
      <c r="E1854" s="111">
        <f t="shared" ca="1" si="289"/>
        <v>0</v>
      </c>
      <c r="F1854" s="111">
        <f t="shared" ca="1" si="290"/>
        <v>0</v>
      </c>
      <c r="G1854" s="111">
        <f t="shared" ca="1" si="292"/>
        <v>2.0231877787150481</v>
      </c>
    </row>
    <row r="1855" spans="2:9" ht="21" customHeight="1" x14ac:dyDescent="0.25">
      <c r="B1855" s="111">
        <f t="shared" ca="1" si="286"/>
        <v>1.8685276430750106</v>
      </c>
      <c r="C1855" s="111">
        <f t="shared" ca="1" si="287"/>
        <v>0</v>
      </c>
      <c r="D1855" s="111">
        <f t="shared" ca="1" si="288"/>
        <v>0</v>
      </c>
      <c r="E1855" s="111">
        <f t="shared" ca="1" si="289"/>
        <v>0</v>
      </c>
      <c r="F1855" s="111">
        <f t="shared" ca="1" si="290"/>
        <v>0</v>
      </c>
      <c r="G1855" s="111">
        <f t="shared" ca="1" si="292"/>
        <v>1.8685276430750106</v>
      </c>
    </row>
    <row r="1856" spans="2:9" ht="21" customHeight="1" x14ac:dyDescent="0.25">
      <c r="B1856" s="111">
        <f t="shared" ca="1" si="286"/>
        <v>1.6271803298151533</v>
      </c>
      <c r="C1856" s="111">
        <f t="shared" ca="1" si="287"/>
        <v>0</v>
      </c>
      <c r="D1856" s="111">
        <f t="shared" ca="1" si="288"/>
        <v>0</v>
      </c>
      <c r="E1856" s="111">
        <f t="shared" ca="1" si="289"/>
        <v>0</v>
      </c>
      <c r="F1856" s="111">
        <f t="shared" ca="1" si="290"/>
        <v>0</v>
      </c>
      <c r="G1856" s="111">
        <f t="shared" ca="1" si="292"/>
        <v>1.6271803298151533</v>
      </c>
    </row>
    <row r="1857" spans="2:8" ht="21" customHeight="1" x14ac:dyDescent="0.25">
      <c r="B1857" s="111">
        <f t="shared" ca="1" si="286"/>
        <v>2.4847467623373585</v>
      </c>
      <c r="C1857" s="111">
        <f t="shared" ca="1" si="287"/>
        <v>0.53648287649180015</v>
      </c>
      <c r="D1857" s="111">
        <f t="shared" ca="1" si="288"/>
        <v>0</v>
      </c>
      <c r="E1857" s="111">
        <f t="shared" ca="1" si="289"/>
        <v>0</v>
      </c>
      <c r="F1857" s="111">
        <f t="shared" ca="1" si="290"/>
        <v>0</v>
      </c>
      <c r="G1857" s="111">
        <f t="shared" ca="1" si="292"/>
        <v>3.0212296388291584</v>
      </c>
      <c r="H1857" s="111"/>
    </row>
    <row r="1858" spans="2:8" ht="21" customHeight="1" x14ac:dyDescent="0.25">
      <c r="B1858" s="111">
        <f t="shared" ca="1" si="286"/>
        <v>1.6205956161574844</v>
      </c>
      <c r="C1858" s="111">
        <f t="shared" ca="1" si="287"/>
        <v>0</v>
      </c>
      <c r="D1858" s="111">
        <f t="shared" ca="1" si="288"/>
        <v>1.1920274821411376</v>
      </c>
      <c r="E1858" s="111">
        <f t="shared" ca="1" si="289"/>
        <v>0</v>
      </c>
      <c r="F1858" s="111">
        <f t="shared" ca="1" si="290"/>
        <v>0</v>
      </c>
      <c r="G1858" s="111">
        <f t="shared" ca="1" si="292"/>
        <v>2.812623098298622</v>
      </c>
    </row>
    <row r="1859" spans="2:8" ht="21" customHeight="1" x14ac:dyDescent="0.25">
      <c r="B1859" s="111">
        <f t="shared" ca="1" si="286"/>
        <v>3.340782634010488</v>
      </c>
      <c r="C1859" s="111">
        <f t="shared" ca="1" si="287"/>
        <v>0.49348087369071836</v>
      </c>
      <c r="D1859" s="111">
        <f t="shared" ca="1" si="288"/>
        <v>0</v>
      </c>
      <c r="E1859" s="111">
        <f t="shared" ca="1" si="289"/>
        <v>0</v>
      </c>
      <c r="F1859" s="111">
        <f t="shared" ca="1" si="290"/>
        <v>0</v>
      </c>
      <c r="G1859" s="111">
        <f t="shared" ca="1" si="292"/>
        <v>3.8342635077012064</v>
      </c>
    </row>
    <row r="1860" spans="2:8" ht="21" customHeight="1" x14ac:dyDescent="0.25">
      <c r="B1860" s="111">
        <f t="shared" ca="1" si="286"/>
        <v>2.8018054192384776</v>
      </c>
      <c r="C1860" s="111">
        <f t="shared" ca="1" si="287"/>
        <v>0</v>
      </c>
      <c r="D1860" s="111">
        <f t="shared" ca="1" si="288"/>
        <v>0</v>
      </c>
      <c r="E1860" s="111">
        <f t="shared" ca="1" si="289"/>
        <v>0</v>
      </c>
      <c r="F1860" s="111">
        <f t="shared" ca="1" si="290"/>
        <v>0</v>
      </c>
      <c r="G1860" s="111">
        <f t="shared" ca="1" si="292"/>
        <v>2.8018054192384776</v>
      </c>
    </row>
    <row r="1861" spans="2:8" ht="21" customHeight="1" x14ac:dyDescent="0.25">
      <c r="B1861" s="111">
        <f t="shared" ca="1" si="286"/>
        <v>3.0266122004851925</v>
      </c>
      <c r="C1861" s="111">
        <f t="shared" ca="1" si="287"/>
        <v>0</v>
      </c>
      <c r="D1861" s="111">
        <f t="shared" ca="1" si="288"/>
        <v>0</v>
      </c>
      <c r="E1861" s="111">
        <f t="shared" ca="1" si="289"/>
        <v>0</v>
      </c>
      <c r="F1861" s="111">
        <f t="shared" ca="1" si="290"/>
        <v>0</v>
      </c>
      <c r="G1861" s="111">
        <f t="shared" ca="1" si="292"/>
        <v>3.0266122004851925</v>
      </c>
    </row>
    <row r="1862" spans="2:8" ht="21" customHeight="1" x14ac:dyDescent="0.25">
      <c r="B1862" s="111">
        <f t="shared" ca="1" si="286"/>
        <v>2.5014033645769098</v>
      </c>
      <c r="C1862" s="111">
        <f t="shared" ca="1" si="287"/>
        <v>0.40514926897358394</v>
      </c>
      <c r="D1862" s="111">
        <f t="shared" ca="1" si="288"/>
        <v>0</v>
      </c>
      <c r="E1862" s="111">
        <f t="shared" ca="1" si="289"/>
        <v>0</v>
      </c>
      <c r="F1862" s="111">
        <f t="shared" ca="1" si="290"/>
        <v>0</v>
      </c>
      <c r="G1862" s="111">
        <f t="shared" ca="1" si="292"/>
        <v>2.9065526335504939</v>
      </c>
    </row>
    <row r="1863" spans="2:8" ht="21" customHeight="1" x14ac:dyDescent="0.25">
      <c r="B1863" s="111">
        <f t="shared" ca="1" si="286"/>
        <v>1.7655782032342637</v>
      </c>
      <c r="C1863" s="111">
        <f t="shared" ca="1" si="287"/>
        <v>0</v>
      </c>
      <c r="D1863" s="111">
        <f t="shared" ca="1" si="288"/>
        <v>0</v>
      </c>
      <c r="E1863" s="111">
        <f t="shared" ca="1" si="289"/>
        <v>0</v>
      </c>
      <c r="F1863" s="111">
        <f t="shared" ca="1" si="290"/>
        <v>0</v>
      </c>
      <c r="G1863" s="111">
        <f t="shared" ca="1" si="292"/>
        <v>1.7655782032342637</v>
      </c>
    </row>
    <row r="1864" spans="2:8" ht="21" customHeight="1" x14ac:dyDescent="0.25">
      <c r="B1864" s="111">
        <f t="shared" ca="1" si="286"/>
        <v>2.6062394948198162</v>
      </c>
      <c r="C1864" s="111">
        <f t="shared" ca="1" si="287"/>
        <v>0.42749834863665981</v>
      </c>
      <c r="D1864" s="111">
        <f t="shared" ca="1" si="288"/>
        <v>0</v>
      </c>
      <c r="E1864" s="111">
        <f t="shared" ca="1" si="289"/>
        <v>0</v>
      </c>
      <c r="F1864" s="111">
        <f t="shared" ca="1" si="290"/>
        <v>0</v>
      </c>
      <c r="G1864" s="111">
        <f t="shared" ca="1" si="292"/>
        <v>3.0337378434564761</v>
      </c>
      <c r="H1864" s="111"/>
    </row>
    <row r="1865" spans="2:8" ht="21" customHeight="1" x14ac:dyDescent="0.25">
      <c r="B1865" s="111">
        <f t="shared" ca="1" si="286"/>
        <v>2.4237202333830647</v>
      </c>
      <c r="C1865" s="111">
        <f t="shared" ca="1" si="287"/>
        <v>0.4937318330437917</v>
      </c>
      <c r="D1865" s="111">
        <f t="shared" ca="1" si="288"/>
        <v>0</v>
      </c>
      <c r="E1865" s="111">
        <f t="shared" ca="1" si="289"/>
        <v>0</v>
      </c>
      <c r="F1865" s="111">
        <f t="shared" ca="1" si="290"/>
        <v>0</v>
      </c>
      <c r="G1865" s="111">
        <f t="shared" ca="1" si="292"/>
        <v>2.9174520664268564</v>
      </c>
    </row>
    <row r="1866" spans="2:8" ht="21" customHeight="1" x14ac:dyDescent="0.25">
      <c r="B1866" s="111">
        <f t="shared" ca="1" si="286"/>
        <v>1.8056471615758218</v>
      </c>
      <c r="C1866" s="111">
        <f t="shared" ca="1" si="287"/>
        <v>0.40178166032790386</v>
      </c>
      <c r="D1866" s="111">
        <f t="shared" ca="1" si="288"/>
        <v>0</v>
      </c>
      <c r="E1866" s="111">
        <f t="shared" ca="1" si="289"/>
        <v>0</v>
      </c>
      <c r="F1866" s="111">
        <f t="shared" ca="1" si="290"/>
        <v>0</v>
      </c>
      <c r="G1866" s="111">
        <f t="shared" ca="1" si="292"/>
        <v>2.2074288219037257</v>
      </c>
    </row>
    <row r="1867" spans="2:8" ht="21" customHeight="1" x14ac:dyDescent="0.25">
      <c r="B1867" s="111">
        <f t="shared" ca="1" si="286"/>
        <v>2.7770417884647527</v>
      </c>
      <c r="C1867" s="111">
        <f t="shared" ca="1" si="287"/>
        <v>0.45197969530594762</v>
      </c>
      <c r="D1867" s="111">
        <f t="shared" ca="1" si="288"/>
        <v>0</v>
      </c>
      <c r="E1867" s="111">
        <f t="shared" ca="1" si="289"/>
        <v>0.922695731616341</v>
      </c>
      <c r="F1867" s="111">
        <f t="shared" ca="1" si="290"/>
        <v>0</v>
      </c>
      <c r="G1867" s="111">
        <f t="shared" ca="1" si="292"/>
        <v>4.1517172153870412</v>
      </c>
    </row>
    <row r="1868" spans="2:8" ht="21" customHeight="1" x14ac:dyDescent="0.25">
      <c r="B1868" s="111">
        <f t="shared" ca="1" si="286"/>
        <v>2.0908060116803315</v>
      </c>
      <c r="C1868" s="111">
        <f t="shared" ca="1" si="287"/>
        <v>0.5884064436612827</v>
      </c>
      <c r="D1868" s="111">
        <f t="shared" ca="1" si="288"/>
        <v>0</v>
      </c>
      <c r="E1868" s="111">
        <f t="shared" ca="1" si="289"/>
        <v>0</v>
      </c>
      <c r="F1868" s="111">
        <f t="shared" ca="1" si="290"/>
        <v>0</v>
      </c>
      <c r="G1868" s="111">
        <f t="shared" ca="1" si="292"/>
        <v>2.6792124553416143</v>
      </c>
    </row>
    <row r="1869" spans="2:8" ht="21" customHeight="1" x14ac:dyDescent="0.25">
      <c r="B1869" s="111">
        <f t="shared" ca="1" si="286"/>
        <v>2.5843125198295795</v>
      </c>
      <c r="C1869" s="111">
        <f t="shared" ca="1" si="287"/>
        <v>0.46091852703230218</v>
      </c>
      <c r="D1869" s="111">
        <f t="shared" ca="1" si="288"/>
        <v>0</v>
      </c>
      <c r="E1869" s="111">
        <f t="shared" ca="1" si="289"/>
        <v>0</v>
      </c>
      <c r="F1869" s="111">
        <f t="shared" ca="1" si="290"/>
        <v>0</v>
      </c>
      <c r="G1869" s="111">
        <f t="shared" ca="1" si="292"/>
        <v>3.0452310468618817</v>
      </c>
    </row>
    <row r="1870" spans="2:8" ht="21" customHeight="1" x14ac:dyDescent="0.25">
      <c r="B1870" s="111">
        <f t="shared" ref="B1870:B1933" ca="1" si="296">maxs1-mins1*RAND()</f>
        <v>1.7327668145042028</v>
      </c>
      <c r="C1870" s="111">
        <f t="shared" ref="C1870:C1933" ca="1" si="297">IF(RAND()&lt;0.5,maxs2-mins2*RAND(),0)</f>
        <v>0</v>
      </c>
      <c r="D1870" s="111">
        <f t="shared" ref="D1870:D1933" ca="1" si="298">IF(RAND()&lt;0.14,maxs3-mins3*RAND(),0)</f>
        <v>0</v>
      </c>
      <c r="E1870" s="111">
        <f t="shared" ref="E1870:E1933" ca="1" si="299">IF(RAND()&lt;0.07,maxs4-mins4*RAND(),0)</f>
        <v>0</v>
      </c>
      <c r="F1870" s="111">
        <f t="shared" ref="F1870:F1933" ca="1" si="300">IF(RAND()&lt;0.05,maxs5-mins5*RAND(),0)</f>
        <v>0</v>
      </c>
      <c r="G1870" s="111">
        <f t="shared" ca="1" si="292"/>
        <v>1.7327668145042028</v>
      </c>
    </row>
    <row r="1871" spans="2:8" ht="21" customHeight="1" x14ac:dyDescent="0.25">
      <c r="B1871" s="111">
        <f t="shared" ca="1" si="296"/>
        <v>2.2952194327215047</v>
      </c>
      <c r="C1871" s="111">
        <f t="shared" ca="1" si="297"/>
        <v>0</v>
      </c>
      <c r="D1871" s="111">
        <f t="shared" ca="1" si="298"/>
        <v>0</v>
      </c>
      <c r="E1871" s="111">
        <f t="shared" ca="1" si="299"/>
        <v>0</v>
      </c>
      <c r="F1871" s="111">
        <f t="shared" ca="1" si="300"/>
        <v>0</v>
      </c>
      <c r="G1871" s="111">
        <f t="shared" ca="1" si="292"/>
        <v>2.2952194327215047</v>
      </c>
      <c r="H1871" s="111"/>
    </row>
    <row r="1872" spans="2:8" ht="21" customHeight="1" x14ac:dyDescent="0.25">
      <c r="B1872" s="111">
        <f t="shared" ca="1" si="296"/>
        <v>1.882263607113327</v>
      </c>
      <c r="C1872" s="111">
        <f t="shared" ca="1" si="297"/>
        <v>0.55163078810566002</v>
      </c>
      <c r="D1872" s="111">
        <f t="shared" ca="1" si="298"/>
        <v>0</v>
      </c>
      <c r="E1872" s="111">
        <f t="shared" ca="1" si="299"/>
        <v>0</v>
      </c>
      <c r="F1872" s="111">
        <f t="shared" ca="1" si="300"/>
        <v>0</v>
      </c>
      <c r="G1872" s="111">
        <f t="shared" ca="1" si="292"/>
        <v>2.4338943952189869</v>
      </c>
    </row>
    <row r="1873" spans="2:9" ht="21" customHeight="1" x14ac:dyDescent="0.25">
      <c r="B1873" s="111">
        <f t="shared" ca="1" si="296"/>
        <v>2.9926476390467744</v>
      </c>
      <c r="C1873" s="111">
        <f t="shared" ca="1" si="297"/>
        <v>0.52775066151075234</v>
      </c>
      <c r="D1873" s="111">
        <f t="shared" ca="1" si="298"/>
        <v>0</v>
      </c>
      <c r="E1873" s="111">
        <f t="shared" ca="1" si="299"/>
        <v>0</v>
      </c>
      <c r="F1873" s="111">
        <f t="shared" ca="1" si="300"/>
        <v>0</v>
      </c>
      <c r="G1873" s="111">
        <f t="shared" ca="1" si="292"/>
        <v>3.5203983005575266</v>
      </c>
      <c r="I1873" s="111">
        <f t="shared" ref="I1873" ca="1" si="301">SUM(G1844:G1873)</f>
        <v>81.271951206063434</v>
      </c>
    </row>
    <row r="1874" spans="2:9" ht="21" customHeight="1" x14ac:dyDescent="0.25">
      <c r="B1874" s="111">
        <f t="shared" ca="1" si="296"/>
        <v>3.2899317033009252</v>
      </c>
      <c r="C1874" s="111">
        <f t="shared" ca="1" si="297"/>
        <v>0</v>
      </c>
      <c r="D1874" s="111">
        <f t="shared" ca="1" si="298"/>
        <v>0</v>
      </c>
      <c r="E1874" s="111">
        <f t="shared" ca="1" si="299"/>
        <v>0</v>
      </c>
      <c r="F1874" s="111">
        <f t="shared" ca="1" si="300"/>
        <v>0</v>
      </c>
      <c r="G1874" s="111">
        <f t="shared" ca="1" si="292"/>
        <v>3.2899317033009252</v>
      </c>
    </row>
    <row r="1875" spans="2:9" ht="21" customHeight="1" x14ac:dyDescent="0.25">
      <c r="B1875" s="111">
        <f t="shared" ca="1" si="296"/>
        <v>2.3147004853892326</v>
      </c>
      <c r="C1875" s="111">
        <f t="shared" ca="1" si="297"/>
        <v>0.47609466612945006</v>
      </c>
      <c r="D1875" s="111">
        <f t="shared" ca="1" si="298"/>
        <v>0</v>
      </c>
      <c r="E1875" s="111">
        <f t="shared" ca="1" si="299"/>
        <v>0</v>
      </c>
      <c r="F1875" s="111">
        <f t="shared" ca="1" si="300"/>
        <v>0</v>
      </c>
      <c r="G1875" s="111">
        <f t="shared" ca="1" si="292"/>
        <v>2.7907951515186826</v>
      </c>
    </row>
    <row r="1876" spans="2:9" ht="21" customHeight="1" x14ac:dyDescent="0.25">
      <c r="B1876" s="111">
        <f t="shared" ca="1" si="296"/>
        <v>2.79144684569326</v>
      </c>
      <c r="C1876" s="111">
        <f t="shared" ca="1" si="297"/>
        <v>0.53871147247945728</v>
      </c>
      <c r="D1876" s="111">
        <f t="shared" ca="1" si="298"/>
        <v>0</v>
      </c>
      <c r="E1876" s="111">
        <f t="shared" ca="1" si="299"/>
        <v>0</v>
      </c>
      <c r="F1876" s="111">
        <f t="shared" ca="1" si="300"/>
        <v>0</v>
      </c>
      <c r="G1876" s="111">
        <f t="shared" ca="1" si="292"/>
        <v>3.3301583181727175</v>
      </c>
    </row>
    <row r="1877" spans="2:9" ht="21" customHeight="1" x14ac:dyDescent="0.25">
      <c r="B1877" s="111">
        <f t="shared" ca="1" si="296"/>
        <v>1.4809665152473834</v>
      </c>
      <c r="C1877" s="111">
        <f t="shared" ca="1" si="297"/>
        <v>0</v>
      </c>
      <c r="D1877" s="111">
        <f t="shared" ca="1" si="298"/>
        <v>0</v>
      </c>
      <c r="E1877" s="111">
        <f t="shared" ca="1" si="299"/>
        <v>0</v>
      </c>
      <c r="F1877" s="111">
        <f t="shared" ca="1" si="300"/>
        <v>0</v>
      </c>
      <c r="G1877" s="111">
        <f t="shared" ca="1" si="292"/>
        <v>1.4809665152473834</v>
      </c>
    </row>
    <row r="1878" spans="2:9" ht="21" customHeight="1" x14ac:dyDescent="0.25">
      <c r="B1878" s="111">
        <f t="shared" ca="1" si="296"/>
        <v>1.5417626213797662</v>
      </c>
      <c r="C1878" s="111">
        <f t="shared" ca="1" si="297"/>
        <v>0.42493138756516402</v>
      </c>
      <c r="D1878" s="111">
        <f t="shared" ca="1" si="298"/>
        <v>0</v>
      </c>
      <c r="E1878" s="111">
        <f t="shared" ca="1" si="299"/>
        <v>0</v>
      </c>
      <c r="F1878" s="111">
        <f t="shared" ca="1" si="300"/>
        <v>0</v>
      </c>
      <c r="G1878" s="111">
        <f t="shared" ca="1" si="292"/>
        <v>1.9666940089449301</v>
      </c>
    </row>
    <row r="1879" spans="2:9" ht="21" customHeight="1" x14ac:dyDescent="0.25">
      <c r="B1879" s="111">
        <f t="shared" ca="1" si="296"/>
        <v>2.6014146822953941</v>
      </c>
      <c r="C1879" s="111">
        <f t="shared" ca="1" si="297"/>
        <v>0</v>
      </c>
      <c r="D1879" s="111">
        <f t="shared" ca="1" si="298"/>
        <v>0</v>
      </c>
      <c r="E1879" s="111">
        <f t="shared" ca="1" si="299"/>
        <v>0</v>
      </c>
      <c r="F1879" s="111">
        <f t="shared" ca="1" si="300"/>
        <v>0</v>
      </c>
      <c r="G1879" s="111">
        <f t="shared" ca="1" si="292"/>
        <v>2.6014146822953941</v>
      </c>
    </row>
    <row r="1880" spans="2:9" ht="21" customHeight="1" x14ac:dyDescent="0.25">
      <c r="B1880" s="111">
        <f t="shared" ca="1" si="296"/>
        <v>2.2232292667494233</v>
      </c>
      <c r="C1880" s="111">
        <f t="shared" ca="1" si="297"/>
        <v>0</v>
      </c>
      <c r="D1880" s="111">
        <f t="shared" ca="1" si="298"/>
        <v>1.4957737140224241</v>
      </c>
      <c r="E1880" s="111">
        <f t="shared" ca="1" si="299"/>
        <v>0</v>
      </c>
      <c r="F1880" s="111">
        <f t="shared" ca="1" si="300"/>
        <v>0</v>
      </c>
      <c r="G1880" s="111">
        <f t="shared" ca="1" si="292"/>
        <v>3.7190029807718474</v>
      </c>
      <c r="H1880" s="111">
        <f t="shared" ref="H1880" ca="1" si="302">SUM(G1874:G1880)</f>
        <v>19.178963360251878</v>
      </c>
    </row>
    <row r="1881" spans="2:9" ht="21" customHeight="1" x14ac:dyDescent="0.25">
      <c r="B1881" s="111">
        <f t="shared" ca="1" si="296"/>
        <v>3.0662695421940116</v>
      </c>
      <c r="C1881" s="111">
        <f t="shared" ca="1" si="297"/>
        <v>0.54022036809979657</v>
      </c>
      <c r="D1881" s="111">
        <f t="shared" ca="1" si="298"/>
        <v>0</v>
      </c>
      <c r="E1881" s="111">
        <f t="shared" ca="1" si="299"/>
        <v>0</v>
      </c>
      <c r="F1881" s="111">
        <f t="shared" ca="1" si="300"/>
        <v>0</v>
      </c>
      <c r="G1881" s="111">
        <f t="shared" ca="1" si="292"/>
        <v>3.6064899102938082</v>
      </c>
    </row>
    <row r="1882" spans="2:9" ht="21" customHeight="1" x14ac:dyDescent="0.25">
      <c r="B1882" s="111">
        <f t="shared" ca="1" si="296"/>
        <v>2.6647904421535138</v>
      </c>
      <c r="C1882" s="111">
        <f t="shared" ca="1" si="297"/>
        <v>0.46301579942624821</v>
      </c>
      <c r="D1882" s="111">
        <f t="shared" ca="1" si="298"/>
        <v>0</v>
      </c>
      <c r="E1882" s="111">
        <f t="shared" ca="1" si="299"/>
        <v>0</v>
      </c>
      <c r="F1882" s="111">
        <f t="shared" ca="1" si="300"/>
        <v>0</v>
      </c>
      <c r="G1882" s="111">
        <f t="shared" ref="G1882:G1945" ca="1" si="303">SUM(B1882:F1882)</f>
        <v>3.1278062415797621</v>
      </c>
    </row>
    <row r="1883" spans="2:9" ht="21" customHeight="1" x14ac:dyDescent="0.25">
      <c r="B1883" s="111">
        <f t="shared" ca="1" si="296"/>
        <v>2.6099702108066016</v>
      </c>
      <c r="C1883" s="111">
        <f t="shared" ca="1" si="297"/>
        <v>0.42763404356781576</v>
      </c>
      <c r="D1883" s="111">
        <f t="shared" ca="1" si="298"/>
        <v>0</v>
      </c>
      <c r="E1883" s="111">
        <f t="shared" ca="1" si="299"/>
        <v>0</v>
      </c>
      <c r="F1883" s="111">
        <f t="shared" ca="1" si="300"/>
        <v>0.58137897013227824</v>
      </c>
      <c r="G1883" s="111">
        <f t="shared" ca="1" si="303"/>
        <v>3.618983224506696</v>
      </c>
    </row>
    <row r="1884" spans="2:9" ht="21" customHeight="1" x14ac:dyDescent="0.25">
      <c r="B1884" s="111">
        <f t="shared" ca="1" si="296"/>
        <v>2.4504273654853024</v>
      </c>
      <c r="C1884" s="111">
        <f t="shared" ca="1" si="297"/>
        <v>0.53773465851796898</v>
      </c>
      <c r="D1884" s="111">
        <f t="shared" ca="1" si="298"/>
        <v>0</v>
      </c>
      <c r="E1884" s="111">
        <f t="shared" ca="1" si="299"/>
        <v>0</v>
      </c>
      <c r="F1884" s="111">
        <f t="shared" ca="1" si="300"/>
        <v>0</v>
      </c>
      <c r="G1884" s="111">
        <f t="shared" ca="1" si="303"/>
        <v>2.9881620240032714</v>
      </c>
    </row>
    <row r="1885" spans="2:9" ht="21" customHeight="1" x14ac:dyDescent="0.25">
      <c r="B1885" s="111">
        <f t="shared" ca="1" si="296"/>
        <v>1.7676385913025683</v>
      </c>
      <c r="C1885" s="111">
        <f t="shared" ca="1" si="297"/>
        <v>0.57311993789735638</v>
      </c>
      <c r="D1885" s="111">
        <f t="shared" ca="1" si="298"/>
        <v>0</v>
      </c>
      <c r="E1885" s="111">
        <f t="shared" ca="1" si="299"/>
        <v>0</v>
      </c>
      <c r="F1885" s="111">
        <f t="shared" ca="1" si="300"/>
        <v>0</v>
      </c>
      <c r="G1885" s="111">
        <f t="shared" ca="1" si="303"/>
        <v>2.3407585291999249</v>
      </c>
    </row>
    <row r="1886" spans="2:9" ht="21" customHeight="1" x14ac:dyDescent="0.25">
      <c r="B1886" s="111">
        <f t="shared" ca="1" si="296"/>
        <v>2.7583589351577955</v>
      </c>
      <c r="C1886" s="111">
        <f t="shared" ca="1" si="297"/>
        <v>0</v>
      </c>
      <c r="D1886" s="111">
        <f t="shared" ca="1" si="298"/>
        <v>0</v>
      </c>
      <c r="E1886" s="111">
        <f t="shared" ca="1" si="299"/>
        <v>0</v>
      </c>
      <c r="F1886" s="111">
        <f t="shared" ca="1" si="300"/>
        <v>0</v>
      </c>
      <c r="G1886" s="111">
        <f t="shared" ca="1" si="303"/>
        <v>2.7583589351577955</v>
      </c>
    </row>
    <row r="1887" spans="2:9" ht="21" customHeight="1" x14ac:dyDescent="0.25">
      <c r="B1887" s="111">
        <f t="shared" ca="1" si="296"/>
        <v>2.5862899079266821</v>
      </c>
      <c r="C1887" s="111">
        <f t="shared" ca="1" si="297"/>
        <v>0.4174187084926988</v>
      </c>
      <c r="D1887" s="111">
        <f t="shared" ca="1" si="298"/>
        <v>0</v>
      </c>
      <c r="E1887" s="111">
        <f t="shared" ca="1" si="299"/>
        <v>0</v>
      </c>
      <c r="F1887" s="111">
        <f t="shared" ca="1" si="300"/>
        <v>0</v>
      </c>
      <c r="G1887" s="111">
        <f t="shared" ca="1" si="303"/>
        <v>3.0037086164193809</v>
      </c>
      <c r="H1887" s="111"/>
    </row>
    <row r="1888" spans="2:9" ht="21" customHeight="1" x14ac:dyDescent="0.25">
      <c r="B1888" s="111">
        <f t="shared" ca="1" si="296"/>
        <v>2.5392985853539187</v>
      </c>
      <c r="C1888" s="111">
        <f t="shared" ca="1" si="297"/>
        <v>0</v>
      </c>
      <c r="D1888" s="111">
        <f t="shared" ca="1" si="298"/>
        <v>1.4515973354958334</v>
      </c>
      <c r="E1888" s="111">
        <f t="shared" ca="1" si="299"/>
        <v>0</v>
      </c>
      <c r="F1888" s="111">
        <f t="shared" ca="1" si="300"/>
        <v>0</v>
      </c>
      <c r="G1888" s="111">
        <f t="shared" ca="1" si="303"/>
        <v>3.9908959208497521</v>
      </c>
    </row>
    <row r="1889" spans="2:9" ht="21" customHeight="1" x14ac:dyDescent="0.25">
      <c r="B1889" s="111">
        <f t="shared" ca="1" si="296"/>
        <v>2.3569365012506118</v>
      </c>
      <c r="C1889" s="111">
        <f t="shared" ca="1" si="297"/>
        <v>0.53736764276043836</v>
      </c>
      <c r="D1889" s="111">
        <f t="shared" ca="1" si="298"/>
        <v>0</v>
      </c>
      <c r="E1889" s="111">
        <f t="shared" ca="1" si="299"/>
        <v>0</v>
      </c>
      <c r="F1889" s="111">
        <f t="shared" ca="1" si="300"/>
        <v>0</v>
      </c>
      <c r="G1889" s="111">
        <f t="shared" ca="1" si="303"/>
        <v>2.8943041440110502</v>
      </c>
    </row>
    <row r="1890" spans="2:9" ht="21" customHeight="1" x14ac:dyDescent="0.25">
      <c r="B1890" s="111">
        <f t="shared" ca="1" si="296"/>
        <v>2.9527068100705467</v>
      </c>
      <c r="C1890" s="111">
        <f t="shared" ca="1" si="297"/>
        <v>0.43519986880034306</v>
      </c>
      <c r="D1890" s="111">
        <f t="shared" ca="1" si="298"/>
        <v>0</v>
      </c>
      <c r="E1890" s="111">
        <f t="shared" ca="1" si="299"/>
        <v>0</v>
      </c>
      <c r="F1890" s="111">
        <f t="shared" ca="1" si="300"/>
        <v>0</v>
      </c>
      <c r="G1890" s="111">
        <f t="shared" ca="1" si="303"/>
        <v>3.3879066788708898</v>
      </c>
    </row>
    <row r="1891" spans="2:9" ht="21" customHeight="1" x14ac:dyDescent="0.25">
      <c r="B1891" s="111">
        <f t="shared" ca="1" si="296"/>
        <v>2.6457710512828747</v>
      </c>
      <c r="C1891" s="111">
        <f t="shared" ca="1" si="297"/>
        <v>0.41766132425836244</v>
      </c>
      <c r="D1891" s="111">
        <f t="shared" ca="1" si="298"/>
        <v>0</v>
      </c>
      <c r="E1891" s="111">
        <f t="shared" ca="1" si="299"/>
        <v>0</v>
      </c>
      <c r="F1891" s="111">
        <f t="shared" ca="1" si="300"/>
        <v>0</v>
      </c>
      <c r="G1891" s="111">
        <f t="shared" ca="1" si="303"/>
        <v>3.0634323755412369</v>
      </c>
    </row>
    <row r="1892" spans="2:9" ht="21" customHeight="1" x14ac:dyDescent="0.25">
      <c r="B1892" s="111">
        <f t="shared" ca="1" si="296"/>
        <v>1.8543410119056238</v>
      </c>
      <c r="C1892" s="111">
        <f t="shared" ca="1" si="297"/>
        <v>0.53729524557531627</v>
      </c>
      <c r="D1892" s="111">
        <f t="shared" ca="1" si="298"/>
        <v>0</v>
      </c>
      <c r="E1892" s="111">
        <f t="shared" ca="1" si="299"/>
        <v>0</v>
      </c>
      <c r="F1892" s="111">
        <f t="shared" ca="1" si="300"/>
        <v>0</v>
      </c>
      <c r="G1892" s="111">
        <f t="shared" ca="1" si="303"/>
        <v>2.3916362574809402</v>
      </c>
    </row>
    <row r="1893" spans="2:9" ht="21" customHeight="1" x14ac:dyDescent="0.25">
      <c r="B1893" s="111">
        <f t="shared" ca="1" si="296"/>
        <v>3.0717820488611882</v>
      </c>
      <c r="C1893" s="111">
        <f t="shared" ca="1" si="297"/>
        <v>0.51482478795994435</v>
      </c>
      <c r="D1893" s="111">
        <f t="shared" ca="1" si="298"/>
        <v>0</v>
      </c>
      <c r="E1893" s="111">
        <f t="shared" ca="1" si="299"/>
        <v>0</v>
      </c>
      <c r="F1893" s="111">
        <f t="shared" ca="1" si="300"/>
        <v>0</v>
      </c>
      <c r="G1893" s="111">
        <f t="shared" ca="1" si="303"/>
        <v>3.5866068368211326</v>
      </c>
    </row>
    <row r="1894" spans="2:9" ht="21" customHeight="1" x14ac:dyDescent="0.25">
      <c r="B1894" s="111">
        <f t="shared" ca="1" si="296"/>
        <v>2.1321151232790072</v>
      </c>
      <c r="C1894" s="111">
        <f t="shared" ca="1" si="297"/>
        <v>0</v>
      </c>
      <c r="D1894" s="111">
        <f t="shared" ca="1" si="298"/>
        <v>0</v>
      </c>
      <c r="E1894" s="111">
        <f t="shared" ca="1" si="299"/>
        <v>0</v>
      </c>
      <c r="F1894" s="111">
        <f t="shared" ca="1" si="300"/>
        <v>0</v>
      </c>
      <c r="G1894" s="111">
        <f t="shared" ca="1" si="303"/>
        <v>2.1321151232790072</v>
      </c>
      <c r="H1894" s="111"/>
    </row>
    <row r="1895" spans="2:9" ht="21" customHeight="1" x14ac:dyDescent="0.25">
      <c r="B1895" s="111">
        <f t="shared" ca="1" si="296"/>
        <v>2.7265959490367004</v>
      </c>
      <c r="C1895" s="111">
        <f t="shared" ca="1" si="297"/>
        <v>0.52119697889843586</v>
      </c>
      <c r="D1895" s="111">
        <f t="shared" ca="1" si="298"/>
        <v>1.1070556068534092</v>
      </c>
      <c r="E1895" s="111">
        <f t="shared" ca="1" si="299"/>
        <v>0</v>
      </c>
      <c r="F1895" s="111">
        <f t="shared" ca="1" si="300"/>
        <v>0</v>
      </c>
      <c r="G1895" s="111">
        <f t="shared" ca="1" si="303"/>
        <v>4.3548485347885455</v>
      </c>
    </row>
    <row r="1896" spans="2:9" ht="21" customHeight="1" x14ac:dyDescent="0.25">
      <c r="B1896" s="111">
        <f t="shared" ca="1" si="296"/>
        <v>2.1001668153284463</v>
      </c>
      <c r="C1896" s="111">
        <f t="shared" ca="1" si="297"/>
        <v>0</v>
      </c>
      <c r="D1896" s="111">
        <f t="shared" ca="1" si="298"/>
        <v>0</v>
      </c>
      <c r="E1896" s="111">
        <f t="shared" ca="1" si="299"/>
        <v>0</v>
      </c>
      <c r="F1896" s="111">
        <f t="shared" ca="1" si="300"/>
        <v>0</v>
      </c>
      <c r="G1896" s="111">
        <f t="shared" ca="1" si="303"/>
        <v>2.1001668153284463</v>
      </c>
    </row>
    <row r="1897" spans="2:9" ht="21" customHeight="1" x14ac:dyDescent="0.25">
      <c r="B1897" s="111">
        <f t="shared" ca="1" si="296"/>
        <v>3.1295757045453843</v>
      </c>
      <c r="C1897" s="111">
        <f t="shared" ca="1" si="297"/>
        <v>0</v>
      </c>
      <c r="D1897" s="111">
        <f t="shared" ca="1" si="298"/>
        <v>0</v>
      </c>
      <c r="E1897" s="111">
        <f t="shared" ca="1" si="299"/>
        <v>0</v>
      </c>
      <c r="F1897" s="111">
        <f t="shared" ca="1" si="300"/>
        <v>0</v>
      </c>
      <c r="G1897" s="111">
        <f t="shared" ca="1" si="303"/>
        <v>3.1295757045453843</v>
      </c>
    </row>
    <row r="1898" spans="2:9" ht="21" customHeight="1" x14ac:dyDescent="0.25">
      <c r="B1898" s="111">
        <f t="shared" ca="1" si="296"/>
        <v>2.6942546224335642</v>
      </c>
      <c r="C1898" s="111">
        <f t="shared" ca="1" si="297"/>
        <v>0.54832298363168808</v>
      </c>
      <c r="D1898" s="111">
        <f t="shared" ca="1" si="298"/>
        <v>0</v>
      </c>
      <c r="E1898" s="111">
        <f t="shared" ca="1" si="299"/>
        <v>0</v>
      </c>
      <c r="F1898" s="111">
        <f t="shared" ca="1" si="300"/>
        <v>0</v>
      </c>
      <c r="G1898" s="111">
        <f t="shared" ca="1" si="303"/>
        <v>3.242577606065252</v>
      </c>
    </row>
    <row r="1899" spans="2:9" ht="21" customHeight="1" x14ac:dyDescent="0.25">
      <c r="B1899" s="111">
        <f t="shared" ca="1" si="296"/>
        <v>3.1525696332288424</v>
      </c>
      <c r="C1899" s="111">
        <f t="shared" ca="1" si="297"/>
        <v>0</v>
      </c>
      <c r="D1899" s="111">
        <f t="shared" ca="1" si="298"/>
        <v>1.2825223232542593</v>
      </c>
      <c r="E1899" s="111">
        <f t="shared" ca="1" si="299"/>
        <v>0</v>
      </c>
      <c r="F1899" s="111">
        <f t="shared" ca="1" si="300"/>
        <v>0</v>
      </c>
      <c r="G1899" s="111">
        <f t="shared" ca="1" si="303"/>
        <v>4.4350919564831015</v>
      </c>
    </row>
    <row r="1900" spans="2:9" ht="21" customHeight="1" x14ac:dyDescent="0.25">
      <c r="B1900" s="111">
        <f t="shared" ca="1" si="296"/>
        <v>3.0865894891364514</v>
      </c>
      <c r="C1900" s="111">
        <f t="shared" ca="1" si="297"/>
        <v>0</v>
      </c>
      <c r="D1900" s="111">
        <f t="shared" ca="1" si="298"/>
        <v>0</v>
      </c>
      <c r="E1900" s="111">
        <f t="shared" ca="1" si="299"/>
        <v>0</v>
      </c>
      <c r="F1900" s="111">
        <f t="shared" ca="1" si="300"/>
        <v>0</v>
      </c>
      <c r="G1900" s="111">
        <f t="shared" ca="1" si="303"/>
        <v>3.0865894891364514</v>
      </c>
    </row>
    <row r="1901" spans="2:9" ht="21" customHeight="1" x14ac:dyDescent="0.25">
      <c r="B1901" s="111">
        <f t="shared" ca="1" si="296"/>
        <v>1.8462045802617311</v>
      </c>
      <c r="C1901" s="111">
        <f t="shared" ca="1" si="297"/>
        <v>0</v>
      </c>
      <c r="D1901" s="111">
        <f t="shared" ca="1" si="298"/>
        <v>0</v>
      </c>
      <c r="E1901" s="111">
        <f t="shared" ca="1" si="299"/>
        <v>0</v>
      </c>
      <c r="F1901" s="111">
        <f t="shared" ca="1" si="300"/>
        <v>0</v>
      </c>
      <c r="G1901" s="111">
        <f t="shared" ca="1" si="303"/>
        <v>1.8462045802617311</v>
      </c>
      <c r="H1901" s="111"/>
    </row>
    <row r="1902" spans="2:9" ht="21" customHeight="1" x14ac:dyDescent="0.25">
      <c r="B1902" s="111">
        <f t="shared" ca="1" si="296"/>
        <v>2.0083945666306997</v>
      </c>
      <c r="C1902" s="111">
        <f t="shared" ca="1" si="297"/>
        <v>0</v>
      </c>
      <c r="D1902" s="111">
        <f t="shared" ca="1" si="298"/>
        <v>0</v>
      </c>
      <c r="E1902" s="111">
        <f t="shared" ca="1" si="299"/>
        <v>0</v>
      </c>
      <c r="F1902" s="111">
        <f t="shared" ca="1" si="300"/>
        <v>0</v>
      </c>
      <c r="G1902" s="111">
        <f t="shared" ca="1" si="303"/>
        <v>2.0083945666306997</v>
      </c>
    </row>
    <row r="1903" spans="2:9" ht="21" customHeight="1" x14ac:dyDescent="0.25">
      <c r="B1903" s="111">
        <f t="shared" ca="1" si="296"/>
        <v>3.3052327041883309</v>
      </c>
      <c r="C1903" s="111">
        <f t="shared" ca="1" si="297"/>
        <v>0</v>
      </c>
      <c r="D1903" s="111">
        <f t="shared" ca="1" si="298"/>
        <v>0</v>
      </c>
      <c r="E1903" s="111">
        <f t="shared" ca="1" si="299"/>
        <v>0</v>
      </c>
      <c r="F1903" s="111">
        <f t="shared" ca="1" si="300"/>
        <v>0</v>
      </c>
      <c r="G1903" s="111">
        <f t="shared" ca="1" si="303"/>
        <v>3.3052327041883309</v>
      </c>
      <c r="I1903" s="111">
        <f t="shared" ref="I1903" ca="1" si="304">SUM(G1874:G1903)</f>
        <v>89.578810135694482</v>
      </c>
    </row>
    <row r="1904" spans="2:9" ht="21" customHeight="1" x14ac:dyDescent="0.25">
      <c r="B1904" s="111">
        <f t="shared" ca="1" si="296"/>
        <v>1.8998248880835791</v>
      </c>
      <c r="C1904" s="111">
        <f t="shared" ca="1" si="297"/>
        <v>0.41863534782911349</v>
      </c>
      <c r="D1904" s="111">
        <f t="shared" ca="1" si="298"/>
        <v>0</v>
      </c>
      <c r="E1904" s="111">
        <f t="shared" ca="1" si="299"/>
        <v>0</v>
      </c>
      <c r="F1904" s="111">
        <f t="shared" ca="1" si="300"/>
        <v>0</v>
      </c>
      <c r="G1904" s="111">
        <f t="shared" ca="1" si="303"/>
        <v>2.3184602359126925</v>
      </c>
    </row>
    <row r="1905" spans="2:8" ht="21" customHeight="1" x14ac:dyDescent="0.25">
      <c r="B1905" s="111">
        <f t="shared" ca="1" si="296"/>
        <v>2.3156429266638305</v>
      </c>
      <c r="C1905" s="111">
        <f t="shared" ca="1" si="297"/>
        <v>0</v>
      </c>
      <c r="D1905" s="111">
        <f t="shared" ca="1" si="298"/>
        <v>0.94819221847748647</v>
      </c>
      <c r="E1905" s="111">
        <f t="shared" ca="1" si="299"/>
        <v>0</v>
      </c>
      <c r="F1905" s="111">
        <f t="shared" ca="1" si="300"/>
        <v>0</v>
      </c>
      <c r="G1905" s="111">
        <f t="shared" ca="1" si="303"/>
        <v>3.263835145141317</v>
      </c>
    </row>
    <row r="1906" spans="2:8" ht="21" customHeight="1" x14ac:dyDescent="0.25">
      <c r="B1906" s="111">
        <f t="shared" ca="1" si="296"/>
        <v>2.4922983670138756</v>
      </c>
      <c r="C1906" s="111">
        <f t="shared" ca="1" si="297"/>
        <v>0.55367202507864011</v>
      </c>
      <c r="D1906" s="111">
        <f t="shared" ca="1" si="298"/>
        <v>0</v>
      </c>
      <c r="E1906" s="111">
        <f t="shared" ca="1" si="299"/>
        <v>0</v>
      </c>
      <c r="F1906" s="111">
        <f t="shared" ca="1" si="300"/>
        <v>0</v>
      </c>
      <c r="G1906" s="111">
        <f t="shared" ca="1" si="303"/>
        <v>3.0459703920925159</v>
      </c>
    </row>
    <row r="1907" spans="2:8" ht="21" customHeight="1" x14ac:dyDescent="0.25">
      <c r="B1907" s="111">
        <f t="shared" ca="1" si="296"/>
        <v>2.9812547094605453</v>
      </c>
      <c r="C1907" s="111">
        <f t="shared" ca="1" si="297"/>
        <v>0.4636118228004934</v>
      </c>
      <c r="D1907" s="111">
        <f t="shared" ca="1" si="298"/>
        <v>0</v>
      </c>
      <c r="E1907" s="111">
        <f t="shared" ca="1" si="299"/>
        <v>0</v>
      </c>
      <c r="F1907" s="111">
        <f t="shared" ca="1" si="300"/>
        <v>0</v>
      </c>
      <c r="G1907" s="111">
        <f t="shared" ca="1" si="303"/>
        <v>3.4448665322610386</v>
      </c>
    </row>
    <row r="1908" spans="2:8" ht="21" customHeight="1" x14ac:dyDescent="0.25">
      <c r="B1908" s="111">
        <f t="shared" ca="1" si="296"/>
        <v>3.1631898251503521</v>
      </c>
      <c r="C1908" s="111">
        <f t="shared" ca="1" si="297"/>
        <v>0</v>
      </c>
      <c r="D1908" s="111">
        <f t="shared" ca="1" si="298"/>
        <v>1.1935948459470931</v>
      </c>
      <c r="E1908" s="111">
        <f t="shared" ca="1" si="299"/>
        <v>0</v>
      </c>
      <c r="F1908" s="111">
        <f t="shared" ca="1" si="300"/>
        <v>0</v>
      </c>
      <c r="G1908" s="111">
        <f t="shared" ca="1" si="303"/>
        <v>4.3567846710974454</v>
      </c>
    </row>
    <row r="1909" spans="2:8" ht="21" customHeight="1" x14ac:dyDescent="0.25">
      <c r="B1909" s="111">
        <f t="shared" ca="1" si="296"/>
        <v>2.0871635177027779</v>
      </c>
      <c r="C1909" s="111">
        <f t="shared" ca="1" si="297"/>
        <v>0</v>
      </c>
      <c r="D1909" s="111">
        <f t="shared" ca="1" si="298"/>
        <v>0</v>
      </c>
      <c r="E1909" s="111">
        <f t="shared" ca="1" si="299"/>
        <v>0</v>
      </c>
      <c r="F1909" s="111">
        <f t="shared" ca="1" si="300"/>
        <v>0</v>
      </c>
      <c r="G1909" s="111">
        <f t="shared" ca="1" si="303"/>
        <v>2.0871635177027779</v>
      </c>
    </row>
    <row r="1910" spans="2:8" ht="21" customHeight="1" x14ac:dyDescent="0.25">
      <c r="B1910" s="111">
        <f t="shared" ca="1" si="296"/>
        <v>2.0153010933596365</v>
      </c>
      <c r="C1910" s="111">
        <f t="shared" ca="1" si="297"/>
        <v>0</v>
      </c>
      <c r="D1910" s="111">
        <f t="shared" ca="1" si="298"/>
        <v>0</v>
      </c>
      <c r="E1910" s="111">
        <f t="shared" ca="1" si="299"/>
        <v>0</v>
      </c>
      <c r="F1910" s="111">
        <f t="shared" ca="1" si="300"/>
        <v>0</v>
      </c>
      <c r="G1910" s="111">
        <f t="shared" ca="1" si="303"/>
        <v>2.0153010933596365</v>
      </c>
      <c r="H1910" s="111">
        <f t="shared" ref="H1910" ca="1" si="305">SUM(G1904:G1910)</f>
        <v>20.532381587567421</v>
      </c>
    </row>
    <row r="1911" spans="2:8" ht="21" customHeight="1" x14ac:dyDescent="0.25">
      <c r="B1911" s="111">
        <f t="shared" ca="1" si="296"/>
        <v>2.9776497265394504</v>
      </c>
      <c r="C1911" s="111">
        <f t="shared" ca="1" si="297"/>
        <v>0</v>
      </c>
      <c r="D1911" s="111">
        <f t="shared" ca="1" si="298"/>
        <v>0</v>
      </c>
      <c r="E1911" s="111">
        <f t="shared" ca="1" si="299"/>
        <v>0</v>
      </c>
      <c r="F1911" s="111">
        <f t="shared" ca="1" si="300"/>
        <v>0</v>
      </c>
      <c r="G1911" s="111">
        <f t="shared" ca="1" si="303"/>
        <v>2.9776497265394504</v>
      </c>
    </row>
    <row r="1912" spans="2:8" ht="21" customHeight="1" x14ac:dyDescent="0.25">
      <c r="B1912" s="111">
        <f t="shared" ca="1" si="296"/>
        <v>2.7320277580051471</v>
      </c>
      <c r="C1912" s="111">
        <f t="shared" ca="1" si="297"/>
        <v>0</v>
      </c>
      <c r="D1912" s="111">
        <f t="shared" ca="1" si="298"/>
        <v>0</v>
      </c>
      <c r="E1912" s="111">
        <f t="shared" ca="1" si="299"/>
        <v>0</v>
      </c>
      <c r="F1912" s="111">
        <f t="shared" ca="1" si="300"/>
        <v>0</v>
      </c>
      <c r="G1912" s="111">
        <f t="shared" ca="1" si="303"/>
        <v>2.7320277580051471</v>
      </c>
    </row>
    <row r="1913" spans="2:8" ht="21" customHeight="1" x14ac:dyDescent="0.25">
      <c r="B1913" s="111">
        <f t="shared" ca="1" si="296"/>
        <v>2.0207298761724282</v>
      </c>
      <c r="C1913" s="111">
        <f t="shared" ca="1" si="297"/>
        <v>0.5136008195561117</v>
      </c>
      <c r="D1913" s="111">
        <f t="shared" ca="1" si="298"/>
        <v>0</v>
      </c>
      <c r="E1913" s="111">
        <f t="shared" ca="1" si="299"/>
        <v>1.5189893812209845</v>
      </c>
      <c r="F1913" s="111">
        <f t="shared" ca="1" si="300"/>
        <v>0</v>
      </c>
      <c r="G1913" s="111">
        <f t="shared" ca="1" si="303"/>
        <v>4.0533200769495243</v>
      </c>
    </row>
    <row r="1914" spans="2:8" ht="21" customHeight="1" x14ac:dyDescent="0.25">
      <c r="B1914" s="111">
        <f t="shared" ca="1" si="296"/>
        <v>2.0007584250877168</v>
      </c>
      <c r="C1914" s="111">
        <f t="shared" ca="1" si="297"/>
        <v>0.53836456131671195</v>
      </c>
      <c r="D1914" s="111">
        <f t="shared" ca="1" si="298"/>
        <v>1.1478423703841469</v>
      </c>
      <c r="E1914" s="111">
        <f t="shared" ca="1" si="299"/>
        <v>1.4368299126860988</v>
      </c>
      <c r="F1914" s="111">
        <f t="shared" ca="1" si="300"/>
        <v>0</v>
      </c>
      <c r="G1914" s="111">
        <f t="shared" ca="1" si="303"/>
        <v>5.123795269474674</v>
      </c>
    </row>
    <row r="1915" spans="2:8" ht="21" customHeight="1" x14ac:dyDescent="0.25">
      <c r="B1915" s="111">
        <f t="shared" ca="1" si="296"/>
        <v>2.8115974249971827</v>
      </c>
      <c r="C1915" s="111">
        <f t="shared" ca="1" si="297"/>
        <v>0</v>
      </c>
      <c r="D1915" s="111">
        <f t="shared" ca="1" si="298"/>
        <v>0</v>
      </c>
      <c r="E1915" s="111">
        <f t="shared" ca="1" si="299"/>
        <v>0</v>
      </c>
      <c r="F1915" s="111">
        <f t="shared" ca="1" si="300"/>
        <v>0</v>
      </c>
      <c r="G1915" s="111">
        <f t="shared" ca="1" si="303"/>
        <v>2.8115974249971827</v>
      </c>
    </row>
    <row r="1916" spans="2:8" ht="21" customHeight="1" x14ac:dyDescent="0.25">
      <c r="B1916" s="111">
        <f t="shared" ca="1" si="296"/>
        <v>1.714597972416656</v>
      </c>
      <c r="C1916" s="111">
        <f t="shared" ca="1" si="297"/>
        <v>0.52873112999714367</v>
      </c>
      <c r="D1916" s="111">
        <f t="shared" ca="1" si="298"/>
        <v>0</v>
      </c>
      <c r="E1916" s="111">
        <f t="shared" ca="1" si="299"/>
        <v>0</v>
      </c>
      <c r="F1916" s="111">
        <f t="shared" ca="1" si="300"/>
        <v>0</v>
      </c>
      <c r="G1916" s="111">
        <f t="shared" ca="1" si="303"/>
        <v>2.2433291024137998</v>
      </c>
    </row>
    <row r="1917" spans="2:8" ht="21" customHeight="1" x14ac:dyDescent="0.25">
      <c r="B1917" s="111">
        <f t="shared" ca="1" si="296"/>
        <v>2.0384396303640964</v>
      </c>
      <c r="C1917" s="111">
        <f t="shared" ca="1" si="297"/>
        <v>0</v>
      </c>
      <c r="D1917" s="111">
        <f t="shared" ca="1" si="298"/>
        <v>0</v>
      </c>
      <c r="E1917" s="111">
        <f t="shared" ca="1" si="299"/>
        <v>0</v>
      </c>
      <c r="F1917" s="111">
        <f t="shared" ca="1" si="300"/>
        <v>0</v>
      </c>
      <c r="G1917" s="111">
        <f t="shared" ca="1" si="303"/>
        <v>2.0384396303640964</v>
      </c>
      <c r="H1917" s="111"/>
    </row>
    <row r="1918" spans="2:8" ht="21" customHeight="1" x14ac:dyDescent="0.25">
      <c r="B1918" s="111">
        <f t="shared" ca="1" si="296"/>
        <v>2.7948376045757182</v>
      </c>
      <c r="C1918" s="111">
        <f t="shared" ca="1" si="297"/>
        <v>0.59550236337880869</v>
      </c>
      <c r="D1918" s="111">
        <f t="shared" ca="1" si="298"/>
        <v>0</v>
      </c>
      <c r="E1918" s="111">
        <f t="shared" ca="1" si="299"/>
        <v>1.0740053350127838</v>
      </c>
      <c r="F1918" s="111">
        <f t="shared" ca="1" si="300"/>
        <v>0</v>
      </c>
      <c r="G1918" s="111">
        <f t="shared" ca="1" si="303"/>
        <v>4.4643453029673106</v>
      </c>
    </row>
    <row r="1919" spans="2:8" ht="21" customHeight="1" x14ac:dyDescent="0.25">
      <c r="B1919" s="111">
        <f t="shared" ca="1" si="296"/>
        <v>3.3238180199374452</v>
      </c>
      <c r="C1919" s="111">
        <f t="shared" ca="1" si="297"/>
        <v>0</v>
      </c>
      <c r="D1919" s="111">
        <f t="shared" ca="1" si="298"/>
        <v>0</v>
      </c>
      <c r="E1919" s="111">
        <f t="shared" ca="1" si="299"/>
        <v>0</v>
      </c>
      <c r="F1919" s="111">
        <f t="shared" ca="1" si="300"/>
        <v>0</v>
      </c>
      <c r="G1919" s="111">
        <f t="shared" ca="1" si="303"/>
        <v>3.3238180199374452</v>
      </c>
    </row>
    <row r="1920" spans="2:8" ht="21" customHeight="1" x14ac:dyDescent="0.25">
      <c r="B1920" s="111">
        <f t="shared" ca="1" si="296"/>
        <v>3.2842934933291548</v>
      </c>
      <c r="C1920" s="111">
        <f t="shared" ca="1" si="297"/>
        <v>0</v>
      </c>
      <c r="D1920" s="111">
        <f t="shared" ca="1" si="298"/>
        <v>0</v>
      </c>
      <c r="E1920" s="111">
        <f t="shared" ca="1" si="299"/>
        <v>0</v>
      </c>
      <c r="F1920" s="111">
        <f t="shared" ca="1" si="300"/>
        <v>0</v>
      </c>
      <c r="G1920" s="111">
        <f t="shared" ca="1" si="303"/>
        <v>3.2842934933291548</v>
      </c>
    </row>
    <row r="1921" spans="2:9" ht="21" customHeight="1" x14ac:dyDescent="0.25">
      <c r="B1921" s="111">
        <f t="shared" ca="1" si="296"/>
        <v>2.9923007672740005</v>
      </c>
      <c r="C1921" s="111">
        <f t="shared" ca="1" si="297"/>
        <v>0</v>
      </c>
      <c r="D1921" s="111">
        <f t="shared" ca="1" si="298"/>
        <v>0</v>
      </c>
      <c r="E1921" s="111">
        <f t="shared" ca="1" si="299"/>
        <v>0</v>
      </c>
      <c r="F1921" s="111">
        <f t="shared" ca="1" si="300"/>
        <v>0</v>
      </c>
      <c r="G1921" s="111">
        <f t="shared" ca="1" si="303"/>
        <v>2.9923007672740005</v>
      </c>
    </row>
    <row r="1922" spans="2:9" ht="21" customHeight="1" x14ac:dyDescent="0.25">
      <c r="B1922" s="111">
        <f t="shared" ca="1" si="296"/>
        <v>2.9107132872648362</v>
      </c>
      <c r="C1922" s="111">
        <f t="shared" ca="1" si="297"/>
        <v>0</v>
      </c>
      <c r="D1922" s="111">
        <f t="shared" ca="1" si="298"/>
        <v>0</v>
      </c>
      <c r="E1922" s="111">
        <f t="shared" ca="1" si="299"/>
        <v>0</v>
      </c>
      <c r="F1922" s="111">
        <f t="shared" ca="1" si="300"/>
        <v>0</v>
      </c>
      <c r="G1922" s="111">
        <f t="shared" ca="1" si="303"/>
        <v>2.9107132872648362</v>
      </c>
    </row>
    <row r="1923" spans="2:9" ht="21" customHeight="1" x14ac:dyDescent="0.25">
      <c r="B1923" s="111">
        <f t="shared" ca="1" si="296"/>
        <v>1.9474595979416043</v>
      </c>
      <c r="C1923" s="111">
        <f t="shared" ca="1" si="297"/>
        <v>0</v>
      </c>
      <c r="D1923" s="111">
        <f t="shared" ca="1" si="298"/>
        <v>0</v>
      </c>
      <c r="E1923" s="111">
        <f t="shared" ca="1" si="299"/>
        <v>0</v>
      </c>
      <c r="F1923" s="111">
        <f t="shared" ca="1" si="300"/>
        <v>0</v>
      </c>
      <c r="G1923" s="111">
        <f t="shared" ca="1" si="303"/>
        <v>1.9474595979416043</v>
      </c>
    </row>
    <row r="1924" spans="2:9" ht="21" customHeight="1" x14ac:dyDescent="0.25">
      <c r="B1924" s="111">
        <f t="shared" ca="1" si="296"/>
        <v>2.0898433182780312</v>
      </c>
      <c r="C1924" s="111">
        <f t="shared" ca="1" si="297"/>
        <v>0.41996665606894146</v>
      </c>
      <c r="D1924" s="111">
        <f t="shared" ca="1" si="298"/>
        <v>1.2371420292763013</v>
      </c>
      <c r="E1924" s="111">
        <f t="shared" ca="1" si="299"/>
        <v>0</v>
      </c>
      <c r="F1924" s="111">
        <f t="shared" ca="1" si="300"/>
        <v>0</v>
      </c>
      <c r="G1924" s="111">
        <f t="shared" ca="1" si="303"/>
        <v>3.746952003623274</v>
      </c>
      <c r="H1924" s="111"/>
    </row>
    <row r="1925" spans="2:9" ht="21" customHeight="1" x14ac:dyDescent="0.25">
      <c r="B1925" s="111">
        <f t="shared" ca="1" si="296"/>
        <v>3.0673227943310275</v>
      </c>
      <c r="C1925" s="111">
        <f t="shared" ca="1" si="297"/>
        <v>0.40255079726548204</v>
      </c>
      <c r="D1925" s="111">
        <f t="shared" ca="1" si="298"/>
        <v>0</v>
      </c>
      <c r="E1925" s="111">
        <f t="shared" ca="1" si="299"/>
        <v>0</v>
      </c>
      <c r="F1925" s="111">
        <f t="shared" ca="1" si="300"/>
        <v>0</v>
      </c>
      <c r="G1925" s="111">
        <f t="shared" ca="1" si="303"/>
        <v>3.4698735915965093</v>
      </c>
    </row>
    <row r="1926" spans="2:9" ht="21" customHeight="1" x14ac:dyDescent="0.25">
      <c r="B1926" s="111">
        <f t="shared" ca="1" si="296"/>
        <v>2.856733039865234</v>
      </c>
      <c r="C1926" s="111">
        <f t="shared" ca="1" si="297"/>
        <v>0</v>
      </c>
      <c r="D1926" s="111">
        <f t="shared" ca="1" si="298"/>
        <v>0</v>
      </c>
      <c r="E1926" s="111">
        <f t="shared" ca="1" si="299"/>
        <v>0</v>
      </c>
      <c r="F1926" s="111">
        <f t="shared" ca="1" si="300"/>
        <v>0</v>
      </c>
      <c r="G1926" s="111">
        <f t="shared" ca="1" si="303"/>
        <v>2.856733039865234</v>
      </c>
    </row>
    <row r="1927" spans="2:9" ht="21" customHeight="1" x14ac:dyDescent="0.25">
      <c r="B1927" s="111">
        <f t="shared" ca="1" si="296"/>
        <v>2.5887287646120605</v>
      </c>
      <c r="C1927" s="111">
        <f t="shared" ca="1" si="297"/>
        <v>0</v>
      </c>
      <c r="D1927" s="111">
        <f t="shared" ca="1" si="298"/>
        <v>0</v>
      </c>
      <c r="E1927" s="111">
        <f t="shared" ca="1" si="299"/>
        <v>0</v>
      </c>
      <c r="F1927" s="111">
        <f t="shared" ca="1" si="300"/>
        <v>0</v>
      </c>
      <c r="G1927" s="111">
        <f t="shared" ca="1" si="303"/>
        <v>2.5887287646120605</v>
      </c>
    </row>
    <row r="1928" spans="2:9" ht="21" customHeight="1" x14ac:dyDescent="0.25">
      <c r="B1928" s="111">
        <f t="shared" ca="1" si="296"/>
        <v>1.8916958543215845</v>
      </c>
      <c r="C1928" s="111">
        <f t="shared" ca="1" si="297"/>
        <v>0.56004324408314243</v>
      </c>
      <c r="D1928" s="111">
        <f t="shared" ca="1" si="298"/>
        <v>0</v>
      </c>
      <c r="E1928" s="111">
        <f t="shared" ca="1" si="299"/>
        <v>0</v>
      </c>
      <c r="F1928" s="111">
        <f t="shared" ca="1" si="300"/>
        <v>0</v>
      </c>
      <c r="G1928" s="111">
        <f t="shared" ca="1" si="303"/>
        <v>2.4517390984047269</v>
      </c>
    </row>
    <row r="1929" spans="2:9" ht="21" customHeight="1" x14ac:dyDescent="0.25">
      <c r="B1929" s="111">
        <f t="shared" ca="1" si="296"/>
        <v>3.2865538731879336</v>
      </c>
      <c r="C1929" s="111">
        <f t="shared" ca="1" si="297"/>
        <v>0.54023404888201798</v>
      </c>
      <c r="D1929" s="111">
        <f t="shared" ca="1" si="298"/>
        <v>0.93830371602718909</v>
      </c>
      <c r="E1929" s="111">
        <f t="shared" ca="1" si="299"/>
        <v>0</v>
      </c>
      <c r="F1929" s="111">
        <f t="shared" ca="1" si="300"/>
        <v>0</v>
      </c>
      <c r="G1929" s="111">
        <f t="shared" ca="1" si="303"/>
        <v>4.7650916380971404</v>
      </c>
    </row>
    <row r="1930" spans="2:9" ht="21" customHeight="1" x14ac:dyDescent="0.25">
      <c r="B1930" s="111">
        <f t="shared" ca="1" si="296"/>
        <v>2.7296227668641642</v>
      </c>
      <c r="C1930" s="111">
        <f t="shared" ca="1" si="297"/>
        <v>0.59538928377603306</v>
      </c>
      <c r="D1930" s="111">
        <f t="shared" ca="1" si="298"/>
        <v>0</v>
      </c>
      <c r="E1930" s="111">
        <f t="shared" ca="1" si="299"/>
        <v>0</v>
      </c>
      <c r="F1930" s="111">
        <f t="shared" ca="1" si="300"/>
        <v>0</v>
      </c>
      <c r="G1930" s="111">
        <f t="shared" ca="1" si="303"/>
        <v>3.325012050640197</v>
      </c>
    </row>
    <row r="1931" spans="2:9" ht="21" customHeight="1" x14ac:dyDescent="0.25">
      <c r="B1931" s="111">
        <f t="shared" ca="1" si="296"/>
        <v>2.4023449373312808</v>
      </c>
      <c r="C1931" s="111">
        <f t="shared" ca="1" si="297"/>
        <v>0.41621673498675915</v>
      </c>
      <c r="D1931" s="111">
        <f t="shared" ca="1" si="298"/>
        <v>0</v>
      </c>
      <c r="E1931" s="111">
        <f t="shared" ca="1" si="299"/>
        <v>0</v>
      </c>
      <c r="F1931" s="111">
        <f t="shared" ca="1" si="300"/>
        <v>0</v>
      </c>
      <c r="G1931" s="111">
        <f t="shared" ca="1" si="303"/>
        <v>2.8185616723180402</v>
      </c>
      <c r="H1931" s="111"/>
    </row>
    <row r="1932" spans="2:9" ht="21" customHeight="1" x14ac:dyDescent="0.25">
      <c r="B1932" s="111">
        <f t="shared" ca="1" si="296"/>
        <v>1.7820195925097546</v>
      </c>
      <c r="C1932" s="111">
        <f t="shared" ca="1" si="297"/>
        <v>0</v>
      </c>
      <c r="D1932" s="111">
        <f t="shared" ca="1" si="298"/>
        <v>0</v>
      </c>
      <c r="E1932" s="111">
        <f t="shared" ca="1" si="299"/>
        <v>0</v>
      </c>
      <c r="F1932" s="111">
        <f t="shared" ca="1" si="300"/>
        <v>0</v>
      </c>
      <c r="G1932" s="111">
        <f t="shared" ca="1" si="303"/>
        <v>1.7820195925097546</v>
      </c>
    </row>
    <row r="1933" spans="2:9" ht="21" customHeight="1" x14ac:dyDescent="0.25">
      <c r="B1933" s="111">
        <f t="shared" ca="1" si="296"/>
        <v>2.7381775814318825</v>
      </c>
      <c r="C1933" s="111">
        <f t="shared" ca="1" si="297"/>
        <v>0.51540049132745414</v>
      </c>
      <c r="D1933" s="111">
        <f t="shared" ca="1" si="298"/>
        <v>0</v>
      </c>
      <c r="E1933" s="111">
        <f t="shared" ca="1" si="299"/>
        <v>0</v>
      </c>
      <c r="F1933" s="111">
        <f t="shared" ca="1" si="300"/>
        <v>0</v>
      </c>
      <c r="G1933" s="111">
        <f t="shared" ca="1" si="303"/>
        <v>3.2535780727593364</v>
      </c>
      <c r="I1933" s="111">
        <f t="shared" ref="I1933" ca="1" si="306">SUM(G1904:G1933)</f>
        <v>92.493760569451936</v>
      </c>
    </row>
    <row r="1934" spans="2:9" ht="21" customHeight="1" x14ac:dyDescent="0.25">
      <c r="B1934" s="111">
        <f t="shared" ref="B1934:B1997" ca="1" si="307">maxs1-mins1*RAND()</f>
        <v>2.9526941147708343</v>
      </c>
      <c r="C1934" s="111">
        <f t="shared" ref="C1934:C1997" ca="1" si="308">IF(RAND()&lt;0.5,maxs2-mins2*RAND(),0)</f>
        <v>0</v>
      </c>
      <c r="D1934" s="111">
        <f t="shared" ref="D1934:D1997" ca="1" si="309">IF(RAND()&lt;0.14,maxs3-mins3*RAND(),0)</f>
        <v>0</v>
      </c>
      <c r="E1934" s="111">
        <f t="shared" ref="E1934:E1997" ca="1" si="310">IF(RAND()&lt;0.07,maxs4-mins4*RAND(),0)</f>
        <v>0</v>
      </c>
      <c r="F1934" s="111">
        <f t="shared" ref="F1934:F1997" ca="1" si="311">IF(RAND()&lt;0.05,maxs5-mins5*RAND(),0)</f>
        <v>0</v>
      </c>
      <c r="G1934" s="111">
        <f t="shared" ca="1" si="303"/>
        <v>2.9526941147708343</v>
      </c>
    </row>
    <row r="1935" spans="2:9" ht="21" customHeight="1" x14ac:dyDescent="0.25">
      <c r="B1935" s="111">
        <f t="shared" ca="1" si="307"/>
        <v>2.7966863177012282</v>
      </c>
      <c r="C1935" s="111">
        <f t="shared" ca="1" si="308"/>
        <v>0.49372693988238509</v>
      </c>
      <c r="D1935" s="111">
        <f t="shared" ca="1" si="309"/>
        <v>0</v>
      </c>
      <c r="E1935" s="111">
        <f t="shared" ca="1" si="310"/>
        <v>0</v>
      </c>
      <c r="F1935" s="111">
        <f t="shared" ca="1" si="311"/>
        <v>0</v>
      </c>
      <c r="G1935" s="111">
        <f t="shared" ca="1" si="303"/>
        <v>3.2904132575836131</v>
      </c>
    </row>
    <row r="1936" spans="2:9" ht="21" customHeight="1" x14ac:dyDescent="0.25">
      <c r="B1936" s="111">
        <f t="shared" ca="1" si="307"/>
        <v>2.9217551152422585</v>
      </c>
      <c r="C1936" s="111">
        <f t="shared" ca="1" si="308"/>
        <v>0.59653784305033386</v>
      </c>
      <c r="D1936" s="111">
        <f t="shared" ca="1" si="309"/>
        <v>1.3424635484568248</v>
      </c>
      <c r="E1936" s="111">
        <f t="shared" ca="1" si="310"/>
        <v>0</v>
      </c>
      <c r="F1936" s="111">
        <f t="shared" ca="1" si="311"/>
        <v>0</v>
      </c>
      <c r="G1936" s="111">
        <f t="shared" ca="1" si="303"/>
        <v>4.8607565067494178</v>
      </c>
    </row>
    <row r="1937" spans="2:8" ht="21" customHeight="1" x14ac:dyDescent="0.25">
      <c r="B1937" s="111">
        <f t="shared" ca="1" si="307"/>
        <v>3.1118687942364902</v>
      </c>
      <c r="C1937" s="111">
        <f t="shared" ca="1" si="308"/>
        <v>0.53174906368771635</v>
      </c>
      <c r="D1937" s="111">
        <f t="shared" ca="1" si="309"/>
        <v>0</v>
      </c>
      <c r="E1937" s="111">
        <f t="shared" ca="1" si="310"/>
        <v>0</v>
      </c>
      <c r="F1937" s="111">
        <f t="shared" ca="1" si="311"/>
        <v>0</v>
      </c>
      <c r="G1937" s="111">
        <f t="shared" ca="1" si="303"/>
        <v>3.6436178579242067</v>
      </c>
    </row>
    <row r="1938" spans="2:8" ht="21" customHeight="1" x14ac:dyDescent="0.25">
      <c r="B1938" s="111">
        <f t="shared" ca="1" si="307"/>
        <v>3.192984716848263</v>
      </c>
      <c r="C1938" s="111">
        <f t="shared" ca="1" si="308"/>
        <v>0</v>
      </c>
      <c r="D1938" s="111">
        <f t="shared" ca="1" si="309"/>
        <v>0</v>
      </c>
      <c r="E1938" s="111">
        <f t="shared" ca="1" si="310"/>
        <v>0</v>
      </c>
      <c r="F1938" s="111">
        <f t="shared" ca="1" si="311"/>
        <v>0</v>
      </c>
      <c r="G1938" s="111">
        <f t="shared" ca="1" si="303"/>
        <v>3.192984716848263</v>
      </c>
    </row>
    <row r="1939" spans="2:8" ht="21" customHeight="1" x14ac:dyDescent="0.25">
      <c r="B1939" s="111">
        <f t="shared" ca="1" si="307"/>
        <v>2.2049274700064307</v>
      </c>
      <c r="C1939" s="111">
        <f t="shared" ca="1" si="308"/>
        <v>0.58454936161310944</v>
      </c>
      <c r="D1939" s="111">
        <f t="shared" ca="1" si="309"/>
        <v>0</v>
      </c>
      <c r="E1939" s="111">
        <f t="shared" ca="1" si="310"/>
        <v>0</v>
      </c>
      <c r="F1939" s="111">
        <f t="shared" ca="1" si="311"/>
        <v>0</v>
      </c>
      <c r="G1939" s="111">
        <f t="shared" ca="1" si="303"/>
        <v>2.78947683161954</v>
      </c>
    </row>
    <row r="1940" spans="2:8" ht="21" customHeight="1" x14ac:dyDescent="0.25">
      <c r="B1940" s="111">
        <f t="shared" ca="1" si="307"/>
        <v>2.7405065445020593</v>
      </c>
      <c r="C1940" s="111">
        <f t="shared" ca="1" si="308"/>
        <v>0.5235518526049231</v>
      </c>
      <c r="D1940" s="111">
        <f t="shared" ca="1" si="309"/>
        <v>0</v>
      </c>
      <c r="E1940" s="111">
        <f t="shared" ca="1" si="310"/>
        <v>0</v>
      </c>
      <c r="F1940" s="111">
        <f t="shared" ca="1" si="311"/>
        <v>0</v>
      </c>
      <c r="G1940" s="111">
        <f t="shared" ca="1" si="303"/>
        <v>3.2640583971069823</v>
      </c>
      <c r="H1940" s="111">
        <f t="shared" ref="H1940" ca="1" si="312">SUM(G1934:G1940)</f>
        <v>23.99400168260286</v>
      </c>
    </row>
    <row r="1941" spans="2:8" ht="21" customHeight="1" x14ac:dyDescent="0.25">
      <c r="B1941" s="111">
        <f t="shared" ca="1" si="307"/>
        <v>3.1446746442298275</v>
      </c>
      <c r="C1941" s="111">
        <f t="shared" ca="1" si="308"/>
        <v>0.55527457729296181</v>
      </c>
      <c r="D1941" s="111">
        <f t="shared" ca="1" si="309"/>
        <v>0</v>
      </c>
      <c r="E1941" s="111">
        <f t="shared" ca="1" si="310"/>
        <v>1.0144644605388198</v>
      </c>
      <c r="F1941" s="111">
        <f t="shared" ca="1" si="311"/>
        <v>0</v>
      </c>
      <c r="G1941" s="111">
        <f t="shared" ca="1" si="303"/>
        <v>4.7144136820616094</v>
      </c>
    </row>
    <row r="1942" spans="2:8" ht="21" customHeight="1" x14ac:dyDescent="0.25">
      <c r="B1942" s="111">
        <f t="shared" ca="1" si="307"/>
        <v>2.5232299371785185</v>
      </c>
      <c r="C1942" s="111">
        <f t="shared" ca="1" si="308"/>
        <v>0.41776813766733456</v>
      </c>
      <c r="D1942" s="111">
        <f t="shared" ca="1" si="309"/>
        <v>0.65811577651410069</v>
      </c>
      <c r="E1942" s="111">
        <f t="shared" ca="1" si="310"/>
        <v>0</v>
      </c>
      <c r="F1942" s="111">
        <f t="shared" ca="1" si="311"/>
        <v>0</v>
      </c>
      <c r="G1942" s="111">
        <f t="shared" ca="1" si="303"/>
        <v>3.5991138513599537</v>
      </c>
    </row>
    <row r="1943" spans="2:8" ht="21" customHeight="1" x14ac:dyDescent="0.25">
      <c r="B1943" s="111">
        <f t="shared" ca="1" si="307"/>
        <v>1.4635735628968181</v>
      </c>
      <c r="C1943" s="111">
        <f t="shared" ca="1" si="308"/>
        <v>0</v>
      </c>
      <c r="D1943" s="111">
        <f t="shared" ca="1" si="309"/>
        <v>0.93479501800307496</v>
      </c>
      <c r="E1943" s="111">
        <f t="shared" ca="1" si="310"/>
        <v>0</v>
      </c>
      <c r="F1943" s="111">
        <f t="shared" ca="1" si="311"/>
        <v>0</v>
      </c>
      <c r="G1943" s="111">
        <f t="shared" ca="1" si="303"/>
        <v>2.3983685808998931</v>
      </c>
    </row>
    <row r="1944" spans="2:8" ht="21" customHeight="1" x14ac:dyDescent="0.25">
      <c r="B1944" s="111">
        <f t="shared" ca="1" si="307"/>
        <v>3.2811678279260632</v>
      </c>
      <c r="C1944" s="111">
        <f t="shared" ca="1" si="308"/>
        <v>0.56004299129829938</v>
      </c>
      <c r="D1944" s="111">
        <f t="shared" ca="1" si="309"/>
        <v>0</v>
      </c>
      <c r="E1944" s="111">
        <f t="shared" ca="1" si="310"/>
        <v>0</v>
      </c>
      <c r="F1944" s="111">
        <f t="shared" ca="1" si="311"/>
        <v>0.37850812433997139</v>
      </c>
      <c r="G1944" s="111">
        <f t="shared" ca="1" si="303"/>
        <v>4.2197189435643336</v>
      </c>
    </row>
    <row r="1945" spans="2:8" ht="21" customHeight="1" x14ac:dyDescent="0.25">
      <c r="B1945" s="111">
        <f t="shared" ca="1" si="307"/>
        <v>3.3804450341475487</v>
      </c>
      <c r="C1945" s="111">
        <f t="shared" ca="1" si="308"/>
        <v>0</v>
      </c>
      <c r="D1945" s="111">
        <f t="shared" ca="1" si="309"/>
        <v>0</v>
      </c>
      <c r="E1945" s="111">
        <f t="shared" ca="1" si="310"/>
        <v>0</v>
      </c>
      <c r="F1945" s="111">
        <f t="shared" ca="1" si="311"/>
        <v>0</v>
      </c>
      <c r="G1945" s="111">
        <f t="shared" ca="1" si="303"/>
        <v>3.3804450341475487</v>
      </c>
    </row>
    <row r="1946" spans="2:8" ht="21" customHeight="1" x14ac:dyDescent="0.25">
      <c r="B1946" s="111">
        <f t="shared" ca="1" si="307"/>
        <v>3.1517212065158984</v>
      </c>
      <c r="C1946" s="111">
        <f t="shared" ca="1" si="308"/>
        <v>0.59061133133569155</v>
      </c>
      <c r="D1946" s="111">
        <f t="shared" ca="1" si="309"/>
        <v>0.94845532898171236</v>
      </c>
      <c r="E1946" s="111">
        <f t="shared" ca="1" si="310"/>
        <v>0</v>
      </c>
      <c r="F1946" s="111">
        <f t="shared" ca="1" si="311"/>
        <v>0</v>
      </c>
      <c r="G1946" s="111">
        <f t="shared" ref="G1946:G2009" ca="1" si="313">SUM(B1946:F1946)</f>
        <v>4.6907878668333023</v>
      </c>
    </row>
    <row r="1947" spans="2:8" ht="21" customHeight="1" x14ac:dyDescent="0.25">
      <c r="B1947" s="111">
        <f t="shared" ca="1" si="307"/>
        <v>2.1339702892485377</v>
      </c>
      <c r="C1947" s="111">
        <f t="shared" ca="1" si="308"/>
        <v>0</v>
      </c>
      <c r="D1947" s="111">
        <f t="shared" ca="1" si="309"/>
        <v>0</v>
      </c>
      <c r="E1947" s="111">
        <f t="shared" ca="1" si="310"/>
        <v>0</v>
      </c>
      <c r="F1947" s="111">
        <f t="shared" ca="1" si="311"/>
        <v>0</v>
      </c>
      <c r="G1947" s="111">
        <f t="shared" ca="1" si="313"/>
        <v>2.1339702892485377</v>
      </c>
      <c r="H1947" s="111"/>
    </row>
    <row r="1948" spans="2:8" ht="21" customHeight="1" x14ac:dyDescent="0.25">
      <c r="B1948" s="111">
        <f t="shared" ca="1" si="307"/>
        <v>1.5167225061105816</v>
      </c>
      <c r="C1948" s="111">
        <f t="shared" ca="1" si="308"/>
        <v>0</v>
      </c>
      <c r="D1948" s="111">
        <f t="shared" ca="1" si="309"/>
        <v>0.69789942961634155</v>
      </c>
      <c r="E1948" s="111">
        <f t="shared" ca="1" si="310"/>
        <v>0</v>
      </c>
      <c r="F1948" s="111">
        <f t="shared" ca="1" si="311"/>
        <v>0</v>
      </c>
      <c r="G1948" s="111">
        <f t="shared" ca="1" si="313"/>
        <v>2.2146219357269232</v>
      </c>
    </row>
    <row r="1949" spans="2:8" ht="21" customHeight="1" x14ac:dyDescent="0.25">
      <c r="B1949" s="111">
        <f t="shared" ca="1" si="307"/>
        <v>2.9394802896515624</v>
      </c>
      <c r="C1949" s="111">
        <f t="shared" ca="1" si="308"/>
        <v>0</v>
      </c>
      <c r="D1949" s="111">
        <f t="shared" ca="1" si="309"/>
        <v>0</v>
      </c>
      <c r="E1949" s="111">
        <f t="shared" ca="1" si="310"/>
        <v>0</v>
      </c>
      <c r="F1949" s="111">
        <f t="shared" ca="1" si="311"/>
        <v>0</v>
      </c>
      <c r="G1949" s="111">
        <f t="shared" ca="1" si="313"/>
        <v>2.9394802896515624</v>
      </c>
    </row>
    <row r="1950" spans="2:8" ht="21" customHeight="1" x14ac:dyDescent="0.25">
      <c r="B1950" s="111">
        <f t="shared" ca="1" si="307"/>
        <v>2.2020618068569346</v>
      </c>
      <c r="C1950" s="111">
        <f t="shared" ca="1" si="308"/>
        <v>0.48204821371235729</v>
      </c>
      <c r="D1950" s="111">
        <f t="shared" ca="1" si="309"/>
        <v>0</v>
      </c>
      <c r="E1950" s="111">
        <f t="shared" ca="1" si="310"/>
        <v>0.79303484483968401</v>
      </c>
      <c r="F1950" s="111">
        <f t="shared" ca="1" si="311"/>
        <v>0</v>
      </c>
      <c r="G1950" s="111">
        <f t="shared" ca="1" si="313"/>
        <v>3.477144865408976</v>
      </c>
    </row>
    <row r="1951" spans="2:8" ht="21" customHeight="1" x14ac:dyDescent="0.25">
      <c r="B1951" s="111">
        <f t="shared" ca="1" si="307"/>
        <v>1.5140028450379428</v>
      </c>
      <c r="C1951" s="111">
        <f t="shared" ca="1" si="308"/>
        <v>0</v>
      </c>
      <c r="D1951" s="111">
        <f t="shared" ca="1" si="309"/>
        <v>0</v>
      </c>
      <c r="E1951" s="111">
        <f t="shared" ca="1" si="310"/>
        <v>0</v>
      </c>
      <c r="F1951" s="111">
        <f t="shared" ca="1" si="311"/>
        <v>0</v>
      </c>
      <c r="G1951" s="111">
        <f t="shared" ca="1" si="313"/>
        <v>1.5140028450379428</v>
      </c>
    </row>
    <row r="1952" spans="2:8" ht="21" customHeight="1" x14ac:dyDescent="0.25">
      <c r="B1952" s="111">
        <f t="shared" ca="1" si="307"/>
        <v>2.4861385980558559</v>
      </c>
      <c r="C1952" s="111">
        <f t="shared" ca="1" si="308"/>
        <v>0</v>
      </c>
      <c r="D1952" s="111">
        <f t="shared" ca="1" si="309"/>
        <v>0</v>
      </c>
      <c r="E1952" s="111">
        <f t="shared" ca="1" si="310"/>
        <v>0</v>
      </c>
      <c r="F1952" s="111">
        <f t="shared" ca="1" si="311"/>
        <v>0</v>
      </c>
      <c r="G1952" s="111">
        <f t="shared" ca="1" si="313"/>
        <v>2.4861385980558559</v>
      </c>
    </row>
    <row r="1953" spans="2:9" ht="21" customHeight="1" x14ac:dyDescent="0.25">
      <c r="B1953" s="111">
        <f t="shared" ca="1" si="307"/>
        <v>3.1918953685810871</v>
      </c>
      <c r="C1953" s="111">
        <f t="shared" ca="1" si="308"/>
        <v>0</v>
      </c>
      <c r="D1953" s="111">
        <f t="shared" ca="1" si="309"/>
        <v>0.82835461085022932</v>
      </c>
      <c r="E1953" s="111">
        <f t="shared" ca="1" si="310"/>
        <v>0</v>
      </c>
      <c r="F1953" s="111">
        <f t="shared" ca="1" si="311"/>
        <v>0</v>
      </c>
      <c r="G1953" s="111">
        <f t="shared" ca="1" si="313"/>
        <v>4.0202499794313162</v>
      </c>
    </row>
    <row r="1954" spans="2:9" ht="21" customHeight="1" x14ac:dyDescent="0.25">
      <c r="B1954" s="111">
        <f t="shared" ca="1" si="307"/>
        <v>1.6105558983555142</v>
      </c>
      <c r="C1954" s="111">
        <f t="shared" ca="1" si="308"/>
        <v>0</v>
      </c>
      <c r="D1954" s="111">
        <f t="shared" ca="1" si="309"/>
        <v>0</v>
      </c>
      <c r="E1954" s="111">
        <f t="shared" ca="1" si="310"/>
        <v>0</v>
      </c>
      <c r="F1954" s="111">
        <f t="shared" ca="1" si="311"/>
        <v>0</v>
      </c>
      <c r="G1954" s="111">
        <f t="shared" ca="1" si="313"/>
        <v>1.6105558983555142</v>
      </c>
      <c r="H1954" s="111"/>
    </row>
    <row r="1955" spans="2:9" ht="21" customHeight="1" x14ac:dyDescent="0.25">
      <c r="B1955" s="111">
        <f t="shared" ca="1" si="307"/>
        <v>3.1852701760730016</v>
      </c>
      <c r="C1955" s="111">
        <f t="shared" ca="1" si="308"/>
        <v>0</v>
      </c>
      <c r="D1955" s="111">
        <f t="shared" ca="1" si="309"/>
        <v>1.0689615468982092</v>
      </c>
      <c r="E1955" s="111">
        <f t="shared" ca="1" si="310"/>
        <v>0</v>
      </c>
      <c r="F1955" s="111">
        <f t="shared" ca="1" si="311"/>
        <v>0</v>
      </c>
      <c r="G1955" s="111">
        <f t="shared" ca="1" si="313"/>
        <v>4.2542317229712108</v>
      </c>
    </row>
    <row r="1956" spans="2:9" ht="21" customHeight="1" x14ac:dyDescent="0.25">
      <c r="B1956" s="111">
        <f t="shared" ca="1" si="307"/>
        <v>1.7484663083823684</v>
      </c>
      <c r="C1956" s="111">
        <f t="shared" ca="1" si="308"/>
        <v>0</v>
      </c>
      <c r="D1956" s="111">
        <f t="shared" ca="1" si="309"/>
        <v>0</v>
      </c>
      <c r="E1956" s="111">
        <f t="shared" ca="1" si="310"/>
        <v>0</v>
      </c>
      <c r="F1956" s="111">
        <f t="shared" ca="1" si="311"/>
        <v>0</v>
      </c>
      <c r="G1956" s="111">
        <f t="shared" ca="1" si="313"/>
        <v>1.7484663083823684</v>
      </c>
    </row>
    <row r="1957" spans="2:9" ht="21" customHeight="1" x14ac:dyDescent="0.25">
      <c r="B1957" s="111">
        <f t="shared" ca="1" si="307"/>
        <v>2.1207793502710057</v>
      </c>
      <c r="C1957" s="111">
        <f t="shared" ca="1" si="308"/>
        <v>0</v>
      </c>
      <c r="D1957" s="111">
        <f t="shared" ca="1" si="309"/>
        <v>0</v>
      </c>
      <c r="E1957" s="111">
        <f t="shared" ca="1" si="310"/>
        <v>0</v>
      </c>
      <c r="F1957" s="111">
        <f t="shared" ca="1" si="311"/>
        <v>0</v>
      </c>
      <c r="G1957" s="111">
        <f t="shared" ca="1" si="313"/>
        <v>2.1207793502710057</v>
      </c>
    </row>
    <row r="1958" spans="2:9" ht="21" customHeight="1" x14ac:dyDescent="0.25">
      <c r="B1958" s="111">
        <f t="shared" ca="1" si="307"/>
        <v>2.1697838760130148</v>
      </c>
      <c r="C1958" s="111">
        <f t="shared" ca="1" si="308"/>
        <v>0</v>
      </c>
      <c r="D1958" s="111">
        <f t="shared" ca="1" si="309"/>
        <v>1.4776212865406575</v>
      </c>
      <c r="E1958" s="111">
        <f t="shared" ca="1" si="310"/>
        <v>0</v>
      </c>
      <c r="F1958" s="111">
        <f t="shared" ca="1" si="311"/>
        <v>0</v>
      </c>
      <c r="G1958" s="111">
        <f t="shared" ca="1" si="313"/>
        <v>3.6474051625536723</v>
      </c>
    </row>
    <row r="1959" spans="2:9" ht="21" customHeight="1" x14ac:dyDescent="0.25">
      <c r="B1959" s="111">
        <f t="shared" ca="1" si="307"/>
        <v>1.8188656281574676</v>
      </c>
      <c r="C1959" s="111">
        <f t="shared" ca="1" si="308"/>
        <v>0</v>
      </c>
      <c r="D1959" s="111">
        <f t="shared" ca="1" si="309"/>
        <v>0.94673712614311034</v>
      </c>
      <c r="E1959" s="111">
        <f t="shared" ca="1" si="310"/>
        <v>0</v>
      </c>
      <c r="F1959" s="111">
        <f t="shared" ca="1" si="311"/>
        <v>0</v>
      </c>
      <c r="G1959" s="111">
        <f t="shared" ca="1" si="313"/>
        <v>2.7656027543005779</v>
      </c>
    </row>
    <row r="1960" spans="2:9" ht="21" customHeight="1" x14ac:dyDescent="0.25">
      <c r="B1960" s="111">
        <f t="shared" ca="1" si="307"/>
        <v>2.7129735198002312</v>
      </c>
      <c r="C1960" s="111">
        <f t="shared" ca="1" si="308"/>
        <v>0.44818923351344664</v>
      </c>
      <c r="D1960" s="111">
        <f t="shared" ca="1" si="309"/>
        <v>0</v>
      </c>
      <c r="E1960" s="111">
        <f t="shared" ca="1" si="310"/>
        <v>0</v>
      </c>
      <c r="F1960" s="111">
        <f t="shared" ca="1" si="311"/>
        <v>0</v>
      </c>
      <c r="G1960" s="111">
        <f t="shared" ca="1" si="313"/>
        <v>3.1611627533136777</v>
      </c>
    </row>
    <row r="1961" spans="2:9" ht="21" customHeight="1" x14ac:dyDescent="0.25">
      <c r="B1961" s="111">
        <f t="shared" ca="1" si="307"/>
        <v>1.4849084728875288</v>
      </c>
      <c r="C1961" s="111">
        <f t="shared" ca="1" si="308"/>
        <v>0</v>
      </c>
      <c r="D1961" s="111">
        <f t="shared" ca="1" si="309"/>
        <v>0</v>
      </c>
      <c r="E1961" s="111">
        <f t="shared" ca="1" si="310"/>
        <v>0</v>
      </c>
      <c r="F1961" s="111">
        <f t="shared" ca="1" si="311"/>
        <v>0</v>
      </c>
      <c r="G1961" s="111">
        <f t="shared" ca="1" si="313"/>
        <v>1.4849084728875288</v>
      </c>
      <c r="H1961" s="111"/>
    </row>
    <row r="1962" spans="2:9" ht="21" customHeight="1" x14ac:dyDescent="0.25">
      <c r="B1962" s="111">
        <f t="shared" ca="1" si="307"/>
        <v>2.0868395348351445</v>
      </c>
      <c r="C1962" s="111">
        <f t="shared" ca="1" si="308"/>
        <v>0.47143695922864659</v>
      </c>
      <c r="D1962" s="111">
        <f t="shared" ca="1" si="309"/>
        <v>0</v>
      </c>
      <c r="E1962" s="111">
        <f t="shared" ca="1" si="310"/>
        <v>0</v>
      </c>
      <c r="F1962" s="111">
        <f t="shared" ca="1" si="311"/>
        <v>0</v>
      </c>
      <c r="G1962" s="111">
        <f t="shared" ca="1" si="313"/>
        <v>2.558276494063791</v>
      </c>
    </row>
    <row r="1963" spans="2:9" ht="21" customHeight="1" x14ac:dyDescent="0.25">
      <c r="B1963" s="111">
        <f t="shared" ca="1" si="307"/>
        <v>1.6960858028207266</v>
      </c>
      <c r="C1963" s="111">
        <f t="shared" ca="1" si="308"/>
        <v>0.40948536214316611</v>
      </c>
      <c r="D1963" s="111">
        <f t="shared" ca="1" si="309"/>
        <v>0</v>
      </c>
      <c r="E1963" s="111">
        <f t="shared" ca="1" si="310"/>
        <v>0</v>
      </c>
      <c r="F1963" s="111">
        <f t="shared" ca="1" si="311"/>
        <v>0</v>
      </c>
      <c r="G1963" s="111">
        <f t="shared" ca="1" si="313"/>
        <v>2.1055711649638926</v>
      </c>
      <c r="I1963" s="111">
        <f t="shared" ref="I1963" ca="1" si="314">SUM(G1934:G1963)</f>
        <v>91.239418526093829</v>
      </c>
    </row>
    <row r="1964" spans="2:9" ht="21" customHeight="1" x14ac:dyDescent="0.25">
      <c r="B1964" s="111">
        <f t="shared" ca="1" si="307"/>
        <v>1.8322029090549419</v>
      </c>
      <c r="C1964" s="111">
        <f t="shared" ca="1" si="308"/>
        <v>0.54989180947058469</v>
      </c>
      <c r="D1964" s="111">
        <f t="shared" ca="1" si="309"/>
        <v>0</v>
      </c>
      <c r="E1964" s="111">
        <f t="shared" ca="1" si="310"/>
        <v>0</v>
      </c>
      <c r="F1964" s="111">
        <f t="shared" ca="1" si="311"/>
        <v>0</v>
      </c>
      <c r="G1964" s="111">
        <f t="shared" ca="1" si="313"/>
        <v>2.3820947185255266</v>
      </c>
    </row>
    <row r="1965" spans="2:9" ht="21" customHeight="1" x14ac:dyDescent="0.25">
      <c r="B1965" s="111">
        <f t="shared" ca="1" si="307"/>
        <v>1.8162977657592425</v>
      </c>
      <c r="C1965" s="111">
        <f t="shared" ca="1" si="308"/>
        <v>0</v>
      </c>
      <c r="D1965" s="111">
        <f t="shared" ca="1" si="309"/>
        <v>0</v>
      </c>
      <c r="E1965" s="111">
        <f t="shared" ca="1" si="310"/>
        <v>0</v>
      </c>
      <c r="F1965" s="111">
        <f t="shared" ca="1" si="311"/>
        <v>0</v>
      </c>
      <c r="G1965" s="111">
        <f t="shared" ca="1" si="313"/>
        <v>1.8162977657592425</v>
      </c>
    </row>
    <row r="1966" spans="2:9" ht="21" customHeight="1" x14ac:dyDescent="0.25">
      <c r="B1966" s="111">
        <f t="shared" ca="1" si="307"/>
        <v>2.1966834213689053</v>
      </c>
      <c r="C1966" s="111">
        <f t="shared" ca="1" si="308"/>
        <v>0.52384985148520213</v>
      </c>
      <c r="D1966" s="111">
        <f t="shared" ca="1" si="309"/>
        <v>0</v>
      </c>
      <c r="E1966" s="111">
        <f t="shared" ca="1" si="310"/>
        <v>0</v>
      </c>
      <c r="F1966" s="111">
        <f t="shared" ca="1" si="311"/>
        <v>0</v>
      </c>
      <c r="G1966" s="111">
        <f t="shared" ca="1" si="313"/>
        <v>2.7205332728541074</v>
      </c>
    </row>
    <row r="1967" spans="2:9" ht="21" customHeight="1" x14ac:dyDescent="0.25">
      <c r="B1967" s="111">
        <f t="shared" ca="1" si="307"/>
        <v>3.1325327065566002</v>
      </c>
      <c r="C1967" s="111">
        <f t="shared" ca="1" si="308"/>
        <v>0.55880087363314468</v>
      </c>
      <c r="D1967" s="111">
        <f t="shared" ca="1" si="309"/>
        <v>0.80519927856950313</v>
      </c>
      <c r="E1967" s="111">
        <f t="shared" ca="1" si="310"/>
        <v>0</v>
      </c>
      <c r="F1967" s="111">
        <f t="shared" ca="1" si="311"/>
        <v>0</v>
      </c>
      <c r="G1967" s="111">
        <f t="shared" ca="1" si="313"/>
        <v>4.4965328587592479</v>
      </c>
    </row>
    <row r="1968" spans="2:9" ht="21" customHeight="1" x14ac:dyDescent="0.25">
      <c r="B1968" s="111">
        <f t="shared" ca="1" si="307"/>
        <v>2.6818406212004557</v>
      </c>
      <c r="C1968" s="111">
        <f t="shared" ca="1" si="308"/>
        <v>0</v>
      </c>
      <c r="D1968" s="111">
        <f t="shared" ca="1" si="309"/>
        <v>0</v>
      </c>
      <c r="E1968" s="111">
        <f t="shared" ca="1" si="310"/>
        <v>0</v>
      </c>
      <c r="F1968" s="111">
        <f t="shared" ca="1" si="311"/>
        <v>0</v>
      </c>
      <c r="G1968" s="111">
        <f t="shared" ca="1" si="313"/>
        <v>2.6818406212004557</v>
      </c>
    </row>
    <row r="1969" spans="2:8" ht="21" customHeight="1" x14ac:dyDescent="0.25">
      <c r="B1969" s="111">
        <f t="shared" ca="1" si="307"/>
        <v>2.7859103173693387</v>
      </c>
      <c r="C1969" s="111">
        <f t="shared" ca="1" si="308"/>
        <v>0</v>
      </c>
      <c r="D1969" s="111">
        <f t="shared" ca="1" si="309"/>
        <v>0</v>
      </c>
      <c r="E1969" s="111">
        <f t="shared" ca="1" si="310"/>
        <v>0</v>
      </c>
      <c r="F1969" s="111">
        <f t="shared" ca="1" si="311"/>
        <v>0</v>
      </c>
      <c r="G1969" s="111">
        <f t="shared" ca="1" si="313"/>
        <v>2.7859103173693387</v>
      </c>
    </row>
    <row r="1970" spans="2:8" ht="21" customHeight="1" x14ac:dyDescent="0.25">
      <c r="B1970" s="111">
        <f t="shared" ca="1" si="307"/>
        <v>1.7924069376859841</v>
      </c>
      <c r="C1970" s="111">
        <f t="shared" ca="1" si="308"/>
        <v>0.46143930628289748</v>
      </c>
      <c r="D1970" s="111">
        <f t="shared" ca="1" si="309"/>
        <v>0</v>
      </c>
      <c r="E1970" s="111">
        <f t="shared" ca="1" si="310"/>
        <v>0</v>
      </c>
      <c r="F1970" s="111">
        <f t="shared" ca="1" si="311"/>
        <v>0</v>
      </c>
      <c r="G1970" s="111">
        <f t="shared" ca="1" si="313"/>
        <v>2.2538462439688818</v>
      </c>
      <c r="H1970" s="111">
        <f t="shared" ref="H1970" ca="1" si="315">SUM(G1964:G1970)</f>
        <v>19.137055798436798</v>
      </c>
    </row>
    <row r="1971" spans="2:8" ht="21" customHeight="1" x14ac:dyDescent="0.25">
      <c r="B1971" s="111">
        <f t="shared" ca="1" si="307"/>
        <v>1.9164316560275585</v>
      </c>
      <c r="C1971" s="111">
        <f t="shared" ca="1" si="308"/>
        <v>0.5603707028313436</v>
      </c>
      <c r="D1971" s="111">
        <f t="shared" ca="1" si="309"/>
        <v>0</v>
      </c>
      <c r="E1971" s="111">
        <f t="shared" ca="1" si="310"/>
        <v>0</v>
      </c>
      <c r="F1971" s="111">
        <f t="shared" ca="1" si="311"/>
        <v>0</v>
      </c>
      <c r="G1971" s="111">
        <f t="shared" ca="1" si="313"/>
        <v>2.4768023588589019</v>
      </c>
    </row>
    <row r="1972" spans="2:8" ht="21" customHeight="1" x14ac:dyDescent="0.25">
      <c r="B1972" s="111">
        <f t="shared" ca="1" si="307"/>
        <v>2.7272410022382747</v>
      </c>
      <c r="C1972" s="111">
        <f t="shared" ca="1" si="308"/>
        <v>0</v>
      </c>
      <c r="D1972" s="111">
        <f t="shared" ca="1" si="309"/>
        <v>0</v>
      </c>
      <c r="E1972" s="111">
        <f t="shared" ca="1" si="310"/>
        <v>0</v>
      </c>
      <c r="F1972" s="111">
        <f t="shared" ca="1" si="311"/>
        <v>0</v>
      </c>
      <c r="G1972" s="111">
        <f t="shared" ca="1" si="313"/>
        <v>2.7272410022382747</v>
      </c>
    </row>
    <row r="1973" spans="2:8" ht="21" customHeight="1" x14ac:dyDescent="0.25">
      <c r="B1973" s="111">
        <f t="shared" ca="1" si="307"/>
        <v>2.3393020170136696</v>
      </c>
      <c r="C1973" s="111">
        <f t="shared" ca="1" si="308"/>
        <v>0</v>
      </c>
      <c r="D1973" s="111">
        <f t="shared" ca="1" si="309"/>
        <v>0</v>
      </c>
      <c r="E1973" s="111">
        <f t="shared" ca="1" si="310"/>
        <v>0</v>
      </c>
      <c r="F1973" s="111">
        <f t="shared" ca="1" si="311"/>
        <v>0</v>
      </c>
      <c r="G1973" s="111">
        <f t="shared" ca="1" si="313"/>
        <v>2.3393020170136696</v>
      </c>
    </row>
    <row r="1974" spans="2:8" ht="21" customHeight="1" x14ac:dyDescent="0.25">
      <c r="B1974" s="111">
        <f t="shared" ca="1" si="307"/>
        <v>2.7079308393862731</v>
      </c>
      <c r="C1974" s="111">
        <f t="shared" ca="1" si="308"/>
        <v>0</v>
      </c>
      <c r="D1974" s="111">
        <f t="shared" ca="1" si="309"/>
        <v>0</v>
      </c>
      <c r="E1974" s="111">
        <f t="shared" ca="1" si="310"/>
        <v>0</v>
      </c>
      <c r="F1974" s="111">
        <f t="shared" ca="1" si="311"/>
        <v>0</v>
      </c>
      <c r="G1974" s="111">
        <f t="shared" ca="1" si="313"/>
        <v>2.7079308393862731</v>
      </c>
    </row>
    <row r="1975" spans="2:8" ht="21" customHeight="1" x14ac:dyDescent="0.25">
      <c r="B1975" s="111">
        <f t="shared" ca="1" si="307"/>
        <v>1.4931168215398782</v>
      </c>
      <c r="C1975" s="111">
        <f t="shared" ca="1" si="308"/>
        <v>0</v>
      </c>
      <c r="D1975" s="111">
        <f t="shared" ca="1" si="309"/>
        <v>0</v>
      </c>
      <c r="E1975" s="111">
        <f t="shared" ca="1" si="310"/>
        <v>0</v>
      </c>
      <c r="F1975" s="111">
        <f t="shared" ca="1" si="311"/>
        <v>0</v>
      </c>
      <c r="G1975" s="111">
        <f t="shared" ca="1" si="313"/>
        <v>1.4931168215398782</v>
      </c>
    </row>
    <row r="1976" spans="2:8" ht="21" customHeight="1" x14ac:dyDescent="0.25">
      <c r="B1976" s="111">
        <f t="shared" ca="1" si="307"/>
        <v>2.9985069635578254</v>
      </c>
      <c r="C1976" s="111">
        <f t="shared" ca="1" si="308"/>
        <v>0.43237107238098588</v>
      </c>
      <c r="D1976" s="111">
        <f t="shared" ca="1" si="309"/>
        <v>0</v>
      </c>
      <c r="E1976" s="111">
        <f t="shared" ca="1" si="310"/>
        <v>0</v>
      </c>
      <c r="F1976" s="111">
        <f t="shared" ca="1" si="311"/>
        <v>0</v>
      </c>
      <c r="G1976" s="111">
        <f t="shared" ca="1" si="313"/>
        <v>3.4308780359388114</v>
      </c>
    </row>
    <row r="1977" spans="2:8" ht="21" customHeight="1" x14ac:dyDescent="0.25">
      <c r="B1977" s="111">
        <f t="shared" ca="1" si="307"/>
        <v>1.9142301084537958</v>
      </c>
      <c r="C1977" s="111">
        <f t="shared" ca="1" si="308"/>
        <v>0</v>
      </c>
      <c r="D1977" s="111">
        <f t="shared" ca="1" si="309"/>
        <v>0</v>
      </c>
      <c r="E1977" s="111">
        <f t="shared" ca="1" si="310"/>
        <v>0</v>
      </c>
      <c r="F1977" s="111">
        <f t="shared" ca="1" si="311"/>
        <v>0</v>
      </c>
      <c r="G1977" s="111">
        <f t="shared" ca="1" si="313"/>
        <v>1.9142301084537958</v>
      </c>
      <c r="H1977" s="111"/>
    </row>
    <row r="1978" spans="2:8" ht="21" customHeight="1" x14ac:dyDescent="0.25">
      <c r="B1978" s="111">
        <f t="shared" ca="1" si="307"/>
        <v>2.1549539388499772</v>
      </c>
      <c r="C1978" s="111">
        <f t="shared" ca="1" si="308"/>
        <v>0</v>
      </c>
      <c r="D1978" s="111">
        <f t="shared" ca="1" si="309"/>
        <v>0</v>
      </c>
      <c r="E1978" s="111">
        <f t="shared" ca="1" si="310"/>
        <v>1.2443245196280264</v>
      </c>
      <c r="F1978" s="111">
        <f t="shared" ca="1" si="311"/>
        <v>0</v>
      </c>
      <c r="G1978" s="111">
        <f t="shared" ca="1" si="313"/>
        <v>3.3992784584780038</v>
      </c>
    </row>
    <row r="1979" spans="2:8" ht="21" customHeight="1" x14ac:dyDescent="0.25">
      <c r="B1979" s="111">
        <f t="shared" ca="1" si="307"/>
        <v>2.3771886225538275</v>
      </c>
      <c r="C1979" s="111">
        <f t="shared" ca="1" si="308"/>
        <v>0</v>
      </c>
      <c r="D1979" s="111">
        <f t="shared" ca="1" si="309"/>
        <v>0</v>
      </c>
      <c r="E1979" s="111">
        <f t="shared" ca="1" si="310"/>
        <v>0</v>
      </c>
      <c r="F1979" s="111">
        <f t="shared" ca="1" si="311"/>
        <v>0</v>
      </c>
      <c r="G1979" s="111">
        <f t="shared" ca="1" si="313"/>
        <v>2.3771886225538275</v>
      </c>
    </row>
    <row r="1980" spans="2:8" ht="21" customHeight="1" x14ac:dyDescent="0.25">
      <c r="B1980" s="111">
        <f t="shared" ca="1" si="307"/>
        <v>2.2420832562547748</v>
      </c>
      <c r="C1980" s="111">
        <f t="shared" ca="1" si="308"/>
        <v>0</v>
      </c>
      <c r="D1980" s="111">
        <f t="shared" ca="1" si="309"/>
        <v>0</v>
      </c>
      <c r="E1980" s="111">
        <f t="shared" ca="1" si="310"/>
        <v>0</v>
      </c>
      <c r="F1980" s="111">
        <f t="shared" ca="1" si="311"/>
        <v>0</v>
      </c>
      <c r="G1980" s="111">
        <f t="shared" ca="1" si="313"/>
        <v>2.2420832562547748</v>
      </c>
    </row>
    <row r="1981" spans="2:8" ht="21" customHeight="1" x14ac:dyDescent="0.25">
      <c r="B1981" s="111">
        <f t="shared" ca="1" si="307"/>
        <v>2.4507486925411777</v>
      </c>
      <c r="C1981" s="111">
        <f t="shared" ca="1" si="308"/>
        <v>0.53362476482922161</v>
      </c>
      <c r="D1981" s="111">
        <f t="shared" ca="1" si="309"/>
        <v>0</v>
      </c>
      <c r="E1981" s="111">
        <f t="shared" ca="1" si="310"/>
        <v>0</v>
      </c>
      <c r="F1981" s="111">
        <f t="shared" ca="1" si="311"/>
        <v>0</v>
      </c>
      <c r="G1981" s="111">
        <f t="shared" ca="1" si="313"/>
        <v>2.9843734573703991</v>
      </c>
    </row>
    <row r="1982" spans="2:8" ht="21" customHeight="1" x14ac:dyDescent="0.25">
      <c r="B1982" s="111">
        <f t="shared" ca="1" si="307"/>
        <v>2.1309036167294853</v>
      </c>
      <c r="C1982" s="111">
        <f t="shared" ca="1" si="308"/>
        <v>0.43869262191328573</v>
      </c>
      <c r="D1982" s="111">
        <f t="shared" ca="1" si="309"/>
        <v>0.77285045725383938</v>
      </c>
      <c r="E1982" s="111">
        <f t="shared" ca="1" si="310"/>
        <v>0</v>
      </c>
      <c r="F1982" s="111">
        <f t="shared" ca="1" si="311"/>
        <v>0</v>
      </c>
      <c r="G1982" s="111">
        <f t="shared" ca="1" si="313"/>
        <v>3.3424466958966104</v>
      </c>
    </row>
    <row r="1983" spans="2:8" ht="21" customHeight="1" x14ac:dyDescent="0.25">
      <c r="B1983" s="111">
        <f t="shared" ca="1" si="307"/>
        <v>3.3725312967295302</v>
      </c>
      <c r="C1983" s="111">
        <f t="shared" ca="1" si="308"/>
        <v>0.47160497502124887</v>
      </c>
      <c r="D1983" s="111">
        <f t="shared" ca="1" si="309"/>
        <v>0</v>
      </c>
      <c r="E1983" s="111">
        <f t="shared" ca="1" si="310"/>
        <v>0</v>
      </c>
      <c r="F1983" s="111">
        <f t="shared" ca="1" si="311"/>
        <v>0</v>
      </c>
      <c r="G1983" s="111">
        <f t="shared" ca="1" si="313"/>
        <v>3.844136271750779</v>
      </c>
    </row>
    <row r="1984" spans="2:8" ht="21" customHeight="1" x14ac:dyDescent="0.25">
      <c r="B1984" s="111">
        <f t="shared" ca="1" si="307"/>
        <v>2.5980863163348538</v>
      </c>
      <c r="C1984" s="111">
        <f t="shared" ca="1" si="308"/>
        <v>0.59547062535297313</v>
      </c>
      <c r="D1984" s="111">
        <f t="shared" ca="1" si="309"/>
        <v>0</v>
      </c>
      <c r="E1984" s="111">
        <f t="shared" ca="1" si="310"/>
        <v>0</v>
      </c>
      <c r="F1984" s="111">
        <f t="shared" ca="1" si="311"/>
        <v>0</v>
      </c>
      <c r="G1984" s="111">
        <f t="shared" ca="1" si="313"/>
        <v>3.1935569416878269</v>
      </c>
      <c r="H1984" s="111"/>
    </row>
    <row r="1985" spans="2:9" ht="21" customHeight="1" x14ac:dyDescent="0.25">
      <c r="B1985" s="111">
        <f t="shared" ca="1" si="307"/>
        <v>2.5685955338777742</v>
      </c>
      <c r="C1985" s="111">
        <f t="shared" ca="1" si="308"/>
        <v>0.51020294866102134</v>
      </c>
      <c r="D1985" s="111">
        <f t="shared" ca="1" si="309"/>
        <v>0</v>
      </c>
      <c r="E1985" s="111">
        <f t="shared" ca="1" si="310"/>
        <v>0</v>
      </c>
      <c r="F1985" s="111">
        <f t="shared" ca="1" si="311"/>
        <v>0</v>
      </c>
      <c r="G1985" s="111">
        <f t="shared" ca="1" si="313"/>
        <v>3.0787984825387955</v>
      </c>
    </row>
    <row r="1986" spans="2:9" ht="21" customHeight="1" x14ac:dyDescent="0.25">
      <c r="B1986" s="111">
        <f t="shared" ca="1" si="307"/>
        <v>2.5158012738631914</v>
      </c>
      <c r="C1986" s="111">
        <f t="shared" ca="1" si="308"/>
        <v>0</v>
      </c>
      <c r="D1986" s="111">
        <f t="shared" ca="1" si="309"/>
        <v>0.83020004590665686</v>
      </c>
      <c r="E1986" s="111">
        <f t="shared" ca="1" si="310"/>
        <v>0</v>
      </c>
      <c r="F1986" s="111">
        <f t="shared" ca="1" si="311"/>
        <v>0</v>
      </c>
      <c r="G1986" s="111">
        <f t="shared" ca="1" si="313"/>
        <v>3.3460013197698482</v>
      </c>
    </row>
    <row r="1987" spans="2:9" ht="21" customHeight="1" x14ac:dyDescent="0.25">
      <c r="B1987" s="111">
        <f t="shared" ca="1" si="307"/>
        <v>1.4899598248166237</v>
      </c>
      <c r="C1987" s="111">
        <f t="shared" ca="1" si="308"/>
        <v>0</v>
      </c>
      <c r="D1987" s="111">
        <f t="shared" ca="1" si="309"/>
        <v>0</v>
      </c>
      <c r="E1987" s="111">
        <f t="shared" ca="1" si="310"/>
        <v>0</v>
      </c>
      <c r="F1987" s="111">
        <f t="shared" ca="1" si="311"/>
        <v>0</v>
      </c>
      <c r="G1987" s="111">
        <f t="shared" ca="1" si="313"/>
        <v>1.4899598248166237</v>
      </c>
    </row>
    <row r="1988" spans="2:9" ht="21" customHeight="1" x14ac:dyDescent="0.25">
      <c r="B1988" s="111">
        <f t="shared" ca="1" si="307"/>
        <v>2.4979823497030811</v>
      </c>
      <c r="C1988" s="111">
        <f t="shared" ca="1" si="308"/>
        <v>0.57468741507059751</v>
      </c>
      <c r="D1988" s="111">
        <f t="shared" ca="1" si="309"/>
        <v>0</v>
      </c>
      <c r="E1988" s="111">
        <f t="shared" ca="1" si="310"/>
        <v>0</v>
      </c>
      <c r="F1988" s="111">
        <f t="shared" ca="1" si="311"/>
        <v>0</v>
      </c>
      <c r="G1988" s="111">
        <f t="shared" ca="1" si="313"/>
        <v>3.0726697647736785</v>
      </c>
    </row>
    <row r="1989" spans="2:9" ht="21" customHeight="1" x14ac:dyDescent="0.25">
      <c r="B1989" s="111">
        <f t="shared" ca="1" si="307"/>
        <v>1.4466519175283179</v>
      </c>
      <c r="C1989" s="111">
        <f t="shared" ca="1" si="308"/>
        <v>0.55484412999099353</v>
      </c>
      <c r="D1989" s="111">
        <f t="shared" ca="1" si="309"/>
        <v>0</v>
      </c>
      <c r="E1989" s="111">
        <f t="shared" ca="1" si="310"/>
        <v>0</v>
      </c>
      <c r="F1989" s="111">
        <f t="shared" ca="1" si="311"/>
        <v>0</v>
      </c>
      <c r="G1989" s="111">
        <f t="shared" ca="1" si="313"/>
        <v>2.0014960475193115</v>
      </c>
    </row>
    <row r="1990" spans="2:9" ht="21" customHeight="1" x14ac:dyDescent="0.25">
      <c r="B1990" s="111">
        <f t="shared" ca="1" si="307"/>
        <v>1.6054181651821171</v>
      </c>
      <c r="C1990" s="111">
        <f t="shared" ca="1" si="308"/>
        <v>0</v>
      </c>
      <c r="D1990" s="111">
        <f t="shared" ca="1" si="309"/>
        <v>0.69642374526583795</v>
      </c>
      <c r="E1990" s="111">
        <f t="shared" ca="1" si="310"/>
        <v>0</v>
      </c>
      <c r="F1990" s="111">
        <f t="shared" ca="1" si="311"/>
        <v>0</v>
      </c>
      <c r="G1990" s="111">
        <f t="shared" ca="1" si="313"/>
        <v>2.3018419104479548</v>
      </c>
    </row>
    <row r="1991" spans="2:9" ht="21" customHeight="1" x14ac:dyDescent="0.25">
      <c r="B1991" s="111">
        <f t="shared" ca="1" si="307"/>
        <v>2.5487468728151024</v>
      </c>
      <c r="C1991" s="111">
        <f t="shared" ca="1" si="308"/>
        <v>0</v>
      </c>
      <c r="D1991" s="111">
        <f t="shared" ca="1" si="309"/>
        <v>0</v>
      </c>
      <c r="E1991" s="111">
        <f t="shared" ca="1" si="310"/>
        <v>0</v>
      </c>
      <c r="F1991" s="111">
        <f t="shared" ca="1" si="311"/>
        <v>0</v>
      </c>
      <c r="G1991" s="111">
        <f t="shared" ca="1" si="313"/>
        <v>2.5487468728151024</v>
      </c>
      <c r="H1991" s="111"/>
    </row>
    <row r="1992" spans="2:9" ht="21" customHeight="1" x14ac:dyDescent="0.25">
      <c r="B1992" s="111">
        <f t="shared" ca="1" si="307"/>
        <v>1.6755219585719254</v>
      </c>
      <c r="C1992" s="111">
        <f t="shared" ca="1" si="308"/>
        <v>0</v>
      </c>
      <c r="D1992" s="111">
        <f t="shared" ca="1" si="309"/>
        <v>0</v>
      </c>
      <c r="E1992" s="111">
        <f t="shared" ca="1" si="310"/>
        <v>0</v>
      </c>
      <c r="F1992" s="111">
        <f t="shared" ca="1" si="311"/>
        <v>0</v>
      </c>
      <c r="G1992" s="111">
        <f t="shared" ca="1" si="313"/>
        <v>1.6755219585719254</v>
      </c>
    </row>
    <row r="1993" spans="2:9" ht="21" customHeight="1" x14ac:dyDescent="0.25">
      <c r="B1993" s="111">
        <f t="shared" ca="1" si="307"/>
        <v>2.3971773346729646</v>
      </c>
      <c r="C1993" s="111">
        <f t="shared" ca="1" si="308"/>
        <v>0</v>
      </c>
      <c r="D1993" s="111">
        <f t="shared" ca="1" si="309"/>
        <v>0.93004682595858612</v>
      </c>
      <c r="E1993" s="111">
        <f t="shared" ca="1" si="310"/>
        <v>0</v>
      </c>
      <c r="F1993" s="111">
        <f t="shared" ca="1" si="311"/>
        <v>0</v>
      </c>
      <c r="G1993" s="111">
        <f t="shared" ca="1" si="313"/>
        <v>3.3272241606315509</v>
      </c>
      <c r="I1993" s="111">
        <f t="shared" ref="I1993" ca="1" si="316">SUM(G1964:G1993)</f>
        <v>80.451881027743397</v>
      </c>
    </row>
    <row r="1994" spans="2:9" ht="21" customHeight="1" x14ac:dyDescent="0.25">
      <c r="B1994" s="111">
        <f t="shared" ca="1" si="307"/>
        <v>1.4557870432101152</v>
      </c>
      <c r="C1994" s="111">
        <f t="shared" ca="1" si="308"/>
        <v>0</v>
      </c>
      <c r="D1994" s="111">
        <f t="shared" ca="1" si="309"/>
        <v>0</v>
      </c>
      <c r="E1994" s="111">
        <f t="shared" ca="1" si="310"/>
        <v>0</v>
      </c>
      <c r="F1994" s="111">
        <f t="shared" ca="1" si="311"/>
        <v>0</v>
      </c>
      <c r="G1994" s="111">
        <f t="shared" ca="1" si="313"/>
        <v>1.4557870432101152</v>
      </c>
    </row>
    <row r="1995" spans="2:9" ht="21" customHeight="1" x14ac:dyDescent="0.25">
      <c r="B1995" s="111">
        <f t="shared" ca="1" si="307"/>
        <v>2.7187238692364786</v>
      </c>
      <c r="C1995" s="111">
        <f t="shared" ca="1" si="308"/>
        <v>0</v>
      </c>
      <c r="D1995" s="111">
        <f t="shared" ca="1" si="309"/>
        <v>0</v>
      </c>
      <c r="E1995" s="111">
        <f t="shared" ca="1" si="310"/>
        <v>0</v>
      </c>
      <c r="F1995" s="111">
        <f t="shared" ca="1" si="311"/>
        <v>0</v>
      </c>
      <c r="G1995" s="111">
        <f t="shared" ca="1" si="313"/>
        <v>2.7187238692364786</v>
      </c>
    </row>
    <row r="1996" spans="2:9" ht="21" customHeight="1" x14ac:dyDescent="0.25">
      <c r="B1996" s="111">
        <f t="shared" ca="1" si="307"/>
        <v>3.2810044722086804</v>
      </c>
      <c r="C1996" s="111">
        <f t="shared" ca="1" si="308"/>
        <v>0</v>
      </c>
      <c r="D1996" s="111">
        <f t="shared" ca="1" si="309"/>
        <v>0</v>
      </c>
      <c r="E1996" s="111">
        <f t="shared" ca="1" si="310"/>
        <v>0</v>
      </c>
      <c r="F1996" s="111">
        <f t="shared" ca="1" si="311"/>
        <v>0</v>
      </c>
      <c r="G1996" s="111">
        <f t="shared" ca="1" si="313"/>
        <v>3.2810044722086804</v>
      </c>
    </row>
    <row r="1997" spans="2:9" ht="21" customHeight="1" x14ac:dyDescent="0.25">
      <c r="B1997" s="111">
        <f t="shared" ca="1" si="307"/>
        <v>1.6535697171404715</v>
      </c>
      <c r="C1997" s="111">
        <f t="shared" ca="1" si="308"/>
        <v>0.5858957366747467</v>
      </c>
      <c r="D1997" s="111">
        <f t="shared" ca="1" si="309"/>
        <v>0</v>
      </c>
      <c r="E1997" s="111">
        <f t="shared" ca="1" si="310"/>
        <v>0</v>
      </c>
      <c r="F1997" s="111">
        <f t="shared" ca="1" si="311"/>
        <v>0</v>
      </c>
      <c r="G1997" s="111">
        <f t="shared" ca="1" si="313"/>
        <v>2.2394654538152183</v>
      </c>
    </row>
    <row r="1998" spans="2:9" ht="21" customHeight="1" x14ac:dyDescent="0.25">
      <c r="B1998" s="111">
        <f t="shared" ref="B1998:B2061" ca="1" si="317">maxs1-mins1*RAND()</f>
        <v>3.3414366234917172</v>
      </c>
      <c r="C1998" s="111">
        <f t="shared" ref="C1998:C2061" ca="1" si="318">IF(RAND()&lt;0.5,maxs2-mins2*RAND(),0)</f>
        <v>0</v>
      </c>
      <c r="D1998" s="111">
        <f t="shared" ref="D1998:D2061" ca="1" si="319">IF(RAND()&lt;0.14,maxs3-mins3*RAND(),0)</f>
        <v>1.494890134930025</v>
      </c>
      <c r="E1998" s="111">
        <f t="shared" ref="E1998:E2061" ca="1" si="320">IF(RAND()&lt;0.07,maxs4-mins4*RAND(),0)</f>
        <v>0</v>
      </c>
      <c r="F1998" s="111">
        <f t="shared" ref="F1998:F2061" ca="1" si="321">IF(RAND()&lt;0.05,maxs5-mins5*RAND(),0)</f>
        <v>0</v>
      </c>
      <c r="G1998" s="111">
        <f t="shared" ca="1" si="313"/>
        <v>4.836326758421742</v>
      </c>
    </row>
    <row r="1999" spans="2:9" ht="21" customHeight="1" x14ac:dyDescent="0.25">
      <c r="B1999" s="111">
        <f t="shared" ca="1" si="317"/>
        <v>2.1433293095346135</v>
      </c>
      <c r="C1999" s="111">
        <f t="shared" ca="1" si="318"/>
        <v>0.55866104397327343</v>
      </c>
      <c r="D1999" s="111">
        <f t="shared" ca="1" si="319"/>
        <v>0</v>
      </c>
      <c r="E1999" s="111">
        <f t="shared" ca="1" si="320"/>
        <v>0</v>
      </c>
      <c r="F1999" s="111">
        <f t="shared" ca="1" si="321"/>
        <v>0</v>
      </c>
      <c r="G1999" s="111">
        <f t="shared" ca="1" si="313"/>
        <v>2.7019903535078869</v>
      </c>
    </row>
    <row r="2000" spans="2:9" ht="21" customHeight="1" x14ac:dyDescent="0.25">
      <c r="B2000" s="111">
        <f t="shared" ca="1" si="317"/>
        <v>2.3364823878488443</v>
      </c>
      <c r="C2000" s="111">
        <f t="shared" ca="1" si="318"/>
        <v>0</v>
      </c>
      <c r="D2000" s="111">
        <f t="shared" ca="1" si="319"/>
        <v>0</v>
      </c>
      <c r="E2000" s="111">
        <f t="shared" ca="1" si="320"/>
        <v>0</v>
      </c>
      <c r="F2000" s="111">
        <f t="shared" ca="1" si="321"/>
        <v>0</v>
      </c>
      <c r="G2000" s="111">
        <f t="shared" ca="1" si="313"/>
        <v>2.3364823878488443</v>
      </c>
      <c r="H2000" s="111">
        <f t="shared" ref="H2000" ca="1" si="322">SUM(G1994:G2000)</f>
        <v>19.569780338248965</v>
      </c>
    </row>
    <row r="2001" spans="2:8" ht="21" customHeight="1" x14ac:dyDescent="0.25">
      <c r="B2001" s="111">
        <f t="shared" ca="1" si="317"/>
        <v>2.9194521091127492</v>
      </c>
      <c r="C2001" s="111">
        <f t="shared" ca="1" si="318"/>
        <v>0</v>
      </c>
      <c r="D2001" s="111">
        <f t="shared" ca="1" si="319"/>
        <v>0</v>
      </c>
      <c r="E2001" s="111">
        <f t="shared" ca="1" si="320"/>
        <v>1.0630915891267141</v>
      </c>
      <c r="F2001" s="111">
        <f t="shared" ca="1" si="321"/>
        <v>0</v>
      </c>
      <c r="G2001" s="111">
        <f t="shared" ca="1" si="313"/>
        <v>3.9825436982394633</v>
      </c>
    </row>
    <row r="2002" spans="2:8" ht="21" customHeight="1" x14ac:dyDescent="0.25">
      <c r="B2002" s="111">
        <f t="shared" ca="1" si="317"/>
        <v>2.545219027917951</v>
      </c>
      <c r="C2002" s="111">
        <f t="shared" ca="1" si="318"/>
        <v>0</v>
      </c>
      <c r="D2002" s="111">
        <f t="shared" ca="1" si="319"/>
        <v>0</v>
      </c>
      <c r="E2002" s="111">
        <f t="shared" ca="1" si="320"/>
        <v>0</v>
      </c>
      <c r="F2002" s="111">
        <f t="shared" ca="1" si="321"/>
        <v>0</v>
      </c>
      <c r="G2002" s="111">
        <f t="shared" ca="1" si="313"/>
        <v>2.545219027917951</v>
      </c>
    </row>
    <row r="2003" spans="2:8" ht="21" customHeight="1" x14ac:dyDescent="0.25">
      <c r="B2003" s="111">
        <f t="shared" ca="1" si="317"/>
        <v>2.9648643315313001</v>
      </c>
      <c r="C2003" s="111">
        <f t="shared" ca="1" si="318"/>
        <v>0</v>
      </c>
      <c r="D2003" s="111">
        <f t="shared" ca="1" si="319"/>
        <v>0</v>
      </c>
      <c r="E2003" s="111">
        <f t="shared" ca="1" si="320"/>
        <v>0</v>
      </c>
      <c r="F2003" s="111">
        <f t="shared" ca="1" si="321"/>
        <v>0</v>
      </c>
      <c r="G2003" s="111">
        <f t="shared" ca="1" si="313"/>
        <v>2.9648643315313001</v>
      </c>
    </row>
    <row r="2004" spans="2:8" ht="21" customHeight="1" x14ac:dyDescent="0.25">
      <c r="B2004" s="111">
        <f t="shared" ca="1" si="317"/>
        <v>3.0071686597558696</v>
      </c>
      <c r="C2004" s="111">
        <f t="shared" ca="1" si="318"/>
        <v>0.58894685776376376</v>
      </c>
      <c r="D2004" s="111">
        <f t="shared" ca="1" si="319"/>
        <v>1.4533675461269209</v>
      </c>
      <c r="E2004" s="111">
        <f t="shared" ca="1" si="320"/>
        <v>0</v>
      </c>
      <c r="F2004" s="111">
        <f t="shared" ca="1" si="321"/>
        <v>0</v>
      </c>
      <c r="G2004" s="111">
        <f t="shared" ca="1" si="313"/>
        <v>5.0494830636465542</v>
      </c>
    </row>
    <row r="2005" spans="2:8" ht="21" customHeight="1" x14ac:dyDescent="0.25">
      <c r="B2005" s="111">
        <f t="shared" ca="1" si="317"/>
        <v>1.6198465713165668</v>
      </c>
      <c r="C2005" s="111">
        <f t="shared" ca="1" si="318"/>
        <v>0</v>
      </c>
      <c r="D2005" s="111">
        <f t="shared" ca="1" si="319"/>
        <v>0</v>
      </c>
      <c r="E2005" s="111">
        <f t="shared" ca="1" si="320"/>
        <v>0</v>
      </c>
      <c r="F2005" s="111">
        <f t="shared" ca="1" si="321"/>
        <v>0</v>
      </c>
      <c r="G2005" s="111">
        <f t="shared" ca="1" si="313"/>
        <v>1.6198465713165668</v>
      </c>
    </row>
    <row r="2006" spans="2:8" ht="21" customHeight="1" x14ac:dyDescent="0.25">
      <c r="B2006" s="111">
        <f t="shared" ca="1" si="317"/>
        <v>1.8043261243049629</v>
      </c>
      <c r="C2006" s="111">
        <f t="shared" ca="1" si="318"/>
        <v>0</v>
      </c>
      <c r="D2006" s="111">
        <f t="shared" ca="1" si="319"/>
        <v>0</v>
      </c>
      <c r="E2006" s="111">
        <f t="shared" ca="1" si="320"/>
        <v>0</v>
      </c>
      <c r="F2006" s="111">
        <f t="shared" ca="1" si="321"/>
        <v>0</v>
      </c>
      <c r="G2006" s="111">
        <f t="shared" ca="1" si="313"/>
        <v>1.8043261243049629</v>
      </c>
    </row>
    <row r="2007" spans="2:8" ht="21" customHeight="1" x14ac:dyDescent="0.25">
      <c r="B2007" s="111">
        <f t="shared" ca="1" si="317"/>
        <v>2.7516511290350514</v>
      </c>
      <c r="C2007" s="111">
        <f t="shared" ca="1" si="318"/>
        <v>0</v>
      </c>
      <c r="D2007" s="111">
        <f t="shared" ca="1" si="319"/>
        <v>0</v>
      </c>
      <c r="E2007" s="111">
        <f t="shared" ca="1" si="320"/>
        <v>0</v>
      </c>
      <c r="F2007" s="111">
        <f t="shared" ca="1" si="321"/>
        <v>0</v>
      </c>
      <c r="G2007" s="111">
        <f t="shared" ca="1" si="313"/>
        <v>2.7516511290350514</v>
      </c>
      <c r="H2007" s="111"/>
    </row>
    <row r="2008" spans="2:8" ht="21" customHeight="1" x14ac:dyDescent="0.25">
      <c r="B2008" s="111">
        <f t="shared" ca="1" si="317"/>
        <v>3.0295091178761471</v>
      </c>
      <c r="C2008" s="111">
        <f t="shared" ca="1" si="318"/>
        <v>0.47307341944043263</v>
      </c>
      <c r="D2008" s="111">
        <f t="shared" ca="1" si="319"/>
        <v>0</v>
      </c>
      <c r="E2008" s="111">
        <f t="shared" ca="1" si="320"/>
        <v>0</v>
      </c>
      <c r="F2008" s="111">
        <f t="shared" ca="1" si="321"/>
        <v>0</v>
      </c>
      <c r="G2008" s="111">
        <f t="shared" ca="1" si="313"/>
        <v>3.5025825373165795</v>
      </c>
    </row>
    <row r="2009" spans="2:8" ht="21" customHeight="1" x14ac:dyDescent="0.25">
      <c r="B2009" s="111">
        <f t="shared" ca="1" si="317"/>
        <v>1.7210761169634015</v>
      </c>
      <c r="C2009" s="111">
        <f t="shared" ca="1" si="318"/>
        <v>0</v>
      </c>
      <c r="D2009" s="111">
        <f t="shared" ca="1" si="319"/>
        <v>0</v>
      </c>
      <c r="E2009" s="111">
        <f t="shared" ca="1" si="320"/>
        <v>0</v>
      </c>
      <c r="F2009" s="111">
        <f t="shared" ca="1" si="321"/>
        <v>0</v>
      </c>
      <c r="G2009" s="111">
        <f t="shared" ca="1" si="313"/>
        <v>1.7210761169634015</v>
      </c>
    </row>
    <row r="2010" spans="2:8" ht="21" customHeight="1" x14ac:dyDescent="0.25">
      <c r="B2010" s="111">
        <f t="shared" ca="1" si="317"/>
        <v>3.0452955619688726</v>
      </c>
      <c r="C2010" s="111">
        <f t="shared" ca="1" si="318"/>
        <v>0</v>
      </c>
      <c r="D2010" s="111">
        <f t="shared" ca="1" si="319"/>
        <v>0</v>
      </c>
      <c r="E2010" s="111">
        <f t="shared" ca="1" si="320"/>
        <v>0</v>
      </c>
      <c r="F2010" s="111">
        <f t="shared" ca="1" si="321"/>
        <v>0</v>
      </c>
      <c r="G2010" s="111">
        <f t="shared" ref="G2010:G2073" ca="1" si="323">SUM(B2010:F2010)</f>
        <v>3.0452955619688726</v>
      </c>
    </row>
    <row r="2011" spans="2:8" ht="21" customHeight="1" x14ac:dyDescent="0.25">
      <c r="B2011" s="111">
        <f t="shared" ca="1" si="317"/>
        <v>3.0708202385748327</v>
      </c>
      <c r="C2011" s="111">
        <f t="shared" ca="1" si="318"/>
        <v>0.47327456040640048</v>
      </c>
      <c r="D2011" s="111">
        <f t="shared" ca="1" si="319"/>
        <v>0</v>
      </c>
      <c r="E2011" s="111">
        <f t="shared" ca="1" si="320"/>
        <v>0</v>
      </c>
      <c r="F2011" s="111">
        <f t="shared" ca="1" si="321"/>
        <v>0</v>
      </c>
      <c r="G2011" s="111">
        <f t="shared" ca="1" si="323"/>
        <v>3.544094798981233</v>
      </c>
    </row>
    <row r="2012" spans="2:8" ht="21" customHeight="1" x14ac:dyDescent="0.25">
      <c r="B2012" s="111">
        <f t="shared" ca="1" si="317"/>
        <v>2.8501513610500635</v>
      </c>
      <c r="C2012" s="111">
        <f t="shared" ca="1" si="318"/>
        <v>0.53360198236579592</v>
      </c>
      <c r="D2012" s="111">
        <f t="shared" ca="1" si="319"/>
        <v>0</v>
      </c>
      <c r="E2012" s="111">
        <f t="shared" ca="1" si="320"/>
        <v>0</v>
      </c>
      <c r="F2012" s="111">
        <f t="shared" ca="1" si="321"/>
        <v>0</v>
      </c>
      <c r="G2012" s="111">
        <f t="shared" ca="1" si="323"/>
        <v>3.3837533434158593</v>
      </c>
    </row>
    <row r="2013" spans="2:8" ht="21" customHeight="1" x14ac:dyDescent="0.25">
      <c r="B2013" s="111">
        <f t="shared" ca="1" si="317"/>
        <v>1.7181172502027464</v>
      </c>
      <c r="C2013" s="111">
        <f t="shared" ca="1" si="318"/>
        <v>0</v>
      </c>
      <c r="D2013" s="111">
        <f t="shared" ca="1" si="319"/>
        <v>0</v>
      </c>
      <c r="E2013" s="111">
        <f t="shared" ca="1" si="320"/>
        <v>0</v>
      </c>
      <c r="F2013" s="111">
        <f t="shared" ca="1" si="321"/>
        <v>0</v>
      </c>
      <c r="G2013" s="111">
        <f t="shared" ca="1" si="323"/>
        <v>1.7181172502027464</v>
      </c>
    </row>
    <row r="2014" spans="2:8" ht="21" customHeight="1" x14ac:dyDescent="0.25">
      <c r="B2014" s="111">
        <f t="shared" ca="1" si="317"/>
        <v>2.8387903814564015</v>
      </c>
      <c r="C2014" s="111">
        <f t="shared" ca="1" si="318"/>
        <v>0.46633583790719307</v>
      </c>
      <c r="D2014" s="111">
        <f t="shared" ca="1" si="319"/>
        <v>1.2564548967134852</v>
      </c>
      <c r="E2014" s="111">
        <f t="shared" ca="1" si="320"/>
        <v>0</v>
      </c>
      <c r="F2014" s="111">
        <f t="shared" ca="1" si="321"/>
        <v>0</v>
      </c>
      <c r="G2014" s="111">
        <f t="shared" ca="1" si="323"/>
        <v>4.5615811160770798</v>
      </c>
      <c r="H2014" s="111"/>
    </row>
    <row r="2015" spans="2:8" ht="21" customHeight="1" x14ac:dyDescent="0.25">
      <c r="B2015" s="111">
        <f t="shared" ca="1" si="317"/>
        <v>2.2850524442887394</v>
      </c>
      <c r="C2015" s="111">
        <f t="shared" ca="1" si="318"/>
        <v>0.52911957671397969</v>
      </c>
      <c r="D2015" s="111">
        <f t="shared" ca="1" si="319"/>
        <v>0</v>
      </c>
      <c r="E2015" s="111">
        <f t="shared" ca="1" si="320"/>
        <v>0</v>
      </c>
      <c r="F2015" s="111">
        <f t="shared" ca="1" si="321"/>
        <v>0</v>
      </c>
      <c r="G2015" s="111">
        <f t="shared" ca="1" si="323"/>
        <v>2.8141720210027192</v>
      </c>
    </row>
    <row r="2016" spans="2:8" ht="21" customHeight="1" x14ac:dyDescent="0.25">
      <c r="B2016" s="111">
        <f t="shared" ca="1" si="317"/>
        <v>1.8627715750085931</v>
      </c>
      <c r="C2016" s="111">
        <f t="shared" ca="1" si="318"/>
        <v>0</v>
      </c>
      <c r="D2016" s="111">
        <f t="shared" ca="1" si="319"/>
        <v>1.1209506861522291</v>
      </c>
      <c r="E2016" s="111">
        <f t="shared" ca="1" si="320"/>
        <v>0</v>
      </c>
      <c r="F2016" s="111">
        <f t="shared" ca="1" si="321"/>
        <v>0.97896687305732788</v>
      </c>
      <c r="G2016" s="111">
        <f t="shared" ca="1" si="323"/>
        <v>3.9626891342181501</v>
      </c>
    </row>
    <row r="2017" spans="2:9" ht="21" customHeight="1" x14ac:dyDescent="0.25">
      <c r="B2017" s="111">
        <f t="shared" ca="1" si="317"/>
        <v>2.6435031998421126</v>
      </c>
      <c r="C2017" s="111">
        <f t="shared" ca="1" si="318"/>
        <v>0.43973620522398443</v>
      </c>
      <c r="D2017" s="111">
        <f t="shared" ca="1" si="319"/>
        <v>0</v>
      </c>
      <c r="E2017" s="111">
        <f t="shared" ca="1" si="320"/>
        <v>0</v>
      </c>
      <c r="F2017" s="111">
        <f t="shared" ca="1" si="321"/>
        <v>0</v>
      </c>
      <c r="G2017" s="111">
        <f t="shared" ca="1" si="323"/>
        <v>3.0832394050660969</v>
      </c>
    </row>
    <row r="2018" spans="2:9" ht="21" customHeight="1" x14ac:dyDescent="0.25">
      <c r="B2018" s="111">
        <f t="shared" ca="1" si="317"/>
        <v>3.0338092593403214</v>
      </c>
      <c r="C2018" s="111">
        <f t="shared" ca="1" si="318"/>
        <v>0</v>
      </c>
      <c r="D2018" s="111">
        <f t="shared" ca="1" si="319"/>
        <v>0</v>
      </c>
      <c r="E2018" s="111">
        <f t="shared" ca="1" si="320"/>
        <v>0</v>
      </c>
      <c r="F2018" s="111">
        <f t="shared" ca="1" si="321"/>
        <v>0</v>
      </c>
      <c r="G2018" s="111">
        <f t="shared" ca="1" si="323"/>
        <v>3.0338092593403214</v>
      </c>
    </row>
    <row r="2019" spans="2:9" ht="21" customHeight="1" x14ac:dyDescent="0.25">
      <c r="B2019" s="111">
        <f t="shared" ca="1" si="317"/>
        <v>1.5228760231152068</v>
      </c>
      <c r="C2019" s="111">
        <f t="shared" ca="1" si="318"/>
        <v>0.45806069555030948</v>
      </c>
      <c r="D2019" s="111">
        <f t="shared" ca="1" si="319"/>
        <v>0</v>
      </c>
      <c r="E2019" s="111">
        <f t="shared" ca="1" si="320"/>
        <v>0</v>
      </c>
      <c r="F2019" s="111">
        <f t="shared" ca="1" si="321"/>
        <v>0</v>
      </c>
      <c r="G2019" s="111">
        <f t="shared" ca="1" si="323"/>
        <v>1.9809367186655162</v>
      </c>
    </row>
    <row r="2020" spans="2:9" ht="21" customHeight="1" x14ac:dyDescent="0.25">
      <c r="B2020" s="111">
        <f t="shared" ca="1" si="317"/>
        <v>2.6893249264955297</v>
      </c>
      <c r="C2020" s="111">
        <f t="shared" ca="1" si="318"/>
        <v>0</v>
      </c>
      <c r="D2020" s="111">
        <f t="shared" ca="1" si="319"/>
        <v>0.75539799002608876</v>
      </c>
      <c r="E2020" s="111">
        <f t="shared" ca="1" si="320"/>
        <v>0</v>
      </c>
      <c r="F2020" s="111">
        <f t="shared" ca="1" si="321"/>
        <v>0</v>
      </c>
      <c r="G2020" s="111">
        <f t="shared" ca="1" si="323"/>
        <v>3.4447229165216182</v>
      </c>
    </row>
    <row r="2021" spans="2:9" ht="21" customHeight="1" x14ac:dyDescent="0.25">
      <c r="B2021" s="111">
        <f t="shared" ca="1" si="317"/>
        <v>1.7963824412557696</v>
      </c>
      <c r="C2021" s="111">
        <f t="shared" ca="1" si="318"/>
        <v>0.52481604898841705</v>
      </c>
      <c r="D2021" s="111">
        <f t="shared" ca="1" si="319"/>
        <v>0.92814453227916327</v>
      </c>
      <c r="E2021" s="111">
        <f t="shared" ca="1" si="320"/>
        <v>0</v>
      </c>
      <c r="F2021" s="111">
        <f t="shared" ca="1" si="321"/>
        <v>0.50130145806729298</v>
      </c>
      <c r="G2021" s="111">
        <f t="shared" ca="1" si="323"/>
        <v>3.7506444805906431</v>
      </c>
      <c r="H2021" s="111"/>
    </row>
    <row r="2022" spans="2:9" ht="21" customHeight="1" x14ac:dyDescent="0.25">
      <c r="B2022" s="111">
        <f t="shared" ca="1" si="317"/>
        <v>1.5699903293492661</v>
      </c>
      <c r="C2022" s="111">
        <f t="shared" ca="1" si="318"/>
        <v>0.55805589160448599</v>
      </c>
      <c r="D2022" s="111">
        <f t="shared" ca="1" si="319"/>
        <v>0</v>
      </c>
      <c r="E2022" s="111">
        <f t="shared" ca="1" si="320"/>
        <v>0.98994266161103694</v>
      </c>
      <c r="F2022" s="111">
        <f t="shared" ca="1" si="321"/>
        <v>0</v>
      </c>
      <c r="G2022" s="111">
        <f t="shared" ca="1" si="323"/>
        <v>3.1179888825647888</v>
      </c>
    </row>
    <row r="2023" spans="2:9" ht="21" customHeight="1" x14ac:dyDescent="0.25">
      <c r="B2023" s="111">
        <f t="shared" ca="1" si="317"/>
        <v>2.2977578784225248</v>
      </c>
      <c r="C2023" s="111">
        <f t="shared" ca="1" si="318"/>
        <v>0.45211183769074392</v>
      </c>
      <c r="D2023" s="111">
        <f t="shared" ca="1" si="319"/>
        <v>1.4887933759785492</v>
      </c>
      <c r="E2023" s="111">
        <f t="shared" ca="1" si="320"/>
        <v>0</v>
      </c>
      <c r="F2023" s="111">
        <f t="shared" ca="1" si="321"/>
        <v>0</v>
      </c>
      <c r="G2023" s="111">
        <f t="shared" ca="1" si="323"/>
        <v>4.2386630920918176</v>
      </c>
      <c r="I2023" s="111">
        <f t="shared" ref="I2023" ca="1" si="324">SUM(G1994:G2023)</f>
        <v>91.191080919228241</v>
      </c>
    </row>
    <row r="2024" spans="2:9" ht="21" customHeight="1" x14ac:dyDescent="0.25">
      <c r="B2024" s="111">
        <f t="shared" ca="1" si="317"/>
        <v>2.8581915779246629</v>
      </c>
      <c r="C2024" s="111">
        <f t="shared" ca="1" si="318"/>
        <v>0.55922482717409761</v>
      </c>
      <c r="D2024" s="111">
        <f t="shared" ca="1" si="319"/>
        <v>1.2885728352707599</v>
      </c>
      <c r="E2024" s="111">
        <f t="shared" ca="1" si="320"/>
        <v>0</v>
      </c>
      <c r="F2024" s="111">
        <f t="shared" ca="1" si="321"/>
        <v>0</v>
      </c>
      <c r="G2024" s="111">
        <f t="shared" ca="1" si="323"/>
        <v>4.7059892403695205</v>
      </c>
    </row>
    <row r="2025" spans="2:9" ht="21" customHeight="1" x14ac:dyDescent="0.25">
      <c r="B2025" s="111">
        <f t="shared" ca="1" si="317"/>
        <v>2.8398576577488064</v>
      </c>
      <c r="C2025" s="111">
        <f t="shared" ca="1" si="318"/>
        <v>0.41514798317640245</v>
      </c>
      <c r="D2025" s="111">
        <f t="shared" ca="1" si="319"/>
        <v>0</v>
      </c>
      <c r="E2025" s="111">
        <f t="shared" ca="1" si="320"/>
        <v>0</v>
      </c>
      <c r="F2025" s="111">
        <f t="shared" ca="1" si="321"/>
        <v>0</v>
      </c>
      <c r="G2025" s="111">
        <f t="shared" ca="1" si="323"/>
        <v>3.2550056409252086</v>
      </c>
    </row>
    <row r="2026" spans="2:9" ht="21" customHeight="1" x14ac:dyDescent="0.25">
      <c r="B2026" s="111">
        <f t="shared" ca="1" si="317"/>
        <v>2.8978021126784776</v>
      </c>
      <c r="C2026" s="111">
        <f t="shared" ca="1" si="318"/>
        <v>0.59015572309363085</v>
      </c>
      <c r="D2026" s="111">
        <f t="shared" ca="1" si="319"/>
        <v>0</v>
      </c>
      <c r="E2026" s="111">
        <f t="shared" ca="1" si="320"/>
        <v>0</v>
      </c>
      <c r="F2026" s="111">
        <f t="shared" ca="1" si="321"/>
        <v>0</v>
      </c>
      <c r="G2026" s="111">
        <f t="shared" ca="1" si="323"/>
        <v>3.4879578357721086</v>
      </c>
    </row>
    <row r="2027" spans="2:9" ht="21" customHeight="1" x14ac:dyDescent="0.25">
      <c r="B2027" s="111">
        <f t="shared" ca="1" si="317"/>
        <v>2.9330869692007036</v>
      </c>
      <c r="C2027" s="111">
        <f t="shared" ca="1" si="318"/>
        <v>0.58482841758519799</v>
      </c>
      <c r="D2027" s="111">
        <f t="shared" ca="1" si="319"/>
        <v>0</v>
      </c>
      <c r="E2027" s="111">
        <f t="shared" ca="1" si="320"/>
        <v>1.5761419828834076</v>
      </c>
      <c r="F2027" s="111">
        <f t="shared" ca="1" si="321"/>
        <v>0</v>
      </c>
      <c r="G2027" s="111">
        <f t="shared" ca="1" si="323"/>
        <v>5.0940573696693088</v>
      </c>
    </row>
    <row r="2028" spans="2:9" ht="21" customHeight="1" x14ac:dyDescent="0.25">
      <c r="B2028" s="111">
        <f t="shared" ca="1" si="317"/>
        <v>3.366333015020575</v>
      </c>
      <c r="C2028" s="111">
        <f t="shared" ca="1" si="318"/>
        <v>0</v>
      </c>
      <c r="D2028" s="111">
        <f t="shared" ca="1" si="319"/>
        <v>0</v>
      </c>
      <c r="E2028" s="111">
        <f t="shared" ca="1" si="320"/>
        <v>0</v>
      </c>
      <c r="F2028" s="111">
        <f t="shared" ca="1" si="321"/>
        <v>0</v>
      </c>
      <c r="G2028" s="111">
        <f t="shared" ca="1" si="323"/>
        <v>3.366333015020575</v>
      </c>
    </row>
    <row r="2029" spans="2:9" ht="21" customHeight="1" x14ac:dyDescent="0.25">
      <c r="B2029" s="111">
        <f t="shared" ca="1" si="317"/>
        <v>2.6879633993298286</v>
      </c>
      <c r="C2029" s="111">
        <f t="shared" ca="1" si="318"/>
        <v>0.56502088405178019</v>
      </c>
      <c r="D2029" s="111">
        <f t="shared" ca="1" si="319"/>
        <v>0</v>
      </c>
      <c r="E2029" s="111">
        <f t="shared" ca="1" si="320"/>
        <v>0</v>
      </c>
      <c r="F2029" s="111">
        <f t="shared" ca="1" si="321"/>
        <v>0</v>
      </c>
      <c r="G2029" s="111">
        <f t="shared" ca="1" si="323"/>
        <v>3.2529842833816089</v>
      </c>
    </row>
    <row r="2030" spans="2:9" ht="21" customHeight="1" x14ac:dyDescent="0.25">
      <c r="B2030" s="111">
        <f t="shared" ca="1" si="317"/>
        <v>1.9220353668600798</v>
      </c>
      <c r="C2030" s="111">
        <f t="shared" ca="1" si="318"/>
        <v>0.42479298423849998</v>
      </c>
      <c r="D2030" s="111">
        <f t="shared" ca="1" si="319"/>
        <v>0</v>
      </c>
      <c r="E2030" s="111">
        <f t="shared" ca="1" si="320"/>
        <v>0</v>
      </c>
      <c r="F2030" s="111">
        <f t="shared" ca="1" si="321"/>
        <v>0</v>
      </c>
      <c r="G2030" s="111">
        <f t="shared" ca="1" si="323"/>
        <v>2.3468283510985799</v>
      </c>
      <c r="H2030" s="111">
        <f t="shared" ref="H2030" ca="1" si="325">SUM(G2024:G2030)</f>
        <v>25.509155736236909</v>
      </c>
    </row>
    <row r="2031" spans="2:9" ht="21" customHeight="1" x14ac:dyDescent="0.25">
      <c r="B2031" s="111">
        <f t="shared" ca="1" si="317"/>
        <v>2.60488747497544</v>
      </c>
      <c r="C2031" s="111">
        <f t="shared" ca="1" si="318"/>
        <v>0</v>
      </c>
      <c r="D2031" s="111">
        <f t="shared" ca="1" si="319"/>
        <v>0</v>
      </c>
      <c r="E2031" s="111">
        <f t="shared" ca="1" si="320"/>
        <v>0</v>
      </c>
      <c r="F2031" s="111">
        <f t="shared" ca="1" si="321"/>
        <v>0.94798589670221789</v>
      </c>
      <c r="G2031" s="111">
        <f t="shared" ca="1" si="323"/>
        <v>3.5528733716776579</v>
      </c>
    </row>
    <row r="2032" spans="2:9" ht="21" customHeight="1" x14ac:dyDescent="0.25">
      <c r="B2032" s="111">
        <f t="shared" ca="1" si="317"/>
        <v>1.9509622256083448</v>
      </c>
      <c r="C2032" s="111">
        <f t="shared" ca="1" si="318"/>
        <v>0.42216226006135127</v>
      </c>
      <c r="D2032" s="111">
        <f t="shared" ca="1" si="319"/>
        <v>0</v>
      </c>
      <c r="E2032" s="111">
        <f t="shared" ca="1" si="320"/>
        <v>1.6376076470772276</v>
      </c>
      <c r="F2032" s="111">
        <f t="shared" ca="1" si="321"/>
        <v>0</v>
      </c>
      <c r="G2032" s="111">
        <f t="shared" ca="1" si="323"/>
        <v>4.0107321327469236</v>
      </c>
    </row>
    <row r="2033" spans="2:8" ht="21" customHeight="1" x14ac:dyDescent="0.25">
      <c r="B2033" s="111">
        <f t="shared" ca="1" si="317"/>
        <v>1.911998254318124</v>
      </c>
      <c r="C2033" s="111">
        <f t="shared" ca="1" si="318"/>
        <v>0.51297300514281408</v>
      </c>
      <c r="D2033" s="111">
        <f t="shared" ca="1" si="319"/>
        <v>0</v>
      </c>
      <c r="E2033" s="111">
        <f t="shared" ca="1" si="320"/>
        <v>0</v>
      </c>
      <c r="F2033" s="111">
        <f t="shared" ca="1" si="321"/>
        <v>0</v>
      </c>
      <c r="G2033" s="111">
        <f t="shared" ca="1" si="323"/>
        <v>2.4249712594609383</v>
      </c>
    </row>
    <row r="2034" spans="2:8" ht="21" customHeight="1" x14ac:dyDescent="0.25">
      <c r="B2034" s="111">
        <f t="shared" ca="1" si="317"/>
        <v>2.6630128395246775</v>
      </c>
      <c r="C2034" s="111">
        <f t="shared" ca="1" si="318"/>
        <v>0</v>
      </c>
      <c r="D2034" s="111">
        <f t="shared" ca="1" si="319"/>
        <v>0</v>
      </c>
      <c r="E2034" s="111">
        <f t="shared" ca="1" si="320"/>
        <v>0</v>
      </c>
      <c r="F2034" s="111">
        <f t="shared" ca="1" si="321"/>
        <v>0</v>
      </c>
      <c r="G2034" s="111">
        <f t="shared" ca="1" si="323"/>
        <v>2.6630128395246775</v>
      </c>
    </row>
    <row r="2035" spans="2:8" ht="21" customHeight="1" x14ac:dyDescent="0.25">
      <c r="B2035" s="111">
        <f t="shared" ca="1" si="317"/>
        <v>2.3536852595503204</v>
      </c>
      <c r="C2035" s="111">
        <f t="shared" ca="1" si="318"/>
        <v>0</v>
      </c>
      <c r="D2035" s="111">
        <f t="shared" ca="1" si="319"/>
        <v>0</v>
      </c>
      <c r="E2035" s="111">
        <f t="shared" ca="1" si="320"/>
        <v>0</v>
      </c>
      <c r="F2035" s="111">
        <f t="shared" ca="1" si="321"/>
        <v>0</v>
      </c>
      <c r="G2035" s="111">
        <f t="shared" ca="1" si="323"/>
        <v>2.3536852595503204</v>
      </c>
    </row>
    <row r="2036" spans="2:8" ht="21" customHeight="1" x14ac:dyDescent="0.25">
      <c r="B2036" s="111">
        <f t="shared" ca="1" si="317"/>
        <v>2.3070616486914544</v>
      </c>
      <c r="C2036" s="111">
        <f t="shared" ca="1" si="318"/>
        <v>0</v>
      </c>
      <c r="D2036" s="111">
        <f t="shared" ca="1" si="319"/>
        <v>0</v>
      </c>
      <c r="E2036" s="111">
        <f t="shared" ca="1" si="320"/>
        <v>0</v>
      </c>
      <c r="F2036" s="111">
        <f t="shared" ca="1" si="321"/>
        <v>0</v>
      </c>
      <c r="G2036" s="111">
        <f t="shared" ca="1" si="323"/>
        <v>2.3070616486914544</v>
      </c>
    </row>
    <row r="2037" spans="2:8" ht="21" customHeight="1" x14ac:dyDescent="0.25">
      <c r="B2037" s="111">
        <f t="shared" ca="1" si="317"/>
        <v>2.2275678969504069</v>
      </c>
      <c r="C2037" s="111">
        <f t="shared" ca="1" si="318"/>
        <v>0</v>
      </c>
      <c r="D2037" s="111">
        <f t="shared" ca="1" si="319"/>
        <v>0</v>
      </c>
      <c r="E2037" s="111">
        <f t="shared" ca="1" si="320"/>
        <v>0</v>
      </c>
      <c r="F2037" s="111">
        <f t="shared" ca="1" si="321"/>
        <v>0</v>
      </c>
      <c r="G2037" s="111">
        <f t="shared" ca="1" si="323"/>
        <v>2.2275678969504069</v>
      </c>
      <c r="H2037" s="111"/>
    </row>
    <row r="2038" spans="2:8" ht="21" customHeight="1" x14ac:dyDescent="0.25">
      <c r="B2038" s="111">
        <f t="shared" ca="1" si="317"/>
        <v>3.0525784782232326</v>
      </c>
      <c r="C2038" s="111">
        <f t="shared" ca="1" si="318"/>
        <v>0</v>
      </c>
      <c r="D2038" s="111">
        <f t="shared" ca="1" si="319"/>
        <v>0</v>
      </c>
      <c r="E2038" s="111">
        <f t="shared" ca="1" si="320"/>
        <v>0</v>
      </c>
      <c r="F2038" s="111">
        <f t="shared" ca="1" si="321"/>
        <v>0</v>
      </c>
      <c r="G2038" s="111">
        <f t="shared" ca="1" si="323"/>
        <v>3.0525784782232326</v>
      </c>
    </row>
    <row r="2039" spans="2:8" ht="21" customHeight="1" x14ac:dyDescent="0.25">
      <c r="B2039" s="111">
        <f t="shared" ca="1" si="317"/>
        <v>1.5039122654938983</v>
      </c>
      <c r="C2039" s="111">
        <f t="shared" ca="1" si="318"/>
        <v>0.44248176217364987</v>
      </c>
      <c r="D2039" s="111">
        <f t="shared" ca="1" si="319"/>
        <v>0</v>
      </c>
      <c r="E2039" s="111">
        <f t="shared" ca="1" si="320"/>
        <v>0</v>
      </c>
      <c r="F2039" s="111">
        <f t="shared" ca="1" si="321"/>
        <v>0</v>
      </c>
      <c r="G2039" s="111">
        <f t="shared" ca="1" si="323"/>
        <v>1.9463940276675482</v>
      </c>
    </row>
    <row r="2040" spans="2:8" ht="21" customHeight="1" x14ac:dyDescent="0.25">
      <c r="B2040" s="111">
        <f t="shared" ca="1" si="317"/>
        <v>2.8492850761641879</v>
      </c>
      <c r="C2040" s="111">
        <f t="shared" ca="1" si="318"/>
        <v>0</v>
      </c>
      <c r="D2040" s="111">
        <f t="shared" ca="1" si="319"/>
        <v>0</v>
      </c>
      <c r="E2040" s="111">
        <f t="shared" ca="1" si="320"/>
        <v>0.77378713003937183</v>
      </c>
      <c r="F2040" s="111">
        <f t="shared" ca="1" si="321"/>
        <v>0.53116749142585507</v>
      </c>
      <c r="G2040" s="111">
        <f t="shared" ca="1" si="323"/>
        <v>4.1542396976294143</v>
      </c>
    </row>
    <row r="2041" spans="2:8" ht="21" customHeight="1" x14ac:dyDescent="0.25">
      <c r="B2041" s="111">
        <f t="shared" ca="1" si="317"/>
        <v>1.5429269093575797</v>
      </c>
      <c r="C2041" s="111">
        <f t="shared" ca="1" si="318"/>
        <v>0.58357284639982177</v>
      </c>
      <c r="D2041" s="111">
        <f t="shared" ca="1" si="319"/>
        <v>0</v>
      </c>
      <c r="E2041" s="111">
        <f t="shared" ca="1" si="320"/>
        <v>0</v>
      </c>
      <c r="F2041" s="111">
        <f t="shared" ca="1" si="321"/>
        <v>0</v>
      </c>
      <c r="G2041" s="111">
        <f t="shared" ca="1" si="323"/>
        <v>2.1264997557574015</v>
      </c>
    </row>
    <row r="2042" spans="2:8" ht="21" customHeight="1" x14ac:dyDescent="0.25">
      <c r="B2042" s="111">
        <f t="shared" ca="1" si="317"/>
        <v>1.8072084215218691</v>
      </c>
      <c r="C2042" s="111">
        <f t="shared" ca="1" si="318"/>
        <v>0.58428037682559786</v>
      </c>
      <c r="D2042" s="111">
        <f t="shared" ca="1" si="319"/>
        <v>0</v>
      </c>
      <c r="E2042" s="111">
        <f t="shared" ca="1" si="320"/>
        <v>0</v>
      </c>
      <c r="F2042" s="111">
        <f t="shared" ca="1" si="321"/>
        <v>0</v>
      </c>
      <c r="G2042" s="111">
        <f t="shared" ca="1" si="323"/>
        <v>2.3914887983474671</v>
      </c>
    </row>
    <row r="2043" spans="2:8" ht="21" customHeight="1" x14ac:dyDescent="0.25">
      <c r="B2043" s="111">
        <f t="shared" ca="1" si="317"/>
        <v>1.9212991194559483</v>
      </c>
      <c r="C2043" s="111">
        <f t="shared" ca="1" si="318"/>
        <v>0</v>
      </c>
      <c r="D2043" s="111">
        <f t="shared" ca="1" si="319"/>
        <v>0</v>
      </c>
      <c r="E2043" s="111">
        <f t="shared" ca="1" si="320"/>
        <v>0</v>
      </c>
      <c r="F2043" s="111">
        <f t="shared" ca="1" si="321"/>
        <v>0</v>
      </c>
      <c r="G2043" s="111">
        <f t="shared" ca="1" si="323"/>
        <v>1.9212991194559483</v>
      </c>
    </row>
    <row r="2044" spans="2:8" ht="21" customHeight="1" x14ac:dyDescent="0.25">
      <c r="B2044" s="111">
        <f t="shared" ca="1" si="317"/>
        <v>1.5111205849836373</v>
      </c>
      <c r="C2044" s="111">
        <f t="shared" ca="1" si="318"/>
        <v>0.53640667404526388</v>
      </c>
      <c r="D2044" s="111">
        <f t="shared" ca="1" si="319"/>
        <v>0</v>
      </c>
      <c r="E2044" s="111">
        <f t="shared" ca="1" si="320"/>
        <v>0</v>
      </c>
      <c r="F2044" s="111">
        <f t="shared" ca="1" si="321"/>
        <v>0</v>
      </c>
      <c r="G2044" s="111">
        <f t="shared" ca="1" si="323"/>
        <v>2.0475272590289011</v>
      </c>
      <c r="H2044" s="111"/>
    </row>
    <row r="2045" spans="2:8" ht="21" customHeight="1" x14ac:dyDescent="0.25">
      <c r="B2045" s="111">
        <f t="shared" ca="1" si="317"/>
        <v>2.3111643580928325</v>
      </c>
      <c r="C2045" s="111">
        <f t="shared" ca="1" si="318"/>
        <v>0.5570896421061815</v>
      </c>
      <c r="D2045" s="111">
        <f t="shared" ca="1" si="319"/>
        <v>0</v>
      </c>
      <c r="E2045" s="111">
        <f t="shared" ca="1" si="320"/>
        <v>0</v>
      </c>
      <c r="F2045" s="111">
        <f t="shared" ca="1" si="321"/>
        <v>0</v>
      </c>
      <c r="G2045" s="111">
        <f t="shared" ca="1" si="323"/>
        <v>2.868254000199014</v>
      </c>
    </row>
    <row r="2046" spans="2:8" ht="21" customHeight="1" x14ac:dyDescent="0.25">
      <c r="B2046" s="111">
        <f t="shared" ca="1" si="317"/>
        <v>3.3581420364313459</v>
      </c>
      <c r="C2046" s="111">
        <f t="shared" ca="1" si="318"/>
        <v>0</v>
      </c>
      <c r="D2046" s="111">
        <f t="shared" ca="1" si="319"/>
        <v>0</v>
      </c>
      <c r="E2046" s="111">
        <f t="shared" ca="1" si="320"/>
        <v>0</v>
      </c>
      <c r="F2046" s="111">
        <f t="shared" ca="1" si="321"/>
        <v>0</v>
      </c>
      <c r="G2046" s="111">
        <f t="shared" ca="1" si="323"/>
        <v>3.3581420364313459</v>
      </c>
    </row>
    <row r="2047" spans="2:8" ht="21" customHeight="1" x14ac:dyDescent="0.25">
      <c r="B2047" s="111">
        <f t="shared" ca="1" si="317"/>
        <v>1.4439859066238854</v>
      </c>
      <c r="C2047" s="111">
        <f t="shared" ca="1" si="318"/>
        <v>0</v>
      </c>
      <c r="D2047" s="111">
        <f t="shared" ca="1" si="319"/>
        <v>1.3599791978110862</v>
      </c>
      <c r="E2047" s="111">
        <f t="shared" ca="1" si="320"/>
        <v>0</v>
      </c>
      <c r="F2047" s="111">
        <f t="shared" ca="1" si="321"/>
        <v>0</v>
      </c>
      <c r="G2047" s="111">
        <f t="shared" ca="1" si="323"/>
        <v>2.8039651044349716</v>
      </c>
    </row>
    <row r="2048" spans="2:8" ht="21" customHeight="1" x14ac:dyDescent="0.25">
      <c r="B2048" s="111">
        <f t="shared" ca="1" si="317"/>
        <v>2.0017648239496308</v>
      </c>
      <c r="C2048" s="111">
        <f t="shared" ca="1" si="318"/>
        <v>0.57153835545898679</v>
      </c>
      <c r="D2048" s="111">
        <f t="shared" ca="1" si="319"/>
        <v>0</v>
      </c>
      <c r="E2048" s="111">
        <f t="shared" ca="1" si="320"/>
        <v>0</v>
      </c>
      <c r="F2048" s="111">
        <f t="shared" ca="1" si="321"/>
        <v>0</v>
      </c>
      <c r="G2048" s="111">
        <f t="shared" ca="1" si="323"/>
        <v>2.5733031794086179</v>
      </c>
    </row>
    <row r="2049" spans="2:9" ht="21" customHeight="1" x14ac:dyDescent="0.25">
      <c r="B2049" s="111">
        <f t="shared" ca="1" si="317"/>
        <v>2.7579115435212742</v>
      </c>
      <c r="C2049" s="111">
        <f t="shared" ca="1" si="318"/>
        <v>0.41199283317574048</v>
      </c>
      <c r="D2049" s="111">
        <f t="shared" ca="1" si="319"/>
        <v>0</v>
      </c>
      <c r="E2049" s="111">
        <f t="shared" ca="1" si="320"/>
        <v>1.506105726608141</v>
      </c>
      <c r="F2049" s="111">
        <f t="shared" ca="1" si="321"/>
        <v>0</v>
      </c>
      <c r="G2049" s="111">
        <f t="shared" ca="1" si="323"/>
        <v>4.6760101033051562</v>
      </c>
    </row>
    <row r="2050" spans="2:9" ht="21" customHeight="1" x14ac:dyDescent="0.25">
      <c r="B2050" s="111">
        <f t="shared" ca="1" si="317"/>
        <v>1.4624414779632979</v>
      </c>
      <c r="C2050" s="111">
        <f t="shared" ca="1" si="318"/>
        <v>0</v>
      </c>
      <c r="D2050" s="111">
        <f t="shared" ca="1" si="319"/>
        <v>0</v>
      </c>
      <c r="E2050" s="111">
        <f t="shared" ca="1" si="320"/>
        <v>0</v>
      </c>
      <c r="F2050" s="111">
        <f t="shared" ca="1" si="321"/>
        <v>0</v>
      </c>
      <c r="G2050" s="111">
        <f t="shared" ca="1" si="323"/>
        <v>1.4624414779632979</v>
      </c>
    </row>
    <row r="2051" spans="2:9" ht="21" customHeight="1" x14ac:dyDescent="0.25">
      <c r="B2051" s="111">
        <f t="shared" ca="1" si="317"/>
        <v>2.661572077905797</v>
      </c>
      <c r="C2051" s="111">
        <f t="shared" ca="1" si="318"/>
        <v>0.50437143094230696</v>
      </c>
      <c r="D2051" s="111">
        <f t="shared" ca="1" si="319"/>
        <v>0</v>
      </c>
      <c r="E2051" s="111">
        <f t="shared" ca="1" si="320"/>
        <v>1.1048489078007311</v>
      </c>
      <c r="F2051" s="111">
        <f t="shared" ca="1" si="321"/>
        <v>0</v>
      </c>
      <c r="G2051" s="111">
        <f t="shared" ca="1" si="323"/>
        <v>4.2707924166488347</v>
      </c>
      <c r="H2051" s="111"/>
    </row>
    <row r="2052" spans="2:9" ht="21" customHeight="1" x14ac:dyDescent="0.25">
      <c r="B2052" s="111">
        <f t="shared" ca="1" si="317"/>
        <v>2.9968800229538499</v>
      </c>
      <c r="C2052" s="111">
        <f t="shared" ca="1" si="318"/>
        <v>0</v>
      </c>
      <c r="D2052" s="111">
        <f t="shared" ca="1" si="319"/>
        <v>0</v>
      </c>
      <c r="E2052" s="111">
        <f t="shared" ca="1" si="320"/>
        <v>0</v>
      </c>
      <c r="F2052" s="111">
        <f t="shared" ca="1" si="321"/>
        <v>0</v>
      </c>
      <c r="G2052" s="111">
        <f t="shared" ca="1" si="323"/>
        <v>2.9968800229538499</v>
      </c>
    </row>
    <row r="2053" spans="2:9" ht="21" customHeight="1" x14ac:dyDescent="0.25">
      <c r="B2053" s="111">
        <f t="shared" ca="1" si="317"/>
        <v>1.8051942285945546</v>
      </c>
      <c r="C2053" s="111">
        <f t="shared" ca="1" si="318"/>
        <v>0.40704210293895743</v>
      </c>
      <c r="D2053" s="111">
        <f t="shared" ca="1" si="319"/>
        <v>0</v>
      </c>
      <c r="E2053" s="111">
        <f t="shared" ca="1" si="320"/>
        <v>0</v>
      </c>
      <c r="F2053" s="111">
        <f t="shared" ca="1" si="321"/>
        <v>0</v>
      </c>
      <c r="G2053" s="111">
        <f t="shared" ca="1" si="323"/>
        <v>2.2122363315335121</v>
      </c>
      <c r="I2053" s="111">
        <f t="shared" ref="I2053" ca="1" si="326">SUM(G2024:G2053)</f>
        <v>89.911111953827785</v>
      </c>
    </row>
    <row r="2054" spans="2:9" ht="21" customHeight="1" x14ac:dyDescent="0.25">
      <c r="B2054" s="111">
        <f t="shared" ca="1" si="317"/>
        <v>1.7375057176863387</v>
      </c>
      <c r="C2054" s="111">
        <f t="shared" ca="1" si="318"/>
        <v>0.49312906347949648</v>
      </c>
      <c r="D2054" s="111">
        <f t="shared" ca="1" si="319"/>
        <v>0</v>
      </c>
      <c r="E2054" s="111">
        <f t="shared" ca="1" si="320"/>
        <v>0</v>
      </c>
      <c r="F2054" s="111">
        <f t="shared" ca="1" si="321"/>
        <v>0</v>
      </c>
      <c r="G2054" s="111">
        <f t="shared" ca="1" si="323"/>
        <v>2.2306347811658354</v>
      </c>
    </row>
    <row r="2055" spans="2:9" ht="21" customHeight="1" x14ac:dyDescent="0.25">
      <c r="B2055" s="111">
        <f t="shared" ca="1" si="317"/>
        <v>1.8030644336438157</v>
      </c>
      <c r="C2055" s="111">
        <f t="shared" ca="1" si="318"/>
        <v>0.54063453739196954</v>
      </c>
      <c r="D2055" s="111">
        <f t="shared" ca="1" si="319"/>
        <v>0</v>
      </c>
      <c r="E2055" s="111">
        <f t="shared" ca="1" si="320"/>
        <v>0</v>
      </c>
      <c r="F2055" s="111">
        <f t="shared" ca="1" si="321"/>
        <v>0</v>
      </c>
      <c r="G2055" s="111">
        <f t="shared" ca="1" si="323"/>
        <v>2.3436989710357854</v>
      </c>
    </row>
    <row r="2056" spans="2:9" ht="21" customHeight="1" x14ac:dyDescent="0.25">
      <c r="B2056" s="111">
        <f t="shared" ca="1" si="317"/>
        <v>2.0236282552381284</v>
      </c>
      <c r="C2056" s="111">
        <f t="shared" ca="1" si="318"/>
        <v>0.57375010039789387</v>
      </c>
      <c r="D2056" s="111">
        <f t="shared" ca="1" si="319"/>
        <v>0</v>
      </c>
      <c r="E2056" s="111">
        <f t="shared" ca="1" si="320"/>
        <v>0</v>
      </c>
      <c r="F2056" s="111">
        <f t="shared" ca="1" si="321"/>
        <v>0</v>
      </c>
      <c r="G2056" s="111">
        <f t="shared" ca="1" si="323"/>
        <v>2.5973783556360224</v>
      </c>
    </row>
    <row r="2057" spans="2:9" ht="21" customHeight="1" x14ac:dyDescent="0.25">
      <c r="B2057" s="111">
        <f t="shared" ca="1" si="317"/>
        <v>1.4752338213136411</v>
      </c>
      <c r="C2057" s="111">
        <f t="shared" ca="1" si="318"/>
        <v>0</v>
      </c>
      <c r="D2057" s="111">
        <f t="shared" ca="1" si="319"/>
        <v>0</v>
      </c>
      <c r="E2057" s="111">
        <f t="shared" ca="1" si="320"/>
        <v>0</v>
      </c>
      <c r="F2057" s="111">
        <f t="shared" ca="1" si="321"/>
        <v>0</v>
      </c>
      <c r="G2057" s="111">
        <f t="shared" ca="1" si="323"/>
        <v>1.4752338213136411</v>
      </c>
    </row>
    <row r="2058" spans="2:9" ht="21" customHeight="1" x14ac:dyDescent="0.25">
      <c r="B2058" s="111">
        <f t="shared" ca="1" si="317"/>
        <v>2.9144574566726233</v>
      </c>
      <c r="C2058" s="111">
        <f t="shared" ca="1" si="318"/>
        <v>0.58355368772973237</v>
      </c>
      <c r="D2058" s="111">
        <f t="shared" ca="1" si="319"/>
        <v>0</v>
      </c>
      <c r="E2058" s="111">
        <f t="shared" ca="1" si="320"/>
        <v>0</v>
      </c>
      <c r="F2058" s="111">
        <f t="shared" ca="1" si="321"/>
        <v>0</v>
      </c>
      <c r="G2058" s="111">
        <f t="shared" ca="1" si="323"/>
        <v>3.4980111444023558</v>
      </c>
    </row>
    <row r="2059" spans="2:9" ht="21" customHeight="1" x14ac:dyDescent="0.25">
      <c r="B2059" s="111">
        <f t="shared" ca="1" si="317"/>
        <v>2.3514714060866089</v>
      </c>
      <c r="C2059" s="111">
        <f t="shared" ca="1" si="318"/>
        <v>0.53936512428503758</v>
      </c>
      <c r="D2059" s="111">
        <f t="shared" ca="1" si="319"/>
        <v>0</v>
      </c>
      <c r="E2059" s="111">
        <f t="shared" ca="1" si="320"/>
        <v>0</v>
      </c>
      <c r="F2059" s="111">
        <f t="shared" ca="1" si="321"/>
        <v>0</v>
      </c>
      <c r="G2059" s="111">
        <f t="shared" ca="1" si="323"/>
        <v>2.8908365303716463</v>
      </c>
    </row>
    <row r="2060" spans="2:9" ht="21" customHeight="1" x14ac:dyDescent="0.25">
      <c r="B2060" s="111">
        <f t="shared" ca="1" si="317"/>
        <v>1.608753355784752</v>
      </c>
      <c r="C2060" s="111">
        <f t="shared" ca="1" si="318"/>
        <v>0</v>
      </c>
      <c r="D2060" s="111">
        <f t="shared" ca="1" si="319"/>
        <v>0</v>
      </c>
      <c r="E2060" s="111">
        <f t="shared" ca="1" si="320"/>
        <v>0</v>
      </c>
      <c r="F2060" s="111">
        <f t="shared" ca="1" si="321"/>
        <v>0</v>
      </c>
      <c r="G2060" s="111">
        <f t="shared" ca="1" si="323"/>
        <v>1.608753355784752</v>
      </c>
      <c r="H2060" s="111">
        <f t="shared" ref="H2060" ca="1" si="327">SUM(G2054:G2060)</f>
        <v>16.644546959710041</v>
      </c>
    </row>
    <row r="2061" spans="2:9" ht="21" customHeight="1" x14ac:dyDescent="0.25">
      <c r="B2061" s="111">
        <f t="shared" ca="1" si="317"/>
        <v>3.0522349451563877</v>
      </c>
      <c r="C2061" s="111">
        <f t="shared" ca="1" si="318"/>
        <v>0.46911333000478395</v>
      </c>
      <c r="D2061" s="111">
        <f t="shared" ca="1" si="319"/>
        <v>0</v>
      </c>
      <c r="E2061" s="111">
        <f t="shared" ca="1" si="320"/>
        <v>0</v>
      </c>
      <c r="F2061" s="111">
        <f t="shared" ca="1" si="321"/>
        <v>0</v>
      </c>
      <c r="G2061" s="111">
        <f t="shared" ca="1" si="323"/>
        <v>3.5213482751611718</v>
      </c>
    </row>
    <row r="2062" spans="2:9" ht="21" customHeight="1" x14ac:dyDescent="0.25">
      <c r="B2062" s="111">
        <f t="shared" ref="B2062:B2125" ca="1" si="328">maxs1-mins1*RAND()</f>
        <v>2.1219068834219605</v>
      </c>
      <c r="C2062" s="111">
        <f t="shared" ref="C2062:C2125" ca="1" si="329">IF(RAND()&lt;0.5,maxs2-mins2*RAND(),0)</f>
        <v>0</v>
      </c>
      <c r="D2062" s="111">
        <f t="shared" ref="D2062:D2125" ca="1" si="330">IF(RAND()&lt;0.14,maxs3-mins3*RAND(),0)</f>
        <v>1.4933548836932995</v>
      </c>
      <c r="E2062" s="111">
        <f t="shared" ref="E2062:E2125" ca="1" si="331">IF(RAND()&lt;0.07,maxs4-mins4*RAND(),0)</f>
        <v>0</v>
      </c>
      <c r="F2062" s="111">
        <f t="shared" ref="F2062:F2125" ca="1" si="332">IF(RAND()&lt;0.05,maxs5-mins5*RAND(),0)</f>
        <v>0</v>
      </c>
      <c r="G2062" s="111">
        <f t="shared" ca="1" si="323"/>
        <v>3.61526176711526</v>
      </c>
    </row>
    <row r="2063" spans="2:9" ht="21" customHeight="1" x14ac:dyDescent="0.25">
      <c r="B2063" s="111">
        <f t="shared" ca="1" si="328"/>
        <v>2.2820966327419789</v>
      </c>
      <c r="C2063" s="111">
        <f t="shared" ca="1" si="329"/>
        <v>0</v>
      </c>
      <c r="D2063" s="111">
        <f t="shared" ca="1" si="330"/>
        <v>0.76631163009004655</v>
      </c>
      <c r="E2063" s="111">
        <f t="shared" ca="1" si="331"/>
        <v>0</v>
      </c>
      <c r="F2063" s="111">
        <f t="shared" ca="1" si="332"/>
        <v>0</v>
      </c>
      <c r="G2063" s="111">
        <f t="shared" ca="1" si="323"/>
        <v>3.0484082628320257</v>
      </c>
    </row>
    <row r="2064" spans="2:9" ht="21" customHeight="1" x14ac:dyDescent="0.25">
      <c r="B2064" s="111">
        <f t="shared" ca="1" si="328"/>
        <v>2.8460846763106962</v>
      </c>
      <c r="C2064" s="111">
        <f t="shared" ca="1" si="329"/>
        <v>0</v>
      </c>
      <c r="D2064" s="111">
        <f t="shared" ca="1" si="330"/>
        <v>0</v>
      </c>
      <c r="E2064" s="111">
        <f t="shared" ca="1" si="331"/>
        <v>0</v>
      </c>
      <c r="F2064" s="111">
        <f t="shared" ca="1" si="332"/>
        <v>0</v>
      </c>
      <c r="G2064" s="111">
        <f t="shared" ca="1" si="323"/>
        <v>2.8460846763106962</v>
      </c>
    </row>
    <row r="2065" spans="2:8" ht="21" customHeight="1" x14ac:dyDescent="0.25">
      <c r="B2065" s="111">
        <f t="shared" ca="1" si="328"/>
        <v>3.0423341437354035</v>
      </c>
      <c r="C2065" s="111">
        <f t="shared" ca="1" si="329"/>
        <v>0.48720096987938882</v>
      </c>
      <c r="D2065" s="111">
        <f t="shared" ca="1" si="330"/>
        <v>0</v>
      </c>
      <c r="E2065" s="111">
        <f t="shared" ca="1" si="331"/>
        <v>0</v>
      </c>
      <c r="F2065" s="111">
        <f t="shared" ca="1" si="332"/>
        <v>0</v>
      </c>
      <c r="G2065" s="111">
        <f t="shared" ca="1" si="323"/>
        <v>3.5295351136147923</v>
      </c>
    </row>
    <row r="2066" spans="2:8" ht="21" customHeight="1" x14ac:dyDescent="0.25">
      <c r="B2066" s="111">
        <f t="shared" ca="1" si="328"/>
        <v>2.127635431620357</v>
      </c>
      <c r="C2066" s="111">
        <f t="shared" ca="1" si="329"/>
        <v>0.58355969138446318</v>
      </c>
      <c r="D2066" s="111">
        <f t="shared" ca="1" si="330"/>
        <v>0</v>
      </c>
      <c r="E2066" s="111">
        <f t="shared" ca="1" si="331"/>
        <v>0</v>
      </c>
      <c r="F2066" s="111">
        <f t="shared" ca="1" si="332"/>
        <v>0</v>
      </c>
      <c r="G2066" s="111">
        <f t="shared" ca="1" si="323"/>
        <v>2.7111951230048201</v>
      </c>
    </row>
    <row r="2067" spans="2:8" ht="21" customHeight="1" x14ac:dyDescent="0.25">
      <c r="B2067" s="111">
        <f t="shared" ca="1" si="328"/>
        <v>3.0202277047404569</v>
      </c>
      <c r="C2067" s="111">
        <f t="shared" ca="1" si="329"/>
        <v>0.46512523857071303</v>
      </c>
      <c r="D2067" s="111">
        <f t="shared" ca="1" si="330"/>
        <v>0</v>
      </c>
      <c r="E2067" s="111">
        <f t="shared" ca="1" si="331"/>
        <v>0</v>
      </c>
      <c r="F2067" s="111">
        <f t="shared" ca="1" si="332"/>
        <v>0</v>
      </c>
      <c r="G2067" s="111">
        <f t="shared" ca="1" si="323"/>
        <v>3.4853529433111698</v>
      </c>
      <c r="H2067" s="111"/>
    </row>
    <row r="2068" spans="2:8" ht="21" customHeight="1" x14ac:dyDescent="0.25">
      <c r="B2068" s="111">
        <f t="shared" ca="1" si="328"/>
        <v>2.227752651277811</v>
      </c>
      <c r="C2068" s="111">
        <f t="shared" ca="1" si="329"/>
        <v>0.53899449945112266</v>
      </c>
      <c r="D2068" s="111">
        <f t="shared" ca="1" si="330"/>
        <v>0</v>
      </c>
      <c r="E2068" s="111">
        <f t="shared" ca="1" si="331"/>
        <v>0</v>
      </c>
      <c r="F2068" s="111">
        <f t="shared" ca="1" si="332"/>
        <v>0</v>
      </c>
      <c r="G2068" s="111">
        <f t="shared" ca="1" si="323"/>
        <v>2.7667471507289338</v>
      </c>
    </row>
    <row r="2069" spans="2:8" ht="21" customHeight="1" x14ac:dyDescent="0.25">
      <c r="B2069" s="111">
        <f t="shared" ca="1" si="328"/>
        <v>1.8181541852412972</v>
      </c>
      <c r="C2069" s="111">
        <f t="shared" ca="1" si="329"/>
        <v>0.52258976573935001</v>
      </c>
      <c r="D2069" s="111">
        <f t="shared" ca="1" si="330"/>
        <v>0</v>
      </c>
      <c r="E2069" s="111">
        <f t="shared" ca="1" si="331"/>
        <v>1.3368506224954915</v>
      </c>
      <c r="F2069" s="111">
        <f t="shared" ca="1" si="332"/>
        <v>0.33660722396051534</v>
      </c>
      <c r="G2069" s="111">
        <f t="shared" ca="1" si="323"/>
        <v>4.0142017974366535</v>
      </c>
    </row>
    <row r="2070" spans="2:8" ht="21" customHeight="1" x14ac:dyDescent="0.25">
      <c r="B2070" s="111">
        <f t="shared" ca="1" si="328"/>
        <v>1.5987623086802791</v>
      </c>
      <c r="C2070" s="111">
        <f t="shared" ca="1" si="329"/>
        <v>0</v>
      </c>
      <c r="D2070" s="111">
        <f t="shared" ca="1" si="330"/>
        <v>0</v>
      </c>
      <c r="E2070" s="111">
        <f t="shared" ca="1" si="331"/>
        <v>0</v>
      </c>
      <c r="F2070" s="111">
        <f t="shared" ca="1" si="332"/>
        <v>0</v>
      </c>
      <c r="G2070" s="111">
        <f t="shared" ca="1" si="323"/>
        <v>1.5987623086802791</v>
      </c>
    </row>
    <row r="2071" spans="2:8" ht="21" customHeight="1" x14ac:dyDescent="0.25">
      <c r="B2071" s="111">
        <f t="shared" ca="1" si="328"/>
        <v>1.5110634339677436</v>
      </c>
      <c r="C2071" s="111">
        <f t="shared" ca="1" si="329"/>
        <v>0.52531793951324368</v>
      </c>
      <c r="D2071" s="111">
        <f t="shared" ca="1" si="330"/>
        <v>0</v>
      </c>
      <c r="E2071" s="111">
        <f t="shared" ca="1" si="331"/>
        <v>0</v>
      </c>
      <c r="F2071" s="111">
        <f t="shared" ca="1" si="332"/>
        <v>0</v>
      </c>
      <c r="G2071" s="111">
        <f t="shared" ca="1" si="323"/>
        <v>2.036381373480987</v>
      </c>
    </row>
    <row r="2072" spans="2:8" ht="21" customHeight="1" x14ac:dyDescent="0.25">
      <c r="B2072" s="111">
        <f t="shared" ca="1" si="328"/>
        <v>1.9650522709276061</v>
      </c>
      <c r="C2072" s="111">
        <f t="shared" ca="1" si="329"/>
        <v>0</v>
      </c>
      <c r="D2072" s="111">
        <f t="shared" ca="1" si="330"/>
        <v>0</v>
      </c>
      <c r="E2072" s="111">
        <f t="shared" ca="1" si="331"/>
        <v>0</v>
      </c>
      <c r="F2072" s="111">
        <f t="shared" ca="1" si="332"/>
        <v>0</v>
      </c>
      <c r="G2072" s="111">
        <f t="shared" ca="1" si="323"/>
        <v>1.9650522709276061</v>
      </c>
    </row>
    <row r="2073" spans="2:8" ht="21" customHeight="1" x14ac:dyDescent="0.25">
      <c r="B2073" s="111">
        <f t="shared" ca="1" si="328"/>
        <v>2.4091730187496401</v>
      </c>
      <c r="C2073" s="111">
        <f t="shared" ca="1" si="329"/>
        <v>0</v>
      </c>
      <c r="D2073" s="111">
        <f t="shared" ca="1" si="330"/>
        <v>0</v>
      </c>
      <c r="E2073" s="111">
        <f t="shared" ca="1" si="331"/>
        <v>0</v>
      </c>
      <c r="F2073" s="111">
        <f t="shared" ca="1" si="332"/>
        <v>0.80970638647376791</v>
      </c>
      <c r="G2073" s="111">
        <f t="shared" ca="1" si="323"/>
        <v>3.218879405223408</v>
      </c>
    </row>
    <row r="2074" spans="2:8" ht="21" customHeight="1" x14ac:dyDescent="0.25">
      <c r="B2074" s="111">
        <f t="shared" ca="1" si="328"/>
        <v>1.8647869940739119</v>
      </c>
      <c r="C2074" s="111">
        <f t="shared" ca="1" si="329"/>
        <v>0.41180221194827504</v>
      </c>
      <c r="D2074" s="111">
        <f t="shared" ca="1" si="330"/>
        <v>0</v>
      </c>
      <c r="E2074" s="111">
        <f t="shared" ca="1" si="331"/>
        <v>0</v>
      </c>
      <c r="F2074" s="111">
        <f t="shared" ca="1" si="332"/>
        <v>0</v>
      </c>
      <c r="G2074" s="111">
        <f t="shared" ref="G2074:G2137" ca="1" si="333">SUM(B2074:F2074)</f>
        <v>2.2765892060221868</v>
      </c>
      <c r="H2074" s="111"/>
    </row>
    <row r="2075" spans="2:8" ht="21" customHeight="1" x14ac:dyDescent="0.25">
      <c r="B2075" s="111">
        <f t="shared" ca="1" si="328"/>
        <v>3.1655435228399775</v>
      </c>
      <c r="C2075" s="111">
        <f t="shared" ca="1" si="329"/>
        <v>0.50824711997520722</v>
      </c>
      <c r="D2075" s="111">
        <f t="shared" ca="1" si="330"/>
        <v>0</v>
      </c>
      <c r="E2075" s="111">
        <f t="shared" ca="1" si="331"/>
        <v>0</v>
      </c>
      <c r="F2075" s="111">
        <f t="shared" ca="1" si="332"/>
        <v>0.5871463022140555</v>
      </c>
      <c r="G2075" s="111">
        <f t="shared" ca="1" si="333"/>
        <v>4.2609369450292398</v>
      </c>
    </row>
    <row r="2076" spans="2:8" ht="21" customHeight="1" x14ac:dyDescent="0.25">
      <c r="B2076" s="111">
        <f t="shared" ca="1" si="328"/>
        <v>2.7389131193216216</v>
      </c>
      <c r="C2076" s="111">
        <f t="shared" ca="1" si="329"/>
        <v>0.50671000247183351</v>
      </c>
      <c r="D2076" s="111">
        <f t="shared" ca="1" si="330"/>
        <v>0</v>
      </c>
      <c r="E2076" s="111">
        <f t="shared" ca="1" si="331"/>
        <v>0</v>
      </c>
      <c r="F2076" s="111">
        <f t="shared" ca="1" si="332"/>
        <v>0</v>
      </c>
      <c r="G2076" s="111">
        <f t="shared" ca="1" si="333"/>
        <v>3.245623121793455</v>
      </c>
    </row>
    <row r="2077" spans="2:8" ht="21" customHeight="1" x14ac:dyDescent="0.25">
      <c r="B2077" s="111">
        <f t="shared" ca="1" si="328"/>
        <v>2.5895934042813793</v>
      </c>
      <c r="C2077" s="111">
        <f t="shared" ca="1" si="329"/>
        <v>0.50187328732985192</v>
      </c>
      <c r="D2077" s="111">
        <f t="shared" ca="1" si="330"/>
        <v>0</v>
      </c>
      <c r="E2077" s="111">
        <f t="shared" ca="1" si="331"/>
        <v>0</v>
      </c>
      <c r="F2077" s="111">
        <f t="shared" ca="1" si="332"/>
        <v>0</v>
      </c>
      <c r="G2077" s="111">
        <f t="shared" ca="1" si="333"/>
        <v>3.091466691611231</v>
      </c>
    </row>
    <row r="2078" spans="2:8" ht="21" customHeight="1" x14ac:dyDescent="0.25">
      <c r="B2078" s="111">
        <f t="shared" ca="1" si="328"/>
        <v>1.7803486017659347</v>
      </c>
      <c r="C2078" s="111">
        <f t="shared" ca="1" si="329"/>
        <v>0.45408977576460385</v>
      </c>
      <c r="D2078" s="111">
        <f t="shared" ca="1" si="330"/>
        <v>0</v>
      </c>
      <c r="E2078" s="111">
        <f t="shared" ca="1" si="331"/>
        <v>0</v>
      </c>
      <c r="F2078" s="111">
        <f t="shared" ca="1" si="332"/>
        <v>0</v>
      </c>
      <c r="G2078" s="111">
        <f t="shared" ca="1" si="333"/>
        <v>2.2344383775305383</v>
      </c>
    </row>
    <row r="2079" spans="2:8" ht="21" customHeight="1" x14ac:dyDescent="0.25">
      <c r="B2079" s="111">
        <f t="shared" ca="1" si="328"/>
        <v>2.5236752515549563</v>
      </c>
      <c r="C2079" s="111">
        <f t="shared" ca="1" si="329"/>
        <v>0.58942613434655289</v>
      </c>
      <c r="D2079" s="111">
        <f t="shared" ca="1" si="330"/>
        <v>0</v>
      </c>
      <c r="E2079" s="111">
        <f t="shared" ca="1" si="331"/>
        <v>0</v>
      </c>
      <c r="F2079" s="111">
        <f t="shared" ca="1" si="332"/>
        <v>0</v>
      </c>
      <c r="G2079" s="111">
        <f t="shared" ca="1" si="333"/>
        <v>3.1131013859015093</v>
      </c>
    </row>
    <row r="2080" spans="2:8" ht="21" customHeight="1" x14ac:dyDescent="0.25">
      <c r="B2080" s="111">
        <f t="shared" ca="1" si="328"/>
        <v>3.1295714234407699</v>
      </c>
      <c r="C2080" s="111">
        <f t="shared" ca="1" si="329"/>
        <v>0</v>
      </c>
      <c r="D2080" s="111">
        <f t="shared" ca="1" si="330"/>
        <v>0</v>
      </c>
      <c r="E2080" s="111">
        <f t="shared" ca="1" si="331"/>
        <v>0</v>
      </c>
      <c r="F2080" s="111">
        <f t="shared" ca="1" si="332"/>
        <v>0</v>
      </c>
      <c r="G2080" s="111">
        <f t="shared" ca="1" si="333"/>
        <v>3.1295714234407699</v>
      </c>
    </row>
    <row r="2081" spans="2:9" ht="21" customHeight="1" x14ac:dyDescent="0.25">
      <c r="B2081" s="111">
        <f t="shared" ca="1" si="328"/>
        <v>1.8467256541366714</v>
      </c>
      <c r="C2081" s="111">
        <f t="shared" ca="1" si="329"/>
        <v>0</v>
      </c>
      <c r="D2081" s="111">
        <f t="shared" ca="1" si="330"/>
        <v>0</v>
      </c>
      <c r="E2081" s="111">
        <f t="shared" ca="1" si="331"/>
        <v>0.89778171142643748</v>
      </c>
      <c r="F2081" s="111">
        <f t="shared" ca="1" si="332"/>
        <v>0</v>
      </c>
      <c r="G2081" s="111">
        <f t="shared" ca="1" si="333"/>
        <v>2.7445073655631091</v>
      </c>
      <c r="H2081" s="111"/>
    </row>
    <row r="2082" spans="2:9" ht="21" customHeight="1" x14ac:dyDescent="0.25">
      <c r="B2082" s="111">
        <f t="shared" ca="1" si="328"/>
        <v>3.0767793308461147</v>
      </c>
      <c r="C2082" s="111">
        <f t="shared" ca="1" si="329"/>
        <v>0</v>
      </c>
      <c r="D2082" s="111">
        <f t="shared" ca="1" si="330"/>
        <v>0</v>
      </c>
      <c r="E2082" s="111">
        <f t="shared" ca="1" si="331"/>
        <v>0</v>
      </c>
      <c r="F2082" s="111">
        <f t="shared" ca="1" si="332"/>
        <v>0</v>
      </c>
      <c r="G2082" s="111">
        <f t="shared" ca="1" si="333"/>
        <v>3.0767793308461147</v>
      </c>
    </row>
    <row r="2083" spans="2:9" ht="21" customHeight="1" x14ac:dyDescent="0.25">
      <c r="B2083" s="111">
        <f t="shared" ca="1" si="328"/>
        <v>2.7095430874299633</v>
      </c>
      <c r="C2083" s="111">
        <f t="shared" ca="1" si="329"/>
        <v>0</v>
      </c>
      <c r="D2083" s="111">
        <f t="shared" ca="1" si="330"/>
        <v>0</v>
      </c>
      <c r="E2083" s="111">
        <f t="shared" ca="1" si="331"/>
        <v>0</v>
      </c>
      <c r="F2083" s="111">
        <f t="shared" ca="1" si="332"/>
        <v>0</v>
      </c>
      <c r="G2083" s="111">
        <f t="shared" ca="1" si="333"/>
        <v>2.7095430874299633</v>
      </c>
      <c r="I2083" s="111">
        <f t="shared" ref="I2083" ca="1" si="334">SUM(G2054:G2083)</f>
        <v>84.884314362705965</v>
      </c>
    </row>
    <row r="2084" spans="2:9" ht="21" customHeight="1" x14ac:dyDescent="0.25">
      <c r="B2084" s="111">
        <f t="shared" ca="1" si="328"/>
        <v>3.2173672612894988</v>
      </c>
      <c r="C2084" s="111">
        <f t="shared" ca="1" si="329"/>
        <v>0</v>
      </c>
      <c r="D2084" s="111">
        <f t="shared" ca="1" si="330"/>
        <v>0</v>
      </c>
      <c r="E2084" s="111">
        <f t="shared" ca="1" si="331"/>
        <v>0</v>
      </c>
      <c r="F2084" s="111">
        <f t="shared" ca="1" si="332"/>
        <v>0</v>
      </c>
      <c r="G2084" s="111">
        <f t="shared" ca="1" si="333"/>
        <v>3.2173672612894988</v>
      </c>
    </row>
    <row r="2085" spans="2:9" ht="21" customHeight="1" x14ac:dyDescent="0.25">
      <c r="B2085" s="111">
        <f t="shared" ca="1" si="328"/>
        <v>1.9121580825177444</v>
      </c>
      <c r="C2085" s="111">
        <f t="shared" ca="1" si="329"/>
        <v>0</v>
      </c>
      <c r="D2085" s="111">
        <f t="shared" ca="1" si="330"/>
        <v>0</v>
      </c>
      <c r="E2085" s="111">
        <f t="shared" ca="1" si="331"/>
        <v>0</v>
      </c>
      <c r="F2085" s="111">
        <f t="shared" ca="1" si="332"/>
        <v>0</v>
      </c>
      <c r="G2085" s="111">
        <f t="shared" ca="1" si="333"/>
        <v>1.9121580825177444</v>
      </c>
    </row>
    <row r="2086" spans="2:9" ht="21" customHeight="1" x14ac:dyDescent="0.25">
      <c r="B2086" s="111">
        <f t="shared" ca="1" si="328"/>
        <v>3.2105073148079368</v>
      </c>
      <c r="C2086" s="111">
        <f t="shared" ca="1" si="329"/>
        <v>0</v>
      </c>
      <c r="D2086" s="111">
        <f t="shared" ca="1" si="330"/>
        <v>0</v>
      </c>
      <c r="E2086" s="111">
        <f t="shared" ca="1" si="331"/>
        <v>0</v>
      </c>
      <c r="F2086" s="111">
        <f t="shared" ca="1" si="332"/>
        <v>0</v>
      </c>
      <c r="G2086" s="111">
        <f t="shared" ca="1" si="333"/>
        <v>3.2105073148079368</v>
      </c>
    </row>
    <row r="2087" spans="2:9" ht="21" customHeight="1" x14ac:dyDescent="0.25">
      <c r="B2087" s="111">
        <f t="shared" ca="1" si="328"/>
        <v>2.3793426040690879</v>
      </c>
      <c r="C2087" s="111">
        <f t="shared" ca="1" si="329"/>
        <v>0</v>
      </c>
      <c r="D2087" s="111">
        <f t="shared" ca="1" si="330"/>
        <v>0</v>
      </c>
      <c r="E2087" s="111">
        <f t="shared" ca="1" si="331"/>
        <v>0</v>
      </c>
      <c r="F2087" s="111">
        <f t="shared" ca="1" si="332"/>
        <v>0</v>
      </c>
      <c r="G2087" s="111">
        <f t="shared" ca="1" si="333"/>
        <v>2.3793426040690879</v>
      </c>
    </row>
    <row r="2088" spans="2:9" ht="21" customHeight="1" x14ac:dyDescent="0.25">
      <c r="B2088" s="111">
        <f t="shared" ca="1" si="328"/>
        <v>3.3650277323166615</v>
      </c>
      <c r="C2088" s="111">
        <f t="shared" ca="1" si="329"/>
        <v>0</v>
      </c>
      <c r="D2088" s="111">
        <f t="shared" ca="1" si="330"/>
        <v>0</v>
      </c>
      <c r="E2088" s="111">
        <f t="shared" ca="1" si="331"/>
        <v>1.2922920457063967</v>
      </c>
      <c r="F2088" s="111">
        <f t="shared" ca="1" si="332"/>
        <v>0</v>
      </c>
      <c r="G2088" s="111">
        <f t="shared" ca="1" si="333"/>
        <v>4.6573197780230586</v>
      </c>
    </row>
    <row r="2089" spans="2:9" ht="21" customHeight="1" x14ac:dyDescent="0.25">
      <c r="B2089" s="111">
        <f t="shared" ca="1" si="328"/>
        <v>3.0019789551609697</v>
      </c>
      <c r="C2089" s="111">
        <f t="shared" ca="1" si="329"/>
        <v>0.58568346750701417</v>
      </c>
      <c r="D2089" s="111">
        <f t="shared" ca="1" si="330"/>
        <v>1.4707968533627451</v>
      </c>
      <c r="E2089" s="111">
        <f t="shared" ca="1" si="331"/>
        <v>0</v>
      </c>
      <c r="F2089" s="111">
        <f t="shared" ca="1" si="332"/>
        <v>0</v>
      </c>
      <c r="G2089" s="111">
        <f t="shared" ca="1" si="333"/>
        <v>5.058459276030729</v>
      </c>
    </row>
    <row r="2090" spans="2:9" ht="21" customHeight="1" x14ac:dyDescent="0.25">
      <c r="B2090" s="111">
        <f t="shared" ca="1" si="328"/>
        <v>3.2816760901980402</v>
      </c>
      <c r="C2090" s="111">
        <f t="shared" ca="1" si="329"/>
        <v>0.47544119767920118</v>
      </c>
      <c r="D2090" s="111">
        <f t="shared" ca="1" si="330"/>
        <v>0</v>
      </c>
      <c r="E2090" s="111">
        <f t="shared" ca="1" si="331"/>
        <v>0</v>
      </c>
      <c r="F2090" s="111">
        <f t="shared" ca="1" si="332"/>
        <v>0</v>
      </c>
      <c r="G2090" s="111">
        <f t="shared" ca="1" si="333"/>
        <v>3.7571172878772412</v>
      </c>
      <c r="H2090" s="111">
        <f t="shared" ref="H2090" ca="1" si="335">SUM(G2084:G2090)</f>
        <v>24.192271604615293</v>
      </c>
    </row>
    <row r="2091" spans="2:9" ht="21" customHeight="1" x14ac:dyDescent="0.25">
      <c r="B2091" s="111">
        <f t="shared" ca="1" si="328"/>
        <v>2.7479493339525316</v>
      </c>
      <c r="C2091" s="111">
        <f t="shared" ca="1" si="329"/>
        <v>0</v>
      </c>
      <c r="D2091" s="111">
        <f t="shared" ca="1" si="330"/>
        <v>0</v>
      </c>
      <c r="E2091" s="111">
        <f t="shared" ca="1" si="331"/>
        <v>0</v>
      </c>
      <c r="F2091" s="111">
        <f t="shared" ca="1" si="332"/>
        <v>0</v>
      </c>
      <c r="G2091" s="111">
        <f t="shared" ca="1" si="333"/>
        <v>2.7479493339525316</v>
      </c>
    </row>
    <row r="2092" spans="2:9" ht="21" customHeight="1" x14ac:dyDescent="0.25">
      <c r="B2092" s="111">
        <f t="shared" ca="1" si="328"/>
        <v>2.4241033914281753</v>
      </c>
      <c r="C2092" s="111">
        <f t="shared" ca="1" si="329"/>
        <v>0.46066281343070259</v>
      </c>
      <c r="D2092" s="111">
        <f t="shared" ca="1" si="330"/>
        <v>0</v>
      </c>
      <c r="E2092" s="111">
        <f t="shared" ca="1" si="331"/>
        <v>0</v>
      </c>
      <c r="F2092" s="111">
        <f t="shared" ca="1" si="332"/>
        <v>0</v>
      </c>
      <c r="G2092" s="111">
        <f t="shared" ca="1" si="333"/>
        <v>2.8847662048588778</v>
      </c>
    </row>
    <row r="2093" spans="2:9" ht="21" customHeight="1" x14ac:dyDescent="0.25">
      <c r="B2093" s="111">
        <f t="shared" ca="1" si="328"/>
        <v>2.5625305912180667</v>
      </c>
      <c r="C2093" s="111">
        <f t="shared" ca="1" si="329"/>
        <v>0.58818564789298511</v>
      </c>
      <c r="D2093" s="111">
        <f t="shared" ca="1" si="330"/>
        <v>0</v>
      </c>
      <c r="E2093" s="111">
        <f t="shared" ca="1" si="331"/>
        <v>1.4648443383310719</v>
      </c>
      <c r="F2093" s="111">
        <f t="shared" ca="1" si="332"/>
        <v>0</v>
      </c>
      <c r="G2093" s="111">
        <f t="shared" ca="1" si="333"/>
        <v>4.6155605774421238</v>
      </c>
    </row>
    <row r="2094" spans="2:9" ht="21" customHeight="1" x14ac:dyDescent="0.25">
      <c r="B2094" s="111">
        <f t="shared" ca="1" si="328"/>
        <v>1.846158877767494</v>
      </c>
      <c r="C2094" s="111">
        <f t="shared" ca="1" si="329"/>
        <v>0</v>
      </c>
      <c r="D2094" s="111">
        <f t="shared" ca="1" si="330"/>
        <v>1.3721446069203982</v>
      </c>
      <c r="E2094" s="111">
        <f t="shared" ca="1" si="331"/>
        <v>0</v>
      </c>
      <c r="F2094" s="111">
        <f t="shared" ca="1" si="332"/>
        <v>0</v>
      </c>
      <c r="G2094" s="111">
        <f t="shared" ca="1" si="333"/>
        <v>3.2183034846878922</v>
      </c>
    </row>
    <row r="2095" spans="2:9" ht="21" customHeight="1" x14ac:dyDescent="0.25">
      <c r="B2095" s="111">
        <f t="shared" ca="1" si="328"/>
        <v>2.84892054612197</v>
      </c>
      <c r="C2095" s="111">
        <f t="shared" ca="1" si="329"/>
        <v>0</v>
      </c>
      <c r="D2095" s="111">
        <f t="shared" ca="1" si="330"/>
        <v>0</v>
      </c>
      <c r="E2095" s="111">
        <f t="shared" ca="1" si="331"/>
        <v>0</v>
      </c>
      <c r="F2095" s="111">
        <f t="shared" ca="1" si="332"/>
        <v>0</v>
      </c>
      <c r="G2095" s="111">
        <f t="shared" ca="1" si="333"/>
        <v>2.84892054612197</v>
      </c>
    </row>
    <row r="2096" spans="2:9" ht="21" customHeight="1" x14ac:dyDescent="0.25">
      <c r="B2096" s="111">
        <f t="shared" ca="1" si="328"/>
        <v>2.8962524660358291</v>
      </c>
      <c r="C2096" s="111">
        <f t="shared" ca="1" si="329"/>
        <v>0</v>
      </c>
      <c r="D2096" s="111">
        <f t="shared" ca="1" si="330"/>
        <v>0</v>
      </c>
      <c r="E2096" s="111">
        <f t="shared" ca="1" si="331"/>
        <v>0</v>
      </c>
      <c r="F2096" s="111">
        <f t="shared" ca="1" si="332"/>
        <v>0</v>
      </c>
      <c r="G2096" s="111">
        <f t="shared" ca="1" si="333"/>
        <v>2.8962524660358291</v>
      </c>
    </row>
    <row r="2097" spans="2:8" ht="21" customHeight="1" x14ac:dyDescent="0.25">
      <c r="B2097" s="111">
        <f t="shared" ca="1" si="328"/>
        <v>1.963510757464132</v>
      </c>
      <c r="C2097" s="111">
        <f t="shared" ca="1" si="329"/>
        <v>0</v>
      </c>
      <c r="D2097" s="111">
        <f t="shared" ca="1" si="330"/>
        <v>0</v>
      </c>
      <c r="E2097" s="111">
        <f t="shared" ca="1" si="331"/>
        <v>0</v>
      </c>
      <c r="F2097" s="111">
        <f t="shared" ca="1" si="332"/>
        <v>0.99338255961434707</v>
      </c>
      <c r="G2097" s="111">
        <f t="shared" ca="1" si="333"/>
        <v>2.956893317078479</v>
      </c>
      <c r="H2097" s="111"/>
    </row>
    <row r="2098" spans="2:8" ht="21" customHeight="1" x14ac:dyDescent="0.25">
      <c r="B2098" s="111">
        <f t="shared" ca="1" si="328"/>
        <v>1.5907774229707687</v>
      </c>
      <c r="C2098" s="111">
        <f t="shared" ca="1" si="329"/>
        <v>0.49386253001601321</v>
      </c>
      <c r="D2098" s="111">
        <f t="shared" ca="1" si="330"/>
        <v>0</v>
      </c>
      <c r="E2098" s="111">
        <f t="shared" ca="1" si="331"/>
        <v>0</v>
      </c>
      <c r="F2098" s="111">
        <f t="shared" ca="1" si="332"/>
        <v>0</v>
      </c>
      <c r="G2098" s="111">
        <f t="shared" ca="1" si="333"/>
        <v>2.0846399529867821</v>
      </c>
    </row>
    <row r="2099" spans="2:8" ht="21" customHeight="1" x14ac:dyDescent="0.25">
      <c r="B2099" s="111">
        <f t="shared" ca="1" si="328"/>
        <v>2.6782090854623859</v>
      </c>
      <c r="C2099" s="111">
        <f t="shared" ca="1" si="329"/>
        <v>0.51925654013539413</v>
      </c>
      <c r="D2099" s="111">
        <f t="shared" ca="1" si="330"/>
        <v>0</v>
      </c>
      <c r="E2099" s="111">
        <f t="shared" ca="1" si="331"/>
        <v>0</v>
      </c>
      <c r="F2099" s="111">
        <f t="shared" ca="1" si="332"/>
        <v>0</v>
      </c>
      <c r="G2099" s="111">
        <f t="shared" ca="1" si="333"/>
        <v>3.19746562559778</v>
      </c>
    </row>
    <row r="2100" spans="2:8" ht="21" customHeight="1" x14ac:dyDescent="0.25">
      <c r="B2100" s="111">
        <f t="shared" ca="1" si="328"/>
        <v>2.4462387317538012</v>
      </c>
      <c r="C2100" s="111">
        <f t="shared" ca="1" si="329"/>
        <v>0.52785995164806554</v>
      </c>
      <c r="D2100" s="111">
        <f t="shared" ca="1" si="330"/>
        <v>0</v>
      </c>
      <c r="E2100" s="111">
        <f t="shared" ca="1" si="331"/>
        <v>0</v>
      </c>
      <c r="F2100" s="111">
        <f t="shared" ca="1" si="332"/>
        <v>0</v>
      </c>
      <c r="G2100" s="111">
        <f t="shared" ca="1" si="333"/>
        <v>2.9740986834018668</v>
      </c>
    </row>
    <row r="2101" spans="2:8" ht="21" customHeight="1" x14ac:dyDescent="0.25">
      <c r="B2101" s="111">
        <f t="shared" ca="1" si="328"/>
        <v>2.1860180417601476</v>
      </c>
      <c r="C2101" s="111">
        <f t="shared" ca="1" si="329"/>
        <v>0</v>
      </c>
      <c r="D2101" s="111">
        <f t="shared" ca="1" si="330"/>
        <v>0</v>
      </c>
      <c r="E2101" s="111">
        <f t="shared" ca="1" si="331"/>
        <v>0</v>
      </c>
      <c r="F2101" s="111">
        <f t="shared" ca="1" si="332"/>
        <v>0</v>
      </c>
      <c r="G2101" s="111">
        <f t="shared" ca="1" si="333"/>
        <v>2.1860180417601476</v>
      </c>
    </row>
    <row r="2102" spans="2:8" ht="21" customHeight="1" x14ac:dyDescent="0.25">
      <c r="B2102" s="111">
        <f t="shared" ca="1" si="328"/>
        <v>2.4029304575482628</v>
      </c>
      <c r="C2102" s="111">
        <f t="shared" ca="1" si="329"/>
        <v>0.48706446257437896</v>
      </c>
      <c r="D2102" s="111">
        <f t="shared" ca="1" si="330"/>
        <v>0</v>
      </c>
      <c r="E2102" s="111">
        <f t="shared" ca="1" si="331"/>
        <v>0</v>
      </c>
      <c r="F2102" s="111">
        <f t="shared" ca="1" si="332"/>
        <v>0</v>
      </c>
      <c r="G2102" s="111">
        <f t="shared" ca="1" si="333"/>
        <v>2.8899949201226418</v>
      </c>
    </row>
    <row r="2103" spans="2:8" ht="21" customHeight="1" x14ac:dyDescent="0.25">
      <c r="B2103" s="111">
        <f t="shared" ca="1" si="328"/>
        <v>2.0539641508279809</v>
      </c>
      <c r="C2103" s="111">
        <f t="shared" ca="1" si="329"/>
        <v>0.51906598479416644</v>
      </c>
      <c r="D2103" s="111">
        <f t="shared" ca="1" si="330"/>
        <v>0.72553672140221359</v>
      </c>
      <c r="E2103" s="111">
        <f t="shared" ca="1" si="331"/>
        <v>0</v>
      </c>
      <c r="F2103" s="111">
        <f t="shared" ca="1" si="332"/>
        <v>0</v>
      </c>
      <c r="G2103" s="111">
        <f t="shared" ca="1" si="333"/>
        <v>3.2985668570243609</v>
      </c>
    </row>
    <row r="2104" spans="2:8" ht="21" customHeight="1" x14ac:dyDescent="0.25">
      <c r="B2104" s="111">
        <f t="shared" ca="1" si="328"/>
        <v>3.3210912192113065</v>
      </c>
      <c r="C2104" s="111">
        <f t="shared" ca="1" si="329"/>
        <v>0</v>
      </c>
      <c r="D2104" s="111">
        <f t="shared" ca="1" si="330"/>
        <v>1.115236919448283</v>
      </c>
      <c r="E2104" s="111">
        <f t="shared" ca="1" si="331"/>
        <v>0</v>
      </c>
      <c r="F2104" s="111">
        <f t="shared" ca="1" si="332"/>
        <v>0</v>
      </c>
      <c r="G2104" s="111">
        <f t="shared" ca="1" si="333"/>
        <v>4.4363281386595892</v>
      </c>
      <c r="H2104" s="111"/>
    </row>
    <row r="2105" spans="2:8" ht="21" customHeight="1" x14ac:dyDescent="0.25">
      <c r="B2105" s="111">
        <f t="shared" ca="1" si="328"/>
        <v>2.9183486444366076</v>
      </c>
      <c r="C2105" s="111">
        <f t="shared" ca="1" si="329"/>
        <v>0</v>
      </c>
      <c r="D2105" s="111">
        <f t="shared" ca="1" si="330"/>
        <v>0.95247721870404967</v>
      </c>
      <c r="E2105" s="111">
        <f t="shared" ca="1" si="331"/>
        <v>0</v>
      </c>
      <c r="F2105" s="111">
        <f t="shared" ca="1" si="332"/>
        <v>0</v>
      </c>
      <c r="G2105" s="111">
        <f t="shared" ca="1" si="333"/>
        <v>3.8708258631406571</v>
      </c>
    </row>
    <row r="2106" spans="2:8" ht="21" customHeight="1" x14ac:dyDescent="0.25">
      <c r="B2106" s="111">
        <f t="shared" ca="1" si="328"/>
        <v>2.2980698017892172</v>
      </c>
      <c r="C2106" s="111">
        <f t="shared" ca="1" si="329"/>
        <v>0.42763494039107813</v>
      </c>
      <c r="D2106" s="111">
        <f t="shared" ca="1" si="330"/>
        <v>0</v>
      </c>
      <c r="E2106" s="111">
        <f t="shared" ca="1" si="331"/>
        <v>0</v>
      </c>
      <c r="F2106" s="111">
        <f t="shared" ca="1" si="332"/>
        <v>0.61328528906673307</v>
      </c>
      <c r="G2106" s="111">
        <f t="shared" ca="1" si="333"/>
        <v>3.3389900312470284</v>
      </c>
    </row>
    <row r="2107" spans="2:8" ht="21" customHeight="1" x14ac:dyDescent="0.25">
      <c r="B2107" s="111">
        <f t="shared" ca="1" si="328"/>
        <v>1.8362012430863681</v>
      </c>
      <c r="C2107" s="111">
        <f t="shared" ca="1" si="329"/>
        <v>0</v>
      </c>
      <c r="D2107" s="111">
        <f t="shared" ca="1" si="330"/>
        <v>0.75401359616191344</v>
      </c>
      <c r="E2107" s="111">
        <f t="shared" ca="1" si="331"/>
        <v>0</v>
      </c>
      <c r="F2107" s="111">
        <f t="shared" ca="1" si="332"/>
        <v>0</v>
      </c>
      <c r="G2107" s="111">
        <f t="shared" ca="1" si="333"/>
        <v>2.5902148392482816</v>
      </c>
    </row>
    <row r="2108" spans="2:8" ht="21" customHeight="1" x14ac:dyDescent="0.25">
      <c r="B2108" s="111">
        <f t="shared" ca="1" si="328"/>
        <v>2.8660172808321658</v>
      </c>
      <c r="C2108" s="111">
        <f t="shared" ca="1" si="329"/>
        <v>0</v>
      </c>
      <c r="D2108" s="111">
        <f t="shared" ca="1" si="330"/>
        <v>0</v>
      </c>
      <c r="E2108" s="111">
        <f t="shared" ca="1" si="331"/>
        <v>0</v>
      </c>
      <c r="F2108" s="111">
        <f t="shared" ca="1" si="332"/>
        <v>0</v>
      </c>
      <c r="G2108" s="111">
        <f t="shared" ca="1" si="333"/>
        <v>2.8660172808321658</v>
      </c>
    </row>
    <row r="2109" spans="2:8" ht="21" customHeight="1" x14ac:dyDescent="0.25">
      <c r="B2109" s="111">
        <f t="shared" ca="1" si="328"/>
        <v>2.3529202991859464</v>
      </c>
      <c r="C2109" s="111">
        <f t="shared" ca="1" si="329"/>
        <v>0</v>
      </c>
      <c r="D2109" s="111">
        <f t="shared" ca="1" si="330"/>
        <v>0</v>
      </c>
      <c r="E2109" s="111">
        <f t="shared" ca="1" si="331"/>
        <v>0</v>
      </c>
      <c r="F2109" s="111">
        <f t="shared" ca="1" si="332"/>
        <v>0</v>
      </c>
      <c r="G2109" s="111">
        <f t="shared" ca="1" si="333"/>
        <v>2.3529202991859464</v>
      </c>
    </row>
    <row r="2110" spans="2:8" ht="21" customHeight="1" x14ac:dyDescent="0.25">
      <c r="B2110" s="111">
        <f t="shared" ca="1" si="328"/>
        <v>1.8516289764692253</v>
      </c>
      <c r="C2110" s="111">
        <f t="shared" ca="1" si="329"/>
        <v>0</v>
      </c>
      <c r="D2110" s="111">
        <f t="shared" ca="1" si="330"/>
        <v>0</v>
      </c>
      <c r="E2110" s="111">
        <f t="shared" ca="1" si="331"/>
        <v>0</v>
      </c>
      <c r="F2110" s="111">
        <f t="shared" ca="1" si="332"/>
        <v>0</v>
      </c>
      <c r="G2110" s="111">
        <f t="shared" ca="1" si="333"/>
        <v>1.8516289764692253</v>
      </c>
    </row>
    <row r="2111" spans="2:8" ht="21" customHeight="1" x14ac:dyDescent="0.25">
      <c r="B2111" s="111">
        <f t="shared" ca="1" si="328"/>
        <v>2.432565614522975</v>
      </c>
      <c r="C2111" s="111">
        <f t="shared" ca="1" si="329"/>
        <v>0.49092151127098471</v>
      </c>
      <c r="D2111" s="111">
        <f t="shared" ca="1" si="330"/>
        <v>0.76033634841303643</v>
      </c>
      <c r="E2111" s="111">
        <f t="shared" ca="1" si="331"/>
        <v>0</v>
      </c>
      <c r="F2111" s="111">
        <f t="shared" ca="1" si="332"/>
        <v>0</v>
      </c>
      <c r="G2111" s="111">
        <f t="shared" ca="1" si="333"/>
        <v>3.6838234742069962</v>
      </c>
      <c r="H2111" s="111"/>
    </row>
    <row r="2112" spans="2:8" ht="21" customHeight="1" x14ac:dyDescent="0.25">
      <c r="B2112" s="111">
        <f t="shared" ca="1" si="328"/>
        <v>2.1238353277507382</v>
      </c>
      <c r="C2112" s="111">
        <f t="shared" ca="1" si="329"/>
        <v>0</v>
      </c>
      <c r="D2112" s="111">
        <f t="shared" ca="1" si="330"/>
        <v>0</v>
      </c>
      <c r="E2112" s="111">
        <f t="shared" ca="1" si="331"/>
        <v>0</v>
      </c>
      <c r="F2112" s="111">
        <f t="shared" ca="1" si="332"/>
        <v>0</v>
      </c>
      <c r="G2112" s="111">
        <f t="shared" ca="1" si="333"/>
        <v>2.1238353277507382</v>
      </c>
    </row>
    <row r="2113" spans="2:9" ht="21" customHeight="1" x14ac:dyDescent="0.25">
      <c r="B2113" s="111">
        <f t="shared" ca="1" si="328"/>
        <v>3.2421779271644033</v>
      </c>
      <c r="C2113" s="111">
        <f t="shared" ca="1" si="329"/>
        <v>0.58908241762913738</v>
      </c>
      <c r="D2113" s="111">
        <f t="shared" ca="1" si="330"/>
        <v>0</v>
      </c>
      <c r="E2113" s="111">
        <f t="shared" ca="1" si="331"/>
        <v>0</v>
      </c>
      <c r="F2113" s="111">
        <f t="shared" ca="1" si="332"/>
        <v>0</v>
      </c>
      <c r="G2113" s="111">
        <f t="shared" ca="1" si="333"/>
        <v>3.8312603447935407</v>
      </c>
      <c r="I2113" s="111">
        <f t="shared" ref="I2113" ca="1" si="336">SUM(G2084:G2113)</f>
        <v>93.937546191220733</v>
      </c>
    </row>
    <row r="2114" spans="2:9" ht="21" customHeight="1" x14ac:dyDescent="0.25">
      <c r="B2114" s="111">
        <f t="shared" ca="1" si="328"/>
        <v>2.3017449582301381</v>
      </c>
      <c r="C2114" s="111">
        <f t="shared" ca="1" si="329"/>
        <v>0.5696071069252695</v>
      </c>
      <c r="D2114" s="111">
        <f t="shared" ca="1" si="330"/>
        <v>0</v>
      </c>
      <c r="E2114" s="111">
        <f t="shared" ca="1" si="331"/>
        <v>0</v>
      </c>
      <c r="F2114" s="111">
        <f t="shared" ca="1" si="332"/>
        <v>0</v>
      </c>
      <c r="G2114" s="111">
        <f t="shared" ca="1" si="333"/>
        <v>2.8713520651554076</v>
      </c>
    </row>
    <row r="2115" spans="2:9" ht="21" customHeight="1" x14ac:dyDescent="0.25">
      <c r="B2115" s="111">
        <f t="shared" ca="1" si="328"/>
        <v>3.2511658538309889</v>
      </c>
      <c r="C2115" s="111">
        <f t="shared" ca="1" si="329"/>
        <v>0</v>
      </c>
      <c r="D2115" s="111">
        <f t="shared" ca="1" si="330"/>
        <v>1.2281570460327833</v>
      </c>
      <c r="E2115" s="111">
        <f t="shared" ca="1" si="331"/>
        <v>0</v>
      </c>
      <c r="F2115" s="111">
        <f t="shared" ca="1" si="332"/>
        <v>0</v>
      </c>
      <c r="G2115" s="111">
        <f t="shared" ca="1" si="333"/>
        <v>4.4793228998637726</v>
      </c>
    </row>
    <row r="2116" spans="2:9" ht="21" customHeight="1" x14ac:dyDescent="0.25">
      <c r="B2116" s="111">
        <f t="shared" ca="1" si="328"/>
        <v>3.0001476906250097</v>
      </c>
      <c r="C2116" s="111">
        <f t="shared" ca="1" si="329"/>
        <v>0</v>
      </c>
      <c r="D2116" s="111">
        <f t="shared" ca="1" si="330"/>
        <v>0</v>
      </c>
      <c r="E2116" s="111">
        <f t="shared" ca="1" si="331"/>
        <v>0</v>
      </c>
      <c r="F2116" s="111">
        <f t="shared" ca="1" si="332"/>
        <v>0.71815053051719258</v>
      </c>
      <c r="G2116" s="111">
        <f t="shared" ca="1" si="333"/>
        <v>3.7182982211422022</v>
      </c>
    </row>
    <row r="2117" spans="2:9" ht="21" customHeight="1" x14ac:dyDescent="0.25">
      <c r="B2117" s="111">
        <f t="shared" ca="1" si="328"/>
        <v>2.7430753447291876</v>
      </c>
      <c r="C2117" s="111">
        <f t="shared" ca="1" si="329"/>
        <v>0</v>
      </c>
      <c r="D2117" s="111">
        <f t="shared" ca="1" si="330"/>
        <v>0</v>
      </c>
      <c r="E2117" s="111">
        <f t="shared" ca="1" si="331"/>
        <v>0</v>
      </c>
      <c r="F2117" s="111">
        <f t="shared" ca="1" si="332"/>
        <v>0</v>
      </c>
      <c r="G2117" s="111">
        <f t="shared" ca="1" si="333"/>
        <v>2.7430753447291876</v>
      </c>
    </row>
    <row r="2118" spans="2:9" ht="21" customHeight="1" x14ac:dyDescent="0.25">
      <c r="B2118" s="111">
        <f t="shared" ca="1" si="328"/>
        <v>2.827080564061824</v>
      </c>
      <c r="C2118" s="111">
        <f t="shared" ca="1" si="329"/>
        <v>0.46617814590131829</v>
      </c>
      <c r="D2118" s="111">
        <f t="shared" ca="1" si="330"/>
        <v>0</v>
      </c>
      <c r="E2118" s="111">
        <f t="shared" ca="1" si="331"/>
        <v>0</v>
      </c>
      <c r="F2118" s="111">
        <f t="shared" ca="1" si="332"/>
        <v>0</v>
      </c>
      <c r="G2118" s="111">
        <f t="shared" ca="1" si="333"/>
        <v>3.2932587099631423</v>
      </c>
    </row>
    <row r="2119" spans="2:9" ht="21" customHeight="1" x14ac:dyDescent="0.25">
      <c r="B2119" s="111">
        <f t="shared" ca="1" si="328"/>
        <v>2.3267983910693184</v>
      </c>
      <c r="C2119" s="111">
        <f t="shared" ca="1" si="329"/>
        <v>0</v>
      </c>
      <c r="D2119" s="111">
        <f t="shared" ca="1" si="330"/>
        <v>1.0685065458170606</v>
      </c>
      <c r="E2119" s="111">
        <f t="shared" ca="1" si="331"/>
        <v>0</v>
      </c>
      <c r="F2119" s="111">
        <f t="shared" ca="1" si="332"/>
        <v>0</v>
      </c>
      <c r="G2119" s="111">
        <f t="shared" ca="1" si="333"/>
        <v>3.395304936886379</v>
      </c>
    </row>
    <row r="2120" spans="2:9" ht="21" customHeight="1" x14ac:dyDescent="0.25">
      <c r="B2120" s="111">
        <f t="shared" ca="1" si="328"/>
        <v>3.0253886069380114</v>
      </c>
      <c r="C2120" s="111">
        <f t="shared" ca="1" si="329"/>
        <v>0</v>
      </c>
      <c r="D2120" s="111">
        <f t="shared" ca="1" si="330"/>
        <v>1.4229807412553732</v>
      </c>
      <c r="E2120" s="111">
        <f t="shared" ca="1" si="331"/>
        <v>0</v>
      </c>
      <c r="F2120" s="111">
        <f t="shared" ca="1" si="332"/>
        <v>0</v>
      </c>
      <c r="G2120" s="111">
        <f t="shared" ca="1" si="333"/>
        <v>4.4483693481933848</v>
      </c>
      <c r="H2120" s="111">
        <f t="shared" ref="H2120" ca="1" si="337">SUM(G2114:G2120)</f>
        <v>24.948981525933476</v>
      </c>
    </row>
    <row r="2121" spans="2:9" ht="21" customHeight="1" x14ac:dyDescent="0.25">
      <c r="B2121" s="111">
        <f t="shared" ca="1" si="328"/>
        <v>1.9770644549809813</v>
      </c>
      <c r="C2121" s="111">
        <f t="shared" ca="1" si="329"/>
        <v>0.53433184665688316</v>
      </c>
      <c r="D2121" s="111">
        <f t="shared" ca="1" si="330"/>
        <v>0</v>
      </c>
      <c r="E2121" s="111">
        <f t="shared" ca="1" si="331"/>
        <v>0</v>
      </c>
      <c r="F2121" s="111">
        <f t="shared" ca="1" si="332"/>
        <v>0</v>
      </c>
      <c r="G2121" s="111">
        <f t="shared" ca="1" si="333"/>
        <v>2.5113963016378644</v>
      </c>
    </row>
    <row r="2122" spans="2:9" ht="21" customHeight="1" x14ac:dyDescent="0.25">
      <c r="B2122" s="111">
        <f t="shared" ca="1" si="328"/>
        <v>1.8426612035255236</v>
      </c>
      <c r="C2122" s="111">
        <f t="shared" ca="1" si="329"/>
        <v>0.40457701076531405</v>
      </c>
      <c r="D2122" s="111">
        <f t="shared" ca="1" si="330"/>
        <v>0</v>
      </c>
      <c r="E2122" s="111">
        <f t="shared" ca="1" si="331"/>
        <v>0</v>
      </c>
      <c r="F2122" s="111">
        <f t="shared" ca="1" si="332"/>
        <v>0</v>
      </c>
      <c r="G2122" s="111">
        <f t="shared" ca="1" si="333"/>
        <v>2.2472382142908378</v>
      </c>
    </row>
    <row r="2123" spans="2:9" ht="21" customHeight="1" x14ac:dyDescent="0.25">
      <c r="B2123" s="111">
        <f t="shared" ca="1" si="328"/>
        <v>3.1449548794333273</v>
      </c>
      <c r="C2123" s="111">
        <f t="shared" ca="1" si="329"/>
        <v>0.49526462977568936</v>
      </c>
      <c r="D2123" s="111">
        <f t="shared" ca="1" si="330"/>
        <v>0</v>
      </c>
      <c r="E2123" s="111">
        <f t="shared" ca="1" si="331"/>
        <v>0</v>
      </c>
      <c r="F2123" s="111">
        <f t="shared" ca="1" si="332"/>
        <v>0</v>
      </c>
      <c r="G2123" s="111">
        <f t="shared" ca="1" si="333"/>
        <v>3.6402195092090168</v>
      </c>
    </row>
    <row r="2124" spans="2:9" ht="21" customHeight="1" x14ac:dyDescent="0.25">
      <c r="B2124" s="111">
        <f t="shared" ca="1" si="328"/>
        <v>2.8995332418291868</v>
      </c>
      <c r="C2124" s="111">
        <f t="shared" ca="1" si="329"/>
        <v>0.51479744197192889</v>
      </c>
      <c r="D2124" s="111">
        <f t="shared" ca="1" si="330"/>
        <v>0</v>
      </c>
      <c r="E2124" s="111">
        <f t="shared" ca="1" si="331"/>
        <v>0</v>
      </c>
      <c r="F2124" s="111">
        <f t="shared" ca="1" si="332"/>
        <v>0.52112309181539573</v>
      </c>
      <c r="G2124" s="111">
        <f t="shared" ca="1" si="333"/>
        <v>3.9354537756165113</v>
      </c>
    </row>
    <row r="2125" spans="2:9" ht="21" customHeight="1" x14ac:dyDescent="0.25">
      <c r="B2125" s="111">
        <f t="shared" ca="1" si="328"/>
        <v>2.5570506526624981</v>
      </c>
      <c r="C2125" s="111">
        <f t="shared" ca="1" si="329"/>
        <v>0.50582922116781426</v>
      </c>
      <c r="D2125" s="111">
        <f t="shared" ca="1" si="330"/>
        <v>0</v>
      </c>
      <c r="E2125" s="111">
        <f t="shared" ca="1" si="331"/>
        <v>0</v>
      </c>
      <c r="F2125" s="111">
        <f t="shared" ca="1" si="332"/>
        <v>0</v>
      </c>
      <c r="G2125" s="111">
        <f t="shared" ca="1" si="333"/>
        <v>3.0628798738303122</v>
      </c>
    </row>
    <row r="2126" spans="2:9" ht="21" customHeight="1" x14ac:dyDescent="0.25">
      <c r="B2126" s="111">
        <f t="shared" ref="B2126:B2189" ca="1" si="338">maxs1-mins1*RAND()</f>
        <v>2.2226333416399653</v>
      </c>
      <c r="C2126" s="111">
        <f t="shared" ref="C2126:C2189" ca="1" si="339">IF(RAND()&lt;0.5,maxs2-mins2*RAND(),0)</f>
        <v>0</v>
      </c>
      <c r="D2126" s="111">
        <f t="shared" ref="D2126:D2189" ca="1" si="340">IF(RAND()&lt;0.14,maxs3-mins3*RAND(),0)</f>
        <v>0</v>
      </c>
      <c r="E2126" s="111">
        <f t="shared" ref="E2126:E2189" ca="1" si="341">IF(RAND()&lt;0.07,maxs4-mins4*RAND(),0)</f>
        <v>0</v>
      </c>
      <c r="F2126" s="111">
        <f t="shared" ref="F2126:F2189" ca="1" si="342">IF(RAND()&lt;0.05,maxs5-mins5*RAND(),0)</f>
        <v>0</v>
      </c>
      <c r="G2126" s="111">
        <f t="shared" ca="1" si="333"/>
        <v>2.2226333416399653</v>
      </c>
    </row>
    <row r="2127" spans="2:9" ht="21" customHeight="1" x14ac:dyDescent="0.25">
      <c r="B2127" s="111">
        <f t="shared" ca="1" si="338"/>
        <v>2.2744012328077181</v>
      </c>
      <c r="C2127" s="111">
        <f t="shared" ca="1" si="339"/>
        <v>0.45228369509918165</v>
      </c>
      <c r="D2127" s="111">
        <f t="shared" ca="1" si="340"/>
        <v>1.1035541023244066</v>
      </c>
      <c r="E2127" s="111">
        <f t="shared" ca="1" si="341"/>
        <v>0</v>
      </c>
      <c r="F2127" s="111">
        <f t="shared" ca="1" si="342"/>
        <v>0</v>
      </c>
      <c r="G2127" s="111">
        <f t="shared" ca="1" si="333"/>
        <v>3.8302390302313065</v>
      </c>
      <c r="H2127" s="111"/>
    </row>
    <row r="2128" spans="2:9" ht="21" customHeight="1" x14ac:dyDescent="0.25">
      <c r="B2128" s="111">
        <f t="shared" ca="1" si="338"/>
        <v>2.2800926226990827</v>
      </c>
      <c r="C2128" s="111">
        <f t="shared" ca="1" si="339"/>
        <v>0</v>
      </c>
      <c r="D2128" s="111">
        <f t="shared" ca="1" si="340"/>
        <v>0</v>
      </c>
      <c r="E2128" s="111">
        <f t="shared" ca="1" si="341"/>
        <v>0</v>
      </c>
      <c r="F2128" s="111">
        <f t="shared" ca="1" si="342"/>
        <v>0</v>
      </c>
      <c r="G2128" s="111">
        <f t="shared" ca="1" si="333"/>
        <v>2.2800926226990827</v>
      </c>
    </row>
    <row r="2129" spans="2:9" ht="21" customHeight="1" x14ac:dyDescent="0.25">
      <c r="B2129" s="111">
        <f t="shared" ca="1" si="338"/>
        <v>2.598261957103206</v>
      </c>
      <c r="C2129" s="111">
        <f t="shared" ca="1" si="339"/>
        <v>0</v>
      </c>
      <c r="D2129" s="111">
        <f t="shared" ca="1" si="340"/>
        <v>0</v>
      </c>
      <c r="E2129" s="111">
        <f t="shared" ca="1" si="341"/>
        <v>0</v>
      </c>
      <c r="F2129" s="111">
        <f t="shared" ca="1" si="342"/>
        <v>0</v>
      </c>
      <c r="G2129" s="111">
        <f t="shared" ca="1" si="333"/>
        <v>2.598261957103206</v>
      </c>
    </row>
    <row r="2130" spans="2:9" ht="21" customHeight="1" x14ac:dyDescent="0.25">
      <c r="B2130" s="111">
        <f t="shared" ca="1" si="338"/>
        <v>1.8427850013743048</v>
      </c>
      <c r="C2130" s="111">
        <f t="shared" ca="1" si="339"/>
        <v>0.43887809840906966</v>
      </c>
      <c r="D2130" s="111">
        <f t="shared" ca="1" si="340"/>
        <v>1.4532405597408866</v>
      </c>
      <c r="E2130" s="111">
        <f t="shared" ca="1" si="341"/>
        <v>0</v>
      </c>
      <c r="F2130" s="111">
        <f t="shared" ca="1" si="342"/>
        <v>0</v>
      </c>
      <c r="G2130" s="111">
        <f t="shared" ca="1" si="333"/>
        <v>3.7349036595242611</v>
      </c>
    </row>
    <row r="2131" spans="2:9" ht="21" customHeight="1" x14ac:dyDescent="0.25">
      <c r="B2131" s="111">
        <f t="shared" ca="1" si="338"/>
        <v>3.386054034440209</v>
      </c>
      <c r="C2131" s="111">
        <f t="shared" ca="1" si="339"/>
        <v>0</v>
      </c>
      <c r="D2131" s="111">
        <f t="shared" ca="1" si="340"/>
        <v>1.16254558872639</v>
      </c>
      <c r="E2131" s="111">
        <f t="shared" ca="1" si="341"/>
        <v>0</v>
      </c>
      <c r="F2131" s="111">
        <f t="shared" ca="1" si="342"/>
        <v>0</v>
      </c>
      <c r="G2131" s="111">
        <f t="shared" ca="1" si="333"/>
        <v>4.5485996231665986</v>
      </c>
    </row>
    <row r="2132" spans="2:9" ht="21" customHeight="1" x14ac:dyDescent="0.25">
      <c r="B2132" s="111">
        <f t="shared" ca="1" si="338"/>
        <v>2.5479441606510829</v>
      </c>
      <c r="C2132" s="111">
        <f t="shared" ca="1" si="339"/>
        <v>0</v>
      </c>
      <c r="D2132" s="111">
        <f t="shared" ca="1" si="340"/>
        <v>0</v>
      </c>
      <c r="E2132" s="111">
        <f t="shared" ca="1" si="341"/>
        <v>0</v>
      </c>
      <c r="F2132" s="111">
        <f t="shared" ca="1" si="342"/>
        <v>0</v>
      </c>
      <c r="G2132" s="111">
        <f t="shared" ca="1" si="333"/>
        <v>2.5479441606510829</v>
      </c>
    </row>
    <row r="2133" spans="2:9" ht="21" customHeight="1" x14ac:dyDescent="0.25">
      <c r="B2133" s="111">
        <f t="shared" ca="1" si="338"/>
        <v>2.3350650416219501</v>
      </c>
      <c r="C2133" s="111">
        <f t="shared" ca="1" si="339"/>
        <v>0.48646162217172834</v>
      </c>
      <c r="D2133" s="111">
        <f t="shared" ca="1" si="340"/>
        <v>0</v>
      </c>
      <c r="E2133" s="111">
        <f t="shared" ca="1" si="341"/>
        <v>0</v>
      </c>
      <c r="F2133" s="111">
        <f t="shared" ca="1" si="342"/>
        <v>0</v>
      </c>
      <c r="G2133" s="111">
        <f t="shared" ca="1" si="333"/>
        <v>2.8215266637936782</v>
      </c>
    </row>
    <row r="2134" spans="2:9" ht="21" customHeight="1" x14ac:dyDescent="0.25">
      <c r="B2134" s="111">
        <f t="shared" ca="1" si="338"/>
        <v>2.8105577046210914</v>
      </c>
      <c r="C2134" s="111">
        <f t="shared" ca="1" si="339"/>
        <v>0.4461106500180082</v>
      </c>
      <c r="D2134" s="111">
        <f t="shared" ca="1" si="340"/>
        <v>0</v>
      </c>
      <c r="E2134" s="111">
        <f t="shared" ca="1" si="341"/>
        <v>0</v>
      </c>
      <c r="F2134" s="111">
        <f t="shared" ca="1" si="342"/>
        <v>0</v>
      </c>
      <c r="G2134" s="111">
        <f t="shared" ca="1" si="333"/>
        <v>3.2566683546390998</v>
      </c>
      <c r="H2134" s="111"/>
    </row>
    <row r="2135" spans="2:9" ht="21" customHeight="1" x14ac:dyDescent="0.25">
      <c r="B2135" s="111">
        <f t="shared" ca="1" si="338"/>
        <v>3.369520152429677</v>
      </c>
      <c r="C2135" s="111">
        <f t="shared" ca="1" si="339"/>
        <v>0.59823250917699178</v>
      </c>
      <c r="D2135" s="111">
        <f t="shared" ca="1" si="340"/>
        <v>0</v>
      </c>
      <c r="E2135" s="111">
        <f t="shared" ca="1" si="341"/>
        <v>0</v>
      </c>
      <c r="F2135" s="111">
        <f t="shared" ca="1" si="342"/>
        <v>0</v>
      </c>
      <c r="G2135" s="111">
        <f t="shared" ca="1" si="333"/>
        <v>3.967752661606669</v>
      </c>
    </row>
    <row r="2136" spans="2:9" ht="21" customHeight="1" x14ac:dyDescent="0.25">
      <c r="B2136" s="111">
        <f t="shared" ca="1" si="338"/>
        <v>1.9183499223504237</v>
      </c>
      <c r="C2136" s="111">
        <f t="shared" ca="1" si="339"/>
        <v>0.53019405098664829</v>
      </c>
      <c r="D2136" s="111">
        <f t="shared" ca="1" si="340"/>
        <v>0</v>
      </c>
      <c r="E2136" s="111">
        <f t="shared" ca="1" si="341"/>
        <v>0</v>
      </c>
      <c r="F2136" s="111">
        <f t="shared" ca="1" si="342"/>
        <v>0</v>
      </c>
      <c r="G2136" s="111">
        <f t="shared" ca="1" si="333"/>
        <v>2.4485439733370722</v>
      </c>
    </row>
    <row r="2137" spans="2:9" ht="21" customHeight="1" x14ac:dyDescent="0.25">
      <c r="B2137" s="111">
        <f t="shared" ca="1" si="338"/>
        <v>1.7948206122823913</v>
      </c>
      <c r="C2137" s="111">
        <f t="shared" ca="1" si="339"/>
        <v>0.53716512277530071</v>
      </c>
      <c r="D2137" s="111">
        <f t="shared" ca="1" si="340"/>
        <v>0</v>
      </c>
      <c r="E2137" s="111">
        <f t="shared" ca="1" si="341"/>
        <v>0</v>
      </c>
      <c r="F2137" s="111">
        <f t="shared" ca="1" si="342"/>
        <v>0</v>
      </c>
      <c r="G2137" s="111">
        <f t="shared" ca="1" si="333"/>
        <v>2.331985735057692</v>
      </c>
    </row>
    <row r="2138" spans="2:9" ht="21" customHeight="1" x14ac:dyDescent="0.25">
      <c r="B2138" s="111">
        <f t="shared" ca="1" si="338"/>
        <v>1.946301104632967</v>
      </c>
      <c r="C2138" s="111">
        <f t="shared" ca="1" si="339"/>
        <v>0</v>
      </c>
      <c r="D2138" s="111">
        <f t="shared" ca="1" si="340"/>
        <v>0</v>
      </c>
      <c r="E2138" s="111">
        <f t="shared" ca="1" si="341"/>
        <v>0</v>
      </c>
      <c r="F2138" s="111">
        <f t="shared" ca="1" si="342"/>
        <v>0</v>
      </c>
      <c r="G2138" s="111">
        <f t="shared" ref="G2138:G2201" ca="1" si="343">SUM(B2138:F2138)</f>
        <v>1.946301104632967</v>
      </c>
    </row>
    <row r="2139" spans="2:9" ht="21" customHeight="1" x14ac:dyDescent="0.25">
      <c r="B2139" s="111">
        <f t="shared" ca="1" si="338"/>
        <v>1.9846027967143014</v>
      </c>
      <c r="C2139" s="111">
        <f t="shared" ca="1" si="339"/>
        <v>0</v>
      </c>
      <c r="D2139" s="111">
        <f t="shared" ca="1" si="340"/>
        <v>0</v>
      </c>
      <c r="E2139" s="111">
        <f t="shared" ca="1" si="341"/>
        <v>0</v>
      </c>
      <c r="F2139" s="111">
        <f t="shared" ca="1" si="342"/>
        <v>0</v>
      </c>
      <c r="G2139" s="111">
        <f t="shared" ca="1" si="343"/>
        <v>1.9846027967143014</v>
      </c>
    </row>
    <row r="2140" spans="2:9" ht="21" customHeight="1" x14ac:dyDescent="0.25">
      <c r="B2140" s="111">
        <f t="shared" ca="1" si="338"/>
        <v>1.9229466442976839</v>
      </c>
      <c r="C2140" s="111">
        <f t="shared" ca="1" si="339"/>
        <v>0.51617283352370147</v>
      </c>
      <c r="D2140" s="111">
        <f t="shared" ca="1" si="340"/>
        <v>0</v>
      </c>
      <c r="E2140" s="111">
        <f t="shared" ca="1" si="341"/>
        <v>0</v>
      </c>
      <c r="F2140" s="111">
        <f t="shared" ca="1" si="342"/>
        <v>0.89781813996007587</v>
      </c>
      <c r="G2140" s="111">
        <f t="shared" ca="1" si="343"/>
        <v>3.3369376177814614</v>
      </c>
    </row>
    <row r="2141" spans="2:9" ht="21" customHeight="1" x14ac:dyDescent="0.25">
      <c r="B2141" s="111">
        <f t="shared" ca="1" si="338"/>
        <v>2.9574258206435373</v>
      </c>
      <c r="C2141" s="111">
        <f t="shared" ca="1" si="339"/>
        <v>0</v>
      </c>
      <c r="D2141" s="111">
        <f t="shared" ca="1" si="340"/>
        <v>0</v>
      </c>
      <c r="E2141" s="111">
        <f t="shared" ca="1" si="341"/>
        <v>0</v>
      </c>
      <c r="F2141" s="111">
        <f t="shared" ca="1" si="342"/>
        <v>0</v>
      </c>
      <c r="G2141" s="111">
        <f t="shared" ca="1" si="343"/>
        <v>2.9574258206435373</v>
      </c>
      <c r="H2141" s="111"/>
    </row>
    <row r="2142" spans="2:9" ht="21" customHeight="1" x14ac:dyDescent="0.25">
      <c r="B2142" s="111">
        <f t="shared" ca="1" si="338"/>
        <v>3.2963433182961799</v>
      </c>
      <c r="C2142" s="111">
        <f t="shared" ca="1" si="339"/>
        <v>0.48236992413440638</v>
      </c>
      <c r="D2142" s="111">
        <f t="shared" ca="1" si="340"/>
        <v>0</v>
      </c>
      <c r="E2142" s="111">
        <f t="shared" ca="1" si="341"/>
        <v>0</v>
      </c>
      <c r="F2142" s="111">
        <f t="shared" ca="1" si="342"/>
        <v>0</v>
      </c>
      <c r="G2142" s="111">
        <f t="shared" ca="1" si="343"/>
        <v>3.7787132424305865</v>
      </c>
    </row>
    <row r="2143" spans="2:9" ht="21" customHeight="1" x14ac:dyDescent="0.25">
      <c r="B2143" s="111">
        <f t="shared" ca="1" si="338"/>
        <v>1.6883544626778995</v>
      </c>
      <c r="C2143" s="111">
        <f t="shared" ca="1" si="339"/>
        <v>0</v>
      </c>
      <c r="D2143" s="111">
        <f t="shared" ca="1" si="340"/>
        <v>0</v>
      </c>
      <c r="E2143" s="111">
        <f t="shared" ca="1" si="341"/>
        <v>0</v>
      </c>
      <c r="F2143" s="111">
        <f t="shared" ca="1" si="342"/>
        <v>0</v>
      </c>
      <c r="G2143" s="111">
        <f t="shared" ca="1" si="343"/>
        <v>1.6883544626778995</v>
      </c>
      <c r="I2143" s="111">
        <f t="shared" ref="I2143" ca="1" si="344">SUM(G2114:G2143)</f>
        <v>92.627656028848449</v>
      </c>
    </row>
    <row r="2144" spans="2:9" ht="21" customHeight="1" x14ac:dyDescent="0.25">
      <c r="B2144" s="111">
        <f t="shared" ca="1" si="338"/>
        <v>2.1348482673509865</v>
      </c>
      <c r="C2144" s="111">
        <f t="shared" ca="1" si="339"/>
        <v>0.48003821798738439</v>
      </c>
      <c r="D2144" s="111">
        <f t="shared" ca="1" si="340"/>
        <v>0</v>
      </c>
      <c r="E2144" s="111">
        <f t="shared" ca="1" si="341"/>
        <v>0</v>
      </c>
      <c r="F2144" s="111">
        <f t="shared" ca="1" si="342"/>
        <v>0</v>
      </c>
      <c r="G2144" s="111">
        <f t="shared" ca="1" si="343"/>
        <v>2.6148864853383711</v>
      </c>
    </row>
    <row r="2145" spans="2:8" ht="21" customHeight="1" x14ac:dyDescent="0.25">
      <c r="B2145" s="111">
        <f t="shared" ca="1" si="338"/>
        <v>2.4781306093579709</v>
      </c>
      <c r="C2145" s="111">
        <f t="shared" ca="1" si="339"/>
        <v>0</v>
      </c>
      <c r="D2145" s="111">
        <f t="shared" ca="1" si="340"/>
        <v>0</v>
      </c>
      <c r="E2145" s="111">
        <f t="shared" ca="1" si="341"/>
        <v>0</v>
      </c>
      <c r="F2145" s="111">
        <f t="shared" ca="1" si="342"/>
        <v>0</v>
      </c>
      <c r="G2145" s="111">
        <f t="shared" ca="1" si="343"/>
        <v>2.4781306093579709</v>
      </c>
    </row>
    <row r="2146" spans="2:8" ht="21" customHeight="1" x14ac:dyDescent="0.25">
      <c r="B2146" s="111">
        <f t="shared" ca="1" si="338"/>
        <v>1.9469637795151991</v>
      </c>
      <c r="C2146" s="111">
        <f t="shared" ca="1" si="339"/>
        <v>0</v>
      </c>
      <c r="D2146" s="111">
        <f t="shared" ca="1" si="340"/>
        <v>0</v>
      </c>
      <c r="E2146" s="111">
        <f t="shared" ca="1" si="341"/>
        <v>1.5955039144705585</v>
      </c>
      <c r="F2146" s="111">
        <f t="shared" ca="1" si="342"/>
        <v>0</v>
      </c>
      <c r="G2146" s="111">
        <f t="shared" ca="1" si="343"/>
        <v>3.5424676939857576</v>
      </c>
    </row>
    <row r="2147" spans="2:8" ht="21" customHeight="1" x14ac:dyDescent="0.25">
      <c r="B2147" s="111">
        <f t="shared" ca="1" si="338"/>
        <v>2.6172374830907694</v>
      </c>
      <c r="C2147" s="111">
        <f t="shared" ca="1" si="339"/>
        <v>0</v>
      </c>
      <c r="D2147" s="111">
        <f t="shared" ca="1" si="340"/>
        <v>1.215480966247118</v>
      </c>
      <c r="E2147" s="111">
        <f t="shared" ca="1" si="341"/>
        <v>0</v>
      </c>
      <c r="F2147" s="111">
        <f t="shared" ca="1" si="342"/>
        <v>0</v>
      </c>
      <c r="G2147" s="111">
        <f t="shared" ca="1" si="343"/>
        <v>3.8327184493378876</v>
      </c>
    </row>
    <row r="2148" spans="2:8" ht="21" customHeight="1" x14ac:dyDescent="0.25">
      <c r="B2148" s="111">
        <f t="shared" ca="1" si="338"/>
        <v>2.2095325515888269</v>
      </c>
      <c r="C2148" s="111">
        <f t="shared" ca="1" si="339"/>
        <v>0.51099965569941919</v>
      </c>
      <c r="D2148" s="111">
        <f t="shared" ca="1" si="340"/>
        <v>0</v>
      </c>
      <c r="E2148" s="111">
        <f t="shared" ca="1" si="341"/>
        <v>0.80221281894205398</v>
      </c>
      <c r="F2148" s="111">
        <f t="shared" ca="1" si="342"/>
        <v>0</v>
      </c>
      <c r="G2148" s="111">
        <f t="shared" ca="1" si="343"/>
        <v>3.5227450262303002</v>
      </c>
    </row>
    <row r="2149" spans="2:8" ht="21" customHeight="1" x14ac:dyDescent="0.25">
      <c r="B2149" s="111">
        <f t="shared" ca="1" si="338"/>
        <v>2.1343177038360266</v>
      </c>
      <c r="C2149" s="111">
        <f t="shared" ca="1" si="339"/>
        <v>0</v>
      </c>
      <c r="D2149" s="111">
        <f t="shared" ca="1" si="340"/>
        <v>0</v>
      </c>
      <c r="E2149" s="111">
        <f t="shared" ca="1" si="341"/>
        <v>1.1322604219541428</v>
      </c>
      <c r="F2149" s="111">
        <f t="shared" ca="1" si="342"/>
        <v>0</v>
      </c>
      <c r="G2149" s="111">
        <f t="shared" ca="1" si="343"/>
        <v>3.2665781257901694</v>
      </c>
    </row>
    <row r="2150" spans="2:8" ht="21" customHeight="1" x14ac:dyDescent="0.25">
      <c r="B2150" s="111">
        <f t="shared" ca="1" si="338"/>
        <v>3.3757741429417987</v>
      </c>
      <c r="C2150" s="111">
        <f t="shared" ca="1" si="339"/>
        <v>0.41045727587857017</v>
      </c>
      <c r="D2150" s="111">
        <f t="shared" ca="1" si="340"/>
        <v>0</v>
      </c>
      <c r="E2150" s="111">
        <f t="shared" ca="1" si="341"/>
        <v>0</v>
      </c>
      <c r="F2150" s="111">
        <f t="shared" ca="1" si="342"/>
        <v>0</v>
      </c>
      <c r="G2150" s="111">
        <f t="shared" ca="1" si="343"/>
        <v>3.786231418820369</v>
      </c>
      <c r="H2150" s="111">
        <f t="shared" ref="H2150" ca="1" si="345">SUM(G2144:G2150)</f>
        <v>23.043757808860825</v>
      </c>
    </row>
    <row r="2151" spans="2:8" ht="21" customHeight="1" x14ac:dyDescent="0.25">
      <c r="B2151" s="111">
        <f t="shared" ca="1" si="338"/>
        <v>2.414160498111801</v>
      </c>
      <c r="C2151" s="111">
        <f t="shared" ca="1" si="339"/>
        <v>0.58078859884125744</v>
      </c>
      <c r="D2151" s="111">
        <f t="shared" ca="1" si="340"/>
        <v>0</v>
      </c>
      <c r="E2151" s="111">
        <f t="shared" ca="1" si="341"/>
        <v>0</v>
      </c>
      <c r="F2151" s="111">
        <f t="shared" ca="1" si="342"/>
        <v>0</v>
      </c>
      <c r="G2151" s="111">
        <f t="shared" ca="1" si="343"/>
        <v>2.9949490969530586</v>
      </c>
    </row>
    <row r="2152" spans="2:8" ht="21" customHeight="1" x14ac:dyDescent="0.25">
      <c r="B2152" s="111">
        <f t="shared" ca="1" si="338"/>
        <v>1.5735840381558239</v>
      </c>
      <c r="C2152" s="111">
        <f t="shared" ca="1" si="339"/>
        <v>0.46407160008361004</v>
      </c>
      <c r="D2152" s="111">
        <f t="shared" ca="1" si="340"/>
        <v>0</v>
      </c>
      <c r="E2152" s="111">
        <f t="shared" ca="1" si="341"/>
        <v>0</v>
      </c>
      <c r="F2152" s="111">
        <f t="shared" ca="1" si="342"/>
        <v>0</v>
      </c>
      <c r="G2152" s="111">
        <f t="shared" ca="1" si="343"/>
        <v>2.0376556382394337</v>
      </c>
    </row>
    <row r="2153" spans="2:8" ht="21" customHeight="1" x14ac:dyDescent="0.25">
      <c r="B2153" s="111">
        <f t="shared" ca="1" si="338"/>
        <v>1.6381967885627664</v>
      </c>
      <c r="C2153" s="111">
        <f t="shared" ca="1" si="339"/>
        <v>0.4095918749846873</v>
      </c>
      <c r="D2153" s="111">
        <f t="shared" ca="1" si="340"/>
        <v>0</v>
      </c>
      <c r="E2153" s="111">
        <f t="shared" ca="1" si="341"/>
        <v>0</v>
      </c>
      <c r="F2153" s="111">
        <f t="shared" ca="1" si="342"/>
        <v>0</v>
      </c>
      <c r="G2153" s="111">
        <f t="shared" ca="1" si="343"/>
        <v>2.0477886635474536</v>
      </c>
    </row>
    <row r="2154" spans="2:8" ht="21" customHeight="1" x14ac:dyDescent="0.25">
      <c r="B2154" s="111">
        <f t="shared" ca="1" si="338"/>
        <v>2.5964135500538412</v>
      </c>
      <c r="C2154" s="111">
        <f t="shared" ca="1" si="339"/>
        <v>0</v>
      </c>
      <c r="D2154" s="111">
        <f t="shared" ca="1" si="340"/>
        <v>0</v>
      </c>
      <c r="E2154" s="111">
        <f t="shared" ca="1" si="341"/>
        <v>0</v>
      </c>
      <c r="F2154" s="111">
        <f t="shared" ca="1" si="342"/>
        <v>0</v>
      </c>
      <c r="G2154" s="111">
        <f t="shared" ca="1" si="343"/>
        <v>2.5964135500538412</v>
      </c>
    </row>
    <row r="2155" spans="2:8" ht="21" customHeight="1" x14ac:dyDescent="0.25">
      <c r="B2155" s="111">
        <f t="shared" ca="1" si="338"/>
        <v>1.5812187013617933</v>
      </c>
      <c r="C2155" s="111">
        <f t="shared" ca="1" si="339"/>
        <v>0</v>
      </c>
      <c r="D2155" s="111">
        <f t="shared" ca="1" si="340"/>
        <v>0</v>
      </c>
      <c r="E2155" s="111">
        <f t="shared" ca="1" si="341"/>
        <v>0</v>
      </c>
      <c r="F2155" s="111">
        <f t="shared" ca="1" si="342"/>
        <v>0</v>
      </c>
      <c r="G2155" s="111">
        <f t="shared" ca="1" si="343"/>
        <v>1.5812187013617933</v>
      </c>
    </row>
    <row r="2156" spans="2:8" ht="21" customHeight="1" x14ac:dyDescent="0.25">
      <c r="B2156" s="111">
        <f t="shared" ca="1" si="338"/>
        <v>1.6347426930890889</v>
      </c>
      <c r="C2156" s="111">
        <f t="shared" ca="1" si="339"/>
        <v>0</v>
      </c>
      <c r="D2156" s="111">
        <f t="shared" ca="1" si="340"/>
        <v>0</v>
      </c>
      <c r="E2156" s="111">
        <f t="shared" ca="1" si="341"/>
        <v>0</v>
      </c>
      <c r="F2156" s="111">
        <f t="shared" ca="1" si="342"/>
        <v>0</v>
      </c>
      <c r="G2156" s="111">
        <f t="shared" ca="1" si="343"/>
        <v>1.6347426930890889</v>
      </c>
    </row>
    <row r="2157" spans="2:8" ht="21" customHeight="1" x14ac:dyDescent="0.25">
      <c r="B2157" s="111">
        <f t="shared" ca="1" si="338"/>
        <v>1.8052405064090919</v>
      </c>
      <c r="C2157" s="111">
        <f t="shared" ca="1" si="339"/>
        <v>0</v>
      </c>
      <c r="D2157" s="111">
        <f t="shared" ca="1" si="340"/>
        <v>0</v>
      </c>
      <c r="E2157" s="111">
        <f t="shared" ca="1" si="341"/>
        <v>0</v>
      </c>
      <c r="F2157" s="111">
        <f t="shared" ca="1" si="342"/>
        <v>0</v>
      </c>
      <c r="G2157" s="111">
        <f t="shared" ca="1" si="343"/>
        <v>1.8052405064090919</v>
      </c>
      <c r="H2157" s="111"/>
    </row>
    <row r="2158" spans="2:8" ht="21" customHeight="1" x14ac:dyDescent="0.25">
      <c r="B2158" s="111">
        <f t="shared" ca="1" si="338"/>
        <v>2.4392902875049178</v>
      </c>
      <c r="C2158" s="111">
        <f t="shared" ca="1" si="339"/>
        <v>0.55900958354902819</v>
      </c>
      <c r="D2158" s="111">
        <f t="shared" ca="1" si="340"/>
        <v>0</v>
      </c>
      <c r="E2158" s="111">
        <f t="shared" ca="1" si="341"/>
        <v>0</v>
      </c>
      <c r="F2158" s="111">
        <f t="shared" ca="1" si="342"/>
        <v>0</v>
      </c>
      <c r="G2158" s="111">
        <f t="shared" ca="1" si="343"/>
        <v>2.9982998710539461</v>
      </c>
    </row>
    <row r="2159" spans="2:8" ht="21" customHeight="1" x14ac:dyDescent="0.25">
      <c r="B2159" s="111">
        <f t="shared" ca="1" si="338"/>
        <v>1.8521048981933366</v>
      </c>
      <c r="C2159" s="111">
        <f t="shared" ca="1" si="339"/>
        <v>0.52127952610412853</v>
      </c>
      <c r="D2159" s="111">
        <f t="shared" ca="1" si="340"/>
        <v>0</v>
      </c>
      <c r="E2159" s="111">
        <f t="shared" ca="1" si="341"/>
        <v>0</v>
      </c>
      <c r="F2159" s="111">
        <f t="shared" ca="1" si="342"/>
        <v>0</v>
      </c>
      <c r="G2159" s="111">
        <f t="shared" ca="1" si="343"/>
        <v>2.3733844242974653</v>
      </c>
    </row>
    <row r="2160" spans="2:8" ht="21" customHeight="1" x14ac:dyDescent="0.25">
      <c r="B2160" s="111">
        <f t="shared" ca="1" si="338"/>
        <v>2.1279462848492572</v>
      </c>
      <c r="C2160" s="111">
        <f t="shared" ca="1" si="339"/>
        <v>0</v>
      </c>
      <c r="D2160" s="111">
        <f t="shared" ca="1" si="340"/>
        <v>0</v>
      </c>
      <c r="E2160" s="111">
        <f t="shared" ca="1" si="341"/>
        <v>0</v>
      </c>
      <c r="F2160" s="111">
        <f t="shared" ca="1" si="342"/>
        <v>0</v>
      </c>
      <c r="G2160" s="111">
        <f t="shared" ca="1" si="343"/>
        <v>2.1279462848492572</v>
      </c>
    </row>
    <row r="2161" spans="2:9" ht="21" customHeight="1" x14ac:dyDescent="0.25">
      <c r="B2161" s="111">
        <f t="shared" ca="1" si="338"/>
        <v>3.0288230936303409</v>
      </c>
      <c r="C2161" s="111">
        <f t="shared" ca="1" si="339"/>
        <v>0.56996601909070288</v>
      </c>
      <c r="D2161" s="111">
        <f t="shared" ca="1" si="340"/>
        <v>0</v>
      </c>
      <c r="E2161" s="111">
        <f t="shared" ca="1" si="341"/>
        <v>0</v>
      </c>
      <c r="F2161" s="111">
        <f t="shared" ca="1" si="342"/>
        <v>0</v>
      </c>
      <c r="G2161" s="111">
        <f t="shared" ca="1" si="343"/>
        <v>3.5987891127210436</v>
      </c>
    </row>
    <row r="2162" spans="2:9" ht="21" customHeight="1" x14ac:dyDescent="0.25">
      <c r="B2162" s="111">
        <f t="shared" ca="1" si="338"/>
        <v>1.5071035730790472</v>
      </c>
      <c r="C2162" s="111">
        <f t="shared" ca="1" si="339"/>
        <v>0</v>
      </c>
      <c r="D2162" s="111">
        <f t="shared" ca="1" si="340"/>
        <v>0</v>
      </c>
      <c r="E2162" s="111">
        <f t="shared" ca="1" si="341"/>
        <v>0</v>
      </c>
      <c r="F2162" s="111">
        <f t="shared" ca="1" si="342"/>
        <v>0</v>
      </c>
      <c r="G2162" s="111">
        <f t="shared" ca="1" si="343"/>
        <v>1.5071035730790472</v>
      </c>
    </row>
    <row r="2163" spans="2:9" ht="21" customHeight="1" x14ac:dyDescent="0.25">
      <c r="B2163" s="111">
        <f t="shared" ca="1" si="338"/>
        <v>2.8140101963135549</v>
      </c>
      <c r="C2163" s="111">
        <f t="shared" ca="1" si="339"/>
        <v>0.50690178136533914</v>
      </c>
      <c r="D2163" s="111">
        <f t="shared" ca="1" si="340"/>
        <v>0</v>
      </c>
      <c r="E2163" s="111">
        <f t="shared" ca="1" si="341"/>
        <v>0</v>
      </c>
      <c r="F2163" s="111">
        <f t="shared" ca="1" si="342"/>
        <v>0</v>
      </c>
      <c r="G2163" s="111">
        <f t="shared" ca="1" si="343"/>
        <v>3.320911977678894</v>
      </c>
    </row>
    <row r="2164" spans="2:9" ht="21" customHeight="1" x14ac:dyDescent="0.25">
      <c r="B2164" s="111">
        <f t="shared" ca="1" si="338"/>
        <v>3.134427737873537</v>
      </c>
      <c r="C2164" s="111">
        <f t="shared" ca="1" si="339"/>
        <v>0</v>
      </c>
      <c r="D2164" s="111">
        <f t="shared" ca="1" si="340"/>
        <v>0</v>
      </c>
      <c r="E2164" s="111">
        <f t="shared" ca="1" si="341"/>
        <v>0</v>
      </c>
      <c r="F2164" s="111">
        <f t="shared" ca="1" si="342"/>
        <v>0</v>
      </c>
      <c r="G2164" s="111">
        <f t="shared" ca="1" si="343"/>
        <v>3.134427737873537</v>
      </c>
      <c r="H2164" s="111"/>
    </row>
    <row r="2165" spans="2:9" ht="21" customHeight="1" x14ac:dyDescent="0.25">
      <c r="B2165" s="111">
        <f t="shared" ca="1" si="338"/>
        <v>2.8605467035274939</v>
      </c>
      <c r="C2165" s="111">
        <f t="shared" ca="1" si="339"/>
        <v>0</v>
      </c>
      <c r="D2165" s="111">
        <f t="shared" ca="1" si="340"/>
        <v>0</v>
      </c>
      <c r="E2165" s="111">
        <f t="shared" ca="1" si="341"/>
        <v>0</v>
      </c>
      <c r="F2165" s="111">
        <f t="shared" ca="1" si="342"/>
        <v>0</v>
      </c>
      <c r="G2165" s="111">
        <f t="shared" ca="1" si="343"/>
        <v>2.8605467035274939</v>
      </c>
    </row>
    <row r="2166" spans="2:9" ht="21" customHeight="1" x14ac:dyDescent="0.25">
      <c r="B2166" s="111">
        <f t="shared" ca="1" si="338"/>
        <v>2.5144283939548364</v>
      </c>
      <c r="C2166" s="111">
        <f t="shared" ca="1" si="339"/>
        <v>0</v>
      </c>
      <c r="D2166" s="111">
        <f t="shared" ca="1" si="340"/>
        <v>0.81248824023783006</v>
      </c>
      <c r="E2166" s="111">
        <f t="shared" ca="1" si="341"/>
        <v>0</v>
      </c>
      <c r="F2166" s="111">
        <f t="shared" ca="1" si="342"/>
        <v>0</v>
      </c>
      <c r="G2166" s="111">
        <f t="shared" ca="1" si="343"/>
        <v>3.3269166341926666</v>
      </c>
    </row>
    <row r="2167" spans="2:9" ht="21" customHeight="1" x14ac:dyDescent="0.25">
      <c r="B2167" s="111">
        <f t="shared" ca="1" si="338"/>
        <v>3.2774650442866209</v>
      </c>
      <c r="C2167" s="111">
        <f t="shared" ca="1" si="339"/>
        <v>0.58683405348164097</v>
      </c>
      <c r="D2167" s="111">
        <f t="shared" ca="1" si="340"/>
        <v>0</v>
      </c>
      <c r="E2167" s="111">
        <f t="shared" ca="1" si="341"/>
        <v>0</v>
      </c>
      <c r="F2167" s="111">
        <f t="shared" ca="1" si="342"/>
        <v>0</v>
      </c>
      <c r="G2167" s="111">
        <f t="shared" ca="1" si="343"/>
        <v>3.8642990977682619</v>
      </c>
    </row>
    <row r="2168" spans="2:9" ht="21" customHeight="1" x14ac:dyDescent="0.25">
      <c r="B2168" s="111">
        <f t="shared" ca="1" si="338"/>
        <v>1.8596540303862794</v>
      </c>
      <c r="C2168" s="111">
        <f t="shared" ca="1" si="339"/>
        <v>0.42311114006075545</v>
      </c>
      <c r="D2168" s="111">
        <f t="shared" ca="1" si="340"/>
        <v>0</v>
      </c>
      <c r="E2168" s="111">
        <f t="shared" ca="1" si="341"/>
        <v>0</v>
      </c>
      <c r="F2168" s="111">
        <f t="shared" ca="1" si="342"/>
        <v>0</v>
      </c>
      <c r="G2168" s="111">
        <f t="shared" ca="1" si="343"/>
        <v>2.2827651704470346</v>
      </c>
    </row>
    <row r="2169" spans="2:9" ht="21" customHeight="1" x14ac:dyDescent="0.25">
      <c r="B2169" s="111">
        <f t="shared" ca="1" si="338"/>
        <v>3.2159969564755873</v>
      </c>
      <c r="C2169" s="111">
        <f t="shared" ca="1" si="339"/>
        <v>0</v>
      </c>
      <c r="D2169" s="111">
        <f t="shared" ca="1" si="340"/>
        <v>0</v>
      </c>
      <c r="E2169" s="111">
        <f t="shared" ca="1" si="341"/>
        <v>0</v>
      </c>
      <c r="F2169" s="111">
        <f t="shared" ca="1" si="342"/>
        <v>0</v>
      </c>
      <c r="G2169" s="111">
        <f t="shared" ca="1" si="343"/>
        <v>3.2159969564755873</v>
      </c>
    </row>
    <row r="2170" spans="2:9" ht="21" customHeight="1" x14ac:dyDescent="0.25">
      <c r="B2170" s="111">
        <f t="shared" ca="1" si="338"/>
        <v>2.0819022020157627</v>
      </c>
      <c r="C2170" s="111">
        <f t="shared" ca="1" si="339"/>
        <v>0</v>
      </c>
      <c r="D2170" s="111">
        <f t="shared" ca="1" si="340"/>
        <v>1.4168138344126116</v>
      </c>
      <c r="E2170" s="111">
        <f t="shared" ca="1" si="341"/>
        <v>0</v>
      </c>
      <c r="F2170" s="111">
        <f t="shared" ca="1" si="342"/>
        <v>0</v>
      </c>
      <c r="G2170" s="111">
        <f t="shared" ca="1" si="343"/>
        <v>3.498716036428374</v>
      </c>
    </row>
    <row r="2171" spans="2:9" ht="21" customHeight="1" x14ac:dyDescent="0.25">
      <c r="B2171" s="111">
        <f t="shared" ca="1" si="338"/>
        <v>1.8119202135662402</v>
      </c>
      <c r="C2171" s="111">
        <f t="shared" ca="1" si="339"/>
        <v>0.53359894411170161</v>
      </c>
      <c r="D2171" s="111">
        <f t="shared" ca="1" si="340"/>
        <v>0</v>
      </c>
      <c r="E2171" s="111">
        <f t="shared" ca="1" si="341"/>
        <v>0</v>
      </c>
      <c r="F2171" s="111">
        <f t="shared" ca="1" si="342"/>
        <v>0</v>
      </c>
      <c r="G2171" s="111">
        <f t="shared" ca="1" si="343"/>
        <v>2.3455191576779417</v>
      </c>
      <c r="H2171" s="111"/>
    </row>
    <row r="2172" spans="2:9" ht="21" customHeight="1" x14ac:dyDescent="0.25">
      <c r="B2172" s="111">
        <f t="shared" ca="1" si="338"/>
        <v>1.5217602656752474</v>
      </c>
      <c r="C2172" s="111">
        <f t="shared" ca="1" si="339"/>
        <v>0</v>
      </c>
      <c r="D2172" s="111">
        <f t="shared" ca="1" si="340"/>
        <v>1.0252380519287274</v>
      </c>
      <c r="E2172" s="111">
        <f t="shared" ca="1" si="341"/>
        <v>0</v>
      </c>
      <c r="F2172" s="111">
        <f t="shared" ca="1" si="342"/>
        <v>0</v>
      </c>
      <c r="G2172" s="111">
        <f t="shared" ca="1" si="343"/>
        <v>2.5469983176039745</v>
      </c>
    </row>
    <row r="2173" spans="2:9" ht="21" customHeight="1" x14ac:dyDescent="0.25">
      <c r="B2173" s="111">
        <f t="shared" ca="1" si="338"/>
        <v>2.5627283000683239</v>
      </c>
      <c r="C2173" s="111">
        <f t="shared" ca="1" si="339"/>
        <v>0.46973493180655168</v>
      </c>
      <c r="D2173" s="111">
        <f t="shared" ca="1" si="340"/>
        <v>0</v>
      </c>
      <c r="E2173" s="111">
        <f t="shared" ca="1" si="341"/>
        <v>0</v>
      </c>
      <c r="F2173" s="111">
        <f t="shared" ca="1" si="342"/>
        <v>0</v>
      </c>
      <c r="G2173" s="111">
        <f t="shared" ca="1" si="343"/>
        <v>3.0324632318748757</v>
      </c>
      <c r="I2173" s="111">
        <f t="shared" ref="I2173" ca="1" si="346">SUM(G2144:G2173)</f>
        <v>83.776850946064002</v>
      </c>
    </row>
    <row r="2174" spans="2:9" ht="21" customHeight="1" x14ac:dyDescent="0.25">
      <c r="B2174" s="111">
        <f t="shared" ca="1" si="338"/>
        <v>2.8105421131933133</v>
      </c>
      <c r="C2174" s="111">
        <f t="shared" ca="1" si="339"/>
        <v>0.57007819942403293</v>
      </c>
      <c r="D2174" s="111">
        <f t="shared" ca="1" si="340"/>
        <v>0</v>
      </c>
      <c r="E2174" s="111">
        <f t="shared" ca="1" si="341"/>
        <v>0</v>
      </c>
      <c r="F2174" s="111">
        <f t="shared" ca="1" si="342"/>
        <v>0</v>
      </c>
      <c r="G2174" s="111">
        <f t="shared" ca="1" si="343"/>
        <v>3.3806203126173462</v>
      </c>
    </row>
    <row r="2175" spans="2:9" ht="21" customHeight="1" x14ac:dyDescent="0.25">
      <c r="B2175" s="111">
        <f t="shared" ca="1" si="338"/>
        <v>2.3856330358953128</v>
      </c>
      <c r="C2175" s="111">
        <f t="shared" ca="1" si="339"/>
        <v>0.57978588166681622</v>
      </c>
      <c r="D2175" s="111">
        <f t="shared" ca="1" si="340"/>
        <v>0</v>
      </c>
      <c r="E2175" s="111">
        <f t="shared" ca="1" si="341"/>
        <v>0</v>
      </c>
      <c r="F2175" s="111">
        <f t="shared" ca="1" si="342"/>
        <v>0</v>
      </c>
      <c r="G2175" s="111">
        <f t="shared" ca="1" si="343"/>
        <v>2.9654189175621291</v>
      </c>
    </row>
    <row r="2176" spans="2:9" ht="21" customHeight="1" x14ac:dyDescent="0.25">
      <c r="B2176" s="111">
        <f t="shared" ca="1" si="338"/>
        <v>2.1887955268468535</v>
      </c>
      <c r="C2176" s="111">
        <f t="shared" ca="1" si="339"/>
        <v>0</v>
      </c>
      <c r="D2176" s="111">
        <f t="shared" ca="1" si="340"/>
        <v>0</v>
      </c>
      <c r="E2176" s="111">
        <f t="shared" ca="1" si="341"/>
        <v>1.1521121501121971</v>
      </c>
      <c r="F2176" s="111">
        <f t="shared" ca="1" si="342"/>
        <v>0.69869793129197899</v>
      </c>
      <c r="G2176" s="111">
        <f t="shared" ca="1" si="343"/>
        <v>4.0396056082510299</v>
      </c>
    </row>
    <row r="2177" spans="2:8" ht="21" customHeight="1" x14ac:dyDescent="0.25">
      <c r="B2177" s="111">
        <f t="shared" ca="1" si="338"/>
        <v>1.5300707181362685</v>
      </c>
      <c r="C2177" s="111">
        <f t="shared" ca="1" si="339"/>
        <v>0.40159629530459562</v>
      </c>
      <c r="D2177" s="111">
        <f t="shared" ca="1" si="340"/>
        <v>0</v>
      </c>
      <c r="E2177" s="111">
        <f t="shared" ca="1" si="341"/>
        <v>1.2560701944582995</v>
      </c>
      <c r="F2177" s="111">
        <f t="shared" ca="1" si="342"/>
        <v>0</v>
      </c>
      <c r="G2177" s="111">
        <f t="shared" ca="1" si="343"/>
        <v>3.1877372078991635</v>
      </c>
    </row>
    <row r="2178" spans="2:8" ht="21" customHeight="1" x14ac:dyDescent="0.25">
      <c r="B2178" s="111">
        <f t="shared" ca="1" si="338"/>
        <v>2.7969769211188282</v>
      </c>
      <c r="C2178" s="111">
        <f t="shared" ca="1" si="339"/>
        <v>0.42158380710765536</v>
      </c>
      <c r="D2178" s="111">
        <f t="shared" ca="1" si="340"/>
        <v>0</v>
      </c>
      <c r="E2178" s="111">
        <f t="shared" ca="1" si="341"/>
        <v>0</v>
      </c>
      <c r="F2178" s="111">
        <f t="shared" ca="1" si="342"/>
        <v>0</v>
      </c>
      <c r="G2178" s="111">
        <f t="shared" ca="1" si="343"/>
        <v>3.2185607282264836</v>
      </c>
    </row>
    <row r="2179" spans="2:8" ht="21" customHeight="1" x14ac:dyDescent="0.25">
      <c r="B2179" s="111">
        <f t="shared" ca="1" si="338"/>
        <v>1.6668446741596465</v>
      </c>
      <c r="C2179" s="111">
        <f t="shared" ca="1" si="339"/>
        <v>0</v>
      </c>
      <c r="D2179" s="111">
        <f t="shared" ca="1" si="340"/>
        <v>0</v>
      </c>
      <c r="E2179" s="111">
        <f t="shared" ca="1" si="341"/>
        <v>0</v>
      </c>
      <c r="F2179" s="111">
        <f t="shared" ca="1" si="342"/>
        <v>0</v>
      </c>
      <c r="G2179" s="111">
        <f t="shared" ca="1" si="343"/>
        <v>1.6668446741596465</v>
      </c>
    </row>
    <row r="2180" spans="2:8" ht="21" customHeight="1" x14ac:dyDescent="0.25">
      <c r="B2180" s="111">
        <f t="shared" ca="1" si="338"/>
        <v>2.5170715386388771</v>
      </c>
      <c r="C2180" s="111">
        <f t="shared" ca="1" si="339"/>
        <v>0</v>
      </c>
      <c r="D2180" s="111">
        <f t="shared" ca="1" si="340"/>
        <v>0.76064227730077727</v>
      </c>
      <c r="E2180" s="111">
        <f t="shared" ca="1" si="341"/>
        <v>0</v>
      </c>
      <c r="F2180" s="111">
        <f t="shared" ca="1" si="342"/>
        <v>0</v>
      </c>
      <c r="G2180" s="111">
        <f t="shared" ca="1" si="343"/>
        <v>3.2777138159396544</v>
      </c>
      <c r="H2180" s="111">
        <f t="shared" ref="H2180" ca="1" si="347">SUM(G2174:G2180)</f>
        <v>21.736501264655452</v>
      </c>
    </row>
    <row r="2181" spans="2:8" ht="21" customHeight="1" x14ac:dyDescent="0.25">
      <c r="B2181" s="111">
        <f t="shared" ca="1" si="338"/>
        <v>2.7317468602637933</v>
      </c>
      <c r="C2181" s="111">
        <f t="shared" ca="1" si="339"/>
        <v>0</v>
      </c>
      <c r="D2181" s="111">
        <f t="shared" ca="1" si="340"/>
        <v>0</v>
      </c>
      <c r="E2181" s="111">
        <f t="shared" ca="1" si="341"/>
        <v>0</v>
      </c>
      <c r="F2181" s="111">
        <f t="shared" ca="1" si="342"/>
        <v>0</v>
      </c>
      <c r="G2181" s="111">
        <f t="shared" ca="1" si="343"/>
        <v>2.7317468602637933</v>
      </c>
    </row>
    <row r="2182" spans="2:8" ht="21" customHeight="1" x14ac:dyDescent="0.25">
      <c r="B2182" s="111">
        <f t="shared" ca="1" si="338"/>
        <v>2.8360743051110648</v>
      </c>
      <c r="C2182" s="111">
        <f t="shared" ca="1" si="339"/>
        <v>0.55976612484038579</v>
      </c>
      <c r="D2182" s="111">
        <f t="shared" ca="1" si="340"/>
        <v>0</v>
      </c>
      <c r="E2182" s="111">
        <f t="shared" ca="1" si="341"/>
        <v>0.70438072598324875</v>
      </c>
      <c r="F2182" s="111">
        <f t="shared" ca="1" si="342"/>
        <v>0</v>
      </c>
      <c r="G2182" s="111">
        <f t="shared" ca="1" si="343"/>
        <v>4.1002211559346993</v>
      </c>
    </row>
    <row r="2183" spans="2:8" ht="21" customHeight="1" x14ac:dyDescent="0.25">
      <c r="B2183" s="111">
        <f t="shared" ca="1" si="338"/>
        <v>2.8104757148915631</v>
      </c>
      <c r="C2183" s="111">
        <f t="shared" ca="1" si="339"/>
        <v>0</v>
      </c>
      <c r="D2183" s="111">
        <f t="shared" ca="1" si="340"/>
        <v>0</v>
      </c>
      <c r="E2183" s="111">
        <f t="shared" ca="1" si="341"/>
        <v>0</v>
      </c>
      <c r="F2183" s="111">
        <f t="shared" ca="1" si="342"/>
        <v>0</v>
      </c>
      <c r="G2183" s="111">
        <f t="shared" ca="1" si="343"/>
        <v>2.8104757148915631</v>
      </c>
    </row>
    <row r="2184" spans="2:8" ht="21" customHeight="1" x14ac:dyDescent="0.25">
      <c r="B2184" s="111">
        <f t="shared" ca="1" si="338"/>
        <v>3.3504040193498752</v>
      </c>
      <c r="C2184" s="111">
        <f t="shared" ca="1" si="339"/>
        <v>0</v>
      </c>
      <c r="D2184" s="111">
        <f t="shared" ca="1" si="340"/>
        <v>0</v>
      </c>
      <c r="E2184" s="111">
        <f t="shared" ca="1" si="341"/>
        <v>0</v>
      </c>
      <c r="F2184" s="111">
        <f t="shared" ca="1" si="342"/>
        <v>0</v>
      </c>
      <c r="G2184" s="111">
        <f t="shared" ca="1" si="343"/>
        <v>3.3504040193498752</v>
      </c>
    </row>
    <row r="2185" spans="2:8" ht="21" customHeight="1" x14ac:dyDescent="0.25">
      <c r="B2185" s="111">
        <f t="shared" ca="1" si="338"/>
        <v>1.7580662641461851</v>
      </c>
      <c r="C2185" s="111">
        <f t="shared" ca="1" si="339"/>
        <v>0.56803823194846881</v>
      </c>
      <c r="D2185" s="111">
        <f t="shared" ca="1" si="340"/>
        <v>0</v>
      </c>
      <c r="E2185" s="111">
        <f t="shared" ca="1" si="341"/>
        <v>0</v>
      </c>
      <c r="F2185" s="111">
        <f t="shared" ca="1" si="342"/>
        <v>0</v>
      </c>
      <c r="G2185" s="111">
        <f t="shared" ca="1" si="343"/>
        <v>2.3261044960946538</v>
      </c>
    </row>
    <row r="2186" spans="2:8" ht="21" customHeight="1" x14ac:dyDescent="0.25">
      <c r="B2186" s="111">
        <f t="shared" ca="1" si="338"/>
        <v>1.7814939715536848</v>
      </c>
      <c r="C2186" s="111">
        <f t="shared" ca="1" si="339"/>
        <v>0</v>
      </c>
      <c r="D2186" s="111">
        <f t="shared" ca="1" si="340"/>
        <v>0</v>
      </c>
      <c r="E2186" s="111">
        <f t="shared" ca="1" si="341"/>
        <v>0</v>
      </c>
      <c r="F2186" s="111">
        <f t="shared" ca="1" si="342"/>
        <v>0</v>
      </c>
      <c r="G2186" s="111">
        <f t="shared" ca="1" si="343"/>
        <v>1.7814939715536848</v>
      </c>
    </row>
    <row r="2187" spans="2:8" ht="21" customHeight="1" x14ac:dyDescent="0.25">
      <c r="B2187" s="111">
        <f t="shared" ca="1" si="338"/>
        <v>1.6973842244298387</v>
      </c>
      <c r="C2187" s="111">
        <f t="shared" ca="1" si="339"/>
        <v>0</v>
      </c>
      <c r="D2187" s="111">
        <f t="shared" ca="1" si="340"/>
        <v>0</v>
      </c>
      <c r="E2187" s="111">
        <f t="shared" ca="1" si="341"/>
        <v>0</v>
      </c>
      <c r="F2187" s="111">
        <f t="shared" ca="1" si="342"/>
        <v>0</v>
      </c>
      <c r="G2187" s="111">
        <f t="shared" ca="1" si="343"/>
        <v>1.6973842244298387</v>
      </c>
      <c r="H2187" s="111"/>
    </row>
    <row r="2188" spans="2:8" ht="21" customHeight="1" x14ac:dyDescent="0.25">
      <c r="B2188" s="111">
        <f t="shared" ca="1" si="338"/>
        <v>2.9363819583055157</v>
      </c>
      <c r="C2188" s="111">
        <f t="shared" ca="1" si="339"/>
        <v>0.59365493324960239</v>
      </c>
      <c r="D2188" s="111">
        <f t="shared" ca="1" si="340"/>
        <v>0</v>
      </c>
      <c r="E2188" s="111">
        <f t="shared" ca="1" si="341"/>
        <v>0</v>
      </c>
      <c r="F2188" s="111">
        <f t="shared" ca="1" si="342"/>
        <v>0</v>
      </c>
      <c r="G2188" s="111">
        <f t="shared" ca="1" si="343"/>
        <v>3.5300368915551181</v>
      </c>
    </row>
    <row r="2189" spans="2:8" ht="21" customHeight="1" x14ac:dyDescent="0.25">
      <c r="B2189" s="111">
        <f t="shared" ca="1" si="338"/>
        <v>2.8408173951760061</v>
      </c>
      <c r="C2189" s="111">
        <f t="shared" ca="1" si="339"/>
        <v>0</v>
      </c>
      <c r="D2189" s="111">
        <f t="shared" ca="1" si="340"/>
        <v>0</v>
      </c>
      <c r="E2189" s="111">
        <f t="shared" ca="1" si="341"/>
        <v>0</v>
      </c>
      <c r="F2189" s="111">
        <f t="shared" ca="1" si="342"/>
        <v>0</v>
      </c>
      <c r="G2189" s="111">
        <f t="shared" ca="1" si="343"/>
        <v>2.8408173951760061</v>
      </c>
    </row>
    <row r="2190" spans="2:8" ht="21" customHeight="1" x14ac:dyDescent="0.25">
      <c r="B2190" s="111">
        <f t="shared" ref="B2190:B2253" ca="1" si="348">maxs1-mins1*RAND()</f>
        <v>1.9037080563340367</v>
      </c>
      <c r="C2190" s="111">
        <f t="shared" ref="C2190:C2253" ca="1" si="349">IF(RAND()&lt;0.5,maxs2-mins2*RAND(),0)</f>
        <v>0.45042702816551317</v>
      </c>
      <c r="D2190" s="111">
        <f t="shared" ref="D2190:D2253" ca="1" si="350">IF(RAND()&lt;0.14,maxs3-mins3*RAND(),0)</f>
        <v>0</v>
      </c>
      <c r="E2190" s="111">
        <f t="shared" ref="E2190:E2253" ca="1" si="351">IF(RAND()&lt;0.07,maxs4-mins4*RAND(),0)</f>
        <v>0</v>
      </c>
      <c r="F2190" s="111">
        <f t="shared" ref="F2190:F2253" ca="1" si="352">IF(RAND()&lt;0.05,maxs5-mins5*RAND(),0)</f>
        <v>0</v>
      </c>
      <c r="G2190" s="111">
        <f t="shared" ca="1" si="343"/>
        <v>2.3541350844995499</v>
      </c>
    </row>
    <row r="2191" spans="2:8" ht="21" customHeight="1" x14ac:dyDescent="0.25">
      <c r="B2191" s="111">
        <f t="shared" ca="1" si="348"/>
        <v>2.342122819151498</v>
      </c>
      <c r="C2191" s="111">
        <f t="shared" ca="1" si="349"/>
        <v>0.54461827825077069</v>
      </c>
      <c r="D2191" s="111">
        <f t="shared" ca="1" si="350"/>
        <v>1.4848036880626767</v>
      </c>
      <c r="E2191" s="111">
        <f t="shared" ca="1" si="351"/>
        <v>0.86465510492071729</v>
      </c>
      <c r="F2191" s="111">
        <f t="shared" ca="1" si="352"/>
        <v>0</v>
      </c>
      <c r="G2191" s="111">
        <f t="shared" ca="1" si="343"/>
        <v>5.236199890385663</v>
      </c>
    </row>
    <row r="2192" spans="2:8" ht="21" customHeight="1" x14ac:dyDescent="0.25">
      <c r="B2192" s="111">
        <f t="shared" ca="1" si="348"/>
        <v>3.1466292789186836</v>
      </c>
      <c r="C2192" s="111">
        <f t="shared" ca="1" si="349"/>
        <v>0</v>
      </c>
      <c r="D2192" s="111">
        <f t="shared" ca="1" si="350"/>
        <v>0</v>
      </c>
      <c r="E2192" s="111">
        <f t="shared" ca="1" si="351"/>
        <v>0</v>
      </c>
      <c r="F2192" s="111">
        <f t="shared" ca="1" si="352"/>
        <v>0</v>
      </c>
      <c r="G2192" s="111">
        <f t="shared" ca="1" si="343"/>
        <v>3.1466292789186836</v>
      </c>
    </row>
    <row r="2193" spans="2:9" ht="21" customHeight="1" x14ac:dyDescent="0.25">
      <c r="B2193" s="111">
        <f t="shared" ca="1" si="348"/>
        <v>2.1257449173507483</v>
      </c>
      <c r="C2193" s="111">
        <f t="shared" ca="1" si="349"/>
        <v>0.53147565062912605</v>
      </c>
      <c r="D2193" s="111">
        <f t="shared" ca="1" si="350"/>
        <v>0</v>
      </c>
      <c r="E2193" s="111">
        <f t="shared" ca="1" si="351"/>
        <v>0</v>
      </c>
      <c r="F2193" s="111">
        <f t="shared" ca="1" si="352"/>
        <v>0</v>
      </c>
      <c r="G2193" s="111">
        <f t="shared" ca="1" si="343"/>
        <v>2.6572205679798744</v>
      </c>
    </row>
    <row r="2194" spans="2:9" ht="21" customHeight="1" x14ac:dyDescent="0.25">
      <c r="B2194" s="111">
        <f t="shared" ca="1" si="348"/>
        <v>2.1362067747468823</v>
      </c>
      <c r="C2194" s="111">
        <f t="shared" ca="1" si="349"/>
        <v>0.40500434697725823</v>
      </c>
      <c r="D2194" s="111">
        <f t="shared" ca="1" si="350"/>
        <v>0</v>
      </c>
      <c r="E2194" s="111">
        <f t="shared" ca="1" si="351"/>
        <v>0</v>
      </c>
      <c r="F2194" s="111">
        <f t="shared" ca="1" si="352"/>
        <v>0</v>
      </c>
      <c r="G2194" s="111">
        <f t="shared" ca="1" si="343"/>
        <v>2.5412111217241407</v>
      </c>
      <c r="H2194" s="111"/>
    </row>
    <row r="2195" spans="2:9" ht="21" customHeight="1" x14ac:dyDescent="0.25">
      <c r="B2195" s="111">
        <f t="shared" ca="1" si="348"/>
        <v>3.35092912803057</v>
      </c>
      <c r="C2195" s="111">
        <f t="shared" ca="1" si="349"/>
        <v>0.46896008517128263</v>
      </c>
      <c r="D2195" s="111">
        <f t="shared" ca="1" si="350"/>
        <v>0</v>
      </c>
      <c r="E2195" s="111">
        <f t="shared" ca="1" si="351"/>
        <v>0</v>
      </c>
      <c r="F2195" s="111">
        <f t="shared" ca="1" si="352"/>
        <v>0</v>
      </c>
      <c r="G2195" s="111">
        <f t="shared" ca="1" si="343"/>
        <v>3.8198892132018525</v>
      </c>
    </row>
    <row r="2196" spans="2:9" ht="21" customHeight="1" x14ac:dyDescent="0.25">
      <c r="B2196" s="111">
        <f t="shared" ca="1" si="348"/>
        <v>3.3649129393289807</v>
      </c>
      <c r="C2196" s="111">
        <f t="shared" ca="1" si="349"/>
        <v>0.47819963418426004</v>
      </c>
      <c r="D2196" s="111">
        <f t="shared" ca="1" si="350"/>
        <v>0</v>
      </c>
      <c r="E2196" s="111">
        <f t="shared" ca="1" si="351"/>
        <v>0</v>
      </c>
      <c r="F2196" s="111">
        <f t="shared" ca="1" si="352"/>
        <v>0</v>
      </c>
      <c r="G2196" s="111">
        <f t="shared" ca="1" si="343"/>
        <v>3.843112573513241</v>
      </c>
    </row>
    <row r="2197" spans="2:9" ht="21" customHeight="1" x14ac:dyDescent="0.25">
      <c r="B2197" s="111">
        <f t="shared" ca="1" si="348"/>
        <v>2.1958214225342951</v>
      </c>
      <c r="C2197" s="111">
        <f t="shared" ca="1" si="349"/>
        <v>0</v>
      </c>
      <c r="D2197" s="111">
        <f t="shared" ca="1" si="350"/>
        <v>0</v>
      </c>
      <c r="E2197" s="111">
        <f t="shared" ca="1" si="351"/>
        <v>1.6012412339726598</v>
      </c>
      <c r="F2197" s="111">
        <f t="shared" ca="1" si="352"/>
        <v>0</v>
      </c>
      <c r="G2197" s="111">
        <f t="shared" ca="1" si="343"/>
        <v>3.797062656506955</v>
      </c>
    </row>
    <row r="2198" spans="2:9" ht="21" customHeight="1" x14ac:dyDescent="0.25">
      <c r="B2198" s="111">
        <f t="shared" ca="1" si="348"/>
        <v>2.7978023990761201</v>
      </c>
      <c r="C2198" s="111">
        <f t="shared" ca="1" si="349"/>
        <v>0.44212370213599417</v>
      </c>
      <c r="D2198" s="111">
        <f t="shared" ca="1" si="350"/>
        <v>0</v>
      </c>
      <c r="E2198" s="111">
        <f t="shared" ca="1" si="351"/>
        <v>0</v>
      </c>
      <c r="F2198" s="111">
        <f t="shared" ca="1" si="352"/>
        <v>0</v>
      </c>
      <c r="G2198" s="111">
        <f t="shared" ca="1" si="343"/>
        <v>3.2399261012121143</v>
      </c>
    </row>
    <row r="2199" spans="2:9" ht="21" customHeight="1" x14ac:dyDescent="0.25">
      <c r="B2199" s="111">
        <f t="shared" ca="1" si="348"/>
        <v>2.5072068329556441</v>
      </c>
      <c r="C2199" s="111">
        <f t="shared" ca="1" si="349"/>
        <v>0</v>
      </c>
      <c r="D2199" s="111">
        <f t="shared" ca="1" si="350"/>
        <v>1.3333817759049611</v>
      </c>
      <c r="E2199" s="111">
        <f t="shared" ca="1" si="351"/>
        <v>0</v>
      </c>
      <c r="F2199" s="111">
        <f t="shared" ca="1" si="352"/>
        <v>0</v>
      </c>
      <c r="G2199" s="111">
        <f t="shared" ca="1" si="343"/>
        <v>3.8405886088606049</v>
      </c>
    </row>
    <row r="2200" spans="2:9" ht="21" customHeight="1" x14ac:dyDescent="0.25">
      <c r="B2200" s="111">
        <f t="shared" ca="1" si="348"/>
        <v>2.2274271700580863</v>
      </c>
      <c r="C2200" s="111">
        <f t="shared" ca="1" si="349"/>
        <v>0</v>
      </c>
      <c r="D2200" s="111">
        <f t="shared" ca="1" si="350"/>
        <v>0</v>
      </c>
      <c r="E2200" s="111">
        <f t="shared" ca="1" si="351"/>
        <v>1.0841381926200846</v>
      </c>
      <c r="F2200" s="111">
        <f t="shared" ca="1" si="352"/>
        <v>0</v>
      </c>
      <c r="G2200" s="111">
        <f t="shared" ca="1" si="343"/>
        <v>3.3115653626781709</v>
      </c>
    </row>
    <row r="2201" spans="2:9" ht="21" customHeight="1" x14ac:dyDescent="0.25">
      <c r="B2201" s="111">
        <f t="shared" ca="1" si="348"/>
        <v>2.0880312331995428</v>
      </c>
      <c r="C2201" s="111">
        <f t="shared" ca="1" si="349"/>
        <v>0.45119726621802925</v>
      </c>
      <c r="D2201" s="111">
        <f t="shared" ca="1" si="350"/>
        <v>0</v>
      </c>
      <c r="E2201" s="111">
        <f t="shared" ca="1" si="351"/>
        <v>0</v>
      </c>
      <c r="F2201" s="111">
        <f t="shared" ca="1" si="352"/>
        <v>0</v>
      </c>
      <c r="G2201" s="111">
        <f t="shared" ca="1" si="343"/>
        <v>2.5392284994175718</v>
      </c>
      <c r="H2201" s="111"/>
    </row>
    <row r="2202" spans="2:9" ht="21" customHeight="1" x14ac:dyDescent="0.25">
      <c r="B2202" s="111">
        <f t="shared" ca="1" si="348"/>
        <v>2.4466738587547394</v>
      </c>
      <c r="C2202" s="111">
        <f t="shared" ca="1" si="349"/>
        <v>0.41086192042289038</v>
      </c>
      <c r="D2202" s="111">
        <f t="shared" ca="1" si="350"/>
        <v>0</v>
      </c>
      <c r="E2202" s="111">
        <f t="shared" ca="1" si="351"/>
        <v>0</v>
      </c>
      <c r="F2202" s="111">
        <f t="shared" ca="1" si="352"/>
        <v>0</v>
      </c>
      <c r="G2202" s="111">
        <f t="shared" ref="G2202:G2265" ca="1" si="353">SUM(B2202:F2202)</f>
        <v>2.8575357791776299</v>
      </c>
    </row>
    <row r="2203" spans="2:9" ht="21" customHeight="1" x14ac:dyDescent="0.25">
      <c r="B2203" s="111">
        <f t="shared" ca="1" si="348"/>
        <v>2.6207710548757293</v>
      </c>
      <c r="C2203" s="111">
        <f t="shared" ca="1" si="349"/>
        <v>0</v>
      </c>
      <c r="D2203" s="111">
        <f t="shared" ca="1" si="350"/>
        <v>0</v>
      </c>
      <c r="E2203" s="111">
        <f t="shared" ca="1" si="351"/>
        <v>0</v>
      </c>
      <c r="F2203" s="111">
        <f t="shared" ca="1" si="352"/>
        <v>0</v>
      </c>
      <c r="G2203" s="111">
        <f t="shared" ca="1" si="353"/>
        <v>2.6207710548757293</v>
      </c>
      <c r="I2203" s="111">
        <f t="shared" ref="I2203" ca="1" si="354">SUM(G2174:G2203)</f>
        <v>92.710261786856464</v>
      </c>
    </row>
    <row r="2204" spans="2:9" ht="21" customHeight="1" x14ac:dyDescent="0.25">
      <c r="B2204" s="111">
        <f t="shared" ca="1" si="348"/>
        <v>2.1033852295221607</v>
      </c>
      <c r="C2204" s="111">
        <f t="shared" ca="1" si="349"/>
        <v>0</v>
      </c>
      <c r="D2204" s="111">
        <f t="shared" ca="1" si="350"/>
        <v>0</v>
      </c>
      <c r="E2204" s="111">
        <f t="shared" ca="1" si="351"/>
        <v>0</v>
      </c>
      <c r="F2204" s="111">
        <f t="shared" ca="1" si="352"/>
        <v>0</v>
      </c>
      <c r="G2204" s="111">
        <f t="shared" ca="1" si="353"/>
        <v>2.1033852295221607</v>
      </c>
    </row>
    <row r="2205" spans="2:9" ht="21" customHeight="1" x14ac:dyDescent="0.25">
      <c r="B2205" s="111">
        <f t="shared" ca="1" si="348"/>
        <v>2.947672878565577</v>
      </c>
      <c r="C2205" s="111">
        <f t="shared" ca="1" si="349"/>
        <v>0.49985999557604943</v>
      </c>
      <c r="D2205" s="111">
        <f t="shared" ca="1" si="350"/>
        <v>0</v>
      </c>
      <c r="E2205" s="111">
        <f t="shared" ca="1" si="351"/>
        <v>0</v>
      </c>
      <c r="F2205" s="111">
        <f t="shared" ca="1" si="352"/>
        <v>0</v>
      </c>
      <c r="G2205" s="111">
        <f t="shared" ca="1" si="353"/>
        <v>3.4475328741416265</v>
      </c>
    </row>
    <row r="2206" spans="2:9" ht="21" customHeight="1" x14ac:dyDescent="0.25">
      <c r="B2206" s="111">
        <f t="shared" ca="1" si="348"/>
        <v>2.171526419600136</v>
      </c>
      <c r="C2206" s="111">
        <f t="shared" ca="1" si="349"/>
        <v>0</v>
      </c>
      <c r="D2206" s="111">
        <f t="shared" ca="1" si="350"/>
        <v>0</v>
      </c>
      <c r="E2206" s="111">
        <f t="shared" ca="1" si="351"/>
        <v>0</v>
      </c>
      <c r="F2206" s="111">
        <f t="shared" ca="1" si="352"/>
        <v>0.33790588915071773</v>
      </c>
      <c r="G2206" s="111">
        <f t="shared" ca="1" si="353"/>
        <v>2.5094323087508537</v>
      </c>
    </row>
    <row r="2207" spans="2:9" ht="21" customHeight="1" x14ac:dyDescent="0.25">
      <c r="B2207" s="111">
        <f t="shared" ca="1" si="348"/>
        <v>3.2158112787806155</v>
      </c>
      <c r="C2207" s="111">
        <f t="shared" ca="1" si="349"/>
        <v>0</v>
      </c>
      <c r="D2207" s="111">
        <f t="shared" ca="1" si="350"/>
        <v>0</v>
      </c>
      <c r="E2207" s="111">
        <f t="shared" ca="1" si="351"/>
        <v>0</v>
      </c>
      <c r="F2207" s="111">
        <f t="shared" ca="1" si="352"/>
        <v>0</v>
      </c>
      <c r="G2207" s="111">
        <f t="shared" ca="1" si="353"/>
        <v>3.2158112787806155</v>
      </c>
    </row>
    <row r="2208" spans="2:9" ht="21" customHeight="1" x14ac:dyDescent="0.25">
      <c r="B2208" s="111">
        <f t="shared" ca="1" si="348"/>
        <v>1.7236788982591078</v>
      </c>
      <c r="C2208" s="111">
        <f t="shared" ca="1" si="349"/>
        <v>0</v>
      </c>
      <c r="D2208" s="111">
        <f t="shared" ca="1" si="350"/>
        <v>0</v>
      </c>
      <c r="E2208" s="111">
        <f t="shared" ca="1" si="351"/>
        <v>0</v>
      </c>
      <c r="F2208" s="111">
        <f t="shared" ca="1" si="352"/>
        <v>0.56244289438397566</v>
      </c>
      <c r="G2208" s="111">
        <f t="shared" ca="1" si="353"/>
        <v>2.2861217926430832</v>
      </c>
    </row>
    <row r="2209" spans="2:8" ht="21" customHeight="1" x14ac:dyDescent="0.25">
      <c r="B2209" s="111">
        <f t="shared" ca="1" si="348"/>
        <v>2.4084012550536973</v>
      </c>
      <c r="C2209" s="111">
        <f t="shared" ca="1" si="349"/>
        <v>0.56427650284496977</v>
      </c>
      <c r="D2209" s="111">
        <f t="shared" ca="1" si="350"/>
        <v>0</v>
      </c>
      <c r="E2209" s="111">
        <f t="shared" ca="1" si="351"/>
        <v>0</v>
      </c>
      <c r="F2209" s="111">
        <f t="shared" ca="1" si="352"/>
        <v>0</v>
      </c>
      <c r="G2209" s="111">
        <f t="shared" ca="1" si="353"/>
        <v>2.972677757898667</v>
      </c>
    </row>
    <row r="2210" spans="2:8" ht="21" customHeight="1" x14ac:dyDescent="0.25">
      <c r="B2210" s="111">
        <f t="shared" ca="1" si="348"/>
        <v>3.00600542174426</v>
      </c>
      <c r="C2210" s="111">
        <f t="shared" ca="1" si="349"/>
        <v>0.47309513548446613</v>
      </c>
      <c r="D2210" s="111">
        <f t="shared" ca="1" si="350"/>
        <v>0</v>
      </c>
      <c r="E2210" s="111">
        <f t="shared" ca="1" si="351"/>
        <v>0</v>
      </c>
      <c r="F2210" s="111">
        <f t="shared" ca="1" si="352"/>
        <v>0</v>
      </c>
      <c r="G2210" s="111">
        <f t="shared" ca="1" si="353"/>
        <v>3.4791005572287261</v>
      </c>
      <c r="H2210" s="111">
        <f t="shared" ref="H2210" ca="1" si="355">SUM(G2204:G2210)</f>
        <v>20.014061798965731</v>
      </c>
    </row>
    <row r="2211" spans="2:8" ht="21" customHeight="1" x14ac:dyDescent="0.25">
      <c r="B2211" s="111">
        <f t="shared" ca="1" si="348"/>
        <v>2.6616135188985579</v>
      </c>
      <c r="C2211" s="111">
        <f t="shared" ca="1" si="349"/>
        <v>0.54335525351004155</v>
      </c>
      <c r="D2211" s="111">
        <f t="shared" ca="1" si="350"/>
        <v>0</v>
      </c>
      <c r="E2211" s="111">
        <f t="shared" ca="1" si="351"/>
        <v>0</v>
      </c>
      <c r="F2211" s="111">
        <f t="shared" ca="1" si="352"/>
        <v>0</v>
      </c>
      <c r="G2211" s="111">
        <f t="shared" ca="1" si="353"/>
        <v>3.2049687724085993</v>
      </c>
    </row>
    <row r="2212" spans="2:8" ht="21" customHeight="1" x14ac:dyDescent="0.25">
      <c r="B2212" s="111">
        <f t="shared" ca="1" si="348"/>
        <v>2.375303751301777</v>
      </c>
      <c r="C2212" s="111">
        <f t="shared" ca="1" si="349"/>
        <v>0</v>
      </c>
      <c r="D2212" s="111">
        <f t="shared" ca="1" si="350"/>
        <v>0</v>
      </c>
      <c r="E2212" s="111">
        <f t="shared" ca="1" si="351"/>
        <v>0</v>
      </c>
      <c r="F2212" s="111">
        <f t="shared" ca="1" si="352"/>
        <v>0</v>
      </c>
      <c r="G2212" s="111">
        <f t="shared" ca="1" si="353"/>
        <v>2.375303751301777</v>
      </c>
    </row>
    <row r="2213" spans="2:8" ht="21" customHeight="1" x14ac:dyDescent="0.25">
      <c r="B2213" s="111">
        <f t="shared" ca="1" si="348"/>
        <v>1.526722783693591</v>
      </c>
      <c r="C2213" s="111">
        <f t="shared" ca="1" si="349"/>
        <v>0</v>
      </c>
      <c r="D2213" s="111">
        <f t="shared" ca="1" si="350"/>
        <v>0</v>
      </c>
      <c r="E2213" s="111">
        <f t="shared" ca="1" si="351"/>
        <v>1.5635450321743898</v>
      </c>
      <c r="F2213" s="111">
        <f t="shared" ca="1" si="352"/>
        <v>0</v>
      </c>
      <c r="G2213" s="111">
        <f t="shared" ca="1" si="353"/>
        <v>3.090267815867981</v>
      </c>
    </row>
    <row r="2214" spans="2:8" ht="21" customHeight="1" x14ac:dyDescent="0.25">
      <c r="B2214" s="111">
        <f t="shared" ca="1" si="348"/>
        <v>3.2252922213450517</v>
      </c>
      <c r="C2214" s="111">
        <f t="shared" ca="1" si="349"/>
        <v>0</v>
      </c>
      <c r="D2214" s="111">
        <f t="shared" ca="1" si="350"/>
        <v>0</v>
      </c>
      <c r="E2214" s="111">
        <f t="shared" ca="1" si="351"/>
        <v>0</v>
      </c>
      <c r="F2214" s="111">
        <f t="shared" ca="1" si="352"/>
        <v>0</v>
      </c>
      <c r="G2214" s="111">
        <f t="shared" ca="1" si="353"/>
        <v>3.2252922213450517</v>
      </c>
    </row>
    <row r="2215" spans="2:8" ht="21" customHeight="1" x14ac:dyDescent="0.25">
      <c r="B2215" s="111">
        <f t="shared" ca="1" si="348"/>
        <v>3.2906694868285769</v>
      </c>
      <c r="C2215" s="111">
        <f t="shared" ca="1" si="349"/>
        <v>0</v>
      </c>
      <c r="D2215" s="111">
        <f t="shared" ca="1" si="350"/>
        <v>0</v>
      </c>
      <c r="E2215" s="111">
        <f t="shared" ca="1" si="351"/>
        <v>0</v>
      </c>
      <c r="F2215" s="111">
        <f t="shared" ca="1" si="352"/>
        <v>0</v>
      </c>
      <c r="G2215" s="111">
        <f t="shared" ca="1" si="353"/>
        <v>3.2906694868285769</v>
      </c>
    </row>
    <row r="2216" spans="2:8" ht="21" customHeight="1" x14ac:dyDescent="0.25">
      <c r="B2216" s="111">
        <f t="shared" ca="1" si="348"/>
        <v>2.2163798533050412</v>
      </c>
      <c r="C2216" s="111">
        <f t="shared" ca="1" si="349"/>
        <v>0</v>
      </c>
      <c r="D2216" s="111">
        <f t="shared" ca="1" si="350"/>
        <v>0</v>
      </c>
      <c r="E2216" s="111">
        <f t="shared" ca="1" si="351"/>
        <v>0</v>
      </c>
      <c r="F2216" s="111">
        <f t="shared" ca="1" si="352"/>
        <v>0</v>
      </c>
      <c r="G2216" s="111">
        <f t="shared" ca="1" si="353"/>
        <v>2.2163798533050412</v>
      </c>
    </row>
    <row r="2217" spans="2:8" ht="21" customHeight="1" x14ac:dyDescent="0.25">
      <c r="B2217" s="111">
        <f t="shared" ca="1" si="348"/>
        <v>1.9100357976538005</v>
      </c>
      <c r="C2217" s="111">
        <f t="shared" ca="1" si="349"/>
        <v>0</v>
      </c>
      <c r="D2217" s="111">
        <f t="shared" ca="1" si="350"/>
        <v>0</v>
      </c>
      <c r="E2217" s="111">
        <f t="shared" ca="1" si="351"/>
        <v>0</v>
      </c>
      <c r="F2217" s="111">
        <f t="shared" ca="1" si="352"/>
        <v>0</v>
      </c>
      <c r="G2217" s="111">
        <f t="shared" ca="1" si="353"/>
        <v>1.9100357976538005</v>
      </c>
      <c r="H2217" s="111"/>
    </row>
    <row r="2218" spans="2:8" ht="21" customHeight="1" x14ac:dyDescent="0.25">
      <c r="B2218" s="111">
        <f t="shared" ca="1" si="348"/>
        <v>2.5039362811418608</v>
      </c>
      <c r="C2218" s="111">
        <f t="shared" ca="1" si="349"/>
        <v>0</v>
      </c>
      <c r="D2218" s="111">
        <f t="shared" ca="1" si="350"/>
        <v>0.79616848985339939</v>
      </c>
      <c r="E2218" s="111">
        <f t="shared" ca="1" si="351"/>
        <v>0</v>
      </c>
      <c r="F2218" s="111">
        <f t="shared" ca="1" si="352"/>
        <v>0</v>
      </c>
      <c r="G2218" s="111">
        <f t="shared" ca="1" si="353"/>
        <v>3.3001047709952602</v>
      </c>
    </row>
    <row r="2219" spans="2:8" ht="21" customHeight="1" x14ac:dyDescent="0.25">
      <c r="B2219" s="111">
        <f t="shared" ca="1" si="348"/>
        <v>2.176308674598697</v>
      </c>
      <c r="C2219" s="111">
        <f t="shared" ca="1" si="349"/>
        <v>0.58766530113671744</v>
      </c>
      <c r="D2219" s="111">
        <f t="shared" ca="1" si="350"/>
        <v>1.4838919474715961</v>
      </c>
      <c r="E2219" s="111">
        <f t="shared" ca="1" si="351"/>
        <v>0</v>
      </c>
      <c r="F2219" s="111">
        <f t="shared" ca="1" si="352"/>
        <v>0</v>
      </c>
      <c r="G2219" s="111">
        <f t="shared" ca="1" si="353"/>
        <v>4.2478659232070104</v>
      </c>
    </row>
    <row r="2220" spans="2:8" ht="21" customHeight="1" x14ac:dyDescent="0.25">
      <c r="B2220" s="111">
        <f t="shared" ca="1" si="348"/>
        <v>2.4470719276354558</v>
      </c>
      <c r="C2220" s="111">
        <f t="shared" ca="1" si="349"/>
        <v>0.5580887036619383</v>
      </c>
      <c r="D2220" s="111">
        <f t="shared" ca="1" si="350"/>
        <v>0</v>
      </c>
      <c r="E2220" s="111">
        <f t="shared" ca="1" si="351"/>
        <v>0</v>
      </c>
      <c r="F2220" s="111">
        <f t="shared" ca="1" si="352"/>
        <v>0</v>
      </c>
      <c r="G2220" s="111">
        <f t="shared" ca="1" si="353"/>
        <v>3.005160631297394</v>
      </c>
    </row>
    <row r="2221" spans="2:8" ht="21" customHeight="1" x14ac:dyDescent="0.25">
      <c r="B2221" s="111">
        <f t="shared" ca="1" si="348"/>
        <v>2.8776973503104561</v>
      </c>
      <c r="C2221" s="111">
        <f t="shared" ca="1" si="349"/>
        <v>0.45487504514102295</v>
      </c>
      <c r="D2221" s="111">
        <f t="shared" ca="1" si="350"/>
        <v>1.2240499862520666</v>
      </c>
      <c r="E2221" s="111">
        <f t="shared" ca="1" si="351"/>
        <v>0</v>
      </c>
      <c r="F2221" s="111">
        <f t="shared" ca="1" si="352"/>
        <v>0</v>
      </c>
      <c r="G2221" s="111">
        <f t="shared" ca="1" si="353"/>
        <v>4.5566223817035461</v>
      </c>
    </row>
    <row r="2222" spans="2:8" ht="21" customHeight="1" x14ac:dyDescent="0.25">
      <c r="B2222" s="111">
        <f t="shared" ca="1" si="348"/>
        <v>2.3546820745403556</v>
      </c>
      <c r="C2222" s="111">
        <f t="shared" ca="1" si="349"/>
        <v>0.57331469281056424</v>
      </c>
      <c r="D2222" s="111">
        <f t="shared" ca="1" si="350"/>
        <v>0</v>
      </c>
      <c r="E2222" s="111">
        <f t="shared" ca="1" si="351"/>
        <v>0</v>
      </c>
      <c r="F2222" s="111">
        <f t="shared" ca="1" si="352"/>
        <v>0</v>
      </c>
      <c r="G2222" s="111">
        <f t="shared" ca="1" si="353"/>
        <v>2.92799676735092</v>
      </c>
    </row>
    <row r="2223" spans="2:8" ht="21" customHeight="1" x14ac:dyDescent="0.25">
      <c r="B2223" s="111">
        <f t="shared" ca="1" si="348"/>
        <v>2.1452267278411599</v>
      </c>
      <c r="C2223" s="111">
        <f t="shared" ca="1" si="349"/>
        <v>0</v>
      </c>
      <c r="D2223" s="111">
        <f t="shared" ca="1" si="350"/>
        <v>0</v>
      </c>
      <c r="E2223" s="111">
        <f t="shared" ca="1" si="351"/>
        <v>0.96438461638135664</v>
      </c>
      <c r="F2223" s="111">
        <f t="shared" ca="1" si="352"/>
        <v>0</v>
      </c>
      <c r="G2223" s="111">
        <f t="shared" ca="1" si="353"/>
        <v>3.1096113442225164</v>
      </c>
    </row>
    <row r="2224" spans="2:8" ht="21" customHeight="1" x14ac:dyDescent="0.25">
      <c r="B2224" s="111">
        <f t="shared" ca="1" si="348"/>
        <v>1.7587384810804456</v>
      </c>
      <c r="C2224" s="111">
        <f t="shared" ca="1" si="349"/>
        <v>0.509697536473394</v>
      </c>
      <c r="D2224" s="111">
        <f t="shared" ca="1" si="350"/>
        <v>0</v>
      </c>
      <c r="E2224" s="111">
        <f t="shared" ca="1" si="351"/>
        <v>0</v>
      </c>
      <c r="F2224" s="111">
        <f t="shared" ca="1" si="352"/>
        <v>0</v>
      </c>
      <c r="G2224" s="111">
        <f t="shared" ca="1" si="353"/>
        <v>2.2684360175538396</v>
      </c>
      <c r="H2224" s="111"/>
    </row>
    <row r="2225" spans="2:9" ht="21" customHeight="1" x14ac:dyDescent="0.25">
      <c r="B2225" s="111">
        <f t="shared" ca="1" si="348"/>
        <v>2.183463678179189</v>
      </c>
      <c r="C2225" s="111">
        <f t="shared" ca="1" si="349"/>
        <v>0</v>
      </c>
      <c r="D2225" s="111">
        <f t="shared" ca="1" si="350"/>
        <v>0</v>
      </c>
      <c r="E2225" s="111">
        <f t="shared" ca="1" si="351"/>
        <v>0</v>
      </c>
      <c r="F2225" s="111">
        <f t="shared" ca="1" si="352"/>
        <v>0</v>
      </c>
      <c r="G2225" s="111">
        <f t="shared" ca="1" si="353"/>
        <v>2.183463678179189</v>
      </c>
    </row>
    <row r="2226" spans="2:9" ht="21" customHeight="1" x14ac:dyDescent="0.25">
      <c r="B2226" s="111">
        <f t="shared" ca="1" si="348"/>
        <v>2.6536121895488138</v>
      </c>
      <c r="C2226" s="111">
        <f t="shared" ca="1" si="349"/>
        <v>0</v>
      </c>
      <c r="D2226" s="111">
        <f t="shared" ca="1" si="350"/>
        <v>0</v>
      </c>
      <c r="E2226" s="111">
        <f t="shared" ca="1" si="351"/>
        <v>0</v>
      </c>
      <c r="F2226" s="111">
        <f t="shared" ca="1" si="352"/>
        <v>0</v>
      </c>
      <c r="G2226" s="111">
        <f t="shared" ca="1" si="353"/>
        <v>2.6536121895488138</v>
      </c>
    </row>
    <row r="2227" spans="2:9" ht="21" customHeight="1" x14ac:dyDescent="0.25">
      <c r="B2227" s="111">
        <f t="shared" ca="1" si="348"/>
        <v>1.4500247229267809</v>
      </c>
      <c r="C2227" s="111">
        <f t="shared" ca="1" si="349"/>
        <v>0.43594328059823673</v>
      </c>
      <c r="D2227" s="111">
        <f t="shared" ca="1" si="350"/>
        <v>0</v>
      </c>
      <c r="E2227" s="111">
        <f t="shared" ca="1" si="351"/>
        <v>0</v>
      </c>
      <c r="F2227" s="111">
        <f t="shared" ca="1" si="352"/>
        <v>0</v>
      </c>
      <c r="G2227" s="111">
        <f t="shared" ca="1" si="353"/>
        <v>1.8859680035250177</v>
      </c>
    </row>
    <row r="2228" spans="2:9" ht="21" customHeight="1" x14ac:dyDescent="0.25">
      <c r="B2228" s="111">
        <f t="shared" ca="1" si="348"/>
        <v>2.3048647830950411</v>
      </c>
      <c r="C2228" s="111">
        <f t="shared" ca="1" si="349"/>
        <v>0.47640235667192521</v>
      </c>
      <c r="D2228" s="111">
        <f t="shared" ca="1" si="350"/>
        <v>0.77824380025194484</v>
      </c>
      <c r="E2228" s="111">
        <f t="shared" ca="1" si="351"/>
        <v>0</v>
      </c>
      <c r="F2228" s="111">
        <f t="shared" ca="1" si="352"/>
        <v>0</v>
      </c>
      <c r="G2228" s="111">
        <f t="shared" ca="1" si="353"/>
        <v>3.5595109400189111</v>
      </c>
    </row>
    <row r="2229" spans="2:9" ht="21" customHeight="1" x14ac:dyDescent="0.25">
      <c r="B2229" s="111">
        <f t="shared" ca="1" si="348"/>
        <v>3.2520092181592855</v>
      </c>
      <c r="C2229" s="111">
        <f t="shared" ca="1" si="349"/>
        <v>0</v>
      </c>
      <c r="D2229" s="111">
        <f t="shared" ca="1" si="350"/>
        <v>0</v>
      </c>
      <c r="E2229" s="111">
        <f t="shared" ca="1" si="351"/>
        <v>0</v>
      </c>
      <c r="F2229" s="111">
        <f t="shared" ca="1" si="352"/>
        <v>0</v>
      </c>
      <c r="G2229" s="111">
        <f t="shared" ca="1" si="353"/>
        <v>3.2520092181592855</v>
      </c>
    </row>
    <row r="2230" spans="2:9" ht="21" customHeight="1" x14ac:dyDescent="0.25">
      <c r="B2230" s="111">
        <f t="shared" ca="1" si="348"/>
        <v>2.4067294049512649</v>
      </c>
      <c r="C2230" s="111">
        <f t="shared" ca="1" si="349"/>
        <v>0.59820183949149297</v>
      </c>
      <c r="D2230" s="111">
        <f t="shared" ca="1" si="350"/>
        <v>0</v>
      </c>
      <c r="E2230" s="111">
        <f t="shared" ca="1" si="351"/>
        <v>0</v>
      </c>
      <c r="F2230" s="111">
        <f t="shared" ca="1" si="352"/>
        <v>0</v>
      </c>
      <c r="G2230" s="111">
        <f t="shared" ca="1" si="353"/>
        <v>3.0049312444427576</v>
      </c>
    </row>
    <row r="2231" spans="2:9" ht="21" customHeight="1" x14ac:dyDescent="0.25">
      <c r="B2231" s="111">
        <f t="shared" ca="1" si="348"/>
        <v>2.5396744616474716</v>
      </c>
      <c r="C2231" s="111">
        <f t="shared" ca="1" si="349"/>
        <v>0.48715559237787415</v>
      </c>
      <c r="D2231" s="111">
        <f t="shared" ca="1" si="350"/>
        <v>0</v>
      </c>
      <c r="E2231" s="111">
        <f t="shared" ca="1" si="351"/>
        <v>0</v>
      </c>
      <c r="F2231" s="111">
        <f t="shared" ca="1" si="352"/>
        <v>0</v>
      </c>
      <c r="G2231" s="111">
        <f t="shared" ca="1" si="353"/>
        <v>3.0268300540253459</v>
      </c>
      <c r="H2231" s="111"/>
    </row>
    <row r="2232" spans="2:9" ht="21" customHeight="1" x14ac:dyDescent="0.25">
      <c r="B2232" s="111">
        <f t="shared" ca="1" si="348"/>
        <v>1.4942103444358596</v>
      </c>
      <c r="C2232" s="111">
        <f t="shared" ca="1" si="349"/>
        <v>0.5252018386590378</v>
      </c>
      <c r="D2232" s="111">
        <f t="shared" ca="1" si="350"/>
        <v>0</v>
      </c>
      <c r="E2232" s="111">
        <f t="shared" ca="1" si="351"/>
        <v>0</v>
      </c>
      <c r="F2232" s="111">
        <f t="shared" ca="1" si="352"/>
        <v>0</v>
      </c>
      <c r="G2232" s="111">
        <f t="shared" ca="1" si="353"/>
        <v>2.0194121830948975</v>
      </c>
    </row>
    <row r="2233" spans="2:9" ht="21" customHeight="1" x14ac:dyDescent="0.25">
      <c r="B2233" s="111">
        <f t="shared" ca="1" si="348"/>
        <v>2.0122414480765114</v>
      </c>
      <c r="C2233" s="111">
        <f t="shared" ca="1" si="349"/>
        <v>0</v>
      </c>
      <c r="D2233" s="111">
        <f t="shared" ca="1" si="350"/>
        <v>0</v>
      </c>
      <c r="E2233" s="111">
        <f t="shared" ca="1" si="351"/>
        <v>0</v>
      </c>
      <c r="F2233" s="111">
        <f t="shared" ca="1" si="352"/>
        <v>0</v>
      </c>
      <c r="G2233" s="111">
        <f t="shared" ca="1" si="353"/>
        <v>2.0122414480765114</v>
      </c>
      <c r="I2233" s="111">
        <f t="shared" ref="I2233" ca="1" si="356">SUM(G2204:G2233)</f>
        <v>86.34075629307776</v>
      </c>
    </row>
    <row r="2234" spans="2:9" ht="21" customHeight="1" x14ac:dyDescent="0.25">
      <c r="B2234" s="111">
        <f t="shared" ca="1" si="348"/>
        <v>2.7892912102321645</v>
      </c>
      <c r="C2234" s="111">
        <f t="shared" ca="1" si="349"/>
        <v>0.54417623861163189</v>
      </c>
      <c r="D2234" s="111">
        <f t="shared" ca="1" si="350"/>
        <v>0</v>
      </c>
      <c r="E2234" s="111">
        <f t="shared" ca="1" si="351"/>
        <v>0</v>
      </c>
      <c r="F2234" s="111">
        <f t="shared" ca="1" si="352"/>
        <v>0</v>
      </c>
      <c r="G2234" s="111">
        <f t="shared" ca="1" si="353"/>
        <v>3.3334674488437965</v>
      </c>
    </row>
    <row r="2235" spans="2:9" ht="21" customHeight="1" x14ac:dyDescent="0.25">
      <c r="B2235" s="111">
        <f t="shared" ca="1" si="348"/>
        <v>2.7970131358537333</v>
      </c>
      <c r="C2235" s="111">
        <f t="shared" ca="1" si="349"/>
        <v>0.57852530402970859</v>
      </c>
      <c r="D2235" s="111">
        <f t="shared" ca="1" si="350"/>
        <v>0</v>
      </c>
      <c r="E2235" s="111">
        <f t="shared" ca="1" si="351"/>
        <v>0</v>
      </c>
      <c r="F2235" s="111">
        <f t="shared" ca="1" si="352"/>
        <v>0</v>
      </c>
      <c r="G2235" s="111">
        <f t="shared" ca="1" si="353"/>
        <v>3.3755384398834418</v>
      </c>
    </row>
    <row r="2236" spans="2:9" ht="21" customHeight="1" x14ac:dyDescent="0.25">
      <c r="B2236" s="111">
        <f t="shared" ca="1" si="348"/>
        <v>2.908780812701643</v>
      </c>
      <c r="C2236" s="111">
        <f t="shared" ca="1" si="349"/>
        <v>0</v>
      </c>
      <c r="D2236" s="111">
        <f t="shared" ca="1" si="350"/>
        <v>0</v>
      </c>
      <c r="E2236" s="111">
        <f t="shared" ca="1" si="351"/>
        <v>0</v>
      </c>
      <c r="F2236" s="111">
        <f t="shared" ca="1" si="352"/>
        <v>0</v>
      </c>
      <c r="G2236" s="111">
        <f t="shared" ca="1" si="353"/>
        <v>2.908780812701643</v>
      </c>
    </row>
    <row r="2237" spans="2:9" ht="21" customHeight="1" x14ac:dyDescent="0.25">
      <c r="B2237" s="111">
        <f t="shared" ca="1" si="348"/>
        <v>3.024758562838509</v>
      </c>
      <c r="C2237" s="111">
        <f t="shared" ca="1" si="349"/>
        <v>0</v>
      </c>
      <c r="D2237" s="111">
        <f t="shared" ca="1" si="350"/>
        <v>0</v>
      </c>
      <c r="E2237" s="111">
        <f t="shared" ca="1" si="351"/>
        <v>0</v>
      </c>
      <c r="F2237" s="111">
        <f t="shared" ca="1" si="352"/>
        <v>0</v>
      </c>
      <c r="G2237" s="111">
        <f t="shared" ca="1" si="353"/>
        <v>3.024758562838509</v>
      </c>
    </row>
    <row r="2238" spans="2:9" ht="21" customHeight="1" x14ac:dyDescent="0.25">
      <c r="B2238" s="111">
        <f t="shared" ca="1" si="348"/>
        <v>2.2048134562115691</v>
      </c>
      <c r="C2238" s="111">
        <f t="shared" ca="1" si="349"/>
        <v>0</v>
      </c>
      <c r="D2238" s="111">
        <f t="shared" ca="1" si="350"/>
        <v>0</v>
      </c>
      <c r="E2238" s="111">
        <f t="shared" ca="1" si="351"/>
        <v>0</v>
      </c>
      <c r="F2238" s="111">
        <f t="shared" ca="1" si="352"/>
        <v>0</v>
      </c>
      <c r="G2238" s="111">
        <f t="shared" ca="1" si="353"/>
        <v>2.2048134562115691</v>
      </c>
    </row>
    <row r="2239" spans="2:9" ht="21" customHeight="1" x14ac:dyDescent="0.25">
      <c r="B2239" s="111">
        <f t="shared" ca="1" si="348"/>
        <v>3.08101965562361</v>
      </c>
      <c r="C2239" s="111">
        <f t="shared" ca="1" si="349"/>
        <v>0.5545749930789925</v>
      </c>
      <c r="D2239" s="111">
        <f t="shared" ca="1" si="350"/>
        <v>0</v>
      </c>
      <c r="E2239" s="111">
        <f t="shared" ca="1" si="351"/>
        <v>0</v>
      </c>
      <c r="F2239" s="111">
        <f t="shared" ca="1" si="352"/>
        <v>0</v>
      </c>
      <c r="G2239" s="111">
        <f t="shared" ca="1" si="353"/>
        <v>3.6355946487026025</v>
      </c>
    </row>
    <row r="2240" spans="2:9" ht="21" customHeight="1" x14ac:dyDescent="0.25">
      <c r="B2240" s="111">
        <f t="shared" ca="1" si="348"/>
        <v>1.5406442193446286</v>
      </c>
      <c r="C2240" s="111">
        <f t="shared" ca="1" si="349"/>
        <v>0.41853188692284471</v>
      </c>
      <c r="D2240" s="111">
        <f t="shared" ca="1" si="350"/>
        <v>0</v>
      </c>
      <c r="E2240" s="111">
        <f t="shared" ca="1" si="351"/>
        <v>0</v>
      </c>
      <c r="F2240" s="111">
        <f t="shared" ca="1" si="352"/>
        <v>0</v>
      </c>
      <c r="G2240" s="111">
        <f t="shared" ca="1" si="353"/>
        <v>1.9591761062674733</v>
      </c>
      <c r="H2240" s="111">
        <f t="shared" ref="H2240" ca="1" si="357">SUM(G2234:G2240)</f>
        <v>20.442129475449036</v>
      </c>
    </row>
    <row r="2241" spans="2:8" ht="21" customHeight="1" x14ac:dyDescent="0.25">
      <c r="B2241" s="111">
        <f t="shared" ca="1" si="348"/>
        <v>3.3503659095382372</v>
      </c>
      <c r="C2241" s="111">
        <f t="shared" ca="1" si="349"/>
        <v>0.48162176242713084</v>
      </c>
      <c r="D2241" s="111">
        <f t="shared" ca="1" si="350"/>
        <v>0</v>
      </c>
      <c r="E2241" s="111">
        <f t="shared" ca="1" si="351"/>
        <v>0</v>
      </c>
      <c r="F2241" s="111">
        <f t="shared" ca="1" si="352"/>
        <v>0</v>
      </c>
      <c r="G2241" s="111">
        <f t="shared" ca="1" si="353"/>
        <v>3.831987671965368</v>
      </c>
    </row>
    <row r="2242" spans="2:8" ht="21" customHeight="1" x14ac:dyDescent="0.25">
      <c r="B2242" s="111">
        <f t="shared" ca="1" si="348"/>
        <v>3.1126261016152723</v>
      </c>
      <c r="C2242" s="111">
        <f t="shared" ca="1" si="349"/>
        <v>0</v>
      </c>
      <c r="D2242" s="111">
        <f t="shared" ca="1" si="350"/>
        <v>0</v>
      </c>
      <c r="E2242" s="111">
        <f t="shared" ca="1" si="351"/>
        <v>0</v>
      </c>
      <c r="F2242" s="111">
        <f t="shared" ca="1" si="352"/>
        <v>0.42597497618840552</v>
      </c>
      <c r="G2242" s="111">
        <f t="shared" ca="1" si="353"/>
        <v>3.5386010778036781</v>
      </c>
    </row>
    <row r="2243" spans="2:8" ht="21" customHeight="1" x14ac:dyDescent="0.25">
      <c r="B2243" s="111">
        <f t="shared" ca="1" si="348"/>
        <v>1.9833396480312251</v>
      </c>
      <c r="C2243" s="111">
        <f t="shared" ca="1" si="349"/>
        <v>0.49646988710691647</v>
      </c>
      <c r="D2243" s="111">
        <f t="shared" ca="1" si="350"/>
        <v>0</v>
      </c>
      <c r="E2243" s="111">
        <f t="shared" ca="1" si="351"/>
        <v>0</v>
      </c>
      <c r="F2243" s="111">
        <f t="shared" ca="1" si="352"/>
        <v>0</v>
      </c>
      <c r="G2243" s="111">
        <f t="shared" ca="1" si="353"/>
        <v>2.4798095351381417</v>
      </c>
    </row>
    <row r="2244" spans="2:8" ht="21" customHeight="1" x14ac:dyDescent="0.25">
      <c r="B2244" s="111">
        <f t="shared" ca="1" si="348"/>
        <v>3.2485904176299454</v>
      </c>
      <c r="C2244" s="111">
        <f t="shared" ca="1" si="349"/>
        <v>0.56240989333114855</v>
      </c>
      <c r="D2244" s="111">
        <f t="shared" ca="1" si="350"/>
        <v>0</v>
      </c>
      <c r="E2244" s="111">
        <f t="shared" ca="1" si="351"/>
        <v>0</v>
      </c>
      <c r="F2244" s="111">
        <f t="shared" ca="1" si="352"/>
        <v>0</v>
      </c>
      <c r="G2244" s="111">
        <f t="shared" ca="1" si="353"/>
        <v>3.8110003109610942</v>
      </c>
    </row>
    <row r="2245" spans="2:8" ht="21" customHeight="1" x14ac:dyDescent="0.25">
      <c r="B2245" s="111">
        <f t="shared" ca="1" si="348"/>
        <v>2.6431769146978197</v>
      </c>
      <c r="C2245" s="111">
        <f t="shared" ca="1" si="349"/>
        <v>0</v>
      </c>
      <c r="D2245" s="111">
        <f t="shared" ca="1" si="350"/>
        <v>0</v>
      </c>
      <c r="E2245" s="111">
        <f t="shared" ca="1" si="351"/>
        <v>0</v>
      </c>
      <c r="F2245" s="111">
        <f t="shared" ca="1" si="352"/>
        <v>0</v>
      </c>
      <c r="G2245" s="111">
        <f t="shared" ca="1" si="353"/>
        <v>2.6431769146978197</v>
      </c>
    </row>
    <row r="2246" spans="2:8" ht="21" customHeight="1" x14ac:dyDescent="0.25">
      <c r="B2246" s="111">
        <f t="shared" ca="1" si="348"/>
        <v>3.0258629964382422</v>
      </c>
      <c r="C2246" s="111">
        <f t="shared" ca="1" si="349"/>
        <v>0</v>
      </c>
      <c r="D2246" s="111">
        <f t="shared" ca="1" si="350"/>
        <v>0</v>
      </c>
      <c r="E2246" s="111">
        <f t="shared" ca="1" si="351"/>
        <v>0</v>
      </c>
      <c r="F2246" s="111">
        <f t="shared" ca="1" si="352"/>
        <v>0.83190170133157026</v>
      </c>
      <c r="G2246" s="111">
        <f t="shared" ca="1" si="353"/>
        <v>3.8577646977698126</v>
      </c>
    </row>
    <row r="2247" spans="2:8" ht="21" customHeight="1" x14ac:dyDescent="0.25">
      <c r="B2247" s="111">
        <f t="shared" ca="1" si="348"/>
        <v>2.4139483271801625</v>
      </c>
      <c r="C2247" s="111">
        <f t="shared" ca="1" si="349"/>
        <v>0</v>
      </c>
      <c r="D2247" s="111">
        <f t="shared" ca="1" si="350"/>
        <v>0</v>
      </c>
      <c r="E2247" s="111">
        <f t="shared" ca="1" si="351"/>
        <v>0</v>
      </c>
      <c r="F2247" s="111">
        <f t="shared" ca="1" si="352"/>
        <v>0</v>
      </c>
      <c r="G2247" s="111">
        <f t="shared" ca="1" si="353"/>
        <v>2.4139483271801625</v>
      </c>
      <c r="H2247" s="111"/>
    </row>
    <row r="2248" spans="2:8" ht="21" customHeight="1" x14ac:dyDescent="0.25">
      <c r="B2248" s="111">
        <f t="shared" ca="1" si="348"/>
        <v>3.0999528435099295</v>
      </c>
      <c r="C2248" s="111">
        <f t="shared" ca="1" si="349"/>
        <v>0</v>
      </c>
      <c r="D2248" s="111">
        <f t="shared" ca="1" si="350"/>
        <v>0</v>
      </c>
      <c r="E2248" s="111">
        <f t="shared" ca="1" si="351"/>
        <v>0</v>
      </c>
      <c r="F2248" s="111">
        <f t="shared" ca="1" si="352"/>
        <v>0</v>
      </c>
      <c r="G2248" s="111">
        <f t="shared" ca="1" si="353"/>
        <v>3.0999528435099295</v>
      </c>
    </row>
    <row r="2249" spans="2:8" ht="21" customHeight="1" x14ac:dyDescent="0.25">
      <c r="B2249" s="111">
        <f t="shared" ca="1" si="348"/>
        <v>2.7409900269636687</v>
      </c>
      <c r="C2249" s="111">
        <f t="shared" ca="1" si="349"/>
        <v>0.52549222384974514</v>
      </c>
      <c r="D2249" s="111">
        <f t="shared" ca="1" si="350"/>
        <v>1.0304621669263561</v>
      </c>
      <c r="E2249" s="111">
        <f t="shared" ca="1" si="351"/>
        <v>0</v>
      </c>
      <c r="F2249" s="111">
        <f t="shared" ca="1" si="352"/>
        <v>0</v>
      </c>
      <c r="G2249" s="111">
        <f t="shared" ca="1" si="353"/>
        <v>4.2969444177397698</v>
      </c>
    </row>
    <row r="2250" spans="2:8" ht="21" customHeight="1" x14ac:dyDescent="0.25">
      <c r="B2250" s="111">
        <f t="shared" ca="1" si="348"/>
        <v>1.9644415215808675</v>
      </c>
      <c r="C2250" s="111">
        <f t="shared" ca="1" si="349"/>
        <v>0</v>
      </c>
      <c r="D2250" s="111">
        <f t="shared" ca="1" si="350"/>
        <v>0</v>
      </c>
      <c r="E2250" s="111">
        <f t="shared" ca="1" si="351"/>
        <v>0</v>
      </c>
      <c r="F2250" s="111">
        <f t="shared" ca="1" si="352"/>
        <v>0</v>
      </c>
      <c r="G2250" s="111">
        <f t="shared" ca="1" si="353"/>
        <v>1.9644415215808675</v>
      </c>
    </row>
    <row r="2251" spans="2:8" ht="21" customHeight="1" x14ac:dyDescent="0.25">
      <c r="B2251" s="111">
        <f t="shared" ca="1" si="348"/>
        <v>2.1834834583127325</v>
      </c>
      <c r="C2251" s="111">
        <f t="shared" ca="1" si="349"/>
        <v>0.52339058145313544</v>
      </c>
      <c r="D2251" s="111">
        <f t="shared" ca="1" si="350"/>
        <v>0</v>
      </c>
      <c r="E2251" s="111">
        <f t="shared" ca="1" si="351"/>
        <v>0</v>
      </c>
      <c r="F2251" s="111">
        <f t="shared" ca="1" si="352"/>
        <v>0</v>
      </c>
      <c r="G2251" s="111">
        <f t="shared" ca="1" si="353"/>
        <v>2.7068740397658679</v>
      </c>
    </row>
    <row r="2252" spans="2:8" ht="21" customHeight="1" x14ac:dyDescent="0.25">
      <c r="B2252" s="111">
        <f t="shared" ca="1" si="348"/>
        <v>1.5164458639791123</v>
      </c>
      <c r="C2252" s="111">
        <f t="shared" ca="1" si="349"/>
        <v>0</v>
      </c>
      <c r="D2252" s="111">
        <f t="shared" ca="1" si="350"/>
        <v>0</v>
      </c>
      <c r="E2252" s="111">
        <f t="shared" ca="1" si="351"/>
        <v>0</v>
      </c>
      <c r="F2252" s="111">
        <f t="shared" ca="1" si="352"/>
        <v>0</v>
      </c>
      <c r="G2252" s="111">
        <f t="shared" ca="1" si="353"/>
        <v>1.5164458639791123</v>
      </c>
    </row>
    <row r="2253" spans="2:8" ht="21" customHeight="1" x14ac:dyDescent="0.25">
      <c r="B2253" s="111">
        <f t="shared" ca="1" si="348"/>
        <v>2.4222267531915014</v>
      </c>
      <c r="C2253" s="111">
        <f t="shared" ca="1" si="349"/>
        <v>0</v>
      </c>
      <c r="D2253" s="111">
        <f t="shared" ca="1" si="350"/>
        <v>0</v>
      </c>
      <c r="E2253" s="111">
        <f t="shared" ca="1" si="351"/>
        <v>0</v>
      </c>
      <c r="F2253" s="111">
        <f t="shared" ca="1" si="352"/>
        <v>0</v>
      </c>
      <c r="G2253" s="111">
        <f t="shared" ca="1" si="353"/>
        <v>2.4222267531915014</v>
      </c>
    </row>
    <row r="2254" spans="2:8" ht="21" customHeight="1" x14ac:dyDescent="0.25">
      <c r="B2254" s="111">
        <f t="shared" ref="B2254:B2317" ca="1" si="358">maxs1-mins1*RAND()</f>
        <v>2.6151311173033478</v>
      </c>
      <c r="C2254" s="111">
        <f t="shared" ref="C2254:C2317" ca="1" si="359">IF(RAND()&lt;0.5,maxs2-mins2*RAND(),0)</f>
        <v>0</v>
      </c>
      <c r="D2254" s="111">
        <f t="shared" ref="D2254:D2317" ca="1" si="360">IF(RAND()&lt;0.14,maxs3-mins3*RAND(),0)</f>
        <v>0</v>
      </c>
      <c r="E2254" s="111">
        <f t="shared" ref="E2254:E2317" ca="1" si="361">IF(RAND()&lt;0.07,maxs4-mins4*RAND(),0)</f>
        <v>0</v>
      </c>
      <c r="F2254" s="111">
        <f t="shared" ref="F2254:F2317" ca="1" si="362">IF(RAND()&lt;0.05,maxs5-mins5*RAND(),0)</f>
        <v>0</v>
      </c>
      <c r="G2254" s="111">
        <f t="shared" ca="1" si="353"/>
        <v>2.6151311173033478</v>
      </c>
      <c r="H2254" s="111"/>
    </row>
    <row r="2255" spans="2:8" ht="21" customHeight="1" x14ac:dyDescent="0.25">
      <c r="B2255" s="111">
        <f t="shared" ca="1" si="358"/>
        <v>2.8554708646311893</v>
      </c>
      <c r="C2255" s="111">
        <f t="shared" ca="1" si="359"/>
        <v>0</v>
      </c>
      <c r="D2255" s="111">
        <f t="shared" ca="1" si="360"/>
        <v>0</v>
      </c>
      <c r="E2255" s="111">
        <f t="shared" ca="1" si="361"/>
        <v>0</v>
      </c>
      <c r="F2255" s="111">
        <f t="shared" ca="1" si="362"/>
        <v>0.90217691244150422</v>
      </c>
      <c r="G2255" s="111">
        <f t="shared" ca="1" si="353"/>
        <v>3.7576477770726937</v>
      </c>
    </row>
    <row r="2256" spans="2:8" ht="21" customHeight="1" x14ac:dyDescent="0.25">
      <c r="B2256" s="111">
        <f t="shared" ca="1" si="358"/>
        <v>3.0703965570639533</v>
      </c>
      <c r="C2256" s="111">
        <f t="shared" ca="1" si="359"/>
        <v>0</v>
      </c>
      <c r="D2256" s="111">
        <f t="shared" ca="1" si="360"/>
        <v>0</v>
      </c>
      <c r="E2256" s="111">
        <f t="shared" ca="1" si="361"/>
        <v>0</v>
      </c>
      <c r="F2256" s="111">
        <f t="shared" ca="1" si="362"/>
        <v>0</v>
      </c>
      <c r="G2256" s="111">
        <f t="shared" ca="1" si="353"/>
        <v>3.0703965570639533</v>
      </c>
    </row>
    <row r="2257" spans="2:9" ht="21" customHeight="1" x14ac:dyDescent="0.25">
      <c r="B2257" s="111">
        <f t="shared" ca="1" si="358"/>
        <v>2.0150744366054627</v>
      </c>
      <c r="C2257" s="111">
        <f t="shared" ca="1" si="359"/>
        <v>0</v>
      </c>
      <c r="D2257" s="111">
        <f t="shared" ca="1" si="360"/>
        <v>0</v>
      </c>
      <c r="E2257" s="111">
        <f t="shared" ca="1" si="361"/>
        <v>0</v>
      </c>
      <c r="F2257" s="111">
        <f t="shared" ca="1" si="362"/>
        <v>0</v>
      </c>
      <c r="G2257" s="111">
        <f t="shared" ca="1" si="353"/>
        <v>2.0150744366054627</v>
      </c>
    </row>
    <row r="2258" spans="2:9" ht="21" customHeight="1" x14ac:dyDescent="0.25">
      <c r="B2258" s="111">
        <f t="shared" ca="1" si="358"/>
        <v>3.1752252866701478</v>
      </c>
      <c r="C2258" s="111">
        <f t="shared" ca="1" si="359"/>
        <v>0.4532796082333318</v>
      </c>
      <c r="D2258" s="111">
        <f t="shared" ca="1" si="360"/>
        <v>0</v>
      </c>
      <c r="E2258" s="111">
        <f t="shared" ca="1" si="361"/>
        <v>0</v>
      </c>
      <c r="F2258" s="111">
        <f t="shared" ca="1" si="362"/>
        <v>0</v>
      </c>
      <c r="G2258" s="111">
        <f t="shared" ca="1" si="353"/>
        <v>3.6285048949034797</v>
      </c>
    </row>
    <row r="2259" spans="2:9" ht="21" customHeight="1" x14ac:dyDescent="0.25">
      <c r="B2259" s="111">
        <f t="shared" ca="1" si="358"/>
        <v>1.4707563427372117</v>
      </c>
      <c r="C2259" s="111">
        <f t="shared" ca="1" si="359"/>
        <v>0.46406773317336641</v>
      </c>
      <c r="D2259" s="111">
        <f t="shared" ca="1" si="360"/>
        <v>1.1940607468401458</v>
      </c>
      <c r="E2259" s="111">
        <f t="shared" ca="1" si="361"/>
        <v>0</v>
      </c>
      <c r="F2259" s="111">
        <f t="shared" ca="1" si="362"/>
        <v>0</v>
      </c>
      <c r="G2259" s="111">
        <f t="shared" ca="1" si="353"/>
        <v>3.1288848227507238</v>
      </c>
    </row>
    <row r="2260" spans="2:9" ht="21" customHeight="1" x14ac:dyDescent="0.25">
      <c r="B2260" s="111">
        <f t="shared" ca="1" si="358"/>
        <v>2.3537133856414063</v>
      </c>
      <c r="C2260" s="111">
        <f t="shared" ca="1" si="359"/>
        <v>0.4665503256549729</v>
      </c>
      <c r="D2260" s="111">
        <f t="shared" ca="1" si="360"/>
        <v>0</v>
      </c>
      <c r="E2260" s="111">
        <f t="shared" ca="1" si="361"/>
        <v>0</v>
      </c>
      <c r="F2260" s="111">
        <f t="shared" ca="1" si="362"/>
        <v>0</v>
      </c>
      <c r="G2260" s="111">
        <f t="shared" ca="1" si="353"/>
        <v>2.8202637112963793</v>
      </c>
    </row>
    <row r="2261" spans="2:9" ht="21" customHeight="1" x14ac:dyDescent="0.25">
      <c r="B2261" s="111">
        <f t="shared" ca="1" si="358"/>
        <v>1.600166844894187</v>
      </c>
      <c r="C2261" s="111">
        <f t="shared" ca="1" si="359"/>
        <v>0.42783091993407552</v>
      </c>
      <c r="D2261" s="111">
        <f t="shared" ca="1" si="360"/>
        <v>0</v>
      </c>
      <c r="E2261" s="111">
        <f t="shared" ca="1" si="361"/>
        <v>0</v>
      </c>
      <c r="F2261" s="111">
        <f t="shared" ca="1" si="362"/>
        <v>0</v>
      </c>
      <c r="G2261" s="111">
        <f t="shared" ca="1" si="353"/>
        <v>2.0279977648282626</v>
      </c>
      <c r="H2261" s="111"/>
    </row>
    <row r="2262" spans="2:9" ht="21" customHeight="1" x14ac:dyDescent="0.25">
      <c r="B2262" s="111">
        <f t="shared" ca="1" si="358"/>
        <v>1.8944183189610049</v>
      </c>
      <c r="C2262" s="111">
        <f t="shared" ca="1" si="359"/>
        <v>0.57855905805494057</v>
      </c>
      <c r="D2262" s="111">
        <f t="shared" ca="1" si="360"/>
        <v>0</v>
      </c>
      <c r="E2262" s="111">
        <f t="shared" ca="1" si="361"/>
        <v>1.4853011384458974</v>
      </c>
      <c r="F2262" s="111">
        <f t="shared" ca="1" si="362"/>
        <v>0</v>
      </c>
      <c r="G2262" s="111">
        <f t="shared" ca="1" si="353"/>
        <v>3.958278515461843</v>
      </c>
    </row>
    <row r="2263" spans="2:9" ht="21" customHeight="1" x14ac:dyDescent="0.25">
      <c r="B2263" s="111">
        <f t="shared" ca="1" si="358"/>
        <v>2.9133641841112703</v>
      </c>
      <c r="C2263" s="111">
        <f t="shared" ca="1" si="359"/>
        <v>0.57855395800488629</v>
      </c>
      <c r="D2263" s="111">
        <f t="shared" ca="1" si="360"/>
        <v>0</v>
      </c>
      <c r="E2263" s="111">
        <f t="shared" ca="1" si="361"/>
        <v>0</v>
      </c>
      <c r="F2263" s="111">
        <f t="shared" ca="1" si="362"/>
        <v>0</v>
      </c>
      <c r="G2263" s="111">
        <f t="shared" ca="1" si="353"/>
        <v>3.4919181421161567</v>
      </c>
      <c r="I2263" s="111">
        <f t="shared" ref="I2263" ca="1" si="363">SUM(G2234:G2263)</f>
        <v>89.53940119013447</v>
      </c>
    </row>
    <row r="2264" spans="2:9" ht="21" customHeight="1" x14ac:dyDescent="0.25">
      <c r="B2264" s="111">
        <f t="shared" ca="1" si="358"/>
        <v>2.6250576894263502</v>
      </c>
      <c r="C2264" s="111">
        <f t="shared" ca="1" si="359"/>
        <v>0</v>
      </c>
      <c r="D2264" s="111">
        <f t="shared" ca="1" si="360"/>
        <v>0.84009268243482538</v>
      </c>
      <c r="E2264" s="111">
        <f t="shared" ca="1" si="361"/>
        <v>0</v>
      </c>
      <c r="F2264" s="111">
        <f t="shared" ca="1" si="362"/>
        <v>0</v>
      </c>
      <c r="G2264" s="111">
        <f t="shared" ca="1" si="353"/>
        <v>3.4651503718611756</v>
      </c>
    </row>
    <row r="2265" spans="2:9" ht="21" customHeight="1" x14ac:dyDescent="0.25">
      <c r="B2265" s="111">
        <f t="shared" ca="1" si="358"/>
        <v>2.801671982893267</v>
      </c>
      <c r="C2265" s="111">
        <f t="shared" ca="1" si="359"/>
        <v>0</v>
      </c>
      <c r="D2265" s="111">
        <f t="shared" ca="1" si="360"/>
        <v>0.74087750945157349</v>
      </c>
      <c r="E2265" s="111">
        <f t="shared" ca="1" si="361"/>
        <v>0</v>
      </c>
      <c r="F2265" s="111">
        <f t="shared" ca="1" si="362"/>
        <v>0</v>
      </c>
      <c r="G2265" s="111">
        <f t="shared" ca="1" si="353"/>
        <v>3.5425494923448406</v>
      </c>
    </row>
    <row r="2266" spans="2:9" ht="21" customHeight="1" x14ac:dyDescent="0.25">
      <c r="B2266" s="111">
        <f t="shared" ca="1" si="358"/>
        <v>2.2332727470826752</v>
      </c>
      <c r="C2266" s="111">
        <f t="shared" ca="1" si="359"/>
        <v>0.57947912844186711</v>
      </c>
      <c r="D2266" s="111">
        <f t="shared" ca="1" si="360"/>
        <v>0</v>
      </c>
      <c r="E2266" s="111">
        <f t="shared" ca="1" si="361"/>
        <v>0</v>
      </c>
      <c r="F2266" s="111">
        <f t="shared" ca="1" si="362"/>
        <v>0</v>
      </c>
      <c r="G2266" s="111">
        <f t="shared" ref="G2266:G2329" ca="1" si="364">SUM(B2266:F2266)</f>
        <v>2.8127518755245422</v>
      </c>
    </row>
    <row r="2267" spans="2:9" ht="21" customHeight="1" x14ac:dyDescent="0.25">
      <c r="B2267" s="111">
        <f t="shared" ca="1" si="358"/>
        <v>2.7250899876065473</v>
      </c>
      <c r="C2267" s="111">
        <f t="shared" ca="1" si="359"/>
        <v>0</v>
      </c>
      <c r="D2267" s="111">
        <f t="shared" ca="1" si="360"/>
        <v>0</v>
      </c>
      <c r="E2267" s="111">
        <f t="shared" ca="1" si="361"/>
        <v>0</v>
      </c>
      <c r="F2267" s="111">
        <f t="shared" ca="1" si="362"/>
        <v>0</v>
      </c>
      <c r="G2267" s="111">
        <f t="shared" ca="1" si="364"/>
        <v>2.7250899876065473</v>
      </c>
    </row>
    <row r="2268" spans="2:9" ht="21" customHeight="1" x14ac:dyDescent="0.25">
      <c r="B2268" s="111">
        <f t="shared" ca="1" si="358"/>
        <v>2.7969657443382534</v>
      </c>
      <c r="C2268" s="111">
        <f t="shared" ca="1" si="359"/>
        <v>0.59209187551658138</v>
      </c>
      <c r="D2268" s="111">
        <f t="shared" ca="1" si="360"/>
        <v>0</v>
      </c>
      <c r="E2268" s="111">
        <f t="shared" ca="1" si="361"/>
        <v>0</v>
      </c>
      <c r="F2268" s="111">
        <f t="shared" ca="1" si="362"/>
        <v>0</v>
      </c>
      <c r="G2268" s="111">
        <f t="shared" ca="1" si="364"/>
        <v>3.3890576198548348</v>
      </c>
    </row>
    <row r="2269" spans="2:9" ht="21" customHeight="1" x14ac:dyDescent="0.25">
      <c r="B2269" s="111">
        <f t="shared" ca="1" si="358"/>
        <v>2.1522649670659817</v>
      </c>
      <c r="C2269" s="111">
        <f t="shared" ca="1" si="359"/>
        <v>0.47236270527597501</v>
      </c>
      <c r="D2269" s="111">
        <f t="shared" ca="1" si="360"/>
        <v>0</v>
      </c>
      <c r="E2269" s="111">
        <f t="shared" ca="1" si="361"/>
        <v>0</v>
      </c>
      <c r="F2269" s="111">
        <f t="shared" ca="1" si="362"/>
        <v>0</v>
      </c>
      <c r="G2269" s="111">
        <f t="shared" ca="1" si="364"/>
        <v>2.6246276723419566</v>
      </c>
    </row>
    <row r="2270" spans="2:9" ht="21" customHeight="1" x14ac:dyDescent="0.25">
      <c r="B2270" s="111">
        <f t="shared" ca="1" si="358"/>
        <v>1.4850543255922557</v>
      </c>
      <c r="C2270" s="111">
        <f t="shared" ca="1" si="359"/>
        <v>0</v>
      </c>
      <c r="D2270" s="111">
        <f t="shared" ca="1" si="360"/>
        <v>0</v>
      </c>
      <c r="E2270" s="111">
        <f t="shared" ca="1" si="361"/>
        <v>0</v>
      </c>
      <c r="F2270" s="111">
        <f t="shared" ca="1" si="362"/>
        <v>0.93021547375143476</v>
      </c>
      <c r="G2270" s="111">
        <f t="shared" ca="1" si="364"/>
        <v>2.4152697993436902</v>
      </c>
      <c r="H2270" s="111">
        <f t="shared" ref="H2270" ca="1" si="365">SUM(G2264:G2270)</f>
        <v>20.97449681887759</v>
      </c>
    </row>
    <row r="2271" spans="2:9" ht="21" customHeight="1" x14ac:dyDescent="0.25">
      <c r="B2271" s="111">
        <f t="shared" ca="1" si="358"/>
        <v>3.1798781668128471</v>
      </c>
      <c r="C2271" s="111">
        <f t="shared" ca="1" si="359"/>
        <v>0</v>
      </c>
      <c r="D2271" s="111">
        <f t="shared" ca="1" si="360"/>
        <v>0.65253995653776464</v>
      </c>
      <c r="E2271" s="111">
        <f t="shared" ca="1" si="361"/>
        <v>0</v>
      </c>
      <c r="F2271" s="111">
        <f t="shared" ca="1" si="362"/>
        <v>0</v>
      </c>
      <c r="G2271" s="111">
        <f t="shared" ca="1" si="364"/>
        <v>3.8324181233506116</v>
      </c>
    </row>
    <row r="2272" spans="2:9" ht="21" customHeight="1" x14ac:dyDescent="0.25">
      <c r="B2272" s="111">
        <f t="shared" ca="1" si="358"/>
        <v>1.6824889854307672</v>
      </c>
      <c r="C2272" s="111">
        <f t="shared" ca="1" si="359"/>
        <v>0</v>
      </c>
      <c r="D2272" s="111">
        <f t="shared" ca="1" si="360"/>
        <v>0</v>
      </c>
      <c r="E2272" s="111">
        <f t="shared" ca="1" si="361"/>
        <v>0</v>
      </c>
      <c r="F2272" s="111">
        <f t="shared" ca="1" si="362"/>
        <v>0</v>
      </c>
      <c r="G2272" s="111">
        <f t="shared" ca="1" si="364"/>
        <v>1.6824889854307672</v>
      </c>
    </row>
    <row r="2273" spans="2:8" ht="21" customHeight="1" x14ac:dyDescent="0.25">
      <c r="B2273" s="111">
        <f t="shared" ca="1" si="358"/>
        <v>2.6952684124957758</v>
      </c>
      <c r="C2273" s="111">
        <f t="shared" ca="1" si="359"/>
        <v>0</v>
      </c>
      <c r="D2273" s="111">
        <f t="shared" ca="1" si="360"/>
        <v>0</v>
      </c>
      <c r="E2273" s="111">
        <f t="shared" ca="1" si="361"/>
        <v>0</v>
      </c>
      <c r="F2273" s="111">
        <f t="shared" ca="1" si="362"/>
        <v>0</v>
      </c>
      <c r="G2273" s="111">
        <f t="shared" ca="1" si="364"/>
        <v>2.6952684124957758</v>
      </c>
    </row>
    <row r="2274" spans="2:8" ht="21" customHeight="1" x14ac:dyDescent="0.25">
      <c r="B2274" s="111">
        <f t="shared" ca="1" si="358"/>
        <v>2.9036637415550079</v>
      </c>
      <c r="C2274" s="111">
        <f t="shared" ca="1" si="359"/>
        <v>0.53563815459590292</v>
      </c>
      <c r="D2274" s="111">
        <f t="shared" ca="1" si="360"/>
        <v>0</v>
      </c>
      <c r="E2274" s="111">
        <f t="shared" ca="1" si="361"/>
        <v>0</v>
      </c>
      <c r="F2274" s="111">
        <f t="shared" ca="1" si="362"/>
        <v>0</v>
      </c>
      <c r="G2274" s="111">
        <f t="shared" ca="1" si="364"/>
        <v>3.4393018961509108</v>
      </c>
    </row>
    <row r="2275" spans="2:8" ht="21" customHeight="1" x14ac:dyDescent="0.25">
      <c r="B2275" s="111">
        <f t="shared" ca="1" si="358"/>
        <v>2.5770559216953921</v>
      </c>
      <c r="C2275" s="111">
        <f t="shared" ca="1" si="359"/>
        <v>0</v>
      </c>
      <c r="D2275" s="111">
        <f t="shared" ca="1" si="360"/>
        <v>0</v>
      </c>
      <c r="E2275" s="111">
        <f t="shared" ca="1" si="361"/>
        <v>1.1297128184289609</v>
      </c>
      <c r="F2275" s="111">
        <f t="shared" ca="1" si="362"/>
        <v>0</v>
      </c>
      <c r="G2275" s="111">
        <f t="shared" ca="1" si="364"/>
        <v>3.7067687401243532</v>
      </c>
    </row>
    <row r="2276" spans="2:8" ht="21" customHeight="1" x14ac:dyDescent="0.25">
      <c r="B2276" s="111">
        <f t="shared" ca="1" si="358"/>
        <v>1.4771222388342269</v>
      </c>
      <c r="C2276" s="111">
        <f t="shared" ca="1" si="359"/>
        <v>0</v>
      </c>
      <c r="D2276" s="111">
        <f t="shared" ca="1" si="360"/>
        <v>0</v>
      </c>
      <c r="E2276" s="111">
        <f t="shared" ca="1" si="361"/>
        <v>0</v>
      </c>
      <c r="F2276" s="111">
        <f t="shared" ca="1" si="362"/>
        <v>0</v>
      </c>
      <c r="G2276" s="111">
        <f t="shared" ca="1" si="364"/>
        <v>1.4771222388342269</v>
      </c>
    </row>
    <row r="2277" spans="2:8" ht="21" customHeight="1" x14ac:dyDescent="0.25">
      <c r="B2277" s="111">
        <f t="shared" ca="1" si="358"/>
        <v>1.653986529065018</v>
      </c>
      <c r="C2277" s="111">
        <f t="shared" ca="1" si="359"/>
        <v>0.45777727469148449</v>
      </c>
      <c r="D2277" s="111">
        <f t="shared" ca="1" si="360"/>
        <v>0</v>
      </c>
      <c r="E2277" s="111">
        <f t="shared" ca="1" si="361"/>
        <v>0</v>
      </c>
      <c r="F2277" s="111">
        <f t="shared" ca="1" si="362"/>
        <v>0</v>
      </c>
      <c r="G2277" s="111">
        <f t="shared" ca="1" si="364"/>
        <v>2.1117638037565025</v>
      </c>
      <c r="H2277" s="111"/>
    </row>
    <row r="2278" spans="2:8" ht="21" customHeight="1" x14ac:dyDescent="0.25">
      <c r="B2278" s="111">
        <f t="shared" ca="1" si="358"/>
        <v>1.8647669203323161</v>
      </c>
      <c r="C2278" s="111">
        <f t="shared" ca="1" si="359"/>
        <v>0.5870491778446193</v>
      </c>
      <c r="D2278" s="111">
        <f t="shared" ca="1" si="360"/>
        <v>0</v>
      </c>
      <c r="E2278" s="111">
        <f t="shared" ca="1" si="361"/>
        <v>0</v>
      </c>
      <c r="F2278" s="111">
        <f t="shared" ca="1" si="362"/>
        <v>0</v>
      </c>
      <c r="G2278" s="111">
        <f t="shared" ca="1" si="364"/>
        <v>2.4518160981769355</v>
      </c>
    </row>
    <row r="2279" spans="2:8" ht="21" customHeight="1" x14ac:dyDescent="0.25">
      <c r="B2279" s="111">
        <f t="shared" ca="1" si="358"/>
        <v>1.6063897639607561</v>
      </c>
      <c r="C2279" s="111">
        <f t="shared" ca="1" si="359"/>
        <v>0.57205502533854491</v>
      </c>
      <c r="D2279" s="111">
        <f t="shared" ca="1" si="360"/>
        <v>0</v>
      </c>
      <c r="E2279" s="111">
        <f t="shared" ca="1" si="361"/>
        <v>0</v>
      </c>
      <c r="F2279" s="111">
        <f t="shared" ca="1" si="362"/>
        <v>0</v>
      </c>
      <c r="G2279" s="111">
        <f t="shared" ca="1" si="364"/>
        <v>2.1784447892993009</v>
      </c>
    </row>
    <row r="2280" spans="2:8" ht="21" customHeight="1" x14ac:dyDescent="0.25">
      <c r="B2280" s="111">
        <f t="shared" ca="1" si="358"/>
        <v>1.5748392693092352</v>
      </c>
      <c r="C2280" s="111">
        <f t="shared" ca="1" si="359"/>
        <v>0.5048187420417809</v>
      </c>
      <c r="D2280" s="111">
        <f t="shared" ca="1" si="360"/>
        <v>0</v>
      </c>
      <c r="E2280" s="111">
        <f t="shared" ca="1" si="361"/>
        <v>0</v>
      </c>
      <c r="F2280" s="111">
        <f t="shared" ca="1" si="362"/>
        <v>0</v>
      </c>
      <c r="G2280" s="111">
        <f t="shared" ca="1" si="364"/>
        <v>2.0796580113510164</v>
      </c>
    </row>
    <row r="2281" spans="2:8" ht="21" customHeight="1" x14ac:dyDescent="0.25">
      <c r="B2281" s="111">
        <f t="shared" ca="1" si="358"/>
        <v>2.719007961243201</v>
      </c>
      <c r="C2281" s="111">
        <f t="shared" ca="1" si="359"/>
        <v>0.46421090770652684</v>
      </c>
      <c r="D2281" s="111">
        <f t="shared" ca="1" si="360"/>
        <v>0</v>
      </c>
      <c r="E2281" s="111">
        <f t="shared" ca="1" si="361"/>
        <v>0</v>
      </c>
      <c r="F2281" s="111">
        <f t="shared" ca="1" si="362"/>
        <v>0</v>
      </c>
      <c r="G2281" s="111">
        <f t="shared" ca="1" si="364"/>
        <v>3.1832188689497278</v>
      </c>
    </row>
    <row r="2282" spans="2:8" ht="21" customHeight="1" x14ac:dyDescent="0.25">
      <c r="B2282" s="111">
        <f t="shared" ca="1" si="358"/>
        <v>2.5877840703622703</v>
      </c>
      <c r="C2282" s="111">
        <f t="shared" ca="1" si="359"/>
        <v>0.5977455309766857</v>
      </c>
      <c r="D2282" s="111">
        <f t="shared" ca="1" si="360"/>
        <v>0</v>
      </c>
      <c r="E2282" s="111">
        <f t="shared" ca="1" si="361"/>
        <v>0</v>
      </c>
      <c r="F2282" s="111">
        <f t="shared" ca="1" si="362"/>
        <v>0</v>
      </c>
      <c r="G2282" s="111">
        <f t="shared" ca="1" si="364"/>
        <v>3.1855296013389562</v>
      </c>
    </row>
    <row r="2283" spans="2:8" ht="21" customHeight="1" x14ac:dyDescent="0.25">
      <c r="B2283" s="111">
        <f t="shared" ca="1" si="358"/>
        <v>2.1187852009424075</v>
      </c>
      <c r="C2283" s="111">
        <f t="shared" ca="1" si="359"/>
        <v>0</v>
      </c>
      <c r="D2283" s="111">
        <f t="shared" ca="1" si="360"/>
        <v>0</v>
      </c>
      <c r="E2283" s="111">
        <f t="shared" ca="1" si="361"/>
        <v>0</v>
      </c>
      <c r="F2283" s="111">
        <f t="shared" ca="1" si="362"/>
        <v>0</v>
      </c>
      <c r="G2283" s="111">
        <f t="shared" ca="1" si="364"/>
        <v>2.1187852009424075</v>
      </c>
    </row>
    <row r="2284" spans="2:8" ht="21" customHeight="1" x14ac:dyDescent="0.25">
      <c r="B2284" s="111">
        <f t="shared" ca="1" si="358"/>
        <v>2.0420999461913851</v>
      </c>
      <c r="C2284" s="111">
        <f t="shared" ca="1" si="359"/>
        <v>0</v>
      </c>
      <c r="D2284" s="111">
        <f t="shared" ca="1" si="360"/>
        <v>0</v>
      </c>
      <c r="E2284" s="111">
        <f t="shared" ca="1" si="361"/>
        <v>1.5178564821535838</v>
      </c>
      <c r="F2284" s="111">
        <f t="shared" ca="1" si="362"/>
        <v>0</v>
      </c>
      <c r="G2284" s="111">
        <f t="shared" ca="1" si="364"/>
        <v>3.5599564283449689</v>
      </c>
      <c r="H2284" s="111"/>
    </row>
    <row r="2285" spans="2:8" ht="21" customHeight="1" x14ac:dyDescent="0.25">
      <c r="B2285" s="111">
        <f t="shared" ca="1" si="358"/>
        <v>1.9015666682501113</v>
      </c>
      <c r="C2285" s="111">
        <f t="shared" ca="1" si="359"/>
        <v>0</v>
      </c>
      <c r="D2285" s="111">
        <f t="shared" ca="1" si="360"/>
        <v>0</v>
      </c>
      <c r="E2285" s="111">
        <f t="shared" ca="1" si="361"/>
        <v>0</v>
      </c>
      <c r="F2285" s="111">
        <f t="shared" ca="1" si="362"/>
        <v>0</v>
      </c>
      <c r="G2285" s="111">
        <f t="shared" ca="1" si="364"/>
        <v>1.9015666682501113</v>
      </c>
    </row>
    <row r="2286" spans="2:8" ht="21" customHeight="1" x14ac:dyDescent="0.25">
      <c r="B2286" s="111">
        <f t="shared" ca="1" si="358"/>
        <v>2.6604109728179828</v>
      </c>
      <c r="C2286" s="111">
        <f t="shared" ca="1" si="359"/>
        <v>0</v>
      </c>
      <c r="D2286" s="111">
        <f t="shared" ca="1" si="360"/>
        <v>1.2802878013833028</v>
      </c>
      <c r="E2286" s="111">
        <f t="shared" ca="1" si="361"/>
        <v>0</v>
      </c>
      <c r="F2286" s="111">
        <f t="shared" ca="1" si="362"/>
        <v>0</v>
      </c>
      <c r="G2286" s="111">
        <f t="shared" ca="1" si="364"/>
        <v>3.9406987742012856</v>
      </c>
    </row>
    <row r="2287" spans="2:8" ht="21" customHeight="1" x14ac:dyDescent="0.25">
      <c r="B2287" s="111">
        <f t="shared" ca="1" si="358"/>
        <v>1.601897272527528</v>
      </c>
      <c r="C2287" s="111">
        <f t="shared" ca="1" si="359"/>
        <v>0.55665848169072918</v>
      </c>
      <c r="D2287" s="111">
        <f t="shared" ca="1" si="360"/>
        <v>0</v>
      </c>
      <c r="E2287" s="111">
        <f t="shared" ca="1" si="361"/>
        <v>0</v>
      </c>
      <c r="F2287" s="111">
        <f t="shared" ca="1" si="362"/>
        <v>0</v>
      </c>
      <c r="G2287" s="111">
        <f t="shared" ca="1" si="364"/>
        <v>2.1585557542182574</v>
      </c>
    </row>
    <row r="2288" spans="2:8" ht="21" customHeight="1" x14ac:dyDescent="0.25">
      <c r="B2288" s="111">
        <f t="shared" ca="1" si="358"/>
        <v>2.0119315717167394</v>
      </c>
      <c r="C2288" s="111">
        <f t="shared" ca="1" si="359"/>
        <v>0.42755678503192718</v>
      </c>
      <c r="D2288" s="111">
        <f t="shared" ca="1" si="360"/>
        <v>0</v>
      </c>
      <c r="E2288" s="111">
        <f t="shared" ca="1" si="361"/>
        <v>0</v>
      </c>
      <c r="F2288" s="111">
        <f t="shared" ca="1" si="362"/>
        <v>0</v>
      </c>
      <c r="G2288" s="111">
        <f t="shared" ca="1" si="364"/>
        <v>2.4394883567486665</v>
      </c>
    </row>
    <row r="2289" spans="2:9" ht="21" customHeight="1" x14ac:dyDescent="0.25">
      <c r="B2289" s="111">
        <f t="shared" ca="1" si="358"/>
        <v>1.9821123543651671</v>
      </c>
      <c r="C2289" s="111">
        <f t="shared" ca="1" si="359"/>
        <v>0</v>
      </c>
      <c r="D2289" s="111">
        <f t="shared" ca="1" si="360"/>
        <v>0</v>
      </c>
      <c r="E2289" s="111">
        <f t="shared" ca="1" si="361"/>
        <v>0</v>
      </c>
      <c r="F2289" s="111">
        <f t="shared" ca="1" si="362"/>
        <v>0</v>
      </c>
      <c r="G2289" s="111">
        <f t="shared" ca="1" si="364"/>
        <v>1.9821123543651671</v>
      </c>
    </row>
    <row r="2290" spans="2:9" ht="21" customHeight="1" x14ac:dyDescent="0.25">
      <c r="B2290" s="111">
        <f t="shared" ca="1" si="358"/>
        <v>1.6419431390487758</v>
      </c>
      <c r="C2290" s="111">
        <f t="shared" ca="1" si="359"/>
        <v>0</v>
      </c>
      <c r="D2290" s="111">
        <f t="shared" ca="1" si="360"/>
        <v>0</v>
      </c>
      <c r="E2290" s="111">
        <f t="shared" ca="1" si="361"/>
        <v>0</v>
      </c>
      <c r="F2290" s="111">
        <f t="shared" ca="1" si="362"/>
        <v>0</v>
      </c>
      <c r="G2290" s="111">
        <f t="shared" ca="1" si="364"/>
        <v>1.6419431390487758</v>
      </c>
    </row>
    <row r="2291" spans="2:9" ht="21" customHeight="1" x14ac:dyDescent="0.25">
      <c r="B2291" s="111">
        <f t="shared" ca="1" si="358"/>
        <v>2.6622619320633554</v>
      </c>
      <c r="C2291" s="111">
        <f t="shared" ca="1" si="359"/>
        <v>0.54093151965513486</v>
      </c>
      <c r="D2291" s="111">
        <f t="shared" ca="1" si="360"/>
        <v>0</v>
      </c>
      <c r="E2291" s="111">
        <f t="shared" ca="1" si="361"/>
        <v>1.606071901547796</v>
      </c>
      <c r="F2291" s="111">
        <f t="shared" ca="1" si="362"/>
        <v>0</v>
      </c>
      <c r="G2291" s="111">
        <f t="shared" ca="1" si="364"/>
        <v>4.8092653532662863</v>
      </c>
      <c r="H2291" s="111"/>
    </row>
    <row r="2292" spans="2:9" ht="21" customHeight="1" x14ac:dyDescent="0.25">
      <c r="B2292" s="111">
        <f t="shared" ca="1" si="358"/>
        <v>2.4789658080284154</v>
      </c>
      <c r="C2292" s="111">
        <f t="shared" ca="1" si="359"/>
        <v>0.5123284943940114</v>
      </c>
      <c r="D2292" s="111">
        <f t="shared" ca="1" si="360"/>
        <v>0</v>
      </c>
      <c r="E2292" s="111">
        <f t="shared" ca="1" si="361"/>
        <v>0</v>
      </c>
      <c r="F2292" s="111">
        <f t="shared" ca="1" si="362"/>
        <v>0</v>
      </c>
      <c r="G2292" s="111">
        <f t="shared" ca="1" si="364"/>
        <v>2.9912943024224266</v>
      </c>
    </row>
    <row r="2293" spans="2:9" ht="21" customHeight="1" x14ac:dyDescent="0.25">
      <c r="B2293" s="111">
        <f t="shared" ca="1" si="358"/>
        <v>1.8382452130698883</v>
      </c>
      <c r="C2293" s="111">
        <f t="shared" ca="1" si="359"/>
        <v>0</v>
      </c>
      <c r="D2293" s="111">
        <f t="shared" ca="1" si="360"/>
        <v>0</v>
      </c>
      <c r="E2293" s="111">
        <f t="shared" ca="1" si="361"/>
        <v>0</v>
      </c>
      <c r="F2293" s="111">
        <f t="shared" ca="1" si="362"/>
        <v>0</v>
      </c>
      <c r="G2293" s="111">
        <f t="shared" ca="1" si="364"/>
        <v>1.8382452130698883</v>
      </c>
      <c r="I2293" s="111">
        <f t="shared" ref="I2293" ca="1" si="366">SUM(G2264:G2293)</f>
        <v>82.380207933014901</v>
      </c>
    </row>
    <row r="2294" spans="2:9" ht="21" customHeight="1" x14ac:dyDescent="0.25">
      <c r="B2294" s="111">
        <f t="shared" ca="1" si="358"/>
        <v>2.8137293826537215</v>
      </c>
      <c r="C2294" s="111">
        <f t="shared" ca="1" si="359"/>
        <v>0.50931608736839884</v>
      </c>
      <c r="D2294" s="111">
        <f t="shared" ca="1" si="360"/>
        <v>0</v>
      </c>
      <c r="E2294" s="111">
        <f t="shared" ca="1" si="361"/>
        <v>0</v>
      </c>
      <c r="F2294" s="111">
        <f t="shared" ca="1" si="362"/>
        <v>0</v>
      </c>
      <c r="G2294" s="111">
        <f t="shared" ca="1" si="364"/>
        <v>3.3230454700221204</v>
      </c>
    </row>
    <row r="2295" spans="2:9" ht="21" customHeight="1" x14ac:dyDescent="0.25">
      <c r="B2295" s="111">
        <f t="shared" ca="1" si="358"/>
        <v>2.7969012601250389</v>
      </c>
      <c r="C2295" s="111">
        <f t="shared" ca="1" si="359"/>
        <v>0</v>
      </c>
      <c r="D2295" s="111">
        <f t="shared" ca="1" si="360"/>
        <v>0</v>
      </c>
      <c r="E2295" s="111">
        <f t="shared" ca="1" si="361"/>
        <v>0</v>
      </c>
      <c r="F2295" s="111">
        <f t="shared" ca="1" si="362"/>
        <v>0</v>
      </c>
      <c r="G2295" s="111">
        <f t="shared" ca="1" si="364"/>
        <v>2.7969012601250389</v>
      </c>
    </row>
    <row r="2296" spans="2:9" ht="21" customHeight="1" x14ac:dyDescent="0.25">
      <c r="B2296" s="111">
        <f t="shared" ca="1" si="358"/>
        <v>2.4374025244112341</v>
      </c>
      <c r="C2296" s="111">
        <f t="shared" ca="1" si="359"/>
        <v>0.55032782439044958</v>
      </c>
      <c r="D2296" s="111">
        <f t="shared" ca="1" si="360"/>
        <v>0</v>
      </c>
      <c r="E2296" s="111">
        <f t="shared" ca="1" si="361"/>
        <v>0</v>
      </c>
      <c r="F2296" s="111">
        <f t="shared" ca="1" si="362"/>
        <v>0</v>
      </c>
      <c r="G2296" s="111">
        <f t="shared" ca="1" si="364"/>
        <v>2.9877303488016835</v>
      </c>
    </row>
    <row r="2297" spans="2:9" ht="21" customHeight="1" x14ac:dyDescent="0.25">
      <c r="B2297" s="111">
        <f t="shared" ca="1" si="358"/>
        <v>1.5373403827016159</v>
      </c>
      <c r="C2297" s="111">
        <f t="shared" ca="1" si="359"/>
        <v>0.56225923700749569</v>
      </c>
      <c r="D2297" s="111">
        <f t="shared" ca="1" si="360"/>
        <v>0</v>
      </c>
      <c r="E2297" s="111">
        <f t="shared" ca="1" si="361"/>
        <v>0</v>
      </c>
      <c r="F2297" s="111">
        <f t="shared" ca="1" si="362"/>
        <v>0</v>
      </c>
      <c r="G2297" s="111">
        <f t="shared" ca="1" si="364"/>
        <v>2.0995996197091116</v>
      </c>
    </row>
    <row r="2298" spans="2:9" ht="21" customHeight="1" x14ac:dyDescent="0.25">
      <c r="B2298" s="111">
        <f t="shared" ca="1" si="358"/>
        <v>3.001768957770699</v>
      </c>
      <c r="C2298" s="111">
        <f t="shared" ca="1" si="359"/>
        <v>0</v>
      </c>
      <c r="D2298" s="111">
        <f t="shared" ca="1" si="360"/>
        <v>0</v>
      </c>
      <c r="E2298" s="111">
        <f t="shared" ca="1" si="361"/>
        <v>0</v>
      </c>
      <c r="F2298" s="111">
        <f t="shared" ca="1" si="362"/>
        <v>0</v>
      </c>
      <c r="G2298" s="111">
        <f t="shared" ca="1" si="364"/>
        <v>3.001768957770699</v>
      </c>
    </row>
    <row r="2299" spans="2:9" ht="21" customHeight="1" x14ac:dyDescent="0.25">
      <c r="B2299" s="111">
        <f t="shared" ca="1" si="358"/>
        <v>2.0351100411636756</v>
      </c>
      <c r="C2299" s="111">
        <f t="shared" ca="1" si="359"/>
        <v>0.47236706938871642</v>
      </c>
      <c r="D2299" s="111">
        <f t="shared" ca="1" si="360"/>
        <v>0</v>
      </c>
      <c r="E2299" s="111">
        <f t="shared" ca="1" si="361"/>
        <v>0.71755207262263754</v>
      </c>
      <c r="F2299" s="111">
        <f t="shared" ca="1" si="362"/>
        <v>0</v>
      </c>
      <c r="G2299" s="111">
        <f t="shared" ca="1" si="364"/>
        <v>3.2250291831750295</v>
      </c>
    </row>
    <row r="2300" spans="2:9" ht="21" customHeight="1" x14ac:dyDescent="0.25">
      <c r="B2300" s="111">
        <f t="shared" ca="1" si="358"/>
        <v>2.0922318217762124</v>
      </c>
      <c r="C2300" s="111">
        <f t="shared" ca="1" si="359"/>
        <v>0</v>
      </c>
      <c r="D2300" s="111">
        <f t="shared" ca="1" si="360"/>
        <v>1.3545998155622707</v>
      </c>
      <c r="E2300" s="111">
        <f t="shared" ca="1" si="361"/>
        <v>0</v>
      </c>
      <c r="F2300" s="111">
        <f t="shared" ca="1" si="362"/>
        <v>0</v>
      </c>
      <c r="G2300" s="111">
        <f t="shared" ca="1" si="364"/>
        <v>3.4468316373384829</v>
      </c>
      <c r="H2300" s="111">
        <f t="shared" ref="H2300" ca="1" si="367">SUM(G2294:G2300)</f>
        <v>20.880906476942165</v>
      </c>
    </row>
    <row r="2301" spans="2:9" ht="21" customHeight="1" x14ac:dyDescent="0.25">
      <c r="B2301" s="111">
        <f t="shared" ca="1" si="358"/>
        <v>2.2028577739670125</v>
      </c>
      <c r="C2301" s="111">
        <f t="shared" ca="1" si="359"/>
        <v>0</v>
      </c>
      <c r="D2301" s="111">
        <f t="shared" ca="1" si="360"/>
        <v>0.77117196860104176</v>
      </c>
      <c r="E2301" s="111">
        <f t="shared" ca="1" si="361"/>
        <v>0</v>
      </c>
      <c r="F2301" s="111">
        <f t="shared" ca="1" si="362"/>
        <v>0</v>
      </c>
      <c r="G2301" s="111">
        <f t="shared" ca="1" si="364"/>
        <v>2.9740297425680544</v>
      </c>
    </row>
    <row r="2302" spans="2:9" ht="21" customHeight="1" x14ac:dyDescent="0.25">
      <c r="B2302" s="111">
        <f t="shared" ca="1" si="358"/>
        <v>1.7755362838204438</v>
      </c>
      <c r="C2302" s="111">
        <f t="shared" ca="1" si="359"/>
        <v>0</v>
      </c>
      <c r="D2302" s="111">
        <f t="shared" ca="1" si="360"/>
        <v>1.1415686043006938</v>
      </c>
      <c r="E2302" s="111">
        <f t="shared" ca="1" si="361"/>
        <v>0</v>
      </c>
      <c r="F2302" s="111">
        <f t="shared" ca="1" si="362"/>
        <v>0</v>
      </c>
      <c r="G2302" s="111">
        <f t="shared" ca="1" si="364"/>
        <v>2.9171048881211377</v>
      </c>
    </row>
    <row r="2303" spans="2:9" ht="21" customHeight="1" x14ac:dyDescent="0.25">
      <c r="B2303" s="111">
        <f t="shared" ca="1" si="358"/>
        <v>1.8300413760121703</v>
      </c>
      <c r="C2303" s="111">
        <f t="shared" ca="1" si="359"/>
        <v>0.50328013507039038</v>
      </c>
      <c r="D2303" s="111">
        <f t="shared" ca="1" si="360"/>
        <v>0</v>
      </c>
      <c r="E2303" s="111">
        <f t="shared" ca="1" si="361"/>
        <v>0</v>
      </c>
      <c r="F2303" s="111">
        <f t="shared" ca="1" si="362"/>
        <v>0</v>
      </c>
      <c r="G2303" s="111">
        <f t="shared" ca="1" si="364"/>
        <v>2.3333215110825609</v>
      </c>
    </row>
    <row r="2304" spans="2:9" ht="21" customHeight="1" x14ac:dyDescent="0.25">
      <c r="B2304" s="111">
        <f t="shared" ca="1" si="358"/>
        <v>3.2849343776897078</v>
      </c>
      <c r="C2304" s="111">
        <f t="shared" ca="1" si="359"/>
        <v>0</v>
      </c>
      <c r="D2304" s="111">
        <f t="shared" ca="1" si="360"/>
        <v>0</v>
      </c>
      <c r="E2304" s="111">
        <f t="shared" ca="1" si="361"/>
        <v>0</v>
      </c>
      <c r="F2304" s="111">
        <f t="shared" ca="1" si="362"/>
        <v>0.8891789653322002</v>
      </c>
      <c r="G2304" s="111">
        <f t="shared" ca="1" si="364"/>
        <v>4.174113343021908</v>
      </c>
    </row>
    <row r="2305" spans="2:8" ht="21" customHeight="1" x14ac:dyDescent="0.25">
      <c r="B2305" s="111">
        <f t="shared" ca="1" si="358"/>
        <v>2.3438332528286283</v>
      </c>
      <c r="C2305" s="111">
        <f t="shared" ca="1" si="359"/>
        <v>0.54517097009264215</v>
      </c>
      <c r="D2305" s="111">
        <f t="shared" ca="1" si="360"/>
        <v>0</v>
      </c>
      <c r="E2305" s="111">
        <f t="shared" ca="1" si="361"/>
        <v>0</v>
      </c>
      <c r="F2305" s="111">
        <f t="shared" ca="1" si="362"/>
        <v>0</v>
      </c>
      <c r="G2305" s="111">
        <f t="shared" ca="1" si="364"/>
        <v>2.8890042229212707</v>
      </c>
    </row>
    <row r="2306" spans="2:8" ht="21" customHeight="1" x14ac:dyDescent="0.25">
      <c r="B2306" s="111">
        <f t="shared" ca="1" si="358"/>
        <v>2.0172178302316128</v>
      </c>
      <c r="C2306" s="111">
        <f t="shared" ca="1" si="359"/>
        <v>0</v>
      </c>
      <c r="D2306" s="111">
        <f t="shared" ca="1" si="360"/>
        <v>0</v>
      </c>
      <c r="E2306" s="111">
        <f t="shared" ca="1" si="361"/>
        <v>0</v>
      </c>
      <c r="F2306" s="111">
        <f t="shared" ca="1" si="362"/>
        <v>0</v>
      </c>
      <c r="G2306" s="111">
        <f t="shared" ca="1" si="364"/>
        <v>2.0172178302316128</v>
      </c>
    </row>
    <row r="2307" spans="2:8" ht="21" customHeight="1" x14ac:dyDescent="0.25">
      <c r="B2307" s="111">
        <f t="shared" ca="1" si="358"/>
        <v>2.7628201408892723</v>
      </c>
      <c r="C2307" s="111">
        <f t="shared" ca="1" si="359"/>
        <v>0.56478584365692364</v>
      </c>
      <c r="D2307" s="111">
        <f t="shared" ca="1" si="360"/>
        <v>0</v>
      </c>
      <c r="E2307" s="111">
        <f t="shared" ca="1" si="361"/>
        <v>0</v>
      </c>
      <c r="F2307" s="111">
        <f t="shared" ca="1" si="362"/>
        <v>0</v>
      </c>
      <c r="G2307" s="111">
        <f t="shared" ca="1" si="364"/>
        <v>3.3276059845461958</v>
      </c>
      <c r="H2307" s="111"/>
    </row>
    <row r="2308" spans="2:8" ht="21" customHeight="1" x14ac:dyDescent="0.25">
      <c r="B2308" s="111">
        <f t="shared" ca="1" si="358"/>
        <v>3.1185826509239014</v>
      </c>
      <c r="C2308" s="111">
        <f t="shared" ca="1" si="359"/>
        <v>0.58089781996978562</v>
      </c>
      <c r="D2308" s="111">
        <f t="shared" ca="1" si="360"/>
        <v>0</v>
      </c>
      <c r="E2308" s="111">
        <f t="shared" ca="1" si="361"/>
        <v>0</v>
      </c>
      <c r="F2308" s="111">
        <f t="shared" ca="1" si="362"/>
        <v>0</v>
      </c>
      <c r="G2308" s="111">
        <f t="shared" ca="1" si="364"/>
        <v>3.699480470893687</v>
      </c>
    </row>
    <row r="2309" spans="2:8" ht="21" customHeight="1" x14ac:dyDescent="0.25">
      <c r="B2309" s="111">
        <f t="shared" ca="1" si="358"/>
        <v>2.5432921618852036</v>
      </c>
      <c r="C2309" s="111">
        <f t="shared" ca="1" si="359"/>
        <v>0.54441687872158206</v>
      </c>
      <c r="D2309" s="111">
        <f t="shared" ca="1" si="360"/>
        <v>0</v>
      </c>
      <c r="E2309" s="111">
        <f t="shared" ca="1" si="361"/>
        <v>0</v>
      </c>
      <c r="F2309" s="111">
        <f t="shared" ca="1" si="362"/>
        <v>0.71194898487370817</v>
      </c>
      <c r="G2309" s="111">
        <f t="shared" ca="1" si="364"/>
        <v>3.7996580254804941</v>
      </c>
    </row>
    <row r="2310" spans="2:8" ht="21" customHeight="1" x14ac:dyDescent="0.25">
      <c r="B2310" s="111">
        <f t="shared" ca="1" si="358"/>
        <v>3.0894395862710828</v>
      </c>
      <c r="C2310" s="111">
        <f t="shared" ca="1" si="359"/>
        <v>0.59338489359781188</v>
      </c>
      <c r="D2310" s="111">
        <f t="shared" ca="1" si="360"/>
        <v>0</v>
      </c>
      <c r="E2310" s="111">
        <f t="shared" ca="1" si="361"/>
        <v>0.94671322188774509</v>
      </c>
      <c r="F2310" s="111">
        <f t="shared" ca="1" si="362"/>
        <v>0</v>
      </c>
      <c r="G2310" s="111">
        <f t="shared" ca="1" si="364"/>
        <v>4.6295377017566404</v>
      </c>
    </row>
    <row r="2311" spans="2:8" ht="21" customHeight="1" x14ac:dyDescent="0.25">
      <c r="B2311" s="111">
        <f t="shared" ca="1" si="358"/>
        <v>2.3216960558253099</v>
      </c>
      <c r="C2311" s="111">
        <f t="shared" ca="1" si="359"/>
        <v>0</v>
      </c>
      <c r="D2311" s="111">
        <f t="shared" ca="1" si="360"/>
        <v>1.4406013271841229</v>
      </c>
      <c r="E2311" s="111">
        <f t="shared" ca="1" si="361"/>
        <v>1.2854119777210036</v>
      </c>
      <c r="F2311" s="111">
        <f t="shared" ca="1" si="362"/>
        <v>0</v>
      </c>
      <c r="G2311" s="111">
        <f t="shared" ca="1" si="364"/>
        <v>5.0477093607304369</v>
      </c>
    </row>
    <row r="2312" spans="2:8" ht="21" customHeight="1" x14ac:dyDescent="0.25">
      <c r="B2312" s="111">
        <f t="shared" ca="1" si="358"/>
        <v>2.7048006175789423</v>
      </c>
      <c r="C2312" s="111">
        <f t="shared" ca="1" si="359"/>
        <v>0.49909368640217505</v>
      </c>
      <c r="D2312" s="111">
        <f t="shared" ca="1" si="360"/>
        <v>0</v>
      </c>
      <c r="E2312" s="111">
        <f t="shared" ca="1" si="361"/>
        <v>0</v>
      </c>
      <c r="F2312" s="111">
        <f t="shared" ca="1" si="362"/>
        <v>0</v>
      </c>
      <c r="G2312" s="111">
        <f t="shared" ca="1" si="364"/>
        <v>3.2038943039811172</v>
      </c>
    </row>
    <row r="2313" spans="2:8" ht="21" customHeight="1" x14ac:dyDescent="0.25">
      <c r="B2313" s="111">
        <f t="shared" ca="1" si="358"/>
        <v>3.3030851606597502</v>
      </c>
      <c r="C2313" s="111">
        <f t="shared" ca="1" si="359"/>
        <v>0</v>
      </c>
      <c r="D2313" s="111">
        <f t="shared" ca="1" si="360"/>
        <v>0</v>
      </c>
      <c r="E2313" s="111">
        <f t="shared" ca="1" si="361"/>
        <v>0</v>
      </c>
      <c r="F2313" s="111">
        <f t="shared" ca="1" si="362"/>
        <v>0</v>
      </c>
      <c r="G2313" s="111">
        <f t="shared" ca="1" si="364"/>
        <v>3.3030851606597502</v>
      </c>
    </row>
    <row r="2314" spans="2:8" ht="21" customHeight="1" x14ac:dyDescent="0.25">
      <c r="B2314" s="111">
        <f t="shared" ca="1" si="358"/>
        <v>2.2034032074663754</v>
      </c>
      <c r="C2314" s="111">
        <f t="shared" ca="1" si="359"/>
        <v>0.52767642683798488</v>
      </c>
      <c r="D2314" s="111">
        <f t="shared" ca="1" si="360"/>
        <v>0</v>
      </c>
      <c r="E2314" s="111">
        <f t="shared" ca="1" si="361"/>
        <v>0</v>
      </c>
      <c r="F2314" s="111">
        <f t="shared" ca="1" si="362"/>
        <v>0</v>
      </c>
      <c r="G2314" s="111">
        <f t="shared" ca="1" si="364"/>
        <v>2.7310796343043604</v>
      </c>
      <c r="H2314" s="111"/>
    </row>
    <row r="2315" spans="2:8" ht="21" customHeight="1" x14ac:dyDescent="0.25">
      <c r="B2315" s="111">
        <f t="shared" ca="1" si="358"/>
        <v>3.3487845429548178</v>
      </c>
      <c r="C2315" s="111">
        <f t="shared" ca="1" si="359"/>
        <v>0</v>
      </c>
      <c r="D2315" s="111">
        <f t="shared" ca="1" si="360"/>
        <v>0</v>
      </c>
      <c r="E2315" s="111">
        <f t="shared" ca="1" si="361"/>
        <v>0</v>
      </c>
      <c r="F2315" s="111">
        <f t="shared" ca="1" si="362"/>
        <v>0</v>
      </c>
      <c r="G2315" s="111">
        <f t="shared" ca="1" si="364"/>
        <v>3.3487845429548178</v>
      </c>
    </row>
    <row r="2316" spans="2:8" ht="21" customHeight="1" x14ac:dyDescent="0.25">
      <c r="B2316" s="111">
        <f t="shared" ca="1" si="358"/>
        <v>2.8016157799610575</v>
      </c>
      <c r="C2316" s="111">
        <f t="shared" ca="1" si="359"/>
        <v>0.58591375225198006</v>
      </c>
      <c r="D2316" s="111">
        <f t="shared" ca="1" si="360"/>
        <v>0.90047918972984597</v>
      </c>
      <c r="E2316" s="111">
        <f t="shared" ca="1" si="361"/>
        <v>0</v>
      </c>
      <c r="F2316" s="111">
        <f t="shared" ca="1" si="362"/>
        <v>0</v>
      </c>
      <c r="G2316" s="111">
        <f t="shared" ca="1" si="364"/>
        <v>4.2880087219428837</v>
      </c>
    </row>
    <row r="2317" spans="2:8" ht="21" customHeight="1" x14ac:dyDescent="0.25">
      <c r="B2317" s="111">
        <f t="shared" ca="1" si="358"/>
        <v>2.2564030088944063</v>
      </c>
      <c r="C2317" s="111">
        <f t="shared" ca="1" si="359"/>
        <v>0.58240952502697985</v>
      </c>
      <c r="D2317" s="111">
        <f t="shared" ca="1" si="360"/>
        <v>0</v>
      </c>
      <c r="E2317" s="111">
        <f t="shared" ca="1" si="361"/>
        <v>0</v>
      </c>
      <c r="F2317" s="111">
        <f t="shared" ca="1" si="362"/>
        <v>0</v>
      </c>
      <c r="G2317" s="111">
        <f t="shared" ca="1" si="364"/>
        <v>2.8388125339213861</v>
      </c>
    </row>
    <row r="2318" spans="2:8" ht="21" customHeight="1" x14ac:dyDescent="0.25">
      <c r="B2318" s="111">
        <f t="shared" ref="B2318:B2381" ca="1" si="368">maxs1-mins1*RAND()</f>
        <v>3.0313949064983401</v>
      </c>
      <c r="C2318" s="111">
        <f t="shared" ref="C2318:C2381" ca="1" si="369">IF(RAND()&lt;0.5,maxs2-mins2*RAND(),0)</f>
        <v>0.55948329278114106</v>
      </c>
      <c r="D2318" s="111">
        <f t="shared" ref="D2318:D2381" ca="1" si="370">IF(RAND()&lt;0.14,maxs3-mins3*RAND(),0)</f>
        <v>0</v>
      </c>
      <c r="E2318" s="111">
        <f t="shared" ref="E2318:E2381" ca="1" si="371">IF(RAND()&lt;0.07,maxs4-mins4*RAND(),0)</f>
        <v>0</v>
      </c>
      <c r="F2318" s="111">
        <f t="shared" ref="F2318:F2381" ca="1" si="372">IF(RAND()&lt;0.05,maxs5-mins5*RAND(),0)</f>
        <v>0</v>
      </c>
      <c r="G2318" s="111">
        <f t="shared" ca="1" si="364"/>
        <v>3.5908781992794809</v>
      </c>
    </row>
    <row r="2319" spans="2:8" ht="21" customHeight="1" x14ac:dyDescent="0.25">
      <c r="B2319" s="111">
        <f t="shared" ca="1" si="368"/>
        <v>2.1009861601470599</v>
      </c>
      <c r="C2319" s="111">
        <f t="shared" ca="1" si="369"/>
        <v>0</v>
      </c>
      <c r="D2319" s="111">
        <f t="shared" ca="1" si="370"/>
        <v>0</v>
      </c>
      <c r="E2319" s="111">
        <f t="shared" ca="1" si="371"/>
        <v>0</v>
      </c>
      <c r="F2319" s="111">
        <f t="shared" ca="1" si="372"/>
        <v>0</v>
      </c>
      <c r="G2319" s="111">
        <f t="shared" ca="1" si="364"/>
        <v>2.1009861601470599</v>
      </c>
    </row>
    <row r="2320" spans="2:8" ht="21" customHeight="1" x14ac:dyDescent="0.25">
      <c r="B2320" s="111">
        <f t="shared" ca="1" si="368"/>
        <v>2.2489445979480314</v>
      </c>
      <c r="C2320" s="111">
        <f t="shared" ca="1" si="369"/>
        <v>0</v>
      </c>
      <c r="D2320" s="111">
        <f t="shared" ca="1" si="370"/>
        <v>0</v>
      </c>
      <c r="E2320" s="111">
        <f t="shared" ca="1" si="371"/>
        <v>0</v>
      </c>
      <c r="F2320" s="111">
        <f t="shared" ca="1" si="372"/>
        <v>0</v>
      </c>
      <c r="G2320" s="111">
        <f t="shared" ca="1" si="364"/>
        <v>2.2489445979480314</v>
      </c>
    </row>
    <row r="2321" spans="2:9" ht="21" customHeight="1" x14ac:dyDescent="0.25">
      <c r="B2321" s="111">
        <f t="shared" ca="1" si="368"/>
        <v>2.2023666850312411</v>
      </c>
      <c r="C2321" s="111">
        <f t="shared" ca="1" si="369"/>
        <v>0.43515088676144253</v>
      </c>
      <c r="D2321" s="111">
        <f t="shared" ca="1" si="370"/>
        <v>0</v>
      </c>
      <c r="E2321" s="111">
        <f t="shared" ca="1" si="371"/>
        <v>0</v>
      </c>
      <c r="F2321" s="111">
        <f t="shared" ca="1" si="372"/>
        <v>0</v>
      </c>
      <c r="G2321" s="111">
        <f t="shared" ca="1" si="364"/>
        <v>2.6375175717926838</v>
      </c>
      <c r="H2321" s="111"/>
    </row>
    <row r="2322" spans="2:9" ht="21" customHeight="1" x14ac:dyDescent="0.25">
      <c r="B2322" s="111">
        <f t="shared" ca="1" si="368"/>
        <v>1.4875860804066929</v>
      </c>
      <c r="C2322" s="111">
        <f t="shared" ca="1" si="369"/>
        <v>0</v>
      </c>
      <c r="D2322" s="111">
        <f t="shared" ca="1" si="370"/>
        <v>0</v>
      </c>
      <c r="E2322" s="111">
        <f t="shared" ca="1" si="371"/>
        <v>0</v>
      </c>
      <c r="F2322" s="111">
        <f t="shared" ca="1" si="372"/>
        <v>0.45959603758052148</v>
      </c>
      <c r="G2322" s="111">
        <f t="shared" ca="1" si="364"/>
        <v>1.9471821179872144</v>
      </c>
    </row>
    <row r="2323" spans="2:9" ht="21" customHeight="1" x14ac:dyDescent="0.25">
      <c r="B2323" s="111">
        <f t="shared" ca="1" si="368"/>
        <v>1.842468278244908</v>
      </c>
      <c r="C2323" s="111">
        <f t="shared" ca="1" si="369"/>
        <v>0</v>
      </c>
      <c r="D2323" s="111">
        <f t="shared" ca="1" si="370"/>
        <v>0</v>
      </c>
      <c r="E2323" s="111">
        <f t="shared" ca="1" si="371"/>
        <v>0</v>
      </c>
      <c r="F2323" s="111">
        <f t="shared" ca="1" si="372"/>
        <v>0</v>
      </c>
      <c r="G2323" s="111">
        <f t="shared" ca="1" si="364"/>
        <v>1.842468278244908</v>
      </c>
      <c r="I2323" s="111">
        <f t="shared" ref="I2323" ca="1" si="373">SUM(G2294:G2323)</f>
        <v>92.771331381459873</v>
      </c>
    </row>
    <row r="2324" spans="2:9" ht="21" customHeight="1" x14ac:dyDescent="0.25">
      <c r="B2324" s="111">
        <f t="shared" ca="1" si="368"/>
        <v>2.5777424247315577</v>
      </c>
      <c r="C2324" s="111">
        <f t="shared" ca="1" si="369"/>
        <v>0.49867383125398956</v>
      </c>
      <c r="D2324" s="111">
        <f t="shared" ca="1" si="370"/>
        <v>0</v>
      </c>
      <c r="E2324" s="111">
        <f t="shared" ca="1" si="371"/>
        <v>0</v>
      </c>
      <c r="F2324" s="111">
        <f t="shared" ca="1" si="372"/>
        <v>0</v>
      </c>
      <c r="G2324" s="111">
        <f t="shared" ca="1" si="364"/>
        <v>3.0764162559855475</v>
      </c>
    </row>
    <row r="2325" spans="2:9" ht="21" customHeight="1" x14ac:dyDescent="0.25">
      <c r="B2325" s="111">
        <f t="shared" ca="1" si="368"/>
        <v>2.3855340346828759</v>
      </c>
      <c r="C2325" s="111">
        <f t="shared" ca="1" si="369"/>
        <v>0.40806916288535267</v>
      </c>
      <c r="D2325" s="111">
        <f t="shared" ca="1" si="370"/>
        <v>0</v>
      </c>
      <c r="E2325" s="111">
        <f t="shared" ca="1" si="371"/>
        <v>0</v>
      </c>
      <c r="F2325" s="111">
        <f t="shared" ca="1" si="372"/>
        <v>0</v>
      </c>
      <c r="G2325" s="111">
        <f t="shared" ca="1" si="364"/>
        <v>2.7936031975682285</v>
      </c>
    </row>
    <row r="2326" spans="2:9" ht="21" customHeight="1" x14ac:dyDescent="0.25">
      <c r="B2326" s="111">
        <f t="shared" ca="1" si="368"/>
        <v>2.7956174650557166</v>
      </c>
      <c r="C2326" s="111">
        <f t="shared" ca="1" si="369"/>
        <v>0</v>
      </c>
      <c r="D2326" s="111">
        <f t="shared" ca="1" si="370"/>
        <v>0</v>
      </c>
      <c r="E2326" s="111">
        <f t="shared" ca="1" si="371"/>
        <v>0</v>
      </c>
      <c r="F2326" s="111">
        <f t="shared" ca="1" si="372"/>
        <v>0</v>
      </c>
      <c r="G2326" s="111">
        <f t="shared" ca="1" si="364"/>
        <v>2.7956174650557166</v>
      </c>
    </row>
    <row r="2327" spans="2:9" ht="21" customHeight="1" x14ac:dyDescent="0.25">
      <c r="B2327" s="111">
        <f t="shared" ca="1" si="368"/>
        <v>2.1925845155621664</v>
      </c>
      <c r="C2327" s="111">
        <f t="shared" ca="1" si="369"/>
        <v>0</v>
      </c>
      <c r="D2327" s="111">
        <f t="shared" ca="1" si="370"/>
        <v>0</v>
      </c>
      <c r="E2327" s="111">
        <f t="shared" ca="1" si="371"/>
        <v>0</v>
      </c>
      <c r="F2327" s="111">
        <f t="shared" ca="1" si="372"/>
        <v>0</v>
      </c>
      <c r="G2327" s="111">
        <f t="shared" ca="1" si="364"/>
        <v>2.1925845155621664</v>
      </c>
    </row>
    <row r="2328" spans="2:9" ht="21" customHeight="1" x14ac:dyDescent="0.25">
      <c r="B2328" s="111">
        <f t="shared" ca="1" si="368"/>
        <v>1.5747752475964045</v>
      </c>
      <c r="C2328" s="111">
        <f t="shared" ca="1" si="369"/>
        <v>0.40434169274453269</v>
      </c>
      <c r="D2328" s="111">
        <f t="shared" ca="1" si="370"/>
        <v>0</v>
      </c>
      <c r="E2328" s="111">
        <f t="shared" ca="1" si="371"/>
        <v>0.99398570258407826</v>
      </c>
      <c r="F2328" s="111">
        <f t="shared" ca="1" si="372"/>
        <v>0</v>
      </c>
      <c r="G2328" s="111">
        <f t="shared" ca="1" si="364"/>
        <v>2.9731026429250154</v>
      </c>
    </row>
    <row r="2329" spans="2:9" ht="21" customHeight="1" x14ac:dyDescent="0.25">
      <c r="B2329" s="111">
        <f t="shared" ca="1" si="368"/>
        <v>2.9545548446564687</v>
      </c>
      <c r="C2329" s="111">
        <f t="shared" ca="1" si="369"/>
        <v>0.41794635398233959</v>
      </c>
      <c r="D2329" s="111">
        <f t="shared" ca="1" si="370"/>
        <v>0</v>
      </c>
      <c r="E2329" s="111">
        <f t="shared" ca="1" si="371"/>
        <v>0</v>
      </c>
      <c r="F2329" s="111">
        <f t="shared" ca="1" si="372"/>
        <v>0</v>
      </c>
      <c r="G2329" s="111">
        <f t="shared" ca="1" si="364"/>
        <v>3.3725011986388083</v>
      </c>
    </row>
    <row r="2330" spans="2:9" ht="21" customHeight="1" x14ac:dyDescent="0.25">
      <c r="B2330" s="111">
        <f t="shared" ca="1" si="368"/>
        <v>1.8899348988567686</v>
      </c>
      <c r="C2330" s="111">
        <f t="shared" ca="1" si="369"/>
        <v>0.59908708055017745</v>
      </c>
      <c r="D2330" s="111">
        <f t="shared" ca="1" si="370"/>
        <v>0</v>
      </c>
      <c r="E2330" s="111">
        <f t="shared" ca="1" si="371"/>
        <v>0</v>
      </c>
      <c r="F2330" s="111">
        <f t="shared" ca="1" si="372"/>
        <v>0</v>
      </c>
      <c r="G2330" s="111">
        <f t="shared" ref="G2330:G2393" ca="1" si="374">SUM(B2330:F2330)</f>
        <v>2.4890219794069459</v>
      </c>
      <c r="H2330" s="111">
        <f t="shared" ref="H2330" ca="1" si="375">SUM(G2324:G2330)</f>
        <v>19.692847255142429</v>
      </c>
    </row>
    <row r="2331" spans="2:9" ht="21" customHeight="1" x14ac:dyDescent="0.25">
      <c r="B2331" s="111">
        <f t="shared" ca="1" si="368"/>
        <v>2.7966590425885229</v>
      </c>
      <c r="C2331" s="111">
        <f t="shared" ca="1" si="369"/>
        <v>0</v>
      </c>
      <c r="D2331" s="111">
        <f t="shared" ca="1" si="370"/>
        <v>0</v>
      </c>
      <c r="E2331" s="111">
        <f t="shared" ca="1" si="371"/>
        <v>0</v>
      </c>
      <c r="F2331" s="111">
        <f t="shared" ca="1" si="372"/>
        <v>0</v>
      </c>
      <c r="G2331" s="111">
        <f t="shared" ca="1" si="374"/>
        <v>2.7966590425885229</v>
      </c>
    </row>
    <row r="2332" spans="2:9" ht="21" customHeight="1" x14ac:dyDescent="0.25">
      <c r="B2332" s="111">
        <f t="shared" ca="1" si="368"/>
        <v>2.2319976996562354</v>
      </c>
      <c r="C2332" s="111">
        <f t="shared" ca="1" si="369"/>
        <v>0</v>
      </c>
      <c r="D2332" s="111">
        <f t="shared" ca="1" si="370"/>
        <v>0</v>
      </c>
      <c r="E2332" s="111">
        <f t="shared" ca="1" si="371"/>
        <v>0</v>
      </c>
      <c r="F2332" s="111">
        <f t="shared" ca="1" si="372"/>
        <v>0</v>
      </c>
      <c r="G2332" s="111">
        <f t="shared" ca="1" si="374"/>
        <v>2.2319976996562354</v>
      </c>
    </row>
    <row r="2333" spans="2:9" ht="21" customHeight="1" x14ac:dyDescent="0.25">
      <c r="B2333" s="111">
        <f t="shared" ca="1" si="368"/>
        <v>3.1326994719578507</v>
      </c>
      <c r="C2333" s="111">
        <f t="shared" ca="1" si="369"/>
        <v>0</v>
      </c>
      <c r="D2333" s="111">
        <f t="shared" ca="1" si="370"/>
        <v>0</v>
      </c>
      <c r="E2333" s="111">
        <f t="shared" ca="1" si="371"/>
        <v>0</v>
      </c>
      <c r="F2333" s="111">
        <f t="shared" ca="1" si="372"/>
        <v>0</v>
      </c>
      <c r="G2333" s="111">
        <f t="shared" ca="1" si="374"/>
        <v>3.1326994719578507</v>
      </c>
    </row>
    <row r="2334" spans="2:9" ht="21" customHeight="1" x14ac:dyDescent="0.25">
      <c r="B2334" s="111">
        <f t="shared" ca="1" si="368"/>
        <v>3.2275914929187053</v>
      </c>
      <c r="C2334" s="111">
        <f t="shared" ca="1" si="369"/>
        <v>0.55528259849086559</v>
      </c>
      <c r="D2334" s="111">
        <f t="shared" ca="1" si="370"/>
        <v>0</v>
      </c>
      <c r="E2334" s="111">
        <f t="shared" ca="1" si="371"/>
        <v>0</v>
      </c>
      <c r="F2334" s="111">
        <f t="shared" ca="1" si="372"/>
        <v>0</v>
      </c>
      <c r="G2334" s="111">
        <f t="shared" ca="1" si="374"/>
        <v>3.7828740914095711</v>
      </c>
    </row>
    <row r="2335" spans="2:9" ht="21" customHeight="1" x14ac:dyDescent="0.25">
      <c r="B2335" s="111">
        <f t="shared" ca="1" si="368"/>
        <v>1.7943239873236461</v>
      </c>
      <c r="C2335" s="111">
        <f t="shared" ca="1" si="369"/>
        <v>0.5249806585152833</v>
      </c>
      <c r="D2335" s="111">
        <f t="shared" ca="1" si="370"/>
        <v>0</v>
      </c>
      <c r="E2335" s="111">
        <f t="shared" ca="1" si="371"/>
        <v>0</v>
      </c>
      <c r="F2335" s="111">
        <f t="shared" ca="1" si="372"/>
        <v>0</v>
      </c>
      <c r="G2335" s="111">
        <f t="shared" ca="1" si="374"/>
        <v>2.3193046458389293</v>
      </c>
    </row>
    <row r="2336" spans="2:9" ht="21" customHeight="1" x14ac:dyDescent="0.25">
      <c r="B2336" s="111">
        <f t="shared" ca="1" si="368"/>
        <v>1.7460228982291828</v>
      </c>
      <c r="C2336" s="111">
        <f t="shared" ca="1" si="369"/>
        <v>0.42343469274324663</v>
      </c>
      <c r="D2336" s="111">
        <f t="shared" ca="1" si="370"/>
        <v>0</v>
      </c>
      <c r="E2336" s="111">
        <f t="shared" ca="1" si="371"/>
        <v>0</v>
      </c>
      <c r="F2336" s="111">
        <f t="shared" ca="1" si="372"/>
        <v>0</v>
      </c>
      <c r="G2336" s="111">
        <f t="shared" ca="1" si="374"/>
        <v>2.1694575909724296</v>
      </c>
    </row>
    <row r="2337" spans="2:8" ht="21" customHeight="1" x14ac:dyDescent="0.25">
      <c r="B2337" s="111">
        <f t="shared" ca="1" si="368"/>
        <v>1.9145113201354595</v>
      </c>
      <c r="C2337" s="111">
        <f t="shared" ca="1" si="369"/>
        <v>0.40809988912050488</v>
      </c>
      <c r="D2337" s="111">
        <f t="shared" ca="1" si="370"/>
        <v>0</v>
      </c>
      <c r="E2337" s="111">
        <f t="shared" ca="1" si="371"/>
        <v>0</v>
      </c>
      <c r="F2337" s="111">
        <f t="shared" ca="1" si="372"/>
        <v>0</v>
      </c>
      <c r="G2337" s="111">
        <f t="shared" ca="1" si="374"/>
        <v>2.3226112092559643</v>
      </c>
      <c r="H2337" s="111"/>
    </row>
    <row r="2338" spans="2:8" ht="21" customHeight="1" x14ac:dyDescent="0.25">
      <c r="B2338" s="111">
        <f t="shared" ca="1" si="368"/>
        <v>2.5329364953540296</v>
      </c>
      <c r="C2338" s="111">
        <f t="shared" ca="1" si="369"/>
        <v>0.4837858813995714</v>
      </c>
      <c r="D2338" s="111">
        <f t="shared" ca="1" si="370"/>
        <v>0</v>
      </c>
      <c r="E2338" s="111">
        <f t="shared" ca="1" si="371"/>
        <v>0</v>
      </c>
      <c r="F2338" s="111">
        <f t="shared" ca="1" si="372"/>
        <v>0</v>
      </c>
      <c r="G2338" s="111">
        <f t="shared" ca="1" si="374"/>
        <v>3.0167223767536009</v>
      </c>
    </row>
    <row r="2339" spans="2:8" ht="21" customHeight="1" x14ac:dyDescent="0.25">
      <c r="B2339" s="111">
        <f t="shared" ca="1" si="368"/>
        <v>2.855952725382866</v>
      </c>
      <c r="C2339" s="111">
        <f t="shared" ca="1" si="369"/>
        <v>0</v>
      </c>
      <c r="D2339" s="111">
        <f t="shared" ca="1" si="370"/>
        <v>0</v>
      </c>
      <c r="E2339" s="111">
        <f t="shared" ca="1" si="371"/>
        <v>0</v>
      </c>
      <c r="F2339" s="111">
        <f t="shared" ca="1" si="372"/>
        <v>0</v>
      </c>
      <c r="G2339" s="111">
        <f t="shared" ca="1" si="374"/>
        <v>2.855952725382866</v>
      </c>
    </row>
    <row r="2340" spans="2:8" ht="21" customHeight="1" x14ac:dyDescent="0.25">
      <c r="B2340" s="111">
        <f t="shared" ca="1" si="368"/>
        <v>3.3025425015911352</v>
      </c>
      <c r="C2340" s="111">
        <f t="shared" ca="1" si="369"/>
        <v>0.56563418188647296</v>
      </c>
      <c r="D2340" s="111">
        <f t="shared" ca="1" si="370"/>
        <v>0</v>
      </c>
      <c r="E2340" s="111">
        <f t="shared" ca="1" si="371"/>
        <v>0</v>
      </c>
      <c r="F2340" s="111">
        <f t="shared" ca="1" si="372"/>
        <v>0</v>
      </c>
      <c r="G2340" s="111">
        <f t="shared" ca="1" si="374"/>
        <v>3.8681766834776079</v>
      </c>
    </row>
    <row r="2341" spans="2:8" ht="21" customHeight="1" x14ac:dyDescent="0.25">
      <c r="B2341" s="111">
        <f t="shared" ca="1" si="368"/>
        <v>2.4962089094712741</v>
      </c>
      <c r="C2341" s="111">
        <f t="shared" ca="1" si="369"/>
        <v>0.57140448639964603</v>
      </c>
      <c r="D2341" s="111">
        <f t="shared" ca="1" si="370"/>
        <v>0</v>
      </c>
      <c r="E2341" s="111">
        <f t="shared" ca="1" si="371"/>
        <v>0</v>
      </c>
      <c r="F2341" s="111">
        <f t="shared" ca="1" si="372"/>
        <v>0</v>
      </c>
      <c r="G2341" s="111">
        <f t="shared" ca="1" si="374"/>
        <v>3.0676133958709202</v>
      </c>
    </row>
    <row r="2342" spans="2:8" ht="21" customHeight="1" x14ac:dyDescent="0.25">
      <c r="B2342" s="111">
        <f t="shared" ca="1" si="368"/>
        <v>3.3720042220954798</v>
      </c>
      <c r="C2342" s="111">
        <f t="shared" ca="1" si="369"/>
        <v>0.5899120514225823</v>
      </c>
      <c r="D2342" s="111">
        <f t="shared" ca="1" si="370"/>
        <v>0</v>
      </c>
      <c r="E2342" s="111">
        <f t="shared" ca="1" si="371"/>
        <v>0</v>
      </c>
      <c r="F2342" s="111">
        <f t="shared" ca="1" si="372"/>
        <v>0</v>
      </c>
      <c r="G2342" s="111">
        <f t="shared" ca="1" si="374"/>
        <v>3.961916273518062</v>
      </c>
    </row>
    <row r="2343" spans="2:8" ht="21" customHeight="1" x14ac:dyDescent="0.25">
      <c r="B2343" s="111">
        <f t="shared" ca="1" si="368"/>
        <v>3.3059109049490356</v>
      </c>
      <c r="C2343" s="111">
        <f t="shared" ca="1" si="369"/>
        <v>0.52368275337792558</v>
      </c>
      <c r="D2343" s="111">
        <f t="shared" ca="1" si="370"/>
        <v>0</v>
      </c>
      <c r="E2343" s="111">
        <f t="shared" ca="1" si="371"/>
        <v>0</v>
      </c>
      <c r="F2343" s="111">
        <f t="shared" ca="1" si="372"/>
        <v>0</v>
      </c>
      <c r="G2343" s="111">
        <f t="shared" ca="1" si="374"/>
        <v>3.829593658326961</v>
      </c>
    </row>
    <row r="2344" spans="2:8" ht="21" customHeight="1" x14ac:dyDescent="0.25">
      <c r="B2344" s="111">
        <f t="shared" ca="1" si="368"/>
        <v>1.9600563906179254</v>
      </c>
      <c r="C2344" s="111">
        <f t="shared" ca="1" si="369"/>
        <v>0</v>
      </c>
      <c r="D2344" s="111">
        <f t="shared" ca="1" si="370"/>
        <v>0</v>
      </c>
      <c r="E2344" s="111">
        <f t="shared" ca="1" si="371"/>
        <v>0</v>
      </c>
      <c r="F2344" s="111">
        <f t="shared" ca="1" si="372"/>
        <v>0</v>
      </c>
      <c r="G2344" s="111">
        <f t="shared" ca="1" si="374"/>
        <v>1.9600563906179254</v>
      </c>
      <c r="H2344" s="111"/>
    </row>
    <row r="2345" spans="2:8" ht="21" customHeight="1" x14ac:dyDescent="0.25">
      <c r="B2345" s="111">
        <f t="shared" ca="1" si="368"/>
        <v>2.5852253283426325</v>
      </c>
      <c r="C2345" s="111">
        <f t="shared" ca="1" si="369"/>
        <v>0.5777474255203785</v>
      </c>
      <c r="D2345" s="111">
        <f t="shared" ca="1" si="370"/>
        <v>1.2917811406173414</v>
      </c>
      <c r="E2345" s="111">
        <f t="shared" ca="1" si="371"/>
        <v>0</v>
      </c>
      <c r="F2345" s="111">
        <f t="shared" ca="1" si="372"/>
        <v>0</v>
      </c>
      <c r="G2345" s="111">
        <f t="shared" ca="1" si="374"/>
        <v>4.4547538944803522</v>
      </c>
    </row>
    <row r="2346" spans="2:8" ht="21" customHeight="1" x14ac:dyDescent="0.25">
      <c r="B2346" s="111">
        <f t="shared" ca="1" si="368"/>
        <v>2.4391811940363808</v>
      </c>
      <c r="C2346" s="111">
        <f t="shared" ca="1" si="369"/>
        <v>0</v>
      </c>
      <c r="D2346" s="111">
        <f t="shared" ca="1" si="370"/>
        <v>0</v>
      </c>
      <c r="E2346" s="111">
        <f t="shared" ca="1" si="371"/>
        <v>0</v>
      </c>
      <c r="F2346" s="111">
        <f t="shared" ca="1" si="372"/>
        <v>0</v>
      </c>
      <c r="G2346" s="111">
        <f t="shared" ca="1" si="374"/>
        <v>2.4391811940363808</v>
      </c>
    </row>
    <row r="2347" spans="2:8" ht="21" customHeight="1" x14ac:dyDescent="0.25">
      <c r="B2347" s="111">
        <f t="shared" ca="1" si="368"/>
        <v>2.631201920016947</v>
      </c>
      <c r="C2347" s="111">
        <f t="shared" ca="1" si="369"/>
        <v>0</v>
      </c>
      <c r="D2347" s="111">
        <f t="shared" ca="1" si="370"/>
        <v>0</v>
      </c>
      <c r="E2347" s="111">
        <f t="shared" ca="1" si="371"/>
        <v>0</v>
      </c>
      <c r="F2347" s="111">
        <f t="shared" ca="1" si="372"/>
        <v>0</v>
      </c>
      <c r="G2347" s="111">
        <f t="shared" ca="1" si="374"/>
        <v>2.631201920016947</v>
      </c>
    </row>
    <row r="2348" spans="2:8" ht="21" customHeight="1" x14ac:dyDescent="0.25">
      <c r="B2348" s="111">
        <f t="shared" ca="1" si="368"/>
        <v>2.3467742177108133</v>
      </c>
      <c r="C2348" s="111">
        <f t="shared" ca="1" si="369"/>
        <v>0</v>
      </c>
      <c r="D2348" s="111">
        <f t="shared" ca="1" si="370"/>
        <v>0</v>
      </c>
      <c r="E2348" s="111">
        <f t="shared" ca="1" si="371"/>
        <v>0</v>
      </c>
      <c r="F2348" s="111">
        <f t="shared" ca="1" si="372"/>
        <v>0</v>
      </c>
      <c r="G2348" s="111">
        <f t="shared" ca="1" si="374"/>
        <v>2.3467742177108133</v>
      </c>
    </row>
    <row r="2349" spans="2:8" ht="21" customHeight="1" x14ac:dyDescent="0.25">
      <c r="B2349" s="111">
        <f t="shared" ca="1" si="368"/>
        <v>2.8747058860397572</v>
      </c>
      <c r="C2349" s="111">
        <f t="shared" ca="1" si="369"/>
        <v>0.47652560844961811</v>
      </c>
      <c r="D2349" s="111">
        <f t="shared" ca="1" si="370"/>
        <v>0</v>
      </c>
      <c r="E2349" s="111">
        <f t="shared" ca="1" si="371"/>
        <v>0</v>
      </c>
      <c r="F2349" s="111">
        <f t="shared" ca="1" si="372"/>
        <v>0</v>
      </c>
      <c r="G2349" s="111">
        <f t="shared" ca="1" si="374"/>
        <v>3.3512314944893751</v>
      </c>
    </row>
    <row r="2350" spans="2:8" ht="21" customHeight="1" x14ac:dyDescent="0.25">
      <c r="B2350" s="111">
        <f t="shared" ca="1" si="368"/>
        <v>2.9934522267137371</v>
      </c>
      <c r="C2350" s="111">
        <f t="shared" ca="1" si="369"/>
        <v>0.55799065403252268</v>
      </c>
      <c r="D2350" s="111">
        <f t="shared" ca="1" si="370"/>
        <v>0</v>
      </c>
      <c r="E2350" s="111">
        <f t="shared" ca="1" si="371"/>
        <v>0</v>
      </c>
      <c r="F2350" s="111">
        <f t="shared" ca="1" si="372"/>
        <v>0</v>
      </c>
      <c r="G2350" s="111">
        <f t="shared" ca="1" si="374"/>
        <v>3.5514428807462597</v>
      </c>
    </row>
    <row r="2351" spans="2:8" ht="21" customHeight="1" x14ac:dyDescent="0.25">
      <c r="B2351" s="111">
        <f t="shared" ca="1" si="368"/>
        <v>3.1180925048641428</v>
      </c>
      <c r="C2351" s="111">
        <f t="shared" ca="1" si="369"/>
        <v>0.54923813735635707</v>
      </c>
      <c r="D2351" s="111">
        <f t="shared" ca="1" si="370"/>
        <v>0</v>
      </c>
      <c r="E2351" s="111">
        <f t="shared" ca="1" si="371"/>
        <v>0</v>
      </c>
      <c r="F2351" s="111">
        <f t="shared" ca="1" si="372"/>
        <v>0</v>
      </c>
      <c r="G2351" s="111">
        <f t="shared" ca="1" si="374"/>
        <v>3.6673306422204996</v>
      </c>
      <c r="H2351" s="111"/>
    </row>
    <row r="2352" spans="2:8" ht="21" customHeight="1" x14ac:dyDescent="0.25">
      <c r="B2352" s="111">
        <f t="shared" ca="1" si="368"/>
        <v>2.3775641589203964</v>
      </c>
      <c r="C2352" s="111">
        <f t="shared" ca="1" si="369"/>
        <v>0</v>
      </c>
      <c r="D2352" s="111">
        <f t="shared" ca="1" si="370"/>
        <v>0</v>
      </c>
      <c r="E2352" s="111">
        <f t="shared" ca="1" si="371"/>
        <v>0</v>
      </c>
      <c r="F2352" s="111">
        <f t="shared" ca="1" si="372"/>
        <v>0</v>
      </c>
      <c r="G2352" s="111">
        <f t="shared" ca="1" si="374"/>
        <v>2.3775641589203964</v>
      </c>
    </row>
    <row r="2353" spans="2:9" ht="21" customHeight="1" x14ac:dyDescent="0.25">
      <c r="B2353" s="111">
        <f t="shared" ca="1" si="368"/>
        <v>3.2771426854405656</v>
      </c>
      <c r="C2353" s="111">
        <f t="shared" ca="1" si="369"/>
        <v>0</v>
      </c>
      <c r="D2353" s="111">
        <f t="shared" ca="1" si="370"/>
        <v>0</v>
      </c>
      <c r="E2353" s="111">
        <f t="shared" ca="1" si="371"/>
        <v>0</v>
      </c>
      <c r="F2353" s="111">
        <f t="shared" ca="1" si="372"/>
        <v>0</v>
      </c>
      <c r="G2353" s="111">
        <f t="shared" ca="1" si="374"/>
        <v>3.2771426854405656</v>
      </c>
      <c r="I2353" s="111">
        <f t="shared" ref="I2353" ca="1" si="376">SUM(G2324:G2353)</f>
        <v>89.105105598831472</v>
      </c>
    </row>
    <row r="2354" spans="2:9" ht="21" customHeight="1" x14ac:dyDescent="0.25">
      <c r="B2354" s="111">
        <f t="shared" ca="1" si="368"/>
        <v>2.7042429042275975</v>
      </c>
      <c r="C2354" s="111">
        <f t="shared" ca="1" si="369"/>
        <v>0</v>
      </c>
      <c r="D2354" s="111">
        <f t="shared" ca="1" si="370"/>
        <v>0</v>
      </c>
      <c r="E2354" s="111">
        <f t="shared" ca="1" si="371"/>
        <v>0</v>
      </c>
      <c r="F2354" s="111">
        <f t="shared" ca="1" si="372"/>
        <v>0</v>
      </c>
      <c r="G2354" s="111">
        <f t="shared" ca="1" si="374"/>
        <v>2.7042429042275975</v>
      </c>
    </row>
    <row r="2355" spans="2:9" ht="21" customHeight="1" x14ac:dyDescent="0.25">
      <c r="B2355" s="111">
        <f t="shared" ca="1" si="368"/>
        <v>2.4696598252154871</v>
      </c>
      <c r="C2355" s="111">
        <f t="shared" ca="1" si="369"/>
        <v>0.42622531687363369</v>
      </c>
      <c r="D2355" s="111">
        <f t="shared" ca="1" si="370"/>
        <v>0</v>
      </c>
      <c r="E2355" s="111">
        <f t="shared" ca="1" si="371"/>
        <v>0</v>
      </c>
      <c r="F2355" s="111">
        <f t="shared" ca="1" si="372"/>
        <v>0.86532908212937154</v>
      </c>
      <c r="G2355" s="111">
        <f t="shared" ca="1" si="374"/>
        <v>3.7612142242184925</v>
      </c>
    </row>
    <row r="2356" spans="2:9" ht="21" customHeight="1" x14ac:dyDescent="0.25">
      <c r="B2356" s="111">
        <f t="shared" ca="1" si="368"/>
        <v>2.1793659862677734</v>
      </c>
      <c r="C2356" s="111">
        <f t="shared" ca="1" si="369"/>
        <v>0.43149405570947813</v>
      </c>
      <c r="D2356" s="111">
        <f t="shared" ca="1" si="370"/>
        <v>0</v>
      </c>
      <c r="E2356" s="111">
        <f t="shared" ca="1" si="371"/>
        <v>0</v>
      </c>
      <c r="F2356" s="111">
        <f t="shared" ca="1" si="372"/>
        <v>0</v>
      </c>
      <c r="G2356" s="111">
        <f t="shared" ca="1" si="374"/>
        <v>2.6108600419772516</v>
      </c>
    </row>
    <row r="2357" spans="2:9" ht="21" customHeight="1" x14ac:dyDescent="0.25">
      <c r="B2357" s="111">
        <f t="shared" ca="1" si="368"/>
        <v>1.9187663198261113</v>
      </c>
      <c r="C2357" s="111">
        <f t="shared" ca="1" si="369"/>
        <v>0</v>
      </c>
      <c r="D2357" s="111">
        <f t="shared" ca="1" si="370"/>
        <v>0</v>
      </c>
      <c r="E2357" s="111">
        <f t="shared" ca="1" si="371"/>
        <v>0</v>
      </c>
      <c r="F2357" s="111">
        <f t="shared" ca="1" si="372"/>
        <v>0</v>
      </c>
      <c r="G2357" s="111">
        <f t="shared" ca="1" si="374"/>
        <v>1.9187663198261113</v>
      </c>
    </row>
    <row r="2358" spans="2:9" ht="21" customHeight="1" x14ac:dyDescent="0.25">
      <c r="B2358" s="111">
        <f t="shared" ca="1" si="368"/>
        <v>3.3124657343536659</v>
      </c>
      <c r="C2358" s="111">
        <f t="shared" ca="1" si="369"/>
        <v>0</v>
      </c>
      <c r="D2358" s="111">
        <f t="shared" ca="1" si="370"/>
        <v>0.78499903161697981</v>
      </c>
      <c r="E2358" s="111">
        <f t="shared" ca="1" si="371"/>
        <v>0</v>
      </c>
      <c r="F2358" s="111">
        <f t="shared" ca="1" si="372"/>
        <v>0</v>
      </c>
      <c r="G2358" s="111">
        <f t="shared" ca="1" si="374"/>
        <v>4.0974647659706456</v>
      </c>
    </row>
    <row r="2359" spans="2:9" ht="21" customHeight="1" x14ac:dyDescent="0.25">
      <c r="B2359" s="111">
        <f t="shared" ca="1" si="368"/>
        <v>2.1120527076368267</v>
      </c>
      <c r="C2359" s="111">
        <f t="shared" ca="1" si="369"/>
        <v>0</v>
      </c>
      <c r="D2359" s="111">
        <f t="shared" ca="1" si="370"/>
        <v>0</v>
      </c>
      <c r="E2359" s="111">
        <f t="shared" ca="1" si="371"/>
        <v>0</v>
      </c>
      <c r="F2359" s="111">
        <f t="shared" ca="1" si="372"/>
        <v>0</v>
      </c>
      <c r="G2359" s="111">
        <f t="shared" ca="1" si="374"/>
        <v>2.1120527076368267</v>
      </c>
    </row>
    <row r="2360" spans="2:9" ht="21" customHeight="1" x14ac:dyDescent="0.25">
      <c r="B2360" s="111">
        <f t="shared" ca="1" si="368"/>
        <v>2.0475436799306745</v>
      </c>
      <c r="C2360" s="111">
        <f t="shared" ca="1" si="369"/>
        <v>0</v>
      </c>
      <c r="D2360" s="111">
        <f t="shared" ca="1" si="370"/>
        <v>0</v>
      </c>
      <c r="E2360" s="111">
        <f t="shared" ca="1" si="371"/>
        <v>0</v>
      </c>
      <c r="F2360" s="111">
        <f t="shared" ca="1" si="372"/>
        <v>0</v>
      </c>
      <c r="G2360" s="111">
        <f t="shared" ca="1" si="374"/>
        <v>2.0475436799306745</v>
      </c>
      <c r="H2360" s="111">
        <f t="shared" ref="H2360" ca="1" si="377">SUM(G2354:G2360)</f>
        <v>19.252144643787602</v>
      </c>
    </row>
    <row r="2361" spans="2:9" ht="21" customHeight="1" x14ac:dyDescent="0.25">
      <c r="B2361" s="111">
        <f t="shared" ca="1" si="368"/>
        <v>3.0544082448039482</v>
      </c>
      <c r="C2361" s="111">
        <f t="shared" ca="1" si="369"/>
        <v>0.43485612943263208</v>
      </c>
      <c r="D2361" s="111">
        <f t="shared" ca="1" si="370"/>
        <v>0</v>
      </c>
      <c r="E2361" s="111">
        <f t="shared" ca="1" si="371"/>
        <v>0</v>
      </c>
      <c r="F2361" s="111">
        <f t="shared" ca="1" si="372"/>
        <v>0</v>
      </c>
      <c r="G2361" s="111">
        <f t="shared" ca="1" si="374"/>
        <v>3.4892643742365803</v>
      </c>
    </row>
    <row r="2362" spans="2:9" ht="21" customHeight="1" x14ac:dyDescent="0.25">
      <c r="B2362" s="111">
        <f t="shared" ca="1" si="368"/>
        <v>2.2054784513073127</v>
      </c>
      <c r="C2362" s="111">
        <f t="shared" ca="1" si="369"/>
        <v>0</v>
      </c>
      <c r="D2362" s="111">
        <f t="shared" ca="1" si="370"/>
        <v>0</v>
      </c>
      <c r="E2362" s="111">
        <f t="shared" ca="1" si="371"/>
        <v>0</v>
      </c>
      <c r="F2362" s="111">
        <f t="shared" ca="1" si="372"/>
        <v>0</v>
      </c>
      <c r="G2362" s="111">
        <f t="shared" ca="1" si="374"/>
        <v>2.2054784513073127</v>
      </c>
    </row>
    <row r="2363" spans="2:9" ht="21" customHeight="1" x14ac:dyDescent="0.25">
      <c r="B2363" s="111">
        <f t="shared" ca="1" si="368"/>
        <v>1.8485580340400929</v>
      </c>
      <c r="C2363" s="111">
        <f t="shared" ca="1" si="369"/>
        <v>0.40228334569500035</v>
      </c>
      <c r="D2363" s="111">
        <f t="shared" ca="1" si="370"/>
        <v>0</v>
      </c>
      <c r="E2363" s="111">
        <f t="shared" ca="1" si="371"/>
        <v>0</v>
      </c>
      <c r="F2363" s="111">
        <f t="shared" ca="1" si="372"/>
        <v>0</v>
      </c>
      <c r="G2363" s="111">
        <f t="shared" ca="1" si="374"/>
        <v>2.2508413797350935</v>
      </c>
    </row>
    <row r="2364" spans="2:9" ht="21" customHeight="1" x14ac:dyDescent="0.25">
      <c r="B2364" s="111">
        <f t="shared" ca="1" si="368"/>
        <v>1.8685781838753539</v>
      </c>
      <c r="C2364" s="111">
        <f t="shared" ca="1" si="369"/>
        <v>0</v>
      </c>
      <c r="D2364" s="111">
        <f t="shared" ca="1" si="370"/>
        <v>0</v>
      </c>
      <c r="E2364" s="111">
        <f t="shared" ca="1" si="371"/>
        <v>0</v>
      </c>
      <c r="F2364" s="111">
        <f t="shared" ca="1" si="372"/>
        <v>0</v>
      </c>
      <c r="G2364" s="111">
        <f t="shared" ca="1" si="374"/>
        <v>1.8685781838753539</v>
      </c>
    </row>
    <row r="2365" spans="2:9" ht="21" customHeight="1" x14ac:dyDescent="0.25">
      <c r="B2365" s="111">
        <f t="shared" ca="1" si="368"/>
        <v>2.2241262087646407</v>
      </c>
      <c r="C2365" s="111">
        <f t="shared" ca="1" si="369"/>
        <v>0</v>
      </c>
      <c r="D2365" s="111">
        <f t="shared" ca="1" si="370"/>
        <v>0</v>
      </c>
      <c r="E2365" s="111">
        <f t="shared" ca="1" si="371"/>
        <v>0</v>
      </c>
      <c r="F2365" s="111">
        <f t="shared" ca="1" si="372"/>
        <v>0</v>
      </c>
      <c r="G2365" s="111">
        <f t="shared" ca="1" si="374"/>
        <v>2.2241262087646407</v>
      </c>
    </row>
    <row r="2366" spans="2:9" ht="21" customHeight="1" x14ac:dyDescent="0.25">
      <c r="B2366" s="111">
        <f t="shared" ca="1" si="368"/>
        <v>3.2810975613312787</v>
      </c>
      <c r="C2366" s="111">
        <f t="shared" ca="1" si="369"/>
        <v>0.54799177706960356</v>
      </c>
      <c r="D2366" s="111">
        <f t="shared" ca="1" si="370"/>
        <v>0</v>
      </c>
      <c r="E2366" s="111">
        <f t="shared" ca="1" si="371"/>
        <v>1.1708513949822563</v>
      </c>
      <c r="F2366" s="111">
        <f t="shared" ca="1" si="372"/>
        <v>0</v>
      </c>
      <c r="G2366" s="111">
        <f t="shared" ca="1" si="374"/>
        <v>4.9999407333831387</v>
      </c>
    </row>
    <row r="2367" spans="2:9" ht="21" customHeight="1" x14ac:dyDescent="0.25">
      <c r="B2367" s="111">
        <f t="shared" ca="1" si="368"/>
        <v>2.9399302652756498</v>
      </c>
      <c r="C2367" s="111">
        <f t="shared" ca="1" si="369"/>
        <v>0</v>
      </c>
      <c r="D2367" s="111">
        <f t="shared" ca="1" si="370"/>
        <v>0</v>
      </c>
      <c r="E2367" s="111">
        <f t="shared" ca="1" si="371"/>
        <v>0</v>
      </c>
      <c r="F2367" s="111">
        <f t="shared" ca="1" si="372"/>
        <v>0</v>
      </c>
      <c r="G2367" s="111">
        <f t="shared" ca="1" si="374"/>
        <v>2.9399302652756498</v>
      </c>
      <c r="H2367" s="111"/>
    </row>
    <row r="2368" spans="2:9" ht="21" customHeight="1" x14ac:dyDescent="0.25">
      <c r="B2368" s="111">
        <f t="shared" ca="1" si="368"/>
        <v>2.013013888986924</v>
      </c>
      <c r="C2368" s="111">
        <f t="shared" ca="1" si="369"/>
        <v>0</v>
      </c>
      <c r="D2368" s="111">
        <f t="shared" ca="1" si="370"/>
        <v>0</v>
      </c>
      <c r="E2368" s="111">
        <f t="shared" ca="1" si="371"/>
        <v>0</v>
      </c>
      <c r="F2368" s="111">
        <f t="shared" ca="1" si="372"/>
        <v>0</v>
      </c>
      <c r="G2368" s="111">
        <f t="shared" ca="1" si="374"/>
        <v>2.013013888986924</v>
      </c>
    </row>
    <row r="2369" spans="2:9" ht="21" customHeight="1" x14ac:dyDescent="0.25">
      <c r="B2369" s="111">
        <f t="shared" ca="1" si="368"/>
        <v>3.1128096872662447</v>
      </c>
      <c r="C2369" s="111">
        <f t="shared" ca="1" si="369"/>
        <v>0.54988090447164883</v>
      </c>
      <c r="D2369" s="111">
        <f t="shared" ca="1" si="370"/>
        <v>0</v>
      </c>
      <c r="E2369" s="111">
        <f t="shared" ca="1" si="371"/>
        <v>0</v>
      </c>
      <c r="F2369" s="111">
        <f t="shared" ca="1" si="372"/>
        <v>0</v>
      </c>
      <c r="G2369" s="111">
        <f t="shared" ca="1" si="374"/>
        <v>3.6626905917378938</v>
      </c>
    </row>
    <row r="2370" spans="2:9" ht="21" customHeight="1" x14ac:dyDescent="0.25">
      <c r="B2370" s="111">
        <f t="shared" ca="1" si="368"/>
        <v>3.1243692643237191</v>
      </c>
      <c r="C2370" s="111">
        <f t="shared" ca="1" si="369"/>
        <v>0.45551390106530976</v>
      </c>
      <c r="D2370" s="111">
        <f t="shared" ca="1" si="370"/>
        <v>1.1637202427637088</v>
      </c>
      <c r="E2370" s="111">
        <f t="shared" ca="1" si="371"/>
        <v>0</v>
      </c>
      <c r="F2370" s="111">
        <f t="shared" ca="1" si="372"/>
        <v>0</v>
      </c>
      <c r="G2370" s="111">
        <f t="shared" ca="1" si="374"/>
        <v>4.7436034081527376</v>
      </c>
    </row>
    <row r="2371" spans="2:9" ht="21" customHeight="1" x14ac:dyDescent="0.25">
      <c r="B2371" s="111">
        <f t="shared" ca="1" si="368"/>
        <v>1.9037164891370333</v>
      </c>
      <c r="C2371" s="111">
        <f t="shared" ca="1" si="369"/>
        <v>0.5201470580310259</v>
      </c>
      <c r="D2371" s="111">
        <f t="shared" ca="1" si="370"/>
        <v>0</v>
      </c>
      <c r="E2371" s="111">
        <f t="shared" ca="1" si="371"/>
        <v>1.173437045716218</v>
      </c>
      <c r="F2371" s="111">
        <f t="shared" ca="1" si="372"/>
        <v>0.39733153234690888</v>
      </c>
      <c r="G2371" s="111">
        <f t="shared" ca="1" si="374"/>
        <v>3.9946321252311865</v>
      </c>
    </row>
    <row r="2372" spans="2:9" ht="21" customHeight="1" x14ac:dyDescent="0.25">
      <c r="B2372" s="111">
        <f t="shared" ca="1" si="368"/>
        <v>2.2235498791028068</v>
      </c>
      <c r="C2372" s="111">
        <f t="shared" ca="1" si="369"/>
        <v>0.49712772371215369</v>
      </c>
      <c r="D2372" s="111">
        <f t="shared" ca="1" si="370"/>
        <v>0</v>
      </c>
      <c r="E2372" s="111">
        <f t="shared" ca="1" si="371"/>
        <v>0</v>
      </c>
      <c r="F2372" s="111">
        <f t="shared" ca="1" si="372"/>
        <v>0</v>
      </c>
      <c r="G2372" s="111">
        <f t="shared" ca="1" si="374"/>
        <v>2.7206776028149604</v>
      </c>
    </row>
    <row r="2373" spans="2:9" ht="21" customHeight="1" x14ac:dyDescent="0.25">
      <c r="B2373" s="111">
        <f t="shared" ca="1" si="368"/>
        <v>3.1456453094277022</v>
      </c>
      <c r="C2373" s="111">
        <f t="shared" ca="1" si="369"/>
        <v>0.44661333031988248</v>
      </c>
      <c r="D2373" s="111">
        <f t="shared" ca="1" si="370"/>
        <v>0</v>
      </c>
      <c r="E2373" s="111">
        <f t="shared" ca="1" si="371"/>
        <v>0</v>
      </c>
      <c r="F2373" s="111">
        <f t="shared" ca="1" si="372"/>
        <v>0</v>
      </c>
      <c r="G2373" s="111">
        <f t="shared" ca="1" si="374"/>
        <v>3.5922586397475849</v>
      </c>
    </row>
    <row r="2374" spans="2:9" ht="21" customHeight="1" x14ac:dyDescent="0.25">
      <c r="B2374" s="111">
        <f t="shared" ca="1" si="368"/>
        <v>1.9899410125784422</v>
      </c>
      <c r="C2374" s="111">
        <f t="shared" ca="1" si="369"/>
        <v>0</v>
      </c>
      <c r="D2374" s="111">
        <f t="shared" ca="1" si="370"/>
        <v>0</v>
      </c>
      <c r="E2374" s="111">
        <f t="shared" ca="1" si="371"/>
        <v>0</v>
      </c>
      <c r="F2374" s="111">
        <f t="shared" ca="1" si="372"/>
        <v>0</v>
      </c>
      <c r="G2374" s="111">
        <f t="shared" ca="1" si="374"/>
        <v>1.9899410125784422</v>
      </c>
      <c r="H2374" s="111"/>
    </row>
    <row r="2375" spans="2:9" ht="21" customHeight="1" x14ac:dyDescent="0.25">
      <c r="B2375" s="111">
        <f t="shared" ca="1" si="368"/>
        <v>3.2009622536122921</v>
      </c>
      <c r="C2375" s="111">
        <f t="shared" ca="1" si="369"/>
        <v>0</v>
      </c>
      <c r="D2375" s="111">
        <f t="shared" ca="1" si="370"/>
        <v>0</v>
      </c>
      <c r="E2375" s="111">
        <f t="shared" ca="1" si="371"/>
        <v>0</v>
      </c>
      <c r="F2375" s="111">
        <f t="shared" ca="1" si="372"/>
        <v>0</v>
      </c>
      <c r="G2375" s="111">
        <f t="shared" ca="1" si="374"/>
        <v>3.2009622536122921</v>
      </c>
    </row>
    <row r="2376" spans="2:9" ht="21" customHeight="1" x14ac:dyDescent="0.25">
      <c r="B2376" s="111">
        <f t="shared" ca="1" si="368"/>
        <v>2.2034110945503986</v>
      </c>
      <c r="C2376" s="111">
        <f t="shared" ca="1" si="369"/>
        <v>0.5009628787399234</v>
      </c>
      <c r="D2376" s="111">
        <f t="shared" ca="1" si="370"/>
        <v>0</v>
      </c>
      <c r="E2376" s="111">
        <f t="shared" ca="1" si="371"/>
        <v>0</v>
      </c>
      <c r="F2376" s="111">
        <f t="shared" ca="1" si="372"/>
        <v>0</v>
      </c>
      <c r="G2376" s="111">
        <f t="shared" ca="1" si="374"/>
        <v>2.704373973290322</v>
      </c>
    </row>
    <row r="2377" spans="2:9" ht="21" customHeight="1" x14ac:dyDescent="0.25">
      <c r="B2377" s="111">
        <f t="shared" ca="1" si="368"/>
        <v>2.6373441702790177</v>
      </c>
      <c r="C2377" s="111">
        <f t="shared" ca="1" si="369"/>
        <v>0.54709177861155589</v>
      </c>
      <c r="D2377" s="111">
        <f t="shared" ca="1" si="370"/>
        <v>0</v>
      </c>
      <c r="E2377" s="111">
        <f t="shared" ca="1" si="371"/>
        <v>0</v>
      </c>
      <c r="F2377" s="111">
        <f t="shared" ca="1" si="372"/>
        <v>0</v>
      </c>
      <c r="G2377" s="111">
        <f t="shared" ca="1" si="374"/>
        <v>3.1844359488905738</v>
      </c>
    </row>
    <row r="2378" spans="2:9" ht="21" customHeight="1" x14ac:dyDescent="0.25">
      <c r="B2378" s="111">
        <f t="shared" ca="1" si="368"/>
        <v>3.3386517475096182</v>
      </c>
      <c r="C2378" s="111">
        <f t="shared" ca="1" si="369"/>
        <v>0.53952990878807161</v>
      </c>
      <c r="D2378" s="111">
        <f t="shared" ca="1" si="370"/>
        <v>1.4009923886600335</v>
      </c>
      <c r="E2378" s="111">
        <f t="shared" ca="1" si="371"/>
        <v>0</v>
      </c>
      <c r="F2378" s="111">
        <f t="shared" ca="1" si="372"/>
        <v>0</v>
      </c>
      <c r="G2378" s="111">
        <f t="shared" ca="1" si="374"/>
        <v>5.2791740449577231</v>
      </c>
    </row>
    <row r="2379" spans="2:9" ht="21" customHeight="1" x14ac:dyDescent="0.25">
      <c r="B2379" s="111">
        <f t="shared" ca="1" si="368"/>
        <v>3.0406972796941094</v>
      </c>
      <c r="C2379" s="111">
        <f t="shared" ca="1" si="369"/>
        <v>0</v>
      </c>
      <c r="D2379" s="111">
        <f t="shared" ca="1" si="370"/>
        <v>0.75187657314387868</v>
      </c>
      <c r="E2379" s="111">
        <f t="shared" ca="1" si="371"/>
        <v>0</v>
      </c>
      <c r="F2379" s="111">
        <f t="shared" ca="1" si="372"/>
        <v>0</v>
      </c>
      <c r="G2379" s="111">
        <f t="shared" ca="1" si="374"/>
        <v>3.7925738528379882</v>
      </c>
    </row>
    <row r="2380" spans="2:9" ht="21" customHeight="1" x14ac:dyDescent="0.25">
      <c r="B2380" s="111">
        <f t="shared" ca="1" si="368"/>
        <v>1.449104241495716</v>
      </c>
      <c r="C2380" s="111">
        <f t="shared" ca="1" si="369"/>
        <v>0</v>
      </c>
      <c r="D2380" s="111">
        <f t="shared" ca="1" si="370"/>
        <v>0</v>
      </c>
      <c r="E2380" s="111">
        <f t="shared" ca="1" si="371"/>
        <v>0</v>
      </c>
      <c r="F2380" s="111">
        <f t="shared" ca="1" si="372"/>
        <v>0</v>
      </c>
      <c r="G2380" s="111">
        <f t="shared" ca="1" si="374"/>
        <v>1.449104241495716</v>
      </c>
    </row>
    <row r="2381" spans="2:9" ht="21" customHeight="1" x14ac:dyDescent="0.25">
      <c r="B2381" s="111">
        <f t="shared" ca="1" si="368"/>
        <v>2.614571223891311</v>
      </c>
      <c r="C2381" s="111">
        <f t="shared" ca="1" si="369"/>
        <v>0.43353102214140071</v>
      </c>
      <c r="D2381" s="111">
        <f t="shared" ca="1" si="370"/>
        <v>0</v>
      </c>
      <c r="E2381" s="111">
        <f t="shared" ca="1" si="371"/>
        <v>0</v>
      </c>
      <c r="F2381" s="111">
        <f t="shared" ca="1" si="372"/>
        <v>0.66595466418503646</v>
      </c>
      <c r="G2381" s="111">
        <f t="shared" ca="1" si="374"/>
        <v>3.7140569102177481</v>
      </c>
      <c r="H2381" s="111"/>
    </row>
    <row r="2382" spans="2:9" ht="21" customHeight="1" x14ac:dyDescent="0.25">
      <c r="B2382" s="111">
        <f t="shared" ref="B2382:B2445" ca="1" si="378">maxs1-mins1*RAND()</f>
        <v>2.3566339313905447</v>
      </c>
      <c r="C2382" s="111">
        <f t="shared" ref="C2382:C2445" ca="1" si="379">IF(RAND()&lt;0.5,maxs2-mins2*RAND(),0)</f>
        <v>0</v>
      </c>
      <c r="D2382" s="111">
        <f t="shared" ref="D2382:D2445" ca="1" si="380">IF(RAND()&lt;0.14,maxs3-mins3*RAND(),0)</f>
        <v>0</v>
      </c>
      <c r="E2382" s="111">
        <f t="shared" ref="E2382:E2445" ca="1" si="381">IF(RAND()&lt;0.07,maxs4-mins4*RAND(),0)</f>
        <v>0</v>
      </c>
      <c r="F2382" s="111">
        <f t="shared" ref="F2382:F2445" ca="1" si="382">IF(RAND()&lt;0.05,maxs5-mins5*RAND(),0)</f>
        <v>0</v>
      </c>
      <c r="G2382" s="111">
        <f t="shared" ca="1" si="374"/>
        <v>2.3566339313905447</v>
      </c>
    </row>
    <row r="2383" spans="2:9" ht="21" customHeight="1" x14ac:dyDescent="0.25">
      <c r="B2383" s="111">
        <f t="shared" ca="1" si="378"/>
        <v>2.745972026627951</v>
      </c>
      <c r="C2383" s="111">
        <f t="shared" ca="1" si="379"/>
        <v>0.4715819417543084</v>
      </c>
      <c r="D2383" s="111">
        <f t="shared" ca="1" si="380"/>
        <v>0</v>
      </c>
      <c r="E2383" s="111">
        <f t="shared" ca="1" si="381"/>
        <v>0</v>
      </c>
      <c r="F2383" s="111">
        <f t="shared" ca="1" si="382"/>
        <v>0</v>
      </c>
      <c r="G2383" s="111">
        <f t="shared" ca="1" si="374"/>
        <v>3.2175539683822594</v>
      </c>
      <c r="I2383" s="111">
        <f t="shared" ref="I2383" ca="1" si="383">SUM(G2354:G2383)</f>
        <v>90.845990634690267</v>
      </c>
    </row>
    <row r="2384" spans="2:9" ht="21" customHeight="1" x14ac:dyDescent="0.25">
      <c r="B2384" s="111">
        <f t="shared" ca="1" si="378"/>
        <v>1.8164670080245888</v>
      </c>
      <c r="C2384" s="111">
        <f t="shared" ca="1" si="379"/>
        <v>0</v>
      </c>
      <c r="D2384" s="111">
        <f t="shared" ca="1" si="380"/>
        <v>0</v>
      </c>
      <c r="E2384" s="111">
        <f t="shared" ca="1" si="381"/>
        <v>0</v>
      </c>
      <c r="F2384" s="111">
        <f t="shared" ca="1" si="382"/>
        <v>0</v>
      </c>
      <c r="G2384" s="111">
        <f t="shared" ca="1" si="374"/>
        <v>1.8164670080245888</v>
      </c>
    </row>
    <row r="2385" spans="2:8" ht="21" customHeight="1" x14ac:dyDescent="0.25">
      <c r="B2385" s="111">
        <f t="shared" ca="1" si="378"/>
        <v>1.764783788316068</v>
      </c>
      <c r="C2385" s="111">
        <f t="shared" ca="1" si="379"/>
        <v>0</v>
      </c>
      <c r="D2385" s="111">
        <f t="shared" ca="1" si="380"/>
        <v>0</v>
      </c>
      <c r="E2385" s="111">
        <f t="shared" ca="1" si="381"/>
        <v>0</v>
      </c>
      <c r="F2385" s="111">
        <f t="shared" ca="1" si="382"/>
        <v>0</v>
      </c>
      <c r="G2385" s="111">
        <f t="shared" ca="1" si="374"/>
        <v>1.764783788316068</v>
      </c>
    </row>
    <row r="2386" spans="2:8" ht="21" customHeight="1" x14ac:dyDescent="0.25">
      <c r="B2386" s="111">
        <f t="shared" ca="1" si="378"/>
        <v>1.6404922381409441</v>
      </c>
      <c r="C2386" s="111">
        <f t="shared" ca="1" si="379"/>
        <v>0.42627249435636472</v>
      </c>
      <c r="D2386" s="111">
        <f t="shared" ca="1" si="380"/>
        <v>0</v>
      </c>
      <c r="E2386" s="111">
        <f t="shared" ca="1" si="381"/>
        <v>0</v>
      </c>
      <c r="F2386" s="111">
        <f t="shared" ca="1" si="382"/>
        <v>0</v>
      </c>
      <c r="G2386" s="111">
        <f t="shared" ca="1" si="374"/>
        <v>2.0667647324973091</v>
      </c>
    </row>
    <row r="2387" spans="2:8" ht="21" customHeight="1" x14ac:dyDescent="0.25">
      <c r="B2387" s="111">
        <f t="shared" ca="1" si="378"/>
        <v>3.2359191433898333</v>
      </c>
      <c r="C2387" s="111">
        <f t="shared" ca="1" si="379"/>
        <v>0</v>
      </c>
      <c r="D2387" s="111">
        <f t="shared" ca="1" si="380"/>
        <v>0.95912870685085949</v>
      </c>
      <c r="E2387" s="111">
        <f t="shared" ca="1" si="381"/>
        <v>0</v>
      </c>
      <c r="F2387" s="111">
        <f t="shared" ca="1" si="382"/>
        <v>0</v>
      </c>
      <c r="G2387" s="111">
        <f t="shared" ca="1" si="374"/>
        <v>4.1950478502406927</v>
      </c>
    </row>
    <row r="2388" spans="2:8" ht="21" customHeight="1" x14ac:dyDescent="0.25">
      <c r="B2388" s="111">
        <f t="shared" ca="1" si="378"/>
        <v>2.6182809078285665</v>
      </c>
      <c r="C2388" s="111">
        <f t="shared" ca="1" si="379"/>
        <v>0.45592428609739699</v>
      </c>
      <c r="D2388" s="111">
        <f t="shared" ca="1" si="380"/>
        <v>0</v>
      </c>
      <c r="E2388" s="111">
        <f t="shared" ca="1" si="381"/>
        <v>0</v>
      </c>
      <c r="F2388" s="111">
        <f t="shared" ca="1" si="382"/>
        <v>0</v>
      </c>
      <c r="G2388" s="111">
        <f t="shared" ca="1" si="374"/>
        <v>3.0742051939259634</v>
      </c>
    </row>
    <row r="2389" spans="2:8" ht="21" customHeight="1" x14ac:dyDescent="0.25">
      <c r="B2389" s="111">
        <f t="shared" ca="1" si="378"/>
        <v>1.9575985356353376</v>
      </c>
      <c r="C2389" s="111">
        <f t="shared" ca="1" si="379"/>
        <v>0.55135966282548077</v>
      </c>
      <c r="D2389" s="111">
        <f t="shared" ca="1" si="380"/>
        <v>0</v>
      </c>
      <c r="E2389" s="111">
        <f t="shared" ca="1" si="381"/>
        <v>0</v>
      </c>
      <c r="F2389" s="111">
        <f t="shared" ca="1" si="382"/>
        <v>0</v>
      </c>
      <c r="G2389" s="111">
        <f t="shared" ca="1" si="374"/>
        <v>2.5089581984608182</v>
      </c>
    </row>
    <row r="2390" spans="2:8" ht="21" customHeight="1" x14ac:dyDescent="0.25">
      <c r="B2390" s="111">
        <f t="shared" ca="1" si="378"/>
        <v>3.2939727043707197</v>
      </c>
      <c r="C2390" s="111">
        <f t="shared" ca="1" si="379"/>
        <v>0.47949406164427555</v>
      </c>
      <c r="D2390" s="111">
        <f t="shared" ca="1" si="380"/>
        <v>0</v>
      </c>
      <c r="E2390" s="111">
        <f t="shared" ca="1" si="381"/>
        <v>0</v>
      </c>
      <c r="F2390" s="111">
        <f t="shared" ca="1" si="382"/>
        <v>0</v>
      </c>
      <c r="G2390" s="111">
        <f t="shared" ca="1" si="374"/>
        <v>3.7734667660149954</v>
      </c>
      <c r="H2390" s="111">
        <f t="shared" ref="H2390" ca="1" si="384">SUM(G2384:G2390)</f>
        <v>19.199693537480435</v>
      </c>
    </row>
    <row r="2391" spans="2:8" ht="21" customHeight="1" x14ac:dyDescent="0.25">
      <c r="B2391" s="111">
        <f t="shared" ca="1" si="378"/>
        <v>3.3787203549748748</v>
      </c>
      <c r="C2391" s="111">
        <f t="shared" ca="1" si="379"/>
        <v>0</v>
      </c>
      <c r="D2391" s="111">
        <f t="shared" ca="1" si="380"/>
        <v>0</v>
      </c>
      <c r="E2391" s="111">
        <f t="shared" ca="1" si="381"/>
        <v>0</v>
      </c>
      <c r="F2391" s="111">
        <f t="shared" ca="1" si="382"/>
        <v>0</v>
      </c>
      <c r="G2391" s="111">
        <f t="shared" ca="1" si="374"/>
        <v>3.3787203549748748</v>
      </c>
    </row>
    <row r="2392" spans="2:8" ht="21" customHeight="1" x14ac:dyDescent="0.25">
      <c r="B2392" s="111">
        <f t="shared" ca="1" si="378"/>
        <v>2.6991938129085979</v>
      </c>
      <c r="C2392" s="111">
        <f t="shared" ca="1" si="379"/>
        <v>0.57528490213649408</v>
      </c>
      <c r="D2392" s="111">
        <f t="shared" ca="1" si="380"/>
        <v>0</v>
      </c>
      <c r="E2392" s="111">
        <f t="shared" ca="1" si="381"/>
        <v>0</v>
      </c>
      <c r="F2392" s="111">
        <f t="shared" ca="1" si="382"/>
        <v>0</v>
      </c>
      <c r="G2392" s="111">
        <f t="shared" ca="1" si="374"/>
        <v>3.2744787150450918</v>
      </c>
    </row>
    <row r="2393" spans="2:8" ht="21" customHeight="1" x14ac:dyDescent="0.25">
      <c r="B2393" s="111">
        <f t="shared" ca="1" si="378"/>
        <v>2.9273502738141675</v>
      </c>
      <c r="C2393" s="111">
        <f t="shared" ca="1" si="379"/>
        <v>0</v>
      </c>
      <c r="D2393" s="111">
        <f t="shared" ca="1" si="380"/>
        <v>0</v>
      </c>
      <c r="E2393" s="111">
        <f t="shared" ca="1" si="381"/>
        <v>0</v>
      </c>
      <c r="F2393" s="111">
        <f t="shared" ca="1" si="382"/>
        <v>0</v>
      </c>
      <c r="G2393" s="111">
        <f t="shared" ca="1" si="374"/>
        <v>2.9273502738141675</v>
      </c>
    </row>
    <row r="2394" spans="2:8" ht="21" customHeight="1" x14ac:dyDescent="0.25">
      <c r="B2394" s="111">
        <f t="shared" ca="1" si="378"/>
        <v>2.0206052225228994</v>
      </c>
      <c r="C2394" s="111">
        <f t="shared" ca="1" si="379"/>
        <v>0.59045745484050682</v>
      </c>
      <c r="D2394" s="111">
        <f t="shared" ca="1" si="380"/>
        <v>0</v>
      </c>
      <c r="E2394" s="111">
        <f t="shared" ca="1" si="381"/>
        <v>0</v>
      </c>
      <c r="F2394" s="111">
        <f t="shared" ca="1" si="382"/>
        <v>0</v>
      </c>
      <c r="G2394" s="111">
        <f t="shared" ref="G2394:G2457" ca="1" si="385">SUM(B2394:F2394)</f>
        <v>2.6110626773634062</v>
      </c>
    </row>
    <row r="2395" spans="2:8" ht="21" customHeight="1" x14ac:dyDescent="0.25">
      <c r="B2395" s="111">
        <f t="shared" ca="1" si="378"/>
        <v>1.6833046283253814</v>
      </c>
      <c r="C2395" s="111">
        <f t="shared" ca="1" si="379"/>
        <v>0.45559011409461292</v>
      </c>
      <c r="D2395" s="111">
        <f t="shared" ca="1" si="380"/>
        <v>1.4169582090422104</v>
      </c>
      <c r="E2395" s="111">
        <f t="shared" ca="1" si="381"/>
        <v>0</v>
      </c>
      <c r="F2395" s="111">
        <f t="shared" ca="1" si="382"/>
        <v>0</v>
      </c>
      <c r="G2395" s="111">
        <f t="shared" ca="1" si="385"/>
        <v>3.5558529514622048</v>
      </c>
    </row>
    <row r="2396" spans="2:8" ht="21" customHeight="1" x14ac:dyDescent="0.25">
      <c r="B2396" s="111">
        <f t="shared" ca="1" si="378"/>
        <v>2.7003920259619183</v>
      </c>
      <c r="C2396" s="111">
        <f t="shared" ca="1" si="379"/>
        <v>0</v>
      </c>
      <c r="D2396" s="111">
        <f t="shared" ca="1" si="380"/>
        <v>0</v>
      </c>
      <c r="E2396" s="111">
        <f t="shared" ca="1" si="381"/>
        <v>0</v>
      </c>
      <c r="F2396" s="111">
        <f t="shared" ca="1" si="382"/>
        <v>0</v>
      </c>
      <c r="G2396" s="111">
        <f t="shared" ca="1" si="385"/>
        <v>2.7003920259619183</v>
      </c>
    </row>
    <row r="2397" spans="2:8" ht="21" customHeight="1" x14ac:dyDescent="0.25">
      <c r="B2397" s="111">
        <f t="shared" ca="1" si="378"/>
        <v>3.3174006892173478</v>
      </c>
      <c r="C2397" s="111">
        <f t="shared" ca="1" si="379"/>
        <v>0.58703844243940806</v>
      </c>
      <c r="D2397" s="111">
        <f t="shared" ca="1" si="380"/>
        <v>0</v>
      </c>
      <c r="E2397" s="111">
        <f t="shared" ca="1" si="381"/>
        <v>0</v>
      </c>
      <c r="F2397" s="111">
        <f t="shared" ca="1" si="382"/>
        <v>0</v>
      </c>
      <c r="G2397" s="111">
        <f t="shared" ca="1" si="385"/>
        <v>3.9044391316567557</v>
      </c>
      <c r="H2397" s="111"/>
    </row>
    <row r="2398" spans="2:8" ht="21" customHeight="1" x14ac:dyDescent="0.25">
      <c r="B2398" s="111">
        <f t="shared" ca="1" si="378"/>
        <v>3.0158110598360177</v>
      </c>
      <c r="C2398" s="111">
        <f t="shared" ca="1" si="379"/>
        <v>0.55183376345536927</v>
      </c>
      <c r="D2398" s="111">
        <f t="shared" ca="1" si="380"/>
        <v>0</v>
      </c>
      <c r="E2398" s="111">
        <f t="shared" ca="1" si="381"/>
        <v>0</v>
      </c>
      <c r="F2398" s="111">
        <f t="shared" ca="1" si="382"/>
        <v>0</v>
      </c>
      <c r="G2398" s="111">
        <f t="shared" ca="1" si="385"/>
        <v>3.5676448232913871</v>
      </c>
    </row>
    <row r="2399" spans="2:8" ht="21" customHeight="1" x14ac:dyDescent="0.25">
      <c r="B2399" s="111">
        <f t="shared" ca="1" si="378"/>
        <v>1.6116989524509455</v>
      </c>
      <c r="C2399" s="111">
        <f t="shared" ca="1" si="379"/>
        <v>0.40064035275372983</v>
      </c>
      <c r="D2399" s="111">
        <f t="shared" ca="1" si="380"/>
        <v>0</v>
      </c>
      <c r="E2399" s="111">
        <f t="shared" ca="1" si="381"/>
        <v>0</v>
      </c>
      <c r="F2399" s="111">
        <f t="shared" ca="1" si="382"/>
        <v>0</v>
      </c>
      <c r="G2399" s="111">
        <f t="shared" ca="1" si="385"/>
        <v>2.0123393052046752</v>
      </c>
    </row>
    <row r="2400" spans="2:8" ht="21" customHeight="1" x14ac:dyDescent="0.25">
      <c r="B2400" s="111">
        <f t="shared" ca="1" si="378"/>
        <v>1.7572659269117985</v>
      </c>
      <c r="C2400" s="111">
        <f t="shared" ca="1" si="379"/>
        <v>0</v>
      </c>
      <c r="D2400" s="111">
        <f t="shared" ca="1" si="380"/>
        <v>0</v>
      </c>
      <c r="E2400" s="111">
        <f t="shared" ca="1" si="381"/>
        <v>0</v>
      </c>
      <c r="F2400" s="111">
        <f t="shared" ca="1" si="382"/>
        <v>0</v>
      </c>
      <c r="G2400" s="111">
        <f t="shared" ca="1" si="385"/>
        <v>1.7572659269117985</v>
      </c>
    </row>
    <row r="2401" spans="2:9" ht="21" customHeight="1" x14ac:dyDescent="0.25">
      <c r="B2401" s="111">
        <f t="shared" ca="1" si="378"/>
        <v>1.6414805484243176</v>
      </c>
      <c r="C2401" s="111">
        <f t="shared" ca="1" si="379"/>
        <v>0.51118245828035436</v>
      </c>
      <c r="D2401" s="111">
        <f t="shared" ca="1" si="380"/>
        <v>0</v>
      </c>
      <c r="E2401" s="111">
        <f t="shared" ca="1" si="381"/>
        <v>0</v>
      </c>
      <c r="F2401" s="111">
        <f t="shared" ca="1" si="382"/>
        <v>0</v>
      </c>
      <c r="G2401" s="111">
        <f t="shared" ca="1" si="385"/>
        <v>2.1526630067046719</v>
      </c>
    </row>
    <row r="2402" spans="2:9" ht="21" customHeight="1" x14ac:dyDescent="0.25">
      <c r="B2402" s="111">
        <f t="shared" ca="1" si="378"/>
        <v>2.5941620095054772</v>
      </c>
      <c r="C2402" s="111">
        <f t="shared" ca="1" si="379"/>
        <v>0.45681466634530687</v>
      </c>
      <c r="D2402" s="111">
        <f t="shared" ca="1" si="380"/>
        <v>0</v>
      </c>
      <c r="E2402" s="111">
        <f t="shared" ca="1" si="381"/>
        <v>0</v>
      </c>
      <c r="F2402" s="111">
        <f t="shared" ca="1" si="382"/>
        <v>0</v>
      </c>
      <c r="G2402" s="111">
        <f t="shared" ca="1" si="385"/>
        <v>3.0509766758507841</v>
      </c>
    </row>
    <row r="2403" spans="2:9" ht="21" customHeight="1" x14ac:dyDescent="0.25">
      <c r="B2403" s="111">
        <f t="shared" ca="1" si="378"/>
        <v>2.4348031162224952</v>
      </c>
      <c r="C2403" s="111">
        <f t="shared" ca="1" si="379"/>
        <v>0</v>
      </c>
      <c r="D2403" s="111">
        <f t="shared" ca="1" si="380"/>
        <v>0</v>
      </c>
      <c r="E2403" s="111">
        <f t="shared" ca="1" si="381"/>
        <v>0</v>
      </c>
      <c r="F2403" s="111">
        <f t="shared" ca="1" si="382"/>
        <v>0</v>
      </c>
      <c r="G2403" s="111">
        <f t="shared" ca="1" si="385"/>
        <v>2.4348031162224952</v>
      </c>
    </row>
    <row r="2404" spans="2:9" ht="21" customHeight="1" x14ac:dyDescent="0.25">
      <c r="B2404" s="111">
        <f t="shared" ca="1" si="378"/>
        <v>3.2249789643241233</v>
      </c>
      <c r="C2404" s="111">
        <f t="shared" ca="1" si="379"/>
        <v>0</v>
      </c>
      <c r="D2404" s="111">
        <f t="shared" ca="1" si="380"/>
        <v>0</v>
      </c>
      <c r="E2404" s="111">
        <f t="shared" ca="1" si="381"/>
        <v>0</v>
      </c>
      <c r="F2404" s="111">
        <f t="shared" ca="1" si="382"/>
        <v>0</v>
      </c>
      <c r="G2404" s="111">
        <f t="shared" ca="1" si="385"/>
        <v>3.2249789643241233</v>
      </c>
      <c r="H2404" s="111"/>
    </row>
    <row r="2405" spans="2:9" ht="21" customHeight="1" x14ac:dyDescent="0.25">
      <c r="B2405" s="111">
        <f t="shared" ca="1" si="378"/>
        <v>3.3645284093014007</v>
      </c>
      <c r="C2405" s="111">
        <f t="shared" ca="1" si="379"/>
        <v>0</v>
      </c>
      <c r="D2405" s="111">
        <f t="shared" ca="1" si="380"/>
        <v>0</v>
      </c>
      <c r="E2405" s="111">
        <f t="shared" ca="1" si="381"/>
        <v>0</v>
      </c>
      <c r="F2405" s="111">
        <f t="shared" ca="1" si="382"/>
        <v>0</v>
      </c>
      <c r="G2405" s="111">
        <f t="shared" ca="1" si="385"/>
        <v>3.3645284093014007</v>
      </c>
    </row>
    <row r="2406" spans="2:9" ht="21" customHeight="1" x14ac:dyDescent="0.25">
      <c r="B2406" s="111">
        <f t="shared" ca="1" si="378"/>
        <v>3.3613443536971781</v>
      </c>
      <c r="C2406" s="111">
        <f t="shared" ca="1" si="379"/>
        <v>0</v>
      </c>
      <c r="D2406" s="111">
        <f t="shared" ca="1" si="380"/>
        <v>0</v>
      </c>
      <c r="E2406" s="111">
        <f t="shared" ca="1" si="381"/>
        <v>0</v>
      </c>
      <c r="F2406" s="111">
        <f t="shared" ca="1" si="382"/>
        <v>0</v>
      </c>
      <c r="G2406" s="111">
        <f t="shared" ca="1" si="385"/>
        <v>3.3613443536971781</v>
      </c>
    </row>
    <row r="2407" spans="2:9" ht="21" customHeight="1" x14ac:dyDescent="0.25">
      <c r="B2407" s="111">
        <f t="shared" ca="1" si="378"/>
        <v>2.9116430892499352</v>
      </c>
      <c r="C2407" s="111">
        <f t="shared" ca="1" si="379"/>
        <v>0.49418843552203801</v>
      </c>
      <c r="D2407" s="111">
        <f t="shared" ca="1" si="380"/>
        <v>0</v>
      </c>
      <c r="E2407" s="111">
        <f t="shared" ca="1" si="381"/>
        <v>0</v>
      </c>
      <c r="F2407" s="111">
        <f t="shared" ca="1" si="382"/>
        <v>0</v>
      </c>
      <c r="G2407" s="111">
        <f t="shared" ca="1" si="385"/>
        <v>3.405831524771973</v>
      </c>
    </row>
    <row r="2408" spans="2:9" ht="21" customHeight="1" x14ac:dyDescent="0.25">
      <c r="B2408" s="111">
        <f t="shared" ca="1" si="378"/>
        <v>2.7829104916634018</v>
      </c>
      <c r="C2408" s="111">
        <f t="shared" ca="1" si="379"/>
        <v>0.57852668440694199</v>
      </c>
      <c r="D2408" s="111">
        <f t="shared" ca="1" si="380"/>
        <v>0</v>
      </c>
      <c r="E2408" s="111">
        <f t="shared" ca="1" si="381"/>
        <v>0</v>
      </c>
      <c r="F2408" s="111">
        <f t="shared" ca="1" si="382"/>
        <v>0</v>
      </c>
      <c r="G2408" s="111">
        <f t="shared" ca="1" si="385"/>
        <v>3.3614371760703436</v>
      </c>
    </row>
    <row r="2409" spans="2:9" ht="21" customHeight="1" x14ac:dyDescent="0.25">
      <c r="B2409" s="111">
        <f t="shared" ca="1" si="378"/>
        <v>2.4293636927640452</v>
      </c>
      <c r="C2409" s="111">
        <f t="shared" ca="1" si="379"/>
        <v>0</v>
      </c>
      <c r="D2409" s="111">
        <f t="shared" ca="1" si="380"/>
        <v>0</v>
      </c>
      <c r="E2409" s="111">
        <f t="shared" ca="1" si="381"/>
        <v>0</v>
      </c>
      <c r="F2409" s="111">
        <f t="shared" ca="1" si="382"/>
        <v>0</v>
      </c>
      <c r="G2409" s="111">
        <f t="shared" ca="1" si="385"/>
        <v>2.4293636927640452</v>
      </c>
    </row>
    <row r="2410" spans="2:9" ht="21" customHeight="1" x14ac:dyDescent="0.25">
      <c r="B2410" s="111">
        <f t="shared" ca="1" si="378"/>
        <v>3.0199946160051869</v>
      </c>
      <c r="C2410" s="111">
        <f t="shared" ca="1" si="379"/>
        <v>0.52944108303041537</v>
      </c>
      <c r="D2410" s="111">
        <f t="shared" ca="1" si="380"/>
        <v>0</v>
      </c>
      <c r="E2410" s="111">
        <f t="shared" ca="1" si="381"/>
        <v>0</v>
      </c>
      <c r="F2410" s="111">
        <f t="shared" ca="1" si="382"/>
        <v>0</v>
      </c>
      <c r="G2410" s="111">
        <f t="shared" ca="1" si="385"/>
        <v>3.5494356990356022</v>
      </c>
    </row>
    <row r="2411" spans="2:9" ht="21" customHeight="1" x14ac:dyDescent="0.25">
      <c r="B2411" s="111">
        <f t="shared" ca="1" si="378"/>
        <v>2.7176207786564528</v>
      </c>
      <c r="C2411" s="111">
        <f t="shared" ca="1" si="379"/>
        <v>0.41401476672585003</v>
      </c>
      <c r="D2411" s="111">
        <f t="shared" ca="1" si="380"/>
        <v>0</v>
      </c>
      <c r="E2411" s="111">
        <f t="shared" ca="1" si="381"/>
        <v>0</v>
      </c>
      <c r="F2411" s="111">
        <f t="shared" ca="1" si="382"/>
        <v>0</v>
      </c>
      <c r="G2411" s="111">
        <f t="shared" ca="1" si="385"/>
        <v>3.131635545382303</v>
      </c>
      <c r="H2411" s="111"/>
    </row>
    <row r="2412" spans="2:9" ht="21" customHeight="1" x14ac:dyDescent="0.25">
      <c r="B2412" s="111">
        <f t="shared" ca="1" si="378"/>
        <v>1.9304603474105613</v>
      </c>
      <c r="C2412" s="111">
        <f t="shared" ca="1" si="379"/>
        <v>0</v>
      </c>
      <c r="D2412" s="111">
        <f t="shared" ca="1" si="380"/>
        <v>0.81851075482996782</v>
      </c>
      <c r="E2412" s="111">
        <f t="shared" ca="1" si="381"/>
        <v>0</v>
      </c>
      <c r="F2412" s="111">
        <f t="shared" ca="1" si="382"/>
        <v>0</v>
      </c>
      <c r="G2412" s="111">
        <f t="shared" ca="1" si="385"/>
        <v>2.748971102240529</v>
      </c>
    </row>
    <row r="2413" spans="2:9" ht="21" customHeight="1" x14ac:dyDescent="0.25">
      <c r="B2413" s="111">
        <f t="shared" ca="1" si="378"/>
        <v>2.4807502992506132</v>
      </c>
      <c r="C2413" s="111">
        <f t="shared" ca="1" si="379"/>
        <v>0.57093291714408956</v>
      </c>
      <c r="D2413" s="111">
        <f t="shared" ca="1" si="380"/>
        <v>0</v>
      </c>
      <c r="E2413" s="111">
        <f t="shared" ca="1" si="381"/>
        <v>0</v>
      </c>
      <c r="F2413" s="111">
        <f t="shared" ca="1" si="382"/>
        <v>0</v>
      </c>
      <c r="G2413" s="111">
        <f t="shared" ca="1" si="385"/>
        <v>3.0516832163947027</v>
      </c>
      <c r="I2413" s="111">
        <f t="shared" ref="I2413" ca="1" si="386">SUM(G2384:G2413)</f>
        <v>88.156892205926866</v>
      </c>
    </row>
    <row r="2414" spans="2:9" ht="21" customHeight="1" x14ac:dyDescent="0.25">
      <c r="B2414" s="111">
        <f t="shared" ca="1" si="378"/>
        <v>2.024943847795317</v>
      </c>
      <c r="C2414" s="111">
        <f t="shared" ca="1" si="379"/>
        <v>0.45920263524035931</v>
      </c>
      <c r="D2414" s="111">
        <f t="shared" ca="1" si="380"/>
        <v>0</v>
      </c>
      <c r="E2414" s="111">
        <f t="shared" ca="1" si="381"/>
        <v>0</v>
      </c>
      <c r="F2414" s="111">
        <f t="shared" ca="1" si="382"/>
        <v>0</v>
      </c>
      <c r="G2414" s="111">
        <f t="shared" ca="1" si="385"/>
        <v>2.4841464830356763</v>
      </c>
    </row>
    <row r="2415" spans="2:9" ht="21" customHeight="1" x14ac:dyDescent="0.25">
      <c r="B2415" s="111">
        <f t="shared" ca="1" si="378"/>
        <v>3.100618373110509</v>
      </c>
      <c r="C2415" s="111">
        <f t="shared" ca="1" si="379"/>
        <v>0</v>
      </c>
      <c r="D2415" s="111">
        <f t="shared" ca="1" si="380"/>
        <v>0</v>
      </c>
      <c r="E2415" s="111">
        <f t="shared" ca="1" si="381"/>
        <v>0</v>
      </c>
      <c r="F2415" s="111">
        <f t="shared" ca="1" si="382"/>
        <v>0</v>
      </c>
      <c r="G2415" s="111">
        <f t="shared" ca="1" si="385"/>
        <v>3.100618373110509</v>
      </c>
    </row>
    <row r="2416" spans="2:9" ht="21" customHeight="1" x14ac:dyDescent="0.25">
      <c r="B2416" s="111">
        <f t="shared" ca="1" si="378"/>
        <v>3.1201023437837856</v>
      </c>
      <c r="C2416" s="111">
        <f t="shared" ca="1" si="379"/>
        <v>0</v>
      </c>
      <c r="D2416" s="111">
        <f t="shared" ca="1" si="380"/>
        <v>0</v>
      </c>
      <c r="E2416" s="111">
        <f t="shared" ca="1" si="381"/>
        <v>0</v>
      </c>
      <c r="F2416" s="111">
        <f t="shared" ca="1" si="382"/>
        <v>0</v>
      </c>
      <c r="G2416" s="111">
        <f t="shared" ca="1" si="385"/>
        <v>3.1201023437837856</v>
      </c>
    </row>
    <row r="2417" spans="2:8" ht="21" customHeight="1" x14ac:dyDescent="0.25">
      <c r="B2417" s="111">
        <f t="shared" ca="1" si="378"/>
        <v>1.806910373182101</v>
      </c>
      <c r="C2417" s="111">
        <f t="shared" ca="1" si="379"/>
        <v>0</v>
      </c>
      <c r="D2417" s="111">
        <f t="shared" ca="1" si="380"/>
        <v>0</v>
      </c>
      <c r="E2417" s="111">
        <f t="shared" ca="1" si="381"/>
        <v>0</v>
      </c>
      <c r="F2417" s="111">
        <f t="shared" ca="1" si="382"/>
        <v>0</v>
      </c>
      <c r="G2417" s="111">
        <f t="shared" ca="1" si="385"/>
        <v>1.806910373182101</v>
      </c>
    </row>
    <row r="2418" spans="2:8" ht="21" customHeight="1" x14ac:dyDescent="0.25">
      <c r="B2418" s="111">
        <f t="shared" ca="1" si="378"/>
        <v>3.0879980915625831</v>
      </c>
      <c r="C2418" s="111">
        <f t="shared" ca="1" si="379"/>
        <v>0.58255176732325464</v>
      </c>
      <c r="D2418" s="111">
        <f t="shared" ca="1" si="380"/>
        <v>0</v>
      </c>
      <c r="E2418" s="111">
        <f t="shared" ca="1" si="381"/>
        <v>0</v>
      </c>
      <c r="F2418" s="111">
        <f t="shared" ca="1" si="382"/>
        <v>0</v>
      </c>
      <c r="G2418" s="111">
        <f t="shared" ca="1" si="385"/>
        <v>3.6705498588858378</v>
      </c>
    </row>
    <row r="2419" spans="2:8" ht="21" customHeight="1" x14ac:dyDescent="0.25">
      <c r="B2419" s="111">
        <f t="shared" ca="1" si="378"/>
        <v>2.9878057175559163</v>
      </c>
      <c r="C2419" s="111">
        <f t="shared" ca="1" si="379"/>
        <v>0</v>
      </c>
      <c r="D2419" s="111">
        <f t="shared" ca="1" si="380"/>
        <v>0</v>
      </c>
      <c r="E2419" s="111">
        <f t="shared" ca="1" si="381"/>
        <v>0</v>
      </c>
      <c r="F2419" s="111">
        <f t="shared" ca="1" si="382"/>
        <v>0</v>
      </c>
      <c r="G2419" s="111">
        <f t="shared" ca="1" si="385"/>
        <v>2.9878057175559163</v>
      </c>
    </row>
    <row r="2420" spans="2:8" ht="21" customHeight="1" x14ac:dyDescent="0.25">
      <c r="B2420" s="111">
        <f t="shared" ca="1" si="378"/>
        <v>2.5197191286937222</v>
      </c>
      <c r="C2420" s="111">
        <f t="shared" ca="1" si="379"/>
        <v>0.58367380493169096</v>
      </c>
      <c r="D2420" s="111">
        <f t="shared" ca="1" si="380"/>
        <v>0</v>
      </c>
      <c r="E2420" s="111">
        <f t="shared" ca="1" si="381"/>
        <v>0</v>
      </c>
      <c r="F2420" s="111">
        <f t="shared" ca="1" si="382"/>
        <v>0</v>
      </c>
      <c r="G2420" s="111">
        <f t="shared" ca="1" si="385"/>
        <v>3.1033929336254129</v>
      </c>
      <c r="H2420" s="111">
        <f t="shared" ref="H2420" ca="1" si="387">SUM(G2414:G2420)</f>
        <v>20.273526083179242</v>
      </c>
    </row>
    <row r="2421" spans="2:8" ht="21" customHeight="1" x14ac:dyDescent="0.25">
      <c r="B2421" s="111">
        <f t="shared" ca="1" si="378"/>
        <v>2.105923335712979</v>
      </c>
      <c r="C2421" s="111">
        <f t="shared" ca="1" si="379"/>
        <v>0.44812163565170809</v>
      </c>
      <c r="D2421" s="111">
        <f t="shared" ca="1" si="380"/>
        <v>0</v>
      </c>
      <c r="E2421" s="111">
        <f t="shared" ca="1" si="381"/>
        <v>0</v>
      </c>
      <c r="F2421" s="111">
        <f t="shared" ca="1" si="382"/>
        <v>0</v>
      </c>
      <c r="G2421" s="111">
        <f t="shared" ca="1" si="385"/>
        <v>2.5540449713646871</v>
      </c>
    </row>
    <row r="2422" spans="2:8" ht="21" customHeight="1" x14ac:dyDescent="0.25">
      <c r="B2422" s="111">
        <f t="shared" ca="1" si="378"/>
        <v>2.1792478720230948</v>
      </c>
      <c r="C2422" s="111">
        <f t="shared" ca="1" si="379"/>
        <v>0</v>
      </c>
      <c r="D2422" s="111">
        <f t="shared" ca="1" si="380"/>
        <v>0</v>
      </c>
      <c r="E2422" s="111">
        <f t="shared" ca="1" si="381"/>
        <v>0</v>
      </c>
      <c r="F2422" s="111">
        <f t="shared" ca="1" si="382"/>
        <v>0</v>
      </c>
      <c r="G2422" s="111">
        <f t="shared" ca="1" si="385"/>
        <v>2.1792478720230948</v>
      </c>
    </row>
    <row r="2423" spans="2:8" ht="21" customHeight="1" x14ac:dyDescent="0.25">
      <c r="B2423" s="111">
        <f t="shared" ca="1" si="378"/>
        <v>1.9755751998203632</v>
      </c>
      <c r="C2423" s="111">
        <f t="shared" ca="1" si="379"/>
        <v>0</v>
      </c>
      <c r="D2423" s="111">
        <f t="shared" ca="1" si="380"/>
        <v>0.92595763906503659</v>
      </c>
      <c r="E2423" s="111">
        <f t="shared" ca="1" si="381"/>
        <v>0</v>
      </c>
      <c r="F2423" s="111">
        <f t="shared" ca="1" si="382"/>
        <v>0</v>
      </c>
      <c r="G2423" s="111">
        <f t="shared" ca="1" si="385"/>
        <v>2.9015328388853998</v>
      </c>
    </row>
    <row r="2424" spans="2:8" ht="21" customHeight="1" x14ac:dyDescent="0.25">
      <c r="B2424" s="111">
        <f t="shared" ca="1" si="378"/>
        <v>2.0365005304723223</v>
      </c>
      <c r="C2424" s="111">
        <f t="shared" ca="1" si="379"/>
        <v>0</v>
      </c>
      <c r="D2424" s="111">
        <f t="shared" ca="1" si="380"/>
        <v>0</v>
      </c>
      <c r="E2424" s="111">
        <f t="shared" ca="1" si="381"/>
        <v>1.2701459289348382</v>
      </c>
      <c r="F2424" s="111">
        <f t="shared" ca="1" si="382"/>
        <v>0</v>
      </c>
      <c r="G2424" s="111">
        <f t="shared" ca="1" si="385"/>
        <v>3.3066464594071605</v>
      </c>
    </row>
    <row r="2425" spans="2:8" ht="21" customHeight="1" x14ac:dyDescent="0.25">
      <c r="B2425" s="111">
        <f t="shared" ca="1" si="378"/>
        <v>1.5191701493961536</v>
      </c>
      <c r="C2425" s="111">
        <f t="shared" ca="1" si="379"/>
        <v>0</v>
      </c>
      <c r="D2425" s="111">
        <f t="shared" ca="1" si="380"/>
        <v>1.0395539195990537</v>
      </c>
      <c r="E2425" s="111">
        <f t="shared" ca="1" si="381"/>
        <v>0</v>
      </c>
      <c r="F2425" s="111">
        <f t="shared" ca="1" si="382"/>
        <v>0</v>
      </c>
      <c r="G2425" s="111">
        <f t="shared" ca="1" si="385"/>
        <v>2.5587240689952075</v>
      </c>
    </row>
    <row r="2426" spans="2:8" ht="21" customHeight="1" x14ac:dyDescent="0.25">
      <c r="B2426" s="111">
        <f t="shared" ca="1" si="378"/>
        <v>1.8217475337089697</v>
      </c>
      <c r="C2426" s="111">
        <f t="shared" ca="1" si="379"/>
        <v>0.51503401394837178</v>
      </c>
      <c r="D2426" s="111">
        <f t="shared" ca="1" si="380"/>
        <v>0</v>
      </c>
      <c r="E2426" s="111">
        <f t="shared" ca="1" si="381"/>
        <v>0</v>
      </c>
      <c r="F2426" s="111">
        <f t="shared" ca="1" si="382"/>
        <v>0</v>
      </c>
      <c r="G2426" s="111">
        <f t="shared" ca="1" si="385"/>
        <v>2.3367815476573415</v>
      </c>
    </row>
    <row r="2427" spans="2:8" ht="21" customHeight="1" x14ac:dyDescent="0.25">
      <c r="B2427" s="111">
        <f t="shared" ca="1" si="378"/>
        <v>3.129141907060716</v>
      </c>
      <c r="C2427" s="111">
        <f t="shared" ca="1" si="379"/>
        <v>0.53356957671067884</v>
      </c>
      <c r="D2427" s="111">
        <f t="shared" ca="1" si="380"/>
        <v>0.89023615470681938</v>
      </c>
      <c r="E2427" s="111">
        <f t="shared" ca="1" si="381"/>
        <v>0</v>
      </c>
      <c r="F2427" s="111">
        <f t="shared" ca="1" si="382"/>
        <v>0</v>
      </c>
      <c r="G2427" s="111">
        <f t="shared" ca="1" si="385"/>
        <v>4.5529476384782139</v>
      </c>
      <c r="H2427" s="111"/>
    </row>
    <row r="2428" spans="2:8" ht="21" customHeight="1" x14ac:dyDescent="0.25">
      <c r="B2428" s="111">
        <f t="shared" ca="1" si="378"/>
        <v>2.8294650868598219</v>
      </c>
      <c r="C2428" s="111">
        <f t="shared" ca="1" si="379"/>
        <v>0.55749914879550455</v>
      </c>
      <c r="D2428" s="111">
        <f t="shared" ca="1" si="380"/>
        <v>0</v>
      </c>
      <c r="E2428" s="111">
        <f t="shared" ca="1" si="381"/>
        <v>0</v>
      </c>
      <c r="F2428" s="111">
        <f t="shared" ca="1" si="382"/>
        <v>0</v>
      </c>
      <c r="G2428" s="111">
        <f t="shared" ca="1" si="385"/>
        <v>3.3869642356553262</v>
      </c>
    </row>
    <row r="2429" spans="2:8" ht="21" customHeight="1" x14ac:dyDescent="0.25">
      <c r="B2429" s="111">
        <f t="shared" ca="1" si="378"/>
        <v>2.0326632304350736</v>
      </c>
      <c r="C2429" s="111">
        <f t="shared" ca="1" si="379"/>
        <v>0.5297082323075023</v>
      </c>
      <c r="D2429" s="111">
        <f t="shared" ca="1" si="380"/>
        <v>0</v>
      </c>
      <c r="E2429" s="111">
        <f t="shared" ca="1" si="381"/>
        <v>0</v>
      </c>
      <c r="F2429" s="111">
        <f t="shared" ca="1" si="382"/>
        <v>0.85366891308475679</v>
      </c>
      <c r="G2429" s="111">
        <f t="shared" ca="1" si="385"/>
        <v>3.4160403758273326</v>
      </c>
    </row>
    <row r="2430" spans="2:8" ht="21" customHeight="1" x14ac:dyDescent="0.25">
      <c r="B2430" s="111">
        <f t="shared" ca="1" si="378"/>
        <v>2.7526181695297045</v>
      </c>
      <c r="C2430" s="111">
        <f t="shared" ca="1" si="379"/>
        <v>0.50926107084889261</v>
      </c>
      <c r="D2430" s="111">
        <f t="shared" ca="1" si="380"/>
        <v>1.121844936977342</v>
      </c>
      <c r="E2430" s="111">
        <f t="shared" ca="1" si="381"/>
        <v>0</v>
      </c>
      <c r="F2430" s="111">
        <f t="shared" ca="1" si="382"/>
        <v>0</v>
      </c>
      <c r="G2430" s="111">
        <f t="shared" ca="1" si="385"/>
        <v>4.3837241773559388</v>
      </c>
    </row>
    <row r="2431" spans="2:8" ht="21" customHeight="1" x14ac:dyDescent="0.25">
      <c r="B2431" s="111">
        <f t="shared" ca="1" si="378"/>
        <v>3.0450988673968111</v>
      </c>
      <c r="C2431" s="111">
        <f t="shared" ca="1" si="379"/>
        <v>0.44148419989805637</v>
      </c>
      <c r="D2431" s="111">
        <f t="shared" ca="1" si="380"/>
        <v>0</v>
      </c>
      <c r="E2431" s="111">
        <f t="shared" ca="1" si="381"/>
        <v>0</v>
      </c>
      <c r="F2431" s="111">
        <f t="shared" ca="1" si="382"/>
        <v>0</v>
      </c>
      <c r="G2431" s="111">
        <f t="shared" ca="1" si="385"/>
        <v>3.4865830672948674</v>
      </c>
    </row>
    <row r="2432" spans="2:8" ht="21" customHeight="1" x14ac:dyDescent="0.25">
      <c r="B2432" s="111">
        <f t="shared" ca="1" si="378"/>
        <v>1.5153074811359226</v>
      </c>
      <c r="C2432" s="111">
        <f t="shared" ca="1" si="379"/>
        <v>0</v>
      </c>
      <c r="D2432" s="111">
        <f t="shared" ca="1" si="380"/>
        <v>0</v>
      </c>
      <c r="E2432" s="111">
        <f t="shared" ca="1" si="381"/>
        <v>0</v>
      </c>
      <c r="F2432" s="111">
        <f t="shared" ca="1" si="382"/>
        <v>0</v>
      </c>
      <c r="G2432" s="111">
        <f t="shared" ca="1" si="385"/>
        <v>1.5153074811359226</v>
      </c>
    </row>
    <row r="2433" spans="2:9" ht="21" customHeight="1" x14ac:dyDescent="0.25">
      <c r="B2433" s="111">
        <f t="shared" ca="1" si="378"/>
        <v>2.8506145134362577</v>
      </c>
      <c r="C2433" s="111">
        <f t="shared" ca="1" si="379"/>
        <v>0</v>
      </c>
      <c r="D2433" s="111">
        <f t="shared" ca="1" si="380"/>
        <v>0</v>
      </c>
      <c r="E2433" s="111">
        <f t="shared" ca="1" si="381"/>
        <v>0</v>
      </c>
      <c r="F2433" s="111">
        <f t="shared" ca="1" si="382"/>
        <v>0</v>
      </c>
      <c r="G2433" s="111">
        <f t="shared" ca="1" si="385"/>
        <v>2.8506145134362577</v>
      </c>
    </row>
    <row r="2434" spans="2:9" ht="21" customHeight="1" x14ac:dyDescent="0.25">
      <c r="B2434" s="111">
        <f t="shared" ca="1" si="378"/>
        <v>2.7410093261800297</v>
      </c>
      <c r="C2434" s="111">
        <f t="shared" ca="1" si="379"/>
        <v>0</v>
      </c>
      <c r="D2434" s="111">
        <f t="shared" ca="1" si="380"/>
        <v>0</v>
      </c>
      <c r="E2434" s="111">
        <f t="shared" ca="1" si="381"/>
        <v>0</v>
      </c>
      <c r="F2434" s="111">
        <f t="shared" ca="1" si="382"/>
        <v>0</v>
      </c>
      <c r="G2434" s="111">
        <f t="shared" ca="1" si="385"/>
        <v>2.7410093261800297</v>
      </c>
      <c r="H2434" s="111"/>
    </row>
    <row r="2435" spans="2:9" ht="21" customHeight="1" x14ac:dyDescent="0.25">
      <c r="B2435" s="111">
        <f t="shared" ca="1" si="378"/>
        <v>2.0582950623392224</v>
      </c>
      <c r="C2435" s="111">
        <f t="shared" ca="1" si="379"/>
        <v>0.43545543791334418</v>
      </c>
      <c r="D2435" s="111">
        <f t="shared" ca="1" si="380"/>
        <v>0</v>
      </c>
      <c r="E2435" s="111">
        <f t="shared" ca="1" si="381"/>
        <v>0</v>
      </c>
      <c r="F2435" s="111">
        <f t="shared" ca="1" si="382"/>
        <v>0</v>
      </c>
      <c r="G2435" s="111">
        <f t="shared" ca="1" si="385"/>
        <v>2.4937505002525668</v>
      </c>
    </row>
    <row r="2436" spans="2:9" ht="21" customHeight="1" x14ac:dyDescent="0.25">
      <c r="B2436" s="111">
        <f t="shared" ca="1" si="378"/>
        <v>2.5515098638212925</v>
      </c>
      <c r="C2436" s="111">
        <f t="shared" ca="1" si="379"/>
        <v>0.43949609530053452</v>
      </c>
      <c r="D2436" s="111">
        <f t="shared" ca="1" si="380"/>
        <v>0</v>
      </c>
      <c r="E2436" s="111">
        <f t="shared" ca="1" si="381"/>
        <v>0</v>
      </c>
      <c r="F2436" s="111">
        <f t="shared" ca="1" si="382"/>
        <v>0</v>
      </c>
      <c r="G2436" s="111">
        <f t="shared" ca="1" si="385"/>
        <v>2.9910059591218272</v>
      </c>
    </row>
    <row r="2437" spans="2:9" ht="21" customHeight="1" x14ac:dyDescent="0.25">
      <c r="B2437" s="111">
        <f t="shared" ca="1" si="378"/>
        <v>2.3442647863561472</v>
      </c>
      <c r="C2437" s="111">
        <f t="shared" ca="1" si="379"/>
        <v>0.43008693670745657</v>
      </c>
      <c r="D2437" s="111">
        <f t="shared" ca="1" si="380"/>
        <v>0</v>
      </c>
      <c r="E2437" s="111">
        <f t="shared" ca="1" si="381"/>
        <v>0</v>
      </c>
      <c r="F2437" s="111">
        <f t="shared" ca="1" si="382"/>
        <v>0.96760515606310671</v>
      </c>
      <c r="G2437" s="111">
        <f t="shared" ca="1" si="385"/>
        <v>3.7419568791267106</v>
      </c>
    </row>
    <row r="2438" spans="2:9" ht="21" customHeight="1" x14ac:dyDescent="0.25">
      <c r="B2438" s="111">
        <f t="shared" ca="1" si="378"/>
        <v>3.222624189419713</v>
      </c>
      <c r="C2438" s="111">
        <f t="shared" ca="1" si="379"/>
        <v>0</v>
      </c>
      <c r="D2438" s="111">
        <f t="shared" ca="1" si="380"/>
        <v>0</v>
      </c>
      <c r="E2438" s="111">
        <f t="shared" ca="1" si="381"/>
        <v>0</v>
      </c>
      <c r="F2438" s="111">
        <f t="shared" ca="1" si="382"/>
        <v>0</v>
      </c>
      <c r="G2438" s="111">
        <f t="shared" ca="1" si="385"/>
        <v>3.222624189419713</v>
      </c>
    </row>
    <row r="2439" spans="2:9" ht="21" customHeight="1" x14ac:dyDescent="0.25">
      <c r="B2439" s="111">
        <f t="shared" ca="1" si="378"/>
        <v>2.335524618049186</v>
      </c>
      <c r="C2439" s="111">
        <f t="shared" ca="1" si="379"/>
        <v>0.46575609482736946</v>
      </c>
      <c r="D2439" s="111">
        <f t="shared" ca="1" si="380"/>
        <v>1.2063018293264363</v>
      </c>
      <c r="E2439" s="111">
        <f t="shared" ca="1" si="381"/>
        <v>0</v>
      </c>
      <c r="F2439" s="111">
        <f t="shared" ca="1" si="382"/>
        <v>0</v>
      </c>
      <c r="G2439" s="111">
        <f t="shared" ca="1" si="385"/>
        <v>4.0075825422029911</v>
      </c>
    </row>
    <row r="2440" spans="2:9" ht="21" customHeight="1" x14ac:dyDescent="0.25">
      <c r="B2440" s="111">
        <f t="shared" ca="1" si="378"/>
        <v>2.5544052297341193</v>
      </c>
      <c r="C2440" s="111">
        <f t="shared" ca="1" si="379"/>
        <v>0.42048826208058021</v>
      </c>
      <c r="D2440" s="111">
        <f t="shared" ca="1" si="380"/>
        <v>0</v>
      </c>
      <c r="E2440" s="111">
        <f t="shared" ca="1" si="381"/>
        <v>0</v>
      </c>
      <c r="F2440" s="111">
        <f t="shared" ca="1" si="382"/>
        <v>0</v>
      </c>
      <c r="G2440" s="111">
        <f t="shared" ca="1" si="385"/>
        <v>2.9748934918146994</v>
      </c>
    </row>
    <row r="2441" spans="2:9" ht="21" customHeight="1" x14ac:dyDescent="0.25">
      <c r="B2441" s="111">
        <f t="shared" ca="1" si="378"/>
        <v>2.768553123441329</v>
      </c>
      <c r="C2441" s="111">
        <f t="shared" ca="1" si="379"/>
        <v>0.40086663420869872</v>
      </c>
      <c r="D2441" s="111">
        <f t="shared" ca="1" si="380"/>
        <v>0</v>
      </c>
      <c r="E2441" s="111">
        <f t="shared" ca="1" si="381"/>
        <v>0</v>
      </c>
      <c r="F2441" s="111">
        <f t="shared" ca="1" si="382"/>
        <v>0</v>
      </c>
      <c r="G2441" s="111">
        <f t="shared" ca="1" si="385"/>
        <v>3.1694197576500276</v>
      </c>
      <c r="H2441" s="111"/>
    </row>
    <row r="2442" spans="2:9" ht="21" customHeight="1" x14ac:dyDescent="0.25">
      <c r="B2442" s="111">
        <f t="shared" ca="1" si="378"/>
        <v>1.5787577329540359</v>
      </c>
      <c r="C2442" s="111">
        <f t="shared" ca="1" si="379"/>
        <v>0.44255553788184421</v>
      </c>
      <c r="D2442" s="111">
        <f t="shared" ca="1" si="380"/>
        <v>0</v>
      </c>
      <c r="E2442" s="111">
        <f t="shared" ca="1" si="381"/>
        <v>0</v>
      </c>
      <c r="F2442" s="111">
        <f t="shared" ca="1" si="382"/>
        <v>0</v>
      </c>
      <c r="G2442" s="111">
        <f t="shared" ca="1" si="385"/>
        <v>2.0213132708358801</v>
      </c>
    </row>
    <row r="2443" spans="2:9" ht="21" customHeight="1" x14ac:dyDescent="0.25">
      <c r="B2443" s="111">
        <f t="shared" ca="1" si="378"/>
        <v>2.1120457510938646</v>
      </c>
      <c r="C2443" s="111">
        <f t="shared" ca="1" si="379"/>
        <v>0</v>
      </c>
      <c r="D2443" s="111">
        <f t="shared" ca="1" si="380"/>
        <v>0.89855616563133767</v>
      </c>
      <c r="E2443" s="111">
        <f t="shared" ca="1" si="381"/>
        <v>0</v>
      </c>
      <c r="F2443" s="111">
        <f t="shared" ca="1" si="382"/>
        <v>0</v>
      </c>
      <c r="G2443" s="111">
        <f t="shared" ca="1" si="385"/>
        <v>3.0106019167252023</v>
      </c>
      <c r="I2443" s="111">
        <f t="shared" ref="I2443" ca="1" si="388">SUM(G2414:G2443)</f>
        <v>90.076843164025632</v>
      </c>
    </row>
    <row r="2444" spans="2:9" ht="21" customHeight="1" x14ac:dyDescent="0.25">
      <c r="B2444" s="111">
        <f t="shared" ca="1" si="378"/>
        <v>2.206953536208176</v>
      </c>
      <c r="C2444" s="111">
        <f t="shared" ca="1" si="379"/>
        <v>0</v>
      </c>
      <c r="D2444" s="111">
        <f t="shared" ca="1" si="380"/>
        <v>0</v>
      </c>
      <c r="E2444" s="111">
        <f t="shared" ca="1" si="381"/>
        <v>1.0975735395641482</v>
      </c>
      <c r="F2444" s="111">
        <f t="shared" ca="1" si="382"/>
        <v>0</v>
      </c>
      <c r="G2444" s="111">
        <f t="shared" ca="1" si="385"/>
        <v>3.3045270757723242</v>
      </c>
    </row>
    <row r="2445" spans="2:9" ht="21" customHeight="1" x14ac:dyDescent="0.25">
      <c r="B2445" s="111">
        <f t="shared" ca="1" si="378"/>
        <v>1.5411910764208718</v>
      </c>
      <c r="C2445" s="111">
        <f t="shared" ca="1" si="379"/>
        <v>0</v>
      </c>
      <c r="D2445" s="111">
        <f t="shared" ca="1" si="380"/>
        <v>0</v>
      </c>
      <c r="E2445" s="111">
        <f t="shared" ca="1" si="381"/>
        <v>0</v>
      </c>
      <c r="F2445" s="111">
        <f t="shared" ca="1" si="382"/>
        <v>0</v>
      </c>
      <c r="G2445" s="111">
        <f t="shared" ca="1" si="385"/>
        <v>1.5411910764208718</v>
      </c>
    </row>
    <row r="2446" spans="2:9" ht="21" customHeight="1" x14ac:dyDescent="0.25">
      <c r="B2446" s="111">
        <f t="shared" ref="B2446:B2509" ca="1" si="389">maxs1-mins1*RAND()</f>
        <v>3.3758190552793712</v>
      </c>
      <c r="C2446" s="111">
        <f t="shared" ref="C2446:C2509" ca="1" si="390">IF(RAND()&lt;0.5,maxs2-mins2*RAND(),0)</f>
        <v>0</v>
      </c>
      <c r="D2446" s="111">
        <f t="shared" ref="D2446:D2509" ca="1" si="391">IF(RAND()&lt;0.14,maxs3-mins3*RAND(),0)</f>
        <v>0</v>
      </c>
      <c r="E2446" s="111">
        <f t="shared" ref="E2446:E2509" ca="1" si="392">IF(RAND()&lt;0.07,maxs4-mins4*RAND(),0)</f>
        <v>0</v>
      </c>
      <c r="F2446" s="111">
        <f t="shared" ref="F2446:F2509" ca="1" si="393">IF(RAND()&lt;0.05,maxs5-mins5*RAND(),0)</f>
        <v>0.34970883105374373</v>
      </c>
      <c r="G2446" s="111">
        <f t="shared" ca="1" si="385"/>
        <v>3.7255278863331149</v>
      </c>
    </row>
    <row r="2447" spans="2:9" ht="21" customHeight="1" x14ac:dyDescent="0.25">
      <c r="B2447" s="111">
        <f t="shared" ca="1" si="389"/>
        <v>1.7517422180028039</v>
      </c>
      <c r="C2447" s="111">
        <f t="shared" ca="1" si="390"/>
        <v>0.47361574705551202</v>
      </c>
      <c r="D2447" s="111">
        <f t="shared" ca="1" si="391"/>
        <v>0</v>
      </c>
      <c r="E2447" s="111">
        <f t="shared" ca="1" si="392"/>
        <v>0</v>
      </c>
      <c r="F2447" s="111">
        <f t="shared" ca="1" si="393"/>
        <v>0</v>
      </c>
      <c r="G2447" s="111">
        <f t="shared" ca="1" si="385"/>
        <v>2.2253579650583157</v>
      </c>
    </row>
    <row r="2448" spans="2:9" ht="21" customHeight="1" x14ac:dyDescent="0.25">
      <c r="B2448" s="111">
        <f t="shared" ca="1" si="389"/>
        <v>3.1225557296217259</v>
      </c>
      <c r="C2448" s="111">
        <f t="shared" ca="1" si="390"/>
        <v>0</v>
      </c>
      <c r="D2448" s="111">
        <f t="shared" ca="1" si="391"/>
        <v>0</v>
      </c>
      <c r="E2448" s="111">
        <f t="shared" ca="1" si="392"/>
        <v>0</v>
      </c>
      <c r="F2448" s="111">
        <f t="shared" ca="1" si="393"/>
        <v>0</v>
      </c>
      <c r="G2448" s="111">
        <f t="shared" ca="1" si="385"/>
        <v>3.1225557296217259</v>
      </c>
    </row>
    <row r="2449" spans="2:8" ht="21" customHeight="1" x14ac:dyDescent="0.25">
      <c r="B2449" s="111">
        <f t="shared" ca="1" si="389"/>
        <v>3.2689710046906599</v>
      </c>
      <c r="C2449" s="111">
        <f t="shared" ca="1" si="390"/>
        <v>0</v>
      </c>
      <c r="D2449" s="111">
        <f t="shared" ca="1" si="391"/>
        <v>0</v>
      </c>
      <c r="E2449" s="111">
        <f t="shared" ca="1" si="392"/>
        <v>0</v>
      </c>
      <c r="F2449" s="111">
        <f t="shared" ca="1" si="393"/>
        <v>0</v>
      </c>
      <c r="G2449" s="111">
        <f t="shared" ca="1" si="385"/>
        <v>3.2689710046906599</v>
      </c>
    </row>
    <row r="2450" spans="2:8" ht="21" customHeight="1" x14ac:dyDescent="0.25">
      <c r="B2450" s="111">
        <f t="shared" ca="1" si="389"/>
        <v>2.3640290726504598</v>
      </c>
      <c r="C2450" s="111">
        <f t="shared" ca="1" si="390"/>
        <v>0.5068973114291444</v>
      </c>
      <c r="D2450" s="111">
        <f t="shared" ca="1" si="391"/>
        <v>0</v>
      </c>
      <c r="E2450" s="111">
        <f t="shared" ca="1" si="392"/>
        <v>1.2373568930841126</v>
      </c>
      <c r="F2450" s="111">
        <f t="shared" ca="1" si="393"/>
        <v>0</v>
      </c>
      <c r="G2450" s="111">
        <f t="shared" ca="1" si="385"/>
        <v>4.108283277163717</v>
      </c>
      <c r="H2450" s="111">
        <f t="shared" ref="H2450" ca="1" si="394">SUM(G2444:G2450)</f>
        <v>21.29641401506073</v>
      </c>
    </row>
    <row r="2451" spans="2:8" ht="21" customHeight="1" x14ac:dyDescent="0.25">
      <c r="B2451" s="111">
        <f t="shared" ca="1" si="389"/>
        <v>1.7032361056994734</v>
      </c>
      <c r="C2451" s="111">
        <f t="shared" ca="1" si="390"/>
        <v>0.5003041886905335</v>
      </c>
      <c r="D2451" s="111">
        <f t="shared" ca="1" si="391"/>
        <v>0</v>
      </c>
      <c r="E2451" s="111">
        <f t="shared" ca="1" si="392"/>
        <v>0</v>
      </c>
      <c r="F2451" s="111">
        <f t="shared" ca="1" si="393"/>
        <v>0</v>
      </c>
      <c r="G2451" s="111">
        <f t="shared" ca="1" si="385"/>
        <v>2.2035402943900069</v>
      </c>
    </row>
    <row r="2452" spans="2:8" ht="21" customHeight="1" x14ac:dyDescent="0.25">
      <c r="B2452" s="111">
        <f t="shared" ca="1" si="389"/>
        <v>3.1693733169513507</v>
      </c>
      <c r="C2452" s="111">
        <f t="shared" ca="1" si="390"/>
        <v>0</v>
      </c>
      <c r="D2452" s="111">
        <f t="shared" ca="1" si="391"/>
        <v>0</v>
      </c>
      <c r="E2452" s="111">
        <f t="shared" ca="1" si="392"/>
        <v>0</v>
      </c>
      <c r="F2452" s="111">
        <f t="shared" ca="1" si="393"/>
        <v>0</v>
      </c>
      <c r="G2452" s="111">
        <f t="shared" ca="1" si="385"/>
        <v>3.1693733169513507</v>
      </c>
    </row>
    <row r="2453" spans="2:8" ht="21" customHeight="1" x14ac:dyDescent="0.25">
      <c r="B2453" s="111">
        <f t="shared" ca="1" si="389"/>
        <v>1.602087652396744</v>
      </c>
      <c r="C2453" s="111">
        <f t="shared" ca="1" si="390"/>
        <v>0.52155834237197474</v>
      </c>
      <c r="D2453" s="111">
        <f t="shared" ca="1" si="391"/>
        <v>0</v>
      </c>
      <c r="E2453" s="111">
        <f t="shared" ca="1" si="392"/>
        <v>0</v>
      </c>
      <c r="F2453" s="111">
        <f t="shared" ca="1" si="393"/>
        <v>0</v>
      </c>
      <c r="G2453" s="111">
        <f t="shared" ca="1" si="385"/>
        <v>2.1236459947687187</v>
      </c>
    </row>
    <row r="2454" spans="2:8" ht="21" customHeight="1" x14ac:dyDescent="0.25">
      <c r="B2454" s="111">
        <f t="shared" ca="1" si="389"/>
        <v>2.1273455295914676</v>
      </c>
      <c r="C2454" s="111">
        <f t="shared" ca="1" si="390"/>
        <v>0</v>
      </c>
      <c r="D2454" s="111">
        <f t="shared" ca="1" si="391"/>
        <v>0</v>
      </c>
      <c r="E2454" s="111">
        <f t="shared" ca="1" si="392"/>
        <v>1.6419484297121452</v>
      </c>
      <c r="F2454" s="111">
        <f t="shared" ca="1" si="393"/>
        <v>0</v>
      </c>
      <c r="G2454" s="111">
        <f t="shared" ca="1" si="385"/>
        <v>3.7692939593036128</v>
      </c>
    </row>
    <row r="2455" spans="2:8" ht="21" customHeight="1" x14ac:dyDescent="0.25">
      <c r="B2455" s="111">
        <f t="shared" ca="1" si="389"/>
        <v>3.3898053811247304</v>
      </c>
      <c r="C2455" s="111">
        <f t="shared" ca="1" si="390"/>
        <v>0</v>
      </c>
      <c r="D2455" s="111">
        <f t="shared" ca="1" si="391"/>
        <v>0</v>
      </c>
      <c r="E2455" s="111">
        <f t="shared" ca="1" si="392"/>
        <v>0</v>
      </c>
      <c r="F2455" s="111">
        <f t="shared" ca="1" si="393"/>
        <v>0</v>
      </c>
      <c r="G2455" s="111">
        <f t="shared" ca="1" si="385"/>
        <v>3.3898053811247304</v>
      </c>
    </row>
    <row r="2456" spans="2:8" ht="21" customHeight="1" x14ac:dyDescent="0.25">
      <c r="B2456" s="111">
        <f t="shared" ca="1" si="389"/>
        <v>2.5530172194001786</v>
      </c>
      <c r="C2456" s="111">
        <f t="shared" ca="1" si="390"/>
        <v>0</v>
      </c>
      <c r="D2456" s="111">
        <f t="shared" ca="1" si="391"/>
        <v>0</v>
      </c>
      <c r="E2456" s="111">
        <f t="shared" ca="1" si="392"/>
        <v>0</v>
      </c>
      <c r="F2456" s="111">
        <f t="shared" ca="1" si="393"/>
        <v>0</v>
      </c>
      <c r="G2456" s="111">
        <f t="shared" ca="1" si="385"/>
        <v>2.5530172194001786</v>
      </c>
    </row>
    <row r="2457" spans="2:8" ht="21" customHeight="1" x14ac:dyDescent="0.25">
      <c r="B2457" s="111">
        <f t="shared" ca="1" si="389"/>
        <v>3.3287681788059049</v>
      </c>
      <c r="C2457" s="111">
        <f t="shared" ca="1" si="390"/>
        <v>0.52162364052396315</v>
      </c>
      <c r="D2457" s="111">
        <f t="shared" ca="1" si="391"/>
        <v>0</v>
      </c>
      <c r="E2457" s="111">
        <f t="shared" ca="1" si="392"/>
        <v>0</v>
      </c>
      <c r="F2457" s="111">
        <f t="shared" ca="1" si="393"/>
        <v>0</v>
      </c>
      <c r="G2457" s="111">
        <f t="shared" ca="1" si="385"/>
        <v>3.8503918193298681</v>
      </c>
      <c r="H2457" s="111"/>
    </row>
    <row r="2458" spans="2:8" ht="21" customHeight="1" x14ac:dyDescent="0.25">
      <c r="B2458" s="111">
        <f t="shared" ca="1" si="389"/>
        <v>2.7788665241557213</v>
      </c>
      <c r="C2458" s="111">
        <f t="shared" ca="1" si="390"/>
        <v>0</v>
      </c>
      <c r="D2458" s="111">
        <f t="shared" ca="1" si="391"/>
        <v>0</v>
      </c>
      <c r="E2458" s="111">
        <f t="shared" ca="1" si="392"/>
        <v>0</v>
      </c>
      <c r="F2458" s="111">
        <f t="shared" ca="1" si="393"/>
        <v>0</v>
      </c>
      <c r="G2458" s="111">
        <f t="shared" ref="G2458:G2521" ca="1" si="395">SUM(B2458:F2458)</f>
        <v>2.7788665241557213</v>
      </c>
    </row>
    <row r="2459" spans="2:8" ht="21" customHeight="1" x14ac:dyDescent="0.25">
      <c r="B2459" s="111">
        <f t="shared" ca="1" si="389"/>
        <v>3.0606749589049804</v>
      </c>
      <c r="C2459" s="111">
        <f t="shared" ca="1" si="390"/>
        <v>0</v>
      </c>
      <c r="D2459" s="111">
        <f t="shared" ca="1" si="391"/>
        <v>0.73406467774823891</v>
      </c>
      <c r="E2459" s="111">
        <f t="shared" ca="1" si="392"/>
        <v>0</v>
      </c>
      <c r="F2459" s="111">
        <f t="shared" ca="1" si="393"/>
        <v>0</v>
      </c>
      <c r="G2459" s="111">
        <f t="shared" ca="1" si="395"/>
        <v>3.7947396366532193</v>
      </c>
    </row>
    <row r="2460" spans="2:8" ht="21" customHeight="1" x14ac:dyDescent="0.25">
      <c r="B2460" s="111">
        <f t="shared" ca="1" si="389"/>
        <v>2.9899629726982946</v>
      </c>
      <c r="C2460" s="111">
        <f t="shared" ca="1" si="390"/>
        <v>0</v>
      </c>
      <c r="D2460" s="111">
        <f t="shared" ca="1" si="391"/>
        <v>0</v>
      </c>
      <c r="E2460" s="111">
        <f t="shared" ca="1" si="392"/>
        <v>0</v>
      </c>
      <c r="F2460" s="111">
        <f t="shared" ca="1" si="393"/>
        <v>0</v>
      </c>
      <c r="G2460" s="111">
        <f t="shared" ca="1" si="395"/>
        <v>2.9899629726982946</v>
      </c>
    </row>
    <row r="2461" spans="2:8" ht="21" customHeight="1" x14ac:dyDescent="0.25">
      <c r="B2461" s="111">
        <f t="shared" ca="1" si="389"/>
        <v>1.8592112274913353</v>
      </c>
      <c r="C2461" s="111">
        <f t="shared" ca="1" si="390"/>
        <v>0.51635763516609379</v>
      </c>
      <c r="D2461" s="111">
        <f t="shared" ca="1" si="391"/>
        <v>0</v>
      </c>
      <c r="E2461" s="111">
        <f t="shared" ca="1" si="392"/>
        <v>0</v>
      </c>
      <c r="F2461" s="111">
        <f t="shared" ca="1" si="393"/>
        <v>0</v>
      </c>
      <c r="G2461" s="111">
        <f t="shared" ca="1" si="395"/>
        <v>2.3755688626574289</v>
      </c>
    </row>
    <row r="2462" spans="2:8" ht="21" customHeight="1" x14ac:dyDescent="0.25">
      <c r="B2462" s="111">
        <f t="shared" ca="1" si="389"/>
        <v>3.3567465756059556</v>
      </c>
      <c r="C2462" s="111">
        <f t="shared" ca="1" si="390"/>
        <v>0</v>
      </c>
      <c r="D2462" s="111">
        <f t="shared" ca="1" si="391"/>
        <v>1.1474242119017546</v>
      </c>
      <c r="E2462" s="111">
        <f t="shared" ca="1" si="392"/>
        <v>0</v>
      </c>
      <c r="F2462" s="111">
        <f t="shared" ca="1" si="393"/>
        <v>0</v>
      </c>
      <c r="G2462" s="111">
        <f t="shared" ca="1" si="395"/>
        <v>4.5041707875077099</v>
      </c>
    </row>
    <row r="2463" spans="2:8" ht="21" customHeight="1" x14ac:dyDescent="0.25">
      <c r="B2463" s="111">
        <f t="shared" ca="1" si="389"/>
        <v>1.9020392113349687</v>
      </c>
      <c r="C2463" s="111">
        <f t="shared" ca="1" si="390"/>
        <v>0.58695112582336328</v>
      </c>
      <c r="D2463" s="111">
        <f t="shared" ca="1" si="391"/>
        <v>0</v>
      </c>
      <c r="E2463" s="111">
        <f t="shared" ca="1" si="392"/>
        <v>0</v>
      </c>
      <c r="F2463" s="111">
        <f t="shared" ca="1" si="393"/>
        <v>0</v>
      </c>
      <c r="G2463" s="111">
        <f t="shared" ca="1" si="395"/>
        <v>2.4889903371583317</v>
      </c>
    </row>
    <row r="2464" spans="2:8" ht="21" customHeight="1" x14ac:dyDescent="0.25">
      <c r="B2464" s="111">
        <f t="shared" ca="1" si="389"/>
        <v>3.1610955289106935</v>
      </c>
      <c r="C2464" s="111">
        <f t="shared" ca="1" si="390"/>
        <v>0</v>
      </c>
      <c r="D2464" s="111">
        <f t="shared" ca="1" si="391"/>
        <v>0</v>
      </c>
      <c r="E2464" s="111">
        <f t="shared" ca="1" si="392"/>
        <v>0</v>
      </c>
      <c r="F2464" s="111">
        <f t="shared" ca="1" si="393"/>
        <v>0</v>
      </c>
      <c r="G2464" s="111">
        <f t="shared" ca="1" si="395"/>
        <v>3.1610955289106935</v>
      </c>
      <c r="H2464" s="111"/>
    </row>
    <row r="2465" spans="2:9" ht="21" customHeight="1" x14ac:dyDescent="0.25">
      <c r="B2465" s="111">
        <f t="shared" ca="1" si="389"/>
        <v>2.4476511885478076</v>
      </c>
      <c r="C2465" s="111">
        <f t="shared" ca="1" si="390"/>
        <v>0.50484275635810061</v>
      </c>
      <c r="D2465" s="111">
        <f t="shared" ca="1" si="391"/>
        <v>0</v>
      </c>
      <c r="E2465" s="111">
        <f t="shared" ca="1" si="392"/>
        <v>0.87933977454835133</v>
      </c>
      <c r="F2465" s="111">
        <f t="shared" ca="1" si="393"/>
        <v>0</v>
      </c>
      <c r="G2465" s="111">
        <f t="shared" ca="1" si="395"/>
        <v>3.8318337194542593</v>
      </c>
    </row>
    <row r="2466" spans="2:9" ht="21" customHeight="1" x14ac:dyDescent="0.25">
      <c r="B2466" s="111">
        <f t="shared" ca="1" si="389"/>
        <v>3.3996377344361566</v>
      </c>
      <c r="C2466" s="111">
        <f t="shared" ca="1" si="390"/>
        <v>0.5602931876534355</v>
      </c>
      <c r="D2466" s="111">
        <f t="shared" ca="1" si="391"/>
        <v>1.3622362978820974</v>
      </c>
      <c r="E2466" s="111">
        <f t="shared" ca="1" si="392"/>
        <v>0</v>
      </c>
      <c r="F2466" s="111">
        <f t="shared" ca="1" si="393"/>
        <v>0</v>
      </c>
      <c r="G2466" s="111">
        <f t="shared" ca="1" si="395"/>
        <v>5.3221672199716892</v>
      </c>
    </row>
    <row r="2467" spans="2:9" ht="21" customHeight="1" x14ac:dyDescent="0.25">
      <c r="B2467" s="111">
        <f t="shared" ca="1" si="389"/>
        <v>2.5918794456524052</v>
      </c>
      <c r="C2467" s="111">
        <f t="shared" ca="1" si="390"/>
        <v>0</v>
      </c>
      <c r="D2467" s="111">
        <f t="shared" ca="1" si="391"/>
        <v>0</v>
      </c>
      <c r="E2467" s="111">
        <f t="shared" ca="1" si="392"/>
        <v>0</v>
      </c>
      <c r="F2467" s="111">
        <f t="shared" ca="1" si="393"/>
        <v>0</v>
      </c>
      <c r="G2467" s="111">
        <f t="shared" ca="1" si="395"/>
        <v>2.5918794456524052</v>
      </c>
    </row>
    <row r="2468" spans="2:9" ht="21" customHeight="1" x14ac:dyDescent="0.25">
      <c r="B2468" s="111">
        <f t="shared" ca="1" si="389"/>
        <v>1.5277852195141013</v>
      </c>
      <c r="C2468" s="111">
        <f t="shared" ca="1" si="390"/>
        <v>0.51795386362939511</v>
      </c>
      <c r="D2468" s="111">
        <f t="shared" ca="1" si="391"/>
        <v>0</v>
      </c>
      <c r="E2468" s="111">
        <f t="shared" ca="1" si="392"/>
        <v>0</v>
      </c>
      <c r="F2468" s="111">
        <f t="shared" ca="1" si="393"/>
        <v>0</v>
      </c>
      <c r="G2468" s="111">
        <f t="shared" ca="1" si="395"/>
        <v>2.0457390831434963</v>
      </c>
    </row>
    <row r="2469" spans="2:9" ht="21" customHeight="1" x14ac:dyDescent="0.25">
      <c r="B2469" s="111">
        <f t="shared" ca="1" si="389"/>
        <v>3.1870296779109872</v>
      </c>
      <c r="C2469" s="111">
        <f t="shared" ca="1" si="390"/>
        <v>0</v>
      </c>
      <c r="D2469" s="111">
        <f t="shared" ca="1" si="391"/>
        <v>0</v>
      </c>
      <c r="E2469" s="111">
        <f t="shared" ca="1" si="392"/>
        <v>0</v>
      </c>
      <c r="F2469" s="111">
        <f t="shared" ca="1" si="393"/>
        <v>0</v>
      </c>
      <c r="G2469" s="111">
        <f t="shared" ca="1" si="395"/>
        <v>3.1870296779109872</v>
      </c>
    </row>
    <row r="2470" spans="2:9" ht="21" customHeight="1" x14ac:dyDescent="0.25">
      <c r="B2470" s="111">
        <f t="shared" ca="1" si="389"/>
        <v>2.7053834042447287</v>
      </c>
      <c r="C2470" s="111">
        <f t="shared" ca="1" si="390"/>
        <v>0.46171922934589421</v>
      </c>
      <c r="D2470" s="111">
        <f t="shared" ca="1" si="391"/>
        <v>0</v>
      </c>
      <c r="E2470" s="111">
        <f t="shared" ca="1" si="392"/>
        <v>0</v>
      </c>
      <c r="F2470" s="111">
        <f t="shared" ca="1" si="393"/>
        <v>0</v>
      </c>
      <c r="G2470" s="111">
        <f t="shared" ca="1" si="395"/>
        <v>3.1671026335906229</v>
      </c>
    </row>
    <row r="2471" spans="2:9" ht="21" customHeight="1" x14ac:dyDescent="0.25">
      <c r="B2471" s="111">
        <f t="shared" ca="1" si="389"/>
        <v>1.8151030234840022</v>
      </c>
      <c r="C2471" s="111">
        <f t="shared" ca="1" si="390"/>
        <v>0</v>
      </c>
      <c r="D2471" s="111">
        <f t="shared" ca="1" si="391"/>
        <v>0</v>
      </c>
      <c r="E2471" s="111">
        <f t="shared" ca="1" si="392"/>
        <v>0</v>
      </c>
      <c r="F2471" s="111">
        <f t="shared" ca="1" si="393"/>
        <v>0</v>
      </c>
      <c r="G2471" s="111">
        <f t="shared" ca="1" si="395"/>
        <v>1.8151030234840022</v>
      </c>
      <c r="H2471" s="111"/>
    </row>
    <row r="2472" spans="2:9" ht="21" customHeight="1" x14ac:dyDescent="0.25">
      <c r="B2472" s="111">
        <f t="shared" ca="1" si="389"/>
        <v>1.8139564618020201</v>
      </c>
      <c r="C2472" s="111">
        <f t="shared" ca="1" si="390"/>
        <v>0.4251289502084708</v>
      </c>
      <c r="D2472" s="111">
        <f t="shared" ca="1" si="391"/>
        <v>1.263577434288474</v>
      </c>
      <c r="E2472" s="111">
        <f t="shared" ca="1" si="392"/>
        <v>0</v>
      </c>
      <c r="F2472" s="111">
        <f t="shared" ca="1" si="393"/>
        <v>0</v>
      </c>
      <c r="G2472" s="111">
        <f t="shared" ca="1" si="395"/>
        <v>3.5026628462989651</v>
      </c>
    </row>
    <row r="2473" spans="2:9" ht="21" customHeight="1" x14ac:dyDescent="0.25">
      <c r="B2473" s="111">
        <f t="shared" ca="1" si="389"/>
        <v>2.8583588660734307</v>
      </c>
      <c r="C2473" s="111">
        <f t="shared" ca="1" si="390"/>
        <v>0.48947259341496541</v>
      </c>
      <c r="D2473" s="111">
        <f t="shared" ca="1" si="391"/>
        <v>0</v>
      </c>
      <c r="E2473" s="111">
        <f t="shared" ca="1" si="392"/>
        <v>0</v>
      </c>
      <c r="F2473" s="111">
        <f t="shared" ca="1" si="393"/>
        <v>0.48135451701107013</v>
      </c>
      <c r="G2473" s="111">
        <f t="shared" ca="1" si="395"/>
        <v>3.829185976499466</v>
      </c>
      <c r="I2473" s="111">
        <f t="shared" ref="I2473" ca="1" si="396">SUM(G2444:G2473)</f>
        <v>93.741580276076505</v>
      </c>
    </row>
    <row r="2474" spans="2:9" ht="21" customHeight="1" x14ac:dyDescent="0.25">
      <c r="B2474" s="111">
        <f t="shared" ca="1" si="389"/>
        <v>1.6863013065166197</v>
      </c>
      <c r="C2474" s="111">
        <f t="shared" ca="1" si="390"/>
        <v>0.47784415204456021</v>
      </c>
      <c r="D2474" s="111">
        <f t="shared" ca="1" si="391"/>
        <v>0</v>
      </c>
      <c r="E2474" s="111">
        <f t="shared" ca="1" si="392"/>
        <v>0</v>
      </c>
      <c r="F2474" s="111">
        <f t="shared" ca="1" si="393"/>
        <v>0</v>
      </c>
      <c r="G2474" s="111">
        <f t="shared" ca="1" si="395"/>
        <v>2.1641454585611797</v>
      </c>
    </row>
    <row r="2475" spans="2:9" ht="21" customHeight="1" x14ac:dyDescent="0.25">
      <c r="B2475" s="111">
        <f t="shared" ca="1" si="389"/>
        <v>2.7510525615425916</v>
      </c>
      <c r="C2475" s="111">
        <f t="shared" ca="1" si="390"/>
        <v>0.44106002059906746</v>
      </c>
      <c r="D2475" s="111">
        <f t="shared" ca="1" si="391"/>
        <v>0</v>
      </c>
      <c r="E2475" s="111">
        <f t="shared" ca="1" si="392"/>
        <v>0</v>
      </c>
      <c r="F2475" s="111">
        <f t="shared" ca="1" si="393"/>
        <v>0</v>
      </c>
      <c r="G2475" s="111">
        <f t="shared" ca="1" si="395"/>
        <v>3.1921125821416592</v>
      </c>
    </row>
    <row r="2476" spans="2:9" ht="21" customHeight="1" x14ac:dyDescent="0.25">
      <c r="B2476" s="111">
        <f t="shared" ca="1" si="389"/>
        <v>1.7453831139098024</v>
      </c>
      <c r="C2476" s="111">
        <f t="shared" ca="1" si="390"/>
        <v>0</v>
      </c>
      <c r="D2476" s="111">
        <f t="shared" ca="1" si="391"/>
        <v>0</v>
      </c>
      <c r="E2476" s="111">
        <f t="shared" ca="1" si="392"/>
        <v>0</v>
      </c>
      <c r="F2476" s="111">
        <f t="shared" ca="1" si="393"/>
        <v>0</v>
      </c>
      <c r="G2476" s="111">
        <f t="shared" ca="1" si="395"/>
        <v>1.7453831139098024</v>
      </c>
    </row>
    <row r="2477" spans="2:9" ht="21" customHeight="1" x14ac:dyDescent="0.25">
      <c r="B2477" s="111">
        <f t="shared" ca="1" si="389"/>
        <v>2.9576037039366625</v>
      </c>
      <c r="C2477" s="111">
        <f t="shared" ca="1" si="390"/>
        <v>0.50952516043047913</v>
      </c>
      <c r="D2477" s="111">
        <f t="shared" ca="1" si="391"/>
        <v>0</v>
      </c>
      <c r="E2477" s="111">
        <f t="shared" ca="1" si="392"/>
        <v>0</v>
      </c>
      <c r="F2477" s="111">
        <f t="shared" ca="1" si="393"/>
        <v>0</v>
      </c>
      <c r="G2477" s="111">
        <f t="shared" ca="1" si="395"/>
        <v>3.4671288643671416</v>
      </c>
    </row>
    <row r="2478" spans="2:9" ht="21" customHeight="1" x14ac:dyDescent="0.25">
      <c r="B2478" s="111">
        <f t="shared" ca="1" si="389"/>
        <v>3.3290390719225513</v>
      </c>
      <c r="C2478" s="111">
        <f t="shared" ca="1" si="390"/>
        <v>0</v>
      </c>
      <c r="D2478" s="111">
        <f t="shared" ca="1" si="391"/>
        <v>0</v>
      </c>
      <c r="E2478" s="111">
        <f t="shared" ca="1" si="392"/>
        <v>0</v>
      </c>
      <c r="F2478" s="111">
        <f t="shared" ca="1" si="393"/>
        <v>0</v>
      </c>
      <c r="G2478" s="111">
        <f t="shared" ca="1" si="395"/>
        <v>3.3290390719225513</v>
      </c>
    </row>
    <row r="2479" spans="2:9" ht="21" customHeight="1" x14ac:dyDescent="0.25">
      <c r="B2479" s="111">
        <f t="shared" ca="1" si="389"/>
        <v>2.6077603759419659</v>
      </c>
      <c r="C2479" s="111">
        <f t="shared" ca="1" si="390"/>
        <v>0</v>
      </c>
      <c r="D2479" s="111">
        <f t="shared" ca="1" si="391"/>
        <v>0</v>
      </c>
      <c r="E2479" s="111">
        <f t="shared" ca="1" si="392"/>
        <v>0</v>
      </c>
      <c r="F2479" s="111">
        <f t="shared" ca="1" si="393"/>
        <v>0</v>
      </c>
      <c r="G2479" s="111">
        <f t="shared" ca="1" si="395"/>
        <v>2.6077603759419659</v>
      </c>
    </row>
    <row r="2480" spans="2:9" ht="21" customHeight="1" x14ac:dyDescent="0.25">
      <c r="B2480" s="111">
        <f t="shared" ca="1" si="389"/>
        <v>2.0977907196755718</v>
      </c>
      <c r="C2480" s="111">
        <f t="shared" ca="1" si="390"/>
        <v>0</v>
      </c>
      <c r="D2480" s="111">
        <f t="shared" ca="1" si="391"/>
        <v>0</v>
      </c>
      <c r="E2480" s="111">
        <f t="shared" ca="1" si="392"/>
        <v>0</v>
      </c>
      <c r="F2480" s="111">
        <f t="shared" ca="1" si="393"/>
        <v>0</v>
      </c>
      <c r="G2480" s="111">
        <f t="shared" ca="1" si="395"/>
        <v>2.0977907196755718</v>
      </c>
      <c r="H2480" s="111">
        <f t="shared" ref="H2480" ca="1" si="397">SUM(G2474:G2480)</f>
        <v>18.603360186519872</v>
      </c>
    </row>
    <row r="2481" spans="2:8" ht="21" customHeight="1" x14ac:dyDescent="0.25">
      <c r="B2481" s="111">
        <f t="shared" ca="1" si="389"/>
        <v>1.950984161898895</v>
      </c>
      <c r="C2481" s="111">
        <f t="shared" ca="1" si="390"/>
        <v>0</v>
      </c>
      <c r="D2481" s="111">
        <f t="shared" ca="1" si="391"/>
        <v>0</v>
      </c>
      <c r="E2481" s="111">
        <f t="shared" ca="1" si="392"/>
        <v>0</v>
      </c>
      <c r="F2481" s="111">
        <f t="shared" ca="1" si="393"/>
        <v>0</v>
      </c>
      <c r="G2481" s="111">
        <f t="shared" ca="1" si="395"/>
        <v>1.950984161898895</v>
      </c>
    </row>
    <row r="2482" spans="2:8" ht="21" customHeight="1" x14ac:dyDescent="0.25">
      <c r="B2482" s="111">
        <f t="shared" ca="1" si="389"/>
        <v>2.5485778983362772</v>
      </c>
      <c r="C2482" s="111">
        <f t="shared" ca="1" si="390"/>
        <v>0.4264213701054913</v>
      </c>
      <c r="D2482" s="111">
        <f t="shared" ca="1" si="391"/>
        <v>0</v>
      </c>
      <c r="E2482" s="111">
        <f t="shared" ca="1" si="392"/>
        <v>0</v>
      </c>
      <c r="F2482" s="111">
        <f t="shared" ca="1" si="393"/>
        <v>0</v>
      </c>
      <c r="G2482" s="111">
        <f t="shared" ca="1" si="395"/>
        <v>2.9749992684417688</v>
      </c>
    </row>
    <row r="2483" spans="2:8" ht="21" customHeight="1" x14ac:dyDescent="0.25">
      <c r="B2483" s="111">
        <f t="shared" ca="1" si="389"/>
        <v>2.560289586350244</v>
      </c>
      <c r="C2483" s="111">
        <f t="shared" ca="1" si="390"/>
        <v>0</v>
      </c>
      <c r="D2483" s="111">
        <f t="shared" ca="1" si="391"/>
        <v>0</v>
      </c>
      <c r="E2483" s="111">
        <f t="shared" ca="1" si="392"/>
        <v>0</v>
      </c>
      <c r="F2483" s="111">
        <f t="shared" ca="1" si="393"/>
        <v>0</v>
      </c>
      <c r="G2483" s="111">
        <f t="shared" ca="1" si="395"/>
        <v>2.560289586350244</v>
      </c>
    </row>
    <row r="2484" spans="2:8" ht="21" customHeight="1" x14ac:dyDescent="0.25">
      <c r="B2484" s="111">
        <f t="shared" ca="1" si="389"/>
        <v>1.7687315445684002</v>
      </c>
      <c r="C2484" s="111">
        <f t="shared" ca="1" si="390"/>
        <v>0</v>
      </c>
      <c r="D2484" s="111">
        <f t="shared" ca="1" si="391"/>
        <v>0</v>
      </c>
      <c r="E2484" s="111">
        <f t="shared" ca="1" si="392"/>
        <v>0</v>
      </c>
      <c r="F2484" s="111">
        <f t="shared" ca="1" si="393"/>
        <v>0</v>
      </c>
      <c r="G2484" s="111">
        <f t="shared" ca="1" si="395"/>
        <v>1.7687315445684002</v>
      </c>
    </row>
    <row r="2485" spans="2:8" ht="21" customHeight="1" x14ac:dyDescent="0.25">
      <c r="B2485" s="111">
        <f t="shared" ca="1" si="389"/>
        <v>2.9256686304506827</v>
      </c>
      <c r="C2485" s="111">
        <f t="shared" ca="1" si="390"/>
        <v>0</v>
      </c>
      <c r="D2485" s="111">
        <f t="shared" ca="1" si="391"/>
        <v>0</v>
      </c>
      <c r="E2485" s="111">
        <f t="shared" ca="1" si="392"/>
        <v>0</v>
      </c>
      <c r="F2485" s="111">
        <f t="shared" ca="1" si="393"/>
        <v>0</v>
      </c>
      <c r="G2485" s="111">
        <f t="shared" ca="1" si="395"/>
        <v>2.9256686304506827</v>
      </c>
    </row>
    <row r="2486" spans="2:8" ht="21" customHeight="1" x14ac:dyDescent="0.25">
      <c r="B2486" s="111">
        <f t="shared" ca="1" si="389"/>
        <v>1.5155685432292341</v>
      </c>
      <c r="C2486" s="111">
        <f t="shared" ca="1" si="390"/>
        <v>0</v>
      </c>
      <c r="D2486" s="111">
        <f t="shared" ca="1" si="391"/>
        <v>0</v>
      </c>
      <c r="E2486" s="111">
        <f t="shared" ca="1" si="392"/>
        <v>0</v>
      </c>
      <c r="F2486" s="111">
        <f t="shared" ca="1" si="393"/>
        <v>0</v>
      </c>
      <c r="G2486" s="111">
        <f t="shared" ca="1" si="395"/>
        <v>1.5155685432292341</v>
      </c>
    </row>
    <row r="2487" spans="2:8" ht="21" customHeight="1" x14ac:dyDescent="0.25">
      <c r="B2487" s="111">
        <f t="shared" ca="1" si="389"/>
        <v>1.4690688917133365</v>
      </c>
      <c r="C2487" s="111">
        <f t="shared" ca="1" si="390"/>
        <v>0.43634580886171309</v>
      </c>
      <c r="D2487" s="111">
        <f t="shared" ca="1" si="391"/>
        <v>0</v>
      </c>
      <c r="E2487" s="111">
        <f t="shared" ca="1" si="392"/>
        <v>0</v>
      </c>
      <c r="F2487" s="111">
        <f t="shared" ca="1" si="393"/>
        <v>0</v>
      </c>
      <c r="G2487" s="111">
        <f t="shared" ca="1" si="395"/>
        <v>1.9054147005750497</v>
      </c>
      <c r="H2487" s="111"/>
    </row>
    <row r="2488" spans="2:8" ht="21" customHeight="1" x14ac:dyDescent="0.25">
      <c r="B2488" s="111">
        <f t="shared" ca="1" si="389"/>
        <v>3.2606669287829879</v>
      </c>
      <c r="C2488" s="111">
        <f t="shared" ca="1" si="390"/>
        <v>0</v>
      </c>
      <c r="D2488" s="111">
        <f t="shared" ca="1" si="391"/>
        <v>0</v>
      </c>
      <c r="E2488" s="111">
        <f t="shared" ca="1" si="392"/>
        <v>0</v>
      </c>
      <c r="F2488" s="111">
        <f t="shared" ca="1" si="393"/>
        <v>0</v>
      </c>
      <c r="G2488" s="111">
        <f t="shared" ca="1" si="395"/>
        <v>3.2606669287829879</v>
      </c>
    </row>
    <row r="2489" spans="2:8" ht="21" customHeight="1" x14ac:dyDescent="0.25">
      <c r="B2489" s="111">
        <f t="shared" ca="1" si="389"/>
        <v>2.0178409600219296</v>
      </c>
      <c r="C2489" s="111">
        <f t="shared" ca="1" si="390"/>
        <v>0.40266353756555828</v>
      </c>
      <c r="D2489" s="111">
        <f t="shared" ca="1" si="391"/>
        <v>0</v>
      </c>
      <c r="E2489" s="111">
        <f t="shared" ca="1" si="392"/>
        <v>0</v>
      </c>
      <c r="F2489" s="111">
        <f t="shared" ca="1" si="393"/>
        <v>0</v>
      </c>
      <c r="G2489" s="111">
        <f t="shared" ca="1" si="395"/>
        <v>2.4205044975874879</v>
      </c>
    </row>
    <row r="2490" spans="2:8" ht="21" customHeight="1" x14ac:dyDescent="0.25">
      <c r="B2490" s="111">
        <f t="shared" ca="1" si="389"/>
        <v>3.0204750655458277</v>
      </c>
      <c r="C2490" s="111">
        <f t="shared" ca="1" si="390"/>
        <v>0</v>
      </c>
      <c r="D2490" s="111">
        <f t="shared" ca="1" si="391"/>
        <v>0</v>
      </c>
      <c r="E2490" s="111">
        <f t="shared" ca="1" si="392"/>
        <v>0</v>
      </c>
      <c r="F2490" s="111">
        <f t="shared" ca="1" si="393"/>
        <v>0</v>
      </c>
      <c r="G2490" s="111">
        <f t="shared" ca="1" si="395"/>
        <v>3.0204750655458277</v>
      </c>
    </row>
    <row r="2491" spans="2:8" ht="21" customHeight="1" x14ac:dyDescent="0.25">
      <c r="B2491" s="111">
        <f t="shared" ca="1" si="389"/>
        <v>1.4568450429228115</v>
      </c>
      <c r="C2491" s="111">
        <f t="shared" ca="1" si="390"/>
        <v>0.42588213147796644</v>
      </c>
      <c r="D2491" s="111">
        <f t="shared" ca="1" si="391"/>
        <v>0</v>
      </c>
      <c r="E2491" s="111">
        <f t="shared" ca="1" si="392"/>
        <v>0</v>
      </c>
      <c r="F2491" s="111">
        <f t="shared" ca="1" si="393"/>
        <v>0</v>
      </c>
      <c r="G2491" s="111">
        <f t="shared" ca="1" si="395"/>
        <v>1.8827271744007779</v>
      </c>
    </row>
    <row r="2492" spans="2:8" ht="21" customHeight="1" x14ac:dyDescent="0.25">
      <c r="B2492" s="111">
        <f t="shared" ca="1" si="389"/>
        <v>3.0509314534039271</v>
      </c>
      <c r="C2492" s="111">
        <f t="shared" ca="1" si="390"/>
        <v>0.59838943142627998</v>
      </c>
      <c r="D2492" s="111">
        <f t="shared" ca="1" si="391"/>
        <v>0</v>
      </c>
      <c r="E2492" s="111">
        <f t="shared" ca="1" si="392"/>
        <v>0</v>
      </c>
      <c r="F2492" s="111">
        <f t="shared" ca="1" si="393"/>
        <v>0</v>
      </c>
      <c r="G2492" s="111">
        <f t="shared" ca="1" si="395"/>
        <v>3.6493208848302072</v>
      </c>
    </row>
    <row r="2493" spans="2:8" ht="21" customHeight="1" x14ac:dyDescent="0.25">
      <c r="B2493" s="111">
        <f t="shared" ca="1" si="389"/>
        <v>3.0877961770874043</v>
      </c>
      <c r="C2493" s="111">
        <f t="shared" ca="1" si="390"/>
        <v>0</v>
      </c>
      <c r="D2493" s="111">
        <f t="shared" ca="1" si="391"/>
        <v>1.4604589056091068</v>
      </c>
      <c r="E2493" s="111">
        <f t="shared" ca="1" si="392"/>
        <v>0</v>
      </c>
      <c r="F2493" s="111">
        <f t="shared" ca="1" si="393"/>
        <v>0</v>
      </c>
      <c r="G2493" s="111">
        <f t="shared" ca="1" si="395"/>
        <v>4.5482550826965111</v>
      </c>
    </row>
    <row r="2494" spans="2:8" ht="21" customHeight="1" x14ac:dyDescent="0.25">
      <c r="B2494" s="111">
        <f t="shared" ca="1" si="389"/>
        <v>1.7294957822056658</v>
      </c>
      <c r="C2494" s="111">
        <f t="shared" ca="1" si="390"/>
        <v>0.55944760381558711</v>
      </c>
      <c r="D2494" s="111">
        <f t="shared" ca="1" si="391"/>
        <v>0</v>
      </c>
      <c r="E2494" s="111">
        <f t="shared" ca="1" si="392"/>
        <v>0</v>
      </c>
      <c r="F2494" s="111">
        <f t="shared" ca="1" si="393"/>
        <v>0</v>
      </c>
      <c r="G2494" s="111">
        <f t="shared" ca="1" si="395"/>
        <v>2.2889433860212529</v>
      </c>
      <c r="H2494" s="111"/>
    </row>
    <row r="2495" spans="2:8" ht="21" customHeight="1" x14ac:dyDescent="0.25">
      <c r="B2495" s="111">
        <f t="shared" ca="1" si="389"/>
        <v>1.6760165484745124</v>
      </c>
      <c r="C2495" s="111">
        <f t="shared" ca="1" si="390"/>
        <v>0</v>
      </c>
      <c r="D2495" s="111">
        <f t="shared" ca="1" si="391"/>
        <v>0</v>
      </c>
      <c r="E2495" s="111">
        <f t="shared" ca="1" si="392"/>
        <v>0</v>
      </c>
      <c r="F2495" s="111">
        <f t="shared" ca="1" si="393"/>
        <v>0</v>
      </c>
      <c r="G2495" s="111">
        <f t="shared" ca="1" si="395"/>
        <v>1.6760165484745124</v>
      </c>
    </row>
    <row r="2496" spans="2:8" ht="21" customHeight="1" x14ac:dyDescent="0.25">
      <c r="B2496" s="111">
        <f t="shared" ca="1" si="389"/>
        <v>3.3710261611640751</v>
      </c>
      <c r="C2496" s="111">
        <f t="shared" ca="1" si="390"/>
        <v>0.5326840838368514</v>
      </c>
      <c r="D2496" s="111">
        <f t="shared" ca="1" si="391"/>
        <v>0</v>
      </c>
      <c r="E2496" s="111">
        <f t="shared" ca="1" si="392"/>
        <v>0</v>
      </c>
      <c r="F2496" s="111">
        <f t="shared" ca="1" si="393"/>
        <v>0</v>
      </c>
      <c r="G2496" s="111">
        <f t="shared" ca="1" si="395"/>
        <v>3.9037102450009264</v>
      </c>
    </row>
    <row r="2497" spans="2:9" ht="21" customHeight="1" x14ac:dyDescent="0.25">
      <c r="B2497" s="111">
        <f t="shared" ca="1" si="389"/>
        <v>3.3106172796580111</v>
      </c>
      <c r="C2497" s="111">
        <f t="shared" ca="1" si="390"/>
        <v>0</v>
      </c>
      <c r="D2497" s="111">
        <f t="shared" ca="1" si="391"/>
        <v>0</v>
      </c>
      <c r="E2497" s="111">
        <f t="shared" ca="1" si="392"/>
        <v>0</v>
      </c>
      <c r="F2497" s="111">
        <f t="shared" ca="1" si="393"/>
        <v>0</v>
      </c>
      <c r="G2497" s="111">
        <f t="shared" ca="1" si="395"/>
        <v>3.3106172796580111</v>
      </c>
    </row>
    <row r="2498" spans="2:9" ht="21" customHeight="1" x14ac:dyDescent="0.25">
      <c r="B2498" s="111">
        <f t="shared" ca="1" si="389"/>
        <v>1.6402332631328405</v>
      </c>
      <c r="C2498" s="111">
        <f t="shared" ca="1" si="390"/>
        <v>0.54830907614346636</v>
      </c>
      <c r="D2498" s="111">
        <f t="shared" ca="1" si="391"/>
        <v>0</v>
      </c>
      <c r="E2498" s="111">
        <f t="shared" ca="1" si="392"/>
        <v>0</v>
      </c>
      <c r="F2498" s="111">
        <f t="shared" ca="1" si="393"/>
        <v>0</v>
      </c>
      <c r="G2498" s="111">
        <f t="shared" ca="1" si="395"/>
        <v>2.1885423392763066</v>
      </c>
    </row>
    <row r="2499" spans="2:9" ht="21" customHeight="1" x14ac:dyDescent="0.25">
      <c r="B2499" s="111">
        <f t="shared" ca="1" si="389"/>
        <v>3.056721296227269</v>
      </c>
      <c r="C2499" s="111">
        <f t="shared" ca="1" si="390"/>
        <v>0</v>
      </c>
      <c r="D2499" s="111">
        <f t="shared" ca="1" si="391"/>
        <v>0</v>
      </c>
      <c r="E2499" s="111">
        <f t="shared" ca="1" si="392"/>
        <v>0.70605749171302568</v>
      </c>
      <c r="F2499" s="111">
        <f t="shared" ca="1" si="393"/>
        <v>0</v>
      </c>
      <c r="G2499" s="111">
        <f t="shared" ca="1" si="395"/>
        <v>3.7627787879402947</v>
      </c>
    </row>
    <row r="2500" spans="2:9" ht="21" customHeight="1" x14ac:dyDescent="0.25">
      <c r="B2500" s="111">
        <f t="shared" ca="1" si="389"/>
        <v>2.7861842504698671</v>
      </c>
      <c r="C2500" s="111">
        <f t="shared" ca="1" si="390"/>
        <v>0</v>
      </c>
      <c r="D2500" s="111">
        <f t="shared" ca="1" si="391"/>
        <v>0</v>
      </c>
      <c r="E2500" s="111">
        <f t="shared" ca="1" si="392"/>
        <v>0</v>
      </c>
      <c r="F2500" s="111">
        <f t="shared" ca="1" si="393"/>
        <v>0.57390732357149155</v>
      </c>
      <c r="G2500" s="111">
        <f t="shared" ca="1" si="395"/>
        <v>3.3600915740413586</v>
      </c>
    </row>
    <row r="2501" spans="2:9" ht="21" customHeight="1" x14ac:dyDescent="0.25">
      <c r="B2501" s="111">
        <f t="shared" ca="1" si="389"/>
        <v>1.5300330264311912</v>
      </c>
      <c r="C2501" s="111">
        <f t="shared" ca="1" si="390"/>
        <v>0</v>
      </c>
      <c r="D2501" s="111">
        <f t="shared" ca="1" si="391"/>
        <v>0</v>
      </c>
      <c r="E2501" s="111">
        <f t="shared" ca="1" si="392"/>
        <v>0</v>
      </c>
      <c r="F2501" s="111">
        <f t="shared" ca="1" si="393"/>
        <v>0</v>
      </c>
      <c r="G2501" s="111">
        <f t="shared" ca="1" si="395"/>
        <v>1.5300330264311912</v>
      </c>
      <c r="H2501" s="111"/>
    </row>
    <row r="2502" spans="2:9" ht="21" customHeight="1" x14ac:dyDescent="0.25">
      <c r="B2502" s="111">
        <f t="shared" ca="1" si="389"/>
        <v>3.0130275054523912</v>
      </c>
      <c r="C2502" s="111">
        <f t="shared" ca="1" si="390"/>
        <v>0.58708923220423248</v>
      </c>
      <c r="D2502" s="111">
        <f t="shared" ca="1" si="391"/>
        <v>0</v>
      </c>
      <c r="E2502" s="111">
        <f t="shared" ca="1" si="392"/>
        <v>0</v>
      </c>
      <c r="F2502" s="111">
        <f t="shared" ca="1" si="393"/>
        <v>0</v>
      </c>
      <c r="G2502" s="111">
        <f t="shared" ca="1" si="395"/>
        <v>3.6001167376566237</v>
      </c>
    </row>
    <row r="2503" spans="2:9" ht="21" customHeight="1" x14ac:dyDescent="0.25">
      <c r="B2503" s="111">
        <f t="shared" ca="1" si="389"/>
        <v>1.712698525918654</v>
      </c>
      <c r="C2503" s="111">
        <f t="shared" ca="1" si="390"/>
        <v>0.4724899830892208</v>
      </c>
      <c r="D2503" s="111">
        <f t="shared" ca="1" si="391"/>
        <v>0</v>
      </c>
      <c r="E2503" s="111">
        <f t="shared" ca="1" si="392"/>
        <v>0</v>
      </c>
      <c r="F2503" s="111">
        <f t="shared" ca="1" si="393"/>
        <v>0</v>
      </c>
      <c r="G2503" s="111">
        <f t="shared" ca="1" si="395"/>
        <v>2.1851885090078746</v>
      </c>
      <c r="I2503" s="111">
        <f t="shared" ref="I2503" ca="1" si="398">SUM(G2474:G2503)</f>
        <v>80.793004689386322</v>
      </c>
    </row>
    <row r="2504" spans="2:9" ht="21" customHeight="1" x14ac:dyDescent="0.25">
      <c r="B2504" s="111">
        <f t="shared" ca="1" si="389"/>
        <v>2.4395960186315748</v>
      </c>
      <c r="C2504" s="111">
        <f t="shared" ca="1" si="390"/>
        <v>0.55356103903778897</v>
      </c>
      <c r="D2504" s="111">
        <f t="shared" ca="1" si="391"/>
        <v>0</v>
      </c>
      <c r="E2504" s="111">
        <f t="shared" ca="1" si="392"/>
        <v>0</v>
      </c>
      <c r="F2504" s="111">
        <f t="shared" ca="1" si="393"/>
        <v>0</v>
      </c>
      <c r="G2504" s="111">
        <f t="shared" ca="1" si="395"/>
        <v>2.9931570576693636</v>
      </c>
    </row>
    <row r="2505" spans="2:9" ht="21" customHeight="1" x14ac:dyDescent="0.25">
      <c r="B2505" s="111">
        <f t="shared" ca="1" si="389"/>
        <v>2.5748108696994585</v>
      </c>
      <c r="C2505" s="111">
        <f t="shared" ca="1" si="390"/>
        <v>0</v>
      </c>
      <c r="D2505" s="111">
        <f t="shared" ca="1" si="391"/>
        <v>0</v>
      </c>
      <c r="E2505" s="111">
        <f t="shared" ca="1" si="392"/>
        <v>0</v>
      </c>
      <c r="F2505" s="111">
        <f t="shared" ca="1" si="393"/>
        <v>0</v>
      </c>
      <c r="G2505" s="111">
        <f t="shared" ca="1" si="395"/>
        <v>2.5748108696994585</v>
      </c>
    </row>
    <row r="2506" spans="2:9" ht="21" customHeight="1" x14ac:dyDescent="0.25">
      <c r="B2506" s="111">
        <f t="shared" ca="1" si="389"/>
        <v>2.272119009959646</v>
      </c>
      <c r="C2506" s="111">
        <f t="shared" ca="1" si="390"/>
        <v>0.46821555393731662</v>
      </c>
      <c r="D2506" s="111">
        <f t="shared" ca="1" si="391"/>
        <v>0</v>
      </c>
      <c r="E2506" s="111">
        <f t="shared" ca="1" si="392"/>
        <v>0</v>
      </c>
      <c r="F2506" s="111">
        <f t="shared" ca="1" si="393"/>
        <v>0</v>
      </c>
      <c r="G2506" s="111">
        <f t="shared" ca="1" si="395"/>
        <v>2.7403345638969627</v>
      </c>
    </row>
    <row r="2507" spans="2:9" ht="21" customHeight="1" x14ac:dyDescent="0.25">
      <c r="B2507" s="111">
        <f t="shared" ca="1" si="389"/>
        <v>3.209302455474389</v>
      </c>
      <c r="C2507" s="111">
        <f t="shared" ca="1" si="390"/>
        <v>0.49009899398831647</v>
      </c>
      <c r="D2507" s="111">
        <f t="shared" ca="1" si="391"/>
        <v>0</v>
      </c>
      <c r="E2507" s="111">
        <f t="shared" ca="1" si="392"/>
        <v>0</v>
      </c>
      <c r="F2507" s="111">
        <f t="shared" ca="1" si="393"/>
        <v>0.98656440081637697</v>
      </c>
      <c r="G2507" s="111">
        <f t="shared" ca="1" si="395"/>
        <v>4.6859658502790822</v>
      </c>
    </row>
    <row r="2508" spans="2:9" ht="21" customHeight="1" x14ac:dyDescent="0.25">
      <c r="B2508" s="111">
        <f t="shared" ca="1" si="389"/>
        <v>2.0805866393919077</v>
      </c>
      <c r="C2508" s="111">
        <f t="shared" ca="1" si="390"/>
        <v>0.54352531364078982</v>
      </c>
      <c r="D2508" s="111">
        <f t="shared" ca="1" si="391"/>
        <v>0</v>
      </c>
      <c r="E2508" s="111">
        <f t="shared" ca="1" si="392"/>
        <v>0</v>
      </c>
      <c r="F2508" s="111">
        <f t="shared" ca="1" si="393"/>
        <v>0</v>
      </c>
      <c r="G2508" s="111">
        <f t="shared" ca="1" si="395"/>
        <v>2.6241119530326973</v>
      </c>
    </row>
    <row r="2509" spans="2:9" ht="21" customHeight="1" x14ac:dyDescent="0.25">
      <c r="B2509" s="111">
        <f t="shared" ca="1" si="389"/>
        <v>1.9695211210800747</v>
      </c>
      <c r="C2509" s="111">
        <f t="shared" ca="1" si="390"/>
        <v>0.45122777692739313</v>
      </c>
      <c r="D2509" s="111">
        <f t="shared" ca="1" si="391"/>
        <v>0</v>
      </c>
      <c r="E2509" s="111">
        <f t="shared" ca="1" si="392"/>
        <v>0.80786683039070928</v>
      </c>
      <c r="F2509" s="111">
        <f t="shared" ca="1" si="393"/>
        <v>0</v>
      </c>
      <c r="G2509" s="111">
        <f t="shared" ca="1" si="395"/>
        <v>3.2286157283981773</v>
      </c>
    </row>
    <row r="2510" spans="2:9" ht="21" customHeight="1" x14ac:dyDescent="0.25">
      <c r="B2510" s="111">
        <f t="shared" ref="B2510:B2573" ca="1" si="399">maxs1-mins1*RAND()</f>
        <v>2.4386753790942484</v>
      </c>
      <c r="C2510" s="111">
        <f t="shared" ref="C2510:C2573" ca="1" si="400">IF(RAND()&lt;0.5,maxs2-mins2*RAND(),0)</f>
        <v>0</v>
      </c>
      <c r="D2510" s="111">
        <f t="shared" ref="D2510:D2573" ca="1" si="401">IF(RAND()&lt;0.14,maxs3-mins3*RAND(),0)</f>
        <v>0</v>
      </c>
      <c r="E2510" s="111">
        <f t="shared" ref="E2510:E2573" ca="1" si="402">IF(RAND()&lt;0.07,maxs4-mins4*RAND(),0)</f>
        <v>0</v>
      </c>
      <c r="F2510" s="111">
        <f t="shared" ref="F2510:F2573" ca="1" si="403">IF(RAND()&lt;0.05,maxs5-mins5*RAND(),0)</f>
        <v>0</v>
      </c>
      <c r="G2510" s="111">
        <f t="shared" ca="1" si="395"/>
        <v>2.4386753790942484</v>
      </c>
      <c r="H2510" s="111">
        <f t="shared" ref="H2510" ca="1" si="404">SUM(G2504:G2510)</f>
        <v>21.28567140206999</v>
      </c>
    </row>
    <row r="2511" spans="2:9" ht="21" customHeight="1" x14ac:dyDescent="0.25">
      <c r="B2511" s="111">
        <f t="shared" ca="1" si="399"/>
        <v>3.1356120159055445</v>
      </c>
      <c r="C2511" s="111">
        <f t="shared" ca="1" si="400"/>
        <v>0.51288871613636378</v>
      </c>
      <c r="D2511" s="111">
        <f t="shared" ca="1" si="401"/>
        <v>0</v>
      </c>
      <c r="E2511" s="111">
        <f t="shared" ca="1" si="402"/>
        <v>0</v>
      </c>
      <c r="F2511" s="111">
        <f t="shared" ca="1" si="403"/>
        <v>0</v>
      </c>
      <c r="G2511" s="111">
        <f t="shared" ca="1" si="395"/>
        <v>3.6485007320419083</v>
      </c>
    </row>
    <row r="2512" spans="2:9" ht="21" customHeight="1" x14ac:dyDescent="0.25">
      <c r="B2512" s="111">
        <f t="shared" ca="1" si="399"/>
        <v>3.0108596189613168</v>
      </c>
      <c r="C2512" s="111">
        <f t="shared" ca="1" si="400"/>
        <v>0</v>
      </c>
      <c r="D2512" s="111">
        <f t="shared" ca="1" si="401"/>
        <v>0</v>
      </c>
      <c r="E2512" s="111">
        <f t="shared" ca="1" si="402"/>
        <v>0</v>
      </c>
      <c r="F2512" s="111">
        <f t="shared" ca="1" si="403"/>
        <v>0</v>
      </c>
      <c r="G2512" s="111">
        <f t="shared" ca="1" si="395"/>
        <v>3.0108596189613168</v>
      </c>
    </row>
    <row r="2513" spans="2:8" ht="21" customHeight="1" x14ac:dyDescent="0.25">
      <c r="B2513" s="111">
        <f t="shared" ca="1" si="399"/>
        <v>1.4706733382395933</v>
      </c>
      <c r="C2513" s="111">
        <f t="shared" ca="1" si="400"/>
        <v>0</v>
      </c>
      <c r="D2513" s="111">
        <f t="shared" ca="1" si="401"/>
        <v>0</v>
      </c>
      <c r="E2513" s="111">
        <f t="shared" ca="1" si="402"/>
        <v>0</v>
      </c>
      <c r="F2513" s="111">
        <f t="shared" ca="1" si="403"/>
        <v>0</v>
      </c>
      <c r="G2513" s="111">
        <f t="shared" ca="1" si="395"/>
        <v>1.4706733382395933</v>
      </c>
    </row>
    <row r="2514" spans="2:8" ht="21" customHeight="1" x14ac:dyDescent="0.25">
      <c r="B2514" s="111">
        <f t="shared" ca="1" si="399"/>
        <v>1.5701087104959761</v>
      </c>
      <c r="C2514" s="111">
        <f t="shared" ca="1" si="400"/>
        <v>0</v>
      </c>
      <c r="D2514" s="111">
        <f t="shared" ca="1" si="401"/>
        <v>0</v>
      </c>
      <c r="E2514" s="111">
        <f t="shared" ca="1" si="402"/>
        <v>0</v>
      </c>
      <c r="F2514" s="111">
        <f t="shared" ca="1" si="403"/>
        <v>0</v>
      </c>
      <c r="G2514" s="111">
        <f t="shared" ca="1" si="395"/>
        <v>1.5701087104959761</v>
      </c>
    </row>
    <row r="2515" spans="2:8" ht="21" customHeight="1" x14ac:dyDescent="0.25">
      <c r="B2515" s="111">
        <f t="shared" ca="1" si="399"/>
        <v>1.5116801886414553</v>
      </c>
      <c r="C2515" s="111">
        <f t="shared" ca="1" si="400"/>
        <v>0</v>
      </c>
      <c r="D2515" s="111">
        <f t="shared" ca="1" si="401"/>
        <v>0</v>
      </c>
      <c r="E2515" s="111">
        <f t="shared" ca="1" si="402"/>
        <v>0</v>
      </c>
      <c r="F2515" s="111">
        <f t="shared" ca="1" si="403"/>
        <v>0</v>
      </c>
      <c r="G2515" s="111">
        <f t="shared" ca="1" si="395"/>
        <v>1.5116801886414553</v>
      </c>
    </row>
    <row r="2516" spans="2:8" ht="21" customHeight="1" x14ac:dyDescent="0.25">
      <c r="B2516" s="111">
        <f t="shared" ca="1" si="399"/>
        <v>2.5604902695259417</v>
      </c>
      <c r="C2516" s="111">
        <f t="shared" ca="1" si="400"/>
        <v>0.5945638559340054</v>
      </c>
      <c r="D2516" s="111">
        <f t="shared" ca="1" si="401"/>
        <v>0</v>
      </c>
      <c r="E2516" s="111">
        <f t="shared" ca="1" si="402"/>
        <v>0</v>
      </c>
      <c r="F2516" s="111">
        <f t="shared" ca="1" si="403"/>
        <v>0</v>
      </c>
      <c r="G2516" s="111">
        <f t="shared" ca="1" si="395"/>
        <v>3.1550541254599471</v>
      </c>
    </row>
    <row r="2517" spans="2:8" ht="21" customHeight="1" x14ac:dyDescent="0.25">
      <c r="B2517" s="111">
        <f t="shared" ca="1" si="399"/>
        <v>2.3682992480183822</v>
      </c>
      <c r="C2517" s="111">
        <f t="shared" ca="1" si="400"/>
        <v>0</v>
      </c>
      <c r="D2517" s="111">
        <f t="shared" ca="1" si="401"/>
        <v>0</v>
      </c>
      <c r="E2517" s="111">
        <f t="shared" ca="1" si="402"/>
        <v>0</v>
      </c>
      <c r="F2517" s="111">
        <f t="shared" ca="1" si="403"/>
        <v>0</v>
      </c>
      <c r="G2517" s="111">
        <f t="shared" ca="1" si="395"/>
        <v>2.3682992480183822</v>
      </c>
      <c r="H2517" s="111"/>
    </row>
    <row r="2518" spans="2:8" ht="21" customHeight="1" x14ac:dyDescent="0.25">
      <c r="B2518" s="111">
        <f t="shared" ca="1" si="399"/>
        <v>2.5029420341368356</v>
      </c>
      <c r="C2518" s="111">
        <f t="shared" ca="1" si="400"/>
        <v>0.41323754081269692</v>
      </c>
      <c r="D2518" s="111">
        <f t="shared" ca="1" si="401"/>
        <v>1.3443284511626155</v>
      </c>
      <c r="E2518" s="111">
        <f t="shared" ca="1" si="402"/>
        <v>0</v>
      </c>
      <c r="F2518" s="111">
        <f t="shared" ca="1" si="403"/>
        <v>0</v>
      </c>
      <c r="G2518" s="111">
        <f t="shared" ca="1" si="395"/>
        <v>4.2605080261121477</v>
      </c>
    </row>
    <row r="2519" spans="2:8" ht="21" customHeight="1" x14ac:dyDescent="0.25">
      <c r="B2519" s="111">
        <f t="shared" ca="1" si="399"/>
        <v>2.2659936215512788</v>
      </c>
      <c r="C2519" s="111">
        <f t="shared" ca="1" si="400"/>
        <v>0.43831344213648504</v>
      </c>
      <c r="D2519" s="111">
        <f t="shared" ca="1" si="401"/>
        <v>0</v>
      </c>
      <c r="E2519" s="111">
        <f t="shared" ca="1" si="402"/>
        <v>0</v>
      </c>
      <c r="F2519" s="111">
        <f t="shared" ca="1" si="403"/>
        <v>0</v>
      </c>
      <c r="G2519" s="111">
        <f t="shared" ca="1" si="395"/>
        <v>2.704307063687764</v>
      </c>
    </row>
    <row r="2520" spans="2:8" ht="21" customHeight="1" x14ac:dyDescent="0.25">
      <c r="B2520" s="111">
        <f t="shared" ca="1" si="399"/>
        <v>2.8494570897689591</v>
      </c>
      <c r="C2520" s="111">
        <f t="shared" ca="1" si="400"/>
        <v>0</v>
      </c>
      <c r="D2520" s="111">
        <f t="shared" ca="1" si="401"/>
        <v>0</v>
      </c>
      <c r="E2520" s="111">
        <f t="shared" ca="1" si="402"/>
        <v>0</v>
      </c>
      <c r="F2520" s="111">
        <f t="shared" ca="1" si="403"/>
        <v>0</v>
      </c>
      <c r="G2520" s="111">
        <f t="shared" ca="1" si="395"/>
        <v>2.8494570897689591</v>
      </c>
    </row>
    <row r="2521" spans="2:8" ht="21" customHeight="1" x14ac:dyDescent="0.25">
      <c r="B2521" s="111">
        <f t="shared" ca="1" si="399"/>
        <v>2.3272890676337052</v>
      </c>
      <c r="C2521" s="111">
        <f t="shared" ca="1" si="400"/>
        <v>0.52684318481366554</v>
      </c>
      <c r="D2521" s="111">
        <f t="shared" ca="1" si="401"/>
        <v>1.112257780155546</v>
      </c>
      <c r="E2521" s="111">
        <f t="shared" ca="1" si="402"/>
        <v>0</v>
      </c>
      <c r="F2521" s="111">
        <f t="shared" ca="1" si="403"/>
        <v>0</v>
      </c>
      <c r="G2521" s="111">
        <f t="shared" ca="1" si="395"/>
        <v>3.9663900326029169</v>
      </c>
    </row>
    <row r="2522" spans="2:8" ht="21" customHeight="1" x14ac:dyDescent="0.25">
      <c r="B2522" s="111">
        <f t="shared" ca="1" si="399"/>
        <v>2.0284027490821606</v>
      </c>
      <c r="C2522" s="111">
        <f t="shared" ca="1" si="400"/>
        <v>0</v>
      </c>
      <c r="D2522" s="111">
        <f t="shared" ca="1" si="401"/>
        <v>1.1968024378385982</v>
      </c>
      <c r="E2522" s="111">
        <f t="shared" ca="1" si="402"/>
        <v>0</v>
      </c>
      <c r="F2522" s="111">
        <f t="shared" ca="1" si="403"/>
        <v>0</v>
      </c>
      <c r="G2522" s="111">
        <f t="shared" ref="G2522:G2585" ca="1" si="405">SUM(B2522:F2522)</f>
        <v>3.2252051869207587</v>
      </c>
    </row>
    <row r="2523" spans="2:8" ht="21" customHeight="1" x14ac:dyDescent="0.25">
      <c r="B2523" s="111">
        <f t="shared" ca="1" si="399"/>
        <v>1.4471686260497361</v>
      </c>
      <c r="C2523" s="111">
        <f t="shared" ca="1" si="400"/>
        <v>0</v>
      </c>
      <c r="D2523" s="111">
        <f t="shared" ca="1" si="401"/>
        <v>0</v>
      </c>
      <c r="E2523" s="111">
        <f t="shared" ca="1" si="402"/>
        <v>0</v>
      </c>
      <c r="F2523" s="111">
        <f t="shared" ca="1" si="403"/>
        <v>0</v>
      </c>
      <c r="G2523" s="111">
        <f t="shared" ca="1" si="405"/>
        <v>1.4471686260497361</v>
      </c>
    </row>
    <row r="2524" spans="2:8" ht="21" customHeight="1" x14ac:dyDescent="0.25">
      <c r="B2524" s="111">
        <f t="shared" ca="1" si="399"/>
        <v>1.7450170711222113</v>
      </c>
      <c r="C2524" s="111">
        <f t="shared" ca="1" si="400"/>
        <v>0.54475485880785535</v>
      </c>
      <c r="D2524" s="111">
        <f t="shared" ca="1" si="401"/>
        <v>0</v>
      </c>
      <c r="E2524" s="111">
        <f t="shared" ca="1" si="402"/>
        <v>0</v>
      </c>
      <c r="F2524" s="111">
        <f t="shared" ca="1" si="403"/>
        <v>0</v>
      </c>
      <c r="G2524" s="111">
        <f t="shared" ca="1" si="405"/>
        <v>2.2897719299300667</v>
      </c>
      <c r="H2524" s="111"/>
    </row>
    <row r="2525" spans="2:8" ht="21" customHeight="1" x14ac:dyDescent="0.25">
      <c r="B2525" s="111">
        <f t="shared" ca="1" si="399"/>
        <v>2.5572671898328454</v>
      </c>
      <c r="C2525" s="111">
        <f t="shared" ca="1" si="400"/>
        <v>0</v>
      </c>
      <c r="D2525" s="111">
        <f t="shared" ca="1" si="401"/>
        <v>0</v>
      </c>
      <c r="E2525" s="111">
        <f t="shared" ca="1" si="402"/>
        <v>0</v>
      </c>
      <c r="F2525" s="111">
        <f t="shared" ca="1" si="403"/>
        <v>0</v>
      </c>
      <c r="G2525" s="111">
        <f t="shared" ca="1" si="405"/>
        <v>2.5572671898328454</v>
      </c>
    </row>
    <row r="2526" spans="2:8" ht="21" customHeight="1" x14ac:dyDescent="0.25">
      <c r="B2526" s="111">
        <f t="shared" ca="1" si="399"/>
        <v>2.9717659518613164</v>
      </c>
      <c r="C2526" s="111">
        <f t="shared" ca="1" si="400"/>
        <v>0</v>
      </c>
      <c r="D2526" s="111">
        <f t="shared" ca="1" si="401"/>
        <v>0</v>
      </c>
      <c r="E2526" s="111">
        <f t="shared" ca="1" si="402"/>
        <v>0</v>
      </c>
      <c r="F2526" s="111">
        <f t="shared" ca="1" si="403"/>
        <v>0</v>
      </c>
      <c r="G2526" s="111">
        <f t="shared" ca="1" si="405"/>
        <v>2.9717659518613164</v>
      </c>
    </row>
    <row r="2527" spans="2:8" ht="21" customHeight="1" x14ac:dyDescent="0.25">
      <c r="B2527" s="111">
        <f t="shared" ca="1" si="399"/>
        <v>3.2262527785144601</v>
      </c>
      <c r="C2527" s="111">
        <f t="shared" ca="1" si="400"/>
        <v>0.55029335641096411</v>
      </c>
      <c r="D2527" s="111">
        <f t="shared" ca="1" si="401"/>
        <v>0</v>
      </c>
      <c r="E2527" s="111">
        <f t="shared" ca="1" si="402"/>
        <v>0</v>
      </c>
      <c r="F2527" s="111">
        <f t="shared" ca="1" si="403"/>
        <v>0</v>
      </c>
      <c r="G2527" s="111">
        <f t="shared" ca="1" si="405"/>
        <v>3.7765461349254243</v>
      </c>
    </row>
    <row r="2528" spans="2:8" ht="21" customHeight="1" x14ac:dyDescent="0.25">
      <c r="B2528" s="111">
        <f t="shared" ca="1" si="399"/>
        <v>2.3941345764648823</v>
      </c>
      <c r="C2528" s="111">
        <f t="shared" ca="1" si="400"/>
        <v>0</v>
      </c>
      <c r="D2528" s="111">
        <f t="shared" ca="1" si="401"/>
        <v>0</v>
      </c>
      <c r="E2528" s="111">
        <f t="shared" ca="1" si="402"/>
        <v>0</v>
      </c>
      <c r="F2528" s="111">
        <f t="shared" ca="1" si="403"/>
        <v>0</v>
      </c>
      <c r="G2528" s="111">
        <f t="shared" ca="1" si="405"/>
        <v>2.3941345764648823</v>
      </c>
    </row>
    <row r="2529" spans="2:9" ht="21" customHeight="1" x14ac:dyDescent="0.25">
      <c r="B2529" s="111">
        <f t="shared" ca="1" si="399"/>
        <v>3.278497183953764</v>
      </c>
      <c r="C2529" s="111">
        <f t="shared" ca="1" si="400"/>
        <v>0.43996016275759142</v>
      </c>
      <c r="D2529" s="111">
        <f t="shared" ca="1" si="401"/>
        <v>0</v>
      </c>
      <c r="E2529" s="111">
        <f t="shared" ca="1" si="402"/>
        <v>0</v>
      </c>
      <c r="F2529" s="111">
        <f t="shared" ca="1" si="403"/>
        <v>0</v>
      </c>
      <c r="G2529" s="111">
        <f t="shared" ca="1" si="405"/>
        <v>3.7184573467113555</v>
      </c>
    </row>
    <row r="2530" spans="2:9" ht="21" customHeight="1" x14ac:dyDescent="0.25">
      <c r="B2530" s="111">
        <f t="shared" ca="1" si="399"/>
        <v>2.9231384469160626</v>
      </c>
      <c r="C2530" s="111">
        <f t="shared" ca="1" si="400"/>
        <v>0</v>
      </c>
      <c r="D2530" s="111">
        <f t="shared" ca="1" si="401"/>
        <v>0</v>
      </c>
      <c r="E2530" s="111">
        <f t="shared" ca="1" si="402"/>
        <v>0</v>
      </c>
      <c r="F2530" s="111">
        <f t="shared" ca="1" si="403"/>
        <v>0</v>
      </c>
      <c r="G2530" s="111">
        <f t="shared" ca="1" si="405"/>
        <v>2.9231384469160626</v>
      </c>
    </row>
    <row r="2531" spans="2:9" ht="21" customHeight="1" x14ac:dyDescent="0.25">
      <c r="B2531" s="111">
        <f t="shared" ca="1" si="399"/>
        <v>2.3138251665204086</v>
      </c>
      <c r="C2531" s="111">
        <f t="shared" ca="1" si="400"/>
        <v>0.57160402370471541</v>
      </c>
      <c r="D2531" s="111">
        <f t="shared" ca="1" si="401"/>
        <v>1.2957786719059858</v>
      </c>
      <c r="E2531" s="111">
        <f t="shared" ca="1" si="402"/>
        <v>0</v>
      </c>
      <c r="F2531" s="111">
        <f t="shared" ca="1" si="403"/>
        <v>0</v>
      </c>
      <c r="G2531" s="111">
        <f t="shared" ca="1" si="405"/>
        <v>4.1812078621311102</v>
      </c>
      <c r="H2531" s="111"/>
    </row>
    <row r="2532" spans="2:9" ht="21" customHeight="1" x14ac:dyDescent="0.25">
      <c r="B2532" s="111">
        <f t="shared" ca="1" si="399"/>
        <v>3.2308649750167904</v>
      </c>
      <c r="C2532" s="111">
        <f t="shared" ca="1" si="400"/>
        <v>0</v>
      </c>
      <c r="D2532" s="111">
        <f t="shared" ca="1" si="401"/>
        <v>0</v>
      </c>
      <c r="E2532" s="111">
        <f t="shared" ca="1" si="402"/>
        <v>0</v>
      </c>
      <c r="F2532" s="111">
        <f t="shared" ca="1" si="403"/>
        <v>0</v>
      </c>
      <c r="G2532" s="111">
        <f t="shared" ca="1" si="405"/>
        <v>3.2308649750167904</v>
      </c>
    </row>
    <row r="2533" spans="2:9" ht="21" customHeight="1" x14ac:dyDescent="0.25">
      <c r="B2533" s="111">
        <f t="shared" ca="1" si="399"/>
        <v>1.6796922487567167</v>
      </c>
      <c r="C2533" s="111">
        <f t="shared" ca="1" si="400"/>
        <v>0.52629498653250517</v>
      </c>
      <c r="D2533" s="111">
        <f t="shared" ca="1" si="401"/>
        <v>1.2501650800283715</v>
      </c>
      <c r="E2533" s="111">
        <f t="shared" ca="1" si="402"/>
        <v>0</v>
      </c>
      <c r="F2533" s="111">
        <f t="shared" ca="1" si="403"/>
        <v>0</v>
      </c>
      <c r="G2533" s="111">
        <f t="shared" ca="1" si="405"/>
        <v>3.4561523153175933</v>
      </c>
      <c r="I2533" s="111">
        <f t="shared" ref="I2533" ca="1" si="406">SUM(G2504:G2533)</f>
        <v>87.973190118178309</v>
      </c>
    </row>
    <row r="2534" spans="2:9" ht="21" customHeight="1" x14ac:dyDescent="0.25">
      <c r="B2534" s="111">
        <f t="shared" ca="1" si="399"/>
        <v>2.9351053555649833</v>
      </c>
      <c r="C2534" s="111">
        <f t="shared" ca="1" si="400"/>
        <v>0.58838914206599613</v>
      </c>
      <c r="D2534" s="111">
        <f t="shared" ca="1" si="401"/>
        <v>0</v>
      </c>
      <c r="E2534" s="111">
        <f t="shared" ca="1" si="402"/>
        <v>0</v>
      </c>
      <c r="F2534" s="111">
        <f t="shared" ca="1" si="403"/>
        <v>0</v>
      </c>
      <c r="G2534" s="111">
        <f t="shared" ca="1" si="405"/>
        <v>3.5234944976309794</v>
      </c>
    </row>
    <row r="2535" spans="2:9" ht="21" customHeight="1" x14ac:dyDescent="0.25">
      <c r="B2535" s="111">
        <f t="shared" ca="1" si="399"/>
        <v>1.8299221029054245</v>
      </c>
      <c r="C2535" s="111">
        <f t="shared" ca="1" si="400"/>
        <v>0.47981870074308008</v>
      </c>
      <c r="D2535" s="111">
        <f t="shared" ca="1" si="401"/>
        <v>0.73555715362054108</v>
      </c>
      <c r="E2535" s="111">
        <f t="shared" ca="1" si="402"/>
        <v>0</v>
      </c>
      <c r="F2535" s="111">
        <f t="shared" ca="1" si="403"/>
        <v>0</v>
      </c>
      <c r="G2535" s="111">
        <f t="shared" ca="1" si="405"/>
        <v>3.045297957269046</v>
      </c>
    </row>
    <row r="2536" spans="2:9" ht="21" customHeight="1" x14ac:dyDescent="0.25">
      <c r="B2536" s="111">
        <f t="shared" ca="1" si="399"/>
        <v>2.7849349143394266</v>
      </c>
      <c r="C2536" s="111">
        <f t="shared" ca="1" si="400"/>
        <v>0</v>
      </c>
      <c r="D2536" s="111">
        <f t="shared" ca="1" si="401"/>
        <v>0</v>
      </c>
      <c r="E2536" s="111">
        <f t="shared" ca="1" si="402"/>
        <v>0</v>
      </c>
      <c r="F2536" s="111">
        <f t="shared" ca="1" si="403"/>
        <v>0</v>
      </c>
      <c r="G2536" s="111">
        <f t="shared" ca="1" si="405"/>
        <v>2.7849349143394266</v>
      </c>
    </row>
    <row r="2537" spans="2:9" ht="21" customHeight="1" x14ac:dyDescent="0.25">
      <c r="B2537" s="111">
        <f t="shared" ca="1" si="399"/>
        <v>1.9132451330485793</v>
      </c>
      <c r="C2537" s="111">
        <f t="shared" ca="1" si="400"/>
        <v>0.46206813544212588</v>
      </c>
      <c r="D2537" s="111">
        <f t="shared" ca="1" si="401"/>
        <v>0</v>
      </c>
      <c r="E2537" s="111">
        <f t="shared" ca="1" si="402"/>
        <v>0</v>
      </c>
      <c r="F2537" s="111">
        <f t="shared" ca="1" si="403"/>
        <v>0</v>
      </c>
      <c r="G2537" s="111">
        <f t="shared" ca="1" si="405"/>
        <v>2.3753132684907055</v>
      </c>
    </row>
    <row r="2538" spans="2:9" ht="21" customHeight="1" x14ac:dyDescent="0.25">
      <c r="B2538" s="111">
        <f t="shared" ca="1" si="399"/>
        <v>2.6853070477740415</v>
      </c>
      <c r="C2538" s="111">
        <f t="shared" ca="1" si="400"/>
        <v>0</v>
      </c>
      <c r="D2538" s="111">
        <f t="shared" ca="1" si="401"/>
        <v>0</v>
      </c>
      <c r="E2538" s="111">
        <f t="shared" ca="1" si="402"/>
        <v>0</v>
      </c>
      <c r="F2538" s="111">
        <f t="shared" ca="1" si="403"/>
        <v>0.42968227910373735</v>
      </c>
      <c r="G2538" s="111">
        <f t="shared" ca="1" si="405"/>
        <v>3.1149893268777786</v>
      </c>
    </row>
    <row r="2539" spans="2:9" ht="21" customHeight="1" x14ac:dyDescent="0.25">
      <c r="B2539" s="111">
        <f t="shared" ca="1" si="399"/>
        <v>2.9547645862749752</v>
      </c>
      <c r="C2539" s="111">
        <f t="shared" ca="1" si="400"/>
        <v>0</v>
      </c>
      <c r="D2539" s="111">
        <f t="shared" ca="1" si="401"/>
        <v>0</v>
      </c>
      <c r="E2539" s="111">
        <f t="shared" ca="1" si="402"/>
        <v>1.5486834030979408</v>
      </c>
      <c r="F2539" s="111">
        <f t="shared" ca="1" si="403"/>
        <v>0</v>
      </c>
      <c r="G2539" s="111">
        <f t="shared" ca="1" si="405"/>
        <v>4.5034479893729156</v>
      </c>
    </row>
    <row r="2540" spans="2:9" ht="21" customHeight="1" x14ac:dyDescent="0.25">
      <c r="B2540" s="111">
        <f t="shared" ca="1" si="399"/>
        <v>2.4327145476882182</v>
      </c>
      <c r="C2540" s="111">
        <f t="shared" ca="1" si="400"/>
        <v>0</v>
      </c>
      <c r="D2540" s="111">
        <f t="shared" ca="1" si="401"/>
        <v>0</v>
      </c>
      <c r="E2540" s="111">
        <f t="shared" ca="1" si="402"/>
        <v>0</v>
      </c>
      <c r="F2540" s="111">
        <f t="shared" ca="1" si="403"/>
        <v>0</v>
      </c>
      <c r="G2540" s="111">
        <f t="shared" ca="1" si="405"/>
        <v>2.4327145476882182</v>
      </c>
      <c r="H2540" s="111">
        <f t="shared" ref="H2540" ca="1" si="407">SUM(G2534:G2540)</f>
        <v>21.78019250166907</v>
      </c>
    </row>
    <row r="2541" spans="2:9" ht="21" customHeight="1" x14ac:dyDescent="0.25">
      <c r="B2541" s="111">
        <f t="shared" ca="1" si="399"/>
        <v>2.2804904662645642</v>
      </c>
      <c r="C2541" s="111">
        <f t="shared" ca="1" si="400"/>
        <v>0.49796116723397404</v>
      </c>
      <c r="D2541" s="111">
        <f t="shared" ca="1" si="401"/>
        <v>0</v>
      </c>
      <c r="E2541" s="111">
        <f t="shared" ca="1" si="402"/>
        <v>0</v>
      </c>
      <c r="F2541" s="111">
        <f t="shared" ca="1" si="403"/>
        <v>0</v>
      </c>
      <c r="G2541" s="111">
        <f t="shared" ca="1" si="405"/>
        <v>2.7784516334985381</v>
      </c>
    </row>
    <row r="2542" spans="2:9" ht="21" customHeight="1" x14ac:dyDescent="0.25">
      <c r="B2542" s="111">
        <f t="shared" ca="1" si="399"/>
        <v>2.7640470820509773</v>
      </c>
      <c r="C2542" s="111">
        <f t="shared" ca="1" si="400"/>
        <v>0.45861834513648025</v>
      </c>
      <c r="D2542" s="111">
        <f t="shared" ca="1" si="401"/>
        <v>0</v>
      </c>
      <c r="E2542" s="111">
        <f t="shared" ca="1" si="402"/>
        <v>0</v>
      </c>
      <c r="F2542" s="111">
        <f t="shared" ca="1" si="403"/>
        <v>0</v>
      </c>
      <c r="G2542" s="111">
        <f t="shared" ca="1" si="405"/>
        <v>3.2226654271874575</v>
      </c>
    </row>
    <row r="2543" spans="2:9" ht="21" customHeight="1" x14ac:dyDescent="0.25">
      <c r="B2543" s="111">
        <f t="shared" ca="1" si="399"/>
        <v>2.8302129822267976</v>
      </c>
      <c r="C2543" s="111">
        <f t="shared" ca="1" si="400"/>
        <v>0</v>
      </c>
      <c r="D2543" s="111">
        <f t="shared" ca="1" si="401"/>
        <v>0</v>
      </c>
      <c r="E2543" s="111">
        <f t="shared" ca="1" si="402"/>
        <v>0</v>
      </c>
      <c r="F2543" s="111">
        <f t="shared" ca="1" si="403"/>
        <v>0</v>
      </c>
      <c r="G2543" s="111">
        <f t="shared" ca="1" si="405"/>
        <v>2.8302129822267976</v>
      </c>
    </row>
    <row r="2544" spans="2:9" ht="21" customHeight="1" x14ac:dyDescent="0.25">
      <c r="B2544" s="111">
        <f t="shared" ca="1" si="399"/>
        <v>2.0330612923576141</v>
      </c>
      <c r="C2544" s="111">
        <f t="shared" ca="1" si="400"/>
        <v>0.49327152202219127</v>
      </c>
      <c r="D2544" s="111">
        <f t="shared" ca="1" si="401"/>
        <v>0</v>
      </c>
      <c r="E2544" s="111">
        <f t="shared" ca="1" si="402"/>
        <v>0</v>
      </c>
      <c r="F2544" s="111">
        <f t="shared" ca="1" si="403"/>
        <v>0</v>
      </c>
      <c r="G2544" s="111">
        <f t="shared" ca="1" si="405"/>
        <v>2.5263328143798054</v>
      </c>
    </row>
    <row r="2545" spans="2:8" ht="21" customHeight="1" x14ac:dyDescent="0.25">
      <c r="B2545" s="111">
        <f t="shared" ca="1" si="399"/>
        <v>2.4780502390629233</v>
      </c>
      <c r="C2545" s="111">
        <f t="shared" ca="1" si="400"/>
        <v>0</v>
      </c>
      <c r="D2545" s="111">
        <f t="shared" ca="1" si="401"/>
        <v>0</v>
      </c>
      <c r="E2545" s="111">
        <f t="shared" ca="1" si="402"/>
        <v>0</v>
      </c>
      <c r="F2545" s="111">
        <f t="shared" ca="1" si="403"/>
        <v>0</v>
      </c>
      <c r="G2545" s="111">
        <f t="shared" ca="1" si="405"/>
        <v>2.4780502390629233</v>
      </c>
    </row>
    <row r="2546" spans="2:8" ht="21" customHeight="1" x14ac:dyDescent="0.25">
      <c r="B2546" s="111">
        <f t="shared" ca="1" si="399"/>
        <v>2.8215072135381591</v>
      </c>
      <c r="C2546" s="111">
        <f t="shared" ca="1" si="400"/>
        <v>0.44208971027697064</v>
      </c>
      <c r="D2546" s="111">
        <f t="shared" ca="1" si="401"/>
        <v>0</v>
      </c>
      <c r="E2546" s="111">
        <f t="shared" ca="1" si="402"/>
        <v>0</v>
      </c>
      <c r="F2546" s="111">
        <f t="shared" ca="1" si="403"/>
        <v>0</v>
      </c>
      <c r="G2546" s="111">
        <f t="shared" ca="1" si="405"/>
        <v>3.2635969238151299</v>
      </c>
    </row>
    <row r="2547" spans="2:8" ht="21" customHeight="1" x14ac:dyDescent="0.25">
      <c r="B2547" s="111">
        <f t="shared" ca="1" si="399"/>
        <v>2.2435250710974173</v>
      </c>
      <c r="C2547" s="111">
        <f t="shared" ca="1" si="400"/>
        <v>0.53980562275066224</v>
      </c>
      <c r="D2547" s="111">
        <f t="shared" ca="1" si="401"/>
        <v>0</v>
      </c>
      <c r="E2547" s="111">
        <f t="shared" ca="1" si="402"/>
        <v>0</v>
      </c>
      <c r="F2547" s="111">
        <f t="shared" ca="1" si="403"/>
        <v>0</v>
      </c>
      <c r="G2547" s="111">
        <f t="shared" ca="1" si="405"/>
        <v>2.7833306938480797</v>
      </c>
      <c r="H2547" s="111"/>
    </row>
    <row r="2548" spans="2:8" ht="21" customHeight="1" x14ac:dyDescent="0.25">
      <c r="B2548" s="111">
        <f t="shared" ca="1" si="399"/>
        <v>1.8237294495838301</v>
      </c>
      <c r="C2548" s="111">
        <f t="shared" ca="1" si="400"/>
        <v>0</v>
      </c>
      <c r="D2548" s="111">
        <f t="shared" ca="1" si="401"/>
        <v>1.2158791689827877</v>
      </c>
      <c r="E2548" s="111">
        <f t="shared" ca="1" si="402"/>
        <v>0</v>
      </c>
      <c r="F2548" s="111">
        <f t="shared" ca="1" si="403"/>
        <v>0</v>
      </c>
      <c r="G2548" s="111">
        <f t="shared" ca="1" si="405"/>
        <v>3.0396086185666178</v>
      </c>
    </row>
    <row r="2549" spans="2:8" ht="21" customHeight="1" x14ac:dyDescent="0.25">
      <c r="B2549" s="111">
        <f t="shared" ca="1" si="399"/>
        <v>2.6574940660490016</v>
      </c>
      <c r="C2549" s="111">
        <f t="shared" ca="1" si="400"/>
        <v>0</v>
      </c>
      <c r="D2549" s="111">
        <f t="shared" ca="1" si="401"/>
        <v>0.89727948784613476</v>
      </c>
      <c r="E2549" s="111">
        <f t="shared" ca="1" si="402"/>
        <v>0</v>
      </c>
      <c r="F2549" s="111">
        <f t="shared" ca="1" si="403"/>
        <v>0</v>
      </c>
      <c r="G2549" s="111">
        <f t="shared" ca="1" si="405"/>
        <v>3.5547735538951364</v>
      </c>
    </row>
    <row r="2550" spans="2:8" ht="21" customHeight="1" x14ac:dyDescent="0.25">
      <c r="B2550" s="111">
        <f t="shared" ca="1" si="399"/>
        <v>2.6273186264087158</v>
      </c>
      <c r="C2550" s="111">
        <f t="shared" ca="1" si="400"/>
        <v>0</v>
      </c>
      <c r="D2550" s="111">
        <f t="shared" ca="1" si="401"/>
        <v>0</v>
      </c>
      <c r="E2550" s="111">
        <f t="shared" ca="1" si="402"/>
        <v>0</v>
      </c>
      <c r="F2550" s="111">
        <f t="shared" ca="1" si="403"/>
        <v>0</v>
      </c>
      <c r="G2550" s="111">
        <f t="shared" ca="1" si="405"/>
        <v>2.6273186264087158</v>
      </c>
    </row>
    <row r="2551" spans="2:8" ht="21" customHeight="1" x14ac:dyDescent="0.25">
      <c r="B2551" s="111">
        <f t="shared" ca="1" si="399"/>
        <v>2.4090942073819201</v>
      </c>
      <c r="C2551" s="111">
        <f t="shared" ca="1" si="400"/>
        <v>0</v>
      </c>
      <c r="D2551" s="111">
        <f t="shared" ca="1" si="401"/>
        <v>0</v>
      </c>
      <c r="E2551" s="111">
        <f t="shared" ca="1" si="402"/>
        <v>1.1299678121033274</v>
      </c>
      <c r="F2551" s="111">
        <f t="shared" ca="1" si="403"/>
        <v>0</v>
      </c>
      <c r="G2551" s="111">
        <f t="shared" ca="1" si="405"/>
        <v>3.5390620194852476</v>
      </c>
    </row>
    <row r="2552" spans="2:8" ht="21" customHeight="1" x14ac:dyDescent="0.25">
      <c r="B2552" s="111">
        <f t="shared" ca="1" si="399"/>
        <v>3.2291883174386755</v>
      </c>
      <c r="C2552" s="111">
        <f t="shared" ca="1" si="400"/>
        <v>0.43676521482459235</v>
      </c>
      <c r="D2552" s="111">
        <f t="shared" ca="1" si="401"/>
        <v>0</v>
      </c>
      <c r="E2552" s="111">
        <f t="shared" ca="1" si="402"/>
        <v>0</v>
      </c>
      <c r="F2552" s="111">
        <f t="shared" ca="1" si="403"/>
        <v>0</v>
      </c>
      <c r="G2552" s="111">
        <f t="shared" ca="1" si="405"/>
        <v>3.6659535322632677</v>
      </c>
    </row>
    <row r="2553" spans="2:8" ht="21" customHeight="1" x14ac:dyDescent="0.25">
      <c r="B2553" s="111">
        <f t="shared" ca="1" si="399"/>
        <v>2.7921305914995438</v>
      </c>
      <c r="C2553" s="111">
        <f t="shared" ca="1" si="400"/>
        <v>0</v>
      </c>
      <c r="D2553" s="111">
        <f t="shared" ca="1" si="401"/>
        <v>0</v>
      </c>
      <c r="E2553" s="111">
        <f t="shared" ca="1" si="402"/>
        <v>0</v>
      </c>
      <c r="F2553" s="111">
        <f t="shared" ca="1" si="403"/>
        <v>0</v>
      </c>
      <c r="G2553" s="111">
        <f t="shared" ca="1" si="405"/>
        <v>2.7921305914995438</v>
      </c>
    </row>
    <row r="2554" spans="2:8" ht="21" customHeight="1" x14ac:dyDescent="0.25">
      <c r="B2554" s="111">
        <f t="shared" ca="1" si="399"/>
        <v>2.670830554441201</v>
      </c>
      <c r="C2554" s="111">
        <f t="shared" ca="1" si="400"/>
        <v>0</v>
      </c>
      <c r="D2554" s="111">
        <f t="shared" ca="1" si="401"/>
        <v>0</v>
      </c>
      <c r="E2554" s="111">
        <f t="shared" ca="1" si="402"/>
        <v>0</v>
      </c>
      <c r="F2554" s="111">
        <f t="shared" ca="1" si="403"/>
        <v>0</v>
      </c>
      <c r="G2554" s="111">
        <f t="shared" ca="1" si="405"/>
        <v>2.670830554441201</v>
      </c>
      <c r="H2554" s="111"/>
    </row>
    <row r="2555" spans="2:8" ht="21" customHeight="1" x14ac:dyDescent="0.25">
      <c r="B2555" s="111">
        <f t="shared" ca="1" si="399"/>
        <v>1.7459614094264477</v>
      </c>
      <c r="C2555" s="111">
        <f t="shared" ca="1" si="400"/>
        <v>0.55459893842861396</v>
      </c>
      <c r="D2555" s="111">
        <f t="shared" ca="1" si="401"/>
        <v>0</v>
      </c>
      <c r="E2555" s="111">
        <f t="shared" ca="1" si="402"/>
        <v>0</v>
      </c>
      <c r="F2555" s="111">
        <f t="shared" ca="1" si="403"/>
        <v>0.9949544736070457</v>
      </c>
      <c r="G2555" s="111">
        <f t="shared" ca="1" si="405"/>
        <v>3.2955148214621071</v>
      </c>
    </row>
    <row r="2556" spans="2:8" ht="21" customHeight="1" x14ac:dyDescent="0.25">
      <c r="B2556" s="111">
        <f t="shared" ca="1" si="399"/>
        <v>1.4685055777789415</v>
      </c>
      <c r="C2556" s="111">
        <f t="shared" ca="1" si="400"/>
        <v>0.46710875919088735</v>
      </c>
      <c r="D2556" s="111">
        <f t="shared" ca="1" si="401"/>
        <v>0</v>
      </c>
      <c r="E2556" s="111">
        <f t="shared" ca="1" si="402"/>
        <v>0</v>
      </c>
      <c r="F2556" s="111">
        <f t="shared" ca="1" si="403"/>
        <v>0</v>
      </c>
      <c r="G2556" s="111">
        <f t="shared" ca="1" si="405"/>
        <v>1.9356143369698289</v>
      </c>
    </row>
    <row r="2557" spans="2:8" ht="21" customHeight="1" x14ac:dyDescent="0.25">
      <c r="B2557" s="111">
        <f t="shared" ca="1" si="399"/>
        <v>2.7450572874291193</v>
      </c>
      <c r="C2557" s="111">
        <f t="shared" ca="1" si="400"/>
        <v>0</v>
      </c>
      <c r="D2557" s="111">
        <f t="shared" ca="1" si="401"/>
        <v>0.79040331552915843</v>
      </c>
      <c r="E2557" s="111">
        <f t="shared" ca="1" si="402"/>
        <v>0</v>
      </c>
      <c r="F2557" s="111">
        <f t="shared" ca="1" si="403"/>
        <v>0</v>
      </c>
      <c r="G2557" s="111">
        <f t="shared" ca="1" si="405"/>
        <v>3.5354606029582776</v>
      </c>
    </row>
    <row r="2558" spans="2:8" ht="21" customHeight="1" x14ac:dyDescent="0.25">
      <c r="B2558" s="111">
        <f t="shared" ca="1" si="399"/>
        <v>2.3881583262455743</v>
      </c>
      <c r="C2558" s="111">
        <f t="shared" ca="1" si="400"/>
        <v>0</v>
      </c>
      <c r="D2558" s="111">
        <f t="shared" ca="1" si="401"/>
        <v>0</v>
      </c>
      <c r="E2558" s="111">
        <f t="shared" ca="1" si="402"/>
        <v>0</v>
      </c>
      <c r="F2558" s="111">
        <f t="shared" ca="1" si="403"/>
        <v>0</v>
      </c>
      <c r="G2558" s="111">
        <f t="shared" ca="1" si="405"/>
        <v>2.3881583262455743</v>
      </c>
    </row>
    <row r="2559" spans="2:8" ht="21" customHeight="1" x14ac:dyDescent="0.25">
      <c r="B2559" s="111">
        <f t="shared" ca="1" si="399"/>
        <v>2.2694555290202407</v>
      </c>
      <c r="C2559" s="111">
        <f t="shared" ca="1" si="400"/>
        <v>0.59847196228478017</v>
      </c>
      <c r="D2559" s="111">
        <f t="shared" ca="1" si="401"/>
        <v>0</v>
      </c>
      <c r="E2559" s="111">
        <f t="shared" ca="1" si="402"/>
        <v>0</v>
      </c>
      <c r="F2559" s="111">
        <f t="shared" ca="1" si="403"/>
        <v>0</v>
      </c>
      <c r="G2559" s="111">
        <f t="shared" ca="1" si="405"/>
        <v>2.867927491305021</v>
      </c>
    </row>
    <row r="2560" spans="2:8" ht="21" customHeight="1" x14ac:dyDescent="0.25">
      <c r="B2560" s="111">
        <f t="shared" ca="1" si="399"/>
        <v>2.5185794923326923</v>
      </c>
      <c r="C2560" s="111">
        <f t="shared" ca="1" si="400"/>
        <v>0</v>
      </c>
      <c r="D2560" s="111">
        <f t="shared" ca="1" si="401"/>
        <v>1.0249789102597582</v>
      </c>
      <c r="E2560" s="111">
        <f t="shared" ca="1" si="402"/>
        <v>0</v>
      </c>
      <c r="F2560" s="111">
        <f t="shared" ca="1" si="403"/>
        <v>0.31790093509677497</v>
      </c>
      <c r="G2560" s="111">
        <f t="shared" ca="1" si="405"/>
        <v>3.8614593376892254</v>
      </c>
    </row>
    <row r="2561" spans="2:9" ht="21" customHeight="1" x14ac:dyDescent="0.25">
      <c r="B2561" s="111">
        <f t="shared" ca="1" si="399"/>
        <v>1.7931076863601836</v>
      </c>
      <c r="C2561" s="111">
        <f t="shared" ca="1" si="400"/>
        <v>0</v>
      </c>
      <c r="D2561" s="111">
        <f t="shared" ca="1" si="401"/>
        <v>0.74196676231559633</v>
      </c>
      <c r="E2561" s="111">
        <f t="shared" ca="1" si="402"/>
        <v>1.5573137778492081</v>
      </c>
      <c r="F2561" s="111">
        <f t="shared" ca="1" si="403"/>
        <v>0</v>
      </c>
      <c r="G2561" s="111">
        <f t="shared" ca="1" si="405"/>
        <v>4.0923882265249878</v>
      </c>
      <c r="H2561" s="111"/>
    </row>
    <row r="2562" spans="2:9" ht="21" customHeight="1" x14ac:dyDescent="0.25">
      <c r="B2562" s="111">
        <f t="shared" ca="1" si="399"/>
        <v>2.7303996065817189</v>
      </c>
      <c r="C2562" s="111">
        <f t="shared" ca="1" si="400"/>
        <v>0.53401158851763164</v>
      </c>
      <c r="D2562" s="111">
        <f t="shared" ca="1" si="401"/>
        <v>0</v>
      </c>
      <c r="E2562" s="111">
        <f t="shared" ca="1" si="402"/>
        <v>0</v>
      </c>
      <c r="F2562" s="111">
        <f t="shared" ca="1" si="403"/>
        <v>0</v>
      </c>
      <c r="G2562" s="111">
        <f t="shared" ca="1" si="405"/>
        <v>3.2644111950993504</v>
      </c>
    </row>
    <row r="2563" spans="2:9" ht="21" customHeight="1" x14ac:dyDescent="0.25">
      <c r="B2563" s="111">
        <f t="shared" ca="1" si="399"/>
        <v>2.6224621409304381</v>
      </c>
      <c r="C2563" s="111">
        <f t="shared" ca="1" si="400"/>
        <v>0</v>
      </c>
      <c r="D2563" s="111">
        <f t="shared" ca="1" si="401"/>
        <v>0</v>
      </c>
      <c r="E2563" s="111">
        <f t="shared" ca="1" si="402"/>
        <v>0.80681105176419099</v>
      </c>
      <c r="F2563" s="111">
        <f t="shared" ca="1" si="403"/>
        <v>0</v>
      </c>
      <c r="G2563" s="111">
        <f t="shared" ca="1" si="405"/>
        <v>3.4292731926946289</v>
      </c>
      <c r="I2563" s="111">
        <f t="shared" ref="I2563" ca="1" si="408">SUM(G2534:G2563)</f>
        <v>92.222718243196553</v>
      </c>
    </row>
    <row r="2564" spans="2:9" ht="21" customHeight="1" x14ac:dyDescent="0.25">
      <c r="B2564" s="111">
        <f t="shared" ca="1" si="399"/>
        <v>2.9809479182363869</v>
      </c>
      <c r="C2564" s="111">
        <f t="shared" ca="1" si="400"/>
        <v>0</v>
      </c>
      <c r="D2564" s="111">
        <f t="shared" ca="1" si="401"/>
        <v>0</v>
      </c>
      <c r="E2564" s="111">
        <f t="shared" ca="1" si="402"/>
        <v>0</v>
      </c>
      <c r="F2564" s="111">
        <f t="shared" ca="1" si="403"/>
        <v>0</v>
      </c>
      <c r="G2564" s="111">
        <f t="shared" ca="1" si="405"/>
        <v>2.9809479182363869</v>
      </c>
    </row>
    <row r="2565" spans="2:9" ht="21" customHeight="1" x14ac:dyDescent="0.25">
      <c r="B2565" s="111">
        <f t="shared" ca="1" si="399"/>
        <v>2.1304889443717356</v>
      </c>
      <c r="C2565" s="111">
        <f t="shared" ca="1" si="400"/>
        <v>0</v>
      </c>
      <c r="D2565" s="111">
        <f t="shared" ca="1" si="401"/>
        <v>0.68632840209839219</v>
      </c>
      <c r="E2565" s="111">
        <f t="shared" ca="1" si="402"/>
        <v>0</v>
      </c>
      <c r="F2565" s="111">
        <f t="shared" ca="1" si="403"/>
        <v>0</v>
      </c>
      <c r="G2565" s="111">
        <f t="shared" ca="1" si="405"/>
        <v>2.8168173464701276</v>
      </c>
    </row>
    <row r="2566" spans="2:9" ht="21" customHeight="1" x14ac:dyDescent="0.25">
      <c r="B2566" s="111">
        <f t="shared" ca="1" si="399"/>
        <v>1.964039662674381</v>
      </c>
      <c r="C2566" s="111">
        <f t="shared" ca="1" si="400"/>
        <v>0</v>
      </c>
      <c r="D2566" s="111">
        <f t="shared" ca="1" si="401"/>
        <v>0</v>
      </c>
      <c r="E2566" s="111">
        <f t="shared" ca="1" si="402"/>
        <v>0.97808440935824426</v>
      </c>
      <c r="F2566" s="111">
        <f t="shared" ca="1" si="403"/>
        <v>0</v>
      </c>
      <c r="G2566" s="111">
        <f t="shared" ca="1" si="405"/>
        <v>2.9421240720326254</v>
      </c>
    </row>
    <row r="2567" spans="2:9" ht="21" customHeight="1" x14ac:dyDescent="0.25">
      <c r="B2567" s="111">
        <f t="shared" ca="1" si="399"/>
        <v>1.5270156248699436</v>
      </c>
      <c r="C2567" s="111">
        <f t="shared" ca="1" si="400"/>
        <v>0</v>
      </c>
      <c r="D2567" s="111">
        <f t="shared" ca="1" si="401"/>
        <v>0</v>
      </c>
      <c r="E2567" s="111">
        <f t="shared" ca="1" si="402"/>
        <v>0</v>
      </c>
      <c r="F2567" s="111">
        <f t="shared" ca="1" si="403"/>
        <v>0</v>
      </c>
      <c r="G2567" s="111">
        <f t="shared" ca="1" si="405"/>
        <v>1.5270156248699436</v>
      </c>
    </row>
    <row r="2568" spans="2:9" ht="21" customHeight="1" x14ac:dyDescent="0.25">
      <c r="B2568" s="111">
        <f t="shared" ca="1" si="399"/>
        <v>1.7420392245538538</v>
      </c>
      <c r="C2568" s="111">
        <f t="shared" ca="1" si="400"/>
        <v>0.48985972573262188</v>
      </c>
      <c r="D2568" s="111">
        <f t="shared" ca="1" si="401"/>
        <v>0</v>
      </c>
      <c r="E2568" s="111">
        <f t="shared" ca="1" si="402"/>
        <v>0</v>
      </c>
      <c r="F2568" s="111">
        <f t="shared" ca="1" si="403"/>
        <v>0.9703998857754258</v>
      </c>
      <c r="G2568" s="111">
        <f t="shared" ca="1" si="405"/>
        <v>3.2022988360619018</v>
      </c>
    </row>
    <row r="2569" spans="2:9" ht="21" customHeight="1" x14ac:dyDescent="0.25">
      <c r="B2569" s="111">
        <f t="shared" ca="1" si="399"/>
        <v>1.8385006661711722</v>
      </c>
      <c r="C2569" s="111">
        <f t="shared" ca="1" si="400"/>
        <v>0</v>
      </c>
      <c r="D2569" s="111">
        <f t="shared" ca="1" si="401"/>
        <v>0</v>
      </c>
      <c r="E2569" s="111">
        <f t="shared" ca="1" si="402"/>
        <v>0</v>
      </c>
      <c r="F2569" s="111">
        <f t="shared" ca="1" si="403"/>
        <v>0</v>
      </c>
      <c r="G2569" s="111">
        <f t="shared" ca="1" si="405"/>
        <v>1.8385006661711722</v>
      </c>
    </row>
    <row r="2570" spans="2:9" ht="21" customHeight="1" x14ac:dyDescent="0.25">
      <c r="B2570" s="111">
        <f t="shared" ca="1" si="399"/>
        <v>1.5835821835009016</v>
      </c>
      <c r="C2570" s="111">
        <f t="shared" ca="1" si="400"/>
        <v>0</v>
      </c>
      <c r="D2570" s="111">
        <f t="shared" ca="1" si="401"/>
        <v>0</v>
      </c>
      <c r="E2570" s="111">
        <f t="shared" ca="1" si="402"/>
        <v>0</v>
      </c>
      <c r="F2570" s="111">
        <f t="shared" ca="1" si="403"/>
        <v>0.76705930148632995</v>
      </c>
      <c r="G2570" s="111">
        <f t="shared" ca="1" si="405"/>
        <v>2.3506414849872317</v>
      </c>
      <c r="H2570" s="111">
        <f t="shared" ref="H2570" ca="1" si="409">SUM(G2564:G2570)</f>
        <v>17.658345948829389</v>
      </c>
    </row>
    <row r="2571" spans="2:9" ht="21" customHeight="1" x14ac:dyDescent="0.25">
      <c r="B2571" s="111">
        <f t="shared" ca="1" si="399"/>
        <v>3.1186752599523899</v>
      </c>
      <c r="C2571" s="111">
        <f t="shared" ca="1" si="400"/>
        <v>0</v>
      </c>
      <c r="D2571" s="111">
        <f t="shared" ca="1" si="401"/>
        <v>0</v>
      </c>
      <c r="E2571" s="111">
        <f t="shared" ca="1" si="402"/>
        <v>0</v>
      </c>
      <c r="F2571" s="111">
        <f t="shared" ca="1" si="403"/>
        <v>0</v>
      </c>
      <c r="G2571" s="111">
        <f t="shared" ca="1" si="405"/>
        <v>3.1186752599523899</v>
      </c>
    </row>
    <row r="2572" spans="2:9" ht="21" customHeight="1" x14ac:dyDescent="0.25">
      <c r="B2572" s="111">
        <f t="shared" ca="1" si="399"/>
        <v>1.4785939106182906</v>
      </c>
      <c r="C2572" s="111">
        <f t="shared" ca="1" si="400"/>
        <v>0</v>
      </c>
      <c r="D2572" s="111">
        <f t="shared" ca="1" si="401"/>
        <v>1.0860299462356968</v>
      </c>
      <c r="E2572" s="111">
        <f t="shared" ca="1" si="402"/>
        <v>0</v>
      </c>
      <c r="F2572" s="111">
        <f t="shared" ca="1" si="403"/>
        <v>0</v>
      </c>
      <c r="G2572" s="111">
        <f t="shared" ca="1" si="405"/>
        <v>2.5646238568539874</v>
      </c>
    </row>
    <row r="2573" spans="2:9" ht="21" customHeight="1" x14ac:dyDescent="0.25">
      <c r="B2573" s="111">
        <f t="shared" ca="1" si="399"/>
        <v>3.3581295718438922</v>
      </c>
      <c r="C2573" s="111">
        <f t="shared" ca="1" si="400"/>
        <v>0</v>
      </c>
      <c r="D2573" s="111">
        <f t="shared" ca="1" si="401"/>
        <v>0</v>
      </c>
      <c r="E2573" s="111">
        <f t="shared" ca="1" si="402"/>
        <v>0</v>
      </c>
      <c r="F2573" s="111">
        <f t="shared" ca="1" si="403"/>
        <v>0</v>
      </c>
      <c r="G2573" s="111">
        <f t="shared" ca="1" si="405"/>
        <v>3.3581295718438922</v>
      </c>
    </row>
    <row r="2574" spans="2:9" ht="21" customHeight="1" x14ac:dyDescent="0.25">
      <c r="B2574" s="111">
        <f t="shared" ref="B2574:B2637" ca="1" si="410">maxs1-mins1*RAND()</f>
        <v>1.6813282052472021</v>
      </c>
      <c r="C2574" s="111">
        <f t="shared" ref="C2574:C2637" ca="1" si="411">IF(RAND()&lt;0.5,maxs2-mins2*RAND(),0)</f>
        <v>0.57630072970385415</v>
      </c>
      <c r="D2574" s="111">
        <f t="shared" ref="D2574:D2637" ca="1" si="412">IF(RAND()&lt;0.14,maxs3-mins3*RAND(),0)</f>
        <v>0</v>
      </c>
      <c r="E2574" s="111">
        <f t="shared" ref="E2574:E2637" ca="1" si="413">IF(RAND()&lt;0.07,maxs4-mins4*RAND(),0)</f>
        <v>0</v>
      </c>
      <c r="F2574" s="111">
        <f t="shared" ref="F2574:F2637" ca="1" si="414">IF(RAND()&lt;0.05,maxs5-mins5*RAND(),0)</f>
        <v>0</v>
      </c>
      <c r="G2574" s="111">
        <f t="shared" ca="1" si="405"/>
        <v>2.2576289349510561</v>
      </c>
    </row>
    <row r="2575" spans="2:9" ht="21" customHeight="1" x14ac:dyDescent="0.25">
      <c r="B2575" s="111">
        <f t="shared" ca="1" si="410"/>
        <v>1.7671692504075081</v>
      </c>
      <c r="C2575" s="111">
        <f t="shared" ca="1" si="411"/>
        <v>0</v>
      </c>
      <c r="D2575" s="111">
        <f t="shared" ca="1" si="412"/>
        <v>0.81240066960212931</v>
      </c>
      <c r="E2575" s="111">
        <f t="shared" ca="1" si="413"/>
        <v>0</v>
      </c>
      <c r="F2575" s="111">
        <f t="shared" ca="1" si="414"/>
        <v>0</v>
      </c>
      <c r="G2575" s="111">
        <f t="shared" ca="1" si="405"/>
        <v>2.5795699200096376</v>
      </c>
    </row>
    <row r="2576" spans="2:9" ht="21" customHeight="1" x14ac:dyDescent="0.25">
      <c r="B2576" s="111">
        <f t="shared" ca="1" si="410"/>
        <v>3.1026570999181646</v>
      </c>
      <c r="C2576" s="111">
        <f t="shared" ca="1" si="411"/>
        <v>0.41763329201125055</v>
      </c>
      <c r="D2576" s="111">
        <f t="shared" ca="1" si="412"/>
        <v>0</v>
      </c>
      <c r="E2576" s="111">
        <f t="shared" ca="1" si="413"/>
        <v>0</v>
      </c>
      <c r="F2576" s="111">
        <f t="shared" ca="1" si="414"/>
        <v>0</v>
      </c>
      <c r="G2576" s="111">
        <f t="shared" ca="1" si="405"/>
        <v>3.5202903919294153</v>
      </c>
    </row>
    <row r="2577" spans="2:8" ht="21" customHeight="1" x14ac:dyDescent="0.25">
      <c r="B2577" s="111">
        <f t="shared" ca="1" si="410"/>
        <v>1.7950258933029506</v>
      </c>
      <c r="C2577" s="111">
        <f t="shared" ca="1" si="411"/>
        <v>0.41888734012367645</v>
      </c>
      <c r="D2577" s="111">
        <f t="shared" ca="1" si="412"/>
        <v>0</v>
      </c>
      <c r="E2577" s="111">
        <f t="shared" ca="1" si="413"/>
        <v>0</v>
      </c>
      <c r="F2577" s="111">
        <f t="shared" ca="1" si="414"/>
        <v>0</v>
      </c>
      <c r="G2577" s="111">
        <f t="shared" ca="1" si="405"/>
        <v>2.2139132334266272</v>
      </c>
      <c r="H2577" s="111"/>
    </row>
    <row r="2578" spans="2:8" ht="21" customHeight="1" x14ac:dyDescent="0.25">
      <c r="B2578" s="111">
        <f t="shared" ca="1" si="410"/>
        <v>3.0711007512186606</v>
      </c>
      <c r="C2578" s="111">
        <f t="shared" ca="1" si="411"/>
        <v>0.51470668203060288</v>
      </c>
      <c r="D2578" s="111">
        <f t="shared" ca="1" si="412"/>
        <v>0</v>
      </c>
      <c r="E2578" s="111">
        <f t="shared" ca="1" si="413"/>
        <v>0</v>
      </c>
      <c r="F2578" s="111">
        <f t="shared" ca="1" si="414"/>
        <v>0</v>
      </c>
      <c r="G2578" s="111">
        <f t="shared" ca="1" si="405"/>
        <v>3.5858074332492635</v>
      </c>
    </row>
    <row r="2579" spans="2:8" ht="21" customHeight="1" x14ac:dyDescent="0.25">
      <c r="B2579" s="111">
        <f t="shared" ca="1" si="410"/>
        <v>2.7774492627901113</v>
      </c>
      <c r="C2579" s="111">
        <f t="shared" ca="1" si="411"/>
        <v>0</v>
      </c>
      <c r="D2579" s="111">
        <f t="shared" ca="1" si="412"/>
        <v>0</v>
      </c>
      <c r="E2579" s="111">
        <f t="shared" ca="1" si="413"/>
        <v>0</v>
      </c>
      <c r="F2579" s="111">
        <f t="shared" ca="1" si="414"/>
        <v>0</v>
      </c>
      <c r="G2579" s="111">
        <f t="shared" ca="1" si="405"/>
        <v>2.7774492627901113</v>
      </c>
    </row>
    <row r="2580" spans="2:8" ht="21" customHeight="1" x14ac:dyDescent="0.25">
      <c r="B2580" s="111">
        <f t="shared" ca="1" si="410"/>
        <v>2.3467849473609874</v>
      </c>
      <c r="C2580" s="111">
        <f t="shared" ca="1" si="411"/>
        <v>0</v>
      </c>
      <c r="D2580" s="111">
        <f t="shared" ca="1" si="412"/>
        <v>0</v>
      </c>
      <c r="E2580" s="111">
        <f t="shared" ca="1" si="413"/>
        <v>0</v>
      </c>
      <c r="F2580" s="111">
        <f t="shared" ca="1" si="414"/>
        <v>0</v>
      </c>
      <c r="G2580" s="111">
        <f t="shared" ca="1" si="405"/>
        <v>2.3467849473609874</v>
      </c>
    </row>
    <row r="2581" spans="2:8" ht="21" customHeight="1" x14ac:dyDescent="0.25">
      <c r="B2581" s="111">
        <f t="shared" ca="1" si="410"/>
        <v>3.1188014138174891</v>
      </c>
      <c r="C2581" s="111">
        <f t="shared" ca="1" si="411"/>
        <v>0.41837263574789724</v>
      </c>
      <c r="D2581" s="111">
        <f t="shared" ca="1" si="412"/>
        <v>0</v>
      </c>
      <c r="E2581" s="111">
        <f t="shared" ca="1" si="413"/>
        <v>0</v>
      </c>
      <c r="F2581" s="111">
        <f t="shared" ca="1" si="414"/>
        <v>0</v>
      </c>
      <c r="G2581" s="111">
        <f t="shared" ca="1" si="405"/>
        <v>3.5371740495653863</v>
      </c>
    </row>
    <row r="2582" spans="2:8" ht="21" customHeight="1" x14ac:dyDescent="0.25">
      <c r="B2582" s="111">
        <f t="shared" ca="1" si="410"/>
        <v>2.3009876928550979</v>
      </c>
      <c r="C2582" s="111">
        <f t="shared" ca="1" si="411"/>
        <v>0.58480277033398398</v>
      </c>
      <c r="D2582" s="111">
        <f t="shared" ca="1" si="412"/>
        <v>1.0556016037903813</v>
      </c>
      <c r="E2582" s="111">
        <f t="shared" ca="1" si="413"/>
        <v>0</v>
      </c>
      <c r="F2582" s="111">
        <f t="shared" ca="1" si="414"/>
        <v>0</v>
      </c>
      <c r="G2582" s="111">
        <f t="shared" ca="1" si="405"/>
        <v>3.9413920669794633</v>
      </c>
    </row>
    <row r="2583" spans="2:8" ht="21" customHeight="1" x14ac:dyDescent="0.25">
      <c r="B2583" s="111">
        <f t="shared" ca="1" si="410"/>
        <v>1.975253608041154</v>
      </c>
      <c r="C2583" s="111">
        <f t="shared" ca="1" si="411"/>
        <v>0.47064403582586434</v>
      </c>
      <c r="D2583" s="111">
        <f t="shared" ca="1" si="412"/>
        <v>0.97571866202807322</v>
      </c>
      <c r="E2583" s="111">
        <f t="shared" ca="1" si="413"/>
        <v>0</v>
      </c>
      <c r="F2583" s="111">
        <f t="shared" ca="1" si="414"/>
        <v>0</v>
      </c>
      <c r="G2583" s="111">
        <f t="shared" ca="1" si="405"/>
        <v>3.4216163058950917</v>
      </c>
    </row>
    <row r="2584" spans="2:8" ht="21" customHeight="1" x14ac:dyDescent="0.25">
      <c r="B2584" s="111">
        <f t="shared" ca="1" si="410"/>
        <v>1.4596733813451341</v>
      </c>
      <c r="C2584" s="111">
        <f t="shared" ca="1" si="411"/>
        <v>0.49428633028758528</v>
      </c>
      <c r="D2584" s="111">
        <f t="shared" ca="1" si="412"/>
        <v>0</v>
      </c>
      <c r="E2584" s="111">
        <f t="shared" ca="1" si="413"/>
        <v>0</v>
      </c>
      <c r="F2584" s="111">
        <f t="shared" ca="1" si="414"/>
        <v>0</v>
      </c>
      <c r="G2584" s="111">
        <f t="shared" ca="1" si="405"/>
        <v>1.9539597116327194</v>
      </c>
      <c r="H2584" s="111"/>
    </row>
    <row r="2585" spans="2:8" ht="21" customHeight="1" x14ac:dyDescent="0.25">
      <c r="B2585" s="111">
        <f t="shared" ca="1" si="410"/>
        <v>3.3043838549861495</v>
      </c>
      <c r="C2585" s="111">
        <f t="shared" ca="1" si="411"/>
        <v>0</v>
      </c>
      <c r="D2585" s="111">
        <f t="shared" ca="1" si="412"/>
        <v>0</v>
      </c>
      <c r="E2585" s="111">
        <f t="shared" ca="1" si="413"/>
        <v>0</v>
      </c>
      <c r="F2585" s="111">
        <f t="shared" ca="1" si="414"/>
        <v>0</v>
      </c>
      <c r="G2585" s="111">
        <f t="shared" ca="1" si="405"/>
        <v>3.3043838549861495</v>
      </c>
    </row>
    <row r="2586" spans="2:8" ht="21" customHeight="1" x14ac:dyDescent="0.25">
      <c r="B2586" s="111">
        <f t="shared" ca="1" si="410"/>
        <v>1.4499948251483064</v>
      </c>
      <c r="C2586" s="111">
        <f t="shared" ca="1" si="411"/>
        <v>0</v>
      </c>
      <c r="D2586" s="111">
        <f t="shared" ca="1" si="412"/>
        <v>1.2657053819707584</v>
      </c>
      <c r="E2586" s="111">
        <f t="shared" ca="1" si="413"/>
        <v>0</v>
      </c>
      <c r="F2586" s="111">
        <f t="shared" ca="1" si="414"/>
        <v>0</v>
      </c>
      <c r="G2586" s="111">
        <f t="shared" ref="G2586:G2649" ca="1" si="415">SUM(B2586:F2586)</f>
        <v>2.715700207119065</v>
      </c>
    </row>
    <row r="2587" spans="2:8" ht="21" customHeight="1" x14ac:dyDescent="0.25">
      <c r="B2587" s="111">
        <f t="shared" ca="1" si="410"/>
        <v>2.8769796246071451</v>
      </c>
      <c r="C2587" s="111">
        <f t="shared" ca="1" si="411"/>
        <v>0</v>
      </c>
      <c r="D2587" s="111">
        <f t="shared" ca="1" si="412"/>
        <v>0.76464949491168155</v>
      </c>
      <c r="E2587" s="111">
        <f t="shared" ca="1" si="413"/>
        <v>0</v>
      </c>
      <c r="F2587" s="111">
        <f t="shared" ca="1" si="414"/>
        <v>0</v>
      </c>
      <c r="G2587" s="111">
        <f t="shared" ca="1" si="415"/>
        <v>3.6416291195188268</v>
      </c>
    </row>
    <row r="2588" spans="2:8" ht="21" customHeight="1" x14ac:dyDescent="0.25">
      <c r="B2588" s="111">
        <f t="shared" ca="1" si="410"/>
        <v>3.3713269068634477</v>
      </c>
      <c r="C2588" s="111">
        <f t="shared" ca="1" si="411"/>
        <v>0</v>
      </c>
      <c r="D2588" s="111">
        <f t="shared" ca="1" si="412"/>
        <v>0</v>
      </c>
      <c r="E2588" s="111">
        <f t="shared" ca="1" si="413"/>
        <v>0</v>
      </c>
      <c r="F2588" s="111">
        <f t="shared" ca="1" si="414"/>
        <v>0</v>
      </c>
      <c r="G2588" s="111">
        <f t="shared" ca="1" si="415"/>
        <v>3.3713269068634477</v>
      </c>
    </row>
    <row r="2589" spans="2:8" ht="21" customHeight="1" x14ac:dyDescent="0.25">
      <c r="B2589" s="111">
        <f t="shared" ca="1" si="410"/>
        <v>2.2714610927498908</v>
      </c>
      <c r="C2589" s="111">
        <f t="shared" ca="1" si="411"/>
        <v>0.50620430786020298</v>
      </c>
      <c r="D2589" s="111">
        <f t="shared" ca="1" si="412"/>
        <v>0</v>
      </c>
      <c r="E2589" s="111">
        <f t="shared" ca="1" si="413"/>
        <v>0</v>
      </c>
      <c r="F2589" s="111">
        <f t="shared" ca="1" si="414"/>
        <v>0</v>
      </c>
      <c r="G2589" s="111">
        <f t="shared" ca="1" si="415"/>
        <v>2.7776654006100938</v>
      </c>
    </row>
    <row r="2590" spans="2:8" ht="21" customHeight="1" x14ac:dyDescent="0.25">
      <c r="B2590" s="111">
        <f t="shared" ca="1" si="410"/>
        <v>3.0831048822366287</v>
      </c>
      <c r="C2590" s="111">
        <f t="shared" ca="1" si="411"/>
        <v>0.44694512393209207</v>
      </c>
      <c r="D2590" s="111">
        <f t="shared" ca="1" si="412"/>
        <v>0.91796283150907165</v>
      </c>
      <c r="E2590" s="111">
        <f t="shared" ca="1" si="413"/>
        <v>0</v>
      </c>
      <c r="F2590" s="111">
        <f t="shared" ca="1" si="414"/>
        <v>0</v>
      </c>
      <c r="G2590" s="111">
        <f t="shared" ca="1" si="415"/>
        <v>4.4480128376777923</v>
      </c>
    </row>
    <row r="2591" spans="2:8" ht="21" customHeight="1" x14ac:dyDescent="0.25">
      <c r="B2591" s="111">
        <f t="shared" ca="1" si="410"/>
        <v>2.0892301535371356</v>
      </c>
      <c r="C2591" s="111">
        <f t="shared" ca="1" si="411"/>
        <v>0</v>
      </c>
      <c r="D2591" s="111">
        <f t="shared" ca="1" si="412"/>
        <v>0.9916253234329977</v>
      </c>
      <c r="E2591" s="111">
        <f t="shared" ca="1" si="413"/>
        <v>0</v>
      </c>
      <c r="F2591" s="111">
        <f t="shared" ca="1" si="414"/>
        <v>0.93910826231685085</v>
      </c>
      <c r="G2591" s="111">
        <f t="shared" ca="1" si="415"/>
        <v>4.0199637392869843</v>
      </c>
      <c r="H2591" s="111"/>
    </row>
    <row r="2592" spans="2:8" ht="21" customHeight="1" x14ac:dyDescent="0.25">
      <c r="B2592" s="111">
        <f t="shared" ca="1" si="410"/>
        <v>2.1419892786726624</v>
      </c>
      <c r="C2592" s="111">
        <f t="shared" ca="1" si="411"/>
        <v>0</v>
      </c>
      <c r="D2592" s="111">
        <f t="shared" ca="1" si="412"/>
        <v>0.95180232773720408</v>
      </c>
      <c r="E2592" s="111">
        <f t="shared" ca="1" si="413"/>
        <v>0</v>
      </c>
      <c r="F2592" s="111">
        <f t="shared" ca="1" si="414"/>
        <v>0</v>
      </c>
      <c r="G2592" s="111">
        <f t="shared" ca="1" si="415"/>
        <v>3.0937916064098667</v>
      </c>
    </row>
    <row r="2593" spans="2:9" ht="21" customHeight="1" x14ac:dyDescent="0.25">
      <c r="B2593" s="111">
        <f t="shared" ca="1" si="410"/>
        <v>1.6782476685675172</v>
      </c>
      <c r="C2593" s="111">
        <f t="shared" ca="1" si="411"/>
        <v>0.56298481350282759</v>
      </c>
      <c r="D2593" s="111">
        <f t="shared" ca="1" si="412"/>
        <v>0</v>
      </c>
      <c r="E2593" s="111">
        <f t="shared" ca="1" si="413"/>
        <v>0</v>
      </c>
      <c r="F2593" s="111">
        <f t="shared" ca="1" si="414"/>
        <v>0</v>
      </c>
      <c r="G2593" s="111">
        <f t="shared" ca="1" si="415"/>
        <v>2.2412324820703446</v>
      </c>
      <c r="I2593" s="111">
        <f t="shared" ref="I2593" ca="1" si="416">SUM(G2564:G2593)</f>
        <v>88.449067049811987</v>
      </c>
    </row>
    <row r="2594" spans="2:9" ht="21" customHeight="1" x14ac:dyDescent="0.25">
      <c r="B2594" s="111">
        <f t="shared" ca="1" si="410"/>
        <v>2.7172526151131953</v>
      </c>
      <c r="C2594" s="111">
        <f t="shared" ca="1" si="411"/>
        <v>0.52998923630918804</v>
      </c>
      <c r="D2594" s="111">
        <f t="shared" ca="1" si="412"/>
        <v>0</v>
      </c>
      <c r="E2594" s="111">
        <f t="shared" ca="1" si="413"/>
        <v>0</v>
      </c>
      <c r="F2594" s="111">
        <f t="shared" ca="1" si="414"/>
        <v>0</v>
      </c>
      <c r="G2594" s="111">
        <f t="shared" ca="1" si="415"/>
        <v>3.2472418514223831</v>
      </c>
    </row>
    <row r="2595" spans="2:9" ht="21" customHeight="1" x14ac:dyDescent="0.25">
      <c r="B2595" s="111">
        <f t="shared" ca="1" si="410"/>
        <v>2.6375544357816776</v>
      </c>
      <c r="C2595" s="111">
        <f t="shared" ca="1" si="411"/>
        <v>0</v>
      </c>
      <c r="D2595" s="111">
        <f t="shared" ca="1" si="412"/>
        <v>0</v>
      </c>
      <c r="E2595" s="111">
        <f t="shared" ca="1" si="413"/>
        <v>0</v>
      </c>
      <c r="F2595" s="111">
        <f t="shared" ca="1" si="414"/>
        <v>0</v>
      </c>
      <c r="G2595" s="111">
        <f t="shared" ca="1" si="415"/>
        <v>2.6375544357816776</v>
      </c>
    </row>
    <row r="2596" spans="2:9" ht="21" customHeight="1" x14ac:dyDescent="0.25">
      <c r="B2596" s="111">
        <f t="shared" ca="1" si="410"/>
        <v>2.9785888976527399</v>
      </c>
      <c r="C2596" s="111">
        <f t="shared" ca="1" si="411"/>
        <v>0</v>
      </c>
      <c r="D2596" s="111">
        <f t="shared" ca="1" si="412"/>
        <v>0</v>
      </c>
      <c r="E2596" s="111">
        <f t="shared" ca="1" si="413"/>
        <v>0</v>
      </c>
      <c r="F2596" s="111">
        <f t="shared" ca="1" si="414"/>
        <v>0</v>
      </c>
      <c r="G2596" s="111">
        <f t="shared" ca="1" si="415"/>
        <v>2.9785888976527399</v>
      </c>
    </row>
    <row r="2597" spans="2:9" ht="21" customHeight="1" x14ac:dyDescent="0.25">
      <c r="B2597" s="111">
        <f t="shared" ca="1" si="410"/>
        <v>2.8143144453347366</v>
      </c>
      <c r="C2597" s="111">
        <f t="shared" ca="1" si="411"/>
        <v>0.42666115029466012</v>
      </c>
      <c r="D2597" s="111">
        <f t="shared" ca="1" si="412"/>
        <v>0</v>
      </c>
      <c r="E2597" s="111">
        <f t="shared" ca="1" si="413"/>
        <v>0</v>
      </c>
      <c r="F2597" s="111">
        <f t="shared" ca="1" si="414"/>
        <v>0</v>
      </c>
      <c r="G2597" s="111">
        <f t="shared" ca="1" si="415"/>
        <v>3.2409755956293966</v>
      </c>
    </row>
    <row r="2598" spans="2:9" ht="21" customHeight="1" x14ac:dyDescent="0.25">
      <c r="B2598" s="111">
        <f t="shared" ca="1" si="410"/>
        <v>2.7110324326799451</v>
      </c>
      <c r="C2598" s="111">
        <f t="shared" ca="1" si="411"/>
        <v>0.42379318631174906</v>
      </c>
      <c r="D2598" s="111">
        <f t="shared" ca="1" si="412"/>
        <v>0</v>
      </c>
      <c r="E2598" s="111">
        <f t="shared" ca="1" si="413"/>
        <v>0</v>
      </c>
      <c r="F2598" s="111">
        <f t="shared" ca="1" si="414"/>
        <v>0</v>
      </c>
      <c r="G2598" s="111">
        <f t="shared" ca="1" si="415"/>
        <v>3.1348256189916941</v>
      </c>
    </row>
    <row r="2599" spans="2:9" ht="21" customHeight="1" x14ac:dyDescent="0.25">
      <c r="B2599" s="111">
        <f t="shared" ca="1" si="410"/>
        <v>2.3129112947324684</v>
      </c>
      <c r="C2599" s="111">
        <f t="shared" ca="1" si="411"/>
        <v>0</v>
      </c>
      <c r="D2599" s="111">
        <f t="shared" ca="1" si="412"/>
        <v>0</v>
      </c>
      <c r="E2599" s="111">
        <f t="shared" ca="1" si="413"/>
        <v>0</v>
      </c>
      <c r="F2599" s="111">
        <f t="shared" ca="1" si="414"/>
        <v>0</v>
      </c>
      <c r="G2599" s="111">
        <f t="shared" ca="1" si="415"/>
        <v>2.3129112947324684</v>
      </c>
    </row>
    <row r="2600" spans="2:9" ht="21" customHeight="1" x14ac:dyDescent="0.25">
      <c r="B2600" s="111">
        <f t="shared" ca="1" si="410"/>
        <v>2.7828796368112343</v>
      </c>
      <c r="C2600" s="111">
        <f t="shared" ca="1" si="411"/>
        <v>0.52811239193608916</v>
      </c>
      <c r="D2600" s="111">
        <f t="shared" ca="1" si="412"/>
        <v>0</v>
      </c>
      <c r="E2600" s="111">
        <f t="shared" ca="1" si="413"/>
        <v>0</v>
      </c>
      <c r="F2600" s="111">
        <f t="shared" ca="1" si="414"/>
        <v>0</v>
      </c>
      <c r="G2600" s="111">
        <f t="shared" ca="1" si="415"/>
        <v>3.3109920287473233</v>
      </c>
      <c r="H2600" s="111">
        <f t="shared" ref="H2600" ca="1" si="417">SUM(G2594:G2600)</f>
        <v>20.863089722957682</v>
      </c>
    </row>
    <row r="2601" spans="2:9" ht="21" customHeight="1" x14ac:dyDescent="0.25">
      <c r="B2601" s="111">
        <f t="shared" ca="1" si="410"/>
        <v>2.8434135495273667</v>
      </c>
      <c r="C2601" s="111">
        <f t="shared" ca="1" si="411"/>
        <v>0.54166173372860471</v>
      </c>
      <c r="D2601" s="111">
        <f t="shared" ca="1" si="412"/>
        <v>0</v>
      </c>
      <c r="E2601" s="111">
        <f t="shared" ca="1" si="413"/>
        <v>1.1189210982550237</v>
      </c>
      <c r="F2601" s="111">
        <f t="shared" ca="1" si="414"/>
        <v>0</v>
      </c>
      <c r="G2601" s="111">
        <f t="shared" ca="1" si="415"/>
        <v>4.5039963815109951</v>
      </c>
    </row>
    <row r="2602" spans="2:9" ht="21" customHeight="1" x14ac:dyDescent="0.25">
      <c r="B2602" s="111">
        <f t="shared" ca="1" si="410"/>
        <v>1.5134882852623182</v>
      </c>
      <c r="C2602" s="111">
        <f t="shared" ca="1" si="411"/>
        <v>0</v>
      </c>
      <c r="D2602" s="111">
        <f t="shared" ca="1" si="412"/>
        <v>0</v>
      </c>
      <c r="E2602" s="111">
        <f t="shared" ca="1" si="413"/>
        <v>0</v>
      </c>
      <c r="F2602" s="111">
        <f t="shared" ca="1" si="414"/>
        <v>0</v>
      </c>
      <c r="G2602" s="111">
        <f t="shared" ca="1" si="415"/>
        <v>1.5134882852623182</v>
      </c>
    </row>
    <row r="2603" spans="2:9" ht="21" customHeight="1" x14ac:dyDescent="0.25">
      <c r="B2603" s="111">
        <f t="shared" ca="1" si="410"/>
        <v>3.3641988100146993</v>
      </c>
      <c r="C2603" s="111">
        <f t="shared" ca="1" si="411"/>
        <v>0.49726685085249983</v>
      </c>
      <c r="D2603" s="111">
        <f t="shared" ca="1" si="412"/>
        <v>0</v>
      </c>
      <c r="E2603" s="111">
        <f t="shared" ca="1" si="413"/>
        <v>0</v>
      </c>
      <c r="F2603" s="111">
        <f t="shared" ca="1" si="414"/>
        <v>0</v>
      </c>
      <c r="G2603" s="111">
        <f t="shared" ca="1" si="415"/>
        <v>3.8614656608671991</v>
      </c>
    </row>
    <row r="2604" spans="2:9" ht="21" customHeight="1" x14ac:dyDescent="0.25">
      <c r="B2604" s="111">
        <f t="shared" ca="1" si="410"/>
        <v>2.5484481544596727</v>
      </c>
      <c r="C2604" s="111">
        <f t="shared" ca="1" si="411"/>
        <v>0</v>
      </c>
      <c r="D2604" s="111">
        <f t="shared" ca="1" si="412"/>
        <v>0</v>
      </c>
      <c r="E2604" s="111">
        <f t="shared" ca="1" si="413"/>
        <v>0</v>
      </c>
      <c r="F2604" s="111">
        <f t="shared" ca="1" si="414"/>
        <v>0</v>
      </c>
      <c r="G2604" s="111">
        <f t="shared" ca="1" si="415"/>
        <v>2.5484481544596727</v>
      </c>
    </row>
    <row r="2605" spans="2:9" ht="21" customHeight="1" x14ac:dyDescent="0.25">
      <c r="B2605" s="111">
        <f t="shared" ca="1" si="410"/>
        <v>1.8370600030419935</v>
      </c>
      <c r="C2605" s="111">
        <f t="shared" ca="1" si="411"/>
        <v>0</v>
      </c>
      <c r="D2605" s="111">
        <f t="shared" ca="1" si="412"/>
        <v>0</v>
      </c>
      <c r="E2605" s="111">
        <f t="shared" ca="1" si="413"/>
        <v>0</v>
      </c>
      <c r="F2605" s="111">
        <f t="shared" ca="1" si="414"/>
        <v>0</v>
      </c>
      <c r="G2605" s="111">
        <f t="shared" ca="1" si="415"/>
        <v>1.8370600030419935</v>
      </c>
    </row>
    <row r="2606" spans="2:9" ht="21" customHeight="1" x14ac:dyDescent="0.25">
      <c r="B2606" s="111">
        <f t="shared" ca="1" si="410"/>
        <v>1.6965622907295341</v>
      </c>
      <c r="C2606" s="111">
        <f t="shared" ca="1" si="411"/>
        <v>0</v>
      </c>
      <c r="D2606" s="111">
        <f t="shared" ca="1" si="412"/>
        <v>0.90083357691336807</v>
      </c>
      <c r="E2606" s="111">
        <f t="shared" ca="1" si="413"/>
        <v>0</v>
      </c>
      <c r="F2606" s="111">
        <f t="shared" ca="1" si="414"/>
        <v>0</v>
      </c>
      <c r="G2606" s="111">
        <f t="shared" ca="1" si="415"/>
        <v>2.5973958676429021</v>
      </c>
    </row>
    <row r="2607" spans="2:9" ht="21" customHeight="1" x14ac:dyDescent="0.25">
      <c r="B2607" s="111">
        <f t="shared" ca="1" si="410"/>
        <v>2.7540387869987089</v>
      </c>
      <c r="C2607" s="111">
        <f t="shared" ca="1" si="411"/>
        <v>0</v>
      </c>
      <c r="D2607" s="111">
        <f t="shared" ca="1" si="412"/>
        <v>0</v>
      </c>
      <c r="E2607" s="111">
        <f t="shared" ca="1" si="413"/>
        <v>0</v>
      </c>
      <c r="F2607" s="111">
        <f t="shared" ca="1" si="414"/>
        <v>0</v>
      </c>
      <c r="G2607" s="111">
        <f t="shared" ca="1" si="415"/>
        <v>2.7540387869987089</v>
      </c>
      <c r="H2607" s="111"/>
    </row>
    <row r="2608" spans="2:9" ht="21" customHeight="1" x14ac:dyDescent="0.25">
      <c r="B2608" s="111">
        <f t="shared" ca="1" si="410"/>
        <v>2.0046180530791045</v>
      </c>
      <c r="C2608" s="111">
        <f t="shared" ca="1" si="411"/>
        <v>0.58826898623233648</v>
      </c>
      <c r="D2608" s="111">
        <f t="shared" ca="1" si="412"/>
        <v>0</v>
      </c>
      <c r="E2608" s="111">
        <f t="shared" ca="1" si="413"/>
        <v>0</v>
      </c>
      <c r="F2608" s="111">
        <f t="shared" ca="1" si="414"/>
        <v>0</v>
      </c>
      <c r="G2608" s="111">
        <f t="shared" ca="1" si="415"/>
        <v>2.5928870393114409</v>
      </c>
    </row>
    <row r="2609" spans="2:9" ht="21" customHeight="1" x14ac:dyDescent="0.25">
      <c r="B2609" s="111">
        <f t="shared" ca="1" si="410"/>
        <v>2.586922368694879</v>
      </c>
      <c r="C2609" s="111">
        <f t="shared" ca="1" si="411"/>
        <v>0</v>
      </c>
      <c r="D2609" s="111">
        <f t="shared" ca="1" si="412"/>
        <v>0</v>
      </c>
      <c r="E2609" s="111">
        <f t="shared" ca="1" si="413"/>
        <v>0</v>
      </c>
      <c r="F2609" s="111">
        <f t="shared" ca="1" si="414"/>
        <v>0</v>
      </c>
      <c r="G2609" s="111">
        <f t="shared" ca="1" si="415"/>
        <v>2.586922368694879</v>
      </c>
    </row>
    <row r="2610" spans="2:9" ht="21" customHeight="1" x14ac:dyDescent="0.25">
      <c r="B2610" s="111">
        <f t="shared" ca="1" si="410"/>
        <v>2.9594964592146984</v>
      </c>
      <c r="C2610" s="111">
        <f t="shared" ca="1" si="411"/>
        <v>0</v>
      </c>
      <c r="D2610" s="111">
        <f t="shared" ca="1" si="412"/>
        <v>0</v>
      </c>
      <c r="E2610" s="111">
        <f t="shared" ca="1" si="413"/>
        <v>0</v>
      </c>
      <c r="F2610" s="111">
        <f t="shared" ca="1" si="414"/>
        <v>0</v>
      </c>
      <c r="G2610" s="111">
        <f t="shared" ca="1" si="415"/>
        <v>2.9594964592146984</v>
      </c>
    </row>
    <row r="2611" spans="2:9" ht="21" customHeight="1" x14ac:dyDescent="0.25">
      <c r="B2611" s="111">
        <f t="shared" ca="1" si="410"/>
        <v>2.3066803052163105</v>
      </c>
      <c r="C2611" s="111">
        <f t="shared" ca="1" si="411"/>
        <v>0</v>
      </c>
      <c r="D2611" s="111">
        <f t="shared" ca="1" si="412"/>
        <v>0</v>
      </c>
      <c r="E2611" s="111">
        <f t="shared" ca="1" si="413"/>
        <v>0</v>
      </c>
      <c r="F2611" s="111">
        <f t="shared" ca="1" si="414"/>
        <v>0</v>
      </c>
      <c r="G2611" s="111">
        <f t="shared" ca="1" si="415"/>
        <v>2.3066803052163105</v>
      </c>
    </row>
    <row r="2612" spans="2:9" ht="21" customHeight="1" x14ac:dyDescent="0.25">
      <c r="B2612" s="111">
        <f t="shared" ca="1" si="410"/>
        <v>2.0931687424590857</v>
      </c>
      <c r="C2612" s="111">
        <f t="shared" ca="1" si="411"/>
        <v>0</v>
      </c>
      <c r="D2612" s="111">
        <f t="shared" ca="1" si="412"/>
        <v>0</v>
      </c>
      <c r="E2612" s="111">
        <f t="shared" ca="1" si="413"/>
        <v>0</v>
      </c>
      <c r="F2612" s="111">
        <f t="shared" ca="1" si="414"/>
        <v>0</v>
      </c>
      <c r="G2612" s="111">
        <f t="shared" ca="1" si="415"/>
        <v>2.0931687424590857</v>
      </c>
    </row>
    <row r="2613" spans="2:9" ht="21" customHeight="1" x14ac:dyDescent="0.25">
      <c r="B2613" s="111">
        <f t="shared" ca="1" si="410"/>
        <v>2.6660326353605175</v>
      </c>
      <c r="C2613" s="111">
        <f t="shared" ca="1" si="411"/>
        <v>0.56177823153091644</v>
      </c>
      <c r="D2613" s="111">
        <f t="shared" ca="1" si="412"/>
        <v>0</v>
      </c>
      <c r="E2613" s="111">
        <f t="shared" ca="1" si="413"/>
        <v>1.0577162470242156</v>
      </c>
      <c r="F2613" s="111">
        <f t="shared" ca="1" si="414"/>
        <v>0</v>
      </c>
      <c r="G2613" s="111">
        <f t="shared" ca="1" si="415"/>
        <v>4.2855271139156494</v>
      </c>
    </row>
    <row r="2614" spans="2:9" ht="21" customHeight="1" x14ac:dyDescent="0.25">
      <c r="B2614" s="111">
        <f t="shared" ca="1" si="410"/>
        <v>1.5077136306968173</v>
      </c>
      <c r="C2614" s="111">
        <f t="shared" ca="1" si="411"/>
        <v>0</v>
      </c>
      <c r="D2614" s="111">
        <f t="shared" ca="1" si="412"/>
        <v>0</v>
      </c>
      <c r="E2614" s="111">
        <f t="shared" ca="1" si="413"/>
        <v>0</v>
      </c>
      <c r="F2614" s="111">
        <f t="shared" ca="1" si="414"/>
        <v>0</v>
      </c>
      <c r="G2614" s="111">
        <f t="shared" ca="1" si="415"/>
        <v>1.5077136306968173</v>
      </c>
      <c r="H2614" s="111"/>
    </row>
    <row r="2615" spans="2:9" ht="21" customHeight="1" x14ac:dyDescent="0.25">
      <c r="B2615" s="111">
        <f t="shared" ca="1" si="410"/>
        <v>3.3491921897701391</v>
      </c>
      <c r="C2615" s="111">
        <f t="shared" ca="1" si="411"/>
        <v>0.41097821227939468</v>
      </c>
      <c r="D2615" s="111">
        <f t="shared" ca="1" si="412"/>
        <v>0</v>
      </c>
      <c r="E2615" s="111">
        <f t="shared" ca="1" si="413"/>
        <v>0</v>
      </c>
      <c r="F2615" s="111">
        <f t="shared" ca="1" si="414"/>
        <v>0</v>
      </c>
      <c r="G2615" s="111">
        <f t="shared" ca="1" si="415"/>
        <v>3.7601704020495337</v>
      </c>
    </row>
    <row r="2616" spans="2:9" ht="21" customHeight="1" x14ac:dyDescent="0.25">
      <c r="B2616" s="111">
        <f t="shared" ca="1" si="410"/>
        <v>3.191405438662287</v>
      </c>
      <c r="C2616" s="111">
        <f t="shared" ca="1" si="411"/>
        <v>0.49191566137061699</v>
      </c>
      <c r="D2616" s="111">
        <f t="shared" ca="1" si="412"/>
        <v>0</v>
      </c>
      <c r="E2616" s="111">
        <f t="shared" ca="1" si="413"/>
        <v>0</v>
      </c>
      <c r="F2616" s="111">
        <f t="shared" ca="1" si="414"/>
        <v>0</v>
      </c>
      <c r="G2616" s="111">
        <f t="shared" ca="1" si="415"/>
        <v>3.683321100032904</v>
      </c>
    </row>
    <row r="2617" spans="2:9" ht="21" customHeight="1" x14ac:dyDescent="0.25">
      <c r="B2617" s="111">
        <f t="shared" ca="1" si="410"/>
        <v>3.1224427001336448</v>
      </c>
      <c r="C2617" s="111">
        <f t="shared" ca="1" si="411"/>
        <v>0.54737409038587659</v>
      </c>
      <c r="D2617" s="111">
        <f t="shared" ca="1" si="412"/>
        <v>1.0675455146477999</v>
      </c>
      <c r="E2617" s="111">
        <f t="shared" ca="1" si="413"/>
        <v>0</v>
      </c>
      <c r="F2617" s="111">
        <f t="shared" ca="1" si="414"/>
        <v>0</v>
      </c>
      <c r="G2617" s="111">
        <f t="shared" ca="1" si="415"/>
        <v>4.7373623051673217</v>
      </c>
    </row>
    <row r="2618" spans="2:9" ht="21" customHeight="1" x14ac:dyDescent="0.25">
      <c r="B2618" s="111">
        <f t="shared" ca="1" si="410"/>
        <v>2.1381120605157822</v>
      </c>
      <c r="C2618" s="111">
        <f t="shared" ca="1" si="411"/>
        <v>0.43473378462498391</v>
      </c>
      <c r="D2618" s="111">
        <f t="shared" ca="1" si="412"/>
        <v>0</v>
      </c>
      <c r="E2618" s="111">
        <f t="shared" ca="1" si="413"/>
        <v>0</v>
      </c>
      <c r="F2618" s="111">
        <f t="shared" ca="1" si="414"/>
        <v>0</v>
      </c>
      <c r="G2618" s="111">
        <f t="shared" ca="1" si="415"/>
        <v>2.5728458451407663</v>
      </c>
    </row>
    <row r="2619" spans="2:9" ht="21" customHeight="1" x14ac:dyDescent="0.25">
      <c r="B2619" s="111">
        <f t="shared" ca="1" si="410"/>
        <v>2.9662368050448107</v>
      </c>
      <c r="C2619" s="111">
        <f t="shared" ca="1" si="411"/>
        <v>0</v>
      </c>
      <c r="D2619" s="111">
        <f t="shared" ca="1" si="412"/>
        <v>0</v>
      </c>
      <c r="E2619" s="111">
        <f t="shared" ca="1" si="413"/>
        <v>0</v>
      </c>
      <c r="F2619" s="111">
        <f t="shared" ca="1" si="414"/>
        <v>0</v>
      </c>
      <c r="G2619" s="111">
        <f t="shared" ca="1" si="415"/>
        <v>2.9662368050448107</v>
      </c>
    </row>
    <row r="2620" spans="2:9" ht="21" customHeight="1" x14ac:dyDescent="0.25">
      <c r="B2620" s="111">
        <f t="shared" ca="1" si="410"/>
        <v>2.8492465259548001</v>
      </c>
      <c r="C2620" s="111">
        <f t="shared" ca="1" si="411"/>
        <v>0</v>
      </c>
      <c r="D2620" s="111">
        <f t="shared" ca="1" si="412"/>
        <v>0</v>
      </c>
      <c r="E2620" s="111">
        <f t="shared" ca="1" si="413"/>
        <v>0</v>
      </c>
      <c r="F2620" s="111">
        <f t="shared" ca="1" si="414"/>
        <v>0</v>
      </c>
      <c r="G2620" s="111">
        <f t="shared" ca="1" si="415"/>
        <v>2.8492465259548001</v>
      </c>
    </row>
    <row r="2621" spans="2:9" ht="21" customHeight="1" x14ac:dyDescent="0.25">
      <c r="B2621" s="111">
        <f t="shared" ca="1" si="410"/>
        <v>3.3673395751053103</v>
      </c>
      <c r="C2621" s="111">
        <f t="shared" ca="1" si="411"/>
        <v>0.44662712343816358</v>
      </c>
      <c r="D2621" s="111">
        <f t="shared" ca="1" si="412"/>
        <v>0.91961050678576339</v>
      </c>
      <c r="E2621" s="111">
        <f t="shared" ca="1" si="413"/>
        <v>0</v>
      </c>
      <c r="F2621" s="111">
        <f t="shared" ca="1" si="414"/>
        <v>0</v>
      </c>
      <c r="G2621" s="111">
        <f t="shared" ca="1" si="415"/>
        <v>4.7335772053292375</v>
      </c>
      <c r="H2621" s="111"/>
    </row>
    <row r="2622" spans="2:9" ht="21" customHeight="1" x14ac:dyDescent="0.25">
      <c r="B2622" s="111">
        <f t="shared" ca="1" si="410"/>
        <v>2.5596701242627358</v>
      </c>
      <c r="C2622" s="111">
        <f t="shared" ca="1" si="411"/>
        <v>0.56352287447082583</v>
      </c>
      <c r="D2622" s="111">
        <f t="shared" ca="1" si="412"/>
        <v>0</v>
      </c>
      <c r="E2622" s="111">
        <f t="shared" ca="1" si="413"/>
        <v>0</v>
      </c>
      <c r="F2622" s="111">
        <f t="shared" ca="1" si="414"/>
        <v>0</v>
      </c>
      <c r="G2622" s="111">
        <f t="shared" ca="1" si="415"/>
        <v>3.1231929987335616</v>
      </c>
    </row>
    <row r="2623" spans="2:9" ht="21" customHeight="1" x14ac:dyDescent="0.25">
      <c r="B2623" s="111">
        <f t="shared" ca="1" si="410"/>
        <v>1.8362817149856681</v>
      </c>
      <c r="C2623" s="111">
        <f t="shared" ca="1" si="411"/>
        <v>0.57493742312432228</v>
      </c>
      <c r="D2623" s="111">
        <f t="shared" ca="1" si="412"/>
        <v>0</v>
      </c>
      <c r="E2623" s="111">
        <f t="shared" ca="1" si="413"/>
        <v>0</v>
      </c>
      <c r="F2623" s="111">
        <f t="shared" ca="1" si="414"/>
        <v>0</v>
      </c>
      <c r="G2623" s="111">
        <f t="shared" ca="1" si="415"/>
        <v>2.4112191381099901</v>
      </c>
      <c r="I2623" s="111">
        <f t="shared" ref="I2623" ca="1" si="418">SUM(G2594:G2623)</f>
        <v>89.648550847813269</v>
      </c>
    </row>
    <row r="2624" spans="2:9" ht="21" customHeight="1" x14ac:dyDescent="0.25">
      <c r="B2624" s="111">
        <f t="shared" ca="1" si="410"/>
        <v>2.3570089185485625</v>
      </c>
      <c r="C2624" s="111">
        <f t="shared" ca="1" si="411"/>
        <v>0.40054854481092483</v>
      </c>
      <c r="D2624" s="111">
        <f t="shared" ca="1" si="412"/>
        <v>0</v>
      </c>
      <c r="E2624" s="111">
        <f t="shared" ca="1" si="413"/>
        <v>0</v>
      </c>
      <c r="F2624" s="111">
        <f t="shared" ca="1" si="414"/>
        <v>0</v>
      </c>
      <c r="G2624" s="111">
        <f t="shared" ca="1" si="415"/>
        <v>2.7575574633594875</v>
      </c>
    </row>
    <row r="2625" spans="2:8" ht="21" customHeight="1" x14ac:dyDescent="0.25">
      <c r="B2625" s="111">
        <f t="shared" ca="1" si="410"/>
        <v>2.8172664409116659</v>
      </c>
      <c r="C2625" s="111">
        <f t="shared" ca="1" si="411"/>
        <v>0.49830833232013366</v>
      </c>
      <c r="D2625" s="111">
        <f t="shared" ca="1" si="412"/>
        <v>0</v>
      </c>
      <c r="E2625" s="111">
        <f t="shared" ca="1" si="413"/>
        <v>0</v>
      </c>
      <c r="F2625" s="111">
        <f t="shared" ca="1" si="414"/>
        <v>0</v>
      </c>
      <c r="G2625" s="111">
        <f t="shared" ca="1" si="415"/>
        <v>3.3155747732317997</v>
      </c>
    </row>
    <row r="2626" spans="2:8" ht="21" customHeight="1" x14ac:dyDescent="0.25">
      <c r="B2626" s="111">
        <f t="shared" ca="1" si="410"/>
        <v>2.3022470354455411</v>
      </c>
      <c r="C2626" s="111">
        <f t="shared" ca="1" si="411"/>
        <v>0</v>
      </c>
      <c r="D2626" s="111">
        <f t="shared" ca="1" si="412"/>
        <v>0</v>
      </c>
      <c r="E2626" s="111">
        <f t="shared" ca="1" si="413"/>
        <v>0</v>
      </c>
      <c r="F2626" s="111">
        <f t="shared" ca="1" si="414"/>
        <v>0</v>
      </c>
      <c r="G2626" s="111">
        <f t="shared" ca="1" si="415"/>
        <v>2.3022470354455411</v>
      </c>
    </row>
    <row r="2627" spans="2:8" ht="21" customHeight="1" x14ac:dyDescent="0.25">
      <c r="B2627" s="111">
        <f t="shared" ca="1" si="410"/>
        <v>3.1870589865790828</v>
      </c>
      <c r="C2627" s="111">
        <f t="shared" ca="1" si="411"/>
        <v>0.51124371814654657</v>
      </c>
      <c r="D2627" s="111">
        <f t="shared" ca="1" si="412"/>
        <v>0</v>
      </c>
      <c r="E2627" s="111">
        <f t="shared" ca="1" si="413"/>
        <v>0</v>
      </c>
      <c r="F2627" s="111">
        <f t="shared" ca="1" si="414"/>
        <v>0.58036487880081444</v>
      </c>
      <c r="G2627" s="111">
        <f t="shared" ca="1" si="415"/>
        <v>4.2786675835264436</v>
      </c>
    </row>
    <row r="2628" spans="2:8" ht="21" customHeight="1" x14ac:dyDescent="0.25">
      <c r="B2628" s="111">
        <f t="shared" ca="1" si="410"/>
        <v>2.1141784647900708</v>
      </c>
      <c r="C2628" s="111">
        <f t="shared" ca="1" si="411"/>
        <v>0</v>
      </c>
      <c r="D2628" s="111">
        <f t="shared" ca="1" si="412"/>
        <v>0</v>
      </c>
      <c r="E2628" s="111">
        <f t="shared" ca="1" si="413"/>
        <v>0</v>
      </c>
      <c r="F2628" s="111">
        <f t="shared" ca="1" si="414"/>
        <v>0</v>
      </c>
      <c r="G2628" s="111">
        <f t="shared" ca="1" si="415"/>
        <v>2.1141784647900708</v>
      </c>
    </row>
    <row r="2629" spans="2:8" ht="21" customHeight="1" x14ac:dyDescent="0.25">
      <c r="B2629" s="111">
        <f t="shared" ca="1" si="410"/>
        <v>2.0651233933493232</v>
      </c>
      <c r="C2629" s="111">
        <f t="shared" ca="1" si="411"/>
        <v>0.49497495765578181</v>
      </c>
      <c r="D2629" s="111">
        <f t="shared" ca="1" si="412"/>
        <v>0.8900837800870417</v>
      </c>
      <c r="E2629" s="111">
        <f t="shared" ca="1" si="413"/>
        <v>0</v>
      </c>
      <c r="F2629" s="111">
        <f t="shared" ca="1" si="414"/>
        <v>0</v>
      </c>
      <c r="G2629" s="111">
        <f t="shared" ca="1" si="415"/>
        <v>3.4501821310921468</v>
      </c>
    </row>
    <row r="2630" spans="2:8" ht="21" customHeight="1" x14ac:dyDescent="0.25">
      <c r="B2630" s="111">
        <f t="shared" ca="1" si="410"/>
        <v>3.0037166150660575</v>
      </c>
      <c r="C2630" s="111">
        <f t="shared" ca="1" si="411"/>
        <v>0</v>
      </c>
      <c r="D2630" s="111">
        <f t="shared" ca="1" si="412"/>
        <v>0</v>
      </c>
      <c r="E2630" s="111">
        <f t="shared" ca="1" si="413"/>
        <v>0</v>
      </c>
      <c r="F2630" s="111">
        <f t="shared" ca="1" si="414"/>
        <v>0</v>
      </c>
      <c r="G2630" s="111">
        <f t="shared" ca="1" si="415"/>
        <v>3.0037166150660575</v>
      </c>
      <c r="H2630" s="111">
        <f t="shared" ref="H2630" ca="1" si="419">SUM(G2624:G2630)</f>
        <v>21.222124066511544</v>
      </c>
    </row>
    <row r="2631" spans="2:8" ht="21" customHeight="1" x14ac:dyDescent="0.25">
      <c r="B2631" s="111">
        <f t="shared" ca="1" si="410"/>
        <v>2.7343566917601736</v>
      </c>
      <c r="C2631" s="111">
        <f t="shared" ca="1" si="411"/>
        <v>0.47434090928020445</v>
      </c>
      <c r="D2631" s="111">
        <f t="shared" ca="1" si="412"/>
        <v>0</v>
      </c>
      <c r="E2631" s="111">
        <f t="shared" ca="1" si="413"/>
        <v>0</v>
      </c>
      <c r="F2631" s="111">
        <f t="shared" ca="1" si="414"/>
        <v>0</v>
      </c>
      <c r="G2631" s="111">
        <f t="shared" ca="1" si="415"/>
        <v>3.2086976010403783</v>
      </c>
    </row>
    <row r="2632" spans="2:8" ht="21" customHeight="1" x14ac:dyDescent="0.25">
      <c r="B2632" s="111">
        <f t="shared" ca="1" si="410"/>
        <v>2.0838999032262029</v>
      </c>
      <c r="C2632" s="111">
        <f t="shared" ca="1" si="411"/>
        <v>0</v>
      </c>
      <c r="D2632" s="111">
        <f t="shared" ca="1" si="412"/>
        <v>0.7200244764193271</v>
      </c>
      <c r="E2632" s="111">
        <f t="shared" ca="1" si="413"/>
        <v>0</v>
      </c>
      <c r="F2632" s="111">
        <f t="shared" ca="1" si="414"/>
        <v>0.67077379565361683</v>
      </c>
      <c r="G2632" s="111">
        <f t="shared" ca="1" si="415"/>
        <v>3.4746981752991468</v>
      </c>
    </row>
    <row r="2633" spans="2:8" ht="21" customHeight="1" x14ac:dyDescent="0.25">
      <c r="B2633" s="111">
        <f t="shared" ca="1" si="410"/>
        <v>2.4936562361760672</v>
      </c>
      <c r="C2633" s="111">
        <f t="shared" ca="1" si="411"/>
        <v>0.45644886094259729</v>
      </c>
      <c r="D2633" s="111">
        <f t="shared" ca="1" si="412"/>
        <v>0</v>
      </c>
      <c r="E2633" s="111">
        <f t="shared" ca="1" si="413"/>
        <v>0</v>
      </c>
      <c r="F2633" s="111">
        <f t="shared" ca="1" si="414"/>
        <v>0</v>
      </c>
      <c r="G2633" s="111">
        <f t="shared" ca="1" si="415"/>
        <v>2.9501050971186644</v>
      </c>
    </row>
    <row r="2634" spans="2:8" ht="21" customHeight="1" x14ac:dyDescent="0.25">
      <c r="B2634" s="111">
        <f t="shared" ca="1" si="410"/>
        <v>1.9503453084641296</v>
      </c>
      <c r="C2634" s="111">
        <f t="shared" ca="1" si="411"/>
        <v>0</v>
      </c>
      <c r="D2634" s="111">
        <f t="shared" ca="1" si="412"/>
        <v>0</v>
      </c>
      <c r="E2634" s="111">
        <f t="shared" ca="1" si="413"/>
        <v>0</v>
      </c>
      <c r="F2634" s="111">
        <f t="shared" ca="1" si="414"/>
        <v>0.87237945528510985</v>
      </c>
      <c r="G2634" s="111">
        <f t="shared" ca="1" si="415"/>
        <v>2.8227247637492394</v>
      </c>
    </row>
    <row r="2635" spans="2:8" ht="21" customHeight="1" x14ac:dyDescent="0.25">
      <c r="B2635" s="111">
        <f t="shared" ca="1" si="410"/>
        <v>2.7874319972703159</v>
      </c>
      <c r="C2635" s="111">
        <f t="shared" ca="1" si="411"/>
        <v>0.49961858692173622</v>
      </c>
      <c r="D2635" s="111">
        <f t="shared" ca="1" si="412"/>
        <v>0</v>
      </c>
      <c r="E2635" s="111">
        <f t="shared" ca="1" si="413"/>
        <v>0</v>
      </c>
      <c r="F2635" s="111">
        <f t="shared" ca="1" si="414"/>
        <v>0</v>
      </c>
      <c r="G2635" s="111">
        <f t="shared" ca="1" si="415"/>
        <v>3.2870505841920519</v>
      </c>
    </row>
    <row r="2636" spans="2:8" ht="21" customHeight="1" x14ac:dyDescent="0.25">
      <c r="B2636" s="111">
        <f t="shared" ca="1" si="410"/>
        <v>3.1399745318033534</v>
      </c>
      <c r="C2636" s="111">
        <f t="shared" ca="1" si="411"/>
        <v>0</v>
      </c>
      <c r="D2636" s="111">
        <f t="shared" ca="1" si="412"/>
        <v>0</v>
      </c>
      <c r="E2636" s="111">
        <f t="shared" ca="1" si="413"/>
        <v>0</v>
      </c>
      <c r="F2636" s="111">
        <f t="shared" ca="1" si="414"/>
        <v>0</v>
      </c>
      <c r="G2636" s="111">
        <f t="shared" ca="1" si="415"/>
        <v>3.1399745318033534</v>
      </c>
    </row>
    <row r="2637" spans="2:8" ht="21" customHeight="1" x14ac:dyDescent="0.25">
      <c r="B2637" s="111">
        <f t="shared" ca="1" si="410"/>
        <v>2.5814334020156942</v>
      </c>
      <c r="C2637" s="111">
        <f t="shared" ca="1" si="411"/>
        <v>0.52507180973123302</v>
      </c>
      <c r="D2637" s="111">
        <f t="shared" ca="1" si="412"/>
        <v>1.2539181599611766</v>
      </c>
      <c r="E2637" s="111">
        <f t="shared" ca="1" si="413"/>
        <v>0</v>
      </c>
      <c r="F2637" s="111">
        <f t="shared" ca="1" si="414"/>
        <v>0</v>
      </c>
      <c r="G2637" s="111">
        <f t="shared" ca="1" si="415"/>
        <v>4.3604233717081033</v>
      </c>
      <c r="H2637" s="111"/>
    </row>
    <row r="2638" spans="2:8" ht="21" customHeight="1" x14ac:dyDescent="0.25">
      <c r="B2638" s="111">
        <f t="shared" ref="B2638:B2701" ca="1" si="420">maxs1-mins1*RAND()</f>
        <v>1.5466964599853503</v>
      </c>
      <c r="C2638" s="111">
        <f t="shared" ref="C2638:C2701" ca="1" si="421">IF(RAND()&lt;0.5,maxs2-mins2*RAND(),0)</f>
        <v>0.55525294922847246</v>
      </c>
      <c r="D2638" s="111">
        <f t="shared" ref="D2638:D2701" ca="1" si="422">IF(RAND()&lt;0.14,maxs3-mins3*RAND(),0)</f>
        <v>1.4734684884687625</v>
      </c>
      <c r="E2638" s="111">
        <f t="shared" ref="E2638:E2701" ca="1" si="423">IF(RAND()&lt;0.07,maxs4-mins4*RAND(),0)</f>
        <v>0</v>
      </c>
      <c r="F2638" s="111">
        <f t="shared" ref="F2638:F2701" ca="1" si="424">IF(RAND()&lt;0.05,maxs5-mins5*RAND(),0)</f>
        <v>0</v>
      </c>
      <c r="G2638" s="111">
        <f t="shared" ca="1" si="415"/>
        <v>3.575417897682585</v>
      </c>
    </row>
    <row r="2639" spans="2:8" ht="21" customHeight="1" x14ac:dyDescent="0.25">
      <c r="B2639" s="111">
        <f t="shared" ca="1" si="420"/>
        <v>2.869730223866799</v>
      </c>
      <c r="C2639" s="111">
        <f t="shared" ca="1" si="421"/>
        <v>0</v>
      </c>
      <c r="D2639" s="111">
        <f t="shared" ca="1" si="422"/>
        <v>0</v>
      </c>
      <c r="E2639" s="111">
        <f t="shared" ca="1" si="423"/>
        <v>0</v>
      </c>
      <c r="F2639" s="111">
        <f t="shared" ca="1" si="424"/>
        <v>0</v>
      </c>
      <c r="G2639" s="111">
        <f t="shared" ca="1" si="415"/>
        <v>2.869730223866799</v>
      </c>
    </row>
    <row r="2640" spans="2:8" ht="21" customHeight="1" x14ac:dyDescent="0.25">
      <c r="B2640" s="111">
        <f t="shared" ca="1" si="420"/>
        <v>3.0706985857479632</v>
      </c>
      <c r="C2640" s="111">
        <f t="shared" ca="1" si="421"/>
        <v>0</v>
      </c>
      <c r="D2640" s="111">
        <f t="shared" ca="1" si="422"/>
        <v>0</v>
      </c>
      <c r="E2640" s="111">
        <f t="shared" ca="1" si="423"/>
        <v>0</v>
      </c>
      <c r="F2640" s="111">
        <f t="shared" ca="1" si="424"/>
        <v>0</v>
      </c>
      <c r="G2640" s="111">
        <f t="shared" ca="1" si="415"/>
        <v>3.0706985857479632</v>
      </c>
    </row>
    <row r="2641" spans="2:9" ht="21" customHeight="1" x14ac:dyDescent="0.25">
      <c r="B2641" s="111">
        <f t="shared" ca="1" si="420"/>
        <v>1.5079697047597742</v>
      </c>
      <c r="C2641" s="111">
        <f t="shared" ca="1" si="421"/>
        <v>0</v>
      </c>
      <c r="D2641" s="111">
        <f t="shared" ca="1" si="422"/>
        <v>0</v>
      </c>
      <c r="E2641" s="111">
        <f t="shared" ca="1" si="423"/>
        <v>0</v>
      </c>
      <c r="F2641" s="111">
        <f t="shared" ca="1" si="424"/>
        <v>0</v>
      </c>
      <c r="G2641" s="111">
        <f t="shared" ca="1" si="415"/>
        <v>1.5079697047597742</v>
      </c>
    </row>
    <row r="2642" spans="2:9" ht="21" customHeight="1" x14ac:dyDescent="0.25">
      <c r="B2642" s="111">
        <f t="shared" ca="1" si="420"/>
        <v>2.2887687117254685</v>
      </c>
      <c r="C2642" s="111">
        <f t="shared" ca="1" si="421"/>
        <v>0.51600912926675147</v>
      </c>
      <c r="D2642" s="111">
        <f t="shared" ca="1" si="422"/>
        <v>0</v>
      </c>
      <c r="E2642" s="111">
        <f t="shared" ca="1" si="423"/>
        <v>0</v>
      </c>
      <c r="F2642" s="111">
        <f t="shared" ca="1" si="424"/>
        <v>0</v>
      </c>
      <c r="G2642" s="111">
        <f t="shared" ca="1" si="415"/>
        <v>2.8047778409922199</v>
      </c>
    </row>
    <row r="2643" spans="2:9" ht="21" customHeight="1" x14ac:dyDescent="0.25">
      <c r="B2643" s="111">
        <f t="shared" ca="1" si="420"/>
        <v>2.8636651399306841</v>
      </c>
      <c r="C2643" s="111">
        <f t="shared" ca="1" si="421"/>
        <v>0.58003021841200819</v>
      </c>
      <c r="D2643" s="111">
        <f t="shared" ca="1" si="422"/>
        <v>0</v>
      </c>
      <c r="E2643" s="111">
        <f t="shared" ca="1" si="423"/>
        <v>0</v>
      </c>
      <c r="F2643" s="111">
        <f t="shared" ca="1" si="424"/>
        <v>0</v>
      </c>
      <c r="G2643" s="111">
        <f t="shared" ca="1" si="415"/>
        <v>3.4436953583426924</v>
      </c>
    </row>
    <row r="2644" spans="2:9" ht="21" customHeight="1" x14ac:dyDescent="0.25">
      <c r="B2644" s="111">
        <f t="shared" ca="1" si="420"/>
        <v>2.3942175214999892</v>
      </c>
      <c r="C2644" s="111">
        <f t="shared" ca="1" si="421"/>
        <v>0.49584345347127573</v>
      </c>
      <c r="D2644" s="111">
        <f t="shared" ca="1" si="422"/>
        <v>0</v>
      </c>
      <c r="E2644" s="111">
        <f t="shared" ca="1" si="423"/>
        <v>0</v>
      </c>
      <c r="F2644" s="111">
        <f t="shared" ca="1" si="424"/>
        <v>0</v>
      </c>
      <c r="G2644" s="111">
        <f t="shared" ca="1" si="415"/>
        <v>2.8900609749712651</v>
      </c>
      <c r="H2644" s="111"/>
    </row>
    <row r="2645" spans="2:9" ht="21" customHeight="1" x14ac:dyDescent="0.25">
      <c r="B2645" s="111">
        <f t="shared" ca="1" si="420"/>
        <v>3.0377072938383427</v>
      </c>
      <c r="C2645" s="111">
        <f t="shared" ca="1" si="421"/>
        <v>0.55221000814196031</v>
      </c>
      <c r="D2645" s="111">
        <f t="shared" ca="1" si="422"/>
        <v>0</v>
      </c>
      <c r="E2645" s="111">
        <f t="shared" ca="1" si="423"/>
        <v>0</v>
      </c>
      <c r="F2645" s="111">
        <f t="shared" ca="1" si="424"/>
        <v>0</v>
      </c>
      <c r="G2645" s="111">
        <f t="shared" ca="1" si="415"/>
        <v>3.5899173019803028</v>
      </c>
    </row>
    <row r="2646" spans="2:9" ht="21" customHeight="1" x14ac:dyDescent="0.25">
      <c r="B2646" s="111">
        <f t="shared" ca="1" si="420"/>
        <v>3.334488770419187</v>
      </c>
      <c r="C2646" s="111">
        <f t="shared" ca="1" si="421"/>
        <v>0</v>
      </c>
      <c r="D2646" s="111">
        <f t="shared" ca="1" si="422"/>
        <v>0</v>
      </c>
      <c r="E2646" s="111">
        <f t="shared" ca="1" si="423"/>
        <v>0</v>
      </c>
      <c r="F2646" s="111">
        <f t="shared" ca="1" si="424"/>
        <v>0</v>
      </c>
      <c r="G2646" s="111">
        <f t="shared" ca="1" si="415"/>
        <v>3.334488770419187</v>
      </c>
    </row>
    <row r="2647" spans="2:9" ht="21" customHeight="1" x14ac:dyDescent="0.25">
      <c r="B2647" s="111">
        <f t="shared" ca="1" si="420"/>
        <v>2.6598667366182331</v>
      </c>
      <c r="C2647" s="111">
        <f t="shared" ca="1" si="421"/>
        <v>0.43483239819294239</v>
      </c>
      <c r="D2647" s="111">
        <f t="shared" ca="1" si="422"/>
        <v>0</v>
      </c>
      <c r="E2647" s="111">
        <f t="shared" ca="1" si="423"/>
        <v>0</v>
      </c>
      <c r="F2647" s="111">
        <f t="shared" ca="1" si="424"/>
        <v>0</v>
      </c>
      <c r="G2647" s="111">
        <f t="shared" ca="1" si="415"/>
        <v>3.0946991348111754</v>
      </c>
    </row>
    <row r="2648" spans="2:9" ht="21" customHeight="1" x14ac:dyDescent="0.25">
      <c r="B2648" s="111">
        <f t="shared" ca="1" si="420"/>
        <v>2.8354985814216955</v>
      </c>
      <c r="C2648" s="111">
        <f t="shared" ca="1" si="421"/>
        <v>0</v>
      </c>
      <c r="D2648" s="111">
        <f t="shared" ca="1" si="422"/>
        <v>0</v>
      </c>
      <c r="E2648" s="111">
        <f t="shared" ca="1" si="423"/>
        <v>0</v>
      </c>
      <c r="F2648" s="111">
        <f t="shared" ca="1" si="424"/>
        <v>0</v>
      </c>
      <c r="G2648" s="111">
        <f t="shared" ca="1" si="415"/>
        <v>2.8354985814216955</v>
      </c>
    </row>
    <row r="2649" spans="2:9" ht="21" customHeight="1" x14ac:dyDescent="0.25">
      <c r="B2649" s="111">
        <f t="shared" ca="1" si="420"/>
        <v>2.2771673340534804</v>
      </c>
      <c r="C2649" s="111">
        <f t="shared" ca="1" si="421"/>
        <v>0</v>
      </c>
      <c r="D2649" s="111">
        <f t="shared" ca="1" si="422"/>
        <v>0</v>
      </c>
      <c r="E2649" s="111">
        <f t="shared" ca="1" si="423"/>
        <v>0</v>
      </c>
      <c r="F2649" s="111">
        <f t="shared" ca="1" si="424"/>
        <v>0</v>
      </c>
      <c r="G2649" s="111">
        <f t="shared" ca="1" si="415"/>
        <v>2.2771673340534804</v>
      </c>
    </row>
    <row r="2650" spans="2:9" ht="21" customHeight="1" x14ac:dyDescent="0.25">
      <c r="B2650" s="111">
        <f t="shared" ca="1" si="420"/>
        <v>1.8845972046142327</v>
      </c>
      <c r="C2650" s="111">
        <f t="shared" ca="1" si="421"/>
        <v>0.5076555071285096</v>
      </c>
      <c r="D2650" s="111">
        <f t="shared" ca="1" si="422"/>
        <v>0</v>
      </c>
      <c r="E2650" s="111">
        <f t="shared" ca="1" si="423"/>
        <v>0</v>
      </c>
      <c r="F2650" s="111">
        <f t="shared" ca="1" si="424"/>
        <v>0</v>
      </c>
      <c r="G2650" s="111">
        <f t="shared" ref="G2650:G2713" ca="1" si="425">SUM(B2650:F2650)</f>
        <v>2.3922527117427421</v>
      </c>
    </row>
    <row r="2651" spans="2:9" ht="21" customHeight="1" x14ac:dyDescent="0.25">
      <c r="B2651" s="111">
        <f t="shared" ca="1" si="420"/>
        <v>2.675239855204723</v>
      </c>
      <c r="C2651" s="111">
        <f t="shared" ca="1" si="421"/>
        <v>0</v>
      </c>
      <c r="D2651" s="111">
        <f t="shared" ca="1" si="422"/>
        <v>0</v>
      </c>
      <c r="E2651" s="111">
        <f t="shared" ca="1" si="423"/>
        <v>0</v>
      </c>
      <c r="F2651" s="111">
        <f t="shared" ca="1" si="424"/>
        <v>0</v>
      </c>
      <c r="G2651" s="111">
        <f t="shared" ca="1" si="425"/>
        <v>2.675239855204723</v>
      </c>
      <c r="H2651" s="111"/>
    </row>
    <row r="2652" spans="2:9" ht="21" customHeight="1" x14ac:dyDescent="0.25">
      <c r="B2652" s="111">
        <f t="shared" ca="1" si="420"/>
        <v>1.5021489742253111</v>
      </c>
      <c r="C2652" s="111">
        <f t="shared" ca="1" si="421"/>
        <v>0.47396330853904434</v>
      </c>
      <c r="D2652" s="111">
        <f t="shared" ca="1" si="422"/>
        <v>0</v>
      </c>
      <c r="E2652" s="111">
        <f t="shared" ca="1" si="423"/>
        <v>0</v>
      </c>
      <c r="F2652" s="111">
        <f t="shared" ca="1" si="424"/>
        <v>0</v>
      </c>
      <c r="G2652" s="111">
        <f t="shared" ca="1" si="425"/>
        <v>1.9761122827643556</v>
      </c>
    </row>
    <row r="2653" spans="2:9" ht="21" customHeight="1" x14ac:dyDescent="0.25">
      <c r="B2653" s="111">
        <f t="shared" ca="1" si="420"/>
        <v>1.6717714444245875</v>
      </c>
      <c r="C2653" s="111">
        <f t="shared" ca="1" si="421"/>
        <v>0</v>
      </c>
      <c r="D2653" s="111">
        <f t="shared" ca="1" si="422"/>
        <v>0</v>
      </c>
      <c r="E2653" s="111">
        <f t="shared" ca="1" si="423"/>
        <v>0</v>
      </c>
      <c r="F2653" s="111">
        <f t="shared" ca="1" si="424"/>
        <v>0</v>
      </c>
      <c r="G2653" s="111">
        <f t="shared" ca="1" si="425"/>
        <v>1.6717714444245875</v>
      </c>
      <c r="I2653" s="111">
        <f t="shared" ref="I2653" ca="1" si="426">SUM(G2624:G2653)</f>
        <v>88.475296194608049</v>
      </c>
    </row>
    <row r="2654" spans="2:9" ht="21" customHeight="1" x14ac:dyDescent="0.25">
      <c r="B2654" s="111">
        <f t="shared" ca="1" si="420"/>
        <v>2.224533691515636</v>
      </c>
      <c r="C2654" s="111">
        <f t="shared" ca="1" si="421"/>
        <v>0</v>
      </c>
      <c r="D2654" s="111">
        <f t="shared" ca="1" si="422"/>
        <v>0</v>
      </c>
      <c r="E2654" s="111">
        <f t="shared" ca="1" si="423"/>
        <v>0</v>
      </c>
      <c r="F2654" s="111">
        <f t="shared" ca="1" si="424"/>
        <v>0.97247719730346516</v>
      </c>
      <c r="G2654" s="111">
        <f t="shared" ca="1" si="425"/>
        <v>3.1970108888191011</v>
      </c>
    </row>
    <row r="2655" spans="2:9" ht="21" customHeight="1" x14ac:dyDescent="0.25">
      <c r="B2655" s="111">
        <f t="shared" ca="1" si="420"/>
        <v>2.8047178312461427</v>
      </c>
      <c r="C2655" s="111">
        <f t="shared" ca="1" si="421"/>
        <v>0</v>
      </c>
      <c r="D2655" s="111">
        <f t="shared" ca="1" si="422"/>
        <v>0</v>
      </c>
      <c r="E2655" s="111">
        <f t="shared" ca="1" si="423"/>
        <v>0</v>
      </c>
      <c r="F2655" s="111">
        <f t="shared" ca="1" si="424"/>
        <v>0</v>
      </c>
      <c r="G2655" s="111">
        <f t="shared" ca="1" si="425"/>
        <v>2.8047178312461427</v>
      </c>
    </row>
    <row r="2656" spans="2:9" ht="21" customHeight="1" x14ac:dyDescent="0.25">
      <c r="B2656" s="111">
        <f t="shared" ca="1" si="420"/>
        <v>3.3499778232644117</v>
      </c>
      <c r="C2656" s="111">
        <f t="shared" ca="1" si="421"/>
        <v>0.5681486975965423</v>
      </c>
      <c r="D2656" s="111">
        <f t="shared" ca="1" si="422"/>
        <v>0</v>
      </c>
      <c r="E2656" s="111">
        <f t="shared" ca="1" si="423"/>
        <v>0</v>
      </c>
      <c r="F2656" s="111">
        <f t="shared" ca="1" si="424"/>
        <v>0.35557930945141492</v>
      </c>
      <c r="G2656" s="111">
        <f t="shared" ca="1" si="425"/>
        <v>4.2737058303123687</v>
      </c>
    </row>
    <row r="2657" spans="2:8" ht="21" customHeight="1" x14ac:dyDescent="0.25">
      <c r="B2657" s="111">
        <f t="shared" ca="1" si="420"/>
        <v>2.3621073423610683</v>
      </c>
      <c r="C2657" s="111">
        <f t="shared" ca="1" si="421"/>
        <v>0</v>
      </c>
      <c r="D2657" s="111">
        <f t="shared" ca="1" si="422"/>
        <v>0</v>
      </c>
      <c r="E2657" s="111">
        <f t="shared" ca="1" si="423"/>
        <v>0</v>
      </c>
      <c r="F2657" s="111">
        <f t="shared" ca="1" si="424"/>
        <v>0</v>
      </c>
      <c r="G2657" s="111">
        <f t="shared" ca="1" si="425"/>
        <v>2.3621073423610683</v>
      </c>
    </row>
    <row r="2658" spans="2:8" ht="21" customHeight="1" x14ac:dyDescent="0.25">
      <c r="B2658" s="111">
        <f t="shared" ca="1" si="420"/>
        <v>1.8606554895413385</v>
      </c>
      <c r="C2658" s="111">
        <f t="shared" ca="1" si="421"/>
        <v>0.4089161417177023</v>
      </c>
      <c r="D2658" s="111">
        <f t="shared" ca="1" si="422"/>
        <v>0</v>
      </c>
      <c r="E2658" s="111">
        <f t="shared" ca="1" si="423"/>
        <v>0</v>
      </c>
      <c r="F2658" s="111">
        <f t="shared" ca="1" si="424"/>
        <v>0</v>
      </c>
      <c r="G2658" s="111">
        <f t="shared" ca="1" si="425"/>
        <v>2.2695716312590406</v>
      </c>
    </row>
    <row r="2659" spans="2:8" ht="21" customHeight="1" x14ac:dyDescent="0.25">
      <c r="B2659" s="111">
        <f t="shared" ca="1" si="420"/>
        <v>2.2486672407521722</v>
      </c>
      <c r="C2659" s="111">
        <f t="shared" ca="1" si="421"/>
        <v>0</v>
      </c>
      <c r="D2659" s="111">
        <f t="shared" ca="1" si="422"/>
        <v>0</v>
      </c>
      <c r="E2659" s="111">
        <f t="shared" ca="1" si="423"/>
        <v>0</v>
      </c>
      <c r="F2659" s="111">
        <f t="shared" ca="1" si="424"/>
        <v>0</v>
      </c>
      <c r="G2659" s="111">
        <f t="shared" ca="1" si="425"/>
        <v>2.2486672407521722</v>
      </c>
    </row>
    <row r="2660" spans="2:8" ht="21" customHeight="1" x14ac:dyDescent="0.25">
      <c r="B2660" s="111">
        <f t="shared" ca="1" si="420"/>
        <v>1.7806360183153338</v>
      </c>
      <c r="C2660" s="111">
        <f t="shared" ca="1" si="421"/>
        <v>0</v>
      </c>
      <c r="D2660" s="111">
        <f t="shared" ca="1" si="422"/>
        <v>0</v>
      </c>
      <c r="E2660" s="111">
        <f t="shared" ca="1" si="423"/>
        <v>0</v>
      </c>
      <c r="F2660" s="111">
        <f t="shared" ca="1" si="424"/>
        <v>0</v>
      </c>
      <c r="G2660" s="111">
        <f t="shared" ca="1" si="425"/>
        <v>1.7806360183153338</v>
      </c>
      <c r="H2660" s="111">
        <f t="shared" ref="H2660" ca="1" si="427">SUM(G2654:G2660)</f>
        <v>18.93641678306523</v>
      </c>
    </row>
    <row r="2661" spans="2:8" ht="21" customHeight="1" x14ac:dyDescent="0.25">
      <c r="B2661" s="111">
        <f t="shared" ca="1" si="420"/>
        <v>2.8593895311298518</v>
      </c>
      <c r="C2661" s="111">
        <f t="shared" ca="1" si="421"/>
        <v>0</v>
      </c>
      <c r="D2661" s="111">
        <f t="shared" ca="1" si="422"/>
        <v>0</v>
      </c>
      <c r="E2661" s="111">
        <f t="shared" ca="1" si="423"/>
        <v>0</v>
      </c>
      <c r="F2661" s="111">
        <f t="shared" ca="1" si="424"/>
        <v>0</v>
      </c>
      <c r="G2661" s="111">
        <f t="shared" ca="1" si="425"/>
        <v>2.8593895311298518</v>
      </c>
    </row>
    <row r="2662" spans="2:8" ht="21" customHeight="1" x14ac:dyDescent="0.25">
      <c r="B2662" s="111">
        <f t="shared" ca="1" si="420"/>
        <v>2.3372976276035309</v>
      </c>
      <c r="C2662" s="111">
        <f t="shared" ca="1" si="421"/>
        <v>0.58963317440803775</v>
      </c>
      <c r="D2662" s="111">
        <f t="shared" ca="1" si="422"/>
        <v>0</v>
      </c>
      <c r="E2662" s="111">
        <f t="shared" ca="1" si="423"/>
        <v>0</v>
      </c>
      <c r="F2662" s="111">
        <f t="shared" ca="1" si="424"/>
        <v>0</v>
      </c>
      <c r="G2662" s="111">
        <f t="shared" ca="1" si="425"/>
        <v>2.9269308020115687</v>
      </c>
    </row>
    <row r="2663" spans="2:8" ht="21" customHeight="1" x14ac:dyDescent="0.25">
      <c r="B2663" s="111">
        <f t="shared" ca="1" si="420"/>
        <v>2.3287082646709658</v>
      </c>
      <c r="C2663" s="111">
        <f t="shared" ca="1" si="421"/>
        <v>0.44280486268713487</v>
      </c>
      <c r="D2663" s="111">
        <f t="shared" ca="1" si="422"/>
        <v>0</v>
      </c>
      <c r="E2663" s="111">
        <f t="shared" ca="1" si="423"/>
        <v>0</v>
      </c>
      <c r="F2663" s="111">
        <f t="shared" ca="1" si="424"/>
        <v>0</v>
      </c>
      <c r="G2663" s="111">
        <f t="shared" ca="1" si="425"/>
        <v>2.7715131273581006</v>
      </c>
    </row>
    <row r="2664" spans="2:8" ht="21" customHeight="1" x14ac:dyDescent="0.25">
      <c r="B2664" s="111">
        <f t="shared" ca="1" si="420"/>
        <v>2.2657512123127383</v>
      </c>
      <c r="C2664" s="111">
        <f t="shared" ca="1" si="421"/>
        <v>0</v>
      </c>
      <c r="D2664" s="111">
        <f t="shared" ca="1" si="422"/>
        <v>0</v>
      </c>
      <c r="E2664" s="111">
        <f t="shared" ca="1" si="423"/>
        <v>0</v>
      </c>
      <c r="F2664" s="111">
        <f t="shared" ca="1" si="424"/>
        <v>0</v>
      </c>
      <c r="G2664" s="111">
        <f t="shared" ca="1" si="425"/>
        <v>2.2657512123127383</v>
      </c>
    </row>
    <row r="2665" spans="2:8" ht="21" customHeight="1" x14ac:dyDescent="0.25">
      <c r="B2665" s="111">
        <f t="shared" ca="1" si="420"/>
        <v>3.2356075066547825</v>
      </c>
      <c r="C2665" s="111">
        <f t="shared" ca="1" si="421"/>
        <v>0.48378070438859078</v>
      </c>
      <c r="D2665" s="111">
        <f t="shared" ca="1" si="422"/>
        <v>0</v>
      </c>
      <c r="E2665" s="111">
        <f t="shared" ca="1" si="423"/>
        <v>0</v>
      </c>
      <c r="F2665" s="111">
        <f t="shared" ca="1" si="424"/>
        <v>0</v>
      </c>
      <c r="G2665" s="111">
        <f t="shared" ca="1" si="425"/>
        <v>3.7193882110433734</v>
      </c>
    </row>
    <row r="2666" spans="2:8" ht="21" customHeight="1" x14ac:dyDescent="0.25">
      <c r="B2666" s="111">
        <f t="shared" ca="1" si="420"/>
        <v>3.0848239782447711</v>
      </c>
      <c r="C2666" s="111">
        <f t="shared" ca="1" si="421"/>
        <v>0.59150061142230437</v>
      </c>
      <c r="D2666" s="111">
        <f t="shared" ca="1" si="422"/>
        <v>0</v>
      </c>
      <c r="E2666" s="111">
        <f t="shared" ca="1" si="423"/>
        <v>0</v>
      </c>
      <c r="F2666" s="111">
        <f t="shared" ca="1" si="424"/>
        <v>0</v>
      </c>
      <c r="G2666" s="111">
        <f t="shared" ca="1" si="425"/>
        <v>3.6763245896670753</v>
      </c>
    </row>
    <row r="2667" spans="2:8" ht="21" customHeight="1" x14ac:dyDescent="0.25">
      <c r="B2667" s="111">
        <f t="shared" ca="1" si="420"/>
        <v>2.3126824583884309</v>
      </c>
      <c r="C2667" s="111">
        <f t="shared" ca="1" si="421"/>
        <v>0</v>
      </c>
      <c r="D2667" s="111">
        <f t="shared" ca="1" si="422"/>
        <v>0.70447374965334908</v>
      </c>
      <c r="E2667" s="111">
        <f t="shared" ca="1" si="423"/>
        <v>0</v>
      </c>
      <c r="F2667" s="111">
        <f t="shared" ca="1" si="424"/>
        <v>0</v>
      </c>
      <c r="G2667" s="111">
        <f t="shared" ca="1" si="425"/>
        <v>3.0171562080417802</v>
      </c>
      <c r="H2667" s="111"/>
    </row>
    <row r="2668" spans="2:8" ht="21" customHeight="1" x14ac:dyDescent="0.25">
      <c r="B2668" s="111">
        <f t="shared" ca="1" si="420"/>
        <v>3.2914459183002509</v>
      </c>
      <c r="C2668" s="111">
        <f t="shared" ca="1" si="421"/>
        <v>0.45117879704728558</v>
      </c>
      <c r="D2668" s="111">
        <f t="shared" ca="1" si="422"/>
        <v>0</v>
      </c>
      <c r="E2668" s="111">
        <f t="shared" ca="1" si="423"/>
        <v>0</v>
      </c>
      <c r="F2668" s="111">
        <f t="shared" ca="1" si="424"/>
        <v>0</v>
      </c>
      <c r="G2668" s="111">
        <f t="shared" ca="1" si="425"/>
        <v>3.7426247153475365</v>
      </c>
    </row>
    <row r="2669" spans="2:8" ht="21" customHeight="1" x14ac:dyDescent="0.25">
      <c r="B2669" s="111">
        <f t="shared" ca="1" si="420"/>
        <v>1.4838999255791723</v>
      </c>
      <c r="C2669" s="111">
        <f t="shared" ca="1" si="421"/>
        <v>0</v>
      </c>
      <c r="D2669" s="111">
        <f t="shared" ca="1" si="422"/>
        <v>1.3232797907139471</v>
      </c>
      <c r="E2669" s="111">
        <f t="shared" ca="1" si="423"/>
        <v>0</v>
      </c>
      <c r="F2669" s="111">
        <f t="shared" ca="1" si="424"/>
        <v>0</v>
      </c>
      <c r="G2669" s="111">
        <f t="shared" ca="1" si="425"/>
        <v>2.8071797162931196</v>
      </c>
    </row>
    <row r="2670" spans="2:8" ht="21" customHeight="1" x14ac:dyDescent="0.25">
      <c r="B2670" s="111">
        <f t="shared" ca="1" si="420"/>
        <v>2.994189096643034</v>
      </c>
      <c r="C2670" s="111">
        <f t="shared" ca="1" si="421"/>
        <v>0</v>
      </c>
      <c r="D2670" s="111">
        <f t="shared" ca="1" si="422"/>
        <v>0</v>
      </c>
      <c r="E2670" s="111">
        <f t="shared" ca="1" si="423"/>
        <v>0</v>
      </c>
      <c r="F2670" s="111">
        <f t="shared" ca="1" si="424"/>
        <v>0</v>
      </c>
      <c r="G2670" s="111">
        <f t="shared" ca="1" si="425"/>
        <v>2.994189096643034</v>
      </c>
    </row>
    <row r="2671" spans="2:8" ht="21" customHeight="1" x14ac:dyDescent="0.25">
      <c r="B2671" s="111">
        <f t="shared" ca="1" si="420"/>
        <v>1.7897572110014164</v>
      </c>
      <c r="C2671" s="111">
        <f t="shared" ca="1" si="421"/>
        <v>0</v>
      </c>
      <c r="D2671" s="111">
        <f t="shared" ca="1" si="422"/>
        <v>0</v>
      </c>
      <c r="E2671" s="111">
        <f t="shared" ca="1" si="423"/>
        <v>0</v>
      </c>
      <c r="F2671" s="111">
        <f t="shared" ca="1" si="424"/>
        <v>0</v>
      </c>
      <c r="G2671" s="111">
        <f t="shared" ca="1" si="425"/>
        <v>1.7897572110014164</v>
      </c>
    </row>
    <row r="2672" spans="2:8" ht="21" customHeight="1" x14ac:dyDescent="0.25">
      <c r="B2672" s="111">
        <f t="shared" ca="1" si="420"/>
        <v>2.4262402666466443</v>
      </c>
      <c r="C2672" s="111">
        <f t="shared" ca="1" si="421"/>
        <v>0</v>
      </c>
      <c r="D2672" s="111">
        <f t="shared" ca="1" si="422"/>
        <v>0</v>
      </c>
      <c r="E2672" s="111">
        <f t="shared" ca="1" si="423"/>
        <v>1.6166014248964966</v>
      </c>
      <c r="F2672" s="111">
        <f t="shared" ca="1" si="424"/>
        <v>0.85474903938114044</v>
      </c>
      <c r="G2672" s="111">
        <f t="shared" ca="1" si="425"/>
        <v>4.8975907309242812</v>
      </c>
    </row>
    <row r="2673" spans="2:9" ht="21" customHeight="1" x14ac:dyDescent="0.25">
      <c r="B2673" s="111">
        <f t="shared" ca="1" si="420"/>
        <v>2.4177207268362233</v>
      </c>
      <c r="C2673" s="111">
        <f t="shared" ca="1" si="421"/>
        <v>0</v>
      </c>
      <c r="D2673" s="111">
        <f t="shared" ca="1" si="422"/>
        <v>1.3329537999873871</v>
      </c>
      <c r="E2673" s="111">
        <f t="shared" ca="1" si="423"/>
        <v>0</v>
      </c>
      <c r="F2673" s="111">
        <f t="shared" ca="1" si="424"/>
        <v>0</v>
      </c>
      <c r="G2673" s="111">
        <f t="shared" ca="1" si="425"/>
        <v>3.7506745268236106</v>
      </c>
    </row>
    <row r="2674" spans="2:9" ht="21" customHeight="1" x14ac:dyDescent="0.25">
      <c r="B2674" s="111">
        <f t="shared" ca="1" si="420"/>
        <v>2.3535305461647456</v>
      </c>
      <c r="C2674" s="111">
        <f t="shared" ca="1" si="421"/>
        <v>0.4998203117155503</v>
      </c>
      <c r="D2674" s="111">
        <f t="shared" ca="1" si="422"/>
        <v>0</v>
      </c>
      <c r="E2674" s="111">
        <f t="shared" ca="1" si="423"/>
        <v>0</v>
      </c>
      <c r="F2674" s="111">
        <f t="shared" ca="1" si="424"/>
        <v>0</v>
      </c>
      <c r="G2674" s="111">
        <f t="shared" ca="1" si="425"/>
        <v>2.853350857880296</v>
      </c>
      <c r="H2674" s="111"/>
    </row>
    <row r="2675" spans="2:9" ht="21" customHeight="1" x14ac:dyDescent="0.25">
      <c r="B2675" s="111">
        <f t="shared" ca="1" si="420"/>
        <v>1.501874274177516</v>
      </c>
      <c r="C2675" s="111">
        <f t="shared" ca="1" si="421"/>
        <v>0</v>
      </c>
      <c r="D2675" s="111">
        <f t="shared" ca="1" si="422"/>
        <v>0.89138791563534026</v>
      </c>
      <c r="E2675" s="111">
        <f t="shared" ca="1" si="423"/>
        <v>0</v>
      </c>
      <c r="F2675" s="111">
        <f t="shared" ca="1" si="424"/>
        <v>0</v>
      </c>
      <c r="G2675" s="111">
        <f t="shared" ca="1" si="425"/>
        <v>2.3932621898128561</v>
      </c>
    </row>
    <row r="2676" spans="2:9" ht="21" customHeight="1" x14ac:dyDescent="0.25">
      <c r="B2676" s="111">
        <f t="shared" ca="1" si="420"/>
        <v>2.1995369847908126</v>
      </c>
      <c r="C2676" s="111">
        <f t="shared" ca="1" si="421"/>
        <v>0</v>
      </c>
      <c r="D2676" s="111">
        <f t="shared" ca="1" si="422"/>
        <v>0</v>
      </c>
      <c r="E2676" s="111">
        <f t="shared" ca="1" si="423"/>
        <v>0</v>
      </c>
      <c r="F2676" s="111">
        <f t="shared" ca="1" si="424"/>
        <v>0</v>
      </c>
      <c r="G2676" s="111">
        <f t="shared" ca="1" si="425"/>
        <v>2.1995369847908126</v>
      </c>
    </row>
    <row r="2677" spans="2:9" ht="21" customHeight="1" x14ac:dyDescent="0.25">
      <c r="B2677" s="111">
        <f t="shared" ca="1" si="420"/>
        <v>2.4675601690298756</v>
      </c>
      <c r="C2677" s="111">
        <f t="shared" ca="1" si="421"/>
        <v>0.5184674901729539</v>
      </c>
      <c r="D2677" s="111">
        <f t="shared" ca="1" si="422"/>
        <v>0</v>
      </c>
      <c r="E2677" s="111">
        <f t="shared" ca="1" si="423"/>
        <v>0</v>
      </c>
      <c r="F2677" s="111">
        <f t="shared" ca="1" si="424"/>
        <v>0</v>
      </c>
      <c r="G2677" s="111">
        <f t="shared" ca="1" si="425"/>
        <v>2.9860276592028296</v>
      </c>
    </row>
    <row r="2678" spans="2:9" ht="21" customHeight="1" x14ac:dyDescent="0.25">
      <c r="B2678" s="111">
        <f t="shared" ca="1" si="420"/>
        <v>1.4482978646046927</v>
      </c>
      <c r="C2678" s="111">
        <f t="shared" ca="1" si="421"/>
        <v>0.54929912909282985</v>
      </c>
      <c r="D2678" s="111">
        <f t="shared" ca="1" si="422"/>
        <v>0</v>
      </c>
      <c r="E2678" s="111">
        <f t="shared" ca="1" si="423"/>
        <v>0</v>
      </c>
      <c r="F2678" s="111">
        <f t="shared" ca="1" si="424"/>
        <v>0</v>
      </c>
      <c r="G2678" s="111">
        <f t="shared" ca="1" si="425"/>
        <v>1.9975969936975226</v>
      </c>
    </row>
    <row r="2679" spans="2:9" ht="21" customHeight="1" x14ac:dyDescent="0.25">
      <c r="B2679" s="111">
        <f t="shared" ca="1" si="420"/>
        <v>1.4852027767799236</v>
      </c>
      <c r="C2679" s="111">
        <f t="shared" ca="1" si="421"/>
        <v>0.45699886192045808</v>
      </c>
      <c r="D2679" s="111">
        <f t="shared" ca="1" si="422"/>
        <v>0</v>
      </c>
      <c r="E2679" s="111">
        <f t="shared" ca="1" si="423"/>
        <v>0</v>
      </c>
      <c r="F2679" s="111">
        <f t="shared" ca="1" si="424"/>
        <v>0.97454458552367251</v>
      </c>
      <c r="G2679" s="111">
        <f t="shared" ca="1" si="425"/>
        <v>2.9167462242240543</v>
      </c>
    </row>
    <row r="2680" spans="2:9" ht="21" customHeight="1" x14ac:dyDescent="0.25">
      <c r="B2680" s="111">
        <f t="shared" ca="1" si="420"/>
        <v>3.216755082069215</v>
      </c>
      <c r="C2680" s="111">
        <f t="shared" ca="1" si="421"/>
        <v>0.56560703556737824</v>
      </c>
      <c r="D2680" s="111">
        <f t="shared" ca="1" si="422"/>
        <v>0</v>
      </c>
      <c r="E2680" s="111">
        <f t="shared" ca="1" si="423"/>
        <v>0</v>
      </c>
      <c r="F2680" s="111">
        <f t="shared" ca="1" si="424"/>
        <v>0</v>
      </c>
      <c r="G2680" s="111">
        <f t="shared" ca="1" si="425"/>
        <v>3.7823621176365934</v>
      </c>
    </row>
    <row r="2681" spans="2:9" ht="21" customHeight="1" x14ac:dyDescent="0.25">
      <c r="B2681" s="111">
        <f t="shared" ca="1" si="420"/>
        <v>2.954176077634687</v>
      </c>
      <c r="C2681" s="111">
        <f t="shared" ca="1" si="421"/>
        <v>0.48822468089300042</v>
      </c>
      <c r="D2681" s="111">
        <f t="shared" ca="1" si="422"/>
        <v>0</v>
      </c>
      <c r="E2681" s="111">
        <f t="shared" ca="1" si="423"/>
        <v>0</v>
      </c>
      <c r="F2681" s="111">
        <f t="shared" ca="1" si="424"/>
        <v>0</v>
      </c>
      <c r="G2681" s="111">
        <f t="shared" ca="1" si="425"/>
        <v>3.4424007585276875</v>
      </c>
      <c r="H2681" s="111"/>
    </row>
    <row r="2682" spans="2:9" ht="21" customHeight="1" x14ac:dyDescent="0.25">
      <c r="B2682" s="111">
        <f t="shared" ca="1" si="420"/>
        <v>2.9691453808237518</v>
      </c>
      <c r="C2682" s="111">
        <f t="shared" ca="1" si="421"/>
        <v>0</v>
      </c>
      <c r="D2682" s="111">
        <f t="shared" ca="1" si="422"/>
        <v>0</v>
      </c>
      <c r="E2682" s="111">
        <f t="shared" ca="1" si="423"/>
        <v>0</v>
      </c>
      <c r="F2682" s="111">
        <f t="shared" ca="1" si="424"/>
        <v>0</v>
      </c>
      <c r="G2682" s="111">
        <f t="shared" ca="1" si="425"/>
        <v>2.9691453808237518</v>
      </c>
    </row>
    <row r="2683" spans="2:9" ht="21" customHeight="1" x14ac:dyDescent="0.25">
      <c r="B2683" s="111">
        <f t="shared" ca="1" si="420"/>
        <v>2.066717006398167</v>
      </c>
      <c r="C2683" s="111">
        <f t="shared" ca="1" si="421"/>
        <v>0.49834670973861767</v>
      </c>
      <c r="D2683" s="111">
        <f t="shared" ca="1" si="422"/>
        <v>0</v>
      </c>
      <c r="E2683" s="111">
        <f t="shared" ca="1" si="423"/>
        <v>0</v>
      </c>
      <c r="F2683" s="111">
        <f t="shared" ca="1" si="424"/>
        <v>0</v>
      </c>
      <c r="G2683" s="111">
        <f t="shared" ca="1" si="425"/>
        <v>2.5650637161367849</v>
      </c>
      <c r="I2683" s="111">
        <f t="shared" ref="I2683" ca="1" si="428">SUM(G2654:G2683)</f>
        <v>88.260379344395915</v>
      </c>
    </row>
    <row r="2684" spans="2:9" ht="21" customHeight="1" x14ac:dyDescent="0.25">
      <c r="B2684" s="111">
        <f t="shared" ca="1" si="420"/>
        <v>2.6168788018749605</v>
      </c>
      <c r="C2684" s="111">
        <f t="shared" ca="1" si="421"/>
        <v>0.50584890995529608</v>
      </c>
      <c r="D2684" s="111">
        <f t="shared" ca="1" si="422"/>
        <v>0</v>
      </c>
      <c r="E2684" s="111">
        <f t="shared" ca="1" si="423"/>
        <v>0</v>
      </c>
      <c r="F2684" s="111">
        <f t="shared" ca="1" si="424"/>
        <v>0</v>
      </c>
      <c r="G2684" s="111">
        <f t="shared" ca="1" si="425"/>
        <v>3.1227277118302563</v>
      </c>
    </row>
    <row r="2685" spans="2:9" ht="21" customHeight="1" x14ac:dyDescent="0.25">
      <c r="B2685" s="111">
        <f t="shared" ca="1" si="420"/>
        <v>1.9710868788972558</v>
      </c>
      <c r="C2685" s="111">
        <f t="shared" ca="1" si="421"/>
        <v>0.42446220787756161</v>
      </c>
      <c r="D2685" s="111">
        <f t="shared" ca="1" si="422"/>
        <v>0</v>
      </c>
      <c r="E2685" s="111">
        <f t="shared" ca="1" si="423"/>
        <v>0</v>
      </c>
      <c r="F2685" s="111">
        <f t="shared" ca="1" si="424"/>
        <v>0</v>
      </c>
      <c r="G2685" s="111">
        <f t="shared" ca="1" si="425"/>
        <v>2.3955490867748175</v>
      </c>
    </row>
    <row r="2686" spans="2:9" ht="21" customHeight="1" x14ac:dyDescent="0.25">
      <c r="B2686" s="111">
        <f t="shared" ca="1" si="420"/>
        <v>1.5305204570232953</v>
      </c>
      <c r="C2686" s="111">
        <f t="shared" ca="1" si="421"/>
        <v>0.42217117645414431</v>
      </c>
      <c r="D2686" s="111">
        <f t="shared" ca="1" si="422"/>
        <v>0</v>
      </c>
      <c r="E2686" s="111">
        <f t="shared" ca="1" si="423"/>
        <v>0</v>
      </c>
      <c r="F2686" s="111">
        <f t="shared" ca="1" si="424"/>
        <v>0</v>
      </c>
      <c r="G2686" s="111">
        <f t="shared" ca="1" si="425"/>
        <v>1.9526916334774396</v>
      </c>
    </row>
    <row r="2687" spans="2:9" ht="21" customHeight="1" x14ac:dyDescent="0.25">
      <c r="B2687" s="111">
        <f t="shared" ca="1" si="420"/>
        <v>2.9973865810007503</v>
      </c>
      <c r="C2687" s="111">
        <f t="shared" ca="1" si="421"/>
        <v>0</v>
      </c>
      <c r="D2687" s="111">
        <f t="shared" ca="1" si="422"/>
        <v>0</v>
      </c>
      <c r="E2687" s="111">
        <f t="shared" ca="1" si="423"/>
        <v>0</v>
      </c>
      <c r="F2687" s="111">
        <f t="shared" ca="1" si="424"/>
        <v>0</v>
      </c>
      <c r="G2687" s="111">
        <f t="shared" ca="1" si="425"/>
        <v>2.9973865810007503</v>
      </c>
    </row>
    <row r="2688" spans="2:9" ht="21" customHeight="1" x14ac:dyDescent="0.25">
      <c r="B2688" s="111">
        <f t="shared" ca="1" si="420"/>
        <v>2.8130736971388415</v>
      </c>
      <c r="C2688" s="111">
        <f t="shared" ca="1" si="421"/>
        <v>0</v>
      </c>
      <c r="D2688" s="111">
        <f t="shared" ca="1" si="422"/>
        <v>0.95195660856471787</v>
      </c>
      <c r="E2688" s="111">
        <f t="shared" ca="1" si="423"/>
        <v>0</v>
      </c>
      <c r="F2688" s="111">
        <f t="shared" ca="1" si="424"/>
        <v>0</v>
      </c>
      <c r="G2688" s="111">
        <f t="shared" ca="1" si="425"/>
        <v>3.7650303057035592</v>
      </c>
    </row>
    <row r="2689" spans="2:8" ht="21" customHeight="1" x14ac:dyDescent="0.25">
      <c r="B2689" s="111">
        <f t="shared" ca="1" si="420"/>
        <v>1.7526864511866016</v>
      </c>
      <c r="C2689" s="111">
        <f t="shared" ca="1" si="421"/>
        <v>0.43593933973177379</v>
      </c>
      <c r="D2689" s="111">
        <f t="shared" ca="1" si="422"/>
        <v>0</v>
      </c>
      <c r="E2689" s="111">
        <f t="shared" ca="1" si="423"/>
        <v>0</v>
      </c>
      <c r="F2689" s="111">
        <f t="shared" ca="1" si="424"/>
        <v>0</v>
      </c>
      <c r="G2689" s="111">
        <f t="shared" ca="1" si="425"/>
        <v>2.1886257909183753</v>
      </c>
    </row>
    <row r="2690" spans="2:8" ht="21" customHeight="1" x14ac:dyDescent="0.25">
      <c r="B2690" s="111">
        <f t="shared" ca="1" si="420"/>
        <v>1.7629130673995677</v>
      </c>
      <c r="C2690" s="111">
        <f t="shared" ca="1" si="421"/>
        <v>0</v>
      </c>
      <c r="D2690" s="111">
        <f t="shared" ca="1" si="422"/>
        <v>0</v>
      </c>
      <c r="E2690" s="111">
        <f t="shared" ca="1" si="423"/>
        <v>0</v>
      </c>
      <c r="F2690" s="111">
        <f t="shared" ca="1" si="424"/>
        <v>0</v>
      </c>
      <c r="G2690" s="111">
        <f t="shared" ca="1" si="425"/>
        <v>1.7629130673995677</v>
      </c>
      <c r="H2690" s="111">
        <f t="shared" ref="H2690" ca="1" si="429">SUM(G2684:G2690)</f>
        <v>18.184924177104765</v>
      </c>
    </row>
    <row r="2691" spans="2:8" ht="21" customHeight="1" x14ac:dyDescent="0.25">
      <c r="B2691" s="111">
        <f t="shared" ca="1" si="420"/>
        <v>2.9564935827075529</v>
      </c>
      <c r="C2691" s="111">
        <f t="shared" ca="1" si="421"/>
        <v>0</v>
      </c>
      <c r="D2691" s="111">
        <f t="shared" ca="1" si="422"/>
        <v>0</v>
      </c>
      <c r="E2691" s="111">
        <f t="shared" ca="1" si="423"/>
        <v>0.97659201864644707</v>
      </c>
      <c r="F2691" s="111">
        <f t="shared" ca="1" si="424"/>
        <v>0</v>
      </c>
      <c r="G2691" s="111">
        <f t="shared" ca="1" si="425"/>
        <v>3.9330856013540001</v>
      </c>
    </row>
    <row r="2692" spans="2:8" ht="21" customHeight="1" x14ac:dyDescent="0.25">
      <c r="B2692" s="111">
        <f t="shared" ca="1" si="420"/>
        <v>3.288367775195935</v>
      </c>
      <c r="C2692" s="111">
        <f t="shared" ca="1" si="421"/>
        <v>0</v>
      </c>
      <c r="D2692" s="111">
        <f t="shared" ca="1" si="422"/>
        <v>1.0078419224951474</v>
      </c>
      <c r="E2692" s="111">
        <f t="shared" ca="1" si="423"/>
        <v>0</v>
      </c>
      <c r="F2692" s="111">
        <f t="shared" ca="1" si="424"/>
        <v>0</v>
      </c>
      <c r="G2692" s="111">
        <f t="shared" ca="1" si="425"/>
        <v>4.2962096976910829</v>
      </c>
    </row>
    <row r="2693" spans="2:8" ht="21" customHeight="1" x14ac:dyDescent="0.25">
      <c r="B2693" s="111">
        <f t="shared" ca="1" si="420"/>
        <v>2.1090236202439558</v>
      </c>
      <c r="C2693" s="111">
        <f t="shared" ca="1" si="421"/>
        <v>0.48622178871826016</v>
      </c>
      <c r="D2693" s="111">
        <f t="shared" ca="1" si="422"/>
        <v>0</v>
      </c>
      <c r="E2693" s="111">
        <f t="shared" ca="1" si="423"/>
        <v>1.413046646880963</v>
      </c>
      <c r="F2693" s="111">
        <f t="shared" ca="1" si="424"/>
        <v>0</v>
      </c>
      <c r="G2693" s="111">
        <f t="shared" ca="1" si="425"/>
        <v>4.0082920558431789</v>
      </c>
    </row>
    <row r="2694" spans="2:8" ht="21" customHeight="1" x14ac:dyDescent="0.25">
      <c r="B2694" s="111">
        <f t="shared" ca="1" si="420"/>
        <v>1.6517209771483685</v>
      </c>
      <c r="C2694" s="111">
        <f t="shared" ca="1" si="421"/>
        <v>0.5435400375594448</v>
      </c>
      <c r="D2694" s="111">
        <f t="shared" ca="1" si="422"/>
        <v>1.0043571242856029</v>
      </c>
      <c r="E2694" s="111">
        <f t="shared" ca="1" si="423"/>
        <v>0</v>
      </c>
      <c r="F2694" s="111">
        <f t="shared" ca="1" si="424"/>
        <v>0</v>
      </c>
      <c r="G2694" s="111">
        <f t="shared" ca="1" si="425"/>
        <v>3.199618138993416</v>
      </c>
    </row>
    <row r="2695" spans="2:8" ht="21" customHeight="1" x14ac:dyDescent="0.25">
      <c r="B2695" s="111">
        <f t="shared" ca="1" si="420"/>
        <v>2.3086461551530411</v>
      </c>
      <c r="C2695" s="111">
        <f t="shared" ca="1" si="421"/>
        <v>0</v>
      </c>
      <c r="D2695" s="111">
        <f t="shared" ca="1" si="422"/>
        <v>0</v>
      </c>
      <c r="E2695" s="111">
        <f t="shared" ca="1" si="423"/>
        <v>1.3432431339291169</v>
      </c>
      <c r="F2695" s="111">
        <f t="shared" ca="1" si="424"/>
        <v>0</v>
      </c>
      <c r="G2695" s="111">
        <f t="shared" ca="1" si="425"/>
        <v>3.6518892890821579</v>
      </c>
    </row>
    <row r="2696" spans="2:8" ht="21" customHeight="1" x14ac:dyDescent="0.25">
      <c r="B2696" s="111">
        <f t="shared" ca="1" si="420"/>
        <v>2.0728742229497517</v>
      </c>
      <c r="C2696" s="111">
        <f t="shared" ca="1" si="421"/>
        <v>0.58898631411574009</v>
      </c>
      <c r="D2696" s="111">
        <f t="shared" ca="1" si="422"/>
        <v>0</v>
      </c>
      <c r="E2696" s="111">
        <f t="shared" ca="1" si="423"/>
        <v>0</v>
      </c>
      <c r="F2696" s="111">
        <f t="shared" ca="1" si="424"/>
        <v>0</v>
      </c>
      <c r="G2696" s="111">
        <f t="shared" ca="1" si="425"/>
        <v>2.6618605370654915</v>
      </c>
    </row>
    <row r="2697" spans="2:8" ht="21" customHeight="1" x14ac:dyDescent="0.25">
      <c r="B2697" s="111">
        <f t="shared" ca="1" si="420"/>
        <v>1.976475533355432</v>
      </c>
      <c r="C2697" s="111">
        <f t="shared" ca="1" si="421"/>
        <v>0.54242035166923619</v>
      </c>
      <c r="D2697" s="111">
        <f t="shared" ca="1" si="422"/>
        <v>0</v>
      </c>
      <c r="E2697" s="111">
        <f t="shared" ca="1" si="423"/>
        <v>0</v>
      </c>
      <c r="F2697" s="111">
        <f t="shared" ca="1" si="424"/>
        <v>0</v>
      </c>
      <c r="G2697" s="111">
        <f t="shared" ca="1" si="425"/>
        <v>2.5188958850246683</v>
      </c>
      <c r="H2697" s="111"/>
    </row>
    <row r="2698" spans="2:8" ht="21" customHeight="1" x14ac:dyDescent="0.25">
      <c r="B2698" s="111">
        <f t="shared" ca="1" si="420"/>
        <v>2.214498099098853</v>
      </c>
      <c r="C2698" s="111">
        <f t="shared" ca="1" si="421"/>
        <v>0.54001155033023662</v>
      </c>
      <c r="D2698" s="111">
        <f t="shared" ca="1" si="422"/>
        <v>0</v>
      </c>
      <c r="E2698" s="111">
        <f t="shared" ca="1" si="423"/>
        <v>0</v>
      </c>
      <c r="F2698" s="111">
        <f t="shared" ca="1" si="424"/>
        <v>0</v>
      </c>
      <c r="G2698" s="111">
        <f t="shared" ca="1" si="425"/>
        <v>2.7545096494290897</v>
      </c>
    </row>
    <row r="2699" spans="2:8" ht="21" customHeight="1" x14ac:dyDescent="0.25">
      <c r="B2699" s="111">
        <f t="shared" ca="1" si="420"/>
        <v>2.4258350721758086</v>
      </c>
      <c r="C2699" s="111">
        <f t="shared" ca="1" si="421"/>
        <v>0.41675151218172701</v>
      </c>
      <c r="D2699" s="111">
        <f t="shared" ca="1" si="422"/>
        <v>0</v>
      </c>
      <c r="E2699" s="111">
        <f t="shared" ca="1" si="423"/>
        <v>0</v>
      </c>
      <c r="F2699" s="111">
        <f t="shared" ca="1" si="424"/>
        <v>0</v>
      </c>
      <c r="G2699" s="111">
        <f t="shared" ca="1" si="425"/>
        <v>2.8425865843575355</v>
      </c>
    </row>
    <row r="2700" spans="2:8" ht="21" customHeight="1" x14ac:dyDescent="0.25">
      <c r="B2700" s="111">
        <f t="shared" ca="1" si="420"/>
        <v>2.9639974640020945</v>
      </c>
      <c r="C2700" s="111">
        <f t="shared" ca="1" si="421"/>
        <v>0.57033449894256316</v>
      </c>
      <c r="D2700" s="111">
        <f t="shared" ca="1" si="422"/>
        <v>0.82572666175005727</v>
      </c>
      <c r="E2700" s="111">
        <f t="shared" ca="1" si="423"/>
        <v>0</v>
      </c>
      <c r="F2700" s="111">
        <f t="shared" ca="1" si="424"/>
        <v>0.77163454152349442</v>
      </c>
      <c r="G2700" s="111">
        <f t="shared" ca="1" si="425"/>
        <v>5.1316931662182093</v>
      </c>
    </row>
    <row r="2701" spans="2:8" ht="21" customHeight="1" x14ac:dyDescent="0.25">
      <c r="B2701" s="111">
        <f t="shared" ca="1" si="420"/>
        <v>2.8868514869398068</v>
      </c>
      <c r="C2701" s="111">
        <f t="shared" ca="1" si="421"/>
        <v>0</v>
      </c>
      <c r="D2701" s="111">
        <f t="shared" ca="1" si="422"/>
        <v>0</v>
      </c>
      <c r="E2701" s="111">
        <f t="shared" ca="1" si="423"/>
        <v>0</v>
      </c>
      <c r="F2701" s="111">
        <f t="shared" ca="1" si="424"/>
        <v>0</v>
      </c>
      <c r="G2701" s="111">
        <f t="shared" ca="1" si="425"/>
        <v>2.8868514869398068</v>
      </c>
    </row>
    <row r="2702" spans="2:8" ht="21" customHeight="1" x14ac:dyDescent="0.25">
      <c r="B2702" s="111">
        <f t="shared" ref="B2702:B2765" ca="1" si="430">maxs1-mins1*RAND()</f>
        <v>1.6971268869734464</v>
      </c>
      <c r="C2702" s="111">
        <f t="shared" ref="C2702:C2765" ca="1" si="431">IF(RAND()&lt;0.5,maxs2-mins2*RAND(),0)</f>
        <v>0.42617698646104107</v>
      </c>
      <c r="D2702" s="111">
        <f t="shared" ref="D2702:D2765" ca="1" si="432">IF(RAND()&lt;0.14,maxs3-mins3*RAND(),0)</f>
        <v>1.4371037420572539</v>
      </c>
      <c r="E2702" s="111">
        <f t="shared" ref="E2702:E2765" ca="1" si="433">IF(RAND()&lt;0.07,maxs4-mins4*RAND(),0)</f>
        <v>0</v>
      </c>
      <c r="F2702" s="111">
        <f t="shared" ref="F2702:F2765" ca="1" si="434">IF(RAND()&lt;0.05,maxs5-mins5*RAND(),0)</f>
        <v>0</v>
      </c>
      <c r="G2702" s="111">
        <f t="shared" ca="1" si="425"/>
        <v>3.5604076154917412</v>
      </c>
    </row>
    <row r="2703" spans="2:8" ht="21" customHeight="1" x14ac:dyDescent="0.25">
      <c r="B2703" s="111">
        <f t="shared" ca="1" si="430"/>
        <v>1.6995908057625266</v>
      </c>
      <c r="C2703" s="111">
        <f t="shared" ca="1" si="431"/>
        <v>0.48632680905237341</v>
      </c>
      <c r="D2703" s="111">
        <f t="shared" ca="1" si="432"/>
        <v>0</v>
      </c>
      <c r="E2703" s="111">
        <f t="shared" ca="1" si="433"/>
        <v>0</v>
      </c>
      <c r="F2703" s="111">
        <f t="shared" ca="1" si="434"/>
        <v>0</v>
      </c>
      <c r="G2703" s="111">
        <f t="shared" ca="1" si="425"/>
        <v>2.1859176148149002</v>
      </c>
    </row>
    <row r="2704" spans="2:8" ht="21" customHeight="1" x14ac:dyDescent="0.25">
      <c r="B2704" s="111">
        <f t="shared" ca="1" si="430"/>
        <v>2.1566315299011785</v>
      </c>
      <c r="C2704" s="111">
        <f t="shared" ca="1" si="431"/>
        <v>0.56884609951138576</v>
      </c>
      <c r="D2704" s="111">
        <f t="shared" ca="1" si="432"/>
        <v>0</v>
      </c>
      <c r="E2704" s="111">
        <f t="shared" ca="1" si="433"/>
        <v>0</v>
      </c>
      <c r="F2704" s="111">
        <f t="shared" ca="1" si="434"/>
        <v>0</v>
      </c>
      <c r="G2704" s="111">
        <f t="shared" ca="1" si="425"/>
        <v>2.7254776294125644</v>
      </c>
      <c r="H2704" s="111"/>
    </row>
    <row r="2705" spans="2:9" ht="21" customHeight="1" x14ac:dyDescent="0.25">
      <c r="B2705" s="111">
        <f t="shared" ca="1" si="430"/>
        <v>2.4888693600791072</v>
      </c>
      <c r="C2705" s="111">
        <f t="shared" ca="1" si="431"/>
        <v>0</v>
      </c>
      <c r="D2705" s="111">
        <f t="shared" ca="1" si="432"/>
        <v>0</v>
      </c>
      <c r="E2705" s="111">
        <f t="shared" ca="1" si="433"/>
        <v>0</v>
      </c>
      <c r="F2705" s="111">
        <f t="shared" ca="1" si="434"/>
        <v>0</v>
      </c>
      <c r="G2705" s="111">
        <f t="shared" ca="1" si="425"/>
        <v>2.4888693600791072</v>
      </c>
    </row>
    <row r="2706" spans="2:9" ht="21" customHeight="1" x14ac:dyDescent="0.25">
      <c r="B2706" s="111">
        <f t="shared" ca="1" si="430"/>
        <v>2.3137958638121185</v>
      </c>
      <c r="C2706" s="111">
        <f t="shared" ca="1" si="431"/>
        <v>0.57081147877951244</v>
      </c>
      <c r="D2706" s="111">
        <f t="shared" ca="1" si="432"/>
        <v>0</v>
      </c>
      <c r="E2706" s="111">
        <f t="shared" ca="1" si="433"/>
        <v>0</v>
      </c>
      <c r="F2706" s="111">
        <f t="shared" ca="1" si="434"/>
        <v>0</v>
      </c>
      <c r="G2706" s="111">
        <f t="shared" ca="1" si="425"/>
        <v>2.884607342591631</v>
      </c>
    </row>
    <row r="2707" spans="2:9" ht="21" customHeight="1" x14ac:dyDescent="0.25">
      <c r="B2707" s="111">
        <f t="shared" ca="1" si="430"/>
        <v>2.5397474034178376</v>
      </c>
      <c r="C2707" s="111">
        <f t="shared" ca="1" si="431"/>
        <v>0</v>
      </c>
      <c r="D2707" s="111">
        <f t="shared" ca="1" si="432"/>
        <v>0</v>
      </c>
      <c r="E2707" s="111">
        <f t="shared" ca="1" si="433"/>
        <v>0</v>
      </c>
      <c r="F2707" s="111">
        <f t="shared" ca="1" si="434"/>
        <v>0</v>
      </c>
      <c r="G2707" s="111">
        <f t="shared" ca="1" si="425"/>
        <v>2.5397474034178376</v>
      </c>
    </row>
    <row r="2708" spans="2:9" ht="21" customHeight="1" x14ac:dyDescent="0.25">
      <c r="B2708" s="111">
        <f t="shared" ca="1" si="430"/>
        <v>2.9155302953974513</v>
      </c>
      <c r="C2708" s="111">
        <f t="shared" ca="1" si="431"/>
        <v>0</v>
      </c>
      <c r="D2708" s="111">
        <f t="shared" ca="1" si="432"/>
        <v>0</v>
      </c>
      <c r="E2708" s="111">
        <f t="shared" ca="1" si="433"/>
        <v>0</v>
      </c>
      <c r="F2708" s="111">
        <f t="shared" ca="1" si="434"/>
        <v>0</v>
      </c>
      <c r="G2708" s="111">
        <f t="shared" ca="1" si="425"/>
        <v>2.9155302953974513</v>
      </c>
    </row>
    <row r="2709" spans="2:9" ht="21" customHeight="1" x14ac:dyDescent="0.25">
      <c r="B2709" s="111">
        <f t="shared" ca="1" si="430"/>
        <v>3.3190930661351006</v>
      </c>
      <c r="C2709" s="111">
        <f t="shared" ca="1" si="431"/>
        <v>0</v>
      </c>
      <c r="D2709" s="111">
        <f t="shared" ca="1" si="432"/>
        <v>0</v>
      </c>
      <c r="E2709" s="111">
        <f t="shared" ca="1" si="433"/>
        <v>0</v>
      </c>
      <c r="F2709" s="111">
        <f t="shared" ca="1" si="434"/>
        <v>0</v>
      </c>
      <c r="G2709" s="111">
        <f t="shared" ca="1" si="425"/>
        <v>3.3190930661351006</v>
      </c>
    </row>
    <row r="2710" spans="2:9" ht="21" customHeight="1" x14ac:dyDescent="0.25">
      <c r="B2710" s="111">
        <f t="shared" ca="1" si="430"/>
        <v>2.9172388187790537</v>
      </c>
      <c r="C2710" s="111">
        <f t="shared" ca="1" si="431"/>
        <v>0</v>
      </c>
      <c r="D2710" s="111">
        <f t="shared" ca="1" si="432"/>
        <v>0</v>
      </c>
      <c r="E2710" s="111">
        <f t="shared" ca="1" si="433"/>
        <v>0</v>
      </c>
      <c r="F2710" s="111">
        <f t="shared" ca="1" si="434"/>
        <v>0</v>
      </c>
      <c r="G2710" s="111">
        <f t="shared" ca="1" si="425"/>
        <v>2.9172388187790537</v>
      </c>
    </row>
    <row r="2711" spans="2:9" ht="21" customHeight="1" x14ac:dyDescent="0.25">
      <c r="B2711" s="111">
        <f t="shared" ca="1" si="430"/>
        <v>1.6888667908069794</v>
      </c>
      <c r="C2711" s="111">
        <f t="shared" ca="1" si="431"/>
        <v>0.59595710463779084</v>
      </c>
      <c r="D2711" s="111">
        <f t="shared" ca="1" si="432"/>
        <v>0</v>
      </c>
      <c r="E2711" s="111">
        <f t="shared" ca="1" si="433"/>
        <v>0</v>
      </c>
      <c r="F2711" s="111">
        <f t="shared" ca="1" si="434"/>
        <v>0</v>
      </c>
      <c r="G2711" s="111">
        <f t="shared" ca="1" si="425"/>
        <v>2.2848238954447702</v>
      </c>
      <c r="H2711" s="111"/>
    </row>
    <row r="2712" spans="2:9" ht="21" customHeight="1" x14ac:dyDescent="0.25">
      <c r="B2712" s="111">
        <f t="shared" ca="1" si="430"/>
        <v>1.6468643375321736</v>
      </c>
      <c r="C2712" s="111">
        <f t="shared" ca="1" si="431"/>
        <v>0.40937198861161328</v>
      </c>
      <c r="D2712" s="111">
        <f t="shared" ca="1" si="432"/>
        <v>0</v>
      </c>
      <c r="E2712" s="111">
        <f t="shared" ca="1" si="433"/>
        <v>1.072886013471019</v>
      </c>
      <c r="F2712" s="111">
        <f t="shared" ca="1" si="434"/>
        <v>0</v>
      </c>
      <c r="G2712" s="111">
        <f t="shared" ca="1" si="425"/>
        <v>3.1291223396148058</v>
      </c>
    </row>
    <row r="2713" spans="2:9" ht="21" customHeight="1" x14ac:dyDescent="0.25">
      <c r="B2713" s="111">
        <f t="shared" ca="1" si="430"/>
        <v>2.3150128203758618</v>
      </c>
      <c r="C2713" s="111">
        <f t="shared" ca="1" si="431"/>
        <v>0.48346661205720909</v>
      </c>
      <c r="D2713" s="111">
        <f t="shared" ca="1" si="432"/>
        <v>0</v>
      </c>
      <c r="E2713" s="111">
        <f t="shared" ca="1" si="433"/>
        <v>0</v>
      </c>
      <c r="F2713" s="111">
        <f t="shared" ca="1" si="434"/>
        <v>0</v>
      </c>
      <c r="G2713" s="111">
        <f t="shared" ca="1" si="425"/>
        <v>2.7984794324330711</v>
      </c>
      <c r="I2713" s="111">
        <f t="shared" ref="I2713" ca="1" si="435">SUM(G2684:G2713)</f>
        <v>89.819731082715435</v>
      </c>
    </row>
    <row r="2714" spans="2:9" ht="21" customHeight="1" x14ac:dyDescent="0.25">
      <c r="B2714" s="111">
        <f t="shared" ca="1" si="430"/>
        <v>3.0739244112998825</v>
      </c>
      <c r="C2714" s="111">
        <f t="shared" ca="1" si="431"/>
        <v>0.40765109902007635</v>
      </c>
      <c r="D2714" s="111">
        <f t="shared" ca="1" si="432"/>
        <v>0</v>
      </c>
      <c r="E2714" s="111">
        <f t="shared" ca="1" si="433"/>
        <v>0</v>
      </c>
      <c r="F2714" s="111">
        <f t="shared" ca="1" si="434"/>
        <v>0</v>
      </c>
      <c r="G2714" s="111">
        <f t="shared" ref="G2714:G2777" ca="1" si="436">SUM(B2714:F2714)</f>
        <v>3.481575510319959</v>
      </c>
    </row>
    <row r="2715" spans="2:9" ht="21" customHeight="1" x14ac:dyDescent="0.25">
      <c r="B2715" s="111">
        <f t="shared" ca="1" si="430"/>
        <v>3.0146878000468407</v>
      </c>
      <c r="C2715" s="111">
        <f t="shared" ca="1" si="431"/>
        <v>0.42801812342944234</v>
      </c>
      <c r="D2715" s="111">
        <f t="shared" ca="1" si="432"/>
        <v>0</v>
      </c>
      <c r="E2715" s="111">
        <f t="shared" ca="1" si="433"/>
        <v>1.0194943033126298</v>
      </c>
      <c r="F2715" s="111">
        <f t="shared" ca="1" si="434"/>
        <v>0</v>
      </c>
      <c r="G2715" s="111">
        <f t="shared" ca="1" si="436"/>
        <v>4.4622002267889131</v>
      </c>
    </row>
    <row r="2716" spans="2:9" ht="21" customHeight="1" x14ac:dyDescent="0.25">
      <c r="B2716" s="111">
        <f t="shared" ca="1" si="430"/>
        <v>2.8353270026152977</v>
      </c>
      <c r="C2716" s="111">
        <f t="shared" ca="1" si="431"/>
        <v>0.57633797739435566</v>
      </c>
      <c r="D2716" s="111">
        <f t="shared" ca="1" si="432"/>
        <v>0</v>
      </c>
      <c r="E2716" s="111">
        <f t="shared" ca="1" si="433"/>
        <v>0</v>
      </c>
      <c r="F2716" s="111">
        <f t="shared" ca="1" si="434"/>
        <v>0</v>
      </c>
      <c r="G2716" s="111">
        <f t="shared" ca="1" si="436"/>
        <v>3.4116649800096535</v>
      </c>
    </row>
    <row r="2717" spans="2:9" ht="21" customHeight="1" x14ac:dyDescent="0.25">
      <c r="B2717" s="111">
        <f t="shared" ca="1" si="430"/>
        <v>2.6215463532711305</v>
      </c>
      <c r="C2717" s="111">
        <f t="shared" ca="1" si="431"/>
        <v>0.5415873756825641</v>
      </c>
      <c r="D2717" s="111">
        <f t="shared" ca="1" si="432"/>
        <v>0</v>
      </c>
      <c r="E2717" s="111">
        <f t="shared" ca="1" si="433"/>
        <v>0</v>
      </c>
      <c r="F2717" s="111">
        <f t="shared" ca="1" si="434"/>
        <v>0</v>
      </c>
      <c r="G2717" s="111">
        <f t="shared" ca="1" si="436"/>
        <v>3.1631337289536945</v>
      </c>
    </row>
    <row r="2718" spans="2:9" ht="21" customHeight="1" x14ac:dyDescent="0.25">
      <c r="B2718" s="111">
        <f t="shared" ca="1" si="430"/>
        <v>2.6495809107212578</v>
      </c>
      <c r="C2718" s="111">
        <f t="shared" ca="1" si="431"/>
        <v>0</v>
      </c>
      <c r="D2718" s="111">
        <f t="shared" ca="1" si="432"/>
        <v>0</v>
      </c>
      <c r="E2718" s="111">
        <f t="shared" ca="1" si="433"/>
        <v>0</v>
      </c>
      <c r="F2718" s="111">
        <f t="shared" ca="1" si="434"/>
        <v>0</v>
      </c>
      <c r="G2718" s="111">
        <f t="shared" ca="1" si="436"/>
        <v>2.6495809107212578</v>
      </c>
    </row>
    <row r="2719" spans="2:9" ht="21" customHeight="1" x14ac:dyDescent="0.25">
      <c r="B2719" s="111">
        <f t="shared" ca="1" si="430"/>
        <v>2.9546455982793218</v>
      </c>
      <c r="C2719" s="111">
        <f t="shared" ca="1" si="431"/>
        <v>0.40902143109228245</v>
      </c>
      <c r="D2719" s="111">
        <f t="shared" ca="1" si="432"/>
        <v>0</v>
      </c>
      <c r="E2719" s="111">
        <f t="shared" ca="1" si="433"/>
        <v>0</v>
      </c>
      <c r="F2719" s="111">
        <f t="shared" ca="1" si="434"/>
        <v>0</v>
      </c>
      <c r="G2719" s="111">
        <f t="shared" ca="1" si="436"/>
        <v>3.3636670293716042</v>
      </c>
    </row>
    <row r="2720" spans="2:9" ht="21" customHeight="1" x14ac:dyDescent="0.25">
      <c r="B2720" s="111">
        <f t="shared" ca="1" si="430"/>
        <v>2.1690298621253961</v>
      </c>
      <c r="C2720" s="111">
        <f t="shared" ca="1" si="431"/>
        <v>0.49058019385789797</v>
      </c>
      <c r="D2720" s="111">
        <f t="shared" ca="1" si="432"/>
        <v>0</v>
      </c>
      <c r="E2720" s="111">
        <f t="shared" ca="1" si="433"/>
        <v>0</v>
      </c>
      <c r="F2720" s="111">
        <f t="shared" ca="1" si="434"/>
        <v>0</v>
      </c>
      <c r="G2720" s="111">
        <f t="shared" ca="1" si="436"/>
        <v>2.6596100559832943</v>
      </c>
      <c r="H2720" s="111">
        <f t="shared" ref="H2720" ca="1" si="437">SUM(G2714:G2720)</f>
        <v>23.191432442148376</v>
      </c>
    </row>
    <row r="2721" spans="2:8" ht="21" customHeight="1" x14ac:dyDescent="0.25">
      <c r="B2721" s="111">
        <f t="shared" ca="1" si="430"/>
        <v>1.4702601221710372</v>
      </c>
      <c r="C2721" s="111">
        <f t="shared" ca="1" si="431"/>
        <v>0.45976643741036738</v>
      </c>
      <c r="D2721" s="111">
        <f t="shared" ca="1" si="432"/>
        <v>0</v>
      </c>
      <c r="E2721" s="111">
        <f t="shared" ca="1" si="433"/>
        <v>0</v>
      </c>
      <c r="F2721" s="111">
        <f t="shared" ca="1" si="434"/>
        <v>0</v>
      </c>
      <c r="G2721" s="111">
        <f t="shared" ca="1" si="436"/>
        <v>1.9300265595814046</v>
      </c>
    </row>
    <row r="2722" spans="2:8" ht="21" customHeight="1" x14ac:dyDescent="0.25">
      <c r="B2722" s="111">
        <f t="shared" ca="1" si="430"/>
        <v>2.2346292151133778</v>
      </c>
      <c r="C2722" s="111">
        <f t="shared" ca="1" si="431"/>
        <v>0.58126745578530503</v>
      </c>
      <c r="D2722" s="111">
        <f t="shared" ca="1" si="432"/>
        <v>0</v>
      </c>
      <c r="E2722" s="111">
        <f t="shared" ca="1" si="433"/>
        <v>1.4148014240003883</v>
      </c>
      <c r="F2722" s="111">
        <f t="shared" ca="1" si="434"/>
        <v>0</v>
      </c>
      <c r="G2722" s="111">
        <f t="shared" ca="1" si="436"/>
        <v>4.2306980948990711</v>
      </c>
    </row>
    <row r="2723" spans="2:8" ht="21" customHeight="1" x14ac:dyDescent="0.25">
      <c r="B2723" s="111">
        <f t="shared" ca="1" si="430"/>
        <v>1.9072996198530474</v>
      </c>
      <c r="C2723" s="111">
        <f t="shared" ca="1" si="431"/>
        <v>0</v>
      </c>
      <c r="D2723" s="111">
        <f t="shared" ca="1" si="432"/>
        <v>0</v>
      </c>
      <c r="E2723" s="111">
        <f t="shared" ca="1" si="433"/>
        <v>0</v>
      </c>
      <c r="F2723" s="111">
        <f t="shared" ca="1" si="434"/>
        <v>0</v>
      </c>
      <c r="G2723" s="111">
        <f t="shared" ca="1" si="436"/>
        <v>1.9072996198530474</v>
      </c>
    </row>
    <row r="2724" spans="2:8" ht="21" customHeight="1" x14ac:dyDescent="0.25">
      <c r="B2724" s="111">
        <f t="shared" ca="1" si="430"/>
        <v>3.1834915675325748</v>
      </c>
      <c r="C2724" s="111">
        <f t="shared" ca="1" si="431"/>
        <v>0.53006587411624739</v>
      </c>
      <c r="D2724" s="111">
        <f t="shared" ca="1" si="432"/>
        <v>0</v>
      </c>
      <c r="E2724" s="111">
        <f t="shared" ca="1" si="433"/>
        <v>0</v>
      </c>
      <c r="F2724" s="111">
        <f t="shared" ca="1" si="434"/>
        <v>0</v>
      </c>
      <c r="G2724" s="111">
        <f t="shared" ca="1" si="436"/>
        <v>3.7135574416488222</v>
      </c>
    </row>
    <row r="2725" spans="2:8" ht="21" customHeight="1" x14ac:dyDescent="0.25">
      <c r="B2725" s="111">
        <f t="shared" ca="1" si="430"/>
        <v>1.7833750309215395</v>
      </c>
      <c r="C2725" s="111">
        <f t="shared" ca="1" si="431"/>
        <v>0</v>
      </c>
      <c r="D2725" s="111">
        <f t="shared" ca="1" si="432"/>
        <v>0</v>
      </c>
      <c r="E2725" s="111">
        <f t="shared" ca="1" si="433"/>
        <v>0</v>
      </c>
      <c r="F2725" s="111">
        <f t="shared" ca="1" si="434"/>
        <v>0</v>
      </c>
      <c r="G2725" s="111">
        <f t="shared" ca="1" si="436"/>
        <v>1.7833750309215395</v>
      </c>
    </row>
    <row r="2726" spans="2:8" ht="21" customHeight="1" x14ac:dyDescent="0.25">
      <c r="B2726" s="111">
        <f t="shared" ca="1" si="430"/>
        <v>2.6213186517909555</v>
      </c>
      <c r="C2726" s="111">
        <f t="shared" ca="1" si="431"/>
        <v>0</v>
      </c>
      <c r="D2726" s="111">
        <f t="shared" ca="1" si="432"/>
        <v>0</v>
      </c>
      <c r="E2726" s="111">
        <f t="shared" ca="1" si="433"/>
        <v>0</v>
      </c>
      <c r="F2726" s="111">
        <f t="shared" ca="1" si="434"/>
        <v>0</v>
      </c>
      <c r="G2726" s="111">
        <f t="shared" ca="1" si="436"/>
        <v>2.6213186517909555</v>
      </c>
    </row>
    <row r="2727" spans="2:8" ht="21" customHeight="1" x14ac:dyDescent="0.25">
      <c r="B2727" s="111">
        <f t="shared" ca="1" si="430"/>
        <v>2.5718988842466857</v>
      </c>
      <c r="C2727" s="111">
        <f t="shared" ca="1" si="431"/>
        <v>0</v>
      </c>
      <c r="D2727" s="111">
        <f t="shared" ca="1" si="432"/>
        <v>0</v>
      </c>
      <c r="E2727" s="111">
        <f t="shared" ca="1" si="433"/>
        <v>0</v>
      </c>
      <c r="F2727" s="111">
        <f t="shared" ca="1" si="434"/>
        <v>0.65338730028900804</v>
      </c>
      <c r="G2727" s="111">
        <f t="shared" ca="1" si="436"/>
        <v>3.2252861845356939</v>
      </c>
      <c r="H2727" s="111"/>
    </row>
    <row r="2728" spans="2:8" ht="21" customHeight="1" x14ac:dyDescent="0.25">
      <c r="B2728" s="111">
        <f t="shared" ca="1" si="430"/>
        <v>2.8844337864635667</v>
      </c>
      <c r="C2728" s="111">
        <f t="shared" ca="1" si="431"/>
        <v>0</v>
      </c>
      <c r="D2728" s="111">
        <f t="shared" ca="1" si="432"/>
        <v>0</v>
      </c>
      <c r="E2728" s="111">
        <f t="shared" ca="1" si="433"/>
        <v>0</v>
      </c>
      <c r="F2728" s="111">
        <f t="shared" ca="1" si="434"/>
        <v>0</v>
      </c>
      <c r="G2728" s="111">
        <f t="shared" ca="1" si="436"/>
        <v>2.8844337864635667</v>
      </c>
    </row>
    <row r="2729" spans="2:8" ht="21" customHeight="1" x14ac:dyDescent="0.25">
      <c r="B2729" s="111">
        <f t="shared" ca="1" si="430"/>
        <v>1.7625439316158538</v>
      </c>
      <c r="C2729" s="111">
        <f t="shared" ca="1" si="431"/>
        <v>0</v>
      </c>
      <c r="D2729" s="111">
        <f t="shared" ca="1" si="432"/>
        <v>0</v>
      </c>
      <c r="E2729" s="111">
        <f t="shared" ca="1" si="433"/>
        <v>0</v>
      </c>
      <c r="F2729" s="111">
        <f t="shared" ca="1" si="434"/>
        <v>0</v>
      </c>
      <c r="G2729" s="111">
        <f t="shared" ca="1" si="436"/>
        <v>1.7625439316158538</v>
      </c>
    </row>
    <row r="2730" spans="2:8" ht="21" customHeight="1" x14ac:dyDescent="0.25">
      <c r="B2730" s="111">
        <f t="shared" ca="1" si="430"/>
        <v>1.5502902908000842</v>
      </c>
      <c r="C2730" s="111">
        <f t="shared" ca="1" si="431"/>
        <v>0</v>
      </c>
      <c r="D2730" s="111">
        <f t="shared" ca="1" si="432"/>
        <v>0.81782169066656341</v>
      </c>
      <c r="E2730" s="111">
        <f t="shared" ca="1" si="433"/>
        <v>0</v>
      </c>
      <c r="F2730" s="111">
        <f t="shared" ca="1" si="434"/>
        <v>0</v>
      </c>
      <c r="G2730" s="111">
        <f t="shared" ca="1" si="436"/>
        <v>2.3681119814666474</v>
      </c>
    </row>
    <row r="2731" spans="2:8" ht="21" customHeight="1" x14ac:dyDescent="0.25">
      <c r="B2731" s="111">
        <f t="shared" ca="1" si="430"/>
        <v>3.3664724479288428</v>
      </c>
      <c r="C2731" s="111">
        <f t="shared" ca="1" si="431"/>
        <v>0</v>
      </c>
      <c r="D2731" s="111">
        <f t="shared" ca="1" si="432"/>
        <v>0</v>
      </c>
      <c r="E2731" s="111">
        <f t="shared" ca="1" si="433"/>
        <v>0</v>
      </c>
      <c r="F2731" s="111">
        <f t="shared" ca="1" si="434"/>
        <v>0</v>
      </c>
      <c r="G2731" s="111">
        <f t="shared" ca="1" si="436"/>
        <v>3.3664724479288428</v>
      </c>
    </row>
    <row r="2732" spans="2:8" ht="21" customHeight="1" x14ac:dyDescent="0.25">
      <c r="B2732" s="111">
        <f t="shared" ca="1" si="430"/>
        <v>2.1546311154626521</v>
      </c>
      <c r="C2732" s="111">
        <f t="shared" ca="1" si="431"/>
        <v>0.4590283100530318</v>
      </c>
      <c r="D2732" s="111">
        <f t="shared" ca="1" si="432"/>
        <v>0</v>
      </c>
      <c r="E2732" s="111">
        <f t="shared" ca="1" si="433"/>
        <v>0</v>
      </c>
      <c r="F2732" s="111">
        <f t="shared" ca="1" si="434"/>
        <v>0</v>
      </c>
      <c r="G2732" s="111">
        <f t="shared" ca="1" si="436"/>
        <v>2.6136594255156838</v>
      </c>
    </row>
    <row r="2733" spans="2:8" ht="21" customHeight="1" x14ac:dyDescent="0.25">
      <c r="B2733" s="111">
        <f t="shared" ca="1" si="430"/>
        <v>2.5997838997259008</v>
      </c>
      <c r="C2733" s="111">
        <f t="shared" ca="1" si="431"/>
        <v>0</v>
      </c>
      <c r="D2733" s="111">
        <f t="shared" ca="1" si="432"/>
        <v>0</v>
      </c>
      <c r="E2733" s="111">
        <f t="shared" ca="1" si="433"/>
        <v>0</v>
      </c>
      <c r="F2733" s="111">
        <f t="shared" ca="1" si="434"/>
        <v>0</v>
      </c>
      <c r="G2733" s="111">
        <f t="shared" ca="1" si="436"/>
        <v>2.5997838997259008</v>
      </c>
    </row>
    <row r="2734" spans="2:8" ht="21" customHeight="1" x14ac:dyDescent="0.25">
      <c r="B2734" s="111">
        <f t="shared" ca="1" si="430"/>
        <v>1.5513950814873663</v>
      </c>
      <c r="C2734" s="111">
        <f t="shared" ca="1" si="431"/>
        <v>0</v>
      </c>
      <c r="D2734" s="111">
        <f t="shared" ca="1" si="432"/>
        <v>0</v>
      </c>
      <c r="E2734" s="111">
        <f t="shared" ca="1" si="433"/>
        <v>0</v>
      </c>
      <c r="F2734" s="111">
        <f t="shared" ca="1" si="434"/>
        <v>0</v>
      </c>
      <c r="G2734" s="111">
        <f t="shared" ca="1" si="436"/>
        <v>1.5513950814873663</v>
      </c>
      <c r="H2734" s="111"/>
    </row>
    <row r="2735" spans="2:8" ht="21" customHeight="1" x14ac:dyDescent="0.25">
      <c r="B2735" s="111">
        <f t="shared" ca="1" si="430"/>
        <v>2.7306623433919688</v>
      </c>
      <c r="C2735" s="111">
        <f t="shared" ca="1" si="431"/>
        <v>0</v>
      </c>
      <c r="D2735" s="111">
        <f t="shared" ca="1" si="432"/>
        <v>0</v>
      </c>
      <c r="E2735" s="111">
        <f t="shared" ca="1" si="433"/>
        <v>0</v>
      </c>
      <c r="F2735" s="111">
        <f t="shared" ca="1" si="434"/>
        <v>0</v>
      </c>
      <c r="G2735" s="111">
        <f t="shared" ca="1" si="436"/>
        <v>2.7306623433919688</v>
      </c>
    </row>
    <row r="2736" spans="2:8" ht="21" customHeight="1" x14ac:dyDescent="0.25">
      <c r="B2736" s="111">
        <f t="shared" ca="1" si="430"/>
        <v>3.0045696142378198</v>
      </c>
      <c r="C2736" s="111">
        <f t="shared" ca="1" si="431"/>
        <v>0.42485711027288731</v>
      </c>
      <c r="D2736" s="111">
        <f t="shared" ca="1" si="432"/>
        <v>0</v>
      </c>
      <c r="E2736" s="111">
        <f t="shared" ca="1" si="433"/>
        <v>0</v>
      </c>
      <c r="F2736" s="111">
        <f t="shared" ca="1" si="434"/>
        <v>0</v>
      </c>
      <c r="G2736" s="111">
        <f t="shared" ca="1" si="436"/>
        <v>3.4294267245107068</v>
      </c>
    </row>
    <row r="2737" spans="2:9" ht="21" customHeight="1" x14ac:dyDescent="0.25">
      <c r="B2737" s="111">
        <f t="shared" ca="1" si="430"/>
        <v>1.80592794306073</v>
      </c>
      <c r="C2737" s="111">
        <f t="shared" ca="1" si="431"/>
        <v>0</v>
      </c>
      <c r="D2737" s="111">
        <f t="shared" ca="1" si="432"/>
        <v>0</v>
      </c>
      <c r="E2737" s="111">
        <f t="shared" ca="1" si="433"/>
        <v>0</v>
      </c>
      <c r="F2737" s="111">
        <f t="shared" ca="1" si="434"/>
        <v>0</v>
      </c>
      <c r="G2737" s="111">
        <f t="shared" ca="1" si="436"/>
        <v>1.80592794306073</v>
      </c>
    </row>
    <row r="2738" spans="2:9" ht="21" customHeight="1" x14ac:dyDescent="0.25">
      <c r="B2738" s="111">
        <f t="shared" ca="1" si="430"/>
        <v>2.779733522621175</v>
      </c>
      <c r="C2738" s="111">
        <f t="shared" ca="1" si="431"/>
        <v>0.55985650278076782</v>
      </c>
      <c r="D2738" s="111">
        <f t="shared" ca="1" si="432"/>
        <v>0</v>
      </c>
      <c r="E2738" s="111">
        <f t="shared" ca="1" si="433"/>
        <v>0</v>
      </c>
      <c r="F2738" s="111">
        <f t="shared" ca="1" si="434"/>
        <v>0</v>
      </c>
      <c r="G2738" s="111">
        <f t="shared" ca="1" si="436"/>
        <v>3.3395900254019431</v>
      </c>
    </row>
    <row r="2739" spans="2:9" ht="21" customHeight="1" x14ac:dyDescent="0.25">
      <c r="B2739" s="111">
        <f t="shared" ca="1" si="430"/>
        <v>2.3840392685335519</v>
      </c>
      <c r="C2739" s="111">
        <f t="shared" ca="1" si="431"/>
        <v>0</v>
      </c>
      <c r="D2739" s="111">
        <f t="shared" ca="1" si="432"/>
        <v>0.99606439363681454</v>
      </c>
      <c r="E2739" s="111">
        <f t="shared" ca="1" si="433"/>
        <v>0</v>
      </c>
      <c r="F2739" s="111">
        <f t="shared" ca="1" si="434"/>
        <v>0</v>
      </c>
      <c r="G2739" s="111">
        <f t="shared" ca="1" si="436"/>
        <v>3.3801036621703666</v>
      </c>
    </row>
    <row r="2740" spans="2:9" ht="21" customHeight="1" x14ac:dyDescent="0.25">
      <c r="B2740" s="111">
        <f t="shared" ca="1" si="430"/>
        <v>1.8533914573195531</v>
      </c>
      <c r="C2740" s="111">
        <f t="shared" ca="1" si="431"/>
        <v>0</v>
      </c>
      <c r="D2740" s="111">
        <f t="shared" ca="1" si="432"/>
        <v>0</v>
      </c>
      <c r="E2740" s="111">
        <f t="shared" ca="1" si="433"/>
        <v>0</v>
      </c>
      <c r="F2740" s="111">
        <f t="shared" ca="1" si="434"/>
        <v>0</v>
      </c>
      <c r="G2740" s="111">
        <f t="shared" ca="1" si="436"/>
        <v>1.8533914573195531</v>
      </c>
    </row>
    <row r="2741" spans="2:9" ht="21" customHeight="1" x14ac:dyDescent="0.25">
      <c r="B2741" s="111">
        <f t="shared" ca="1" si="430"/>
        <v>3.2808801789407096</v>
      </c>
      <c r="C2741" s="111">
        <f t="shared" ca="1" si="431"/>
        <v>0.53209809979795908</v>
      </c>
      <c r="D2741" s="111">
        <f t="shared" ca="1" si="432"/>
        <v>0</v>
      </c>
      <c r="E2741" s="111">
        <f t="shared" ca="1" si="433"/>
        <v>0</v>
      </c>
      <c r="F2741" s="111">
        <f t="shared" ca="1" si="434"/>
        <v>0</v>
      </c>
      <c r="G2741" s="111">
        <f t="shared" ca="1" si="436"/>
        <v>3.8129782787386688</v>
      </c>
      <c r="H2741" s="111"/>
    </row>
    <row r="2742" spans="2:9" ht="21" customHeight="1" x14ac:dyDescent="0.25">
      <c r="B2742" s="111">
        <f t="shared" ca="1" si="430"/>
        <v>3.336015022811877</v>
      </c>
      <c r="C2742" s="111">
        <f t="shared" ca="1" si="431"/>
        <v>0</v>
      </c>
      <c r="D2742" s="111">
        <f t="shared" ca="1" si="432"/>
        <v>0</v>
      </c>
      <c r="E2742" s="111">
        <f t="shared" ca="1" si="433"/>
        <v>0</v>
      </c>
      <c r="F2742" s="111">
        <f t="shared" ca="1" si="434"/>
        <v>0</v>
      </c>
      <c r="G2742" s="111">
        <f t="shared" ca="1" si="436"/>
        <v>3.336015022811877</v>
      </c>
    </row>
    <row r="2743" spans="2:9" ht="21" customHeight="1" x14ac:dyDescent="0.25">
      <c r="B2743" s="111">
        <f t="shared" ca="1" si="430"/>
        <v>2.6131637586816048</v>
      </c>
      <c r="C2743" s="111">
        <f t="shared" ca="1" si="431"/>
        <v>0</v>
      </c>
      <c r="D2743" s="111">
        <f t="shared" ca="1" si="432"/>
        <v>0</v>
      </c>
      <c r="E2743" s="111">
        <f t="shared" ca="1" si="433"/>
        <v>0</v>
      </c>
      <c r="F2743" s="111">
        <f t="shared" ca="1" si="434"/>
        <v>0</v>
      </c>
      <c r="G2743" s="111">
        <f t="shared" ca="1" si="436"/>
        <v>2.6131637586816048</v>
      </c>
      <c r="I2743" s="111">
        <f t="shared" ref="I2743" ca="1" si="438">SUM(G2714:G2743)</f>
        <v>86.050653795670215</v>
      </c>
    </row>
    <row r="2744" spans="2:9" ht="21" customHeight="1" x14ac:dyDescent="0.25">
      <c r="B2744" s="111">
        <f t="shared" ca="1" si="430"/>
        <v>3.1025182540831402</v>
      </c>
      <c r="C2744" s="111">
        <f t="shared" ca="1" si="431"/>
        <v>0</v>
      </c>
      <c r="D2744" s="111">
        <f t="shared" ca="1" si="432"/>
        <v>0</v>
      </c>
      <c r="E2744" s="111">
        <f t="shared" ca="1" si="433"/>
        <v>0</v>
      </c>
      <c r="F2744" s="111">
        <f t="shared" ca="1" si="434"/>
        <v>0</v>
      </c>
      <c r="G2744" s="111">
        <f t="shared" ca="1" si="436"/>
        <v>3.1025182540831402</v>
      </c>
    </row>
    <row r="2745" spans="2:9" ht="21" customHeight="1" x14ac:dyDescent="0.25">
      <c r="B2745" s="111">
        <f t="shared" ca="1" si="430"/>
        <v>3.0349879624990019</v>
      </c>
      <c r="C2745" s="111">
        <f t="shared" ca="1" si="431"/>
        <v>0.47000747266118581</v>
      </c>
      <c r="D2745" s="111">
        <f t="shared" ca="1" si="432"/>
        <v>0</v>
      </c>
      <c r="E2745" s="111">
        <f t="shared" ca="1" si="433"/>
        <v>0</v>
      </c>
      <c r="F2745" s="111">
        <f t="shared" ca="1" si="434"/>
        <v>0</v>
      </c>
      <c r="G2745" s="111">
        <f t="shared" ca="1" si="436"/>
        <v>3.504995435160188</v>
      </c>
    </row>
    <row r="2746" spans="2:9" ht="21" customHeight="1" x14ac:dyDescent="0.25">
      <c r="B2746" s="111">
        <f t="shared" ca="1" si="430"/>
        <v>2.8082175841995105</v>
      </c>
      <c r="C2746" s="111">
        <f t="shared" ca="1" si="431"/>
        <v>0</v>
      </c>
      <c r="D2746" s="111">
        <f t="shared" ca="1" si="432"/>
        <v>0</v>
      </c>
      <c r="E2746" s="111">
        <f t="shared" ca="1" si="433"/>
        <v>0</v>
      </c>
      <c r="F2746" s="111">
        <f t="shared" ca="1" si="434"/>
        <v>0</v>
      </c>
      <c r="G2746" s="111">
        <f t="shared" ca="1" si="436"/>
        <v>2.8082175841995105</v>
      </c>
    </row>
    <row r="2747" spans="2:9" ht="21" customHeight="1" x14ac:dyDescent="0.25">
      <c r="B2747" s="111">
        <f t="shared" ca="1" si="430"/>
        <v>3.2923390703722695</v>
      </c>
      <c r="C2747" s="111">
        <f t="shared" ca="1" si="431"/>
        <v>0.5666506889807863</v>
      </c>
      <c r="D2747" s="111">
        <f t="shared" ca="1" si="432"/>
        <v>0</v>
      </c>
      <c r="E2747" s="111">
        <f t="shared" ca="1" si="433"/>
        <v>0</v>
      </c>
      <c r="F2747" s="111">
        <f t="shared" ca="1" si="434"/>
        <v>0</v>
      </c>
      <c r="G2747" s="111">
        <f t="shared" ca="1" si="436"/>
        <v>3.8589897593530558</v>
      </c>
    </row>
    <row r="2748" spans="2:9" ht="21" customHeight="1" x14ac:dyDescent="0.25">
      <c r="B2748" s="111">
        <f t="shared" ca="1" si="430"/>
        <v>2.3222732736766787</v>
      </c>
      <c r="C2748" s="111">
        <f t="shared" ca="1" si="431"/>
        <v>0</v>
      </c>
      <c r="D2748" s="111">
        <f t="shared" ca="1" si="432"/>
        <v>0</v>
      </c>
      <c r="E2748" s="111">
        <f t="shared" ca="1" si="433"/>
        <v>0</v>
      </c>
      <c r="F2748" s="111">
        <f t="shared" ca="1" si="434"/>
        <v>0</v>
      </c>
      <c r="G2748" s="111">
        <f t="shared" ca="1" si="436"/>
        <v>2.3222732736766787</v>
      </c>
    </row>
    <row r="2749" spans="2:9" ht="21" customHeight="1" x14ac:dyDescent="0.25">
      <c r="B2749" s="111">
        <f t="shared" ca="1" si="430"/>
        <v>2.0675964247878174</v>
      </c>
      <c r="C2749" s="111">
        <f t="shared" ca="1" si="431"/>
        <v>0.54387426192869726</v>
      </c>
      <c r="D2749" s="111">
        <f t="shared" ca="1" si="432"/>
        <v>0</v>
      </c>
      <c r="E2749" s="111">
        <f t="shared" ca="1" si="433"/>
        <v>0</v>
      </c>
      <c r="F2749" s="111">
        <f t="shared" ca="1" si="434"/>
        <v>0</v>
      </c>
      <c r="G2749" s="111">
        <f t="shared" ca="1" si="436"/>
        <v>2.6114706867165145</v>
      </c>
    </row>
    <row r="2750" spans="2:9" ht="21" customHeight="1" x14ac:dyDescent="0.25">
      <c r="B2750" s="111">
        <f t="shared" ca="1" si="430"/>
        <v>3.122488551484655</v>
      </c>
      <c r="C2750" s="111">
        <f t="shared" ca="1" si="431"/>
        <v>0.48407586122247803</v>
      </c>
      <c r="D2750" s="111">
        <f t="shared" ca="1" si="432"/>
        <v>1.3043129907719602</v>
      </c>
      <c r="E2750" s="111">
        <f t="shared" ca="1" si="433"/>
        <v>1.6127325906455723</v>
      </c>
      <c r="F2750" s="111">
        <f t="shared" ca="1" si="434"/>
        <v>0</v>
      </c>
      <c r="G2750" s="111">
        <f t="shared" ca="1" si="436"/>
        <v>6.5236099941246657</v>
      </c>
      <c r="H2750" s="111">
        <f t="shared" ref="H2750" ca="1" si="439">SUM(G2744:G2750)</f>
        <v>24.732074987313755</v>
      </c>
    </row>
    <row r="2751" spans="2:9" ht="21" customHeight="1" x14ac:dyDescent="0.25">
      <c r="B2751" s="111">
        <f t="shared" ca="1" si="430"/>
        <v>2.9988994125977624</v>
      </c>
      <c r="C2751" s="111">
        <f t="shared" ca="1" si="431"/>
        <v>0.47264166485772474</v>
      </c>
      <c r="D2751" s="111">
        <f t="shared" ca="1" si="432"/>
        <v>0</v>
      </c>
      <c r="E2751" s="111">
        <f t="shared" ca="1" si="433"/>
        <v>0</v>
      </c>
      <c r="F2751" s="111">
        <f t="shared" ca="1" si="434"/>
        <v>0</v>
      </c>
      <c r="G2751" s="111">
        <f t="shared" ca="1" si="436"/>
        <v>3.4715410774554871</v>
      </c>
    </row>
    <row r="2752" spans="2:9" ht="21" customHeight="1" x14ac:dyDescent="0.25">
      <c r="B2752" s="111">
        <f t="shared" ca="1" si="430"/>
        <v>1.6336706175604074</v>
      </c>
      <c r="C2752" s="111">
        <f t="shared" ca="1" si="431"/>
        <v>0</v>
      </c>
      <c r="D2752" s="111">
        <f t="shared" ca="1" si="432"/>
        <v>0.99059343631864172</v>
      </c>
      <c r="E2752" s="111">
        <f t="shared" ca="1" si="433"/>
        <v>1.3211906009369252</v>
      </c>
      <c r="F2752" s="111">
        <f t="shared" ca="1" si="434"/>
        <v>0</v>
      </c>
      <c r="G2752" s="111">
        <f t="shared" ca="1" si="436"/>
        <v>3.9454546548159741</v>
      </c>
    </row>
    <row r="2753" spans="2:8" ht="21" customHeight="1" x14ac:dyDescent="0.25">
      <c r="B2753" s="111">
        <f t="shared" ca="1" si="430"/>
        <v>1.7239250631266836</v>
      </c>
      <c r="C2753" s="111">
        <f t="shared" ca="1" si="431"/>
        <v>0.59698922852082814</v>
      </c>
      <c r="D2753" s="111">
        <f t="shared" ca="1" si="432"/>
        <v>1.3796352563562677</v>
      </c>
      <c r="E2753" s="111">
        <f t="shared" ca="1" si="433"/>
        <v>1.4898893285895292</v>
      </c>
      <c r="F2753" s="111">
        <f t="shared" ca="1" si="434"/>
        <v>0</v>
      </c>
      <c r="G2753" s="111">
        <f t="shared" ca="1" si="436"/>
        <v>5.1904388765933085</v>
      </c>
    </row>
    <row r="2754" spans="2:8" ht="21" customHeight="1" x14ac:dyDescent="0.25">
      <c r="B2754" s="111">
        <f t="shared" ca="1" si="430"/>
        <v>1.5138954508351476</v>
      </c>
      <c r="C2754" s="111">
        <f t="shared" ca="1" si="431"/>
        <v>0.58704199866209028</v>
      </c>
      <c r="D2754" s="111">
        <f t="shared" ca="1" si="432"/>
        <v>0</v>
      </c>
      <c r="E2754" s="111">
        <f t="shared" ca="1" si="433"/>
        <v>0</v>
      </c>
      <c r="F2754" s="111">
        <f t="shared" ca="1" si="434"/>
        <v>0</v>
      </c>
      <c r="G2754" s="111">
        <f t="shared" ca="1" si="436"/>
        <v>2.1009374494972377</v>
      </c>
    </row>
    <row r="2755" spans="2:8" ht="21" customHeight="1" x14ac:dyDescent="0.25">
      <c r="B2755" s="111">
        <f t="shared" ca="1" si="430"/>
        <v>1.6910373244334151</v>
      </c>
      <c r="C2755" s="111">
        <f t="shared" ca="1" si="431"/>
        <v>0.52514139578628283</v>
      </c>
      <c r="D2755" s="111">
        <f t="shared" ca="1" si="432"/>
        <v>0</v>
      </c>
      <c r="E2755" s="111">
        <f t="shared" ca="1" si="433"/>
        <v>1.6350942263739487</v>
      </c>
      <c r="F2755" s="111">
        <f t="shared" ca="1" si="434"/>
        <v>0</v>
      </c>
      <c r="G2755" s="111">
        <f t="shared" ca="1" si="436"/>
        <v>3.8512729465936468</v>
      </c>
    </row>
    <row r="2756" spans="2:8" ht="21" customHeight="1" x14ac:dyDescent="0.25">
      <c r="B2756" s="111">
        <f t="shared" ca="1" si="430"/>
        <v>2.8410338861494746</v>
      </c>
      <c r="C2756" s="111">
        <f t="shared" ca="1" si="431"/>
        <v>0.5428332554022367</v>
      </c>
      <c r="D2756" s="111">
        <f t="shared" ca="1" si="432"/>
        <v>0</v>
      </c>
      <c r="E2756" s="111">
        <f t="shared" ca="1" si="433"/>
        <v>0</v>
      </c>
      <c r="F2756" s="111">
        <f t="shared" ca="1" si="434"/>
        <v>0</v>
      </c>
      <c r="G2756" s="111">
        <f t="shared" ca="1" si="436"/>
        <v>3.3838671415517112</v>
      </c>
    </row>
    <row r="2757" spans="2:8" ht="21" customHeight="1" x14ac:dyDescent="0.25">
      <c r="B2757" s="111">
        <f t="shared" ca="1" si="430"/>
        <v>2.4509854931202155</v>
      </c>
      <c r="C2757" s="111">
        <f t="shared" ca="1" si="431"/>
        <v>0</v>
      </c>
      <c r="D2757" s="111">
        <f t="shared" ca="1" si="432"/>
        <v>0</v>
      </c>
      <c r="E2757" s="111">
        <f t="shared" ca="1" si="433"/>
        <v>0</v>
      </c>
      <c r="F2757" s="111">
        <f t="shared" ca="1" si="434"/>
        <v>0</v>
      </c>
      <c r="G2757" s="111">
        <f t="shared" ca="1" si="436"/>
        <v>2.4509854931202155</v>
      </c>
      <c r="H2757" s="111"/>
    </row>
    <row r="2758" spans="2:8" ht="21" customHeight="1" x14ac:dyDescent="0.25">
      <c r="B2758" s="111">
        <f t="shared" ca="1" si="430"/>
        <v>3.3609637884066128</v>
      </c>
      <c r="C2758" s="111">
        <f t="shared" ca="1" si="431"/>
        <v>0</v>
      </c>
      <c r="D2758" s="111">
        <f t="shared" ca="1" si="432"/>
        <v>0</v>
      </c>
      <c r="E2758" s="111">
        <f t="shared" ca="1" si="433"/>
        <v>0</v>
      </c>
      <c r="F2758" s="111">
        <f t="shared" ca="1" si="434"/>
        <v>0</v>
      </c>
      <c r="G2758" s="111">
        <f t="shared" ca="1" si="436"/>
        <v>3.3609637884066128</v>
      </c>
    </row>
    <row r="2759" spans="2:8" ht="21" customHeight="1" x14ac:dyDescent="0.25">
      <c r="B2759" s="111">
        <f t="shared" ca="1" si="430"/>
        <v>2.6909993425915952</v>
      </c>
      <c r="C2759" s="111">
        <f t="shared" ca="1" si="431"/>
        <v>0</v>
      </c>
      <c r="D2759" s="111">
        <f t="shared" ca="1" si="432"/>
        <v>0</v>
      </c>
      <c r="E2759" s="111">
        <f t="shared" ca="1" si="433"/>
        <v>0</v>
      </c>
      <c r="F2759" s="111">
        <f t="shared" ca="1" si="434"/>
        <v>0</v>
      </c>
      <c r="G2759" s="111">
        <f t="shared" ca="1" si="436"/>
        <v>2.6909993425915952</v>
      </c>
    </row>
    <row r="2760" spans="2:8" ht="21" customHeight="1" x14ac:dyDescent="0.25">
      <c r="B2760" s="111">
        <f t="shared" ca="1" si="430"/>
        <v>1.6521999223671715</v>
      </c>
      <c r="C2760" s="111">
        <f t="shared" ca="1" si="431"/>
        <v>0.57383073053169731</v>
      </c>
      <c r="D2760" s="111">
        <f t="shared" ca="1" si="432"/>
        <v>0</v>
      </c>
      <c r="E2760" s="111">
        <f t="shared" ca="1" si="433"/>
        <v>0</v>
      </c>
      <c r="F2760" s="111">
        <f t="shared" ca="1" si="434"/>
        <v>0</v>
      </c>
      <c r="G2760" s="111">
        <f t="shared" ca="1" si="436"/>
        <v>2.2260306528988689</v>
      </c>
    </row>
    <row r="2761" spans="2:8" ht="21" customHeight="1" x14ac:dyDescent="0.25">
      <c r="B2761" s="111">
        <f t="shared" ca="1" si="430"/>
        <v>2.7078529354252963</v>
      </c>
      <c r="C2761" s="111">
        <f t="shared" ca="1" si="431"/>
        <v>0</v>
      </c>
      <c r="D2761" s="111">
        <f t="shared" ca="1" si="432"/>
        <v>1.0017963984040457</v>
      </c>
      <c r="E2761" s="111">
        <f t="shared" ca="1" si="433"/>
        <v>0</v>
      </c>
      <c r="F2761" s="111">
        <f t="shared" ca="1" si="434"/>
        <v>0</v>
      </c>
      <c r="G2761" s="111">
        <f t="shared" ca="1" si="436"/>
        <v>3.7096493338293417</v>
      </c>
    </row>
    <row r="2762" spans="2:8" ht="21" customHeight="1" x14ac:dyDescent="0.25">
      <c r="B2762" s="111">
        <f t="shared" ca="1" si="430"/>
        <v>1.9115189761558133</v>
      </c>
      <c r="C2762" s="111">
        <f t="shared" ca="1" si="431"/>
        <v>0.49312205696699651</v>
      </c>
      <c r="D2762" s="111">
        <f t="shared" ca="1" si="432"/>
        <v>0</v>
      </c>
      <c r="E2762" s="111">
        <f t="shared" ca="1" si="433"/>
        <v>0</v>
      </c>
      <c r="F2762" s="111">
        <f t="shared" ca="1" si="434"/>
        <v>0</v>
      </c>
      <c r="G2762" s="111">
        <f t="shared" ca="1" si="436"/>
        <v>2.4046410331228101</v>
      </c>
    </row>
    <row r="2763" spans="2:8" ht="21" customHeight="1" x14ac:dyDescent="0.25">
      <c r="B2763" s="111">
        <f t="shared" ca="1" si="430"/>
        <v>3.0730447201782249</v>
      </c>
      <c r="C2763" s="111">
        <f t="shared" ca="1" si="431"/>
        <v>0.42035467295035089</v>
      </c>
      <c r="D2763" s="111">
        <f t="shared" ca="1" si="432"/>
        <v>0.69642803665031383</v>
      </c>
      <c r="E2763" s="111">
        <f t="shared" ca="1" si="433"/>
        <v>0</v>
      </c>
      <c r="F2763" s="111">
        <f t="shared" ca="1" si="434"/>
        <v>0</v>
      </c>
      <c r="G2763" s="111">
        <f t="shared" ca="1" si="436"/>
        <v>4.18982742977889</v>
      </c>
    </row>
    <row r="2764" spans="2:8" ht="21" customHeight="1" x14ac:dyDescent="0.25">
      <c r="B2764" s="111">
        <f t="shared" ca="1" si="430"/>
        <v>3.0809235343669474</v>
      </c>
      <c r="C2764" s="111">
        <f t="shared" ca="1" si="431"/>
        <v>0</v>
      </c>
      <c r="D2764" s="111">
        <f t="shared" ca="1" si="432"/>
        <v>0</v>
      </c>
      <c r="E2764" s="111">
        <f t="shared" ca="1" si="433"/>
        <v>0</v>
      </c>
      <c r="F2764" s="111">
        <f t="shared" ca="1" si="434"/>
        <v>0</v>
      </c>
      <c r="G2764" s="111">
        <f t="shared" ca="1" si="436"/>
        <v>3.0809235343669474</v>
      </c>
      <c r="H2764" s="111"/>
    </row>
    <row r="2765" spans="2:8" ht="21" customHeight="1" x14ac:dyDescent="0.25">
      <c r="B2765" s="111">
        <f t="shared" ca="1" si="430"/>
        <v>1.8774988162245529</v>
      </c>
      <c r="C2765" s="111">
        <f t="shared" ca="1" si="431"/>
        <v>0.46838074270966934</v>
      </c>
      <c r="D2765" s="111">
        <f t="shared" ca="1" si="432"/>
        <v>0</v>
      </c>
      <c r="E2765" s="111">
        <f t="shared" ca="1" si="433"/>
        <v>0</v>
      </c>
      <c r="F2765" s="111">
        <f t="shared" ca="1" si="434"/>
        <v>0</v>
      </c>
      <c r="G2765" s="111">
        <f t="shared" ca="1" si="436"/>
        <v>2.3458795589342225</v>
      </c>
    </row>
    <row r="2766" spans="2:8" ht="21" customHeight="1" x14ac:dyDescent="0.25">
      <c r="B2766" s="111">
        <f t="shared" ref="B2766:B2829" ca="1" si="440">maxs1-mins1*RAND()</f>
        <v>2.5104305069991368</v>
      </c>
      <c r="C2766" s="111">
        <f t="shared" ref="C2766:C2829" ca="1" si="441">IF(RAND()&lt;0.5,maxs2-mins2*RAND(),0)</f>
        <v>0</v>
      </c>
      <c r="D2766" s="111">
        <f t="shared" ref="D2766:D2829" ca="1" si="442">IF(RAND()&lt;0.14,maxs3-mins3*RAND(),0)</f>
        <v>0</v>
      </c>
      <c r="E2766" s="111">
        <f t="shared" ref="E2766:E2829" ca="1" si="443">IF(RAND()&lt;0.07,maxs4-mins4*RAND(),0)</f>
        <v>0</v>
      </c>
      <c r="F2766" s="111">
        <f t="shared" ref="F2766:F2829" ca="1" si="444">IF(RAND()&lt;0.05,maxs5-mins5*RAND(),0)</f>
        <v>0</v>
      </c>
      <c r="G2766" s="111">
        <f t="shared" ca="1" si="436"/>
        <v>2.5104305069991368</v>
      </c>
    </row>
    <row r="2767" spans="2:8" ht="21" customHeight="1" x14ac:dyDescent="0.25">
      <c r="B2767" s="111">
        <f t="shared" ca="1" si="440"/>
        <v>3.0963338475100941</v>
      </c>
      <c r="C2767" s="111">
        <f t="shared" ca="1" si="441"/>
        <v>0.49179058638811024</v>
      </c>
      <c r="D2767" s="111">
        <f t="shared" ca="1" si="442"/>
        <v>0</v>
      </c>
      <c r="E2767" s="111">
        <f t="shared" ca="1" si="443"/>
        <v>0</v>
      </c>
      <c r="F2767" s="111">
        <f t="shared" ca="1" si="444"/>
        <v>0</v>
      </c>
      <c r="G2767" s="111">
        <f t="shared" ca="1" si="436"/>
        <v>3.5881244338982041</v>
      </c>
    </row>
    <row r="2768" spans="2:8" ht="21" customHeight="1" x14ac:dyDescent="0.25">
      <c r="B2768" s="111">
        <f t="shared" ca="1" si="440"/>
        <v>1.6535202677891847</v>
      </c>
      <c r="C2768" s="111">
        <f t="shared" ca="1" si="441"/>
        <v>0.40645913350850316</v>
      </c>
      <c r="D2768" s="111">
        <f t="shared" ca="1" si="442"/>
        <v>0</v>
      </c>
      <c r="E2768" s="111">
        <f t="shared" ca="1" si="443"/>
        <v>0</v>
      </c>
      <c r="F2768" s="111">
        <f t="shared" ca="1" si="444"/>
        <v>0</v>
      </c>
      <c r="G2768" s="111">
        <f t="shared" ca="1" si="436"/>
        <v>2.0599794012976878</v>
      </c>
    </row>
    <row r="2769" spans="2:9" ht="21" customHeight="1" x14ac:dyDescent="0.25">
      <c r="B2769" s="111">
        <f t="shared" ca="1" si="440"/>
        <v>3.1357075314377463</v>
      </c>
      <c r="C2769" s="111">
        <f t="shared" ca="1" si="441"/>
        <v>0.46236845659291159</v>
      </c>
      <c r="D2769" s="111">
        <f t="shared" ca="1" si="442"/>
        <v>0</v>
      </c>
      <c r="E2769" s="111">
        <f t="shared" ca="1" si="443"/>
        <v>0</v>
      </c>
      <c r="F2769" s="111">
        <f t="shared" ca="1" si="444"/>
        <v>0</v>
      </c>
      <c r="G2769" s="111">
        <f t="shared" ca="1" si="436"/>
        <v>3.5980759880306579</v>
      </c>
    </row>
    <row r="2770" spans="2:9" ht="21" customHeight="1" x14ac:dyDescent="0.25">
      <c r="B2770" s="111">
        <f t="shared" ca="1" si="440"/>
        <v>3.3617243100008265</v>
      </c>
      <c r="C2770" s="111">
        <f t="shared" ca="1" si="441"/>
        <v>0.41956776822926722</v>
      </c>
      <c r="D2770" s="111">
        <f t="shared" ca="1" si="442"/>
        <v>0</v>
      </c>
      <c r="E2770" s="111">
        <f t="shared" ca="1" si="443"/>
        <v>0</v>
      </c>
      <c r="F2770" s="111">
        <f t="shared" ca="1" si="444"/>
        <v>0</v>
      </c>
      <c r="G2770" s="111">
        <f t="shared" ca="1" si="436"/>
        <v>3.7812920782300936</v>
      </c>
    </row>
    <row r="2771" spans="2:9" ht="21" customHeight="1" x14ac:dyDescent="0.25">
      <c r="B2771" s="111">
        <f t="shared" ca="1" si="440"/>
        <v>2.8608546995340385</v>
      </c>
      <c r="C2771" s="111">
        <f t="shared" ca="1" si="441"/>
        <v>0</v>
      </c>
      <c r="D2771" s="111">
        <f t="shared" ca="1" si="442"/>
        <v>0</v>
      </c>
      <c r="E2771" s="111">
        <f t="shared" ca="1" si="443"/>
        <v>0</v>
      </c>
      <c r="F2771" s="111">
        <f t="shared" ca="1" si="444"/>
        <v>0</v>
      </c>
      <c r="G2771" s="111">
        <f t="shared" ca="1" si="436"/>
        <v>2.8608546995340385</v>
      </c>
      <c r="H2771" s="111"/>
    </row>
    <row r="2772" spans="2:9" ht="21" customHeight="1" x14ac:dyDescent="0.25">
      <c r="B2772" s="111">
        <f t="shared" ca="1" si="440"/>
        <v>2.3367393645337007</v>
      </c>
      <c r="C2772" s="111">
        <f t="shared" ca="1" si="441"/>
        <v>0.50617300141033228</v>
      </c>
      <c r="D2772" s="111">
        <f t="shared" ca="1" si="442"/>
        <v>0</v>
      </c>
      <c r="E2772" s="111">
        <f t="shared" ca="1" si="443"/>
        <v>0</v>
      </c>
      <c r="F2772" s="111">
        <f t="shared" ca="1" si="444"/>
        <v>0.75378484562774006</v>
      </c>
      <c r="G2772" s="111">
        <f t="shared" ca="1" si="436"/>
        <v>3.5966972115717732</v>
      </c>
    </row>
    <row r="2773" spans="2:9" ht="21" customHeight="1" x14ac:dyDescent="0.25">
      <c r="B2773" s="111">
        <f t="shared" ca="1" si="440"/>
        <v>2.1214216651197448</v>
      </c>
      <c r="C2773" s="111">
        <f t="shared" ca="1" si="441"/>
        <v>0.5912831572856152</v>
      </c>
      <c r="D2773" s="111">
        <f t="shared" ca="1" si="442"/>
        <v>0</v>
      </c>
      <c r="E2773" s="111">
        <f t="shared" ca="1" si="443"/>
        <v>0</v>
      </c>
      <c r="F2773" s="111">
        <f t="shared" ca="1" si="444"/>
        <v>0</v>
      </c>
      <c r="G2773" s="111">
        <f t="shared" ca="1" si="436"/>
        <v>2.7127048224053603</v>
      </c>
      <c r="I2773" s="111">
        <f t="shared" ref="I2773" ca="1" si="445">SUM(G2744:G2773)</f>
        <v>97.843646442837596</v>
      </c>
    </row>
    <row r="2774" spans="2:9" ht="21" customHeight="1" x14ac:dyDescent="0.25">
      <c r="B2774" s="111">
        <f t="shared" ca="1" si="440"/>
        <v>1.7399761219256011</v>
      </c>
      <c r="C2774" s="111">
        <f t="shared" ca="1" si="441"/>
        <v>0.47678339305462647</v>
      </c>
      <c r="D2774" s="111">
        <f t="shared" ca="1" si="442"/>
        <v>0</v>
      </c>
      <c r="E2774" s="111">
        <f t="shared" ca="1" si="443"/>
        <v>0</v>
      </c>
      <c r="F2774" s="111">
        <f t="shared" ca="1" si="444"/>
        <v>0</v>
      </c>
      <c r="G2774" s="111">
        <f t="shared" ca="1" si="436"/>
        <v>2.2167595149802275</v>
      </c>
    </row>
    <row r="2775" spans="2:9" ht="21" customHeight="1" x14ac:dyDescent="0.25">
      <c r="B2775" s="111">
        <f t="shared" ca="1" si="440"/>
        <v>3.0835377607844623</v>
      </c>
      <c r="C2775" s="111">
        <f t="shared" ca="1" si="441"/>
        <v>0.46438433088692832</v>
      </c>
      <c r="D2775" s="111">
        <f t="shared" ca="1" si="442"/>
        <v>0</v>
      </c>
      <c r="E2775" s="111">
        <f t="shared" ca="1" si="443"/>
        <v>0</v>
      </c>
      <c r="F2775" s="111">
        <f t="shared" ca="1" si="444"/>
        <v>0</v>
      </c>
      <c r="G2775" s="111">
        <f t="shared" ca="1" si="436"/>
        <v>3.5479220916713907</v>
      </c>
    </row>
    <row r="2776" spans="2:9" ht="21" customHeight="1" x14ac:dyDescent="0.25">
      <c r="B2776" s="111">
        <f t="shared" ca="1" si="440"/>
        <v>3.307821893451941</v>
      </c>
      <c r="C2776" s="111">
        <f t="shared" ca="1" si="441"/>
        <v>0</v>
      </c>
      <c r="D2776" s="111">
        <f t="shared" ca="1" si="442"/>
        <v>0</v>
      </c>
      <c r="E2776" s="111">
        <f t="shared" ca="1" si="443"/>
        <v>0</v>
      </c>
      <c r="F2776" s="111">
        <f t="shared" ca="1" si="444"/>
        <v>0</v>
      </c>
      <c r="G2776" s="111">
        <f t="shared" ca="1" si="436"/>
        <v>3.307821893451941</v>
      </c>
    </row>
    <row r="2777" spans="2:9" ht="21" customHeight="1" x14ac:dyDescent="0.25">
      <c r="B2777" s="111">
        <f t="shared" ca="1" si="440"/>
        <v>1.7574418080892664</v>
      </c>
      <c r="C2777" s="111">
        <f t="shared" ca="1" si="441"/>
        <v>0</v>
      </c>
      <c r="D2777" s="111">
        <f t="shared" ca="1" si="442"/>
        <v>0</v>
      </c>
      <c r="E2777" s="111">
        <f t="shared" ca="1" si="443"/>
        <v>0</v>
      </c>
      <c r="F2777" s="111">
        <f t="shared" ca="1" si="444"/>
        <v>0</v>
      </c>
      <c r="G2777" s="111">
        <f t="shared" ca="1" si="436"/>
        <v>1.7574418080892664</v>
      </c>
    </row>
    <row r="2778" spans="2:9" ht="21" customHeight="1" x14ac:dyDescent="0.25">
      <c r="B2778" s="111">
        <f t="shared" ca="1" si="440"/>
        <v>2.2819257415359733</v>
      </c>
      <c r="C2778" s="111">
        <f t="shared" ca="1" si="441"/>
        <v>0.41430006640844386</v>
      </c>
      <c r="D2778" s="111">
        <f t="shared" ca="1" si="442"/>
        <v>0.69118597571833607</v>
      </c>
      <c r="E2778" s="111">
        <f t="shared" ca="1" si="443"/>
        <v>0</v>
      </c>
      <c r="F2778" s="111">
        <f t="shared" ca="1" si="444"/>
        <v>0</v>
      </c>
      <c r="G2778" s="111">
        <f t="shared" ref="G2778:G2841" ca="1" si="446">SUM(B2778:F2778)</f>
        <v>3.3874117836627535</v>
      </c>
    </row>
    <row r="2779" spans="2:9" ht="21" customHeight="1" x14ac:dyDescent="0.25">
      <c r="B2779" s="111">
        <f t="shared" ca="1" si="440"/>
        <v>2.7521074361139419</v>
      </c>
      <c r="C2779" s="111">
        <f t="shared" ca="1" si="441"/>
        <v>0.57618078538585693</v>
      </c>
      <c r="D2779" s="111">
        <f t="shared" ca="1" si="442"/>
        <v>0.80535532074142469</v>
      </c>
      <c r="E2779" s="111">
        <f t="shared" ca="1" si="443"/>
        <v>0</v>
      </c>
      <c r="F2779" s="111">
        <f t="shared" ca="1" si="444"/>
        <v>0</v>
      </c>
      <c r="G2779" s="111">
        <f t="shared" ca="1" si="446"/>
        <v>4.1336435422412237</v>
      </c>
    </row>
    <row r="2780" spans="2:9" ht="21" customHeight="1" x14ac:dyDescent="0.25">
      <c r="B2780" s="111">
        <f t="shared" ca="1" si="440"/>
        <v>2.2645594562977216</v>
      </c>
      <c r="C2780" s="111">
        <f t="shared" ca="1" si="441"/>
        <v>0</v>
      </c>
      <c r="D2780" s="111">
        <f t="shared" ca="1" si="442"/>
        <v>0</v>
      </c>
      <c r="E2780" s="111">
        <f t="shared" ca="1" si="443"/>
        <v>0</v>
      </c>
      <c r="F2780" s="111">
        <f t="shared" ca="1" si="444"/>
        <v>0</v>
      </c>
      <c r="G2780" s="111">
        <f t="shared" ca="1" si="446"/>
        <v>2.2645594562977216</v>
      </c>
      <c r="H2780" s="111">
        <f t="shared" ref="H2780" ca="1" si="447">SUM(G2774:G2780)</f>
        <v>20.615560090394524</v>
      </c>
    </row>
    <row r="2781" spans="2:9" ht="21" customHeight="1" x14ac:dyDescent="0.25">
      <c r="B2781" s="111">
        <f t="shared" ca="1" si="440"/>
        <v>1.6820266420246015</v>
      </c>
      <c r="C2781" s="111">
        <f t="shared" ca="1" si="441"/>
        <v>0.54020366574312928</v>
      </c>
      <c r="D2781" s="111">
        <f t="shared" ca="1" si="442"/>
        <v>0</v>
      </c>
      <c r="E2781" s="111">
        <f t="shared" ca="1" si="443"/>
        <v>0</v>
      </c>
      <c r="F2781" s="111">
        <f t="shared" ca="1" si="444"/>
        <v>0</v>
      </c>
      <c r="G2781" s="111">
        <f t="shared" ca="1" si="446"/>
        <v>2.222230307767731</v>
      </c>
    </row>
    <row r="2782" spans="2:9" ht="21" customHeight="1" x14ac:dyDescent="0.25">
      <c r="B2782" s="111">
        <f t="shared" ca="1" si="440"/>
        <v>2.6682674501700547</v>
      </c>
      <c r="C2782" s="111">
        <f t="shared" ca="1" si="441"/>
        <v>0</v>
      </c>
      <c r="D2782" s="111">
        <f t="shared" ca="1" si="442"/>
        <v>0</v>
      </c>
      <c r="E2782" s="111">
        <f t="shared" ca="1" si="443"/>
        <v>0</v>
      </c>
      <c r="F2782" s="111">
        <f t="shared" ca="1" si="444"/>
        <v>0</v>
      </c>
      <c r="G2782" s="111">
        <f t="shared" ca="1" si="446"/>
        <v>2.6682674501700547</v>
      </c>
    </row>
    <row r="2783" spans="2:9" ht="21" customHeight="1" x14ac:dyDescent="0.25">
      <c r="B2783" s="111">
        <f t="shared" ca="1" si="440"/>
        <v>1.4664424508224665</v>
      </c>
      <c r="C2783" s="111">
        <f t="shared" ca="1" si="441"/>
        <v>0.58662379391919584</v>
      </c>
      <c r="D2783" s="111">
        <f t="shared" ca="1" si="442"/>
        <v>0.90963379907228148</v>
      </c>
      <c r="E2783" s="111">
        <f t="shared" ca="1" si="443"/>
        <v>1.2347716814679899</v>
      </c>
      <c r="F2783" s="111">
        <f t="shared" ca="1" si="444"/>
        <v>0.38443890715286155</v>
      </c>
      <c r="G2783" s="111">
        <f t="shared" ca="1" si="446"/>
        <v>4.5819106324347958</v>
      </c>
    </row>
    <row r="2784" spans="2:9" ht="21" customHeight="1" x14ac:dyDescent="0.25">
      <c r="B2784" s="111">
        <f t="shared" ca="1" si="440"/>
        <v>2.2555760613361109</v>
      </c>
      <c r="C2784" s="111">
        <f t="shared" ca="1" si="441"/>
        <v>0.47871995781158572</v>
      </c>
      <c r="D2784" s="111">
        <f t="shared" ca="1" si="442"/>
        <v>0</v>
      </c>
      <c r="E2784" s="111">
        <f t="shared" ca="1" si="443"/>
        <v>0</v>
      </c>
      <c r="F2784" s="111">
        <f t="shared" ca="1" si="444"/>
        <v>0</v>
      </c>
      <c r="G2784" s="111">
        <f t="shared" ca="1" si="446"/>
        <v>2.7342960191476964</v>
      </c>
    </row>
    <row r="2785" spans="2:8" ht="21" customHeight="1" x14ac:dyDescent="0.25">
      <c r="B2785" s="111">
        <f t="shared" ca="1" si="440"/>
        <v>1.7587649389488051</v>
      </c>
      <c r="C2785" s="111">
        <f t="shared" ca="1" si="441"/>
        <v>0.4724760696858904</v>
      </c>
      <c r="D2785" s="111">
        <f t="shared" ca="1" si="442"/>
        <v>0</v>
      </c>
      <c r="E2785" s="111">
        <f t="shared" ca="1" si="443"/>
        <v>0</v>
      </c>
      <c r="F2785" s="111">
        <f t="shared" ca="1" si="444"/>
        <v>0</v>
      </c>
      <c r="G2785" s="111">
        <f t="shared" ca="1" si="446"/>
        <v>2.2312410086346954</v>
      </c>
    </row>
    <row r="2786" spans="2:8" ht="21" customHeight="1" x14ac:dyDescent="0.25">
      <c r="B2786" s="111">
        <f t="shared" ca="1" si="440"/>
        <v>1.5243314095652138</v>
      </c>
      <c r="C2786" s="111">
        <f t="shared" ca="1" si="441"/>
        <v>0</v>
      </c>
      <c r="D2786" s="111">
        <f t="shared" ca="1" si="442"/>
        <v>0</v>
      </c>
      <c r="E2786" s="111">
        <f t="shared" ca="1" si="443"/>
        <v>0</v>
      </c>
      <c r="F2786" s="111">
        <f t="shared" ca="1" si="444"/>
        <v>0</v>
      </c>
      <c r="G2786" s="111">
        <f t="shared" ca="1" si="446"/>
        <v>1.5243314095652138</v>
      </c>
    </row>
    <row r="2787" spans="2:8" ht="21" customHeight="1" x14ac:dyDescent="0.25">
      <c r="B2787" s="111">
        <f t="shared" ca="1" si="440"/>
        <v>2.1105741791097472</v>
      </c>
      <c r="C2787" s="111">
        <f t="shared" ca="1" si="441"/>
        <v>0.54555179251593144</v>
      </c>
      <c r="D2787" s="111">
        <f t="shared" ca="1" si="442"/>
        <v>0</v>
      </c>
      <c r="E2787" s="111">
        <f t="shared" ca="1" si="443"/>
        <v>0</v>
      </c>
      <c r="F2787" s="111">
        <f t="shared" ca="1" si="444"/>
        <v>0</v>
      </c>
      <c r="G2787" s="111">
        <f t="shared" ca="1" si="446"/>
        <v>2.6561259716256789</v>
      </c>
      <c r="H2787" s="111"/>
    </row>
    <row r="2788" spans="2:8" ht="21" customHeight="1" x14ac:dyDescent="0.25">
      <c r="B2788" s="111">
        <f t="shared" ca="1" si="440"/>
        <v>3.116608516935548</v>
      </c>
      <c r="C2788" s="111">
        <f t="shared" ca="1" si="441"/>
        <v>0</v>
      </c>
      <c r="D2788" s="111">
        <f t="shared" ca="1" si="442"/>
        <v>0</v>
      </c>
      <c r="E2788" s="111">
        <f t="shared" ca="1" si="443"/>
        <v>0</v>
      </c>
      <c r="F2788" s="111">
        <f t="shared" ca="1" si="444"/>
        <v>0</v>
      </c>
      <c r="G2788" s="111">
        <f t="shared" ca="1" si="446"/>
        <v>3.116608516935548</v>
      </c>
    </row>
    <row r="2789" spans="2:8" ht="21" customHeight="1" x14ac:dyDescent="0.25">
      <c r="B2789" s="111">
        <f t="shared" ca="1" si="440"/>
        <v>1.9494504247618243</v>
      </c>
      <c r="C2789" s="111">
        <f t="shared" ca="1" si="441"/>
        <v>0.52983337822797794</v>
      </c>
      <c r="D2789" s="111">
        <f t="shared" ca="1" si="442"/>
        <v>0</v>
      </c>
      <c r="E2789" s="111">
        <f t="shared" ca="1" si="443"/>
        <v>1.2795452483681007</v>
      </c>
      <c r="F2789" s="111">
        <f t="shared" ca="1" si="444"/>
        <v>0</v>
      </c>
      <c r="G2789" s="111">
        <f t="shared" ca="1" si="446"/>
        <v>3.7588290513579032</v>
      </c>
    </row>
    <row r="2790" spans="2:8" ht="21" customHeight="1" x14ac:dyDescent="0.25">
      <c r="B2790" s="111">
        <f t="shared" ca="1" si="440"/>
        <v>1.8691173901450853</v>
      </c>
      <c r="C2790" s="111">
        <f t="shared" ca="1" si="441"/>
        <v>0</v>
      </c>
      <c r="D2790" s="111">
        <f t="shared" ca="1" si="442"/>
        <v>0</v>
      </c>
      <c r="E2790" s="111">
        <f t="shared" ca="1" si="443"/>
        <v>0</v>
      </c>
      <c r="F2790" s="111">
        <f t="shared" ca="1" si="444"/>
        <v>0</v>
      </c>
      <c r="G2790" s="111">
        <f t="shared" ca="1" si="446"/>
        <v>1.8691173901450853</v>
      </c>
    </row>
    <row r="2791" spans="2:8" ht="21" customHeight="1" x14ac:dyDescent="0.25">
      <c r="B2791" s="111">
        <f t="shared" ca="1" si="440"/>
        <v>2.3891856099742634</v>
      </c>
      <c r="C2791" s="111">
        <f t="shared" ca="1" si="441"/>
        <v>0.5250464523729661</v>
      </c>
      <c r="D2791" s="111">
        <f t="shared" ca="1" si="442"/>
        <v>0</v>
      </c>
      <c r="E2791" s="111">
        <f t="shared" ca="1" si="443"/>
        <v>0</v>
      </c>
      <c r="F2791" s="111">
        <f t="shared" ca="1" si="444"/>
        <v>0</v>
      </c>
      <c r="G2791" s="111">
        <f t="shared" ca="1" si="446"/>
        <v>2.9142320623472298</v>
      </c>
    </row>
    <row r="2792" spans="2:8" ht="21" customHeight="1" x14ac:dyDescent="0.25">
      <c r="B2792" s="111">
        <f t="shared" ca="1" si="440"/>
        <v>2.6674692050120123</v>
      </c>
      <c r="C2792" s="111">
        <f t="shared" ca="1" si="441"/>
        <v>0</v>
      </c>
      <c r="D2792" s="111">
        <f t="shared" ca="1" si="442"/>
        <v>0</v>
      </c>
      <c r="E2792" s="111">
        <f t="shared" ca="1" si="443"/>
        <v>0</v>
      </c>
      <c r="F2792" s="111">
        <f t="shared" ca="1" si="444"/>
        <v>0</v>
      </c>
      <c r="G2792" s="111">
        <f t="shared" ca="1" si="446"/>
        <v>2.6674692050120123</v>
      </c>
    </row>
    <row r="2793" spans="2:8" ht="21" customHeight="1" x14ac:dyDescent="0.25">
      <c r="B2793" s="111">
        <f t="shared" ca="1" si="440"/>
        <v>3.0252091651724622</v>
      </c>
      <c r="C2793" s="111">
        <f t="shared" ca="1" si="441"/>
        <v>0.46812059079317125</v>
      </c>
      <c r="D2793" s="111">
        <f t="shared" ca="1" si="442"/>
        <v>0</v>
      </c>
      <c r="E2793" s="111">
        <f t="shared" ca="1" si="443"/>
        <v>0</v>
      </c>
      <c r="F2793" s="111">
        <f t="shared" ca="1" si="444"/>
        <v>0</v>
      </c>
      <c r="G2793" s="111">
        <f t="shared" ca="1" si="446"/>
        <v>3.4933297559656333</v>
      </c>
    </row>
    <row r="2794" spans="2:8" ht="21" customHeight="1" x14ac:dyDescent="0.25">
      <c r="B2794" s="111">
        <f t="shared" ca="1" si="440"/>
        <v>3.2185906796104242</v>
      </c>
      <c r="C2794" s="111">
        <f t="shared" ca="1" si="441"/>
        <v>0.56661595707289547</v>
      </c>
      <c r="D2794" s="111">
        <f t="shared" ca="1" si="442"/>
        <v>1.0138126741000408</v>
      </c>
      <c r="E2794" s="111">
        <f t="shared" ca="1" si="443"/>
        <v>0</v>
      </c>
      <c r="F2794" s="111">
        <f t="shared" ca="1" si="444"/>
        <v>0</v>
      </c>
      <c r="G2794" s="111">
        <f t="shared" ca="1" si="446"/>
        <v>4.7990193107833612</v>
      </c>
      <c r="H2794" s="111"/>
    </row>
    <row r="2795" spans="2:8" ht="21" customHeight="1" x14ac:dyDescent="0.25">
      <c r="B2795" s="111">
        <f t="shared" ca="1" si="440"/>
        <v>3.3008767432966883</v>
      </c>
      <c r="C2795" s="111">
        <f t="shared" ca="1" si="441"/>
        <v>0</v>
      </c>
      <c r="D2795" s="111">
        <f t="shared" ca="1" si="442"/>
        <v>0</v>
      </c>
      <c r="E2795" s="111">
        <f t="shared" ca="1" si="443"/>
        <v>0</v>
      </c>
      <c r="F2795" s="111">
        <f t="shared" ca="1" si="444"/>
        <v>0</v>
      </c>
      <c r="G2795" s="111">
        <f t="shared" ca="1" si="446"/>
        <v>3.3008767432966883</v>
      </c>
    </row>
    <row r="2796" spans="2:8" ht="21" customHeight="1" x14ac:dyDescent="0.25">
      <c r="B2796" s="111">
        <f t="shared" ca="1" si="440"/>
        <v>2.0625067356392908</v>
      </c>
      <c r="C2796" s="111">
        <f t="shared" ca="1" si="441"/>
        <v>0</v>
      </c>
      <c r="D2796" s="111">
        <f t="shared" ca="1" si="442"/>
        <v>0</v>
      </c>
      <c r="E2796" s="111">
        <f t="shared" ca="1" si="443"/>
        <v>0</v>
      </c>
      <c r="F2796" s="111">
        <f t="shared" ca="1" si="444"/>
        <v>0</v>
      </c>
      <c r="G2796" s="111">
        <f t="shared" ca="1" si="446"/>
        <v>2.0625067356392908</v>
      </c>
    </row>
    <row r="2797" spans="2:8" ht="21" customHeight="1" x14ac:dyDescent="0.25">
      <c r="B2797" s="111">
        <f t="shared" ca="1" si="440"/>
        <v>2.8013131313309367</v>
      </c>
      <c r="C2797" s="111">
        <f t="shared" ca="1" si="441"/>
        <v>0</v>
      </c>
      <c r="D2797" s="111">
        <f t="shared" ca="1" si="442"/>
        <v>0.82039367561980447</v>
      </c>
      <c r="E2797" s="111">
        <f t="shared" ca="1" si="443"/>
        <v>0</v>
      </c>
      <c r="F2797" s="111">
        <f t="shared" ca="1" si="444"/>
        <v>0</v>
      </c>
      <c r="G2797" s="111">
        <f t="shared" ca="1" si="446"/>
        <v>3.6217068069507414</v>
      </c>
    </row>
    <row r="2798" spans="2:8" ht="21" customHeight="1" x14ac:dyDescent="0.25">
      <c r="B2798" s="111">
        <f t="shared" ca="1" si="440"/>
        <v>2.7582549440613553</v>
      </c>
      <c r="C2798" s="111">
        <f t="shared" ca="1" si="441"/>
        <v>0</v>
      </c>
      <c r="D2798" s="111">
        <f t="shared" ca="1" si="442"/>
        <v>0</v>
      </c>
      <c r="E2798" s="111">
        <f t="shared" ca="1" si="443"/>
        <v>0</v>
      </c>
      <c r="F2798" s="111">
        <f t="shared" ca="1" si="444"/>
        <v>0</v>
      </c>
      <c r="G2798" s="111">
        <f t="shared" ca="1" si="446"/>
        <v>2.7582549440613553</v>
      </c>
    </row>
    <row r="2799" spans="2:8" ht="21" customHeight="1" x14ac:dyDescent="0.25">
      <c r="B2799" s="111">
        <f t="shared" ca="1" si="440"/>
        <v>2.0519094189498315</v>
      </c>
      <c r="C2799" s="111">
        <f t="shared" ca="1" si="441"/>
        <v>0.4664365252308722</v>
      </c>
      <c r="D2799" s="111">
        <f t="shared" ca="1" si="442"/>
        <v>0</v>
      </c>
      <c r="E2799" s="111">
        <f t="shared" ca="1" si="443"/>
        <v>0</v>
      </c>
      <c r="F2799" s="111">
        <f t="shared" ca="1" si="444"/>
        <v>0</v>
      </c>
      <c r="G2799" s="111">
        <f t="shared" ca="1" si="446"/>
        <v>2.5183459441807035</v>
      </c>
    </row>
    <row r="2800" spans="2:8" ht="21" customHeight="1" x14ac:dyDescent="0.25">
      <c r="B2800" s="111">
        <f t="shared" ca="1" si="440"/>
        <v>1.6406978512346637</v>
      </c>
      <c r="C2800" s="111">
        <f t="shared" ca="1" si="441"/>
        <v>0.56460239260608402</v>
      </c>
      <c r="D2800" s="111">
        <f t="shared" ca="1" si="442"/>
        <v>0</v>
      </c>
      <c r="E2800" s="111">
        <f t="shared" ca="1" si="443"/>
        <v>0</v>
      </c>
      <c r="F2800" s="111">
        <f t="shared" ca="1" si="444"/>
        <v>0</v>
      </c>
      <c r="G2800" s="111">
        <f t="shared" ca="1" si="446"/>
        <v>2.2053002438407479</v>
      </c>
    </row>
    <row r="2801" spans="2:9" ht="21" customHeight="1" x14ac:dyDescent="0.25">
      <c r="B2801" s="111">
        <f t="shared" ca="1" si="440"/>
        <v>1.8129569859539636</v>
      </c>
      <c r="C2801" s="111">
        <f t="shared" ca="1" si="441"/>
        <v>0.42627457473481845</v>
      </c>
      <c r="D2801" s="111">
        <f t="shared" ca="1" si="442"/>
        <v>0</v>
      </c>
      <c r="E2801" s="111">
        <f t="shared" ca="1" si="443"/>
        <v>0</v>
      </c>
      <c r="F2801" s="111">
        <f t="shared" ca="1" si="444"/>
        <v>0</v>
      </c>
      <c r="G2801" s="111">
        <f t="shared" ca="1" si="446"/>
        <v>2.2392315606887818</v>
      </c>
      <c r="H2801" s="111"/>
    </row>
    <row r="2802" spans="2:9" ht="21" customHeight="1" x14ac:dyDescent="0.25">
      <c r="B2802" s="111">
        <f t="shared" ca="1" si="440"/>
        <v>2.5979949739245489</v>
      </c>
      <c r="C2802" s="111">
        <f t="shared" ca="1" si="441"/>
        <v>0.52031994445356844</v>
      </c>
      <c r="D2802" s="111">
        <f t="shared" ca="1" si="442"/>
        <v>0</v>
      </c>
      <c r="E2802" s="111">
        <f t="shared" ca="1" si="443"/>
        <v>1.1435380721008417</v>
      </c>
      <c r="F2802" s="111">
        <f t="shared" ca="1" si="444"/>
        <v>0</v>
      </c>
      <c r="G2802" s="111">
        <f t="shared" ca="1" si="446"/>
        <v>4.2618529904789586</v>
      </c>
    </row>
    <row r="2803" spans="2:9" ht="21" customHeight="1" x14ac:dyDescent="0.25">
      <c r="B2803" s="111">
        <f t="shared" ca="1" si="440"/>
        <v>2.0805241715530043</v>
      </c>
      <c r="C2803" s="111">
        <f t="shared" ca="1" si="441"/>
        <v>0.57156244415440016</v>
      </c>
      <c r="D2803" s="111">
        <f t="shared" ca="1" si="442"/>
        <v>0</v>
      </c>
      <c r="E2803" s="111">
        <f t="shared" ca="1" si="443"/>
        <v>0</v>
      </c>
      <c r="F2803" s="111">
        <f t="shared" ca="1" si="444"/>
        <v>0</v>
      </c>
      <c r="G2803" s="111">
        <f t="shared" ca="1" si="446"/>
        <v>2.6520866157074043</v>
      </c>
      <c r="I2803" s="111">
        <f t="shared" ref="I2803" ca="1" si="448">SUM(G2774:G2803)</f>
        <v>87.472730767131836</v>
      </c>
    </row>
    <row r="2804" spans="2:9" ht="21" customHeight="1" x14ac:dyDescent="0.25">
      <c r="B2804" s="111">
        <f t="shared" ca="1" si="440"/>
        <v>2.7882195695760821</v>
      </c>
      <c r="C2804" s="111">
        <f t="shared" ca="1" si="441"/>
        <v>0</v>
      </c>
      <c r="D2804" s="111">
        <f t="shared" ca="1" si="442"/>
        <v>0</v>
      </c>
      <c r="E2804" s="111">
        <f t="shared" ca="1" si="443"/>
        <v>0</v>
      </c>
      <c r="F2804" s="111">
        <f t="shared" ca="1" si="444"/>
        <v>0</v>
      </c>
      <c r="G2804" s="111">
        <f t="shared" ca="1" si="446"/>
        <v>2.7882195695760821</v>
      </c>
    </row>
    <row r="2805" spans="2:9" ht="21" customHeight="1" x14ac:dyDescent="0.25">
      <c r="B2805" s="111">
        <f t="shared" ca="1" si="440"/>
        <v>3.0191903244550473</v>
      </c>
      <c r="C2805" s="111">
        <f t="shared" ca="1" si="441"/>
        <v>0</v>
      </c>
      <c r="D2805" s="111">
        <f t="shared" ca="1" si="442"/>
        <v>0</v>
      </c>
      <c r="E2805" s="111">
        <f t="shared" ca="1" si="443"/>
        <v>0</v>
      </c>
      <c r="F2805" s="111">
        <f t="shared" ca="1" si="444"/>
        <v>0</v>
      </c>
      <c r="G2805" s="111">
        <f t="shared" ca="1" si="446"/>
        <v>3.0191903244550473</v>
      </c>
    </row>
    <row r="2806" spans="2:9" ht="21" customHeight="1" x14ac:dyDescent="0.25">
      <c r="B2806" s="111">
        <f t="shared" ca="1" si="440"/>
        <v>1.9390339396316489</v>
      </c>
      <c r="C2806" s="111">
        <f t="shared" ca="1" si="441"/>
        <v>0</v>
      </c>
      <c r="D2806" s="111">
        <f t="shared" ca="1" si="442"/>
        <v>0</v>
      </c>
      <c r="E2806" s="111">
        <f t="shared" ca="1" si="443"/>
        <v>0</v>
      </c>
      <c r="F2806" s="111">
        <f t="shared" ca="1" si="444"/>
        <v>0</v>
      </c>
      <c r="G2806" s="111">
        <f t="shared" ca="1" si="446"/>
        <v>1.9390339396316489</v>
      </c>
    </row>
    <row r="2807" spans="2:9" ht="21" customHeight="1" x14ac:dyDescent="0.25">
      <c r="B2807" s="111">
        <f t="shared" ca="1" si="440"/>
        <v>2.3017770319971644</v>
      </c>
      <c r="C2807" s="111">
        <f t="shared" ca="1" si="441"/>
        <v>0.49346881024199191</v>
      </c>
      <c r="D2807" s="111">
        <f t="shared" ca="1" si="442"/>
        <v>0</v>
      </c>
      <c r="E2807" s="111">
        <f t="shared" ca="1" si="443"/>
        <v>0</v>
      </c>
      <c r="F2807" s="111">
        <f t="shared" ca="1" si="444"/>
        <v>0</v>
      </c>
      <c r="G2807" s="111">
        <f t="shared" ca="1" si="446"/>
        <v>2.7952458422391562</v>
      </c>
    </row>
    <row r="2808" spans="2:9" ht="21" customHeight="1" x14ac:dyDescent="0.25">
      <c r="B2808" s="111">
        <f t="shared" ca="1" si="440"/>
        <v>1.6363357069185294</v>
      </c>
      <c r="C2808" s="111">
        <f t="shared" ca="1" si="441"/>
        <v>0.53596322172842492</v>
      </c>
      <c r="D2808" s="111">
        <f t="shared" ca="1" si="442"/>
        <v>0</v>
      </c>
      <c r="E2808" s="111">
        <f t="shared" ca="1" si="443"/>
        <v>0</v>
      </c>
      <c r="F2808" s="111">
        <f t="shared" ca="1" si="444"/>
        <v>0</v>
      </c>
      <c r="G2808" s="111">
        <f t="shared" ca="1" si="446"/>
        <v>2.1722989286469545</v>
      </c>
    </row>
    <row r="2809" spans="2:9" ht="21" customHeight="1" x14ac:dyDescent="0.25">
      <c r="B2809" s="111">
        <f t="shared" ca="1" si="440"/>
        <v>1.832307052791009</v>
      </c>
      <c r="C2809" s="111">
        <f t="shared" ca="1" si="441"/>
        <v>0.48279444661799525</v>
      </c>
      <c r="D2809" s="111">
        <f t="shared" ca="1" si="442"/>
        <v>0</v>
      </c>
      <c r="E2809" s="111">
        <f t="shared" ca="1" si="443"/>
        <v>0</v>
      </c>
      <c r="F2809" s="111">
        <f t="shared" ca="1" si="444"/>
        <v>0</v>
      </c>
      <c r="G2809" s="111">
        <f t="shared" ca="1" si="446"/>
        <v>2.3151014994090042</v>
      </c>
    </row>
    <row r="2810" spans="2:9" ht="21" customHeight="1" x14ac:dyDescent="0.25">
      <c r="B2810" s="111">
        <f t="shared" ca="1" si="440"/>
        <v>1.8439220181912364</v>
      </c>
      <c r="C2810" s="111">
        <f t="shared" ca="1" si="441"/>
        <v>0</v>
      </c>
      <c r="D2810" s="111">
        <f t="shared" ca="1" si="442"/>
        <v>1.2226422858157862</v>
      </c>
      <c r="E2810" s="111">
        <f t="shared" ca="1" si="443"/>
        <v>0</v>
      </c>
      <c r="F2810" s="111">
        <f t="shared" ca="1" si="444"/>
        <v>0</v>
      </c>
      <c r="G2810" s="111">
        <f t="shared" ca="1" si="446"/>
        <v>3.0665643040070227</v>
      </c>
      <c r="H2810" s="111">
        <f t="shared" ref="H2810" ca="1" si="449">SUM(G2804:G2810)</f>
        <v>18.095654407964918</v>
      </c>
    </row>
    <row r="2811" spans="2:9" ht="21" customHeight="1" x14ac:dyDescent="0.25">
      <c r="B2811" s="111">
        <f t="shared" ca="1" si="440"/>
        <v>2.8504416812340683</v>
      </c>
      <c r="C2811" s="111">
        <f t="shared" ca="1" si="441"/>
        <v>0.44334180706490844</v>
      </c>
      <c r="D2811" s="111">
        <f t="shared" ca="1" si="442"/>
        <v>0.65160821650746525</v>
      </c>
      <c r="E2811" s="111">
        <f t="shared" ca="1" si="443"/>
        <v>0</v>
      </c>
      <c r="F2811" s="111">
        <f t="shared" ca="1" si="444"/>
        <v>0</v>
      </c>
      <c r="G2811" s="111">
        <f t="shared" ca="1" si="446"/>
        <v>3.945391704806442</v>
      </c>
    </row>
    <row r="2812" spans="2:9" ht="21" customHeight="1" x14ac:dyDescent="0.25">
      <c r="B2812" s="111">
        <f t="shared" ca="1" si="440"/>
        <v>2.1084088485647969</v>
      </c>
      <c r="C2812" s="111">
        <f t="shared" ca="1" si="441"/>
        <v>0</v>
      </c>
      <c r="D2812" s="111">
        <f t="shared" ca="1" si="442"/>
        <v>0</v>
      </c>
      <c r="E2812" s="111">
        <f t="shared" ca="1" si="443"/>
        <v>1.0723534419357892</v>
      </c>
      <c r="F2812" s="111">
        <f t="shared" ca="1" si="444"/>
        <v>0</v>
      </c>
      <c r="G2812" s="111">
        <f t="shared" ca="1" si="446"/>
        <v>3.1807622905005859</v>
      </c>
    </row>
    <row r="2813" spans="2:9" ht="21" customHeight="1" x14ac:dyDescent="0.25">
      <c r="B2813" s="111">
        <f t="shared" ca="1" si="440"/>
        <v>2.4125196870218835</v>
      </c>
      <c r="C2813" s="111">
        <f t="shared" ca="1" si="441"/>
        <v>0</v>
      </c>
      <c r="D2813" s="111">
        <f t="shared" ca="1" si="442"/>
        <v>0</v>
      </c>
      <c r="E2813" s="111">
        <f t="shared" ca="1" si="443"/>
        <v>0</v>
      </c>
      <c r="F2813" s="111">
        <f t="shared" ca="1" si="444"/>
        <v>0</v>
      </c>
      <c r="G2813" s="111">
        <f t="shared" ca="1" si="446"/>
        <v>2.4125196870218835</v>
      </c>
    </row>
    <row r="2814" spans="2:9" ht="21" customHeight="1" x14ac:dyDescent="0.25">
      <c r="B2814" s="111">
        <f t="shared" ca="1" si="440"/>
        <v>1.9578290799277682</v>
      </c>
      <c r="C2814" s="111">
        <f t="shared" ca="1" si="441"/>
        <v>0.43160594284733111</v>
      </c>
      <c r="D2814" s="111">
        <f t="shared" ca="1" si="442"/>
        <v>1.1070746526965447</v>
      </c>
      <c r="E2814" s="111">
        <f t="shared" ca="1" si="443"/>
        <v>0</v>
      </c>
      <c r="F2814" s="111">
        <f t="shared" ca="1" si="444"/>
        <v>0</v>
      </c>
      <c r="G2814" s="111">
        <f t="shared" ca="1" si="446"/>
        <v>3.496509675471644</v>
      </c>
    </row>
    <row r="2815" spans="2:9" ht="21" customHeight="1" x14ac:dyDescent="0.25">
      <c r="B2815" s="111">
        <f t="shared" ca="1" si="440"/>
        <v>2.6860213085138009</v>
      </c>
      <c r="C2815" s="111">
        <f t="shared" ca="1" si="441"/>
        <v>0</v>
      </c>
      <c r="D2815" s="111">
        <f t="shared" ca="1" si="442"/>
        <v>0</v>
      </c>
      <c r="E2815" s="111">
        <f t="shared" ca="1" si="443"/>
        <v>0</v>
      </c>
      <c r="F2815" s="111">
        <f t="shared" ca="1" si="444"/>
        <v>0</v>
      </c>
      <c r="G2815" s="111">
        <f t="shared" ca="1" si="446"/>
        <v>2.6860213085138009</v>
      </c>
    </row>
    <row r="2816" spans="2:9" ht="21" customHeight="1" x14ac:dyDescent="0.25">
      <c r="B2816" s="111">
        <f t="shared" ca="1" si="440"/>
        <v>2.0399279962259493</v>
      </c>
      <c r="C2816" s="111">
        <f t="shared" ca="1" si="441"/>
        <v>0</v>
      </c>
      <c r="D2816" s="111">
        <f t="shared" ca="1" si="442"/>
        <v>1.4753051604011296</v>
      </c>
      <c r="E2816" s="111">
        <f t="shared" ca="1" si="443"/>
        <v>0</v>
      </c>
      <c r="F2816" s="111">
        <f t="shared" ca="1" si="444"/>
        <v>0</v>
      </c>
      <c r="G2816" s="111">
        <f t="shared" ca="1" si="446"/>
        <v>3.5152331566270787</v>
      </c>
    </row>
    <row r="2817" spans="2:8" ht="21" customHeight="1" x14ac:dyDescent="0.25">
      <c r="B2817" s="111">
        <f t="shared" ca="1" si="440"/>
        <v>3.0972290904499102</v>
      </c>
      <c r="C2817" s="111">
        <f t="shared" ca="1" si="441"/>
        <v>0.59291229287156344</v>
      </c>
      <c r="D2817" s="111">
        <f t="shared" ca="1" si="442"/>
        <v>0</v>
      </c>
      <c r="E2817" s="111">
        <f t="shared" ca="1" si="443"/>
        <v>0</v>
      </c>
      <c r="F2817" s="111">
        <f t="shared" ca="1" si="444"/>
        <v>0</v>
      </c>
      <c r="G2817" s="111">
        <f t="shared" ca="1" si="446"/>
        <v>3.6901413833214738</v>
      </c>
      <c r="H2817" s="111"/>
    </row>
    <row r="2818" spans="2:8" ht="21" customHeight="1" x14ac:dyDescent="0.25">
      <c r="B2818" s="111">
        <f t="shared" ca="1" si="440"/>
        <v>1.8177146951997909</v>
      </c>
      <c r="C2818" s="111">
        <f t="shared" ca="1" si="441"/>
        <v>0</v>
      </c>
      <c r="D2818" s="111">
        <f t="shared" ca="1" si="442"/>
        <v>0</v>
      </c>
      <c r="E2818" s="111">
        <f t="shared" ca="1" si="443"/>
        <v>0</v>
      </c>
      <c r="F2818" s="111">
        <f t="shared" ca="1" si="444"/>
        <v>0</v>
      </c>
      <c r="G2818" s="111">
        <f t="shared" ca="1" si="446"/>
        <v>1.8177146951997909</v>
      </c>
    </row>
    <row r="2819" spans="2:8" ht="21" customHeight="1" x14ac:dyDescent="0.25">
      <c r="B2819" s="111">
        <f t="shared" ca="1" si="440"/>
        <v>2.6845112688885515</v>
      </c>
      <c r="C2819" s="111">
        <f t="shared" ca="1" si="441"/>
        <v>0</v>
      </c>
      <c r="D2819" s="111">
        <f t="shared" ca="1" si="442"/>
        <v>0</v>
      </c>
      <c r="E2819" s="111">
        <f t="shared" ca="1" si="443"/>
        <v>0</v>
      </c>
      <c r="F2819" s="111">
        <f t="shared" ca="1" si="444"/>
        <v>0</v>
      </c>
      <c r="G2819" s="111">
        <f t="shared" ca="1" si="446"/>
        <v>2.6845112688885515</v>
      </c>
    </row>
    <row r="2820" spans="2:8" ht="21" customHeight="1" x14ac:dyDescent="0.25">
      <c r="B2820" s="111">
        <f t="shared" ca="1" si="440"/>
        <v>2.6741246572895241</v>
      </c>
      <c r="C2820" s="111">
        <f t="shared" ca="1" si="441"/>
        <v>0.49553952430598669</v>
      </c>
      <c r="D2820" s="111">
        <f t="shared" ca="1" si="442"/>
        <v>0</v>
      </c>
      <c r="E2820" s="111">
        <f t="shared" ca="1" si="443"/>
        <v>0</v>
      </c>
      <c r="F2820" s="111">
        <f t="shared" ca="1" si="444"/>
        <v>0</v>
      </c>
      <c r="G2820" s="111">
        <f t="shared" ca="1" si="446"/>
        <v>3.1696641815955107</v>
      </c>
    </row>
    <row r="2821" spans="2:8" ht="21" customHeight="1" x14ac:dyDescent="0.25">
      <c r="B2821" s="111">
        <f t="shared" ca="1" si="440"/>
        <v>2.7351550804203941</v>
      </c>
      <c r="C2821" s="111">
        <f t="shared" ca="1" si="441"/>
        <v>0</v>
      </c>
      <c r="D2821" s="111">
        <f t="shared" ca="1" si="442"/>
        <v>0</v>
      </c>
      <c r="E2821" s="111">
        <f t="shared" ca="1" si="443"/>
        <v>0</v>
      </c>
      <c r="F2821" s="111">
        <f t="shared" ca="1" si="444"/>
        <v>0</v>
      </c>
      <c r="G2821" s="111">
        <f t="shared" ca="1" si="446"/>
        <v>2.7351550804203941</v>
      </c>
    </row>
    <row r="2822" spans="2:8" ht="21" customHeight="1" x14ac:dyDescent="0.25">
      <c r="B2822" s="111">
        <f t="shared" ca="1" si="440"/>
        <v>2.1854495233769402</v>
      </c>
      <c r="C2822" s="111">
        <f t="shared" ca="1" si="441"/>
        <v>0.51964358833748803</v>
      </c>
      <c r="D2822" s="111">
        <f t="shared" ca="1" si="442"/>
        <v>0</v>
      </c>
      <c r="E2822" s="111">
        <f t="shared" ca="1" si="443"/>
        <v>0</v>
      </c>
      <c r="F2822" s="111">
        <f t="shared" ca="1" si="444"/>
        <v>0</v>
      </c>
      <c r="G2822" s="111">
        <f t="shared" ca="1" si="446"/>
        <v>2.7050931117144281</v>
      </c>
    </row>
    <row r="2823" spans="2:8" ht="21" customHeight="1" x14ac:dyDescent="0.25">
      <c r="B2823" s="111">
        <f t="shared" ca="1" si="440"/>
        <v>2.5370109912527257</v>
      </c>
      <c r="C2823" s="111">
        <f t="shared" ca="1" si="441"/>
        <v>0.47014461335884655</v>
      </c>
      <c r="D2823" s="111">
        <f t="shared" ca="1" si="442"/>
        <v>0</v>
      </c>
      <c r="E2823" s="111">
        <f t="shared" ca="1" si="443"/>
        <v>0</v>
      </c>
      <c r="F2823" s="111">
        <f t="shared" ca="1" si="444"/>
        <v>0</v>
      </c>
      <c r="G2823" s="111">
        <f t="shared" ca="1" si="446"/>
        <v>3.0071556046115724</v>
      </c>
    </row>
    <row r="2824" spans="2:8" ht="21" customHeight="1" x14ac:dyDescent="0.25">
      <c r="B2824" s="111">
        <f t="shared" ca="1" si="440"/>
        <v>2.5605391758617539</v>
      </c>
      <c r="C2824" s="111">
        <f t="shared" ca="1" si="441"/>
        <v>0</v>
      </c>
      <c r="D2824" s="111">
        <f t="shared" ca="1" si="442"/>
        <v>0</v>
      </c>
      <c r="E2824" s="111">
        <f t="shared" ca="1" si="443"/>
        <v>0</v>
      </c>
      <c r="F2824" s="111">
        <f t="shared" ca="1" si="444"/>
        <v>0</v>
      </c>
      <c r="G2824" s="111">
        <f t="shared" ca="1" si="446"/>
        <v>2.5605391758617539</v>
      </c>
      <c r="H2824" s="111"/>
    </row>
    <row r="2825" spans="2:8" ht="21" customHeight="1" x14ac:dyDescent="0.25">
      <c r="B2825" s="111">
        <f t="shared" ca="1" si="440"/>
        <v>2.6558433429741513</v>
      </c>
      <c r="C2825" s="111">
        <f t="shared" ca="1" si="441"/>
        <v>0.45441464785671876</v>
      </c>
      <c r="D2825" s="111">
        <f t="shared" ca="1" si="442"/>
        <v>0</v>
      </c>
      <c r="E2825" s="111">
        <f t="shared" ca="1" si="443"/>
        <v>0</v>
      </c>
      <c r="F2825" s="111">
        <f t="shared" ca="1" si="444"/>
        <v>0</v>
      </c>
      <c r="G2825" s="111">
        <f t="shared" ca="1" si="446"/>
        <v>3.1102579908308701</v>
      </c>
    </row>
    <row r="2826" spans="2:8" ht="21" customHeight="1" x14ac:dyDescent="0.25">
      <c r="B2826" s="111">
        <f t="shared" ca="1" si="440"/>
        <v>2.6327586872749804</v>
      </c>
      <c r="C2826" s="111">
        <f t="shared" ca="1" si="441"/>
        <v>0.44893055913544522</v>
      </c>
      <c r="D2826" s="111">
        <f t="shared" ca="1" si="442"/>
        <v>0.66677423384369627</v>
      </c>
      <c r="E2826" s="111">
        <f t="shared" ca="1" si="443"/>
        <v>0</v>
      </c>
      <c r="F2826" s="111">
        <f t="shared" ca="1" si="444"/>
        <v>0</v>
      </c>
      <c r="G2826" s="111">
        <f t="shared" ca="1" si="446"/>
        <v>3.7484634802541219</v>
      </c>
    </row>
    <row r="2827" spans="2:8" ht="21" customHeight="1" x14ac:dyDescent="0.25">
      <c r="B2827" s="111">
        <f t="shared" ca="1" si="440"/>
        <v>3.2777887405638517</v>
      </c>
      <c r="C2827" s="111">
        <f t="shared" ca="1" si="441"/>
        <v>0</v>
      </c>
      <c r="D2827" s="111">
        <f t="shared" ca="1" si="442"/>
        <v>0</v>
      </c>
      <c r="E2827" s="111">
        <f t="shared" ca="1" si="443"/>
        <v>0</v>
      </c>
      <c r="F2827" s="111">
        <f t="shared" ca="1" si="444"/>
        <v>0</v>
      </c>
      <c r="G2827" s="111">
        <f t="shared" ca="1" si="446"/>
        <v>3.2777887405638517</v>
      </c>
    </row>
    <row r="2828" spans="2:8" ht="21" customHeight="1" x14ac:dyDescent="0.25">
      <c r="B2828" s="111">
        <f t="shared" ca="1" si="440"/>
        <v>2.6515749726514919</v>
      </c>
      <c r="C2828" s="111">
        <f t="shared" ca="1" si="441"/>
        <v>0.54007705258937055</v>
      </c>
      <c r="D2828" s="111">
        <f t="shared" ca="1" si="442"/>
        <v>0</v>
      </c>
      <c r="E2828" s="111">
        <f t="shared" ca="1" si="443"/>
        <v>0</v>
      </c>
      <c r="F2828" s="111">
        <f t="shared" ca="1" si="444"/>
        <v>0</v>
      </c>
      <c r="G2828" s="111">
        <f t="shared" ca="1" si="446"/>
        <v>3.1916520252408622</v>
      </c>
    </row>
    <row r="2829" spans="2:8" ht="21" customHeight="1" x14ac:dyDescent="0.25">
      <c r="B2829" s="111">
        <f t="shared" ca="1" si="440"/>
        <v>2.8937546977067896</v>
      </c>
      <c r="C2829" s="111">
        <f t="shared" ca="1" si="441"/>
        <v>0.42701540118444337</v>
      </c>
      <c r="D2829" s="111">
        <f t="shared" ca="1" si="442"/>
        <v>0</v>
      </c>
      <c r="E2829" s="111">
        <f t="shared" ca="1" si="443"/>
        <v>0</v>
      </c>
      <c r="F2829" s="111">
        <f t="shared" ca="1" si="444"/>
        <v>0</v>
      </c>
      <c r="G2829" s="111">
        <f t="shared" ca="1" si="446"/>
        <v>3.320770098891233</v>
      </c>
    </row>
    <row r="2830" spans="2:8" ht="21" customHeight="1" x14ac:dyDescent="0.25">
      <c r="B2830" s="111">
        <f t="shared" ref="B2830:B2893" ca="1" si="450">maxs1-mins1*RAND()</f>
        <v>1.4504061522430447</v>
      </c>
      <c r="C2830" s="111">
        <f t="shared" ref="C2830:C2893" ca="1" si="451">IF(RAND()&lt;0.5,maxs2-mins2*RAND(),0)</f>
        <v>0.58311649953816369</v>
      </c>
      <c r="D2830" s="111">
        <f t="shared" ref="D2830:D2893" ca="1" si="452">IF(RAND()&lt;0.14,maxs3-mins3*RAND(),0)</f>
        <v>0</v>
      </c>
      <c r="E2830" s="111">
        <f t="shared" ref="E2830:E2893" ca="1" si="453">IF(RAND()&lt;0.07,maxs4-mins4*RAND(),0)</f>
        <v>0</v>
      </c>
      <c r="F2830" s="111">
        <f t="shared" ref="F2830:F2893" ca="1" si="454">IF(RAND()&lt;0.05,maxs5-mins5*RAND(),0)</f>
        <v>0</v>
      </c>
      <c r="G2830" s="111">
        <f t="shared" ca="1" si="446"/>
        <v>2.0335226517812082</v>
      </c>
    </row>
    <row r="2831" spans="2:8" ht="21" customHeight="1" x14ac:dyDescent="0.25">
      <c r="B2831" s="111">
        <f t="shared" ca="1" si="450"/>
        <v>2.3286580238615464</v>
      </c>
      <c r="C2831" s="111">
        <f t="shared" ca="1" si="451"/>
        <v>0.40519517731122923</v>
      </c>
      <c r="D2831" s="111">
        <f t="shared" ca="1" si="452"/>
        <v>0</v>
      </c>
      <c r="E2831" s="111">
        <f t="shared" ca="1" si="453"/>
        <v>0</v>
      </c>
      <c r="F2831" s="111">
        <f t="shared" ca="1" si="454"/>
        <v>0</v>
      </c>
      <c r="G2831" s="111">
        <f t="shared" ca="1" si="446"/>
        <v>2.7338532011727756</v>
      </c>
      <c r="H2831" s="111"/>
    </row>
    <row r="2832" spans="2:8" ht="21" customHeight="1" x14ac:dyDescent="0.25">
      <c r="B2832" s="111">
        <f t="shared" ca="1" si="450"/>
        <v>2.8016861851623718</v>
      </c>
      <c r="C2832" s="111">
        <f t="shared" ca="1" si="451"/>
        <v>0.4497512058364741</v>
      </c>
      <c r="D2832" s="111">
        <f t="shared" ca="1" si="452"/>
        <v>0.76795867296722953</v>
      </c>
      <c r="E2832" s="111">
        <f t="shared" ca="1" si="453"/>
        <v>0</v>
      </c>
      <c r="F2832" s="111">
        <f t="shared" ca="1" si="454"/>
        <v>0</v>
      </c>
      <c r="G2832" s="111">
        <f t="shared" ca="1" si="446"/>
        <v>4.0193960639660755</v>
      </c>
    </row>
    <row r="2833" spans="2:9" ht="21" customHeight="1" x14ac:dyDescent="0.25">
      <c r="B2833" s="111">
        <f t="shared" ca="1" si="450"/>
        <v>3.32078688750854</v>
      </c>
      <c r="C2833" s="111">
        <f t="shared" ca="1" si="451"/>
        <v>0.43360493482486118</v>
      </c>
      <c r="D2833" s="111">
        <f t="shared" ca="1" si="452"/>
        <v>0</v>
      </c>
      <c r="E2833" s="111">
        <f t="shared" ca="1" si="453"/>
        <v>0</v>
      </c>
      <c r="F2833" s="111">
        <f t="shared" ca="1" si="454"/>
        <v>0</v>
      </c>
      <c r="G2833" s="111">
        <f t="shared" ca="1" si="446"/>
        <v>3.7543918223334014</v>
      </c>
      <c r="I2833" s="111">
        <f t="shared" ref="I2833" ca="1" si="455">SUM(G2804:G2833)</f>
        <v>88.8921628075542</v>
      </c>
    </row>
    <row r="2834" spans="2:9" ht="21" customHeight="1" x14ac:dyDescent="0.25">
      <c r="B2834" s="111">
        <f t="shared" ca="1" si="450"/>
        <v>2.4577961851472749</v>
      </c>
      <c r="C2834" s="111">
        <f t="shared" ca="1" si="451"/>
        <v>0.43801141452398062</v>
      </c>
      <c r="D2834" s="111">
        <f t="shared" ca="1" si="452"/>
        <v>0</v>
      </c>
      <c r="E2834" s="111">
        <f t="shared" ca="1" si="453"/>
        <v>0</v>
      </c>
      <c r="F2834" s="111">
        <f t="shared" ca="1" si="454"/>
        <v>0</v>
      </c>
      <c r="G2834" s="111">
        <f t="shared" ca="1" si="446"/>
        <v>2.8958075996712553</v>
      </c>
    </row>
    <row r="2835" spans="2:9" ht="21" customHeight="1" x14ac:dyDescent="0.25">
      <c r="B2835" s="111">
        <f t="shared" ca="1" si="450"/>
        <v>2.6262320671344881</v>
      </c>
      <c r="C2835" s="111">
        <f t="shared" ca="1" si="451"/>
        <v>0.53010909074283907</v>
      </c>
      <c r="D2835" s="111">
        <f t="shared" ca="1" si="452"/>
        <v>0</v>
      </c>
      <c r="E2835" s="111">
        <f t="shared" ca="1" si="453"/>
        <v>0.8101693562468939</v>
      </c>
      <c r="F2835" s="111">
        <f t="shared" ca="1" si="454"/>
        <v>0</v>
      </c>
      <c r="G2835" s="111">
        <f t="shared" ca="1" si="446"/>
        <v>3.966510514124221</v>
      </c>
    </row>
    <row r="2836" spans="2:9" ht="21" customHeight="1" x14ac:dyDescent="0.25">
      <c r="B2836" s="111">
        <f t="shared" ca="1" si="450"/>
        <v>1.9689827439433594</v>
      </c>
      <c r="C2836" s="111">
        <f t="shared" ca="1" si="451"/>
        <v>0.50145031129789031</v>
      </c>
      <c r="D2836" s="111">
        <f t="shared" ca="1" si="452"/>
        <v>0</v>
      </c>
      <c r="E2836" s="111">
        <f t="shared" ca="1" si="453"/>
        <v>0</v>
      </c>
      <c r="F2836" s="111">
        <f t="shared" ca="1" si="454"/>
        <v>0</v>
      </c>
      <c r="G2836" s="111">
        <f t="shared" ca="1" si="446"/>
        <v>2.4704330552412497</v>
      </c>
    </row>
    <row r="2837" spans="2:9" ht="21" customHeight="1" x14ac:dyDescent="0.25">
      <c r="B2837" s="111">
        <f t="shared" ca="1" si="450"/>
        <v>2.6349934323154685</v>
      </c>
      <c r="C2837" s="111">
        <f t="shared" ca="1" si="451"/>
        <v>0.46917524232968555</v>
      </c>
      <c r="D2837" s="111">
        <f t="shared" ca="1" si="452"/>
        <v>1.0403046409205872</v>
      </c>
      <c r="E2837" s="111">
        <f t="shared" ca="1" si="453"/>
        <v>0</v>
      </c>
      <c r="F2837" s="111">
        <f t="shared" ca="1" si="454"/>
        <v>0</v>
      </c>
      <c r="G2837" s="111">
        <f t="shared" ca="1" si="446"/>
        <v>4.1444733155657412</v>
      </c>
    </row>
    <row r="2838" spans="2:9" ht="21" customHeight="1" x14ac:dyDescent="0.25">
      <c r="B2838" s="111">
        <f t="shared" ca="1" si="450"/>
        <v>2.9644920072493708</v>
      </c>
      <c r="C2838" s="111">
        <f t="shared" ca="1" si="451"/>
        <v>0.42585359920567883</v>
      </c>
      <c r="D2838" s="111">
        <f t="shared" ca="1" si="452"/>
        <v>0</v>
      </c>
      <c r="E2838" s="111">
        <f t="shared" ca="1" si="453"/>
        <v>0</v>
      </c>
      <c r="F2838" s="111">
        <f t="shared" ca="1" si="454"/>
        <v>0</v>
      </c>
      <c r="G2838" s="111">
        <f t="shared" ca="1" si="446"/>
        <v>3.3903456064550497</v>
      </c>
    </row>
    <row r="2839" spans="2:9" ht="21" customHeight="1" x14ac:dyDescent="0.25">
      <c r="B2839" s="111">
        <f t="shared" ca="1" si="450"/>
        <v>3.2265759693112654</v>
      </c>
      <c r="C2839" s="111">
        <f t="shared" ca="1" si="451"/>
        <v>0.44840004777326137</v>
      </c>
      <c r="D2839" s="111">
        <f t="shared" ca="1" si="452"/>
        <v>0</v>
      </c>
      <c r="E2839" s="111">
        <f t="shared" ca="1" si="453"/>
        <v>0</v>
      </c>
      <c r="F2839" s="111">
        <f t="shared" ca="1" si="454"/>
        <v>0</v>
      </c>
      <c r="G2839" s="111">
        <f t="shared" ca="1" si="446"/>
        <v>3.6749760170845267</v>
      </c>
    </row>
    <row r="2840" spans="2:9" ht="21" customHeight="1" x14ac:dyDescent="0.25">
      <c r="B2840" s="111">
        <f t="shared" ca="1" si="450"/>
        <v>2.1455423596142422</v>
      </c>
      <c r="C2840" s="111">
        <f t="shared" ca="1" si="451"/>
        <v>0</v>
      </c>
      <c r="D2840" s="111">
        <f t="shared" ca="1" si="452"/>
        <v>0.92354281688188677</v>
      </c>
      <c r="E2840" s="111">
        <f t="shared" ca="1" si="453"/>
        <v>0</v>
      </c>
      <c r="F2840" s="111">
        <f t="shared" ca="1" si="454"/>
        <v>0</v>
      </c>
      <c r="G2840" s="111">
        <f t="shared" ca="1" si="446"/>
        <v>3.0690851764961291</v>
      </c>
      <c r="H2840" s="111">
        <f t="shared" ref="H2840" ca="1" si="456">SUM(G2834:G2840)</f>
        <v>23.611631284638172</v>
      </c>
    </row>
    <row r="2841" spans="2:9" ht="21" customHeight="1" x14ac:dyDescent="0.25">
      <c r="B2841" s="111">
        <f t="shared" ca="1" si="450"/>
        <v>2.0910397384788757</v>
      </c>
      <c r="C2841" s="111">
        <f t="shared" ca="1" si="451"/>
        <v>0.4423393126681654</v>
      </c>
      <c r="D2841" s="111">
        <f t="shared" ca="1" si="452"/>
        <v>0</v>
      </c>
      <c r="E2841" s="111">
        <f t="shared" ca="1" si="453"/>
        <v>0</v>
      </c>
      <c r="F2841" s="111">
        <f t="shared" ca="1" si="454"/>
        <v>0</v>
      </c>
      <c r="G2841" s="111">
        <f t="shared" ca="1" si="446"/>
        <v>2.5333790511470413</v>
      </c>
    </row>
    <row r="2842" spans="2:9" ht="21" customHeight="1" x14ac:dyDescent="0.25">
      <c r="B2842" s="111">
        <f t="shared" ca="1" si="450"/>
        <v>2.2314975692505725</v>
      </c>
      <c r="C2842" s="111">
        <f t="shared" ca="1" si="451"/>
        <v>0.49672214365099698</v>
      </c>
      <c r="D2842" s="111">
        <f t="shared" ca="1" si="452"/>
        <v>0</v>
      </c>
      <c r="E2842" s="111">
        <f t="shared" ca="1" si="453"/>
        <v>0</v>
      </c>
      <c r="F2842" s="111">
        <f t="shared" ca="1" si="454"/>
        <v>0</v>
      </c>
      <c r="G2842" s="111">
        <f t="shared" ref="G2842:G2905" ca="1" si="457">SUM(B2842:F2842)</f>
        <v>2.7282197129015695</v>
      </c>
    </row>
    <row r="2843" spans="2:9" ht="21" customHeight="1" x14ac:dyDescent="0.25">
      <c r="B2843" s="111">
        <f t="shared" ca="1" si="450"/>
        <v>1.9121759930333306</v>
      </c>
      <c r="C2843" s="111">
        <f t="shared" ca="1" si="451"/>
        <v>0</v>
      </c>
      <c r="D2843" s="111">
        <f t="shared" ca="1" si="452"/>
        <v>0</v>
      </c>
      <c r="E2843" s="111">
        <f t="shared" ca="1" si="453"/>
        <v>0</v>
      </c>
      <c r="F2843" s="111">
        <f t="shared" ca="1" si="454"/>
        <v>0</v>
      </c>
      <c r="G2843" s="111">
        <f t="shared" ca="1" si="457"/>
        <v>1.9121759930333306</v>
      </c>
    </row>
    <row r="2844" spans="2:9" ht="21" customHeight="1" x14ac:dyDescent="0.25">
      <c r="B2844" s="111">
        <f t="shared" ca="1" si="450"/>
        <v>2.8120162032141693</v>
      </c>
      <c r="C2844" s="111">
        <f t="shared" ca="1" si="451"/>
        <v>0</v>
      </c>
      <c r="D2844" s="111">
        <f t="shared" ca="1" si="452"/>
        <v>0</v>
      </c>
      <c r="E2844" s="111">
        <f t="shared" ca="1" si="453"/>
        <v>0</v>
      </c>
      <c r="F2844" s="111">
        <f t="shared" ca="1" si="454"/>
        <v>0</v>
      </c>
      <c r="G2844" s="111">
        <f t="shared" ca="1" si="457"/>
        <v>2.8120162032141693</v>
      </c>
    </row>
    <row r="2845" spans="2:9" ht="21" customHeight="1" x14ac:dyDescent="0.25">
      <c r="B2845" s="111">
        <f t="shared" ca="1" si="450"/>
        <v>3.0362125628378238</v>
      </c>
      <c r="C2845" s="111">
        <f t="shared" ca="1" si="451"/>
        <v>0.50249494574510778</v>
      </c>
      <c r="D2845" s="111">
        <f t="shared" ca="1" si="452"/>
        <v>0</v>
      </c>
      <c r="E2845" s="111">
        <f t="shared" ca="1" si="453"/>
        <v>0</v>
      </c>
      <c r="F2845" s="111">
        <f t="shared" ca="1" si="454"/>
        <v>0</v>
      </c>
      <c r="G2845" s="111">
        <f t="shared" ca="1" si="457"/>
        <v>3.5387075085829318</v>
      </c>
    </row>
    <row r="2846" spans="2:9" ht="21" customHeight="1" x14ac:dyDescent="0.25">
      <c r="B2846" s="111">
        <f t="shared" ca="1" si="450"/>
        <v>2.9972018400793314</v>
      </c>
      <c r="C2846" s="111">
        <f t="shared" ca="1" si="451"/>
        <v>0.56991509055710166</v>
      </c>
      <c r="D2846" s="111">
        <f t="shared" ca="1" si="452"/>
        <v>0</v>
      </c>
      <c r="E2846" s="111">
        <f t="shared" ca="1" si="453"/>
        <v>0</v>
      </c>
      <c r="F2846" s="111">
        <f t="shared" ca="1" si="454"/>
        <v>0.90759130281932676</v>
      </c>
      <c r="G2846" s="111">
        <f t="shared" ca="1" si="457"/>
        <v>4.4747082334557602</v>
      </c>
    </row>
    <row r="2847" spans="2:9" ht="21" customHeight="1" x14ac:dyDescent="0.25">
      <c r="B2847" s="111">
        <f t="shared" ca="1" si="450"/>
        <v>1.6064242742689689</v>
      </c>
      <c r="C2847" s="111">
        <f t="shared" ca="1" si="451"/>
        <v>0</v>
      </c>
      <c r="D2847" s="111">
        <f t="shared" ca="1" si="452"/>
        <v>0</v>
      </c>
      <c r="E2847" s="111">
        <f t="shared" ca="1" si="453"/>
        <v>0</v>
      </c>
      <c r="F2847" s="111">
        <f t="shared" ca="1" si="454"/>
        <v>0</v>
      </c>
      <c r="G2847" s="111">
        <f t="shared" ca="1" si="457"/>
        <v>1.6064242742689689</v>
      </c>
      <c r="H2847" s="111"/>
    </row>
    <row r="2848" spans="2:9" ht="21" customHeight="1" x14ac:dyDescent="0.25">
      <c r="B2848" s="111">
        <f t="shared" ca="1" si="450"/>
        <v>2.3505098065833274</v>
      </c>
      <c r="C2848" s="111">
        <f t="shared" ca="1" si="451"/>
        <v>0</v>
      </c>
      <c r="D2848" s="111">
        <f t="shared" ca="1" si="452"/>
        <v>0</v>
      </c>
      <c r="E2848" s="111">
        <f t="shared" ca="1" si="453"/>
        <v>0</v>
      </c>
      <c r="F2848" s="111">
        <f t="shared" ca="1" si="454"/>
        <v>0</v>
      </c>
      <c r="G2848" s="111">
        <f t="shared" ca="1" si="457"/>
        <v>2.3505098065833274</v>
      </c>
    </row>
    <row r="2849" spans="2:9" ht="21" customHeight="1" x14ac:dyDescent="0.25">
      <c r="B2849" s="111">
        <f t="shared" ca="1" si="450"/>
        <v>1.7434195239400432</v>
      </c>
      <c r="C2849" s="111">
        <f t="shared" ca="1" si="451"/>
        <v>0</v>
      </c>
      <c r="D2849" s="111">
        <f t="shared" ca="1" si="452"/>
        <v>0</v>
      </c>
      <c r="E2849" s="111">
        <f t="shared" ca="1" si="453"/>
        <v>0</v>
      </c>
      <c r="F2849" s="111">
        <f t="shared" ca="1" si="454"/>
        <v>0</v>
      </c>
      <c r="G2849" s="111">
        <f t="shared" ca="1" si="457"/>
        <v>1.7434195239400432</v>
      </c>
    </row>
    <row r="2850" spans="2:9" ht="21" customHeight="1" x14ac:dyDescent="0.25">
      <c r="B2850" s="111">
        <f t="shared" ca="1" si="450"/>
        <v>1.9072804339211267</v>
      </c>
      <c r="C2850" s="111">
        <f t="shared" ca="1" si="451"/>
        <v>0</v>
      </c>
      <c r="D2850" s="111">
        <f t="shared" ca="1" si="452"/>
        <v>1.0439285911351788</v>
      </c>
      <c r="E2850" s="111">
        <f t="shared" ca="1" si="453"/>
        <v>0</v>
      </c>
      <c r="F2850" s="111">
        <f t="shared" ca="1" si="454"/>
        <v>0</v>
      </c>
      <c r="G2850" s="111">
        <f t="shared" ca="1" si="457"/>
        <v>2.9512090250563054</v>
      </c>
    </row>
    <row r="2851" spans="2:9" ht="21" customHeight="1" x14ac:dyDescent="0.25">
      <c r="B2851" s="111">
        <f t="shared" ca="1" si="450"/>
        <v>2.6522795114927469</v>
      </c>
      <c r="C2851" s="111">
        <f t="shared" ca="1" si="451"/>
        <v>0</v>
      </c>
      <c r="D2851" s="111">
        <f t="shared" ca="1" si="452"/>
        <v>0</v>
      </c>
      <c r="E2851" s="111">
        <f t="shared" ca="1" si="453"/>
        <v>0</v>
      </c>
      <c r="F2851" s="111">
        <f t="shared" ca="1" si="454"/>
        <v>0</v>
      </c>
      <c r="G2851" s="111">
        <f t="shared" ca="1" si="457"/>
        <v>2.6522795114927469</v>
      </c>
    </row>
    <row r="2852" spans="2:9" ht="21" customHeight="1" x14ac:dyDescent="0.25">
      <c r="B2852" s="111">
        <f t="shared" ca="1" si="450"/>
        <v>1.8436609374525283</v>
      </c>
      <c r="C2852" s="111">
        <f t="shared" ca="1" si="451"/>
        <v>0</v>
      </c>
      <c r="D2852" s="111">
        <f t="shared" ca="1" si="452"/>
        <v>0</v>
      </c>
      <c r="E2852" s="111">
        <f t="shared" ca="1" si="453"/>
        <v>0</v>
      </c>
      <c r="F2852" s="111">
        <f t="shared" ca="1" si="454"/>
        <v>0</v>
      </c>
      <c r="G2852" s="111">
        <f t="shared" ca="1" si="457"/>
        <v>1.8436609374525283</v>
      </c>
    </row>
    <row r="2853" spans="2:9" ht="21" customHeight="1" x14ac:dyDescent="0.25">
      <c r="B2853" s="111">
        <f t="shared" ca="1" si="450"/>
        <v>2.2217872768713298</v>
      </c>
      <c r="C2853" s="111">
        <f t="shared" ca="1" si="451"/>
        <v>0</v>
      </c>
      <c r="D2853" s="111">
        <f t="shared" ca="1" si="452"/>
        <v>1.2395042026628393</v>
      </c>
      <c r="E2853" s="111">
        <f t="shared" ca="1" si="453"/>
        <v>0</v>
      </c>
      <c r="F2853" s="111">
        <f t="shared" ca="1" si="454"/>
        <v>0</v>
      </c>
      <c r="G2853" s="111">
        <f t="shared" ca="1" si="457"/>
        <v>3.4612914795341689</v>
      </c>
    </row>
    <row r="2854" spans="2:9" ht="21" customHeight="1" x14ac:dyDescent="0.25">
      <c r="B2854" s="111">
        <f t="shared" ca="1" si="450"/>
        <v>1.8841749995319197</v>
      </c>
      <c r="C2854" s="111">
        <f t="shared" ca="1" si="451"/>
        <v>0.43921137450289194</v>
      </c>
      <c r="D2854" s="111">
        <f t="shared" ca="1" si="452"/>
        <v>1.4696415343534408</v>
      </c>
      <c r="E2854" s="111">
        <f t="shared" ca="1" si="453"/>
        <v>0</v>
      </c>
      <c r="F2854" s="111">
        <f t="shared" ca="1" si="454"/>
        <v>0</v>
      </c>
      <c r="G2854" s="111">
        <f t="shared" ca="1" si="457"/>
        <v>3.7930279083882525</v>
      </c>
      <c r="H2854" s="111"/>
    </row>
    <row r="2855" spans="2:9" ht="21" customHeight="1" x14ac:dyDescent="0.25">
      <c r="B2855" s="111">
        <f t="shared" ca="1" si="450"/>
        <v>1.4588435261621666</v>
      </c>
      <c r="C2855" s="111">
        <f t="shared" ca="1" si="451"/>
        <v>0.59173459903390713</v>
      </c>
      <c r="D2855" s="111">
        <f t="shared" ca="1" si="452"/>
        <v>1.4907998542091974</v>
      </c>
      <c r="E2855" s="111">
        <f t="shared" ca="1" si="453"/>
        <v>0</v>
      </c>
      <c r="F2855" s="111">
        <f t="shared" ca="1" si="454"/>
        <v>0</v>
      </c>
      <c r="G2855" s="111">
        <f t="shared" ca="1" si="457"/>
        <v>3.5413779794052713</v>
      </c>
    </row>
    <row r="2856" spans="2:9" ht="21" customHeight="1" x14ac:dyDescent="0.25">
      <c r="B2856" s="111">
        <f t="shared" ca="1" si="450"/>
        <v>1.4779503136810663</v>
      </c>
      <c r="C2856" s="111">
        <f t="shared" ca="1" si="451"/>
        <v>0</v>
      </c>
      <c r="D2856" s="111">
        <f t="shared" ca="1" si="452"/>
        <v>0</v>
      </c>
      <c r="E2856" s="111">
        <f t="shared" ca="1" si="453"/>
        <v>0</v>
      </c>
      <c r="F2856" s="111">
        <f t="shared" ca="1" si="454"/>
        <v>0</v>
      </c>
      <c r="G2856" s="111">
        <f t="shared" ca="1" si="457"/>
        <v>1.4779503136810663</v>
      </c>
    </row>
    <row r="2857" spans="2:9" ht="21" customHeight="1" x14ac:dyDescent="0.25">
      <c r="B2857" s="111">
        <f t="shared" ca="1" si="450"/>
        <v>2.5157368911607936</v>
      </c>
      <c r="C2857" s="111">
        <f t="shared" ca="1" si="451"/>
        <v>0.4068739842206372</v>
      </c>
      <c r="D2857" s="111">
        <f t="shared" ca="1" si="452"/>
        <v>0</v>
      </c>
      <c r="E2857" s="111">
        <f t="shared" ca="1" si="453"/>
        <v>0</v>
      </c>
      <c r="F2857" s="111">
        <f t="shared" ca="1" si="454"/>
        <v>0</v>
      </c>
      <c r="G2857" s="111">
        <f t="shared" ca="1" si="457"/>
        <v>2.9226108753814306</v>
      </c>
    </row>
    <row r="2858" spans="2:9" ht="21" customHeight="1" x14ac:dyDescent="0.25">
      <c r="B2858" s="111">
        <f t="shared" ca="1" si="450"/>
        <v>2.4259820434103254</v>
      </c>
      <c r="C2858" s="111">
        <f t="shared" ca="1" si="451"/>
        <v>0</v>
      </c>
      <c r="D2858" s="111">
        <f t="shared" ca="1" si="452"/>
        <v>0</v>
      </c>
      <c r="E2858" s="111">
        <f t="shared" ca="1" si="453"/>
        <v>0</v>
      </c>
      <c r="F2858" s="111">
        <f t="shared" ca="1" si="454"/>
        <v>0</v>
      </c>
      <c r="G2858" s="111">
        <f t="shared" ca="1" si="457"/>
        <v>2.4259820434103254</v>
      </c>
    </row>
    <row r="2859" spans="2:9" ht="21" customHeight="1" x14ac:dyDescent="0.25">
      <c r="B2859" s="111">
        <f t="shared" ca="1" si="450"/>
        <v>2.51294928845383</v>
      </c>
      <c r="C2859" s="111">
        <f t="shared" ca="1" si="451"/>
        <v>0.40928007299111524</v>
      </c>
      <c r="D2859" s="111">
        <f t="shared" ca="1" si="452"/>
        <v>0</v>
      </c>
      <c r="E2859" s="111">
        <f t="shared" ca="1" si="453"/>
        <v>0</v>
      </c>
      <c r="F2859" s="111">
        <f t="shared" ca="1" si="454"/>
        <v>0</v>
      </c>
      <c r="G2859" s="111">
        <f t="shared" ca="1" si="457"/>
        <v>2.9222293614449453</v>
      </c>
    </row>
    <row r="2860" spans="2:9" ht="21" customHeight="1" x14ac:dyDescent="0.25">
      <c r="B2860" s="111">
        <f t="shared" ca="1" si="450"/>
        <v>2.3829483303412879</v>
      </c>
      <c r="C2860" s="111">
        <f t="shared" ca="1" si="451"/>
        <v>0.42240585600553715</v>
      </c>
      <c r="D2860" s="111">
        <f t="shared" ca="1" si="452"/>
        <v>0</v>
      </c>
      <c r="E2860" s="111">
        <f t="shared" ca="1" si="453"/>
        <v>0</v>
      </c>
      <c r="F2860" s="111">
        <f t="shared" ca="1" si="454"/>
        <v>0</v>
      </c>
      <c r="G2860" s="111">
        <f t="shared" ca="1" si="457"/>
        <v>2.805354186346825</v>
      </c>
    </row>
    <row r="2861" spans="2:9" ht="21" customHeight="1" x14ac:dyDescent="0.25">
      <c r="B2861" s="111">
        <f t="shared" ca="1" si="450"/>
        <v>2.026666941681551</v>
      </c>
      <c r="C2861" s="111">
        <f t="shared" ca="1" si="451"/>
        <v>0.45024543934723316</v>
      </c>
      <c r="D2861" s="111">
        <f t="shared" ca="1" si="452"/>
        <v>0</v>
      </c>
      <c r="E2861" s="111">
        <f t="shared" ca="1" si="453"/>
        <v>0</v>
      </c>
      <c r="F2861" s="111">
        <f t="shared" ca="1" si="454"/>
        <v>0</v>
      </c>
      <c r="G2861" s="111">
        <f t="shared" ca="1" si="457"/>
        <v>2.4769123810287841</v>
      </c>
      <c r="H2861" s="111"/>
    </row>
    <row r="2862" spans="2:9" ht="21" customHeight="1" x14ac:dyDescent="0.25">
      <c r="B2862" s="111">
        <f t="shared" ca="1" si="450"/>
        <v>3.1271961187054091</v>
      </c>
      <c r="C2862" s="111">
        <f t="shared" ca="1" si="451"/>
        <v>0</v>
      </c>
      <c r="D2862" s="111">
        <f t="shared" ca="1" si="452"/>
        <v>1.3133012615425204</v>
      </c>
      <c r="E2862" s="111">
        <f t="shared" ca="1" si="453"/>
        <v>0</v>
      </c>
      <c r="F2862" s="111">
        <f t="shared" ca="1" si="454"/>
        <v>0</v>
      </c>
      <c r="G2862" s="111">
        <f t="shared" ca="1" si="457"/>
        <v>4.4404973802479297</v>
      </c>
    </row>
    <row r="2863" spans="2:9" ht="21" customHeight="1" x14ac:dyDescent="0.25">
      <c r="B2863" s="111">
        <f t="shared" ca="1" si="450"/>
        <v>2.7077443088917743</v>
      </c>
      <c r="C2863" s="111">
        <f t="shared" ca="1" si="451"/>
        <v>0</v>
      </c>
      <c r="D2863" s="111">
        <f t="shared" ca="1" si="452"/>
        <v>0.74552525075117393</v>
      </c>
      <c r="E2863" s="111">
        <f t="shared" ca="1" si="453"/>
        <v>0</v>
      </c>
      <c r="F2863" s="111">
        <f t="shared" ca="1" si="454"/>
        <v>0</v>
      </c>
      <c r="G2863" s="111">
        <f t="shared" ca="1" si="457"/>
        <v>3.4532695596429481</v>
      </c>
      <c r="I2863" s="111">
        <f t="shared" ref="I2863" ca="1" si="458">SUM(G2834:G2863)</f>
        <v>88.478844534278835</v>
      </c>
    </row>
    <row r="2864" spans="2:9" ht="21" customHeight="1" x14ac:dyDescent="0.25">
      <c r="B2864" s="111">
        <f t="shared" ca="1" si="450"/>
        <v>2.0187228371898209</v>
      </c>
      <c r="C2864" s="111">
        <f t="shared" ca="1" si="451"/>
        <v>0.56834038249871843</v>
      </c>
      <c r="D2864" s="111">
        <f t="shared" ca="1" si="452"/>
        <v>0</v>
      </c>
      <c r="E2864" s="111">
        <f t="shared" ca="1" si="453"/>
        <v>0</v>
      </c>
      <c r="F2864" s="111">
        <f t="shared" ca="1" si="454"/>
        <v>0</v>
      </c>
      <c r="G2864" s="111">
        <f t="shared" ca="1" si="457"/>
        <v>2.5870632196885395</v>
      </c>
    </row>
    <row r="2865" spans="2:8" ht="21" customHeight="1" x14ac:dyDescent="0.25">
      <c r="B2865" s="111">
        <f t="shared" ca="1" si="450"/>
        <v>1.5195135485402258</v>
      </c>
      <c r="C2865" s="111">
        <f t="shared" ca="1" si="451"/>
        <v>0.55485909588660154</v>
      </c>
      <c r="D2865" s="111">
        <f t="shared" ca="1" si="452"/>
        <v>1.1328704744008609</v>
      </c>
      <c r="E2865" s="111">
        <f t="shared" ca="1" si="453"/>
        <v>0</v>
      </c>
      <c r="F2865" s="111">
        <f t="shared" ca="1" si="454"/>
        <v>0</v>
      </c>
      <c r="G2865" s="111">
        <f t="shared" ca="1" si="457"/>
        <v>3.2072431188276882</v>
      </c>
    </row>
    <row r="2866" spans="2:8" ht="21" customHeight="1" x14ac:dyDescent="0.25">
      <c r="B2866" s="111">
        <f t="shared" ca="1" si="450"/>
        <v>1.4982724114520645</v>
      </c>
      <c r="C2866" s="111">
        <f t="shared" ca="1" si="451"/>
        <v>0.48667224222431715</v>
      </c>
      <c r="D2866" s="111">
        <f t="shared" ca="1" si="452"/>
        <v>0</v>
      </c>
      <c r="E2866" s="111">
        <f t="shared" ca="1" si="453"/>
        <v>0</v>
      </c>
      <c r="F2866" s="111">
        <f t="shared" ca="1" si="454"/>
        <v>0.36927154991087696</v>
      </c>
      <c r="G2866" s="111">
        <f t="shared" ca="1" si="457"/>
        <v>2.3542162035872582</v>
      </c>
    </row>
    <row r="2867" spans="2:8" ht="21" customHeight="1" x14ac:dyDescent="0.25">
      <c r="B2867" s="111">
        <f t="shared" ca="1" si="450"/>
        <v>2.3541479629734656</v>
      </c>
      <c r="C2867" s="111">
        <f t="shared" ca="1" si="451"/>
        <v>0.47075667360448364</v>
      </c>
      <c r="D2867" s="111">
        <f t="shared" ca="1" si="452"/>
        <v>0</v>
      </c>
      <c r="E2867" s="111">
        <f t="shared" ca="1" si="453"/>
        <v>0</v>
      </c>
      <c r="F2867" s="111">
        <f t="shared" ca="1" si="454"/>
        <v>0.70955588063527641</v>
      </c>
      <c r="G2867" s="111">
        <f t="shared" ca="1" si="457"/>
        <v>3.5344605172132253</v>
      </c>
    </row>
    <row r="2868" spans="2:8" ht="21" customHeight="1" x14ac:dyDescent="0.25">
      <c r="B2868" s="111">
        <f t="shared" ca="1" si="450"/>
        <v>1.5401983434168545</v>
      </c>
      <c r="C2868" s="111">
        <f t="shared" ca="1" si="451"/>
        <v>0</v>
      </c>
      <c r="D2868" s="111">
        <f t="shared" ca="1" si="452"/>
        <v>0</v>
      </c>
      <c r="E2868" s="111">
        <f t="shared" ca="1" si="453"/>
        <v>0</v>
      </c>
      <c r="F2868" s="111">
        <f t="shared" ca="1" si="454"/>
        <v>0</v>
      </c>
      <c r="G2868" s="111">
        <f t="shared" ca="1" si="457"/>
        <v>1.5401983434168545</v>
      </c>
    </row>
    <row r="2869" spans="2:8" ht="21" customHeight="1" x14ac:dyDescent="0.25">
      <c r="B2869" s="111">
        <f t="shared" ca="1" si="450"/>
        <v>2.3153134542995017</v>
      </c>
      <c r="C2869" s="111">
        <f t="shared" ca="1" si="451"/>
        <v>0</v>
      </c>
      <c r="D2869" s="111">
        <f t="shared" ca="1" si="452"/>
        <v>0</v>
      </c>
      <c r="E2869" s="111">
        <f t="shared" ca="1" si="453"/>
        <v>0</v>
      </c>
      <c r="F2869" s="111">
        <f t="shared" ca="1" si="454"/>
        <v>0</v>
      </c>
      <c r="G2869" s="111">
        <f t="shared" ca="1" si="457"/>
        <v>2.3153134542995017</v>
      </c>
    </row>
    <row r="2870" spans="2:8" ht="21" customHeight="1" x14ac:dyDescent="0.25">
      <c r="B2870" s="111">
        <f t="shared" ca="1" si="450"/>
        <v>2.6576678984966993</v>
      </c>
      <c r="C2870" s="111">
        <f t="shared" ca="1" si="451"/>
        <v>0</v>
      </c>
      <c r="D2870" s="111">
        <f t="shared" ca="1" si="452"/>
        <v>0</v>
      </c>
      <c r="E2870" s="111">
        <f t="shared" ca="1" si="453"/>
        <v>0</v>
      </c>
      <c r="F2870" s="111">
        <f t="shared" ca="1" si="454"/>
        <v>0</v>
      </c>
      <c r="G2870" s="111">
        <f t="shared" ca="1" si="457"/>
        <v>2.6576678984966993</v>
      </c>
      <c r="H2870" s="111">
        <f t="shared" ref="H2870" ca="1" si="459">SUM(G2864:G2870)</f>
        <v>18.19616275552977</v>
      </c>
    </row>
    <row r="2871" spans="2:8" ht="21" customHeight="1" x14ac:dyDescent="0.25">
      <c r="B2871" s="111">
        <f t="shared" ca="1" si="450"/>
        <v>3.0883760001424996</v>
      </c>
      <c r="C2871" s="111">
        <f t="shared" ca="1" si="451"/>
        <v>0.50245641993654622</v>
      </c>
      <c r="D2871" s="111">
        <f t="shared" ca="1" si="452"/>
        <v>0</v>
      </c>
      <c r="E2871" s="111">
        <f t="shared" ca="1" si="453"/>
        <v>0</v>
      </c>
      <c r="F2871" s="111">
        <f t="shared" ca="1" si="454"/>
        <v>0</v>
      </c>
      <c r="G2871" s="111">
        <f t="shared" ca="1" si="457"/>
        <v>3.590832420079046</v>
      </c>
    </row>
    <row r="2872" spans="2:8" ht="21" customHeight="1" x14ac:dyDescent="0.25">
      <c r="B2872" s="111">
        <f t="shared" ca="1" si="450"/>
        <v>2.7447663462649112</v>
      </c>
      <c r="C2872" s="111">
        <f t="shared" ca="1" si="451"/>
        <v>0</v>
      </c>
      <c r="D2872" s="111">
        <f t="shared" ca="1" si="452"/>
        <v>0</v>
      </c>
      <c r="E2872" s="111">
        <f t="shared" ca="1" si="453"/>
        <v>0</v>
      </c>
      <c r="F2872" s="111">
        <f t="shared" ca="1" si="454"/>
        <v>0</v>
      </c>
      <c r="G2872" s="111">
        <f t="shared" ca="1" si="457"/>
        <v>2.7447663462649112</v>
      </c>
    </row>
    <row r="2873" spans="2:8" ht="21" customHeight="1" x14ac:dyDescent="0.25">
      <c r="B2873" s="111">
        <f t="shared" ca="1" si="450"/>
        <v>1.8796118437543132</v>
      </c>
      <c r="C2873" s="111">
        <f t="shared" ca="1" si="451"/>
        <v>0</v>
      </c>
      <c r="D2873" s="111">
        <f t="shared" ca="1" si="452"/>
        <v>0</v>
      </c>
      <c r="E2873" s="111">
        <f t="shared" ca="1" si="453"/>
        <v>0</v>
      </c>
      <c r="F2873" s="111">
        <f t="shared" ca="1" si="454"/>
        <v>0</v>
      </c>
      <c r="G2873" s="111">
        <f t="shared" ca="1" si="457"/>
        <v>1.8796118437543132</v>
      </c>
    </row>
    <row r="2874" spans="2:8" ht="21" customHeight="1" x14ac:dyDescent="0.25">
      <c r="B2874" s="111">
        <f t="shared" ca="1" si="450"/>
        <v>2.5723357048234554</v>
      </c>
      <c r="C2874" s="111">
        <f t="shared" ca="1" si="451"/>
        <v>0</v>
      </c>
      <c r="D2874" s="111">
        <f t="shared" ca="1" si="452"/>
        <v>0</v>
      </c>
      <c r="E2874" s="111">
        <f t="shared" ca="1" si="453"/>
        <v>0</v>
      </c>
      <c r="F2874" s="111">
        <f t="shared" ca="1" si="454"/>
        <v>0</v>
      </c>
      <c r="G2874" s="111">
        <f t="shared" ca="1" si="457"/>
        <v>2.5723357048234554</v>
      </c>
    </row>
    <row r="2875" spans="2:8" ht="21" customHeight="1" x14ac:dyDescent="0.25">
      <c r="B2875" s="111">
        <f t="shared" ca="1" si="450"/>
        <v>3.3764749564140843</v>
      </c>
      <c r="C2875" s="111">
        <f t="shared" ca="1" si="451"/>
        <v>0.46891501643233285</v>
      </c>
      <c r="D2875" s="111">
        <f t="shared" ca="1" si="452"/>
        <v>1.1131627378402635</v>
      </c>
      <c r="E2875" s="111">
        <f t="shared" ca="1" si="453"/>
        <v>1.091578157211635</v>
      </c>
      <c r="F2875" s="111">
        <f t="shared" ca="1" si="454"/>
        <v>0</v>
      </c>
      <c r="G2875" s="111">
        <f t="shared" ca="1" si="457"/>
        <v>6.0501308678983152</v>
      </c>
    </row>
    <row r="2876" spans="2:8" ht="21" customHeight="1" x14ac:dyDescent="0.25">
      <c r="B2876" s="111">
        <f t="shared" ca="1" si="450"/>
        <v>2.5590002723884373</v>
      </c>
      <c r="C2876" s="111">
        <f t="shared" ca="1" si="451"/>
        <v>0.56985211737955366</v>
      </c>
      <c r="D2876" s="111">
        <f t="shared" ca="1" si="452"/>
        <v>0</v>
      </c>
      <c r="E2876" s="111">
        <f t="shared" ca="1" si="453"/>
        <v>0</v>
      </c>
      <c r="F2876" s="111">
        <f t="shared" ca="1" si="454"/>
        <v>0</v>
      </c>
      <c r="G2876" s="111">
        <f t="shared" ca="1" si="457"/>
        <v>3.128852389767991</v>
      </c>
    </row>
    <row r="2877" spans="2:8" ht="21" customHeight="1" x14ac:dyDescent="0.25">
      <c r="B2877" s="111">
        <f t="shared" ca="1" si="450"/>
        <v>2.4054373741742183</v>
      </c>
      <c r="C2877" s="111">
        <f t="shared" ca="1" si="451"/>
        <v>0.43475725345853483</v>
      </c>
      <c r="D2877" s="111">
        <f t="shared" ca="1" si="452"/>
        <v>0</v>
      </c>
      <c r="E2877" s="111">
        <f t="shared" ca="1" si="453"/>
        <v>0</v>
      </c>
      <c r="F2877" s="111">
        <f t="shared" ca="1" si="454"/>
        <v>0</v>
      </c>
      <c r="G2877" s="111">
        <f t="shared" ca="1" si="457"/>
        <v>2.8401946276327532</v>
      </c>
      <c r="H2877" s="111"/>
    </row>
    <row r="2878" spans="2:8" ht="21" customHeight="1" x14ac:dyDescent="0.25">
      <c r="B2878" s="111">
        <f t="shared" ca="1" si="450"/>
        <v>2.714409939890662</v>
      </c>
      <c r="C2878" s="111">
        <f t="shared" ca="1" si="451"/>
        <v>0.58147070415324309</v>
      </c>
      <c r="D2878" s="111">
        <f t="shared" ca="1" si="452"/>
        <v>0</v>
      </c>
      <c r="E2878" s="111">
        <f t="shared" ca="1" si="453"/>
        <v>0</v>
      </c>
      <c r="F2878" s="111">
        <f t="shared" ca="1" si="454"/>
        <v>0</v>
      </c>
      <c r="G2878" s="111">
        <f t="shared" ca="1" si="457"/>
        <v>3.2958806440439052</v>
      </c>
    </row>
    <row r="2879" spans="2:8" ht="21" customHeight="1" x14ac:dyDescent="0.25">
      <c r="B2879" s="111">
        <f t="shared" ca="1" si="450"/>
        <v>2.1684809577674056</v>
      </c>
      <c r="C2879" s="111">
        <f t="shared" ca="1" si="451"/>
        <v>0.41406420315361947</v>
      </c>
      <c r="D2879" s="111">
        <f t="shared" ca="1" si="452"/>
        <v>0</v>
      </c>
      <c r="E2879" s="111">
        <f t="shared" ca="1" si="453"/>
        <v>0.96497610700706848</v>
      </c>
      <c r="F2879" s="111">
        <f t="shared" ca="1" si="454"/>
        <v>0</v>
      </c>
      <c r="G2879" s="111">
        <f t="shared" ca="1" si="457"/>
        <v>3.5475212679280936</v>
      </c>
    </row>
    <row r="2880" spans="2:8" ht="21" customHeight="1" x14ac:dyDescent="0.25">
      <c r="B2880" s="111">
        <f t="shared" ca="1" si="450"/>
        <v>2.2305171176472438</v>
      </c>
      <c r="C2880" s="111">
        <f t="shared" ca="1" si="451"/>
        <v>0</v>
      </c>
      <c r="D2880" s="111">
        <f t="shared" ca="1" si="452"/>
        <v>0</v>
      </c>
      <c r="E2880" s="111">
        <f t="shared" ca="1" si="453"/>
        <v>0</v>
      </c>
      <c r="F2880" s="111">
        <f t="shared" ca="1" si="454"/>
        <v>0</v>
      </c>
      <c r="G2880" s="111">
        <f t="shared" ca="1" si="457"/>
        <v>2.2305171176472438</v>
      </c>
    </row>
    <row r="2881" spans="2:9" ht="21" customHeight="1" x14ac:dyDescent="0.25">
      <c r="B2881" s="111">
        <f t="shared" ca="1" si="450"/>
        <v>2.2446083338011249</v>
      </c>
      <c r="C2881" s="111">
        <f t="shared" ca="1" si="451"/>
        <v>0</v>
      </c>
      <c r="D2881" s="111">
        <f t="shared" ca="1" si="452"/>
        <v>0</v>
      </c>
      <c r="E2881" s="111">
        <f t="shared" ca="1" si="453"/>
        <v>0</v>
      </c>
      <c r="F2881" s="111">
        <f t="shared" ca="1" si="454"/>
        <v>0</v>
      </c>
      <c r="G2881" s="111">
        <f t="shared" ca="1" si="457"/>
        <v>2.2446083338011249</v>
      </c>
    </row>
    <row r="2882" spans="2:9" ht="21" customHeight="1" x14ac:dyDescent="0.25">
      <c r="B2882" s="111">
        <f t="shared" ca="1" si="450"/>
        <v>2.6054528764833425</v>
      </c>
      <c r="C2882" s="111">
        <f t="shared" ca="1" si="451"/>
        <v>0</v>
      </c>
      <c r="D2882" s="111">
        <f t="shared" ca="1" si="452"/>
        <v>0</v>
      </c>
      <c r="E2882" s="111">
        <f t="shared" ca="1" si="453"/>
        <v>0</v>
      </c>
      <c r="F2882" s="111">
        <f t="shared" ca="1" si="454"/>
        <v>0</v>
      </c>
      <c r="G2882" s="111">
        <f t="shared" ca="1" si="457"/>
        <v>2.6054528764833425</v>
      </c>
    </row>
    <row r="2883" spans="2:9" ht="21" customHeight="1" x14ac:dyDescent="0.25">
      <c r="B2883" s="111">
        <f t="shared" ca="1" si="450"/>
        <v>2.9880286972202512</v>
      </c>
      <c r="C2883" s="111">
        <f t="shared" ca="1" si="451"/>
        <v>0</v>
      </c>
      <c r="D2883" s="111">
        <f t="shared" ca="1" si="452"/>
        <v>0</v>
      </c>
      <c r="E2883" s="111">
        <f t="shared" ca="1" si="453"/>
        <v>0</v>
      </c>
      <c r="F2883" s="111">
        <f t="shared" ca="1" si="454"/>
        <v>0</v>
      </c>
      <c r="G2883" s="111">
        <f t="shared" ca="1" si="457"/>
        <v>2.9880286972202512</v>
      </c>
    </row>
    <row r="2884" spans="2:9" ht="21" customHeight="1" x14ac:dyDescent="0.25">
      <c r="B2884" s="111">
        <f t="shared" ca="1" si="450"/>
        <v>3.1974015088114491</v>
      </c>
      <c r="C2884" s="111">
        <f t="shared" ca="1" si="451"/>
        <v>0</v>
      </c>
      <c r="D2884" s="111">
        <f t="shared" ca="1" si="452"/>
        <v>0</v>
      </c>
      <c r="E2884" s="111">
        <f t="shared" ca="1" si="453"/>
        <v>0</v>
      </c>
      <c r="F2884" s="111">
        <f t="shared" ca="1" si="454"/>
        <v>0</v>
      </c>
      <c r="G2884" s="111">
        <f t="shared" ca="1" si="457"/>
        <v>3.1974015088114491</v>
      </c>
      <c r="H2884" s="111"/>
    </row>
    <row r="2885" spans="2:9" ht="21" customHeight="1" x14ac:dyDescent="0.25">
      <c r="B2885" s="111">
        <f t="shared" ca="1" si="450"/>
        <v>2.6336484405575735</v>
      </c>
      <c r="C2885" s="111">
        <f t="shared" ca="1" si="451"/>
        <v>0</v>
      </c>
      <c r="D2885" s="111">
        <f t="shared" ca="1" si="452"/>
        <v>0</v>
      </c>
      <c r="E2885" s="111">
        <f t="shared" ca="1" si="453"/>
        <v>0</v>
      </c>
      <c r="F2885" s="111">
        <f t="shared" ca="1" si="454"/>
        <v>0</v>
      </c>
      <c r="G2885" s="111">
        <f t="shared" ca="1" si="457"/>
        <v>2.6336484405575735</v>
      </c>
    </row>
    <row r="2886" spans="2:9" ht="21" customHeight="1" x14ac:dyDescent="0.25">
      <c r="B2886" s="111">
        <f t="shared" ca="1" si="450"/>
        <v>1.7966621442143265</v>
      </c>
      <c r="C2886" s="111">
        <f t="shared" ca="1" si="451"/>
        <v>0.46030402858189956</v>
      </c>
      <c r="D2886" s="111">
        <f t="shared" ca="1" si="452"/>
        <v>1.3955302643801599</v>
      </c>
      <c r="E2886" s="111">
        <f t="shared" ca="1" si="453"/>
        <v>0</v>
      </c>
      <c r="F2886" s="111">
        <f t="shared" ca="1" si="454"/>
        <v>0</v>
      </c>
      <c r="G2886" s="111">
        <f t="shared" ca="1" si="457"/>
        <v>3.6524964371763859</v>
      </c>
    </row>
    <row r="2887" spans="2:9" ht="21" customHeight="1" x14ac:dyDescent="0.25">
      <c r="B2887" s="111">
        <f t="shared" ca="1" si="450"/>
        <v>2.4793257914757847</v>
      </c>
      <c r="C2887" s="111">
        <f t="shared" ca="1" si="451"/>
        <v>0</v>
      </c>
      <c r="D2887" s="111">
        <f t="shared" ca="1" si="452"/>
        <v>0.87963454564528543</v>
      </c>
      <c r="E2887" s="111">
        <f t="shared" ca="1" si="453"/>
        <v>0</v>
      </c>
      <c r="F2887" s="111">
        <f t="shared" ca="1" si="454"/>
        <v>0</v>
      </c>
      <c r="G2887" s="111">
        <f t="shared" ca="1" si="457"/>
        <v>3.3589603371210703</v>
      </c>
    </row>
    <row r="2888" spans="2:9" ht="21" customHeight="1" x14ac:dyDescent="0.25">
      <c r="B2888" s="111">
        <f t="shared" ca="1" si="450"/>
        <v>1.5542889214064708</v>
      </c>
      <c r="C2888" s="111">
        <f t="shared" ca="1" si="451"/>
        <v>0</v>
      </c>
      <c r="D2888" s="111">
        <f t="shared" ca="1" si="452"/>
        <v>0</v>
      </c>
      <c r="E2888" s="111">
        <f t="shared" ca="1" si="453"/>
        <v>0</v>
      </c>
      <c r="F2888" s="111">
        <f t="shared" ca="1" si="454"/>
        <v>0</v>
      </c>
      <c r="G2888" s="111">
        <f t="shared" ca="1" si="457"/>
        <v>1.5542889214064708</v>
      </c>
    </row>
    <row r="2889" spans="2:9" ht="21" customHeight="1" x14ac:dyDescent="0.25">
      <c r="B2889" s="111">
        <f t="shared" ca="1" si="450"/>
        <v>1.7336819055316792</v>
      </c>
      <c r="C2889" s="111">
        <f t="shared" ca="1" si="451"/>
        <v>0</v>
      </c>
      <c r="D2889" s="111">
        <f t="shared" ca="1" si="452"/>
        <v>0</v>
      </c>
      <c r="E2889" s="111">
        <f t="shared" ca="1" si="453"/>
        <v>0</v>
      </c>
      <c r="F2889" s="111">
        <f t="shared" ca="1" si="454"/>
        <v>0</v>
      </c>
      <c r="G2889" s="111">
        <f t="shared" ca="1" si="457"/>
        <v>1.7336819055316792</v>
      </c>
    </row>
    <row r="2890" spans="2:9" ht="21" customHeight="1" x14ac:dyDescent="0.25">
      <c r="B2890" s="111">
        <f t="shared" ca="1" si="450"/>
        <v>1.746691544923213</v>
      </c>
      <c r="C2890" s="111">
        <f t="shared" ca="1" si="451"/>
        <v>0.44853889043616785</v>
      </c>
      <c r="D2890" s="111">
        <f t="shared" ca="1" si="452"/>
        <v>0</v>
      </c>
      <c r="E2890" s="111">
        <f t="shared" ca="1" si="453"/>
        <v>0</v>
      </c>
      <c r="F2890" s="111">
        <f t="shared" ca="1" si="454"/>
        <v>0</v>
      </c>
      <c r="G2890" s="111">
        <f t="shared" ca="1" si="457"/>
        <v>2.195230435359381</v>
      </c>
    </row>
    <row r="2891" spans="2:9" ht="21" customHeight="1" x14ac:dyDescent="0.25">
      <c r="B2891" s="111">
        <f t="shared" ca="1" si="450"/>
        <v>3.2936891285759602</v>
      </c>
      <c r="C2891" s="111">
        <f t="shared" ca="1" si="451"/>
        <v>0.50322034229773716</v>
      </c>
      <c r="D2891" s="111">
        <f t="shared" ca="1" si="452"/>
        <v>0</v>
      </c>
      <c r="E2891" s="111">
        <f t="shared" ca="1" si="453"/>
        <v>0</v>
      </c>
      <c r="F2891" s="111">
        <f t="shared" ca="1" si="454"/>
        <v>0</v>
      </c>
      <c r="G2891" s="111">
        <f t="shared" ca="1" si="457"/>
        <v>3.7969094708736972</v>
      </c>
      <c r="H2891" s="111"/>
    </row>
    <row r="2892" spans="2:9" ht="21" customHeight="1" x14ac:dyDescent="0.25">
      <c r="B2892" s="111">
        <f t="shared" ca="1" si="450"/>
        <v>1.759939741664819</v>
      </c>
      <c r="C2892" s="111">
        <f t="shared" ca="1" si="451"/>
        <v>0.45379939447338052</v>
      </c>
      <c r="D2892" s="111">
        <f t="shared" ca="1" si="452"/>
        <v>1.2403246358946276</v>
      </c>
      <c r="E2892" s="111">
        <f t="shared" ca="1" si="453"/>
        <v>0</v>
      </c>
      <c r="F2892" s="111">
        <f t="shared" ca="1" si="454"/>
        <v>0</v>
      </c>
      <c r="G2892" s="111">
        <f t="shared" ca="1" si="457"/>
        <v>3.4540637720328276</v>
      </c>
    </row>
    <row r="2893" spans="2:9" ht="21" customHeight="1" x14ac:dyDescent="0.25">
      <c r="B2893" s="111">
        <f t="shared" ca="1" si="450"/>
        <v>2.7090037898669399</v>
      </c>
      <c r="C2893" s="111">
        <f t="shared" ca="1" si="451"/>
        <v>0.45523716610357823</v>
      </c>
      <c r="D2893" s="111">
        <f t="shared" ca="1" si="452"/>
        <v>0</v>
      </c>
      <c r="E2893" s="111">
        <f t="shared" ca="1" si="453"/>
        <v>0</v>
      </c>
      <c r="F2893" s="111">
        <f t="shared" ca="1" si="454"/>
        <v>0</v>
      </c>
      <c r="G2893" s="111">
        <f t="shared" ca="1" si="457"/>
        <v>3.1642409559705182</v>
      </c>
      <c r="I2893" s="111">
        <f t="shared" ref="I2893" ca="1" si="460">SUM(G2864:G2893)</f>
        <v>86.655818077715566</v>
      </c>
    </row>
    <row r="2894" spans="2:9" ht="21" customHeight="1" x14ac:dyDescent="0.25">
      <c r="B2894" s="111">
        <f t="shared" ref="B2894:B2957" ca="1" si="461">maxs1-mins1*RAND()</f>
        <v>3.0070246510519949</v>
      </c>
      <c r="C2894" s="111">
        <f t="shared" ref="C2894:C2957" ca="1" si="462">IF(RAND()&lt;0.5,maxs2-mins2*RAND(),0)</f>
        <v>0</v>
      </c>
      <c r="D2894" s="111">
        <f t="shared" ref="D2894:D2957" ca="1" si="463">IF(RAND()&lt;0.14,maxs3-mins3*RAND(),0)</f>
        <v>0</v>
      </c>
      <c r="E2894" s="111">
        <f t="shared" ref="E2894:E2957" ca="1" si="464">IF(RAND()&lt;0.07,maxs4-mins4*RAND(),0)</f>
        <v>0</v>
      </c>
      <c r="F2894" s="111">
        <f t="shared" ref="F2894:F2957" ca="1" si="465">IF(RAND()&lt;0.05,maxs5-mins5*RAND(),0)</f>
        <v>0</v>
      </c>
      <c r="G2894" s="111">
        <f t="shared" ca="1" si="457"/>
        <v>3.0070246510519949</v>
      </c>
    </row>
    <row r="2895" spans="2:9" ht="21" customHeight="1" x14ac:dyDescent="0.25">
      <c r="B2895" s="111">
        <f t="shared" ca="1" si="461"/>
        <v>2.0188898424495214</v>
      </c>
      <c r="C2895" s="111">
        <f t="shared" ca="1" si="462"/>
        <v>0.48619819042991563</v>
      </c>
      <c r="D2895" s="111">
        <f t="shared" ca="1" si="463"/>
        <v>0</v>
      </c>
      <c r="E2895" s="111">
        <f t="shared" ca="1" si="464"/>
        <v>0</v>
      </c>
      <c r="F2895" s="111">
        <f t="shared" ca="1" si="465"/>
        <v>0</v>
      </c>
      <c r="G2895" s="111">
        <f t="shared" ca="1" si="457"/>
        <v>2.5050880328794372</v>
      </c>
    </row>
    <row r="2896" spans="2:9" ht="21" customHeight="1" x14ac:dyDescent="0.25">
      <c r="B2896" s="111">
        <f t="shared" ca="1" si="461"/>
        <v>2.4775879105465441</v>
      </c>
      <c r="C2896" s="111">
        <f t="shared" ca="1" si="462"/>
        <v>0.59711274052051355</v>
      </c>
      <c r="D2896" s="111">
        <f t="shared" ca="1" si="463"/>
        <v>1.1177995420454609</v>
      </c>
      <c r="E2896" s="111">
        <f t="shared" ca="1" si="464"/>
        <v>0</v>
      </c>
      <c r="F2896" s="111">
        <f t="shared" ca="1" si="465"/>
        <v>0</v>
      </c>
      <c r="G2896" s="111">
        <f t="shared" ca="1" si="457"/>
        <v>4.1925001931125188</v>
      </c>
    </row>
    <row r="2897" spans="2:8" ht="21" customHeight="1" x14ac:dyDescent="0.25">
      <c r="B2897" s="111">
        <f t="shared" ca="1" si="461"/>
        <v>1.8984903068313685</v>
      </c>
      <c r="C2897" s="111">
        <f t="shared" ca="1" si="462"/>
        <v>0.51648995144404286</v>
      </c>
      <c r="D2897" s="111">
        <f t="shared" ca="1" si="463"/>
        <v>0</v>
      </c>
      <c r="E2897" s="111">
        <f t="shared" ca="1" si="464"/>
        <v>0</v>
      </c>
      <c r="F2897" s="111">
        <f t="shared" ca="1" si="465"/>
        <v>0</v>
      </c>
      <c r="G2897" s="111">
        <f t="shared" ca="1" si="457"/>
        <v>2.4149802582754116</v>
      </c>
    </row>
    <row r="2898" spans="2:8" ht="21" customHeight="1" x14ac:dyDescent="0.25">
      <c r="B2898" s="111">
        <f t="shared" ca="1" si="461"/>
        <v>2.2207070275923</v>
      </c>
      <c r="C2898" s="111">
        <f t="shared" ca="1" si="462"/>
        <v>0</v>
      </c>
      <c r="D2898" s="111">
        <f t="shared" ca="1" si="463"/>
        <v>0</v>
      </c>
      <c r="E2898" s="111">
        <f t="shared" ca="1" si="464"/>
        <v>0</v>
      </c>
      <c r="F2898" s="111">
        <f t="shared" ca="1" si="465"/>
        <v>0</v>
      </c>
      <c r="G2898" s="111">
        <f t="shared" ca="1" si="457"/>
        <v>2.2207070275923</v>
      </c>
    </row>
    <row r="2899" spans="2:8" ht="21" customHeight="1" x14ac:dyDescent="0.25">
      <c r="B2899" s="111">
        <f t="shared" ca="1" si="461"/>
        <v>2.985069071113184</v>
      </c>
      <c r="C2899" s="111">
        <f t="shared" ca="1" si="462"/>
        <v>0.53570559252244054</v>
      </c>
      <c r="D2899" s="111">
        <f t="shared" ca="1" si="463"/>
        <v>0</v>
      </c>
      <c r="E2899" s="111">
        <f t="shared" ca="1" si="464"/>
        <v>0</v>
      </c>
      <c r="F2899" s="111">
        <f t="shared" ca="1" si="465"/>
        <v>0</v>
      </c>
      <c r="G2899" s="111">
        <f t="shared" ca="1" si="457"/>
        <v>3.5207746636356245</v>
      </c>
    </row>
    <row r="2900" spans="2:8" ht="21" customHeight="1" x14ac:dyDescent="0.25">
      <c r="B2900" s="111">
        <f t="shared" ca="1" si="461"/>
        <v>3.3770395230840009</v>
      </c>
      <c r="C2900" s="111">
        <f t="shared" ca="1" si="462"/>
        <v>0</v>
      </c>
      <c r="D2900" s="111">
        <f t="shared" ca="1" si="463"/>
        <v>0</v>
      </c>
      <c r="E2900" s="111">
        <f t="shared" ca="1" si="464"/>
        <v>1.4970982300851399</v>
      </c>
      <c r="F2900" s="111">
        <f t="shared" ca="1" si="465"/>
        <v>0</v>
      </c>
      <c r="G2900" s="111">
        <f t="shared" ca="1" si="457"/>
        <v>4.8741377531691406</v>
      </c>
      <c r="H2900" s="111">
        <f t="shared" ref="H2900" ca="1" si="466">SUM(G2894:G2900)</f>
        <v>22.735212579716428</v>
      </c>
    </row>
    <row r="2901" spans="2:8" ht="21" customHeight="1" x14ac:dyDescent="0.25">
      <c r="B2901" s="111">
        <f t="shared" ca="1" si="461"/>
        <v>3.0661077009326267</v>
      </c>
      <c r="C2901" s="111">
        <f t="shared" ca="1" si="462"/>
        <v>0</v>
      </c>
      <c r="D2901" s="111">
        <f t="shared" ca="1" si="463"/>
        <v>0</v>
      </c>
      <c r="E2901" s="111">
        <f t="shared" ca="1" si="464"/>
        <v>0</v>
      </c>
      <c r="F2901" s="111">
        <f t="shared" ca="1" si="465"/>
        <v>0</v>
      </c>
      <c r="G2901" s="111">
        <f t="shared" ca="1" si="457"/>
        <v>3.0661077009326267</v>
      </c>
    </row>
    <row r="2902" spans="2:8" ht="21" customHeight="1" x14ac:dyDescent="0.25">
      <c r="B2902" s="111">
        <f t="shared" ca="1" si="461"/>
        <v>2.7901274707440855</v>
      </c>
      <c r="C2902" s="111">
        <f t="shared" ca="1" si="462"/>
        <v>0.58771345089915428</v>
      </c>
      <c r="D2902" s="111">
        <f t="shared" ca="1" si="463"/>
        <v>0</v>
      </c>
      <c r="E2902" s="111">
        <f t="shared" ca="1" si="464"/>
        <v>0</v>
      </c>
      <c r="F2902" s="111">
        <f t="shared" ca="1" si="465"/>
        <v>0</v>
      </c>
      <c r="G2902" s="111">
        <f t="shared" ca="1" si="457"/>
        <v>3.3778409216432399</v>
      </c>
    </row>
    <row r="2903" spans="2:8" ht="21" customHeight="1" x14ac:dyDescent="0.25">
      <c r="B2903" s="111">
        <f t="shared" ca="1" si="461"/>
        <v>3.1468886298540628</v>
      </c>
      <c r="C2903" s="111">
        <f t="shared" ca="1" si="462"/>
        <v>0</v>
      </c>
      <c r="D2903" s="111">
        <f t="shared" ca="1" si="463"/>
        <v>0</v>
      </c>
      <c r="E2903" s="111">
        <f t="shared" ca="1" si="464"/>
        <v>0</v>
      </c>
      <c r="F2903" s="111">
        <f t="shared" ca="1" si="465"/>
        <v>0</v>
      </c>
      <c r="G2903" s="111">
        <f t="shared" ca="1" si="457"/>
        <v>3.1468886298540628</v>
      </c>
    </row>
    <row r="2904" spans="2:8" ht="21" customHeight="1" x14ac:dyDescent="0.25">
      <c r="B2904" s="111">
        <f t="shared" ca="1" si="461"/>
        <v>3.1919964410512609</v>
      </c>
      <c r="C2904" s="111">
        <f t="shared" ca="1" si="462"/>
        <v>0.56267898554614271</v>
      </c>
      <c r="D2904" s="111">
        <f t="shared" ca="1" si="463"/>
        <v>1.1848903062798337</v>
      </c>
      <c r="E2904" s="111">
        <f t="shared" ca="1" si="464"/>
        <v>0</v>
      </c>
      <c r="F2904" s="111">
        <f t="shared" ca="1" si="465"/>
        <v>0</v>
      </c>
      <c r="G2904" s="111">
        <f t="shared" ca="1" si="457"/>
        <v>4.9395657328772371</v>
      </c>
    </row>
    <row r="2905" spans="2:8" ht="21" customHeight="1" x14ac:dyDescent="0.25">
      <c r="B2905" s="111">
        <f t="shared" ca="1" si="461"/>
        <v>1.5067744381403725</v>
      </c>
      <c r="C2905" s="111">
        <f t="shared" ca="1" si="462"/>
        <v>0</v>
      </c>
      <c r="D2905" s="111">
        <f t="shared" ca="1" si="463"/>
        <v>1.381455195768404</v>
      </c>
      <c r="E2905" s="111">
        <f t="shared" ca="1" si="464"/>
        <v>0</v>
      </c>
      <c r="F2905" s="111">
        <f t="shared" ca="1" si="465"/>
        <v>0</v>
      </c>
      <c r="G2905" s="111">
        <f t="shared" ca="1" si="457"/>
        <v>2.8882296339087765</v>
      </c>
    </row>
    <row r="2906" spans="2:8" ht="21" customHeight="1" x14ac:dyDescent="0.25">
      <c r="B2906" s="111">
        <f t="shared" ca="1" si="461"/>
        <v>3.388764180858197</v>
      </c>
      <c r="C2906" s="111">
        <f t="shared" ca="1" si="462"/>
        <v>0.59395508437723177</v>
      </c>
      <c r="D2906" s="111">
        <f t="shared" ca="1" si="463"/>
        <v>0</v>
      </c>
      <c r="E2906" s="111">
        <f t="shared" ca="1" si="464"/>
        <v>0</v>
      </c>
      <c r="F2906" s="111">
        <f t="shared" ca="1" si="465"/>
        <v>0</v>
      </c>
      <c r="G2906" s="111">
        <f t="shared" ref="G2906:G2969" ca="1" si="467">SUM(B2906:F2906)</f>
        <v>3.9827192652354286</v>
      </c>
    </row>
    <row r="2907" spans="2:8" ht="21" customHeight="1" x14ac:dyDescent="0.25">
      <c r="B2907" s="111">
        <f t="shared" ca="1" si="461"/>
        <v>2.13067363194184</v>
      </c>
      <c r="C2907" s="111">
        <f t="shared" ca="1" si="462"/>
        <v>0</v>
      </c>
      <c r="D2907" s="111">
        <f t="shared" ca="1" si="463"/>
        <v>0</v>
      </c>
      <c r="E2907" s="111">
        <f t="shared" ca="1" si="464"/>
        <v>0</v>
      </c>
      <c r="F2907" s="111">
        <f t="shared" ca="1" si="465"/>
        <v>0</v>
      </c>
      <c r="G2907" s="111">
        <f t="shared" ca="1" si="467"/>
        <v>2.13067363194184</v>
      </c>
      <c r="H2907" s="111"/>
    </row>
    <row r="2908" spans="2:8" ht="21" customHeight="1" x14ac:dyDescent="0.25">
      <c r="B2908" s="111">
        <f t="shared" ca="1" si="461"/>
        <v>1.8122898382300192</v>
      </c>
      <c r="C2908" s="111">
        <f t="shared" ca="1" si="462"/>
        <v>0.49939274011293616</v>
      </c>
      <c r="D2908" s="111">
        <f t="shared" ca="1" si="463"/>
        <v>0</v>
      </c>
      <c r="E2908" s="111">
        <f t="shared" ca="1" si="464"/>
        <v>0</v>
      </c>
      <c r="F2908" s="111">
        <f t="shared" ca="1" si="465"/>
        <v>0</v>
      </c>
      <c r="G2908" s="111">
        <f t="shared" ca="1" si="467"/>
        <v>2.3116825783429555</v>
      </c>
    </row>
    <row r="2909" spans="2:8" ht="21" customHeight="1" x14ac:dyDescent="0.25">
      <c r="B2909" s="111">
        <f t="shared" ca="1" si="461"/>
        <v>3.125881634261277</v>
      </c>
      <c r="C2909" s="111">
        <f t="shared" ca="1" si="462"/>
        <v>0.57281813243074509</v>
      </c>
      <c r="D2909" s="111">
        <f t="shared" ca="1" si="463"/>
        <v>0</v>
      </c>
      <c r="E2909" s="111">
        <f t="shared" ca="1" si="464"/>
        <v>0</v>
      </c>
      <c r="F2909" s="111">
        <f t="shared" ca="1" si="465"/>
        <v>0</v>
      </c>
      <c r="G2909" s="111">
        <f t="shared" ca="1" si="467"/>
        <v>3.6986997666920223</v>
      </c>
    </row>
    <row r="2910" spans="2:8" ht="21" customHeight="1" x14ac:dyDescent="0.25">
      <c r="B2910" s="111">
        <f t="shared" ca="1" si="461"/>
        <v>3.1325321909227064</v>
      </c>
      <c r="C2910" s="111">
        <f t="shared" ca="1" si="462"/>
        <v>0.40449768798317309</v>
      </c>
      <c r="D2910" s="111">
        <f t="shared" ca="1" si="463"/>
        <v>0</v>
      </c>
      <c r="E2910" s="111">
        <f t="shared" ca="1" si="464"/>
        <v>0</v>
      </c>
      <c r="F2910" s="111">
        <f t="shared" ca="1" si="465"/>
        <v>0</v>
      </c>
      <c r="G2910" s="111">
        <f t="shared" ca="1" si="467"/>
        <v>3.5370298789058796</v>
      </c>
    </row>
    <row r="2911" spans="2:8" ht="21" customHeight="1" x14ac:dyDescent="0.25">
      <c r="B2911" s="111">
        <f t="shared" ca="1" si="461"/>
        <v>3.0632882830521697</v>
      </c>
      <c r="C2911" s="111">
        <f t="shared" ca="1" si="462"/>
        <v>0</v>
      </c>
      <c r="D2911" s="111">
        <f t="shared" ca="1" si="463"/>
        <v>0</v>
      </c>
      <c r="E2911" s="111">
        <f t="shared" ca="1" si="464"/>
        <v>0</v>
      </c>
      <c r="F2911" s="111">
        <f t="shared" ca="1" si="465"/>
        <v>0</v>
      </c>
      <c r="G2911" s="111">
        <f t="shared" ca="1" si="467"/>
        <v>3.0632882830521697</v>
      </c>
    </row>
    <row r="2912" spans="2:8" ht="21" customHeight="1" x14ac:dyDescent="0.25">
      <c r="B2912" s="111">
        <f t="shared" ca="1" si="461"/>
        <v>1.6982553260980271</v>
      </c>
      <c r="C2912" s="111">
        <f t="shared" ca="1" si="462"/>
        <v>0.52592134305249094</v>
      </c>
      <c r="D2912" s="111">
        <f t="shared" ca="1" si="463"/>
        <v>0</v>
      </c>
      <c r="E2912" s="111">
        <f t="shared" ca="1" si="464"/>
        <v>0</v>
      </c>
      <c r="F2912" s="111">
        <f t="shared" ca="1" si="465"/>
        <v>0</v>
      </c>
      <c r="G2912" s="111">
        <f t="shared" ca="1" si="467"/>
        <v>2.224176669150518</v>
      </c>
    </row>
    <row r="2913" spans="2:9" ht="21" customHeight="1" x14ac:dyDescent="0.25">
      <c r="B2913" s="111">
        <f t="shared" ca="1" si="461"/>
        <v>3.233503360095364</v>
      </c>
      <c r="C2913" s="111">
        <f t="shared" ca="1" si="462"/>
        <v>0</v>
      </c>
      <c r="D2913" s="111">
        <f t="shared" ca="1" si="463"/>
        <v>0</v>
      </c>
      <c r="E2913" s="111">
        <f t="shared" ca="1" si="464"/>
        <v>0</v>
      </c>
      <c r="F2913" s="111">
        <f t="shared" ca="1" si="465"/>
        <v>0</v>
      </c>
      <c r="G2913" s="111">
        <f t="shared" ca="1" si="467"/>
        <v>3.233503360095364</v>
      </c>
    </row>
    <row r="2914" spans="2:9" ht="21" customHeight="1" x14ac:dyDescent="0.25">
      <c r="B2914" s="111">
        <f t="shared" ca="1" si="461"/>
        <v>3.3227599957081244</v>
      </c>
      <c r="C2914" s="111">
        <f t="shared" ca="1" si="462"/>
        <v>0.53010488495642583</v>
      </c>
      <c r="D2914" s="111">
        <f t="shared" ca="1" si="463"/>
        <v>0</v>
      </c>
      <c r="E2914" s="111">
        <f t="shared" ca="1" si="464"/>
        <v>0</v>
      </c>
      <c r="F2914" s="111">
        <f t="shared" ca="1" si="465"/>
        <v>0</v>
      </c>
      <c r="G2914" s="111">
        <f t="shared" ca="1" si="467"/>
        <v>3.8528648806645505</v>
      </c>
      <c r="H2914" s="111"/>
    </row>
    <row r="2915" spans="2:9" ht="21" customHeight="1" x14ac:dyDescent="0.25">
      <c r="B2915" s="111">
        <f t="shared" ca="1" si="461"/>
        <v>2.2130716242829509</v>
      </c>
      <c r="C2915" s="111">
        <f t="shared" ca="1" si="462"/>
        <v>0</v>
      </c>
      <c r="D2915" s="111">
        <f t="shared" ca="1" si="463"/>
        <v>0</v>
      </c>
      <c r="E2915" s="111">
        <f t="shared" ca="1" si="464"/>
        <v>0</v>
      </c>
      <c r="F2915" s="111">
        <f t="shared" ca="1" si="465"/>
        <v>0</v>
      </c>
      <c r="G2915" s="111">
        <f t="shared" ca="1" si="467"/>
        <v>2.2130716242829509</v>
      </c>
    </row>
    <row r="2916" spans="2:9" ht="21" customHeight="1" x14ac:dyDescent="0.25">
      <c r="B2916" s="111">
        <f t="shared" ca="1" si="461"/>
        <v>1.6806498858430081</v>
      </c>
      <c r="C2916" s="111">
        <f t="shared" ca="1" si="462"/>
        <v>0.41352268646497425</v>
      </c>
      <c r="D2916" s="111">
        <f t="shared" ca="1" si="463"/>
        <v>0</v>
      </c>
      <c r="E2916" s="111">
        <f t="shared" ca="1" si="464"/>
        <v>0</v>
      </c>
      <c r="F2916" s="111">
        <f t="shared" ca="1" si="465"/>
        <v>0</v>
      </c>
      <c r="G2916" s="111">
        <f t="shared" ca="1" si="467"/>
        <v>2.0941725723079823</v>
      </c>
    </row>
    <row r="2917" spans="2:9" ht="21" customHeight="1" x14ac:dyDescent="0.25">
      <c r="B2917" s="111">
        <f t="shared" ca="1" si="461"/>
        <v>2.9701817308704861</v>
      </c>
      <c r="C2917" s="111">
        <f t="shared" ca="1" si="462"/>
        <v>0</v>
      </c>
      <c r="D2917" s="111">
        <f t="shared" ca="1" si="463"/>
        <v>0</v>
      </c>
      <c r="E2917" s="111">
        <f t="shared" ca="1" si="464"/>
        <v>0</v>
      </c>
      <c r="F2917" s="111">
        <f t="shared" ca="1" si="465"/>
        <v>0</v>
      </c>
      <c r="G2917" s="111">
        <f t="shared" ca="1" si="467"/>
        <v>2.9701817308704861</v>
      </c>
    </row>
    <row r="2918" spans="2:9" ht="21" customHeight="1" x14ac:dyDescent="0.25">
      <c r="B2918" s="111">
        <f t="shared" ca="1" si="461"/>
        <v>3.2007502439665565</v>
      </c>
      <c r="C2918" s="111">
        <f t="shared" ca="1" si="462"/>
        <v>0</v>
      </c>
      <c r="D2918" s="111">
        <f t="shared" ca="1" si="463"/>
        <v>0</v>
      </c>
      <c r="E2918" s="111">
        <f t="shared" ca="1" si="464"/>
        <v>0</v>
      </c>
      <c r="F2918" s="111">
        <f t="shared" ca="1" si="465"/>
        <v>0</v>
      </c>
      <c r="G2918" s="111">
        <f t="shared" ca="1" si="467"/>
        <v>3.2007502439665565</v>
      </c>
    </row>
    <row r="2919" spans="2:9" ht="21" customHeight="1" x14ac:dyDescent="0.25">
      <c r="B2919" s="111">
        <f t="shared" ca="1" si="461"/>
        <v>1.4681074828719469</v>
      </c>
      <c r="C2919" s="111">
        <f t="shared" ca="1" si="462"/>
        <v>0.56464073174387153</v>
      </c>
      <c r="D2919" s="111">
        <f t="shared" ca="1" si="463"/>
        <v>0</v>
      </c>
      <c r="E2919" s="111">
        <f t="shared" ca="1" si="464"/>
        <v>0</v>
      </c>
      <c r="F2919" s="111">
        <f t="shared" ca="1" si="465"/>
        <v>0</v>
      </c>
      <c r="G2919" s="111">
        <f t="shared" ca="1" si="467"/>
        <v>2.0327482146158182</v>
      </c>
    </row>
    <row r="2920" spans="2:9" ht="21" customHeight="1" x14ac:dyDescent="0.25">
      <c r="B2920" s="111">
        <f t="shared" ca="1" si="461"/>
        <v>2.2406444332133431</v>
      </c>
      <c r="C2920" s="111">
        <f t="shared" ca="1" si="462"/>
        <v>0</v>
      </c>
      <c r="D2920" s="111">
        <f t="shared" ca="1" si="463"/>
        <v>0</v>
      </c>
      <c r="E2920" s="111">
        <f t="shared" ca="1" si="464"/>
        <v>0</v>
      </c>
      <c r="F2920" s="111">
        <f t="shared" ca="1" si="465"/>
        <v>0</v>
      </c>
      <c r="G2920" s="111">
        <f t="shared" ca="1" si="467"/>
        <v>2.2406444332133431</v>
      </c>
    </row>
    <row r="2921" spans="2:9" ht="21" customHeight="1" x14ac:dyDescent="0.25">
      <c r="B2921" s="111">
        <f t="shared" ca="1" si="461"/>
        <v>1.9030141413363288</v>
      </c>
      <c r="C2921" s="111">
        <f t="shared" ca="1" si="462"/>
        <v>0.54721516948596172</v>
      </c>
      <c r="D2921" s="111">
        <f t="shared" ca="1" si="463"/>
        <v>0</v>
      </c>
      <c r="E2921" s="111">
        <f t="shared" ca="1" si="464"/>
        <v>0</v>
      </c>
      <c r="F2921" s="111">
        <f t="shared" ca="1" si="465"/>
        <v>0</v>
      </c>
      <c r="G2921" s="111">
        <f t="shared" ca="1" si="467"/>
        <v>2.4502293108222908</v>
      </c>
      <c r="H2921" s="111"/>
    </row>
    <row r="2922" spans="2:9" ht="21" customHeight="1" x14ac:dyDescent="0.25">
      <c r="B2922" s="111">
        <f t="shared" ca="1" si="461"/>
        <v>3.2282455310413032</v>
      </c>
      <c r="C2922" s="111">
        <f t="shared" ca="1" si="462"/>
        <v>0</v>
      </c>
      <c r="D2922" s="111">
        <f t="shared" ca="1" si="463"/>
        <v>1.1639551155664432</v>
      </c>
      <c r="E2922" s="111">
        <f t="shared" ca="1" si="464"/>
        <v>0</v>
      </c>
      <c r="F2922" s="111">
        <f t="shared" ca="1" si="465"/>
        <v>0</v>
      </c>
      <c r="G2922" s="111">
        <f t="shared" ca="1" si="467"/>
        <v>4.3922006466077459</v>
      </c>
    </row>
    <row r="2923" spans="2:9" ht="21" customHeight="1" x14ac:dyDescent="0.25">
      <c r="B2923" s="111">
        <f t="shared" ca="1" si="461"/>
        <v>1.7407667310681041</v>
      </c>
      <c r="C2923" s="111">
        <f t="shared" ca="1" si="462"/>
        <v>0.53373124159494778</v>
      </c>
      <c r="D2923" s="111">
        <f t="shared" ca="1" si="463"/>
        <v>0</v>
      </c>
      <c r="E2923" s="111">
        <f t="shared" ca="1" si="464"/>
        <v>0</v>
      </c>
      <c r="F2923" s="111">
        <f t="shared" ca="1" si="465"/>
        <v>0</v>
      </c>
      <c r="G2923" s="111">
        <f t="shared" ca="1" si="467"/>
        <v>2.2744979726630516</v>
      </c>
      <c r="I2923" s="111">
        <f t="shared" ref="I2923" ca="1" si="468">SUM(G2894:G2923)</f>
        <v>92.056980262363339</v>
      </c>
    </row>
    <row r="2924" spans="2:9" ht="21" customHeight="1" x14ac:dyDescent="0.25">
      <c r="B2924" s="111">
        <f t="shared" ca="1" si="461"/>
        <v>2.4813135944247371</v>
      </c>
      <c r="C2924" s="111">
        <f t="shared" ca="1" si="462"/>
        <v>0.48324018177253891</v>
      </c>
      <c r="D2924" s="111">
        <f t="shared" ca="1" si="463"/>
        <v>0</v>
      </c>
      <c r="E2924" s="111">
        <f t="shared" ca="1" si="464"/>
        <v>0</v>
      </c>
      <c r="F2924" s="111">
        <f t="shared" ca="1" si="465"/>
        <v>0</v>
      </c>
      <c r="G2924" s="111">
        <f t="shared" ca="1" si="467"/>
        <v>2.9645537761972758</v>
      </c>
    </row>
    <row r="2925" spans="2:9" ht="21" customHeight="1" x14ac:dyDescent="0.25">
      <c r="B2925" s="111">
        <f t="shared" ca="1" si="461"/>
        <v>1.8030957249136577</v>
      </c>
      <c r="C2925" s="111">
        <f t="shared" ca="1" si="462"/>
        <v>0.46257281314400978</v>
      </c>
      <c r="D2925" s="111">
        <f t="shared" ca="1" si="463"/>
        <v>0</v>
      </c>
      <c r="E2925" s="111">
        <f t="shared" ca="1" si="464"/>
        <v>0</v>
      </c>
      <c r="F2925" s="111">
        <f t="shared" ca="1" si="465"/>
        <v>0</v>
      </c>
      <c r="G2925" s="111">
        <f t="shared" ca="1" si="467"/>
        <v>2.2656685380576675</v>
      </c>
    </row>
    <row r="2926" spans="2:9" ht="21" customHeight="1" x14ac:dyDescent="0.25">
      <c r="B2926" s="111">
        <f t="shared" ca="1" si="461"/>
        <v>2.7855426592436041</v>
      </c>
      <c r="C2926" s="111">
        <f t="shared" ca="1" si="462"/>
        <v>0.4928778976254759</v>
      </c>
      <c r="D2926" s="111">
        <f t="shared" ca="1" si="463"/>
        <v>0</v>
      </c>
      <c r="E2926" s="111">
        <f t="shared" ca="1" si="464"/>
        <v>0</v>
      </c>
      <c r="F2926" s="111">
        <f t="shared" ca="1" si="465"/>
        <v>0</v>
      </c>
      <c r="G2926" s="111">
        <f t="shared" ca="1" si="467"/>
        <v>3.2784205568690798</v>
      </c>
    </row>
    <row r="2927" spans="2:9" ht="21" customHeight="1" x14ac:dyDescent="0.25">
      <c r="B2927" s="111">
        <f t="shared" ca="1" si="461"/>
        <v>2.4117783254620666</v>
      </c>
      <c r="C2927" s="111">
        <f t="shared" ca="1" si="462"/>
        <v>0</v>
      </c>
      <c r="D2927" s="111">
        <f t="shared" ca="1" si="463"/>
        <v>0</v>
      </c>
      <c r="E2927" s="111">
        <f t="shared" ca="1" si="464"/>
        <v>0</v>
      </c>
      <c r="F2927" s="111">
        <f t="shared" ca="1" si="465"/>
        <v>0</v>
      </c>
      <c r="G2927" s="111">
        <f t="shared" ca="1" si="467"/>
        <v>2.4117783254620666</v>
      </c>
    </row>
    <row r="2928" spans="2:9" ht="21" customHeight="1" x14ac:dyDescent="0.25">
      <c r="B2928" s="111">
        <f t="shared" ca="1" si="461"/>
        <v>1.5304282915650227</v>
      </c>
      <c r="C2928" s="111">
        <f t="shared" ca="1" si="462"/>
        <v>0.56595292174979506</v>
      </c>
      <c r="D2928" s="111">
        <f t="shared" ca="1" si="463"/>
        <v>0</v>
      </c>
      <c r="E2928" s="111">
        <f t="shared" ca="1" si="464"/>
        <v>0</v>
      </c>
      <c r="F2928" s="111">
        <f t="shared" ca="1" si="465"/>
        <v>0</v>
      </c>
      <c r="G2928" s="111">
        <f t="shared" ca="1" si="467"/>
        <v>2.0963812133148179</v>
      </c>
    </row>
    <row r="2929" spans="2:8" ht="21" customHeight="1" x14ac:dyDescent="0.25">
      <c r="B2929" s="111">
        <f t="shared" ca="1" si="461"/>
        <v>2.9379332069330051</v>
      </c>
      <c r="C2929" s="111">
        <f t="shared" ca="1" si="462"/>
        <v>0.5979281795492315</v>
      </c>
      <c r="D2929" s="111">
        <f t="shared" ca="1" si="463"/>
        <v>0</v>
      </c>
      <c r="E2929" s="111">
        <f t="shared" ca="1" si="464"/>
        <v>0</v>
      </c>
      <c r="F2929" s="111">
        <f t="shared" ca="1" si="465"/>
        <v>0</v>
      </c>
      <c r="G2929" s="111">
        <f t="shared" ca="1" si="467"/>
        <v>3.5358613864822366</v>
      </c>
    </row>
    <row r="2930" spans="2:8" ht="21" customHeight="1" x14ac:dyDescent="0.25">
      <c r="B2930" s="111">
        <f t="shared" ca="1" si="461"/>
        <v>2.0648429810287641</v>
      </c>
      <c r="C2930" s="111">
        <f t="shared" ca="1" si="462"/>
        <v>0.40828141463640333</v>
      </c>
      <c r="D2930" s="111">
        <f t="shared" ca="1" si="463"/>
        <v>0</v>
      </c>
      <c r="E2930" s="111">
        <f t="shared" ca="1" si="464"/>
        <v>0</v>
      </c>
      <c r="F2930" s="111">
        <f t="shared" ca="1" si="465"/>
        <v>0</v>
      </c>
      <c r="G2930" s="111">
        <f t="shared" ca="1" si="467"/>
        <v>2.4731243956651676</v>
      </c>
      <c r="H2930" s="111">
        <f t="shared" ref="H2930" ca="1" si="469">SUM(G2924:G2930)</f>
        <v>19.02578819204831</v>
      </c>
    </row>
    <row r="2931" spans="2:8" ht="21" customHeight="1" x14ac:dyDescent="0.25">
      <c r="B2931" s="111">
        <f t="shared" ca="1" si="461"/>
        <v>2.0277531535384696</v>
      </c>
      <c r="C2931" s="111">
        <f t="shared" ca="1" si="462"/>
        <v>0</v>
      </c>
      <c r="D2931" s="111">
        <f t="shared" ca="1" si="463"/>
        <v>0</v>
      </c>
      <c r="E2931" s="111">
        <f t="shared" ca="1" si="464"/>
        <v>0</v>
      </c>
      <c r="F2931" s="111">
        <f t="shared" ca="1" si="465"/>
        <v>0</v>
      </c>
      <c r="G2931" s="111">
        <f t="shared" ca="1" si="467"/>
        <v>2.0277531535384696</v>
      </c>
    </row>
    <row r="2932" spans="2:8" ht="21" customHeight="1" x14ac:dyDescent="0.25">
      <c r="B2932" s="111">
        <f t="shared" ca="1" si="461"/>
        <v>1.9621219439586695</v>
      </c>
      <c r="C2932" s="111">
        <f t="shared" ca="1" si="462"/>
        <v>0.54664504133027736</v>
      </c>
      <c r="D2932" s="111">
        <f t="shared" ca="1" si="463"/>
        <v>0</v>
      </c>
      <c r="E2932" s="111">
        <f t="shared" ca="1" si="464"/>
        <v>0</v>
      </c>
      <c r="F2932" s="111">
        <f t="shared" ca="1" si="465"/>
        <v>0</v>
      </c>
      <c r="G2932" s="111">
        <f t="shared" ca="1" si="467"/>
        <v>2.5087669852889469</v>
      </c>
    </row>
    <row r="2933" spans="2:8" ht="21" customHeight="1" x14ac:dyDescent="0.25">
      <c r="B2933" s="111">
        <f t="shared" ca="1" si="461"/>
        <v>2.0595909357974351</v>
      </c>
      <c r="C2933" s="111">
        <f t="shared" ca="1" si="462"/>
        <v>0.47279254894809009</v>
      </c>
      <c r="D2933" s="111">
        <f t="shared" ca="1" si="463"/>
        <v>0</v>
      </c>
      <c r="E2933" s="111">
        <f t="shared" ca="1" si="464"/>
        <v>0</v>
      </c>
      <c r="F2933" s="111">
        <f t="shared" ca="1" si="465"/>
        <v>0</v>
      </c>
      <c r="G2933" s="111">
        <f t="shared" ca="1" si="467"/>
        <v>2.5323834847455253</v>
      </c>
    </row>
    <row r="2934" spans="2:8" ht="21" customHeight="1" x14ac:dyDescent="0.25">
      <c r="B2934" s="111">
        <f t="shared" ca="1" si="461"/>
        <v>1.7090222153956003</v>
      </c>
      <c r="C2934" s="111">
        <f t="shared" ca="1" si="462"/>
        <v>0.50940864724291002</v>
      </c>
      <c r="D2934" s="111">
        <f t="shared" ca="1" si="463"/>
        <v>0</v>
      </c>
      <c r="E2934" s="111">
        <f t="shared" ca="1" si="464"/>
        <v>0</v>
      </c>
      <c r="F2934" s="111">
        <f t="shared" ca="1" si="465"/>
        <v>0</v>
      </c>
      <c r="G2934" s="111">
        <f t="shared" ca="1" si="467"/>
        <v>2.2184308626385105</v>
      </c>
    </row>
    <row r="2935" spans="2:8" ht="21" customHeight="1" x14ac:dyDescent="0.25">
      <c r="B2935" s="111">
        <f t="shared" ca="1" si="461"/>
        <v>1.5269991476928855</v>
      </c>
      <c r="C2935" s="111">
        <f t="shared" ca="1" si="462"/>
        <v>0</v>
      </c>
      <c r="D2935" s="111">
        <f t="shared" ca="1" si="463"/>
        <v>0</v>
      </c>
      <c r="E2935" s="111">
        <f t="shared" ca="1" si="464"/>
        <v>0</v>
      </c>
      <c r="F2935" s="111">
        <f t="shared" ca="1" si="465"/>
        <v>0</v>
      </c>
      <c r="G2935" s="111">
        <f t="shared" ca="1" si="467"/>
        <v>1.5269991476928855</v>
      </c>
    </row>
    <row r="2936" spans="2:8" ht="21" customHeight="1" x14ac:dyDescent="0.25">
      <c r="B2936" s="111">
        <f t="shared" ca="1" si="461"/>
        <v>2.8252006899546065</v>
      </c>
      <c r="C2936" s="111">
        <f t="shared" ca="1" si="462"/>
        <v>0.44541838766345732</v>
      </c>
      <c r="D2936" s="111">
        <f t="shared" ca="1" si="463"/>
        <v>0</v>
      </c>
      <c r="E2936" s="111">
        <f t="shared" ca="1" si="464"/>
        <v>0</v>
      </c>
      <c r="F2936" s="111">
        <f t="shared" ca="1" si="465"/>
        <v>0</v>
      </c>
      <c r="G2936" s="111">
        <f t="shared" ca="1" si="467"/>
        <v>3.2706190776180639</v>
      </c>
    </row>
    <row r="2937" spans="2:8" ht="21" customHeight="1" x14ac:dyDescent="0.25">
      <c r="B2937" s="111">
        <f t="shared" ca="1" si="461"/>
        <v>3.1305426595441594</v>
      </c>
      <c r="C2937" s="111">
        <f t="shared" ca="1" si="462"/>
        <v>0.59894106828048888</v>
      </c>
      <c r="D2937" s="111">
        <f t="shared" ca="1" si="463"/>
        <v>0</v>
      </c>
      <c r="E2937" s="111">
        <f t="shared" ca="1" si="464"/>
        <v>0</v>
      </c>
      <c r="F2937" s="111">
        <f t="shared" ca="1" si="465"/>
        <v>0.8329553956215574</v>
      </c>
      <c r="G2937" s="111">
        <f t="shared" ca="1" si="467"/>
        <v>4.5624391234462056</v>
      </c>
      <c r="H2937" s="111"/>
    </row>
    <row r="2938" spans="2:8" ht="21" customHeight="1" x14ac:dyDescent="0.25">
      <c r="B2938" s="111">
        <f t="shared" ca="1" si="461"/>
        <v>2.946997692625696</v>
      </c>
      <c r="C2938" s="111">
        <f t="shared" ca="1" si="462"/>
        <v>0.42811089190374924</v>
      </c>
      <c r="D2938" s="111">
        <f t="shared" ca="1" si="463"/>
        <v>0</v>
      </c>
      <c r="E2938" s="111">
        <f t="shared" ca="1" si="464"/>
        <v>0</v>
      </c>
      <c r="F2938" s="111">
        <f t="shared" ca="1" si="465"/>
        <v>0</v>
      </c>
      <c r="G2938" s="111">
        <f t="shared" ca="1" si="467"/>
        <v>3.3751085845294453</v>
      </c>
    </row>
    <row r="2939" spans="2:8" ht="21" customHeight="1" x14ac:dyDescent="0.25">
      <c r="B2939" s="111">
        <f t="shared" ca="1" si="461"/>
        <v>2.771825361121806</v>
      </c>
      <c r="C2939" s="111">
        <f t="shared" ca="1" si="462"/>
        <v>0</v>
      </c>
      <c r="D2939" s="111">
        <f t="shared" ca="1" si="463"/>
        <v>0</v>
      </c>
      <c r="E2939" s="111">
        <f t="shared" ca="1" si="464"/>
        <v>0</v>
      </c>
      <c r="F2939" s="111">
        <f t="shared" ca="1" si="465"/>
        <v>0</v>
      </c>
      <c r="G2939" s="111">
        <f t="shared" ca="1" si="467"/>
        <v>2.771825361121806</v>
      </c>
    </row>
    <row r="2940" spans="2:8" ht="21" customHeight="1" x14ac:dyDescent="0.25">
      <c r="B2940" s="111">
        <f t="shared" ca="1" si="461"/>
        <v>2.8604410087102536</v>
      </c>
      <c r="C2940" s="111">
        <f t="shared" ca="1" si="462"/>
        <v>0</v>
      </c>
      <c r="D2940" s="111">
        <f t="shared" ca="1" si="463"/>
        <v>0</v>
      </c>
      <c r="E2940" s="111">
        <f t="shared" ca="1" si="464"/>
        <v>0</v>
      </c>
      <c r="F2940" s="111">
        <f t="shared" ca="1" si="465"/>
        <v>0</v>
      </c>
      <c r="G2940" s="111">
        <f t="shared" ca="1" si="467"/>
        <v>2.8604410087102536</v>
      </c>
    </row>
    <row r="2941" spans="2:8" ht="21" customHeight="1" x14ac:dyDescent="0.25">
      <c r="B2941" s="111">
        <f t="shared" ca="1" si="461"/>
        <v>3.1127855010350993</v>
      </c>
      <c r="C2941" s="111">
        <f t="shared" ca="1" si="462"/>
        <v>0</v>
      </c>
      <c r="D2941" s="111">
        <f t="shared" ca="1" si="463"/>
        <v>0</v>
      </c>
      <c r="E2941" s="111">
        <f t="shared" ca="1" si="464"/>
        <v>0</v>
      </c>
      <c r="F2941" s="111">
        <f t="shared" ca="1" si="465"/>
        <v>0</v>
      </c>
      <c r="G2941" s="111">
        <f t="shared" ca="1" si="467"/>
        <v>3.1127855010350993</v>
      </c>
    </row>
    <row r="2942" spans="2:8" ht="21" customHeight="1" x14ac:dyDescent="0.25">
      <c r="B2942" s="111">
        <f t="shared" ca="1" si="461"/>
        <v>1.703479184655577</v>
      </c>
      <c r="C2942" s="111">
        <f t="shared" ca="1" si="462"/>
        <v>0</v>
      </c>
      <c r="D2942" s="111">
        <f t="shared" ca="1" si="463"/>
        <v>0</v>
      </c>
      <c r="E2942" s="111">
        <f t="shared" ca="1" si="464"/>
        <v>0</v>
      </c>
      <c r="F2942" s="111">
        <f t="shared" ca="1" si="465"/>
        <v>0</v>
      </c>
      <c r="G2942" s="111">
        <f t="shared" ca="1" si="467"/>
        <v>1.703479184655577</v>
      </c>
    </row>
    <row r="2943" spans="2:8" ht="21" customHeight="1" x14ac:dyDescent="0.25">
      <c r="B2943" s="111">
        <f t="shared" ca="1" si="461"/>
        <v>1.8191873776232836</v>
      </c>
      <c r="C2943" s="111">
        <f t="shared" ca="1" si="462"/>
        <v>0</v>
      </c>
      <c r="D2943" s="111">
        <f t="shared" ca="1" si="463"/>
        <v>0</v>
      </c>
      <c r="E2943" s="111">
        <f t="shared" ca="1" si="464"/>
        <v>0</v>
      </c>
      <c r="F2943" s="111">
        <f t="shared" ca="1" si="465"/>
        <v>0</v>
      </c>
      <c r="G2943" s="111">
        <f t="shared" ca="1" si="467"/>
        <v>1.8191873776232836</v>
      </c>
    </row>
    <row r="2944" spans="2:8" ht="21" customHeight="1" x14ac:dyDescent="0.25">
      <c r="B2944" s="111">
        <f t="shared" ca="1" si="461"/>
        <v>2.1567263353577997</v>
      </c>
      <c r="C2944" s="111">
        <f t="shared" ca="1" si="462"/>
        <v>0</v>
      </c>
      <c r="D2944" s="111">
        <f t="shared" ca="1" si="463"/>
        <v>0</v>
      </c>
      <c r="E2944" s="111">
        <f t="shared" ca="1" si="464"/>
        <v>0</v>
      </c>
      <c r="F2944" s="111">
        <f t="shared" ca="1" si="465"/>
        <v>0</v>
      </c>
      <c r="G2944" s="111">
        <f t="shared" ca="1" si="467"/>
        <v>2.1567263353577997</v>
      </c>
      <c r="H2944" s="111"/>
    </row>
    <row r="2945" spans="2:9" ht="21" customHeight="1" x14ac:dyDescent="0.25">
      <c r="B2945" s="111">
        <f t="shared" ca="1" si="461"/>
        <v>1.6452460446638637</v>
      </c>
      <c r="C2945" s="111">
        <f t="shared" ca="1" si="462"/>
        <v>0</v>
      </c>
      <c r="D2945" s="111">
        <f t="shared" ca="1" si="463"/>
        <v>0</v>
      </c>
      <c r="E2945" s="111">
        <f t="shared" ca="1" si="464"/>
        <v>0</v>
      </c>
      <c r="F2945" s="111">
        <f t="shared" ca="1" si="465"/>
        <v>0</v>
      </c>
      <c r="G2945" s="111">
        <f t="shared" ca="1" si="467"/>
        <v>1.6452460446638637</v>
      </c>
    </row>
    <row r="2946" spans="2:9" ht="21" customHeight="1" x14ac:dyDescent="0.25">
      <c r="B2946" s="111">
        <f t="shared" ca="1" si="461"/>
        <v>1.8561909366322551</v>
      </c>
      <c r="C2946" s="111">
        <f t="shared" ca="1" si="462"/>
        <v>0</v>
      </c>
      <c r="D2946" s="111">
        <f t="shared" ca="1" si="463"/>
        <v>0</v>
      </c>
      <c r="E2946" s="111">
        <f t="shared" ca="1" si="464"/>
        <v>0</v>
      </c>
      <c r="F2946" s="111">
        <f t="shared" ca="1" si="465"/>
        <v>0</v>
      </c>
      <c r="G2946" s="111">
        <f t="shared" ca="1" si="467"/>
        <v>1.8561909366322551</v>
      </c>
    </row>
    <row r="2947" spans="2:9" ht="21" customHeight="1" x14ac:dyDescent="0.25">
      <c r="B2947" s="111">
        <f t="shared" ca="1" si="461"/>
        <v>1.8259599681173402</v>
      </c>
      <c r="C2947" s="111">
        <f t="shared" ca="1" si="462"/>
        <v>0.50764132997979572</v>
      </c>
      <c r="D2947" s="111">
        <f t="shared" ca="1" si="463"/>
        <v>0</v>
      </c>
      <c r="E2947" s="111">
        <f t="shared" ca="1" si="464"/>
        <v>0</v>
      </c>
      <c r="F2947" s="111">
        <f t="shared" ca="1" si="465"/>
        <v>0.50197862793343417</v>
      </c>
      <c r="G2947" s="111">
        <f t="shared" ca="1" si="467"/>
        <v>2.8355799260305705</v>
      </c>
    </row>
    <row r="2948" spans="2:9" ht="21" customHeight="1" x14ac:dyDescent="0.25">
      <c r="B2948" s="111">
        <f t="shared" ca="1" si="461"/>
        <v>1.5176699509439444</v>
      </c>
      <c r="C2948" s="111">
        <f t="shared" ca="1" si="462"/>
        <v>0</v>
      </c>
      <c r="D2948" s="111">
        <f t="shared" ca="1" si="463"/>
        <v>0</v>
      </c>
      <c r="E2948" s="111">
        <f t="shared" ca="1" si="464"/>
        <v>0</v>
      </c>
      <c r="F2948" s="111">
        <f t="shared" ca="1" si="465"/>
        <v>0</v>
      </c>
      <c r="G2948" s="111">
        <f t="shared" ca="1" si="467"/>
        <v>1.5176699509439444</v>
      </c>
    </row>
    <row r="2949" spans="2:9" ht="21" customHeight="1" x14ac:dyDescent="0.25">
      <c r="B2949" s="111">
        <f t="shared" ca="1" si="461"/>
        <v>2.5495981738601152</v>
      </c>
      <c r="C2949" s="111">
        <f t="shared" ca="1" si="462"/>
        <v>0</v>
      </c>
      <c r="D2949" s="111">
        <f t="shared" ca="1" si="463"/>
        <v>0</v>
      </c>
      <c r="E2949" s="111">
        <f t="shared" ca="1" si="464"/>
        <v>0</v>
      </c>
      <c r="F2949" s="111">
        <f t="shared" ca="1" si="465"/>
        <v>0</v>
      </c>
      <c r="G2949" s="111">
        <f t="shared" ca="1" si="467"/>
        <v>2.5495981738601152</v>
      </c>
    </row>
    <row r="2950" spans="2:9" ht="21" customHeight="1" x14ac:dyDescent="0.25">
      <c r="B2950" s="111">
        <f t="shared" ca="1" si="461"/>
        <v>3.1784239465426167</v>
      </c>
      <c r="C2950" s="111">
        <f t="shared" ca="1" si="462"/>
        <v>0.51101759224961441</v>
      </c>
      <c r="D2950" s="111">
        <f t="shared" ca="1" si="463"/>
        <v>1.2747100044330157</v>
      </c>
      <c r="E2950" s="111">
        <f t="shared" ca="1" si="464"/>
        <v>0</v>
      </c>
      <c r="F2950" s="111">
        <f t="shared" ca="1" si="465"/>
        <v>0</v>
      </c>
      <c r="G2950" s="111">
        <f t="shared" ca="1" si="467"/>
        <v>4.9641515432252472</v>
      </c>
    </row>
    <row r="2951" spans="2:9" ht="21" customHeight="1" x14ac:dyDescent="0.25">
      <c r="B2951" s="111">
        <f t="shared" ca="1" si="461"/>
        <v>2.2804442636488007</v>
      </c>
      <c r="C2951" s="111">
        <f t="shared" ca="1" si="462"/>
        <v>0.53828928399931519</v>
      </c>
      <c r="D2951" s="111">
        <f t="shared" ca="1" si="463"/>
        <v>0</v>
      </c>
      <c r="E2951" s="111">
        <f t="shared" ca="1" si="464"/>
        <v>1.6066197587210387</v>
      </c>
      <c r="F2951" s="111">
        <f t="shared" ca="1" si="465"/>
        <v>0</v>
      </c>
      <c r="G2951" s="111">
        <f t="shared" ca="1" si="467"/>
        <v>4.4253533063691552</v>
      </c>
      <c r="H2951" s="111"/>
    </row>
    <row r="2952" spans="2:9" ht="21" customHeight="1" x14ac:dyDescent="0.25">
      <c r="B2952" s="111">
        <f t="shared" ca="1" si="461"/>
        <v>2.1276828991129624</v>
      </c>
      <c r="C2952" s="111">
        <f t="shared" ca="1" si="462"/>
        <v>0</v>
      </c>
      <c r="D2952" s="111">
        <f t="shared" ca="1" si="463"/>
        <v>0</v>
      </c>
      <c r="E2952" s="111">
        <f t="shared" ca="1" si="464"/>
        <v>0</v>
      </c>
      <c r="F2952" s="111">
        <f t="shared" ca="1" si="465"/>
        <v>0</v>
      </c>
      <c r="G2952" s="111">
        <f t="shared" ca="1" si="467"/>
        <v>2.1276828991129624</v>
      </c>
    </row>
    <row r="2953" spans="2:9" ht="21" customHeight="1" x14ac:dyDescent="0.25">
      <c r="B2953" s="111">
        <f t="shared" ca="1" si="461"/>
        <v>2.643030995669287</v>
      </c>
      <c r="C2953" s="111">
        <f t="shared" ca="1" si="462"/>
        <v>0.46148329440044766</v>
      </c>
      <c r="D2953" s="111">
        <f t="shared" ca="1" si="463"/>
        <v>0</v>
      </c>
      <c r="E2953" s="111">
        <f t="shared" ca="1" si="464"/>
        <v>0</v>
      </c>
      <c r="F2953" s="111">
        <f t="shared" ca="1" si="465"/>
        <v>0</v>
      </c>
      <c r="G2953" s="111">
        <f t="shared" ca="1" si="467"/>
        <v>3.1045142900697345</v>
      </c>
      <c r="I2953" s="111">
        <f t="shared" ref="I2953" ca="1" si="470">SUM(G2924:G2953)</f>
        <v>80.498720450958032</v>
      </c>
    </row>
    <row r="2954" spans="2:9" ht="21" customHeight="1" x14ac:dyDescent="0.25">
      <c r="B2954" s="111">
        <f t="shared" ca="1" si="461"/>
        <v>1.5652114906350878</v>
      </c>
      <c r="C2954" s="111">
        <f t="shared" ca="1" si="462"/>
        <v>0.49307558514982558</v>
      </c>
      <c r="D2954" s="111">
        <f t="shared" ca="1" si="463"/>
        <v>0</v>
      </c>
      <c r="E2954" s="111">
        <f t="shared" ca="1" si="464"/>
        <v>0</v>
      </c>
      <c r="F2954" s="111">
        <f t="shared" ca="1" si="465"/>
        <v>0.8768010448746375</v>
      </c>
      <c r="G2954" s="111">
        <f t="shared" ca="1" si="467"/>
        <v>2.9350881206595512</v>
      </c>
    </row>
    <row r="2955" spans="2:9" ht="21" customHeight="1" x14ac:dyDescent="0.25">
      <c r="B2955" s="111">
        <f t="shared" ca="1" si="461"/>
        <v>3.3708721946724407</v>
      </c>
      <c r="C2955" s="111">
        <f t="shared" ca="1" si="462"/>
        <v>0</v>
      </c>
      <c r="D2955" s="111">
        <f t="shared" ca="1" si="463"/>
        <v>0</v>
      </c>
      <c r="E2955" s="111">
        <f t="shared" ca="1" si="464"/>
        <v>0</v>
      </c>
      <c r="F2955" s="111">
        <f t="shared" ca="1" si="465"/>
        <v>0</v>
      </c>
      <c r="G2955" s="111">
        <f t="shared" ca="1" si="467"/>
        <v>3.3708721946724407</v>
      </c>
    </row>
    <row r="2956" spans="2:9" ht="21" customHeight="1" x14ac:dyDescent="0.25">
      <c r="B2956" s="111">
        <f t="shared" ca="1" si="461"/>
        <v>2.2655996858060314</v>
      </c>
      <c r="C2956" s="111">
        <f t="shared" ca="1" si="462"/>
        <v>0.42537124026011913</v>
      </c>
      <c r="D2956" s="111">
        <f t="shared" ca="1" si="463"/>
        <v>1.1391252741738096</v>
      </c>
      <c r="E2956" s="111">
        <f t="shared" ca="1" si="464"/>
        <v>0</v>
      </c>
      <c r="F2956" s="111">
        <f t="shared" ca="1" si="465"/>
        <v>0</v>
      </c>
      <c r="G2956" s="111">
        <f t="shared" ca="1" si="467"/>
        <v>3.8300962002399599</v>
      </c>
    </row>
    <row r="2957" spans="2:9" ht="21" customHeight="1" x14ac:dyDescent="0.25">
      <c r="B2957" s="111">
        <f t="shared" ca="1" si="461"/>
        <v>2.5818119312063361</v>
      </c>
      <c r="C2957" s="111">
        <f t="shared" ca="1" si="462"/>
        <v>0.51665670292108534</v>
      </c>
      <c r="D2957" s="111">
        <f t="shared" ca="1" si="463"/>
        <v>0</v>
      </c>
      <c r="E2957" s="111">
        <f t="shared" ca="1" si="464"/>
        <v>0</v>
      </c>
      <c r="F2957" s="111">
        <f t="shared" ca="1" si="465"/>
        <v>0</v>
      </c>
      <c r="G2957" s="111">
        <f t="shared" ca="1" si="467"/>
        <v>3.0984686341274212</v>
      </c>
    </row>
    <row r="2958" spans="2:9" ht="21" customHeight="1" x14ac:dyDescent="0.25">
      <c r="B2958" s="111">
        <f t="shared" ref="B2958:B3021" ca="1" si="471">maxs1-mins1*RAND()</f>
        <v>1.5766438874513158</v>
      </c>
      <c r="C2958" s="111">
        <f t="shared" ref="C2958:C3021" ca="1" si="472">IF(RAND()&lt;0.5,maxs2-mins2*RAND(),0)</f>
        <v>0.40332458112111946</v>
      </c>
      <c r="D2958" s="111">
        <f t="shared" ref="D2958:D3021" ca="1" si="473">IF(RAND()&lt;0.14,maxs3-mins3*RAND(),0)</f>
        <v>0</v>
      </c>
      <c r="E2958" s="111">
        <f t="shared" ref="E2958:E3021" ca="1" si="474">IF(RAND()&lt;0.07,maxs4-mins4*RAND(),0)</f>
        <v>0</v>
      </c>
      <c r="F2958" s="111">
        <f t="shared" ref="F2958:F3021" ca="1" si="475">IF(RAND()&lt;0.05,maxs5-mins5*RAND(),0)</f>
        <v>0</v>
      </c>
      <c r="G2958" s="111">
        <f t="shared" ca="1" si="467"/>
        <v>1.9799684685724352</v>
      </c>
    </row>
    <row r="2959" spans="2:9" ht="21" customHeight="1" x14ac:dyDescent="0.25">
      <c r="B2959" s="111">
        <f t="shared" ca="1" si="471"/>
        <v>1.5911378219036312</v>
      </c>
      <c r="C2959" s="111">
        <f t="shared" ca="1" si="472"/>
        <v>0.40250831914625462</v>
      </c>
      <c r="D2959" s="111">
        <f t="shared" ca="1" si="473"/>
        <v>0</v>
      </c>
      <c r="E2959" s="111">
        <f t="shared" ca="1" si="474"/>
        <v>0</v>
      </c>
      <c r="F2959" s="111">
        <f t="shared" ca="1" si="475"/>
        <v>0</v>
      </c>
      <c r="G2959" s="111">
        <f t="shared" ca="1" si="467"/>
        <v>1.9936461410498858</v>
      </c>
    </row>
    <row r="2960" spans="2:9" ht="21" customHeight="1" x14ac:dyDescent="0.25">
      <c r="B2960" s="111">
        <f t="shared" ca="1" si="471"/>
        <v>1.7323011560237718</v>
      </c>
      <c r="C2960" s="111">
        <f t="shared" ca="1" si="472"/>
        <v>0.57534397536612891</v>
      </c>
      <c r="D2960" s="111">
        <f t="shared" ca="1" si="473"/>
        <v>0</v>
      </c>
      <c r="E2960" s="111">
        <f t="shared" ca="1" si="474"/>
        <v>0</v>
      </c>
      <c r="F2960" s="111">
        <f t="shared" ca="1" si="475"/>
        <v>0</v>
      </c>
      <c r="G2960" s="111">
        <f t="shared" ca="1" si="467"/>
        <v>2.3076451313899007</v>
      </c>
      <c r="H2960" s="111">
        <f t="shared" ref="H2960" ca="1" si="476">SUM(G2954:G2960)</f>
        <v>19.515784890711593</v>
      </c>
    </row>
    <row r="2961" spans="2:8" ht="21" customHeight="1" x14ac:dyDescent="0.25">
      <c r="B2961" s="111">
        <f t="shared" ca="1" si="471"/>
        <v>1.6414863024223361</v>
      </c>
      <c r="C2961" s="111">
        <f t="shared" ca="1" si="472"/>
        <v>0.45493360459298221</v>
      </c>
      <c r="D2961" s="111">
        <f t="shared" ca="1" si="473"/>
        <v>0</v>
      </c>
      <c r="E2961" s="111">
        <f t="shared" ca="1" si="474"/>
        <v>0</v>
      </c>
      <c r="F2961" s="111">
        <f t="shared" ca="1" si="475"/>
        <v>0</v>
      </c>
      <c r="G2961" s="111">
        <f t="shared" ca="1" si="467"/>
        <v>2.0964199070153184</v>
      </c>
    </row>
    <row r="2962" spans="2:8" ht="21" customHeight="1" x14ac:dyDescent="0.25">
      <c r="B2962" s="111">
        <f t="shared" ca="1" si="471"/>
        <v>2.9876269351621665</v>
      </c>
      <c r="C2962" s="111">
        <f t="shared" ca="1" si="472"/>
        <v>0.56875261434266844</v>
      </c>
      <c r="D2962" s="111">
        <f t="shared" ca="1" si="473"/>
        <v>0</v>
      </c>
      <c r="E2962" s="111">
        <f t="shared" ca="1" si="474"/>
        <v>0</v>
      </c>
      <c r="F2962" s="111">
        <f t="shared" ca="1" si="475"/>
        <v>0</v>
      </c>
      <c r="G2962" s="111">
        <f t="shared" ca="1" si="467"/>
        <v>3.5563795495048351</v>
      </c>
    </row>
    <row r="2963" spans="2:8" ht="21" customHeight="1" x14ac:dyDescent="0.25">
      <c r="B2963" s="111">
        <f t="shared" ca="1" si="471"/>
        <v>1.9820549519319077</v>
      </c>
      <c r="C2963" s="111">
        <f t="shared" ca="1" si="472"/>
        <v>0.56790873217175031</v>
      </c>
      <c r="D2963" s="111">
        <f t="shared" ca="1" si="473"/>
        <v>0</v>
      </c>
      <c r="E2963" s="111">
        <f t="shared" ca="1" si="474"/>
        <v>0</v>
      </c>
      <c r="F2963" s="111">
        <f t="shared" ca="1" si="475"/>
        <v>0.80183211394904552</v>
      </c>
      <c r="G2963" s="111">
        <f t="shared" ca="1" si="467"/>
        <v>3.3517957980527036</v>
      </c>
    </row>
    <row r="2964" spans="2:8" ht="21" customHeight="1" x14ac:dyDescent="0.25">
      <c r="B2964" s="111">
        <f t="shared" ca="1" si="471"/>
        <v>3.0827225897549746</v>
      </c>
      <c r="C2964" s="111">
        <f t="shared" ca="1" si="472"/>
        <v>0</v>
      </c>
      <c r="D2964" s="111">
        <f t="shared" ca="1" si="473"/>
        <v>0</v>
      </c>
      <c r="E2964" s="111">
        <f t="shared" ca="1" si="474"/>
        <v>0</v>
      </c>
      <c r="F2964" s="111">
        <f t="shared" ca="1" si="475"/>
        <v>0</v>
      </c>
      <c r="G2964" s="111">
        <f t="shared" ca="1" si="467"/>
        <v>3.0827225897549746</v>
      </c>
    </row>
    <row r="2965" spans="2:8" ht="21" customHeight="1" x14ac:dyDescent="0.25">
      <c r="B2965" s="111">
        <f t="shared" ca="1" si="471"/>
        <v>1.9045255457353274</v>
      </c>
      <c r="C2965" s="111">
        <f t="shared" ca="1" si="472"/>
        <v>0.59496281126982542</v>
      </c>
      <c r="D2965" s="111">
        <f t="shared" ca="1" si="473"/>
        <v>0</v>
      </c>
      <c r="E2965" s="111">
        <f t="shared" ca="1" si="474"/>
        <v>0</v>
      </c>
      <c r="F2965" s="111">
        <f t="shared" ca="1" si="475"/>
        <v>0</v>
      </c>
      <c r="G2965" s="111">
        <f t="shared" ca="1" si="467"/>
        <v>2.4994883570051529</v>
      </c>
    </row>
    <row r="2966" spans="2:8" ht="21" customHeight="1" x14ac:dyDescent="0.25">
      <c r="B2966" s="111">
        <f t="shared" ca="1" si="471"/>
        <v>3.397064283656944</v>
      </c>
      <c r="C2966" s="111">
        <f t="shared" ca="1" si="472"/>
        <v>0</v>
      </c>
      <c r="D2966" s="111">
        <f t="shared" ca="1" si="473"/>
        <v>1.401462114170239</v>
      </c>
      <c r="E2966" s="111">
        <f t="shared" ca="1" si="474"/>
        <v>0</v>
      </c>
      <c r="F2966" s="111">
        <f t="shared" ca="1" si="475"/>
        <v>0</v>
      </c>
      <c r="G2966" s="111">
        <f t="shared" ca="1" si="467"/>
        <v>4.7985263978271835</v>
      </c>
    </row>
    <row r="2967" spans="2:8" ht="21" customHeight="1" x14ac:dyDescent="0.25">
      <c r="B2967" s="111">
        <f t="shared" ca="1" si="471"/>
        <v>1.5666497583338226</v>
      </c>
      <c r="C2967" s="111">
        <f t="shared" ca="1" si="472"/>
        <v>0</v>
      </c>
      <c r="D2967" s="111">
        <f t="shared" ca="1" si="473"/>
        <v>0</v>
      </c>
      <c r="E2967" s="111">
        <f t="shared" ca="1" si="474"/>
        <v>0</v>
      </c>
      <c r="F2967" s="111">
        <f t="shared" ca="1" si="475"/>
        <v>0</v>
      </c>
      <c r="G2967" s="111">
        <f t="shared" ca="1" si="467"/>
        <v>1.5666497583338226</v>
      </c>
      <c r="H2967" s="111"/>
    </row>
    <row r="2968" spans="2:8" ht="21" customHeight="1" x14ac:dyDescent="0.25">
      <c r="B2968" s="111">
        <f t="shared" ca="1" si="471"/>
        <v>2.3447156485887746</v>
      </c>
      <c r="C2968" s="111">
        <f t="shared" ca="1" si="472"/>
        <v>0.43466257994801194</v>
      </c>
      <c r="D2968" s="111">
        <f t="shared" ca="1" si="473"/>
        <v>0</v>
      </c>
      <c r="E2968" s="111">
        <f t="shared" ca="1" si="474"/>
        <v>0</v>
      </c>
      <c r="F2968" s="111">
        <f t="shared" ca="1" si="475"/>
        <v>0</v>
      </c>
      <c r="G2968" s="111">
        <f t="shared" ca="1" si="467"/>
        <v>2.7793782285367863</v>
      </c>
    </row>
    <row r="2969" spans="2:8" ht="21" customHeight="1" x14ac:dyDescent="0.25">
      <c r="B2969" s="111">
        <f t="shared" ca="1" si="471"/>
        <v>1.8052154086665084</v>
      </c>
      <c r="C2969" s="111">
        <f t="shared" ca="1" si="472"/>
        <v>0</v>
      </c>
      <c r="D2969" s="111">
        <f t="shared" ca="1" si="473"/>
        <v>1.0399570607890944</v>
      </c>
      <c r="E2969" s="111">
        <f t="shared" ca="1" si="474"/>
        <v>0.9268578881053321</v>
      </c>
      <c r="F2969" s="111">
        <f t="shared" ca="1" si="475"/>
        <v>0</v>
      </c>
      <c r="G2969" s="111">
        <f t="shared" ca="1" si="467"/>
        <v>3.7720303575609351</v>
      </c>
    </row>
    <row r="2970" spans="2:8" ht="21" customHeight="1" x14ac:dyDescent="0.25">
      <c r="B2970" s="111">
        <f t="shared" ca="1" si="471"/>
        <v>2.4752229542657864</v>
      </c>
      <c r="C2970" s="111">
        <f t="shared" ca="1" si="472"/>
        <v>0</v>
      </c>
      <c r="D2970" s="111">
        <f t="shared" ca="1" si="473"/>
        <v>0</v>
      </c>
      <c r="E2970" s="111">
        <f t="shared" ca="1" si="474"/>
        <v>0</v>
      </c>
      <c r="F2970" s="111">
        <f t="shared" ca="1" si="475"/>
        <v>0</v>
      </c>
      <c r="G2970" s="111">
        <f t="shared" ref="G2970:G3033" ca="1" si="477">SUM(B2970:F2970)</f>
        <v>2.4752229542657864</v>
      </c>
    </row>
    <row r="2971" spans="2:8" ht="21" customHeight="1" x14ac:dyDescent="0.25">
      <c r="B2971" s="111">
        <f t="shared" ca="1" si="471"/>
        <v>2.3716889680203579</v>
      </c>
      <c r="C2971" s="111">
        <f t="shared" ca="1" si="472"/>
        <v>0</v>
      </c>
      <c r="D2971" s="111">
        <f t="shared" ca="1" si="473"/>
        <v>0</v>
      </c>
      <c r="E2971" s="111">
        <f t="shared" ca="1" si="474"/>
        <v>0</v>
      </c>
      <c r="F2971" s="111">
        <f t="shared" ca="1" si="475"/>
        <v>0</v>
      </c>
      <c r="G2971" s="111">
        <f t="shared" ca="1" si="477"/>
        <v>2.3716889680203579</v>
      </c>
    </row>
    <row r="2972" spans="2:8" ht="21" customHeight="1" x14ac:dyDescent="0.25">
      <c r="B2972" s="111">
        <f t="shared" ca="1" si="471"/>
        <v>2.6938883725594369</v>
      </c>
      <c r="C2972" s="111">
        <f t="shared" ca="1" si="472"/>
        <v>0.59858252913767851</v>
      </c>
      <c r="D2972" s="111">
        <f t="shared" ca="1" si="473"/>
        <v>0</v>
      </c>
      <c r="E2972" s="111">
        <f t="shared" ca="1" si="474"/>
        <v>0</v>
      </c>
      <c r="F2972" s="111">
        <f t="shared" ca="1" si="475"/>
        <v>0</v>
      </c>
      <c r="G2972" s="111">
        <f t="shared" ca="1" si="477"/>
        <v>3.2924709016971154</v>
      </c>
    </row>
    <row r="2973" spans="2:8" ht="21" customHeight="1" x14ac:dyDescent="0.25">
      <c r="B2973" s="111">
        <f t="shared" ca="1" si="471"/>
        <v>2.4545330500558813</v>
      </c>
      <c r="C2973" s="111">
        <f t="shared" ca="1" si="472"/>
        <v>0.48859121125013621</v>
      </c>
      <c r="D2973" s="111">
        <f t="shared" ca="1" si="473"/>
        <v>1.1385273641026055</v>
      </c>
      <c r="E2973" s="111">
        <f t="shared" ca="1" si="474"/>
        <v>0</v>
      </c>
      <c r="F2973" s="111">
        <f t="shared" ca="1" si="475"/>
        <v>0</v>
      </c>
      <c r="G2973" s="111">
        <f t="shared" ca="1" si="477"/>
        <v>4.0816516254086226</v>
      </c>
    </row>
    <row r="2974" spans="2:8" ht="21" customHeight="1" x14ac:dyDescent="0.25">
      <c r="B2974" s="111">
        <f t="shared" ca="1" si="471"/>
        <v>1.9577511384872761</v>
      </c>
      <c r="C2974" s="111">
        <f t="shared" ca="1" si="472"/>
        <v>0.59053296887630435</v>
      </c>
      <c r="D2974" s="111">
        <f t="shared" ca="1" si="473"/>
        <v>0</v>
      </c>
      <c r="E2974" s="111">
        <f t="shared" ca="1" si="474"/>
        <v>0</v>
      </c>
      <c r="F2974" s="111">
        <f t="shared" ca="1" si="475"/>
        <v>0</v>
      </c>
      <c r="G2974" s="111">
        <f t="shared" ca="1" si="477"/>
        <v>2.5482841073635805</v>
      </c>
      <c r="H2974" s="111"/>
    </row>
    <row r="2975" spans="2:8" ht="21" customHeight="1" x14ac:dyDescent="0.25">
      <c r="B2975" s="111">
        <f t="shared" ca="1" si="471"/>
        <v>2.1651988420561121</v>
      </c>
      <c r="C2975" s="111">
        <f t="shared" ca="1" si="472"/>
        <v>0</v>
      </c>
      <c r="D2975" s="111">
        <f t="shared" ca="1" si="473"/>
        <v>0</v>
      </c>
      <c r="E2975" s="111">
        <f t="shared" ca="1" si="474"/>
        <v>0</v>
      </c>
      <c r="F2975" s="111">
        <f t="shared" ca="1" si="475"/>
        <v>0</v>
      </c>
      <c r="G2975" s="111">
        <f t="shared" ca="1" si="477"/>
        <v>2.1651988420561121</v>
      </c>
    </row>
    <row r="2976" spans="2:8" ht="21" customHeight="1" x14ac:dyDescent="0.25">
      <c r="B2976" s="111">
        <f t="shared" ca="1" si="471"/>
        <v>1.6589695719334807</v>
      </c>
      <c r="C2976" s="111">
        <f t="shared" ca="1" si="472"/>
        <v>0.4078948090841843</v>
      </c>
      <c r="D2976" s="111">
        <f t="shared" ca="1" si="473"/>
        <v>0</v>
      </c>
      <c r="E2976" s="111">
        <f t="shared" ca="1" si="474"/>
        <v>0</v>
      </c>
      <c r="F2976" s="111">
        <f t="shared" ca="1" si="475"/>
        <v>0</v>
      </c>
      <c r="G2976" s="111">
        <f t="shared" ca="1" si="477"/>
        <v>2.0668643810176652</v>
      </c>
    </row>
    <row r="2977" spans="2:9" ht="21" customHeight="1" x14ac:dyDescent="0.25">
      <c r="B2977" s="111">
        <f t="shared" ca="1" si="471"/>
        <v>2.7014451105107602</v>
      </c>
      <c r="C2977" s="111">
        <f t="shared" ca="1" si="472"/>
        <v>0</v>
      </c>
      <c r="D2977" s="111">
        <f t="shared" ca="1" si="473"/>
        <v>0</v>
      </c>
      <c r="E2977" s="111">
        <f t="shared" ca="1" si="474"/>
        <v>0</v>
      </c>
      <c r="F2977" s="111">
        <f t="shared" ca="1" si="475"/>
        <v>0</v>
      </c>
      <c r="G2977" s="111">
        <f t="shared" ca="1" si="477"/>
        <v>2.7014451105107602</v>
      </c>
    </row>
    <row r="2978" spans="2:9" ht="21" customHeight="1" x14ac:dyDescent="0.25">
      <c r="B2978" s="111">
        <f t="shared" ca="1" si="471"/>
        <v>2.5761693264871215</v>
      </c>
      <c r="C2978" s="111">
        <f t="shared" ca="1" si="472"/>
        <v>0</v>
      </c>
      <c r="D2978" s="111">
        <f t="shared" ca="1" si="473"/>
        <v>0</v>
      </c>
      <c r="E2978" s="111">
        <f t="shared" ca="1" si="474"/>
        <v>0</v>
      </c>
      <c r="F2978" s="111">
        <f t="shared" ca="1" si="475"/>
        <v>0</v>
      </c>
      <c r="G2978" s="111">
        <f t="shared" ca="1" si="477"/>
        <v>2.5761693264871215</v>
      </c>
    </row>
    <row r="2979" spans="2:9" ht="21" customHeight="1" x14ac:dyDescent="0.25">
      <c r="B2979" s="111">
        <f t="shared" ca="1" si="471"/>
        <v>1.5306228947979301</v>
      </c>
      <c r="C2979" s="111">
        <f t="shared" ca="1" si="472"/>
        <v>0</v>
      </c>
      <c r="D2979" s="111">
        <f t="shared" ca="1" si="473"/>
        <v>0</v>
      </c>
      <c r="E2979" s="111">
        <f t="shared" ca="1" si="474"/>
        <v>0</v>
      </c>
      <c r="F2979" s="111">
        <f t="shared" ca="1" si="475"/>
        <v>0</v>
      </c>
      <c r="G2979" s="111">
        <f t="shared" ca="1" si="477"/>
        <v>1.5306228947979301</v>
      </c>
    </row>
    <row r="2980" spans="2:9" ht="21" customHeight="1" x14ac:dyDescent="0.25">
      <c r="B2980" s="111">
        <f t="shared" ca="1" si="471"/>
        <v>1.6600412149830026</v>
      </c>
      <c r="C2980" s="111">
        <f t="shared" ca="1" si="472"/>
        <v>0</v>
      </c>
      <c r="D2980" s="111">
        <f t="shared" ca="1" si="473"/>
        <v>0</v>
      </c>
      <c r="E2980" s="111">
        <f t="shared" ca="1" si="474"/>
        <v>0</v>
      </c>
      <c r="F2980" s="111">
        <f t="shared" ca="1" si="475"/>
        <v>0</v>
      </c>
      <c r="G2980" s="111">
        <f t="shared" ca="1" si="477"/>
        <v>1.6600412149830026</v>
      </c>
    </row>
    <row r="2981" spans="2:9" ht="21" customHeight="1" x14ac:dyDescent="0.25">
      <c r="B2981" s="111">
        <f t="shared" ca="1" si="471"/>
        <v>3.1700453444146763</v>
      </c>
      <c r="C2981" s="111">
        <f t="shared" ca="1" si="472"/>
        <v>0.51176586289287551</v>
      </c>
      <c r="D2981" s="111">
        <f t="shared" ca="1" si="473"/>
        <v>0</v>
      </c>
      <c r="E2981" s="111">
        <f t="shared" ca="1" si="474"/>
        <v>0</v>
      </c>
      <c r="F2981" s="111">
        <f t="shared" ca="1" si="475"/>
        <v>0</v>
      </c>
      <c r="G2981" s="111">
        <f t="shared" ca="1" si="477"/>
        <v>3.6818112073075517</v>
      </c>
      <c r="H2981" s="111"/>
    </row>
    <row r="2982" spans="2:9" ht="21" customHeight="1" x14ac:dyDescent="0.25">
      <c r="B2982" s="111">
        <f t="shared" ca="1" si="471"/>
        <v>1.6667038893955575</v>
      </c>
      <c r="C2982" s="111">
        <f t="shared" ca="1" si="472"/>
        <v>0.44864256145671855</v>
      </c>
      <c r="D2982" s="111">
        <f t="shared" ca="1" si="473"/>
        <v>0.66577272401855414</v>
      </c>
      <c r="E2982" s="111">
        <f t="shared" ca="1" si="474"/>
        <v>0</v>
      </c>
      <c r="F2982" s="111">
        <f t="shared" ca="1" si="475"/>
        <v>0</v>
      </c>
      <c r="G2982" s="111">
        <f t="shared" ca="1" si="477"/>
        <v>2.7811191748708302</v>
      </c>
    </row>
    <row r="2983" spans="2:9" ht="21" customHeight="1" x14ac:dyDescent="0.25">
      <c r="B2983" s="111">
        <f t="shared" ca="1" si="471"/>
        <v>2.256091669778189</v>
      </c>
      <c r="C2983" s="111">
        <f t="shared" ca="1" si="472"/>
        <v>0</v>
      </c>
      <c r="D2983" s="111">
        <f t="shared" ca="1" si="473"/>
        <v>0</v>
      </c>
      <c r="E2983" s="111">
        <f t="shared" ca="1" si="474"/>
        <v>0</v>
      </c>
      <c r="F2983" s="111">
        <f t="shared" ca="1" si="475"/>
        <v>0</v>
      </c>
      <c r="G2983" s="111">
        <f t="shared" ca="1" si="477"/>
        <v>2.256091669778189</v>
      </c>
      <c r="I2983" s="111">
        <f t="shared" ref="I2983" ca="1" si="478">SUM(G2954:G2983)</f>
        <v>83.207858212867905</v>
      </c>
    </row>
    <row r="2984" spans="2:9" ht="21" customHeight="1" x14ac:dyDescent="0.25">
      <c r="B2984" s="111">
        <f t="shared" ca="1" si="471"/>
        <v>1.4603160274091325</v>
      </c>
      <c r="C2984" s="111">
        <f t="shared" ca="1" si="472"/>
        <v>0</v>
      </c>
      <c r="D2984" s="111">
        <f t="shared" ca="1" si="473"/>
        <v>0</v>
      </c>
      <c r="E2984" s="111">
        <f t="shared" ca="1" si="474"/>
        <v>0</v>
      </c>
      <c r="F2984" s="111">
        <f t="shared" ca="1" si="475"/>
        <v>0</v>
      </c>
      <c r="G2984" s="111">
        <f t="shared" ca="1" si="477"/>
        <v>1.4603160274091325</v>
      </c>
    </row>
    <row r="2985" spans="2:9" ht="21" customHeight="1" x14ac:dyDescent="0.25">
      <c r="B2985" s="111">
        <f t="shared" ca="1" si="471"/>
        <v>3.0285371427906442</v>
      </c>
      <c r="C2985" s="111">
        <f t="shared" ca="1" si="472"/>
        <v>0</v>
      </c>
      <c r="D2985" s="111">
        <f t="shared" ca="1" si="473"/>
        <v>0</v>
      </c>
      <c r="E2985" s="111">
        <f t="shared" ca="1" si="474"/>
        <v>0.8594551257953007</v>
      </c>
      <c r="F2985" s="111">
        <f t="shared" ca="1" si="475"/>
        <v>0</v>
      </c>
      <c r="G2985" s="111">
        <f t="shared" ca="1" si="477"/>
        <v>3.8879922685859452</v>
      </c>
    </row>
    <row r="2986" spans="2:9" ht="21" customHeight="1" x14ac:dyDescent="0.25">
      <c r="B2986" s="111">
        <f t="shared" ca="1" si="471"/>
        <v>1.5610076531890356</v>
      </c>
      <c r="C2986" s="111">
        <f t="shared" ca="1" si="472"/>
        <v>0.58369428116045674</v>
      </c>
      <c r="D2986" s="111">
        <f t="shared" ca="1" si="473"/>
        <v>0</v>
      </c>
      <c r="E2986" s="111">
        <f t="shared" ca="1" si="474"/>
        <v>0</v>
      </c>
      <c r="F2986" s="111">
        <f t="shared" ca="1" si="475"/>
        <v>0</v>
      </c>
      <c r="G2986" s="111">
        <f t="shared" ca="1" si="477"/>
        <v>2.1447019343494924</v>
      </c>
    </row>
    <row r="2987" spans="2:9" ht="21" customHeight="1" x14ac:dyDescent="0.25">
      <c r="B2987" s="111">
        <f t="shared" ca="1" si="471"/>
        <v>1.7060416254625475</v>
      </c>
      <c r="C2987" s="111">
        <f t="shared" ca="1" si="472"/>
        <v>0</v>
      </c>
      <c r="D2987" s="111">
        <f t="shared" ca="1" si="473"/>
        <v>0</v>
      </c>
      <c r="E2987" s="111">
        <f t="shared" ca="1" si="474"/>
        <v>0</v>
      </c>
      <c r="F2987" s="111">
        <f t="shared" ca="1" si="475"/>
        <v>0</v>
      </c>
      <c r="G2987" s="111">
        <f t="shared" ca="1" si="477"/>
        <v>1.7060416254625475</v>
      </c>
    </row>
    <row r="2988" spans="2:9" ht="21" customHeight="1" x14ac:dyDescent="0.25">
      <c r="B2988" s="111">
        <f t="shared" ca="1" si="471"/>
        <v>3.2505108083726841</v>
      </c>
      <c r="C2988" s="111">
        <f t="shared" ca="1" si="472"/>
        <v>0</v>
      </c>
      <c r="D2988" s="111">
        <f t="shared" ca="1" si="473"/>
        <v>0</v>
      </c>
      <c r="E2988" s="111">
        <f t="shared" ca="1" si="474"/>
        <v>0</v>
      </c>
      <c r="F2988" s="111">
        <f t="shared" ca="1" si="475"/>
        <v>0</v>
      </c>
      <c r="G2988" s="111">
        <f t="shared" ca="1" si="477"/>
        <v>3.2505108083726841</v>
      </c>
    </row>
    <row r="2989" spans="2:9" ht="21" customHeight="1" x14ac:dyDescent="0.25">
      <c r="B2989" s="111">
        <f t="shared" ca="1" si="471"/>
        <v>1.6149613423792586</v>
      </c>
      <c r="C2989" s="111">
        <f t="shared" ca="1" si="472"/>
        <v>0.4040643754720199</v>
      </c>
      <c r="D2989" s="111">
        <f t="shared" ca="1" si="473"/>
        <v>0</v>
      </c>
      <c r="E2989" s="111">
        <f t="shared" ca="1" si="474"/>
        <v>0</v>
      </c>
      <c r="F2989" s="111">
        <f t="shared" ca="1" si="475"/>
        <v>0</v>
      </c>
      <c r="G2989" s="111">
        <f t="shared" ca="1" si="477"/>
        <v>2.0190257178512785</v>
      </c>
    </row>
    <row r="2990" spans="2:9" ht="21" customHeight="1" x14ac:dyDescent="0.25">
      <c r="B2990" s="111">
        <f t="shared" ca="1" si="471"/>
        <v>2.305112941784869</v>
      </c>
      <c r="C2990" s="111">
        <f t="shared" ca="1" si="472"/>
        <v>0.43814668527020745</v>
      </c>
      <c r="D2990" s="111">
        <f t="shared" ca="1" si="473"/>
        <v>0</v>
      </c>
      <c r="E2990" s="111">
        <f t="shared" ca="1" si="474"/>
        <v>0</v>
      </c>
      <c r="F2990" s="111">
        <f t="shared" ca="1" si="475"/>
        <v>0</v>
      </c>
      <c r="G2990" s="111">
        <f t="shared" ca="1" si="477"/>
        <v>2.7432596270550764</v>
      </c>
      <c r="H2990" s="111">
        <f t="shared" ref="H2990" ca="1" si="479">SUM(G2984:G2990)</f>
        <v>17.211848009086154</v>
      </c>
    </row>
    <row r="2991" spans="2:9" ht="21" customHeight="1" x14ac:dyDescent="0.25">
      <c r="B2991" s="111">
        <f t="shared" ca="1" si="471"/>
        <v>1.7678828398911315</v>
      </c>
      <c r="C2991" s="111">
        <f t="shared" ca="1" si="472"/>
        <v>0.4016626575240746</v>
      </c>
      <c r="D2991" s="111">
        <f t="shared" ca="1" si="473"/>
        <v>0</v>
      </c>
      <c r="E2991" s="111">
        <f t="shared" ca="1" si="474"/>
        <v>0</v>
      </c>
      <c r="F2991" s="111">
        <f t="shared" ca="1" si="475"/>
        <v>0</v>
      </c>
      <c r="G2991" s="111">
        <f t="shared" ca="1" si="477"/>
        <v>2.1695454974152062</v>
      </c>
    </row>
    <row r="2992" spans="2:9" ht="21" customHeight="1" x14ac:dyDescent="0.25">
      <c r="B2992" s="111">
        <f t="shared" ca="1" si="471"/>
        <v>1.7895821655513664</v>
      </c>
      <c r="C2992" s="111">
        <f t="shared" ca="1" si="472"/>
        <v>0.58684013645040733</v>
      </c>
      <c r="D2992" s="111">
        <f t="shared" ca="1" si="473"/>
        <v>0</v>
      </c>
      <c r="E2992" s="111">
        <f t="shared" ca="1" si="474"/>
        <v>0</v>
      </c>
      <c r="F2992" s="111">
        <f t="shared" ca="1" si="475"/>
        <v>0</v>
      </c>
      <c r="G2992" s="111">
        <f t="shared" ca="1" si="477"/>
        <v>2.3764223020017736</v>
      </c>
    </row>
    <row r="2993" spans="2:8" ht="21" customHeight="1" x14ac:dyDescent="0.25">
      <c r="B2993" s="111">
        <f t="shared" ca="1" si="471"/>
        <v>1.7258441883673732</v>
      </c>
      <c r="C2993" s="111">
        <f t="shared" ca="1" si="472"/>
        <v>0.47716811796914788</v>
      </c>
      <c r="D2993" s="111">
        <f t="shared" ca="1" si="473"/>
        <v>0</v>
      </c>
      <c r="E2993" s="111">
        <f t="shared" ca="1" si="474"/>
        <v>0</v>
      </c>
      <c r="F2993" s="111">
        <f t="shared" ca="1" si="475"/>
        <v>0</v>
      </c>
      <c r="G2993" s="111">
        <f t="shared" ca="1" si="477"/>
        <v>2.2030123063365212</v>
      </c>
    </row>
    <row r="2994" spans="2:8" ht="21" customHeight="1" x14ac:dyDescent="0.25">
      <c r="B2994" s="111">
        <f t="shared" ca="1" si="471"/>
        <v>2.3340131885257223</v>
      </c>
      <c r="C2994" s="111">
        <f t="shared" ca="1" si="472"/>
        <v>0.53949066884835384</v>
      </c>
      <c r="D2994" s="111">
        <f t="shared" ca="1" si="473"/>
        <v>0</v>
      </c>
      <c r="E2994" s="111">
        <f t="shared" ca="1" si="474"/>
        <v>0</v>
      </c>
      <c r="F2994" s="111">
        <f t="shared" ca="1" si="475"/>
        <v>0</v>
      </c>
      <c r="G2994" s="111">
        <f t="shared" ca="1" si="477"/>
        <v>2.8735038573740761</v>
      </c>
    </row>
    <row r="2995" spans="2:8" ht="21" customHeight="1" x14ac:dyDescent="0.25">
      <c r="B2995" s="111">
        <f t="shared" ca="1" si="471"/>
        <v>3.2151311784513181</v>
      </c>
      <c r="C2995" s="111">
        <f t="shared" ca="1" si="472"/>
        <v>0</v>
      </c>
      <c r="D2995" s="111">
        <f t="shared" ca="1" si="473"/>
        <v>0</v>
      </c>
      <c r="E2995" s="111">
        <f t="shared" ca="1" si="474"/>
        <v>0</v>
      </c>
      <c r="F2995" s="111">
        <f t="shared" ca="1" si="475"/>
        <v>0</v>
      </c>
      <c r="G2995" s="111">
        <f t="shared" ca="1" si="477"/>
        <v>3.2151311784513181</v>
      </c>
    </row>
    <row r="2996" spans="2:8" ht="21" customHeight="1" x14ac:dyDescent="0.25">
      <c r="B2996" s="111">
        <f t="shared" ca="1" si="471"/>
        <v>1.7838695889119349</v>
      </c>
      <c r="C2996" s="111">
        <f t="shared" ca="1" si="472"/>
        <v>0</v>
      </c>
      <c r="D2996" s="111">
        <f t="shared" ca="1" si="473"/>
        <v>1.4643529706578406</v>
      </c>
      <c r="E2996" s="111">
        <f t="shared" ca="1" si="474"/>
        <v>0</v>
      </c>
      <c r="F2996" s="111">
        <f t="shared" ca="1" si="475"/>
        <v>0</v>
      </c>
      <c r="G2996" s="111">
        <f t="shared" ca="1" si="477"/>
        <v>3.2482225595697756</v>
      </c>
    </row>
    <row r="2997" spans="2:8" ht="21" customHeight="1" x14ac:dyDescent="0.25">
      <c r="B2997" s="111">
        <f t="shared" ca="1" si="471"/>
        <v>2.8513541828301725</v>
      </c>
      <c r="C2997" s="111">
        <f t="shared" ca="1" si="472"/>
        <v>0</v>
      </c>
      <c r="D2997" s="111">
        <f t="shared" ca="1" si="473"/>
        <v>0</v>
      </c>
      <c r="E2997" s="111">
        <f t="shared" ca="1" si="474"/>
        <v>0</v>
      </c>
      <c r="F2997" s="111">
        <f t="shared" ca="1" si="475"/>
        <v>0</v>
      </c>
      <c r="G2997" s="111">
        <f t="shared" ca="1" si="477"/>
        <v>2.8513541828301725</v>
      </c>
      <c r="H2997" s="111"/>
    </row>
    <row r="2998" spans="2:8" ht="21" customHeight="1" x14ac:dyDescent="0.25">
      <c r="B2998" s="111">
        <f t="shared" ca="1" si="471"/>
        <v>3.3268901112681104</v>
      </c>
      <c r="C2998" s="111">
        <f t="shared" ca="1" si="472"/>
        <v>0</v>
      </c>
      <c r="D2998" s="111">
        <f t="shared" ca="1" si="473"/>
        <v>0</v>
      </c>
      <c r="E2998" s="111">
        <f t="shared" ca="1" si="474"/>
        <v>0</v>
      </c>
      <c r="F2998" s="111">
        <f t="shared" ca="1" si="475"/>
        <v>0</v>
      </c>
      <c r="G2998" s="111">
        <f t="shared" ca="1" si="477"/>
        <v>3.3268901112681104</v>
      </c>
    </row>
    <row r="2999" spans="2:8" ht="21" customHeight="1" x14ac:dyDescent="0.25">
      <c r="B2999" s="111">
        <f t="shared" ca="1" si="471"/>
        <v>1.7314969684770674</v>
      </c>
      <c r="C2999" s="111">
        <f t="shared" ca="1" si="472"/>
        <v>0</v>
      </c>
      <c r="D2999" s="111">
        <f t="shared" ca="1" si="473"/>
        <v>0</v>
      </c>
      <c r="E2999" s="111">
        <f t="shared" ca="1" si="474"/>
        <v>0</v>
      </c>
      <c r="F2999" s="111">
        <f t="shared" ca="1" si="475"/>
        <v>0</v>
      </c>
      <c r="G2999" s="111">
        <f t="shared" ca="1" si="477"/>
        <v>1.7314969684770674</v>
      </c>
    </row>
    <row r="3000" spans="2:8" ht="21" customHeight="1" x14ac:dyDescent="0.25">
      <c r="B3000" s="111">
        <f t="shared" ca="1" si="471"/>
        <v>2.0707229501812345</v>
      </c>
      <c r="C3000" s="111">
        <f t="shared" ca="1" si="472"/>
        <v>0.46941338137537847</v>
      </c>
      <c r="D3000" s="111">
        <f t="shared" ca="1" si="473"/>
        <v>0</v>
      </c>
      <c r="E3000" s="111">
        <f t="shared" ca="1" si="474"/>
        <v>0</v>
      </c>
      <c r="F3000" s="111">
        <f t="shared" ca="1" si="475"/>
        <v>0</v>
      </c>
      <c r="G3000" s="111">
        <f t="shared" ca="1" si="477"/>
        <v>2.5401363315566128</v>
      </c>
    </row>
    <row r="3001" spans="2:8" ht="21" customHeight="1" x14ac:dyDescent="0.25">
      <c r="B3001" s="111">
        <f t="shared" ca="1" si="471"/>
        <v>1.9947467197349076</v>
      </c>
      <c r="C3001" s="111">
        <f t="shared" ca="1" si="472"/>
        <v>0.50860424647088909</v>
      </c>
      <c r="D3001" s="111">
        <f t="shared" ca="1" si="473"/>
        <v>0</v>
      </c>
      <c r="E3001" s="111">
        <f t="shared" ca="1" si="474"/>
        <v>0</v>
      </c>
      <c r="F3001" s="111">
        <f t="shared" ca="1" si="475"/>
        <v>0</v>
      </c>
      <c r="G3001" s="111">
        <f t="shared" ca="1" si="477"/>
        <v>2.5033509662057964</v>
      </c>
    </row>
    <row r="3002" spans="2:8" ht="21" customHeight="1" x14ac:dyDescent="0.25">
      <c r="B3002" s="111">
        <f t="shared" ca="1" si="471"/>
        <v>2.6266600636482642</v>
      </c>
      <c r="C3002" s="111">
        <f t="shared" ca="1" si="472"/>
        <v>0.47807834418634909</v>
      </c>
      <c r="D3002" s="111">
        <f t="shared" ca="1" si="473"/>
        <v>0</v>
      </c>
      <c r="E3002" s="111">
        <f t="shared" ca="1" si="474"/>
        <v>0</v>
      </c>
      <c r="F3002" s="111">
        <f t="shared" ca="1" si="475"/>
        <v>0</v>
      </c>
      <c r="G3002" s="111">
        <f t="shared" ca="1" si="477"/>
        <v>3.1047384078346134</v>
      </c>
    </row>
    <row r="3003" spans="2:8" ht="21" customHeight="1" x14ac:dyDescent="0.25">
      <c r="B3003" s="111">
        <f t="shared" ca="1" si="471"/>
        <v>2.6562564565599498</v>
      </c>
      <c r="C3003" s="111">
        <f t="shared" ca="1" si="472"/>
        <v>0.41337712477857391</v>
      </c>
      <c r="D3003" s="111">
        <f t="shared" ca="1" si="473"/>
        <v>0</v>
      </c>
      <c r="E3003" s="111">
        <f t="shared" ca="1" si="474"/>
        <v>0</v>
      </c>
      <c r="F3003" s="111">
        <f t="shared" ca="1" si="475"/>
        <v>0</v>
      </c>
      <c r="G3003" s="111">
        <f t="shared" ca="1" si="477"/>
        <v>3.0696335813385236</v>
      </c>
    </row>
    <row r="3004" spans="2:8" ht="21" customHeight="1" x14ac:dyDescent="0.25">
      <c r="B3004" s="111">
        <f t="shared" ca="1" si="471"/>
        <v>3.2080321111060326</v>
      </c>
      <c r="C3004" s="111">
        <f t="shared" ca="1" si="472"/>
        <v>0.41835874288208552</v>
      </c>
      <c r="D3004" s="111">
        <f t="shared" ca="1" si="473"/>
        <v>0</v>
      </c>
      <c r="E3004" s="111">
        <f t="shared" ca="1" si="474"/>
        <v>0</v>
      </c>
      <c r="F3004" s="111">
        <f t="shared" ca="1" si="475"/>
        <v>0</v>
      </c>
      <c r="G3004" s="111">
        <f t="shared" ca="1" si="477"/>
        <v>3.6263908539881182</v>
      </c>
      <c r="H3004" s="111"/>
    </row>
    <row r="3005" spans="2:8" ht="21" customHeight="1" x14ac:dyDescent="0.25">
      <c r="B3005" s="111">
        <f t="shared" ca="1" si="471"/>
        <v>3.1948046446400276</v>
      </c>
      <c r="C3005" s="111">
        <f t="shared" ca="1" si="472"/>
        <v>0</v>
      </c>
      <c r="D3005" s="111">
        <f t="shared" ca="1" si="473"/>
        <v>1.1753538207969199</v>
      </c>
      <c r="E3005" s="111">
        <f t="shared" ca="1" si="474"/>
        <v>0</v>
      </c>
      <c r="F3005" s="111">
        <f t="shared" ca="1" si="475"/>
        <v>0</v>
      </c>
      <c r="G3005" s="111">
        <f t="shared" ca="1" si="477"/>
        <v>4.3701584654369476</v>
      </c>
    </row>
    <row r="3006" spans="2:8" ht="21" customHeight="1" x14ac:dyDescent="0.25">
      <c r="B3006" s="111">
        <f t="shared" ca="1" si="471"/>
        <v>2.6558919463465287</v>
      </c>
      <c r="C3006" s="111">
        <f t="shared" ca="1" si="472"/>
        <v>0</v>
      </c>
      <c r="D3006" s="111">
        <f t="shared" ca="1" si="473"/>
        <v>0.95551815361300585</v>
      </c>
      <c r="E3006" s="111">
        <f t="shared" ca="1" si="474"/>
        <v>0</v>
      </c>
      <c r="F3006" s="111">
        <f t="shared" ca="1" si="475"/>
        <v>0</v>
      </c>
      <c r="G3006" s="111">
        <f t="shared" ca="1" si="477"/>
        <v>3.6114100999595347</v>
      </c>
    </row>
    <row r="3007" spans="2:8" ht="21" customHeight="1" x14ac:dyDescent="0.25">
      <c r="B3007" s="111">
        <f t="shared" ca="1" si="471"/>
        <v>1.5708618844270581</v>
      </c>
      <c r="C3007" s="111">
        <f t="shared" ca="1" si="472"/>
        <v>0</v>
      </c>
      <c r="D3007" s="111">
        <f t="shared" ca="1" si="473"/>
        <v>0</v>
      </c>
      <c r="E3007" s="111">
        <f t="shared" ca="1" si="474"/>
        <v>0</v>
      </c>
      <c r="F3007" s="111">
        <f t="shared" ca="1" si="475"/>
        <v>0</v>
      </c>
      <c r="G3007" s="111">
        <f t="shared" ca="1" si="477"/>
        <v>1.5708618844270581</v>
      </c>
    </row>
    <row r="3008" spans="2:8" ht="21" customHeight="1" x14ac:dyDescent="0.25">
      <c r="B3008" s="111">
        <f t="shared" ca="1" si="471"/>
        <v>3.1848983429783879</v>
      </c>
      <c r="C3008" s="111">
        <f t="shared" ca="1" si="472"/>
        <v>0</v>
      </c>
      <c r="D3008" s="111">
        <f t="shared" ca="1" si="473"/>
        <v>0</v>
      </c>
      <c r="E3008" s="111">
        <f t="shared" ca="1" si="474"/>
        <v>0</v>
      </c>
      <c r="F3008" s="111">
        <f t="shared" ca="1" si="475"/>
        <v>0</v>
      </c>
      <c r="G3008" s="111">
        <f t="shared" ca="1" si="477"/>
        <v>3.1848983429783879</v>
      </c>
    </row>
    <row r="3009" spans="2:9" ht="21" customHeight="1" x14ac:dyDescent="0.25">
      <c r="B3009" s="111">
        <f t="shared" ca="1" si="471"/>
        <v>1.4782310676008545</v>
      </c>
      <c r="C3009" s="111">
        <f t="shared" ca="1" si="472"/>
        <v>0</v>
      </c>
      <c r="D3009" s="111">
        <f t="shared" ca="1" si="473"/>
        <v>0</v>
      </c>
      <c r="E3009" s="111">
        <f t="shared" ca="1" si="474"/>
        <v>0</v>
      </c>
      <c r="F3009" s="111">
        <f t="shared" ca="1" si="475"/>
        <v>0</v>
      </c>
      <c r="G3009" s="111">
        <f t="shared" ca="1" si="477"/>
        <v>1.4782310676008545</v>
      </c>
    </row>
    <row r="3010" spans="2:9" ht="21" customHeight="1" x14ac:dyDescent="0.25">
      <c r="B3010" s="111">
        <f t="shared" ca="1" si="471"/>
        <v>3.1305552753246215</v>
      </c>
      <c r="C3010" s="111">
        <f t="shared" ca="1" si="472"/>
        <v>0.45740711819447055</v>
      </c>
      <c r="D3010" s="111">
        <f t="shared" ca="1" si="473"/>
        <v>0</v>
      </c>
      <c r="E3010" s="111">
        <f t="shared" ca="1" si="474"/>
        <v>0</v>
      </c>
      <c r="F3010" s="111">
        <f t="shared" ca="1" si="475"/>
        <v>0</v>
      </c>
      <c r="G3010" s="111">
        <f t="shared" ca="1" si="477"/>
        <v>3.5879623935190921</v>
      </c>
    </row>
    <row r="3011" spans="2:9" ht="21" customHeight="1" x14ac:dyDescent="0.25">
      <c r="B3011" s="111">
        <f t="shared" ca="1" si="471"/>
        <v>2.1979629731889814</v>
      </c>
      <c r="C3011" s="111">
        <f t="shared" ca="1" si="472"/>
        <v>0</v>
      </c>
      <c r="D3011" s="111">
        <f t="shared" ca="1" si="473"/>
        <v>0</v>
      </c>
      <c r="E3011" s="111">
        <f t="shared" ca="1" si="474"/>
        <v>0.76757629479143652</v>
      </c>
      <c r="F3011" s="111">
        <f t="shared" ca="1" si="475"/>
        <v>0</v>
      </c>
      <c r="G3011" s="111">
        <f t="shared" ca="1" si="477"/>
        <v>2.965539267980418</v>
      </c>
      <c r="H3011" s="111"/>
    </row>
    <row r="3012" spans="2:9" ht="21" customHeight="1" x14ac:dyDescent="0.25">
      <c r="B3012" s="111">
        <f t="shared" ca="1" si="471"/>
        <v>1.9040207910122653</v>
      </c>
      <c r="C3012" s="111">
        <f t="shared" ca="1" si="472"/>
        <v>0</v>
      </c>
      <c r="D3012" s="111">
        <f t="shared" ca="1" si="473"/>
        <v>0</v>
      </c>
      <c r="E3012" s="111">
        <f t="shared" ca="1" si="474"/>
        <v>0</v>
      </c>
      <c r="F3012" s="111">
        <f t="shared" ca="1" si="475"/>
        <v>0</v>
      </c>
      <c r="G3012" s="111">
        <f t="shared" ca="1" si="477"/>
        <v>1.9040207910122653</v>
      </c>
    </row>
    <row r="3013" spans="2:9" ht="21" customHeight="1" x14ac:dyDescent="0.25">
      <c r="B3013" s="111">
        <f t="shared" ca="1" si="471"/>
        <v>3.2575089686823797</v>
      </c>
      <c r="C3013" s="111">
        <f t="shared" ca="1" si="472"/>
        <v>0.43617153528611075</v>
      </c>
      <c r="D3013" s="111">
        <f t="shared" ca="1" si="473"/>
        <v>0</v>
      </c>
      <c r="E3013" s="111">
        <f t="shared" ca="1" si="474"/>
        <v>0</v>
      </c>
      <c r="F3013" s="111">
        <f t="shared" ca="1" si="475"/>
        <v>0</v>
      </c>
      <c r="G3013" s="111">
        <f t="shared" ca="1" si="477"/>
        <v>3.6936805039684906</v>
      </c>
      <c r="I3013" s="111">
        <f t="shared" ref="I3013" ca="1" si="480">SUM(G2984:G3013)</f>
        <v>82.418439930616898</v>
      </c>
    </row>
    <row r="3014" spans="2:9" ht="21" customHeight="1" x14ac:dyDescent="0.25">
      <c r="B3014" s="111">
        <f t="shared" ca="1" si="471"/>
        <v>3.2512062777588007</v>
      </c>
      <c r="C3014" s="111">
        <f t="shared" ca="1" si="472"/>
        <v>0</v>
      </c>
      <c r="D3014" s="111">
        <f t="shared" ca="1" si="473"/>
        <v>0</v>
      </c>
      <c r="E3014" s="111">
        <f t="shared" ca="1" si="474"/>
        <v>0</v>
      </c>
      <c r="F3014" s="111">
        <f t="shared" ca="1" si="475"/>
        <v>0</v>
      </c>
      <c r="G3014" s="111">
        <f t="shared" ca="1" si="477"/>
        <v>3.2512062777588007</v>
      </c>
    </row>
    <row r="3015" spans="2:9" ht="21" customHeight="1" x14ac:dyDescent="0.25">
      <c r="B3015" s="111">
        <f t="shared" ca="1" si="471"/>
        <v>2.4848884974191976</v>
      </c>
      <c r="C3015" s="111">
        <f t="shared" ca="1" si="472"/>
        <v>0</v>
      </c>
      <c r="D3015" s="111">
        <f t="shared" ca="1" si="473"/>
        <v>0</v>
      </c>
      <c r="E3015" s="111">
        <f t="shared" ca="1" si="474"/>
        <v>0</v>
      </c>
      <c r="F3015" s="111">
        <f t="shared" ca="1" si="475"/>
        <v>0</v>
      </c>
      <c r="G3015" s="111">
        <f t="shared" ca="1" si="477"/>
        <v>2.4848884974191976</v>
      </c>
    </row>
    <row r="3016" spans="2:9" ht="21" customHeight="1" x14ac:dyDescent="0.25">
      <c r="B3016" s="111">
        <f t="shared" ca="1" si="471"/>
        <v>3.1419230141101409</v>
      </c>
      <c r="C3016" s="111">
        <f t="shared" ca="1" si="472"/>
        <v>0</v>
      </c>
      <c r="D3016" s="111">
        <f t="shared" ca="1" si="473"/>
        <v>0</v>
      </c>
      <c r="E3016" s="111">
        <f t="shared" ca="1" si="474"/>
        <v>0</v>
      </c>
      <c r="F3016" s="111">
        <f t="shared" ca="1" si="475"/>
        <v>0.63958429065654376</v>
      </c>
      <c r="G3016" s="111">
        <f t="shared" ca="1" si="477"/>
        <v>3.7815073047666847</v>
      </c>
    </row>
    <row r="3017" spans="2:9" ht="21" customHeight="1" x14ac:dyDescent="0.25">
      <c r="B3017" s="111">
        <f t="shared" ca="1" si="471"/>
        <v>2.5580771075749569</v>
      </c>
      <c r="C3017" s="111">
        <f t="shared" ca="1" si="472"/>
        <v>0</v>
      </c>
      <c r="D3017" s="111">
        <f t="shared" ca="1" si="473"/>
        <v>0</v>
      </c>
      <c r="E3017" s="111">
        <f t="shared" ca="1" si="474"/>
        <v>0</v>
      </c>
      <c r="F3017" s="111">
        <f t="shared" ca="1" si="475"/>
        <v>0</v>
      </c>
      <c r="G3017" s="111">
        <f t="shared" ca="1" si="477"/>
        <v>2.5580771075749569</v>
      </c>
    </row>
    <row r="3018" spans="2:9" ht="21" customHeight="1" x14ac:dyDescent="0.25">
      <c r="B3018" s="111">
        <f t="shared" ca="1" si="471"/>
        <v>2.2963793904828225</v>
      </c>
      <c r="C3018" s="111">
        <f t="shared" ca="1" si="472"/>
        <v>0.56519239504472574</v>
      </c>
      <c r="D3018" s="111">
        <f t="shared" ca="1" si="473"/>
        <v>0</v>
      </c>
      <c r="E3018" s="111">
        <f t="shared" ca="1" si="474"/>
        <v>0</v>
      </c>
      <c r="F3018" s="111">
        <f t="shared" ca="1" si="475"/>
        <v>0</v>
      </c>
      <c r="G3018" s="111">
        <f t="shared" ca="1" si="477"/>
        <v>2.8615717855275484</v>
      </c>
    </row>
    <row r="3019" spans="2:9" ht="21" customHeight="1" x14ac:dyDescent="0.25">
      <c r="B3019" s="111">
        <f t="shared" ca="1" si="471"/>
        <v>2.3956608183556738</v>
      </c>
      <c r="C3019" s="111">
        <f t="shared" ca="1" si="472"/>
        <v>0.53710382422068759</v>
      </c>
      <c r="D3019" s="111">
        <f t="shared" ca="1" si="473"/>
        <v>0</v>
      </c>
      <c r="E3019" s="111">
        <f t="shared" ca="1" si="474"/>
        <v>0</v>
      </c>
      <c r="F3019" s="111">
        <f t="shared" ca="1" si="475"/>
        <v>0</v>
      </c>
      <c r="G3019" s="111">
        <f t="shared" ca="1" si="477"/>
        <v>2.9327646425763616</v>
      </c>
    </row>
    <row r="3020" spans="2:9" ht="21" customHeight="1" x14ac:dyDescent="0.25">
      <c r="B3020" s="111">
        <f t="shared" ca="1" si="471"/>
        <v>1.5717063067512167</v>
      </c>
      <c r="C3020" s="111">
        <f t="shared" ca="1" si="472"/>
        <v>0.52727347371655586</v>
      </c>
      <c r="D3020" s="111">
        <f t="shared" ca="1" si="473"/>
        <v>0</v>
      </c>
      <c r="E3020" s="111">
        <f t="shared" ca="1" si="474"/>
        <v>0</v>
      </c>
      <c r="F3020" s="111">
        <f t="shared" ca="1" si="475"/>
        <v>0</v>
      </c>
      <c r="G3020" s="111">
        <f t="shared" ca="1" si="477"/>
        <v>2.0989797804677726</v>
      </c>
      <c r="H3020" s="111">
        <f t="shared" ref="H3020" ca="1" si="481">SUM(G3014:G3020)</f>
        <v>19.968995396091323</v>
      </c>
    </row>
    <row r="3021" spans="2:9" ht="21" customHeight="1" x14ac:dyDescent="0.25">
      <c r="B3021" s="111">
        <f t="shared" ca="1" si="471"/>
        <v>3.1437786347664574</v>
      </c>
      <c r="C3021" s="111">
        <f t="shared" ca="1" si="472"/>
        <v>0</v>
      </c>
      <c r="D3021" s="111">
        <f t="shared" ca="1" si="473"/>
        <v>0</v>
      </c>
      <c r="E3021" s="111">
        <f t="shared" ca="1" si="474"/>
        <v>0</v>
      </c>
      <c r="F3021" s="111">
        <f t="shared" ca="1" si="475"/>
        <v>0</v>
      </c>
      <c r="G3021" s="111">
        <f t="shared" ca="1" si="477"/>
        <v>3.1437786347664574</v>
      </c>
    </row>
    <row r="3022" spans="2:9" ht="21" customHeight="1" x14ac:dyDescent="0.25">
      <c r="B3022" s="111">
        <f t="shared" ref="B3022:B3085" ca="1" si="482">maxs1-mins1*RAND()</f>
        <v>2.2736544484133026</v>
      </c>
      <c r="C3022" s="111">
        <f t="shared" ref="C3022:C3085" ca="1" si="483">IF(RAND()&lt;0.5,maxs2-mins2*RAND(),0)</f>
        <v>0.43843577609382656</v>
      </c>
      <c r="D3022" s="111">
        <f t="shared" ref="D3022:D3085" ca="1" si="484">IF(RAND()&lt;0.14,maxs3-mins3*RAND(),0)</f>
        <v>0</v>
      </c>
      <c r="E3022" s="111">
        <f t="shared" ref="E3022:E3085" ca="1" si="485">IF(RAND()&lt;0.07,maxs4-mins4*RAND(),0)</f>
        <v>0</v>
      </c>
      <c r="F3022" s="111">
        <f t="shared" ref="F3022:F3085" ca="1" si="486">IF(RAND()&lt;0.05,maxs5-mins5*RAND(),0)</f>
        <v>0</v>
      </c>
      <c r="G3022" s="111">
        <f t="shared" ca="1" si="477"/>
        <v>2.7120902245071292</v>
      </c>
    </row>
    <row r="3023" spans="2:9" ht="21" customHeight="1" x14ac:dyDescent="0.25">
      <c r="B3023" s="111">
        <f t="shared" ca="1" si="482"/>
        <v>1.5335011354637027</v>
      </c>
      <c r="C3023" s="111">
        <f t="shared" ca="1" si="483"/>
        <v>0</v>
      </c>
      <c r="D3023" s="111">
        <f t="shared" ca="1" si="484"/>
        <v>0</v>
      </c>
      <c r="E3023" s="111">
        <f t="shared" ca="1" si="485"/>
        <v>0</v>
      </c>
      <c r="F3023" s="111">
        <f t="shared" ca="1" si="486"/>
        <v>0</v>
      </c>
      <c r="G3023" s="111">
        <f t="shared" ca="1" si="477"/>
        <v>1.5335011354637027</v>
      </c>
    </row>
    <row r="3024" spans="2:9" ht="21" customHeight="1" x14ac:dyDescent="0.25">
      <c r="B3024" s="111">
        <f t="shared" ca="1" si="482"/>
        <v>1.9943357892260987</v>
      </c>
      <c r="C3024" s="111">
        <f t="shared" ca="1" si="483"/>
        <v>0.45463760797201724</v>
      </c>
      <c r="D3024" s="111">
        <f t="shared" ca="1" si="484"/>
        <v>0</v>
      </c>
      <c r="E3024" s="111">
        <f t="shared" ca="1" si="485"/>
        <v>0</v>
      </c>
      <c r="F3024" s="111">
        <f t="shared" ca="1" si="486"/>
        <v>0</v>
      </c>
      <c r="G3024" s="111">
        <f t="shared" ca="1" si="477"/>
        <v>2.4489733971981158</v>
      </c>
    </row>
    <row r="3025" spans="2:8" ht="21" customHeight="1" x14ac:dyDescent="0.25">
      <c r="B3025" s="111">
        <f t="shared" ca="1" si="482"/>
        <v>2.0083548211570021</v>
      </c>
      <c r="C3025" s="111">
        <f t="shared" ca="1" si="483"/>
        <v>0.51830372970448468</v>
      </c>
      <c r="D3025" s="111">
        <f t="shared" ca="1" si="484"/>
        <v>0</v>
      </c>
      <c r="E3025" s="111">
        <f t="shared" ca="1" si="485"/>
        <v>0</v>
      </c>
      <c r="F3025" s="111">
        <f t="shared" ca="1" si="486"/>
        <v>0</v>
      </c>
      <c r="G3025" s="111">
        <f t="shared" ca="1" si="477"/>
        <v>2.5266585508614869</v>
      </c>
    </row>
    <row r="3026" spans="2:8" ht="21" customHeight="1" x14ac:dyDescent="0.25">
      <c r="B3026" s="111">
        <f t="shared" ca="1" si="482"/>
        <v>1.9168961925290009</v>
      </c>
      <c r="C3026" s="111">
        <f t="shared" ca="1" si="483"/>
        <v>0</v>
      </c>
      <c r="D3026" s="111">
        <f t="shared" ca="1" si="484"/>
        <v>0</v>
      </c>
      <c r="E3026" s="111">
        <f t="shared" ca="1" si="485"/>
        <v>0</v>
      </c>
      <c r="F3026" s="111">
        <f t="shared" ca="1" si="486"/>
        <v>0</v>
      </c>
      <c r="G3026" s="111">
        <f t="shared" ca="1" si="477"/>
        <v>1.9168961925290009</v>
      </c>
    </row>
    <row r="3027" spans="2:8" ht="21" customHeight="1" x14ac:dyDescent="0.25">
      <c r="B3027" s="111">
        <f t="shared" ca="1" si="482"/>
        <v>2.3640437607262581</v>
      </c>
      <c r="C3027" s="111">
        <f t="shared" ca="1" si="483"/>
        <v>0.5286434981389686</v>
      </c>
      <c r="D3027" s="111">
        <f t="shared" ca="1" si="484"/>
        <v>0</v>
      </c>
      <c r="E3027" s="111">
        <f t="shared" ca="1" si="485"/>
        <v>0</v>
      </c>
      <c r="F3027" s="111">
        <f t="shared" ca="1" si="486"/>
        <v>0</v>
      </c>
      <c r="G3027" s="111">
        <f t="shared" ca="1" si="477"/>
        <v>2.8926872588652266</v>
      </c>
      <c r="H3027" s="111"/>
    </row>
    <row r="3028" spans="2:8" ht="21" customHeight="1" x14ac:dyDescent="0.25">
      <c r="B3028" s="111">
        <f t="shared" ca="1" si="482"/>
        <v>2.7064572528293689</v>
      </c>
      <c r="C3028" s="111">
        <f t="shared" ca="1" si="483"/>
        <v>0</v>
      </c>
      <c r="D3028" s="111">
        <f t="shared" ca="1" si="484"/>
        <v>0</v>
      </c>
      <c r="E3028" s="111">
        <f t="shared" ca="1" si="485"/>
        <v>0</v>
      </c>
      <c r="F3028" s="111">
        <f t="shared" ca="1" si="486"/>
        <v>0</v>
      </c>
      <c r="G3028" s="111">
        <f t="shared" ca="1" si="477"/>
        <v>2.7064572528293689</v>
      </c>
    </row>
    <row r="3029" spans="2:8" ht="21" customHeight="1" x14ac:dyDescent="0.25">
      <c r="B3029" s="111">
        <f t="shared" ca="1" si="482"/>
        <v>2.4450957055263287</v>
      </c>
      <c r="C3029" s="111">
        <f t="shared" ca="1" si="483"/>
        <v>0</v>
      </c>
      <c r="D3029" s="111">
        <f t="shared" ca="1" si="484"/>
        <v>0</v>
      </c>
      <c r="E3029" s="111">
        <f t="shared" ca="1" si="485"/>
        <v>0</v>
      </c>
      <c r="F3029" s="111">
        <f t="shared" ca="1" si="486"/>
        <v>0</v>
      </c>
      <c r="G3029" s="111">
        <f t="shared" ca="1" si="477"/>
        <v>2.4450957055263287</v>
      </c>
    </row>
    <row r="3030" spans="2:8" ht="21" customHeight="1" x14ac:dyDescent="0.25">
      <c r="B3030" s="111">
        <f t="shared" ca="1" si="482"/>
        <v>2.4915291831755786</v>
      </c>
      <c r="C3030" s="111">
        <f t="shared" ca="1" si="483"/>
        <v>0</v>
      </c>
      <c r="D3030" s="111">
        <f t="shared" ca="1" si="484"/>
        <v>0</v>
      </c>
      <c r="E3030" s="111">
        <f t="shared" ca="1" si="485"/>
        <v>0</v>
      </c>
      <c r="F3030" s="111">
        <f t="shared" ca="1" si="486"/>
        <v>0</v>
      </c>
      <c r="G3030" s="111">
        <f t="shared" ca="1" si="477"/>
        <v>2.4915291831755786</v>
      </c>
    </row>
    <row r="3031" spans="2:8" ht="21" customHeight="1" x14ac:dyDescent="0.25">
      <c r="B3031" s="111">
        <f t="shared" ca="1" si="482"/>
        <v>2.4181854649613106</v>
      </c>
      <c r="C3031" s="111">
        <f t="shared" ca="1" si="483"/>
        <v>0</v>
      </c>
      <c r="D3031" s="111">
        <f t="shared" ca="1" si="484"/>
        <v>0</v>
      </c>
      <c r="E3031" s="111">
        <f t="shared" ca="1" si="485"/>
        <v>0</v>
      </c>
      <c r="F3031" s="111">
        <f t="shared" ca="1" si="486"/>
        <v>0</v>
      </c>
      <c r="G3031" s="111">
        <f t="shared" ca="1" si="477"/>
        <v>2.4181854649613106</v>
      </c>
    </row>
    <row r="3032" spans="2:8" ht="21" customHeight="1" x14ac:dyDescent="0.25">
      <c r="B3032" s="111">
        <f t="shared" ca="1" si="482"/>
        <v>3.0051186760547366</v>
      </c>
      <c r="C3032" s="111">
        <f t="shared" ca="1" si="483"/>
        <v>0</v>
      </c>
      <c r="D3032" s="111">
        <f t="shared" ca="1" si="484"/>
        <v>0</v>
      </c>
      <c r="E3032" s="111">
        <f t="shared" ca="1" si="485"/>
        <v>0</v>
      </c>
      <c r="F3032" s="111">
        <f t="shared" ca="1" si="486"/>
        <v>0</v>
      </c>
      <c r="G3032" s="111">
        <f t="shared" ca="1" si="477"/>
        <v>3.0051186760547366</v>
      </c>
    </row>
    <row r="3033" spans="2:8" ht="21" customHeight="1" x14ac:dyDescent="0.25">
      <c r="B3033" s="111">
        <f t="shared" ca="1" si="482"/>
        <v>1.8438423090115228</v>
      </c>
      <c r="C3033" s="111">
        <f t="shared" ca="1" si="483"/>
        <v>0</v>
      </c>
      <c r="D3033" s="111">
        <f t="shared" ca="1" si="484"/>
        <v>0</v>
      </c>
      <c r="E3033" s="111">
        <f t="shared" ca="1" si="485"/>
        <v>0</v>
      </c>
      <c r="F3033" s="111">
        <f t="shared" ca="1" si="486"/>
        <v>0</v>
      </c>
      <c r="G3033" s="111">
        <f t="shared" ca="1" si="477"/>
        <v>1.8438423090115228</v>
      </c>
    </row>
    <row r="3034" spans="2:8" ht="21" customHeight="1" x14ac:dyDescent="0.25">
      <c r="B3034" s="111">
        <f t="shared" ca="1" si="482"/>
        <v>2.1258708827669373</v>
      </c>
      <c r="C3034" s="111">
        <f t="shared" ca="1" si="483"/>
        <v>0</v>
      </c>
      <c r="D3034" s="111">
        <f t="shared" ca="1" si="484"/>
        <v>0</v>
      </c>
      <c r="E3034" s="111">
        <f t="shared" ca="1" si="485"/>
        <v>0</v>
      </c>
      <c r="F3034" s="111">
        <f t="shared" ca="1" si="486"/>
        <v>0</v>
      </c>
      <c r="G3034" s="111">
        <f t="shared" ref="G3034:G3097" ca="1" si="487">SUM(B3034:F3034)</f>
        <v>2.1258708827669373</v>
      </c>
      <c r="H3034" s="111"/>
    </row>
    <row r="3035" spans="2:8" ht="21" customHeight="1" x14ac:dyDescent="0.25">
      <c r="B3035" s="111">
        <f t="shared" ca="1" si="482"/>
        <v>2.4492423842806819</v>
      </c>
      <c r="C3035" s="111">
        <f t="shared" ca="1" si="483"/>
        <v>0.52777845164058235</v>
      </c>
      <c r="D3035" s="111">
        <f t="shared" ca="1" si="484"/>
        <v>0</v>
      </c>
      <c r="E3035" s="111">
        <f t="shared" ca="1" si="485"/>
        <v>0.80347988566972173</v>
      </c>
      <c r="F3035" s="111">
        <f t="shared" ca="1" si="486"/>
        <v>0</v>
      </c>
      <c r="G3035" s="111">
        <f t="shared" ca="1" si="487"/>
        <v>3.780500721590986</v>
      </c>
    </row>
    <row r="3036" spans="2:8" ht="21" customHeight="1" x14ac:dyDescent="0.25">
      <c r="B3036" s="111">
        <f t="shared" ca="1" si="482"/>
        <v>2.5866203878190386</v>
      </c>
      <c r="C3036" s="111">
        <f t="shared" ca="1" si="483"/>
        <v>0.46363120465224017</v>
      </c>
      <c r="D3036" s="111">
        <f t="shared" ca="1" si="484"/>
        <v>0</v>
      </c>
      <c r="E3036" s="111">
        <f t="shared" ca="1" si="485"/>
        <v>0</v>
      </c>
      <c r="F3036" s="111">
        <f t="shared" ca="1" si="486"/>
        <v>0</v>
      </c>
      <c r="G3036" s="111">
        <f t="shared" ca="1" si="487"/>
        <v>3.0502515924712785</v>
      </c>
    </row>
    <row r="3037" spans="2:8" ht="21" customHeight="1" x14ac:dyDescent="0.25">
      <c r="B3037" s="111">
        <f t="shared" ca="1" si="482"/>
        <v>3.333516496785121</v>
      </c>
      <c r="C3037" s="111">
        <f t="shared" ca="1" si="483"/>
        <v>0</v>
      </c>
      <c r="D3037" s="111">
        <f t="shared" ca="1" si="484"/>
        <v>0</v>
      </c>
      <c r="E3037" s="111">
        <f t="shared" ca="1" si="485"/>
        <v>0</v>
      </c>
      <c r="F3037" s="111">
        <f t="shared" ca="1" si="486"/>
        <v>0</v>
      </c>
      <c r="G3037" s="111">
        <f t="shared" ca="1" si="487"/>
        <v>3.333516496785121</v>
      </c>
    </row>
    <row r="3038" spans="2:8" ht="21" customHeight="1" x14ac:dyDescent="0.25">
      <c r="B3038" s="111">
        <f t="shared" ca="1" si="482"/>
        <v>2.1410560396914917</v>
      </c>
      <c r="C3038" s="111">
        <f t="shared" ca="1" si="483"/>
        <v>0.55034960194102311</v>
      </c>
      <c r="D3038" s="111">
        <f t="shared" ca="1" si="484"/>
        <v>0</v>
      </c>
      <c r="E3038" s="111">
        <f t="shared" ca="1" si="485"/>
        <v>0</v>
      </c>
      <c r="F3038" s="111">
        <f t="shared" ca="1" si="486"/>
        <v>0.43116244264319681</v>
      </c>
      <c r="G3038" s="111">
        <f t="shared" ca="1" si="487"/>
        <v>3.1225680842757115</v>
      </c>
    </row>
    <row r="3039" spans="2:8" ht="21" customHeight="1" x14ac:dyDescent="0.25">
      <c r="B3039" s="111">
        <f t="shared" ca="1" si="482"/>
        <v>2.4419730167459432</v>
      </c>
      <c r="C3039" s="111">
        <f t="shared" ca="1" si="483"/>
        <v>0</v>
      </c>
      <c r="D3039" s="111">
        <f t="shared" ca="1" si="484"/>
        <v>0</v>
      </c>
      <c r="E3039" s="111">
        <f t="shared" ca="1" si="485"/>
        <v>0</v>
      </c>
      <c r="F3039" s="111">
        <f t="shared" ca="1" si="486"/>
        <v>0.5599887622073414</v>
      </c>
      <c r="G3039" s="111">
        <f t="shared" ca="1" si="487"/>
        <v>3.0019617789532846</v>
      </c>
    </row>
    <row r="3040" spans="2:8" ht="21" customHeight="1" x14ac:dyDescent="0.25">
      <c r="B3040" s="111">
        <f t="shared" ca="1" si="482"/>
        <v>1.4961136420885279</v>
      </c>
      <c r="C3040" s="111">
        <f t="shared" ca="1" si="483"/>
        <v>0.5342911128163168</v>
      </c>
      <c r="D3040" s="111">
        <f t="shared" ca="1" si="484"/>
        <v>0</v>
      </c>
      <c r="E3040" s="111">
        <f t="shared" ca="1" si="485"/>
        <v>0</v>
      </c>
      <c r="F3040" s="111">
        <f t="shared" ca="1" si="486"/>
        <v>0</v>
      </c>
      <c r="G3040" s="111">
        <f t="shared" ca="1" si="487"/>
        <v>2.0304047549048447</v>
      </c>
    </row>
    <row r="3041" spans="2:9" ht="21" customHeight="1" x14ac:dyDescent="0.25">
      <c r="B3041" s="111">
        <f t="shared" ca="1" si="482"/>
        <v>1.8707945506878425</v>
      </c>
      <c r="C3041" s="111">
        <f t="shared" ca="1" si="483"/>
        <v>0.43396665880647911</v>
      </c>
      <c r="D3041" s="111">
        <f t="shared" ca="1" si="484"/>
        <v>0</v>
      </c>
      <c r="E3041" s="111">
        <f t="shared" ca="1" si="485"/>
        <v>0</v>
      </c>
      <c r="F3041" s="111">
        <f t="shared" ca="1" si="486"/>
        <v>0</v>
      </c>
      <c r="G3041" s="111">
        <f t="shared" ca="1" si="487"/>
        <v>2.3047612094943215</v>
      </c>
      <c r="H3041" s="111"/>
    </row>
    <row r="3042" spans="2:9" ht="21" customHeight="1" x14ac:dyDescent="0.25">
      <c r="B3042" s="111">
        <f t="shared" ca="1" si="482"/>
        <v>2.3305231867432514</v>
      </c>
      <c r="C3042" s="111">
        <f t="shared" ca="1" si="483"/>
        <v>0.44617180114459953</v>
      </c>
      <c r="D3042" s="111">
        <f t="shared" ca="1" si="484"/>
        <v>0</v>
      </c>
      <c r="E3042" s="111">
        <f t="shared" ca="1" si="485"/>
        <v>0</v>
      </c>
      <c r="F3042" s="111">
        <f t="shared" ca="1" si="486"/>
        <v>0</v>
      </c>
      <c r="G3042" s="111">
        <f t="shared" ca="1" si="487"/>
        <v>2.7766949878878511</v>
      </c>
    </row>
    <row r="3043" spans="2:9" ht="21" customHeight="1" x14ac:dyDescent="0.25">
      <c r="B3043" s="111">
        <f t="shared" ca="1" si="482"/>
        <v>1.805452449142448</v>
      </c>
      <c r="C3043" s="111">
        <f t="shared" ca="1" si="483"/>
        <v>0.53267554370909764</v>
      </c>
      <c r="D3043" s="111">
        <f t="shared" ca="1" si="484"/>
        <v>0</v>
      </c>
      <c r="E3043" s="111">
        <f t="shared" ca="1" si="485"/>
        <v>0</v>
      </c>
      <c r="F3043" s="111">
        <f t="shared" ca="1" si="486"/>
        <v>0</v>
      </c>
      <c r="G3043" s="111">
        <f t="shared" ca="1" si="487"/>
        <v>2.3381279928515455</v>
      </c>
      <c r="I3043" s="111">
        <f t="shared" ref="I3043" ca="1" si="488">SUM(G3014:G3043)</f>
        <v>79.918467883823155</v>
      </c>
    </row>
    <row r="3044" spans="2:9" ht="21" customHeight="1" x14ac:dyDescent="0.25">
      <c r="B3044" s="111">
        <f t="shared" ca="1" si="482"/>
        <v>3.3239131212512119</v>
      </c>
      <c r="C3044" s="111">
        <f t="shared" ca="1" si="483"/>
        <v>0.57550088466317328</v>
      </c>
      <c r="D3044" s="111">
        <f t="shared" ca="1" si="484"/>
        <v>0</v>
      </c>
      <c r="E3044" s="111">
        <f t="shared" ca="1" si="485"/>
        <v>0</v>
      </c>
      <c r="F3044" s="111">
        <f t="shared" ca="1" si="486"/>
        <v>0</v>
      </c>
      <c r="G3044" s="111">
        <f t="shared" ca="1" si="487"/>
        <v>3.8994140059143851</v>
      </c>
    </row>
    <row r="3045" spans="2:9" ht="21" customHeight="1" x14ac:dyDescent="0.25">
      <c r="B3045" s="111">
        <f t="shared" ca="1" si="482"/>
        <v>1.6397829639903383</v>
      </c>
      <c r="C3045" s="111">
        <f t="shared" ca="1" si="483"/>
        <v>0.48699767655867077</v>
      </c>
      <c r="D3045" s="111">
        <f t="shared" ca="1" si="484"/>
        <v>0</v>
      </c>
      <c r="E3045" s="111">
        <f t="shared" ca="1" si="485"/>
        <v>0</v>
      </c>
      <c r="F3045" s="111">
        <f t="shared" ca="1" si="486"/>
        <v>0</v>
      </c>
      <c r="G3045" s="111">
        <f t="shared" ca="1" si="487"/>
        <v>2.1267806405490091</v>
      </c>
    </row>
    <row r="3046" spans="2:9" ht="21" customHeight="1" x14ac:dyDescent="0.25">
      <c r="B3046" s="111">
        <f t="shared" ca="1" si="482"/>
        <v>1.7834374621419082</v>
      </c>
      <c r="C3046" s="111">
        <f t="shared" ca="1" si="483"/>
        <v>0</v>
      </c>
      <c r="D3046" s="111">
        <f t="shared" ca="1" si="484"/>
        <v>0</v>
      </c>
      <c r="E3046" s="111">
        <f t="shared" ca="1" si="485"/>
        <v>0</v>
      </c>
      <c r="F3046" s="111">
        <f t="shared" ca="1" si="486"/>
        <v>0</v>
      </c>
      <c r="G3046" s="111">
        <f t="shared" ca="1" si="487"/>
        <v>1.7834374621419082</v>
      </c>
    </row>
    <row r="3047" spans="2:9" ht="21" customHeight="1" x14ac:dyDescent="0.25">
      <c r="B3047" s="111">
        <f t="shared" ca="1" si="482"/>
        <v>3.2506402230230269</v>
      </c>
      <c r="C3047" s="111">
        <f t="shared" ca="1" si="483"/>
        <v>0.51385245745495067</v>
      </c>
      <c r="D3047" s="111">
        <f t="shared" ca="1" si="484"/>
        <v>0</v>
      </c>
      <c r="E3047" s="111">
        <f t="shared" ca="1" si="485"/>
        <v>0</v>
      </c>
      <c r="F3047" s="111">
        <f t="shared" ca="1" si="486"/>
        <v>0</v>
      </c>
      <c r="G3047" s="111">
        <f t="shared" ca="1" si="487"/>
        <v>3.7644926804779777</v>
      </c>
    </row>
    <row r="3048" spans="2:9" ht="21" customHeight="1" x14ac:dyDescent="0.25">
      <c r="B3048" s="111">
        <f t="shared" ca="1" si="482"/>
        <v>2.2883048708326772</v>
      </c>
      <c r="C3048" s="111">
        <f t="shared" ca="1" si="483"/>
        <v>0</v>
      </c>
      <c r="D3048" s="111">
        <f t="shared" ca="1" si="484"/>
        <v>0</v>
      </c>
      <c r="E3048" s="111">
        <f t="shared" ca="1" si="485"/>
        <v>0</v>
      </c>
      <c r="F3048" s="111">
        <f t="shared" ca="1" si="486"/>
        <v>0</v>
      </c>
      <c r="G3048" s="111">
        <f t="shared" ca="1" si="487"/>
        <v>2.2883048708326772</v>
      </c>
    </row>
    <row r="3049" spans="2:9" ht="21" customHeight="1" x14ac:dyDescent="0.25">
      <c r="B3049" s="111">
        <f t="shared" ca="1" si="482"/>
        <v>2.2855761229119311</v>
      </c>
      <c r="C3049" s="111">
        <f t="shared" ca="1" si="483"/>
        <v>0.45907524965161906</v>
      </c>
      <c r="D3049" s="111">
        <f t="shared" ca="1" si="484"/>
        <v>0</v>
      </c>
      <c r="E3049" s="111">
        <f t="shared" ca="1" si="485"/>
        <v>0</v>
      </c>
      <c r="F3049" s="111">
        <f t="shared" ca="1" si="486"/>
        <v>0</v>
      </c>
      <c r="G3049" s="111">
        <f t="shared" ca="1" si="487"/>
        <v>2.74465137256355</v>
      </c>
    </row>
    <row r="3050" spans="2:9" ht="21" customHeight="1" x14ac:dyDescent="0.25">
      <c r="B3050" s="111">
        <f t="shared" ca="1" si="482"/>
        <v>2.9906464647284814</v>
      </c>
      <c r="C3050" s="111">
        <f t="shared" ca="1" si="483"/>
        <v>0</v>
      </c>
      <c r="D3050" s="111">
        <f t="shared" ca="1" si="484"/>
        <v>0</v>
      </c>
      <c r="E3050" s="111">
        <f t="shared" ca="1" si="485"/>
        <v>0</v>
      </c>
      <c r="F3050" s="111">
        <f t="shared" ca="1" si="486"/>
        <v>0</v>
      </c>
      <c r="G3050" s="111">
        <f t="shared" ca="1" si="487"/>
        <v>2.9906464647284814</v>
      </c>
      <c r="H3050" s="111">
        <f t="shared" ref="H3050" ca="1" si="489">SUM(G3044:G3050)</f>
        <v>19.597727497207988</v>
      </c>
    </row>
    <row r="3051" spans="2:9" ht="21" customHeight="1" x14ac:dyDescent="0.25">
      <c r="B3051" s="111">
        <f t="shared" ca="1" si="482"/>
        <v>3.1515787428491113</v>
      </c>
      <c r="C3051" s="111">
        <f t="shared" ca="1" si="483"/>
        <v>0</v>
      </c>
      <c r="D3051" s="111">
        <f t="shared" ca="1" si="484"/>
        <v>0</v>
      </c>
      <c r="E3051" s="111">
        <f t="shared" ca="1" si="485"/>
        <v>0</v>
      </c>
      <c r="F3051" s="111">
        <f t="shared" ca="1" si="486"/>
        <v>0</v>
      </c>
      <c r="G3051" s="111">
        <f t="shared" ca="1" si="487"/>
        <v>3.1515787428491113</v>
      </c>
    </row>
    <row r="3052" spans="2:9" ht="21" customHeight="1" x14ac:dyDescent="0.25">
      <c r="B3052" s="111">
        <f t="shared" ca="1" si="482"/>
        <v>2.4032323326019633</v>
      </c>
      <c r="C3052" s="111">
        <f t="shared" ca="1" si="483"/>
        <v>0.53125126792845367</v>
      </c>
      <c r="D3052" s="111">
        <f t="shared" ca="1" si="484"/>
        <v>0</v>
      </c>
      <c r="E3052" s="111">
        <f t="shared" ca="1" si="485"/>
        <v>0</v>
      </c>
      <c r="F3052" s="111">
        <f t="shared" ca="1" si="486"/>
        <v>0</v>
      </c>
      <c r="G3052" s="111">
        <f t="shared" ca="1" si="487"/>
        <v>2.9344836005304171</v>
      </c>
    </row>
    <row r="3053" spans="2:9" ht="21" customHeight="1" x14ac:dyDescent="0.25">
      <c r="B3053" s="111">
        <f t="shared" ca="1" si="482"/>
        <v>1.93251378810341</v>
      </c>
      <c r="C3053" s="111">
        <f t="shared" ca="1" si="483"/>
        <v>0</v>
      </c>
      <c r="D3053" s="111">
        <f t="shared" ca="1" si="484"/>
        <v>1.2967339349674283</v>
      </c>
      <c r="E3053" s="111">
        <f t="shared" ca="1" si="485"/>
        <v>0</v>
      </c>
      <c r="F3053" s="111">
        <f t="shared" ca="1" si="486"/>
        <v>0</v>
      </c>
      <c r="G3053" s="111">
        <f t="shared" ca="1" si="487"/>
        <v>3.2292477230708383</v>
      </c>
    </row>
    <row r="3054" spans="2:9" ht="21" customHeight="1" x14ac:dyDescent="0.25">
      <c r="B3054" s="111">
        <f t="shared" ca="1" si="482"/>
        <v>1.589897096005169</v>
      </c>
      <c r="C3054" s="111">
        <f t="shared" ca="1" si="483"/>
        <v>0</v>
      </c>
      <c r="D3054" s="111">
        <f t="shared" ca="1" si="484"/>
        <v>0</v>
      </c>
      <c r="E3054" s="111">
        <f t="shared" ca="1" si="485"/>
        <v>0</v>
      </c>
      <c r="F3054" s="111">
        <f t="shared" ca="1" si="486"/>
        <v>0</v>
      </c>
      <c r="G3054" s="111">
        <f t="shared" ca="1" si="487"/>
        <v>1.589897096005169</v>
      </c>
    </row>
    <row r="3055" spans="2:9" ht="21" customHeight="1" x14ac:dyDescent="0.25">
      <c r="B3055" s="111">
        <f t="shared" ca="1" si="482"/>
        <v>2.4422821484611625</v>
      </c>
      <c r="C3055" s="111">
        <f t="shared" ca="1" si="483"/>
        <v>0</v>
      </c>
      <c r="D3055" s="111">
        <f t="shared" ca="1" si="484"/>
        <v>0</v>
      </c>
      <c r="E3055" s="111">
        <f t="shared" ca="1" si="485"/>
        <v>0</v>
      </c>
      <c r="F3055" s="111">
        <f t="shared" ca="1" si="486"/>
        <v>0</v>
      </c>
      <c r="G3055" s="111">
        <f t="shared" ca="1" si="487"/>
        <v>2.4422821484611625</v>
      </c>
    </row>
    <row r="3056" spans="2:9" ht="21" customHeight="1" x14ac:dyDescent="0.25">
      <c r="B3056" s="111">
        <f t="shared" ca="1" si="482"/>
        <v>3.1550875183661038</v>
      </c>
      <c r="C3056" s="111">
        <f t="shared" ca="1" si="483"/>
        <v>0</v>
      </c>
      <c r="D3056" s="111">
        <f t="shared" ca="1" si="484"/>
        <v>0</v>
      </c>
      <c r="E3056" s="111">
        <f t="shared" ca="1" si="485"/>
        <v>1.6369726156859041</v>
      </c>
      <c r="F3056" s="111">
        <f t="shared" ca="1" si="486"/>
        <v>0</v>
      </c>
      <c r="G3056" s="111">
        <f t="shared" ca="1" si="487"/>
        <v>4.7920601340520079</v>
      </c>
    </row>
    <row r="3057" spans="2:8" ht="21" customHeight="1" x14ac:dyDescent="0.25">
      <c r="B3057" s="111">
        <f t="shared" ca="1" si="482"/>
        <v>3.2658810597824184</v>
      </c>
      <c r="C3057" s="111">
        <f t="shared" ca="1" si="483"/>
        <v>0.48796422867825928</v>
      </c>
      <c r="D3057" s="111">
        <f t="shared" ca="1" si="484"/>
        <v>0</v>
      </c>
      <c r="E3057" s="111">
        <f t="shared" ca="1" si="485"/>
        <v>0</v>
      </c>
      <c r="F3057" s="111">
        <f t="shared" ca="1" si="486"/>
        <v>0</v>
      </c>
      <c r="G3057" s="111">
        <f t="shared" ca="1" si="487"/>
        <v>3.7538452884606777</v>
      </c>
      <c r="H3057" s="111"/>
    </row>
    <row r="3058" spans="2:8" ht="21" customHeight="1" x14ac:dyDescent="0.25">
      <c r="B3058" s="111">
        <f t="shared" ca="1" si="482"/>
        <v>3.0622188273315354</v>
      </c>
      <c r="C3058" s="111">
        <f t="shared" ca="1" si="483"/>
        <v>0</v>
      </c>
      <c r="D3058" s="111">
        <f t="shared" ca="1" si="484"/>
        <v>0.75672165663814162</v>
      </c>
      <c r="E3058" s="111">
        <f t="shared" ca="1" si="485"/>
        <v>0</v>
      </c>
      <c r="F3058" s="111">
        <f t="shared" ca="1" si="486"/>
        <v>0</v>
      </c>
      <c r="G3058" s="111">
        <f t="shared" ca="1" si="487"/>
        <v>3.8189404839696772</v>
      </c>
    </row>
    <row r="3059" spans="2:8" ht="21" customHeight="1" x14ac:dyDescent="0.25">
      <c r="B3059" s="111">
        <f t="shared" ca="1" si="482"/>
        <v>1.9230528681786134</v>
      </c>
      <c r="C3059" s="111">
        <f t="shared" ca="1" si="483"/>
        <v>0</v>
      </c>
      <c r="D3059" s="111">
        <f t="shared" ca="1" si="484"/>
        <v>1.4488643805930805</v>
      </c>
      <c r="E3059" s="111">
        <f t="shared" ca="1" si="485"/>
        <v>0</v>
      </c>
      <c r="F3059" s="111">
        <f t="shared" ca="1" si="486"/>
        <v>0</v>
      </c>
      <c r="G3059" s="111">
        <f t="shared" ca="1" si="487"/>
        <v>3.3719172487716937</v>
      </c>
    </row>
    <row r="3060" spans="2:8" ht="21" customHeight="1" x14ac:dyDescent="0.25">
      <c r="B3060" s="111">
        <f t="shared" ca="1" si="482"/>
        <v>2.8078733332811794</v>
      </c>
      <c r="C3060" s="111">
        <f t="shared" ca="1" si="483"/>
        <v>0</v>
      </c>
      <c r="D3060" s="111">
        <f t="shared" ca="1" si="484"/>
        <v>0</v>
      </c>
      <c r="E3060" s="111">
        <f t="shared" ca="1" si="485"/>
        <v>0</v>
      </c>
      <c r="F3060" s="111">
        <f t="shared" ca="1" si="486"/>
        <v>0.52478312401005778</v>
      </c>
      <c r="G3060" s="111">
        <f t="shared" ca="1" si="487"/>
        <v>3.3326564572912369</v>
      </c>
    </row>
    <row r="3061" spans="2:8" ht="21" customHeight="1" x14ac:dyDescent="0.25">
      <c r="B3061" s="111">
        <f t="shared" ca="1" si="482"/>
        <v>3.3838380113405897</v>
      </c>
      <c r="C3061" s="111">
        <f t="shared" ca="1" si="483"/>
        <v>0.58234470624312906</v>
      </c>
      <c r="D3061" s="111">
        <f t="shared" ca="1" si="484"/>
        <v>0</v>
      </c>
      <c r="E3061" s="111">
        <f t="shared" ca="1" si="485"/>
        <v>0</v>
      </c>
      <c r="F3061" s="111">
        <f t="shared" ca="1" si="486"/>
        <v>0</v>
      </c>
      <c r="G3061" s="111">
        <f t="shared" ca="1" si="487"/>
        <v>3.9661827175837185</v>
      </c>
    </row>
    <row r="3062" spans="2:8" ht="21" customHeight="1" x14ac:dyDescent="0.25">
      <c r="B3062" s="111">
        <f t="shared" ca="1" si="482"/>
        <v>2.0650003121191611</v>
      </c>
      <c r="C3062" s="111">
        <f t="shared" ca="1" si="483"/>
        <v>0</v>
      </c>
      <c r="D3062" s="111">
        <f t="shared" ca="1" si="484"/>
        <v>0</v>
      </c>
      <c r="E3062" s="111">
        <f t="shared" ca="1" si="485"/>
        <v>0</v>
      </c>
      <c r="F3062" s="111">
        <f t="shared" ca="1" si="486"/>
        <v>0</v>
      </c>
      <c r="G3062" s="111">
        <f t="shared" ca="1" si="487"/>
        <v>2.0650003121191611</v>
      </c>
    </row>
    <row r="3063" spans="2:8" ht="21" customHeight="1" x14ac:dyDescent="0.25">
      <c r="B3063" s="111">
        <f t="shared" ca="1" si="482"/>
        <v>2.0207240601540395</v>
      </c>
      <c r="C3063" s="111">
        <f t="shared" ca="1" si="483"/>
        <v>0</v>
      </c>
      <c r="D3063" s="111">
        <f t="shared" ca="1" si="484"/>
        <v>0</v>
      </c>
      <c r="E3063" s="111">
        <f t="shared" ca="1" si="485"/>
        <v>1.5579199417391871</v>
      </c>
      <c r="F3063" s="111">
        <f t="shared" ca="1" si="486"/>
        <v>0</v>
      </c>
      <c r="G3063" s="111">
        <f t="shared" ca="1" si="487"/>
        <v>3.5786440018932266</v>
      </c>
    </row>
    <row r="3064" spans="2:8" ht="21" customHeight="1" x14ac:dyDescent="0.25">
      <c r="B3064" s="111">
        <f t="shared" ca="1" si="482"/>
        <v>1.9619915627050448</v>
      </c>
      <c r="C3064" s="111">
        <f t="shared" ca="1" si="483"/>
        <v>0</v>
      </c>
      <c r="D3064" s="111">
        <f t="shared" ca="1" si="484"/>
        <v>0</v>
      </c>
      <c r="E3064" s="111">
        <f t="shared" ca="1" si="485"/>
        <v>0</v>
      </c>
      <c r="F3064" s="111">
        <f t="shared" ca="1" si="486"/>
        <v>0</v>
      </c>
      <c r="G3064" s="111">
        <f t="shared" ca="1" si="487"/>
        <v>1.9619915627050448</v>
      </c>
      <c r="H3064" s="111"/>
    </row>
    <row r="3065" spans="2:8" ht="21" customHeight="1" x14ac:dyDescent="0.25">
      <c r="B3065" s="111">
        <f t="shared" ca="1" si="482"/>
        <v>3.3542118711647002</v>
      </c>
      <c r="C3065" s="111">
        <f t="shared" ca="1" si="483"/>
        <v>0</v>
      </c>
      <c r="D3065" s="111">
        <f t="shared" ca="1" si="484"/>
        <v>0.72546796322605223</v>
      </c>
      <c r="E3065" s="111">
        <f t="shared" ca="1" si="485"/>
        <v>0</v>
      </c>
      <c r="F3065" s="111">
        <f t="shared" ca="1" si="486"/>
        <v>0</v>
      </c>
      <c r="G3065" s="111">
        <f t="shared" ca="1" si="487"/>
        <v>4.0796798343907525</v>
      </c>
    </row>
    <row r="3066" spans="2:8" ht="21" customHeight="1" x14ac:dyDescent="0.25">
      <c r="B3066" s="111">
        <f t="shared" ca="1" si="482"/>
        <v>2.7404887572333458</v>
      </c>
      <c r="C3066" s="111">
        <f t="shared" ca="1" si="483"/>
        <v>0</v>
      </c>
      <c r="D3066" s="111">
        <f t="shared" ca="1" si="484"/>
        <v>0</v>
      </c>
      <c r="E3066" s="111">
        <f t="shared" ca="1" si="485"/>
        <v>0</v>
      </c>
      <c r="F3066" s="111">
        <f t="shared" ca="1" si="486"/>
        <v>0</v>
      </c>
      <c r="G3066" s="111">
        <f t="shared" ca="1" si="487"/>
        <v>2.7404887572333458</v>
      </c>
    </row>
    <row r="3067" spans="2:8" ht="21" customHeight="1" x14ac:dyDescent="0.25">
      <c r="B3067" s="111">
        <f t="shared" ca="1" si="482"/>
        <v>1.6602520204400488</v>
      </c>
      <c r="C3067" s="111">
        <f t="shared" ca="1" si="483"/>
        <v>0</v>
      </c>
      <c r="D3067" s="111">
        <f t="shared" ca="1" si="484"/>
        <v>0</v>
      </c>
      <c r="E3067" s="111">
        <f t="shared" ca="1" si="485"/>
        <v>0</v>
      </c>
      <c r="F3067" s="111">
        <f t="shared" ca="1" si="486"/>
        <v>0</v>
      </c>
      <c r="G3067" s="111">
        <f t="shared" ca="1" si="487"/>
        <v>1.6602520204400488</v>
      </c>
    </row>
    <row r="3068" spans="2:8" ht="21" customHeight="1" x14ac:dyDescent="0.25">
      <c r="B3068" s="111">
        <f t="shared" ca="1" si="482"/>
        <v>2.7201709353994774</v>
      </c>
      <c r="C3068" s="111">
        <f t="shared" ca="1" si="483"/>
        <v>0</v>
      </c>
      <c r="D3068" s="111">
        <f t="shared" ca="1" si="484"/>
        <v>0</v>
      </c>
      <c r="E3068" s="111">
        <f t="shared" ca="1" si="485"/>
        <v>0</v>
      </c>
      <c r="F3068" s="111">
        <f t="shared" ca="1" si="486"/>
        <v>0</v>
      </c>
      <c r="G3068" s="111">
        <f t="shared" ca="1" si="487"/>
        <v>2.7201709353994774</v>
      </c>
    </row>
    <row r="3069" spans="2:8" ht="21" customHeight="1" x14ac:dyDescent="0.25">
      <c r="B3069" s="111">
        <f t="shared" ca="1" si="482"/>
        <v>2.4648656939392786</v>
      </c>
      <c r="C3069" s="111">
        <f t="shared" ca="1" si="483"/>
        <v>0.59529816723560758</v>
      </c>
      <c r="D3069" s="111">
        <f t="shared" ca="1" si="484"/>
        <v>0</v>
      </c>
      <c r="E3069" s="111">
        <f t="shared" ca="1" si="485"/>
        <v>0</v>
      </c>
      <c r="F3069" s="111">
        <f t="shared" ca="1" si="486"/>
        <v>0</v>
      </c>
      <c r="G3069" s="111">
        <f t="shared" ca="1" si="487"/>
        <v>3.0601638611748863</v>
      </c>
    </row>
    <row r="3070" spans="2:8" ht="21" customHeight="1" x14ac:dyDescent="0.25">
      <c r="B3070" s="111">
        <f t="shared" ca="1" si="482"/>
        <v>2.2426821822515315</v>
      </c>
      <c r="C3070" s="111">
        <f t="shared" ca="1" si="483"/>
        <v>0.45213348562537703</v>
      </c>
      <c r="D3070" s="111">
        <f t="shared" ca="1" si="484"/>
        <v>0</v>
      </c>
      <c r="E3070" s="111">
        <f t="shared" ca="1" si="485"/>
        <v>0</v>
      </c>
      <c r="F3070" s="111">
        <f t="shared" ca="1" si="486"/>
        <v>0</v>
      </c>
      <c r="G3070" s="111">
        <f t="shared" ca="1" si="487"/>
        <v>2.6948156678769086</v>
      </c>
    </row>
    <row r="3071" spans="2:8" ht="21" customHeight="1" x14ac:dyDescent="0.25">
      <c r="B3071" s="111">
        <f t="shared" ca="1" si="482"/>
        <v>2.0474285185960897</v>
      </c>
      <c r="C3071" s="111">
        <f t="shared" ca="1" si="483"/>
        <v>0.57420719669717013</v>
      </c>
      <c r="D3071" s="111">
        <f t="shared" ca="1" si="484"/>
        <v>0</v>
      </c>
      <c r="E3071" s="111">
        <f t="shared" ca="1" si="485"/>
        <v>0</v>
      </c>
      <c r="F3071" s="111">
        <f t="shared" ca="1" si="486"/>
        <v>0</v>
      </c>
      <c r="G3071" s="111">
        <f t="shared" ca="1" si="487"/>
        <v>2.6216357152932597</v>
      </c>
      <c r="H3071" s="111"/>
    </row>
    <row r="3072" spans="2:8" ht="21" customHeight="1" x14ac:dyDescent="0.25">
      <c r="B3072" s="111">
        <f t="shared" ca="1" si="482"/>
        <v>2.530974902491816</v>
      </c>
      <c r="C3072" s="111">
        <f t="shared" ca="1" si="483"/>
        <v>0</v>
      </c>
      <c r="D3072" s="111">
        <f t="shared" ca="1" si="484"/>
        <v>0</v>
      </c>
      <c r="E3072" s="111">
        <f t="shared" ca="1" si="485"/>
        <v>1.3869017631687122</v>
      </c>
      <c r="F3072" s="111">
        <f t="shared" ca="1" si="486"/>
        <v>0</v>
      </c>
      <c r="G3072" s="111">
        <f t="shared" ca="1" si="487"/>
        <v>3.9178766656605282</v>
      </c>
    </row>
    <row r="3073" spans="2:9" ht="21" customHeight="1" x14ac:dyDescent="0.25">
      <c r="B3073" s="111">
        <f t="shared" ca="1" si="482"/>
        <v>3.343424834924511</v>
      </c>
      <c r="C3073" s="111">
        <f t="shared" ca="1" si="483"/>
        <v>0.5879210592419829</v>
      </c>
      <c r="D3073" s="111">
        <f t="shared" ca="1" si="484"/>
        <v>0</v>
      </c>
      <c r="E3073" s="111">
        <f t="shared" ca="1" si="485"/>
        <v>0</v>
      </c>
      <c r="F3073" s="111">
        <f t="shared" ca="1" si="486"/>
        <v>0</v>
      </c>
      <c r="G3073" s="111">
        <f t="shared" ca="1" si="487"/>
        <v>3.931345894166494</v>
      </c>
      <c r="I3073" s="111">
        <f t="shared" ref="I3073" ca="1" si="490">SUM(G3044:G3073)</f>
        <v>91.012884366606855</v>
      </c>
    </row>
    <row r="3074" spans="2:9" ht="21" customHeight="1" x14ac:dyDescent="0.25">
      <c r="B3074" s="111">
        <f t="shared" ca="1" si="482"/>
        <v>2.7272402508379732</v>
      </c>
      <c r="C3074" s="111">
        <f t="shared" ca="1" si="483"/>
        <v>0.44981670977632415</v>
      </c>
      <c r="D3074" s="111">
        <f t="shared" ca="1" si="484"/>
        <v>0</v>
      </c>
      <c r="E3074" s="111">
        <f t="shared" ca="1" si="485"/>
        <v>0</v>
      </c>
      <c r="F3074" s="111">
        <f t="shared" ca="1" si="486"/>
        <v>0</v>
      </c>
      <c r="G3074" s="111">
        <f t="shared" ca="1" si="487"/>
        <v>3.1770569606142973</v>
      </c>
    </row>
    <row r="3075" spans="2:9" ht="21" customHeight="1" x14ac:dyDescent="0.25">
      <c r="B3075" s="111">
        <f t="shared" ca="1" si="482"/>
        <v>2.9675854236830084</v>
      </c>
      <c r="C3075" s="111">
        <f t="shared" ca="1" si="483"/>
        <v>0</v>
      </c>
      <c r="D3075" s="111">
        <f t="shared" ca="1" si="484"/>
        <v>1.0622022047785518</v>
      </c>
      <c r="E3075" s="111">
        <f t="shared" ca="1" si="485"/>
        <v>0</v>
      </c>
      <c r="F3075" s="111">
        <f t="shared" ca="1" si="486"/>
        <v>0</v>
      </c>
      <c r="G3075" s="111">
        <f t="shared" ca="1" si="487"/>
        <v>4.0297876284615599</v>
      </c>
    </row>
    <row r="3076" spans="2:9" ht="21" customHeight="1" x14ac:dyDescent="0.25">
      <c r="B3076" s="111">
        <f t="shared" ca="1" si="482"/>
        <v>2.809596486477167</v>
      </c>
      <c r="C3076" s="111">
        <f t="shared" ca="1" si="483"/>
        <v>0</v>
      </c>
      <c r="D3076" s="111">
        <f t="shared" ca="1" si="484"/>
        <v>0</v>
      </c>
      <c r="E3076" s="111">
        <f t="shared" ca="1" si="485"/>
        <v>0</v>
      </c>
      <c r="F3076" s="111">
        <f t="shared" ca="1" si="486"/>
        <v>0</v>
      </c>
      <c r="G3076" s="111">
        <f t="shared" ca="1" si="487"/>
        <v>2.809596486477167</v>
      </c>
    </row>
    <row r="3077" spans="2:9" ht="21" customHeight="1" x14ac:dyDescent="0.25">
      <c r="B3077" s="111">
        <f t="shared" ca="1" si="482"/>
        <v>3.3761557306409617</v>
      </c>
      <c r="C3077" s="111">
        <f t="shared" ca="1" si="483"/>
        <v>0.55568111691599331</v>
      </c>
      <c r="D3077" s="111">
        <f t="shared" ca="1" si="484"/>
        <v>0</v>
      </c>
      <c r="E3077" s="111">
        <f t="shared" ca="1" si="485"/>
        <v>0</v>
      </c>
      <c r="F3077" s="111">
        <f t="shared" ca="1" si="486"/>
        <v>0</v>
      </c>
      <c r="G3077" s="111">
        <f t="shared" ca="1" si="487"/>
        <v>3.931836847556955</v>
      </c>
    </row>
    <row r="3078" spans="2:9" ht="21" customHeight="1" x14ac:dyDescent="0.25">
      <c r="B3078" s="111">
        <f t="shared" ca="1" si="482"/>
        <v>2.3998401900589919</v>
      </c>
      <c r="C3078" s="111">
        <f t="shared" ca="1" si="483"/>
        <v>0</v>
      </c>
      <c r="D3078" s="111">
        <f t="shared" ca="1" si="484"/>
        <v>0</v>
      </c>
      <c r="E3078" s="111">
        <f t="shared" ca="1" si="485"/>
        <v>0</v>
      </c>
      <c r="F3078" s="111">
        <f t="shared" ca="1" si="486"/>
        <v>0</v>
      </c>
      <c r="G3078" s="111">
        <f t="shared" ca="1" si="487"/>
        <v>2.3998401900589919</v>
      </c>
    </row>
    <row r="3079" spans="2:9" ht="21" customHeight="1" x14ac:dyDescent="0.25">
      <c r="B3079" s="111">
        <f t="shared" ca="1" si="482"/>
        <v>3.1141344842670389</v>
      </c>
      <c r="C3079" s="111">
        <f t="shared" ca="1" si="483"/>
        <v>0</v>
      </c>
      <c r="D3079" s="111">
        <f t="shared" ca="1" si="484"/>
        <v>1.4676841853483817</v>
      </c>
      <c r="E3079" s="111">
        <f t="shared" ca="1" si="485"/>
        <v>0</v>
      </c>
      <c r="F3079" s="111">
        <f t="shared" ca="1" si="486"/>
        <v>0</v>
      </c>
      <c r="G3079" s="111">
        <f t="shared" ca="1" si="487"/>
        <v>4.5818186696154211</v>
      </c>
    </row>
    <row r="3080" spans="2:9" ht="21" customHeight="1" x14ac:dyDescent="0.25">
      <c r="B3080" s="111">
        <f t="shared" ca="1" si="482"/>
        <v>2.835093479298167</v>
      </c>
      <c r="C3080" s="111">
        <f t="shared" ca="1" si="483"/>
        <v>0</v>
      </c>
      <c r="D3080" s="111">
        <f t="shared" ca="1" si="484"/>
        <v>0</v>
      </c>
      <c r="E3080" s="111">
        <f t="shared" ca="1" si="485"/>
        <v>0</v>
      </c>
      <c r="F3080" s="111">
        <f t="shared" ca="1" si="486"/>
        <v>0</v>
      </c>
      <c r="G3080" s="111">
        <f t="shared" ca="1" si="487"/>
        <v>2.835093479298167</v>
      </c>
      <c r="H3080" s="111">
        <f t="shared" ref="H3080" ca="1" si="491">SUM(G3074:G3080)</f>
        <v>23.765030262082561</v>
      </c>
    </row>
    <row r="3081" spans="2:9" ht="21" customHeight="1" x14ac:dyDescent="0.25">
      <c r="B3081" s="111">
        <f t="shared" ca="1" si="482"/>
        <v>2.3812592102440142</v>
      </c>
      <c r="C3081" s="111">
        <f t="shared" ca="1" si="483"/>
        <v>0.52784446490103243</v>
      </c>
      <c r="D3081" s="111">
        <f t="shared" ca="1" si="484"/>
        <v>0</v>
      </c>
      <c r="E3081" s="111">
        <f t="shared" ca="1" si="485"/>
        <v>0</v>
      </c>
      <c r="F3081" s="111">
        <f t="shared" ca="1" si="486"/>
        <v>0</v>
      </c>
      <c r="G3081" s="111">
        <f t="shared" ca="1" si="487"/>
        <v>2.9091036751450465</v>
      </c>
    </row>
    <row r="3082" spans="2:9" ht="21" customHeight="1" x14ac:dyDescent="0.25">
      <c r="B3082" s="111">
        <f t="shared" ca="1" si="482"/>
        <v>2.5846569068286143</v>
      </c>
      <c r="C3082" s="111">
        <f t="shared" ca="1" si="483"/>
        <v>0</v>
      </c>
      <c r="D3082" s="111">
        <f t="shared" ca="1" si="484"/>
        <v>0.90037469001253345</v>
      </c>
      <c r="E3082" s="111">
        <f t="shared" ca="1" si="485"/>
        <v>0</v>
      </c>
      <c r="F3082" s="111">
        <f t="shared" ca="1" si="486"/>
        <v>0</v>
      </c>
      <c r="G3082" s="111">
        <f t="shared" ca="1" si="487"/>
        <v>3.4850315968411478</v>
      </c>
    </row>
    <row r="3083" spans="2:9" ht="21" customHeight="1" x14ac:dyDescent="0.25">
      <c r="B3083" s="111">
        <f t="shared" ca="1" si="482"/>
        <v>3.1827910205292893</v>
      </c>
      <c r="C3083" s="111">
        <f t="shared" ca="1" si="483"/>
        <v>0</v>
      </c>
      <c r="D3083" s="111">
        <f t="shared" ca="1" si="484"/>
        <v>0</v>
      </c>
      <c r="E3083" s="111">
        <f t="shared" ca="1" si="485"/>
        <v>0</v>
      </c>
      <c r="F3083" s="111">
        <f t="shared" ca="1" si="486"/>
        <v>0</v>
      </c>
      <c r="G3083" s="111">
        <f t="shared" ca="1" si="487"/>
        <v>3.1827910205292893</v>
      </c>
    </row>
    <row r="3084" spans="2:9" ht="21" customHeight="1" x14ac:dyDescent="0.25">
      <c r="B3084" s="111">
        <f t="shared" ca="1" si="482"/>
        <v>2.3919776829901336</v>
      </c>
      <c r="C3084" s="111">
        <f t="shared" ca="1" si="483"/>
        <v>0.41170347626528075</v>
      </c>
      <c r="D3084" s="111">
        <f t="shared" ca="1" si="484"/>
        <v>0</v>
      </c>
      <c r="E3084" s="111">
        <f t="shared" ca="1" si="485"/>
        <v>0</v>
      </c>
      <c r="F3084" s="111">
        <f t="shared" ca="1" si="486"/>
        <v>0</v>
      </c>
      <c r="G3084" s="111">
        <f t="shared" ca="1" si="487"/>
        <v>2.8036811592554143</v>
      </c>
    </row>
    <row r="3085" spans="2:9" ht="21" customHeight="1" x14ac:dyDescent="0.25">
      <c r="B3085" s="111">
        <f t="shared" ca="1" si="482"/>
        <v>3.1695431459614802</v>
      </c>
      <c r="C3085" s="111">
        <f t="shared" ca="1" si="483"/>
        <v>0.59917924405478939</v>
      </c>
      <c r="D3085" s="111">
        <f t="shared" ca="1" si="484"/>
        <v>0</v>
      </c>
      <c r="E3085" s="111">
        <f t="shared" ca="1" si="485"/>
        <v>0</v>
      </c>
      <c r="F3085" s="111">
        <f t="shared" ca="1" si="486"/>
        <v>0</v>
      </c>
      <c r="G3085" s="111">
        <f t="shared" ca="1" si="487"/>
        <v>3.7687223900162694</v>
      </c>
    </row>
    <row r="3086" spans="2:9" ht="21" customHeight="1" x14ac:dyDescent="0.25">
      <c r="B3086" s="111">
        <f t="shared" ref="B3086:B3149" ca="1" si="492">maxs1-mins1*RAND()</f>
        <v>2.5924880859634758</v>
      </c>
      <c r="C3086" s="111">
        <f t="shared" ref="C3086:C3149" ca="1" si="493">IF(RAND()&lt;0.5,maxs2-mins2*RAND(),0)</f>
        <v>0</v>
      </c>
      <c r="D3086" s="111">
        <f t="shared" ref="D3086:D3149" ca="1" si="494">IF(RAND()&lt;0.14,maxs3-mins3*RAND(),0)</f>
        <v>0</v>
      </c>
      <c r="E3086" s="111">
        <f t="shared" ref="E3086:E3149" ca="1" si="495">IF(RAND()&lt;0.07,maxs4-mins4*RAND(),0)</f>
        <v>0</v>
      </c>
      <c r="F3086" s="111">
        <f t="shared" ref="F3086:F3149" ca="1" si="496">IF(RAND()&lt;0.05,maxs5-mins5*RAND(),0)</f>
        <v>0</v>
      </c>
      <c r="G3086" s="111">
        <f t="shared" ca="1" si="487"/>
        <v>2.5924880859634758</v>
      </c>
    </row>
    <row r="3087" spans="2:9" ht="21" customHeight="1" x14ac:dyDescent="0.25">
      <c r="B3087" s="111">
        <f t="shared" ca="1" si="492"/>
        <v>1.5215442782973323</v>
      </c>
      <c r="C3087" s="111">
        <f t="shared" ca="1" si="493"/>
        <v>0</v>
      </c>
      <c r="D3087" s="111">
        <f t="shared" ca="1" si="494"/>
        <v>0</v>
      </c>
      <c r="E3087" s="111">
        <f t="shared" ca="1" si="495"/>
        <v>0</v>
      </c>
      <c r="F3087" s="111">
        <f t="shared" ca="1" si="496"/>
        <v>0</v>
      </c>
      <c r="G3087" s="111">
        <f t="shared" ca="1" si="487"/>
        <v>1.5215442782973323</v>
      </c>
      <c r="H3087" s="111"/>
    </row>
    <row r="3088" spans="2:9" ht="21" customHeight="1" x14ac:dyDescent="0.25">
      <c r="B3088" s="111">
        <f t="shared" ca="1" si="492"/>
        <v>1.4595309717309255</v>
      </c>
      <c r="C3088" s="111">
        <f t="shared" ca="1" si="493"/>
        <v>0.53901428790064931</v>
      </c>
      <c r="D3088" s="111">
        <f t="shared" ca="1" si="494"/>
        <v>0</v>
      </c>
      <c r="E3088" s="111">
        <f t="shared" ca="1" si="495"/>
        <v>0</v>
      </c>
      <c r="F3088" s="111">
        <f t="shared" ca="1" si="496"/>
        <v>0</v>
      </c>
      <c r="G3088" s="111">
        <f t="shared" ca="1" si="487"/>
        <v>1.9985452596315749</v>
      </c>
    </row>
    <row r="3089" spans="2:9" ht="21" customHeight="1" x14ac:dyDescent="0.25">
      <c r="B3089" s="111">
        <f t="shared" ca="1" si="492"/>
        <v>3.2697062201828344</v>
      </c>
      <c r="C3089" s="111">
        <f t="shared" ca="1" si="493"/>
        <v>0</v>
      </c>
      <c r="D3089" s="111">
        <f t="shared" ca="1" si="494"/>
        <v>1.0223428002204342</v>
      </c>
      <c r="E3089" s="111">
        <f t="shared" ca="1" si="495"/>
        <v>0</v>
      </c>
      <c r="F3089" s="111">
        <f t="shared" ca="1" si="496"/>
        <v>0</v>
      </c>
      <c r="G3089" s="111">
        <f t="shared" ca="1" si="487"/>
        <v>4.2920490204032689</v>
      </c>
    </row>
    <row r="3090" spans="2:9" ht="21" customHeight="1" x14ac:dyDescent="0.25">
      <c r="B3090" s="111">
        <f t="shared" ca="1" si="492"/>
        <v>2.9502511151961195</v>
      </c>
      <c r="C3090" s="111">
        <f t="shared" ca="1" si="493"/>
        <v>0</v>
      </c>
      <c r="D3090" s="111">
        <f t="shared" ca="1" si="494"/>
        <v>0</v>
      </c>
      <c r="E3090" s="111">
        <f t="shared" ca="1" si="495"/>
        <v>0</v>
      </c>
      <c r="F3090" s="111">
        <f t="shared" ca="1" si="496"/>
        <v>0</v>
      </c>
      <c r="G3090" s="111">
        <f t="shared" ca="1" si="487"/>
        <v>2.9502511151961195</v>
      </c>
    </row>
    <row r="3091" spans="2:9" ht="21" customHeight="1" x14ac:dyDescent="0.25">
      <c r="B3091" s="111">
        <f t="shared" ca="1" si="492"/>
        <v>2.660363619870858</v>
      </c>
      <c r="C3091" s="111">
        <f t="shared" ca="1" si="493"/>
        <v>0</v>
      </c>
      <c r="D3091" s="111">
        <f t="shared" ca="1" si="494"/>
        <v>0</v>
      </c>
      <c r="E3091" s="111">
        <f t="shared" ca="1" si="495"/>
        <v>0</v>
      </c>
      <c r="F3091" s="111">
        <f t="shared" ca="1" si="496"/>
        <v>0</v>
      </c>
      <c r="G3091" s="111">
        <f t="shared" ca="1" si="487"/>
        <v>2.660363619870858</v>
      </c>
    </row>
    <row r="3092" spans="2:9" ht="21" customHeight="1" x14ac:dyDescent="0.25">
      <c r="B3092" s="111">
        <f t="shared" ca="1" si="492"/>
        <v>1.4795695327391478</v>
      </c>
      <c r="C3092" s="111">
        <f t="shared" ca="1" si="493"/>
        <v>0.53006898479802644</v>
      </c>
      <c r="D3092" s="111">
        <f t="shared" ca="1" si="494"/>
        <v>0</v>
      </c>
      <c r="E3092" s="111">
        <f t="shared" ca="1" si="495"/>
        <v>0</v>
      </c>
      <c r="F3092" s="111">
        <f t="shared" ca="1" si="496"/>
        <v>0</v>
      </c>
      <c r="G3092" s="111">
        <f t="shared" ca="1" si="487"/>
        <v>2.0096385175371743</v>
      </c>
    </row>
    <row r="3093" spans="2:9" ht="21" customHeight="1" x14ac:dyDescent="0.25">
      <c r="B3093" s="111">
        <f t="shared" ca="1" si="492"/>
        <v>1.7149400483489872</v>
      </c>
      <c r="C3093" s="111">
        <f t="shared" ca="1" si="493"/>
        <v>0</v>
      </c>
      <c r="D3093" s="111">
        <f t="shared" ca="1" si="494"/>
        <v>1.2974261725612193</v>
      </c>
      <c r="E3093" s="111">
        <f t="shared" ca="1" si="495"/>
        <v>0</v>
      </c>
      <c r="F3093" s="111">
        <f t="shared" ca="1" si="496"/>
        <v>0</v>
      </c>
      <c r="G3093" s="111">
        <f t="shared" ca="1" si="487"/>
        <v>3.0123662209102067</v>
      </c>
    </row>
    <row r="3094" spans="2:9" ht="21" customHeight="1" x14ac:dyDescent="0.25">
      <c r="B3094" s="111">
        <f t="shared" ca="1" si="492"/>
        <v>2.8577622451173479</v>
      </c>
      <c r="C3094" s="111">
        <f t="shared" ca="1" si="493"/>
        <v>0.5187191104733051</v>
      </c>
      <c r="D3094" s="111">
        <f t="shared" ca="1" si="494"/>
        <v>0</v>
      </c>
      <c r="E3094" s="111">
        <f t="shared" ca="1" si="495"/>
        <v>0</v>
      </c>
      <c r="F3094" s="111">
        <f t="shared" ca="1" si="496"/>
        <v>0</v>
      </c>
      <c r="G3094" s="111">
        <f t="shared" ca="1" si="487"/>
        <v>3.376481355590653</v>
      </c>
      <c r="H3094" s="111"/>
    </row>
    <row r="3095" spans="2:9" ht="21" customHeight="1" x14ac:dyDescent="0.25">
      <c r="B3095" s="111">
        <f t="shared" ca="1" si="492"/>
        <v>3.2783685588528821</v>
      </c>
      <c r="C3095" s="111">
        <f t="shared" ca="1" si="493"/>
        <v>0.51462234535600504</v>
      </c>
      <c r="D3095" s="111">
        <f t="shared" ca="1" si="494"/>
        <v>0</v>
      </c>
      <c r="E3095" s="111">
        <f t="shared" ca="1" si="495"/>
        <v>0</v>
      </c>
      <c r="F3095" s="111">
        <f t="shared" ca="1" si="496"/>
        <v>0</v>
      </c>
      <c r="G3095" s="111">
        <f t="shared" ca="1" si="487"/>
        <v>3.792990904208887</v>
      </c>
    </row>
    <row r="3096" spans="2:9" ht="21" customHeight="1" x14ac:dyDescent="0.25">
      <c r="B3096" s="111">
        <f t="shared" ca="1" si="492"/>
        <v>2.4612282775147718</v>
      </c>
      <c r="C3096" s="111">
        <f t="shared" ca="1" si="493"/>
        <v>0</v>
      </c>
      <c r="D3096" s="111">
        <f t="shared" ca="1" si="494"/>
        <v>0</v>
      </c>
      <c r="E3096" s="111">
        <f t="shared" ca="1" si="495"/>
        <v>0</v>
      </c>
      <c r="F3096" s="111">
        <f t="shared" ca="1" si="496"/>
        <v>0</v>
      </c>
      <c r="G3096" s="111">
        <f t="shared" ca="1" si="487"/>
        <v>2.4612282775147718</v>
      </c>
    </row>
    <row r="3097" spans="2:9" ht="21" customHeight="1" x14ac:dyDescent="0.25">
      <c r="B3097" s="111">
        <f t="shared" ca="1" si="492"/>
        <v>1.6223034802758773</v>
      </c>
      <c r="C3097" s="111">
        <f t="shared" ca="1" si="493"/>
        <v>0</v>
      </c>
      <c r="D3097" s="111">
        <f t="shared" ca="1" si="494"/>
        <v>1.3262585492205403</v>
      </c>
      <c r="E3097" s="111">
        <f t="shared" ca="1" si="495"/>
        <v>0</v>
      </c>
      <c r="F3097" s="111">
        <f t="shared" ca="1" si="496"/>
        <v>0.35370348546385744</v>
      </c>
      <c r="G3097" s="111">
        <f t="shared" ca="1" si="487"/>
        <v>3.3022655149602751</v>
      </c>
    </row>
    <row r="3098" spans="2:9" ht="21" customHeight="1" x14ac:dyDescent="0.25">
      <c r="B3098" s="111">
        <f t="shared" ca="1" si="492"/>
        <v>1.6497013827409497</v>
      </c>
      <c r="C3098" s="111">
        <f t="shared" ca="1" si="493"/>
        <v>0</v>
      </c>
      <c r="D3098" s="111">
        <f t="shared" ca="1" si="494"/>
        <v>0</v>
      </c>
      <c r="E3098" s="111">
        <f t="shared" ca="1" si="495"/>
        <v>0</v>
      </c>
      <c r="F3098" s="111">
        <f t="shared" ca="1" si="496"/>
        <v>0</v>
      </c>
      <c r="G3098" s="111">
        <f t="shared" ref="G3098:G3161" ca="1" si="497">SUM(B3098:F3098)</f>
        <v>1.6497013827409497</v>
      </c>
    </row>
    <row r="3099" spans="2:9" ht="21" customHeight="1" x14ac:dyDescent="0.25">
      <c r="B3099" s="111">
        <f t="shared" ca="1" si="492"/>
        <v>2.8600505387170756</v>
      </c>
      <c r="C3099" s="111">
        <f t="shared" ca="1" si="493"/>
        <v>0.46913991855571646</v>
      </c>
      <c r="D3099" s="111">
        <f t="shared" ca="1" si="494"/>
        <v>0</v>
      </c>
      <c r="E3099" s="111">
        <f t="shared" ca="1" si="495"/>
        <v>0</v>
      </c>
      <c r="F3099" s="111">
        <f t="shared" ca="1" si="496"/>
        <v>0</v>
      </c>
      <c r="G3099" s="111">
        <f t="shared" ca="1" si="497"/>
        <v>3.3291904572727922</v>
      </c>
    </row>
    <row r="3100" spans="2:9" ht="21" customHeight="1" x14ac:dyDescent="0.25">
      <c r="B3100" s="111">
        <f t="shared" ca="1" si="492"/>
        <v>3.3024485825116523</v>
      </c>
      <c r="C3100" s="111">
        <f t="shared" ca="1" si="493"/>
        <v>0</v>
      </c>
      <c r="D3100" s="111">
        <f t="shared" ca="1" si="494"/>
        <v>0</v>
      </c>
      <c r="E3100" s="111">
        <f t="shared" ca="1" si="495"/>
        <v>0</v>
      </c>
      <c r="F3100" s="111">
        <f t="shared" ca="1" si="496"/>
        <v>0</v>
      </c>
      <c r="G3100" s="111">
        <f t="shared" ca="1" si="497"/>
        <v>3.3024485825116523</v>
      </c>
    </row>
    <row r="3101" spans="2:9" ht="21" customHeight="1" x14ac:dyDescent="0.25">
      <c r="B3101" s="111">
        <f t="shared" ca="1" si="492"/>
        <v>1.6593052300967586</v>
      </c>
      <c r="C3101" s="111">
        <f t="shared" ca="1" si="493"/>
        <v>0</v>
      </c>
      <c r="D3101" s="111">
        <f t="shared" ca="1" si="494"/>
        <v>0</v>
      </c>
      <c r="E3101" s="111">
        <f t="shared" ca="1" si="495"/>
        <v>0</v>
      </c>
      <c r="F3101" s="111">
        <f t="shared" ca="1" si="496"/>
        <v>0</v>
      </c>
      <c r="G3101" s="111">
        <f t="shared" ca="1" si="497"/>
        <v>1.6593052300967586</v>
      </c>
      <c r="H3101" s="111"/>
    </row>
    <row r="3102" spans="2:9" ht="21" customHeight="1" x14ac:dyDescent="0.25">
      <c r="B3102" s="111">
        <f t="shared" ca="1" si="492"/>
        <v>2.8385541483964296</v>
      </c>
      <c r="C3102" s="111">
        <f t="shared" ca="1" si="493"/>
        <v>0</v>
      </c>
      <c r="D3102" s="111">
        <f t="shared" ca="1" si="494"/>
        <v>1.4059875969448854</v>
      </c>
      <c r="E3102" s="111">
        <f t="shared" ca="1" si="495"/>
        <v>0</v>
      </c>
      <c r="F3102" s="111">
        <f t="shared" ca="1" si="496"/>
        <v>0</v>
      </c>
      <c r="G3102" s="111">
        <f t="shared" ca="1" si="497"/>
        <v>4.2445417453413148</v>
      </c>
    </row>
    <row r="3103" spans="2:9" ht="21" customHeight="1" x14ac:dyDescent="0.25">
      <c r="B3103" s="111">
        <f t="shared" ca="1" si="492"/>
        <v>2.3476237693908688</v>
      </c>
      <c r="C3103" s="111">
        <f t="shared" ca="1" si="493"/>
        <v>0</v>
      </c>
      <c r="D3103" s="111">
        <f t="shared" ca="1" si="494"/>
        <v>0</v>
      </c>
      <c r="E3103" s="111">
        <f t="shared" ca="1" si="495"/>
        <v>0</v>
      </c>
      <c r="F3103" s="111">
        <f t="shared" ca="1" si="496"/>
        <v>0</v>
      </c>
      <c r="G3103" s="111">
        <f t="shared" ca="1" si="497"/>
        <v>2.3476237693908688</v>
      </c>
      <c r="I3103" s="111">
        <f t="shared" ref="I3103" ca="1" si="498">SUM(G3074:G3103)</f>
        <v>90.417383441308658</v>
      </c>
    </row>
    <row r="3104" spans="2:9" ht="21" customHeight="1" x14ac:dyDescent="0.25">
      <c r="B3104" s="111">
        <f t="shared" ca="1" si="492"/>
        <v>2.5159956392984308</v>
      </c>
      <c r="C3104" s="111">
        <f t="shared" ca="1" si="493"/>
        <v>0.53086347587178773</v>
      </c>
      <c r="D3104" s="111">
        <f t="shared" ca="1" si="494"/>
        <v>0</v>
      </c>
      <c r="E3104" s="111">
        <f t="shared" ca="1" si="495"/>
        <v>0</v>
      </c>
      <c r="F3104" s="111">
        <f t="shared" ca="1" si="496"/>
        <v>0</v>
      </c>
      <c r="G3104" s="111">
        <f t="shared" ca="1" si="497"/>
        <v>3.0468591151702187</v>
      </c>
    </row>
    <row r="3105" spans="2:8" ht="21" customHeight="1" x14ac:dyDescent="0.25">
      <c r="B3105" s="111">
        <f t="shared" ca="1" si="492"/>
        <v>2.2222101713390177</v>
      </c>
      <c r="C3105" s="111">
        <f t="shared" ca="1" si="493"/>
        <v>0.43682419693958729</v>
      </c>
      <c r="D3105" s="111">
        <f t="shared" ca="1" si="494"/>
        <v>0.86558322972735413</v>
      </c>
      <c r="E3105" s="111">
        <f t="shared" ca="1" si="495"/>
        <v>0</v>
      </c>
      <c r="F3105" s="111">
        <f t="shared" ca="1" si="496"/>
        <v>0</v>
      </c>
      <c r="G3105" s="111">
        <f t="shared" ca="1" si="497"/>
        <v>3.5246175980059591</v>
      </c>
    </row>
    <row r="3106" spans="2:8" ht="21" customHeight="1" x14ac:dyDescent="0.25">
      <c r="B3106" s="111">
        <f t="shared" ca="1" si="492"/>
        <v>3.3048449532294404</v>
      </c>
      <c r="C3106" s="111">
        <f t="shared" ca="1" si="493"/>
        <v>0.56261920311552949</v>
      </c>
      <c r="D3106" s="111">
        <f t="shared" ca="1" si="494"/>
        <v>0</v>
      </c>
      <c r="E3106" s="111">
        <f t="shared" ca="1" si="495"/>
        <v>0</v>
      </c>
      <c r="F3106" s="111">
        <f t="shared" ca="1" si="496"/>
        <v>0</v>
      </c>
      <c r="G3106" s="111">
        <f t="shared" ca="1" si="497"/>
        <v>3.8674641563449699</v>
      </c>
    </row>
    <row r="3107" spans="2:8" ht="21" customHeight="1" x14ac:dyDescent="0.25">
      <c r="B3107" s="111">
        <f t="shared" ca="1" si="492"/>
        <v>2.0542754024187122</v>
      </c>
      <c r="C3107" s="111">
        <f t="shared" ca="1" si="493"/>
        <v>0</v>
      </c>
      <c r="D3107" s="111">
        <f t="shared" ca="1" si="494"/>
        <v>0</v>
      </c>
      <c r="E3107" s="111">
        <f t="shared" ca="1" si="495"/>
        <v>1.1961119783170391</v>
      </c>
      <c r="F3107" s="111">
        <f t="shared" ca="1" si="496"/>
        <v>0</v>
      </c>
      <c r="G3107" s="111">
        <f t="shared" ca="1" si="497"/>
        <v>3.2503873807357513</v>
      </c>
    </row>
    <row r="3108" spans="2:8" ht="21" customHeight="1" x14ac:dyDescent="0.25">
      <c r="B3108" s="111">
        <f t="shared" ca="1" si="492"/>
        <v>2.8776523145954842</v>
      </c>
      <c r="C3108" s="111">
        <f t="shared" ca="1" si="493"/>
        <v>0.47200641470659394</v>
      </c>
      <c r="D3108" s="111">
        <f t="shared" ca="1" si="494"/>
        <v>1.1772441666035776</v>
      </c>
      <c r="E3108" s="111">
        <f t="shared" ca="1" si="495"/>
        <v>0</v>
      </c>
      <c r="F3108" s="111">
        <f t="shared" ca="1" si="496"/>
        <v>0</v>
      </c>
      <c r="G3108" s="111">
        <f t="shared" ca="1" si="497"/>
        <v>4.5269028959056552</v>
      </c>
    </row>
    <row r="3109" spans="2:8" ht="21" customHeight="1" x14ac:dyDescent="0.25">
      <c r="B3109" s="111">
        <f t="shared" ca="1" si="492"/>
        <v>2.2150323663789124</v>
      </c>
      <c r="C3109" s="111">
        <f t="shared" ca="1" si="493"/>
        <v>0</v>
      </c>
      <c r="D3109" s="111">
        <f t="shared" ca="1" si="494"/>
        <v>0</v>
      </c>
      <c r="E3109" s="111">
        <f t="shared" ca="1" si="495"/>
        <v>0</v>
      </c>
      <c r="F3109" s="111">
        <f t="shared" ca="1" si="496"/>
        <v>0</v>
      </c>
      <c r="G3109" s="111">
        <f t="shared" ca="1" si="497"/>
        <v>2.2150323663789124</v>
      </c>
    </row>
    <row r="3110" spans="2:8" ht="21" customHeight="1" x14ac:dyDescent="0.25">
      <c r="B3110" s="111">
        <f t="shared" ca="1" si="492"/>
        <v>1.7481721361292186</v>
      </c>
      <c r="C3110" s="111">
        <f t="shared" ca="1" si="493"/>
        <v>0</v>
      </c>
      <c r="D3110" s="111">
        <f t="shared" ca="1" si="494"/>
        <v>0</v>
      </c>
      <c r="E3110" s="111">
        <f t="shared" ca="1" si="495"/>
        <v>0</v>
      </c>
      <c r="F3110" s="111">
        <f t="shared" ca="1" si="496"/>
        <v>0</v>
      </c>
      <c r="G3110" s="111">
        <f t="shared" ca="1" si="497"/>
        <v>1.7481721361292186</v>
      </c>
      <c r="H3110" s="111">
        <f t="shared" ref="H3110" ca="1" si="499">SUM(G3104:G3110)</f>
        <v>22.17943564867069</v>
      </c>
    </row>
    <row r="3111" spans="2:8" ht="21" customHeight="1" x14ac:dyDescent="0.25">
      <c r="B3111" s="111">
        <f t="shared" ca="1" si="492"/>
        <v>3.2769490071325871</v>
      </c>
      <c r="C3111" s="111">
        <f t="shared" ca="1" si="493"/>
        <v>0.54669037496349304</v>
      </c>
      <c r="D3111" s="111">
        <f t="shared" ca="1" si="494"/>
        <v>0</v>
      </c>
      <c r="E3111" s="111">
        <f t="shared" ca="1" si="495"/>
        <v>0</v>
      </c>
      <c r="F3111" s="111">
        <f t="shared" ca="1" si="496"/>
        <v>0</v>
      </c>
      <c r="G3111" s="111">
        <f t="shared" ca="1" si="497"/>
        <v>3.8236393820960801</v>
      </c>
    </row>
    <row r="3112" spans="2:8" ht="21" customHeight="1" x14ac:dyDescent="0.25">
      <c r="B3112" s="111">
        <f t="shared" ca="1" si="492"/>
        <v>2.7542462969593875</v>
      </c>
      <c r="C3112" s="111">
        <f t="shared" ca="1" si="493"/>
        <v>0</v>
      </c>
      <c r="D3112" s="111">
        <f t="shared" ca="1" si="494"/>
        <v>0</v>
      </c>
      <c r="E3112" s="111">
        <f t="shared" ca="1" si="495"/>
        <v>0</v>
      </c>
      <c r="F3112" s="111">
        <f t="shared" ca="1" si="496"/>
        <v>0</v>
      </c>
      <c r="G3112" s="111">
        <f t="shared" ca="1" si="497"/>
        <v>2.7542462969593875</v>
      </c>
    </row>
    <row r="3113" spans="2:8" ht="21" customHeight="1" x14ac:dyDescent="0.25">
      <c r="B3113" s="111">
        <f t="shared" ca="1" si="492"/>
        <v>2.0669139286435341</v>
      </c>
      <c r="C3113" s="111">
        <f t="shared" ca="1" si="493"/>
        <v>0.55711492517271666</v>
      </c>
      <c r="D3113" s="111">
        <f t="shared" ca="1" si="494"/>
        <v>0</v>
      </c>
      <c r="E3113" s="111">
        <f t="shared" ca="1" si="495"/>
        <v>0</v>
      </c>
      <c r="F3113" s="111">
        <f t="shared" ca="1" si="496"/>
        <v>0</v>
      </c>
      <c r="G3113" s="111">
        <f t="shared" ca="1" si="497"/>
        <v>2.6240288538162506</v>
      </c>
    </row>
    <row r="3114" spans="2:8" ht="21" customHeight="1" x14ac:dyDescent="0.25">
      <c r="B3114" s="111">
        <f t="shared" ca="1" si="492"/>
        <v>3.0199648230580145</v>
      </c>
      <c r="C3114" s="111">
        <f t="shared" ca="1" si="493"/>
        <v>0</v>
      </c>
      <c r="D3114" s="111">
        <f t="shared" ca="1" si="494"/>
        <v>1.0698832177418953</v>
      </c>
      <c r="E3114" s="111">
        <f t="shared" ca="1" si="495"/>
        <v>0</v>
      </c>
      <c r="F3114" s="111">
        <f t="shared" ca="1" si="496"/>
        <v>0</v>
      </c>
      <c r="G3114" s="111">
        <f t="shared" ca="1" si="497"/>
        <v>4.08984804079991</v>
      </c>
    </row>
    <row r="3115" spans="2:8" ht="21" customHeight="1" x14ac:dyDescent="0.25">
      <c r="B3115" s="111">
        <f t="shared" ca="1" si="492"/>
        <v>2.1939380087598623</v>
      </c>
      <c r="C3115" s="111">
        <f t="shared" ca="1" si="493"/>
        <v>0.48355707629964562</v>
      </c>
      <c r="D3115" s="111">
        <f t="shared" ca="1" si="494"/>
        <v>1.0446672544778313</v>
      </c>
      <c r="E3115" s="111">
        <f t="shared" ca="1" si="495"/>
        <v>0</v>
      </c>
      <c r="F3115" s="111">
        <f t="shared" ca="1" si="496"/>
        <v>0.30254113206542921</v>
      </c>
      <c r="G3115" s="111">
        <f t="shared" ca="1" si="497"/>
        <v>4.0247034716027681</v>
      </c>
    </row>
    <row r="3116" spans="2:8" ht="21" customHeight="1" x14ac:dyDescent="0.25">
      <c r="B3116" s="111">
        <f t="shared" ca="1" si="492"/>
        <v>2.2948316863669636</v>
      </c>
      <c r="C3116" s="111">
        <f t="shared" ca="1" si="493"/>
        <v>0</v>
      </c>
      <c r="D3116" s="111">
        <f t="shared" ca="1" si="494"/>
        <v>0</v>
      </c>
      <c r="E3116" s="111">
        <f t="shared" ca="1" si="495"/>
        <v>0</v>
      </c>
      <c r="F3116" s="111">
        <f t="shared" ca="1" si="496"/>
        <v>0.45882318581943027</v>
      </c>
      <c r="G3116" s="111">
        <f t="shared" ca="1" si="497"/>
        <v>2.7536548721863938</v>
      </c>
    </row>
    <row r="3117" spans="2:8" ht="21" customHeight="1" x14ac:dyDescent="0.25">
      <c r="B3117" s="111">
        <f t="shared" ca="1" si="492"/>
        <v>1.794239890888373</v>
      </c>
      <c r="C3117" s="111">
        <f t="shared" ca="1" si="493"/>
        <v>0.58636872887302616</v>
      </c>
      <c r="D3117" s="111">
        <f t="shared" ca="1" si="494"/>
        <v>0</v>
      </c>
      <c r="E3117" s="111">
        <f t="shared" ca="1" si="495"/>
        <v>0</v>
      </c>
      <c r="F3117" s="111">
        <f t="shared" ca="1" si="496"/>
        <v>0</v>
      </c>
      <c r="G3117" s="111">
        <f t="shared" ca="1" si="497"/>
        <v>2.3806086197613991</v>
      </c>
      <c r="H3117" s="111"/>
    </row>
    <row r="3118" spans="2:8" ht="21" customHeight="1" x14ac:dyDescent="0.25">
      <c r="B3118" s="111">
        <f t="shared" ca="1" si="492"/>
        <v>2.0379457576932674</v>
      </c>
      <c r="C3118" s="111">
        <f t="shared" ca="1" si="493"/>
        <v>0</v>
      </c>
      <c r="D3118" s="111">
        <f t="shared" ca="1" si="494"/>
        <v>0</v>
      </c>
      <c r="E3118" s="111">
        <f t="shared" ca="1" si="495"/>
        <v>0</v>
      </c>
      <c r="F3118" s="111">
        <f t="shared" ca="1" si="496"/>
        <v>0</v>
      </c>
      <c r="G3118" s="111">
        <f t="shared" ca="1" si="497"/>
        <v>2.0379457576932674</v>
      </c>
    </row>
    <row r="3119" spans="2:8" ht="21" customHeight="1" x14ac:dyDescent="0.25">
      <c r="B3119" s="111">
        <f t="shared" ca="1" si="492"/>
        <v>2.4315549705328987</v>
      </c>
      <c r="C3119" s="111">
        <f t="shared" ca="1" si="493"/>
        <v>0</v>
      </c>
      <c r="D3119" s="111">
        <f t="shared" ca="1" si="494"/>
        <v>1.2691271856050952</v>
      </c>
      <c r="E3119" s="111">
        <f t="shared" ca="1" si="495"/>
        <v>0</v>
      </c>
      <c r="F3119" s="111">
        <f t="shared" ca="1" si="496"/>
        <v>0</v>
      </c>
      <c r="G3119" s="111">
        <f t="shared" ca="1" si="497"/>
        <v>3.7006821561379937</v>
      </c>
    </row>
    <row r="3120" spans="2:8" ht="21" customHeight="1" x14ac:dyDescent="0.25">
      <c r="B3120" s="111">
        <f t="shared" ca="1" si="492"/>
        <v>3.335311796157324</v>
      </c>
      <c r="C3120" s="111">
        <f t="shared" ca="1" si="493"/>
        <v>0.40340692422307345</v>
      </c>
      <c r="D3120" s="111">
        <f t="shared" ca="1" si="494"/>
        <v>0</v>
      </c>
      <c r="E3120" s="111">
        <f t="shared" ca="1" si="495"/>
        <v>0</v>
      </c>
      <c r="F3120" s="111">
        <f t="shared" ca="1" si="496"/>
        <v>0</v>
      </c>
      <c r="G3120" s="111">
        <f t="shared" ca="1" si="497"/>
        <v>3.7387187203803975</v>
      </c>
    </row>
    <row r="3121" spans="2:9" ht="21" customHeight="1" x14ac:dyDescent="0.25">
      <c r="B3121" s="111">
        <f t="shared" ca="1" si="492"/>
        <v>2.2349328239714539</v>
      </c>
      <c r="C3121" s="111">
        <f t="shared" ca="1" si="493"/>
        <v>0.5868296153796263</v>
      </c>
      <c r="D3121" s="111">
        <f t="shared" ca="1" si="494"/>
        <v>0</v>
      </c>
      <c r="E3121" s="111">
        <f t="shared" ca="1" si="495"/>
        <v>0</v>
      </c>
      <c r="F3121" s="111">
        <f t="shared" ca="1" si="496"/>
        <v>0</v>
      </c>
      <c r="G3121" s="111">
        <f t="shared" ca="1" si="497"/>
        <v>2.8217624393510801</v>
      </c>
    </row>
    <row r="3122" spans="2:9" ht="21" customHeight="1" x14ac:dyDescent="0.25">
      <c r="B3122" s="111">
        <f t="shared" ca="1" si="492"/>
        <v>3.2899124058019744</v>
      </c>
      <c r="C3122" s="111">
        <f t="shared" ca="1" si="493"/>
        <v>0.55489203032401568</v>
      </c>
      <c r="D3122" s="111">
        <f t="shared" ca="1" si="494"/>
        <v>1.0441429304134027</v>
      </c>
      <c r="E3122" s="111">
        <f t="shared" ca="1" si="495"/>
        <v>0</v>
      </c>
      <c r="F3122" s="111">
        <f t="shared" ca="1" si="496"/>
        <v>0</v>
      </c>
      <c r="G3122" s="111">
        <f t="shared" ca="1" si="497"/>
        <v>4.8889473665393925</v>
      </c>
    </row>
    <row r="3123" spans="2:9" ht="21" customHeight="1" x14ac:dyDescent="0.25">
      <c r="B3123" s="111">
        <f t="shared" ca="1" si="492"/>
        <v>1.6871190390422257</v>
      </c>
      <c r="C3123" s="111">
        <f t="shared" ca="1" si="493"/>
        <v>0</v>
      </c>
      <c r="D3123" s="111">
        <f t="shared" ca="1" si="494"/>
        <v>1.1184644307374041</v>
      </c>
      <c r="E3123" s="111">
        <f t="shared" ca="1" si="495"/>
        <v>0</v>
      </c>
      <c r="F3123" s="111">
        <f t="shared" ca="1" si="496"/>
        <v>0</v>
      </c>
      <c r="G3123" s="111">
        <f t="shared" ca="1" si="497"/>
        <v>2.8055834697796298</v>
      </c>
    </row>
    <row r="3124" spans="2:9" ht="21" customHeight="1" x14ac:dyDescent="0.25">
      <c r="B3124" s="111">
        <f t="shared" ca="1" si="492"/>
        <v>1.5401923953679739</v>
      </c>
      <c r="C3124" s="111">
        <f t="shared" ca="1" si="493"/>
        <v>0.58448499927410291</v>
      </c>
      <c r="D3124" s="111">
        <f t="shared" ca="1" si="494"/>
        <v>0</v>
      </c>
      <c r="E3124" s="111">
        <f t="shared" ca="1" si="495"/>
        <v>0</v>
      </c>
      <c r="F3124" s="111">
        <f t="shared" ca="1" si="496"/>
        <v>0</v>
      </c>
      <c r="G3124" s="111">
        <f t="shared" ca="1" si="497"/>
        <v>2.1246773946420769</v>
      </c>
      <c r="H3124" s="111"/>
    </row>
    <row r="3125" spans="2:9" ht="21" customHeight="1" x14ac:dyDescent="0.25">
      <c r="B3125" s="111">
        <f t="shared" ca="1" si="492"/>
        <v>2.9049172953010465</v>
      </c>
      <c r="C3125" s="111">
        <f t="shared" ca="1" si="493"/>
        <v>0</v>
      </c>
      <c r="D3125" s="111">
        <f t="shared" ca="1" si="494"/>
        <v>0</v>
      </c>
      <c r="E3125" s="111">
        <f t="shared" ca="1" si="495"/>
        <v>0</v>
      </c>
      <c r="F3125" s="111">
        <f t="shared" ca="1" si="496"/>
        <v>0</v>
      </c>
      <c r="G3125" s="111">
        <f t="shared" ca="1" si="497"/>
        <v>2.9049172953010465</v>
      </c>
    </row>
    <row r="3126" spans="2:9" ht="21" customHeight="1" x14ac:dyDescent="0.25">
      <c r="B3126" s="111">
        <f t="shared" ca="1" si="492"/>
        <v>1.7303994294504075</v>
      </c>
      <c r="C3126" s="111">
        <f t="shared" ca="1" si="493"/>
        <v>0</v>
      </c>
      <c r="D3126" s="111">
        <f t="shared" ca="1" si="494"/>
        <v>0</v>
      </c>
      <c r="E3126" s="111">
        <f t="shared" ca="1" si="495"/>
        <v>0</v>
      </c>
      <c r="F3126" s="111">
        <f t="shared" ca="1" si="496"/>
        <v>0.6138515299999483</v>
      </c>
      <c r="G3126" s="111">
        <f t="shared" ca="1" si="497"/>
        <v>2.3442509594503558</v>
      </c>
    </row>
    <row r="3127" spans="2:9" ht="21" customHeight="1" x14ac:dyDescent="0.25">
      <c r="B3127" s="111">
        <f t="shared" ca="1" si="492"/>
        <v>3.0629359121485371</v>
      </c>
      <c r="C3127" s="111">
        <f t="shared" ca="1" si="493"/>
        <v>0</v>
      </c>
      <c r="D3127" s="111">
        <f t="shared" ca="1" si="494"/>
        <v>0</v>
      </c>
      <c r="E3127" s="111">
        <f t="shared" ca="1" si="495"/>
        <v>0</v>
      </c>
      <c r="F3127" s="111">
        <f t="shared" ca="1" si="496"/>
        <v>0</v>
      </c>
      <c r="G3127" s="111">
        <f t="shared" ca="1" si="497"/>
        <v>3.0629359121485371</v>
      </c>
    </row>
    <row r="3128" spans="2:9" ht="21" customHeight="1" x14ac:dyDescent="0.25">
      <c r="B3128" s="111">
        <f t="shared" ca="1" si="492"/>
        <v>2.7927971458967749</v>
      </c>
      <c r="C3128" s="111">
        <f t="shared" ca="1" si="493"/>
        <v>0</v>
      </c>
      <c r="D3128" s="111">
        <f t="shared" ca="1" si="494"/>
        <v>0</v>
      </c>
      <c r="E3128" s="111">
        <f t="shared" ca="1" si="495"/>
        <v>0</v>
      </c>
      <c r="F3128" s="111">
        <f t="shared" ca="1" si="496"/>
        <v>0</v>
      </c>
      <c r="G3128" s="111">
        <f t="shared" ca="1" si="497"/>
        <v>2.7927971458967749</v>
      </c>
    </row>
    <row r="3129" spans="2:9" ht="21" customHeight="1" x14ac:dyDescent="0.25">
      <c r="B3129" s="111">
        <f t="shared" ca="1" si="492"/>
        <v>3.1178849939028872</v>
      </c>
      <c r="C3129" s="111">
        <f t="shared" ca="1" si="493"/>
        <v>0</v>
      </c>
      <c r="D3129" s="111">
        <f t="shared" ca="1" si="494"/>
        <v>0</v>
      </c>
      <c r="E3129" s="111">
        <f t="shared" ca="1" si="495"/>
        <v>0</v>
      </c>
      <c r="F3129" s="111">
        <f t="shared" ca="1" si="496"/>
        <v>0</v>
      </c>
      <c r="G3129" s="111">
        <f t="shared" ca="1" si="497"/>
        <v>3.1178849939028872</v>
      </c>
    </row>
    <row r="3130" spans="2:9" ht="21" customHeight="1" x14ac:dyDescent="0.25">
      <c r="B3130" s="111">
        <f t="shared" ca="1" si="492"/>
        <v>1.9313020212841452</v>
      </c>
      <c r="C3130" s="111">
        <f t="shared" ca="1" si="493"/>
        <v>0.59247816395110797</v>
      </c>
      <c r="D3130" s="111">
        <f t="shared" ca="1" si="494"/>
        <v>0</v>
      </c>
      <c r="E3130" s="111">
        <f t="shared" ca="1" si="495"/>
        <v>0</v>
      </c>
      <c r="F3130" s="111">
        <f t="shared" ca="1" si="496"/>
        <v>0</v>
      </c>
      <c r="G3130" s="111">
        <f t="shared" ca="1" si="497"/>
        <v>2.5237801852352533</v>
      </c>
    </row>
    <row r="3131" spans="2:9" ht="21" customHeight="1" x14ac:dyDescent="0.25">
      <c r="B3131" s="111">
        <f t="shared" ca="1" si="492"/>
        <v>2.5983648672828701</v>
      </c>
      <c r="C3131" s="111">
        <f t="shared" ca="1" si="493"/>
        <v>0</v>
      </c>
      <c r="D3131" s="111">
        <f t="shared" ca="1" si="494"/>
        <v>0</v>
      </c>
      <c r="E3131" s="111">
        <f t="shared" ca="1" si="495"/>
        <v>0</v>
      </c>
      <c r="F3131" s="111">
        <f t="shared" ca="1" si="496"/>
        <v>0</v>
      </c>
      <c r="G3131" s="111">
        <f t="shared" ca="1" si="497"/>
        <v>2.5983648672828701</v>
      </c>
      <c r="H3131" s="111"/>
    </row>
    <row r="3132" spans="2:9" ht="21" customHeight="1" x14ac:dyDescent="0.25">
      <c r="B3132" s="111">
        <f t="shared" ca="1" si="492"/>
        <v>2.965747652696519</v>
      </c>
      <c r="C3132" s="111">
        <f t="shared" ca="1" si="493"/>
        <v>0</v>
      </c>
      <c r="D3132" s="111">
        <f t="shared" ca="1" si="494"/>
        <v>0</v>
      </c>
      <c r="E3132" s="111">
        <f t="shared" ca="1" si="495"/>
        <v>0</v>
      </c>
      <c r="F3132" s="111">
        <f t="shared" ca="1" si="496"/>
        <v>0</v>
      </c>
      <c r="G3132" s="111">
        <f t="shared" ca="1" si="497"/>
        <v>2.965747652696519</v>
      </c>
    </row>
    <row r="3133" spans="2:9" ht="21" customHeight="1" x14ac:dyDescent="0.25">
      <c r="B3133" s="111">
        <f t="shared" ca="1" si="492"/>
        <v>1.4874982148978428</v>
      </c>
      <c r="C3133" s="111">
        <f t="shared" ca="1" si="493"/>
        <v>0</v>
      </c>
      <c r="D3133" s="111">
        <f t="shared" ca="1" si="494"/>
        <v>0</v>
      </c>
      <c r="E3133" s="111">
        <f t="shared" ca="1" si="495"/>
        <v>0</v>
      </c>
      <c r="F3133" s="111">
        <f t="shared" ca="1" si="496"/>
        <v>0</v>
      </c>
      <c r="G3133" s="111">
        <f t="shared" ca="1" si="497"/>
        <v>1.4874982148978428</v>
      </c>
      <c r="I3133" s="111">
        <f t="shared" ref="I3133" ca="1" si="500">SUM(G3104:G3133)</f>
        <v>90.546659717228792</v>
      </c>
    </row>
    <row r="3134" spans="2:9" ht="21" customHeight="1" x14ac:dyDescent="0.25">
      <c r="B3134" s="111">
        <f t="shared" ca="1" si="492"/>
        <v>2.0427862286292546</v>
      </c>
      <c r="C3134" s="111">
        <f t="shared" ca="1" si="493"/>
        <v>0.49596244258284122</v>
      </c>
      <c r="D3134" s="111">
        <f t="shared" ca="1" si="494"/>
        <v>0</v>
      </c>
      <c r="E3134" s="111">
        <f t="shared" ca="1" si="495"/>
        <v>0</v>
      </c>
      <c r="F3134" s="111">
        <f t="shared" ca="1" si="496"/>
        <v>0.98594027298988252</v>
      </c>
      <c r="G3134" s="111">
        <f t="shared" ca="1" si="497"/>
        <v>3.5246889442019782</v>
      </c>
    </row>
    <row r="3135" spans="2:9" ht="21" customHeight="1" x14ac:dyDescent="0.25">
      <c r="B3135" s="111">
        <f t="shared" ca="1" si="492"/>
        <v>2.4005760645815379</v>
      </c>
      <c r="C3135" s="111">
        <f t="shared" ca="1" si="493"/>
        <v>0.58088336871451174</v>
      </c>
      <c r="D3135" s="111">
        <f t="shared" ca="1" si="494"/>
        <v>0</v>
      </c>
      <c r="E3135" s="111">
        <f t="shared" ca="1" si="495"/>
        <v>0</v>
      </c>
      <c r="F3135" s="111">
        <f t="shared" ca="1" si="496"/>
        <v>0</v>
      </c>
      <c r="G3135" s="111">
        <f t="shared" ca="1" si="497"/>
        <v>2.9814594332960498</v>
      </c>
    </row>
    <row r="3136" spans="2:9" ht="21" customHeight="1" x14ac:dyDescent="0.25">
      <c r="B3136" s="111">
        <f t="shared" ca="1" si="492"/>
        <v>3.0612367867031915</v>
      </c>
      <c r="C3136" s="111">
        <f t="shared" ca="1" si="493"/>
        <v>0.52300415561471458</v>
      </c>
      <c r="D3136" s="111">
        <f t="shared" ca="1" si="494"/>
        <v>0</v>
      </c>
      <c r="E3136" s="111">
        <f t="shared" ca="1" si="495"/>
        <v>0</v>
      </c>
      <c r="F3136" s="111">
        <f t="shared" ca="1" si="496"/>
        <v>0</v>
      </c>
      <c r="G3136" s="111">
        <f t="shared" ca="1" si="497"/>
        <v>3.5842409423179062</v>
      </c>
    </row>
    <row r="3137" spans="2:8" ht="21" customHeight="1" x14ac:dyDescent="0.25">
      <c r="B3137" s="111">
        <f t="shared" ca="1" si="492"/>
        <v>1.8531682620190919</v>
      </c>
      <c r="C3137" s="111">
        <f t="shared" ca="1" si="493"/>
        <v>0</v>
      </c>
      <c r="D3137" s="111">
        <f t="shared" ca="1" si="494"/>
        <v>0</v>
      </c>
      <c r="E3137" s="111">
        <f t="shared" ca="1" si="495"/>
        <v>0</v>
      </c>
      <c r="F3137" s="111">
        <f t="shared" ca="1" si="496"/>
        <v>0</v>
      </c>
      <c r="G3137" s="111">
        <f t="shared" ca="1" si="497"/>
        <v>1.8531682620190919</v>
      </c>
    </row>
    <row r="3138" spans="2:8" ht="21" customHeight="1" x14ac:dyDescent="0.25">
      <c r="B3138" s="111">
        <f t="shared" ca="1" si="492"/>
        <v>2.3465932686730469</v>
      </c>
      <c r="C3138" s="111">
        <f t="shared" ca="1" si="493"/>
        <v>0</v>
      </c>
      <c r="D3138" s="111">
        <f t="shared" ca="1" si="494"/>
        <v>0</v>
      </c>
      <c r="E3138" s="111">
        <f t="shared" ca="1" si="495"/>
        <v>0</v>
      </c>
      <c r="F3138" s="111">
        <f t="shared" ca="1" si="496"/>
        <v>0</v>
      </c>
      <c r="G3138" s="111">
        <f t="shared" ca="1" si="497"/>
        <v>2.3465932686730469</v>
      </c>
    </row>
    <row r="3139" spans="2:8" ht="21" customHeight="1" x14ac:dyDescent="0.25">
      <c r="B3139" s="111">
        <f t="shared" ca="1" si="492"/>
        <v>3.1782639621612621</v>
      </c>
      <c r="C3139" s="111">
        <f t="shared" ca="1" si="493"/>
        <v>0.45874225593888712</v>
      </c>
      <c r="D3139" s="111">
        <f t="shared" ca="1" si="494"/>
        <v>0</v>
      </c>
      <c r="E3139" s="111">
        <f t="shared" ca="1" si="495"/>
        <v>0</v>
      </c>
      <c r="F3139" s="111">
        <f t="shared" ca="1" si="496"/>
        <v>0</v>
      </c>
      <c r="G3139" s="111">
        <f t="shared" ca="1" si="497"/>
        <v>3.637006218100149</v>
      </c>
    </row>
    <row r="3140" spans="2:8" ht="21" customHeight="1" x14ac:dyDescent="0.25">
      <c r="B3140" s="111">
        <f t="shared" ca="1" si="492"/>
        <v>3.0919707121328734</v>
      </c>
      <c r="C3140" s="111">
        <f t="shared" ca="1" si="493"/>
        <v>0.58363270657061117</v>
      </c>
      <c r="D3140" s="111">
        <f t="shared" ca="1" si="494"/>
        <v>0</v>
      </c>
      <c r="E3140" s="111">
        <f t="shared" ca="1" si="495"/>
        <v>0</v>
      </c>
      <c r="F3140" s="111">
        <f t="shared" ca="1" si="496"/>
        <v>0</v>
      </c>
      <c r="G3140" s="111">
        <f t="shared" ca="1" si="497"/>
        <v>3.6756034187034845</v>
      </c>
      <c r="H3140" s="111">
        <f t="shared" ref="H3140" ca="1" si="501">SUM(G3134:G3140)</f>
        <v>21.602760487311709</v>
      </c>
    </row>
    <row r="3141" spans="2:8" ht="21" customHeight="1" x14ac:dyDescent="0.25">
      <c r="B3141" s="111">
        <f t="shared" ca="1" si="492"/>
        <v>2.7247144244209958</v>
      </c>
      <c r="C3141" s="111">
        <f t="shared" ca="1" si="493"/>
        <v>0</v>
      </c>
      <c r="D3141" s="111">
        <f t="shared" ca="1" si="494"/>
        <v>0</v>
      </c>
      <c r="E3141" s="111">
        <f t="shared" ca="1" si="495"/>
        <v>0</v>
      </c>
      <c r="F3141" s="111">
        <f t="shared" ca="1" si="496"/>
        <v>0</v>
      </c>
      <c r="G3141" s="111">
        <f t="shared" ca="1" si="497"/>
        <v>2.7247144244209958</v>
      </c>
    </row>
    <row r="3142" spans="2:8" ht="21" customHeight="1" x14ac:dyDescent="0.25">
      <c r="B3142" s="111">
        <f t="shared" ca="1" si="492"/>
        <v>1.4561477930036735</v>
      </c>
      <c r="C3142" s="111">
        <f t="shared" ca="1" si="493"/>
        <v>0.58055451378071743</v>
      </c>
      <c r="D3142" s="111">
        <f t="shared" ca="1" si="494"/>
        <v>0</v>
      </c>
      <c r="E3142" s="111">
        <f t="shared" ca="1" si="495"/>
        <v>0</v>
      </c>
      <c r="F3142" s="111">
        <f t="shared" ca="1" si="496"/>
        <v>0</v>
      </c>
      <c r="G3142" s="111">
        <f t="shared" ca="1" si="497"/>
        <v>2.0367023067843908</v>
      </c>
    </row>
    <row r="3143" spans="2:8" ht="21" customHeight="1" x14ac:dyDescent="0.25">
      <c r="B3143" s="111">
        <f t="shared" ca="1" si="492"/>
        <v>3.2025339283107277</v>
      </c>
      <c r="C3143" s="111">
        <f t="shared" ca="1" si="493"/>
        <v>0.58288858807698252</v>
      </c>
      <c r="D3143" s="111">
        <f t="shared" ca="1" si="494"/>
        <v>0</v>
      </c>
      <c r="E3143" s="111">
        <f t="shared" ca="1" si="495"/>
        <v>0</v>
      </c>
      <c r="F3143" s="111">
        <f t="shared" ca="1" si="496"/>
        <v>0</v>
      </c>
      <c r="G3143" s="111">
        <f t="shared" ca="1" si="497"/>
        <v>3.78542251638771</v>
      </c>
    </row>
    <row r="3144" spans="2:8" ht="21" customHeight="1" x14ac:dyDescent="0.25">
      <c r="B3144" s="111">
        <f t="shared" ca="1" si="492"/>
        <v>2.6956832836006481</v>
      </c>
      <c r="C3144" s="111">
        <f t="shared" ca="1" si="493"/>
        <v>0.48724684741440094</v>
      </c>
      <c r="D3144" s="111">
        <f t="shared" ca="1" si="494"/>
        <v>0</v>
      </c>
      <c r="E3144" s="111">
        <f t="shared" ca="1" si="495"/>
        <v>0</v>
      </c>
      <c r="F3144" s="111">
        <f t="shared" ca="1" si="496"/>
        <v>0</v>
      </c>
      <c r="G3144" s="111">
        <f t="shared" ca="1" si="497"/>
        <v>3.1829301310150493</v>
      </c>
    </row>
    <row r="3145" spans="2:8" ht="21" customHeight="1" x14ac:dyDescent="0.25">
      <c r="B3145" s="111">
        <f t="shared" ca="1" si="492"/>
        <v>2.9784452130489303</v>
      </c>
      <c r="C3145" s="111">
        <f t="shared" ca="1" si="493"/>
        <v>0.55498626460031786</v>
      </c>
      <c r="D3145" s="111">
        <f t="shared" ca="1" si="494"/>
        <v>0.67198979522066238</v>
      </c>
      <c r="E3145" s="111">
        <f t="shared" ca="1" si="495"/>
        <v>0</v>
      </c>
      <c r="F3145" s="111">
        <f t="shared" ca="1" si="496"/>
        <v>0</v>
      </c>
      <c r="G3145" s="111">
        <f t="shared" ca="1" si="497"/>
        <v>4.205421272869911</v>
      </c>
    </row>
    <row r="3146" spans="2:8" ht="21" customHeight="1" x14ac:dyDescent="0.25">
      <c r="B3146" s="111">
        <f t="shared" ca="1" si="492"/>
        <v>1.7978602057660067</v>
      </c>
      <c r="C3146" s="111">
        <f t="shared" ca="1" si="493"/>
        <v>0</v>
      </c>
      <c r="D3146" s="111">
        <f t="shared" ca="1" si="494"/>
        <v>1.1581096050056177</v>
      </c>
      <c r="E3146" s="111">
        <f t="shared" ca="1" si="495"/>
        <v>0</v>
      </c>
      <c r="F3146" s="111">
        <f t="shared" ca="1" si="496"/>
        <v>0</v>
      </c>
      <c r="G3146" s="111">
        <f t="shared" ca="1" si="497"/>
        <v>2.9559698107716246</v>
      </c>
    </row>
    <row r="3147" spans="2:8" ht="21" customHeight="1" x14ac:dyDescent="0.25">
      <c r="B3147" s="111">
        <f t="shared" ca="1" si="492"/>
        <v>1.6829960626072811</v>
      </c>
      <c r="C3147" s="111">
        <f t="shared" ca="1" si="493"/>
        <v>0</v>
      </c>
      <c r="D3147" s="111">
        <f t="shared" ca="1" si="494"/>
        <v>0</v>
      </c>
      <c r="E3147" s="111">
        <f t="shared" ca="1" si="495"/>
        <v>0</v>
      </c>
      <c r="F3147" s="111">
        <f t="shared" ca="1" si="496"/>
        <v>0</v>
      </c>
      <c r="G3147" s="111">
        <f t="shared" ca="1" si="497"/>
        <v>1.6829960626072811</v>
      </c>
      <c r="H3147" s="111"/>
    </row>
    <row r="3148" spans="2:8" ht="21" customHeight="1" x14ac:dyDescent="0.25">
      <c r="B3148" s="111">
        <f t="shared" ca="1" si="492"/>
        <v>2.8724407957197826</v>
      </c>
      <c r="C3148" s="111">
        <f t="shared" ca="1" si="493"/>
        <v>0.52378440113449876</v>
      </c>
      <c r="D3148" s="111">
        <f t="shared" ca="1" si="494"/>
        <v>0</v>
      </c>
      <c r="E3148" s="111">
        <f t="shared" ca="1" si="495"/>
        <v>0</v>
      </c>
      <c r="F3148" s="111">
        <f t="shared" ca="1" si="496"/>
        <v>0</v>
      </c>
      <c r="G3148" s="111">
        <f t="shared" ca="1" si="497"/>
        <v>3.3962251968542816</v>
      </c>
    </row>
    <row r="3149" spans="2:8" ht="21" customHeight="1" x14ac:dyDescent="0.25">
      <c r="B3149" s="111">
        <f t="shared" ca="1" si="492"/>
        <v>3.1314990693085014</v>
      </c>
      <c r="C3149" s="111">
        <f t="shared" ca="1" si="493"/>
        <v>0.50158862212433486</v>
      </c>
      <c r="D3149" s="111">
        <f t="shared" ca="1" si="494"/>
        <v>0</v>
      </c>
      <c r="E3149" s="111">
        <f t="shared" ca="1" si="495"/>
        <v>0</v>
      </c>
      <c r="F3149" s="111">
        <f t="shared" ca="1" si="496"/>
        <v>0</v>
      </c>
      <c r="G3149" s="111">
        <f t="shared" ca="1" si="497"/>
        <v>3.6330876914328361</v>
      </c>
    </row>
    <row r="3150" spans="2:8" ht="21" customHeight="1" x14ac:dyDescent="0.25">
      <c r="B3150" s="111">
        <f t="shared" ref="B3150:B3213" ca="1" si="502">maxs1-mins1*RAND()</f>
        <v>2.0012573879654618</v>
      </c>
      <c r="C3150" s="111">
        <f t="shared" ref="C3150:C3213" ca="1" si="503">IF(RAND()&lt;0.5,maxs2-mins2*RAND(),0)</f>
        <v>0</v>
      </c>
      <c r="D3150" s="111">
        <f t="shared" ref="D3150:D3213" ca="1" si="504">IF(RAND()&lt;0.14,maxs3-mins3*RAND(),0)</f>
        <v>0</v>
      </c>
      <c r="E3150" s="111">
        <f t="shared" ref="E3150:E3213" ca="1" si="505">IF(RAND()&lt;0.07,maxs4-mins4*RAND(),0)</f>
        <v>0</v>
      </c>
      <c r="F3150" s="111">
        <f t="shared" ref="F3150:F3213" ca="1" si="506">IF(RAND()&lt;0.05,maxs5-mins5*RAND(),0)</f>
        <v>0</v>
      </c>
      <c r="G3150" s="111">
        <f t="shared" ca="1" si="497"/>
        <v>2.0012573879654618</v>
      </c>
    </row>
    <row r="3151" spans="2:8" ht="21" customHeight="1" x14ac:dyDescent="0.25">
      <c r="B3151" s="111">
        <f t="shared" ca="1" si="502"/>
        <v>1.7196122086238954</v>
      </c>
      <c r="C3151" s="111">
        <f t="shared" ca="1" si="503"/>
        <v>0.55264811259620394</v>
      </c>
      <c r="D3151" s="111">
        <f t="shared" ca="1" si="504"/>
        <v>0.93031463239011902</v>
      </c>
      <c r="E3151" s="111">
        <f t="shared" ca="1" si="505"/>
        <v>0</v>
      </c>
      <c r="F3151" s="111">
        <f t="shared" ca="1" si="506"/>
        <v>0</v>
      </c>
      <c r="G3151" s="111">
        <f t="shared" ca="1" si="497"/>
        <v>3.2025749536102186</v>
      </c>
    </row>
    <row r="3152" spans="2:8" ht="21" customHeight="1" x14ac:dyDescent="0.25">
      <c r="B3152" s="111">
        <f t="shared" ca="1" si="502"/>
        <v>2.0065139590041414</v>
      </c>
      <c r="C3152" s="111">
        <f t="shared" ca="1" si="503"/>
        <v>0</v>
      </c>
      <c r="D3152" s="111">
        <f t="shared" ca="1" si="504"/>
        <v>0</v>
      </c>
      <c r="E3152" s="111">
        <f t="shared" ca="1" si="505"/>
        <v>0</v>
      </c>
      <c r="F3152" s="111">
        <f t="shared" ca="1" si="506"/>
        <v>0</v>
      </c>
      <c r="G3152" s="111">
        <f t="shared" ca="1" si="497"/>
        <v>2.0065139590041414</v>
      </c>
    </row>
    <row r="3153" spans="2:9" ht="21" customHeight="1" x14ac:dyDescent="0.25">
      <c r="B3153" s="111">
        <f t="shared" ca="1" si="502"/>
        <v>2.152007422655509</v>
      </c>
      <c r="C3153" s="111">
        <f t="shared" ca="1" si="503"/>
        <v>0</v>
      </c>
      <c r="D3153" s="111">
        <f t="shared" ca="1" si="504"/>
        <v>0</v>
      </c>
      <c r="E3153" s="111">
        <f t="shared" ca="1" si="505"/>
        <v>0</v>
      </c>
      <c r="F3153" s="111">
        <f t="shared" ca="1" si="506"/>
        <v>0</v>
      </c>
      <c r="G3153" s="111">
        <f t="shared" ca="1" si="497"/>
        <v>2.152007422655509</v>
      </c>
    </row>
    <row r="3154" spans="2:9" ht="21" customHeight="1" x14ac:dyDescent="0.25">
      <c r="B3154" s="111">
        <f t="shared" ca="1" si="502"/>
        <v>3.225038286547905</v>
      </c>
      <c r="C3154" s="111">
        <f t="shared" ca="1" si="503"/>
        <v>0.44931643176515962</v>
      </c>
      <c r="D3154" s="111">
        <f t="shared" ca="1" si="504"/>
        <v>0</v>
      </c>
      <c r="E3154" s="111">
        <f t="shared" ca="1" si="505"/>
        <v>0</v>
      </c>
      <c r="F3154" s="111">
        <f t="shared" ca="1" si="506"/>
        <v>0</v>
      </c>
      <c r="G3154" s="111">
        <f t="shared" ca="1" si="497"/>
        <v>3.6743547183130647</v>
      </c>
      <c r="H3154" s="111"/>
    </row>
    <row r="3155" spans="2:9" ht="21" customHeight="1" x14ac:dyDescent="0.25">
      <c r="B3155" s="111">
        <f t="shared" ca="1" si="502"/>
        <v>2.3989492118832434</v>
      </c>
      <c r="C3155" s="111">
        <f t="shared" ca="1" si="503"/>
        <v>0</v>
      </c>
      <c r="D3155" s="111">
        <f t="shared" ca="1" si="504"/>
        <v>0</v>
      </c>
      <c r="E3155" s="111">
        <f t="shared" ca="1" si="505"/>
        <v>0</v>
      </c>
      <c r="F3155" s="111">
        <f t="shared" ca="1" si="506"/>
        <v>0</v>
      </c>
      <c r="G3155" s="111">
        <f t="shared" ca="1" si="497"/>
        <v>2.3989492118832434</v>
      </c>
    </row>
    <row r="3156" spans="2:9" ht="21" customHeight="1" x14ac:dyDescent="0.25">
      <c r="B3156" s="111">
        <f t="shared" ca="1" si="502"/>
        <v>1.9936003565515916</v>
      </c>
      <c r="C3156" s="111">
        <f t="shared" ca="1" si="503"/>
        <v>0</v>
      </c>
      <c r="D3156" s="111">
        <f t="shared" ca="1" si="504"/>
        <v>0</v>
      </c>
      <c r="E3156" s="111">
        <f t="shared" ca="1" si="505"/>
        <v>0</v>
      </c>
      <c r="F3156" s="111">
        <f t="shared" ca="1" si="506"/>
        <v>0</v>
      </c>
      <c r="G3156" s="111">
        <f t="shared" ca="1" si="497"/>
        <v>1.9936003565515916</v>
      </c>
    </row>
    <row r="3157" spans="2:9" ht="21" customHeight="1" x14ac:dyDescent="0.25">
      <c r="B3157" s="111">
        <f t="shared" ca="1" si="502"/>
        <v>2.7499484155567617</v>
      </c>
      <c r="C3157" s="111">
        <f t="shared" ca="1" si="503"/>
        <v>0</v>
      </c>
      <c r="D3157" s="111">
        <f t="shared" ca="1" si="504"/>
        <v>0</v>
      </c>
      <c r="E3157" s="111">
        <f t="shared" ca="1" si="505"/>
        <v>1.247378007434762</v>
      </c>
      <c r="F3157" s="111">
        <f t="shared" ca="1" si="506"/>
        <v>0</v>
      </c>
      <c r="G3157" s="111">
        <f t="shared" ca="1" si="497"/>
        <v>3.9973264229915237</v>
      </c>
    </row>
    <row r="3158" spans="2:9" ht="21" customHeight="1" x14ac:dyDescent="0.25">
      <c r="B3158" s="111">
        <f t="shared" ca="1" si="502"/>
        <v>1.7286392706792642</v>
      </c>
      <c r="C3158" s="111">
        <f t="shared" ca="1" si="503"/>
        <v>0.45667587494358242</v>
      </c>
      <c r="D3158" s="111">
        <f t="shared" ca="1" si="504"/>
        <v>0</v>
      </c>
      <c r="E3158" s="111">
        <f t="shared" ca="1" si="505"/>
        <v>0</v>
      </c>
      <c r="F3158" s="111">
        <f t="shared" ca="1" si="506"/>
        <v>0</v>
      </c>
      <c r="G3158" s="111">
        <f t="shared" ca="1" si="497"/>
        <v>2.1853151456228463</v>
      </c>
    </row>
    <row r="3159" spans="2:9" ht="21" customHeight="1" x14ac:dyDescent="0.25">
      <c r="B3159" s="111">
        <f t="shared" ca="1" si="502"/>
        <v>2.0919388019053518</v>
      </c>
      <c r="C3159" s="111">
        <f t="shared" ca="1" si="503"/>
        <v>0</v>
      </c>
      <c r="D3159" s="111">
        <f t="shared" ca="1" si="504"/>
        <v>0</v>
      </c>
      <c r="E3159" s="111">
        <f t="shared" ca="1" si="505"/>
        <v>0</v>
      </c>
      <c r="F3159" s="111">
        <f t="shared" ca="1" si="506"/>
        <v>0</v>
      </c>
      <c r="G3159" s="111">
        <f t="shared" ca="1" si="497"/>
        <v>2.0919388019053518</v>
      </c>
    </row>
    <row r="3160" spans="2:9" ht="21" customHeight="1" x14ac:dyDescent="0.25">
      <c r="B3160" s="111">
        <f t="shared" ca="1" si="502"/>
        <v>2.6605784027400587</v>
      </c>
      <c r="C3160" s="111">
        <f t="shared" ca="1" si="503"/>
        <v>0.57204296084010464</v>
      </c>
      <c r="D3160" s="111">
        <f t="shared" ca="1" si="504"/>
        <v>0</v>
      </c>
      <c r="E3160" s="111">
        <f t="shared" ca="1" si="505"/>
        <v>0</v>
      </c>
      <c r="F3160" s="111">
        <f t="shared" ca="1" si="506"/>
        <v>0</v>
      </c>
      <c r="G3160" s="111">
        <f t="shared" ca="1" si="497"/>
        <v>3.2326213635801633</v>
      </c>
    </row>
    <row r="3161" spans="2:9" ht="21" customHeight="1" x14ac:dyDescent="0.25">
      <c r="B3161" s="111">
        <f t="shared" ca="1" si="502"/>
        <v>2.2145781037132766</v>
      </c>
      <c r="C3161" s="111">
        <f t="shared" ca="1" si="503"/>
        <v>0</v>
      </c>
      <c r="D3161" s="111">
        <f t="shared" ca="1" si="504"/>
        <v>0</v>
      </c>
      <c r="E3161" s="111">
        <f t="shared" ca="1" si="505"/>
        <v>0</v>
      </c>
      <c r="F3161" s="111">
        <f t="shared" ca="1" si="506"/>
        <v>0</v>
      </c>
      <c r="G3161" s="111">
        <f t="shared" ca="1" si="497"/>
        <v>2.2145781037132766</v>
      </c>
      <c r="H3161" s="111"/>
    </row>
    <row r="3162" spans="2:9" ht="21" customHeight="1" x14ac:dyDescent="0.25">
      <c r="B3162" s="111">
        <f t="shared" ca="1" si="502"/>
        <v>3.0388595409516728</v>
      </c>
      <c r="C3162" s="111">
        <f t="shared" ca="1" si="503"/>
        <v>0.44567909098569536</v>
      </c>
      <c r="D3162" s="111">
        <f t="shared" ca="1" si="504"/>
        <v>0</v>
      </c>
      <c r="E3162" s="111">
        <f t="shared" ca="1" si="505"/>
        <v>0</v>
      </c>
      <c r="F3162" s="111">
        <f t="shared" ca="1" si="506"/>
        <v>0</v>
      </c>
      <c r="G3162" s="111">
        <f t="shared" ref="G3162:G3225" ca="1" si="507">SUM(B3162:F3162)</f>
        <v>3.4845386319373679</v>
      </c>
    </row>
    <row r="3163" spans="2:9" ht="21" customHeight="1" x14ac:dyDescent="0.25">
      <c r="B3163" s="111">
        <f t="shared" ca="1" si="502"/>
        <v>1.6898137043754007</v>
      </c>
      <c r="C3163" s="111">
        <f t="shared" ca="1" si="503"/>
        <v>0.52680710350917292</v>
      </c>
      <c r="D3163" s="111">
        <f t="shared" ca="1" si="504"/>
        <v>0.98632386981078335</v>
      </c>
      <c r="E3163" s="111">
        <f t="shared" ca="1" si="505"/>
        <v>0</v>
      </c>
      <c r="F3163" s="111">
        <f t="shared" ca="1" si="506"/>
        <v>0</v>
      </c>
      <c r="G3163" s="111">
        <f t="shared" ca="1" si="507"/>
        <v>3.2029446776953572</v>
      </c>
      <c r="I3163" s="111">
        <f t="shared" ref="I3163" ca="1" si="508">SUM(G3134:G3163)</f>
        <v>87.044751057884909</v>
      </c>
    </row>
    <row r="3164" spans="2:9" ht="21" customHeight="1" x14ac:dyDescent="0.25">
      <c r="B3164" s="111">
        <f t="shared" ca="1" si="502"/>
        <v>2.1847694691961737</v>
      </c>
      <c r="C3164" s="111">
        <f t="shared" ca="1" si="503"/>
        <v>0.43211514676741591</v>
      </c>
      <c r="D3164" s="111">
        <f t="shared" ca="1" si="504"/>
        <v>0</v>
      </c>
      <c r="E3164" s="111">
        <f t="shared" ca="1" si="505"/>
        <v>0</v>
      </c>
      <c r="F3164" s="111">
        <f t="shared" ca="1" si="506"/>
        <v>0</v>
      </c>
      <c r="G3164" s="111">
        <f t="shared" ca="1" si="507"/>
        <v>2.6168846159635897</v>
      </c>
    </row>
    <row r="3165" spans="2:9" ht="21" customHeight="1" x14ac:dyDescent="0.25">
      <c r="B3165" s="111">
        <f t="shared" ca="1" si="502"/>
        <v>2.798037471347596</v>
      </c>
      <c r="C3165" s="111">
        <f t="shared" ca="1" si="503"/>
        <v>0</v>
      </c>
      <c r="D3165" s="111">
        <f t="shared" ca="1" si="504"/>
        <v>0</v>
      </c>
      <c r="E3165" s="111">
        <f t="shared" ca="1" si="505"/>
        <v>0</v>
      </c>
      <c r="F3165" s="111">
        <f t="shared" ca="1" si="506"/>
        <v>0</v>
      </c>
      <c r="G3165" s="111">
        <f t="shared" ca="1" si="507"/>
        <v>2.798037471347596</v>
      </c>
    </row>
    <row r="3166" spans="2:9" ht="21" customHeight="1" x14ac:dyDescent="0.25">
      <c r="B3166" s="111">
        <f t="shared" ca="1" si="502"/>
        <v>1.8800789708816159</v>
      </c>
      <c r="C3166" s="111">
        <f t="shared" ca="1" si="503"/>
        <v>0.41138307372719152</v>
      </c>
      <c r="D3166" s="111">
        <f t="shared" ca="1" si="504"/>
        <v>0</v>
      </c>
      <c r="E3166" s="111">
        <f t="shared" ca="1" si="505"/>
        <v>1.0162880095193447</v>
      </c>
      <c r="F3166" s="111">
        <f t="shared" ca="1" si="506"/>
        <v>0</v>
      </c>
      <c r="G3166" s="111">
        <f t="shared" ca="1" si="507"/>
        <v>3.3077500541281522</v>
      </c>
    </row>
    <row r="3167" spans="2:9" ht="21" customHeight="1" x14ac:dyDescent="0.25">
      <c r="B3167" s="111">
        <f t="shared" ca="1" si="502"/>
        <v>1.8378738767856693</v>
      </c>
      <c r="C3167" s="111">
        <f t="shared" ca="1" si="503"/>
        <v>0</v>
      </c>
      <c r="D3167" s="111">
        <f t="shared" ca="1" si="504"/>
        <v>1.4345260362040493</v>
      </c>
      <c r="E3167" s="111">
        <f t="shared" ca="1" si="505"/>
        <v>0</v>
      </c>
      <c r="F3167" s="111">
        <f t="shared" ca="1" si="506"/>
        <v>0</v>
      </c>
      <c r="G3167" s="111">
        <f t="shared" ca="1" si="507"/>
        <v>3.2723999129897186</v>
      </c>
    </row>
    <row r="3168" spans="2:9" ht="21" customHeight="1" x14ac:dyDescent="0.25">
      <c r="B3168" s="111">
        <f t="shared" ca="1" si="502"/>
        <v>3.1441960196426959</v>
      </c>
      <c r="C3168" s="111">
        <f t="shared" ca="1" si="503"/>
        <v>0.53874488601639836</v>
      </c>
      <c r="D3168" s="111">
        <f t="shared" ca="1" si="504"/>
        <v>0</v>
      </c>
      <c r="E3168" s="111">
        <f t="shared" ca="1" si="505"/>
        <v>1.0573143555370801</v>
      </c>
      <c r="F3168" s="111">
        <f t="shared" ca="1" si="506"/>
        <v>0</v>
      </c>
      <c r="G3168" s="111">
        <f t="shared" ca="1" si="507"/>
        <v>4.7402552611961744</v>
      </c>
    </row>
    <row r="3169" spans="2:8" ht="21" customHeight="1" x14ac:dyDescent="0.25">
      <c r="B3169" s="111">
        <f t="shared" ca="1" si="502"/>
        <v>1.9136083338199574</v>
      </c>
      <c r="C3169" s="111">
        <f t="shared" ca="1" si="503"/>
        <v>0.55234371689572948</v>
      </c>
      <c r="D3169" s="111">
        <f t="shared" ca="1" si="504"/>
        <v>0</v>
      </c>
      <c r="E3169" s="111">
        <f t="shared" ca="1" si="505"/>
        <v>0</v>
      </c>
      <c r="F3169" s="111">
        <f t="shared" ca="1" si="506"/>
        <v>0</v>
      </c>
      <c r="G3169" s="111">
        <f t="shared" ca="1" si="507"/>
        <v>2.4659520507156869</v>
      </c>
    </row>
    <row r="3170" spans="2:8" ht="21" customHeight="1" x14ac:dyDescent="0.25">
      <c r="B3170" s="111">
        <f t="shared" ca="1" si="502"/>
        <v>2.628580133480904</v>
      </c>
      <c r="C3170" s="111">
        <f t="shared" ca="1" si="503"/>
        <v>0</v>
      </c>
      <c r="D3170" s="111">
        <f t="shared" ca="1" si="504"/>
        <v>0.80620068549322743</v>
      </c>
      <c r="E3170" s="111">
        <f t="shared" ca="1" si="505"/>
        <v>0</v>
      </c>
      <c r="F3170" s="111">
        <f t="shared" ca="1" si="506"/>
        <v>0</v>
      </c>
      <c r="G3170" s="111">
        <f t="shared" ca="1" si="507"/>
        <v>3.4347808189741316</v>
      </c>
      <c r="H3170" s="111">
        <f t="shared" ref="H3170" ca="1" si="509">SUM(G3164:G3170)</f>
        <v>22.636060185315049</v>
      </c>
    </row>
    <row r="3171" spans="2:8" ht="21" customHeight="1" x14ac:dyDescent="0.25">
      <c r="B3171" s="111">
        <f t="shared" ca="1" si="502"/>
        <v>1.8943982535245616</v>
      </c>
      <c r="C3171" s="111">
        <f t="shared" ca="1" si="503"/>
        <v>0.40756408800175137</v>
      </c>
      <c r="D3171" s="111">
        <f t="shared" ca="1" si="504"/>
        <v>0</v>
      </c>
      <c r="E3171" s="111">
        <f t="shared" ca="1" si="505"/>
        <v>1.0995604162201893</v>
      </c>
      <c r="F3171" s="111">
        <f t="shared" ca="1" si="506"/>
        <v>0</v>
      </c>
      <c r="G3171" s="111">
        <f t="shared" ca="1" si="507"/>
        <v>3.4015227577465024</v>
      </c>
    </row>
    <row r="3172" spans="2:8" ht="21" customHeight="1" x14ac:dyDescent="0.25">
      <c r="B3172" s="111">
        <f t="shared" ca="1" si="502"/>
        <v>2.0877177576649331</v>
      </c>
      <c r="C3172" s="111">
        <f t="shared" ca="1" si="503"/>
        <v>0.53889376117575438</v>
      </c>
      <c r="D3172" s="111">
        <f t="shared" ca="1" si="504"/>
        <v>1.4302739487103668</v>
      </c>
      <c r="E3172" s="111">
        <f t="shared" ca="1" si="505"/>
        <v>0</v>
      </c>
      <c r="F3172" s="111">
        <f t="shared" ca="1" si="506"/>
        <v>0</v>
      </c>
      <c r="G3172" s="111">
        <f t="shared" ca="1" si="507"/>
        <v>4.0568854675510542</v>
      </c>
    </row>
    <row r="3173" spans="2:8" ht="21" customHeight="1" x14ac:dyDescent="0.25">
      <c r="B3173" s="111">
        <f t="shared" ca="1" si="502"/>
        <v>2.1411607699185691</v>
      </c>
      <c r="C3173" s="111">
        <f t="shared" ca="1" si="503"/>
        <v>0.49938914175531374</v>
      </c>
      <c r="D3173" s="111">
        <f t="shared" ca="1" si="504"/>
        <v>0.68693239856092758</v>
      </c>
      <c r="E3173" s="111">
        <f t="shared" ca="1" si="505"/>
        <v>0</v>
      </c>
      <c r="F3173" s="111">
        <f t="shared" ca="1" si="506"/>
        <v>0</v>
      </c>
      <c r="G3173" s="111">
        <f t="shared" ca="1" si="507"/>
        <v>3.3274823102348101</v>
      </c>
    </row>
    <row r="3174" spans="2:8" ht="21" customHeight="1" x14ac:dyDescent="0.25">
      <c r="B3174" s="111">
        <f t="shared" ca="1" si="502"/>
        <v>3.0085815158133027</v>
      </c>
      <c r="C3174" s="111">
        <f t="shared" ca="1" si="503"/>
        <v>0</v>
      </c>
      <c r="D3174" s="111">
        <f t="shared" ca="1" si="504"/>
        <v>1.190442839082873</v>
      </c>
      <c r="E3174" s="111">
        <f t="shared" ca="1" si="505"/>
        <v>0</v>
      </c>
      <c r="F3174" s="111">
        <f t="shared" ca="1" si="506"/>
        <v>0</v>
      </c>
      <c r="G3174" s="111">
        <f t="shared" ca="1" si="507"/>
        <v>4.1990243548961761</v>
      </c>
    </row>
    <row r="3175" spans="2:8" ht="21" customHeight="1" x14ac:dyDescent="0.25">
      <c r="B3175" s="111">
        <f t="shared" ca="1" si="502"/>
        <v>2.1358260552619424</v>
      </c>
      <c r="C3175" s="111">
        <f t="shared" ca="1" si="503"/>
        <v>0.45231475391928266</v>
      </c>
      <c r="D3175" s="111">
        <f t="shared" ca="1" si="504"/>
        <v>0</v>
      </c>
      <c r="E3175" s="111">
        <f t="shared" ca="1" si="505"/>
        <v>0.93417691268504899</v>
      </c>
      <c r="F3175" s="111">
        <f t="shared" ca="1" si="506"/>
        <v>0</v>
      </c>
      <c r="G3175" s="111">
        <f t="shared" ca="1" si="507"/>
        <v>3.5223177218662745</v>
      </c>
    </row>
    <row r="3176" spans="2:8" ht="21" customHeight="1" x14ac:dyDescent="0.25">
      <c r="B3176" s="111">
        <f t="shared" ca="1" si="502"/>
        <v>3.3357664428216331</v>
      </c>
      <c r="C3176" s="111">
        <f t="shared" ca="1" si="503"/>
        <v>0.5810863217512825</v>
      </c>
      <c r="D3176" s="111">
        <f t="shared" ca="1" si="504"/>
        <v>0</v>
      </c>
      <c r="E3176" s="111">
        <f t="shared" ca="1" si="505"/>
        <v>0</v>
      </c>
      <c r="F3176" s="111">
        <f t="shared" ca="1" si="506"/>
        <v>0</v>
      </c>
      <c r="G3176" s="111">
        <f t="shared" ca="1" si="507"/>
        <v>3.9168527645729156</v>
      </c>
    </row>
    <row r="3177" spans="2:8" ht="21" customHeight="1" x14ac:dyDescent="0.25">
      <c r="B3177" s="111">
        <f t="shared" ca="1" si="502"/>
        <v>2.8253789475309476</v>
      </c>
      <c r="C3177" s="111">
        <f t="shared" ca="1" si="503"/>
        <v>0</v>
      </c>
      <c r="D3177" s="111">
        <f t="shared" ca="1" si="504"/>
        <v>0</v>
      </c>
      <c r="E3177" s="111">
        <f t="shared" ca="1" si="505"/>
        <v>0</v>
      </c>
      <c r="F3177" s="111">
        <f t="shared" ca="1" si="506"/>
        <v>0</v>
      </c>
      <c r="G3177" s="111">
        <f t="shared" ca="1" si="507"/>
        <v>2.8253789475309476</v>
      </c>
      <c r="H3177" s="111"/>
    </row>
    <row r="3178" spans="2:8" ht="21" customHeight="1" x14ac:dyDescent="0.25">
      <c r="B3178" s="111">
        <f t="shared" ca="1" si="502"/>
        <v>2.3581376577880562</v>
      </c>
      <c r="C3178" s="111">
        <f t="shared" ca="1" si="503"/>
        <v>0.55453389192534441</v>
      </c>
      <c r="D3178" s="111">
        <f t="shared" ca="1" si="504"/>
        <v>0</v>
      </c>
      <c r="E3178" s="111">
        <f t="shared" ca="1" si="505"/>
        <v>0</v>
      </c>
      <c r="F3178" s="111">
        <f t="shared" ca="1" si="506"/>
        <v>0</v>
      </c>
      <c r="G3178" s="111">
        <f t="shared" ca="1" si="507"/>
        <v>2.9126715497134006</v>
      </c>
    </row>
    <row r="3179" spans="2:8" ht="21" customHeight="1" x14ac:dyDescent="0.25">
      <c r="B3179" s="111">
        <f t="shared" ca="1" si="502"/>
        <v>2.9271429476717525</v>
      </c>
      <c r="C3179" s="111">
        <f t="shared" ca="1" si="503"/>
        <v>0.4897727154191619</v>
      </c>
      <c r="D3179" s="111">
        <f t="shared" ca="1" si="504"/>
        <v>0</v>
      </c>
      <c r="E3179" s="111">
        <f t="shared" ca="1" si="505"/>
        <v>0.97905276985896927</v>
      </c>
      <c r="F3179" s="111">
        <f t="shared" ca="1" si="506"/>
        <v>0</v>
      </c>
      <c r="G3179" s="111">
        <f t="shared" ca="1" si="507"/>
        <v>4.3959684329498838</v>
      </c>
    </row>
    <row r="3180" spans="2:8" ht="21" customHeight="1" x14ac:dyDescent="0.25">
      <c r="B3180" s="111">
        <f t="shared" ca="1" si="502"/>
        <v>2.0491760404410337</v>
      </c>
      <c r="C3180" s="111">
        <f t="shared" ca="1" si="503"/>
        <v>0</v>
      </c>
      <c r="D3180" s="111">
        <f t="shared" ca="1" si="504"/>
        <v>1.0668137869847634</v>
      </c>
      <c r="E3180" s="111">
        <f t="shared" ca="1" si="505"/>
        <v>0</v>
      </c>
      <c r="F3180" s="111">
        <f t="shared" ca="1" si="506"/>
        <v>0</v>
      </c>
      <c r="G3180" s="111">
        <f t="shared" ca="1" si="507"/>
        <v>3.1159898274257971</v>
      </c>
    </row>
    <row r="3181" spans="2:8" ht="21" customHeight="1" x14ac:dyDescent="0.25">
      <c r="B3181" s="111">
        <f t="shared" ca="1" si="502"/>
        <v>1.8190759359033666</v>
      </c>
      <c r="C3181" s="111">
        <f t="shared" ca="1" si="503"/>
        <v>0</v>
      </c>
      <c r="D3181" s="111">
        <f t="shared" ca="1" si="504"/>
        <v>0</v>
      </c>
      <c r="E3181" s="111">
        <f t="shared" ca="1" si="505"/>
        <v>0</v>
      </c>
      <c r="F3181" s="111">
        <f t="shared" ca="1" si="506"/>
        <v>0</v>
      </c>
      <c r="G3181" s="111">
        <f t="shared" ca="1" si="507"/>
        <v>1.8190759359033666</v>
      </c>
    </row>
    <row r="3182" spans="2:8" ht="21" customHeight="1" x14ac:dyDescent="0.25">
      <c r="B3182" s="111">
        <f t="shared" ca="1" si="502"/>
        <v>2.1269533591053618</v>
      </c>
      <c r="C3182" s="111">
        <f t="shared" ca="1" si="503"/>
        <v>0</v>
      </c>
      <c r="D3182" s="111">
        <f t="shared" ca="1" si="504"/>
        <v>0</v>
      </c>
      <c r="E3182" s="111">
        <f t="shared" ca="1" si="505"/>
        <v>0</v>
      </c>
      <c r="F3182" s="111">
        <f t="shared" ca="1" si="506"/>
        <v>0</v>
      </c>
      <c r="G3182" s="111">
        <f t="shared" ca="1" si="507"/>
        <v>2.1269533591053618</v>
      </c>
    </row>
    <row r="3183" spans="2:8" ht="21" customHeight="1" x14ac:dyDescent="0.25">
      <c r="B3183" s="111">
        <f t="shared" ca="1" si="502"/>
        <v>3.2960746458986225</v>
      </c>
      <c r="C3183" s="111">
        <f t="shared" ca="1" si="503"/>
        <v>0</v>
      </c>
      <c r="D3183" s="111">
        <f t="shared" ca="1" si="504"/>
        <v>1.2599842403866575</v>
      </c>
      <c r="E3183" s="111">
        <f t="shared" ca="1" si="505"/>
        <v>0</v>
      </c>
      <c r="F3183" s="111">
        <f t="shared" ca="1" si="506"/>
        <v>0</v>
      </c>
      <c r="G3183" s="111">
        <f t="shared" ca="1" si="507"/>
        <v>4.55605888628528</v>
      </c>
    </row>
    <row r="3184" spans="2:8" ht="21" customHeight="1" x14ac:dyDescent="0.25">
      <c r="B3184" s="111">
        <f t="shared" ca="1" si="502"/>
        <v>1.709450910626972</v>
      </c>
      <c r="C3184" s="111">
        <f t="shared" ca="1" si="503"/>
        <v>0.45700048290916018</v>
      </c>
      <c r="D3184" s="111">
        <f t="shared" ca="1" si="504"/>
        <v>0</v>
      </c>
      <c r="E3184" s="111">
        <f t="shared" ca="1" si="505"/>
        <v>0</v>
      </c>
      <c r="F3184" s="111">
        <f t="shared" ca="1" si="506"/>
        <v>0</v>
      </c>
      <c r="G3184" s="111">
        <f t="shared" ca="1" si="507"/>
        <v>2.166451393536132</v>
      </c>
      <c r="H3184" s="111"/>
    </row>
    <row r="3185" spans="2:9" ht="21" customHeight="1" x14ac:dyDescent="0.25">
      <c r="B3185" s="111">
        <f t="shared" ca="1" si="502"/>
        <v>2.6305535890227616</v>
      </c>
      <c r="C3185" s="111">
        <f t="shared" ca="1" si="503"/>
        <v>0.40520733238267281</v>
      </c>
      <c r="D3185" s="111">
        <f t="shared" ca="1" si="504"/>
        <v>0</v>
      </c>
      <c r="E3185" s="111">
        <f t="shared" ca="1" si="505"/>
        <v>0</v>
      </c>
      <c r="F3185" s="111">
        <f t="shared" ca="1" si="506"/>
        <v>0</v>
      </c>
      <c r="G3185" s="111">
        <f t="shared" ca="1" si="507"/>
        <v>3.0357609214054344</v>
      </c>
    </row>
    <row r="3186" spans="2:9" ht="21" customHeight="1" x14ac:dyDescent="0.25">
      <c r="B3186" s="111">
        <f t="shared" ca="1" si="502"/>
        <v>2.0264833576453882</v>
      </c>
      <c r="C3186" s="111">
        <f t="shared" ca="1" si="503"/>
        <v>0</v>
      </c>
      <c r="D3186" s="111">
        <f t="shared" ca="1" si="504"/>
        <v>0</v>
      </c>
      <c r="E3186" s="111">
        <f t="shared" ca="1" si="505"/>
        <v>0</v>
      </c>
      <c r="F3186" s="111">
        <f t="shared" ca="1" si="506"/>
        <v>0</v>
      </c>
      <c r="G3186" s="111">
        <f t="shared" ca="1" si="507"/>
        <v>2.0264833576453882</v>
      </c>
    </row>
    <row r="3187" spans="2:9" ht="21" customHeight="1" x14ac:dyDescent="0.25">
      <c r="B3187" s="111">
        <f t="shared" ca="1" si="502"/>
        <v>1.6152497432426969</v>
      </c>
      <c r="C3187" s="111">
        <f t="shared" ca="1" si="503"/>
        <v>0</v>
      </c>
      <c r="D3187" s="111">
        <f t="shared" ca="1" si="504"/>
        <v>0</v>
      </c>
      <c r="E3187" s="111">
        <f t="shared" ca="1" si="505"/>
        <v>0</v>
      </c>
      <c r="F3187" s="111">
        <f t="shared" ca="1" si="506"/>
        <v>0</v>
      </c>
      <c r="G3187" s="111">
        <f t="shared" ca="1" si="507"/>
        <v>1.6152497432426969</v>
      </c>
    </row>
    <row r="3188" spans="2:9" ht="21" customHeight="1" x14ac:dyDescent="0.25">
      <c r="B3188" s="111">
        <f t="shared" ca="1" si="502"/>
        <v>3.2064728768206581</v>
      </c>
      <c r="C3188" s="111">
        <f t="shared" ca="1" si="503"/>
        <v>0</v>
      </c>
      <c r="D3188" s="111">
        <f t="shared" ca="1" si="504"/>
        <v>0.88567910773266822</v>
      </c>
      <c r="E3188" s="111">
        <f t="shared" ca="1" si="505"/>
        <v>0</v>
      </c>
      <c r="F3188" s="111">
        <f t="shared" ca="1" si="506"/>
        <v>0</v>
      </c>
      <c r="G3188" s="111">
        <f t="shared" ca="1" si="507"/>
        <v>4.0921519845533263</v>
      </c>
    </row>
    <row r="3189" spans="2:9" ht="21" customHeight="1" x14ac:dyDescent="0.25">
      <c r="B3189" s="111">
        <f t="shared" ca="1" si="502"/>
        <v>2.1514744282497373</v>
      </c>
      <c r="C3189" s="111">
        <f t="shared" ca="1" si="503"/>
        <v>0.43139870829702071</v>
      </c>
      <c r="D3189" s="111">
        <f t="shared" ca="1" si="504"/>
        <v>0</v>
      </c>
      <c r="E3189" s="111">
        <f t="shared" ca="1" si="505"/>
        <v>0</v>
      </c>
      <c r="F3189" s="111">
        <f t="shared" ca="1" si="506"/>
        <v>0</v>
      </c>
      <c r="G3189" s="111">
        <f t="shared" ca="1" si="507"/>
        <v>2.5828731365467581</v>
      </c>
    </row>
    <row r="3190" spans="2:9" ht="21" customHeight="1" x14ac:dyDescent="0.25">
      <c r="B3190" s="111">
        <f t="shared" ca="1" si="502"/>
        <v>2.9632180408141204</v>
      </c>
      <c r="C3190" s="111">
        <f t="shared" ca="1" si="503"/>
        <v>0</v>
      </c>
      <c r="D3190" s="111">
        <f t="shared" ca="1" si="504"/>
        <v>0</v>
      </c>
      <c r="E3190" s="111">
        <f t="shared" ca="1" si="505"/>
        <v>0</v>
      </c>
      <c r="F3190" s="111">
        <f t="shared" ca="1" si="506"/>
        <v>0</v>
      </c>
      <c r="G3190" s="111">
        <f t="shared" ca="1" si="507"/>
        <v>2.9632180408141204</v>
      </c>
    </row>
    <row r="3191" spans="2:9" ht="21" customHeight="1" x14ac:dyDescent="0.25">
      <c r="B3191" s="111">
        <f t="shared" ca="1" si="502"/>
        <v>2.9569702829015481</v>
      </c>
      <c r="C3191" s="111">
        <f t="shared" ca="1" si="503"/>
        <v>0.51365427997150781</v>
      </c>
      <c r="D3191" s="111">
        <f t="shared" ca="1" si="504"/>
        <v>0</v>
      </c>
      <c r="E3191" s="111">
        <f t="shared" ca="1" si="505"/>
        <v>0</v>
      </c>
      <c r="F3191" s="111">
        <f t="shared" ca="1" si="506"/>
        <v>0</v>
      </c>
      <c r="G3191" s="111">
        <f t="shared" ca="1" si="507"/>
        <v>3.4706245628730557</v>
      </c>
      <c r="H3191" s="111"/>
    </row>
    <row r="3192" spans="2:9" ht="21" customHeight="1" x14ac:dyDescent="0.25">
      <c r="B3192" s="111">
        <f t="shared" ca="1" si="502"/>
        <v>3.2878191037066951</v>
      </c>
      <c r="C3192" s="111">
        <f t="shared" ca="1" si="503"/>
        <v>0</v>
      </c>
      <c r="D3192" s="111">
        <f t="shared" ca="1" si="504"/>
        <v>0</v>
      </c>
      <c r="E3192" s="111">
        <f t="shared" ca="1" si="505"/>
        <v>0</v>
      </c>
      <c r="F3192" s="111">
        <f t="shared" ca="1" si="506"/>
        <v>0</v>
      </c>
      <c r="G3192" s="111">
        <f t="shared" ca="1" si="507"/>
        <v>3.2878191037066951</v>
      </c>
    </row>
    <row r="3193" spans="2:9" ht="21" customHeight="1" x14ac:dyDescent="0.25">
      <c r="B3193" s="111">
        <f t="shared" ca="1" si="502"/>
        <v>3.2615059578302104</v>
      </c>
      <c r="C3193" s="111">
        <f t="shared" ca="1" si="503"/>
        <v>0.57438322305064626</v>
      </c>
      <c r="D3193" s="111">
        <f t="shared" ca="1" si="504"/>
        <v>0</v>
      </c>
      <c r="E3193" s="111">
        <f t="shared" ca="1" si="505"/>
        <v>0</v>
      </c>
      <c r="F3193" s="111">
        <f t="shared" ca="1" si="506"/>
        <v>0</v>
      </c>
      <c r="G3193" s="111">
        <f t="shared" ca="1" si="507"/>
        <v>3.8358891808808568</v>
      </c>
      <c r="I3193" s="111">
        <f t="shared" ref="I3193" ca="1" si="510">SUM(G3164:G3193)</f>
        <v>95.888763926301309</v>
      </c>
    </row>
    <row r="3194" spans="2:9" ht="21" customHeight="1" x14ac:dyDescent="0.25">
      <c r="B3194" s="111">
        <f t="shared" ca="1" si="502"/>
        <v>2.3863640867058242</v>
      </c>
      <c r="C3194" s="111">
        <f t="shared" ca="1" si="503"/>
        <v>0</v>
      </c>
      <c r="D3194" s="111">
        <f t="shared" ca="1" si="504"/>
        <v>0</v>
      </c>
      <c r="E3194" s="111">
        <f t="shared" ca="1" si="505"/>
        <v>0</v>
      </c>
      <c r="F3194" s="111">
        <f t="shared" ca="1" si="506"/>
        <v>0</v>
      </c>
      <c r="G3194" s="111">
        <f t="shared" ca="1" si="507"/>
        <v>2.3863640867058242</v>
      </c>
    </row>
    <row r="3195" spans="2:9" ht="21" customHeight="1" x14ac:dyDescent="0.25">
      <c r="B3195" s="111">
        <f t="shared" ca="1" si="502"/>
        <v>2.7488862450057714</v>
      </c>
      <c r="C3195" s="111">
        <f t="shared" ca="1" si="503"/>
        <v>0.57294090460266978</v>
      </c>
      <c r="D3195" s="111">
        <f t="shared" ca="1" si="504"/>
        <v>0</v>
      </c>
      <c r="E3195" s="111">
        <f t="shared" ca="1" si="505"/>
        <v>0</v>
      </c>
      <c r="F3195" s="111">
        <f t="shared" ca="1" si="506"/>
        <v>0</v>
      </c>
      <c r="G3195" s="111">
        <f t="shared" ca="1" si="507"/>
        <v>3.3218271496084411</v>
      </c>
    </row>
    <row r="3196" spans="2:9" ht="21" customHeight="1" x14ac:dyDescent="0.25">
      <c r="B3196" s="111">
        <f t="shared" ca="1" si="502"/>
        <v>2.1966957345057843</v>
      </c>
      <c r="C3196" s="111">
        <f t="shared" ca="1" si="503"/>
        <v>0</v>
      </c>
      <c r="D3196" s="111">
        <f t="shared" ca="1" si="504"/>
        <v>0</v>
      </c>
      <c r="E3196" s="111">
        <f t="shared" ca="1" si="505"/>
        <v>0</v>
      </c>
      <c r="F3196" s="111">
        <f t="shared" ca="1" si="506"/>
        <v>0</v>
      </c>
      <c r="G3196" s="111">
        <f t="shared" ca="1" si="507"/>
        <v>2.1966957345057843</v>
      </c>
    </row>
    <row r="3197" spans="2:9" ht="21" customHeight="1" x14ac:dyDescent="0.25">
      <c r="B3197" s="111">
        <f t="shared" ca="1" si="502"/>
        <v>3.3248668522973985</v>
      </c>
      <c r="C3197" s="111">
        <f t="shared" ca="1" si="503"/>
        <v>0.5062566362351848</v>
      </c>
      <c r="D3197" s="111">
        <f t="shared" ca="1" si="504"/>
        <v>0</v>
      </c>
      <c r="E3197" s="111">
        <f t="shared" ca="1" si="505"/>
        <v>0</v>
      </c>
      <c r="F3197" s="111">
        <f t="shared" ca="1" si="506"/>
        <v>0</v>
      </c>
      <c r="G3197" s="111">
        <f t="shared" ca="1" si="507"/>
        <v>3.8311234885325831</v>
      </c>
    </row>
    <row r="3198" spans="2:9" ht="21" customHeight="1" x14ac:dyDescent="0.25">
      <c r="B3198" s="111">
        <f t="shared" ca="1" si="502"/>
        <v>3.0316850090109706</v>
      </c>
      <c r="C3198" s="111">
        <f t="shared" ca="1" si="503"/>
        <v>0.57859825865614145</v>
      </c>
      <c r="D3198" s="111">
        <f t="shared" ca="1" si="504"/>
        <v>0</v>
      </c>
      <c r="E3198" s="111">
        <f t="shared" ca="1" si="505"/>
        <v>0</v>
      </c>
      <c r="F3198" s="111">
        <f t="shared" ca="1" si="506"/>
        <v>0.91084592712902224</v>
      </c>
      <c r="G3198" s="111">
        <f t="shared" ca="1" si="507"/>
        <v>4.5211291947961341</v>
      </c>
    </row>
    <row r="3199" spans="2:9" ht="21" customHeight="1" x14ac:dyDescent="0.25">
      <c r="B3199" s="111">
        <f t="shared" ca="1" si="502"/>
        <v>3.3516792032163325</v>
      </c>
      <c r="C3199" s="111">
        <f t="shared" ca="1" si="503"/>
        <v>0.50637466768832395</v>
      </c>
      <c r="D3199" s="111">
        <f t="shared" ca="1" si="504"/>
        <v>0</v>
      </c>
      <c r="E3199" s="111">
        <f t="shared" ca="1" si="505"/>
        <v>0</v>
      </c>
      <c r="F3199" s="111">
        <f t="shared" ca="1" si="506"/>
        <v>0</v>
      </c>
      <c r="G3199" s="111">
        <f t="shared" ca="1" si="507"/>
        <v>3.8580538709046563</v>
      </c>
    </row>
    <row r="3200" spans="2:9" ht="21" customHeight="1" x14ac:dyDescent="0.25">
      <c r="B3200" s="111">
        <f t="shared" ca="1" si="502"/>
        <v>3.2563939143635499</v>
      </c>
      <c r="C3200" s="111">
        <f t="shared" ca="1" si="503"/>
        <v>0.58079736169308205</v>
      </c>
      <c r="D3200" s="111">
        <f t="shared" ca="1" si="504"/>
        <v>0</v>
      </c>
      <c r="E3200" s="111">
        <f t="shared" ca="1" si="505"/>
        <v>0</v>
      </c>
      <c r="F3200" s="111">
        <f t="shared" ca="1" si="506"/>
        <v>0</v>
      </c>
      <c r="G3200" s="111">
        <f t="shared" ca="1" si="507"/>
        <v>3.837191276056632</v>
      </c>
      <c r="H3200" s="111">
        <f t="shared" ref="H3200" ca="1" si="511">SUM(G3194:G3200)</f>
        <v>23.952384801110053</v>
      </c>
    </row>
    <row r="3201" spans="2:8" ht="21" customHeight="1" x14ac:dyDescent="0.25">
      <c r="B3201" s="111">
        <f t="shared" ca="1" si="502"/>
        <v>1.5009792255274452</v>
      </c>
      <c r="C3201" s="111">
        <f t="shared" ca="1" si="503"/>
        <v>0.47597694506744853</v>
      </c>
      <c r="D3201" s="111">
        <f t="shared" ca="1" si="504"/>
        <v>1.1600184723727183</v>
      </c>
      <c r="E3201" s="111">
        <f t="shared" ca="1" si="505"/>
        <v>0</v>
      </c>
      <c r="F3201" s="111">
        <f t="shared" ca="1" si="506"/>
        <v>0</v>
      </c>
      <c r="G3201" s="111">
        <f t="shared" ca="1" si="507"/>
        <v>3.136974642967612</v>
      </c>
    </row>
    <row r="3202" spans="2:8" ht="21" customHeight="1" x14ac:dyDescent="0.25">
      <c r="B3202" s="111">
        <f t="shared" ca="1" si="502"/>
        <v>2.5456754445486518</v>
      </c>
      <c r="C3202" s="111">
        <f t="shared" ca="1" si="503"/>
        <v>0</v>
      </c>
      <c r="D3202" s="111">
        <f t="shared" ca="1" si="504"/>
        <v>1.4862306904389619</v>
      </c>
      <c r="E3202" s="111">
        <f t="shared" ca="1" si="505"/>
        <v>0</v>
      </c>
      <c r="F3202" s="111">
        <f t="shared" ca="1" si="506"/>
        <v>0</v>
      </c>
      <c r="G3202" s="111">
        <f t="shared" ca="1" si="507"/>
        <v>4.0319061349876133</v>
      </c>
    </row>
    <row r="3203" spans="2:8" ht="21" customHeight="1" x14ac:dyDescent="0.25">
      <c r="B3203" s="111">
        <f t="shared" ca="1" si="502"/>
        <v>1.9357919793637841</v>
      </c>
      <c r="C3203" s="111">
        <f t="shared" ca="1" si="503"/>
        <v>0</v>
      </c>
      <c r="D3203" s="111">
        <f t="shared" ca="1" si="504"/>
        <v>1.2026493125004321</v>
      </c>
      <c r="E3203" s="111">
        <f t="shared" ca="1" si="505"/>
        <v>0</v>
      </c>
      <c r="F3203" s="111">
        <f t="shared" ca="1" si="506"/>
        <v>0</v>
      </c>
      <c r="G3203" s="111">
        <f t="shared" ca="1" si="507"/>
        <v>3.1384412918642162</v>
      </c>
    </row>
    <row r="3204" spans="2:8" ht="21" customHeight="1" x14ac:dyDescent="0.25">
      <c r="B3204" s="111">
        <f t="shared" ca="1" si="502"/>
        <v>2.4330764336112698</v>
      </c>
      <c r="C3204" s="111">
        <f t="shared" ca="1" si="503"/>
        <v>0</v>
      </c>
      <c r="D3204" s="111">
        <f t="shared" ca="1" si="504"/>
        <v>0</v>
      </c>
      <c r="E3204" s="111">
        <f t="shared" ca="1" si="505"/>
        <v>0</v>
      </c>
      <c r="F3204" s="111">
        <f t="shared" ca="1" si="506"/>
        <v>0</v>
      </c>
      <c r="G3204" s="111">
        <f t="shared" ca="1" si="507"/>
        <v>2.4330764336112698</v>
      </c>
    </row>
    <row r="3205" spans="2:8" ht="21" customHeight="1" x14ac:dyDescent="0.25">
      <c r="B3205" s="111">
        <f t="shared" ca="1" si="502"/>
        <v>2.3675551967678716</v>
      </c>
      <c r="C3205" s="111">
        <f t="shared" ca="1" si="503"/>
        <v>0</v>
      </c>
      <c r="D3205" s="111">
        <f t="shared" ca="1" si="504"/>
        <v>0</v>
      </c>
      <c r="E3205" s="111">
        <f t="shared" ca="1" si="505"/>
        <v>0</v>
      </c>
      <c r="F3205" s="111">
        <f t="shared" ca="1" si="506"/>
        <v>0</v>
      </c>
      <c r="G3205" s="111">
        <f t="shared" ca="1" si="507"/>
        <v>2.3675551967678716</v>
      </c>
    </row>
    <row r="3206" spans="2:8" ht="21" customHeight="1" x14ac:dyDescent="0.25">
      <c r="B3206" s="111">
        <f t="shared" ca="1" si="502"/>
        <v>3.3479419320221631</v>
      </c>
      <c r="C3206" s="111">
        <f t="shared" ca="1" si="503"/>
        <v>0</v>
      </c>
      <c r="D3206" s="111">
        <f t="shared" ca="1" si="504"/>
        <v>0</v>
      </c>
      <c r="E3206" s="111">
        <f t="shared" ca="1" si="505"/>
        <v>0</v>
      </c>
      <c r="F3206" s="111">
        <f t="shared" ca="1" si="506"/>
        <v>0</v>
      </c>
      <c r="G3206" s="111">
        <f t="shared" ca="1" si="507"/>
        <v>3.3479419320221631</v>
      </c>
    </row>
    <row r="3207" spans="2:8" ht="21" customHeight="1" x14ac:dyDescent="0.25">
      <c r="B3207" s="111">
        <f t="shared" ca="1" si="502"/>
        <v>1.9486309074409895</v>
      </c>
      <c r="C3207" s="111">
        <f t="shared" ca="1" si="503"/>
        <v>0.57634570097631965</v>
      </c>
      <c r="D3207" s="111">
        <f t="shared" ca="1" si="504"/>
        <v>0</v>
      </c>
      <c r="E3207" s="111">
        <f t="shared" ca="1" si="505"/>
        <v>0</v>
      </c>
      <c r="F3207" s="111">
        <f t="shared" ca="1" si="506"/>
        <v>0</v>
      </c>
      <c r="G3207" s="111">
        <f t="shared" ca="1" si="507"/>
        <v>2.5249766084173091</v>
      </c>
      <c r="H3207" s="111"/>
    </row>
    <row r="3208" spans="2:8" ht="21" customHeight="1" x14ac:dyDescent="0.25">
      <c r="B3208" s="111">
        <f t="shared" ca="1" si="502"/>
        <v>2.6019882459374273</v>
      </c>
      <c r="C3208" s="111">
        <f t="shared" ca="1" si="503"/>
        <v>0.49004649390272853</v>
      </c>
      <c r="D3208" s="111">
        <f t="shared" ca="1" si="504"/>
        <v>0</v>
      </c>
      <c r="E3208" s="111">
        <f t="shared" ca="1" si="505"/>
        <v>1.2711746098821437</v>
      </c>
      <c r="F3208" s="111">
        <f t="shared" ca="1" si="506"/>
        <v>0</v>
      </c>
      <c r="G3208" s="111">
        <f t="shared" ca="1" si="507"/>
        <v>4.3632093497222995</v>
      </c>
    </row>
    <row r="3209" spans="2:8" ht="21" customHeight="1" x14ac:dyDescent="0.25">
      <c r="B3209" s="111">
        <f t="shared" ca="1" si="502"/>
        <v>1.4487363417379469</v>
      </c>
      <c r="C3209" s="111">
        <f t="shared" ca="1" si="503"/>
        <v>0</v>
      </c>
      <c r="D3209" s="111">
        <f t="shared" ca="1" si="504"/>
        <v>0</v>
      </c>
      <c r="E3209" s="111">
        <f t="shared" ca="1" si="505"/>
        <v>0</v>
      </c>
      <c r="F3209" s="111">
        <f t="shared" ca="1" si="506"/>
        <v>0</v>
      </c>
      <c r="G3209" s="111">
        <f t="shared" ca="1" si="507"/>
        <v>1.4487363417379469</v>
      </c>
    </row>
    <row r="3210" spans="2:8" ht="21" customHeight="1" x14ac:dyDescent="0.25">
      <c r="B3210" s="111">
        <f t="shared" ca="1" si="502"/>
        <v>2.9963694238447358</v>
      </c>
      <c r="C3210" s="111">
        <f t="shared" ca="1" si="503"/>
        <v>0</v>
      </c>
      <c r="D3210" s="111">
        <f t="shared" ca="1" si="504"/>
        <v>0.86989876777790065</v>
      </c>
      <c r="E3210" s="111">
        <f t="shared" ca="1" si="505"/>
        <v>0</v>
      </c>
      <c r="F3210" s="111">
        <f t="shared" ca="1" si="506"/>
        <v>0</v>
      </c>
      <c r="G3210" s="111">
        <f t="shared" ca="1" si="507"/>
        <v>3.8662681916226367</v>
      </c>
    </row>
    <row r="3211" spans="2:8" ht="21" customHeight="1" x14ac:dyDescent="0.25">
      <c r="B3211" s="111">
        <f t="shared" ca="1" si="502"/>
        <v>3.1934572219501218</v>
      </c>
      <c r="C3211" s="111">
        <f t="shared" ca="1" si="503"/>
        <v>0.43385827338932403</v>
      </c>
      <c r="D3211" s="111">
        <f t="shared" ca="1" si="504"/>
        <v>0</v>
      </c>
      <c r="E3211" s="111">
        <f t="shared" ca="1" si="505"/>
        <v>0</v>
      </c>
      <c r="F3211" s="111">
        <f t="shared" ca="1" si="506"/>
        <v>0.57449590554479324</v>
      </c>
      <c r="G3211" s="111">
        <f t="shared" ca="1" si="507"/>
        <v>4.2018114008842389</v>
      </c>
    </row>
    <row r="3212" spans="2:8" ht="21" customHeight="1" x14ac:dyDescent="0.25">
      <c r="B3212" s="111">
        <f t="shared" ca="1" si="502"/>
        <v>2.04146670470733</v>
      </c>
      <c r="C3212" s="111">
        <f t="shared" ca="1" si="503"/>
        <v>0</v>
      </c>
      <c r="D3212" s="111">
        <f t="shared" ca="1" si="504"/>
        <v>0</v>
      </c>
      <c r="E3212" s="111">
        <f t="shared" ca="1" si="505"/>
        <v>0</v>
      </c>
      <c r="F3212" s="111">
        <f t="shared" ca="1" si="506"/>
        <v>0</v>
      </c>
      <c r="G3212" s="111">
        <f t="shared" ca="1" si="507"/>
        <v>2.04146670470733</v>
      </c>
    </row>
    <row r="3213" spans="2:8" ht="21" customHeight="1" x14ac:dyDescent="0.25">
      <c r="B3213" s="111">
        <f t="shared" ca="1" si="502"/>
        <v>2.7757682572244398</v>
      </c>
      <c r="C3213" s="111">
        <f t="shared" ca="1" si="503"/>
        <v>0</v>
      </c>
      <c r="D3213" s="111">
        <f t="shared" ca="1" si="504"/>
        <v>1.2922168778223468</v>
      </c>
      <c r="E3213" s="111">
        <f t="shared" ca="1" si="505"/>
        <v>0</v>
      </c>
      <c r="F3213" s="111">
        <f t="shared" ca="1" si="506"/>
        <v>0</v>
      </c>
      <c r="G3213" s="111">
        <f t="shared" ca="1" si="507"/>
        <v>4.0679851350467864</v>
      </c>
    </row>
    <row r="3214" spans="2:8" ht="21" customHeight="1" x14ac:dyDescent="0.25">
      <c r="B3214" s="111">
        <f t="shared" ref="B3214:B3277" ca="1" si="512">maxs1-mins1*RAND()</f>
        <v>2.5540254302110497</v>
      </c>
      <c r="C3214" s="111">
        <f t="shared" ref="C3214:C3277" ca="1" si="513">IF(RAND()&lt;0.5,maxs2-mins2*RAND(),0)</f>
        <v>0</v>
      </c>
      <c r="D3214" s="111">
        <f t="shared" ref="D3214:D3277" ca="1" si="514">IF(RAND()&lt;0.14,maxs3-mins3*RAND(),0)</f>
        <v>0</v>
      </c>
      <c r="E3214" s="111">
        <f t="shared" ref="E3214:E3277" ca="1" si="515">IF(RAND()&lt;0.07,maxs4-mins4*RAND(),0)</f>
        <v>0</v>
      </c>
      <c r="F3214" s="111">
        <f t="shared" ref="F3214:F3277" ca="1" si="516">IF(RAND()&lt;0.05,maxs5-mins5*RAND(),0)</f>
        <v>0</v>
      </c>
      <c r="G3214" s="111">
        <f t="shared" ca="1" si="507"/>
        <v>2.5540254302110497</v>
      </c>
      <c r="H3214" s="111"/>
    </row>
    <row r="3215" spans="2:8" ht="21" customHeight="1" x14ac:dyDescent="0.25">
      <c r="B3215" s="111">
        <f t="shared" ca="1" si="512"/>
        <v>1.4445658557573304</v>
      </c>
      <c r="C3215" s="111">
        <f t="shared" ca="1" si="513"/>
        <v>0</v>
      </c>
      <c r="D3215" s="111">
        <f t="shared" ca="1" si="514"/>
        <v>0</v>
      </c>
      <c r="E3215" s="111">
        <f t="shared" ca="1" si="515"/>
        <v>0</v>
      </c>
      <c r="F3215" s="111">
        <f t="shared" ca="1" si="516"/>
        <v>0</v>
      </c>
      <c r="G3215" s="111">
        <f t="shared" ca="1" si="507"/>
        <v>1.4445658557573304</v>
      </c>
    </row>
    <row r="3216" spans="2:8" ht="21" customHeight="1" x14ac:dyDescent="0.25">
      <c r="B3216" s="111">
        <f t="shared" ca="1" si="512"/>
        <v>1.9569787799106413</v>
      </c>
      <c r="C3216" s="111">
        <f t="shared" ca="1" si="513"/>
        <v>0.50293848498474747</v>
      </c>
      <c r="D3216" s="111">
        <f t="shared" ca="1" si="514"/>
        <v>0</v>
      </c>
      <c r="E3216" s="111">
        <f t="shared" ca="1" si="515"/>
        <v>0</v>
      </c>
      <c r="F3216" s="111">
        <f t="shared" ca="1" si="516"/>
        <v>0</v>
      </c>
      <c r="G3216" s="111">
        <f t="shared" ca="1" si="507"/>
        <v>2.4599172648953886</v>
      </c>
    </row>
    <row r="3217" spans="2:9" ht="21" customHeight="1" x14ac:dyDescent="0.25">
      <c r="B3217" s="111">
        <f t="shared" ca="1" si="512"/>
        <v>3.3956669205282175</v>
      </c>
      <c r="C3217" s="111">
        <f t="shared" ca="1" si="513"/>
        <v>0</v>
      </c>
      <c r="D3217" s="111">
        <f t="shared" ca="1" si="514"/>
        <v>0</v>
      </c>
      <c r="E3217" s="111">
        <f t="shared" ca="1" si="515"/>
        <v>0</v>
      </c>
      <c r="F3217" s="111">
        <f t="shared" ca="1" si="516"/>
        <v>0</v>
      </c>
      <c r="G3217" s="111">
        <f t="shared" ca="1" si="507"/>
        <v>3.3956669205282175</v>
      </c>
    </row>
    <row r="3218" spans="2:9" ht="21" customHeight="1" x14ac:dyDescent="0.25">
      <c r="B3218" s="111">
        <f t="shared" ca="1" si="512"/>
        <v>1.7825499154753812</v>
      </c>
      <c r="C3218" s="111">
        <f t="shared" ca="1" si="513"/>
        <v>0</v>
      </c>
      <c r="D3218" s="111">
        <f t="shared" ca="1" si="514"/>
        <v>0</v>
      </c>
      <c r="E3218" s="111">
        <f t="shared" ca="1" si="515"/>
        <v>1.2425883947215088</v>
      </c>
      <c r="F3218" s="111">
        <f t="shared" ca="1" si="516"/>
        <v>0</v>
      </c>
      <c r="G3218" s="111">
        <f t="shared" ca="1" si="507"/>
        <v>3.0251383101968901</v>
      </c>
    </row>
    <row r="3219" spans="2:9" ht="21" customHeight="1" x14ac:dyDescent="0.25">
      <c r="B3219" s="111">
        <f t="shared" ca="1" si="512"/>
        <v>3.0196979409352789</v>
      </c>
      <c r="C3219" s="111">
        <f t="shared" ca="1" si="513"/>
        <v>0.57001723773830415</v>
      </c>
      <c r="D3219" s="111">
        <f t="shared" ca="1" si="514"/>
        <v>1.254378225463491</v>
      </c>
      <c r="E3219" s="111">
        <f t="shared" ca="1" si="515"/>
        <v>0</v>
      </c>
      <c r="F3219" s="111">
        <f t="shared" ca="1" si="516"/>
        <v>0</v>
      </c>
      <c r="G3219" s="111">
        <f t="shared" ca="1" si="507"/>
        <v>4.844093404137074</v>
      </c>
    </row>
    <row r="3220" spans="2:9" ht="21" customHeight="1" x14ac:dyDescent="0.25">
      <c r="B3220" s="111">
        <f t="shared" ca="1" si="512"/>
        <v>3.2673984119762567</v>
      </c>
      <c r="C3220" s="111">
        <f t="shared" ca="1" si="513"/>
        <v>0.5980293467975244</v>
      </c>
      <c r="D3220" s="111">
        <f t="shared" ca="1" si="514"/>
        <v>0</v>
      </c>
      <c r="E3220" s="111">
        <f t="shared" ca="1" si="515"/>
        <v>0</v>
      </c>
      <c r="F3220" s="111">
        <f t="shared" ca="1" si="516"/>
        <v>0</v>
      </c>
      <c r="G3220" s="111">
        <f t="shared" ca="1" si="507"/>
        <v>3.8654277587737811</v>
      </c>
    </row>
    <row r="3221" spans="2:9" ht="21" customHeight="1" x14ac:dyDescent="0.25">
      <c r="B3221" s="111">
        <f t="shared" ca="1" si="512"/>
        <v>1.7075463725611888</v>
      </c>
      <c r="C3221" s="111">
        <f t="shared" ca="1" si="513"/>
        <v>0</v>
      </c>
      <c r="D3221" s="111">
        <f t="shared" ca="1" si="514"/>
        <v>0</v>
      </c>
      <c r="E3221" s="111">
        <f t="shared" ca="1" si="515"/>
        <v>0</v>
      </c>
      <c r="F3221" s="111">
        <f t="shared" ca="1" si="516"/>
        <v>0</v>
      </c>
      <c r="G3221" s="111">
        <f t="shared" ca="1" si="507"/>
        <v>1.7075463725611888</v>
      </c>
      <c r="H3221" s="111"/>
    </row>
    <row r="3222" spans="2:9" ht="21" customHeight="1" x14ac:dyDescent="0.25">
      <c r="B3222" s="111">
        <f t="shared" ca="1" si="512"/>
        <v>1.550740950197276</v>
      </c>
      <c r="C3222" s="111">
        <f t="shared" ca="1" si="513"/>
        <v>0</v>
      </c>
      <c r="D3222" s="111">
        <f t="shared" ca="1" si="514"/>
        <v>0</v>
      </c>
      <c r="E3222" s="111">
        <f t="shared" ca="1" si="515"/>
        <v>1.6397446110667802</v>
      </c>
      <c r="F3222" s="111">
        <f t="shared" ca="1" si="516"/>
        <v>0</v>
      </c>
      <c r="G3222" s="111">
        <f t="shared" ca="1" si="507"/>
        <v>3.1904855612640564</v>
      </c>
    </row>
    <row r="3223" spans="2:9" ht="21" customHeight="1" x14ac:dyDescent="0.25">
      <c r="B3223" s="111">
        <f t="shared" ca="1" si="512"/>
        <v>3.0603194074770115</v>
      </c>
      <c r="C3223" s="111">
        <f t="shared" ca="1" si="513"/>
        <v>0</v>
      </c>
      <c r="D3223" s="111">
        <f t="shared" ca="1" si="514"/>
        <v>0</v>
      </c>
      <c r="E3223" s="111">
        <f t="shared" ca="1" si="515"/>
        <v>1.594715886173707</v>
      </c>
      <c r="F3223" s="111">
        <f t="shared" ca="1" si="516"/>
        <v>0</v>
      </c>
      <c r="G3223" s="111">
        <f t="shared" ca="1" si="507"/>
        <v>4.6550352936507187</v>
      </c>
      <c r="I3223" s="111">
        <f t="shared" ref="I3223" ca="1" si="517">SUM(G3194:G3223)</f>
        <v>96.064636337445037</v>
      </c>
    </row>
    <row r="3224" spans="2:9" ht="21" customHeight="1" x14ac:dyDescent="0.25">
      <c r="B3224" s="111">
        <f t="shared" ca="1" si="512"/>
        <v>2.1114013044592501</v>
      </c>
      <c r="C3224" s="111">
        <f t="shared" ca="1" si="513"/>
        <v>0.44536990784711405</v>
      </c>
      <c r="D3224" s="111">
        <f t="shared" ca="1" si="514"/>
        <v>0</v>
      </c>
      <c r="E3224" s="111">
        <f t="shared" ca="1" si="515"/>
        <v>0</v>
      </c>
      <c r="F3224" s="111">
        <f t="shared" ca="1" si="516"/>
        <v>0</v>
      </c>
      <c r="G3224" s="111">
        <f t="shared" ca="1" si="507"/>
        <v>2.5567712123063639</v>
      </c>
    </row>
    <row r="3225" spans="2:9" ht="21" customHeight="1" x14ac:dyDescent="0.25">
      <c r="B3225" s="111">
        <f t="shared" ca="1" si="512"/>
        <v>2.349684756837485</v>
      </c>
      <c r="C3225" s="111">
        <f t="shared" ca="1" si="513"/>
        <v>0</v>
      </c>
      <c r="D3225" s="111">
        <f t="shared" ca="1" si="514"/>
        <v>0</v>
      </c>
      <c r="E3225" s="111">
        <f t="shared" ca="1" si="515"/>
        <v>0</v>
      </c>
      <c r="F3225" s="111">
        <f t="shared" ca="1" si="516"/>
        <v>0.49509052434906409</v>
      </c>
      <c r="G3225" s="111">
        <f t="shared" ca="1" si="507"/>
        <v>2.844775281186549</v>
      </c>
    </row>
    <row r="3226" spans="2:9" ht="21" customHeight="1" x14ac:dyDescent="0.25">
      <c r="B3226" s="111">
        <f t="shared" ca="1" si="512"/>
        <v>2.8832258376577813</v>
      </c>
      <c r="C3226" s="111">
        <f t="shared" ca="1" si="513"/>
        <v>0.50961285017990321</v>
      </c>
      <c r="D3226" s="111">
        <f t="shared" ca="1" si="514"/>
        <v>0</v>
      </c>
      <c r="E3226" s="111">
        <f t="shared" ca="1" si="515"/>
        <v>0</v>
      </c>
      <c r="F3226" s="111">
        <f t="shared" ca="1" si="516"/>
        <v>0</v>
      </c>
      <c r="G3226" s="111">
        <f t="shared" ref="G3226:G3289" ca="1" si="518">SUM(B3226:F3226)</f>
        <v>3.3928386878376844</v>
      </c>
    </row>
    <row r="3227" spans="2:9" ht="21" customHeight="1" x14ac:dyDescent="0.25">
      <c r="B3227" s="111">
        <f t="shared" ca="1" si="512"/>
        <v>2.8255633170142618</v>
      </c>
      <c r="C3227" s="111">
        <f t="shared" ca="1" si="513"/>
        <v>0.54880953508975683</v>
      </c>
      <c r="D3227" s="111">
        <f t="shared" ca="1" si="514"/>
        <v>0</v>
      </c>
      <c r="E3227" s="111">
        <f t="shared" ca="1" si="515"/>
        <v>0</v>
      </c>
      <c r="F3227" s="111">
        <f t="shared" ca="1" si="516"/>
        <v>0</v>
      </c>
      <c r="G3227" s="111">
        <f t="shared" ca="1" si="518"/>
        <v>3.3743728521040186</v>
      </c>
    </row>
    <row r="3228" spans="2:9" ht="21" customHeight="1" x14ac:dyDescent="0.25">
      <c r="B3228" s="111">
        <f t="shared" ca="1" si="512"/>
        <v>2.6867639207928309</v>
      </c>
      <c r="C3228" s="111">
        <f t="shared" ca="1" si="513"/>
        <v>0.41688035035450555</v>
      </c>
      <c r="D3228" s="111">
        <f t="shared" ca="1" si="514"/>
        <v>0</v>
      </c>
      <c r="E3228" s="111">
        <f t="shared" ca="1" si="515"/>
        <v>0</v>
      </c>
      <c r="F3228" s="111">
        <f t="shared" ca="1" si="516"/>
        <v>0</v>
      </c>
      <c r="G3228" s="111">
        <f t="shared" ca="1" si="518"/>
        <v>3.1036442711473367</v>
      </c>
    </row>
    <row r="3229" spans="2:9" ht="21" customHeight="1" x14ac:dyDescent="0.25">
      <c r="B3229" s="111">
        <f t="shared" ca="1" si="512"/>
        <v>2.4855398663915471</v>
      </c>
      <c r="C3229" s="111">
        <f t="shared" ca="1" si="513"/>
        <v>0</v>
      </c>
      <c r="D3229" s="111">
        <f t="shared" ca="1" si="514"/>
        <v>0</v>
      </c>
      <c r="E3229" s="111">
        <f t="shared" ca="1" si="515"/>
        <v>0</v>
      </c>
      <c r="F3229" s="111">
        <f t="shared" ca="1" si="516"/>
        <v>0</v>
      </c>
      <c r="G3229" s="111">
        <f t="shared" ca="1" si="518"/>
        <v>2.4855398663915471</v>
      </c>
    </row>
    <row r="3230" spans="2:9" ht="21" customHeight="1" x14ac:dyDescent="0.25">
      <c r="B3230" s="111">
        <f t="shared" ca="1" si="512"/>
        <v>3.2842167784202876</v>
      </c>
      <c r="C3230" s="111">
        <f t="shared" ca="1" si="513"/>
        <v>0.56471693605809647</v>
      </c>
      <c r="D3230" s="111">
        <f t="shared" ca="1" si="514"/>
        <v>0</v>
      </c>
      <c r="E3230" s="111">
        <f t="shared" ca="1" si="515"/>
        <v>0</v>
      </c>
      <c r="F3230" s="111">
        <f t="shared" ca="1" si="516"/>
        <v>0</v>
      </c>
      <c r="G3230" s="111">
        <f t="shared" ca="1" si="518"/>
        <v>3.8489337144783842</v>
      </c>
      <c r="H3230" s="111">
        <f t="shared" ref="H3230" ca="1" si="519">SUM(G3224:G3230)</f>
        <v>21.606875885451885</v>
      </c>
    </row>
    <row r="3231" spans="2:9" ht="21" customHeight="1" x14ac:dyDescent="0.25">
      <c r="B3231" s="111">
        <f t="shared" ca="1" si="512"/>
        <v>3.2179000286044408</v>
      </c>
      <c r="C3231" s="111">
        <f t="shared" ca="1" si="513"/>
        <v>0.50364567788124215</v>
      </c>
      <c r="D3231" s="111">
        <f t="shared" ca="1" si="514"/>
        <v>0</v>
      </c>
      <c r="E3231" s="111">
        <f t="shared" ca="1" si="515"/>
        <v>0</v>
      </c>
      <c r="F3231" s="111">
        <f t="shared" ca="1" si="516"/>
        <v>0.35502591213515289</v>
      </c>
      <c r="G3231" s="111">
        <f t="shared" ca="1" si="518"/>
        <v>4.0765716186208358</v>
      </c>
    </row>
    <row r="3232" spans="2:9" ht="21" customHeight="1" x14ac:dyDescent="0.25">
      <c r="B3232" s="111">
        <f t="shared" ca="1" si="512"/>
        <v>1.9418886012702561</v>
      </c>
      <c r="C3232" s="111">
        <f t="shared" ca="1" si="513"/>
        <v>0</v>
      </c>
      <c r="D3232" s="111">
        <f t="shared" ca="1" si="514"/>
        <v>0</v>
      </c>
      <c r="E3232" s="111">
        <f t="shared" ca="1" si="515"/>
        <v>0</v>
      </c>
      <c r="F3232" s="111">
        <f t="shared" ca="1" si="516"/>
        <v>0</v>
      </c>
      <c r="G3232" s="111">
        <f t="shared" ca="1" si="518"/>
        <v>1.9418886012702561</v>
      </c>
    </row>
    <row r="3233" spans="2:8" ht="21" customHeight="1" x14ac:dyDescent="0.25">
      <c r="B3233" s="111">
        <f t="shared" ca="1" si="512"/>
        <v>2.8740228382772681</v>
      </c>
      <c r="C3233" s="111">
        <f t="shared" ca="1" si="513"/>
        <v>0.51437303335013806</v>
      </c>
      <c r="D3233" s="111">
        <f t="shared" ca="1" si="514"/>
        <v>0</v>
      </c>
      <c r="E3233" s="111">
        <f t="shared" ca="1" si="515"/>
        <v>0</v>
      </c>
      <c r="F3233" s="111">
        <f t="shared" ca="1" si="516"/>
        <v>0</v>
      </c>
      <c r="G3233" s="111">
        <f t="shared" ca="1" si="518"/>
        <v>3.3883958716274063</v>
      </c>
    </row>
    <row r="3234" spans="2:8" ht="21" customHeight="1" x14ac:dyDescent="0.25">
      <c r="B3234" s="111">
        <f t="shared" ca="1" si="512"/>
        <v>1.7525515572878911</v>
      </c>
      <c r="C3234" s="111">
        <f t="shared" ca="1" si="513"/>
        <v>0.4687795697301963</v>
      </c>
      <c r="D3234" s="111">
        <f t="shared" ca="1" si="514"/>
        <v>0</v>
      </c>
      <c r="E3234" s="111">
        <f t="shared" ca="1" si="515"/>
        <v>0</v>
      </c>
      <c r="F3234" s="111">
        <f t="shared" ca="1" si="516"/>
        <v>0</v>
      </c>
      <c r="G3234" s="111">
        <f t="shared" ca="1" si="518"/>
        <v>2.2213311270180873</v>
      </c>
    </row>
    <row r="3235" spans="2:8" ht="21" customHeight="1" x14ac:dyDescent="0.25">
      <c r="B3235" s="111">
        <f t="shared" ca="1" si="512"/>
        <v>3.0676532718083909</v>
      </c>
      <c r="C3235" s="111">
        <f t="shared" ca="1" si="513"/>
        <v>0</v>
      </c>
      <c r="D3235" s="111">
        <f t="shared" ca="1" si="514"/>
        <v>0</v>
      </c>
      <c r="E3235" s="111">
        <f t="shared" ca="1" si="515"/>
        <v>0</v>
      </c>
      <c r="F3235" s="111">
        <f t="shared" ca="1" si="516"/>
        <v>0</v>
      </c>
      <c r="G3235" s="111">
        <f t="shared" ca="1" si="518"/>
        <v>3.0676532718083909</v>
      </c>
    </row>
    <row r="3236" spans="2:8" ht="21" customHeight="1" x14ac:dyDescent="0.25">
      <c r="B3236" s="111">
        <f t="shared" ca="1" si="512"/>
        <v>2.3624625762753695</v>
      </c>
      <c r="C3236" s="111">
        <f t="shared" ca="1" si="513"/>
        <v>0</v>
      </c>
      <c r="D3236" s="111">
        <f t="shared" ca="1" si="514"/>
        <v>0</v>
      </c>
      <c r="E3236" s="111">
        <f t="shared" ca="1" si="515"/>
        <v>0</v>
      </c>
      <c r="F3236" s="111">
        <f t="shared" ca="1" si="516"/>
        <v>0</v>
      </c>
      <c r="G3236" s="111">
        <f t="shared" ca="1" si="518"/>
        <v>2.3624625762753695</v>
      </c>
    </row>
    <row r="3237" spans="2:8" ht="21" customHeight="1" x14ac:dyDescent="0.25">
      <c r="B3237" s="111">
        <f t="shared" ca="1" si="512"/>
        <v>2.9509511973908595</v>
      </c>
      <c r="C3237" s="111">
        <f t="shared" ca="1" si="513"/>
        <v>0</v>
      </c>
      <c r="D3237" s="111">
        <f t="shared" ca="1" si="514"/>
        <v>0</v>
      </c>
      <c r="E3237" s="111">
        <f t="shared" ca="1" si="515"/>
        <v>0</v>
      </c>
      <c r="F3237" s="111">
        <f t="shared" ca="1" si="516"/>
        <v>0</v>
      </c>
      <c r="G3237" s="111">
        <f t="shared" ca="1" si="518"/>
        <v>2.9509511973908595</v>
      </c>
      <c r="H3237" s="111"/>
    </row>
    <row r="3238" spans="2:8" ht="21" customHeight="1" x14ac:dyDescent="0.25">
      <c r="B3238" s="111">
        <f t="shared" ca="1" si="512"/>
        <v>2.2250739615459381</v>
      </c>
      <c r="C3238" s="111">
        <f t="shared" ca="1" si="513"/>
        <v>0.52822011541446556</v>
      </c>
      <c r="D3238" s="111">
        <f t="shared" ca="1" si="514"/>
        <v>0</v>
      </c>
      <c r="E3238" s="111">
        <f t="shared" ca="1" si="515"/>
        <v>0</v>
      </c>
      <c r="F3238" s="111">
        <f t="shared" ca="1" si="516"/>
        <v>0</v>
      </c>
      <c r="G3238" s="111">
        <f t="shared" ca="1" si="518"/>
        <v>2.7532940769604037</v>
      </c>
    </row>
    <row r="3239" spans="2:8" ht="21" customHeight="1" x14ac:dyDescent="0.25">
      <c r="B3239" s="111">
        <f t="shared" ca="1" si="512"/>
        <v>1.566955335367384</v>
      </c>
      <c r="C3239" s="111">
        <f t="shared" ca="1" si="513"/>
        <v>0</v>
      </c>
      <c r="D3239" s="111">
        <f t="shared" ca="1" si="514"/>
        <v>0</v>
      </c>
      <c r="E3239" s="111">
        <f t="shared" ca="1" si="515"/>
        <v>0</v>
      </c>
      <c r="F3239" s="111">
        <f t="shared" ca="1" si="516"/>
        <v>0</v>
      </c>
      <c r="G3239" s="111">
        <f t="shared" ca="1" si="518"/>
        <v>1.566955335367384</v>
      </c>
    </row>
    <row r="3240" spans="2:8" ht="21" customHeight="1" x14ac:dyDescent="0.25">
      <c r="B3240" s="111">
        <f t="shared" ca="1" si="512"/>
        <v>2.944783618829756</v>
      </c>
      <c r="C3240" s="111">
        <f t="shared" ca="1" si="513"/>
        <v>0.46372550881036367</v>
      </c>
      <c r="D3240" s="111">
        <f t="shared" ca="1" si="514"/>
        <v>0</v>
      </c>
      <c r="E3240" s="111">
        <f t="shared" ca="1" si="515"/>
        <v>0</v>
      </c>
      <c r="F3240" s="111">
        <f t="shared" ca="1" si="516"/>
        <v>0</v>
      </c>
      <c r="G3240" s="111">
        <f t="shared" ca="1" si="518"/>
        <v>3.4085091276401198</v>
      </c>
    </row>
    <row r="3241" spans="2:8" ht="21" customHeight="1" x14ac:dyDescent="0.25">
      <c r="B3241" s="111">
        <f t="shared" ca="1" si="512"/>
        <v>2.9331897266819285</v>
      </c>
      <c r="C3241" s="111">
        <f t="shared" ca="1" si="513"/>
        <v>0</v>
      </c>
      <c r="D3241" s="111">
        <f t="shared" ca="1" si="514"/>
        <v>0</v>
      </c>
      <c r="E3241" s="111">
        <f t="shared" ca="1" si="515"/>
        <v>0</v>
      </c>
      <c r="F3241" s="111">
        <f t="shared" ca="1" si="516"/>
        <v>0</v>
      </c>
      <c r="G3241" s="111">
        <f t="shared" ca="1" si="518"/>
        <v>2.9331897266819285</v>
      </c>
    </row>
    <row r="3242" spans="2:8" ht="21" customHeight="1" x14ac:dyDescent="0.25">
      <c r="B3242" s="111">
        <f t="shared" ca="1" si="512"/>
        <v>3.0808228992247759</v>
      </c>
      <c r="C3242" s="111">
        <f t="shared" ca="1" si="513"/>
        <v>0</v>
      </c>
      <c r="D3242" s="111">
        <f t="shared" ca="1" si="514"/>
        <v>0</v>
      </c>
      <c r="E3242" s="111">
        <f t="shared" ca="1" si="515"/>
        <v>0</v>
      </c>
      <c r="F3242" s="111">
        <f t="shared" ca="1" si="516"/>
        <v>0</v>
      </c>
      <c r="G3242" s="111">
        <f t="shared" ca="1" si="518"/>
        <v>3.0808228992247759</v>
      </c>
    </row>
    <row r="3243" spans="2:8" ht="21" customHeight="1" x14ac:dyDescent="0.25">
      <c r="B3243" s="111">
        <f t="shared" ca="1" si="512"/>
        <v>2.714162432549335</v>
      </c>
      <c r="C3243" s="111">
        <f t="shared" ca="1" si="513"/>
        <v>0</v>
      </c>
      <c r="D3243" s="111">
        <f t="shared" ca="1" si="514"/>
        <v>0</v>
      </c>
      <c r="E3243" s="111">
        <f t="shared" ca="1" si="515"/>
        <v>0</v>
      </c>
      <c r="F3243" s="111">
        <f t="shared" ca="1" si="516"/>
        <v>0</v>
      </c>
      <c r="G3243" s="111">
        <f t="shared" ca="1" si="518"/>
        <v>2.714162432549335</v>
      </c>
    </row>
    <row r="3244" spans="2:8" ht="21" customHeight="1" x14ac:dyDescent="0.25">
      <c r="B3244" s="111">
        <f t="shared" ca="1" si="512"/>
        <v>1.8314619358855904</v>
      </c>
      <c r="C3244" s="111">
        <f t="shared" ca="1" si="513"/>
        <v>0</v>
      </c>
      <c r="D3244" s="111">
        <f t="shared" ca="1" si="514"/>
        <v>0</v>
      </c>
      <c r="E3244" s="111">
        <f t="shared" ca="1" si="515"/>
        <v>0</v>
      </c>
      <c r="F3244" s="111">
        <f t="shared" ca="1" si="516"/>
        <v>0</v>
      </c>
      <c r="G3244" s="111">
        <f t="shared" ca="1" si="518"/>
        <v>1.8314619358855904</v>
      </c>
      <c r="H3244" s="111"/>
    </row>
    <row r="3245" spans="2:8" ht="21" customHeight="1" x14ac:dyDescent="0.25">
      <c r="B3245" s="111">
        <f t="shared" ca="1" si="512"/>
        <v>2.5707839938635204</v>
      </c>
      <c r="C3245" s="111">
        <f t="shared" ca="1" si="513"/>
        <v>0.43205417640297056</v>
      </c>
      <c r="D3245" s="111">
        <f t="shared" ca="1" si="514"/>
        <v>0</v>
      </c>
      <c r="E3245" s="111">
        <f t="shared" ca="1" si="515"/>
        <v>0</v>
      </c>
      <c r="F3245" s="111">
        <f t="shared" ca="1" si="516"/>
        <v>0</v>
      </c>
      <c r="G3245" s="111">
        <f t="shared" ca="1" si="518"/>
        <v>3.0028381702664908</v>
      </c>
    </row>
    <row r="3246" spans="2:8" ht="21" customHeight="1" x14ac:dyDescent="0.25">
      <c r="B3246" s="111">
        <f t="shared" ca="1" si="512"/>
        <v>1.9114951905764213</v>
      </c>
      <c r="C3246" s="111">
        <f t="shared" ca="1" si="513"/>
        <v>0</v>
      </c>
      <c r="D3246" s="111">
        <f t="shared" ca="1" si="514"/>
        <v>0</v>
      </c>
      <c r="E3246" s="111">
        <f t="shared" ca="1" si="515"/>
        <v>0</v>
      </c>
      <c r="F3246" s="111">
        <f t="shared" ca="1" si="516"/>
        <v>0</v>
      </c>
      <c r="G3246" s="111">
        <f t="shared" ca="1" si="518"/>
        <v>1.9114951905764213</v>
      </c>
    </row>
    <row r="3247" spans="2:8" ht="21" customHeight="1" x14ac:dyDescent="0.25">
      <c r="B3247" s="111">
        <f t="shared" ca="1" si="512"/>
        <v>1.7972854617437977</v>
      </c>
      <c r="C3247" s="111">
        <f t="shared" ca="1" si="513"/>
        <v>0.49900802067066807</v>
      </c>
      <c r="D3247" s="111">
        <f t="shared" ca="1" si="514"/>
        <v>0</v>
      </c>
      <c r="E3247" s="111">
        <f t="shared" ca="1" si="515"/>
        <v>0</v>
      </c>
      <c r="F3247" s="111">
        <f t="shared" ca="1" si="516"/>
        <v>0</v>
      </c>
      <c r="G3247" s="111">
        <f t="shared" ca="1" si="518"/>
        <v>2.2962934824144656</v>
      </c>
    </row>
    <row r="3248" spans="2:8" ht="21" customHeight="1" x14ac:dyDescent="0.25">
      <c r="B3248" s="111">
        <f t="shared" ca="1" si="512"/>
        <v>2.8331073992772016</v>
      </c>
      <c r="C3248" s="111">
        <f t="shared" ca="1" si="513"/>
        <v>0</v>
      </c>
      <c r="D3248" s="111">
        <f t="shared" ca="1" si="514"/>
        <v>0</v>
      </c>
      <c r="E3248" s="111">
        <f t="shared" ca="1" si="515"/>
        <v>0</v>
      </c>
      <c r="F3248" s="111">
        <f t="shared" ca="1" si="516"/>
        <v>0</v>
      </c>
      <c r="G3248" s="111">
        <f t="shared" ca="1" si="518"/>
        <v>2.8331073992772016</v>
      </c>
    </row>
    <row r="3249" spans="2:9" ht="21" customHeight="1" x14ac:dyDescent="0.25">
      <c r="B3249" s="111">
        <f t="shared" ca="1" si="512"/>
        <v>2.1548997323579955</v>
      </c>
      <c r="C3249" s="111">
        <f t="shared" ca="1" si="513"/>
        <v>0</v>
      </c>
      <c r="D3249" s="111">
        <f t="shared" ca="1" si="514"/>
        <v>0</v>
      </c>
      <c r="E3249" s="111">
        <f t="shared" ca="1" si="515"/>
        <v>0</v>
      </c>
      <c r="F3249" s="111">
        <f t="shared" ca="1" si="516"/>
        <v>0</v>
      </c>
      <c r="G3249" s="111">
        <f t="shared" ca="1" si="518"/>
        <v>2.1548997323579955</v>
      </c>
    </row>
    <row r="3250" spans="2:9" ht="21" customHeight="1" x14ac:dyDescent="0.25">
      <c r="B3250" s="111">
        <f t="shared" ca="1" si="512"/>
        <v>1.8723134821643448</v>
      </c>
      <c r="C3250" s="111">
        <f t="shared" ca="1" si="513"/>
        <v>0</v>
      </c>
      <c r="D3250" s="111">
        <f t="shared" ca="1" si="514"/>
        <v>0</v>
      </c>
      <c r="E3250" s="111">
        <f t="shared" ca="1" si="515"/>
        <v>0</v>
      </c>
      <c r="F3250" s="111">
        <f t="shared" ca="1" si="516"/>
        <v>0</v>
      </c>
      <c r="G3250" s="111">
        <f t="shared" ca="1" si="518"/>
        <v>1.8723134821643448</v>
      </c>
    </row>
    <row r="3251" spans="2:9" ht="21" customHeight="1" x14ac:dyDescent="0.25">
      <c r="B3251" s="111">
        <f t="shared" ca="1" si="512"/>
        <v>2.8618074138300975</v>
      </c>
      <c r="C3251" s="111">
        <f t="shared" ca="1" si="513"/>
        <v>0</v>
      </c>
      <c r="D3251" s="111">
        <f t="shared" ca="1" si="514"/>
        <v>0</v>
      </c>
      <c r="E3251" s="111">
        <f t="shared" ca="1" si="515"/>
        <v>0</v>
      </c>
      <c r="F3251" s="111">
        <f t="shared" ca="1" si="516"/>
        <v>0</v>
      </c>
      <c r="G3251" s="111">
        <f t="shared" ca="1" si="518"/>
        <v>2.8618074138300975</v>
      </c>
      <c r="H3251" s="111"/>
    </row>
    <row r="3252" spans="2:9" ht="21" customHeight="1" x14ac:dyDescent="0.25">
      <c r="B3252" s="111">
        <f t="shared" ca="1" si="512"/>
        <v>2.5154965184522502</v>
      </c>
      <c r="C3252" s="111">
        <f t="shared" ca="1" si="513"/>
        <v>0.46221130743118566</v>
      </c>
      <c r="D3252" s="111">
        <f t="shared" ca="1" si="514"/>
        <v>0</v>
      </c>
      <c r="E3252" s="111">
        <f t="shared" ca="1" si="515"/>
        <v>0</v>
      </c>
      <c r="F3252" s="111">
        <f t="shared" ca="1" si="516"/>
        <v>0</v>
      </c>
      <c r="G3252" s="111">
        <f t="shared" ca="1" si="518"/>
        <v>2.977707825883436</v>
      </c>
    </row>
    <row r="3253" spans="2:9" ht="21" customHeight="1" x14ac:dyDescent="0.25">
      <c r="B3253" s="111">
        <f t="shared" ca="1" si="512"/>
        <v>1.8352155504476646</v>
      </c>
      <c r="C3253" s="111">
        <f t="shared" ca="1" si="513"/>
        <v>0</v>
      </c>
      <c r="D3253" s="111">
        <f t="shared" ca="1" si="514"/>
        <v>0</v>
      </c>
      <c r="E3253" s="111">
        <f t="shared" ca="1" si="515"/>
        <v>0</v>
      </c>
      <c r="F3253" s="111">
        <f t="shared" ca="1" si="516"/>
        <v>0</v>
      </c>
      <c r="G3253" s="111">
        <f t="shared" ca="1" si="518"/>
        <v>1.8352155504476646</v>
      </c>
      <c r="I3253" s="111">
        <f t="shared" ref="I3253" ca="1" si="520">SUM(G3224:G3253)</f>
        <v>81.650203930990756</v>
      </c>
    </row>
    <row r="3254" spans="2:9" ht="21" customHeight="1" x14ac:dyDescent="0.25">
      <c r="B3254" s="111">
        <f t="shared" ca="1" si="512"/>
        <v>1.8079677120507636</v>
      </c>
      <c r="C3254" s="111">
        <f t="shared" ca="1" si="513"/>
        <v>0.47747073623162445</v>
      </c>
      <c r="D3254" s="111">
        <f t="shared" ca="1" si="514"/>
        <v>0</v>
      </c>
      <c r="E3254" s="111">
        <f t="shared" ca="1" si="515"/>
        <v>0</v>
      </c>
      <c r="F3254" s="111">
        <f t="shared" ca="1" si="516"/>
        <v>0</v>
      </c>
      <c r="G3254" s="111">
        <f t="shared" ca="1" si="518"/>
        <v>2.2854384482823882</v>
      </c>
    </row>
    <row r="3255" spans="2:9" ht="21" customHeight="1" x14ac:dyDescent="0.25">
      <c r="B3255" s="111">
        <f t="shared" ca="1" si="512"/>
        <v>2.3111306173587671</v>
      </c>
      <c r="C3255" s="111">
        <f t="shared" ca="1" si="513"/>
        <v>0</v>
      </c>
      <c r="D3255" s="111">
        <f t="shared" ca="1" si="514"/>
        <v>0</v>
      </c>
      <c r="E3255" s="111">
        <f t="shared" ca="1" si="515"/>
        <v>0</v>
      </c>
      <c r="F3255" s="111">
        <f t="shared" ca="1" si="516"/>
        <v>0</v>
      </c>
      <c r="G3255" s="111">
        <f t="shared" ca="1" si="518"/>
        <v>2.3111306173587671</v>
      </c>
    </row>
    <row r="3256" spans="2:9" ht="21" customHeight="1" x14ac:dyDescent="0.25">
      <c r="B3256" s="111">
        <f t="shared" ca="1" si="512"/>
        <v>2.4587411278222846</v>
      </c>
      <c r="C3256" s="111">
        <f t="shared" ca="1" si="513"/>
        <v>0.48621916641444274</v>
      </c>
      <c r="D3256" s="111">
        <f t="shared" ca="1" si="514"/>
        <v>0</v>
      </c>
      <c r="E3256" s="111">
        <f t="shared" ca="1" si="515"/>
        <v>0</v>
      </c>
      <c r="F3256" s="111">
        <f t="shared" ca="1" si="516"/>
        <v>0</v>
      </c>
      <c r="G3256" s="111">
        <f t="shared" ca="1" si="518"/>
        <v>2.9449602942367274</v>
      </c>
    </row>
    <row r="3257" spans="2:9" ht="21" customHeight="1" x14ac:dyDescent="0.25">
      <c r="B3257" s="111">
        <f t="shared" ca="1" si="512"/>
        <v>2.9236006194959558</v>
      </c>
      <c r="C3257" s="111">
        <f t="shared" ca="1" si="513"/>
        <v>0</v>
      </c>
      <c r="D3257" s="111">
        <f t="shared" ca="1" si="514"/>
        <v>0</v>
      </c>
      <c r="E3257" s="111">
        <f t="shared" ca="1" si="515"/>
        <v>0</v>
      </c>
      <c r="F3257" s="111">
        <f t="shared" ca="1" si="516"/>
        <v>0</v>
      </c>
      <c r="G3257" s="111">
        <f t="shared" ca="1" si="518"/>
        <v>2.9236006194959558</v>
      </c>
    </row>
    <row r="3258" spans="2:9" ht="21" customHeight="1" x14ac:dyDescent="0.25">
      <c r="B3258" s="111">
        <f t="shared" ca="1" si="512"/>
        <v>2.1784222303339482</v>
      </c>
      <c r="C3258" s="111">
        <f t="shared" ca="1" si="513"/>
        <v>0</v>
      </c>
      <c r="D3258" s="111">
        <f t="shared" ca="1" si="514"/>
        <v>0</v>
      </c>
      <c r="E3258" s="111">
        <f t="shared" ca="1" si="515"/>
        <v>0</v>
      </c>
      <c r="F3258" s="111">
        <f t="shared" ca="1" si="516"/>
        <v>0</v>
      </c>
      <c r="G3258" s="111">
        <f t="shared" ca="1" si="518"/>
        <v>2.1784222303339482</v>
      </c>
    </row>
    <row r="3259" spans="2:9" ht="21" customHeight="1" x14ac:dyDescent="0.25">
      <c r="B3259" s="111">
        <f t="shared" ca="1" si="512"/>
        <v>2.1031881144922941</v>
      </c>
      <c r="C3259" s="111">
        <f t="shared" ca="1" si="513"/>
        <v>0</v>
      </c>
      <c r="D3259" s="111">
        <f t="shared" ca="1" si="514"/>
        <v>1.3674575872425399</v>
      </c>
      <c r="E3259" s="111">
        <f t="shared" ca="1" si="515"/>
        <v>0</v>
      </c>
      <c r="F3259" s="111">
        <f t="shared" ca="1" si="516"/>
        <v>0</v>
      </c>
      <c r="G3259" s="111">
        <f t="shared" ca="1" si="518"/>
        <v>3.470645701734834</v>
      </c>
    </row>
    <row r="3260" spans="2:9" ht="21" customHeight="1" x14ac:dyDescent="0.25">
      <c r="B3260" s="111">
        <f t="shared" ca="1" si="512"/>
        <v>2.4088333192775648</v>
      </c>
      <c r="C3260" s="111">
        <f t="shared" ca="1" si="513"/>
        <v>0.55535928891796305</v>
      </c>
      <c r="D3260" s="111">
        <f t="shared" ca="1" si="514"/>
        <v>0</v>
      </c>
      <c r="E3260" s="111">
        <f t="shared" ca="1" si="515"/>
        <v>0</v>
      </c>
      <c r="F3260" s="111">
        <f t="shared" ca="1" si="516"/>
        <v>0</v>
      </c>
      <c r="G3260" s="111">
        <f t="shared" ca="1" si="518"/>
        <v>2.9641926081955279</v>
      </c>
      <c r="H3260" s="111">
        <f t="shared" ref="H3260" ca="1" si="521">SUM(G3254:G3260)</f>
        <v>19.078390519638148</v>
      </c>
    </row>
    <row r="3261" spans="2:9" ht="21" customHeight="1" x14ac:dyDescent="0.25">
      <c r="B3261" s="111">
        <f t="shared" ca="1" si="512"/>
        <v>2.0527041773499222</v>
      </c>
      <c r="C3261" s="111">
        <f t="shared" ca="1" si="513"/>
        <v>0.57308774921025185</v>
      </c>
      <c r="D3261" s="111">
        <f t="shared" ca="1" si="514"/>
        <v>0</v>
      </c>
      <c r="E3261" s="111">
        <f t="shared" ca="1" si="515"/>
        <v>0</v>
      </c>
      <c r="F3261" s="111">
        <f t="shared" ca="1" si="516"/>
        <v>0</v>
      </c>
      <c r="G3261" s="111">
        <f t="shared" ca="1" si="518"/>
        <v>2.6257919265601739</v>
      </c>
    </row>
    <row r="3262" spans="2:9" ht="21" customHeight="1" x14ac:dyDescent="0.25">
      <c r="B3262" s="111">
        <f t="shared" ca="1" si="512"/>
        <v>3.3639013676477312</v>
      </c>
      <c r="C3262" s="111">
        <f t="shared" ca="1" si="513"/>
        <v>0</v>
      </c>
      <c r="D3262" s="111">
        <f t="shared" ca="1" si="514"/>
        <v>0</v>
      </c>
      <c r="E3262" s="111">
        <f t="shared" ca="1" si="515"/>
        <v>0</v>
      </c>
      <c r="F3262" s="111">
        <f t="shared" ca="1" si="516"/>
        <v>0</v>
      </c>
      <c r="G3262" s="111">
        <f t="shared" ca="1" si="518"/>
        <v>3.3639013676477312</v>
      </c>
    </row>
    <row r="3263" spans="2:9" ht="21" customHeight="1" x14ac:dyDescent="0.25">
      <c r="B3263" s="111">
        <f t="shared" ca="1" si="512"/>
        <v>2.0256131319970869</v>
      </c>
      <c r="C3263" s="111">
        <f t="shared" ca="1" si="513"/>
        <v>0</v>
      </c>
      <c r="D3263" s="111">
        <f t="shared" ca="1" si="514"/>
        <v>0</v>
      </c>
      <c r="E3263" s="111">
        <f t="shared" ca="1" si="515"/>
        <v>0</v>
      </c>
      <c r="F3263" s="111">
        <f t="shared" ca="1" si="516"/>
        <v>0</v>
      </c>
      <c r="G3263" s="111">
        <f t="shared" ca="1" si="518"/>
        <v>2.0256131319970869</v>
      </c>
    </row>
    <row r="3264" spans="2:9" ht="21" customHeight="1" x14ac:dyDescent="0.25">
      <c r="B3264" s="111">
        <f t="shared" ca="1" si="512"/>
        <v>2.2973995069233637</v>
      </c>
      <c r="C3264" s="111">
        <f t="shared" ca="1" si="513"/>
        <v>0.5040112736582788</v>
      </c>
      <c r="D3264" s="111">
        <f t="shared" ca="1" si="514"/>
        <v>0</v>
      </c>
      <c r="E3264" s="111">
        <f t="shared" ca="1" si="515"/>
        <v>0</v>
      </c>
      <c r="F3264" s="111">
        <f t="shared" ca="1" si="516"/>
        <v>0</v>
      </c>
      <c r="G3264" s="111">
        <f t="shared" ca="1" si="518"/>
        <v>2.8014107805816426</v>
      </c>
    </row>
    <row r="3265" spans="2:8" ht="21" customHeight="1" x14ac:dyDescent="0.25">
      <c r="B3265" s="111">
        <f t="shared" ca="1" si="512"/>
        <v>1.6505260851046124</v>
      </c>
      <c r="C3265" s="111">
        <f t="shared" ca="1" si="513"/>
        <v>0.44029075719905569</v>
      </c>
      <c r="D3265" s="111">
        <f t="shared" ca="1" si="514"/>
        <v>1.2561815212451495</v>
      </c>
      <c r="E3265" s="111">
        <f t="shared" ca="1" si="515"/>
        <v>0.80136278949550011</v>
      </c>
      <c r="F3265" s="111">
        <f t="shared" ca="1" si="516"/>
        <v>0</v>
      </c>
      <c r="G3265" s="111">
        <f t="shared" ca="1" si="518"/>
        <v>4.1483611530443172</v>
      </c>
    </row>
    <row r="3266" spans="2:8" ht="21" customHeight="1" x14ac:dyDescent="0.25">
      <c r="B3266" s="111">
        <f t="shared" ca="1" si="512"/>
        <v>1.5915094300183732</v>
      </c>
      <c r="C3266" s="111">
        <f t="shared" ca="1" si="513"/>
        <v>0</v>
      </c>
      <c r="D3266" s="111">
        <f t="shared" ca="1" si="514"/>
        <v>0</v>
      </c>
      <c r="E3266" s="111">
        <f t="shared" ca="1" si="515"/>
        <v>0</v>
      </c>
      <c r="F3266" s="111">
        <f t="shared" ca="1" si="516"/>
        <v>0</v>
      </c>
      <c r="G3266" s="111">
        <f t="shared" ca="1" si="518"/>
        <v>1.5915094300183732</v>
      </c>
    </row>
    <row r="3267" spans="2:8" ht="21" customHeight="1" x14ac:dyDescent="0.25">
      <c r="B3267" s="111">
        <f t="shared" ca="1" si="512"/>
        <v>2.549266956700794</v>
      </c>
      <c r="C3267" s="111">
        <f t="shared" ca="1" si="513"/>
        <v>0.55870170593984003</v>
      </c>
      <c r="D3267" s="111">
        <f t="shared" ca="1" si="514"/>
        <v>0</v>
      </c>
      <c r="E3267" s="111">
        <f t="shared" ca="1" si="515"/>
        <v>0</v>
      </c>
      <c r="F3267" s="111">
        <f t="shared" ca="1" si="516"/>
        <v>0</v>
      </c>
      <c r="G3267" s="111">
        <f t="shared" ca="1" si="518"/>
        <v>3.107968662640634</v>
      </c>
      <c r="H3267" s="111"/>
    </row>
    <row r="3268" spans="2:8" ht="21" customHeight="1" x14ac:dyDescent="0.25">
      <c r="B3268" s="111">
        <f t="shared" ca="1" si="512"/>
        <v>1.9807839382660484</v>
      </c>
      <c r="C3268" s="111">
        <f t="shared" ca="1" si="513"/>
        <v>0</v>
      </c>
      <c r="D3268" s="111">
        <f t="shared" ca="1" si="514"/>
        <v>0</v>
      </c>
      <c r="E3268" s="111">
        <f t="shared" ca="1" si="515"/>
        <v>0</v>
      </c>
      <c r="F3268" s="111">
        <f t="shared" ca="1" si="516"/>
        <v>0</v>
      </c>
      <c r="G3268" s="111">
        <f t="shared" ca="1" si="518"/>
        <v>1.9807839382660484</v>
      </c>
    </row>
    <row r="3269" spans="2:8" ht="21" customHeight="1" x14ac:dyDescent="0.25">
      <c r="B3269" s="111">
        <f t="shared" ca="1" si="512"/>
        <v>2.0574501838414263</v>
      </c>
      <c r="C3269" s="111">
        <f t="shared" ca="1" si="513"/>
        <v>0.53183845719612777</v>
      </c>
      <c r="D3269" s="111">
        <f t="shared" ca="1" si="514"/>
        <v>0</v>
      </c>
      <c r="E3269" s="111">
        <f t="shared" ca="1" si="515"/>
        <v>0</v>
      </c>
      <c r="F3269" s="111">
        <f t="shared" ca="1" si="516"/>
        <v>0</v>
      </c>
      <c r="G3269" s="111">
        <f t="shared" ca="1" si="518"/>
        <v>2.589288641037554</v>
      </c>
    </row>
    <row r="3270" spans="2:8" ht="21" customHeight="1" x14ac:dyDescent="0.25">
      <c r="B3270" s="111">
        <f t="shared" ca="1" si="512"/>
        <v>3.0628384459584663</v>
      </c>
      <c r="C3270" s="111">
        <f t="shared" ca="1" si="513"/>
        <v>0.57566013616108147</v>
      </c>
      <c r="D3270" s="111">
        <f t="shared" ca="1" si="514"/>
        <v>0</v>
      </c>
      <c r="E3270" s="111">
        <f t="shared" ca="1" si="515"/>
        <v>0</v>
      </c>
      <c r="F3270" s="111">
        <f t="shared" ca="1" si="516"/>
        <v>0</v>
      </c>
      <c r="G3270" s="111">
        <f t="shared" ca="1" si="518"/>
        <v>3.6384985821195479</v>
      </c>
    </row>
    <row r="3271" spans="2:8" ht="21" customHeight="1" x14ac:dyDescent="0.25">
      <c r="B3271" s="111">
        <f t="shared" ca="1" si="512"/>
        <v>1.6930289401995202</v>
      </c>
      <c r="C3271" s="111">
        <f t="shared" ca="1" si="513"/>
        <v>0</v>
      </c>
      <c r="D3271" s="111">
        <f t="shared" ca="1" si="514"/>
        <v>0</v>
      </c>
      <c r="E3271" s="111">
        <f t="shared" ca="1" si="515"/>
        <v>0</v>
      </c>
      <c r="F3271" s="111">
        <f t="shared" ca="1" si="516"/>
        <v>0</v>
      </c>
      <c r="G3271" s="111">
        <f t="shared" ca="1" si="518"/>
        <v>1.6930289401995202</v>
      </c>
    </row>
    <row r="3272" spans="2:8" ht="21" customHeight="1" x14ac:dyDescent="0.25">
      <c r="B3272" s="111">
        <f t="shared" ca="1" si="512"/>
        <v>2.826275288405431</v>
      </c>
      <c r="C3272" s="111">
        <f t="shared" ca="1" si="513"/>
        <v>0</v>
      </c>
      <c r="D3272" s="111">
        <f t="shared" ca="1" si="514"/>
        <v>1.2921213243165044</v>
      </c>
      <c r="E3272" s="111">
        <f t="shared" ca="1" si="515"/>
        <v>1.151330061095643</v>
      </c>
      <c r="F3272" s="111">
        <f t="shared" ca="1" si="516"/>
        <v>0</v>
      </c>
      <c r="G3272" s="111">
        <f t="shared" ca="1" si="518"/>
        <v>5.2697266738175781</v>
      </c>
    </row>
    <row r="3273" spans="2:8" ht="21" customHeight="1" x14ac:dyDescent="0.25">
      <c r="B3273" s="111">
        <f t="shared" ca="1" si="512"/>
        <v>1.6195189685544038</v>
      </c>
      <c r="C3273" s="111">
        <f t="shared" ca="1" si="513"/>
        <v>0.57744712611207394</v>
      </c>
      <c r="D3273" s="111">
        <f t="shared" ca="1" si="514"/>
        <v>0</v>
      </c>
      <c r="E3273" s="111">
        <f t="shared" ca="1" si="515"/>
        <v>0</v>
      </c>
      <c r="F3273" s="111">
        <f t="shared" ca="1" si="516"/>
        <v>0</v>
      </c>
      <c r="G3273" s="111">
        <f t="shared" ca="1" si="518"/>
        <v>2.196966094666478</v>
      </c>
    </row>
    <row r="3274" spans="2:8" ht="21" customHeight="1" x14ac:dyDescent="0.25">
      <c r="B3274" s="111">
        <f t="shared" ca="1" si="512"/>
        <v>2.2881548105482103</v>
      </c>
      <c r="C3274" s="111">
        <f t="shared" ca="1" si="513"/>
        <v>0.58824097857099844</v>
      </c>
      <c r="D3274" s="111">
        <f t="shared" ca="1" si="514"/>
        <v>1.0284199383924475</v>
      </c>
      <c r="E3274" s="111">
        <f t="shared" ca="1" si="515"/>
        <v>0</v>
      </c>
      <c r="F3274" s="111">
        <f t="shared" ca="1" si="516"/>
        <v>0</v>
      </c>
      <c r="G3274" s="111">
        <f t="shared" ca="1" si="518"/>
        <v>3.9048157275116564</v>
      </c>
      <c r="H3274" s="111"/>
    </row>
    <row r="3275" spans="2:8" ht="21" customHeight="1" x14ac:dyDescent="0.25">
      <c r="B3275" s="111">
        <f t="shared" ca="1" si="512"/>
        <v>1.4630073042445439</v>
      </c>
      <c r="C3275" s="111">
        <f t="shared" ca="1" si="513"/>
        <v>0</v>
      </c>
      <c r="D3275" s="111">
        <f t="shared" ca="1" si="514"/>
        <v>0</v>
      </c>
      <c r="E3275" s="111">
        <f t="shared" ca="1" si="515"/>
        <v>0</v>
      </c>
      <c r="F3275" s="111">
        <f t="shared" ca="1" si="516"/>
        <v>0</v>
      </c>
      <c r="G3275" s="111">
        <f t="shared" ca="1" si="518"/>
        <v>1.4630073042445439</v>
      </c>
    </row>
    <row r="3276" spans="2:8" ht="21" customHeight="1" x14ac:dyDescent="0.25">
      <c r="B3276" s="111">
        <f t="shared" ca="1" si="512"/>
        <v>2.6251304871833172</v>
      </c>
      <c r="C3276" s="111">
        <f t="shared" ca="1" si="513"/>
        <v>0</v>
      </c>
      <c r="D3276" s="111">
        <f t="shared" ca="1" si="514"/>
        <v>0</v>
      </c>
      <c r="E3276" s="111">
        <f t="shared" ca="1" si="515"/>
        <v>0</v>
      </c>
      <c r="F3276" s="111">
        <f t="shared" ca="1" si="516"/>
        <v>0</v>
      </c>
      <c r="G3276" s="111">
        <f t="shared" ca="1" si="518"/>
        <v>2.6251304871833172</v>
      </c>
    </row>
    <row r="3277" spans="2:8" ht="21" customHeight="1" x14ac:dyDescent="0.25">
      <c r="B3277" s="111">
        <f t="shared" ca="1" si="512"/>
        <v>1.8399188285752077</v>
      </c>
      <c r="C3277" s="111">
        <f t="shared" ca="1" si="513"/>
        <v>0</v>
      </c>
      <c r="D3277" s="111">
        <f t="shared" ca="1" si="514"/>
        <v>0.84077458909537739</v>
      </c>
      <c r="E3277" s="111">
        <f t="shared" ca="1" si="515"/>
        <v>0</v>
      </c>
      <c r="F3277" s="111">
        <f t="shared" ca="1" si="516"/>
        <v>0</v>
      </c>
      <c r="G3277" s="111">
        <f t="shared" ca="1" si="518"/>
        <v>2.680693417670585</v>
      </c>
    </row>
    <row r="3278" spans="2:8" ht="21" customHeight="1" x14ac:dyDescent="0.25">
      <c r="B3278" s="111">
        <f t="shared" ref="B3278:B3341" ca="1" si="522">maxs1-mins1*RAND()</f>
        <v>2.8140535018286035</v>
      </c>
      <c r="C3278" s="111">
        <f t="shared" ref="C3278:C3341" ca="1" si="523">IF(RAND()&lt;0.5,maxs2-mins2*RAND(),0)</f>
        <v>0</v>
      </c>
      <c r="D3278" s="111">
        <f t="shared" ref="D3278:D3341" ca="1" si="524">IF(RAND()&lt;0.14,maxs3-mins3*RAND(),0)</f>
        <v>0</v>
      </c>
      <c r="E3278" s="111">
        <f t="shared" ref="E3278:E3341" ca="1" si="525">IF(RAND()&lt;0.07,maxs4-mins4*RAND(),0)</f>
        <v>0</v>
      </c>
      <c r="F3278" s="111">
        <f t="shared" ref="F3278:F3341" ca="1" si="526">IF(RAND()&lt;0.05,maxs5-mins5*RAND(),0)</f>
        <v>0</v>
      </c>
      <c r="G3278" s="111">
        <f t="shared" ca="1" si="518"/>
        <v>2.8140535018286035</v>
      </c>
    </row>
    <row r="3279" spans="2:8" ht="21" customHeight="1" x14ac:dyDescent="0.25">
      <c r="B3279" s="111">
        <f t="shared" ca="1" si="522"/>
        <v>1.805092169142678</v>
      </c>
      <c r="C3279" s="111">
        <f t="shared" ca="1" si="523"/>
        <v>0.46923731666159318</v>
      </c>
      <c r="D3279" s="111">
        <f t="shared" ca="1" si="524"/>
        <v>0</v>
      </c>
      <c r="E3279" s="111">
        <f t="shared" ca="1" si="525"/>
        <v>1.4577886075739261</v>
      </c>
      <c r="F3279" s="111">
        <f t="shared" ca="1" si="526"/>
        <v>0</v>
      </c>
      <c r="G3279" s="111">
        <f t="shared" ca="1" si="518"/>
        <v>3.7321180933781974</v>
      </c>
    </row>
    <row r="3280" spans="2:8" ht="21" customHeight="1" x14ac:dyDescent="0.25">
      <c r="B3280" s="111">
        <f t="shared" ca="1" si="522"/>
        <v>3.0334134684812306</v>
      </c>
      <c r="C3280" s="111">
        <f t="shared" ca="1" si="523"/>
        <v>0.58594964966027863</v>
      </c>
      <c r="D3280" s="111">
        <f t="shared" ca="1" si="524"/>
        <v>0</v>
      </c>
      <c r="E3280" s="111">
        <f t="shared" ca="1" si="525"/>
        <v>0</v>
      </c>
      <c r="F3280" s="111">
        <f t="shared" ca="1" si="526"/>
        <v>0</v>
      </c>
      <c r="G3280" s="111">
        <f t="shared" ca="1" si="518"/>
        <v>3.6193631181415094</v>
      </c>
    </row>
    <row r="3281" spans="2:9" ht="21" customHeight="1" x14ac:dyDescent="0.25">
      <c r="B3281" s="111">
        <f t="shared" ca="1" si="522"/>
        <v>1.6304632540083124</v>
      </c>
      <c r="C3281" s="111">
        <f t="shared" ca="1" si="523"/>
        <v>0.49934847572474883</v>
      </c>
      <c r="D3281" s="111">
        <f t="shared" ca="1" si="524"/>
        <v>0</v>
      </c>
      <c r="E3281" s="111">
        <f t="shared" ca="1" si="525"/>
        <v>0</v>
      </c>
      <c r="F3281" s="111">
        <f t="shared" ca="1" si="526"/>
        <v>0.80059172470152218</v>
      </c>
      <c r="G3281" s="111">
        <f t="shared" ca="1" si="518"/>
        <v>2.9304034544345834</v>
      </c>
      <c r="H3281" s="111"/>
    </row>
    <row r="3282" spans="2:9" ht="21" customHeight="1" x14ac:dyDescent="0.25">
      <c r="B3282" s="111">
        <f t="shared" ca="1" si="522"/>
        <v>2.8682342504088196</v>
      </c>
      <c r="C3282" s="111">
        <f t="shared" ca="1" si="523"/>
        <v>0.56297988139118449</v>
      </c>
      <c r="D3282" s="111">
        <f t="shared" ca="1" si="524"/>
        <v>0</v>
      </c>
      <c r="E3282" s="111">
        <f t="shared" ca="1" si="525"/>
        <v>0</v>
      </c>
      <c r="F3282" s="111">
        <f t="shared" ca="1" si="526"/>
        <v>0</v>
      </c>
      <c r="G3282" s="111">
        <f t="shared" ca="1" si="518"/>
        <v>3.431214131800004</v>
      </c>
    </row>
    <row r="3283" spans="2:9" ht="21" customHeight="1" x14ac:dyDescent="0.25">
      <c r="B3283" s="111">
        <f t="shared" ca="1" si="522"/>
        <v>2.4289830002650388</v>
      </c>
      <c r="C3283" s="111">
        <f t="shared" ca="1" si="523"/>
        <v>0.50162968239786965</v>
      </c>
      <c r="D3283" s="111">
        <f t="shared" ca="1" si="524"/>
        <v>0.94860407614601183</v>
      </c>
      <c r="E3283" s="111">
        <f t="shared" ca="1" si="525"/>
        <v>0</v>
      </c>
      <c r="F3283" s="111">
        <f t="shared" ca="1" si="526"/>
        <v>0</v>
      </c>
      <c r="G3283" s="111">
        <f t="shared" ca="1" si="518"/>
        <v>3.8792167588089201</v>
      </c>
      <c r="I3283" s="111">
        <f t="shared" ref="I3283" ca="1" si="527">SUM(G3254:G3283)</f>
        <v>87.191255837236753</v>
      </c>
    </row>
    <row r="3284" spans="2:9" ht="21" customHeight="1" x14ac:dyDescent="0.25">
      <c r="B3284" s="111">
        <f t="shared" ca="1" si="522"/>
        <v>1.8390762279677793</v>
      </c>
      <c r="C3284" s="111">
        <f t="shared" ca="1" si="523"/>
        <v>0</v>
      </c>
      <c r="D3284" s="111">
        <f t="shared" ca="1" si="524"/>
        <v>0</v>
      </c>
      <c r="E3284" s="111">
        <f t="shared" ca="1" si="525"/>
        <v>0</v>
      </c>
      <c r="F3284" s="111">
        <f t="shared" ca="1" si="526"/>
        <v>0.39162647876203815</v>
      </c>
      <c r="G3284" s="111">
        <f t="shared" ca="1" si="518"/>
        <v>2.2307027067298173</v>
      </c>
    </row>
    <row r="3285" spans="2:9" ht="21" customHeight="1" x14ac:dyDescent="0.25">
      <c r="B3285" s="111">
        <f t="shared" ca="1" si="522"/>
        <v>2.1173532892717697</v>
      </c>
      <c r="C3285" s="111">
        <f t="shared" ca="1" si="523"/>
        <v>0.59145225761309439</v>
      </c>
      <c r="D3285" s="111">
        <f t="shared" ca="1" si="524"/>
        <v>0</v>
      </c>
      <c r="E3285" s="111">
        <f t="shared" ca="1" si="525"/>
        <v>0</v>
      </c>
      <c r="F3285" s="111">
        <f t="shared" ca="1" si="526"/>
        <v>0</v>
      </c>
      <c r="G3285" s="111">
        <f t="shared" ca="1" si="518"/>
        <v>2.708805546884864</v>
      </c>
    </row>
    <row r="3286" spans="2:9" ht="21" customHeight="1" x14ac:dyDescent="0.25">
      <c r="B3286" s="111">
        <f t="shared" ca="1" si="522"/>
        <v>3.3099438125349074</v>
      </c>
      <c r="C3286" s="111">
        <f t="shared" ca="1" si="523"/>
        <v>0</v>
      </c>
      <c r="D3286" s="111">
        <f t="shared" ca="1" si="524"/>
        <v>0</v>
      </c>
      <c r="E3286" s="111">
        <f t="shared" ca="1" si="525"/>
        <v>0</v>
      </c>
      <c r="F3286" s="111">
        <f t="shared" ca="1" si="526"/>
        <v>0</v>
      </c>
      <c r="G3286" s="111">
        <f t="shared" ca="1" si="518"/>
        <v>3.3099438125349074</v>
      </c>
    </row>
    <row r="3287" spans="2:9" ht="21" customHeight="1" x14ac:dyDescent="0.25">
      <c r="B3287" s="111">
        <f t="shared" ca="1" si="522"/>
        <v>2.9546793478254307</v>
      </c>
      <c r="C3287" s="111">
        <f t="shared" ca="1" si="523"/>
        <v>0.57906493528387637</v>
      </c>
      <c r="D3287" s="111">
        <f t="shared" ca="1" si="524"/>
        <v>0</v>
      </c>
      <c r="E3287" s="111">
        <f t="shared" ca="1" si="525"/>
        <v>0</v>
      </c>
      <c r="F3287" s="111">
        <f t="shared" ca="1" si="526"/>
        <v>0</v>
      </c>
      <c r="G3287" s="111">
        <f t="shared" ca="1" si="518"/>
        <v>3.5337442831093071</v>
      </c>
    </row>
    <row r="3288" spans="2:9" ht="21" customHeight="1" x14ac:dyDescent="0.25">
      <c r="B3288" s="111">
        <f t="shared" ca="1" si="522"/>
        <v>1.8935882132040811</v>
      </c>
      <c r="C3288" s="111">
        <f t="shared" ca="1" si="523"/>
        <v>0.41092273443107652</v>
      </c>
      <c r="D3288" s="111">
        <f t="shared" ca="1" si="524"/>
        <v>0</v>
      </c>
      <c r="E3288" s="111">
        <f t="shared" ca="1" si="525"/>
        <v>0</v>
      </c>
      <c r="F3288" s="111">
        <f t="shared" ca="1" si="526"/>
        <v>0</v>
      </c>
      <c r="G3288" s="111">
        <f t="shared" ca="1" si="518"/>
        <v>2.3045109476351575</v>
      </c>
    </row>
    <row r="3289" spans="2:9" ht="21" customHeight="1" x14ac:dyDescent="0.25">
      <c r="B3289" s="111">
        <f t="shared" ca="1" si="522"/>
        <v>2.2186998604120447</v>
      </c>
      <c r="C3289" s="111">
        <f t="shared" ca="1" si="523"/>
        <v>0.41571559507816941</v>
      </c>
      <c r="D3289" s="111">
        <f t="shared" ca="1" si="524"/>
        <v>0</v>
      </c>
      <c r="E3289" s="111">
        <f t="shared" ca="1" si="525"/>
        <v>0.956769360377555</v>
      </c>
      <c r="F3289" s="111">
        <f t="shared" ca="1" si="526"/>
        <v>0</v>
      </c>
      <c r="G3289" s="111">
        <f t="shared" ca="1" si="518"/>
        <v>3.5911848158677691</v>
      </c>
    </row>
    <row r="3290" spans="2:9" ht="21" customHeight="1" x14ac:dyDescent="0.25">
      <c r="B3290" s="111">
        <f t="shared" ca="1" si="522"/>
        <v>2.573618336782566</v>
      </c>
      <c r="C3290" s="111">
        <f t="shared" ca="1" si="523"/>
        <v>0</v>
      </c>
      <c r="D3290" s="111">
        <f t="shared" ca="1" si="524"/>
        <v>0.94415468371991118</v>
      </c>
      <c r="E3290" s="111">
        <f t="shared" ca="1" si="525"/>
        <v>0</v>
      </c>
      <c r="F3290" s="111">
        <f t="shared" ca="1" si="526"/>
        <v>0.69207219333918824</v>
      </c>
      <c r="G3290" s="111">
        <f t="shared" ref="G3290:G3353" ca="1" si="528">SUM(B3290:F3290)</f>
        <v>4.2098452138416658</v>
      </c>
      <c r="H3290" s="111">
        <f t="shared" ref="H3290" ca="1" si="529">SUM(G3284:G3290)</f>
        <v>21.88873732660349</v>
      </c>
    </row>
    <row r="3291" spans="2:9" ht="21" customHeight="1" x14ac:dyDescent="0.25">
      <c r="B3291" s="111">
        <f t="shared" ca="1" si="522"/>
        <v>3.0313403589623649</v>
      </c>
      <c r="C3291" s="111">
        <f t="shared" ca="1" si="523"/>
        <v>0</v>
      </c>
      <c r="D3291" s="111">
        <f t="shared" ca="1" si="524"/>
        <v>0</v>
      </c>
      <c r="E3291" s="111">
        <f t="shared" ca="1" si="525"/>
        <v>0</v>
      </c>
      <c r="F3291" s="111">
        <f t="shared" ca="1" si="526"/>
        <v>0</v>
      </c>
      <c r="G3291" s="111">
        <f t="shared" ca="1" si="528"/>
        <v>3.0313403589623649</v>
      </c>
    </row>
    <row r="3292" spans="2:9" ht="21" customHeight="1" x14ac:dyDescent="0.25">
      <c r="B3292" s="111">
        <f t="shared" ca="1" si="522"/>
        <v>1.7432622209153694</v>
      </c>
      <c r="C3292" s="111">
        <f t="shared" ca="1" si="523"/>
        <v>0.55532428566702607</v>
      </c>
      <c r="D3292" s="111">
        <f t="shared" ca="1" si="524"/>
        <v>0</v>
      </c>
      <c r="E3292" s="111">
        <f t="shared" ca="1" si="525"/>
        <v>0</v>
      </c>
      <c r="F3292" s="111">
        <f t="shared" ca="1" si="526"/>
        <v>0</v>
      </c>
      <c r="G3292" s="111">
        <f t="shared" ca="1" si="528"/>
        <v>2.2985865065823954</v>
      </c>
    </row>
    <row r="3293" spans="2:9" ht="21" customHeight="1" x14ac:dyDescent="0.25">
      <c r="B3293" s="111">
        <f t="shared" ca="1" si="522"/>
        <v>3.1961334575293603</v>
      </c>
      <c r="C3293" s="111">
        <f t="shared" ca="1" si="523"/>
        <v>0.49863945052486441</v>
      </c>
      <c r="D3293" s="111">
        <f t="shared" ca="1" si="524"/>
        <v>0</v>
      </c>
      <c r="E3293" s="111">
        <f t="shared" ca="1" si="525"/>
        <v>0</v>
      </c>
      <c r="F3293" s="111">
        <f t="shared" ca="1" si="526"/>
        <v>0</v>
      </c>
      <c r="G3293" s="111">
        <f t="shared" ca="1" si="528"/>
        <v>3.6947729080542246</v>
      </c>
    </row>
    <row r="3294" spans="2:9" ht="21" customHeight="1" x14ac:dyDescent="0.25">
      <c r="B3294" s="111">
        <f t="shared" ca="1" si="522"/>
        <v>1.8183888205098317</v>
      </c>
      <c r="C3294" s="111">
        <f t="shared" ca="1" si="523"/>
        <v>0</v>
      </c>
      <c r="D3294" s="111">
        <f t="shared" ca="1" si="524"/>
        <v>0</v>
      </c>
      <c r="E3294" s="111">
        <f t="shared" ca="1" si="525"/>
        <v>0</v>
      </c>
      <c r="F3294" s="111">
        <f t="shared" ca="1" si="526"/>
        <v>0</v>
      </c>
      <c r="G3294" s="111">
        <f t="shared" ca="1" si="528"/>
        <v>1.8183888205098317</v>
      </c>
    </row>
    <row r="3295" spans="2:9" ht="21" customHeight="1" x14ac:dyDescent="0.25">
      <c r="B3295" s="111">
        <f t="shared" ca="1" si="522"/>
        <v>2.3334487939824182</v>
      </c>
      <c r="C3295" s="111">
        <f t="shared" ca="1" si="523"/>
        <v>0.41210091300569718</v>
      </c>
      <c r="D3295" s="111">
        <f t="shared" ca="1" si="524"/>
        <v>0</v>
      </c>
      <c r="E3295" s="111">
        <f t="shared" ca="1" si="525"/>
        <v>0</v>
      </c>
      <c r="F3295" s="111">
        <f t="shared" ca="1" si="526"/>
        <v>0</v>
      </c>
      <c r="G3295" s="111">
        <f t="shared" ca="1" si="528"/>
        <v>2.7455497069881156</v>
      </c>
    </row>
    <row r="3296" spans="2:9" ht="21" customHeight="1" x14ac:dyDescent="0.25">
      <c r="B3296" s="111">
        <f t="shared" ca="1" si="522"/>
        <v>2.3846414932889881</v>
      </c>
      <c r="C3296" s="111">
        <f t="shared" ca="1" si="523"/>
        <v>0.52090781604972258</v>
      </c>
      <c r="D3296" s="111">
        <f t="shared" ca="1" si="524"/>
        <v>0</v>
      </c>
      <c r="E3296" s="111">
        <f t="shared" ca="1" si="525"/>
        <v>0</v>
      </c>
      <c r="F3296" s="111">
        <f t="shared" ca="1" si="526"/>
        <v>0</v>
      </c>
      <c r="G3296" s="111">
        <f t="shared" ca="1" si="528"/>
        <v>2.9055493093387108</v>
      </c>
    </row>
    <row r="3297" spans="2:8" ht="21" customHeight="1" x14ac:dyDescent="0.25">
      <c r="B3297" s="111">
        <f t="shared" ca="1" si="522"/>
        <v>2.2996049442861053</v>
      </c>
      <c r="C3297" s="111">
        <f t="shared" ca="1" si="523"/>
        <v>0</v>
      </c>
      <c r="D3297" s="111">
        <f t="shared" ca="1" si="524"/>
        <v>0</v>
      </c>
      <c r="E3297" s="111">
        <f t="shared" ca="1" si="525"/>
        <v>0</v>
      </c>
      <c r="F3297" s="111">
        <f t="shared" ca="1" si="526"/>
        <v>0</v>
      </c>
      <c r="G3297" s="111">
        <f t="shared" ca="1" si="528"/>
        <v>2.2996049442861053</v>
      </c>
      <c r="H3297" s="111"/>
    </row>
    <row r="3298" spans="2:8" ht="21" customHeight="1" x14ac:dyDescent="0.25">
      <c r="B3298" s="111">
        <f t="shared" ca="1" si="522"/>
        <v>3.1453662735125105</v>
      </c>
      <c r="C3298" s="111">
        <f t="shared" ca="1" si="523"/>
        <v>0.43670046473815677</v>
      </c>
      <c r="D3298" s="111">
        <f t="shared" ca="1" si="524"/>
        <v>0</v>
      </c>
      <c r="E3298" s="111">
        <f t="shared" ca="1" si="525"/>
        <v>0</v>
      </c>
      <c r="F3298" s="111">
        <f t="shared" ca="1" si="526"/>
        <v>0</v>
      </c>
      <c r="G3298" s="111">
        <f t="shared" ca="1" si="528"/>
        <v>3.5820667382506675</v>
      </c>
    </row>
    <row r="3299" spans="2:8" ht="21" customHeight="1" x14ac:dyDescent="0.25">
      <c r="B3299" s="111">
        <f t="shared" ca="1" si="522"/>
        <v>3.2705805848337293</v>
      </c>
      <c r="C3299" s="111">
        <f t="shared" ca="1" si="523"/>
        <v>0</v>
      </c>
      <c r="D3299" s="111">
        <f t="shared" ca="1" si="524"/>
        <v>0</v>
      </c>
      <c r="E3299" s="111">
        <f t="shared" ca="1" si="525"/>
        <v>0</v>
      </c>
      <c r="F3299" s="111">
        <f t="shared" ca="1" si="526"/>
        <v>0</v>
      </c>
      <c r="G3299" s="111">
        <f t="shared" ca="1" si="528"/>
        <v>3.2705805848337293</v>
      </c>
    </row>
    <row r="3300" spans="2:8" ht="21" customHeight="1" x14ac:dyDescent="0.25">
      <c r="B3300" s="111">
        <f t="shared" ca="1" si="522"/>
        <v>1.7736765953932188</v>
      </c>
      <c r="C3300" s="111">
        <f t="shared" ca="1" si="523"/>
        <v>0</v>
      </c>
      <c r="D3300" s="111">
        <f t="shared" ca="1" si="524"/>
        <v>0</v>
      </c>
      <c r="E3300" s="111">
        <f t="shared" ca="1" si="525"/>
        <v>0</v>
      </c>
      <c r="F3300" s="111">
        <f t="shared" ca="1" si="526"/>
        <v>0</v>
      </c>
      <c r="G3300" s="111">
        <f t="shared" ca="1" si="528"/>
        <v>1.7736765953932188</v>
      </c>
    </row>
    <row r="3301" spans="2:8" ht="21" customHeight="1" x14ac:dyDescent="0.25">
      <c r="B3301" s="111">
        <f t="shared" ca="1" si="522"/>
        <v>2.0484044811349045</v>
      </c>
      <c r="C3301" s="111">
        <f t="shared" ca="1" si="523"/>
        <v>0.52130856426026795</v>
      </c>
      <c r="D3301" s="111">
        <f t="shared" ca="1" si="524"/>
        <v>0</v>
      </c>
      <c r="E3301" s="111">
        <f t="shared" ca="1" si="525"/>
        <v>0</v>
      </c>
      <c r="F3301" s="111">
        <f t="shared" ca="1" si="526"/>
        <v>0</v>
      </c>
      <c r="G3301" s="111">
        <f t="shared" ca="1" si="528"/>
        <v>2.5697130453951722</v>
      </c>
    </row>
    <row r="3302" spans="2:8" ht="21" customHeight="1" x14ac:dyDescent="0.25">
      <c r="B3302" s="111">
        <f t="shared" ca="1" si="522"/>
        <v>1.8816770269431173</v>
      </c>
      <c r="C3302" s="111">
        <f t="shared" ca="1" si="523"/>
        <v>0</v>
      </c>
      <c r="D3302" s="111">
        <f t="shared" ca="1" si="524"/>
        <v>0</v>
      </c>
      <c r="E3302" s="111">
        <f t="shared" ca="1" si="525"/>
        <v>0</v>
      </c>
      <c r="F3302" s="111">
        <f t="shared" ca="1" si="526"/>
        <v>0</v>
      </c>
      <c r="G3302" s="111">
        <f t="shared" ca="1" si="528"/>
        <v>1.8816770269431173</v>
      </c>
    </row>
    <row r="3303" spans="2:8" ht="21" customHeight="1" x14ac:dyDescent="0.25">
      <c r="B3303" s="111">
        <f t="shared" ca="1" si="522"/>
        <v>3.2265857170279277</v>
      </c>
      <c r="C3303" s="111">
        <f t="shared" ca="1" si="523"/>
        <v>0.47609529816926655</v>
      </c>
      <c r="D3303" s="111">
        <f t="shared" ca="1" si="524"/>
        <v>0</v>
      </c>
      <c r="E3303" s="111">
        <f t="shared" ca="1" si="525"/>
        <v>0</v>
      </c>
      <c r="F3303" s="111">
        <f t="shared" ca="1" si="526"/>
        <v>0</v>
      </c>
      <c r="G3303" s="111">
        <f t="shared" ca="1" si="528"/>
        <v>3.7026810151971943</v>
      </c>
    </row>
    <row r="3304" spans="2:8" ht="21" customHeight="1" x14ac:dyDescent="0.25">
      <c r="B3304" s="111">
        <f t="shared" ca="1" si="522"/>
        <v>3.1330655039885467</v>
      </c>
      <c r="C3304" s="111">
        <f t="shared" ca="1" si="523"/>
        <v>0</v>
      </c>
      <c r="D3304" s="111">
        <f t="shared" ca="1" si="524"/>
        <v>0</v>
      </c>
      <c r="E3304" s="111">
        <f t="shared" ca="1" si="525"/>
        <v>0</v>
      </c>
      <c r="F3304" s="111">
        <f t="shared" ca="1" si="526"/>
        <v>0</v>
      </c>
      <c r="G3304" s="111">
        <f t="shared" ca="1" si="528"/>
        <v>3.1330655039885467</v>
      </c>
      <c r="H3304" s="111"/>
    </row>
    <row r="3305" spans="2:8" ht="21" customHeight="1" x14ac:dyDescent="0.25">
      <c r="B3305" s="111">
        <f t="shared" ca="1" si="522"/>
        <v>2.8809708015782531</v>
      </c>
      <c r="C3305" s="111">
        <f t="shared" ca="1" si="523"/>
        <v>0.42396592785216125</v>
      </c>
      <c r="D3305" s="111">
        <f t="shared" ca="1" si="524"/>
        <v>1.1603915233639941</v>
      </c>
      <c r="E3305" s="111">
        <f t="shared" ca="1" si="525"/>
        <v>0</v>
      </c>
      <c r="F3305" s="111">
        <f t="shared" ca="1" si="526"/>
        <v>0</v>
      </c>
      <c r="G3305" s="111">
        <f t="shared" ca="1" si="528"/>
        <v>4.4653282527944089</v>
      </c>
    </row>
    <row r="3306" spans="2:8" ht="21" customHeight="1" x14ac:dyDescent="0.25">
      <c r="B3306" s="111">
        <f t="shared" ca="1" si="522"/>
        <v>2.5743888140128348</v>
      </c>
      <c r="C3306" s="111">
        <f t="shared" ca="1" si="523"/>
        <v>0</v>
      </c>
      <c r="D3306" s="111">
        <f t="shared" ca="1" si="524"/>
        <v>0</v>
      </c>
      <c r="E3306" s="111">
        <f t="shared" ca="1" si="525"/>
        <v>0</v>
      </c>
      <c r="F3306" s="111">
        <f t="shared" ca="1" si="526"/>
        <v>0</v>
      </c>
      <c r="G3306" s="111">
        <f t="shared" ca="1" si="528"/>
        <v>2.5743888140128348</v>
      </c>
    </row>
    <row r="3307" spans="2:8" ht="21" customHeight="1" x14ac:dyDescent="0.25">
      <c r="B3307" s="111">
        <f t="shared" ca="1" si="522"/>
        <v>2.139349440112539</v>
      </c>
      <c r="C3307" s="111">
        <f t="shared" ca="1" si="523"/>
        <v>0.53567079535279383</v>
      </c>
      <c r="D3307" s="111">
        <f t="shared" ca="1" si="524"/>
        <v>0</v>
      </c>
      <c r="E3307" s="111">
        <f t="shared" ca="1" si="525"/>
        <v>0</v>
      </c>
      <c r="F3307" s="111">
        <f t="shared" ca="1" si="526"/>
        <v>0</v>
      </c>
      <c r="G3307" s="111">
        <f t="shared" ca="1" si="528"/>
        <v>2.675020235465333</v>
      </c>
    </row>
    <row r="3308" spans="2:8" ht="21" customHeight="1" x14ac:dyDescent="0.25">
      <c r="B3308" s="111">
        <f t="shared" ca="1" si="522"/>
        <v>2.3913365723645876</v>
      </c>
      <c r="C3308" s="111">
        <f t="shared" ca="1" si="523"/>
        <v>0</v>
      </c>
      <c r="D3308" s="111">
        <f t="shared" ca="1" si="524"/>
        <v>0</v>
      </c>
      <c r="E3308" s="111">
        <f t="shared" ca="1" si="525"/>
        <v>0</v>
      </c>
      <c r="F3308" s="111">
        <f t="shared" ca="1" si="526"/>
        <v>0</v>
      </c>
      <c r="G3308" s="111">
        <f t="shared" ca="1" si="528"/>
        <v>2.3913365723645876</v>
      </c>
    </row>
    <row r="3309" spans="2:8" ht="21" customHeight="1" x14ac:dyDescent="0.25">
      <c r="B3309" s="111">
        <f t="shared" ca="1" si="522"/>
        <v>1.4628362715352525</v>
      </c>
      <c r="C3309" s="111">
        <f t="shared" ca="1" si="523"/>
        <v>0</v>
      </c>
      <c r="D3309" s="111">
        <f t="shared" ca="1" si="524"/>
        <v>1.4019996986988525</v>
      </c>
      <c r="E3309" s="111">
        <f t="shared" ca="1" si="525"/>
        <v>0</v>
      </c>
      <c r="F3309" s="111">
        <f t="shared" ca="1" si="526"/>
        <v>0</v>
      </c>
      <c r="G3309" s="111">
        <f t="shared" ca="1" si="528"/>
        <v>2.8648359702341049</v>
      </c>
    </row>
    <row r="3310" spans="2:8" ht="21" customHeight="1" x14ac:dyDescent="0.25">
      <c r="B3310" s="111">
        <f t="shared" ca="1" si="522"/>
        <v>2.0439280134967577</v>
      </c>
      <c r="C3310" s="111">
        <f t="shared" ca="1" si="523"/>
        <v>0</v>
      </c>
      <c r="D3310" s="111">
        <f t="shared" ca="1" si="524"/>
        <v>1.389133518734377</v>
      </c>
      <c r="E3310" s="111">
        <f t="shared" ca="1" si="525"/>
        <v>0</v>
      </c>
      <c r="F3310" s="111">
        <f t="shared" ca="1" si="526"/>
        <v>0</v>
      </c>
      <c r="G3310" s="111">
        <f t="shared" ca="1" si="528"/>
        <v>3.4330615322311346</v>
      </c>
    </row>
    <row r="3311" spans="2:8" ht="21" customHeight="1" x14ac:dyDescent="0.25">
      <c r="B3311" s="111">
        <f t="shared" ca="1" si="522"/>
        <v>3.0220420605021832</v>
      </c>
      <c r="C3311" s="111">
        <f t="shared" ca="1" si="523"/>
        <v>0.55797981027374655</v>
      </c>
      <c r="D3311" s="111">
        <f t="shared" ca="1" si="524"/>
        <v>0</v>
      </c>
      <c r="E3311" s="111">
        <f t="shared" ca="1" si="525"/>
        <v>0</v>
      </c>
      <c r="F3311" s="111">
        <f t="shared" ca="1" si="526"/>
        <v>0</v>
      </c>
      <c r="G3311" s="111">
        <f t="shared" ca="1" si="528"/>
        <v>3.5800218707759299</v>
      </c>
      <c r="H3311" s="111"/>
    </row>
    <row r="3312" spans="2:8" ht="21" customHeight="1" x14ac:dyDescent="0.25">
      <c r="B3312" s="111">
        <f t="shared" ca="1" si="522"/>
        <v>1.6797428385582536</v>
      </c>
      <c r="C3312" s="111">
        <f t="shared" ca="1" si="523"/>
        <v>0.50117256313061032</v>
      </c>
      <c r="D3312" s="111">
        <f t="shared" ca="1" si="524"/>
        <v>0</v>
      </c>
      <c r="E3312" s="111">
        <f t="shared" ca="1" si="525"/>
        <v>0</v>
      </c>
      <c r="F3312" s="111">
        <f t="shared" ca="1" si="526"/>
        <v>0</v>
      </c>
      <c r="G3312" s="111">
        <f t="shared" ca="1" si="528"/>
        <v>2.1809154016888641</v>
      </c>
    </row>
    <row r="3313" spans="2:9" ht="21" customHeight="1" x14ac:dyDescent="0.25">
      <c r="B3313" s="111">
        <f t="shared" ca="1" si="522"/>
        <v>2.043665337502492</v>
      </c>
      <c r="C3313" s="111">
        <f t="shared" ca="1" si="523"/>
        <v>0.48425103368255706</v>
      </c>
      <c r="D3313" s="111">
        <f t="shared" ca="1" si="524"/>
        <v>0</v>
      </c>
      <c r="E3313" s="111">
        <f t="shared" ca="1" si="525"/>
        <v>0</v>
      </c>
      <c r="F3313" s="111">
        <f t="shared" ca="1" si="526"/>
        <v>0</v>
      </c>
      <c r="G3313" s="111">
        <f t="shared" ca="1" si="528"/>
        <v>2.5279163711850492</v>
      </c>
      <c r="I3313" s="111">
        <f t="shared" ref="I3313" ca="1" si="530">SUM(G3284:G3313)</f>
        <v>87.288815412079146</v>
      </c>
    </row>
    <row r="3314" spans="2:9" ht="21" customHeight="1" x14ac:dyDescent="0.25">
      <c r="B3314" s="111">
        <f t="shared" ca="1" si="522"/>
        <v>3.2038734980162089</v>
      </c>
      <c r="C3314" s="111">
        <f t="shared" ca="1" si="523"/>
        <v>0</v>
      </c>
      <c r="D3314" s="111">
        <f t="shared" ca="1" si="524"/>
        <v>0</v>
      </c>
      <c r="E3314" s="111">
        <f t="shared" ca="1" si="525"/>
        <v>0</v>
      </c>
      <c r="F3314" s="111">
        <f t="shared" ca="1" si="526"/>
        <v>0</v>
      </c>
      <c r="G3314" s="111">
        <f t="shared" ca="1" si="528"/>
        <v>3.2038734980162089</v>
      </c>
    </row>
    <row r="3315" spans="2:9" ht="21" customHeight="1" x14ac:dyDescent="0.25">
      <c r="B3315" s="111">
        <f t="shared" ca="1" si="522"/>
        <v>2.1859626151725657</v>
      </c>
      <c r="C3315" s="111">
        <f t="shared" ca="1" si="523"/>
        <v>0.43792385108079435</v>
      </c>
      <c r="D3315" s="111">
        <f t="shared" ca="1" si="524"/>
        <v>0</v>
      </c>
      <c r="E3315" s="111">
        <f t="shared" ca="1" si="525"/>
        <v>1.3501634375129767</v>
      </c>
      <c r="F3315" s="111">
        <f t="shared" ca="1" si="526"/>
        <v>0</v>
      </c>
      <c r="G3315" s="111">
        <f t="shared" ca="1" si="528"/>
        <v>3.9740499037663368</v>
      </c>
    </row>
    <row r="3316" spans="2:9" ht="21" customHeight="1" x14ac:dyDescent="0.25">
      <c r="B3316" s="111">
        <f t="shared" ca="1" si="522"/>
        <v>3.1494970491002978</v>
      </c>
      <c r="C3316" s="111">
        <f t="shared" ca="1" si="523"/>
        <v>0.49860259829867237</v>
      </c>
      <c r="D3316" s="111">
        <f t="shared" ca="1" si="524"/>
        <v>0</v>
      </c>
      <c r="E3316" s="111">
        <f t="shared" ca="1" si="525"/>
        <v>0</v>
      </c>
      <c r="F3316" s="111">
        <f t="shared" ca="1" si="526"/>
        <v>0</v>
      </c>
      <c r="G3316" s="111">
        <f t="shared" ca="1" si="528"/>
        <v>3.6480996473989702</v>
      </c>
    </row>
    <row r="3317" spans="2:9" ht="21" customHeight="1" x14ac:dyDescent="0.25">
      <c r="B3317" s="111">
        <f t="shared" ca="1" si="522"/>
        <v>2.8517758755969429</v>
      </c>
      <c r="C3317" s="111">
        <f t="shared" ca="1" si="523"/>
        <v>0</v>
      </c>
      <c r="D3317" s="111">
        <f t="shared" ca="1" si="524"/>
        <v>0</v>
      </c>
      <c r="E3317" s="111">
        <f t="shared" ca="1" si="525"/>
        <v>0</v>
      </c>
      <c r="F3317" s="111">
        <f t="shared" ca="1" si="526"/>
        <v>0</v>
      </c>
      <c r="G3317" s="111">
        <f t="shared" ca="1" si="528"/>
        <v>2.8517758755969429</v>
      </c>
    </row>
    <row r="3318" spans="2:9" ht="21" customHeight="1" x14ac:dyDescent="0.25">
      <c r="B3318" s="111">
        <f t="shared" ca="1" si="522"/>
        <v>1.813411636745826</v>
      </c>
      <c r="C3318" s="111">
        <f t="shared" ca="1" si="523"/>
        <v>0.5084945227704204</v>
      </c>
      <c r="D3318" s="111">
        <f t="shared" ca="1" si="524"/>
        <v>0</v>
      </c>
      <c r="E3318" s="111">
        <f t="shared" ca="1" si="525"/>
        <v>0</v>
      </c>
      <c r="F3318" s="111">
        <f t="shared" ca="1" si="526"/>
        <v>0</v>
      </c>
      <c r="G3318" s="111">
        <f t="shared" ca="1" si="528"/>
        <v>2.3219061595162462</v>
      </c>
    </row>
    <row r="3319" spans="2:9" ht="21" customHeight="1" x14ac:dyDescent="0.25">
      <c r="B3319" s="111">
        <f t="shared" ca="1" si="522"/>
        <v>2.9190757580797024</v>
      </c>
      <c r="C3319" s="111">
        <f t="shared" ca="1" si="523"/>
        <v>0.50938760618396639</v>
      </c>
      <c r="D3319" s="111">
        <f t="shared" ca="1" si="524"/>
        <v>0</v>
      </c>
      <c r="E3319" s="111">
        <f t="shared" ca="1" si="525"/>
        <v>0</v>
      </c>
      <c r="F3319" s="111">
        <f t="shared" ca="1" si="526"/>
        <v>0</v>
      </c>
      <c r="G3319" s="111">
        <f t="shared" ca="1" si="528"/>
        <v>3.4284633642636688</v>
      </c>
    </row>
    <row r="3320" spans="2:9" ht="21" customHeight="1" x14ac:dyDescent="0.25">
      <c r="B3320" s="111">
        <f t="shared" ca="1" si="522"/>
        <v>3.0264705543690327</v>
      </c>
      <c r="C3320" s="111">
        <f t="shared" ca="1" si="523"/>
        <v>0.42029956028460791</v>
      </c>
      <c r="D3320" s="111">
        <f t="shared" ca="1" si="524"/>
        <v>0</v>
      </c>
      <c r="E3320" s="111">
        <f t="shared" ca="1" si="525"/>
        <v>0</v>
      </c>
      <c r="F3320" s="111">
        <f t="shared" ca="1" si="526"/>
        <v>0</v>
      </c>
      <c r="G3320" s="111">
        <f t="shared" ca="1" si="528"/>
        <v>3.4467701146536407</v>
      </c>
      <c r="H3320" s="111">
        <f t="shared" ref="H3320" ca="1" si="531">SUM(G3314:G3320)</f>
        <v>22.874938563212016</v>
      </c>
    </row>
    <row r="3321" spans="2:9" ht="21" customHeight="1" x14ac:dyDescent="0.25">
      <c r="B3321" s="111">
        <f t="shared" ca="1" si="522"/>
        <v>1.9877089474338523</v>
      </c>
      <c r="C3321" s="111">
        <f t="shared" ca="1" si="523"/>
        <v>0.47365036401814803</v>
      </c>
      <c r="D3321" s="111">
        <f t="shared" ca="1" si="524"/>
        <v>0.65736117851721254</v>
      </c>
      <c r="E3321" s="111">
        <f t="shared" ca="1" si="525"/>
        <v>0</v>
      </c>
      <c r="F3321" s="111">
        <f t="shared" ca="1" si="526"/>
        <v>0</v>
      </c>
      <c r="G3321" s="111">
        <f t="shared" ca="1" si="528"/>
        <v>3.1187204899692129</v>
      </c>
    </row>
    <row r="3322" spans="2:9" ht="21" customHeight="1" x14ac:dyDescent="0.25">
      <c r="B3322" s="111">
        <f t="shared" ca="1" si="522"/>
        <v>2.4508604886475953</v>
      </c>
      <c r="C3322" s="111">
        <f t="shared" ca="1" si="523"/>
        <v>0.43280717033676158</v>
      </c>
      <c r="D3322" s="111">
        <f t="shared" ca="1" si="524"/>
        <v>0</v>
      </c>
      <c r="E3322" s="111">
        <f t="shared" ca="1" si="525"/>
        <v>0</v>
      </c>
      <c r="F3322" s="111">
        <f t="shared" ca="1" si="526"/>
        <v>0</v>
      </c>
      <c r="G3322" s="111">
        <f t="shared" ca="1" si="528"/>
        <v>2.8836676589843568</v>
      </c>
    </row>
    <row r="3323" spans="2:9" ht="21" customHeight="1" x14ac:dyDescent="0.25">
      <c r="B3323" s="111">
        <f t="shared" ca="1" si="522"/>
        <v>1.7346844192928363</v>
      </c>
      <c r="C3323" s="111">
        <f t="shared" ca="1" si="523"/>
        <v>0</v>
      </c>
      <c r="D3323" s="111">
        <f t="shared" ca="1" si="524"/>
        <v>0</v>
      </c>
      <c r="E3323" s="111">
        <f t="shared" ca="1" si="525"/>
        <v>0</v>
      </c>
      <c r="F3323" s="111">
        <f t="shared" ca="1" si="526"/>
        <v>0</v>
      </c>
      <c r="G3323" s="111">
        <f t="shared" ca="1" si="528"/>
        <v>1.7346844192928363</v>
      </c>
    </row>
    <row r="3324" spans="2:9" ht="21" customHeight="1" x14ac:dyDescent="0.25">
      <c r="B3324" s="111">
        <f t="shared" ca="1" si="522"/>
        <v>3.3986856778049837</v>
      </c>
      <c r="C3324" s="111">
        <f t="shared" ca="1" si="523"/>
        <v>0.54016333623615198</v>
      </c>
      <c r="D3324" s="111">
        <f t="shared" ca="1" si="524"/>
        <v>0</v>
      </c>
      <c r="E3324" s="111">
        <f t="shared" ca="1" si="525"/>
        <v>0</v>
      </c>
      <c r="F3324" s="111">
        <f t="shared" ca="1" si="526"/>
        <v>0</v>
      </c>
      <c r="G3324" s="111">
        <f t="shared" ca="1" si="528"/>
        <v>3.9388490140411356</v>
      </c>
    </row>
    <row r="3325" spans="2:9" ht="21" customHeight="1" x14ac:dyDescent="0.25">
      <c r="B3325" s="111">
        <f t="shared" ca="1" si="522"/>
        <v>2.0582323665838063</v>
      </c>
      <c r="C3325" s="111">
        <f t="shared" ca="1" si="523"/>
        <v>0</v>
      </c>
      <c r="D3325" s="111">
        <f t="shared" ca="1" si="524"/>
        <v>0</v>
      </c>
      <c r="E3325" s="111">
        <f t="shared" ca="1" si="525"/>
        <v>1.6482986763916905</v>
      </c>
      <c r="F3325" s="111">
        <f t="shared" ca="1" si="526"/>
        <v>0</v>
      </c>
      <c r="G3325" s="111">
        <f t="shared" ca="1" si="528"/>
        <v>3.706531042975497</v>
      </c>
    </row>
    <row r="3326" spans="2:9" ht="21" customHeight="1" x14ac:dyDescent="0.25">
      <c r="B3326" s="111">
        <f t="shared" ca="1" si="522"/>
        <v>1.4708755578448434</v>
      </c>
      <c r="C3326" s="111">
        <f t="shared" ca="1" si="523"/>
        <v>0</v>
      </c>
      <c r="D3326" s="111">
        <f t="shared" ca="1" si="524"/>
        <v>0</v>
      </c>
      <c r="E3326" s="111">
        <f t="shared" ca="1" si="525"/>
        <v>0</v>
      </c>
      <c r="F3326" s="111">
        <f t="shared" ca="1" si="526"/>
        <v>0</v>
      </c>
      <c r="G3326" s="111">
        <f t="shared" ca="1" si="528"/>
        <v>1.4708755578448434</v>
      </c>
    </row>
    <row r="3327" spans="2:9" ht="21" customHeight="1" x14ac:dyDescent="0.25">
      <c r="B3327" s="111">
        <f t="shared" ca="1" si="522"/>
        <v>1.9637676757795066</v>
      </c>
      <c r="C3327" s="111">
        <f t="shared" ca="1" si="523"/>
        <v>0.44682781690242412</v>
      </c>
      <c r="D3327" s="111">
        <f t="shared" ca="1" si="524"/>
        <v>0</v>
      </c>
      <c r="E3327" s="111">
        <f t="shared" ca="1" si="525"/>
        <v>0</v>
      </c>
      <c r="F3327" s="111">
        <f t="shared" ca="1" si="526"/>
        <v>0.93625004568180759</v>
      </c>
      <c r="G3327" s="111">
        <f t="shared" ca="1" si="528"/>
        <v>3.3468455383637381</v>
      </c>
      <c r="H3327" s="111"/>
    </row>
    <row r="3328" spans="2:9" ht="21" customHeight="1" x14ac:dyDescent="0.25">
      <c r="B3328" s="111">
        <f t="shared" ca="1" si="522"/>
        <v>1.7252356444187871</v>
      </c>
      <c r="C3328" s="111">
        <f t="shared" ca="1" si="523"/>
        <v>0.41439712101300075</v>
      </c>
      <c r="D3328" s="111">
        <f t="shared" ca="1" si="524"/>
        <v>0</v>
      </c>
      <c r="E3328" s="111">
        <f t="shared" ca="1" si="525"/>
        <v>0</v>
      </c>
      <c r="F3328" s="111">
        <f t="shared" ca="1" si="526"/>
        <v>0</v>
      </c>
      <c r="G3328" s="111">
        <f t="shared" ca="1" si="528"/>
        <v>2.1396327654317879</v>
      </c>
    </row>
    <row r="3329" spans="2:9" ht="21" customHeight="1" x14ac:dyDescent="0.25">
      <c r="B3329" s="111">
        <f t="shared" ca="1" si="522"/>
        <v>2.4449293132556567</v>
      </c>
      <c r="C3329" s="111">
        <f t="shared" ca="1" si="523"/>
        <v>0.53763090993642038</v>
      </c>
      <c r="D3329" s="111">
        <f t="shared" ca="1" si="524"/>
        <v>0</v>
      </c>
      <c r="E3329" s="111">
        <f t="shared" ca="1" si="525"/>
        <v>0</v>
      </c>
      <c r="F3329" s="111">
        <f t="shared" ca="1" si="526"/>
        <v>0</v>
      </c>
      <c r="G3329" s="111">
        <f t="shared" ca="1" si="528"/>
        <v>2.9825602231920771</v>
      </c>
    </row>
    <row r="3330" spans="2:9" ht="21" customHeight="1" x14ac:dyDescent="0.25">
      <c r="B3330" s="111">
        <f t="shared" ca="1" si="522"/>
        <v>3.14778340498055</v>
      </c>
      <c r="C3330" s="111">
        <f t="shared" ca="1" si="523"/>
        <v>0.56059584476434532</v>
      </c>
      <c r="D3330" s="111">
        <f t="shared" ca="1" si="524"/>
        <v>0</v>
      </c>
      <c r="E3330" s="111">
        <f t="shared" ca="1" si="525"/>
        <v>1.0008023925235108</v>
      </c>
      <c r="F3330" s="111">
        <f t="shared" ca="1" si="526"/>
        <v>0</v>
      </c>
      <c r="G3330" s="111">
        <f t="shared" ca="1" si="528"/>
        <v>4.7091816422684065</v>
      </c>
    </row>
    <row r="3331" spans="2:9" ht="21" customHeight="1" x14ac:dyDescent="0.25">
      <c r="B3331" s="111">
        <f t="shared" ca="1" si="522"/>
        <v>3.07675258847916</v>
      </c>
      <c r="C3331" s="111">
        <f t="shared" ca="1" si="523"/>
        <v>0</v>
      </c>
      <c r="D3331" s="111">
        <f t="shared" ca="1" si="524"/>
        <v>0</v>
      </c>
      <c r="E3331" s="111">
        <f t="shared" ca="1" si="525"/>
        <v>0</v>
      </c>
      <c r="F3331" s="111">
        <f t="shared" ca="1" si="526"/>
        <v>0</v>
      </c>
      <c r="G3331" s="111">
        <f t="shared" ca="1" si="528"/>
        <v>3.07675258847916</v>
      </c>
    </row>
    <row r="3332" spans="2:9" ht="21" customHeight="1" x14ac:dyDescent="0.25">
      <c r="B3332" s="111">
        <f t="shared" ca="1" si="522"/>
        <v>2.2410947630908211</v>
      </c>
      <c r="C3332" s="111">
        <f t="shared" ca="1" si="523"/>
        <v>0.56273168888874081</v>
      </c>
      <c r="D3332" s="111">
        <f t="shared" ca="1" si="524"/>
        <v>0</v>
      </c>
      <c r="E3332" s="111">
        <f t="shared" ca="1" si="525"/>
        <v>0</v>
      </c>
      <c r="F3332" s="111">
        <f t="shared" ca="1" si="526"/>
        <v>0</v>
      </c>
      <c r="G3332" s="111">
        <f t="shared" ca="1" si="528"/>
        <v>2.8038264519795622</v>
      </c>
    </row>
    <row r="3333" spans="2:9" ht="21" customHeight="1" x14ac:dyDescent="0.25">
      <c r="B3333" s="111">
        <f t="shared" ca="1" si="522"/>
        <v>2.0893933125841091</v>
      </c>
      <c r="C3333" s="111">
        <f t="shared" ca="1" si="523"/>
        <v>0.45805359416385583</v>
      </c>
      <c r="D3333" s="111">
        <f t="shared" ca="1" si="524"/>
        <v>0.75119166791191216</v>
      </c>
      <c r="E3333" s="111">
        <f t="shared" ca="1" si="525"/>
        <v>0</v>
      </c>
      <c r="F3333" s="111">
        <f t="shared" ca="1" si="526"/>
        <v>0</v>
      </c>
      <c r="G3333" s="111">
        <f t="shared" ca="1" si="528"/>
        <v>3.2986385746598774</v>
      </c>
    </row>
    <row r="3334" spans="2:9" ht="21" customHeight="1" x14ac:dyDescent="0.25">
      <c r="B3334" s="111">
        <f t="shared" ca="1" si="522"/>
        <v>2.3939598160129254</v>
      </c>
      <c r="C3334" s="111">
        <f t="shared" ca="1" si="523"/>
        <v>0.52133159812996444</v>
      </c>
      <c r="D3334" s="111">
        <f t="shared" ca="1" si="524"/>
        <v>0</v>
      </c>
      <c r="E3334" s="111">
        <f t="shared" ca="1" si="525"/>
        <v>0</v>
      </c>
      <c r="F3334" s="111">
        <f t="shared" ca="1" si="526"/>
        <v>0</v>
      </c>
      <c r="G3334" s="111">
        <f t="shared" ca="1" si="528"/>
        <v>2.9152914141428896</v>
      </c>
      <c r="H3334" s="111"/>
    </row>
    <row r="3335" spans="2:9" ht="21" customHeight="1" x14ac:dyDescent="0.25">
      <c r="B3335" s="111">
        <f t="shared" ca="1" si="522"/>
        <v>3.2399863087956642</v>
      </c>
      <c r="C3335" s="111">
        <f t="shared" ca="1" si="523"/>
        <v>0</v>
      </c>
      <c r="D3335" s="111">
        <f t="shared" ca="1" si="524"/>
        <v>0</v>
      </c>
      <c r="E3335" s="111">
        <f t="shared" ca="1" si="525"/>
        <v>0</v>
      </c>
      <c r="F3335" s="111">
        <f t="shared" ca="1" si="526"/>
        <v>0</v>
      </c>
      <c r="G3335" s="111">
        <f t="shared" ca="1" si="528"/>
        <v>3.2399863087956642</v>
      </c>
    </row>
    <row r="3336" spans="2:9" ht="21" customHeight="1" x14ac:dyDescent="0.25">
      <c r="B3336" s="111">
        <f t="shared" ca="1" si="522"/>
        <v>1.4801594086573868</v>
      </c>
      <c r="C3336" s="111">
        <f t="shared" ca="1" si="523"/>
        <v>0.53182605248191084</v>
      </c>
      <c r="D3336" s="111">
        <f t="shared" ca="1" si="524"/>
        <v>0</v>
      </c>
      <c r="E3336" s="111">
        <f t="shared" ca="1" si="525"/>
        <v>0</v>
      </c>
      <c r="F3336" s="111">
        <f t="shared" ca="1" si="526"/>
        <v>0</v>
      </c>
      <c r="G3336" s="111">
        <f t="shared" ca="1" si="528"/>
        <v>2.0119854611392975</v>
      </c>
    </row>
    <row r="3337" spans="2:9" ht="21" customHeight="1" x14ac:dyDescent="0.25">
      <c r="B3337" s="111">
        <f t="shared" ca="1" si="522"/>
        <v>1.6197181287113884</v>
      </c>
      <c r="C3337" s="111">
        <f t="shared" ca="1" si="523"/>
        <v>0.42616275948427551</v>
      </c>
      <c r="D3337" s="111">
        <f t="shared" ca="1" si="524"/>
        <v>0</v>
      </c>
      <c r="E3337" s="111">
        <f t="shared" ca="1" si="525"/>
        <v>0</v>
      </c>
      <c r="F3337" s="111">
        <f t="shared" ca="1" si="526"/>
        <v>0</v>
      </c>
      <c r="G3337" s="111">
        <f t="shared" ca="1" si="528"/>
        <v>2.045880888195664</v>
      </c>
    </row>
    <row r="3338" spans="2:9" ht="21" customHeight="1" x14ac:dyDescent="0.25">
      <c r="B3338" s="111">
        <f t="shared" ca="1" si="522"/>
        <v>2.4875750144880917</v>
      </c>
      <c r="C3338" s="111">
        <f t="shared" ca="1" si="523"/>
        <v>0.56653110463308309</v>
      </c>
      <c r="D3338" s="111">
        <f t="shared" ca="1" si="524"/>
        <v>0.71765121599178039</v>
      </c>
      <c r="E3338" s="111">
        <f t="shared" ca="1" si="525"/>
        <v>0</v>
      </c>
      <c r="F3338" s="111">
        <f t="shared" ca="1" si="526"/>
        <v>0</v>
      </c>
      <c r="G3338" s="111">
        <f t="shared" ca="1" si="528"/>
        <v>3.7717573351129552</v>
      </c>
    </row>
    <row r="3339" spans="2:9" ht="21" customHeight="1" x14ac:dyDescent="0.25">
      <c r="B3339" s="111">
        <f t="shared" ca="1" si="522"/>
        <v>3.0296295029627598</v>
      </c>
      <c r="C3339" s="111">
        <f t="shared" ca="1" si="523"/>
        <v>0</v>
      </c>
      <c r="D3339" s="111">
        <f t="shared" ca="1" si="524"/>
        <v>0</v>
      </c>
      <c r="E3339" s="111">
        <f t="shared" ca="1" si="525"/>
        <v>1.5897819401376563</v>
      </c>
      <c r="F3339" s="111">
        <f t="shared" ca="1" si="526"/>
        <v>0</v>
      </c>
      <c r="G3339" s="111">
        <f t="shared" ca="1" si="528"/>
        <v>4.6194114431004163</v>
      </c>
    </row>
    <row r="3340" spans="2:9" ht="21" customHeight="1" x14ac:dyDescent="0.25">
      <c r="B3340" s="111">
        <f t="shared" ca="1" si="522"/>
        <v>1.6869839572977205</v>
      </c>
      <c r="C3340" s="111">
        <f t="shared" ca="1" si="523"/>
        <v>0</v>
      </c>
      <c r="D3340" s="111">
        <f t="shared" ca="1" si="524"/>
        <v>0</v>
      </c>
      <c r="E3340" s="111">
        <f t="shared" ca="1" si="525"/>
        <v>0</v>
      </c>
      <c r="F3340" s="111">
        <f t="shared" ca="1" si="526"/>
        <v>0</v>
      </c>
      <c r="G3340" s="111">
        <f t="shared" ca="1" si="528"/>
        <v>1.6869839572977205</v>
      </c>
    </row>
    <row r="3341" spans="2:9" ht="21" customHeight="1" x14ac:dyDescent="0.25">
      <c r="B3341" s="111">
        <f t="shared" ca="1" si="522"/>
        <v>2.2595816903580017</v>
      </c>
      <c r="C3341" s="111">
        <f t="shared" ca="1" si="523"/>
        <v>0.44893585250828427</v>
      </c>
      <c r="D3341" s="111">
        <f t="shared" ca="1" si="524"/>
        <v>0</v>
      </c>
      <c r="E3341" s="111">
        <f t="shared" ca="1" si="525"/>
        <v>0</v>
      </c>
      <c r="F3341" s="111">
        <f t="shared" ca="1" si="526"/>
        <v>0</v>
      </c>
      <c r="G3341" s="111">
        <f t="shared" ca="1" si="528"/>
        <v>2.7085175428662858</v>
      </c>
      <c r="H3341" s="111"/>
    </row>
    <row r="3342" spans="2:9" ht="21" customHeight="1" x14ac:dyDescent="0.25">
      <c r="B3342" s="111">
        <f t="shared" ref="B3342:B3405" ca="1" si="532">maxs1-mins1*RAND()</f>
        <v>3.0741852940813117</v>
      </c>
      <c r="C3342" s="111">
        <f t="shared" ref="C3342:C3405" ca="1" si="533">IF(RAND()&lt;0.5,maxs2-mins2*RAND(),0)</f>
        <v>0</v>
      </c>
      <c r="D3342" s="111">
        <f t="shared" ref="D3342:D3405" ca="1" si="534">IF(RAND()&lt;0.14,maxs3-mins3*RAND(),0)</f>
        <v>0</v>
      </c>
      <c r="E3342" s="111">
        <f t="shared" ref="E3342:E3405" ca="1" si="535">IF(RAND()&lt;0.07,maxs4-mins4*RAND(),0)</f>
        <v>0</v>
      </c>
      <c r="F3342" s="111">
        <f t="shared" ref="F3342:F3405" ca="1" si="536">IF(RAND()&lt;0.05,maxs5-mins5*RAND(),0)</f>
        <v>0</v>
      </c>
      <c r="G3342" s="111">
        <f t="shared" ca="1" si="528"/>
        <v>3.0741852940813117</v>
      </c>
    </row>
    <row r="3343" spans="2:9" ht="21" customHeight="1" x14ac:dyDescent="0.25">
      <c r="B3343" s="111">
        <f t="shared" ca="1" si="532"/>
        <v>3.3250062559440181</v>
      </c>
      <c r="C3343" s="111">
        <f t="shared" ca="1" si="533"/>
        <v>0</v>
      </c>
      <c r="D3343" s="111">
        <f t="shared" ca="1" si="534"/>
        <v>0</v>
      </c>
      <c r="E3343" s="111">
        <f t="shared" ca="1" si="535"/>
        <v>0</v>
      </c>
      <c r="F3343" s="111">
        <f t="shared" ca="1" si="536"/>
        <v>0</v>
      </c>
      <c r="G3343" s="111">
        <f t="shared" ca="1" si="528"/>
        <v>3.3250062559440181</v>
      </c>
      <c r="I3343" s="111">
        <f t="shared" ref="I3343" ca="1" si="537">SUM(G3314:G3343)</f>
        <v>91.484710431370743</v>
      </c>
    </row>
    <row r="3344" spans="2:9" ht="21" customHeight="1" x14ac:dyDescent="0.25">
      <c r="B3344" s="111">
        <f t="shared" ca="1" si="532"/>
        <v>1.6275559504902934</v>
      </c>
      <c r="C3344" s="111">
        <f t="shared" ca="1" si="533"/>
        <v>0.51229709317694849</v>
      </c>
      <c r="D3344" s="111">
        <f t="shared" ca="1" si="534"/>
        <v>0</v>
      </c>
      <c r="E3344" s="111">
        <f t="shared" ca="1" si="535"/>
        <v>0</v>
      </c>
      <c r="F3344" s="111">
        <f t="shared" ca="1" si="536"/>
        <v>0</v>
      </c>
      <c r="G3344" s="111">
        <f t="shared" ca="1" si="528"/>
        <v>2.1398530436672418</v>
      </c>
    </row>
    <row r="3345" spans="2:8" ht="21" customHeight="1" x14ac:dyDescent="0.25">
      <c r="B3345" s="111">
        <f t="shared" ca="1" si="532"/>
        <v>1.6835510408720999</v>
      </c>
      <c r="C3345" s="111">
        <f t="shared" ca="1" si="533"/>
        <v>0.43356275824746948</v>
      </c>
      <c r="D3345" s="111">
        <f t="shared" ca="1" si="534"/>
        <v>0</v>
      </c>
      <c r="E3345" s="111">
        <f t="shared" ca="1" si="535"/>
        <v>0</v>
      </c>
      <c r="F3345" s="111">
        <f t="shared" ca="1" si="536"/>
        <v>0</v>
      </c>
      <c r="G3345" s="111">
        <f t="shared" ca="1" si="528"/>
        <v>2.1171137991195694</v>
      </c>
    </row>
    <row r="3346" spans="2:8" ht="21" customHeight="1" x14ac:dyDescent="0.25">
      <c r="B3346" s="111">
        <f t="shared" ca="1" si="532"/>
        <v>2.7602345953037704</v>
      </c>
      <c r="C3346" s="111">
        <f t="shared" ca="1" si="533"/>
        <v>0.42286716578368411</v>
      </c>
      <c r="D3346" s="111">
        <f t="shared" ca="1" si="534"/>
        <v>0</v>
      </c>
      <c r="E3346" s="111">
        <f t="shared" ca="1" si="535"/>
        <v>0</v>
      </c>
      <c r="F3346" s="111">
        <f t="shared" ca="1" si="536"/>
        <v>0</v>
      </c>
      <c r="G3346" s="111">
        <f t="shared" ca="1" si="528"/>
        <v>3.1831017610874546</v>
      </c>
    </row>
    <row r="3347" spans="2:8" ht="21" customHeight="1" x14ac:dyDescent="0.25">
      <c r="B3347" s="111">
        <f t="shared" ca="1" si="532"/>
        <v>3.2554656946207206</v>
      </c>
      <c r="C3347" s="111">
        <f t="shared" ca="1" si="533"/>
        <v>0.52440147269559212</v>
      </c>
      <c r="D3347" s="111">
        <f t="shared" ca="1" si="534"/>
        <v>0</v>
      </c>
      <c r="E3347" s="111">
        <f t="shared" ca="1" si="535"/>
        <v>0</v>
      </c>
      <c r="F3347" s="111">
        <f t="shared" ca="1" si="536"/>
        <v>0</v>
      </c>
      <c r="G3347" s="111">
        <f t="shared" ca="1" si="528"/>
        <v>3.7798671673163127</v>
      </c>
    </row>
    <row r="3348" spans="2:8" ht="21" customHeight="1" x14ac:dyDescent="0.25">
      <c r="B3348" s="111">
        <f t="shared" ca="1" si="532"/>
        <v>3.397259481064256</v>
      </c>
      <c r="C3348" s="111">
        <f t="shared" ca="1" si="533"/>
        <v>0</v>
      </c>
      <c r="D3348" s="111">
        <f t="shared" ca="1" si="534"/>
        <v>1.4839344235467824</v>
      </c>
      <c r="E3348" s="111">
        <f t="shared" ca="1" si="535"/>
        <v>0</v>
      </c>
      <c r="F3348" s="111">
        <f t="shared" ca="1" si="536"/>
        <v>0</v>
      </c>
      <c r="G3348" s="111">
        <f t="shared" ca="1" si="528"/>
        <v>4.8811939046110382</v>
      </c>
    </row>
    <row r="3349" spans="2:8" ht="21" customHeight="1" x14ac:dyDescent="0.25">
      <c r="B3349" s="111">
        <f t="shared" ca="1" si="532"/>
        <v>1.556317477882271</v>
      </c>
      <c r="C3349" s="111">
        <f t="shared" ca="1" si="533"/>
        <v>0</v>
      </c>
      <c r="D3349" s="111">
        <f t="shared" ca="1" si="534"/>
        <v>0.88456256857913407</v>
      </c>
      <c r="E3349" s="111">
        <f t="shared" ca="1" si="535"/>
        <v>0</v>
      </c>
      <c r="F3349" s="111">
        <f t="shared" ca="1" si="536"/>
        <v>0</v>
      </c>
      <c r="G3349" s="111">
        <f t="shared" ca="1" si="528"/>
        <v>2.4408800464614053</v>
      </c>
    </row>
    <row r="3350" spans="2:8" ht="21" customHeight="1" x14ac:dyDescent="0.25">
      <c r="B3350" s="111">
        <f t="shared" ca="1" si="532"/>
        <v>1.6941100713459829</v>
      </c>
      <c r="C3350" s="111">
        <f t="shared" ca="1" si="533"/>
        <v>0</v>
      </c>
      <c r="D3350" s="111">
        <f t="shared" ca="1" si="534"/>
        <v>0</v>
      </c>
      <c r="E3350" s="111">
        <f t="shared" ca="1" si="535"/>
        <v>0</v>
      </c>
      <c r="F3350" s="111">
        <f t="shared" ca="1" si="536"/>
        <v>0</v>
      </c>
      <c r="G3350" s="111">
        <f t="shared" ca="1" si="528"/>
        <v>1.6941100713459829</v>
      </c>
      <c r="H3350" s="111">
        <f t="shared" ref="H3350" ca="1" si="538">SUM(G3344:G3350)</f>
        <v>20.236119793609003</v>
      </c>
    </row>
    <row r="3351" spans="2:8" ht="21" customHeight="1" x14ac:dyDescent="0.25">
      <c r="B3351" s="111">
        <f t="shared" ca="1" si="532"/>
        <v>1.6857484911995064</v>
      </c>
      <c r="C3351" s="111">
        <f t="shared" ca="1" si="533"/>
        <v>0.42028062978899339</v>
      </c>
      <c r="D3351" s="111">
        <f t="shared" ca="1" si="534"/>
        <v>0</v>
      </c>
      <c r="E3351" s="111">
        <f t="shared" ca="1" si="535"/>
        <v>0</v>
      </c>
      <c r="F3351" s="111">
        <f t="shared" ca="1" si="536"/>
        <v>0</v>
      </c>
      <c r="G3351" s="111">
        <f t="shared" ca="1" si="528"/>
        <v>2.1060291209884996</v>
      </c>
    </row>
    <row r="3352" spans="2:8" ht="21" customHeight="1" x14ac:dyDescent="0.25">
      <c r="B3352" s="111">
        <f t="shared" ca="1" si="532"/>
        <v>1.741309552219388</v>
      </c>
      <c r="C3352" s="111">
        <f t="shared" ca="1" si="533"/>
        <v>0</v>
      </c>
      <c r="D3352" s="111">
        <f t="shared" ca="1" si="534"/>
        <v>1.4211677847675497</v>
      </c>
      <c r="E3352" s="111">
        <f t="shared" ca="1" si="535"/>
        <v>0</v>
      </c>
      <c r="F3352" s="111">
        <f t="shared" ca="1" si="536"/>
        <v>0</v>
      </c>
      <c r="G3352" s="111">
        <f t="shared" ca="1" si="528"/>
        <v>3.1624773369869379</v>
      </c>
    </row>
    <row r="3353" spans="2:8" ht="21" customHeight="1" x14ac:dyDescent="0.25">
      <c r="B3353" s="111">
        <f t="shared" ca="1" si="532"/>
        <v>1.5363784876670699</v>
      </c>
      <c r="C3353" s="111">
        <f t="shared" ca="1" si="533"/>
        <v>0.43611725549408331</v>
      </c>
      <c r="D3353" s="111">
        <f t="shared" ca="1" si="534"/>
        <v>0</v>
      </c>
      <c r="E3353" s="111">
        <f t="shared" ca="1" si="535"/>
        <v>0</v>
      </c>
      <c r="F3353" s="111">
        <f t="shared" ca="1" si="536"/>
        <v>0</v>
      </c>
      <c r="G3353" s="111">
        <f t="shared" ca="1" si="528"/>
        <v>1.9724957431611532</v>
      </c>
    </row>
    <row r="3354" spans="2:8" ht="21" customHeight="1" x14ac:dyDescent="0.25">
      <c r="B3354" s="111">
        <f t="shared" ca="1" si="532"/>
        <v>2.8830824000848652</v>
      </c>
      <c r="C3354" s="111">
        <f t="shared" ca="1" si="533"/>
        <v>0</v>
      </c>
      <c r="D3354" s="111">
        <f t="shared" ca="1" si="534"/>
        <v>0</v>
      </c>
      <c r="E3354" s="111">
        <f t="shared" ca="1" si="535"/>
        <v>0</v>
      </c>
      <c r="F3354" s="111">
        <f t="shared" ca="1" si="536"/>
        <v>0</v>
      </c>
      <c r="G3354" s="111">
        <f t="shared" ref="G3354:G3417" ca="1" si="539">SUM(B3354:F3354)</f>
        <v>2.8830824000848652</v>
      </c>
    </row>
    <row r="3355" spans="2:8" ht="21" customHeight="1" x14ac:dyDescent="0.25">
      <c r="B3355" s="111">
        <f t="shared" ca="1" si="532"/>
        <v>1.8022381507781053</v>
      </c>
      <c r="C3355" s="111">
        <f t="shared" ca="1" si="533"/>
        <v>0.53707292316178668</v>
      </c>
      <c r="D3355" s="111">
        <f t="shared" ca="1" si="534"/>
        <v>1.3276366343812249</v>
      </c>
      <c r="E3355" s="111">
        <f t="shared" ca="1" si="535"/>
        <v>0</v>
      </c>
      <c r="F3355" s="111">
        <f t="shared" ca="1" si="536"/>
        <v>0</v>
      </c>
      <c r="G3355" s="111">
        <f t="shared" ca="1" si="539"/>
        <v>3.6669477083211168</v>
      </c>
    </row>
    <row r="3356" spans="2:8" ht="21" customHeight="1" x14ac:dyDescent="0.25">
      <c r="B3356" s="111">
        <f t="shared" ca="1" si="532"/>
        <v>2.5588627225581835</v>
      </c>
      <c r="C3356" s="111">
        <f t="shared" ca="1" si="533"/>
        <v>0.53995084915136937</v>
      </c>
      <c r="D3356" s="111">
        <f t="shared" ca="1" si="534"/>
        <v>0</v>
      </c>
      <c r="E3356" s="111">
        <f t="shared" ca="1" si="535"/>
        <v>0</v>
      </c>
      <c r="F3356" s="111">
        <f t="shared" ca="1" si="536"/>
        <v>0</v>
      </c>
      <c r="G3356" s="111">
        <f t="shared" ca="1" si="539"/>
        <v>3.0988135717095528</v>
      </c>
    </row>
    <row r="3357" spans="2:8" ht="21" customHeight="1" x14ac:dyDescent="0.25">
      <c r="B3357" s="111">
        <f t="shared" ca="1" si="532"/>
        <v>2.5923065754400256</v>
      </c>
      <c r="C3357" s="111">
        <f t="shared" ca="1" si="533"/>
        <v>0.58687755917786277</v>
      </c>
      <c r="D3357" s="111">
        <f t="shared" ca="1" si="534"/>
        <v>1.1365857176253937</v>
      </c>
      <c r="E3357" s="111">
        <f t="shared" ca="1" si="535"/>
        <v>0</v>
      </c>
      <c r="F3357" s="111">
        <f t="shared" ca="1" si="536"/>
        <v>0</v>
      </c>
      <c r="G3357" s="111">
        <f t="shared" ca="1" si="539"/>
        <v>4.3157698522432826</v>
      </c>
      <c r="H3357" s="111"/>
    </row>
    <row r="3358" spans="2:8" ht="21" customHeight="1" x14ac:dyDescent="0.25">
      <c r="B3358" s="111">
        <f t="shared" ca="1" si="532"/>
        <v>1.9603149010152872</v>
      </c>
      <c r="C3358" s="111">
        <f t="shared" ca="1" si="533"/>
        <v>0</v>
      </c>
      <c r="D3358" s="111">
        <f t="shared" ca="1" si="534"/>
        <v>1.2400302126053799</v>
      </c>
      <c r="E3358" s="111">
        <f t="shared" ca="1" si="535"/>
        <v>0</v>
      </c>
      <c r="F3358" s="111">
        <f t="shared" ca="1" si="536"/>
        <v>0</v>
      </c>
      <c r="G3358" s="111">
        <f t="shared" ca="1" si="539"/>
        <v>3.2003451136206671</v>
      </c>
    </row>
    <row r="3359" spans="2:8" ht="21" customHeight="1" x14ac:dyDescent="0.25">
      <c r="B3359" s="111">
        <f t="shared" ca="1" si="532"/>
        <v>1.8754300615257948</v>
      </c>
      <c r="C3359" s="111">
        <f t="shared" ca="1" si="533"/>
        <v>0.41405434203745117</v>
      </c>
      <c r="D3359" s="111">
        <f t="shared" ca="1" si="534"/>
        <v>0</v>
      </c>
      <c r="E3359" s="111">
        <f t="shared" ca="1" si="535"/>
        <v>0</v>
      </c>
      <c r="F3359" s="111">
        <f t="shared" ca="1" si="536"/>
        <v>0</v>
      </c>
      <c r="G3359" s="111">
        <f t="shared" ca="1" si="539"/>
        <v>2.2894844035632458</v>
      </c>
    </row>
    <row r="3360" spans="2:8" ht="21" customHeight="1" x14ac:dyDescent="0.25">
      <c r="B3360" s="111">
        <f t="shared" ca="1" si="532"/>
        <v>1.6406996033931749</v>
      </c>
      <c r="C3360" s="111">
        <f t="shared" ca="1" si="533"/>
        <v>0.54879031189814664</v>
      </c>
      <c r="D3360" s="111">
        <f t="shared" ca="1" si="534"/>
        <v>0</v>
      </c>
      <c r="E3360" s="111">
        <f t="shared" ca="1" si="535"/>
        <v>0</v>
      </c>
      <c r="F3360" s="111">
        <f t="shared" ca="1" si="536"/>
        <v>0</v>
      </c>
      <c r="G3360" s="111">
        <f t="shared" ca="1" si="539"/>
        <v>2.1894899152913214</v>
      </c>
    </row>
    <row r="3361" spans="2:9" ht="21" customHeight="1" x14ac:dyDescent="0.25">
      <c r="B3361" s="111">
        <f t="shared" ca="1" si="532"/>
        <v>2.2484426003135258</v>
      </c>
      <c r="C3361" s="111">
        <f t="shared" ca="1" si="533"/>
        <v>0.46791821556155566</v>
      </c>
      <c r="D3361" s="111">
        <f t="shared" ca="1" si="534"/>
        <v>0</v>
      </c>
      <c r="E3361" s="111">
        <f t="shared" ca="1" si="535"/>
        <v>1.1301370887914688</v>
      </c>
      <c r="F3361" s="111">
        <f t="shared" ca="1" si="536"/>
        <v>0</v>
      </c>
      <c r="G3361" s="111">
        <f t="shared" ca="1" si="539"/>
        <v>3.8464979046665504</v>
      </c>
    </row>
    <row r="3362" spans="2:9" ht="21" customHeight="1" x14ac:dyDescent="0.25">
      <c r="B3362" s="111">
        <f t="shared" ca="1" si="532"/>
        <v>2.2560155805805309</v>
      </c>
      <c r="C3362" s="111">
        <f t="shared" ca="1" si="533"/>
        <v>0.58667177661207848</v>
      </c>
      <c r="D3362" s="111">
        <f t="shared" ca="1" si="534"/>
        <v>0</v>
      </c>
      <c r="E3362" s="111">
        <f t="shared" ca="1" si="535"/>
        <v>0</v>
      </c>
      <c r="F3362" s="111">
        <f t="shared" ca="1" si="536"/>
        <v>0</v>
      </c>
      <c r="G3362" s="111">
        <f t="shared" ca="1" si="539"/>
        <v>2.8426873571926095</v>
      </c>
    </row>
    <row r="3363" spans="2:9" ht="21" customHeight="1" x14ac:dyDescent="0.25">
      <c r="B3363" s="111">
        <f t="shared" ca="1" si="532"/>
        <v>2.6110186214864912</v>
      </c>
      <c r="C3363" s="111">
        <f t="shared" ca="1" si="533"/>
        <v>0.49174940433309716</v>
      </c>
      <c r="D3363" s="111">
        <f t="shared" ca="1" si="534"/>
        <v>0</v>
      </c>
      <c r="E3363" s="111">
        <f t="shared" ca="1" si="535"/>
        <v>0</v>
      </c>
      <c r="F3363" s="111">
        <f t="shared" ca="1" si="536"/>
        <v>0</v>
      </c>
      <c r="G3363" s="111">
        <f t="shared" ca="1" si="539"/>
        <v>3.1027680258195884</v>
      </c>
    </row>
    <row r="3364" spans="2:9" ht="21" customHeight="1" x14ac:dyDescent="0.25">
      <c r="B3364" s="111">
        <f t="shared" ca="1" si="532"/>
        <v>2.3466543714370545</v>
      </c>
      <c r="C3364" s="111">
        <f t="shared" ca="1" si="533"/>
        <v>0</v>
      </c>
      <c r="D3364" s="111">
        <f t="shared" ca="1" si="534"/>
        <v>0</v>
      </c>
      <c r="E3364" s="111">
        <f t="shared" ca="1" si="535"/>
        <v>0</v>
      </c>
      <c r="F3364" s="111">
        <f t="shared" ca="1" si="536"/>
        <v>0</v>
      </c>
      <c r="G3364" s="111">
        <f t="shared" ca="1" si="539"/>
        <v>2.3466543714370545</v>
      </c>
      <c r="H3364" s="111"/>
    </row>
    <row r="3365" spans="2:9" ht="21" customHeight="1" x14ac:dyDescent="0.25">
      <c r="B3365" s="111">
        <f t="shared" ca="1" si="532"/>
        <v>2.8360578284566511</v>
      </c>
      <c r="C3365" s="111">
        <f t="shared" ca="1" si="533"/>
        <v>0.59351747724211501</v>
      </c>
      <c r="D3365" s="111">
        <f t="shared" ca="1" si="534"/>
        <v>0.67756070608962449</v>
      </c>
      <c r="E3365" s="111">
        <f t="shared" ca="1" si="535"/>
        <v>0</v>
      </c>
      <c r="F3365" s="111">
        <f t="shared" ca="1" si="536"/>
        <v>0</v>
      </c>
      <c r="G3365" s="111">
        <f t="shared" ca="1" si="539"/>
        <v>4.1071360117883904</v>
      </c>
    </row>
    <row r="3366" spans="2:9" ht="21" customHeight="1" x14ac:dyDescent="0.25">
      <c r="B3366" s="111">
        <f t="shared" ca="1" si="532"/>
        <v>3.0202626273926017</v>
      </c>
      <c r="C3366" s="111">
        <f t="shared" ca="1" si="533"/>
        <v>0</v>
      </c>
      <c r="D3366" s="111">
        <f t="shared" ca="1" si="534"/>
        <v>1.4502915769168023</v>
      </c>
      <c r="E3366" s="111">
        <f t="shared" ca="1" si="535"/>
        <v>0</v>
      </c>
      <c r="F3366" s="111">
        <f t="shared" ca="1" si="536"/>
        <v>0</v>
      </c>
      <c r="G3366" s="111">
        <f t="shared" ca="1" si="539"/>
        <v>4.470554204309404</v>
      </c>
    </row>
    <row r="3367" spans="2:9" ht="21" customHeight="1" x14ac:dyDescent="0.25">
      <c r="B3367" s="111">
        <f t="shared" ca="1" si="532"/>
        <v>3.1908714059866456</v>
      </c>
      <c r="C3367" s="111">
        <f t="shared" ca="1" si="533"/>
        <v>0.56194161813166776</v>
      </c>
      <c r="D3367" s="111">
        <f t="shared" ca="1" si="534"/>
        <v>0</v>
      </c>
      <c r="E3367" s="111">
        <f t="shared" ca="1" si="535"/>
        <v>0</v>
      </c>
      <c r="F3367" s="111">
        <f t="shared" ca="1" si="536"/>
        <v>0</v>
      </c>
      <c r="G3367" s="111">
        <f t="shared" ca="1" si="539"/>
        <v>3.7528130241183133</v>
      </c>
    </row>
    <row r="3368" spans="2:9" ht="21" customHeight="1" x14ac:dyDescent="0.25">
      <c r="B3368" s="111">
        <f t="shared" ca="1" si="532"/>
        <v>2.239370145029961</v>
      </c>
      <c r="C3368" s="111">
        <f t="shared" ca="1" si="533"/>
        <v>0</v>
      </c>
      <c r="D3368" s="111">
        <f t="shared" ca="1" si="534"/>
        <v>0</v>
      </c>
      <c r="E3368" s="111">
        <f t="shared" ca="1" si="535"/>
        <v>0</v>
      </c>
      <c r="F3368" s="111">
        <f t="shared" ca="1" si="536"/>
        <v>0</v>
      </c>
      <c r="G3368" s="111">
        <f t="shared" ca="1" si="539"/>
        <v>2.239370145029961</v>
      </c>
    </row>
    <row r="3369" spans="2:9" ht="21" customHeight="1" x14ac:dyDescent="0.25">
      <c r="B3369" s="111">
        <f t="shared" ca="1" si="532"/>
        <v>3.2709685738744882</v>
      </c>
      <c r="C3369" s="111">
        <f t="shared" ca="1" si="533"/>
        <v>0.44186801379354995</v>
      </c>
      <c r="D3369" s="111">
        <f t="shared" ca="1" si="534"/>
        <v>0</v>
      </c>
      <c r="E3369" s="111">
        <f t="shared" ca="1" si="535"/>
        <v>0</v>
      </c>
      <c r="F3369" s="111">
        <f t="shared" ca="1" si="536"/>
        <v>0</v>
      </c>
      <c r="G3369" s="111">
        <f t="shared" ca="1" si="539"/>
        <v>3.712836587668038</v>
      </c>
    </row>
    <row r="3370" spans="2:9" ht="21" customHeight="1" x14ac:dyDescent="0.25">
      <c r="B3370" s="111">
        <f t="shared" ca="1" si="532"/>
        <v>1.5482381160120409</v>
      </c>
      <c r="C3370" s="111">
        <f t="shared" ca="1" si="533"/>
        <v>0.44067551026375706</v>
      </c>
      <c r="D3370" s="111">
        <f t="shared" ca="1" si="534"/>
        <v>1.0287246321318659</v>
      </c>
      <c r="E3370" s="111">
        <f t="shared" ca="1" si="535"/>
        <v>0</v>
      </c>
      <c r="F3370" s="111">
        <f t="shared" ca="1" si="536"/>
        <v>0</v>
      </c>
      <c r="G3370" s="111">
        <f t="shared" ca="1" si="539"/>
        <v>3.017638258407664</v>
      </c>
    </row>
    <row r="3371" spans="2:9" ht="21" customHeight="1" x14ac:dyDescent="0.25">
      <c r="B3371" s="111">
        <f t="shared" ca="1" si="532"/>
        <v>1.539106219878227</v>
      </c>
      <c r="C3371" s="111">
        <f t="shared" ca="1" si="533"/>
        <v>0</v>
      </c>
      <c r="D3371" s="111">
        <f t="shared" ca="1" si="534"/>
        <v>0</v>
      </c>
      <c r="E3371" s="111">
        <f t="shared" ca="1" si="535"/>
        <v>0</v>
      </c>
      <c r="F3371" s="111">
        <f t="shared" ca="1" si="536"/>
        <v>0</v>
      </c>
      <c r="G3371" s="111">
        <f t="shared" ca="1" si="539"/>
        <v>1.539106219878227</v>
      </c>
      <c r="H3371" s="111"/>
    </row>
    <row r="3372" spans="2:9" ht="21" customHeight="1" x14ac:dyDescent="0.25">
      <c r="B3372" s="111">
        <f t="shared" ca="1" si="532"/>
        <v>1.8426606933335821</v>
      </c>
      <c r="C3372" s="111">
        <f t="shared" ca="1" si="533"/>
        <v>0</v>
      </c>
      <c r="D3372" s="111">
        <f t="shared" ca="1" si="534"/>
        <v>0</v>
      </c>
      <c r="E3372" s="111">
        <f t="shared" ca="1" si="535"/>
        <v>0</v>
      </c>
      <c r="F3372" s="111">
        <f t="shared" ca="1" si="536"/>
        <v>0</v>
      </c>
      <c r="G3372" s="111">
        <f t="shared" ca="1" si="539"/>
        <v>1.8426606933335821</v>
      </c>
    </row>
    <row r="3373" spans="2:9" ht="21" customHeight="1" x14ac:dyDescent="0.25">
      <c r="B3373" s="111">
        <f t="shared" ca="1" si="532"/>
        <v>2.468975907696096</v>
      </c>
      <c r="C3373" s="111">
        <f t="shared" ca="1" si="533"/>
        <v>0</v>
      </c>
      <c r="D3373" s="111">
        <f t="shared" ca="1" si="534"/>
        <v>0</v>
      </c>
      <c r="E3373" s="111">
        <f t="shared" ca="1" si="535"/>
        <v>0</v>
      </c>
      <c r="F3373" s="111">
        <f t="shared" ca="1" si="536"/>
        <v>0</v>
      </c>
      <c r="G3373" s="111">
        <f t="shared" ca="1" si="539"/>
        <v>2.468975907696096</v>
      </c>
      <c r="I3373" s="111">
        <f t="shared" ref="I3373" ca="1" si="540">SUM(G3344:G3373)</f>
        <v>88.410753670925104</v>
      </c>
    </row>
    <row r="3374" spans="2:9" ht="21" customHeight="1" x14ac:dyDescent="0.25">
      <c r="B3374" s="111">
        <f t="shared" ca="1" si="532"/>
        <v>2.1024061532637344</v>
      </c>
      <c r="C3374" s="111">
        <f t="shared" ca="1" si="533"/>
        <v>0</v>
      </c>
      <c r="D3374" s="111">
        <f t="shared" ca="1" si="534"/>
        <v>0</v>
      </c>
      <c r="E3374" s="111">
        <f t="shared" ca="1" si="535"/>
        <v>0</v>
      </c>
      <c r="F3374" s="111">
        <f t="shared" ca="1" si="536"/>
        <v>0</v>
      </c>
      <c r="G3374" s="111">
        <f t="shared" ca="1" si="539"/>
        <v>2.1024061532637344</v>
      </c>
    </row>
    <row r="3375" spans="2:9" ht="21" customHeight="1" x14ac:dyDescent="0.25">
      <c r="B3375" s="111">
        <f t="shared" ca="1" si="532"/>
        <v>3.0837750737887046</v>
      </c>
      <c r="C3375" s="111">
        <f t="shared" ca="1" si="533"/>
        <v>0</v>
      </c>
      <c r="D3375" s="111">
        <f t="shared" ca="1" si="534"/>
        <v>0</v>
      </c>
      <c r="E3375" s="111">
        <f t="shared" ca="1" si="535"/>
        <v>0</v>
      </c>
      <c r="F3375" s="111">
        <f t="shared" ca="1" si="536"/>
        <v>0</v>
      </c>
      <c r="G3375" s="111">
        <f t="shared" ca="1" si="539"/>
        <v>3.0837750737887046</v>
      </c>
    </row>
    <row r="3376" spans="2:9" ht="21" customHeight="1" x14ac:dyDescent="0.25">
      <c r="B3376" s="111">
        <f t="shared" ca="1" si="532"/>
        <v>2.7716841533468877</v>
      </c>
      <c r="C3376" s="111">
        <f t="shared" ca="1" si="533"/>
        <v>0.43243908309616041</v>
      </c>
      <c r="D3376" s="111">
        <f t="shared" ca="1" si="534"/>
        <v>0</v>
      </c>
      <c r="E3376" s="111">
        <f t="shared" ca="1" si="535"/>
        <v>0</v>
      </c>
      <c r="F3376" s="111">
        <f t="shared" ca="1" si="536"/>
        <v>0</v>
      </c>
      <c r="G3376" s="111">
        <f t="shared" ca="1" si="539"/>
        <v>3.2041232364430483</v>
      </c>
    </row>
    <row r="3377" spans="2:8" ht="21" customHeight="1" x14ac:dyDescent="0.25">
      <c r="B3377" s="111">
        <f t="shared" ca="1" si="532"/>
        <v>1.8718009418839554</v>
      </c>
      <c r="C3377" s="111">
        <f t="shared" ca="1" si="533"/>
        <v>0.41715547377988682</v>
      </c>
      <c r="D3377" s="111">
        <f t="shared" ca="1" si="534"/>
        <v>0</v>
      </c>
      <c r="E3377" s="111">
        <f t="shared" ca="1" si="535"/>
        <v>0</v>
      </c>
      <c r="F3377" s="111">
        <f t="shared" ca="1" si="536"/>
        <v>0</v>
      </c>
      <c r="G3377" s="111">
        <f t="shared" ca="1" si="539"/>
        <v>2.2889564156638422</v>
      </c>
    </row>
    <row r="3378" spans="2:8" ht="21" customHeight="1" x14ac:dyDescent="0.25">
      <c r="B3378" s="111">
        <f t="shared" ca="1" si="532"/>
        <v>1.6264341546893275</v>
      </c>
      <c r="C3378" s="111">
        <f t="shared" ca="1" si="533"/>
        <v>0</v>
      </c>
      <c r="D3378" s="111">
        <f t="shared" ca="1" si="534"/>
        <v>0</v>
      </c>
      <c r="E3378" s="111">
        <f t="shared" ca="1" si="535"/>
        <v>0</v>
      </c>
      <c r="F3378" s="111">
        <f t="shared" ca="1" si="536"/>
        <v>0</v>
      </c>
      <c r="G3378" s="111">
        <f t="shared" ca="1" si="539"/>
        <v>1.6264341546893275</v>
      </c>
    </row>
    <row r="3379" spans="2:8" ht="21" customHeight="1" x14ac:dyDescent="0.25">
      <c r="B3379" s="111">
        <f t="shared" ca="1" si="532"/>
        <v>2.3584897643778868</v>
      </c>
      <c r="C3379" s="111">
        <f t="shared" ca="1" si="533"/>
        <v>0</v>
      </c>
      <c r="D3379" s="111">
        <f t="shared" ca="1" si="534"/>
        <v>0</v>
      </c>
      <c r="E3379" s="111">
        <f t="shared" ca="1" si="535"/>
        <v>0</v>
      </c>
      <c r="F3379" s="111">
        <f t="shared" ca="1" si="536"/>
        <v>0</v>
      </c>
      <c r="G3379" s="111">
        <f t="shared" ca="1" si="539"/>
        <v>2.3584897643778868</v>
      </c>
    </row>
    <row r="3380" spans="2:8" ht="21" customHeight="1" x14ac:dyDescent="0.25">
      <c r="B3380" s="111">
        <f t="shared" ca="1" si="532"/>
        <v>2.9813010767547152</v>
      </c>
      <c r="C3380" s="111">
        <f t="shared" ca="1" si="533"/>
        <v>0</v>
      </c>
      <c r="D3380" s="111">
        <f t="shared" ca="1" si="534"/>
        <v>0</v>
      </c>
      <c r="E3380" s="111">
        <f t="shared" ca="1" si="535"/>
        <v>0</v>
      </c>
      <c r="F3380" s="111">
        <f t="shared" ca="1" si="536"/>
        <v>0</v>
      </c>
      <c r="G3380" s="111">
        <f t="shared" ca="1" si="539"/>
        <v>2.9813010767547152</v>
      </c>
      <c r="H3380" s="111">
        <f t="shared" ref="H3380" ca="1" si="541">SUM(G3374:G3380)</f>
        <v>17.645485874981258</v>
      </c>
    </row>
    <row r="3381" spans="2:8" ht="21" customHeight="1" x14ac:dyDescent="0.25">
      <c r="B3381" s="111">
        <f t="shared" ca="1" si="532"/>
        <v>2.675066858343857</v>
      </c>
      <c r="C3381" s="111">
        <f t="shared" ca="1" si="533"/>
        <v>0</v>
      </c>
      <c r="D3381" s="111">
        <f t="shared" ca="1" si="534"/>
        <v>0</v>
      </c>
      <c r="E3381" s="111">
        <f t="shared" ca="1" si="535"/>
        <v>0</v>
      </c>
      <c r="F3381" s="111">
        <f t="shared" ca="1" si="536"/>
        <v>0</v>
      </c>
      <c r="G3381" s="111">
        <f t="shared" ca="1" si="539"/>
        <v>2.675066858343857</v>
      </c>
    </row>
    <row r="3382" spans="2:8" ht="21" customHeight="1" x14ac:dyDescent="0.25">
      <c r="B3382" s="111">
        <f t="shared" ca="1" si="532"/>
        <v>2.9014077139172549</v>
      </c>
      <c r="C3382" s="111">
        <f t="shared" ca="1" si="533"/>
        <v>0.45422560976304871</v>
      </c>
      <c r="D3382" s="111">
        <f t="shared" ca="1" si="534"/>
        <v>0</v>
      </c>
      <c r="E3382" s="111">
        <f t="shared" ca="1" si="535"/>
        <v>0</v>
      </c>
      <c r="F3382" s="111">
        <f t="shared" ca="1" si="536"/>
        <v>0</v>
      </c>
      <c r="G3382" s="111">
        <f t="shared" ca="1" si="539"/>
        <v>3.3556333236803035</v>
      </c>
    </row>
    <row r="3383" spans="2:8" ht="21" customHeight="1" x14ac:dyDescent="0.25">
      <c r="B3383" s="111">
        <f t="shared" ca="1" si="532"/>
        <v>2.1388710079095068</v>
      </c>
      <c r="C3383" s="111">
        <f t="shared" ca="1" si="533"/>
        <v>0</v>
      </c>
      <c r="D3383" s="111">
        <f t="shared" ca="1" si="534"/>
        <v>0</v>
      </c>
      <c r="E3383" s="111">
        <f t="shared" ca="1" si="535"/>
        <v>1.2606212205618266</v>
      </c>
      <c r="F3383" s="111">
        <f t="shared" ca="1" si="536"/>
        <v>0</v>
      </c>
      <c r="G3383" s="111">
        <f t="shared" ca="1" si="539"/>
        <v>3.3994922284713334</v>
      </c>
    </row>
    <row r="3384" spans="2:8" ht="21" customHeight="1" x14ac:dyDescent="0.25">
      <c r="B3384" s="111">
        <f t="shared" ca="1" si="532"/>
        <v>3.3781591541199014</v>
      </c>
      <c r="C3384" s="111">
        <f t="shared" ca="1" si="533"/>
        <v>0</v>
      </c>
      <c r="D3384" s="111">
        <f t="shared" ca="1" si="534"/>
        <v>0</v>
      </c>
      <c r="E3384" s="111">
        <f t="shared" ca="1" si="535"/>
        <v>0</v>
      </c>
      <c r="F3384" s="111">
        <f t="shared" ca="1" si="536"/>
        <v>0</v>
      </c>
      <c r="G3384" s="111">
        <f t="shared" ca="1" si="539"/>
        <v>3.3781591541199014</v>
      </c>
    </row>
    <row r="3385" spans="2:8" ht="21" customHeight="1" x14ac:dyDescent="0.25">
      <c r="B3385" s="111">
        <f t="shared" ca="1" si="532"/>
        <v>1.6778695830651427</v>
      </c>
      <c r="C3385" s="111">
        <f t="shared" ca="1" si="533"/>
        <v>0.55815177716327335</v>
      </c>
      <c r="D3385" s="111">
        <f t="shared" ca="1" si="534"/>
        <v>0</v>
      </c>
      <c r="E3385" s="111">
        <f t="shared" ca="1" si="535"/>
        <v>0</v>
      </c>
      <c r="F3385" s="111">
        <f t="shared" ca="1" si="536"/>
        <v>0</v>
      </c>
      <c r="G3385" s="111">
        <f t="shared" ca="1" si="539"/>
        <v>2.236021360228416</v>
      </c>
    </row>
    <row r="3386" spans="2:8" ht="21" customHeight="1" x14ac:dyDescent="0.25">
      <c r="B3386" s="111">
        <f t="shared" ca="1" si="532"/>
        <v>3.0782304992382281</v>
      </c>
      <c r="C3386" s="111">
        <f t="shared" ca="1" si="533"/>
        <v>0.59631646750695722</v>
      </c>
      <c r="D3386" s="111">
        <f t="shared" ca="1" si="534"/>
        <v>0</v>
      </c>
      <c r="E3386" s="111">
        <f t="shared" ca="1" si="535"/>
        <v>0</v>
      </c>
      <c r="F3386" s="111">
        <f t="shared" ca="1" si="536"/>
        <v>0</v>
      </c>
      <c r="G3386" s="111">
        <f t="shared" ca="1" si="539"/>
        <v>3.6745469667451855</v>
      </c>
    </row>
    <row r="3387" spans="2:8" ht="21" customHeight="1" x14ac:dyDescent="0.25">
      <c r="B3387" s="111">
        <f t="shared" ca="1" si="532"/>
        <v>3.3768948224498647</v>
      </c>
      <c r="C3387" s="111">
        <f t="shared" ca="1" si="533"/>
        <v>0.54307197344798697</v>
      </c>
      <c r="D3387" s="111">
        <f t="shared" ca="1" si="534"/>
        <v>0</v>
      </c>
      <c r="E3387" s="111">
        <f t="shared" ca="1" si="535"/>
        <v>0</v>
      </c>
      <c r="F3387" s="111">
        <f t="shared" ca="1" si="536"/>
        <v>0</v>
      </c>
      <c r="G3387" s="111">
        <f t="shared" ca="1" si="539"/>
        <v>3.9199667958978517</v>
      </c>
      <c r="H3387" s="111"/>
    </row>
    <row r="3388" spans="2:8" ht="21" customHeight="1" x14ac:dyDescent="0.25">
      <c r="B3388" s="111">
        <f t="shared" ca="1" si="532"/>
        <v>2.4600303363560414</v>
      </c>
      <c r="C3388" s="111">
        <f t="shared" ca="1" si="533"/>
        <v>0</v>
      </c>
      <c r="D3388" s="111">
        <f t="shared" ca="1" si="534"/>
        <v>0</v>
      </c>
      <c r="E3388" s="111">
        <f t="shared" ca="1" si="535"/>
        <v>0</v>
      </c>
      <c r="F3388" s="111">
        <f t="shared" ca="1" si="536"/>
        <v>0</v>
      </c>
      <c r="G3388" s="111">
        <f t="shared" ca="1" si="539"/>
        <v>2.4600303363560414</v>
      </c>
    </row>
    <row r="3389" spans="2:8" ht="21" customHeight="1" x14ac:dyDescent="0.25">
      <c r="B3389" s="111">
        <f t="shared" ca="1" si="532"/>
        <v>3.3260744481276996</v>
      </c>
      <c r="C3389" s="111">
        <f t="shared" ca="1" si="533"/>
        <v>0</v>
      </c>
      <c r="D3389" s="111">
        <f t="shared" ca="1" si="534"/>
        <v>0</v>
      </c>
      <c r="E3389" s="111">
        <f t="shared" ca="1" si="535"/>
        <v>1.2109997816177136</v>
      </c>
      <c r="F3389" s="111">
        <f t="shared" ca="1" si="536"/>
        <v>0</v>
      </c>
      <c r="G3389" s="111">
        <f t="shared" ca="1" si="539"/>
        <v>4.5370742297454134</v>
      </c>
    </row>
    <row r="3390" spans="2:8" ht="21" customHeight="1" x14ac:dyDescent="0.25">
      <c r="B3390" s="111">
        <f t="shared" ca="1" si="532"/>
        <v>1.9835416874188629</v>
      </c>
      <c r="C3390" s="111">
        <f t="shared" ca="1" si="533"/>
        <v>0.43047180083315578</v>
      </c>
      <c r="D3390" s="111">
        <f t="shared" ca="1" si="534"/>
        <v>1.1082784372991092</v>
      </c>
      <c r="E3390" s="111">
        <f t="shared" ca="1" si="535"/>
        <v>0</v>
      </c>
      <c r="F3390" s="111">
        <f t="shared" ca="1" si="536"/>
        <v>0</v>
      </c>
      <c r="G3390" s="111">
        <f t="shared" ca="1" si="539"/>
        <v>3.5222919255511278</v>
      </c>
    </row>
    <row r="3391" spans="2:8" ht="21" customHeight="1" x14ac:dyDescent="0.25">
      <c r="B3391" s="111">
        <f t="shared" ca="1" si="532"/>
        <v>2.2673418021908525</v>
      </c>
      <c r="C3391" s="111">
        <f t="shared" ca="1" si="533"/>
        <v>0</v>
      </c>
      <c r="D3391" s="111">
        <f t="shared" ca="1" si="534"/>
        <v>0</v>
      </c>
      <c r="E3391" s="111">
        <f t="shared" ca="1" si="535"/>
        <v>0</v>
      </c>
      <c r="F3391" s="111">
        <f t="shared" ca="1" si="536"/>
        <v>0</v>
      </c>
      <c r="G3391" s="111">
        <f t="shared" ca="1" si="539"/>
        <v>2.2673418021908525</v>
      </c>
    </row>
    <row r="3392" spans="2:8" ht="21" customHeight="1" x14ac:dyDescent="0.25">
      <c r="B3392" s="111">
        <f t="shared" ca="1" si="532"/>
        <v>3.2835101225861862</v>
      </c>
      <c r="C3392" s="111">
        <f t="shared" ca="1" si="533"/>
        <v>0</v>
      </c>
      <c r="D3392" s="111">
        <f t="shared" ca="1" si="534"/>
        <v>0</v>
      </c>
      <c r="E3392" s="111">
        <f t="shared" ca="1" si="535"/>
        <v>0</v>
      </c>
      <c r="F3392" s="111">
        <f t="shared" ca="1" si="536"/>
        <v>0</v>
      </c>
      <c r="G3392" s="111">
        <f t="shared" ca="1" si="539"/>
        <v>3.2835101225861862</v>
      </c>
    </row>
    <row r="3393" spans="2:9" ht="21" customHeight="1" x14ac:dyDescent="0.25">
      <c r="B3393" s="111">
        <f t="shared" ca="1" si="532"/>
        <v>2.8047296563712587</v>
      </c>
      <c r="C3393" s="111">
        <f t="shared" ca="1" si="533"/>
        <v>0.59337529001665412</v>
      </c>
      <c r="D3393" s="111">
        <f t="shared" ca="1" si="534"/>
        <v>0.88598627727151413</v>
      </c>
      <c r="E3393" s="111">
        <f t="shared" ca="1" si="535"/>
        <v>0</v>
      </c>
      <c r="F3393" s="111">
        <f t="shared" ca="1" si="536"/>
        <v>0</v>
      </c>
      <c r="G3393" s="111">
        <f t="shared" ca="1" si="539"/>
        <v>4.2840912236594271</v>
      </c>
    </row>
    <row r="3394" spans="2:9" ht="21" customHeight="1" x14ac:dyDescent="0.25">
      <c r="B3394" s="111">
        <f t="shared" ca="1" si="532"/>
        <v>1.7893128711778064</v>
      </c>
      <c r="C3394" s="111">
        <f t="shared" ca="1" si="533"/>
        <v>0.53656076198831415</v>
      </c>
      <c r="D3394" s="111">
        <f t="shared" ca="1" si="534"/>
        <v>0</v>
      </c>
      <c r="E3394" s="111">
        <f t="shared" ca="1" si="535"/>
        <v>0</v>
      </c>
      <c r="F3394" s="111">
        <f t="shared" ca="1" si="536"/>
        <v>0</v>
      </c>
      <c r="G3394" s="111">
        <f t="shared" ca="1" si="539"/>
        <v>2.3258736331661205</v>
      </c>
      <c r="H3394" s="111"/>
    </row>
    <row r="3395" spans="2:9" ht="21" customHeight="1" x14ac:dyDescent="0.25">
      <c r="B3395" s="111">
        <f t="shared" ca="1" si="532"/>
        <v>2.157817545727295</v>
      </c>
      <c r="C3395" s="111">
        <f t="shared" ca="1" si="533"/>
        <v>0.45988764507092006</v>
      </c>
      <c r="D3395" s="111">
        <f t="shared" ca="1" si="534"/>
        <v>0</v>
      </c>
      <c r="E3395" s="111">
        <f t="shared" ca="1" si="535"/>
        <v>0.81822657178183578</v>
      </c>
      <c r="F3395" s="111">
        <f t="shared" ca="1" si="536"/>
        <v>0</v>
      </c>
      <c r="G3395" s="111">
        <f t="shared" ca="1" si="539"/>
        <v>3.4359317625800507</v>
      </c>
    </row>
    <row r="3396" spans="2:9" ht="21" customHeight="1" x14ac:dyDescent="0.25">
      <c r="B3396" s="111">
        <f t="shared" ca="1" si="532"/>
        <v>3.1499055158127653</v>
      </c>
      <c r="C3396" s="111">
        <f t="shared" ca="1" si="533"/>
        <v>0.55857537386413247</v>
      </c>
      <c r="D3396" s="111">
        <f t="shared" ca="1" si="534"/>
        <v>0.93212078899532358</v>
      </c>
      <c r="E3396" s="111">
        <f t="shared" ca="1" si="535"/>
        <v>0</v>
      </c>
      <c r="F3396" s="111">
        <f t="shared" ca="1" si="536"/>
        <v>0</v>
      </c>
      <c r="G3396" s="111">
        <f t="shared" ca="1" si="539"/>
        <v>4.6406016786722208</v>
      </c>
    </row>
    <row r="3397" spans="2:9" ht="21" customHeight="1" x14ac:dyDescent="0.25">
      <c r="B3397" s="111">
        <f t="shared" ca="1" si="532"/>
        <v>2.3491218289062221</v>
      </c>
      <c r="C3397" s="111">
        <f t="shared" ca="1" si="533"/>
        <v>0</v>
      </c>
      <c r="D3397" s="111">
        <f t="shared" ca="1" si="534"/>
        <v>0</v>
      </c>
      <c r="E3397" s="111">
        <f t="shared" ca="1" si="535"/>
        <v>0</v>
      </c>
      <c r="F3397" s="111">
        <f t="shared" ca="1" si="536"/>
        <v>0</v>
      </c>
      <c r="G3397" s="111">
        <f t="shared" ca="1" si="539"/>
        <v>2.3491218289062221</v>
      </c>
    </row>
    <row r="3398" spans="2:9" ht="21" customHeight="1" x14ac:dyDescent="0.25">
      <c r="B3398" s="111">
        <f t="shared" ca="1" si="532"/>
        <v>1.8528968572108571</v>
      </c>
      <c r="C3398" s="111">
        <f t="shared" ca="1" si="533"/>
        <v>0.59463474184656173</v>
      </c>
      <c r="D3398" s="111">
        <f t="shared" ca="1" si="534"/>
        <v>0</v>
      </c>
      <c r="E3398" s="111">
        <f t="shared" ca="1" si="535"/>
        <v>0</v>
      </c>
      <c r="F3398" s="111">
        <f t="shared" ca="1" si="536"/>
        <v>0</v>
      </c>
      <c r="G3398" s="111">
        <f t="shared" ca="1" si="539"/>
        <v>2.4475315990574189</v>
      </c>
    </row>
    <row r="3399" spans="2:9" ht="21" customHeight="1" x14ac:dyDescent="0.25">
      <c r="B3399" s="111">
        <f t="shared" ca="1" si="532"/>
        <v>2.4790854553984887</v>
      </c>
      <c r="C3399" s="111">
        <f t="shared" ca="1" si="533"/>
        <v>0.45666708224910568</v>
      </c>
      <c r="D3399" s="111">
        <f t="shared" ca="1" si="534"/>
        <v>0</v>
      </c>
      <c r="E3399" s="111">
        <f t="shared" ca="1" si="535"/>
        <v>0</v>
      </c>
      <c r="F3399" s="111">
        <f t="shared" ca="1" si="536"/>
        <v>0</v>
      </c>
      <c r="G3399" s="111">
        <f t="shared" ca="1" si="539"/>
        <v>2.9357525376475944</v>
      </c>
    </row>
    <row r="3400" spans="2:9" ht="21" customHeight="1" x14ac:dyDescent="0.25">
      <c r="B3400" s="111">
        <f t="shared" ca="1" si="532"/>
        <v>2.2882525088236383</v>
      </c>
      <c r="C3400" s="111">
        <f t="shared" ca="1" si="533"/>
        <v>0.40861791154890403</v>
      </c>
      <c r="D3400" s="111">
        <f t="shared" ca="1" si="534"/>
        <v>0</v>
      </c>
      <c r="E3400" s="111">
        <f t="shared" ca="1" si="535"/>
        <v>1.3505945758762627</v>
      </c>
      <c r="F3400" s="111">
        <f t="shared" ca="1" si="536"/>
        <v>0</v>
      </c>
      <c r="G3400" s="111">
        <f t="shared" ca="1" si="539"/>
        <v>4.047464996248805</v>
      </c>
    </row>
    <row r="3401" spans="2:9" ht="21" customHeight="1" x14ac:dyDescent="0.25">
      <c r="B3401" s="111">
        <f t="shared" ca="1" si="532"/>
        <v>3.2500668176754455</v>
      </c>
      <c r="C3401" s="111">
        <f t="shared" ca="1" si="533"/>
        <v>0.55591068787242448</v>
      </c>
      <c r="D3401" s="111">
        <f t="shared" ca="1" si="534"/>
        <v>0</v>
      </c>
      <c r="E3401" s="111">
        <f t="shared" ca="1" si="535"/>
        <v>0</v>
      </c>
      <c r="F3401" s="111">
        <f t="shared" ca="1" si="536"/>
        <v>0</v>
      </c>
      <c r="G3401" s="111">
        <f t="shared" ca="1" si="539"/>
        <v>3.8059775055478697</v>
      </c>
      <c r="H3401" s="111"/>
    </row>
    <row r="3402" spans="2:9" ht="21" customHeight="1" x14ac:dyDescent="0.25">
      <c r="B3402" s="111">
        <f t="shared" ca="1" si="532"/>
        <v>1.4786911211210563</v>
      </c>
      <c r="C3402" s="111">
        <f t="shared" ca="1" si="533"/>
        <v>0</v>
      </c>
      <c r="D3402" s="111">
        <f t="shared" ca="1" si="534"/>
        <v>0</v>
      </c>
      <c r="E3402" s="111">
        <f t="shared" ca="1" si="535"/>
        <v>1.4951884549345287</v>
      </c>
      <c r="F3402" s="111">
        <f t="shared" ca="1" si="536"/>
        <v>0</v>
      </c>
      <c r="G3402" s="111">
        <f t="shared" ca="1" si="539"/>
        <v>2.9738795760555847</v>
      </c>
    </row>
    <row r="3403" spans="2:9" ht="21" customHeight="1" x14ac:dyDescent="0.25">
      <c r="B3403" s="111">
        <f t="shared" ca="1" si="532"/>
        <v>3.3194567067968017</v>
      </c>
      <c r="C3403" s="111">
        <f t="shared" ca="1" si="533"/>
        <v>0</v>
      </c>
      <c r="D3403" s="111">
        <f t="shared" ca="1" si="534"/>
        <v>0</v>
      </c>
      <c r="E3403" s="111">
        <f t="shared" ca="1" si="535"/>
        <v>0</v>
      </c>
      <c r="F3403" s="111">
        <f t="shared" ca="1" si="536"/>
        <v>0</v>
      </c>
      <c r="G3403" s="111">
        <f t="shared" ca="1" si="539"/>
        <v>3.3194567067968017</v>
      </c>
      <c r="I3403" s="111">
        <f t="shared" ref="I3403" ca="1" si="542">SUM(G3374:G3403)</f>
        <v>92.920304027235829</v>
      </c>
    </row>
    <row r="3404" spans="2:9" ht="21" customHeight="1" x14ac:dyDescent="0.25">
      <c r="B3404" s="111">
        <f t="shared" ca="1" si="532"/>
        <v>2.4324532306303124</v>
      </c>
      <c r="C3404" s="111">
        <f t="shared" ca="1" si="533"/>
        <v>0</v>
      </c>
      <c r="D3404" s="111">
        <f t="shared" ca="1" si="534"/>
        <v>0</v>
      </c>
      <c r="E3404" s="111">
        <f t="shared" ca="1" si="535"/>
        <v>0</v>
      </c>
      <c r="F3404" s="111">
        <f t="shared" ca="1" si="536"/>
        <v>0</v>
      </c>
      <c r="G3404" s="111">
        <f t="shared" ca="1" si="539"/>
        <v>2.4324532306303124</v>
      </c>
    </row>
    <row r="3405" spans="2:9" ht="21" customHeight="1" x14ac:dyDescent="0.25">
      <c r="B3405" s="111">
        <f t="shared" ca="1" si="532"/>
        <v>2.8971418159446567</v>
      </c>
      <c r="C3405" s="111">
        <f t="shared" ca="1" si="533"/>
        <v>0</v>
      </c>
      <c r="D3405" s="111">
        <f t="shared" ca="1" si="534"/>
        <v>1.2015262775659545</v>
      </c>
      <c r="E3405" s="111">
        <f t="shared" ca="1" si="535"/>
        <v>0</v>
      </c>
      <c r="F3405" s="111">
        <f t="shared" ca="1" si="536"/>
        <v>0</v>
      </c>
      <c r="G3405" s="111">
        <f t="shared" ca="1" si="539"/>
        <v>4.0986680935106108</v>
      </c>
    </row>
    <row r="3406" spans="2:9" ht="21" customHeight="1" x14ac:dyDescent="0.25">
      <c r="B3406" s="111">
        <f t="shared" ref="B3406:B3469" ca="1" si="543">maxs1-mins1*RAND()</f>
        <v>1.9549717912805493</v>
      </c>
      <c r="C3406" s="111">
        <f t="shared" ref="C3406:C3469" ca="1" si="544">IF(RAND()&lt;0.5,maxs2-mins2*RAND(),0)</f>
        <v>0.52527536994809754</v>
      </c>
      <c r="D3406" s="111">
        <f t="shared" ref="D3406:D3469" ca="1" si="545">IF(RAND()&lt;0.14,maxs3-mins3*RAND(),0)</f>
        <v>0</v>
      </c>
      <c r="E3406" s="111">
        <f t="shared" ref="E3406:E3469" ca="1" si="546">IF(RAND()&lt;0.07,maxs4-mins4*RAND(),0)</f>
        <v>0</v>
      </c>
      <c r="F3406" s="111">
        <f t="shared" ref="F3406:F3469" ca="1" si="547">IF(RAND()&lt;0.05,maxs5-mins5*RAND(),0)</f>
        <v>0</v>
      </c>
      <c r="G3406" s="111">
        <f t="shared" ca="1" si="539"/>
        <v>2.4802471612286467</v>
      </c>
    </row>
    <row r="3407" spans="2:9" ht="21" customHeight="1" x14ac:dyDescent="0.25">
      <c r="B3407" s="111">
        <f t="shared" ca="1" si="543"/>
        <v>1.5045751353475629</v>
      </c>
      <c r="C3407" s="111">
        <f t="shared" ca="1" si="544"/>
        <v>0</v>
      </c>
      <c r="D3407" s="111">
        <f t="shared" ca="1" si="545"/>
        <v>0</v>
      </c>
      <c r="E3407" s="111">
        <f t="shared" ca="1" si="546"/>
        <v>0</v>
      </c>
      <c r="F3407" s="111">
        <f t="shared" ca="1" si="547"/>
        <v>0</v>
      </c>
      <c r="G3407" s="111">
        <f t="shared" ca="1" si="539"/>
        <v>1.5045751353475629</v>
      </c>
    </row>
    <row r="3408" spans="2:9" ht="21" customHeight="1" x14ac:dyDescent="0.25">
      <c r="B3408" s="111">
        <f t="shared" ca="1" si="543"/>
        <v>3.0392941649990552</v>
      </c>
      <c r="C3408" s="111">
        <f t="shared" ca="1" si="544"/>
        <v>0</v>
      </c>
      <c r="D3408" s="111">
        <f t="shared" ca="1" si="545"/>
        <v>0</v>
      </c>
      <c r="E3408" s="111">
        <f t="shared" ca="1" si="546"/>
        <v>0</v>
      </c>
      <c r="F3408" s="111">
        <f t="shared" ca="1" si="547"/>
        <v>0</v>
      </c>
      <c r="G3408" s="111">
        <f t="shared" ca="1" si="539"/>
        <v>3.0392941649990552</v>
      </c>
    </row>
    <row r="3409" spans="2:8" ht="21" customHeight="1" x14ac:dyDescent="0.25">
      <c r="B3409" s="111">
        <f t="shared" ca="1" si="543"/>
        <v>2.3886828083170917</v>
      </c>
      <c r="C3409" s="111">
        <f t="shared" ca="1" si="544"/>
        <v>0</v>
      </c>
      <c r="D3409" s="111">
        <f t="shared" ca="1" si="545"/>
        <v>0</v>
      </c>
      <c r="E3409" s="111">
        <f t="shared" ca="1" si="546"/>
        <v>0</v>
      </c>
      <c r="F3409" s="111">
        <f t="shared" ca="1" si="547"/>
        <v>0</v>
      </c>
      <c r="G3409" s="111">
        <f t="shared" ca="1" si="539"/>
        <v>2.3886828083170917</v>
      </c>
    </row>
    <row r="3410" spans="2:8" ht="21" customHeight="1" x14ac:dyDescent="0.25">
      <c r="B3410" s="111">
        <f t="shared" ca="1" si="543"/>
        <v>1.4831564091952798</v>
      </c>
      <c r="C3410" s="111">
        <f t="shared" ca="1" si="544"/>
        <v>0.52701535428688706</v>
      </c>
      <c r="D3410" s="111">
        <f t="shared" ca="1" si="545"/>
        <v>0</v>
      </c>
      <c r="E3410" s="111">
        <f t="shared" ca="1" si="546"/>
        <v>0</v>
      </c>
      <c r="F3410" s="111">
        <f t="shared" ca="1" si="547"/>
        <v>0</v>
      </c>
      <c r="G3410" s="111">
        <f t="shared" ca="1" si="539"/>
        <v>2.010171763482167</v>
      </c>
      <c r="H3410" s="111">
        <f t="shared" ref="H3410" ca="1" si="548">SUM(G3404:G3410)</f>
        <v>17.954092357515446</v>
      </c>
    </row>
    <row r="3411" spans="2:8" ht="21" customHeight="1" x14ac:dyDescent="0.25">
      <c r="B3411" s="111">
        <f t="shared" ca="1" si="543"/>
        <v>2.538043248249624</v>
      </c>
      <c r="C3411" s="111">
        <f t="shared" ca="1" si="544"/>
        <v>0</v>
      </c>
      <c r="D3411" s="111">
        <f t="shared" ca="1" si="545"/>
        <v>0</v>
      </c>
      <c r="E3411" s="111">
        <f t="shared" ca="1" si="546"/>
        <v>0</v>
      </c>
      <c r="F3411" s="111">
        <f t="shared" ca="1" si="547"/>
        <v>0</v>
      </c>
      <c r="G3411" s="111">
        <f t="shared" ca="1" si="539"/>
        <v>2.538043248249624</v>
      </c>
    </row>
    <row r="3412" spans="2:8" ht="21" customHeight="1" x14ac:dyDescent="0.25">
      <c r="B3412" s="111">
        <f t="shared" ca="1" si="543"/>
        <v>2.8396719318774699</v>
      </c>
      <c r="C3412" s="111">
        <f t="shared" ca="1" si="544"/>
        <v>0</v>
      </c>
      <c r="D3412" s="111">
        <f t="shared" ca="1" si="545"/>
        <v>0</v>
      </c>
      <c r="E3412" s="111">
        <f t="shared" ca="1" si="546"/>
        <v>0</v>
      </c>
      <c r="F3412" s="111">
        <f t="shared" ca="1" si="547"/>
        <v>0</v>
      </c>
      <c r="G3412" s="111">
        <f t="shared" ca="1" si="539"/>
        <v>2.8396719318774699</v>
      </c>
    </row>
    <row r="3413" spans="2:8" ht="21" customHeight="1" x14ac:dyDescent="0.25">
      <c r="B3413" s="111">
        <f t="shared" ca="1" si="543"/>
        <v>2.3091577736872715</v>
      </c>
      <c r="C3413" s="111">
        <f t="shared" ca="1" si="544"/>
        <v>0</v>
      </c>
      <c r="D3413" s="111">
        <f t="shared" ca="1" si="545"/>
        <v>0</v>
      </c>
      <c r="E3413" s="111">
        <f t="shared" ca="1" si="546"/>
        <v>0</v>
      </c>
      <c r="F3413" s="111">
        <f t="shared" ca="1" si="547"/>
        <v>0</v>
      </c>
      <c r="G3413" s="111">
        <f t="shared" ca="1" si="539"/>
        <v>2.3091577736872715</v>
      </c>
    </row>
    <row r="3414" spans="2:8" ht="21" customHeight="1" x14ac:dyDescent="0.25">
      <c r="B3414" s="111">
        <f t="shared" ca="1" si="543"/>
        <v>1.8144766087056003</v>
      </c>
      <c r="C3414" s="111">
        <f t="shared" ca="1" si="544"/>
        <v>0.49248681037698694</v>
      </c>
      <c r="D3414" s="111">
        <f t="shared" ca="1" si="545"/>
        <v>0</v>
      </c>
      <c r="E3414" s="111">
        <f t="shared" ca="1" si="546"/>
        <v>0</v>
      </c>
      <c r="F3414" s="111">
        <f t="shared" ca="1" si="547"/>
        <v>0</v>
      </c>
      <c r="G3414" s="111">
        <f t="shared" ca="1" si="539"/>
        <v>2.3069634190825874</v>
      </c>
    </row>
    <row r="3415" spans="2:8" ht="21" customHeight="1" x14ac:dyDescent="0.25">
      <c r="B3415" s="111">
        <f t="shared" ca="1" si="543"/>
        <v>1.8290323941341595</v>
      </c>
      <c r="C3415" s="111">
        <f t="shared" ca="1" si="544"/>
        <v>0.51405424470591643</v>
      </c>
      <c r="D3415" s="111">
        <f t="shared" ca="1" si="545"/>
        <v>1.0695982171840421</v>
      </c>
      <c r="E3415" s="111">
        <f t="shared" ca="1" si="546"/>
        <v>0</v>
      </c>
      <c r="F3415" s="111">
        <f t="shared" ca="1" si="547"/>
        <v>0</v>
      </c>
      <c r="G3415" s="111">
        <f t="shared" ca="1" si="539"/>
        <v>3.4126848560241179</v>
      </c>
    </row>
    <row r="3416" spans="2:8" ht="21" customHeight="1" x14ac:dyDescent="0.25">
      <c r="B3416" s="111">
        <f t="shared" ca="1" si="543"/>
        <v>2.7608745104203654</v>
      </c>
      <c r="C3416" s="111">
        <f t="shared" ca="1" si="544"/>
        <v>0.502041223292223</v>
      </c>
      <c r="D3416" s="111">
        <f t="shared" ca="1" si="545"/>
        <v>0</v>
      </c>
      <c r="E3416" s="111">
        <f t="shared" ca="1" si="546"/>
        <v>0</v>
      </c>
      <c r="F3416" s="111">
        <f t="shared" ca="1" si="547"/>
        <v>0</v>
      </c>
      <c r="G3416" s="111">
        <f t="shared" ca="1" si="539"/>
        <v>3.2629157337125885</v>
      </c>
    </row>
    <row r="3417" spans="2:8" ht="21" customHeight="1" x14ac:dyDescent="0.25">
      <c r="B3417" s="111">
        <f t="shared" ca="1" si="543"/>
        <v>2.9768860460247026</v>
      </c>
      <c r="C3417" s="111">
        <f t="shared" ca="1" si="544"/>
        <v>0.54962874744772194</v>
      </c>
      <c r="D3417" s="111">
        <f t="shared" ca="1" si="545"/>
        <v>0</v>
      </c>
      <c r="E3417" s="111">
        <f t="shared" ca="1" si="546"/>
        <v>0</v>
      </c>
      <c r="F3417" s="111">
        <f t="shared" ca="1" si="547"/>
        <v>0</v>
      </c>
      <c r="G3417" s="111">
        <f t="shared" ca="1" si="539"/>
        <v>3.5265147934724244</v>
      </c>
      <c r="H3417" s="111"/>
    </row>
    <row r="3418" spans="2:8" ht="21" customHeight="1" x14ac:dyDescent="0.25">
      <c r="B3418" s="111">
        <f t="shared" ca="1" si="543"/>
        <v>2.1669071907553126</v>
      </c>
      <c r="C3418" s="111">
        <f t="shared" ca="1" si="544"/>
        <v>0</v>
      </c>
      <c r="D3418" s="111">
        <f t="shared" ca="1" si="545"/>
        <v>0</v>
      </c>
      <c r="E3418" s="111">
        <f t="shared" ca="1" si="546"/>
        <v>0</v>
      </c>
      <c r="F3418" s="111">
        <f t="shared" ca="1" si="547"/>
        <v>0</v>
      </c>
      <c r="G3418" s="111">
        <f t="shared" ref="G3418:G3481" ca="1" si="549">SUM(B3418:F3418)</f>
        <v>2.1669071907553126</v>
      </c>
    </row>
    <row r="3419" spans="2:8" ht="21" customHeight="1" x14ac:dyDescent="0.25">
      <c r="B3419" s="111">
        <f t="shared" ca="1" si="543"/>
        <v>2.3668650505503397</v>
      </c>
      <c r="C3419" s="111">
        <f t="shared" ca="1" si="544"/>
        <v>0.46199631801288599</v>
      </c>
      <c r="D3419" s="111">
        <f t="shared" ca="1" si="545"/>
        <v>0</v>
      </c>
      <c r="E3419" s="111">
        <f t="shared" ca="1" si="546"/>
        <v>0</v>
      </c>
      <c r="F3419" s="111">
        <f t="shared" ca="1" si="547"/>
        <v>0</v>
      </c>
      <c r="G3419" s="111">
        <f t="shared" ca="1" si="549"/>
        <v>2.8288613685632256</v>
      </c>
    </row>
    <row r="3420" spans="2:8" ht="21" customHeight="1" x14ac:dyDescent="0.25">
      <c r="B3420" s="111">
        <f t="shared" ca="1" si="543"/>
        <v>2.9603243246679618</v>
      </c>
      <c r="C3420" s="111">
        <f t="shared" ca="1" si="544"/>
        <v>0.50757695145986148</v>
      </c>
      <c r="D3420" s="111">
        <f t="shared" ca="1" si="545"/>
        <v>0</v>
      </c>
      <c r="E3420" s="111">
        <f t="shared" ca="1" si="546"/>
        <v>0</v>
      </c>
      <c r="F3420" s="111">
        <f t="shared" ca="1" si="547"/>
        <v>0</v>
      </c>
      <c r="G3420" s="111">
        <f t="shared" ca="1" si="549"/>
        <v>3.4679012761278232</v>
      </c>
    </row>
    <row r="3421" spans="2:8" ht="21" customHeight="1" x14ac:dyDescent="0.25">
      <c r="B3421" s="111">
        <f t="shared" ca="1" si="543"/>
        <v>1.7830345055594068</v>
      </c>
      <c r="C3421" s="111">
        <f t="shared" ca="1" si="544"/>
        <v>0.40007085452327784</v>
      </c>
      <c r="D3421" s="111">
        <f t="shared" ca="1" si="545"/>
        <v>0</v>
      </c>
      <c r="E3421" s="111">
        <f t="shared" ca="1" si="546"/>
        <v>0</v>
      </c>
      <c r="F3421" s="111">
        <f t="shared" ca="1" si="547"/>
        <v>0</v>
      </c>
      <c r="G3421" s="111">
        <f t="shared" ca="1" si="549"/>
        <v>2.1831053600826849</v>
      </c>
    </row>
    <row r="3422" spans="2:8" ht="21" customHeight="1" x14ac:dyDescent="0.25">
      <c r="B3422" s="111">
        <f t="shared" ca="1" si="543"/>
        <v>1.7002728719618962</v>
      </c>
      <c r="C3422" s="111">
        <f t="shared" ca="1" si="544"/>
        <v>0.45885262248538539</v>
      </c>
      <c r="D3422" s="111">
        <f t="shared" ca="1" si="545"/>
        <v>0</v>
      </c>
      <c r="E3422" s="111">
        <f t="shared" ca="1" si="546"/>
        <v>0</v>
      </c>
      <c r="F3422" s="111">
        <f t="shared" ca="1" si="547"/>
        <v>0</v>
      </c>
      <c r="G3422" s="111">
        <f t="shared" ca="1" si="549"/>
        <v>2.1591254944472817</v>
      </c>
    </row>
    <row r="3423" spans="2:8" ht="21" customHeight="1" x14ac:dyDescent="0.25">
      <c r="B3423" s="111">
        <f t="shared" ca="1" si="543"/>
        <v>2.0539338733660424</v>
      </c>
      <c r="C3423" s="111">
        <f t="shared" ca="1" si="544"/>
        <v>0.56469294972020112</v>
      </c>
      <c r="D3423" s="111">
        <f t="shared" ca="1" si="545"/>
        <v>0</v>
      </c>
      <c r="E3423" s="111">
        <f t="shared" ca="1" si="546"/>
        <v>0</v>
      </c>
      <c r="F3423" s="111">
        <f t="shared" ca="1" si="547"/>
        <v>0</v>
      </c>
      <c r="G3423" s="111">
        <f t="shared" ca="1" si="549"/>
        <v>2.6186268230862435</v>
      </c>
    </row>
    <row r="3424" spans="2:8" ht="21" customHeight="1" x14ac:dyDescent="0.25">
      <c r="B3424" s="111">
        <f t="shared" ca="1" si="543"/>
        <v>2.5040474431626443</v>
      </c>
      <c r="C3424" s="111">
        <f t="shared" ca="1" si="544"/>
        <v>0</v>
      </c>
      <c r="D3424" s="111">
        <f t="shared" ca="1" si="545"/>
        <v>0</v>
      </c>
      <c r="E3424" s="111">
        <f t="shared" ca="1" si="546"/>
        <v>0</v>
      </c>
      <c r="F3424" s="111">
        <f t="shared" ca="1" si="547"/>
        <v>0</v>
      </c>
      <c r="G3424" s="111">
        <f t="shared" ca="1" si="549"/>
        <v>2.5040474431626443</v>
      </c>
      <c r="H3424" s="111"/>
    </row>
    <row r="3425" spans="2:9" ht="21" customHeight="1" x14ac:dyDescent="0.25">
      <c r="B3425" s="111">
        <f t="shared" ca="1" si="543"/>
        <v>2.7251491022465779</v>
      </c>
      <c r="C3425" s="111">
        <f t="shared" ca="1" si="544"/>
        <v>0</v>
      </c>
      <c r="D3425" s="111">
        <f t="shared" ca="1" si="545"/>
        <v>0</v>
      </c>
      <c r="E3425" s="111">
        <f t="shared" ca="1" si="546"/>
        <v>0</v>
      </c>
      <c r="F3425" s="111">
        <f t="shared" ca="1" si="547"/>
        <v>0.91354672532047088</v>
      </c>
      <c r="G3425" s="111">
        <f t="shared" ca="1" si="549"/>
        <v>3.6386958275670489</v>
      </c>
    </row>
    <row r="3426" spans="2:9" ht="21" customHeight="1" x14ac:dyDescent="0.25">
      <c r="B3426" s="111">
        <f t="shared" ca="1" si="543"/>
        <v>3.3641666541229172</v>
      </c>
      <c r="C3426" s="111">
        <f t="shared" ca="1" si="544"/>
        <v>0</v>
      </c>
      <c r="D3426" s="111">
        <f t="shared" ca="1" si="545"/>
        <v>0.96782839765113993</v>
      </c>
      <c r="E3426" s="111">
        <f t="shared" ca="1" si="546"/>
        <v>0</v>
      </c>
      <c r="F3426" s="111">
        <f t="shared" ca="1" si="547"/>
        <v>0</v>
      </c>
      <c r="G3426" s="111">
        <f t="shared" ca="1" si="549"/>
        <v>4.3319950517740571</v>
      </c>
    </row>
    <row r="3427" spans="2:9" ht="21" customHeight="1" x14ac:dyDescent="0.25">
      <c r="B3427" s="111">
        <f t="shared" ca="1" si="543"/>
        <v>2.7916326759032537</v>
      </c>
      <c r="C3427" s="111">
        <f t="shared" ca="1" si="544"/>
        <v>0.4578898651441824</v>
      </c>
      <c r="D3427" s="111">
        <f t="shared" ca="1" si="545"/>
        <v>1.3310881334062168</v>
      </c>
      <c r="E3427" s="111">
        <f t="shared" ca="1" si="546"/>
        <v>0</v>
      </c>
      <c r="F3427" s="111">
        <f t="shared" ca="1" si="547"/>
        <v>0</v>
      </c>
      <c r="G3427" s="111">
        <f t="shared" ca="1" si="549"/>
        <v>4.580610674453653</v>
      </c>
    </row>
    <row r="3428" spans="2:9" ht="21" customHeight="1" x14ac:dyDescent="0.25">
      <c r="B3428" s="111">
        <f t="shared" ca="1" si="543"/>
        <v>3.2411105424596829</v>
      </c>
      <c r="C3428" s="111">
        <f t="shared" ca="1" si="544"/>
        <v>0.45928232580857953</v>
      </c>
      <c r="D3428" s="111">
        <f t="shared" ca="1" si="545"/>
        <v>1.4609462276705798</v>
      </c>
      <c r="E3428" s="111">
        <f t="shared" ca="1" si="546"/>
        <v>0</v>
      </c>
      <c r="F3428" s="111">
        <f t="shared" ca="1" si="547"/>
        <v>0</v>
      </c>
      <c r="G3428" s="111">
        <f t="shared" ca="1" si="549"/>
        <v>5.1613390959388425</v>
      </c>
    </row>
    <row r="3429" spans="2:9" ht="21" customHeight="1" x14ac:dyDescent="0.25">
      <c r="B3429" s="111">
        <f t="shared" ca="1" si="543"/>
        <v>1.6796607572208786</v>
      </c>
      <c r="C3429" s="111">
        <f t="shared" ca="1" si="544"/>
        <v>0.50012345026041705</v>
      </c>
      <c r="D3429" s="111">
        <f t="shared" ca="1" si="545"/>
        <v>0</v>
      </c>
      <c r="E3429" s="111">
        <f t="shared" ca="1" si="546"/>
        <v>0</v>
      </c>
      <c r="F3429" s="111">
        <f t="shared" ca="1" si="547"/>
        <v>0</v>
      </c>
      <c r="G3429" s="111">
        <f t="shared" ca="1" si="549"/>
        <v>2.1797842074812959</v>
      </c>
    </row>
    <row r="3430" spans="2:9" ht="21" customHeight="1" x14ac:dyDescent="0.25">
      <c r="B3430" s="111">
        <f t="shared" ca="1" si="543"/>
        <v>2.6364145853711767</v>
      </c>
      <c r="C3430" s="111">
        <f t="shared" ca="1" si="544"/>
        <v>0</v>
      </c>
      <c r="D3430" s="111">
        <f t="shared" ca="1" si="545"/>
        <v>0</v>
      </c>
      <c r="E3430" s="111">
        <f t="shared" ca="1" si="546"/>
        <v>0</v>
      </c>
      <c r="F3430" s="111">
        <f t="shared" ca="1" si="547"/>
        <v>0</v>
      </c>
      <c r="G3430" s="111">
        <f t="shared" ca="1" si="549"/>
        <v>2.6364145853711767</v>
      </c>
    </row>
    <row r="3431" spans="2:9" ht="21" customHeight="1" x14ac:dyDescent="0.25">
      <c r="B3431" s="111">
        <f t="shared" ca="1" si="543"/>
        <v>1.6330395164907203</v>
      </c>
      <c r="C3431" s="111">
        <f t="shared" ca="1" si="544"/>
        <v>0</v>
      </c>
      <c r="D3431" s="111">
        <f t="shared" ca="1" si="545"/>
        <v>0</v>
      </c>
      <c r="E3431" s="111">
        <f t="shared" ca="1" si="546"/>
        <v>0</v>
      </c>
      <c r="F3431" s="111">
        <f t="shared" ca="1" si="547"/>
        <v>0</v>
      </c>
      <c r="G3431" s="111">
        <f t="shared" ca="1" si="549"/>
        <v>1.6330395164907203</v>
      </c>
      <c r="H3431" s="111"/>
    </row>
    <row r="3432" spans="2:9" ht="21" customHeight="1" x14ac:dyDescent="0.25">
      <c r="B3432" s="111">
        <f t="shared" ca="1" si="543"/>
        <v>1.7873814987487591</v>
      </c>
      <c r="C3432" s="111">
        <f t="shared" ca="1" si="544"/>
        <v>0</v>
      </c>
      <c r="D3432" s="111">
        <f t="shared" ca="1" si="545"/>
        <v>0.91426284883898223</v>
      </c>
      <c r="E3432" s="111">
        <f t="shared" ca="1" si="546"/>
        <v>0</v>
      </c>
      <c r="F3432" s="111">
        <f t="shared" ca="1" si="547"/>
        <v>0</v>
      </c>
      <c r="G3432" s="111">
        <f t="shared" ca="1" si="549"/>
        <v>2.7016443475877412</v>
      </c>
    </row>
    <row r="3433" spans="2:9" ht="21" customHeight="1" x14ac:dyDescent="0.25">
      <c r="B3433" s="111">
        <f t="shared" ca="1" si="543"/>
        <v>2.8486133904083251</v>
      </c>
      <c r="C3433" s="111">
        <f t="shared" ca="1" si="544"/>
        <v>0.48134058650990996</v>
      </c>
      <c r="D3433" s="111">
        <f t="shared" ca="1" si="545"/>
        <v>0</v>
      </c>
      <c r="E3433" s="111">
        <f t="shared" ca="1" si="546"/>
        <v>0</v>
      </c>
      <c r="F3433" s="111">
        <f t="shared" ca="1" si="547"/>
        <v>0</v>
      </c>
      <c r="G3433" s="111">
        <f t="shared" ca="1" si="549"/>
        <v>3.3299539769182349</v>
      </c>
      <c r="I3433" s="111">
        <f t="shared" ref="I3433" ca="1" si="550">SUM(G3404:G3433)</f>
        <v>86.272096353429504</v>
      </c>
    </row>
    <row r="3434" spans="2:9" ht="21" customHeight="1" x14ac:dyDescent="0.25">
      <c r="B3434" s="111">
        <f t="shared" ca="1" si="543"/>
        <v>2.8295664024023353</v>
      </c>
      <c r="C3434" s="111">
        <f t="shared" ca="1" si="544"/>
        <v>0</v>
      </c>
      <c r="D3434" s="111">
        <f t="shared" ca="1" si="545"/>
        <v>0</v>
      </c>
      <c r="E3434" s="111">
        <f t="shared" ca="1" si="546"/>
        <v>0</v>
      </c>
      <c r="F3434" s="111">
        <f t="shared" ca="1" si="547"/>
        <v>0</v>
      </c>
      <c r="G3434" s="111">
        <f t="shared" ca="1" si="549"/>
        <v>2.8295664024023353</v>
      </c>
    </row>
    <row r="3435" spans="2:9" ht="21" customHeight="1" x14ac:dyDescent="0.25">
      <c r="B3435" s="111">
        <f t="shared" ca="1" si="543"/>
        <v>2.3267513271807481</v>
      </c>
      <c r="C3435" s="111">
        <f t="shared" ca="1" si="544"/>
        <v>0.50099711362193156</v>
      </c>
      <c r="D3435" s="111">
        <f t="shared" ca="1" si="545"/>
        <v>0</v>
      </c>
      <c r="E3435" s="111">
        <f t="shared" ca="1" si="546"/>
        <v>0</v>
      </c>
      <c r="F3435" s="111">
        <f t="shared" ca="1" si="547"/>
        <v>0</v>
      </c>
      <c r="G3435" s="111">
        <f t="shared" ca="1" si="549"/>
        <v>2.8277484408026794</v>
      </c>
    </row>
    <row r="3436" spans="2:9" ht="21" customHeight="1" x14ac:dyDescent="0.25">
      <c r="B3436" s="111">
        <f t="shared" ca="1" si="543"/>
        <v>3.3751540345535096</v>
      </c>
      <c r="C3436" s="111">
        <f t="shared" ca="1" si="544"/>
        <v>0.43484138126469507</v>
      </c>
      <c r="D3436" s="111">
        <f t="shared" ca="1" si="545"/>
        <v>0</v>
      </c>
      <c r="E3436" s="111">
        <f t="shared" ca="1" si="546"/>
        <v>0</v>
      </c>
      <c r="F3436" s="111">
        <f t="shared" ca="1" si="547"/>
        <v>0</v>
      </c>
      <c r="G3436" s="111">
        <f t="shared" ca="1" si="549"/>
        <v>3.8099954158182046</v>
      </c>
    </row>
    <row r="3437" spans="2:9" ht="21" customHeight="1" x14ac:dyDescent="0.25">
      <c r="B3437" s="111">
        <f t="shared" ca="1" si="543"/>
        <v>1.9240655253237795</v>
      </c>
      <c r="C3437" s="111">
        <f t="shared" ca="1" si="544"/>
        <v>0</v>
      </c>
      <c r="D3437" s="111">
        <f t="shared" ca="1" si="545"/>
        <v>1.2390864973360536</v>
      </c>
      <c r="E3437" s="111">
        <f t="shared" ca="1" si="546"/>
        <v>0</v>
      </c>
      <c r="F3437" s="111">
        <f t="shared" ca="1" si="547"/>
        <v>0</v>
      </c>
      <c r="G3437" s="111">
        <f t="shared" ca="1" si="549"/>
        <v>3.1631520226598333</v>
      </c>
    </row>
    <row r="3438" spans="2:9" ht="21" customHeight="1" x14ac:dyDescent="0.25">
      <c r="B3438" s="111">
        <f t="shared" ca="1" si="543"/>
        <v>1.6661407579981826</v>
      </c>
      <c r="C3438" s="111">
        <f t="shared" ca="1" si="544"/>
        <v>0.5998264754913657</v>
      </c>
      <c r="D3438" s="111">
        <f t="shared" ca="1" si="545"/>
        <v>0</v>
      </c>
      <c r="E3438" s="111">
        <f t="shared" ca="1" si="546"/>
        <v>0</v>
      </c>
      <c r="F3438" s="111">
        <f t="shared" ca="1" si="547"/>
        <v>0</v>
      </c>
      <c r="G3438" s="111">
        <f t="shared" ca="1" si="549"/>
        <v>2.2659672334895484</v>
      </c>
    </row>
    <row r="3439" spans="2:9" ht="21" customHeight="1" x14ac:dyDescent="0.25">
      <c r="B3439" s="111">
        <f t="shared" ca="1" si="543"/>
        <v>3.2168834967586357</v>
      </c>
      <c r="C3439" s="111">
        <f t="shared" ca="1" si="544"/>
        <v>0.51668765044956577</v>
      </c>
      <c r="D3439" s="111">
        <f t="shared" ca="1" si="545"/>
        <v>1.418644302341864</v>
      </c>
      <c r="E3439" s="111">
        <f t="shared" ca="1" si="546"/>
        <v>0</v>
      </c>
      <c r="F3439" s="111">
        <f t="shared" ca="1" si="547"/>
        <v>0</v>
      </c>
      <c r="G3439" s="111">
        <f t="shared" ca="1" si="549"/>
        <v>5.1522154495500656</v>
      </c>
    </row>
    <row r="3440" spans="2:9" ht="21" customHeight="1" x14ac:dyDescent="0.25">
      <c r="B3440" s="111">
        <f t="shared" ca="1" si="543"/>
        <v>1.5266647873072756</v>
      </c>
      <c r="C3440" s="111">
        <f t="shared" ca="1" si="544"/>
        <v>0</v>
      </c>
      <c r="D3440" s="111">
        <f t="shared" ca="1" si="545"/>
        <v>0</v>
      </c>
      <c r="E3440" s="111">
        <f t="shared" ca="1" si="546"/>
        <v>0</v>
      </c>
      <c r="F3440" s="111">
        <f t="shared" ca="1" si="547"/>
        <v>0</v>
      </c>
      <c r="G3440" s="111">
        <f t="shared" ca="1" si="549"/>
        <v>1.5266647873072756</v>
      </c>
      <c r="H3440" s="111">
        <f t="shared" ref="H3440" ca="1" si="551">SUM(G3434:G3440)</f>
        <v>21.575309752029941</v>
      </c>
    </row>
    <row r="3441" spans="2:8" ht="21" customHeight="1" x14ac:dyDescent="0.25">
      <c r="B3441" s="111">
        <f t="shared" ca="1" si="543"/>
        <v>3.3185871874519037</v>
      </c>
      <c r="C3441" s="111">
        <f t="shared" ca="1" si="544"/>
        <v>0</v>
      </c>
      <c r="D3441" s="111">
        <f t="shared" ca="1" si="545"/>
        <v>1.4917336998013342</v>
      </c>
      <c r="E3441" s="111">
        <f t="shared" ca="1" si="546"/>
        <v>0</v>
      </c>
      <c r="F3441" s="111">
        <f t="shared" ca="1" si="547"/>
        <v>0</v>
      </c>
      <c r="G3441" s="111">
        <f t="shared" ca="1" si="549"/>
        <v>4.8103208872532379</v>
      </c>
    </row>
    <row r="3442" spans="2:8" ht="21" customHeight="1" x14ac:dyDescent="0.25">
      <c r="B3442" s="111">
        <f t="shared" ca="1" si="543"/>
        <v>1.9982987880543761</v>
      </c>
      <c r="C3442" s="111">
        <f t="shared" ca="1" si="544"/>
        <v>0</v>
      </c>
      <c r="D3442" s="111">
        <f t="shared" ca="1" si="545"/>
        <v>0</v>
      </c>
      <c r="E3442" s="111">
        <f t="shared" ca="1" si="546"/>
        <v>0</v>
      </c>
      <c r="F3442" s="111">
        <f t="shared" ca="1" si="547"/>
        <v>0</v>
      </c>
      <c r="G3442" s="111">
        <f t="shared" ca="1" si="549"/>
        <v>1.9982987880543761</v>
      </c>
    </row>
    <row r="3443" spans="2:8" ht="21" customHeight="1" x14ac:dyDescent="0.25">
      <c r="B3443" s="111">
        <f t="shared" ca="1" si="543"/>
        <v>1.4701262411163054</v>
      </c>
      <c r="C3443" s="111">
        <f t="shared" ca="1" si="544"/>
        <v>0.5126796880819815</v>
      </c>
      <c r="D3443" s="111">
        <f t="shared" ca="1" si="545"/>
        <v>0</v>
      </c>
      <c r="E3443" s="111">
        <f t="shared" ca="1" si="546"/>
        <v>0</v>
      </c>
      <c r="F3443" s="111">
        <f t="shared" ca="1" si="547"/>
        <v>0</v>
      </c>
      <c r="G3443" s="111">
        <f t="shared" ca="1" si="549"/>
        <v>1.9828059291982869</v>
      </c>
    </row>
    <row r="3444" spans="2:8" ht="21" customHeight="1" x14ac:dyDescent="0.25">
      <c r="B3444" s="111">
        <f t="shared" ca="1" si="543"/>
        <v>3.1485665161312335</v>
      </c>
      <c r="C3444" s="111">
        <f t="shared" ca="1" si="544"/>
        <v>0</v>
      </c>
      <c r="D3444" s="111">
        <f t="shared" ca="1" si="545"/>
        <v>0</v>
      </c>
      <c r="E3444" s="111">
        <f t="shared" ca="1" si="546"/>
        <v>0</v>
      </c>
      <c r="F3444" s="111">
        <f t="shared" ca="1" si="547"/>
        <v>0</v>
      </c>
      <c r="G3444" s="111">
        <f t="shared" ca="1" si="549"/>
        <v>3.1485665161312335</v>
      </c>
    </row>
    <row r="3445" spans="2:8" ht="21" customHeight="1" x14ac:dyDescent="0.25">
      <c r="B3445" s="111">
        <f t="shared" ca="1" si="543"/>
        <v>1.926149413594892</v>
      </c>
      <c r="C3445" s="111">
        <f t="shared" ca="1" si="544"/>
        <v>0</v>
      </c>
      <c r="D3445" s="111">
        <f t="shared" ca="1" si="545"/>
        <v>0</v>
      </c>
      <c r="E3445" s="111">
        <f t="shared" ca="1" si="546"/>
        <v>0</v>
      </c>
      <c r="F3445" s="111">
        <f t="shared" ca="1" si="547"/>
        <v>0.49843657421591958</v>
      </c>
      <c r="G3445" s="111">
        <f t="shared" ca="1" si="549"/>
        <v>2.4245859878108114</v>
      </c>
    </row>
    <row r="3446" spans="2:8" ht="21" customHeight="1" x14ac:dyDescent="0.25">
      <c r="B3446" s="111">
        <f t="shared" ca="1" si="543"/>
        <v>2.6922623169295354</v>
      </c>
      <c r="C3446" s="111">
        <f t="shared" ca="1" si="544"/>
        <v>0.54413330195455323</v>
      </c>
      <c r="D3446" s="111">
        <f t="shared" ca="1" si="545"/>
        <v>0</v>
      </c>
      <c r="E3446" s="111">
        <f t="shared" ca="1" si="546"/>
        <v>0</v>
      </c>
      <c r="F3446" s="111">
        <f t="shared" ca="1" si="547"/>
        <v>0</v>
      </c>
      <c r="G3446" s="111">
        <f t="shared" ca="1" si="549"/>
        <v>3.2363956188840888</v>
      </c>
    </row>
    <row r="3447" spans="2:8" ht="21" customHeight="1" x14ac:dyDescent="0.25">
      <c r="B3447" s="111">
        <f t="shared" ca="1" si="543"/>
        <v>2.1757316590473268</v>
      </c>
      <c r="C3447" s="111">
        <f t="shared" ca="1" si="544"/>
        <v>0.51067787652798668</v>
      </c>
      <c r="D3447" s="111">
        <f t="shared" ca="1" si="545"/>
        <v>0</v>
      </c>
      <c r="E3447" s="111">
        <f t="shared" ca="1" si="546"/>
        <v>0</v>
      </c>
      <c r="F3447" s="111">
        <f t="shared" ca="1" si="547"/>
        <v>0</v>
      </c>
      <c r="G3447" s="111">
        <f t="shared" ca="1" si="549"/>
        <v>2.6864095355753133</v>
      </c>
      <c r="H3447" s="111"/>
    </row>
    <row r="3448" spans="2:8" ht="21" customHeight="1" x14ac:dyDescent="0.25">
      <c r="B3448" s="111">
        <f t="shared" ca="1" si="543"/>
        <v>2.1508746258325218</v>
      </c>
      <c r="C3448" s="111">
        <f t="shared" ca="1" si="544"/>
        <v>0</v>
      </c>
      <c r="D3448" s="111">
        <f t="shared" ca="1" si="545"/>
        <v>0</v>
      </c>
      <c r="E3448" s="111">
        <f t="shared" ca="1" si="546"/>
        <v>0</v>
      </c>
      <c r="F3448" s="111">
        <f t="shared" ca="1" si="547"/>
        <v>0</v>
      </c>
      <c r="G3448" s="111">
        <f t="shared" ca="1" si="549"/>
        <v>2.1508746258325218</v>
      </c>
    </row>
    <row r="3449" spans="2:8" ht="21" customHeight="1" x14ac:dyDescent="0.25">
      <c r="B3449" s="111">
        <f t="shared" ca="1" si="543"/>
        <v>3.3307826018486493</v>
      </c>
      <c r="C3449" s="111">
        <f t="shared" ca="1" si="544"/>
        <v>0</v>
      </c>
      <c r="D3449" s="111">
        <f t="shared" ca="1" si="545"/>
        <v>0</v>
      </c>
      <c r="E3449" s="111">
        <f t="shared" ca="1" si="546"/>
        <v>0</v>
      </c>
      <c r="F3449" s="111">
        <f t="shared" ca="1" si="547"/>
        <v>0</v>
      </c>
      <c r="G3449" s="111">
        <f t="shared" ca="1" si="549"/>
        <v>3.3307826018486493</v>
      </c>
    </row>
    <row r="3450" spans="2:8" ht="21" customHeight="1" x14ac:dyDescent="0.25">
      <c r="B3450" s="111">
        <f t="shared" ca="1" si="543"/>
        <v>3.0289452816099942</v>
      </c>
      <c r="C3450" s="111">
        <f t="shared" ca="1" si="544"/>
        <v>0.52392172641631729</v>
      </c>
      <c r="D3450" s="111">
        <f t="shared" ca="1" si="545"/>
        <v>0</v>
      </c>
      <c r="E3450" s="111">
        <f t="shared" ca="1" si="546"/>
        <v>0</v>
      </c>
      <c r="F3450" s="111">
        <f t="shared" ca="1" si="547"/>
        <v>0</v>
      </c>
      <c r="G3450" s="111">
        <f t="shared" ca="1" si="549"/>
        <v>3.5528670080263116</v>
      </c>
    </row>
    <row r="3451" spans="2:8" ht="21" customHeight="1" x14ac:dyDescent="0.25">
      <c r="B3451" s="111">
        <f t="shared" ca="1" si="543"/>
        <v>3.3287663577076918</v>
      </c>
      <c r="C3451" s="111">
        <f t="shared" ca="1" si="544"/>
        <v>0</v>
      </c>
      <c r="D3451" s="111">
        <f t="shared" ca="1" si="545"/>
        <v>0.91704101084178125</v>
      </c>
      <c r="E3451" s="111">
        <f t="shared" ca="1" si="546"/>
        <v>1.2146793755899505</v>
      </c>
      <c r="F3451" s="111">
        <f t="shared" ca="1" si="547"/>
        <v>0</v>
      </c>
      <c r="G3451" s="111">
        <f t="shared" ca="1" si="549"/>
        <v>5.4604867441394234</v>
      </c>
    </row>
    <row r="3452" spans="2:8" ht="21" customHeight="1" x14ac:dyDescent="0.25">
      <c r="B3452" s="111">
        <f t="shared" ca="1" si="543"/>
        <v>1.6647866422092046</v>
      </c>
      <c r="C3452" s="111">
        <f t="shared" ca="1" si="544"/>
        <v>0</v>
      </c>
      <c r="D3452" s="111">
        <f t="shared" ca="1" si="545"/>
        <v>0</v>
      </c>
      <c r="E3452" s="111">
        <f t="shared" ca="1" si="546"/>
        <v>0</v>
      </c>
      <c r="F3452" s="111">
        <f t="shared" ca="1" si="547"/>
        <v>0</v>
      </c>
      <c r="G3452" s="111">
        <f t="shared" ca="1" si="549"/>
        <v>1.6647866422092046</v>
      </c>
    </row>
    <row r="3453" spans="2:8" ht="21" customHeight="1" x14ac:dyDescent="0.25">
      <c r="B3453" s="111">
        <f t="shared" ca="1" si="543"/>
        <v>2.4047869809022968</v>
      </c>
      <c r="C3453" s="111">
        <f t="shared" ca="1" si="544"/>
        <v>0.48368150926379833</v>
      </c>
      <c r="D3453" s="111">
        <f t="shared" ca="1" si="545"/>
        <v>0</v>
      </c>
      <c r="E3453" s="111">
        <f t="shared" ca="1" si="546"/>
        <v>0</v>
      </c>
      <c r="F3453" s="111">
        <f t="shared" ca="1" si="547"/>
        <v>0</v>
      </c>
      <c r="G3453" s="111">
        <f t="shared" ca="1" si="549"/>
        <v>2.8884684901660953</v>
      </c>
    </row>
    <row r="3454" spans="2:8" ht="21" customHeight="1" x14ac:dyDescent="0.25">
      <c r="B3454" s="111">
        <f t="shared" ca="1" si="543"/>
        <v>2.6462329586194429</v>
      </c>
      <c r="C3454" s="111">
        <f t="shared" ca="1" si="544"/>
        <v>0.48490781105897263</v>
      </c>
      <c r="D3454" s="111">
        <f t="shared" ca="1" si="545"/>
        <v>0</v>
      </c>
      <c r="E3454" s="111">
        <f t="shared" ca="1" si="546"/>
        <v>0</v>
      </c>
      <c r="F3454" s="111">
        <f t="shared" ca="1" si="547"/>
        <v>0</v>
      </c>
      <c r="G3454" s="111">
        <f t="shared" ca="1" si="549"/>
        <v>3.1311407696784155</v>
      </c>
      <c r="H3454" s="111"/>
    </row>
    <row r="3455" spans="2:8" ht="21" customHeight="1" x14ac:dyDescent="0.25">
      <c r="B3455" s="111">
        <f t="shared" ca="1" si="543"/>
        <v>2.6544326600670773</v>
      </c>
      <c r="C3455" s="111">
        <f t="shared" ca="1" si="544"/>
        <v>0</v>
      </c>
      <c r="D3455" s="111">
        <f t="shared" ca="1" si="545"/>
        <v>0</v>
      </c>
      <c r="E3455" s="111">
        <f t="shared" ca="1" si="546"/>
        <v>0</v>
      </c>
      <c r="F3455" s="111">
        <f t="shared" ca="1" si="547"/>
        <v>0</v>
      </c>
      <c r="G3455" s="111">
        <f t="shared" ca="1" si="549"/>
        <v>2.6544326600670773</v>
      </c>
    </row>
    <row r="3456" spans="2:8" ht="21" customHeight="1" x14ac:dyDescent="0.25">
      <c r="B3456" s="111">
        <f t="shared" ca="1" si="543"/>
        <v>2.4437410070272145</v>
      </c>
      <c r="C3456" s="111">
        <f t="shared" ca="1" si="544"/>
        <v>0.45022932291154222</v>
      </c>
      <c r="D3456" s="111">
        <f t="shared" ca="1" si="545"/>
        <v>0</v>
      </c>
      <c r="E3456" s="111">
        <f t="shared" ca="1" si="546"/>
        <v>1.3692802437477525</v>
      </c>
      <c r="F3456" s="111">
        <f t="shared" ca="1" si="547"/>
        <v>0</v>
      </c>
      <c r="G3456" s="111">
        <f t="shared" ca="1" si="549"/>
        <v>4.2632505736865092</v>
      </c>
    </row>
    <row r="3457" spans="2:9" ht="21" customHeight="1" x14ac:dyDescent="0.25">
      <c r="B3457" s="111">
        <f t="shared" ca="1" si="543"/>
        <v>2.7973988952041449</v>
      </c>
      <c r="C3457" s="111">
        <f t="shared" ca="1" si="544"/>
        <v>0</v>
      </c>
      <c r="D3457" s="111">
        <f t="shared" ca="1" si="545"/>
        <v>1.3569271265034744</v>
      </c>
      <c r="E3457" s="111">
        <f t="shared" ca="1" si="546"/>
        <v>0</v>
      </c>
      <c r="F3457" s="111">
        <f t="shared" ca="1" si="547"/>
        <v>0</v>
      </c>
      <c r="G3457" s="111">
        <f t="shared" ca="1" si="549"/>
        <v>4.154326021707619</v>
      </c>
    </row>
    <row r="3458" spans="2:9" ht="21" customHeight="1" x14ac:dyDescent="0.25">
      <c r="B3458" s="111">
        <f t="shared" ca="1" si="543"/>
        <v>2.445809784756086</v>
      </c>
      <c r="C3458" s="111">
        <f t="shared" ca="1" si="544"/>
        <v>0.42270193928798505</v>
      </c>
      <c r="D3458" s="111">
        <f t="shared" ca="1" si="545"/>
        <v>0.76975549249908348</v>
      </c>
      <c r="E3458" s="111">
        <f t="shared" ca="1" si="546"/>
        <v>0</v>
      </c>
      <c r="F3458" s="111">
        <f t="shared" ca="1" si="547"/>
        <v>0</v>
      </c>
      <c r="G3458" s="111">
        <f t="shared" ca="1" si="549"/>
        <v>3.6382672165431549</v>
      </c>
    </row>
    <row r="3459" spans="2:9" ht="21" customHeight="1" x14ac:dyDescent="0.25">
      <c r="B3459" s="111">
        <f t="shared" ca="1" si="543"/>
        <v>1.752205415780155</v>
      </c>
      <c r="C3459" s="111">
        <f t="shared" ca="1" si="544"/>
        <v>0.53261002173884675</v>
      </c>
      <c r="D3459" s="111">
        <f t="shared" ca="1" si="545"/>
        <v>0</v>
      </c>
      <c r="E3459" s="111">
        <f t="shared" ca="1" si="546"/>
        <v>0</v>
      </c>
      <c r="F3459" s="111">
        <f t="shared" ca="1" si="547"/>
        <v>0</v>
      </c>
      <c r="G3459" s="111">
        <f t="shared" ca="1" si="549"/>
        <v>2.2848154375190015</v>
      </c>
    </row>
    <row r="3460" spans="2:9" ht="21" customHeight="1" x14ac:dyDescent="0.25">
      <c r="B3460" s="111">
        <f t="shared" ca="1" si="543"/>
        <v>2.8480257228709442</v>
      </c>
      <c r="C3460" s="111">
        <f t="shared" ca="1" si="544"/>
        <v>0.56835337417388321</v>
      </c>
      <c r="D3460" s="111">
        <f t="shared" ca="1" si="545"/>
        <v>0</v>
      </c>
      <c r="E3460" s="111">
        <f t="shared" ca="1" si="546"/>
        <v>0</v>
      </c>
      <c r="F3460" s="111">
        <f t="shared" ca="1" si="547"/>
        <v>0</v>
      </c>
      <c r="G3460" s="111">
        <f t="shared" ca="1" si="549"/>
        <v>3.4163790970448273</v>
      </c>
    </row>
    <row r="3461" spans="2:9" ht="21" customHeight="1" x14ac:dyDescent="0.25">
      <c r="B3461" s="111">
        <f t="shared" ca="1" si="543"/>
        <v>2.961803767685244</v>
      </c>
      <c r="C3461" s="111">
        <f t="shared" ca="1" si="544"/>
        <v>0</v>
      </c>
      <c r="D3461" s="111">
        <f t="shared" ca="1" si="545"/>
        <v>0</v>
      </c>
      <c r="E3461" s="111">
        <f t="shared" ca="1" si="546"/>
        <v>0</v>
      </c>
      <c r="F3461" s="111">
        <f t="shared" ca="1" si="547"/>
        <v>0</v>
      </c>
      <c r="G3461" s="111">
        <f t="shared" ca="1" si="549"/>
        <v>2.961803767685244</v>
      </c>
      <c r="H3461" s="111"/>
    </row>
    <row r="3462" spans="2:9" ht="21" customHeight="1" x14ac:dyDescent="0.25">
      <c r="B3462" s="111">
        <f t="shared" ca="1" si="543"/>
        <v>2.1399721868773138</v>
      </c>
      <c r="C3462" s="111">
        <f t="shared" ca="1" si="544"/>
        <v>0</v>
      </c>
      <c r="D3462" s="111">
        <f t="shared" ca="1" si="545"/>
        <v>0</v>
      </c>
      <c r="E3462" s="111">
        <f t="shared" ca="1" si="546"/>
        <v>0</v>
      </c>
      <c r="F3462" s="111">
        <f t="shared" ca="1" si="547"/>
        <v>0</v>
      </c>
      <c r="G3462" s="111">
        <f t="shared" ca="1" si="549"/>
        <v>2.1399721868773138</v>
      </c>
    </row>
    <row r="3463" spans="2:9" ht="21" customHeight="1" x14ac:dyDescent="0.25">
      <c r="B3463" s="111">
        <f t="shared" ca="1" si="543"/>
        <v>2.9049276288421928</v>
      </c>
      <c r="C3463" s="111">
        <f t="shared" ca="1" si="544"/>
        <v>0.58443904528081325</v>
      </c>
      <c r="D3463" s="111">
        <f t="shared" ca="1" si="545"/>
        <v>0</v>
      </c>
      <c r="E3463" s="111">
        <f t="shared" ca="1" si="546"/>
        <v>0</v>
      </c>
      <c r="F3463" s="111">
        <f t="shared" ca="1" si="547"/>
        <v>0</v>
      </c>
      <c r="G3463" s="111">
        <f t="shared" ca="1" si="549"/>
        <v>3.4893666741230058</v>
      </c>
      <c r="I3463" s="111">
        <f t="shared" ref="I3463" ca="1" si="552">SUM(G3434:G3463)</f>
        <v>93.044713532091649</v>
      </c>
    </row>
    <row r="3464" spans="2:9" ht="21" customHeight="1" x14ac:dyDescent="0.25">
      <c r="B3464" s="111">
        <f t="shared" ca="1" si="543"/>
        <v>1.5573904494955066</v>
      </c>
      <c r="C3464" s="111">
        <f t="shared" ca="1" si="544"/>
        <v>0</v>
      </c>
      <c r="D3464" s="111">
        <f t="shared" ca="1" si="545"/>
        <v>0</v>
      </c>
      <c r="E3464" s="111">
        <f t="shared" ca="1" si="546"/>
        <v>0</v>
      </c>
      <c r="F3464" s="111">
        <f t="shared" ca="1" si="547"/>
        <v>0</v>
      </c>
      <c r="G3464" s="111">
        <f t="shared" ca="1" si="549"/>
        <v>1.5573904494955066</v>
      </c>
    </row>
    <row r="3465" spans="2:9" ht="21" customHeight="1" x14ac:dyDescent="0.25">
      <c r="B3465" s="111">
        <f t="shared" ca="1" si="543"/>
        <v>1.7299090210411323</v>
      </c>
      <c r="C3465" s="111">
        <f t="shared" ca="1" si="544"/>
        <v>0.59839843480272736</v>
      </c>
      <c r="D3465" s="111">
        <f t="shared" ca="1" si="545"/>
        <v>0.70186985589989737</v>
      </c>
      <c r="E3465" s="111">
        <f t="shared" ca="1" si="546"/>
        <v>0</v>
      </c>
      <c r="F3465" s="111">
        <f t="shared" ca="1" si="547"/>
        <v>0.47934205598567492</v>
      </c>
      <c r="G3465" s="111">
        <f t="shared" ca="1" si="549"/>
        <v>3.5095193677294318</v>
      </c>
    </row>
    <row r="3466" spans="2:9" ht="21" customHeight="1" x14ac:dyDescent="0.25">
      <c r="B3466" s="111">
        <f t="shared" ca="1" si="543"/>
        <v>1.8238753202851941</v>
      </c>
      <c r="C3466" s="111">
        <f t="shared" ca="1" si="544"/>
        <v>0</v>
      </c>
      <c r="D3466" s="111">
        <f t="shared" ca="1" si="545"/>
        <v>1.1717672213674302</v>
      </c>
      <c r="E3466" s="111">
        <f t="shared" ca="1" si="546"/>
        <v>0</v>
      </c>
      <c r="F3466" s="111">
        <f t="shared" ca="1" si="547"/>
        <v>0</v>
      </c>
      <c r="G3466" s="111">
        <f t="shared" ca="1" si="549"/>
        <v>2.9956425416526242</v>
      </c>
    </row>
    <row r="3467" spans="2:9" ht="21" customHeight="1" x14ac:dyDescent="0.25">
      <c r="B3467" s="111">
        <f t="shared" ca="1" si="543"/>
        <v>1.7986816170055544</v>
      </c>
      <c r="C3467" s="111">
        <f t="shared" ca="1" si="544"/>
        <v>0</v>
      </c>
      <c r="D3467" s="111">
        <f t="shared" ca="1" si="545"/>
        <v>0</v>
      </c>
      <c r="E3467" s="111">
        <f t="shared" ca="1" si="546"/>
        <v>0</v>
      </c>
      <c r="F3467" s="111">
        <f t="shared" ca="1" si="547"/>
        <v>0</v>
      </c>
      <c r="G3467" s="111">
        <f t="shared" ca="1" si="549"/>
        <v>1.7986816170055544</v>
      </c>
    </row>
    <row r="3468" spans="2:9" ht="21" customHeight="1" x14ac:dyDescent="0.25">
      <c r="B3468" s="111">
        <f t="shared" ca="1" si="543"/>
        <v>3.3505324192904782</v>
      </c>
      <c r="C3468" s="111">
        <f t="shared" ca="1" si="544"/>
        <v>0.55615779312413705</v>
      </c>
      <c r="D3468" s="111">
        <f t="shared" ca="1" si="545"/>
        <v>0</v>
      </c>
      <c r="E3468" s="111">
        <f t="shared" ca="1" si="546"/>
        <v>0</v>
      </c>
      <c r="F3468" s="111">
        <f t="shared" ca="1" si="547"/>
        <v>0</v>
      </c>
      <c r="G3468" s="111">
        <f t="shared" ca="1" si="549"/>
        <v>3.906690212414615</v>
      </c>
    </row>
    <row r="3469" spans="2:9" ht="21" customHeight="1" x14ac:dyDescent="0.25">
      <c r="B3469" s="111">
        <f t="shared" ca="1" si="543"/>
        <v>1.6730201928498867</v>
      </c>
      <c r="C3469" s="111">
        <f t="shared" ca="1" si="544"/>
        <v>0.50664609447134346</v>
      </c>
      <c r="D3469" s="111">
        <f t="shared" ca="1" si="545"/>
        <v>0</v>
      </c>
      <c r="E3469" s="111">
        <f t="shared" ca="1" si="546"/>
        <v>0</v>
      </c>
      <c r="F3469" s="111">
        <f t="shared" ca="1" si="547"/>
        <v>0</v>
      </c>
      <c r="G3469" s="111">
        <f t="shared" ca="1" si="549"/>
        <v>2.17966628732123</v>
      </c>
    </row>
    <row r="3470" spans="2:9" ht="21" customHeight="1" x14ac:dyDescent="0.25">
      <c r="B3470" s="111">
        <f t="shared" ref="B3470:B3533" ca="1" si="553">maxs1-mins1*RAND()</f>
        <v>2.8071718218238253</v>
      </c>
      <c r="C3470" s="111">
        <f t="shared" ref="C3470:C3533" ca="1" si="554">IF(RAND()&lt;0.5,maxs2-mins2*RAND(),0)</f>
        <v>0</v>
      </c>
      <c r="D3470" s="111">
        <f t="shared" ref="D3470:D3533" ca="1" si="555">IF(RAND()&lt;0.14,maxs3-mins3*RAND(),0)</f>
        <v>0</v>
      </c>
      <c r="E3470" s="111">
        <f t="shared" ref="E3470:E3533" ca="1" si="556">IF(RAND()&lt;0.07,maxs4-mins4*RAND(),0)</f>
        <v>0.81812131495510787</v>
      </c>
      <c r="F3470" s="111">
        <f t="shared" ref="F3470:F3533" ca="1" si="557">IF(RAND()&lt;0.05,maxs5-mins5*RAND(),0)</f>
        <v>0</v>
      </c>
      <c r="G3470" s="111">
        <f t="shared" ca="1" si="549"/>
        <v>3.6252931367789332</v>
      </c>
      <c r="H3470" s="111">
        <f t="shared" ref="H3470" ca="1" si="558">SUM(G3464:G3470)</f>
        <v>19.572883612397895</v>
      </c>
    </row>
    <row r="3471" spans="2:9" ht="21" customHeight="1" x14ac:dyDescent="0.25">
      <c r="B3471" s="111">
        <f t="shared" ca="1" si="553"/>
        <v>1.4743289288217771</v>
      </c>
      <c r="C3471" s="111">
        <f t="shared" ca="1" si="554"/>
        <v>0.58209456876466814</v>
      </c>
      <c r="D3471" s="111">
        <f t="shared" ca="1" si="555"/>
        <v>0</v>
      </c>
      <c r="E3471" s="111">
        <f t="shared" ca="1" si="556"/>
        <v>0</v>
      </c>
      <c r="F3471" s="111">
        <f t="shared" ca="1" si="557"/>
        <v>0</v>
      </c>
      <c r="G3471" s="111">
        <f t="shared" ca="1" si="549"/>
        <v>2.0564234975864455</v>
      </c>
    </row>
    <row r="3472" spans="2:9" ht="21" customHeight="1" x14ac:dyDescent="0.25">
      <c r="B3472" s="111">
        <f t="shared" ca="1" si="553"/>
        <v>2.2149354303829019</v>
      </c>
      <c r="C3472" s="111">
        <f t="shared" ca="1" si="554"/>
        <v>0</v>
      </c>
      <c r="D3472" s="111">
        <f t="shared" ca="1" si="555"/>
        <v>1.0474765249467981</v>
      </c>
      <c r="E3472" s="111">
        <f t="shared" ca="1" si="556"/>
        <v>0.76222561135076583</v>
      </c>
      <c r="F3472" s="111">
        <f t="shared" ca="1" si="557"/>
        <v>0</v>
      </c>
      <c r="G3472" s="111">
        <f t="shared" ca="1" si="549"/>
        <v>4.0246375666804655</v>
      </c>
    </row>
    <row r="3473" spans="2:8" ht="21" customHeight="1" x14ac:dyDescent="0.25">
      <c r="B3473" s="111">
        <f t="shared" ca="1" si="553"/>
        <v>2.7848676187132062</v>
      </c>
      <c r="C3473" s="111">
        <f t="shared" ca="1" si="554"/>
        <v>0.53118568437354696</v>
      </c>
      <c r="D3473" s="111">
        <f t="shared" ca="1" si="555"/>
        <v>0</v>
      </c>
      <c r="E3473" s="111">
        <f t="shared" ca="1" si="556"/>
        <v>0</v>
      </c>
      <c r="F3473" s="111">
        <f t="shared" ca="1" si="557"/>
        <v>0</v>
      </c>
      <c r="G3473" s="111">
        <f t="shared" ca="1" si="549"/>
        <v>3.3160533030867532</v>
      </c>
    </row>
    <row r="3474" spans="2:8" ht="21" customHeight="1" x14ac:dyDescent="0.25">
      <c r="B3474" s="111">
        <f t="shared" ca="1" si="553"/>
        <v>2.5324644963006429</v>
      </c>
      <c r="C3474" s="111">
        <f t="shared" ca="1" si="554"/>
        <v>0.52013290182479111</v>
      </c>
      <c r="D3474" s="111">
        <f t="shared" ca="1" si="555"/>
        <v>1.2037720943995944</v>
      </c>
      <c r="E3474" s="111">
        <f t="shared" ca="1" si="556"/>
        <v>0</v>
      </c>
      <c r="F3474" s="111">
        <f t="shared" ca="1" si="557"/>
        <v>0</v>
      </c>
      <c r="G3474" s="111">
        <f t="shared" ca="1" si="549"/>
        <v>4.2563694925250282</v>
      </c>
    </row>
    <row r="3475" spans="2:8" ht="21" customHeight="1" x14ac:dyDescent="0.25">
      <c r="B3475" s="111">
        <f t="shared" ca="1" si="553"/>
        <v>2.8805466938892224</v>
      </c>
      <c r="C3475" s="111">
        <f t="shared" ca="1" si="554"/>
        <v>0.58296962303828359</v>
      </c>
      <c r="D3475" s="111">
        <f t="shared" ca="1" si="555"/>
        <v>0</v>
      </c>
      <c r="E3475" s="111">
        <f t="shared" ca="1" si="556"/>
        <v>0</v>
      </c>
      <c r="F3475" s="111">
        <f t="shared" ca="1" si="557"/>
        <v>0</v>
      </c>
      <c r="G3475" s="111">
        <f t="shared" ca="1" si="549"/>
        <v>3.4635163169275058</v>
      </c>
    </row>
    <row r="3476" spans="2:8" ht="21" customHeight="1" x14ac:dyDescent="0.25">
      <c r="B3476" s="111">
        <f t="shared" ca="1" si="553"/>
        <v>3.2550916336314333</v>
      </c>
      <c r="C3476" s="111">
        <f t="shared" ca="1" si="554"/>
        <v>0</v>
      </c>
      <c r="D3476" s="111">
        <f t="shared" ca="1" si="555"/>
        <v>0</v>
      </c>
      <c r="E3476" s="111">
        <f t="shared" ca="1" si="556"/>
        <v>0</v>
      </c>
      <c r="F3476" s="111">
        <f t="shared" ca="1" si="557"/>
        <v>0</v>
      </c>
      <c r="G3476" s="111">
        <f t="shared" ca="1" si="549"/>
        <v>3.2550916336314333</v>
      </c>
    </row>
    <row r="3477" spans="2:8" ht="21" customHeight="1" x14ac:dyDescent="0.25">
      <c r="B3477" s="111">
        <f t="shared" ca="1" si="553"/>
        <v>2.5872019620615392</v>
      </c>
      <c r="C3477" s="111">
        <f t="shared" ca="1" si="554"/>
        <v>0.53544900384451355</v>
      </c>
      <c r="D3477" s="111">
        <f t="shared" ca="1" si="555"/>
        <v>0</v>
      </c>
      <c r="E3477" s="111">
        <f t="shared" ca="1" si="556"/>
        <v>0</v>
      </c>
      <c r="F3477" s="111">
        <f t="shared" ca="1" si="557"/>
        <v>0</v>
      </c>
      <c r="G3477" s="111">
        <f t="shared" ca="1" si="549"/>
        <v>3.1226509659060526</v>
      </c>
      <c r="H3477" s="111"/>
    </row>
    <row r="3478" spans="2:8" ht="21" customHeight="1" x14ac:dyDescent="0.25">
      <c r="B3478" s="111">
        <f t="shared" ca="1" si="553"/>
        <v>2.3016693181330448</v>
      </c>
      <c r="C3478" s="111">
        <f t="shared" ca="1" si="554"/>
        <v>0.59103248976427147</v>
      </c>
      <c r="D3478" s="111">
        <f t="shared" ca="1" si="555"/>
        <v>1.2726634717822147</v>
      </c>
      <c r="E3478" s="111">
        <f t="shared" ca="1" si="556"/>
        <v>0</v>
      </c>
      <c r="F3478" s="111">
        <f t="shared" ca="1" si="557"/>
        <v>0</v>
      </c>
      <c r="G3478" s="111">
        <f t="shared" ca="1" si="549"/>
        <v>4.1653652796795306</v>
      </c>
    </row>
    <row r="3479" spans="2:8" ht="21" customHeight="1" x14ac:dyDescent="0.25">
      <c r="B3479" s="111">
        <f t="shared" ca="1" si="553"/>
        <v>2.9687610523817249</v>
      </c>
      <c r="C3479" s="111">
        <f t="shared" ca="1" si="554"/>
        <v>0.56618729880212715</v>
      </c>
      <c r="D3479" s="111">
        <f t="shared" ca="1" si="555"/>
        <v>0</v>
      </c>
      <c r="E3479" s="111">
        <f t="shared" ca="1" si="556"/>
        <v>0</v>
      </c>
      <c r="F3479" s="111">
        <f t="shared" ca="1" si="557"/>
        <v>0</v>
      </c>
      <c r="G3479" s="111">
        <f t="shared" ca="1" si="549"/>
        <v>3.5349483511838522</v>
      </c>
    </row>
    <row r="3480" spans="2:8" ht="21" customHeight="1" x14ac:dyDescent="0.25">
      <c r="B3480" s="111">
        <f t="shared" ca="1" si="553"/>
        <v>2.205590315418112</v>
      </c>
      <c r="C3480" s="111">
        <f t="shared" ca="1" si="554"/>
        <v>0</v>
      </c>
      <c r="D3480" s="111">
        <f t="shared" ca="1" si="555"/>
        <v>0</v>
      </c>
      <c r="E3480" s="111">
        <f t="shared" ca="1" si="556"/>
        <v>0</v>
      </c>
      <c r="F3480" s="111">
        <f t="shared" ca="1" si="557"/>
        <v>0</v>
      </c>
      <c r="G3480" s="111">
        <f t="shared" ca="1" si="549"/>
        <v>2.205590315418112</v>
      </c>
    </row>
    <row r="3481" spans="2:8" ht="21" customHeight="1" x14ac:dyDescent="0.25">
      <c r="B3481" s="111">
        <f t="shared" ca="1" si="553"/>
        <v>1.7375874891400627</v>
      </c>
      <c r="C3481" s="111">
        <f t="shared" ca="1" si="554"/>
        <v>0</v>
      </c>
      <c r="D3481" s="111">
        <f t="shared" ca="1" si="555"/>
        <v>0</v>
      </c>
      <c r="E3481" s="111">
        <f t="shared" ca="1" si="556"/>
        <v>0</v>
      </c>
      <c r="F3481" s="111">
        <f t="shared" ca="1" si="557"/>
        <v>0</v>
      </c>
      <c r="G3481" s="111">
        <f t="shared" ca="1" si="549"/>
        <v>1.7375874891400627</v>
      </c>
    </row>
    <row r="3482" spans="2:8" ht="21" customHeight="1" x14ac:dyDescent="0.25">
      <c r="B3482" s="111">
        <f t="shared" ca="1" si="553"/>
        <v>3.3306038539452496</v>
      </c>
      <c r="C3482" s="111">
        <f t="shared" ca="1" si="554"/>
        <v>0</v>
      </c>
      <c r="D3482" s="111">
        <f t="shared" ca="1" si="555"/>
        <v>1.0527551740093337</v>
      </c>
      <c r="E3482" s="111">
        <f t="shared" ca="1" si="556"/>
        <v>1.340153105060836</v>
      </c>
      <c r="F3482" s="111">
        <f t="shared" ca="1" si="557"/>
        <v>0</v>
      </c>
      <c r="G3482" s="111">
        <f t="shared" ref="G3482:G3545" ca="1" si="559">SUM(B3482:F3482)</f>
        <v>5.7235121330154186</v>
      </c>
    </row>
    <row r="3483" spans="2:8" ht="21" customHeight="1" x14ac:dyDescent="0.25">
      <c r="B3483" s="111">
        <f t="shared" ca="1" si="553"/>
        <v>2.7208880954041175</v>
      </c>
      <c r="C3483" s="111">
        <f t="shared" ca="1" si="554"/>
        <v>0.58818661659592386</v>
      </c>
      <c r="D3483" s="111">
        <f t="shared" ca="1" si="555"/>
        <v>0</v>
      </c>
      <c r="E3483" s="111">
        <f t="shared" ca="1" si="556"/>
        <v>1.2080185038181277</v>
      </c>
      <c r="F3483" s="111">
        <f t="shared" ca="1" si="557"/>
        <v>0</v>
      </c>
      <c r="G3483" s="111">
        <f t="shared" ca="1" si="559"/>
        <v>4.5170932158181696</v>
      </c>
    </row>
    <row r="3484" spans="2:8" ht="21" customHeight="1" x14ac:dyDescent="0.25">
      <c r="B3484" s="111">
        <f t="shared" ca="1" si="553"/>
        <v>1.8749575344394411</v>
      </c>
      <c r="C3484" s="111">
        <f t="shared" ca="1" si="554"/>
        <v>0</v>
      </c>
      <c r="D3484" s="111">
        <f t="shared" ca="1" si="555"/>
        <v>1.2666523203911029</v>
      </c>
      <c r="E3484" s="111">
        <f t="shared" ca="1" si="556"/>
        <v>0</v>
      </c>
      <c r="F3484" s="111">
        <f t="shared" ca="1" si="557"/>
        <v>0</v>
      </c>
      <c r="G3484" s="111">
        <f t="shared" ca="1" si="559"/>
        <v>3.141609854830544</v>
      </c>
      <c r="H3484" s="111"/>
    </row>
    <row r="3485" spans="2:8" ht="21" customHeight="1" x14ac:dyDescent="0.25">
      <c r="B3485" s="111">
        <f t="shared" ca="1" si="553"/>
        <v>2.6170589032101494</v>
      </c>
      <c r="C3485" s="111">
        <f t="shared" ca="1" si="554"/>
        <v>0</v>
      </c>
      <c r="D3485" s="111">
        <f t="shared" ca="1" si="555"/>
        <v>0</v>
      </c>
      <c r="E3485" s="111">
        <f t="shared" ca="1" si="556"/>
        <v>1.3317296263196969</v>
      </c>
      <c r="F3485" s="111">
        <f t="shared" ca="1" si="557"/>
        <v>0</v>
      </c>
      <c r="G3485" s="111">
        <f t="shared" ca="1" si="559"/>
        <v>3.9487885295298462</v>
      </c>
    </row>
    <row r="3486" spans="2:8" ht="21" customHeight="1" x14ac:dyDescent="0.25">
      <c r="B3486" s="111">
        <f t="shared" ca="1" si="553"/>
        <v>1.593296651188161</v>
      </c>
      <c r="C3486" s="111">
        <f t="shared" ca="1" si="554"/>
        <v>0</v>
      </c>
      <c r="D3486" s="111">
        <f t="shared" ca="1" si="555"/>
        <v>0</v>
      </c>
      <c r="E3486" s="111">
        <f t="shared" ca="1" si="556"/>
        <v>0</v>
      </c>
      <c r="F3486" s="111">
        <f t="shared" ca="1" si="557"/>
        <v>0</v>
      </c>
      <c r="G3486" s="111">
        <f t="shared" ca="1" si="559"/>
        <v>1.593296651188161</v>
      </c>
    </row>
    <row r="3487" spans="2:8" ht="21" customHeight="1" x14ac:dyDescent="0.25">
      <c r="B3487" s="111">
        <f t="shared" ca="1" si="553"/>
        <v>2.2222129025875264</v>
      </c>
      <c r="C3487" s="111">
        <f t="shared" ca="1" si="554"/>
        <v>0</v>
      </c>
      <c r="D3487" s="111">
        <f t="shared" ca="1" si="555"/>
        <v>1.2593192143994982</v>
      </c>
      <c r="E3487" s="111">
        <f t="shared" ca="1" si="556"/>
        <v>0</v>
      </c>
      <c r="F3487" s="111">
        <f t="shared" ca="1" si="557"/>
        <v>0</v>
      </c>
      <c r="G3487" s="111">
        <f t="shared" ca="1" si="559"/>
        <v>3.4815321169870246</v>
      </c>
    </row>
    <row r="3488" spans="2:8" ht="21" customHeight="1" x14ac:dyDescent="0.25">
      <c r="B3488" s="111">
        <f t="shared" ca="1" si="553"/>
        <v>2.870460853910247</v>
      </c>
      <c r="C3488" s="111">
        <f t="shared" ca="1" si="554"/>
        <v>0</v>
      </c>
      <c r="D3488" s="111">
        <f t="shared" ca="1" si="555"/>
        <v>0</v>
      </c>
      <c r="E3488" s="111">
        <f t="shared" ca="1" si="556"/>
        <v>0</v>
      </c>
      <c r="F3488" s="111">
        <f t="shared" ca="1" si="557"/>
        <v>0</v>
      </c>
      <c r="G3488" s="111">
        <f t="shared" ca="1" si="559"/>
        <v>2.870460853910247</v>
      </c>
    </row>
    <row r="3489" spans="2:9" ht="21" customHeight="1" x14ac:dyDescent="0.25">
      <c r="B3489" s="111">
        <f t="shared" ca="1" si="553"/>
        <v>2.8807862440119902</v>
      </c>
      <c r="C3489" s="111">
        <f t="shared" ca="1" si="554"/>
        <v>0.57035758533177705</v>
      </c>
      <c r="D3489" s="111">
        <f t="shared" ca="1" si="555"/>
        <v>0</v>
      </c>
      <c r="E3489" s="111">
        <f t="shared" ca="1" si="556"/>
        <v>0</v>
      </c>
      <c r="F3489" s="111">
        <f t="shared" ca="1" si="557"/>
        <v>0</v>
      </c>
      <c r="G3489" s="111">
        <f t="shared" ca="1" si="559"/>
        <v>3.4511438293437671</v>
      </c>
    </row>
    <row r="3490" spans="2:9" ht="21" customHeight="1" x14ac:dyDescent="0.25">
      <c r="B3490" s="111">
        <f t="shared" ca="1" si="553"/>
        <v>3.2508152621262751</v>
      </c>
      <c r="C3490" s="111">
        <f t="shared" ca="1" si="554"/>
        <v>0</v>
      </c>
      <c r="D3490" s="111">
        <f t="shared" ca="1" si="555"/>
        <v>0</v>
      </c>
      <c r="E3490" s="111">
        <f t="shared" ca="1" si="556"/>
        <v>0</v>
      </c>
      <c r="F3490" s="111">
        <f t="shared" ca="1" si="557"/>
        <v>0</v>
      </c>
      <c r="G3490" s="111">
        <f t="shared" ca="1" si="559"/>
        <v>3.2508152621262751</v>
      </c>
    </row>
    <row r="3491" spans="2:9" ht="21" customHeight="1" x14ac:dyDescent="0.25">
      <c r="B3491" s="111">
        <f t="shared" ca="1" si="553"/>
        <v>2.2974726813244115</v>
      </c>
      <c r="C3491" s="111">
        <f t="shared" ca="1" si="554"/>
        <v>0</v>
      </c>
      <c r="D3491" s="111">
        <f t="shared" ca="1" si="555"/>
        <v>0</v>
      </c>
      <c r="E3491" s="111">
        <f t="shared" ca="1" si="556"/>
        <v>0</v>
      </c>
      <c r="F3491" s="111">
        <f t="shared" ca="1" si="557"/>
        <v>0</v>
      </c>
      <c r="G3491" s="111">
        <f t="shared" ca="1" si="559"/>
        <v>2.2974726813244115</v>
      </c>
      <c r="H3491" s="111"/>
    </row>
    <row r="3492" spans="2:9" ht="21" customHeight="1" x14ac:dyDescent="0.25">
      <c r="B3492" s="111">
        <f t="shared" ca="1" si="553"/>
        <v>2.4271837883128637</v>
      </c>
      <c r="C3492" s="111">
        <f t="shared" ca="1" si="554"/>
        <v>0.56453233268348091</v>
      </c>
      <c r="D3492" s="111">
        <f t="shared" ca="1" si="555"/>
        <v>0</v>
      </c>
      <c r="E3492" s="111">
        <f t="shared" ca="1" si="556"/>
        <v>0</v>
      </c>
      <c r="F3492" s="111">
        <f t="shared" ca="1" si="557"/>
        <v>0</v>
      </c>
      <c r="G3492" s="111">
        <f t="shared" ca="1" si="559"/>
        <v>2.9917161209963448</v>
      </c>
    </row>
    <row r="3493" spans="2:9" ht="21" customHeight="1" x14ac:dyDescent="0.25">
      <c r="B3493" s="111">
        <f t="shared" ca="1" si="553"/>
        <v>3.1973804213165464</v>
      </c>
      <c r="C3493" s="111">
        <f t="shared" ca="1" si="554"/>
        <v>0.50694714545148201</v>
      </c>
      <c r="D3493" s="111">
        <f t="shared" ca="1" si="555"/>
        <v>0</v>
      </c>
      <c r="E3493" s="111">
        <f t="shared" ca="1" si="556"/>
        <v>0</v>
      </c>
      <c r="F3493" s="111">
        <f t="shared" ca="1" si="557"/>
        <v>0</v>
      </c>
      <c r="G3493" s="111">
        <f t="shared" ca="1" si="559"/>
        <v>3.7043275667680282</v>
      </c>
      <c r="I3493" s="111">
        <f t="shared" ref="I3493" ca="1" si="560">SUM(G3464:G3493)</f>
        <v>95.682886640001371</v>
      </c>
    </row>
    <row r="3494" spans="2:9" ht="21" customHeight="1" x14ac:dyDescent="0.25">
      <c r="B3494" s="111">
        <f t="shared" ca="1" si="553"/>
        <v>2.0368245012532724</v>
      </c>
      <c r="C3494" s="111">
        <f t="shared" ca="1" si="554"/>
        <v>0</v>
      </c>
      <c r="D3494" s="111">
        <f t="shared" ca="1" si="555"/>
        <v>0</v>
      </c>
      <c r="E3494" s="111">
        <f t="shared" ca="1" si="556"/>
        <v>1.230912660215878</v>
      </c>
      <c r="F3494" s="111">
        <f t="shared" ca="1" si="557"/>
        <v>0</v>
      </c>
      <c r="G3494" s="111">
        <f t="shared" ca="1" si="559"/>
        <v>3.2677371614691504</v>
      </c>
    </row>
    <row r="3495" spans="2:9" ht="21" customHeight="1" x14ac:dyDescent="0.25">
      <c r="B3495" s="111">
        <f t="shared" ca="1" si="553"/>
        <v>2.6649396008298791</v>
      </c>
      <c r="C3495" s="111">
        <f t="shared" ca="1" si="554"/>
        <v>0</v>
      </c>
      <c r="D3495" s="111">
        <f t="shared" ca="1" si="555"/>
        <v>0</v>
      </c>
      <c r="E3495" s="111">
        <f t="shared" ca="1" si="556"/>
        <v>0</v>
      </c>
      <c r="F3495" s="111">
        <f t="shared" ca="1" si="557"/>
        <v>0</v>
      </c>
      <c r="G3495" s="111">
        <f t="shared" ca="1" si="559"/>
        <v>2.6649396008298791</v>
      </c>
    </row>
    <row r="3496" spans="2:9" ht="21" customHeight="1" x14ac:dyDescent="0.25">
      <c r="B3496" s="111">
        <f t="shared" ca="1" si="553"/>
        <v>1.8862530282595327</v>
      </c>
      <c r="C3496" s="111">
        <f t="shared" ca="1" si="554"/>
        <v>0.53241103495136621</v>
      </c>
      <c r="D3496" s="111">
        <f t="shared" ca="1" si="555"/>
        <v>0</v>
      </c>
      <c r="E3496" s="111">
        <f t="shared" ca="1" si="556"/>
        <v>0</v>
      </c>
      <c r="F3496" s="111">
        <f t="shared" ca="1" si="557"/>
        <v>0</v>
      </c>
      <c r="G3496" s="111">
        <f t="shared" ca="1" si="559"/>
        <v>2.4186640632108989</v>
      </c>
    </row>
    <row r="3497" spans="2:9" ht="21" customHeight="1" x14ac:dyDescent="0.25">
      <c r="B3497" s="111">
        <f t="shared" ca="1" si="553"/>
        <v>3.1762100964685041</v>
      </c>
      <c r="C3497" s="111">
        <f t="shared" ca="1" si="554"/>
        <v>0.44021686527681425</v>
      </c>
      <c r="D3497" s="111">
        <f t="shared" ca="1" si="555"/>
        <v>0</v>
      </c>
      <c r="E3497" s="111">
        <f t="shared" ca="1" si="556"/>
        <v>0</v>
      </c>
      <c r="F3497" s="111">
        <f t="shared" ca="1" si="557"/>
        <v>0</v>
      </c>
      <c r="G3497" s="111">
        <f t="shared" ca="1" si="559"/>
        <v>3.6164269617453182</v>
      </c>
    </row>
    <row r="3498" spans="2:9" ht="21" customHeight="1" x14ac:dyDescent="0.25">
      <c r="B3498" s="111">
        <f t="shared" ca="1" si="553"/>
        <v>2.9811744151171911</v>
      </c>
      <c r="C3498" s="111">
        <f t="shared" ca="1" si="554"/>
        <v>0</v>
      </c>
      <c r="D3498" s="111">
        <f t="shared" ca="1" si="555"/>
        <v>0</v>
      </c>
      <c r="E3498" s="111">
        <f t="shared" ca="1" si="556"/>
        <v>0</v>
      </c>
      <c r="F3498" s="111">
        <f t="shared" ca="1" si="557"/>
        <v>0</v>
      </c>
      <c r="G3498" s="111">
        <f t="shared" ca="1" si="559"/>
        <v>2.9811744151171911</v>
      </c>
    </row>
    <row r="3499" spans="2:9" ht="21" customHeight="1" x14ac:dyDescent="0.25">
      <c r="B3499" s="111">
        <f t="shared" ca="1" si="553"/>
        <v>1.7537926137773052</v>
      </c>
      <c r="C3499" s="111">
        <f t="shared" ca="1" si="554"/>
        <v>0.53548127272855295</v>
      </c>
      <c r="D3499" s="111">
        <f t="shared" ca="1" si="555"/>
        <v>1.3187250806983861</v>
      </c>
      <c r="E3499" s="111">
        <f t="shared" ca="1" si="556"/>
        <v>0</v>
      </c>
      <c r="F3499" s="111">
        <f t="shared" ca="1" si="557"/>
        <v>0</v>
      </c>
      <c r="G3499" s="111">
        <f t="shared" ca="1" si="559"/>
        <v>3.6079989672042441</v>
      </c>
    </row>
    <row r="3500" spans="2:9" ht="21" customHeight="1" x14ac:dyDescent="0.25">
      <c r="B3500" s="111">
        <f t="shared" ca="1" si="553"/>
        <v>2.6357067902719553</v>
      </c>
      <c r="C3500" s="111">
        <f t="shared" ca="1" si="554"/>
        <v>0.58203815892865707</v>
      </c>
      <c r="D3500" s="111">
        <f t="shared" ca="1" si="555"/>
        <v>0</v>
      </c>
      <c r="E3500" s="111">
        <f t="shared" ca="1" si="556"/>
        <v>0</v>
      </c>
      <c r="F3500" s="111">
        <f t="shared" ca="1" si="557"/>
        <v>0</v>
      </c>
      <c r="G3500" s="111">
        <f t="shared" ca="1" si="559"/>
        <v>3.2177449492006125</v>
      </c>
      <c r="H3500" s="111">
        <f t="shared" ref="H3500" ca="1" si="561">SUM(G3494:G3500)</f>
        <v>21.774686118777293</v>
      </c>
    </row>
    <row r="3501" spans="2:9" ht="21" customHeight="1" x14ac:dyDescent="0.25">
      <c r="B3501" s="111">
        <f t="shared" ca="1" si="553"/>
        <v>1.7362461205351849</v>
      </c>
      <c r="C3501" s="111">
        <f t="shared" ca="1" si="554"/>
        <v>0</v>
      </c>
      <c r="D3501" s="111">
        <f t="shared" ca="1" si="555"/>
        <v>0</v>
      </c>
      <c r="E3501" s="111">
        <f t="shared" ca="1" si="556"/>
        <v>0</v>
      </c>
      <c r="F3501" s="111">
        <f t="shared" ca="1" si="557"/>
        <v>0</v>
      </c>
      <c r="G3501" s="111">
        <f t="shared" ca="1" si="559"/>
        <v>1.7362461205351849</v>
      </c>
    </row>
    <row r="3502" spans="2:9" ht="21" customHeight="1" x14ac:dyDescent="0.25">
      <c r="B3502" s="111">
        <f t="shared" ca="1" si="553"/>
        <v>2.6327250413776442</v>
      </c>
      <c r="C3502" s="111">
        <f t="shared" ca="1" si="554"/>
        <v>0.43602526625928056</v>
      </c>
      <c r="D3502" s="111">
        <f t="shared" ca="1" si="555"/>
        <v>1.1541290292141373</v>
      </c>
      <c r="E3502" s="111">
        <f t="shared" ca="1" si="556"/>
        <v>0</v>
      </c>
      <c r="F3502" s="111">
        <f t="shared" ca="1" si="557"/>
        <v>0</v>
      </c>
      <c r="G3502" s="111">
        <f t="shared" ca="1" si="559"/>
        <v>4.2228793368510624</v>
      </c>
    </row>
    <row r="3503" spans="2:9" ht="21" customHeight="1" x14ac:dyDescent="0.25">
      <c r="B3503" s="111">
        <f t="shared" ca="1" si="553"/>
        <v>3.0258657868312739</v>
      </c>
      <c r="C3503" s="111">
        <f t="shared" ca="1" si="554"/>
        <v>0</v>
      </c>
      <c r="D3503" s="111">
        <f t="shared" ca="1" si="555"/>
        <v>0</v>
      </c>
      <c r="E3503" s="111">
        <f t="shared" ca="1" si="556"/>
        <v>0.99251986822782867</v>
      </c>
      <c r="F3503" s="111">
        <f t="shared" ca="1" si="557"/>
        <v>0</v>
      </c>
      <c r="G3503" s="111">
        <f t="shared" ca="1" si="559"/>
        <v>4.0183856550591024</v>
      </c>
    </row>
    <row r="3504" spans="2:9" ht="21" customHeight="1" x14ac:dyDescent="0.25">
      <c r="B3504" s="111">
        <f t="shared" ca="1" si="553"/>
        <v>1.5065249189662391</v>
      </c>
      <c r="C3504" s="111">
        <f t="shared" ca="1" si="554"/>
        <v>0</v>
      </c>
      <c r="D3504" s="111">
        <f t="shared" ca="1" si="555"/>
        <v>0.77731666261507493</v>
      </c>
      <c r="E3504" s="111">
        <f t="shared" ca="1" si="556"/>
        <v>0</v>
      </c>
      <c r="F3504" s="111">
        <f t="shared" ca="1" si="557"/>
        <v>0</v>
      </c>
      <c r="G3504" s="111">
        <f t="shared" ca="1" si="559"/>
        <v>2.283841581581314</v>
      </c>
    </row>
    <row r="3505" spans="2:8" ht="21" customHeight="1" x14ac:dyDescent="0.25">
      <c r="B3505" s="111">
        <f t="shared" ca="1" si="553"/>
        <v>1.95004233169268</v>
      </c>
      <c r="C3505" s="111">
        <f t="shared" ca="1" si="554"/>
        <v>0</v>
      </c>
      <c r="D3505" s="111">
        <f t="shared" ca="1" si="555"/>
        <v>0</v>
      </c>
      <c r="E3505" s="111">
        <f t="shared" ca="1" si="556"/>
        <v>0</v>
      </c>
      <c r="F3505" s="111">
        <f t="shared" ca="1" si="557"/>
        <v>0</v>
      </c>
      <c r="G3505" s="111">
        <f t="shared" ca="1" si="559"/>
        <v>1.95004233169268</v>
      </c>
    </row>
    <row r="3506" spans="2:8" ht="21" customHeight="1" x14ac:dyDescent="0.25">
      <c r="B3506" s="111">
        <f t="shared" ca="1" si="553"/>
        <v>3.0187245510521614</v>
      </c>
      <c r="C3506" s="111">
        <f t="shared" ca="1" si="554"/>
        <v>0.55041145726346807</v>
      </c>
      <c r="D3506" s="111">
        <f t="shared" ca="1" si="555"/>
        <v>0</v>
      </c>
      <c r="E3506" s="111">
        <f t="shared" ca="1" si="556"/>
        <v>0</v>
      </c>
      <c r="F3506" s="111">
        <f t="shared" ca="1" si="557"/>
        <v>0</v>
      </c>
      <c r="G3506" s="111">
        <f t="shared" ca="1" si="559"/>
        <v>3.5691360083156294</v>
      </c>
    </row>
    <row r="3507" spans="2:8" ht="21" customHeight="1" x14ac:dyDescent="0.25">
      <c r="B3507" s="111">
        <f t="shared" ca="1" si="553"/>
        <v>2.2913256671585964</v>
      </c>
      <c r="C3507" s="111">
        <f t="shared" ca="1" si="554"/>
        <v>0</v>
      </c>
      <c r="D3507" s="111">
        <f t="shared" ca="1" si="555"/>
        <v>0</v>
      </c>
      <c r="E3507" s="111">
        <f t="shared" ca="1" si="556"/>
        <v>0</v>
      </c>
      <c r="F3507" s="111">
        <f t="shared" ca="1" si="557"/>
        <v>0</v>
      </c>
      <c r="G3507" s="111">
        <f t="shared" ca="1" si="559"/>
        <v>2.2913256671585964</v>
      </c>
      <c r="H3507" s="111"/>
    </row>
    <row r="3508" spans="2:8" ht="21" customHeight="1" x14ac:dyDescent="0.25">
      <c r="B3508" s="111">
        <f t="shared" ca="1" si="553"/>
        <v>2.3764792629337554</v>
      </c>
      <c r="C3508" s="111">
        <f t="shared" ca="1" si="554"/>
        <v>0.42709143666768856</v>
      </c>
      <c r="D3508" s="111">
        <f t="shared" ca="1" si="555"/>
        <v>0</v>
      </c>
      <c r="E3508" s="111">
        <f t="shared" ca="1" si="556"/>
        <v>0.75712820387565682</v>
      </c>
      <c r="F3508" s="111">
        <f t="shared" ca="1" si="557"/>
        <v>0</v>
      </c>
      <c r="G3508" s="111">
        <f t="shared" ca="1" si="559"/>
        <v>3.5606989034771006</v>
      </c>
    </row>
    <row r="3509" spans="2:8" ht="21" customHeight="1" x14ac:dyDescent="0.25">
      <c r="B3509" s="111">
        <f t="shared" ca="1" si="553"/>
        <v>1.9202111877995485</v>
      </c>
      <c r="C3509" s="111">
        <f t="shared" ca="1" si="554"/>
        <v>0</v>
      </c>
      <c r="D3509" s="111">
        <f t="shared" ca="1" si="555"/>
        <v>0</v>
      </c>
      <c r="E3509" s="111">
        <f t="shared" ca="1" si="556"/>
        <v>0</v>
      </c>
      <c r="F3509" s="111">
        <f t="shared" ca="1" si="557"/>
        <v>0</v>
      </c>
      <c r="G3509" s="111">
        <f t="shared" ca="1" si="559"/>
        <v>1.9202111877995485</v>
      </c>
    </row>
    <row r="3510" spans="2:8" ht="21" customHeight="1" x14ac:dyDescent="0.25">
      <c r="B3510" s="111">
        <f t="shared" ca="1" si="553"/>
        <v>2.0279883705806778</v>
      </c>
      <c r="C3510" s="111">
        <f t="shared" ca="1" si="554"/>
        <v>0.46029036709321458</v>
      </c>
      <c r="D3510" s="111">
        <f t="shared" ca="1" si="555"/>
        <v>0</v>
      </c>
      <c r="E3510" s="111">
        <f t="shared" ca="1" si="556"/>
        <v>0</v>
      </c>
      <c r="F3510" s="111">
        <f t="shared" ca="1" si="557"/>
        <v>0.37930313730706378</v>
      </c>
      <c r="G3510" s="111">
        <f t="shared" ca="1" si="559"/>
        <v>2.8675818749809561</v>
      </c>
    </row>
    <row r="3511" spans="2:8" ht="21" customHeight="1" x14ac:dyDescent="0.25">
      <c r="B3511" s="111">
        <f t="shared" ca="1" si="553"/>
        <v>2.7914116855503934</v>
      </c>
      <c r="C3511" s="111">
        <f t="shared" ca="1" si="554"/>
        <v>0</v>
      </c>
      <c r="D3511" s="111">
        <f t="shared" ca="1" si="555"/>
        <v>0</v>
      </c>
      <c r="E3511" s="111">
        <f t="shared" ca="1" si="556"/>
        <v>0</v>
      </c>
      <c r="F3511" s="111">
        <f t="shared" ca="1" si="557"/>
        <v>0</v>
      </c>
      <c r="G3511" s="111">
        <f t="shared" ca="1" si="559"/>
        <v>2.7914116855503934</v>
      </c>
    </row>
    <row r="3512" spans="2:8" ht="21" customHeight="1" x14ac:dyDescent="0.25">
      <c r="B3512" s="111">
        <f t="shared" ca="1" si="553"/>
        <v>2.9196592240512595</v>
      </c>
      <c r="C3512" s="111">
        <f t="shared" ca="1" si="554"/>
        <v>0</v>
      </c>
      <c r="D3512" s="111">
        <f t="shared" ca="1" si="555"/>
        <v>0</v>
      </c>
      <c r="E3512" s="111">
        <f t="shared" ca="1" si="556"/>
        <v>0</v>
      </c>
      <c r="F3512" s="111">
        <f t="shared" ca="1" si="557"/>
        <v>0</v>
      </c>
      <c r="G3512" s="111">
        <f t="shared" ca="1" si="559"/>
        <v>2.9196592240512595</v>
      </c>
    </row>
    <row r="3513" spans="2:8" ht="21" customHeight="1" x14ac:dyDescent="0.25">
      <c r="B3513" s="111">
        <f t="shared" ca="1" si="553"/>
        <v>1.4835473545751559</v>
      </c>
      <c r="C3513" s="111">
        <f t="shared" ca="1" si="554"/>
        <v>0</v>
      </c>
      <c r="D3513" s="111">
        <f t="shared" ca="1" si="555"/>
        <v>0</v>
      </c>
      <c r="E3513" s="111">
        <f t="shared" ca="1" si="556"/>
        <v>0</v>
      </c>
      <c r="F3513" s="111">
        <f t="shared" ca="1" si="557"/>
        <v>0</v>
      </c>
      <c r="G3513" s="111">
        <f t="shared" ca="1" si="559"/>
        <v>1.4835473545751559</v>
      </c>
    </row>
    <row r="3514" spans="2:8" ht="21" customHeight="1" x14ac:dyDescent="0.25">
      <c r="B3514" s="111">
        <f t="shared" ca="1" si="553"/>
        <v>2.4504014770813058</v>
      </c>
      <c r="C3514" s="111">
        <f t="shared" ca="1" si="554"/>
        <v>0</v>
      </c>
      <c r="D3514" s="111">
        <f t="shared" ca="1" si="555"/>
        <v>0</v>
      </c>
      <c r="E3514" s="111">
        <f t="shared" ca="1" si="556"/>
        <v>0</v>
      </c>
      <c r="F3514" s="111">
        <f t="shared" ca="1" si="557"/>
        <v>0</v>
      </c>
      <c r="G3514" s="111">
        <f t="shared" ca="1" si="559"/>
        <v>2.4504014770813058</v>
      </c>
      <c r="H3514" s="111"/>
    </row>
    <row r="3515" spans="2:8" ht="21" customHeight="1" x14ac:dyDescent="0.25">
      <c r="B3515" s="111">
        <f t="shared" ca="1" si="553"/>
        <v>1.7721767129916834</v>
      </c>
      <c r="C3515" s="111">
        <f t="shared" ca="1" si="554"/>
        <v>0</v>
      </c>
      <c r="D3515" s="111">
        <f t="shared" ca="1" si="555"/>
        <v>0</v>
      </c>
      <c r="E3515" s="111">
        <f t="shared" ca="1" si="556"/>
        <v>0</v>
      </c>
      <c r="F3515" s="111">
        <f t="shared" ca="1" si="557"/>
        <v>0</v>
      </c>
      <c r="G3515" s="111">
        <f t="shared" ca="1" si="559"/>
        <v>1.7721767129916834</v>
      </c>
    </row>
    <row r="3516" spans="2:8" ht="21" customHeight="1" x14ac:dyDescent="0.25">
      <c r="B3516" s="111">
        <f t="shared" ca="1" si="553"/>
        <v>2.7112031385378641</v>
      </c>
      <c r="C3516" s="111">
        <f t="shared" ca="1" si="554"/>
        <v>0</v>
      </c>
      <c r="D3516" s="111">
        <f t="shared" ca="1" si="555"/>
        <v>0</v>
      </c>
      <c r="E3516" s="111">
        <f t="shared" ca="1" si="556"/>
        <v>0.83041421535710802</v>
      </c>
      <c r="F3516" s="111">
        <f t="shared" ca="1" si="557"/>
        <v>0</v>
      </c>
      <c r="G3516" s="111">
        <f t="shared" ca="1" si="559"/>
        <v>3.541617353894972</v>
      </c>
    </row>
    <row r="3517" spans="2:8" ht="21" customHeight="1" x14ac:dyDescent="0.25">
      <c r="B3517" s="111">
        <f t="shared" ca="1" si="553"/>
        <v>3.132852557390442</v>
      </c>
      <c r="C3517" s="111">
        <f t="shared" ca="1" si="554"/>
        <v>0</v>
      </c>
      <c r="D3517" s="111">
        <f t="shared" ca="1" si="555"/>
        <v>0</v>
      </c>
      <c r="E3517" s="111">
        <f t="shared" ca="1" si="556"/>
        <v>0</v>
      </c>
      <c r="F3517" s="111">
        <f t="shared" ca="1" si="557"/>
        <v>0</v>
      </c>
      <c r="G3517" s="111">
        <f t="shared" ca="1" si="559"/>
        <v>3.132852557390442</v>
      </c>
    </row>
    <row r="3518" spans="2:8" ht="21" customHeight="1" x14ac:dyDescent="0.25">
      <c r="B3518" s="111">
        <f t="shared" ca="1" si="553"/>
        <v>3.034784925058593</v>
      </c>
      <c r="C3518" s="111">
        <f t="shared" ca="1" si="554"/>
        <v>0</v>
      </c>
      <c r="D3518" s="111">
        <f t="shared" ca="1" si="555"/>
        <v>1.0435309438498093</v>
      </c>
      <c r="E3518" s="111">
        <f t="shared" ca="1" si="556"/>
        <v>0</v>
      </c>
      <c r="F3518" s="111">
        <f t="shared" ca="1" si="557"/>
        <v>0</v>
      </c>
      <c r="G3518" s="111">
        <f t="shared" ca="1" si="559"/>
        <v>4.078315868908402</v>
      </c>
    </row>
    <row r="3519" spans="2:8" ht="21" customHeight="1" x14ac:dyDescent="0.25">
      <c r="B3519" s="111">
        <f t="shared" ca="1" si="553"/>
        <v>2.9859421582137013</v>
      </c>
      <c r="C3519" s="111">
        <f t="shared" ca="1" si="554"/>
        <v>0.42692996457200799</v>
      </c>
      <c r="D3519" s="111">
        <f t="shared" ca="1" si="555"/>
        <v>0</v>
      </c>
      <c r="E3519" s="111">
        <f t="shared" ca="1" si="556"/>
        <v>0</v>
      </c>
      <c r="F3519" s="111">
        <f t="shared" ca="1" si="557"/>
        <v>0</v>
      </c>
      <c r="G3519" s="111">
        <f t="shared" ca="1" si="559"/>
        <v>3.4128721227857093</v>
      </c>
    </row>
    <row r="3520" spans="2:8" ht="21" customHeight="1" x14ac:dyDescent="0.25">
      <c r="B3520" s="111">
        <f t="shared" ca="1" si="553"/>
        <v>2.1503279064681582</v>
      </c>
      <c r="C3520" s="111">
        <f t="shared" ca="1" si="554"/>
        <v>0.50208738032517264</v>
      </c>
      <c r="D3520" s="111">
        <f t="shared" ca="1" si="555"/>
        <v>0</v>
      </c>
      <c r="E3520" s="111">
        <f t="shared" ca="1" si="556"/>
        <v>0</v>
      </c>
      <c r="F3520" s="111">
        <f t="shared" ca="1" si="557"/>
        <v>0</v>
      </c>
      <c r="G3520" s="111">
        <f t="shared" ca="1" si="559"/>
        <v>2.6524152867933308</v>
      </c>
    </row>
    <row r="3521" spans="2:9" ht="21" customHeight="1" x14ac:dyDescent="0.25">
      <c r="B3521" s="111">
        <f t="shared" ca="1" si="553"/>
        <v>1.5460836769142194</v>
      </c>
      <c r="C3521" s="111">
        <f t="shared" ca="1" si="554"/>
        <v>0.46713482653436933</v>
      </c>
      <c r="D3521" s="111">
        <f t="shared" ca="1" si="555"/>
        <v>0</v>
      </c>
      <c r="E3521" s="111">
        <f t="shared" ca="1" si="556"/>
        <v>0.93029318782002302</v>
      </c>
      <c r="F3521" s="111">
        <f t="shared" ca="1" si="557"/>
        <v>0</v>
      </c>
      <c r="G3521" s="111">
        <f t="shared" ca="1" si="559"/>
        <v>2.9435116912686117</v>
      </c>
      <c r="H3521" s="111"/>
    </row>
    <row r="3522" spans="2:9" ht="21" customHeight="1" x14ac:dyDescent="0.25">
      <c r="B3522" s="111">
        <f t="shared" ca="1" si="553"/>
        <v>2.2885709883141709</v>
      </c>
      <c r="C3522" s="111">
        <f t="shared" ca="1" si="554"/>
        <v>0.43029093523141115</v>
      </c>
      <c r="D3522" s="111">
        <f t="shared" ca="1" si="555"/>
        <v>0</v>
      </c>
      <c r="E3522" s="111">
        <f t="shared" ca="1" si="556"/>
        <v>0</v>
      </c>
      <c r="F3522" s="111">
        <f t="shared" ca="1" si="557"/>
        <v>0</v>
      </c>
      <c r="G3522" s="111">
        <f t="shared" ca="1" si="559"/>
        <v>2.7188619235455822</v>
      </c>
    </row>
    <row r="3523" spans="2:9" ht="21" customHeight="1" x14ac:dyDescent="0.25">
      <c r="B3523" s="111">
        <f t="shared" ca="1" si="553"/>
        <v>1.6041035991501507</v>
      </c>
      <c r="C3523" s="111">
        <f t="shared" ca="1" si="554"/>
        <v>0.55017766701097026</v>
      </c>
      <c r="D3523" s="111">
        <f t="shared" ca="1" si="555"/>
        <v>0</v>
      </c>
      <c r="E3523" s="111">
        <f t="shared" ca="1" si="556"/>
        <v>0</v>
      </c>
      <c r="F3523" s="111">
        <f t="shared" ca="1" si="557"/>
        <v>0</v>
      </c>
      <c r="G3523" s="111">
        <f t="shared" ca="1" si="559"/>
        <v>2.1542812661611208</v>
      </c>
      <c r="I3523" s="111">
        <f t="shared" ref="I3523" ca="1" si="562">SUM(G3494:G3523)</f>
        <v>86.246959311226462</v>
      </c>
    </row>
    <row r="3524" spans="2:9" ht="21" customHeight="1" x14ac:dyDescent="0.25">
      <c r="B3524" s="111">
        <f t="shared" ca="1" si="553"/>
        <v>3.124472163299314</v>
      </c>
      <c r="C3524" s="111">
        <f t="shared" ca="1" si="554"/>
        <v>0.56533238847918277</v>
      </c>
      <c r="D3524" s="111">
        <f t="shared" ca="1" si="555"/>
        <v>0</v>
      </c>
      <c r="E3524" s="111">
        <f t="shared" ca="1" si="556"/>
        <v>0</v>
      </c>
      <c r="F3524" s="111">
        <f t="shared" ca="1" si="557"/>
        <v>0</v>
      </c>
      <c r="G3524" s="111">
        <f t="shared" ca="1" si="559"/>
        <v>3.6898045517784968</v>
      </c>
    </row>
    <row r="3525" spans="2:9" ht="21" customHeight="1" x14ac:dyDescent="0.25">
      <c r="B3525" s="111">
        <f t="shared" ca="1" si="553"/>
        <v>2.2833256039199386</v>
      </c>
      <c r="C3525" s="111">
        <f t="shared" ca="1" si="554"/>
        <v>0</v>
      </c>
      <c r="D3525" s="111">
        <f t="shared" ca="1" si="555"/>
        <v>0</v>
      </c>
      <c r="E3525" s="111">
        <f t="shared" ca="1" si="556"/>
        <v>0</v>
      </c>
      <c r="F3525" s="111">
        <f t="shared" ca="1" si="557"/>
        <v>0</v>
      </c>
      <c r="G3525" s="111">
        <f t="shared" ca="1" si="559"/>
        <v>2.2833256039199386</v>
      </c>
    </row>
    <row r="3526" spans="2:9" ht="21" customHeight="1" x14ac:dyDescent="0.25">
      <c r="B3526" s="111">
        <f t="shared" ca="1" si="553"/>
        <v>2.1241168434906905</v>
      </c>
      <c r="C3526" s="111">
        <f t="shared" ca="1" si="554"/>
        <v>0.48988896015124345</v>
      </c>
      <c r="D3526" s="111">
        <f t="shared" ca="1" si="555"/>
        <v>0</v>
      </c>
      <c r="E3526" s="111">
        <f t="shared" ca="1" si="556"/>
        <v>0</v>
      </c>
      <c r="F3526" s="111">
        <f t="shared" ca="1" si="557"/>
        <v>0</v>
      </c>
      <c r="G3526" s="111">
        <f t="shared" ca="1" si="559"/>
        <v>2.614005803641934</v>
      </c>
    </row>
    <row r="3527" spans="2:9" ht="21" customHeight="1" x14ac:dyDescent="0.25">
      <c r="B3527" s="111">
        <f t="shared" ca="1" si="553"/>
        <v>2.6501016849163905</v>
      </c>
      <c r="C3527" s="111">
        <f t="shared" ca="1" si="554"/>
        <v>0.45046719580331135</v>
      </c>
      <c r="D3527" s="111">
        <f t="shared" ca="1" si="555"/>
        <v>0</v>
      </c>
      <c r="E3527" s="111">
        <f t="shared" ca="1" si="556"/>
        <v>0</v>
      </c>
      <c r="F3527" s="111">
        <f t="shared" ca="1" si="557"/>
        <v>0</v>
      </c>
      <c r="G3527" s="111">
        <f t="shared" ca="1" si="559"/>
        <v>3.100568880719702</v>
      </c>
    </row>
    <row r="3528" spans="2:9" ht="21" customHeight="1" x14ac:dyDescent="0.25">
      <c r="B3528" s="111">
        <f t="shared" ca="1" si="553"/>
        <v>1.4455342853102051</v>
      </c>
      <c r="C3528" s="111">
        <f t="shared" ca="1" si="554"/>
        <v>0.48147661520314367</v>
      </c>
      <c r="D3528" s="111">
        <f t="shared" ca="1" si="555"/>
        <v>0</v>
      </c>
      <c r="E3528" s="111">
        <f t="shared" ca="1" si="556"/>
        <v>1.6057321578292807</v>
      </c>
      <c r="F3528" s="111">
        <f t="shared" ca="1" si="557"/>
        <v>0.7955269148908708</v>
      </c>
      <c r="G3528" s="111">
        <f t="shared" ca="1" si="559"/>
        <v>4.3282699732334997</v>
      </c>
    </row>
    <row r="3529" spans="2:9" ht="21" customHeight="1" x14ac:dyDescent="0.25">
      <c r="B3529" s="111">
        <f t="shared" ca="1" si="553"/>
        <v>3.3756892285378974</v>
      </c>
      <c r="C3529" s="111">
        <f t="shared" ca="1" si="554"/>
        <v>0</v>
      </c>
      <c r="D3529" s="111">
        <f t="shared" ca="1" si="555"/>
        <v>0</v>
      </c>
      <c r="E3529" s="111">
        <f t="shared" ca="1" si="556"/>
        <v>0</v>
      </c>
      <c r="F3529" s="111">
        <f t="shared" ca="1" si="557"/>
        <v>0</v>
      </c>
      <c r="G3529" s="111">
        <f t="shared" ca="1" si="559"/>
        <v>3.3756892285378974</v>
      </c>
    </row>
    <row r="3530" spans="2:9" ht="21" customHeight="1" x14ac:dyDescent="0.25">
      <c r="B3530" s="111">
        <f t="shared" ca="1" si="553"/>
        <v>2.1740771902467917</v>
      </c>
      <c r="C3530" s="111">
        <f t="shared" ca="1" si="554"/>
        <v>0.49590135759632181</v>
      </c>
      <c r="D3530" s="111">
        <f t="shared" ca="1" si="555"/>
        <v>0</v>
      </c>
      <c r="E3530" s="111">
        <f t="shared" ca="1" si="556"/>
        <v>0</v>
      </c>
      <c r="F3530" s="111">
        <f t="shared" ca="1" si="557"/>
        <v>0</v>
      </c>
      <c r="G3530" s="111">
        <f t="shared" ca="1" si="559"/>
        <v>2.6699785478431135</v>
      </c>
      <c r="H3530" s="111">
        <f t="shared" ref="H3530" ca="1" si="563">SUM(G3524:G3530)</f>
        <v>22.061642589674584</v>
      </c>
    </row>
    <row r="3531" spans="2:9" ht="21" customHeight="1" x14ac:dyDescent="0.25">
      <c r="B3531" s="111">
        <f t="shared" ca="1" si="553"/>
        <v>2.1967400202453402</v>
      </c>
      <c r="C3531" s="111">
        <f t="shared" ca="1" si="554"/>
        <v>0</v>
      </c>
      <c r="D3531" s="111">
        <f t="shared" ca="1" si="555"/>
        <v>0</v>
      </c>
      <c r="E3531" s="111">
        <f t="shared" ca="1" si="556"/>
        <v>0</v>
      </c>
      <c r="F3531" s="111">
        <f t="shared" ca="1" si="557"/>
        <v>0</v>
      </c>
      <c r="G3531" s="111">
        <f t="shared" ca="1" si="559"/>
        <v>2.1967400202453402</v>
      </c>
    </row>
    <row r="3532" spans="2:9" ht="21" customHeight="1" x14ac:dyDescent="0.25">
      <c r="B3532" s="111">
        <f t="shared" ca="1" si="553"/>
        <v>2.3748877372462491</v>
      </c>
      <c r="C3532" s="111">
        <f t="shared" ca="1" si="554"/>
        <v>0.56997590053170755</v>
      </c>
      <c r="D3532" s="111">
        <f t="shared" ca="1" si="555"/>
        <v>0</v>
      </c>
      <c r="E3532" s="111">
        <f t="shared" ca="1" si="556"/>
        <v>0</v>
      </c>
      <c r="F3532" s="111">
        <f t="shared" ca="1" si="557"/>
        <v>0</v>
      </c>
      <c r="G3532" s="111">
        <f t="shared" ca="1" si="559"/>
        <v>2.9448636377779565</v>
      </c>
    </row>
    <row r="3533" spans="2:9" ht="21" customHeight="1" x14ac:dyDescent="0.25">
      <c r="B3533" s="111">
        <f t="shared" ca="1" si="553"/>
        <v>3.2193626575448047</v>
      </c>
      <c r="C3533" s="111">
        <f t="shared" ca="1" si="554"/>
        <v>0</v>
      </c>
      <c r="D3533" s="111">
        <f t="shared" ca="1" si="555"/>
        <v>0</v>
      </c>
      <c r="E3533" s="111">
        <f t="shared" ca="1" si="556"/>
        <v>0</v>
      </c>
      <c r="F3533" s="111">
        <f t="shared" ca="1" si="557"/>
        <v>0</v>
      </c>
      <c r="G3533" s="111">
        <f t="shared" ca="1" si="559"/>
        <v>3.2193626575448047</v>
      </c>
    </row>
    <row r="3534" spans="2:9" ht="21" customHeight="1" x14ac:dyDescent="0.25">
      <c r="B3534" s="111">
        <f t="shared" ref="B3534:B3597" ca="1" si="564">maxs1-mins1*RAND()</f>
        <v>3.3106139972264699</v>
      </c>
      <c r="C3534" s="111">
        <f t="shared" ref="C3534:C3597" ca="1" si="565">IF(RAND()&lt;0.5,maxs2-mins2*RAND(),0)</f>
        <v>0.53215342612336269</v>
      </c>
      <c r="D3534" s="111">
        <f t="shared" ref="D3534:D3597" ca="1" si="566">IF(RAND()&lt;0.14,maxs3-mins3*RAND(),0)</f>
        <v>0</v>
      </c>
      <c r="E3534" s="111">
        <f t="shared" ref="E3534:E3597" ca="1" si="567">IF(RAND()&lt;0.07,maxs4-mins4*RAND(),0)</f>
        <v>0</v>
      </c>
      <c r="F3534" s="111">
        <f t="shared" ref="F3534:F3597" ca="1" si="568">IF(RAND()&lt;0.05,maxs5-mins5*RAND(),0)</f>
        <v>0</v>
      </c>
      <c r="G3534" s="111">
        <f t="shared" ca="1" si="559"/>
        <v>3.8427674233498328</v>
      </c>
    </row>
    <row r="3535" spans="2:9" ht="21" customHeight="1" x14ac:dyDescent="0.25">
      <c r="B3535" s="111">
        <f t="shared" ca="1" si="564"/>
        <v>1.7211320623770212</v>
      </c>
      <c r="C3535" s="111">
        <f t="shared" ca="1" si="565"/>
        <v>0.41070239558351918</v>
      </c>
      <c r="D3535" s="111">
        <f t="shared" ca="1" si="566"/>
        <v>0</v>
      </c>
      <c r="E3535" s="111">
        <f t="shared" ca="1" si="567"/>
        <v>0</v>
      </c>
      <c r="F3535" s="111">
        <f t="shared" ca="1" si="568"/>
        <v>0</v>
      </c>
      <c r="G3535" s="111">
        <f t="shared" ca="1" si="559"/>
        <v>2.1318344579605402</v>
      </c>
    </row>
    <row r="3536" spans="2:9" ht="21" customHeight="1" x14ac:dyDescent="0.25">
      <c r="B3536" s="111">
        <f t="shared" ca="1" si="564"/>
        <v>1.8371339660736392</v>
      </c>
      <c r="C3536" s="111">
        <f t="shared" ca="1" si="565"/>
        <v>0.49582209298185725</v>
      </c>
      <c r="D3536" s="111">
        <f t="shared" ca="1" si="566"/>
        <v>0</v>
      </c>
      <c r="E3536" s="111">
        <f t="shared" ca="1" si="567"/>
        <v>0</v>
      </c>
      <c r="F3536" s="111">
        <f t="shared" ca="1" si="568"/>
        <v>0</v>
      </c>
      <c r="G3536" s="111">
        <f t="shared" ca="1" si="559"/>
        <v>2.3329560590554963</v>
      </c>
    </row>
    <row r="3537" spans="2:8" ht="21" customHeight="1" x14ac:dyDescent="0.25">
      <c r="B3537" s="111">
        <f t="shared" ca="1" si="564"/>
        <v>2.60882280712605</v>
      </c>
      <c r="C3537" s="111">
        <f t="shared" ca="1" si="565"/>
        <v>0.4018086533351124</v>
      </c>
      <c r="D3537" s="111">
        <f t="shared" ca="1" si="566"/>
        <v>0</v>
      </c>
      <c r="E3537" s="111">
        <f t="shared" ca="1" si="567"/>
        <v>0</v>
      </c>
      <c r="F3537" s="111">
        <f t="shared" ca="1" si="568"/>
        <v>0</v>
      </c>
      <c r="G3537" s="111">
        <f t="shared" ca="1" si="559"/>
        <v>3.0106314604611626</v>
      </c>
      <c r="H3537" s="111"/>
    </row>
    <row r="3538" spans="2:8" ht="21" customHeight="1" x14ac:dyDescent="0.25">
      <c r="B3538" s="111">
        <f t="shared" ca="1" si="564"/>
        <v>2.6686995726162333</v>
      </c>
      <c r="C3538" s="111">
        <f t="shared" ca="1" si="565"/>
        <v>0</v>
      </c>
      <c r="D3538" s="111">
        <f t="shared" ca="1" si="566"/>
        <v>0</v>
      </c>
      <c r="E3538" s="111">
        <f t="shared" ca="1" si="567"/>
        <v>0</v>
      </c>
      <c r="F3538" s="111">
        <f t="shared" ca="1" si="568"/>
        <v>0</v>
      </c>
      <c r="G3538" s="111">
        <f t="shared" ca="1" si="559"/>
        <v>2.6686995726162333</v>
      </c>
    </row>
    <row r="3539" spans="2:8" ht="21" customHeight="1" x14ac:dyDescent="0.25">
      <c r="B3539" s="111">
        <f t="shared" ca="1" si="564"/>
        <v>1.7645968594478749</v>
      </c>
      <c r="C3539" s="111">
        <f t="shared" ca="1" si="565"/>
        <v>0.47446354131944479</v>
      </c>
      <c r="D3539" s="111">
        <f t="shared" ca="1" si="566"/>
        <v>0</v>
      </c>
      <c r="E3539" s="111">
        <f t="shared" ca="1" si="567"/>
        <v>0</v>
      </c>
      <c r="F3539" s="111">
        <f t="shared" ca="1" si="568"/>
        <v>0</v>
      </c>
      <c r="G3539" s="111">
        <f t="shared" ca="1" si="559"/>
        <v>2.2390604007673196</v>
      </c>
    </row>
    <row r="3540" spans="2:8" ht="21" customHeight="1" x14ac:dyDescent="0.25">
      <c r="B3540" s="111">
        <f t="shared" ca="1" si="564"/>
        <v>2.3671694948688948</v>
      </c>
      <c r="C3540" s="111">
        <f t="shared" ca="1" si="565"/>
        <v>0</v>
      </c>
      <c r="D3540" s="111">
        <f t="shared" ca="1" si="566"/>
        <v>0</v>
      </c>
      <c r="E3540" s="111">
        <f t="shared" ca="1" si="567"/>
        <v>0</v>
      </c>
      <c r="F3540" s="111">
        <f t="shared" ca="1" si="568"/>
        <v>0</v>
      </c>
      <c r="G3540" s="111">
        <f t="shared" ca="1" si="559"/>
        <v>2.3671694948688948</v>
      </c>
    </row>
    <row r="3541" spans="2:8" ht="21" customHeight="1" x14ac:dyDescent="0.25">
      <c r="B3541" s="111">
        <f t="shared" ca="1" si="564"/>
        <v>2.8965543286315385</v>
      </c>
      <c r="C3541" s="111">
        <f t="shared" ca="1" si="565"/>
        <v>0</v>
      </c>
      <c r="D3541" s="111">
        <f t="shared" ca="1" si="566"/>
        <v>0</v>
      </c>
      <c r="E3541" s="111">
        <f t="shared" ca="1" si="567"/>
        <v>0</v>
      </c>
      <c r="F3541" s="111">
        <f t="shared" ca="1" si="568"/>
        <v>0</v>
      </c>
      <c r="G3541" s="111">
        <f t="shared" ca="1" si="559"/>
        <v>2.8965543286315385</v>
      </c>
    </row>
    <row r="3542" spans="2:8" ht="21" customHeight="1" x14ac:dyDescent="0.25">
      <c r="B3542" s="111">
        <f t="shared" ca="1" si="564"/>
        <v>2.4902446082507974</v>
      </c>
      <c r="C3542" s="111">
        <f t="shared" ca="1" si="565"/>
        <v>0</v>
      </c>
      <c r="D3542" s="111">
        <f t="shared" ca="1" si="566"/>
        <v>0.86124533337236808</v>
      </c>
      <c r="E3542" s="111">
        <f t="shared" ca="1" si="567"/>
        <v>0</v>
      </c>
      <c r="F3542" s="111">
        <f t="shared" ca="1" si="568"/>
        <v>0</v>
      </c>
      <c r="G3542" s="111">
        <f t="shared" ca="1" si="559"/>
        <v>3.3514899416231656</v>
      </c>
    </row>
    <row r="3543" spans="2:8" ht="21" customHeight="1" x14ac:dyDescent="0.25">
      <c r="B3543" s="111">
        <f t="shared" ca="1" si="564"/>
        <v>1.9569313348341362</v>
      </c>
      <c r="C3543" s="111">
        <f t="shared" ca="1" si="565"/>
        <v>0.59905048049054455</v>
      </c>
      <c r="D3543" s="111">
        <f t="shared" ca="1" si="566"/>
        <v>0</v>
      </c>
      <c r="E3543" s="111">
        <f t="shared" ca="1" si="567"/>
        <v>0</v>
      </c>
      <c r="F3543" s="111">
        <f t="shared" ca="1" si="568"/>
        <v>0</v>
      </c>
      <c r="G3543" s="111">
        <f t="shared" ca="1" si="559"/>
        <v>2.5559818153246807</v>
      </c>
    </row>
    <row r="3544" spans="2:8" ht="21" customHeight="1" x14ac:dyDescent="0.25">
      <c r="B3544" s="111">
        <f t="shared" ca="1" si="564"/>
        <v>2.6261113317213116</v>
      </c>
      <c r="C3544" s="111">
        <f t="shared" ca="1" si="565"/>
        <v>0</v>
      </c>
      <c r="D3544" s="111">
        <f t="shared" ca="1" si="566"/>
        <v>0</v>
      </c>
      <c r="E3544" s="111">
        <f t="shared" ca="1" si="567"/>
        <v>0</v>
      </c>
      <c r="F3544" s="111">
        <f t="shared" ca="1" si="568"/>
        <v>0</v>
      </c>
      <c r="G3544" s="111">
        <f t="shared" ca="1" si="559"/>
        <v>2.6261113317213116</v>
      </c>
      <c r="H3544" s="111"/>
    </row>
    <row r="3545" spans="2:8" ht="21" customHeight="1" x14ac:dyDescent="0.25">
      <c r="B3545" s="111">
        <f t="shared" ca="1" si="564"/>
        <v>2.1771288195369607</v>
      </c>
      <c r="C3545" s="111">
        <f t="shared" ca="1" si="565"/>
        <v>0.5872617321822472</v>
      </c>
      <c r="D3545" s="111">
        <f t="shared" ca="1" si="566"/>
        <v>0</v>
      </c>
      <c r="E3545" s="111">
        <f t="shared" ca="1" si="567"/>
        <v>0</v>
      </c>
      <c r="F3545" s="111">
        <f t="shared" ca="1" si="568"/>
        <v>0</v>
      </c>
      <c r="G3545" s="111">
        <f t="shared" ca="1" si="559"/>
        <v>2.7643905517192078</v>
      </c>
    </row>
    <row r="3546" spans="2:8" ht="21" customHeight="1" x14ac:dyDescent="0.25">
      <c r="B3546" s="111">
        <f t="shared" ca="1" si="564"/>
        <v>2.5993418915410054</v>
      </c>
      <c r="C3546" s="111">
        <f t="shared" ca="1" si="565"/>
        <v>0</v>
      </c>
      <c r="D3546" s="111">
        <f t="shared" ca="1" si="566"/>
        <v>0</v>
      </c>
      <c r="E3546" s="111">
        <f t="shared" ca="1" si="567"/>
        <v>0</v>
      </c>
      <c r="F3546" s="111">
        <f t="shared" ca="1" si="568"/>
        <v>0</v>
      </c>
      <c r="G3546" s="111">
        <f t="shared" ref="G3546:G3609" ca="1" si="569">SUM(B3546:F3546)</f>
        <v>2.5993418915410054</v>
      </c>
    </row>
    <row r="3547" spans="2:8" ht="21" customHeight="1" x14ac:dyDescent="0.25">
      <c r="B3547" s="111">
        <f t="shared" ca="1" si="564"/>
        <v>3.3942418369447753</v>
      </c>
      <c r="C3547" s="111">
        <f t="shared" ca="1" si="565"/>
        <v>0</v>
      </c>
      <c r="D3547" s="111">
        <f t="shared" ca="1" si="566"/>
        <v>0</v>
      </c>
      <c r="E3547" s="111">
        <f t="shared" ca="1" si="567"/>
        <v>0</v>
      </c>
      <c r="F3547" s="111">
        <f t="shared" ca="1" si="568"/>
        <v>0</v>
      </c>
      <c r="G3547" s="111">
        <f t="shared" ca="1" si="569"/>
        <v>3.3942418369447753</v>
      </c>
    </row>
    <row r="3548" spans="2:8" ht="21" customHeight="1" x14ac:dyDescent="0.25">
      <c r="B3548" s="111">
        <f t="shared" ca="1" si="564"/>
        <v>2.7919232228062096</v>
      </c>
      <c r="C3548" s="111">
        <f t="shared" ca="1" si="565"/>
        <v>0.51366374626308942</v>
      </c>
      <c r="D3548" s="111">
        <f t="shared" ca="1" si="566"/>
        <v>0</v>
      </c>
      <c r="E3548" s="111">
        <f t="shared" ca="1" si="567"/>
        <v>0</v>
      </c>
      <c r="F3548" s="111">
        <f t="shared" ca="1" si="568"/>
        <v>0</v>
      </c>
      <c r="G3548" s="111">
        <f t="shared" ca="1" si="569"/>
        <v>3.3055869690692989</v>
      </c>
    </row>
    <row r="3549" spans="2:8" ht="21" customHeight="1" x14ac:dyDescent="0.25">
      <c r="B3549" s="111">
        <f t="shared" ca="1" si="564"/>
        <v>2.6925042192298436</v>
      </c>
      <c r="C3549" s="111">
        <f t="shared" ca="1" si="565"/>
        <v>0.40956238289524538</v>
      </c>
      <c r="D3549" s="111">
        <f t="shared" ca="1" si="566"/>
        <v>0</v>
      </c>
      <c r="E3549" s="111">
        <f t="shared" ca="1" si="567"/>
        <v>0</v>
      </c>
      <c r="F3549" s="111">
        <f t="shared" ca="1" si="568"/>
        <v>0</v>
      </c>
      <c r="G3549" s="111">
        <f t="shared" ca="1" si="569"/>
        <v>3.1020666021250891</v>
      </c>
    </row>
    <row r="3550" spans="2:8" ht="21" customHeight="1" x14ac:dyDescent="0.25">
      <c r="B3550" s="111">
        <f t="shared" ca="1" si="564"/>
        <v>2.2475156433397121</v>
      </c>
      <c r="C3550" s="111">
        <f t="shared" ca="1" si="565"/>
        <v>0</v>
      </c>
      <c r="D3550" s="111">
        <f t="shared" ca="1" si="566"/>
        <v>0</v>
      </c>
      <c r="E3550" s="111">
        <f t="shared" ca="1" si="567"/>
        <v>0</v>
      </c>
      <c r="F3550" s="111">
        <f t="shared" ca="1" si="568"/>
        <v>0</v>
      </c>
      <c r="G3550" s="111">
        <f t="shared" ca="1" si="569"/>
        <v>2.2475156433397121</v>
      </c>
    </row>
    <row r="3551" spans="2:8" ht="21" customHeight="1" x14ac:dyDescent="0.25">
      <c r="B3551" s="111">
        <f t="shared" ca="1" si="564"/>
        <v>2.2773271123186136</v>
      </c>
      <c r="C3551" s="111">
        <f t="shared" ca="1" si="565"/>
        <v>0</v>
      </c>
      <c r="D3551" s="111">
        <f t="shared" ca="1" si="566"/>
        <v>0</v>
      </c>
      <c r="E3551" s="111">
        <f t="shared" ca="1" si="567"/>
        <v>0</v>
      </c>
      <c r="F3551" s="111">
        <f t="shared" ca="1" si="568"/>
        <v>0.5785264971750208</v>
      </c>
      <c r="G3551" s="111">
        <f t="shared" ca="1" si="569"/>
        <v>2.8558536094936344</v>
      </c>
      <c r="H3551" s="111"/>
    </row>
    <row r="3552" spans="2:8" ht="21" customHeight="1" x14ac:dyDescent="0.25">
      <c r="B3552" s="111">
        <f t="shared" ca="1" si="564"/>
        <v>1.8533702444517886</v>
      </c>
      <c r="C3552" s="111">
        <f t="shared" ca="1" si="565"/>
        <v>0</v>
      </c>
      <c r="D3552" s="111">
        <f t="shared" ca="1" si="566"/>
        <v>0</v>
      </c>
      <c r="E3552" s="111">
        <f t="shared" ca="1" si="567"/>
        <v>0</v>
      </c>
      <c r="F3552" s="111">
        <f t="shared" ca="1" si="568"/>
        <v>0</v>
      </c>
      <c r="G3552" s="111">
        <f t="shared" ca="1" si="569"/>
        <v>1.8533702444517886</v>
      </c>
    </row>
    <row r="3553" spans="2:9" ht="21" customHeight="1" x14ac:dyDescent="0.25">
      <c r="B3553" s="111">
        <f t="shared" ca="1" si="564"/>
        <v>3.2517980011815051</v>
      </c>
      <c r="C3553" s="111">
        <f t="shared" ca="1" si="565"/>
        <v>0.43521172115496198</v>
      </c>
      <c r="D3553" s="111">
        <f t="shared" ca="1" si="566"/>
        <v>0</v>
      </c>
      <c r="E3553" s="111">
        <f t="shared" ca="1" si="567"/>
        <v>0</v>
      </c>
      <c r="F3553" s="111">
        <f t="shared" ca="1" si="568"/>
        <v>0</v>
      </c>
      <c r="G3553" s="111">
        <f t="shared" ca="1" si="569"/>
        <v>3.6870097223364668</v>
      </c>
      <c r="I3553" s="111">
        <f t="shared" ref="I3553" ca="1" si="570">SUM(G3524:G3553)</f>
        <v>86.255242262643847</v>
      </c>
    </row>
    <row r="3554" spans="2:9" ht="21" customHeight="1" x14ac:dyDescent="0.25">
      <c r="B3554" s="111">
        <f t="shared" ca="1" si="564"/>
        <v>1.4718696023012476</v>
      </c>
      <c r="C3554" s="111">
        <f t="shared" ca="1" si="565"/>
        <v>0.40773789583097358</v>
      </c>
      <c r="D3554" s="111">
        <f t="shared" ca="1" si="566"/>
        <v>1.4578855620815643</v>
      </c>
      <c r="E3554" s="111">
        <f t="shared" ca="1" si="567"/>
        <v>1.2016209870265353</v>
      </c>
      <c r="F3554" s="111">
        <f t="shared" ca="1" si="568"/>
        <v>0</v>
      </c>
      <c r="G3554" s="111">
        <f t="shared" ca="1" si="569"/>
        <v>4.5391140472403206</v>
      </c>
    </row>
    <row r="3555" spans="2:9" ht="21" customHeight="1" x14ac:dyDescent="0.25">
      <c r="B3555" s="111">
        <f t="shared" ca="1" si="564"/>
        <v>2.3533044795070914</v>
      </c>
      <c r="C3555" s="111">
        <f t="shared" ca="1" si="565"/>
        <v>0</v>
      </c>
      <c r="D3555" s="111">
        <f t="shared" ca="1" si="566"/>
        <v>0</v>
      </c>
      <c r="E3555" s="111">
        <f t="shared" ca="1" si="567"/>
        <v>0</v>
      </c>
      <c r="F3555" s="111">
        <f t="shared" ca="1" si="568"/>
        <v>0</v>
      </c>
      <c r="G3555" s="111">
        <f t="shared" ca="1" si="569"/>
        <v>2.3533044795070914</v>
      </c>
    </row>
    <row r="3556" spans="2:9" ht="21" customHeight="1" x14ac:dyDescent="0.25">
      <c r="B3556" s="111">
        <f t="shared" ca="1" si="564"/>
        <v>3.0695525147402973</v>
      </c>
      <c r="C3556" s="111">
        <f t="shared" ca="1" si="565"/>
        <v>0</v>
      </c>
      <c r="D3556" s="111">
        <f t="shared" ca="1" si="566"/>
        <v>0</v>
      </c>
      <c r="E3556" s="111">
        <f t="shared" ca="1" si="567"/>
        <v>0</v>
      </c>
      <c r="F3556" s="111">
        <f t="shared" ca="1" si="568"/>
        <v>0</v>
      </c>
      <c r="G3556" s="111">
        <f t="shared" ca="1" si="569"/>
        <v>3.0695525147402973</v>
      </c>
    </row>
    <row r="3557" spans="2:9" ht="21" customHeight="1" x14ac:dyDescent="0.25">
      <c r="B3557" s="111">
        <f t="shared" ca="1" si="564"/>
        <v>1.7338613673182435</v>
      </c>
      <c r="C3557" s="111">
        <f t="shared" ca="1" si="565"/>
        <v>0.59209637329344278</v>
      </c>
      <c r="D3557" s="111">
        <f t="shared" ca="1" si="566"/>
        <v>1.4187221041055851</v>
      </c>
      <c r="E3557" s="111">
        <f t="shared" ca="1" si="567"/>
        <v>0</v>
      </c>
      <c r="F3557" s="111">
        <f t="shared" ca="1" si="568"/>
        <v>0</v>
      </c>
      <c r="G3557" s="111">
        <f t="shared" ca="1" si="569"/>
        <v>3.7446798447172718</v>
      </c>
    </row>
    <row r="3558" spans="2:9" ht="21" customHeight="1" x14ac:dyDescent="0.25">
      <c r="B3558" s="111">
        <f t="shared" ca="1" si="564"/>
        <v>1.7206188057032921</v>
      </c>
      <c r="C3558" s="111">
        <f t="shared" ca="1" si="565"/>
        <v>0</v>
      </c>
      <c r="D3558" s="111">
        <f t="shared" ca="1" si="566"/>
        <v>0</v>
      </c>
      <c r="E3558" s="111">
        <f t="shared" ca="1" si="567"/>
        <v>0</v>
      </c>
      <c r="F3558" s="111">
        <f t="shared" ca="1" si="568"/>
        <v>0</v>
      </c>
      <c r="G3558" s="111">
        <f t="shared" ca="1" si="569"/>
        <v>1.7206188057032921</v>
      </c>
    </row>
    <row r="3559" spans="2:9" ht="21" customHeight="1" x14ac:dyDescent="0.25">
      <c r="B3559" s="111">
        <f t="shared" ca="1" si="564"/>
        <v>2.2483809995818596</v>
      </c>
      <c r="C3559" s="111">
        <f t="shared" ca="1" si="565"/>
        <v>0</v>
      </c>
      <c r="D3559" s="111">
        <f t="shared" ca="1" si="566"/>
        <v>0</v>
      </c>
      <c r="E3559" s="111">
        <f t="shared" ca="1" si="567"/>
        <v>0</v>
      </c>
      <c r="F3559" s="111">
        <f t="shared" ca="1" si="568"/>
        <v>0.49586683729066405</v>
      </c>
      <c r="G3559" s="111">
        <f t="shared" ca="1" si="569"/>
        <v>2.7442478368725238</v>
      </c>
    </row>
    <row r="3560" spans="2:9" ht="21" customHeight="1" x14ac:dyDescent="0.25">
      <c r="B3560" s="111">
        <f t="shared" ca="1" si="564"/>
        <v>1.8107593507022428</v>
      </c>
      <c r="C3560" s="111">
        <f t="shared" ca="1" si="565"/>
        <v>0</v>
      </c>
      <c r="D3560" s="111">
        <f t="shared" ca="1" si="566"/>
        <v>1.4831439942571942</v>
      </c>
      <c r="E3560" s="111">
        <f t="shared" ca="1" si="567"/>
        <v>0</v>
      </c>
      <c r="F3560" s="111">
        <f t="shared" ca="1" si="568"/>
        <v>0</v>
      </c>
      <c r="G3560" s="111">
        <f t="shared" ca="1" si="569"/>
        <v>3.2939033449594373</v>
      </c>
      <c r="H3560" s="111">
        <f t="shared" ref="H3560" ca="1" si="571">SUM(G3554:G3560)</f>
        <v>21.465420873740236</v>
      </c>
    </row>
    <row r="3561" spans="2:9" ht="21" customHeight="1" x14ac:dyDescent="0.25">
      <c r="B3561" s="111">
        <f t="shared" ca="1" si="564"/>
        <v>2.8415218084799836</v>
      </c>
      <c r="C3561" s="111">
        <f t="shared" ca="1" si="565"/>
        <v>0</v>
      </c>
      <c r="D3561" s="111">
        <f t="shared" ca="1" si="566"/>
        <v>0</v>
      </c>
      <c r="E3561" s="111">
        <f t="shared" ca="1" si="567"/>
        <v>0</v>
      </c>
      <c r="F3561" s="111">
        <f t="shared" ca="1" si="568"/>
        <v>0</v>
      </c>
      <c r="G3561" s="111">
        <f t="shared" ca="1" si="569"/>
        <v>2.8415218084799836</v>
      </c>
    </row>
    <row r="3562" spans="2:9" ht="21" customHeight="1" x14ac:dyDescent="0.25">
      <c r="B3562" s="111">
        <f t="shared" ca="1" si="564"/>
        <v>3.0204470327508393</v>
      </c>
      <c r="C3562" s="111">
        <f t="shared" ca="1" si="565"/>
        <v>0</v>
      </c>
      <c r="D3562" s="111">
        <f t="shared" ca="1" si="566"/>
        <v>0</v>
      </c>
      <c r="E3562" s="111">
        <f t="shared" ca="1" si="567"/>
        <v>0</v>
      </c>
      <c r="F3562" s="111">
        <f t="shared" ca="1" si="568"/>
        <v>0</v>
      </c>
      <c r="G3562" s="111">
        <f t="shared" ca="1" si="569"/>
        <v>3.0204470327508393</v>
      </c>
    </row>
    <row r="3563" spans="2:9" ht="21" customHeight="1" x14ac:dyDescent="0.25">
      <c r="B3563" s="111">
        <f t="shared" ca="1" si="564"/>
        <v>1.5429968375319227</v>
      </c>
      <c r="C3563" s="111">
        <f t="shared" ca="1" si="565"/>
        <v>0.49839199917085142</v>
      </c>
      <c r="D3563" s="111">
        <f t="shared" ca="1" si="566"/>
        <v>0</v>
      </c>
      <c r="E3563" s="111">
        <f t="shared" ca="1" si="567"/>
        <v>0</v>
      </c>
      <c r="F3563" s="111">
        <f t="shared" ca="1" si="568"/>
        <v>0</v>
      </c>
      <c r="G3563" s="111">
        <f t="shared" ca="1" si="569"/>
        <v>2.0413888367027742</v>
      </c>
    </row>
    <row r="3564" spans="2:9" ht="21" customHeight="1" x14ac:dyDescent="0.25">
      <c r="B3564" s="111">
        <f t="shared" ca="1" si="564"/>
        <v>1.9900083866522611</v>
      </c>
      <c r="C3564" s="111">
        <f t="shared" ca="1" si="565"/>
        <v>0</v>
      </c>
      <c r="D3564" s="111">
        <f t="shared" ca="1" si="566"/>
        <v>0</v>
      </c>
      <c r="E3564" s="111">
        <f t="shared" ca="1" si="567"/>
        <v>0</v>
      </c>
      <c r="F3564" s="111">
        <f t="shared" ca="1" si="568"/>
        <v>0</v>
      </c>
      <c r="G3564" s="111">
        <f t="shared" ca="1" si="569"/>
        <v>1.9900083866522611</v>
      </c>
    </row>
    <row r="3565" spans="2:9" ht="21" customHeight="1" x14ac:dyDescent="0.25">
      <c r="B3565" s="111">
        <f t="shared" ca="1" si="564"/>
        <v>1.7699378459036936</v>
      </c>
      <c r="C3565" s="111">
        <f t="shared" ca="1" si="565"/>
        <v>0.59061984495669784</v>
      </c>
      <c r="D3565" s="111">
        <f t="shared" ca="1" si="566"/>
        <v>1.3267783958309209</v>
      </c>
      <c r="E3565" s="111">
        <f t="shared" ca="1" si="567"/>
        <v>0</v>
      </c>
      <c r="F3565" s="111">
        <f t="shared" ca="1" si="568"/>
        <v>0</v>
      </c>
      <c r="G3565" s="111">
        <f t="shared" ca="1" si="569"/>
        <v>3.6873360866913125</v>
      </c>
    </row>
    <row r="3566" spans="2:9" ht="21" customHeight="1" x14ac:dyDescent="0.25">
      <c r="B3566" s="111">
        <f t="shared" ca="1" si="564"/>
        <v>2.5417720716438899</v>
      </c>
      <c r="C3566" s="111">
        <f t="shared" ca="1" si="565"/>
        <v>0.40838797239870006</v>
      </c>
      <c r="D3566" s="111">
        <f t="shared" ca="1" si="566"/>
        <v>0</v>
      </c>
      <c r="E3566" s="111">
        <f t="shared" ca="1" si="567"/>
        <v>0</v>
      </c>
      <c r="F3566" s="111">
        <f t="shared" ca="1" si="568"/>
        <v>0</v>
      </c>
      <c r="G3566" s="111">
        <f t="shared" ca="1" si="569"/>
        <v>2.9501600440425899</v>
      </c>
    </row>
    <row r="3567" spans="2:9" ht="21" customHeight="1" x14ac:dyDescent="0.25">
      <c r="B3567" s="111">
        <f t="shared" ca="1" si="564"/>
        <v>2.321299969668253</v>
      </c>
      <c r="C3567" s="111">
        <f t="shared" ca="1" si="565"/>
        <v>0.43915577329215982</v>
      </c>
      <c r="D3567" s="111">
        <f t="shared" ca="1" si="566"/>
        <v>0</v>
      </c>
      <c r="E3567" s="111">
        <f t="shared" ca="1" si="567"/>
        <v>0</v>
      </c>
      <c r="F3567" s="111">
        <f t="shared" ca="1" si="568"/>
        <v>0</v>
      </c>
      <c r="G3567" s="111">
        <f t="shared" ca="1" si="569"/>
        <v>2.7604557429604126</v>
      </c>
      <c r="H3567" s="111"/>
    </row>
    <row r="3568" spans="2:9" ht="21" customHeight="1" x14ac:dyDescent="0.25">
      <c r="B3568" s="111">
        <f t="shared" ca="1" si="564"/>
        <v>2.2427230962628988</v>
      </c>
      <c r="C3568" s="111">
        <f t="shared" ca="1" si="565"/>
        <v>0.51031811058948084</v>
      </c>
      <c r="D3568" s="111">
        <f t="shared" ca="1" si="566"/>
        <v>0</v>
      </c>
      <c r="E3568" s="111">
        <f t="shared" ca="1" si="567"/>
        <v>0</v>
      </c>
      <c r="F3568" s="111">
        <f t="shared" ca="1" si="568"/>
        <v>0</v>
      </c>
      <c r="G3568" s="111">
        <f t="shared" ca="1" si="569"/>
        <v>2.7530412068523797</v>
      </c>
    </row>
    <row r="3569" spans="2:9" ht="21" customHeight="1" x14ac:dyDescent="0.25">
      <c r="B3569" s="111">
        <f t="shared" ca="1" si="564"/>
        <v>2.1445404034235649</v>
      </c>
      <c r="C3569" s="111">
        <f t="shared" ca="1" si="565"/>
        <v>0.52208272437788295</v>
      </c>
      <c r="D3569" s="111">
        <f t="shared" ca="1" si="566"/>
        <v>1.4633021848188086</v>
      </c>
      <c r="E3569" s="111">
        <f t="shared" ca="1" si="567"/>
        <v>0</v>
      </c>
      <c r="F3569" s="111">
        <f t="shared" ca="1" si="568"/>
        <v>0</v>
      </c>
      <c r="G3569" s="111">
        <f t="shared" ca="1" si="569"/>
        <v>4.1299253126202569</v>
      </c>
    </row>
    <row r="3570" spans="2:9" ht="21" customHeight="1" x14ac:dyDescent="0.25">
      <c r="B3570" s="111">
        <f t="shared" ca="1" si="564"/>
        <v>2.1594411836731622</v>
      </c>
      <c r="C3570" s="111">
        <f t="shared" ca="1" si="565"/>
        <v>0.59676124587833568</v>
      </c>
      <c r="D3570" s="111">
        <f t="shared" ca="1" si="566"/>
        <v>0</v>
      </c>
      <c r="E3570" s="111">
        <f t="shared" ca="1" si="567"/>
        <v>0</v>
      </c>
      <c r="F3570" s="111">
        <f t="shared" ca="1" si="568"/>
        <v>0</v>
      </c>
      <c r="G3570" s="111">
        <f t="shared" ca="1" si="569"/>
        <v>2.756202429551498</v>
      </c>
    </row>
    <row r="3571" spans="2:9" ht="21" customHeight="1" x14ac:dyDescent="0.25">
      <c r="B3571" s="111">
        <f t="shared" ca="1" si="564"/>
        <v>2.4456346393150477</v>
      </c>
      <c r="C3571" s="111">
        <f t="shared" ca="1" si="565"/>
        <v>0.4641612405838309</v>
      </c>
      <c r="D3571" s="111">
        <f t="shared" ca="1" si="566"/>
        <v>0</v>
      </c>
      <c r="E3571" s="111">
        <f t="shared" ca="1" si="567"/>
        <v>0</v>
      </c>
      <c r="F3571" s="111">
        <f t="shared" ca="1" si="568"/>
        <v>0</v>
      </c>
      <c r="G3571" s="111">
        <f t="shared" ca="1" si="569"/>
        <v>2.9097958798988786</v>
      </c>
    </row>
    <row r="3572" spans="2:9" ht="21" customHeight="1" x14ac:dyDescent="0.25">
      <c r="B3572" s="111">
        <f t="shared" ca="1" si="564"/>
        <v>1.44804259540976</v>
      </c>
      <c r="C3572" s="111">
        <f t="shared" ca="1" si="565"/>
        <v>0.53507959779852277</v>
      </c>
      <c r="D3572" s="111">
        <f t="shared" ca="1" si="566"/>
        <v>0</v>
      </c>
      <c r="E3572" s="111">
        <f t="shared" ca="1" si="567"/>
        <v>0</v>
      </c>
      <c r="F3572" s="111">
        <f t="shared" ca="1" si="568"/>
        <v>0</v>
      </c>
      <c r="G3572" s="111">
        <f t="shared" ca="1" si="569"/>
        <v>1.9831221932082828</v>
      </c>
    </row>
    <row r="3573" spans="2:9" ht="21" customHeight="1" x14ac:dyDescent="0.25">
      <c r="B3573" s="111">
        <f t="shared" ca="1" si="564"/>
        <v>2.4118413913496908</v>
      </c>
      <c r="C3573" s="111">
        <f t="shared" ca="1" si="565"/>
        <v>0</v>
      </c>
      <c r="D3573" s="111">
        <f t="shared" ca="1" si="566"/>
        <v>0</v>
      </c>
      <c r="E3573" s="111">
        <f t="shared" ca="1" si="567"/>
        <v>0</v>
      </c>
      <c r="F3573" s="111">
        <f t="shared" ca="1" si="568"/>
        <v>0</v>
      </c>
      <c r="G3573" s="111">
        <f t="shared" ca="1" si="569"/>
        <v>2.4118413913496908</v>
      </c>
    </row>
    <row r="3574" spans="2:9" ht="21" customHeight="1" x14ac:dyDescent="0.25">
      <c r="B3574" s="111">
        <f t="shared" ca="1" si="564"/>
        <v>1.8055347547189959</v>
      </c>
      <c r="C3574" s="111">
        <f t="shared" ca="1" si="565"/>
        <v>0</v>
      </c>
      <c r="D3574" s="111">
        <f t="shared" ca="1" si="566"/>
        <v>0</v>
      </c>
      <c r="E3574" s="111">
        <f t="shared" ca="1" si="567"/>
        <v>0</v>
      </c>
      <c r="F3574" s="111">
        <f t="shared" ca="1" si="568"/>
        <v>0</v>
      </c>
      <c r="G3574" s="111">
        <f t="shared" ca="1" si="569"/>
        <v>1.8055347547189959</v>
      </c>
      <c r="H3574" s="111"/>
    </row>
    <row r="3575" spans="2:9" ht="21" customHeight="1" x14ac:dyDescent="0.25">
      <c r="B3575" s="111">
        <f t="shared" ca="1" si="564"/>
        <v>2.6255810643164104</v>
      </c>
      <c r="C3575" s="111">
        <f t="shared" ca="1" si="565"/>
        <v>0.48612058707245848</v>
      </c>
      <c r="D3575" s="111">
        <f t="shared" ca="1" si="566"/>
        <v>0</v>
      </c>
      <c r="E3575" s="111">
        <f t="shared" ca="1" si="567"/>
        <v>0</v>
      </c>
      <c r="F3575" s="111">
        <f t="shared" ca="1" si="568"/>
        <v>0</v>
      </c>
      <c r="G3575" s="111">
        <f t="shared" ca="1" si="569"/>
        <v>3.1117016513888687</v>
      </c>
    </row>
    <row r="3576" spans="2:9" ht="21" customHeight="1" x14ac:dyDescent="0.25">
      <c r="B3576" s="111">
        <f t="shared" ca="1" si="564"/>
        <v>1.4846295457906618</v>
      </c>
      <c r="C3576" s="111">
        <f t="shared" ca="1" si="565"/>
        <v>0.56441872442803176</v>
      </c>
      <c r="D3576" s="111">
        <f t="shared" ca="1" si="566"/>
        <v>0</v>
      </c>
      <c r="E3576" s="111">
        <f t="shared" ca="1" si="567"/>
        <v>0</v>
      </c>
      <c r="F3576" s="111">
        <f t="shared" ca="1" si="568"/>
        <v>0</v>
      </c>
      <c r="G3576" s="111">
        <f t="shared" ca="1" si="569"/>
        <v>2.0490482702186936</v>
      </c>
    </row>
    <row r="3577" spans="2:9" ht="21" customHeight="1" x14ac:dyDescent="0.25">
      <c r="B3577" s="111">
        <f t="shared" ca="1" si="564"/>
        <v>1.7216737003997513</v>
      </c>
      <c r="C3577" s="111">
        <f t="shared" ca="1" si="565"/>
        <v>0.44259871171547938</v>
      </c>
      <c r="D3577" s="111">
        <f t="shared" ca="1" si="566"/>
        <v>0</v>
      </c>
      <c r="E3577" s="111">
        <f t="shared" ca="1" si="567"/>
        <v>0</v>
      </c>
      <c r="F3577" s="111">
        <f t="shared" ca="1" si="568"/>
        <v>0</v>
      </c>
      <c r="G3577" s="111">
        <f t="shared" ca="1" si="569"/>
        <v>2.1642724121152308</v>
      </c>
    </row>
    <row r="3578" spans="2:9" ht="21" customHeight="1" x14ac:dyDescent="0.25">
      <c r="B3578" s="111">
        <f t="shared" ca="1" si="564"/>
        <v>1.7367166372320564</v>
      </c>
      <c r="C3578" s="111">
        <f t="shared" ca="1" si="565"/>
        <v>0.40758900470556703</v>
      </c>
      <c r="D3578" s="111">
        <f t="shared" ca="1" si="566"/>
        <v>1.2562498056875899</v>
      </c>
      <c r="E3578" s="111">
        <f t="shared" ca="1" si="567"/>
        <v>0</v>
      </c>
      <c r="F3578" s="111">
        <f t="shared" ca="1" si="568"/>
        <v>0</v>
      </c>
      <c r="G3578" s="111">
        <f t="shared" ca="1" si="569"/>
        <v>3.4005554476252131</v>
      </c>
    </row>
    <row r="3579" spans="2:9" ht="21" customHeight="1" x14ac:dyDescent="0.25">
      <c r="B3579" s="111">
        <f t="shared" ca="1" si="564"/>
        <v>2.6604788803496295</v>
      </c>
      <c r="C3579" s="111">
        <f t="shared" ca="1" si="565"/>
        <v>0</v>
      </c>
      <c r="D3579" s="111">
        <f t="shared" ca="1" si="566"/>
        <v>0.97844029242769359</v>
      </c>
      <c r="E3579" s="111">
        <f t="shared" ca="1" si="567"/>
        <v>0</v>
      </c>
      <c r="F3579" s="111">
        <f t="shared" ca="1" si="568"/>
        <v>0</v>
      </c>
      <c r="G3579" s="111">
        <f t="shared" ca="1" si="569"/>
        <v>3.6389191727773231</v>
      </c>
    </row>
    <row r="3580" spans="2:9" ht="21" customHeight="1" x14ac:dyDescent="0.25">
      <c r="B3580" s="111">
        <f t="shared" ca="1" si="564"/>
        <v>1.8012633562137712</v>
      </c>
      <c r="C3580" s="111">
        <f t="shared" ca="1" si="565"/>
        <v>0.42312308904045293</v>
      </c>
      <c r="D3580" s="111">
        <f t="shared" ca="1" si="566"/>
        <v>0</v>
      </c>
      <c r="E3580" s="111">
        <f t="shared" ca="1" si="567"/>
        <v>0</v>
      </c>
      <c r="F3580" s="111">
        <f t="shared" ca="1" si="568"/>
        <v>0</v>
      </c>
      <c r="G3580" s="111">
        <f t="shared" ca="1" si="569"/>
        <v>2.2243864452542241</v>
      </c>
    </row>
    <row r="3581" spans="2:9" ht="21" customHeight="1" x14ac:dyDescent="0.25">
      <c r="B3581" s="111">
        <f t="shared" ca="1" si="564"/>
        <v>2.4274657599396638</v>
      </c>
      <c r="C3581" s="111">
        <f t="shared" ca="1" si="565"/>
        <v>0.44871545354310005</v>
      </c>
      <c r="D3581" s="111">
        <f t="shared" ca="1" si="566"/>
        <v>1.2749617006378153</v>
      </c>
      <c r="E3581" s="111">
        <f t="shared" ca="1" si="567"/>
        <v>0</v>
      </c>
      <c r="F3581" s="111">
        <f t="shared" ca="1" si="568"/>
        <v>0</v>
      </c>
      <c r="G3581" s="111">
        <f t="shared" ca="1" si="569"/>
        <v>4.1511429141205793</v>
      </c>
      <c r="H3581" s="111"/>
    </row>
    <row r="3582" spans="2:9" ht="21" customHeight="1" x14ac:dyDescent="0.25">
      <c r="B3582" s="111">
        <f t="shared" ca="1" si="564"/>
        <v>3.2842836977212668</v>
      </c>
      <c r="C3582" s="111">
        <f t="shared" ca="1" si="565"/>
        <v>0.53041955259105544</v>
      </c>
      <c r="D3582" s="111">
        <f t="shared" ca="1" si="566"/>
        <v>0</v>
      </c>
      <c r="E3582" s="111">
        <f t="shared" ca="1" si="567"/>
        <v>0</v>
      </c>
      <c r="F3582" s="111">
        <f t="shared" ca="1" si="568"/>
        <v>0</v>
      </c>
      <c r="G3582" s="111">
        <f t="shared" ca="1" si="569"/>
        <v>3.8147032503123222</v>
      </c>
    </row>
    <row r="3583" spans="2:9" ht="21" customHeight="1" x14ac:dyDescent="0.25">
      <c r="B3583" s="111">
        <f t="shared" ca="1" si="564"/>
        <v>2.6539538136910288</v>
      </c>
      <c r="C3583" s="111">
        <f t="shared" ca="1" si="565"/>
        <v>0.53340999598683336</v>
      </c>
      <c r="D3583" s="111">
        <f t="shared" ca="1" si="566"/>
        <v>0</v>
      </c>
      <c r="E3583" s="111">
        <f t="shared" ca="1" si="567"/>
        <v>0</v>
      </c>
      <c r="F3583" s="111">
        <f t="shared" ca="1" si="568"/>
        <v>0</v>
      </c>
      <c r="G3583" s="111">
        <f t="shared" ca="1" si="569"/>
        <v>3.187363809677862</v>
      </c>
      <c r="I3583" s="111">
        <f t="shared" ref="I3583" ca="1" si="572">SUM(G3554:G3583)</f>
        <v>87.248295353710702</v>
      </c>
    </row>
    <row r="3584" spans="2:9" ht="21" customHeight="1" x14ac:dyDescent="0.25">
      <c r="B3584" s="111">
        <f t="shared" ca="1" si="564"/>
        <v>2.81755207176165</v>
      </c>
      <c r="C3584" s="111">
        <f t="shared" ca="1" si="565"/>
        <v>0</v>
      </c>
      <c r="D3584" s="111">
        <f t="shared" ca="1" si="566"/>
        <v>0.84338348216512271</v>
      </c>
      <c r="E3584" s="111">
        <f t="shared" ca="1" si="567"/>
        <v>0</v>
      </c>
      <c r="F3584" s="111">
        <f t="shared" ca="1" si="568"/>
        <v>0</v>
      </c>
      <c r="G3584" s="111">
        <f t="shared" ca="1" si="569"/>
        <v>3.6609355539267727</v>
      </c>
    </row>
    <row r="3585" spans="2:8" ht="21" customHeight="1" x14ac:dyDescent="0.25">
      <c r="B3585" s="111">
        <f t="shared" ca="1" si="564"/>
        <v>2.2352975719480366</v>
      </c>
      <c r="C3585" s="111">
        <f t="shared" ca="1" si="565"/>
        <v>0</v>
      </c>
      <c r="D3585" s="111">
        <f t="shared" ca="1" si="566"/>
        <v>0</v>
      </c>
      <c r="E3585" s="111">
        <f t="shared" ca="1" si="567"/>
        <v>0</v>
      </c>
      <c r="F3585" s="111">
        <f t="shared" ca="1" si="568"/>
        <v>0</v>
      </c>
      <c r="G3585" s="111">
        <f t="shared" ca="1" si="569"/>
        <v>2.2352975719480366</v>
      </c>
    </row>
    <row r="3586" spans="2:8" ht="21" customHeight="1" x14ac:dyDescent="0.25">
      <c r="B3586" s="111">
        <f t="shared" ca="1" si="564"/>
        <v>3.0576990954526835</v>
      </c>
      <c r="C3586" s="111">
        <f t="shared" ca="1" si="565"/>
        <v>0.57715618422103632</v>
      </c>
      <c r="D3586" s="111">
        <f t="shared" ca="1" si="566"/>
        <v>0</v>
      </c>
      <c r="E3586" s="111">
        <f t="shared" ca="1" si="567"/>
        <v>0</v>
      </c>
      <c r="F3586" s="111">
        <f t="shared" ca="1" si="568"/>
        <v>0</v>
      </c>
      <c r="G3586" s="111">
        <f t="shared" ca="1" si="569"/>
        <v>3.6348552796737197</v>
      </c>
    </row>
    <row r="3587" spans="2:8" ht="21" customHeight="1" x14ac:dyDescent="0.25">
      <c r="B3587" s="111">
        <f t="shared" ca="1" si="564"/>
        <v>2.5739623680598034</v>
      </c>
      <c r="C3587" s="111">
        <f t="shared" ca="1" si="565"/>
        <v>0</v>
      </c>
      <c r="D3587" s="111">
        <f t="shared" ca="1" si="566"/>
        <v>0</v>
      </c>
      <c r="E3587" s="111">
        <f t="shared" ca="1" si="567"/>
        <v>0</v>
      </c>
      <c r="F3587" s="111">
        <f t="shared" ca="1" si="568"/>
        <v>0</v>
      </c>
      <c r="G3587" s="111">
        <f t="shared" ca="1" si="569"/>
        <v>2.5739623680598034</v>
      </c>
    </row>
    <row r="3588" spans="2:8" ht="21" customHeight="1" x14ac:dyDescent="0.25">
      <c r="B3588" s="111">
        <f t="shared" ca="1" si="564"/>
        <v>2.0260831490905904</v>
      </c>
      <c r="C3588" s="111">
        <f t="shared" ca="1" si="565"/>
        <v>0.59418739837038637</v>
      </c>
      <c r="D3588" s="111">
        <f t="shared" ca="1" si="566"/>
        <v>0</v>
      </c>
      <c r="E3588" s="111">
        <f t="shared" ca="1" si="567"/>
        <v>1.3501834301821236</v>
      </c>
      <c r="F3588" s="111">
        <f t="shared" ca="1" si="568"/>
        <v>0</v>
      </c>
      <c r="G3588" s="111">
        <f t="shared" ca="1" si="569"/>
        <v>3.9704539776431003</v>
      </c>
    </row>
    <row r="3589" spans="2:8" ht="21" customHeight="1" x14ac:dyDescent="0.25">
      <c r="B3589" s="111">
        <f t="shared" ca="1" si="564"/>
        <v>2.6421871963715957</v>
      </c>
      <c r="C3589" s="111">
        <f t="shared" ca="1" si="565"/>
        <v>0</v>
      </c>
      <c r="D3589" s="111">
        <f t="shared" ca="1" si="566"/>
        <v>0</v>
      </c>
      <c r="E3589" s="111">
        <f t="shared" ca="1" si="567"/>
        <v>0</v>
      </c>
      <c r="F3589" s="111">
        <f t="shared" ca="1" si="568"/>
        <v>0</v>
      </c>
      <c r="G3589" s="111">
        <f t="shared" ca="1" si="569"/>
        <v>2.6421871963715957</v>
      </c>
    </row>
    <row r="3590" spans="2:8" ht="21" customHeight="1" x14ac:dyDescent="0.25">
      <c r="B3590" s="111">
        <f t="shared" ca="1" si="564"/>
        <v>3.2789736828548741</v>
      </c>
      <c r="C3590" s="111">
        <f t="shared" ca="1" si="565"/>
        <v>0</v>
      </c>
      <c r="D3590" s="111">
        <f t="shared" ca="1" si="566"/>
        <v>0</v>
      </c>
      <c r="E3590" s="111">
        <f t="shared" ca="1" si="567"/>
        <v>0</v>
      </c>
      <c r="F3590" s="111">
        <f t="shared" ca="1" si="568"/>
        <v>0</v>
      </c>
      <c r="G3590" s="111">
        <f t="shared" ca="1" si="569"/>
        <v>3.2789736828548741</v>
      </c>
      <c r="H3590" s="111">
        <f t="shared" ref="H3590" ca="1" si="573">SUM(G3584:G3590)</f>
        <v>21.996665630477903</v>
      </c>
    </row>
    <row r="3591" spans="2:8" ht="21" customHeight="1" x14ac:dyDescent="0.25">
      <c r="B3591" s="111">
        <f t="shared" ca="1" si="564"/>
        <v>2.0386976228124492</v>
      </c>
      <c r="C3591" s="111">
        <f t="shared" ca="1" si="565"/>
        <v>0.59635588882436252</v>
      </c>
      <c r="D3591" s="111">
        <f t="shared" ca="1" si="566"/>
        <v>0</v>
      </c>
      <c r="E3591" s="111">
        <f t="shared" ca="1" si="567"/>
        <v>0</v>
      </c>
      <c r="F3591" s="111">
        <f t="shared" ca="1" si="568"/>
        <v>0</v>
      </c>
      <c r="G3591" s="111">
        <f t="shared" ca="1" si="569"/>
        <v>2.6350535116368117</v>
      </c>
    </row>
    <row r="3592" spans="2:8" ht="21" customHeight="1" x14ac:dyDescent="0.25">
      <c r="B3592" s="111">
        <f t="shared" ca="1" si="564"/>
        <v>1.8128149075220414</v>
      </c>
      <c r="C3592" s="111">
        <f t="shared" ca="1" si="565"/>
        <v>0</v>
      </c>
      <c r="D3592" s="111">
        <f t="shared" ca="1" si="566"/>
        <v>0</v>
      </c>
      <c r="E3592" s="111">
        <f t="shared" ca="1" si="567"/>
        <v>0</v>
      </c>
      <c r="F3592" s="111">
        <f t="shared" ca="1" si="568"/>
        <v>0</v>
      </c>
      <c r="G3592" s="111">
        <f t="shared" ca="1" si="569"/>
        <v>1.8128149075220414</v>
      </c>
    </row>
    <row r="3593" spans="2:8" ht="21" customHeight="1" x14ac:dyDescent="0.25">
      <c r="B3593" s="111">
        <f t="shared" ca="1" si="564"/>
        <v>2.8404746363630835</v>
      </c>
      <c r="C3593" s="111">
        <f t="shared" ca="1" si="565"/>
        <v>0.57062149124614814</v>
      </c>
      <c r="D3593" s="111">
        <f t="shared" ca="1" si="566"/>
        <v>0</v>
      </c>
      <c r="E3593" s="111">
        <f t="shared" ca="1" si="567"/>
        <v>0</v>
      </c>
      <c r="F3593" s="111">
        <f t="shared" ca="1" si="568"/>
        <v>0</v>
      </c>
      <c r="G3593" s="111">
        <f t="shared" ca="1" si="569"/>
        <v>3.4110961276092318</v>
      </c>
    </row>
    <row r="3594" spans="2:8" ht="21" customHeight="1" x14ac:dyDescent="0.25">
      <c r="B3594" s="111">
        <f t="shared" ca="1" si="564"/>
        <v>2.4661302014007331</v>
      </c>
      <c r="C3594" s="111">
        <f t="shared" ca="1" si="565"/>
        <v>0.47040877793655522</v>
      </c>
      <c r="D3594" s="111">
        <f t="shared" ca="1" si="566"/>
        <v>0</v>
      </c>
      <c r="E3594" s="111">
        <f t="shared" ca="1" si="567"/>
        <v>0</v>
      </c>
      <c r="F3594" s="111">
        <f t="shared" ca="1" si="568"/>
        <v>0</v>
      </c>
      <c r="G3594" s="111">
        <f t="shared" ca="1" si="569"/>
        <v>2.9365389793372882</v>
      </c>
    </row>
    <row r="3595" spans="2:8" ht="21" customHeight="1" x14ac:dyDescent="0.25">
      <c r="B3595" s="111">
        <f t="shared" ca="1" si="564"/>
        <v>2.1576515777667984</v>
      </c>
      <c r="C3595" s="111">
        <f t="shared" ca="1" si="565"/>
        <v>0.55691647380907028</v>
      </c>
      <c r="D3595" s="111">
        <f t="shared" ca="1" si="566"/>
        <v>0</v>
      </c>
      <c r="E3595" s="111">
        <f t="shared" ca="1" si="567"/>
        <v>0</v>
      </c>
      <c r="F3595" s="111">
        <f t="shared" ca="1" si="568"/>
        <v>0</v>
      </c>
      <c r="G3595" s="111">
        <f t="shared" ca="1" si="569"/>
        <v>2.7145680515758688</v>
      </c>
    </row>
    <row r="3596" spans="2:8" ht="21" customHeight="1" x14ac:dyDescent="0.25">
      <c r="B3596" s="111">
        <f t="shared" ca="1" si="564"/>
        <v>2.2147552826994525</v>
      </c>
      <c r="C3596" s="111">
        <f t="shared" ca="1" si="565"/>
        <v>0</v>
      </c>
      <c r="D3596" s="111">
        <f t="shared" ca="1" si="566"/>
        <v>0</v>
      </c>
      <c r="E3596" s="111">
        <f t="shared" ca="1" si="567"/>
        <v>0</v>
      </c>
      <c r="F3596" s="111">
        <f t="shared" ca="1" si="568"/>
        <v>0</v>
      </c>
      <c r="G3596" s="111">
        <f t="shared" ca="1" si="569"/>
        <v>2.2147552826994525</v>
      </c>
    </row>
    <row r="3597" spans="2:8" ht="21" customHeight="1" x14ac:dyDescent="0.25">
      <c r="B3597" s="111">
        <f t="shared" ca="1" si="564"/>
        <v>3.1311828095410856</v>
      </c>
      <c r="C3597" s="111">
        <f t="shared" ca="1" si="565"/>
        <v>0</v>
      </c>
      <c r="D3597" s="111">
        <f t="shared" ca="1" si="566"/>
        <v>0</v>
      </c>
      <c r="E3597" s="111">
        <f t="shared" ca="1" si="567"/>
        <v>0</v>
      </c>
      <c r="F3597" s="111">
        <f t="shared" ca="1" si="568"/>
        <v>0</v>
      </c>
      <c r="G3597" s="111">
        <f t="shared" ca="1" si="569"/>
        <v>3.1311828095410856</v>
      </c>
      <c r="H3597" s="111"/>
    </row>
    <row r="3598" spans="2:8" ht="21" customHeight="1" x14ac:dyDescent="0.25">
      <c r="B3598" s="111">
        <f t="shared" ref="B3598:B3661" ca="1" si="574">maxs1-mins1*RAND()</f>
        <v>2.023081790459746</v>
      </c>
      <c r="C3598" s="111">
        <f t="shared" ref="C3598:C3661" ca="1" si="575">IF(RAND()&lt;0.5,maxs2-mins2*RAND(),0)</f>
        <v>0</v>
      </c>
      <c r="D3598" s="111">
        <f t="shared" ref="D3598:D3661" ca="1" si="576">IF(RAND()&lt;0.14,maxs3-mins3*RAND(),0)</f>
        <v>0</v>
      </c>
      <c r="E3598" s="111">
        <f t="shared" ref="E3598:E3661" ca="1" si="577">IF(RAND()&lt;0.07,maxs4-mins4*RAND(),0)</f>
        <v>0</v>
      </c>
      <c r="F3598" s="111">
        <f t="shared" ref="F3598:F3661" ca="1" si="578">IF(RAND()&lt;0.05,maxs5-mins5*RAND(),0)</f>
        <v>0</v>
      </c>
      <c r="G3598" s="111">
        <f t="shared" ca="1" si="569"/>
        <v>2.023081790459746</v>
      </c>
    </row>
    <row r="3599" spans="2:8" ht="21" customHeight="1" x14ac:dyDescent="0.25">
      <c r="B3599" s="111">
        <f t="shared" ca="1" si="574"/>
        <v>2.6007602399210965</v>
      </c>
      <c r="C3599" s="111">
        <f t="shared" ca="1" si="575"/>
        <v>0</v>
      </c>
      <c r="D3599" s="111">
        <f t="shared" ca="1" si="576"/>
        <v>0</v>
      </c>
      <c r="E3599" s="111">
        <f t="shared" ca="1" si="577"/>
        <v>0</v>
      </c>
      <c r="F3599" s="111">
        <f t="shared" ca="1" si="578"/>
        <v>0</v>
      </c>
      <c r="G3599" s="111">
        <f t="shared" ca="1" si="569"/>
        <v>2.6007602399210965</v>
      </c>
    </row>
    <row r="3600" spans="2:8" ht="21" customHeight="1" x14ac:dyDescent="0.25">
      <c r="B3600" s="111">
        <f t="shared" ca="1" si="574"/>
        <v>1.5567834467857853</v>
      </c>
      <c r="C3600" s="111">
        <f t="shared" ca="1" si="575"/>
        <v>0.41426639886225952</v>
      </c>
      <c r="D3600" s="111">
        <f t="shared" ca="1" si="576"/>
        <v>0</v>
      </c>
      <c r="E3600" s="111">
        <f t="shared" ca="1" si="577"/>
        <v>0</v>
      </c>
      <c r="F3600" s="111">
        <f t="shared" ca="1" si="578"/>
        <v>0</v>
      </c>
      <c r="G3600" s="111">
        <f t="shared" ca="1" si="569"/>
        <v>1.9710498456480448</v>
      </c>
    </row>
    <row r="3601" spans="2:9" ht="21" customHeight="1" x14ac:dyDescent="0.25">
      <c r="B3601" s="111">
        <f t="shared" ca="1" si="574"/>
        <v>3.2773145988355408</v>
      </c>
      <c r="C3601" s="111">
        <f t="shared" ca="1" si="575"/>
        <v>0.48190254365278096</v>
      </c>
      <c r="D3601" s="111">
        <f t="shared" ca="1" si="576"/>
        <v>0</v>
      </c>
      <c r="E3601" s="111">
        <f t="shared" ca="1" si="577"/>
        <v>0</v>
      </c>
      <c r="F3601" s="111">
        <f t="shared" ca="1" si="578"/>
        <v>0</v>
      </c>
      <c r="G3601" s="111">
        <f t="shared" ca="1" si="569"/>
        <v>3.7592171424883216</v>
      </c>
    </row>
    <row r="3602" spans="2:9" ht="21" customHeight="1" x14ac:dyDescent="0.25">
      <c r="B3602" s="111">
        <f t="shared" ca="1" si="574"/>
        <v>3.159289888958698</v>
      </c>
      <c r="C3602" s="111">
        <f t="shared" ca="1" si="575"/>
        <v>0.59764981026376485</v>
      </c>
      <c r="D3602" s="111">
        <f t="shared" ca="1" si="576"/>
        <v>0</v>
      </c>
      <c r="E3602" s="111">
        <f t="shared" ca="1" si="577"/>
        <v>0</v>
      </c>
      <c r="F3602" s="111">
        <f t="shared" ca="1" si="578"/>
        <v>0</v>
      </c>
      <c r="G3602" s="111">
        <f t="shared" ca="1" si="569"/>
        <v>3.7569396992224631</v>
      </c>
    </row>
    <row r="3603" spans="2:9" ht="21" customHeight="1" x14ac:dyDescent="0.25">
      <c r="B3603" s="111">
        <f t="shared" ca="1" si="574"/>
        <v>1.9575446986538985</v>
      </c>
      <c r="C3603" s="111">
        <f t="shared" ca="1" si="575"/>
        <v>0.45976047045294766</v>
      </c>
      <c r="D3603" s="111">
        <f t="shared" ca="1" si="576"/>
        <v>1.4988211798913471</v>
      </c>
      <c r="E3603" s="111">
        <f t="shared" ca="1" si="577"/>
        <v>0</v>
      </c>
      <c r="F3603" s="111">
        <f t="shared" ca="1" si="578"/>
        <v>0</v>
      </c>
      <c r="G3603" s="111">
        <f t="shared" ca="1" si="569"/>
        <v>3.9161263489981932</v>
      </c>
    </row>
    <row r="3604" spans="2:9" ht="21" customHeight="1" x14ac:dyDescent="0.25">
      <c r="B3604" s="111">
        <f t="shared" ca="1" si="574"/>
        <v>1.6472908454165096</v>
      </c>
      <c r="C3604" s="111">
        <f t="shared" ca="1" si="575"/>
        <v>0</v>
      </c>
      <c r="D3604" s="111">
        <f t="shared" ca="1" si="576"/>
        <v>0</v>
      </c>
      <c r="E3604" s="111">
        <f t="shared" ca="1" si="577"/>
        <v>0</v>
      </c>
      <c r="F3604" s="111">
        <f t="shared" ca="1" si="578"/>
        <v>0</v>
      </c>
      <c r="G3604" s="111">
        <f t="shared" ca="1" si="569"/>
        <v>1.6472908454165096</v>
      </c>
      <c r="H3604" s="111"/>
    </row>
    <row r="3605" spans="2:9" ht="21" customHeight="1" x14ac:dyDescent="0.25">
      <c r="B3605" s="111">
        <f t="shared" ca="1" si="574"/>
        <v>3.3351426766567407</v>
      </c>
      <c r="C3605" s="111">
        <f t="shared" ca="1" si="575"/>
        <v>0.42766698878861109</v>
      </c>
      <c r="D3605" s="111">
        <f t="shared" ca="1" si="576"/>
        <v>0</v>
      </c>
      <c r="E3605" s="111">
        <f t="shared" ca="1" si="577"/>
        <v>0</v>
      </c>
      <c r="F3605" s="111">
        <f t="shared" ca="1" si="578"/>
        <v>0</v>
      </c>
      <c r="G3605" s="111">
        <f t="shared" ca="1" si="569"/>
        <v>3.762809665445352</v>
      </c>
    </row>
    <row r="3606" spans="2:9" ht="21" customHeight="1" x14ac:dyDescent="0.25">
      <c r="B3606" s="111">
        <f t="shared" ca="1" si="574"/>
        <v>2.2828374536268314</v>
      </c>
      <c r="C3606" s="111">
        <f t="shared" ca="1" si="575"/>
        <v>0</v>
      </c>
      <c r="D3606" s="111">
        <f t="shared" ca="1" si="576"/>
        <v>0</v>
      </c>
      <c r="E3606" s="111">
        <f t="shared" ca="1" si="577"/>
        <v>0</v>
      </c>
      <c r="F3606" s="111">
        <f t="shared" ca="1" si="578"/>
        <v>0</v>
      </c>
      <c r="G3606" s="111">
        <f t="shared" ca="1" si="569"/>
        <v>2.2828374536268314</v>
      </c>
    </row>
    <row r="3607" spans="2:9" ht="21" customHeight="1" x14ac:dyDescent="0.25">
      <c r="B3607" s="111">
        <f t="shared" ca="1" si="574"/>
        <v>1.8476842303152288</v>
      </c>
      <c r="C3607" s="111">
        <f t="shared" ca="1" si="575"/>
        <v>0.40042917011765577</v>
      </c>
      <c r="D3607" s="111">
        <f t="shared" ca="1" si="576"/>
        <v>0</v>
      </c>
      <c r="E3607" s="111">
        <f t="shared" ca="1" si="577"/>
        <v>0</v>
      </c>
      <c r="F3607" s="111">
        <f t="shared" ca="1" si="578"/>
        <v>0</v>
      </c>
      <c r="G3607" s="111">
        <f t="shared" ca="1" si="569"/>
        <v>2.2481134004328847</v>
      </c>
    </row>
    <row r="3608" spans="2:9" ht="21" customHeight="1" x14ac:dyDescent="0.25">
      <c r="B3608" s="111">
        <f t="shared" ca="1" si="574"/>
        <v>3.0667488049544072</v>
      </c>
      <c r="C3608" s="111">
        <f t="shared" ca="1" si="575"/>
        <v>0.43689390141949763</v>
      </c>
      <c r="D3608" s="111">
        <f t="shared" ca="1" si="576"/>
        <v>0</v>
      </c>
      <c r="E3608" s="111">
        <f t="shared" ca="1" si="577"/>
        <v>0</v>
      </c>
      <c r="F3608" s="111">
        <f t="shared" ca="1" si="578"/>
        <v>0</v>
      </c>
      <c r="G3608" s="111">
        <f t="shared" ca="1" si="569"/>
        <v>3.5036427063739048</v>
      </c>
    </row>
    <row r="3609" spans="2:9" ht="21" customHeight="1" x14ac:dyDescent="0.25">
      <c r="B3609" s="111">
        <f t="shared" ca="1" si="574"/>
        <v>3.3841323791608642</v>
      </c>
      <c r="C3609" s="111">
        <f t="shared" ca="1" si="575"/>
        <v>0</v>
      </c>
      <c r="D3609" s="111">
        <f t="shared" ca="1" si="576"/>
        <v>0</v>
      </c>
      <c r="E3609" s="111">
        <f t="shared" ca="1" si="577"/>
        <v>0</v>
      </c>
      <c r="F3609" s="111">
        <f t="shared" ca="1" si="578"/>
        <v>0</v>
      </c>
      <c r="G3609" s="111">
        <f t="shared" ca="1" si="569"/>
        <v>3.3841323791608642</v>
      </c>
    </row>
    <row r="3610" spans="2:9" ht="21" customHeight="1" x14ac:dyDescent="0.25">
      <c r="B3610" s="111">
        <f t="shared" ca="1" si="574"/>
        <v>2.6324738749284506</v>
      </c>
      <c r="C3610" s="111">
        <f t="shared" ca="1" si="575"/>
        <v>0.59094328185719647</v>
      </c>
      <c r="D3610" s="111">
        <f t="shared" ca="1" si="576"/>
        <v>0</v>
      </c>
      <c r="E3610" s="111">
        <f t="shared" ca="1" si="577"/>
        <v>0</v>
      </c>
      <c r="F3610" s="111">
        <f t="shared" ca="1" si="578"/>
        <v>0</v>
      </c>
      <c r="G3610" s="111">
        <f t="shared" ref="G3610:G3673" ca="1" si="579">SUM(B3610:F3610)</f>
        <v>3.2234171567856471</v>
      </c>
    </row>
    <row r="3611" spans="2:9" ht="21" customHeight="1" x14ac:dyDescent="0.25">
      <c r="B3611" s="111">
        <f t="shared" ca="1" si="574"/>
        <v>2.3415878149581535</v>
      </c>
      <c r="C3611" s="111">
        <f t="shared" ca="1" si="575"/>
        <v>0.46858891241050765</v>
      </c>
      <c r="D3611" s="111">
        <f t="shared" ca="1" si="576"/>
        <v>0</v>
      </c>
      <c r="E3611" s="111">
        <f t="shared" ca="1" si="577"/>
        <v>0</v>
      </c>
      <c r="F3611" s="111">
        <f t="shared" ca="1" si="578"/>
        <v>0</v>
      </c>
      <c r="G3611" s="111">
        <f t="shared" ca="1" si="579"/>
        <v>2.8101767273686611</v>
      </c>
      <c r="H3611" s="111"/>
    </row>
    <row r="3612" spans="2:9" ht="21" customHeight="1" x14ac:dyDescent="0.25">
      <c r="B3612" s="111">
        <f t="shared" ca="1" si="574"/>
        <v>3.2272464143611699</v>
      </c>
      <c r="C3612" s="111">
        <f t="shared" ca="1" si="575"/>
        <v>0.42127879901994891</v>
      </c>
      <c r="D3612" s="111">
        <f t="shared" ca="1" si="576"/>
        <v>0</v>
      </c>
      <c r="E3612" s="111">
        <f t="shared" ca="1" si="577"/>
        <v>0</v>
      </c>
      <c r="F3612" s="111">
        <f t="shared" ca="1" si="578"/>
        <v>0</v>
      </c>
      <c r="G3612" s="111">
        <f t="shared" ca="1" si="579"/>
        <v>3.6485252133811188</v>
      </c>
    </row>
    <row r="3613" spans="2:9" ht="21" customHeight="1" x14ac:dyDescent="0.25">
      <c r="B3613" s="111">
        <f t="shared" ca="1" si="574"/>
        <v>2.3800847019620064</v>
      </c>
      <c r="C3613" s="111">
        <f t="shared" ca="1" si="575"/>
        <v>0</v>
      </c>
      <c r="D3613" s="111">
        <f t="shared" ca="1" si="576"/>
        <v>0.96826440677156611</v>
      </c>
      <c r="E3613" s="111">
        <f t="shared" ca="1" si="577"/>
        <v>0</v>
      </c>
      <c r="F3613" s="111">
        <f t="shared" ca="1" si="578"/>
        <v>0.64281785178990292</v>
      </c>
      <c r="G3613" s="111">
        <f t="shared" ca="1" si="579"/>
        <v>3.9911669605234756</v>
      </c>
      <c r="I3613" s="111">
        <f t="shared" ref="I3613" ca="1" si="580">SUM(G3584:G3613)</f>
        <v>89.381962875652775</v>
      </c>
    </row>
    <row r="3614" spans="2:9" ht="21" customHeight="1" x14ac:dyDescent="0.25">
      <c r="B3614" s="111">
        <f t="shared" ca="1" si="574"/>
        <v>1.912916561939384</v>
      </c>
      <c r="C3614" s="111">
        <f t="shared" ca="1" si="575"/>
        <v>0.56855282124340989</v>
      </c>
      <c r="D3614" s="111">
        <f t="shared" ca="1" si="576"/>
        <v>0</v>
      </c>
      <c r="E3614" s="111">
        <f t="shared" ca="1" si="577"/>
        <v>0</v>
      </c>
      <c r="F3614" s="111">
        <f t="shared" ca="1" si="578"/>
        <v>0</v>
      </c>
      <c r="G3614" s="111">
        <f t="shared" ca="1" si="579"/>
        <v>2.4814693831827936</v>
      </c>
    </row>
    <row r="3615" spans="2:9" ht="21" customHeight="1" x14ac:dyDescent="0.25">
      <c r="B3615" s="111">
        <f t="shared" ca="1" si="574"/>
        <v>2.1005652974103648</v>
      </c>
      <c r="C3615" s="111">
        <f t="shared" ca="1" si="575"/>
        <v>0</v>
      </c>
      <c r="D3615" s="111">
        <f t="shared" ca="1" si="576"/>
        <v>0</v>
      </c>
      <c r="E3615" s="111">
        <f t="shared" ca="1" si="577"/>
        <v>0</v>
      </c>
      <c r="F3615" s="111">
        <f t="shared" ca="1" si="578"/>
        <v>0</v>
      </c>
      <c r="G3615" s="111">
        <f t="shared" ca="1" si="579"/>
        <v>2.1005652974103648</v>
      </c>
    </row>
    <row r="3616" spans="2:9" ht="21" customHeight="1" x14ac:dyDescent="0.25">
      <c r="B3616" s="111">
        <f t="shared" ca="1" si="574"/>
        <v>2.2366815222527228</v>
      </c>
      <c r="C3616" s="111">
        <f t="shared" ca="1" si="575"/>
        <v>0</v>
      </c>
      <c r="D3616" s="111">
        <f t="shared" ca="1" si="576"/>
        <v>0</v>
      </c>
      <c r="E3616" s="111">
        <f t="shared" ca="1" si="577"/>
        <v>0</v>
      </c>
      <c r="F3616" s="111">
        <f t="shared" ca="1" si="578"/>
        <v>0</v>
      </c>
      <c r="G3616" s="111">
        <f t="shared" ca="1" si="579"/>
        <v>2.2366815222527228</v>
      </c>
    </row>
    <row r="3617" spans="2:8" ht="21" customHeight="1" x14ac:dyDescent="0.25">
      <c r="B3617" s="111">
        <f t="shared" ca="1" si="574"/>
        <v>3.2113395028901697</v>
      </c>
      <c r="C3617" s="111">
        <f t="shared" ca="1" si="575"/>
        <v>0.56145574524308761</v>
      </c>
      <c r="D3617" s="111">
        <f t="shared" ca="1" si="576"/>
        <v>0</v>
      </c>
      <c r="E3617" s="111">
        <f t="shared" ca="1" si="577"/>
        <v>0</v>
      </c>
      <c r="F3617" s="111">
        <f t="shared" ca="1" si="578"/>
        <v>0</v>
      </c>
      <c r="G3617" s="111">
        <f t="shared" ca="1" si="579"/>
        <v>3.7727952481332574</v>
      </c>
    </row>
    <row r="3618" spans="2:8" ht="21" customHeight="1" x14ac:dyDescent="0.25">
      <c r="B3618" s="111">
        <f t="shared" ca="1" si="574"/>
        <v>2.2504619617046355</v>
      </c>
      <c r="C3618" s="111">
        <f t="shared" ca="1" si="575"/>
        <v>0.59238290982062058</v>
      </c>
      <c r="D3618" s="111">
        <f t="shared" ca="1" si="576"/>
        <v>0</v>
      </c>
      <c r="E3618" s="111">
        <f t="shared" ca="1" si="577"/>
        <v>0</v>
      </c>
      <c r="F3618" s="111">
        <f t="shared" ca="1" si="578"/>
        <v>0.58111454510704397</v>
      </c>
      <c r="G3618" s="111">
        <f t="shared" ca="1" si="579"/>
        <v>3.4239594166322997</v>
      </c>
    </row>
    <row r="3619" spans="2:8" ht="21" customHeight="1" x14ac:dyDescent="0.25">
      <c r="B3619" s="111">
        <f t="shared" ca="1" si="574"/>
        <v>2.9171497300855238</v>
      </c>
      <c r="C3619" s="111">
        <f t="shared" ca="1" si="575"/>
        <v>0</v>
      </c>
      <c r="D3619" s="111">
        <f t="shared" ca="1" si="576"/>
        <v>0</v>
      </c>
      <c r="E3619" s="111">
        <f t="shared" ca="1" si="577"/>
        <v>0</v>
      </c>
      <c r="F3619" s="111">
        <f t="shared" ca="1" si="578"/>
        <v>0.5380257235607615</v>
      </c>
      <c r="G3619" s="111">
        <f t="shared" ca="1" si="579"/>
        <v>3.4551754536462855</v>
      </c>
    </row>
    <row r="3620" spans="2:8" ht="21" customHeight="1" x14ac:dyDescent="0.25">
      <c r="B3620" s="111">
        <f t="shared" ca="1" si="574"/>
        <v>2.6834113401121509</v>
      </c>
      <c r="C3620" s="111">
        <f t="shared" ca="1" si="575"/>
        <v>0</v>
      </c>
      <c r="D3620" s="111">
        <f t="shared" ca="1" si="576"/>
        <v>0</v>
      </c>
      <c r="E3620" s="111">
        <f t="shared" ca="1" si="577"/>
        <v>0</v>
      </c>
      <c r="F3620" s="111">
        <f t="shared" ca="1" si="578"/>
        <v>0</v>
      </c>
      <c r="G3620" s="111">
        <f t="shared" ca="1" si="579"/>
        <v>2.6834113401121509</v>
      </c>
      <c r="H3620" s="111">
        <f t="shared" ref="H3620" ca="1" si="581">SUM(G3614:G3620)</f>
        <v>20.154057661369876</v>
      </c>
    </row>
    <row r="3621" spans="2:8" ht="21" customHeight="1" x14ac:dyDescent="0.25">
      <c r="B3621" s="111">
        <f t="shared" ca="1" si="574"/>
        <v>2.998214386493578</v>
      </c>
      <c r="C3621" s="111">
        <f t="shared" ca="1" si="575"/>
        <v>0.54593677827565468</v>
      </c>
      <c r="D3621" s="111">
        <f t="shared" ca="1" si="576"/>
        <v>0</v>
      </c>
      <c r="E3621" s="111">
        <f t="shared" ca="1" si="577"/>
        <v>0</v>
      </c>
      <c r="F3621" s="111">
        <f t="shared" ca="1" si="578"/>
        <v>0</v>
      </c>
      <c r="G3621" s="111">
        <f t="shared" ca="1" si="579"/>
        <v>3.5441511647692328</v>
      </c>
    </row>
    <row r="3622" spans="2:8" ht="21" customHeight="1" x14ac:dyDescent="0.25">
      <c r="B3622" s="111">
        <f t="shared" ca="1" si="574"/>
        <v>2.9236032938521799</v>
      </c>
      <c r="C3622" s="111">
        <f t="shared" ca="1" si="575"/>
        <v>0</v>
      </c>
      <c r="D3622" s="111">
        <f t="shared" ca="1" si="576"/>
        <v>0</v>
      </c>
      <c r="E3622" s="111">
        <f t="shared" ca="1" si="577"/>
        <v>0</v>
      </c>
      <c r="F3622" s="111">
        <f t="shared" ca="1" si="578"/>
        <v>0</v>
      </c>
      <c r="G3622" s="111">
        <f t="shared" ca="1" si="579"/>
        <v>2.9236032938521799</v>
      </c>
    </row>
    <row r="3623" spans="2:8" ht="21" customHeight="1" x14ac:dyDescent="0.25">
      <c r="B3623" s="111">
        <f t="shared" ca="1" si="574"/>
        <v>2.7305966743671046</v>
      </c>
      <c r="C3623" s="111">
        <f t="shared" ca="1" si="575"/>
        <v>0</v>
      </c>
      <c r="D3623" s="111">
        <f t="shared" ca="1" si="576"/>
        <v>0</v>
      </c>
      <c r="E3623" s="111">
        <f t="shared" ca="1" si="577"/>
        <v>0</v>
      </c>
      <c r="F3623" s="111">
        <f t="shared" ca="1" si="578"/>
        <v>0</v>
      </c>
      <c r="G3623" s="111">
        <f t="shared" ca="1" si="579"/>
        <v>2.7305966743671046</v>
      </c>
    </row>
    <row r="3624" spans="2:8" ht="21" customHeight="1" x14ac:dyDescent="0.25">
      <c r="B3624" s="111">
        <f t="shared" ca="1" si="574"/>
        <v>2.8065361057188154</v>
      </c>
      <c r="C3624" s="111">
        <f t="shared" ca="1" si="575"/>
        <v>0.48589315321503307</v>
      </c>
      <c r="D3624" s="111">
        <f t="shared" ca="1" si="576"/>
        <v>0</v>
      </c>
      <c r="E3624" s="111">
        <f t="shared" ca="1" si="577"/>
        <v>0</v>
      </c>
      <c r="F3624" s="111">
        <f t="shared" ca="1" si="578"/>
        <v>0</v>
      </c>
      <c r="G3624" s="111">
        <f t="shared" ca="1" si="579"/>
        <v>3.2924292589338484</v>
      </c>
    </row>
    <row r="3625" spans="2:8" ht="21" customHeight="1" x14ac:dyDescent="0.25">
      <c r="B3625" s="111">
        <f t="shared" ca="1" si="574"/>
        <v>2.7280471091477283</v>
      </c>
      <c r="C3625" s="111">
        <f t="shared" ca="1" si="575"/>
        <v>0.41259048713375568</v>
      </c>
      <c r="D3625" s="111">
        <f t="shared" ca="1" si="576"/>
        <v>0</v>
      </c>
      <c r="E3625" s="111">
        <f t="shared" ca="1" si="577"/>
        <v>0</v>
      </c>
      <c r="F3625" s="111">
        <f t="shared" ca="1" si="578"/>
        <v>0</v>
      </c>
      <c r="G3625" s="111">
        <f t="shared" ca="1" si="579"/>
        <v>3.1406375962814841</v>
      </c>
    </row>
    <row r="3626" spans="2:8" ht="21" customHeight="1" x14ac:dyDescent="0.25">
      <c r="B3626" s="111">
        <f t="shared" ca="1" si="574"/>
        <v>1.8117498409272879</v>
      </c>
      <c r="C3626" s="111">
        <f t="shared" ca="1" si="575"/>
        <v>0.48056086753827237</v>
      </c>
      <c r="D3626" s="111">
        <f t="shared" ca="1" si="576"/>
        <v>0</v>
      </c>
      <c r="E3626" s="111">
        <f t="shared" ca="1" si="577"/>
        <v>0</v>
      </c>
      <c r="F3626" s="111">
        <f t="shared" ca="1" si="578"/>
        <v>0.30022967140691259</v>
      </c>
      <c r="G3626" s="111">
        <f t="shared" ca="1" si="579"/>
        <v>2.5925403798724727</v>
      </c>
    </row>
    <row r="3627" spans="2:8" ht="21" customHeight="1" x14ac:dyDescent="0.25">
      <c r="B3627" s="111">
        <f t="shared" ca="1" si="574"/>
        <v>1.6077306628811627</v>
      </c>
      <c r="C3627" s="111">
        <f t="shared" ca="1" si="575"/>
        <v>0</v>
      </c>
      <c r="D3627" s="111">
        <f t="shared" ca="1" si="576"/>
        <v>0</v>
      </c>
      <c r="E3627" s="111">
        <f t="shared" ca="1" si="577"/>
        <v>0</v>
      </c>
      <c r="F3627" s="111">
        <f t="shared" ca="1" si="578"/>
        <v>0</v>
      </c>
      <c r="G3627" s="111">
        <f t="shared" ca="1" si="579"/>
        <v>1.6077306628811627</v>
      </c>
      <c r="H3627" s="111"/>
    </row>
    <row r="3628" spans="2:8" ht="21" customHeight="1" x14ac:dyDescent="0.25">
      <c r="B3628" s="111">
        <f t="shared" ca="1" si="574"/>
        <v>3.2273941212905237</v>
      </c>
      <c r="C3628" s="111">
        <f t="shared" ca="1" si="575"/>
        <v>0.56546311686724515</v>
      </c>
      <c r="D3628" s="111">
        <f t="shared" ca="1" si="576"/>
        <v>0</v>
      </c>
      <c r="E3628" s="111">
        <f t="shared" ca="1" si="577"/>
        <v>1.2259113513253386</v>
      </c>
      <c r="F3628" s="111">
        <f t="shared" ca="1" si="578"/>
        <v>0</v>
      </c>
      <c r="G3628" s="111">
        <f t="shared" ca="1" si="579"/>
        <v>5.0187685894831073</v>
      </c>
    </row>
    <row r="3629" spans="2:8" ht="21" customHeight="1" x14ac:dyDescent="0.25">
      <c r="B3629" s="111">
        <f t="shared" ca="1" si="574"/>
        <v>1.8869644672747738</v>
      </c>
      <c r="C3629" s="111">
        <f t="shared" ca="1" si="575"/>
        <v>0</v>
      </c>
      <c r="D3629" s="111">
        <f t="shared" ca="1" si="576"/>
        <v>1.4348310590174898</v>
      </c>
      <c r="E3629" s="111">
        <f t="shared" ca="1" si="577"/>
        <v>0</v>
      </c>
      <c r="F3629" s="111">
        <f t="shared" ca="1" si="578"/>
        <v>0</v>
      </c>
      <c r="G3629" s="111">
        <f t="shared" ca="1" si="579"/>
        <v>3.3217955262922638</v>
      </c>
    </row>
    <row r="3630" spans="2:8" ht="21" customHeight="1" x14ac:dyDescent="0.25">
      <c r="B3630" s="111">
        <f t="shared" ca="1" si="574"/>
        <v>2.6988825301035924</v>
      </c>
      <c r="C3630" s="111">
        <f t="shared" ca="1" si="575"/>
        <v>0.52400164847153929</v>
      </c>
      <c r="D3630" s="111">
        <f t="shared" ca="1" si="576"/>
        <v>0</v>
      </c>
      <c r="E3630" s="111">
        <f t="shared" ca="1" si="577"/>
        <v>0</v>
      </c>
      <c r="F3630" s="111">
        <f t="shared" ca="1" si="578"/>
        <v>0</v>
      </c>
      <c r="G3630" s="111">
        <f t="shared" ca="1" si="579"/>
        <v>3.2228841785751317</v>
      </c>
    </row>
    <row r="3631" spans="2:8" ht="21" customHeight="1" x14ac:dyDescent="0.25">
      <c r="B3631" s="111">
        <f t="shared" ca="1" si="574"/>
        <v>1.4604112972326109</v>
      </c>
      <c r="C3631" s="111">
        <f t="shared" ca="1" si="575"/>
        <v>0</v>
      </c>
      <c r="D3631" s="111">
        <f t="shared" ca="1" si="576"/>
        <v>0</v>
      </c>
      <c r="E3631" s="111">
        <f t="shared" ca="1" si="577"/>
        <v>0</v>
      </c>
      <c r="F3631" s="111">
        <f t="shared" ca="1" si="578"/>
        <v>0</v>
      </c>
      <c r="G3631" s="111">
        <f t="shared" ca="1" si="579"/>
        <v>1.4604112972326109</v>
      </c>
    </row>
    <row r="3632" spans="2:8" ht="21" customHeight="1" x14ac:dyDescent="0.25">
      <c r="B3632" s="111">
        <f t="shared" ca="1" si="574"/>
        <v>3.1299485082180172</v>
      </c>
      <c r="C3632" s="111">
        <f t="shared" ca="1" si="575"/>
        <v>0</v>
      </c>
      <c r="D3632" s="111">
        <f t="shared" ca="1" si="576"/>
        <v>0</v>
      </c>
      <c r="E3632" s="111">
        <f t="shared" ca="1" si="577"/>
        <v>0</v>
      </c>
      <c r="F3632" s="111">
        <f t="shared" ca="1" si="578"/>
        <v>0</v>
      </c>
      <c r="G3632" s="111">
        <f t="shared" ca="1" si="579"/>
        <v>3.1299485082180172</v>
      </c>
    </row>
    <row r="3633" spans="2:9" ht="21" customHeight="1" x14ac:dyDescent="0.25">
      <c r="B3633" s="111">
        <f t="shared" ca="1" si="574"/>
        <v>3.0803541343306171</v>
      </c>
      <c r="C3633" s="111">
        <f t="shared" ca="1" si="575"/>
        <v>0</v>
      </c>
      <c r="D3633" s="111">
        <f t="shared" ca="1" si="576"/>
        <v>1.4455094207480956</v>
      </c>
      <c r="E3633" s="111">
        <f t="shared" ca="1" si="577"/>
        <v>0</v>
      </c>
      <c r="F3633" s="111">
        <f t="shared" ca="1" si="578"/>
        <v>0</v>
      </c>
      <c r="G3633" s="111">
        <f t="shared" ca="1" si="579"/>
        <v>4.525863555078713</v>
      </c>
    </row>
    <row r="3634" spans="2:9" ht="21" customHeight="1" x14ac:dyDescent="0.25">
      <c r="B3634" s="111">
        <f t="shared" ca="1" si="574"/>
        <v>3.2481137907083015</v>
      </c>
      <c r="C3634" s="111">
        <f t="shared" ca="1" si="575"/>
        <v>0</v>
      </c>
      <c r="D3634" s="111">
        <f t="shared" ca="1" si="576"/>
        <v>0</v>
      </c>
      <c r="E3634" s="111">
        <f t="shared" ca="1" si="577"/>
        <v>0</v>
      </c>
      <c r="F3634" s="111">
        <f t="shared" ca="1" si="578"/>
        <v>0.71432161283392293</v>
      </c>
      <c r="G3634" s="111">
        <f t="shared" ca="1" si="579"/>
        <v>3.9624354035422247</v>
      </c>
      <c r="H3634" s="111"/>
    </row>
    <row r="3635" spans="2:9" ht="21" customHeight="1" x14ac:dyDescent="0.25">
      <c r="B3635" s="111">
        <f t="shared" ca="1" si="574"/>
        <v>1.5736030514378476</v>
      </c>
      <c r="C3635" s="111">
        <f t="shared" ca="1" si="575"/>
        <v>0</v>
      </c>
      <c r="D3635" s="111">
        <f t="shared" ca="1" si="576"/>
        <v>0</v>
      </c>
      <c r="E3635" s="111">
        <f t="shared" ca="1" si="577"/>
        <v>0</v>
      </c>
      <c r="F3635" s="111">
        <f t="shared" ca="1" si="578"/>
        <v>0</v>
      </c>
      <c r="G3635" s="111">
        <f t="shared" ca="1" si="579"/>
        <v>1.5736030514378476</v>
      </c>
    </row>
    <row r="3636" spans="2:9" ht="21" customHeight="1" x14ac:dyDescent="0.25">
      <c r="B3636" s="111">
        <f t="shared" ca="1" si="574"/>
        <v>3.3586678557867651</v>
      </c>
      <c r="C3636" s="111">
        <f t="shared" ca="1" si="575"/>
        <v>0.58712103022105089</v>
      </c>
      <c r="D3636" s="111">
        <f t="shared" ca="1" si="576"/>
        <v>1.2479844959647632</v>
      </c>
      <c r="E3636" s="111">
        <f t="shared" ca="1" si="577"/>
        <v>0</v>
      </c>
      <c r="F3636" s="111">
        <f t="shared" ca="1" si="578"/>
        <v>0</v>
      </c>
      <c r="G3636" s="111">
        <f t="shared" ca="1" si="579"/>
        <v>5.1937733819725791</v>
      </c>
    </row>
    <row r="3637" spans="2:9" ht="21" customHeight="1" x14ac:dyDescent="0.25">
      <c r="B3637" s="111">
        <f t="shared" ca="1" si="574"/>
        <v>2.2211954771605091</v>
      </c>
      <c r="C3637" s="111">
        <f t="shared" ca="1" si="575"/>
        <v>0.40345994866986096</v>
      </c>
      <c r="D3637" s="111">
        <f t="shared" ca="1" si="576"/>
        <v>0</v>
      </c>
      <c r="E3637" s="111">
        <f t="shared" ca="1" si="577"/>
        <v>0</v>
      </c>
      <c r="F3637" s="111">
        <f t="shared" ca="1" si="578"/>
        <v>0</v>
      </c>
      <c r="G3637" s="111">
        <f t="shared" ca="1" si="579"/>
        <v>2.6246554258303703</v>
      </c>
    </row>
    <row r="3638" spans="2:9" ht="21" customHeight="1" x14ac:dyDescent="0.25">
      <c r="B3638" s="111">
        <f t="shared" ca="1" si="574"/>
        <v>2.9222640505448458</v>
      </c>
      <c r="C3638" s="111">
        <f t="shared" ca="1" si="575"/>
        <v>0</v>
      </c>
      <c r="D3638" s="111">
        <f t="shared" ca="1" si="576"/>
        <v>0</v>
      </c>
      <c r="E3638" s="111">
        <f t="shared" ca="1" si="577"/>
        <v>0</v>
      </c>
      <c r="F3638" s="111">
        <f t="shared" ca="1" si="578"/>
        <v>0</v>
      </c>
      <c r="G3638" s="111">
        <f t="shared" ca="1" si="579"/>
        <v>2.9222640505448458</v>
      </c>
    </row>
    <row r="3639" spans="2:9" ht="21" customHeight="1" x14ac:dyDescent="0.25">
      <c r="B3639" s="111">
        <f t="shared" ca="1" si="574"/>
        <v>1.9246970491532567</v>
      </c>
      <c r="C3639" s="111">
        <f t="shared" ca="1" si="575"/>
        <v>0.48001162159230665</v>
      </c>
      <c r="D3639" s="111">
        <f t="shared" ca="1" si="576"/>
        <v>0</v>
      </c>
      <c r="E3639" s="111">
        <f t="shared" ca="1" si="577"/>
        <v>0</v>
      </c>
      <c r="F3639" s="111">
        <f t="shared" ca="1" si="578"/>
        <v>0</v>
      </c>
      <c r="G3639" s="111">
        <f t="shared" ca="1" si="579"/>
        <v>2.4047086707455634</v>
      </c>
    </row>
    <row r="3640" spans="2:9" ht="21" customHeight="1" x14ac:dyDescent="0.25">
      <c r="B3640" s="111">
        <f t="shared" ca="1" si="574"/>
        <v>2.1613170500868497</v>
      </c>
      <c r="C3640" s="111">
        <f t="shared" ca="1" si="575"/>
        <v>0.53620973098107827</v>
      </c>
      <c r="D3640" s="111">
        <f t="shared" ca="1" si="576"/>
        <v>0</v>
      </c>
      <c r="E3640" s="111">
        <f t="shared" ca="1" si="577"/>
        <v>0</v>
      </c>
      <c r="F3640" s="111">
        <f t="shared" ca="1" si="578"/>
        <v>0</v>
      </c>
      <c r="G3640" s="111">
        <f t="shared" ca="1" si="579"/>
        <v>2.697526781067928</v>
      </c>
    </row>
    <row r="3641" spans="2:9" ht="21" customHeight="1" x14ac:dyDescent="0.25">
      <c r="B3641" s="111">
        <f t="shared" ca="1" si="574"/>
        <v>1.497217925768231</v>
      </c>
      <c r="C3641" s="111">
        <f t="shared" ca="1" si="575"/>
        <v>0</v>
      </c>
      <c r="D3641" s="111">
        <f t="shared" ca="1" si="576"/>
        <v>1.0842588092172349</v>
      </c>
      <c r="E3641" s="111">
        <f t="shared" ca="1" si="577"/>
        <v>0</v>
      </c>
      <c r="F3641" s="111">
        <f t="shared" ca="1" si="578"/>
        <v>0</v>
      </c>
      <c r="G3641" s="111">
        <f t="shared" ca="1" si="579"/>
        <v>2.5814767349854657</v>
      </c>
      <c r="H3641" s="111"/>
    </row>
    <row r="3642" spans="2:9" ht="21" customHeight="1" x14ac:dyDescent="0.25">
      <c r="B3642" s="111">
        <f t="shared" ca="1" si="574"/>
        <v>2.0279420017805392</v>
      </c>
      <c r="C3642" s="111">
        <f t="shared" ca="1" si="575"/>
        <v>0</v>
      </c>
      <c r="D3642" s="111">
        <f t="shared" ca="1" si="576"/>
        <v>0</v>
      </c>
      <c r="E3642" s="111">
        <f t="shared" ca="1" si="577"/>
        <v>0</v>
      </c>
      <c r="F3642" s="111">
        <f t="shared" ca="1" si="578"/>
        <v>0</v>
      </c>
      <c r="G3642" s="111">
        <f t="shared" ca="1" si="579"/>
        <v>2.0279420017805392</v>
      </c>
    </row>
    <row r="3643" spans="2:9" ht="21" customHeight="1" x14ac:dyDescent="0.25">
      <c r="B3643" s="111">
        <f t="shared" ca="1" si="574"/>
        <v>2.8698759384925774</v>
      </c>
      <c r="C3643" s="111">
        <f t="shared" ca="1" si="575"/>
        <v>0.42319203411397066</v>
      </c>
      <c r="D3643" s="111">
        <f t="shared" ca="1" si="576"/>
        <v>0</v>
      </c>
      <c r="E3643" s="111">
        <f t="shared" ca="1" si="577"/>
        <v>0</v>
      </c>
      <c r="F3643" s="111">
        <f t="shared" ca="1" si="578"/>
        <v>0</v>
      </c>
      <c r="G3643" s="111">
        <f t="shared" ca="1" si="579"/>
        <v>3.2930679726065479</v>
      </c>
      <c r="I3643" s="111">
        <f t="shared" ref="I3643" ca="1" si="582">SUM(G3614:G3643)</f>
        <v>89.946871821721118</v>
      </c>
    </row>
    <row r="3644" spans="2:9" ht="21" customHeight="1" x14ac:dyDescent="0.25">
      <c r="B3644" s="111">
        <f t="shared" ca="1" si="574"/>
        <v>2.5054983125508743</v>
      </c>
      <c r="C3644" s="111">
        <f t="shared" ca="1" si="575"/>
        <v>0</v>
      </c>
      <c r="D3644" s="111">
        <f t="shared" ca="1" si="576"/>
        <v>0.99404397572047676</v>
      </c>
      <c r="E3644" s="111">
        <f t="shared" ca="1" si="577"/>
        <v>0</v>
      </c>
      <c r="F3644" s="111">
        <f t="shared" ca="1" si="578"/>
        <v>0</v>
      </c>
      <c r="G3644" s="111">
        <f t="shared" ca="1" si="579"/>
        <v>3.4995422882713512</v>
      </c>
    </row>
    <row r="3645" spans="2:9" ht="21" customHeight="1" x14ac:dyDescent="0.25">
      <c r="B3645" s="111">
        <f t="shared" ca="1" si="574"/>
        <v>2.9786397645712333</v>
      </c>
      <c r="C3645" s="111">
        <f t="shared" ca="1" si="575"/>
        <v>0.50780865473955639</v>
      </c>
      <c r="D3645" s="111">
        <f t="shared" ca="1" si="576"/>
        <v>0</v>
      </c>
      <c r="E3645" s="111">
        <f t="shared" ca="1" si="577"/>
        <v>0</v>
      </c>
      <c r="F3645" s="111">
        <f t="shared" ca="1" si="578"/>
        <v>0</v>
      </c>
      <c r="G3645" s="111">
        <f t="shared" ca="1" si="579"/>
        <v>3.4864484193107899</v>
      </c>
    </row>
    <row r="3646" spans="2:9" ht="21" customHeight="1" x14ac:dyDescent="0.25">
      <c r="B3646" s="111">
        <f t="shared" ca="1" si="574"/>
        <v>1.76575920855333</v>
      </c>
      <c r="C3646" s="111">
        <f t="shared" ca="1" si="575"/>
        <v>0</v>
      </c>
      <c r="D3646" s="111">
        <f t="shared" ca="1" si="576"/>
        <v>0</v>
      </c>
      <c r="E3646" s="111">
        <f t="shared" ca="1" si="577"/>
        <v>0</v>
      </c>
      <c r="F3646" s="111">
        <f t="shared" ca="1" si="578"/>
        <v>0</v>
      </c>
      <c r="G3646" s="111">
        <f t="shared" ca="1" si="579"/>
        <v>1.76575920855333</v>
      </c>
    </row>
    <row r="3647" spans="2:9" ht="21" customHeight="1" x14ac:dyDescent="0.25">
      <c r="B3647" s="111">
        <f t="shared" ca="1" si="574"/>
        <v>2.6307309908103207</v>
      </c>
      <c r="C3647" s="111">
        <f t="shared" ca="1" si="575"/>
        <v>0</v>
      </c>
      <c r="D3647" s="111">
        <f t="shared" ca="1" si="576"/>
        <v>0</v>
      </c>
      <c r="E3647" s="111">
        <f t="shared" ca="1" si="577"/>
        <v>0</v>
      </c>
      <c r="F3647" s="111">
        <f t="shared" ca="1" si="578"/>
        <v>0</v>
      </c>
      <c r="G3647" s="111">
        <f t="shared" ca="1" si="579"/>
        <v>2.6307309908103207</v>
      </c>
    </row>
    <row r="3648" spans="2:9" ht="21" customHeight="1" x14ac:dyDescent="0.25">
      <c r="B3648" s="111">
        <f t="shared" ca="1" si="574"/>
        <v>2.8916776239252164</v>
      </c>
      <c r="C3648" s="111">
        <f t="shared" ca="1" si="575"/>
        <v>0.55884302885833659</v>
      </c>
      <c r="D3648" s="111">
        <f t="shared" ca="1" si="576"/>
        <v>0.93870070607868861</v>
      </c>
      <c r="E3648" s="111">
        <f t="shared" ca="1" si="577"/>
        <v>0</v>
      </c>
      <c r="F3648" s="111">
        <f t="shared" ca="1" si="578"/>
        <v>0</v>
      </c>
      <c r="G3648" s="111">
        <f t="shared" ca="1" si="579"/>
        <v>4.3892213588622413</v>
      </c>
    </row>
    <row r="3649" spans="2:8" ht="21" customHeight="1" x14ac:dyDescent="0.25">
      <c r="B3649" s="111">
        <f t="shared" ca="1" si="574"/>
        <v>3.1695838241582459</v>
      </c>
      <c r="C3649" s="111">
        <f t="shared" ca="1" si="575"/>
        <v>0.51312290786358317</v>
      </c>
      <c r="D3649" s="111">
        <f t="shared" ca="1" si="576"/>
        <v>0</v>
      </c>
      <c r="E3649" s="111">
        <f t="shared" ca="1" si="577"/>
        <v>0</v>
      </c>
      <c r="F3649" s="111">
        <f t="shared" ca="1" si="578"/>
        <v>0</v>
      </c>
      <c r="G3649" s="111">
        <f t="shared" ca="1" si="579"/>
        <v>3.682706732021829</v>
      </c>
    </row>
    <row r="3650" spans="2:8" ht="21" customHeight="1" x14ac:dyDescent="0.25">
      <c r="B3650" s="111">
        <f t="shared" ca="1" si="574"/>
        <v>2.3788613089884838</v>
      </c>
      <c r="C3650" s="111">
        <f t="shared" ca="1" si="575"/>
        <v>0.52630253691832718</v>
      </c>
      <c r="D3650" s="111">
        <f t="shared" ca="1" si="576"/>
        <v>0</v>
      </c>
      <c r="E3650" s="111">
        <f t="shared" ca="1" si="577"/>
        <v>0</v>
      </c>
      <c r="F3650" s="111">
        <f t="shared" ca="1" si="578"/>
        <v>0</v>
      </c>
      <c r="G3650" s="111">
        <f t="shared" ca="1" si="579"/>
        <v>2.9051638459068112</v>
      </c>
      <c r="H3650" s="111">
        <f t="shared" ref="H3650" ca="1" si="583">SUM(G3644:G3650)</f>
        <v>22.359572843736672</v>
      </c>
    </row>
    <row r="3651" spans="2:8" ht="21" customHeight="1" x14ac:dyDescent="0.25">
      <c r="B3651" s="111">
        <f t="shared" ca="1" si="574"/>
        <v>3.1116683941239707</v>
      </c>
      <c r="C3651" s="111">
        <f t="shared" ca="1" si="575"/>
        <v>0.48629085641596886</v>
      </c>
      <c r="D3651" s="111">
        <f t="shared" ca="1" si="576"/>
        <v>0</v>
      </c>
      <c r="E3651" s="111">
        <f t="shared" ca="1" si="577"/>
        <v>0</v>
      </c>
      <c r="F3651" s="111">
        <f t="shared" ca="1" si="578"/>
        <v>0</v>
      </c>
      <c r="G3651" s="111">
        <f t="shared" ca="1" si="579"/>
        <v>3.5979592505399394</v>
      </c>
    </row>
    <row r="3652" spans="2:8" ht="21" customHeight="1" x14ac:dyDescent="0.25">
      <c r="B3652" s="111">
        <f t="shared" ca="1" si="574"/>
        <v>2.2267190394004084</v>
      </c>
      <c r="C3652" s="111">
        <f t="shared" ca="1" si="575"/>
        <v>0.56962423596234157</v>
      </c>
      <c r="D3652" s="111">
        <f t="shared" ca="1" si="576"/>
        <v>0</v>
      </c>
      <c r="E3652" s="111">
        <f t="shared" ca="1" si="577"/>
        <v>0.78455351062233769</v>
      </c>
      <c r="F3652" s="111">
        <f t="shared" ca="1" si="578"/>
        <v>0</v>
      </c>
      <c r="G3652" s="111">
        <f t="shared" ca="1" si="579"/>
        <v>3.5808967859850873</v>
      </c>
    </row>
    <row r="3653" spans="2:8" ht="21" customHeight="1" x14ac:dyDescent="0.25">
      <c r="B3653" s="111">
        <f t="shared" ca="1" si="574"/>
        <v>1.4734898049301268</v>
      </c>
      <c r="C3653" s="111">
        <f t="shared" ca="1" si="575"/>
        <v>0.55223876049997689</v>
      </c>
      <c r="D3653" s="111">
        <f t="shared" ca="1" si="576"/>
        <v>0</v>
      </c>
      <c r="E3653" s="111">
        <f t="shared" ca="1" si="577"/>
        <v>0</v>
      </c>
      <c r="F3653" s="111">
        <f t="shared" ca="1" si="578"/>
        <v>0</v>
      </c>
      <c r="G3653" s="111">
        <f t="shared" ca="1" si="579"/>
        <v>2.0257285654301036</v>
      </c>
    </row>
    <row r="3654" spans="2:8" ht="21" customHeight="1" x14ac:dyDescent="0.25">
      <c r="B3654" s="111">
        <f t="shared" ca="1" si="574"/>
        <v>2.8464521805830851</v>
      </c>
      <c r="C3654" s="111">
        <f t="shared" ca="1" si="575"/>
        <v>0</v>
      </c>
      <c r="D3654" s="111">
        <f t="shared" ca="1" si="576"/>
        <v>0</v>
      </c>
      <c r="E3654" s="111">
        <f t="shared" ca="1" si="577"/>
        <v>0</v>
      </c>
      <c r="F3654" s="111">
        <f t="shared" ca="1" si="578"/>
        <v>0</v>
      </c>
      <c r="G3654" s="111">
        <f t="shared" ca="1" si="579"/>
        <v>2.8464521805830851</v>
      </c>
    </row>
    <row r="3655" spans="2:8" ht="21" customHeight="1" x14ac:dyDescent="0.25">
      <c r="B3655" s="111">
        <f t="shared" ca="1" si="574"/>
        <v>3.0508706616498311</v>
      </c>
      <c r="C3655" s="111">
        <f t="shared" ca="1" si="575"/>
        <v>0.56573690099430785</v>
      </c>
      <c r="D3655" s="111">
        <f t="shared" ca="1" si="576"/>
        <v>0.73510256146160247</v>
      </c>
      <c r="E3655" s="111">
        <f t="shared" ca="1" si="577"/>
        <v>0</v>
      </c>
      <c r="F3655" s="111">
        <f t="shared" ca="1" si="578"/>
        <v>0</v>
      </c>
      <c r="G3655" s="111">
        <f t="shared" ca="1" si="579"/>
        <v>4.3517101241057414</v>
      </c>
    </row>
    <row r="3656" spans="2:8" ht="21" customHeight="1" x14ac:dyDescent="0.25">
      <c r="B3656" s="111">
        <f t="shared" ca="1" si="574"/>
        <v>2.4737637244861039</v>
      </c>
      <c r="C3656" s="111">
        <f t="shared" ca="1" si="575"/>
        <v>0</v>
      </c>
      <c r="D3656" s="111">
        <f t="shared" ca="1" si="576"/>
        <v>0</v>
      </c>
      <c r="E3656" s="111">
        <f t="shared" ca="1" si="577"/>
        <v>0</v>
      </c>
      <c r="F3656" s="111">
        <f t="shared" ca="1" si="578"/>
        <v>0</v>
      </c>
      <c r="G3656" s="111">
        <f t="shared" ca="1" si="579"/>
        <v>2.4737637244861039</v>
      </c>
    </row>
    <row r="3657" spans="2:8" ht="21" customHeight="1" x14ac:dyDescent="0.25">
      <c r="B3657" s="111">
        <f t="shared" ca="1" si="574"/>
        <v>1.898798694719928</v>
      </c>
      <c r="C3657" s="111">
        <f t="shared" ca="1" si="575"/>
        <v>0.53371104367712241</v>
      </c>
      <c r="D3657" s="111">
        <f t="shared" ca="1" si="576"/>
        <v>0</v>
      </c>
      <c r="E3657" s="111">
        <f t="shared" ca="1" si="577"/>
        <v>0</v>
      </c>
      <c r="F3657" s="111">
        <f t="shared" ca="1" si="578"/>
        <v>0</v>
      </c>
      <c r="G3657" s="111">
        <f t="shared" ca="1" si="579"/>
        <v>2.4325097383970506</v>
      </c>
      <c r="H3657" s="111"/>
    </row>
    <row r="3658" spans="2:8" ht="21" customHeight="1" x14ac:dyDescent="0.25">
      <c r="B3658" s="111">
        <f t="shared" ca="1" si="574"/>
        <v>3.0465624620084411</v>
      </c>
      <c r="C3658" s="111">
        <f t="shared" ca="1" si="575"/>
        <v>0.4349224676680693</v>
      </c>
      <c r="D3658" s="111">
        <f t="shared" ca="1" si="576"/>
        <v>0</v>
      </c>
      <c r="E3658" s="111">
        <f t="shared" ca="1" si="577"/>
        <v>0</v>
      </c>
      <c r="F3658" s="111">
        <f t="shared" ca="1" si="578"/>
        <v>0</v>
      </c>
      <c r="G3658" s="111">
        <f t="shared" ca="1" si="579"/>
        <v>3.4814849296765105</v>
      </c>
    </row>
    <row r="3659" spans="2:8" ht="21" customHeight="1" x14ac:dyDescent="0.25">
      <c r="B3659" s="111">
        <f t="shared" ca="1" si="574"/>
        <v>2.659944790673662</v>
      </c>
      <c r="C3659" s="111">
        <f t="shared" ca="1" si="575"/>
        <v>0.4097394549257487</v>
      </c>
      <c r="D3659" s="111">
        <f t="shared" ca="1" si="576"/>
        <v>1.0694105218657932</v>
      </c>
      <c r="E3659" s="111">
        <f t="shared" ca="1" si="577"/>
        <v>0</v>
      </c>
      <c r="F3659" s="111">
        <f t="shared" ca="1" si="578"/>
        <v>0</v>
      </c>
      <c r="G3659" s="111">
        <f t="shared" ca="1" si="579"/>
        <v>4.1390947674652043</v>
      </c>
    </row>
    <row r="3660" spans="2:8" ht="21" customHeight="1" x14ac:dyDescent="0.25">
      <c r="B3660" s="111">
        <f t="shared" ca="1" si="574"/>
        <v>1.5979360368940618</v>
      </c>
      <c r="C3660" s="111">
        <f t="shared" ca="1" si="575"/>
        <v>0</v>
      </c>
      <c r="D3660" s="111">
        <f t="shared" ca="1" si="576"/>
        <v>0</v>
      </c>
      <c r="E3660" s="111">
        <f t="shared" ca="1" si="577"/>
        <v>0</v>
      </c>
      <c r="F3660" s="111">
        <f t="shared" ca="1" si="578"/>
        <v>0</v>
      </c>
      <c r="G3660" s="111">
        <f t="shared" ca="1" si="579"/>
        <v>1.5979360368940618</v>
      </c>
    </row>
    <row r="3661" spans="2:8" ht="21" customHeight="1" x14ac:dyDescent="0.25">
      <c r="B3661" s="111">
        <f t="shared" ca="1" si="574"/>
        <v>3.0465403681097212</v>
      </c>
      <c r="C3661" s="111">
        <f t="shared" ca="1" si="575"/>
        <v>0.47917554941441354</v>
      </c>
      <c r="D3661" s="111">
        <f t="shared" ca="1" si="576"/>
        <v>0</v>
      </c>
      <c r="E3661" s="111">
        <f t="shared" ca="1" si="577"/>
        <v>0</v>
      </c>
      <c r="F3661" s="111">
        <f t="shared" ca="1" si="578"/>
        <v>0</v>
      </c>
      <c r="G3661" s="111">
        <f t="shared" ca="1" si="579"/>
        <v>3.5257159175241348</v>
      </c>
    </row>
    <row r="3662" spans="2:8" ht="21" customHeight="1" x14ac:dyDescent="0.25">
      <c r="B3662" s="111">
        <f t="shared" ref="B3662:B3725" ca="1" si="584">maxs1-mins1*RAND()</f>
        <v>2.3005130609743709</v>
      </c>
      <c r="C3662" s="111">
        <f t="shared" ref="C3662:C3725" ca="1" si="585">IF(RAND()&lt;0.5,maxs2-mins2*RAND(),0)</f>
        <v>0</v>
      </c>
      <c r="D3662" s="111">
        <f t="shared" ref="D3662:D3725" ca="1" si="586">IF(RAND()&lt;0.14,maxs3-mins3*RAND(),0)</f>
        <v>0</v>
      </c>
      <c r="E3662" s="111">
        <f t="shared" ref="E3662:E3725" ca="1" si="587">IF(RAND()&lt;0.07,maxs4-mins4*RAND(),0)</f>
        <v>0</v>
      </c>
      <c r="F3662" s="111">
        <f t="shared" ref="F3662:F3725" ca="1" si="588">IF(RAND()&lt;0.05,maxs5-mins5*RAND(),0)</f>
        <v>0</v>
      </c>
      <c r="G3662" s="111">
        <f t="shared" ca="1" si="579"/>
        <v>2.3005130609743709</v>
      </c>
    </row>
    <row r="3663" spans="2:8" ht="21" customHeight="1" x14ac:dyDescent="0.25">
      <c r="B3663" s="111">
        <f t="shared" ca="1" si="584"/>
        <v>2.9282057713260867</v>
      </c>
      <c r="C3663" s="111">
        <f t="shared" ca="1" si="585"/>
        <v>0</v>
      </c>
      <c r="D3663" s="111">
        <f t="shared" ca="1" si="586"/>
        <v>0</v>
      </c>
      <c r="E3663" s="111">
        <f t="shared" ca="1" si="587"/>
        <v>0</v>
      </c>
      <c r="F3663" s="111">
        <f t="shared" ca="1" si="588"/>
        <v>0</v>
      </c>
      <c r="G3663" s="111">
        <f t="shared" ca="1" si="579"/>
        <v>2.9282057713260867</v>
      </c>
    </row>
    <row r="3664" spans="2:8" ht="21" customHeight="1" x14ac:dyDescent="0.25">
      <c r="B3664" s="111">
        <f t="shared" ca="1" si="584"/>
        <v>3.2521468031270286</v>
      </c>
      <c r="C3664" s="111">
        <f t="shared" ca="1" si="585"/>
        <v>0.52644678861377048</v>
      </c>
      <c r="D3664" s="111">
        <f t="shared" ca="1" si="586"/>
        <v>0</v>
      </c>
      <c r="E3664" s="111">
        <f t="shared" ca="1" si="587"/>
        <v>0</v>
      </c>
      <c r="F3664" s="111">
        <f t="shared" ca="1" si="588"/>
        <v>0.87175253222828319</v>
      </c>
      <c r="G3664" s="111">
        <f t="shared" ca="1" si="579"/>
        <v>4.6503461239690829</v>
      </c>
      <c r="H3664" s="111"/>
    </row>
    <row r="3665" spans="2:9" ht="21" customHeight="1" x14ac:dyDescent="0.25">
      <c r="B3665" s="111">
        <f t="shared" ca="1" si="584"/>
        <v>1.4730636126812713</v>
      </c>
      <c r="C3665" s="111">
        <f t="shared" ca="1" si="585"/>
        <v>0.43558793475426516</v>
      </c>
      <c r="D3665" s="111">
        <f t="shared" ca="1" si="586"/>
        <v>0</v>
      </c>
      <c r="E3665" s="111">
        <f t="shared" ca="1" si="587"/>
        <v>0</v>
      </c>
      <c r="F3665" s="111">
        <f t="shared" ca="1" si="588"/>
        <v>0.63655212307991094</v>
      </c>
      <c r="G3665" s="111">
        <f t="shared" ca="1" si="579"/>
        <v>2.5452036705154475</v>
      </c>
    </row>
    <row r="3666" spans="2:9" ht="21" customHeight="1" x14ac:dyDescent="0.25">
      <c r="B3666" s="111">
        <f t="shared" ca="1" si="584"/>
        <v>1.8616007483547925</v>
      </c>
      <c r="C3666" s="111">
        <f t="shared" ca="1" si="585"/>
        <v>0</v>
      </c>
      <c r="D3666" s="111">
        <f t="shared" ca="1" si="586"/>
        <v>0</v>
      </c>
      <c r="E3666" s="111">
        <f t="shared" ca="1" si="587"/>
        <v>0</v>
      </c>
      <c r="F3666" s="111">
        <f t="shared" ca="1" si="588"/>
        <v>0</v>
      </c>
      <c r="G3666" s="111">
        <f t="shared" ca="1" si="579"/>
        <v>1.8616007483547925</v>
      </c>
    </row>
    <row r="3667" spans="2:9" ht="21" customHeight="1" x14ac:dyDescent="0.25">
      <c r="B3667" s="111">
        <f t="shared" ca="1" si="584"/>
        <v>3.2323608602219238</v>
      </c>
      <c r="C3667" s="111">
        <f t="shared" ca="1" si="585"/>
        <v>0</v>
      </c>
      <c r="D3667" s="111">
        <f t="shared" ca="1" si="586"/>
        <v>0</v>
      </c>
      <c r="E3667" s="111">
        <f t="shared" ca="1" si="587"/>
        <v>0</v>
      </c>
      <c r="F3667" s="111">
        <f t="shared" ca="1" si="588"/>
        <v>0</v>
      </c>
      <c r="G3667" s="111">
        <f t="shared" ca="1" si="579"/>
        <v>3.2323608602219238</v>
      </c>
    </row>
    <row r="3668" spans="2:9" ht="21" customHeight="1" x14ac:dyDescent="0.25">
      <c r="B3668" s="111">
        <f t="shared" ca="1" si="584"/>
        <v>2.1540685774467216</v>
      </c>
      <c r="C3668" s="111">
        <f t="shared" ca="1" si="585"/>
        <v>0</v>
      </c>
      <c r="D3668" s="111">
        <f t="shared" ca="1" si="586"/>
        <v>0</v>
      </c>
      <c r="E3668" s="111">
        <f t="shared" ca="1" si="587"/>
        <v>0</v>
      </c>
      <c r="F3668" s="111">
        <f t="shared" ca="1" si="588"/>
        <v>0</v>
      </c>
      <c r="G3668" s="111">
        <f t="shared" ca="1" si="579"/>
        <v>2.1540685774467216</v>
      </c>
    </row>
    <row r="3669" spans="2:9" ht="21" customHeight="1" x14ac:dyDescent="0.25">
      <c r="B3669" s="111">
        <f t="shared" ca="1" si="584"/>
        <v>2.1231832452682813</v>
      </c>
      <c r="C3669" s="111">
        <f t="shared" ca="1" si="585"/>
        <v>0</v>
      </c>
      <c r="D3669" s="111">
        <f t="shared" ca="1" si="586"/>
        <v>0</v>
      </c>
      <c r="E3669" s="111">
        <f t="shared" ca="1" si="587"/>
        <v>0</v>
      </c>
      <c r="F3669" s="111">
        <f t="shared" ca="1" si="588"/>
        <v>0</v>
      </c>
      <c r="G3669" s="111">
        <f t="shared" ca="1" si="579"/>
        <v>2.1231832452682813</v>
      </c>
    </row>
    <row r="3670" spans="2:9" ht="21" customHeight="1" x14ac:dyDescent="0.25">
      <c r="B3670" s="111">
        <f t="shared" ca="1" si="584"/>
        <v>2.8121713464396203</v>
      </c>
      <c r="C3670" s="111">
        <f t="shared" ca="1" si="585"/>
        <v>0</v>
      </c>
      <c r="D3670" s="111">
        <f t="shared" ca="1" si="586"/>
        <v>0</v>
      </c>
      <c r="E3670" s="111">
        <f t="shared" ca="1" si="587"/>
        <v>0</v>
      </c>
      <c r="F3670" s="111">
        <f t="shared" ca="1" si="588"/>
        <v>0</v>
      </c>
      <c r="G3670" s="111">
        <f t="shared" ca="1" si="579"/>
        <v>2.8121713464396203</v>
      </c>
    </row>
    <row r="3671" spans="2:9" ht="21" customHeight="1" x14ac:dyDescent="0.25">
      <c r="B3671" s="111">
        <f t="shared" ca="1" si="584"/>
        <v>2.0273993861839501</v>
      </c>
      <c r="C3671" s="111">
        <f t="shared" ca="1" si="585"/>
        <v>0</v>
      </c>
      <c r="D3671" s="111">
        <f t="shared" ca="1" si="586"/>
        <v>1.3766405772339365</v>
      </c>
      <c r="E3671" s="111">
        <f t="shared" ca="1" si="587"/>
        <v>0</v>
      </c>
      <c r="F3671" s="111">
        <f t="shared" ca="1" si="588"/>
        <v>0</v>
      </c>
      <c r="G3671" s="111">
        <f t="shared" ca="1" si="579"/>
        <v>3.4040399634178868</v>
      </c>
      <c r="H3671" s="111"/>
    </row>
    <row r="3672" spans="2:9" ht="21" customHeight="1" x14ac:dyDescent="0.25">
      <c r="B3672" s="111">
        <f t="shared" ca="1" si="584"/>
        <v>1.5377917379739325</v>
      </c>
      <c r="C3672" s="111">
        <f t="shared" ca="1" si="585"/>
        <v>0.44539369964795356</v>
      </c>
      <c r="D3672" s="111">
        <f t="shared" ca="1" si="586"/>
        <v>0</v>
      </c>
      <c r="E3672" s="111">
        <f t="shared" ca="1" si="587"/>
        <v>0</v>
      </c>
      <c r="F3672" s="111">
        <f t="shared" ca="1" si="588"/>
        <v>0</v>
      </c>
      <c r="G3672" s="111">
        <f t="shared" ca="1" si="579"/>
        <v>1.983185437621886</v>
      </c>
    </row>
    <row r="3673" spans="2:9" ht="21" customHeight="1" x14ac:dyDescent="0.25">
      <c r="B3673" s="111">
        <f t="shared" ca="1" si="584"/>
        <v>1.8935267141725853</v>
      </c>
      <c r="C3673" s="111">
        <f t="shared" ca="1" si="585"/>
        <v>0</v>
      </c>
      <c r="D3673" s="111">
        <f t="shared" ca="1" si="586"/>
        <v>0</v>
      </c>
      <c r="E3673" s="111">
        <f t="shared" ca="1" si="587"/>
        <v>0</v>
      </c>
      <c r="F3673" s="111">
        <f t="shared" ca="1" si="588"/>
        <v>0</v>
      </c>
      <c r="G3673" s="111">
        <f t="shared" ca="1" si="579"/>
        <v>1.8935267141725853</v>
      </c>
      <c r="I3673" s="111">
        <f t="shared" ref="I3673" ca="1" si="589">SUM(G3644:G3673)</f>
        <v>88.301230384552355</v>
      </c>
    </row>
    <row r="3674" spans="2:9" ht="21" customHeight="1" x14ac:dyDescent="0.25">
      <c r="B3674" s="111">
        <f t="shared" ca="1" si="584"/>
        <v>3.0407233879923141</v>
      </c>
      <c r="C3674" s="111">
        <f t="shared" ca="1" si="585"/>
        <v>0</v>
      </c>
      <c r="D3674" s="111">
        <f t="shared" ca="1" si="586"/>
        <v>0</v>
      </c>
      <c r="E3674" s="111">
        <f t="shared" ca="1" si="587"/>
        <v>0</v>
      </c>
      <c r="F3674" s="111">
        <f t="shared" ca="1" si="588"/>
        <v>0</v>
      </c>
      <c r="G3674" s="111">
        <f t="shared" ref="G3674:G3737" ca="1" si="590">SUM(B3674:F3674)</f>
        <v>3.0407233879923141</v>
      </c>
    </row>
    <row r="3675" spans="2:9" ht="21" customHeight="1" x14ac:dyDescent="0.25">
      <c r="B3675" s="111">
        <f t="shared" ca="1" si="584"/>
        <v>1.7381721750029751</v>
      </c>
      <c r="C3675" s="111">
        <f t="shared" ca="1" si="585"/>
        <v>0.48782946123891374</v>
      </c>
      <c r="D3675" s="111">
        <f t="shared" ca="1" si="586"/>
        <v>0</v>
      </c>
      <c r="E3675" s="111">
        <f t="shared" ca="1" si="587"/>
        <v>0</v>
      </c>
      <c r="F3675" s="111">
        <f t="shared" ca="1" si="588"/>
        <v>0</v>
      </c>
      <c r="G3675" s="111">
        <f t="shared" ca="1" si="590"/>
        <v>2.2260016362418886</v>
      </c>
    </row>
    <row r="3676" spans="2:9" ht="21" customHeight="1" x14ac:dyDescent="0.25">
      <c r="B3676" s="111">
        <f t="shared" ca="1" si="584"/>
        <v>2.6046330895554037</v>
      </c>
      <c r="C3676" s="111">
        <f t="shared" ca="1" si="585"/>
        <v>0</v>
      </c>
      <c r="D3676" s="111">
        <f t="shared" ca="1" si="586"/>
        <v>1.1810083016862409</v>
      </c>
      <c r="E3676" s="111">
        <f t="shared" ca="1" si="587"/>
        <v>0</v>
      </c>
      <c r="F3676" s="111">
        <f t="shared" ca="1" si="588"/>
        <v>0</v>
      </c>
      <c r="G3676" s="111">
        <f t="shared" ca="1" si="590"/>
        <v>3.7856413912416444</v>
      </c>
    </row>
    <row r="3677" spans="2:9" ht="21" customHeight="1" x14ac:dyDescent="0.25">
      <c r="B3677" s="111">
        <f t="shared" ca="1" si="584"/>
        <v>3.1973003235026045</v>
      </c>
      <c r="C3677" s="111">
        <f t="shared" ca="1" si="585"/>
        <v>0</v>
      </c>
      <c r="D3677" s="111">
        <f t="shared" ca="1" si="586"/>
        <v>0</v>
      </c>
      <c r="E3677" s="111">
        <f t="shared" ca="1" si="587"/>
        <v>0</v>
      </c>
      <c r="F3677" s="111">
        <f t="shared" ca="1" si="588"/>
        <v>0</v>
      </c>
      <c r="G3677" s="111">
        <f t="shared" ca="1" si="590"/>
        <v>3.1973003235026045</v>
      </c>
    </row>
    <row r="3678" spans="2:9" ht="21" customHeight="1" x14ac:dyDescent="0.25">
      <c r="B3678" s="111">
        <f t="shared" ca="1" si="584"/>
        <v>2.3559195212051458</v>
      </c>
      <c r="C3678" s="111">
        <f t="shared" ca="1" si="585"/>
        <v>0</v>
      </c>
      <c r="D3678" s="111">
        <f t="shared" ca="1" si="586"/>
        <v>0</v>
      </c>
      <c r="E3678" s="111">
        <f t="shared" ca="1" si="587"/>
        <v>0</v>
      </c>
      <c r="F3678" s="111">
        <f t="shared" ca="1" si="588"/>
        <v>0.62117835606866711</v>
      </c>
      <c r="G3678" s="111">
        <f t="shared" ca="1" si="590"/>
        <v>2.9770978772738128</v>
      </c>
    </row>
    <row r="3679" spans="2:9" ht="21" customHeight="1" x14ac:dyDescent="0.25">
      <c r="B3679" s="111">
        <f t="shared" ca="1" si="584"/>
        <v>3.2464715260747323</v>
      </c>
      <c r="C3679" s="111">
        <f t="shared" ca="1" si="585"/>
        <v>0</v>
      </c>
      <c r="D3679" s="111">
        <f t="shared" ca="1" si="586"/>
        <v>0</v>
      </c>
      <c r="E3679" s="111">
        <f t="shared" ca="1" si="587"/>
        <v>0</v>
      </c>
      <c r="F3679" s="111">
        <f t="shared" ca="1" si="588"/>
        <v>0</v>
      </c>
      <c r="G3679" s="111">
        <f t="shared" ca="1" si="590"/>
        <v>3.2464715260747323</v>
      </c>
    </row>
    <row r="3680" spans="2:9" ht="21" customHeight="1" x14ac:dyDescent="0.25">
      <c r="B3680" s="111">
        <f t="shared" ca="1" si="584"/>
        <v>2.5413734707528994</v>
      </c>
      <c r="C3680" s="111">
        <f t="shared" ca="1" si="585"/>
        <v>0</v>
      </c>
      <c r="D3680" s="111">
        <f t="shared" ca="1" si="586"/>
        <v>1.0237917020421086</v>
      </c>
      <c r="E3680" s="111">
        <f t="shared" ca="1" si="587"/>
        <v>0</v>
      </c>
      <c r="F3680" s="111">
        <f t="shared" ca="1" si="588"/>
        <v>0</v>
      </c>
      <c r="G3680" s="111">
        <f t="shared" ca="1" si="590"/>
        <v>3.565165172795008</v>
      </c>
      <c r="H3680" s="111">
        <f t="shared" ref="H3680" ca="1" si="591">SUM(G3674:G3680)</f>
        <v>22.038401315122009</v>
      </c>
    </row>
    <row r="3681" spans="2:8" ht="21" customHeight="1" x14ac:dyDescent="0.25">
      <c r="B3681" s="111">
        <f t="shared" ca="1" si="584"/>
        <v>2.3371154583209393</v>
      </c>
      <c r="C3681" s="111">
        <f t="shared" ca="1" si="585"/>
        <v>0.44409394305293015</v>
      </c>
      <c r="D3681" s="111">
        <f t="shared" ca="1" si="586"/>
        <v>0</v>
      </c>
      <c r="E3681" s="111">
        <f t="shared" ca="1" si="587"/>
        <v>0</v>
      </c>
      <c r="F3681" s="111">
        <f t="shared" ca="1" si="588"/>
        <v>0.37929835745333029</v>
      </c>
      <c r="G3681" s="111">
        <f t="shared" ca="1" si="590"/>
        <v>3.1605077588271997</v>
      </c>
    </row>
    <row r="3682" spans="2:8" ht="21" customHeight="1" x14ac:dyDescent="0.25">
      <c r="B3682" s="111">
        <f t="shared" ca="1" si="584"/>
        <v>1.7673228262210992</v>
      </c>
      <c r="C3682" s="111">
        <f t="shared" ca="1" si="585"/>
        <v>0.56513592234555665</v>
      </c>
      <c r="D3682" s="111">
        <f t="shared" ca="1" si="586"/>
        <v>0</v>
      </c>
      <c r="E3682" s="111">
        <f t="shared" ca="1" si="587"/>
        <v>0</v>
      </c>
      <c r="F3682" s="111">
        <f t="shared" ca="1" si="588"/>
        <v>0</v>
      </c>
      <c r="G3682" s="111">
        <f t="shared" ca="1" si="590"/>
        <v>2.3324587485666557</v>
      </c>
    </row>
    <row r="3683" spans="2:8" ht="21" customHeight="1" x14ac:dyDescent="0.25">
      <c r="B3683" s="111">
        <f t="shared" ca="1" si="584"/>
        <v>3.1727872460158344</v>
      </c>
      <c r="C3683" s="111">
        <f t="shared" ca="1" si="585"/>
        <v>0</v>
      </c>
      <c r="D3683" s="111">
        <f t="shared" ca="1" si="586"/>
        <v>0</v>
      </c>
      <c r="E3683" s="111">
        <f t="shared" ca="1" si="587"/>
        <v>0</v>
      </c>
      <c r="F3683" s="111">
        <f t="shared" ca="1" si="588"/>
        <v>0</v>
      </c>
      <c r="G3683" s="111">
        <f t="shared" ca="1" si="590"/>
        <v>3.1727872460158344</v>
      </c>
    </row>
    <row r="3684" spans="2:8" ht="21" customHeight="1" x14ac:dyDescent="0.25">
      <c r="B3684" s="111">
        <f t="shared" ca="1" si="584"/>
        <v>1.8653711719225583</v>
      </c>
      <c r="C3684" s="111">
        <f t="shared" ca="1" si="585"/>
        <v>0.50844232333788475</v>
      </c>
      <c r="D3684" s="111">
        <f t="shared" ca="1" si="586"/>
        <v>0</v>
      </c>
      <c r="E3684" s="111">
        <f t="shared" ca="1" si="587"/>
        <v>0</v>
      </c>
      <c r="F3684" s="111">
        <f t="shared" ca="1" si="588"/>
        <v>0</v>
      </c>
      <c r="G3684" s="111">
        <f t="shared" ca="1" si="590"/>
        <v>2.3738134952604431</v>
      </c>
    </row>
    <row r="3685" spans="2:8" ht="21" customHeight="1" x14ac:dyDescent="0.25">
      <c r="B3685" s="111">
        <f t="shared" ca="1" si="584"/>
        <v>1.9214623143704705</v>
      </c>
      <c r="C3685" s="111">
        <f t="shared" ca="1" si="585"/>
        <v>0.56108518923929906</v>
      </c>
      <c r="D3685" s="111">
        <f t="shared" ca="1" si="586"/>
        <v>0</v>
      </c>
      <c r="E3685" s="111">
        <f t="shared" ca="1" si="587"/>
        <v>0</v>
      </c>
      <c r="F3685" s="111">
        <f t="shared" ca="1" si="588"/>
        <v>0</v>
      </c>
      <c r="G3685" s="111">
        <f t="shared" ca="1" si="590"/>
        <v>2.4825475036097697</v>
      </c>
    </row>
    <row r="3686" spans="2:8" ht="21" customHeight="1" x14ac:dyDescent="0.25">
      <c r="B3686" s="111">
        <f t="shared" ca="1" si="584"/>
        <v>1.6712840776855049</v>
      </c>
      <c r="C3686" s="111">
        <f t="shared" ca="1" si="585"/>
        <v>0.53091651902627846</v>
      </c>
      <c r="D3686" s="111">
        <f t="shared" ca="1" si="586"/>
        <v>0</v>
      </c>
      <c r="E3686" s="111">
        <f t="shared" ca="1" si="587"/>
        <v>0</v>
      </c>
      <c r="F3686" s="111">
        <f t="shared" ca="1" si="588"/>
        <v>0</v>
      </c>
      <c r="G3686" s="111">
        <f t="shared" ca="1" si="590"/>
        <v>2.2022005967117835</v>
      </c>
    </row>
    <row r="3687" spans="2:8" ht="21" customHeight="1" x14ac:dyDescent="0.25">
      <c r="B3687" s="111">
        <f t="shared" ca="1" si="584"/>
        <v>2.2069077047325534</v>
      </c>
      <c r="C3687" s="111">
        <f t="shared" ca="1" si="585"/>
        <v>0</v>
      </c>
      <c r="D3687" s="111">
        <f t="shared" ca="1" si="586"/>
        <v>0</v>
      </c>
      <c r="E3687" s="111">
        <f t="shared" ca="1" si="587"/>
        <v>0</v>
      </c>
      <c r="F3687" s="111">
        <f t="shared" ca="1" si="588"/>
        <v>0</v>
      </c>
      <c r="G3687" s="111">
        <f t="shared" ca="1" si="590"/>
        <v>2.2069077047325534</v>
      </c>
      <c r="H3687" s="111"/>
    </row>
    <row r="3688" spans="2:8" ht="21" customHeight="1" x14ac:dyDescent="0.25">
      <c r="B3688" s="111">
        <f t="shared" ca="1" si="584"/>
        <v>2.3800666643772352</v>
      </c>
      <c r="C3688" s="111">
        <f t="shared" ca="1" si="585"/>
        <v>0</v>
      </c>
      <c r="D3688" s="111">
        <f t="shared" ca="1" si="586"/>
        <v>0</v>
      </c>
      <c r="E3688" s="111">
        <f t="shared" ca="1" si="587"/>
        <v>0</v>
      </c>
      <c r="F3688" s="111">
        <f t="shared" ca="1" si="588"/>
        <v>0</v>
      </c>
      <c r="G3688" s="111">
        <f t="shared" ca="1" si="590"/>
        <v>2.3800666643772352</v>
      </c>
    </row>
    <row r="3689" spans="2:8" ht="21" customHeight="1" x14ac:dyDescent="0.25">
      <c r="B3689" s="111">
        <f t="shared" ca="1" si="584"/>
        <v>1.9162977289199914</v>
      </c>
      <c r="C3689" s="111">
        <f t="shared" ca="1" si="585"/>
        <v>0.55861465408209665</v>
      </c>
      <c r="D3689" s="111">
        <f t="shared" ca="1" si="586"/>
        <v>0</v>
      </c>
      <c r="E3689" s="111">
        <f t="shared" ca="1" si="587"/>
        <v>0</v>
      </c>
      <c r="F3689" s="111">
        <f t="shared" ca="1" si="588"/>
        <v>0</v>
      </c>
      <c r="G3689" s="111">
        <f t="shared" ca="1" si="590"/>
        <v>2.474912383002088</v>
      </c>
    </row>
    <row r="3690" spans="2:8" ht="21" customHeight="1" x14ac:dyDescent="0.25">
      <c r="B3690" s="111">
        <f t="shared" ca="1" si="584"/>
        <v>2.2046319196546182</v>
      </c>
      <c r="C3690" s="111">
        <f t="shared" ca="1" si="585"/>
        <v>0</v>
      </c>
      <c r="D3690" s="111">
        <f t="shared" ca="1" si="586"/>
        <v>0</v>
      </c>
      <c r="E3690" s="111">
        <f t="shared" ca="1" si="587"/>
        <v>0</v>
      </c>
      <c r="F3690" s="111">
        <f t="shared" ca="1" si="588"/>
        <v>0</v>
      </c>
      <c r="G3690" s="111">
        <f t="shared" ca="1" si="590"/>
        <v>2.2046319196546182</v>
      </c>
    </row>
    <row r="3691" spans="2:8" ht="21" customHeight="1" x14ac:dyDescent="0.25">
      <c r="B3691" s="111">
        <f t="shared" ca="1" si="584"/>
        <v>1.512792112986189</v>
      </c>
      <c r="C3691" s="111">
        <f t="shared" ca="1" si="585"/>
        <v>0.44370107030648753</v>
      </c>
      <c r="D3691" s="111">
        <f t="shared" ca="1" si="586"/>
        <v>0</v>
      </c>
      <c r="E3691" s="111">
        <f t="shared" ca="1" si="587"/>
        <v>0</v>
      </c>
      <c r="F3691" s="111">
        <f t="shared" ca="1" si="588"/>
        <v>0</v>
      </c>
      <c r="G3691" s="111">
        <f t="shared" ca="1" si="590"/>
        <v>1.9564931832926766</v>
      </c>
    </row>
    <row r="3692" spans="2:8" ht="21" customHeight="1" x14ac:dyDescent="0.25">
      <c r="B3692" s="111">
        <f t="shared" ca="1" si="584"/>
        <v>2.0228495934804442</v>
      </c>
      <c r="C3692" s="111">
        <f t="shared" ca="1" si="585"/>
        <v>0.59171859083084621</v>
      </c>
      <c r="D3692" s="111">
        <f t="shared" ca="1" si="586"/>
        <v>0</v>
      </c>
      <c r="E3692" s="111">
        <f t="shared" ca="1" si="587"/>
        <v>0</v>
      </c>
      <c r="F3692" s="111">
        <f t="shared" ca="1" si="588"/>
        <v>0</v>
      </c>
      <c r="G3692" s="111">
        <f t="shared" ca="1" si="590"/>
        <v>2.6145681843112905</v>
      </c>
    </row>
    <row r="3693" spans="2:8" ht="21" customHeight="1" x14ac:dyDescent="0.25">
      <c r="B3693" s="111">
        <f t="shared" ca="1" si="584"/>
        <v>2.4033948029783581</v>
      </c>
      <c r="C3693" s="111">
        <f t="shared" ca="1" si="585"/>
        <v>0</v>
      </c>
      <c r="D3693" s="111">
        <f t="shared" ca="1" si="586"/>
        <v>0</v>
      </c>
      <c r="E3693" s="111">
        <f t="shared" ca="1" si="587"/>
        <v>0</v>
      </c>
      <c r="F3693" s="111">
        <f t="shared" ca="1" si="588"/>
        <v>0</v>
      </c>
      <c r="G3693" s="111">
        <f t="shared" ca="1" si="590"/>
        <v>2.4033948029783581</v>
      </c>
    </row>
    <row r="3694" spans="2:8" ht="21" customHeight="1" x14ac:dyDescent="0.25">
      <c r="B3694" s="111">
        <f t="shared" ca="1" si="584"/>
        <v>3.2176548402309586</v>
      </c>
      <c r="C3694" s="111">
        <f t="shared" ca="1" si="585"/>
        <v>0.43904156034449482</v>
      </c>
      <c r="D3694" s="111">
        <f t="shared" ca="1" si="586"/>
        <v>0</v>
      </c>
      <c r="E3694" s="111">
        <f t="shared" ca="1" si="587"/>
        <v>0</v>
      </c>
      <c r="F3694" s="111">
        <f t="shared" ca="1" si="588"/>
        <v>0</v>
      </c>
      <c r="G3694" s="111">
        <f t="shared" ca="1" si="590"/>
        <v>3.6566964005754534</v>
      </c>
      <c r="H3694" s="111"/>
    </row>
    <row r="3695" spans="2:8" ht="21" customHeight="1" x14ac:dyDescent="0.25">
      <c r="B3695" s="111">
        <f t="shared" ca="1" si="584"/>
        <v>1.5414553608028561</v>
      </c>
      <c r="C3695" s="111">
        <f t="shared" ca="1" si="585"/>
        <v>0.57556993213276275</v>
      </c>
      <c r="D3695" s="111">
        <f t="shared" ca="1" si="586"/>
        <v>0</v>
      </c>
      <c r="E3695" s="111">
        <f t="shared" ca="1" si="587"/>
        <v>0</v>
      </c>
      <c r="F3695" s="111">
        <f t="shared" ca="1" si="588"/>
        <v>0</v>
      </c>
      <c r="G3695" s="111">
        <f t="shared" ca="1" si="590"/>
        <v>2.1170252929356188</v>
      </c>
    </row>
    <row r="3696" spans="2:8" ht="21" customHeight="1" x14ac:dyDescent="0.25">
      <c r="B3696" s="111">
        <f t="shared" ca="1" si="584"/>
        <v>3.0845969093095285</v>
      </c>
      <c r="C3696" s="111">
        <f t="shared" ca="1" si="585"/>
        <v>0.43257067501260271</v>
      </c>
      <c r="D3696" s="111">
        <f t="shared" ca="1" si="586"/>
        <v>0</v>
      </c>
      <c r="E3696" s="111">
        <f t="shared" ca="1" si="587"/>
        <v>0</v>
      </c>
      <c r="F3696" s="111">
        <f t="shared" ca="1" si="588"/>
        <v>0</v>
      </c>
      <c r="G3696" s="111">
        <f t="shared" ca="1" si="590"/>
        <v>3.5171675843221313</v>
      </c>
    </row>
    <row r="3697" spans="2:9" ht="21" customHeight="1" x14ac:dyDescent="0.25">
      <c r="B3697" s="111">
        <f t="shared" ca="1" si="584"/>
        <v>3.1409347373725685</v>
      </c>
      <c r="C3697" s="111">
        <f t="shared" ca="1" si="585"/>
        <v>0</v>
      </c>
      <c r="D3697" s="111">
        <f t="shared" ca="1" si="586"/>
        <v>0</v>
      </c>
      <c r="E3697" s="111">
        <f t="shared" ca="1" si="587"/>
        <v>0</v>
      </c>
      <c r="F3697" s="111">
        <f t="shared" ca="1" si="588"/>
        <v>0</v>
      </c>
      <c r="G3697" s="111">
        <f t="shared" ca="1" si="590"/>
        <v>3.1409347373725685</v>
      </c>
    </row>
    <row r="3698" spans="2:9" ht="21" customHeight="1" x14ac:dyDescent="0.25">
      <c r="B3698" s="111">
        <f t="shared" ca="1" si="584"/>
        <v>2.8480212051634148</v>
      </c>
      <c r="C3698" s="111">
        <f t="shared" ca="1" si="585"/>
        <v>0.44605982720267356</v>
      </c>
      <c r="D3698" s="111">
        <f t="shared" ca="1" si="586"/>
        <v>0</v>
      </c>
      <c r="E3698" s="111">
        <f t="shared" ca="1" si="587"/>
        <v>0</v>
      </c>
      <c r="F3698" s="111">
        <f t="shared" ca="1" si="588"/>
        <v>0</v>
      </c>
      <c r="G3698" s="111">
        <f t="shared" ca="1" si="590"/>
        <v>3.2940810323660883</v>
      </c>
    </row>
    <row r="3699" spans="2:9" ht="21" customHeight="1" x14ac:dyDescent="0.25">
      <c r="B3699" s="111">
        <f t="shared" ca="1" si="584"/>
        <v>3.0414848230860003</v>
      </c>
      <c r="C3699" s="111">
        <f t="shared" ca="1" si="585"/>
        <v>0.45333514682388226</v>
      </c>
      <c r="D3699" s="111">
        <f t="shared" ca="1" si="586"/>
        <v>0</v>
      </c>
      <c r="E3699" s="111">
        <f t="shared" ca="1" si="587"/>
        <v>1.3674188836176486</v>
      </c>
      <c r="F3699" s="111">
        <f t="shared" ca="1" si="588"/>
        <v>0</v>
      </c>
      <c r="G3699" s="111">
        <f t="shared" ca="1" si="590"/>
        <v>4.8622388535275309</v>
      </c>
    </row>
    <row r="3700" spans="2:9" ht="21" customHeight="1" x14ac:dyDescent="0.25">
      <c r="B3700" s="111">
        <f t="shared" ca="1" si="584"/>
        <v>3.2809093883864704</v>
      </c>
      <c r="C3700" s="111">
        <f t="shared" ca="1" si="585"/>
        <v>0.59745145224688023</v>
      </c>
      <c r="D3700" s="111">
        <f t="shared" ca="1" si="586"/>
        <v>1.1794465563262866</v>
      </c>
      <c r="E3700" s="111">
        <f t="shared" ca="1" si="587"/>
        <v>0</v>
      </c>
      <c r="F3700" s="111">
        <f t="shared" ca="1" si="588"/>
        <v>0</v>
      </c>
      <c r="G3700" s="111">
        <f t="shared" ca="1" si="590"/>
        <v>5.0578073969596371</v>
      </c>
    </row>
    <row r="3701" spans="2:9" ht="21" customHeight="1" x14ac:dyDescent="0.25">
      <c r="B3701" s="111">
        <f t="shared" ca="1" si="584"/>
        <v>1.6227542098283785</v>
      </c>
      <c r="C3701" s="111">
        <f t="shared" ca="1" si="585"/>
        <v>0.55510026864912854</v>
      </c>
      <c r="D3701" s="111">
        <f t="shared" ca="1" si="586"/>
        <v>0</v>
      </c>
      <c r="E3701" s="111">
        <f t="shared" ca="1" si="587"/>
        <v>0</v>
      </c>
      <c r="F3701" s="111">
        <f t="shared" ca="1" si="588"/>
        <v>0</v>
      </c>
      <c r="G3701" s="111">
        <f t="shared" ca="1" si="590"/>
        <v>2.1778544784775069</v>
      </c>
      <c r="H3701" s="111"/>
    </row>
    <row r="3702" spans="2:9" ht="21" customHeight="1" x14ac:dyDescent="0.25">
      <c r="B3702" s="111">
        <f t="shared" ca="1" si="584"/>
        <v>2.2399194049240387</v>
      </c>
      <c r="C3702" s="111">
        <f t="shared" ca="1" si="585"/>
        <v>0</v>
      </c>
      <c r="D3702" s="111">
        <f t="shared" ca="1" si="586"/>
        <v>1.2515046931204026</v>
      </c>
      <c r="E3702" s="111">
        <f t="shared" ca="1" si="587"/>
        <v>0</v>
      </c>
      <c r="F3702" s="111">
        <f t="shared" ca="1" si="588"/>
        <v>0</v>
      </c>
      <c r="G3702" s="111">
        <f t="shared" ca="1" si="590"/>
        <v>3.4914240980444413</v>
      </c>
    </row>
    <row r="3703" spans="2:9" ht="21" customHeight="1" x14ac:dyDescent="0.25">
      <c r="B3703" s="111">
        <f t="shared" ca="1" si="584"/>
        <v>1.8903124995550802</v>
      </c>
      <c r="C3703" s="111">
        <f t="shared" ca="1" si="585"/>
        <v>0</v>
      </c>
      <c r="D3703" s="111">
        <f t="shared" ca="1" si="586"/>
        <v>0</v>
      </c>
      <c r="E3703" s="111">
        <f t="shared" ca="1" si="587"/>
        <v>0</v>
      </c>
      <c r="F3703" s="111">
        <f t="shared" ca="1" si="588"/>
        <v>0</v>
      </c>
      <c r="G3703" s="111">
        <f t="shared" ca="1" si="590"/>
        <v>1.8903124995550802</v>
      </c>
      <c r="I3703" s="111">
        <f t="shared" ref="I3703" ca="1" si="592">SUM(G3674:G3703)</f>
        <v>87.209233880598575</v>
      </c>
    </row>
    <row r="3704" spans="2:9" ht="21" customHeight="1" x14ac:dyDescent="0.25">
      <c r="B3704" s="111">
        <f t="shared" ca="1" si="584"/>
        <v>1.5642246132468374</v>
      </c>
      <c r="C3704" s="111">
        <f t="shared" ca="1" si="585"/>
        <v>0.46260656552004487</v>
      </c>
      <c r="D3704" s="111">
        <f t="shared" ca="1" si="586"/>
        <v>0</v>
      </c>
      <c r="E3704" s="111">
        <f t="shared" ca="1" si="587"/>
        <v>0</v>
      </c>
      <c r="F3704" s="111">
        <f t="shared" ca="1" si="588"/>
        <v>0</v>
      </c>
      <c r="G3704" s="111">
        <f t="shared" ca="1" si="590"/>
        <v>2.0268311787668822</v>
      </c>
    </row>
    <row r="3705" spans="2:9" ht="21" customHeight="1" x14ac:dyDescent="0.25">
      <c r="B3705" s="111">
        <f t="shared" ca="1" si="584"/>
        <v>2.9633136463755676</v>
      </c>
      <c r="C3705" s="111">
        <f t="shared" ca="1" si="585"/>
        <v>0</v>
      </c>
      <c r="D3705" s="111">
        <f t="shared" ca="1" si="586"/>
        <v>0</v>
      </c>
      <c r="E3705" s="111">
        <f t="shared" ca="1" si="587"/>
        <v>0</v>
      </c>
      <c r="F3705" s="111">
        <f t="shared" ca="1" si="588"/>
        <v>0</v>
      </c>
      <c r="G3705" s="111">
        <f t="shared" ca="1" si="590"/>
        <v>2.9633136463755676</v>
      </c>
    </row>
    <row r="3706" spans="2:9" ht="21" customHeight="1" x14ac:dyDescent="0.25">
      <c r="B3706" s="111">
        <f t="shared" ca="1" si="584"/>
        <v>2.4390732403052739</v>
      </c>
      <c r="C3706" s="111">
        <f t="shared" ca="1" si="585"/>
        <v>0</v>
      </c>
      <c r="D3706" s="111">
        <f t="shared" ca="1" si="586"/>
        <v>0</v>
      </c>
      <c r="E3706" s="111">
        <f t="shared" ca="1" si="587"/>
        <v>0</v>
      </c>
      <c r="F3706" s="111">
        <f t="shared" ca="1" si="588"/>
        <v>0</v>
      </c>
      <c r="G3706" s="111">
        <f t="shared" ca="1" si="590"/>
        <v>2.4390732403052739</v>
      </c>
    </row>
    <row r="3707" spans="2:9" ht="21" customHeight="1" x14ac:dyDescent="0.25">
      <c r="B3707" s="111">
        <f t="shared" ca="1" si="584"/>
        <v>2.5299603600736695</v>
      </c>
      <c r="C3707" s="111">
        <f t="shared" ca="1" si="585"/>
        <v>0.56758931439209692</v>
      </c>
      <c r="D3707" s="111">
        <f t="shared" ca="1" si="586"/>
        <v>0</v>
      </c>
      <c r="E3707" s="111">
        <f t="shared" ca="1" si="587"/>
        <v>0</v>
      </c>
      <c r="F3707" s="111">
        <f t="shared" ca="1" si="588"/>
        <v>0</v>
      </c>
      <c r="G3707" s="111">
        <f t="shared" ca="1" si="590"/>
        <v>3.0975496744657667</v>
      </c>
    </row>
    <row r="3708" spans="2:9" ht="21" customHeight="1" x14ac:dyDescent="0.25">
      <c r="B3708" s="111">
        <f t="shared" ca="1" si="584"/>
        <v>1.5717345898144199</v>
      </c>
      <c r="C3708" s="111">
        <f t="shared" ca="1" si="585"/>
        <v>0.56654497672107518</v>
      </c>
      <c r="D3708" s="111">
        <f t="shared" ca="1" si="586"/>
        <v>0</v>
      </c>
      <c r="E3708" s="111">
        <f t="shared" ca="1" si="587"/>
        <v>0</v>
      </c>
      <c r="F3708" s="111">
        <f t="shared" ca="1" si="588"/>
        <v>0</v>
      </c>
      <c r="G3708" s="111">
        <f t="shared" ca="1" si="590"/>
        <v>2.1382795665354952</v>
      </c>
    </row>
    <row r="3709" spans="2:9" ht="21" customHeight="1" x14ac:dyDescent="0.25">
      <c r="B3709" s="111">
        <f t="shared" ca="1" si="584"/>
        <v>3.1036962246386417</v>
      </c>
      <c r="C3709" s="111">
        <f t="shared" ca="1" si="585"/>
        <v>0.51536000259680226</v>
      </c>
      <c r="D3709" s="111">
        <f t="shared" ca="1" si="586"/>
        <v>0</v>
      </c>
      <c r="E3709" s="111">
        <f t="shared" ca="1" si="587"/>
        <v>0</v>
      </c>
      <c r="F3709" s="111">
        <f t="shared" ca="1" si="588"/>
        <v>0</v>
      </c>
      <c r="G3709" s="111">
        <f t="shared" ca="1" si="590"/>
        <v>3.6190562272354438</v>
      </c>
    </row>
    <row r="3710" spans="2:9" ht="21" customHeight="1" x14ac:dyDescent="0.25">
      <c r="B3710" s="111">
        <f t="shared" ca="1" si="584"/>
        <v>3.1404679682394083</v>
      </c>
      <c r="C3710" s="111">
        <f t="shared" ca="1" si="585"/>
        <v>0.5058396303945718</v>
      </c>
      <c r="D3710" s="111">
        <f t="shared" ca="1" si="586"/>
        <v>0.74598737560143213</v>
      </c>
      <c r="E3710" s="111">
        <f t="shared" ca="1" si="587"/>
        <v>0</v>
      </c>
      <c r="F3710" s="111">
        <f t="shared" ca="1" si="588"/>
        <v>0</v>
      </c>
      <c r="G3710" s="111">
        <f t="shared" ca="1" si="590"/>
        <v>4.392294974235412</v>
      </c>
      <c r="H3710" s="111">
        <f t="shared" ref="H3710" ca="1" si="593">SUM(G3704:G3710)</f>
        <v>20.676398507919842</v>
      </c>
    </row>
    <row r="3711" spans="2:9" ht="21" customHeight="1" x14ac:dyDescent="0.25">
      <c r="B3711" s="111">
        <f t="shared" ca="1" si="584"/>
        <v>2.8891714145449128</v>
      </c>
      <c r="C3711" s="111">
        <f t="shared" ca="1" si="585"/>
        <v>0</v>
      </c>
      <c r="D3711" s="111">
        <f t="shared" ca="1" si="586"/>
        <v>0</v>
      </c>
      <c r="E3711" s="111">
        <f t="shared" ca="1" si="587"/>
        <v>0</v>
      </c>
      <c r="F3711" s="111">
        <f t="shared" ca="1" si="588"/>
        <v>0</v>
      </c>
      <c r="G3711" s="111">
        <f t="shared" ca="1" si="590"/>
        <v>2.8891714145449128</v>
      </c>
    </row>
    <row r="3712" spans="2:9" ht="21" customHeight="1" x14ac:dyDescent="0.25">
      <c r="B3712" s="111">
        <f t="shared" ca="1" si="584"/>
        <v>2.0405602428372775</v>
      </c>
      <c r="C3712" s="111">
        <f t="shared" ca="1" si="585"/>
        <v>0</v>
      </c>
      <c r="D3712" s="111">
        <f t="shared" ca="1" si="586"/>
        <v>0.85846703275258007</v>
      </c>
      <c r="E3712" s="111">
        <f t="shared" ca="1" si="587"/>
        <v>0</v>
      </c>
      <c r="F3712" s="111">
        <f t="shared" ca="1" si="588"/>
        <v>0</v>
      </c>
      <c r="G3712" s="111">
        <f t="shared" ca="1" si="590"/>
        <v>2.8990272755898578</v>
      </c>
    </row>
    <row r="3713" spans="2:8" ht="21" customHeight="1" x14ac:dyDescent="0.25">
      <c r="B3713" s="111">
        <f t="shared" ca="1" si="584"/>
        <v>2.4927555335503593</v>
      </c>
      <c r="C3713" s="111">
        <f t="shared" ca="1" si="585"/>
        <v>0.50539446303337543</v>
      </c>
      <c r="D3713" s="111">
        <f t="shared" ca="1" si="586"/>
        <v>0</v>
      </c>
      <c r="E3713" s="111">
        <f t="shared" ca="1" si="587"/>
        <v>0</v>
      </c>
      <c r="F3713" s="111">
        <f t="shared" ca="1" si="588"/>
        <v>0</v>
      </c>
      <c r="G3713" s="111">
        <f t="shared" ca="1" si="590"/>
        <v>2.9981499965837348</v>
      </c>
    </row>
    <row r="3714" spans="2:8" ht="21" customHeight="1" x14ac:dyDescent="0.25">
      <c r="B3714" s="111">
        <f t="shared" ca="1" si="584"/>
        <v>2.8980763564279539</v>
      </c>
      <c r="C3714" s="111">
        <f t="shared" ca="1" si="585"/>
        <v>0</v>
      </c>
      <c r="D3714" s="111">
        <f t="shared" ca="1" si="586"/>
        <v>0</v>
      </c>
      <c r="E3714" s="111">
        <f t="shared" ca="1" si="587"/>
        <v>0</v>
      </c>
      <c r="F3714" s="111">
        <f t="shared" ca="1" si="588"/>
        <v>0</v>
      </c>
      <c r="G3714" s="111">
        <f t="shared" ca="1" si="590"/>
        <v>2.8980763564279539</v>
      </c>
    </row>
    <row r="3715" spans="2:8" ht="21" customHeight="1" x14ac:dyDescent="0.25">
      <c r="B3715" s="111">
        <f t="shared" ca="1" si="584"/>
        <v>1.85220377727408</v>
      </c>
      <c r="C3715" s="111">
        <f t="shared" ca="1" si="585"/>
        <v>0.44807726245066942</v>
      </c>
      <c r="D3715" s="111">
        <f t="shared" ca="1" si="586"/>
        <v>0</v>
      </c>
      <c r="E3715" s="111">
        <f t="shared" ca="1" si="587"/>
        <v>0</v>
      </c>
      <c r="F3715" s="111">
        <f t="shared" ca="1" si="588"/>
        <v>0</v>
      </c>
      <c r="G3715" s="111">
        <f t="shared" ca="1" si="590"/>
        <v>2.3002810397247493</v>
      </c>
    </row>
    <row r="3716" spans="2:8" ht="21" customHeight="1" x14ac:dyDescent="0.25">
      <c r="B3716" s="111">
        <f t="shared" ca="1" si="584"/>
        <v>2.8093945316257756</v>
      </c>
      <c r="C3716" s="111">
        <f t="shared" ca="1" si="585"/>
        <v>0.4559411515345112</v>
      </c>
      <c r="D3716" s="111">
        <f t="shared" ca="1" si="586"/>
        <v>1.2718446956558958</v>
      </c>
      <c r="E3716" s="111">
        <f t="shared" ca="1" si="587"/>
        <v>0</v>
      </c>
      <c r="F3716" s="111">
        <f t="shared" ca="1" si="588"/>
        <v>0</v>
      </c>
      <c r="G3716" s="111">
        <f t="shared" ca="1" si="590"/>
        <v>4.5371803788161831</v>
      </c>
    </row>
    <row r="3717" spans="2:8" ht="21" customHeight="1" x14ac:dyDescent="0.25">
      <c r="B3717" s="111">
        <f t="shared" ca="1" si="584"/>
        <v>2.7103501355283495</v>
      </c>
      <c r="C3717" s="111">
        <f t="shared" ca="1" si="585"/>
        <v>0</v>
      </c>
      <c r="D3717" s="111">
        <f t="shared" ca="1" si="586"/>
        <v>0</v>
      </c>
      <c r="E3717" s="111">
        <f t="shared" ca="1" si="587"/>
        <v>1.5565512440845652</v>
      </c>
      <c r="F3717" s="111">
        <f t="shared" ca="1" si="588"/>
        <v>0</v>
      </c>
      <c r="G3717" s="111">
        <f t="shared" ca="1" si="590"/>
        <v>4.2669013796129143</v>
      </c>
      <c r="H3717" s="111"/>
    </row>
    <row r="3718" spans="2:8" ht="21" customHeight="1" x14ac:dyDescent="0.25">
      <c r="B3718" s="111">
        <f t="shared" ca="1" si="584"/>
        <v>1.7786553478430269</v>
      </c>
      <c r="C3718" s="111">
        <f t="shared" ca="1" si="585"/>
        <v>0</v>
      </c>
      <c r="D3718" s="111">
        <f t="shared" ca="1" si="586"/>
        <v>0</v>
      </c>
      <c r="E3718" s="111">
        <f t="shared" ca="1" si="587"/>
        <v>0</v>
      </c>
      <c r="F3718" s="111">
        <f t="shared" ca="1" si="588"/>
        <v>0</v>
      </c>
      <c r="G3718" s="111">
        <f t="shared" ca="1" si="590"/>
        <v>1.7786553478430269</v>
      </c>
    </row>
    <row r="3719" spans="2:8" ht="21" customHeight="1" x14ac:dyDescent="0.25">
      <c r="B3719" s="111">
        <f t="shared" ca="1" si="584"/>
        <v>1.6880006735431359</v>
      </c>
      <c r="C3719" s="111">
        <f t="shared" ca="1" si="585"/>
        <v>0.46908526551505214</v>
      </c>
      <c r="D3719" s="111">
        <f t="shared" ca="1" si="586"/>
        <v>0</v>
      </c>
      <c r="E3719" s="111">
        <f t="shared" ca="1" si="587"/>
        <v>0</v>
      </c>
      <c r="F3719" s="111">
        <f t="shared" ca="1" si="588"/>
        <v>0</v>
      </c>
      <c r="G3719" s="111">
        <f t="shared" ca="1" si="590"/>
        <v>2.157085939058188</v>
      </c>
    </row>
    <row r="3720" spans="2:8" ht="21" customHeight="1" x14ac:dyDescent="0.25">
      <c r="B3720" s="111">
        <f t="shared" ca="1" si="584"/>
        <v>2.1132577849087921</v>
      </c>
      <c r="C3720" s="111">
        <f t="shared" ca="1" si="585"/>
        <v>0</v>
      </c>
      <c r="D3720" s="111">
        <f t="shared" ca="1" si="586"/>
        <v>0</v>
      </c>
      <c r="E3720" s="111">
        <f t="shared" ca="1" si="587"/>
        <v>0</v>
      </c>
      <c r="F3720" s="111">
        <f t="shared" ca="1" si="588"/>
        <v>0</v>
      </c>
      <c r="G3720" s="111">
        <f t="shared" ca="1" si="590"/>
        <v>2.1132577849087921</v>
      </c>
    </row>
    <row r="3721" spans="2:8" ht="21" customHeight="1" x14ac:dyDescent="0.25">
      <c r="B3721" s="111">
        <f t="shared" ca="1" si="584"/>
        <v>1.9099099982085106</v>
      </c>
      <c r="C3721" s="111">
        <f t="shared" ca="1" si="585"/>
        <v>0</v>
      </c>
      <c r="D3721" s="111">
        <f t="shared" ca="1" si="586"/>
        <v>0</v>
      </c>
      <c r="E3721" s="111">
        <f t="shared" ca="1" si="587"/>
        <v>0</v>
      </c>
      <c r="F3721" s="111">
        <f t="shared" ca="1" si="588"/>
        <v>0</v>
      </c>
      <c r="G3721" s="111">
        <f t="shared" ca="1" si="590"/>
        <v>1.9099099982085106</v>
      </c>
    </row>
    <row r="3722" spans="2:8" ht="21" customHeight="1" x14ac:dyDescent="0.25">
      <c r="B3722" s="111">
        <f t="shared" ca="1" si="584"/>
        <v>1.8596238653931303</v>
      </c>
      <c r="C3722" s="111">
        <f t="shared" ca="1" si="585"/>
        <v>0.41810697622051224</v>
      </c>
      <c r="D3722" s="111">
        <f t="shared" ca="1" si="586"/>
        <v>0</v>
      </c>
      <c r="E3722" s="111">
        <f t="shared" ca="1" si="587"/>
        <v>0</v>
      </c>
      <c r="F3722" s="111">
        <f t="shared" ca="1" si="588"/>
        <v>0</v>
      </c>
      <c r="G3722" s="111">
        <f t="shared" ca="1" si="590"/>
        <v>2.2777308416136424</v>
      </c>
    </row>
    <row r="3723" spans="2:8" ht="21" customHeight="1" x14ac:dyDescent="0.25">
      <c r="B3723" s="111">
        <f t="shared" ca="1" si="584"/>
        <v>1.8054812617567173</v>
      </c>
      <c r="C3723" s="111">
        <f t="shared" ca="1" si="585"/>
        <v>0.55973464468875278</v>
      </c>
      <c r="D3723" s="111">
        <f t="shared" ca="1" si="586"/>
        <v>0</v>
      </c>
      <c r="E3723" s="111">
        <f t="shared" ca="1" si="587"/>
        <v>0</v>
      </c>
      <c r="F3723" s="111">
        <f t="shared" ca="1" si="588"/>
        <v>0</v>
      </c>
      <c r="G3723" s="111">
        <f t="shared" ca="1" si="590"/>
        <v>2.3652159064454699</v>
      </c>
    </row>
    <row r="3724" spans="2:8" ht="21" customHeight="1" x14ac:dyDescent="0.25">
      <c r="B3724" s="111">
        <f t="shared" ca="1" si="584"/>
        <v>2.9375722751860227</v>
      </c>
      <c r="C3724" s="111">
        <f t="shared" ca="1" si="585"/>
        <v>0.59365316459267725</v>
      </c>
      <c r="D3724" s="111">
        <f t="shared" ca="1" si="586"/>
        <v>0</v>
      </c>
      <c r="E3724" s="111">
        <f t="shared" ca="1" si="587"/>
        <v>0</v>
      </c>
      <c r="F3724" s="111">
        <f t="shared" ca="1" si="588"/>
        <v>0</v>
      </c>
      <c r="G3724" s="111">
        <f t="shared" ca="1" si="590"/>
        <v>3.5312254397786997</v>
      </c>
      <c r="H3724" s="111"/>
    </row>
    <row r="3725" spans="2:8" ht="21" customHeight="1" x14ac:dyDescent="0.25">
      <c r="B3725" s="111">
        <f t="shared" ca="1" si="584"/>
        <v>2.0743489746470676</v>
      </c>
      <c r="C3725" s="111">
        <f t="shared" ca="1" si="585"/>
        <v>0.44723091717190144</v>
      </c>
      <c r="D3725" s="111">
        <f t="shared" ca="1" si="586"/>
        <v>1.3214267653071765</v>
      </c>
      <c r="E3725" s="111">
        <f t="shared" ca="1" si="587"/>
        <v>0</v>
      </c>
      <c r="F3725" s="111">
        <f t="shared" ca="1" si="588"/>
        <v>0</v>
      </c>
      <c r="G3725" s="111">
        <f t="shared" ca="1" si="590"/>
        <v>3.8430066571261454</v>
      </c>
    </row>
    <row r="3726" spans="2:8" ht="21" customHeight="1" x14ac:dyDescent="0.25">
      <c r="B3726" s="111">
        <f t="shared" ref="B3726:B3789" ca="1" si="594">maxs1-mins1*RAND()</f>
        <v>2.7393751687305472</v>
      </c>
      <c r="C3726" s="111">
        <f t="shared" ref="C3726:C3789" ca="1" si="595">IF(RAND()&lt;0.5,maxs2-mins2*RAND(),0)</f>
        <v>0</v>
      </c>
      <c r="D3726" s="111">
        <f t="shared" ref="D3726:D3789" ca="1" si="596">IF(RAND()&lt;0.14,maxs3-mins3*RAND(),0)</f>
        <v>1.1201561539990768</v>
      </c>
      <c r="E3726" s="111">
        <f t="shared" ref="E3726:E3789" ca="1" si="597">IF(RAND()&lt;0.07,maxs4-mins4*RAND(),0)</f>
        <v>0</v>
      </c>
      <c r="F3726" s="111">
        <f t="shared" ref="F3726:F3789" ca="1" si="598">IF(RAND()&lt;0.05,maxs5-mins5*RAND(),0)</f>
        <v>0</v>
      </c>
      <c r="G3726" s="111">
        <f t="shared" ca="1" si="590"/>
        <v>3.859531322729624</v>
      </c>
    </row>
    <row r="3727" spans="2:8" ht="21" customHeight="1" x14ac:dyDescent="0.25">
      <c r="B3727" s="111">
        <f t="shared" ca="1" si="594"/>
        <v>2.263666779577572</v>
      </c>
      <c r="C3727" s="111">
        <f t="shared" ca="1" si="595"/>
        <v>0.48326985250508159</v>
      </c>
      <c r="D3727" s="111">
        <f t="shared" ca="1" si="596"/>
        <v>0</v>
      </c>
      <c r="E3727" s="111">
        <f t="shared" ca="1" si="597"/>
        <v>0</v>
      </c>
      <c r="F3727" s="111">
        <f t="shared" ca="1" si="598"/>
        <v>0</v>
      </c>
      <c r="G3727" s="111">
        <f t="shared" ca="1" si="590"/>
        <v>2.7469366320826536</v>
      </c>
    </row>
    <row r="3728" spans="2:8" ht="21" customHeight="1" x14ac:dyDescent="0.25">
      <c r="B3728" s="111">
        <f t="shared" ca="1" si="594"/>
        <v>2.1623481018817796</v>
      </c>
      <c r="C3728" s="111">
        <f t="shared" ca="1" si="595"/>
        <v>0.56827856736596316</v>
      </c>
      <c r="D3728" s="111">
        <f t="shared" ca="1" si="596"/>
        <v>0</v>
      </c>
      <c r="E3728" s="111">
        <f t="shared" ca="1" si="597"/>
        <v>0</v>
      </c>
      <c r="F3728" s="111">
        <f t="shared" ca="1" si="598"/>
        <v>0</v>
      </c>
      <c r="G3728" s="111">
        <f t="shared" ca="1" si="590"/>
        <v>2.7306266692477426</v>
      </c>
    </row>
    <row r="3729" spans="2:9" ht="21" customHeight="1" x14ac:dyDescent="0.25">
      <c r="B3729" s="111">
        <f t="shared" ca="1" si="594"/>
        <v>3.0772066396515867</v>
      </c>
      <c r="C3729" s="111">
        <f t="shared" ca="1" si="595"/>
        <v>0</v>
      </c>
      <c r="D3729" s="111">
        <f t="shared" ca="1" si="596"/>
        <v>0</v>
      </c>
      <c r="E3729" s="111">
        <f t="shared" ca="1" si="597"/>
        <v>0</v>
      </c>
      <c r="F3729" s="111">
        <f t="shared" ca="1" si="598"/>
        <v>0</v>
      </c>
      <c r="G3729" s="111">
        <f t="shared" ca="1" si="590"/>
        <v>3.0772066396515867</v>
      </c>
    </row>
    <row r="3730" spans="2:9" ht="21" customHeight="1" x14ac:dyDescent="0.25">
      <c r="B3730" s="111">
        <f t="shared" ca="1" si="594"/>
        <v>2.6114414683219476</v>
      </c>
      <c r="C3730" s="111">
        <f t="shared" ca="1" si="595"/>
        <v>0.45412774792056959</v>
      </c>
      <c r="D3730" s="111">
        <f t="shared" ca="1" si="596"/>
        <v>0</v>
      </c>
      <c r="E3730" s="111">
        <f t="shared" ca="1" si="597"/>
        <v>0</v>
      </c>
      <c r="F3730" s="111">
        <f t="shared" ca="1" si="598"/>
        <v>0</v>
      </c>
      <c r="G3730" s="111">
        <f t="shared" ca="1" si="590"/>
        <v>3.0655692162425172</v>
      </c>
    </row>
    <row r="3731" spans="2:9" ht="21" customHeight="1" x14ac:dyDescent="0.25">
      <c r="B3731" s="111">
        <f t="shared" ca="1" si="594"/>
        <v>2.4971729021558837</v>
      </c>
      <c r="C3731" s="111">
        <f t="shared" ca="1" si="595"/>
        <v>0.46790800331471472</v>
      </c>
      <c r="D3731" s="111">
        <f t="shared" ca="1" si="596"/>
        <v>0</v>
      </c>
      <c r="E3731" s="111">
        <f t="shared" ca="1" si="597"/>
        <v>0</v>
      </c>
      <c r="F3731" s="111">
        <f t="shared" ca="1" si="598"/>
        <v>0</v>
      </c>
      <c r="G3731" s="111">
        <f t="shared" ca="1" si="590"/>
        <v>2.9650809054705984</v>
      </c>
      <c r="H3731" s="111"/>
    </row>
    <row r="3732" spans="2:9" ht="21" customHeight="1" x14ac:dyDescent="0.25">
      <c r="B3732" s="111">
        <f t="shared" ca="1" si="594"/>
        <v>3.3158500569722436</v>
      </c>
      <c r="C3732" s="111">
        <f t="shared" ca="1" si="595"/>
        <v>0</v>
      </c>
      <c r="D3732" s="111">
        <f t="shared" ca="1" si="596"/>
        <v>0</v>
      </c>
      <c r="E3732" s="111">
        <f t="shared" ca="1" si="597"/>
        <v>0</v>
      </c>
      <c r="F3732" s="111">
        <f t="shared" ca="1" si="598"/>
        <v>0</v>
      </c>
      <c r="G3732" s="111">
        <f t="shared" ca="1" si="590"/>
        <v>3.3158500569722436</v>
      </c>
    </row>
    <row r="3733" spans="2:9" ht="21" customHeight="1" x14ac:dyDescent="0.25">
      <c r="B3733" s="111">
        <f t="shared" ca="1" si="594"/>
        <v>3.3034120343483466</v>
      </c>
      <c r="C3733" s="111">
        <f t="shared" ca="1" si="595"/>
        <v>0.54704294350017602</v>
      </c>
      <c r="D3733" s="111">
        <f t="shared" ca="1" si="596"/>
        <v>0</v>
      </c>
      <c r="E3733" s="111">
        <f t="shared" ca="1" si="597"/>
        <v>0.95744796619660333</v>
      </c>
      <c r="F3733" s="111">
        <f t="shared" ca="1" si="598"/>
        <v>0</v>
      </c>
      <c r="G3733" s="111">
        <f t="shared" ca="1" si="590"/>
        <v>4.807902944045126</v>
      </c>
      <c r="I3733" s="111">
        <f t="shared" ref="I3733" ca="1" si="599">SUM(G3704:G3733)</f>
        <v>90.009978650644726</v>
      </c>
    </row>
    <row r="3734" spans="2:9" ht="21" customHeight="1" x14ac:dyDescent="0.25">
      <c r="B3734" s="111">
        <f t="shared" ca="1" si="594"/>
        <v>1.8988379720118598</v>
      </c>
      <c r="C3734" s="111">
        <f t="shared" ca="1" si="595"/>
        <v>0</v>
      </c>
      <c r="D3734" s="111">
        <f t="shared" ca="1" si="596"/>
        <v>0</v>
      </c>
      <c r="E3734" s="111">
        <f t="shared" ca="1" si="597"/>
        <v>0</v>
      </c>
      <c r="F3734" s="111">
        <f t="shared" ca="1" si="598"/>
        <v>0</v>
      </c>
      <c r="G3734" s="111">
        <f t="shared" ca="1" si="590"/>
        <v>1.8988379720118598</v>
      </c>
    </row>
    <row r="3735" spans="2:9" ht="21" customHeight="1" x14ac:dyDescent="0.25">
      <c r="B3735" s="111">
        <f t="shared" ca="1" si="594"/>
        <v>2.9024484101552108</v>
      </c>
      <c r="C3735" s="111">
        <f t="shared" ca="1" si="595"/>
        <v>0</v>
      </c>
      <c r="D3735" s="111">
        <f t="shared" ca="1" si="596"/>
        <v>0</v>
      </c>
      <c r="E3735" s="111">
        <f t="shared" ca="1" si="597"/>
        <v>0</v>
      </c>
      <c r="F3735" s="111">
        <f t="shared" ca="1" si="598"/>
        <v>0</v>
      </c>
      <c r="G3735" s="111">
        <f t="shared" ca="1" si="590"/>
        <v>2.9024484101552108</v>
      </c>
    </row>
    <row r="3736" spans="2:9" ht="21" customHeight="1" x14ac:dyDescent="0.25">
      <c r="B3736" s="111">
        <f t="shared" ca="1" si="594"/>
        <v>2.598095764650131</v>
      </c>
      <c r="C3736" s="111">
        <f t="shared" ca="1" si="595"/>
        <v>0.41086530026960866</v>
      </c>
      <c r="D3736" s="111">
        <f t="shared" ca="1" si="596"/>
        <v>0</v>
      </c>
      <c r="E3736" s="111">
        <f t="shared" ca="1" si="597"/>
        <v>0</v>
      </c>
      <c r="F3736" s="111">
        <f t="shared" ca="1" si="598"/>
        <v>0</v>
      </c>
      <c r="G3736" s="111">
        <f t="shared" ca="1" si="590"/>
        <v>3.0089610649197396</v>
      </c>
    </row>
    <row r="3737" spans="2:9" ht="21" customHeight="1" x14ac:dyDescent="0.25">
      <c r="B3737" s="111">
        <f t="shared" ca="1" si="594"/>
        <v>2.3822412434000082</v>
      </c>
      <c r="C3737" s="111">
        <f t="shared" ca="1" si="595"/>
        <v>0</v>
      </c>
      <c r="D3737" s="111">
        <f t="shared" ca="1" si="596"/>
        <v>0</v>
      </c>
      <c r="E3737" s="111">
        <f t="shared" ca="1" si="597"/>
        <v>0</v>
      </c>
      <c r="F3737" s="111">
        <f t="shared" ca="1" si="598"/>
        <v>0</v>
      </c>
      <c r="G3737" s="111">
        <f t="shared" ca="1" si="590"/>
        <v>2.3822412434000082</v>
      </c>
    </row>
    <row r="3738" spans="2:9" ht="21" customHeight="1" x14ac:dyDescent="0.25">
      <c r="B3738" s="111">
        <f t="shared" ca="1" si="594"/>
        <v>1.8302589217961824</v>
      </c>
      <c r="C3738" s="111">
        <f t="shared" ca="1" si="595"/>
        <v>0</v>
      </c>
      <c r="D3738" s="111">
        <f t="shared" ca="1" si="596"/>
        <v>0</v>
      </c>
      <c r="E3738" s="111">
        <f t="shared" ca="1" si="597"/>
        <v>0</v>
      </c>
      <c r="F3738" s="111">
        <f t="shared" ca="1" si="598"/>
        <v>0</v>
      </c>
      <c r="G3738" s="111">
        <f t="shared" ref="G3738:G3801" ca="1" si="600">SUM(B3738:F3738)</f>
        <v>1.8302589217961824</v>
      </c>
    </row>
    <row r="3739" spans="2:9" ht="21" customHeight="1" x14ac:dyDescent="0.25">
      <c r="B3739" s="111">
        <f t="shared" ca="1" si="594"/>
        <v>3.0045749341712833</v>
      </c>
      <c r="C3739" s="111">
        <f t="shared" ca="1" si="595"/>
        <v>0.52603731872737569</v>
      </c>
      <c r="D3739" s="111">
        <f t="shared" ca="1" si="596"/>
        <v>0</v>
      </c>
      <c r="E3739" s="111">
        <f t="shared" ca="1" si="597"/>
        <v>0</v>
      </c>
      <c r="F3739" s="111">
        <f t="shared" ca="1" si="598"/>
        <v>0</v>
      </c>
      <c r="G3739" s="111">
        <f t="shared" ca="1" si="600"/>
        <v>3.530612252898659</v>
      </c>
    </row>
    <row r="3740" spans="2:9" ht="21" customHeight="1" x14ac:dyDescent="0.25">
      <c r="B3740" s="111">
        <f t="shared" ca="1" si="594"/>
        <v>1.944417242659463</v>
      </c>
      <c r="C3740" s="111">
        <f t="shared" ca="1" si="595"/>
        <v>0.57917276819516628</v>
      </c>
      <c r="D3740" s="111">
        <f t="shared" ca="1" si="596"/>
        <v>0</v>
      </c>
      <c r="E3740" s="111">
        <f t="shared" ca="1" si="597"/>
        <v>0</v>
      </c>
      <c r="F3740" s="111">
        <f t="shared" ca="1" si="598"/>
        <v>0</v>
      </c>
      <c r="G3740" s="111">
        <f t="shared" ca="1" si="600"/>
        <v>2.5235900108546292</v>
      </c>
      <c r="H3740" s="111">
        <f t="shared" ref="H3740" ca="1" si="601">SUM(G3734:G3740)</f>
        <v>18.076949876036291</v>
      </c>
    </row>
    <row r="3741" spans="2:9" ht="21" customHeight="1" x14ac:dyDescent="0.25">
      <c r="B3741" s="111">
        <f t="shared" ca="1" si="594"/>
        <v>2.7634040890667984</v>
      </c>
      <c r="C3741" s="111">
        <f t="shared" ca="1" si="595"/>
        <v>0</v>
      </c>
      <c r="D3741" s="111">
        <f t="shared" ca="1" si="596"/>
        <v>0</v>
      </c>
      <c r="E3741" s="111">
        <f t="shared" ca="1" si="597"/>
        <v>0</v>
      </c>
      <c r="F3741" s="111">
        <f t="shared" ca="1" si="598"/>
        <v>0</v>
      </c>
      <c r="G3741" s="111">
        <f t="shared" ca="1" si="600"/>
        <v>2.7634040890667984</v>
      </c>
    </row>
    <row r="3742" spans="2:9" ht="21" customHeight="1" x14ac:dyDescent="0.25">
      <c r="B3742" s="111">
        <f t="shared" ca="1" si="594"/>
        <v>1.5551595820220949</v>
      </c>
      <c r="C3742" s="111">
        <f t="shared" ca="1" si="595"/>
        <v>0</v>
      </c>
      <c r="D3742" s="111">
        <f t="shared" ca="1" si="596"/>
        <v>0</v>
      </c>
      <c r="E3742" s="111">
        <f t="shared" ca="1" si="597"/>
        <v>0</v>
      </c>
      <c r="F3742" s="111">
        <f t="shared" ca="1" si="598"/>
        <v>0</v>
      </c>
      <c r="G3742" s="111">
        <f t="shared" ca="1" si="600"/>
        <v>1.5551595820220949</v>
      </c>
    </row>
    <row r="3743" spans="2:9" ht="21" customHeight="1" x14ac:dyDescent="0.25">
      <c r="B3743" s="111">
        <f t="shared" ca="1" si="594"/>
        <v>2.6024681215339895</v>
      </c>
      <c r="C3743" s="111">
        <f t="shared" ca="1" si="595"/>
        <v>0.45776639221830695</v>
      </c>
      <c r="D3743" s="111">
        <f t="shared" ca="1" si="596"/>
        <v>0</v>
      </c>
      <c r="E3743" s="111">
        <f t="shared" ca="1" si="597"/>
        <v>0</v>
      </c>
      <c r="F3743" s="111">
        <f t="shared" ca="1" si="598"/>
        <v>0.30788356524073668</v>
      </c>
      <c r="G3743" s="111">
        <f t="shared" ca="1" si="600"/>
        <v>3.3681180789930334</v>
      </c>
    </row>
    <row r="3744" spans="2:9" ht="21" customHeight="1" x14ac:dyDescent="0.25">
      <c r="B3744" s="111">
        <f t="shared" ca="1" si="594"/>
        <v>3.0505807850670945</v>
      </c>
      <c r="C3744" s="111">
        <f t="shared" ca="1" si="595"/>
        <v>0.44845427600575771</v>
      </c>
      <c r="D3744" s="111">
        <f t="shared" ca="1" si="596"/>
        <v>0</v>
      </c>
      <c r="E3744" s="111">
        <f t="shared" ca="1" si="597"/>
        <v>0</v>
      </c>
      <c r="F3744" s="111">
        <f t="shared" ca="1" si="598"/>
        <v>0</v>
      </c>
      <c r="G3744" s="111">
        <f t="shared" ca="1" si="600"/>
        <v>3.4990350610728522</v>
      </c>
    </row>
    <row r="3745" spans="2:8" ht="21" customHeight="1" x14ac:dyDescent="0.25">
      <c r="B3745" s="111">
        <f t="shared" ca="1" si="594"/>
        <v>2.9450016458300672</v>
      </c>
      <c r="C3745" s="111">
        <f t="shared" ca="1" si="595"/>
        <v>0.40940293278567141</v>
      </c>
      <c r="D3745" s="111">
        <f t="shared" ca="1" si="596"/>
        <v>0</v>
      </c>
      <c r="E3745" s="111">
        <f t="shared" ca="1" si="597"/>
        <v>0</v>
      </c>
      <c r="F3745" s="111">
        <f t="shared" ca="1" si="598"/>
        <v>0</v>
      </c>
      <c r="G3745" s="111">
        <f t="shared" ca="1" si="600"/>
        <v>3.3544045786157386</v>
      </c>
    </row>
    <row r="3746" spans="2:8" ht="21" customHeight="1" x14ac:dyDescent="0.25">
      <c r="B3746" s="111">
        <f t="shared" ca="1" si="594"/>
        <v>2.0331268724010201</v>
      </c>
      <c r="C3746" s="111">
        <f t="shared" ca="1" si="595"/>
        <v>0.46015686999068206</v>
      </c>
      <c r="D3746" s="111">
        <f t="shared" ca="1" si="596"/>
        <v>0</v>
      </c>
      <c r="E3746" s="111">
        <f t="shared" ca="1" si="597"/>
        <v>0</v>
      </c>
      <c r="F3746" s="111">
        <f t="shared" ca="1" si="598"/>
        <v>0</v>
      </c>
      <c r="G3746" s="111">
        <f t="shared" ca="1" si="600"/>
        <v>2.4932837423917023</v>
      </c>
    </row>
    <row r="3747" spans="2:8" ht="21" customHeight="1" x14ac:dyDescent="0.25">
      <c r="B3747" s="111">
        <f t="shared" ca="1" si="594"/>
        <v>2.1654115185067973</v>
      </c>
      <c r="C3747" s="111">
        <f t="shared" ca="1" si="595"/>
        <v>0</v>
      </c>
      <c r="D3747" s="111">
        <f t="shared" ca="1" si="596"/>
        <v>0</v>
      </c>
      <c r="E3747" s="111">
        <f t="shared" ca="1" si="597"/>
        <v>0</v>
      </c>
      <c r="F3747" s="111">
        <f t="shared" ca="1" si="598"/>
        <v>0</v>
      </c>
      <c r="G3747" s="111">
        <f t="shared" ca="1" si="600"/>
        <v>2.1654115185067973</v>
      </c>
      <c r="H3747" s="111"/>
    </row>
    <row r="3748" spans="2:8" ht="21" customHeight="1" x14ac:dyDescent="0.25">
      <c r="B3748" s="111">
        <f t="shared" ca="1" si="594"/>
        <v>2.1014039772100959</v>
      </c>
      <c r="C3748" s="111">
        <f t="shared" ca="1" si="595"/>
        <v>0.51889984100965381</v>
      </c>
      <c r="D3748" s="111">
        <f t="shared" ca="1" si="596"/>
        <v>1.1484848264565277</v>
      </c>
      <c r="E3748" s="111">
        <f t="shared" ca="1" si="597"/>
        <v>0</v>
      </c>
      <c r="F3748" s="111">
        <f t="shared" ca="1" si="598"/>
        <v>0</v>
      </c>
      <c r="G3748" s="111">
        <f t="shared" ca="1" si="600"/>
        <v>3.7687886446762775</v>
      </c>
    </row>
    <row r="3749" spans="2:8" ht="21" customHeight="1" x14ac:dyDescent="0.25">
      <c r="B3749" s="111">
        <f t="shared" ca="1" si="594"/>
        <v>1.6155044074472598</v>
      </c>
      <c r="C3749" s="111">
        <f t="shared" ca="1" si="595"/>
        <v>0</v>
      </c>
      <c r="D3749" s="111">
        <f t="shared" ca="1" si="596"/>
        <v>0</v>
      </c>
      <c r="E3749" s="111">
        <f t="shared" ca="1" si="597"/>
        <v>0</v>
      </c>
      <c r="F3749" s="111">
        <f t="shared" ca="1" si="598"/>
        <v>0</v>
      </c>
      <c r="G3749" s="111">
        <f t="shared" ca="1" si="600"/>
        <v>1.6155044074472598</v>
      </c>
    </row>
    <row r="3750" spans="2:8" ht="21" customHeight="1" x14ac:dyDescent="0.25">
      <c r="B3750" s="111">
        <f t="shared" ca="1" si="594"/>
        <v>3.2057499669174994</v>
      </c>
      <c r="C3750" s="111">
        <f t="shared" ca="1" si="595"/>
        <v>0.55009998054964371</v>
      </c>
      <c r="D3750" s="111">
        <f t="shared" ca="1" si="596"/>
        <v>0</v>
      </c>
      <c r="E3750" s="111">
        <f t="shared" ca="1" si="597"/>
        <v>0</v>
      </c>
      <c r="F3750" s="111">
        <f t="shared" ca="1" si="598"/>
        <v>0</v>
      </c>
      <c r="G3750" s="111">
        <f t="shared" ca="1" si="600"/>
        <v>3.755849947467143</v>
      </c>
    </row>
    <row r="3751" spans="2:8" ht="21" customHeight="1" x14ac:dyDescent="0.25">
      <c r="B3751" s="111">
        <f t="shared" ca="1" si="594"/>
        <v>1.4782043444280311</v>
      </c>
      <c r="C3751" s="111">
        <f t="shared" ca="1" si="595"/>
        <v>0</v>
      </c>
      <c r="D3751" s="111">
        <f t="shared" ca="1" si="596"/>
        <v>0</v>
      </c>
      <c r="E3751" s="111">
        <f t="shared" ca="1" si="597"/>
        <v>0</v>
      </c>
      <c r="F3751" s="111">
        <f t="shared" ca="1" si="598"/>
        <v>0</v>
      </c>
      <c r="G3751" s="111">
        <f t="shared" ca="1" si="600"/>
        <v>1.4782043444280311</v>
      </c>
    </row>
    <row r="3752" spans="2:8" ht="21" customHeight="1" x14ac:dyDescent="0.25">
      <c r="B3752" s="111">
        <f t="shared" ca="1" si="594"/>
        <v>2.8574161875609705</v>
      </c>
      <c r="C3752" s="111">
        <f t="shared" ca="1" si="595"/>
        <v>0.56081065338008873</v>
      </c>
      <c r="D3752" s="111">
        <f t="shared" ca="1" si="596"/>
        <v>0</v>
      </c>
      <c r="E3752" s="111">
        <f t="shared" ca="1" si="597"/>
        <v>0</v>
      </c>
      <c r="F3752" s="111">
        <f t="shared" ca="1" si="598"/>
        <v>0</v>
      </c>
      <c r="G3752" s="111">
        <f t="shared" ca="1" si="600"/>
        <v>3.4182268409410592</v>
      </c>
    </row>
    <row r="3753" spans="2:8" ht="21" customHeight="1" x14ac:dyDescent="0.25">
      <c r="B3753" s="111">
        <f t="shared" ca="1" si="594"/>
        <v>2.8253315802633958</v>
      </c>
      <c r="C3753" s="111">
        <f t="shared" ca="1" si="595"/>
        <v>0</v>
      </c>
      <c r="D3753" s="111">
        <f t="shared" ca="1" si="596"/>
        <v>0</v>
      </c>
      <c r="E3753" s="111">
        <f t="shared" ca="1" si="597"/>
        <v>0</v>
      </c>
      <c r="F3753" s="111">
        <f t="shared" ca="1" si="598"/>
        <v>0.57488494454723416</v>
      </c>
      <c r="G3753" s="111">
        <f t="shared" ca="1" si="600"/>
        <v>3.40021652481063</v>
      </c>
    </row>
    <row r="3754" spans="2:8" ht="21" customHeight="1" x14ac:dyDescent="0.25">
      <c r="B3754" s="111">
        <f t="shared" ca="1" si="594"/>
        <v>1.8374259210690642</v>
      </c>
      <c r="C3754" s="111">
        <f t="shared" ca="1" si="595"/>
        <v>0</v>
      </c>
      <c r="D3754" s="111">
        <f t="shared" ca="1" si="596"/>
        <v>0</v>
      </c>
      <c r="E3754" s="111">
        <f t="shared" ca="1" si="597"/>
        <v>0</v>
      </c>
      <c r="F3754" s="111">
        <f t="shared" ca="1" si="598"/>
        <v>0</v>
      </c>
      <c r="G3754" s="111">
        <f t="shared" ca="1" si="600"/>
        <v>1.8374259210690642</v>
      </c>
      <c r="H3754" s="111"/>
    </row>
    <row r="3755" spans="2:8" ht="21" customHeight="1" x14ac:dyDescent="0.25">
      <c r="B3755" s="111">
        <f t="shared" ca="1" si="594"/>
        <v>1.5558533900890792</v>
      </c>
      <c r="C3755" s="111">
        <f t="shared" ca="1" si="595"/>
        <v>0</v>
      </c>
      <c r="D3755" s="111">
        <f t="shared" ca="1" si="596"/>
        <v>1.4904382256445741</v>
      </c>
      <c r="E3755" s="111">
        <f t="shared" ca="1" si="597"/>
        <v>0</v>
      </c>
      <c r="F3755" s="111">
        <f t="shared" ca="1" si="598"/>
        <v>0</v>
      </c>
      <c r="G3755" s="111">
        <f t="shared" ca="1" si="600"/>
        <v>3.0462916157336535</v>
      </c>
    </row>
    <row r="3756" spans="2:8" ht="21" customHeight="1" x14ac:dyDescent="0.25">
      <c r="B3756" s="111">
        <f t="shared" ca="1" si="594"/>
        <v>2.508352339733257</v>
      </c>
      <c r="C3756" s="111">
        <f t="shared" ca="1" si="595"/>
        <v>0.46087614384781561</v>
      </c>
      <c r="D3756" s="111">
        <f t="shared" ca="1" si="596"/>
        <v>0</v>
      </c>
      <c r="E3756" s="111">
        <f t="shared" ca="1" si="597"/>
        <v>0</v>
      </c>
      <c r="F3756" s="111">
        <f t="shared" ca="1" si="598"/>
        <v>0</v>
      </c>
      <c r="G3756" s="111">
        <f t="shared" ca="1" si="600"/>
        <v>2.9692284835810727</v>
      </c>
    </row>
    <row r="3757" spans="2:8" ht="21" customHeight="1" x14ac:dyDescent="0.25">
      <c r="B3757" s="111">
        <f t="shared" ca="1" si="594"/>
        <v>1.5661969296864424</v>
      </c>
      <c r="C3757" s="111">
        <f t="shared" ca="1" si="595"/>
        <v>0</v>
      </c>
      <c r="D3757" s="111">
        <f t="shared" ca="1" si="596"/>
        <v>0</v>
      </c>
      <c r="E3757" s="111">
        <f t="shared" ca="1" si="597"/>
        <v>0</v>
      </c>
      <c r="F3757" s="111">
        <f t="shared" ca="1" si="598"/>
        <v>0</v>
      </c>
      <c r="G3757" s="111">
        <f t="shared" ca="1" si="600"/>
        <v>1.5661969296864424</v>
      </c>
    </row>
    <row r="3758" spans="2:8" ht="21" customHeight="1" x14ac:dyDescent="0.25">
      <c r="B3758" s="111">
        <f t="shared" ca="1" si="594"/>
        <v>3.3689810043328348</v>
      </c>
      <c r="C3758" s="111">
        <f t="shared" ca="1" si="595"/>
        <v>0.52039875317186945</v>
      </c>
      <c r="D3758" s="111">
        <f t="shared" ca="1" si="596"/>
        <v>0</v>
      </c>
      <c r="E3758" s="111">
        <f t="shared" ca="1" si="597"/>
        <v>0</v>
      </c>
      <c r="F3758" s="111">
        <f t="shared" ca="1" si="598"/>
        <v>0</v>
      </c>
      <c r="G3758" s="111">
        <f t="shared" ca="1" si="600"/>
        <v>3.8893797575047042</v>
      </c>
    </row>
    <row r="3759" spans="2:8" ht="21" customHeight="1" x14ac:dyDescent="0.25">
      <c r="B3759" s="111">
        <f t="shared" ca="1" si="594"/>
        <v>2.2794947173552575</v>
      </c>
      <c r="C3759" s="111">
        <f t="shared" ca="1" si="595"/>
        <v>0.47397783872081156</v>
      </c>
      <c r="D3759" s="111">
        <f t="shared" ca="1" si="596"/>
        <v>0</v>
      </c>
      <c r="E3759" s="111">
        <f t="shared" ca="1" si="597"/>
        <v>0</v>
      </c>
      <c r="F3759" s="111">
        <f t="shared" ca="1" si="598"/>
        <v>0</v>
      </c>
      <c r="G3759" s="111">
        <f t="shared" ca="1" si="600"/>
        <v>2.7534725560760691</v>
      </c>
    </row>
    <row r="3760" spans="2:8" ht="21" customHeight="1" x14ac:dyDescent="0.25">
      <c r="B3760" s="111">
        <f t="shared" ca="1" si="594"/>
        <v>2.2120862248100064</v>
      </c>
      <c r="C3760" s="111">
        <f t="shared" ca="1" si="595"/>
        <v>0</v>
      </c>
      <c r="D3760" s="111">
        <f t="shared" ca="1" si="596"/>
        <v>0</v>
      </c>
      <c r="E3760" s="111">
        <f t="shared" ca="1" si="597"/>
        <v>0</v>
      </c>
      <c r="F3760" s="111">
        <f t="shared" ca="1" si="598"/>
        <v>0</v>
      </c>
      <c r="G3760" s="111">
        <f t="shared" ca="1" si="600"/>
        <v>2.2120862248100064</v>
      </c>
    </row>
    <row r="3761" spans="2:9" ht="21" customHeight="1" x14ac:dyDescent="0.25">
      <c r="B3761" s="111">
        <f t="shared" ca="1" si="594"/>
        <v>2.6292048638075558</v>
      </c>
      <c r="C3761" s="111">
        <f t="shared" ca="1" si="595"/>
        <v>0.50323815590675447</v>
      </c>
      <c r="D3761" s="111">
        <f t="shared" ca="1" si="596"/>
        <v>0.8500637786257218</v>
      </c>
      <c r="E3761" s="111">
        <f t="shared" ca="1" si="597"/>
        <v>0</v>
      </c>
      <c r="F3761" s="111">
        <f t="shared" ca="1" si="598"/>
        <v>0</v>
      </c>
      <c r="G3761" s="111">
        <f t="shared" ca="1" si="600"/>
        <v>3.9825067983400322</v>
      </c>
      <c r="H3761" s="111"/>
    </row>
    <row r="3762" spans="2:9" ht="21" customHeight="1" x14ac:dyDescent="0.25">
      <c r="B3762" s="111">
        <f t="shared" ca="1" si="594"/>
        <v>2.433736844285721</v>
      </c>
      <c r="C3762" s="111">
        <f t="shared" ca="1" si="595"/>
        <v>0</v>
      </c>
      <c r="D3762" s="111">
        <f t="shared" ca="1" si="596"/>
        <v>0</v>
      </c>
      <c r="E3762" s="111">
        <f t="shared" ca="1" si="597"/>
        <v>0</v>
      </c>
      <c r="F3762" s="111">
        <f t="shared" ca="1" si="598"/>
        <v>0</v>
      </c>
      <c r="G3762" s="111">
        <f t="shared" ca="1" si="600"/>
        <v>2.433736844285721</v>
      </c>
    </row>
    <row r="3763" spans="2:9" ht="21" customHeight="1" x14ac:dyDescent="0.25">
      <c r="B3763" s="111">
        <f t="shared" ca="1" si="594"/>
        <v>1.4860514575034718</v>
      </c>
      <c r="C3763" s="111">
        <f t="shared" ca="1" si="595"/>
        <v>0.48663480463069408</v>
      </c>
      <c r="D3763" s="111">
        <f t="shared" ca="1" si="596"/>
        <v>0</v>
      </c>
      <c r="E3763" s="111">
        <f t="shared" ca="1" si="597"/>
        <v>0</v>
      </c>
      <c r="F3763" s="111">
        <f t="shared" ca="1" si="598"/>
        <v>0</v>
      </c>
      <c r="G3763" s="111">
        <f t="shared" ca="1" si="600"/>
        <v>1.9726862621341659</v>
      </c>
      <c r="I3763" s="111">
        <f t="shared" ref="I3763" ca="1" si="602">SUM(G3734:G3763)</f>
        <v>81.375568629696616</v>
      </c>
    </row>
    <row r="3764" spans="2:9" ht="21" customHeight="1" x14ac:dyDescent="0.25">
      <c r="B3764" s="111">
        <f t="shared" ca="1" si="594"/>
        <v>1.8790243551750918</v>
      </c>
      <c r="C3764" s="111">
        <f t="shared" ca="1" si="595"/>
        <v>0</v>
      </c>
      <c r="D3764" s="111">
        <f t="shared" ca="1" si="596"/>
        <v>0</v>
      </c>
      <c r="E3764" s="111">
        <f t="shared" ca="1" si="597"/>
        <v>0</v>
      </c>
      <c r="F3764" s="111">
        <f t="shared" ca="1" si="598"/>
        <v>0</v>
      </c>
      <c r="G3764" s="111">
        <f t="shared" ca="1" si="600"/>
        <v>1.8790243551750918</v>
      </c>
    </row>
    <row r="3765" spans="2:9" ht="21" customHeight="1" x14ac:dyDescent="0.25">
      <c r="B3765" s="111">
        <f t="shared" ca="1" si="594"/>
        <v>3.2928370055901208</v>
      </c>
      <c r="C3765" s="111">
        <f t="shared" ca="1" si="595"/>
        <v>0</v>
      </c>
      <c r="D3765" s="111">
        <f t="shared" ca="1" si="596"/>
        <v>0</v>
      </c>
      <c r="E3765" s="111">
        <f t="shared" ca="1" si="597"/>
        <v>0</v>
      </c>
      <c r="F3765" s="111">
        <f t="shared" ca="1" si="598"/>
        <v>0</v>
      </c>
      <c r="G3765" s="111">
        <f t="shared" ca="1" si="600"/>
        <v>3.2928370055901208</v>
      </c>
    </row>
    <row r="3766" spans="2:9" ht="21" customHeight="1" x14ac:dyDescent="0.25">
      <c r="B3766" s="111">
        <f t="shared" ca="1" si="594"/>
        <v>2.6173564203532491</v>
      </c>
      <c r="C3766" s="111">
        <f t="shared" ca="1" si="595"/>
        <v>0.56160537677887123</v>
      </c>
      <c r="D3766" s="111">
        <f t="shared" ca="1" si="596"/>
        <v>0</v>
      </c>
      <c r="E3766" s="111">
        <f t="shared" ca="1" si="597"/>
        <v>0</v>
      </c>
      <c r="F3766" s="111">
        <f t="shared" ca="1" si="598"/>
        <v>0</v>
      </c>
      <c r="G3766" s="111">
        <f t="shared" ca="1" si="600"/>
        <v>3.1789617971321205</v>
      </c>
    </row>
    <row r="3767" spans="2:9" ht="21" customHeight="1" x14ac:dyDescent="0.25">
      <c r="B3767" s="111">
        <f t="shared" ca="1" si="594"/>
        <v>3.0995856146612262</v>
      </c>
      <c r="C3767" s="111">
        <f t="shared" ca="1" si="595"/>
        <v>0.50095623979345771</v>
      </c>
      <c r="D3767" s="111">
        <f t="shared" ca="1" si="596"/>
        <v>0</v>
      </c>
      <c r="E3767" s="111">
        <f t="shared" ca="1" si="597"/>
        <v>0</v>
      </c>
      <c r="F3767" s="111">
        <f t="shared" ca="1" si="598"/>
        <v>0</v>
      </c>
      <c r="G3767" s="111">
        <f t="shared" ca="1" si="600"/>
        <v>3.6005418544546837</v>
      </c>
    </row>
    <row r="3768" spans="2:9" ht="21" customHeight="1" x14ac:dyDescent="0.25">
      <c r="B3768" s="111">
        <f t="shared" ca="1" si="594"/>
        <v>2.8694183066339507</v>
      </c>
      <c r="C3768" s="111">
        <f t="shared" ca="1" si="595"/>
        <v>0</v>
      </c>
      <c r="D3768" s="111">
        <f t="shared" ca="1" si="596"/>
        <v>0</v>
      </c>
      <c r="E3768" s="111">
        <f t="shared" ca="1" si="597"/>
        <v>0</v>
      </c>
      <c r="F3768" s="111">
        <f t="shared" ca="1" si="598"/>
        <v>0</v>
      </c>
      <c r="G3768" s="111">
        <f t="shared" ca="1" si="600"/>
        <v>2.8694183066339507</v>
      </c>
    </row>
    <row r="3769" spans="2:9" ht="21" customHeight="1" x14ac:dyDescent="0.25">
      <c r="B3769" s="111">
        <f t="shared" ca="1" si="594"/>
        <v>2.3657439005798473</v>
      </c>
      <c r="C3769" s="111">
        <f t="shared" ca="1" si="595"/>
        <v>0.52660465542757939</v>
      </c>
      <c r="D3769" s="111">
        <f t="shared" ca="1" si="596"/>
        <v>0</v>
      </c>
      <c r="E3769" s="111">
        <f t="shared" ca="1" si="597"/>
        <v>0</v>
      </c>
      <c r="F3769" s="111">
        <f t="shared" ca="1" si="598"/>
        <v>0.63827313884150283</v>
      </c>
      <c r="G3769" s="111">
        <f t="shared" ca="1" si="600"/>
        <v>3.5306216948489295</v>
      </c>
    </row>
    <row r="3770" spans="2:9" ht="21" customHeight="1" x14ac:dyDescent="0.25">
      <c r="B3770" s="111">
        <f t="shared" ca="1" si="594"/>
        <v>2.3577721721689153</v>
      </c>
      <c r="C3770" s="111">
        <f t="shared" ca="1" si="595"/>
        <v>0.47843782813377489</v>
      </c>
      <c r="D3770" s="111">
        <f t="shared" ca="1" si="596"/>
        <v>0</v>
      </c>
      <c r="E3770" s="111">
        <f t="shared" ca="1" si="597"/>
        <v>0</v>
      </c>
      <c r="F3770" s="111">
        <f t="shared" ca="1" si="598"/>
        <v>0</v>
      </c>
      <c r="G3770" s="111">
        <f t="shared" ca="1" si="600"/>
        <v>2.8362100003026902</v>
      </c>
      <c r="H3770" s="111">
        <f t="shared" ref="H3770" ca="1" si="603">SUM(G3764:G3770)</f>
        <v>21.187615014137585</v>
      </c>
    </row>
    <row r="3771" spans="2:9" ht="21" customHeight="1" x14ac:dyDescent="0.25">
      <c r="B3771" s="111">
        <f t="shared" ca="1" si="594"/>
        <v>2.5327169225411219</v>
      </c>
      <c r="C3771" s="111">
        <f t="shared" ca="1" si="595"/>
        <v>0</v>
      </c>
      <c r="D3771" s="111">
        <f t="shared" ca="1" si="596"/>
        <v>0</v>
      </c>
      <c r="E3771" s="111">
        <f t="shared" ca="1" si="597"/>
        <v>0</v>
      </c>
      <c r="F3771" s="111">
        <f t="shared" ca="1" si="598"/>
        <v>0</v>
      </c>
      <c r="G3771" s="111">
        <f t="shared" ca="1" si="600"/>
        <v>2.5327169225411219</v>
      </c>
    </row>
    <row r="3772" spans="2:9" ht="21" customHeight="1" x14ac:dyDescent="0.25">
      <c r="B3772" s="111">
        <f t="shared" ca="1" si="594"/>
        <v>2.6067627893590162</v>
      </c>
      <c r="C3772" s="111">
        <f t="shared" ca="1" si="595"/>
        <v>0.4723633013902051</v>
      </c>
      <c r="D3772" s="111">
        <f t="shared" ca="1" si="596"/>
        <v>1.0809043328882619</v>
      </c>
      <c r="E3772" s="111">
        <f t="shared" ca="1" si="597"/>
        <v>0.89546951634944694</v>
      </c>
      <c r="F3772" s="111">
        <f t="shared" ca="1" si="598"/>
        <v>0</v>
      </c>
      <c r="G3772" s="111">
        <f t="shared" ca="1" si="600"/>
        <v>5.0554999399869303</v>
      </c>
    </row>
    <row r="3773" spans="2:9" ht="21" customHeight="1" x14ac:dyDescent="0.25">
      <c r="B3773" s="111">
        <f t="shared" ca="1" si="594"/>
        <v>3.105960089865567</v>
      </c>
      <c r="C3773" s="111">
        <f t="shared" ca="1" si="595"/>
        <v>0.48310047078727547</v>
      </c>
      <c r="D3773" s="111">
        <f t="shared" ca="1" si="596"/>
        <v>0</v>
      </c>
      <c r="E3773" s="111">
        <f t="shared" ca="1" si="597"/>
        <v>0</v>
      </c>
      <c r="F3773" s="111">
        <f t="shared" ca="1" si="598"/>
        <v>0</v>
      </c>
      <c r="G3773" s="111">
        <f t="shared" ca="1" si="600"/>
        <v>3.5890605606528423</v>
      </c>
    </row>
    <row r="3774" spans="2:9" ht="21" customHeight="1" x14ac:dyDescent="0.25">
      <c r="B3774" s="111">
        <f t="shared" ca="1" si="594"/>
        <v>2.3433447911460048</v>
      </c>
      <c r="C3774" s="111">
        <f t="shared" ca="1" si="595"/>
        <v>0.46621246912299186</v>
      </c>
      <c r="D3774" s="111">
        <f t="shared" ca="1" si="596"/>
        <v>0</v>
      </c>
      <c r="E3774" s="111">
        <f t="shared" ca="1" si="597"/>
        <v>0</v>
      </c>
      <c r="F3774" s="111">
        <f t="shared" ca="1" si="598"/>
        <v>0</v>
      </c>
      <c r="G3774" s="111">
        <f t="shared" ca="1" si="600"/>
        <v>2.8095572602689964</v>
      </c>
    </row>
    <row r="3775" spans="2:9" ht="21" customHeight="1" x14ac:dyDescent="0.25">
      <c r="B3775" s="111">
        <f t="shared" ca="1" si="594"/>
        <v>2.3984878945214891</v>
      </c>
      <c r="C3775" s="111">
        <f t="shared" ca="1" si="595"/>
        <v>0</v>
      </c>
      <c r="D3775" s="111">
        <f t="shared" ca="1" si="596"/>
        <v>0</v>
      </c>
      <c r="E3775" s="111">
        <f t="shared" ca="1" si="597"/>
        <v>0</v>
      </c>
      <c r="F3775" s="111">
        <f t="shared" ca="1" si="598"/>
        <v>0</v>
      </c>
      <c r="G3775" s="111">
        <f t="shared" ca="1" si="600"/>
        <v>2.3984878945214891</v>
      </c>
    </row>
    <row r="3776" spans="2:9" ht="21" customHeight="1" x14ac:dyDescent="0.25">
      <c r="B3776" s="111">
        <f t="shared" ca="1" si="594"/>
        <v>2.9517086843711589</v>
      </c>
      <c r="C3776" s="111">
        <f t="shared" ca="1" si="595"/>
        <v>0</v>
      </c>
      <c r="D3776" s="111">
        <f t="shared" ca="1" si="596"/>
        <v>1.4453079885882716</v>
      </c>
      <c r="E3776" s="111">
        <f t="shared" ca="1" si="597"/>
        <v>0</v>
      </c>
      <c r="F3776" s="111">
        <f t="shared" ca="1" si="598"/>
        <v>0</v>
      </c>
      <c r="G3776" s="111">
        <f t="shared" ca="1" si="600"/>
        <v>4.3970166729594302</v>
      </c>
    </row>
    <row r="3777" spans="2:8" ht="21" customHeight="1" x14ac:dyDescent="0.25">
      <c r="B3777" s="111">
        <f t="shared" ca="1" si="594"/>
        <v>2.7001535726210797</v>
      </c>
      <c r="C3777" s="111">
        <f t="shared" ca="1" si="595"/>
        <v>0</v>
      </c>
      <c r="D3777" s="111">
        <f t="shared" ca="1" si="596"/>
        <v>1.4893446058270712</v>
      </c>
      <c r="E3777" s="111">
        <f t="shared" ca="1" si="597"/>
        <v>0</v>
      </c>
      <c r="F3777" s="111">
        <f t="shared" ca="1" si="598"/>
        <v>0</v>
      </c>
      <c r="G3777" s="111">
        <f t="shared" ca="1" si="600"/>
        <v>4.1894981784481509</v>
      </c>
      <c r="H3777" s="111"/>
    </row>
    <row r="3778" spans="2:8" ht="21" customHeight="1" x14ac:dyDescent="0.25">
      <c r="B3778" s="111">
        <f t="shared" ca="1" si="594"/>
        <v>2.1940014314460905</v>
      </c>
      <c r="C3778" s="111">
        <f t="shared" ca="1" si="595"/>
        <v>0</v>
      </c>
      <c r="D3778" s="111">
        <f t="shared" ca="1" si="596"/>
        <v>0</v>
      </c>
      <c r="E3778" s="111">
        <f t="shared" ca="1" si="597"/>
        <v>1.3222915660004917</v>
      </c>
      <c r="F3778" s="111">
        <f t="shared" ca="1" si="598"/>
        <v>0</v>
      </c>
      <c r="G3778" s="111">
        <f t="shared" ca="1" si="600"/>
        <v>3.5162929974465822</v>
      </c>
    </row>
    <row r="3779" spans="2:8" ht="21" customHeight="1" x14ac:dyDescent="0.25">
      <c r="B3779" s="111">
        <f t="shared" ca="1" si="594"/>
        <v>1.8205976560075479</v>
      </c>
      <c r="C3779" s="111">
        <f t="shared" ca="1" si="595"/>
        <v>0</v>
      </c>
      <c r="D3779" s="111">
        <f t="shared" ca="1" si="596"/>
        <v>0</v>
      </c>
      <c r="E3779" s="111">
        <f t="shared" ca="1" si="597"/>
        <v>0</v>
      </c>
      <c r="F3779" s="111">
        <f t="shared" ca="1" si="598"/>
        <v>0</v>
      </c>
      <c r="G3779" s="111">
        <f t="shared" ca="1" si="600"/>
        <v>1.8205976560075479</v>
      </c>
    </row>
    <row r="3780" spans="2:8" ht="21" customHeight="1" x14ac:dyDescent="0.25">
      <c r="B3780" s="111">
        <f t="shared" ca="1" si="594"/>
        <v>2.3123627877379276</v>
      </c>
      <c r="C3780" s="111">
        <f t="shared" ca="1" si="595"/>
        <v>0.42371949194235248</v>
      </c>
      <c r="D3780" s="111">
        <f t="shared" ca="1" si="596"/>
        <v>0</v>
      </c>
      <c r="E3780" s="111">
        <f t="shared" ca="1" si="597"/>
        <v>0</v>
      </c>
      <c r="F3780" s="111">
        <f t="shared" ca="1" si="598"/>
        <v>0</v>
      </c>
      <c r="G3780" s="111">
        <f t="shared" ca="1" si="600"/>
        <v>2.7360822796802799</v>
      </c>
    </row>
    <row r="3781" spans="2:8" ht="21" customHeight="1" x14ac:dyDescent="0.25">
      <c r="B3781" s="111">
        <f t="shared" ca="1" si="594"/>
        <v>1.4426456101715077</v>
      </c>
      <c r="C3781" s="111">
        <f t="shared" ca="1" si="595"/>
        <v>0</v>
      </c>
      <c r="D3781" s="111">
        <f t="shared" ca="1" si="596"/>
        <v>0</v>
      </c>
      <c r="E3781" s="111">
        <f t="shared" ca="1" si="597"/>
        <v>0</v>
      </c>
      <c r="F3781" s="111">
        <f t="shared" ca="1" si="598"/>
        <v>0</v>
      </c>
      <c r="G3781" s="111">
        <f t="shared" ca="1" si="600"/>
        <v>1.4426456101715077</v>
      </c>
    </row>
    <row r="3782" spans="2:8" ht="21" customHeight="1" x14ac:dyDescent="0.25">
      <c r="B3782" s="111">
        <f t="shared" ca="1" si="594"/>
        <v>3.3765002607855439</v>
      </c>
      <c r="C3782" s="111">
        <f t="shared" ca="1" si="595"/>
        <v>0</v>
      </c>
      <c r="D3782" s="111">
        <f t="shared" ca="1" si="596"/>
        <v>0</v>
      </c>
      <c r="E3782" s="111">
        <f t="shared" ca="1" si="597"/>
        <v>0</v>
      </c>
      <c r="F3782" s="111">
        <f t="shared" ca="1" si="598"/>
        <v>0</v>
      </c>
      <c r="G3782" s="111">
        <f t="shared" ca="1" si="600"/>
        <v>3.3765002607855439</v>
      </c>
    </row>
    <row r="3783" spans="2:8" ht="21" customHeight="1" x14ac:dyDescent="0.25">
      <c r="B3783" s="111">
        <f t="shared" ca="1" si="594"/>
        <v>1.9887979466108623</v>
      </c>
      <c r="C3783" s="111">
        <f t="shared" ca="1" si="595"/>
        <v>0</v>
      </c>
      <c r="D3783" s="111">
        <f t="shared" ca="1" si="596"/>
        <v>0</v>
      </c>
      <c r="E3783" s="111">
        <f t="shared" ca="1" si="597"/>
        <v>0</v>
      </c>
      <c r="F3783" s="111">
        <f t="shared" ca="1" si="598"/>
        <v>0</v>
      </c>
      <c r="G3783" s="111">
        <f t="shared" ca="1" si="600"/>
        <v>1.9887979466108623</v>
      </c>
    </row>
    <row r="3784" spans="2:8" ht="21" customHeight="1" x14ac:dyDescent="0.25">
      <c r="B3784" s="111">
        <f t="shared" ca="1" si="594"/>
        <v>2.2216131870890887</v>
      </c>
      <c r="C3784" s="111">
        <f t="shared" ca="1" si="595"/>
        <v>0</v>
      </c>
      <c r="D3784" s="111">
        <f t="shared" ca="1" si="596"/>
        <v>0</v>
      </c>
      <c r="E3784" s="111">
        <f t="shared" ca="1" si="597"/>
        <v>0</v>
      </c>
      <c r="F3784" s="111">
        <f t="shared" ca="1" si="598"/>
        <v>0.4088389805931083</v>
      </c>
      <c r="G3784" s="111">
        <f t="shared" ca="1" si="600"/>
        <v>2.630452167682197</v>
      </c>
      <c r="H3784" s="111"/>
    </row>
    <row r="3785" spans="2:8" ht="21" customHeight="1" x14ac:dyDescent="0.25">
      <c r="B3785" s="111">
        <f t="shared" ca="1" si="594"/>
        <v>3.3544170392931485</v>
      </c>
      <c r="C3785" s="111">
        <f t="shared" ca="1" si="595"/>
        <v>0.43227523610678098</v>
      </c>
      <c r="D3785" s="111">
        <f t="shared" ca="1" si="596"/>
        <v>0</v>
      </c>
      <c r="E3785" s="111">
        <f t="shared" ca="1" si="597"/>
        <v>0</v>
      </c>
      <c r="F3785" s="111">
        <f t="shared" ca="1" si="598"/>
        <v>0</v>
      </c>
      <c r="G3785" s="111">
        <f t="shared" ca="1" si="600"/>
        <v>3.7866922753999295</v>
      </c>
    </row>
    <row r="3786" spans="2:8" ht="21" customHeight="1" x14ac:dyDescent="0.25">
      <c r="B3786" s="111">
        <f t="shared" ca="1" si="594"/>
        <v>1.8059494915966474</v>
      </c>
      <c r="C3786" s="111">
        <f t="shared" ca="1" si="595"/>
        <v>0.52596114579249109</v>
      </c>
      <c r="D3786" s="111">
        <f t="shared" ca="1" si="596"/>
        <v>0</v>
      </c>
      <c r="E3786" s="111">
        <f t="shared" ca="1" si="597"/>
        <v>0</v>
      </c>
      <c r="F3786" s="111">
        <f t="shared" ca="1" si="598"/>
        <v>0</v>
      </c>
      <c r="G3786" s="111">
        <f t="shared" ca="1" si="600"/>
        <v>2.3319106373891385</v>
      </c>
    </row>
    <row r="3787" spans="2:8" ht="21" customHeight="1" x14ac:dyDescent="0.25">
      <c r="B3787" s="111">
        <f t="shared" ca="1" si="594"/>
        <v>2.8262695069534511</v>
      </c>
      <c r="C3787" s="111">
        <f t="shared" ca="1" si="595"/>
        <v>0.48872733939188157</v>
      </c>
      <c r="D3787" s="111">
        <f t="shared" ca="1" si="596"/>
        <v>0</v>
      </c>
      <c r="E3787" s="111">
        <f t="shared" ca="1" si="597"/>
        <v>0</v>
      </c>
      <c r="F3787" s="111">
        <f t="shared" ca="1" si="598"/>
        <v>0</v>
      </c>
      <c r="G3787" s="111">
        <f t="shared" ca="1" si="600"/>
        <v>3.3149968463453328</v>
      </c>
    </row>
    <row r="3788" spans="2:8" ht="21" customHeight="1" x14ac:dyDescent="0.25">
      <c r="B3788" s="111">
        <f t="shared" ca="1" si="594"/>
        <v>3.2332806655204025</v>
      </c>
      <c r="C3788" s="111">
        <f t="shared" ca="1" si="595"/>
        <v>0.44901103983738344</v>
      </c>
      <c r="D3788" s="111">
        <f t="shared" ca="1" si="596"/>
        <v>0</v>
      </c>
      <c r="E3788" s="111">
        <f t="shared" ca="1" si="597"/>
        <v>0</v>
      </c>
      <c r="F3788" s="111">
        <f t="shared" ca="1" si="598"/>
        <v>0</v>
      </c>
      <c r="G3788" s="111">
        <f t="shared" ca="1" si="600"/>
        <v>3.6822917053577857</v>
      </c>
    </row>
    <row r="3789" spans="2:8" ht="21" customHeight="1" x14ac:dyDescent="0.25">
      <c r="B3789" s="111">
        <f t="shared" ca="1" si="594"/>
        <v>3.3811514334125636</v>
      </c>
      <c r="C3789" s="111">
        <f t="shared" ca="1" si="595"/>
        <v>0</v>
      </c>
      <c r="D3789" s="111">
        <f t="shared" ca="1" si="596"/>
        <v>0.90944067085622948</v>
      </c>
      <c r="E3789" s="111">
        <f t="shared" ca="1" si="597"/>
        <v>0</v>
      </c>
      <c r="F3789" s="111">
        <f t="shared" ca="1" si="598"/>
        <v>0</v>
      </c>
      <c r="G3789" s="111">
        <f t="shared" ca="1" si="600"/>
        <v>4.2905921042687929</v>
      </c>
    </row>
    <row r="3790" spans="2:8" ht="21" customHeight="1" x14ac:dyDescent="0.25">
      <c r="B3790" s="111">
        <f t="shared" ref="B3790:B3853" ca="1" si="604">maxs1-mins1*RAND()</f>
        <v>3.1795072473384063</v>
      </c>
      <c r="C3790" s="111">
        <f t="shared" ref="C3790:C3853" ca="1" si="605">IF(RAND()&lt;0.5,maxs2-mins2*RAND(),0)</f>
        <v>0</v>
      </c>
      <c r="D3790" s="111">
        <f t="shared" ref="D3790:D3853" ca="1" si="606">IF(RAND()&lt;0.14,maxs3-mins3*RAND(),0)</f>
        <v>0</v>
      </c>
      <c r="E3790" s="111">
        <f t="shared" ref="E3790:E3853" ca="1" si="607">IF(RAND()&lt;0.07,maxs4-mins4*RAND(),0)</f>
        <v>0</v>
      </c>
      <c r="F3790" s="111">
        <f t="shared" ref="F3790:F3853" ca="1" si="608">IF(RAND()&lt;0.05,maxs5-mins5*RAND(),0)</f>
        <v>0</v>
      </c>
      <c r="G3790" s="111">
        <f t="shared" ca="1" si="600"/>
        <v>3.1795072473384063</v>
      </c>
    </row>
    <row r="3791" spans="2:8" ht="21" customHeight="1" x14ac:dyDescent="0.25">
      <c r="B3791" s="111">
        <f t="shared" ca="1" si="604"/>
        <v>2.3552842033842234</v>
      </c>
      <c r="C3791" s="111">
        <f t="shared" ca="1" si="605"/>
        <v>0.46421498420692509</v>
      </c>
      <c r="D3791" s="111">
        <f t="shared" ca="1" si="606"/>
        <v>0</v>
      </c>
      <c r="E3791" s="111">
        <f t="shared" ca="1" si="607"/>
        <v>0</v>
      </c>
      <c r="F3791" s="111">
        <f t="shared" ca="1" si="608"/>
        <v>0</v>
      </c>
      <c r="G3791" s="111">
        <f t="shared" ca="1" si="600"/>
        <v>2.8194991875911484</v>
      </c>
      <c r="H3791" s="111"/>
    </row>
    <row r="3792" spans="2:8" ht="21" customHeight="1" x14ac:dyDescent="0.25">
      <c r="B3792" s="111">
        <f t="shared" ca="1" si="604"/>
        <v>1.9187066495790701</v>
      </c>
      <c r="C3792" s="111">
        <f t="shared" ca="1" si="605"/>
        <v>0.48001346285363522</v>
      </c>
      <c r="D3792" s="111">
        <f t="shared" ca="1" si="606"/>
        <v>1.412467227003102</v>
      </c>
      <c r="E3792" s="111">
        <f t="shared" ca="1" si="607"/>
        <v>0</v>
      </c>
      <c r="F3792" s="111">
        <f t="shared" ca="1" si="608"/>
        <v>0</v>
      </c>
      <c r="G3792" s="111">
        <f t="shared" ca="1" si="600"/>
        <v>3.8111873394358073</v>
      </c>
    </row>
    <row r="3793" spans="2:9" ht="21" customHeight="1" x14ac:dyDescent="0.25">
      <c r="B3793" s="111">
        <f t="shared" ca="1" si="604"/>
        <v>2.9228253203570276</v>
      </c>
      <c r="C3793" s="111">
        <f t="shared" ca="1" si="605"/>
        <v>0.47648544820158001</v>
      </c>
      <c r="D3793" s="111">
        <f t="shared" ca="1" si="606"/>
        <v>0</v>
      </c>
      <c r="E3793" s="111">
        <f t="shared" ca="1" si="607"/>
        <v>0</v>
      </c>
      <c r="F3793" s="111">
        <f t="shared" ca="1" si="608"/>
        <v>0.64794826272258244</v>
      </c>
      <c r="G3793" s="111">
        <f t="shared" ca="1" si="600"/>
        <v>4.0472590312811905</v>
      </c>
      <c r="I3793" s="111">
        <f t="shared" ref="I3793" ca="1" si="609">SUM(G3764:G3793)</f>
        <v>94.934757736308597</v>
      </c>
    </row>
    <row r="3794" spans="2:9" ht="21" customHeight="1" x14ac:dyDescent="0.25">
      <c r="B3794" s="111">
        <f t="shared" ca="1" si="604"/>
        <v>2.3178314262350952</v>
      </c>
      <c r="C3794" s="111">
        <f t="shared" ca="1" si="605"/>
        <v>0</v>
      </c>
      <c r="D3794" s="111">
        <f t="shared" ca="1" si="606"/>
        <v>0</v>
      </c>
      <c r="E3794" s="111">
        <f t="shared" ca="1" si="607"/>
        <v>0</v>
      </c>
      <c r="F3794" s="111">
        <f t="shared" ca="1" si="608"/>
        <v>0</v>
      </c>
      <c r="G3794" s="111">
        <f t="shared" ca="1" si="600"/>
        <v>2.3178314262350952</v>
      </c>
    </row>
    <row r="3795" spans="2:9" ht="21" customHeight="1" x14ac:dyDescent="0.25">
      <c r="B3795" s="111">
        <f t="shared" ca="1" si="604"/>
        <v>2.0297516942908223</v>
      </c>
      <c r="C3795" s="111">
        <f t="shared" ca="1" si="605"/>
        <v>0</v>
      </c>
      <c r="D3795" s="111">
        <f t="shared" ca="1" si="606"/>
        <v>0</v>
      </c>
      <c r="E3795" s="111">
        <f t="shared" ca="1" si="607"/>
        <v>0</v>
      </c>
      <c r="F3795" s="111">
        <f t="shared" ca="1" si="608"/>
        <v>0</v>
      </c>
      <c r="G3795" s="111">
        <f t="shared" ca="1" si="600"/>
        <v>2.0297516942908223</v>
      </c>
    </row>
    <row r="3796" spans="2:9" ht="21" customHeight="1" x14ac:dyDescent="0.25">
      <c r="B3796" s="111">
        <f t="shared" ca="1" si="604"/>
        <v>3.2161358476005306</v>
      </c>
      <c r="C3796" s="111">
        <f t="shared" ca="1" si="605"/>
        <v>0</v>
      </c>
      <c r="D3796" s="111">
        <f t="shared" ca="1" si="606"/>
        <v>0</v>
      </c>
      <c r="E3796" s="111">
        <f t="shared" ca="1" si="607"/>
        <v>0</v>
      </c>
      <c r="F3796" s="111">
        <f t="shared" ca="1" si="608"/>
        <v>0.89215092935608087</v>
      </c>
      <c r="G3796" s="111">
        <f t="shared" ca="1" si="600"/>
        <v>4.1082867769566116</v>
      </c>
    </row>
    <row r="3797" spans="2:9" ht="21" customHeight="1" x14ac:dyDescent="0.25">
      <c r="B3797" s="111">
        <f t="shared" ca="1" si="604"/>
        <v>2.4140003547610376</v>
      </c>
      <c r="C3797" s="111">
        <f t="shared" ca="1" si="605"/>
        <v>0</v>
      </c>
      <c r="D3797" s="111">
        <f t="shared" ca="1" si="606"/>
        <v>0.90775097110776026</v>
      </c>
      <c r="E3797" s="111">
        <f t="shared" ca="1" si="607"/>
        <v>0</v>
      </c>
      <c r="F3797" s="111">
        <f t="shared" ca="1" si="608"/>
        <v>0</v>
      </c>
      <c r="G3797" s="111">
        <f t="shared" ca="1" si="600"/>
        <v>3.3217513258687976</v>
      </c>
    </row>
    <row r="3798" spans="2:9" ht="21" customHeight="1" x14ac:dyDescent="0.25">
      <c r="B3798" s="111">
        <f t="shared" ca="1" si="604"/>
        <v>1.9103056231987916</v>
      </c>
      <c r="C3798" s="111">
        <f t="shared" ca="1" si="605"/>
        <v>0.58805364796743731</v>
      </c>
      <c r="D3798" s="111">
        <f t="shared" ca="1" si="606"/>
        <v>0</v>
      </c>
      <c r="E3798" s="111">
        <f t="shared" ca="1" si="607"/>
        <v>0</v>
      </c>
      <c r="F3798" s="111">
        <f t="shared" ca="1" si="608"/>
        <v>0</v>
      </c>
      <c r="G3798" s="111">
        <f t="shared" ca="1" si="600"/>
        <v>2.4983592711662288</v>
      </c>
    </row>
    <row r="3799" spans="2:9" ht="21" customHeight="1" x14ac:dyDescent="0.25">
      <c r="B3799" s="111">
        <f t="shared" ca="1" si="604"/>
        <v>3.0186407388251673</v>
      </c>
      <c r="C3799" s="111">
        <f t="shared" ca="1" si="605"/>
        <v>0.46851574469344021</v>
      </c>
      <c r="D3799" s="111">
        <f t="shared" ca="1" si="606"/>
        <v>0</v>
      </c>
      <c r="E3799" s="111">
        <f t="shared" ca="1" si="607"/>
        <v>0</v>
      </c>
      <c r="F3799" s="111">
        <f t="shared" ca="1" si="608"/>
        <v>0</v>
      </c>
      <c r="G3799" s="111">
        <f t="shared" ca="1" si="600"/>
        <v>3.4871564835186075</v>
      </c>
    </row>
    <row r="3800" spans="2:9" ht="21" customHeight="1" x14ac:dyDescent="0.25">
      <c r="B3800" s="111">
        <f t="shared" ca="1" si="604"/>
        <v>3.0310906678468168</v>
      </c>
      <c r="C3800" s="111">
        <f t="shared" ca="1" si="605"/>
        <v>0</v>
      </c>
      <c r="D3800" s="111">
        <f t="shared" ca="1" si="606"/>
        <v>0</v>
      </c>
      <c r="E3800" s="111">
        <f t="shared" ca="1" si="607"/>
        <v>0</v>
      </c>
      <c r="F3800" s="111">
        <f t="shared" ca="1" si="608"/>
        <v>0</v>
      </c>
      <c r="G3800" s="111">
        <f t="shared" ca="1" si="600"/>
        <v>3.0310906678468168</v>
      </c>
      <c r="H3800" s="111">
        <f t="shared" ref="H3800" ca="1" si="610">SUM(G3794:G3800)</f>
        <v>20.794227645882977</v>
      </c>
    </row>
    <row r="3801" spans="2:9" ht="21" customHeight="1" x14ac:dyDescent="0.25">
      <c r="B3801" s="111">
        <f t="shared" ca="1" si="604"/>
        <v>2.8225351521736659</v>
      </c>
      <c r="C3801" s="111">
        <f t="shared" ca="1" si="605"/>
        <v>0.56302442175526746</v>
      </c>
      <c r="D3801" s="111">
        <f t="shared" ca="1" si="606"/>
        <v>0</v>
      </c>
      <c r="E3801" s="111">
        <f t="shared" ca="1" si="607"/>
        <v>0</v>
      </c>
      <c r="F3801" s="111">
        <f t="shared" ca="1" si="608"/>
        <v>0</v>
      </c>
      <c r="G3801" s="111">
        <f t="shared" ca="1" si="600"/>
        <v>3.3855595739289335</v>
      </c>
    </row>
    <row r="3802" spans="2:9" ht="21" customHeight="1" x14ac:dyDescent="0.25">
      <c r="B3802" s="111">
        <f t="shared" ca="1" si="604"/>
        <v>1.6342046272957556</v>
      </c>
      <c r="C3802" s="111">
        <f t="shared" ca="1" si="605"/>
        <v>0</v>
      </c>
      <c r="D3802" s="111">
        <f t="shared" ca="1" si="606"/>
        <v>0</v>
      </c>
      <c r="E3802" s="111">
        <f t="shared" ca="1" si="607"/>
        <v>0</v>
      </c>
      <c r="F3802" s="111">
        <f t="shared" ca="1" si="608"/>
        <v>0</v>
      </c>
      <c r="G3802" s="111">
        <f t="shared" ref="G3802:G3865" ca="1" si="611">SUM(B3802:F3802)</f>
        <v>1.6342046272957556</v>
      </c>
    </row>
    <row r="3803" spans="2:9" ht="21" customHeight="1" x14ac:dyDescent="0.25">
      <c r="B3803" s="111">
        <f t="shared" ca="1" si="604"/>
        <v>2.2476106846340764</v>
      </c>
      <c r="C3803" s="111">
        <f t="shared" ca="1" si="605"/>
        <v>0</v>
      </c>
      <c r="D3803" s="111">
        <f t="shared" ca="1" si="606"/>
        <v>0</v>
      </c>
      <c r="E3803" s="111">
        <f t="shared" ca="1" si="607"/>
        <v>0</v>
      </c>
      <c r="F3803" s="111">
        <f t="shared" ca="1" si="608"/>
        <v>0</v>
      </c>
      <c r="G3803" s="111">
        <f t="shared" ca="1" si="611"/>
        <v>2.2476106846340764</v>
      </c>
    </row>
    <row r="3804" spans="2:9" ht="21" customHeight="1" x14ac:dyDescent="0.25">
      <c r="B3804" s="111">
        <f t="shared" ca="1" si="604"/>
        <v>2.2400578211552973</v>
      </c>
      <c r="C3804" s="111">
        <f t="shared" ca="1" si="605"/>
        <v>0.41885232765204539</v>
      </c>
      <c r="D3804" s="111">
        <f t="shared" ca="1" si="606"/>
        <v>0</v>
      </c>
      <c r="E3804" s="111">
        <f t="shared" ca="1" si="607"/>
        <v>0</v>
      </c>
      <c r="F3804" s="111">
        <f t="shared" ca="1" si="608"/>
        <v>0</v>
      </c>
      <c r="G3804" s="111">
        <f t="shared" ca="1" si="611"/>
        <v>2.6589101488073426</v>
      </c>
    </row>
    <row r="3805" spans="2:9" ht="21" customHeight="1" x14ac:dyDescent="0.25">
      <c r="B3805" s="111">
        <f t="shared" ca="1" si="604"/>
        <v>1.822903306222232</v>
      </c>
      <c r="C3805" s="111">
        <f t="shared" ca="1" si="605"/>
        <v>0.46839201239277239</v>
      </c>
      <c r="D3805" s="111">
        <f t="shared" ca="1" si="606"/>
        <v>0</v>
      </c>
      <c r="E3805" s="111">
        <f t="shared" ca="1" si="607"/>
        <v>0</v>
      </c>
      <c r="F3805" s="111">
        <f t="shared" ca="1" si="608"/>
        <v>0</v>
      </c>
      <c r="G3805" s="111">
        <f t="shared" ca="1" si="611"/>
        <v>2.2912953186150045</v>
      </c>
    </row>
    <row r="3806" spans="2:9" ht="21" customHeight="1" x14ac:dyDescent="0.25">
      <c r="B3806" s="111">
        <f t="shared" ca="1" si="604"/>
        <v>1.8257901680174646</v>
      </c>
      <c r="C3806" s="111">
        <f t="shared" ca="1" si="605"/>
        <v>0</v>
      </c>
      <c r="D3806" s="111">
        <f t="shared" ca="1" si="606"/>
        <v>0</v>
      </c>
      <c r="E3806" s="111">
        <f t="shared" ca="1" si="607"/>
        <v>0</v>
      </c>
      <c r="F3806" s="111">
        <f t="shared" ca="1" si="608"/>
        <v>0</v>
      </c>
      <c r="G3806" s="111">
        <f t="shared" ca="1" si="611"/>
        <v>1.8257901680174646</v>
      </c>
    </row>
    <row r="3807" spans="2:9" ht="21" customHeight="1" x14ac:dyDescent="0.25">
      <c r="B3807" s="111">
        <f t="shared" ca="1" si="604"/>
        <v>3.3014503892088602</v>
      </c>
      <c r="C3807" s="111">
        <f t="shared" ca="1" si="605"/>
        <v>0</v>
      </c>
      <c r="D3807" s="111">
        <f t="shared" ca="1" si="606"/>
        <v>0</v>
      </c>
      <c r="E3807" s="111">
        <f t="shared" ca="1" si="607"/>
        <v>0</v>
      </c>
      <c r="F3807" s="111">
        <f t="shared" ca="1" si="608"/>
        <v>0</v>
      </c>
      <c r="G3807" s="111">
        <f t="shared" ca="1" si="611"/>
        <v>3.3014503892088602</v>
      </c>
      <c r="H3807" s="111"/>
    </row>
    <row r="3808" spans="2:9" ht="21" customHeight="1" x14ac:dyDescent="0.25">
      <c r="B3808" s="111">
        <f t="shared" ca="1" si="604"/>
        <v>2.7429505657602502</v>
      </c>
      <c r="C3808" s="111">
        <f t="shared" ca="1" si="605"/>
        <v>0.51749440885927245</v>
      </c>
      <c r="D3808" s="111">
        <f t="shared" ca="1" si="606"/>
        <v>0</v>
      </c>
      <c r="E3808" s="111">
        <f t="shared" ca="1" si="607"/>
        <v>0</v>
      </c>
      <c r="F3808" s="111">
        <f t="shared" ca="1" si="608"/>
        <v>0.36802059751735894</v>
      </c>
      <c r="G3808" s="111">
        <f t="shared" ca="1" si="611"/>
        <v>3.6284655721368813</v>
      </c>
    </row>
    <row r="3809" spans="2:9" ht="21" customHeight="1" x14ac:dyDescent="0.25">
      <c r="B3809" s="111">
        <f t="shared" ca="1" si="604"/>
        <v>2.8421262701356849</v>
      </c>
      <c r="C3809" s="111">
        <f t="shared" ca="1" si="605"/>
        <v>0</v>
      </c>
      <c r="D3809" s="111">
        <f t="shared" ca="1" si="606"/>
        <v>0</v>
      </c>
      <c r="E3809" s="111">
        <f t="shared" ca="1" si="607"/>
        <v>0</v>
      </c>
      <c r="F3809" s="111">
        <f t="shared" ca="1" si="608"/>
        <v>0</v>
      </c>
      <c r="G3809" s="111">
        <f t="shared" ca="1" si="611"/>
        <v>2.8421262701356849</v>
      </c>
    </row>
    <row r="3810" spans="2:9" ht="21" customHeight="1" x14ac:dyDescent="0.25">
      <c r="B3810" s="111">
        <f t="shared" ca="1" si="604"/>
        <v>2.0269990293451032</v>
      </c>
      <c r="C3810" s="111">
        <f t="shared" ca="1" si="605"/>
        <v>0.50573839797891584</v>
      </c>
      <c r="D3810" s="111">
        <f t="shared" ca="1" si="606"/>
        <v>0</v>
      </c>
      <c r="E3810" s="111">
        <f t="shared" ca="1" si="607"/>
        <v>0</v>
      </c>
      <c r="F3810" s="111">
        <f t="shared" ca="1" si="608"/>
        <v>0</v>
      </c>
      <c r="G3810" s="111">
        <f t="shared" ca="1" si="611"/>
        <v>2.5327374273240189</v>
      </c>
    </row>
    <row r="3811" spans="2:9" ht="21" customHeight="1" x14ac:dyDescent="0.25">
      <c r="B3811" s="111">
        <f t="shared" ca="1" si="604"/>
        <v>3.1889186417176778</v>
      </c>
      <c r="C3811" s="111">
        <f t="shared" ca="1" si="605"/>
        <v>0</v>
      </c>
      <c r="D3811" s="111">
        <f t="shared" ca="1" si="606"/>
        <v>0</v>
      </c>
      <c r="E3811" s="111">
        <f t="shared" ca="1" si="607"/>
        <v>0</v>
      </c>
      <c r="F3811" s="111">
        <f t="shared" ca="1" si="608"/>
        <v>0</v>
      </c>
      <c r="G3811" s="111">
        <f t="shared" ca="1" si="611"/>
        <v>3.1889186417176778</v>
      </c>
    </row>
    <row r="3812" spans="2:9" ht="21" customHeight="1" x14ac:dyDescent="0.25">
      <c r="B3812" s="111">
        <f t="shared" ca="1" si="604"/>
        <v>2.7499308211939204</v>
      </c>
      <c r="C3812" s="111">
        <f t="shared" ca="1" si="605"/>
        <v>0.41595087336017189</v>
      </c>
      <c r="D3812" s="111">
        <f t="shared" ca="1" si="606"/>
        <v>1.0301999789745473</v>
      </c>
      <c r="E3812" s="111">
        <f t="shared" ca="1" si="607"/>
        <v>0</v>
      </c>
      <c r="F3812" s="111">
        <f t="shared" ca="1" si="608"/>
        <v>0</v>
      </c>
      <c r="G3812" s="111">
        <f t="shared" ca="1" si="611"/>
        <v>4.1960816735286395</v>
      </c>
    </row>
    <row r="3813" spans="2:9" ht="21" customHeight="1" x14ac:dyDescent="0.25">
      <c r="B3813" s="111">
        <f t="shared" ca="1" si="604"/>
        <v>2.3839642816719535</v>
      </c>
      <c r="C3813" s="111">
        <f t="shared" ca="1" si="605"/>
        <v>0</v>
      </c>
      <c r="D3813" s="111">
        <f t="shared" ca="1" si="606"/>
        <v>0</v>
      </c>
      <c r="E3813" s="111">
        <f t="shared" ca="1" si="607"/>
        <v>0</v>
      </c>
      <c r="F3813" s="111">
        <f t="shared" ca="1" si="608"/>
        <v>0</v>
      </c>
      <c r="G3813" s="111">
        <f t="shared" ca="1" si="611"/>
        <v>2.3839642816719535</v>
      </c>
    </row>
    <row r="3814" spans="2:9" ht="21" customHeight="1" x14ac:dyDescent="0.25">
      <c r="B3814" s="111">
        <f t="shared" ca="1" si="604"/>
        <v>2.769054990903804</v>
      </c>
      <c r="C3814" s="111">
        <f t="shared" ca="1" si="605"/>
        <v>0.52277835610819978</v>
      </c>
      <c r="D3814" s="111">
        <f t="shared" ca="1" si="606"/>
        <v>0</v>
      </c>
      <c r="E3814" s="111">
        <f t="shared" ca="1" si="607"/>
        <v>0</v>
      </c>
      <c r="F3814" s="111">
        <f t="shared" ca="1" si="608"/>
        <v>0</v>
      </c>
      <c r="G3814" s="111">
        <f t="shared" ca="1" si="611"/>
        <v>3.2918333470120036</v>
      </c>
      <c r="H3814" s="111"/>
    </row>
    <row r="3815" spans="2:9" ht="21" customHeight="1" x14ac:dyDescent="0.25">
      <c r="B3815" s="111">
        <f t="shared" ca="1" si="604"/>
        <v>1.4896064941327307</v>
      </c>
      <c r="C3815" s="111">
        <f t="shared" ca="1" si="605"/>
        <v>0.58179616120024691</v>
      </c>
      <c r="D3815" s="111">
        <f t="shared" ca="1" si="606"/>
        <v>0</v>
      </c>
      <c r="E3815" s="111">
        <f t="shared" ca="1" si="607"/>
        <v>0</v>
      </c>
      <c r="F3815" s="111">
        <f t="shared" ca="1" si="608"/>
        <v>0</v>
      </c>
      <c r="G3815" s="111">
        <f t="shared" ca="1" si="611"/>
        <v>2.0714026553329776</v>
      </c>
    </row>
    <row r="3816" spans="2:9" ht="21" customHeight="1" x14ac:dyDescent="0.25">
      <c r="B3816" s="111">
        <f t="shared" ca="1" si="604"/>
        <v>1.9101086000138321</v>
      </c>
      <c r="C3816" s="111">
        <f t="shared" ca="1" si="605"/>
        <v>0.46104493100948579</v>
      </c>
      <c r="D3816" s="111">
        <f t="shared" ca="1" si="606"/>
        <v>0</v>
      </c>
      <c r="E3816" s="111">
        <f t="shared" ca="1" si="607"/>
        <v>0</v>
      </c>
      <c r="F3816" s="111">
        <f t="shared" ca="1" si="608"/>
        <v>0</v>
      </c>
      <c r="G3816" s="111">
        <f t="shared" ca="1" si="611"/>
        <v>2.3711535310233178</v>
      </c>
    </row>
    <row r="3817" spans="2:9" ht="21" customHeight="1" x14ac:dyDescent="0.25">
      <c r="B3817" s="111">
        <f t="shared" ca="1" si="604"/>
        <v>2.4864214554736037</v>
      </c>
      <c r="C3817" s="111">
        <f t="shared" ca="1" si="605"/>
        <v>0.48192685797987489</v>
      </c>
      <c r="D3817" s="111">
        <f t="shared" ca="1" si="606"/>
        <v>0</v>
      </c>
      <c r="E3817" s="111">
        <f t="shared" ca="1" si="607"/>
        <v>0</v>
      </c>
      <c r="F3817" s="111">
        <f t="shared" ca="1" si="608"/>
        <v>0.32319580143275184</v>
      </c>
      <c r="G3817" s="111">
        <f t="shared" ca="1" si="611"/>
        <v>3.2915441148862303</v>
      </c>
    </row>
    <row r="3818" spans="2:9" ht="21" customHeight="1" x14ac:dyDescent="0.25">
      <c r="B3818" s="111">
        <f t="shared" ca="1" si="604"/>
        <v>3.1513389997751391</v>
      </c>
      <c r="C3818" s="111">
        <f t="shared" ca="1" si="605"/>
        <v>0.42699032952807586</v>
      </c>
      <c r="D3818" s="111">
        <f t="shared" ca="1" si="606"/>
        <v>0</v>
      </c>
      <c r="E3818" s="111">
        <f t="shared" ca="1" si="607"/>
        <v>1.4448241927209564</v>
      </c>
      <c r="F3818" s="111">
        <f t="shared" ca="1" si="608"/>
        <v>0</v>
      </c>
      <c r="G3818" s="111">
        <f t="shared" ca="1" si="611"/>
        <v>5.0231535220241712</v>
      </c>
    </row>
    <row r="3819" spans="2:9" ht="21" customHeight="1" x14ac:dyDescent="0.25">
      <c r="B3819" s="111">
        <f t="shared" ca="1" si="604"/>
        <v>2.7432633620180851</v>
      </c>
      <c r="C3819" s="111">
        <f t="shared" ca="1" si="605"/>
        <v>0.54568029650787608</v>
      </c>
      <c r="D3819" s="111">
        <f t="shared" ca="1" si="606"/>
        <v>0</v>
      </c>
      <c r="E3819" s="111">
        <f t="shared" ca="1" si="607"/>
        <v>0</v>
      </c>
      <c r="F3819" s="111">
        <f t="shared" ca="1" si="608"/>
        <v>0</v>
      </c>
      <c r="G3819" s="111">
        <f t="shared" ca="1" si="611"/>
        <v>3.288943658525961</v>
      </c>
    </row>
    <row r="3820" spans="2:9" ht="21" customHeight="1" x14ac:dyDescent="0.25">
      <c r="B3820" s="111">
        <f t="shared" ca="1" si="604"/>
        <v>2.9864937237695339</v>
      </c>
      <c r="C3820" s="111">
        <f t="shared" ca="1" si="605"/>
        <v>0.56527895479001111</v>
      </c>
      <c r="D3820" s="111">
        <f t="shared" ca="1" si="606"/>
        <v>0</v>
      </c>
      <c r="E3820" s="111">
        <f t="shared" ca="1" si="607"/>
        <v>0</v>
      </c>
      <c r="F3820" s="111">
        <f t="shared" ca="1" si="608"/>
        <v>0</v>
      </c>
      <c r="G3820" s="111">
        <f t="shared" ca="1" si="611"/>
        <v>3.5517726785595451</v>
      </c>
    </row>
    <row r="3821" spans="2:9" ht="21" customHeight="1" x14ac:dyDescent="0.25">
      <c r="B3821" s="111">
        <f t="shared" ca="1" si="604"/>
        <v>3.3520279098793631</v>
      </c>
      <c r="C3821" s="111">
        <f t="shared" ca="1" si="605"/>
        <v>0</v>
      </c>
      <c r="D3821" s="111">
        <f t="shared" ca="1" si="606"/>
        <v>0</v>
      </c>
      <c r="E3821" s="111">
        <f t="shared" ca="1" si="607"/>
        <v>0</v>
      </c>
      <c r="F3821" s="111">
        <f t="shared" ca="1" si="608"/>
        <v>0</v>
      </c>
      <c r="G3821" s="111">
        <f t="shared" ca="1" si="611"/>
        <v>3.3520279098793631</v>
      </c>
      <c r="H3821" s="111"/>
    </row>
    <row r="3822" spans="2:9" ht="21" customHeight="1" x14ac:dyDescent="0.25">
      <c r="B3822" s="111">
        <f t="shared" ca="1" si="604"/>
        <v>1.7203861913004073</v>
      </c>
      <c r="C3822" s="111">
        <f t="shared" ca="1" si="605"/>
        <v>0.43488338539258903</v>
      </c>
      <c r="D3822" s="111">
        <f t="shared" ca="1" si="606"/>
        <v>0</v>
      </c>
      <c r="E3822" s="111">
        <f t="shared" ca="1" si="607"/>
        <v>0</v>
      </c>
      <c r="F3822" s="111">
        <f t="shared" ca="1" si="608"/>
        <v>0</v>
      </c>
      <c r="G3822" s="111">
        <f t="shared" ca="1" si="611"/>
        <v>2.1552695766929961</v>
      </c>
    </row>
    <row r="3823" spans="2:9" ht="21" customHeight="1" x14ac:dyDescent="0.25">
      <c r="B3823" s="111">
        <f t="shared" ca="1" si="604"/>
        <v>2.8033203105392457</v>
      </c>
      <c r="C3823" s="111">
        <f t="shared" ca="1" si="605"/>
        <v>0</v>
      </c>
      <c r="D3823" s="111">
        <f t="shared" ca="1" si="606"/>
        <v>0.91665986583913517</v>
      </c>
      <c r="E3823" s="111">
        <f t="shared" ca="1" si="607"/>
        <v>0</v>
      </c>
      <c r="F3823" s="111">
        <f t="shared" ca="1" si="608"/>
        <v>0</v>
      </c>
      <c r="G3823" s="111">
        <f t="shared" ca="1" si="611"/>
        <v>3.7199801763783809</v>
      </c>
      <c r="I3823" s="111">
        <f t="shared" ref="I3823" ca="1" si="612">SUM(G3794:G3823)</f>
        <v>89.028423593220239</v>
      </c>
    </row>
    <row r="3824" spans="2:9" ht="21" customHeight="1" x14ac:dyDescent="0.25">
      <c r="B3824" s="111">
        <f t="shared" ca="1" si="604"/>
        <v>3.0997338773777656</v>
      </c>
      <c r="C3824" s="111">
        <f t="shared" ca="1" si="605"/>
        <v>0</v>
      </c>
      <c r="D3824" s="111">
        <f t="shared" ca="1" si="606"/>
        <v>0</v>
      </c>
      <c r="E3824" s="111">
        <f t="shared" ca="1" si="607"/>
        <v>0</v>
      </c>
      <c r="F3824" s="111">
        <f t="shared" ca="1" si="608"/>
        <v>0</v>
      </c>
      <c r="G3824" s="111">
        <f t="shared" ca="1" si="611"/>
        <v>3.0997338773777656</v>
      </c>
    </row>
    <row r="3825" spans="2:8" ht="21" customHeight="1" x14ac:dyDescent="0.25">
      <c r="B3825" s="111">
        <f t="shared" ca="1" si="604"/>
        <v>2.3774604110171826</v>
      </c>
      <c r="C3825" s="111">
        <f t="shared" ca="1" si="605"/>
        <v>0.46402617648076461</v>
      </c>
      <c r="D3825" s="111">
        <f t="shared" ca="1" si="606"/>
        <v>0</v>
      </c>
      <c r="E3825" s="111">
        <f t="shared" ca="1" si="607"/>
        <v>0</v>
      </c>
      <c r="F3825" s="111">
        <f t="shared" ca="1" si="608"/>
        <v>0</v>
      </c>
      <c r="G3825" s="111">
        <f t="shared" ca="1" si="611"/>
        <v>2.8414865874979474</v>
      </c>
    </row>
    <row r="3826" spans="2:8" ht="21" customHeight="1" x14ac:dyDescent="0.25">
      <c r="B3826" s="111">
        <f t="shared" ca="1" si="604"/>
        <v>1.9318636151591744</v>
      </c>
      <c r="C3826" s="111">
        <f t="shared" ca="1" si="605"/>
        <v>0.52993930897447117</v>
      </c>
      <c r="D3826" s="111">
        <f t="shared" ca="1" si="606"/>
        <v>0</v>
      </c>
      <c r="E3826" s="111">
        <f t="shared" ca="1" si="607"/>
        <v>0</v>
      </c>
      <c r="F3826" s="111">
        <f t="shared" ca="1" si="608"/>
        <v>0</v>
      </c>
      <c r="G3826" s="111">
        <f t="shared" ca="1" si="611"/>
        <v>2.4618029241336457</v>
      </c>
    </row>
    <row r="3827" spans="2:8" ht="21" customHeight="1" x14ac:dyDescent="0.25">
      <c r="B3827" s="111">
        <f t="shared" ca="1" si="604"/>
        <v>1.8694844860420583</v>
      </c>
      <c r="C3827" s="111">
        <f t="shared" ca="1" si="605"/>
        <v>0</v>
      </c>
      <c r="D3827" s="111">
        <f t="shared" ca="1" si="606"/>
        <v>0</v>
      </c>
      <c r="E3827" s="111">
        <f t="shared" ca="1" si="607"/>
        <v>0</v>
      </c>
      <c r="F3827" s="111">
        <f t="shared" ca="1" si="608"/>
        <v>0</v>
      </c>
      <c r="G3827" s="111">
        <f t="shared" ca="1" si="611"/>
        <v>1.8694844860420583</v>
      </c>
    </row>
    <row r="3828" spans="2:8" ht="21" customHeight="1" x14ac:dyDescent="0.25">
      <c r="B3828" s="111">
        <f t="shared" ca="1" si="604"/>
        <v>1.7878899493588867</v>
      </c>
      <c r="C3828" s="111">
        <f t="shared" ca="1" si="605"/>
        <v>0</v>
      </c>
      <c r="D3828" s="111">
        <f t="shared" ca="1" si="606"/>
        <v>0</v>
      </c>
      <c r="E3828" s="111">
        <f t="shared" ca="1" si="607"/>
        <v>0</v>
      </c>
      <c r="F3828" s="111">
        <f t="shared" ca="1" si="608"/>
        <v>0</v>
      </c>
      <c r="G3828" s="111">
        <f t="shared" ca="1" si="611"/>
        <v>1.7878899493588867</v>
      </c>
    </row>
    <row r="3829" spans="2:8" ht="21" customHeight="1" x14ac:dyDescent="0.25">
      <c r="B3829" s="111">
        <f t="shared" ca="1" si="604"/>
        <v>1.9914805924999073</v>
      </c>
      <c r="C3829" s="111">
        <f t="shared" ca="1" si="605"/>
        <v>0.49298409207319238</v>
      </c>
      <c r="D3829" s="111">
        <f t="shared" ca="1" si="606"/>
        <v>0</v>
      </c>
      <c r="E3829" s="111">
        <f t="shared" ca="1" si="607"/>
        <v>0</v>
      </c>
      <c r="F3829" s="111">
        <f t="shared" ca="1" si="608"/>
        <v>0</v>
      </c>
      <c r="G3829" s="111">
        <f t="shared" ca="1" si="611"/>
        <v>2.4844646845730995</v>
      </c>
    </row>
    <row r="3830" spans="2:8" ht="21" customHeight="1" x14ac:dyDescent="0.25">
      <c r="B3830" s="111">
        <f t="shared" ca="1" si="604"/>
        <v>2.9459194862227793</v>
      </c>
      <c r="C3830" s="111">
        <f t="shared" ca="1" si="605"/>
        <v>0.41179841254276378</v>
      </c>
      <c r="D3830" s="111">
        <f t="shared" ca="1" si="606"/>
        <v>0</v>
      </c>
      <c r="E3830" s="111">
        <f t="shared" ca="1" si="607"/>
        <v>0</v>
      </c>
      <c r="F3830" s="111">
        <f t="shared" ca="1" si="608"/>
        <v>0</v>
      </c>
      <c r="G3830" s="111">
        <f t="shared" ca="1" si="611"/>
        <v>3.3577178987655429</v>
      </c>
      <c r="H3830" s="111">
        <f t="shared" ref="H3830" ca="1" si="613">SUM(G3824:G3830)</f>
        <v>17.902580407748946</v>
      </c>
    </row>
    <row r="3831" spans="2:8" ht="21" customHeight="1" x14ac:dyDescent="0.25">
      <c r="B3831" s="111">
        <f t="shared" ca="1" si="604"/>
        <v>2.654299918671819</v>
      </c>
      <c r="C3831" s="111">
        <f t="shared" ca="1" si="605"/>
        <v>0</v>
      </c>
      <c r="D3831" s="111">
        <f t="shared" ca="1" si="606"/>
        <v>0</v>
      </c>
      <c r="E3831" s="111">
        <f t="shared" ca="1" si="607"/>
        <v>0</v>
      </c>
      <c r="F3831" s="111">
        <f t="shared" ca="1" si="608"/>
        <v>0</v>
      </c>
      <c r="G3831" s="111">
        <f t="shared" ca="1" si="611"/>
        <v>2.654299918671819</v>
      </c>
    </row>
    <row r="3832" spans="2:8" ht="21" customHeight="1" x14ac:dyDescent="0.25">
      <c r="B3832" s="111">
        <f t="shared" ca="1" si="604"/>
        <v>2.5952980061216251</v>
      </c>
      <c r="C3832" s="111">
        <f t="shared" ca="1" si="605"/>
        <v>0.41121108203322354</v>
      </c>
      <c r="D3832" s="111">
        <f t="shared" ca="1" si="606"/>
        <v>0</v>
      </c>
      <c r="E3832" s="111">
        <f t="shared" ca="1" si="607"/>
        <v>0</v>
      </c>
      <c r="F3832" s="111">
        <f t="shared" ca="1" si="608"/>
        <v>0</v>
      </c>
      <c r="G3832" s="111">
        <f t="shared" ca="1" si="611"/>
        <v>3.0065090881548486</v>
      </c>
    </row>
    <row r="3833" spans="2:8" ht="21" customHeight="1" x14ac:dyDescent="0.25">
      <c r="B3833" s="111">
        <f t="shared" ca="1" si="604"/>
        <v>3.2717237245124724</v>
      </c>
      <c r="C3833" s="111">
        <f t="shared" ca="1" si="605"/>
        <v>0.55450930720655711</v>
      </c>
      <c r="D3833" s="111">
        <f t="shared" ca="1" si="606"/>
        <v>0</v>
      </c>
      <c r="E3833" s="111">
        <f t="shared" ca="1" si="607"/>
        <v>0</v>
      </c>
      <c r="F3833" s="111">
        <f t="shared" ca="1" si="608"/>
        <v>0</v>
      </c>
      <c r="G3833" s="111">
        <f t="shared" ca="1" si="611"/>
        <v>3.8262330317190294</v>
      </c>
    </row>
    <row r="3834" spans="2:8" ht="21" customHeight="1" x14ac:dyDescent="0.25">
      <c r="B3834" s="111">
        <f t="shared" ca="1" si="604"/>
        <v>2.9446932631035825</v>
      </c>
      <c r="C3834" s="111">
        <f t="shared" ca="1" si="605"/>
        <v>0.49739655176060843</v>
      </c>
      <c r="D3834" s="111">
        <f t="shared" ca="1" si="606"/>
        <v>0</v>
      </c>
      <c r="E3834" s="111">
        <f t="shared" ca="1" si="607"/>
        <v>0</v>
      </c>
      <c r="F3834" s="111">
        <f t="shared" ca="1" si="608"/>
        <v>0</v>
      </c>
      <c r="G3834" s="111">
        <f t="shared" ca="1" si="611"/>
        <v>3.442089814864191</v>
      </c>
    </row>
    <row r="3835" spans="2:8" ht="21" customHeight="1" x14ac:dyDescent="0.25">
      <c r="B3835" s="111">
        <f t="shared" ca="1" si="604"/>
        <v>1.4822256830516083</v>
      </c>
      <c r="C3835" s="111">
        <f t="shared" ca="1" si="605"/>
        <v>0.59696563064572095</v>
      </c>
      <c r="D3835" s="111">
        <f t="shared" ca="1" si="606"/>
        <v>0</v>
      </c>
      <c r="E3835" s="111">
        <f t="shared" ca="1" si="607"/>
        <v>0</v>
      </c>
      <c r="F3835" s="111">
        <f t="shared" ca="1" si="608"/>
        <v>0</v>
      </c>
      <c r="G3835" s="111">
        <f t="shared" ca="1" si="611"/>
        <v>2.0791913136973292</v>
      </c>
    </row>
    <row r="3836" spans="2:8" ht="21" customHeight="1" x14ac:dyDescent="0.25">
      <c r="B3836" s="111">
        <f t="shared" ca="1" si="604"/>
        <v>2.010360187449022</v>
      </c>
      <c r="C3836" s="111">
        <f t="shared" ca="1" si="605"/>
        <v>0.48455716123334613</v>
      </c>
      <c r="D3836" s="111">
        <f t="shared" ca="1" si="606"/>
        <v>1.0578880240214965</v>
      </c>
      <c r="E3836" s="111">
        <f t="shared" ca="1" si="607"/>
        <v>0</v>
      </c>
      <c r="F3836" s="111">
        <f t="shared" ca="1" si="608"/>
        <v>0</v>
      </c>
      <c r="G3836" s="111">
        <f t="shared" ca="1" si="611"/>
        <v>3.5528053727038649</v>
      </c>
    </row>
    <row r="3837" spans="2:8" ht="21" customHeight="1" x14ac:dyDescent="0.25">
      <c r="B3837" s="111">
        <f t="shared" ca="1" si="604"/>
        <v>1.8773861032663215</v>
      </c>
      <c r="C3837" s="111">
        <f t="shared" ca="1" si="605"/>
        <v>0</v>
      </c>
      <c r="D3837" s="111">
        <f t="shared" ca="1" si="606"/>
        <v>0.84944414227928111</v>
      </c>
      <c r="E3837" s="111">
        <f t="shared" ca="1" si="607"/>
        <v>1.0681421547784677</v>
      </c>
      <c r="F3837" s="111">
        <f t="shared" ca="1" si="608"/>
        <v>0</v>
      </c>
      <c r="G3837" s="111">
        <f t="shared" ca="1" si="611"/>
        <v>3.7949724003240703</v>
      </c>
      <c r="H3837" s="111"/>
    </row>
    <row r="3838" spans="2:8" ht="21" customHeight="1" x14ac:dyDescent="0.25">
      <c r="B3838" s="111">
        <f t="shared" ca="1" si="604"/>
        <v>2.6345975345544943</v>
      </c>
      <c r="C3838" s="111">
        <f t="shared" ca="1" si="605"/>
        <v>0</v>
      </c>
      <c r="D3838" s="111">
        <f t="shared" ca="1" si="606"/>
        <v>0</v>
      </c>
      <c r="E3838" s="111">
        <f t="shared" ca="1" si="607"/>
        <v>0</v>
      </c>
      <c r="F3838" s="111">
        <f t="shared" ca="1" si="608"/>
        <v>0</v>
      </c>
      <c r="G3838" s="111">
        <f t="shared" ca="1" si="611"/>
        <v>2.6345975345544943</v>
      </c>
    </row>
    <row r="3839" spans="2:8" ht="21" customHeight="1" x14ac:dyDescent="0.25">
      <c r="B3839" s="111">
        <f t="shared" ca="1" si="604"/>
        <v>2.8401576803486499</v>
      </c>
      <c r="C3839" s="111">
        <f t="shared" ca="1" si="605"/>
        <v>0.42906679255237823</v>
      </c>
      <c r="D3839" s="111">
        <f t="shared" ca="1" si="606"/>
        <v>0</v>
      </c>
      <c r="E3839" s="111">
        <f t="shared" ca="1" si="607"/>
        <v>0</v>
      </c>
      <c r="F3839" s="111">
        <f t="shared" ca="1" si="608"/>
        <v>0</v>
      </c>
      <c r="G3839" s="111">
        <f t="shared" ca="1" si="611"/>
        <v>3.269224472901028</v>
      </c>
    </row>
    <row r="3840" spans="2:8" ht="21" customHeight="1" x14ac:dyDescent="0.25">
      <c r="B3840" s="111">
        <f t="shared" ca="1" si="604"/>
        <v>3.3874065393773853</v>
      </c>
      <c r="C3840" s="111">
        <f t="shared" ca="1" si="605"/>
        <v>0.53555441021007111</v>
      </c>
      <c r="D3840" s="111">
        <f t="shared" ca="1" si="606"/>
        <v>0</v>
      </c>
      <c r="E3840" s="111">
        <f t="shared" ca="1" si="607"/>
        <v>0</v>
      </c>
      <c r="F3840" s="111">
        <f t="shared" ca="1" si="608"/>
        <v>0</v>
      </c>
      <c r="G3840" s="111">
        <f t="shared" ca="1" si="611"/>
        <v>3.9229609495874564</v>
      </c>
    </row>
    <row r="3841" spans="2:9" ht="21" customHeight="1" x14ac:dyDescent="0.25">
      <c r="B3841" s="111">
        <f t="shared" ca="1" si="604"/>
        <v>3.3985654341354214</v>
      </c>
      <c r="C3841" s="111">
        <f t="shared" ca="1" si="605"/>
        <v>0.51716233126814148</v>
      </c>
      <c r="D3841" s="111">
        <f t="shared" ca="1" si="606"/>
        <v>0</v>
      </c>
      <c r="E3841" s="111">
        <f t="shared" ca="1" si="607"/>
        <v>0</v>
      </c>
      <c r="F3841" s="111">
        <f t="shared" ca="1" si="608"/>
        <v>0</v>
      </c>
      <c r="G3841" s="111">
        <f t="shared" ca="1" si="611"/>
        <v>3.9157277654035632</v>
      </c>
    </row>
    <row r="3842" spans="2:9" ht="21" customHeight="1" x14ac:dyDescent="0.25">
      <c r="B3842" s="111">
        <f t="shared" ca="1" si="604"/>
        <v>3.2815155323824103</v>
      </c>
      <c r="C3842" s="111">
        <f t="shared" ca="1" si="605"/>
        <v>0</v>
      </c>
      <c r="D3842" s="111">
        <f t="shared" ca="1" si="606"/>
        <v>0</v>
      </c>
      <c r="E3842" s="111">
        <f t="shared" ca="1" si="607"/>
        <v>0</v>
      </c>
      <c r="F3842" s="111">
        <f t="shared" ca="1" si="608"/>
        <v>0</v>
      </c>
      <c r="G3842" s="111">
        <f t="shared" ca="1" si="611"/>
        <v>3.2815155323824103</v>
      </c>
    </row>
    <row r="3843" spans="2:9" ht="21" customHeight="1" x14ac:dyDescent="0.25">
      <c r="B3843" s="111">
        <f t="shared" ca="1" si="604"/>
        <v>1.5632357472504363</v>
      </c>
      <c r="C3843" s="111">
        <f t="shared" ca="1" si="605"/>
        <v>0.42865032288572863</v>
      </c>
      <c r="D3843" s="111">
        <f t="shared" ca="1" si="606"/>
        <v>0.97810188229682349</v>
      </c>
      <c r="E3843" s="111">
        <f t="shared" ca="1" si="607"/>
        <v>0</v>
      </c>
      <c r="F3843" s="111">
        <f t="shared" ca="1" si="608"/>
        <v>0</v>
      </c>
      <c r="G3843" s="111">
        <f t="shared" ca="1" si="611"/>
        <v>2.9699879524329882</v>
      </c>
    </row>
    <row r="3844" spans="2:9" ht="21" customHeight="1" x14ac:dyDescent="0.25">
      <c r="B3844" s="111">
        <f t="shared" ca="1" si="604"/>
        <v>1.9136163727233151</v>
      </c>
      <c r="C3844" s="111">
        <f t="shared" ca="1" si="605"/>
        <v>0.42385039178768125</v>
      </c>
      <c r="D3844" s="111">
        <f t="shared" ca="1" si="606"/>
        <v>0</v>
      </c>
      <c r="E3844" s="111">
        <f t="shared" ca="1" si="607"/>
        <v>0</v>
      </c>
      <c r="F3844" s="111">
        <f t="shared" ca="1" si="608"/>
        <v>0</v>
      </c>
      <c r="G3844" s="111">
        <f t="shared" ca="1" si="611"/>
        <v>2.3374667645109963</v>
      </c>
      <c r="H3844" s="111"/>
    </row>
    <row r="3845" spans="2:9" ht="21" customHeight="1" x14ac:dyDescent="0.25">
      <c r="B3845" s="111">
        <f t="shared" ca="1" si="604"/>
        <v>2.6501617276259197</v>
      </c>
      <c r="C3845" s="111">
        <f t="shared" ca="1" si="605"/>
        <v>0</v>
      </c>
      <c r="D3845" s="111">
        <f t="shared" ca="1" si="606"/>
        <v>0</v>
      </c>
      <c r="E3845" s="111">
        <f t="shared" ca="1" si="607"/>
        <v>0</v>
      </c>
      <c r="F3845" s="111">
        <f t="shared" ca="1" si="608"/>
        <v>0</v>
      </c>
      <c r="G3845" s="111">
        <f t="shared" ca="1" si="611"/>
        <v>2.6501617276259197</v>
      </c>
    </row>
    <row r="3846" spans="2:9" ht="21" customHeight="1" x14ac:dyDescent="0.25">
      <c r="B3846" s="111">
        <f t="shared" ca="1" si="604"/>
        <v>1.7279509397064321</v>
      </c>
      <c r="C3846" s="111">
        <f t="shared" ca="1" si="605"/>
        <v>0.42295819180289768</v>
      </c>
      <c r="D3846" s="111">
        <f t="shared" ca="1" si="606"/>
        <v>1.1362423667327755</v>
      </c>
      <c r="E3846" s="111">
        <f t="shared" ca="1" si="607"/>
        <v>0</v>
      </c>
      <c r="F3846" s="111">
        <f t="shared" ca="1" si="608"/>
        <v>0</v>
      </c>
      <c r="G3846" s="111">
        <f t="shared" ca="1" si="611"/>
        <v>3.2871514982421051</v>
      </c>
    </row>
    <row r="3847" spans="2:9" ht="21" customHeight="1" x14ac:dyDescent="0.25">
      <c r="B3847" s="111">
        <f t="shared" ca="1" si="604"/>
        <v>1.7697872634295724</v>
      </c>
      <c r="C3847" s="111">
        <f t="shared" ca="1" si="605"/>
        <v>0.47216830567005086</v>
      </c>
      <c r="D3847" s="111">
        <f t="shared" ca="1" si="606"/>
        <v>0</v>
      </c>
      <c r="E3847" s="111">
        <f t="shared" ca="1" si="607"/>
        <v>0</v>
      </c>
      <c r="F3847" s="111">
        <f t="shared" ca="1" si="608"/>
        <v>0</v>
      </c>
      <c r="G3847" s="111">
        <f t="shared" ca="1" si="611"/>
        <v>2.2419555690996233</v>
      </c>
    </row>
    <row r="3848" spans="2:9" ht="21" customHeight="1" x14ac:dyDescent="0.25">
      <c r="B3848" s="111">
        <f t="shared" ca="1" si="604"/>
        <v>3.3356795216462891</v>
      </c>
      <c r="C3848" s="111">
        <f t="shared" ca="1" si="605"/>
        <v>0.44211341369671553</v>
      </c>
      <c r="D3848" s="111">
        <f t="shared" ca="1" si="606"/>
        <v>0</v>
      </c>
      <c r="E3848" s="111">
        <f t="shared" ca="1" si="607"/>
        <v>0</v>
      </c>
      <c r="F3848" s="111">
        <f t="shared" ca="1" si="608"/>
        <v>0</v>
      </c>
      <c r="G3848" s="111">
        <f t="shared" ca="1" si="611"/>
        <v>3.7777929353430046</v>
      </c>
    </row>
    <row r="3849" spans="2:9" ht="21" customHeight="1" x14ac:dyDescent="0.25">
      <c r="B3849" s="111">
        <f t="shared" ca="1" si="604"/>
        <v>1.6816403101012314</v>
      </c>
      <c r="C3849" s="111">
        <f t="shared" ca="1" si="605"/>
        <v>0.5596302540925906</v>
      </c>
      <c r="D3849" s="111">
        <f t="shared" ca="1" si="606"/>
        <v>0</v>
      </c>
      <c r="E3849" s="111">
        <f t="shared" ca="1" si="607"/>
        <v>0</v>
      </c>
      <c r="F3849" s="111">
        <f t="shared" ca="1" si="608"/>
        <v>0</v>
      </c>
      <c r="G3849" s="111">
        <f t="shared" ca="1" si="611"/>
        <v>2.241270564193822</v>
      </c>
    </row>
    <row r="3850" spans="2:9" ht="21" customHeight="1" x14ac:dyDescent="0.25">
      <c r="B3850" s="111">
        <f t="shared" ca="1" si="604"/>
        <v>3.2308828508673586</v>
      </c>
      <c r="C3850" s="111">
        <f t="shared" ca="1" si="605"/>
        <v>0.5244198011282446</v>
      </c>
      <c r="D3850" s="111">
        <f t="shared" ca="1" si="606"/>
        <v>0</v>
      </c>
      <c r="E3850" s="111">
        <f t="shared" ca="1" si="607"/>
        <v>0</v>
      </c>
      <c r="F3850" s="111">
        <f t="shared" ca="1" si="608"/>
        <v>0</v>
      </c>
      <c r="G3850" s="111">
        <f t="shared" ca="1" si="611"/>
        <v>3.7553026519956032</v>
      </c>
    </row>
    <row r="3851" spans="2:9" ht="21" customHeight="1" x14ac:dyDescent="0.25">
      <c r="B3851" s="111">
        <f t="shared" ca="1" si="604"/>
        <v>2.652692074535556</v>
      </c>
      <c r="C3851" s="111">
        <f t="shared" ca="1" si="605"/>
        <v>0</v>
      </c>
      <c r="D3851" s="111">
        <f t="shared" ca="1" si="606"/>
        <v>0.89198475724844284</v>
      </c>
      <c r="E3851" s="111">
        <f t="shared" ca="1" si="607"/>
        <v>0</v>
      </c>
      <c r="F3851" s="111">
        <f t="shared" ca="1" si="608"/>
        <v>0</v>
      </c>
      <c r="G3851" s="111">
        <f t="shared" ca="1" si="611"/>
        <v>3.5446768317839989</v>
      </c>
      <c r="H3851" s="111"/>
    </row>
    <row r="3852" spans="2:9" ht="21" customHeight="1" x14ac:dyDescent="0.25">
      <c r="B3852" s="111">
        <f t="shared" ca="1" si="604"/>
        <v>2.5267544181881378</v>
      </c>
      <c r="C3852" s="111">
        <f t="shared" ca="1" si="605"/>
        <v>0.57809934951458708</v>
      </c>
      <c r="D3852" s="111">
        <f t="shared" ca="1" si="606"/>
        <v>1.2070374641432564</v>
      </c>
      <c r="E3852" s="111">
        <f t="shared" ca="1" si="607"/>
        <v>0</v>
      </c>
      <c r="F3852" s="111">
        <f t="shared" ca="1" si="608"/>
        <v>0</v>
      </c>
      <c r="G3852" s="111">
        <f t="shared" ca="1" si="611"/>
        <v>4.3118912318459817</v>
      </c>
    </row>
    <row r="3853" spans="2:9" ht="21" customHeight="1" x14ac:dyDescent="0.25">
      <c r="B3853" s="111">
        <f t="shared" ca="1" si="604"/>
        <v>3.2868908420910419</v>
      </c>
      <c r="C3853" s="111">
        <f t="shared" ca="1" si="605"/>
        <v>0</v>
      </c>
      <c r="D3853" s="111">
        <f t="shared" ca="1" si="606"/>
        <v>0</v>
      </c>
      <c r="E3853" s="111">
        <f t="shared" ca="1" si="607"/>
        <v>0</v>
      </c>
      <c r="F3853" s="111">
        <f t="shared" ca="1" si="608"/>
        <v>0</v>
      </c>
      <c r="G3853" s="111">
        <f t="shared" ca="1" si="611"/>
        <v>3.2868908420910419</v>
      </c>
      <c r="I3853" s="111">
        <f t="shared" ref="I3853" ca="1" si="614">SUM(G3824:G3853)</f>
        <v>91.687256171878147</v>
      </c>
    </row>
    <row r="3854" spans="2:9" ht="21" customHeight="1" x14ac:dyDescent="0.25">
      <c r="B3854" s="111">
        <f t="shared" ref="B3854:B3917" ca="1" si="615">maxs1-mins1*RAND()</f>
        <v>3.1059559886905608</v>
      </c>
      <c r="C3854" s="111">
        <f t="shared" ref="C3854:C3917" ca="1" si="616">IF(RAND()&lt;0.5,maxs2-mins2*RAND(),0)</f>
        <v>0.43023994526416048</v>
      </c>
      <c r="D3854" s="111">
        <f t="shared" ref="D3854:D3917" ca="1" si="617">IF(RAND()&lt;0.14,maxs3-mins3*RAND(),0)</f>
        <v>0</v>
      </c>
      <c r="E3854" s="111">
        <f t="shared" ref="E3854:E3917" ca="1" si="618">IF(RAND()&lt;0.07,maxs4-mins4*RAND(),0)</f>
        <v>0</v>
      </c>
      <c r="F3854" s="111">
        <f t="shared" ref="F3854:F3917" ca="1" si="619">IF(RAND()&lt;0.05,maxs5-mins5*RAND(),0)</f>
        <v>0</v>
      </c>
      <c r="G3854" s="111">
        <f t="shared" ca="1" si="611"/>
        <v>3.5361959339547213</v>
      </c>
    </row>
    <row r="3855" spans="2:9" ht="21" customHeight="1" x14ac:dyDescent="0.25">
      <c r="B3855" s="111">
        <f t="shared" ca="1" si="615"/>
        <v>2.1111869357248301</v>
      </c>
      <c r="C3855" s="111">
        <f t="shared" ca="1" si="616"/>
        <v>0.470166319153004</v>
      </c>
      <c r="D3855" s="111">
        <f t="shared" ca="1" si="617"/>
        <v>0</v>
      </c>
      <c r="E3855" s="111">
        <f t="shared" ca="1" si="618"/>
        <v>1.1827051055409505</v>
      </c>
      <c r="F3855" s="111">
        <f t="shared" ca="1" si="619"/>
        <v>0</v>
      </c>
      <c r="G3855" s="111">
        <f t="shared" ca="1" si="611"/>
        <v>3.7640583604187845</v>
      </c>
    </row>
    <row r="3856" spans="2:9" ht="21" customHeight="1" x14ac:dyDescent="0.25">
      <c r="B3856" s="111">
        <f t="shared" ca="1" si="615"/>
        <v>1.8089033864084618</v>
      </c>
      <c r="C3856" s="111">
        <f t="shared" ca="1" si="616"/>
        <v>0.53311826860318068</v>
      </c>
      <c r="D3856" s="111">
        <f t="shared" ca="1" si="617"/>
        <v>0</v>
      </c>
      <c r="E3856" s="111">
        <f t="shared" ca="1" si="618"/>
        <v>0</v>
      </c>
      <c r="F3856" s="111">
        <f t="shared" ca="1" si="619"/>
        <v>0</v>
      </c>
      <c r="G3856" s="111">
        <f t="shared" ca="1" si="611"/>
        <v>2.3420216550116426</v>
      </c>
    </row>
    <row r="3857" spans="2:8" ht="21" customHeight="1" x14ac:dyDescent="0.25">
      <c r="B3857" s="111">
        <f t="shared" ca="1" si="615"/>
        <v>2.3545975945545221</v>
      </c>
      <c r="C3857" s="111">
        <f t="shared" ca="1" si="616"/>
        <v>0.58456755943533867</v>
      </c>
      <c r="D3857" s="111">
        <f t="shared" ca="1" si="617"/>
        <v>0</v>
      </c>
      <c r="E3857" s="111">
        <f t="shared" ca="1" si="618"/>
        <v>0</v>
      </c>
      <c r="F3857" s="111">
        <f t="shared" ca="1" si="619"/>
        <v>0</v>
      </c>
      <c r="G3857" s="111">
        <f t="shared" ca="1" si="611"/>
        <v>2.9391651539898609</v>
      </c>
    </row>
    <row r="3858" spans="2:8" ht="21" customHeight="1" x14ac:dyDescent="0.25">
      <c r="B3858" s="111">
        <f t="shared" ca="1" si="615"/>
        <v>3.2440937729585602</v>
      </c>
      <c r="C3858" s="111">
        <f t="shared" ca="1" si="616"/>
        <v>0</v>
      </c>
      <c r="D3858" s="111">
        <f t="shared" ca="1" si="617"/>
        <v>0.75461618286566334</v>
      </c>
      <c r="E3858" s="111">
        <f t="shared" ca="1" si="618"/>
        <v>0</v>
      </c>
      <c r="F3858" s="111">
        <f t="shared" ca="1" si="619"/>
        <v>0</v>
      </c>
      <c r="G3858" s="111">
        <f t="shared" ca="1" si="611"/>
        <v>3.9987099558242236</v>
      </c>
    </row>
    <row r="3859" spans="2:8" ht="21" customHeight="1" x14ac:dyDescent="0.25">
      <c r="B3859" s="111">
        <f t="shared" ca="1" si="615"/>
        <v>2.3807938807778148</v>
      </c>
      <c r="C3859" s="111">
        <f t="shared" ca="1" si="616"/>
        <v>0.54312406026215931</v>
      </c>
      <c r="D3859" s="111">
        <f t="shared" ca="1" si="617"/>
        <v>0</v>
      </c>
      <c r="E3859" s="111">
        <f t="shared" ca="1" si="618"/>
        <v>0</v>
      </c>
      <c r="F3859" s="111">
        <f t="shared" ca="1" si="619"/>
        <v>0</v>
      </c>
      <c r="G3859" s="111">
        <f t="shared" ca="1" si="611"/>
        <v>2.9239179410399743</v>
      </c>
    </row>
    <row r="3860" spans="2:8" ht="21" customHeight="1" x14ac:dyDescent="0.25">
      <c r="B3860" s="111">
        <f t="shared" ca="1" si="615"/>
        <v>3.0029253592493621</v>
      </c>
      <c r="C3860" s="111">
        <f t="shared" ca="1" si="616"/>
        <v>0.56125705820424476</v>
      </c>
      <c r="D3860" s="111">
        <f t="shared" ca="1" si="617"/>
        <v>0</v>
      </c>
      <c r="E3860" s="111">
        <f t="shared" ca="1" si="618"/>
        <v>0</v>
      </c>
      <c r="F3860" s="111">
        <f t="shared" ca="1" si="619"/>
        <v>0</v>
      </c>
      <c r="G3860" s="111">
        <f t="shared" ca="1" si="611"/>
        <v>3.564182417453607</v>
      </c>
      <c r="H3860" s="111">
        <f t="shared" ref="H3860" ca="1" si="620">SUM(G3854:G3860)</f>
        <v>23.068251417692817</v>
      </c>
    </row>
    <row r="3861" spans="2:8" ht="21" customHeight="1" x14ac:dyDescent="0.25">
      <c r="B3861" s="111">
        <f t="shared" ca="1" si="615"/>
        <v>2.5445030822668309</v>
      </c>
      <c r="C3861" s="111">
        <f t="shared" ca="1" si="616"/>
        <v>0.54377104377621632</v>
      </c>
      <c r="D3861" s="111">
        <f t="shared" ca="1" si="617"/>
        <v>0</v>
      </c>
      <c r="E3861" s="111">
        <f t="shared" ca="1" si="618"/>
        <v>0</v>
      </c>
      <c r="F3861" s="111">
        <f t="shared" ca="1" si="619"/>
        <v>0</v>
      </c>
      <c r="G3861" s="111">
        <f t="shared" ca="1" si="611"/>
        <v>3.0882741260430473</v>
      </c>
    </row>
    <row r="3862" spans="2:8" ht="21" customHeight="1" x14ac:dyDescent="0.25">
      <c r="B3862" s="111">
        <f t="shared" ca="1" si="615"/>
        <v>2.590420545032718</v>
      </c>
      <c r="C3862" s="111">
        <f t="shared" ca="1" si="616"/>
        <v>0.47178433863852282</v>
      </c>
      <c r="D3862" s="111">
        <f t="shared" ca="1" si="617"/>
        <v>0.91798032460721624</v>
      </c>
      <c r="E3862" s="111">
        <f t="shared" ca="1" si="618"/>
        <v>0</v>
      </c>
      <c r="F3862" s="111">
        <f t="shared" ca="1" si="619"/>
        <v>0</v>
      </c>
      <c r="G3862" s="111">
        <f t="shared" ca="1" si="611"/>
        <v>3.9801852082784572</v>
      </c>
    </row>
    <row r="3863" spans="2:8" ht="21" customHeight="1" x14ac:dyDescent="0.25">
      <c r="B3863" s="111">
        <f t="shared" ca="1" si="615"/>
        <v>1.4693724638459285</v>
      </c>
      <c r="C3863" s="111">
        <f t="shared" ca="1" si="616"/>
        <v>0.44141519256754014</v>
      </c>
      <c r="D3863" s="111">
        <f t="shared" ca="1" si="617"/>
        <v>0</v>
      </c>
      <c r="E3863" s="111">
        <f t="shared" ca="1" si="618"/>
        <v>0</v>
      </c>
      <c r="F3863" s="111">
        <f t="shared" ca="1" si="619"/>
        <v>0</v>
      </c>
      <c r="G3863" s="111">
        <f t="shared" ca="1" si="611"/>
        <v>1.9107876564134685</v>
      </c>
    </row>
    <row r="3864" spans="2:8" ht="21" customHeight="1" x14ac:dyDescent="0.25">
      <c r="B3864" s="111">
        <f t="shared" ca="1" si="615"/>
        <v>2.1649464226873407</v>
      </c>
      <c r="C3864" s="111">
        <f t="shared" ca="1" si="616"/>
        <v>0</v>
      </c>
      <c r="D3864" s="111">
        <f t="shared" ca="1" si="617"/>
        <v>0</v>
      </c>
      <c r="E3864" s="111">
        <f t="shared" ca="1" si="618"/>
        <v>0</v>
      </c>
      <c r="F3864" s="111">
        <f t="shared" ca="1" si="619"/>
        <v>0</v>
      </c>
      <c r="G3864" s="111">
        <f t="shared" ca="1" si="611"/>
        <v>2.1649464226873407</v>
      </c>
    </row>
    <row r="3865" spans="2:8" ht="21" customHeight="1" x14ac:dyDescent="0.25">
      <c r="B3865" s="111">
        <f t="shared" ca="1" si="615"/>
        <v>2.2703765191557181</v>
      </c>
      <c r="C3865" s="111">
        <f t="shared" ca="1" si="616"/>
        <v>0</v>
      </c>
      <c r="D3865" s="111">
        <f t="shared" ca="1" si="617"/>
        <v>0</v>
      </c>
      <c r="E3865" s="111">
        <f t="shared" ca="1" si="618"/>
        <v>0</v>
      </c>
      <c r="F3865" s="111">
        <f t="shared" ca="1" si="619"/>
        <v>0</v>
      </c>
      <c r="G3865" s="111">
        <f t="shared" ca="1" si="611"/>
        <v>2.2703765191557181</v>
      </c>
    </row>
    <row r="3866" spans="2:8" ht="21" customHeight="1" x14ac:dyDescent="0.25">
      <c r="B3866" s="111">
        <f t="shared" ca="1" si="615"/>
        <v>3.0930660688558813</v>
      </c>
      <c r="C3866" s="111">
        <f t="shared" ca="1" si="616"/>
        <v>0</v>
      </c>
      <c r="D3866" s="111">
        <f t="shared" ca="1" si="617"/>
        <v>0</v>
      </c>
      <c r="E3866" s="111">
        <f t="shared" ca="1" si="618"/>
        <v>0</v>
      </c>
      <c r="F3866" s="111">
        <f t="shared" ca="1" si="619"/>
        <v>0</v>
      </c>
      <c r="G3866" s="111">
        <f t="shared" ref="G3866:G3929" ca="1" si="621">SUM(B3866:F3866)</f>
        <v>3.0930660688558813</v>
      </c>
    </row>
    <row r="3867" spans="2:8" ht="21" customHeight="1" x14ac:dyDescent="0.25">
      <c r="B3867" s="111">
        <f t="shared" ca="1" si="615"/>
        <v>2.3558735600700835</v>
      </c>
      <c r="C3867" s="111">
        <f t="shared" ca="1" si="616"/>
        <v>0</v>
      </c>
      <c r="D3867" s="111">
        <f t="shared" ca="1" si="617"/>
        <v>0</v>
      </c>
      <c r="E3867" s="111">
        <f t="shared" ca="1" si="618"/>
        <v>1.2005180225293548</v>
      </c>
      <c r="F3867" s="111">
        <f t="shared" ca="1" si="619"/>
        <v>0</v>
      </c>
      <c r="G3867" s="111">
        <f t="shared" ca="1" si="621"/>
        <v>3.5563915825994386</v>
      </c>
      <c r="H3867" s="111"/>
    </row>
    <row r="3868" spans="2:8" ht="21" customHeight="1" x14ac:dyDescent="0.25">
      <c r="B3868" s="111">
        <f t="shared" ca="1" si="615"/>
        <v>2.2993793090862678</v>
      </c>
      <c r="C3868" s="111">
        <f t="shared" ca="1" si="616"/>
        <v>0.54647594867428551</v>
      </c>
      <c r="D3868" s="111">
        <f t="shared" ca="1" si="617"/>
        <v>0</v>
      </c>
      <c r="E3868" s="111">
        <f t="shared" ca="1" si="618"/>
        <v>0</v>
      </c>
      <c r="F3868" s="111">
        <f t="shared" ca="1" si="619"/>
        <v>0</v>
      </c>
      <c r="G3868" s="111">
        <f t="shared" ca="1" si="621"/>
        <v>2.8458552577605531</v>
      </c>
    </row>
    <row r="3869" spans="2:8" ht="21" customHeight="1" x14ac:dyDescent="0.25">
      <c r="B3869" s="111">
        <f t="shared" ca="1" si="615"/>
        <v>1.9065188601175749</v>
      </c>
      <c r="C3869" s="111">
        <f t="shared" ca="1" si="616"/>
        <v>0</v>
      </c>
      <c r="D3869" s="111">
        <f t="shared" ca="1" si="617"/>
        <v>0</v>
      </c>
      <c r="E3869" s="111">
        <f t="shared" ca="1" si="618"/>
        <v>0</v>
      </c>
      <c r="F3869" s="111">
        <f t="shared" ca="1" si="619"/>
        <v>0</v>
      </c>
      <c r="G3869" s="111">
        <f t="shared" ca="1" si="621"/>
        <v>1.9065188601175749</v>
      </c>
    </row>
    <row r="3870" spans="2:8" ht="21" customHeight="1" x14ac:dyDescent="0.25">
      <c r="B3870" s="111">
        <f t="shared" ca="1" si="615"/>
        <v>2.8944740963661557</v>
      </c>
      <c r="C3870" s="111">
        <f t="shared" ca="1" si="616"/>
        <v>0</v>
      </c>
      <c r="D3870" s="111">
        <f t="shared" ca="1" si="617"/>
        <v>0</v>
      </c>
      <c r="E3870" s="111">
        <f t="shared" ca="1" si="618"/>
        <v>0</v>
      </c>
      <c r="F3870" s="111">
        <f t="shared" ca="1" si="619"/>
        <v>0</v>
      </c>
      <c r="G3870" s="111">
        <f t="shared" ca="1" si="621"/>
        <v>2.8944740963661557</v>
      </c>
    </row>
    <row r="3871" spans="2:8" ht="21" customHeight="1" x14ac:dyDescent="0.25">
      <c r="B3871" s="111">
        <f t="shared" ca="1" si="615"/>
        <v>2.550045861578222</v>
      </c>
      <c r="C3871" s="111">
        <f t="shared" ca="1" si="616"/>
        <v>0.44513057780049781</v>
      </c>
      <c r="D3871" s="111">
        <f t="shared" ca="1" si="617"/>
        <v>0</v>
      </c>
      <c r="E3871" s="111">
        <f t="shared" ca="1" si="618"/>
        <v>0</v>
      </c>
      <c r="F3871" s="111">
        <f t="shared" ca="1" si="619"/>
        <v>0</v>
      </c>
      <c r="G3871" s="111">
        <f t="shared" ca="1" si="621"/>
        <v>2.9951764393787199</v>
      </c>
    </row>
    <row r="3872" spans="2:8" ht="21" customHeight="1" x14ac:dyDescent="0.25">
      <c r="B3872" s="111">
        <f t="shared" ca="1" si="615"/>
        <v>2.8234472546110481</v>
      </c>
      <c r="C3872" s="111">
        <f t="shared" ca="1" si="616"/>
        <v>0.55908182857076572</v>
      </c>
      <c r="D3872" s="111">
        <f t="shared" ca="1" si="617"/>
        <v>0</v>
      </c>
      <c r="E3872" s="111">
        <f t="shared" ca="1" si="618"/>
        <v>1.2986251715750066</v>
      </c>
      <c r="F3872" s="111">
        <f t="shared" ca="1" si="619"/>
        <v>0</v>
      </c>
      <c r="G3872" s="111">
        <f t="shared" ca="1" si="621"/>
        <v>4.6811542547568203</v>
      </c>
    </row>
    <row r="3873" spans="2:9" ht="21" customHeight="1" x14ac:dyDescent="0.25">
      <c r="B3873" s="111">
        <f t="shared" ca="1" si="615"/>
        <v>1.7587040828511831</v>
      </c>
      <c r="C3873" s="111">
        <f t="shared" ca="1" si="616"/>
        <v>0</v>
      </c>
      <c r="D3873" s="111">
        <f t="shared" ca="1" si="617"/>
        <v>0</v>
      </c>
      <c r="E3873" s="111">
        <f t="shared" ca="1" si="618"/>
        <v>0</v>
      </c>
      <c r="F3873" s="111">
        <f t="shared" ca="1" si="619"/>
        <v>0</v>
      </c>
      <c r="G3873" s="111">
        <f t="shared" ca="1" si="621"/>
        <v>1.7587040828511831</v>
      </c>
    </row>
    <row r="3874" spans="2:9" ht="21" customHeight="1" x14ac:dyDescent="0.25">
      <c r="B3874" s="111">
        <f t="shared" ca="1" si="615"/>
        <v>2.3130929552902906</v>
      </c>
      <c r="C3874" s="111">
        <f t="shared" ca="1" si="616"/>
        <v>0</v>
      </c>
      <c r="D3874" s="111">
        <f t="shared" ca="1" si="617"/>
        <v>0</v>
      </c>
      <c r="E3874" s="111">
        <f t="shared" ca="1" si="618"/>
        <v>0</v>
      </c>
      <c r="F3874" s="111">
        <f t="shared" ca="1" si="619"/>
        <v>0</v>
      </c>
      <c r="G3874" s="111">
        <f t="shared" ca="1" si="621"/>
        <v>2.3130929552902906</v>
      </c>
      <c r="H3874" s="111"/>
    </row>
    <row r="3875" spans="2:9" ht="21" customHeight="1" x14ac:dyDescent="0.25">
      <c r="B3875" s="111">
        <f t="shared" ca="1" si="615"/>
        <v>3.0671801600777595</v>
      </c>
      <c r="C3875" s="111">
        <f t="shared" ca="1" si="616"/>
        <v>0</v>
      </c>
      <c r="D3875" s="111">
        <f t="shared" ca="1" si="617"/>
        <v>0.93905347498633351</v>
      </c>
      <c r="E3875" s="111">
        <f t="shared" ca="1" si="618"/>
        <v>0.97044616950842955</v>
      </c>
      <c r="F3875" s="111">
        <f t="shared" ca="1" si="619"/>
        <v>0</v>
      </c>
      <c r="G3875" s="111">
        <f t="shared" ca="1" si="621"/>
        <v>4.9766798045725222</v>
      </c>
    </row>
    <row r="3876" spans="2:9" ht="21" customHeight="1" x14ac:dyDescent="0.25">
      <c r="B3876" s="111">
        <f t="shared" ca="1" si="615"/>
        <v>2.8528892159914023</v>
      </c>
      <c r="C3876" s="111">
        <f t="shared" ca="1" si="616"/>
        <v>0.45648593822697325</v>
      </c>
      <c r="D3876" s="111">
        <f t="shared" ca="1" si="617"/>
        <v>0</v>
      </c>
      <c r="E3876" s="111">
        <f t="shared" ca="1" si="618"/>
        <v>0</v>
      </c>
      <c r="F3876" s="111">
        <f t="shared" ca="1" si="619"/>
        <v>0</v>
      </c>
      <c r="G3876" s="111">
        <f t="shared" ca="1" si="621"/>
        <v>3.3093751542183756</v>
      </c>
    </row>
    <row r="3877" spans="2:9" ht="21" customHeight="1" x14ac:dyDescent="0.25">
      <c r="B3877" s="111">
        <f t="shared" ca="1" si="615"/>
        <v>2.6036893964610659</v>
      </c>
      <c r="C3877" s="111">
        <f t="shared" ca="1" si="616"/>
        <v>0</v>
      </c>
      <c r="D3877" s="111">
        <f t="shared" ca="1" si="617"/>
        <v>0</v>
      </c>
      <c r="E3877" s="111">
        <f t="shared" ca="1" si="618"/>
        <v>0</v>
      </c>
      <c r="F3877" s="111">
        <f t="shared" ca="1" si="619"/>
        <v>0</v>
      </c>
      <c r="G3877" s="111">
        <f t="shared" ca="1" si="621"/>
        <v>2.6036893964610659</v>
      </c>
    </row>
    <row r="3878" spans="2:9" ht="21" customHeight="1" x14ac:dyDescent="0.25">
      <c r="B3878" s="111">
        <f t="shared" ca="1" si="615"/>
        <v>3.3225741100338841</v>
      </c>
      <c r="C3878" s="111">
        <f t="shared" ca="1" si="616"/>
        <v>0</v>
      </c>
      <c r="D3878" s="111">
        <f t="shared" ca="1" si="617"/>
        <v>0</v>
      </c>
      <c r="E3878" s="111">
        <f t="shared" ca="1" si="618"/>
        <v>0</v>
      </c>
      <c r="F3878" s="111">
        <f t="shared" ca="1" si="619"/>
        <v>0</v>
      </c>
      <c r="G3878" s="111">
        <f t="shared" ca="1" si="621"/>
        <v>3.3225741100338841</v>
      </c>
    </row>
    <row r="3879" spans="2:9" ht="21" customHeight="1" x14ac:dyDescent="0.25">
      <c r="B3879" s="111">
        <f t="shared" ca="1" si="615"/>
        <v>2.8683674674908617</v>
      </c>
      <c r="C3879" s="111">
        <f t="shared" ca="1" si="616"/>
        <v>0</v>
      </c>
      <c r="D3879" s="111">
        <f t="shared" ca="1" si="617"/>
        <v>0.88382363853946089</v>
      </c>
      <c r="E3879" s="111">
        <f t="shared" ca="1" si="618"/>
        <v>1.0133421469686139</v>
      </c>
      <c r="F3879" s="111">
        <f t="shared" ca="1" si="619"/>
        <v>0</v>
      </c>
      <c r="G3879" s="111">
        <f t="shared" ca="1" si="621"/>
        <v>4.7655332529989369</v>
      </c>
    </row>
    <row r="3880" spans="2:9" ht="21" customHeight="1" x14ac:dyDescent="0.25">
      <c r="B3880" s="111">
        <f t="shared" ca="1" si="615"/>
        <v>2.5134917476072438</v>
      </c>
      <c r="C3880" s="111">
        <f t="shared" ca="1" si="616"/>
        <v>0.49555038016307573</v>
      </c>
      <c r="D3880" s="111">
        <f t="shared" ca="1" si="617"/>
        <v>0</v>
      </c>
      <c r="E3880" s="111">
        <f t="shared" ca="1" si="618"/>
        <v>0</v>
      </c>
      <c r="F3880" s="111">
        <f t="shared" ca="1" si="619"/>
        <v>0</v>
      </c>
      <c r="G3880" s="111">
        <f t="shared" ca="1" si="621"/>
        <v>3.0090421277703197</v>
      </c>
    </row>
    <row r="3881" spans="2:9" ht="21" customHeight="1" x14ac:dyDescent="0.25">
      <c r="B3881" s="111">
        <f t="shared" ca="1" si="615"/>
        <v>2.0138754163508739</v>
      </c>
      <c r="C3881" s="111">
        <f t="shared" ca="1" si="616"/>
        <v>0</v>
      </c>
      <c r="D3881" s="111">
        <f t="shared" ca="1" si="617"/>
        <v>0</v>
      </c>
      <c r="E3881" s="111">
        <f t="shared" ca="1" si="618"/>
        <v>0</v>
      </c>
      <c r="F3881" s="111">
        <f t="shared" ca="1" si="619"/>
        <v>0</v>
      </c>
      <c r="G3881" s="111">
        <f t="shared" ca="1" si="621"/>
        <v>2.0138754163508739</v>
      </c>
      <c r="H3881" s="111"/>
    </row>
    <row r="3882" spans="2:9" ht="21" customHeight="1" x14ac:dyDescent="0.25">
      <c r="B3882" s="111">
        <f t="shared" ca="1" si="615"/>
        <v>2.6628474994701175</v>
      </c>
      <c r="C3882" s="111">
        <f t="shared" ca="1" si="616"/>
        <v>0.54648366036336493</v>
      </c>
      <c r="D3882" s="111">
        <f t="shared" ca="1" si="617"/>
        <v>0</v>
      </c>
      <c r="E3882" s="111">
        <f t="shared" ca="1" si="618"/>
        <v>0</v>
      </c>
      <c r="F3882" s="111">
        <f t="shared" ca="1" si="619"/>
        <v>0</v>
      </c>
      <c r="G3882" s="111">
        <f t="shared" ca="1" si="621"/>
        <v>3.2093311598334822</v>
      </c>
    </row>
    <row r="3883" spans="2:9" ht="21" customHeight="1" x14ac:dyDescent="0.25">
      <c r="B3883" s="111">
        <f t="shared" ca="1" si="615"/>
        <v>2.817622834163517</v>
      </c>
      <c r="C3883" s="111">
        <f t="shared" ca="1" si="616"/>
        <v>0</v>
      </c>
      <c r="D3883" s="111">
        <f t="shared" ca="1" si="617"/>
        <v>0</v>
      </c>
      <c r="E3883" s="111">
        <f t="shared" ca="1" si="618"/>
        <v>0</v>
      </c>
      <c r="F3883" s="111">
        <f t="shared" ca="1" si="619"/>
        <v>0</v>
      </c>
      <c r="G3883" s="111">
        <f t="shared" ca="1" si="621"/>
        <v>2.817622834163517</v>
      </c>
      <c r="I3883" s="111">
        <f t="shared" ref="I3883" ca="1" si="622">SUM(G3854:G3883)</f>
        <v>92.554978204650425</v>
      </c>
    </row>
    <row r="3884" spans="2:9" ht="21" customHeight="1" x14ac:dyDescent="0.25">
      <c r="B3884" s="111">
        <f t="shared" ca="1" si="615"/>
        <v>2.0089913074554606</v>
      </c>
      <c r="C3884" s="111">
        <f t="shared" ca="1" si="616"/>
        <v>0.44907527058167029</v>
      </c>
      <c r="D3884" s="111">
        <f t="shared" ca="1" si="617"/>
        <v>0</v>
      </c>
      <c r="E3884" s="111">
        <f t="shared" ca="1" si="618"/>
        <v>0</v>
      </c>
      <c r="F3884" s="111">
        <f t="shared" ca="1" si="619"/>
        <v>0</v>
      </c>
      <c r="G3884" s="111">
        <f t="shared" ca="1" si="621"/>
        <v>2.4580665780371307</v>
      </c>
    </row>
    <row r="3885" spans="2:9" ht="21" customHeight="1" x14ac:dyDescent="0.25">
      <c r="B3885" s="111">
        <f t="shared" ca="1" si="615"/>
        <v>1.7838042337425353</v>
      </c>
      <c r="C3885" s="111">
        <f t="shared" ca="1" si="616"/>
        <v>0.45934097926731071</v>
      </c>
      <c r="D3885" s="111">
        <f t="shared" ca="1" si="617"/>
        <v>0</v>
      </c>
      <c r="E3885" s="111">
        <f t="shared" ca="1" si="618"/>
        <v>0</v>
      </c>
      <c r="F3885" s="111">
        <f t="shared" ca="1" si="619"/>
        <v>0</v>
      </c>
      <c r="G3885" s="111">
        <f t="shared" ca="1" si="621"/>
        <v>2.2431452130098459</v>
      </c>
    </row>
    <row r="3886" spans="2:9" ht="21" customHeight="1" x14ac:dyDescent="0.25">
      <c r="B3886" s="111">
        <f t="shared" ca="1" si="615"/>
        <v>2.0286476793236492</v>
      </c>
      <c r="C3886" s="111">
        <f t="shared" ca="1" si="616"/>
        <v>0.53144667581619798</v>
      </c>
      <c r="D3886" s="111">
        <f t="shared" ca="1" si="617"/>
        <v>0</v>
      </c>
      <c r="E3886" s="111">
        <f t="shared" ca="1" si="618"/>
        <v>0</v>
      </c>
      <c r="F3886" s="111">
        <f t="shared" ca="1" si="619"/>
        <v>0</v>
      </c>
      <c r="G3886" s="111">
        <f t="shared" ca="1" si="621"/>
        <v>2.5600943551398472</v>
      </c>
    </row>
    <row r="3887" spans="2:9" ht="21" customHeight="1" x14ac:dyDescent="0.25">
      <c r="B3887" s="111">
        <f t="shared" ca="1" si="615"/>
        <v>2.3668770216043562</v>
      </c>
      <c r="C3887" s="111">
        <f t="shared" ca="1" si="616"/>
        <v>0</v>
      </c>
      <c r="D3887" s="111">
        <f t="shared" ca="1" si="617"/>
        <v>0</v>
      </c>
      <c r="E3887" s="111">
        <f t="shared" ca="1" si="618"/>
        <v>0</v>
      </c>
      <c r="F3887" s="111">
        <f t="shared" ca="1" si="619"/>
        <v>0</v>
      </c>
      <c r="G3887" s="111">
        <f t="shared" ca="1" si="621"/>
        <v>2.3668770216043562</v>
      </c>
    </row>
    <row r="3888" spans="2:9" ht="21" customHeight="1" x14ac:dyDescent="0.25">
      <c r="B3888" s="111">
        <f t="shared" ca="1" si="615"/>
        <v>2.8647218058184776</v>
      </c>
      <c r="C3888" s="111">
        <f t="shared" ca="1" si="616"/>
        <v>0.48636863098488797</v>
      </c>
      <c r="D3888" s="111">
        <f t="shared" ca="1" si="617"/>
        <v>0</v>
      </c>
      <c r="E3888" s="111">
        <f t="shared" ca="1" si="618"/>
        <v>0</v>
      </c>
      <c r="F3888" s="111">
        <f t="shared" ca="1" si="619"/>
        <v>0</v>
      </c>
      <c r="G3888" s="111">
        <f t="shared" ca="1" si="621"/>
        <v>3.3510904368033656</v>
      </c>
    </row>
    <row r="3889" spans="2:8" ht="21" customHeight="1" x14ac:dyDescent="0.25">
      <c r="B3889" s="111">
        <f t="shared" ca="1" si="615"/>
        <v>1.5484531059682805</v>
      </c>
      <c r="C3889" s="111">
        <f t="shared" ca="1" si="616"/>
        <v>0.49774067772687863</v>
      </c>
      <c r="D3889" s="111">
        <f t="shared" ca="1" si="617"/>
        <v>0</v>
      </c>
      <c r="E3889" s="111">
        <f t="shared" ca="1" si="618"/>
        <v>0</v>
      </c>
      <c r="F3889" s="111">
        <f t="shared" ca="1" si="619"/>
        <v>0</v>
      </c>
      <c r="G3889" s="111">
        <f t="shared" ca="1" si="621"/>
        <v>2.0461937836951591</v>
      </c>
    </row>
    <row r="3890" spans="2:8" ht="21" customHeight="1" x14ac:dyDescent="0.25">
      <c r="B3890" s="111">
        <f t="shared" ca="1" si="615"/>
        <v>2.9932089175962386</v>
      </c>
      <c r="C3890" s="111">
        <f t="shared" ca="1" si="616"/>
        <v>0.46502420488342178</v>
      </c>
      <c r="D3890" s="111">
        <f t="shared" ca="1" si="617"/>
        <v>0</v>
      </c>
      <c r="E3890" s="111">
        <f t="shared" ca="1" si="618"/>
        <v>0</v>
      </c>
      <c r="F3890" s="111">
        <f t="shared" ca="1" si="619"/>
        <v>0</v>
      </c>
      <c r="G3890" s="111">
        <f t="shared" ca="1" si="621"/>
        <v>3.4582331224796605</v>
      </c>
      <c r="H3890" s="111">
        <f t="shared" ref="H3890" ca="1" si="623">SUM(G3884:G3890)</f>
        <v>18.483700510769367</v>
      </c>
    </row>
    <row r="3891" spans="2:8" ht="21" customHeight="1" x14ac:dyDescent="0.25">
      <c r="B3891" s="111">
        <f t="shared" ca="1" si="615"/>
        <v>2.6984031949646834</v>
      </c>
      <c r="C3891" s="111">
        <f t="shared" ca="1" si="616"/>
        <v>0.41439120532191681</v>
      </c>
      <c r="D3891" s="111">
        <f t="shared" ca="1" si="617"/>
        <v>0</v>
      </c>
      <c r="E3891" s="111">
        <f t="shared" ca="1" si="618"/>
        <v>1.2526084908310735</v>
      </c>
      <c r="F3891" s="111">
        <f t="shared" ca="1" si="619"/>
        <v>0</v>
      </c>
      <c r="G3891" s="111">
        <f t="shared" ca="1" si="621"/>
        <v>4.3654028911176734</v>
      </c>
    </row>
    <row r="3892" spans="2:8" ht="21" customHeight="1" x14ac:dyDescent="0.25">
      <c r="B3892" s="111">
        <f t="shared" ca="1" si="615"/>
        <v>1.8726589814035604</v>
      </c>
      <c r="C3892" s="111">
        <f t="shared" ca="1" si="616"/>
        <v>0.45510471256782858</v>
      </c>
      <c r="D3892" s="111">
        <f t="shared" ca="1" si="617"/>
        <v>0</v>
      </c>
      <c r="E3892" s="111">
        <f t="shared" ca="1" si="618"/>
        <v>0</v>
      </c>
      <c r="F3892" s="111">
        <f t="shared" ca="1" si="619"/>
        <v>0</v>
      </c>
      <c r="G3892" s="111">
        <f t="shared" ca="1" si="621"/>
        <v>2.3277636939713888</v>
      </c>
    </row>
    <row r="3893" spans="2:8" ht="21" customHeight="1" x14ac:dyDescent="0.25">
      <c r="B3893" s="111">
        <f t="shared" ca="1" si="615"/>
        <v>3.2508911792965192</v>
      </c>
      <c r="C3893" s="111">
        <f t="shared" ca="1" si="616"/>
        <v>0</v>
      </c>
      <c r="D3893" s="111">
        <f t="shared" ca="1" si="617"/>
        <v>0.905591521344559</v>
      </c>
      <c r="E3893" s="111">
        <f t="shared" ca="1" si="618"/>
        <v>0</v>
      </c>
      <c r="F3893" s="111">
        <f t="shared" ca="1" si="619"/>
        <v>0</v>
      </c>
      <c r="G3893" s="111">
        <f t="shared" ca="1" si="621"/>
        <v>4.1564827006410781</v>
      </c>
    </row>
    <row r="3894" spans="2:8" ht="21" customHeight="1" x14ac:dyDescent="0.25">
      <c r="B3894" s="111">
        <f t="shared" ca="1" si="615"/>
        <v>1.7237654786674936</v>
      </c>
      <c r="C3894" s="111">
        <f t="shared" ca="1" si="616"/>
        <v>0</v>
      </c>
      <c r="D3894" s="111">
        <f t="shared" ca="1" si="617"/>
        <v>0</v>
      </c>
      <c r="E3894" s="111">
        <f t="shared" ca="1" si="618"/>
        <v>1.0927034305850172</v>
      </c>
      <c r="F3894" s="111">
        <f t="shared" ca="1" si="619"/>
        <v>0</v>
      </c>
      <c r="G3894" s="111">
        <f t="shared" ca="1" si="621"/>
        <v>2.816468909252511</v>
      </c>
    </row>
    <row r="3895" spans="2:8" ht="21" customHeight="1" x14ac:dyDescent="0.25">
      <c r="B3895" s="111">
        <f t="shared" ca="1" si="615"/>
        <v>1.4682508148092916</v>
      </c>
      <c r="C3895" s="111">
        <f t="shared" ca="1" si="616"/>
        <v>0</v>
      </c>
      <c r="D3895" s="111">
        <f t="shared" ca="1" si="617"/>
        <v>0</v>
      </c>
      <c r="E3895" s="111">
        <f t="shared" ca="1" si="618"/>
        <v>0</v>
      </c>
      <c r="F3895" s="111">
        <f t="shared" ca="1" si="619"/>
        <v>0</v>
      </c>
      <c r="G3895" s="111">
        <f t="shared" ca="1" si="621"/>
        <v>1.4682508148092916</v>
      </c>
    </row>
    <row r="3896" spans="2:8" ht="21" customHeight="1" x14ac:dyDescent="0.25">
      <c r="B3896" s="111">
        <f t="shared" ca="1" si="615"/>
        <v>2.9285562306304627</v>
      </c>
      <c r="C3896" s="111">
        <f t="shared" ca="1" si="616"/>
        <v>0.40431511858822811</v>
      </c>
      <c r="D3896" s="111">
        <f t="shared" ca="1" si="617"/>
        <v>0</v>
      </c>
      <c r="E3896" s="111">
        <f t="shared" ca="1" si="618"/>
        <v>0</v>
      </c>
      <c r="F3896" s="111">
        <f t="shared" ca="1" si="619"/>
        <v>0</v>
      </c>
      <c r="G3896" s="111">
        <f t="shared" ca="1" si="621"/>
        <v>3.3328713492186908</v>
      </c>
    </row>
    <row r="3897" spans="2:8" ht="21" customHeight="1" x14ac:dyDescent="0.25">
      <c r="B3897" s="111">
        <f t="shared" ca="1" si="615"/>
        <v>1.9066716615845849</v>
      </c>
      <c r="C3897" s="111">
        <f t="shared" ca="1" si="616"/>
        <v>0.52325514256952865</v>
      </c>
      <c r="D3897" s="111">
        <f t="shared" ca="1" si="617"/>
        <v>0</v>
      </c>
      <c r="E3897" s="111">
        <f t="shared" ca="1" si="618"/>
        <v>0</v>
      </c>
      <c r="F3897" s="111">
        <f t="shared" ca="1" si="619"/>
        <v>0</v>
      </c>
      <c r="G3897" s="111">
        <f t="shared" ca="1" si="621"/>
        <v>2.4299268041541136</v>
      </c>
      <c r="H3897" s="111"/>
    </row>
    <row r="3898" spans="2:8" ht="21" customHeight="1" x14ac:dyDescent="0.25">
      <c r="B3898" s="111">
        <f t="shared" ca="1" si="615"/>
        <v>1.7675336954874374</v>
      </c>
      <c r="C3898" s="111">
        <f t="shared" ca="1" si="616"/>
        <v>0</v>
      </c>
      <c r="D3898" s="111">
        <f t="shared" ca="1" si="617"/>
        <v>0</v>
      </c>
      <c r="E3898" s="111">
        <f t="shared" ca="1" si="618"/>
        <v>0</v>
      </c>
      <c r="F3898" s="111">
        <f t="shared" ca="1" si="619"/>
        <v>0</v>
      </c>
      <c r="G3898" s="111">
        <f t="shared" ca="1" si="621"/>
        <v>1.7675336954874374</v>
      </c>
    </row>
    <row r="3899" spans="2:8" ht="21" customHeight="1" x14ac:dyDescent="0.25">
      <c r="B3899" s="111">
        <f t="shared" ca="1" si="615"/>
        <v>2.4913027151175808</v>
      </c>
      <c r="C3899" s="111">
        <f t="shared" ca="1" si="616"/>
        <v>0</v>
      </c>
      <c r="D3899" s="111">
        <f t="shared" ca="1" si="617"/>
        <v>0</v>
      </c>
      <c r="E3899" s="111">
        <f t="shared" ca="1" si="618"/>
        <v>0</v>
      </c>
      <c r="F3899" s="111">
        <f t="shared" ca="1" si="619"/>
        <v>0</v>
      </c>
      <c r="G3899" s="111">
        <f t="shared" ca="1" si="621"/>
        <v>2.4913027151175808</v>
      </c>
    </row>
    <row r="3900" spans="2:8" ht="21" customHeight="1" x14ac:dyDescent="0.25">
      <c r="B3900" s="111">
        <f t="shared" ca="1" si="615"/>
        <v>2.4108944768379934</v>
      </c>
      <c r="C3900" s="111">
        <f t="shared" ca="1" si="616"/>
        <v>0.40511455324198253</v>
      </c>
      <c r="D3900" s="111">
        <f t="shared" ca="1" si="617"/>
        <v>0</v>
      </c>
      <c r="E3900" s="111">
        <f t="shared" ca="1" si="618"/>
        <v>0</v>
      </c>
      <c r="F3900" s="111">
        <f t="shared" ca="1" si="619"/>
        <v>0.56780751170713883</v>
      </c>
      <c r="G3900" s="111">
        <f t="shared" ca="1" si="621"/>
        <v>3.3838165417871151</v>
      </c>
    </row>
    <row r="3901" spans="2:8" ht="21" customHeight="1" x14ac:dyDescent="0.25">
      <c r="B3901" s="111">
        <f t="shared" ca="1" si="615"/>
        <v>2.5126178757550135</v>
      </c>
      <c r="C3901" s="111">
        <f t="shared" ca="1" si="616"/>
        <v>0.57660350467395427</v>
      </c>
      <c r="D3901" s="111">
        <f t="shared" ca="1" si="617"/>
        <v>0</v>
      </c>
      <c r="E3901" s="111">
        <f t="shared" ca="1" si="618"/>
        <v>0</v>
      </c>
      <c r="F3901" s="111">
        <f t="shared" ca="1" si="619"/>
        <v>0</v>
      </c>
      <c r="G3901" s="111">
        <f t="shared" ca="1" si="621"/>
        <v>3.0892213804289677</v>
      </c>
    </row>
    <row r="3902" spans="2:8" ht="21" customHeight="1" x14ac:dyDescent="0.25">
      <c r="B3902" s="111">
        <f t="shared" ca="1" si="615"/>
        <v>1.7334891090319395</v>
      </c>
      <c r="C3902" s="111">
        <f t="shared" ca="1" si="616"/>
        <v>0</v>
      </c>
      <c r="D3902" s="111">
        <f t="shared" ca="1" si="617"/>
        <v>0</v>
      </c>
      <c r="E3902" s="111">
        <f t="shared" ca="1" si="618"/>
        <v>0</v>
      </c>
      <c r="F3902" s="111">
        <f t="shared" ca="1" si="619"/>
        <v>0</v>
      </c>
      <c r="G3902" s="111">
        <f t="shared" ca="1" si="621"/>
        <v>1.7334891090319395</v>
      </c>
    </row>
    <row r="3903" spans="2:8" ht="21" customHeight="1" x14ac:dyDescent="0.25">
      <c r="B3903" s="111">
        <f t="shared" ca="1" si="615"/>
        <v>2.3410706400454138</v>
      </c>
      <c r="C3903" s="111">
        <f t="shared" ca="1" si="616"/>
        <v>0.4885557298878207</v>
      </c>
      <c r="D3903" s="111">
        <f t="shared" ca="1" si="617"/>
        <v>0</v>
      </c>
      <c r="E3903" s="111">
        <f t="shared" ca="1" si="618"/>
        <v>0</v>
      </c>
      <c r="F3903" s="111">
        <f t="shared" ca="1" si="619"/>
        <v>0</v>
      </c>
      <c r="G3903" s="111">
        <f t="shared" ca="1" si="621"/>
        <v>2.8296263699332345</v>
      </c>
    </row>
    <row r="3904" spans="2:8" ht="21" customHeight="1" x14ac:dyDescent="0.25">
      <c r="B3904" s="111">
        <f t="shared" ca="1" si="615"/>
        <v>3.1522678135604045</v>
      </c>
      <c r="C3904" s="111">
        <f t="shared" ca="1" si="616"/>
        <v>0</v>
      </c>
      <c r="D3904" s="111">
        <f t="shared" ca="1" si="617"/>
        <v>0.9422861357963993</v>
      </c>
      <c r="E3904" s="111">
        <f t="shared" ca="1" si="618"/>
        <v>0.82214783224727572</v>
      </c>
      <c r="F3904" s="111">
        <f t="shared" ca="1" si="619"/>
        <v>0</v>
      </c>
      <c r="G3904" s="111">
        <f t="shared" ca="1" si="621"/>
        <v>4.9167017816040799</v>
      </c>
      <c r="H3904" s="111"/>
    </row>
    <row r="3905" spans="2:9" ht="21" customHeight="1" x14ac:dyDescent="0.25">
      <c r="B3905" s="111">
        <f t="shared" ca="1" si="615"/>
        <v>1.6086778778314574</v>
      </c>
      <c r="C3905" s="111">
        <f t="shared" ca="1" si="616"/>
        <v>0.54204111888140583</v>
      </c>
      <c r="D3905" s="111">
        <f t="shared" ca="1" si="617"/>
        <v>0</v>
      </c>
      <c r="E3905" s="111">
        <f t="shared" ca="1" si="618"/>
        <v>0</v>
      </c>
      <c r="F3905" s="111">
        <f t="shared" ca="1" si="619"/>
        <v>0</v>
      </c>
      <c r="G3905" s="111">
        <f t="shared" ca="1" si="621"/>
        <v>2.1507189967128633</v>
      </c>
    </row>
    <row r="3906" spans="2:9" ht="21" customHeight="1" x14ac:dyDescent="0.25">
      <c r="B3906" s="111">
        <f t="shared" ca="1" si="615"/>
        <v>2.47538661705596</v>
      </c>
      <c r="C3906" s="111">
        <f t="shared" ca="1" si="616"/>
        <v>0.57126791249070052</v>
      </c>
      <c r="D3906" s="111">
        <f t="shared" ca="1" si="617"/>
        <v>0</v>
      </c>
      <c r="E3906" s="111">
        <f t="shared" ca="1" si="618"/>
        <v>0</v>
      </c>
      <c r="F3906" s="111">
        <f t="shared" ca="1" si="619"/>
        <v>0</v>
      </c>
      <c r="G3906" s="111">
        <f t="shared" ca="1" si="621"/>
        <v>3.0466545295466605</v>
      </c>
    </row>
    <row r="3907" spans="2:9" ht="21" customHeight="1" x14ac:dyDescent="0.25">
      <c r="B3907" s="111">
        <f t="shared" ca="1" si="615"/>
        <v>2.315806851529965</v>
      </c>
      <c r="C3907" s="111">
        <f t="shared" ca="1" si="616"/>
        <v>0.55896112048773905</v>
      </c>
      <c r="D3907" s="111">
        <f t="shared" ca="1" si="617"/>
        <v>0</v>
      </c>
      <c r="E3907" s="111">
        <f t="shared" ca="1" si="618"/>
        <v>0</v>
      </c>
      <c r="F3907" s="111">
        <f t="shared" ca="1" si="619"/>
        <v>0</v>
      </c>
      <c r="G3907" s="111">
        <f t="shared" ca="1" si="621"/>
        <v>2.874767972017704</v>
      </c>
    </row>
    <row r="3908" spans="2:9" ht="21" customHeight="1" x14ac:dyDescent="0.25">
      <c r="B3908" s="111">
        <f t="shared" ca="1" si="615"/>
        <v>2.150271727987394</v>
      </c>
      <c r="C3908" s="111">
        <f t="shared" ca="1" si="616"/>
        <v>0</v>
      </c>
      <c r="D3908" s="111">
        <f t="shared" ca="1" si="617"/>
        <v>0</v>
      </c>
      <c r="E3908" s="111">
        <f t="shared" ca="1" si="618"/>
        <v>0</v>
      </c>
      <c r="F3908" s="111">
        <f t="shared" ca="1" si="619"/>
        <v>0</v>
      </c>
      <c r="G3908" s="111">
        <f t="shared" ca="1" si="621"/>
        <v>2.150271727987394</v>
      </c>
    </row>
    <row r="3909" spans="2:9" ht="21" customHeight="1" x14ac:dyDescent="0.25">
      <c r="B3909" s="111">
        <f t="shared" ca="1" si="615"/>
        <v>2.9791097545961631</v>
      </c>
      <c r="C3909" s="111">
        <f t="shared" ca="1" si="616"/>
        <v>0.59712922498850352</v>
      </c>
      <c r="D3909" s="111">
        <f t="shared" ca="1" si="617"/>
        <v>1.008931029197297</v>
      </c>
      <c r="E3909" s="111">
        <f t="shared" ca="1" si="618"/>
        <v>0</v>
      </c>
      <c r="F3909" s="111">
        <f t="shared" ca="1" si="619"/>
        <v>0</v>
      </c>
      <c r="G3909" s="111">
        <f t="shared" ca="1" si="621"/>
        <v>4.5851700087819633</v>
      </c>
    </row>
    <row r="3910" spans="2:9" ht="21" customHeight="1" x14ac:dyDescent="0.25">
      <c r="B3910" s="111">
        <f t="shared" ca="1" si="615"/>
        <v>2.1169794001655742</v>
      </c>
      <c r="C3910" s="111">
        <f t="shared" ca="1" si="616"/>
        <v>0.47741938932559747</v>
      </c>
      <c r="D3910" s="111">
        <f t="shared" ca="1" si="617"/>
        <v>1.461947581996708</v>
      </c>
      <c r="E3910" s="111">
        <f t="shared" ca="1" si="618"/>
        <v>0</v>
      </c>
      <c r="F3910" s="111">
        <f t="shared" ca="1" si="619"/>
        <v>0</v>
      </c>
      <c r="G3910" s="111">
        <f t="shared" ca="1" si="621"/>
        <v>4.05634637148788</v>
      </c>
    </row>
    <row r="3911" spans="2:9" ht="21" customHeight="1" x14ac:dyDescent="0.25">
      <c r="B3911" s="111">
        <f t="shared" ca="1" si="615"/>
        <v>2.7665963965387386</v>
      </c>
      <c r="C3911" s="111">
        <f t="shared" ca="1" si="616"/>
        <v>0.48440311295398814</v>
      </c>
      <c r="D3911" s="111">
        <f t="shared" ca="1" si="617"/>
        <v>0</v>
      </c>
      <c r="E3911" s="111">
        <f t="shared" ca="1" si="618"/>
        <v>0</v>
      </c>
      <c r="F3911" s="111">
        <f t="shared" ca="1" si="619"/>
        <v>0</v>
      </c>
      <c r="G3911" s="111">
        <f t="shared" ca="1" si="621"/>
        <v>3.2509995094927269</v>
      </c>
      <c r="H3911" s="111"/>
    </row>
    <row r="3912" spans="2:9" ht="21" customHeight="1" x14ac:dyDescent="0.25">
      <c r="B3912" s="111">
        <f t="shared" ca="1" si="615"/>
        <v>2.9580400075565736</v>
      </c>
      <c r="C3912" s="111">
        <f t="shared" ca="1" si="616"/>
        <v>0</v>
      </c>
      <c r="D3912" s="111">
        <f t="shared" ca="1" si="617"/>
        <v>1.319361522793965</v>
      </c>
      <c r="E3912" s="111">
        <f t="shared" ca="1" si="618"/>
        <v>0</v>
      </c>
      <c r="F3912" s="111">
        <f t="shared" ca="1" si="619"/>
        <v>0</v>
      </c>
      <c r="G3912" s="111">
        <f t="shared" ca="1" si="621"/>
        <v>4.2774015303505388</v>
      </c>
    </row>
    <row r="3913" spans="2:9" ht="21" customHeight="1" x14ac:dyDescent="0.25">
      <c r="B3913" s="111">
        <f t="shared" ca="1" si="615"/>
        <v>2.6633048945766271</v>
      </c>
      <c r="C3913" s="111">
        <f t="shared" ca="1" si="616"/>
        <v>0</v>
      </c>
      <c r="D3913" s="111">
        <f t="shared" ca="1" si="617"/>
        <v>0</v>
      </c>
      <c r="E3913" s="111">
        <f t="shared" ca="1" si="618"/>
        <v>0</v>
      </c>
      <c r="F3913" s="111">
        <f t="shared" ca="1" si="619"/>
        <v>0</v>
      </c>
      <c r="G3913" s="111">
        <f t="shared" ca="1" si="621"/>
        <v>2.6633048945766271</v>
      </c>
      <c r="I3913" s="111">
        <f t="shared" ref="I3913" ca="1" si="624">SUM(G3884:G3913)</f>
        <v>88.648194808278831</v>
      </c>
    </row>
    <row r="3914" spans="2:9" ht="21" customHeight="1" x14ac:dyDescent="0.25">
      <c r="B3914" s="111">
        <f t="shared" ca="1" si="615"/>
        <v>2.4116512384492319</v>
      </c>
      <c r="C3914" s="111">
        <f t="shared" ca="1" si="616"/>
        <v>0.48951701973814532</v>
      </c>
      <c r="D3914" s="111">
        <f t="shared" ca="1" si="617"/>
        <v>0</v>
      </c>
      <c r="E3914" s="111">
        <f t="shared" ca="1" si="618"/>
        <v>0</v>
      </c>
      <c r="F3914" s="111">
        <f t="shared" ca="1" si="619"/>
        <v>0</v>
      </c>
      <c r="G3914" s="111">
        <f t="shared" ca="1" si="621"/>
        <v>2.9011682581873774</v>
      </c>
    </row>
    <row r="3915" spans="2:9" ht="21" customHeight="1" x14ac:dyDescent="0.25">
      <c r="B3915" s="111">
        <f t="shared" ca="1" si="615"/>
        <v>1.5113822786358948</v>
      </c>
      <c r="C3915" s="111">
        <f t="shared" ca="1" si="616"/>
        <v>0.53602893905067928</v>
      </c>
      <c r="D3915" s="111">
        <f t="shared" ca="1" si="617"/>
        <v>1.1148047829454375</v>
      </c>
      <c r="E3915" s="111">
        <f t="shared" ca="1" si="618"/>
        <v>0</v>
      </c>
      <c r="F3915" s="111">
        <f t="shared" ca="1" si="619"/>
        <v>0</v>
      </c>
      <c r="G3915" s="111">
        <f t="shared" ca="1" si="621"/>
        <v>3.1622160006320117</v>
      </c>
    </row>
    <row r="3916" spans="2:9" ht="21" customHeight="1" x14ac:dyDescent="0.25">
      <c r="B3916" s="111">
        <f t="shared" ca="1" si="615"/>
        <v>2.390810437697656</v>
      </c>
      <c r="C3916" s="111">
        <f t="shared" ca="1" si="616"/>
        <v>0</v>
      </c>
      <c r="D3916" s="111">
        <f t="shared" ca="1" si="617"/>
        <v>0</v>
      </c>
      <c r="E3916" s="111">
        <f t="shared" ca="1" si="618"/>
        <v>0</v>
      </c>
      <c r="F3916" s="111">
        <f t="shared" ca="1" si="619"/>
        <v>0</v>
      </c>
      <c r="G3916" s="111">
        <f t="shared" ca="1" si="621"/>
        <v>2.390810437697656</v>
      </c>
    </row>
    <row r="3917" spans="2:9" ht="21" customHeight="1" x14ac:dyDescent="0.25">
      <c r="B3917" s="111">
        <f t="shared" ca="1" si="615"/>
        <v>2.8523646270053309</v>
      </c>
      <c r="C3917" s="111">
        <f t="shared" ca="1" si="616"/>
        <v>0</v>
      </c>
      <c r="D3917" s="111">
        <f t="shared" ca="1" si="617"/>
        <v>0</v>
      </c>
      <c r="E3917" s="111">
        <f t="shared" ca="1" si="618"/>
        <v>0</v>
      </c>
      <c r="F3917" s="111">
        <f t="shared" ca="1" si="619"/>
        <v>0</v>
      </c>
      <c r="G3917" s="111">
        <f t="shared" ca="1" si="621"/>
        <v>2.8523646270053309</v>
      </c>
    </row>
    <row r="3918" spans="2:9" ht="21" customHeight="1" x14ac:dyDescent="0.25">
      <c r="B3918" s="111">
        <f t="shared" ref="B3918:B3981" ca="1" si="625">maxs1-mins1*RAND()</f>
        <v>1.8098523458449782</v>
      </c>
      <c r="C3918" s="111">
        <f t="shared" ref="C3918:C3981" ca="1" si="626">IF(RAND()&lt;0.5,maxs2-mins2*RAND(),0)</f>
        <v>0</v>
      </c>
      <c r="D3918" s="111">
        <f t="shared" ref="D3918:D3981" ca="1" si="627">IF(RAND()&lt;0.14,maxs3-mins3*RAND(),0)</f>
        <v>0</v>
      </c>
      <c r="E3918" s="111">
        <f t="shared" ref="E3918:E3981" ca="1" si="628">IF(RAND()&lt;0.07,maxs4-mins4*RAND(),0)</f>
        <v>0</v>
      </c>
      <c r="F3918" s="111">
        <f t="shared" ref="F3918:F3981" ca="1" si="629">IF(RAND()&lt;0.05,maxs5-mins5*RAND(),0)</f>
        <v>0</v>
      </c>
      <c r="G3918" s="111">
        <f t="shared" ca="1" si="621"/>
        <v>1.8098523458449782</v>
      </c>
    </row>
    <row r="3919" spans="2:9" ht="21" customHeight="1" x14ac:dyDescent="0.25">
      <c r="B3919" s="111">
        <f t="shared" ca="1" si="625"/>
        <v>1.6165297497093416</v>
      </c>
      <c r="C3919" s="111">
        <f t="shared" ca="1" si="626"/>
        <v>0</v>
      </c>
      <c r="D3919" s="111">
        <f t="shared" ca="1" si="627"/>
        <v>0</v>
      </c>
      <c r="E3919" s="111">
        <f t="shared" ca="1" si="628"/>
        <v>0</v>
      </c>
      <c r="F3919" s="111">
        <f t="shared" ca="1" si="629"/>
        <v>0</v>
      </c>
      <c r="G3919" s="111">
        <f t="shared" ca="1" si="621"/>
        <v>1.6165297497093416</v>
      </c>
    </row>
    <row r="3920" spans="2:9" ht="21" customHeight="1" x14ac:dyDescent="0.25">
      <c r="B3920" s="111">
        <f t="shared" ca="1" si="625"/>
        <v>1.9396302724626004</v>
      </c>
      <c r="C3920" s="111">
        <f t="shared" ca="1" si="626"/>
        <v>0</v>
      </c>
      <c r="D3920" s="111">
        <f t="shared" ca="1" si="627"/>
        <v>0</v>
      </c>
      <c r="E3920" s="111">
        <f t="shared" ca="1" si="628"/>
        <v>1.1383988286394848</v>
      </c>
      <c r="F3920" s="111">
        <f t="shared" ca="1" si="629"/>
        <v>0</v>
      </c>
      <c r="G3920" s="111">
        <f t="shared" ca="1" si="621"/>
        <v>3.0780291011020853</v>
      </c>
      <c r="H3920" s="111">
        <f t="shared" ref="H3920" ca="1" si="630">SUM(G3914:G3920)</f>
        <v>17.810970520178781</v>
      </c>
    </row>
    <row r="3921" spans="2:8" ht="21" customHeight="1" x14ac:dyDescent="0.25">
      <c r="B3921" s="111">
        <f t="shared" ca="1" si="625"/>
        <v>3.2212105944826903</v>
      </c>
      <c r="C3921" s="111">
        <f t="shared" ca="1" si="626"/>
        <v>0</v>
      </c>
      <c r="D3921" s="111">
        <f t="shared" ca="1" si="627"/>
        <v>0</v>
      </c>
      <c r="E3921" s="111">
        <f t="shared" ca="1" si="628"/>
        <v>0</v>
      </c>
      <c r="F3921" s="111">
        <f t="shared" ca="1" si="629"/>
        <v>0</v>
      </c>
      <c r="G3921" s="111">
        <f t="shared" ca="1" si="621"/>
        <v>3.2212105944826903</v>
      </c>
    </row>
    <row r="3922" spans="2:8" ht="21" customHeight="1" x14ac:dyDescent="0.25">
      <c r="B3922" s="111">
        <f t="shared" ca="1" si="625"/>
        <v>2.3814655386915593</v>
      </c>
      <c r="C3922" s="111">
        <f t="shared" ca="1" si="626"/>
        <v>0</v>
      </c>
      <c r="D3922" s="111">
        <f t="shared" ca="1" si="627"/>
        <v>0</v>
      </c>
      <c r="E3922" s="111">
        <f t="shared" ca="1" si="628"/>
        <v>0</v>
      </c>
      <c r="F3922" s="111">
        <f t="shared" ca="1" si="629"/>
        <v>0</v>
      </c>
      <c r="G3922" s="111">
        <f t="shared" ca="1" si="621"/>
        <v>2.3814655386915593</v>
      </c>
    </row>
    <row r="3923" spans="2:8" ht="21" customHeight="1" x14ac:dyDescent="0.25">
      <c r="B3923" s="111">
        <f t="shared" ca="1" si="625"/>
        <v>3.0885022364369927</v>
      </c>
      <c r="C3923" s="111">
        <f t="shared" ca="1" si="626"/>
        <v>0.4111590800586527</v>
      </c>
      <c r="D3923" s="111">
        <f t="shared" ca="1" si="627"/>
        <v>1.3570248509393039</v>
      </c>
      <c r="E3923" s="111">
        <f t="shared" ca="1" si="628"/>
        <v>0</v>
      </c>
      <c r="F3923" s="111">
        <f t="shared" ca="1" si="629"/>
        <v>0</v>
      </c>
      <c r="G3923" s="111">
        <f t="shared" ca="1" si="621"/>
        <v>4.8566861674349493</v>
      </c>
    </row>
    <row r="3924" spans="2:8" ht="21" customHeight="1" x14ac:dyDescent="0.25">
      <c r="B3924" s="111">
        <f t="shared" ca="1" si="625"/>
        <v>2.933009828505051</v>
      </c>
      <c r="C3924" s="111">
        <f t="shared" ca="1" si="626"/>
        <v>0</v>
      </c>
      <c r="D3924" s="111">
        <f t="shared" ca="1" si="627"/>
        <v>0</v>
      </c>
      <c r="E3924" s="111">
        <f t="shared" ca="1" si="628"/>
        <v>0</v>
      </c>
      <c r="F3924" s="111">
        <f t="shared" ca="1" si="629"/>
        <v>0</v>
      </c>
      <c r="G3924" s="111">
        <f t="shared" ca="1" si="621"/>
        <v>2.933009828505051</v>
      </c>
    </row>
    <row r="3925" spans="2:8" ht="21" customHeight="1" x14ac:dyDescent="0.25">
      <c r="B3925" s="111">
        <f t="shared" ca="1" si="625"/>
        <v>2.9419907645989127</v>
      </c>
      <c r="C3925" s="111">
        <f t="shared" ca="1" si="626"/>
        <v>0.4504425695608355</v>
      </c>
      <c r="D3925" s="111">
        <f t="shared" ca="1" si="627"/>
        <v>0</v>
      </c>
      <c r="E3925" s="111">
        <f t="shared" ca="1" si="628"/>
        <v>0</v>
      </c>
      <c r="F3925" s="111">
        <f t="shared" ca="1" si="629"/>
        <v>0</v>
      </c>
      <c r="G3925" s="111">
        <f t="shared" ca="1" si="621"/>
        <v>3.3924333341597483</v>
      </c>
    </row>
    <row r="3926" spans="2:8" ht="21" customHeight="1" x14ac:dyDescent="0.25">
      <c r="B3926" s="111">
        <f t="shared" ca="1" si="625"/>
        <v>3.0690493055045662</v>
      </c>
      <c r="C3926" s="111">
        <f t="shared" ca="1" si="626"/>
        <v>0.47429422900022067</v>
      </c>
      <c r="D3926" s="111">
        <f t="shared" ca="1" si="627"/>
        <v>0</v>
      </c>
      <c r="E3926" s="111">
        <f t="shared" ca="1" si="628"/>
        <v>0</v>
      </c>
      <c r="F3926" s="111">
        <f t="shared" ca="1" si="629"/>
        <v>0</v>
      </c>
      <c r="G3926" s="111">
        <f t="shared" ca="1" si="621"/>
        <v>3.5433435345047868</v>
      </c>
    </row>
    <row r="3927" spans="2:8" ht="21" customHeight="1" x14ac:dyDescent="0.25">
      <c r="B3927" s="111">
        <f t="shared" ca="1" si="625"/>
        <v>3.1605977224101189</v>
      </c>
      <c r="C3927" s="111">
        <f t="shared" ca="1" si="626"/>
        <v>0</v>
      </c>
      <c r="D3927" s="111">
        <f t="shared" ca="1" si="627"/>
        <v>0</v>
      </c>
      <c r="E3927" s="111">
        <f t="shared" ca="1" si="628"/>
        <v>0</v>
      </c>
      <c r="F3927" s="111">
        <f t="shared" ca="1" si="629"/>
        <v>0</v>
      </c>
      <c r="G3927" s="111">
        <f t="shared" ca="1" si="621"/>
        <v>3.1605977224101189</v>
      </c>
      <c r="H3927" s="111"/>
    </row>
    <row r="3928" spans="2:8" ht="21" customHeight="1" x14ac:dyDescent="0.25">
      <c r="B3928" s="111">
        <f t="shared" ca="1" si="625"/>
        <v>2.5866281252714725</v>
      </c>
      <c r="C3928" s="111">
        <f t="shared" ca="1" si="626"/>
        <v>0</v>
      </c>
      <c r="D3928" s="111">
        <f t="shared" ca="1" si="627"/>
        <v>0</v>
      </c>
      <c r="E3928" s="111">
        <f t="shared" ca="1" si="628"/>
        <v>0</v>
      </c>
      <c r="F3928" s="111">
        <f t="shared" ca="1" si="629"/>
        <v>0</v>
      </c>
      <c r="G3928" s="111">
        <f t="shared" ca="1" si="621"/>
        <v>2.5866281252714725</v>
      </c>
    </row>
    <row r="3929" spans="2:8" ht="21" customHeight="1" x14ac:dyDescent="0.25">
      <c r="B3929" s="111">
        <f t="shared" ca="1" si="625"/>
        <v>2.3573877104095393</v>
      </c>
      <c r="C3929" s="111">
        <f t="shared" ca="1" si="626"/>
        <v>0.44117038456483676</v>
      </c>
      <c r="D3929" s="111">
        <f t="shared" ca="1" si="627"/>
        <v>0</v>
      </c>
      <c r="E3929" s="111">
        <f t="shared" ca="1" si="628"/>
        <v>0</v>
      </c>
      <c r="F3929" s="111">
        <f t="shared" ca="1" si="629"/>
        <v>0</v>
      </c>
      <c r="G3929" s="111">
        <f t="shared" ca="1" si="621"/>
        <v>2.7985580949743762</v>
      </c>
    </row>
    <row r="3930" spans="2:8" ht="21" customHeight="1" x14ac:dyDescent="0.25">
      <c r="B3930" s="111">
        <f t="shared" ca="1" si="625"/>
        <v>2.4782224491513412</v>
      </c>
      <c r="C3930" s="111">
        <f t="shared" ca="1" si="626"/>
        <v>0</v>
      </c>
      <c r="D3930" s="111">
        <f t="shared" ca="1" si="627"/>
        <v>0</v>
      </c>
      <c r="E3930" s="111">
        <f t="shared" ca="1" si="628"/>
        <v>0</v>
      </c>
      <c r="F3930" s="111">
        <f t="shared" ca="1" si="629"/>
        <v>0</v>
      </c>
      <c r="G3930" s="111">
        <f t="shared" ref="G3930:G3993" ca="1" si="631">SUM(B3930:F3930)</f>
        <v>2.4782224491513412</v>
      </c>
    </row>
    <row r="3931" spans="2:8" ht="21" customHeight="1" x14ac:dyDescent="0.25">
      <c r="B3931" s="111">
        <f t="shared" ca="1" si="625"/>
        <v>2.4401832401183636</v>
      </c>
      <c r="C3931" s="111">
        <f t="shared" ca="1" si="626"/>
        <v>0.43589305070431195</v>
      </c>
      <c r="D3931" s="111">
        <f t="shared" ca="1" si="627"/>
        <v>1.2167457860814994</v>
      </c>
      <c r="E3931" s="111">
        <f t="shared" ca="1" si="628"/>
        <v>0</v>
      </c>
      <c r="F3931" s="111">
        <f t="shared" ca="1" si="629"/>
        <v>0</v>
      </c>
      <c r="G3931" s="111">
        <f t="shared" ca="1" si="631"/>
        <v>4.0928220769041754</v>
      </c>
    </row>
    <row r="3932" spans="2:8" ht="21" customHeight="1" x14ac:dyDescent="0.25">
      <c r="B3932" s="111">
        <f t="shared" ca="1" si="625"/>
        <v>2.2748722482632191</v>
      </c>
      <c r="C3932" s="111">
        <f t="shared" ca="1" si="626"/>
        <v>0</v>
      </c>
      <c r="D3932" s="111">
        <f t="shared" ca="1" si="627"/>
        <v>0</v>
      </c>
      <c r="E3932" s="111">
        <f t="shared" ca="1" si="628"/>
        <v>0</v>
      </c>
      <c r="F3932" s="111">
        <f t="shared" ca="1" si="629"/>
        <v>0</v>
      </c>
      <c r="G3932" s="111">
        <f t="shared" ca="1" si="631"/>
        <v>2.2748722482632191</v>
      </c>
    </row>
    <row r="3933" spans="2:8" ht="21" customHeight="1" x14ac:dyDescent="0.25">
      <c r="B3933" s="111">
        <f t="shared" ca="1" si="625"/>
        <v>2.9265488188367783</v>
      </c>
      <c r="C3933" s="111">
        <f t="shared" ca="1" si="626"/>
        <v>0.45523079902686725</v>
      </c>
      <c r="D3933" s="111">
        <f t="shared" ca="1" si="627"/>
        <v>0</v>
      </c>
      <c r="E3933" s="111">
        <f t="shared" ca="1" si="628"/>
        <v>0</v>
      </c>
      <c r="F3933" s="111">
        <f t="shared" ca="1" si="629"/>
        <v>0.90791097562863587</v>
      </c>
      <c r="G3933" s="111">
        <f t="shared" ca="1" si="631"/>
        <v>4.2896905934922813</v>
      </c>
    </row>
    <row r="3934" spans="2:8" ht="21" customHeight="1" x14ac:dyDescent="0.25">
      <c r="B3934" s="111">
        <f t="shared" ca="1" si="625"/>
        <v>1.5898654348696175</v>
      </c>
      <c r="C3934" s="111">
        <f t="shared" ca="1" si="626"/>
        <v>0.56617538121798183</v>
      </c>
      <c r="D3934" s="111">
        <f t="shared" ca="1" si="627"/>
        <v>0</v>
      </c>
      <c r="E3934" s="111">
        <f t="shared" ca="1" si="628"/>
        <v>0.95361819790359281</v>
      </c>
      <c r="F3934" s="111">
        <f t="shared" ca="1" si="629"/>
        <v>0.75070325347351319</v>
      </c>
      <c r="G3934" s="111">
        <f t="shared" ca="1" si="631"/>
        <v>3.8603622674647049</v>
      </c>
      <c r="H3934" s="111"/>
    </row>
    <row r="3935" spans="2:8" ht="21" customHeight="1" x14ac:dyDescent="0.25">
      <c r="B3935" s="111">
        <f t="shared" ca="1" si="625"/>
        <v>2.5082110965400739</v>
      </c>
      <c r="C3935" s="111">
        <f t="shared" ca="1" si="626"/>
        <v>0.45477344059457958</v>
      </c>
      <c r="D3935" s="111">
        <f t="shared" ca="1" si="627"/>
        <v>0</v>
      </c>
      <c r="E3935" s="111">
        <f t="shared" ca="1" si="628"/>
        <v>0</v>
      </c>
      <c r="F3935" s="111">
        <f t="shared" ca="1" si="629"/>
        <v>0</v>
      </c>
      <c r="G3935" s="111">
        <f t="shared" ca="1" si="631"/>
        <v>2.9629845371346537</v>
      </c>
    </row>
    <row r="3936" spans="2:8" ht="21" customHeight="1" x14ac:dyDescent="0.25">
      <c r="B3936" s="111">
        <f t="shared" ca="1" si="625"/>
        <v>2.1451538149667542</v>
      </c>
      <c r="C3936" s="111">
        <f t="shared" ca="1" si="626"/>
        <v>0</v>
      </c>
      <c r="D3936" s="111">
        <f t="shared" ca="1" si="627"/>
        <v>0.93420273790611863</v>
      </c>
      <c r="E3936" s="111">
        <f t="shared" ca="1" si="628"/>
        <v>0</v>
      </c>
      <c r="F3936" s="111">
        <f t="shared" ca="1" si="629"/>
        <v>0</v>
      </c>
      <c r="G3936" s="111">
        <f t="shared" ca="1" si="631"/>
        <v>3.0793565528728726</v>
      </c>
    </row>
    <row r="3937" spans="2:9" ht="21" customHeight="1" x14ac:dyDescent="0.25">
      <c r="B3937" s="111">
        <f t="shared" ca="1" si="625"/>
        <v>3.0361822806311176</v>
      </c>
      <c r="C3937" s="111">
        <f t="shared" ca="1" si="626"/>
        <v>0</v>
      </c>
      <c r="D3937" s="111">
        <f t="shared" ca="1" si="627"/>
        <v>1.1844240611913184</v>
      </c>
      <c r="E3937" s="111">
        <f t="shared" ca="1" si="628"/>
        <v>0</v>
      </c>
      <c r="F3937" s="111">
        <f t="shared" ca="1" si="629"/>
        <v>0</v>
      </c>
      <c r="G3937" s="111">
        <f t="shared" ca="1" si="631"/>
        <v>4.2206063418224362</v>
      </c>
    </row>
    <row r="3938" spans="2:9" ht="21" customHeight="1" x14ac:dyDescent="0.25">
      <c r="B3938" s="111">
        <f t="shared" ca="1" si="625"/>
        <v>2.4870092183958885</v>
      </c>
      <c r="C3938" s="111">
        <f t="shared" ca="1" si="626"/>
        <v>0.50080421615652493</v>
      </c>
      <c r="D3938" s="111">
        <f t="shared" ca="1" si="627"/>
        <v>0</v>
      </c>
      <c r="E3938" s="111">
        <f t="shared" ca="1" si="628"/>
        <v>0</v>
      </c>
      <c r="F3938" s="111">
        <f t="shared" ca="1" si="629"/>
        <v>0</v>
      </c>
      <c r="G3938" s="111">
        <f t="shared" ca="1" si="631"/>
        <v>2.9878134345524137</v>
      </c>
    </row>
    <row r="3939" spans="2:9" ht="21" customHeight="1" x14ac:dyDescent="0.25">
      <c r="B3939" s="111">
        <f t="shared" ca="1" si="625"/>
        <v>2.414145067146527</v>
      </c>
      <c r="C3939" s="111">
        <f t="shared" ca="1" si="626"/>
        <v>0</v>
      </c>
      <c r="D3939" s="111">
        <f t="shared" ca="1" si="627"/>
        <v>1.394800112613185</v>
      </c>
      <c r="E3939" s="111">
        <f t="shared" ca="1" si="628"/>
        <v>0</v>
      </c>
      <c r="F3939" s="111">
        <f t="shared" ca="1" si="629"/>
        <v>0</v>
      </c>
      <c r="G3939" s="111">
        <f t="shared" ca="1" si="631"/>
        <v>3.808945179759712</v>
      </c>
    </row>
    <row r="3940" spans="2:9" ht="21" customHeight="1" x14ac:dyDescent="0.25">
      <c r="B3940" s="111">
        <f t="shared" ca="1" si="625"/>
        <v>2.2081956421520856</v>
      </c>
      <c r="C3940" s="111">
        <f t="shared" ca="1" si="626"/>
        <v>0</v>
      </c>
      <c r="D3940" s="111">
        <f t="shared" ca="1" si="627"/>
        <v>0.92268305033724485</v>
      </c>
      <c r="E3940" s="111">
        <f t="shared" ca="1" si="628"/>
        <v>0</v>
      </c>
      <c r="F3940" s="111">
        <f t="shared" ca="1" si="629"/>
        <v>0.91421902236565933</v>
      </c>
      <c r="G3940" s="111">
        <f t="shared" ca="1" si="631"/>
        <v>4.0450977148549896</v>
      </c>
    </row>
    <row r="3941" spans="2:9" ht="21" customHeight="1" x14ac:dyDescent="0.25">
      <c r="B3941" s="111">
        <f t="shared" ca="1" si="625"/>
        <v>3.3776309055261082</v>
      </c>
      <c r="C3941" s="111">
        <f t="shared" ca="1" si="626"/>
        <v>0.42814102640575585</v>
      </c>
      <c r="D3941" s="111">
        <f t="shared" ca="1" si="627"/>
        <v>0</v>
      </c>
      <c r="E3941" s="111">
        <f t="shared" ca="1" si="628"/>
        <v>0</v>
      </c>
      <c r="F3941" s="111">
        <f t="shared" ca="1" si="629"/>
        <v>0</v>
      </c>
      <c r="G3941" s="111">
        <f t="shared" ca="1" si="631"/>
        <v>3.8057719319318641</v>
      </c>
      <c r="H3941" s="111"/>
    </row>
    <row r="3942" spans="2:9" ht="21" customHeight="1" x14ac:dyDescent="0.25">
      <c r="B3942" s="111">
        <f t="shared" ca="1" si="625"/>
        <v>2.866408021017361</v>
      </c>
      <c r="C3942" s="111">
        <f t="shared" ca="1" si="626"/>
        <v>0</v>
      </c>
      <c r="D3942" s="111">
        <f t="shared" ca="1" si="627"/>
        <v>1.4582311372949224</v>
      </c>
      <c r="E3942" s="111">
        <f t="shared" ca="1" si="628"/>
        <v>1.2858395064485384</v>
      </c>
      <c r="F3942" s="111">
        <f t="shared" ca="1" si="629"/>
        <v>0</v>
      </c>
      <c r="G3942" s="111">
        <f t="shared" ca="1" si="631"/>
        <v>5.610478664760822</v>
      </c>
    </row>
    <row r="3943" spans="2:9" ht="21" customHeight="1" x14ac:dyDescent="0.25">
      <c r="B3943" s="111">
        <f t="shared" ca="1" si="625"/>
        <v>2.3299376101492237</v>
      </c>
      <c r="C3943" s="111">
        <f t="shared" ca="1" si="626"/>
        <v>0.47716210654113189</v>
      </c>
      <c r="D3943" s="111">
        <f t="shared" ca="1" si="627"/>
        <v>0</v>
      </c>
      <c r="E3943" s="111">
        <f t="shared" ca="1" si="628"/>
        <v>0</v>
      </c>
      <c r="F3943" s="111">
        <f t="shared" ca="1" si="629"/>
        <v>0</v>
      </c>
      <c r="G3943" s="111">
        <f t="shared" ca="1" si="631"/>
        <v>2.8070997166903555</v>
      </c>
      <c r="I3943" s="111">
        <f t="shared" ref="I3943" ca="1" si="632">SUM(G3914:G3943)</f>
        <v>97.009027170269363</v>
      </c>
    </row>
    <row r="3944" spans="2:9" ht="21" customHeight="1" x14ac:dyDescent="0.25">
      <c r="B3944" s="111">
        <f t="shared" ca="1" si="625"/>
        <v>2.9399945661109395</v>
      </c>
      <c r="C3944" s="111">
        <f t="shared" ca="1" si="626"/>
        <v>0.47398010615384867</v>
      </c>
      <c r="D3944" s="111">
        <f t="shared" ca="1" si="627"/>
        <v>0</v>
      </c>
      <c r="E3944" s="111">
        <f t="shared" ca="1" si="628"/>
        <v>0</v>
      </c>
      <c r="F3944" s="111">
        <f t="shared" ca="1" si="629"/>
        <v>0</v>
      </c>
      <c r="G3944" s="111">
        <f t="shared" ca="1" si="631"/>
        <v>3.4139746722647883</v>
      </c>
    </row>
    <row r="3945" spans="2:9" ht="21" customHeight="1" x14ac:dyDescent="0.25">
      <c r="B3945" s="111">
        <f t="shared" ca="1" si="625"/>
        <v>1.7405687143444264</v>
      </c>
      <c r="C3945" s="111">
        <f t="shared" ca="1" si="626"/>
        <v>0</v>
      </c>
      <c r="D3945" s="111">
        <f t="shared" ca="1" si="627"/>
        <v>0</v>
      </c>
      <c r="E3945" s="111">
        <f t="shared" ca="1" si="628"/>
        <v>0</v>
      </c>
      <c r="F3945" s="111">
        <f t="shared" ca="1" si="629"/>
        <v>0</v>
      </c>
      <c r="G3945" s="111">
        <f t="shared" ca="1" si="631"/>
        <v>1.7405687143444264</v>
      </c>
    </row>
    <row r="3946" spans="2:9" ht="21" customHeight="1" x14ac:dyDescent="0.25">
      <c r="B3946" s="111">
        <f t="shared" ca="1" si="625"/>
        <v>3.1904320458666406</v>
      </c>
      <c r="C3946" s="111">
        <f t="shared" ca="1" si="626"/>
        <v>0</v>
      </c>
      <c r="D3946" s="111">
        <f t="shared" ca="1" si="627"/>
        <v>0</v>
      </c>
      <c r="E3946" s="111">
        <f t="shared" ca="1" si="628"/>
        <v>0</v>
      </c>
      <c r="F3946" s="111">
        <f t="shared" ca="1" si="629"/>
        <v>0</v>
      </c>
      <c r="G3946" s="111">
        <f t="shared" ca="1" si="631"/>
        <v>3.1904320458666406</v>
      </c>
    </row>
    <row r="3947" spans="2:9" ht="21" customHeight="1" x14ac:dyDescent="0.25">
      <c r="B3947" s="111">
        <f t="shared" ca="1" si="625"/>
        <v>2.2670113706240884</v>
      </c>
      <c r="C3947" s="111">
        <f t="shared" ca="1" si="626"/>
        <v>0</v>
      </c>
      <c r="D3947" s="111">
        <f t="shared" ca="1" si="627"/>
        <v>0</v>
      </c>
      <c r="E3947" s="111">
        <f t="shared" ca="1" si="628"/>
        <v>0</v>
      </c>
      <c r="F3947" s="111">
        <f t="shared" ca="1" si="629"/>
        <v>0</v>
      </c>
      <c r="G3947" s="111">
        <f t="shared" ca="1" si="631"/>
        <v>2.2670113706240884</v>
      </c>
    </row>
    <row r="3948" spans="2:9" ht="21" customHeight="1" x14ac:dyDescent="0.25">
      <c r="B3948" s="111">
        <f t="shared" ca="1" si="625"/>
        <v>1.6241182096181233</v>
      </c>
      <c r="C3948" s="111">
        <f t="shared" ca="1" si="626"/>
        <v>0</v>
      </c>
      <c r="D3948" s="111">
        <f t="shared" ca="1" si="627"/>
        <v>0</v>
      </c>
      <c r="E3948" s="111">
        <f t="shared" ca="1" si="628"/>
        <v>0</v>
      </c>
      <c r="F3948" s="111">
        <f t="shared" ca="1" si="629"/>
        <v>0</v>
      </c>
      <c r="G3948" s="111">
        <f t="shared" ca="1" si="631"/>
        <v>1.6241182096181233</v>
      </c>
    </row>
    <row r="3949" spans="2:9" ht="21" customHeight="1" x14ac:dyDescent="0.25">
      <c r="B3949" s="111">
        <f t="shared" ca="1" si="625"/>
        <v>2.5031411376333406</v>
      </c>
      <c r="C3949" s="111">
        <f t="shared" ca="1" si="626"/>
        <v>0.42727998398359013</v>
      </c>
      <c r="D3949" s="111">
        <f t="shared" ca="1" si="627"/>
        <v>0</v>
      </c>
      <c r="E3949" s="111">
        <f t="shared" ca="1" si="628"/>
        <v>1.2950616420820968</v>
      </c>
      <c r="F3949" s="111">
        <f t="shared" ca="1" si="629"/>
        <v>0</v>
      </c>
      <c r="G3949" s="111">
        <f t="shared" ca="1" si="631"/>
        <v>4.2254827636990271</v>
      </c>
    </row>
    <row r="3950" spans="2:9" ht="21" customHeight="1" x14ac:dyDescent="0.25">
      <c r="B3950" s="111">
        <f t="shared" ca="1" si="625"/>
        <v>3.0560328168653612</v>
      </c>
      <c r="C3950" s="111">
        <f t="shared" ca="1" si="626"/>
        <v>0</v>
      </c>
      <c r="D3950" s="111">
        <f t="shared" ca="1" si="627"/>
        <v>0</v>
      </c>
      <c r="E3950" s="111">
        <f t="shared" ca="1" si="628"/>
        <v>0</v>
      </c>
      <c r="F3950" s="111">
        <f t="shared" ca="1" si="629"/>
        <v>0</v>
      </c>
      <c r="G3950" s="111">
        <f t="shared" ca="1" si="631"/>
        <v>3.0560328168653612</v>
      </c>
      <c r="H3950" s="111">
        <f t="shared" ref="H3950" ca="1" si="633">SUM(G3944:G3950)</f>
        <v>19.517620593282455</v>
      </c>
    </row>
    <row r="3951" spans="2:9" ht="21" customHeight="1" x14ac:dyDescent="0.25">
      <c r="B3951" s="111">
        <f t="shared" ca="1" si="625"/>
        <v>2.5792551984512539</v>
      </c>
      <c r="C3951" s="111">
        <f t="shared" ca="1" si="626"/>
        <v>0.42318968237269117</v>
      </c>
      <c r="D3951" s="111">
        <f t="shared" ca="1" si="627"/>
        <v>0</v>
      </c>
      <c r="E3951" s="111">
        <f t="shared" ca="1" si="628"/>
        <v>0</v>
      </c>
      <c r="F3951" s="111">
        <f t="shared" ca="1" si="629"/>
        <v>0</v>
      </c>
      <c r="G3951" s="111">
        <f t="shared" ca="1" si="631"/>
        <v>3.002444880823945</v>
      </c>
    </row>
    <row r="3952" spans="2:9" ht="21" customHeight="1" x14ac:dyDescent="0.25">
      <c r="B3952" s="111">
        <f t="shared" ca="1" si="625"/>
        <v>1.9219382217841556</v>
      </c>
      <c r="C3952" s="111">
        <f t="shared" ca="1" si="626"/>
        <v>0</v>
      </c>
      <c r="D3952" s="111">
        <f t="shared" ca="1" si="627"/>
        <v>0</v>
      </c>
      <c r="E3952" s="111">
        <f t="shared" ca="1" si="628"/>
        <v>0</v>
      </c>
      <c r="F3952" s="111">
        <f t="shared" ca="1" si="629"/>
        <v>0</v>
      </c>
      <c r="G3952" s="111">
        <f t="shared" ca="1" si="631"/>
        <v>1.9219382217841556</v>
      </c>
    </row>
    <row r="3953" spans="2:8" ht="21" customHeight="1" x14ac:dyDescent="0.25">
      <c r="B3953" s="111">
        <f t="shared" ca="1" si="625"/>
        <v>3.0641197568284047</v>
      </c>
      <c r="C3953" s="111">
        <f t="shared" ca="1" si="626"/>
        <v>0</v>
      </c>
      <c r="D3953" s="111">
        <f t="shared" ca="1" si="627"/>
        <v>0</v>
      </c>
      <c r="E3953" s="111">
        <f t="shared" ca="1" si="628"/>
        <v>0</v>
      </c>
      <c r="F3953" s="111">
        <f t="shared" ca="1" si="629"/>
        <v>0</v>
      </c>
      <c r="G3953" s="111">
        <f t="shared" ca="1" si="631"/>
        <v>3.0641197568284047</v>
      </c>
    </row>
    <row r="3954" spans="2:8" ht="21" customHeight="1" x14ac:dyDescent="0.25">
      <c r="B3954" s="111">
        <f t="shared" ca="1" si="625"/>
        <v>2.7361355967865824</v>
      </c>
      <c r="C3954" s="111">
        <f t="shared" ca="1" si="626"/>
        <v>0.4347514217270384</v>
      </c>
      <c r="D3954" s="111">
        <f t="shared" ca="1" si="627"/>
        <v>0.99519548409552794</v>
      </c>
      <c r="E3954" s="111">
        <f t="shared" ca="1" si="628"/>
        <v>0</v>
      </c>
      <c r="F3954" s="111">
        <f t="shared" ca="1" si="629"/>
        <v>0.34692218267794095</v>
      </c>
      <c r="G3954" s="111">
        <f t="shared" ca="1" si="631"/>
        <v>4.5130046852870898</v>
      </c>
    </row>
    <row r="3955" spans="2:8" ht="21" customHeight="1" x14ac:dyDescent="0.25">
      <c r="B3955" s="111">
        <f t="shared" ca="1" si="625"/>
        <v>2.9967254608559415</v>
      </c>
      <c r="C3955" s="111">
        <f t="shared" ca="1" si="626"/>
        <v>0.49317416827341809</v>
      </c>
      <c r="D3955" s="111">
        <f t="shared" ca="1" si="627"/>
        <v>0</v>
      </c>
      <c r="E3955" s="111">
        <f t="shared" ca="1" si="628"/>
        <v>0</v>
      </c>
      <c r="F3955" s="111">
        <f t="shared" ca="1" si="629"/>
        <v>0</v>
      </c>
      <c r="G3955" s="111">
        <f t="shared" ca="1" si="631"/>
        <v>3.4898996291293596</v>
      </c>
    </row>
    <row r="3956" spans="2:8" ht="21" customHeight="1" x14ac:dyDescent="0.25">
      <c r="B3956" s="111">
        <f t="shared" ca="1" si="625"/>
        <v>2.4334273862485425</v>
      </c>
      <c r="C3956" s="111">
        <f t="shared" ca="1" si="626"/>
        <v>0</v>
      </c>
      <c r="D3956" s="111">
        <f t="shared" ca="1" si="627"/>
        <v>0.94599489475163889</v>
      </c>
      <c r="E3956" s="111">
        <f t="shared" ca="1" si="628"/>
        <v>0</v>
      </c>
      <c r="F3956" s="111">
        <f t="shared" ca="1" si="629"/>
        <v>0</v>
      </c>
      <c r="G3956" s="111">
        <f t="shared" ca="1" si="631"/>
        <v>3.3794222810001813</v>
      </c>
    </row>
    <row r="3957" spans="2:8" ht="21" customHeight="1" x14ac:dyDescent="0.25">
      <c r="B3957" s="111">
        <f t="shared" ca="1" si="625"/>
        <v>2.3254437014414018</v>
      </c>
      <c r="C3957" s="111">
        <f t="shared" ca="1" si="626"/>
        <v>0.49268515321580708</v>
      </c>
      <c r="D3957" s="111">
        <f t="shared" ca="1" si="627"/>
        <v>0</v>
      </c>
      <c r="E3957" s="111">
        <f t="shared" ca="1" si="628"/>
        <v>0</v>
      </c>
      <c r="F3957" s="111">
        <f t="shared" ca="1" si="629"/>
        <v>0</v>
      </c>
      <c r="G3957" s="111">
        <f t="shared" ca="1" si="631"/>
        <v>2.8181288546572087</v>
      </c>
      <c r="H3957" s="111"/>
    </row>
    <row r="3958" spans="2:8" ht="21" customHeight="1" x14ac:dyDescent="0.25">
      <c r="B3958" s="111">
        <f t="shared" ca="1" si="625"/>
        <v>3.3976036231039655</v>
      </c>
      <c r="C3958" s="111">
        <f t="shared" ca="1" si="626"/>
        <v>0</v>
      </c>
      <c r="D3958" s="111">
        <f t="shared" ca="1" si="627"/>
        <v>0</v>
      </c>
      <c r="E3958" s="111">
        <f t="shared" ca="1" si="628"/>
        <v>0</v>
      </c>
      <c r="F3958" s="111">
        <f t="shared" ca="1" si="629"/>
        <v>0</v>
      </c>
      <c r="G3958" s="111">
        <f t="shared" ca="1" si="631"/>
        <v>3.3976036231039655</v>
      </c>
    </row>
    <row r="3959" spans="2:8" ht="21" customHeight="1" x14ac:dyDescent="0.25">
      <c r="B3959" s="111">
        <f t="shared" ca="1" si="625"/>
        <v>2.0130469738993049</v>
      </c>
      <c r="C3959" s="111">
        <f t="shared" ca="1" si="626"/>
        <v>0</v>
      </c>
      <c r="D3959" s="111">
        <f t="shared" ca="1" si="627"/>
        <v>0</v>
      </c>
      <c r="E3959" s="111">
        <f t="shared" ca="1" si="628"/>
        <v>0</v>
      </c>
      <c r="F3959" s="111">
        <f t="shared" ca="1" si="629"/>
        <v>0</v>
      </c>
      <c r="G3959" s="111">
        <f t="shared" ca="1" si="631"/>
        <v>2.0130469738993049</v>
      </c>
    </row>
    <row r="3960" spans="2:8" ht="21" customHeight="1" x14ac:dyDescent="0.25">
      <c r="B3960" s="111">
        <f t="shared" ca="1" si="625"/>
        <v>2.3140298463305617</v>
      </c>
      <c r="C3960" s="111">
        <f t="shared" ca="1" si="626"/>
        <v>0.59744061585000552</v>
      </c>
      <c r="D3960" s="111">
        <f t="shared" ca="1" si="627"/>
        <v>0</v>
      </c>
      <c r="E3960" s="111">
        <f t="shared" ca="1" si="628"/>
        <v>0</v>
      </c>
      <c r="F3960" s="111">
        <f t="shared" ca="1" si="629"/>
        <v>0</v>
      </c>
      <c r="G3960" s="111">
        <f t="shared" ca="1" si="631"/>
        <v>2.9114704621805672</v>
      </c>
    </row>
    <row r="3961" spans="2:8" ht="21" customHeight="1" x14ac:dyDescent="0.25">
      <c r="B3961" s="111">
        <f t="shared" ca="1" si="625"/>
        <v>1.9814893856845626</v>
      </c>
      <c r="C3961" s="111">
        <f t="shared" ca="1" si="626"/>
        <v>0.52999307835587461</v>
      </c>
      <c r="D3961" s="111">
        <f t="shared" ca="1" si="627"/>
        <v>0</v>
      </c>
      <c r="E3961" s="111">
        <f t="shared" ca="1" si="628"/>
        <v>0</v>
      </c>
      <c r="F3961" s="111">
        <f t="shared" ca="1" si="629"/>
        <v>0</v>
      </c>
      <c r="G3961" s="111">
        <f t="shared" ca="1" si="631"/>
        <v>2.5114824640404372</v>
      </c>
    </row>
    <row r="3962" spans="2:8" ht="21" customHeight="1" x14ac:dyDescent="0.25">
      <c r="B3962" s="111">
        <f t="shared" ca="1" si="625"/>
        <v>2.4643723316714361</v>
      </c>
      <c r="C3962" s="111">
        <f t="shared" ca="1" si="626"/>
        <v>0.40505814267426982</v>
      </c>
      <c r="D3962" s="111">
        <f t="shared" ca="1" si="627"/>
        <v>0</v>
      </c>
      <c r="E3962" s="111">
        <f t="shared" ca="1" si="628"/>
        <v>0</v>
      </c>
      <c r="F3962" s="111">
        <f t="shared" ca="1" si="629"/>
        <v>0</v>
      </c>
      <c r="G3962" s="111">
        <f t="shared" ca="1" si="631"/>
        <v>2.8694304743457058</v>
      </c>
    </row>
    <row r="3963" spans="2:8" ht="21" customHeight="1" x14ac:dyDescent="0.25">
      <c r="B3963" s="111">
        <f t="shared" ca="1" si="625"/>
        <v>3.0456226185293658</v>
      </c>
      <c r="C3963" s="111">
        <f t="shared" ca="1" si="626"/>
        <v>0</v>
      </c>
      <c r="D3963" s="111">
        <f t="shared" ca="1" si="627"/>
        <v>0</v>
      </c>
      <c r="E3963" s="111">
        <f t="shared" ca="1" si="628"/>
        <v>0</v>
      </c>
      <c r="F3963" s="111">
        <f t="shared" ca="1" si="629"/>
        <v>0</v>
      </c>
      <c r="G3963" s="111">
        <f t="shared" ca="1" si="631"/>
        <v>3.0456226185293658</v>
      </c>
    </row>
    <row r="3964" spans="2:8" ht="21" customHeight="1" x14ac:dyDescent="0.25">
      <c r="B3964" s="111">
        <f t="shared" ca="1" si="625"/>
        <v>1.9976582752456071</v>
      </c>
      <c r="C3964" s="111">
        <f t="shared" ca="1" si="626"/>
        <v>0.45521805286876144</v>
      </c>
      <c r="D3964" s="111">
        <f t="shared" ca="1" si="627"/>
        <v>0</v>
      </c>
      <c r="E3964" s="111">
        <f t="shared" ca="1" si="628"/>
        <v>0</v>
      </c>
      <c r="F3964" s="111">
        <f t="shared" ca="1" si="629"/>
        <v>0</v>
      </c>
      <c r="G3964" s="111">
        <f t="shared" ca="1" si="631"/>
        <v>2.4528763281143684</v>
      </c>
      <c r="H3964" s="111"/>
    </row>
    <row r="3965" spans="2:8" ht="21" customHeight="1" x14ac:dyDescent="0.25">
      <c r="B3965" s="111">
        <f t="shared" ca="1" si="625"/>
        <v>2.3552426291565807</v>
      </c>
      <c r="C3965" s="111">
        <f t="shared" ca="1" si="626"/>
        <v>0</v>
      </c>
      <c r="D3965" s="111">
        <f t="shared" ca="1" si="627"/>
        <v>0</v>
      </c>
      <c r="E3965" s="111">
        <f t="shared" ca="1" si="628"/>
        <v>0</v>
      </c>
      <c r="F3965" s="111">
        <f t="shared" ca="1" si="629"/>
        <v>0</v>
      </c>
      <c r="G3965" s="111">
        <f t="shared" ca="1" si="631"/>
        <v>2.3552426291565807</v>
      </c>
    </row>
    <row r="3966" spans="2:8" ht="21" customHeight="1" x14ac:dyDescent="0.25">
      <c r="B3966" s="111">
        <f t="shared" ca="1" si="625"/>
        <v>2.8004767704303899</v>
      </c>
      <c r="C3966" s="111">
        <f t="shared" ca="1" si="626"/>
        <v>0</v>
      </c>
      <c r="D3966" s="111">
        <f t="shared" ca="1" si="627"/>
        <v>0</v>
      </c>
      <c r="E3966" s="111">
        <f t="shared" ca="1" si="628"/>
        <v>0</v>
      </c>
      <c r="F3966" s="111">
        <f t="shared" ca="1" si="629"/>
        <v>0</v>
      </c>
      <c r="G3966" s="111">
        <f t="shared" ca="1" si="631"/>
        <v>2.8004767704303899</v>
      </c>
    </row>
    <row r="3967" spans="2:8" ht="21" customHeight="1" x14ac:dyDescent="0.25">
      <c r="B3967" s="111">
        <f t="shared" ca="1" si="625"/>
        <v>2.2379594633118609</v>
      </c>
      <c r="C3967" s="111">
        <f t="shared" ca="1" si="626"/>
        <v>0.59271717910608801</v>
      </c>
      <c r="D3967" s="111">
        <f t="shared" ca="1" si="627"/>
        <v>0.98413915785736372</v>
      </c>
      <c r="E3967" s="111">
        <f t="shared" ca="1" si="628"/>
        <v>0</v>
      </c>
      <c r="F3967" s="111">
        <f t="shared" ca="1" si="629"/>
        <v>0</v>
      </c>
      <c r="G3967" s="111">
        <f t="shared" ca="1" si="631"/>
        <v>3.814815800275313</v>
      </c>
    </row>
    <row r="3968" spans="2:8" ht="21" customHeight="1" x14ac:dyDescent="0.25">
      <c r="B3968" s="111">
        <f t="shared" ca="1" si="625"/>
        <v>2.087103030341062</v>
      </c>
      <c r="C3968" s="111">
        <f t="shared" ca="1" si="626"/>
        <v>0</v>
      </c>
      <c r="D3968" s="111">
        <f t="shared" ca="1" si="627"/>
        <v>0</v>
      </c>
      <c r="E3968" s="111">
        <f t="shared" ca="1" si="628"/>
        <v>0.93270638277528661</v>
      </c>
      <c r="F3968" s="111">
        <f t="shared" ca="1" si="629"/>
        <v>0</v>
      </c>
      <c r="G3968" s="111">
        <f t="shared" ca="1" si="631"/>
        <v>3.0198094131163487</v>
      </c>
    </row>
    <row r="3969" spans="2:9" ht="21" customHeight="1" x14ac:dyDescent="0.25">
      <c r="B3969" s="111">
        <f t="shared" ca="1" si="625"/>
        <v>3.3166017416137157</v>
      </c>
      <c r="C3969" s="111">
        <f t="shared" ca="1" si="626"/>
        <v>0.45803856976581614</v>
      </c>
      <c r="D3969" s="111">
        <f t="shared" ca="1" si="627"/>
        <v>0</v>
      </c>
      <c r="E3969" s="111">
        <f t="shared" ca="1" si="628"/>
        <v>0</v>
      </c>
      <c r="F3969" s="111">
        <f t="shared" ca="1" si="629"/>
        <v>0</v>
      </c>
      <c r="G3969" s="111">
        <f t="shared" ca="1" si="631"/>
        <v>3.7746403113795317</v>
      </c>
    </row>
    <row r="3970" spans="2:9" ht="21" customHeight="1" x14ac:dyDescent="0.25">
      <c r="B3970" s="111">
        <f t="shared" ca="1" si="625"/>
        <v>3.3472258901702898</v>
      </c>
      <c r="C3970" s="111">
        <f t="shared" ca="1" si="626"/>
        <v>0.46899498261867756</v>
      </c>
      <c r="D3970" s="111">
        <f t="shared" ca="1" si="627"/>
        <v>0</v>
      </c>
      <c r="E3970" s="111">
        <f t="shared" ca="1" si="628"/>
        <v>0</v>
      </c>
      <c r="F3970" s="111">
        <f t="shared" ca="1" si="629"/>
        <v>0</v>
      </c>
      <c r="G3970" s="111">
        <f t="shared" ca="1" si="631"/>
        <v>3.8162208727889673</v>
      </c>
    </row>
    <row r="3971" spans="2:9" ht="21" customHeight="1" x14ac:dyDescent="0.25">
      <c r="B3971" s="111">
        <f t="shared" ca="1" si="625"/>
        <v>2.4793052249520713</v>
      </c>
      <c r="C3971" s="111">
        <f t="shared" ca="1" si="626"/>
        <v>0.40505074384954454</v>
      </c>
      <c r="D3971" s="111">
        <f t="shared" ca="1" si="627"/>
        <v>0</v>
      </c>
      <c r="E3971" s="111">
        <f t="shared" ca="1" si="628"/>
        <v>0</v>
      </c>
      <c r="F3971" s="111">
        <f t="shared" ca="1" si="629"/>
        <v>0</v>
      </c>
      <c r="G3971" s="111">
        <f t="shared" ca="1" si="631"/>
        <v>2.884355968801616</v>
      </c>
      <c r="H3971" s="111"/>
    </row>
    <row r="3972" spans="2:9" ht="21" customHeight="1" x14ac:dyDescent="0.25">
      <c r="B3972" s="111">
        <f t="shared" ca="1" si="625"/>
        <v>1.5675832722635361</v>
      </c>
      <c r="C3972" s="111">
        <f t="shared" ca="1" si="626"/>
        <v>0</v>
      </c>
      <c r="D3972" s="111">
        <f t="shared" ca="1" si="627"/>
        <v>0</v>
      </c>
      <c r="E3972" s="111">
        <f t="shared" ca="1" si="628"/>
        <v>0</v>
      </c>
      <c r="F3972" s="111">
        <f t="shared" ca="1" si="629"/>
        <v>0</v>
      </c>
      <c r="G3972" s="111">
        <f t="shared" ca="1" si="631"/>
        <v>1.5675832722635361</v>
      </c>
    </row>
    <row r="3973" spans="2:9" ht="21" customHeight="1" x14ac:dyDescent="0.25">
      <c r="B3973" s="111">
        <f t="shared" ca="1" si="625"/>
        <v>2.8173019977409659</v>
      </c>
      <c r="C3973" s="111">
        <f t="shared" ca="1" si="626"/>
        <v>0</v>
      </c>
      <c r="D3973" s="111">
        <f t="shared" ca="1" si="627"/>
        <v>0</v>
      </c>
      <c r="E3973" s="111">
        <f t="shared" ca="1" si="628"/>
        <v>0</v>
      </c>
      <c r="F3973" s="111">
        <f t="shared" ca="1" si="629"/>
        <v>0</v>
      </c>
      <c r="G3973" s="111">
        <f t="shared" ca="1" si="631"/>
        <v>2.8173019977409659</v>
      </c>
      <c r="I3973" s="111">
        <f t="shared" ref="I3973" ca="1" si="634">SUM(G3944:G3973)</f>
        <v>87.758558882959761</v>
      </c>
    </row>
    <row r="3974" spans="2:9" ht="21" customHeight="1" x14ac:dyDescent="0.25">
      <c r="B3974" s="111">
        <f t="shared" ca="1" si="625"/>
        <v>2.5971049496952872</v>
      </c>
      <c r="C3974" s="111">
        <f t="shared" ca="1" si="626"/>
        <v>0.44612828357917556</v>
      </c>
      <c r="D3974" s="111">
        <f t="shared" ca="1" si="627"/>
        <v>0</v>
      </c>
      <c r="E3974" s="111">
        <f t="shared" ca="1" si="628"/>
        <v>0</v>
      </c>
      <c r="F3974" s="111">
        <f t="shared" ca="1" si="629"/>
        <v>0</v>
      </c>
      <c r="G3974" s="111">
        <f t="shared" ca="1" si="631"/>
        <v>3.0432332332744627</v>
      </c>
    </row>
    <row r="3975" spans="2:9" ht="21" customHeight="1" x14ac:dyDescent="0.25">
      <c r="B3975" s="111">
        <f t="shared" ca="1" si="625"/>
        <v>1.8720163023273229</v>
      </c>
      <c r="C3975" s="111">
        <f t="shared" ca="1" si="626"/>
        <v>0.56967368298842769</v>
      </c>
      <c r="D3975" s="111">
        <f t="shared" ca="1" si="627"/>
        <v>0</v>
      </c>
      <c r="E3975" s="111">
        <f t="shared" ca="1" si="628"/>
        <v>0</v>
      </c>
      <c r="F3975" s="111">
        <f t="shared" ca="1" si="629"/>
        <v>0</v>
      </c>
      <c r="G3975" s="111">
        <f t="shared" ca="1" si="631"/>
        <v>2.4416899853157505</v>
      </c>
    </row>
    <row r="3976" spans="2:9" ht="21" customHeight="1" x14ac:dyDescent="0.25">
      <c r="B3976" s="111">
        <f t="shared" ca="1" si="625"/>
        <v>1.8947259657962152</v>
      </c>
      <c r="C3976" s="111">
        <f t="shared" ca="1" si="626"/>
        <v>0.58815322873032605</v>
      </c>
      <c r="D3976" s="111">
        <f t="shared" ca="1" si="627"/>
        <v>0.91054976248720476</v>
      </c>
      <c r="E3976" s="111">
        <f t="shared" ca="1" si="628"/>
        <v>0</v>
      </c>
      <c r="F3976" s="111">
        <f t="shared" ca="1" si="629"/>
        <v>0</v>
      </c>
      <c r="G3976" s="111">
        <f t="shared" ca="1" si="631"/>
        <v>3.3934289570137457</v>
      </c>
    </row>
    <row r="3977" spans="2:9" ht="21" customHeight="1" x14ac:dyDescent="0.25">
      <c r="B3977" s="111">
        <f t="shared" ca="1" si="625"/>
        <v>2.6329471017575616</v>
      </c>
      <c r="C3977" s="111">
        <f t="shared" ca="1" si="626"/>
        <v>0</v>
      </c>
      <c r="D3977" s="111">
        <f t="shared" ca="1" si="627"/>
        <v>0</v>
      </c>
      <c r="E3977" s="111">
        <f t="shared" ca="1" si="628"/>
        <v>1.3500992057399896</v>
      </c>
      <c r="F3977" s="111">
        <f t="shared" ca="1" si="629"/>
        <v>0</v>
      </c>
      <c r="G3977" s="111">
        <f t="shared" ca="1" si="631"/>
        <v>3.9830463074975513</v>
      </c>
    </row>
    <row r="3978" spans="2:9" ht="21" customHeight="1" x14ac:dyDescent="0.25">
      <c r="B3978" s="111">
        <f t="shared" ca="1" si="625"/>
        <v>2.512491281143058</v>
      </c>
      <c r="C3978" s="111">
        <f t="shared" ca="1" si="626"/>
        <v>0.49619969010758963</v>
      </c>
      <c r="D3978" s="111">
        <f t="shared" ca="1" si="627"/>
        <v>0</v>
      </c>
      <c r="E3978" s="111">
        <f t="shared" ca="1" si="628"/>
        <v>0</v>
      </c>
      <c r="F3978" s="111">
        <f t="shared" ca="1" si="629"/>
        <v>0</v>
      </c>
      <c r="G3978" s="111">
        <f t="shared" ca="1" si="631"/>
        <v>3.0086909712506476</v>
      </c>
    </row>
    <row r="3979" spans="2:9" ht="21" customHeight="1" x14ac:dyDescent="0.25">
      <c r="B3979" s="111">
        <f t="shared" ca="1" si="625"/>
        <v>3.3997843915012269</v>
      </c>
      <c r="C3979" s="111">
        <f t="shared" ca="1" si="626"/>
        <v>0.42452105330417078</v>
      </c>
      <c r="D3979" s="111">
        <f t="shared" ca="1" si="627"/>
        <v>0</v>
      </c>
      <c r="E3979" s="111">
        <f t="shared" ca="1" si="628"/>
        <v>0</v>
      </c>
      <c r="F3979" s="111">
        <f t="shared" ca="1" si="629"/>
        <v>0</v>
      </c>
      <c r="G3979" s="111">
        <f t="shared" ca="1" si="631"/>
        <v>3.8243054448053977</v>
      </c>
    </row>
    <row r="3980" spans="2:9" ht="21" customHeight="1" x14ac:dyDescent="0.25">
      <c r="B3980" s="111">
        <f t="shared" ca="1" si="625"/>
        <v>1.6810773987796086</v>
      </c>
      <c r="C3980" s="111">
        <f t="shared" ca="1" si="626"/>
        <v>0</v>
      </c>
      <c r="D3980" s="111">
        <f t="shared" ca="1" si="627"/>
        <v>1.4823569487297528</v>
      </c>
      <c r="E3980" s="111">
        <f t="shared" ca="1" si="628"/>
        <v>0</v>
      </c>
      <c r="F3980" s="111">
        <f t="shared" ca="1" si="629"/>
        <v>0</v>
      </c>
      <c r="G3980" s="111">
        <f t="shared" ca="1" si="631"/>
        <v>3.1634343475093614</v>
      </c>
      <c r="H3980" s="111">
        <f t="shared" ref="H3980" ca="1" si="635">SUM(G3974:G3980)</f>
        <v>22.857829246666917</v>
      </c>
    </row>
    <row r="3981" spans="2:9" ht="21" customHeight="1" x14ac:dyDescent="0.25">
      <c r="B3981" s="111">
        <f t="shared" ca="1" si="625"/>
        <v>1.9541170304797439</v>
      </c>
      <c r="C3981" s="111">
        <f t="shared" ca="1" si="626"/>
        <v>0</v>
      </c>
      <c r="D3981" s="111">
        <f t="shared" ca="1" si="627"/>
        <v>0</v>
      </c>
      <c r="E3981" s="111">
        <f t="shared" ca="1" si="628"/>
        <v>0</v>
      </c>
      <c r="F3981" s="111">
        <f t="shared" ca="1" si="629"/>
        <v>0</v>
      </c>
      <c r="G3981" s="111">
        <f t="shared" ca="1" si="631"/>
        <v>1.9541170304797439</v>
      </c>
    </row>
    <row r="3982" spans="2:9" ht="21" customHeight="1" x14ac:dyDescent="0.25">
      <c r="B3982" s="111">
        <f t="shared" ref="B3982:B4045" ca="1" si="636">maxs1-mins1*RAND()</f>
        <v>3.1013948928674693</v>
      </c>
      <c r="C3982" s="111">
        <f t="shared" ref="C3982:C4045" ca="1" si="637">IF(RAND()&lt;0.5,maxs2-mins2*RAND(),0)</f>
        <v>0.53334396318126065</v>
      </c>
      <c r="D3982" s="111">
        <f t="shared" ref="D3982:D4045" ca="1" si="638">IF(RAND()&lt;0.14,maxs3-mins3*RAND(),0)</f>
        <v>0</v>
      </c>
      <c r="E3982" s="111">
        <f t="shared" ref="E3982:E4045" ca="1" si="639">IF(RAND()&lt;0.07,maxs4-mins4*RAND(),0)</f>
        <v>0</v>
      </c>
      <c r="F3982" s="111">
        <f t="shared" ref="F3982:F4045" ca="1" si="640">IF(RAND()&lt;0.05,maxs5-mins5*RAND(),0)</f>
        <v>0</v>
      </c>
      <c r="G3982" s="111">
        <f t="shared" ca="1" si="631"/>
        <v>3.6347388560487301</v>
      </c>
    </row>
    <row r="3983" spans="2:9" ht="21" customHeight="1" x14ac:dyDescent="0.25">
      <c r="B3983" s="111">
        <f t="shared" ca="1" si="636"/>
        <v>2.1889035456758745</v>
      </c>
      <c r="C3983" s="111">
        <f t="shared" ca="1" si="637"/>
        <v>0</v>
      </c>
      <c r="D3983" s="111">
        <f t="shared" ca="1" si="638"/>
        <v>0</v>
      </c>
      <c r="E3983" s="111">
        <f t="shared" ca="1" si="639"/>
        <v>0</v>
      </c>
      <c r="F3983" s="111">
        <f t="shared" ca="1" si="640"/>
        <v>0</v>
      </c>
      <c r="G3983" s="111">
        <f t="shared" ca="1" si="631"/>
        <v>2.1889035456758745</v>
      </c>
    </row>
    <row r="3984" spans="2:9" ht="21" customHeight="1" x14ac:dyDescent="0.25">
      <c r="B3984" s="111">
        <f t="shared" ca="1" si="636"/>
        <v>2.6550235478088764</v>
      </c>
      <c r="C3984" s="111">
        <f t="shared" ca="1" si="637"/>
        <v>0.57502885706693119</v>
      </c>
      <c r="D3984" s="111">
        <f t="shared" ca="1" si="638"/>
        <v>1.4012027762002457</v>
      </c>
      <c r="E3984" s="111">
        <f t="shared" ca="1" si="639"/>
        <v>0</v>
      </c>
      <c r="F3984" s="111">
        <f t="shared" ca="1" si="640"/>
        <v>0</v>
      </c>
      <c r="G3984" s="111">
        <f t="shared" ca="1" si="631"/>
        <v>4.6312551810760532</v>
      </c>
    </row>
    <row r="3985" spans="2:8" ht="21" customHeight="1" x14ac:dyDescent="0.25">
      <c r="B3985" s="111">
        <f t="shared" ca="1" si="636"/>
        <v>2.6666044286766519</v>
      </c>
      <c r="C3985" s="111">
        <f t="shared" ca="1" si="637"/>
        <v>0.56530517982092221</v>
      </c>
      <c r="D3985" s="111">
        <f t="shared" ca="1" si="638"/>
        <v>0</v>
      </c>
      <c r="E3985" s="111">
        <f t="shared" ca="1" si="639"/>
        <v>0</v>
      </c>
      <c r="F3985" s="111">
        <f t="shared" ca="1" si="640"/>
        <v>0</v>
      </c>
      <c r="G3985" s="111">
        <f t="shared" ca="1" si="631"/>
        <v>3.231909608497574</v>
      </c>
    </row>
    <row r="3986" spans="2:8" ht="21" customHeight="1" x14ac:dyDescent="0.25">
      <c r="B3986" s="111">
        <f t="shared" ca="1" si="636"/>
        <v>1.6409369077096201</v>
      </c>
      <c r="C3986" s="111">
        <f t="shared" ca="1" si="637"/>
        <v>0</v>
      </c>
      <c r="D3986" s="111">
        <f t="shared" ca="1" si="638"/>
        <v>0</v>
      </c>
      <c r="E3986" s="111">
        <f t="shared" ca="1" si="639"/>
        <v>0</v>
      </c>
      <c r="F3986" s="111">
        <f t="shared" ca="1" si="640"/>
        <v>0</v>
      </c>
      <c r="G3986" s="111">
        <f t="shared" ca="1" si="631"/>
        <v>1.6409369077096201</v>
      </c>
    </row>
    <row r="3987" spans="2:8" ht="21" customHeight="1" x14ac:dyDescent="0.25">
      <c r="B3987" s="111">
        <f t="shared" ca="1" si="636"/>
        <v>3.0800208340957953</v>
      </c>
      <c r="C3987" s="111">
        <f t="shared" ca="1" si="637"/>
        <v>0.57960978601980095</v>
      </c>
      <c r="D3987" s="111">
        <f t="shared" ca="1" si="638"/>
        <v>0</v>
      </c>
      <c r="E3987" s="111">
        <f t="shared" ca="1" si="639"/>
        <v>0</v>
      </c>
      <c r="F3987" s="111">
        <f t="shared" ca="1" si="640"/>
        <v>0</v>
      </c>
      <c r="G3987" s="111">
        <f t="shared" ca="1" si="631"/>
        <v>3.6596306201155961</v>
      </c>
      <c r="H3987" s="111"/>
    </row>
    <row r="3988" spans="2:8" ht="21" customHeight="1" x14ac:dyDescent="0.25">
      <c r="B3988" s="111">
        <f t="shared" ca="1" si="636"/>
        <v>2.254287466666927</v>
      </c>
      <c r="C3988" s="111">
        <f t="shared" ca="1" si="637"/>
        <v>0</v>
      </c>
      <c r="D3988" s="111">
        <f t="shared" ca="1" si="638"/>
        <v>0</v>
      </c>
      <c r="E3988" s="111">
        <f t="shared" ca="1" si="639"/>
        <v>0</v>
      </c>
      <c r="F3988" s="111">
        <f t="shared" ca="1" si="640"/>
        <v>0</v>
      </c>
      <c r="G3988" s="111">
        <f t="shared" ca="1" si="631"/>
        <v>2.254287466666927</v>
      </c>
    </row>
    <row r="3989" spans="2:8" ht="21" customHeight="1" x14ac:dyDescent="0.25">
      <c r="B3989" s="111">
        <f t="shared" ca="1" si="636"/>
        <v>1.8345246724273414</v>
      </c>
      <c r="C3989" s="111">
        <f t="shared" ca="1" si="637"/>
        <v>0</v>
      </c>
      <c r="D3989" s="111">
        <f t="shared" ca="1" si="638"/>
        <v>0</v>
      </c>
      <c r="E3989" s="111">
        <f t="shared" ca="1" si="639"/>
        <v>0</v>
      </c>
      <c r="F3989" s="111">
        <f t="shared" ca="1" si="640"/>
        <v>0</v>
      </c>
      <c r="G3989" s="111">
        <f t="shared" ca="1" si="631"/>
        <v>1.8345246724273414</v>
      </c>
    </row>
    <row r="3990" spans="2:8" ht="21" customHeight="1" x14ac:dyDescent="0.25">
      <c r="B3990" s="111">
        <f t="shared" ca="1" si="636"/>
        <v>1.6549629209063774</v>
      </c>
      <c r="C3990" s="111">
        <f t="shared" ca="1" si="637"/>
        <v>0.57786135093353175</v>
      </c>
      <c r="D3990" s="111">
        <f t="shared" ca="1" si="638"/>
        <v>0</v>
      </c>
      <c r="E3990" s="111">
        <f t="shared" ca="1" si="639"/>
        <v>1.5829830604077846</v>
      </c>
      <c r="F3990" s="111">
        <f t="shared" ca="1" si="640"/>
        <v>0</v>
      </c>
      <c r="G3990" s="111">
        <f t="shared" ca="1" si="631"/>
        <v>3.8158073322476938</v>
      </c>
    </row>
    <row r="3991" spans="2:8" ht="21" customHeight="1" x14ac:dyDescent="0.25">
      <c r="B3991" s="111">
        <f t="shared" ca="1" si="636"/>
        <v>2.9174692656302756</v>
      </c>
      <c r="C3991" s="111">
        <f t="shared" ca="1" si="637"/>
        <v>0</v>
      </c>
      <c r="D3991" s="111">
        <f t="shared" ca="1" si="638"/>
        <v>0</v>
      </c>
      <c r="E3991" s="111">
        <f t="shared" ca="1" si="639"/>
        <v>0</v>
      </c>
      <c r="F3991" s="111">
        <f t="shared" ca="1" si="640"/>
        <v>0</v>
      </c>
      <c r="G3991" s="111">
        <f t="shared" ca="1" si="631"/>
        <v>2.9174692656302756</v>
      </c>
    </row>
    <row r="3992" spans="2:8" ht="21" customHeight="1" x14ac:dyDescent="0.25">
      <c r="B3992" s="111">
        <f t="shared" ca="1" si="636"/>
        <v>2.5146087485531989</v>
      </c>
      <c r="C3992" s="111">
        <f t="shared" ca="1" si="637"/>
        <v>0.45363282183335196</v>
      </c>
      <c r="D3992" s="111">
        <f t="shared" ca="1" si="638"/>
        <v>0</v>
      </c>
      <c r="E3992" s="111">
        <f t="shared" ca="1" si="639"/>
        <v>0</v>
      </c>
      <c r="F3992" s="111">
        <f t="shared" ca="1" si="640"/>
        <v>0</v>
      </c>
      <c r="G3992" s="111">
        <f t="shared" ca="1" si="631"/>
        <v>2.9682415703865508</v>
      </c>
    </row>
    <row r="3993" spans="2:8" ht="21" customHeight="1" x14ac:dyDescent="0.25">
      <c r="B3993" s="111">
        <f t="shared" ca="1" si="636"/>
        <v>2.5408087354061073</v>
      </c>
      <c r="C3993" s="111">
        <f t="shared" ca="1" si="637"/>
        <v>0</v>
      </c>
      <c r="D3993" s="111">
        <f t="shared" ca="1" si="638"/>
        <v>0</v>
      </c>
      <c r="E3993" s="111">
        <f t="shared" ca="1" si="639"/>
        <v>0</v>
      </c>
      <c r="F3993" s="111">
        <f t="shared" ca="1" si="640"/>
        <v>0</v>
      </c>
      <c r="G3993" s="111">
        <f t="shared" ca="1" si="631"/>
        <v>2.5408087354061073</v>
      </c>
    </row>
    <row r="3994" spans="2:8" ht="21" customHeight="1" x14ac:dyDescent="0.25">
      <c r="B3994" s="111">
        <f t="shared" ca="1" si="636"/>
        <v>2.5139684111594693</v>
      </c>
      <c r="C3994" s="111">
        <f t="shared" ca="1" si="637"/>
        <v>0</v>
      </c>
      <c r="D3994" s="111">
        <f t="shared" ca="1" si="638"/>
        <v>0</v>
      </c>
      <c r="E3994" s="111">
        <f t="shared" ca="1" si="639"/>
        <v>0</v>
      </c>
      <c r="F3994" s="111">
        <f t="shared" ca="1" si="640"/>
        <v>0</v>
      </c>
      <c r="G3994" s="111">
        <f t="shared" ref="G3994:G4057" ca="1" si="641">SUM(B3994:F3994)</f>
        <v>2.5139684111594693</v>
      </c>
      <c r="H3994" s="111"/>
    </row>
    <row r="3995" spans="2:8" ht="21" customHeight="1" x14ac:dyDescent="0.25">
      <c r="B3995" s="111">
        <f t="shared" ca="1" si="636"/>
        <v>3.1173023963603788</v>
      </c>
      <c r="C3995" s="111">
        <f t="shared" ca="1" si="637"/>
        <v>0.46958089278349557</v>
      </c>
      <c r="D3995" s="111">
        <f t="shared" ca="1" si="638"/>
        <v>0</v>
      </c>
      <c r="E3995" s="111">
        <f t="shared" ca="1" si="639"/>
        <v>0</v>
      </c>
      <c r="F3995" s="111">
        <f t="shared" ca="1" si="640"/>
        <v>0</v>
      </c>
      <c r="G3995" s="111">
        <f t="shared" ca="1" si="641"/>
        <v>3.5868832891438744</v>
      </c>
    </row>
    <row r="3996" spans="2:8" ht="21" customHeight="1" x14ac:dyDescent="0.25">
      <c r="B3996" s="111">
        <f t="shared" ca="1" si="636"/>
        <v>1.6944022277862323</v>
      </c>
      <c r="C3996" s="111">
        <f t="shared" ca="1" si="637"/>
        <v>0.59689727128182846</v>
      </c>
      <c r="D3996" s="111">
        <f t="shared" ca="1" si="638"/>
        <v>0</v>
      </c>
      <c r="E3996" s="111">
        <f t="shared" ca="1" si="639"/>
        <v>0</v>
      </c>
      <c r="F3996" s="111">
        <f t="shared" ca="1" si="640"/>
        <v>0</v>
      </c>
      <c r="G3996" s="111">
        <f t="shared" ca="1" si="641"/>
        <v>2.2912994990680606</v>
      </c>
    </row>
    <row r="3997" spans="2:8" ht="21" customHeight="1" x14ac:dyDescent="0.25">
      <c r="B3997" s="111">
        <f t="shared" ca="1" si="636"/>
        <v>1.638493586322431</v>
      </c>
      <c r="C3997" s="111">
        <f t="shared" ca="1" si="637"/>
        <v>0.48056838995962337</v>
      </c>
      <c r="D3997" s="111">
        <f t="shared" ca="1" si="638"/>
        <v>0</v>
      </c>
      <c r="E3997" s="111">
        <f t="shared" ca="1" si="639"/>
        <v>0</v>
      </c>
      <c r="F3997" s="111">
        <f t="shared" ca="1" si="640"/>
        <v>0</v>
      </c>
      <c r="G3997" s="111">
        <f t="shared" ca="1" si="641"/>
        <v>2.1190619762820546</v>
      </c>
    </row>
    <row r="3998" spans="2:8" ht="21" customHeight="1" x14ac:dyDescent="0.25">
      <c r="B3998" s="111">
        <f t="shared" ca="1" si="636"/>
        <v>3.3085503132758896</v>
      </c>
      <c r="C3998" s="111">
        <f t="shared" ca="1" si="637"/>
        <v>0.50399922387826024</v>
      </c>
      <c r="D3998" s="111">
        <f t="shared" ca="1" si="638"/>
        <v>1.123666421932088</v>
      </c>
      <c r="E3998" s="111">
        <f t="shared" ca="1" si="639"/>
        <v>0.90428451531595078</v>
      </c>
      <c r="F3998" s="111">
        <f t="shared" ca="1" si="640"/>
        <v>0</v>
      </c>
      <c r="G3998" s="111">
        <f t="shared" ca="1" si="641"/>
        <v>5.8405004744021882</v>
      </c>
    </row>
    <row r="3999" spans="2:8" ht="21" customHeight="1" x14ac:dyDescent="0.25">
      <c r="B3999" s="111">
        <f t="shared" ca="1" si="636"/>
        <v>2.4153504759598641</v>
      </c>
      <c r="C3999" s="111">
        <f t="shared" ca="1" si="637"/>
        <v>0</v>
      </c>
      <c r="D3999" s="111">
        <f t="shared" ca="1" si="638"/>
        <v>0</v>
      </c>
      <c r="E3999" s="111">
        <f t="shared" ca="1" si="639"/>
        <v>0</v>
      </c>
      <c r="F3999" s="111">
        <f t="shared" ca="1" si="640"/>
        <v>0</v>
      </c>
      <c r="G3999" s="111">
        <f t="shared" ca="1" si="641"/>
        <v>2.4153504759598641</v>
      </c>
    </row>
    <row r="4000" spans="2:8" ht="21" customHeight="1" x14ac:dyDescent="0.25">
      <c r="B4000" s="111">
        <f t="shared" ca="1" si="636"/>
        <v>1.6248341111172384</v>
      </c>
      <c r="C4000" s="111">
        <f t="shared" ca="1" si="637"/>
        <v>0</v>
      </c>
      <c r="D4000" s="111">
        <f t="shared" ca="1" si="638"/>
        <v>0</v>
      </c>
      <c r="E4000" s="111">
        <f t="shared" ca="1" si="639"/>
        <v>0</v>
      </c>
      <c r="F4000" s="111">
        <f t="shared" ca="1" si="640"/>
        <v>0</v>
      </c>
      <c r="G4000" s="111">
        <f t="shared" ca="1" si="641"/>
        <v>1.6248341111172384</v>
      </c>
    </row>
    <row r="4001" spans="2:9" ht="21" customHeight="1" x14ac:dyDescent="0.25">
      <c r="B4001" s="111">
        <f t="shared" ca="1" si="636"/>
        <v>3.1313582966272446</v>
      </c>
      <c r="C4001" s="111">
        <f t="shared" ca="1" si="637"/>
        <v>0.56641228981200276</v>
      </c>
      <c r="D4001" s="111">
        <f t="shared" ca="1" si="638"/>
        <v>0</v>
      </c>
      <c r="E4001" s="111">
        <f t="shared" ca="1" si="639"/>
        <v>0</v>
      </c>
      <c r="F4001" s="111">
        <f t="shared" ca="1" si="640"/>
        <v>0</v>
      </c>
      <c r="G4001" s="111">
        <f t="shared" ca="1" si="641"/>
        <v>3.6977705864392476</v>
      </c>
      <c r="H4001" s="111"/>
    </row>
    <row r="4002" spans="2:9" ht="21" customHeight="1" x14ac:dyDescent="0.25">
      <c r="B4002" s="111">
        <f t="shared" ca="1" si="636"/>
        <v>2.2132726627271184</v>
      </c>
      <c r="C4002" s="111">
        <f t="shared" ca="1" si="637"/>
        <v>0.53456275258239683</v>
      </c>
      <c r="D4002" s="111">
        <f t="shared" ca="1" si="638"/>
        <v>1.1590673057509289</v>
      </c>
      <c r="E4002" s="111">
        <f t="shared" ca="1" si="639"/>
        <v>0</v>
      </c>
      <c r="F4002" s="111">
        <f t="shared" ca="1" si="640"/>
        <v>0</v>
      </c>
      <c r="G4002" s="111">
        <f t="shared" ca="1" si="641"/>
        <v>3.9069027210604439</v>
      </c>
    </row>
    <row r="4003" spans="2:9" ht="21" customHeight="1" x14ac:dyDescent="0.25">
      <c r="B4003" s="111">
        <f t="shared" ca="1" si="636"/>
        <v>1.6449909905883473</v>
      </c>
      <c r="C4003" s="111">
        <f t="shared" ca="1" si="637"/>
        <v>0.57558535534434518</v>
      </c>
      <c r="D4003" s="111">
        <f t="shared" ca="1" si="638"/>
        <v>1.3309198160237541</v>
      </c>
      <c r="E4003" s="111">
        <f t="shared" ca="1" si="639"/>
        <v>0</v>
      </c>
      <c r="F4003" s="111">
        <f t="shared" ca="1" si="640"/>
        <v>0</v>
      </c>
      <c r="G4003" s="111">
        <f t="shared" ca="1" si="641"/>
        <v>3.5514961619564467</v>
      </c>
      <c r="I4003" s="111">
        <f t="shared" ref="I4003" ca="1" si="642">SUM(G3974:G4003)</f>
        <v>91.67852774562391</v>
      </c>
    </row>
    <row r="4004" spans="2:9" ht="21" customHeight="1" x14ac:dyDescent="0.25">
      <c r="B4004" s="111">
        <f t="shared" ca="1" si="636"/>
        <v>2.2391064536966154</v>
      </c>
      <c r="C4004" s="111">
        <f t="shared" ca="1" si="637"/>
        <v>0.48645005997765972</v>
      </c>
      <c r="D4004" s="111">
        <f t="shared" ca="1" si="638"/>
        <v>0</v>
      </c>
      <c r="E4004" s="111">
        <f t="shared" ca="1" si="639"/>
        <v>0</v>
      </c>
      <c r="F4004" s="111">
        <f t="shared" ca="1" si="640"/>
        <v>0</v>
      </c>
      <c r="G4004" s="111">
        <f t="shared" ca="1" si="641"/>
        <v>2.7255565136742752</v>
      </c>
    </row>
    <row r="4005" spans="2:9" ht="21" customHeight="1" x14ac:dyDescent="0.25">
      <c r="B4005" s="111">
        <f t="shared" ca="1" si="636"/>
        <v>2.4846531836303138</v>
      </c>
      <c r="C4005" s="111">
        <f t="shared" ca="1" si="637"/>
        <v>0</v>
      </c>
      <c r="D4005" s="111">
        <f t="shared" ca="1" si="638"/>
        <v>0</v>
      </c>
      <c r="E4005" s="111">
        <f t="shared" ca="1" si="639"/>
        <v>0</v>
      </c>
      <c r="F4005" s="111">
        <f t="shared" ca="1" si="640"/>
        <v>0</v>
      </c>
      <c r="G4005" s="111">
        <f t="shared" ca="1" si="641"/>
        <v>2.4846531836303138</v>
      </c>
    </row>
    <row r="4006" spans="2:9" ht="21" customHeight="1" x14ac:dyDescent="0.25">
      <c r="B4006" s="111">
        <f t="shared" ca="1" si="636"/>
        <v>1.4886499037188756</v>
      </c>
      <c r="C4006" s="111">
        <f t="shared" ca="1" si="637"/>
        <v>0.57577273644468951</v>
      </c>
      <c r="D4006" s="111">
        <f t="shared" ca="1" si="638"/>
        <v>0</v>
      </c>
      <c r="E4006" s="111">
        <f t="shared" ca="1" si="639"/>
        <v>0</v>
      </c>
      <c r="F4006" s="111">
        <f t="shared" ca="1" si="640"/>
        <v>0</v>
      </c>
      <c r="G4006" s="111">
        <f t="shared" ca="1" si="641"/>
        <v>2.0644226401635652</v>
      </c>
    </row>
    <row r="4007" spans="2:9" ht="21" customHeight="1" x14ac:dyDescent="0.25">
      <c r="B4007" s="111">
        <f t="shared" ca="1" si="636"/>
        <v>2.1797985444379577</v>
      </c>
      <c r="C4007" s="111">
        <f t="shared" ca="1" si="637"/>
        <v>0</v>
      </c>
      <c r="D4007" s="111">
        <f t="shared" ca="1" si="638"/>
        <v>0</v>
      </c>
      <c r="E4007" s="111">
        <f t="shared" ca="1" si="639"/>
        <v>1.3483829939237935</v>
      </c>
      <c r="F4007" s="111">
        <f t="shared" ca="1" si="640"/>
        <v>0</v>
      </c>
      <c r="G4007" s="111">
        <f t="shared" ca="1" si="641"/>
        <v>3.5281815383617512</v>
      </c>
    </row>
    <row r="4008" spans="2:9" ht="21" customHeight="1" x14ac:dyDescent="0.25">
      <c r="B4008" s="111">
        <f t="shared" ca="1" si="636"/>
        <v>1.6722736784424395</v>
      </c>
      <c r="C4008" s="111">
        <f t="shared" ca="1" si="637"/>
        <v>0.4107011367018244</v>
      </c>
      <c r="D4008" s="111">
        <f t="shared" ca="1" si="638"/>
        <v>0</v>
      </c>
      <c r="E4008" s="111">
        <f t="shared" ca="1" si="639"/>
        <v>0</v>
      </c>
      <c r="F4008" s="111">
        <f t="shared" ca="1" si="640"/>
        <v>0</v>
      </c>
      <c r="G4008" s="111">
        <f t="shared" ca="1" si="641"/>
        <v>2.0829748151442637</v>
      </c>
    </row>
    <row r="4009" spans="2:9" ht="21" customHeight="1" x14ac:dyDescent="0.25">
      <c r="B4009" s="111">
        <f t="shared" ca="1" si="636"/>
        <v>2.827055184502179</v>
      </c>
      <c r="C4009" s="111">
        <f t="shared" ca="1" si="637"/>
        <v>0</v>
      </c>
      <c r="D4009" s="111">
        <f t="shared" ca="1" si="638"/>
        <v>0</v>
      </c>
      <c r="E4009" s="111">
        <f t="shared" ca="1" si="639"/>
        <v>0</v>
      </c>
      <c r="F4009" s="111">
        <f t="shared" ca="1" si="640"/>
        <v>0</v>
      </c>
      <c r="G4009" s="111">
        <f t="shared" ca="1" si="641"/>
        <v>2.827055184502179</v>
      </c>
    </row>
    <row r="4010" spans="2:9" ht="21" customHeight="1" x14ac:dyDescent="0.25">
      <c r="B4010" s="111">
        <f t="shared" ca="1" si="636"/>
        <v>1.947555944689243</v>
      </c>
      <c r="C4010" s="111">
        <f t="shared" ca="1" si="637"/>
        <v>0.43081604247627314</v>
      </c>
      <c r="D4010" s="111">
        <f t="shared" ca="1" si="638"/>
        <v>0</v>
      </c>
      <c r="E4010" s="111">
        <f t="shared" ca="1" si="639"/>
        <v>0</v>
      </c>
      <c r="F4010" s="111">
        <f t="shared" ca="1" si="640"/>
        <v>0</v>
      </c>
      <c r="G4010" s="111">
        <f t="shared" ca="1" si="641"/>
        <v>2.378371987165516</v>
      </c>
      <c r="H4010" s="111">
        <f t="shared" ref="H4010" ca="1" si="643">SUM(G4004:G4010)</f>
        <v>18.091215862641864</v>
      </c>
    </row>
    <row r="4011" spans="2:9" ht="21" customHeight="1" x14ac:dyDescent="0.25">
      <c r="B4011" s="111">
        <f t="shared" ca="1" si="636"/>
        <v>2.8997949070914277</v>
      </c>
      <c r="C4011" s="111">
        <f t="shared" ca="1" si="637"/>
        <v>0</v>
      </c>
      <c r="D4011" s="111">
        <f t="shared" ca="1" si="638"/>
        <v>0</v>
      </c>
      <c r="E4011" s="111">
        <f t="shared" ca="1" si="639"/>
        <v>0</v>
      </c>
      <c r="F4011" s="111">
        <f t="shared" ca="1" si="640"/>
        <v>0</v>
      </c>
      <c r="G4011" s="111">
        <f t="shared" ca="1" si="641"/>
        <v>2.8997949070914277</v>
      </c>
    </row>
    <row r="4012" spans="2:9" ht="21" customHeight="1" x14ac:dyDescent="0.25">
      <c r="B4012" s="111">
        <f t="shared" ca="1" si="636"/>
        <v>2.7448291695870828</v>
      </c>
      <c r="C4012" s="111">
        <f t="shared" ca="1" si="637"/>
        <v>0</v>
      </c>
      <c r="D4012" s="111">
        <f t="shared" ca="1" si="638"/>
        <v>0</v>
      </c>
      <c r="E4012" s="111">
        <f t="shared" ca="1" si="639"/>
        <v>0</v>
      </c>
      <c r="F4012" s="111">
        <f t="shared" ca="1" si="640"/>
        <v>0</v>
      </c>
      <c r="G4012" s="111">
        <f t="shared" ca="1" si="641"/>
        <v>2.7448291695870828</v>
      </c>
    </row>
    <row r="4013" spans="2:9" ht="21" customHeight="1" x14ac:dyDescent="0.25">
      <c r="B4013" s="111">
        <f t="shared" ca="1" si="636"/>
        <v>1.5395075715275333</v>
      </c>
      <c r="C4013" s="111">
        <f t="shared" ca="1" si="637"/>
        <v>0</v>
      </c>
      <c r="D4013" s="111">
        <f t="shared" ca="1" si="638"/>
        <v>0</v>
      </c>
      <c r="E4013" s="111">
        <f t="shared" ca="1" si="639"/>
        <v>0</v>
      </c>
      <c r="F4013" s="111">
        <f t="shared" ca="1" si="640"/>
        <v>0</v>
      </c>
      <c r="G4013" s="111">
        <f t="shared" ca="1" si="641"/>
        <v>1.5395075715275333</v>
      </c>
    </row>
    <row r="4014" spans="2:9" ht="21" customHeight="1" x14ac:dyDescent="0.25">
      <c r="B4014" s="111">
        <f t="shared" ca="1" si="636"/>
        <v>2.3702119521364824</v>
      </c>
      <c r="C4014" s="111">
        <f t="shared" ca="1" si="637"/>
        <v>0</v>
      </c>
      <c r="D4014" s="111">
        <f t="shared" ca="1" si="638"/>
        <v>1.3775766725658007</v>
      </c>
      <c r="E4014" s="111">
        <f t="shared" ca="1" si="639"/>
        <v>1.2815152673042691</v>
      </c>
      <c r="F4014" s="111">
        <f t="shared" ca="1" si="640"/>
        <v>0</v>
      </c>
      <c r="G4014" s="111">
        <f t="shared" ca="1" si="641"/>
        <v>5.0293038920065527</v>
      </c>
    </row>
    <row r="4015" spans="2:9" ht="21" customHeight="1" x14ac:dyDescent="0.25">
      <c r="B4015" s="111">
        <f t="shared" ca="1" si="636"/>
        <v>1.5647458377543708</v>
      </c>
      <c r="C4015" s="111">
        <f t="shared" ca="1" si="637"/>
        <v>0</v>
      </c>
      <c r="D4015" s="111">
        <f t="shared" ca="1" si="638"/>
        <v>0</v>
      </c>
      <c r="E4015" s="111">
        <f t="shared" ca="1" si="639"/>
        <v>0</v>
      </c>
      <c r="F4015" s="111">
        <f t="shared" ca="1" si="640"/>
        <v>0</v>
      </c>
      <c r="G4015" s="111">
        <f t="shared" ca="1" si="641"/>
        <v>1.5647458377543708</v>
      </c>
    </row>
    <row r="4016" spans="2:9" ht="21" customHeight="1" x14ac:dyDescent="0.25">
      <c r="B4016" s="111">
        <f t="shared" ca="1" si="636"/>
        <v>1.6383726446108779</v>
      </c>
      <c r="C4016" s="111">
        <f t="shared" ca="1" si="637"/>
        <v>0</v>
      </c>
      <c r="D4016" s="111">
        <f t="shared" ca="1" si="638"/>
        <v>0</v>
      </c>
      <c r="E4016" s="111">
        <f t="shared" ca="1" si="639"/>
        <v>0</v>
      </c>
      <c r="F4016" s="111">
        <f t="shared" ca="1" si="640"/>
        <v>0</v>
      </c>
      <c r="G4016" s="111">
        <f t="shared" ca="1" si="641"/>
        <v>1.6383726446108779</v>
      </c>
    </row>
    <row r="4017" spans="2:8" ht="21" customHeight="1" x14ac:dyDescent="0.25">
      <c r="B4017" s="111">
        <f t="shared" ca="1" si="636"/>
        <v>2.4062989447675376</v>
      </c>
      <c r="C4017" s="111">
        <f t="shared" ca="1" si="637"/>
        <v>0.55316108307941092</v>
      </c>
      <c r="D4017" s="111">
        <f t="shared" ca="1" si="638"/>
        <v>0</v>
      </c>
      <c r="E4017" s="111">
        <f t="shared" ca="1" si="639"/>
        <v>0</v>
      </c>
      <c r="F4017" s="111">
        <f t="shared" ca="1" si="640"/>
        <v>0</v>
      </c>
      <c r="G4017" s="111">
        <f t="shared" ca="1" si="641"/>
        <v>2.9594600278469487</v>
      </c>
      <c r="H4017" s="111"/>
    </row>
    <row r="4018" spans="2:8" ht="21" customHeight="1" x14ac:dyDescent="0.25">
      <c r="B4018" s="111">
        <f t="shared" ca="1" si="636"/>
        <v>1.7571599073759414</v>
      </c>
      <c r="C4018" s="111">
        <f t="shared" ca="1" si="637"/>
        <v>0</v>
      </c>
      <c r="D4018" s="111">
        <f t="shared" ca="1" si="638"/>
        <v>0</v>
      </c>
      <c r="E4018" s="111">
        <f t="shared" ca="1" si="639"/>
        <v>0</v>
      </c>
      <c r="F4018" s="111">
        <f t="shared" ca="1" si="640"/>
        <v>0</v>
      </c>
      <c r="G4018" s="111">
        <f t="shared" ca="1" si="641"/>
        <v>1.7571599073759414</v>
      </c>
    </row>
    <row r="4019" spans="2:8" ht="21" customHeight="1" x14ac:dyDescent="0.25">
      <c r="B4019" s="111">
        <f t="shared" ca="1" si="636"/>
        <v>3.3474016620557672</v>
      </c>
      <c r="C4019" s="111">
        <f t="shared" ca="1" si="637"/>
        <v>0.57042457280972592</v>
      </c>
      <c r="D4019" s="111">
        <f t="shared" ca="1" si="638"/>
        <v>0</v>
      </c>
      <c r="E4019" s="111">
        <f t="shared" ca="1" si="639"/>
        <v>0</v>
      </c>
      <c r="F4019" s="111">
        <f t="shared" ca="1" si="640"/>
        <v>0</v>
      </c>
      <c r="G4019" s="111">
        <f t="shared" ca="1" si="641"/>
        <v>3.9178262348654931</v>
      </c>
    </row>
    <row r="4020" spans="2:8" ht="21" customHeight="1" x14ac:dyDescent="0.25">
      <c r="B4020" s="111">
        <f t="shared" ca="1" si="636"/>
        <v>2.2644286448722744</v>
      </c>
      <c r="C4020" s="111">
        <f t="shared" ca="1" si="637"/>
        <v>0</v>
      </c>
      <c r="D4020" s="111">
        <f t="shared" ca="1" si="638"/>
        <v>0</v>
      </c>
      <c r="E4020" s="111">
        <f t="shared" ca="1" si="639"/>
        <v>0</v>
      </c>
      <c r="F4020" s="111">
        <f t="shared" ca="1" si="640"/>
        <v>0</v>
      </c>
      <c r="G4020" s="111">
        <f t="shared" ca="1" si="641"/>
        <v>2.2644286448722744</v>
      </c>
    </row>
    <row r="4021" spans="2:8" ht="21" customHeight="1" x14ac:dyDescent="0.25">
      <c r="B4021" s="111">
        <f t="shared" ca="1" si="636"/>
        <v>1.805670783181017</v>
      </c>
      <c r="C4021" s="111">
        <f t="shared" ca="1" si="637"/>
        <v>0.50404898686702515</v>
      </c>
      <c r="D4021" s="111">
        <f t="shared" ca="1" si="638"/>
        <v>0</v>
      </c>
      <c r="E4021" s="111">
        <f t="shared" ca="1" si="639"/>
        <v>0</v>
      </c>
      <c r="F4021" s="111">
        <f t="shared" ca="1" si="640"/>
        <v>0</v>
      </c>
      <c r="G4021" s="111">
        <f t="shared" ca="1" si="641"/>
        <v>2.3097197700480421</v>
      </c>
    </row>
    <row r="4022" spans="2:8" ht="21" customHeight="1" x14ac:dyDescent="0.25">
      <c r="B4022" s="111">
        <f t="shared" ca="1" si="636"/>
        <v>3.2185023104690389</v>
      </c>
      <c r="C4022" s="111">
        <f t="shared" ca="1" si="637"/>
        <v>0.5415472319137854</v>
      </c>
      <c r="D4022" s="111">
        <f t="shared" ca="1" si="638"/>
        <v>0</v>
      </c>
      <c r="E4022" s="111">
        <f t="shared" ca="1" si="639"/>
        <v>0</v>
      </c>
      <c r="F4022" s="111">
        <f t="shared" ca="1" si="640"/>
        <v>0</v>
      </c>
      <c r="G4022" s="111">
        <f t="shared" ca="1" si="641"/>
        <v>3.7600495423828244</v>
      </c>
    </row>
    <row r="4023" spans="2:8" ht="21" customHeight="1" x14ac:dyDescent="0.25">
      <c r="B4023" s="111">
        <f t="shared" ca="1" si="636"/>
        <v>3.0680140685352626</v>
      </c>
      <c r="C4023" s="111">
        <f t="shared" ca="1" si="637"/>
        <v>0.58180376773189268</v>
      </c>
      <c r="D4023" s="111">
        <f t="shared" ca="1" si="638"/>
        <v>0</v>
      </c>
      <c r="E4023" s="111">
        <f t="shared" ca="1" si="639"/>
        <v>0</v>
      </c>
      <c r="F4023" s="111">
        <f t="shared" ca="1" si="640"/>
        <v>0</v>
      </c>
      <c r="G4023" s="111">
        <f t="shared" ca="1" si="641"/>
        <v>3.6498178362671552</v>
      </c>
    </row>
    <row r="4024" spans="2:8" ht="21" customHeight="1" x14ac:dyDescent="0.25">
      <c r="B4024" s="111">
        <f t="shared" ca="1" si="636"/>
        <v>2.9041184790684538</v>
      </c>
      <c r="C4024" s="111">
        <f t="shared" ca="1" si="637"/>
        <v>0.54705674481862221</v>
      </c>
      <c r="D4024" s="111">
        <f t="shared" ca="1" si="638"/>
        <v>0</v>
      </c>
      <c r="E4024" s="111">
        <f t="shared" ca="1" si="639"/>
        <v>0</v>
      </c>
      <c r="F4024" s="111">
        <f t="shared" ca="1" si="640"/>
        <v>0</v>
      </c>
      <c r="G4024" s="111">
        <f t="shared" ca="1" si="641"/>
        <v>3.4511752238870761</v>
      </c>
      <c r="H4024" s="111"/>
    </row>
    <row r="4025" spans="2:8" ht="21" customHeight="1" x14ac:dyDescent="0.25">
      <c r="B4025" s="111">
        <f t="shared" ca="1" si="636"/>
        <v>1.5958912537218104</v>
      </c>
      <c r="C4025" s="111">
        <f t="shared" ca="1" si="637"/>
        <v>0.41519562039342539</v>
      </c>
      <c r="D4025" s="111">
        <f t="shared" ca="1" si="638"/>
        <v>0</v>
      </c>
      <c r="E4025" s="111">
        <f t="shared" ca="1" si="639"/>
        <v>0</v>
      </c>
      <c r="F4025" s="111">
        <f t="shared" ca="1" si="640"/>
        <v>0</v>
      </c>
      <c r="G4025" s="111">
        <f t="shared" ca="1" si="641"/>
        <v>2.0110868741152359</v>
      </c>
    </row>
    <row r="4026" spans="2:8" ht="21" customHeight="1" x14ac:dyDescent="0.25">
      <c r="B4026" s="111">
        <f t="shared" ca="1" si="636"/>
        <v>3.0032483739582996</v>
      </c>
      <c r="C4026" s="111">
        <f t="shared" ca="1" si="637"/>
        <v>0</v>
      </c>
      <c r="D4026" s="111">
        <f t="shared" ca="1" si="638"/>
        <v>0</v>
      </c>
      <c r="E4026" s="111">
        <f t="shared" ca="1" si="639"/>
        <v>0</v>
      </c>
      <c r="F4026" s="111">
        <f t="shared" ca="1" si="640"/>
        <v>0</v>
      </c>
      <c r="G4026" s="111">
        <f t="shared" ca="1" si="641"/>
        <v>3.0032483739582996</v>
      </c>
    </row>
    <row r="4027" spans="2:8" ht="21" customHeight="1" x14ac:dyDescent="0.25">
      <c r="B4027" s="111">
        <f t="shared" ca="1" si="636"/>
        <v>1.6365139546551928</v>
      </c>
      <c r="C4027" s="111">
        <f t="shared" ca="1" si="637"/>
        <v>0.49685123355115046</v>
      </c>
      <c r="D4027" s="111">
        <f t="shared" ca="1" si="638"/>
        <v>0</v>
      </c>
      <c r="E4027" s="111">
        <f t="shared" ca="1" si="639"/>
        <v>0</v>
      </c>
      <c r="F4027" s="111">
        <f t="shared" ca="1" si="640"/>
        <v>0.35590657063303932</v>
      </c>
      <c r="G4027" s="111">
        <f t="shared" ca="1" si="641"/>
        <v>2.4892717588393829</v>
      </c>
    </row>
    <row r="4028" spans="2:8" ht="21" customHeight="1" x14ac:dyDescent="0.25">
      <c r="B4028" s="111">
        <f t="shared" ca="1" si="636"/>
        <v>2.5375249959761823</v>
      </c>
      <c r="C4028" s="111">
        <f t="shared" ca="1" si="637"/>
        <v>0</v>
      </c>
      <c r="D4028" s="111">
        <f t="shared" ca="1" si="638"/>
        <v>0</v>
      </c>
      <c r="E4028" s="111">
        <f t="shared" ca="1" si="639"/>
        <v>0</v>
      </c>
      <c r="F4028" s="111">
        <f t="shared" ca="1" si="640"/>
        <v>0</v>
      </c>
      <c r="G4028" s="111">
        <f t="shared" ca="1" si="641"/>
        <v>2.5375249959761823</v>
      </c>
    </row>
    <row r="4029" spans="2:8" ht="21" customHeight="1" x14ac:dyDescent="0.25">
      <c r="B4029" s="111">
        <f t="shared" ca="1" si="636"/>
        <v>1.4733403223834889</v>
      </c>
      <c r="C4029" s="111">
        <f t="shared" ca="1" si="637"/>
        <v>0.40791227646395378</v>
      </c>
      <c r="D4029" s="111">
        <f t="shared" ca="1" si="638"/>
        <v>0</v>
      </c>
      <c r="E4029" s="111">
        <f t="shared" ca="1" si="639"/>
        <v>1.2076475515713798</v>
      </c>
      <c r="F4029" s="111">
        <f t="shared" ca="1" si="640"/>
        <v>0</v>
      </c>
      <c r="G4029" s="111">
        <f t="shared" ca="1" si="641"/>
        <v>3.0889001504188225</v>
      </c>
    </row>
    <row r="4030" spans="2:8" ht="21" customHeight="1" x14ac:dyDescent="0.25">
      <c r="B4030" s="111">
        <f t="shared" ca="1" si="636"/>
        <v>2.3469186964022759</v>
      </c>
      <c r="C4030" s="111">
        <f t="shared" ca="1" si="637"/>
        <v>0</v>
      </c>
      <c r="D4030" s="111">
        <f t="shared" ca="1" si="638"/>
        <v>0</v>
      </c>
      <c r="E4030" s="111">
        <f t="shared" ca="1" si="639"/>
        <v>0</v>
      </c>
      <c r="F4030" s="111">
        <f t="shared" ca="1" si="640"/>
        <v>0</v>
      </c>
      <c r="G4030" s="111">
        <f t="shared" ca="1" si="641"/>
        <v>2.3469186964022759</v>
      </c>
    </row>
    <row r="4031" spans="2:8" ht="21" customHeight="1" x14ac:dyDescent="0.25">
      <c r="B4031" s="111">
        <f t="shared" ca="1" si="636"/>
        <v>2.3892508507738373</v>
      </c>
      <c r="C4031" s="111">
        <f t="shared" ca="1" si="637"/>
        <v>0</v>
      </c>
      <c r="D4031" s="111">
        <f t="shared" ca="1" si="638"/>
        <v>0.85403976723194086</v>
      </c>
      <c r="E4031" s="111">
        <f t="shared" ca="1" si="639"/>
        <v>0</v>
      </c>
      <c r="F4031" s="111">
        <f t="shared" ca="1" si="640"/>
        <v>0</v>
      </c>
      <c r="G4031" s="111">
        <f t="shared" ca="1" si="641"/>
        <v>3.2432906180057781</v>
      </c>
      <c r="H4031" s="111"/>
    </row>
    <row r="4032" spans="2:8" ht="21" customHeight="1" x14ac:dyDescent="0.25">
      <c r="B4032" s="111">
        <f t="shared" ca="1" si="636"/>
        <v>3.088728146191333</v>
      </c>
      <c r="C4032" s="111">
        <f t="shared" ca="1" si="637"/>
        <v>0.55198839370010999</v>
      </c>
      <c r="D4032" s="111">
        <f t="shared" ca="1" si="638"/>
        <v>0</v>
      </c>
      <c r="E4032" s="111">
        <f t="shared" ca="1" si="639"/>
        <v>0</v>
      </c>
      <c r="F4032" s="111">
        <f t="shared" ca="1" si="640"/>
        <v>0</v>
      </c>
      <c r="G4032" s="111">
        <f t="shared" ca="1" si="641"/>
        <v>3.6407165398914429</v>
      </c>
    </row>
    <row r="4033" spans="2:9" ht="21" customHeight="1" x14ac:dyDescent="0.25">
      <c r="B4033" s="111">
        <f t="shared" ca="1" si="636"/>
        <v>1.6998246227800755</v>
      </c>
      <c r="C4033" s="111">
        <f t="shared" ca="1" si="637"/>
        <v>0</v>
      </c>
      <c r="D4033" s="111">
        <f t="shared" ca="1" si="638"/>
        <v>0</v>
      </c>
      <c r="E4033" s="111">
        <f t="shared" ca="1" si="639"/>
        <v>0</v>
      </c>
      <c r="F4033" s="111">
        <f t="shared" ca="1" si="640"/>
        <v>0</v>
      </c>
      <c r="G4033" s="111">
        <f t="shared" ca="1" si="641"/>
        <v>1.6998246227800755</v>
      </c>
      <c r="I4033" s="111">
        <f t="shared" ref="I4033" ca="1" si="644">SUM(G4004:G4033)</f>
        <v>81.638189703152946</v>
      </c>
    </row>
    <row r="4034" spans="2:9" ht="21" customHeight="1" x14ac:dyDescent="0.25">
      <c r="B4034" s="111">
        <f t="shared" ca="1" si="636"/>
        <v>1.5027971758537482</v>
      </c>
      <c r="C4034" s="111">
        <f t="shared" ca="1" si="637"/>
        <v>0</v>
      </c>
      <c r="D4034" s="111">
        <f t="shared" ca="1" si="638"/>
        <v>0</v>
      </c>
      <c r="E4034" s="111">
        <f t="shared" ca="1" si="639"/>
        <v>0</v>
      </c>
      <c r="F4034" s="111">
        <f t="shared" ca="1" si="640"/>
        <v>0</v>
      </c>
      <c r="G4034" s="111">
        <f t="shared" ca="1" si="641"/>
        <v>1.5027971758537482</v>
      </c>
    </row>
    <row r="4035" spans="2:9" ht="21" customHeight="1" x14ac:dyDescent="0.25">
      <c r="B4035" s="111">
        <f t="shared" ca="1" si="636"/>
        <v>1.4906733491355451</v>
      </c>
      <c r="C4035" s="111">
        <f t="shared" ca="1" si="637"/>
        <v>0.52352246227068533</v>
      </c>
      <c r="D4035" s="111">
        <f t="shared" ca="1" si="638"/>
        <v>0</v>
      </c>
      <c r="E4035" s="111">
        <f t="shared" ca="1" si="639"/>
        <v>0</v>
      </c>
      <c r="F4035" s="111">
        <f t="shared" ca="1" si="640"/>
        <v>0</v>
      </c>
      <c r="G4035" s="111">
        <f t="shared" ca="1" si="641"/>
        <v>2.0141958114062302</v>
      </c>
    </row>
    <row r="4036" spans="2:9" ht="21" customHeight="1" x14ac:dyDescent="0.25">
      <c r="B4036" s="111">
        <f t="shared" ca="1" si="636"/>
        <v>2.565710581472239</v>
      </c>
      <c r="C4036" s="111">
        <f t="shared" ca="1" si="637"/>
        <v>0.59828354101878256</v>
      </c>
      <c r="D4036" s="111">
        <f t="shared" ca="1" si="638"/>
        <v>0</v>
      </c>
      <c r="E4036" s="111">
        <f t="shared" ca="1" si="639"/>
        <v>0.79852060013033543</v>
      </c>
      <c r="F4036" s="111">
        <f t="shared" ca="1" si="640"/>
        <v>0</v>
      </c>
      <c r="G4036" s="111">
        <f t="shared" ca="1" si="641"/>
        <v>3.9625147226213571</v>
      </c>
    </row>
    <row r="4037" spans="2:9" ht="21" customHeight="1" x14ac:dyDescent="0.25">
      <c r="B4037" s="111">
        <f t="shared" ca="1" si="636"/>
        <v>2.0327188098027351</v>
      </c>
      <c r="C4037" s="111">
        <f t="shared" ca="1" si="637"/>
        <v>0.49106526172700543</v>
      </c>
      <c r="D4037" s="111">
        <f t="shared" ca="1" si="638"/>
        <v>1.046584372102902</v>
      </c>
      <c r="E4037" s="111">
        <f t="shared" ca="1" si="639"/>
        <v>0</v>
      </c>
      <c r="F4037" s="111">
        <f t="shared" ca="1" si="640"/>
        <v>0</v>
      </c>
      <c r="G4037" s="111">
        <f t="shared" ca="1" si="641"/>
        <v>3.5703684436326424</v>
      </c>
    </row>
    <row r="4038" spans="2:9" ht="21" customHeight="1" x14ac:dyDescent="0.25">
      <c r="B4038" s="111">
        <f t="shared" ca="1" si="636"/>
        <v>3.1861369423733978</v>
      </c>
      <c r="C4038" s="111">
        <f t="shared" ca="1" si="637"/>
        <v>0</v>
      </c>
      <c r="D4038" s="111">
        <f t="shared" ca="1" si="638"/>
        <v>0</v>
      </c>
      <c r="E4038" s="111">
        <f t="shared" ca="1" si="639"/>
        <v>0</v>
      </c>
      <c r="F4038" s="111">
        <f t="shared" ca="1" si="640"/>
        <v>0</v>
      </c>
      <c r="G4038" s="111">
        <f t="shared" ca="1" si="641"/>
        <v>3.1861369423733978</v>
      </c>
    </row>
    <row r="4039" spans="2:9" ht="21" customHeight="1" x14ac:dyDescent="0.25">
      <c r="B4039" s="111">
        <f t="shared" ca="1" si="636"/>
        <v>2.7429417607622639</v>
      </c>
      <c r="C4039" s="111">
        <f t="shared" ca="1" si="637"/>
        <v>0.50281245418420695</v>
      </c>
      <c r="D4039" s="111">
        <f t="shared" ca="1" si="638"/>
        <v>0</v>
      </c>
      <c r="E4039" s="111">
        <f t="shared" ca="1" si="639"/>
        <v>0</v>
      </c>
      <c r="F4039" s="111">
        <f t="shared" ca="1" si="640"/>
        <v>0</v>
      </c>
      <c r="G4039" s="111">
        <f t="shared" ca="1" si="641"/>
        <v>3.2457542149464711</v>
      </c>
    </row>
    <row r="4040" spans="2:9" ht="21" customHeight="1" x14ac:dyDescent="0.25">
      <c r="B4040" s="111">
        <f t="shared" ca="1" si="636"/>
        <v>3.3160893502148809</v>
      </c>
      <c r="C4040" s="111">
        <f t="shared" ca="1" si="637"/>
        <v>0.4720027621681796</v>
      </c>
      <c r="D4040" s="111">
        <f t="shared" ca="1" si="638"/>
        <v>0</v>
      </c>
      <c r="E4040" s="111">
        <f t="shared" ca="1" si="639"/>
        <v>0</v>
      </c>
      <c r="F4040" s="111">
        <f t="shared" ca="1" si="640"/>
        <v>0</v>
      </c>
      <c r="G4040" s="111">
        <f t="shared" ca="1" si="641"/>
        <v>3.7880921123830604</v>
      </c>
      <c r="H4040" s="111">
        <f t="shared" ref="H4040" ca="1" si="645">SUM(G4034:G4040)</f>
        <v>21.269859423216907</v>
      </c>
    </row>
    <row r="4041" spans="2:9" ht="21" customHeight="1" x14ac:dyDescent="0.25">
      <c r="B4041" s="111">
        <f t="shared" ca="1" si="636"/>
        <v>2.7926551738025065</v>
      </c>
      <c r="C4041" s="111">
        <f t="shared" ca="1" si="637"/>
        <v>0</v>
      </c>
      <c r="D4041" s="111">
        <f t="shared" ca="1" si="638"/>
        <v>0</v>
      </c>
      <c r="E4041" s="111">
        <f t="shared" ca="1" si="639"/>
        <v>0</v>
      </c>
      <c r="F4041" s="111">
        <f t="shared" ca="1" si="640"/>
        <v>0</v>
      </c>
      <c r="G4041" s="111">
        <f t="shared" ca="1" si="641"/>
        <v>2.7926551738025065</v>
      </c>
    </row>
    <row r="4042" spans="2:9" ht="21" customHeight="1" x14ac:dyDescent="0.25">
      <c r="B4042" s="111">
        <f t="shared" ca="1" si="636"/>
        <v>1.4846168316540511</v>
      </c>
      <c r="C4042" s="111">
        <f t="shared" ca="1" si="637"/>
        <v>0.53223674077835414</v>
      </c>
      <c r="D4042" s="111">
        <f t="shared" ca="1" si="638"/>
        <v>0</v>
      </c>
      <c r="E4042" s="111">
        <f t="shared" ca="1" si="639"/>
        <v>0</v>
      </c>
      <c r="F4042" s="111">
        <f t="shared" ca="1" si="640"/>
        <v>0</v>
      </c>
      <c r="G4042" s="111">
        <f t="shared" ca="1" si="641"/>
        <v>2.0168535724324053</v>
      </c>
    </row>
    <row r="4043" spans="2:9" ht="21" customHeight="1" x14ac:dyDescent="0.25">
      <c r="B4043" s="111">
        <f t="shared" ca="1" si="636"/>
        <v>2.1587863032036845</v>
      </c>
      <c r="C4043" s="111">
        <f t="shared" ca="1" si="637"/>
        <v>0.48342083192153718</v>
      </c>
      <c r="D4043" s="111">
        <f t="shared" ca="1" si="638"/>
        <v>0</v>
      </c>
      <c r="E4043" s="111">
        <f t="shared" ca="1" si="639"/>
        <v>0</v>
      </c>
      <c r="F4043" s="111">
        <f t="shared" ca="1" si="640"/>
        <v>0</v>
      </c>
      <c r="G4043" s="111">
        <f t="shared" ca="1" si="641"/>
        <v>2.6422071351252217</v>
      </c>
    </row>
    <row r="4044" spans="2:9" ht="21" customHeight="1" x14ac:dyDescent="0.25">
      <c r="B4044" s="111">
        <f t="shared" ca="1" si="636"/>
        <v>2.1704363079790747</v>
      </c>
      <c r="C4044" s="111">
        <f t="shared" ca="1" si="637"/>
        <v>0.51068007222426315</v>
      </c>
      <c r="D4044" s="111">
        <f t="shared" ca="1" si="638"/>
        <v>1.3820155544612345</v>
      </c>
      <c r="E4044" s="111">
        <f t="shared" ca="1" si="639"/>
        <v>0</v>
      </c>
      <c r="F4044" s="111">
        <f t="shared" ca="1" si="640"/>
        <v>0</v>
      </c>
      <c r="G4044" s="111">
        <f t="shared" ca="1" si="641"/>
        <v>4.0631319346645727</v>
      </c>
    </row>
    <row r="4045" spans="2:9" ht="21" customHeight="1" x14ac:dyDescent="0.25">
      <c r="B4045" s="111">
        <f t="shared" ca="1" si="636"/>
        <v>3.2929859891370716</v>
      </c>
      <c r="C4045" s="111">
        <f t="shared" ca="1" si="637"/>
        <v>0</v>
      </c>
      <c r="D4045" s="111">
        <f t="shared" ca="1" si="638"/>
        <v>0</v>
      </c>
      <c r="E4045" s="111">
        <f t="shared" ca="1" si="639"/>
        <v>0</v>
      </c>
      <c r="F4045" s="111">
        <f t="shared" ca="1" si="640"/>
        <v>0</v>
      </c>
      <c r="G4045" s="111">
        <f t="shared" ca="1" si="641"/>
        <v>3.2929859891370716</v>
      </c>
    </row>
    <row r="4046" spans="2:9" ht="21" customHeight="1" x14ac:dyDescent="0.25">
      <c r="B4046" s="111">
        <f t="shared" ref="B4046:B4109" ca="1" si="646">maxs1-mins1*RAND()</f>
        <v>2.6367500108185169</v>
      </c>
      <c r="C4046" s="111">
        <f t="shared" ref="C4046:C4109" ca="1" si="647">IF(RAND()&lt;0.5,maxs2-mins2*RAND(),0)</f>
        <v>0</v>
      </c>
      <c r="D4046" s="111">
        <f t="shared" ref="D4046:D4109" ca="1" si="648">IF(RAND()&lt;0.14,maxs3-mins3*RAND(),0)</f>
        <v>0</v>
      </c>
      <c r="E4046" s="111">
        <f t="shared" ref="E4046:E4109" ca="1" si="649">IF(RAND()&lt;0.07,maxs4-mins4*RAND(),0)</f>
        <v>0</v>
      </c>
      <c r="F4046" s="111">
        <f t="shared" ref="F4046:F4109" ca="1" si="650">IF(RAND()&lt;0.05,maxs5-mins5*RAND(),0)</f>
        <v>0</v>
      </c>
      <c r="G4046" s="111">
        <f t="shared" ca="1" si="641"/>
        <v>2.6367500108185169</v>
      </c>
    </row>
    <row r="4047" spans="2:9" ht="21" customHeight="1" x14ac:dyDescent="0.25">
      <c r="B4047" s="111">
        <f t="shared" ca="1" si="646"/>
        <v>2.3937236132538731</v>
      </c>
      <c r="C4047" s="111">
        <f t="shared" ca="1" si="647"/>
        <v>0</v>
      </c>
      <c r="D4047" s="111">
        <f t="shared" ca="1" si="648"/>
        <v>1.3586860832276788</v>
      </c>
      <c r="E4047" s="111">
        <f t="shared" ca="1" si="649"/>
        <v>0</v>
      </c>
      <c r="F4047" s="111">
        <f t="shared" ca="1" si="650"/>
        <v>0</v>
      </c>
      <c r="G4047" s="111">
        <f t="shared" ca="1" si="641"/>
        <v>3.7524096964815516</v>
      </c>
      <c r="H4047" s="111"/>
    </row>
    <row r="4048" spans="2:9" ht="21" customHeight="1" x14ac:dyDescent="0.25">
      <c r="B4048" s="111">
        <f t="shared" ca="1" si="646"/>
        <v>1.8721995930382485</v>
      </c>
      <c r="C4048" s="111">
        <f t="shared" ca="1" si="647"/>
        <v>0</v>
      </c>
      <c r="D4048" s="111">
        <f t="shared" ca="1" si="648"/>
        <v>0</v>
      </c>
      <c r="E4048" s="111">
        <f t="shared" ca="1" si="649"/>
        <v>0</v>
      </c>
      <c r="F4048" s="111">
        <f t="shared" ca="1" si="650"/>
        <v>0</v>
      </c>
      <c r="G4048" s="111">
        <f t="shared" ca="1" si="641"/>
        <v>1.8721995930382485</v>
      </c>
    </row>
    <row r="4049" spans="2:9" ht="21" customHeight="1" x14ac:dyDescent="0.25">
      <c r="B4049" s="111">
        <f t="shared" ca="1" si="646"/>
        <v>2.583048429713565</v>
      </c>
      <c r="C4049" s="111">
        <f t="shared" ca="1" si="647"/>
        <v>0</v>
      </c>
      <c r="D4049" s="111">
        <f t="shared" ca="1" si="648"/>
        <v>0</v>
      </c>
      <c r="E4049" s="111">
        <f t="shared" ca="1" si="649"/>
        <v>0</v>
      </c>
      <c r="F4049" s="111">
        <f t="shared" ca="1" si="650"/>
        <v>0</v>
      </c>
      <c r="G4049" s="111">
        <f t="shared" ca="1" si="641"/>
        <v>2.583048429713565</v>
      </c>
    </row>
    <row r="4050" spans="2:9" ht="21" customHeight="1" x14ac:dyDescent="0.25">
      <c r="B4050" s="111">
        <f t="shared" ca="1" si="646"/>
        <v>2.9960915726907604</v>
      </c>
      <c r="C4050" s="111">
        <f t="shared" ca="1" si="647"/>
        <v>0</v>
      </c>
      <c r="D4050" s="111">
        <f t="shared" ca="1" si="648"/>
        <v>0</v>
      </c>
      <c r="E4050" s="111">
        <f t="shared" ca="1" si="649"/>
        <v>0</v>
      </c>
      <c r="F4050" s="111">
        <f t="shared" ca="1" si="650"/>
        <v>0</v>
      </c>
      <c r="G4050" s="111">
        <f t="shared" ca="1" si="641"/>
        <v>2.9960915726907604</v>
      </c>
    </row>
    <row r="4051" spans="2:9" ht="21" customHeight="1" x14ac:dyDescent="0.25">
      <c r="B4051" s="111">
        <f t="shared" ca="1" si="646"/>
        <v>2.913733270074828</v>
      </c>
      <c r="C4051" s="111">
        <f t="shared" ca="1" si="647"/>
        <v>0.44672824461000771</v>
      </c>
      <c r="D4051" s="111">
        <f t="shared" ca="1" si="648"/>
        <v>0</v>
      </c>
      <c r="E4051" s="111">
        <f t="shared" ca="1" si="649"/>
        <v>0</v>
      </c>
      <c r="F4051" s="111">
        <f t="shared" ca="1" si="650"/>
        <v>0</v>
      </c>
      <c r="G4051" s="111">
        <f t="shared" ca="1" si="641"/>
        <v>3.3604615146848356</v>
      </c>
    </row>
    <row r="4052" spans="2:9" ht="21" customHeight="1" x14ac:dyDescent="0.25">
      <c r="B4052" s="111">
        <f t="shared" ca="1" si="646"/>
        <v>2.2720138556195613</v>
      </c>
      <c r="C4052" s="111">
        <f t="shared" ca="1" si="647"/>
        <v>0</v>
      </c>
      <c r="D4052" s="111">
        <f t="shared" ca="1" si="648"/>
        <v>0</v>
      </c>
      <c r="E4052" s="111">
        <f t="shared" ca="1" si="649"/>
        <v>0</v>
      </c>
      <c r="F4052" s="111">
        <f t="shared" ca="1" si="650"/>
        <v>0</v>
      </c>
      <c r="G4052" s="111">
        <f t="shared" ca="1" si="641"/>
        <v>2.2720138556195613</v>
      </c>
    </row>
    <row r="4053" spans="2:9" ht="21" customHeight="1" x14ac:dyDescent="0.25">
      <c r="B4053" s="111">
        <f t="shared" ca="1" si="646"/>
        <v>2.3089581751481578</v>
      </c>
      <c r="C4053" s="111">
        <f t="shared" ca="1" si="647"/>
        <v>0.59267106554729254</v>
      </c>
      <c r="D4053" s="111">
        <f t="shared" ca="1" si="648"/>
        <v>0</v>
      </c>
      <c r="E4053" s="111">
        <f t="shared" ca="1" si="649"/>
        <v>0</v>
      </c>
      <c r="F4053" s="111">
        <f t="shared" ca="1" si="650"/>
        <v>0</v>
      </c>
      <c r="G4053" s="111">
        <f t="shared" ca="1" si="641"/>
        <v>2.9016292406954505</v>
      </c>
    </row>
    <row r="4054" spans="2:9" ht="21" customHeight="1" x14ac:dyDescent="0.25">
      <c r="B4054" s="111">
        <f t="shared" ca="1" si="646"/>
        <v>2.7752866628330093</v>
      </c>
      <c r="C4054" s="111">
        <f t="shared" ca="1" si="647"/>
        <v>0.46460170232613096</v>
      </c>
      <c r="D4054" s="111">
        <f t="shared" ca="1" si="648"/>
        <v>1.2788362898165218</v>
      </c>
      <c r="E4054" s="111">
        <f t="shared" ca="1" si="649"/>
        <v>0</v>
      </c>
      <c r="F4054" s="111">
        <f t="shared" ca="1" si="650"/>
        <v>0</v>
      </c>
      <c r="G4054" s="111">
        <f t="shared" ca="1" si="641"/>
        <v>4.5187246549756619</v>
      </c>
      <c r="H4054" s="111"/>
    </row>
    <row r="4055" spans="2:9" ht="21" customHeight="1" x14ac:dyDescent="0.25">
      <c r="B4055" s="111">
        <f t="shared" ca="1" si="646"/>
        <v>2.9991377317619072</v>
      </c>
      <c r="C4055" s="111">
        <f t="shared" ca="1" si="647"/>
        <v>0.47929568281542217</v>
      </c>
      <c r="D4055" s="111">
        <f t="shared" ca="1" si="648"/>
        <v>0</v>
      </c>
      <c r="E4055" s="111">
        <f t="shared" ca="1" si="649"/>
        <v>0</v>
      </c>
      <c r="F4055" s="111">
        <f t="shared" ca="1" si="650"/>
        <v>0</v>
      </c>
      <c r="G4055" s="111">
        <f t="shared" ca="1" si="641"/>
        <v>3.4784334145773292</v>
      </c>
    </row>
    <row r="4056" spans="2:9" ht="21" customHeight="1" x14ac:dyDescent="0.25">
      <c r="B4056" s="111">
        <f t="shared" ca="1" si="646"/>
        <v>3.1961711799401953</v>
      </c>
      <c r="C4056" s="111">
        <f t="shared" ca="1" si="647"/>
        <v>0</v>
      </c>
      <c r="D4056" s="111">
        <f t="shared" ca="1" si="648"/>
        <v>0</v>
      </c>
      <c r="E4056" s="111">
        <f t="shared" ca="1" si="649"/>
        <v>0</v>
      </c>
      <c r="F4056" s="111">
        <f t="shared" ca="1" si="650"/>
        <v>0</v>
      </c>
      <c r="G4056" s="111">
        <f t="shared" ca="1" si="641"/>
        <v>3.1961711799401953</v>
      </c>
    </row>
    <row r="4057" spans="2:9" ht="21" customHeight="1" x14ac:dyDescent="0.25">
      <c r="B4057" s="111">
        <f t="shared" ca="1" si="646"/>
        <v>2.8769309688061311</v>
      </c>
      <c r="C4057" s="111">
        <f t="shared" ca="1" si="647"/>
        <v>0</v>
      </c>
      <c r="D4057" s="111">
        <f t="shared" ca="1" si="648"/>
        <v>0</v>
      </c>
      <c r="E4057" s="111">
        <f t="shared" ca="1" si="649"/>
        <v>0</v>
      </c>
      <c r="F4057" s="111">
        <f t="shared" ca="1" si="650"/>
        <v>0</v>
      </c>
      <c r="G4057" s="111">
        <f t="shared" ca="1" si="641"/>
        <v>2.8769309688061311</v>
      </c>
    </row>
    <row r="4058" spans="2:9" ht="21" customHeight="1" x14ac:dyDescent="0.25">
      <c r="B4058" s="111">
        <f t="shared" ca="1" si="646"/>
        <v>2.451842723617895</v>
      </c>
      <c r="C4058" s="111">
        <f t="shared" ca="1" si="647"/>
        <v>0.54212963306200945</v>
      </c>
      <c r="D4058" s="111">
        <f t="shared" ca="1" si="648"/>
        <v>0</v>
      </c>
      <c r="E4058" s="111">
        <f t="shared" ca="1" si="649"/>
        <v>0</v>
      </c>
      <c r="F4058" s="111">
        <f t="shared" ca="1" si="650"/>
        <v>0</v>
      </c>
      <c r="G4058" s="111">
        <f t="shared" ref="G4058:G4121" ca="1" si="651">SUM(B4058:F4058)</f>
        <v>2.9939723566799046</v>
      </c>
    </row>
    <row r="4059" spans="2:9" ht="21" customHeight="1" x14ac:dyDescent="0.25">
      <c r="B4059" s="111">
        <f t="shared" ca="1" si="646"/>
        <v>3.3939857359763033</v>
      </c>
      <c r="C4059" s="111">
        <f t="shared" ca="1" si="647"/>
        <v>0.42539688249059604</v>
      </c>
      <c r="D4059" s="111">
        <f t="shared" ca="1" si="648"/>
        <v>0</v>
      </c>
      <c r="E4059" s="111">
        <f t="shared" ca="1" si="649"/>
        <v>0.70536018594032002</v>
      </c>
      <c r="F4059" s="111">
        <f t="shared" ca="1" si="650"/>
        <v>0</v>
      </c>
      <c r="G4059" s="111">
        <f t="shared" ca="1" si="651"/>
        <v>4.5247428044072189</v>
      </c>
    </row>
    <row r="4060" spans="2:9" ht="21" customHeight="1" x14ac:dyDescent="0.25">
      <c r="B4060" s="111">
        <f t="shared" ca="1" si="646"/>
        <v>3.0463979861320265</v>
      </c>
      <c r="C4060" s="111">
        <f t="shared" ca="1" si="647"/>
        <v>0</v>
      </c>
      <c r="D4060" s="111">
        <f t="shared" ca="1" si="648"/>
        <v>0</v>
      </c>
      <c r="E4060" s="111">
        <f t="shared" ca="1" si="649"/>
        <v>0</v>
      </c>
      <c r="F4060" s="111">
        <f t="shared" ca="1" si="650"/>
        <v>0</v>
      </c>
      <c r="G4060" s="111">
        <f t="shared" ca="1" si="651"/>
        <v>3.0463979861320265</v>
      </c>
    </row>
    <row r="4061" spans="2:9" ht="21" customHeight="1" x14ac:dyDescent="0.25">
      <c r="B4061" s="111">
        <f t="shared" ca="1" si="646"/>
        <v>1.5918223910231954</v>
      </c>
      <c r="C4061" s="111">
        <f t="shared" ca="1" si="647"/>
        <v>0.58655717240554595</v>
      </c>
      <c r="D4061" s="111">
        <f t="shared" ca="1" si="648"/>
        <v>0</v>
      </c>
      <c r="E4061" s="111">
        <f t="shared" ca="1" si="649"/>
        <v>0</v>
      </c>
      <c r="F4061" s="111">
        <f t="shared" ca="1" si="650"/>
        <v>0.47487348730300505</v>
      </c>
      <c r="G4061" s="111">
        <f t="shared" ca="1" si="651"/>
        <v>2.6532530507317467</v>
      </c>
      <c r="H4061" s="111"/>
    </row>
    <row r="4062" spans="2:9" ht="21" customHeight="1" x14ac:dyDescent="0.25">
      <c r="B4062" s="111">
        <f t="shared" ca="1" si="646"/>
        <v>2.0075835111585825</v>
      </c>
      <c r="C4062" s="111">
        <f t="shared" ca="1" si="647"/>
        <v>0.4439827212770473</v>
      </c>
      <c r="D4062" s="111">
        <f t="shared" ca="1" si="648"/>
        <v>0</v>
      </c>
      <c r="E4062" s="111">
        <f t="shared" ca="1" si="649"/>
        <v>0</v>
      </c>
      <c r="F4062" s="111">
        <f t="shared" ca="1" si="650"/>
        <v>0</v>
      </c>
      <c r="G4062" s="111">
        <f t="shared" ca="1" si="651"/>
        <v>2.4515662324356295</v>
      </c>
    </row>
    <row r="4063" spans="2:9" ht="21" customHeight="1" x14ac:dyDescent="0.25">
      <c r="B4063" s="111">
        <f t="shared" ca="1" si="646"/>
        <v>2.0545851881823096</v>
      </c>
      <c r="C4063" s="111">
        <f t="shared" ca="1" si="647"/>
        <v>0.5211972552053078</v>
      </c>
      <c r="D4063" s="111">
        <f t="shared" ca="1" si="648"/>
        <v>1.0391308335750598</v>
      </c>
      <c r="E4063" s="111">
        <f t="shared" ca="1" si="649"/>
        <v>0</v>
      </c>
      <c r="F4063" s="111">
        <f t="shared" ca="1" si="650"/>
        <v>0</v>
      </c>
      <c r="G4063" s="111">
        <f t="shared" ca="1" si="651"/>
        <v>3.6149132769626773</v>
      </c>
      <c r="I4063" s="111">
        <f t="shared" ref="I4063" ca="1" si="652">SUM(G4034:G4063)</f>
        <v>91.807403067769698</v>
      </c>
    </row>
    <row r="4064" spans="2:9" ht="21" customHeight="1" x14ac:dyDescent="0.25">
      <c r="B4064" s="111">
        <f t="shared" ca="1" si="646"/>
        <v>2.0779757394821212</v>
      </c>
      <c r="C4064" s="111">
        <f t="shared" ca="1" si="647"/>
        <v>0.55934007398424623</v>
      </c>
      <c r="D4064" s="111">
        <f t="shared" ca="1" si="648"/>
        <v>0</v>
      </c>
      <c r="E4064" s="111">
        <f t="shared" ca="1" si="649"/>
        <v>0</v>
      </c>
      <c r="F4064" s="111">
        <f t="shared" ca="1" si="650"/>
        <v>0</v>
      </c>
      <c r="G4064" s="111">
        <f t="shared" ca="1" si="651"/>
        <v>2.6373158134663672</v>
      </c>
    </row>
    <row r="4065" spans="2:8" ht="21" customHeight="1" x14ac:dyDescent="0.25">
      <c r="B4065" s="111">
        <f t="shared" ca="1" si="646"/>
        <v>1.7069669167796639</v>
      </c>
      <c r="C4065" s="111">
        <f t="shared" ca="1" si="647"/>
        <v>0</v>
      </c>
      <c r="D4065" s="111">
        <f t="shared" ca="1" si="648"/>
        <v>0</v>
      </c>
      <c r="E4065" s="111">
        <f t="shared" ca="1" si="649"/>
        <v>0</v>
      </c>
      <c r="F4065" s="111">
        <f t="shared" ca="1" si="650"/>
        <v>0</v>
      </c>
      <c r="G4065" s="111">
        <f t="shared" ca="1" si="651"/>
        <v>1.7069669167796639</v>
      </c>
    </row>
    <row r="4066" spans="2:8" ht="21" customHeight="1" x14ac:dyDescent="0.25">
      <c r="B4066" s="111">
        <f t="shared" ca="1" si="646"/>
        <v>2.0127689757736484</v>
      </c>
      <c r="C4066" s="111">
        <f t="shared" ca="1" si="647"/>
        <v>0</v>
      </c>
      <c r="D4066" s="111">
        <f t="shared" ca="1" si="648"/>
        <v>0</v>
      </c>
      <c r="E4066" s="111">
        <f t="shared" ca="1" si="649"/>
        <v>0</v>
      </c>
      <c r="F4066" s="111">
        <f t="shared" ca="1" si="650"/>
        <v>0</v>
      </c>
      <c r="G4066" s="111">
        <f t="shared" ca="1" si="651"/>
        <v>2.0127689757736484</v>
      </c>
    </row>
    <row r="4067" spans="2:8" ht="21" customHeight="1" x14ac:dyDescent="0.25">
      <c r="B4067" s="111">
        <f t="shared" ca="1" si="646"/>
        <v>2.8386481933436896</v>
      </c>
      <c r="C4067" s="111">
        <f t="shared" ca="1" si="647"/>
        <v>0</v>
      </c>
      <c r="D4067" s="111">
        <f t="shared" ca="1" si="648"/>
        <v>0</v>
      </c>
      <c r="E4067" s="111">
        <f t="shared" ca="1" si="649"/>
        <v>0</v>
      </c>
      <c r="F4067" s="111">
        <f t="shared" ca="1" si="650"/>
        <v>0</v>
      </c>
      <c r="G4067" s="111">
        <f t="shared" ca="1" si="651"/>
        <v>2.8386481933436896</v>
      </c>
    </row>
    <row r="4068" spans="2:8" ht="21" customHeight="1" x14ac:dyDescent="0.25">
      <c r="B4068" s="111">
        <f t="shared" ca="1" si="646"/>
        <v>2.9738696386949632</v>
      </c>
      <c r="C4068" s="111">
        <f t="shared" ca="1" si="647"/>
        <v>0</v>
      </c>
      <c r="D4068" s="111">
        <f t="shared" ca="1" si="648"/>
        <v>0</v>
      </c>
      <c r="E4068" s="111">
        <f t="shared" ca="1" si="649"/>
        <v>0</v>
      </c>
      <c r="F4068" s="111">
        <f t="shared" ca="1" si="650"/>
        <v>0</v>
      </c>
      <c r="G4068" s="111">
        <f t="shared" ca="1" si="651"/>
        <v>2.9738696386949632</v>
      </c>
    </row>
    <row r="4069" spans="2:8" ht="21" customHeight="1" x14ac:dyDescent="0.25">
      <c r="B4069" s="111">
        <f t="shared" ca="1" si="646"/>
        <v>2.8607593089458163</v>
      </c>
      <c r="C4069" s="111">
        <f t="shared" ca="1" si="647"/>
        <v>0.42644195609960123</v>
      </c>
      <c r="D4069" s="111">
        <f t="shared" ca="1" si="648"/>
        <v>0</v>
      </c>
      <c r="E4069" s="111">
        <f t="shared" ca="1" si="649"/>
        <v>0</v>
      </c>
      <c r="F4069" s="111">
        <f t="shared" ca="1" si="650"/>
        <v>0</v>
      </c>
      <c r="G4069" s="111">
        <f t="shared" ca="1" si="651"/>
        <v>3.2872012650454177</v>
      </c>
    </row>
    <row r="4070" spans="2:8" ht="21" customHeight="1" x14ac:dyDescent="0.25">
      <c r="B4070" s="111">
        <f t="shared" ca="1" si="646"/>
        <v>2.2591277773471936</v>
      </c>
      <c r="C4070" s="111">
        <f t="shared" ca="1" si="647"/>
        <v>0</v>
      </c>
      <c r="D4070" s="111">
        <f t="shared" ca="1" si="648"/>
        <v>0</v>
      </c>
      <c r="E4070" s="111">
        <f t="shared" ca="1" si="649"/>
        <v>0</v>
      </c>
      <c r="F4070" s="111">
        <f t="shared" ca="1" si="650"/>
        <v>0</v>
      </c>
      <c r="G4070" s="111">
        <f t="shared" ca="1" si="651"/>
        <v>2.2591277773471936</v>
      </c>
      <c r="H4070" s="111">
        <f t="shared" ref="H4070" ca="1" si="653">SUM(G4064:G4070)</f>
        <v>17.715898580450943</v>
      </c>
    </row>
    <row r="4071" spans="2:8" ht="21" customHeight="1" x14ac:dyDescent="0.25">
      <c r="B4071" s="111">
        <f t="shared" ca="1" si="646"/>
        <v>2.334646087750861</v>
      </c>
      <c r="C4071" s="111">
        <f t="shared" ca="1" si="647"/>
        <v>0</v>
      </c>
      <c r="D4071" s="111">
        <f t="shared" ca="1" si="648"/>
        <v>0</v>
      </c>
      <c r="E4071" s="111">
        <f t="shared" ca="1" si="649"/>
        <v>0</v>
      </c>
      <c r="F4071" s="111">
        <f t="shared" ca="1" si="650"/>
        <v>0</v>
      </c>
      <c r="G4071" s="111">
        <f t="shared" ca="1" si="651"/>
        <v>2.334646087750861</v>
      </c>
    </row>
    <row r="4072" spans="2:8" ht="21" customHeight="1" x14ac:dyDescent="0.25">
      <c r="B4072" s="111">
        <f t="shared" ca="1" si="646"/>
        <v>2.6437635128617871</v>
      </c>
      <c r="C4072" s="111">
        <f t="shared" ca="1" si="647"/>
        <v>0</v>
      </c>
      <c r="D4072" s="111">
        <f t="shared" ca="1" si="648"/>
        <v>1.4605568988207707</v>
      </c>
      <c r="E4072" s="111">
        <f t="shared" ca="1" si="649"/>
        <v>0</v>
      </c>
      <c r="F4072" s="111">
        <f t="shared" ca="1" si="650"/>
        <v>0</v>
      </c>
      <c r="G4072" s="111">
        <f t="shared" ca="1" si="651"/>
        <v>4.1043204116825578</v>
      </c>
    </row>
    <row r="4073" spans="2:8" ht="21" customHeight="1" x14ac:dyDescent="0.25">
      <c r="B4073" s="111">
        <f t="shared" ca="1" si="646"/>
        <v>2.4525216199508302</v>
      </c>
      <c r="C4073" s="111">
        <f t="shared" ca="1" si="647"/>
        <v>0</v>
      </c>
      <c r="D4073" s="111">
        <f t="shared" ca="1" si="648"/>
        <v>0</v>
      </c>
      <c r="E4073" s="111">
        <f t="shared" ca="1" si="649"/>
        <v>0</v>
      </c>
      <c r="F4073" s="111">
        <f t="shared" ca="1" si="650"/>
        <v>0.88736896644198404</v>
      </c>
      <c r="G4073" s="111">
        <f t="shared" ca="1" si="651"/>
        <v>3.3398905863928143</v>
      </c>
    </row>
    <row r="4074" spans="2:8" ht="21" customHeight="1" x14ac:dyDescent="0.25">
      <c r="B4074" s="111">
        <f t="shared" ca="1" si="646"/>
        <v>2.7332503422485241</v>
      </c>
      <c r="C4074" s="111">
        <f t="shared" ca="1" si="647"/>
        <v>0.52221704785484457</v>
      </c>
      <c r="D4074" s="111">
        <f t="shared" ca="1" si="648"/>
        <v>0</v>
      </c>
      <c r="E4074" s="111">
        <f t="shared" ca="1" si="649"/>
        <v>0</v>
      </c>
      <c r="F4074" s="111">
        <f t="shared" ca="1" si="650"/>
        <v>0</v>
      </c>
      <c r="G4074" s="111">
        <f t="shared" ca="1" si="651"/>
        <v>3.2554673901033686</v>
      </c>
    </row>
    <row r="4075" spans="2:8" ht="21" customHeight="1" x14ac:dyDescent="0.25">
      <c r="B4075" s="111">
        <f t="shared" ca="1" si="646"/>
        <v>2.0014140720227056</v>
      </c>
      <c r="C4075" s="111">
        <f t="shared" ca="1" si="647"/>
        <v>0</v>
      </c>
      <c r="D4075" s="111">
        <f t="shared" ca="1" si="648"/>
        <v>0</v>
      </c>
      <c r="E4075" s="111">
        <f t="shared" ca="1" si="649"/>
        <v>0</v>
      </c>
      <c r="F4075" s="111">
        <f t="shared" ca="1" si="650"/>
        <v>0</v>
      </c>
      <c r="G4075" s="111">
        <f t="shared" ca="1" si="651"/>
        <v>2.0014140720227056</v>
      </c>
    </row>
    <row r="4076" spans="2:8" ht="21" customHeight="1" x14ac:dyDescent="0.25">
      <c r="B4076" s="111">
        <f t="shared" ca="1" si="646"/>
        <v>2.882109795431588</v>
      </c>
      <c r="C4076" s="111">
        <f t="shared" ca="1" si="647"/>
        <v>0</v>
      </c>
      <c r="D4076" s="111">
        <f t="shared" ca="1" si="648"/>
        <v>0</v>
      </c>
      <c r="E4076" s="111">
        <f t="shared" ca="1" si="649"/>
        <v>0</v>
      </c>
      <c r="F4076" s="111">
        <f t="shared" ca="1" si="650"/>
        <v>0</v>
      </c>
      <c r="G4076" s="111">
        <f t="shared" ca="1" si="651"/>
        <v>2.882109795431588</v>
      </c>
    </row>
    <row r="4077" spans="2:8" ht="21" customHeight="1" x14ac:dyDescent="0.25">
      <c r="B4077" s="111">
        <f t="shared" ca="1" si="646"/>
        <v>2.8983006872792823</v>
      </c>
      <c r="C4077" s="111">
        <f t="shared" ca="1" si="647"/>
        <v>0.41357404229946904</v>
      </c>
      <c r="D4077" s="111">
        <f t="shared" ca="1" si="648"/>
        <v>1.2394243992181722</v>
      </c>
      <c r="E4077" s="111">
        <f t="shared" ca="1" si="649"/>
        <v>0</v>
      </c>
      <c r="F4077" s="111">
        <f t="shared" ca="1" si="650"/>
        <v>0</v>
      </c>
      <c r="G4077" s="111">
        <f t="shared" ca="1" si="651"/>
        <v>4.5512991287969236</v>
      </c>
      <c r="H4077" s="111"/>
    </row>
    <row r="4078" spans="2:8" ht="21" customHeight="1" x14ac:dyDescent="0.25">
      <c r="B4078" s="111">
        <f t="shared" ca="1" si="646"/>
        <v>2.639659651845089</v>
      </c>
      <c r="C4078" s="111">
        <f t="shared" ca="1" si="647"/>
        <v>0</v>
      </c>
      <c r="D4078" s="111">
        <f t="shared" ca="1" si="648"/>
        <v>0</v>
      </c>
      <c r="E4078" s="111">
        <f t="shared" ca="1" si="649"/>
        <v>0</v>
      </c>
      <c r="F4078" s="111">
        <f t="shared" ca="1" si="650"/>
        <v>0</v>
      </c>
      <c r="G4078" s="111">
        <f t="shared" ca="1" si="651"/>
        <v>2.639659651845089</v>
      </c>
    </row>
    <row r="4079" spans="2:8" ht="21" customHeight="1" x14ac:dyDescent="0.25">
      <c r="B4079" s="111">
        <f t="shared" ca="1" si="646"/>
        <v>2.7045295385949966</v>
      </c>
      <c r="C4079" s="111">
        <f t="shared" ca="1" si="647"/>
        <v>0</v>
      </c>
      <c r="D4079" s="111">
        <f t="shared" ca="1" si="648"/>
        <v>0.84489820704180574</v>
      </c>
      <c r="E4079" s="111">
        <f t="shared" ca="1" si="649"/>
        <v>0</v>
      </c>
      <c r="F4079" s="111">
        <f t="shared" ca="1" si="650"/>
        <v>0</v>
      </c>
      <c r="G4079" s="111">
        <f t="shared" ca="1" si="651"/>
        <v>3.5494277456368022</v>
      </c>
    </row>
    <row r="4080" spans="2:8" ht="21" customHeight="1" x14ac:dyDescent="0.25">
      <c r="B4080" s="111">
        <f t="shared" ca="1" si="646"/>
        <v>1.5199795250328931</v>
      </c>
      <c r="C4080" s="111">
        <f t="shared" ca="1" si="647"/>
        <v>0.53312717620891981</v>
      </c>
      <c r="D4080" s="111">
        <f t="shared" ca="1" si="648"/>
        <v>0</v>
      </c>
      <c r="E4080" s="111">
        <f t="shared" ca="1" si="649"/>
        <v>0</v>
      </c>
      <c r="F4080" s="111">
        <f t="shared" ca="1" si="650"/>
        <v>0</v>
      </c>
      <c r="G4080" s="111">
        <f t="shared" ca="1" si="651"/>
        <v>2.0531067012418127</v>
      </c>
    </row>
    <row r="4081" spans="2:9" ht="21" customHeight="1" x14ac:dyDescent="0.25">
      <c r="B4081" s="111">
        <f t="shared" ca="1" si="646"/>
        <v>1.8039285774803775</v>
      </c>
      <c r="C4081" s="111">
        <f t="shared" ca="1" si="647"/>
        <v>0</v>
      </c>
      <c r="D4081" s="111">
        <f t="shared" ca="1" si="648"/>
        <v>0</v>
      </c>
      <c r="E4081" s="111">
        <f t="shared" ca="1" si="649"/>
        <v>0</v>
      </c>
      <c r="F4081" s="111">
        <f t="shared" ca="1" si="650"/>
        <v>0</v>
      </c>
      <c r="G4081" s="111">
        <f t="shared" ca="1" si="651"/>
        <v>1.8039285774803775</v>
      </c>
    </row>
    <row r="4082" spans="2:9" ht="21" customHeight="1" x14ac:dyDescent="0.25">
      <c r="B4082" s="111">
        <f t="shared" ca="1" si="646"/>
        <v>1.7023147551198632</v>
      </c>
      <c r="C4082" s="111">
        <f t="shared" ca="1" si="647"/>
        <v>0.46625622488091678</v>
      </c>
      <c r="D4082" s="111">
        <f t="shared" ca="1" si="648"/>
        <v>0</v>
      </c>
      <c r="E4082" s="111">
        <f t="shared" ca="1" si="649"/>
        <v>0</v>
      </c>
      <c r="F4082" s="111">
        <f t="shared" ca="1" si="650"/>
        <v>0</v>
      </c>
      <c r="G4082" s="111">
        <f t="shared" ca="1" si="651"/>
        <v>2.16857098000078</v>
      </c>
    </row>
    <row r="4083" spans="2:9" ht="21" customHeight="1" x14ac:dyDescent="0.25">
      <c r="B4083" s="111">
        <f t="shared" ca="1" si="646"/>
        <v>2.0441591926024998</v>
      </c>
      <c r="C4083" s="111">
        <f t="shared" ca="1" si="647"/>
        <v>0.50899383896674055</v>
      </c>
      <c r="D4083" s="111">
        <f t="shared" ca="1" si="648"/>
        <v>0</v>
      </c>
      <c r="E4083" s="111">
        <f t="shared" ca="1" si="649"/>
        <v>0</v>
      </c>
      <c r="F4083" s="111">
        <f t="shared" ca="1" si="650"/>
        <v>0</v>
      </c>
      <c r="G4083" s="111">
        <f t="shared" ca="1" si="651"/>
        <v>2.5531530315692406</v>
      </c>
    </row>
    <row r="4084" spans="2:9" ht="21" customHeight="1" x14ac:dyDescent="0.25">
      <c r="B4084" s="111">
        <f t="shared" ca="1" si="646"/>
        <v>2.1529143995610349</v>
      </c>
      <c r="C4084" s="111">
        <f t="shared" ca="1" si="647"/>
        <v>0.47721323504087482</v>
      </c>
      <c r="D4084" s="111">
        <f t="shared" ca="1" si="648"/>
        <v>0</v>
      </c>
      <c r="E4084" s="111">
        <f t="shared" ca="1" si="649"/>
        <v>0</v>
      </c>
      <c r="F4084" s="111">
        <f t="shared" ca="1" si="650"/>
        <v>0</v>
      </c>
      <c r="G4084" s="111">
        <f t="shared" ca="1" si="651"/>
        <v>2.6301276346019096</v>
      </c>
      <c r="H4084" s="111"/>
    </row>
    <row r="4085" spans="2:9" ht="21" customHeight="1" x14ac:dyDescent="0.25">
      <c r="B4085" s="111">
        <f t="shared" ca="1" si="646"/>
        <v>1.9010002540182682</v>
      </c>
      <c r="C4085" s="111">
        <f t="shared" ca="1" si="647"/>
        <v>0.5622595103697664</v>
      </c>
      <c r="D4085" s="111">
        <f t="shared" ca="1" si="648"/>
        <v>0</v>
      </c>
      <c r="E4085" s="111">
        <f t="shared" ca="1" si="649"/>
        <v>0</v>
      </c>
      <c r="F4085" s="111">
        <f t="shared" ca="1" si="650"/>
        <v>0</v>
      </c>
      <c r="G4085" s="111">
        <f t="shared" ca="1" si="651"/>
        <v>2.4632597643880345</v>
      </c>
    </row>
    <row r="4086" spans="2:9" ht="21" customHeight="1" x14ac:dyDescent="0.25">
      <c r="B4086" s="111">
        <f t="shared" ca="1" si="646"/>
        <v>2.6463762527465033</v>
      </c>
      <c r="C4086" s="111">
        <f t="shared" ca="1" si="647"/>
        <v>0.44068152193888188</v>
      </c>
      <c r="D4086" s="111">
        <f t="shared" ca="1" si="648"/>
        <v>0</v>
      </c>
      <c r="E4086" s="111">
        <f t="shared" ca="1" si="649"/>
        <v>0</v>
      </c>
      <c r="F4086" s="111">
        <f t="shared" ca="1" si="650"/>
        <v>0</v>
      </c>
      <c r="G4086" s="111">
        <f t="shared" ca="1" si="651"/>
        <v>3.0870577746853853</v>
      </c>
    </row>
    <row r="4087" spans="2:9" ht="21" customHeight="1" x14ac:dyDescent="0.25">
      <c r="B4087" s="111">
        <f t="shared" ca="1" si="646"/>
        <v>3.2407483153245642</v>
      </c>
      <c r="C4087" s="111">
        <f t="shared" ca="1" si="647"/>
        <v>0.41316814513684297</v>
      </c>
      <c r="D4087" s="111">
        <f t="shared" ca="1" si="648"/>
        <v>0</v>
      </c>
      <c r="E4087" s="111">
        <f t="shared" ca="1" si="649"/>
        <v>0</v>
      </c>
      <c r="F4087" s="111">
        <f t="shared" ca="1" si="650"/>
        <v>0</v>
      </c>
      <c r="G4087" s="111">
        <f t="shared" ca="1" si="651"/>
        <v>3.6539164604614074</v>
      </c>
    </row>
    <row r="4088" spans="2:9" ht="21" customHeight="1" x14ac:dyDescent="0.25">
      <c r="B4088" s="111">
        <f t="shared" ca="1" si="646"/>
        <v>1.6673167423113087</v>
      </c>
      <c r="C4088" s="111">
        <f t="shared" ca="1" si="647"/>
        <v>0.45849064843231258</v>
      </c>
      <c r="D4088" s="111">
        <f t="shared" ca="1" si="648"/>
        <v>0</v>
      </c>
      <c r="E4088" s="111">
        <f t="shared" ca="1" si="649"/>
        <v>0</v>
      </c>
      <c r="F4088" s="111">
        <f t="shared" ca="1" si="650"/>
        <v>0</v>
      </c>
      <c r="G4088" s="111">
        <f t="shared" ca="1" si="651"/>
        <v>2.1258073907436215</v>
      </c>
    </row>
    <row r="4089" spans="2:9" ht="21" customHeight="1" x14ac:dyDescent="0.25">
      <c r="B4089" s="111">
        <f t="shared" ca="1" si="646"/>
        <v>3.3927102672598255</v>
      </c>
      <c r="C4089" s="111">
        <f t="shared" ca="1" si="647"/>
        <v>0</v>
      </c>
      <c r="D4089" s="111">
        <f t="shared" ca="1" si="648"/>
        <v>0</v>
      </c>
      <c r="E4089" s="111">
        <f t="shared" ca="1" si="649"/>
        <v>0</v>
      </c>
      <c r="F4089" s="111">
        <f t="shared" ca="1" si="650"/>
        <v>0</v>
      </c>
      <c r="G4089" s="111">
        <f t="shared" ca="1" si="651"/>
        <v>3.3927102672598255</v>
      </c>
    </row>
    <row r="4090" spans="2:9" ht="21" customHeight="1" x14ac:dyDescent="0.25">
      <c r="B4090" s="111">
        <f t="shared" ca="1" si="646"/>
        <v>3.3772486464168647</v>
      </c>
      <c r="C4090" s="111">
        <f t="shared" ca="1" si="647"/>
        <v>0.45821673911805061</v>
      </c>
      <c r="D4090" s="111">
        <f t="shared" ca="1" si="648"/>
        <v>0.7492729025493543</v>
      </c>
      <c r="E4090" s="111">
        <f t="shared" ca="1" si="649"/>
        <v>0</v>
      </c>
      <c r="F4090" s="111">
        <f t="shared" ca="1" si="650"/>
        <v>0</v>
      </c>
      <c r="G4090" s="111">
        <f t="shared" ca="1" si="651"/>
        <v>4.5847382880842691</v>
      </c>
    </row>
    <row r="4091" spans="2:9" ht="21" customHeight="1" x14ac:dyDescent="0.25">
      <c r="B4091" s="111">
        <f t="shared" ca="1" si="646"/>
        <v>2.2219571381090875</v>
      </c>
      <c r="C4091" s="111">
        <f t="shared" ca="1" si="647"/>
        <v>0.59216716326604824</v>
      </c>
      <c r="D4091" s="111">
        <f t="shared" ca="1" si="648"/>
        <v>0</v>
      </c>
      <c r="E4091" s="111">
        <f t="shared" ca="1" si="649"/>
        <v>0</v>
      </c>
      <c r="F4091" s="111">
        <f t="shared" ca="1" si="650"/>
        <v>0</v>
      </c>
      <c r="G4091" s="111">
        <f t="shared" ca="1" si="651"/>
        <v>2.8141243013751356</v>
      </c>
      <c r="H4091" s="111"/>
    </row>
    <row r="4092" spans="2:9" ht="21" customHeight="1" x14ac:dyDescent="0.25">
      <c r="B4092" s="111">
        <f t="shared" ca="1" si="646"/>
        <v>2.5708009398439255</v>
      </c>
      <c r="C4092" s="111">
        <f t="shared" ca="1" si="647"/>
        <v>0.53505454925678952</v>
      </c>
      <c r="D4092" s="111">
        <f t="shared" ca="1" si="648"/>
        <v>0</v>
      </c>
      <c r="E4092" s="111">
        <f t="shared" ca="1" si="649"/>
        <v>0</v>
      </c>
      <c r="F4092" s="111">
        <f t="shared" ca="1" si="650"/>
        <v>0</v>
      </c>
      <c r="G4092" s="111">
        <f t="shared" ca="1" si="651"/>
        <v>3.1058554891007151</v>
      </c>
    </row>
    <row r="4093" spans="2:9" ht="21" customHeight="1" x14ac:dyDescent="0.25">
      <c r="B4093" s="111">
        <f t="shared" ca="1" si="646"/>
        <v>2.2224645717214528</v>
      </c>
      <c r="C4093" s="111">
        <f t="shared" ca="1" si="647"/>
        <v>0.44312368734722141</v>
      </c>
      <c r="D4093" s="111">
        <f t="shared" ca="1" si="648"/>
        <v>0</v>
      </c>
      <c r="E4093" s="111">
        <f t="shared" ca="1" si="649"/>
        <v>0</v>
      </c>
      <c r="F4093" s="111">
        <f t="shared" ca="1" si="650"/>
        <v>0</v>
      </c>
      <c r="G4093" s="111">
        <f t="shared" ca="1" si="651"/>
        <v>2.6655882590686741</v>
      </c>
      <c r="I4093" s="111">
        <f t="shared" ref="I4093" ca="1" si="654">SUM(G4064:G4093)</f>
        <v>85.476078370174832</v>
      </c>
    </row>
    <row r="4094" spans="2:9" ht="21" customHeight="1" x14ac:dyDescent="0.25">
      <c r="B4094" s="111">
        <f t="shared" ca="1" si="646"/>
        <v>2.3986223035437666</v>
      </c>
      <c r="C4094" s="111">
        <f t="shared" ca="1" si="647"/>
        <v>0</v>
      </c>
      <c r="D4094" s="111">
        <f t="shared" ca="1" si="648"/>
        <v>0</v>
      </c>
      <c r="E4094" s="111">
        <f t="shared" ca="1" si="649"/>
        <v>0</v>
      </c>
      <c r="F4094" s="111">
        <f t="shared" ca="1" si="650"/>
        <v>0</v>
      </c>
      <c r="G4094" s="111">
        <f t="shared" ca="1" si="651"/>
        <v>2.3986223035437666</v>
      </c>
    </row>
    <row r="4095" spans="2:9" ht="21" customHeight="1" x14ac:dyDescent="0.25">
      <c r="B4095" s="111">
        <f t="shared" ca="1" si="646"/>
        <v>3.3983662463983895</v>
      </c>
      <c r="C4095" s="111">
        <f t="shared" ca="1" si="647"/>
        <v>0.4010927532951114</v>
      </c>
      <c r="D4095" s="111">
        <f t="shared" ca="1" si="648"/>
        <v>0</v>
      </c>
      <c r="E4095" s="111">
        <f t="shared" ca="1" si="649"/>
        <v>0</v>
      </c>
      <c r="F4095" s="111">
        <f t="shared" ca="1" si="650"/>
        <v>0</v>
      </c>
      <c r="G4095" s="111">
        <f t="shared" ca="1" si="651"/>
        <v>3.7994589996935009</v>
      </c>
    </row>
    <row r="4096" spans="2:9" ht="21" customHeight="1" x14ac:dyDescent="0.25">
      <c r="B4096" s="111">
        <f t="shared" ca="1" si="646"/>
        <v>1.7376305595925492</v>
      </c>
      <c r="C4096" s="111">
        <f t="shared" ca="1" si="647"/>
        <v>0.48454278106335269</v>
      </c>
      <c r="D4096" s="111">
        <f t="shared" ca="1" si="648"/>
        <v>0</v>
      </c>
      <c r="E4096" s="111">
        <f t="shared" ca="1" si="649"/>
        <v>0</v>
      </c>
      <c r="F4096" s="111">
        <f t="shared" ca="1" si="650"/>
        <v>0</v>
      </c>
      <c r="G4096" s="111">
        <f t="shared" ca="1" si="651"/>
        <v>2.2221733406559019</v>
      </c>
    </row>
    <row r="4097" spans="2:8" ht="21" customHeight="1" x14ac:dyDescent="0.25">
      <c r="B4097" s="111">
        <f t="shared" ca="1" si="646"/>
        <v>2.8785681698667744</v>
      </c>
      <c r="C4097" s="111">
        <f t="shared" ca="1" si="647"/>
        <v>0.51747331402555929</v>
      </c>
      <c r="D4097" s="111">
        <f t="shared" ca="1" si="648"/>
        <v>0</v>
      </c>
      <c r="E4097" s="111">
        <f t="shared" ca="1" si="649"/>
        <v>0</v>
      </c>
      <c r="F4097" s="111">
        <f t="shared" ca="1" si="650"/>
        <v>0</v>
      </c>
      <c r="G4097" s="111">
        <f t="shared" ca="1" si="651"/>
        <v>3.3960414838923336</v>
      </c>
    </row>
    <row r="4098" spans="2:8" ht="21" customHeight="1" x14ac:dyDescent="0.25">
      <c r="B4098" s="111">
        <f t="shared" ca="1" si="646"/>
        <v>2.5344353793929022</v>
      </c>
      <c r="C4098" s="111">
        <f t="shared" ca="1" si="647"/>
        <v>0</v>
      </c>
      <c r="D4098" s="111">
        <f t="shared" ca="1" si="648"/>
        <v>0</v>
      </c>
      <c r="E4098" s="111">
        <f t="shared" ca="1" si="649"/>
        <v>0</v>
      </c>
      <c r="F4098" s="111">
        <f t="shared" ca="1" si="650"/>
        <v>0</v>
      </c>
      <c r="G4098" s="111">
        <f t="shared" ca="1" si="651"/>
        <v>2.5344353793929022</v>
      </c>
    </row>
    <row r="4099" spans="2:8" ht="21" customHeight="1" x14ac:dyDescent="0.25">
      <c r="B4099" s="111">
        <f t="shared" ca="1" si="646"/>
        <v>3.1499899704751</v>
      </c>
      <c r="C4099" s="111">
        <f t="shared" ca="1" si="647"/>
        <v>0</v>
      </c>
      <c r="D4099" s="111">
        <f t="shared" ca="1" si="648"/>
        <v>1.3988545770483833</v>
      </c>
      <c r="E4099" s="111">
        <f t="shared" ca="1" si="649"/>
        <v>0</v>
      </c>
      <c r="F4099" s="111">
        <f t="shared" ca="1" si="650"/>
        <v>0</v>
      </c>
      <c r="G4099" s="111">
        <f t="shared" ca="1" si="651"/>
        <v>4.5488445475234833</v>
      </c>
    </row>
    <row r="4100" spans="2:8" ht="21" customHeight="1" x14ac:dyDescent="0.25">
      <c r="B4100" s="111">
        <f t="shared" ca="1" si="646"/>
        <v>2.1485923660128763</v>
      </c>
      <c r="C4100" s="111">
        <f t="shared" ca="1" si="647"/>
        <v>0</v>
      </c>
      <c r="D4100" s="111">
        <f t="shared" ca="1" si="648"/>
        <v>0</v>
      </c>
      <c r="E4100" s="111">
        <f t="shared" ca="1" si="649"/>
        <v>0</v>
      </c>
      <c r="F4100" s="111">
        <f t="shared" ca="1" si="650"/>
        <v>0</v>
      </c>
      <c r="G4100" s="111">
        <f t="shared" ca="1" si="651"/>
        <v>2.1485923660128763</v>
      </c>
      <c r="H4100" s="111">
        <f t="shared" ref="H4100" ca="1" si="655">SUM(G4094:G4100)</f>
        <v>21.048168420714767</v>
      </c>
    </row>
    <row r="4101" spans="2:8" ht="21" customHeight="1" x14ac:dyDescent="0.25">
      <c r="B4101" s="111">
        <f t="shared" ca="1" si="646"/>
        <v>3.0049648984328328</v>
      </c>
      <c r="C4101" s="111">
        <f t="shared" ca="1" si="647"/>
        <v>0</v>
      </c>
      <c r="D4101" s="111">
        <f t="shared" ca="1" si="648"/>
        <v>0</v>
      </c>
      <c r="E4101" s="111">
        <f t="shared" ca="1" si="649"/>
        <v>0</v>
      </c>
      <c r="F4101" s="111">
        <f t="shared" ca="1" si="650"/>
        <v>0</v>
      </c>
      <c r="G4101" s="111">
        <f t="shared" ca="1" si="651"/>
        <v>3.0049648984328328</v>
      </c>
    </row>
    <row r="4102" spans="2:8" ht="21" customHeight="1" x14ac:dyDescent="0.25">
      <c r="B4102" s="111">
        <f t="shared" ca="1" si="646"/>
        <v>2.2057873385489777</v>
      </c>
      <c r="C4102" s="111">
        <f t="shared" ca="1" si="647"/>
        <v>0.5864507324260535</v>
      </c>
      <c r="D4102" s="111">
        <f t="shared" ca="1" si="648"/>
        <v>0</v>
      </c>
      <c r="E4102" s="111">
        <f t="shared" ca="1" si="649"/>
        <v>0</v>
      </c>
      <c r="F4102" s="111">
        <f t="shared" ca="1" si="650"/>
        <v>0</v>
      </c>
      <c r="G4102" s="111">
        <f t="shared" ca="1" si="651"/>
        <v>2.7922380709750314</v>
      </c>
    </row>
    <row r="4103" spans="2:8" ht="21" customHeight="1" x14ac:dyDescent="0.25">
      <c r="B4103" s="111">
        <f t="shared" ca="1" si="646"/>
        <v>2.3035849714045322</v>
      </c>
      <c r="C4103" s="111">
        <f t="shared" ca="1" si="647"/>
        <v>0</v>
      </c>
      <c r="D4103" s="111">
        <f t="shared" ca="1" si="648"/>
        <v>0</v>
      </c>
      <c r="E4103" s="111">
        <f t="shared" ca="1" si="649"/>
        <v>0</v>
      </c>
      <c r="F4103" s="111">
        <f t="shared" ca="1" si="650"/>
        <v>0</v>
      </c>
      <c r="G4103" s="111">
        <f t="shared" ca="1" si="651"/>
        <v>2.3035849714045322</v>
      </c>
    </row>
    <row r="4104" spans="2:8" ht="21" customHeight="1" x14ac:dyDescent="0.25">
      <c r="B4104" s="111">
        <f t="shared" ca="1" si="646"/>
        <v>3.3995287860883323</v>
      </c>
      <c r="C4104" s="111">
        <f t="shared" ca="1" si="647"/>
        <v>0.48718857791996639</v>
      </c>
      <c r="D4104" s="111">
        <f t="shared" ca="1" si="648"/>
        <v>0</v>
      </c>
      <c r="E4104" s="111">
        <f t="shared" ca="1" si="649"/>
        <v>0</v>
      </c>
      <c r="F4104" s="111">
        <f t="shared" ca="1" si="650"/>
        <v>0</v>
      </c>
      <c r="G4104" s="111">
        <f t="shared" ca="1" si="651"/>
        <v>3.8867173640082986</v>
      </c>
    </row>
    <row r="4105" spans="2:8" ht="21" customHeight="1" x14ac:dyDescent="0.25">
      <c r="B4105" s="111">
        <f t="shared" ca="1" si="646"/>
        <v>3.1504953117370618</v>
      </c>
      <c r="C4105" s="111">
        <f t="shared" ca="1" si="647"/>
        <v>0.41706444330853887</v>
      </c>
      <c r="D4105" s="111">
        <f t="shared" ca="1" si="648"/>
        <v>0</v>
      </c>
      <c r="E4105" s="111">
        <f t="shared" ca="1" si="649"/>
        <v>0</v>
      </c>
      <c r="F4105" s="111">
        <f t="shared" ca="1" si="650"/>
        <v>0</v>
      </c>
      <c r="G4105" s="111">
        <f t="shared" ca="1" si="651"/>
        <v>3.5675597550456004</v>
      </c>
    </row>
    <row r="4106" spans="2:8" ht="21" customHeight="1" x14ac:dyDescent="0.25">
      <c r="B4106" s="111">
        <f t="shared" ca="1" si="646"/>
        <v>1.9566611175116013</v>
      </c>
      <c r="C4106" s="111">
        <f t="shared" ca="1" si="647"/>
        <v>0</v>
      </c>
      <c r="D4106" s="111">
        <f t="shared" ca="1" si="648"/>
        <v>0</v>
      </c>
      <c r="E4106" s="111">
        <f t="shared" ca="1" si="649"/>
        <v>0</v>
      </c>
      <c r="F4106" s="111">
        <f t="shared" ca="1" si="650"/>
        <v>0</v>
      </c>
      <c r="G4106" s="111">
        <f t="shared" ca="1" si="651"/>
        <v>1.9566611175116013</v>
      </c>
    </row>
    <row r="4107" spans="2:8" ht="21" customHeight="1" x14ac:dyDescent="0.25">
      <c r="B4107" s="111">
        <f t="shared" ca="1" si="646"/>
        <v>2.3111775575609013</v>
      </c>
      <c r="C4107" s="111">
        <f t="shared" ca="1" si="647"/>
        <v>0</v>
      </c>
      <c r="D4107" s="111">
        <f t="shared" ca="1" si="648"/>
        <v>1.0578066785953764</v>
      </c>
      <c r="E4107" s="111">
        <f t="shared" ca="1" si="649"/>
        <v>0</v>
      </c>
      <c r="F4107" s="111">
        <f t="shared" ca="1" si="650"/>
        <v>0</v>
      </c>
      <c r="G4107" s="111">
        <f t="shared" ca="1" si="651"/>
        <v>3.3689842361562778</v>
      </c>
      <c r="H4107" s="111"/>
    </row>
    <row r="4108" spans="2:8" ht="21" customHeight="1" x14ac:dyDescent="0.25">
      <c r="B4108" s="111">
        <f t="shared" ca="1" si="646"/>
        <v>1.6353552503624442</v>
      </c>
      <c r="C4108" s="111">
        <f t="shared" ca="1" si="647"/>
        <v>0</v>
      </c>
      <c r="D4108" s="111">
        <f t="shared" ca="1" si="648"/>
        <v>0</v>
      </c>
      <c r="E4108" s="111">
        <f t="shared" ca="1" si="649"/>
        <v>0</v>
      </c>
      <c r="F4108" s="111">
        <f t="shared" ca="1" si="650"/>
        <v>0</v>
      </c>
      <c r="G4108" s="111">
        <f t="shared" ca="1" si="651"/>
        <v>1.6353552503624442</v>
      </c>
    </row>
    <row r="4109" spans="2:8" ht="21" customHeight="1" x14ac:dyDescent="0.25">
      <c r="B4109" s="111">
        <f t="shared" ca="1" si="646"/>
        <v>2.3560209425470724</v>
      </c>
      <c r="C4109" s="111">
        <f t="shared" ca="1" si="647"/>
        <v>0.57663727141571464</v>
      </c>
      <c r="D4109" s="111">
        <f t="shared" ca="1" si="648"/>
        <v>0</v>
      </c>
      <c r="E4109" s="111">
        <f t="shared" ca="1" si="649"/>
        <v>0</v>
      </c>
      <c r="F4109" s="111">
        <f t="shared" ca="1" si="650"/>
        <v>0</v>
      </c>
      <c r="G4109" s="111">
        <f t="shared" ca="1" si="651"/>
        <v>2.932658213962787</v>
      </c>
    </row>
    <row r="4110" spans="2:8" ht="21" customHeight="1" x14ac:dyDescent="0.25">
      <c r="B4110" s="111">
        <f t="shared" ref="B4110:B4173" ca="1" si="656">maxs1-mins1*RAND()</f>
        <v>2.4571295972487324</v>
      </c>
      <c r="C4110" s="111">
        <f t="shared" ref="C4110:C4173" ca="1" si="657">IF(RAND()&lt;0.5,maxs2-mins2*RAND(),0)</f>
        <v>0</v>
      </c>
      <c r="D4110" s="111">
        <f t="shared" ref="D4110:D4173" ca="1" si="658">IF(RAND()&lt;0.14,maxs3-mins3*RAND(),0)</f>
        <v>0</v>
      </c>
      <c r="E4110" s="111">
        <f t="shared" ref="E4110:E4173" ca="1" si="659">IF(RAND()&lt;0.07,maxs4-mins4*RAND(),0)</f>
        <v>0</v>
      </c>
      <c r="F4110" s="111">
        <f t="shared" ref="F4110:F4173" ca="1" si="660">IF(RAND()&lt;0.05,maxs5-mins5*RAND(),0)</f>
        <v>0</v>
      </c>
      <c r="G4110" s="111">
        <f t="shared" ca="1" si="651"/>
        <v>2.4571295972487324</v>
      </c>
    </row>
    <row r="4111" spans="2:8" ht="21" customHeight="1" x14ac:dyDescent="0.25">
      <c r="B4111" s="111">
        <f t="shared" ca="1" si="656"/>
        <v>1.4621386126548894</v>
      </c>
      <c r="C4111" s="111">
        <f t="shared" ca="1" si="657"/>
        <v>0</v>
      </c>
      <c r="D4111" s="111">
        <f t="shared" ca="1" si="658"/>
        <v>0</v>
      </c>
      <c r="E4111" s="111">
        <f t="shared" ca="1" si="659"/>
        <v>0</v>
      </c>
      <c r="F4111" s="111">
        <f t="shared" ca="1" si="660"/>
        <v>0.53639631912250296</v>
      </c>
      <c r="G4111" s="111">
        <f t="shared" ca="1" si="651"/>
        <v>1.9985349317773924</v>
      </c>
    </row>
    <row r="4112" spans="2:8" ht="21" customHeight="1" x14ac:dyDescent="0.25">
      <c r="B4112" s="111">
        <f t="shared" ca="1" si="656"/>
        <v>2.5555617933295842</v>
      </c>
      <c r="C4112" s="111">
        <f t="shared" ca="1" si="657"/>
        <v>0.52197417248033351</v>
      </c>
      <c r="D4112" s="111">
        <f t="shared" ca="1" si="658"/>
        <v>0</v>
      </c>
      <c r="E4112" s="111">
        <f t="shared" ca="1" si="659"/>
        <v>0</v>
      </c>
      <c r="F4112" s="111">
        <f t="shared" ca="1" si="660"/>
        <v>0</v>
      </c>
      <c r="G4112" s="111">
        <f t="shared" ca="1" si="651"/>
        <v>3.0775359658099175</v>
      </c>
    </row>
    <row r="4113" spans="2:9" ht="21" customHeight="1" x14ac:dyDescent="0.25">
      <c r="B4113" s="111">
        <f t="shared" ca="1" si="656"/>
        <v>2.9593919943745797</v>
      </c>
      <c r="C4113" s="111">
        <f t="shared" ca="1" si="657"/>
        <v>0.45789747808061598</v>
      </c>
      <c r="D4113" s="111">
        <f t="shared" ca="1" si="658"/>
        <v>0</v>
      </c>
      <c r="E4113" s="111">
        <f t="shared" ca="1" si="659"/>
        <v>0</v>
      </c>
      <c r="F4113" s="111">
        <f t="shared" ca="1" si="660"/>
        <v>0</v>
      </c>
      <c r="G4113" s="111">
        <f t="shared" ca="1" si="651"/>
        <v>3.4172894724551957</v>
      </c>
    </row>
    <row r="4114" spans="2:9" ht="21" customHeight="1" x14ac:dyDescent="0.25">
      <c r="B4114" s="111">
        <f t="shared" ca="1" si="656"/>
        <v>2.656075414366259</v>
      </c>
      <c r="C4114" s="111">
        <f t="shared" ca="1" si="657"/>
        <v>0.56418220921831919</v>
      </c>
      <c r="D4114" s="111">
        <f t="shared" ca="1" si="658"/>
        <v>0</v>
      </c>
      <c r="E4114" s="111">
        <f t="shared" ca="1" si="659"/>
        <v>0</v>
      </c>
      <c r="F4114" s="111">
        <f t="shared" ca="1" si="660"/>
        <v>0</v>
      </c>
      <c r="G4114" s="111">
        <f t="shared" ca="1" si="651"/>
        <v>3.2202576235845783</v>
      </c>
      <c r="H4114" s="111"/>
    </row>
    <row r="4115" spans="2:9" ht="21" customHeight="1" x14ac:dyDescent="0.25">
      <c r="B4115" s="111">
        <f t="shared" ca="1" si="656"/>
        <v>1.7179939191684743</v>
      </c>
      <c r="C4115" s="111">
        <f t="shared" ca="1" si="657"/>
        <v>0.54718749167049952</v>
      </c>
      <c r="D4115" s="111">
        <f t="shared" ca="1" si="658"/>
        <v>0</v>
      </c>
      <c r="E4115" s="111">
        <f t="shared" ca="1" si="659"/>
        <v>0</v>
      </c>
      <c r="F4115" s="111">
        <f t="shared" ca="1" si="660"/>
        <v>0</v>
      </c>
      <c r="G4115" s="111">
        <f t="shared" ca="1" si="651"/>
        <v>2.2651814108389736</v>
      </c>
    </row>
    <row r="4116" spans="2:9" ht="21" customHeight="1" x14ac:dyDescent="0.25">
      <c r="B4116" s="111">
        <f t="shared" ca="1" si="656"/>
        <v>2.2857253314013626</v>
      </c>
      <c r="C4116" s="111">
        <f t="shared" ca="1" si="657"/>
        <v>0.47895586026426573</v>
      </c>
      <c r="D4116" s="111">
        <f t="shared" ca="1" si="658"/>
        <v>0</v>
      </c>
      <c r="E4116" s="111">
        <f t="shared" ca="1" si="659"/>
        <v>0</v>
      </c>
      <c r="F4116" s="111">
        <f t="shared" ca="1" si="660"/>
        <v>0</v>
      </c>
      <c r="G4116" s="111">
        <f t="shared" ca="1" si="651"/>
        <v>2.7646811916656282</v>
      </c>
    </row>
    <row r="4117" spans="2:9" ht="21" customHeight="1" x14ac:dyDescent="0.25">
      <c r="B4117" s="111">
        <f t="shared" ca="1" si="656"/>
        <v>2.059607042993302</v>
      </c>
      <c r="C4117" s="111">
        <f t="shared" ca="1" si="657"/>
        <v>0.49963189367677757</v>
      </c>
      <c r="D4117" s="111">
        <f t="shared" ca="1" si="658"/>
        <v>0</v>
      </c>
      <c r="E4117" s="111">
        <f t="shared" ca="1" si="659"/>
        <v>0</v>
      </c>
      <c r="F4117" s="111">
        <f t="shared" ca="1" si="660"/>
        <v>0</v>
      </c>
      <c r="G4117" s="111">
        <f t="shared" ca="1" si="651"/>
        <v>2.5592389366700794</v>
      </c>
    </row>
    <row r="4118" spans="2:9" ht="21" customHeight="1" x14ac:dyDescent="0.25">
      <c r="B4118" s="111">
        <f t="shared" ca="1" si="656"/>
        <v>3.3218048685782668</v>
      </c>
      <c r="C4118" s="111">
        <f t="shared" ca="1" si="657"/>
        <v>0.45746513733598559</v>
      </c>
      <c r="D4118" s="111">
        <f t="shared" ca="1" si="658"/>
        <v>0</v>
      </c>
      <c r="E4118" s="111">
        <f t="shared" ca="1" si="659"/>
        <v>0</v>
      </c>
      <c r="F4118" s="111">
        <f t="shared" ca="1" si="660"/>
        <v>0</v>
      </c>
      <c r="G4118" s="111">
        <f t="shared" ca="1" si="651"/>
        <v>3.7792700059142526</v>
      </c>
    </row>
    <row r="4119" spans="2:9" ht="21" customHeight="1" x14ac:dyDescent="0.25">
      <c r="B4119" s="111">
        <f t="shared" ca="1" si="656"/>
        <v>3.126664557196587</v>
      </c>
      <c r="C4119" s="111">
        <f t="shared" ca="1" si="657"/>
        <v>0.46326813397811945</v>
      </c>
      <c r="D4119" s="111">
        <f t="shared" ca="1" si="658"/>
        <v>0</v>
      </c>
      <c r="E4119" s="111">
        <f t="shared" ca="1" si="659"/>
        <v>0</v>
      </c>
      <c r="F4119" s="111">
        <f t="shared" ca="1" si="660"/>
        <v>0</v>
      </c>
      <c r="G4119" s="111">
        <f t="shared" ca="1" si="651"/>
        <v>3.5899326911747065</v>
      </c>
    </row>
    <row r="4120" spans="2:9" ht="21" customHeight="1" x14ac:dyDescent="0.25">
      <c r="B4120" s="111">
        <f t="shared" ca="1" si="656"/>
        <v>2.105731243056669</v>
      </c>
      <c r="C4120" s="111">
        <f t="shared" ca="1" si="657"/>
        <v>0.41614422244498395</v>
      </c>
      <c r="D4120" s="111">
        <f t="shared" ca="1" si="658"/>
        <v>0</v>
      </c>
      <c r="E4120" s="111">
        <f t="shared" ca="1" si="659"/>
        <v>0</v>
      </c>
      <c r="F4120" s="111">
        <f t="shared" ca="1" si="660"/>
        <v>0</v>
      </c>
      <c r="G4120" s="111">
        <f t="shared" ca="1" si="651"/>
        <v>2.5218754655016529</v>
      </c>
    </row>
    <row r="4121" spans="2:9" ht="21" customHeight="1" x14ac:dyDescent="0.25">
      <c r="B4121" s="111">
        <f t="shared" ca="1" si="656"/>
        <v>1.6934468700865724</v>
      </c>
      <c r="C4121" s="111">
        <f t="shared" ca="1" si="657"/>
        <v>0</v>
      </c>
      <c r="D4121" s="111">
        <f t="shared" ca="1" si="658"/>
        <v>0</v>
      </c>
      <c r="E4121" s="111">
        <f t="shared" ca="1" si="659"/>
        <v>0</v>
      </c>
      <c r="F4121" s="111">
        <f t="shared" ca="1" si="660"/>
        <v>0</v>
      </c>
      <c r="G4121" s="111">
        <f t="shared" ca="1" si="651"/>
        <v>1.6934468700865724</v>
      </c>
      <c r="H4121" s="111"/>
    </row>
    <row r="4122" spans="2:9" ht="21" customHeight="1" x14ac:dyDescent="0.25">
      <c r="B4122" s="111">
        <f t="shared" ca="1" si="656"/>
        <v>3.2313706668278415</v>
      </c>
      <c r="C4122" s="111">
        <f t="shared" ca="1" si="657"/>
        <v>0.53782933846932102</v>
      </c>
      <c r="D4122" s="111">
        <f t="shared" ca="1" si="658"/>
        <v>0</v>
      </c>
      <c r="E4122" s="111">
        <f t="shared" ca="1" si="659"/>
        <v>0</v>
      </c>
      <c r="F4122" s="111">
        <f t="shared" ca="1" si="660"/>
        <v>0</v>
      </c>
      <c r="G4122" s="111">
        <f t="shared" ref="G4122:G4185" ca="1" si="661">SUM(B4122:F4122)</f>
        <v>3.7692000052971624</v>
      </c>
    </row>
    <row r="4123" spans="2:9" ht="21" customHeight="1" x14ac:dyDescent="0.25">
      <c r="B4123" s="111">
        <f t="shared" ca="1" si="656"/>
        <v>1.7242627513256108</v>
      </c>
      <c r="C4123" s="111">
        <f t="shared" ca="1" si="657"/>
        <v>0</v>
      </c>
      <c r="D4123" s="111">
        <f t="shared" ca="1" si="658"/>
        <v>0</v>
      </c>
      <c r="E4123" s="111">
        <f t="shared" ca="1" si="659"/>
        <v>0</v>
      </c>
      <c r="F4123" s="111">
        <f t="shared" ca="1" si="660"/>
        <v>0</v>
      </c>
      <c r="G4123" s="111">
        <f t="shared" ca="1" si="661"/>
        <v>1.7242627513256108</v>
      </c>
      <c r="I4123" s="111">
        <f t="shared" ref="I4123" ca="1" si="662">SUM(G4094:G4123)</f>
        <v>85.334729217924647</v>
      </c>
    </row>
    <row r="4124" spans="2:9" ht="21" customHeight="1" x14ac:dyDescent="0.25">
      <c r="B4124" s="111">
        <f t="shared" ca="1" si="656"/>
        <v>2.8454697348947007</v>
      </c>
      <c r="C4124" s="111">
        <f t="shared" ca="1" si="657"/>
        <v>0</v>
      </c>
      <c r="D4124" s="111">
        <f t="shared" ca="1" si="658"/>
        <v>0</v>
      </c>
      <c r="E4124" s="111">
        <f t="shared" ca="1" si="659"/>
        <v>0.71058864038863478</v>
      </c>
      <c r="F4124" s="111">
        <f t="shared" ca="1" si="660"/>
        <v>0</v>
      </c>
      <c r="G4124" s="111">
        <f t="shared" ca="1" si="661"/>
        <v>3.5560583752833352</v>
      </c>
    </row>
    <row r="4125" spans="2:9" ht="21" customHeight="1" x14ac:dyDescent="0.25">
      <c r="B4125" s="111">
        <f t="shared" ca="1" si="656"/>
        <v>2.8111130604668655</v>
      </c>
      <c r="C4125" s="111">
        <f t="shared" ca="1" si="657"/>
        <v>0</v>
      </c>
      <c r="D4125" s="111">
        <f t="shared" ca="1" si="658"/>
        <v>0</v>
      </c>
      <c r="E4125" s="111">
        <f t="shared" ca="1" si="659"/>
        <v>0</v>
      </c>
      <c r="F4125" s="111">
        <f t="shared" ca="1" si="660"/>
        <v>0.83952599595484989</v>
      </c>
      <c r="G4125" s="111">
        <f t="shared" ca="1" si="661"/>
        <v>3.6506390564217153</v>
      </c>
    </row>
    <row r="4126" spans="2:9" ht="21" customHeight="1" x14ac:dyDescent="0.25">
      <c r="B4126" s="111">
        <f t="shared" ca="1" si="656"/>
        <v>1.6814203636260794</v>
      </c>
      <c r="C4126" s="111">
        <f t="shared" ca="1" si="657"/>
        <v>0</v>
      </c>
      <c r="D4126" s="111">
        <f t="shared" ca="1" si="658"/>
        <v>0</v>
      </c>
      <c r="E4126" s="111">
        <f t="shared" ca="1" si="659"/>
        <v>0</v>
      </c>
      <c r="F4126" s="111">
        <f t="shared" ca="1" si="660"/>
        <v>0</v>
      </c>
      <c r="G4126" s="111">
        <f t="shared" ca="1" si="661"/>
        <v>1.6814203636260794</v>
      </c>
    </row>
    <row r="4127" spans="2:9" ht="21" customHeight="1" x14ac:dyDescent="0.25">
      <c r="B4127" s="111">
        <f t="shared" ca="1" si="656"/>
        <v>3.0320000892768659</v>
      </c>
      <c r="C4127" s="111">
        <f t="shared" ca="1" si="657"/>
        <v>0</v>
      </c>
      <c r="D4127" s="111">
        <f t="shared" ca="1" si="658"/>
        <v>0</v>
      </c>
      <c r="E4127" s="111">
        <f t="shared" ca="1" si="659"/>
        <v>0</v>
      </c>
      <c r="F4127" s="111">
        <f t="shared" ca="1" si="660"/>
        <v>0</v>
      </c>
      <c r="G4127" s="111">
        <f t="shared" ca="1" si="661"/>
        <v>3.0320000892768659</v>
      </c>
    </row>
    <row r="4128" spans="2:9" ht="21" customHeight="1" x14ac:dyDescent="0.25">
      <c r="B4128" s="111">
        <f t="shared" ca="1" si="656"/>
        <v>3.2777298728852298</v>
      </c>
      <c r="C4128" s="111">
        <f t="shared" ca="1" si="657"/>
        <v>0.45474929706244005</v>
      </c>
      <c r="D4128" s="111">
        <f t="shared" ca="1" si="658"/>
        <v>0</v>
      </c>
      <c r="E4128" s="111">
        <f t="shared" ca="1" si="659"/>
        <v>0</v>
      </c>
      <c r="F4128" s="111">
        <f t="shared" ca="1" si="660"/>
        <v>0</v>
      </c>
      <c r="G4128" s="111">
        <f t="shared" ca="1" si="661"/>
        <v>3.7324791699476698</v>
      </c>
    </row>
    <row r="4129" spans="2:8" ht="21" customHeight="1" x14ac:dyDescent="0.25">
      <c r="B4129" s="111">
        <f t="shared" ca="1" si="656"/>
        <v>1.6540787037872029</v>
      </c>
      <c r="C4129" s="111">
        <f t="shared" ca="1" si="657"/>
        <v>0</v>
      </c>
      <c r="D4129" s="111">
        <f t="shared" ca="1" si="658"/>
        <v>0</v>
      </c>
      <c r="E4129" s="111">
        <f t="shared" ca="1" si="659"/>
        <v>0</v>
      </c>
      <c r="F4129" s="111">
        <f t="shared" ca="1" si="660"/>
        <v>0</v>
      </c>
      <c r="G4129" s="111">
        <f t="shared" ca="1" si="661"/>
        <v>1.6540787037872029</v>
      </c>
    </row>
    <row r="4130" spans="2:8" ht="21" customHeight="1" x14ac:dyDescent="0.25">
      <c r="B4130" s="111">
        <f t="shared" ca="1" si="656"/>
        <v>3.276283792784477</v>
      </c>
      <c r="C4130" s="111">
        <f t="shared" ca="1" si="657"/>
        <v>0.45751958691510003</v>
      </c>
      <c r="D4130" s="111">
        <f t="shared" ca="1" si="658"/>
        <v>0</v>
      </c>
      <c r="E4130" s="111">
        <f t="shared" ca="1" si="659"/>
        <v>1.2114518252272588</v>
      </c>
      <c r="F4130" s="111">
        <f t="shared" ca="1" si="660"/>
        <v>0</v>
      </c>
      <c r="G4130" s="111">
        <f t="shared" ca="1" si="661"/>
        <v>4.9452552049268359</v>
      </c>
      <c r="H4130" s="111">
        <f t="shared" ref="H4130" ca="1" si="663">SUM(G4124:G4130)</f>
        <v>22.251930963269707</v>
      </c>
    </row>
    <row r="4131" spans="2:8" ht="21" customHeight="1" x14ac:dyDescent="0.25">
      <c r="B4131" s="111">
        <f t="shared" ca="1" si="656"/>
        <v>1.6365308293636487</v>
      </c>
      <c r="C4131" s="111">
        <f t="shared" ca="1" si="657"/>
        <v>0.5451823547600223</v>
      </c>
      <c r="D4131" s="111">
        <f t="shared" ca="1" si="658"/>
        <v>0</v>
      </c>
      <c r="E4131" s="111">
        <f t="shared" ca="1" si="659"/>
        <v>1.3765693020116041</v>
      </c>
      <c r="F4131" s="111">
        <f t="shared" ca="1" si="660"/>
        <v>0.40578577722323306</v>
      </c>
      <c r="G4131" s="111">
        <f t="shared" ca="1" si="661"/>
        <v>3.9640682633585085</v>
      </c>
    </row>
    <row r="4132" spans="2:8" ht="21" customHeight="1" x14ac:dyDescent="0.25">
      <c r="B4132" s="111">
        <f t="shared" ca="1" si="656"/>
        <v>2.6366121329333003</v>
      </c>
      <c r="C4132" s="111">
        <f t="shared" ca="1" si="657"/>
        <v>0</v>
      </c>
      <c r="D4132" s="111">
        <f t="shared" ca="1" si="658"/>
        <v>0</v>
      </c>
      <c r="E4132" s="111">
        <f t="shared" ca="1" si="659"/>
        <v>0</v>
      </c>
      <c r="F4132" s="111">
        <f t="shared" ca="1" si="660"/>
        <v>0</v>
      </c>
      <c r="G4132" s="111">
        <f t="shared" ca="1" si="661"/>
        <v>2.6366121329333003</v>
      </c>
    </row>
    <row r="4133" spans="2:8" ht="21" customHeight="1" x14ac:dyDescent="0.25">
      <c r="B4133" s="111">
        <f t="shared" ca="1" si="656"/>
        <v>2.4585045990454946</v>
      </c>
      <c r="C4133" s="111">
        <f t="shared" ca="1" si="657"/>
        <v>0.43806472857978845</v>
      </c>
      <c r="D4133" s="111">
        <f t="shared" ca="1" si="658"/>
        <v>0</v>
      </c>
      <c r="E4133" s="111">
        <f t="shared" ca="1" si="659"/>
        <v>0</v>
      </c>
      <c r="F4133" s="111">
        <f t="shared" ca="1" si="660"/>
        <v>0</v>
      </c>
      <c r="G4133" s="111">
        <f t="shared" ca="1" si="661"/>
        <v>2.8965693276252829</v>
      </c>
    </row>
    <row r="4134" spans="2:8" ht="21" customHeight="1" x14ac:dyDescent="0.25">
      <c r="B4134" s="111">
        <f t="shared" ca="1" si="656"/>
        <v>3.1396218433897181</v>
      </c>
      <c r="C4134" s="111">
        <f t="shared" ca="1" si="657"/>
        <v>0</v>
      </c>
      <c r="D4134" s="111">
        <f t="shared" ca="1" si="658"/>
        <v>0</v>
      </c>
      <c r="E4134" s="111">
        <f t="shared" ca="1" si="659"/>
        <v>0</v>
      </c>
      <c r="F4134" s="111">
        <f t="shared" ca="1" si="660"/>
        <v>0</v>
      </c>
      <c r="G4134" s="111">
        <f t="shared" ca="1" si="661"/>
        <v>3.1396218433897181</v>
      </c>
    </row>
    <row r="4135" spans="2:8" ht="21" customHeight="1" x14ac:dyDescent="0.25">
      <c r="B4135" s="111">
        <f t="shared" ca="1" si="656"/>
        <v>2.0883869626862861</v>
      </c>
      <c r="C4135" s="111">
        <f t="shared" ca="1" si="657"/>
        <v>0.4731061786055144</v>
      </c>
      <c r="D4135" s="111">
        <f t="shared" ca="1" si="658"/>
        <v>0</v>
      </c>
      <c r="E4135" s="111">
        <f t="shared" ca="1" si="659"/>
        <v>0</v>
      </c>
      <c r="F4135" s="111">
        <f t="shared" ca="1" si="660"/>
        <v>0</v>
      </c>
      <c r="G4135" s="111">
        <f t="shared" ca="1" si="661"/>
        <v>2.5614931412918005</v>
      </c>
    </row>
    <row r="4136" spans="2:8" ht="21" customHeight="1" x14ac:dyDescent="0.25">
      <c r="B4136" s="111">
        <f t="shared" ca="1" si="656"/>
        <v>3.1044382667307753</v>
      </c>
      <c r="C4136" s="111">
        <f t="shared" ca="1" si="657"/>
        <v>0.41649192396225476</v>
      </c>
      <c r="D4136" s="111">
        <f t="shared" ca="1" si="658"/>
        <v>0.73431149605549939</v>
      </c>
      <c r="E4136" s="111">
        <f t="shared" ca="1" si="659"/>
        <v>0</v>
      </c>
      <c r="F4136" s="111">
        <f t="shared" ca="1" si="660"/>
        <v>0</v>
      </c>
      <c r="G4136" s="111">
        <f t="shared" ca="1" si="661"/>
        <v>4.2552416867485299</v>
      </c>
    </row>
    <row r="4137" spans="2:8" ht="21" customHeight="1" x14ac:dyDescent="0.25">
      <c r="B4137" s="111">
        <f t="shared" ca="1" si="656"/>
        <v>3.0331216949761788</v>
      </c>
      <c r="C4137" s="111">
        <f t="shared" ca="1" si="657"/>
        <v>0.59172275667839835</v>
      </c>
      <c r="D4137" s="111">
        <f t="shared" ca="1" si="658"/>
        <v>0</v>
      </c>
      <c r="E4137" s="111">
        <f t="shared" ca="1" si="659"/>
        <v>0</v>
      </c>
      <c r="F4137" s="111">
        <f t="shared" ca="1" si="660"/>
        <v>0</v>
      </c>
      <c r="G4137" s="111">
        <f t="shared" ca="1" si="661"/>
        <v>3.6248444516545772</v>
      </c>
      <c r="H4137" s="111"/>
    </row>
    <row r="4138" spans="2:8" ht="21" customHeight="1" x14ac:dyDescent="0.25">
      <c r="B4138" s="111">
        <f t="shared" ca="1" si="656"/>
        <v>3.2374090016171135</v>
      </c>
      <c r="C4138" s="111">
        <f t="shared" ca="1" si="657"/>
        <v>0</v>
      </c>
      <c r="D4138" s="111">
        <f t="shared" ca="1" si="658"/>
        <v>1.1358749767973735</v>
      </c>
      <c r="E4138" s="111">
        <f t="shared" ca="1" si="659"/>
        <v>0</v>
      </c>
      <c r="F4138" s="111">
        <f t="shared" ca="1" si="660"/>
        <v>0</v>
      </c>
      <c r="G4138" s="111">
        <f t="shared" ca="1" si="661"/>
        <v>4.373283978414487</v>
      </c>
    </row>
    <row r="4139" spans="2:8" ht="21" customHeight="1" x14ac:dyDescent="0.25">
      <c r="B4139" s="111">
        <f t="shared" ca="1" si="656"/>
        <v>2.4842413962833776</v>
      </c>
      <c r="C4139" s="111">
        <f t="shared" ca="1" si="657"/>
        <v>0.44334785460267007</v>
      </c>
      <c r="D4139" s="111">
        <f t="shared" ca="1" si="658"/>
        <v>0</v>
      </c>
      <c r="E4139" s="111">
        <f t="shared" ca="1" si="659"/>
        <v>0</v>
      </c>
      <c r="F4139" s="111">
        <f t="shared" ca="1" si="660"/>
        <v>0</v>
      </c>
      <c r="G4139" s="111">
        <f t="shared" ca="1" si="661"/>
        <v>2.9275892508860477</v>
      </c>
    </row>
    <row r="4140" spans="2:8" ht="21" customHeight="1" x14ac:dyDescent="0.25">
      <c r="B4140" s="111">
        <f t="shared" ca="1" si="656"/>
        <v>2.7369515813476579</v>
      </c>
      <c r="C4140" s="111">
        <f t="shared" ca="1" si="657"/>
        <v>0</v>
      </c>
      <c r="D4140" s="111">
        <f t="shared" ca="1" si="658"/>
        <v>0</v>
      </c>
      <c r="E4140" s="111">
        <f t="shared" ca="1" si="659"/>
        <v>0</v>
      </c>
      <c r="F4140" s="111">
        <f t="shared" ca="1" si="660"/>
        <v>0</v>
      </c>
      <c r="G4140" s="111">
        <f t="shared" ca="1" si="661"/>
        <v>2.7369515813476579</v>
      </c>
    </row>
    <row r="4141" spans="2:8" ht="21" customHeight="1" x14ac:dyDescent="0.25">
      <c r="B4141" s="111">
        <f t="shared" ca="1" si="656"/>
        <v>3.1076139579745643</v>
      </c>
      <c r="C4141" s="111">
        <f t="shared" ca="1" si="657"/>
        <v>0</v>
      </c>
      <c r="D4141" s="111">
        <f t="shared" ca="1" si="658"/>
        <v>0</v>
      </c>
      <c r="E4141" s="111">
        <f t="shared" ca="1" si="659"/>
        <v>0</v>
      </c>
      <c r="F4141" s="111">
        <f t="shared" ca="1" si="660"/>
        <v>0</v>
      </c>
      <c r="G4141" s="111">
        <f t="shared" ca="1" si="661"/>
        <v>3.1076139579745643</v>
      </c>
    </row>
    <row r="4142" spans="2:8" ht="21" customHeight="1" x14ac:dyDescent="0.25">
      <c r="B4142" s="111">
        <f t="shared" ca="1" si="656"/>
        <v>3.2188496892722029</v>
      </c>
      <c r="C4142" s="111">
        <f t="shared" ca="1" si="657"/>
        <v>0</v>
      </c>
      <c r="D4142" s="111">
        <f t="shared" ca="1" si="658"/>
        <v>0</v>
      </c>
      <c r="E4142" s="111">
        <f t="shared" ca="1" si="659"/>
        <v>0</v>
      </c>
      <c r="F4142" s="111">
        <f t="shared" ca="1" si="660"/>
        <v>0</v>
      </c>
      <c r="G4142" s="111">
        <f t="shared" ca="1" si="661"/>
        <v>3.2188496892722029</v>
      </c>
    </row>
    <row r="4143" spans="2:8" ht="21" customHeight="1" x14ac:dyDescent="0.25">
      <c r="B4143" s="111">
        <f t="shared" ca="1" si="656"/>
        <v>3.2450298600391156</v>
      </c>
      <c r="C4143" s="111">
        <f t="shared" ca="1" si="657"/>
        <v>0</v>
      </c>
      <c r="D4143" s="111">
        <f t="shared" ca="1" si="658"/>
        <v>0</v>
      </c>
      <c r="E4143" s="111">
        <f t="shared" ca="1" si="659"/>
        <v>0</v>
      </c>
      <c r="F4143" s="111">
        <f t="shared" ca="1" si="660"/>
        <v>0</v>
      </c>
      <c r="G4143" s="111">
        <f t="shared" ca="1" si="661"/>
        <v>3.2450298600391156</v>
      </c>
    </row>
    <row r="4144" spans="2:8" ht="21" customHeight="1" x14ac:dyDescent="0.25">
      <c r="B4144" s="111">
        <f t="shared" ca="1" si="656"/>
        <v>1.7296013462790292</v>
      </c>
      <c r="C4144" s="111">
        <f t="shared" ca="1" si="657"/>
        <v>0</v>
      </c>
      <c r="D4144" s="111">
        <f t="shared" ca="1" si="658"/>
        <v>0</v>
      </c>
      <c r="E4144" s="111">
        <f t="shared" ca="1" si="659"/>
        <v>0</v>
      </c>
      <c r="F4144" s="111">
        <f t="shared" ca="1" si="660"/>
        <v>0</v>
      </c>
      <c r="G4144" s="111">
        <f t="shared" ca="1" si="661"/>
        <v>1.7296013462790292</v>
      </c>
      <c r="H4144" s="111"/>
    </row>
    <row r="4145" spans="2:9" ht="21" customHeight="1" x14ac:dyDescent="0.25">
      <c r="B4145" s="111">
        <f t="shared" ca="1" si="656"/>
        <v>2.1268741744169657</v>
      </c>
      <c r="C4145" s="111">
        <f t="shared" ca="1" si="657"/>
        <v>0</v>
      </c>
      <c r="D4145" s="111">
        <f t="shared" ca="1" si="658"/>
        <v>0</v>
      </c>
      <c r="E4145" s="111">
        <f t="shared" ca="1" si="659"/>
        <v>0</v>
      </c>
      <c r="F4145" s="111">
        <f t="shared" ca="1" si="660"/>
        <v>0</v>
      </c>
      <c r="G4145" s="111">
        <f t="shared" ca="1" si="661"/>
        <v>2.1268741744169657</v>
      </c>
    </row>
    <row r="4146" spans="2:9" ht="21" customHeight="1" x14ac:dyDescent="0.25">
      <c r="B4146" s="111">
        <f t="shared" ca="1" si="656"/>
        <v>3.2528136946778021</v>
      </c>
      <c r="C4146" s="111">
        <f t="shared" ca="1" si="657"/>
        <v>0</v>
      </c>
      <c r="D4146" s="111">
        <f t="shared" ca="1" si="658"/>
        <v>1.2226038879324748</v>
      </c>
      <c r="E4146" s="111">
        <f t="shared" ca="1" si="659"/>
        <v>0</v>
      </c>
      <c r="F4146" s="111">
        <f t="shared" ca="1" si="660"/>
        <v>0.47986970730284939</v>
      </c>
      <c r="G4146" s="111">
        <f t="shared" ca="1" si="661"/>
        <v>4.9552872899131257</v>
      </c>
    </row>
    <row r="4147" spans="2:9" ht="21" customHeight="1" x14ac:dyDescent="0.25">
      <c r="B4147" s="111">
        <f t="shared" ca="1" si="656"/>
        <v>1.8004497128222074</v>
      </c>
      <c r="C4147" s="111">
        <f t="shared" ca="1" si="657"/>
        <v>0</v>
      </c>
      <c r="D4147" s="111">
        <f t="shared" ca="1" si="658"/>
        <v>0</v>
      </c>
      <c r="E4147" s="111">
        <f t="shared" ca="1" si="659"/>
        <v>0</v>
      </c>
      <c r="F4147" s="111">
        <f t="shared" ca="1" si="660"/>
        <v>0</v>
      </c>
      <c r="G4147" s="111">
        <f t="shared" ca="1" si="661"/>
        <v>1.8004497128222074</v>
      </c>
    </row>
    <row r="4148" spans="2:9" ht="21" customHeight="1" x14ac:dyDescent="0.25">
      <c r="B4148" s="111">
        <f t="shared" ca="1" si="656"/>
        <v>3.2141838960454376</v>
      </c>
      <c r="C4148" s="111">
        <f t="shared" ca="1" si="657"/>
        <v>0.42002766818765913</v>
      </c>
      <c r="D4148" s="111">
        <f t="shared" ca="1" si="658"/>
        <v>1.4134955790177213</v>
      </c>
      <c r="E4148" s="111">
        <f t="shared" ca="1" si="659"/>
        <v>0</v>
      </c>
      <c r="F4148" s="111">
        <f t="shared" ca="1" si="660"/>
        <v>0</v>
      </c>
      <c r="G4148" s="111">
        <f t="shared" ca="1" si="661"/>
        <v>5.0477071432508183</v>
      </c>
    </row>
    <row r="4149" spans="2:9" ht="21" customHeight="1" x14ac:dyDescent="0.25">
      <c r="B4149" s="111">
        <f t="shared" ca="1" si="656"/>
        <v>3.1545448521698534</v>
      </c>
      <c r="C4149" s="111">
        <f t="shared" ca="1" si="657"/>
        <v>0.47766501870138289</v>
      </c>
      <c r="D4149" s="111">
        <f t="shared" ca="1" si="658"/>
        <v>0</v>
      </c>
      <c r="E4149" s="111">
        <f t="shared" ca="1" si="659"/>
        <v>0</v>
      </c>
      <c r="F4149" s="111">
        <f t="shared" ca="1" si="660"/>
        <v>0</v>
      </c>
      <c r="G4149" s="111">
        <f t="shared" ca="1" si="661"/>
        <v>3.632209870871236</v>
      </c>
    </row>
    <row r="4150" spans="2:9" ht="21" customHeight="1" x14ac:dyDescent="0.25">
      <c r="B4150" s="111">
        <f t="shared" ca="1" si="656"/>
        <v>2.6354590290768161</v>
      </c>
      <c r="C4150" s="111">
        <f t="shared" ca="1" si="657"/>
        <v>0.43122952635192247</v>
      </c>
      <c r="D4150" s="111">
        <f t="shared" ca="1" si="658"/>
        <v>0</v>
      </c>
      <c r="E4150" s="111">
        <f t="shared" ca="1" si="659"/>
        <v>0</v>
      </c>
      <c r="F4150" s="111">
        <f t="shared" ca="1" si="660"/>
        <v>0</v>
      </c>
      <c r="G4150" s="111">
        <f t="shared" ca="1" si="661"/>
        <v>3.0666885554287386</v>
      </c>
    </row>
    <row r="4151" spans="2:9" ht="21" customHeight="1" x14ac:dyDescent="0.25">
      <c r="B4151" s="111">
        <f t="shared" ca="1" si="656"/>
        <v>2.6892899482725161</v>
      </c>
      <c r="C4151" s="111">
        <f t="shared" ca="1" si="657"/>
        <v>0.58050813297633397</v>
      </c>
      <c r="D4151" s="111">
        <f t="shared" ca="1" si="658"/>
        <v>0</v>
      </c>
      <c r="E4151" s="111">
        <f t="shared" ca="1" si="659"/>
        <v>0</v>
      </c>
      <c r="F4151" s="111">
        <f t="shared" ca="1" si="660"/>
        <v>0</v>
      </c>
      <c r="G4151" s="111">
        <f t="shared" ca="1" si="661"/>
        <v>3.2697980812488501</v>
      </c>
      <c r="H4151" s="111"/>
    </row>
    <row r="4152" spans="2:9" ht="21" customHeight="1" x14ac:dyDescent="0.25">
      <c r="B4152" s="111">
        <f t="shared" ca="1" si="656"/>
        <v>2.4235468575470218</v>
      </c>
      <c r="C4152" s="111">
        <f t="shared" ca="1" si="657"/>
        <v>0.57714785575365235</v>
      </c>
      <c r="D4152" s="111">
        <f t="shared" ca="1" si="658"/>
        <v>0</v>
      </c>
      <c r="E4152" s="111">
        <f t="shared" ca="1" si="659"/>
        <v>0</v>
      </c>
      <c r="F4152" s="111">
        <f t="shared" ca="1" si="660"/>
        <v>0</v>
      </c>
      <c r="G4152" s="111">
        <f t="shared" ca="1" si="661"/>
        <v>3.0006947133006743</v>
      </c>
    </row>
    <row r="4153" spans="2:9" ht="21" customHeight="1" x14ac:dyDescent="0.25">
      <c r="B4153" s="111">
        <f t="shared" ca="1" si="656"/>
        <v>2.7514079853946223</v>
      </c>
      <c r="C4153" s="111">
        <f t="shared" ca="1" si="657"/>
        <v>0.55824231056527984</v>
      </c>
      <c r="D4153" s="111">
        <f t="shared" ca="1" si="658"/>
        <v>0</v>
      </c>
      <c r="E4153" s="111">
        <f t="shared" ca="1" si="659"/>
        <v>0</v>
      </c>
      <c r="F4153" s="111">
        <f t="shared" ca="1" si="660"/>
        <v>0</v>
      </c>
      <c r="G4153" s="111">
        <f t="shared" ca="1" si="661"/>
        <v>3.3096502959599023</v>
      </c>
      <c r="I4153" s="111">
        <f t="shared" ref="I4153" ca="1" si="664">SUM(G4124:G4153)</f>
        <v>96.878661311697059</v>
      </c>
    </row>
    <row r="4154" spans="2:9" ht="21" customHeight="1" x14ac:dyDescent="0.25">
      <c r="B4154" s="111">
        <f t="shared" ca="1" si="656"/>
        <v>1.9835412662703664</v>
      </c>
      <c r="C4154" s="111">
        <f t="shared" ca="1" si="657"/>
        <v>0</v>
      </c>
      <c r="D4154" s="111">
        <f t="shared" ca="1" si="658"/>
        <v>0</v>
      </c>
      <c r="E4154" s="111">
        <f t="shared" ca="1" si="659"/>
        <v>0</v>
      </c>
      <c r="F4154" s="111">
        <f t="shared" ca="1" si="660"/>
        <v>0</v>
      </c>
      <c r="G4154" s="111">
        <f t="shared" ca="1" si="661"/>
        <v>1.9835412662703664</v>
      </c>
    </row>
    <row r="4155" spans="2:9" ht="21" customHeight="1" x14ac:dyDescent="0.25">
      <c r="B4155" s="111">
        <f t="shared" ca="1" si="656"/>
        <v>2.9871814078397603</v>
      </c>
      <c r="C4155" s="111">
        <f t="shared" ca="1" si="657"/>
        <v>0</v>
      </c>
      <c r="D4155" s="111">
        <f t="shared" ca="1" si="658"/>
        <v>0</v>
      </c>
      <c r="E4155" s="111">
        <f t="shared" ca="1" si="659"/>
        <v>0</v>
      </c>
      <c r="F4155" s="111">
        <f t="shared" ca="1" si="660"/>
        <v>0</v>
      </c>
      <c r="G4155" s="111">
        <f t="shared" ca="1" si="661"/>
        <v>2.9871814078397603</v>
      </c>
    </row>
    <row r="4156" spans="2:9" ht="21" customHeight="1" x14ac:dyDescent="0.25">
      <c r="B4156" s="111">
        <f t="shared" ca="1" si="656"/>
        <v>3.1225605057868626</v>
      </c>
      <c r="C4156" s="111">
        <f t="shared" ca="1" si="657"/>
        <v>0.54756837942511283</v>
      </c>
      <c r="D4156" s="111">
        <f t="shared" ca="1" si="658"/>
        <v>1.2327586724812425</v>
      </c>
      <c r="E4156" s="111">
        <f t="shared" ca="1" si="659"/>
        <v>0</v>
      </c>
      <c r="F4156" s="111">
        <f t="shared" ca="1" si="660"/>
        <v>0.48554034776520949</v>
      </c>
      <c r="G4156" s="111">
        <f t="shared" ca="1" si="661"/>
        <v>5.3884279054584274</v>
      </c>
    </row>
    <row r="4157" spans="2:9" ht="21" customHeight="1" x14ac:dyDescent="0.25">
      <c r="B4157" s="111">
        <f t="shared" ca="1" si="656"/>
        <v>1.5395346374081837</v>
      </c>
      <c r="C4157" s="111">
        <f t="shared" ca="1" si="657"/>
        <v>0.4288216784247636</v>
      </c>
      <c r="D4157" s="111">
        <f t="shared" ca="1" si="658"/>
        <v>0</v>
      </c>
      <c r="E4157" s="111">
        <f t="shared" ca="1" si="659"/>
        <v>0</v>
      </c>
      <c r="F4157" s="111">
        <f t="shared" ca="1" si="660"/>
        <v>0</v>
      </c>
      <c r="G4157" s="111">
        <f t="shared" ca="1" si="661"/>
        <v>1.9683563158329473</v>
      </c>
    </row>
    <row r="4158" spans="2:9" ht="21" customHeight="1" x14ac:dyDescent="0.25">
      <c r="B4158" s="111">
        <f t="shared" ca="1" si="656"/>
        <v>2.280559901359462</v>
      </c>
      <c r="C4158" s="111">
        <f t="shared" ca="1" si="657"/>
        <v>0.45707852003918448</v>
      </c>
      <c r="D4158" s="111">
        <f t="shared" ca="1" si="658"/>
        <v>0</v>
      </c>
      <c r="E4158" s="111">
        <f t="shared" ca="1" si="659"/>
        <v>0</v>
      </c>
      <c r="F4158" s="111">
        <f t="shared" ca="1" si="660"/>
        <v>0</v>
      </c>
      <c r="G4158" s="111">
        <f t="shared" ca="1" si="661"/>
        <v>2.7376384213986462</v>
      </c>
    </row>
    <row r="4159" spans="2:9" ht="21" customHeight="1" x14ac:dyDescent="0.25">
      <c r="B4159" s="111">
        <f t="shared" ca="1" si="656"/>
        <v>2.3395674839577958</v>
      </c>
      <c r="C4159" s="111">
        <f t="shared" ca="1" si="657"/>
        <v>0</v>
      </c>
      <c r="D4159" s="111">
        <f t="shared" ca="1" si="658"/>
        <v>0</v>
      </c>
      <c r="E4159" s="111">
        <f t="shared" ca="1" si="659"/>
        <v>0</v>
      </c>
      <c r="F4159" s="111">
        <f t="shared" ca="1" si="660"/>
        <v>0</v>
      </c>
      <c r="G4159" s="111">
        <f t="shared" ca="1" si="661"/>
        <v>2.3395674839577958</v>
      </c>
    </row>
    <row r="4160" spans="2:9" ht="21" customHeight="1" x14ac:dyDescent="0.25">
      <c r="B4160" s="111">
        <f t="shared" ca="1" si="656"/>
        <v>1.5299018435757061</v>
      </c>
      <c r="C4160" s="111">
        <f t="shared" ca="1" si="657"/>
        <v>0</v>
      </c>
      <c r="D4160" s="111">
        <f t="shared" ca="1" si="658"/>
        <v>0</v>
      </c>
      <c r="E4160" s="111">
        <f t="shared" ca="1" si="659"/>
        <v>0</v>
      </c>
      <c r="F4160" s="111">
        <f t="shared" ca="1" si="660"/>
        <v>0</v>
      </c>
      <c r="G4160" s="111">
        <f t="shared" ca="1" si="661"/>
        <v>1.5299018435757061</v>
      </c>
      <c r="H4160" s="111">
        <f t="shared" ref="H4160" ca="1" si="665">SUM(G4154:G4160)</f>
        <v>18.934614644333649</v>
      </c>
    </row>
    <row r="4161" spans="2:8" ht="21" customHeight="1" x14ac:dyDescent="0.25">
      <c r="B4161" s="111">
        <f t="shared" ca="1" si="656"/>
        <v>3.1144348337972327</v>
      </c>
      <c r="C4161" s="111">
        <f t="shared" ca="1" si="657"/>
        <v>0</v>
      </c>
      <c r="D4161" s="111">
        <f t="shared" ca="1" si="658"/>
        <v>0</v>
      </c>
      <c r="E4161" s="111">
        <f t="shared" ca="1" si="659"/>
        <v>0</v>
      </c>
      <c r="F4161" s="111">
        <f t="shared" ca="1" si="660"/>
        <v>0</v>
      </c>
      <c r="G4161" s="111">
        <f t="shared" ca="1" si="661"/>
        <v>3.1144348337972327</v>
      </c>
    </row>
    <row r="4162" spans="2:8" ht="21" customHeight="1" x14ac:dyDescent="0.25">
      <c r="B4162" s="111">
        <f t="shared" ca="1" si="656"/>
        <v>3.2220192804582828</v>
      </c>
      <c r="C4162" s="111">
        <f t="shared" ca="1" si="657"/>
        <v>0</v>
      </c>
      <c r="D4162" s="111">
        <f t="shared" ca="1" si="658"/>
        <v>0</v>
      </c>
      <c r="E4162" s="111">
        <f t="shared" ca="1" si="659"/>
        <v>0</v>
      </c>
      <c r="F4162" s="111">
        <f t="shared" ca="1" si="660"/>
        <v>0</v>
      </c>
      <c r="G4162" s="111">
        <f t="shared" ca="1" si="661"/>
        <v>3.2220192804582828</v>
      </c>
    </row>
    <row r="4163" spans="2:8" ht="21" customHeight="1" x14ac:dyDescent="0.25">
      <c r="B4163" s="111">
        <f t="shared" ca="1" si="656"/>
        <v>2.7493977182975797</v>
      </c>
      <c r="C4163" s="111">
        <f t="shared" ca="1" si="657"/>
        <v>0.48155236163643911</v>
      </c>
      <c r="D4163" s="111">
        <f t="shared" ca="1" si="658"/>
        <v>0</v>
      </c>
      <c r="E4163" s="111">
        <f t="shared" ca="1" si="659"/>
        <v>0</v>
      </c>
      <c r="F4163" s="111">
        <f t="shared" ca="1" si="660"/>
        <v>0</v>
      </c>
      <c r="G4163" s="111">
        <f t="shared" ca="1" si="661"/>
        <v>3.2309500799340189</v>
      </c>
    </row>
    <row r="4164" spans="2:8" ht="21" customHeight="1" x14ac:dyDescent="0.25">
      <c r="B4164" s="111">
        <f t="shared" ca="1" si="656"/>
        <v>1.8071662751172868</v>
      </c>
      <c r="C4164" s="111">
        <f t="shared" ca="1" si="657"/>
        <v>0</v>
      </c>
      <c r="D4164" s="111">
        <f t="shared" ca="1" si="658"/>
        <v>0</v>
      </c>
      <c r="E4164" s="111">
        <f t="shared" ca="1" si="659"/>
        <v>1.6488849273471122</v>
      </c>
      <c r="F4164" s="111">
        <f t="shared" ca="1" si="660"/>
        <v>0</v>
      </c>
      <c r="G4164" s="111">
        <f t="shared" ca="1" si="661"/>
        <v>3.456051202464399</v>
      </c>
    </row>
    <row r="4165" spans="2:8" ht="21" customHeight="1" x14ac:dyDescent="0.25">
      <c r="B4165" s="111">
        <f t="shared" ca="1" si="656"/>
        <v>2.9474431945238293</v>
      </c>
      <c r="C4165" s="111">
        <f t="shared" ca="1" si="657"/>
        <v>0.47424849431844474</v>
      </c>
      <c r="D4165" s="111">
        <f t="shared" ca="1" si="658"/>
        <v>0</v>
      </c>
      <c r="E4165" s="111">
        <f t="shared" ca="1" si="659"/>
        <v>0</v>
      </c>
      <c r="F4165" s="111">
        <f t="shared" ca="1" si="660"/>
        <v>0</v>
      </c>
      <c r="G4165" s="111">
        <f t="shared" ca="1" si="661"/>
        <v>3.4216916888422739</v>
      </c>
    </row>
    <row r="4166" spans="2:8" ht="21" customHeight="1" x14ac:dyDescent="0.25">
      <c r="B4166" s="111">
        <f t="shared" ca="1" si="656"/>
        <v>2.4081290217570497</v>
      </c>
      <c r="C4166" s="111">
        <f t="shared" ca="1" si="657"/>
        <v>0.48786374840956098</v>
      </c>
      <c r="D4166" s="111">
        <f t="shared" ca="1" si="658"/>
        <v>0</v>
      </c>
      <c r="E4166" s="111">
        <f t="shared" ca="1" si="659"/>
        <v>0</v>
      </c>
      <c r="F4166" s="111">
        <f t="shared" ca="1" si="660"/>
        <v>0</v>
      </c>
      <c r="G4166" s="111">
        <f t="shared" ca="1" si="661"/>
        <v>2.8959927701666106</v>
      </c>
    </row>
    <row r="4167" spans="2:8" ht="21" customHeight="1" x14ac:dyDescent="0.25">
      <c r="B4167" s="111">
        <f t="shared" ca="1" si="656"/>
        <v>2.8085243164269262</v>
      </c>
      <c r="C4167" s="111">
        <f t="shared" ca="1" si="657"/>
        <v>0</v>
      </c>
      <c r="D4167" s="111">
        <f t="shared" ca="1" si="658"/>
        <v>0</v>
      </c>
      <c r="E4167" s="111">
        <f t="shared" ca="1" si="659"/>
        <v>0</v>
      </c>
      <c r="F4167" s="111">
        <f t="shared" ca="1" si="660"/>
        <v>0</v>
      </c>
      <c r="G4167" s="111">
        <f t="shared" ca="1" si="661"/>
        <v>2.8085243164269262</v>
      </c>
      <c r="H4167" s="111"/>
    </row>
    <row r="4168" spans="2:8" ht="21" customHeight="1" x14ac:dyDescent="0.25">
      <c r="B4168" s="111">
        <f t="shared" ca="1" si="656"/>
        <v>1.7235062998517348</v>
      </c>
      <c r="C4168" s="111">
        <f t="shared" ca="1" si="657"/>
        <v>0.41581210049878192</v>
      </c>
      <c r="D4168" s="111">
        <f t="shared" ca="1" si="658"/>
        <v>0</v>
      </c>
      <c r="E4168" s="111">
        <f t="shared" ca="1" si="659"/>
        <v>0</v>
      </c>
      <c r="F4168" s="111">
        <f t="shared" ca="1" si="660"/>
        <v>0</v>
      </c>
      <c r="G4168" s="111">
        <f t="shared" ca="1" si="661"/>
        <v>2.1393184003505166</v>
      </c>
    </row>
    <row r="4169" spans="2:8" ht="21" customHeight="1" x14ac:dyDescent="0.25">
      <c r="B4169" s="111">
        <f t="shared" ca="1" si="656"/>
        <v>3.0642442946041104</v>
      </c>
      <c r="C4169" s="111">
        <f t="shared" ca="1" si="657"/>
        <v>0.4262280823628235</v>
      </c>
      <c r="D4169" s="111">
        <f t="shared" ca="1" si="658"/>
        <v>0</v>
      </c>
      <c r="E4169" s="111">
        <f t="shared" ca="1" si="659"/>
        <v>0</v>
      </c>
      <c r="F4169" s="111">
        <f t="shared" ca="1" si="660"/>
        <v>0</v>
      </c>
      <c r="G4169" s="111">
        <f t="shared" ca="1" si="661"/>
        <v>3.4904723769669337</v>
      </c>
    </row>
    <row r="4170" spans="2:8" ht="21" customHeight="1" x14ac:dyDescent="0.25">
      <c r="B4170" s="111">
        <f t="shared" ca="1" si="656"/>
        <v>1.9939086483437369</v>
      </c>
      <c r="C4170" s="111">
        <f t="shared" ca="1" si="657"/>
        <v>0</v>
      </c>
      <c r="D4170" s="111">
        <f t="shared" ca="1" si="658"/>
        <v>0</v>
      </c>
      <c r="E4170" s="111">
        <f t="shared" ca="1" si="659"/>
        <v>0</v>
      </c>
      <c r="F4170" s="111">
        <f t="shared" ca="1" si="660"/>
        <v>0</v>
      </c>
      <c r="G4170" s="111">
        <f t="shared" ca="1" si="661"/>
        <v>1.9939086483437369</v>
      </c>
    </row>
    <row r="4171" spans="2:8" ht="21" customHeight="1" x14ac:dyDescent="0.25">
      <c r="B4171" s="111">
        <f t="shared" ca="1" si="656"/>
        <v>3.3924080743507821</v>
      </c>
      <c r="C4171" s="111">
        <f t="shared" ca="1" si="657"/>
        <v>0.5552457547960834</v>
      </c>
      <c r="D4171" s="111">
        <f t="shared" ca="1" si="658"/>
        <v>0</v>
      </c>
      <c r="E4171" s="111">
        <f t="shared" ca="1" si="659"/>
        <v>0</v>
      </c>
      <c r="F4171" s="111">
        <f t="shared" ca="1" si="660"/>
        <v>0</v>
      </c>
      <c r="G4171" s="111">
        <f t="shared" ca="1" si="661"/>
        <v>3.9476538291468657</v>
      </c>
    </row>
    <row r="4172" spans="2:8" ht="21" customHeight="1" x14ac:dyDescent="0.25">
      <c r="B4172" s="111">
        <f t="shared" ca="1" si="656"/>
        <v>2.2115031203113249</v>
      </c>
      <c r="C4172" s="111">
        <f t="shared" ca="1" si="657"/>
        <v>0</v>
      </c>
      <c r="D4172" s="111">
        <f t="shared" ca="1" si="658"/>
        <v>0</v>
      </c>
      <c r="E4172" s="111">
        <f t="shared" ca="1" si="659"/>
        <v>0</v>
      </c>
      <c r="F4172" s="111">
        <f t="shared" ca="1" si="660"/>
        <v>0</v>
      </c>
      <c r="G4172" s="111">
        <f t="shared" ca="1" si="661"/>
        <v>2.2115031203113249</v>
      </c>
    </row>
    <row r="4173" spans="2:8" ht="21" customHeight="1" x14ac:dyDescent="0.25">
      <c r="B4173" s="111">
        <f t="shared" ca="1" si="656"/>
        <v>2.5225123735775523</v>
      </c>
      <c r="C4173" s="111">
        <f t="shared" ca="1" si="657"/>
        <v>0.44609763238456812</v>
      </c>
      <c r="D4173" s="111">
        <f t="shared" ca="1" si="658"/>
        <v>0</v>
      </c>
      <c r="E4173" s="111">
        <f t="shared" ca="1" si="659"/>
        <v>0</v>
      </c>
      <c r="F4173" s="111">
        <f t="shared" ca="1" si="660"/>
        <v>0</v>
      </c>
      <c r="G4173" s="111">
        <f t="shared" ca="1" si="661"/>
        <v>2.9686100059621205</v>
      </c>
    </row>
    <row r="4174" spans="2:8" ht="21" customHeight="1" x14ac:dyDescent="0.25">
      <c r="B4174" s="111">
        <f t="shared" ref="B4174:B4237" ca="1" si="666">maxs1-mins1*RAND()</f>
        <v>2.306808970593754</v>
      </c>
      <c r="C4174" s="111">
        <f t="shared" ref="C4174:C4237" ca="1" si="667">IF(RAND()&lt;0.5,maxs2-mins2*RAND(),0)</f>
        <v>0.47970283181428519</v>
      </c>
      <c r="D4174" s="111">
        <f t="shared" ref="D4174:D4237" ca="1" si="668">IF(RAND()&lt;0.14,maxs3-mins3*RAND(),0)</f>
        <v>0</v>
      </c>
      <c r="E4174" s="111">
        <f t="shared" ref="E4174:E4237" ca="1" si="669">IF(RAND()&lt;0.07,maxs4-mins4*RAND(),0)</f>
        <v>1.3955581783133217</v>
      </c>
      <c r="F4174" s="111">
        <f t="shared" ref="F4174:F4237" ca="1" si="670">IF(RAND()&lt;0.05,maxs5-mins5*RAND(),0)</f>
        <v>0</v>
      </c>
      <c r="G4174" s="111">
        <f t="shared" ca="1" si="661"/>
        <v>4.1820699807213604</v>
      </c>
      <c r="H4174" s="111"/>
    </row>
    <row r="4175" spans="2:8" ht="21" customHeight="1" x14ac:dyDescent="0.25">
      <c r="B4175" s="111">
        <f t="shared" ca="1" si="666"/>
        <v>1.4718977090182919</v>
      </c>
      <c r="C4175" s="111">
        <f t="shared" ca="1" si="667"/>
        <v>0.45438697399327199</v>
      </c>
      <c r="D4175" s="111">
        <f t="shared" ca="1" si="668"/>
        <v>0</v>
      </c>
      <c r="E4175" s="111">
        <f t="shared" ca="1" si="669"/>
        <v>0</v>
      </c>
      <c r="F4175" s="111">
        <f t="shared" ca="1" si="670"/>
        <v>0</v>
      </c>
      <c r="G4175" s="111">
        <f t="shared" ca="1" si="661"/>
        <v>1.9262846830115639</v>
      </c>
    </row>
    <row r="4176" spans="2:8" ht="21" customHeight="1" x14ac:dyDescent="0.25">
      <c r="B4176" s="111">
        <f t="shared" ca="1" si="666"/>
        <v>2.435685859622378</v>
      </c>
      <c r="C4176" s="111">
        <f t="shared" ca="1" si="667"/>
        <v>0.50878409178619877</v>
      </c>
      <c r="D4176" s="111">
        <f t="shared" ca="1" si="668"/>
        <v>0</v>
      </c>
      <c r="E4176" s="111">
        <f t="shared" ca="1" si="669"/>
        <v>0</v>
      </c>
      <c r="F4176" s="111">
        <f t="shared" ca="1" si="670"/>
        <v>0</v>
      </c>
      <c r="G4176" s="111">
        <f t="shared" ca="1" si="661"/>
        <v>2.9444699514085766</v>
      </c>
    </row>
    <row r="4177" spans="2:9" ht="21" customHeight="1" x14ac:dyDescent="0.25">
      <c r="B4177" s="111">
        <f t="shared" ca="1" si="666"/>
        <v>2.6861031656685417</v>
      </c>
      <c r="C4177" s="111">
        <f t="shared" ca="1" si="667"/>
        <v>0</v>
      </c>
      <c r="D4177" s="111">
        <f t="shared" ca="1" si="668"/>
        <v>1.2416841879967995</v>
      </c>
      <c r="E4177" s="111">
        <f t="shared" ca="1" si="669"/>
        <v>0</v>
      </c>
      <c r="F4177" s="111">
        <f t="shared" ca="1" si="670"/>
        <v>0</v>
      </c>
      <c r="G4177" s="111">
        <f t="shared" ca="1" si="661"/>
        <v>3.9277873536653409</v>
      </c>
    </row>
    <row r="4178" spans="2:9" ht="21" customHeight="1" x14ac:dyDescent="0.25">
      <c r="B4178" s="111">
        <f t="shared" ca="1" si="666"/>
        <v>2.5900211883152982</v>
      </c>
      <c r="C4178" s="111">
        <f t="shared" ca="1" si="667"/>
        <v>0.55927260612381258</v>
      </c>
      <c r="D4178" s="111">
        <f t="shared" ca="1" si="668"/>
        <v>0</v>
      </c>
      <c r="E4178" s="111">
        <f t="shared" ca="1" si="669"/>
        <v>1.6054374416322577</v>
      </c>
      <c r="F4178" s="111">
        <f t="shared" ca="1" si="670"/>
        <v>0</v>
      </c>
      <c r="G4178" s="111">
        <f t="shared" ca="1" si="661"/>
        <v>4.7547312360713683</v>
      </c>
    </row>
    <row r="4179" spans="2:9" ht="21" customHeight="1" x14ac:dyDescent="0.25">
      <c r="B4179" s="111">
        <f t="shared" ca="1" si="666"/>
        <v>3.2737609093380344</v>
      </c>
      <c r="C4179" s="111">
        <f t="shared" ca="1" si="667"/>
        <v>0</v>
      </c>
      <c r="D4179" s="111">
        <f t="shared" ca="1" si="668"/>
        <v>0</v>
      </c>
      <c r="E4179" s="111">
        <f t="shared" ca="1" si="669"/>
        <v>0</v>
      </c>
      <c r="F4179" s="111">
        <f t="shared" ca="1" si="670"/>
        <v>0</v>
      </c>
      <c r="G4179" s="111">
        <f t="shared" ca="1" si="661"/>
        <v>3.2737609093380344</v>
      </c>
    </row>
    <row r="4180" spans="2:9" ht="21" customHeight="1" x14ac:dyDescent="0.25">
      <c r="B4180" s="111">
        <f t="shared" ca="1" si="666"/>
        <v>1.6390370729152783</v>
      </c>
      <c r="C4180" s="111">
        <f t="shared" ca="1" si="667"/>
        <v>0</v>
      </c>
      <c r="D4180" s="111">
        <f t="shared" ca="1" si="668"/>
        <v>0</v>
      </c>
      <c r="E4180" s="111">
        <f t="shared" ca="1" si="669"/>
        <v>0</v>
      </c>
      <c r="F4180" s="111">
        <f t="shared" ca="1" si="670"/>
        <v>0</v>
      </c>
      <c r="G4180" s="111">
        <f t="shared" ca="1" si="661"/>
        <v>1.6390370729152783</v>
      </c>
    </row>
    <row r="4181" spans="2:9" ht="21" customHeight="1" x14ac:dyDescent="0.25">
      <c r="B4181" s="111">
        <f t="shared" ca="1" si="666"/>
        <v>2.9253905948407533</v>
      </c>
      <c r="C4181" s="111">
        <f t="shared" ca="1" si="667"/>
        <v>0</v>
      </c>
      <c r="D4181" s="111">
        <f t="shared" ca="1" si="668"/>
        <v>0.70017750449805316</v>
      </c>
      <c r="E4181" s="111">
        <f t="shared" ca="1" si="669"/>
        <v>0</v>
      </c>
      <c r="F4181" s="111">
        <f t="shared" ca="1" si="670"/>
        <v>0</v>
      </c>
      <c r="G4181" s="111">
        <f t="shared" ca="1" si="661"/>
        <v>3.6255680993388064</v>
      </c>
      <c r="H4181" s="111"/>
    </row>
    <row r="4182" spans="2:9" ht="21" customHeight="1" x14ac:dyDescent="0.25">
      <c r="B4182" s="111">
        <f t="shared" ca="1" si="666"/>
        <v>1.8997149557756459</v>
      </c>
      <c r="C4182" s="111">
        <f t="shared" ca="1" si="667"/>
        <v>0</v>
      </c>
      <c r="D4182" s="111">
        <f t="shared" ca="1" si="668"/>
        <v>0</v>
      </c>
      <c r="E4182" s="111">
        <f t="shared" ca="1" si="669"/>
        <v>0</v>
      </c>
      <c r="F4182" s="111">
        <f t="shared" ca="1" si="670"/>
        <v>0</v>
      </c>
      <c r="G4182" s="111">
        <f t="shared" ca="1" si="661"/>
        <v>1.8997149557756459</v>
      </c>
    </row>
    <row r="4183" spans="2:9" ht="21" customHeight="1" x14ac:dyDescent="0.25">
      <c r="B4183" s="111">
        <f t="shared" ca="1" si="666"/>
        <v>2.7715952497591978</v>
      </c>
      <c r="C4183" s="111">
        <f t="shared" ca="1" si="667"/>
        <v>0</v>
      </c>
      <c r="D4183" s="111">
        <f t="shared" ca="1" si="668"/>
        <v>0</v>
      </c>
      <c r="E4183" s="111">
        <f t="shared" ca="1" si="669"/>
        <v>0</v>
      </c>
      <c r="F4183" s="111">
        <f t="shared" ca="1" si="670"/>
        <v>0.46076092815556668</v>
      </c>
      <c r="G4183" s="111">
        <f t="shared" ca="1" si="661"/>
        <v>3.2323561779147645</v>
      </c>
      <c r="I4183" s="111">
        <f t="shared" ref="I4183" ca="1" si="671">SUM(G4154:G4183)</f>
        <v>89.24152561766563</v>
      </c>
    </row>
    <row r="4184" spans="2:9" ht="21" customHeight="1" x14ac:dyDescent="0.25">
      <c r="B4184" s="111">
        <f t="shared" ca="1" si="666"/>
        <v>2.9409993354353849</v>
      </c>
      <c r="C4184" s="111">
        <f t="shared" ca="1" si="667"/>
        <v>0</v>
      </c>
      <c r="D4184" s="111">
        <f t="shared" ca="1" si="668"/>
        <v>0</v>
      </c>
      <c r="E4184" s="111">
        <f t="shared" ca="1" si="669"/>
        <v>0</v>
      </c>
      <c r="F4184" s="111">
        <f t="shared" ca="1" si="670"/>
        <v>0</v>
      </c>
      <c r="G4184" s="111">
        <f t="shared" ca="1" si="661"/>
        <v>2.9409993354353849</v>
      </c>
    </row>
    <row r="4185" spans="2:9" ht="21" customHeight="1" x14ac:dyDescent="0.25">
      <c r="B4185" s="111">
        <f t="shared" ca="1" si="666"/>
        <v>2.0067524977862101</v>
      </c>
      <c r="C4185" s="111">
        <f t="shared" ca="1" si="667"/>
        <v>0.45438240783405359</v>
      </c>
      <c r="D4185" s="111">
        <f t="shared" ca="1" si="668"/>
        <v>0</v>
      </c>
      <c r="E4185" s="111">
        <f t="shared" ca="1" si="669"/>
        <v>0</v>
      </c>
      <c r="F4185" s="111">
        <f t="shared" ca="1" si="670"/>
        <v>0</v>
      </c>
      <c r="G4185" s="111">
        <f t="shared" ca="1" si="661"/>
        <v>2.4611349056202636</v>
      </c>
    </row>
    <row r="4186" spans="2:9" ht="21" customHeight="1" x14ac:dyDescent="0.25">
      <c r="B4186" s="111">
        <f t="shared" ca="1" si="666"/>
        <v>2.4596226942838277</v>
      </c>
      <c r="C4186" s="111">
        <f t="shared" ca="1" si="667"/>
        <v>0.48099971005598929</v>
      </c>
      <c r="D4186" s="111">
        <f t="shared" ca="1" si="668"/>
        <v>0</v>
      </c>
      <c r="E4186" s="111">
        <f t="shared" ca="1" si="669"/>
        <v>0</v>
      </c>
      <c r="F4186" s="111">
        <f t="shared" ca="1" si="670"/>
        <v>0</v>
      </c>
      <c r="G4186" s="111">
        <f t="shared" ref="G4186:G4249" ca="1" si="672">SUM(B4186:F4186)</f>
        <v>2.940622404339817</v>
      </c>
    </row>
    <row r="4187" spans="2:9" ht="21" customHeight="1" x14ac:dyDescent="0.25">
      <c r="B4187" s="111">
        <f t="shared" ca="1" si="666"/>
        <v>1.9919370481784993</v>
      </c>
      <c r="C4187" s="111">
        <f t="shared" ca="1" si="667"/>
        <v>0.42034568657375637</v>
      </c>
      <c r="D4187" s="111">
        <f t="shared" ca="1" si="668"/>
        <v>0</v>
      </c>
      <c r="E4187" s="111">
        <f t="shared" ca="1" si="669"/>
        <v>0</v>
      </c>
      <c r="F4187" s="111">
        <f t="shared" ca="1" si="670"/>
        <v>0</v>
      </c>
      <c r="G4187" s="111">
        <f t="shared" ca="1" si="672"/>
        <v>2.4122827347522557</v>
      </c>
    </row>
    <row r="4188" spans="2:9" ht="21" customHeight="1" x14ac:dyDescent="0.25">
      <c r="B4188" s="111">
        <f t="shared" ca="1" si="666"/>
        <v>1.556333831128041</v>
      </c>
      <c r="C4188" s="111">
        <f t="shared" ca="1" si="667"/>
        <v>0.56470435292591015</v>
      </c>
      <c r="D4188" s="111">
        <f t="shared" ca="1" si="668"/>
        <v>0</v>
      </c>
      <c r="E4188" s="111">
        <f t="shared" ca="1" si="669"/>
        <v>0</v>
      </c>
      <c r="F4188" s="111">
        <f t="shared" ca="1" si="670"/>
        <v>0</v>
      </c>
      <c r="G4188" s="111">
        <f t="shared" ca="1" si="672"/>
        <v>2.1210381840539512</v>
      </c>
    </row>
    <row r="4189" spans="2:9" ht="21" customHeight="1" x14ac:dyDescent="0.25">
      <c r="B4189" s="111">
        <f t="shared" ca="1" si="666"/>
        <v>3.042257438948095</v>
      </c>
      <c r="C4189" s="111">
        <f t="shared" ca="1" si="667"/>
        <v>0</v>
      </c>
      <c r="D4189" s="111">
        <f t="shared" ca="1" si="668"/>
        <v>0</v>
      </c>
      <c r="E4189" s="111">
        <f t="shared" ca="1" si="669"/>
        <v>0</v>
      </c>
      <c r="F4189" s="111">
        <f t="shared" ca="1" si="670"/>
        <v>0</v>
      </c>
      <c r="G4189" s="111">
        <f t="shared" ca="1" si="672"/>
        <v>3.042257438948095</v>
      </c>
    </row>
    <row r="4190" spans="2:9" ht="21" customHeight="1" x14ac:dyDescent="0.25">
      <c r="B4190" s="111">
        <f t="shared" ca="1" si="666"/>
        <v>2.6363233700632018</v>
      </c>
      <c r="C4190" s="111">
        <f t="shared" ca="1" si="667"/>
        <v>0.42779879691050593</v>
      </c>
      <c r="D4190" s="111">
        <f t="shared" ca="1" si="668"/>
        <v>1.102048607591706</v>
      </c>
      <c r="E4190" s="111">
        <f t="shared" ca="1" si="669"/>
        <v>1.2921434974558248</v>
      </c>
      <c r="F4190" s="111">
        <f t="shared" ca="1" si="670"/>
        <v>0</v>
      </c>
      <c r="G4190" s="111">
        <f t="shared" ca="1" si="672"/>
        <v>5.458314272021239</v>
      </c>
      <c r="H4190" s="111">
        <f t="shared" ref="H4190" ca="1" si="673">SUM(G4184:G4190)</f>
        <v>21.376649275171005</v>
      </c>
    </row>
    <row r="4191" spans="2:9" ht="21" customHeight="1" x14ac:dyDescent="0.25">
      <c r="B4191" s="111">
        <f t="shared" ca="1" si="666"/>
        <v>2.9767407289591894</v>
      </c>
      <c r="C4191" s="111">
        <f t="shared" ca="1" si="667"/>
        <v>0.40843077618303508</v>
      </c>
      <c r="D4191" s="111">
        <f t="shared" ca="1" si="668"/>
        <v>0</v>
      </c>
      <c r="E4191" s="111">
        <f t="shared" ca="1" si="669"/>
        <v>0</v>
      </c>
      <c r="F4191" s="111">
        <f t="shared" ca="1" si="670"/>
        <v>0</v>
      </c>
      <c r="G4191" s="111">
        <f t="shared" ca="1" si="672"/>
        <v>3.3851715051422246</v>
      </c>
    </row>
    <row r="4192" spans="2:9" ht="21" customHeight="1" x14ac:dyDescent="0.25">
      <c r="B4192" s="111">
        <f t="shared" ca="1" si="666"/>
        <v>3.3750697034868762</v>
      </c>
      <c r="C4192" s="111">
        <f t="shared" ca="1" si="667"/>
        <v>0</v>
      </c>
      <c r="D4192" s="111">
        <f t="shared" ca="1" si="668"/>
        <v>0</v>
      </c>
      <c r="E4192" s="111">
        <f t="shared" ca="1" si="669"/>
        <v>0</v>
      </c>
      <c r="F4192" s="111">
        <f t="shared" ca="1" si="670"/>
        <v>0</v>
      </c>
      <c r="G4192" s="111">
        <f t="shared" ca="1" si="672"/>
        <v>3.3750697034868762</v>
      </c>
    </row>
    <row r="4193" spans="2:8" ht="21" customHeight="1" x14ac:dyDescent="0.25">
      <c r="B4193" s="111">
        <f t="shared" ca="1" si="666"/>
        <v>1.7802122225931303</v>
      </c>
      <c r="C4193" s="111">
        <f t="shared" ca="1" si="667"/>
        <v>0</v>
      </c>
      <c r="D4193" s="111">
        <f t="shared" ca="1" si="668"/>
        <v>0</v>
      </c>
      <c r="E4193" s="111">
        <f t="shared" ca="1" si="669"/>
        <v>0</v>
      </c>
      <c r="F4193" s="111">
        <f t="shared" ca="1" si="670"/>
        <v>0</v>
      </c>
      <c r="G4193" s="111">
        <f t="shared" ca="1" si="672"/>
        <v>1.7802122225931303</v>
      </c>
    </row>
    <row r="4194" spans="2:8" ht="21" customHeight="1" x14ac:dyDescent="0.25">
      <c r="B4194" s="111">
        <f t="shared" ca="1" si="666"/>
        <v>2.3600043931248131</v>
      </c>
      <c r="C4194" s="111">
        <f t="shared" ca="1" si="667"/>
        <v>0</v>
      </c>
      <c r="D4194" s="111">
        <f t="shared" ca="1" si="668"/>
        <v>1.350450882209528</v>
      </c>
      <c r="E4194" s="111">
        <f t="shared" ca="1" si="669"/>
        <v>1.3114738219910258</v>
      </c>
      <c r="F4194" s="111">
        <f t="shared" ca="1" si="670"/>
        <v>0</v>
      </c>
      <c r="G4194" s="111">
        <f t="shared" ca="1" si="672"/>
        <v>5.0219290973253674</v>
      </c>
    </row>
    <row r="4195" spans="2:8" ht="21" customHeight="1" x14ac:dyDescent="0.25">
      <c r="B4195" s="111">
        <f t="shared" ca="1" si="666"/>
        <v>2.0719325863536056</v>
      </c>
      <c r="C4195" s="111">
        <f t="shared" ca="1" si="667"/>
        <v>0</v>
      </c>
      <c r="D4195" s="111">
        <f t="shared" ca="1" si="668"/>
        <v>0</v>
      </c>
      <c r="E4195" s="111">
        <f t="shared" ca="1" si="669"/>
        <v>0</v>
      </c>
      <c r="F4195" s="111">
        <f t="shared" ca="1" si="670"/>
        <v>0</v>
      </c>
      <c r="G4195" s="111">
        <f t="shared" ca="1" si="672"/>
        <v>2.0719325863536056</v>
      </c>
    </row>
    <row r="4196" spans="2:8" ht="21" customHeight="1" x14ac:dyDescent="0.25">
      <c r="B4196" s="111">
        <f t="shared" ca="1" si="666"/>
        <v>3.0218882197188925</v>
      </c>
      <c r="C4196" s="111">
        <f t="shared" ca="1" si="667"/>
        <v>0</v>
      </c>
      <c r="D4196" s="111">
        <f t="shared" ca="1" si="668"/>
        <v>0</v>
      </c>
      <c r="E4196" s="111">
        <f t="shared" ca="1" si="669"/>
        <v>0</v>
      </c>
      <c r="F4196" s="111">
        <f t="shared" ca="1" si="670"/>
        <v>0</v>
      </c>
      <c r="G4196" s="111">
        <f t="shared" ca="1" si="672"/>
        <v>3.0218882197188925</v>
      </c>
    </row>
    <row r="4197" spans="2:8" ht="21" customHeight="1" x14ac:dyDescent="0.25">
      <c r="B4197" s="111">
        <f t="shared" ca="1" si="666"/>
        <v>2.1600087241663672</v>
      </c>
      <c r="C4197" s="111">
        <f t="shared" ca="1" si="667"/>
        <v>0</v>
      </c>
      <c r="D4197" s="111">
        <f t="shared" ca="1" si="668"/>
        <v>0</v>
      </c>
      <c r="E4197" s="111">
        <f t="shared" ca="1" si="669"/>
        <v>0</v>
      </c>
      <c r="F4197" s="111">
        <f t="shared" ca="1" si="670"/>
        <v>0</v>
      </c>
      <c r="G4197" s="111">
        <f t="shared" ca="1" si="672"/>
        <v>2.1600087241663672</v>
      </c>
      <c r="H4197" s="111"/>
    </row>
    <row r="4198" spans="2:8" ht="21" customHeight="1" x14ac:dyDescent="0.25">
      <c r="B4198" s="111">
        <f t="shared" ca="1" si="666"/>
        <v>1.6903345813044324</v>
      </c>
      <c r="C4198" s="111">
        <f t="shared" ca="1" si="667"/>
        <v>0.46993209625822308</v>
      </c>
      <c r="D4198" s="111">
        <f t="shared" ca="1" si="668"/>
        <v>0</v>
      </c>
      <c r="E4198" s="111">
        <f t="shared" ca="1" si="669"/>
        <v>0</v>
      </c>
      <c r="F4198" s="111">
        <f t="shared" ca="1" si="670"/>
        <v>0</v>
      </c>
      <c r="G4198" s="111">
        <f t="shared" ca="1" si="672"/>
        <v>2.1602666775626553</v>
      </c>
    </row>
    <row r="4199" spans="2:8" ht="21" customHeight="1" x14ac:dyDescent="0.25">
      <c r="B4199" s="111">
        <f t="shared" ca="1" si="666"/>
        <v>2.8311069793666435</v>
      </c>
      <c r="C4199" s="111">
        <f t="shared" ca="1" si="667"/>
        <v>0.49046838752972471</v>
      </c>
      <c r="D4199" s="111">
        <f t="shared" ca="1" si="668"/>
        <v>0</v>
      </c>
      <c r="E4199" s="111">
        <f t="shared" ca="1" si="669"/>
        <v>0</v>
      </c>
      <c r="F4199" s="111">
        <f t="shared" ca="1" si="670"/>
        <v>0</v>
      </c>
      <c r="G4199" s="111">
        <f t="shared" ca="1" si="672"/>
        <v>3.3215753668963681</v>
      </c>
    </row>
    <row r="4200" spans="2:8" ht="21" customHeight="1" x14ac:dyDescent="0.25">
      <c r="B4200" s="111">
        <f t="shared" ca="1" si="666"/>
        <v>3.0498517735340558</v>
      </c>
      <c r="C4200" s="111">
        <f t="shared" ca="1" si="667"/>
        <v>0</v>
      </c>
      <c r="D4200" s="111">
        <f t="shared" ca="1" si="668"/>
        <v>0.76617556711785151</v>
      </c>
      <c r="E4200" s="111">
        <f t="shared" ca="1" si="669"/>
        <v>0</v>
      </c>
      <c r="F4200" s="111">
        <f t="shared" ca="1" si="670"/>
        <v>0</v>
      </c>
      <c r="G4200" s="111">
        <f t="shared" ca="1" si="672"/>
        <v>3.8160273406519072</v>
      </c>
    </row>
    <row r="4201" spans="2:8" ht="21" customHeight="1" x14ac:dyDescent="0.25">
      <c r="B4201" s="111">
        <f t="shared" ca="1" si="666"/>
        <v>3.3070317209037494</v>
      </c>
      <c r="C4201" s="111">
        <f t="shared" ca="1" si="667"/>
        <v>0.51020018446003834</v>
      </c>
      <c r="D4201" s="111">
        <f t="shared" ca="1" si="668"/>
        <v>0</v>
      </c>
      <c r="E4201" s="111">
        <f t="shared" ca="1" si="669"/>
        <v>0</v>
      </c>
      <c r="F4201" s="111">
        <f t="shared" ca="1" si="670"/>
        <v>0.91581017683430033</v>
      </c>
      <c r="G4201" s="111">
        <f t="shared" ca="1" si="672"/>
        <v>4.7330420821980885</v>
      </c>
    </row>
    <row r="4202" spans="2:8" ht="21" customHeight="1" x14ac:dyDescent="0.25">
      <c r="B4202" s="111">
        <f t="shared" ca="1" si="666"/>
        <v>1.5049361294012971</v>
      </c>
      <c r="C4202" s="111">
        <f t="shared" ca="1" si="667"/>
        <v>0</v>
      </c>
      <c r="D4202" s="111">
        <f t="shared" ca="1" si="668"/>
        <v>0</v>
      </c>
      <c r="E4202" s="111">
        <f t="shared" ca="1" si="669"/>
        <v>0</v>
      </c>
      <c r="F4202" s="111">
        <f t="shared" ca="1" si="670"/>
        <v>0</v>
      </c>
      <c r="G4202" s="111">
        <f t="shared" ca="1" si="672"/>
        <v>1.5049361294012971</v>
      </c>
    </row>
    <row r="4203" spans="2:8" ht="21" customHeight="1" x14ac:dyDescent="0.25">
      <c r="B4203" s="111">
        <f t="shared" ca="1" si="666"/>
        <v>1.6569569178930441</v>
      </c>
      <c r="C4203" s="111">
        <f t="shared" ca="1" si="667"/>
        <v>0</v>
      </c>
      <c r="D4203" s="111">
        <f t="shared" ca="1" si="668"/>
        <v>0</v>
      </c>
      <c r="E4203" s="111">
        <f t="shared" ca="1" si="669"/>
        <v>0</v>
      </c>
      <c r="F4203" s="111">
        <f t="shared" ca="1" si="670"/>
        <v>0</v>
      </c>
      <c r="G4203" s="111">
        <f t="shared" ca="1" si="672"/>
        <v>1.6569569178930441</v>
      </c>
    </row>
    <row r="4204" spans="2:8" ht="21" customHeight="1" x14ac:dyDescent="0.25">
      <c r="B4204" s="111">
        <f t="shared" ca="1" si="666"/>
        <v>1.9076257213676546</v>
      </c>
      <c r="C4204" s="111">
        <f t="shared" ca="1" si="667"/>
        <v>0</v>
      </c>
      <c r="D4204" s="111">
        <f t="shared" ca="1" si="668"/>
        <v>0</v>
      </c>
      <c r="E4204" s="111">
        <f t="shared" ca="1" si="669"/>
        <v>0</v>
      </c>
      <c r="F4204" s="111">
        <f t="shared" ca="1" si="670"/>
        <v>0</v>
      </c>
      <c r="G4204" s="111">
        <f t="shared" ca="1" si="672"/>
        <v>1.9076257213676546</v>
      </c>
      <c r="H4204" s="111"/>
    </row>
    <row r="4205" spans="2:8" ht="21" customHeight="1" x14ac:dyDescent="0.25">
      <c r="B4205" s="111">
        <f t="shared" ca="1" si="666"/>
        <v>3.1025431330987656</v>
      </c>
      <c r="C4205" s="111">
        <f t="shared" ca="1" si="667"/>
        <v>0.58889530091282061</v>
      </c>
      <c r="D4205" s="111">
        <f t="shared" ca="1" si="668"/>
        <v>0</v>
      </c>
      <c r="E4205" s="111">
        <f t="shared" ca="1" si="669"/>
        <v>0</v>
      </c>
      <c r="F4205" s="111">
        <f t="shared" ca="1" si="670"/>
        <v>0</v>
      </c>
      <c r="G4205" s="111">
        <f t="shared" ca="1" si="672"/>
        <v>3.6914384340115864</v>
      </c>
    </row>
    <row r="4206" spans="2:8" ht="21" customHeight="1" x14ac:dyDescent="0.25">
      <c r="B4206" s="111">
        <f t="shared" ca="1" si="666"/>
        <v>3.0648002036631592</v>
      </c>
      <c r="C4206" s="111">
        <f t="shared" ca="1" si="667"/>
        <v>0</v>
      </c>
      <c r="D4206" s="111">
        <f t="shared" ca="1" si="668"/>
        <v>0</v>
      </c>
      <c r="E4206" s="111">
        <f t="shared" ca="1" si="669"/>
        <v>0</v>
      </c>
      <c r="F4206" s="111">
        <f t="shared" ca="1" si="670"/>
        <v>0</v>
      </c>
      <c r="G4206" s="111">
        <f t="shared" ca="1" si="672"/>
        <v>3.0648002036631592</v>
      </c>
    </row>
    <row r="4207" spans="2:8" ht="21" customHeight="1" x14ac:dyDescent="0.25">
      <c r="B4207" s="111">
        <f t="shared" ca="1" si="666"/>
        <v>3.2813821344839331</v>
      </c>
      <c r="C4207" s="111">
        <f t="shared" ca="1" si="667"/>
        <v>0.46565323139222886</v>
      </c>
      <c r="D4207" s="111">
        <f t="shared" ca="1" si="668"/>
        <v>0</v>
      </c>
      <c r="E4207" s="111">
        <f t="shared" ca="1" si="669"/>
        <v>0</v>
      </c>
      <c r="F4207" s="111">
        <f t="shared" ca="1" si="670"/>
        <v>0</v>
      </c>
      <c r="G4207" s="111">
        <f t="shared" ca="1" si="672"/>
        <v>3.7470353658761621</v>
      </c>
    </row>
    <row r="4208" spans="2:8" ht="21" customHeight="1" x14ac:dyDescent="0.25">
      <c r="B4208" s="111">
        <f t="shared" ca="1" si="666"/>
        <v>2.6339638855901626</v>
      </c>
      <c r="C4208" s="111">
        <f t="shared" ca="1" si="667"/>
        <v>0.51988087135910666</v>
      </c>
      <c r="D4208" s="111">
        <f t="shared" ca="1" si="668"/>
        <v>0</v>
      </c>
      <c r="E4208" s="111">
        <f t="shared" ca="1" si="669"/>
        <v>0</v>
      </c>
      <c r="F4208" s="111">
        <f t="shared" ca="1" si="670"/>
        <v>0</v>
      </c>
      <c r="G4208" s="111">
        <f t="shared" ca="1" si="672"/>
        <v>3.1538447569492694</v>
      </c>
    </row>
    <row r="4209" spans="2:9" ht="21" customHeight="1" x14ac:dyDescent="0.25">
      <c r="B4209" s="111">
        <f t="shared" ca="1" si="666"/>
        <v>1.9470733388955521</v>
      </c>
      <c r="C4209" s="111">
        <f t="shared" ca="1" si="667"/>
        <v>0</v>
      </c>
      <c r="D4209" s="111">
        <f t="shared" ca="1" si="668"/>
        <v>0</v>
      </c>
      <c r="E4209" s="111">
        <f t="shared" ca="1" si="669"/>
        <v>0</v>
      </c>
      <c r="F4209" s="111">
        <f t="shared" ca="1" si="670"/>
        <v>0</v>
      </c>
      <c r="G4209" s="111">
        <f t="shared" ca="1" si="672"/>
        <v>1.9470733388955521</v>
      </c>
    </row>
    <row r="4210" spans="2:9" ht="21" customHeight="1" x14ac:dyDescent="0.25">
      <c r="B4210" s="111">
        <f t="shared" ca="1" si="666"/>
        <v>1.7582124620216313</v>
      </c>
      <c r="C4210" s="111">
        <f t="shared" ca="1" si="667"/>
        <v>0</v>
      </c>
      <c r="D4210" s="111">
        <f t="shared" ca="1" si="668"/>
        <v>1.1465386224008594</v>
      </c>
      <c r="E4210" s="111">
        <f t="shared" ca="1" si="669"/>
        <v>0</v>
      </c>
      <c r="F4210" s="111">
        <f t="shared" ca="1" si="670"/>
        <v>0</v>
      </c>
      <c r="G4210" s="111">
        <f t="shared" ca="1" si="672"/>
        <v>2.9047510844224904</v>
      </c>
    </row>
    <row r="4211" spans="2:9" ht="21" customHeight="1" x14ac:dyDescent="0.25">
      <c r="B4211" s="111">
        <f t="shared" ca="1" si="666"/>
        <v>3.0082743296067345</v>
      </c>
      <c r="C4211" s="111">
        <f t="shared" ca="1" si="667"/>
        <v>0.44301903425809419</v>
      </c>
      <c r="D4211" s="111">
        <f t="shared" ca="1" si="668"/>
        <v>0</v>
      </c>
      <c r="E4211" s="111">
        <f t="shared" ca="1" si="669"/>
        <v>0</v>
      </c>
      <c r="F4211" s="111">
        <f t="shared" ca="1" si="670"/>
        <v>0</v>
      </c>
      <c r="G4211" s="111">
        <f t="shared" ca="1" si="672"/>
        <v>3.4512933638648287</v>
      </c>
      <c r="H4211" s="111"/>
    </row>
    <row r="4212" spans="2:9" ht="21" customHeight="1" x14ac:dyDescent="0.25">
      <c r="B4212" s="111">
        <f t="shared" ca="1" si="666"/>
        <v>1.9180509403350585</v>
      </c>
      <c r="C4212" s="111">
        <f t="shared" ca="1" si="667"/>
        <v>0.43105439901637077</v>
      </c>
      <c r="D4212" s="111">
        <f t="shared" ca="1" si="668"/>
        <v>0</v>
      </c>
      <c r="E4212" s="111">
        <f t="shared" ca="1" si="669"/>
        <v>0</v>
      </c>
      <c r="F4212" s="111">
        <f t="shared" ca="1" si="670"/>
        <v>0</v>
      </c>
      <c r="G4212" s="111">
        <f t="shared" ca="1" si="672"/>
        <v>2.3491053393514294</v>
      </c>
    </row>
    <row r="4213" spans="2:9" ht="21" customHeight="1" x14ac:dyDescent="0.25">
      <c r="B4213" s="111">
        <f t="shared" ca="1" si="666"/>
        <v>1.6881619540821866</v>
      </c>
      <c r="C4213" s="111">
        <f t="shared" ca="1" si="667"/>
        <v>0</v>
      </c>
      <c r="D4213" s="111">
        <f t="shared" ca="1" si="668"/>
        <v>0</v>
      </c>
      <c r="E4213" s="111">
        <f t="shared" ca="1" si="669"/>
        <v>0</v>
      </c>
      <c r="F4213" s="111">
        <f t="shared" ca="1" si="670"/>
        <v>0</v>
      </c>
      <c r="G4213" s="111">
        <f t="shared" ca="1" si="672"/>
        <v>1.6881619540821866</v>
      </c>
      <c r="I4213" s="111">
        <f t="shared" ref="I4213" ca="1" si="674">SUM(G4184:G4213)</f>
        <v>87.290795411045124</v>
      </c>
    </row>
    <row r="4214" spans="2:9" ht="21" customHeight="1" x14ac:dyDescent="0.25">
      <c r="B4214" s="111">
        <f t="shared" ca="1" si="666"/>
        <v>3.3619938184233988</v>
      </c>
      <c r="C4214" s="111">
        <f t="shared" ca="1" si="667"/>
        <v>0.47717896565973644</v>
      </c>
      <c r="D4214" s="111">
        <f t="shared" ca="1" si="668"/>
        <v>0</v>
      </c>
      <c r="E4214" s="111">
        <f t="shared" ca="1" si="669"/>
        <v>0</v>
      </c>
      <c r="F4214" s="111">
        <f t="shared" ca="1" si="670"/>
        <v>0</v>
      </c>
      <c r="G4214" s="111">
        <f t="shared" ca="1" si="672"/>
        <v>3.8391727840831353</v>
      </c>
    </row>
    <row r="4215" spans="2:9" ht="21" customHeight="1" x14ac:dyDescent="0.25">
      <c r="B4215" s="111">
        <f t="shared" ca="1" si="666"/>
        <v>3.3409661152377046</v>
      </c>
      <c r="C4215" s="111">
        <f t="shared" ca="1" si="667"/>
        <v>0</v>
      </c>
      <c r="D4215" s="111">
        <f t="shared" ca="1" si="668"/>
        <v>0</v>
      </c>
      <c r="E4215" s="111">
        <f t="shared" ca="1" si="669"/>
        <v>0</v>
      </c>
      <c r="F4215" s="111">
        <f t="shared" ca="1" si="670"/>
        <v>0</v>
      </c>
      <c r="G4215" s="111">
        <f t="shared" ca="1" si="672"/>
        <v>3.3409661152377046</v>
      </c>
    </row>
    <row r="4216" spans="2:9" ht="21" customHeight="1" x14ac:dyDescent="0.25">
      <c r="B4216" s="111">
        <f t="shared" ca="1" si="666"/>
        <v>1.8464216830732567</v>
      </c>
      <c r="C4216" s="111">
        <f t="shared" ca="1" si="667"/>
        <v>0</v>
      </c>
      <c r="D4216" s="111">
        <f t="shared" ca="1" si="668"/>
        <v>0</v>
      </c>
      <c r="E4216" s="111">
        <f t="shared" ca="1" si="669"/>
        <v>0</v>
      </c>
      <c r="F4216" s="111">
        <f t="shared" ca="1" si="670"/>
        <v>0.39065818453019763</v>
      </c>
      <c r="G4216" s="111">
        <f t="shared" ca="1" si="672"/>
        <v>2.2370798676034545</v>
      </c>
    </row>
    <row r="4217" spans="2:9" ht="21" customHeight="1" x14ac:dyDescent="0.25">
      <c r="B4217" s="111">
        <f t="shared" ca="1" si="666"/>
        <v>2.8669594576306046</v>
      </c>
      <c r="C4217" s="111">
        <f t="shared" ca="1" si="667"/>
        <v>0.41058585848891505</v>
      </c>
      <c r="D4217" s="111">
        <f t="shared" ca="1" si="668"/>
        <v>0</v>
      </c>
      <c r="E4217" s="111">
        <f t="shared" ca="1" si="669"/>
        <v>0</v>
      </c>
      <c r="F4217" s="111">
        <f t="shared" ca="1" si="670"/>
        <v>0</v>
      </c>
      <c r="G4217" s="111">
        <f t="shared" ca="1" si="672"/>
        <v>3.2775453161195198</v>
      </c>
    </row>
    <row r="4218" spans="2:9" ht="21" customHeight="1" x14ac:dyDescent="0.25">
      <c r="B4218" s="111">
        <f t="shared" ca="1" si="666"/>
        <v>2.4947516338259064</v>
      </c>
      <c r="C4218" s="111">
        <f t="shared" ca="1" si="667"/>
        <v>0</v>
      </c>
      <c r="D4218" s="111">
        <f t="shared" ca="1" si="668"/>
        <v>0</v>
      </c>
      <c r="E4218" s="111">
        <f t="shared" ca="1" si="669"/>
        <v>0</v>
      </c>
      <c r="F4218" s="111">
        <f t="shared" ca="1" si="670"/>
        <v>0</v>
      </c>
      <c r="G4218" s="111">
        <f t="shared" ca="1" si="672"/>
        <v>2.4947516338259064</v>
      </c>
    </row>
    <row r="4219" spans="2:9" ht="21" customHeight="1" x14ac:dyDescent="0.25">
      <c r="B4219" s="111">
        <f t="shared" ca="1" si="666"/>
        <v>1.7213694190938329</v>
      </c>
      <c r="C4219" s="111">
        <f t="shared" ca="1" si="667"/>
        <v>0.56133127627353119</v>
      </c>
      <c r="D4219" s="111">
        <f t="shared" ca="1" si="668"/>
        <v>0</v>
      </c>
      <c r="E4219" s="111">
        <f t="shared" ca="1" si="669"/>
        <v>0</v>
      </c>
      <c r="F4219" s="111">
        <f t="shared" ca="1" si="670"/>
        <v>0</v>
      </c>
      <c r="G4219" s="111">
        <f t="shared" ca="1" si="672"/>
        <v>2.2827006953673639</v>
      </c>
    </row>
    <row r="4220" spans="2:9" ht="21" customHeight="1" x14ac:dyDescent="0.25">
      <c r="B4220" s="111">
        <f t="shared" ca="1" si="666"/>
        <v>1.7058398115056281</v>
      </c>
      <c r="C4220" s="111">
        <f t="shared" ca="1" si="667"/>
        <v>0</v>
      </c>
      <c r="D4220" s="111">
        <f t="shared" ca="1" si="668"/>
        <v>1.2146311392287583</v>
      </c>
      <c r="E4220" s="111">
        <f t="shared" ca="1" si="669"/>
        <v>0.73594250958987684</v>
      </c>
      <c r="F4220" s="111">
        <f t="shared" ca="1" si="670"/>
        <v>0</v>
      </c>
      <c r="G4220" s="111">
        <f t="shared" ca="1" si="672"/>
        <v>3.6564134603242628</v>
      </c>
      <c r="H4220" s="111">
        <f t="shared" ref="H4220" ca="1" si="675">SUM(G4214:G4220)</f>
        <v>21.128629872561344</v>
      </c>
    </row>
    <row r="4221" spans="2:9" ht="21" customHeight="1" x14ac:dyDescent="0.25">
      <c r="B4221" s="111">
        <f t="shared" ca="1" si="666"/>
        <v>2.0654186312379732</v>
      </c>
      <c r="C4221" s="111">
        <f t="shared" ca="1" si="667"/>
        <v>0</v>
      </c>
      <c r="D4221" s="111">
        <f t="shared" ca="1" si="668"/>
        <v>0</v>
      </c>
      <c r="E4221" s="111">
        <f t="shared" ca="1" si="669"/>
        <v>0</v>
      </c>
      <c r="F4221" s="111">
        <f t="shared" ca="1" si="670"/>
        <v>0</v>
      </c>
      <c r="G4221" s="111">
        <f t="shared" ca="1" si="672"/>
        <v>2.0654186312379732</v>
      </c>
    </row>
    <row r="4222" spans="2:9" ht="21" customHeight="1" x14ac:dyDescent="0.25">
      <c r="B4222" s="111">
        <f t="shared" ca="1" si="666"/>
        <v>3.1088068017684796</v>
      </c>
      <c r="C4222" s="111">
        <f t="shared" ca="1" si="667"/>
        <v>0.4223948581481678</v>
      </c>
      <c r="D4222" s="111">
        <f t="shared" ca="1" si="668"/>
        <v>0</v>
      </c>
      <c r="E4222" s="111">
        <f t="shared" ca="1" si="669"/>
        <v>0</v>
      </c>
      <c r="F4222" s="111">
        <f t="shared" ca="1" si="670"/>
        <v>0</v>
      </c>
      <c r="G4222" s="111">
        <f t="shared" ca="1" si="672"/>
        <v>3.5312016599166474</v>
      </c>
    </row>
    <row r="4223" spans="2:9" ht="21" customHeight="1" x14ac:dyDescent="0.25">
      <c r="B4223" s="111">
        <f t="shared" ca="1" si="666"/>
        <v>1.56509645525221</v>
      </c>
      <c r="C4223" s="111">
        <f t="shared" ca="1" si="667"/>
        <v>0.5500277563549878</v>
      </c>
      <c r="D4223" s="111">
        <f t="shared" ca="1" si="668"/>
        <v>0</v>
      </c>
      <c r="E4223" s="111">
        <f t="shared" ca="1" si="669"/>
        <v>0</v>
      </c>
      <c r="F4223" s="111">
        <f t="shared" ca="1" si="670"/>
        <v>0</v>
      </c>
      <c r="G4223" s="111">
        <f t="shared" ca="1" si="672"/>
        <v>2.1151242116071978</v>
      </c>
    </row>
    <row r="4224" spans="2:9" ht="21" customHeight="1" x14ac:dyDescent="0.25">
      <c r="B4224" s="111">
        <f t="shared" ca="1" si="666"/>
        <v>1.6407206183724725</v>
      </c>
      <c r="C4224" s="111">
        <f t="shared" ca="1" si="667"/>
        <v>0.54221674910379514</v>
      </c>
      <c r="D4224" s="111">
        <f t="shared" ca="1" si="668"/>
        <v>1.2685382113152106</v>
      </c>
      <c r="E4224" s="111">
        <f t="shared" ca="1" si="669"/>
        <v>0</v>
      </c>
      <c r="F4224" s="111">
        <f t="shared" ca="1" si="670"/>
        <v>0</v>
      </c>
      <c r="G4224" s="111">
        <f t="shared" ca="1" si="672"/>
        <v>3.4514755787914781</v>
      </c>
    </row>
    <row r="4225" spans="2:8" ht="21" customHeight="1" x14ac:dyDescent="0.25">
      <c r="B4225" s="111">
        <f t="shared" ca="1" si="666"/>
        <v>1.9512167571631034</v>
      </c>
      <c r="C4225" s="111">
        <f t="shared" ca="1" si="667"/>
        <v>0</v>
      </c>
      <c r="D4225" s="111">
        <f t="shared" ca="1" si="668"/>
        <v>0</v>
      </c>
      <c r="E4225" s="111">
        <f t="shared" ca="1" si="669"/>
        <v>0</v>
      </c>
      <c r="F4225" s="111">
        <f t="shared" ca="1" si="670"/>
        <v>0</v>
      </c>
      <c r="G4225" s="111">
        <f t="shared" ca="1" si="672"/>
        <v>1.9512167571631034</v>
      </c>
    </row>
    <row r="4226" spans="2:8" ht="21" customHeight="1" x14ac:dyDescent="0.25">
      <c r="B4226" s="111">
        <f t="shared" ca="1" si="666"/>
        <v>2.5086763153309906</v>
      </c>
      <c r="C4226" s="111">
        <f t="shared" ca="1" si="667"/>
        <v>0</v>
      </c>
      <c r="D4226" s="111">
        <f t="shared" ca="1" si="668"/>
        <v>0.72226951760770375</v>
      </c>
      <c r="E4226" s="111">
        <f t="shared" ca="1" si="669"/>
        <v>0</v>
      </c>
      <c r="F4226" s="111">
        <f t="shared" ca="1" si="670"/>
        <v>0</v>
      </c>
      <c r="G4226" s="111">
        <f t="shared" ca="1" si="672"/>
        <v>3.2309458329386942</v>
      </c>
    </row>
    <row r="4227" spans="2:8" ht="21" customHeight="1" x14ac:dyDescent="0.25">
      <c r="B4227" s="111">
        <f t="shared" ca="1" si="666"/>
        <v>1.746377810838633</v>
      </c>
      <c r="C4227" s="111">
        <f t="shared" ca="1" si="667"/>
        <v>0</v>
      </c>
      <c r="D4227" s="111">
        <f t="shared" ca="1" si="668"/>
        <v>0</v>
      </c>
      <c r="E4227" s="111">
        <f t="shared" ca="1" si="669"/>
        <v>0</v>
      </c>
      <c r="F4227" s="111">
        <f t="shared" ca="1" si="670"/>
        <v>0</v>
      </c>
      <c r="G4227" s="111">
        <f t="shared" ca="1" si="672"/>
        <v>1.746377810838633</v>
      </c>
      <c r="H4227" s="111"/>
    </row>
    <row r="4228" spans="2:8" ht="21" customHeight="1" x14ac:dyDescent="0.25">
      <c r="B4228" s="111">
        <f t="shared" ca="1" si="666"/>
        <v>2.0071028862501676</v>
      </c>
      <c r="C4228" s="111">
        <f t="shared" ca="1" si="667"/>
        <v>0</v>
      </c>
      <c r="D4228" s="111">
        <f t="shared" ca="1" si="668"/>
        <v>0</v>
      </c>
      <c r="E4228" s="111">
        <f t="shared" ca="1" si="669"/>
        <v>0</v>
      </c>
      <c r="F4228" s="111">
        <f t="shared" ca="1" si="670"/>
        <v>0</v>
      </c>
      <c r="G4228" s="111">
        <f t="shared" ca="1" si="672"/>
        <v>2.0071028862501676</v>
      </c>
    </row>
    <row r="4229" spans="2:8" ht="21" customHeight="1" x14ac:dyDescent="0.25">
      <c r="B4229" s="111">
        <f t="shared" ca="1" si="666"/>
        <v>2.5840536827890874</v>
      </c>
      <c r="C4229" s="111">
        <f t="shared" ca="1" si="667"/>
        <v>0</v>
      </c>
      <c r="D4229" s="111">
        <f t="shared" ca="1" si="668"/>
        <v>0</v>
      </c>
      <c r="E4229" s="111">
        <f t="shared" ca="1" si="669"/>
        <v>0</v>
      </c>
      <c r="F4229" s="111">
        <f t="shared" ca="1" si="670"/>
        <v>0</v>
      </c>
      <c r="G4229" s="111">
        <f t="shared" ca="1" si="672"/>
        <v>2.5840536827890874</v>
      </c>
    </row>
    <row r="4230" spans="2:8" ht="21" customHeight="1" x14ac:dyDescent="0.25">
      <c r="B4230" s="111">
        <f t="shared" ca="1" si="666"/>
        <v>2.8944544948852458</v>
      </c>
      <c r="C4230" s="111">
        <f t="shared" ca="1" si="667"/>
        <v>0.50662498060836525</v>
      </c>
      <c r="D4230" s="111">
        <f t="shared" ca="1" si="668"/>
        <v>0</v>
      </c>
      <c r="E4230" s="111">
        <f t="shared" ca="1" si="669"/>
        <v>0</v>
      </c>
      <c r="F4230" s="111">
        <f t="shared" ca="1" si="670"/>
        <v>0</v>
      </c>
      <c r="G4230" s="111">
        <f t="shared" ca="1" si="672"/>
        <v>3.4010794754936109</v>
      </c>
    </row>
    <row r="4231" spans="2:8" ht="21" customHeight="1" x14ac:dyDescent="0.25">
      <c r="B4231" s="111">
        <f t="shared" ca="1" si="666"/>
        <v>2.5735665783469286</v>
      </c>
      <c r="C4231" s="111">
        <f t="shared" ca="1" si="667"/>
        <v>0.52196244045500806</v>
      </c>
      <c r="D4231" s="111">
        <f t="shared" ca="1" si="668"/>
        <v>0</v>
      </c>
      <c r="E4231" s="111">
        <f t="shared" ca="1" si="669"/>
        <v>0</v>
      </c>
      <c r="F4231" s="111">
        <f t="shared" ca="1" si="670"/>
        <v>0</v>
      </c>
      <c r="G4231" s="111">
        <f t="shared" ca="1" si="672"/>
        <v>3.0955290188019369</v>
      </c>
    </row>
    <row r="4232" spans="2:8" ht="21" customHeight="1" x14ac:dyDescent="0.25">
      <c r="B4232" s="111">
        <f t="shared" ca="1" si="666"/>
        <v>2.5131565305763814</v>
      </c>
      <c r="C4232" s="111">
        <f t="shared" ca="1" si="667"/>
        <v>0.48444611677016086</v>
      </c>
      <c r="D4232" s="111">
        <f t="shared" ca="1" si="668"/>
        <v>0</v>
      </c>
      <c r="E4232" s="111">
        <f t="shared" ca="1" si="669"/>
        <v>1.4767592386071957</v>
      </c>
      <c r="F4232" s="111">
        <f t="shared" ca="1" si="670"/>
        <v>0</v>
      </c>
      <c r="G4232" s="111">
        <f t="shared" ca="1" si="672"/>
        <v>4.474361885953738</v>
      </c>
    </row>
    <row r="4233" spans="2:8" ht="21" customHeight="1" x14ac:dyDescent="0.25">
      <c r="B4233" s="111">
        <f t="shared" ca="1" si="666"/>
        <v>2.5215733969724963</v>
      </c>
      <c r="C4233" s="111">
        <f t="shared" ca="1" si="667"/>
        <v>0.53509099398298066</v>
      </c>
      <c r="D4233" s="111">
        <f t="shared" ca="1" si="668"/>
        <v>0</v>
      </c>
      <c r="E4233" s="111">
        <f t="shared" ca="1" si="669"/>
        <v>0</v>
      </c>
      <c r="F4233" s="111">
        <f t="shared" ca="1" si="670"/>
        <v>0</v>
      </c>
      <c r="G4233" s="111">
        <f t="shared" ca="1" si="672"/>
        <v>3.0566643909554769</v>
      </c>
    </row>
    <row r="4234" spans="2:8" ht="21" customHeight="1" x14ac:dyDescent="0.25">
      <c r="B4234" s="111">
        <f t="shared" ca="1" si="666"/>
        <v>1.6043798838038943</v>
      </c>
      <c r="C4234" s="111">
        <f t="shared" ca="1" si="667"/>
        <v>0.5161149213482048</v>
      </c>
      <c r="D4234" s="111">
        <f t="shared" ca="1" si="668"/>
        <v>0</v>
      </c>
      <c r="E4234" s="111">
        <f t="shared" ca="1" si="669"/>
        <v>0</v>
      </c>
      <c r="F4234" s="111">
        <f t="shared" ca="1" si="670"/>
        <v>0</v>
      </c>
      <c r="G4234" s="111">
        <f t="shared" ca="1" si="672"/>
        <v>2.1204948051520991</v>
      </c>
      <c r="H4234" s="111"/>
    </row>
    <row r="4235" spans="2:8" ht="21" customHeight="1" x14ac:dyDescent="0.25">
      <c r="B4235" s="111">
        <f t="shared" ca="1" si="666"/>
        <v>2.579009199715558</v>
      </c>
      <c r="C4235" s="111">
        <f t="shared" ca="1" si="667"/>
        <v>0.49060440199297051</v>
      </c>
      <c r="D4235" s="111">
        <f t="shared" ca="1" si="668"/>
        <v>0</v>
      </c>
      <c r="E4235" s="111">
        <f t="shared" ca="1" si="669"/>
        <v>0</v>
      </c>
      <c r="F4235" s="111">
        <f t="shared" ca="1" si="670"/>
        <v>0</v>
      </c>
      <c r="G4235" s="111">
        <f t="shared" ca="1" si="672"/>
        <v>3.0696136017085287</v>
      </c>
    </row>
    <row r="4236" spans="2:8" ht="21" customHeight="1" x14ac:dyDescent="0.25">
      <c r="B4236" s="111">
        <f t="shared" ca="1" si="666"/>
        <v>3.1599661362776716</v>
      </c>
      <c r="C4236" s="111">
        <f t="shared" ca="1" si="667"/>
        <v>0</v>
      </c>
      <c r="D4236" s="111">
        <f t="shared" ca="1" si="668"/>
        <v>0</v>
      </c>
      <c r="E4236" s="111">
        <f t="shared" ca="1" si="669"/>
        <v>0</v>
      </c>
      <c r="F4236" s="111">
        <f t="shared" ca="1" si="670"/>
        <v>0</v>
      </c>
      <c r="G4236" s="111">
        <f t="shared" ca="1" si="672"/>
        <v>3.1599661362776716</v>
      </c>
    </row>
    <row r="4237" spans="2:8" ht="21" customHeight="1" x14ac:dyDescent="0.25">
      <c r="B4237" s="111">
        <f t="shared" ca="1" si="666"/>
        <v>1.9686344216209626</v>
      </c>
      <c r="C4237" s="111">
        <f t="shared" ca="1" si="667"/>
        <v>0</v>
      </c>
      <c r="D4237" s="111">
        <f t="shared" ca="1" si="668"/>
        <v>0</v>
      </c>
      <c r="E4237" s="111">
        <f t="shared" ca="1" si="669"/>
        <v>0</v>
      </c>
      <c r="F4237" s="111">
        <f t="shared" ca="1" si="670"/>
        <v>0</v>
      </c>
      <c r="G4237" s="111">
        <f t="shared" ca="1" si="672"/>
        <v>1.9686344216209626</v>
      </c>
    </row>
    <row r="4238" spans="2:8" ht="21" customHeight="1" x14ac:dyDescent="0.25">
      <c r="B4238" s="111">
        <f t="shared" ref="B4238:B4301" ca="1" si="676">maxs1-mins1*RAND()</f>
        <v>1.8025354790351737</v>
      </c>
      <c r="C4238" s="111">
        <f t="shared" ref="C4238:C4301" ca="1" si="677">IF(RAND()&lt;0.5,maxs2-mins2*RAND(),0)</f>
        <v>0.48891350043893211</v>
      </c>
      <c r="D4238" s="111">
        <f t="shared" ref="D4238:D4301" ca="1" si="678">IF(RAND()&lt;0.14,maxs3-mins3*RAND(),0)</f>
        <v>0</v>
      </c>
      <c r="E4238" s="111">
        <f t="shared" ref="E4238:E4301" ca="1" si="679">IF(RAND()&lt;0.07,maxs4-mins4*RAND(),0)</f>
        <v>0</v>
      </c>
      <c r="F4238" s="111">
        <f t="shared" ref="F4238:F4301" ca="1" si="680">IF(RAND()&lt;0.05,maxs5-mins5*RAND(),0)</f>
        <v>0</v>
      </c>
      <c r="G4238" s="111">
        <f t="shared" ca="1" si="672"/>
        <v>2.2914489794741058</v>
      </c>
    </row>
    <row r="4239" spans="2:8" ht="21" customHeight="1" x14ac:dyDescent="0.25">
      <c r="B4239" s="111">
        <f t="shared" ca="1" si="676"/>
        <v>1.6430637553764671</v>
      </c>
      <c r="C4239" s="111">
        <f t="shared" ca="1" si="677"/>
        <v>0.56776532013095604</v>
      </c>
      <c r="D4239" s="111">
        <f t="shared" ca="1" si="678"/>
        <v>0</v>
      </c>
      <c r="E4239" s="111">
        <f t="shared" ca="1" si="679"/>
        <v>0</v>
      </c>
      <c r="F4239" s="111">
        <f t="shared" ca="1" si="680"/>
        <v>0</v>
      </c>
      <c r="G4239" s="111">
        <f t="shared" ca="1" si="672"/>
        <v>2.2108290755074229</v>
      </c>
    </row>
    <row r="4240" spans="2:8" ht="21" customHeight="1" x14ac:dyDescent="0.25">
      <c r="B4240" s="111">
        <f t="shared" ca="1" si="676"/>
        <v>3.0380260123151626</v>
      </c>
      <c r="C4240" s="111">
        <f t="shared" ca="1" si="677"/>
        <v>0.54872848062024471</v>
      </c>
      <c r="D4240" s="111">
        <f t="shared" ca="1" si="678"/>
        <v>0</v>
      </c>
      <c r="E4240" s="111">
        <f t="shared" ca="1" si="679"/>
        <v>0</v>
      </c>
      <c r="F4240" s="111">
        <f t="shared" ca="1" si="680"/>
        <v>0</v>
      </c>
      <c r="G4240" s="111">
        <f t="shared" ca="1" si="672"/>
        <v>3.5867544929354072</v>
      </c>
    </row>
    <row r="4241" spans="2:9" ht="21" customHeight="1" x14ac:dyDescent="0.25">
      <c r="B4241" s="111">
        <f t="shared" ca="1" si="676"/>
        <v>2.0074521360638844</v>
      </c>
      <c r="C4241" s="111">
        <f t="shared" ca="1" si="677"/>
        <v>0.49400808652802208</v>
      </c>
      <c r="D4241" s="111">
        <f t="shared" ca="1" si="678"/>
        <v>1.1841106490998765</v>
      </c>
      <c r="E4241" s="111">
        <f t="shared" ca="1" si="679"/>
        <v>0</v>
      </c>
      <c r="F4241" s="111">
        <f t="shared" ca="1" si="680"/>
        <v>0</v>
      </c>
      <c r="G4241" s="111">
        <f t="shared" ca="1" si="672"/>
        <v>3.685570871691783</v>
      </c>
      <c r="H4241" s="111"/>
    </row>
    <row r="4242" spans="2:9" ht="21" customHeight="1" x14ac:dyDescent="0.25">
      <c r="B4242" s="111">
        <f t="shared" ca="1" si="676"/>
        <v>2.114923546514814</v>
      </c>
      <c r="C4242" s="111">
        <f t="shared" ca="1" si="677"/>
        <v>0</v>
      </c>
      <c r="D4242" s="111">
        <f t="shared" ca="1" si="678"/>
        <v>0</v>
      </c>
      <c r="E4242" s="111">
        <f t="shared" ca="1" si="679"/>
        <v>0</v>
      </c>
      <c r="F4242" s="111">
        <f t="shared" ca="1" si="680"/>
        <v>0</v>
      </c>
      <c r="G4242" s="111">
        <f t="shared" ca="1" si="672"/>
        <v>2.114923546514814</v>
      </c>
    </row>
    <row r="4243" spans="2:9" ht="21" customHeight="1" x14ac:dyDescent="0.25">
      <c r="B4243" s="111">
        <f t="shared" ca="1" si="676"/>
        <v>1.5565861340038514</v>
      </c>
      <c r="C4243" s="111">
        <f t="shared" ca="1" si="677"/>
        <v>0.46666191218707631</v>
      </c>
      <c r="D4243" s="111">
        <f t="shared" ca="1" si="678"/>
        <v>0</v>
      </c>
      <c r="E4243" s="111">
        <f t="shared" ca="1" si="679"/>
        <v>0</v>
      </c>
      <c r="F4243" s="111">
        <f t="shared" ca="1" si="680"/>
        <v>0</v>
      </c>
      <c r="G4243" s="111">
        <f t="shared" ca="1" si="672"/>
        <v>2.0232480461909277</v>
      </c>
      <c r="I4243" s="111">
        <f t="shared" ref="I4243" ca="1" si="681">SUM(G4214:G4243)</f>
        <v>84.070665672372826</v>
      </c>
    </row>
    <row r="4244" spans="2:9" ht="21" customHeight="1" x14ac:dyDescent="0.25">
      <c r="B4244" s="111">
        <f t="shared" ca="1" si="676"/>
        <v>1.4826573163435803</v>
      </c>
      <c r="C4244" s="111">
        <f t="shared" ca="1" si="677"/>
        <v>0.51036548880077015</v>
      </c>
      <c r="D4244" s="111">
        <f t="shared" ca="1" si="678"/>
        <v>0</v>
      </c>
      <c r="E4244" s="111">
        <f t="shared" ca="1" si="679"/>
        <v>0</v>
      </c>
      <c r="F4244" s="111">
        <f t="shared" ca="1" si="680"/>
        <v>0</v>
      </c>
      <c r="G4244" s="111">
        <f t="shared" ca="1" si="672"/>
        <v>1.9930228051443506</v>
      </c>
    </row>
    <row r="4245" spans="2:9" ht="21" customHeight="1" x14ac:dyDescent="0.25">
      <c r="B4245" s="111">
        <f t="shared" ca="1" si="676"/>
        <v>2.8496479591034172</v>
      </c>
      <c r="C4245" s="111">
        <f t="shared" ca="1" si="677"/>
        <v>0.41331565872656029</v>
      </c>
      <c r="D4245" s="111">
        <f t="shared" ca="1" si="678"/>
        <v>0</v>
      </c>
      <c r="E4245" s="111">
        <f t="shared" ca="1" si="679"/>
        <v>0</v>
      </c>
      <c r="F4245" s="111">
        <f t="shared" ca="1" si="680"/>
        <v>0</v>
      </c>
      <c r="G4245" s="111">
        <f t="shared" ca="1" si="672"/>
        <v>3.2629636178299775</v>
      </c>
    </row>
    <row r="4246" spans="2:9" ht="21" customHeight="1" x14ac:dyDescent="0.25">
      <c r="B4246" s="111">
        <f t="shared" ca="1" si="676"/>
        <v>2.8080397308299916</v>
      </c>
      <c r="C4246" s="111">
        <f t="shared" ca="1" si="677"/>
        <v>0.44207314413150511</v>
      </c>
      <c r="D4246" s="111">
        <f t="shared" ca="1" si="678"/>
        <v>0.85514232631243936</v>
      </c>
      <c r="E4246" s="111">
        <f t="shared" ca="1" si="679"/>
        <v>0</v>
      </c>
      <c r="F4246" s="111">
        <f t="shared" ca="1" si="680"/>
        <v>0</v>
      </c>
      <c r="G4246" s="111">
        <f t="shared" ca="1" si="672"/>
        <v>4.1052552012739358</v>
      </c>
    </row>
    <row r="4247" spans="2:9" ht="21" customHeight="1" x14ac:dyDescent="0.25">
      <c r="B4247" s="111">
        <f t="shared" ca="1" si="676"/>
        <v>2.6039710235423454</v>
      </c>
      <c r="C4247" s="111">
        <f t="shared" ca="1" si="677"/>
        <v>0</v>
      </c>
      <c r="D4247" s="111">
        <f t="shared" ca="1" si="678"/>
        <v>0</v>
      </c>
      <c r="E4247" s="111">
        <f t="shared" ca="1" si="679"/>
        <v>0</v>
      </c>
      <c r="F4247" s="111">
        <f t="shared" ca="1" si="680"/>
        <v>0</v>
      </c>
      <c r="G4247" s="111">
        <f t="shared" ca="1" si="672"/>
        <v>2.6039710235423454</v>
      </c>
    </row>
    <row r="4248" spans="2:9" ht="21" customHeight="1" x14ac:dyDescent="0.25">
      <c r="B4248" s="111">
        <f t="shared" ca="1" si="676"/>
        <v>3.2702424602483608</v>
      </c>
      <c r="C4248" s="111">
        <f t="shared" ca="1" si="677"/>
        <v>0</v>
      </c>
      <c r="D4248" s="111">
        <f t="shared" ca="1" si="678"/>
        <v>0</v>
      </c>
      <c r="E4248" s="111">
        <f t="shared" ca="1" si="679"/>
        <v>1.2867099950102325</v>
      </c>
      <c r="F4248" s="111">
        <f t="shared" ca="1" si="680"/>
        <v>0</v>
      </c>
      <c r="G4248" s="111">
        <f t="shared" ca="1" si="672"/>
        <v>4.5569524552585934</v>
      </c>
    </row>
    <row r="4249" spans="2:9" ht="21" customHeight="1" x14ac:dyDescent="0.25">
      <c r="B4249" s="111">
        <f t="shared" ca="1" si="676"/>
        <v>2.9601240532342037</v>
      </c>
      <c r="C4249" s="111">
        <f t="shared" ca="1" si="677"/>
        <v>0</v>
      </c>
      <c r="D4249" s="111">
        <f t="shared" ca="1" si="678"/>
        <v>0</v>
      </c>
      <c r="E4249" s="111">
        <f t="shared" ca="1" si="679"/>
        <v>0</v>
      </c>
      <c r="F4249" s="111">
        <f t="shared" ca="1" si="680"/>
        <v>0</v>
      </c>
      <c r="G4249" s="111">
        <f t="shared" ca="1" si="672"/>
        <v>2.9601240532342037</v>
      </c>
    </row>
    <row r="4250" spans="2:9" ht="21" customHeight="1" x14ac:dyDescent="0.25">
      <c r="B4250" s="111">
        <f t="shared" ca="1" si="676"/>
        <v>2.6337476893291956</v>
      </c>
      <c r="C4250" s="111">
        <f t="shared" ca="1" si="677"/>
        <v>0.42050972773654594</v>
      </c>
      <c r="D4250" s="111">
        <f t="shared" ca="1" si="678"/>
        <v>0</v>
      </c>
      <c r="E4250" s="111">
        <f t="shared" ca="1" si="679"/>
        <v>0</v>
      </c>
      <c r="F4250" s="111">
        <f t="shared" ca="1" si="680"/>
        <v>0</v>
      </c>
      <c r="G4250" s="111">
        <f t="shared" ref="G4250:G4313" ca="1" si="682">SUM(B4250:F4250)</f>
        <v>3.0542574170657417</v>
      </c>
      <c r="H4250" s="111">
        <f t="shared" ref="H4250" ca="1" si="683">SUM(G4244:G4250)</f>
        <v>22.536546573349145</v>
      </c>
    </row>
    <row r="4251" spans="2:9" ht="21" customHeight="1" x14ac:dyDescent="0.25">
      <c r="B4251" s="111">
        <f t="shared" ca="1" si="676"/>
        <v>2.4602570465030769</v>
      </c>
      <c r="C4251" s="111">
        <f t="shared" ca="1" si="677"/>
        <v>0</v>
      </c>
      <c r="D4251" s="111">
        <f t="shared" ca="1" si="678"/>
        <v>0</v>
      </c>
      <c r="E4251" s="111">
        <f t="shared" ca="1" si="679"/>
        <v>0</v>
      </c>
      <c r="F4251" s="111">
        <f t="shared" ca="1" si="680"/>
        <v>0</v>
      </c>
      <c r="G4251" s="111">
        <f t="shared" ca="1" si="682"/>
        <v>2.4602570465030769</v>
      </c>
    </row>
    <row r="4252" spans="2:9" ht="21" customHeight="1" x14ac:dyDescent="0.25">
      <c r="B4252" s="111">
        <f t="shared" ca="1" si="676"/>
        <v>3.0706074415675548</v>
      </c>
      <c r="C4252" s="111">
        <f t="shared" ca="1" si="677"/>
        <v>0.56742191692852273</v>
      </c>
      <c r="D4252" s="111">
        <f t="shared" ca="1" si="678"/>
        <v>0</v>
      </c>
      <c r="E4252" s="111">
        <f t="shared" ca="1" si="679"/>
        <v>0</v>
      </c>
      <c r="F4252" s="111">
        <f t="shared" ca="1" si="680"/>
        <v>0</v>
      </c>
      <c r="G4252" s="111">
        <f t="shared" ca="1" si="682"/>
        <v>3.6380293584960777</v>
      </c>
    </row>
    <row r="4253" spans="2:9" ht="21" customHeight="1" x14ac:dyDescent="0.25">
      <c r="B4253" s="111">
        <f t="shared" ca="1" si="676"/>
        <v>1.8345777441156306</v>
      </c>
      <c r="C4253" s="111">
        <f t="shared" ca="1" si="677"/>
        <v>0.59908046795876546</v>
      </c>
      <c r="D4253" s="111">
        <f t="shared" ca="1" si="678"/>
        <v>0</v>
      </c>
      <c r="E4253" s="111">
        <f t="shared" ca="1" si="679"/>
        <v>0</v>
      </c>
      <c r="F4253" s="111">
        <f t="shared" ca="1" si="680"/>
        <v>0</v>
      </c>
      <c r="G4253" s="111">
        <f t="shared" ca="1" si="682"/>
        <v>2.4336582120743961</v>
      </c>
    </row>
    <row r="4254" spans="2:9" ht="21" customHeight="1" x14ac:dyDescent="0.25">
      <c r="B4254" s="111">
        <f t="shared" ca="1" si="676"/>
        <v>2.8653533997887815</v>
      </c>
      <c r="C4254" s="111">
        <f t="shared" ca="1" si="677"/>
        <v>0</v>
      </c>
      <c r="D4254" s="111">
        <f t="shared" ca="1" si="678"/>
        <v>0</v>
      </c>
      <c r="E4254" s="111">
        <f t="shared" ca="1" si="679"/>
        <v>0</v>
      </c>
      <c r="F4254" s="111">
        <f t="shared" ca="1" si="680"/>
        <v>0</v>
      </c>
      <c r="G4254" s="111">
        <f t="shared" ca="1" si="682"/>
        <v>2.8653533997887815</v>
      </c>
    </row>
    <row r="4255" spans="2:9" ht="21" customHeight="1" x14ac:dyDescent="0.25">
      <c r="B4255" s="111">
        <f t="shared" ca="1" si="676"/>
        <v>2.7080673626066818</v>
      </c>
      <c r="C4255" s="111">
        <f t="shared" ca="1" si="677"/>
        <v>0.40429768678188904</v>
      </c>
      <c r="D4255" s="111">
        <f t="shared" ca="1" si="678"/>
        <v>0</v>
      </c>
      <c r="E4255" s="111">
        <f t="shared" ca="1" si="679"/>
        <v>0</v>
      </c>
      <c r="F4255" s="111">
        <f t="shared" ca="1" si="680"/>
        <v>0</v>
      </c>
      <c r="G4255" s="111">
        <f t="shared" ca="1" si="682"/>
        <v>3.1123650493885711</v>
      </c>
    </row>
    <row r="4256" spans="2:9" ht="21" customHeight="1" x14ac:dyDescent="0.25">
      <c r="B4256" s="111">
        <f t="shared" ca="1" si="676"/>
        <v>1.6839360212112982</v>
      </c>
      <c r="C4256" s="111">
        <f t="shared" ca="1" si="677"/>
        <v>0.56700928806990025</v>
      </c>
      <c r="D4256" s="111">
        <f t="shared" ca="1" si="678"/>
        <v>0</v>
      </c>
      <c r="E4256" s="111">
        <f t="shared" ca="1" si="679"/>
        <v>0</v>
      </c>
      <c r="F4256" s="111">
        <f t="shared" ca="1" si="680"/>
        <v>0</v>
      </c>
      <c r="G4256" s="111">
        <f t="shared" ca="1" si="682"/>
        <v>2.2509453092811986</v>
      </c>
    </row>
    <row r="4257" spans="2:8" ht="21" customHeight="1" x14ac:dyDescent="0.25">
      <c r="B4257" s="111">
        <f t="shared" ca="1" si="676"/>
        <v>2.3909096976697084</v>
      </c>
      <c r="C4257" s="111">
        <f t="shared" ca="1" si="677"/>
        <v>0</v>
      </c>
      <c r="D4257" s="111">
        <f t="shared" ca="1" si="678"/>
        <v>0</v>
      </c>
      <c r="E4257" s="111">
        <f t="shared" ca="1" si="679"/>
        <v>0</v>
      </c>
      <c r="F4257" s="111">
        <f t="shared" ca="1" si="680"/>
        <v>0.30541463710636718</v>
      </c>
      <c r="G4257" s="111">
        <f t="shared" ca="1" si="682"/>
        <v>2.6963243347760755</v>
      </c>
      <c r="H4257" s="111"/>
    </row>
    <row r="4258" spans="2:8" ht="21" customHeight="1" x14ac:dyDescent="0.25">
      <c r="B4258" s="111">
        <f t="shared" ca="1" si="676"/>
        <v>1.9917996064226975</v>
      </c>
      <c r="C4258" s="111">
        <f t="shared" ca="1" si="677"/>
        <v>0</v>
      </c>
      <c r="D4258" s="111">
        <f t="shared" ca="1" si="678"/>
        <v>0</v>
      </c>
      <c r="E4258" s="111">
        <f t="shared" ca="1" si="679"/>
        <v>0</v>
      </c>
      <c r="F4258" s="111">
        <f t="shared" ca="1" si="680"/>
        <v>0</v>
      </c>
      <c r="G4258" s="111">
        <f t="shared" ca="1" si="682"/>
        <v>1.9917996064226975</v>
      </c>
    </row>
    <row r="4259" spans="2:8" ht="21" customHeight="1" x14ac:dyDescent="0.25">
      <c r="B4259" s="111">
        <f t="shared" ca="1" si="676"/>
        <v>2.4631932301939541</v>
      </c>
      <c r="C4259" s="111">
        <f t="shared" ca="1" si="677"/>
        <v>0</v>
      </c>
      <c r="D4259" s="111">
        <f t="shared" ca="1" si="678"/>
        <v>0</v>
      </c>
      <c r="E4259" s="111">
        <f t="shared" ca="1" si="679"/>
        <v>0</v>
      </c>
      <c r="F4259" s="111">
        <f t="shared" ca="1" si="680"/>
        <v>0.85092044645864795</v>
      </c>
      <c r="G4259" s="111">
        <f t="shared" ca="1" si="682"/>
        <v>3.3141136766526023</v>
      </c>
    </row>
    <row r="4260" spans="2:8" ht="21" customHeight="1" x14ac:dyDescent="0.25">
      <c r="B4260" s="111">
        <f t="shared" ca="1" si="676"/>
        <v>2.2495029292094459</v>
      </c>
      <c r="C4260" s="111">
        <f t="shared" ca="1" si="677"/>
        <v>0</v>
      </c>
      <c r="D4260" s="111">
        <f t="shared" ca="1" si="678"/>
        <v>0</v>
      </c>
      <c r="E4260" s="111">
        <f t="shared" ca="1" si="679"/>
        <v>0</v>
      </c>
      <c r="F4260" s="111">
        <f t="shared" ca="1" si="680"/>
        <v>0</v>
      </c>
      <c r="G4260" s="111">
        <f t="shared" ca="1" si="682"/>
        <v>2.2495029292094459</v>
      </c>
    </row>
    <row r="4261" spans="2:8" ht="21" customHeight="1" x14ac:dyDescent="0.25">
      <c r="B4261" s="111">
        <f t="shared" ca="1" si="676"/>
        <v>3.0671891440728309</v>
      </c>
      <c r="C4261" s="111">
        <f t="shared" ca="1" si="677"/>
        <v>0.41312693008776835</v>
      </c>
      <c r="D4261" s="111">
        <f t="shared" ca="1" si="678"/>
        <v>0</v>
      </c>
      <c r="E4261" s="111">
        <f t="shared" ca="1" si="679"/>
        <v>0</v>
      </c>
      <c r="F4261" s="111">
        <f t="shared" ca="1" si="680"/>
        <v>0</v>
      </c>
      <c r="G4261" s="111">
        <f t="shared" ca="1" si="682"/>
        <v>3.4803160741605992</v>
      </c>
    </row>
    <row r="4262" spans="2:8" ht="21" customHeight="1" x14ac:dyDescent="0.25">
      <c r="B4262" s="111">
        <f t="shared" ca="1" si="676"/>
        <v>1.5395355994675635</v>
      </c>
      <c r="C4262" s="111">
        <f t="shared" ca="1" si="677"/>
        <v>0</v>
      </c>
      <c r="D4262" s="111">
        <f t="shared" ca="1" si="678"/>
        <v>0</v>
      </c>
      <c r="E4262" s="111">
        <f t="shared" ca="1" si="679"/>
        <v>0</v>
      </c>
      <c r="F4262" s="111">
        <f t="shared" ca="1" si="680"/>
        <v>0</v>
      </c>
      <c r="G4262" s="111">
        <f t="shared" ca="1" si="682"/>
        <v>1.5395355994675635</v>
      </c>
    </row>
    <row r="4263" spans="2:8" ht="21" customHeight="1" x14ac:dyDescent="0.25">
      <c r="B4263" s="111">
        <f t="shared" ca="1" si="676"/>
        <v>2.9121119714306927</v>
      </c>
      <c r="C4263" s="111">
        <f t="shared" ca="1" si="677"/>
        <v>0.42562414176633989</v>
      </c>
      <c r="D4263" s="111">
        <f t="shared" ca="1" si="678"/>
        <v>0</v>
      </c>
      <c r="E4263" s="111">
        <f t="shared" ca="1" si="679"/>
        <v>0</v>
      </c>
      <c r="F4263" s="111">
        <f t="shared" ca="1" si="680"/>
        <v>0</v>
      </c>
      <c r="G4263" s="111">
        <f t="shared" ca="1" si="682"/>
        <v>3.3377361131970327</v>
      </c>
    </row>
    <row r="4264" spans="2:8" ht="21" customHeight="1" x14ac:dyDescent="0.25">
      <c r="B4264" s="111">
        <f t="shared" ca="1" si="676"/>
        <v>2.5051017112919602</v>
      </c>
      <c r="C4264" s="111">
        <f t="shared" ca="1" si="677"/>
        <v>0.51396735317565245</v>
      </c>
      <c r="D4264" s="111">
        <f t="shared" ca="1" si="678"/>
        <v>0</v>
      </c>
      <c r="E4264" s="111">
        <f t="shared" ca="1" si="679"/>
        <v>1.0933415090049159</v>
      </c>
      <c r="F4264" s="111">
        <f t="shared" ca="1" si="680"/>
        <v>0</v>
      </c>
      <c r="G4264" s="111">
        <f t="shared" ca="1" si="682"/>
        <v>4.1124105734725287</v>
      </c>
      <c r="H4264" s="111"/>
    </row>
    <row r="4265" spans="2:8" ht="21" customHeight="1" x14ac:dyDescent="0.25">
      <c r="B4265" s="111">
        <f t="shared" ca="1" si="676"/>
        <v>2.977145795089565</v>
      </c>
      <c r="C4265" s="111">
        <f t="shared" ca="1" si="677"/>
        <v>0.5905335835972102</v>
      </c>
      <c r="D4265" s="111">
        <f t="shared" ca="1" si="678"/>
        <v>0</v>
      </c>
      <c r="E4265" s="111">
        <f t="shared" ca="1" si="679"/>
        <v>0</v>
      </c>
      <c r="F4265" s="111">
        <f t="shared" ca="1" si="680"/>
        <v>0</v>
      </c>
      <c r="G4265" s="111">
        <f t="shared" ca="1" si="682"/>
        <v>3.5676793786867753</v>
      </c>
    </row>
    <row r="4266" spans="2:8" ht="21" customHeight="1" x14ac:dyDescent="0.25">
      <c r="B4266" s="111">
        <f t="shared" ca="1" si="676"/>
        <v>2.1602944097083618</v>
      </c>
      <c r="C4266" s="111">
        <f t="shared" ca="1" si="677"/>
        <v>0.50323024781296033</v>
      </c>
      <c r="D4266" s="111">
        <f t="shared" ca="1" si="678"/>
        <v>0</v>
      </c>
      <c r="E4266" s="111">
        <f t="shared" ca="1" si="679"/>
        <v>0</v>
      </c>
      <c r="F4266" s="111">
        <f t="shared" ca="1" si="680"/>
        <v>0.97343321168826891</v>
      </c>
      <c r="G4266" s="111">
        <f t="shared" ca="1" si="682"/>
        <v>3.6369578692095912</v>
      </c>
    </row>
    <row r="4267" spans="2:8" ht="21" customHeight="1" x14ac:dyDescent="0.25">
      <c r="B4267" s="111">
        <f t="shared" ca="1" si="676"/>
        <v>3.335039922237244</v>
      </c>
      <c r="C4267" s="111">
        <f t="shared" ca="1" si="677"/>
        <v>0</v>
      </c>
      <c r="D4267" s="111">
        <f t="shared" ca="1" si="678"/>
        <v>0</v>
      </c>
      <c r="E4267" s="111">
        <f t="shared" ca="1" si="679"/>
        <v>0</v>
      </c>
      <c r="F4267" s="111">
        <f t="shared" ca="1" si="680"/>
        <v>0</v>
      </c>
      <c r="G4267" s="111">
        <f t="shared" ca="1" si="682"/>
        <v>3.335039922237244</v>
      </c>
    </row>
    <row r="4268" spans="2:8" ht="21" customHeight="1" x14ac:dyDescent="0.25">
      <c r="B4268" s="111">
        <f t="shared" ca="1" si="676"/>
        <v>2.6951939373711222</v>
      </c>
      <c r="C4268" s="111">
        <f t="shared" ca="1" si="677"/>
        <v>0.51160961952955919</v>
      </c>
      <c r="D4268" s="111">
        <f t="shared" ca="1" si="678"/>
        <v>0</v>
      </c>
      <c r="E4268" s="111">
        <f t="shared" ca="1" si="679"/>
        <v>0</v>
      </c>
      <c r="F4268" s="111">
        <f t="shared" ca="1" si="680"/>
        <v>0</v>
      </c>
      <c r="G4268" s="111">
        <f t="shared" ca="1" si="682"/>
        <v>3.2068035569006814</v>
      </c>
    </row>
    <row r="4269" spans="2:8" ht="21" customHeight="1" x14ac:dyDescent="0.25">
      <c r="B4269" s="111">
        <f t="shared" ca="1" si="676"/>
        <v>1.7144562739501259</v>
      </c>
      <c r="C4269" s="111">
        <f t="shared" ca="1" si="677"/>
        <v>0</v>
      </c>
      <c r="D4269" s="111">
        <f t="shared" ca="1" si="678"/>
        <v>0</v>
      </c>
      <c r="E4269" s="111">
        <f t="shared" ca="1" si="679"/>
        <v>0</v>
      </c>
      <c r="F4269" s="111">
        <f t="shared" ca="1" si="680"/>
        <v>0</v>
      </c>
      <c r="G4269" s="111">
        <f t="shared" ca="1" si="682"/>
        <v>1.7144562739501259</v>
      </c>
    </row>
    <row r="4270" spans="2:8" ht="21" customHeight="1" x14ac:dyDescent="0.25">
      <c r="B4270" s="111">
        <f t="shared" ca="1" si="676"/>
        <v>3.2755148510190009</v>
      </c>
      <c r="C4270" s="111">
        <f t="shared" ca="1" si="677"/>
        <v>0.54386729653339105</v>
      </c>
      <c r="D4270" s="111">
        <f t="shared" ca="1" si="678"/>
        <v>0</v>
      </c>
      <c r="E4270" s="111">
        <f t="shared" ca="1" si="679"/>
        <v>0</v>
      </c>
      <c r="F4270" s="111">
        <f t="shared" ca="1" si="680"/>
        <v>0.91266179639535272</v>
      </c>
      <c r="G4270" s="111">
        <f t="shared" ca="1" si="682"/>
        <v>4.732043943947744</v>
      </c>
    </row>
    <row r="4271" spans="2:8" ht="21" customHeight="1" x14ac:dyDescent="0.25">
      <c r="B4271" s="111">
        <f t="shared" ca="1" si="676"/>
        <v>1.7236312564781933</v>
      </c>
      <c r="C4271" s="111">
        <f t="shared" ca="1" si="677"/>
        <v>0</v>
      </c>
      <c r="D4271" s="111">
        <f t="shared" ca="1" si="678"/>
        <v>1.2768542908647202</v>
      </c>
      <c r="E4271" s="111">
        <f t="shared" ca="1" si="679"/>
        <v>0</v>
      </c>
      <c r="F4271" s="111">
        <f t="shared" ca="1" si="680"/>
        <v>0.99512391131132516</v>
      </c>
      <c r="G4271" s="111">
        <f t="shared" ca="1" si="682"/>
        <v>3.9956094586542386</v>
      </c>
      <c r="H4271" s="111"/>
    </row>
    <row r="4272" spans="2:8" ht="21" customHeight="1" x14ac:dyDescent="0.25">
      <c r="B4272" s="111">
        <f t="shared" ca="1" si="676"/>
        <v>2.8118964950484506</v>
      </c>
      <c r="C4272" s="111">
        <f t="shared" ca="1" si="677"/>
        <v>0.49612856975242858</v>
      </c>
      <c r="D4272" s="111">
        <f t="shared" ca="1" si="678"/>
        <v>0</v>
      </c>
      <c r="E4272" s="111">
        <f t="shared" ca="1" si="679"/>
        <v>0</v>
      </c>
      <c r="F4272" s="111">
        <f t="shared" ca="1" si="680"/>
        <v>0</v>
      </c>
      <c r="G4272" s="111">
        <f t="shared" ca="1" si="682"/>
        <v>3.3080250648008791</v>
      </c>
    </row>
    <row r="4273" spans="2:9" ht="21" customHeight="1" x14ac:dyDescent="0.25">
      <c r="B4273" s="111">
        <f t="shared" ca="1" si="676"/>
        <v>2.2004227784647004</v>
      </c>
      <c r="C4273" s="111">
        <f t="shared" ca="1" si="677"/>
        <v>0.40552806182496254</v>
      </c>
      <c r="D4273" s="111">
        <f t="shared" ca="1" si="678"/>
        <v>0</v>
      </c>
      <c r="E4273" s="111">
        <f t="shared" ca="1" si="679"/>
        <v>0</v>
      </c>
      <c r="F4273" s="111">
        <f t="shared" ca="1" si="680"/>
        <v>0</v>
      </c>
      <c r="G4273" s="111">
        <f t="shared" ca="1" si="682"/>
        <v>2.6059508402896627</v>
      </c>
      <c r="I4273" s="111">
        <f t="shared" ref="I4273" ca="1" si="684">SUM(G4244:G4273)</f>
        <v>92.121460164916726</v>
      </c>
    </row>
    <row r="4274" spans="2:9" ht="21" customHeight="1" x14ac:dyDescent="0.25">
      <c r="B4274" s="111">
        <f t="shared" ca="1" si="676"/>
        <v>1.8560899998852032</v>
      </c>
      <c r="C4274" s="111">
        <f t="shared" ca="1" si="677"/>
        <v>0.48664473853941942</v>
      </c>
      <c r="D4274" s="111">
        <f t="shared" ca="1" si="678"/>
        <v>0</v>
      </c>
      <c r="E4274" s="111">
        <f t="shared" ca="1" si="679"/>
        <v>0</v>
      </c>
      <c r="F4274" s="111">
        <f t="shared" ca="1" si="680"/>
        <v>0</v>
      </c>
      <c r="G4274" s="111">
        <f t="shared" ca="1" si="682"/>
        <v>2.3427347384246224</v>
      </c>
    </row>
    <row r="4275" spans="2:9" ht="21" customHeight="1" x14ac:dyDescent="0.25">
      <c r="B4275" s="111">
        <f t="shared" ca="1" si="676"/>
        <v>2.0981736160904569</v>
      </c>
      <c r="C4275" s="111">
        <f t="shared" ca="1" si="677"/>
        <v>0</v>
      </c>
      <c r="D4275" s="111">
        <f t="shared" ca="1" si="678"/>
        <v>0</v>
      </c>
      <c r="E4275" s="111">
        <f t="shared" ca="1" si="679"/>
        <v>0</v>
      </c>
      <c r="F4275" s="111">
        <f t="shared" ca="1" si="680"/>
        <v>0</v>
      </c>
      <c r="G4275" s="111">
        <f t="shared" ca="1" si="682"/>
        <v>2.0981736160904569</v>
      </c>
    </row>
    <row r="4276" spans="2:9" ht="21" customHeight="1" x14ac:dyDescent="0.25">
      <c r="B4276" s="111">
        <f t="shared" ca="1" si="676"/>
        <v>3.3654608654490921</v>
      </c>
      <c r="C4276" s="111">
        <f t="shared" ca="1" si="677"/>
        <v>0.41257677182866337</v>
      </c>
      <c r="D4276" s="111">
        <f t="shared" ca="1" si="678"/>
        <v>0</v>
      </c>
      <c r="E4276" s="111">
        <f t="shared" ca="1" si="679"/>
        <v>0</v>
      </c>
      <c r="F4276" s="111">
        <f t="shared" ca="1" si="680"/>
        <v>0</v>
      </c>
      <c r="G4276" s="111">
        <f t="shared" ca="1" si="682"/>
        <v>3.7780376372777553</v>
      </c>
    </row>
    <row r="4277" spans="2:9" ht="21" customHeight="1" x14ac:dyDescent="0.25">
      <c r="B4277" s="111">
        <f t="shared" ca="1" si="676"/>
        <v>2.7450571157324237</v>
      </c>
      <c r="C4277" s="111">
        <f t="shared" ca="1" si="677"/>
        <v>0</v>
      </c>
      <c r="D4277" s="111">
        <f t="shared" ca="1" si="678"/>
        <v>0</v>
      </c>
      <c r="E4277" s="111">
        <f t="shared" ca="1" si="679"/>
        <v>0</v>
      </c>
      <c r="F4277" s="111">
        <f t="shared" ca="1" si="680"/>
        <v>0</v>
      </c>
      <c r="G4277" s="111">
        <f t="shared" ca="1" si="682"/>
        <v>2.7450571157324237</v>
      </c>
    </row>
    <row r="4278" spans="2:9" ht="21" customHeight="1" x14ac:dyDescent="0.25">
      <c r="B4278" s="111">
        <f t="shared" ca="1" si="676"/>
        <v>3.2952262436433082</v>
      </c>
      <c r="C4278" s="111">
        <f t="shared" ca="1" si="677"/>
        <v>0</v>
      </c>
      <c r="D4278" s="111">
        <f t="shared" ca="1" si="678"/>
        <v>0</v>
      </c>
      <c r="E4278" s="111">
        <f t="shared" ca="1" si="679"/>
        <v>0</v>
      </c>
      <c r="F4278" s="111">
        <f t="shared" ca="1" si="680"/>
        <v>0</v>
      </c>
      <c r="G4278" s="111">
        <f t="shared" ca="1" si="682"/>
        <v>3.2952262436433082</v>
      </c>
    </row>
    <row r="4279" spans="2:9" ht="21" customHeight="1" x14ac:dyDescent="0.25">
      <c r="B4279" s="111">
        <f t="shared" ca="1" si="676"/>
        <v>1.7188357518173296</v>
      </c>
      <c r="C4279" s="111">
        <f t="shared" ca="1" si="677"/>
        <v>0</v>
      </c>
      <c r="D4279" s="111">
        <f t="shared" ca="1" si="678"/>
        <v>0</v>
      </c>
      <c r="E4279" s="111">
        <f t="shared" ca="1" si="679"/>
        <v>0</v>
      </c>
      <c r="F4279" s="111">
        <f t="shared" ca="1" si="680"/>
        <v>0</v>
      </c>
      <c r="G4279" s="111">
        <f t="shared" ca="1" si="682"/>
        <v>1.7188357518173296</v>
      </c>
    </row>
    <row r="4280" spans="2:9" ht="21" customHeight="1" x14ac:dyDescent="0.25">
      <c r="B4280" s="111">
        <f t="shared" ca="1" si="676"/>
        <v>3.0732947903478935</v>
      </c>
      <c r="C4280" s="111">
        <f t="shared" ca="1" si="677"/>
        <v>0.51075385624521497</v>
      </c>
      <c r="D4280" s="111">
        <f t="shared" ca="1" si="678"/>
        <v>0</v>
      </c>
      <c r="E4280" s="111">
        <f t="shared" ca="1" si="679"/>
        <v>0</v>
      </c>
      <c r="F4280" s="111">
        <f t="shared" ca="1" si="680"/>
        <v>0</v>
      </c>
      <c r="G4280" s="111">
        <f t="shared" ca="1" si="682"/>
        <v>3.5840486465931085</v>
      </c>
      <c r="H4280" s="111">
        <f t="shared" ref="H4280" ca="1" si="685">SUM(G4274:G4280)</f>
        <v>19.562113749579002</v>
      </c>
    </row>
    <row r="4281" spans="2:9" ht="21" customHeight="1" x14ac:dyDescent="0.25">
      <c r="B4281" s="111">
        <f t="shared" ca="1" si="676"/>
        <v>1.7326624656690319</v>
      </c>
      <c r="C4281" s="111">
        <f t="shared" ca="1" si="677"/>
        <v>0</v>
      </c>
      <c r="D4281" s="111">
        <f t="shared" ca="1" si="678"/>
        <v>0.73005964024278658</v>
      </c>
      <c r="E4281" s="111">
        <f t="shared" ca="1" si="679"/>
        <v>0</v>
      </c>
      <c r="F4281" s="111">
        <f t="shared" ca="1" si="680"/>
        <v>0</v>
      </c>
      <c r="G4281" s="111">
        <f t="shared" ca="1" si="682"/>
        <v>2.4627221059118183</v>
      </c>
    </row>
    <row r="4282" spans="2:9" ht="21" customHeight="1" x14ac:dyDescent="0.25">
      <c r="B4282" s="111">
        <f t="shared" ca="1" si="676"/>
        <v>2.4100353853649272</v>
      </c>
      <c r="C4282" s="111">
        <f t="shared" ca="1" si="677"/>
        <v>0</v>
      </c>
      <c r="D4282" s="111">
        <f t="shared" ca="1" si="678"/>
        <v>1.1263043563532256</v>
      </c>
      <c r="E4282" s="111">
        <f t="shared" ca="1" si="679"/>
        <v>0</v>
      </c>
      <c r="F4282" s="111">
        <f t="shared" ca="1" si="680"/>
        <v>0</v>
      </c>
      <c r="G4282" s="111">
        <f t="shared" ca="1" si="682"/>
        <v>3.5363397417181526</v>
      </c>
    </row>
    <row r="4283" spans="2:9" ht="21" customHeight="1" x14ac:dyDescent="0.25">
      <c r="B4283" s="111">
        <f t="shared" ca="1" si="676"/>
        <v>2.9972016611362799</v>
      </c>
      <c r="C4283" s="111">
        <f t="shared" ca="1" si="677"/>
        <v>0</v>
      </c>
      <c r="D4283" s="111">
        <f t="shared" ca="1" si="678"/>
        <v>0</v>
      </c>
      <c r="E4283" s="111">
        <f t="shared" ca="1" si="679"/>
        <v>0</v>
      </c>
      <c r="F4283" s="111">
        <f t="shared" ca="1" si="680"/>
        <v>0</v>
      </c>
      <c r="G4283" s="111">
        <f t="shared" ca="1" si="682"/>
        <v>2.9972016611362799</v>
      </c>
    </row>
    <row r="4284" spans="2:9" ht="21" customHeight="1" x14ac:dyDescent="0.25">
      <c r="B4284" s="111">
        <f t="shared" ca="1" si="676"/>
        <v>2.3965405034095331</v>
      </c>
      <c r="C4284" s="111">
        <f t="shared" ca="1" si="677"/>
        <v>0.43540697315857091</v>
      </c>
      <c r="D4284" s="111">
        <f t="shared" ca="1" si="678"/>
        <v>0</v>
      </c>
      <c r="E4284" s="111">
        <f t="shared" ca="1" si="679"/>
        <v>0</v>
      </c>
      <c r="F4284" s="111">
        <f t="shared" ca="1" si="680"/>
        <v>0</v>
      </c>
      <c r="G4284" s="111">
        <f t="shared" ca="1" si="682"/>
        <v>2.8319474765681041</v>
      </c>
    </row>
    <row r="4285" spans="2:9" ht="21" customHeight="1" x14ac:dyDescent="0.25">
      <c r="B4285" s="111">
        <f t="shared" ca="1" si="676"/>
        <v>2.1473833261242712</v>
      </c>
      <c r="C4285" s="111">
        <f t="shared" ca="1" si="677"/>
        <v>0.5130514721098498</v>
      </c>
      <c r="D4285" s="111">
        <f t="shared" ca="1" si="678"/>
        <v>0</v>
      </c>
      <c r="E4285" s="111">
        <f t="shared" ca="1" si="679"/>
        <v>0</v>
      </c>
      <c r="F4285" s="111">
        <f t="shared" ca="1" si="680"/>
        <v>0</v>
      </c>
      <c r="G4285" s="111">
        <f t="shared" ca="1" si="682"/>
        <v>2.660434798234121</v>
      </c>
    </row>
    <row r="4286" spans="2:9" ht="21" customHeight="1" x14ac:dyDescent="0.25">
      <c r="B4286" s="111">
        <f t="shared" ca="1" si="676"/>
        <v>2.7135645976740559</v>
      </c>
      <c r="C4286" s="111">
        <f t="shared" ca="1" si="677"/>
        <v>0.40360780466241652</v>
      </c>
      <c r="D4286" s="111">
        <f t="shared" ca="1" si="678"/>
        <v>0</v>
      </c>
      <c r="E4286" s="111">
        <f t="shared" ca="1" si="679"/>
        <v>0</v>
      </c>
      <c r="F4286" s="111">
        <f t="shared" ca="1" si="680"/>
        <v>0</v>
      </c>
      <c r="G4286" s="111">
        <f t="shared" ca="1" si="682"/>
        <v>3.1171724023364726</v>
      </c>
    </row>
    <row r="4287" spans="2:9" ht="21" customHeight="1" x14ac:dyDescent="0.25">
      <c r="B4287" s="111">
        <f t="shared" ca="1" si="676"/>
        <v>2.4627934600661847</v>
      </c>
      <c r="C4287" s="111">
        <f t="shared" ca="1" si="677"/>
        <v>0</v>
      </c>
      <c r="D4287" s="111">
        <f t="shared" ca="1" si="678"/>
        <v>0</v>
      </c>
      <c r="E4287" s="111">
        <f t="shared" ca="1" si="679"/>
        <v>0</v>
      </c>
      <c r="F4287" s="111">
        <f t="shared" ca="1" si="680"/>
        <v>0</v>
      </c>
      <c r="G4287" s="111">
        <f t="shared" ca="1" si="682"/>
        <v>2.4627934600661847</v>
      </c>
      <c r="H4287" s="111"/>
    </row>
    <row r="4288" spans="2:9" ht="21" customHeight="1" x14ac:dyDescent="0.25">
      <c r="B4288" s="111">
        <f t="shared" ca="1" si="676"/>
        <v>2.0113690874226062</v>
      </c>
      <c r="C4288" s="111">
        <f t="shared" ca="1" si="677"/>
        <v>0.4172447637248064</v>
      </c>
      <c r="D4288" s="111">
        <f t="shared" ca="1" si="678"/>
        <v>0</v>
      </c>
      <c r="E4288" s="111">
        <f t="shared" ca="1" si="679"/>
        <v>0</v>
      </c>
      <c r="F4288" s="111">
        <f t="shared" ca="1" si="680"/>
        <v>0</v>
      </c>
      <c r="G4288" s="111">
        <f t="shared" ca="1" si="682"/>
        <v>2.4286138511474125</v>
      </c>
    </row>
    <row r="4289" spans="2:9" ht="21" customHeight="1" x14ac:dyDescent="0.25">
      <c r="B4289" s="111">
        <f t="shared" ca="1" si="676"/>
        <v>1.9567988147005146</v>
      </c>
      <c r="C4289" s="111">
        <f t="shared" ca="1" si="677"/>
        <v>0</v>
      </c>
      <c r="D4289" s="111">
        <f t="shared" ca="1" si="678"/>
        <v>0</v>
      </c>
      <c r="E4289" s="111">
        <f t="shared" ca="1" si="679"/>
        <v>1.2791363907508555</v>
      </c>
      <c r="F4289" s="111">
        <f t="shared" ca="1" si="680"/>
        <v>0</v>
      </c>
      <c r="G4289" s="111">
        <f t="shared" ca="1" si="682"/>
        <v>3.2359352054513701</v>
      </c>
    </row>
    <row r="4290" spans="2:9" ht="21" customHeight="1" x14ac:dyDescent="0.25">
      <c r="B4290" s="111">
        <f t="shared" ca="1" si="676"/>
        <v>3.2422944600345582</v>
      </c>
      <c r="C4290" s="111">
        <f t="shared" ca="1" si="677"/>
        <v>0.50494218248548883</v>
      </c>
      <c r="D4290" s="111">
        <f t="shared" ca="1" si="678"/>
        <v>0</v>
      </c>
      <c r="E4290" s="111">
        <f t="shared" ca="1" si="679"/>
        <v>0</v>
      </c>
      <c r="F4290" s="111">
        <f t="shared" ca="1" si="680"/>
        <v>0</v>
      </c>
      <c r="G4290" s="111">
        <f t="shared" ca="1" si="682"/>
        <v>3.747236642520047</v>
      </c>
    </row>
    <row r="4291" spans="2:9" ht="21" customHeight="1" x14ac:dyDescent="0.25">
      <c r="B4291" s="111">
        <f t="shared" ca="1" si="676"/>
        <v>2.1156944115463272</v>
      </c>
      <c r="C4291" s="111">
        <f t="shared" ca="1" si="677"/>
        <v>0</v>
      </c>
      <c r="D4291" s="111">
        <f t="shared" ca="1" si="678"/>
        <v>1.0948303341862666</v>
      </c>
      <c r="E4291" s="111">
        <f t="shared" ca="1" si="679"/>
        <v>0</v>
      </c>
      <c r="F4291" s="111">
        <f t="shared" ca="1" si="680"/>
        <v>0</v>
      </c>
      <c r="G4291" s="111">
        <f t="shared" ca="1" si="682"/>
        <v>3.2105247457325938</v>
      </c>
    </row>
    <row r="4292" spans="2:9" ht="21" customHeight="1" x14ac:dyDescent="0.25">
      <c r="B4292" s="111">
        <f t="shared" ca="1" si="676"/>
        <v>1.5346062843249753</v>
      </c>
      <c r="C4292" s="111">
        <f t="shared" ca="1" si="677"/>
        <v>0.5185328294830589</v>
      </c>
      <c r="D4292" s="111">
        <f t="shared" ca="1" si="678"/>
        <v>0</v>
      </c>
      <c r="E4292" s="111">
        <f t="shared" ca="1" si="679"/>
        <v>0</v>
      </c>
      <c r="F4292" s="111">
        <f t="shared" ca="1" si="680"/>
        <v>0</v>
      </c>
      <c r="G4292" s="111">
        <f t="shared" ca="1" si="682"/>
        <v>2.0531391138080339</v>
      </c>
    </row>
    <row r="4293" spans="2:9" ht="21" customHeight="1" x14ac:dyDescent="0.25">
      <c r="B4293" s="111">
        <f t="shared" ca="1" si="676"/>
        <v>1.4959516121421423</v>
      </c>
      <c r="C4293" s="111">
        <f t="shared" ca="1" si="677"/>
        <v>0.58891218699200787</v>
      </c>
      <c r="D4293" s="111">
        <f t="shared" ca="1" si="678"/>
        <v>0</v>
      </c>
      <c r="E4293" s="111">
        <f t="shared" ca="1" si="679"/>
        <v>1.2604326888654138</v>
      </c>
      <c r="F4293" s="111">
        <f t="shared" ca="1" si="680"/>
        <v>0</v>
      </c>
      <c r="G4293" s="111">
        <f t="shared" ca="1" si="682"/>
        <v>3.3452964879995641</v>
      </c>
    </row>
    <row r="4294" spans="2:9" ht="21" customHeight="1" x14ac:dyDescent="0.25">
      <c r="B4294" s="111">
        <f t="shared" ca="1" si="676"/>
        <v>2.3603470929302226</v>
      </c>
      <c r="C4294" s="111">
        <f t="shared" ca="1" si="677"/>
        <v>0.50138014197692038</v>
      </c>
      <c r="D4294" s="111">
        <f t="shared" ca="1" si="678"/>
        <v>0</v>
      </c>
      <c r="E4294" s="111">
        <f t="shared" ca="1" si="679"/>
        <v>0</v>
      </c>
      <c r="F4294" s="111">
        <f t="shared" ca="1" si="680"/>
        <v>0</v>
      </c>
      <c r="G4294" s="111">
        <f t="shared" ca="1" si="682"/>
        <v>2.8617272349071428</v>
      </c>
      <c r="H4294" s="111"/>
    </row>
    <row r="4295" spans="2:9" ht="21" customHeight="1" x14ac:dyDescent="0.25">
      <c r="B4295" s="111">
        <f t="shared" ca="1" si="676"/>
        <v>2.3094882636477032</v>
      </c>
      <c r="C4295" s="111">
        <f t="shared" ca="1" si="677"/>
        <v>0.53996673060028733</v>
      </c>
      <c r="D4295" s="111">
        <f t="shared" ca="1" si="678"/>
        <v>0</v>
      </c>
      <c r="E4295" s="111">
        <f t="shared" ca="1" si="679"/>
        <v>1.5342563275288628</v>
      </c>
      <c r="F4295" s="111">
        <f t="shared" ca="1" si="680"/>
        <v>0</v>
      </c>
      <c r="G4295" s="111">
        <f t="shared" ca="1" si="682"/>
        <v>4.3837113217768531</v>
      </c>
    </row>
    <row r="4296" spans="2:9" ht="21" customHeight="1" x14ac:dyDescent="0.25">
      <c r="B4296" s="111">
        <f t="shared" ca="1" si="676"/>
        <v>2.2919797911789059</v>
      </c>
      <c r="C4296" s="111">
        <f t="shared" ca="1" si="677"/>
        <v>0</v>
      </c>
      <c r="D4296" s="111">
        <f t="shared" ca="1" si="678"/>
        <v>0</v>
      </c>
      <c r="E4296" s="111">
        <f t="shared" ca="1" si="679"/>
        <v>0</v>
      </c>
      <c r="F4296" s="111">
        <f t="shared" ca="1" si="680"/>
        <v>0</v>
      </c>
      <c r="G4296" s="111">
        <f t="shared" ca="1" si="682"/>
        <v>2.2919797911789059</v>
      </c>
    </row>
    <row r="4297" spans="2:9" ht="21" customHeight="1" x14ac:dyDescent="0.25">
      <c r="B4297" s="111">
        <f t="shared" ca="1" si="676"/>
        <v>1.7519200949990243</v>
      </c>
      <c r="C4297" s="111">
        <f t="shared" ca="1" si="677"/>
        <v>0.49004278959484388</v>
      </c>
      <c r="D4297" s="111">
        <f t="shared" ca="1" si="678"/>
        <v>0</v>
      </c>
      <c r="E4297" s="111">
        <f t="shared" ca="1" si="679"/>
        <v>0</v>
      </c>
      <c r="F4297" s="111">
        <f t="shared" ca="1" si="680"/>
        <v>0</v>
      </c>
      <c r="G4297" s="111">
        <f t="shared" ca="1" si="682"/>
        <v>2.2419628845938684</v>
      </c>
    </row>
    <row r="4298" spans="2:9" ht="21" customHeight="1" x14ac:dyDescent="0.25">
      <c r="B4298" s="111">
        <f t="shared" ca="1" si="676"/>
        <v>2.6363877680910401</v>
      </c>
      <c r="C4298" s="111">
        <f t="shared" ca="1" si="677"/>
        <v>0.54573385513928796</v>
      </c>
      <c r="D4298" s="111">
        <f t="shared" ca="1" si="678"/>
        <v>0</v>
      </c>
      <c r="E4298" s="111">
        <f t="shared" ca="1" si="679"/>
        <v>0</v>
      </c>
      <c r="F4298" s="111">
        <f t="shared" ca="1" si="680"/>
        <v>0</v>
      </c>
      <c r="G4298" s="111">
        <f t="shared" ca="1" si="682"/>
        <v>3.1821216232303282</v>
      </c>
    </row>
    <row r="4299" spans="2:9" ht="21" customHeight="1" x14ac:dyDescent="0.25">
      <c r="B4299" s="111">
        <f t="shared" ca="1" si="676"/>
        <v>2.9154545708730488</v>
      </c>
      <c r="C4299" s="111">
        <f t="shared" ca="1" si="677"/>
        <v>0.59730500090154504</v>
      </c>
      <c r="D4299" s="111">
        <f t="shared" ca="1" si="678"/>
        <v>0</v>
      </c>
      <c r="E4299" s="111">
        <f t="shared" ca="1" si="679"/>
        <v>0</v>
      </c>
      <c r="F4299" s="111">
        <f t="shared" ca="1" si="680"/>
        <v>0</v>
      </c>
      <c r="G4299" s="111">
        <f t="shared" ca="1" si="682"/>
        <v>3.5127595717745939</v>
      </c>
    </row>
    <row r="4300" spans="2:9" ht="21" customHeight="1" x14ac:dyDescent="0.25">
      <c r="B4300" s="111">
        <f t="shared" ca="1" si="676"/>
        <v>1.9656119951464492</v>
      </c>
      <c r="C4300" s="111">
        <f t="shared" ca="1" si="677"/>
        <v>0.52907116131106069</v>
      </c>
      <c r="D4300" s="111">
        <f t="shared" ca="1" si="678"/>
        <v>0</v>
      </c>
      <c r="E4300" s="111">
        <f t="shared" ca="1" si="679"/>
        <v>0</v>
      </c>
      <c r="F4300" s="111">
        <f t="shared" ca="1" si="680"/>
        <v>0</v>
      </c>
      <c r="G4300" s="111">
        <f t="shared" ca="1" si="682"/>
        <v>2.4946831564575098</v>
      </c>
    </row>
    <row r="4301" spans="2:9" ht="21" customHeight="1" x14ac:dyDescent="0.25">
      <c r="B4301" s="111">
        <f t="shared" ca="1" si="676"/>
        <v>1.5580289933570954</v>
      </c>
      <c r="C4301" s="111">
        <f t="shared" ca="1" si="677"/>
        <v>0</v>
      </c>
      <c r="D4301" s="111">
        <f t="shared" ca="1" si="678"/>
        <v>0.67442557871887865</v>
      </c>
      <c r="E4301" s="111">
        <f t="shared" ca="1" si="679"/>
        <v>0.89708728804402826</v>
      </c>
      <c r="F4301" s="111">
        <f t="shared" ca="1" si="680"/>
        <v>0</v>
      </c>
      <c r="G4301" s="111">
        <f t="shared" ca="1" si="682"/>
        <v>3.129541860120002</v>
      </c>
      <c r="H4301" s="111"/>
    </row>
    <row r="4302" spans="2:9" ht="21" customHeight="1" x14ac:dyDescent="0.25">
      <c r="B4302" s="111">
        <f t="shared" ref="B4302:B4365" ca="1" si="686">maxs1-mins1*RAND()</f>
        <v>2.4591789558196275</v>
      </c>
      <c r="C4302" s="111">
        <f t="shared" ref="C4302:C4365" ca="1" si="687">IF(RAND()&lt;0.5,maxs2-mins2*RAND(),0)</f>
        <v>0</v>
      </c>
      <c r="D4302" s="111">
        <f t="shared" ref="D4302:D4365" ca="1" si="688">IF(RAND()&lt;0.14,maxs3-mins3*RAND(),0)</f>
        <v>0</v>
      </c>
      <c r="E4302" s="111">
        <f t="shared" ref="E4302:E4365" ca="1" si="689">IF(RAND()&lt;0.07,maxs4-mins4*RAND(),0)</f>
        <v>0</v>
      </c>
      <c r="F4302" s="111">
        <f t="shared" ref="F4302:F4365" ca="1" si="690">IF(RAND()&lt;0.05,maxs5-mins5*RAND(),0)</f>
        <v>0</v>
      </c>
      <c r="G4302" s="111">
        <f t="shared" ca="1" si="682"/>
        <v>2.4591789558196275</v>
      </c>
    </row>
    <row r="4303" spans="2:9" ht="21" customHeight="1" x14ac:dyDescent="0.25">
      <c r="B4303" s="111">
        <f t="shared" ca="1" si="686"/>
        <v>2.0708919783021855</v>
      </c>
      <c r="C4303" s="111">
        <f t="shared" ca="1" si="687"/>
        <v>0</v>
      </c>
      <c r="D4303" s="111">
        <f t="shared" ca="1" si="688"/>
        <v>0</v>
      </c>
      <c r="E4303" s="111">
        <f t="shared" ca="1" si="689"/>
        <v>1.0363712432740133</v>
      </c>
      <c r="F4303" s="111">
        <f t="shared" ca="1" si="690"/>
        <v>0</v>
      </c>
      <c r="G4303" s="111">
        <f t="shared" ca="1" si="682"/>
        <v>3.1072632215761988</v>
      </c>
      <c r="I4303" s="111">
        <f t="shared" ref="I4303" ca="1" si="691">SUM(G4274:G4303)</f>
        <v>87.316401063644193</v>
      </c>
    </row>
    <row r="4304" spans="2:9" ht="21" customHeight="1" x14ac:dyDescent="0.25">
      <c r="B4304" s="111">
        <f t="shared" ca="1" si="686"/>
        <v>1.4588026768673321</v>
      </c>
      <c r="C4304" s="111">
        <f t="shared" ca="1" si="687"/>
        <v>0.44525868478877373</v>
      </c>
      <c r="D4304" s="111">
        <f t="shared" ca="1" si="688"/>
        <v>0</v>
      </c>
      <c r="E4304" s="111">
        <f t="shared" ca="1" si="689"/>
        <v>0</v>
      </c>
      <c r="F4304" s="111">
        <f t="shared" ca="1" si="690"/>
        <v>0</v>
      </c>
      <c r="G4304" s="111">
        <f t="shared" ca="1" si="682"/>
        <v>1.904061361656106</v>
      </c>
    </row>
    <row r="4305" spans="2:8" ht="21" customHeight="1" x14ac:dyDescent="0.25">
      <c r="B4305" s="111">
        <f t="shared" ca="1" si="686"/>
        <v>2.4945884828612077</v>
      </c>
      <c r="C4305" s="111">
        <f t="shared" ca="1" si="687"/>
        <v>0</v>
      </c>
      <c r="D4305" s="111">
        <f t="shared" ca="1" si="688"/>
        <v>0</v>
      </c>
      <c r="E4305" s="111">
        <f t="shared" ca="1" si="689"/>
        <v>0</v>
      </c>
      <c r="F4305" s="111">
        <f t="shared" ca="1" si="690"/>
        <v>0</v>
      </c>
      <c r="G4305" s="111">
        <f t="shared" ca="1" si="682"/>
        <v>2.4945884828612077</v>
      </c>
    </row>
    <row r="4306" spans="2:8" ht="21" customHeight="1" x14ac:dyDescent="0.25">
      <c r="B4306" s="111">
        <f t="shared" ca="1" si="686"/>
        <v>3.1745920163753385</v>
      </c>
      <c r="C4306" s="111">
        <f t="shared" ca="1" si="687"/>
        <v>0</v>
      </c>
      <c r="D4306" s="111">
        <f t="shared" ca="1" si="688"/>
        <v>0</v>
      </c>
      <c r="E4306" s="111">
        <f t="shared" ca="1" si="689"/>
        <v>0</v>
      </c>
      <c r="F4306" s="111">
        <f t="shared" ca="1" si="690"/>
        <v>0</v>
      </c>
      <c r="G4306" s="111">
        <f t="shared" ca="1" si="682"/>
        <v>3.1745920163753385</v>
      </c>
    </row>
    <row r="4307" spans="2:8" ht="21" customHeight="1" x14ac:dyDescent="0.25">
      <c r="B4307" s="111">
        <f t="shared" ca="1" si="686"/>
        <v>3.2205284285402054</v>
      </c>
      <c r="C4307" s="111">
        <f t="shared" ca="1" si="687"/>
        <v>0.47416349537255159</v>
      </c>
      <c r="D4307" s="111">
        <f t="shared" ca="1" si="688"/>
        <v>0</v>
      </c>
      <c r="E4307" s="111">
        <f t="shared" ca="1" si="689"/>
        <v>0</v>
      </c>
      <c r="F4307" s="111">
        <f t="shared" ca="1" si="690"/>
        <v>0</v>
      </c>
      <c r="G4307" s="111">
        <f t="shared" ca="1" si="682"/>
        <v>3.6946919239127571</v>
      </c>
    </row>
    <row r="4308" spans="2:8" ht="21" customHeight="1" x14ac:dyDescent="0.25">
      <c r="B4308" s="111">
        <f t="shared" ca="1" si="686"/>
        <v>2.2956389216815039</v>
      </c>
      <c r="C4308" s="111">
        <f t="shared" ca="1" si="687"/>
        <v>0</v>
      </c>
      <c r="D4308" s="111">
        <f t="shared" ca="1" si="688"/>
        <v>0</v>
      </c>
      <c r="E4308" s="111">
        <f t="shared" ca="1" si="689"/>
        <v>0</v>
      </c>
      <c r="F4308" s="111">
        <f t="shared" ca="1" si="690"/>
        <v>0</v>
      </c>
      <c r="G4308" s="111">
        <f t="shared" ca="1" si="682"/>
        <v>2.2956389216815039</v>
      </c>
    </row>
    <row r="4309" spans="2:8" ht="21" customHeight="1" x14ac:dyDescent="0.25">
      <c r="B4309" s="111">
        <f t="shared" ca="1" si="686"/>
        <v>1.6567882243597516</v>
      </c>
      <c r="C4309" s="111">
        <f t="shared" ca="1" si="687"/>
        <v>0</v>
      </c>
      <c r="D4309" s="111">
        <f t="shared" ca="1" si="688"/>
        <v>0</v>
      </c>
      <c r="E4309" s="111">
        <f t="shared" ca="1" si="689"/>
        <v>0</v>
      </c>
      <c r="F4309" s="111">
        <f t="shared" ca="1" si="690"/>
        <v>0</v>
      </c>
      <c r="G4309" s="111">
        <f t="shared" ca="1" si="682"/>
        <v>1.6567882243597516</v>
      </c>
    </row>
    <row r="4310" spans="2:8" ht="21" customHeight="1" x14ac:dyDescent="0.25">
      <c r="B4310" s="111">
        <f t="shared" ca="1" si="686"/>
        <v>1.9782203125634181</v>
      </c>
      <c r="C4310" s="111">
        <f t="shared" ca="1" si="687"/>
        <v>0</v>
      </c>
      <c r="D4310" s="111">
        <f t="shared" ca="1" si="688"/>
        <v>0</v>
      </c>
      <c r="E4310" s="111">
        <f t="shared" ca="1" si="689"/>
        <v>0</v>
      </c>
      <c r="F4310" s="111">
        <f t="shared" ca="1" si="690"/>
        <v>0</v>
      </c>
      <c r="G4310" s="111">
        <f t="shared" ca="1" si="682"/>
        <v>1.9782203125634181</v>
      </c>
      <c r="H4310" s="111">
        <f t="shared" ref="H4310" ca="1" si="692">SUM(G4304:G4310)</f>
        <v>17.198581243410082</v>
      </c>
    </row>
    <row r="4311" spans="2:8" ht="21" customHeight="1" x14ac:dyDescent="0.25">
      <c r="B4311" s="111">
        <f t="shared" ca="1" si="686"/>
        <v>1.9539716203434319</v>
      </c>
      <c r="C4311" s="111">
        <f t="shared" ca="1" si="687"/>
        <v>0</v>
      </c>
      <c r="D4311" s="111">
        <f t="shared" ca="1" si="688"/>
        <v>0</v>
      </c>
      <c r="E4311" s="111">
        <f t="shared" ca="1" si="689"/>
        <v>0</v>
      </c>
      <c r="F4311" s="111">
        <f t="shared" ca="1" si="690"/>
        <v>0</v>
      </c>
      <c r="G4311" s="111">
        <f t="shared" ca="1" si="682"/>
        <v>1.9539716203434319</v>
      </c>
    </row>
    <row r="4312" spans="2:8" ht="21" customHeight="1" x14ac:dyDescent="0.25">
      <c r="B4312" s="111">
        <f t="shared" ca="1" si="686"/>
        <v>3.3669659367806246</v>
      </c>
      <c r="C4312" s="111">
        <f t="shared" ca="1" si="687"/>
        <v>0.42247568352702702</v>
      </c>
      <c r="D4312" s="111">
        <f t="shared" ca="1" si="688"/>
        <v>0</v>
      </c>
      <c r="E4312" s="111">
        <f t="shared" ca="1" si="689"/>
        <v>0</v>
      </c>
      <c r="F4312" s="111">
        <f t="shared" ca="1" si="690"/>
        <v>0</v>
      </c>
      <c r="G4312" s="111">
        <f t="shared" ca="1" si="682"/>
        <v>3.7894416203076515</v>
      </c>
    </row>
    <row r="4313" spans="2:8" ht="21" customHeight="1" x14ac:dyDescent="0.25">
      <c r="B4313" s="111">
        <f t="shared" ca="1" si="686"/>
        <v>2.0519497301892877</v>
      </c>
      <c r="C4313" s="111">
        <f t="shared" ca="1" si="687"/>
        <v>0</v>
      </c>
      <c r="D4313" s="111">
        <f t="shared" ca="1" si="688"/>
        <v>0.99221456793090601</v>
      </c>
      <c r="E4313" s="111">
        <f t="shared" ca="1" si="689"/>
        <v>0</v>
      </c>
      <c r="F4313" s="111">
        <f t="shared" ca="1" si="690"/>
        <v>0</v>
      </c>
      <c r="G4313" s="111">
        <f t="shared" ca="1" si="682"/>
        <v>3.0441642981201937</v>
      </c>
    </row>
    <row r="4314" spans="2:8" ht="21" customHeight="1" x14ac:dyDescent="0.25">
      <c r="B4314" s="111">
        <f t="shared" ca="1" si="686"/>
        <v>2.6958513399673718</v>
      </c>
      <c r="C4314" s="111">
        <f t="shared" ca="1" si="687"/>
        <v>0</v>
      </c>
      <c r="D4314" s="111">
        <f t="shared" ca="1" si="688"/>
        <v>0</v>
      </c>
      <c r="E4314" s="111">
        <f t="shared" ca="1" si="689"/>
        <v>0</v>
      </c>
      <c r="F4314" s="111">
        <f t="shared" ca="1" si="690"/>
        <v>0</v>
      </c>
      <c r="G4314" s="111">
        <f t="shared" ref="G4314:G4377" ca="1" si="693">SUM(B4314:F4314)</f>
        <v>2.6958513399673718</v>
      </c>
    </row>
    <row r="4315" spans="2:8" ht="21" customHeight="1" x14ac:dyDescent="0.25">
      <c r="B4315" s="111">
        <f t="shared" ca="1" si="686"/>
        <v>1.6586148745672693</v>
      </c>
      <c r="C4315" s="111">
        <f t="shared" ca="1" si="687"/>
        <v>0</v>
      </c>
      <c r="D4315" s="111">
        <f t="shared" ca="1" si="688"/>
        <v>1.1008146410719108</v>
      </c>
      <c r="E4315" s="111">
        <f t="shared" ca="1" si="689"/>
        <v>0</v>
      </c>
      <c r="F4315" s="111">
        <f t="shared" ca="1" si="690"/>
        <v>0</v>
      </c>
      <c r="G4315" s="111">
        <f t="shared" ca="1" si="693"/>
        <v>2.7594295156391802</v>
      </c>
    </row>
    <row r="4316" spans="2:8" ht="21" customHeight="1" x14ac:dyDescent="0.25">
      <c r="B4316" s="111">
        <f t="shared" ca="1" si="686"/>
        <v>2.1801126101469528</v>
      </c>
      <c r="C4316" s="111">
        <f t="shared" ca="1" si="687"/>
        <v>0</v>
      </c>
      <c r="D4316" s="111">
        <f t="shared" ca="1" si="688"/>
        <v>0</v>
      </c>
      <c r="E4316" s="111">
        <f t="shared" ca="1" si="689"/>
        <v>0</v>
      </c>
      <c r="F4316" s="111">
        <f t="shared" ca="1" si="690"/>
        <v>0</v>
      </c>
      <c r="G4316" s="111">
        <f t="shared" ca="1" si="693"/>
        <v>2.1801126101469528</v>
      </c>
    </row>
    <row r="4317" spans="2:8" ht="21" customHeight="1" x14ac:dyDescent="0.25">
      <c r="B4317" s="111">
        <f t="shared" ca="1" si="686"/>
        <v>2.8741183950427653</v>
      </c>
      <c r="C4317" s="111">
        <f t="shared" ca="1" si="687"/>
        <v>0</v>
      </c>
      <c r="D4317" s="111">
        <f t="shared" ca="1" si="688"/>
        <v>1.1271772326900833</v>
      </c>
      <c r="E4317" s="111">
        <f t="shared" ca="1" si="689"/>
        <v>0</v>
      </c>
      <c r="F4317" s="111">
        <f t="shared" ca="1" si="690"/>
        <v>0</v>
      </c>
      <c r="G4317" s="111">
        <f t="shared" ca="1" si="693"/>
        <v>4.0012956277328486</v>
      </c>
      <c r="H4317" s="111"/>
    </row>
    <row r="4318" spans="2:8" ht="21" customHeight="1" x14ac:dyDescent="0.25">
      <c r="B4318" s="111">
        <f t="shared" ca="1" si="686"/>
        <v>2.7723716653652111</v>
      </c>
      <c r="C4318" s="111">
        <f t="shared" ca="1" si="687"/>
        <v>0.59105420177877566</v>
      </c>
      <c r="D4318" s="111">
        <f t="shared" ca="1" si="688"/>
        <v>0</v>
      </c>
      <c r="E4318" s="111">
        <f t="shared" ca="1" si="689"/>
        <v>0</v>
      </c>
      <c r="F4318" s="111">
        <f t="shared" ca="1" si="690"/>
        <v>0</v>
      </c>
      <c r="G4318" s="111">
        <f t="shared" ca="1" si="693"/>
        <v>3.3634258671439867</v>
      </c>
    </row>
    <row r="4319" spans="2:8" ht="21" customHeight="1" x14ac:dyDescent="0.25">
      <c r="B4319" s="111">
        <f t="shared" ca="1" si="686"/>
        <v>2.8166708581868209</v>
      </c>
      <c r="C4319" s="111">
        <f t="shared" ca="1" si="687"/>
        <v>0</v>
      </c>
      <c r="D4319" s="111">
        <f t="shared" ca="1" si="688"/>
        <v>0</v>
      </c>
      <c r="E4319" s="111">
        <f t="shared" ca="1" si="689"/>
        <v>0</v>
      </c>
      <c r="F4319" s="111">
        <f t="shared" ca="1" si="690"/>
        <v>0</v>
      </c>
      <c r="G4319" s="111">
        <f t="shared" ca="1" si="693"/>
        <v>2.8166708581868209</v>
      </c>
    </row>
    <row r="4320" spans="2:8" ht="21" customHeight="1" x14ac:dyDescent="0.25">
      <c r="B4320" s="111">
        <f t="shared" ca="1" si="686"/>
        <v>3.2937478192015774</v>
      </c>
      <c r="C4320" s="111">
        <f t="shared" ca="1" si="687"/>
        <v>0.55490976112885992</v>
      </c>
      <c r="D4320" s="111">
        <f t="shared" ca="1" si="688"/>
        <v>0</v>
      </c>
      <c r="E4320" s="111">
        <f t="shared" ca="1" si="689"/>
        <v>0</v>
      </c>
      <c r="F4320" s="111">
        <f t="shared" ca="1" si="690"/>
        <v>0</v>
      </c>
      <c r="G4320" s="111">
        <f t="shared" ca="1" si="693"/>
        <v>3.8486575803304373</v>
      </c>
    </row>
    <row r="4321" spans="2:9" ht="21" customHeight="1" x14ac:dyDescent="0.25">
      <c r="B4321" s="111">
        <f t="shared" ca="1" si="686"/>
        <v>2.982733437334915</v>
      </c>
      <c r="C4321" s="111">
        <f t="shared" ca="1" si="687"/>
        <v>0</v>
      </c>
      <c r="D4321" s="111">
        <f t="shared" ca="1" si="688"/>
        <v>0</v>
      </c>
      <c r="E4321" s="111">
        <f t="shared" ca="1" si="689"/>
        <v>0</v>
      </c>
      <c r="F4321" s="111">
        <f t="shared" ca="1" si="690"/>
        <v>0</v>
      </c>
      <c r="G4321" s="111">
        <f t="shared" ca="1" si="693"/>
        <v>2.982733437334915</v>
      </c>
    </row>
    <row r="4322" spans="2:9" ht="21" customHeight="1" x14ac:dyDescent="0.25">
      <c r="B4322" s="111">
        <f t="shared" ca="1" si="686"/>
        <v>1.7592161676459688</v>
      </c>
      <c r="C4322" s="111">
        <f t="shared" ca="1" si="687"/>
        <v>0.56387967064338995</v>
      </c>
      <c r="D4322" s="111">
        <f t="shared" ca="1" si="688"/>
        <v>0</v>
      </c>
      <c r="E4322" s="111">
        <f t="shared" ca="1" si="689"/>
        <v>0</v>
      </c>
      <c r="F4322" s="111">
        <f t="shared" ca="1" si="690"/>
        <v>0</v>
      </c>
      <c r="G4322" s="111">
        <f t="shared" ca="1" si="693"/>
        <v>2.3230958382893587</v>
      </c>
    </row>
    <row r="4323" spans="2:9" ht="21" customHeight="1" x14ac:dyDescent="0.25">
      <c r="B4323" s="111">
        <f t="shared" ca="1" si="686"/>
        <v>2.6402085075325479</v>
      </c>
      <c r="C4323" s="111">
        <f t="shared" ca="1" si="687"/>
        <v>0</v>
      </c>
      <c r="D4323" s="111">
        <f t="shared" ca="1" si="688"/>
        <v>1.032121233574304</v>
      </c>
      <c r="E4323" s="111">
        <f t="shared" ca="1" si="689"/>
        <v>0</v>
      </c>
      <c r="F4323" s="111">
        <f t="shared" ca="1" si="690"/>
        <v>0</v>
      </c>
      <c r="G4323" s="111">
        <f t="shared" ca="1" si="693"/>
        <v>3.6723297411068518</v>
      </c>
    </row>
    <row r="4324" spans="2:9" ht="21" customHeight="1" x14ac:dyDescent="0.25">
      <c r="B4324" s="111">
        <f t="shared" ca="1" si="686"/>
        <v>3.1599993018493402</v>
      </c>
      <c r="C4324" s="111">
        <f t="shared" ca="1" si="687"/>
        <v>0.40732865004720131</v>
      </c>
      <c r="D4324" s="111">
        <f t="shared" ca="1" si="688"/>
        <v>0</v>
      </c>
      <c r="E4324" s="111">
        <f t="shared" ca="1" si="689"/>
        <v>0</v>
      </c>
      <c r="F4324" s="111">
        <f t="shared" ca="1" si="690"/>
        <v>0</v>
      </c>
      <c r="G4324" s="111">
        <f t="shared" ca="1" si="693"/>
        <v>3.5673279518965417</v>
      </c>
      <c r="H4324" s="111"/>
    </row>
    <row r="4325" spans="2:9" ht="21" customHeight="1" x14ac:dyDescent="0.25">
      <c r="B4325" s="111">
        <f t="shared" ca="1" si="686"/>
        <v>2.9405939699576886</v>
      </c>
      <c r="C4325" s="111">
        <f t="shared" ca="1" si="687"/>
        <v>0.51135615066283924</v>
      </c>
      <c r="D4325" s="111">
        <f t="shared" ca="1" si="688"/>
        <v>0</v>
      </c>
      <c r="E4325" s="111">
        <f t="shared" ca="1" si="689"/>
        <v>0</v>
      </c>
      <c r="F4325" s="111">
        <f t="shared" ca="1" si="690"/>
        <v>0</v>
      </c>
      <c r="G4325" s="111">
        <f t="shared" ca="1" si="693"/>
        <v>3.4519501206205279</v>
      </c>
    </row>
    <row r="4326" spans="2:9" ht="21" customHeight="1" x14ac:dyDescent="0.25">
      <c r="B4326" s="111">
        <f t="shared" ca="1" si="686"/>
        <v>2.803837866326135</v>
      </c>
      <c r="C4326" s="111">
        <f t="shared" ca="1" si="687"/>
        <v>0</v>
      </c>
      <c r="D4326" s="111">
        <f t="shared" ca="1" si="688"/>
        <v>0</v>
      </c>
      <c r="E4326" s="111">
        <f t="shared" ca="1" si="689"/>
        <v>0</v>
      </c>
      <c r="F4326" s="111">
        <f t="shared" ca="1" si="690"/>
        <v>0</v>
      </c>
      <c r="G4326" s="111">
        <f t="shared" ca="1" si="693"/>
        <v>2.803837866326135</v>
      </c>
    </row>
    <row r="4327" spans="2:9" ht="21" customHeight="1" x14ac:dyDescent="0.25">
      <c r="B4327" s="111">
        <f t="shared" ca="1" si="686"/>
        <v>2.62855838978721</v>
      </c>
      <c r="C4327" s="111">
        <f t="shared" ca="1" si="687"/>
        <v>0</v>
      </c>
      <c r="D4327" s="111">
        <f t="shared" ca="1" si="688"/>
        <v>1.3290607198921409</v>
      </c>
      <c r="E4327" s="111">
        <f t="shared" ca="1" si="689"/>
        <v>0</v>
      </c>
      <c r="F4327" s="111">
        <f t="shared" ca="1" si="690"/>
        <v>0</v>
      </c>
      <c r="G4327" s="111">
        <f t="shared" ca="1" si="693"/>
        <v>3.9576191096793512</v>
      </c>
    </row>
    <row r="4328" spans="2:9" ht="21" customHeight="1" x14ac:dyDescent="0.25">
      <c r="B4328" s="111">
        <f t="shared" ca="1" si="686"/>
        <v>3.3806535735436003</v>
      </c>
      <c r="C4328" s="111">
        <f t="shared" ca="1" si="687"/>
        <v>0</v>
      </c>
      <c r="D4328" s="111">
        <f t="shared" ca="1" si="688"/>
        <v>0.69275885398840054</v>
      </c>
      <c r="E4328" s="111">
        <f t="shared" ca="1" si="689"/>
        <v>0</v>
      </c>
      <c r="F4328" s="111">
        <f t="shared" ca="1" si="690"/>
        <v>0.32500629341120424</v>
      </c>
      <c r="G4328" s="111">
        <f t="shared" ca="1" si="693"/>
        <v>4.3984187209432051</v>
      </c>
    </row>
    <row r="4329" spans="2:9" ht="21" customHeight="1" x14ac:dyDescent="0.25">
      <c r="B4329" s="111">
        <f t="shared" ca="1" si="686"/>
        <v>3.0639260470607343</v>
      </c>
      <c r="C4329" s="111">
        <f t="shared" ca="1" si="687"/>
        <v>0.49579468010344119</v>
      </c>
      <c r="D4329" s="111">
        <f t="shared" ca="1" si="688"/>
        <v>0</v>
      </c>
      <c r="E4329" s="111">
        <f t="shared" ca="1" si="689"/>
        <v>0</v>
      </c>
      <c r="F4329" s="111">
        <f t="shared" ca="1" si="690"/>
        <v>0</v>
      </c>
      <c r="G4329" s="111">
        <f t="shared" ca="1" si="693"/>
        <v>3.5597207271641755</v>
      </c>
    </row>
    <row r="4330" spans="2:9" ht="21" customHeight="1" x14ac:dyDescent="0.25">
      <c r="B4330" s="111">
        <f t="shared" ca="1" si="686"/>
        <v>2.931289057521695</v>
      </c>
      <c r="C4330" s="111">
        <f t="shared" ca="1" si="687"/>
        <v>0</v>
      </c>
      <c r="D4330" s="111">
        <f t="shared" ca="1" si="688"/>
        <v>0</v>
      </c>
      <c r="E4330" s="111">
        <f t="shared" ca="1" si="689"/>
        <v>0</v>
      </c>
      <c r="F4330" s="111">
        <f t="shared" ca="1" si="690"/>
        <v>0</v>
      </c>
      <c r="G4330" s="111">
        <f t="shared" ca="1" si="693"/>
        <v>2.931289057521695</v>
      </c>
    </row>
    <row r="4331" spans="2:9" ht="21" customHeight="1" x14ac:dyDescent="0.25">
      <c r="B4331" s="111">
        <f t="shared" ca="1" si="686"/>
        <v>2.5886013314741754</v>
      </c>
      <c r="C4331" s="111">
        <f t="shared" ca="1" si="687"/>
        <v>0.43240102475710829</v>
      </c>
      <c r="D4331" s="111">
        <f t="shared" ca="1" si="688"/>
        <v>0</v>
      </c>
      <c r="E4331" s="111">
        <f t="shared" ca="1" si="689"/>
        <v>0</v>
      </c>
      <c r="F4331" s="111">
        <f t="shared" ca="1" si="690"/>
        <v>0</v>
      </c>
      <c r="G4331" s="111">
        <f t="shared" ca="1" si="693"/>
        <v>3.0210023562312838</v>
      </c>
      <c r="H4331" s="111"/>
    </row>
    <row r="4332" spans="2:9" ht="21" customHeight="1" x14ac:dyDescent="0.25">
      <c r="B4332" s="111">
        <f t="shared" ca="1" si="686"/>
        <v>3.0185991438434217</v>
      </c>
      <c r="C4332" s="111">
        <f t="shared" ca="1" si="687"/>
        <v>0</v>
      </c>
      <c r="D4332" s="111">
        <f t="shared" ca="1" si="688"/>
        <v>0</v>
      </c>
      <c r="E4332" s="111">
        <f t="shared" ca="1" si="689"/>
        <v>0</v>
      </c>
      <c r="F4332" s="111">
        <f t="shared" ca="1" si="690"/>
        <v>0</v>
      </c>
      <c r="G4332" s="111">
        <f t="shared" ca="1" si="693"/>
        <v>3.0185991438434217</v>
      </c>
    </row>
    <row r="4333" spans="2:9" ht="21" customHeight="1" x14ac:dyDescent="0.25">
      <c r="B4333" s="111">
        <f t="shared" ca="1" si="686"/>
        <v>2.8288516358468208</v>
      </c>
      <c r="C4333" s="111">
        <f t="shared" ca="1" si="687"/>
        <v>0</v>
      </c>
      <c r="D4333" s="111">
        <f t="shared" ca="1" si="688"/>
        <v>0</v>
      </c>
      <c r="E4333" s="111">
        <f t="shared" ca="1" si="689"/>
        <v>0</v>
      </c>
      <c r="F4333" s="111">
        <f t="shared" ca="1" si="690"/>
        <v>0</v>
      </c>
      <c r="G4333" s="111">
        <f t="shared" ca="1" si="693"/>
        <v>2.8288516358468208</v>
      </c>
      <c r="I4333" s="111">
        <f t="shared" ref="I4333" ca="1" si="694">SUM(G4304:G4333)</f>
        <v>90.168377888133236</v>
      </c>
    </row>
    <row r="4334" spans="2:9" ht="21" customHeight="1" x14ac:dyDescent="0.25">
      <c r="B4334" s="111">
        <f t="shared" ca="1" si="686"/>
        <v>1.6003762156979193</v>
      </c>
      <c r="C4334" s="111">
        <f t="shared" ca="1" si="687"/>
        <v>0</v>
      </c>
      <c r="D4334" s="111">
        <f t="shared" ca="1" si="688"/>
        <v>0</v>
      </c>
      <c r="E4334" s="111">
        <f t="shared" ca="1" si="689"/>
        <v>0</v>
      </c>
      <c r="F4334" s="111">
        <f t="shared" ca="1" si="690"/>
        <v>0</v>
      </c>
      <c r="G4334" s="111">
        <f t="shared" ca="1" si="693"/>
        <v>1.6003762156979193</v>
      </c>
    </row>
    <row r="4335" spans="2:9" ht="21" customHeight="1" x14ac:dyDescent="0.25">
      <c r="B4335" s="111">
        <f t="shared" ca="1" si="686"/>
        <v>2.6960566730424853</v>
      </c>
      <c r="C4335" s="111">
        <f t="shared" ca="1" si="687"/>
        <v>0</v>
      </c>
      <c r="D4335" s="111">
        <f t="shared" ca="1" si="688"/>
        <v>0</v>
      </c>
      <c r="E4335" s="111">
        <f t="shared" ca="1" si="689"/>
        <v>1.0776513752999421</v>
      </c>
      <c r="F4335" s="111">
        <f t="shared" ca="1" si="690"/>
        <v>0</v>
      </c>
      <c r="G4335" s="111">
        <f t="shared" ca="1" si="693"/>
        <v>3.7737080483424275</v>
      </c>
    </row>
    <row r="4336" spans="2:9" ht="21" customHeight="1" x14ac:dyDescent="0.25">
      <c r="B4336" s="111">
        <f t="shared" ca="1" si="686"/>
        <v>3.0146615696561412</v>
      </c>
      <c r="C4336" s="111">
        <f t="shared" ca="1" si="687"/>
        <v>0</v>
      </c>
      <c r="D4336" s="111">
        <f t="shared" ca="1" si="688"/>
        <v>0</v>
      </c>
      <c r="E4336" s="111">
        <f t="shared" ca="1" si="689"/>
        <v>0.83164631311988191</v>
      </c>
      <c r="F4336" s="111">
        <f t="shared" ca="1" si="690"/>
        <v>0</v>
      </c>
      <c r="G4336" s="111">
        <f t="shared" ca="1" si="693"/>
        <v>3.8463078827760233</v>
      </c>
    </row>
    <row r="4337" spans="2:8" ht="21" customHeight="1" x14ac:dyDescent="0.25">
      <c r="B4337" s="111">
        <f t="shared" ca="1" si="686"/>
        <v>2.645856036474679</v>
      </c>
      <c r="C4337" s="111">
        <f t="shared" ca="1" si="687"/>
        <v>0.49828190392699412</v>
      </c>
      <c r="D4337" s="111">
        <f t="shared" ca="1" si="688"/>
        <v>0</v>
      </c>
      <c r="E4337" s="111">
        <f t="shared" ca="1" si="689"/>
        <v>0</v>
      </c>
      <c r="F4337" s="111">
        <f t="shared" ca="1" si="690"/>
        <v>0</v>
      </c>
      <c r="G4337" s="111">
        <f t="shared" ca="1" si="693"/>
        <v>3.1441379404016732</v>
      </c>
    </row>
    <row r="4338" spans="2:8" ht="21" customHeight="1" x14ac:dyDescent="0.25">
      <c r="B4338" s="111">
        <f t="shared" ca="1" si="686"/>
        <v>3.0131917123631693</v>
      </c>
      <c r="C4338" s="111">
        <f t="shared" ca="1" si="687"/>
        <v>0.43421564674095647</v>
      </c>
      <c r="D4338" s="111">
        <f t="shared" ca="1" si="688"/>
        <v>0</v>
      </c>
      <c r="E4338" s="111">
        <f t="shared" ca="1" si="689"/>
        <v>0</v>
      </c>
      <c r="F4338" s="111">
        <f t="shared" ca="1" si="690"/>
        <v>0.8016806096431881</v>
      </c>
      <c r="G4338" s="111">
        <f t="shared" ca="1" si="693"/>
        <v>4.2490879687473138</v>
      </c>
    </row>
    <row r="4339" spans="2:8" ht="21" customHeight="1" x14ac:dyDescent="0.25">
      <c r="B4339" s="111">
        <f t="shared" ca="1" si="686"/>
        <v>2.4113198998650893</v>
      </c>
      <c r="C4339" s="111">
        <f t="shared" ca="1" si="687"/>
        <v>0</v>
      </c>
      <c r="D4339" s="111">
        <f t="shared" ca="1" si="688"/>
        <v>0</v>
      </c>
      <c r="E4339" s="111">
        <f t="shared" ca="1" si="689"/>
        <v>0</v>
      </c>
      <c r="F4339" s="111">
        <f t="shared" ca="1" si="690"/>
        <v>0</v>
      </c>
      <c r="G4339" s="111">
        <f t="shared" ca="1" si="693"/>
        <v>2.4113198998650893</v>
      </c>
    </row>
    <row r="4340" spans="2:8" ht="21" customHeight="1" x14ac:dyDescent="0.25">
      <c r="B4340" s="111">
        <f t="shared" ca="1" si="686"/>
        <v>2.8159754504853223</v>
      </c>
      <c r="C4340" s="111">
        <f t="shared" ca="1" si="687"/>
        <v>0.41758206437237261</v>
      </c>
      <c r="D4340" s="111">
        <f t="shared" ca="1" si="688"/>
        <v>0</v>
      </c>
      <c r="E4340" s="111">
        <f t="shared" ca="1" si="689"/>
        <v>0</v>
      </c>
      <c r="F4340" s="111">
        <f t="shared" ca="1" si="690"/>
        <v>0</v>
      </c>
      <c r="G4340" s="111">
        <f t="shared" ca="1" si="693"/>
        <v>3.2335575148576949</v>
      </c>
      <c r="H4340" s="111">
        <f t="shared" ref="H4340" ca="1" si="695">SUM(G4334:G4340)</f>
        <v>22.258495470688139</v>
      </c>
    </row>
    <row r="4341" spans="2:8" ht="21" customHeight="1" x14ac:dyDescent="0.25">
      <c r="B4341" s="111">
        <f t="shared" ca="1" si="686"/>
        <v>1.9554399434009562</v>
      </c>
      <c r="C4341" s="111">
        <f t="shared" ca="1" si="687"/>
        <v>0</v>
      </c>
      <c r="D4341" s="111">
        <f t="shared" ca="1" si="688"/>
        <v>0</v>
      </c>
      <c r="E4341" s="111">
        <f t="shared" ca="1" si="689"/>
        <v>0</v>
      </c>
      <c r="F4341" s="111">
        <f t="shared" ca="1" si="690"/>
        <v>0</v>
      </c>
      <c r="G4341" s="111">
        <f t="shared" ca="1" si="693"/>
        <v>1.9554399434009562</v>
      </c>
    </row>
    <row r="4342" spans="2:8" ht="21" customHeight="1" x14ac:dyDescent="0.25">
      <c r="B4342" s="111">
        <f t="shared" ca="1" si="686"/>
        <v>3.0841183920189894</v>
      </c>
      <c r="C4342" s="111">
        <f t="shared" ca="1" si="687"/>
        <v>0</v>
      </c>
      <c r="D4342" s="111">
        <f t="shared" ca="1" si="688"/>
        <v>0</v>
      </c>
      <c r="E4342" s="111">
        <f t="shared" ca="1" si="689"/>
        <v>0</v>
      </c>
      <c r="F4342" s="111">
        <f t="shared" ca="1" si="690"/>
        <v>0</v>
      </c>
      <c r="G4342" s="111">
        <f t="shared" ca="1" si="693"/>
        <v>3.0841183920189894</v>
      </c>
    </row>
    <row r="4343" spans="2:8" ht="21" customHeight="1" x14ac:dyDescent="0.25">
      <c r="B4343" s="111">
        <f t="shared" ca="1" si="686"/>
        <v>3.3900836321525785</v>
      </c>
      <c r="C4343" s="111">
        <f t="shared" ca="1" si="687"/>
        <v>0.41787665608484248</v>
      </c>
      <c r="D4343" s="111">
        <f t="shared" ca="1" si="688"/>
        <v>0</v>
      </c>
      <c r="E4343" s="111">
        <f t="shared" ca="1" si="689"/>
        <v>0</v>
      </c>
      <c r="F4343" s="111">
        <f t="shared" ca="1" si="690"/>
        <v>0</v>
      </c>
      <c r="G4343" s="111">
        <f t="shared" ca="1" si="693"/>
        <v>3.8079602882374211</v>
      </c>
    </row>
    <row r="4344" spans="2:8" ht="21" customHeight="1" x14ac:dyDescent="0.25">
      <c r="B4344" s="111">
        <f t="shared" ca="1" si="686"/>
        <v>2.4954497948122127</v>
      </c>
      <c r="C4344" s="111">
        <f t="shared" ca="1" si="687"/>
        <v>0.42459906967499761</v>
      </c>
      <c r="D4344" s="111">
        <f t="shared" ca="1" si="688"/>
        <v>0</v>
      </c>
      <c r="E4344" s="111">
        <f t="shared" ca="1" si="689"/>
        <v>0</v>
      </c>
      <c r="F4344" s="111">
        <f t="shared" ca="1" si="690"/>
        <v>0</v>
      </c>
      <c r="G4344" s="111">
        <f t="shared" ca="1" si="693"/>
        <v>2.9200488644872102</v>
      </c>
    </row>
    <row r="4345" spans="2:8" ht="21" customHeight="1" x14ac:dyDescent="0.25">
      <c r="B4345" s="111">
        <f t="shared" ca="1" si="686"/>
        <v>2.180215798099419</v>
      </c>
      <c r="C4345" s="111">
        <f t="shared" ca="1" si="687"/>
        <v>0.47731923199884141</v>
      </c>
      <c r="D4345" s="111">
        <f t="shared" ca="1" si="688"/>
        <v>0</v>
      </c>
      <c r="E4345" s="111">
        <f t="shared" ca="1" si="689"/>
        <v>0</v>
      </c>
      <c r="F4345" s="111">
        <f t="shared" ca="1" si="690"/>
        <v>0</v>
      </c>
      <c r="G4345" s="111">
        <f t="shared" ca="1" si="693"/>
        <v>2.6575350300982605</v>
      </c>
    </row>
    <row r="4346" spans="2:8" ht="21" customHeight="1" x14ac:dyDescent="0.25">
      <c r="B4346" s="111">
        <f t="shared" ca="1" si="686"/>
        <v>1.755621641546099</v>
      </c>
      <c r="C4346" s="111">
        <f t="shared" ca="1" si="687"/>
        <v>0</v>
      </c>
      <c r="D4346" s="111">
        <f t="shared" ca="1" si="688"/>
        <v>0</v>
      </c>
      <c r="E4346" s="111">
        <f t="shared" ca="1" si="689"/>
        <v>0</v>
      </c>
      <c r="F4346" s="111">
        <f t="shared" ca="1" si="690"/>
        <v>0</v>
      </c>
      <c r="G4346" s="111">
        <f t="shared" ca="1" si="693"/>
        <v>1.755621641546099</v>
      </c>
    </row>
    <row r="4347" spans="2:8" ht="21" customHeight="1" x14ac:dyDescent="0.25">
      <c r="B4347" s="111">
        <f t="shared" ca="1" si="686"/>
        <v>2.4336882746233814</v>
      </c>
      <c r="C4347" s="111">
        <f t="shared" ca="1" si="687"/>
        <v>0.4241055498554771</v>
      </c>
      <c r="D4347" s="111">
        <f t="shared" ca="1" si="688"/>
        <v>0.88927412691320695</v>
      </c>
      <c r="E4347" s="111">
        <f t="shared" ca="1" si="689"/>
        <v>0</v>
      </c>
      <c r="F4347" s="111">
        <f t="shared" ca="1" si="690"/>
        <v>0</v>
      </c>
      <c r="G4347" s="111">
        <f t="shared" ca="1" si="693"/>
        <v>3.7470679513920655</v>
      </c>
      <c r="H4347" s="111"/>
    </row>
    <row r="4348" spans="2:8" ht="21" customHeight="1" x14ac:dyDescent="0.25">
      <c r="B4348" s="111">
        <f t="shared" ca="1" si="686"/>
        <v>1.6170334667911366</v>
      </c>
      <c r="C4348" s="111">
        <f t="shared" ca="1" si="687"/>
        <v>0</v>
      </c>
      <c r="D4348" s="111">
        <f t="shared" ca="1" si="688"/>
        <v>0</v>
      </c>
      <c r="E4348" s="111">
        <f t="shared" ca="1" si="689"/>
        <v>1.0463452558669788</v>
      </c>
      <c r="F4348" s="111">
        <f t="shared" ca="1" si="690"/>
        <v>0</v>
      </c>
      <c r="G4348" s="111">
        <f t="shared" ca="1" si="693"/>
        <v>2.6633787226581154</v>
      </c>
    </row>
    <row r="4349" spans="2:8" ht="21" customHeight="1" x14ac:dyDescent="0.25">
      <c r="B4349" s="111">
        <f t="shared" ca="1" si="686"/>
        <v>2.8830544709020303</v>
      </c>
      <c r="C4349" s="111">
        <f t="shared" ca="1" si="687"/>
        <v>0.47535666585098102</v>
      </c>
      <c r="D4349" s="111">
        <f t="shared" ca="1" si="688"/>
        <v>1.3875744280243034</v>
      </c>
      <c r="E4349" s="111">
        <f t="shared" ca="1" si="689"/>
        <v>0</v>
      </c>
      <c r="F4349" s="111">
        <f t="shared" ca="1" si="690"/>
        <v>0</v>
      </c>
      <c r="G4349" s="111">
        <f t="shared" ca="1" si="693"/>
        <v>4.7459855647773148</v>
      </c>
    </row>
    <row r="4350" spans="2:8" ht="21" customHeight="1" x14ac:dyDescent="0.25">
      <c r="B4350" s="111">
        <f t="shared" ca="1" si="686"/>
        <v>2.8616291656235511</v>
      </c>
      <c r="C4350" s="111">
        <f t="shared" ca="1" si="687"/>
        <v>0.58212186486572393</v>
      </c>
      <c r="D4350" s="111">
        <f t="shared" ca="1" si="688"/>
        <v>0</v>
      </c>
      <c r="E4350" s="111">
        <f t="shared" ca="1" si="689"/>
        <v>0</v>
      </c>
      <c r="F4350" s="111">
        <f t="shared" ca="1" si="690"/>
        <v>0</v>
      </c>
      <c r="G4350" s="111">
        <f t="shared" ca="1" si="693"/>
        <v>3.4437510304892749</v>
      </c>
    </row>
    <row r="4351" spans="2:8" ht="21" customHeight="1" x14ac:dyDescent="0.25">
      <c r="B4351" s="111">
        <f t="shared" ca="1" si="686"/>
        <v>1.8905106245951864</v>
      </c>
      <c r="C4351" s="111">
        <f t="shared" ca="1" si="687"/>
        <v>0</v>
      </c>
      <c r="D4351" s="111">
        <f t="shared" ca="1" si="688"/>
        <v>1.2299875446004154</v>
      </c>
      <c r="E4351" s="111">
        <f t="shared" ca="1" si="689"/>
        <v>0</v>
      </c>
      <c r="F4351" s="111">
        <f t="shared" ca="1" si="690"/>
        <v>0</v>
      </c>
      <c r="G4351" s="111">
        <f t="shared" ca="1" si="693"/>
        <v>3.120498169195602</v>
      </c>
    </row>
    <row r="4352" spans="2:8" ht="21" customHeight="1" x14ac:dyDescent="0.25">
      <c r="B4352" s="111">
        <f t="shared" ca="1" si="686"/>
        <v>3.2927597552664101</v>
      </c>
      <c r="C4352" s="111">
        <f t="shared" ca="1" si="687"/>
        <v>0.43118493957171689</v>
      </c>
      <c r="D4352" s="111">
        <f t="shared" ca="1" si="688"/>
        <v>0</v>
      </c>
      <c r="E4352" s="111">
        <f t="shared" ca="1" si="689"/>
        <v>0</v>
      </c>
      <c r="F4352" s="111">
        <f t="shared" ca="1" si="690"/>
        <v>0</v>
      </c>
      <c r="G4352" s="111">
        <f t="shared" ca="1" si="693"/>
        <v>3.723944694838127</v>
      </c>
    </row>
    <row r="4353" spans="2:9" ht="21" customHeight="1" x14ac:dyDescent="0.25">
      <c r="B4353" s="111">
        <f t="shared" ca="1" si="686"/>
        <v>2.2120193766609639</v>
      </c>
      <c r="C4353" s="111">
        <f t="shared" ca="1" si="687"/>
        <v>0.5334363508335831</v>
      </c>
      <c r="D4353" s="111">
        <f t="shared" ca="1" si="688"/>
        <v>0</v>
      </c>
      <c r="E4353" s="111">
        <f t="shared" ca="1" si="689"/>
        <v>0</v>
      </c>
      <c r="F4353" s="111">
        <f t="shared" ca="1" si="690"/>
        <v>0</v>
      </c>
      <c r="G4353" s="111">
        <f t="shared" ca="1" si="693"/>
        <v>2.745455727494547</v>
      </c>
    </row>
    <row r="4354" spans="2:9" ht="21" customHeight="1" x14ac:dyDescent="0.25">
      <c r="B4354" s="111">
        <f t="shared" ca="1" si="686"/>
        <v>2.6921996738757774</v>
      </c>
      <c r="C4354" s="111">
        <f t="shared" ca="1" si="687"/>
        <v>0</v>
      </c>
      <c r="D4354" s="111">
        <f t="shared" ca="1" si="688"/>
        <v>0</v>
      </c>
      <c r="E4354" s="111">
        <f t="shared" ca="1" si="689"/>
        <v>0</v>
      </c>
      <c r="F4354" s="111">
        <f t="shared" ca="1" si="690"/>
        <v>0</v>
      </c>
      <c r="G4354" s="111">
        <f t="shared" ca="1" si="693"/>
        <v>2.6921996738757774</v>
      </c>
      <c r="H4354" s="111"/>
    </row>
    <row r="4355" spans="2:9" ht="21" customHeight="1" x14ac:dyDescent="0.25">
      <c r="B4355" s="111">
        <f t="shared" ca="1" si="686"/>
        <v>1.93068644285654</v>
      </c>
      <c r="C4355" s="111">
        <f t="shared" ca="1" si="687"/>
        <v>0</v>
      </c>
      <c r="D4355" s="111">
        <f t="shared" ca="1" si="688"/>
        <v>0</v>
      </c>
      <c r="E4355" s="111">
        <f t="shared" ca="1" si="689"/>
        <v>0</v>
      </c>
      <c r="F4355" s="111">
        <f t="shared" ca="1" si="690"/>
        <v>0</v>
      </c>
      <c r="G4355" s="111">
        <f t="shared" ca="1" si="693"/>
        <v>1.93068644285654</v>
      </c>
    </row>
    <row r="4356" spans="2:9" ht="21" customHeight="1" x14ac:dyDescent="0.25">
      <c r="B4356" s="111">
        <f t="shared" ca="1" si="686"/>
        <v>2.8279919784967924</v>
      </c>
      <c r="C4356" s="111">
        <f t="shared" ca="1" si="687"/>
        <v>0.47016523726383985</v>
      </c>
      <c r="D4356" s="111">
        <f t="shared" ca="1" si="688"/>
        <v>0</v>
      </c>
      <c r="E4356" s="111">
        <f t="shared" ca="1" si="689"/>
        <v>0</v>
      </c>
      <c r="F4356" s="111">
        <f t="shared" ca="1" si="690"/>
        <v>0</v>
      </c>
      <c r="G4356" s="111">
        <f t="shared" ca="1" si="693"/>
        <v>3.2981572157606323</v>
      </c>
    </row>
    <row r="4357" spans="2:9" ht="21" customHeight="1" x14ac:dyDescent="0.25">
      <c r="B4357" s="111">
        <f t="shared" ca="1" si="686"/>
        <v>2.7722737010473337</v>
      </c>
      <c r="C4357" s="111">
        <f t="shared" ca="1" si="687"/>
        <v>0.47133320525416211</v>
      </c>
      <c r="D4357" s="111">
        <f t="shared" ca="1" si="688"/>
        <v>0</v>
      </c>
      <c r="E4357" s="111">
        <f t="shared" ca="1" si="689"/>
        <v>0</v>
      </c>
      <c r="F4357" s="111">
        <f t="shared" ca="1" si="690"/>
        <v>0</v>
      </c>
      <c r="G4357" s="111">
        <f t="shared" ca="1" si="693"/>
        <v>3.2436069063014958</v>
      </c>
    </row>
    <row r="4358" spans="2:9" ht="21" customHeight="1" x14ac:dyDescent="0.25">
      <c r="B4358" s="111">
        <f t="shared" ca="1" si="686"/>
        <v>3.0341448101325996</v>
      </c>
      <c r="C4358" s="111">
        <f t="shared" ca="1" si="687"/>
        <v>0.59365637255246251</v>
      </c>
      <c r="D4358" s="111">
        <f t="shared" ca="1" si="688"/>
        <v>0</v>
      </c>
      <c r="E4358" s="111">
        <f t="shared" ca="1" si="689"/>
        <v>0</v>
      </c>
      <c r="F4358" s="111">
        <f t="shared" ca="1" si="690"/>
        <v>0</v>
      </c>
      <c r="G4358" s="111">
        <f t="shared" ca="1" si="693"/>
        <v>3.627801182685062</v>
      </c>
    </row>
    <row r="4359" spans="2:9" ht="21" customHeight="1" x14ac:dyDescent="0.25">
      <c r="B4359" s="111">
        <f t="shared" ca="1" si="686"/>
        <v>3.2405379442763924</v>
      </c>
      <c r="C4359" s="111">
        <f t="shared" ca="1" si="687"/>
        <v>0.54447244784728943</v>
      </c>
      <c r="D4359" s="111">
        <f t="shared" ca="1" si="688"/>
        <v>0</v>
      </c>
      <c r="E4359" s="111">
        <f t="shared" ca="1" si="689"/>
        <v>0</v>
      </c>
      <c r="F4359" s="111">
        <f t="shared" ca="1" si="690"/>
        <v>0</v>
      </c>
      <c r="G4359" s="111">
        <f t="shared" ca="1" si="693"/>
        <v>3.7850103921236817</v>
      </c>
    </row>
    <row r="4360" spans="2:9" ht="21" customHeight="1" x14ac:dyDescent="0.25">
      <c r="B4360" s="111">
        <f t="shared" ca="1" si="686"/>
        <v>2.7154477800465671</v>
      </c>
      <c r="C4360" s="111">
        <f t="shared" ca="1" si="687"/>
        <v>0.47185651026299957</v>
      </c>
      <c r="D4360" s="111">
        <f t="shared" ca="1" si="688"/>
        <v>0</v>
      </c>
      <c r="E4360" s="111">
        <f t="shared" ca="1" si="689"/>
        <v>0</v>
      </c>
      <c r="F4360" s="111">
        <f t="shared" ca="1" si="690"/>
        <v>0</v>
      </c>
      <c r="G4360" s="111">
        <f t="shared" ca="1" si="693"/>
        <v>3.1873042903095667</v>
      </c>
    </row>
    <row r="4361" spans="2:9" ht="21" customHeight="1" x14ac:dyDescent="0.25">
      <c r="B4361" s="111">
        <f t="shared" ca="1" si="686"/>
        <v>2.1945667376777402</v>
      </c>
      <c r="C4361" s="111">
        <f t="shared" ca="1" si="687"/>
        <v>0</v>
      </c>
      <c r="D4361" s="111">
        <f t="shared" ca="1" si="688"/>
        <v>1.0769816112226436</v>
      </c>
      <c r="E4361" s="111">
        <f t="shared" ca="1" si="689"/>
        <v>0</v>
      </c>
      <c r="F4361" s="111">
        <f t="shared" ca="1" si="690"/>
        <v>0</v>
      </c>
      <c r="G4361" s="111">
        <f t="shared" ca="1" si="693"/>
        <v>3.2715483489003838</v>
      </c>
      <c r="H4361" s="111"/>
    </row>
    <row r="4362" spans="2:9" ht="21" customHeight="1" x14ac:dyDescent="0.25">
      <c r="B4362" s="111">
        <f t="shared" ca="1" si="686"/>
        <v>1.6769489082363882</v>
      </c>
      <c r="C4362" s="111">
        <f t="shared" ca="1" si="687"/>
        <v>0</v>
      </c>
      <c r="D4362" s="111">
        <f t="shared" ca="1" si="688"/>
        <v>0</v>
      </c>
      <c r="E4362" s="111">
        <f t="shared" ca="1" si="689"/>
        <v>0</v>
      </c>
      <c r="F4362" s="111">
        <f t="shared" ca="1" si="690"/>
        <v>0</v>
      </c>
      <c r="G4362" s="111">
        <f t="shared" ca="1" si="693"/>
        <v>1.6769489082363882</v>
      </c>
    </row>
    <row r="4363" spans="2:9" ht="21" customHeight="1" x14ac:dyDescent="0.25">
      <c r="B4363" s="111">
        <f t="shared" ca="1" si="686"/>
        <v>1.6278064398443115</v>
      </c>
      <c r="C4363" s="111">
        <f t="shared" ca="1" si="687"/>
        <v>0</v>
      </c>
      <c r="D4363" s="111">
        <f t="shared" ca="1" si="688"/>
        <v>0</v>
      </c>
      <c r="E4363" s="111">
        <f t="shared" ca="1" si="689"/>
        <v>0</v>
      </c>
      <c r="F4363" s="111">
        <f t="shared" ca="1" si="690"/>
        <v>0</v>
      </c>
      <c r="G4363" s="111">
        <f t="shared" ca="1" si="693"/>
        <v>1.6278064398443115</v>
      </c>
      <c r="I4363" s="111">
        <f t="shared" ref="I4363" ca="1" si="696">SUM(G4334:G4363)</f>
        <v>90.970371292215944</v>
      </c>
    </row>
    <row r="4364" spans="2:9" ht="21" customHeight="1" x14ac:dyDescent="0.25">
      <c r="B4364" s="111">
        <f t="shared" ca="1" si="686"/>
        <v>2.965430246843602</v>
      </c>
      <c r="C4364" s="111">
        <f t="shared" ca="1" si="687"/>
        <v>0.45600311198272686</v>
      </c>
      <c r="D4364" s="111">
        <f t="shared" ca="1" si="688"/>
        <v>0</v>
      </c>
      <c r="E4364" s="111">
        <f t="shared" ca="1" si="689"/>
        <v>0</v>
      </c>
      <c r="F4364" s="111">
        <f t="shared" ca="1" si="690"/>
        <v>0</v>
      </c>
      <c r="G4364" s="111">
        <f t="shared" ca="1" si="693"/>
        <v>3.421433358826329</v>
      </c>
    </row>
    <row r="4365" spans="2:9" ht="21" customHeight="1" x14ac:dyDescent="0.25">
      <c r="B4365" s="111">
        <f t="shared" ca="1" si="686"/>
        <v>2.564536027940874</v>
      </c>
      <c r="C4365" s="111">
        <f t="shared" ca="1" si="687"/>
        <v>0.45218511172686748</v>
      </c>
      <c r="D4365" s="111">
        <f t="shared" ca="1" si="688"/>
        <v>0</v>
      </c>
      <c r="E4365" s="111">
        <f t="shared" ca="1" si="689"/>
        <v>0</v>
      </c>
      <c r="F4365" s="111">
        <f t="shared" ca="1" si="690"/>
        <v>0</v>
      </c>
      <c r="G4365" s="111">
        <f t="shared" ca="1" si="693"/>
        <v>3.0167211396677414</v>
      </c>
    </row>
    <row r="4366" spans="2:9" ht="21" customHeight="1" x14ac:dyDescent="0.25">
      <c r="B4366" s="111">
        <f t="shared" ref="B4366:B4429" ca="1" si="697">maxs1-mins1*RAND()</f>
        <v>2.2390796937384239</v>
      </c>
      <c r="C4366" s="111">
        <f t="shared" ref="C4366:C4429" ca="1" si="698">IF(RAND()&lt;0.5,maxs2-mins2*RAND(),0)</f>
        <v>0.50326614492943134</v>
      </c>
      <c r="D4366" s="111">
        <f t="shared" ref="D4366:D4429" ca="1" si="699">IF(RAND()&lt;0.14,maxs3-mins3*RAND(),0)</f>
        <v>0</v>
      </c>
      <c r="E4366" s="111">
        <f t="shared" ref="E4366:E4429" ca="1" si="700">IF(RAND()&lt;0.07,maxs4-mins4*RAND(),0)</f>
        <v>0</v>
      </c>
      <c r="F4366" s="111">
        <f t="shared" ref="F4366:F4429" ca="1" si="701">IF(RAND()&lt;0.05,maxs5-mins5*RAND(),0)</f>
        <v>0</v>
      </c>
      <c r="G4366" s="111">
        <f t="shared" ca="1" si="693"/>
        <v>2.7423458386678554</v>
      </c>
    </row>
    <row r="4367" spans="2:9" ht="21" customHeight="1" x14ac:dyDescent="0.25">
      <c r="B4367" s="111">
        <f t="shared" ca="1" si="697"/>
        <v>3.1222175787208966</v>
      </c>
      <c r="C4367" s="111">
        <f t="shared" ca="1" si="698"/>
        <v>0</v>
      </c>
      <c r="D4367" s="111">
        <f t="shared" ca="1" si="699"/>
        <v>0</v>
      </c>
      <c r="E4367" s="111">
        <f t="shared" ca="1" si="700"/>
        <v>0</v>
      </c>
      <c r="F4367" s="111">
        <f t="shared" ca="1" si="701"/>
        <v>0</v>
      </c>
      <c r="G4367" s="111">
        <f t="shared" ca="1" si="693"/>
        <v>3.1222175787208966</v>
      </c>
    </row>
    <row r="4368" spans="2:9" ht="21" customHeight="1" x14ac:dyDescent="0.25">
      <c r="B4368" s="111">
        <f t="shared" ca="1" si="697"/>
        <v>2.1940172915538851</v>
      </c>
      <c r="C4368" s="111">
        <f t="shared" ca="1" si="698"/>
        <v>0</v>
      </c>
      <c r="D4368" s="111">
        <f t="shared" ca="1" si="699"/>
        <v>0</v>
      </c>
      <c r="E4368" s="111">
        <f t="shared" ca="1" si="700"/>
        <v>0</v>
      </c>
      <c r="F4368" s="111">
        <f t="shared" ca="1" si="701"/>
        <v>0</v>
      </c>
      <c r="G4368" s="111">
        <f t="shared" ca="1" si="693"/>
        <v>2.1940172915538851</v>
      </c>
    </row>
    <row r="4369" spans="2:8" ht="21" customHeight="1" x14ac:dyDescent="0.25">
      <c r="B4369" s="111">
        <f t="shared" ca="1" si="697"/>
        <v>2.0189393207115751</v>
      </c>
      <c r="C4369" s="111">
        <f t="shared" ca="1" si="698"/>
        <v>0.43396020988780981</v>
      </c>
      <c r="D4369" s="111">
        <f t="shared" ca="1" si="699"/>
        <v>0.849173401492202</v>
      </c>
      <c r="E4369" s="111">
        <f t="shared" ca="1" si="700"/>
        <v>0</v>
      </c>
      <c r="F4369" s="111">
        <f t="shared" ca="1" si="701"/>
        <v>0</v>
      </c>
      <c r="G4369" s="111">
        <f t="shared" ca="1" si="693"/>
        <v>3.3020729320915869</v>
      </c>
    </row>
    <row r="4370" spans="2:8" ht="21" customHeight="1" x14ac:dyDescent="0.25">
      <c r="B4370" s="111">
        <f t="shared" ca="1" si="697"/>
        <v>1.7233973821703386</v>
      </c>
      <c r="C4370" s="111">
        <f t="shared" ca="1" si="698"/>
        <v>0</v>
      </c>
      <c r="D4370" s="111">
        <f t="shared" ca="1" si="699"/>
        <v>0</v>
      </c>
      <c r="E4370" s="111">
        <f t="shared" ca="1" si="700"/>
        <v>0</v>
      </c>
      <c r="F4370" s="111">
        <f t="shared" ca="1" si="701"/>
        <v>0</v>
      </c>
      <c r="G4370" s="111">
        <f t="shared" ca="1" si="693"/>
        <v>1.7233973821703386</v>
      </c>
      <c r="H4370" s="111">
        <f t="shared" ref="H4370" ca="1" si="702">SUM(G4364:G4370)</f>
        <v>19.522205521698634</v>
      </c>
    </row>
    <row r="4371" spans="2:8" ht="21" customHeight="1" x14ac:dyDescent="0.25">
      <c r="B4371" s="111">
        <f t="shared" ca="1" si="697"/>
        <v>3.0949202530390383</v>
      </c>
      <c r="C4371" s="111">
        <f t="shared" ca="1" si="698"/>
        <v>0.51445912039420238</v>
      </c>
      <c r="D4371" s="111">
        <f t="shared" ca="1" si="699"/>
        <v>0</v>
      </c>
      <c r="E4371" s="111">
        <f t="shared" ca="1" si="700"/>
        <v>0</v>
      </c>
      <c r="F4371" s="111">
        <f t="shared" ca="1" si="701"/>
        <v>0</v>
      </c>
      <c r="G4371" s="111">
        <f t="shared" ca="1" si="693"/>
        <v>3.6093793734332404</v>
      </c>
    </row>
    <row r="4372" spans="2:8" ht="21" customHeight="1" x14ac:dyDescent="0.25">
      <c r="B4372" s="111">
        <f t="shared" ca="1" si="697"/>
        <v>2.9581459189436421</v>
      </c>
      <c r="C4372" s="111">
        <f t="shared" ca="1" si="698"/>
        <v>0.40333298223891534</v>
      </c>
      <c r="D4372" s="111">
        <f t="shared" ca="1" si="699"/>
        <v>0</v>
      </c>
      <c r="E4372" s="111">
        <f t="shared" ca="1" si="700"/>
        <v>0</v>
      </c>
      <c r="F4372" s="111">
        <f t="shared" ca="1" si="701"/>
        <v>0</v>
      </c>
      <c r="G4372" s="111">
        <f t="shared" ca="1" si="693"/>
        <v>3.3614789011825574</v>
      </c>
    </row>
    <row r="4373" spans="2:8" ht="21" customHeight="1" x14ac:dyDescent="0.25">
      <c r="B4373" s="111">
        <f t="shared" ca="1" si="697"/>
        <v>2.4385544695201622</v>
      </c>
      <c r="C4373" s="111">
        <f t="shared" ca="1" si="698"/>
        <v>0.44240177224357574</v>
      </c>
      <c r="D4373" s="111">
        <f t="shared" ca="1" si="699"/>
        <v>0</v>
      </c>
      <c r="E4373" s="111">
        <f t="shared" ca="1" si="700"/>
        <v>0</v>
      </c>
      <c r="F4373" s="111">
        <f t="shared" ca="1" si="701"/>
        <v>0</v>
      </c>
      <c r="G4373" s="111">
        <f t="shared" ca="1" si="693"/>
        <v>2.8809562417637378</v>
      </c>
    </row>
    <row r="4374" spans="2:8" ht="21" customHeight="1" x14ac:dyDescent="0.25">
      <c r="B4374" s="111">
        <f t="shared" ca="1" si="697"/>
        <v>3.1504309084330457</v>
      </c>
      <c r="C4374" s="111">
        <f t="shared" ca="1" si="698"/>
        <v>0</v>
      </c>
      <c r="D4374" s="111">
        <f t="shared" ca="1" si="699"/>
        <v>0</v>
      </c>
      <c r="E4374" s="111">
        <f t="shared" ca="1" si="700"/>
        <v>0</v>
      </c>
      <c r="F4374" s="111">
        <f t="shared" ca="1" si="701"/>
        <v>0</v>
      </c>
      <c r="G4374" s="111">
        <f t="shared" ca="1" si="693"/>
        <v>3.1504309084330457</v>
      </c>
    </row>
    <row r="4375" spans="2:8" ht="21" customHeight="1" x14ac:dyDescent="0.25">
      <c r="B4375" s="111">
        <f t="shared" ca="1" si="697"/>
        <v>1.9568712795699479</v>
      </c>
      <c r="C4375" s="111">
        <f t="shared" ca="1" si="698"/>
        <v>0</v>
      </c>
      <c r="D4375" s="111">
        <f t="shared" ca="1" si="699"/>
        <v>0</v>
      </c>
      <c r="E4375" s="111">
        <f t="shared" ca="1" si="700"/>
        <v>0</v>
      </c>
      <c r="F4375" s="111">
        <f t="shared" ca="1" si="701"/>
        <v>0</v>
      </c>
      <c r="G4375" s="111">
        <f t="shared" ca="1" si="693"/>
        <v>1.9568712795699479</v>
      </c>
    </row>
    <row r="4376" spans="2:8" ht="21" customHeight="1" x14ac:dyDescent="0.25">
      <c r="B4376" s="111">
        <f t="shared" ca="1" si="697"/>
        <v>2.5759832651337531</v>
      </c>
      <c r="C4376" s="111">
        <f t="shared" ca="1" si="698"/>
        <v>0.59159993186101434</v>
      </c>
      <c r="D4376" s="111">
        <f t="shared" ca="1" si="699"/>
        <v>0.88617201194984618</v>
      </c>
      <c r="E4376" s="111">
        <f t="shared" ca="1" si="700"/>
        <v>0</v>
      </c>
      <c r="F4376" s="111">
        <f t="shared" ca="1" si="701"/>
        <v>0</v>
      </c>
      <c r="G4376" s="111">
        <f t="shared" ca="1" si="693"/>
        <v>4.0537552089446134</v>
      </c>
    </row>
    <row r="4377" spans="2:8" ht="21" customHeight="1" x14ac:dyDescent="0.25">
      <c r="B4377" s="111">
        <f t="shared" ca="1" si="697"/>
        <v>2.2069331167883885</v>
      </c>
      <c r="C4377" s="111">
        <f t="shared" ca="1" si="698"/>
        <v>0.45231589832736163</v>
      </c>
      <c r="D4377" s="111">
        <f t="shared" ca="1" si="699"/>
        <v>0</v>
      </c>
      <c r="E4377" s="111">
        <f t="shared" ca="1" si="700"/>
        <v>0</v>
      </c>
      <c r="F4377" s="111">
        <f t="shared" ca="1" si="701"/>
        <v>0</v>
      </c>
      <c r="G4377" s="111">
        <f t="shared" ca="1" si="693"/>
        <v>2.6592490151157504</v>
      </c>
      <c r="H4377" s="111"/>
    </row>
    <row r="4378" spans="2:8" ht="21" customHeight="1" x14ac:dyDescent="0.25">
      <c r="B4378" s="111">
        <f t="shared" ca="1" si="697"/>
        <v>3.0959597785122788</v>
      </c>
      <c r="C4378" s="111">
        <f t="shared" ca="1" si="698"/>
        <v>0.41586764988902897</v>
      </c>
      <c r="D4378" s="111">
        <f t="shared" ca="1" si="699"/>
        <v>0</v>
      </c>
      <c r="E4378" s="111">
        <f t="shared" ca="1" si="700"/>
        <v>0</v>
      </c>
      <c r="F4378" s="111">
        <f t="shared" ca="1" si="701"/>
        <v>0</v>
      </c>
      <c r="G4378" s="111">
        <f t="shared" ref="G4378:G4441" ca="1" si="703">SUM(B4378:F4378)</f>
        <v>3.5118274284013076</v>
      </c>
    </row>
    <row r="4379" spans="2:8" ht="21" customHeight="1" x14ac:dyDescent="0.25">
      <c r="B4379" s="111">
        <f t="shared" ca="1" si="697"/>
        <v>3.3491769791142043</v>
      </c>
      <c r="C4379" s="111">
        <f t="shared" ca="1" si="698"/>
        <v>0</v>
      </c>
      <c r="D4379" s="111">
        <f t="shared" ca="1" si="699"/>
        <v>0</v>
      </c>
      <c r="E4379" s="111">
        <f t="shared" ca="1" si="700"/>
        <v>0</v>
      </c>
      <c r="F4379" s="111">
        <f t="shared" ca="1" si="701"/>
        <v>0</v>
      </c>
      <c r="G4379" s="111">
        <f t="shared" ca="1" si="703"/>
        <v>3.3491769791142043</v>
      </c>
    </row>
    <row r="4380" spans="2:8" ht="21" customHeight="1" x14ac:dyDescent="0.25">
      <c r="B4380" s="111">
        <f t="shared" ca="1" si="697"/>
        <v>3.0701061125055289</v>
      </c>
      <c r="C4380" s="111">
        <f t="shared" ca="1" si="698"/>
        <v>0.43316621064090272</v>
      </c>
      <c r="D4380" s="111">
        <f t="shared" ca="1" si="699"/>
        <v>0</v>
      </c>
      <c r="E4380" s="111">
        <f t="shared" ca="1" si="700"/>
        <v>0</v>
      </c>
      <c r="F4380" s="111">
        <f t="shared" ca="1" si="701"/>
        <v>0</v>
      </c>
      <c r="G4380" s="111">
        <f t="shared" ca="1" si="703"/>
        <v>3.5032723231464318</v>
      </c>
    </row>
    <row r="4381" spans="2:8" ht="21" customHeight="1" x14ac:dyDescent="0.25">
      <c r="B4381" s="111">
        <f t="shared" ca="1" si="697"/>
        <v>1.7096240068158302</v>
      </c>
      <c r="C4381" s="111">
        <f t="shared" ca="1" si="698"/>
        <v>0.51616150137816896</v>
      </c>
      <c r="D4381" s="111">
        <f t="shared" ca="1" si="699"/>
        <v>0</v>
      </c>
      <c r="E4381" s="111">
        <f t="shared" ca="1" si="700"/>
        <v>0</v>
      </c>
      <c r="F4381" s="111">
        <f t="shared" ca="1" si="701"/>
        <v>0</v>
      </c>
      <c r="G4381" s="111">
        <f t="shared" ca="1" si="703"/>
        <v>2.225785508193999</v>
      </c>
    </row>
    <row r="4382" spans="2:8" ht="21" customHeight="1" x14ac:dyDescent="0.25">
      <c r="B4382" s="111">
        <f t="shared" ca="1" si="697"/>
        <v>3.3410336813730672</v>
      </c>
      <c r="C4382" s="111">
        <f t="shared" ca="1" si="698"/>
        <v>0.54330560856965704</v>
      </c>
      <c r="D4382" s="111">
        <f t="shared" ca="1" si="699"/>
        <v>0</v>
      </c>
      <c r="E4382" s="111">
        <f t="shared" ca="1" si="700"/>
        <v>0</v>
      </c>
      <c r="F4382" s="111">
        <f t="shared" ca="1" si="701"/>
        <v>0</v>
      </c>
      <c r="G4382" s="111">
        <f t="shared" ca="1" si="703"/>
        <v>3.8843392899427243</v>
      </c>
    </row>
    <row r="4383" spans="2:8" ht="21" customHeight="1" x14ac:dyDescent="0.25">
      <c r="B4383" s="111">
        <f t="shared" ca="1" si="697"/>
        <v>2.6774738158101705</v>
      </c>
      <c r="C4383" s="111">
        <f t="shared" ca="1" si="698"/>
        <v>0.43422464411097428</v>
      </c>
      <c r="D4383" s="111">
        <f t="shared" ca="1" si="699"/>
        <v>0</v>
      </c>
      <c r="E4383" s="111">
        <f t="shared" ca="1" si="700"/>
        <v>0</v>
      </c>
      <c r="F4383" s="111">
        <f t="shared" ca="1" si="701"/>
        <v>0</v>
      </c>
      <c r="G4383" s="111">
        <f t="shared" ca="1" si="703"/>
        <v>3.1116984599211448</v>
      </c>
    </row>
    <row r="4384" spans="2:8" ht="21" customHeight="1" x14ac:dyDescent="0.25">
      <c r="B4384" s="111">
        <f t="shared" ca="1" si="697"/>
        <v>2.9619903502035299</v>
      </c>
      <c r="C4384" s="111">
        <f t="shared" ca="1" si="698"/>
        <v>0</v>
      </c>
      <c r="D4384" s="111">
        <f t="shared" ca="1" si="699"/>
        <v>1.4806373758313602</v>
      </c>
      <c r="E4384" s="111">
        <f t="shared" ca="1" si="700"/>
        <v>0</v>
      </c>
      <c r="F4384" s="111">
        <f t="shared" ca="1" si="701"/>
        <v>0</v>
      </c>
      <c r="G4384" s="111">
        <f t="shared" ca="1" si="703"/>
        <v>4.4426277260348899</v>
      </c>
      <c r="H4384" s="111"/>
    </row>
    <row r="4385" spans="2:9" ht="21" customHeight="1" x14ac:dyDescent="0.25">
      <c r="B4385" s="111">
        <f t="shared" ca="1" si="697"/>
        <v>2.5431146310573598</v>
      </c>
      <c r="C4385" s="111">
        <f t="shared" ca="1" si="698"/>
        <v>0.58812778946961641</v>
      </c>
      <c r="D4385" s="111">
        <f t="shared" ca="1" si="699"/>
        <v>0</v>
      </c>
      <c r="E4385" s="111">
        <f t="shared" ca="1" si="700"/>
        <v>0</v>
      </c>
      <c r="F4385" s="111">
        <f t="shared" ca="1" si="701"/>
        <v>0</v>
      </c>
      <c r="G4385" s="111">
        <f t="shared" ca="1" si="703"/>
        <v>3.1312424205269762</v>
      </c>
    </row>
    <row r="4386" spans="2:9" ht="21" customHeight="1" x14ac:dyDescent="0.25">
      <c r="B4386" s="111">
        <f t="shared" ca="1" si="697"/>
        <v>3.0462215504826888</v>
      </c>
      <c r="C4386" s="111">
        <f t="shared" ca="1" si="698"/>
        <v>0</v>
      </c>
      <c r="D4386" s="111">
        <f t="shared" ca="1" si="699"/>
        <v>0</v>
      </c>
      <c r="E4386" s="111">
        <f t="shared" ca="1" si="700"/>
        <v>0</v>
      </c>
      <c r="F4386" s="111">
        <f t="shared" ca="1" si="701"/>
        <v>0</v>
      </c>
      <c r="G4386" s="111">
        <f t="shared" ca="1" si="703"/>
        <v>3.0462215504826888</v>
      </c>
    </row>
    <row r="4387" spans="2:9" ht="21" customHeight="1" x14ac:dyDescent="0.25">
      <c r="B4387" s="111">
        <f t="shared" ca="1" si="697"/>
        <v>2.7083519173776862</v>
      </c>
      <c r="C4387" s="111">
        <f t="shared" ca="1" si="698"/>
        <v>0</v>
      </c>
      <c r="D4387" s="111">
        <f t="shared" ca="1" si="699"/>
        <v>0.93112513374191852</v>
      </c>
      <c r="E4387" s="111">
        <f t="shared" ca="1" si="700"/>
        <v>0</v>
      </c>
      <c r="F4387" s="111">
        <f t="shared" ca="1" si="701"/>
        <v>0</v>
      </c>
      <c r="G4387" s="111">
        <f t="shared" ca="1" si="703"/>
        <v>3.6394770511196048</v>
      </c>
    </row>
    <row r="4388" spans="2:9" ht="21" customHeight="1" x14ac:dyDescent="0.25">
      <c r="B4388" s="111">
        <f t="shared" ca="1" si="697"/>
        <v>1.4975449093717106</v>
      </c>
      <c r="C4388" s="111">
        <f t="shared" ca="1" si="698"/>
        <v>0.51756013333913198</v>
      </c>
      <c r="D4388" s="111">
        <f t="shared" ca="1" si="699"/>
        <v>0.92190378027572428</v>
      </c>
      <c r="E4388" s="111">
        <f t="shared" ca="1" si="700"/>
        <v>0</v>
      </c>
      <c r="F4388" s="111">
        <f t="shared" ca="1" si="701"/>
        <v>0</v>
      </c>
      <c r="G4388" s="111">
        <f t="shared" ca="1" si="703"/>
        <v>2.937008822986567</v>
      </c>
    </row>
    <row r="4389" spans="2:9" ht="21" customHeight="1" x14ac:dyDescent="0.25">
      <c r="B4389" s="111">
        <f t="shared" ca="1" si="697"/>
        <v>2.83960497033162</v>
      </c>
      <c r="C4389" s="111">
        <f t="shared" ca="1" si="698"/>
        <v>0.59424220017282181</v>
      </c>
      <c r="D4389" s="111">
        <f t="shared" ca="1" si="699"/>
        <v>0</v>
      </c>
      <c r="E4389" s="111">
        <f t="shared" ca="1" si="700"/>
        <v>0</v>
      </c>
      <c r="F4389" s="111">
        <f t="shared" ca="1" si="701"/>
        <v>0</v>
      </c>
      <c r="G4389" s="111">
        <f t="shared" ca="1" si="703"/>
        <v>3.4338471705044418</v>
      </c>
    </row>
    <row r="4390" spans="2:9" ht="21" customHeight="1" x14ac:dyDescent="0.25">
      <c r="B4390" s="111">
        <f t="shared" ca="1" si="697"/>
        <v>1.9221155431209498</v>
      </c>
      <c r="C4390" s="111">
        <f t="shared" ca="1" si="698"/>
        <v>0</v>
      </c>
      <c r="D4390" s="111">
        <f t="shared" ca="1" si="699"/>
        <v>0</v>
      </c>
      <c r="E4390" s="111">
        <f t="shared" ca="1" si="700"/>
        <v>0</v>
      </c>
      <c r="F4390" s="111">
        <f t="shared" ca="1" si="701"/>
        <v>0</v>
      </c>
      <c r="G4390" s="111">
        <f t="shared" ca="1" si="703"/>
        <v>1.9221155431209498</v>
      </c>
    </row>
    <row r="4391" spans="2:9" ht="21" customHeight="1" x14ac:dyDescent="0.25">
      <c r="B4391" s="111">
        <f t="shared" ca="1" si="697"/>
        <v>2.5312350018703871</v>
      </c>
      <c r="C4391" s="111">
        <f t="shared" ca="1" si="698"/>
        <v>0</v>
      </c>
      <c r="D4391" s="111">
        <f t="shared" ca="1" si="699"/>
        <v>0</v>
      </c>
      <c r="E4391" s="111">
        <f t="shared" ca="1" si="700"/>
        <v>0</v>
      </c>
      <c r="F4391" s="111">
        <f t="shared" ca="1" si="701"/>
        <v>0</v>
      </c>
      <c r="G4391" s="111">
        <f t="shared" ca="1" si="703"/>
        <v>2.5312350018703871</v>
      </c>
      <c r="H4391" s="111"/>
    </row>
    <row r="4392" spans="2:9" ht="21" customHeight="1" x14ac:dyDescent="0.25">
      <c r="B4392" s="111">
        <f t="shared" ca="1" si="697"/>
        <v>2.7334935976607597</v>
      </c>
      <c r="C4392" s="111">
        <f t="shared" ca="1" si="698"/>
        <v>0.57913930749872067</v>
      </c>
      <c r="D4392" s="111">
        <f t="shared" ca="1" si="699"/>
        <v>1.0776891154945485</v>
      </c>
      <c r="E4392" s="111">
        <f t="shared" ca="1" si="700"/>
        <v>0</v>
      </c>
      <c r="F4392" s="111">
        <f t="shared" ca="1" si="701"/>
        <v>0</v>
      </c>
      <c r="G4392" s="111">
        <f t="shared" ca="1" si="703"/>
        <v>4.390322020654029</v>
      </c>
    </row>
    <row r="4393" spans="2:9" ht="21" customHeight="1" x14ac:dyDescent="0.25">
      <c r="B4393" s="111">
        <f t="shared" ca="1" si="697"/>
        <v>2.6210298848813398</v>
      </c>
      <c r="C4393" s="111">
        <f t="shared" ca="1" si="698"/>
        <v>0</v>
      </c>
      <c r="D4393" s="111">
        <f t="shared" ca="1" si="699"/>
        <v>0</v>
      </c>
      <c r="E4393" s="111">
        <f t="shared" ca="1" si="700"/>
        <v>0</v>
      </c>
      <c r="F4393" s="111">
        <f t="shared" ca="1" si="701"/>
        <v>0</v>
      </c>
      <c r="G4393" s="111">
        <f t="shared" ca="1" si="703"/>
        <v>2.6210298848813398</v>
      </c>
      <c r="I4393" s="111">
        <f t="shared" ref="I4393" ca="1" si="704">SUM(G4364:G4393)</f>
        <v>92.875553631043189</v>
      </c>
    </row>
    <row r="4394" spans="2:9" ht="21" customHeight="1" x14ac:dyDescent="0.25">
      <c r="B4394" s="111">
        <f t="shared" ca="1" si="697"/>
        <v>1.6462738537159538</v>
      </c>
      <c r="C4394" s="111">
        <f t="shared" ca="1" si="698"/>
        <v>0</v>
      </c>
      <c r="D4394" s="111">
        <f t="shared" ca="1" si="699"/>
        <v>0</v>
      </c>
      <c r="E4394" s="111">
        <f t="shared" ca="1" si="700"/>
        <v>0</v>
      </c>
      <c r="F4394" s="111">
        <f t="shared" ca="1" si="701"/>
        <v>0.8978485568175617</v>
      </c>
      <c r="G4394" s="111">
        <f t="shared" ca="1" si="703"/>
        <v>2.5441224105335154</v>
      </c>
    </row>
    <row r="4395" spans="2:9" ht="21" customHeight="1" x14ac:dyDescent="0.25">
      <c r="B4395" s="111">
        <f t="shared" ca="1" si="697"/>
        <v>2.2322212253381202</v>
      </c>
      <c r="C4395" s="111">
        <f t="shared" ca="1" si="698"/>
        <v>0.59894418266364025</v>
      </c>
      <c r="D4395" s="111">
        <f t="shared" ca="1" si="699"/>
        <v>0</v>
      </c>
      <c r="E4395" s="111">
        <f t="shared" ca="1" si="700"/>
        <v>0</v>
      </c>
      <c r="F4395" s="111">
        <f t="shared" ca="1" si="701"/>
        <v>0</v>
      </c>
      <c r="G4395" s="111">
        <f t="shared" ca="1" si="703"/>
        <v>2.8311654080017603</v>
      </c>
    </row>
    <row r="4396" spans="2:9" ht="21" customHeight="1" x14ac:dyDescent="0.25">
      <c r="B4396" s="111">
        <f t="shared" ca="1" si="697"/>
        <v>2.1650389553205693</v>
      </c>
      <c r="C4396" s="111">
        <f t="shared" ca="1" si="698"/>
        <v>0</v>
      </c>
      <c r="D4396" s="111">
        <f t="shared" ca="1" si="699"/>
        <v>0.75002830297038947</v>
      </c>
      <c r="E4396" s="111">
        <f t="shared" ca="1" si="700"/>
        <v>0</v>
      </c>
      <c r="F4396" s="111">
        <f t="shared" ca="1" si="701"/>
        <v>0</v>
      </c>
      <c r="G4396" s="111">
        <f t="shared" ca="1" si="703"/>
        <v>2.9150672582909589</v>
      </c>
    </row>
    <row r="4397" spans="2:9" ht="21" customHeight="1" x14ac:dyDescent="0.25">
      <c r="B4397" s="111">
        <f t="shared" ca="1" si="697"/>
        <v>2.1881147641860137</v>
      </c>
      <c r="C4397" s="111">
        <f t="shared" ca="1" si="698"/>
        <v>0</v>
      </c>
      <c r="D4397" s="111">
        <f t="shared" ca="1" si="699"/>
        <v>0</v>
      </c>
      <c r="E4397" s="111">
        <f t="shared" ca="1" si="700"/>
        <v>0</v>
      </c>
      <c r="F4397" s="111">
        <f t="shared" ca="1" si="701"/>
        <v>0</v>
      </c>
      <c r="G4397" s="111">
        <f t="shared" ca="1" si="703"/>
        <v>2.1881147641860137</v>
      </c>
    </row>
    <row r="4398" spans="2:9" ht="21" customHeight="1" x14ac:dyDescent="0.25">
      <c r="B4398" s="111">
        <f t="shared" ca="1" si="697"/>
        <v>1.5850185081389916</v>
      </c>
      <c r="C4398" s="111">
        <f t="shared" ca="1" si="698"/>
        <v>0</v>
      </c>
      <c r="D4398" s="111">
        <f t="shared" ca="1" si="699"/>
        <v>0.80837830659095133</v>
      </c>
      <c r="E4398" s="111">
        <f t="shared" ca="1" si="700"/>
        <v>0</v>
      </c>
      <c r="F4398" s="111">
        <f t="shared" ca="1" si="701"/>
        <v>0</v>
      </c>
      <c r="G4398" s="111">
        <f t="shared" ca="1" si="703"/>
        <v>2.3933968147299431</v>
      </c>
    </row>
    <row r="4399" spans="2:9" ht="21" customHeight="1" x14ac:dyDescent="0.25">
      <c r="B4399" s="111">
        <f t="shared" ca="1" si="697"/>
        <v>1.4555903398048702</v>
      </c>
      <c r="C4399" s="111">
        <f t="shared" ca="1" si="698"/>
        <v>0.44613005730730559</v>
      </c>
      <c r="D4399" s="111">
        <f t="shared" ca="1" si="699"/>
        <v>0</v>
      </c>
      <c r="E4399" s="111">
        <f t="shared" ca="1" si="700"/>
        <v>0</v>
      </c>
      <c r="F4399" s="111">
        <f t="shared" ca="1" si="701"/>
        <v>0</v>
      </c>
      <c r="G4399" s="111">
        <f t="shared" ca="1" si="703"/>
        <v>1.9017203971121757</v>
      </c>
    </row>
    <row r="4400" spans="2:9" ht="21" customHeight="1" x14ac:dyDescent="0.25">
      <c r="B4400" s="111">
        <f t="shared" ca="1" si="697"/>
        <v>2.094690704966415</v>
      </c>
      <c r="C4400" s="111">
        <f t="shared" ca="1" si="698"/>
        <v>0.59141567044861965</v>
      </c>
      <c r="D4400" s="111">
        <f t="shared" ca="1" si="699"/>
        <v>1.328208383472629</v>
      </c>
      <c r="E4400" s="111">
        <f t="shared" ca="1" si="700"/>
        <v>1.4541090295754617</v>
      </c>
      <c r="F4400" s="111">
        <f t="shared" ca="1" si="701"/>
        <v>0</v>
      </c>
      <c r="G4400" s="111">
        <f t="shared" ca="1" si="703"/>
        <v>5.4684237884631255</v>
      </c>
      <c r="H4400" s="111">
        <f t="shared" ref="H4400" ca="1" si="705">SUM(G4394:G4400)</f>
        <v>20.242010841317494</v>
      </c>
    </row>
    <row r="4401" spans="2:8" ht="21" customHeight="1" x14ac:dyDescent="0.25">
      <c r="B4401" s="111">
        <f t="shared" ca="1" si="697"/>
        <v>2.6353879534518994</v>
      </c>
      <c r="C4401" s="111">
        <f t="shared" ca="1" si="698"/>
        <v>0</v>
      </c>
      <c r="D4401" s="111">
        <f t="shared" ca="1" si="699"/>
        <v>0</v>
      </c>
      <c r="E4401" s="111">
        <f t="shared" ca="1" si="700"/>
        <v>0</v>
      </c>
      <c r="F4401" s="111">
        <f t="shared" ca="1" si="701"/>
        <v>0</v>
      </c>
      <c r="G4401" s="111">
        <f t="shared" ca="1" si="703"/>
        <v>2.6353879534518994</v>
      </c>
    </row>
    <row r="4402" spans="2:8" ht="21" customHeight="1" x14ac:dyDescent="0.25">
      <c r="B4402" s="111">
        <f t="shared" ca="1" si="697"/>
        <v>3.0930740209351191</v>
      </c>
      <c r="C4402" s="111">
        <f t="shared" ca="1" si="698"/>
        <v>0</v>
      </c>
      <c r="D4402" s="111">
        <f t="shared" ca="1" si="699"/>
        <v>0</v>
      </c>
      <c r="E4402" s="111">
        <f t="shared" ca="1" si="700"/>
        <v>0</v>
      </c>
      <c r="F4402" s="111">
        <f t="shared" ca="1" si="701"/>
        <v>0</v>
      </c>
      <c r="G4402" s="111">
        <f t="shared" ca="1" si="703"/>
        <v>3.0930740209351191</v>
      </c>
    </row>
    <row r="4403" spans="2:8" ht="21" customHeight="1" x14ac:dyDescent="0.25">
      <c r="B4403" s="111">
        <f t="shared" ca="1" si="697"/>
        <v>2.3816365737668193</v>
      </c>
      <c r="C4403" s="111">
        <f t="shared" ca="1" si="698"/>
        <v>0</v>
      </c>
      <c r="D4403" s="111">
        <f t="shared" ca="1" si="699"/>
        <v>0</v>
      </c>
      <c r="E4403" s="111">
        <f t="shared" ca="1" si="700"/>
        <v>0</v>
      </c>
      <c r="F4403" s="111">
        <f t="shared" ca="1" si="701"/>
        <v>0</v>
      </c>
      <c r="G4403" s="111">
        <f t="shared" ca="1" si="703"/>
        <v>2.3816365737668193</v>
      </c>
    </row>
    <row r="4404" spans="2:8" ht="21" customHeight="1" x14ac:dyDescent="0.25">
      <c r="B4404" s="111">
        <f t="shared" ca="1" si="697"/>
        <v>1.9121723468422245</v>
      </c>
      <c r="C4404" s="111">
        <f t="shared" ca="1" si="698"/>
        <v>0</v>
      </c>
      <c r="D4404" s="111">
        <f t="shared" ca="1" si="699"/>
        <v>0</v>
      </c>
      <c r="E4404" s="111">
        <f t="shared" ca="1" si="700"/>
        <v>0</v>
      </c>
      <c r="F4404" s="111">
        <f t="shared" ca="1" si="701"/>
        <v>0</v>
      </c>
      <c r="G4404" s="111">
        <f t="shared" ca="1" si="703"/>
        <v>1.9121723468422245</v>
      </c>
    </row>
    <row r="4405" spans="2:8" ht="21" customHeight="1" x14ac:dyDescent="0.25">
      <c r="B4405" s="111">
        <f t="shared" ca="1" si="697"/>
        <v>2.8292436694844603</v>
      </c>
      <c r="C4405" s="111">
        <f t="shared" ca="1" si="698"/>
        <v>0</v>
      </c>
      <c r="D4405" s="111">
        <f t="shared" ca="1" si="699"/>
        <v>0</v>
      </c>
      <c r="E4405" s="111">
        <f t="shared" ca="1" si="700"/>
        <v>0</v>
      </c>
      <c r="F4405" s="111">
        <f t="shared" ca="1" si="701"/>
        <v>0</v>
      </c>
      <c r="G4405" s="111">
        <f t="shared" ca="1" si="703"/>
        <v>2.8292436694844603</v>
      </c>
    </row>
    <row r="4406" spans="2:8" ht="21" customHeight="1" x14ac:dyDescent="0.25">
      <c r="B4406" s="111">
        <f t="shared" ca="1" si="697"/>
        <v>2.9097981854462702</v>
      </c>
      <c r="C4406" s="111">
        <f t="shared" ca="1" si="698"/>
        <v>0</v>
      </c>
      <c r="D4406" s="111">
        <f t="shared" ca="1" si="699"/>
        <v>0</v>
      </c>
      <c r="E4406" s="111">
        <f t="shared" ca="1" si="700"/>
        <v>0</v>
      </c>
      <c r="F4406" s="111">
        <f t="shared" ca="1" si="701"/>
        <v>0</v>
      </c>
      <c r="G4406" s="111">
        <f t="shared" ca="1" si="703"/>
        <v>2.9097981854462702</v>
      </c>
    </row>
    <row r="4407" spans="2:8" ht="21" customHeight="1" x14ac:dyDescent="0.25">
      <c r="B4407" s="111">
        <f t="shared" ca="1" si="697"/>
        <v>2.1882430697727209</v>
      </c>
      <c r="C4407" s="111">
        <f t="shared" ca="1" si="698"/>
        <v>0.4727990774171158</v>
      </c>
      <c r="D4407" s="111">
        <f t="shared" ca="1" si="699"/>
        <v>0</v>
      </c>
      <c r="E4407" s="111">
        <f t="shared" ca="1" si="700"/>
        <v>0</v>
      </c>
      <c r="F4407" s="111">
        <f t="shared" ca="1" si="701"/>
        <v>0.79904554699846153</v>
      </c>
      <c r="G4407" s="111">
        <f t="shared" ca="1" si="703"/>
        <v>3.4600876941882981</v>
      </c>
      <c r="H4407" s="111"/>
    </row>
    <row r="4408" spans="2:8" ht="21" customHeight="1" x14ac:dyDescent="0.25">
      <c r="B4408" s="111">
        <f t="shared" ca="1" si="697"/>
        <v>3.1326527731660541</v>
      </c>
      <c r="C4408" s="111">
        <f t="shared" ca="1" si="698"/>
        <v>0</v>
      </c>
      <c r="D4408" s="111">
        <f t="shared" ca="1" si="699"/>
        <v>0</v>
      </c>
      <c r="E4408" s="111">
        <f t="shared" ca="1" si="700"/>
        <v>0</v>
      </c>
      <c r="F4408" s="111">
        <f t="shared" ca="1" si="701"/>
        <v>0</v>
      </c>
      <c r="G4408" s="111">
        <f t="shared" ca="1" si="703"/>
        <v>3.1326527731660541</v>
      </c>
    </row>
    <row r="4409" spans="2:8" ht="21" customHeight="1" x14ac:dyDescent="0.25">
      <c r="B4409" s="111">
        <f t="shared" ca="1" si="697"/>
        <v>3.074431338970149</v>
      </c>
      <c r="C4409" s="111">
        <f t="shared" ca="1" si="698"/>
        <v>0</v>
      </c>
      <c r="D4409" s="111">
        <f t="shared" ca="1" si="699"/>
        <v>0</v>
      </c>
      <c r="E4409" s="111">
        <f t="shared" ca="1" si="700"/>
        <v>0</v>
      </c>
      <c r="F4409" s="111">
        <f t="shared" ca="1" si="701"/>
        <v>0</v>
      </c>
      <c r="G4409" s="111">
        <f t="shared" ca="1" si="703"/>
        <v>3.074431338970149</v>
      </c>
    </row>
    <row r="4410" spans="2:8" ht="21" customHeight="1" x14ac:dyDescent="0.25">
      <c r="B4410" s="111">
        <f t="shared" ca="1" si="697"/>
        <v>3.3579631535346532</v>
      </c>
      <c r="C4410" s="111">
        <f t="shared" ca="1" si="698"/>
        <v>0.54183976664785349</v>
      </c>
      <c r="D4410" s="111">
        <f t="shared" ca="1" si="699"/>
        <v>0</v>
      </c>
      <c r="E4410" s="111">
        <f t="shared" ca="1" si="700"/>
        <v>0</v>
      </c>
      <c r="F4410" s="111">
        <f t="shared" ca="1" si="701"/>
        <v>0</v>
      </c>
      <c r="G4410" s="111">
        <f t="shared" ca="1" si="703"/>
        <v>3.8998029201825068</v>
      </c>
    </row>
    <row r="4411" spans="2:8" ht="21" customHeight="1" x14ac:dyDescent="0.25">
      <c r="B4411" s="111">
        <f t="shared" ca="1" si="697"/>
        <v>2.0274627470574966</v>
      </c>
      <c r="C4411" s="111">
        <f t="shared" ca="1" si="698"/>
        <v>0</v>
      </c>
      <c r="D4411" s="111">
        <f t="shared" ca="1" si="699"/>
        <v>0</v>
      </c>
      <c r="E4411" s="111">
        <f t="shared" ca="1" si="700"/>
        <v>0</v>
      </c>
      <c r="F4411" s="111">
        <f t="shared" ca="1" si="701"/>
        <v>0</v>
      </c>
      <c r="G4411" s="111">
        <f t="shared" ca="1" si="703"/>
        <v>2.0274627470574966</v>
      </c>
    </row>
    <row r="4412" spans="2:8" ht="21" customHeight="1" x14ac:dyDescent="0.25">
      <c r="B4412" s="111">
        <f t="shared" ca="1" si="697"/>
        <v>3.0286835786328199</v>
      </c>
      <c r="C4412" s="111">
        <f t="shared" ca="1" si="698"/>
        <v>0</v>
      </c>
      <c r="D4412" s="111">
        <f t="shared" ca="1" si="699"/>
        <v>0</v>
      </c>
      <c r="E4412" s="111">
        <f t="shared" ca="1" si="700"/>
        <v>0</v>
      </c>
      <c r="F4412" s="111">
        <f t="shared" ca="1" si="701"/>
        <v>0</v>
      </c>
      <c r="G4412" s="111">
        <f t="shared" ca="1" si="703"/>
        <v>3.0286835786328199</v>
      </c>
    </row>
    <row r="4413" spans="2:8" ht="21" customHeight="1" x14ac:dyDescent="0.25">
      <c r="B4413" s="111">
        <f t="shared" ca="1" si="697"/>
        <v>2.3047424372755199</v>
      </c>
      <c r="C4413" s="111">
        <f t="shared" ca="1" si="698"/>
        <v>0.49891156795781116</v>
      </c>
      <c r="D4413" s="111">
        <f t="shared" ca="1" si="699"/>
        <v>0.71003769009563245</v>
      </c>
      <c r="E4413" s="111">
        <f t="shared" ca="1" si="700"/>
        <v>0</v>
      </c>
      <c r="F4413" s="111">
        <f t="shared" ca="1" si="701"/>
        <v>0</v>
      </c>
      <c r="G4413" s="111">
        <f t="shared" ca="1" si="703"/>
        <v>3.5136916953289634</v>
      </c>
    </row>
    <row r="4414" spans="2:8" ht="21" customHeight="1" x14ac:dyDescent="0.25">
      <c r="B4414" s="111">
        <f t="shared" ca="1" si="697"/>
        <v>3.0386506309704435</v>
      </c>
      <c r="C4414" s="111">
        <f t="shared" ca="1" si="698"/>
        <v>0</v>
      </c>
      <c r="D4414" s="111">
        <f t="shared" ca="1" si="699"/>
        <v>0</v>
      </c>
      <c r="E4414" s="111">
        <f t="shared" ca="1" si="700"/>
        <v>0</v>
      </c>
      <c r="F4414" s="111">
        <f t="shared" ca="1" si="701"/>
        <v>0</v>
      </c>
      <c r="G4414" s="111">
        <f t="shared" ca="1" si="703"/>
        <v>3.0386506309704435</v>
      </c>
      <c r="H4414" s="111"/>
    </row>
    <row r="4415" spans="2:8" ht="21" customHeight="1" x14ac:dyDescent="0.25">
      <c r="B4415" s="111">
        <f t="shared" ca="1" si="697"/>
        <v>1.754560381103536</v>
      </c>
      <c r="C4415" s="111">
        <f t="shared" ca="1" si="698"/>
        <v>0.53889280816108009</v>
      </c>
      <c r="D4415" s="111">
        <f t="shared" ca="1" si="699"/>
        <v>0</v>
      </c>
      <c r="E4415" s="111">
        <f t="shared" ca="1" si="700"/>
        <v>1.4841369478251079</v>
      </c>
      <c r="F4415" s="111">
        <f t="shared" ca="1" si="701"/>
        <v>0</v>
      </c>
      <c r="G4415" s="111">
        <f t="shared" ca="1" si="703"/>
        <v>3.7775901370897236</v>
      </c>
    </row>
    <row r="4416" spans="2:8" ht="21" customHeight="1" x14ac:dyDescent="0.25">
      <c r="B4416" s="111">
        <f t="shared" ca="1" si="697"/>
        <v>1.6715237423150686</v>
      </c>
      <c r="C4416" s="111">
        <f t="shared" ca="1" si="698"/>
        <v>0.58935006683909985</v>
      </c>
      <c r="D4416" s="111">
        <f t="shared" ca="1" si="699"/>
        <v>0</v>
      </c>
      <c r="E4416" s="111">
        <f t="shared" ca="1" si="700"/>
        <v>0</v>
      </c>
      <c r="F4416" s="111">
        <f t="shared" ca="1" si="701"/>
        <v>0</v>
      </c>
      <c r="G4416" s="111">
        <f t="shared" ca="1" si="703"/>
        <v>2.2608738091541687</v>
      </c>
    </row>
    <row r="4417" spans="2:9" ht="21" customHeight="1" x14ac:dyDescent="0.25">
      <c r="B4417" s="111">
        <f t="shared" ca="1" si="697"/>
        <v>2.333807521996131</v>
      </c>
      <c r="C4417" s="111">
        <f t="shared" ca="1" si="698"/>
        <v>0.47786080939481979</v>
      </c>
      <c r="D4417" s="111">
        <f t="shared" ca="1" si="699"/>
        <v>0</v>
      </c>
      <c r="E4417" s="111">
        <f t="shared" ca="1" si="700"/>
        <v>0</v>
      </c>
      <c r="F4417" s="111">
        <f t="shared" ca="1" si="701"/>
        <v>0</v>
      </c>
      <c r="G4417" s="111">
        <f t="shared" ca="1" si="703"/>
        <v>2.8116683313909507</v>
      </c>
    </row>
    <row r="4418" spans="2:9" ht="21" customHeight="1" x14ac:dyDescent="0.25">
      <c r="B4418" s="111">
        <f t="shared" ca="1" si="697"/>
        <v>2.6000725030158049</v>
      </c>
      <c r="C4418" s="111">
        <f t="shared" ca="1" si="698"/>
        <v>0</v>
      </c>
      <c r="D4418" s="111">
        <f t="shared" ca="1" si="699"/>
        <v>0</v>
      </c>
      <c r="E4418" s="111">
        <f t="shared" ca="1" si="700"/>
        <v>0</v>
      </c>
      <c r="F4418" s="111">
        <f t="shared" ca="1" si="701"/>
        <v>0</v>
      </c>
      <c r="G4418" s="111">
        <f t="shared" ca="1" si="703"/>
        <v>2.6000725030158049</v>
      </c>
    </row>
    <row r="4419" spans="2:9" ht="21" customHeight="1" x14ac:dyDescent="0.25">
      <c r="B4419" s="111">
        <f t="shared" ca="1" si="697"/>
        <v>1.7337603050497539</v>
      </c>
      <c r="C4419" s="111">
        <f t="shared" ca="1" si="698"/>
        <v>0</v>
      </c>
      <c r="D4419" s="111">
        <f t="shared" ca="1" si="699"/>
        <v>0</v>
      </c>
      <c r="E4419" s="111">
        <f t="shared" ca="1" si="700"/>
        <v>0</v>
      </c>
      <c r="F4419" s="111">
        <f t="shared" ca="1" si="701"/>
        <v>0</v>
      </c>
      <c r="G4419" s="111">
        <f t="shared" ca="1" si="703"/>
        <v>1.7337603050497539</v>
      </c>
    </row>
    <row r="4420" spans="2:9" ht="21" customHeight="1" x14ac:dyDescent="0.25">
      <c r="B4420" s="111">
        <f t="shared" ca="1" si="697"/>
        <v>2.172099484021591</v>
      </c>
      <c r="C4420" s="111">
        <f t="shared" ca="1" si="698"/>
        <v>0.44296724025876322</v>
      </c>
      <c r="D4420" s="111">
        <f t="shared" ca="1" si="699"/>
        <v>0</v>
      </c>
      <c r="E4420" s="111">
        <f t="shared" ca="1" si="700"/>
        <v>0</v>
      </c>
      <c r="F4420" s="111">
        <f t="shared" ca="1" si="701"/>
        <v>0</v>
      </c>
      <c r="G4420" s="111">
        <f t="shared" ca="1" si="703"/>
        <v>2.6150667242803545</v>
      </c>
    </row>
    <row r="4421" spans="2:9" ht="21" customHeight="1" x14ac:dyDescent="0.25">
      <c r="B4421" s="111">
        <f t="shared" ca="1" si="697"/>
        <v>1.5630459602279907</v>
      </c>
      <c r="C4421" s="111">
        <f t="shared" ca="1" si="698"/>
        <v>0.44273539256061378</v>
      </c>
      <c r="D4421" s="111">
        <f t="shared" ca="1" si="699"/>
        <v>0</v>
      </c>
      <c r="E4421" s="111">
        <f t="shared" ca="1" si="700"/>
        <v>0</v>
      </c>
      <c r="F4421" s="111">
        <f t="shared" ca="1" si="701"/>
        <v>0</v>
      </c>
      <c r="G4421" s="111">
        <f t="shared" ca="1" si="703"/>
        <v>2.0057813527886044</v>
      </c>
      <c r="H4421" s="111"/>
    </row>
    <row r="4422" spans="2:9" ht="21" customHeight="1" x14ac:dyDescent="0.25">
      <c r="B4422" s="111">
        <f t="shared" ca="1" si="697"/>
        <v>1.7263775116078028</v>
      </c>
      <c r="C4422" s="111">
        <f t="shared" ca="1" si="698"/>
        <v>0.42064545924808566</v>
      </c>
      <c r="D4422" s="111">
        <f t="shared" ca="1" si="699"/>
        <v>0</v>
      </c>
      <c r="E4422" s="111">
        <f t="shared" ca="1" si="700"/>
        <v>0</v>
      </c>
      <c r="F4422" s="111">
        <f t="shared" ca="1" si="701"/>
        <v>0.33535629931131705</v>
      </c>
      <c r="G4422" s="111">
        <f t="shared" ca="1" si="703"/>
        <v>2.4823792701672054</v>
      </c>
    </row>
    <row r="4423" spans="2:9" ht="21" customHeight="1" x14ac:dyDescent="0.25">
      <c r="B4423" s="111">
        <f t="shared" ca="1" si="697"/>
        <v>2.0483290810069441</v>
      </c>
      <c r="C4423" s="111">
        <f t="shared" ca="1" si="698"/>
        <v>0.58242991796582499</v>
      </c>
      <c r="D4423" s="111">
        <f t="shared" ca="1" si="699"/>
        <v>0</v>
      </c>
      <c r="E4423" s="111">
        <f t="shared" ca="1" si="700"/>
        <v>0</v>
      </c>
      <c r="F4423" s="111">
        <f t="shared" ca="1" si="701"/>
        <v>0</v>
      </c>
      <c r="G4423" s="111">
        <f t="shared" ca="1" si="703"/>
        <v>2.6307589989727691</v>
      </c>
      <c r="I4423" s="111">
        <f t="shared" ref="I4423" ca="1" si="706">SUM(G4394:G4423)</f>
        <v>84.096738401650356</v>
      </c>
    </row>
    <row r="4424" spans="2:9" ht="21" customHeight="1" x14ac:dyDescent="0.25">
      <c r="B4424" s="111">
        <f t="shared" ca="1" si="697"/>
        <v>2.5818538589684232</v>
      </c>
      <c r="C4424" s="111">
        <f t="shared" ca="1" si="698"/>
        <v>0.4118576441299896</v>
      </c>
      <c r="D4424" s="111">
        <f t="shared" ca="1" si="699"/>
        <v>0</v>
      </c>
      <c r="E4424" s="111">
        <f t="shared" ca="1" si="700"/>
        <v>0</v>
      </c>
      <c r="F4424" s="111">
        <f t="shared" ca="1" si="701"/>
        <v>0</v>
      </c>
      <c r="G4424" s="111">
        <f t="shared" ca="1" si="703"/>
        <v>2.9937115030984129</v>
      </c>
    </row>
    <row r="4425" spans="2:9" ht="21" customHeight="1" x14ac:dyDescent="0.25">
      <c r="B4425" s="111">
        <f t="shared" ca="1" si="697"/>
        <v>1.6271258568454321</v>
      </c>
      <c r="C4425" s="111">
        <f t="shared" ca="1" si="698"/>
        <v>0.51627486289278768</v>
      </c>
      <c r="D4425" s="111">
        <f t="shared" ca="1" si="699"/>
        <v>0</v>
      </c>
      <c r="E4425" s="111">
        <f t="shared" ca="1" si="700"/>
        <v>1.0581600329669032</v>
      </c>
      <c r="F4425" s="111">
        <f t="shared" ca="1" si="701"/>
        <v>0</v>
      </c>
      <c r="G4425" s="111">
        <f t="shared" ca="1" si="703"/>
        <v>3.2015607527051229</v>
      </c>
    </row>
    <row r="4426" spans="2:9" ht="21" customHeight="1" x14ac:dyDescent="0.25">
      <c r="B4426" s="111">
        <f t="shared" ca="1" si="697"/>
        <v>2.2377729585909583</v>
      </c>
      <c r="C4426" s="111">
        <f t="shared" ca="1" si="698"/>
        <v>0</v>
      </c>
      <c r="D4426" s="111">
        <f t="shared" ca="1" si="699"/>
        <v>0</v>
      </c>
      <c r="E4426" s="111">
        <f t="shared" ca="1" si="700"/>
        <v>0</v>
      </c>
      <c r="F4426" s="111">
        <f t="shared" ca="1" si="701"/>
        <v>0</v>
      </c>
      <c r="G4426" s="111">
        <f t="shared" ca="1" si="703"/>
        <v>2.2377729585909583</v>
      </c>
    </row>
    <row r="4427" spans="2:9" ht="21" customHeight="1" x14ac:dyDescent="0.25">
      <c r="B4427" s="111">
        <f t="shared" ca="1" si="697"/>
        <v>3.3015048394306294</v>
      </c>
      <c r="C4427" s="111">
        <f t="shared" ca="1" si="698"/>
        <v>0.41918368630421554</v>
      </c>
      <c r="D4427" s="111">
        <f t="shared" ca="1" si="699"/>
        <v>0</v>
      </c>
      <c r="E4427" s="111">
        <f t="shared" ca="1" si="700"/>
        <v>0</v>
      </c>
      <c r="F4427" s="111">
        <f t="shared" ca="1" si="701"/>
        <v>0</v>
      </c>
      <c r="G4427" s="111">
        <f t="shared" ca="1" si="703"/>
        <v>3.720688525734845</v>
      </c>
    </row>
    <row r="4428" spans="2:9" ht="21" customHeight="1" x14ac:dyDescent="0.25">
      <c r="B4428" s="111">
        <f t="shared" ca="1" si="697"/>
        <v>1.988043571404414</v>
      </c>
      <c r="C4428" s="111">
        <f t="shared" ca="1" si="698"/>
        <v>0.57467011885955011</v>
      </c>
      <c r="D4428" s="111">
        <f t="shared" ca="1" si="699"/>
        <v>1.2001922411256187</v>
      </c>
      <c r="E4428" s="111">
        <f t="shared" ca="1" si="700"/>
        <v>0</v>
      </c>
      <c r="F4428" s="111">
        <f t="shared" ca="1" si="701"/>
        <v>0</v>
      </c>
      <c r="G4428" s="111">
        <f t="shared" ca="1" si="703"/>
        <v>3.7629059313895832</v>
      </c>
    </row>
    <row r="4429" spans="2:9" ht="21" customHeight="1" x14ac:dyDescent="0.25">
      <c r="B4429" s="111">
        <f t="shared" ca="1" si="697"/>
        <v>2.7994972844908621</v>
      </c>
      <c r="C4429" s="111">
        <f t="shared" ca="1" si="698"/>
        <v>0</v>
      </c>
      <c r="D4429" s="111">
        <f t="shared" ca="1" si="699"/>
        <v>0</v>
      </c>
      <c r="E4429" s="111">
        <f t="shared" ca="1" si="700"/>
        <v>1.3698967247327047</v>
      </c>
      <c r="F4429" s="111">
        <f t="shared" ca="1" si="701"/>
        <v>0</v>
      </c>
      <c r="G4429" s="111">
        <f t="shared" ca="1" si="703"/>
        <v>4.1693940092235664</v>
      </c>
    </row>
    <row r="4430" spans="2:9" ht="21" customHeight="1" x14ac:dyDescent="0.25">
      <c r="B4430" s="111">
        <f t="shared" ref="B4430:B4493" ca="1" si="707">maxs1-mins1*RAND()</f>
        <v>3.0836562177311122</v>
      </c>
      <c r="C4430" s="111">
        <f t="shared" ref="C4430:C4493" ca="1" si="708">IF(RAND()&lt;0.5,maxs2-mins2*RAND(),0)</f>
        <v>0</v>
      </c>
      <c r="D4430" s="111">
        <f t="shared" ref="D4430:D4493" ca="1" si="709">IF(RAND()&lt;0.14,maxs3-mins3*RAND(),0)</f>
        <v>0</v>
      </c>
      <c r="E4430" s="111">
        <f t="shared" ref="E4430:E4493" ca="1" si="710">IF(RAND()&lt;0.07,maxs4-mins4*RAND(),0)</f>
        <v>0</v>
      </c>
      <c r="F4430" s="111">
        <f t="shared" ref="F4430:F4493" ca="1" si="711">IF(RAND()&lt;0.05,maxs5-mins5*RAND(),0)</f>
        <v>0</v>
      </c>
      <c r="G4430" s="111">
        <f t="shared" ca="1" si="703"/>
        <v>3.0836562177311122</v>
      </c>
      <c r="H4430" s="111">
        <f t="shared" ref="H4430" ca="1" si="712">SUM(G4424:G4430)</f>
        <v>23.169689898473599</v>
      </c>
    </row>
    <row r="4431" spans="2:9" ht="21" customHeight="1" x14ac:dyDescent="0.25">
      <c r="B4431" s="111">
        <f t="shared" ca="1" si="707"/>
        <v>2.1156116341425792</v>
      </c>
      <c r="C4431" s="111">
        <f t="shared" ca="1" si="708"/>
        <v>0</v>
      </c>
      <c r="D4431" s="111">
        <f t="shared" ca="1" si="709"/>
        <v>0</v>
      </c>
      <c r="E4431" s="111">
        <f t="shared" ca="1" si="710"/>
        <v>0</v>
      </c>
      <c r="F4431" s="111">
        <f t="shared" ca="1" si="711"/>
        <v>0</v>
      </c>
      <c r="G4431" s="111">
        <f t="shared" ca="1" si="703"/>
        <v>2.1156116341425792</v>
      </c>
    </row>
    <row r="4432" spans="2:9" ht="21" customHeight="1" x14ac:dyDescent="0.25">
      <c r="B4432" s="111">
        <f t="shared" ca="1" si="707"/>
        <v>1.7951017620028824</v>
      </c>
      <c r="C4432" s="111">
        <f t="shared" ca="1" si="708"/>
        <v>0</v>
      </c>
      <c r="D4432" s="111">
        <f t="shared" ca="1" si="709"/>
        <v>0</v>
      </c>
      <c r="E4432" s="111">
        <f t="shared" ca="1" si="710"/>
        <v>0</v>
      </c>
      <c r="F4432" s="111">
        <f t="shared" ca="1" si="711"/>
        <v>0</v>
      </c>
      <c r="G4432" s="111">
        <f t="shared" ca="1" si="703"/>
        <v>1.7951017620028824</v>
      </c>
    </row>
    <row r="4433" spans="2:8" ht="21" customHeight="1" x14ac:dyDescent="0.25">
      <c r="B4433" s="111">
        <f t="shared" ca="1" si="707"/>
        <v>2.4556064237885984</v>
      </c>
      <c r="C4433" s="111">
        <f t="shared" ca="1" si="708"/>
        <v>0</v>
      </c>
      <c r="D4433" s="111">
        <f t="shared" ca="1" si="709"/>
        <v>0</v>
      </c>
      <c r="E4433" s="111">
        <f t="shared" ca="1" si="710"/>
        <v>0</v>
      </c>
      <c r="F4433" s="111">
        <f t="shared" ca="1" si="711"/>
        <v>0</v>
      </c>
      <c r="G4433" s="111">
        <f t="shared" ca="1" si="703"/>
        <v>2.4556064237885984</v>
      </c>
    </row>
    <row r="4434" spans="2:8" ht="21" customHeight="1" x14ac:dyDescent="0.25">
      <c r="B4434" s="111">
        <f t="shared" ca="1" si="707"/>
        <v>1.5047472703378075</v>
      </c>
      <c r="C4434" s="111">
        <f t="shared" ca="1" si="708"/>
        <v>0.59793576475795007</v>
      </c>
      <c r="D4434" s="111">
        <f t="shared" ca="1" si="709"/>
        <v>0</v>
      </c>
      <c r="E4434" s="111">
        <f t="shared" ca="1" si="710"/>
        <v>1.4188723221577413</v>
      </c>
      <c r="F4434" s="111">
        <f t="shared" ca="1" si="711"/>
        <v>0</v>
      </c>
      <c r="G4434" s="111">
        <f t="shared" ca="1" si="703"/>
        <v>3.521555357253499</v>
      </c>
    </row>
    <row r="4435" spans="2:8" ht="21" customHeight="1" x14ac:dyDescent="0.25">
      <c r="B4435" s="111">
        <f t="shared" ca="1" si="707"/>
        <v>1.7075527208794803</v>
      </c>
      <c r="C4435" s="111">
        <f t="shared" ca="1" si="708"/>
        <v>0.45026547068320499</v>
      </c>
      <c r="D4435" s="111">
        <f t="shared" ca="1" si="709"/>
        <v>0</v>
      </c>
      <c r="E4435" s="111">
        <f t="shared" ca="1" si="710"/>
        <v>0</v>
      </c>
      <c r="F4435" s="111">
        <f t="shared" ca="1" si="711"/>
        <v>0</v>
      </c>
      <c r="G4435" s="111">
        <f t="shared" ca="1" si="703"/>
        <v>2.1578181915626855</v>
      </c>
    </row>
    <row r="4436" spans="2:8" ht="21" customHeight="1" x14ac:dyDescent="0.25">
      <c r="B4436" s="111">
        <f t="shared" ca="1" si="707"/>
        <v>1.4415592922602842</v>
      </c>
      <c r="C4436" s="111">
        <f t="shared" ca="1" si="708"/>
        <v>0</v>
      </c>
      <c r="D4436" s="111">
        <f t="shared" ca="1" si="709"/>
        <v>0</v>
      </c>
      <c r="E4436" s="111">
        <f t="shared" ca="1" si="710"/>
        <v>0</v>
      </c>
      <c r="F4436" s="111">
        <f t="shared" ca="1" si="711"/>
        <v>0</v>
      </c>
      <c r="G4436" s="111">
        <f t="shared" ca="1" si="703"/>
        <v>1.4415592922602842</v>
      </c>
    </row>
    <row r="4437" spans="2:8" ht="21" customHeight="1" x14ac:dyDescent="0.25">
      <c r="B4437" s="111">
        <f t="shared" ca="1" si="707"/>
        <v>1.4502102586987606</v>
      </c>
      <c r="C4437" s="111">
        <f t="shared" ca="1" si="708"/>
        <v>0.56059624188038482</v>
      </c>
      <c r="D4437" s="111">
        <f t="shared" ca="1" si="709"/>
        <v>0</v>
      </c>
      <c r="E4437" s="111">
        <f t="shared" ca="1" si="710"/>
        <v>0</v>
      </c>
      <c r="F4437" s="111">
        <f t="shared" ca="1" si="711"/>
        <v>0</v>
      </c>
      <c r="G4437" s="111">
        <f t="shared" ca="1" si="703"/>
        <v>2.0108065005791453</v>
      </c>
      <c r="H4437" s="111"/>
    </row>
    <row r="4438" spans="2:8" ht="21" customHeight="1" x14ac:dyDescent="0.25">
      <c r="B4438" s="111">
        <f t="shared" ca="1" si="707"/>
        <v>1.6589401192806406</v>
      </c>
      <c r="C4438" s="111">
        <f t="shared" ca="1" si="708"/>
        <v>0</v>
      </c>
      <c r="D4438" s="111">
        <f t="shared" ca="1" si="709"/>
        <v>0</v>
      </c>
      <c r="E4438" s="111">
        <f t="shared" ca="1" si="710"/>
        <v>0</v>
      </c>
      <c r="F4438" s="111">
        <f t="shared" ca="1" si="711"/>
        <v>0</v>
      </c>
      <c r="G4438" s="111">
        <f t="shared" ca="1" si="703"/>
        <v>1.6589401192806406</v>
      </c>
    </row>
    <row r="4439" spans="2:8" ht="21" customHeight="1" x14ac:dyDescent="0.25">
      <c r="B4439" s="111">
        <f t="shared" ca="1" si="707"/>
        <v>2.209370759708464</v>
      </c>
      <c r="C4439" s="111">
        <f t="shared" ca="1" si="708"/>
        <v>0.52576707427280145</v>
      </c>
      <c r="D4439" s="111">
        <f t="shared" ca="1" si="709"/>
        <v>0</v>
      </c>
      <c r="E4439" s="111">
        <f t="shared" ca="1" si="710"/>
        <v>0</v>
      </c>
      <c r="F4439" s="111">
        <f t="shared" ca="1" si="711"/>
        <v>0</v>
      </c>
      <c r="G4439" s="111">
        <f t="shared" ca="1" si="703"/>
        <v>2.7351378339812653</v>
      </c>
    </row>
    <row r="4440" spans="2:8" ht="21" customHeight="1" x14ac:dyDescent="0.25">
      <c r="B4440" s="111">
        <f t="shared" ca="1" si="707"/>
        <v>1.574596972413739</v>
      </c>
      <c r="C4440" s="111">
        <f t="shared" ca="1" si="708"/>
        <v>0.56628312570850425</v>
      </c>
      <c r="D4440" s="111">
        <f t="shared" ca="1" si="709"/>
        <v>0</v>
      </c>
      <c r="E4440" s="111">
        <f t="shared" ca="1" si="710"/>
        <v>0</v>
      </c>
      <c r="F4440" s="111">
        <f t="shared" ca="1" si="711"/>
        <v>0</v>
      </c>
      <c r="G4440" s="111">
        <f t="shared" ca="1" si="703"/>
        <v>2.1408800981222433</v>
      </c>
    </row>
    <row r="4441" spans="2:8" ht="21" customHeight="1" x14ac:dyDescent="0.25">
      <c r="B4441" s="111">
        <f t="shared" ca="1" si="707"/>
        <v>2.2668167896474554</v>
      </c>
      <c r="C4441" s="111">
        <f t="shared" ca="1" si="708"/>
        <v>0</v>
      </c>
      <c r="D4441" s="111">
        <f t="shared" ca="1" si="709"/>
        <v>0</v>
      </c>
      <c r="E4441" s="111">
        <f t="shared" ca="1" si="710"/>
        <v>0</v>
      </c>
      <c r="F4441" s="111">
        <f t="shared" ca="1" si="711"/>
        <v>0</v>
      </c>
      <c r="G4441" s="111">
        <f t="shared" ca="1" si="703"/>
        <v>2.2668167896474554</v>
      </c>
    </row>
    <row r="4442" spans="2:8" ht="21" customHeight="1" x14ac:dyDescent="0.25">
      <c r="B4442" s="111">
        <f t="shared" ca="1" si="707"/>
        <v>2.0076065751609811</v>
      </c>
      <c r="C4442" s="111">
        <f t="shared" ca="1" si="708"/>
        <v>0</v>
      </c>
      <c r="D4442" s="111">
        <f t="shared" ca="1" si="709"/>
        <v>0</v>
      </c>
      <c r="E4442" s="111">
        <f t="shared" ca="1" si="710"/>
        <v>0</v>
      </c>
      <c r="F4442" s="111">
        <f t="shared" ca="1" si="711"/>
        <v>0</v>
      </c>
      <c r="G4442" s="111">
        <f t="shared" ref="G4442:G4505" ca="1" si="713">SUM(B4442:F4442)</f>
        <v>2.0076065751609811</v>
      </c>
    </row>
    <row r="4443" spans="2:8" ht="21" customHeight="1" x14ac:dyDescent="0.25">
      <c r="B4443" s="111">
        <f t="shared" ca="1" si="707"/>
        <v>2.6332777676337162</v>
      </c>
      <c r="C4443" s="111">
        <f t="shared" ca="1" si="708"/>
        <v>0</v>
      </c>
      <c r="D4443" s="111">
        <f t="shared" ca="1" si="709"/>
        <v>0.80973463595157624</v>
      </c>
      <c r="E4443" s="111">
        <f t="shared" ca="1" si="710"/>
        <v>0</v>
      </c>
      <c r="F4443" s="111">
        <f t="shared" ca="1" si="711"/>
        <v>0</v>
      </c>
      <c r="G4443" s="111">
        <f t="shared" ca="1" si="713"/>
        <v>3.4430124035852927</v>
      </c>
    </row>
    <row r="4444" spans="2:8" ht="21" customHeight="1" x14ac:dyDescent="0.25">
      <c r="B4444" s="111">
        <f t="shared" ca="1" si="707"/>
        <v>3.068224807168741</v>
      </c>
      <c r="C4444" s="111">
        <f t="shared" ca="1" si="708"/>
        <v>0</v>
      </c>
      <c r="D4444" s="111">
        <f t="shared" ca="1" si="709"/>
        <v>0</v>
      </c>
      <c r="E4444" s="111">
        <f t="shared" ca="1" si="710"/>
        <v>0</v>
      </c>
      <c r="F4444" s="111">
        <f t="shared" ca="1" si="711"/>
        <v>0</v>
      </c>
      <c r="G4444" s="111">
        <f t="shared" ca="1" si="713"/>
        <v>3.068224807168741</v>
      </c>
      <c r="H4444" s="111"/>
    </row>
    <row r="4445" spans="2:8" ht="21" customHeight="1" x14ac:dyDescent="0.25">
      <c r="B4445" s="111">
        <f t="shared" ca="1" si="707"/>
        <v>2.0674002886077627</v>
      </c>
      <c r="C4445" s="111">
        <f t="shared" ca="1" si="708"/>
        <v>0</v>
      </c>
      <c r="D4445" s="111">
        <f t="shared" ca="1" si="709"/>
        <v>0</v>
      </c>
      <c r="E4445" s="111">
        <f t="shared" ca="1" si="710"/>
        <v>0</v>
      </c>
      <c r="F4445" s="111">
        <f t="shared" ca="1" si="711"/>
        <v>0</v>
      </c>
      <c r="G4445" s="111">
        <f t="shared" ca="1" si="713"/>
        <v>2.0674002886077627</v>
      </c>
    </row>
    <row r="4446" spans="2:8" ht="21" customHeight="1" x14ac:dyDescent="0.25">
      <c r="B4446" s="111">
        <f t="shared" ca="1" si="707"/>
        <v>1.9286264349464297</v>
      </c>
      <c r="C4446" s="111">
        <f t="shared" ca="1" si="708"/>
        <v>0</v>
      </c>
      <c r="D4446" s="111">
        <f t="shared" ca="1" si="709"/>
        <v>0</v>
      </c>
      <c r="E4446" s="111">
        <f t="shared" ca="1" si="710"/>
        <v>0</v>
      </c>
      <c r="F4446" s="111">
        <f t="shared" ca="1" si="711"/>
        <v>0</v>
      </c>
      <c r="G4446" s="111">
        <f t="shared" ca="1" si="713"/>
        <v>1.9286264349464297</v>
      </c>
    </row>
    <row r="4447" spans="2:8" ht="21" customHeight="1" x14ac:dyDescent="0.25">
      <c r="B4447" s="111">
        <f t="shared" ca="1" si="707"/>
        <v>2.4786714434703354</v>
      </c>
      <c r="C4447" s="111">
        <f t="shared" ca="1" si="708"/>
        <v>0</v>
      </c>
      <c r="D4447" s="111">
        <f t="shared" ca="1" si="709"/>
        <v>0</v>
      </c>
      <c r="E4447" s="111">
        <f t="shared" ca="1" si="710"/>
        <v>0</v>
      </c>
      <c r="F4447" s="111">
        <f t="shared" ca="1" si="711"/>
        <v>0</v>
      </c>
      <c r="G4447" s="111">
        <f t="shared" ca="1" si="713"/>
        <v>2.4786714434703354</v>
      </c>
    </row>
    <row r="4448" spans="2:8" ht="21" customHeight="1" x14ac:dyDescent="0.25">
      <c r="B4448" s="111">
        <f t="shared" ca="1" si="707"/>
        <v>1.7961171115298076</v>
      </c>
      <c r="C4448" s="111">
        <f t="shared" ca="1" si="708"/>
        <v>0</v>
      </c>
      <c r="D4448" s="111">
        <f t="shared" ca="1" si="709"/>
        <v>0</v>
      </c>
      <c r="E4448" s="111">
        <f t="shared" ca="1" si="710"/>
        <v>0</v>
      </c>
      <c r="F4448" s="111">
        <f t="shared" ca="1" si="711"/>
        <v>0</v>
      </c>
      <c r="G4448" s="111">
        <f t="shared" ca="1" si="713"/>
        <v>1.7961171115298076</v>
      </c>
    </row>
    <row r="4449" spans="2:9" ht="21" customHeight="1" x14ac:dyDescent="0.25">
      <c r="B4449" s="111">
        <f t="shared" ca="1" si="707"/>
        <v>1.7078088619729659</v>
      </c>
      <c r="C4449" s="111">
        <f t="shared" ca="1" si="708"/>
        <v>0.58783487126458023</v>
      </c>
      <c r="D4449" s="111">
        <f t="shared" ca="1" si="709"/>
        <v>0</v>
      </c>
      <c r="E4449" s="111">
        <f t="shared" ca="1" si="710"/>
        <v>0</v>
      </c>
      <c r="F4449" s="111">
        <f t="shared" ca="1" si="711"/>
        <v>0</v>
      </c>
      <c r="G4449" s="111">
        <f t="shared" ca="1" si="713"/>
        <v>2.2956437332375463</v>
      </c>
    </row>
    <row r="4450" spans="2:9" ht="21" customHeight="1" x14ac:dyDescent="0.25">
      <c r="B4450" s="111">
        <f t="shared" ca="1" si="707"/>
        <v>2.037011197196807</v>
      </c>
      <c r="C4450" s="111">
        <f t="shared" ca="1" si="708"/>
        <v>0</v>
      </c>
      <c r="D4450" s="111">
        <f t="shared" ca="1" si="709"/>
        <v>0</v>
      </c>
      <c r="E4450" s="111">
        <f t="shared" ca="1" si="710"/>
        <v>0</v>
      </c>
      <c r="F4450" s="111">
        <f t="shared" ca="1" si="711"/>
        <v>0.42763289406870675</v>
      </c>
      <c r="G4450" s="111">
        <f t="shared" ca="1" si="713"/>
        <v>2.4646440912655136</v>
      </c>
    </row>
    <row r="4451" spans="2:9" ht="21" customHeight="1" x14ac:dyDescent="0.25">
      <c r="B4451" s="111">
        <f t="shared" ca="1" si="707"/>
        <v>2.8038567280268167</v>
      </c>
      <c r="C4451" s="111">
        <f t="shared" ca="1" si="708"/>
        <v>0</v>
      </c>
      <c r="D4451" s="111">
        <f t="shared" ca="1" si="709"/>
        <v>0</v>
      </c>
      <c r="E4451" s="111">
        <f t="shared" ca="1" si="710"/>
        <v>0</v>
      </c>
      <c r="F4451" s="111">
        <f t="shared" ca="1" si="711"/>
        <v>0</v>
      </c>
      <c r="G4451" s="111">
        <f t="shared" ca="1" si="713"/>
        <v>2.8038567280268167</v>
      </c>
      <c r="H4451" s="111"/>
    </row>
    <row r="4452" spans="2:9" ht="21" customHeight="1" x14ac:dyDescent="0.25">
      <c r="B4452" s="111">
        <f t="shared" ca="1" si="707"/>
        <v>2.9732717490206095</v>
      </c>
      <c r="C4452" s="111">
        <f t="shared" ca="1" si="708"/>
        <v>0</v>
      </c>
      <c r="D4452" s="111">
        <f t="shared" ca="1" si="709"/>
        <v>0</v>
      </c>
      <c r="E4452" s="111">
        <f t="shared" ca="1" si="710"/>
        <v>0</v>
      </c>
      <c r="F4452" s="111">
        <f t="shared" ca="1" si="711"/>
        <v>0</v>
      </c>
      <c r="G4452" s="111">
        <f t="shared" ca="1" si="713"/>
        <v>2.9732717490206095</v>
      </c>
    </row>
    <row r="4453" spans="2:9" ht="21" customHeight="1" x14ac:dyDescent="0.25">
      <c r="B4453" s="111">
        <f t="shared" ca="1" si="707"/>
        <v>2.1759958947907498</v>
      </c>
      <c r="C4453" s="111">
        <f t="shared" ca="1" si="708"/>
        <v>0.58338626280622186</v>
      </c>
      <c r="D4453" s="111">
        <f t="shared" ca="1" si="709"/>
        <v>0</v>
      </c>
      <c r="E4453" s="111">
        <f t="shared" ca="1" si="710"/>
        <v>0</v>
      </c>
      <c r="F4453" s="111">
        <f t="shared" ca="1" si="711"/>
        <v>0</v>
      </c>
      <c r="G4453" s="111">
        <f t="shared" ca="1" si="713"/>
        <v>2.7593821575969715</v>
      </c>
      <c r="I4453" s="111">
        <f t="shared" ref="I4453" ca="1" si="714">SUM(G4424:G4453)</f>
        <v>77.555981424711689</v>
      </c>
    </row>
    <row r="4454" spans="2:9" ht="21" customHeight="1" x14ac:dyDescent="0.25">
      <c r="B4454" s="111">
        <f t="shared" ca="1" si="707"/>
        <v>2.8859764036519833</v>
      </c>
      <c r="C4454" s="111">
        <f t="shared" ca="1" si="708"/>
        <v>0.51660449123516161</v>
      </c>
      <c r="D4454" s="111">
        <f t="shared" ca="1" si="709"/>
        <v>0.65408651081585767</v>
      </c>
      <c r="E4454" s="111">
        <f t="shared" ca="1" si="710"/>
        <v>0</v>
      </c>
      <c r="F4454" s="111">
        <f t="shared" ca="1" si="711"/>
        <v>0</v>
      </c>
      <c r="G4454" s="111">
        <f t="shared" ca="1" si="713"/>
        <v>4.0566674057030028</v>
      </c>
    </row>
    <row r="4455" spans="2:9" ht="21" customHeight="1" x14ac:dyDescent="0.25">
      <c r="B4455" s="111">
        <f t="shared" ca="1" si="707"/>
        <v>2.011813268142352</v>
      </c>
      <c r="C4455" s="111">
        <f t="shared" ca="1" si="708"/>
        <v>0.44745129400204509</v>
      </c>
      <c r="D4455" s="111">
        <f t="shared" ca="1" si="709"/>
        <v>0</v>
      </c>
      <c r="E4455" s="111">
        <f t="shared" ca="1" si="710"/>
        <v>0</v>
      </c>
      <c r="F4455" s="111">
        <f t="shared" ca="1" si="711"/>
        <v>0</v>
      </c>
      <c r="G4455" s="111">
        <f t="shared" ca="1" si="713"/>
        <v>2.4592645621443969</v>
      </c>
    </row>
    <row r="4456" spans="2:9" ht="21" customHeight="1" x14ac:dyDescent="0.25">
      <c r="B4456" s="111">
        <f t="shared" ca="1" si="707"/>
        <v>2.0299184719043399</v>
      </c>
      <c r="C4456" s="111">
        <f t="shared" ca="1" si="708"/>
        <v>0</v>
      </c>
      <c r="D4456" s="111">
        <f t="shared" ca="1" si="709"/>
        <v>0</v>
      </c>
      <c r="E4456" s="111">
        <f t="shared" ca="1" si="710"/>
        <v>0</v>
      </c>
      <c r="F4456" s="111">
        <f t="shared" ca="1" si="711"/>
        <v>0</v>
      </c>
      <c r="G4456" s="111">
        <f t="shared" ca="1" si="713"/>
        <v>2.0299184719043399</v>
      </c>
    </row>
    <row r="4457" spans="2:9" ht="21" customHeight="1" x14ac:dyDescent="0.25">
      <c r="B4457" s="111">
        <f t="shared" ca="1" si="707"/>
        <v>2.5803496402413608</v>
      </c>
      <c r="C4457" s="111">
        <f t="shared" ca="1" si="708"/>
        <v>0.42756600911523052</v>
      </c>
      <c r="D4457" s="111">
        <f t="shared" ca="1" si="709"/>
        <v>0</v>
      </c>
      <c r="E4457" s="111">
        <f t="shared" ca="1" si="710"/>
        <v>0</v>
      </c>
      <c r="F4457" s="111">
        <f t="shared" ca="1" si="711"/>
        <v>0</v>
      </c>
      <c r="G4457" s="111">
        <f t="shared" ca="1" si="713"/>
        <v>3.0079156493565913</v>
      </c>
    </row>
    <row r="4458" spans="2:9" ht="21" customHeight="1" x14ac:dyDescent="0.25">
      <c r="B4458" s="111">
        <f t="shared" ca="1" si="707"/>
        <v>3.0170331409665061</v>
      </c>
      <c r="C4458" s="111">
        <f t="shared" ca="1" si="708"/>
        <v>0</v>
      </c>
      <c r="D4458" s="111">
        <f t="shared" ca="1" si="709"/>
        <v>0.93624313243397916</v>
      </c>
      <c r="E4458" s="111">
        <f t="shared" ca="1" si="710"/>
        <v>0</v>
      </c>
      <c r="F4458" s="111">
        <f t="shared" ca="1" si="711"/>
        <v>0</v>
      </c>
      <c r="G4458" s="111">
        <f t="shared" ca="1" si="713"/>
        <v>3.9532762734004852</v>
      </c>
    </row>
    <row r="4459" spans="2:9" ht="21" customHeight="1" x14ac:dyDescent="0.25">
      <c r="B4459" s="111">
        <f t="shared" ca="1" si="707"/>
        <v>2.5300229796762528</v>
      </c>
      <c r="C4459" s="111">
        <f t="shared" ca="1" si="708"/>
        <v>0</v>
      </c>
      <c r="D4459" s="111">
        <f t="shared" ca="1" si="709"/>
        <v>0</v>
      </c>
      <c r="E4459" s="111">
        <f t="shared" ca="1" si="710"/>
        <v>0</v>
      </c>
      <c r="F4459" s="111">
        <f t="shared" ca="1" si="711"/>
        <v>0</v>
      </c>
      <c r="G4459" s="111">
        <f t="shared" ca="1" si="713"/>
        <v>2.5300229796762528</v>
      </c>
    </row>
    <row r="4460" spans="2:9" ht="21" customHeight="1" x14ac:dyDescent="0.25">
      <c r="B4460" s="111">
        <f t="shared" ca="1" si="707"/>
        <v>3.2616354266468854</v>
      </c>
      <c r="C4460" s="111">
        <f t="shared" ca="1" si="708"/>
        <v>0.46564926225376213</v>
      </c>
      <c r="D4460" s="111">
        <f t="shared" ca="1" si="709"/>
        <v>0.88723234165210596</v>
      </c>
      <c r="E4460" s="111">
        <f t="shared" ca="1" si="710"/>
        <v>0</v>
      </c>
      <c r="F4460" s="111">
        <f t="shared" ca="1" si="711"/>
        <v>0</v>
      </c>
      <c r="G4460" s="111">
        <f t="shared" ca="1" si="713"/>
        <v>4.6145170305527534</v>
      </c>
      <c r="H4460" s="111">
        <f t="shared" ref="H4460" ca="1" si="715">SUM(G4454:G4460)</f>
        <v>22.65158237273782</v>
      </c>
    </row>
    <row r="4461" spans="2:9" ht="21" customHeight="1" x14ac:dyDescent="0.25">
      <c r="B4461" s="111">
        <f t="shared" ca="1" si="707"/>
        <v>2.2620237496735003</v>
      </c>
      <c r="C4461" s="111">
        <f t="shared" ca="1" si="708"/>
        <v>0</v>
      </c>
      <c r="D4461" s="111">
        <f t="shared" ca="1" si="709"/>
        <v>0</v>
      </c>
      <c r="E4461" s="111">
        <f t="shared" ca="1" si="710"/>
        <v>0</v>
      </c>
      <c r="F4461" s="111">
        <f t="shared" ca="1" si="711"/>
        <v>0</v>
      </c>
      <c r="G4461" s="111">
        <f t="shared" ca="1" si="713"/>
        <v>2.2620237496735003</v>
      </c>
    </row>
    <row r="4462" spans="2:9" ht="21" customHeight="1" x14ac:dyDescent="0.25">
      <c r="B4462" s="111">
        <f t="shared" ca="1" si="707"/>
        <v>1.8867621195659225</v>
      </c>
      <c r="C4462" s="111">
        <f t="shared" ca="1" si="708"/>
        <v>0</v>
      </c>
      <c r="D4462" s="111">
        <f t="shared" ca="1" si="709"/>
        <v>0</v>
      </c>
      <c r="E4462" s="111">
        <f t="shared" ca="1" si="710"/>
        <v>1.174934230820867</v>
      </c>
      <c r="F4462" s="111">
        <f t="shared" ca="1" si="711"/>
        <v>0</v>
      </c>
      <c r="G4462" s="111">
        <f t="shared" ca="1" si="713"/>
        <v>3.0616963503867893</v>
      </c>
    </row>
    <row r="4463" spans="2:9" ht="21" customHeight="1" x14ac:dyDescent="0.25">
      <c r="B4463" s="111">
        <f t="shared" ca="1" si="707"/>
        <v>1.4934793463071168</v>
      </c>
      <c r="C4463" s="111">
        <f t="shared" ca="1" si="708"/>
        <v>0</v>
      </c>
      <c r="D4463" s="111">
        <f t="shared" ca="1" si="709"/>
        <v>0</v>
      </c>
      <c r="E4463" s="111">
        <f t="shared" ca="1" si="710"/>
        <v>0</v>
      </c>
      <c r="F4463" s="111">
        <f t="shared" ca="1" si="711"/>
        <v>0</v>
      </c>
      <c r="G4463" s="111">
        <f t="shared" ca="1" si="713"/>
        <v>1.4934793463071168</v>
      </c>
    </row>
    <row r="4464" spans="2:9" ht="21" customHeight="1" x14ac:dyDescent="0.25">
      <c r="B4464" s="111">
        <f t="shared" ca="1" si="707"/>
        <v>3.2296887376894805</v>
      </c>
      <c r="C4464" s="111">
        <f t="shared" ca="1" si="708"/>
        <v>0.52432114525411722</v>
      </c>
      <c r="D4464" s="111">
        <f t="shared" ca="1" si="709"/>
        <v>0</v>
      </c>
      <c r="E4464" s="111">
        <f t="shared" ca="1" si="710"/>
        <v>0</v>
      </c>
      <c r="F4464" s="111">
        <f t="shared" ca="1" si="711"/>
        <v>0</v>
      </c>
      <c r="G4464" s="111">
        <f t="shared" ca="1" si="713"/>
        <v>3.7540098829435977</v>
      </c>
    </row>
    <row r="4465" spans="2:8" ht="21" customHeight="1" x14ac:dyDescent="0.25">
      <c r="B4465" s="111">
        <f t="shared" ca="1" si="707"/>
        <v>1.6159371710654651</v>
      </c>
      <c r="C4465" s="111">
        <f t="shared" ca="1" si="708"/>
        <v>0</v>
      </c>
      <c r="D4465" s="111">
        <f t="shared" ca="1" si="709"/>
        <v>0</v>
      </c>
      <c r="E4465" s="111">
        <f t="shared" ca="1" si="710"/>
        <v>0</v>
      </c>
      <c r="F4465" s="111">
        <f t="shared" ca="1" si="711"/>
        <v>0</v>
      </c>
      <c r="G4465" s="111">
        <f t="shared" ca="1" si="713"/>
        <v>1.6159371710654651</v>
      </c>
    </row>
    <row r="4466" spans="2:8" ht="21" customHeight="1" x14ac:dyDescent="0.25">
      <c r="B4466" s="111">
        <f t="shared" ca="1" si="707"/>
        <v>2.7101147763457427</v>
      </c>
      <c r="C4466" s="111">
        <f t="shared" ca="1" si="708"/>
        <v>0</v>
      </c>
      <c r="D4466" s="111">
        <f t="shared" ca="1" si="709"/>
        <v>0</v>
      </c>
      <c r="E4466" s="111">
        <f t="shared" ca="1" si="710"/>
        <v>0</v>
      </c>
      <c r="F4466" s="111">
        <f t="shared" ca="1" si="711"/>
        <v>0</v>
      </c>
      <c r="G4466" s="111">
        <f t="shared" ca="1" si="713"/>
        <v>2.7101147763457427</v>
      </c>
    </row>
    <row r="4467" spans="2:8" ht="21" customHeight="1" x14ac:dyDescent="0.25">
      <c r="B4467" s="111">
        <f t="shared" ca="1" si="707"/>
        <v>3.078557459269101</v>
      </c>
      <c r="C4467" s="111">
        <f t="shared" ca="1" si="708"/>
        <v>0.44512955409824845</v>
      </c>
      <c r="D4467" s="111">
        <f t="shared" ca="1" si="709"/>
        <v>0</v>
      </c>
      <c r="E4467" s="111">
        <f t="shared" ca="1" si="710"/>
        <v>0</v>
      </c>
      <c r="F4467" s="111">
        <f t="shared" ca="1" si="711"/>
        <v>0</v>
      </c>
      <c r="G4467" s="111">
        <f t="shared" ca="1" si="713"/>
        <v>3.5236870133673492</v>
      </c>
      <c r="H4467" s="111"/>
    </row>
    <row r="4468" spans="2:8" ht="21" customHeight="1" x14ac:dyDescent="0.25">
      <c r="B4468" s="111">
        <f t="shared" ca="1" si="707"/>
        <v>2.4092798197803384</v>
      </c>
      <c r="C4468" s="111">
        <f t="shared" ca="1" si="708"/>
        <v>0.41052691358324389</v>
      </c>
      <c r="D4468" s="111">
        <f t="shared" ca="1" si="709"/>
        <v>0</v>
      </c>
      <c r="E4468" s="111">
        <f t="shared" ca="1" si="710"/>
        <v>0</v>
      </c>
      <c r="F4468" s="111">
        <f t="shared" ca="1" si="711"/>
        <v>0</v>
      </c>
      <c r="G4468" s="111">
        <f t="shared" ca="1" si="713"/>
        <v>2.8198067333635821</v>
      </c>
    </row>
    <row r="4469" spans="2:8" ht="21" customHeight="1" x14ac:dyDescent="0.25">
      <c r="B4469" s="111">
        <f t="shared" ca="1" si="707"/>
        <v>2.2247033032003438</v>
      </c>
      <c r="C4469" s="111">
        <f t="shared" ca="1" si="708"/>
        <v>0.46841933499326971</v>
      </c>
      <c r="D4469" s="111">
        <f t="shared" ca="1" si="709"/>
        <v>1.256503802125865</v>
      </c>
      <c r="E4469" s="111">
        <f t="shared" ca="1" si="710"/>
        <v>0</v>
      </c>
      <c r="F4469" s="111">
        <f t="shared" ca="1" si="711"/>
        <v>0</v>
      </c>
      <c r="G4469" s="111">
        <f t="shared" ca="1" si="713"/>
        <v>3.9496264403194781</v>
      </c>
    </row>
    <row r="4470" spans="2:8" ht="21" customHeight="1" x14ac:dyDescent="0.25">
      <c r="B4470" s="111">
        <f t="shared" ca="1" si="707"/>
        <v>3.3943805322502332</v>
      </c>
      <c r="C4470" s="111">
        <f t="shared" ca="1" si="708"/>
        <v>0.57574311998908023</v>
      </c>
      <c r="D4470" s="111">
        <f t="shared" ca="1" si="709"/>
        <v>0</v>
      </c>
      <c r="E4470" s="111">
        <f t="shared" ca="1" si="710"/>
        <v>0</v>
      </c>
      <c r="F4470" s="111">
        <f t="shared" ca="1" si="711"/>
        <v>0</v>
      </c>
      <c r="G4470" s="111">
        <f t="shared" ca="1" si="713"/>
        <v>3.9701236522393133</v>
      </c>
    </row>
    <row r="4471" spans="2:8" ht="21" customHeight="1" x14ac:dyDescent="0.25">
      <c r="B4471" s="111">
        <f t="shared" ca="1" si="707"/>
        <v>2.9688100728937319</v>
      </c>
      <c r="C4471" s="111">
        <f t="shared" ca="1" si="708"/>
        <v>0.49434330804522397</v>
      </c>
      <c r="D4471" s="111">
        <f t="shared" ca="1" si="709"/>
        <v>0</v>
      </c>
      <c r="E4471" s="111">
        <f t="shared" ca="1" si="710"/>
        <v>0</v>
      </c>
      <c r="F4471" s="111">
        <f t="shared" ca="1" si="711"/>
        <v>0</v>
      </c>
      <c r="G4471" s="111">
        <f t="shared" ca="1" si="713"/>
        <v>3.4631533809389561</v>
      </c>
    </row>
    <row r="4472" spans="2:8" ht="21" customHeight="1" x14ac:dyDescent="0.25">
      <c r="B4472" s="111">
        <f t="shared" ca="1" si="707"/>
        <v>3.3762911932795814</v>
      </c>
      <c r="C4472" s="111">
        <f t="shared" ca="1" si="708"/>
        <v>0</v>
      </c>
      <c r="D4472" s="111">
        <f t="shared" ca="1" si="709"/>
        <v>0</v>
      </c>
      <c r="E4472" s="111">
        <f t="shared" ca="1" si="710"/>
        <v>0</v>
      </c>
      <c r="F4472" s="111">
        <f t="shared" ca="1" si="711"/>
        <v>0</v>
      </c>
      <c r="G4472" s="111">
        <f t="shared" ca="1" si="713"/>
        <v>3.3762911932795814</v>
      </c>
    </row>
    <row r="4473" spans="2:8" ht="21" customHeight="1" x14ac:dyDescent="0.25">
      <c r="B4473" s="111">
        <f t="shared" ca="1" si="707"/>
        <v>3.1546689071910601</v>
      </c>
      <c r="C4473" s="111">
        <f t="shared" ca="1" si="708"/>
        <v>0</v>
      </c>
      <c r="D4473" s="111">
        <f t="shared" ca="1" si="709"/>
        <v>0</v>
      </c>
      <c r="E4473" s="111">
        <f t="shared" ca="1" si="710"/>
        <v>0</v>
      </c>
      <c r="F4473" s="111">
        <f t="shared" ca="1" si="711"/>
        <v>0</v>
      </c>
      <c r="G4473" s="111">
        <f t="shared" ca="1" si="713"/>
        <v>3.1546689071910601</v>
      </c>
    </row>
    <row r="4474" spans="2:8" ht="21" customHeight="1" x14ac:dyDescent="0.25">
      <c r="B4474" s="111">
        <f t="shared" ca="1" si="707"/>
        <v>2.5460704318649068</v>
      </c>
      <c r="C4474" s="111">
        <f t="shared" ca="1" si="708"/>
        <v>0.53030221245681908</v>
      </c>
      <c r="D4474" s="111">
        <f t="shared" ca="1" si="709"/>
        <v>0</v>
      </c>
      <c r="E4474" s="111">
        <f t="shared" ca="1" si="710"/>
        <v>0</v>
      </c>
      <c r="F4474" s="111">
        <f t="shared" ca="1" si="711"/>
        <v>0</v>
      </c>
      <c r="G4474" s="111">
        <f t="shared" ca="1" si="713"/>
        <v>3.0763726443217259</v>
      </c>
      <c r="H4474" s="111"/>
    </row>
    <row r="4475" spans="2:8" ht="21" customHeight="1" x14ac:dyDescent="0.25">
      <c r="B4475" s="111">
        <f t="shared" ca="1" si="707"/>
        <v>1.8553520485009218</v>
      </c>
      <c r="C4475" s="111">
        <f t="shared" ca="1" si="708"/>
        <v>0</v>
      </c>
      <c r="D4475" s="111">
        <f t="shared" ca="1" si="709"/>
        <v>0</v>
      </c>
      <c r="E4475" s="111">
        <f t="shared" ca="1" si="710"/>
        <v>0</v>
      </c>
      <c r="F4475" s="111">
        <f t="shared" ca="1" si="711"/>
        <v>0</v>
      </c>
      <c r="G4475" s="111">
        <f t="shared" ca="1" si="713"/>
        <v>1.8553520485009218</v>
      </c>
    </row>
    <row r="4476" spans="2:8" ht="21" customHeight="1" x14ac:dyDescent="0.25">
      <c r="B4476" s="111">
        <f t="shared" ca="1" si="707"/>
        <v>2.1855868683568334</v>
      </c>
      <c r="C4476" s="111">
        <f t="shared" ca="1" si="708"/>
        <v>0.55829654633401227</v>
      </c>
      <c r="D4476" s="111">
        <f t="shared" ca="1" si="709"/>
        <v>1.3180638453128251</v>
      </c>
      <c r="E4476" s="111">
        <f t="shared" ca="1" si="710"/>
        <v>0</v>
      </c>
      <c r="F4476" s="111">
        <f t="shared" ca="1" si="711"/>
        <v>0</v>
      </c>
      <c r="G4476" s="111">
        <f t="shared" ca="1" si="713"/>
        <v>4.0619472600036701</v>
      </c>
    </row>
    <row r="4477" spans="2:8" ht="21" customHeight="1" x14ac:dyDescent="0.25">
      <c r="B4477" s="111">
        <f t="shared" ca="1" si="707"/>
        <v>2.5624734391789596</v>
      </c>
      <c r="C4477" s="111">
        <f t="shared" ca="1" si="708"/>
        <v>0</v>
      </c>
      <c r="D4477" s="111">
        <f t="shared" ca="1" si="709"/>
        <v>0.94628051109092981</v>
      </c>
      <c r="E4477" s="111">
        <f t="shared" ca="1" si="710"/>
        <v>0</v>
      </c>
      <c r="F4477" s="111">
        <f t="shared" ca="1" si="711"/>
        <v>0</v>
      </c>
      <c r="G4477" s="111">
        <f t="shared" ca="1" si="713"/>
        <v>3.5087539502698895</v>
      </c>
    </row>
    <row r="4478" spans="2:8" ht="21" customHeight="1" x14ac:dyDescent="0.25">
      <c r="B4478" s="111">
        <f t="shared" ca="1" si="707"/>
        <v>3.3337749508609891</v>
      </c>
      <c r="C4478" s="111">
        <f t="shared" ca="1" si="708"/>
        <v>0.45701970736572928</v>
      </c>
      <c r="D4478" s="111">
        <f t="shared" ca="1" si="709"/>
        <v>0</v>
      </c>
      <c r="E4478" s="111">
        <f t="shared" ca="1" si="710"/>
        <v>0</v>
      </c>
      <c r="F4478" s="111">
        <f t="shared" ca="1" si="711"/>
        <v>0</v>
      </c>
      <c r="G4478" s="111">
        <f t="shared" ca="1" si="713"/>
        <v>3.7907946582267185</v>
      </c>
    </row>
    <row r="4479" spans="2:8" ht="21" customHeight="1" x14ac:dyDescent="0.25">
      <c r="B4479" s="111">
        <f t="shared" ca="1" si="707"/>
        <v>2.8982094398313807</v>
      </c>
      <c r="C4479" s="111">
        <f t="shared" ca="1" si="708"/>
        <v>0.54881441628674132</v>
      </c>
      <c r="D4479" s="111">
        <f t="shared" ca="1" si="709"/>
        <v>0</v>
      </c>
      <c r="E4479" s="111">
        <f t="shared" ca="1" si="710"/>
        <v>0</v>
      </c>
      <c r="F4479" s="111">
        <f t="shared" ca="1" si="711"/>
        <v>0</v>
      </c>
      <c r="G4479" s="111">
        <f t="shared" ca="1" si="713"/>
        <v>3.4470238561181219</v>
      </c>
    </row>
    <row r="4480" spans="2:8" ht="21" customHeight="1" x14ac:dyDescent="0.25">
      <c r="B4480" s="111">
        <f t="shared" ca="1" si="707"/>
        <v>2.9416643977837222</v>
      </c>
      <c r="C4480" s="111">
        <f t="shared" ca="1" si="708"/>
        <v>0</v>
      </c>
      <c r="D4480" s="111">
        <f t="shared" ca="1" si="709"/>
        <v>0</v>
      </c>
      <c r="E4480" s="111">
        <f t="shared" ca="1" si="710"/>
        <v>0</v>
      </c>
      <c r="F4480" s="111">
        <f t="shared" ca="1" si="711"/>
        <v>0</v>
      </c>
      <c r="G4480" s="111">
        <f t="shared" ca="1" si="713"/>
        <v>2.9416643977837222</v>
      </c>
    </row>
    <row r="4481" spans="2:9" ht="21" customHeight="1" x14ac:dyDescent="0.25">
      <c r="B4481" s="111">
        <f t="shared" ca="1" si="707"/>
        <v>2.7164331550813938</v>
      </c>
      <c r="C4481" s="111">
        <f t="shared" ca="1" si="708"/>
        <v>0</v>
      </c>
      <c r="D4481" s="111">
        <f t="shared" ca="1" si="709"/>
        <v>0</v>
      </c>
      <c r="E4481" s="111">
        <f t="shared" ca="1" si="710"/>
        <v>0</v>
      </c>
      <c r="F4481" s="111">
        <f t="shared" ca="1" si="711"/>
        <v>0</v>
      </c>
      <c r="G4481" s="111">
        <f t="shared" ca="1" si="713"/>
        <v>2.7164331550813938</v>
      </c>
      <c r="H4481" s="111"/>
    </row>
    <row r="4482" spans="2:9" ht="21" customHeight="1" x14ac:dyDescent="0.25">
      <c r="B4482" s="111">
        <f t="shared" ca="1" si="707"/>
        <v>1.4407887720558044</v>
      </c>
      <c r="C4482" s="111">
        <f t="shared" ca="1" si="708"/>
        <v>0</v>
      </c>
      <c r="D4482" s="111">
        <f t="shared" ca="1" si="709"/>
        <v>0</v>
      </c>
      <c r="E4482" s="111">
        <f t="shared" ca="1" si="710"/>
        <v>0.70960848310188462</v>
      </c>
      <c r="F4482" s="111">
        <f t="shared" ca="1" si="711"/>
        <v>0</v>
      </c>
      <c r="G4482" s="111">
        <f t="shared" ca="1" si="713"/>
        <v>2.1503972551576891</v>
      </c>
    </row>
    <row r="4483" spans="2:9" ht="21" customHeight="1" x14ac:dyDescent="0.25">
      <c r="B4483" s="111">
        <f t="shared" ca="1" si="707"/>
        <v>3.2545931250579114</v>
      </c>
      <c r="C4483" s="111">
        <f t="shared" ca="1" si="708"/>
        <v>0</v>
      </c>
      <c r="D4483" s="111">
        <f t="shared" ca="1" si="709"/>
        <v>0</v>
      </c>
      <c r="E4483" s="111">
        <f t="shared" ca="1" si="710"/>
        <v>0</v>
      </c>
      <c r="F4483" s="111">
        <f t="shared" ca="1" si="711"/>
        <v>0</v>
      </c>
      <c r="G4483" s="111">
        <f t="shared" ca="1" si="713"/>
        <v>3.2545931250579114</v>
      </c>
      <c r="I4483" s="111">
        <f t="shared" ref="I4483" ca="1" si="716">SUM(G4454:G4483)</f>
        <v>92.609533320681123</v>
      </c>
    </row>
    <row r="4484" spans="2:9" ht="21" customHeight="1" x14ac:dyDescent="0.25">
      <c r="B4484" s="111">
        <f t="shared" ca="1" si="707"/>
        <v>3.1579195258635231</v>
      </c>
      <c r="C4484" s="111">
        <f t="shared" ca="1" si="708"/>
        <v>0</v>
      </c>
      <c r="D4484" s="111">
        <f t="shared" ca="1" si="709"/>
        <v>0</v>
      </c>
      <c r="E4484" s="111">
        <f t="shared" ca="1" si="710"/>
        <v>0</v>
      </c>
      <c r="F4484" s="111">
        <f t="shared" ca="1" si="711"/>
        <v>0</v>
      </c>
      <c r="G4484" s="111">
        <f t="shared" ca="1" si="713"/>
        <v>3.1579195258635231</v>
      </c>
    </row>
    <row r="4485" spans="2:9" ht="21" customHeight="1" x14ac:dyDescent="0.25">
      <c r="B4485" s="111">
        <f t="shared" ca="1" si="707"/>
        <v>1.8243209690741997</v>
      </c>
      <c r="C4485" s="111">
        <f t="shared" ca="1" si="708"/>
        <v>0.58384024393517253</v>
      </c>
      <c r="D4485" s="111">
        <f t="shared" ca="1" si="709"/>
        <v>0</v>
      </c>
      <c r="E4485" s="111">
        <f t="shared" ca="1" si="710"/>
        <v>0</v>
      </c>
      <c r="F4485" s="111">
        <f t="shared" ca="1" si="711"/>
        <v>0</v>
      </c>
      <c r="G4485" s="111">
        <f t="shared" ca="1" si="713"/>
        <v>2.4081612130093721</v>
      </c>
    </row>
    <row r="4486" spans="2:9" ht="21" customHeight="1" x14ac:dyDescent="0.25">
      <c r="B4486" s="111">
        <f t="shared" ca="1" si="707"/>
        <v>3.1539471581731915</v>
      </c>
      <c r="C4486" s="111">
        <f t="shared" ca="1" si="708"/>
        <v>0</v>
      </c>
      <c r="D4486" s="111">
        <f t="shared" ca="1" si="709"/>
        <v>0</v>
      </c>
      <c r="E4486" s="111">
        <f t="shared" ca="1" si="710"/>
        <v>0</v>
      </c>
      <c r="F4486" s="111">
        <f t="shared" ca="1" si="711"/>
        <v>0</v>
      </c>
      <c r="G4486" s="111">
        <f t="shared" ca="1" si="713"/>
        <v>3.1539471581731915</v>
      </c>
    </row>
    <row r="4487" spans="2:9" ht="21" customHeight="1" x14ac:dyDescent="0.25">
      <c r="B4487" s="111">
        <f t="shared" ca="1" si="707"/>
        <v>2.635818443829288</v>
      </c>
      <c r="C4487" s="111">
        <f t="shared" ca="1" si="708"/>
        <v>0.544103323500712</v>
      </c>
      <c r="D4487" s="111">
        <f t="shared" ca="1" si="709"/>
        <v>1.3019074460832243</v>
      </c>
      <c r="E4487" s="111">
        <f t="shared" ca="1" si="710"/>
        <v>0</v>
      </c>
      <c r="F4487" s="111">
        <f t="shared" ca="1" si="711"/>
        <v>0</v>
      </c>
      <c r="G4487" s="111">
        <f t="shared" ca="1" si="713"/>
        <v>4.4818292134132243</v>
      </c>
    </row>
    <row r="4488" spans="2:9" ht="21" customHeight="1" x14ac:dyDescent="0.25">
      <c r="B4488" s="111">
        <f t="shared" ca="1" si="707"/>
        <v>2.3682535949092363</v>
      </c>
      <c r="C4488" s="111">
        <f t="shared" ca="1" si="708"/>
        <v>0.57478606372199081</v>
      </c>
      <c r="D4488" s="111">
        <f t="shared" ca="1" si="709"/>
        <v>0</v>
      </c>
      <c r="E4488" s="111">
        <f t="shared" ca="1" si="710"/>
        <v>0</v>
      </c>
      <c r="F4488" s="111">
        <f t="shared" ca="1" si="711"/>
        <v>0</v>
      </c>
      <c r="G4488" s="111">
        <f t="shared" ca="1" si="713"/>
        <v>2.9430396586312271</v>
      </c>
    </row>
    <row r="4489" spans="2:9" ht="21" customHeight="1" x14ac:dyDescent="0.25">
      <c r="B4489" s="111">
        <f t="shared" ca="1" si="707"/>
        <v>2.1670607563118267</v>
      </c>
      <c r="C4489" s="111">
        <f t="shared" ca="1" si="708"/>
        <v>0.52384432348972798</v>
      </c>
      <c r="D4489" s="111">
        <f t="shared" ca="1" si="709"/>
        <v>1.0099860916375698</v>
      </c>
      <c r="E4489" s="111">
        <f t="shared" ca="1" si="710"/>
        <v>0.80337944693681862</v>
      </c>
      <c r="F4489" s="111">
        <f t="shared" ca="1" si="711"/>
        <v>0</v>
      </c>
      <c r="G4489" s="111">
        <f t="shared" ca="1" si="713"/>
        <v>4.5042706183759433</v>
      </c>
    </row>
    <row r="4490" spans="2:9" ht="21" customHeight="1" x14ac:dyDescent="0.25">
      <c r="B4490" s="111">
        <f t="shared" ca="1" si="707"/>
        <v>2.5100084249861681</v>
      </c>
      <c r="C4490" s="111">
        <f t="shared" ca="1" si="708"/>
        <v>0.50303693239231928</v>
      </c>
      <c r="D4490" s="111">
        <f t="shared" ca="1" si="709"/>
        <v>0</v>
      </c>
      <c r="E4490" s="111">
        <f t="shared" ca="1" si="710"/>
        <v>0</v>
      </c>
      <c r="F4490" s="111">
        <f t="shared" ca="1" si="711"/>
        <v>0</v>
      </c>
      <c r="G4490" s="111">
        <f t="shared" ca="1" si="713"/>
        <v>3.0130453573784872</v>
      </c>
      <c r="H4490" s="111">
        <f t="shared" ref="H4490" ca="1" si="717">SUM(G4484:G4490)</f>
        <v>23.662212744844972</v>
      </c>
    </row>
    <row r="4491" spans="2:9" ht="21" customHeight="1" x14ac:dyDescent="0.25">
      <c r="B4491" s="111">
        <f t="shared" ca="1" si="707"/>
        <v>2.5843471719000384</v>
      </c>
      <c r="C4491" s="111">
        <f t="shared" ca="1" si="708"/>
        <v>0.45644396629322687</v>
      </c>
      <c r="D4491" s="111">
        <f t="shared" ca="1" si="709"/>
        <v>0</v>
      </c>
      <c r="E4491" s="111">
        <f t="shared" ca="1" si="710"/>
        <v>1.5299552471853697</v>
      </c>
      <c r="F4491" s="111">
        <f t="shared" ca="1" si="711"/>
        <v>0</v>
      </c>
      <c r="G4491" s="111">
        <f t="shared" ca="1" si="713"/>
        <v>4.5707463853786354</v>
      </c>
    </row>
    <row r="4492" spans="2:9" ht="21" customHeight="1" x14ac:dyDescent="0.25">
      <c r="B4492" s="111">
        <f t="shared" ca="1" si="707"/>
        <v>3.1826297086617381</v>
      </c>
      <c r="C4492" s="111">
        <f t="shared" ca="1" si="708"/>
        <v>0</v>
      </c>
      <c r="D4492" s="111">
        <f t="shared" ca="1" si="709"/>
        <v>0</v>
      </c>
      <c r="E4492" s="111">
        <f t="shared" ca="1" si="710"/>
        <v>0</v>
      </c>
      <c r="F4492" s="111">
        <f t="shared" ca="1" si="711"/>
        <v>0</v>
      </c>
      <c r="G4492" s="111">
        <f t="shared" ca="1" si="713"/>
        <v>3.1826297086617381</v>
      </c>
    </row>
    <row r="4493" spans="2:9" ht="21" customHeight="1" x14ac:dyDescent="0.25">
      <c r="B4493" s="111">
        <f t="shared" ca="1" si="707"/>
        <v>2.9408788977980249</v>
      </c>
      <c r="C4493" s="111">
        <f t="shared" ca="1" si="708"/>
        <v>0</v>
      </c>
      <c r="D4493" s="111">
        <f t="shared" ca="1" si="709"/>
        <v>0</v>
      </c>
      <c r="E4493" s="111">
        <f t="shared" ca="1" si="710"/>
        <v>0</v>
      </c>
      <c r="F4493" s="111">
        <f t="shared" ca="1" si="711"/>
        <v>0</v>
      </c>
      <c r="G4493" s="111">
        <f t="shared" ca="1" si="713"/>
        <v>2.9408788977980249</v>
      </c>
    </row>
    <row r="4494" spans="2:9" ht="21" customHeight="1" x14ac:dyDescent="0.25">
      <c r="B4494" s="111">
        <f t="shared" ref="B4494:B4557" ca="1" si="718">maxs1-mins1*RAND()</f>
        <v>1.6629681175690649</v>
      </c>
      <c r="C4494" s="111">
        <f t="shared" ref="C4494:C4557" ca="1" si="719">IF(RAND()&lt;0.5,maxs2-mins2*RAND(),0)</f>
        <v>0.56484229105350547</v>
      </c>
      <c r="D4494" s="111">
        <f t="shared" ref="D4494:D4557" ca="1" si="720">IF(RAND()&lt;0.14,maxs3-mins3*RAND(),0)</f>
        <v>0</v>
      </c>
      <c r="E4494" s="111">
        <f t="shared" ref="E4494:E4557" ca="1" si="721">IF(RAND()&lt;0.07,maxs4-mins4*RAND(),0)</f>
        <v>0</v>
      </c>
      <c r="F4494" s="111">
        <f t="shared" ref="F4494:F4557" ca="1" si="722">IF(RAND()&lt;0.05,maxs5-mins5*RAND(),0)</f>
        <v>0</v>
      </c>
      <c r="G4494" s="111">
        <f t="shared" ca="1" si="713"/>
        <v>2.2278104086225703</v>
      </c>
    </row>
    <row r="4495" spans="2:9" ht="21" customHeight="1" x14ac:dyDescent="0.25">
      <c r="B4495" s="111">
        <f t="shared" ca="1" si="718"/>
        <v>2.0898811887049256</v>
      </c>
      <c r="C4495" s="111">
        <f t="shared" ca="1" si="719"/>
        <v>0.55571640927781296</v>
      </c>
      <c r="D4495" s="111">
        <f t="shared" ca="1" si="720"/>
        <v>0</v>
      </c>
      <c r="E4495" s="111">
        <f t="shared" ca="1" si="721"/>
        <v>0</v>
      </c>
      <c r="F4495" s="111">
        <f t="shared" ca="1" si="722"/>
        <v>0</v>
      </c>
      <c r="G4495" s="111">
        <f t="shared" ca="1" si="713"/>
        <v>2.6455975979827384</v>
      </c>
    </row>
    <row r="4496" spans="2:9" ht="21" customHeight="1" x14ac:dyDescent="0.25">
      <c r="B4496" s="111">
        <f t="shared" ca="1" si="718"/>
        <v>1.8531093677835908</v>
      </c>
      <c r="C4496" s="111">
        <f t="shared" ca="1" si="719"/>
        <v>0</v>
      </c>
      <c r="D4496" s="111">
        <f t="shared" ca="1" si="720"/>
        <v>0</v>
      </c>
      <c r="E4496" s="111">
        <f t="shared" ca="1" si="721"/>
        <v>0</v>
      </c>
      <c r="F4496" s="111">
        <f t="shared" ca="1" si="722"/>
        <v>0</v>
      </c>
      <c r="G4496" s="111">
        <f t="shared" ca="1" si="713"/>
        <v>1.8531093677835908</v>
      </c>
    </row>
    <row r="4497" spans="2:8" ht="21" customHeight="1" x14ac:dyDescent="0.25">
      <c r="B4497" s="111">
        <f t="shared" ca="1" si="718"/>
        <v>2.1431014988000334</v>
      </c>
      <c r="C4497" s="111">
        <f t="shared" ca="1" si="719"/>
        <v>0</v>
      </c>
      <c r="D4497" s="111">
        <f t="shared" ca="1" si="720"/>
        <v>0</v>
      </c>
      <c r="E4497" s="111">
        <f t="shared" ca="1" si="721"/>
        <v>0.96754221188101153</v>
      </c>
      <c r="F4497" s="111">
        <f t="shared" ca="1" si="722"/>
        <v>0</v>
      </c>
      <c r="G4497" s="111">
        <f t="shared" ca="1" si="713"/>
        <v>3.1106437106810452</v>
      </c>
      <c r="H4497" s="111"/>
    </row>
    <row r="4498" spans="2:8" ht="21" customHeight="1" x14ac:dyDescent="0.25">
      <c r="B4498" s="111">
        <f t="shared" ca="1" si="718"/>
        <v>2.8523384168057415</v>
      </c>
      <c r="C4498" s="111">
        <f t="shared" ca="1" si="719"/>
        <v>0</v>
      </c>
      <c r="D4498" s="111">
        <f t="shared" ca="1" si="720"/>
        <v>0</v>
      </c>
      <c r="E4498" s="111">
        <f t="shared" ca="1" si="721"/>
        <v>0</v>
      </c>
      <c r="F4498" s="111">
        <f t="shared" ca="1" si="722"/>
        <v>0</v>
      </c>
      <c r="G4498" s="111">
        <f t="shared" ca="1" si="713"/>
        <v>2.8523384168057415</v>
      </c>
    </row>
    <row r="4499" spans="2:8" ht="21" customHeight="1" x14ac:dyDescent="0.25">
      <c r="B4499" s="111">
        <f t="shared" ca="1" si="718"/>
        <v>1.6679691731408277</v>
      </c>
      <c r="C4499" s="111">
        <f t="shared" ca="1" si="719"/>
        <v>0.41930951440108799</v>
      </c>
      <c r="D4499" s="111">
        <f t="shared" ca="1" si="720"/>
        <v>0</v>
      </c>
      <c r="E4499" s="111">
        <f t="shared" ca="1" si="721"/>
        <v>0</v>
      </c>
      <c r="F4499" s="111">
        <f t="shared" ca="1" si="722"/>
        <v>0</v>
      </c>
      <c r="G4499" s="111">
        <f t="shared" ca="1" si="713"/>
        <v>2.0872786875419158</v>
      </c>
    </row>
    <row r="4500" spans="2:8" ht="21" customHeight="1" x14ac:dyDescent="0.25">
      <c r="B4500" s="111">
        <f t="shared" ca="1" si="718"/>
        <v>2.1911104669739161</v>
      </c>
      <c r="C4500" s="111">
        <f t="shared" ca="1" si="719"/>
        <v>0</v>
      </c>
      <c r="D4500" s="111">
        <f t="shared" ca="1" si="720"/>
        <v>0</v>
      </c>
      <c r="E4500" s="111">
        <f t="shared" ca="1" si="721"/>
        <v>0</v>
      </c>
      <c r="F4500" s="111">
        <f t="shared" ca="1" si="722"/>
        <v>0</v>
      </c>
      <c r="G4500" s="111">
        <f t="shared" ca="1" si="713"/>
        <v>2.1911104669739161</v>
      </c>
    </row>
    <row r="4501" spans="2:8" ht="21" customHeight="1" x14ac:dyDescent="0.25">
      <c r="B4501" s="111">
        <f t="shared" ca="1" si="718"/>
        <v>1.9864304161973034</v>
      </c>
      <c r="C4501" s="111">
        <f t="shared" ca="1" si="719"/>
        <v>0</v>
      </c>
      <c r="D4501" s="111">
        <f t="shared" ca="1" si="720"/>
        <v>0</v>
      </c>
      <c r="E4501" s="111">
        <f t="shared" ca="1" si="721"/>
        <v>0</v>
      </c>
      <c r="F4501" s="111">
        <f t="shared" ca="1" si="722"/>
        <v>0</v>
      </c>
      <c r="G4501" s="111">
        <f t="shared" ca="1" si="713"/>
        <v>1.9864304161973034</v>
      </c>
    </row>
    <row r="4502" spans="2:8" ht="21" customHeight="1" x14ac:dyDescent="0.25">
      <c r="B4502" s="111">
        <f t="shared" ca="1" si="718"/>
        <v>3.3729960663229601</v>
      </c>
      <c r="C4502" s="111">
        <f t="shared" ca="1" si="719"/>
        <v>0.41916076052926587</v>
      </c>
      <c r="D4502" s="111">
        <f t="shared" ca="1" si="720"/>
        <v>0</v>
      </c>
      <c r="E4502" s="111">
        <f t="shared" ca="1" si="721"/>
        <v>0</v>
      </c>
      <c r="F4502" s="111">
        <f t="shared" ca="1" si="722"/>
        <v>0</v>
      </c>
      <c r="G4502" s="111">
        <f t="shared" ca="1" si="713"/>
        <v>3.7921568268522261</v>
      </c>
    </row>
    <row r="4503" spans="2:8" ht="21" customHeight="1" x14ac:dyDescent="0.25">
      <c r="B4503" s="111">
        <f t="shared" ca="1" si="718"/>
        <v>2.9871125952560011</v>
      </c>
      <c r="C4503" s="111">
        <f t="shared" ca="1" si="719"/>
        <v>0.41140862707196485</v>
      </c>
      <c r="D4503" s="111">
        <f t="shared" ca="1" si="720"/>
        <v>0</v>
      </c>
      <c r="E4503" s="111">
        <f t="shared" ca="1" si="721"/>
        <v>1.2554579405034745</v>
      </c>
      <c r="F4503" s="111">
        <f t="shared" ca="1" si="722"/>
        <v>0</v>
      </c>
      <c r="G4503" s="111">
        <f t="shared" ca="1" si="713"/>
        <v>4.6539791628314404</v>
      </c>
    </row>
    <row r="4504" spans="2:8" ht="21" customHeight="1" x14ac:dyDescent="0.25">
      <c r="B4504" s="111">
        <f t="shared" ca="1" si="718"/>
        <v>1.8482767229185002</v>
      </c>
      <c r="C4504" s="111">
        <f t="shared" ca="1" si="719"/>
        <v>0</v>
      </c>
      <c r="D4504" s="111">
        <f t="shared" ca="1" si="720"/>
        <v>0</v>
      </c>
      <c r="E4504" s="111">
        <f t="shared" ca="1" si="721"/>
        <v>0</v>
      </c>
      <c r="F4504" s="111">
        <f t="shared" ca="1" si="722"/>
        <v>0</v>
      </c>
      <c r="G4504" s="111">
        <f t="shared" ca="1" si="713"/>
        <v>1.8482767229185002</v>
      </c>
      <c r="H4504" s="111"/>
    </row>
    <row r="4505" spans="2:8" ht="21" customHeight="1" x14ac:dyDescent="0.25">
      <c r="B4505" s="111">
        <f t="shared" ca="1" si="718"/>
        <v>2.5295450536043385</v>
      </c>
      <c r="C4505" s="111">
        <f t="shared" ca="1" si="719"/>
        <v>0.47612614653005653</v>
      </c>
      <c r="D4505" s="111">
        <f t="shared" ca="1" si="720"/>
        <v>0</v>
      </c>
      <c r="E4505" s="111">
        <f t="shared" ca="1" si="721"/>
        <v>0</v>
      </c>
      <c r="F4505" s="111">
        <f t="shared" ca="1" si="722"/>
        <v>0</v>
      </c>
      <c r="G4505" s="111">
        <f t="shared" ca="1" si="713"/>
        <v>3.0056712001343948</v>
      </c>
    </row>
    <row r="4506" spans="2:8" ht="21" customHeight="1" x14ac:dyDescent="0.25">
      <c r="B4506" s="111">
        <f t="shared" ca="1" si="718"/>
        <v>2.1327803271692067</v>
      </c>
      <c r="C4506" s="111">
        <f t="shared" ca="1" si="719"/>
        <v>0</v>
      </c>
      <c r="D4506" s="111">
        <f t="shared" ca="1" si="720"/>
        <v>0</v>
      </c>
      <c r="E4506" s="111">
        <f t="shared" ca="1" si="721"/>
        <v>0</v>
      </c>
      <c r="F4506" s="111">
        <f t="shared" ca="1" si="722"/>
        <v>0.334937642335842</v>
      </c>
      <c r="G4506" s="111">
        <f t="shared" ref="G4506:G4569" ca="1" si="723">SUM(B4506:F4506)</f>
        <v>2.4677179695050486</v>
      </c>
    </row>
    <row r="4507" spans="2:8" ht="21" customHeight="1" x14ac:dyDescent="0.25">
      <c r="B4507" s="111">
        <f t="shared" ca="1" si="718"/>
        <v>3.2910888815445145</v>
      </c>
      <c r="C4507" s="111">
        <f t="shared" ca="1" si="719"/>
        <v>0.41263910869292858</v>
      </c>
      <c r="D4507" s="111">
        <f t="shared" ca="1" si="720"/>
        <v>0</v>
      </c>
      <c r="E4507" s="111">
        <f t="shared" ca="1" si="721"/>
        <v>0</v>
      </c>
      <c r="F4507" s="111">
        <f t="shared" ca="1" si="722"/>
        <v>0.62240907195981443</v>
      </c>
      <c r="G4507" s="111">
        <f t="shared" ca="1" si="723"/>
        <v>4.3261370621972572</v>
      </c>
    </row>
    <row r="4508" spans="2:8" ht="21" customHeight="1" x14ac:dyDescent="0.25">
      <c r="B4508" s="111">
        <f t="shared" ca="1" si="718"/>
        <v>1.9714058295290906</v>
      </c>
      <c r="C4508" s="111">
        <f t="shared" ca="1" si="719"/>
        <v>0.56227341324196478</v>
      </c>
      <c r="D4508" s="111">
        <f t="shared" ca="1" si="720"/>
        <v>0</v>
      </c>
      <c r="E4508" s="111">
        <f t="shared" ca="1" si="721"/>
        <v>0</v>
      </c>
      <c r="F4508" s="111">
        <f t="shared" ca="1" si="722"/>
        <v>0</v>
      </c>
      <c r="G4508" s="111">
        <f t="shared" ca="1" si="723"/>
        <v>2.5336792427710555</v>
      </c>
    </row>
    <row r="4509" spans="2:8" ht="21" customHeight="1" x14ac:dyDescent="0.25">
      <c r="B4509" s="111">
        <f t="shared" ca="1" si="718"/>
        <v>1.4794750640496157</v>
      </c>
      <c r="C4509" s="111">
        <f t="shared" ca="1" si="719"/>
        <v>0.41081097008420731</v>
      </c>
      <c r="D4509" s="111">
        <f t="shared" ca="1" si="720"/>
        <v>1.0261819926194309</v>
      </c>
      <c r="E4509" s="111">
        <f t="shared" ca="1" si="721"/>
        <v>1.5125724110388257</v>
      </c>
      <c r="F4509" s="111">
        <f t="shared" ca="1" si="722"/>
        <v>0</v>
      </c>
      <c r="G4509" s="111">
        <f t="shared" ca="1" si="723"/>
        <v>4.4290404377920796</v>
      </c>
    </row>
    <row r="4510" spans="2:8" ht="21" customHeight="1" x14ac:dyDescent="0.25">
      <c r="B4510" s="111">
        <f t="shared" ca="1" si="718"/>
        <v>3.3021753644468088</v>
      </c>
      <c r="C4510" s="111">
        <f t="shared" ca="1" si="719"/>
        <v>0.55816772370020917</v>
      </c>
      <c r="D4510" s="111">
        <f t="shared" ca="1" si="720"/>
        <v>0</v>
      </c>
      <c r="E4510" s="111">
        <f t="shared" ca="1" si="721"/>
        <v>0</v>
      </c>
      <c r="F4510" s="111">
        <f t="shared" ca="1" si="722"/>
        <v>0</v>
      </c>
      <c r="G4510" s="111">
        <f t="shared" ca="1" si="723"/>
        <v>3.860343088147018</v>
      </c>
    </row>
    <row r="4511" spans="2:8" ht="21" customHeight="1" x14ac:dyDescent="0.25">
      <c r="B4511" s="111">
        <f t="shared" ca="1" si="718"/>
        <v>2.2878061272697292</v>
      </c>
      <c r="C4511" s="111">
        <f t="shared" ca="1" si="719"/>
        <v>0.56556564229289086</v>
      </c>
      <c r="D4511" s="111">
        <f t="shared" ca="1" si="720"/>
        <v>0</v>
      </c>
      <c r="E4511" s="111">
        <f t="shared" ca="1" si="721"/>
        <v>0</v>
      </c>
      <c r="F4511" s="111">
        <f t="shared" ca="1" si="722"/>
        <v>0</v>
      </c>
      <c r="G4511" s="111">
        <f t="shared" ca="1" si="723"/>
        <v>2.85337176956262</v>
      </c>
      <c r="H4511" s="111"/>
    </row>
    <row r="4512" spans="2:8" ht="21" customHeight="1" x14ac:dyDescent="0.25">
      <c r="B4512" s="111">
        <f t="shared" ca="1" si="718"/>
        <v>2.6610979260369301</v>
      </c>
      <c r="C4512" s="111">
        <f t="shared" ca="1" si="719"/>
        <v>0</v>
      </c>
      <c r="D4512" s="111">
        <f t="shared" ca="1" si="720"/>
        <v>0</v>
      </c>
      <c r="E4512" s="111">
        <f t="shared" ca="1" si="721"/>
        <v>0</v>
      </c>
      <c r="F4512" s="111">
        <f t="shared" ca="1" si="722"/>
        <v>0</v>
      </c>
      <c r="G4512" s="111">
        <f t="shared" ca="1" si="723"/>
        <v>2.6610979260369301</v>
      </c>
    </row>
    <row r="4513" spans="2:9" ht="21" customHeight="1" x14ac:dyDescent="0.25">
      <c r="B4513" s="111">
        <f t="shared" ca="1" si="718"/>
        <v>2.0525048796452108</v>
      </c>
      <c r="C4513" s="111">
        <f t="shared" ca="1" si="719"/>
        <v>0.41476268210452716</v>
      </c>
      <c r="D4513" s="111">
        <f t="shared" ca="1" si="720"/>
        <v>0</v>
      </c>
      <c r="E4513" s="111">
        <f t="shared" ca="1" si="721"/>
        <v>0</v>
      </c>
      <c r="F4513" s="111">
        <f t="shared" ca="1" si="722"/>
        <v>0</v>
      </c>
      <c r="G4513" s="111">
        <f t="shared" ca="1" si="723"/>
        <v>2.4672675617497379</v>
      </c>
      <c r="I4513" s="111">
        <f t="shared" ref="I4513" ca="1" si="724">SUM(G4484:G4513)</f>
        <v>92.209525779770502</v>
      </c>
    </row>
    <row r="4514" spans="2:9" ht="21" customHeight="1" x14ac:dyDescent="0.25">
      <c r="B4514" s="111">
        <f t="shared" ca="1" si="718"/>
        <v>2.9050403867499637</v>
      </c>
      <c r="C4514" s="111">
        <f t="shared" ca="1" si="719"/>
        <v>0.52611965185991627</v>
      </c>
      <c r="D4514" s="111">
        <f t="shared" ca="1" si="720"/>
        <v>0</v>
      </c>
      <c r="E4514" s="111">
        <f t="shared" ca="1" si="721"/>
        <v>0</v>
      </c>
      <c r="F4514" s="111">
        <f t="shared" ca="1" si="722"/>
        <v>0</v>
      </c>
      <c r="G4514" s="111">
        <f t="shared" ca="1" si="723"/>
        <v>3.4311600386098799</v>
      </c>
    </row>
    <row r="4515" spans="2:9" ht="21" customHeight="1" x14ac:dyDescent="0.25">
      <c r="B4515" s="111">
        <f t="shared" ca="1" si="718"/>
        <v>2.7448533866942597</v>
      </c>
      <c r="C4515" s="111">
        <f t="shared" ca="1" si="719"/>
        <v>0.54420203467759654</v>
      </c>
      <c r="D4515" s="111">
        <f t="shared" ca="1" si="720"/>
        <v>0</v>
      </c>
      <c r="E4515" s="111">
        <f t="shared" ca="1" si="721"/>
        <v>0</v>
      </c>
      <c r="F4515" s="111">
        <f t="shared" ca="1" si="722"/>
        <v>0</v>
      </c>
      <c r="G4515" s="111">
        <f t="shared" ca="1" si="723"/>
        <v>3.2890554213718564</v>
      </c>
    </row>
    <row r="4516" spans="2:9" ht="21" customHeight="1" x14ac:dyDescent="0.25">
      <c r="B4516" s="111">
        <f t="shared" ca="1" si="718"/>
        <v>2.8249670157251527</v>
      </c>
      <c r="C4516" s="111">
        <f t="shared" ca="1" si="719"/>
        <v>0.49722048394361607</v>
      </c>
      <c r="D4516" s="111">
        <f t="shared" ca="1" si="720"/>
        <v>0</v>
      </c>
      <c r="E4516" s="111">
        <f t="shared" ca="1" si="721"/>
        <v>0</v>
      </c>
      <c r="F4516" s="111">
        <f t="shared" ca="1" si="722"/>
        <v>0</v>
      </c>
      <c r="G4516" s="111">
        <f t="shared" ca="1" si="723"/>
        <v>3.322187499668769</v>
      </c>
    </row>
    <row r="4517" spans="2:9" ht="21" customHeight="1" x14ac:dyDescent="0.25">
      <c r="B4517" s="111">
        <f t="shared" ca="1" si="718"/>
        <v>2.8195810954449518</v>
      </c>
      <c r="C4517" s="111">
        <f t="shared" ca="1" si="719"/>
        <v>0</v>
      </c>
      <c r="D4517" s="111">
        <f t="shared" ca="1" si="720"/>
        <v>0</v>
      </c>
      <c r="E4517" s="111">
        <f t="shared" ca="1" si="721"/>
        <v>0</v>
      </c>
      <c r="F4517" s="111">
        <f t="shared" ca="1" si="722"/>
        <v>0</v>
      </c>
      <c r="G4517" s="111">
        <f t="shared" ca="1" si="723"/>
        <v>2.8195810954449518</v>
      </c>
    </row>
    <row r="4518" spans="2:9" ht="21" customHeight="1" x14ac:dyDescent="0.25">
      <c r="B4518" s="111">
        <f t="shared" ca="1" si="718"/>
        <v>2.8544075631771881</v>
      </c>
      <c r="C4518" s="111">
        <f t="shared" ca="1" si="719"/>
        <v>0</v>
      </c>
      <c r="D4518" s="111">
        <f t="shared" ca="1" si="720"/>
        <v>0</v>
      </c>
      <c r="E4518" s="111">
        <f t="shared" ca="1" si="721"/>
        <v>0</v>
      </c>
      <c r="F4518" s="111">
        <f t="shared" ca="1" si="722"/>
        <v>0</v>
      </c>
      <c r="G4518" s="111">
        <f t="shared" ca="1" si="723"/>
        <v>2.8544075631771881</v>
      </c>
    </row>
    <row r="4519" spans="2:9" ht="21" customHeight="1" x14ac:dyDescent="0.25">
      <c r="B4519" s="111">
        <f t="shared" ca="1" si="718"/>
        <v>1.911619339050294</v>
      </c>
      <c r="C4519" s="111">
        <f t="shared" ca="1" si="719"/>
        <v>0.42811665470518723</v>
      </c>
      <c r="D4519" s="111">
        <f t="shared" ca="1" si="720"/>
        <v>0.78407814614905103</v>
      </c>
      <c r="E4519" s="111">
        <f t="shared" ca="1" si="721"/>
        <v>1.4293037898226171</v>
      </c>
      <c r="F4519" s="111">
        <f t="shared" ca="1" si="722"/>
        <v>0</v>
      </c>
      <c r="G4519" s="111">
        <f t="shared" ca="1" si="723"/>
        <v>4.5531179297271489</v>
      </c>
    </row>
    <row r="4520" spans="2:9" ht="21" customHeight="1" x14ac:dyDescent="0.25">
      <c r="B4520" s="111">
        <f t="shared" ca="1" si="718"/>
        <v>3.2369607264452505</v>
      </c>
      <c r="C4520" s="111">
        <f t="shared" ca="1" si="719"/>
        <v>0.4882006854820366</v>
      </c>
      <c r="D4520" s="111">
        <f t="shared" ca="1" si="720"/>
        <v>0</v>
      </c>
      <c r="E4520" s="111">
        <f t="shared" ca="1" si="721"/>
        <v>0</v>
      </c>
      <c r="F4520" s="111">
        <f t="shared" ca="1" si="722"/>
        <v>0</v>
      </c>
      <c r="G4520" s="111">
        <f t="shared" ca="1" si="723"/>
        <v>3.7251614119272869</v>
      </c>
      <c r="H4520" s="111">
        <f t="shared" ref="H4520" ca="1" si="725">SUM(G4514:G4520)</f>
        <v>23.994670959927085</v>
      </c>
    </row>
    <row r="4521" spans="2:9" ht="21" customHeight="1" x14ac:dyDescent="0.25">
      <c r="B4521" s="111">
        <f t="shared" ca="1" si="718"/>
        <v>3.1611177473838583</v>
      </c>
      <c r="C4521" s="111">
        <f t="shared" ca="1" si="719"/>
        <v>0</v>
      </c>
      <c r="D4521" s="111">
        <f t="shared" ca="1" si="720"/>
        <v>0</v>
      </c>
      <c r="E4521" s="111">
        <f t="shared" ca="1" si="721"/>
        <v>0</v>
      </c>
      <c r="F4521" s="111">
        <f t="shared" ca="1" si="722"/>
        <v>0</v>
      </c>
      <c r="G4521" s="111">
        <f t="shared" ca="1" si="723"/>
        <v>3.1611177473838583</v>
      </c>
    </row>
    <row r="4522" spans="2:9" ht="21" customHeight="1" x14ac:dyDescent="0.25">
      <c r="B4522" s="111">
        <f t="shared" ca="1" si="718"/>
        <v>2.2027266216921224</v>
      </c>
      <c r="C4522" s="111">
        <f t="shared" ca="1" si="719"/>
        <v>0.42244252984524588</v>
      </c>
      <c r="D4522" s="111">
        <f t="shared" ca="1" si="720"/>
        <v>0</v>
      </c>
      <c r="E4522" s="111">
        <f t="shared" ca="1" si="721"/>
        <v>0</v>
      </c>
      <c r="F4522" s="111">
        <f t="shared" ca="1" si="722"/>
        <v>0</v>
      </c>
      <c r="G4522" s="111">
        <f t="shared" ca="1" si="723"/>
        <v>2.6251691515373681</v>
      </c>
    </row>
    <row r="4523" spans="2:9" ht="21" customHeight="1" x14ac:dyDescent="0.25">
      <c r="B4523" s="111">
        <f t="shared" ca="1" si="718"/>
        <v>2.8717164130483956</v>
      </c>
      <c r="C4523" s="111">
        <f t="shared" ca="1" si="719"/>
        <v>0.44775329350747417</v>
      </c>
      <c r="D4523" s="111">
        <f t="shared" ca="1" si="720"/>
        <v>0</v>
      </c>
      <c r="E4523" s="111">
        <f t="shared" ca="1" si="721"/>
        <v>0</v>
      </c>
      <c r="F4523" s="111">
        <f t="shared" ca="1" si="722"/>
        <v>0</v>
      </c>
      <c r="G4523" s="111">
        <f t="shared" ca="1" si="723"/>
        <v>3.3194697065558696</v>
      </c>
    </row>
    <row r="4524" spans="2:9" ht="21" customHeight="1" x14ac:dyDescent="0.25">
      <c r="B4524" s="111">
        <f t="shared" ca="1" si="718"/>
        <v>2.3768942159559887</v>
      </c>
      <c r="C4524" s="111">
        <f t="shared" ca="1" si="719"/>
        <v>0</v>
      </c>
      <c r="D4524" s="111">
        <f t="shared" ca="1" si="720"/>
        <v>0</v>
      </c>
      <c r="E4524" s="111">
        <f t="shared" ca="1" si="721"/>
        <v>0</v>
      </c>
      <c r="F4524" s="111">
        <f t="shared" ca="1" si="722"/>
        <v>0</v>
      </c>
      <c r="G4524" s="111">
        <f t="shared" ca="1" si="723"/>
        <v>2.3768942159559887</v>
      </c>
    </row>
    <row r="4525" spans="2:9" ht="21" customHeight="1" x14ac:dyDescent="0.25">
      <c r="B4525" s="111">
        <f t="shared" ca="1" si="718"/>
        <v>2.4678414317239206</v>
      </c>
      <c r="C4525" s="111">
        <f t="shared" ca="1" si="719"/>
        <v>0.52454045497338453</v>
      </c>
      <c r="D4525" s="111">
        <f t="shared" ca="1" si="720"/>
        <v>0</v>
      </c>
      <c r="E4525" s="111">
        <f t="shared" ca="1" si="721"/>
        <v>0</v>
      </c>
      <c r="F4525" s="111">
        <f t="shared" ca="1" si="722"/>
        <v>0</v>
      </c>
      <c r="G4525" s="111">
        <f t="shared" ca="1" si="723"/>
        <v>2.9923818866973049</v>
      </c>
    </row>
    <row r="4526" spans="2:9" ht="21" customHeight="1" x14ac:dyDescent="0.25">
      <c r="B4526" s="111">
        <f t="shared" ca="1" si="718"/>
        <v>1.8346675822624852</v>
      </c>
      <c r="C4526" s="111">
        <f t="shared" ca="1" si="719"/>
        <v>0</v>
      </c>
      <c r="D4526" s="111">
        <f t="shared" ca="1" si="720"/>
        <v>0</v>
      </c>
      <c r="E4526" s="111">
        <f t="shared" ca="1" si="721"/>
        <v>0</v>
      </c>
      <c r="F4526" s="111">
        <f t="shared" ca="1" si="722"/>
        <v>0</v>
      </c>
      <c r="G4526" s="111">
        <f t="shared" ca="1" si="723"/>
        <v>1.8346675822624852</v>
      </c>
    </row>
    <row r="4527" spans="2:9" ht="21" customHeight="1" x14ac:dyDescent="0.25">
      <c r="B4527" s="111">
        <f t="shared" ca="1" si="718"/>
        <v>2.4031287781637136</v>
      </c>
      <c r="C4527" s="111">
        <f t="shared" ca="1" si="719"/>
        <v>0.44880395793037653</v>
      </c>
      <c r="D4527" s="111">
        <f t="shared" ca="1" si="720"/>
        <v>0</v>
      </c>
      <c r="E4527" s="111">
        <f t="shared" ca="1" si="721"/>
        <v>0</v>
      </c>
      <c r="F4527" s="111">
        <f t="shared" ca="1" si="722"/>
        <v>0</v>
      </c>
      <c r="G4527" s="111">
        <f t="shared" ca="1" si="723"/>
        <v>2.8519327360940903</v>
      </c>
      <c r="H4527" s="111"/>
    </row>
    <row r="4528" spans="2:9" ht="21" customHeight="1" x14ac:dyDescent="0.25">
      <c r="B4528" s="111">
        <f t="shared" ca="1" si="718"/>
        <v>2.4142286031076665</v>
      </c>
      <c r="C4528" s="111">
        <f t="shared" ca="1" si="719"/>
        <v>0</v>
      </c>
      <c r="D4528" s="111">
        <f t="shared" ca="1" si="720"/>
        <v>0</v>
      </c>
      <c r="E4528" s="111">
        <f t="shared" ca="1" si="721"/>
        <v>0</v>
      </c>
      <c r="F4528" s="111">
        <f t="shared" ca="1" si="722"/>
        <v>0</v>
      </c>
      <c r="G4528" s="111">
        <f t="shared" ca="1" si="723"/>
        <v>2.4142286031076665</v>
      </c>
    </row>
    <row r="4529" spans="2:9" ht="21" customHeight="1" x14ac:dyDescent="0.25">
      <c r="B4529" s="111">
        <f t="shared" ca="1" si="718"/>
        <v>2.0845683964152637</v>
      </c>
      <c r="C4529" s="111">
        <f t="shared" ca="1" si="719"/>
        <v>0</v>
      </c>
      <c r="D4529" s="111">
        <f t="shared" ca="1" si="720"/>
        <v>0</v>
      </c>
      <c r="E4529" s="111">
        <f t="shared" ca="1" si="721"/>
        <v>0</v>
      </c>
      <c r="F4529" s="111">
        <f t="shared" ca="1" si="722"/>
        <v>0</v>
      </c>
      <c r="G4529" s="111">
        <f t="shared" ca="1" si="723"/>
        <v>2.0845683964152637</v>
      </c>
    </row>
    <row r="4530" spans="2:9" ht="21" customHeight="1" x14ac:dyDescent="0.25">
      <c r="B4530" s="111">
        <f t="shared" ca="1" si="718"/>
        <v>2.7407444331975874</v>
      </c>
      <c r="C4530" s="111">
        <f t="shared" ca="1" si="719"/>
        <v>0.57826406380455531</v>
      </c>
      <c r="D4530" s="111">
        <f t="shared" ca="1" si="720"/>
        <v>0</v>
      </c>
      <c r="E4530" s="111">
        <f t="shared" ca="1" si="721"/>
        <v>0</v>
      </c>
      <c r="F4530" s="111">
        <f t="shared" ca="1" si="722"/>
        <v>0</v>
      </c>
      <c r="G4530" s="111">
        <f t="shared" ca="1" si="723"/>
        <v>3.3190084970021427</v>
      </c>
    </row>
    <row r="4531" spans="2:9" ht="21" customHeight="1" x14ac:dyDescent="0.25">
      <c r="B4531" s="111">
        <f t="shared" ca="1" si="718"/>
        <v>3.1847349881523237</v>
      </c>
      <c r="C4531" s="111">
        <f t="shared" ca="1" si="719"/>
        <v>0</v>
      </c>
      <c r="D4531" s="111">
        <f t="shared" ca="1" si="720"/>
        <v>0</v>
      </c>
      <c r="E4531" s="111">
        <f t="shared" ca="1" si="721"/>
        <v>0</v>
      </c>
      <c r="F4531" s="111">
        <f t="shared" ca="1" si="722"/>
        <v>0</v>
      </c>
      <c r="G4531" s="111">
        <f t="shared" ca="1" si="723"/>
        <v>3.1847349881523237</v>
      </c>
    </row>
    <row r="4532" spans="2:9" ht="21" customHeight="1" x14ac:dyDescent="0.25">
      <c r="B4532" s="111">
        <f t="shared" ca="1" si="718"/>
        <v>3.2252630938663054</v>
      </c>
      <c r="C4532" s="111">
        <f t="shared" ca="1" si="719"/>
        <v>0</v>
      </c>
      <c r="D4532" s="111">
        <f t="shared" ca="1" si="720"/>
        <v>0</v>
      </c>
      <c r="E4532" s="111">
        <f t="shared" ca="1" si="721"/>
        <v>0</v>
      </c>
      <c r="F4532" s="111">
        <f t="shared" ca="1" si="722"/>
        <v>0</v>
      </c>
      <c r="G4532" s="111">
        <f t="shared" ca="1" si="723"/>
        <v>3.2252630938663054</v>
      </c>
    </row>
    <row r="4533" spans="2:9" ht="21" customHeight="1" x14ac:dyDescent="0.25">
      <c r="B4533" s="111">
        <f t="shared" ca="1" si="718"/>
        <v>1.700041797904108</v>
      </c>
      <c r="C4533" s="111">
        <f t="shared" ca="1" si="719"/>
        <v>0</v>
      </c>
      <c r="D4533" s="111">
        <f t="shared" ca="1" si="720"/>
        <v>0</v>
      </c>
      <c r="E4533" s="111">
        <f t="shared" ca="1" si="721"/>
        <v>0</v>
      </c>
      <c r="F4533" s="111">
        <f t="shared" ca="1" si="722"/>
        <v>0</v>
      </c>
      <c r="G4533" s="111">
        <f t="shared" ca="1" si="723"/>
        <v>1.700041797904108</v>
      </c>
    </row>
    <row r="4534" spans="2:9" ht="21" customHeight="1" x14ac:dyDescent="0.25">
      <c r="B4534" s="111">
        <f t="shared" ca="1" si="718"/>
        <v>2.42217218755659</v>
      </c>
      <c r="C4534" s="111">
        <f t="shared" ca="1" si="719"/>
        <v>0</v>
      </c>
      <c r="D4534" s="111">
        <f t="shared" ca="1" si="720"/>
        <v>0.91381621672796998</v>
      </c>
      <c r="E4534" s="111">
        <f t="shared" ca="1" si="721"/>
        <v>0</v>
      </c>
      <c r="F4534" s="111">
        <f t="shared" ca="1" si="722"/>
        <v>0.85330666787083864</v>
      </c>
      <c r="G4534" s="111">
        <f t="shared" ca="1" si="723"/>
        <v>4.1892950721553985</v>
      </c>
      <c r="H4534" s="111"/>
    </row>
    <row r="4535" spans="2:9" ht="21" customHeight="1" x14ac:dyDescent="0.25">
      <c r="B4535" s="111">
        <f t="shared" ca="1" si="718"/>
        <v>3.3579611905722544</v>
      </c>
      <c r="C4535" s="111">
        <f t="shared" ca="1" si="719"/>
        <v>0.52109265206707944</v>
      </c>
      <c r="D4535" s="111">
        <f t="shared" ca="1" si="720"/>
        <v>0</v>
      </c>
      <c r="E4535" s="111">
        <f t="shared" ca="1" si="721"/>
        <v>0</v>
      </c>
      <c r="F4535" s="111">
        <f t="shared" ca="1" si="722"/>
        <v>0</v>
      </c>
      <c r="G4535" s="111">
        <f t="shared" ca="1" si="723"/>
        <v>3.8790538426393337</v>
      </c>
    </row>
    <row r="4536" spans="2:9" ht="21" customHeight="1" x14ac:dyDescent="0.25">
      <c r="B4536" s="111">
        <f t="shared" ca="1" si="718"/>
        <v>2.143139633577785</v>
      </c>
      <c r="C4536" s="111">
        <f t="shared" ca="1" si="719"/>
        <v>0</v>
      </c>
      <c r="D4536" s="111">
        <f t="shared" ca="1" si="720"/>
        <v>0</v>
      </c>
      <c r="E4536" s="111">
        <f t="shared" ca="1" si="721"/>
        <v>0</v>
      </c>
      <c r="F4536" s="111">
        <f t="shared" ca="1" si="722"/>
        <v>0</v>
      </c>
      <c r="G4536" s="111">
        <f t="shared" ca="1" si="723"/>
        <v>2.143139633577785</v>
      </c>
    </row>
    <row r="4537" spans="2:9" ht="21" customHeight="1" x14ac:dyDescent="0.25">
      <c r="B4537" s="111">
        <f t="shared" ca="1" si="718"/>
        <v>1.9765146353045531</v>
      </c>
      <c r="C4537" s="111">
        <f t="shared" ca="1" si="719"/>
        <v>0.57254470926446621</v>
      </c>
      <c r="D4537" s="111">
        <f t="shared" ca="1" si="720"/>
        <v>0</v>
      </c>
      <c r="E4537" s="111">
        <f t="shared" ca="1" si="721"/>
        <v>0</v>
      </c>
      <c r="F4537" s="111">
        <f t="shared" ca="1" si="722"/>
        <v>0</v>
      </c>
      <c r="G4537" s="111">
        <f t="shared" ca="1" si="723"/>
        <v>2.5490593445690193</v>
      </c>
    </row>
    <row r="4538" spans="2:9" ht="21" customHeight="1" x14ac:dyDescent="0.25">
      <c r="B4538" s="111">
        <f t="shared" ca="1" si="718"/>
        <v>1.7543343361356194</v>
      </c>
      <c r="C4538" s="111">
        <f t="shared" ca="1" si="719"/>
        <v>0</v>
      </c>
      <c r="D4538" s="111">
        <f t="shared" ca="1" si="720"/>
        <v>0</v>
      </c>
      <c r="E4538" s="111">
        <f t="shared" ca="1" si="721"/>
        <v>0</v>
      </c>
      <c r="F4538" s="111">
        <f t="shared" ca="1" si="722"/>
        <v>0</v>
      </c>
      <c r="G4538" s="111">
        <f t="shared" ca="1" si="723"/>
        <v>1.7543343361356194</v>
      </c>
    </row>
    <row r="4539" spans="2:9" ht="21" customHeight="1" x14ac:dyDescent="0.25">
      <c r="B4539" s="111">
        <f t="shared" ca="1" si="718"/>
        <v>2.5316448920835581</v>
      </c>
      <c r="C4539" s="111">
        <f t="shared" ca="1" si="719"/>
        <v>0</v>
      </c>
      <c r="D4539" s="111">
        <f t="shared" ca="1" si="720"/>
        <v>0</v>
      </c>
      <c r="E4539" s="111">
        <f t="shared" ca="1" si="721"/>
        <v>1.611469191887664</v>
      </c>
      <c r="F4539" s="111">
        <f t="shared" ca="1" si="722"/>
        <v>0</v>
      </c>
      <c r="G4539" s="111">
        <f t="shared" ca="1" si="723"/>
        <v>4.1431140839712217</v>
      </c>
    </row>
    <row r="4540" spans="2:9" ht="21" customHeight="1" x14ac:dyDescent="0.25">
      <c r="B4540" s="111">
        <f t="shared" ca="1" si="718"/>
        <v>2.7934992680489392</v>
      </c>
      <c r="C4540" s="111">
        <f t="shared" ca="1" si="719"/>
        <v>0.42906473329537653</v>
      </c>
      <c r="D4540" s="111">
        <f t="shared" ca="1" si="720"/>
        <v>0</v>
      </c>
      <c r="E4540" s="111">
        <f t="shared" ca="1" si="721"/>
        <v>0</v>
      </c>
      <c r="F4540" s="111">
        <f t="shared" ca="1" si="722"/>
        <v>0</v>
      </c>
      <c r="G4540" s="111">
        <f t="shared" ca="1" si="723"/>
        <v>3.222564001344316</v>
      </c>
    </row>
    <row r="4541" spans="2:9" ht="21" customHeight="1" x14ac:dyDescent="0.25">
      <c r="B4541" s="111">
        <f t="shared" ca="1" si="718"/>
        <v>2.1140268867280514</v>
      </c>
      <c r="C4541" s="111">
        <f t="shared" ca="1" si="719"/>
        <v>0.55164395799042942</v>
      </c>
      <c r="D4541" s="111">
        <f t="shared" ca="1" si="720"/>
        <v>0</v>
      </c>
      <c r="E4541" s="111">
        <f t="shared" ca="1" si="721"/>
        <v>0</v>
      </c>
      <c r="F4541" s="111">
        <f t="shared" ca="1" si="722"/>
        <v>0</v>
      </c>
      <c r="G4541" s="111">
        <f t="shared" ca="1" si="723"/>
        <v>2.6656708447184809</v>
      </c>
      <c r="H4541" s="111"/>
    </row>
    <row r="4542" spans="2:9" ht="21" customHeight="1" x14ac:dyDescent="0.25">
      <c r="B4542" s="111">
        <f t="shared" ca="1" si="718"/>
        <v>2.4869671002547173</v>
      </c>
      <c r="C4542" s="111">
        <f t="shared" ca="1" si="719"/>
        <v>0.4916086061397813</v>
      </c>
      <c r="D4542" s="111">
        <f t="shared" ca="1" si="720"/>
        <v>1.260855119773427</v>
      </c>
      <c r="E4542" s="111">
        <f t="shared" ca="1" si="721"/>
        <v>0</v>
      </c>
      <c r="F4542" s="111">
        <f t="shared" ca="1" si="722"/>
        <v>0</v>
      </c>
      <c r="G4542" s="111">
        <f t="shared" ca="1" si="723"/>
        <v>4.2394308261679257</v>
      </c>
    </row>
    <row r="4543" spans="2:9" ht="21" customHeight="1" x14ac:dyDescent="0.25">
      <c r="B4543" s="111">
        <f t="shared" ca="1" si="718"/>
        <v>2.0576857712174967</v>
      </c>
      <c r="C4543" s="111">
        <f t="shared" ca="1" si="719"/>
        <v>0.45763608350122253</v>
      </c>
      <c r="D4543" s="111">
        <f t="shared" ca="1" si="720"/>
        <v>0</v>
      </c>
      <c r="E4543" s="111">
        <f t="shared" ca="1" si="721"/>
        <v>0</v>
      </c>
      <c r="F4543" s="111">
        <f t="shared" ca="1" si="722"/>
        <v>0</v>
      </c>
      <c r="G4543" s="111">
        <f t="shared" ca="1" si="723"/>
        <v>2.5153218547187191</v>
      </c>
      <c r="I4543" s="111">
        <f t="shared" ref="I4543" ca="1" si="726">SUM(G4514:G4543)</f>
        <v>90.385133202859649</v>
      </c>
    </row>
    <row r="4544" spans="2:9" ht="21" customHeight="1" x14ac:dyDescent="0.25">
      <c r="B4544" s="111">
        <f t="shared" ca="1" si="718"/>
        <v>2.4286425360939918</v>
      </c>
      <c r="C4544" s="111">
        <f t="shared" ca="1" si="719"/>
        <v>0.42419587578458795</v>
      </c>
      <c r="D4544" s="111">
        <f t="shared" ca="1" si="720"/>
        <v>0</v>
      </c>
      <c r="E4544" s="111">
        <f t="shared" ca="1" si="721"/>
        <v>0</v>
      </c>
      <c r="F4544" s="111">
        <f t="shared" ca="1" si="722"/>
        <v>0</v>
      </c>
      <c r="G4544" s="111">
        <f t="shared" ca="1" si="723"/>
        <v>2.8528384118785799</v>
      </c>
    </row>
    <row r="4545" spans="2:8" ht="21" customHeight="1" x14ac:dyDescent="0.25">
      <c r="B4545" s="111">
        <f t="shared" ca="1" si="718"/>
        <v>3.1255835771750333</v>
      </c>
      <c r="C4545" s="111">
        <f t="shared" ca="1" si="719"/>
        <v>0.41569582349092593</v>
      </c>
      <c r="D4545" s="111">
        <f t="shared" ca="1" si="720"/>
        <v>0</v>
      </c>
      <c r="E4545" s="111">
        <f t="shared" ca="1" si="721"/>
        <v>0</v>
      </c>
      <c r="F4545" s="111">
        <f t="shared" ca="1" si="722"/>
        <v>0</v>
      </c>
      <c r="G4545" s="111">
        <f t="shared" ca="1" si="723"/>
        <v>3.5412794006659594</v>
      </c>
    </row>
    <row r="4546" spans="2:8" ht="21" customHeight="1" x14ac:dyDescent="0.25">
      <c r="B4546" s="111">
        <f t="shared" ca="1" si="718"/>
        <v>2.735481953637839</v>
      </c>
      <c r="C4546" s="111">
        <f t="shared" ca="1" si="719"/>
        <v>0</v>
      </c>
      <c r="D4546" s="111">
        <f t="shared" ca="1" si="720"/>
        <v>0</v>
      </c>
      <c r="E4546" s="111">
        <f t="shared" ca="1" si="721"/>
        <v>0</v>
      </c>
      <c r="F4546" s="111">
        <f t="shared" ca="1" si="722"/>
        <v>0</v>
      </c>
      <c r="G4546" s="111">
        <f t="shared" ca="1" si="723"/>
        <v>2.735481953637839</v>
      </c>
    </row>
    <row r="4547" spans="2:8" ht="21" customHeight="1" x14ac:dyDescent="0.25">
      <c r="B4547" s="111">
        <f t="shared" ca="1" si="718"/>
        <v>3.0190297936778983</v>
      </c>
      <c r="C4547" s="111">
        <f t="shared" ca="1" si="719"/>
        <v>0.47607444966471735</v>
      </c>
      <c r="D4547" s="111">
        <f t="shared" ca="1" si="720"/>
        <v>0</v>
      </c>
      <c r="E4547" s="111">
        <f t="shared" ca="1" si="721"/>
        <v>0</v>
      </c>
      <c r="F4547" s="111">
        <f t="shared" ca="1" si="722"/>
        <v>0</v>
      </c>
      <c r="G4547" s="111">
        <f t="shared" ca="1" si="723"/>
        <v>3.4951042433426158</v>
      </c>
    </row>
    <row r="4548" spans="2:8" ht="21" customHeight="1" x14ac:dyDescent="0.25">
      <c r="B4548" s="111">
        <f t="shared" ca="1" si="718"/>
        <v>2.1948299281463495</v>
      </c>
      <c r="C4548" s="111">
        <f t="shared" ca="1" si="719"/>
        <v>0.44895367771037503</v>
      </c>
      <c r="D4548" s="111">
        <f t="shared" ca="1" si="720"/>
        <v>0.99611046809896187</v>
      </c>
      <c r="E4548" s="111">
        <f t="shared" ca="1" si="721"/>
        <v>0</v>
      </c>
      <c r="F4548" s="111">
        <f t="shared" ca="1" si="722"/>
        <v>0</v>
      </c>
      <c r="G4548" s="111">
        <f t="shared" ca="1" si="723"/>
        <v>3.639894073955686</v>
      </c>
    </row>
    <row r="4549" spans="2:8" ht="21" customHeight="1" x14ac:dyDescent="0.25">
      <c r="B4549" s="111">
        <f t="shared" ca="1" si="718"/>
        <v>2.604563202595366</v>
      </c>
      <c r="C4549" s="111">
        <f t="shared" ca="1" si="719"/>
        <v>0</v>
      </c>
      <c r="D4549" s="111">
        <f t="shared" ca="1" si="720"/>
        <v>1.3867856565252372</v>
      </c>
      <c r="E4549" s="111">
        <f t="shared" ca="1" si="721"/>
        <v>0</v>
      </c>
      <c r="F4549" s="111">
        <f t="shared" ca="1" si="722"/>
        <v>0</v>
      </c>
      <c r="G4549" s="111">
        <f t="shared" ca="1" si="723"/>
        <v>3.9913488591206034</v>
      </c>
    </row>
    <row r="4550" spans="2:8" ht="21" customHeight="1" x14ac:dyDescent="0.25">
      <c r="B4550" s="111">
        <f t="shared" ca="1" si="718"/>
        <v>2.0594120584919762</v>
      </c>
      <c r="C4550" s="111">
        <f t="shared" ca="1" si="719"/>
        <v>0.52646366804182765</v>
      </c>
      <c r="D4550" s="111">
        <f t="shared" ca="1" si="720"/>
        <v>0</v>
      </c>
      <c r="E4550" s="111">
        <f t="shared" ca="1" si="721"/>
        <v>0</v>
      </c>
      <c r="F4550" s="111">
        <f t="shared" ca="1" si="722"/>
        <v>0</v>
      </c>
      <c r="G4550" s="111">
        <f t="shared" ca="1" si="723"/>
        <v>2.5858757265338039</v>
      </c>
      <c r="H4550" s="111">
        <f t="shared" ref="H4550" ca="1" si="727">SUM(G4544:G4550)</f>
        <v>22.841822669135084</v>
      </c>
    </row>
    <row r="4551" spans="2:8" ht="21" customHeight="1" x14ac:dyDescent="0.25">
      <c r="B4551" s="111">
        <f t="shared" ca="1" si="718"/>
        <v>2.1576055437410453</v>
      </c>
      <c r="C4551" s="111">
        <f t="shared" ca="1" si="719"/>
        <v>0</v>
      </c>
      <c r="D4551" s="111">
        <f t="shared" ca="1" si="720"/>
        <v>0</v>
      </c>
      <c r="E4551" s="111">
        <f t="shared" ca="1" si="721"/>
        <v>0</v>
      </c>
      <c r="F4551" s="111">
        <f t="shared" ca="1" si="722"/>
        <v>0</v>
      </c>
      <c r="G4551" s="111">
        <f t="shared" ca="1" si="723"/>
        <v>2.1576055437410453</v>
      </c>
    </row>
    <row r="4552" spans="2:8" ht="21" customHeight="1" x14ac:dyDescent="0.25">
      <c r="B4552" s="111">
        <f t="shared" ca="1" si="718"/>
        <v>1.9966738019927452</v>
      </c>
      <c r="C4552" s="111">
        <f t="shared" ca="1" si="719"/>
        <v>0.44550696290141367</v>
      </c>
      <c r="D4552" s="111">
        <f t="shared" ca="1" si="720"/>
        <v>0</v>
      </c>
      <c r="E4552" s="111">
        <f t="shared" ca="1" si="721"/>
        <v>0</v>
      </c>
      <c r="F4552" s="111">
        <f t="shared" ca="1" si="722"/>
        <v>0</v>
      </c>
      <c r="G4552" s="111">
        <f t="shared" ca="1" si="723"/>
        <v>2.4421807648941591</v>
      </c>
    </row>
    <row r="4553" spans="2:8" ht="21" customHeight="1" x14ac:dyDescent="0.25">
      <c r="B4553" s="111">
        <f t="shared" ca="1" si="718"/>
        <v>1.8137801875606594</v>
      </c>
      <c r="C4553" s="111">
        <f t="shared" ca="1" si="719"/>
        <v>0.48550700501384592</v>
      </c>
      <c r="D4553" s="111">
        <f t="shared" ca="1" si="720"/>
        <v>0</v>
      </c>
      <c r="E4553" s="111">
        <f t="shared" ca="1" si="721"/>
        <v>0</v>
      </c>
      <c r="F4553" s="111">
        <f t="shared" ca="1" si="722"/>
        <v>0</v>
      </c>
      <c r="G4553" s="111">
        <f t="shared" ca="1" si="723"/>
        <v>2.2992871925745053</v>
      </c>
    </row>
    <row r="4554" spans="2:8" ht="21" customHeight="1" x14ac:dyDescent="0.25">
      <c r="B4554" s="111">
        <f t="shared" ca="1" si="718"/>
        <v>3.1749400576805118</v>
      </c>
      <c r="C4554" s="111">
        <f t="shared" ca="1" si="719"/>
        <v>0.52480329205195653</v>
      </c>
      <c r="D4554" s="111">
        <f t="shared" ca="1" si="720"/>
        <v>0</v>
      </c>
      <c r="E4554" s="111">
        <f t="shared" ca="1" si="721"/>
        <v>0</v>
      </c>
      <c r="F4554" s="111">
        <f t="shared" ca="1" si="722"/>
        <v>0</v>
      </c>
      <c r="G4554" s="111">
        <f t="shared" ca="1" si="723"/>
        <v>3.6997433497324685</v>
      </c>
    </row>
    <row r="4555" spans="2:8" ht="21" customHeight="1" x14ac:dyDescent="0.25">
      <c r="B4555" s="111">
        <f t="shared" ca="1" si="718"/>
        <v>1.5083161685749891</v>
      </c>
      <c r="C4555" s="111">
        <f t="shared" ca="1" si="719"/>
        <v>0.52419394248781681</v>
      </c>
      <c r="D4555" s="111">
        <f t="shared" ca="1" si="720"/>
        <v>0</v>
      </c>
      <c r="E4555" s="111">
        <f t="shared" ca="1" si="721"/>
        <v>0</v>
      </c>
      <c r="F4555" s="111">
        <f t="shared" ca="1" si="722"/>
        <v>0</v>
      </c>
      <c r="G4555" s="111">
        <f t="shared" ca="1" si="723"/>
        <v>2.0325101110628059</v>
      </c>
    </row>
    <row r="4556" spans="2:8" ht="21" customHeight="1" x14ac:dyDescent="0.25">
      <c r="B4556" s="111">
        <f t="shared" ca="1" si="718"/>
        <v>3.1764994149486689</v>
      </c>
      <c r="C4556" s="111">
        <f t="shared" ca="1" si="719"/>
        <v>0.51187827886331116</v>
      </c>
      <c r="D4556" s="111">
        <f t="shared" ca="1" si="720"/>
        <v>1.1712940612781613</v>
      </c>
      <c r="E4556" s="111">
        <f t="shared" ca="1" si="721"/>
        <v>0</v>
      </c>
      <c r="F4556" s="111">
        <f t="shared" ca="1" si="722"/>
        <v>0</v>
      </c>
      <c r="G4556" s="111">
        <f t="shared" ca="1" si="723"/>
        <v>4.859671755090142</v>
      </c>
    </row>
    <row r="4557" spans="2:8" ht="21" customHeight="1" x14ac:dyDescent="0.25">
      <c r="B4557" s="111">
        <f t="shared" ca="1" si="718"/>
        <v>3.0267055184802869</v>
      </c>
      <c r="C4557" s="111">
        <f t="shared" ca="1" si="719"/>
        <v>0</v>
      </c>
      <c r="D4557" s="111">
        <f t="shared" ca="1" si="720"/>
        <v>0</v>
      </c>
      <c r="E4557" s="111">
        <f t="shared" ca="1" si="721"/>
        <v>0</v>
      </c>
      <c r="F4557" s="111">
        <f t="shared" ca="1" si="722"/>
        <v>0</v>
      </c>
      <c r="G4557" s="111">
        <f t="shared" ca="1" si="723"/>
        <v>3.0267055184802869</v>
      </c>
      <c r="H4557" s="111"/>
    </row>
    <row r="4558" spans="2:8" ht="21" customHeight="1" x14ac:dyDescent="0.25">
      <c r="B4558" s="111">
        <f t="shared" ref="B4558:B4621" ca="1" si="728">maxs1-mins1*RAND()</f>
        <v>1.5635164688486118</v>
      </c>
      <c r="C4558" s="111">
        <f t="shared" ref="C4558:C4621" ca="1" si="729">IF(RAND()&lt;0.5,maxs2-mins2*RAND(),0)</f>
        <v>0.46791102906747772</v>
      </c>
      <c r="D4558" s="111">
        <f t="shared" ref="D4558:D4621" ca="1" si="730">IF(RAND()&lt;0.14,maxs3-mins3*RAND(),0)</f>
        <v>0</v>
      </c>
      <c r="E4558" s="111">
        <f t="shared" ref="E4558:E4621" ca="1" si="731">IF(RAND()&lt;0.07,maxs4-mins4*RAND(),0)</f>
        <v>0</v>
      </c>
      <c r="F4558" s="111">
        <f t="shared" ref="F4558:F4621" ca="1" si="732">IF(RAND()&lt;0.05,maxs5-mins5*RAND(),0)</f>
        <v>0.88672172885423428</v>
      </c>
      <c r="G4558" s="111">
        <f t="shared" ca="1" si="723"/>
        <v>2.918149226770324</v>
      </c>
    </row>
    <row r="4559" spans="2:8" ht="21" customHeight="1" x14ac:dyDescent="0.25">
      <c r="B4559" s="111">
        <f t="shared" ca="1" si="728"/>
        <v>2.8180173068020755</v>
      </c>
      <c r="C4559" s="111">
        <f t="shared" ca="1" si="729"/>
        <v>0</v>
      </c>
      <c r="D4559" s="111">
        <f t="shared" ca="1" si="730"/>
        <v>0</v>
      </c>
      <c r="E4559" s="111">
        <f t="shared" ca="1" si="731"/>
        <v>0</v>
      </c>
      <c r="F4559" s="111">
        <f t="shared" ca="1" si="732"/>
        <v>0</v>
      </c>
      <c r="G4559" s="111">
        <f t="shared" ca="1" si="723"/>
        <v>2.8180173068020755</v>
      </c>
    </row>
    <row r="4560" spans="2:8" ht="21" customHeight="1" x14ac:dyDescent="0.25">
      <c r="B4560" s="111">
        <f t="shared" ca="1" si="728"/>
        <v>3.3291714429483901</v>
      </c>
      <c r="C4560" s="111">
        <f t="shared" ca="1" si="729"/>
        <v>0</v>
      </c>
      <c r="D4560" s="111">
        <f t="shared" ca="1" si="730"/>
        <v>0.66687982748507135</v>
      </c>
      <c r="E4560" s="111">
        <f t="shared" ca="1" si="731"/>
        <v>0</v>
      </c>
      <c r="F4560" s="111">
        <f t="shared" ca="1" si="732"/>
        <v>0</v>
      </c>
      <c r="G4560" s="111">
        <f t="shared" ca="1" si="723"/>
        <v>3.9960512704334614</v>
      </c>
    </row>
    <row r="4561" spans="2:9" ht="21" customHeight="1" x14ac:dyDescent="0.25">
      <c r="B4561" s="111">
        <f t="shared" ca="1" si="728"/>
        <v>3.2500084531733409</v>
      </c>
      <c r="C4561" s="111">
        <f t="shared" ca="1" si="729"/>
        <v>0.44299587256619011</v>
      </c>
      <c r="D4561" s="111">
        <f t="shared" ca="1" si="730"/>
        <v>0</v>
      </c>
      <c r="E4561" s="111">
        <f t="shared" ca="1" si="731"/>
        <v>0</v>
      </c>
      <c r="F4561" s="111">
        <f t="shared" ca="1" si="732"/>
        <v>0</v>
      </c>
      <c r="G4561" s="111">
        <f t="shared" ca="1" si="723"/>
        <v>3.6930043257395311</v>
      </c>
    </row>
    <row r="4562" spans="2:9" ht="21" customHeight="1" x14ac:dyDescent="0.25">
      <c r="B4562" s="111">
        <f t="shared" ca="1" si="728"/>
        <v>3.3497388253234717</v>
      </c>
      <c r="C4562" s="111">
        <f t="shared" ca="1" si="729"/>
        <v>0.55202265225126634</v>
      </c>
      <c r="D4562" s="111">
        <f t="shared" ca="1" si="730"/>
        <v>0</v>
      </c>
      <c r="E4562" s="111">
        <f t="shared" ca="1" si="731"/>
        <v>1.2293758443904634</v>
      </c>
      <c r="F4562" s="111">
        <f t="shared" ca="1" si="732"/>
        <v>0</v>
      </c>
      <c r="G4562" s="111">
        <f t="shared" ca="1" si="723"/>
        <v>5.1311373219652019</v>
      </c>
    </row>
    <row r="4563" spans="2:9" ht="21" customHeight="1" x14ac:dyDescent="0.25">
      <c r="B4563" s="111">
        <f t="shared" ca="1" si="728"/>
        <v>3.2579614470728737</v>
      </c>
      <c r="C4563" s="111">
        <f t="shared" ca="1" si="729"/>
        <v>0.43195771357225027</v>
      </c>
      <c r="D4563" s="111">
        <f t="shared" ca="1" si="730"/>
        <v>0</v>
      </c>
      <c r="E4563" s="111">
        <f t="shared" ca="1" si="731"/>
        <v>0</v>
      </c>
      <c r="F4563" s="111">
        <f t="shared" ca="1" si="732"/>
        <v>0</v>
      </c>
      <c r="G4563" s="111">
        <f t="shared" ca="1" si="723"/>
        <v>3.689919160645124</v>
      </c>
    </row>
    <row r="4564" spans="2:9" ht="21" customHeight="1" x14ac:dyDescent="0.25">
      <c r="B4564" s="111">
        <f t="shared" ca="1" si="728"/>
        <v>2.9710020186316459</v>
      </c>
      <c r="C4564" s="111">
        <f t="shared" ca="1" si="729"/>
        <v>0</v>
      </c>
      <c r="D4564" s="111">
        <f t="shared" ca="1" si="730"/>
        <v>0</v>
      </c>
      <c r="E4564" s="111">
        <f t="shared" ca="1" si="731"/>
        <v>0</v>
      </c>
      <c r="F4564" s="111">
        <f t="shared" ca="1" si="732"/>
        <v>0</v>
      </c>
      <c r="G4564" s="111">
        <f t="shared" ca="1" si="723"/>
        <v>2.9710020186316459</v>
      </c>
      <c r="H4564" s="111"/>
    </row>
    <row r="4565" spans="2:9" ht="21" customHeight="1" x14ac:dyDescent="0.25">
      <c r="B4565" s="111">
        <f t="shared" ca="1" si="728"/>
        <v>2.7764256486079679</v>
      </c>
      <c r="C4565" s="111">
        <f t="shared" ca="1" si="729"/>
        <v>0</v>
      </c>
      <c r="D4565" s="111">
        <f t="shared" ca="1" si="730"/>
        <v>0</v>
      </c>
      <c r="E4565" s="111">
        <f t="shared" ca="1" si="731"/>
        <v>1.5978194604449634</v>
      </c>
      <c r="F4565" s="111">
        <f t="shared" ca="1" si="732"/>
        <v>0</v>
      </c>
      <c r="G4565" s="111">
        <f t="shared" ca="1" si="723"/>
        <v>4.3742451090529313</v>
      </c>
    </row>
    <row r="4566" spans="2:9" ht="21" customHeight="1" x14ac:dyDescent="0.25">
      <c r="B4566" s="111">
        <f t="shared" ca="1" si="728"/>
        <v>2.283154855133867</v>
      </c>
      <c r="C4566" s="111">
        <f t="shared" ca="1" si="729"/>
        <v>0.46738291702703372</v>
      </c>
      <c r="D4566" s="111">
        <f t="shared" ca="1" si="730"/>
        <v>0</v>
      </c>
      <c r="E4566" s="111">
        <f t="shared" ca="1" si="731"/>
        <v>0</v>
      </c>
      <c r="F4566" s="111">
        <f t="shared" ca="1" si="732"/>
        <v>0</v>
      </c>
      <c r="G4566" s="111">
        <f t="shared" ca="1" si="723"/>
        <v>2.7505377721609006</v>
      </c>
    </row>
    <row r="4567" spans="2:9" ht="21" customHeight="1" x14ac:dyDescent="0.25">
      <c r="B4567" s="111">
        <f t="shared" ca="1" si="728"/>
        <v>2.8217670033491955</v>
      </c>
      <c r="C4567" s="111">
        <f t="shared" ca="1" si="729"/>
        <v>0</v>
      </c>
      <c r="D4567" s="111">
        <f t="shared" ca="1" si="730"/>
        <v>0</v>
      </c>
      <c r="E4567" s="111">
        <f t="shared" ca="1" si="731"/>
        <v>0</v>
      </c>
      <c r="F4567" s="111">
        <f t="shared" ca="1" si="732"/>
        <v>0</v>
      </c>
      <c r="G4567" s="111">
        <f t="shared" ca="1" si="723"/>
        <v>2.8217670033491955</v>
      </c>
    </row>
    <row r="4568" spans="2:9" ht="21" customHeight="1" x14ac:dyDescent="0.25">
      <c r="B4568" s="111">
        <f t="shared" ca="1" si="728"/>
        <v>2.4251480907881033</v>
      </c>
      <c r="C4568" s="111">
        <f t="shared" ca="1" si="729"/>
        <v>0</v>
      </c>
      <c r="D4568" s="111">
        <f t="shared" ca="1" si="730"/>
        <v>1.3584570115443124</v>
      </c>
      <c r="E4568" s="111">
        <f t="shared" ca="1" si="731"/>
        <v>0</v>
      </c>
      <c r="F4568" s="111">
        <f t="shared" ca="1" si="732"/>
        <v>0</v>
      </c>
      <c r="G4568" s="111">
        <f t="shared" ca="1" si="723"/>
        <v>3.783605102332416</v>
      </c>
    </row>
    <row r="4569" spans="2:9" ht="21" customHeight="1" x14ac:dyDescent="0.25">
      <c r="B4569" s="111">
        <f t="shared" ca="1" si="728"/>
        <v>3.3452195971872376</v>
      </c>
      <c r="C4569" s="111">
        <f t="shared" ca="1" si="729"/>
        <v>0.51833410373066091</v>
      </c>
      <c r="D4569" s="111">
        <f t="shared" ca="1" si="730"/>
        <v>0</v>
      </c>
      <c r="E4569" s="111">
        <f t="shared" ca="1" si="731"/>
        <v>0</v>
      </c>
      <c r="F4569" s="111">
        <f t="shared" ca="1" si="732"/>
        <v>0</v>
      </c>
      <c r="G4569" s="111">
        <f t="shared" ca="1" si="723"/>
        <v>3.8635537009178984</v>
      </c>
    </row>
    <row r="4570" spans="2:9" ht="21" customHeight="1" x14ac:dyDescent="0.25">
      <c r="B4570" s="111">
        <f t="shared" ca="1" si="728"/>
        <v>3.247116471218344</v>
      </c>
      <c r="C4570" s="111">
        <f t="shared" ca="1" si="729"/>
        <v>0</v>
      </c>
      <c r="D4570" s="111">
        <f t="shared" ca="1" si="730"/>
        <v>0.99419368143793052</v>
      </c>
      <c r="E4570" s="111">
        <f t="shared" ca="1" si="731"/>
        <v>0.85344573291280446</v>
      </c>
      <c r="F4570" s="111">
        <f t="shared" ca="1" si="732"/>
        <v>0.41339376189137733</v>
      </c>
      <c r="G4570" s="111">
        <f t="shared" ref="G4570:G4633" ca="1" si="733">SUM(B4570:F4570)</f>
        <v>5.5081496474604563</v>
      </c>
    </row>
    <row r="4571" spans="2:9" ht="21" customHeight="1" x14ac:dyDescent="0.25">
      <c r="B4571" s="111">
        <f t="shared" ca="1" si="728"/>
        <v>2.0006403741902927</v>
      </c>
      <c r="C4571" s="111">
        <f t="shared" ca="1" si="729"/>
        <v>0</v>
      </c>
      <c r="D4571" s="111">
        <f t="shared" ca="1" si="730"/>
        <v>0</v>
      </c>
      <c r="E4571" s="111">
        <f t="shared" ca="1" si="731"/>
        <v>0</v>
      </c>
      <c r="F4571" s="111">
        <f t="shared" ca="1" si="732"/>
        <v>0</v>
      </c>
      <c r="G4571" s="111">
        <f t="shared" ca="1" si="733"/>
        <v>2.0006403741902927</v>
      </c>
      <c r="H4571" s="111"/>
    </row>
    <row r="4572" spans="2:9" ht="21" customHeight="1" x14ac:dyDescent="0.25">
      <c r="B4572" s="111">
        <f t="shared" ca="1" si="728"/>
        <v>3.0532730667529426</v>
      </c>
      <c r="C4572" s="111">
        <f t="shared" ca="1" si="729"/>
        <v>0</v>
      </c>
      <c r="D4572" s="111">
        <f t="shared" ca="1" si="730"/>
        <v>0</v>
      </c>
      <c r="E4572" s="111">
        <f t="shared" ca="1" si="731"/>
        <v>0</v>
      </c>
      <c r="F4572" s="111">
        <f t="shared" ca="1" si="732"/>
        <v>0</v>
      </c>
      <c r="G4572" s="111">
        <f t="shared" ca="1" si="733"/>
        <v>3.0532730667529426</v>
      </c>
    </row>
    <row r="4573" spans="2:9" ht="21" customHeight="1" x14ac:dyDescent="0.25">
      <c r="B4573" s="111">
        <f t="shared" ca="1" si="728"/>
        <v>2.559671560142553</v>
      </c>
      <c r="C4573" s="111">
        <f t="shared" ca="1" si="729"/>
        <v>0.55331807146033296</v>
      </c>
      <c r="D4573" s="111">
        <f t="shared" ca="1" si="730"/>
        <v>0</v>
      </c>
      <c r="E4573" s="111">
        <f t="shared" ca="1" si="731"/>
        <v>0</v>
      </c>
      <c r="F4573" s="111">
        <f t="shared" ca="1" si="732"/>
        <v>0</v>
      </c>
      <c r="G4573" s="111">
        <f t="shared" ca="1" si="733"/>
        <v>3.1129896316028862</v>
      </c>
      <c r="I4573" s="111">
        <f t="shared" ref="I4573" ca="1" si="734">SUM(G4544:G4573)</f>
        <v>99.845568943517776</v>
      </c>
    </row>
    <row r="4574" spans="2:9" ht="21" customHeight="1" x14ac:dyDescent="0.25">
      <c r="B4574" s="111">
        <f t="shared" ca="1" si="728"/>
        <v>1.5301344300527382</v>
      </c>
      <c r="C4574" s="111">
        <f t="shared" ca="1" si="729"/>
        <v>0</v>
      </c>
      <c r="D4574" s="111">
        <f t="shared" ca="1" si="730"/>
        <v>0</v>
      </c>
      <c r="E4574" s="111">
        <f t="shared" ca="1" si="731"/>
        <v>0</v>
      </c>
      <c r="F4574" s="111">
        <f t="shared" ca="1" si="732"/>
        <v>0</v>
      </c>
      <c r="G4574" s="111">
        <f t="shared" ca="1" si="733"/>
        <v>1.5301344300527382</v>
      </c>
    </row>
    <row r="4575" spans="2:9" ht="21" customHeight="1" x14ac:dyDescent="0.25">
      <c r="B4575" s="111">
        <f t="shared" ca="1" si="728"/>
        <v>1.9272915765124474</v>
      </c>
      <c r="C4575" s="111">
        <f t="shared" ca="1" si="729"/>
        <v>0.49667859756641425</v>
      </c>
      <c r="D4575" s="111">
        <f t="shared" ca="1" si="730"/>
        <v>0</v>
      </c>
      <c r="E4575" s="111">
        <f t="shared" ca="1" si="731"/>
        <v>0</v>
      </c>
      <c r="F4575" s="111">
        <f t="shared" ca="1" si="732"/>
        <v>0</v>
      </c>
      <c r="G4575" s="111">
        <f t="shared" ca="1" si="733"/>
        <v>2.4239701740788617</v>
      </c>
    </row>
    <row r="4576" spans="2:9" ht="21" customHeight="1" x14ac:dyDescent="0.25">
      <c r="B4576" s="111">
        <f t="shared" ca="1" si="728"/>
        <v>2.539247741157499</v>
      </c>
      <c r="C4576" s="111">
        <f t="shared" ca="1" si="729"/>
        <v>0.46591160793680225</v>
      </c>
      <c r="D4576" s="111">
        <f t="shared" ca="1" si="730"/>
        <v>0</v>
      </c>
      <c r="E4576" s="111">
        <f t="shared" ca="1" si="731"/>
        <v>0</v>
      </c>
      <c r="F4576" s="111">
        <f t="shared" ca="1" si="732"/>
        <v>0</v>
      </c>
      <c r="G4576" s="111">
        <f t="shared" ca="1" si="733"/>
        <v>3.0051593490943014</v>
      </c>
    </row>
    <row r="4577" spans="2:8" ht="21" customHeight="1" x14ac:dyDescent="0.25">
      <c r="B4577" s="111">
        <f t="shared" ca="1" si="728"/>
        <v>2.2601936013722503</v>
      </c>
      <c r="C4577" s="111">
        <f t="shared" ca="1" si="729"/>
        <v>0.43202808328381198</v>
      </c>
      <c r="D4577" s="111">
        <f t="shared" ca="1" si="730"/>
        <v>0</v>
      </c>
      <c r="E4577" s="111">
        <f t="shared" ca="1" si="731"/>
        <v>0</v>
      </c>
      <c r="F4577" s="111">
        <f t="shared" ca="1" si="732"/>
        <v>0</v>
      </c>
      <c r="G4577" s="111">
        <f t="shared" ca="1" si="733"/>
        <v>2.6922216846560625</v>
      </c>
    </row>
    <row r="4578" spans="2:8" ht="21" customHeight="1" x14ac:dyDescent="0.25">
      <c r="B4578" s="111">
        <f t="shared" ca="1" si="728"/>
        <v>2.1464612816714119</v>
      </c>
      <c r="C4578" s="111">
        <f t="shared" ca="1" si="729"/>
        <v>0.4936227957243855</v>
      </c>
      <c r="D4578" s="111">
        <f t="shared" ca="1" si="730"/>
        <v>0</v>
      </c>
      <c r="E4578" s="111">
        <f t="shared" ca="1" si="731"/>
        <v>0</v>
      </c>
      <c r="F4578" s="111">
        <f t="shared" ca="1" si="732"/>
        <v>0</v>
      </c>
      <c r="G4578" s="111">
        <f t="shared" ca="1" si="733"/>
        <v>2.6400840773957972</v>
      </c>
    </row>
    <row r="4579" spans="2:8" ht="21" customHeight="1" x14ac:dyDescent="0.25">
      <c r="B4579" s="111">
        <f t="shared" ca="1" si="728"/>
        <v>3.3827209939352501</v>
      </c>
      <c r="C4579" s="111">
        <f t="shared" ca="1" si="729"/>
        <v>0.55378154863453466</v>
      </c>
      <c r="D4579" s="111">
        <f t="shared" ca="1" si="730"/>
        <v>0</v>
      </c>
      <c r="E4579" s="111">
        <f t="shared" ca="1" si="731"/>
        <v>0.83926340573187941</v>
      </c>
      <c r="F4579" s="111">
        <f t="shared" ca="1" si="732"/>
        <v>0</v>
      </c>
      <c r="G4579" s="111">
        <f t="shared" ca="1" si="733"/>
        <v>4.7757659483016637</v>
      </c>
    </row>
    <row r="4580" spans="2:8" ht="21" customHeight="1" x14ac:dyDescent="0.25">
      <c r="B4580" s="111">
        <f t="shared" ca="1" si="728"/>
        <v>2.346031774752614</v>
      </c>
      <c r="C4580" s="111">
        <f t="shared" ca="1" si="729"/>
        <v>0.42636220698890559</v>
      </c>
      <c r="D4580" s="111">
        <f t="shared" ca="1" si="730"/>
        <v>0</v>
      </c>
      <c r="E4580" s="111">
        <f t="shared" ca="1" si="731"/>
        <v>0</v>
      </c>
      <c r="F4580" s="111">
        <f t="shared" ca="1" si="732"/>
        <v>0</v>
      </c>
      <c r="G4580" s="111">
        <f t="shared" ca="1" si="733"/>
        <v>2.7723939817415197</v>
      </c>
      <c r="H4580" s="111">
        <f t="shared" ref="H4580" ca="1" si="735">SUM(G4574:G4580)</f>
        <v>19.839729645320947</v>
      </c>
    </row>
    <row r="4581" spans="2:8" ht="21" customHeight="1" x14ac:dyDescent="0.25">
      <c r="B4581" s="111">
        <f t="shared" ca="1" si="728"/>
        <v>2.2590793333011918</v>
      </c>
      <c r="C4581" s="111">
        <f t="shared" ca="1" si="729"/>
        <v>0</v>
      </c>
      <c r="D4581" s="111">
        <f t="shared" ca="1" si="730"/>
        <v>0</v>
      </c>
      <c r="E4581" s="111">
        <f t="shared" ca="1" si="731"/>
        <v>0</v>
      </c>
      <c r="F4581" s="111">
        <f t="shared" ca="1" si="732"/>
        <v>0</v>
      </c>
      <c r="G4581" s="111">
        <f t="shared" ca="1" si="733"/>
        <v>2.2590793333011918</v>
      </c>
    </row>
    <row r="4582" spans="2:8" ht="21" customHeight="1" x14ac:dyDescent="0.25">
      <c r="B4582" s="111">
        <f t="shared" ca="1" si="728"/>
        <v>1.9863261330646149</v>
      </c>
      <c r="C4582" s="111">
        <f t="shared" ca="1" si="729"/>
        <v>0.59120121708031548</v>
      </c>
      <c r="D4582" s="111">
        <f t="shared" ca="1" si="730"/>
        <v>0</v>
      </c>
      <c r="E4582" s="111">
        <f t="shared" ca="1" si="731"/>
        <v>0</v>
      </c>
      <c r="F4582" s="111">
        <f t="shared" ca="1" si="732"/>
        <v>0</v>
      </c>
      <c r="G4582" s="111">
        <f t="shared" ca="1" si="733"/>
        <v>2.5775273501449303</v>
      </c>
    </row>
    <row r="4583" spans="2:8" ht="21" customHeight="1" x14ac:dyDescent="0.25">
      <c r="B4583" s="111">
        <f t="shared" ca="1" si="728"/>
        <v>3.0684776381970127</v>
      </c>
      <c r="C4583" s="111">
        <f t="shared" ca="1" si="729"/>
        <v>0</v>
      </c>
      <c r="D4583" s="111">
        <f t="shared" ca="1" si="730"/>
        <v>0</v>
      </c>
      <c r="E4583" s="111">
        <f t="shared" ca="1" si="731"/>
        <v>0</v>
      </c>
      <c r="F4583" s="111">
        <f t="shared" ca="1" si="732"/>
        <v>0</v>
      </c>
      <c r="G4583" s="111">
        <f t="shared" ca="1" si="733"/>
        <v>3.0684776381970127</v>
      </c>
    </row>
    <row r="4584" spans="2:8" ht="21" customHeight="1" x14ac:dyDescent="0.25">
      <c r="B4584" s="111">
        <f t="shared" ca="1" si="728"/>
        <v>3.3879204838699617</v>
      </c>
      <c r="C4584" s="111">
        <f t="shared" ca="1" si="729"/>
        <v>0</v>
      </c>
      <c r="D4584" s="111">
        <f t="shared" ca="1" si="730"/>
        <v>0</v>
      </c>
      <c r="E4584" s="111">
        <f t="shared" ca="1" si="731"/>
        <v>0</v>
      </c>
      <c r="F4584" s="111">
        <f t="shared" ca="1" si="732"/>
        <v>0.57218244011905328</v>
      </c>
      <c r="G4584" s="111">
        <f t="shared" ca="1" si="733"/>
        <v>3.9601029239890151</v>
      </c>
    </row>
    <row r="4585" spans="2:8" ht="21" customHeight="1" x14ac:dyDescent="0.25">
      <c r="B4585" s="111">
        <f t="shared" ca="1" si="728"/>
        <v>1.7330583098278223</v>
      </c>
      <c r="C4585" s="111">
        <f t="shared" ca="1" si="729"/>
        <v>0.40257687476436388</v>
      </c>
      <c r="D4585" s="111">
        <f t="shared" ca="1" si="730"/>
        <v>1.2636734652690749</v>
      </c>
      <c r="E4585" s="111">
        <f t="shared" ca="1" si="731"/>
        <v>0</v>
      </c>
      <c r="F4585" s="111">
        <f t="shared" ca="1" si="732"/>
        <v>0</v>
      </c>
      <c r="G4585" s="111">
        <f t="shared" ca="1" si="733"/>
        <v>3.3993086498612612</v>
      </c>
    </row>
    <row r="4586" spans="2:8" ht="21" customHeight="1" x14ac:dyDescent="0.25">
      <c r="B4586" s="111">
        <f t="shared" ca="1" si="728"/>
        <v>3.203716125001701</v>
      </c>
      <c r="C4586" s="111">
        <f t="shared" ca="1" si="729"/>
        <v>0</v>
      </c>
      <c r="D4586" s="111">
        <f t="shared" ca="1" si="730"/>
        <v>0</v>
      </c>
      <c r="E4586" s="111">
        <f t="shared" ca="1" si="731"/>
        <v>0</v>
      </c>
      <c r="F4586" s="111">
        <f t="shared" ca="1" si="732"/>
        <v>0</v>
      </c>
      <c r="G4586" s="111">
        <f t="shared" ca="1" si="733"/>
        <v>3.203716125001701</v>
      </c>
    </row>
    <row r="4587" spans="2:8" ht="21" customHeight="1" x14ac:dyDescent="0.25">
      <c r="B4587" s="111">
        <f t="shared" ca="1" si="728"/>
        <v>3.1705625872722498</v>
      </c>
      <c r="C4587" s="111">
        <f t="shared" ca="1" si="729"/>
        <v>0.42323281624672632</v>
      </c>
      <c r="D4587" s="111">
        <f t="shared" ca="1" si="730"/>
        <v>0</v>
      </c>
      <c r="E4587" s="111">
        <f t="shared" ca="1" si="731"/>
        <v>0</v>
      </c>
      <c r="F4587" s="111">
        <f t="shared" ca="1" si="732"/>
        <v>0</v>
      </c>
      <c r="G4587" s="111">
        <f t="shared" ca="1" si="733"/>
        <v>3.5937954035189761</v>
      </c>
      <c r="H4587" s="111"/>
    </row>
    <row r="4588" spans="2:8" ht="21" customHeight="1" x14ac:dyDescent="0.25">
      <c r="B4588" s="111">
        <f t="shared" ca="1" si="728"/>
        <v>2.7441055302894375</v>
      </c>
      <c r="C4588" s="111">
        <f t="shared" ca="1" si="729"/>
        <v>0.58073963707910092</v>
      </c>
      <c r="D4588" s="111">
        <f t="shared" ca="1" si="730"/>
        <v>0</v>
      </c>
      <c r="E4588" s="111">
        <f t="shared" ca="1" si="731"/>
        <v>0</v>
      </c>
      <c r="F4588" s="111">
        <f t="shared" ca="1" si="732"/>
        <v>0</v>
      </c>
      <c r="G4588" s="111">
        <f t="shared" ca="1" si="733"/>
        <v>3.3248451673685384</v>
      </c>
    </row>
    <row r="4589" spans="2:8" ht="21" customHeight="1" x14ac:dyDescent="0.25">
      <c r="B4589" s="111">
        <f t="shared" ca="1" si="728"/>
        <v>3.2990094191901549</v>
      </c>
      <c r="C4589" s="111">
        <f t="shared" ca="1" si="729"/>
        <v>0.52613803771846346</v>
      </c>
      <c r="D4589" s="111">
        <f t="shared" ca="1" si="730"/>
        <v>0</v>
      </c>
      <c r="E4589" s="111">
        <f t="shared" ca="1" si="731"/>
        <v>0</v>
      </c>
      <c r="F4589" s="111">
        <f t="shared" ca="1" si="732"/>
        <v>0</v>
      </c>
      <c r="G4589" s="111">
        <f t="shared" ca="1" si="733"/>
        <v>3.8251474569086183</v>
      </c>
    </row>
    <row r="4590" spans="2:8" ht="21" customHeight="1" x14ac:dyDescent="0.25">
      <c r="B4590" s="111">
        <f t="shared" ca="1" si="728"/>
        <v>2.5239259286978237</v>
      </c>
      <c r="C4590" s="111">
        <f t="shared" ca="1" si="729"/>
        <v>0.56097901980452047</v>
      </c>
      <c r="D4590" s="111">
        <f t="shared" ca="1" si="730"/>
        <v>0</v>
      </c>
      <c r="E4590" s="111">
        <f t="shared" ca="1" si="731"/>
        <v>0</v>
      </c>
      <c r="F4590" s="111">
        <f t="shared" ca="1" si="732"/>
        <v>0</v>
      </c>
      <c r="G4590" s="111">
        <f t="shared" ca="1" si="733"/>
        <v>3.0849049485023441</v>
      </c>
    </row>
    <row r="4591" spans="2:8" ht="21" customHeight="1" x14ac:dyDescent="0.25">
      <c r="B4591" s="111">
        <f t="shared" ca="1" si="728"/>
        <v>2.2647556335337278</v>
      </c>
      <c r="C4591" s="111">
        <f t="shared" ca="1" si="729"/>
        <v>0.42287615670181111</v>
      </c>
      <c r="D4591" s="111">
        <f t="shared" ca="1" si="730"/>
        <v>0</v>
      </c>
      <c r="E4591" s="111">
        <f t="shared" ca="1" si="731"/>
        <v>0</v>
      </c>
      <c r="F4591" s="111">
        <f t="shared" ca="1" si="732"/>
        <v>0</v>
      </c>
      <c r="G4591" s="111">
        <f t="shared" ca="1" si="733"/>
        <v>2.6876317902355389</v>
      </c>
    </row>
    <row r="4592" spans="2:8" ht="21" customHeight="1" x14ac:dyDescent="0.25">
      <c r="B4592" s="111">
        <f t="shared" ca="1" si="728"/>
        <v>2.5528939225530438</v>
      </c>
      <c r="C4592" s="111">
        <f t="shared" ca="1" si="729"/>
        <v>0</v>
      </c>
      <c r="D4592" s="111">
        <f t="shared" ca="1" si="730"/>
        <v>0</v>
      </c>
      <c r="E4592" s="111">
        <f t="shared" ca="1" si="731"/>
        <v>0</v>
      </c>
      <c r="F4592" s="111">
        <f t="shared" ca="1" si="732"/>
        <v>0</v>
      </c>
      <c r="G4592" s="111">
        <f t="shared" ca="1" si="733"/>
        <v>2.5528939225530438</v>
      </c>
    </row>
    <row r="4593" spans="2:9" ht="21" customHeight="1" x14ac:dyDescent="0.25">
      <c r="B4593" s="111">
        <f t="shared" ca="1" si="728"/>
        <v>3.2518936653267079</v>
      </c>
      <c r="C4593" s="111">
        <f t="shared" ca="1" si="729"/>
        <v>0</v>
      </c>
      <c r="D4593" s="111">
        <f t="shared" ca="1" si="730"/>
        <v>0</v>
      </c>
      <c r="E4593" s="111">
        <f t="shared" ca="1" si="731"/>
        <v>0</v>
      </c>
      <c r="F4593" s="111">
        <f t="shared" ca="1" si="732"/>
        <v>0</v>
      </c>
      <c r="G4593" s="111">
        <f t="shared" ca="1" si="733"/>
        <v>3.2518936653267079</v>
      </c>
    </row>
    <row r="4594" spans="2:9" ht="21" customHeight="1" x14ac:dyDescent="0.25">
      <c r="B4594" s="111">
        <f t="shared" ca="1" si="728"/>
        <v>2.0587120866844626</v>
      </c>
      <c r="C4594" s="111">
        <f t="shared" ca="1" si="729"/>
        <v>0</v>
      </c>
      <c r="D4594" s="111">
        <f t="shared" ca="1" si="730"/>
        <v>0</v>
      </c>
      <c r="E4594" s="111">
        <f t="shared" ca="1" si="731"/>
        <v>0</v>
      </c>
      <c r="F4594" s="111">
        <f t="shared" ca="1" si="732"/>
        <v>0</v>
      </c>
      <c r="G4594" s="111">
        <f t="shared" ca="1" si="733"/>
        <v>2.0587120866844626</v>
      </c>
      <c r="H4594" s="111"/>
    </row>
    <row r="4595" spans="2:9" ht="21" customHeight="1" x14ac:dyDescent="0.25">
      <c r="B4595" s="111">
        <f t="shared" ca="1" si="728"/>
        <v>2.6134872097355015</v>
      </c>
      <c r="C4595" s="111">
        <f t="shared" ca="1" si="729"/>
        <v>0.41063130455288643</v>
      </c>
      <c r="D4595" s="111">
        <f t="shared" ca="1" si="730"/>
        <v>0</v>
      </c>
      <c r="E4595" s="111">
        <f t="shared" ca="1" si="731"/>
        <v>0</v>
      </c>
      <c r="F4595" s="111">
        <f t="shared" ca="1" si="732"/>
        <v>0</v>
      </c>
      <c r="G4595" s="111">
        <f t="shared" ca="1" si="733"/>
        <v>3.024118514288388</v>
      </c>
    </row>
    <row r="4596" spans="2:9" ht="21" customHeight="1" x14ac:dyDescent="0.25">
      <c r="B4596" s="111">
        <f t="shared" ca="1" si="728"/>
        <v>2.0205060244112349</v>
      </c>
      <c r="C4596" s="111">
        <f t="shared" ca="1" si="729"/>
        <v>0.57419653385213143</v>
      </c>
      <c r="D4596" s="111">
        <f t="shared" ca="1" si="730"/>
        <v>0</v>
      </c>
      <c r="E4596" s="111">
        <f t="shared" ca="1" si="731"/>
        <v>0</v>
      </c>
      <c r="F4596" s="111">
        <f t="shared" ca="1" si="732"/>
        <v>0</v>
      </c>
      <c r="G4596" s="111">
        <f t="shared" ca="1" si="733"/>
        <v>2.5947025582633665</v>
      </c>
    </row>
    <row r="4597" spans="2:9" ht="21" customHeight="1" x14ac:dyDescent="0.25">
      <c r="B4597" s="111">
        <f t="shared" ca="1" si="728"/>
        <v>2.7257204149273981</v>
      </c>
      <c r="C4597" s="111">
        <f t="shared" ca="1" si="729"/>
        <v>0</v>
      </c>
      <c r="D4597" s="111">
        <f t="shared" ca="1" si="730"/>
        <v>0</v>
      </c>
      <c r="E4597" s="111">
        <f t="shared" ca="1" si="731"/>
        <v>0</v>
      </c>
      <c r="F4597" s="111">
        <f t="shared" ca="1" si="732"/>
        <v>0</v>
      </c>
      <c r="G4597" s="111">
        <f t="shared" ca="1" si="733"/>
        <v>2.7257204149273981</v>
      </c>
    </row>
    <row r="4598" spans="2:9" ht="21" customHeight="1" x14ac:dyDescent="0.25">
      <c r="B4598" s="111">
        <f t="shared" ca="1" si="728"/>
        <v>1.5559188115528575</v>
      </c>
      <c r="C4598" s="111">
        <f t="shared" ca="1" si="729"/>
        <v>0.45583282089125055</v>
      </c>
      <c r="D4598" s="111">
        <f t="shared" ca="1" si="730"/>
        <v>0</v>
      </c>
      <c r="E4598" s="111">
        <f t="shared" ca="1" si="731"/>
        <v>0</v>
      </c>
      <c r="F4598" s="111">
        <f t="shared" ca="1" si="732"/>
        <v>0</v>
      </c>
      <c r="G4598" s="111">
        <f t="shared" ca="1" si="733"/>
        <v>2.011751632444108</v>
      </c>
    </row>
    <row r="4599" spans="2:9" ht="21" customHeight="1" x14ac:dyDescent="0.25">
      <c r="B4599" s="111">
        <f t="shared" ca="1" si="728"/>
        <v>2.9440938147194129</v>
      </c>
      <c r="C4599" s="111">
        <f t="shared" ca="1" si="729"/>
        <v>0.54524595737874648</v>
      </c>
      <c r="D4599" s="111">
        <f t="shared" ca="1" si="730"/>
        <v>0</v>
      </c>
      <c r="E4599" s="111">
        <f t="shared" ca="1" si="731"/>
        <v>0</v>
      </c>
      <c r="F4599" s="111">
        <f t="shared" ca="1" si="732"/>
        <v>0</v>
      </c>
      <c r="G4599" s="111">
        <f t="shared" ca="1" si="733"/>
        <v>3.4893397720981594</v>
      </c>
    </row>
    <row r="4600" spans="2:9" ht="21" customHeight="1" x14ac:dyDescent="0.25">
      <c r="B4600" s="111">
        <f t="shared" ca="1" si="728"/>
        <v>2.8904284204993234</v>
      </c>
      <c r="C4600" s="111">
        <f t="shared" ca="1" si="729"/>
        <v>0</v>
      </c>
      <c r="D4600" s="111">
        <f t="shared" ca="1" si="730"/>
        <v>0</v>
      </c>
      <c r="E4600" s="111">
        <f t="shared" ca="1" si="731"/>
        <v>0</v>
      </c>
      <c r="F4600" s="111">
        <f t="shared" ca="1" si="732"/>
        <v>0.74215465019500859</v>
      </c>
      <c r="G4600" s="111">
        <f t="shared" ca="1" si="733"/>
        <v>3.6325830706943321</v>
      </c>
    </row>
    <row r="4601" spans="2:9" ht="21" customHeight="1" x14ac:dyDescent="0.25">
      <c r="B4601" s="111">
        <f t="shared" ca="1" si="728"/>
        <v>2.7203645646223138</v>
      </c>
      <c r="C4601" s="111">
        <f t="shared" ca="1" si="729"/>
        <v>0.42328806798991137</v>
      </c>
      <c r="D4601" s="111">
        <f t="shared" ca="1" si="730"/>
        <v>1.1909486133676312</v>
      </c>
      <c r="E4601" s="111">
        <f t="shared" ca="1" si="731"/>
        <v>0</v>
      </c>
      <c r="F4601" s="111">
        <f t="shared" ca="1" si="732"/>
        <v>0</v>
      </c>
      <c r="G4601" s="111">
        <f t="shared" ca="1" si="733"/>
        <v>4.3346012459798562</v>
      </c>
      <c r="H4601" s="111"/>
    </row>
    <row r="4602" spans="2:9" ht="21" customHeight="1" x14ac:dyDescent="0.25">
      <c r="B4602" s="111">
        <f t="shared" ca="1" si="728"/>
        <v>1.8285639283054289</v>
      </c>
      <c r="C4602" s="111">
        <f t="shared" ca="1" si="729"/>
        <v>0.402334652503409</v>
      </c>
      <c r="D4602" s="111">
        <f t="shared" ca="1" si="730"/>
        <v>0</v>
      </c>
      <c r="E4602" s="111">
        <f t="shared" ca="1" si="731"/>
        <v>0</v>
      </c>
      <c r="F4602" s="111">
        <f t="shared" ca="1" si="732"/>
        <v>0</v>
      </c>
      <c r="G4602" s="111">
        <f t="shared" ca="1" si="733"/>
        <v>2.2308985808088377</v>
      </c>
    </row>
    <row r="4603" spans="2:9" ht="21" customHeight="1" x14ac:dyDescent="0.25">
      <c r="B4603" s="111">
        <f t="shared" ca="1" si="728"/>
        <v>2.2578565538611564</v>
      </c>
      <c r="C4603" s="111">
        <f t="shared" ca="1" si="729"/>
        <v>0</v>
      </c>
      <c r="D4603" s="111">
        <f t="shared" ca="1" si="730"/>
        <v>0</v>
      </c>
      <c r="E4603" s="111">
        <f t="shared" ca="1" si="731"/>
        <v>0</v>
      </c>
      <c r="F4603" s="111">
        <f t="shared" ca="1" si="732"/>
        <v>0</v>
      </c>
      <c r="G4603" s="111">
        <f t="shared" ca="1" si="733"/>
        <v>2.2578565538611564</v>
      </c>
      <c r="I4603" s="111">
        <f t="shared" ref="I4603" ca="1" si="736">SUM(G4574:G4603)</f>
        <v>88.989338450279874</v>
      </c>
    </row>
    <row r="4604" spans="2:9" ht="21" customHeight="1" x14ac:dyDescent="0.25">
      <c r="B4604" s="111">
        <f t="shared" ca="1" si="728"/>
        <v>2.2365751170315997</v>
      </c>
      <c r="C4604" s="111">
        <f t="shared" ca="1" si="729"/>
        <v>0</v>
      </c>
      <c r="D4604" s="111">
        <f t="shared" ca="1" si="730"/>
        <v>1.3948519817201048</v>
      </c>
      <c r="E4604" s="111">
        <f t="shared" ca="1" si="731"/>
        <v>0</v>
      </c>
      <c r="F4604" s="111">
        <f t="shared" ca="1" si="732"/>
        <v>0</v>
      </c>
      <c r="G4604" s="111">
        <f t="shared" ca="1" si="733"/>
        <v>3.6314270987517046</v>
      </c>
    </row>
    <row r="4605" spans="2:9" ht="21" customHeight="1" x14ac:dyDescent="0.25">
      <c r="B4605" s="111">
        <f t="shared" ca="1" si="728"/>
        <v>2.6718941553165303</v>
      </c>
      <c r="C4605" s="111">
        <f t="shared" ca="1" si="729"/>
        <v>0.4705247172907614</v>
      </c>
      <c r="D4605" s="111">
        <f t="shared" ca="1" si="730"/>
        <v>1.4847693116134535</v>
      </c>
      <c r="E4605" s="111">
        <f t="shared" ca="1" si="731"/>
        <v>0</v>
      </c>
      <c r="F4605" s="111">
        <f t="shared" ca="1" si="732"/>
        <v>0</v>
      </c>
      <c r="G4605" s="111">
        <f t="shared" ca="1" si="733"/>
        <v>4.6271881842207447</v>
      </c>
    </row>
    <row r="4606" spans="2:9" ht="21" customHeight="1" x14ac:dyDescent="0.25">
      <c r="B4606" s="111">
        <f t="shared" ca="1" si="728"/>
        <v>2.5907137716669784</v>
      </c>
      <c r="C4606" s="111">
        <f t="shared" ca="1" si="729"/>
        <v>0.51355168906404802</v>
      </c>
      <c r="D4606" s="111">
        <f t="shared" ca="1" si="730"/>
        <v>1.0216472588402765</v>
      </c>
      <c r="E4606" s="111">
        <f t="shared" ca="1" si="731"/>
        <v>0</v>
      </c>
      <c r="F4606" s="111">
        <f t="shared" ca="1" si="732"/>
        <v>0</v>
      </c>
      <c r="G4606" s="111">
        <f t="shared" ca="1" si="733"/>
        <v>4.1259127195713035</v>
      </c>
    </row>
    <row r="4607" spans="2:9" ht="21" customHeight="1" x14ac:dyDescent="0.25">
      <c r="B4607" s="111">
        <f t="shared" ca="1" si="728"/>
        <v>3.2182923877135408</v>
      </c>
      <c r="C4607" s="111">
        <f t="shared" ca="1" si="729"/>
        <v>0</v>
      </c>
      <c r="D4607" s="111">
        <f t="shared" ca="1" si="730"/>
        <v>0</v>
      </c>
      <c r="E4607" s="111">
        <f t="shared" ca="1" si="731"/>
        <v>0</v>
      </c>
      <c r="F4607" s="111">
        <f t="shared" ca="1" si="732"/>
        <v>0</v>
      </c>
      <c r="G4607" s="111">
        <f t="shared" ca="1" si="733"/>
        <v>3.2182923877135408</v>
      </c>
    </row>
    <row r="4608" spans="2:9" ht="21" customHeight="1" x14ac:dyDescent="0.25">
      <c r="B4608" s="111">
        <f t="shared" ca="1" si="728"/>
        <v>2.8276885842394974</v>
      </c>
      <c r="C4608" s="111">
        <f t="shared" ca="1" si="729"/>
        <v>0</v>
      </c>
      <c r="D4608" s="111">
        <f t="shared" ca="1" si="730"/>
        <v>0</v>
      </c>
      <c r="E4608" s="111">
        <f t="shared" ca="1" si="731"/>
        <v>0</v>
      </c>
      <c r="F4608" s="111">
        <f t="shared" ca="1" si="732"/>
        <v>0</v>
      </c>
      <c r="G4608" s="111">
        <f t="shared" ca="1" si="733"/>
        <v>2.8276885842394974</v>
      </c>
    </row>
    <row r="4609" spans="2:8" ht="21" customHeight="1" x14ac:dyDescent="0.25">
      <c r="B4609" s="111">
        <f t="shared" ca="1" si="728"/>
        <v>2.5684624488900099</v>
      </c>
      <c r="C4609" s="111">
        <f t="shared" ca="1" si="729"/>
        <v>0.42675693409857041</v>
      </c>
      <c r="D4609" s="111">
        <f t="shared" ca="1" si="730"/>
        <v>0</v>
      </c>
      <c r="E4609" s="111">
        <f t="shared" ca="1" si="731"/>
        <v>0</v>
      </c>
      <c r="F4609" s="111">
        <f t="shared" ca="1" si="732"/>
        <v>0</v>
      </c>
      <c r="G4609" s="111">
        <f t="shared" ca="1" si="733"/>
        <v>2.99521938298858</v>
      </c>
    </row>
    <row r="4610" spans="2:8" ht="21" customHeight="1" x14ac:dyDescent="0.25">
      <c r="B4610" s="111">
        <f t="shared" ca="1" si="728"/>
        <v>1.900301582112732</v>
      </c>
      <c r="C4610" s="111">
        <f t="shared" ca="1" si="729"/>
        <v>0.42187055849716804</v>
      </c>
      <c r="D4610" s="111">
        <f t="shared" ca="1" si="730"/>
        <v>0</v>
      </c>
      <c r="E4610" s="111">
        <f t="shared" ca="1" si="731"/>
        <v>0</v>
      </c>
      <c r="F4610" s="111">
        <f t="shared" ca="1" si="732"/>
        <v>0</v>
      </c>
      <c r="G4610" s="111">
        <f t="shared" ca="1" si="733"/>
        <v>2.3221721406098998</v>
      </c>
      <c r="H4610" s="111">
        <f t="shared" ref="H4610" ca="1" si="737">SUM(G4604:G4610)</f>
        <v>23.747900498095273</v>
      </c>
    </row>
    <row r="4611" spans="2:8" ht="21" customHeight="1" x14ac:dyDescent="0.25">
      <c r="B4611" s="111">
        <f t="shared" ca="1" si="728"/>
        <v>3.3713767110203281</v>
      </c>
      <c r="C4611" s="111">
        <f t="shared" ca="1" si="729"/>
        <v>0.59766063768905431</v>
      </c>
      <c r="D4611" s="111">
        <f t="shared" ca="1" si="730"/>
        <v>0</v>
      </c>
      <c r="E4611" s="111">
        <f t="shared" ca="1" si="731"/>
        <v>0</v>
      </c>
      <c r="F4611" s="111">
        <f t="shared" ca="1" si="732"/>
        <v>0</v>
      </c>
      <c r="G4611" s="111">
        <f t="shared" ca="1" si="733"/>
        <v>3.9690373487093824</v>
      </c>
    </row>
    <row r="4612" spans="2:8" ht="21" customHeight="1" x14ac:dyDescent="0.25">
      <c r="B4612" s="111">
        <f t="shared" ca="1" si="728"/>
        <v>2.6290245541956567</v>
      </c>
      <c r="C4612" s="111">
        <f t="shared" ca="1" si="729"/>
        <v>0.58770577398351787</v>
      </c>
      <c r="D4612" s="111">
        <f t="shared" ca="1" si="730"/>
        <v>0</v>
      </c>
      <c r="E4612" s="111">
        <f t="shared" ca="1" si="731"/>
        <v>0</v>
      </c>
      <c r="F4612" s="111">
        <f t="shared" ca="1" si="732"/>
        <v>0</v>
      </c>
      <c r="G4612" s="111">
        <f t="shared" ca="1" si="733"/>
        <v>3.2167303281791746</v>
      </c>
    </row>
    <row r="4613" spans="2:8" ht="21" customHeight="1" x14ac:dyDescent="0.25">
      <c r="B4613" s="111">
        <f t="shared" ca="1" si="728"/>
        <v>3.2964898919093901</v>
      </c>
      <c r="C4613" s="111">
        <f t="shared" ca="1" si="729"/>
        <v>0</v>
      </c>
      <c r="D4613" s="111">
        <f t="shared" ca="1" si="730"/>
        <v>0</v>
      </c>
      <c r="E4613" s="111">
        <f t="shared" ca="1" si="731"/>
        <v>0</v>
      </c>
      <c r="F4613" s="111">
        <f t="shared" ca="1" si="732"/>
        <v>0</v>
      </c>
      <c r="G4613" s="111">
        <f t="shared" ca="1" si="733"/>
        <v>3.2964898919093901</v>
      </c>
    </row>
    <row r="4614" spans="2:8" ht="21" customHeight="1" x14ac:dyDescent="0.25">
      <c r="B4614" s="111">
        <f t="shared" ca="1" si="728"/>
        <v>1.6062155462103218</v>
      </c>
      <c r="C4614" s="111">
        <f t="shared" ca="1" si="729"/>
        <v>0.56500918599792627</v>
      </c>
      <c r="D4614" s="111">
        <f t="shared" ca="1" si="730"/>
        <v>1.2127902207140664</v>
      </c>
      <c r="E4614" s="111">
        <f t="shared" ca="1" si="731"/>
        <v>0</v>
      </c>
      <c r="F4614" s="111">
        <f t="shared" ca="1" si="732"/>
        <v>0</v>
      </c>
      <c r="G4614" s="111">
        <f t="shared" ca="1" si="733"/>
        <v>3.3840149529223149</v>
      </c>
    </row>
    <row r="4615" spans="2:8" ht="21" customHeight="1" x14ac:dyDescent="0.25">
      <c r="B4615" s="111">
        <f t="shared" ca="1" si="728"/>
        <v>2.5526774420251952</v>
      </c>
      <c r="C4615" s="111">
        <f t="shared" ca="1" si="729"/>
        <v>0.53004812573761595</v>
      </c>
      <c r="D4615" s="111">
        <f t="shared" ca="1" si="730"/>
        <v>0</v>
      </c>
      <c r="E4615" s="111">
        <f t="shared" ca="1" si="731"/>
        <v>0</v>
      </c>
      <c r="F4615" s="111">
        <f t="shared" ca="1" si="732"/>
        <v>0</v>
      </c>
      <c r="G4615" s="111">
        <f t="shared" ca="1" si="733"/>
        <v>3.0827255677628109</v>
      </c>
    </row>
    <row r="4616" spans="2:8" ht="21" customHeight="1" x14ac:dyDescent="0.25">
      <c r="B4616" s="111">
        <f t="shared" ca="1" si="728"/>
        <v>3.1181887021228483</v>
      </c>
      <c r="C4616" s="111">
        <f t="shared" ca="1" si="729"/>
        <v>0</v>
      </c>
      <c r="D4616" s="111">
        <f t="shared" ca="1" si="730"/>
        <v>0</v>
      </c>
      <c r="E4616" s="111">
        <f t="shared" ca="1" si="731"/>
        <v>0</v>
      </c>
      <c r="F4616" s="111">
        <f t="shared" ca="1" si="732"/>
        <v>0</v>
      </c>
      <c r="G4616" s="111">
        <f t="shared" ca="1" si="733"/>
        <v>3.1181887021228483</v>
      </c>
    </row>
    <row r="4617" spans="2:8" ht="21" customHeight="1" x14ac:dyDescent="0.25">
      <c r="B4617" s="111">
        <f t="shared" ca="1" si="728"/>
        <v>1.8136449245799497</v>
      </c>
      <c r="C4617" s="111">
        <f t="shared" ca="1" si="729"/>
        <v>0</v>
      </c>
      <c r="D4617" s="111">
        <f t="shared" ca="1" si="730"/>
        <v>0</v>
      </c>
      <c r="E4617" s="111">
        <f t="shared" ca="1" si="731"/>
        <v>0.76494266991220949</v>
      </c>
      <c r="F4617" s="111">
        <f t="shared" ca="1" si="732"/>
        <v>0</v>
      </c>
      <c r="G4617" s="111">
        <f t="shared" ca="1" si="733"/>
        <v>2.5785875944921592</v>
      </c>
      <c r="H4617" s="111"/>
    </row>
    <row r="4618" spans="2:8" ht="21" customHeight="1" x14ac:dyDescent="0.25">
      <c r="B4618" s="111">
        <f t="shared" ca="1" si="728"/>
        <v>2.6609903988541368</v>
      </c>
      <c r="C4618" s="111">
        <f t="shared" ca="1" si="729"/>
        <v>0</v>
      </c>
      <c r="D4618" s="111">
        <f t="shared" ca="1" si="730"/>
        <v>0</v>
      </c>
      <c r="E4618" s="111">
        <f t="shared" ca="1" si="731"/>
        <v>0</v>
      </c>
      <c r="F4618" s="111">
        <f t="shared" ca="1" si="732"/>
        <v>0</v>
      </c>
      <c r="G4618" s="111">
        <f t="shared" ca="1" si="733"/>
        <v>2.6609903988541368</v>
      </c>
    </row>
    <row r="4619" spans="2:8" ht="21" customHeight="1" x14ac:dyDescent="0.25">
      <c r="B4619" s="111">
        <f t="shared" ca="1" si="728"/>
        <v>2.8593648215259693</v>
      </c>
      <c r="C4619" s="111">
        <f t="shared" ca="1" si="729"/>
        <v>0.52016388633874333</v>
      </c>
      <c r="D4619" s="111">
        <f t="shared" ca="1" si="730"/>
        <v>0</v>
      </c>
      <c r="E4619" s="111">
        <f t="shared" ca="1" si="731"/>
        <v>0</v>
      </c>
      <c r="F4619" s="111">
        <f t="shared" ca="1" si="732"/>
        <v>0</v>
      </c>
      <c r="G4619" s="111">
        <f t="shared" ca="1" si="733"/>
        <v>3.3795287078647127</v>
      </c>
    </row>
    <row r="4620" spans="2:8" ht="21" customHeight="1" x14ac:dyDescent="0.25">
      <c r="B4620" s="111">
        <f t="shared" ca="1" si="728"/>
        <v>2.2944095524075769</v>
      </c>
      <c r="C4620" s="111">
        <f t="shared" ca="1" si="729"/>
        <v>0</v>
      </c>
      <c r="D4620" s="111">
        <f t="shared" ca="1" si="730"/>
        <v>0</v>
      </c>
      <c r="E4620" s="111">
        <f t="shared" ca="1" si="731"/>
        <v>0</v>
      </c>
      <c r="F4620" s="111">
        <f t="shared" ca="1" si="732"/>
        <v>0</v>
      </c>
      <c r="G4620" s="111">
        <f t="shared" ca="1" si="733"/>
        <v>2.2944095524075769</v>
      </c>
    </row>
    <row r="4621" spans="2:8" ht="21" customHeight="1" x14ac:dyDescent="0.25">
      <c r="B4621" s="111">
        <f t="shared" ca="1" si="728"/>
        <v>3.0531148135831678</v>
      </c>
      <c r="C4621" s="111">
        <f t="shared" ca="1" si="729"/>
        <v>0.45207520910971893</v>
      </c>
      <c r="D4621" s="111">
        <f t="shared" ca="1" si="730"/>
        <v>0</v>
      </c>
      <c r="E4621" s="111">
        <f t="shared" ca="1" si="731"/>
        <v>0</v>
      </c>
      <c r="F4621" s="111">
        <f t="shared" ca="1" si="732"/>
        <v>0</v>
      </c>
      <c r="G4621" s="111">
        <f t="shared" ca="1" si="733"/>
        <v>3.5051900226928869</v>
      </c>
    </row>
    <row r="4622" spans="2:8" ht="21" customHeight="1" x14ac:dyDescent="0.25">
      <c r="B4622" s="111">
        <f t="shared" ref="B4622:B4685" ca="1" si="738">maxs1-mins1*RAND()</f>
        <v>2.8786464943731902</v>
      </c>
      <c r="C4622" s="111">
        <f t="shared" ref="C4622:C4685" ca="1" si="739">IF(RAND()&lt;0.5,maxs2-mins2*RAND(),0)</f>
        <v>0.56960114389996808</v>
      </c>
      <c r="D4622" s="111">
        <f t="shared" ref="D4622:D4685" ca="1" si="740">IF(RAND()&lt;0.14,maxs3-mins3*RAND(),0)</f>
        <v>0</v>
      </c>
      <c r="E4622" s="111">
        <f t="shared" ref="E4622:E4685" ca="1" si="741">IF(RAND()&lt;0.07,maxs4-mins4*RAND(),0)</f>
        <v>0</v>
      </c>
      <c r="F4622" s="111">
        <f t="shared" ref="F4622:F4685" ca="1" si="742">IF(RAND()&lt;0.05,maxs5-mins5*RAND(),0)</f>
        <v>0</v>
      </c>
      <c r="G4622" s="111">
        <f t="shared" ca="1" si="733"/>
        <v>3.4482476382731582</v>
      </c>
    </row>
    <row r="4623" spans="2:8" ht="21" customHeight="1" x14ac:dyDescent="0.25">
      <c r="B4623" s="111">
        <f t="shared" ca="1" si="738"/>
        <v>2.4312760606264447</v>
      </c>
      <c r="C4623" s="111">
        <f t="shared" ca="1" si="739"/>
        <v>0.50393739120936187</v>
      </c>
      <c r="D4623" s="111">
        <f t="shared" ca="1" si="740"/>
        <v>0</v>
      </c>
      <c r="E4623" s="111">
        <f t="shared" ca="1" si="741"/>
        <v>0</v>
      </c>
      <c r="F4623" s="111">
        <f t="shared" ca="1" si="742"/>
        <v>0</v>
      </c>
      <c r="G4623" s="111">
        <f t="shared" ca="1" si="733"/>
        <v>2.9352134518358066</v>
      </c>
    </row>
    <row r="4624" spans="2:8" ht="21" customHeight="1" x14ac:dyDescent="0.25">
      <c r="B4624" s="111">
        <f t="shared" ca="1" si="738"/>
        <v>3.1777038387390308</v>
      </c>
      <c r="C4624" s="111">
        <f t="shared" ca="1" si="739"/>
        <v>0</v>
      </c>
      <c r="D4624" s="111">
        <f t="shared" ca="1" si="740"/>
        <v>0.8724588998377355</v>
      </c>
      <c r="E4624" s="111">
        <f t="shared" ca="1" si="741"/>
        <v>0</v>
      </c>
      <c r="F4624" s="111">
        <f t="shared" ca="1" si="742"/>
        <v>0</v>
      </c>
      <c r="G4624" s="111">
        <f t="shared" ca="1" si="733"/>
        <v>4.0501627385767662</v>
      </c>
      <c r="H4624" s="111"/>
    </row>
    <row r="4625" spans="2:9" ht="21" customHeight="1" x14ac:dyDescent="0.25">
      <c r="B4625" s="111">
        <f t="shared" ca="1" si="738"/>
        <v>2.742055240545699</v>
      </c>
      <c r="C4625" s="111">
        <f t="shared" ca="1" si="739"/>
        <v>0.59646960006825256</v>
      </c>
      <c r="D4625" s="111">
        <f t="shared" ca="1" si="740"/>
        <v>0</v>
      </c>
      <c r="E4625" s="111">
        <f t="shared" ca="1" si="741"/>
        <v>0</v>
      </c>
      <c r="F4625" s="111">
        <f t="shared" ca="1" si="742"/>
        <v>0</v>
      </c>
      <c r="G4625" s="111">
        <f t="shared" ca="1" si="733"/>
        <v>3.3385248406139514</v>
      </c>
    </row>
    <row r="4626" spans="2:9" ht="21" customHeight="1" x14ac:dyDescent="0.25">
      <c r="B4626" s="111">
        <f t="shared" ca="1" si="738"/>
        <v>2.5353096715335472</v>
      </c>
      <c r="C4626" s="111">
        <f t="shared" ca="1" si="739"/>
        <v>0</v>
      </c>
      <c r="D4626" s="111">
        <f t="shared" ca="1" si="740"/>
        <v>0</v>
      </c>
      <c r="E4626" s="111">
        <f t="shared" ca="1" si="741"/>
        <v>0</v>
      </c>
      <c r="F4626" s="111">
        <f t="shared" ca="1" si="742"/>
        <v>0</v>
      </c>
      <c r="G4626" s="111">
        <f t="shared" ca="1" si="733"/>
        <v>2.5353096715335472</v>
      </c>
    </row>
    <row r="4627" spans="2:9" ht="21" customHeight="1" x14ac:dyDescent="0.25">
      <c r="B4627" s="111">
        <f t="shared" ca="1" si="738"/>
        <v>2.5103439732010329</v>
      </c>
      <c r="C4627" s="111">
        <f t="shared" ca="1" si="739"/>
        <v>0.45384532453624887</v>
      </c>
      <c r="D4627" s="111">
        <f t="shared" ca="1" si="740"/>
        <v>0</v>
      </c>
      <c r="E4627" s="111">
        <f t="shared" ca="1" si="741"/>
        <v>0</v>
      </c>
      <c r="F4627" s="111">
        <f t="shared" ca="1" si="742"/>
        <v>0</v>
      </c>
      <c r="G4627" s="111">
        <f t="shared" ca="1" si="733"/>
        <v>2.9641892977372817</v>
      </c>
    </row>
    <row r="4628" spans="2:9" ht="21" customHeight="1" x14ac:dyDescent="0.25">
      <c r="B4628" s="111">
        <f t="shared" ca="1" si="738"/>
        <v>3.263336030634501</v>
      </c>
      <c r="C4628" s="111">
        <f t="shared" ca="1" si="739"/>
        <v>0</v>
      </c>
      <c r="D4628" s="111">
        <f t="shared" ca="1" si="740"/>
        <v>0</v>
      </c>
      <c r="E4628" s="111">
        <f t="shared" ca="1" si="741"/>
        <v>0</v>
      </c>
      <c r="F4628" s="111">
        <f t="shared" ca="1" si="742"/>
        <v>0</v>
      </c>
      <c r="G4628" s="111">
        <f t="shared" ca="1" si="733"/>
        <v>3.263336030634501</v>
      </c>
    </row>
    <row r="4629" spans="2:9" ht="21" customHeight="1" x14ac:dyDescent="0.25">
      <c r="B4629" s="111">
        <f t="shared" ca="1" si="738"/>
        <v>3.2239720353785679</v>
      </c>
      <c r="C4629" s="111">
        <f t="shared" ca="1" si="739"/>
        <v>0</v>
      </c>
      <c r="D4629" s="111">
        <f t="shared" ca="1" si="740"/>
        <v>0</v>
      </c>
      <c r="E4629" s="111">
        <f t="shared" ca="1" si="741"/>
        <v>0</v>
      </c>
      <c r="F4629" s="111">
        <f t="shared" ca="1" si="742"/>
        <v>0</v>
      </c>
      <c r="G4629" s="111">
        <f t="shared" ca="1" si="733"/>
        <v>3.2239720353785679</v>
      </c>
    </row>
    <row r="4630" spans="2:9" ht="21" customHeight="1" x14ac:dyDescent="0.25">
      <c r="B4630" s="111">
        <f t="shared" ca="1" si="738"/>
        <v>1.7988858975659729</v>
      </c>
      <c r="C4630" s="111">
        <f t="shared" ca="1" si="739"/>
        <v>0.57808945458397676</v>
      </c>
      <c r="D4630" s="111">
        <f t="shared" ca="1" si="740"/>
        <v>0.81311561162201407</v>
      </c>
      <c r="E4630" s="111">
        <f t="shared" ca="1" si="741"/>
        <v>0</v>
      </c>
      <c r="F4630" s="111">
        <f t="shared" ca="1" si="742"/>
        <v>0</v>
      </c>
      <c r="G4630" s="111">
        <f t="shared" ca="1" si="733"/>
        <v>3.1900909637719641</v>
      </c>
    </row>
    <row r="4631" spans="2:9" ht="21" customHeight="1" x14ac:dyDescent="0.25">
      <c r="B4631" s="111">
        <f t="shared" ca="1" si="738"/>
        <v>1.5061392106299332</v>
      </c>
      <c r="C4631" s="111">
        <f t="shared" ca="1" si="739"/>
        <v>0</v>
      </c>
      <c r="D4631" s="111">
        <f t="shared" ca="1" si="740"/>
        <v>0</v>
      </c>
      <c r="E4631" s="111">
        <f t="shared" ca="1" si="741"/>
        <v>0</v>
      </c>
      <c r="F4631" s="111">
        <f t="shared" ca="1" si="742"/>
        <v>0</v>
      </c>
      <c r="G4631" s="111">
        <f t="shared" ca="1" si="733"/>
        <v>1.5061392106299332</v>
      </c>
      <c r="H4631" s="111"/>
    </row>
    <row r="4632" spans="2:9" ht="21" customHeight="1" x14ac:dyDescent="0.25">
      <c r="B4632" s="111">
        <f t="shared" ca="1" si="738"/>
        <v>1.7334112911379138</v>
      </c>
      <c r="C4632" s="111">
        <f t="shared" ca="1" si="739"/>
        <v>0.50184707119453897</v>
      </c>
      <c r="D4632" s="111">
        <f t="shared" ca="1" si="740"/>
        <v>0</v>
      </c>
      <c r="E4632" s="111">
        <f t="shared" ca="1" si="741"/>
        <v>1.6323752205123081</v>
      </c>
      <c r="F4632" s="111">
        <f t="shared" ca="1" si="742"/>
        <v>0</v>
      </c>
      <c r="G4632" s="111">
        <f t="shared" ca="1" si="733"/>
        <v>3.867633582844761</v>
      </c>
    </row>
    <row r="4633" spans="2:9" ht="21" customHeight="1" x14ac:dyDescent="0.25">
      <c r="B4633" s="111">
        <f t="shared" ca="1" si="738"/>
        <v>2.1292285414233447</v>
      </c>
      <c r="C4633" s="111">
        <f t="shared" ca="1" si="739"/>
        <v>0</v>
      </c>
      <c r="D4633" s="111">
        <f t="shared" ca="1" si="740"/>
        <v>0</v>
      </c>
      <c r="E4633" s="111">
        <f t="shared" ca="1" si="741"/>
        <v>0</v>
      </c>
      <c r="F4633" s="111">
        <f t="shared" ca="1" si="742"/>
        <v>0</v>
      </c>
      <c r="G4633" s="111">
        <f t="shared" ca="1" si="733"/>
        <v>2.1292285414233447</v>
      </c>
      <c r="I4633" s="111">
        <f t="shared" ref="I4633" ca="1" si="743">SUM(G4604:G4633)</f>
        <v>94.685841569266287</v>
      </c>
    </row>
    <row r="4634" spans="2:9" ht="21" customHeight="1" x14ac:dyDescent="0.25">
      <c r="B4634" s="111">
        <f t="shared" ca="1" si="738"/>
        <v>2.9745283289470383</v>
      </c>
      <c r="C4634" s="111">
        <f t="shared" ca="1" si="739"/>
        <v>0.55664866842490812</v>
      </c>
      <c r="D4634" s="111">
        <f t="shared" ca="1" si="740"/>
        <v>0</v>
      </c>
      <c r="E4634" s="111">
        <f t="shared" ca="1" si="741"/>
        <v>0</v>
      </c>
      <c r="F4634" s="111">
        <f t="shared" ca="1" si="742"/>
        <v>0</v>
      </c>
      <c r="G4634" s="111">
        <f t="shared" ref="G4634:G4697" ca="1" si="744">SUM(B4634:F4634)</f>
        <v>3.5311769973719462</v>
      </c>
    </row>
    <row r="4635" spans="2:9" ht="21" customHeight="1" x14ac:dyDescent="0.25">
      <c r="B4635" s="111">
        <f t="shared" ca="1" si="738"/>
        <v>3.2959038142407096</v>
      </c>
      <c r="C4635" s="111">
        <f t="shared" ca="1" si="739"/>
        <v>0</v>
      </c>
      <c r="D4635" s="111">
        <f t="shared" ca="1" si="740"/>
        <v>0</v>
      </c>
      <c r="E4635" s="111">
        <f t="shared" ca="1" si="741"/>
        <v>0</v>
      </c>
      <c r="F4635" s="111">
        <f t="shared" ca="1" si="742"/>
        <v>0</v>
      </c>
      <c r="G4635" s="111">
        <f t="shared" ca="1" si="744"/>
        <v>3.2959038142407096</v>
      </c>
    </row>
    <row r="4636" spans="2:9" ht="21" customHeight="1" x14ac:dyDescent="0.25">
      <c r="B4636" s="111">
        <f t="shared" ca="1" si="738"/>
        <v>2.5965225828377854</v>
      </c>
      <c r="C4636" s="111">
        <f t="shared" ca="1" si="739"/>
        <v>0</v>
      </c>
      <c r="D4636" s="111">
        <f t="shared" ca="1" si="740"/>
        <v>1.4061788426651638</v>
      </c>
      <c r="E4636" s="111">
        <f t="shared" ca="1" si="741"/>
        <v>0</v>
      </c>
      <c r="F4636" s="111">
        <f t="shared" ca="1" si="742"/>
        <v>0</v>
      </c>
      <c r="G4636" s="111">
        <f t="shared" ca="1" si="744"/>
        <v>4.0027014255029494</v>
      </c>
    </row>
    <row r="4637" spans="2:9" ht="21" customHeight="1" x14ac:dyDescent="0.25">
      <c r="B4637" s="111">
        <f t="shared" ca="1" si="738"/>
        <v>1.9329896680089438</v>
      </c>
      <c r="C4637" s="111">
        <f t="shared" ca="1" si="739"/>
        <v>0</v>
      </c>
      <c r="D4637" s="111">
        <f t="shared" ca="1" si="740"/>
        <v>0</v>
      </c>
      <c r="E4637" s="111">
        <f t="shared" ca="1" si="741"/>
        <v>0</v>
      </c>
      <c r="F4637" s="111">
        <f t="shared" ca="1" si="742"/>
        <v>0</v>
      </c>
      <c r="G4637" s="111">
        <f t="shared" ca="1" si="744"/>
        <v>1.9329896680089438</v>
      </c>
    </row>
    <row r="4638" spans="2:9" ht="21" customHeight="1" x14ac:dyDescent="0.25">
      <c r="B4638" s="111">
        <f t="shared" ca="1" si="738"/>
        <v>1.769339907071154</v>
      </c>
      <c r="C4638" s="111">
        <f t="shared" ca="1" si="739"/>
        <v>0</v>
      </c>
      <c r="D4638" s="111">
        <f t="shared" ca="1" si="740"/>
        <v>0</v>
      </c>
      <c r="E4638" s="111">
        <f t="shared" ca="1" si="741"/>
        <v>0</v>
      </c>
      <c r="F4638" s="111">
        <f t="shared" ca="1" si="742"/>
        <v>0.53428685818218158</v>
      </c>
      <c r="G4638" s="111">
        <f t="shared" ca="1" si="744"/>
        <v>2.3036267652533358</v>
      </c>
    </row>
    <row r="4639" spans="2:9" ht="21" customHeight="1" x14ac:dyDescent="0.25">
      <c r="B4639" s="111">
        <f t="shared" ca="1" si="738"/>
        <v>1.9757044247688911</v>
      </c>
      <c r="C4639" s="111">
        <f t="shared" ca="1" si="739"/>
        <v>0</v>
      </c>
      <c r="D4639" s="111">
        <f t="shared" ca="1" si="740"/>
        <v>0</v>
      </c>
      <c r="E4639" s="111">
        <f t="shared" ca="1" si="741"/>
        <v>0</v>
      </c>
      <c r="F4639" s="111">
        <f t="shared" ca="1" si="742"/>
        <v>0.97382860881354849</v>
      </c>
      <c r="G4639" s="111">
        <f t="shared" ca="1" si="744"/>
        <v>2.9495330335824397</v>
      </c>
    </row>
    <row r="4640" spans="2:9" ht="21" customHeight="1" x14ac:dyDescent="0.25">
      <c r="B4640" s="111">
        <f t="shared" ca="1" si="738"/>
        <v>2.2553909355711501</v>
      </c>
      <c r="C4640" s="111">
        <f t="shared" ca="1" si="739"/>
        <v>0.54295688077592219</v>
      </c>
      <c r="D4640" s="111">
        <f t="shared" ca="1" si="740"/>
        <v>0</v>
      </c>
      <c r="E4640" s="111">
        <f t="shared" ca="1" si="741"/>
        <v>0</v>
      </c>
      <c r="F4640" s="111">
        <f t="shared" ca="1" si="742"/>
        <v>0</v>
      </c>
      <c r="G4640" s="111">
        <f t="shared" ca="1" si="744"/>
        <v>2.7983478163470723</v>
      </c>
      <c r="H4640" s="111">
        <f t="shared" ref="H4640" ca="1" si="745">SUM(G4634:G4640)</f>
        <v>20.814279520307394</v>
      </c>
    </row>
    <row r="4641" spans="2:8" ht="21" customHeight="1" x14ac:dyDescent="0.25">
      <c r="B4641" s="111">
        <f t="shared" ca="1" si="738"/>
        <v>3.2244509481692929</v>
      </c>
      <c r="C4641" s="111">
        <f t="shared" ca="1" si="739"/>
        <v>0</v>
      </c>
      <c r="D4641" s="111">
        <f t="shared" ca="1" si="740"/>
        <v>0</v>
      </c>
      <c r="E4641" s="111">
        <f t="shared" ca="1" si="741"/>
        <v>0</v>
      </c>
      <c r="F4641" s="111">
        <f t="shared" ca="1" si="742"/>
        <v>0</v>
      </c>
      <c r="G4641" s="111">
        <f t="shared" ca="1" si="744"/>
        <v>3.2244509481692929</v>
      </c>
    </row>
    <row r="4642" spans="2:8" ht="21" customHeight="1" x14ac:dyDescent="0.25">
      <c r="B4642" s="111">
        <f t="shared" ca="1" si="738"/>
        <v>2.7680395071126611</v>
      </c>
      <c r="C4642" s="111">
        <f t="shared" ca="1" si="739"/>
        <v>0</v>
      </c>
      <c r="D4642" s="111">
        <f t="shared" ca="1" si="740"/>
        <v>0</v>
      </c>
      <c r="E4642" s="111">
        <f t="shared" ca="1" si="741"/>
        <v>0</v>
      </c>
      <c r="F4642" s="111">
        <f t="shared" ca="1" si="742"/>
        <v>0</v>
      </c>
      <c r="G4642" s="111">
        <f t="shared" ca="1" si="744"/>
        <v>2.7680395071126611</v>
      </c>
    </row>
    <row r="4643" spans="2:8" ht="21" customHeight="1" x14ac:dyDescent="0.25">
      <c r="B4643" s="111">
        <f t="shared" ca="1" si="738"/>
        <v>1.7238202887966803</v>
      </c>
      <c r="C4643" s="111">
        <f t="shared" ca="1" si="739"/>
        <v>0.42565924925079801</v>
      </c>
      <c r="D4643" s="111">
        <f t="shared" ca="1" si="740"/>
        <v>0</v>
      </c>
      <c r="E4643" s="111">
        <f t="shared" ca="1" si="741"/>
        <v>0</v>
      </c>
      <c r="F4643" s="111">
        <f t="shared" ca="1" si="742"/>
        <v>0</v>
      </c>
      <c r="G4643" s="111">
        <f t="shared" ca="1" si="744"/>
        <v>2.149479538047478</v>
      </c>
    </row>
    <row r="4644" spans="2:8" ht="21" customHeight="1" x14ac:dyDescent="0.25">
      <c r="B4644" s="111">
        <f t="shared" ca="1" si="738"/>
        <v>3.2709608038778364</v>
      </c>
      <c r="C4644" s="111">
        <f t="shared" ca="1" si="739"/>
        <v>0.4072795584698482</v>
      </c>
      <c r="D4644" s="111">
        <f t="shared" ca="1" si="740"/>
        <v>0</v>
      </c>
      <c r="E4644" s="111">
        <f t="shared" ca="1" si="741"/>
        <v>0</v>
      </c>
      <c r="F4644" s="111">
        <f t="shared" ca="1" si="742"/>
        <v>0</v>
      </c>
      <c r="G4644" s="111">
        <f t="shared" ca="1" si="744"/>
        <v>3.6782403623476845</v>
      </c>
    </row>
    <row r="4645" spans="2:8" ht="21" customHeight="1" x14ac:dyDescent="0.25">
      <c r="B4645" s="111">
        <f t="shared" ca="1" si="738"/>
        <v>2.7096697986263854</v>
      </c>
      <c r="C4645" s="111">
        <f t="shared" ca="1" si="739"/>
        <v>0.40522551929987694</v>
      </c>
      <c r="D4645" s="111">
        <f t="shared" ca="1" si="740"/>
        <v>0</v>
      </c>
      <c r="E4645" s="111">
        <f t="shared" ca="1" si="741"/>
        <v>0</v>
      </c>
      <c r="F4645" s="111">
        <f t="shared" ca="1" si="742"/>
        <v>0</v>
      </c>
      <c r="G4645" s="111">
        <f t="shared" ca="1" si="744"/>
        <v>3.1148953179262624</v>
      </c>
    </row>
    <row r="4646" spans="2:8" ht="21" customHeight="1" x14ac:dyDescent="0.25">
      <c r="B4646" s="111">
        <f t="shared" ca="1" si="738"/>
        <v>2.4880798582647863</v>
      </c>
      <c r="C4646" s="111">
        <f t="shared" ca="1" si="739"/>
        <v>0</v>
      </c>
      <c r="D4646" s="111">
        <f t="shared" ca="1" si="740"/>
        <v>1.177766739324372</v>
      </c>
      <c r="E4646" s="111">
        <f t="shared" ca="1" si="741"/>
        <v>0</v>
      </c>
      <c r="F4646" s="111">
        <f t="shared" ca="1" si="742"/>
        <v>0</v>
      </c>
      <c r="G4646" s="111">
        <f t="shared" ca="1" si="744"/>
        <v>3.6658465975891583</v>
      </c>
    </row>
    <row r="4647" spans="2:8" ht="21" customHeight="1" x14ac:dyDescent="0.25">
      <c r="B4647" s="111">
        <f t="shared" ca="1" si="738"/>
        <v>2.8583900962524758</v>
      </c>
      <c r="C4647" s="111">
        <f t="shared" ca="1" si="739"/>
        <v>0</v>
      </c>
      <c r="D4647" s="111">
        <f t="shared" ca="1" si="740"/>
        <v>0</v>
      </c>
      <c r="E4647" s="111">
        <f t="shared" ca="1" si="741"/>
        <v>0</v>
      </c>
      <c r="F4647" s="111">
        <f t="shared" ca="1" si="742"/>
        <v>0</v>
      </c>
      <c r="G4647" s="111">
        <f t="shared" ca="1" si="744"/>
        <v>2.8583900962524758</v>
      </c>
      <c r="H4647" s="111"/>
    </row>
    <row r="4648" spans="2:8" ht="21" customHeight="1" x14ac:dyDescent="0.25">
      <c r="B4648" s="111">
        <f t="shared" ca="1" si="738"/>
        <v>2.4404010516746366</v>
      </c>
      <c r="C4648" s="111">
        <f t="shared" ca="1" si="739"/>
        <v>0</v>
      </c>
      <c r="D4648" s="111">
        <f t="shared" ca="1" si="740"/>
        <v>0</v>
      </c>
      <c r="E4648" s="111">
        <f t="shared" ca="1" si="741"/>
        <v>0</v>
      </c>
      <c r="F4648" s="111">
        <f t="shared" ca="1" si="742"/>
        <v>0</v>
      </c>
      <c r="G4648" s="111">
        <f t="shared" ca="1" si="744"/>
        <v>2.4404010516746366</v>
      </c>
    </row>
    <row r="4649" spans="2:8" ht="21" customHeight="1" x14ac:dyDescent="0.25">
      <c r="B4649" s="111">
        <f t="shared" ca="1" si="738"/>
        <v>2.4639425523923597</v>
      </c>
      <c r="C4649" s="111">
        <f t="shared" ca="1" si="739"/>
        <v>0.45262238270474719</v>
      </c>
      <c r="D4649" s="111">
        <f t="shared" ca="1" si="740"/>
        <v>0</v>
      </c>
      <c r="E4649" s="111">
        <f t="shared" ca="1" si="741"/>
        <v>0</v>
      </c>
      <c r="F4649" s="111">
        <f t="shared" ca="1" si="742"/>
        <v>0</v>
      </c>
      <c r="G4649" s="111">
        <f t="shared" ca="1" si="744"/>
        <v>2.916564935097107</v>
      </c>
    </row>
    <row r="4650" spans="2:8" ht="21" customHeight="1" x14ac:dyDescent="0.25">
      <c r="B4650" s="111">
        <f t="shared" ca="1" si="738"/>
        <v>1.6904022131869867</v>
      </c>
      <c r="C4650" s="111">
        <f t="shared" ca="1" si="739"/>
        <v>0</v>
      </c>
      <c r="D4650" s="111">
        <f t="shared" ca="1" si="740"/>
        <v>0</v>
      </c>
      <c r="E4650" s="111">
        <f t="shared" ca="1" si="741"/>
        <v>0</v>
      </c>
      <c r="F4650" s="111">
        <f t="shared" ca="1" si="742"/>
        <v>0</v>
      </c>
      <c r="G4650" s="111">
        <f t="shared" ca="1" si="744"/>
        <v>1.6904022131869867</v>
      </c>
    </row>
    <row r="4651" spans="2:8" ht="21" customHeight="1" x14ac:dyDescent="0.25">
      <c r="B4651" s="111">
        <f t="shared" ca="1" si="738"/>
        <v>2.8936672515686981</v>
      </c>
      <c r="C4651" s="111">
        <f t="shared" ca="1" si="739"/>
        <v>0</v>
      </c>
      <c r="D4651" s="111">
        <f t="shared" ca="1" si="740"/>
        <v>0</v>
      </c>
      <c r="E4651" s="111">
        <f t="shared" ca="1" si="741"/>
        <v>0</v>
      </c>
      <c r="F4651" s="111">
        <f t="shared" ca="1" si="742"/>
        <v>0</v>
      </c>
      <c r="G4651" s="111">
        <f t="shared" ca="1" si="744"/>
        <v>2.8936672515686981</v>
      </c>
    </row>
    <row r="4652" spans="2:8" ht="21" customHeight="1" x14ac:dyDescent="0.25">
      <c r="B4652" s="111">
        <f t="shared" ca="1" si="738"/>
        <v>1.9412548840643655</v>
      </c>
      <c r="C4652" s="111">
        <f t="shared" ca="1" si="739"/>
        <v>0.48638951098109862</v>
      </c>
      <c r="D4652" s="111">
        <f t="shared" ca="1" si="740"/>
        <v>0</v>
      </c>
      <c r="E4652" s="111">
        <f t="shared" ca="1" si="741"/>
        <v>0</v>
      </c>
      <c r="F4652" s="111">
        <f t="shared" ca="1" si="742"/>
        <v>0</v>
      </c>
      <c r="G4652" s="111">
        <f t="shared" ca="1" si="744"/>
        <v>2.4276443950454643</v>
      </c>
    </row>
    <row r="4653" spans="2:8" ht="21" customHeight="1" x14ac:dyDescent="0.25">
      <c r="B4653" s="111">
        <f t="shared" ca="1" si="738"/>
        <v>2.549406152858551</v>
      </c>
      <c r="C4653" s="111">
        <f t="shared" ca="1" si="739"/>
        <v>0</v>
      </c>
      <c r="D4653" s="111">
        <f t="shared" ca="1" si="740"/>
        <v>0</v>
      </c>
      <c r="E4653" s="111">
        <f t="shared" ca="1" si="741"/>
        <v>0</v>
      </c>
      <c r="F4653" s="111">
        <f t="shared" ca="1" si="742"/>
        <v>0</v>
      </c>
      <c r="G4653" s="111">
        <f t="shared" ca="1" si="744"/>
        <v>2.549406152858551</v>
      </c>
    </row>
    <row r="4654" spans="2:8" ht="21" customHeight="1" x14ac:dyDescent="0.25">
      <c r="B4654" s="111">
        <f t="shared" ca="1" si="738"/>
        <v>2.2364682213982134</v>
      </c>
      <c r="C4654" s="111">
        <f t="shared" ca="1" si="739"/>
        <v>0</v>
      </c>
      <c r="D4654" s="111">
        <f t="shared" ca="1" si="740"/>
        <v>0.94941444117145324</v>
      </c>
      <c r="E4654" s="111">
        <f t="shared" ca="1" si="741"/>
        <v>0</v>
      </c>
      <c r="F4654" s="111">
        <f t="shared" ca="1" si="742"/>
        <v>0</v>
      </c>
      <c r="G4654" s="111">
        <f t="shared" ca="1" si="744"/>
        <v>3.1858826625696666</v>
      </c>
      <c r="H4654" s="111"/>
    </row>
    <row r="4655" spans="2:8" ht="21" customHeight="1" x14ac:dyDescent="0.25">
      <c r="B4655" s="111">
        <f t="shared" ca="1" si="738"/>
        <v>3.0088768913497734</v>
      </c>
      <c r="C4655" s="111">
        <f t="shared" ca="1" si="739"/>
        <v>0</v>
      </c>
      <c r="D4655" s="111">
        <f t="shared" ca="1" si="740"/>
        <v>0</v>
      </c>
      <c r="E4655" s="111">
        <f t="shared" ca="1" si="741"/>
        <v>0</v>
      </c>
      <c r="F4655" s="111">
        <f t="shared" ca="1" si="742"/>
        <v>0</v>
      </c>
      <c r="G4655" s="111">
        <f t="shared" ca="1" si="744"/>
        <v>3.0088768913497734</v>
      </c>
    </row>
    <row r="4656" spans="2:8" ht="21" customHeight="1" x14ac:dyDescent="0.25">
      <c r="B4656" s="111">
        <f t="shared" ca="1" si="738"/>
        <v>3.0458333873118022</v>
      </c>
      <c r="C4656" s="111">
        <f t="shared" ca="1" si="739"/>
        <v>0</v>
      </c>
      <c r="D4656" s="111">
        <f t="shared" ca="1" si="740"/>
        <v>0</v>
      </c>
      <c r="E4656" s="111">
        <f t="shared" ca="1" si="741"/>
        <v>0</v>
      </c>
      <c r="F4656" s="111">
        <f t="shared" ca="1" si="742"/>
        <v>0</v>
      </c>
      <c r="G4656" s="111">
        <f t="shared" ca="1" si="744"/>
        <v>3.0458333873118022</v>
      </c>
    </row>
    <row r="4657" spans="2:9" ht="21" customHeight="1" x14ac:dyDescent="0.25">
      <c r="B4657" s="111">
        <f t="shared" ca="1" si="738"/>
        <v>1.6781114314941579</v>
      </c>
      <c r="C4657" s="111">
        <f t="shared" ca="1" si="739"/>
        <v>0</v>
      </c>
      <c r="D4657" s="111">
        <f t="shared" ca="1" si="740"/>
        <v>0</v>
      </c>
      <c r="E4657" s="111">
        <f t="shared" ca="1" si="741"/>
        <v>0</v>
      </c>
      <c r="F4657" s="111">
        <f t="shared" ca="1" si="742"/>
        <v>0</v>
      </c>
      <c r="G4657" s="111">
        <f t="shared" ca="1" si="744"/>
        <v>1.6781114314941579</v>
      </c>
    </row>
    <row r="4658" spans="2:9" ht="21" customHeight="1" x14ac:dyDescent="0.25">
      <c r="B4658" s="111">
        <f t="shared" ca="1" si="738"/>
        <v>3.1423792533850619</v>
      </c>
      <c r="C4658" s="111">
        <f t="shared" ca="1" si="739"/>
        <v>0.52797477845024954</v>
      </c>
      <c r="D4658" s="111">
        <f t="shared" ca="1" si="740"/>
        <v>0</v>
      </c>
      <c r="E4658" s="111">
        <f t="shared" ca="1" si="741"/>
        <v>0</v>
      </c>
      <c r="F4658" s="111">
        <f t="shared" ca="1" si="742"/>
        <v>0</v>
      </c>
      <c r="G4658" s="111">
        <f t="shared" ca="1" si="744"/>
        <v>3.6703540318353114</v>
      </c>
    </row>
    <row r="4659" spans="2:9" ht="21" customHeight="1" x14ac:dyDescent="0.25">
      <c r="B4659" s="111">
        <f t="shared" ca="1" si="738"/>
        <v>2.1518887304549592</v>
      </c>
      <c r="C4659" s="111">
        <f t="shared" ca="1" si="739"/>
        <v>0</v>
      </c>
      <c r="D4659" s="111">
        <f t="shared" ca="1" si="740"/>
        <v>0</v>
      </c>
      <c r="E4659" s="111">
        <f t="shared" ca="1" si="741"/>
        <v>0</v>
      </c>
      <c r="F4659" s="111">
        <f t="shared" ca="1" si="742"/>
        <v>0</v>
      </c>
      <c r="G4659" s="111">
        <f t="shared" ca="1" si="744"/>
        <v>2.1518887304549592</v>
      </c>
    </row>
    <row r="4660" spans="2:9" ht="21" customHeight="1" x14ac:dyDescent="0.25">
      <c r="B4660" s="111">
        <f t="shared" ca="1" si="738"/>
        <v>2.9578595936108845</v>
      </c>
      <c r="C4660" s="111">
        <f t="shared" ca="1" si="739"/>
        <v>0.56782007189347894</v>
      </c>
      <c r="D4660" s="111">
        <f t="shared" ca="1" si="740"/>
        <v>0</v>
      </c>
      <c r="E4660" s="111">
        <f t="shared" ca="1" si="741"/>
        <v>0</v>
      </c>
      <c r="F4660" s="111">
        <f t="shared" ca="1" si="742"/>
        <v>0</v>
      </c>
      <c r="G4660" s="111">
        <f t="shared" ca="1" si="744"/>
        <v>3.5256796655043634</v>
      </c>
    </row>
    <row r="4661" spans="2:9" ht="21" customHeight="1" x14ac:dyDescent="0.25">
      <c r="B4661" s="111">
        <f t="shared" ca="1" si="738"/>
        <v>1.975512073301031</v>
      </c>
      <c r="C4661" s="111">
        <f t="shared" ca="1" si="739"/>
        <v>0</v>
      </c>
      <c r="D4661" s="111">
        <f t="shared" ca="1" si="740"/>
        <v>1.3531187805460916</v>
      </c>
      <c r="E4661" s="111">
        <f t="shared" ca="1" si="741"/>
        <v>0</v>
      </c>
      <c r="F4661" s="111">
        <f t="shared" ca="1" si="742"/>
        <v>0</v>
      </c>
      <c r="G4661" s="111">
        <f t="shared" ca="1" si="744"/>
        <v>3.3286308538471223</v>
      </c>
      <c r="H4661" s="111"/>
    </row>
    <row r="4662" spans="2:9" ht="21" customHeight="1" x14ac:dyDescent="0.25">
      <c r="B4662" s="111">
        <f t="shared" ca="1" si="738"/>
        <v>2.265573683081759</v>
      </c>
      <c r="C4662" s="111">
        <f t="shared" ca="1" si="739"/>
        <v>0.5814888861606039</v>
      </c>
      <c r="D4662" s="111">
        <f t="shared" ca="1" si="740"/>
        <v>0</v>
      </c>
      <c r="E4662" s="111">
        <f t="shared" ca="1" si="741"/>
        <v>0</v>
      </c>
      <c r="F4662" s="111">
        <f t="shared" ca="1" si="742"/>
        <v>0</v>
      </c>
      <c r="G4662" s="111">
        <f t="shared" ca="1" si="744"/>
        <v>2.8470625692423628</v>
      </c>
    </row>
    <row r="4663" spans="2:9" ht="21" customHeight="1" x14ac:dyDescent="0.25">
      <c r="B4663" s="111">
        <f t="shared" ca="1" si="738"/>
        <v>2.2482095720996682</v>
      </c>
      <c r="C4663" s="111">
        <f t="shared" ca="1" si="739"/>
        <v>0.49025190744398961</v>
      </c>
      <c r="D4663" s="111">
        <f t="shared" ca="1" si="740"/>
        <v>0</v>
      </c>
      <c r="E4663" s="111">
        <f t="shared" ca="1" si="741"/>
        <v>0.73774416522193198</v>
      </c>
      <c r="F4663" s="111">
        <f t="shared" ca="1" si="742"/>
        <v>0</v>
      </c>
      <c r="G4663" s="111">
        <f t="shared" ca="1" si="744"/>
        <v>3.4762056447655896</v>
      </c>
      <c r="I4663" s="111">
        <f t="shared" ref="I4663" ca="1" si="746">SUM(G4634:G4663)</f>
        <v>87.110233755558966</v>
      </c>
    </row>
    <row r="4664" spans="2:9" ht="21" customHeight="1" x14ac:dyDescent="0.25">
      <c r="B4664" s="111">
        <f t="shared" ca="1" si="738"/>
        <v>1.7700820171082652</v>
      </c>
      <c r="C4664" s="111">
        <f t="shared" ca="1" si="739"/>
        <v>0</v>
      </c>
      <c r="D4664" s="111">
        <f t="shared" ca="1" si="740"/>
        <v>1.3339798791681954</v>
      </c>
      <c r="E4664" s="111">
        <f t="shared" ca="1" si="741"/>
        <v>0</v>
      </c>
      <c r="F4664" s="111">
        <f t="shared" ca="1" si="742"/>
        <v>0</v>
      </c>
      <c r="G4664" s="111">
        <f t="shared" ca="1" si="744"/>
        <v>3.1040618962764608</v>
      </c>
    </row>
    <row r="4665" spans="2:9" ht="21" customHeight="1" x14ac:dyDescent="0.25">
      <c r="B4665" s="111">
        <f t="shared" ca="1" si="738"/>
        <v>2.8373120297420424</v>
      </c>
      <c r="C4665" s="111">
        <f t="shared" ca="1" si="739"/>
        <v>0</v>
      </c>
      <c r="D4665" s="111">
        <f t="shared" ca="1" si="740"/>
        <v>1.4638701516008386</v>
      </c>
      <c r="E4665" s="111">
        <f t="shared" ca="1" si="741"/>
        <v>1.3842056101441982</v>
      </c>
      <c r="F4665" s="111">
        <f t="shared" ca="1" si="742"/>
        <v>0</v>
      </c>
      <c r="G4665" s="111">
        <f t="shared" ca="1" si="744"/>
        <v>5.685387791487079</v>
      </c>
    </row>
    <row r="4666" spans="2:9" ht="21" customHeight="1" x14ac:dyDescent="0.25">
      <c r="B4666" s="111">
        <f t="shared" ca="1" si="738"/>
        <v>2.1652687806808748</v>
      </c>
      <c r="C4666" s="111">
        <f t="shared" ca="1" si="739"/>
        <v>0.53925360638628239</v>
      </c>
      <c r="D4666" s="111">
        <f t="shared" ca="1" si="740"/>
        <v>0</v>
      </c>
      <c r="E4666" s="111">
        <f t="shared" ca="1" si="741"/>
        <v>0</v>
      </c>
      <c r="F4666" s="111">
        <f t="shared" ca="1" si="742"/>
        <v>0</v>
      </c>
      <c r="G4666" s="111">
        <f t="shared" ca="1" si="744"/>
        <v>2.7045223870671573</v>
      </c>
    </row>
    <row r="4667" spans="2:9" ht="21" customHeight="1" x14ac:dyDescent="0.25">
      <c r="B4667" s="111">
        <f t="shared" ca="1" si="738"/>
        <v>3.3030680098032414</v>
      </c>
      <c r="C4667" s="111">
        <f t="shared" ca="1" si="739"/>
        <v>0</v>
      </c>
      <c r="D4667" s="111">
        <f t="shared" ca="1" si="740"/>
        <v>0</v>
      </c>
      <c r="E4667" s="111">
        <f t="shared" ca="1" si="741"/>
        <v>0</v>
      </c>
      <c r="F4667" s="111">
        <f t="shared" ca="1" si="742"/>
        <v>0</v>
      </c>
      <c r="G4667" s="111">
        <f t="shared" ca="1" si="744"/>
        <v>3.3030680098032414</v>
      </c>
    </row>
    <row r="4668" spans="2:9" ht="21" customHeight="1" x14ac:dyDescent="0.25">
      <c r="B4668" s="111">
        <f t="shared" ca="1" si="738"/>
        <v>1.5186359715829405</v>
      </c>
      <c r="C4668" s="111">
        <f t="shared" ca="1" si="739"/>
        <v>0.58809673970942022</v>
      </c>
      <c r="D4668" s="111">
        <f t="shared" ca="1" si="740"/>
        <v>0</v>
      </c>
      <c r="E4668" s="111">
        <f t="shared" ca="1" si="741"/>
        <v>0</v>
      </c>
      <c r="F4668" s="111">
        <f t="shared" ca="1" si="742"/>
        <v>0</v>
      </c>
      <c r="G4668" s="111">
        <f t="shared" ca="1" si="744"/>
        <v>2.1067327112923606</v>
      </c>
    </row>
    <row r="4669" spans="2:9" ht="21" customHeight="1" x14ac:dyDescent="0.25">
      <c r="B4669" s="111">
        <f t="shared" ca="1" si="738"/>
        <v>3.1556491724388316</v>
      </c>
      <c r="C4669" s="111">
        <f t="shared" ca="1" si="739"/>
        <v>0.40966182168200116</v>
      </c>
      <c r="D4669" s="111">
        <f t="shared" ca="1" si="740"/>
        <v>0</v>
      </c>
      <c r="E4669" s="111">
        <f t="shared" ca="1" si="741"/>
        <v>0</v>
      </c>
      <c r="F4669" s="111">
        <f t="shared" ca="1" si="742"/>
        <v>0.40146441198795035</v>
      </c>
      <c r="G4669" s="111">
        <f t="shared" ca="1" si="744"/>
        <v>3.9667754061087832</v>
      </c>
    </row>
    <row r="4670" spans="2:9" ht="21" customHeight="1" x14ac:dyDescent="0.25">
      <c r="B4670" s="111">
        <f t="shared" ca="1" si="738"/>
        <v>1.9930053326289512</v>
      </c>
      <c r="C4670" s="111">
        <f t="shared" ca="1" si="739"/>
        <v>0</v>
      </c>
      <c r="D4670" s="111">
        <f t="shared" ca="1" si="740"/>
        <v>0</v>
      </c>
      <c r="E4670" s="111">
        <f t="shared" ca="1" si="741"/>
        <v>0</v>
      </c>
      <c r="F4670" s="111">
        <f t="shared" ca="1" si="742"/>
        <v>0</v>
      </c>
      <c r="G4670" s="111">
        <f t="shared" ca="1" si="744"/>
        <v>1.9930053326289512</v>
      </c>
      <c r="H4670" s="111">
        <f t="shared" ref="H4670" ca="1" si="747">SUM(G4664:G4670)</f>
        <v>22.863553534664032</v>
      </c>
    </row>
    <row r="4671" spans="2:9" ht="21" customHeight="1" x14ac:dyDescent="0.25">
      <c r="B4671" s="111">
        <f t="shared" ca="1" si="738"/>
        <v>3.3699457487573361</v>
      </c>
      <c r="C4671" s="111">
        <f t="shared" ca="1" si="739"/>
        <v>0</v>
      </c>
      <c r="D4671" s="111">
        <f t="shared" ca="1" si="740"/>
        <v>0</v>
      </c>
      <c r="E4671" s="111">
        <f t="shared" ca="1" si="741"/>
        <v>0</v>
      </c>
      <c r="F4671" s="111">
        <f t="shared" ca="1" si="742"/>
        <v>0</v>
      </c>
      <c r="G4671" s="111">
        <f t="shared" ca="1" si="744"/>
        <v>3.3699457487573361</v>
      </c>
    </row>
    <row r="4672" spans="2:9" ht="21" customHeight="1" x14ac:dyDescent="0.25">
      <c r="B4672" s="111">
        <f t="shared" ca="1" si="738"/>
        <v>2.5537653256766468</v>
      </c>
      <c r="C4672" s="111">
        <f t="shared" ca="1" si="739"/>
        <v>0</v>
      </c>
      <c r="D4672" s="111">
        <f t="shared" ca="1" si="740"/>
        <v>1.2625368758002011</v>
      </c>
      <c r="E4672" s="111">
        <f t="shared" ca="1" si="741"/>
        <v>0</v>
      </c>
      <c r="F4672" s="111">
        <f t="shared" ca="1" si="742"/>
        <v>0</v>
      </c>
      <c r="G4672" s="111">
        <f t="shared" ca="1" si="744"/>
        <v>3.816302201476848</v>
      </c>
    </row>
    <row r="4673" spans="2:8" ht="21" customHeight="1" x14ac:dyDescent="0.25">
      <c r="B4673" s="111">
        <f t="shared" ca="1" si="738"/>
        <v>3.062279652530119</v>
      </c>
      <c r="C4673" s="111">
        <f t="shared" ca="1" si="739"/>
        <v>0</v>
      </c>
      <c r="D4673" s="111">
        <f t="shared" ca="1" si="740"/>
        <v>0</v>
      </c>
      <c r="E4673" s="111">
        <f t="shared" ca="1" si="741"/>
        <v>0</v>
      </c>
      <c r="F4673" s="111">
        <f t="shared" ca="1" si="742"/>
        <v>0</v>
      </c>
      <c r="G4673" s="111">
        <f t="shared" ca="1" si="744"/>
        <v>3.062279652530119</v>
      </c>
    </row>
    <row r="4674" spans="2:8" ht="21" customHeight="1" x14ac:dyDescent="0.25">
      <c r="B4674" s="111">
        <f t="shared" ca="1" si="738"/>
        <v>2.0520180994081487</v>
      </c>
      <c r="C4674" s="111">
        <f t="shared" ca="1" si="739"/>
        <v>0.51383922926073022</v>
      </c>
      <c r="D4674" s="111">
        <f t="shared" ca="1" si="740"/>
        <v>0</v>
      </c>
      <c r="E4674" s="111">
        <f t="shared" ca="1" si="741"/>
        <v>0</v>
      </c>
      <c r="F4674" s="111">
        <f t="shared" ca="1" si="742"/>
        <v>0</v>
      </c>
      <c r="G4674" s="111">
        <f t="shared" ca="1" si="744"/>
        <v>2.5658573286688791</v>
      </c>
    </row>
    <row r="4675" spans="2:8" ht="21" customHeight="1" x14ac:dyDescent="0.25">
      <c r="B4675" s="111">
        <f t="shared" ca="1" si="738"/>
        <v>2.6628859502791253</v>
      </c>
      <c r="C4675" s="111">
        <f t="shared" ca="1" si="739"/>
        <v>0.40727078471549494</v>
      </c>
      <c r="D4675" s="111">
        <f t="shared" ca="1" si="740"/>
        <v>0</v>
      </c>
      <c r="E4675" s="111">
        <f t="shared" ca="1" si="741"/>
        <v>0</v>
      </c>
      <c r="F4675" s="111">
        <f t="shared" ca="1" si="742"/>
        <v>0.50684014256094956</v>
      </c>
      <c r="G4675" s="111">
        <f t="shared" ca="1" si="744"/>
        <v>3.5769968775555698</v>
      </c>
    </row>
    <row r="4676" spans="2:8" ht="21" customHeight="1" x14ac:dyDescent="0.25">
      <c r="B4676" s="111">
        <f t="shared" ca="1" si="738"/>
        <v>3.2900017475069561</v>
      </c>
      <c r="C4676" s="111">
        <f t="shared" ca="1" si="739"/>
        <v>0</v>
      </c>
      <c r="D4676" s="111">
        <f t="shared" ca="1" si="740"/>
        <v>0</v>
      </c>
      <c r="E4676" s="111">
        <f t="shared" ca="1" si="741"/>
        <v>0</v>
      </c>
      <c r="F4676" s="111">
        <f t="shared" ca="1" si="742"/>
        <v>0</v>
      </c>
      <c r="G4676" s="111">
        <f t="shared" ca="1" si="744"/>
        <v>3.2900017475069561</v>
      </c>
    </row>
    <row r="4677" spans="2:8" ht="21" customHeight="1" x14ac:dyDescent="0.25">
      <c r="B4677" s="111">
        <f t="shared" ca="1" si="738"/>
        <v>2.1847631517785553</v>
      </c>
      <c r="C4677" s="111">
        <f t="shared" ca="1" si="739"/>
        <v>0.54665992271339914</v>
      </c>
      <c r="D4677" s="111">
        <f t="shared" ca="1" si="740"/>
        <v>0</v>
      </c>
      <c r="E4677" s="111">
        <f t="shared" ca="1" si="741"/>
        <v>0</v>
      </c>
      <c r="F4677" s="111">
        <f t="shared" ca="1" si="742"/>
        <v>0</v>
      </c>
      <c r="G4677" s="111">
        <f t="shared" ca="1" si="744"/>
        <v>2.7314230744919543</v>
      </c>
      <c r="H4677" s="111"/>
    </row>
    <row r="4678" spans="2:8" ht="21" customHeight="1" x14ac:dyDescent="0.25">
      <c r="B4678" s="111">
        <f t="shared" ca="1" si="738"/>
        <v>3.1321592094958621</v>
      </c>
      <c r="C4678" s="111">
        <f t="shared" ca="1" si="739"/>
        <v>0</v>
      </c>
      <c r="D4678" s="111">
        <f t="shared" ca="1" si="740"/>
        <v>1.0769122650915632</v>
      </c>
      <c r="E4678" s="111">
        <f t="shared" ca="1" si="741"/>
        <v>0</v>
      </c>
      <c r="F4678" s="111">
        <f t="shared" ca="1" si="742"/>
        <v>0</v>
      </c>
      <c r="G4678" s="111">
        <f t="shared" ca="1" si="744"/>
        <v>4.2090714745874251</v>
      </c>
    </row>
    <row r="4679" spans="2:8" ht="21" customHeight="1" x14ac:dyDescent="0.25">
      <c r="B4679" s="111">
        <f t="shared" ca="1" si="738"/>
        <v>1.9441546749193617</v>
      </c>
      <c r="C4679" s="111">
        <f t="shared" ca="1" si="739"/>
        <v>0.49103506692499932</v>
      </c>
      <c r="D4679" s="111">
        <f t="shared" ca="1" si="740"/>
        <v>0</v>
      </c>
      <c r="E4679" s="111">
        <f t="shared" ca="1" si="741"/>
        <v>0</v>
      </c>
      <c r="F4679" s="111">
        <f t="shared" ca="1" si="742"/>
        <v>0</v>
      </c>
      <c r="G4679" s="111">
        <f t="shared" ca="1" si="744"/>
        <v>2.4351897418443609</v>
      </c>
    </row>
    <row r="4680" spans="2:8" ht="21" customHeight="1" x14ac:dyDescent="0.25">
      <c r="B4680" s="111">
        <f t="shared" ca="1" si="738"/>
        <v>2.7248032810487954</v>
      </c>
      <c r="C4680" s="111">
        <f t="shared" ca="1" si="739"/>
        <v>0</v>
      </c>
      <c r="D4680" s="111">
        <f t="shared" ca="1" si="740"/>
        <v>0</v>
      </c>
      <c r="E4680" s="111">
        <f t="shared" ca="1" si="741"/>
        <v>0</v>
      </c>
      <c r="F4680" s="111">
        <f t="shared" ca="1" si="742"/>
        <v>0</v>
      </c>
      <c r="G4680" s="111">
        <f t="shared" ca="1" si="744"/>
        <v>2.7248032810487954</v>
      </c>
    </row>
    <row r="4681" spans="2:8" ht="21" customHeight="1" x14ac:dyDescent="0.25">
      <c r="B4681" s="111">
        <f t="shared" ca="1" si="738"/>
        <v>1.9926529850770003</v>
      </c>
      <c r="C4681" s="111">
        <f t="shared" ca="1" si="739"/>
        <v>0</v>
      </c>
      <c r="D4681" s="111">
        <f t="shared" ca="1" si="740"/>
        <v>0</v>
      </c>
      <c r="E4681" s="111">
        <f t="shared" ca="1" si="741"/>
        <v>0</v>
      </c>
      <c r="F4681" s="111">
        <f t="shared" ca="1" si="742"/>
        <v>0.8022687977883961</v>
      </c>
      <c r="G4681" s="111">
        <f t="shared" ca="1" si="744"/>
        <v>2.7949217828653965</v>
      </c>
    </row>
    <row r="4682" spans="2:8" ht="21" customHeight="1" x14ac:dyDescent="0.25">
      <c r="B4682" s="111">
        <f t="shared" ca="1" si="738"/>
        <v>2.3002998808566311</v>
      </c>
      <c r="C4682" s="111">
        <f t="shared" ca="1" si="739"/>
        <v>0</v>
      </c>
      <c r="D4682" s="111">
        <f t="shared" ca="1" si="740"/>
        <v>0</v>
      </c>
      <c r="E4682" s="111">
        <f t="shared" ca="1" si="741"/>
        <v>0</v>
      </c>
      <c r="F4682" s="111">
        <f t="shared" ca="1" si="742"/>
        <v>0</v>
      </c>
      <c r="G4682" s="111">
        <f t="shared" ca="1" si="744"/>
        <v>2.3002998808566311</v>
      </c>
    </row>
    <row r="4683" spans="2:8" ht="21" customHeight="1" x14ac:dyDescent="0.25">
      <c r="B4683" s="111">
        <f t="shared" ca="1" si="738"/>
        <v>1.6164390999551865</v>
      </c>
      <c r="C4683" s="111">
        <f t="shared" ca="1" si="739"/>
        <v>0.59729560085920042</v>
      </c>
      <c r="D4683" s="111">
        <f t="shared" ca="1" si="740"/>
        <v>0.87402123435160439</v>
      </c>
      <c r="E4683" s="111">
        <f t="shared" ca="1" si="741"/>
        <v>0</v>
      </c>
      <c r="F4683" s="111">
        <f t="shared" ca="1" si="742"/>
        <v>0</v>
      </c>
      <c r="G4683" s="111">
        <f t="shared" ca="1" si="744"/>
        <v>3.0877559351659913</v>
      </c>
    </row>
    <row r="4684" spans="2:8" ht="21" customHeight="1" x14ac:dyDescent="0.25">
      <c r="B4684" s="111">
        <f t="shared" ca="1" si="738"/>
        <v>1.8993908284142114</v>
      </c>
      <c r="C4684" s="111">
        <f t="shared" ca="1" si="739"/>
        <v>0</v>
      </c>
      <c r="D4684" s="111">
        <f t="shared" ca="1" si="740"/>
        <v>0</v>
      </c>
      <c r="E4684" s="111">
        <f t="shared" ca="1" si="741"/>
        <v>0</v>
      </c>
      <c r="F4684" s="111">
        <f t="shared" ca="1" si="742"/>
        <v>0.79457119814744204</v>
      </c>
      <c r="G4684" s="111">
        <f t="shared" ca="1" si="744"/>
        <v>2.6939620265616533</v>
      </c>
      <c r="H4684" s="111"/>
    </row>
    <row r="4685" spans="2:8" ht="21" customHeight="1" x14ac:dyDescent="0.25">
      <c r="B4685" s="111">
        <f t="shared" ca="1" si="738"/>
        <v>2.3404815973699011</v>
      </c>
      <c r="C4685" s="111">
        <f t="shared" ca="1" si="739"/>
        <v>0.52079019225164713</v>
      </c>
      <c r="D4685" s="111">
        <f t="shared" ca="1" si="740"/>
        <v>0.71163264386832126</v>
      </c>
      <c r="E4685" s="111">
        <f t="shared" ca="1" si="741"/>
        <v>0</v>
      </c>
      <c r="F4685" s="111">
        <f t="shared" ca="1" si="742"/>
        <v>0</v>
      </c>
      <c r="G4685" s="111">
        <f t="shared" ca="1" si="744"/>
        <v>3.5729044334898692</v>
      </c>
    </row>
    <row r="4686" spans="2:8" ht="21" customHeight="1" x14ac:dyDescent="0.25">
      <c r="B4686" s="111">
        <f t="shared" ref="B4686:B4749" ca="1" si="748">maxs1-mins1*RAND()</f>
        <v>2.2105492813942957</v>
      </c>
      <c r="C4686" s="111">
        <f t="shared" ref="C4686:C4749" ca="1" si="749">IF(RAND()&lt;0.5,maxs2-mins2*RAND(),0)</f>
        <v>0</v>
      </c>
      <c r="D4686" s="111">
        <f t="shared" ref="D4686:D4749" ca="1" si="750">IF(RAND()&lt;0.14,maxs3-mins3*RAND(),0)</f>
        <v>0</v>
      </c>
      <c r="E4686" s="111">
        <f t="shared" ref="E4686:E4749" ca="1" si="751">IF(RAND()&lt;0.07,maxs4-mins4*RAND(),0)</f>
        <v>0</v>
      </c>
      <c r="F4686" s="111">
        <f t="shared" ref="F4686:F4749" ca="1" si="752">IF(RAND()&lt;0.05,maxs5-mins5*RAND(),0)</f>
        <v>0</v>
      </c>
      <c r="G4686" s="111">
        <f t="shared" ca="1" si="744"/>
        <v>2.2105492813942957</v>
      </c>
    </row>
    <row r="4687" spans="2:8" ht="21" customHeight="1" x14ac:dyDescent="0.25">
      <c r="B4687" s="111">
        <f t="shared" ca="1" si="748"/>
        <v>1.6290278494636512</v>
      </c>
      <c r="C4687" s="111">
        <f t="shared" ca="1" si="749"/>
        <v>0.41176578874117908</v>
      </c>
      <c r="D4687" s="111">
        <f t="shared" ca="1" si="750"/>
        <v>0</v>
      </c>
      <c r="E4687" s="111">
        <f t="shared" ca="1" si="751"/>
        <v>0</v>
      </c>
      <c r="F4687" s="111">
        <f t="shared" ca="1" si="752"/>
        <v>0</v>
      </c>
      <c r="G4687" s="111">
        <f t="shared" ca="1" si="744"/>
        <v>2.0407936382048302</v>
      </c>
    </row>
    <row r="4688" spans="2:8" ht="21" customHeight="1" x14ac:dyDescent="0.25">
      <c r="B4688" s="111">
        <f t="shared" ca="1" si="748"/>
        <v>2.5004149916796807</v>
      </c>
      <c r="C4688" s="111">
        <f t="shared" ca="1" si="749"/>
        <v>0</v>
      </c>
      <c r="D4688" s="111">
        <f t="shared" ca="1" si="750"/>
        <v>0</v>
      </c>
      <c r="E4688" s="111">
        <f t="shared" ca="1" si="751"/>
        <v>0</v>
      </c>
      <c r="F4688" s="111">
        <f t="shared" ca="1" si="752"/>
        <v>0.94748280037129606</v>
      </c>
      <c r="G4688" s="111">
        <f t="shared" ca="1" si="744"/>
        <v>3.447897792050977</v>
      </c>
    </row>
    <row r="4689" spans="2:9" ht="21" customHeight="1" x14ac:dyDescent="0.25">
      <c r="B4689" s="111">
        <f t="shared" ca="1" si="748"/>
        <v>2.458049605477334</v>
      </c>
      <c r="C4689" s="111">
        <f t="shared" ca="1" si="749"/>
        <v>0.40749391726393819</v>
      </c>
      <c r="D4689" s="111">
        <f t="shared" ca="1" si="750"/>
        <v>0</v>
      </c>
      <c r="E4689" s="111">
        <f t="shared" ca="1" si="751"/>
        <v>0</v>
      </c>
      <c r="F4689" s="111">
        <f t="shared" ca="1" si="752"/>
        <v>0.8365096691946361</v>
      </c>
      <c r="G4689" s="111">
        <f t="shared" ca="1" si="744"/>
        <v>3.7020531919359083</v>
      </c>
    </row>
    <row r="4690" spans="2:9" ht="21" customHeight="1" x14ac:dyDescent="0.25">
      <c r="B4690" s="111">
        <f t="shared" ca="1" si="748"/>
        <v>2.9051080149209958</v>
      </c>
      <c r="C4690" s="111">
        <f t="shared" ca="1" si="749"/>
        <v>0.57916060457402152</v>
      </c>
      <c r="D4690" s="111">
        <f t="shared" ca="1" si="750"/>
        <v>0</v>
      </c>
      <c r="E4690" s="111">
        <f t="shared" ca="1" si="751"/>
        <v>0</v>
      </c>
      <c r="F4690" s="111">
        <f t="shared" ca="1" si="752"/>
        <v>0</v>
      </c>
      <c r="G4690" s="111">
        <f t="shared" ca="1" si="744"/>
        <v>3.4842686194950172</v>
      </c>
    </row>
    <row r="4691" spans="2:9" ht="21" customHeight="1" x14ac:dyDescent="0.25">
      <c r="B4691" s="111">
        <f t="shared" ca="1" si="748"/>
        <v>1.7325341763829905</v>
      </c>
      <c r="C4691" s="111">
        <f t="shared" ca="1" si="749"/>
        <v>0.59183793145473318</v>
      </c>
      <c r="D4691" s="111">
        <f t="shared" ca="1" si="750"/>
        <v>0</v>
      </c>
      <c r="E4691" s="111">
        <f t="shared" ca="1" si="751"/>
        <v>0</v>
      </c>
      <c r="F4691" s="111">
        <f t="shared" ca="1" si="752"/>
        <v>0</v>
      </c>
      <c r="G4691" s="111">
        <f t="shared" ca="1" si="744"/>
        <v>2.3243721078377235</v>
      </c>
      <c r="H4691" s="111"/>
    </row>
    <row r="4692" spans="2:9" ht="21" customHeight="1" x14ac:dyDescent="0.25">
      <c r="B4692" s="111">
        <f t="shared" ca="1" si="748"/>
        <v>2.0115460006134747</v>
      </c>
      <c r="C4692" s="111">
        <f t="shared" ca="1" si="749"/>
        <v>0.40251688172800432</v>
      </c>
      <c r="D4692" s="111">
        <f t="shared" ca="1" si="750"/>
        <v>0</v>
      </c>
      <c r="E4692" s="111">
        <f t="shared" ca="1" si="751"/>
        <v>0</v>
      </c>
      <c r="F4692" s="111">
        <f t="shared" ca="1" si="752"/>
        <v>0</v>
      </c>
      <c r="G4692" s="111">
        <f t="shared" ca="1" si="744"/>
        <v>2.4140628823414789</v>
      </c>
    </row>
    <row r="4693" spans="2:9" ht="21" customHeight="1" x14ac:dyDescent="0.25">
      <c r="B4693" s="111">
        <f t="shared" ca="1" si="748"/>
        <v>3.1714893059536942</v>
      </c>
      <c r="C4693" s="111">
        <f t="shared" ca="1" si="749"/>
        <v>0</v>
      </c>
      <c r="D4693" s="111">
        <f t="shared" ca="1" si="750"/>
        <v>0</v>
      </c>
      <c r="E4693" s="111">
        <f t="shared" ca="1" si="751"/>
        <v>0</v>
      </c>
      <c r="F4693" s="111">
        <f t="shared" ca="1" si="752"/>
        <v>0</v>
      </c>
      <c r="G4693" s="111">
        <f t="shared" ca="1" si="744"/>
        <v>3.1714893059536942</v>
      </c>
      <c r="I4693" s="111">
        <f t="shared" ref="I4693" ca="1" si="753">SUM(G4664:G4693)</f>
        <v>91.890755541285742</v>
      </c>
    </row>
    <row r="4694" spans="2:9" ht="21" customHeight="1" x14ac:dyDescent="0.25">
      <c r="B4694" s="111">
        <f t="shared" ca="1" si="748"/>
        <v>3.0375037013703845</v>
      </c>
      <c r="C4694" s="111">
        <f t="shared" ca="1" si="749"/>
        <v>0.58183632580365252</v>
      </c>
      <c r="D4694" s="111">
        <f t="shared" ca="1" si="750"/>
        <v>0</v>
      </c>
      <c r="E4694" s="111">
        <f t="shared" ca="1" si="751"/>
        <v>0</v>
      </c>
      <c r="F4694" s="111">
        <f t="shared" ca="1" si="752"/>
        <v>0.39422408734691372</v>
      </c>
      <c r="G4694" s="111">
        <f t="shared" ca="1" si="744"/>
        <v>4.0135641145209506</v>
      </c>
    </row>
    <row r="4695" spans="2:9" ht="21" customHeight="1" x14ac:dyDescent="0.25">
      <c r="B4695" s="111">
        <f t="shared" ca="1" si="748"/>
        <v>2.0590746167619338</v>
      </c>
      <c r="C4695" s="111">
        <f t="shared" ca="1" si="749"/>
        <v>0.43239904059888135</v>
      </c>
      <c r="D4695" s="111">
        <f t="shared" ca="1" si="750"/>
        <v>0</v>
      </c>
      <c r="E4695" s="111">
        <f t="shared" ca="1" si="751"/>
        <v>0</v>
      </c>
      <c r="F4695" s="111">
        <f t="shared" ca="1" si="752"/>
        <v>0</v>
      </c>
      <c r="G4695" s="111">
        <f t="shared" ca="1" si="744"/>
        <v>2.4914736573608152</v>
      </c>
    </row>
    <row r="4696" spans="2:9" ht="21" customHeight="1" x14ac:dyDescent="0.25">
      <c r="B4696" s="111">
        <f t="shared" ca="1" si="748"/>
        <v>2.0136773777298624</v>
      </c>
      <c r="C4696" s="111">
        <f t="shared" ca="1" si="749"/>
        <v>0.49136498029790132</v>
      </c>
      <c r="D4696" s="111">
        <f t="shared" ca="1" si="750"/>
        <v>0</v>
      </c>
      <c r="E4696" s="111">
        <f t="shared" ca="1" si="751"/>
        <v>0</v>
      </c>
      <c r="F4696" s="111">
        <f t="shared" ca="1" si="752"/>
        <v>0</v>
      </c>
      <c r="G4696" s="111">
        <f t="shared" ca="1" si="744"/>
        <v>2.5050423580277639</v>
      </c>
    </row>
    <row r="4697" spans="2:9" ht="21" customHeight="1" x14ac:dyDescent="0.25">
      <c r="B4697" s="111">
        <f t="shared" ca="1" si="748"/>
        <v>2.4616832547708611</v>
      </c>
      <c r="C4697" s="111">
        <f t="shared" ca="1" si="749"/>
        <v>0.57707180772389111</v>
      </c>
      <c r="D4697" s="111">
        <f t="shared" ca="1" si="750"/>
        <v>1.3110647477245907</v>
      </c>
      <c r="E4697" s="111">
        <f t="shared" ca="1" si="751"/>
        <v>0</v>
      </c>
      <c r="F4697" s="111">
        <f t="shared" ca="1" si="752"/>
        <v>0</v>
      </c>
      <c r="G4697" s="111">
        <f t="shared" ca="1" si="744"/>
        <v>4.3498198102193424</v>
      </c>
    </row>
    <row r="4698" spans="2:9" ht="21" customHeight="1" x14ac:dyDescent="0.25">
      <c r="B4698" s="111">
        <f t="shared" ca="1" si="748"/>
        <v>1.8567351297167927</v>
      </c>
      <c r="C4698" s="111">
        <f t="shared" ca="1" si="749"/>
        <v>0.50206689375124569</v>
      </c>
      <c r="D4698" s="111">
        <f t="shared" ca="1" si="750"/>
        <v>0</v>
      </c>
      <c r="E4698" s="111">
        <f t="shared" ca="1" si="751"/>
        <v>0</v>
      </c>
      <c r="F4698" s="111">
        <f t="shared" ca="1" si="752"/>
        <v>0</v>
      </c>
      <c r="G4698" s="111">
        <f t="shared" ref="G4698:G4761" ca="1" si="754">SUM(B4698:F4698)</f>
        <v>2.3588020234680385</v>
      </c>
    </row>
    <row r="4699" spans="2:9" ht="21" customHeight="1" x14ac:dyDescent="0.25">
      <c r="B4699" s="111">
        <f t="shared" ca="1" si="748"/>
        <v>2.6846362866358442</v>
      </c>
      <c r="C4699" s="111">
        <f t="shared" ca="1" si="749"/>
        <v>0</v>
      </c>
      <c r="D4699" s="111">
        <f t="shared" ca="1" si="750"/>
        <v>0</v>
      </c>
      <c r="E4699" s="111">
        <f t="shared" ca="1" si="751"/>
        <v>0</v>
      </c>
      <c r="F4699" s="111">
        <f t="shared" ca="1" si="752"/>
        <v>0</v>
      </c>
      <c r="G4699" s="111">
        <f t="shared" ca="1" si="754"/>
        <v>2.6846362866358442</v>
      </c>
    </row>
    <row r="4700" spans="2:9" ht="21" customHeight="1" x14ac:dyDescent="0.25">
      <c r="B4700" s="111">
        <f t="shared" ca="1" si="748"/>
        <v>2.3916298928002377</v>
      </c>
      <c r="C4700" s="111">
        <f t="shared" ca="1" si="749"/>
        <v>0</v>
      </c>
      <c r="D4700" s="111">
        <f t="shared" ca="1" si="750"/>
        <v>1.2314466835622495</v>
      </c>
      <c r="E4700" s="111">
        <f t="shared" ca="1" si="751"/>
        <v>0</v>
      </c>
      <c r="F4700" s="111">
        <f t="shared" ca="1" si="752"/>
        <v>0</v>
      </c>
      <c r="G4700" s="111">
        <f t="shared" ca="1" si="754"/>
        <v>3.6230765763624873</v>
      </c>
      <c r="H4700" s="111">
        <f t="shared" ref="H4700" ca="1" si="755">SUM(G4694:G4700)</f>
        <v>22.026414826595239</v>
      </c>
    </row>
    <row r="4701" spans="2:9" ht="21" customHeight="1" x14ac:dyDescent="0.25">
      <c r="B4701" s="111">
        <f t="shared" ca="1" si="748"/>
        <v>1.7599982224684361</v>
      </c>
      <c r="C4701" s="111">
        <f t="shared" ca="1" si="749"/>
        <v>0.41032830793232866</v>
      </c>
      <c r="D4701" s="111">
        <f t="shared" ca="1" si="750"/>
        <v>0</v>
      </c>
      <c r="E4701" s="111">
        <f t="shared" ca="1" si="751"/>
        <v>0</v>
      </c>
      <c r="F4701" s="111">
        <f t="shared" ca="1" si="752"/>
        <v>0.34337709723796672</v>
      </c>
      <c r="G4701" s="111">
        <f t="shared" ca="1" si="754"/>
        <v>2.5137036276387317</v>
      </c>
    </row>
    <row r="4702" spans="2:9" ht="21" customHeight="1" x14ac:dyDescent="0.25">
      <c r="B4702" s="111">
        <f t="shared" ca="1" si="748"/>
        <v>1.4460233982009958</v>
      </c>
      <c r="C4702" s="111">
        <f t="shared" ca="1" si="749"/>
        <v>0.4632103948101185</v>
      </c>
      <c r="D4702" s="111">
        <f t="shared" ca="1" si="750"/>
        <v>0</v>
      </c>
      <c r="E4702" s="111">
        <f t="shared" ca="1" si="751"/>
        <v>0</v>
      </c>
      <c r="F4702" s="111">
        <f t="shared" ca="1" si="752"/>
        <v>0</v>
      </c>
      <c r="G4702" s="111">
        <f t="shared" ca="1" si="754"/>
        <v>1.9092337930111143</v>
      </c>
    </row>
    <row r="4703" spans="2:9" ht="21" customHeight="1" x14ac:dyDescent="0.25">
      <c r="B4703" s="111">
        <f t="shared" ca="1" si="748"/>
        <v>1.5511385837076055</v>
      </c>
      <c r="C4703" s="111">
        <f t="shared" ca="1" si="749"/>
        <v>0</v>
      </c>
      <c r="D4703" s="111">
        <f t="shared" ca="1" si="750"/>
        <v>1.2979800006587603</v>
      </c>
      <c r="E4703" s="111">
        <f t="shared" ca="1" si="751"/>
        <v>0</v>
      </c>
      <c r="F4703" s="111">
        <f t="shared" ca="1" si="752"/>
        <v>0</v>
      </c>
      <c r="G4703" s="111">
        <f t="shared" ca="1" si="754"/>
        <v>2.8491185843663658</v>
      </c>
    </row>
    <row r="4704" spans="2:9" ht="21" customHeight="1" x14ac:dyDescent="0.25">
      <c r="B4704" s="111">
        <f t="shared" ca="1" si="748"/>
        <v>3.119358364287045</v>
      </c>
      <c r="C4704" s="111">
        <f t="shared" ca="1" si="749"/>
        <v>0</v>
      </c>
      <c r="D4704" s="111">
        <f t="shared" ca="1" si="750"/>
        <v>0</v>
      </c>
      <c r="E4704" s="111">
        <f t="shared" ca="1" si="751"/>
        <v>0</v>
      </c>
      <c r="F4704" s="111">
        <f t="shared" ca="1" si="752"/>
        <v>0</v>
      </c>
      <c r="G4704" s="111">
        <f t="shared" ca="1" si="754"/>
        <v>3.119358364287045</v>
      </c>
    </row>
    <row r="4705" spans="2:8" ht="21" customHeight="1" x14ac:dyDescent="0.25">
      <c r="B4705" s="111">
        <f t="shared" ca="1" si="748"/>
        <v>2.9401925453516733</v>
      </c>
      <c r="C4705" s="111">
        <f t="shared" ca="1" si="749"/>
        <v>0</v>
      </c>
      <c r="D4705" s="111">
        <f t="shared" ca="1" si="750"/>
        <v>0</v>
      </c>
      <c r="E4705" s="111">
        <f t="shared" ca="1" si="751"/>
        <v>0</v>
      </c>
      <c r="F4705" s="111">
        <f t="shared" ca="1" si="752"/>
        <v>0</v>
      </c>
      <c r="G4705" s="111">
        <f t="shared" ca="1" si="754"/>
        <v>2.9401925453516733</v>
      </c>
    </row>
    <row r="4706" spans="2:8" ht="21" customHeight="1" x14ac:dyDescent="0.25">
      <c r="B4706" s="111">
        <f t="shared" ca="1" si="748"/>
        <v>2.5608965789836859</v>
      </c>
      <c r="C4706" s="111">
        <f t="shared" ca="1" si="749"/>
        <v>0</v>
      </c>
      <c r="D4706" s="111">
        <f t="shared" ca="1" si="750"/>
        <v>0</v>
      </c>
      <c r="E4706" s="111">
        <f t="shared" ca="1" si="751"/>
        <v>0</v>
      </c>
      <c r="F4706" s="111">
        <f t="shared" ca="1" si="752"/>
        <v>0</v>
      </c>
      <c r="G4706" s="111">
        <f t="shared" ca="1" si="754"/>
        <v>2.5608965789836859</v>
      </c>
    </row>
    <row r="4707" spans="2:8" ht="21" customHeight="1" x14ac:dyDescent="0.25">
      <c r="B4707" s="111">
        <f t="shared" ca="1" si="748"/>
        <v>3.27680738203905</v>
      </c>
      <c r="C4707" s="111">
        <f t="shared" ca="1" si="749"/>
        <v>0</v>
      </c>
      <c r="D4707" s="111">
        <f t="shared" ca="1" si="750"/>
        <v>0</v>
      </c>
      <c r="E4707" s="111">
        <f t="shared" ca="1" si="751"/>
        <v>0</v>
      </c>
      <c r="F4707" s="111">
        <f t="shared" ca="1" si="752"/>
        <v>0</v>
      </c>
      <c r="G4707" s="111">
        <f t="shared" ca="1" si="754"/>
        <v>3.27680738203905</v>
      </c>
      <c r="H4707" s="111"/>
    </row>
    <row r="4708" spans="2:8" ht="21" customHeight="1" x14ac:dyDescent="0.25">
      <c r="B4708" s="111">
        <f t="shared" ca="1" si="748"/>
        <v>3.2200487653175562</v>
      </c>
      <c r="C4708" s="111">
        <f t="shared" ca="1" si="749"/>
        <v>0.49570966308421954</v>
      </c>
      <c r="D4708" s="111">
        <f t="shared" ca="1" si="750"/>
        <v>0</v>
      </c>
      <c r="E4708" s="111">
        <f t="shared" ca="1" si="751"/>
        <v>0</v>
      </c>
      <c r="F4708" s="111">
        <f t="shared" ca="1" si="752"/>
        <v>0</v>
      </c>
      <c r="G4708" s="111">
        <f t="shared" ca="1" si="754"/>
        <v>3.7157584284017759</v>
      </c>
    </row>
    <row r="4709" spans="2:8" ht="21" customHeight="1" x14ac:dyDescent="0.25">
      <c r="B4709" s="111">
        <f t="shared" ca="1" si="748"/>
        <v>1.7225680575422373</v>
      </c>
      <c r="C4709" s="111">
        <f t="shared" ca="1" si="749"/>
        <v>0</v>
      </c>
      <c r="D4709" s="111">
        <f t="shared" ca="1" si="750"/>
        <v>0</v>
      </c>
      <c r="E4709" s="111">
        <f t="shared" ca="1" si="751"/>
        <v>0</v>
      </c>
      <c r="F4709" s="111">
        <f t="shared" ca="1" si="752"/>
        <v>0</v>
      </c>
      <c r="G4709" s="111">
        <f t="shared" ca="1" si="754"/>
        <v>1.7225680575422373</v>
      </c>
    </row>
    <row r="4710" spans="2:8" ht="21" customHeight="1" x14ac:dyDescent="0.25">
      <c r="B4710" s="111">
        <f t="shared" ca="1" si="748"/>
        <v>2.928687720305724</v>
      </c>
      <c r="C4710" s="111">
        <f t="shared" ca="1" si="749"/>
        <v>0</v>
      </c>
      <c r="D4710" s="111">
        <f t="shared" ca="1" si="750"/>
        <v>0</v>
      </c>
      <c r="E4710" s="111">
        <f t="shared" ca="1" si="751"/>
        <v>0</v>
      </c>
      <c r="F4710" s="111">
        <f t="shared" ca="1" si="752"/>
        <v>0</v>
      </c>
      <c r="G4710" s="111">
        <f t="shared" ca="1" si="754"/>
        <v>2.928687720305724</v>
      </c>
    </row>
    <row r="4711" spans="2:8" ht="21" customHeight="1" x14ac:dyDescent="0.25">
      <c r="B4711" s="111">
        <f t="shared" ca="1" si="748"/>
        <v>2.9206078555517978</v>
      </c>
      <c r="C4711" s="111">
        <f t="shared" ca="1" si="749"/>
        <v>0.47416525172573676</v>
      </c>
      <c r="D4711" s="111">
        <f t="shared" ca="1" si="750"/>
        <v>0</v>
      </c>
      <c r="E4711" s="111">
        <f t="shared" ca="1" si="751"/>
        <v>1.6108066850417275</v>
      </c>
      <c r="F4711" s="111">
        <f t="shared" ca="1" si="752"/>
        <v>0</v>
      </c>
      <c r="G4711" s="111">
        <f t="shared" ca="1" si="754"/>
        <v>5.0055797923192618</v>
      </c>
    </row>
    <row r="4712" spans="2:8" ht="21" customHeight="1" x14ac:dyDescent="0.25">
      <c r="B4712" s="111">
        <f t="shared" ca="1" si="748"/>
        <v>1.7333890292751488</v>
      </c>
      <c r="C4712" s="111">
        <f t="shared" ca="1" si="749"/>
        <v>0</v>
      </c>
      <c r="D4712" s="111">
        <f t="shared" ca="1" si="750"/>
        <v>0</v>
      </c>
      <c r="E4712" s="111">
        <f t="shared" ca="1" si="751"/>
        <v>0</v>
      </c>
      <c r="F4712" s="111">
        <f t="shared" ca="1" si="752"/>
        <v>0</v>
      </c>
      <c r="G4712" s="111">
        <f t="shared" ca="1" si="754"/>
        <v>1.7333890292751488</v>
      </c>
    </row>
    <row r="4713" spans="2:8" ht="21" customHeight="1" x14ac:dyDescent="0.25">
      <c r="B4713" s="111">
        <f t="shared" ca="1" si="748"/>
        <v>2.212274238398289</v>
      </c>
      <c r="C4713" s="111">
        <f t="shared" ca="1" si="749"/>
        <v>0.59607654261029475</v>
      </c>
      <c r="D4713" s="111">
        <f t="shared" ca="1" si="750"/>
        <v>0</v>
      </c>
      <c r="E4713" s="111">
        <f t="shared" ca="1" si="751"/>
        <v>0</v>
      </c>
      <c r="F4713" s="111">
        <f t="shared" ca="1" si="752"/>
        <v>0</v>
      </c>
      <c r="G4713" s="111">
        <f t="shared" ca="1" si="754"/>
        <v>2.8083507810085839</v>
      </c>
    </row>
    <row r="4714" spans="2:8" ht="21" customHeight="1" x14ac:dyDescent="0.25">
      <c r="B4714" s="111">
        <f t="shared" ca="1" si="748"/>
        <v>1.4879232872264099</v>
      </c>
      <c r="C4714" s="111">
        <f t="shared" ca="1" si="749"/>
        <v>0</v>
      </c>
      <c r="D4714" s="111">
        <f t="shared" ca="1" si="750"/>
        <v>1.2619282022624843</v>
      </c>
      <c r="E4714" s="111">
        <f t="shared" ca="1" si="751"/>
        <v>0</v>
      </c>
      <c r="F4714" s="111">
        <f t="shared" ca="1" si="752"/>
        <v>0</v>
      </c>
      <c r="G4714" s="111">
        <f t="shared" ca="1" si="754"/>
        <v>2.7498514894888944</v>
      </c>
      <c r="H4714" s="111"/>
    </row>
    <row r="4715" spans="2:8" ht="21" customHeight="1" x14ac:dyDescent="0.25">
      <c r="B4715" s="111">
        <f t="shared" ca="1" si="748"/>
        <v>1.7885296703330396</v>
      </c>
      <c r="C4715" s="111">
        <f t="shared" ca="1" si="749"/>
        <v>0</v>
      </c>
      <c r="D4715" s="111">
        <f t="shared" ca="1" si="750"/>
        <v>0</v>
      </c>
      <c r="E4715" s="111">
        <f t="shared" ca="1" si="751"/>
        <v>0</v>
      </c>
      <c r="F4715" s="111">
        <f t="shared" ca="1" si="752"/>
        <v>0</v>
      </c>
      <c r="G4715" s="111">
        <f t="shared" ca="1" si="754"/>
        <v>1.7885296703330396</v>
      </c>
    </row>
    <row r="4716" spans="2:8" ht="21" customHeight="1" x14ac:dyDescent="0.25">
      <c r="B4716" s="111">
        <f t="shared" ca="1" si="748"/>
        <v>2.1419984989822423</v>
      </c>
      <c r="C4716" s="111">
        <f t="shared" ca="1" si="749"/>
        <v>0.42530495205053309</v>
      </c>
      <c r="D4716" s="111">
        <f t="shared" ca="1" si="750"/>
        <v>0</v>
      </c>
      <c r="E4716" s="111">
        <f t="shared" ca="1" si="751"/>
        <v>0</v>
      </c>
      <c r="F4716" s="111">
        <f t="shared" ca="1" si="752"/>
        <v>0</v>
      </c>
      <c r="G4716" s="111">
        <f t="shared" ca="1" si="754"/>
        <v>2.5673034510327755</v>
      </c>
    </row>
    <row r="4717" spans="2:8" ht="21" customHeight="1" x14ac:dyDescent="0.25">
      <c r="B4717" s="111">
        <f t="shared" ca="1" si="748"/>
        <v>3.1685054465273543</v>
      </c>
      <c r="C4717" s="111">
        <f t="shared" ca="1" si="749"/>
        <v>0</v>
      </c>
      <c r="D4717" s="111">
        <f t="shared" ca="1" si="750"/>
        <v>0</v>
      </c>
      <c r="E4717" s="111">
        <f t="shared" ca="1" si="751"/>
        <v>0</v>
      </c>
      <c r="F4717" s="111">
        <f t="shared" ca="1" si="752"/>
        <v>0</v>
      </c>
      <c r="G4717" s="111">
        <f t="shared" ca="1" si="754"/>
        <v>3.1685054465273543</v>
      </c>
    </row>
    <row r="4718" spans="2:8" ht="21" customHeight="1" x14ac:dyDescent="0.25">
      <c r="B4718" s="111">
        <f t="shared" ca="1" si="748"/>
        <v>2.6043252702340283</v>
      </c>
      <c r="C4718" s="111">
        <f t="shared" ca="1" si="749"/>
        <v>0</v>
      </c>
      <c r="D4718" s="111">
        <f t="shared" ca="1" si="750"/>
        <v>0</v>
      </c>
      <c r="E4718" s="111">
        <f t="shared" ca="1" si="751"/>
        <v>0</v>
      </c>
      <c r="F4718" s="111">
        <f t="shared" ca="1" si="752"/>
        <v>0</v>
      </c>
      <c r="G4718" s="111">
        <f t="shared" ca="1" si="754"/>
        <v>2.6043252702340283</v>
      </c>
    </row>
    <row r="4719" spans="2:8" ht="21" customHeight="1" x14ac:dyDescent="0.25">
      <c r="B4719" s="111">
        <f t="shared" ca="1" si="748"/>
        <v>2.1272008186706888</v>
      </c>
      <c r="C4719" s="111">
        <f t="shared" ca="1" si="749"/>
        <v>0.51192802660573888</v>
      </c>
      <c r="D4719" s="111">
        <f t="shared" ca="1" si="750"/>
        <v>0</v>
      </c>
      <c r="E4719" s="111">
        <f t="shared" ca="1" si="751"/>
        <v>0</v>
      </c>
      <c r="F4719" s="111">
        <f t="shared" ca="1" si="752"/>
        <v>0</v>
      </c>
      <c r="G4719" s="111">
        <f t="shared" ca="1" si="754"/>
        <v>2.6391288452764279</v>
      </c>
    </row>
    <row r="4720" spans="2:8" ht="21" customHeight="1" x14ac:dyDescent="0.25">
      <c r="B4720" s="111">
        <f t="shared" ca="1" si="748"/>
        <v>2.0217237239757102</v>
      </c>
      <c r="C4720" s="111">
        <f t="shared" ca="1" si="749"/>
        <v>0</v>
      </c>
      <c r="D4720" s="111">
        <f t="shared" ca="1" si="750"/>
        <v>1.1319057731725364</v>
      </c>
      <c r="E4720" s="111">
        <f t="shared" ca="1" si="751"/>
        <v>0</v>
      </c>
      <c r="F4720" s="111">
        <f t="shared" ca="1" si="752"/>
        <v>0.40240524648127129</v>
      </c>
      <c r="G4720" s="111">
        <f t="shared" ca="1" si="754"/>
        <v>3.5560347436295179</v>
      </c>
    </row>
    <row r="4721" spans="2:9" ht="21" customHeight="1" x14ac:dyDescent="0.25">
      <c r="B4721" s="111">
        <f t="shared" ca="1" si="748"/>
        <v>2.4636657252261753</v>
      </c>
      <c r="C4721" s="111">
        <f t="shared" ca="1" si="749"/>
        <v>0</v>
      </c>
      <c r="D4721" s="111">
        <f t="shared" ca="1" si="750"/>
        <v>0</v>
      </c>
      <c r="E4721" s="111">
        <f t="shared" ca="1" si="751"/>
        <v>0.83194563737126548</v>
      </c>
      <c r="F4721" s="111">
        <f t="shared" ca="1" si="752"/>
        <v>0</v>
      </c>
      <c r="G4721" s="111">
        <f t="shared" ca="1" si="754"/>
        <v>3.295611362597441</v>
      </c>
      <c r="H4721" s="111"/>
    </row>
    <row r="4722" spans="2:9" ht="21" customHeight="1" x14ac:dyDescent="0.25">
      <c r="B4722" s="111">
        <f t="shared" ca="1" si="748"/>
        <v>2.5986052542906162</v>
      </c>
      <c r="C4722" s="111">
        <f t="shared" ca="1" si="749"/>
        <v>0.58647668807754938</v>
      </c>
      <c r="D4722" s="111">
        <f t="shared" ca="1" si="750"/>
        <v>0</v>
      </c>
      <c r="E4722" s="111">
        <f t="shared" ca="1" si="751"/>
        <v>0</v>
      </c>
      <c r="F4722" s="111">
        <f t="shared" ca="1" si="752"/>
        <v>0</v>
      </c>
      <c r="G4722" s="111">
        <f t="shared" ca="1" si="754"/>
        <v>3.1850819423681656</v>
      </c>
    </row>
    <row r="4723" spans="2:9" ht="21" customHeight="1" x14ac:dyDescent="0.25">
      <c r="B4723" s="111">
        <f t="shared" ca="1" si="748"/>
        <v>3.0255469264773271</v>
      </c>
      <c r="C4723" s="111">
        <f t="shared" ca="1" si="749"/>
        <v>0.4422137593605695</v>
      </c>
      <c r="D4723" s="111">
        <f t="shared" ca="1" si="750"/>
        <v>0</v>
      </c>
      <c r="E4723" s="111">
        <f t="shared" ca="1" si="751"/>
        <v>0</v>
      </c>
      <c r="F4723" s="111">
        <f t="shared" ca="1" si="752"/>
        <v>0</v>
      </c>
      <c r="G4723" s="111">
        <f t="shared" ca="1" si="754"/>
        <v>3.4677606858378969</v>
      </c>
      <c r="I4723" s="111">
        <f t="shared" ref="I4723" ca="1" si="756">SUM(G4694:G4723)</f>
        <v>88.132192418451197</v>
      </c>
    </row>
    <row r="4724" spans="2:9" ht="21" customHeight="1" x14ac:dyDescent="0.25">
      <c r="B4724" s="111">
        <f t="shared" ca="1" si="748"/>
        <v>2.4920766672776624</v>
      </c>
      <c r="C4724" s="111">
        <f t="shared" ca="1" si="749"/>
        <v>0.53377972312606714</v>
      </c>
      <c r="D4724" s="111">
        <f t="shared" ca="1" si="750"/>
        <v>0.73812018698397464</v>
      </c>
      <c r="E4724" s="111">
        <f t="shared" ca="1" si="751"/>
        <v>0</v>
      </c>
      <c r="F4724" s="111">
        <f t="shared" ca="1" si="752"/>
        <v>0</v>
      </c>
      <c r="G4724" s="111">
        <f t="shared" ca="1" si="754"/>
        <v>3.7639765773877043</v>
      </c>
    </row>
    <row r="4725" spans="2:9" ht="21" customHeight="1" x14ac:dyDescent="0.25">
      <c r="B4725" s="111">
        <f t="shared" ca="1" si="748"/>
        <v>2.3252781407074017</v>
      </c>
      <c r="C4725" s="111">
        <f t="shared" ca="1" si="749"/>
        <v>0.58741029606429573</v>
      </c>
      <c r="D4725" s="111">
        <f t="shared" ca="1" si="750"/>
        <v>0</v>
      </c>
      <c r="E4725" s="111">
        <f t="shared" ca="1" si="751"/>
        <v>0.99292174408474987</v>
      </c>
      <c r="F4725" s="111">
        <f t="shared" ca="1" si="752"/>
        <v>0</v>
      </c>
      <c r="G4725" s="111">
        <f t="shared" ca="1" si="754"/>
        <v>3.905610180856447</v>
      </c>
    </row>
    <row r="4726" spans="2:9" ht="21" customHeight="1" x14ac:dyDescent="0.25">
      <c r="B4726" s="111">
        <f t="shared" ca="1" si="748"/>
        <v>2.5785776913366782</v>
      </c>
      <c r="C4726" s="111">
        <f t="shared" ca="1" si="749"/>
        <v>0.4662964426831735</v>
      </c>
      <c r="D4726" s="111">
        <f t="shared" ca="1" si="750"/>
        <v>0</v>
      </c>
      <c r="E4726" s="111">
        <f t="shared" ca="1" si="751"/>
        <v>0</v>
      </c>
      <c r="F4726" s="111">
        <f t="shared" ca="1" si="752"/>
        <v>0</v>
      </c>
      <c r="G4726" s="111">
        <f t="shared" ca="1" si="754"/>
        <v>3.0448741340198517</v>
      </c>
    </row>
    <row r="4727" spans="2:9" ht="21" customHeight="1" x14ac:dyDescent="0.25">
      <c r="B4727" s="111">
        <f t="shared" ca="1" si="748"/>
        <v>2.6903572430047711</v>
      </c>
      <c r="C4727" s="111">
        <f t="shared" ca="1" si="749"/>
        <v>0</v>
      </c>
      <c r="D4727" s="111">
        <f t="shared" ca="1" si="750"/>
        <v>0</v>
      </c>
      <c r="E4727" s="111">
        <f t="shared" ca="1" si="751"/>
        <v>0</v>
      </c>
      <c r="F4727" s="111">
        <f t="shared" ca="1" si="752"/>
        <v>0</v>
      </c>
      <c r="G4727" s="111">
        <f t="shared" ca="1" si="754"/>
        <v>2.6903572430047711</v>
      </c>
    </row>
    <row r="4728" spans="2:9" ht="21" customHeight="1" x14ac:dyDescent="0.25">
      <c r="B4728" s="111">
        <f t="shared" ca="1" si="748"/>
        <v>2.3563923026190272</v>
      </c>
      <c r="C4728" s="111">
        <f t="shared" ca="1" si="749"/>
        <v>0.54063015661207892</v>
      </c>
      <c r="D4728" s="111">
        <f t="shared" ca="1" si="750"/>
        <v>0</v>
      </c>
      <c r="E4728" s="111">
        <f t="shared" ca="1" si="751"/>
        <v>0</v>
      </c>
      <c r="F4728" s="111">
        <f t="shared" ca="1" si="752"/>
        <v>0</v>
      </c>
      <c r="G4728" s="111">
        <f t="shared" ca="1" si="754"/>
        <v>2.8970224592311062</v>
      </c>
    </row>
    <row r="4729" spans="2:9" ht="21" customHeight="1" x14ac:dyDescent="0.25">
      <c r="B4729" s="111">
        <f t="shared" ca="1" si="748"/>
        <v>2.5313014988081353</v>
      </c>
      <c r="C4729" s="111">
        <f t="shared" ca="1" si="749"/>
        <v>0.58980338595050419</v>
      </c>
      <c r="D4729" s="111">
        <f t="shared" ca="1" si="750"/>
        <v>0</v>
      </c>
      <c r="E4729" s="111">
        <f t="shared" ca="1" si="751"/>
        <v>0</v>
      </c>
      <c r="F4729" s="111">
        <f t="shared" ca="1" si="752"/>
        <v>0</v>
      </c>
      <c r="G4729" s="111">
        <f t="shared" ca="1" si="754"/>
        <v>3.1211048847586396</v>
      </c>
    </row>
    <row r="4730" spans="2:9" ht="21" customHeight="1" x14ac:dyDescent="0.25">
      <c r="B4730" s="111">
        <f t="shared" ca="1" si="748"/>
        <v>2.5617917440820146</v>
      </c>
      <c r="C4730" s="111">
        <f t="shared" ca="1" si="749"/>
        <v>0</v>
      </c>
      <c r="D4730" s="111">
        <f t="shared" ca="1" si="750"/>
        <v>0</v>
      </c>
      <c r="E4730" s="111">
        <f t="shared" ca="1" si="751"/>
        <v>0</v>
      </c>
      <c r="F4730" s="111">
        <f t="shared" ca="1" si="752"/>
        <v>0</v>
      </c>
      <c r="G4730" s="111">
        <f t="shared" ca="1" si="754"/>
        <v>2.5617917440820146</v>
      </c>
      <c r="H4730" s="111">
        <f t="shared" ref="H4730" ca="1" si="757">SUM(G4724:G4730)</f>
        <v>21.984737223340534</v>
      </c>
    </row>
    <row r="4731" spans="2:9" ht="21" customHeight="1" x14ac:dyDescent="0.25">
      <c r="B4731" s="111">
        <f t="shared" ca="1" si="748"/>
        <v>2.8753097577129543</v>
      </c>
      <c r="C4731" s="111">
        <f t="shared" ca="1" si="749"/>
        <v>0</v>
      </c>
      <c r="D4731" s="111">
        <f t="shared" ca="1" si="750"/>
        <v>0</v>
      </c>
      <c r="E4731" s="111">
        <f t="shared" ca="1" si="751"/>
        <v>0</v>
      </c>
      <c r="F4731" s="111">
        <f t="shared" ca="1" si="752"/>
        <v>0</v>
      </c>
      <c r="G4731" s="111">
        <f t="shared" ca="1" si="754"/>
        <v>2.8753097577129543</v>
      </c>
    </row>
    <row r="4732" spans="2:9" ht="21" customHeight="1" x14ac:dyDescent="0.25">
      <c r="B4732" s="111">
        <f t="shared" ca="1" si="748"/>
        <v>2.0535089554853809</v>
      </c>
      <c r="C4732" s="111">
        <f t="shared" ca="1" si="749"/>
        <v>0.53221096442763627</v>
      </c>
      <c r="D4732" s="111">
        <f t="shared" ca="1" si="750"/>
        <v>0</v>
      </c>
      <c r="E4732" s="111">
        <f t="shared" ca="1" si="751"/>
        <v>1.2522127725154975</v>
      </c>
      <c r="F4732" s="111">
        <f t="shared" ca="1" si="752"/>
        <v>0</v>
      </c>
      <c r="G4732" s="111">
        <f t="shared" ca="1" si="754"/>
        <v>3.8379326924285144</v>
      </c>
    </row>
    <row r="4733" spans="2:9" ht="21" customHeight="1" x14ac:dyDescent="0.25">
      <c r="B4733" s="111">
        <f t="shared" ca="1" si="748"/>
        <v>2.4069944303334405</v>
      </c>
      <c r="C4733" s="111">
        <f t="shared" ca="1" si="749"/>
        <v>0.48616607378030074</v>
      </c>
      <c r="D4733" s="111">
        <f t="shared" ca="1" si="750"/>
        <v>0</v>
      </c>
      <c r="E4733" s="111">
        <f t="shared" ca="1" si="751"/>
        <v>0</v>
      </c>
      <c r="F4733" s="111">
        <f t="shared" ca="1" si="752"/>
        <v>0</v>
      </c>
      <c r="G4733" s="111">
        <f t="shared" ca="1" si="754"/>
        <v>2.8931605041137414</v>
      </c>
    </row>
    <row r="4734" spans="2:9" ht="21" customHeight="1" x14ac:dyDescent="0.25">
      <c r="B4734" s="111">
        <f t="shared" ca="1" si="748"/>
        <v>2.2025107141261646</v>
      </c>
      <c r="C4734" s="111">
        <f t="shared" ca="1" si="749"/>
        <v>0</v>
      </c>
      <c r="D4734" s="111">
        <f t="shared" ca="1" si="750"/>
        <v>0</v>
      </c>
      <c r="E4734" s="111">
        <f t="shared" ca="1" si="751"/>
        <v>0</v>
      </c>
      <c r="F4734" s="111">
        <f t="shared" ca="1" si="752"/>
        <v>0</v>
      </c>
      <c r="G4734" s="111">
        <f t="shared" ca="1" si="754"/>
        <v>2.2025107141261646</v>
      </c>
    </row>
    <row r="4735" spans="2:9" ht="21" customHeight="1" x14ac:dyDescent="0.25">
      <c r="B4735" s="111">
        <f t="shared" ca="1" si="748"/>
        <v>2.9141937964637523</v>
      </c>
      <c r="C4735" s="111">
        <f t="shared" ca="1" si="749"/>
        <v>0.52068064840195361</v>
      </c>
      <c r="D4735" s="111">
        <f t="shared" ca="1" si="750"/>
        <v>0</v>
      </c>
      <c r="E4735" s="111">
        <f t="shared" ca="1" si="751"/>
        <v>0</v>
      </c>
      <c r="F4735" s="111">
        <f t="shared" ca="1" si="752"/>
        <v>0</v>
      </c>
      <c r="G4735" s="111">
        <f t="shared" ca="1" si="754"/>
        <v>3.4348744448657058</v>
      </c>
    </row>
    <row r="4736" spans="2:9" ht="21" customHeight="1" x14ac:dyDescent="0.25">
      <c r="B4736" s="111">
        <f t="shared" ca="1" si="748"/>
        <v>2.4666135964777429</v>
      </c>
      <c r="C4736" s="111">
        <f t="shared" ca="1" si="749"/>
        <v>0.53702126808814488</v>
      </c>
      <c r="D4736" s="111">
        <f t="shared" ca="1" si="750"/>
        <v>0</v>
      </c>
      <c r="E4736" s="111">
        <f t="shared" ca="1" si="751"/>
        <v>0</v>
      </c>
      <c r="F4736" s="111">
        <f t="shared" ca="1" si="752"/>
        <v>0</v>
      </c>
      <c r="G4736" s="111">
        <f t="shared" ca="1" si="754"/>
        <v>3.0036348645658877</v>
      </c>
    </row>
    <row r="4737" spans="2:8" ht="21" customHeight="1" x14ac:dyDescent="0.25">
      <c r="B4737" s="111">
        <f t="shared" ca="1" si="748"/>
        <v>2.9895595727138633</v>
      </c>
      <c r="C4737" s="111">
        <f t="shared" ca="1" si="749"/>
        <v>0</v>
      </c>
      <c r="D4737" s="111">
        <f t="shared" ca="1" si="750"/>
        <v>0</v>
      </c>
      <c r="E4737" s="111">
        <f t="shared" ca="1" si="751"/>
        <v>0</v>
      </c>
      <c r="F4737" s="111">
        <f t="shared" ca="1" si="752"/>
        <v>0</v>
      </c>
      <c r="G4737" s="111">
        <f t="shared" ca="1" si="754"/>
        <v>2.9895595727138633</v>
      </c>
      <c r="H4737" s="111"/>
    </row>
    <row r="4738" spans="2:8" ht="21" customHeight="1" x14ac:dyDescent="0.25">
      <c r="B4738" s="111">
        <f t="shared" ca="1" si="748"/>
        <v>2.0354172795659693</v>
      </c>
      <c r="C4738" s="111">
        <f t="shared" ca="1" si="749"/>
        <v>0.54254618807251542</v>
      </c>
      <c r="D4738" s="111">
        <f t="shared" ca="1" si="750"/>
        <v>1.193439805302879</v>
      </c>
      <c r="E4738" s="111">
        <f t="shared" ca="1" si="751"/>
        <v>0</v>
      </c>
      <c r="F4738" s="111">
        <f t="shared" ca="1" si="752"/>
        <v>0</v>
      </c>
      <c r="G4738" s="111">
        <f t="shared" ca="1" si="754"/>
        <v>3.771403272941364</v>
      </c>
    </row>
    <row r="4739" spans="2:8" ht="21" customHeight="1" x14ac:dyDescent="0.25">
      <c r="B4739" s="111">
        <f t="shared" ca="1" si="748"/>
        <v>1.80636774980265</v>
      </c>
      <c r="C4739" s="111">
        <f t="shared" ca="1" si="749"/>
        <v>0</v>
      </c>
      <c r="D4739" s="111">
        <f t="shared" ca="1" si="750"/>
        <v>0</v>
      </c>
      <c r="E4739" s="111">
        <f t="shared" ca="1" si="751"/>
        <v>0.94371745874775215</v>
      </c>
      <c r="F4739" s="111">
        <f t="shared" ca="1" si="752"/>
        <v>0</v>
      </c>
      <c r="G4739" s="111">
        <f t="shared" ca="1" si="754"/>
        <v>2.7500852085504022</v>
      </c>
    </row>
    <row r="4740" spans="2:8" ht="21" customHeight="1" x14ac:dyDescent="0.25">
      <c r="B4740" s="111">
        <f t="shared" ca="1" si="748"/>
        <v>3.1168796180408989</v>
      </c>
      <c r="C4740" s="111">
        <f t="shared" ca="1" si="749"/>
        <v>0.41197064964233643</v>
      </c>
      <c r="D4740" s="111">
        <f t="shared" ca="1" si="750"/>
        <v>0</v>
      </c>
      <c r="E4740" s="111">
        <f t="shared" ca="1" si="751"/>
        <v>0</v>
      </c>
      <c r="F4740" s="111">
        <f t="shared" ca="1" si="752"/>
        <v>0</v>
      </c>
      <c r="G4740" s="111">
        <f t="shared" ca="1" si="754"/>
        <v>3.5288502676832354</v>
      </c>
    </row>
    <row r="4741" spans="2:8" ht="21" customHeight="1" x14ac:dyDescent="0.25">
      <c r="B4741" s="111">
        <f t="shared" ca="1" si="748"/>
        <v>2.9346787405377297</v>
      </c>
      <c r="C4741" s="111">
        <f t="shared" ca="1" si="749"/>
        <v>0.51647108856490509</v>
      </c>
      <c r="D4741" s="111">
        <f t="shared" ca="1" si="750"/>
        <v>0</v>
      </c>
      <c r="E4741" s="111">
        <f t="shared" ca="1" si="751"/>
        <v>0</v>
      </c>
      <c r="F4741" s="111">
        <f t="shared" ca="1" si="752"/>
        <v>0</v>
      </c>
      <c r="G4741" s="111">
        <f t="shared" ca="1" si="754"/>
        <v>3.4511498291026346</v>
      </c>
    </row>
    <row r="4742" spans="2:8" ht="21" customHeight="1" x14ac:dyDescent="0.25">
      <c r="B4742" s="111">
        <f t="shared" ca="1" si="748"/>
        <v>1.7386331131370432</v>
      </c>
      <c r="C4742" s="111">
        <f t="shared" ca="1" si="749"/>
        <v>0.55304887272458281</v>
      </c>
      <c r="D4742" s="111">
        <f t="shared" ca="1" si="750"/>
        <v>0</v>
      </c>
      <c r="E4742" s="111">
        <f t="shared" ca="1" si="751"/>
        <v>0</v>
      </c>
      <c r="F4742" s="111">
        <f t="shared" ca="1" si="752"/>
        <v>0</v>
      </c>
      <c r="G4742" s="111">
        <f t="shared" ca="1" si="754"/>
        <v>2.2916819858616257</v>
      </c>
    </row>
    <row r="4743" spans="2:8" ht="21" customHeight="1" x14ac:dyDescent="0.25">
      <c r="B4743" s="111">
        <f t="shared" ca="1" si="748"/>
        <v>1.7743920246588969</v>
      </c>
      <c r="C4743" s="111">
        <f t="shared" ca="1" si="749"/>
        <v>0.47103142095298256</v>
      </c>
      <c r="D4743" s="111">
        <f t="shared" ca="1" si="750"/>
        <v>0</v>
      </c>
      <c r="E4743" s="111">
        <f t="shared" ca="1" si="751"/>
        <v>0</v>
      </c>
      <c r="F4743" s="111">
        <f t="shared" ca="1" si="752"/>
        <v>0</v>
      </c>
      <c r="G4743" s="111">
        <f t="shared" ca="1" si="754"/>
        <v>2.2454234456118796</v>
      </c>
    </row>
    <row r="4744" spans="2:8" ht="21" customHeight="1" x14ac:dyDescent="0.25">
      <c r="B4744" s="111">
        <f t="shared" ca="1" si="748"/>
        <v>1.7207245155355753</v>
      </c>
      <c r="C4744" s="111">
        <f t="shared" ca="1" si="749"/>
        <v>0.59944058686857316</v>
      </c>
      <c r="D4744" s="111">
        <f t="shared" ca="1" si="750"/>
        <v>0</v>
      </c>
      <c r="E4744" s="111">
        <f t="shared" ca="1" si="751"/>
        <v>0</v>
      </c>
      <c r="F4744" s="111">
        <f t="shared" ca="1" si="752"/>
        <v>0</v>
      </c>
      <c r="G4744" s="111">
        <f t="shared" ca="1" si="754"/>
        <v>2.3201651024041485</v>
      </c>
      <c r="H4744" s="111"/>
    </row>
    <row r="4745" spans="2:8" ht="21" customHeight="1" x14ac:dyDescent="0.25">
      <c r="B4745" s="111">
        <f t="shared" ca="1" si="748"/>
        <v>2.9211703109358802</v>
      </c>
      <c r="C4745" s="111">
        <f t="shared" ca="1" si="749"/>
        <v>0</v>
      </c>
      <c r="D4745" s="111">
        <f t="shared" ca="1" si="750"/>
        <v>0</v>
      </c>
      <c r="E4745" s="111">
        <f t="shared" ca="1" si="751"/>
        <v>0</v>
      </c>
      <c r="F4745" s="111">
        <f t="shared" ca="1" si="752"/>
        <v>0</v>
      </c>
      <c r="G4745" s="111">
        <f t="shared" ca="1" si="754"/>
        <v>2.9211703109358802</v>
      </c>
    </row>
    <row r="4746" spans="2:8" ht="21" customHeight="1" x14ac:dyDescent="0.25">
      <c r="B4746" s="111">
        <f t="shared" ca="1" si="748"/>
        <v>1.7139669804784941</v>
      </c>
      <c r="C4746" s="111">
        <f t="shared" ca="1" si="749"/>
        <v>0</v>
      </c>
      <c r="D4746" s="111">
        <f t="shared" ca="1" si="750"/>
        <v>0</v>
      </c>
      <c r="E4746" s="111">
        <f t="shared" ca="1" si="751"/>
        <v>0</v>
      </c>
      <c r="F4746" s="111">
        <f t="shared" ca="1" si="752"/>
        <v>0</v>
      </c>
      <c r="G4746" s="111">
        <f t="shared" ca="1" si="754"/>
        <v>1.7139669804784941</v>
      </c>
    </row>
    <row r="4747" spans="2:8" ht="21" customHeight="1" x14ac:dyDescent="0.25">
      <c r="B4747" s="111">
        <f t="shared" ca="1" si="748"/>
        <v>2.7803591009610074</v>
      </c>
      <c r="C4747" s="111">
        <f t="shared" ca="1" si="749"/>
        <v>0</v>
      </c>
      <c r="D4747" s="111">
        <f t="shared" ca="1" si="750"/>
        <v>0.75644171410619809</v>
      </c>
      <c r="E4747" s="111">
        <f t="shared" ca="1" si="751"/>
        <v>0</v>
      </c>
      <c r="F4747" s="111">
        <f t="shared" ca="1" si="752"/>
        <v>0</v>
      </c>
      <c r="G4747" s="111">
        <f t="shared" ca="1" si="754"/>
        <v>3.5368008150672052</v>
      </c>
    </row>
    <row r="4748" spans="2:8" ht="21" customHeight="1" x14ac:dyDescent="0.25">
      <c r="B4748" s="111">
        <f t="shared" ca="1" si="748"/>
        <v>3.2822796769898925</v>
      </c>
      <c r="C4748" s="111">
        <f t="shared" ca="1" si="749"/>
        <v>0</v>
      </c>
      <c r="D4748" s="111">
        <f t="shared" ca="1" si="750"/>
        <v>0</v>
      </c>
      <c r="E4748" s="111">
        <f t="shared" ca="1" si="751"/>
        <v>0</v>
      </c>
      <c r="F4748" s="111">
        <f t="shared" ca="1" si="752"/>
        <v>0</v>
      </c>
      <c r="G4748" s="111">
        <f t="shared" ca="1" si="754"/>
        <v>3.2822796769898925</v>
      </c>
    </row>
    <row r="4749" spans="2:8" ht="21" customHeight="1" x14ac:dyDescent="0.25">
      <c r="B4749" s="111">
        <f t="shared" ca="1" si="748"/>
        <v>2.8204323689509114</v>
      </c>
      <c r="C4749" s="111">
        <f t="shared" ca="1" si="749"/>
        <v>0.46100483633613432</v>
      </c>
      <c r="D4749" s="111">
        <f t="shared" ca="1" si="750"/>
        <v>0</v>
      </c>
      <c r="E4749" s="111">
        <f t="shared" ca="1" si="751"/>
        <v>0</v>
      </c>
      <c r="F4749" s="111">
        <f t="shared" ca="1" si="752"/>
        <v>0</v>
      </c>
      <c r="G4749" s="111">
        <f t="shared" ca="1" si="754"/>
        <v>3.2814372052870455</v>
      </c>
    </row>
    <row r="4750" spans="2:8" ht="21" customHeight="1" x14ac:dyDescent="0.25">
      <c r="B4750" s="111">
        <f t="shared" ref="B4750:B4813" ca="1" si="758">maxs1-mins1*RAND()</f>
        <v>2.7367443852986124</v>
      </c>
      <c r="C4750" s="111">
        <f t="shared" ref="C4750:C4813" ca="1" si="759">IF(RAND()&lt;0.5,maxs2-mins2*RAND(),0)</f>
        <v>0.44210281342378233</v>
      </c>
      <c r="D4750" s="111">
        <f t="shared" ref="D4750:D4813" ca="1" si="760">IF(RAND()&lt;0.14,maxs3-mins3*RAND(),0)</f>
        <v>0</v>
      </c>
      <c r="E4750" s="111">
        <f t="shared" ref="E4750:E4813" ca="1" si="761">IF(RAND()&lt;0.07,maxs4-mins4*RAND(),0)</f>
        <v>0</v>
      </c>
      <c r="F4750" s="111">
        <f t="shared" ref="F4750:F4813" ca="1" si="762">IF(RAND()&lt;0.05,maxs5-mins5*RAND(),0)</f>
        <v>0</v>
      </c>
      <c r="G4750" s="111">
        <f t="shared" ca="1" si="754"/>
        <v>3.1788471987223947</v>
      </c>
    </row>
    <row r="4751" spans="2:8" ht="21" customHeight="1" x14ac:dyDescent="0.25">
      <c r="B4751" s="111">
        <f t="shared" ca="1" si="758"/>
        <v>2.9621953432261448</v>
      </c>
      <c r="C4751" s="111">
        <f t="shared" ca="1" si="759"/>
        <v>0</v>
      </c>
      <c r="D4751" s="111">
        <f t="shared" ca="1" si="760"/>
        <v>0</v>
      </c>
      <c r="E4751" s="111">
        <f t="shared" ca="1" si="761"/>
        <v>0</v>
      </c>
      <c r="F4751" s="111">
        <f t="shared" ca="1" si="762"/>
        <v>0</v>
      </c>
      <c r="G4751" s="111">
        <f t="shared" ca="1" si="754"/>
        <v>2.9621953432261448</v>
      </c>
      <c r="H4751" s="111"/>
    </row>
    <row r="4752" spans="2:8" ht="21" customHeight="1" x14ac:dyDescent="0.25">
      <c r="B4752" s="111">
        <f t="shared" ca="1" si="758"/>
        <v>1.9795813812169858</v>
      </c>
      <c r="C4752" s="111">
        <f t="shared" ca="1" si="759"/>
        <v>0</v>
      </c>
      <c r="D4752" s="111">
        <f t="shared" ca="1" si="760"/>
        <v>0</v>
      </c>
      <c r="E4752" s="111">
        <f t="shared" ca="1" si="761"/>
        <v>0</v>
      </c>
      <c r="F4752" s="111">
        <f t="shared" ca="1" si="762"/>
        <v>0</v>
      </c>
      <c r="G4752" s="111">
        <f t="shared" ca="1" si="754"/>
        <v>1.9795813812169858</v>
      </c>
    </row>
    <row r="4753" spans="2:9" ht="21" customHeight="1" x14ac:dyDescent="0.25">
      <c r="B4753" s="111">
        <f t="shared" ca="1" si="758"/>
        <v>1.9104513108078578</v>
      </c>
      <c r="C4753" s="111">
        <f t="shared" ca="1" si="759"/>
        <v>0.58314230198848316</v>
      </c>
      <c r="D4753" s="111">
        <f t="shared" ca="1" si="760"/>
        <v>0</v>
      </c>
      <c r="E4753" s="111">
        <f t="shared" ca="1" si="761"/>
        <v>0</v>
      </c>
      <c r="F4753" s="111">
        <f t="shared" ca="1" si="762"/>
        <v>0</v>
      </c>
      <c r="G4753" s="111">
        <f t="shared" ca="1" si="754"/>
        <v>2.493593612796341</v>
      </c>
      <c r="I4753" s="111">
        <f t="shared" ref="I4753" ca="1" si="763">SUM(G4724:G4753)</f>
        <v>88.930351410743029</v>
      </c>
    </row>
    <row r="4754" spans="2:9" ht="21" customHeight="1" x14ac:dyDescent="0.25">
      <c r="B4754" s="111">
        <f t="shared" ca="1" si="758"/>
        <v>2.3556337942472219</v>
      </c>
      <c r="C4754" s="111">
        <f t="shared" ca="1" si="759"/>
        <v>0.58879113208561862</v>
      </c>
      <c r="D4754" s="111">
        <f t="shared" ca="1" si="760"/>
        <v>0</v>
      </c>
      <c r="E4754" s="111">
        <f t="shared" ca="1" si="761"/>
        <v>1.2205003861419139</v>
      </c>
      <c r="F4754" s="111">
        <f t="shared" ca="1" si="762"/>
        <v>0</v>
      </c>
      <c r="G4754" s="111">
        <f t="shared" ca="1" si="754"/>
        <v>4.1649253124747538</v>
      </c>
    </row>
    <row r="4755" spans="2:9" ht="21" customHeight="1" x14ac:dyDescent="0.25">
      <c r="B4755" s="111">
        <f t="shared" ca="1" si="758"/>
        <v>2.0184178619854487</v>
      </c>
      <c r="C4755" s="111">
        <f t="shared" ca="1" si="759"/>
        <v>0</v>
      </c>
      <c r="D4755" s="111">
        <f t="shared" ca="1" si="760"/>
        <v>0</v>
      </c>
      <c r="E4755" s="111">
        <f t="shared" ca="1" si="761"/>
        <v>0</v>
      </c>
      <c r="F4755" s="111">
        <f t="shared" ca="1" si="762"/>
        <v>0</v>
      </c>
      <c r="G4755" s="111">
        <f t="shared" ca="1" si="754"/>
        <v>2.0184178619854487</v>
      </c>
    </row>
    <row r="4756" spans="2:9" ht="21" customHeight="1" x14ac:dyDescent="0.25">
      <c r="B4756" s="111">
        <f t="shared" ca="1" si="758"/>
        <v>2.6536713575828048</v>
      </c>
      <c r="C4756" s="111">
        <f t="shared" ca="1" si="759"/>
        <v>0</v>
      </c>
      <c r="D4756" s="111">
        <f t="shared" ca="1" si="760"/>
        <v>1.0986068011508905</v>
      </c>
      <c r="E4756" s="111">
        <f t="shared" ca="1" si="761"/>
        <v>0</v>
      </c>
      <c r="F4756" s="111">
        <f t="shared" ca="1" si="762"/>
        <v>0</v>
      </c>
      <c r="G4756" s="111">
        <f t="shared" ca="1" si="754"/>
        <v>3.7522781587336951</v>
      </c>
    </row>
    <row r="4757" spans="2:9" ht="21" customHeight="1" x14ac:dyDescent="0.25">
      <c r="B4757" s="111">
        <f t="shared" ca="1" si="758"/>
        <v>1.8096079419981053</v>
      </c>
      <c r="C4757" s="111">
        <f t="shared" ca="1" si="759"/>
        <v>0</v>
      </c>
      <c r="D4757" s="111">
        <f t="shared" ca="1" si="760"/>
        <v>0</v>
      </c>
      <c r="E4757" s="111">
        <f t="shared" ca="1" si="761"/>
        <v>0</v>
      </c>
      <c r="F4757" s="111">
        <f t="shared" ca="1" si="762"/>
        <v>0.58801366053582327</v>
      </c>
      <c r="G4757" s="111">
        <f t="shared" ca="1" si="754"/>
        <v>2.3976216025339285</v>
      </c>
    </row>
    <row r="4758" spans="2:9" ht="21" customHeight="1" x14ac:dyDescent="0.25">
      <c r="B4758" s="111">
        <f t="shared" ca="1" si="758"/>
        <v>2.402104753983008</v>
      </c>
      <c r="C4758" s="111">
        <f t="shared" ca="1" si="759"/>
        <v>0</v>
      </c>
      <c r="D4758" s="111">
        <f t="shared" ca="1" si="760"/>
        <v>0</v>
      </c>
      <c r="E4758" s="111">
        <f t="shared" ca="1" si="761"/>
        <v>0</v>
      </c>
      <c r="F4758" s="111">
        <f t="shared" ca="1" si="762"/>
        <v>0</v>
      </c>
      <c r="G4758" s="111">
        <f t="shared" ca="1" si="754"/>
        <v>2.402104753983008</v>
      </c>
    </row>
    <row r="4759" spans="2:9" ht="21" customHeight="1" x14ac:dyDescent="0.25">
      <c r="B4759" s="111">
        <f t="shared" ca="1" si="758"/>
        <v>2.1375755237254808</v>
      </c>
      <c r="C4759" s="111">
        <f t="shared" ca="1" si="759"/>
        <v>0.52330885011024331</v>
      </c>
      <c r="D4759" s="111">
        <f t="shared" ca="1" si="760"/>
        <v>0</v>
      </c>
      <c r="E4759" s="111">
        <f t="shared" ca="1" si="761"/>
        <v>0</v>
      </c>
      <c r="F4759" s="111">
        <f t="shared" ca="1" si="762"/>
        <v>0</v>
      </c>
      <c r="G4759" s="111">
        <f t="shared" ca="1" si="754"/>
        <v>2.660884373835724</v>
      </c>
    </row>
    <row r="4760" spans="2:9" ht="21" customHeight="1" x14ac:dyDescent="0.25">
      <c r="B4760" s="111">
        <f t="shared" ca="1" si="758"/>
        <v>1.5870192841502369</v>
      </c>
      <c r="C4760" s="111">
        <f t="shared" ca="1" si="759"/>
        <v>0</v>
      </c>
      <c r="D4760" s="111">
        <f t="shared" ca="1" si="760"/>
        <v>0</v>
      </c>
      <c r="E4760" s="111">
        <f t="shared" ca="1" si="761"/>
        <v>0</v>
      </c>
      <c r="F4760" s="111">
        <f t="shared" ca="1" si="762"/>
        <v>0</v>
      </c>
      <c r="G4760" s="111">
        <f t="shared" ca="1" si="754"/>
        <v>1.5870192841502369</v>
      </c>
      <c r="H4760" s="111">
        <f t="shared" ref="H4760" ca="1" si="764">SUM(G4754:G4760)</f>
        <v>18.983251347696793</v>
      </c>
    </row>
    <row r="4761" spans="2:9" ht="21" customHeight="1" x14ac:dyDescent="0.25">
      <c r="B4761" s="111">
        <f t="shared" ca="1" si="758"/>
        <v>3.1597173304649595</v>
      </c>
      <c r="C4761" s="111">
        <f t="shared" ca="1" si="759"/>
        <v>0.49850320806005399</v>
      </c>
      <c r="D4761" s="111">
        <f t="shared" ca="1" si="760"/>
        <v>0</v>
      </c>
      <c r="E4761" s="111">
        <f t="shared" ca="1" si="761"/>
        <v>0</v>
      </c>
      <c r="F4761" s="111">
        <f t="shared" ca="1" si="762"/>
        <v>0</v>
      </c>
      <c r="G4761" s="111">
        <f t="shared" ca="1" si="754"/>
        <v>3.6582205385250135</v>
      </c>
    </row>
    <row r="4762" spans="2:9" ht="21" customHeight="1" x14ac:dyDescent="0.25">
      <c r="B4762" s="111">
        <f t="shared" ca="1" si="758"/>
        <v>2.459420336779107</v>
      </c>
      <c r="C4762" s="111">
        <f t="shared" ca="1" si="759"/>
        <v>0</v>
      </c>
      <c r="D4762" s="111">
        <f t="shared" ca="1" si="760"/>
        <v>0</v>
      </c>
      <c r="E4762" s="111">
        <f t="shared" ca="1" si="761"/>
        <v>0</v>
      </c>
      <c r="F4762" s="111">
        <f t="shared" ca="1" si="762"/>
        <v>0</v>
      </c>
      <c r="G4762" s="111">
        <f t="shared" ref="G4762:G4825" ca="1" si="765">SUM(B4762:F4762)</f>
        <v>2.459420336779107</v>
      </c>
    </row>
    <row r="4763" spans="2:9" ht="21" customHeight="1" x14ac:dyDescent="0.25">
      <c r="B4763" s="111">
        <f t="shared" ca="1" si="758"/>
        <v>1.6866294474071646</v>
      </c>
      <c r="C4763" s="111">
        <f t="shared" ca="1" si="759"/>
        <v>0</v>
      </c>
      <c r="D4763" s="111">
        <f t="shared" ca="1" si="760"/>
        <v>0</v>
      </c>
      <c r="E4763" s="111">
        <f t="shared" ca="1" si="761"/>
        <v>1.0965766228684348</v>
      </c>
      <c r="F4763" s="111">
        <f t="shared" ca="1" si="762"/>
        <v>0.75594583452235975</v>
      </c>
      <c r="G4763" s="111">
        <f t="shared" ca="1" si="765"/>
        <v>3.5391519047979592</v>
      </c>
    </row>
    <row r="4764" spans="2:9" ht="21" customHeight="1" x14ac:dyDescent="0.25">
      <c r="B4764" s="111">
        <f t="shared" ca="1" si="758"/>
        <v>2.9087426403885654</v>
      </c>
      <c r="C4764" s="111">
        <f t="shared" ca="1" si="759"/>
        <v>0.40482588002424802</v>
      </c>
      <c r="D4764" s="111">
        <f t="shared" ca="1" si="760"/>
        <v>0.71471464433439968</v>
      </c>
      <c r="E4764" s="111">
        <f t="shared" ca="1" si="761"/>
        <v>0</v>
      </c>
      <c r="F4764" s="111">
        <f t="shared" ca="1" si="762"/>
        <v>0</v>
      </c>
      <c r="G4764" s="111">
        <f t="shared" ca="1" si="765"/>
        <v>4.0282831647472133</v>
      </c>
    </row>
    <row r="4765" spans="2:9" ht="21" customHeight="1" x14ac:dyDescent="0.25">
      <c r="B4765" s="111">
        <f t="shared" ca="1" si="758"/>
        <v>1.5069506179306251</v>
      </c>
      <c r="C4765" s="111">
        <f t="shared" ca="1" si="759"/>
        <v>0.55628838882463538</v>
      </c>
      <c r="D4765" s="111">
        <f t="shared" ca="1" si="760"/>
        <v>0</v>
      </c>
      <c r="E4765" s="111">
        <f t="shared" ca="1" si="761"/>
        <v>0</v>
      </c>
      <c r="F4765" s="111">
        <f t="shared" ca="1" si="762"/>
        <v>0</v>
      </c>
      <c r="G4765" s="111">
        <f t="shared" ca="1" si="765"/>
        <v>2.0632390067552606</v>
      </c>
    </row>
    <row r="4766" spans="2:9" ht="21" customHeight="1" x14ac:dyDescent="0.25">
      <c r="B4766" s="111">
        <f t="shared" ca="1" si="758"/>
        <v>2.4888282619646471</v>
      </c>
      <c r="C4766" s="111">
        <f t="shared" ca="1" si="759"/>
        <v>0.57257096734268298</v>
      </c>
      <c r="D4766" s="111">
        <f t="shared" ca="1" si="760"/>
        <v>0</v>
      </c>
      <c r="E4766" s="111">
        <f t="shared" ca="1" si="761"/>
        <v>0</v>
      </c>
      <c r="F4766" s="111">
        <f t="shared" ca="1" si="762"/>
        <v>0</v>
      </c>
      <c r="G4766" s="111">
        <f t="shared" ca="1" si="765"/>
        <v>3.0613992293073302</v>
      </c>
    </row>
    <row r="4767" spans="2:9" ht="21" customHeight="1" x14ac:dyDescent="0.25">
      <c r="B4767" s="111">
        <f t="shared" ca="1" si="758"/>
        <v>1.7328185194115806</v>
      </c>
      <c r="C4767" s="111">
        <f t="shared" ca="1" si="759"/>
        <v>0.55211181967581469</v>
      </c>
      <c r="D4767" s="111">
        <f t="shared" ca="1" si="760"/>
        <v>0</v>
      </c>
      <c r="E4767" s="111">
        <f t="shared" ca="1" si="761"/>
        <v>0</v>
      </c>
      <c r="F4767" s="111">
        <f t="shared" ca="1" si="762"/>
        <v>0</v>
      </c>
      <c r="G4767" s="111">
        <f t="shared" ca="1" si="765"/>
        <v>2.2849303390873952</v>
      </c>
      <c r="H4767" s="111"/>
    </row>
    <row r="4768" spans="2:9" ht="21" customHeight="1" x14ac:dyDescent="0.25">
      <c r="B4768" s="111">
        <f t="shared" ca="1" si="758"/>
        <v>3.2821817919526111</v>
      </c>
      <c r="C4768" s="111">
        <f t="shared" ca="1" si="759"/>
        <v>0</v>
      </c>
      <c r="D4768" s="111">
        <f t="shared" ca="1" si="760"/>
        <v>0</v>
      </c>
      <c r="E4768" s="111">
        <f t="shared" ca="1" si="761"/>
        <v>0</v>
      </c>
      <c r="F4768" s="111">
        <f t="shared" ca="1" si="762"/>
        <v>0</v>
      </c>
      <c r="G4768" s="111">
        <f t="shared" ca="1" si="765"/>
        <v>3.2821817919526111</v>
      </c>
    </row>
    <row r="4769" spans="2:9" ht="21" customHeight="1" x14ac:dyDescent="0.25">
      <c r="B4769" s="111">
        <f t="shared" ca="1" si="758"/>
        <v>2.154748172276407</v>
      </c>
      <c r="C4769" s="111">
        <f t="shared" ca="1" si="759"/>
        <v>0.5111406395135405</v>
      </c>
      <c r="D4769" s="111">
        <f t="shared" ca="1" si="760"/>
        <v>0</v>
      </c>
      <c r="E4769" s="111">
        <f t="shared" ca="1" si="761"/>
        <v>0</v>
      </c>
      <c r="F4769" s="111">
        <f t="shared" ca="1" si="762"/>
        <v>0</v>
      </c>
      <c r="G4769" s="111">
        <f t="shared" ca="1" si="765"/>
        <v>2.6658888117899475</v>
      </c>
    </row>
    <row r="4770" spans="2:9" ht="21" customHeight="1" x14ac:dyDescent="0.25">
      <c r="B4770" s="111">
        <f t="shared" ca="1" si="758"/>
        <v>2.9021313382090703</v>
      </c>
      <c r="C4770" s="111">
        <f t="shared" ca="1" si="759"/>
        <v>0</v>
      </c>
      <c r="D4770" s="111">
        <f t="shared" ca="1" si="760"/>
        <v>0</v>
      </c>
      <c r="E4770" s="111">
        <f t="shared" ca="1" si="761"/>
        <v>0</v>
      </c>
      <c r="F4770" s="111">
        <f t="shared" ca="1" si="762"/>
        <v>0</v>
      </c>
      <c r="G4770" s="111">
        <f t="shared" ca="1" si="765"/>
        <v>2.9021313382090703</v>
      </c>
    </row>
    <row r="4771" spans="2:9" ht="21" customHeight="1" x14ac:dyDescent="0.25">
      <c r="B4771" s="111">
        <f t="shared" ca="1" si="758"/>
        <v>2.1230841868746206</v>
      </c>
      <c r="C4771" s="111">
        <f t="shared" ca="1" si="759"/>
        <v>0</v>
      </c>
      <c r="D4771" s="111">
        <f t="shared" ca="1" si="760"/>
        <v>0</v>
      </c>
      <c r="E4771" s="111">
        <f t="shared" ca="1" si="761"/>
        <v>0</v>
      </c>
      <c r="F4771" s="111">
        <f t="shared" ca="1" si="762"/>
        <v>0</v>
      </c>
      <c r="G4771" s="111">
        <f t="shared" ca="1" si="765"/>
        <v>2.1230841868746206</v>
      </c>
    </row>
    <row r="4772" spans="2:9" ht="21" customHeight="1" x14ac:dyDescent="0.25">
      <c r="B4772" s="111">
        <f t="shared" ca="1" si="758"/>
        <v>1.6889295771971748</v>
      </c>
      <c r="C4772" s="111">
        <f t="shared" ca="1" si="759"/>
        <v>0.58072939323225703</v>
      </c>
      <c r="D4772" s="111">
        <f t="shared" ca="1" si="760"/>
        <v>0</v>
      </c>
      <c r="E4772" s="111">
        <f t="shared" ca="1" si="761"/>
        <v>0</v>
      </c>
      <c r="F4772" s="111">
        <f t="shared" ca="1" si="762"/>
        <v>0</v>
      </c>
      <c r="G4772" s="111">
        <f t="shared" ca="1" si="765"/>
        <v>2.2696589704294317</v>
      </c>
    </row>
    <row r="4773" spans="2:9" ht="21" customHeight="1" x14ac:dyDescent="0.25">
      <c r="B4773" s="111">
        <f t="shared" ca="1" si="758"/>
        <v>1.9951323818773574</v>
      </c>
      <c r="C4773" s="111">
        <f t="shared" ca="1" si="759"/>
        <v>0</v>
      </c>
      <c r="D4773" s="111">
        <f t="shared" ca="1" si="760"/>
        <v>0</v>
      </c>
      <c r="E4773" s="111">
        <f t="shared" ca="1" si="761"/>
        <v>0</v>
      </c>
      <c r="F4773" s="111">
        <f t="shared" ca="1" si="762"/>
        <v>0</v>
      </c>
      <c r="G4773" s="111">
        <f t="shared" ca="1" si="765"/>
        <v>1.9951323818773574</v>
      </c>
    </row>
    <row r="4774" spans="2:9" ht="21" customHeight="1" x14ac:dyDescent="0.25">
      <c r="B4774" s="111">
        <f t="shared" ca="1" si="758"/>
        <v>2.2391328532531629</v>
      </c>
      <c r="C4774" s="111">
        <f t="shared" ca="1" si="759"/>
        <v>0</v>
      </c>
      <c r="D4774" s="111">
        <f t="shared" ca="1" si="760"/>
        <v>0</v>
      </c>
      <c r="E4774" s="111">
        <f t="shared" ca="1" si="761"/>
        <v>0</v>
      </c>
      <c r="F4774" s="111">
        <f t="shared" ca="1" si="762"/>
        <v>0</v>
      </c>
      <c r="G4774" s="111">
        <f t="shared" ca="1" si="765"/>
        <v>2.2391328532531629</v>
      </c>
      <c r="H4774" s="111"/>
    </row>
    <row r="4775" spans="2:9" ht="21" customHeight="1" x14ac:dyDescent="0.25">
      <c r="B4775" s="111">
        <f t="shared" ca="1" si="758"/>
        <v>3.0732700447024754</v>
      </c>
      <c r="C4775" s="111">
        <f t="shared" ca="1" si="759"/>
        <v>0</v>
      </c>
      <c r="D4775" s="111">
        <f t="shared" ca="1" si="760"/>
        <v>0</v>
      </c>
      <c r="E4775" s="111">
        <f t="shared" ca="1" si="761"/>
        <v>0</v>
      </c>
      <c r="F4775" s="111">
        <f t="shared" ca="1" si="762"/>
        <v>0</v>
      </c>
      <c r="G4775" s="111">
        <f t="shared" ca="1" si="765"/>
        <v>3.0732700447024754</v>
      </c>
    </row>
    <row r="4776" spans="2:9" ht="21" customHeight="1" x14ac:dyDescent="0.25">
      <c r="B4776" s="111">
        <f t="shared" ca="1" si="758"/>
        <v>3.306863039836478</v>
      </c>
      <c r="C4776" s="111">
        <f t="shared" ca="1" si="759"/>
        <v>0.40980691501265087</v>
      </c>
      <c r="D4776" s="111">
        <f t="shared" ca="1" si="760"/>
        <v>0</v>
      </c>
      <c r="E4776" s="111">
        <f t="shared" ca="1" si="761"/>
        <v>0</v>
      </c>
      <c r="F4776" s="111">
        <f t="shared" ca="1" si="762"/>
        <v>0</v>
      </c>
      <c r="G4776" s="111">
        <f t="shared" ca="1" si="765"/>
        <v>3.7166699548491291</v>
      </c>
    </row>
    <row r="4777" spans="2:9" ht="21" customHeight="1" x14ac:dyDescent="0.25">
      <c r="B4777" s="111">
        <f t="shared" ca="1" si="758"/>
        <v>3.0768892019674929</v>
      </c>
      <c r="C4777" s="111">
        <f t="shared" ca="1" si="759"/>
        <v>0</v>
      </c>
      <c r="D4777" s="111">
        <f t="shared" ca="1" si="760"/>
        <v>0</v>
      </c>
      <c r="E4777" s="111">
        <f t="shared" ca="1" si="761"/>
        <v>0</v>
      </c>
      <c r="F4777" s="111">
        <f t="shared" ca="1" si="762"/>
        <v>0</v>
      </c>
      <c r="G4777" s="111">
        <f t="shared" ca="1" si="765"/>
        <v>3.0768892019674929</v>
      </c>
    </row>
    <row r="4778" spans="2:9" ht="21" customHeight="1" x14ac:dyDescent="0.25">
      <c r="B4778" s="111">
        <f t="shared" ca="1" si="758"/>
        <v>1.5574724935847748</v>
      </c>
      <c r="C4778" s="111">
        <f t="shared" ca="1" si="759"/>
        <v>0.59699684252183338</v>
      </c>
      <c r="D4778" s="111">
        <f t="shared" ca="1" si="760"/>
        <v>0</v>
      </c>
      <c r="E4778" s="111">
        <f t="shared" ca="1" si="761"/>
        <v>1.2364159958097809</v>
      </c>
      <c r="F4778" s="111">
        <f t="shared" ca="1" si="762"/>
        <v>0</v>
      </c>
      <c r="G4778" s="111">
        <f t="shared" ca="1" si="765"/>
        <v>3.390885331916389</v>
      </c>
    </row>
    <row r="4779" spans="2:9" ht="21" customHeight="1" x14ac:dyDescent="0.25">
      <c r="B4779" s="111">
        <f t="shared" ca="1" si="758"/>
        <v>2.276292698912199</v>
      </c>
      <c r="C4779" s="111">
        <f t="shared" ca="1" si="759"/>
        <v>0</v>
      </c>
      <c r="D4779" s="111">
        <f t="shared" ca="1" si="760"/>
        <v>0</v>
      </c>
      <c r="E4779" s="111">
        <f t="shared" ca="1" si="761"/>
        <v>0</v>
      </c>
      <c r="F4779" s="111">
        <f t="shared" ca="1" si="762"/>
        <v>0.41579255022028738</v>
      </c>
      <c r="G4779" s="111">
        <f t="shared" ca="1" si="765"/>
        <v>2.6920852491324863</v>
      </c>
    </row>
    <row r="4780" spans="2:9" ht="21" customHeight="1" x14ac:dyDescent="0.25">
      <c r="B4780" s="111">
        <f t="shared" ca="1" si="758"/>
        <v>2.8299619784274048</v>
      </c>
      <c r="C4780" s="111">
        <f t="shared" ca="1" si="759"/>
        <v>0</v>
      </c>
      <c r="D4780" s="111">
        <f t="shared" ca="1" si="760"/>
        <v>0</v>
      </c>
      <c r="E4780" s="111">
        <f t="shared" ca="1" si="761"/>
        <v>0</v>
      </c>
      <c r="F4780" s="111">
        <f t="shared" ca="1" si="762"/>
        <v>0</v>
      </c>
      <c r="G4780" s="111">
        <f t="shared" ca="1" si="765"/>
        <v>2.8299619784274048</v>
      </c>
    </row>
    <row r="4781" spans="2:9" ht="21" customHeight="1" x14ac:dyDescent="0.25">
      <c r="B4781" s="111">
        <f t="shared" ca="1" si="758"/>
        <v>3.2179497228975089</v>
      </c>
      <c r="C4781" s="111">
        <f t="shared" ca="1" si="759"/>
        <v>0.56071990792427395</v>
      </c>
      <c r="D4781" s="111">
        <f t="shared" ca="1" si="760"/>
        <v>0</v>
      </c>
      <c r="E4781" s="111">
        <f t="shared" ca="1" si="761"/>
        <v>0</v>
      </c>
      <c r="F4781" s="111">
        <f t="shared" ca="1" si="762"/>
        <v>0</v>
      </c>
      <c r="G4781" s="111">
        <f t="shared" ca="1" si="765"/>
        <v>3.7786696308217831</v>
      </c>
      <c r="H4781" s="111"/>
    </row>
    <row r="4782" spans="2:9" ht="21" customHeight="1" x14ac:dyDescent="0.25">
      <c r="B4782" s="111">
        <f t="shared" ca="1" si="758"/>
        <v>1.9541682997104564</v>
      </c>
      <c r="C4782" s="111">
        <f t="shared" ca="1" si="759"/>
        <v>0</v>
      </c>
      <c r="D4782" s="111">
        <f t="shared" ca="1" si="760"/>
        <v>0</v>
      </c>
      <c r="E4782" s="111">
        <f t="shared" ca="1" si="761"/>
        <v>0</v>
      </c>
      <c r="F4782" s="111">
        <f t="shared" ca="1" si="762"/>
        <v>0</v>
      </c>
      <c r="G4782" s="111">
        <f t="shared" ca="1" si="765"/>
        <v>1.9541682997104564</v>
      </c>
    </row>
    <row r="4783" spans="2:9" ht="21" customHeight="1" x14ac:dyDescent="0.25">
      <c r="B4783" s="111">
        <f t="shared" ca="1" si="758"/>
        <v>1.9531316554029077</v>
      </c>
      <c r="C4783" s="111">
        <f t="shared" ca="1" si="759"/>
        <v>0.49709031103620555</v>
      </c>
      <c r="D4783" s="111">
        <f t="shared" ca="1" si="760"/>
        <v>0</v>
      </c>
      <c r="E4783" s="111">
        <f t="shared" ca="1" si="761"/>
        <v>0</v>
      </c>
      <c r="F4783" s="111">
        <f t="shared" ca="1" si="762"/>
        <v>0</v>
      </c>
      <c r="G4783" s="111">
        <f t="shared" ca="1" si="765"/>
        <v>2.4502219664391132</v>
      </c>
      <c r="I4783" s="111">
        <f t="shared" ref="I4783" ca="1" si="766">SUM(G4754:G4783)</f>
        <v>84.517927860048999</v>
      </c>
    </row>
    <row r="4784" spans="2:9" ht="21" customHeight="1" x14ac:dyDescent="0.25">
      <c r="B4784" s="111">
        <f t="shared" ca="1" si="758"/>
        <v>1.6270785984245373</v>
      </c>
      <c r="C4784" s="111">
        <f t="shared" ca="1" si="759"/>
        <v>0</v>
      </c>
      <c r="D4784" s="111">
        <f t="shared" ca="1" si="760"/>
        <v>1.1856237807893097</v>
      </c>
      <c r="E4784" s="111">
        <f t="shared" ca="1" si="761"/>
        <v>1.5207562077781129</v>
      </c>
      <c r="F4784" s="111">
        <f t="shared" ca="1" si="762"/>
        <v>0</v>
      </c>
      <c r="G4784" s="111">
        <f t="shared" ca="1" si="765"/>
        <v>4.3334585869919593</v>
      </c>
    </row>
    <row r="4785" spans="2:8" ht="21" customHeight="1" x14ac:dyDescent="0.25">
      <c r="B4785" s="111">
        <f t="shared" ca="1" si="758"/>
        <v>1.5130621015273957</v>
      </c>
      <c r="C4785" s="111">
        <f t="shared" ca="1" si="759"/>
        <v>0</v>
      </c>
      <c r="D4785" s="111">
        <f t="shared" ca="1" si="760"/>
        <v>0</v>
      </c>
      <c r="E4785" s="111">
        <f t="shared" ca="1" si="761"/>
        <v>0</v>
      </c>
      <c r="F4785" s="111">
        <f t="shared" ca="1" si="762"/>
        <v>0</v>
      </c>
      <c r="G4785" s="111">
        <f t="shared" ca="1" si="765"/>
        <v>1.5130621015273957</v>
      </c>
    </row>
    <row r="4786" spans="2:8" ht="21" customHeight="1" x14ac:dyDescent="0.25">
      <c r="B4786" s="111">
        <f t="shared" ca="1" si="758"/>
        <v>3.3965744650894441</v>
      </c>
      <c r="C4786" s="111">
        <f t="shared" ca="1" si="759"/>
        <v>0.50040539424446739</v>
      </c>
      <c r="D4786" s="111">
        <f t="shared" ca="1" si="760"/>
        <v>0</v>
      </c>
      <c r="E4786" s="111">
        <f t="shared" ca="1" si="761"/>
        <v>0</v>
      </c>
      <c r="F4786" s="111">
        <f t="shared" ca="1" si="762"/>
        <v>0</v>
      </c>
      <c r="G4786" s="111">
        <f t="shared" ca="1" si="765"/>
        <v>3.8969798593339116</v>
      </c>
    </row>
    <row r="4787" spans="2:8" ht="21" customHeight="1" x14ac:dyDescent="0.25">
      <c r="B4787" s="111">
        <f t="shared" ca="1" si="758"/>
        <v>1.8573975415142472</v>
      </c>
      <c r="C4787" s="111">
        <f t="shared" ca="1" si="759"/>
        <v>0.42288470384702181</v>
      </c>
      <c r="D4787" s="111">
        <f t="shared" ca="1" si="760"/>
        <v>0</v>
      </c>
      <c r="E4787" s="111">
        <f t="shared" ca="1" si="761"/>
        <v>0</v>
      </c>
      <c r="F4787" s="111">
        <f t="shared" ca="1" si="762"/>
        <v>0</v>
      </c>
      <c r="G4787" s="111">
        <f t="shared" ca="1" si="765"/>
        <v>2.2802822453612688</v>
      </c>
    </row>
    <row r="4788" spans="2:8" ht="21" customHeight="1" x14ac:dyDescent="0.25">
      <c r="B4788" s="111">
        <f t="shared" ca="1" si="758"/>
        <v>2.9825234614663461</v>
      </c>
      <c r="C4788" s="111">
        <f t="shared" ca="1" si="759"/>
        <v>0.53959960319170475</v>
      </c>
      <c r="D4788" s="111">
        <f t="shared" ca="1" si="760"/>
        <v>0</v>
      </c>
      <c r="E4788" s="111">
        <f t="shared" ca="1" si="761"/>
        <v>1.588931610583838</v>
      </c>
      <c r="F4788" s="111">
        <f t="shared" ca="1" si="762"/>
        <v>0</v>
      </c>
      <c r="G4788" s="111">
        <f t="shared" ca="1" si="765"/>
        <v>5.1110546752418893</v>
      </c>
    </row>
    <row r="4789" spans="2:8" ht="21" customHeight="1" x14ac:dyDescent="0.25">
      <c r="B4789" s="111">
        <f t="shared" ca="1" si="758"/>
        <v>2.079051139749307</v>
      </c>
      <c r="C4789" s="111">
        <f t="shared" ca="1" si="759"/>
        <v>0</v>
      </c>
      <c r="D4789" s="111">
        <f t="shared" ca="1" si="760"/>
        <v>0</v>
      </c>
      <c r="E4789" s="111">
        <f t="shared" ca="1" si="761"/>
        <v>0</v>
      </c>
      <c r="F4789" s="111">
        <f t="shared" ca="1" si="762"/>
        <v>0</v>
      </c>
      <c r="G4789" s="111">
        <f t="shared" ca="1" si="765"/>
        <v>2.079051139749307</v>
      </c>
    </row>
    <row r="4790" spans="2:8" ht="21" customHeight="1" x14ac:dyDescent="0.25">
      <c r="B4790" s="111">
        <f t="shared" ca="1" si="758"/>
        <v>2.5184316595276637</v>
      </c>
      <c r="C4790" s="111">
        <f t="shared" ca="1" si="759"/>
        <v>0</v>
      </c>
      <c r="D4790" s="111">
        <f t="shared" ca="1" si="760"/>
        <v>0</v>
      </c>
      <c r="E4790" s="111">
        <f t="shared" ca="1" si="761"/>
        <v>1.0063241478741198</v>
      </c>
      <c r="F4790" s="111">
        <f t="shared" ca="1" si="762"/>
        <v>0</v>
      </c>
      <c r="G4790" s="111">
        <f t="shared" ca="1" si="765"/>
        <v>3.5247558074017835</v>
      </c>
      <c r="H4790" s="111">
        <f t="shared" ref="H4790" ca="1" si="767">SUM(G4784:G4790)</f>
        <v>22.738644415607517</v>
      </c>
    </row>
    <row r="4791" spans="2:8" ht="21" customHeight="1" x14ac:dyDescent="0.25">
      <c r="B4791" s="111">
        <f t="shared" ca="1" si="758"/>
        <v>2.2848966319665047</v>
      </c>
      <c r="C4791" s="111">
        <f t="shared" ca="1" si="759"/>
        <v>0</v>
      </c>
      <c r="D4791" s="111">
        <f t="shared" ca="1" si="760"/>
        <v>1.012434262290927</v>
      </c>
      <c r="E4791" s="111">
        <f t="shared" ca="1" si="761"/>
        <v>0</v>
      </c>
      <c r="F4791" s="111">
        <f t="shared" ca="1" si="762"/>
        <v>0</v>
      </c>
      <c r="G4791" s="111">
        <f t="shared" ca="1" si="765"/>
        <v>3.2973308942574318</v>
      </c>
    </row>
    <row r="4792" spans="2:8" ht="21" customHeight="1" x14ac:dyDescent="0.25">
      <c r="B4792" s="111">
        <f t="shared" ca="1" si="758"/>
        <v>1.864835347498017</v>
      </c>
      <c r="C4792" s="111">
        <f t="shared" ca="1" si="759"/>
        <v>0</v>
      </c>
      <c r="D4792" s="111">
        <f t="shared" ca="1" si="760"/>
        <v>0</v>
      </c>
      <c r="E4792" s="111">
        <f t="shared" ca="1" si="761"/>
        <v>0</v>
      </c>
      <c r="F4792" s="111">
        <f t="shared" ca="1" si="762"/>
        <v>0</v>
      </c>
      <c r="G4792" s="111">
        <f t="shared" ca="1" si="765"/>
        <v>1.864835347498017</v>
      </c>
    </row>
    <row r="4793" spans="2:8" ht="21" customHeight="1" x14ac:dyDescent="0.25">
      <c r="B4793" s="111">
        <f t="shared" ca="1" si="758"/>
        <v>2.1649712717735743</v>
      </c>
      <c r="C4793" s="111">
        <f t="shared" ca="1" si="759"/>
        <v>0</v>
      </c>
      <c r="D4793" s="111">
        <f t="shared" ca="1" si="760"/>
        <v>0</v>
      </c>
      <c r="E4793" s="111">
        <f t="shared" ca="1" si="761"/>
        <v>0</v>
      </c>
      <c r="F4793" s="111">
        <f t="shared" ca="1" si="762"/>
        <v>0</v>
      </c>
      <c r="G4793" s="111">
        <f t="shared" ca="1" si="765"/>
        <v>2.1649712717735743</v>
      </c>
    </row>
    <row r="4794" spans="2:8" ht="21" customHeight="1" x14ac:dyDescent="0.25">
      <c r="B4794" s="111">
        <f t="shared" ca="1" si="758"/>
        <v>2.6681085427678135</v>
      </c>
      <c r="C4794" s="111">
        <f t="shared" ca="1" si="759"/>
        <v>0.51603357601943778</v>
      </c>
      <c r="D4794" s="111">
        <f t="shared" ca="1" si="760"/>
        <v>0</v>
      </c>
      <c r="E4794" s="111">
        <f t="shared" ca="1" si="761"/>
        <v>0</v>
      </c>
      <c r="F4794" s="111">
        <f t="shared" ca="1" si="762"/>
        <v>0</v>
      </c>
      <c r="G4794" s="111">
        <f t="shared" ca="1" si="765"/>
        <v>3.1841421187872512</v>
      </c>
    </row>
    <row r="4795" spans="2:8" ht="21" customHeight="1" x14ac:dyDescent="0.25">
      <c r="B4795" s="111">
        <f t="shared" ca="1" si="758"/>
        <v>2.7778664571735443</v>
      </c>
      <c r="C4795" s="111">
        <f t="shared" ca="1" si="759"/>
        <v>0</v>
      </c>
      <c r="D4795" s="111">
        <f t="shared" ca="1" si="760"/>
        <v>1.0379493942113105</v>
      </c>
      <c r="E4795" s="111">
        <f t="shared" ca="1" si="761"/>
        <v>0</v>
      </c>
      <c r="F4795" s="111">
        <f t="shared" ca="1" si="762"/>
        <v>0</v>
      </c>
      <c r="G4795" s="111">
        <f t="shared" ca="1" si="765"/>
        <v>3.8158158513848548</v>
      </c>
    </row>
    <row r="4796" spans="2:8" ht="21" customHeight="1" x14ac:dyDescent="0.25">
      <c r="B4796" s="111">
        <f t="shared" ca="1" si="758"/>
        <v>1.4909966672455555</v>
      </c>
      <c r="C4796" s="111">
        <f t="shared" ca="1" si="759"/>
        <v>0</v>
      </c>
      <c r="D4796" s="111">
        <f t="shared" ca="1" si="760"/>
        <v>0</v>
      </c>
      <c r="E4796" s="111">
        <f t="shared" ca="1" si="761"/>
        <v>0</v>
      </c>
      <c r="F4796" s="111">
        <f t="shared" ca="1" si="762"/>
        <v>0</v>
      </c>
      <c r="G4796" s="111">
        <f t="shared" ca="1" si="765"/>
        <v>1.4909966672455555</v>
      </c>
    </row>
    <row r="4797" spans="2:8" ht="21" customHeight="1" x14ac:dyDescent="0.25">
      <c r="B4797" s="111">
        <f t="shared" ca="1" si="758"/>
        <v>3.1782195130611166</v>
      </c>
      <c r="C4797" s="111">
        <f t="shared" ca="1" si="759"/>
        <v>0</v>
      </c>
      <c r="D4797" s="111">
        <f t="shared" ca="1" si="760"/>
        <v>0</v>
      </c>
      <c r="E4797" s="111">
        <f t="shared" ca="1" si="761"/>
        <v>0</v>
      </c>
      <c r="F4797" s="111">
        <f t="shared" ca="1" si="762"/>
        <v>0</v>
      </c>
      <c r="G4797" s="111">
        <f t="shared" ca="1" si="765"/>
        <v>3.1782195130611166</v>
      </c>
      <c r="H4797" s="111"/>
    </row>
    <row r="4798" spans="2:8" ht="21" customHeight="1" x14ac:dyDescent="0.25">
      <c r="B4798" s="111">
        <f t="shared" ca="1" si="758"/>
        <v>2.164996815017135</v>
      </c>
      <c r="C4798" s="111">
        <f t="shared" ca="1" si="759"/>
        <v>0.48044348594054659</v>
      </c>
      <c r="D4798" s="111">
        <f t="shared" ca="1" si="760"/>
        <v>0</v>
      </c>
      <c r="E4798" s="111">
        <f t="shared" ca="1" si="761"/>
        <v>0</v>
      </c>
      <c r="F4798" s="111">
        <f t="shared" ca="1" si="762"/>
        <v>0</v>
      </c>
      <c r="G4798" s="111">
        <f t="shared" ca="1" si="765"/>
        <v>2.6454403009576817</v>
      </c>
    </row>
    <row r="4799" spans="2:8" ht="21" customHeight="1" x14ac:dyDescent="0.25">
      <c r="B4799" s="111">
        <f t="shared" ca="1" si="758"/>
        <v>2.6534483367947579</v>
      </c>
      <c r="C4799" s="111">
        <f t="shared" ca="1" si="759"/>
        <v>0.51256240259617336</v>
      </c>
      <c r="D4799" s="111">
        <f t="shared" ca="1" si="760"/>
        <v>0</v>
      </c>
      <c r="E4799" s="111">
        <f t="shared" ca="1" si="761"/>
        <v>0</v>
      </c>
      <c r="F4799" s="111">
        <f t="shared" ca="1" si="762"/>
        <v>0</v>
      </c>
      <c r="G4799" s="111">
        <f t="shared" ca="1" si="765"/>
        <v>3.1660107393909311</v>
      </c>
    </row>
    <row r="4800" spans="2:8" ht="21" customHeight="1" x14ac:dyDescent="0.25">
      <c r="B4800" s="111">
        <f t="shared" ca="1" si="758"/>
        <v>2.1156625790314285</v>
      </c>
      <c r="C4800" s="111">
        <f t="shared" ca="1" si="759"/>
        <v>0</v>
      </c>
      <c r="D4800" s="111">
        <f t="shared" ca="1" si="760"/>
        <v>1.2730954084597084</v>
      </c>
      <c r="E4800" s="111">
        <f t="shared" ca="1" si="761"/>
        <v>0</v>
      </c>
      <c r="F4800" s="111">
        <f t="shared" ca="1" si="762"/>
        <v>0.7944982032366299</v>
      </c>
      <c r="G4800" s="111">
        <f t="shared" ca="1" si="765"/>
        <v>4.183256190727767</v>
      </c>
    </row>
    <row r="4801" spans="2:9" ht="21" customHeight="1" x14ac:dyDescent="0.25">
      <c r="B4801" s="111">
        <f t="shared" ca="1" si="758"/>
        <v>3.2379089688672931</v>
      </c>
      <c r="C4801" s="111">
        <f t="shared" ca="1" si="759"/>
        <v>0.57503913167762866</v>
      </c>
      <c r="D4801" s="111">
        <f t="shared" ca="1" si="760"/>
        <v>0</v>
      </c>
      <c r="E4801" s="111">
        <f t="shared" ca="1" si="761"/>
        <v>0</v>
      </c>
      <c r="F4801" s="111">
        <f t="shared" ca="1" si="762"/>
        <v>0</v>
      </c>
      <c r="G4801" s="111">
        <f t="shared" ca="1" si="765"/>
        <v>3.8129481005449217</v>
      </c>
    </row>
    <row r="4802" spans="2:9" ht="21" customHeight="1" x14ac:dyDescent="0.25">
      <c r="B4802" s="111">
        <f t="shared" ca="1" si="758"/>
        <v>3.2965638695782467</v>
      </c>
      <c r="C4802" s="111">
        <f t="shared" ca="1" si="759"/>
        <v>0</v>
      </c>
      <c r="D4802" s="111">
        <f t="shared" ca="1" si="760"/>
        <v>0</v>
      </c>
      <c r="E4802" s="111">
        <f t="shared" ca="1" si="761"/>
        <v>0</v>
      </c>
      <c r="F4802" s="111">
        <f t="shared" ca="1" si="762"/>
        <v>0</v>
      </c>
      <c r="G4802" s="111">
        <f t="shared" ca="1" si="765"/>
        <v>3.2965638695782467</v>
      </c>
    </row>
    <row r="4803" spans="2:9" ht="21" customHeight="1" x14ac:dyDescent="0.25">
      <c r="B4803" s="111">
        <f t="shared" ca="1" si="758"/>
        <v>2.1394043075905382</v>
      </c>
      <c r="C4803" s="111">
        <f t="shared" ca="1" si="759"/>
        <v>0</v>
      </c>
      <c r="D4803" s="111">
        <f t="shared" ca="1" si="760"/>
        <v>0</v>
      </c>
      <c r="E4803" s="111">
        <f t="shared" ca="1" si="761"/>
        <v>0</v>
      </c>
      <c r="F4803" s="111">
        <f t="shared" ca="1" si="762"/>
        <v>0</v>
      </c>
      <c r="G4803" s="111">
        <f t="shared" ca="1" si="765"/>
        <v>2.1394043075905382</v>
      </c>
    </row>
    <row r="4804" spans="2:9" ht="21" customHeight="1" x14ac:dyDescent="0.25">
      <c r="B4804" s="111">
        <f t="shared" ca="1" si="758"/>
        <v>2.8106643193076883</v>
      </c>
      <c r="C4804" s="111">
        <f t="shared" ca="1" si="759"/>
        <v>0.4764002071660966</v>
      </c>
      <c r="D4804" s="111">
        <f t="shared" ca="1" si="760"/>
        <v>1.1450972748011319</v>
      </c>
      <c r="E4804" s="111">
        <f t="shared" ca="1" si="761"/>
        <v>0</v>
      </c>
      <c r="F4804" s="111">
        <f t="shared" ca="1" si="762"/>
        <v>0</v>
      </c>
      <c r="G4804" s="111">
        <f t="shared" ca="1" si="765"/>
        <v>4.4321618012749173</v>
      </c>
      <c r="H4804" s="111"/>
    </row>
    <row r="4805" spans="2:9" ht="21" customHeight="1" x14ac:dyDescent="0.25">
      <c r="B4805" s="111">
        <f t="shared" ca="1" si="758"/>
        <v>3.1066399088099939</v>
      </c>
      <c r="C4805" s="111">
        <f t="shared" ca="1" si="759"/>
        <v>0.47242905627795662</v>
      </c>
      <c r="D4805" s="111">
        <f t="shared" ca="1" si="760"/>
        <v>0</v>
      </c>
      <c r="E4805" s="111">
        <f t="shared" ca="1" si="761"/>
        <v>0</v>
      </c>
      <c r="F4805" s="111">
        <f t="shared" ca="1" si="762"/>
        <v>0</v>
      </c>
      <c r="G4805" s="111">
        <f t="shared" ca="1" si="765"/>
        <v>3.5790689650879504</v>
      </c>
    </row>
    <row r="4806" spans="2:9" ht="21" customHeight="1" x14ac:dyDescent="0.25">
      <c r="B4806" s="111">
        <f t="shared" ca="1" si="758"/>
        <v>1.7841483938591347</v>
      </c>
      <c r="C4806" s="111">
        <f t="shared" ca="1" si="759"/>
        <v>0</v>
      </c>
      <c r="D4806" s="111">
        <f t="shared" ca="1" si="760"/>
        <v>0</v>
      </c>
      <c r="E4806" s="111">
        <f t="shared" ca="1" si="761"/>
        <v>0</v>
      </c>
      <c r="F4806" s="111">
        <f t="shared" ca="1" si="762"/>
        <v>0</v>
      </c>
      <c r="G4806" s="111">
        <f t="shared" ca="1" si="765"/>
        <v>1.7841483938591347</v>
      </c>
    </row>
    <row r="4807" spans="2:9" ht="21" customHeight="1" x14ac:dyDescent="0.25">
      <c r="B4807" s="111">
        <f t="shared" ca="1" si="758"/>
        <v>2.9162611322267979</v>
      </c>
      <c r="C4807" s="111">
        <f t="shared" ca="1" si="759"/>
        <v>0</v>
      </c>
      <c r="D4807" s="111">
        <f t="shared" ca="1" si="760"/>
        <v>0</v>
      </c>
      <c r="E4807" s="111">
        <f t="shared" ca="1" si="761"/>
        <v>0</v>
      </c>
      <c r="F4807" s="111">
        <f t="shared" ca="1" si="762"/>
        <v>0</v>
      </c>
      <c r="G4807" s="111">
        <f t="shared" ca="1" si="765"/>
        <v>2.9162611322267979</v>
      </c>
    </row>
    <row r="4808" spans="2:9" ht="21" customHeight="1" x14ac:dyDescent="0.25">
      <c r="B4808" s="111">
        <f t="shared" ca="1" si="758"/>
        <v>2.2869744370817808</v>
      </c>
      <c r="C4808" s="111">
        <f t="shared" ca="1" si="759"/>
        <v>0</v>
      </c>
      <c r="D4808" s="111">
        <f t="shared" ca="1" si="760"/>
        <v>0</v>
      </c>
      <c r="E4808" s="111">
        <f t="shared" ca="1" si="761"/>
        <v>0.72113569350182039</v>
      </c>
      <c r="F4808" s="111">
        <f t="shared" ca="1" si="762"/>
        <v>0</v>
      </c>
      <c r="G4808" s="111">
        <f t="shared" ca="1" si="765"/>
        <v>3.0081101305836011</v>
      </c>
    </row>
    <row r="4809" spans="2:9" ht="21" customHeight="1" x14ac:dyDescent="0.25">
      <c r="B4809" s="111">
        <f t="shared" ca="1" si="758"/>
        <v>2.9939347516472727</v>
      </c>
      <c r="C4809" s="111">
        <f t="shared" ca="1" si="759"/>
        <v>0</v>
      </c>
      <c r="D4809" s="111">
        <f t="shared" ca="1" si="760"/>
        <v>0</v>
      </c>
      <c r="E4809" s="111">
        <f t="shared" ca="1" si="761"/>
        <v>0</v>
      </c>
      <c r="F4809" s="111">
        <f t="shared" ca="1" si="762"/>
        <v>0</v>
      </c>
      <c r="G4809" s="111">
        <f t="shared" ca="1" si="765"/>
        <v>2.9939347516472727</v>
      </c>
    </row>
    <row r="4810" spans="2:9" ht="21" customHeight="1" x14ac:dyDescent="0.25">
      <c r="B4810" s="111">
        <f t="shared" ca="1" si="758"/>
        <v>2.8503725128326121</v>
      </c>
      <c r="C4810" s="111">
        <f t="shared" ca="1" si="759"/>
        <v>0</v>
      </c>
      <c r="D4810" s="111">
        <f t="shared" ca="1" si="760"/>
        <v>0</v>
      </c>
      <c r="E4810" s="111">
        <f t="shared" ca="1" si="761"/>
        <v>0</v>
      </c>
      <c r="F4810" s="111">
        <f t="shared" ca="1" si="762"/>
        <v>0.75408405103382681</v>
      </c>
      <c r="G4810" s="111">
        <f t="shared" ca="1" si="765"/>
        <v>3.6044565638664388</v>
      </c>
    </row>
    <row r="4811" spans="2:9" ht="21" customHeight="1" x14ac:dyDescent="0.25">
      <c r="B4811" s="111">
        <f t="shared" ca="1" si="758"/>
        <v>2.8041876575778648</v>
      </c>
      <c r="C4811" s="111">
        <f t="shared" ca="1" si="759"/>
        <v>0</v>
      </c>
      <c r="D4811" s="111">
        <f t="shared" ca="1" si="760"/>
        <v>0</v>
      </c>
      <c r="E4811" s="111">
        <f t="shared" ca="1" si="761"/>
        <v>0</v>
      </c>
      <c r="F4811" s="111">
        <f t="shared" ca="1" si="762"/>
        <v>0</v>
      </c>
      <c r="G4811" s="111">
        <f t="shared" ca="1" si="765"/>
        <v>2.8041876575778648</v>
      </c>
      <c r="H4811" s="111"/>
    </row>
    <row r="4812" spans="2:9" ht="21" customHeight="1" x14ac:dyDescent="0.25">
      <c r="B4812" s="111">
        <f t="shared" ca="1" si="758"/>
        <v>1.8620634572700627</v>
      </c>
      <c r="C4812" s="111">
        <f t="shared" ca="1" si="759"/>
        <v>0.41379488827117816</v>
      </c>
      <c r="D4812" s="111">
        <f t="shared" ca="1" si="760"/>
        <v>0</v>
      </c>
      <c r="E4812" s="111">
        <f t="shared" ca="1" si="761"/>
        <v>0</v>
      </c>
      <c r="F4812" s="111">
        <f t="shared" ca="1" si="762"/>
        <v>0</v>
      </c>
      <c r="G4812" s="111">
        <f t="shared" ca="1" si="765"/>
        <v>2.2758583455412409</v>
      </c>
    </row>
    <row r="4813" spans="2:9" ht="21" customHeight="1" x14ac:dyDescent="0.25">
      <c r="B4813" s="111">
        <f t="shared" ca="1" si="758"/>
        <v>3.0340502211093603</v>
      </c>
      <c r="C4813" s="111">
        <f t="shared" ca="1" si="759"/>
        <v>0</v>
      </c>
      <c r="D4813" s="111">
        <f t="shared" ca="1" si="760"/>
        <v>0</v>
      </c>
      <c r="E4813" s="111">
        <f t="shared" ca="1" si="761"/>
        <v>0</v>
      </c>
      <c r="F4813" s="111">
        <f t="shared" ca="1" si="762"/>
        <v>0</v>
      </c>
      <c r="G4813" s="111">
        <f t="shared" ca="1" si="765"/>
        <v>3.0340502211093603</v>
      </c>
      <c r="I4813" s="111">
        <f t="shared" ref="I4813" ca="1" si="768">SUM(G4784:G4813)</f>
        <v>91.410817551179989</v>
      </c>
    </row>
    <row r="4814" spans="2:9" ht="21" customHeight="1" x14ac:dyDescent="0.25">
      <c r="B4814" s="111">
        <f t="shared" ref="B4814:B4877" ca="1" si="769">maxs1-mins1*RAND()</f>
        <v>1.6794470014269405</v>
      </c>
      <c r="C4814" s="111">
        <f t="shared" ref="C4814:C4877" ca="1" si="770">IF(RAND()&lt;0.5,maxs2-mins2*RAND(),0)</f>
        <v>0.46371956615651566</v>
      </c>
      <c r="D4814" s="111">
        <f t="shared" ref="D4814:D4877" ca="1" si="771">IF(RAND()&lt;0.14,maxs3-mins3*RAND(),0)</f>
        <v>1.2729852413626903</v>
      </c>
      <c r="E4814" s="111">
        <f t="shared" ref="E4814:E4877" ca="1" si="772">IF(RAND()&lt;0.07,maxs4-mins4*RAND(),0)</f>
        <v>0</v>
      </c>
      <c r="F4814" s="111">
        <f t="shared" ref="F4814:F4877" ca="1" si="773">IF(RAND()&lt;0.05,maxs5-mins5*RAND(),0)</f>
        <v>0</v>
      </c>
      <c r="G4814" s="111">
        <f t="shared" ca="1" si="765"/>
        <v>3.4161518089461467</v>
      </c>
    </row>
    <row r="4815" spans="2:9" ht="21" customHeight="1" x14ac:dyDescent="0.25">
      <c r="B4815" s="111">
        <f t="shared" ca="1" si="769"/>
        <v>1.6015534874074806</v>
      </c>
      <c r="C4815" s="111">
        <f t="shared" ca="1" si="770"/>
        <v>0</v>
      </c>
      <c r="D4815" s="111">
        <f t="shared" ca="1" si="771"/>
        <v>0</v>
      </c>
      <c r="E4815" s="111">
        <f t="shared" ca="1" si="772"/>
        <v>0</v>
      </c>
      <c r="F4815" s="111">
        <f t="shared" ca="1" si="773"/>
        <v>0</v>
      </c>
      <c r="G4815" s="111">
        <f t="shared" ca="1" si="765"/>
        <v>1.6015534874074806</v>
      </c>
    </row>
    <row r="4816" spans="2:9" ht="21" customHeight="1" x14ac:dyDescent="0.25">
      <c r="B4816" s="111">
        <f t="shared" ca="1" si="769"/>
        <v>2.0448590078861937</v>
      </c>
      <c r="C4816" s="111">
        <f t="shared" ca="1" si="770"/>
        <v>0.51015665959936751</v>
      </c>
      <c r="D4816" s="111">
        <f t="shared" ca="1" si="771"/>
        <v>0</v>
      </c>
      <c r="E4816" s="111">
        <f t="shared" ca="1" si="772"/>
        <v>0</v>
      </c>
      <c r="F4816" s="111">
        <f t="shared" ca="1" si="773"/>
        <v>0</v>
      </c>
      <c r="G4816" s="111">
        <f t="shared" ca="1" si="765"/>
        <v>2.5550156674855611</v>
      </c>
    </row>
    <row r="4817" spans="2:8" ht="21" customHeight="1" x14ac:dyDescent="0.25">
      <c r="B4817" s="111">
        <f t="shared" ca="1" si="769"/>
        <v>1.6125297063573467</v>
      </c>
      <c r="C4817" s="111">
        <f t="shared" ca="1" si="770"/>
        <v>0</v>
      </c>
      <c r="D4817" s="111">
        <f t="shared" ca="1" si="771"/>
        <v>0</v>
      </c>
      <c r="E4817" s="111">
        <f t="shared" ca="1" si="772"/>
        <v>0</v>
      </c>
      <c r="F4817" s="111">
        <f t="shared" ca="1" si="773"/>
        <v>0</v>
      </c>
      <c r="G4817" s="111">
        <f t="shared" ca="1" si="765"/>
        <v>1.6125297063573467</v>
      </c>
    </row>
    <row r="4818" spans="2:8" ht="21" customHeight="1" x14ac:dyDescent="0.25">
      <c r="B4818" s="111">
        <f t="shared" ca="1" si="769"/>
        <v>3.3549809908465114</v>
      </c>
      <c r="C4818" s="111">
        <f t="shared" ca="1" si="770"/>
        <v>0.45822861904379986</v>
      </c>
      <c r="D4818" s="111">
        <f t="shared" ca="1" si="771"/>
        <v>0</v>
      </c>
      <c r="E4818" s="111">
        <f t="shared" ca="1" si="772"/>
        <v>0</v>
      </c>
      <c r="F4818" s="111">
        <f t="shared" ca="1" si="773"/>
        <v>0</v>
      </c>
      <c r="G4818" s="111">
        <f t="shared" ca="1" si="765"/>
        <v>3.8132096098903112</v>
      </c>
    </row>
    <row r="4819" spans="2:8" ht="21" customHeight="1" x14ac:dyDescent="0.25">
      <c r="B4819" s="111">
        <f t="shared" ca="1" si="769"/>
        <v>1.7967216844074632</v>
      </c>
      <c r="C4819" s="111">
        <f t="shared" ca="1" si="770"/>
        <v>0.4705151757673402</v>
      </c>
      <c r="D4819" s="111">
        <f t="shared" ca="1" si="771"/>
        <v>0</v>
      </c>
      <c r="E4819" s="111">
        <f t="shared" ca="1" si="772"/>
        <v>0</v>
      </c>
      <c r="F4819" s="111">
        <f t="shared" ca="1" si="773"/>
        <v>0</v>
      </c>
      <c r="G4819" s="111">
        <f t="shared" ca="1" si="765"/>
        <v>2.2672368601748034</v>
      </c>
    </row>
    <row r="4820" spans="2:8" ht="21" customHeight="1" x14ac:dyDescent="0.25">
      <c r="B4820" s="111">
        <f t="shared" ca="1" si="769"/>
        <v>1.46807053704591</v>
      </c>
      <c r="C4820" s="111">
        <f t="shared" ca="1" si="770"/>
        <v>0.56439881162674854</v>
      </c>
      <c r="D4820" s="111">
        <f t="shared" ca="1" si="771"/>
        <v>0</v>
      </c>
      <c r="E4820" s="111">
        <f t="shared" ca="1" si="772"/>
        <v>0</v>
      </c>
      <c r="F4820" s="111">
        <f t="shared" ca="1" si="773"/>
        <v>0</v>
      </c>
      <c r="G4820" s="111">
        <f t="shared" ca="1" si="765"/>
        <v>2.0324693486726586</v>
      </c>
      <c r="H4820" s="111">
        <f t="shared" ref="H4820" ca="1" si="774">SUM(G4814:G4820)</f>
        <v>17.298166488934307</v>
      </c>
    </row>
    <row r="4821" spans="2:8" ht="21" customHeight="1" x14ac:dyDescent="0.25">
      <c r="B4821" s="111">
        <f t="shared" ca="1" si="769"/>
        <v>2.9851954852747231</v>
      </c>
      <c r="C4821" s="111">
        <f t="shared" ca="1" si="770"/>
        <v>0</v>
      </c>
      <c r="D4821" s="111">
        <f t="shared" ca="1" si="771"/>
        <v>0</v>
      </c>
      <c r="E4821" s="111">
        <f t="shared" ca="1" si="772"/>
        <v>0</v>
      </c>
      <c r="F4821" s="111">
        <f t="shared" ca="1" si="773"/>
        <v>0</v>
      </c>
      <c r="G4821" s="111">
        <f t="shared" ca="1" si="765"/>
        <v>2.9851954852747231</v>
      </c>
    </row>
    <row r="4822" spans="2:8" ht="21" customHeight="1" x14ac:dyDescent="0.25">
      <c r="B4822" s="111">
        <f t="shared" ca="1" si="769"/>
        <v>3.187263272886443</v>
      </c>
      <c r="C4822" s="111">
        <f t="shared" ca="1" si="770"/>
        <v>0</v>
      </c>
      <c r="D4822" s="111">
        <f t="shared" ca="1" si="771"/>
        <v>0</v>
      </c>
      <c r="E4822" s="111">
        <f t="shared" ca="1" si="772"/>
        <v>0</v>
      </c>
      <c r="F4822" s="111">
        <f t="shared" ca="1" si="773"/>
        <v>0</v>
      </c>
      <c r="G4822" s="111">
        <f t="shared" ca="1" si="765"/>
        <v>3.187263272886443</v>
      </c>
    </row>
    <row r="4823" spans="2:8" ht="21" customHeight="1" x14ac:dyDescent="0.25">
      <c r="B4823" s="111">
        <f t="shared" ca="1" si="769"/>
        <v>2.8711457866915508</v>
      </c>
      <c r="C4823" s="111">
        <f t="shared" ca="1" si="770"/>
        <v>0.51659397212786751</v>
      </c>
      <c r="D4823" s="111">
        <f t="shared" ca="1" si="771"/>
        <v>0</v>
      </c>
      <c r="E4823" s="111">
        <f t="shared" ca="1" si="772"/>
        <v>0</v>
      </c>
      <c r="F4823" s="111">
        <f t="shared" ca="1" si="773"/>
        <v>0</v>
      </c>
      <c r="G4823" s="111">
        <f t="shared" ca="1" si="765"/>
        <v>3.3877397588194182</v>
      </c>
    </row>
    <row r="4824" spans="2:8" ht="21" customHeight="1" x14ac:dyDescent="0.25">
      <c r="B4824" s="111">
        <f t="shared" ca="1" si="769"/>
        <v>2.6909824749955651</v>
      </c>
      <c r="C4824" s="111">
        <f t="shared" ca="1" si="770"/>
        <v>0</v>
      </c>
      <c r="D4824" s="111">
        <f t="shared" ca="1" si="771"/>
        <v>0</v>
      </c>
      <c r="E4824" s="111">
        <f t="shared" ca="1" si="772"/>
        <v>0</v>
      </c>
      <c r="F4824" s="111">
        <f t="shared" ca="1" si="773"/>
        <v>0</v>
      </c>
      <c r="G4824" s="111">
        <f t="shared" ca="1" si="765"/>
        <v>2.6909824749955651</v>
      </c>
    </row>
    <row r="4825" spans="2:8" ht="21" customHeight="1" x14ac:dyDescent="0.25">
      <c r="B4825" s="111">
        <f t="shared" ca="1" si="769"/>
        <v>1.6344754571265208</v>
      </c>
      <c r="C4825" s="111">
        <f t="shared" ca="1" si="770"/>
        <v>0.43194062547967038</v>
      </c>
      <c r="D4825" s="111">
        <f t="shared" ca="1" si="771"/>
        <v>0</v>
      </c>
      <c r="E4825" s="111">
        <f t="shared" ca="1" si="772"/>
        <v>0</v>
      </c>
      <c r="F4825" s="111">
        <f t="shared" ca="1" si="773"/>
        <v>0</v>
      </c>
      <c r="G4825" s="111">
        <f t="shared" ca="1" si="765"/>
        <v>2.066416082606191</v>
      </c>
    </row>
    <row r="4826" spans="2:8" ht="21" customHeight="1" x14ac:dyDescent="0.25">
      <c r="B4826" s="111">
        <f t="shared" ca="1" si="769"/>
        <v>1.6029739966455716</v>
      </c>
      <c r="C4826" s="111">
        <f t="shared" ca="1" si="770"/>
        <v>0</v>
      </c>
      <c r="D4826" s="111">
        <f t="shared" ca="1" si="771"/>
        <v>0</v>
      </c>
      <c r="E4826" s="111">
        <f t="shared" ca="1" si="772"/>
        <v>0</v>
      </c>
      <c r="F4826" s="111">
        <f t="shared" ca="1" si="773"/>
        <v>0</v>
      </c>
      <c r="G4826" s="111">
        <f t="shared" ref="G4826:G4889" ca="1" si="775">SUM(B4826:F4826)</f>
        <v>1.6029739966455716</v>
      </c>
    </row>
    <row r="4827" spans="2:8" ht="21" customHeight="1" x14ac:dyDescent="0.25">
      <c r="B4827" s="111">
        <f t="shared" ca="1" si="769"/>
        <v>1.6236622393328071</v>
      </c>
      <c r="C4827" s="111">
        <f t="shared" ca="1" si="770"/>
        <v>0.51494406038974305</v>
      </c>
      <c r="D4827" s="111">
        <f t="shared" ca="1" si="771"/>
        <v>0</v>
      </c>
      <c r="E4827" s="111">
        <f t="shared" ca="1" si="772"/>
        <v>0</v>
      </c>
      <c r="F4827" s="111">
        <f t="shared" ca="1" si="773"/>
        <v>0</v>
      </c>
      <c r="G4827" s="111">
        <f t="shared" ca="1" si="775"/>
        <v>2.1386062997225501</v>
      </c>
      <c r="H4827" s="111"/>
    </row>
    <row r="4828" spans="2:8" ht="21" customHeight="1" x14ac:dyDescent="0.25">
      <c r="B4828" s="111">
        <f t="shared" ca="1" si="769"/>
        <v>2.0044849241120293</v>
      </c>
      <c r="C4828" s="111">
        <f t="shared" ca="1" si="770"/>
        <v>0.46871326564910953</v>
      </c>
      <c r="D4828" s="111">
        <f t="shared" ca="1" si="771"/>
        <v>0</v>
      </c>
      <c r="E4828" s="111">
        <f t="shared" ca="1" si="772"/>
        <v>0</v>
      </c>
      <c r="F4828" s="111">
        <f t="shared" ca="1" si="773"/>
        <v>0</v>
      </c>
      <c r="G4828" s="111">
        <f t="shared" ca="1" si="775"/>
        <v>2.4731981897611388</v>
      </c>
    </row>
    <row r="4829" spans="2:8" ht="21" customHeight="1" x14ac:dyDescent="0.25">
      <c r="B4829" s="111">
        <f t="shared" ca="1" si="769"/>
        <v>2.2314655824512855</v>
      </c>
      <c r="C4829" s="111">
        <f t="shared" ca="1" si="770"/>
        <v>0</v>
      </c>
      <c r="D4829" s="111">
        <f t="shared" ca="1" si="771"/>
        <v>0</v>
      </c>
      <c r="E4829" s="111">
        <f t="shared" ca="1" si="772"/>
        <v>0</v>
      </c>
      <c r="F4829" s="111">
        <f t="shared" ca="1" si="773"/>
        <v>0</v>
      </c>
      <c r="G4829" s="111">
        <f t="shared" ca="1" si="775"/>
        <v>2.2314655824512855</v>
      </c>
    </row>
    <row r="4830" spans="2:8" ht="21" customHeight="1" x14ac:dyDescent="0.25">
      <c r="B4830" s="111">
        <f t="shared" ca="1" si="769"/>
        <v>2.1100249762049437</v>
      </c>
      <c r="C4830" s="111">
        <f t="shared" ca="1" si="770"/>
        <v>0.49171821431602303</v>
      </c>
      <c r="D4830" s="111">
        <f t="shared" ca="1" si="771"/>
        <v>1.2759908979827612</v>
      </c>
      <c r="E4830" s="111">
        <f t="shared" ca="1" si="772"/>
        <v>0</v>
      </c>
      <c r="F4830" s="111">
        <f t="shared" ca="1" si="773"/>
        <v>0.63555527729038808</v>
      </c>
      <c r="G4830" s="111">
        <f t="shared" ca="1" si="775"/>
        <v>4.5132893657941162</v>
      </c>
    </row>
    <row r="4831" spans="2:8" ht="21" customHeight="1" x14ac:dyDescent="0.25">
      <c r="B4831" s="111">
        <f t="shared" ca="1" si="769"/>
        <v>1.8137370072183898</v>
      </c>
      <c r="C4831" s="111">
        <f t="shared" ca="1" si="770"/>
        <v>0</v>
      </c>
      <c r="D4831" s="111">
        <f t="shared" ca="1" si="771"/>
        <v>0</v>
      </c>
      <c r="E4831" s="111">
        <f t="shared" ca="1" si="772"/>
        <v>0</v>
      </c>
      <c r="F4831" s="111">
        <f t="shared" ca="1" si="773"/>
        <v>0</v>
      </c>
      <c r="G4831" s="111">
        <f t="shared" ca="1" si="775"/>
        <v>1.8137370072183898</v>
      </c>
    </row>
    <row r="4832" spans="2:8" ht="21" customHeight="1" x14ac:dyDescent="0.25">
      <c r="B4832" s="111">
        <f t="shared" ca="1" si="769"/>
        <v>3.1482612681983722</v>
      </c>
      <c r="C4832" s="111">
        <f t="shared" ca="1" si="770"/>
        <v>0.42128896555522033</v>
      </c>
      <c r="D4832" s="111">
        <f t="shared" ca="1" si="771"/>
        <v>0</v>
      </c>
      <c r="E4832" s="111">
        <f t="shared" ca="1" si="772"/>
        <v>0</v>
      </c>
      <c r="F4832" s="111">
        <f t="shared" ca="1" si="773"/>
        <v>0</v>
      </c>
      <c r="G4832" s="111">
        <f t="shared" ca="1" si="775"/>
        <v>3.5695502337535925</v>
      </c>
    </row>
    <row r="4833" spans="2:9" ht="21" customHeight="1" x14ac:dyDescent="0.25">
      <c r="B4833" s="111">
        <f t="shared" ca="1" si="769"/>
        <v>3.2945116100366016</v>
      </c>
      <c r="C4833" s="111">
        <f t="shared" ca="1" si="770"/>
        <v>0.56819750133439439</v>
      </c>
      <c r="D4833" s="111">
        <f t="shared" ca="1" si="771"/>
        <v>0</v>
      </c>
      <c r="E4833" s="111">
        <f t="shared" ca="1" si="772"/>
        <v>0</v>
      </c>
      <c r="F4833" s="111">
        <f t="shared" ca="1" si="773"/>
        <v>0</v>
      </c>
      <c r="G4833" s="111">
        <f t="shared" ca="1" si="775"/>
        <v>3.8627091113709962</v>
      </c>
    </row>
    <row r="4834" spans="2:9" ht="21" customHeight="1" x14ac:dyDescent="0.25">
      <c r="B4834" s="111">
        <f t="shared" ca="1" si="769"/>
        <v>1.5999795418053975</v>
      </c>
      <c r="C4834" s="111">
        <f t="shared" ca="1" si="770"/>
        <v>0.56706598795631513</v>
      </c>
      <c r="D4834" s="111">
        <f t="shared" ca="1" si="771"/>
        <v>1.1059918947466063</v>
      </c>
      <c r="E4834" s="111">
        <f t="shared" ca="1" si="772"/>
        <v>0</v>
      </c>
      <c r="F4834" s="111">
        <f t="shared" ca="1" si="773"/>
        <v>0</v>
      </c>
      <c r="G4834" s="111">
        <f t="shared" ca="1" si="775"/>
        <v>3.2730374245083187</v>
      </c>
      <c r="H4834" s="111"/>
    </row>
    <row r="4835" spans="2:9" ht="21" customHeight="1" x14ac:dyDescent="0.25">
      <c r="B4835" s="111">
        <f t="shared" ca="1" si="769"/>
        <v>2.1625637257837003</v>
      </c>
      <c r="C4835" s="111">
        <f t="shared" ca="1" si="770"/>
        <v>0</v>
      </c>
      <c r="D4835" s="111">
        <f t="shared" ca="1" si="771"/>
        <v>0</v>
      </c>
      <c r="E4835" s="111">
        <f t="shared" ca="1" si="772"/>
        <v>0</v>
      </c>
      <c r="F4835" s="111">
        <f t="shared" ca="1" si="773"/>
        <v>0</v>
      </c>
      <c r="G4835" s="111">
        <f t="shared" ca="1" si="775"/>
        <v>2.1625637257837003</v>
      </c>
    </row>
    <row r="4836" spans="2:9" ht="21" customHeight="1" x14ac:dyDescent="0.25">
      <c r="B4836" s="111">
        <f t="shared" ca="1" si="769"/>
        <v>2.997066591482568</v>
      </c>
      <c r="C4836" s="111">
        <f t="shared" ca="1" si="770"/>
        <v>0</v>
      </c>
      <c r="D4836" s="111">
        <f t="shared" ca="1" si="771"/>
        <v>0</v>
      </c>
      <c r="E4836" s="111">
        <f t="shared" ca="1" si="772"/>
        <v>0</v>
      </c>
      <c r="F4836" s="111">
        <f t="shared" ca="1" si="773"/>
        <v>0</v>
      </c>
      <c r="G4836" s="111">
        <f t="shared" ca="1" si="775"/>
        <v>2.997066591482568</v>
      </c>
    </row>
    <row r="4837" spans="2:9" ht="21" customHeight="1" x14ac:dyDescent="0.25">
      <c r="B4837" s="111">
        <f t="shared" ca="1" si="769"/>
        <v>2.1977212354968554</v>
      </c>
      <c r="C4837" s="111">
        <f t="shared" ca="1" si="770"/>
        <v>0</v>
      </c>
      <c r="D4837" s="111">
        <f t="shared" ca="1" si="771"/>
        <v>0</v>
      </c>
      <c r="E4837" s="111">
        <f t="shared" ca="1" si="772"/>
        <v>0</v>
      </c>
      <c r="F4837" s="111">
        <f t="shared" ca="1" si="773"/>
        <v>0</v>
      </c>
      <c r="G4837" s="111">
        <f t="shared" ca="1" si="775"/>
        <v>2.1977212354968554</v>
      </c>
    </row>
    <row r="4838" spans="2:9" ht="21" customHeight="1" x14ac:dyDescent="0.25">
      <c r="B4838" s="111">
        <f t="shared" ca="1" si="769"/>
        <v>2.8290233834060774</v>
      </c>
      <c r="C4838" s="111">
        <f t="shared" ca="1" si="770"/>
        <v>0.50039585876984005</v>
      </c>
      <c r="D4838" s="111">
        <f t="shared" ca="1" si="771"/>
        <v>0</v>
      </c>
      <c r="E4838" s="111">
        <f t="shared" ca="1" si="772"/>
        <v>0</v>
      </c>
      <c r="F4838" s="111">
        <f t="shared" ca="1" si="773"/>
        <v>0</v>
      </c>
      <c r="G4838" s="111">
        <f t="shared" ca="1" si="775"/>
        <v>3.3294192421759172</v>
      </c>
    </row>
    <row r="4839" spans="2:9" ht="21" customHeight="1" x14ac:dyDescent="0.25">
      <c r="B4839" s="111">
        <f t="shared" ca="1" si="769"/>
        <v>2.1132865902748108</v>
      </c>
      <c r="C4839" s="111">
        <f t="shared" ca="1" si="770"/>
        <v>0</v>
      </c>
      <c r="D4839" s="111">
        <f t="shared" ca="1" si="771"/>
        <v>0</v>
      </c>
      <c r="E4839" s="111">
        <f t="shared" ca="1" si="772"/>
        <v>0</v>
      </c>
      <c r="F4839" s="111">
        <f t="shared" ca="1" si="773"/>
        <v>0</v>
      </c>
      <c r="G4839" s="111">
        <f t="shared" ca="1" si="775"/>
        <v>2.1132865902748108</v>
      </c>
    </row>
    <row r="4840" spans="2:9" ht="21" customHeight="1" x14ac:dyDescent="0.25">
      <c r="B4840" s="111">
        <f t="shared" ca="1" si="769"/>
        <v>1.8534623437179112</v>
      </c>
      <c r="C4840" s="111">
        <f t="shared" ca="1" si="770"/>
        <v>0.43604435646518735</v>
      </c>
      <c r="D4840" s="111">
        <f t="shared" ca="1" si="771"/>
        <v>0</v>
      </c>
      <c r="E4840" s="111">
        <f t="shared" ca="1" si="772"/>
        <v>0</v>
      </c>
      <c r="F4840" s="111">
        <f t="shared" ca="1" si="773"/>
        <v>0</v>
      </c>
      <c r="G4840" s="111">
        <f t="shared" ca="1" si="775"/>
        <v>2.2895067001830984</v>
      </c>
    </row>
    <row r="4841" spans="2:9" ht="21" customHeight="1" x14ac:dyDescent="0.25">
      <c r="B4841" s="111">
        <f t="shared" ca="1" si="769"/>
        <v>2.7259661504723227</v>
      </c>
      <c r="C4841" s="111">
        <f t="shared" ca="1" si="770"/>
        <v>0</v>
      </c>
      <c r="D4841" s="111">
        <f t="shared" ca="1" si="771"/>
        <v>1.3608227571204949</v>
      </c>
      <c r="E4841" s="111">
        <f t="shared" ca="1" si="772"/>
        <v>0</v>
      </c>
      <c r="F4841" s="111">
        <f t="shared" ca="1" si="773"/>
        <v>0</v>
      </c>
      <c r="G4841" s="111">
        <f t="shared" ca="1" si="775"/>
        <v>4.0867889075928172</v>
      </c>
      <c r="H4841" s="111"/>
    </row>
    <row r="4842" spans="2:9" ht="21" customHeight="1" x14ac:dyDescent="0.25">
      <c r="B4842" s="111">
        <f t="shared" ca="1" si="769"/>
        <v>1.5483402092976568</v>
      </c>
      <c r="C4842" s="111">
        <f t="shared" ca="1" si="770"/>
        <v>0.46099364182754288</v>
      </c>
      <c r="D4842" s="111">
        <f t="shared" ca="1" si="771"/>
        <v>0</v>
      </c>
      <c r="E4842" s="111">
        <f t="shared" ca="1" si="772"/>
        <v>1.265276163506859</v>
      </c>
      <c r="F4842" s="111">
        <f t="shared" ca="1" si="773"/>
        <v>0.46673892046236387</v>
      </c>
      <c r="G4842" s="111">
        <f t="shared" ca="1" si="775"/>
        <v>3.7413489350944222</v>
      </c>
    </row>
    <row r="4843" spans="2:9" ht="21" customHeight="1" x14ac:dyDescent="0.25">
      <c r="B4843" s="111">
        <f t="shared" ca="1" si="769"/>
        <v>2.1126370315768659</v>
      </c>
      <c r="C4843" s="111">
        <f t="shared" ca="1" si="770"/>
        <v>0.59899402008187486</v>
      </c>
      <c r="D4843" s="111">
        <f t="shared" ca="1" si="771"/>
        <v>0</v>
      </c>
      <c r="E4843" s="111">
        <f t="shared" ca="1" si="772"/>
        <v>0</v>
      </c>
      <c r="F4843" s="111">
        <f t="shared" ca="1" si="773"/>
        <v>0</v>
      </c>
      <c r="G4843" s="111">
        <f t="shared" ca="1" si="775"/>
        <v>2.711631051658741</v>
      </c>
      <c r="I4843" s="111">
        <f t="shared" ref="I4843" ca="1" si="776">SUM(G4814:G4843)</f>
        <v>82.723663754485543</v>
      </c>
    </row>
    <row r="4844" spans="2:9" ht="21" customHeight="1" x14ac:dyDescent="0.25">
      <c r="B4844" s="111">
        <f t="shared" ca="1" si="769"/>
        <v>1.7180044977114439</v>
      </c>
      <c r="C4844" s="111">
        <f t="shared" ca="1" si="770"/>
        <v>0.55663429915700402</v>
      </c>
      <c r="D4844" s="111">
        <f t="shared" ca="1" si="771"/>
        <v>0</v>
      </c>
      <c r="E4844" s="111">
        <f t="shared" ca="1" si="772"/>
        <v>0</v>
      </c>
      <c r="F4844" s="111">
        <f t="shared" ca="1" si="773"/>
        <v>0.57779778478940325</v>
      </c>
      <c r="G4844" s="111">
        <f t="shared" ca="1" si="775"/>
        <v>2.8524365816578512</v>
      </c>
    </row>
    <row r="4845" spans="2:9" ht="21" customHeight="1" x14ac:dyDescent="0.25">
      <c r="B4845" s="111">
        <f t="shared" ca="1" si="769"/>
        <v>2.4544977771636676</v>
      </c>
      <c r="C4845" s="111">
        <f t="shared" ca="1" si="770"/>
        <v>0</v>
      </c>
      <c r="D4845" s="111">
        <f t="shared" ca="1" si="771"/>
        <v>0</v>
      </c>
      <c r="E4845" s="111">
        <f t="shared" ca="1" si="772"/>
        <v>0</v>
      </c>
      <c r="F4845" s="111">
        <f t="shared" ca="1" si="773"/>
        <v>0</v>
      </c>
      <c r="G4845" s="111">
        <f t="shared" ca="1" si="775"/>
        <v>2.4544977771636676</v>
      </c>
    </row>
    <row r="4846" spans="2:9" ht="21" customHeight="1" x14ac:dyDescent="0.25">
      <c r="B4846" s="111">
        <f t="shared" ca="1" si="769"/>
        <v>3.2927024308312731</v>
      </c>
      <c r="C4846" s="111">
        <f t="shared" ca="1" si="770"/>
        <v>0.58727940335216589</v>
      </c>
      <c r="D4846" s="111">
        <f t="shared" ca="1" si="771"/>
        <v>0</v>
      </c>
      <c r="E4846" s="111">
        <f t="shared" ca="1" si="772"/>
        <v>0</v>
      </c>
      <c r="F4846" s="111">
        <f t="shared" ca="1" si="773"/>
        <v>0</v>
      </c>
      <c r="G4846" s="111">
        <f t="shared" ca="1" si="775"/>
        <v>3.8799818341834391</v>
      </c>
    </row>
    <row r="4847" spans="2:9" ht="21" customHeight="1" x14ac:dyDescent="0.25">
      <c r="B4847" s="111">
        <f t="shared" ca="1" si="769"/>
        <v>2.7049903794897729</v>
      </c>
      <c r="C4847" s="111">
        <f t="shared" ca="1" si="770"/>
        <v>0.59782315489489457</v>
      </c>
      <c r="D4847" s="111">
        <f t="shared" ca="1" si="771"/>
        <v>1.496526613943546</v>
      </c>
      <c r="E4847" s="111">
        <f t="shared" ca="1" si="772"/>
        <v>0</v>
      </c>
      <c r="F4847" s="111">
        <f t="shared" ca="1" si="773"/>
        <v>0</v>
      </c>
      <c r="G4847" s="111">
        <f t="shared" ca="1" si="775"/>
        <v>4.7993401483282137</v>
      </c>
    </row>
    <row r="4848" spans="2:9" ht="21" customHeight="1" x14ac:dyDescent="0.25">
      <c r="B4848" s="111">
        <f t="shared" ca="1" si="769"/>
        <v>2.7341909628668293</v>
      </c>
      <c r="C4848" s="111">
        <f t="shared" ca="1" si="770"/>
        <v>0</v>
      </c>
      <c r="D4848" s="111">
        <f t="shared" ca="1" si="771"/>
        <v>0</v>
      </c>
      <c r="E4848" s="111">
        <f t="shared" ca="1" si="772"/>
        <v>0</v>
      </c>
      <c r="F4848" s="111">
        <f t="shared" ca="1" si="773"/>
        <v>0</v>
      </c>
      <c r="G4848" s="111">
        <f t="shared" ca="1" si="775"/>
        <v>2.7341909628668293</v>
      </c>
    </row>
    <row r="4849" spans="2:8" ht="21" customHeight="1" x14ac:dyDescent="0.25">
      <c r="B4849" s="111">
        <f t="shared" ca="1" si="769"/>
        <v>2.8178589395750246</v>
      </c>
      <c r="C4849" s="111">
        <f t="shared" ca="1" si="770"/>
        <v>0</v>
      </c>
      <c r="D4849" s="111">
        <f t="shared" ca="1" si="771"/>
        <v>0</v>
      </c>
      <c r="E4849" s="111">
        <f t="shared" ca="1" si="772"/>
        <v>0</v>
      </c>
      <c r="F4849" s="111">
        <f t="shared" ca="1" si="773"/>
        <v>0</v>
      </c>
      <c r="G4849" s="111">
        <f t="shared" ca="1" si="775"/>
        <v>2.8178589395750246</v>
      </c>
    </row>
    <row r="4850" spans="2:8" ht="21" customHeight="1" x14ac:dyDescent="0.25">
      <c r="B4850" s="111">
        <f t="shared" ca="1" si="769"/>
        <v>1.9460693487866623</v>
      </c>
      <c r="C4850" s="111">
        <f t="shared" ca="1" si="770"/>
        <v>0.45949240400520353</v>
      </c>
      <c r="D4850" s="111">
        <f t="shared" ca="1" si="771"/>
        <v>0</v>
      </c>
      <c r="E4850" s="111">
        <f t="shared" ca="1" si="772"/>
        <v>0</v>
      </c>
      <c r="F4850" s="111">
        <f t="shared" ca="1" si="773"/>
        <v>0</v>
      </c>
      <c r="G4850" s="111">
        <f t="shared" ca="1" si="775"/>
        <v>2.4055617527918658</v>
      </c>
      <c r="H4850" s="111">
        <f t="shared" ref="H4850" ca="1" si="777">SUM(G4844:G4850)</f>
        <v>21.94386799656689</v>
      </c>
    </row>
    <row r="4851" spans="2:8" ht="21" customHeight="1" x14ac:dyDescent="0.25">
      <c r="B4851" s="111">
        <f t="shared" ca="1" si="769"/>
        <v>2.0943238605230086</v>
      </c>
      <c r="C4851" s="111">
        <f t="shared" ca="1" si="770"/>
        <v>0</v>
      </c>
      <c r="D4851" s="111">
        <f t="shared" ca="1" si="771"/>
        <v>1.4566475947553486</v>
      </c>
      <c r="E4851" s="111">
        <f t="shared" ca="1" si="772"/>
        <v>0</v>
      </c>
      <c r="F4851" s="111">
        <f t="shared" ca="1" si="773"/>
        <v>0</v>
      </c>
      <c r="G4851" s="111">
        <f t="shared" ca="1" si="775"/>
        <v>3.5509714552783569</v>
      </c>
    </row>
    <row r="4852" spans="2:8" ht="21" customHeight="1" x14ac:dyDescent="0.25">
      <c r="B4852" s="111">
        <f t="shared" ca="1" si="769"/>
        <v>3.0856657196683153</v>
      </c>
      <c r="C4852" s="111">
        <f t="shared" ca="1" si="770"/>
        <v>0.51154023922151481</v>
      </c>
      <c r="D4852" s="111">
        <f t="shared" ca="1" si="771"/>
        <v>0</v>
      </c>
      <c r="E4852" s="111">
        <f t="shared" ca="1" si="772"/>
        <v>0</v>
      </c>
      <c r="F4852" s="111">
        <f t="shared" ca="1" si="773"/>
        <v>0</v>
      </c>
      <c r="G4852" s="111">
        <f t="shared" ca="1" si="775"/>
        <v>3.59720595888983</v>
      </c>
    </row>
    <row r="4853" spans="2:8" ht="21" customHeight="1" x14ac:dyDescent="0.25">
      <c r="B4853" s="111">
        <f t="shared" ca="1" si="769"/>
        <v>2.3673579055300324</v>
      </c>
      <c r="C4853" s="111">
        <f t="shared" ca="1" si="770"/>
        <v>0.43026188276352229</v>
      </c>
      <c r="D4853" s="111">
        <f t="shared" ca="1" si="771"/>
        <v>0</v>
      </c>
      <c r="E4853" s="111">
        <f t="shared" ca="1" si="772"/>
        <v>0</v>
      </c>
      <c r="F4853" s="111">
        <f t="shared" ca="1" si="773"/>
        <v>0</v>
      </c>
      <c r="G4853" s="111">
        <f t="shared" ca="1" si="775"/>
        <v>2.797619788293555</v>
      </c>
    </row>
    <row r="4854" spans="2:8" ht="21" customHeight="1" x14ac:dyDescent="0.25">
      <c r="B4854" s="111">
        <f t="shared" ca="1" si="769"/>
        <v>1.840681385516983</v>
      </c>
      <c r="C4854" s="111">
        <f t="shared" ca="1" si="770"/>
        <v>0</v>
      </c>
      <c r="D4854" s="111">
        <f t="shared" ca="1" si="771"/>
        <v>0</v>
      </c>
      <c r="E4854" s="111">
        <f t="shared" ca="1" si="772"/>
        <v>0</v>
      </c>
      <c r="F4854" s="111">
        <f t="shared" ca="1" si="773"/>
        <v>0</v>
      </c>
      <c r="G4854" s="111">
        <f t="shared" ca="1" si="775"/>
        <v>1.840681385516983</v>
      </c>
    </row>
    <row r="4855" spans="2:8" ht="21" customHeight="1" x14ac:dyDescent="0.25">
      <c r="B4855" s="111">
        <f t="shared" ca="1" si="769"/>
        <v>3.1766785219972711</v>
      </c>
      <c r="C4855" s="111">
        <f t="shared" ca="1" si="770"/>
        <v>0.52491825702504302</v>
      </c>
      <c r="D4855" s="111">
        <f t="shared" ca="1" si="771"/>
        <v>0</v>
      </c>
      <c r="E4855" s="111">
        <f t="shared" ca="1" si="772"/>
        <v>0</v>
      </c>
      <c r="F4855" s="111">
        <f t="shared" ca="1" si="773"/>
        <v>0</v>
      </c>
      <c r="G4855" s="111">
        <f t="shared" ca="1" si="775"/>
        <v>3.7015967790223141</v>
      </c>
    </row>
    <row r="4856" spans="2:8" ht="21" customHeight="1" x14ac:dyDescent="0.25">
      <c r="B4856" s="111">
        <f t="shared" ca="1" si="769"/>
        <v>3.11372560948841</v>
      </c>
      <c r="C4856" s="111">
        <f t="shared" ca="1" si="770"/>
        <v>0</v>
      </c>
      <c r="D4856" s="111">
        <f t="shared" ca="1" si="771"/>
        <v>0</v>
      </c>
      <c r="E4856" s="111">
        <f t="shared" ca="1" si="772"/>
        <v>0</v>
      </c>
      <c r="F4856" s="111">
        <f t="shared" ca="1" si="773"/>
        <v>0.96248278675921051</v>
      </c>
      <c r="G4856" s="111">
        <f t="shared" ca="1" si="775"/>
        <v>4.0762083962476208</v>
      </c>
    </row>
    <row r="4857" spans="2:8" ht="21" customHeight="1" x14ac:dyDescent="0.25">
      <c r="B4857" s="111">
        <f t="shared" ca="1" si="769"/>
        <v>2.2024426329595359</v>
      </c>
      <c r="C4857" s="111">
        <f t="shared" ca="1" si="770"/>
        <v>0</v>
      </c>
      <c r="D4857" s="111">
        <f t="shared" ca="1" si="771"/>
        <v>0</v>
      </c>
      <c r="E4857" s="111">
        <f t="shared" ca="1" si="772"/>
        <v>0</v>
      </c>
      <c r="F4857" s="111">
        <f t="shared" ca="1" si="773"/>
        <v>0</v>
      </c>
      <c r="G4857" s="111">
        <f t="shared" ca="1" si="775"/>
        <v>2.2024426329595359</v>
      </c>
      <c r="H4857" s="111"/>
    </row>
    <row r="4858" spans="2:8" ht="21" customHeight="1" x14ac:dyDescent="0.25">
      <c r="B4858" s="111">
        <f t="shared" ca="1" si="769"/>
        <v>2.9132260510264598</v>
      </c>
      <c r="C4858" s="111">
        <f t="shared" ca="1" si="770"/>
        <v>0</v>
      </c>
      <c r="D4858" s="111">
        <f t="shared" ca="1" si="771"/>
        <v>0</v>
      </c>
      <c r="E4858" s="111">
        <f t="shared" ca="1" si="772"/>
        <v>0</v>
      </c>
      <c r="F4858" s="111">
        <f t="shared" ca="1" si="773"/>
        <v>0</v>
      </c>
      <c r="G4858" s="111">
        <f t="shared" ca="1" si="775"/>
        <v>2.9132260510264598</v>
      </c>
    </row>
    <row r="4859" spans="2:8" ht="21" customHeight="1" x14ac:dyDescent="0.25">
      <c r="B4859" s="111">
        <f t="shared" ca="1" si="769"/>
        <v>3.187939960384869</v>
      </c>
      <c r="C4859" s="111">
        <f t="shared" ca="1" si="770"/>
        <v>0.48452604208647604</v>
      </c>
      <c r="D4859" s="111">
        <f t="shared" ca="1" si="771"/>
        <v>0.83626871865254482</v>
      </c>
      <c r="E4859" s="111">
        <f t="shared" ca="1" si="772"/>
        <v>0</v>
      </c>
      <c r="F4859" s="111">
        <f t="shared" ca="1" si="773"/>
        <v>0</v>
      </c>
      <c r="G4859" s="111">
        <f t="shared" ca="1" si="775"/>
        <v>4.50873472112389</v>
      </c>
    </row>
    <row r="4860" spans="2:8" ht="21" customHeight="1" x14ac:dyDescent="0.25">
      <c r="B4860" s="111">
        <f t="shared" ca="1" si="769"/>
        <v>1.7540471861402276</v>
      </c>
      <c r="C4860" s="111">
        <f t="shared" ca="1" si="770"/>
        <v>0.57901742014592139</v>
      </c>
      <c r="D4860" s="111">
        <f t="shared" ca="1" si="771"/>
        <v>0</v>
      </c>
      <c r="E4860" s="111">
        <f t="shared" ca="1" si="772"/>
        <v>0</v>
      </c>
      <c r="F4860" s="111">
        <f t="shared" ca="1" si="773"/>
        <v>0</v>
      </c>
      <c r="G4860" s="111">
        <f t="shared" ca="1" si="775"/>
        <v>2.3330646062861491</v>
      </c>
    </row>
    <row r="4861" spans="2:8" ht="21" customHeight="1" x14ac:dyDescent="0.25">
      <c r="B4861" s="111">
        <f t="shared" ca="1" si="769"/>
        <v>2.7740557660612799</v>
      </c>
      <c r="C4861" s="111">
        <f t="shared" ca="1" si="770"/>
        <v>0</v>
      </c>
      <c r="D4861" s="111">
        <f t="shared" ca="1" si="771"/>
        <v>0</v>
      </c>
      <c r="E4861" s="111">
        <f t="shared" ca="1" si="772"/>
        <v>0</v>
      </c>
      <c r="F4861" s="111">
        <f t="shared" ca="1" si="773"/>
        <v>0</v>
      </c>
      <c r="G4861" s="111">
        <f t="shared" ca="1" si="775"/>
        <v>2.7740557660612799</v>
      </c>
    </row>
    <row r="4862" spans="2:8" ht="21" customHeight="1" x14ac:dyDescent="0.25">
      <c r="B4862" s="111">
        <f t="shared" ca="1" si="769"/>
        <v>2.3701894386682065</v>
      </c>
      <c r="C4862" s="111">
        <f t="shared" ca="1" si="770"/>
        <v>0.44227086191909976</v>
      </c>
      <c r="D4862" s="111">
        <f t="shared" ca="1" si="771"/>
        <v>1.1099947931237872</v>
      </c>
      <c r="E4862" s="111">
        <f t="shared" ca="1" si="772"/>
        <v>0</v>
      </c>
      <c r="F4862" s="111">
        <f t="shared" ca="1" si="773"/>
        <v>0</v>
      </c>
      <c r="G4862" s="111">
        <f t="shared" ca="1" si="775"/>
        <v>3.9224550937110934</v>
      </c>
    </row>
    <row r="4863" spans="2:8" ht="21" customHeight="1" x14ac:dyDescent="0.25">
      <c r="B4863" s="111">
        <f t="shared" ca="1" si="769"/>
        <v>1.9541668727843966</v>
      </c>
      <c r="C4863" s="111">
        <f t="shared" ca="1" si="770"/>
        <v>0</v>
      </c>
      <c r="D4863" s="111">
        <f t="shared" ca="1" si="771"/>
        <v>0</v>
      </c>
      <c r="E4863" s="111">
        <f t="shared" ca="1" si="772"/>
        <v>0</v>
      </c>
      <c r="F4863" s="111">
        <f t="shared" ca="1" si="773"/>
        <v>0</v>
      </c>
      <c r="G4863" s="111">
        <f t="shared" ca="1" si="775"/>
        <v>1.9541668727843966</v>
      </c>
    </row>
    <row r="4864" spans="2:8" ht="21" customHeight="1" x14ac:dyDescent="0.25">
      <c r="B4864" s="111">
        <f t="shared" ca="1" si="769"/>
        <v>2.2146057977340803</v>
      </c>
      <c r="C4864" s="111">
        <f t="shared" ca="1" si="770"/>
        <v>0</v>
      </c>
      <c r="D4864" s="111">
        <f t="shared" ca="1" si="771"/>
        <v>0</v>
      </c>
      <c r="E4864" s="111">
        <f t="shared" ca="1" si="772"/>
        <v>0</v>
      </c>
      <c r="F4864" s="111">
        <f t="shared" ca="1" si="773"/>
        <v>0</v>
      </c>
      <c r="G4864" s="111">
        <f t="shared" ca="1" si="775"/>
        <v>2.2146057977340803</v>
      </c>
      <c r="H4864" s="111"/>
    </row>
    <row r="4865" spans="2:9" ht="21" customHeight="1" x14ac:dyDescent="0.25">
      <c r="B4865" s="111">
        <f t="shared" ca="1" si="769"/>
        <v>1.6737787020536607</v>
      </c>
      <c r="C4865" s="111">
        <f t="shared" ca="1" si="770"/>
        <v>0</v>
      </c>
      <c r="D4865" s="111">
        <f t="shared" ca="1" si="771"/>
        <v>0</v>
      </c>
      <c r="E4865" s="111">
        <f t="shared" ca="1" si="772"/>
        <v>0</v>
      </c>
      <c r="F4865" s="111">
        <f t="shared" ca="1" si="773"/>
        <v>0</v>
      </c>
      <c r="G4865" s="111">
        <f t="shared" ca="1" si="775"/>
        <v>1.6737787020536607</v>
      </c>
    </row>
    <row r="4866" spans="2:9" ht="21" customHeight="1" x14ac:dyDescent="0.25">
      <c r="B4866" s="111">
        <f t="shared" ca="1" si="769"/>
        <v>2.964576972073059</v>
      </c>
      <c r="C4866" s="111">
        <f t="shared" ca="1" si="770"/>
        <v>0.47148009106501704</v>
      </c>
      <c r="D4866" s="111">
        <f t="shared" ca="1" si="771"/>
        <v>0</v>
      </c>
      <c r="E4866" s="111">
        <f t="shared" ca="1" si="772"/>
        <v>0</v>
      </c>
      <c r="F4866" s="111">
        <f t="shared" ca="1" si="773"/>
        <v>0</v>
      </c>
      <c r="G4866" s="111">
        <f t="shared" ca="1" si="775"/>
        <v>3.436057063138076</v>
      </c>
    </row>
    <row r="4867" spans="2:9" ht="21" customHeight="1" x14ac:dyDescent="0.25">
      <c r="B4867" s="111">
        <f t="shared" ca="1" si="769"/>
        <v>1.4630613038460845</v>
      </c>
      <c r="C4867" s="111">
        <f t="shared" ca="1" si="770"/>
        <v>0.40204040297707244</v>
      </c>
      <c r="D4867" s="111">
        <f t="shared" ca="1" si="771"/>
        <v>0</v>
      </c>
      <c r="E4867" s="111">
        <f t="shared" ca="1" si="772"/>
        <v>0</v>
      </c>
      <c r="F4867" s="111">
        <f t="shared" ca="1" si="773"/>
        <v>0</v>
      </c>
      <c r="G4867" s="111">
        <f t="shared" ca="1" si="775"/>
        <v>1.865101706823157</v>
      </c>
    </row>
    <row r="4868" spans="2:9" ht="21" customHeight="1" x14ac:dyDescent="0.25">
      <c r="B4868" s="111">
        <f t="shared" ca="1" si="769"/>
        <v>3.146178399795204</v>
      </c>
      <c r="C4868" s="111">
        <f t="shared" ca="1" si="770"/>
        <v>0</v>
      </c>
      <c r="D4868" s="111">
        <f t="shared" ca="1" si="771"/>
        <v>0</v>
      </c>
      <c r="E4868" s="111">
        <f t="shared" ca="1" si="772"/>
        <v>0</v>
      </c>
      <c r="F4868" s="111">
        <f t="shared" ca="1" si="773"/>
        <v>0</v>
      </c>
      <c r="G4868" s="111">
        <f t="shared" ca="1" si="775"/>
        <v>3.146178399795204</v>
      </c>
    </row>
    <row r="4869" spans="2:9" ht="21" customHeight="1" x14ac:dyDescent="0.25">
      <c r="B4869" s="111">
        <f t="shared" ca="1" si="769"/>
        <v>2.5838812587738733</v>
      </c>
      <c r="C4869" s="111">
        <f t="shared" ca="1" si="770"/>
        <v>0</v>
      </c>
      <c r="D4869" s="111">
        <f t="shared" ca="1" si="771"/>
        <v>0.98875744337270599</v>
      </c>
      <c r="E4869" s="111">
        <f t="shared" ca="1" si="772"/>
        <v>0</v>
      </c>
      <c r="F4869" s="111">
        <f t="shared" ca="1" si="773"/>
        <v>0</v>
      </c>
      <c r="G4869" s="111">
        <f t="shared" ca="1" si="775"/>
        <v>3.5726387021465795</v>
      </c>
    </row>
    <row r="4870" spans="2:9" ht="21" customHeight="1" x14ac:dyDescent="0.25">
      <c r="B4870" s="111">
        <f t="shared" ca="1" si="769"/>
        <v>3.2123324276482643</v>
      </c>
      <c r="C4870" s="111">
        <f t="shared" ca="1" si="770"/>
        <v>0.56726472858486132</v>
      </c>
      <c r="D4870" s="111">
        <f t="shared" ca="1" si="771"/>
        <v>0</v>
      </c>
      <c r="E4870" s="111">
        <f t="shared" ca="1" si="772"/>
        <v>0</v>
      </c>
      <c r="F4870" s="111">
        <f t="shared" ca="1" si="773"/>
        <v>0</v>
      </c>
      <c r="G4870" s="111">
        <f t="shared" ca="1" si="775"/>
        <v>3.7795971562331259</v>
      </c>
    </row>
    <row r="4871" spans="2:9" ht="21" customHeight="1" x14ac:dyDescent="0.25">
      <c r="B4871" s="111">
        <f t="shared" ca="1" si="769"/>
        <v>1.5020639974144132</v>
      </c>
      <c r="C4871" s="111">
        <f t="shared" ca="1" si="770"/>
        <v>0</v>
      </c>
      <c r="D4871" s="111">
        <f t="shared" ca="1" si="771"/>
        <v>0.75942498191200136</v>
      </c>
      <c r="E4871" s="111">
        <f t="shared" ca="1" si="772"/>
        <v>0</v>
      </c>
      <c r="F4871" s="111">
        <f t="shared" ca="1" si="773"/>
        <v>0</v>
      </c>
      <c r="G4871" s="111">
        <f t="shared" ca="1" si="775"/>
        <v>2.2614889793264146</v>
      </c>
      <c r="H4871" s="111"/>
    </row>
    <row r="4872" spans="2:9" ht="21" customHeight="1" x14ac:dyDescent="0.25">
      <c r="B4872" s="111">
        <f t="shared" ca="1" si="769"/>
        <v>2.555081844306172</v>
      </c>
      <c r="C4872" s="111">
        <f t="shared" ca="1" si="770"/>
        <v>0.40455870333424382</v>
      </c>
      <c r="D4872" s="111">
        <f t="shared" ca="1" si="771"/>
        <v>0</v>
      </c>
      <c r="E4872" s="111">
        <f t="shared" ca="1" si="772"/>
        <v>0</v>
      </c>
      <c r="F4872" s="111">
        <f t="shared" ca="1" si="773"/>
        <v>0</v>
      </c>
      <c r="G4872" s="111">
        <f t="shared" ca="1" si="775"/>
        <v>2.959640547640416</v>
      </c>
    </row>
    <row r="4873" spans="2:9" ht="21" customHeight="1" x14ac:dyDescent="0.25">
      <c r="B4873" s="111">
        <f t="shared" ca="1" si="769"/>
        <v>3.0516136905182401</v>
      </c>
      <c r="C4873" s="111">
        <f t="shared" ca="1" si="770"/>
        <v>0.42531164951829792</v>
      </c>
      <c r="D4873" s="111">
        <f t="shared" ca="1" si="771"/>
        <v>0</v>
      </c>
      <c r="E4873" s="111">
        <f t="shared" ca="1" si="772"/>
        <v>0</v>
      </c>
      <c r="F4873" s="111">
        <f t="shared" ca="1" si="773"/>
        <v>0</v>
      </c>
      <c r="G4873" s="111">
        <f t="shared" ca="1" si="775"/>
        <v>3.4769253400365381</v>
      </c>
      <c r="I4873" s="111">
        <f t="shared" ref="I4873" ca="1" si="778">SUM(G4844:G4873)</f>
        <v>90.502309898695628</v>
      </c>
    </row>
    <row r="4874" spans="2:9" ht="21" customHeight="1" x14ac:dyDescent="0.25">
      <c r="B4874" s="111">
        <f t="shared" ca="1" si="769"/>
        <v>2.5411447698922682</v>
      </c>
      <c r="C4874" s="111">
        <f t="shared" ca="1" si="770"/>
        <v>0.58688459826480777</v>
      </c>
      <c r="D4874" s="111">
        <f t="shared" ca="1" si="771"/>
        <v>0</v>
      </c>
      <c r="E4874" s="111">
        <f t="shared" ca="1" si="772"/>
        <v>0</v>
      </c>
      <c r="F4874" s="111">
        <f t="shared" ca="1" si="773"/>
        <v>0</v>
      </c>
      <c r="G4874" s="111">
        <f t="shared" ca="1" si="775"/>
        <v>3.1280293681570761</v>
      </c>
    </row>
    <row r="4875" spans="2:9" ht="21" customHeight="1" x14ac:dyDescent="0.25">
      <c r="B4875" s="111">
        <f t="shared" ca="1" si="769"/>
        <v>3.0899452246928538</v>
      </c>
      <c r="C4875" s="111">
        <f t="shared" ca="1" si="770"/>
        <v>0</v>
      </c>
      <c r="D4875" s="111">
        <f t="shared" ca="1" si="771"/>
        <v>0</v>
      </c>
      <c r="E4875" s="111">
        <f t="shared" ca="1" si="772"/>
        <v>0</v>
      </c>
      <c r="F4875" s="111">
        <f t="shared" ca="1" si="773"/>
        <v>0</v>
      </c>
      <c r="G4875" s="111">
        <f t="shared" ca="1" si="775"/>
        <v>3.0899452246928538</v>
      </c>
    </row>
    <row r="4876" spans="2:9" ht="21" customHeight="1" x14ac:dyDescent="0.25">
      <c r="B4876" s="111">
        <f t="shared" ca="1" si="769"/>
        <v>1.6255960394429987</v>
      </c>
      <c r="C4876" s="111">
        <f t="shared" ca="1" si="770"/>
        <v>0</v>
      </c>
      <c r="D4876" s="111">
        <f t="shared" ca="1" si="771"/>
        <v>0</v>
      </c>
      <c r="E4876" s="111">
        <f t="shared" ca="1" si="772"/>
        <v>0</v>
      </c>
      <c r="F4876" s="111">
        <f t="shared" ca="1" si="773"/>
        <v>0</v>
      </c>
      <c r="G4876" s="111">
        <f t="shared" ca="1" si="775"/>
        <v>1.6255960394429987</v>
      </c>
    </row>
    <row r="4877" spans="2:9" ht="21" customHeight="1" x14ac:dyDescent="0.25">
      <c r="B4877" s="111">
        <f t="shared" ca="1" si="769"/>
        <v>2.2893945319403524</v>
      </c>
      <c r="C4877" s="111">
        <f t="shared" ca="1" si="770"/>
        <v>0.59533672630101697</v>
      </c>
      <c r="D4877" s="111">
        <f t="shared" ca="1" si="771"/>
        <v>0</v>
      </c>
      <c r="E4877" s="111">
        <f t="shared" ca="1" si="772"/>
        <v>0</v>
      </c>
      <c r="F4877" s="111">
        <f t="shared" ca="1" si="773"/>
        <v>0</v>
      </c>
      <c r="G4877" s="111">
        <f t="shared" ca="1" si="775"/>
        <v>2.8847312582413691</v>
      </c>
    </row>
    <row r="4878" spans="2:9" ht="21" customHeight="1" x14ac:dyDescent="0.25">
      <c r="B4878" s="111">
        <f t="shared" ref="B4878:B4941" ca="1" si="779">maxs1-mins1*RAND()</f>
        <v>3.0683362724994003</v>
      </c>
      <c r="C4878" s="111">
        <f t="shared" ref="C4878:C4941" ca="1" si="780">IF(RAND()&lt;0.5,maxs2-mins2*RAND(),0)</f>
        <v>0</v>
      </c>
      <c r="D4878" s="111">
        <f t="shared" ref="D4878:D4941" ca="1" si="781">IF(RAND()&lt;0.14,maxs3-mins3*RAND(),0)</f>
        <v>0</v>
      </c>
      <c r="E4878" s="111">
        <f t="shared" ref="E4878:E4941" ca="1" si="782">IF(RAND()&lt;0.07,maxs4-mins4*RAND(),0)</f>
        <v>0</v>
      </c>
      <c r="F4878" s="111">
        <f t="shared" ref="F4878:F4941" ca="1" si="783">IF(RAND()&lt;0.05,maxs5-mins5*RAND(),0)</f>
        <v>0</v>
      </c>
      <c r="G4878" s="111">
        <f t="shared" ca="1" si="775"/>
        <v>3.0683362724994003</v>
      </c>
    </row>
    <row r="4879" spans="2:9" ht="21" customHeight="1" x14ac:dyDescent="0.25">
      <c r="B4879" s="111">
        <f t="shared" ca="1" si="779"/>
        <v>2.8335582609335641</v>
      </c>
      <c r="C4879" s="111">
        <f t="shared" ca="1" si="780"/>
        <v>0.57561232301548104</v>
      </c>
      <c r="D4879" s="111">
        <f t="shared" ca="1" si="781"/>
        <v>0</v>
      </c>
      <c r="E4879" s="111">
        <f t="shared" ca="1" si="782"/>
        <v>0</v>
      </c>
      <c r="F4879" s="111">
        <f t="shared" ca="1" si="783"/>
        <v>0</v>
      </c>
      <c r="G4879" s="111">
        <f t="shared" ca="1" si="775"/>
        <v>3.4091705839490452</v>
      </c>
    </row>
    <row r="4880" spans="2:9" ht="21" customHeight="1" x14ac:dyDescent="0.25">
      <c r="B4880" s="111">
        <f t="shared" ca="1" si="779"/>
        <v>2.1002683785978356</v>
      </c>
      <c r="C4880" s="111">
        <f t="shared" ca="1" si="780"/>
        <v>0</v>
      </c>
      <c r="D4880" s="111">
        <f t="shared" ca="1" si="781"/>
        <v>0</v>
      </c>
      <c r="E4880" s="111">
        <f t="shared" ca="1" si="782"/>
        <v>0</v>
      </c>
      <c r="F4880" s="111">
        <f t="shared" ca="1" si="783"/>
        <v>0</v>
      </c>
      <c r="G4880" s="111">
        <f t="shared" ca="1" si="775"/>
        <v>2.1002683785978356</v>
      </c>
      <c r="H4880" s="111">
        <f t="shared" ref="H4880" ca="1" si="784">SUM(G4874:G4880)</f>
        <v>19.306077125580579</v>
      </c>
    </row>
    <row r="4881" spans="2:8" ht="21" customHeight="1" x14ac:dyDescent="0.25">
      <c r="B4881" s="111">
        <f t="shared" ca="1" si="779"/>
        <v>2.604750155507535</v>
      </c>
      <c r="C4881" s="111">
        <f t="shared" ca="1" si="780"/>
        <v>0.5925135523822278</v>
      </c>
      <c r="D4881" s="111">
        <f t="shared" ca="1" si="781"/>
        <v>0</v>
      </c>
      <c r="E4881" s="111">
        <f t="shared" ca="1" si="782"/>
        <v>0</v>
      </c>
      <c r="F4881" s="111">
        <f t="shared" ca="1" si="783"/>
        <v>0</v>
      </c>
      <c r="G4881" s="111">
        <f t="shared" ca="1" si="775"/>
        <v>3.1972637078897628</v>
      </c>
    </row>
    <row r="4882" spans="2:8" ht="21" customHeight="1" x14ac:dyDescent="0.25">
      <c r="B4882" s="111">
        <f t="shared" ca="1" si="779"/>
        <v>1.7522624544817154</v>
      </c>
      <c r="C4882" s="111">
        <f t="shared" ca="1" si="780"/>
        <v>0.41257020215855211</v>
      </c>
      <c r="D4882" s="111">
        <f t="shared" ca="1" si="781"/>
        <v>0</v>
      </c>
      <c r="E4882" s="111">
        <f t="shared" ca="1" si="782"/>
        <v>0</v>
      </c>
      <c r="F4882" s="111">
        <f t="shared" ca="1" si="783"/>
        <v>0</v>
      </c>
      <c r="G4882" s="111">
        <f t="shared" ca="1" si="775"/>
        <v>2.1648326566402676</v>
      </c>
    </row>
    <row r="4883" spans="2:8" ht="21" customHeight="1" x14ac:dyDescent="0.25">
      <c r="B4883" s="111">
        <f t="shared" ca="1" si="779"/>
        <v>2.3554274336091519</v>
      </c>
      <c r="C4883" s="111">
        <f t="shared" ca="1" si="780"/>
        <v>0.58148681726626883</v>
      </c>
      <c r="D4883" s="111">
        <f t="shared" ca="1" si="781"/>
        <v>0</v>
      </c>
      <c r="E4883" s="111">
        <f t="shared" ca="1" si="782"/>
        <v>0</v>
      </c>
      <c r="F4883" s="111">
        <f t="shared" ca="1" si="783"/>
        <v>0</v>
      </c>
      <c r="G4883" s="111">
        <f t="shared" ca="1" si="775"/>
        <v>2.9369142508754207</v>
      </c>
    </row>
    <row r="4884" spans="2:8" ht="21" customHeight="1" x14ac:dyDescent="0.25">
      <c r="B4884" s="111">
        <f t="shared" ca="1" si="779"/>
        <v>2.9986397354662158</v>
      </c>
      <c r="C4884" s="111">
        <f t="shared" ca="1" si="780"/>
        <v>0.41462506816809719</v>
      </c>
      <c r="D4884" s="111">
        <f t="shared" ca="1" si="781"/>
        <v>1.2652227928111197</v>
      </c>
      <c r="E4884" s="111">
        <f t="shared" ca="1" si="782"/>
        <v>0</v>
      </c>
      <c r="F4884" s="111">
        <f t="shared" ca="1" si="783"/>
        <v>0</v>
      </c>
      <c r="G4884" s="111">
        <f t="shared" ca="1" si="775"/>
        <v>4.6784875964454322</v>
      </c>
    </row>
    <row r="4885" spans="2:8" ht="21" customHeight="1" x14ac:dyDescent="0.25">
      <c r="B4885" s="111">
        <f t="shared" ca="1" si="779"/>
        <v>2.6479334202280986</v>
      </c>
      <c r="C4885" s="111">
        <f t="shared" ca="1" si="780"/>
        <v>0</v>
      </c>
      <c r="D4885" s="111">
        <f t="shared" ca="1" si="781"/>
        <v>0</v>
      </c>
      <c r="E4885" s="111">
        <f t="shared" ca="1" si="782"/>
        <v>0</v>
      </c>
      <c r="F4885" s="111">
        <f t="shared" ca="1" si="783"/>
        <v>0</v>
      </c>
      <c r="G4885" s="111">
        <f t="shared" ca="1" si="775"/>
        <v>2.6479334202280986</v>
      </c>
    </row>
    <row r="4886" spans="2:8" ht="21" customHeight="1" x14ac:dyDescent="0.25">
      <c r="B4886" s="111">
        <f t="shared" ca="1" si="779"/>
        <v>2.6910985691877367</v>
      </c>
      <c r="C4886" s="111">
        <f t="shared" ca="1" si="780"/>
        <v>0.46487728083865687</v>
      </c>
      <c r="D4886" s="111">
        <f t="shared" ca="1" si="781"/>
        <v>0</v>
      </c>
      <c r="E4886" s="111">
        <f t="shared" ca="1" si="782"/>
        <v>0</v>
      </c>
      <c r="F4886" s="111">
        <f t="shared" ca="1" si="783"/>
        <v>0</v>
      </c>
      <c r="G4886" s="111">
        <f t="shared" ca="1" si="775"/>
        <v>3.1559758500263935</v>
      </c>
    </row>
    <row r="4887" spans="2:8" ht="21" customHeight="1" x14ac:dyDescent="0.25">
      <c r="B4887" s="111">
        <f t="shared" ca="1" si="779"/>
        <v>1.9353803254157174</v>
      </c>
      <c r="C4887" s="111">
        <f t="shared" ca="1" si="780"/>
        <v>0.56913545966990742</v>
      </c>
      <c r="D4887" s="111">
        <f t="shared" ca="1" si="781"/>
        <v>1.478362435065979</v>
      </c>
      <c r="E4887" s="111">
        <f t="shared" ca="1" si="782"/>
        <v>0</v>
      </c>
      <c r="F4887" s="111">
        <f t="shared" ca="1" si="783"/>
        <v>0</v>
      </c>
      <c r="G4887" s="111">
        <f t="shared" ca="1" si="775"/>
        <v>3.9828782201516035</v>
      </c>
      <c r="H4887" s="111"/>
    </row>
    <row r="4888" spans="2:8" ht="21" customHeight="1" x14ac:dyDescent="0.25">
      <c r="B4888" s="111">
        <f t="shared" ca="1" si="779"/>
        <v>2.3060224131148912</v>
      </c>
      <c r="C4888" s="111">
        <f t="shared" ca="1" si="780"/>
        <v>0.45586531920764239</v>
      </c>
      <c r="D4888" s="111">
        <f t="shared" ca="1" si="781"/>
        <v>0.74806381302409752</v>
      </c>
      <c r="E4888" s="111">
        <f t="shared" ca="1" si="782"/>
        <v>0</v>
      </c>
      <c r="F4888" s="111">
        <f t="shared" ca="1" si="783"/>
        <v>0</v>
      </c>
      <c r="G4888" s="111">
        <f t="shared" ca="1" si="775"/>
        <v>3.509951545346631</v>
      </c>
    </row>
    <row r="4889" spans="2:8" ht="21" customHeight="1" x14ac:dyDescent="0.25">
      <c r="B4889" s="111">
        <f t="shared" ca="1" si="779"/>
        <v>2.193800638564972</v>
      </c>
      <c r="C4889" s="111">
        <f t="shared" ca="1" si="780"/>
        <v>0.55731800298475531</v>
      </c>
      <c r="D4889" s="111">
        <f t="shared" ca="1" si="781"/>
        <v>0</v>
      </c>
      <c r="E4889" s="111">
        <f t="shared" ca="1" si="782"/>
        <v>0</v>
      </c>
      <c r="F4889" s="111">
        <f t="shared" ca="1" si="783"/>
        <v>0</v>
      </c>
      <c r="G4889" s="111">
        <f t="shared" ca="1" si="775"/>
        <v>2.7511186415497271</v>
      </c>
    </row>
    <row r="4890" spans="2:8" ht="21" customHeight="1" x14ac:dyDescent="0.25">
      <c r="B4890" s="111">
        <f t="shared" ca="1" si="779"/>
        <v>1.9052905503905007</v>
      </c>
      <c r="C4890" s="111">
        <f t="shared" ca="1" si="780"/>
        <v>0.54058164521526064</v>
      </c>
      <c r="D4890" s="111">
        <f t="shared" ca="1" si="781"/>
        <v>0</v>
      </c>
      <c r="E4890" s="111">
        <f t="shared" ca="1" si="782"/>
        <v>1.5341444072295944</v>
      </c>
      <c r="F4890" s="111">
        <f t="shared" ca="1" si="783"/>
        <v>0</v>
      </c>
      <c r="G4890" s="111">
        <f t="shared" ref="G4890:G4953" ca="1" si="785">SUM(B4890:F4890)</f>
        <v>3.9800166028353559</v>
      </c>
    </row>
    <row r="4891" spans="2:8" ht="21" customHeight="1" x14ac:dyDescent="0.25">
      <c r="B4891" s="111">
        <f t="shared" ca="1" si="779"/>
        <v>2.524579202838666</v>
      </c>
      <c r="C4891" s="111">
        <f t="shared" ca="1" si="780"/>
        <v>0.45233532503553719</v>
      </c>
      <c r="D4891" s="111">
        <f t="shared" ca="1" si="781"/>
        <v>1.2486650995658937</v>
      </c>
      <c r="E4891" s="111">
        <f t="shared" ca="1" si="782"/>
        <v>0</v>
      </c>
      <c r="F4891" s="111">
        <f t="shared" ca="1" si="783"/>
        <v>0</v>
      </c>
      <c r="G4891" s="111">
        <f t="shared" ca="1" si="785"/>
        <v>4.225579627440097</v>
      </c>
    </row>
    <row r="4892" spans="2:8" ht="21" customHeight="1" x14ac:dyDescent="0.25">
      <c r="B4892" s="111">
        <f t="shared" ca="1" si="779"/>
        <v>1.7732880066996521</v>
      </c>
      <c r="C4892" s="111">
        <f t="shared" ca="1" si="780"/>
        <v>0.46654382668607014</v>
      </c>
      <c r="D4892" s="111">
        <f t="shared" ca="1" si="781"/>
        <v>0</v>
      </c>
      <c r="E4892" s="111">
        <f t="shared" ca="1" si="782"/>
        <v>0</v>
      </c>
      <c r="F4892" s="111">
        <f t="shared" ca="1" si="783"/>
        <v>0</v>
      </c>
      <c r="G4892" s="111">
        <f t="shared" ca="1" si="785"/>
        <v>2.2398318333857223</v>
      </c>
    </row>
    <row r="4893" spans="2:8" ht="21" customHeight="1" x14ac:dyDescent="0.25">
      <c r="B4893" s="111">
        <f t="shared" ca="1" si="779"/>
        <v>1.8465749613733926</v>
      </c>
      <c r="C4893" s="111">
        <f t="shared" ca="1" si="780"/>
        <v>0.53223474198754994</v>
      </c>
      <c r="D4893" s="111">
        <f t="shared" ca="1" si="781"/>
        <v>0</v>
      </c>
      <c r="E4893" s="111">
        <f t="shared" ca="1" si="782"/>
        <v>0</v>
      </c>
      <c r="F4893" s="111">
        <f t="shared" ca="1" si="783"/>
        <v>0</v>
      </c>
      <c r="G4893" s="111">
        <f t="shared" ca="1" si="785"/>
        <v>2.3788097033609423</v>
      </c>
    </row>
    <row r="4894" spans="2:8" ht="21" customHeight="1" x14ac:dyDescent="0.25">
      <c r="B4894" s="111">
        <f t="shared" ca="1" si="779"/>
        <v>2.5622831662103418</v>
      </c>
      <c r="C4894" s="111">
        <f t="shared" ca="1" si="780"/>
        <v>0.5756279504036389</v>
      </c>
      <c r="D4894" s="111">
        <f t="shared" ca="1" si="781"/>
        <v>0</v>
      </c>
      <c r="E4894" s="111">
        <f t="shared" ca="1" si="782"/>
        <v>0.77723899954065534</v>
      </c>
      <c r="F4894" s="111">
        <f t="shared" ca="1" si="783"/>
        <v>0</v>
      </c>
      <c r="G4894" s="111">
        <f t="shared" ca="1" si="785"/>
        <v>3.9151501161546358</v>
      </c>
      <c r="H4894" s="111"/>
    </row>
    <row r="4895" spans="2:8" ht="21" customHeight="1" x14ac:dyDescent="0.25">
      <c r="B4895" s="111">
        <f t="shared" ca="1" si="779"/>
        <v>3.3271327958597414</v>
      </c>
      <c r="C4895" s="111">
        <f t="shared" ca="1" si="780"/>
        <v>0.52355126279365682</v>
      </c>
      <c r="D4895" s="111">
        <f t="shared" ca="1" si="781"/>
        <v>0</v>
      </c>
      <c r="E4895" s="111">
        <f t="shared" ca="1" si="782"/>
        <v>0</v>
      </c>
      <c r="F4895" s="111">
        <f t="shared" ca="1" si="783"/>
        <v>0</v>
      </c>
      <c r="G4895" s="111">
        <f t="shared" ca="1" si="785"/>
        <v>3.8506840586533984</v>
      </c>
    </row>
    <row r="4896" spans="2:8" ht="21" customHeight="1" x14ac:dyDescent="0.25">
      <c r="B4896" s="111">
        <f t="shared" ca="1" si="779"/>
        <v>3.2140834333359187</v>
      </c>
      <c r="C4896" s="111">
        <f t="shared" ca="1" si="780"/>
        <v>0</v>
      </c>
      <c r="D4896" s="111">
        <f t="shared" ca="1" si="781"/>
        <v>0</v>
      </c>
      <c r="E4896" s="111">
        <f t="shared" ca="1" si="782"/>
        <v>0</v>
      </c>
      <c r="F4896" s="111">
        <f t="shared" ca="1" si="783"/>
        <v>0</v>
      </c>
      <c r="G4896" s="111">
        <f t="shared" ca="1" si="785"/>
        <v>3.2140834333359187</v>
      </c>
    </row>
    <row r="4897" spans="2:9" ht="21" customHeight="1" x14ac:dyDescent="0.25">
      <c r="B4897" s="111">
        <f t="shared" ca="1" si="779"/>
        <v>2.8802907994185083</v>
      </c>
      <c r="C4897" s="111">
        <f t="shared" ca="1" si="780"/>
        <v>0</v>
      </c>
      <c r="D4897" s="111">
        <f t="shared" ca="1" si="781"/>
        <v>0</v>
      </c>
      <c r="E4897" s="111">
        <f t="shared" ca="1" si="782"/>
        <v>0</v>
      </c>
      <c r="F4897" s="111">
        <f t="shared" ca="1" si="783"/>
        <v>0</v>
      </c>
      <c r="G4897" s="111">
        <f t="shared" ca="1" si="785"/>
        <v>2.8802907994185083</v>
      </c>
    </row>
    <row r="4898" spans="2:9" ht="21" customHeight="1" x14ac:dyDescent="0.25">
      <c r="B4898" s="111">
        <f t="shared" ca="1" si="779"/>
        <v>1.7403887828963838</v>
      </c>
      <c r="C4898" s="111">
        <f t="shared" ca="1" si="780"/>
        <v>0.53599831284134147</v>
      </c>
      <c r="D4898" s="111">
        <f t="shared" ca="1" si="781"/>
        <v>0</v>
      </c>
      <c r="E4898" s="111">
        <f t="shared" ca="1" si="782"/>
        <v>0</v>
      </c>
      <c r="F4898" s="111">
        <f t="shared" ca="1" si="783"/>
        <v>0</v>
      </c>
      <c r="G4898" s="111">
        <f t="shared" ca="1" si="785"/>
        <v>2.276387095737725</v>
      </c>
    </row>
    <row r="4899" spans="2:9" ht="21" customHeight="1" x14ac:dyDescent="0.25">
      <c r="B4899" s="111">
        <f t="shared" ca="1" si="779"/>
        <v>1.9518048115213151</v>
      </c>
      <c r="C4899" s="111">
        <f t="shared" ca="1" si="780"/>
        <v>0</v>
      </c>
      <c r="D4899" s="111">
        <f t="shared" ca="1" si="781"/>
        <v>0</v>
      </c>
      <c r="E4899" s="111">
        <f t="shared" ca="1" si="782"/>
        <v>0.99090754954582927</v>
      </c>
      <c r="F4899" s="111">
        <f t="shared" ca="1" si="783"/>
        <v>0</v>
      </c>
      <c r="G4899" s="111">
        <f t="shared" ca="1" si="785"/>
        <v>2.9427123610671444</v>
      </c>
    </row>
    <row r="4900" spans="2:9" ht="21" customHeight="1" x14ac:dyDescent="0.25">
      <c r="B4900" s="111">
        <f t="shared" ca="1" si="779"/>
        <v>2.7576128909190767</v>
      </c>
      <c r="C4900" s="111">
        <f t="shared" ca="1" si="780"/>
        <v>0.40483688284193808</v>
      </c>
      <c r="D4900" s="111">
        <f t="shared" ca="1" si="781"/>
        <v>1.094100243121797</v>
      </c>
      <c r="E4900" s="111">
        <f t="shared" ca="1" si="782"/>
        <v>0</v>
      </c>
      <c r="F4900" s="111">
        <f t="shared" ca="1" si="783"/>
        <v>0</v>
      </c>
      <c r="G4900" s="111">
        <f t="shared" ca="1" si="785"/>
        <v>4.2565500168828123</v>
      </c>
    </row>
    <row r="4901" spans="2:9" ht="21" customHeight="1" x14ac:dyDescent="0.25">
      <c r="B4901" s="111">
        <f t="shared" ca="1" si="779"/>
        <v>2.7536689461231338</v>
      </c>
      <c r="C4901" s="111">
        <f t="shared" ca="1" si="780"/>
        <v>0.50337201195529713</v>
      </c>
      <c r="D4901" s="111">
        <f t="shared" ca="1" si="781"/>
        <v>0</v>
      </c>
      <c r="E4901" s="111">
        <f t="shared" ca="1" si="782"/>
        <v>0</v>
      </c>
      <c r="F4901" s="111">
        <f t="shared" ca="1" si="783"/>
        <v>0</v>
      </c>
      <c r="G4901" s="111">
        <f t="shared" ca="1" si="785"/>
        <v>3.2570409580784307</v>
      </c>
      <c r="H4901" s="111"/>
    </row>
    <row r="4902" spans="2:9" ht="21" customHeight="1" x14ac:dyDescent="0.25">
      <c r="B4902" s="111">
        <f t="shared" ca="1" si="779"/>
        <v>1.689293796173897</v>
      </c>
      <c r="C4902" s="111">
        <f t="shared" ca="1" si="780"/>
        <v>0</v>
      </c>
      <c r="D4902" s="111">
        <f t="shared" ca="1" si="781"/>
        <v>0</v>
      </c>
      <c r="E4902" s="111">
        <f t="shared" ca="1" si="782"/>
        <v>0</v>
      </c>
      <c r="F4902" s="111">
        <f t="shared" ca="1" si="783"/>
        <v>0</v>
      </c>
      <c r="G4902" s="111">
        <f t="shared" ca="1" si="785"/>
        <v>1.689293796173897</v>
      </c>
    </row>
    <row r="4903" spans="2:9" ht="21" customHeight="1" x14ac:dyDescent="0.25">
      <c r="B4903" s="111">
        <f t="shared" ca="1" si="779"/>
        <v>3.3719021721434372</v>
      </c>
      <c r="C4903" s="111">
        <f t="shared" ca="1" si="780"/>
        <v>0</v>
      </c>
      <c r="D4903" s="111">
        <f t="shared" ca="1" si="781"/>
        <v>0</v>
      </c>
      <c r="E4903" s="111">
        <f t="shared" ca="1" si="782"/>
        <v>0</v>
      </c>
      <c r="F4903" s="111">
        <f t="shared" ca="1" si="783"/>
        <v>0</v>
      </c>
      <c r="G4903" s="111">
        <f t="shared" ca="1" si="785"/>
        <v>3.3719021721434372</v>
      </c>
      <c r="I4903" s="111">
        <f t="shared" ref="I4903" ca="1" si="786">SUM(G4874:G4903)</f>
        <v>92.809765589401962</v>
      </c>
    </row>
    <row r="4904" spans="2:9" ht="21" customHeight="1" x14ac:dyDescent="0.25">
      <c r="B4904" s="111">
        <f t="shared" ca="1" si="779"/>
        <v>1.813671731027376</v>
      </c>
      <c r="C4904" s="111">
        <f t="shared" ca="1" si="780"/>
        <v>0</v>
      </c>
      <c r="D4904" s="111">
        <f t="shared" ca="1" si="781"/>
        <v>0</v>
      </c>
      <c r="E4904" s="111">
        <f t="shared" ca="1" si="782"/>
        <v>0</v>
      </c>
      <c r="F4904" s="111">
        <f t="shared" ca="1" si="783"/>
        <v>0</v>
      </c>
      <c r="G4904" s="111">
        <f t="shared" ca="1" si="785"/>
        <v>1.813671731027376</v>
      </c>
    </row>
    <row r="4905" spans="2:9" ht="21" customHeight="1" x14ac:dyDescent="0.25">
      <c r="B4905" s="111">
        <f t="shared" ca="1" si="779"/>
        <v>3.3487397779604375</v>
      </c>
      <c r="C4905" s="111">
        <f t="shared" ca="1" si="780"/>
        <v>0.59993851543128329</v>
      </c>
      <c r="D4905" s="111">
        <f t="shared" ca="1" si="781"/>
        <v>0</v>
      </c>
      <c r="E4905" s="111">
        <f t="shared" ca="1" si="782"/>
        <v>0</v>
      </c>
      <c r="F4905" s="111">
        <f t="shared" ca="1" si="783"/>
        <v>0</v>
      </c>
      <c r="G4905" s="111">
        <f t="shared" ca="1" si="785"/>
        <v>3.9486782933917208</v>
      </c>
    </row>
    <row r="4906" spans="2:9" ht="21" customHeight="1" x14ac:dyDescent="0.25">
      <c r="B4906" s="111">
        <f t="shared" ca="1" si="779"/>
        <v>2.0378247289702056</v>
      </c>
      <c r="C4906" s="111">
        <f t="shared" ca="1" si="780"/>
        <v>0.54988741959152321</v>
      </c>
      <c r="D4906" s="111">
        <f t="shared" ca="1" si="781"/>
        <v>0</v>
      </c>
      <c r="E4906" s="111">
        <f t="shared" ca="1" si="782"/>
        <v>0</v>
      </c>
      <c r="F4906" s="111">
        <f t="shared" ca="1" si="783"/>
        <v>0</v>
      </c>
      <c r="G4906" s="111">
        <f t="shared" ca="1" si="785"/>
        <v>2.5877121485617289</v>
      </c>
    </row>
    <row r="4907" spans="2:9" ht="21" customHeight="1" x14ac:dyDescent="0.25">
      <c r="B4907" s="111">
        <f t="shared" ca="1" si="779"/>
        <v>2.5930561843467652</v>
      </c>
      <c r="C4907" s="111">
        <f t="shared" ca="1" si="780"/>
        <v>0.41521488557076031</v>
      </c>
      <c r="D4907" s="111">
        <f t="shared" ca="1" si="781"/>
        <v>0</v>
      </c>
      <c r="E4907" s="111">
        <f t="shared" ca="1" si="782"/>
        <v>0</v>
      </c>
      <c r="F4907" s="111">
        <f t="shared" ca="1" si="783"/>
        <v>0</v>
      </c>
      <c r="G4907" s="111">
        <f t="shared" ca="1" si="785"/>
        <v>3.0082710699175257</v>
      </c>
    </row>
    <row r="4908" spans="2:9" ht="21" customHeight="1" x14ac:dyDescent="0.25">
      <c r="B4908" s="111">
        <f t="shared" ca="1" si="779"/>
        <v>1.6643897519612456</v>
      </c>
      <c r="C4908" s="111">
        <f t="shared" ca="1" si="780"/>
        <v>0</v>
      </c>
      <c r="D4908" s="111">
        <f t="shared" ca="1" si="781"/>
        <v>0</v>
      </c>
      <c r="E4908" s="111">
        <f t="shared" ca="1" si="782"/>
        <v>0</v>
      </c>
      <c r="F4908" s="111">
        <f t="shared" ca="1" si="783"/>
        <v>0</v>
      </c>
      <c r="G4908" s="111">
        <f t="shared" ca="1" si="785"/>
        <v>1.6643897519612456</v>
      </c>
    </row>
    <row r="4909" spans="2:9" ht="21" customHeight="1" x14ac:dyDescent="0.25">
      <c r="B4909" s="111">
        <f t="shared" ca="1" si="779"/>
        <v>1.7043008110886995</v>
      </c>
      <c r="C4909" s="111">
        <f t="shared" ca="1" si="780"/>
        <v>0.40228234069345004</v>
      </c>
      <c r="D4909" s="111">
        <f t="shared" ca="1" si="781"/>
        <v>0</v>
      </c>
      <c r="E4909" s="111">
        <f t="shared" ca="1" si="782"/>
        <v>0</v>
      </c>
      <c r="F4909" s="111">
        <f t="shared" ca="1" si="783"/>
        <v>0</v>
      </c>
      <c r="G4909" s="111">
        <f t="shared" ca="1" si="785"/>
        <v>2.1065831517821496</v>
      </c>
    </row>
    <row r="4910" spans="2:9" ht="21" customHeight="1" x14ac:dyDescent="0.25">
      <c r="B4910" s="111">
        <f t="shared" ca="1" si="779"/>
        <v>3.317484153514616</v>
      </c>
      <c r="C4910" s="111">
        <f t="shared" ca="1" si="780"/>
        <v>0.57998285803401961</v>
      </c>
      <c r="D4910" s="111">
        <f t="shared" ca="1" si="781"/>
        <v>0</v>
      </c>
      <c r="E4910" s="111">
        <f t="shared" ca="1" si="782"/>
        <v>0</v>
      </c>
      <c r="F4910" s="111">
        <f t="shared" ca="1" si="783"/>
        <v>0</v>
      </c>
      <c r="G4910" s="111">
        <f t="shared" ca="1" si="785"/>
        <v>3.8974670115486356</v>
      </c>
      <c r="H4910" s="111">
        <f t="shared" ref="H4910" ca="1" si="787">SUM(G4904:G4910)</f>
        <v>19.02677315819038</v>
      </c>
    </row>
    <row r="4911" spans="2:9" ht="21" customHeight="1" x14ac:dyDescent="0.25">
      <c r="B4911" s="111">
        <f t="shared" ca="1" si="779"/>
        <v>2.9824635269102155</v>
      </c>
      <c r="C4911" s="111">
        <f t="shared" ca="1" si="780"/>
        <v>0.49863698977137733</v>
      </c>
      <c r="D4911" s="111">
        <f t="shared" ca="1" si="781"/>
        <v>0</v>
      </c>
      <c r="E4911" s="111">
        <f t="shared" ca="1" si="782"/>
        <v>0</v>
      </c>
      <c r="F4911" s="111">
        <f t="shared" ca="1" si="783"/>
        <v>0.9326665271814456</v>
      </c>
      <c r="G4911" s="111">
        <f t="shared" ca="1" si="785"/>
        <v>4.4137670438630385</v>
      </c>
    </row>
    <row r="4912" spans="2:9" ht="21" customHeight="1" x14ac:dyDescent="0.25">
      <c r="B4912" s="111">
        <f t="shared" ca="1" si="779"/>
        <v>2.5796706359885526</v>
      </c>
      <c r="C4912" s="111">
        <f t="shared" ca="1" si="780"/>
        <v>0</v>
      </c>
      <c r="D4912" s="111">
        <f t="shared" ca="1" si="781"/>
        <v>0</v>
      </c>
      <c r="E4912" s="111">
        <f t="shared" ca="1" si="782"/>
        <v>0</v>
      </c>
      <c r="F4912" s="111">
        <f t="shared" ca="1" si="783"/>
        <v>0</v>
      </c>
      <c r="G4912" s="111">
        <f t="shared" ca="1" si="785"/>
        <v>2.5796706359885526</v>
      </c>
    </row>
    <row r="4913" spans="2:8" ht="21" customHeight="1" x14ac:dyDescent="0.25">
      <c r="B4913" s="111">
        <f t="shared" ca="1" si="779"/>
        <v>1.4471952996720567</v>
      </c>
      <c r="C4913" s="111">
        <f t="shared" ca="1" si="780"/>
        <v>0.44999699426785389</v>
      </c>
      <c r="D4913" s="111">
        <f t="shared" ca="1" si="781"/>
        <v>0</v>
      </c>
      <c r="E4913" s="111">
        <f t="shared" ca="1" si="782"/>
        <v>0</v>
      </c>
      <c r="F4913" s="111">
        <f t="shared" ca="1" si="783"/>
        <v>0</v>
      </c>
      <c r="G4913" s="111">
        <f t="shared" ca="1" si="785"/>
        <v>1.8971922939399106</v>
      </c>
    </row>
    <row r="4914" spans="2:8" ht="21" customHeight="1" x14ac:dyDescent="0.25">
      <c r="B4914" s="111">
        <f t="shared" ca="1" si="779"/>
        <v>2.2958242173695886</v>
      </c>
      <c r="C4914" s="111">
        <f t="shared" ca="1" si="780"/>
        <v>0.55082478088857278</v>
      </c>
      <c r="D4914" s="111">
        <f t="shared" ca="1" si="781"/>
        <v>0</v>
      </c>
      <c r="E4914" s="111">
        <f t="shared" ca="1" si="782"/>
        <v>0</v>
      </c>
      <c r="F4914" s="111">
        <f t="shared" ca="1" si="783"/>
        <v>0</v>
      </c>
      <c r="G4914" s="111">
        <f t="shared" ca="1" si="785"/>
        <v>2.8466489982581615</v>
      </c>
    </row>
    <row r="4915" spans="2:8" ht="21" customHeight="1" x14ac:dyDescent="0.25">
      <c r="B4915" s="111">
        <f t="shared" ca="1" si="779"/>
        <v>1.9925162250519568</v>
      </c>
      <c r="C4915" s="111">
        <f t="shared" ca="1" si="780"/>
        <v>0.40075364010819992</v>
      </c>
      <c r="D4915" s="111">
        <f t="shared" ca="1" si="781"/>
        <v>0</v>
      </c>
      <c r="E4915" s="111">
        <f t="shared" ca="1" si="782"/>
        <v>0</v>
      </c>
      <c r="F4915" s="111">
        <f t="shared" ca="1" si="783"/>
        <v>0</v>
      </c>
      <c r="G4915" s="111">
        <f t="shared" ca="1" si="785"/>
        <v>2.3932698651601569</v>
      </c>
    </row>
    <row r="4916" spans="2:8" ht="21" customHeight="1" x14ac:dyDescent="0.25">
      <c r="B4916" s="111">
        <f t="shared" ca="1" si="779"/>
        <v>1.5577863296591117</v>
      </c>
      <c r="C4916" s="111">
        <f t="shared" ca="1" si="780"/>
        <v>0.5640644859494921</v>
      </c>
      <c r="D4916" s="111">
        <f t="shared" ca="1" si="781"/>
        <v>0</v>
      </c>
      <c r="E4916" s="111">
        <f t="shared" ca="1" si="782"/>
        <v>0</v>
      </c>
      <c r="F4916" s="111">
        <f t="shared" ca="1" si="783"/>
        <v>0</v>
      </c>
      <c r="G4916" s="111">
        <f t="shared" ca="1" si="785"/>
        <v>2.121850815608604</v>
      </c>
    </row>
    <row r="4917" spans="2:8" ht="21" customHeight="1" x14ac:dyDescent="0.25">
      <c r="B4917" s="111">
        <f t="shared" ca="1" si="779"/>
        <v>2.319073260511455</v>
      </c>
      <c r="C4917" s="111">
        <f t="shared" ca="1" si="780"/>
        <v>0.42674179065692019</v>
      </c>
      <c r="D4917" s="111">
        <f t="shared" ca="1" si="781"/>
        <v>0</v>
      </c>
      <c r="E4917" s="111">
        <f t="shared" ca="1" si="782"/>
        <v>0</v>
      </c>
      <c r="F4917" s="111">
        <f t="shared" ca="1" si="783"/>
        <v>0</v>
      </c>
      <c r="G4917" s="111">
        <f t="shared" ca="1" si="785"/>
        <v>2.7458150511683752</v>
      </c>
      <c r="H4917" s="111"/>
    </row>
    <row r="4918" spans="2:8" ht="21" customHeight="1" x14ac:dyDescent="0.25">
      <c r="B4918" s="111">
        <f t="shared" ca="1" si="779"/>
        <v>3.3241183543644226</v>
      </c>
      <c r="C4918" s="111">
        <f t="shared" ca="1" si="780"/>
        <v>0.52999079533705795</v>
      </c>
      <c r="D4918" s="111">
        <f t="shared" ca="1" si="781"/>
        <v>0</v>
      </c>
      <c r="E4918" s="111">
        <f t="shared" ca="1" si="782"/>
        <v>0</v>
      </c>
      <c r="F4918" s="111">
        <f t="shared" ca="1" si="783"/>
        <v>0</v>
      </c>
      <c r="G4918" s="111">
        <f t="shared" ca="1" si="785"/>
        <v>3.8541091497014808</v>
      </c>
    </row>
    <row r="4919" spans="2:8" ht="21" customHeight="1" x14ac:dyDescent="0.25">
      <c r="B4919" s="111">
        <f t="shared" ca="1" si="779"/>
        <v>3.3253332937361293</v>
      </c>
      <c r="C4919" s="111">
        <f t="shared" ca="1" si="780"/>
        <v>0</v>
      </c>
      <c r="D4919" s="111">
        <f t="shared" ca="1" si="781"/>
        <v>0</v>
      </c>
      <c r="E4919" s="111">
        <f t="shared" ca="1" si="782"/>
        <v>0</v>
      </c>
      <c r="F4919" s="111">
        <f t="shared" ca="1" si="783"/>
        <v>0</v>
      </c>
      <c r="G4919" s="111">
        <f t="shared" ca="1" si="785"/>
        <v>3.3253332937361293</v>
      </c>
    </row>
    <row r="4920" spans="2:8" ht="21" customHeight="1" x14ac:dyDescent="0.25">
      <c r="B4920" s="111">
        <f t="shared" ca="1" si="779"/>
        <v>2.638248994089599</v>
      </c>
      <c r="C4920" s="111">
        <f t="shared" ca="1" si="780"/>
        <v>0</v>
      </c>
      <c r="D4920" s="111">
        <f t="shared" ca="1" si="781"/>
        <v>0</v>
      </c>
      <c r="E4920" s="111">
        <f t="shared" ca="1" si="782"/>
        <v>0</v>
      </c>
      <c r="F4920" s="111">
        <f t="shared" ca="1" si="783"/>
        <v>0</v>
      </c>
      <c r="G4920" s="111">
        <f t="shared" ca="1" si="785"/>
        <v>2.638248994089599</v>
      </c>
    </row>
    <row r="4921" spans="2:8" ht="21" customHeight="1" x14ac:dyDescent="0.25">
      <c r="B4921" s="111">
        <f t="shared" ca="1" si="779"/>
        <v>2.7596424952903877</v>
      </c>
      <c r="C4921" s="111">
        <f t="shared" ca="1" si="780"/>
        <v>0</v>
      </c>
      <c r="D4921" s="111">
        <f t="shared" ca="1" si="781"/>
        <v>0</v>
      </c>
      <c r="E4921" s="111">
        <f t="shared" ca="1" si="782"/>
        <v>0</v>
      </c>
      <c r="F4921" s="111">
        <f t="shared" ca="1" si="783"/>
        <v>0.81433191472554944</v>
      </c>
      <c r="G4921" s="111">
        <f t="shared" ca="1" si="785"/>
        <v>3.5739744100159374</v>
      </c>
    </row>
    <row r="4922" spans="2:8" ht="21" customHeight="1" x14ac:dyDescent="0.25">
      <c r="B4922" s="111">
        <f t="shared" ca="1" si="779"/>
        <v>3.2366961333694753</v>
      </c>
      <c r="C4922" s="111">
        <f t="shared" ca="1" si="780"/>
        <v>0</v>
      </c>
      <c r="D4922" s="111">
        <f t="shared" ca="1" si="781"/>
        <v>0</v>
      </c>
      <c r="E4922" s="111">
        <f t="shared" ca="1" si="782"/>
        <v>0</v>
      </c>
      <c r="F4922" s="111">
        <f t="shared" ca="1" si="783"/>
        <v>0</v>
      </c>
      <c r="G4922" s="111">
        <f t="shared" ca="1" si="785"/>
        <v>3.2366961333694753</v>
      </c>
    </row>
    <row r="4923" spans="2:8" ht="21" customHeight="1" x14ac:dyDescent="0.25">
      <c r="B4923" s="111">
        <f t="shared" ca="1" si="779"/>
        <v>1.8936441335484897</v>
      </c>
      <c r="C4923" s="111">
        <f t="shared" ca="1" si="780"/>
        <v>0</v>
      </c>
      <c r="D4923" s="111">
        <f t="shared" ca="1" si="781"/>
        <v>0</v>
      </c>
      <c r="E4923" s="111">
        <f t="shared" ca="1" si="782"/>
        <v>0</v>
      </c>
      <c r="F4923" s="111">
        <f t="shared" ca="1" si="783"/>
        <v>0</v>
      </c>
      <c r="G4923" s="111">
        <f t="shared" ca="1" si="785"/>
        <v>1.8936441335484897</v>
      </c>
    </row>
    <row r="4924" spans="2:8" ht="21" customHeight="1" x14ac:dyDescent="0.25">
      <c r="B4924" s="111">
        <f t="shared" ca="1" si="779"/>
        <v>2.0492242321785445</v>
      </c>
      <c r="C4924" s="111">
        <f t="shared" ca="1" si="780"/>
        <v>0.57428139204948536</v>
      </c>
      <c r="D4924" s="111">
        <f t="shared" ca="1" si="781"/>
        <v>0</v>
      </c>
      <c r="E4924" s="111">
        <f t="shared" ca="1" si="782"/>
        <v>0</v>
      </c>
      <c r="F4924" s="111">
        <f t="shared" ca="1" si="783"/>
        <v>0</v>
      </c>
      <c r="G4924" s="111">
        <f t="shared" ca="1" si="785"/>
        <v>2.6235056242280299</v>
      </c>
      <c r="H4924" s="111"/>
    </row>
    <row r="4925" spans="2:8" ht="21" customHeight="1" x14ac:dyDescent="0.25">
      <c r="B4925" s="111">
        <f t="shared" ca="1" si="779"/>
        <v>2.1953002350529229</v>
      </c>
      <c r="C4925" s="111">
        <f t="shared" ca="1" si="780"/>
        <v>0.48102989047554212</v>
      </c>
      <c r="D4925" s="111">
        <f t="shared" ca="1" si="781"/>
        <v>0</v>
      </c>
      <c r="E4925" s="111">
        <f t="shared" ca="1" si="782"/>
        <v>0</v>
      </c>
      <c r="F4925" s="111">
        <f t="shared" ca="1" si="783"/>
        <v>0</v>
      </c>
      <c r="G4925" s="111">
        <f t="shared" ca="1" si="785"/>
        <v>2.6763301255284651</v>
      </c>
    </row>
    <row r="4926" spans="2:8" ht="21" customHeight="1" x14ac:dyDescent="0.25">
      <c r="B4926" s="111">
        <f t="shared" ca="1" si="779"/>
        <v>2.7266477467477643</v>
      </c>
      <c r="C4926" s="111">
        <f t="shared" ca="1" si="780"/>
        <v>0.4799700083311087</v>
      </c>
      <c r="D4926" s="111">
        <f t="shared" ca="1" si="781"/>
        <v>0</v>
      </c>
      <c r="E4926" s="111">
        <f t="shared" ca="1" si="782"/>
        <v>0</v>
      </c>
      <c r="F4926" s="111">
        <f t="shared" ca="1" si="783"/>
        <v>0.93530851683540672</v>
      </c>
      <c r="G4926" s="111">
        <f t="shared" ca="1" si="785"/>
        <v>4.1419262719142793</v>
      </c>
    </row>
    <row r="4927" spans="2:8" ht="21" customHeight="1" x14ac:dyDescent="0.25">
      <c r="B4927" s="111">
        <f t="shared" ca="1" si="779"/>
        <v>2.2318318809995961</v>
      </c>
      <c r="C4927" s="111">
        <f t="shared" ca="1" si="780"/>
        <v>0.50185304993438296</v>
      </c>
      <c r="D4927" s="111">
        <f t="shared" ca="1" si="781"/>
        <v>0</v>
      </c>
      <c r="E4927" s="111">
        <f t="shared" ca="1" si="782"/>
        <v>0</v>
      </c>
      <c r="F4927" s="111">
        <f t="shared" ca="1" si="783"/>
        <v>0</v>
      </c>
      <c r="G4927" s="111">
        <f t="shared" ca="1" si="785"/>
        <v>2.733684930933979</v>
      </c>
    </row>
    <row r="4928" spans="2:8" ht="21" customHeight="1" x14ac:dyDescent="0.25">
      <c r="B4928" s="111">
        <f t="shared" ca="1" si="779"/>
        <v>1.7845342990380382</v>
      </c>
      <c r="C4928" s="111">
        <f t="shared" ca="1" si="780"/>
        <v>0</v>
      </c>
      <c r="D4928" s="111">
        <f t="shared" ca="1" si="781"/>
        <v>0</v>
      </c>
      <c r="E4928" s="111">
        <f t="shared" ca="1" si="782"/>
        <v>0</v>
      </c>
      <c r="F4928" s="111">
        <f t="shared" ca="1" si="783"/>
        <v>0</v>
      </c>
      <c r="G4928" s="111">
        <f t="shared" ca="1" si="785"/>
        <v>1.7845342990380382</v>
      </c>
    </row>
    <row r="4929" spans="2:9" ht="21" customHeight="1" x14ac:dyDescent="0.25">
      <c r="B4929" s="111">
        <f t="shared" ca="1" si="779"/>
        <v>1.6116342763005813</v>
      </c>
      <c r="C4929" s="111">
        <f t="shared" ca="1" si="780"/>
        <v>0.48711807384331601</v>
      </c>
      <c r="D4929" s="111">
        <f t="shared" ca="1" si="781"/>
        <v>0</v>
      </c>
      <c r="E4929" s="111">
        <f t="shared" ca="1" si="782"/>
        <v>0.83879368381948882</v>
      </c>
      <c r="F4929" s="111">
        <f t="shared" ca="1" si="783"/>
        <v>0</v>
      </c>
      <c r="G4929" s="111">
        <f t="shared" ca="1" si="785"/>
        <v>2.9375460339633861</v>
      </c>
    </row>
    <row r="4930" spans="2:9" ht="21" customHeight="1" x14ac:dyDescent="0.25">
      <c r="B4930" s="111">
        <f t="shared" ca="1" si="779"/>
        <v>2.0203724634363462</v>
      </c>
      <c r="C4930" s="111">
        <f t="shared" ca="1" si="780"/>
        <v>0</v>
      </c>
      <c r="D4930" s="111">
        <f t="shared" ca="1" si="781"/>
        <v>0.97528670268636819</v>
      </c>
      <c r="E4930" s="111">
        <f t="shared" ca="1" si="782"/>
        <v>1.3734844762087646</v>
      </c>
      <c r="F4930" s="111">
        <f t="shared" ca="1" si="783"/>
        <v>0</v>
      </c>
      <c r="G4930" s="111">
        <f t="shared" ca="1" si="785"/>
        <v>4.3691436423314789</v>
      </c>
    </row>
    <row r="4931" spans="2:9" ht="21" customHeight="1" x14ac:dyDescent="0.25">
      <c r="B4931" s="111">
        <f t="shared" ca="1" si="779"/>
        <v>3.3524667445096927</v>
      </c>
      <c r="C4931" s="111">
        <f t="shared" ca="1" si="780"/>
        <v>0.52912142920468241</v>
      </c>
      <c r="D4931" s="111">
        <f t="shared" ca="1" si="781"/>
        <v>0</v>
      </c>
      <c r="E4931" s="111">
        <f t="shared" ca="1" si="782"/>
        <v>0</v>
      </c>
      <c r="F4931" s="111">
        <f t="shared" ca="1" si="783"/>
        <v>0</v>
      </c>
      <c r="G4931" s="111">
        <f t="shared" ca="1" si="785"/>
        <v>3.8815881737143751</v>
      </c>
      <c r="H4931" s="111"/>
    </row>
    <row r="4932" spans="2:9" ht="21" customHeight="1" x14ac:dyDescent="0.25">
      <c r="B4932" s="111">
        <f t="shared" ca="1" si="779"/>
        <v>3.0579491676776875</v>
      </c>
      <c r="C4932" s="111">
        <f t="shared" ca="1" si="780"/>
        <v>0.49951584067132354</v>
      </c>
      <c r="D4932" s="111">
        <f t="shared" ca="1" si="781"/>
        <v>0</v>
      </c>
      <c r="E4932" s="111">
        <f t="shared" ca="1" si="782"/>
        <v>0.7863855767251795</v>
      </c>
      <c r="F4932" s="111">
        <f t="shared" ca="1" si="783"/>
        <v>0</v>
      </c>
      <c r="G4932" s="111">
        <f t="shared" ca="1" si="785"/>
        <v>4.3438505850741906</v>
      </c>
    </row>
    <row r="4933" spans="2:9" ht="21" customHeight="1" x14ac:dyDescent="0.25">
      <c r="B4933" s="111">
        <f t="shared" ca="1" si="779"/>
        <v>1.589965838433214</v>
      </c>
      <c r="C4933" s="111">
        <f t="shared" ca="1" si="780"/>
        <v>0</v>
      </c>
      <c r="D4933" s="111">
        <f t="shared" ca="1" si="781"/>
        <v>0</v>
      </c>
      <c r="E4933" s="111">
        <f t="shared" ca="1" si="782"/>
        <v>0</v>
      </c>
      <c r="F4933" s="111">
        <f t="shared" ca="1" si="783"/>
        <v>0</v>
      </c>
      <c r="G4933" s="111">
        <f t="shared" ca="1" si="785"/>
        <v>1.589965838433214</v>
      </c>
      <c r="I4933" s="111">
        <f t="shared" ref="I4933" ca="1" si="788">SUM(G4904:G4933)</f>
        <v>87.629069501797744</v>
      </c>
    </row>
    <row r="4934" spans="2:9" ht="21" customHeight="1" x14ac:dyDescent="0.25">
      <c r="B4934" s="111">
        <f t="shared" ca="1" si="779"/>
        <v>1.598084457058595</v>
      </c>
      <c r="C4934" s="111">
        <f t="shared" ca="1" si="780"/>
        <v>0</v>
      </c>
      <c r="D4934" s="111">
        <f t="shared" ca="1" si="781"/>
        <v>1.2490367817957624</v>
      </c>
      <c r="E4934" s="111">
        <f t="shared" ca="1" si="782"/>
        <v>0</v>
      </c>
      <c r="F4934" s="111">
        <f t="shared" ca="1" si="783"/>
        <v>0</v>
      </c>
      <c r="G4934" s="111">
        <f t="shared" ca="1" si="785"/>
        <v>2.8471212388543572</v>
      </c>
    </row>
    <row r="4935" spans="2:9" ht="21" customHeight="1" x14ac:dyDescent="0.25">
      <c r="B4935" s="111">
        <f t="shared" ca="1" si="779"/>
        <v>1.7771702040898558</v>
      </c>
      <c r="C4935" s="111">
        <f t="shared" ca="1" si="780"/>
        <v>0.45761237833226853</v>
      </c>
      <c r="D4935" s="111">
        <f t="shared" ca="1" si="781"/>
        <v>0</v>
      </c>
      <c r="E4935" s="111">
        <f t="shared" ca="1" si="782"/>
        <v>0</v>
      </c>
      <c r="F4935" s="111">
        <f t="shared" ca="1" si="783"/>
        <v>0</v>
      </c>
      <c r="G4935" s="111">
        <f t="shared" ca="1" si="785"/>
        <v>2.2347825824221244</v>
      </c>
    </row>
    <row r="4936" spans="2:9" ht="21" customHeight="1" x14ac:dyDescent="0.25">
      <c r="B4936" s="111">
        <f t="shared" ca="1" si="779"/>
        <v>2.2077945295703945</v>
      </c>
      <c r="C4936" s="111">
        <f t="shared" ca="1" si="780"/>
        <v>0</v>
      </c>
      <c r="D4936" s="111">
        <f t="shared" ca="1" si="781"/>
        <v>0</v>
      </c>
      <c r="E4936" s="111">
        <f t="shared" ca="1" si="782"/>
        <v>0</v>
      </c>
      <c r="F4936" s="111">
        <f t="shared" ca="1" si="783"/>
        <v>0</v>
      </c>
      <c r="G4936" s="111">
        <f t="shared" ca="1" si="785"/>
        <v>2.2077945295703945</v>
      </c>
    </row>
    <row r="4937" spans="2:9" ht="21" customHeight="1" x14ac:dyDescent="0.25">
      <c r="B4937" s="111">
        <f t="shared" ca="1" si="779"/>
        <v>3.045760556705051</v>
      </c>
      <c r="C4937" s="111">
        <f t="shared" ca="1" si="780"/>
        <v>0</v>
      </c>
      <c r="D4937" s="111">
        <f t="shared" ca="1" si="781"/>
        <v>0</v>
      </c>
      <c r="E4937" s="111">
        <f t="shared" ca="1" si="782"/>
        <v>0</v>
      </c>
      <c r="F4937" s="111">
        <f t="shared" ca="1" si="783"/>
        <v>0</v>
      </c>
      <c r="G4937" s="111">
        <f t="shared" ca="1" si="785"/>
        <v>3.045760556705051</v>
      </c>
    </row>
    <row r="4938" spans="2:9" ht="21" customHeight="1" x14ac:dyDescent="0.25">
      <c r="B4938" s="111">
        <f t="shared" ca="1" si="779"/>
        <v>2.0051437259005827</v>
      </c>
      <c r="C4938" s="111">
        <f t="shared" ca="1" si="780"/>
        <v>0.52030115295367974</v>
      </c>
      <c r="D4938" s="111">
        <f t="shared" ca="1" si="781"/>
        <v>0</v>
      </c>
      <c r="E4938" s="111">
        <f t="shared" ca="1" si="782"/>
        <v>0</v>
      </c>
      <c r="F4938" s="111">
        <f t="shared" ca="1" si="783"/>
        <v>0</v>
      </c>
      <c r="G4938" s="111">
        <f t="shared" ca="1" si="785"/>
        <v>2.5254448788542625</v>
      </c>
    </row>
    <row r="4939" spans="2:9" ht="21" customHeight="1" x14ac:dyDescent="0.25">
      <c r="B4939" s="111">
        <f t="shared" ca="1" si="779"/>
        <v>2.5446776903509258</v>
      </c>
      <c r="C4939" s="111">
        <f t="shared" ca="1" si="780"/>
        <v>0</v>
      </c>
      <c r="D4939" s="111">
        <f t="shared" ca="1" si="781"/>
        <v>0</v>
      </c>
      <c r="E4939" s="111">
        <f t="shared" ca="1" si="782"/>
        <v>0</v>
      </c>
      <c r="F4939" s="111">
        <f t="shared" ca="1" si="783"/>
        <v>0</v>
      </c>
      <c r="G4939" s="111">
        <f t="shared" ca="1" si="785"/>
        <v>2.5446776903509258</v>
      </c>
    </row>
    <row r="4940" spans="2:9" ht="21" customHeight="1" x14ac:dyDescent="0.25">
      <c r="B4940" s="111">
        <f t="shared" ca="1" si="779"/>
        <v>3.0896047847336723</v>
      </c>
      <c r="C4940" s="111">
        <f t="shared" ca="1" si="780"/>
        <v>0.45279714569552032</v>
      </c>
      <c r="D4940" s="111">
        <f t="shared" ca="1" si="781"/>
        <v>0</v>
      </c>
      <c r="E4940" s="111">
        <f t="shared" ca="1" si="782"/>
        <v>0</v>
      </c>
      <c r="F4940" s="111">
        <f t="shared" ca="1" si="783"/>
        <v>0</v>
      </c>
      <c r="G4940" s="111">
        <f t="shared" ca="1" si="785"/>
        <v>3.5424019304291927</v>
      </c>
      <c r="H4940" s="111">
        <f t="shared" ref="H4940" ca="1" si="789">SUM(G4934:G4940)</f>
        <v>18.94798340718631</v>
      </c>
    </row>
    <row r="4941" spans="2:9" ht="21" customHeight="1" x14ac:dyDescent="0.25">
      <c r="B4941" s="111">
        <f t="shared" ca="1" si="779"/>
        <v>1.488728915237455</v>
      </c>
      <c r="C4941" s="111">
        <f t="shared" ca="1" si="780"/>
        <v>0.44255812859837262</v>
      </c>
      <c r="D4941" s="111">
        <f t="shared" ca="1" si="781"/>
        <v>0</v>
      </c>
      <c r="E4941" s="111">
        <f t="shared" ca="1" si="782"/>
        <v>0</v>
      </c>
      <c r="F4941" s="111">
        <f t="shared" ca="1" si="783"/>
        <v>0</v>
      </c>
      <c r="G4941" s="111">
        <f t="shared" ca="1" si="785"/>
        <v>1.9312870438358276</v>
      </c>
    </row>
    <row r="4942" spans="2:9" ht="21" customHeight="1" x14ac:dyDescent="0.25">
      <c r="B4942" s="111">
        <f t="shared" ref="B4942:B5005" ca="1" si="790">maxs1-mins1*RAND()</f>
        <v>2.357099029944246</v>
      </c>
      <c r="C4942" s="111">
        <f t="shared" ref="C4942:C5005" ca="1" si="791">IF(RAND()&lt;0.5,maxs2-mins2*RAND(),0)</f>
        <v>0</v>
      </c>
      <c r="D4942" s="111">
        <f t="shared" ref="D4942:D5005" ca="1" si="792">IF(RAND()&lt;0.14,maxs3-mins3*RAND(),0)</f>
        <v>0</v>
      </c>
      <c r="E4942" s="111">
        <f t="shared" ref="E4942:E5005" ca="1" si="793">IF(RAND()&lt;0.07,maxs4-mins4*RAND(),0)</f>
        <v>0</v>
      </c>
      <c r="F4942" s="111">
        <f t="shared" ref="F4942:F5005" ca="1" si="794">IF(RAND()&lt;0.05,maxs5-mins5*RAND(),0)</f>
        <v>0</v>
      </c>
      <c r="G4942" s="111">
        <f t="shared" ca="1" si="785"/>
        <v>2.357099029944246</v>
      </c>
    </row>
    <row r="4943" spans="2:9" ht="21" customHeight="1" x14ac:dyDescent="0.25">
      <c r="B4943" s="111">
        <f t="shared" ca="1" si="790"/>
        <v>2.9897182923536705</v>
      </c>
      <c r="C4943" s="111">
        <f t="shared" ca="1" si="791"/>
        <v>0.57134447824266188</v>
      </c>
      <c r="D4943" s="111">
        <f t="shared" ca="1" si="792"/>
        <v>0</v>
      </c>
      <c r="E4943" s="111">
        <f t="shared" ca="1" si="793"/>
        <v>0</v>
      </c>
      <c r="F4943" s="111">
        <f t="shared" ca="1" si="794"/>
        <v>0</v>
      </c>
      <c r="G4943" s="111">
        <f t="shared" ca="1" si="785"/>
        <v>3.5610627705963322</v>
      </c>
    </row>
    <row r="4944" spans="2:9" ht="21" customHeight="1" x14ac:dyDescent="0.25">
      <c r="B4944" s="111">
        <f t="shared" ca="1" si="790"/>
        <v>2.7363000347133637</v>
      </c>
      <c r="C4944" s="111">
        <f t="shared" ca="1" si="791"/>
        <v>0.54631023011797764</v>
      </c>
      <c r="D4944" s="111">
        <f t="shared" ca="1" si="792"/>
        <v>0</v>
      </c>
      <c r="E4944" s="111">
        <f t="shared" ca="1" si="793"/>
        <v>0</v>
      </c>
      <c r="F4944" s="111">
        <f t="shared" ca="1" si="794"/>
        <v>0</v>
      </c>
      <c r="G4944" s="111">
        <f t="shared" ca="1" si="785"/>
        <v>3.2826102648313413</v>
      </c>
    </row>
    <row r="4945" spans="2:8" ht="21" customHeight="1" x14ac:dyDescent="0.25">
      <c r="B4945" s="111">
        <f t="shared" ca="1" si="790"/>
        <v>2.3929890591757452</v>
      </c>
      <c r="C4945" s="111">
        <f t="shared" ca="1" si="791"/>
        <v>0</v>
      </c>
      <c r="D4945" s="111">
        <f t="shared" ca="1" si="792"/>
        <v>0</v>
      </c>
      <c r="E4945" s="111">
        <f t="shared" ca="1" si="793"/>
        <v>0</v>
      </c>
      <c r="F4945" s="111">
        <f t="shared" ca="1" si="794"/>
        <v>0</v>
      </c>
      <c r="G4945" s="111">
        <f t="shared" ca="1" si="785"/>
        <v>2.3929890591757452</v>
      </c>
    </row>
    <row r="4946" spans="2:8" ht="21" customHeight="1" x14ac:dyDescent="0.25">
      <c r="B4946" s="111">
        <f t="shared" ca="1" si="790"/>
        <v>2.5714085288171646</v>
      </c>
      <c r="C4946" s="111">
        <f t="shared" ca="1" si="791"/>
        <v>0</v>
      </c>
      <c r="D4946" s="111">
        <f t="shared" ca="1" si="792"/>
        <v>0</v>
      </c>
      <c r="E4946" s="111">
        <f t="shared" ca="1" si="793"/>
        <v>0</v>
      </c>
      <c r="F4946" s="111">
        <f t="shared" ca="1" si="794"/>
        <v>0</v>
      </c>
      <c r="G4946" s="111">
        <f t="shared" ca="1" si="785"/>
        <v>2.5714085288171646</v>
      </c>
    </row>
    <row r="4947" spans="2:8" ht="21" customHeight="1" x14ac:dyDescent="0.25">
      <c r="B4947" s="111">
        <f t="shared" ca="1" si="790"/>
        <v>3.2307300423115897</v>
      </c>
      <c r="C4947" s="111">
        <f t="shared" ca="1" si="791"/>
        <v>0</v>
      </c>
      <c r="D4947" s="111">
        <f t="shared" ca="1" si="792"/>
        <v>0</v>
      </c>
      <c r="E4947" s="111">
        <f t="shared" ca="1" si="793"/>
        <v>0</v>
      </c>
      <c r="F4947" s="111">
        <f t="shared" ca="1" si="794"/>
        <v>0</v>
      </c>
      <c r="G4947" s="111">
        <f t="shared" ca="1" si="785"/>
        <v>3.2307300423115897</v>
      </c>
      <c r="H4947" s="111"/>
    </row>
    <row r="4948" spans="2:8" ht="21" customHeight="1" x14ac:dyDescent="0.25">
      <c r="B4948" s="111">
        <f t="shared" ca="1" si="790"/>
        <v>2.5383854817122424</v>
      </c>
      <c r="C4948" s="111">
        <f t="shared" ca="1" si="791"/>
        <v>0</v>
      </c>
      <c r="D4948" s="111">
        <f t="shared" ca="1" si="792"/>
        <v>0</v>
      </c>
      <c r="E4948" s="111">
        <f t="shared" ca="1" si="793"/>
        <v>0</v>
      </c>
      <c r="F4948" s="111">
        <f t="shared" ca="1" si="794"/>
        <v>0</v>
      </c>
      <c r="G4948" s="111">
        <f t="shared" ca="1" si="785"/>
        <v>2.5383854817122424</v>
      </c>
    </row>
    <row r="4949" spans="2:8" ht="21" customHeight="1" x14ac:dyDescent="0.25">
      <c r="B4949" s="111">
        <f t="shared" ca="1" si="790"/>
        <v>2.6986415039943039</v>
      </c>
      <c r="C4949" s="111">
        <f t="shared" ca="1" si="791"/>
        <v>0.56845517154455538</v>
      </c>
      <c r="D4949" s="111">
        <f t="shared" ca="1" si="792"/>
        <v>1.4818487819312376</v>
      </c>
      <c r="E4949" s="111">
        <f t="shared" ca="1" si="793"/>
        <v>0</v>
      </c>
      <c r="F4949" s="111">
        <f t="shared" ca="1" si="794"/>
        <v>0</v>
      </c>
      <c r="G4949" s="111">
        <f t="shared" ca="1" si="785"/>
        <v>4.7489454574700964</v>
      </c>
    </row>
    <row r="4950" spans="2:8" ht="21" customHeight="1" x14ac:dyDescent="0.25">
      <c r="B4950" s="111">
        <f t="shared" ca="1" si="790"/>
        <v>2.9495965644897923</v>
      </c>
      <c r="C4950" s="111">
        <f t="shared" ca="1" si="791"/>
        <v>0.51572031727826606</v>
      </c>
      <c r="D4950" s="111">
        <f t="shared" ca="1" si="792"/>
        <v>0</v>
      </c>
      <c r="E4950" s="111">
        <f t="shared" ca="1" si="793"/>
        <v>0</v>
      </c>
      <c r="F4950" s="111">
        <f t="shared" ca="1" si="794"/>
        <v>0</v>
      </c>
      <c r="G4950" s="111">
        <f t="shared" ca="1" si="785"/>
        <v>3.4653168817680582</v>
      </c>
    </row>
    <row r="4951" spans="2:8" ht="21" customHeight="1" x14ac:dyDescent="0.25">
      <c r="B4951" s="111">
        <f t="shared" ca="1" si="790"/>
        <v>1.4772750366709391</v>
      </c>
      <c r="C4951" s="111">
        <f t="shared" ca="1" si="791"/>
        <v>0.47939667709187916</v>
      </c>
      <c r="D4951" s="111">
        <f t="shared" ca="1" si="792"/>
        <v>0</v>
      </c>
      <c r="E4951" s="111">
        <f t="shared" ca="1" si="793"/>
        <v>0</v>
      </c>
      <c r="F4951" s="111">
        <f t="shared" ca="1" si="794"/>
        <v>0</v>
      </c>
      <c r="G4951" s="111">
        <f t="shared" ca="1" si="785"/>
        <v>1.9566717137628182</v>
      </c>
    </row>
    <row r="4952" spans="2:8" ht="21" customHeight="1" x14ac:dyDescent="0.25">
      <c r="B4952" s="111">
        <f t="shared" ca="1" si="790"/>
        <v>2.6657036751182419</v>
      </c>
      <c r="C4952" s="111">
        <f t="shared" ca="1" si="791"/>
        <v>0</v>
      </c>
      <c r="D4952" s="111">
        <f t="shared" ca="1" si="792"/>
        <v>0</v>
      </c>
      <c r="E4952" s="111">
        <f t="shared" ca="1" si="793"/>
        <v>0</v>
      </c>
      <c r="F4952" s="111">
        <f t="shared" ca="1" si="794"/>
        <v>0</v>
      </c>
      <c r="G4952" s="111">
        <f t="shared" ca="1" si="785"/>
        <v>2.6657036751182419</v>
      </c>
    </row>
    <row r="4953" spans="2:8" ht="21" customHeight="1" x14ac:dyDescent="0.25">
      <c r="B4953" s="111">
        <f t="shared" ca="1" si="790"/>
        <v>2.0761741678668408</v>
      </c>
      <c r="C4953" s="111">
        <f t="shared" ca="1" si="791"/>
        <v>0</v>
      </c>
      <c r="D4953" s="111">
        <f t="shared" ca="1" si="792"/>
        <v>0</v>
      </c>
      <c r="E4953" s="111">
        <f t="shared" ca="1" si="793"/>
        <v>0</v>
      </c>
      <c r="F4953" s="111">
        <f t="shared" ca="1" si="794"/>
        <v>0</v>
      </c>
      <c r="G4953" s="111">
        <f t="shared" ca="1" si="785"/>
        <v>2.0761741678668408</v>
      </c>
    </row>
    <row r="4954" spans="2:8" ht="21" customHeight="1" x14ac:dyDescent="0.25">
      <c r="B4954" s="111">
        <f t="shared" ca="1" si="790"/>
        <v>1.7592594291860224</v>
      </c>
      <c r="C4954" s="111">
        <f t="shared" ca="1" si="791"/>
        <v>0.48300674509047947</v>
      </c>
      <c r="D4954" s="111">
        <f t="shared" ca="1" si="792"/>
        <v>0</v>
      </c>
      <c r="E4954" s="111">
        <f t="shared" ca="1" si="793"/>
        <v>0</v>
      </c>
      <c r="F4954" s="111">
        <f t="shared" ca="1" si="794"/>
        <v>0</v>
      </c>
      <c r="G4954" s="111">
        <f t="shared" ref="G4954:G5017" ca="1" si="795">SUM(B4954:F4954)</f>
        <v>2.242266174276502</v>
      </c>
      <c r="H4954" s="111"/>
    </row>
    <row r="4955" spans="2:8" ht="21" customHeight="1" x14ac:dyDescent="0.25">
      <c r="B4955" s="111">
        <f t="shared" ca="1" si="790"/>
        <v>1.4792620178909395</v>
      </c>
      <c r="C4955" s="111">
        <f t="shared" ca="1" si="791"/>
        <v>0.54915373090404351</v>
      </c>
      <c r="D4955" s="111">
        <f t="shared" ca="1" si="792"/>
        <v>0</v>
      </c>
      <c r="E4955" s="111">
        <f t="shared" ca="1" si="793"/>
        <v>0</v>
      </c>
      <c r="F4955" s="111">
        <f t="shared" ca="1" si="794"/>
        <v>0</v>
      </c>
      <c r="G4955" s="111">
        <f t="shared" ca="1" si="795"/>
        <v>2.0284157487949832</v>
      </c>
    </row>
    <row r="4956" spans="2:8" ht="21" customHeight="1" x14ac:dyDescent="0.25">
      <c r="B4956" s="111">
        <f t="shared" ca="1" si="790"/>
        <v>2.7198531826982655</v>
      </c>
      <c r="C4956" s="111">
        <f t="shared" ca="1" si="791"/>
        <v>0</v>
      </c>
      <c r="D4956" s="111">
        <f t="shared" ca="1" si="792"/>
        <v>0</v>
      </c>
      <c r="E4956" s="111">
        <f t="shared" ca="1" si="793"/>
        <v>0</v>
      </c>
      <c r="F4956" s="111">
        <f t="shared" ca="1" si="794"/>
        <v>0.72283838466971373</v>
      </c>
      <c r="G4956" s="111">
        <f t="shared" ca="1" si="795"/>
        <v>3.4426915673679792</v>
      </c>
    </row>
    <row r="4957" spans="2:8" ht="21" customHeight="1" x14ac:dyDescent="0.25">
      <c r="B4957" s="111">
        <f t="shared" ca="1" si="790"/>
        <v>3.0670848938132123</v>
      </c>
      <c r="C4957" s="111">
        <f t="shared" ca="1" si="791"/>
        <v>0</v>
      </c>
      <c r="D4957" s="111">
        <f t="shared" ca="1" si="792"/>
        <v>0</v>
      </c>
      <c r="E4957" s="111">
        <f t="shared" ca="1" si="793"/>
        <v>0</v>
      </c>
      <c r="F4957" s="111">
        <f t="shared" ca="1" si="794"/>
        <v>0</v>
      </c>
      <c r="G4957" s="111">
        <f t="shared" ca="1" si="795"/>
        <v>3.0670848938132123</v>
      </c>
    </row>
    <row r="4958" spans="2:8" ht="21" customHeight="1" x14ac:dyDescent="0.25">
      <c r="B4958" s="111">
        <f t="shared" ca="1" si="790"/>
        <v>2.2817569663613844</v>
      </c>
      <c r="C4958" s="111">
        <f t="shared" ca="1" si="791"/>
        <v>0.49154019058240478</v>
      </c>
      <c r="D4958" s="111">
        <f t="shared" ca="1" si="792"/>
        <v>0</v>
      </c>
      <c r="E4958" s="111">
        <f t="shared" ca="1" si="793"/>
        <v>0</v>
      </c>
      <c r="F4958" s="111">
        <f t="shared" ca="1" si="794"/>
        <v>0</v>
      </c>
      <c r="G4958" s="111">
        <f t="shared" ca="1" si="795"/>
        <v>2.773297156943789</v>
      </c>
    </row>
    <row r="4959" spans="2:8" ht="21" customHeight="1" x14ac:dyDescent="0.25">
      <c r="B4959" s="111">
        <f t="shared" ca="1" si="790"/>
        <v>1.9049580969216688</v>
      </c>
      <c r="C4959" s="111">
        <f t="shared" ca="1" si="791"/>
        <v>0</v>
      </c>
      <c r="D4959" s="111">
        <f t="shared" ca="1" si="792"/>
        <v>0</v>
      </c>
      <c r="E4959" s="111">
        <f t="shared" ca="1" si="793"/>
        <v>0</v>
      </c>
      <c r="F4959" s="111">
        <f t="shared" ca="1" si="794"/>
        <v>0</v>
      </c>
      <c r="G4959" s="111">
        <f t="shared" ca="1" si="795"/>
        <v>1.9049580969216688</v>
      </c>
    </row>
    <row r="4960" spans="2:8" ht="21" customHeight="1" x14ac:dyDescent="0.25">
      <c r="B4960" s="111">
        <f t="shared" ca="1" si="790"/>
        <v>2.4520122049278243</v>
      </c>
      <c r="C4960" s="111">
        <f t="shared" ca="1" si="791"/>
        <v>0</v>
      </c>
      <c r="D4960" s="111">
        <f t="shared" ca="1" si="792"/>
        <v>0</v>
      </c>
      <c r="E4960" s="111">
        <f t="shared" ca="1" si="793"/>
        <v>0</v>
      </c>
      <c r="F4960" s="111">
        <f t="shared" ca="1" si="794"/>
        <v>0</v>
      </c>
      <c r="G4960" s="111">
        <f t="shared" ca="1" si="795"/>
        <v>2.4520122049278243</v>
      </c>
    </row>
    <row r="4961" spans="2:9" ht="21" customHeight="1" x14ac:dyDescent="0.25">
      <c r="B4961" s="111">
        <f t="shared" ca="1" si="790"/>
        <v>1.6200114456423254</v>
      </c>
      <c r="C4961" s="111">
        <f t="shared" ca="1" si="791"/>
        <v>0</v>
      </c>
      <c r="D4961" s="111">
        <f t="shared" ca="1" si="792"/>
        <v>0</v>
      </c>
      <c r="E4961" s="111">
        <f t="shared" ca="1" si="793"/>
        <v>0</v>
      </c>
      <c r="F4961" s="111">
        <f t="shared" ca="1" si="794"/>
        <v>0</v>
      </c>
      <c r="G4961" s="111">
        <f t="shared" ca="1" si="795"/>
        <v>1.6200114456423254</v>
      </c>
      <c r="H4961" s="111"/>
    </row>
    <row r="4962" spans="2:9" ht="21" customHeight="1" x14ac:dyDescent="0.25">
      <c r="B4962" s="111">
        <f t="shared" ca="1" si="790"/>
        <v>2.6843102587729151</v>
      </c>
      <c r="C4962" s="111">
        <f t="shared" ca="1" si="791"/>
        <v>0</v>
      </c>
      <c r="D4962" s="111">
        <f t="shared" ca="1" si="792"/>
        <v>0</v>
      </c>
      <c r="E4962" s="111">
        <f t="shared" ca="1" si="793"/>
        <v>0</v>
      </c>
      <c r="F4962" s="111">
        <f t="shared" ca="1" si="794"/>
        <v>0</v>
      </c>
      <c r="G4962" s="111">
        <f t="shared" ca="1" si="795"/>
        <v>2.6843102587729151</v>
      </c>
    </row>
    <row r="4963" spans="2:9" ht="21" customHeight="1" x14ac:dyDescent="0.25">
      <c r="B4963" s="111">
        <f t="shared" ca="1" si="790"/>
        <v>1.8775741710018745</v>
      </c>
      <c r="C4963" s="111">
        <f t="shared" ca="1" si="791"/>
        <v>0</v>
      </c>
      <c r="D4963" s="111">
        <f t="shared" ca="1" si="792"/>
        <v>0.96319140933212666</v>
      </c>
      <c r="E4963" s="111">
        <f t="shared" ca="1" si="793"/>
        <v>0</v>
      </c>
      <c r="F4963" s="111">
        <f t="shared" ca="1" si="794"/>
        <v>0</v>
      </c>
      <c r="G4963" s="111">
        <f t="shared" ca="1" si="795"/>
        <v>2.8407655803340011</v>
      </c>
      <c r="I4963" s="111">
        <f t="shared" ref="I4963" ca="1" si="796">SUM(G4934:G4963)</f>
        <v>80.782180652192054</v>
      </c>
    </row>
    <row r="4964" spans="2:9" ht="21" customHeight="1" x14ac:dyDescent="0.25">
      <c r="B4964" s="111">
        <f t="shared" ca="1" si="790"/>
        <v>3.3753272626955302</v>
      </c>
      <c r="C4964" s="111">
        <f t="shared" ca="1" si="791"/>
        <v>0</v>
      </c>
      <c r="D4964" s="111">
        <f t="shared" ca="1" si="792"/>
        <v>0</v>
      </c>
      <c r="E4964" s="111">
        <f t="shared" ca="1" si="793"/>
        <v>0</v>
      </c>
      <c r="F4964" s="111">
        <f t="shared" ca="1" si="794"/>
        <v>0</v>
      </c>
      <c r="G4964" s="111">
        <f t="shared" ca="1" si="795"/>
        <v>3.3753272626955302</v>
      </c>
    </row>
    <row r="4965" spans="2:9" ht="21" customHeight="1" x14ac:dyDescent="0.25">
      <c r="B4965" s="111">
        <f t="shared" ca="1" si="790"/>
        <v>2.3520179327165112</v>
      </c>
      <c r="C4965" s="111">
        <f t="shared" ca="1" si="791"/>
        <v>0</v>
      </c>
      <c r="D4965" s="111">
        <f t="shared" ca="1" si="792"/>
        <v>0</v>
      </c>
      <c r="E4965" s="111">
        <f t="shared" ca="1" si="793"/>
        <v>0</v>
      </c>
      <c r="F4965" s="111">
        <f t="shared" ca="1" si="794"/>
        <v>0</v>
      </c>
      <c r="G4965" s="111">
        <f t="shared" ca="1" si="795"/>
        <v>2.3520179327165112</v>
      </c>
    </row>
    <row r="4966" spans="2:9" ht="21" customHeight="1" x14ac:dyDescent="0.25">
      <c r="B4966" s="111">
        <f t="shared" ca="1" si="790"/>
        <v>2.607297801538786</v>
      </c>
      <c r="C4966" s="111">
        <f t="shared" ca="1" si="791"/>
        <v>0</v>
      </c>
      <c r="D4966" s="111">
        <f t="shared" ca="1" si="792"/>
        <v>0</v>
      </c>
      <c r="E4966" s="111">
        <f t="shared" ca="1" si="793"/>
        <v>1.3585599579930392</v>
      </c>
      <c r="F4966" s="111">
        <f t="shared" ca="1" si="794"/>
        <v>0.78924040721502897</v>
      </c>
      <c r="G4966" s="111">
        <f t="shared" ca="1" si="795"/>
        <v>4.7550981667468539</v>
      </c>
    </row>
    <row r="4967" spans="2:9" ht="21" customHeight="1" x14ac:dyDescent="0.25">
      <c r="B4967" s="111">
        <f t="shared" ca="1" si="790"/>
        <v>2.779696927623398</v>
      </c>
      <c r="C4967" s="111">
        <f t="shared" ca="1" si="791"/>
        <v>0</v>
      </c>
      <c r="D4967" s="111">
        <f t="shared" ca="1" si="792"/>
        <v>1.3324234999521316</v>
      </c>
      <c r="E4967" s="111">
        <f t="shared" ca="1" si="793"/>
        <v>0</v>
      </c>
      <c r="F4967" s="111">
        <f t="shared" ca="1" si="794"/>
        <v>0</v>
      </c>
      <c r="G4967" s="111">
        <f t="shared" ca="1" si="795"/>
        <v>4.1121204275755296</v>
      </c>
    </row>
    <row r="4968" spans="2:9" ht="21" customHeight="1" x14ac:dyDescent="0.25">
      <c r="B4968" s="111">
        <f t="shared" ca="1" si="790"/>
        <v>1.7089141375913719</v>
      </c>
      <c r="C4968" s="111">
        <f t="shared" ca="1" si="791"/>
        <v>0.52798788583960021</v>
      </c>
      <c r="D4968" s="111">
        <f t="shared" ca="1" si="792"/>
        <v>0</v>
      </c>
      <c r="E4968" s="111">
        <f t="shared" ca="1" si="793"/>
        <v>0</v>
      </c>
      <c r="F4968" s="111">
        <f t="shared" ca="1" si="794"/>
        <v>0.3274522603033625</v>
      </c>
      <c r="G4968" s="111">
        <f t="shared" ca="1" si="795"/>
        <v>2.5643542837343345</v>
      </c>
    </row>
    <row r="4969" spans="2:9" ht="21" customHeight="1" x14ac:dyDescent="0.25">
      <c r="B4969" s="111">
        <f t="shared" ca="1" si="790"/>
        <v>1.8413557317040814</v>
      </c>
      <c r="C4969" s="111">
        <f t="shared" ca="1" si="791"/>
        <v>0.56732367234434111</v>
      </c>
      <c r="D4969" s="111">
        <f t="shared" ca="1" si="792"/>
        <v>0</v>
      </c>
      <c r="E4969" s="111">
        <f t="shared" ca="1" si="793"/>
        <v>0</v>
      </c>
      <c r="F4969" s="111">
        <f t="shared" ca="1" si="794"/>
        <v>0</v>
      </c>
      <c r="G4969" s="111">
        <f t="shared" ca="1" si="795"/>
        <v>2.4086794040484225</v>
      </c>
    </row>
    <row r="4970" spans="2:9" ht="21" customHeight="1" x14ac:dyDescent="0.25">
      <c r="B4970" s="111">
        <f t="shared" ca="1" si="790"/>
        <v>2.5034152508350385</v>
      </c>
      <c r="C4970" s="111">
        <f t="shared" ca="1" si="791"/>
        <v>0</v>
      </c>
      <c r="D4970" s="111">
        <f t="shared" ca="1" si="792"/>
        <v>0</v>
      </c>
      <c r="E4970" s="111">
        <f t="shared" ca="1" si="793"/>
        <v>0</v>
      </c>
      <c r="F4970" s="111">
        <f t="shared" ca="1" si="794"/>
        <v>0</v>
      </c>
      <c r="G4970" s="111">
        <f t="shared" ca="1" si="795"/>
        <v>2.5034152508350385</v>
      </c>
      <c r="H4970" s="111">
        <f t="shared" ref="H4970" ca="1" si="797">SUM(G4964:G4970)</f>
        <v>22.071012728352223</v>
      </c>
    </row>
    <row r="4971" spans="2:9" ht="21" customHeight="1" x14ac:dyDescent="0.25">
      <c r="B4971" s="111">
        <f t="shared" ca="1" si="790"/>
        <v>1.827104891348301</v>
      </c>
      <c r="C4971" s="111">
        <f t="shared" ca="1" si="791"/>
        <v>0</v>
      </c>
      <c r="D4971" s="111">
        <f t="shared" ca="1" si="792"/>
        <v>0</v>
      </c>
      <c r="E4971" s="111">
        <f t="shared" ca="1" si="793"/>
        <v>0.70084765488892409</v>
      </c>
      <c r="F4971" s="111">
        <f t="shared" ca="1" si="794"/>
        <v>0</v>
      </c>
      <c r="G4971" s="111">
        <f t="shared" ca="1" si="795"/>
        <v>2.5279525462372252</v>
      </c>
    </row>
    <row r="4972" spans="2:9" ht="21" customHeight="1" x14ac:dyDescent="0.25">
      <c r="B4972" s="111">
        <f t="shared" ca="1" si="790"/>
        <v>2.7062869863239261</v>
      </c>
      <c r="C4972" s="111">
        <f t="shared" ca="1" si="791"/>
        <v>0.56788999511122895</v>
      </c>
      <c r="D4972" s="111">
        <f t="shared" ca="1" si="792"/>
        <v>0</v>
      </c>
      <c r="E4972" s="111">
        <f t="shared" ca="1" si="793"/>
        <v>0</v>
      </c>
      <c r="F4972" s="111">
        <f t="shared" ca="1" si="794"/>
        <v>0</v>
      </c>
      <c r="G4972" s="111">
        <f t="shared" ca="1" si="795"/>
        <v>3.2741769814351551</v>
      </c>
    </row>
    <row r="4973" spans="2:9" ht="21" customHeight="1" x14ac:dyDescent="0.25">
      <c r="B4973" s="111">
        <f t="shared" ca="1" si="790"/>
        <v>3.0430887593980929</v>
      </c>
      <c r="C4973" s="111">
        <f t="shared" ca="1" si="791"/>
        <v>0.4505821456583754</v>
      </c>
      <c r="D4973" s="111">
        <f t="shared" ca="1" si="792"/>
        <v>0</v>
      </c>
      <c r="E4973" s="111">
        <f t="shared" ca="1" si="793"/>
        <v>0</v>
      </c>
      <c r="F4973" s="111">
        <f t="shared" ca="1" si="794"/>
        <v>0</v>
      </c>
      <c r="G4973" s="111">
        <f t="shared" ca="1" si="795"/>
        <v>3.4936709050564683</v>
      </c>
    </row>
    <row r="4974" spans="2:9" ht="21" customHeight="1" x14ac:dyDescent="0.25">
      <c r="B4974" s="111">
        <f t="shared" ca="1" si="790"/>
        <v>2.2558854617340383</v>
      </c>
      <c r="C4974" s="111">
        <f t="shared" ca="1" si="791"/>
        <v>0</v>
      </c>
      <c r="D4974" s="111">
        <f t="shared" ca="1" si="792"/>
        <v>0</v>
      </c>
      <c r="E4974" s="111">
        <f t="shared" ca="1" si="793"/>
        <v>0</v>
      </c>
      <c r="F4974" s="111">
        <f t="shared" ca="1" si="794"/>
        <v>0</v>
      </c>
      <c r="G4974" s="111">
        <f t="shared" ca="1" si="795"/>
        <v>2.2558854617340383</v>
      </c>
    </row>
    <row r="4975" spans="2:9" ht="21" customHeight="1" x14ac:dyDescent="0.25">
      <c r="B4975" s="111">
        <f t="shared" ca="1" si="790"/>
        <v>2.8560053434550592</v>
      </c>
      <c r="C4975" s="111">
        <f t="shared" ca="1" si="791"/>
        <v>0.57942447949393283</v>
      </c>
      <c r="D4975" s="111">
        <f t="shared" ca="1" si="792"/>
        <v>0</v>
      </c>
      <c r="E4975" s="111">
        <f t="shared" ca="1" si="793"/>
        <v>0</v>
      </c>
      <c r="F4975" s="111">
        <f t="shared" ca="1" si="794"/>
        <v>0</v>
      </c>
      <c r="G4975" s="111">
        <f t="shared" ca="1" si="795"/>
        <v>3.4354298229489921</v>
      </c>
    </row>
    <row r="4976" spans="2:9" ht="21" customHeight="1" x14ac:dyDescent="0.25">
      <c r="B4976" s="111">
        <f t="shared" ca="1" si="790"/>
        <v>2.0820809420634454</v>
      </c>
      <c r="C4976" s="111">
        <f t="shared" ca="1" si="791"/>
        <v>0.56657580943306307</v>
      </c>
      <c r="D4976" s="111">
        <f t="shared" ca="1" si="792"/>
        <v>0</v>
      </c>
      <c r="E4976" s="111">
        <f t="shared" ca="1" si="793"/>
        <v>0</v>
      </c>
      <c r="F4976" s="111">
        <f t="shared" ca="1" si="794"/>
        <v>0</v>
      </c>
      <c r="G4976" s="111">
        <f t="shared" ca="1" si="795"/>
        <v>2.6486567514965085</v>
      </c>
    </row>
    <row r="4977" spans="2:8" ht="21" customHeight="1" x14ac:dyDescent="0.25">
      <c r="B4977" s="111">
        <f t="shared" ca="1" si="790"/>
        <v>1.4888238894261077</v>
      </c>
      <c r="C4977" s="111">
        <f t="shared" ca="1" si="791"/>
        <v>0.40980162431317474</v>
      </c>
      <c r="D4977" s="111">
        <f t="shared" ca="1" si="792"/>
        <v>1.1610024081066543</v>
      </c>
      <c r="E4977" s="111">
        <f t="shared" ca="1" si="793"/>
        <v>0</v>
      </c>
      <c r="F4977" s="111">
        <f t="shared" ca="1" si="794"/>
        <v>0.90492626069294824</v>
      </c>
      <c r="G4977" s="111">
        <f t="shared" ca="1" si="795"/>
        <v>3.964554182538885</v>
      </c>
      <c r="H4977" s="111"/>
    </row>
    <row r="4978" spans="2:8" ht="21" customHeight="1" x14ac:dyDescent="0.25">
      <c r="B4978" s="111">
        <f t="shared" ca="1" si="790"/>
        <v>1.819767015691593</v>
      </c>
      <c r="C4978" s="111">
        <f t="shared" ca="1" si="791"/>
        <v>0</v>
      </c>
      <c r="D4978" s="111">
        <f t="shared" ca="1" si="792"/>
        <v>0</v>
      </c>
      <c r="E4978" s="111">
        <f t="shared" ca="1" si="793"/>
        <v>0</v>
      </c>
      <c r="F4978" s="111">
        <f t="shared" ca="1" si="794"/>
        <v>0</v>
      </c>
      <c r="G4978" s="111">
        <f t="shared" ca="1" si="795"/>
        <v>1.819767015691593</v>
      </c>
    </row>
    <row r="4979" spans="2:8" ht="21" customHeight="1" x14ac:dyDescent="0.25">
      <c r="B4979" s="111">
        <f t="shared" ca="1" si="790"/>
        <v>2.4729909295414005</v>
      </c>
      <c r="C4979" s="111">
        <f t="shared" ca="1" si="791"/>
        <v>0.40520286655843812</v>
      </c>
      <c r="D4979" s="111">
        <f t="shared" ca="1" si="792"/>
        <v>0</v>
      </c>
      <c r="E4979" s="111">
        <f t="shared" ca="1" si="793"/>
        <v>0</v>
      </c>
      <c r="F4979" s="111">
        <f t="shared" ca="1" si="794"/>
        <v>0</v>
      </c>
      <c r="G4979" s="111">
        <f t="shared" ca="1" si="795"/>
        <v>2.8781937960998385</v>
      </c>
    </row>
    <row r="4980" spans="2:8" ht="21" customHeight="1" x14ac:dyDescent="0.25">
      <c r="B4980" s="111">
        <f t="shared" ca="1" si="790"/>
        <v>1.5378751486706828</v>
      </c>
      <c r="C4980" s="111">
        <f t="shared" ca="1" si="791"/>
        <v>0.4333265203519161</v>
      </c>
      <c r="D4980" s="111">
        <f t="shared" ca="1" si="792"/>
        <v>0.72722504077802097</v>
      </c>
      <c r="E4980" s="111">
        <f t="shared" ca="1" si="793"/>
        <v>0</v>
      </c>
      <c r="F4980" s="111">
        <f t="shared" ca="1" si="794"/>
        <v>0</v>
      </c>
      <c r="G4980" s="111">
        <f t="shared" ca="1" si="795"/>
        <v>2.6984267098006196</v>
      </c>
    </row>
    <row r="4981" spans="2:8" ht="21" customHeight="1" x14ac:dyDescent="0.25">
      <c r="B4981" s="111">
        <f t="shared" ca="1" si="790"/>
        <v>3.1746887150716003</v>
      </c>
      <c r="C4981" s="111">
        <f t="shared" ca="1" si="791"/>
        <v>0</v>
      </c>
      <c r="D4981" s="111">
        <f t="shared" ca="1" si="792"/>
        <v>0</v>
      </c>
      <c r="E4981" s="111">
        <f t="shared" ca="1" si="793"/>
        <v>0</v>
      </c>
      <c r="F4981" s="111">
        <f t="shared" ca="1" si="794"/>
        <v>0</v>
      </c>
      <c r="G4981" s="111">
        <f t="shared" ca="1" si="795"/>
        <v>3.1746887150716003</v>
      </c>
    </row>
    <row r="4982" spans="2:8" ht="21" customHeight="1" x14ac:dyDescent="0.25">
      <c r="B4982" s="111">
        <f t="shared" ca="1" si="790"/>
        <v>1.763651171685706</v>
      </c>
      <c r="C4982" s="111">
        <f t="shared" ca="1" si="791"/>
        <v>0</v>
      </c>
      <c r="D4982" s="111">
        <f t="shared" ca="1" si="792"/>
        <v>0</v>
      </c>
      <c r="E4982" s="111">
        <f t="shared" ca="1" si="793"/>
        <v>0</v>
      </c>
      <c r="F4982" s="111">
        <f t="shared" ca="1" si="794"/>
        <v>0</v>
      </c>
      <c r="G4982" s="111">
        <f t="shared" ca="1" si="795"/>
        <v>1.763651171685706</v>
      </c>
    </row>
    <row r="4983" spans="2:8" ht="21" customHeight="1" x14ac:dyDescent="0.25">
      <c r="B4983" s="111">
        <f t="shared" ca="1" si="790"/>
        <v>2.5881889521360955</v>
      </c>
      <c r="C4983" s="111">
        <f t="shared" ca="1" si="791"/>
        <v>0</v>
      </c>
      <c r="D4983" s="111">
        <f t="shared" ca="1" si="792"/>
        <v>0</v>
      </c>
      <c r="E4983" s="111">
        <f t="shared" ca="1" si="793"/>
        <v>1.4044937939286961</v>
      </c>
      <c r="F4983" s="111">
        <f t="shared" ca="1" si="794"/>
        <v>0</v>
      </c>
      <c r="G4983" s="111">
        <f t="shared" ca="1" si="795"/>
        <v>3.9926827460647916</v>
      </c>
    </row>
    <row r="4984" spans="2:8" ht="21" customHeight="1" x14ac:dyDescent="0.25">
      <c r="B4984" s="111">
        <f t="shared" ca="1" si="790"/>
        <v>2.1244372424219651</v>
      </c>
      <c r="C4984" s="111">
        <f t="shared" ca="1" si="791"/>
        <v>0.44492894703425379</v>
      </c>
      <c r="D4984" s="111">
        <f t="shared" ca="1" si="792"/>
        <v>0</v>
      </c>
      <c r="E4984" s="111">
        <f t="shared" ca="1" si="793"/>
        <v>0</v>
      </c>
      <c r="F4984" s="111">
        <f t="shared" ca="1" si="794"/>
        <v>0</v>
      </c>
      <c r="G4984" s="111">
        <f t="shared" ca="1" si="795"/>
        <v>2.5693661894562188</v>
      </c>
      <c r="H4984" s="111"/>
    </row>
    <row r="4985" spans="2:8" ht="21" customHeight="1" x14ac:dyDescent="0.25">
      <c r="B4985" s="111">
        <f t="shared" ca="1" si="790"/>
        <v>2.312645232211568</v>
      </c>
      <c r="C4985" s="111">
        <f t="shared" ca="1" si="791"/>
        <v>0</v>
      </c>
      <c r="D4985" s="111">
        <f t="shared" ca="1" si="792"/>
        <v>0</v>
      </c>
      <c r="E4985" s="111">
        <f t="shared" ca="1" si="793"/>
        <v>0</v>
      </c>
      <c r="F4985" s="111">
        <f t="shared" ca="1" si="794"/>
        <v>0</v>
      </c>
      <c r="G4985" s="111">
        <f t="shared" ca="1" si="795"/>
        <v>2.312645232211568</v>
      </c>
    </row>
    <row r="4986" spans="2:8" ht="21" customHeight="1" x14ac:dyDescent="0.25">
      <c r="B4986" s="111">
        <f t="shared" ca="1" si="790"/>
        <v>1.520082014299406</v>
      </c>
      <c r="C4986" s="111">
        <f t="shared" ca="1" si="791"/>
        <v>0</v>
      </c>
      <c r="D4986" s="111">
        <f t="shared" ca="1" si="792"/>
        <v>0</v>
      </c>
      <c r="E4986" s="111">
        <f t="shared" ca="1" si="793"/>
        <v>0</v>
      </c>
      <c r="F4986" s="111">
        <f t="shared" ca="1" si="794"/>
        <v>0</v>
      </c>
      <c r="G4986" s="111">
        <f t="shared" ca="1" si="795"/>
        <v>1.520082014299406</v>
      </c>
    </row>
    <row r="4987" spans="2:8" ht="21" customHeight="1" x14ac:dyDescent="0.25">
      <c r="B4987" s="111">
        <f t="shared" ca="1" si="790"/>
        <v>1.8232956220446408</v>
      </c>
      <c r="C4987" s="111">
        <f t="shared" ca="1" si="791"/>
        <v>0.52502977302055043</v>
      </c>
      <c r="D4987" s="111">
        <f t="shared" ca="1" si="792"/>
        <v>0</v>
      </c>
      <c r="E4987" s="111">
        <f t="shared" ca="1" si="793"/>
        <v>0</v>
      </c>
      <c r="F4987" s="111">
        <f t="shared" ca="1" si="794"/>
        <v>0</v>
      </c>
      <c r="G4987" s="111">
        <f t="shared" ca="1" si="795"/>
        <v>2.3483253950651912</v>
      </c>
    </row>
    <row r="4988" spans="2:8" ht="21" customHeight="1" x14ac:dyDescent="0.25">
      <c r="B4988" s="111">
        <f t="shared" ca="1" si="790"/>
        <v>2.8878939858878896</v>
      </c>
      <c r="C4988" s="111">
        <f t="shared" ca="1" si="791"/>
        <v>0</v>
      </c>
      <c r="D4988" s="111">
        <f t="shared" ca="1" si="792"/>
        <v>0</v>
      </c>
      <c r="E4988" s="111">
        <f t="shared" ca="1" si="793"/>
        <v>0</v>
      </c>
      <c r="F4988" s="111">
        <f t="shared" ca="1" si="794"/>
        <v>0</v>
      </c>
      <c r="G4988" s="111">
        <f t="shared" ca="1" si="795"/>
        <v>2.8878939858878896</v>
      </c>
    </row>
    <row r="4989" spans="2:8" ht="21" customHeight="1" x14ac:dyDescent="0.25">
      <c r="B4989" s="111">
        <f t="shared" ca="1" si="790"/>
        <v>2.1840243307843132</v>
      </c>
      <c r="C4989" s="111">
        <f t="shared" ca="1" si="791"/>
        <v>0.41517263634841062</v>
      </c>
      <c r="D4989" s="111">
        <f t="shared" ca="1" si="792"/>
        <v>0</v>
      </c>
      <c r="E4989" s="111">
        <f t="shared" ca="1" si="793"/>
        <v>0</v>
      </c>
      <c r="F4989" s="111">
        <f t="shared" ca="1" si="794"/>
        <v>0</v>
      </c>
      <c r="G4989" s="111">
        <f t="shared" ca="1" si="795"/>
        <v>2.5991969671327237</v>
      </c>
    </row>
    <row r="4990" spans="2:8" ht="21" customHeight="1" x14ac:dyDescent="0.25">
      <c r="B4990" s="111">
        <f t="shared" ca="1" si="790"/>
        <v>1.7803733785941129</v>
      </c>
      <c r="C4990" s="111">
        <f t="shared" ca="1" si="791"/>
        <v>0</v>
      </c>
      <c r="D4990" s="111">
        <f t="shared" ca="1" si="792"/>
        <v>0</v>
      </c>
      <c r="E4990" s="111">
        <f t="shared" ca="1" si="793"/>
        <v>0</v>
      </c>
      <c r="F4990" s="111">
        <f t="shared" ca="1" si="794"/>
        <v>0</v>
      </c>
      <c r="G4990" s="111">
        <f t="shared" ca="1" si="795"/>
        <v>1.7803733785941129</v>
      </c>
    </row>
    <row r="4991" spans="2:8" ht="21" customHeight="1" x14ac:dyDescent="0.25">
      <c r="B4991" s="111">
        <f t="shared" ca="1" si="790"/>
        <v>2.8841831292593731</v>
      </c>
      <c r="C4991" s="111">
        <f t="shared" ca="1" si="791"/>
        <v>0.54134652872625211</v>
      </c>
      <c r="D4991" s="111">
        <f t="shared" ca="1" si="792"/>
        <v>1.3861508462256218</v>
      </c>
      <c r="E4991" s="111">
        <f t="shared" ca="1" si="793"/>
        <v>0</v>
      </c>
      <c r="F4991" s="111">
        <f t="shared" ca="1" si="794"/>
        <v>0</v>
      </c>
      <c r="G4991" s="111">
        <f t="shared" ca="1" si="795"/>
        <v>4.8116805042112469</v>
      </c>
      <c r="H4991" s="111"/>
    </row>
    <row r="4992" spans="2:8" ht="21" customHeight="1" x14ac:dyDescent="0.25">
      <c r="B4992" s="111">
        <f t="shared" ca="1" si="790"/>
        <v>2.1722162956148958</v>
      </c>
      <c r="C4992" s="111">
        <f t="shared" ca="1" si="791"/>
        <v>0</v>
      </c>
      <c r="D4992" s="111">
        <f t="shared" ca="1" si="792"/>
        <v>0</v>
      </c>
      <c r="E4992" s="111">
        <f t="shared" ca="1" si="793"/>
        <v>0</v>
      </c>
      <c r="F4992" s="111">
        <f t="shared" ca="1" si="794"/>
        <v>0</v>
      </c>
      <c r="G4992" s="111">
        <f t="shared" ca="1" si="795"/>
        <v>2.1722162956148958</v>
      </c>
    </row>
    <row r="4993" spans="2:9" ht="21" customHeight="1" x14ac:dyDescent="0.25">
      <c r="B4993" s="111">
        <f t="shared" ca="1" si="790"/>
        <v>3.2501268798340397</v>
      </c>
      <c r="C4993" s="111">
        <f t="shared" ca="1" si="791"/>
        <v>0.46070868030909273</v>
      </c>
      <c r="D4993" s="111">
        <f t="shared" ca="1" si="792"/>
        <v>0</v>
      </c>
      <c r="E4993" s="111">
        <f t="shared" ca="1" si="793"/>
        <v>0</v>
      </c>
      <c r="F4993" s="111">
        <f t="shared" ca="1" si="794"/>
        <v>0</v>
      </c>
      <c r="G4993" s="111">
        <f t="shared" ca="1" si="795"/>
        <v>3.7108355601431322</v>
      </c>
      <c r="I4993" s="111">
        <f t="shared" ref="I4993" ca="1" si="798">SUM(G4964:G4993)</f>
        <v>86.711365056830047</v>
      </c>
    </row>
    <row r="4994" spans="2:9" ht="21" customHeight="1" x14ac:dyDescent="0.25">
      <c r="B4994" s="111">
        <f t="shared" ca="1" si="790"/>
        <v>2.6160827844615353</v>
      </c>
      <c r="C4994" s="111">
        <f t="shared" ca="1" si="791"/>
        <v>0.59142530814349004</v>
      </c>
      <c r="D4994" s="111">
        <f t="shared" ca="1" si="792"/>
        <v>1.1228285928666475</v>
      </c>
      <c r="E4994" s="111">
        <f t="shared" ca="1" si="793"/>
        <v>0</v>
      </c>
      <c r="F4994" s="111">
        <f t="shared" ca="1" si="794"/>
        <v>0</v>
      </c>
      <c r="G4994" s="111">
        <f t="shared" ca="1" si="795"/>
        <v>4.3303366854716732</v>
      </c>
    </row>
    <row r="4995" spans="2:9" ht="21" customHeight="1" x14ac:dyDescent="0.25">
      <c r="B4995" s="111">
        <f t="shared" ca="1" si="790"/>
        <v>2.416035530648414</v>
      </c>
      <c r="C4995" s="111">
        <f t="shared" ca="1" si="791"/>
        <v>0</v>
      </c>
      <c r="D4995" s="111">
        <f t="shared" ca="1" si="792"/>
        <v>1.2256931639300661</v>
      </c>
      <c r="E4995" s="111">
        <f t="shared" ca="1" si="793"/>
        <v>0</v>
      </c>
      <c r="F4995" s="111">
        <f t="shared" ca="1" si="794"/>
        <v>0</v>
      </c>
      <c r="G4995" s="111">
        <f t="shared" ca="1" si="795"/>
        <v>3.6417286945784801</v>
      </c>
    </row>
    <row r="4996" spans="2:9" ht="21" customHeight="1" x14ac:dyDescent="0.25">
      <c r="B4996" s="111">
        <f t="shared" ca="1" si="790"/>
        <v>2.6298182932351182</v>
      </c>
      <c r="C4996" s="111">
        <f t="shared" ca="1" si="791"/>
        <v>0.5411025339543154</v>
      </c>
      <c r="D4996" s="111">
        <f t="shared" ca="1" si="792"/>
        <v>0</v>
      </c>
      <c r="E4996" s="111">
        <f t="shared" ca="1" si="793"/>
        <v>0</v>
      </c>
      <c r="F4996" s="111">
        <f t="shared" ca="1" si="794"/>
        <v>0</v>
      </c>
      <c r="G4996" s="111">
        <f t="shared" ca="1" si="795"/>
        <v>3.1709208271894336</v>
      </c>
    </row>
    <row r="4997" spans="2:9" ht="21" customHeight="1" x14ac:dyDescent="0.25">
      <c r="B4997" s="111">
        <f t="shared" ca="1" si="790"/>
        <v>3.3381787940418857</v>
      </c>
      <c r="C4997" s="111">
        <f t="shared" ca="1" si="791"/>
        <v>0.42007033450709608</v>
      </c>
      <c r="D4997" s="111">
        <f t="shared" ca="1" si="792"/>
        <v>0</v>
      </c>
      <c r="E4997" s="111">
        <f t="shared" ca="1" si="793"/>
        <v>0.71396887840051626</v>
      </c>
      <c r="F4997" s="111">
        <f t="shared" ca="1" si="794"/>
        <v>0</v>
      </c>
      <c r="G4997" s="111">
        <f t="shared" ca="1" si="795"/>
        <v>4.4722180069494986</v>
      </c>
    </row>
    <row r="4998" spans="2:9" ht="21" customHeight="1" x14ac:dyDescent="0.25">
      <c r="B4998" s="111">
        <f t="shared" ca="1" si="790"/>
        <v>1.5320612574594088</v>
      </c>
      <c r="C4998" s="111">
        <f t="shared" ca="1" si="791"/>
        <v>0.41591665259986887</v>
      </c>
      <c r="D4998" s="111">
        <f t="shared" ca="1" si="792"/>
        <v>0</v>
      </c>
      <c r="E4998" s="111">
        <f t="shared" ca="1" si="793"/>
        <v>0</v>
      </c>
      <c r="F4998" s="111">
        <f t="shared" ca="1" si="794"/>
        <v>0</v>
      </c>
      <c r="G4998" s="111">
        <f t="shared" ca="1" si="795"/>
        <v>1.9479779100592776</v>
      </c>
    </row>
    <row r="4999" spans="2:9" ht="21" customHeight="1" x14ac:dyDescent="0.25">
      <c r="B4999" s="111">
        <f t="shared" ca="1" si="790"/>
        <v>1.4681589597663205</v>
      </c>
      <c r="C4999" s="111">
        <f t="shared" ca="1" si="791"/>
        <v>0</v>
      </c>
      <c r="D4999" s="111">
        <f t="shared" ca="1" si="792"/>
        <v>0</v>
      </c>
      <c r="E4999" s="111">
        <f t="shared" ca="1" si="793"/>
        <v>0</v>
      </c>
      <c r="F4999" s="111">
        <f t="shared" ca="1" si="794"/>
        <v>0</v>
      </c>
      <c r="G4999" s="111">
        <f t="shared" ca="1" si="795"/>
        <v>1.4681589597663205</v>
      </c>
    </row>
    <row r="5000" spans="2:9" ht="21" customHeight="1" x14ac:dyDescent="0.25">
      <c r="B5000" s="111">
        <f t="shared" ca="1" si="790"/>
        <v>1.6465230875217269</v>
      </c>
      <c r="C5000" s="111">
        <f t="shared" ca="1" si="791"/>
        <v>0</v>
      </c>
      <c r="D5000" s="111">
        <f t="shared" ca="1" si="792"/>
        <v>1.1562985736996867</v>
      </c>
      <c r="E5000" s="111">
        <f t="shared" ca="1" si="793"/>
        <v>0</v>
      </c>
      <c r="F5000" s="111">
        <f t="shared" ca="1" si="794"/>
        <v>0</v>
      </c>
      <c r="G5000" s="111">
        <f t="shared" ca="1" si="795"/>
        <v>2.8028216612214134</v>
      </c>
      <c r="H5000" s="111">
        <f t="shared" ref="H5000" ca="1" si="799">SUM(G4994:G5000)</f>
        <v>21.8341627452361</v>
      </c>
    </row>
    <row r="5001" spans="2:9" ht="21" customHeight="1" x14ac:dyDescent="0.25">
      <c r="B5001" s="111">
        <f t="shared" ca="1" si="790"/>
        <v>2.6906322035843484</v>
      </c>
      <c r="C5001" s="111">
        <f t="shared" ca="1" si="791"/>
        <v>0</v>
      </c>
      <c r="D5001" s="111">
        <f t="shared" ca="1" si="792"/>
        <v>0</v>
      </c>
      <c r="E5001" s="111">
        <f t="shared" ca="1" si="793"/>
        <v>0</v>
      </c>
      <c r="F5001" s="111">
        <f t="shared" ca="1" si="794"/>
        <v>0</v>
      </c>
      <c r="G5001" s="111">
        <f t="shared" ca="1" si="795"/>
        <v>2.6906322035843484</v>
      </c>
    </row>
    <row r="5002" spans="2:9" ht="21" customHeight="1" x14ac:dyDescent="0.25">
      <c r="B5002" s="111">
        <f t="shared" ca="1" si="790"/>
        <v>2.3535307779898975</v>
      </c>
      <c r="C5002" s="111">
        <f t="shared" ca="1" si="791"/>
        <v>0</v>
      </c>
      <c r="D5002" s="111">
        <f t="shared" ca="1" si="792"/>
        <v>0</v>
      </c>
      <c r="E5002" s="111">
        <f t="shared" ca="1" si="793"/>
        <v>0</v>
      </c>
      <c r="F5002" s="111">
        <f t="shared" ca="1" si="794"/>
        <v>0</v>
      </c>
      <c r="G5002" s="111">
        <f t="shared" ca="1" si="795"/>
        <v>2.3535307779898975</v>
      </c>
    </row>
    <row r="5003" spans="2:9" ht="21" customHeight="1" x14ac:dyDescent="0.25">
      <c r="B5003" s="111">
        <f t="shared" ca="1" si="790"/>
        <v>2.4515544812855738</v>
      </c>
      <c r="C5003" s="111">
        <f t="shared" ca="1" si="791"/>
        <v>0.58310613679667966</v>
      </c>
      <c r="D5003" s="111">
        <f t="shared" ca="1" si="792"/>
        <v>0</v>
      </c>
      <c r="E5003" s="111">
        <f t="shared" ca="1" si="793"/>
        <v>0</v>
      </c>
      <c r="F5003" s="111">
        <f t="shared" ca="1" si="794"/>
        <v>0</v>
      </c>
      <c r="G5003" s="111">
        <f t="shared" ca="1" si="795"/>
        <v>3.0346606180822535</v>
      </c>
    </row>
    <row r="5004" spans="2:9" ht="21" customHeight="1" x14ac:dyDescent="0.25">
      <c r="B5004" s="111">
        <f t="shared" ca="1" si="790"/>
        <v>1.9173834842259929</v>
      </c>
      <c r="C5004" s="111">
        <f t="shared" ca="1" si="791"/>
        <v>0</v>
      </c>
      <c r="D5004" s="111">
        <f t="shared" ca="1" si="792"/>
        <v>0.7913076226487491</v>
      </c>
      <c r="E5004" s="111">
        <f t="shared" ca="1" si="793"/>
        <v>0</v>
      </c>
      <c r="F5004" s="111">
        <f t="shared" ca="1" si="794"/>
        <v>0</v>
      </c>
      <c r="G5004" s="111">
        <f t="shared" ca="1" si="795"/>
        <v>2.7086911068747419</v>
      </c>
    </row>
    <row r="5005" spans="2:9" ht="21" customHeight="1" x14ac:dyDescent="0.25">
      <c r="B5005" s="111">
        <f t="shared" ca="1" si="790"/>
        <v>1.4824086656816984</v>
      </c>
      <c r="C5005" s="111">
        <f t="shared" ca="1" si="791"/>
        <v>0.55285832076868835</v>
      </c>
      <c r="D5005" s="111">
        <f t="shared" ca="1" si="792"/>
        <v>0</v>
      </c>
      <c r="E5005" s="111">
        <f t="shared" ca="1" si="793"/>
        <v>0</v>
      </c>
      <c r="F5005" s="111">
        <f t="shared" ca="1" si="794"/>
        <v>0</v>
      </c>
      <c r="G5005" s="111">
        <f t="shared" ca="1" si="795"/>
        <v>2.0352669864503867</v>
      </c>
    </row>
    <row r="5006" spans="2:9" ht="21" customHeight="1" x14ac:dyDescent="0.25">
      <c r="B5006" s="111">
        <f t="shared" ref="B5006:B5069" ca="1" si="800">maxs1-mins1*RAND()</f>
        <v>3.0181874349311912</v>
      </c>
      <c r="C5006" s="111">
        <f t="shared" ref="C5006:C5069" ca="1" si="801">IF(RAND()&lt;0.5,maxs2-mins2*RAND(),0)</f>
        <v>0.47671042150734239</v>
      </c>
      <c r="D5006" s="111">
        <f t="shared" ref="D5006:D5069" ca="1" si="802">IF(RAND()&lt;0.14,maxs3-mins3*RAND(),0)</f>
        <v>0</v>
      </c>
      <c r="E5006" s="111">
        <f t="shared" ref="E5006:E5069" ca="1" si="803">IF(RAND()&lt;0.07,maxs4-mins4*RAND(),0)</f>
        <v>0</v>
      </c>
      <c r="F5006" s="111">
        <f t="shared" ref="F5006:F5069" ca="1" si="804">IF(RAND()&lt;0.05,maxs5-mins5*RAND(),0)</f>
        <v>0</v>
      </c>
      <c r="G5006" s="111">
        <f t="shared" ca="1" si="795"/>
        <v>3.4948978564385338</v>
      </c>
    </row>
    <row r="5007" spans="2:9" ht="21" customHeight="1" x14ac:dyDescent="0.25">
      <c r="B5007" s="111">
        <f t="shared" ca="1" si="800"/>
        <v>1.6729576349135988</v>
      </c>
      <c r="C5007" s="111">
        <f t="shared" ca="1" si="801"/>
        <v>0.42239846155771377</v>
      </c>
      <c r="D5007" s="111">
        <f t="shared" ca="1" si="802"/>
        <v>0</v>
      </c>
      <c r="E5007" s="111">
        <f t="shared" ca="1" si="803"/>
        <v>0</v>
      </c>
      <c r="F5007" s="111">
        <f t="shared" ca="1" si="804"/>
        <v>0</v>
      </c>
      <c r="G5007" s="111">
        <f t="shared" ca="1" si="795"/>
        <v>2.0953560964713125</v>
      </c>
      <c r="H5007" s="111"/>
    </row>
    <row r="5008" spans="2:9" ht="21" customHeight="1" x14ac:dyDescent="0.25">
      <c r="B5008" s="111">
        <f t="shared" ca="1" si="800"/>
        <v>3.0825732642066619</v>
      </c>
      <c r="C5008" s="111">
        <f t="shared" ca="1" si="801"/>
        <v>0.54479815747984528</v>
      </c>
      <c r="D5008" s="111">
        <f t="shared" ca="1" si="802"/>
        <v>0</v>
      </c>
      <c r="E5008" s="111">
        <f t="shared" ca="1" si="803"/>
        <v>0</v>
      </c>
      <c r="F5008" s="111">
        <f t="shared" ca="1" si="804"/>
        <v>0</v>
      </c>
      <c r="G5008" s="111">
        <f t="shared" ca="1" si="795"/>
        <v>3.6273714216865072</v>
      </c>
    </row>
    <row r="5009" spans="2:9" ht="21" customHeight="1" x14ac:dyDescent="0.25">
      <c r="B5009" s="111">
        <f t="shared" ca="1" si="800"/>
        <v>2.262517023548952</v>
      </c>
      <c r="C5009" s="111">
        <f t="shared" ca="1" si="801"/>
        <v>0</v>
      </c>
      <c r="D5009" s="111">
        <f t="shared" ca="1" si="802"/>
        <v>0</v>
      </c>
      <c r="E5009" s="111">
        <f t="shared" ca="1" si="803"/>
        <v>0</v>
      </c>
      <c r="F5009" s="111">
        <f t="shared" ca="1" si="804"/>
        <v>0</v>
      </c>
      <c r="G5009" s="111">
        <f t="shared" ca="1" si="795"/>
        <v>2.262517023548952</v>
      </c>
    </row>
    <row r="5010" spans="2:9" ht="21" customHeight="1" x14ac:dyDescent="0.25">
      <c r="B5010" s="111">
        <f t="shared" ca="1" si="800"/>
        <v>2.3592471445441157</v>
      </c>
      <c r="C5010" s="111">
        <f t="shared" ca="1" si="801"/>
        <v>0.42037898716236338</v>
      </c>
      <c r="D5010" s="111">
        <f t="shared" ca="1" si="802"/>
        <v>0</v>
      </c>
      <c r="E5010" s="111">
        <f t="shared" ca="1" si="803"/>
        <v>0</v>
      </c>
      <c r="F5010" s="111">
        <f t="shared" ca="1" si="804"/>
        <v>0</v>
      </c>
      <c r="G5010" s="111">
        <f t="shared" ca="1" si="795"/>
        <v>2.779626131706479</v>
      </c>
    </row>
    <row r="5011" spans="2:9" ht="21" customHeight="1" x14ac:dyDescent="0.25">
      <c r="B5011" s="111">
        <f t="shared" ca="1" si="800"/>
        <v>2.3600827344227429</v>
      </c>
      <c r="C5011" s="111">
        <f t="shared" ca="1" si="801"/>
        <v>0.50566337825619179</v>
      </c>
      <c r="D5011" s="111">
        <f t="shared" ca="1" si="802"/>
        <v>0</v>
      </c>
      <c r="E5011" s="111">
        <f t="shared" ca="1" si="803"/>
        <v>0</v>
      </c>
      <c r="F5011" s="111">
        <f t="shared" ca="1" si="804"/>
        <v>0</v>
      </c>
      <c r="G5011" s="111">
        <f t="shared" ca="1" si="795"/>
        <v>2.8657461126789348</v>
      </c>
    </row>
    <row r="5012" spans="2:9" ht="21" customHeight="1" x14ac:dyDescent="0.25">
      <c r="B5012" s="111">
        <f t="shared" ca="1" si="800"/>
        <v>2.4518985744622173</v>
      </c>
      <c r="C5012" s="111">
        <f t="shared" ca="1" si="801"/>
        <v>0</v>
      </c>
      <c r="D5012" s="111">
        <f t="shared" ca="1" si="802"/>
        <v>0</v>
      </c>
      <c r="E5012" s="111">
        <f t="shared" ca="1" si="803"/>
        <v>0</v>
      </c>
      <c r="F5012" s="111">
        <f t="shared" ca="1" si="804"/>
        <v>0</v>
      </c>
      <c r="G5012" s="111">
        <f t="shared" ca="1" si="795"/>
        <v>2.4518985744622173</v>
      </c>
    </row>
    <row r="5013" spans="2:9" ht="21" customHeight="1" x14ac:dyDescent="0.25">
      <c r="B5013" s="111">
        <f t="shared" ca="1" si="800"/>
        <v>2.8992130311059148</v>
      </c>
      <c r="C5013" s="111">
        <f t="shared" ca="1" si="801"/>
        <v>0.44188814934706727</v>
      </c>
      <c r="D5013" s="111">
        <f t="shared" ca="1" si="802"/>
        <v>1.4821205916468803</v>
      </c>
      <c r="E5013" s="111">
        <f t="shared" ca="1" si="803"/>
        <v>0</v>
      </c>
      <c r="F5013" s="111">
        <f t="shared" ca="1" si="804"/>
        <v>0</v>
      </c>
      <c r="G5013" s="111">
        <f t="shared" ca="1" si="795"/>
        <v>4.8232217720998625</v>
      </c>
    </row>
    <row r="5014" spans="2:9" ht="21" customHeight="1" x14ac:dyDescent="0.25">
      <c r="B5014" s="111">
        <f t="shared" ca="1" si="800"/>
        <v>2.5174850656314129</v>
      </c>
      <c r="C5014" s="111">
        <f t="shared" ca="1" si="801"/>
        <v>0</v>
      </c>
      <c r="D5014" s="111">
        <f t="shared" ca="1" si="802"/>
        <v>0</v>
      </c>
      <c r="E5014" s="111">
        <f t="shared" ca="1" si="803"/>
        <v>0</v>
      </c>
      <c r="F5014" s="111">
        <f t="shared" ca="1" si="804"/>
        <v>0</v>
      </c>
      <c r="G5014" s="111">
        <f t="shared" ca="1" si="795"/>
        <v>2.5174850656314129</v>
      </c>
      <c r="H5014" s="111"/>
    </row>
    <row r="5015" spans="2:9" ht="21" customHeight="1" x14ac:dyDescent="0.25">
      <c r="B5015" s="111">
        <f t="shared" ca="1" si="800"/>
        <v>2.7837174215486495</v>
      </c>
      <c r="C5015" s="111">
        <f t="shared" ca="1" si="801"/>
        <v>0</v>
      </c>
      <c r="D5015" s="111">
        <f t="shared" ca="1" si="802"/>
        <v>0</v>
      </c>
      <c r="E5015" s="111">
        <f t="shared" ca="1" si="803"/>
        <v>1.2317458452843955</v>
      </c>
      <c r="F5015" s="111">
        <f t="shared" ca="1" si="804"/>
        <v>0</v>
      </c>
      <c r="G5015" s="111">
        <f t="shared" ca="1" si="795"/>
        <v>4.015463266833045</v>
      </c>
    </row>
    <row r="5016" spans="2:9" ht="21" customHeight="1" x14ac:dyDescent="0.25">
      <c r="B5016" s="111">
        <f t="shared" ca="1" si="800"/>
        <v>1.826523465470856</v>
      </c>
      <c r="C5016" s="111">
        <f t="shared" ca="1" si="801"/>
        <v>0</v>
      </c>
      <c r="D5016" s="111">
        <f t="shared" ca="1" si="802"/>
        <v>0</v>
      </c>
      <c r="E5016" s="111">
        <f t="shared" ca="1" si="803"/>
        <v>0</v>
      </c>
      <c r="F5016" s="111">
        <f t="shared" ca="1" si="804"/>
        <v>0</v>
      </c>
      <c r="G5016" s="111">
        <f t="shared" ca="1" si="795"/>
        <v>1.826523465470856</v>
      </c>
    </row>
    <row r="5017" spans="2:9" ht="21" customHeight="1" x14ac:dyDescent="0.25">
      <c r="B5017" s="111">
        <f t="shared" ca="1" si="800"/>
        <v>3.0994741735925224</v>
      </c>
      <c r="C5017" s="111">
        <f t="shared" ca="1" si="801"/>
        <v>0</v>
      </c>
      <c r="D5017" s="111">
        <f t="shared" ca="1" si="802"/>
        <v>0</v>
      </c>
      <c r="E5017" s="111">
        <f t="shared" ca="1" si="803"/>
        <v>0</v>
      </c>
      <c r="F5017" s="111">
        <f t="shared" ca="1" si="804"/>
        <v>0</v>
      </c>
      <c r="G5017" s="111">
        <f t="shared" ca="1" si="795"/>
        <v>3.0994741735925224</v>
      </c>
    </row>
    <row r="5018" spans="2:9" ht="21" customHeight="1" x14ac:dyDescent="0.25">
      <c r="B5018" s="111">
        <f t="shared" ca="1" si="800"/>
        <v>1.4766206913990563</v>
      </c>
      <c r="C5018" s="111">
        <f t="shared" ca="1" si="801"/>
        <v>0.55417265405246829</v>
      </c>
      <c r="D5018" s="111">
        <f t="shared" ca="1" si="802"/>
        <v>0</v>
      </c>
      <c r="E5018" s="111">
        <f t="shared" ca="1" si="803"/>
        <v>0</v>
      </c>
      <c r="F5018" s="111">
        <f t="shared" ca="1" si="804"/>
        <v>0</v>
      </c>
      <c r="G5018" s="111">
        <f t="shared" ref="G5018:G5081" ca="1" si="805">SUM(B5018:F5018)</f>
        <v>2.0307933454515243</v>
      </c>
    </row>
    <row r="5019" spans="2:9" ht="21" customHeight="1" x14ac:dyDescent="0.25">
      <c r="B5019" s="111">
        <f t="shared" ca="1" si="800"/>
        <v>3.3439126174744973</v>
      </c>
      <c r="C5019" s="111">
        <f t="shared" ca="1" si="801"/>
        <v>0</v>
      </c>
      <c r="D5019" s="111">
        <f t="shared" ca="1" si="802"/>
        <v>0</v>
      </c>
      <c r="E5019" s="111">
        <f t="shared" ca="1" si="803"/>
        <v>0</v>
      </c>
      <c r="F5019" s="111">
        <f t="shared" ca="1" si="804"/>
        <v>0</v>
      </c>
      <c r="G5019" s="111">
        <f t="shared" ca="1" si="805"/>
        <v>3.3439126174744973</v>
      </c>
    </row>
    <row r="5020" spans="2:9" ht="21" customHeight="1" x14ac:dyDescent="0.25">
      <c r="B5020" s="111">
        <f t="shared" ca="1" si="800"/>
        <v>2.4927610485365679</v>
      </c>
      <c r="C5020" s="111">
        <f t="shared" ca="1" si="801"/>
        <v>0.4386759118741243</v>
      </c>
      <c r="D5020" s="111">
        <f t="shared" ca="1" si="802"/>
        <v>0</v>
      </c>
      <c r="E5020" s="111">
        <f t="shared" ca="1" si="803"/>
        <v>0</v>
      </c>
      <c r="F5020" s="111">
        <f t="shared" ca="1" si="804"/>
        <v>0</v>
      </c>
      <c r="G5020" s="111">
        <f t="shared" ca="1" si="805"/>
        <v>2.931436960410692</v>
      </c>
    </row>
    <row r="5021" spans="2:9" ht="21" customHeight="1" x14ac:dyDescent="0.25">
      <c r="B5021" s="111">
        <f t="shared" ca="1" si="800"/>
        <v>2.5367926356483861</v>
      </c>
      <c r="C5021" s="111">
        <f t="shared" ca="1" si="801"/>
        <v>0.5983711806260863</v>
      </c>
      <c r="D5021" s="111">
        <f t="shared" ca="1" si="802"/>
        <v>0</v>
      </c>
      <c r="E5021" s="111">
        <f t="shared" ca="1" si="803"/>
        <v>0</v>
      </c>
      <c r="F5021" s="111">
        <f t="shared" ca="1" si="804"/>
        <v>0</v>
      </c>
      <c r="G5021" s="111">
        <f t="shared" ca="1" si="805"/>
        <v>3.1351638162744724</v>
      </c>
      <c r="H5021" s="111"/>
    </row>
    <row r="5022" spans="2:9" ht="21" customHeight="1" x14ac:dyDescent="0.25">
      <c r="B5022" s="111">
        <f t="shared" ca="1" si="800"/>
        <v>2.3766835522595002</v>
      </c>
      <c r="C5022" s="111">
        <f t="shared" ca="1" si="801"/>
        <v>0.56651967946434589</v>
      </c>
      <c r="D5022" s="111">
        <f t="shared" ca="1" si="802"/>
        <v>1.1950770299318418</v>
      </c>
      <c r="E5022" s="111">
        <f t="shared" ca="1" si="803"/>
        <v>0</v>
      </c>
      <c r="F5022" s="111">
        <f t="shared" ca="1" si="804"/>
        <v>0</v>
      </c>
      <c r="G5022" s="111">
        <f t="shared" ca="1" si="805"/>
        <v>4.1382802616556873</v>
      </c>
    </row>
    <row r="5023" spans="2:9" ht="21" customHeight="1" x14ac:dyDescent="0.25">
      <c r="B5023" s="111">
        <f t="shared" ca="1" si="800"/>
        <v>2.0937338680639614</v>
      </c>
      <c r="C5023" s="111">
        <f t="shared" ca="1" si="801"/>
        <v>0.4228159226353545</v>
      </c>
      <c r="D5023" s="111">
        <f t="shared" ca="1" si="802"/>
        <v>0</v>
      </c>
      <c r="E5023" s="111">
        <f t="shared" ca="1" si="803"/>
        <v>0</v>
      </c>
      <c r="F5023" s="111">
        <f t="shared" ca="1" si="804"/>
        <v>0</v>
      </c>
      <c r="G5023" s="111">
        <f t="shared" ca="1" si="805"/>
        <v>2.5165497906993162</v>
      </c>
      <c r="I5023" s="111">
        <f t="shared" ref="I5023" ca="1" si="806">SUM(G4994:G5023)</f>
        <v>88.612662190804571</v>
      </c>
    </row>
    <row r="5024" spans="2:9" ht="21" customHeight="1" x14ac:dyDescent="0.25">
      <c r="B5024" s="111">
        <f t="shared" ca="1" si="800"/>
        <v>2.6414250547377272</v>
      </c>
      <c r="C5024" s="111">
        <f t="shared" ca="1" si="801"/>
        <v>0</v>
      </c>
      <c r="D5024" s="111">
        <f t="shared" ca="1" si="802"/>
        <v>0</v>
      </c>
      <c r="E5024" s="111">
        <f t="shared" ca="1" si="803"/>
        <v>0</v>
      </c>
      <c r="F5024" s="111">
        <f t="shared" ca="1" si="804"/>
        <v>0</v>
      </c>
      <c r="G5024" s="111">
        <f t="shared" ca="1" si="805"/>
        <v>2.6414250547377272</v>
      </c>
    </row>
    <row r="5025" spans="2:8" ht="21" customHeight="1" x14ac:dyDescent="0.25">
      <c r="B5025" s="111">
        <f t="shared" ca="1" si="800"/>
        <v>2.8019193505480522</v>
      </c>
      <c r="C5025" s="111">
        <f t="shared" ca="1" si="801"/>
        <v>0</v>
      </c>
      <c r="D5025" s="111">
        <f t="shared" ca="1" si="802"/>
        <v>1.3301437365219624</v>
      </c>
      <c r="E5025" s="111">
        <f t="shared" ca="1" si="803"/>
        <v>0</v>
      </c>
      <c r="F5025" s="111">
        <f t="shared" ca="1" si="804"/>
        <v>0</v>
      </c>
      <c r="G5025" s="111">
        <f t="shared" ca="1" si="805"/>
        <v>4.1320630870700148</v>
      </c>
    </row>
    <row r="5026" spans="2:8" ht="21" customHeight="1" x14ac:dyDescent="0.25">
      <c r="B5026" s="111">
        <f t="shared" ca="1" si="800"/>
        <v>1.9647578993732135</v>
      </c>
      <c r="C5026" s="111">
        <f t="shared" ca="1" si="801"/>
        <v>0.54928988257887001</v>
      </c>
      <c r="D5026" s="111">
        <f t="shared" ca="1" si="802"/>
        <v>0</v>
      </c>
      <c r="E5026" s="111">
        <f t="shared" ca="1" si="803"/>
        <v>0</v>
      </c>
      <c r="F5026" s="111">
        <f t="shared" ca="1" si="804"/>
        <v>0</v>
      </c>
      <c r="G5026" s="111">
        <f t="shared" ca="1" si="805"/>
        <v>2.5140477819520837</v>
      </c>
    </row>
    <row r="5027" spans="2:8" ht="21" customHeight="1" x14ac:dyDescent="0.25">
      <c r="B5027" s="111">
        <f t="shared" ca="1" si="800"/>
        <v>1.8763480310390488</v>
      </c>
      <c r="C5027" s="111">
        <f t="shared" ca="1" si="801"/>
        <v>0.54779021154433694</v>
      </c>
      <c r="D5027" s="111">
        <f t="shared" ca="1" si="802"/>
        <v>0</v>
      </c>
      <c r="E5027" s="111">
        <f t="shared" ca="1" si="803"/>
        <v>0</v>
      </c>
      <c r="F5027" s="111">
        <f t="shared" ca="1" si="804"/>
        <v>0</v>
      </c>
      <c r="G5027" s="111">
        <f t="shared" ca="1" si="805"/>
        <v>2.4241382425833855</v>
      </c>
    </row>
    <row r="5028" spans="2:8" ht="21" customHeight="1" x14ac:dyDescent="0.25">
      <c r="B5028" s="111">
        <f t="shared" ca="1" si="800"/>
        <v>2.2501217023103282</v>
      </c>
      <c r="C5028" s="111">
        <f t="shared" ca="1" si="801"/>
        <v>0.59515665992199551</v>
      </c>
      <c r="D5028" s="111">
        <f t="shared" ca="1" si="802"/>
        <v>0</v>
      </c>
      <c r="E5028" s="111">
        <f t="shared" ca="1" si="803"/>
        <v>0</v>
      </c>
      <c r="F5028" s="111">
        <f t="shared" ca="1" si="804"/>
        <v>0</v>
      </c>
      <c r="G5028" s="111">
        <f t="shared" ca="1" si="805"/>
        <v>2.8452783622323237</v>
      </c>
    </row>
    <row r="5029" spans="2:8" ht="21" customHeight="1" x14ac:dyDescent="0.25">
      <c r="B5029" s="111">
        <f t="shared" ca="1" si="800"/>
        <v>2.4571247100241114</v>
      </c>
      <c r="C5029" s="111">
        <f t="shared" ca="1" si="801"/>
        <v>0.43720839582790416</v>
      </c>
      <c r="D5029" s="111">
        <f t="shared" ca="1" si="802"/>
        <v>0</v>
      </c>
      <c r="E5029" s="111">
        <f t="shared" ca="1" si="803"/>
        <v>0</v>
      </c>
      <c r="F5029" s="111">
        <f t="shared" ca="1" si="804"/>
        <v>0</v>
      </c>
      <c r="G5029" s="111">
        <f t="shared" ca="1" si="805"/>
        <v>2.8943331058520156</v>
      </c>
    </row>
    <row r="5030" spans="2:8" ht="21" customHeight="1" x14ac:dyDescent="0.25">
      <c r="B5030" s="111">
        <f t="shared" ca="1" si="800"/>
        <v>1.8175805060369266</v>
      </c>
      <c r="C5030" s="111">
        <f t="shared" ca="1" si="801"/>
        <v>0</v>
      </c>
      <c r="D5030" s="111">
        <f t="shared" ca="1" si="802"/>
        <v>0</v>
      </c>
      <c r="E5030" s="111">
        <f t="shared" ca="1" si="803"/>
        <v>0</v>
      </c>
      <c r="F5030" s="111">
        <f t="shared" ca="1" si="804"/>
        <v>0</v>
      </c>
      <c r="G5030" s="111">
        <f t="shared" ca="1" si="805"/>
        <v>1.8175805060369266</v>
      </c>
      <c r="H5030" s="111">
        <f t="shared" ref="H5030" ca="1" si="807">SUM(G5024:G5030)</f>
        <v>19.268866140464478</v>
      </c>
    </row>
    <row r="5031" spans="2:8" ht="21" customHeight="1" x14ac:dyDescent="0.25">
      <c r="B5031" s="111">
        <f t="shared" ca="1" si="800"/>
        <v>3.3634195508275888</v>
      </c>
      <c r="C5031" s="111">
        <f t="shared" ca="1" si="801"/>
        <v>0.44501497623849851</v>
      </c>
      <c r="D5031" s="111">
        <f t="shared" ca="1" si="802"/>
        <v>0</v>
      </c>
      <c r="E5031" s="111">
        <f t="shared" ca="1" si="803"/>
        <v>0</v>
      </c>
      <c r="F5031" s="111">
        <f t="shared" ca="1" si="804"/>
        <v>0</v>
      </c>
      <c r="G5031" s="111">
        <f t="shared" ca="1" si="805"/>
        <v>3.8084345270660873</v>
      </c>
    </row>
    <row r="5032" spans="2:8" ht="21" customHeight="1" x14ac:dyDescent="0.25">
      <c r="B5032" s="111">
        <f t="shared" ca="1" si="800"/>
        <v>2.792355196041389</v>
      </c>
      <c r="C5032" s="111">
        <f t="shared" ca="1" si="801"/>
        <v>0</v>
      </c>
      <c r="D5032" s="111">
        <f t="shared" ca="1" si="802"/>
        <v>0</v>
      </c>
      <c r="E5032" s="111">
        <f t="shared" ca="1" si="803"/>
        <v>0</v>
      </c>
      <c r="F5032" s="111">
        <f t="shared" ca="1" si="804"/>
        <v>0</v>
      </c>
      <c r="G5032" s="111">
        <f t="shared" ca="1" si="805"/>
        <v>2.792355196041389</v>
      </c>
    </row>
    <row r="5033" spans="2:8" ht="21" customHeight="1" x14ac:dyDescent="0.25">
      <c r="B5033" s="111">
        <f t="shared" ca="1" si="800"/>
        <v>2.3175046562372152</v>
      </c>
      <c r="C5033" s="111">
        <f t="shared" ca="1" si="801"/>
        <v>0.43054163965763703</v>
      </c>
      <c r="D5033" s="111">
        <f t="shared" ca="1" si="802"/>
        <v>0</v>
      </c>
      <c r="E5033" s="111">
        <f t="shared" ca="1" si="803"/>
        <v>0</v>
      </c>
      <c r="F5033" s="111">
        <f t="shared" ca="1" si="804"/>
        <v>0</v>
      </c>
      <c r="G5033" s="111">
        <f t="shared" ca="1" si="805"/>
        <v>2.7480462958948522</v>
      </c>
    </row>
    <row r="5034" spans="2:8" ht="21" customHeight="1" x14ac:dyDescent="0.25">
      <c r="B5034" s="111">
        <f t="shared" ca="1" si="800"/>
        <v>1.7851717655901485</v>
      </c>
      <c r="C5034" s="111">
        <f t="shared" ca="1" si="801"/>
        <v>0.59364637131810583</v>
      </c>
      <c r="D5034" s="111">
        <f t="shared" ca="1" si="802"/>
        <v>0</v>
      </c>
      <c r="E5034" s="111">
        <f t="shared" ca="1" si="803"/>
        <v>0</v>
      </c>
      <c r="F5034" s="111">
        <f t="shared" ca="1" si="804"/>
        <v>0</v>
      </c>
      <c r="G5034" s="111">
        <f t="shared" ca="1" si="805"/>
        <v>2.3788181369082544</v>
      </c>
    </row>
    <row r="5035" spans="2:8" ht="21" customHeight="1" x14ac:dyDescent="0.25">
      <c r="B5035" s="111">
        <f t="shared" ca="1" si="800"/>
        <v>2.9645549015018045</v>
      </c>
      <c r="C5035" s="111">
        <f t="shared" ca="1" si="801"/>
        <v>0</v>
      </c>
      <c r="D5035" s="111">
        <f t="shared" ca="1" si="802"/>
        <v>0.74323299220487571</v>
      </c>
      <c r="E5035" s="111">
        <f t="shared" ca="1" si="803"/>
        <v>0</v>
      </c>
      <c r="F5035" s="111">
        <f t="shared" ca="1" si="804"/>
        <v>0</v>
      </c>
      <c r="G5035" s="111">
        <f t="shared" ca="1" si="805"/>
        <v>3.7077878937066799</v>
      </c>
    </row>
    <row r="5036" spans="2:8" ht="21" customHeight="1" x14ac:dyDescent="0.25">
      <c r="B5036" s="111">
        <f t="shared" ca="1" si="800"/>
        <v>1.9842028034450081</v>
      </c>
      <c r="C5036" s="111">
        <f t="shared" ca="1" si="801"/>
        <v>0.57598627834219451</v>
      </c>
      <c r="D5036" s="111">
        <f t="shared" ca="1" si="802"/>
        <v>0</v>
      </c>
      <c r="E5036" s="111">
        <f t="shared" ca="1" si="803"/>
        <v>0</v>
      </c>
      <c r="F5036" s="111">
        <f t="shared" ca="1" si="804"/>
        <v>0</v>
      </c>
      <c r="G5036" s="111">
        <f t="shared" ca="1" si="805"/>
        <v>2.5601890817872026</v>
      </c>
    </row>
    <row r="5037" spans="2:8" ht="21" customHeight="1" x14ac:dyDescent="0.25">
      <c r="B5037" s="111">
        <f t="shared" ca="1" si="800"/>
        <v>1.4906985996426609</v>
      </c>
      <c r="C5037" s="111">
        <f t="shared" ca="1" si="801"/>
        <v>0</v>
      </c>
      <c r="D5037" s="111">
        <f t="shared" ca="1" si="802"/>
        <v>0</v>
      </c>
      <c r="E5037" s="111">
        <f t="shared" ca="1" si="803"/>
        <v>0</v>
      </c>
      <c r="F5037" s="111">
        <f t="shared" ca="1" si="804"/>
        <v>0</v>
      </c>
      <c r="G5037" s="111">
        <f t="shared" ca="1" si="805"/>
        <v>1.4906985996426609</v>
      </c>
      <c r="H5037" s="111"/>
    </row>
    <row r="5038" spans="2:8" ht="21" customHeight="1" x14ac:dyDescent="0.25">
      <c r="B5038" s="111">
        <f t="shared" ca="1" si="800"/>
        <v>1.6392469041851487</v>
      </c>
      <c r="C5038" s="111">
        <f t="shared" ca="1" si="801"/>
        <v>0.45634579928758212</v>
      </c>
      <c r="D5038" s="111">
        <f t="shared" ca="1" si="802"/>
        <v>0</v>
      </c>
      <c r="E5038" s="111">
        <f t="shared" ca="1" si="803"/>
        <v>0</v>
      </c>
      <c r="F5038" s="111">
        <f t="shared" ca="1" si="804"/>
        <v>0</v>
      </c>
      <c r="G5038" s="111">
        <f t="shared" ca="1" si="805"/>
        <v>2.0955927034727306</v>
      </c>
    </row>
    <row r="5039" spans="2:8" ht="21" customHeight="1" x14ac:dyDescent="0.25">
      <c r="B5039" s="111">
        <f t="shared" ca="1" si="800"/>
        <v>1.9809217984957876</v>
      </c>
      <c r="C5039" s="111">
        <f t="shared" ca="1" si="801"/>
        <v>0.42356275293266921</v>
      </c>
      <c r="D5039" s="111">
        <f t="shared" ca="1" si="802"/>
        <v>0</v>
      </c>
      <c r="E5039" s="111">
        <f t="shared" ca="1" si="803"/>
        <v>0</v>
      </c>
      <c r="F5039" s="111">
        <f t="shared" ca="1" si="804"/>
        <v>0</v>
      </c>
      <c r="G5039" s="111">
        <f t="shared" ca="1" si="805"/>
        <v>2.4044845514284567</v>
      </c>
    </row>
    <row r="5040" spans="2:8" ht="21" customHeight="1" x14ac:dyDescent="0.25">
      <c r="B5040" s="111">
        <f t="shared" ca="1" si="800"/>
        <v>1.4955991289707089</v>
      </c>
      <c r="C5040" s="111">
        <f t="shared" ca="1" si="801"/>
        <v>0</v>
      </c>
      <c r="D5040" s="111">
        <f t="shared" ca="1" si="802"/>
        <v>0</v>
      </c>
      <c r="E5040" s="111">
        <f t="shared" ca="1" si="803"/>
        <v>0</v>
      </c>
      <c r="F5040" s="111">
        <f t="shared" ca="1" si="804"/>
        <v>0</v>
      </c>
      <c r="G5040" s="111">
        <f t="shared" ca="1" si="805"/>
        <v>1.4955991289707089</v>
      </c>
    </row>
    <row r="5041" spans="2:9" ht="21" customHeight="1" x14ac:dyDescent="0.25">
      <c r="B5041" s="111">
        <f t="shared" ca="1" si="800"/>
        <v>1.583602854558751</v>
      </c>
      <c r="C5041" s="111">
        <f t="shared" ca="1" si="801"/>
        <v>0.42277837913701988</v>
      </c>
      <c r="D5041" s="111">
        <f t="shared" ca="1" si="802"/>
        <v>1.1154114398705592</v>
      </c>
      <c r="E5041" s="111">
        <f t="shared" ca="1" si="803"/>
        <v>0</v>
      </c>
      <c r="F5041" s="111">
        <f t="shared" ca="1" si="804"/>
        <v>0</v>
      </c>
      <c r="G5041" s="111">
        <f t="shared" ca="1" si="805"/>
        <v>3.1217926735663299</v>
      </c>
    </row>
    <row r="5042" spans="2:9" ht="21" customHeight="1" x14ac:dyDescent="0.25">
      <c r="B5042" s="111">
        <f t="shared" ca="1" si="800"/>
        <v>2.0992829899241627</v>
      </c>
      <c r="C5042" s="111">
        <f t="shared" ca="1" si="801"/>
        <v>0.47997020253963613</v>
      </c>
      <c r="D5042" s="111">
        <f t="shared" ca="1" si="802"/>
        <v>0</v>
      </c>
      <c r="E5042" s="111">
        <f t="shared" ca="1" si="803"/>
        <v>0</v>
      </c>
      <c r="F5042" s="111">
        <f t="shared" ca="1" si="804"/>
        <v>0</v>
      </c>
      <c r="G5042" s="111">
        <f t="shared" ca="1" si="805"/>
        <v>2.5792531924637987</v>
      </c>
    </row>
    <row r="5043" spans="2:9" ht="21" customHeight="1" x14ac:dyDescent="0.25">
      <c r="B5043" s="111">
        <f t="shared" ca="1" si="800"/>
        <v>1.5086250536219621</v>
      </c>
      <c r="C5043" s="111">
        <f t="shared" ca="1" si="801"/>
        <v>0.52973176432091973</v>
      </c>
      <c r="D5043" s="111">
        <f t="shared" ca="1" si="802"/>
        <v>0.94362114460101587</v>
      </c>
      <c r="E5043" s="111">
        <f t="shared" ca="1" si="803"/>
        <v>0</v>
      </c>
      <c r="F5043" s="111">
        <f t="shared" ca="1" si="804"/>
        <v>0</v>
      </c>
      <c r="G5043" s="111">
        <f t="shared" ca="1" si="805"/>
        <v>2.9819779625438976</v>
      </c>
    </row>
    <row r="5044" spans="2:9" ht="21" customHeight="1" x14ac:dyDescent="0.25">
      <c r="B5044" s="111">
        <f t="shared" ca="1" si="800"/>
        <v>2.3037775258894353</v>
      </c>
      <c r="C5044" s="111">
        <f t="shared" ca="1" si="801"/>
        <v>0.40931666245830867</v>
      </c>
      <c r="D5044" s="111">
        <f t="shared" ca="1" si="802"/>
        <v>0</v>
      </c>
      <c r="E5044" s="111">
        <f t="shared" ca="1" si="803"/>
        <v>0</v>
      </c>
      <c r="F5044" s="111">
        <f t="shared" ca="1" si="804"/>
        <v>0</v>
      </c>
      <c r="G5044" s="111">
        <f t="shared" ca="1" si="805"/>
        <v>2.713094188347744</v>
      </c>
      <c r="H5044" s="111"/>
    </row>
    <row r="5045" spans="2:9" ht="21" customHeight="1" x14ac:dyDescent="0.25">
      <c r="B5045" s="111">
        <f t="shared" ca="1" si="800"/>
        <v>2.4704303410118866</v>
      </c>
      <c r="C5045" s="111">
        <f t="shared" ca="1" si="801"/>
        <v>0.57065425812655823</v>
      </c>
      <c r="D5045" s="111">
        <f t="shared" ca="1" si="802"/>
        <v>0</v>
      </c>
      <c r="E5045" s="111">
        <f t="shared" ca="1" si="803"/>
        <v>0</v>
      </c>
      <c r="F5045" s="111">
        <f t="shared" ca="1" si="804"/>
        <v>0</v>
      </c>
      <c r="G5045" s="111">
        <f t="shared" ca="1" si="805"/>
        <v>3.0410845991384448</v>
      </c>
    </row>
    <row r="5046" spans="2:9" ht="21" customHeight="1" x14ac:dyDescent="0.25">
      <c r="B5046" s="111">
        <f t="shared" ca="1" si="800"/>
        <v>2.0657483044793121</v>
      </c>
      <c r="C5046" s="111">
        <f t="shared" ca="1" si="801"/>
        <v>0.43133035103320627</v>
      </c>
      <c r="D5046" s="111">
        <f t="shared" ca="1" si="802"/>
        <v>0</v>
      </c>
      <c r="E5046" s="111">
        <f t="shared" ca="1" si="803"/>
        <v>0</v>
      </c>
      <c r="F5046" s="111">
        <f t="shared" ca="1" si="804"/>
        <v>0</v>
      </c>
      <c r="G5046" s="111">
        <f t="shared" ca="1" si="805"/>
        <v>2.4970786555125182</v>
      </c>
    </row>
    <row r="5047" spans="2:9" ht="21" customHeight="1" x14ac:dyDescent="0.25">
      <c r="B5047" s="111">
        <f t="shared" ca="1" si="800"/>
        <v>3.3219404872073901</v>
      </c>
      <c r="C5047" s="111">
        <f t="shared" ca="1" si="801"/>
        <v>0.51088809478901798</v>
      </c>
      <c r="D5047" s="111">
        <f t="shared" ca="1" si="802"/>
        <v>0</v>
      </c>
      <c r="E5047" s="111">
        <f t="shared" ca="1" si="803"/>
        <v>0</v>
      </c>
      <c r="F5047" s="111">
        <f t="shared" ca="1" si="804"/>
        <v>0</v>
      </c>
      <c r="G5047" s="111">
        <f t="shared" ca="1" si="805"/>
        <v>3.8328285819964081</v>
      </c>
    </row>
    <row r="5048" spans="2:9" ht="21" customHeight="1" x14ac:dyDescent="0.25">
      <c r="B5048" s="111">
        <f t="shared" ca="1" si="800"/>
        <v>2.8956188871839497</v>
      </c>
      <c r="C5048" s="111">
        <f t="shared" ca="1" si="801"/>
        <v>0.53840757083495305</v>
      </c>
      <c r="D5048" s="111">
        <f t="shared" ca="1" si="802"/>
        <v>0</v>
      </c>
      <c r="E5048" s="111">
        <f t="shared" ca="1" si="803"/>
        <v>0</v>
      </c>
      <c r="F5048" s="111">
        <f t="shared" ca="1" si="804"/>
        <v>0</v>
      </c>
      <c r="G5048" s="111">
        <f t="shared" ca="1" si="805"/>
        <v>3.4340264580189026</v>
      </c>
    </row>
    <row r="5049" spans="2:9" ht="21" customHeight="1" x14ac:dyDescent="0.25">
      <c r="B5049" s="111">
        <f t="shared" ca="1" si="800"/>
        <v>2.7837462534399684</v>
      </c>
      <c r="C5049" s="111">
        <f t="shared" ca="1" si="801"/>
        <v>0</v>
      </c>
      <c r="D5049" s="111">
        <f t="shared" ca="1" si="802"/>
        <v>0</v>
      </c>
      <c r="E5049" s="111">
        <f t="shared" ca="1" si="803"/>
        <v>0</v>
      </c>
      <c r="F5049" s="111">
        <f t="shared" ca="1" si="804"/>
        <v>0</v>
      </c>
      <c r="G5049" s="111">
        <f t="shared" ca="1" si="805"/>
        <v>2.7837462534399684</v>
      </c>
    </row>
    <row r="5050" spans="2:9" ht="21" customHeight="1" x14ac:dyDescent="0.25">
      <c r="B5050" s="111">
        <f t="shared" ca="1" si="800"/>
        <v>3.3171337471243314</v>
      </c>
      <c r="C5050" s="111">
        <f t="shared" ca="1" si="801"/>
        <v>0</v>
      </c>
      <c r="D5050" s="111">
        <f t="shared" ca="1" si="802"/>
        <v>0</v>
      </c>
      <c r="E5050" s="111">
        <f t="shared" ca="1" si="803"/>
        <v>0</v>
      </c>
      <c r="F5050" s="111">
        <f t="shared" ca="1" si="804"/>
        <v>0</v>
      </c>
      <c r="G5050" s="111">
        <f t="shared" ca="1" si="805"/>
        <v>3.3171337471243314</v>
      </c>
    </row>
    <row r="5051" spans="2:9" ht="21" customHeight="1" x14ac:dyDescent="0.25">
      <c r="B5051" s="111">
        <f t="shared" ca="1" si="800"/>
        <v>2.4283224965228269</v>
      </c>
      <c r="C5051" s="111">
        <f t="shared" ca="1" si="801"/>
        <v>0</v>
      </c>
      <c r="D5051" s="111">
        <f t="shared" ca="1" si="802"/>
        <v>0</v>
      </c>
      <c r="E5051" s="111">
        <f t="shared" ca="1" si="803"/>
        <v>0</v>
      </c>
      <c r="F5051" s="111">
        <f t="shared" ca="1" si="804"/>
        <v>0</v>
      </c>
      <c r="G5051" s="111">
        <f t="shared" ca="1" si="805"/>
        <v>2.4283224965228269</v>
      </c>
      <c r="H5051" s="111"/>
    </row>
    <row r="5052" spans="2:9" ht="21" customHeight="1" x14ac:dyDescent="0.25">
      <c r="B5052" s="111">
        <f t="shared" ca="1" si="800"/>
        <v>2.8644885129996553</v>
      </c>
      <c r="C5052" s="111">
        <f t="shared" ca="1" si="801"/>
        <v>0.40654098647224735</v>
      </c>
      <c r="D5052" s="111">
        <f t="shared" ca="1" si="802"/>
        <v>0</v>
      </c>
      <c r="E5052" s="111">
        <f t="shared" ca="1" si="803"/>
        <v>0</v>
      </c>
      <c r="F5052" s="111">
        <f t="shared" ca="1" si="804"/>
        <v>0.95834129270787372</v>
      </c>
      <c r="G5052" s="111">
        <f t="shared" ca="1" si="805"/>
        <v>4.2293707921797763</v>
      </c>
    </row>
    <row r="5053" spans="2:9" ht="21" customHeight="1" x14ac:dyDescent="0.25">
      <c r="B5053" s="111">
        <f t="shared" ca="1" si="800"/>
        <v>2.7538344502049963</v>
      </c>
      <c r="C5053" s="111">
        <f t="shared" ca="1" si="801"/>
        <v>0</v>
      </c>
      <c r="D5053" s="111">
        <f t="shared" ca="1" si="802"/>
        <v>0</v>
      </c>
      <c r="E5053" s="111">
        <f t="shared" ca="1" si="803"/>
        <v>0</v>
      </c>
      <c r="F5053" s="111">
        <f t="shared" ca="1" si="804"/>
        <v>0</v>
      </c>
      <c r="G5053" s="111">
        <f t="shared" ca="1" si="805"/>
        <v>2.7538344502049963</v>
      </c>
      <c r="I5053" s="111">
        <f t="shared" ref="I5053" ca="1" si="808">SUM(G5024:G5053)</f>
        <v>84.464416306443439</v>
      </c>
    </row>
    <row r="5054" spans="2:9" ht="21" customHeight="1" x14ac:dyDescent="0.25">
      <c r="B5054" s="111">
        <f t="shared" ca="1" si="800"/>
        <v>2.1051486962573862</v>
      </c>
      <c r="C5054" s="111">
        <f t="shared" ca="1" si="801"/>
        <v>0</v>
      </c>
      <c r="D5054" s="111">
        <f t="shared" ca="1" si="802"/>
        <v>0</v>
      </c>
      <c r="E5054" s="111">
        <f t="shared" ca="1" si="803"/>
        <v>0</v>
      </c>
      <c r="F5054" s="111">
        <f t="shared" ca="1" si="804"/>
        <v>0</v>
      </c>
      <c r="G5054" s="111">
        <f t="shared" ca="1" si="805"/>
        <v>2.1051486962573862</v>
      </c>
    </row>
    <row r="5055" spans="2:9" ht="21" customHeight="1" x14ac:dyDescent="0.25">
      <c r="B5055" s="111">
        <f t="shared" ca="1" si="800"/>
        <v>2.8630820074596239</v>
      </c>
      <c r="C5055" s="111">
        <f t="shared" ca="1" si="801"/>
        <v>0</v>
      </c>
      <c r="D5055" s="111">
        <f t="shared" ca="1" si="802"/>
        <v>0</v>
      </c>
      <c r="E5055" s="111">
        <f t="shared" ca="1" si="803"/>
        <v>0</v>
      </c>
      <c r="F5055" s="111">
        <f t="shared" ca="1" si="804"/>
        <v>0</v>
      </c>
      <c r="G5055" s="111">
        <f t="shared" ca="1" si="805"/>
        <v>2.8630820074596239</v>
      </c>
    </row>
    <row r="5056" spans="2:9" ht="21" customHeight="1" x14ac:dyDescent="0.25">
      <c r="B5056" s="111">
        <f t="shared" ca="1" si="800"/>
        <v>1.9827164291643136</v>
      </c>
      <c r="C5056" s="111">
        <f t="shared" ca="1" si="801"/>
        <v>0.45762808862745541</v>
      </c>
      <c r="D5056" s="111">
        <f t="shared" ca="1" si="802"/>
        <v>0</v>
      </c>
      <c r="E5056" s="111">
        <f t="shared" ca="1" si="803"/>
        <v>0</v>
      </c>
      <c r="F5056" s="111">
        <f t="shared" ca="1" si="804"/>
        <v>0</v>
      </c>
      <c r="G5056" s="111">
        <f t="shared" ca="1" si="805"/>
        <v>2.4403445177917691</v>
      </c>
    </row>
    <row r="5057" spans="2:8" ht="21" customHeight="1" x14ac:dyDescent="0.25">
      <c r="B5057" s="111">
        <f t="shared" ca="1" si="800"/>
        <v>3.3683115076564047</v>
      </c>
      <c r="C5057" s="111">
        <f t="shared" ca="1" si="801"/>
        <v>0</v>
      </c>
      <c r="D5057" s="111">
        <f t="shared" ca="1" si="802"/>
        <v>0</v>
      </c>
      <c r="E5057" s="111">
        <f t="shared" ca="1" si="803"/>
        <v>0</v>
      </c>
      <c r="F5057" s="111">
        <f t="shared" ca="1" si="804"/>
        <v>0</v>
      </c>
      <c r="G5057" s="111">
        <f t="shared" ca="1" si="805"/>
        <v>3.3683115076564047</v>
      </c>
    </row>
    <row r="5058" spans="2:8" ht="21" customHeight="1" x14ac:dyDescent="0.25">
      <c r="B5058" s="111">
        <f t="shared" ca="1" si="800"/>
        <v>1.5237542102860737</v>
      </c>
      <c r="C5058" s="111">
        <f t="shared" ca="1" si="801"/>
        <v>0</v>
      </c>
      <c r="D5058" s="111">
        <f t="shared" ca="1" si="802"/>
        <v>0</v>
      </c>
      <c r="E5058" s="111">
        <f t="shared" ca="1" si="803"/>
        <v>0</v>
      </c>
      <c r="F5058" s="111">
        <f t="shared" ca="1" si="804"/>
        <v>0</v>
      </c>
      <c r="G5058" s="111">
        <f t="shared" ca="1" si="805"/>
        <v>1.5237542102860737</v>
      </c>
    </row>
    <row r="5059" spans="2:8" ht="21" customHeight="1" x14ac:dyDescent="0.25">
      <c r="B5059" s="111">
        <f t="shared" ca="1" si="800"/>
        <v>3.0421882305172181</v>
      </c>
      <c r="C5059" s="111">
        <f t="shared" ca="1" si="801"/>
        <v>0</v>
      </c>
      <c r="D5059" s="111">
        <f t="shared" ca="1" si="802"/>
        <v>0</v>
      </c>
      <c r="E5059" s="111">
        <f t="shared" ca="1" si="803"/>
        <v>0</v>
      </c>
      <c r="F5059" s="111">
        <f t="shared" ca="1" si="804"/>
        <v>0</v>
      </c>
      <c r="G5059" s="111">
        <f t="shared" ca="1" si="805"/>
        <v>3.0421882305172181</v>
      </c>
    </row>
    <row r="5060" spans="2:8" ht="21" customHeight="1" x14ac:dyDescent="0.25">
      <c r="B5060" s="111">
        <f t="shared" ca="1" si="800"/>
        <v>2.7475701563255139</v>
      </c>
      <c r="C5060" s="111">
        <f t="shared" ca="1" si="801"/>
        <v>0.47363340910833718</v>
      </c>
      <c r="D5060" s="111">
        <f t="shared" ca="1" si="802"/>
        <v>0</v>
      </c>
      <c r="E5060" s="111">
        <f t="shared" ca="1" si="803"/>
        <v>0</v>
      </c>
      <c r="F5060" s="111">
        <f t="shared" ca="1" si="804"/>
        <v>0</v>
      </c>
      <c r="G5060" s="111">
        <f t="shared" ca="1" si="805"/>
        <v>3.2212035654338509</v>
      </c>
      <c r="H5060" s="111">
        <f t="shared" ref="H5060" ca="1" si="809">SUM(G5054:G5060)</f>
        <v>18.564032735402325</v>
      </c>
    </row>
    <row r="5061" spans="2:8" ht="21" customHeight="1" x14ac:dyDescent="0.25">
      <c r="B5061" s="111">
        <f t="shared" ca="1" si="800"/>
        <v>2.6899969451750136</v>
      </c>
      <c r="C5061" s="111">
        <f t="shared" ca="1" si="801"/>
        <v>0</v>
      </c>
      <c r="D5061" s="111">
        <f t="shared" ca="1" si="802"/>
        <v>0</v>
      </c>
      <c r="E5061" s="111">
        <f t="shared" ca="1" si="803"/>
        <v>0</v>
      </c>
      <c r="F5061" s="111">
        <f t="shared" ca="1" si="804"/>
        <v>0</v>
      </c>
      <c r="G5061" s="111">
        <f t="shared" ca="1" si="805"/>
        <v>2.6899969451750136</v>
      </c>
    </row>
    <row r="5062" spans="2:8" ht="21" customHeight="1" x14ac:dyDescent="0.25">
      <c r="B5062" s="111">
        <f t="shared" ca="1" si="800"/>
        <v>2.8318366881053776</v>
      </c>
      <c r="C5062" s="111">
        <f t="shared" ca="1" si="801"/>
        <v>0.54952157806218416</v>
      </c>
      <c r="D5062" s="111">
        <f t="shared" ca="1" si="802"/>
        <v>0</v>
      </c>
      <c r="E5062" s="111">
        <f t="shared" ca="1" si="803"/>
        <v>0</v>
      </c>
      <c r="F5062" s="111">
        <f t="shared" ca="1" si="804"/>
        <v>0</v>
      </c>
      <c r="G5062" s="111">
        <f t="shared" ca="1" si="805"/>
        <v>3.3813582661675619</v>
      </c>
    </row>
    <row r="5063" spans="2:8" ht="21" customHeight="1" x14ac:dyDescent="0.25">
      <c r="B5063" s="111">
        <f t="shared" ca="1" si="800"/>
        <v>2.2961636113299573</v>
      </c>
      <c r="C5063" s="111">
        <f t="shared" ca="1" si="801"/>
        <v>0.45649593660878418</v>
      </c>
      <c r="D5063" s="111">
        <f t="shared" ca="1" si="802"/>
        <v>0</v>
      </c>
      <c r="E5063" s="111">
        <f t="shared" ca="1" si="803"/>
        <v>0</v>
      </c>
      <c r="F5063" s="111">
        <f t="shared" ca="1" si="804"/>
        <v>0</v>
      </c>
      <c r="G5063" s="111">
        <f t="shared" ca="1" si="805"/>
        <v>2.7526595479387415</v>
      </c>
    </row>
    <row r="5064" spans="2:8" ht="21" customHeight="1" x14ac:dyDescent="0.25">
      <c r="B5064" s="111">
        <f t="shared" ca="1" si="800"/>
        <v>1.4415263469471635</v>
      </c>
      <c r="C5064" s="111">
        <f t="shared" ca="1" si="801"/>
        <v>0.49525763322065408</v>
      </c>
      <c r="D5064" s="111">
        <f t="shared" ca="1" si="802"/>
        <v>0.85198459787040892</v>
      </c>
      <c r="E5064" s="111">
        <f t="shared" ca="1" si="803"/>
        <v>0</v>
      </c>
      <c r="F5064" s="111">
        <f t="shared" ca="1" si="804"/>
        <v>0</v>
      </c>
      <c r="G5064" s="111">
        <f t="shared" ca="1" si="805"/>
        <v>2.7887685780382268</v>
      </c>
    </row>
    <row r="5065" spans="2:8" ht="21" customHeight="1" x14ac:dyDescent="0.25">
      <c r="B5065" s="111">
        <f t="shared" ca="1" si="800"/>
        <v>3.2433610610533474</v>
      </c>
      <c r="C5065" s="111">
        <f t="shared" ca="1" si="801"/>
        <v>0.44663065505415322</v>
      </c>
      <c r="D5065" s="111">
        <f t="shared" ca="1" si="802"/>
        <v>0</v>
      </c>
      <c r="E5065" s="111">
        <f t="shared" ca="1" si="803"/>
        <v>0</v>
      </c>
      <c r="F5065" s="111">
        <f t="shared" ca="1" si="804"/>
        <v>0</v>
      </c>
      <c r="G5065" s="111">
        <f t="shared" ca="1" si="805"/>
        <v>3.6899917161075004</v>
      </c>
    </row>
    <row r="5066" spans="2:8" ht="21" customHeight="1" x14ac:dyDescent="0.25">
      <c r="B5066" s="111">
        <f t="shared" ca="1" si="800"/>
        <v>2.3069173617455712</v>
      </c>
      <c r="C5066" s="111">
        <f t="shared" ca="1" si="801"/>
        <v>0</v>
      </c>
      <c r="D5066" s="111">
        <f t="shared" ca="1" si="802"/>
        <v>0</v>
      </c>
      <c r="E5066" s="111">
        <f t="shared" ca="1" si="803"/>
        <v>0</v>
      </c>
      <c r="F5066" s="111">
        <f t="shared" ca="1" si="804"/>
        <v>0</v>
      </c>
      <c r="G5066" s="111">
        <f t="shared" ca="1" si="805"/>
        <v>2.3069173617455712</v>
      </c>
    </row>
    <row r="5067" spans="2:8" ht="21" customHeight="1" x14ac:dyDescent="0.25">
      <c r="B5067" s="111">
        <f t="shared" ca="1" si="800"/>
        <v>2.3553725300683706</v>
      </c>
      <c r="C5067" s="111">
        <f t="shared" ca="1" si="801"/>
        <v>0</v>
      </c>
      <c r="D5067" s="111">
        <f t="shared" ca="1" si="802"/>
        <v>0</v>
      </c>
      <c r="E5067" s="111">
        <f t="shared" ca="1" si="803"/>
        <v>0</v>
      </c>
      <c r="F5067" s="111">
        <f t="shared" ca="1" si="804"/>
        <v>0</v>
      </c>
      <c r="G5067" s="111">
        <f t="shared" ca="1" si="805"/>
        <v>2.3553725300683706</v>
      </c>
      <c r="H5067" s="111"/>
    </row>
    <row r="5068" spans="2:8" ht="21" customHeight="1" x14ac:dyDescent="0.25">
      <c r="B5068" s="111">
        <f t="shared" ca="1" si="800"/>
        <v>2.2450017043540642</v>
      </c>
      <c r="C5068" s="111">
        <f t="shared" ca="1" si="801"/>
        <v>0</v>
      </c>
      <c r="D5068" s="111">
        <f t="shared" ca="1" si="802"/>
        <v>1.051269243657134</v>
      </c>
      <c r="E5068" s="111">
        <f t="shared" ca="1" si="803"/>
        <v>0</v>
      </c>
      <c r="F5068" s="111">
        <f t="shared" ca="1" si="804"/>
        <v>0</v>
      </c>
      <c r="G5068" s="111">
        <f t="shared" ca="1" si="805"/>
        <v>3.2962709480111982</v>
      </c>
    </row>
    <row r="5069" spans="2:8" ht="21" customHeight="1" x14ac:dyDescent="0.25">
      <c r="B5069" s="111">
        <f t="shared" ca="1" si="800"/>
        <v>3.1893145505959608</v>
      </c>
      <c r="C5069" s="111">
        <f t="shared" ca="1" si="801"/>
        <v>0.5671464843458065</v>
      </c>
      <c r="D5069" s="111">
        <f t="shared" ca="1" si="802"/>
        <v>0</v>
      </c>
      <c r="E5069" s="111">
        <f t="shared" ca="1" si="803"/>
        <v>0</v>
      </c>
      <c r="F5069" s="111">
        <f t="shared" ca="1" si="804"/>
        <v>0</v>
      </c>
      <c r="G5069" s="111">
        <f t="shared" ca="1" si="805"/>
        <v>3.7564610349417675</v>
      </c>
    </row>
    <row r="5070" spans="2:8" ht="21" customHeight="1" x14ac:dyDescent="0.25">
      <c r="B5070" s="111">
        <f t="shared" ref="B5070:B5133" ca="1" si="810">maxs1-mins1*RAND()</f>
        <v>3.1241754772840382</v>
      </c>
      <c r="C5070" s="111">
        <f t="shared" ref="C5070:C5133" ca="1" si="811">IF(RAND()&lt;0.5,maxs2-mins2*RAND(),0)</f>
        <v>0.52511362641926207</v>
      </c>
      <c r="D5070" s="111">
        <f t="shared" ref="D5070:D5133" ca="1" si="812">IF(RAND()&lt;0.14,maxs3-mins3*RAND(),0)</f>
        <v>0</v>
      </c>
      <c r="E5070" s="111">
        <f t="shared" ref="E5070:E5133" ca="1" si="813">IF(RAND()&lt;0.07,maxs4-mins4*RAND(),0)</f>
        <v>0</v>
      </c>
      <c r="F5070" s="111">
        <f t="shared" ref="F5070:F5133" ca="1" si="814">IF(RAND()&lt;0.05,maxs5-mins5*RAND(),0)</f>
        <v>0</v>
      </c>
      <c r="G5070" s="111">
        <f t="shared" ca="1" si="805"/>
        <v>3.6492891037033002</v>
      </c>
    </row>
    <row r="5071" spans="2:8" ht="21" customHeight="1" x14ac:dyDescent="0.25">
      <c r="B5071" s="111">
        <f t="shared" ca="1" si="810"/>
        <v>2.6602560065256666</v>
      </c>
      <c r="C5071" s="111">
        <f t="shared" ca="1" si="811"/>
        <v>0</v>
      </c>
      <c r="D5071" s="111">
        <f t="shared" ca="1" si="812"/>
        <v>0</v>
      </c>
      <c r="E5071" s="111">
        <f t="shared" ca="1" si="813"/>
        <v>0</v>
      </c>
      <c r="F5071" s="111">
        <f t="shared" ca="1" si="814"/>
        <v>0</v>
      </c>
      <c r="G5071" s="111">
        <f t="shared" ca="1" si="805"/>
        <v>2.6602560065256666</v>
      </c>
    </row>
    <row r="5072" spans="2:8" ht="21" customHeight="1" x14ac:dyDescent="0.25">
      <c r="B5072" s="111">
        <f t="shared" ca="1" si="810"/>
        <v>1.5834171213800865</v>
      </c>
      <c r="C5072" s="111">
        <f t="shared" ca="1" si="811"/>
        <v>0.45893601867089517</v>
      </c>
      <c r="D5072" s="111">
        <f t="shared" ca="1" si="812"/>
        <v>0</v>
      </c>
      <c r="E5072" s="111">
        <f t="shared" ca="1" si="813"/>
        <v>0</v>
      </c>
      <c r="F5072" s="111">
        <f t="shared" ca="1" si="814"/>
        <v>0</v>
      </c>
      <c r="G5072" s="111">
        <f t="shared" ca="1" si="805"/>
        <v>2.0423531400509818</v>
      </c>
    </row>
    <row r="5073" spans="2:9" ht="21" customHeight="1" x14ac:dyDescent="0.25">
      <c r="B5073" s="111">
        <f t="shared" ca="1" si="810"/>
        <v>2.3660442418700338</v>
      </c>
      <c r="C5073" s="111">
        <f t="shared" ca="1" si="811"/>
        <v>0</v>
      </c>
      <c r="D5073" s="111">
        <f t="shared" ca="1" si="812"/>
        <v>0</v>
      </c>
      <c r="E5073" s="111">
        <f t="shared" ca="1" si="813"/>
        <v>0</v>
      </c>
      <c r="F5073" s="111">
        <f t="shared" ca="1" si="814"/>
        <v>0</v>
      </c>
      <c r="G5073" s="111">
        <f t="shared" ca="1" si="805"/>
        <v>2.3660442418700338</v>
      </c>
    </row>
    <row r="5074" spans="2:9" ht="21" customHeight="1" x14ac:dyDescent="0.25">
      <c r="B5074" s="111">
        <f t="shared" ca="1" si="810"/>
        <v>2.6759382013721491</v>
      </c>
      <c r="C5074" s="111">
        <f t="shared" ca="1" si="811"/>
        <v>0.44225372111898031</v>
      </c>
      <c r="D5074" s="111">
        <f t="shared" ca="1" si="812"/>
        <v>1.1407868954154357</v>
      </c>
      <c r="E5074" s="111">
        <f t="shared" ca="1" si="813"/>
        <v>0</v>
      </c>
      <c r="F5074" s="111">
        <f t="shared" ca="1" si="814"/>
        <v>0</v>
      </c>
      <c r="G5074" s="111">
        <f t="shared" ca="1" si="805"/>
        <v>4.2589788179065646</v>
      </c>
      <c r="H5074" s="111"/>
    </row>
    <row r="5075" spans="2:9" ht="21" customHeight="1" x14ac:dyDescent="0.25">
      <c r="B5075" s="111">
        <f t="shared" ca="1" si="810"/>
        <v>2.7445885850657197</v>
      </c>
      <c r="C5075" s="111">
        <f t="shared" ca="1" si="811"/>
        <v>0</v>
      </c>
      <c r="D5075" s="111">
        <f t="shared" ca="1" si="812"/>
        <v>0</v>
      </c>
      <c r="E5075" s="111">
        <f t="shared" ca="1" si="813"/>
        <v>0</v>
      </c>
      <c r="F5075" s="111">
        <f t="shared" ca="1" si="814"/>
        <v>0</v>
      </c>
      <c r="G5075" s="111">
        <f t="shared" ca="1" si="805"/>
        <v>2.7445885850657197</v>
      </c>
    </row>
    <row r="5076" spans="2:9" ht="21" customHeight="1" x14ac:dyDescent="0.25">
      <c r="B5076" s="111">
        <f t="shared" ca="1" si="810"/>
        <v>2.1805029299562357</v>
      </c>
      <c r="C5076" s="111">
        <f t="shared" ca="1" si="811"/>
        <v>0</v>
      </c>
      <c r="D5076" s="111">
        <f t="shared" ca="1" si="812"/>
        <v>0.95342589662124366</v>
      </c>
      <c r="E5076" s="111">
        <f t="shared" ca="1" si="813"/>
        <v>1.3141503959998291</v>
      </c>
      <c r="F5076" s="111">
        <f t="shared" ca="1" si="814"/>
        <v>0.57175809376586417</v>
      </c>
      <c r="G5076" s="111">
        <f t="shared" ca="1" si="805"/>
        <v>5.0198373163431729</v>
      </c>
    </row>
    <row r="5077" spans="2:9" ht="21" customHeight="1" x14ac:dyDescent="0.25">
      <c r="B5077" s="111">
        <f t="shared" ca="1" si="810"/>
        <v>1.555640231984357</v>
      </c>
      <c r="C5077" s="111">
        <f t="shared" ca="1" si="811"/>
        <v>0.45402299283683595</v>
      </c>
      <c r="D5077" s="111">
        <f t="shared" ca="1" si="812"/>
        <v>0</v>
      </c>
      <c r="E5077" s="111">
        <f t="shared" ca="1" si="813"/>
        <v>0</v>
      </c>
      <c r="F5077" s="111">
        <f t="shared" ca="1" si="814"/>
        <v>0</v>
      </c>
      <c r="G5077" s="111">
        <f t="shared" ca="1" si="805"/>
        <v>2.009663224821193</v>
      </c>
    </row>
    <row r="5078" spans="2:9" ht="21" customHeight="1" x14ac:dyDescent="0.25">
      <c r="B5078" s="111">
        <f t="shared" ca="1" si="810"/>
        <v>1.8010444407395334</v>
      </c>
      <c r="C5078" s="111">
        <f t="shared" ca="1" si="811"/>
        <v>0</v>
      </c>
      <c r="D5078" s="111">
        <f t="shared" ca="1" si="812"/>
        <v>0</v>
      </c>
      <c r="E5078" s="111">
        <f t="shared" ca="1" si="813"/>
        <v>0</v>
      </c>
      <c r="F5078" s="111">
        <f t="shared" ca="1" si="814"/>
        <v>0</v>
      </c>
      <c r="G5078" s="111">
        <f t="shared" ca="1" si="805"/>
        <v>1.8010444407395334</v>
      </c>
    </row>
    <row r="5079" spans="2:9" ht="21" customHeight="1" x14ac:dyDescent="0.25">
      <c r="B5079" s="111">
        <f t="shared" ca="1" si="810"/>
        <v>1.8329154052673957</v>
      </c>
      <c r="C5079" s="111">
        <f t="shared" ca="1" si="811"/>
        <v>0.58493008599551954</v>
      </c>
      <c r="D5079" s="111">
        <f t="shared" ca="1" si="812"/>
        <v>0</v>
      </c>
      <c r="E5079" s="111">
        <f t="shared" ca="1" si="813"/>
        <v>0</v>
      </c>
      <c r="F5079" s="111">
        <f t="shared" ca="1" si="814"/>
        <v>0</v>
      </c>
      <c r="G5079" s="111">
        <f t="shared" ca="1" si="805"/>
        <v>2.4178454912629155</v>
      </c>
    </row>
    <row r="5080" spans="2:9" ht="21" customHeight="1" x14ac:dyDescent="0.25">
      <c r="B5080" s="111">
        <f t="shared" ca="1" si="810"/>
        <v>2.8647300625500196</v>
      </c>
      <c r="C5080" s="111">
        <f t="shared" ca="1" si="811"/>
        <v>0.44907663925111596</v>
      </c>
      <c r="D5080" s="111">
        <f t="shared" ca="1" si="812"/>
        <v>0</v>
      </c>
      <c r="E5080" s="111">
        <f t="shared" ca="1" si="813"/>
        <v>0</v>
      </c>
      <c r="F5080" s="111">
        <f t="shared" ca="1" si="814"/>
        <v>0</v>
      </c>
      <c r="G5080" s="111">
        <f t="shared" ca="1" si="805"/>
        <v>3.3138067018011355</v>
      </c>
    </row>
    <row r="5081" spans="2:9" ht="21" customHeight="1" x14ac:dyDescent="0.25">
      <c r="B5081" s="111">
        <f t="shared" ca="1" si="810"/>
        <v>1.928822863401352</v>
      </c>
      <c r="C5081" s="111">
        <f t="shared" ca="1" si="811"/>
        <v>0.53712776713105281</v>
      </c>
      <c r="D5081" s="111">
        <f t="shared" ca="1" si="812"/>
        <v>0</v>
      </c>
      <c r="E5081" s="111">
        <f t="shared" ca="1" si="813"/>
        <v>0</v>
      </c>
      <c r="F5081" s="111">
        <f t="shared" ca="1" si="814"/>
        <v>0</v>
      </c>
      <c r="G5081" s="111">
        <f t="shared" ca="1" si="805"/>
        <v>2.4659506305324048</v>
      </c>
      <c r="H5081" s="111"/>
    </row>
    <row r="5082" spans="2:9" ht="21" customHeight="1" x14ac:dyDescent="0.25">
      <c r="B5082" s="111">
        <f t="shared" ca="1" si="810"/>
        <v>2.4034364777532646</v>
      </c>
      <c r="C5082" s="111">
        <f t="shared" ca="1" si="811"/>
        <v>0.40991124809115326</v>
      </c>
      <c r="D5082" s="111">
        <f t="shared" ca="1" si="812"/>
        <v>0</v>
      </c>
      <c r="E5082" s="111">
        <f t="shared" ca="1" si="813"/>
        <v>0</v>
      </c>
      <c r="F5082" s="111">
        <f t="shared" ca="1" si="814"/>
        <v>0.81087644953339799</v>
      </c>
      <c r="G5082" s="111">
        <f t="shared" ref="G5082:G5145" ca="1" si="815">SUM(B5082:F5082)</f>
        <v>3.6242241753778157</v>
      </c>
    </row>
    <row r="5083" spans="2:9" ht="21" customHeight="1" x14ac:dyDescent="0.25">
      <c r="B5083" s="111">
        <f t="shared" ca="1" si="810"/>
        <v>2.1513941586315095</v>
      </c>
      <c r="C5083" s="111">
        <f t="shared" ca="1" si="811"/>
        <v>0.4393125363197139</v>
      </c>
      <c r="D5083" s="111">
        <f t="shared" ca="1" si="812"/>
        <v>0</v>
      </c>
      <c r="E5083" s="111">
        <f t="shared" ca="1" si="813"/>
        <v>0</v>
      </c>
      <c r="F5083" s="111">
        <f t="shared" ca="1" si="814"/>
        <v>0</v>
      </c>
      <c r="G5083" s="111">
        <f t="shared" ca="1" si="815"/>
        <v>2.5907066949512236</v>
      </c>
      <c r="I5083" s="111">
        <f t="shared" ref="I5083" ca="1" si="816">SUM(G5054:G5083)</f>
        <v>86.546418234547943</v>
      </c>
    </row>
    <row r="5084" spans="2:9" ht="21" customHeight="1" x14ac:dyDescent="0.25">
      <c r="B5084" s="111">
        <f t="shared" ca="1" si="810"/>
        <v>3.2991420508707154</v>
      </c>
      <c r="C5084" s="111">
        <f t="shared" ca="1" si="811"/>
        <v>0.59640474893658069</v>
      </c>
      <c r="D5084" s="111">
        <f t="shared" ca="1" si="812"/>
        <v>0</v>
      </c>
      <c r="E5084" s="111">
        <f t="shared" ca="1" si="813"/>
        <v>0</v>
      </c>
      <c r="F5084" s="111">
        <f t="shared" ca="1" si="814"/>
        <v>0</v>
      </c>
      <c r="G5084" s="111">
        <f t="shared" ca="1" si="815"/>
        <v>3.8955467998072963</v>
      </c>
    </row>
    <row r="5085" spans="2:9" ht="21" customHeight="1" x14ac:dyDescent="0.25">
      <c r="B5085" s="111">
        <f t="shared" ca="1" si="810"/>
        <v>2.5279029916873226</v>
      </c>
      <c r="C5085" s="111">
        <f t="shared" ca="1" si="811"/>
        <v>0</v>
      </c>
      <c r="D5085" s="111">
        <f t="shared" ca="1" si="812"/>
        <v>0</v>
      </c>
      <c r="E5085" s="111">
        <f t="shared" ca="1" si="813"/>
        <v>0</v>
      </c>
      <c r="F5085" s="111">
        <f t="shared" ca="1" si="814"/>
        <v>0</v>
      </c>
      <c r="G5085" s="111">
        <f t="shared" ca="1" si="815"/>
        <v>2.5279029916873226</v>
      </c>
    </row>
    <row r="5086" spans="2:9" ht="21" customHeight="1" x14ac:dyDescent="0.25">
      <c r="B5086" s="111">
        <f t="shared" ca="1" si="810"/>
        <v>2.5965397332508182</v>
      </c>
      <c r="C5086" s="111">
        <f t="shared" ca="1" si="811"/>
        <v>0</v>
      </c>
      <c r="D5086" s="111">
        <f t="shared" ca="1" si="812"/>
        <v>0</v>
      </c>
      <c r="E5086" s="111">
        <f t="shared" ca="1" si="813"/>
        <v>0</v>
      </c>
      <c r="F5086" s="111">
        <f t="shared" ca="1" si="814"/>
        <v>0</v>
      </c>
      <c r="G5086" s="111">
        <f t="shared" ca="1" si="815"/>
        <v>2.5965397332508182</v>
      </c>
    </row>
    <row r="5087" spans="2:9" ht="21" customHeight="1" x14ac:dyDescent="0.25">
      <c r="B5087" s="111">
        <f t="shared" ca="1" si="810"/>
        <v>1.5082216681136735</v>
      </c>
      <c r="C5087" s="111">
        <f t="shared" ca="1" si="811"/>
        <v>0</v>
      </c>
      <c r="D5087" s="111">
        <f t="shared" ca="1" si="812"/>
        <v>0</v>
      </c>
      <c r="E5087" s="111">
        <f t="shared" ca="1" si="813"/>
        <v>0</v>
      </c>
      <c r="F5087" s="111">
        <f t="shared" ca="1" si="814"/>
        <v>0</v>
      </c>
      <c r="G5087" s="111">
        <f t="shared" ca="1" si="815"/>
        <v>1.5082216681136735</v>
      </c>
    </row>
    <row r="5088" spans="2:9" ht="21" customHeight="1" x14ac:dyDescent="0.25">
      <c r="B5088" s="111">
        <f t="shared" ca="1" si="810"/>
        <v>1.9615138413050976</v>
      </c>
      <c r="C5088" s="111">
        <f t="shared" ca="1" si="811"/>
        <v>0</v>
      </c>
      <c r="D5088" s="111">
        <f t="shared" ca="1" si="812"/>
        <v>0</v>
      </c>
      <c r="E5088" s="111">
        <f t="shared" ca="1" si="813"/>
        <v>0</v>
      </c>
      <c r="F5088" s="111">
        <f t="shared" ca="1" si="814"/>
        <v>0</v>
      </c>
      <c r="G5088" s="111">
        <f t="shared" ca="1" si="815"/>
        <v>1.9615138413050976</v>
      </c>
    </row>
    <row r="5089" spans="2:8" ht="21" customHeight="1" x14ac:dyDescent="0.25">
      <c r="B5089" s="111">
        <f t="shared" ca="1" si="810"/>
        <v>2.598298983090944</v>
      </c>
      <c r="C5089" s="111">
        <f t="shared" ca="1" si="811"/>
        <v>0</v>
      </c>
      <c r="D5089" s="111">
        <f t="shared" ca="1" si="812"/>
        <v>0</v>
      </c>
      <c r="E5089" s="111">
        <f t="shared" ca="1" si="813"/>
        <v>0</v>
      </c>
      <c r="F5089" s="111">
        <f t="shared" ca="1" si="814"/>
        <v>0</v>
      </c>
      <c r="G5089" s="111">
        <f t="shared" ca="1" si="815"/>
        <v>2.598298983090944</v>
      </c>
    </row>
    <row r="5090" spans="2:8" ht="21" customHeight="1" x14ac:dyDescent="0.25">
      <c r="B5090" s="111">
        <f t="shared" ca="1" si="810"/>
        <v>1.8689693781550174</v>
      </c>
      <c r="C5090" s="111">
        <f t="shared" ca="1" si="811"/>
        <v>0</v>
      </c>
      <c r="D5090" s="111">
        <f t="shared" ca="1" si="812"/>
        <v>0</v>
      </c>
      <c r="E5090" s="111">
        <f t="shared" ca="1" si="813"/>
        <v>0</v>
      </c>
      <c r="F5090" s="111">
        <f t="shared" ca="1" si="814"/>
        <v>0</v>
      </c>
      <c r="G5090" s="111">
        <f t="shared" ca="1" si="815"/>
        <v>1.8689693781550174</v>
      </c>
      <c r="H5090" s="111">
        <f t="shared" ref="H5090" ca="1" si="817">SUM(G5084:G5090)</f>
        <v>16.956993395410169</v>
      </c>
    </row>
    <row r="5091" spans="2:8" ht="21" customHeight="1" x14ac:dyDescent="0.25">
      <c r="B5091" s="111">
        <f t="shared" ca="1" si="810"/>
        <v>3.1521700648933959</v>
      </c>
      <c r="C5091" s="111">
        <f t="shared" ca="1" si="811"/>
        <v>0</v>
      </c>
      <c r="D5091" s="111">
        <f t="shared" ca="1" si="812"/>
        <v>0</v>
      </c>
      <c r="E5091" s="111">
        <f t="shared" ca="1" si="813"/>
        <v>0</v>
      </c>
      <c r="F5091" s="111">
        <f t="shared" ca="1" si="814"/>
        <v>0</v>
      </c>
      <c r="G5091" s="111">
        <f t="shared" ca="1" si="815"/>
        <v>3.1521700648933959</v>
      </c>
    </row>
    <row r="5092" spans="2:8" ht="21" customHeight="1" x14ac:dyDescent="0.25">
      <c r="B5092" s="111">
        <f t="shared" ca="1" si="810"/>
        <v>2.8399889435372803</v>
      </c>
      <c r="C5092" s="111">
        <f t="shared" ca="1" si="811"/>
        <v>0</v>
      </c>
      <c r="D5092" s="111">
        <f t="shared" ca="1" si="812"/>
        <v>0</v>
      </c>
      <c r="E5092" s="111">
        <f t="shared" ca="1" si="813"/>
        <v>0</v>
      </c>
      <c r="F5092" s="111">
        <f t="shared" ca="1" si="814"/>
        <v>0</v>
      </c>
      <c r="G5092" s="111">
        <f t="shared" ca="1" si="815"/>
        <v>2.8399889435372803</v>
      </c>
    </row>
    <row r="5093" spans="2:8" ht="21" customHeight="1" x14ac:dyDescent="0.25">
      <c r="B5093" s="111">
        <f t="shared" ca="1" si="810"/>
        <v>1.8929549996845059</v>
      </c>
      <c r="C5093" s="111">
        <f t="shared" ca="1" si="811"/>
        <v>0</v>
      </c>
      <c r="D5093" s="111">
        <f t="shared" ca="1" si="812"/>
        <v>0</v>
      </c>
      <c r="E5093" s="111">
        <f t="shared" ca="1" si="813"/>
        <v>0</v>
      </c>
      <c r="F5093" s="111">
        <f t="shared" ca="1" si="814"/>
        <v>0</v>
      </c>
      <c r="G5093" s="111">
        <f t="shared" ca="1" si="815"/>
        <v>1.8929549996845059</v>
      </c>
    </row>
    <row r="5094" spans="2:8" ht="21" customHeight="1" x14ac:dyDescent="0.25">
      <c r="B5094" s="111">
        <f t="shared" ca="1" si="810"/>
        <v>2.9305254522159419</v>
      </c>
      <c r="C5094" s="111">
        <f t="shared" ca="1" si="811"/>
        <v>0.44111290809617398</v>
      </c>
      <c r="D5094" s="111">
        <f t="shared" ca="1" si="812"/>
        <v>0</v>
      </c>
      <c r="E5094" s="111">
        <f t="shared" ca="1" si="813"/>
        <v>0</v>
      </c>
      <c r="F5094" s="111">
        <f t="shared" ca="1" si="814"/>
        <v>0</v>
      </c>
      <c r="G5094" s="111">
        <f t="shared" ca="1" si="815"/>
        <v>3.3716383603121161</v>
      </c>
    </row>
    <row r="5095" spans="2:8" ht="21" customHeight="1" x14ac:dyDescent="0.25">
      <c r="B5095" s="111">
        <f t="shared" ca="1" si="810"/>
        <v>1.8956209588380641</v>
      </c>
      <c r="C5095" s="111">
        <f t="shared" ca="1" si="811"/>
        <v>0</v>
      </c>
      <c r="D5095" s="111">
        <f t="shared" ca="1" si="812"/>
        <v>0</v>
      </c>
      <c r="E5095" s="111">
        <f t="shared" ca="1" si="813"/>
        <v>0</v>
      </c>
      <c r="F5095" s="111">
        <f t="shared" ca="1" si="814"/>
        <v>0</v>
      </c>
      <c r="G5095" s="111">
        <f t="shared" ca="1" si="815"/>
        <v>1.8956209588380641</v>
      </c>
    </row>
    <row r="5096" spans="2:8" ht="21" customHeight="1" x14ac:dyDescent="0.25">
      <c r="B5096" s="111">
        <f t="shared" ca="1" si="810"/>
        <v>2.4753380609790865</v>
      </c>
      <c r="C5096" s="111">
        <f t="shared" ca="1" si="811"/>
        <v>0</v>
      </c>
      <c r="D5096" s="111">
        <f t="shared" ca="1" si="812"/>
        <v>0</v>
      </c>
      <c r="E5096" s="111">
        <f t="shared" ca="1" si="813"/>
        <v>0</v>
      </c>
      <c r="F5096" s="111">
        <f t="shared" ca="1" si="814"/>
        <v>0</v>
      </c>
      <c r="G5096" s="111">
        <f t="shared" ca="1" si="815"/>
        <v>2.4753380609790865</v>
      </c>
    </row>
    <row r="5097" spans="2:8" ht="21" customHeight="1" x14ac:dyDescent="0.25">
      <c r="B5097" s="111">
        <f t="shared" ca="1" si="810"/>
        <v>2.0885216675154812</v>
      </c>
      <c r="C5097" s="111">
        <f t="shared" ca="1" si="811"/>
        <v>0</v>
      </c>
      <c r="D5097" s="111">
        <f t="shared" ca="1" si="812"/>
        <v>0</v>
      </c>
      <c r="E5097" s="111">
        <f t="shared" ca="1" si="813"/>
        <v>0</v>
      </c>
      <c r="F5097" s="111">
        <f t="shared" ca="1" si="814"/>
        <v>0</v>
      </c>
      <c r="G5097" s="111">
        <f t="shared" ca="1" si="815"/>
        <v>2.0885216675154812</v>
      </c>
      <c r="H5097" s="111"/>
    </row>
    <row r="5098" spans="2:8" ht="21" customHeight="1" x14ac:dyDescent="0.25">
      <c r="B5098" s="111">
        <f t="shared" ca="1" si="810"/>
        <v>3.3690746333261368</v>
      </c>
      <c r="C5098" s="111">
        <f t="shared" ca="1" si="811"/>
        <v>0.44730236800478451</v>
      </c>
      <c r="D5098" s="111">
        <f t="shared" ca="1" si="812"/>
        <v>0</v>
      </c>
      <c r="E5098" s="111">
        <f t="shared" ca="1" si="813"/>
        <v>0</v>
      </c>
      <c r="F5098" s="111">
        <f t="shared" ca="1" si="814"/>
        <v>0</v>
      </c>
      <c r="G5098" s="111">
        <f t="shared" ca="1" si="815"/>
        <v>3.8163770013309213</v>
      </c>
    </row>
    <row r="5099" spans="2:8" ht="21" customHeight="1" x14ac:dyDescent="0.25">
      <c r="B5099" s="111">
        <f t="shared" ca="1" si="810"/>
        <v>1.7382028774333065</v>
      </c>
      <c r="C5099" s="111">
        <f t="shared" ca="1" si="811"/>
        <v>0</v>
      </c>
      <c r="D5099" s="111">
        <f t="shared" ca="1" si="812"/>
        <v>0</v>
      </c>
      <c r="E5099" s="111">
        <f t="shared" ca="1" si="813"/>
        <v>0</v>
      </c>
      <c r="F5099" s="111">
        <f t="shared" ca="1" si="814"/>
        <v>0</v>
      </c>
      <c r="G5099" s="111">
        <f t="shared" ca="1" si="815"/>
        <v>1.7382028774333065</v>
      </c>
    </row>
    <row r="5100" spans="2:8" ht="21" customHeight="1" x14ac:dyDescent="0.25">
      <c r="B5100" s="111">
        <f t="shared" ca="1" si="810"/>
        <v>1.8743936734234528</v>
      </c>
      <c r="C5100" s="111">
        <f t="shared" ca="1" si="811"/>
        <v>0.58409967228617776</v>
      </c>
      <c r="D5100" s="111">
        <f t="shared" ca="1" si="812"/>
        <v>0</v>
      </c>
      <c r="E5100" s="111">
        <f t="shared" ca="1" si="813"/>
        <v>0</v>
      </c>
      <c r="F5100" s="111">
        <f t="shared" ca="1" si="814"/>
        <v>0</v>
      </c>
      <c r="G5100" s="111">
        <f t="shared" ca="1" si="815"/>
        <v>2.4584933457096305</v>
      </c>
    </row>
    <row r="5101" spans="2:8" ht="21" customHeight="1" x14ac:dyDescent="0.25">
      <c r="B5101" s="111">
        <f t="shared" ca="1" si="810"/>
        <v>2.3791902356431827</v>
      </c>
      <c r="C5101" s="111">
        <f t="shared" ca="1" si="811"/>
        <v>0</v>
      </c>
      <c r="D5101" s="111">
        <f t="shared" ca="1" si="812"/>
        <v>1.2154652116675555</v>
      </c>
      <c r="E5101" s="111">
        <f t="shared" ca="1" si="813"/>
        <v>0</v>
      </c>
      <c r="F5101" s="111">
        <f t="shared" ca="1" si="814"/>
        <v>0</v>
      </c>
      <c r="G5101" s="111">
        <f t="shared" ca="1" si="815"/>
        <v>3.5946554473107382</v>
      </c>
    </row>
    <row r="5102" spans="2:8" ht="21" customHeight="1" x14ac:dyDescent="0.25">
      <c r="B5102" s="111">
        <f t="shared" ca="1" si="810"/>
        <v>2.5063455513119797</v>
      </c>
      <c r="C5102" s="111">
        <f t="shared" ca="1" si="811"/>
        <v>0</v>
      </c>
      <c r="D5102" s="111">
        <f t="shared" ca="1" si="812"/>
        <v>0</v>
      </c>
      <c r="E5102" s="111">
        <f t="shared" ca="1" si="813"/>
        <v>0</v>
      </c>
      <c r="F5102" s="111">
        <f t="shared" ca="1" si="814"/>
        <v>0</v>
      </c>
      <c r="G5102" s="111">
        <f t="shared" ca="1" si="815"/>
        <v>2.5063455513119797</v>
      </c>
    </row>
    <row r="5103" spans="2:8" ht="21" customHeight="1" x14ac:dyDescent="0.25">
      <c r="B5103" s="111">
        <f t="shared" ca="1" si="810"/>
        <v>3.3820047580710093</v>
      </c>
      <c r="C5103" s="111">
        <f t="shared" ca="1" si="811"/>
        <v>0.40344878436370252</v>
      </c>
      <c r="D5103" s="111">
        <f t="shared" ca="1" si="812"/>
        <v>0</v>
      </c>
      <c r="E5103" s="111">
        <f t="shared" ca="1" si="813"/>
        <v>0</v>
      </c>
      <c r="F5103" s="111">
        <f t="shared" ca="1" si="814"/>
        <v>0</v>
      </c>
      <c r="G5103" s="111">
        <f t="shared" ca="1" si="815"/>
        <v>3.7854535424347118</v>
      </c>
    </row>
    <row r="5104" spans="2:8" ht="21" customHeight="1" x14ac:dyDescent="0.25">
      <c r="B5104" s="111">
        <f t="shared" ca="1" si="810"/>
        <v>1.8207327417142178</v>
      </c>
      <c r="C5104" s="111">
        <f t="shared" ca="1" si="811"/>
        <v>0.44614276284189269</v>
      </c>
      <c r="D5104" s="111">
        <f t="shared" ca="1" si="812"/>
        <v>0</v>
      </c>
      <c r="E5104" s="111">
        <f t="shared" ca="1" si="813"/>
        <v>0</v>
      </c>
      <c r="F5104" s="111">
        <f t="shared" ca="1" si="814"/>
        <v>0</v>
      </c>
      <c r="G5104" s="111">
        <f t="shared" ca="1" si="815"/>
        <v>2.2668755045561104</v>
      </c>
      <c r="H5104" s="111"/>
    </row>
    <row r="5105" spans="2:9" ht="21" customHeight="1" x14ac:dyDescent="0.25">
      <c r="B5105" s="111">
        <f t="shared" ca="1" si="810"/>
        <v>2.984885313954778</v>
      </c>
      <c r="C5105" s="111">
        <f t="shared" ca="1" si="811"/>
        <v>0.48669266974534536</v>
      </c>
      <c r="D5105" s="111">
        <f t="shared" ca="1" si="812"/>
        <v>0</v>
      </c>
      <c r="E5105" s="111">
        <f t="shared" ca="1" si="813"/>
        <v>0</v>
      </c>
      <c r="F5105" s="111">
        <f t="shared" ca="1" si="814"/>
        <v>0</v>
      </c>
      <c r="G5105" s="111">
        <f t="shared" ca="1" si="815"/>
        <v>3.4715779837001235</v>
      </c>
    </row>
    <row r="5106" spans="2:9" ht="21" customHeight="1" x14ac:dyDescent="0.25">
      <c r="B5106" s="111">
        <f t="shared" ca="1" si="810"/>
        <v>1.7338325755755055</v>
      </c>
      <c r="C5106" s="111">
        <f t="shared" ca="1" si="811"/>
        <v>0</v>
      </c>
      <c r="D5106" s="111">
        <f t="shared" ca="1" si="812"/>
        <v>0</v>
      </c>
      <c r="E5106" s="111">
        <f t="shared" ca="1" si="813"/>
        <v>0</v>
      </c>
      <c r="F5106" s="111">
        <f t="shared" ca="1" si="814"/>
        <v>0</v>
      </c>
      <c r="G5106" s="111">
        <f t="shared" ca="1" si="815"/>
        <v>1.7338325755755055</v>
      </c>
    </row>
    <row r="5107" spans="2:9" ht="21" customHeight="1" x14ac:dyDescent="0.25">
      <c r="B5107" s="111">
        <f t="shared" ca="1" si="810"/>
        <v>1.6183751346021955</v>
      </c>
      <c r="C5107" s="111">
        <f t="shared" ca="1" si="811"/>
        <v>0</v>
      </c>
      <c r="D5107" s="111">
        <f t="shared" ca="1" si="812"/>
        <v>0</v>
      </c>
      <c r="E5107" s="111">
        <f t="shared" ca="1" si="813"/>
        <v>0</v>
      </c>
      <c r="F5107" s="111">
        <f t="shared" ca="1" si="814"/>
        <v>0</v>
      </c>
      <c r="G5107" s="111">
        <f t="shared" ca="1" si="815"/>
        <v>1.6183751346021955</v>
      </c>
    </row>
    <row r="5108" spans="2:9" ht="21" customHeight="1" x14ac:dyDescent="0.25">
      <c r="B5108" s="111">
        <f t="shared" ca="1" si="810"/>
        <v>2.4057166480760142</v>
      </c>
      <c r="C5108" s="111">
        <f t="shared" ca="1" si="811"/>
        <v>0</v>
      </c>
      <c r="D5108" s="111">
        <f t="shared" ca="1" si="812"/>
        <v>0</v>
      </c>
      <c r="E5108" s="111">
        <f t="shared" ca="1" si="813"/>
        <v>0</v>
      </c>
      <c r="F5108" s="111">
        <f t="shared" ca="1" si="814"/>
        <v>0</v>
      </c>
      <c r="G5108" s="111">
        <f t="shared" ca="1" si="815"/>
        <v>2.4057166480760142</v>
      </c>
    </row>
    <row r="5109" spans="2:9" ht="21" customHeight="1" x14ac:dyDescent="0.25">
      <c r="B5109" s="111">
        <f t="shared" ca="1" si="810"/>
        <v>2.6481301481220871</v>
      </c>
      <c r="C5109" s="111">
        <f t="shared" ca="1" si="811"/>
        <v>0.53452807333066477</v>
      </c>
      <c r="D5109" s="111">
        <f t="shared" ca="1" si="812"/>
        <v>0</v>
      </c>
      <c r="E5109" s="111">
        <f t="shared" ca="1" si="813"/>
        <v>0</v>
      </c>
      <c r="F5109" s="111">
        <f t="shared" ca="1" si="814"/>
        <v>0</v>
      </c>
      <c r="G5109" s="111">
        <f t="shared" ca="1" si="815"/>
        <v>3.1826582214527521</v>
      </c>
    </row>
    <row r="5110" spans="2:9" ht="21" customHeight="1" x14ac:dyDescent="0.25">
      <c r="B5110" s="111">
        <f t="shared" ca="1" si="810"/>
        <v>2.9633012563161869</v>
      </c>
      <c r="C5110" s="111">
        <f t="shared" ca="1" si="811"/>
        <v>0.59322904348446837</v>
      </c>
      <c r="D5110" s="111">
        <f t="shared" ca="1" si="812"/>
        <v>0</v>
      </c>
      <c r="E5110" s="111">
        <f t="shared" ca="1" si="813"/>
        <v>0</v>
      </c>
      <c r="F5110" s="111">
        <f t="shared" ca="1" si="814"/>
        <v>0</v>
      </c>
      <c r="G5110" s="111">
        <f t="shared" ca="1" si="815"/>
        <v>3.5565302998006554</v>
      </c>
    </row>
    <row r="5111" spans="2:9" ht="21" customHeight="1" x14ac:dyDescent="0.25">
      <c r="B5111" s="111">
        <f t="shared" ca="1" si="810"/>
        <v>2.4758421064213847</v>
      </c>
      <c r="C5111" s="111">
        <f t="shared" ca="1" si="811"/>
        <v>0.47172298153786241</v>
      </c>
      <c r="D5111" s="111">
        <f t="shared" ca="1" si="812"/>
        <v>1.4650523285013797</v>
      </c>
      <c r="E5111" s="111">
        <f t="shared" ca="1" si="813"/>
        <v>0</v>
      </c>
      <c r="F5111" s="111">
        <f t="shared" ca="1" si="814"/>
        <v>0</v>
      </c>
      <c r="G5111" s="111">
        <f t="shared" ca="1" si="815"/>
        <v>4.4126174164606269</v>
      </c>
      <c r="H5111" s="111"/>
    </row>
    <row r="5112" spans="2:9" ht="21" customHeight="1" x14ac:dyDescent="0.25">
      <c r="B5112" s="111">
        <f t="shared" ca="1" si="810"/>
        <v>2.0709423235784854</v>
      </c>
      <c r="C5112" s="111">
        <f t="shared" ca="1" si="811"/>
        <v>0.55985665666139017</v>
      </c>
      <c r="D5112" s="111">
        <f t="shared" ca="1" si="812"/>
        <v>1.2007659805817428</v>
      </c>
      <c r="E5112" s="111">
        <f t="shared" ca="1" si="813"/>
        <v>0</v>
      </c>
      <c r="F5112" s="111">
        <f t="shared" ca="1" si="814"/>
        <v>0</v>
      </c>
      <c r="G5112" s="111">
        <f t="shared" ca="1" si="815"/>
        <v>3.831564960821618</v>
      </c>
    </row>
    <row r="5113" spans="2:9" ht="21" customHeight="1" x14ac:dyDescent="0.25">
      <c r="B5113" s="111">
        <f t="shared" ca="1" si="810"/>
        <v>2.3020263850548734</v>
      </c>
      <c r="C5113" s="111">
        <f t="shared" ca="1" si="811"/>
        <v>0.56184445954057605</v>
      </c>
      <c r="D5113" s="111">
        <f t="shared" ca="1" si="812"/>
        <v>0</v>
      </c>
      <c r="E5113" s="111">
        <f t="shared" ca="1" si="813"/>
        <v>0</v>
      </c>
      <c r="F5113" s="111">
        <f t="shared" ca="1" si="814"/>
        <v>0</v>
      </c>
      <c r="G5113" s="111">
        <f t="shared" ca="1" si="815"/>
        <v>2.8638708445954495</v>
      </c>
      <c r="I5113" s="111">
        <f t="shared" ref="I5113" ca="1" si="818">SUM(G5084:G5113)</f>
        <v>81.916373806342449</v>
      </c>
    </row>
    <row r="5114" spans="2:9" ht="21" customHeight="1" x14ac:dyDescent="0.25">
      <c r="B5114" s="111">
        <f t="shared" ca="1" si="810"/>
        <v>2.1897901748478898</v>
      </c>
      <c r="C5114" s="111">
        <f t="shared" ca="1" si="811"/>
        <v>0</v>
      </c>
      <c r="D5114" s="111">
        <f t="shared" ca="1" si="812"/>
        <v>1.2737364335295598</v>
      </c>
      <c r="E5114" s="111">
        <f t="shared" ca="1" si="813"/>
        <v>0</v>
      </c>
      <c r="F5114" s="111">
        <f t="shared" ca="1" si="814"/>
        <v>0</v>
      </c>
      <c r="G5114" s="111">
        <f t="shared" ca="1" si="815"/>
        <v>3.4635266083774496</v>
      </c>
    </row>
    <row r="5115" spans="2:9" ht="21" customHeight="1" x14ac:dyDescent="0.25">
      <c r="B5115" s="111">
        <f t="shared" ca="1" si="810"/>
        <v>3.3019183880005065</v>
      </c>
      <c r="C5115" s="111">
        <f t="shared" ca="1" si="811"/>
        <v>0.58281109756924832</v>
      </c>
      <c r="D5115" s="111">
        <f t="shared" ca="1" si="812"/>
        <v>0</v>
      </c>
      <c r="E5115" s="111">
        <f t="shared" ca="1" si="813"/>
        <v>0</v>
      </c>
      <c r="F5115" s="111">
        <f t="shared" ca="1" si="814"/>
        <v>0</v>
      </c>
      <c r="G5115" s="111">
        <f t="shared" ca="1" si="815"/>
        <v>3.8847294855697547</v>
      </c>
    </row>
    <row r="5116" spans="2:9" ht="21" customHeight="1" x14ac:dyDescent="0.25">
      <c r="B5116" s="111">
        <f t="shared" ca="1" si="810"/>
        <v>2.4052088935188243</v>
      </c>
      <c r="C5116" s="111">
        <f t="shared" ca="1" si="811"/>
        <v>0.47430170676627703</v>
      </c>
      <c r="D5116" s="111">
        <f t="shared" ca="1" si="812"/>
        <v>0</v>
      </c>
      <c r="E5116" s="111">
        <f t="shared" ca="1" si="813"/>
        <v>0</v>
      </c>
      <c r="F5116" s="111">
        <f t="shared" ca="1" si="814"/>
        <v>0</v>
      </c>
      <c r="G5116" s="111">
        <f t="shared" ca="1" si="815"/>
        <v>2.8795106002851014</v>
      </c>
    </row>
    <row r="5117" spans="2:9" ht="21" customHeight="1" x14ac:dyDescent="0.25">
      <c r="B5117" s="111">
        <f t="shared" ca="1" si="810"/>
        <v>1.7075404129405016</v>
      </c>
      <c r="C5117" s="111">
        <f t="shared" ca="1" si="811"/>
        <v>0.42520383504868664</v>
      </c>
      <c r="D5117" s="111">
        <f t="shared" ca="1" si="812"/>
        <v>0</v>
      </c>
      <c r="E5117" s="111">
        <f t="shared" ca="1" si="813"/>
        <v>0</v>
      </c>
      <c r="F5117" s="111">
        <f t="shared" ca="1" si="814"/>
        <v>0</v>
      </c>
      <c r="G5117" s="111">
        <f t="shared" ca="1" si="815"/>
        <v>2.132744247989188</v>
      </c>
    </row>
    <row r="5118" spans="2:9" ht="21" customHeight="1" x14ac:dyDescent="0.25">
      <c r="B5118" s="111">
        <f t="shared" ca="1" si="810"/>
        <v>3.1182983803937141</v>
      </c>
      <c r="C5118" s="111">
        <f t="shared" ca="1" si="811"/>
        <v>0.55135418717271856</v>
      </c>
      <c r="D5118" s="111">
        <f t="shared" ca="1" si="812"/>
        <v>0</v>
      </c>
      <c r="E5118" s="111">
        <f t="shared" ca="1" si="813"/>
        <v>0</v>
      </c>
      <c r="F5118" s="111">
        <f t="shared" ca="1" si="814"/>
        <v>0</v>
      </c>
      <c r="G5118" s="111">
        <f t="shared" ca="1" si="815"/>
        <v>3.6696525675664327</v>
      </c>
    </row>
    <row r="5119" spans="2:9" ht="21" customHeight="1" x14ac:dyDescent="0.25">
      <c r="B5119" s="111">
        <f t="shared" ca="1" si="810"/>
        <v>2.8012374673171418</v>
      </c>
      <c r="C5119" s="111">
        <f t="shared" ca="1" si="811"/>
        <v>0.40967165613316214</v>
      </c>
      <c r="D5119" s="111">
        <f t="shared" ca="1" si="812"/>
        <v>0</v>
      </c>
      <c r="E5119" s="111">
        <f t="shared" ca="1" si="813"/>
        <v>0</v>
      </c>
      <c r="F5119" s="111">
        <f t="shared" ca="1" si="814"/>
        <v>0</v>
      </c>
      <c r="G5119" s="111">
        <f t="shared" ca="1" si="815"/>
        <v>3.2109091234503042</v>
      </c>
    </row>
    <row r="5120" spans="2:9" ht="21" customHeight="1" x14ac:dyDescent="0.25">
      <c r="B5120" s="111">
        <f t="shared" ca="1" si="810"/>
        <v>3.0801709859910837</v>
      </c>
      <c r="C5120" s="111">
        <f t="shared" ca="1" si="811"/>
        <v>0.40189821107948293</v>
      </c>
      <c r="D5120" s="111">
        <f t="shared" ca="1" si="812"/>
        <v>0</v>
      </c>
      <c r="E5120" s="111">
        <f t="shared" ca="1" si="813"/>
        <v>0</v>
      </c>
      <c r="F5120" s="111">
        <f t="shared" ca="1" si="814"/>
        <v>0</v>
      </c>
      <c r="G5120" s="111">
        <f t="shared" ca="1" si="815"/>
        <v>3.4820691970705666</v>
      </c>
      <c r="H5120" s="111">
        <f t="shared" ref="H5120" ca="1" si="819">SUM(G5114:G5120)</f>
        <v>22.723141830308798</v>
      </c>
    </row>
    <row r="5121" spans="2:8" ht="21" customHeight="1" x14ac:dyDescent="0.25">
      <c r="B5121" s="111">
        <f t="shared" ca="1" si="810"/>
        <v>1.8049055788897885</v>
      </c>
      <c r="C5121" s="111">
        <f t="shared" ca="1" si="811"/>
        <v>0.5626355571957522</v>
      </c>
      <c r="D5121" s="111">
        <f t="shared" ca="1" si="812"/>
        <v>1.325913792051638</v>
      </c>
      <c r="E5121" s="111">
        <f t="shared" ca="1" si="813"/>
        <v>0</v>
      </c>
      <c r="F5121" s="111">
        <f t="shared" ca="1" si="814"/>
        <v>0</v>
      </c>
      <c r="G5121" s="111">
        <f t="shared" ca="1" si="815"/>
        <v>3.6934549281371787</v>
      </c>
    </row>
    <row r="5122" spans="2:8" ht="21" customHeight="1" x14ac:dyDescent="0.25">
      <c r="B5122" s="111">
        <f t="shared" ca="1" si="810"/>
        <v>1.6996053844129244</v>
      </c>
      <c r="C5122" s="111">
        <f t="shared" ca="1" si="811"/>
        <v>0.42672426998168778</v>
      </c>
      <c r="D5122" s="111">
        <f t="shared" ca="1" si="812"/>
        <v>0</v>
      </c>
      <c r="E5122" s="111">
        <f t="shared" ca="1" si="813"/>
        <v>0</v>
      </c>
      <c r="F5122" s="111">
        <f t="shared" ca="1" si="814"/>
        <v>0</v>
      </c>
      <c r="G5122" s="111">
        <f t="shared" ca="1" si="815"/>
        <v>2.1263296543946124</v>
      </c>
    </row>
    <row r="5123" spans="2:8" ht="21" customHeight="1" x14ac:dyDescent="0.25">
      <c r="B5123" s="111">
        <f t="shared" ca="1" si="810"/>
        <v>1.8655149159213054</v>
      </c>
      <c r="C5123" s="111">
        <f t="shared" ca="1" si="811"/>
        <v>0.57595753077886469</v>
      </c>
      <c r="D5123" s="111">
        <f t="shared" ca="1" si="812"/>
        <v>0</v>
      </c>
      <c r="E5123" s="111">
        <f t="shared" ca="1" si="813"/>
        <v>0</v>
      </c>
      <c r="F5123" s="111">
        <f t="shared" ca="1" si="814"/>
        <v>0</v>
      </c>
      <c r="G5123" s="111">
        <f t="shared" ca="1" si="815"/>
        <v>2.4414724467001703</v>
      </c>
    </row>
    <row r="5124" spans="2:8" ht="21" customHeight="1" x14ac:dyDescent="0.25">
      <c r="B5124" s="111">
        <f t="shared" ca="1" si="810"/>
        <v>1.7003691879727934</v>
      </c>
      <c r="C5124" s="111">
        <f t="shared" ca="1" si="811"/>
        <v>0</v>
      </c>
      <c r="D5124" s="111">
        <f t="shared" ca="1" si="812"/>
        <v>0</v>
      </c>
      <c r="E5124" s="111">
        <f t="shared" ca="1" si="813"/>
        <v>0</v>
      </c>
      <c r="F5124" s="111">
        <f t="shared" ca="1" si="814"/>
        <v>0</v>
      </c>
      <c r="G5124" s="111">
        <f t="shared" ca="1" si="815"/>
        <v>1.7003691879727934</v>
      </c>
    </row>
    <row r="5125" spans="2:8" ht="21" customHeight="1" x14ac:dyDescent="0.25">
      <c r="B5125" s="111">
        <f t="shared" ca="1" si="810"/>
        <v>2.1629297106973708</v>
      </c>
      <c r="C5125" s="111">
        <f t="shared" ca="1" si="811"/>
        <v>0</v>
      </c>
      <c r="D5125" s="111">
        <f t="shared" ca="1" si="812"/>
        <v>0</v>
      </c>
      <c r="E5125" s="111">
        <f t="shared" ca="1" si="813"/>
        <v>0</v>
      </c>
      <c r="F5125" s="111">
        <f t="shared" ca="1" si="814"/>
        <v>0</v>
      </c>
      <c r="G5125" s="111">
        <f t="shared" ca="1" si="815"/>
        <v>2.1629297106973708</v>
      </c>
    </row>
    <row r="5126" spans="2:8" ht="21" customHeight="1" x14ac:dyDescent="0.25">
      <c r="B5126" s="111">
        <f t="shared" ca="1" si="810"/>
        <v>3.311294330319158</v>
      </c>
      <c r="C5126" s="111">
        <f t="shared" ca="1" si="811"/>
        <v>0.503264990595235</v>
      </c>
      <c r="D5126" s="111">
        <f t="shared" ca="1" si="812"/>
        <v>0</v>
      </c>
      <c r="E5126" s="111">
        <f t="shared" ca="1" si="813"/>
        <v>1.0612609466064267</v>
      </c>
      <c r="F5126" s="111">
        <f t="shared" ca="1" si="814"/>
        <v>0</v>
      </c>
      <c r="G5126" s="111">
        <f t="shared" ca="1" si="815"/>
        <v>4.8758202675208198</v>
      </c>
    </row>
    <row r="5127" spans="2:8" ht="21" customHeight="1" x14ac:dyDescent="0.25">
      <c r="B5127" s="111">
        <f t="shared" ca="1" si="810"/>
        <v>1.9424359429604128</v>
      </c>
      <c r="C5127" s="111">
        <f t="shared" ca="1" si="811"/>
        <v>0.44867978449407997</v>
      </c>
      <c r="D5127" s="111">
        <f t="shared" ca="1" si="812"/>
        <v>0</v>
      </c>
      <c r="E5127" s="111">
        <f t="shared" ca="1" si="813"/>
        <v>0</v>
      </c>
      <c r="F5127" s="111">
        <f t="shared" ca="1" si="814"/>
        <v>0</v>
      </c>
      <c r="G5127" s="111">
        <f t="shared" ca="1" si="815"/>
        <v>2.3911157274544927</v>
      </c>
      <c r="H5127" s="111"/>
    </row>
    <row r="5128" spans="2:8" ht="21" customHeight="1" x14ac:dyDescent="0.25">
      <c r="B5128" s="111">
        <f t="shared" ca="1" si="810"/>
        <v>1.5090114436489888</v>
      </c>
      <c r="C5128" s="111">
        <f t="shared" ca="1" si="811"/>
        <v>0.46430691716616457</v>
      </c>
      <c r="D5128" s="111">
        <f t="shared" ca="1" si="812"/>
        <v>0</v>
      </c>
      <c r="E5128" s="111">
        <f t="shared" ca="1" si="813"/>
        <v>0</v>
      </c>
      <c r="F5128" s="111">
        <f t="shared" ca="1" si="814"/>
        <v>0</v>
      </c>
      <c r="G5128" s="111">
        <f t="shared" ca="1" si="815"/>
        <v>1.9733183608151532</v>
      </c>
    </row>
    <row r="5129" spans="2:8" ht="21" customHeight="1" x14ac:dyDescent="0.25">
      <c r="B5129" s="111">
        <f t="shared" ca="1" si="810"/>
        <v>1.9707932725304347</v>
      </c>
      <c r="C5129" s="111">
        <f t="shared" ca="1" si="811"/>
        <v>0.40130494123096772</v>
      </c>
      <c r="D5129" s="111">
        <f t="shared" ca="1" si="812"/>
        <v>0</v>
      </c>
      <c r="E5129" s="111">
        <f t="shared" ca="1" si="813"/>
        <v>1.4362332749402873</v>
      </c>
      <c r="F5129" s="111">
        <f t="shared" ca="1" si="814"/>
        <v>0</v>
      </c>
      <c r="G5129" s="111">
        <f t="shared" ca="1" si="815"/>
        <v>3.8083314887016897</v>
      </c>
    </row>
    <row r="5130" spans="2:8" ht="21" customHeight="1" x14ac:dyDescent="0.25">
      <c r="B5130" s="111">
        <f t="shared" ca="1" si="810"/>
        <v>2.1394230121318119</v>
      </c>
      <c r="C5130" s="111">
        <f t="shared" ca="1" si="811"/>
        <v>0.41699640376445246</v>
      </c>
      <c r="D5130" s="111">
        <f t="shared" ca="1" si="812"/>
        <v>0.95762112951382505</v>
      </c>
      <c r="E5130" s="111">
        <f t="shared" ca="1" si="813"/>
        <v>0</v>
      </c>
      <c r="F5130" s="111">
        <f t="shared" ca="1" si="814"/>
        <v>0</v>
      </c>
      <c r="G5130" s="111">
        <f t="shared" ca="1" si="815"/>
        <v>3.5140405454100891</v>
      </c>
    </row>
    <row r="5131" spans="2:8" ht="21" customHeight="1" x14ac:dyDescent="0.25">
      <c r="B5131" s="111">
        <f t="shared" ca="1" si="810"/>
        <v>1.5632592648125987</v>
      </c>
      <c r="C5131" s="111">
        <f t="shared" ca="1" si="811"/>
        <v>0.57011831112576583</v>
      </c>
      <c r="D5131" s="111">
        <f t="shared" ca="1" si="812"/>
        <v>0</v>
      </c>
      <c r="E5131" s="111">
        <f t="shared" ca="1" si="813"/>
        <v>0</v>
      </c>
      <c r="F5131" s="111">
        <f t="shared" ca="1" si="814"/>
        <v>0</v>
      </c>
      <c r="G5131" s="111">
        <f t="shared" ca="1" si="815"/>
        <v>2.1333775759383644</v>
      </c>
    </row>
    <row r="5132" spans="2:8" ht="21" customHeight="1" x14ac:dyDescent="0.25">
      <c r="B5132" s="111">
        <f t="shared" ca="1" si="810"/>
        <v>3.3680411833021089</v>
      </c>
      <c r="C5132" s="111">
        <f t="shared" ca="1" si="811"/>
        <v>0</v>
      </c>
      <c r="D5132" s="111">
        <f t="shared" ca="1" si="812"/>
        <v>0</v>
      </c>
      <c r="E5132" s="111">
        <f t="shared" ca="1" si="813"/>
        <v>0</v>
      </c>
      <c r="F5132" s="111">
        <f t="shared" ca="1" si="814"/>
        <v>0</v>
      </c>
      <c r="G5132" s="111">
        <f t="shared" ca="1" si="815"/>
        <v>3.3680411833021089</v>
      </c>
    </row>
    <row r="5133" spans="2:8" ht="21" customHeight="1" x14ac:dyDescent="0.25">
      <c r="B5133" s="111">
        <f t="shared" ca="1" si="810"/>
        <v>1.4590638808982834</v>
      </c>
      <c r="C5133" s="111">
        <f t="shared" ca="1" si="811"/>
        <v>0.57850381820166552</v>
      </c>
      <c r="D5133" s="111">
        <f t="shared" ca="1" si="812"/>
        <v>1.3841821828524035</v>
      </c>
      <c r="E5133" s="111">
        <f t="shared" ca="1" si="813"/>
        <v>0</v>
      </c>
      <c r="F5133" s="111">
        <f t="shared" ca="1" si="814"/>
        <v>0</v>
      </c>
      <c r="G5133" s="111">
        <f t="shared" ca="1" si="815"/>
        <v>3.4217498819523522</v>
      </c>
    </row>
    <row r="5134" spans="2:8" ht="21" customHeight="1" x14ac:dyDescent="0.25">
      <c r="B5134" s="111">
        <f t="shared" ref="B5134:B5197" ca="1" si="820">maxs1-mins1*RAND()</f>
        <v>2.2219064810812879</v>
      </c>
      <c r="C5134" s="111">
        <f t="shared" ref="C5134:C5197" ca="1" si="821">IF(RAND()&lt;0.5,maxs2-mins2*RAND(),0)</f>
        <v>0.5038196536623063</v>
      </c>
      <c r="D5134" s="111">
        <f t="shared" ref="D5134:D5197" ca="1" si="822">IF(RAND()&lt;0.14,maxs3-mins3*RAND(),0)</f>
        <v>0</v>
      </c>
      <c r="E5134" s="111">
        <f t="shared" ref="E5134:E5197" ca="1" si="823">IF(RAND()&lt;0.07,maxs4-mins4*RAND(),0)</f>
        <v>0</v>
      </c>
      <c r="F5134" s="111">
        <f t="shared" ref="F5134:F5197" ca="1" si="824">IF(RAND()&lt;0.05,maxs5-mins5*RAND(),0)</f>
        <v>0.37994347577288734</v>
      </c>
      <c r="G5134" s="111">
        <f t="shared" ca="1" si="815"/>
        <v>3.1056696105164812</v>
      </c>
      <c r="H5134" s="111"/>
    </row>
    <row r="5135" spans="2:8" ht="21" customHeight="1" x14ac:dyDescent="0.25">
      <c r="B5135" s="111">
        <f t="shared" ca="1" si="820"/>
        <v>3.3525097388000336</v>
      </c>
      <c r="C5135" s="111">
        <f t="shared" ca="1" si="821"/>
        <v>0.45689086515909949</v>
      </c>
      <c r="D5135" s="111">
        <f t="shared" ca="1" si="822"/>
        <v>0</v>
      </c>
      <c r="E5135" s="111">
        <f t="shared" ca="1" si="823"/>
        <v>0</v>
      </c>
      <c r="F5135" s="111">
        <f t="shared" ca="1" si="824"/>
        <v>0</v>
      </c>
      <c r="G5135" s="111">
        <f t="shared" ca="1" si="815"/>
        <v>3.809400603959133</v>
      </c>
    </row>
    <row r="5136" spans="2:8" ht="21" customHeight="1" x14ac:dyDescent="0.25">
      <c r="B5136" s="111">
        <f t="shared" ca="1" si="820"/>
        <v>1.9112979857048567</v>
      </c>
      <c r="C5136" s="111">
        <f t="shared" ca="1" si="821"/>
        <v>0</v>
      </c>
      <c r="D5136" s="111">
        <f t="shared" ca="1" si="822"/>
        <v>0</v>
      </c>
      <c r="E5136" s="111">
        <f t="shared" ca="1" si="823"/>
        <v>0</v>
      </c>
      <c r="F5136" s="111">
        <f t="shared" ca="1" si="824"/>
        <v>0</v>
      </c>
      <c r="G5136" s="111">
        <f t="shared" ca="1" si="815"/>
        <v>1.9112979857048567</v>
      </c>
    </row>
    <row r="5137" spans="2:9" ht="21" customHeight="1" x14ac:dyDescent="0.25">
      <c r="B5137" s="111">
        <f t="shared" ca="1" si="820"/>
        <v>3.2257777556757583</v>
      </c>
      <c r="C5137" s="111">
        <f t="shared" ca="1" si="821"/>
        <v>0.50141198579901081</v>
      </c>
      <c r="D5137" s="111">
        <f t="shared" ca="1" si="822"/>
        <v>0</v>
      </c>
      <c r="E5137" s="111">
        <f t="shared" ca="1" si="823"/>
        <v>0</v>
      </c>
      <c r="F5137" s="111">
        <f t="shared" ca="1" si="824"/>
        <v>0</v>
      </c>
      <c r="G5137" s="111">
        <f t="shared" ca="1" si="815"/>
        <v>3.7271897414747692</v>
      </c>
    </row>
    <row r="5138" spans="2:9" ht="21" customHeight="1" x14ac:dyDescent="0.25">
      <c r="B5138" s="111">
        <f t="shared" ca="1" si="820"/>
        <v>2.8790824880407597</v>
      </c>
      <c r="C5138" s="111">
        <f t="shared" ca="1" si="821"/>
        <v>0</v>
      </c>
      <c r="D5138" s="111">
        <f t="shared" ca="1" si="822"/>
        <v>0</v>
      </c>
      <c r="E5138" s="111">
        <f t="shared" ca="1" si="823"/>
        <v>0</v>
      </c>
      <c r="F5138" s="111">
        <f t="shared" ca="1" si="824"/>
        <v>0</v>
      </c>
      <c r="G5138" s="111">
        <f t="shared" ca="1" si="815"/>
        <v>2.8790824880407597</v>
      </c>
    </row>
    <row r="5139" spans="2:9" ht="21" customHeight="1" x14ac:dyDescent="0.25">
      <c r="B5139" s="111">
        <f t="shared" ca="1" si="820"/>
        <v>1.7837198180180187</v>
      </c>
      <c r="C5139" s="111">
        <f t="shared" ca="1" si="821"/>
        <v>0</v>
      </c>
      <c r="D5139" s="111">
        <f t="shared" ca="1" si="822"/>
        <v>0</v>
      </c>
      <c r="E5139" s="111">
        <f t="shared" ca="1" si="823"/>
        <v>1.0901098059686909</v>
      </c>
      <c r="F5139" s="111">
        <f t="shared" ca="1" si="824"/>
        <v>0</v>
      </c>
      <c r="G5139" s="111">
        <f t="shared" ca="1" si="815"/>
        <v>2.8738296239867096</v>
      </c>
    </row>
    <row r="5140" spans="2:9" ht="21" customHeight="1" x14ac:dyDescent="0.25">
      <c r="B5140" s="111">
        <f t="shared" ca="1" si="820"/>
        <v>2.5962169527829344</v>
      </c>
      <c r="C5140" s="111">
        <f t="shared" ca="1" si="821"/>
        <v>0.57697903310993226</v>
      </c>
      <c r="D5140" s="111">
        <f t="shared" ca="1" si="822"/>
        <v>0</v>
      </c>
      <c r="E5140" s="111">
        <f t="shared" ca="1" si="823"/>
        <v>0</v>
      </c>
      <c r="F5140" s="111">
        <f t="shared" ca="1" si="824"/>
        <v>0.91950482239478137</v>
      </c>
      <c r="G5140" s="111">
        <f t="shared" ca="1" si="815"/>
        <v>4.0927008082876482</v>
      </c>
    </row>
    <row r="5141" spans="2:9" ht="21" customHeight="1" x14ac:dyDescent="0.25">
      <c r="B5141" s="111">
        <f t="shared" ca="1" si="820"/>
        <v>2.725869054705071</v>
      </c>
      <c r="C5141" s="111">
        <f t="shared" ca="1" si="821"/>
        <v>0.40906233932292185</v>
      </c>
      <c r="D5141" s="111">
        <f t="shared" ca="1" si="822"/>
        <v>0</v>
      </c>
      <c r="E5141" s="111">
        <f t="shared" ca="1" si="823"/>
        <v>0</v>
      </c>
      <c r="F5141" s="111">
        <f t="shared" ca="1" si="824"/>
        <v>0</v>
      </c>
      <c r="G5141" s="111">
        <f t="shared" ca="1" si="815"/>
        <v>3.1349313940279928</v>
      </c>
      <c r="H5141" s="111"/>
    </row>
    <row r="5142" spans="2:9" ht="21" customHeight="1" x14ac:dyDescent="0.25">
      <c r="B5142" s="111">
        <f t="shared" ca="1" si="820"/>
        <v>2.2336459690362531</v>
      </c>
      <c r="C5142" s="111">
        <f t="shared" ca="1" si="821"/>
        <v>0.49118870253156832</v>
      </c>
      <c r="D5142" s="111">
        <f t="shared" ca="1" si="822"/>
        <v>0</v>
      </c>
      <c r="E5142" s="111">
        <f t="shared" ca="1" si="823"/>
        <v>0</v>
      </c>
      <c r="F5142" s="111">
        <f t="shared" ca="1" si="824"/>
        <v>0</v>
      </c>
      <c r="G5142" s="111">
        <f t="shared" ca="1" si="815"/>
        <v>2.7248346715678213</v>
      </c>
    </row>
    <row r="5143" spans="2:9" ht="21" customHeight="1" x14ac:dyDescent="0.25">
      <c r="B5143" s="111">
        <f t="shared" ca="1" si="820"/>
        <v>3.0961687292123594</v>
      </c>
      <c r="C5143" s="111">
        <f t="shared" ca="1" si="821"/>
        <v>0</v>
      </c>
      <c r="D5143" s="111">
        <f t="shared" ca="1" si="822"/>
        <v>0</v>
      </c>
      <c r="E5143" s="111">
        <f t="shared" ca="1" si="823"/>
        <v>0</v>
      </c>
      <c r="F5143" s="111">
        <f t="shared" ca="1" si="824"/>
        <v>0</v>
      </c>
      <c r="G5143" s="111">
        <f t="shared" ca="1" si="815"/>
        <v>3.0961687292123594</v>
      </c>
      <c r="I5143" s="111">
        <f t="shared" ref="I5143" ca="1" si="825">SUM(G5114:G5143)</f>
        <v>91.688598446084541</v>
      </c>
    </row>
    <row r="5144" spans="2:9" ht="21" customHeight="1" x14ac:dyDescent="0.25">
      <c r="B5144" s="111">
        <f t="shared" ca="1" si="820"/>
        <v>3.1474798161865833</v>
      </c>
      <c r="C5144" s="111">
        <f t="shared" ca="1" si="821"/>
        <v>0.55651201273788486</v>
      </c>
      <c r="D5144" s="111">
        <f t="shared" ca="1" si="822"/>
        <v>0</v>
      </c>
      <c r="E5144" s="111">
        <f t="shared" ca="1" si="823"/>
        <v>0</v>
      </c>
      <c r="F5144" s="111">
        <f t="shared" ca="1" si="824"/>
        <v>0</v>
      </c>
      <c r="G5144" s="111">
        <f t="shared" ca="1" si="815"/>
        <v>3.703991828924468</v>
      </c>
    </row>
    <row r="5145" spans="2:9" ht="21" customHeight="1" x14ac:dyDescent="0.25">
      <c r="B5145" s="111">
        <f t="shared" ca="1" si="820"/>
        <v>2.1419512392925038</v>
      </c>
      <c r="C5145" s="111">
        <f t="shared" ca="1" si="821"/>
        <v>0.54219037829194316</v>
      </c>
      <c r="D5145" s="111">
        <f t="shared" ca="1" si="822"/>
        <v>0</v>
      </c>
      <c r="E5145" s="111">
        <f t="shared" ca="1" si="823"/>
        <v>0.87139412932176052</v>
      </c>
      <c r="F5145" s="111">
        <f t="shared" ca="1" si="824"/>
        <v>0</v>
      </c>
      <c r="G5145" s="111">
        <f t="shared" ca="1" si="815"/>
        <v>3.5555357469062074</v>
      </c>
    </row>
    <row r="5146" spans="2:9" ht="21" customHeight="1" x14ac:dyDescent="0.25">
      <c r="B5146" s="111">
        <f t="shared" ca="1" si="820"/>
        <v>2.7248753257275147</v>
      </c>
      <c r="C5146" s="111">
        <f t="shared" ca="1" si="821"/>
        <v>0</v>
      </c>
      <c r="D5146" s="111">
        <f t="shared" ca="1" si="822"/>
        <v>0</v>
      </c>
      <c r="E5146" s="111">
        <f t="shared" ca="1" si="823"/>
        <v>1.0076651172210493</v>
      </c>
      <c r="F5146" s="111">
        <f t="shared" ca="1" si="824"/>
        <v>0</v>
      </c>
      <c r="G5146" s="111">
        <f t="shared" ref="G5146:G5209" ca="1" si="826">SUM(B5146:F5146)</f>
        <v>3.7325404429485642</v>
      </c>
    </row>
    <row r="5147" spans="2:9" ht="21" customHeight="1" x14ac:dyDescent="0.25">
      <c r="B5147" s="111">
        <f t="shared" ca="1" si="820"/>
        <v>1.4728885304378776</v>
      </c>
      <c r="C5147" s="111">
        <f t="shared" ca="1" si="821"/>
        <v>0.57156591047857497</v>
      </c>
      <c r="D5147" s="111">
        <f t="shared" ca="1" si="822"/>
        <v>0</v>
      </c>
      <c r="E5147" s="111">
        <f t="shared" ca="1" si="823"/>
        <v>0</v>
      </c>
      <c r="F5147" s="111">
        <f t="shared" ca="1" si="824"/>
        <v>0</v>
      </c>
      <c r="G5147" s="111">
        <f t="shared" ca="1" si="826"/>
        <v>2.0444544409164527</v>
      </c>
    </row>
    <row r="5148" spans="2:9" ht="21" customHeight="1" x14ac:dyDescent="0.25">
      <c r="B5148" s="111">
        <f t="shared" ca="1" si="820"/>
        <v>1.7289328250898688</v>
      </c>
      <c r="C5148" s="111">
        <f t="shared" ca="1" si="821"/>
        <v>0.49851842793643397</v>
      </c>
      <c r="D5148" s="111">
        <f t="shared" ca="1" si="822"/>
        <v>0</v>
      </c>
      <c r="E5148" s="111">
        <f t="shared" ca="1" si="823"/>
        <v>0</v>
      </c>
      <c r="F5148" s="111">
        <f t="shared" ca="1" si="824"/>
        <v>0</v>
      </c>
      <c r="G5148" s="111">
        <f t="shared" ca="1" si="826"/>
        <v>2.2274512530263029</v>
      </c>
    </row>
    <row r="5149" spans="2:9" ht="21" customHeight="1" x14ac:dyDescent="0.25">
      <c r="B5149" s="111">
        <f t="shared" ca="1" si="820"/>
        <v>1.8544721168070377</v>
      </c>
      <c r="C5149" s="111">
        <f t="shared" ca="1" si="821"/>
        <v>0.48099330093952319</v>
      </c>
      <c r="D5149" s="111">
        <f t="shared" ca="1" si="822"/>
        <v>0</v>
      </c>
      <c r="E5149" s="111">
        <f t="shared" ca="1" si="823"/>
        <v>0</v>
      </c>
      <c r="F5149" s="111">
        <f t="shared" ca="1" si="824"/>
        <v>0</v>
      </c>
      <c r="G5149" s="111">
        <f t="shared" ca="1" si="826"/>
        <v>2.335465417746561</v>
      </c>
    </row>
    <row r="5150" spans="2:9" ht="21" customHeight="1" x14ac:dyDescent="0.25">
      <c r="B5150" s="111">
        <f t="shared" ca="1" si="820"/>
        <v>2.6820003571549771</v>
      </c>
      <c r="C5150" s="111">
        <f t="shared" ca="1" si="821"/>
        <v>0</v>
      </c>
      <c r="D5150" s="111">
        <f t="shared" ca="1" si="822"/>
        <v>0</v>
      </c>
      <c r="E5150" s="111">
        <f t="shared" ca="1" si="823"/>
        <v>0</v>
      </c>
      <c r="F5150" s="111">
        <f t="shared" ca="1" si="824"/>
        <v>0</v>
      </c>
      <c r="G5150" s="111">
        <f t="shared" ca="1" si="826"/>
        <v>2.6820003571549771</v>
      </c>
      <c r="H5150" s="111">
        <f t="shared" ref="H5150" ca="1" si="827">SUM(G5144:G5150)</f>
        <v>20.281439487623533</v>
      </c>
    </row>
    <row r="5151" spans="2:9" ht="21" customHeight="1" x14ac:dyDescent="0.25">
      <c r="B5151" s="111">
        <f t="shared" ca="1" si="820"/>
        <v>2.6629397665997852</v>
      </c>
      <c r="C5151" s="111">
        <f t="shared" ca="1" si="821"/>
        <v>0.56432494256937227</v>
      </c>
      <c r="D5151" s="111">
        <f t="shared" ca="1" si="822"/>
        <v>0</v>
      </c>
      <c r="E5151" s="111">
        <f t="shared" ca="1" si="823"/>
        <v>0</v>
      </c>
      <c r="F5151" s="111">
        <f t="shared" ca="1" si="824"/>
        <v>0</v>
      </c>
      <c r="G5151" s="111">
        <f t="shared" ca="1" si="826"/>
        <v>3.2272647091691575</v>
      </c>
    </row>
    <row r="5152" spans="2:9" ht="21" customHeight="1" x14ac:dyDescent="0.25">
      <c r="B5152" s="111">
        <f t="shared" ca="1" si="820"/>
        <v>2.2020474925782541</v>
      </c>
      <c r="C5152" s="111">
        <f t="shared" ca="1" si="821"/>
        <v>0</v>
      </c>
      <c r="D5152" s="111">
        <f t="shared" ca="1" si="822"/>
        <v>0</v>
      </c>
      <c r="E5152" s="111">
        <f t="shared" ca="1" si="823"/>
        <v>0</v>
      </c>
      <c r="F5152" s="111">
        <f t="shared" ca="1" si="824"/>
        <v>0</v>
      </c>
      <c r="G5152" s="111">
        <f t="shared" ca="1" si="826"/>
        <v>2.2020474925782541</v>
      </c>
    </row>
    <row r="5153" spans="2:8" ht="21" customHeight="1" x14ac:dyDescent="0.25">
      <c r="B5153" s="111">
        <f t="shared" ca="1" si="820"/>
        <v>2.4461379988484033</v>
      </c>
      <c r="C5153" s="111">
        <f t="shared" ca="1" si="821"/>
        <v>0.55424880035589486</v>
      </c>
      <c r="D5153" s="111">
        <f t="shared" ca="1" si="822"/>
        <v>0</v>
      </c>
      <c r="E5153" s="111">
        <f t="shared" ca="1" si="823"/>
        <v>0</v>
      </c>
      <c r="F5153" s="111">
        <f t="shared" ca="1" si="824"/>
        <v>0</v>
      </c>
      <c r="G5153" s="111">
        <f t="shared" ca="1" si="826"/>
        <v>3.0003867992042981</v>
      </c>
    </row>
    <row r="5154" spans="2:8" ht="21" customHeight="1" x14ac:dyDescent="0.25">
      <c r="B5154" s="111">
        <f t="shared" ca="1" si="820"/>
        <v>2.6747351249150091</v>
      </c>
      <c r="C5154" s="111">
        <f t="shared" ca="1" si="821"/>
        <v>0</v>
      </c>
      <c r="D5154" s="111">
        <f t="shared" ca="1" si="822"/>
        <v>0</v>
      </c>
      <c r="E5154" s="111">
        <f t="shared" ca="1" si="823"/>
        <v>0</v>
      </c>
      <c r="F5154" s="111">
        <f t="shared" ca="1" si="824"/>
        <v>0</v>
      </c>
      <c r="G5154" s="111">
        <f t="shared" ca="1" si="826"/>
        <v>2.6747351249150091</v>
      </c>
    </row>
    <row r="5155" spans="2:8" ht="21" customHeight="1" x14ac:dyDescent="0.25">
      <c r="B5155" s="111">
        <f t="shared" ca="1" si="820"/>
        <v>1.4490416131766402</v>
      </c>
      <c r="C5155" s="111">
        <f t="shared" ca="1" si="821"/>
        <v>0.53504729164656251</v>
      </c>
      <c r="D5155" s="111">
        <f t="shared" ca="1" si="822"/>
        <v>0</v>
      </c>
      <c r="E5155" s="111">
        <f t="shared" ca="1" si="823"/>
        <v>0</v>
      </c>
      <c r="F5155" s="111">
        <f t="shared" ca="1" si="824"/>
        <v>0</v>
      </c>
      <c r="G5155" s="111">
        <f t="shared" ca="1" si="826"/>
        <v>1.9840889048232027</v>
      </c>
    </row>
    <row r="5156" spans="2:8" ht="21" customHeight="1" x14ac:dyDescent="0.25">
      <c r="B5156" s="111">
        <f t="shared" ca="1" si="820"/>
        <v>1.7172618767378081</v>
      </c>
      <c r="C5156" s="111">
        <f t="shared" ca="1" si="821"/>
        <v>0.43387562875320346</v>
      </c>
      <c r="D5156" s="111">
        <f t="shared" ca="1" si="822"/>
        <v>0</v>
      </c>
      <c r="E5156" s="111">
        <f t="shared" ca="1" si="823"/>
        <v>0</v>
      </c>
      <c r="F5156" s="111">
        <f t="shared" ca="1" si="824"/>
        <v>0</v>
      </c>
      <c r="G5156" s="111">
        <f t="shared" ca="1" si="826"/>
        <v>2.1511375054910116</v>
      </c>
    </row>
    <row r="5157" spans="2:8" ht="21" customHeight="1" x14ac:dyDescent="0.25">
      <c r="B5157" s="111">
        <f t="shared" ca="1" si="820"/>
        <v>1.6307677022636744</v>
      </c>
      <c r="C5157" s="111">
        <f t="shared" ca="1" si="821"/>
        <v>0</v>
      </c>
      <c r="D5157" s="111">
        <f t="shared" ca="1" si="822"/>
        <v>0</v>
      </c>
      <c r="E5157" s="111">
        <f t="shared" ca="1" si="823"/>
        <v>0</v>
      </c>
      <c r="F5157" s="111">
        <f t="shared" ca="1" si="824"/>
        <v>0</v>
      </c>
      <c r="G5157" s="111">
        <f t="shared" ca="1" si="826"/>
        <v>1.6307677022636744</v>
      </c>
      <c r="H5157" s="111"/>
    </row>
    <row r="5158" spans="2:8" ht="21" customHeight="1" x14ac:dyDescent="0.25">
      <c r="B5158" s="111">
        <f t="shared" ca="1" si="820"/>
        <v>1.8384835634427552</v>
      </c>
      <c r="C5158" s="111">
        <f t="shared" ca="1" si="821"/>
        <v>0.41314613217356311</v>
      </c>
      <c r="D5158" s="111">
        <f t="shared" ca="1" si="822"/>
        <v>0</v>
      </c>
      <c r="E5158" s="111">
        <f t="shared" ca="1" si="823"/>
        <v>0</v>
      </c>
      <c r="F5158" s="111">
        <f t="shared" ca="1" si="824"/>
        <v>0.52513654894148343</v>
      </c>
      <c r="G5158" s="111">
        <f t="shared" ca="1" si="826"/>
        <v>2.7767662445578019</v>
      </c>
    </row>
    <row r="5159" spans="2:8" ht="21" customHeight="1" x14ac:dyDescent="0.25">
      <c r="B5159" s="111">
        <f t="shared" ca="1" si="820"/>
        <v>2.1031388798074131</v>
      </c>
      <c r="C5159" s="111">
        <f t="shared" ca="1" si="821"/>
        <v>0</v>
      </c>
      <c r="D5159" s="111">
        <f t="shared" ca="1" si="822"/>
        <v>0</v>
      </c>
      <c r="E5159" s="111">
        <f t="shared" ca="1" si="823"/>
        <v>0</v>
      </c>
      <c r="F5159" s="111">
        <f t="shared" ca="1" si="824"/>
        <v>0</v>
      </c>
      <c r="G5159" s="111">
        <f t="shared" ca="1" si="826"/>
        <v>2.1031388798074131</v>
      </c>
    </row>
    <row r="5160" spans="2:8" ht="21" customHeight="1" x14ac:dyDescent="0.25">
      <c r="B5160" s="111">
        <f t="shared" ca="1" si="820"/>
        <v>2.2181594648448302</v>
      </c>
      <c r="C5160" s="111">
        <f t="shared" ca="1" si="821"/>
        <v>0.47659279612513183</v>
      </c>
      <c r="D5160" s="111">
        <f t="shared" ca="1" si="822"/>
        <v>0</v>
      </c>
      <c r="E5160" s="111">
        <f t="shared" ca="1" si="823"/>
        <v>0</v>
      </c>
      <c r="F5160" s="111">
        <f t="shared" ca="1" si="824"/>
        <v>0</v>
      </c>
      <c r="G5160" s="111">
        <f t="shared" ca="1" si="826"/>
        <v>2.6947522609699619</v>
      </c>
    </row>
    <row r="5161" spans="2:8" ht="21" customHeight="1" x14ac:dyDescent="0.25">
      <c r="B5161" s="111">
        <f t="shared" ca="1" si="820"/>
        <v>2.3419325463347427</v>
      </c>
      <c r="C5161" s="111">
        <f t="shared" ca="1" si="821"/>
        <v>0</v>
      </c>
      <c r="D5161" s="111">
        <f t="shared" ca="1" si="822"/>
        <v>0</v>
      </c>
      <c r="E5161" s="111">
        <f t="shared" ca="1" si="823"/>
        <v>0</v>
      </c>
      <c r="F5161" s="111">
        <f t="shared" ca="1" si="824"/>
        <v>0</v>
      </c>
      <c r="G5161" s="111">
        <f t="shared" ca="1" si="826"/>
        <v>2.3419325463347427</v>
      </c>
    </row>
    <row r="5162" spans="2:8" ht="21" customHeight="1" x14ac:dyDescent="0.25">
      <c r="B5162" s="111">
        <f t="shared" ca="1" si="820"/>
        <v>2.1909083192302941</v>
      </c>
      <c r="C5162" s="111">
        <f t="shared" ca="1" si="821"/>
        <v>0.5598765623637626</v>
      </c>
      <c r="D5162" s="111">
        <f t="shared" ca="1" si="822"/>
        <v>0</v>
      </c>
      <c r="E5162" s="111">
        <f t="shared" ca="1" si="823"/>
        <v>0</v>
      </c>
      <c r="F5162" s="111">
        <f t="shared" ca="1" si="824"/>
        <v>0</v>
      </c>
      <c r="G5162" s="111">
        <f t="shared" ca="1" si="826"/>
        <v>2.7507848815940568</v>
      </c>
    </row>
    <row r="5163" spans="2:8" ht="21" customHeight="1" x14ac:dyDescent="0.25">
      <c r="B5163" s="111">
        <f t="shared" ca="1" si="820"/>
        <v>1.4669083186385132</v>
      </c>
      <c r="C5163" s="111">
        <f t="shared" ca="1" si="821"/>
        <v>0</v>
      </c>
      <c r="D5163" s="111">
        <f t="shared" ca="1" si="822"/>
        <v>0</v>
      </c>
      <c r="E5163" s="111">
        <f t="shared" ca="1" si="823"/>
        <v>0</v>
      </c>
      <c r="F5163" s="111">
        <f t="shared" ca="1" si="824"/>
        <v>0</v>
      </c>
      <c r="G5163" s="111">
        <f t="shared" ca="1" si="826"/>
        <v>1.4669083186385132</v>
      </c>
    </row>
    <row r="5164" spans="2:8" ht="21" customHeight="1" x14ac:dyDescent="0.25">
      <c r="B5164" s="111">
        <f t="shared" ca="1" si="820"/>
        <v>1.5873914627688244</v>
      </c>
      <c r="C5164" s="111">
        <f t="shared" ca="1" si="821"/>
        <v>0</v>
      </c>
      <c r="D5164" s="111">
        <f t="shared" ca="1" si="822"/>
        <v>0</v>
      </c>
      <c r="E5164" s="111">
        <f t="shared" ca="1" si="823"/>
        <v>0</v>
      </c>
      <c r="F5164" s="111">
        <f t="shared" ca="1" si="824"/>
        <v>0</v>
      </c>
      <c r="G5164" s="111">
        <f t="shared" ca="1" si="826"/>
        <v>1.5873914627688244</v>
      </c>
      <c r="H5164" s="111"/>
    </row>
    <row r="5165" spans="2:8" ht="21" customHeight="1" x14ac:dyDescent="0.25">
      <c r="B5165" s="111">
        <f t="shared" ca="1" si="820"/>
        <v>1.8400797230485562</v>
      </c>
      <c r="C5165" s="111">
        <f t="shared" ca="1" si="821"/>
        <v>0.52415650310171324</v>
      </c>
      <c r="D5165" s="111">
        <f t="shared" ca="1" si="822"/>
        <v>0</v>
      </c>
      <c r="E5165" s="111">
        <f t="shared" ca="1" si="823"/>
        <v>0</v>
      </c>
      <c r="F5165" s="111">
        <f t="shared" ca="1" si="824"/>
        <v>0</v>
      </c>
      <c r="G5165" s="111">
        <f t="shared" ca="1" si="826"/>
        <v>2.3642362261502692</v>
      </c>
    </row>
    <row r="5166" spans="2:8" ht="21" customHeight="1" x14ac:dyDescent="0.25">
      <c r="B5166" s="111">
        <f t="shared" ca="1" si="820"/>
        <v>2.7577299913839837</v>
      </c>
      <c r="C5166" s="111">
        <f t="shared" ca="1" si="821"/>
        <v>0.44283412093803715</v>
      </c>
      <c r="D5166" s="111">
        <f t="shared" ca="1" si="822"/>
        <v>0</v>
      </c>
      <c r="E5166" s="111">
        <f t="shared" ca="1" si="823"/>
        <v>0</v>
      </c>
      <c r="F5166" s="111">
        <f t="shared" ca="1" si="824"/>
        <v>0</v>
      </c>
      <c r="G5166" s="111">
        <f t="shared" ca="1" si="826"/>
        <v>3.200564112322021</v>
      </c>
    </row>
    <row r="5167" spans="2:8" ht="21" customHeight="1" x14ac:dyDescent="0.25">
      <c r="B5167" s="111">
        <f t="shared" ca="1" si="820"/>
        <v>3.025348102871269</v>
      </c>
      <c r="C5167" s="111">
        <f t="shared" ca="1" si="821"/>
        <v>0.43342124855548608</v>
      </c>
      <c r="D5167" s="111">
        <f t="shared" ca="1" si="822"/>
        <v>0</v>
      </c>
      <c r="E5167" s="111">
        <f t="shared" ca="1" si="823"/>
        <v>0</v>
      </c>
      <c r="F5167" s="111">
        <f t="shared" ca="1" si="824"/>
        <v>0</v>
      </c>
      <c r="G5167" s="111">
        <f t="shared" ca="1" si="826"/>
        <v>3.458769351426755</v>
      </c>
    </row>
    <row r="5168" spans="2:8" ht="21" customHeight="1" x14ac:dyDescent="0.25">
      <c r="B5168" s="111">
        <f t="shared" ca="1" si="820"/>
        <v>1.9479452810677254</v>
      </c>
      <c r="C5168" s="111">
        <f t="shared" ca="1" si="821"/>
        <v>0.48353829266358012</v>
      </c>
      <c r="D5168" s="111">
        <f t="shared" ca="1" si="822"/>
        <v>0</v>
      </c>
      <c r="E5168" s="111">
        <f t="shared" ca="1" si="823"/>
        <v>0</v>
      </c>
      <c r="F5168" s="111">
        <f t="shared" ca="1" si="824"/>
        <v>0</v>
      </c>
      <c r="G5168" s="111">
        <f t="shared" ca="1" si="826"/>
        <v>2.4314835737313056</v>
      </c>
    </row>
    <row r="5169" spans="2:9" ht="21" customHeight="1" x14ac:dyDescent="0.25">
      <c r="B5169" s="111">
        <f t="shared" ca="1" si="820"/>
        <v>2.4560462617593268</v>
      </c>
      <c r="C5169" s="111">
        <f t="shared" ca="1" si="821"/>
        <v>0.57867119207627604</v>
      </c>
      <c r="D5169" s="111">
        <f t="shared" ca="1" si="822"/>
        <v>0</v>
      </c>
      <c r="E5169" s="111">
        <f t="shared" ca="1" si="823"/>
        <v>0</v>
      </c>
      <c r="F5169" s="111">
        <f t="shared" ca="1" si="824"/>
        <v>0</v>
      </c>
      <c r="G5169" s="111">
        <f t="shared" ca="1" si="826"/>
        <v>3.034717453835603</v>
      </c>
    </row>
    <row r="5170" spans="2:9" ht="21" customHeight="1" x14ac:dyDescent="0.25">
      <c r="B5170" s="111">
        <f t="shared" ca="1" si="820"/>
        <v>1.9584807875024335</v>
      </c>
      <c r="C5170" s="111">
        <f t="shared" ca="1" si="821"/>
        <v>0</v>
      </c>
      <c r="D5170" s="111">
        <f t="shared" ca="1" si="822"/>
        <v>0</v>
      </c>
      <c r="E5170" s="111">
        <f t="shared" ca="1" si="823"/>
        <v>0</v>
      </c>
      <c r="F5170" s="111">
        <f t="shared" ca="1" si="824"/>
        <v>0.77537206406513626</v>
      </c>
      <c r="G5170" s="111">
        <f t="shared" ca="1" si="826"/>
        <v>2.73385285156757</v>
      </c>
    </row>
    <row r="5171" spans="2:9" ht="21" customHeight="1" x14ac:dyDescent="0.25">
      <c r="B5171" s="111">
        <f t="shared" ca="1" si="820"/>
        <v>3.2915651780531361</v>
      </c>
      <c r="C5171" s="111">
        <f t="shared" ca="1" si="821"/>
        <v>0</v>
      </c>
      <c r="D5171" s="111">
        <f t="shared" ca="1" si="822"/>
        <v>0</v>
      </c>
      <c r="E5171" s="111">
        <f t="shared" ca="1" si="823"/>
        <v>0</v>
      </c>
      <c r="F5171" s="111">
        <f t="shared" ca="1" si="824"/>
        <v>0</v>
      </c>
      <c r="G5171" s="111">
        <f t="shared" ca="1" si="826"/>
        <v>3.2915651780531361</v>
      </c>
      <c r="H5171" s="111"/>
    </row>
    <row r="5172" spans="2:9" ht="21" customHeight="1" x14ac:dyDescent="0.25">
      <c r="B5172" s="111">
        <f t="shared" ca="1" si="820"/>
        <v>3.1260004754828006</v>
      </c>
      <c r="C5172" s="111">
        <f t="shared" ca="1" si="821"/>
        <v>0</v>
      </c>
      <c r="D5172" s="111">
        <f t="shared" ca="1" si="822"/>
        <v>0</v>
      </c>
      <c r="E5172" s="111">
        <f t="shared" ca="1" si="823"/>
        <v>0</v>
      </c>
      <c r="F5172" s="111">
        <f t="shared" ca="1" si="824"/>
        <v>0</v>
      </c>
      <c r="G5172" s="111">
        <f t="shared" ca="1" si="826"/>
        <v>3.1260004754828006</v>
      </c>
    </row>
    <row r="5173" spans="2:9" ht="21" customHeight="1" x14ac:dyDescent="0.25">
      <c r="B5173" s="111">
        <f t="shared" ca="1" si="820"/>
        <v>3.252654870153076</v>
      </c>
      <c r="C5173" s="111">
        <f t="shared" ca="1" si="821"/>
        <v>0</v>
      </c>
      <c r="D5173" s="111">
        <f t="shared" ca="1" si="822"/>
        <v>0</v>
      </c>
      <c r="E5173" s="111">
        <f t="shared" ca="1" si="823"/>
        <v>1.4923660981072127</v>
      </c>
      <c r="F5173" s="111">
        <f t="shared" ca="1" si="824"/>
        <v>0</v>
      </c>
      <c r="G5173" s="111">
        <f t="shared" ca="1" si="826"/>
        <v>4.7450209682602882</v>
      </c>
      <c r="I5173" s="111">
        <f t="shared" ref="I5173" ca="1" si="828">SUM(G5144:G5173)</f>
        <v>81.259752511569204</v>
      </c>
    </row>
    <row r="5174" spans="2:9" ht="21" customHeight="1" x14ac:dyDescent="0.25">
      <c r="B5174" s="111">
        <f t="shared" ca="1" si="820"/>
        <v>2.1020280581692603</v>
      </c>
      <c r="C5174" s="111">
        <f t="shared" ca="1" si="821"/>
        <v>0.43504142465321283</v>
      </c>
      <c r="D5174" s="111">
        <f t="shared" ca="1" si="822"/>
        <v>0</v>
      </c>
      <c r="E5174" s="111">
        <f t="shared" ca="1" si="823"/>
        <v>0</v>
      </c>
      <c r="F5174" s="111">
        <f t="shared" ca="1" si="824"/>
        <v>0</v>
      </c>
      <c r="G5174" s="111">
        <f t="shared" ca="1" si="826"/>
        <v>2.5370694828224734</v>
      </c>
    </row>
    <row r="5175" spans="2:9" ht="21" customHeight="1" x14ac:dyDescent="0.25">
      <c r="B5175" s="111">
        <f t="shared" ca="1" si="820"/>
        <v>2.03019398615336</v>
      </c>
      <c r="C5175" s="111">
        <f t="shared" ca="1" si="821"/>
        <v>0</v>
      </c>
      <c r="D5175" s="111">
        <f t="shared" ca="1" si="822"/>
        <v>0</v>
      </c>
      <c r="E5175" s="111">
        <f t="shared" ca="1" si="823"/>
        <v>0</v>
      </c>
      <c r="F5175" s="111">
        <f t="shared" ca="1" si="824"/>
        <v>0</v>
      </c>
      <c r="G5175" s="111">
        <f t="shared" ca="1" si="826"/>
        <v>2.03019398615336</v>
      </c>
    </row>
    <row r="5176" spans="2:9" ht="21" customHeight="1" x14ac:dyDescent="0.25">
      <c r="B5176" s="111">
        <f t="shared" ca="1" si="820"/>
        <v>1.5877841691457113</v>
      </c>
      <c r="C5176" s="111">
        <f t="shared" ca="1" si="821"/>
        <v>0</v>
      </c>
      <c r="D5176" s="111">
        <f t="shared" ca="1" si="822"/>
        <v>0</v>
      </c>
      <c r="E5176" s="111">
        <f t="shared" ca="1" si="823"/>
        <v>0</v>
      </c>
      <c r="F5176" s="111">
        <f t="shared" ca="1" si="824"/>
        <v>0</v>
      </c>
      <c r="G5176" s="111">
        <f t="shared" ca="1" si="826"/>
        <v>1.5877841691457113</v>
      </c>
    </row>
    <row r="5177" spans="2:9" ht="21" customHeight="1" x14ac:dyDescent="0.25">
      <c r="B5177" s="111">
        <f t="shared" ca="1" si="820"/>
        <v>2.230551830419663</v>
      </c>
      <c r="C5177" s="111">
        <f t="shared" ca="1" si="821"/>
        <v>0.53084836611591502</v>
      </c>
      <c r="D5177" s="111">
        <f t="shared" ca="1" si="822"/>
        <v>0</v>
      </c>
      <c r="E5177" s="111">
        <f t="shared" ca="1" si="823"/>
        <v>0</v>
      </c>
      <c r="F5177" s="111">
        <f t="shared" ca="1" si="824"/>
        <v>0</v>
      </c>
      <c r="G5177" s="111">
        <f t="shared" ca="1" si="826"/>
        <v>2.7614001965355781</v>
      </c>
    </row>
    <row r="5178" spans="2:9" ht="21" customHeight="1" x14ac:dyDescent="0.25">
      <c r="B5178" s="111">
        <f t="shared" ca="1" si="820"/>
        <v>1.7022089898293051</v>
      </c>
      <c r="C5178" s="111">
        <f t="shared" ca="1" si="821"/>
        <v>0.55220721615343504</v>
      </c>
      <c r="D5178" s="111">
        <f t="shared" ca="1" si="822"/>
        <v>0</v>
      </c>
      <c r="E5178" s="111">
        <f t="shared" ca="1" si="823"/>
        <v>0</v>
      </c>
      <c r="F5178" s="111">
        <f t="shared" ca="1" si="824"/>
        <v>0</v>
      </c>
      <c r="G5178" s="111">
        <f t="shared" ca="1" si="826"/>
        <v>2.2544162059827402</v>
      </c>
    </row>
    <row r="5179" spans="2:9" ht="21" customHeight="1" x14ac:dyDescent="0.25">
      <c r="B5179" s="111">
        <f t="shared" ca="1" si="820"/>
        <v>2.2251953002623717</v>
      </c>
      <c r="C5179" s="111">
        <f t="shared" ca="1" si="821"/>
        <v>0</v>
      </c>
      <c r="D5179" s="111">
        <f t="shared" ca="1" si="822"/>
        <v>0</v>
      </c>
      <c r="E5179" s="111">
        <f t="shared" ca="1" si="823"/>
        <v>0</v>
      </c>
      <c r="F5179" s="111">
        <f t="shared" ca="1" si="824"/>
        <v>0</v>
      </c>
      <c r="G5179" s="111">
        <f t="shared" ca="1" si="826"/>
        <v>2.2251953002623717</v>
      </c>
    </row>
    <row r="5180" spans="2:9" ht="21" customHeight="1" x14ac:dyDescent="0.25">
      <c r="B5180" s="111">
        <f t="shared" ca="1" si="820"/>
        <v>3.3098025986134649</v>
      </c>
      <c r="C5180" s="111">
        <f t="shared" ca="1" si="821"/>
        <v>0</v>
      </c>
      <c r="D5180" s="111">
        <f t="shared" ca="1" si="822"/>
        <v>0</v>
      </c>
      <c r="E5180" s="111">
        <f t="shared" ca="1" si="823"/>
        <v>0</v>
      </c>
      <c r="F5180" s="111">
        <f t="shared" ca="1" si="824"/>
        <v>0</v>
      </c>
      <c r="G5180" s="111">
        <f t="shared" ca="1" si="826"/>
        <v>3.3098025986134649</v>
      </c>
      <c r="H5180" s="111">
        <f t="shared" ref="H5180" ca="1" si="829">SUM(G5174:G5180)</f>
        <v>16.7058619395157</v>
      </c>
    </row>
    <row r="5181" spans="2:9" ht="21" customHeight="1" x14ac:dyDescent="0.25">
      <c r="B5181" s="111">
        <f t="shared" ca="1" si="820"/>
        <v>1.8927413446607415</v>
      </c>
      <c r="C5181" s="111">
        <f t="shared" ca="1" si="821"/>
        <v>0</v>
      </c>
      <c r="D5181" s="111">
        <f t="shared" ca="1" si="822"/>
        <v>0</v>
      </c>
      <c r="E5181" s="111">
        <f t="shared" ca="1" si="823"/>
        <v>0</v>
      </c>
      <c r="F5181" s="111">
        <f t="shared" ca="1" si="824"/>
        <v>0</v>
      </c>
      <c r="G5181" s="111">
        <f t="shared" ca="1" si="826"/>
        <v>1.8927413446607415</v>
      </c>
    </row>
    <row r="5182" spans="2:9" ht="21" customHeight="1" x14ac:dyDescent="0.25">
      <c r="B5182" s="111">
        <f t="shared" ca="1" si="820"/>
        <v>1.812682318266962</v>
      </c>
      <c r="C5182" s="111">
        <f t="shared" ca="1" si="821"/>
        <v>0.50499183135425385</v>
      </c>
      <c r="D5182" s="111">
        <f t="shared" ca="1" si="822"/>
        <v>0</v>
      </c>
      <c r="E5182" s="111">
        <f t="shared" ca="1" si="823"/>
        <v>0</v>
      </c>
      <c r="F5182" s="111">
        <f t="shared" ca="1" si="824"/>
        <v>0</v>
      </c>
      <c r="G5182" s="111">
        <f t="shared" ca="1" si="826"/>
        <v>2.3176741496212161</v>
      </c>
    </row>
    <row r="5183" spans="2:9" ht="21" customHeight="1" x14ac:dyDescent="0.25">
      <c r="B5183" s="111">
        <f t="shared" ca="1" si="820"/>
        <v>3.0932265059411792</v>
      </c>
      <c r="C5183" s="111">
        <f t="shared" ca="1" si="821"/>
        <v>0.41619049708154393</v>
      </c>
      <c r="D5183" s="111">
        <f t="shared" ca="1" si="822"/>
        <v>0</v>
      </c>
      <c r="E5183" s="111">
        <f t="shared" ca="1" si="823"/>
        <v>0</v>
      </c>
      <c r="F5183" s="111">
        <f t="shared" ca="1" si="824"/>
        <v>0</v>
      </c>
      <c r="G5183" s="111">
        <f t="shared" ca="1" si="826"/>
        <v>3.509417003022723</v>
      </c>
    </row>
    <row r="5184" spans="2:9" ht="21" customHeight="1" x14ac:dyDescent="0.25">
      <c r="B5184" s="111">
        <f t="shared" ca="1" si="820"/>
        <v>3.288670211585877</v>
      </c>
      <c r="C5184" s="111">
        <f t="shared" ca="1" si="821"/>
        <v>0</v>
      </c>
      <c r="D5184" s="111">
        <f t="shared" ca="1" si="822"/>
        <v>0</v>
      </c>
      <c r="E5184" s="111">
        <f t="shared" ca="1" si="823"/>
        <v>0</v>
      </c>
      <c r="F5184" s="111">
        <f t="shared" ca="1" si="824"/>
        <v>0</v>
      </c>
      <c r="G5184" s="111">
        <f t="shared" ca="1" si="826"/>
        <v>3.288670211585877</v>
      </c>
    </row>
    <row r="5185" spans="2:8" ht="21" customHeight="1" x14ac:dyDescent="0.25">
      <c r="B5185" s="111">
        <f t="shared" ca="1" si="820"/>
        <v>2.9749366862513504</v>
      </c>
      <c r="C5185" s="111">
        <f t="shared" ca="1" si="821"/>
        <v>0</v>
      </c>
      <c r="D5185" s="111">
        <f t="shared" ca="1" si="822"/>
        <v>0.66202756320834022</v>
      </c>
      <c r="E5185" s="111">
        <f t="shared" ca="1" si="823"/>
        <v>0</v>
      </c>
      <c r="F5185" s="111">
        <f t="shared" ca="1" si="824"/>
        <v>0</v>
      </c>
      <c r="G5185" s="111">
        <f t="shared" ca="1" si="826"/>
        <v>3.6369642494596905</v>
      </c>
    </row>
    <row r="5186" spans="2:8" ht="21" customHeight="1" x14ac:dyDescent="0.25">
      <c r="B5186" s="111">
        <f t="shared" ca="1" si="820"/>
        <v>2.676055647734596</v>
      </c>
      <c r="C5186" s="111">
        <f t="shared" ca="1" si="821"/>
        <v>0.52817580027717881</v>
      </c>
      <c r="D5186" s="111">
        <f t="shared" ca="1" si="822"/>
        <v>1.100912611282344</v>
      </c>
      <c r="E5186" s="111">
        <f t="shared" ca="1" si="823"/>
        <v>0</v>
      </c>
      <c r="F5186" s="111">
        <f t="shared" ca="1" si="824"/>
        <v>0</v>
      </c>
      <c r="G5186" s="111">
        <f t="shared" ca="1" si="826"/>
        <v>4.3051440592941184</v>
      </c>
    </row>
    <row r="5187" spans="2:8" ht="21" customHeight="1" x14ac:dyDescent="0.25">
      <c r="B5187" s="111">
        <f t="shared" ca="1" si="820"/>
        <v>2.5066720642395706</v>
      </c>
      <c r="C5187" s="111">
        <f t="shared" ca="1" si="821"/>
        <v>0.53217771102453748</v>
      </c>
      <c r="D5187" s="111">
        <f t="shared" ca="1" si="822"/>
        <v>0</v>
      </c>
      <c r="E5187" s="111">
        <f t="shared" ca="1" si="823"/>
        <v>0</v>
      </c>
      <c r="F5187" s="111">
        <f t="shared" ca="1" si="824"/>
        <v>0</v>
      </c>
      <c r="G5187" s="111">
        <f t="shared" ca="1" si="826"/>
        <v>3.0388497752641079</v>
      </c>
      <c r="H5187" s="111"/>
    </row>
    <row r="5188" spans="2:8" ht="21" customHeight="1" x14ac:dyDescent="0.25">
      <c r="B5188" s="111">
        <f t="shared" ca="1" si="820"/>
        <v>3.3720832792853042</v>
      </c>
      <c r="C5188" s="111">
        <f t="shared" ca="1" si="821"/>
        <v>0</v>
      </c>
      <c r="D5188" s="111">
        <f t="shared" ca="1" si="822"/>
        <v>0</v>
      </c>
      <c r="E5188" s="111">
        <f t="shared" ca="1" si="823"/>
        <v>0</v>
      </c>
      <c r="F5188" s="111">
        <f t="shared" ca="1" si="824"/>
        <v>0</v>
      </c>
      <c r="G5188" s="111">
        <f t="shared" ca="1" si="826"/>
        <v>3.3720832792853042</v>
      </c>
    </row>
    <row r="5189" spans="2:8" ht="21" customHeight="1" x14ac:dyDescent="0.25">
      <c r="B5189" s="111">
        <f t="shared" ca="1" si="820"/>
        <v>2.0792986892596512</v>
      </c>
      <c r="C5189" s="111">
        <f t="shared" ca="1" si="821"/>
        <v>0</v>
      </c>
      <c r="D5189" s="111">
        <f t="shared" ca="1" si="822"/>
        <v>0</v>
      </c>
      <c r="E5189" s="111">
        <f t="shared" ca="1" si="823"/>
        <v>1.5126958862039455</v>
      </c>
      <c r="F5189" s="111">
        <f t="shared" ca="1" si="824"/>
        <v>0</v>
      </c>
      <c r="G5189" s="111">
        <f t="shared" ca="1" si="826"/>
        <v>3.5919945754635965</v>
      </c>
    </row>
    <row r="5190" spans="2:8" ht="21" customHeight="1" x14ac:dyDescent="0.25">
      <c r="B5190" s="111">
        <f t="shared" ca="1" si="820"/>
        <v>3.0574823363866117</v>
      </c>
      <c r="C5190" s="111">
        <f t="shared" ca="1" si="821"/>
        <v>0</v>
      </c>
      <c r="D5190" s="111">
        <f t="shared" ca="1" si="822"/>
        <v>0</v>
      </c>
      <c r="E5190" s="111">
        <f t="shared" ca="1" si="823"/>
        <v>0</v>
      </c>
      <c r="F5190" s="111">
        <f t="shared" ca="1" si="824"/>
        <v>0</v>
      </c>
      <c r="G5190" s="111">
        <f t="shared" ca="1" si="826"/>
        <v>3.0574823363866117</v>
      </c>
    </row>
    <row r="5191" spans="2:8" ht="21" customHeight="1" x14ac:dyDescent="0.25">
      <c r="B5191" s="111">
        <f t="shared" ca="1" si="820"/>
        <v>2.5793141448449064</v>
      </c>
      <c r="C5191" s="111">
        <f t="shared" ca="1" si="821"/>
        <v>0</v>
      </c>
      <c r="D5191" s="111">
        <f t="shared" ca="1" si="822"/>
        <v>0</v>
      </c>
      <c r="E5191" s="111">
        <f t="shared" ca="1" si="823"/>
        <v>0</v>
      </c>
      <c r="F5191" s="111">
        <f t="shared" ca="1" si="824"/>
        <v>0</v>
      </c>
      <c r="G5191" s="111">
        <f t="shared" ca="1" si="826"/>
        <v>2.5793141448449064</v>
      </c>
    </row>
    <row r="5192" spans="2:8" ht="21" customHeight="1" x14ac:dyDescent="0.25">
      <c r="B5192" s="111">
        <f t="shared" ca="1" si="820"/>
        <v>3.0985230739716427</v>
      </c>
      <c r="C5192" s="111">
        <f t="shared" ca="1" si="821"/>
        <v>0.58938657850132559</v>
      </c>
      <c r="D5192" s="111">
        <f t="shared" ca="1" si="822"/>
        <v>0</v>
      </c>
      <c r="E5192" s="111">
        <f t="shared" ca="1" si="823"/>
        <v>0</v>
      </c>
      <c r="F5192" s="111">
        <f t="shared" ca="1" si="824"/>
        <v>0</v>
      </c>
      <c r="G5192" s="111">
        <f t="shared" ca="1" si="826"/>
        <v>3.6879096524729684</v>
      </c>
    </row>
    <row r="5193" spans="2:8" ht="21" customHeight="1" x14ac:dyDescent="0.25">
      <c r="B5193" s="111">
        <f t="shared" ca="1" si="820"/>
        <v>2.5676593257798856</v>
      </c>
      <c r="C5193" s="111">
        <f t="shared" ca="1" si="821"/>
        <v>0</v>
      </c>
      <c r="D5193" s="111">
        <f t="shared" ca="1" si="822"/>
        <v>0</v>
      </c>
      <c r="E5193" s="111">
        <f t="shared" ca="1" si="823"/>
        <v>0</v>
      </c>
      <c r="F5193" s="111">
        <f t="shared" ca="1" si="824"/>
        <v>0</v>
      </c>
      <c r="G5193" s="111">
        <f t="shared" ca="1" si="826"/>
        <v>2.5676593257798856</v>
      </c>
    </row>
    <row r="5194" spans="2:8" ht="21" customHeight="1" x14ac:dyDescent="0.25">
      <c r="B5194" s="111">
        <f t="shared" ca="1" si="820"/>
        <v>3.2086003235483598</v>
      </c>
      <c r="C5194" s="111">
        <f t="shared" ca="1" si="821"/>
        <v>0</v>
      </c>
      <c r="D5194" s="111">
        <f t="shared" ca="1" si="822"/>
        <v>0</v>
      </c>
      <c r="E5194" s="111">
        <f t="shared" ca="1" si="823"/>
        <v>1.5275785796090939</v>
      </c>
      <c r="F5194" s="111">
        <f t="shared" ca="1" si="824"/>
        <v>0</v>
      </c>
      <c r="G5194" s="111">
        <f t="shared" ca="1" si="826"/>
        <v>4.7361789031574535</v>
      </c>
      <c r="H5194" s="111"/>
    </row>
    <row r="5195" spans="2:8" ht="21" customHeight="1" x14ac:dyDescent="0.25">
      <c r="B5195" s="111">
        <f t="shared" ca="1" si="820"/>
        <v>2.4337126191028</v>
      </c>
      <c r="C5195" s="111">
        <f t="shared" ca="1" si="821"/>
        <v>0.55400784229660838</v>
      </c>
      <c r="D5195" s="111">
        <f t="shared" ca="1" si="822"/>
        <v>0</v>
      </c>
      <c r="E5195" s="111">
        <f t="shared" ca="1" si="823"/>
        <v>0</v>
      </c>
      <c r="F5195" s="111">
        <f t="shared" ca="1" si="824"/>
        <v>0</v>
      </c>
      <c r="G5195" s="111">
        <f t="shared" ca="1" si="826"/>
        <v>2.9877204613994084</v>
      </c>
    </row>
    <row r="5196" spans="2:8" ht="21" customHeight="1" x14ac:dyDescent="0.25">
      <c r="B5196" s="111">
        <f t="shared" ca="1" si="820"/>
        <v>3.2963686749435368</v>
      </c>
      <c r="C5196" s="111">
        <f t="shared" ca="1" si="821"/>
        <v>0.59982141831426194</v>
      </c>
      <c r="D5196" s="111">
        <f t="shared" ca="1" si="822"/>
        <v>0</v>
      </c>
      <c r="E5196" s="111">
        <f t="shared" ca="1" si="823"/>
        <v>0</v>
      </c>
      <c r="F5196" s="111">
        <f t="shared" ca="1" si="824"/>
        <v>0</v>
      </c>
      <c r="G5196" s="111">
        <f t="shared" ca="1" si="826"/>
        <v>3.8961900932577986</v>
      </c>
    </row>
    <row r="5197" spans="2:8" ht="21" customHeight="1" x14ac:dyDescent="0.25">
      <c r="B5197" s="111">
        <f t="shared" ca="1" si="820"/>
        <v>2.2466836687204839</v>
      </c>
      <c r="C5197" s="111">
        <f t="shared" ca="1" si="821"/>
        <v>0</v>
      </c>
      <c r="D5197" s="111">
        <f t="shared" ca="1" si="822"/>
        <v>0</v>
      </c>
      <c r="E5197" s="111">
        <f t="shared" ca="1" si="823"/>
        <v>0</v>
      </c>
      <c r="F5197" s="111">
        <f t="shared" ca="1" si="824"/>
        <v>0</v>
      </c>
      <c r="G5197" s="111">
        <f t="shared" ca="1" si="826"/>
        <v>2.2466836687204839</v>
      </c>
    </row>
    <row r="5198" spans="2:8" ht="21" customHeight="1" x14ac:dyDescent="0.25">
      <c r="B5198" s="111">
        <f t="shared" ref="B5198:B5261" ca="1" si="830">maxs1-mins1*RAND()</f>
        <v>1.5150708236086403</v>
      </c>
      <c r="C5198" s="111">
        <f t="shared" ref="C5198:C5261" ca="1" si="831">IF(RAND()&lt;0.5,maxs2-mins2*RAND(),0)</f>
        <v>0</v>
      </c>
      <c r="D5198" s="111">
        <f t="shared" ref="D5198:D5261" ca="1" si="832">IF(RAND()&lt;0.14,maxs3-mins3*RAND(),0)</f>
        <v>0</v>
      </c>
      <c r="E5198" s="111">
        <f t="shared" ref="E5198:E5261" ca="1" si="833">IF(RAND()&lt;0.07,maxs4-mins4*RAND(),0)</f>
        <v>0</v>
      </c>
      <c r="F5198" s="111">
        <f t="shared" ref="F5198:F5261" ca="1" si="834">IF(RAND()&lt;0.05,maxs5-mins5*RAND(),0)</f>
        <v>0</v>
      </c>
      <c r="G5198" s="111">
        <f t="shared" ca="1" si="826"/>
        <v>1.5150708236086403</v>
      </c>
    </row>
    <row r="5199" spans="2:8" ht="21" customHeight="1" x14ac:dyDescent="0.25">
      <c r="B5199" s="111">
        <f t="shared" ca="1" si="830"/>
        <v>1.819069019123134</v>
      </c>
      <c r="C5199" s="111">
        <f t="shared" ca="1" si="831"/>
        <v>0.4632267425644182</v>
      </c>
      <c r="D5199" s="111">
        <f t="shared" ca="1" si="832"/>
        <v>0</v>
      </c>
      <c r="E5199" s="111">
        <f t="shared" ca="1" si="833"/>
        <v>0</v>
      </c>
      <c r="F5199" s="111">
        <f t="shared" ca="1" si="834"/>
        <v>0.50869645012702536</v>
      </c>
      <c r="G5199" s="111">
        <f t="shared" ca="1" si="826"/>
        <v>2.7909922118145776</v>
      </c>
    </row>
    <row r="5200" spans="2:8" ht="21" customHeight="1" x14ac:dyDescent="0.25">
      <c r="B5200" s="111">
        <f t="shared" ca="1" si="830"/>
        <v>3.2954841291007351</v>
      </c>
      <c r="C5200" s="111">
        <f t="shared" ca="1" si="831"/>
        <v>0.49834982134512068</v>
      </c>
      <c r="D5200" s="111">
        <f t="shared" ca="1" si="832"/>
        <v>0</v>
      </c>
      <c r="E5200" s="111">
        <f t="shared" ca="1" si="833"/>
        <v>0</v>
      </c>
      <c r="F5200" s="111">
        <f t="shared" ca="1" si="834"/>
        <v>0</v>
      </c>
      <c r="G5200" s="111">
        <f t="shared" ca="1" si="826"/>
        <v>3.7938339504458556</v>
      </c>
    </row>
    <row r="5201" spans="2:9" ht="21" customHeight="1" x14ac:dyDescent="0.25">
      <c r="B5201" s="111">
        <f t="shared" ca="1" si="830"/>
        <v>2.0993835349302117</v>
      </c>
      <c r="C5201" s="111">
        <f t="shared" ca="1" si="831"/>
        <v>0.58285487761517274</v>
      </c>
      <c r="D5201" s="111">
        <f t="shared" ca="1" si="832"/>
        <v>1.3386349948014391</v>
      </c>
      <c r="E5201" s="111">
        <f t="shared" ca="1" si="833"/>
        <v>0</v>
      </c>
      <c r="F5201" s="111">
        <f t="shared" ca="1" si="834"/>
        <v>0</v>
      </c>
      <c r="G5201" s="111">
        <f t="shared" ca="1" si="826"/>
        <v>4.0208734073468237</v>
      </c>
      <c r="H5201" s="111"/>
    </row>
    <row r="5202" spans="2:9" ht="21" customHeight="1" x14ac:dyDescent="0.25">
      <c r="B5202" s="111">
        <f t="shared" ca="1" si="830"/>
        <v>1.566303198416138</v>
      </c>
      <c r="C5202" s="111">
        <f t="shared" ca="1" si="831"/>
        <v>0.5666542149571846</v>
      </c>
      <c r="D5202" s="111">
        <f t="shared" ca="1" si="832"/>
        <v>0</v>
      </c>
      <c r="E5202" s="111">
        <f t="shared" ca="1" si="833"/>
        <v>0</v>
      </c>
      <c r="F5202" s="111">
        <f t="shared" ca="1" si="834"/>
        <v>0</v>
      </c>
      <c r="G5202" s="111">
        <f t="shared" ca="1" si="826"/>
        <v>2.1329574133733225</v>
      </c>
    </row>
    <row r="5203" spans="2:9" ht="21" customHeight="1" x14ac:dyDescent="0.25">
      <c r="B5203" s="111">
        <f t="shared" ca="1" si="830"/>
        <v>2.6040735031522075</v>
      </c>
      <c r="C5203" s="111">
        <f t="shared" ca="1" si="831"/>
        <v>0.47246011101825047</v>
      </c>
      <c r="D5203" s="111">
        <f t="shared" ca="1" si="832"/>
        <v>0</v>
      </c>
      <c r="E5203" s="111">
        <f t="shared" ca="1" si="833"/>
        <v>0</v>
      </c>
      <c r="F5203" s="111">
        <f t="shared" ca="1" si="834"/>
        <v>0</v>
      </c>
      <c r="G5203" s="111">
        <f t="shared" ca="1" si="826"/>
        <v>3.076533614170458</v>
      </c>
      <c r="I5203" s="111">
        <f t="shared" ref="I5203" ca="1" si="835">SUM(G5174:G5203)</f>
        <v>88.748800593952268</v>
      </c>
    </row>
    <row r="5204" spans="2:9" ht="21" customHeight="1" x14ac:dyDescent="0.25">
      <c r="B5204" s="111">
        <f t="shared" ca="1" si="830"/>
        <v>1.4840819306127406</v>
      </c>
      <c r="C5204" s="111">
        <f t="shared" ca="1" si="831"/>
        <v>0.42985847948666911</v>
      </c>
      <c r="D5204" s="111">
        <f t="shared" ca="1" si="832"/>
        <v>0</v>
      </c>
      <c r="E5204" s="111">
        <f t="shared" ca="1" si="833"/>
        <v>0</v>
      </c>
      <c r="F5204" s="111">
        <f t="shared" ca="1" si="834"/>
        <v>0</v>
      </c>
      <c r="G5204" s="111">
        <f t="shared" ca="1" si="826"/>
        <v>1.9139404100994097</v>
      </c>
    </row>
    <row r="5205" spans="2:9" ht="21" customHeight="1" x14ac:dyDescent="0.25">
      <c r="B5205" s="111">
        <f t="shared" ca="1" si="830"/>
        <v>2.1451626371223651</v>
      </c>
      <c r="C5205" s="111">
        <f t="shared" ca="1" si="831"/>
        <v>0</v>
      </c>
      <c r="D5205" s="111">
        <f t="shared" ca="1" si="832"/>
        <v>0</v>
      </c>
      <c r="E5205" s="111">
        <f t="shared" ca="1" si="833"/>
        <v>0</v>
      </c>
      <c r="F5205" s="111">
        <f t="shared" ca="1" si="834"/>
        <v>0</v>
      </c>
      <c r="G5205" s="111">
        <f t="shared" ca="1" si="826"/>
        <v>2.1451626371223651</v>
      </c>
    </row>
    <row r="5206" spans="2:9" ht="21" customHeight="1" x14ac:dyDescent="0.25">
      <c r="B5206" s="111">
        <f t="shared" ca="1" si="830"/>
        <v>1.8668329214701793</v>
      </c>
      <c r="C5206" s="111">
        <f t="shared" ca="1" si="831"/>
        <v>0.53299194047957443</v>
      </c>
      <c r="D5206" s="111">
        <f t="shared" ca="1" si="832"/>
        <v>0</v>
      </c>
      <c r="E5206" s="111">
        <f t="shared" ca="1" si="833"/>
        <v>0</v>
      </c>
      <c r="F5206" s="111">
        <f t="shared" ca="1" si="834"/>
        <v>0</v>
      </c>
      <c r="G5206" s="111">
        <f t="shared" ca="1" si="826"/>
        <v>2.399824861949754</v>
      </c>
    </row>
    <row r="5207" spans="2:9" ht="21" customHeight="1" x14ac:dyDescent="0.25">
      <c r="B5207" s="111">
        <f t="shared" ca="1" si="830"/>
        <v>2.9401568208758393</v>
      </c>
      <c r="C5207" s="111">
        <f t="shared" ca="1" si="831"/>
        <v>0</v>
      </c>
      <c r="D5207" s="111">
        <f t="shared" ca="1" si="832"/>
        <v>0</v>
      </c>
      <c r="E5207" s="111">
        <f t="shared" ca="1" si="833"/>
        <v>0</v>
      </c>
      <c r="F5207" s="111">
        <f t="shared" ca="1" si="834"/>
        <v>0</v>
      </c>
      <c r="G5207" s="111">
        <f t="shared" ca="1" si="826"/>
        <v>2.9401568208758393</v>
      </c>
    </row>
    <row r="5208" spans="2:9" ht="21" customHeight="1" x14ac:dyDescent="0.25">
      <c r="B5208" s="111">
        <f t="shared" ca="1" si="830"/>
        <v>1.5531323608697714</v>
      </c>
      <c r="C5208" s="111">
        <f t="shared" ca="1" si="831"/>
        <v>0.46027798329500169</v>
      </c>
      <c r="D5208" s="111">
        <f t="shared" ca="1" si="832"/>
        <v>0.92243749792176921</v>
      </c>
      <c r="E5208" s="111">
        <f t="shared" ca="1" si="833"/>
        <v>0</v>
      </c>
      <c r="F5208" s="111">
        <f t="shared" ca="1" si="834"/>
        <v>0</v>
      </c>
      <c r="G5208" s="111">
        <f t="shared" ca="1" si="826"/>
        <v>2.9358478420865421</v>
      </c>
    </row>
    <row r="5209" spans="2:9" ht="21" customHeight="1" x14ac:dyDescent="0.25">
      <c r="B5209" s="111">
        <f t="shared" ca="1" si="830"/>
        <v>2.2272293761376893</v>
      </c>
      <c r="C5209" s="111">
        <f t="shared" ca="1" si="831"/>
        <v>0.43077514759153523</v>
      </c>
      <c r="D5209" s="111">
        <f t="shared" ca="1" si="832"/>
        <v>1.2653574203431526</v>
      </c>
      <c r="E5209" s="111">
        <f t="shared" ca="1" si="833"/>
        <v>0</v>
      </c>
      <c r="F5209" s="111">
        <f t="shared" ca="1" si="834"/>
        <v>0</v>
      </c>
      <c r="G5209" s="111">
        <f t="shared" ca="1" si="826"/>
        <v>3.923361944072377</v>
      </c>
    </row>
    <row r="5210" spans="2:9" ht="21" customHeight="1" x14ac:dyDescent="0.25">
      <c r="B5210" s="111">
        <f t="shared" ca="1" si="830"/>
        <v>3.2731728172750749</v>
      </c>
      <c r="C5210" s="111">
        <f t="shared" ca="1" si="831"/>
        <v>0</v>
      </c>
      <c r="D5210" s="111">
        <f t="shared" ca="1" si="832"/>
        <v>1.0431692808909523</v>
      </c>
      <c r="E5210" s="111">
        <f t="shared" ca="1" si="833"/>
        <v>0</v>
      </c>
      <c r="F5210" s="111">
        <f t="shared" ca="1" si="834"/>
        <v>0</v>
      </c>
      <c r="G5210" s="111">
        <f t="shared" ref="G5210:G5273" ca="1" si="836">SUM(B5210:F5210)</f>
        <v>4.316342098166027</v>
      </c>
      <c r="H5210" s="111">
        <f t="shared" ref="H5210" ca="1" si="837">SUM(G5204:G5210)</f>
        <v>20.574636614372317</v>
      </c>
    </row>
    <row r="5211" spans="2:9" ht="21" customHeight="1" x14ac:dyDescent="0.25">
      <c r="B5211" s="111">
        <f t="shared" ca="1" si="830"/>
        <v>1.6218431419464121</v>
      </c>
      <c r="C5211" s="111">
        <f t="shared" ca="1" si="831"/>
        <v>0.59312941366357164</v>
      </c>
      <c r="D5211" s="111">
        <f t="shared" ca="1" si="832"/>
        <v>0</v>
      </c>
      <c r="E5211" s="111">
        <f t="shared" ca="1" si="833"/>
        <v>0</v>
      </c>
      <c r="F5211" s="111">
        <f t="shared" ca="1" si="834"/>
        <v>0</v>
      </c>
      <c r="G5211" s="111">
        <f t="shared" ca="1" si="836"/>
        <v>2.2149725556099837</v>
      </c>
    </row>
    <row r="5212" spans="2:9" ht="21" customHeight="1" x14ac:dyDescent="0.25">
      <c r="B5212" s="111">
        <f t="shared" ca="1" si="830"/>
        <v>1.9615312940412117</v>
      </c>
      <c r="C5212" s="111">
        <f t="shared" ca="1" si="831"/>
        <v>0</v>
      </c>
      <c r="D5212" s="111">
        <f t="shared" ca="1" si="832"/>
        <v>0</v>
      </c>
      <c r="E5212" s="111">
        <f t="shared" ca="1" si="833"/>
        <v>0</v>
      </c>
      <c r="F5212" s="111">
        <f t="shared" ca="1" si="834"/>
        <v>0</v>
      </c>
      <c r="G5212" s="111">
        <f t="shared" ca="1" si="836"/>
        <v>1.9615312940412117</v>
      </c>
    </row>
    <row r="5213" spans="2:9" ht="21" customHeight="1" x14ac:dyDescent="0.25">
      <c r="B5213" s="111">
        <f t="shared" ca="1" si="830"/>
        <v>2.5711558808673756</v>
      </c>
      <c r="C5213" s="111">
        <f t="shared" ca="1" si="831"/>
        <v>0</v>
      </c>
      <c r="D5213" s="111">
        <f t="shared" ca="1" si="832"/>
        <v>1.1590582909518514</v>
      </c>
      <c r="E5213" s="111">
        <f t="shared" ca="1" si="833"/>
        <v>0</v>
      </c>
      <c r="F5213" s="111">
        <f t="shared" ca="1" si="834"/>
        <v>0</v>
      </c>
      <c r="G5213" s="111">
        <f t="shared" ca="1" si="836"/>
        <v>3.730214171819227</v>
      </c>
    </row>
    <row r="5214" spans="2:9" ht="21" customHeight="1" x14ac:dyDescent="0.25">
      <c r="B5214" s="111">
        <f t="shared" ca="1" si="830"/>
        <v>3.0260504871831846</v>
      </c>
      <c r="C5214" s="111">
        <f t="shared" ca="1" si="831"/>
        <v>0.52965639725964486</v>
      </c>
      <c r="D5214" s="111">
        <f t="shared" ca="1" si="832"/>
        <v>0</v>
      </c>
      <c r="E5214" s="111">
        <f t="shared" ca="1" si="833"/>
        <v>0</v>
      </c>
      <c r="F5214" s="111">
        <f t="shared" ca="1" si="834"/>
        <v>0</v>
      </c>
      <c r="G5214" s="111">
        <f t="shared" ca="1" si="836"/>
        <v>3.5557068844428295</v>
      </c>
    </row>
    <row r="5215" spans="2:9" ht="21" customHeight="1" x14ac:dyDescent="0.25">
      <c r="B5215" s="111">
        <f t="shared" ca="1" si="830"/>
        <v>2.6007177995535407</v>
      </c>
      <c r="C5215" s="111">
        <f t="shared" ca="1" si="831"/>
        <v>0</v>
      </c>
      <c r="D5215" s="111">
        <f t="shared" ca="1" si="832"/>
        <v>0.75748989921969045</v>
      </c>
      <c r="E5215" s="111">
        <f t="shared" ca="1" si="833"/>
        <v>1.5938350432200705</v>
      </c>
      <c r="F5215" s="111">
        <f t="shared" ca="1" si="834"/>
        <v>0</v>
      </c>
      <c r="G5215" s="111">
        <f t="shared" ca="1" si="836"/>
        <v>4.9520427419933011</v>
      </c>
    </row>
    <row r="5216" spans="2:9" ht="21" customHeight="1" x14ac:dyDescent="0.25">
      <c r="B5216" s="111">
        <f t="shared" ca="1" si="830"/>
        <v>2.8776979562390288</v>
      </c>
      <c r="C5216" s="111">
        <f t="shared" ca="1" si="831"/>
        <v>0.59769823876869788</v>
      </c>
      <c r="D5216" s="111">
        <f t="shared" ca="1" si="832"/>
        <v>0</v>
      </c>
      <c r="E5216" s="111">
        <f t="shared" ca="1" si="833"/>
        <v>0</v>
      </c>
      <c r="F5216" s="111">
        <f t="shared" ca="1" si="834"/>
        <v>0</v>
      </c>
      <c r="G5216" s="111">
        <f t="shared" ca="1" si="836"/>
        <v>3.4753961950077268</v>
      </c>
    </row>
    <row r="5217" spans="2:8" ht="21" customHeight="1" x14ac:dyDescent="0.25">
      <c r="B5217" s="111">
        <f t="shared" ca="1" si="830"/>
        <v>3.0181004106193359</v>
      </c>
      <c r="C5217" s="111">
        <f t="shared" ca="1" si="831"/>
        <v>0</v>
      </c>
      <c r="D5217" s="111">
        <f t="shared" ca="1" si="832"/>
        <v>0</v>
      </c>
      <c r="E5217" s="111">
        <f t="shared" ca="1" si="833"/>
        <v>0</v>
      </c>
      <c r="F5217" s="111">
        <f t="shared" ca="1" si="834"/>
        <v>0</v>
      </c>
      <c r="G5217" s="111">
        <f t="shared" ca="1" si="836"/>
        <v>3.0181004106193359</v>
      </c>
      <c r="H5217" s="111"/>
    </row>
    <row r="5218" spans="2:8" ht="21" customHeight="1" x14ac:dyDescent="0.25">
      <c r="B5218" s="111">
        <f t="shared" ca="1" si="830"/>
        <v>2.3257297136683839</v>
      </c>
      <c r="C5218" s="111">
        <f t="shared" ca="1" si="831"/>
        <v>0.54558035275209782</v>
      </c>
      <c r="D5218" s="111">
        <f t="shared" ca="1" si="832"/>
        <v>0</v>
      </c>
      <c r="E5218" s="111">
        <f t="shared" ca="1" si="833"/>
        <v>0</v>
      </c>
      <c r="F5218" s="111">
        <f t="shared" ca="1" si="834"/>
        <v>0</v>
      </c>
      <c r="G5218" s="111">
        <f t="shared" ca="1" si="836"/>
        <v>2.8713100664204818</v>
      </c>
    </row>
    <row r="5219" spans="2:8" ht="21" customHeight="1" x14ac:dyDescent="0.25">
      <c r="B5219" s="111">
        <f t="shared" ca="1" si="830"/>
        <v>2.2718997084075192</v>
      </c>
      <c r="C5219" s="111">
        <f t="shared" ca="1" si="831"/>
        <v>0</v>
      </c>
      <c r="D5219" s="111">
        <f t="shared" ca="1" si="832"/>
        <v>0</v>
      </c>
      <c r="E5219" s="111">
        <f t="shared" ca="1" si="833"/>
        <v>0</v>
      </c>
      <c r="F5219" s="111">
        <f t="shared" ca="1" si="834"/>
        <v>0</v>
      </c>
      <c r="G5219" s="111">
        <f t="shared" ca="1" si="836"/>
        <v>2.2718997084075192</v>
      </c>
    </row>
    <row r="5220" spans="2:8" ht="21" customHeight="1" x14ac:dyDescent="0.25">
      <c r="B5220" s="111">
        <f t="shared" ca="1" si="830"/>
        <v>2.84896748113787</v>
      </c>
      <c r="C5220" s="111">
        <f t="shared" ca="1" si="831"/>
        <v>0</v>
      </c>
      <c r="D5220" s="111">
        <f t="shared" ca="1" si="832"/>
        <v>0</v>
      </c>
      <c r="E5220" s="111">
        <f t="shared" ca="1" si="833"/>
        <v>0</v>
      </c>
      <c r="F5220" s="111">
        <f t="shared" ca="1" si="834"/>
        <v>0</v>
      </c>
      <c r="G5220" s="111">
        <f t="shared" ca="1" si="836"/>
        <v>2.84896748113787</v>
      </c>
    </row>
    <row r="5221" spans="2:8" ht="21" customHeight="1" x14ac:dyDescent="0.25">
      <c r="B5221" s="111">
        <f t="shared" ca="1" si="830"/>
        <v>1.9356152304953167</v>
      </c>
      <c r="C5221" s="111">
        <f t="shared" ca="1" si="831"/>
        <v>0.581401483372045</v>
      </c>
      <c r="D5221" s="111">
        <f t="shared" ca="1" si="832"/>
        <v>0</v>
      </c>
      <c r="E5221" s="111">
        <f t="shared" ca="1" si="833"/>
        <v>1.5465875976108463</v>
      </c>
      <c r="F5221" s="111">
        <f t="shared" ca="1" si="834"/>
        <v>0</v>
      </c>
      <c r="G5221" s="111">
        <f t="shared" ca="1" si="836"/>
        <v>4.0636043114782083</v>
      </c>
    </row>
    <row r="5222" spans="2:8" ht="21" customHeight="1" x14ac:dyDescent="0.25">
      <c r="B5222" s="111">
        <f t="shared" ca="1" si="830"/>
        <v>2.941779787111229</v>
      </c>
      <c r="C5222" s="111">
        <f t="shared" ca="1" si="831"/>
        <v>0</v>
      </c>
      <c r="D5222" s="111">
        <f t="shared" ca="1" si="832"/>
        <v>0</v>
      </c>
      <c r="E5222" s="111">
        <f t="shared" ca="1" si="833"/>
        <v>0</v>
      </c>
      <c r="F5222" s="111">
        <f t="shared" ca="1" si="834"/>
        <v>0.33515695773286214</v>
      </c>
      <c r="G5222" s="111">
        <f t="shared" ca="1" si="836"/>
        <v>3.2769367448440914</v>
      </c>
    </row>
    <row r="5223" spans="2:8" ht="21" customHeight="1" x14ac:dyDescent="0.25">
      <c r="B5223" s="111">
        <f t="shared" ca="1" si="830"/>
        <v>2.7171679681266108</v>
      </c>
      <c r="C5223" s="111">
        <f t="shared" ca="1" si="831"/>
        <v>0</v>
      </c>
      <c r="D5223" s="111">
        <f t="shared" ca="1" si="832"/>
        <v>0</v>
      </c>
      <c r="E5223" s="111">
        <f t="shared" ca="1" si="833"/>
        <v>0</v>
      </c>
      <c r="F5223" s="111">
        <f t="shared" ca="1" si="834"/>
        <v>0</v>
      </c>
      <c r="G5223" s="111">
        <f t="shared" ca="1" si="836"/>
        <v>2.7171679681266108</v>
      </c>
    </row>
    <row r="5224" spans="2:8" ht="21" customHeight="1" x14ac:dyDescent="0.25">
      <c r="B5224" s="111">
        <f t="shared" ca="1" si="830"/>
        <v>3.0279175000768541</v>
      </c>
      <c r="C5224" s="111">
        <f t="shared" ca="1" si="831"/>
        <v>0.53667139957902243</v>
      </c>
      <c r="D5224" s="111">
        <f t="shared" ca="1" si="832"/>
        <v>0</v>
      </c>
      <c r="E5224" s="111">
        <f t="shared" ca="1" si="833"/>
        <v>0</v>
      </c>
      <c r="F5224" s="111">
        <f t="shared" ca="1" si="834"/>
        <v>0</v>
      </c>
      <c r="G5224" s="111">
        <f t="shared" ca="1" si="836"/>
        <v>3.5645888996558766</v>
      </c>
      <c r="H5224" s="111"/>
    </row>
    <row r="5225" spans="2:8" ht="21" customHeight="1" x14ac:dyDescent="0.25">
      <c r="B5225" s="111">
        <f t="shared" ca="1" si="830"/>
        <v>1.8938437568330935</v>
      </c>
      <c r="C5225" s="111">
        <f t="shared" ca="1" si="831"/>
        <v>0</v>
      </c>
      <c r="D5225" s="111">
        <f t="shared" ca="1" si="832"/>
        <v>0.79281465441683019</v>
      </c>
      <c r="E5225" s="111">
        <f t="shared" ca="1" si="833"/>
        <v>0</v>
      </c>
      <c r="F5225" s="111">
        <f t="shared" ca="1" si="834"/>
        <v>0</v>
      </c>
      <c r="G5225" s="111">
        <f t="shared" ca="1" si="836"/>
        <v>2.6866584112499234</v>
      </c>
    </row>
    <row r="5226" spans="2:8" ht="21" customHeight="1" x14ac:dyDescent="0.25">
      <c r="B5226" s="111">
        <f t="shared" ca="1" si="830"/>
        <v>1.53843645839287</v>
      </c>
      <c r="C5226" s="111">
        <f t="shared" ca="1" si="831"/>
        <v>0.46825982281371431</v>
      </c>
      <c r="D5226" s="111">
        <f t="shared" ca="1" si="832"/>
        <v>0</v>
      </c>
      <c r="E5226" s="111">
        <f t="shared" ca="1" si="833"/>
        <v>0</v>
      </c>
      <c r="F5226" s="111">
        <f t="shared" ca="1" si="834"/>
        <v>0</v>
      </c>
      <c r="G5226" s="111">
        <f t="shared" ca="1" si="836"/>
        <v>2.0066962812065845</v>
      </c>
    </row>
    <row r="5227" spans="2:8" ht="21" customHeight="1" x14ac:dyDescent="0.25">
      <c r="B5227" s="111">
        <f t="shared" ca="1" si="830"/>
        <v>2.5634788979900414</v>
      </c>
      <c r="C5227" s="111">
        <f t="shared" ca="1" si="831"/>
        <v>0.42657504051407202</v>
      </c>
      <c r="D5227" s="111">
        <f t="shared" ca="1" si="832"/>
        <v>0</v>
      </c>
      <c r="E5227" s="111">
        <f t="shared" ca="1" si="833"/>
        <v>0</v>
      </c>
      <c r="F5227" s="111">
        <f t="shared" ca="1" si="834"/>
        <v>0</v>
      </c>
      <c r="G5227" s="111">
        <f t="shared" ca="1" si="836"/>
        <v>2.9900539385041132</v>
      </c>
    </row>
    <row r="5228" spans="2:8" ht="21" customHeight="1" x14ac:dyDescent="0.25">
      <c r="B5228" s="111">
        <f t="shared" ca="1" si="830"/>
        <v>3.3596519827033493</v>
      </c>
      <c r="C5228" s="111">
        <f t="shared" ca="1" si="831"/>
        <v>0.52335304097588398</v>
      </c>
      <c r="D5228" s="111">
        <f t="shared" ca="1" si="832"/>
        <v>0</v>
      </c>
      <c r="E5228" s="111">
        <f t="shared" ca="1" si="833"/>
        <v>0</v>
      </c>
      <c r="F5228" s="111">
        <f t="shared" ca="1" si="834"/>
        <v>0</v>
      </c>
      <c r="G5228" s="111">
        <f t="shared" ca="1" si="836"/>
        <v>3.8830050236792335</v>
      </c>
    </row>
    <row r="5229" spans="2:8" ht="21" customHeight="1" x14ac:dyDescent="0.25">
      <c r="B5229" s="111">
        <f t="shared" ca="1" si="830"/>
        <v>2.9762517730627009</v>
      </c>
      <c r="C5229" s="111">
        <f t="shared" ca="1" si="831"/>
        <v>0.40478008397350362</v>
      </c>
      <c r="D5229" s="111">
        <f t="shared" ca="1" si="832"/>
        <v>0</v>
      </c>
      <c r="E5229" s="111">
        <f t="shared" ca="1" si="833"/>
        <v>0</v>
      </c>
      <c r="F5229" s="111">
        <f t="shared" ca="1" si="834"/>
        <v>0</v>
      </c>
      <c r="G5229" s="111">
        <f t="shared" ca="1" si="836"/>
        <v>3.3810318570362048</v>
      </c>
    </row>
    <row r="5230" spans="2:8" ht="21" customHeight="1" x14ac:dyDescent="0.25">
      <c r="B5230" s="111">
        <f t="shared" ca="1" si="830"/>
        <v>1.8378877419225665</v>
      </c>
      <c r="C5230" s="111">
        <f t="shared" ca="1" si="831"/>
        <v>0.4510481050302263</v>
      </c>
      <c r="D5230" s="111">
        <f t="shared" ca="1" si="832"/>
        <v>0</v>
      </c>
      <c r="E5230" s="111">
        <f t="shared" ca="1" si="833"/>
        <v>0</v>
      </c>
      <c r="F5230" s="111">
        <f t="shared" ca="1" si="834"/>
        <v>0</v>
      </c>
      <c r="G5230" s="111">
        <f t="shared" ca="1" si="836"/>
        <v>2.2889358469527927</v>
      </c>
    </row>
    <row r="5231" spans="2:8" ht="21" customHeight="1" x14ac:dyDescent="0.25">
      <c r="B5231" s="111">
        <f t="shared" ca="1" si="830"/>
        <v>2.7536107112680415</v>
      </c>
      <c r="C5231" s="111">
        <f t="shared" ca="1" si="831"/>
        <v>0.43738280969250881</v>
      </c>
      <c r="D5231" s="111">
        <f t="shared" ca="1" si="832"/>
        <v>0.81205276945255578</v>
      </c>
      <c r="E5231" s="111">
        <f t="shared" ca="1" si="833"/>
        <v>0</v>
      </c>
      <c r="F5231" s="111">
        <f t="shared" ca="1" si="834"/>
        <v>0</v>
      </c>
      <c r="G5231" s="111">
        <f t="shared" ca="1" si="836"/>
        <v>4.0030462904131063</v>
      </c>
      <c r="H5231" s="111"/>
    </row>
    <row r="5232" spans="2:8" ht="21" customHeight="1" x14ac:dyDescent="0.25">
      <c r="B5232" s="111">
        <f t="shared" ca="1" si="830"/>
        <v>1.5265378945696708</v>
      </c>
      <c r="C5232" s="111">
        <f t="shared" ca="1" si="831"/>
        <v>0.48886340059973354</v>
      </c>
      <c r="D5232" s="111">
        <f t="shared" ca="1" si="832"/>
        <v>0</v>
      </c>
      <c r="E5232" s="111">
        <f t="shared" ca="1" si="833"/>
        <v>0</v>
      </c>
      <c r="F5232" s="111">
        <f t="shared" ca="1" si="834"/>
        <v>0</v>
      </c>
      <c r="G5232" s="111">
        <f t="shared" ca="1" si="836"/>
        <v>2.0154012951694042</v>
      </c>
    </row>
    <row r="5233" spans="2:9" ht="21" customHeight="1" x14ac:dyDescent="0.25">
      <c r="B5233" s="111">
        <f t="shared" ca="1" si="830"/>
        <v>2.5701848869891224</v>
      </c>
      <c r="C5233" s="111">
        <f t="shared" ca="1" si="831"/>
        <v>0.59045039136602051</v>
      </c>
      <c r="D5233" s="111">
        <f t="shared" ca="1" si="832"/>
        <v>0</v>
      </c>
      <c r="E5233" s="111">
        <f t="shared" ca="1" si="833"/>
        <v>0</v>
      </c>
      <c r="F5233" s="111">
        <f t="shared" ca="1" si="834"/>
        <v>0</v>
      </c>
      <c r="G5233" s="111">
        <f t="shared" ca="1" si="836"/>
        <v>3.160635278355143</v>
      </c>
      <c r="I5233" s="111">
        <f t="shared" ref="I5233" ca="1" si="838">SUM(G5204:G5233)</f>
        <v>91.512540270543113</v>
      </c>
    </row>
    <row r="5234" spans="2:9" ht="21" customHeight="1" x14ac:dyDescent="0.25">
      <c r="B5234" s="111">
        <f t="shared" ca="1" si="830"/>
        <v>2.0083135167933341</v>
      </c>
      <c r="C5234" s="111">
        <f t="shared" ca="1" si="831"/>
        <v>0</v>
      </c>
      <c r="D5234" s="111">
        <f t="shared" ca="1" si="832"/>
        <v>1.0027304507118084</v>
      </c>
      <c r="E5234" s="111">
        <f t="shared" ca="1" si="833"/>
        <v>0</v>
      </c>
      <c r="F5234" s="111">
        <f t="shared" ca="1" si="834"/>
        <v>0</v>
      </c>
      <c r="G5234" s="111">
        <f t="shared" ca="1" si="836"/>
        <v>3.0110439675051426</v>
      </c>
    </row>
    <row r="5235" spans="2:9" ht="21" customHeight="1" x14ac:dyDescent="0.25">
      <c r="B5235" s="111">
        <f t="shared" ca="1" si="830"/>
        <v>2.1921006373586538</v>
      </c>
      <c r="C5235" s="111">
        <f t="shared" ca="1" si="831"/>
        <v>0.56210041350092144</v>
      </c>
      <c r="D5235" s="111">
        <f t="shared" ca="1" si="832"/>
        <v>1.0006046819166134</v>
      </c>
      <c r="E5235" s="111">
        <f t="shared" ca="1" si="833"/>
        <v>0</v>
      </c>
      <c r="F5235" s="111">
        <f t="shared" ca="1" si="834"/>
        <v>0</v>
      </c>
      <c r="G5235" s="111">
        <f t="shared" ca="1" si="836"/>
        <v>3.7548057327761888</v>
      </c>
    </row>
    <row r="5236" spans="2:9" ht="21" customHeight="1" x14ac:dyDescent="0.25">
      <c r="B5236" s="111">
        <f t="shared" ca="1" si="830"/>
        <v>3.2457535652358689</v>
      </c>
      <c r="C5236" s="111">
        <f t="shared" ca="1" si="831"/>
        <v>0</v>
      </c>
      <c r="D5236" s="111">
        <f t="shared" ca="1" si="832"/>
        <v>0</v>
      </c>
      <c r="E5236" s="111">
        <f t="shared" ca="1" si="833"/>
        <v>0</v>
      </c>
      <c r="F5236" s="111">
        <f t="shared" ca="1" si="834"/>
        <v>0</v>
      </c>
      <c r="G5236" s="111">
        <f t="shared" ca="1" si="836"/>
        <v>3.2457535652358689</v>
      </c>
    </row>
    <row r="5237" spans="2:9" ht="21" customHeight="1" x14ac:dyDescent="0.25">
      <c r="B5237" s="111">
        <f t="shared" ca="1" si="830"/>
        <v>1.6478917170009433</v>
      </c>
      <c r="C5237" s="111">
        <f t="shared" ca="1" si="831"/>
        <v>0</v>
      </c>
      <c r="D5237" s="111">
        <f t="shared" ca="1" si="832"/>
        <v>0</v>
      </c>
      <c r="E5237" s="111">
        <f t="shared" ca="1" si="833"/>
        <v>0</v>
      </c>
      <c r="F5237" s="111">
        <f t="shared" ca="1" si="834"/>
        <v>0</v>
      </c>
      <c r="G5237" s="111">
        <f t="shared" ca="1" si="836"/>
        <v>1.6478917170009433</v>
      </c>
    </row>
    <row r="5238" spans="2:9" ht="21" customHeight="1" x14ac:dyDescent="0.25">
      <c r="B5238" s="111">
        <f t="shared" ca="1" si="830"/>
        <v>1.9908553416546502</v>
      </c>
      <c r="C5238" s="111">
        <f t="shared" ca="1" si="831"/>
        <v>0</v>
      </c>
      <c r="D5238" s="111">
        <f t="shared" ca="1" si="832"/>
        <v>0</v>
      </c>
      <c r="E5238" s="111">
        <f t="shared" ca="1" si="833"/>
        <v>0</v>
      </c>
      <c r="F5238" s="111">
        <f t="shared" ca="1" si="834"/>
        <v>0</v>
      </c>
      <c r="G5238" s="111">
        <f t="shared" ca="1" si="836"/>
        <v>1.9908553416546502</v>
      </c>
    </row>
    <row r="5239" spans="2:9" ht="21" customHeight="1" x14ac:dyDescent="0.25">
      <c r="B5239" s="111">
        <f t="shared" ca="1" si="830"/>
        <v>2.8132719050907156</v>
      </c>
      <c r="C5239" s="111">
        <f t="shared" ca="1" si="831"/>
        <v>0</v>
      </c>
      <c r="D5239" s="111">
        <f t="shared" ca="1" si="832"/>
        <v>0</v>
      </c>
      <c r="E5239" s="111">
        <f t="shared" ca="1" si="833"/>
        <v>0</v>
      </c>
      <c r="F5239" s="111">
        <f t="shared" ca="1" si="834"/>
        <v>0.68763138155643322</v>
      </c>
      <c r="G5239" s="111">
        <f t="shared" ca="1" si="836"/>
        <v>3.5009032866471488</v>
      </c>
    </row>
    <row r="5240" spans="2:9" ht="21" customHeight="1" x14ac:dyDescent="0.25">
      <c r="B5240" s="111">
        <f t="shared" ca="1" si="830"/>
        <v>2.9294944457685266</v>
      </c>
      <c r="C5240" s="111">
        <f t="shared" ca="1" si="831"/>
        <v>0.49171779152838546</v>
      </c>
      <c r="D5240" s="111">
        <f t="shared" ca="1" si="832"/>
        <v>0</v>
      </c>
      <c r="E5240" s="111">
        <f t="shared" ca="1" si="833"/>
        <v>0</v>
      </c>
      <c r="F5240" s="111">
        <f t="shared" ca="1" si="834"/>
        <v>0</v>
      </c>
      <c r="G5240" s="111">
        <f t="shared" ca="1" si="836"/>
        <v>3.421212237296912</v>
      </c>
      <c r="H5240" s="111">
        <f t="shared" ref="H5240" ca="1" si="839">SUM(G5234:G5240)</f>
        <v>20.572465848116856</v>
      </c>
    </row>
    <row r="5241" spans="2:9" ht="21" customHeight="1" x14ac:dyDescent="0.25">
      <c r="B5241" s="111">
        <f t="shared" ca="1" si="830"/>
        <v>3.1431725523154781</v>
      </c>
      <c r="C5241" s="111">
        <f t="shared" ca="1" si="831"/>
        <v>0</v>
      </c>
      <c r="D5241" s="111">
        <f t="shared" ca="1" si="832"/>
        <v>0</v>
      </c>
      <c r="E5241" s="111">
        <f t="shared" ca="1" si="833"/>
        <v>0</v>
      </c>
      <c r="F5241" s="111">
        <f t="shared" ca="1" si="834"/>
        <v>0</v>
      </c>
      <c r="G5241" s="111">
        <f t="shared" ca="1" si="836"/>
        <v>3.1431725523154781</v>
      </c>
    </row>
    <row r="5242" spans="2:9" ht="21" customHeight="1" x14ac:dyDescent="0.25">
      <c r="B5242" s="111">
        <f t="shared" ca="1" si="830"/>
        <v>3.288886849543482</v>
      </c>
      <c r="C5242" s="111">
        <f t="shared" ca="1" si="831"/>
        <v>0.59495175206457718</v>
      </c>
      <c r="D5242" s="111">
        <f t="shared" ca="1" si="832"/>
        <v>0</v>
      </c>
      <c r="E5242" s="111">
        <f t="shared" ca="1" si="833"/>
        <v>1.3123588063879752</v>
      </c>
      <c r="F5242" s="111">
        <f t="shared" ca="1" si="834"/>
        <v>0</v>
      </c>
      <c r="G5242" s="111">
        <f t="shared" ca="1" si="836"/>
        <v>5.1961974079960349</v>
      </c>
    </row>
    <row r="5243" spans="2:9" ht="21" customHeight="1" x14ac:dyDescent="0.25">
      <c r="B5243" s="111">
        <f t="shared" ca="1" si="830"/>
        <v>2.3192754170443743</v>
      </c>
      <c r="C5243" s="111">
        <f t="shared" ca="1" si="831"/>
        <v>0.4979342547876095</v>
      </c>
      <c r="D5243" s="111">
        <f t="shared" ca="1" si="832"/>
        <v>0</v>
      </c>
      <c r="E5243" s="111">
        <f t="shared" ca="1" si="833"/>
        <v>0</v>
      </c>
      <c r="F5243" s="111">
        <f t="shared" ca="1" si="834"/>
        <v>0</v>
      </c>
      <c r="G5243" s="111">
        <f t="shared" ca="1" si="836"/>
        <v>2.8172096718319839</v>
      </c>
    </row>
    <row r="5244" spans="2:9" ht="21" customHeight="1" x14ac:dyDescent="0.25">
      <c r="B5244" s="111">
        <f t="shared" ca="1" si="830"/>
        <v>1.7353483619380243</v>
      </c>
      <c r="C5244" s="111">
        <f t="shared" ca="1" si="831"/>
        <v>0</v>
      </c>
      <c r="D5244" s="111">
        <f t="shared" ca="1" si="832"/>
        <v>0</v>
      </c>
      <c r="E5244" s="111">
        <f t="shared" ca="1" si="833"/>
        <v>0</v>
      </c>
      <c r="F5244" s="111">
        <f t="shared" ca="1" si="834"/>
        <v>0</v>
      </c>
      <c r="G5244" s="111">
        <f t="shared" ca="1" si="836"/>
        <v>1.7353483619380243</v>
      </c>
    </row>
    <row r="5245" spans="2:9" ht="21" customHeight="1" x14ac:dyDescent="0.25">
      <c r="B5245" s="111">
        <f t="shared" ca="1" si="830"/>
        <v>1.683211349221446</v>
      </c>
      <c r="C5245" s="111">
        <f t="shared" ca="1" si="831"/>
        <v>0.49076100342871393</v>
      </c>
      <c r="D5245" s="111">
        <f t="shared" ca="1" si="832"/>
        <v>0.79366057433576231</v>
      </c>
      <c r="E5245" s="111">
        <f t="shared" ca="1" si="833"/>
        <v>0</v>
      </c>
      <c r="F5245" s="111">
        <f t="shared" ca="1" si="834"/>
        <v>0</v>
      </c>
      <c r="G5245" s="111">
        <f t="shared" ca="1" si="836"/>
        <v>2.9676329269859218</v>
      </c>
    </row>
    <row r="5246" spans="2:9" ht="21" customHeight="1" x14ac:dyDescent="0.25">
      <c r="B5246" s="111">
        <f t="shared" ca="1" si="830"/>
        <v>2.5549458915272019</v>
      </c>
      <c r="C5246" s="111">
        <f t="shared" ca="1" si="831"/>
        <v>0</v>
      </c>
      <c r="D5246" s="111">
        <f t="shared" ca="1" si="832"/>
        <v>0</v>
      </c>
      <c r="E5246" s="111">
        <f t="shared" ca="1" si="833"/>
        <v>0</v>
      </c>
      <c r="F5246" s="111">
        <f t="shared" ca="1" si="834"/>
        <v>0</v>
      </c>
      <c r="G5246" s="111">
        <f t="shared" ca="1" si="836"/>
        <v>2.5549458915272019</v>
      </c>
    </row>
    <row r="5247" spans="2:9" ht="21" customHeight="1" x14ac:dyDescent="0.25">
      <c r="B5247" s="111">
        <f t="shared" ca="1" si="830"/>
        <v>2.8195658125731837</v>
      </c>
      <c r="C5247" s="111">
        <f t="shared" ca="1" si="831"/>
        <v>0</v>
      </c>
      <c r="D5247" s="111">
        <f t="shared" ca="1" si="832"/>
        <v>0</v>
      </c>
      <c r="E5247" s="111">
        <f t="shared" ca="1" si="833"/>
        <v>0</v>
      </c>
      <c r="F5247" s="111">
        <f t="shared" ca="1" si="834"/>
        <v>0</v>
      </c>
      <c r="G5247" s="111">
        <f t="shared" ca="1" si="836"/>
        <v>2.8195658125731837</v>
      </c>
      <c r="H5247" s="111"/>
    </row>
    <row r="5248" spans="2:9" ht="21" customHeight="1" x14ac:dyDescent="0.25">
      <c r="B5248" s="111">
        <f t="shared" ca="1" si="830"/>
        <v>2.3750576624404882</v>
      </c>
      <c r="C5248" s="111">
        <f t="shared" ca="1" si="831"/>
        <v>0.53091613174157626</v>
      </c>
      <c r="D5248" s="111">
        <f t="shared" ca="1" si="832"/>
        <v>1.1753863745056368</v>
      </c>
      <c r="E5248" s="111">
        <f t="shared" ca="1" si="833"/>
        <v>0</v>
      </c>
      <c r="F5248" s="111">
        <f t="shared" ca="1" si="834"/>
        <v>0</v>
      </c>
      <c r="G5248" s="111">
        <f t="shared" ca="1" si="836"/>
        <v>4.0813601686877012</v>
      </c>
    </row>
    <row r="5249" spans="2:9" ht="21" customHeight="1" x14ac:dyDescent="0.25">
      <c r="B5249" s="111">
        <f t="shared" ca="1" si="830"/>
        <v>1.5290594638790269</v>
      </c>
      <c r="C5249" s="111">
        <f t="shared" ca="1" si="831"/>
        <v>0.42128127211034577</v>
      </c>
      <c r="D5249" s="111">
        <f t="shared" ca="1" si="832"/>
        <v>0</v>
      </c>
      <c r="E5249" s="111">
        <f t="shared" ca="1" si="833"/>
        <v>0</v>
      </c>
      <c r="F5249" s="111">
        <f t="shared" ca="1" si="834"/>
        <v>0</v>
      </c>
      <c r="G5249" s="111">
        <f t="shared" ca="1" si="836"/>
        <v>1.9503407359893727</v>
      </c>
    </row>
    <row r="5250" spans="2:9" ht="21" customHeight="1" x14ac:dyDescent="0.25">
      <c r="B5250" s="111">
        <f t="shared" ca="1" si="830"/>
        <v>2.4577832865012654</v>
      </c>
      <c r="C5250" s="111">
        <f t="shared" ca="1" si="831"/>
        <v>0</v>
      </c>
      <c r="D5250" s="111">
        <f t="shared" ca="1" si="832"/>
        <v>0</v>
      </c>
      <c r="E5250" s="111">
        <f t="shared" ca="1" si="833"/>
        <v>0</v>
      </c>
      <c r="F5250" s="111">
        <f t="shared" ca="1" si="834"/>
        <v>0</v>
      </c>
      <c r="G5250" s="111">
        <f t="shared" ca="1" si="836"/>
        <v>2.4577832865012654</v>
      </c>
    </row>
    <row r="5251" spans="2:9" ht="21" customHeight="1" x14ac:dyDescent="0.25">
      <c r="B5251" s="111">
        <f t="shared" ca="1" si="830"/>
        <v>1.8437155155360108</v>
      </c>
      <c r="C5251" s="111">
        <f t="shared" ca="1" si="831"/>
        <v>0</v>
      </c>
      <c r="D5251" s="111">
        <f t="shared" ca="1" si="832"/>
        <v>0.93123240478037872</v>
      </c>
      <c r="E5251" s="111">
        <f t="shared" ca="1" si="833"/>
        <v>0</v>
      </c>
      <c r="F5251" s="111">
        <f t="shared" ca="1" si="834"/>
        <v>0</v>
      </c>
      <c r="G5251" s="111">
        <f t="shared" ca="1" si="836"/>
        <v>2.7749479203163894</v>
      </c>
    </row>
    <row r="5252" spans="2:9" ht="21" customHeight="1" x14ac:dyDescent="0.25">
      <c r="B5252" s="111">
        <f t="shared" ca="1" si="830"/>
        <v>1.8370984971267164</v>
      </c>
      <c r="C5252" s="111">
        <f t="shared" ca="1" si="831"/>
        <v>0.46420356818161546</v>
      </c>
      <c r="D5252" s="111">
        <f t="shared" ca="1" si="832"/>
        <v>0</v>
      </c>
      <c r="E5252" s="111">
        <f t="shared" ca="1" si="833"/>
        <v>0</v>
      </c>
      <c r="F5252" s="111">
        <f t="shared" ca="1" si="834"/>
        <v>0</v>
      </c>
      <c r="G5252" s="111">
        <f t="shared" ca="1" si="836"/>
        <v>2.3013020653083318</v>
      </c>
    </row>
    <row r="5253" spans="2:9" ht="21" customHeight="1" x14ac:dyDescent="0.25">
      <c r="B5253" s="111">
        <f t="shared" ca="1" si="830"/>
        <v>2.3195588611274345</v>
      </c>
      <c r="C5253" s="111">
        <f t="shared" ca="1" si="831"/>
        <v>0.47663473863785744</v>
      </c>
      <c r="D5253" s="111">
        <f t="shared" ca="1" si="832"/>
        <v>0</v>
      </c>
      <c r="E5253" s="111">
        <f t="shared" ca="1" si="833"/>
        <v>0</v>
      </c>
      <c r="F5253" s="111">
        <f t="shared" ca="1" si="834"/>
        <v>0</v>
      </c>
      <c r="G5253" s="111">
        <f t="shared" ca="1" si="836"/>
        <v>2.7961935997652918</v>
      </c>
    </row>
    <row r="5254" spans="2:9" ht="21" customHeight="1" x14ac:dyDescent="0.25">
      <c r="B5254" s="111">
        <f t="shared" ca="1" si="830"/>
        <v>1.8511446257643369</v>
      </c>
      <c r="C5254" s="111">
        <f t="shared" ca="1" si="831"/>
        <v>0</v>
      </c>
      <c r="D5254" s="111">
        <f t="shared" ca="1" si="832"/>
        <v>0</v>
      </c>
      <c r="E5254" s="111">
        <f t="shared" ca="1" si="833"/>
        <v>0</v>
      </c>
      <c r="F5254" s="111">
        <f t="shared" ca="1" si="834"/>
        <v>0</v>
      </c>
      <c r="G5254" s="111">
        <f t="shared" ca="1" si="836"/>
        <v>1.8511446257643369</v>
      </c>
      <c r="H5254" s="111"/>
    </row>
    <row r="5255" spans="2:9" ht="21" customHeight="1" x14ac:dyDescent="0.25">
      <c r="B5255" s="111">
        <f t="shared" ca="1" si="830"/>
        <v>2.4807859123700826</v>
      </c>
      <c r="C5255" s="111">
        <f t="shared" ca="1" si="831"/>
        <v>0.45571793837319563</v>
      </c>
      <c r="D5255" s="111">
        <f t="shared" ca="1" si="832"/>
        <v>0</v>
      </c>
      <c r="E5255" s="111">
        <f t="shared" ca="1" si="833"/>
        <v>0</v>
      </c>
      <c r="F5255" s="111">
        <f t="shared" ca="1" si="834"/>
        <v>0</v>
      </c>
      <c r="G5255" s="111">
        <f t="shared" ca="1" si="836"/>
        <v>2.9365038507432781</v>
      </c>
    </row>
    <row r="5256" spans="2:9" ht="21" customHeight="1" x14ac:dyDescent="0.25">
      <c r="B5256" s="111">
        <f t="shared" ca="1" si="830"/>
        <v>3.0206327520869714</v>
      </c>
      <c r="C5256" s="111">
        <f t="shared" ca="1" si="831"/>
        <v>0.40784717933413894</v>
      </c>
      <c r="D5256" s="111">
        <f t="shared" ca="1" si="832"/>
        <v>0</v>
      </c>
      <c r="E5256" s="111">
        <f t="shared" ca="1" si="833"/>
        <v>0</v>
      </c>
      <c r="F5256" s="111">
        <f t="shared" ca="1" si="834"/>
        <v>0</v>
      </c>
      <c r="G5256" s="111">
        <f t="shared" ca="1" si="836"/>
        <v>3.4284799314211103</v>
      </c>
    </row>
    <row r="5257" spans="2:9" ht="21" customHeight="1" x14ac:dyDescent="0.25">
      <c r="B5257" s="111">
        <f t="shared" ca="1" si="830"/>
        <v>3.1338785236031601</v>
      </c>
      <c r="C5257" s="111">
        <f t="shared" ca="1" si="831"/>
        <v>0.53604505076608733</v>
      </c>
      <c r="D5257" s="111">
        <f t="shared" ca="1" si="832"/>
        <v>1.3355700162720381</v>
      </c>
      <c r="E5257" s="111">
        <f t="shared" ca="1" si="833"/>
        <v>0</v>
      </c>
      <c r="F5257" s="111">
        <f t="shared" ca="1" si="834"/>
        <v>0</v>
      </c>
      <c r="G5257" s="111">
        <f t="shared" ca="1" si="836"/>
        <v>5.0054935906412856</v>
      </c>
    </row>
    <row r="5258" spans="2:9" ht="21" customHeight="1" x14ac:dyDescent="0.25">
      <c r="B5258" s="111">
        <f t="shared" ca="1" si="830"/>
        <v>1.5870172303535612</v>
      </c>
      <c r="C5258" s="111">
        <f t="shared" ca="1" si="831"/>
        <v>0</v>
      </c>
      <c r="D5258" s="111">
        <f t="shared" ca="1" si="832"/>
        <v>0</v>
      </c>
      <c r="E5258" s="111">
        <f t="shared" ca="1" si="833"/>
        <v>0</v>
      </c>
      <c r="F5258" s="111">
        <f t="shared" ca="1" si="834"/>
        <v>0</v>
      </c>
      <c r="G5258" s="111">
        <f t="shared" ca="1" si="836"/>
        <v>1.5870172303535612</v>
      </c>
    </row>
    <row r="5259" spans="2:9" ht="21" customHeight="1" x14ac:dyDescent="0.25">
      <c r="B5259" s="111">
        <f t="shared" ca="1" si="830"/>
        <v>2.8704026061826475</v>
      </c>
      <c r="C5259" s="111">
        <f t="shared" ca="1" si="831"/>
        <v>0</v>
      </c>
      <c r="D5259" s="111">
        <f t="shared" ca="1" si="832"/>
        <v>0</v>
      </c>
      <c r="E5259" s="111">
        <f t="shared" ca="1" si="833"/>
        <v>1.1911048769106569</v>
      </c>
      <c r="F5259" s="111">
        <f t="shared" ca="1" si="834"/>
        <v>0</v>
      </c>
      <c r="G5259" s="111">
        <f t="shared" ca="1" si="836"/>
        <v>4.0615074830933047</v>
      </c>
    </row>
    <row r="5260" spans="2:9" ht="21" customHeight="1" x14ac:dyDescent="0.25">
      <c r="B5260" s="111">
        <f t="shared" ca="1" si="830"/>
        <v>1.7494989611220184</v>
      </c>
      <c r="C5260" s="111">
        <f t="shared" ca="1" si="831"/>
        <v>0</v>
      </c>
      <c r="D5260" s="111">
        <f t="shared" ca="1" si="832"/>
        <v>1.052398173570023</v>
      </c>
      <c r="E5260" s="111">
        <f t="shared" ca="1" si="833"/>
        <v>0</v>
      </c>
      <c r="F5260" s="111">
        <f t="shared" ca="1" si="834"/>
        <v>0</v>
      </c>
      <c r="G5260" s="111">
        <f t="shared" ca="1" si="836"/>
        <v>2.8018971346920414</v>
      </c>
    </row>
    <row r="5261" spans="2:9" ht="21" customHeight="1" x14ac:dyDescent="0.25">
      <c r="B5261" s="111">
        <f t="shared" ca="1" si="830"/>
        <v>2.9713398492221406</v>
      </c>
      <c r="C5261" s="111">
        <f t="shared" ca="1" si="831"/>
        <v>0.57170333621396685</v>
      </c>
      <c r="D5261" s="111">
        <f t="shared" ca="1" si="832"/>
        <v>0</v>
      </c>
      <c r="E5261" s="111">
        <f t="shared" ca="1" si="833"/>
        <v>0</v>
      </c>
      <c r="F5261" s="111">
        <f t="shared" ca="1" si="834"/>
        <v>0</v>
      </c>
      <c r="G5261" s="111">
        <f t="shared" ca="1" si="836"/>
        <v>3.5430431854361073</v>
      </c>
      <c r="H5261" s="111"/>
    </row>
    <row r="5262" spans="2:9" ht="21" customHeight="1" x14ac:dyDescent="0.25">
      <c r="B5262" s="111">
        <f t="shared" ref="B5262:B5325" ca="1" si="840">maxs1-mins1*RAND()</f>
        <v>1.5926954513744864</v>
      </c>
      <c r="C5262" s="111">
        <f t="shared" ref="C5262:C5325" ca="1" si="841">IF(RAND()&lt;0.5,maxs2-mins2*RAND(),0)</f>
        <v>0</v>
      </c>
      <c r="D5262" s="111">
        <f t="shared" ref="D5262:D5325" ca="1" si="842">IF(RAND()&lt;0.14,maxs3-mins3*RAND(),0)</f>
        <v>0</v>
      </c>
      <c r="E5262" s="111">
        <f t="shared" ref="E5262:E5325" ca="1" si="843">IF(RAND()&lt;0.07,maxs4-mins4*RAND(),0)</f>
        <v>0</v>
      </c>
      <c r="F5262" s="111">
        <f t="shared" ref="F5262:F5325" ca="1" si="844">IF(RAND()&lt;0.05,maxs5-mins5*RAND(),0)</f>
        <v>0</v>
      </c>
      <c r="G5262" s="111">
        <f t="shared" ca="1" si="836"/>
        <v>1.5926954513744864</v>
      </c>
    </row>
    <row r="5263" spans="2:9" ht="21" customHeight="1" x14ac:dyDescent="0.25">
      <c r="B5263" s="111">
        <f t="shared" ca="1" si="840"/>
        <v>3.1351188933156759</v>
      </c>
      <c r="C5263" s="111">
        <f t="shared" ca="1" si="841"/>
        <v>0</v>
      </c>
      <c r="D5263" s="111">
        <f t="shared" ca="1" si="842"/>
        <v>1.0037524440490588</v>
      </c>
      <c r="E5263" s="111">
        <f t="shared" ca="1" si="843"/>
        <v>0</v>
      </c>
      <c r="F5263" s="111">
        <f t="shared" ca="1" si="844"/>
        <v>0</v>
      </c>
      <c r="G5263" s="111">
        <f t="shared" ca="1" si="836"/>
        <v>4.1388713373647352</v>
      </c>
      <c r="I5263" s="111">
        <f t="shared" ref="I5263" ca="1" si="845">SUM(G5234:G5263)</f>
        <v>89.115120070737277</v>
      </c>
    </row>
    <row r="5264" spans="2:9" ht="21" customHeight="1" x14ac:dyDescent="0.25">
      <c r="B5264" s="111">
        <f t="shared" ca="1" si="840"/>
        <v>2.6174809668776962</v>
      </c>
      <c r="C5264" s="111">
        <f t="shared" ca="1" si="841"/>
        <v>0.46313481231283071</v>
      </c>
      <c r="D5264" s="111">
        <f t="shared" ca="1" si="842"/>
        <v>0</v>
      </c>
      <c r="E5264" s="111">
        <f t="shared" ca="1" si="843"/>
        <v>0</v>
      </c>
      <c r="F5264" s="111">
        <f t="shared" ca="1" si="844"/>
        <v>0</v>
      </c>
      <c r="G5264" s="111">
        <f t="shared" ca="1" si="836"/>
        <v>3.0806157791905271</v>
      </c>
    </row>
    <row r="5265" spans="2:8" ht="21" customHeight="1" x14ac:dyDescent="0.25">
      <c r="B5265" s="111">
        <f t="shared" ca="1" si="840"/>
        <v>1.5543838912033261</v>
      </c>
      <c r="C5265" s="111">
        <f t="shared" ca="1" si="841"/>
        <v>0</v>
      </c>
      <c r="D5265" s="111">
        <f t="shared" ca="1" si="842"/>
        <v>0</v>
      </c>
      <c r="E5265" s="111">
        <f t="shared" ca="1" si="843"/>
        <v>0</v>
      </c>
      <c r="F5265" s="111">
        <f t="shared" ca="1" si="844"/>
        <v>0</v>
      </c>
      <c r="G5265" s="111">
        <f t="shared" ca="1" si="836"/>
        <v>1.5543838912033261</v>
      </c>
    </row>
    <row r="5266" spans="2:8" ht="21" customHeight="1" x14ac:dyDescent="0.25">
      <c r="B5266" s="111">
        <f t="shared" ca="1" si="840"/>
        <v>1.8257008239029699</v>
      </c>
      <c r="C5266" s="111">
        <f t="shared" ca="1" si="841"/>
        <v>0.57015529226143524</v>
      </c>
      <c r="D5266" s="111">
        <f t="shared" ca="1" si="842"/>
        <v>0</v>
      </c>
      <c r="E5266" s="111">
        <f t="shared" ca="1" si="843"/>
        <v>0</v>
      </c>
      <c r="F5266" s="111">
        <f t="shared" ca="1" si="844"/>
        <v>0</v>
      </c>
      <c r="G5266" s="111">
        <f t="shared" ca="1" si="836"/>
        <v>2.3958561161644054</v>
      </c>
    </row>
    <row r="5267" spans="2:8" ht="21" customHeight="1" x14ac:dyDescent="0.25">
      <c r="B5267" s="111">
        <f t="shared" ca="1" si="840"/>
        <v>1.6529500162548978</v>
      </c>
      <c r="C5267" s="111">
        <f t="shared" ca="1" si="841"/>
        <v>0</v>
      </c>
      <c r="D5267" s="111">
        <f t="shared" ca="1" si="842"/>
        <v>0</v>
      </c>
      <c r="E5267" s="111">
        <f t="shared" ca="1" si="843"/>
        <v>0</v>
      </c>
      <c r="F5267" s="111">
        <f t="shared" ca="1" si="844"/>
        <v>0</v>
      </c>
      <c r="G5267" s="111">
        <f t="shared" ca="1" si="836"/>
        <v>1.6529500162548978</v>
      </c>
    </row>
    <row r="5268" spans="2:8" ht="21" customHeight="1" x14ac:dyDescent="0.25">
      <c r="B5268" s="111">
        <f t="shared" ca="1" si="840"/>
        <v>1.5716597294305581</v>
      </c>
      <c r="C5268" s="111">
        <f t="shared" ca="1" si="841"/>
        <v>0</v>
      </c>
      <c r="D5268" s="111">
        <f t="shared" ca="1" si="842"/>
        <v>0</v>
      </c>
      <c r="E5268" s="111">
        <f t="shared" ca="1" si="843"/>
        <v>0</v>
      </c>
      <c r="F5268" s="111">
        <f t="shared" ca="1" si="844"/>
        <v>0</v>
      </c>
      <c r="G5268" s="111">
        <f t="shared" ca="1" si="836"/>
        <v>1.5716597294305581</v>
      </c>
    </row>
    <row r="5269" spans="2:8" ht="21" customHeight="1" x14ac:dyDescent="0.25">
      <c r="B5269" s="111">
        <f t="shared" ca="1" si="840"/>
        <v>2.4247309169593443</v>
      </c>
      <c r="C5269" s="111">
        <f t="shared" ca="1" si="841"/>
        <v>0</v>
      </c>
      <c r="D5269" s="111">
        <f t="shared" ca="1" si="842"/>
        <v>0</v>
      </c>
      <c r="E5269" s="111">
        <f t="shared" ca="1" si="843"/>
        <v>0</v>
      </c>
      <c r="F5269" s="111">
        <f t="shared" ca="1" si="844"/>
        <v>0</v>
      </c>
      <c r="G5269" s="111">
        <f t="shared" ca="1" si="836"/>
        <v>2.4247309169593443</v>
      </c>
    </row>
    <row r="5270" spans="2:8" ht="21" customHeight="1" x14ac:dyDescent="0.25">
      <c r="B5270" s="111">
        <f t="shared" ca="1" si="840"/>
        <v>1.6683687623891725</v>
      </c>
      <c r="C5270" s="111">
        <f t="shared" ca="1" si="841"/>
        <v>0.5094088194687254</v>
      </c>
      <c r="D5270" s="111">
        <f t="shared" ca="1" si="842"/>
        <v>0</v>
      </c>
      <c r="E5270" s="111">
        <f t="shared" ca="1" si="843"/>
        <v>0</v>
      </c>
      <c r="F5270" s="111">
        <f t="shared" ca="1" si="844"/>
        <v>0</v>
      </c>
      <c r="G5270" s="111">
        <f t="shared" ca="1" si="836"/>
        <v>2.1777775818578977</v>
      </c>
      <c r="H5270" s="111">
        <f t="shared" ref="H5270" ca="1" si="846">SUM(G5264:G5270)</f>
        <v>14.857974031060957</v>
      </c>
    </row>
    <row r="5271" spans="2:8" ht="21" customHeight="1" x14ac:dyDescent="0.25">
      <c r="B5271" s="111">
        <f t="shared" ca="1" si="840"/>
        <v>2.3513388344934683</v>
      </c>
      <c r="C5271" s="111">
        <f t="shared" ca="1" si="841"/>
        <v>0</v>
      </c>
      <c r="D5271" s="111">
        <f t="shared" ca="1" si="842"/>
        <v>0</v>
      </c>
      <c r="E5271" s="111">
        <f t="shared" ca="1" si="843"/>
        <v>0</v>
      </c>
      <c r="F5271" s="111">
        <f t="shared" ca="1" si="844"/>
        <v>0</v>
      </c>
      <c r="G5271" s="111">
        <f t="shared" ca="1" si="836"/>
        <v>2.3513388344934683</v>
      </c>
    </row>
    <row r="5272" spans="2:8" ht="21" customHeight="1" x14ac:dyDescent="0.25">
      <c r="B5272" s="111">
        <f t="shared" ca="1" si="840"/>
        <v>2.3595837501666383</v>
      </c>
      <c r="C5272" s="111">
        <f t="shared" ca="1" si="841"/>
        <v>0.5227434647176844</v>
      </c>
      <c r="D5272" s="111">
        <f t="shared" ca="1" si="842"/>
        <v>0</v>
      </c>
      <c r="E5272" s="111">
        <f t="shared" ca="1" si="843"/>
        <v>0</v>
      </c>
      <c r="F5272" s="111">
        <f t="shared" ca="1" si="844"/>
        <v>0</v>
      </c>
      <c r="G5272" s="111">
        <f t="shared" ca="1" si="836"/>
        <v>2.8823272148843229</v>
      </c>
    </row>
    <row r="5273" spans="2:8" ht="21" customHeight="1" x14ac:dyDescent="0.25">
      <c r="B5273" s="111">
        <f t="shared" ca="1" si="840"/>
        <v>2.2529905208714318</v>
      </c>
      <c r="C5273" s="111">
        <f t="shared" ca="1" si="841"/>
        <v>0.5645260019584124</v>
      </c>
      <c r="D5273" s="111">
        <f t="shared" ca="1" si="842"/>
        <v>1.147875588994848</v>
      </c>
      <c r="E5273" s="111">
        <f t="shared" ca="1" si="843"/>
        <v>0</v>
      </c>
      <c r="F5273" s="111">
        <f t="shared" ca="1" si="844"/>
        <v>0</v>
      </c>
      <c r="G5273" s="111">
        <f t="shared" ca="1" si="836"/>
        <v>3.9653921118246922</v>
      </c>
    </row>
    <row r="5274" spans="2:8" ht="21" customHeight="1" x14ac:dyDescent="0.25">
      <c r="B5274" s="111">
        <f t="shared" ca="1" si="840"/>
        <v>1.6305141006675647</v>
      </c>
      <c r="C5274" s="111">
        <f t="shared" ca="1" si="841"/>
        <v>0</v>
      </c>
      <c r="D5274" s="111">
        <f t="shared" ca="1" si="842"/>
        <v>0</v>
      </c>
      <c r="E5274" s="111">
        <f t="shared" ca="1" si="843"/>
        <v>0</v>
      </c>
      <c r="F5274" s="111">
        <f t="shared" ca="1" si="844"/>
        <v>0</v>
      </c>
      <c r="G5274" s="111">
        <f t="shared" ref="G5274:G5337" ca="1" si="847">SUM(B5274:F5274)</f>
        <v>1.6305141006675647</v>
      </c>
    </row>
    <row r="5275" spans="2:8" ht="21" customHeight="1" x14ac:dyDescent="0.25">
      <c r="B5275" s="111">
        <f t="shared" ca="1" si="840"/>
        <v>3.0913534784268832</v>
      </c>
      <c r="C5275" s="111">
        <f t="shared" ca="1" si="841"/>
        <v>0.51877397094119715</v>
      </c>
      <c r="D5275" s="111">
        <f t="shared" ca="1" si="842"/>
        <v>0</v>
      </c>
      <c r="E5275" s="111">
        <f t="shared" ca="1" si="843"/>
        <v>0</v>
      </c>
      <c r="F5275" s="111">
        <f t="shared" ca="1" si="844"/>
        <v>0</v>
      </c>
      <c r="G5275" s="111">
        <f t="shared" ca="1" si="847"/>
        <v>3.6101274493680804</v>
      </c>
    </row>
    <row r="5276" spans="2:8" ht="21" customHeight="1" x14ac:dyDescent="0.25">
      <c r="B5276" s="111">
        <f t="shared" ca="1" si="840"/>
        <v>2.2746228729814719</v>
      </c>
      <c r="C5276" s="111">
        <f t="shared" ca="1" si="841"/>
        <v>0</v>
      </c>
      <c r="D5276" s="111">
        <f t="shared" ca="1" si="842"/>
        <v>0</v>
      </c>
      <c r="E5276" s="111">
        <f t="shared" ca="1" si="843"/>
        <v>0</v>
      </c>
      <c r="F5276" s="111">
        <f t="shared" ca="1" si="844"/>
        <v>0</v>
      </c>
      <c r="G5276" s="111">
        <f t="shared" ca="1" si="847"/>
        <v>2.2746228729814719</v>
      </c>
    </row>
    <row r="5277" spans="2:8" ht="21" customHeight="1" x14ac:dyDescent="0.25">
      <c r="B5277" s="111">
        <f t="shared" ca="1" si="840"/>
        <v>1.9898822966300336</v>
      </c>
      <c r="C5277" s="111">
        <f t="shared" ca="1" si="841"/>
        <v>0</v>
      </c>
      <c r="D5277" s="111">
        <f t="shared" ca="1" si="842"/>
        <v>0</v>
      </c>
      <c r="E5277" s="111">
        <f t="shared" ca="1" si="843"/>
        <v>0</v>
      </c>
      <c r="F5277" s="111">
        <f t="shared" ca="1" si="844"/>
        <v>0</v>
      </c>
      <c r="G5277" s="111">
        <f t="shared" ca="1" si="847"/>
        <v>1.9898822966300336</v>
      </c>
      <c r="H5277" s="111"/>
    </row>
    <row r="5278" spans="2:8" ht="21" customHeight="1" x14ac:dyDescent="0.25">
      <c r="B5278" s="111">
        <f t="shared" ca="1" si="840"/>
        <v>2.1153363028742396</v>
      </c>
      <c r="C5278" s="111">
        <f t="shared" ca="1" si="841"/>
        <v>0.45326524759506348</v>
      </c>
      <c r="D5278" s="111">
        <f t="shared" ca="1" si="842"/>
        <v>0</v>
      </c>
      <c r="E5278" s="111">
        <f t="shared" ca="1" si="843"/>
        <v>0</v>
      </c>
      <c r="F5278" s="111">
        <f t="shared" ca="1" si="844"/>
        <v>0</v>
      </c>
      <c r="G5278" s="111">
        <f t="shared" ca="1" si="847"/>
        <v>2.5686015504693032</v>
      </c>
    </row>
    <row r="5279" spans="2:8" ht="21" customHeight="1" x14ac:dyDescent="0.25">
      <c r="B5279" s="111">
        <f t="shared" ca="1" si="840"/>
        <v>2.7475812386574665</v>
      </c>
      <c r="C5279" s="111">
        <f t="shared" ca="1" si="841"/>
        <v>0.41198710775624586</v>
      </c>
      <c r="D5279" s="111">
        <f t="shared" ca="1" si="842"/>
        <v>0</v>
      </c>
      <c r="E5279" s="111">
        <f t="shared" ca="1" si="843"/>
        <v>1.4413671954420852</v>
      </c>
      <c r="F5279" s="111">
        <f t="shared" ca="1" si="844"/>
        <v>0</v>
      </c>
      <c r="G5279" s="111">
        <f t="shared" ca="1" si="847"/>
        <v>4.6009355418557973</v>
      </c>
    </row>
    <row r="5280" spans="2:8" ht="21" customHeight="1" x14ac:dyDescent="0.25">
      <c r="B5280" s="111">
        <f t="shared" ca="1" si="840"/>
        <v>2.5347678213227813</v>
      </c>
      <c r="C5280" s="111">
        <f t="shared" ca="1" si="841"/>
        <v>0</v>
      </c>
      <c r="D5280" s="111">
        <f t="shared" ca="1" si="842"/>
        <v>0.80849478332951019</v>
      </c>
      <c r="E5280" s="111">
        <f t="shared" ca="1" si="843"/>
        <v>0</v>
      </c>
      <c r="F5280" s="111">
        <f t="shared" ca="1" si="844"/>
        <v>0</v>
      </c>
      <c r="G5280" s="111">
        <f t="shared" ca="1" si="847"/>
        <v>3.3432626046522915</v>
      </c>
    </row>
    <row r="5281" spans="2:9" ht="21" customHeight="1" x14ac:dyDescent="0.25">
      <c r="B5281" s="111">
        <f t="shared" ca="1" si="840"/>
        <v>1.8345400844607898</v>
      </c>
      <c r="C5281" s="111">
        <f t="shared" ca="1" si="841"/>
        <v>0.4909489905027829</v>
      </c>
      <c r="D5281" s="111">
        <f t="shared" ca="1" si="842"/>
        <v>1.1003167161868348</v>
      </c>
      <c r="E5281" s="111">
        <f t="shared" ca="1" si="843"/>
        <v>0</v>
      </c>
      <c r="F5281" s="111">
        <f t="shared" ca="1" si="844"/>
        <v>0</v>
      </c>
      <c r="G5281" s="111">
        <f t="shared" ca="1" si="847"/>
        <v>3.4258057911504078</v>
      </c>
    </row>
    <row r="5282" spans="2:9" ht="21" customHeight="1" x14ac:dyDescent="0.25">
      <c r="B5282" s="111">
        <f t="shared" ca="1" si="840"/>
        <v>1.9283817906450622</v>
      </c>
      <c r="C5282" s="111">
        <f t="shared" ca="1" si="841"/>
        <v>0</v>
      </c>
      <c r="D5282" s="111">
        <f t="shared" ca="1" si="842"/>
        <v>0</v>
      </c>
      <c r="E5282" s="111">
        <f t="shared" ca="1" si="843"/>
        <v>0</v>
      </c>
      <c r="F5282" s="111">
        <f t="shared" ca="1" si="844"/>
        <v>0.5592629190047701</v>
      </c>
      <c r="G5282" s="111">
        <f t="shared" ca="1" si="847"/>
        <v>2.4876447096498322</v>
      </c>
    </row>
    <row r="5283" spans="2:9" ht="21" customHeight="1" x14ac:dyDescent="0.25">
      <c r="B5283" s="111">
        <f t="shared" ca="1" si="840"/>
        <v>2.0555154960495323</v>
      </c>
      <c r="C5283" s="111">
        <f t="shared" ca="1" si="841"/>
        <v>0.54616158661992542</v>
      </c>
      <c r="D5283" s="111">
        <f t="shared" ca="1" si="842"/>
        <v>1.0512794242307948</v>
      </c>
      <c r="E5283" s="111">
        <f t="shared" ca="1" si="843"/>
        <v>0</v>
      </c>
      <c r="F5283" s="111">
        <f t="shared" ca="1" si="844"/>
        <v>0</v>
      </c>
      <c r="G5283" s="111">
        <f t="shared" ca="1" si="847"/>
        <v>3.6529565069002521</v>
      </c>
    </row>
    <row r="5284" spans="2:9" ht="21" customHeight="1" x14ac:dyDescent="0.25">
      <c r="B5284" s="111">
        <f t="shared" ca="1" si="840"/>
        <v>2.800115457167164</v>
      </c>
      <c r="C5284" s="111">
        <f t="shared" ca="1" si="841"/>
        <v>0.41706708630529876</v>
      </c>
      <c r="D5284" s="111">
        <f t="shared" ca="1" si="842"/>
        <v>0</v>
      </c>
      <c r="E5284" s="111">
        <f t="shared" ca="1" si="843"/>
        <v>0</v>
      </c>
      <c r="F5284" s="111">
        <f t="shared" ca="1" si="844"/>
        <v>0</v>
      </c>
      <c r="G5284" s="111">
        <f t="shared" ca="1" si="847"/>
        <v>3.2171825434724628</v>
      </c>
      <c r="H5284" s="111"/>
    </row>
    <row r="5285" spans="2:9" ht="21" customHeight="1" x14ac:dyDescent="0.25">
      <c r="B5285" s="111">
        <f t="shared" ca="1" si="840"/>
        <v>3.3265940163777881</v>
      </c>
      <c r="C5285" s="111">
        <f t="shared" ca="1" si="841"/>
        <v>0</v>
      </c>
      <c r="D5285" s="111">
        <f t="shared" ca="1" si="842"/>
        <v>0</v>
      </c>
      <c r="E5285" s="111">
        <f t="shared" ca="1" si="843"/>
        <v>0.84889032201264314</v>
      </c>
      <c r="F5285" s="111">
        <f t="shared" ca="1" si="844"/>
        <v>0</v>
      </c>
      <c r="G5285" s="111">
        <f t="shared" ca="1" si="847"/>
        <v>4.1754843383904312</v>
      </c>
    </row>
    <row r="5286" spans="2:9" ht="21" customHeight="1" x14ac:dyDescent="0.25">
      <c r="B5286" s="111">
        <f t="shared" ca="1" si="840"/>
        <v>2.4299641053295504</v>
      </c>
      <c r="C5286" s="111">
        <f t="shared" ca="1" si="841"/>
        <v>0</v>
      </c>
      <c r="D5286" s="111">
        <f t="shared" ca="1" si="842"/>
        <v>0.9021625042690451</v>
      </c>
      <c r="E5286" s="111">
        <f t="shared" ca="1" si="843"/>
        <v>0</v>
      </c>
      <c r="F5286" s="111">
        <f t="shared" ca="1" si="844"/>
        <v>0</v>
      </c>
      <c r="G5286" s="111">
        <f t="shared" ca="1" si="847"/>
        <v>3.3321266095985953</v>
      </c>
    </row>
    <row r="5287" spans="2:9" ht="21" customHeight="1" x14ac:dyDescent="0.25">
      <c r="B5287" s="111">
        <f t="shared" ca="1" si="840"/>
        <v>2.9533816385476483</v>
      </c>
      <c r="C5287" s="111">
        <f t="shared" ca="1" si="841"/>
        <v>0.57123455814994761</v>
      </c>
      <c r="D5287" s="111">
        <f t="shared" ca="1" si="842"/>
        <v>0.68668395350475042</v>
      </c>
      <c r="E5287" s="111">
        <f t="shared" ca="1" si="843"/>
        <v>0</v>
      </c>
      <c r="F5287" s="111">
        <f t="shared" ca="1" si="844"/>
        <v>0</v>
      </c>
      <c r="G5287" s="111">
        <f t="shared" ca="1" si="847"/>
        <v>4.2113001502023462</v>
      </c>
    </row>
    <row r="5288" spans="2:9" ht="21" customHeight="1" x14ac:dyDescent="0.25">
      <c r="B5288" s="111">
        <f t="shared" ca="1" si="840"/>
        <v>1.5418166160108242</v>
      </c>
      <c r="C5288" s="111">
        <f t="shared" ca="1" si="841"/>
        <v>0</v>
      </c>
      <c r="D5288" s="111">
        <f t="shared" ca="1" si="842"/>
        <v>0</v>
      </c>
      <c r="E5288" s="111">
        <f t="shared" ca="1" si="843"/>
        <v>0</v>
      </c>
      <c r="F5288" s="111">
        <f t="shared" ca="1" si="844"/>
        <v>0</v>
      </c>
      <c r="G5288" s="111">
        <f t="shared" ca="1" si="847"/>
        <v>1.5418166160108242</v>
      </c>
    </row>
    <row r="5289" spans="2:9" ht="21" customHeight="1" x14ac:dyDescent="0.25">
      <c r="B5289" s="111">
        <f t="shared" ca="1" si="840"/>
        <v>2.85306095546045</v>
      </c>
      <c r="C5289" s="111">
        <f t="shared" ca="1" si="841"/>
        <v>0</v>
      </c>
      <c r="D5289" s="111">
        <f t="shared" ca="1" si="842"/>
        <v>0</v>
      </c>
      <c r="E5289" s="111">
        <f t="shared" ca="1" si="843"/>
        <v>0</v>
      </c>
      <c r="F5289" s="111">
        <f t="shared" ca="1" si="844"/>
        <v>0</v>
      </c>
      <c r="G5289" s="111">
        <f t="shared" ca="1" si="847"/>
        <v>2.85306095546045</v>
      </c>
    </row>
    <row r="5290" spans="2:9" ht="21" customHeight="1" x14ac:dyDescent="0.25">
      <c r="B5290" s="111">
        <f t="shared" ca="1" si="840"/>
        <v>2.3615081135921683</v>
      </c>
      <c r="C5290" s="111">
        <f t="shared" ca="1" si="841"/>
        <v>0</v>
      </c>
      <c r="D5290" s="111">
        <f t="shared" ca="1" si="842"/>
        <v>0</v>
      </c>
      <c r="E5290" s="111">
        <f t="shared" ca="1" si="843"/>
        <v>0</v>
      </c>
      <c r="F5290" s="111">
        <f t="shared" ca="1" si="844"/>
        <v>0</v>
      </c>
      <c r="G5290" s="111">
        <f t="shared" ca="1" si="847"/>
        <v>2.3615081135921683</v>
      </c>
    </row>
    <row r="5291" spans="2:9" ht="21" customHeight="1" x14ac:dyDescent="0.25">
      <c r="B5291" s="111">
        <f t="shared" ca="1" si="840"/>
        <v>3.1555017527560842</v>
      </c>
      <c r="C5291" s="111">
        <f t="shared" ca="1" si="841"/>
        <v>0</v>
      </c>
      <c r="D5291" s="111">
        <f t="shared" ca="1" si="842"/>
        <v>0</v>
      </c>
      <c r="E5291" s="111">
        <f t="shared" ca="1" si="843"/>
        <v>0</v>
      </c>
      <c r="F5291" s="111">
        <f t="shared" ca="1" si="844"/>
        <v>0</v>
      </c>
      <c r="G5291" s="111">
        <f t="shared" ca="1" si="847"/>
        <v>3.1555017527560842</v>
      </c>
      <c r="H5291" s="111"/>
    </row>
    <row r="5292" spans="2:9" ht="21" customHeight="1" x14ac:dyDescent="0.25">
      <c r="B5292" s="111">
        <f t="shared" ca="1" si="840"/>
        <v>3.3574105356247324</v>
      </c>
      <c r="C5292" s="111">
        <f t="shared" ca="1" si="841"/>
        <v>0</v>
      </c>
      <c r="D5292" s="111">
        <f t="shared" ca="1" si="842"/>
        <v>0</v>
      </c>
      <c r="E5292" s="111">
        <f t="shared" ca="1" si="843"/>
        <v>0</v>
      </c>
      <c r="F5292" s="111">
        <f t="shared" ca="1" si="844"/>
        <v>0</v>
      </c>
      <c r="G5292" s="111">
        <f t="shared" ca="1" si="847"/>
        <v>3.3574105356247324</v>
      </c>
    </row>
    <row r="5293" spans="2:9" ht="21" customHeight="1" x14ac:dyDescent="0.25">
      <c r="B5293" s="111">
        <f t="shared" ca="1" si="840"/>
        <v>2.8796095879477503</v>
      </c>
      <c r="C5293" s="111">
        <f t="shared" ca="1" si="841"/>
        <v>0</v>
      </c>
      <c r="D5293" s="111">
        <f t="shared" ca="1" si="842"/>
        <v>0</v>
      </c>
      <c r="E5293" s="111">
        <f t="shared" ca="1" si="843"/>
        <v>0</v>
      </c>
      <c r="F5293" s="111">
        <f t="shared" ca="1" si="844"/>
        <v>0</v>
      </c>
      <c r="G5293" s="111">
        <f t="shared" ca="1" si="847"/>
        <v>2.8796095879477503</v>
      </c>
      <c r="I5293" s="111">
        <f t="shared" ref="I5293" ca="1" si="848">SUM(G5264:G5293)</f>
        <v>84.726386819644318</v>
      </c>
    </row>
    <row r="5294" spans="2:9" ht="21" customHeight="1" x14ac:dyDescent="0.25">
      <c r="B5294" s="111">
        <f t="shared" ca="1" si="840"/>
        <v>1.7358080376608875</v>
      </c>
      <c r="C5294" s="111">
        <f t="shared" ca="1" si="841"/>
        <v>0</v>
      </c>
      <c r="D5294" s="111">
        <f t="shared" ca="1" si="842"/>
        <v>1.0837358548041647</v>
      </c>
      <c r="E5294" s="111">
        <f t="shared" ca="1" si="843"/>
        <v>0</v>
      </c>
      <c r="F5294" s="111">
        <f t="shared" ca="1" si="844"/>
        <v>0</v>
      </c>
      <c r="G5294" s="111">
        <f t="shared" ca="1" si="847"/>
        <v>2.8195438924650524</v>
      </c>
    </row>
    <row r="5295" spans="2:9" ht="21" customHeight="1" x14ac:dyDescent="0.25">
      <c r="B5295" s="111">
        <f t="shared" ca="1" si="840"/>
        <v>1.607359627752811</v>
      </c>
      <c r="C5295" s="111">
        <f t="shared" ca="1" si="841"/>
        <v>0.48112562788097091</v>
      </c>
      <c r="D5295" s="111">
        <f t="shared" ca="1" si="842"/>
        <v>0</v>
      </c>
      <c r="E5295" s="111">
        <f t="shared" ca="1" si="843"/>
        <v>0</v>
      </c>
      <c r="F5295" s="111">
        <f t="shared" ca="1" si="844"/>
        <v>0</v>
      </c>
      <c r="G5295" s="111">
        <f t="shared" ca="1" si="847"/>
        <v>2.0884852556337821</v>
      </c>
    </row>
    <row r="5296" spans="2:9" ht="21" customHeight="1" x14ac:dyDescent="0.25">
      <c r="B5296" s="111">
        <f t="shared" ca="1" si="840"/>
        <v>1.6797658227404417</v>
      </c>
      <c r="C5296" s="111">
        <f t="shared" ca="1" si="841"/>
        <v>0.47561743212302288</v>
      </c>
      <c r="D5296" s="111">
        <f t="shared" ca="1" si="842"/>
        <v>0</v>
      </c>
      <c r="E5296" s="111">
        <f t="shared" ca="1" si="843"/>
        <v>0</v>
      </c>
      <c r="F5296" s="111">
        <f t="shared" ca="1" si="844"/>
        <v>0</v>
      </c>
      <c r="G5296" s="111">
        <f t="shared" ca="1" si="847"/>
        <v>2.1553832548634646</v>
      </c>
    </row>
    <row r="5297" spans="2:8" ht="21" customHeight="1" x14ac:dyDescent="0.25">
      <c r="B5297" s="111">
        <f t="shared" ca="1" si="840"/>
        <v>3.2658740213762485</v>
      </c>
      <c r="C5297" s="111">
        <f t="shared" ca="1" si="841"/>
        <v>0.53949778906992996</v>
      </c>
      <c r="D5297" s="111">
        <f t="shared" ca="1" si="842"/>
        <v>1.185696027269044</v>
      </c>
      <c r="E5297" s="111">
        <f t="shared" ca="1" si="843"/>
        <v>0</v>
      </c>
      <c r="F5297" s="111">
        <f t="shared" ca="1" si="844"/>
        <v>0</v>
      </c>
      <c r="G5297" s="111">
        <f t="shared" ca="1" si="847"/>
        <v>4.9910678377152227</v>
      </c>
    </row>
    <row r="5298" spans="2:8" ht="21" customHeight="1" x14ac:dyDescent="0.25">
      <c r="B5298" s="111">
        <f t="shared" ca="1" si="840"/>
        <v>2.3153357905185943</v>
      </c>
      <c r="C5298" s="111">
        <f t="shared" ca="1" si="841"/>
        <v>0.56437678663900726</v>
      </c>
      <c r="D5298" s="111">
        <f t="shared" ca="1" si="842"/>
        <v>0</v>
      </c>
      <c r="E5298" s="111">
        <f t="shared" ca="1" si="843"/>
        <v>0</v>
      </c>
      <c r="F5298" s="111">
        <f t="shared" ca="1" si="844"/>
        <v>0</v>
      </c>
      <c r="G5298" s="111">
        <f t="shared" ca="1" si="847"/>
        <v>2.8797125771576013</v>
      </c>
    </row>
    <row r="5299" spans="2:8" ht="21" customHeight="1" x14ac:dyDescent="0.25">
      <c r="B5299" s="111">
        <f t="shared" ca="1" si="840"/>
        <v>2.1900726406918571</v>
      </c>
      <c r="C5299" s="111">
        <f t="shared" ca="1" si="841"/>
        <v>0</v>
      </c>
      <c r="D5299" s="111">
        <f t="shared" ca="1" si="842"/>
        <v>0</v>
      </c>
      <c r="E5299" s="111">
        <f t="shared" ca="1" si="843"/>
        <v>0</v>
      </c>
      <c r="F5299" s="111">
        <f t="shared" ca="1" si="844"/>
        <v>0</v>
      </c>
      <c r="G5299" s="111">
        <f t="shared" ca="1" si="847"/>
        <v>2.1900726406918571</v>
      </c>
    </row>
    <row r="5300" spans="2:8" ht="21" customHeight="1" x14ac:dyDescent="0.25">
      <c r="B5300" s="111">
        <f t="shared" ca="1" si="840"/>
        <v>3.2944377294237928</v>
      </c>
      <c r="C5300" s="111">
        <f t="shared" ca="1" si="841"/>
        <v>0.40652898335352028</v>
      </c>
      <c r="D5300" s="111">
        <f t="shared" ca="1" si="842"/>
        <v>0.65433805527782263</v>
      </c>
      <c r="E5300" s="111">
        <f t="shared" ca="1" si="843"/>
        <v>0</v>
      </c>
      <c r="F5300" s="111">
        <f t="shared" ca="1" si="844"/>
        <v>0</v>
      </c>
      <c r="G5300" s="111">
        <f t="shared" ca="1" si="847"/>
        <v>4.3553047680551353</v>
      </c>
      <c r="H5300" s="111">
        <f t="shared" ref="H5300" ca="1" si="849">SUM(G5294:G5300)</f>
        <v>21.479570226582116</v>
      </c>
    </row>
    <row r="5301" spans="2:8" ht="21" customHeight="1" x14ac:dyDescent="0.25">
      <c r="B5301" s="111">
        <f t="shared" ca="1" si="840"/>
        <v>3.3222005476562932</v>
      </c>
      <c r="C5301" s="111">
        <f t="shared" ca="1" si="841"/>
        <v>0</v>
      </c>
      <c r="D5301" s="111">
        <f t="shared" ca="1" si="842"/>
        <v>0</v>
      </c>
      <c r="E5301" s="111">
        <f t="shared" ca="1" si="843"/>
        <v>0</v>
      </c>
      <c r="F5301" s="111">
        <f t="shared" ca="1" si="844"/>
        <v>0</v>
      </c>
      <c r="G5301" s="111">
        <f t="shared" ca="1" si="847"/>
        <v>3.3222005476562932</v>
      </c>
    </row>
    <row r="5302" spans="2:8" ht="21" customHeight="1" x14ac:dyDescent="0.25">
      <c r="B5302" s="111">
        <f t="shared" ca="1" si="840"/>
        <v>1.7975870637019131</v>
      </c>
      <c r="C5302" s="111">
        <f t="shared" ca="1" si="841"/>
        <v>0</v>
      </c>
      <c r="D5302" s="111">
        <f t="shared" ca="1" si="842"/>
        <v>0</v>
      </c>
      <c r="E5302" s="111">
        <f t="shared" ca="1" si="843"/>
        <v>0</v>
      </c>
      <c r="F5302" s="111">
        <f t="shared" ca="1" si="844"/>
        <v>0</v>
      </c>
      <c r="G5302" s="111">
        <f t="shared" ca="1" si="847"/>
        <v>1.7975870637019131</v>
      </c>
    </row>
    <row r="5303" spans="2:8" ht="21" customHeight="1" x14ac:dyDescent="0.25">
      <c r="B5303" s="111">
        <f t="shared" ca="1" si="840"/>
        <v>2.0395318502522852</v>
      </c>
      <c r="C5303" s="111">
        <f t="shared" ca="1" si="841"/>
        <v>0</v>
      </c>
      <c r="D5303" s="111">
        <f t="shared" ca="1" si="842"/>
        <v>0</v>
      </c>
      <c r="E5303" s="111">
        <f t="shared" ca="1" si="843"/>
        <v>0</v>
      </c>
      <c r="F5303" s="111">
        <f t="shared" ca="1" si="844"/>
        <v>0</v>
      </c>
      <c r="G5303" s="111">
        <f t="shared" ca="1" si="847"/>
        <v>2.0395318502522852</v>
      </c>
    </row>
    <row r="5304" spans="2:8" ht="21" customHeight="1" x14ac:dyDescent="0.25">
      <c r="B5304" s="111">
        <f t="shared" ca="1" si="840"/>
        <v>1.5560011881112801</v>
      </c>
      <c r="C5304" s="111">
        <f t="shared" ca="1" si="841"/>
        <v>0.58744386575764529</v>
      </c>
      <c r="D5304" s="111">
        <f t="shared" ca="1" si="842"/>
        <v>0.86455657891958415</v>
      </c>
      <c r="E5304" s="111">
        <f t="shared" ca="1" si="843"/>
        <v>0</v>
      </c>
      <c r="F5304" s="111">
        <f t="shared" ca="1" si="844"/>
        <v>0</v>
      </c>
      <c r="G5304" s="111">
        <f t="shared" ca="1" si="847"/>
        <v>3.0080016327885093</v>
      </c>
    </row>
    <row r="5305" spans="2:8" ht="21" customHeight="1" x14ac:dyDescent="0.25">
      <c r="B5305" s="111">
        <f t="shared" ca="1" si="840"/>
        <v>2.3509385934402696</v>
      </c>
      <c r="C5305" s="111">
        <f t="shared" ca="1" si="841"/>
        <v>0</v>
      </c>
      <c r="D5305" s="111">
        <f t="shared" ca="1" si="842"/>
        <v>1.033575559839085</v>
      </c>
      <c r="E5305" s="111">
        <f t="shared" ca="1" si="843"/>
        <v>0</v>
      </c>
      <c r="F5305" s="111">
        <f t="shared" ca="1" si="844"/>
        <v>0</v>
      </c>
      <c r="G5305" s="111">
        <f t="shared" ca="1" si="847"/>
        <v>3.3845141532793548</v>
      </c>
    </row>
    <row r="5306" spans="2:8" ht="21" customHeight="1" x14ac:dyDescent="0.25">
      <c r="B5306" s="111">
        <f t="shared" ca="1" si="840"/>
        <v>1.924265988901708</v>
      </c>
      <c r="C5306" s="111">
        <f t="shared" ca="1" si="841"/>
        <v>0</v>
      </c>
      <c r="D5306" s="111">
        <f t="shared" ca="1" si="842"/>
        <v>0</v>
      </c>
      <c r="E5306" s="111">
        <f t="shared" ca="1" si="843"/>
        <v>0</v>
      </c>
      <c r="F5306" s="111">
        <f t="shared" ca="1" si="844"/>
        <v>0</v>
      </c>
      <c r="G5306" s="111">
        <f t="shared" ca="1" si="847"/>
        <v>1.924265988901708</v>
      </c>
    </row>
    <row r="5307" spans="2:8" ht="21" customHeight="1" x14ac:dyDescent="0.25">
      <c r="B5307" s="111">
        <f t="shared" ca="1" si="840"/>
        <v>1.85493314048092</v>
      </c>
      <c r="C5307" s="111">
        <f t="shared" ca="1" si="841"/>
        <v>0</v>
      </c>
      <c r="D5307" s="111">
        <f t="shared" ca="1" si="842"/>
        <v>0</v>
      </c>
      <c r="E5307" s="111">
        <f t="shared" ca="1" si="843"/>
        <v>0</v>
      </c>
      <c r="F5307" s="111">
        <f t="shared" ca="1" si="844"/>
        <v>0</v>
      </c>
      <c r="G5307" s="111">
        <f t="shared" ca="1" si="847"/>
        <v>1.85493314048092</v>
      </c>
      <c r="H5307" s="111"/>
    </row>
    <row r="5308" spans="2:8" ht="21" customHeight="1" x14ac:dyDescent="0.25">
      <c r="B5308" s="111">
        <f t="shared" ca="1" si="840"/>
        <v>2.890189056237698</v>
      </c>
      <c r="C5308" s="111">
        <f t="shared" ca="1" si="841"/>
        <v>0</v>
      </c>
      <c r="D5308" s="111">
        <f t="shared" ca="1" si="842"/>
        <v>0</v>
      </c>
      <c r="E5308" s="111">
        <f t="shared" ca="1" si="843"/>
        <v>0</v>
      </c>
      <c r="F5308" s="111">
        <f t="shared" ca="1" si="844"/>
        <v>0</v>
      </c>
      <c r="G5308" s="111">
        <f t="shared" ca="1" si="847"/>
        <v>2.890189056237698</v>
      </c>
    </row>
    <row r="5309" spans="2:8" ht="21" customHeight="1" x14ac:dyDescent="0.25">
      <c r="B5309" s="111">
        <f t="shared" ca="1" si="840"/>
        <v>2.2838957936280462</v>
      </c>
      <c r="C5309" s="111">
        <f t="shared" ca="1" si="841"/>
        <v>0</v>
      </c>
      <c r="D5309" s="111">
        <f t="shared" ca="1" si="842"/>
        <v>0</v>
      </c>
      <c r="E5309" s="111">
        <f t="shared" ca="1" si="843"/>
        <v>1.411292011988962</v>
      </c>
      <c r="F5309" s="111">
        <f t="shared" ca="1" si="844"/>
        <v>0</v>
      </c>
      <c r="G5309" s="111">
        <f t="shared" ca="1" si="847"/>
        <v>3.6951878056170084</v>
      </c>
    </row>
    <row r="5310" spans="2:8" ht="21" customHeight="1" x14ac:dyDescent="0.25">
      <c r="B5310" s="111">
        <f t="shared" ca="1" si="840"/>
        <v>1.6718625948308661</v>
      </c>
      <c r="C5310" s="111">
        <f t="shared" ca="1" si="841"/>
        <v>0</v>
      </c>
      <c r="D5310" s="111">
        <f t="shared" ca="1" si="842"/>
        <v>0</v>
      </c>
      <c r="E5310" s="111">
        <f t="shared" ca="1" si="843"/>
        <v>0</v>
      </c>
      <c r="F5310" s="111">
        <f t="shared" ca="1" si="844"/>
        <v>0</v>
      </c>
      <c r="G5310" s="111">
        <f t="shared" ca="1" si="847"/>
        <v>1.6718625948308661</v>
      </c>
    </row>
    <row r="5311" spans="2:8" ht="21" customHeight="1" x14ac:dyDescent="0.25">
      <c r="B5311" s="111">
        <f t="shared" ca="1" si="840"/>
        <v>3.2982673933686928</v>
      </c>
      <c r="C5311" s="111">
        <f t="shared" ca="1" si="841"/>
        <v>0.43051689310796137</v>
      </c>
      <c r="D5311" s="111">
        <f t="shared" ca="1" si="842"/>
        <v>0</v>
      </c>
      <c r="E5311" s="111">
        <f t="shared" ca="1" si="843"/>
        <v>0</v>
      </c>
      <c r="F5311" s="111">
        <f t="shared" ca="1" si="844"/>
        <v>0</v>
      </c>
      <c r="G5311" s="111">
        <f t="shared" ca="1" si="847"/>
        <v>3.7287842864766541</v>
      </c>
    </row>
    <row r="5312" spans="2:8" ht="21" customHeight="1" x14ac:dyDescent="0.25">
      <c r="B5312" s="111">
        <f t="shared" ca="1" si="840"/>
        <v>3.0210764788639377</v>
      </c>
      <c r="C5312" s="111">
        <f t="shared" ca="1" si="841"/>
        <v>0.56581773298290894</v>
      </c>
      <c r="D5312" s="111">
        <f t="shared" ca="1" si="842"/>
        <v>0</v>
      </c>
      <c r="E5312" s="111">
        <f t="shared" ca="1" si="843"/>
        <v>0</v>
      </c>
      <c r="F5312" s="111">
        <f t="shared" ca="1" si="844"/>
        <v>0</v>
      </c>
      <c r="G5312" s="111">
        <f t="shared" ca="1" si="847"/>
        <v>3.5868942118468468</v>
      </c>
    </row>
    <row r="5313" spans="2:9" ht="21" customHeight="1" x14ac:dyDescent="0.25">
      <c r="B5313" s="111">
        <f t="shared" ca="1" si="840"/>
        <v>1.5686623513248874</v>
      </c>
      <c r="C5313" s="111">
        <f t="shared" ca="1" si="841"/>
        <v>0.44377248463505781</v>
      </c>
      <c r="D5313" s="111">
        <f t="shared" ca="1" si="842"/>
        <v>0</v>
      </c>
      <c r="E5313" s="111">
        <f t="shared" ca="1" si="843"/>
        <v>0</v>
      </c>
      <c r="F5313" s="111">
        <f t="shared" ca="1" si="844"/>
        <v>0</v>
      </c>
      <c r="G5313" s="111">
        <f t="shared" ca="1" si="847"/>
        <v>2.0124348359599451</v>
      </c>
    </row>
    <row r="5314" spans="2:9" ht="21" customHeight="1" x14ac:dyDescent="0.25">
      <c r="B5314" s="111">
        <f t="shared" ca="1" si="840"/>
        <v>2.8086163716984549</v>
      </c>
      <c r="C5314" s="111">
        <f t="shared" ca="1" si="841"/>
        <v>0.48703670470400623</v>
      </c>
      <c r="D5314" s="111">
        <f t="shared" ca="1" si="842"/>
        <v>0</v>
      </c>
      <c r="E5314" s="111">
        <f t="shared" ca="1" si="843"/>
        <v>0</v>
      </c>
      <c r="F5314" s="111">
        <f t="shared" ca="1" si="844"/>
        <v>0</v>
      </c>
      <c r="G5314" s="111">
        <f t="shared" ca="1" si="847"/>
        <v>3.295653076402461</v>
      </c>
      <c r="H5314" s="111"/>
    </row>
    <row r="5315" spans="2:9" ht="21" customHeight="1" x14ac:dyDescent="0.25">
      <c r="B5315" s="111">
        <f t="shared" ca="1" si="840"/>
        <v>2.8951495265280274</v>
      </c>
      <c r="C5315" s="111">
        <f t="shared" ca="1" si="841"/>
        <v>0.53186168566400627</v>
      </c>
      <c r="D5315" s="111">
        <f t="shared" ca="1" si="842"/>
        <v>0</v>
      </c>
      <c r="E5315" s="111">
        <f t="shared" ca="1" si="843"/>
        <v>0</v>
      </c>
      <c r="F5315" s="111">
        <f t="shared" ca="1" si="844"/>
        <v>0</v>
      </c>
      <c r="G5315" s="111">
        <f t="shared" ca="1" si="847"/>
        <v>3.4270112121920335</v>
      </c>
    </row>
    <row r="5316" spans="2:9" ht="21" customHeight="1" x14ac:dyDescent="0.25">
      <c r="B5316" s="111">
        <f t="shared" ca="1" si="840"/>
        <v>2.0141223950452165</v>
      </c>
      <c r="C5316" s="111">
        <f t="shared" ca="1" si="841"/>
        <v>0.46949269284544881</v>
      </c>
      <c r="D5316" s="111">
        <f t="shared" ca="1" si="842"/>
        <v>0</v>
      </c>
      <c r="E5316" s="111">
        <f t="shared" ca="1" si="843"/>
        <v>0</v>
      </c>
      <c r="F5316" s="111">
        <f t="shared" ca="1" si="844"/>
        <v>0</v>
      </c>
      <c r="G5316" s="111">
        <f t="shared" ca="1" si="847"/>
        <v>2.4836150878906653</v>
      </c>
    </row>
    <row r="5317" spans="2:9" ht="21" customHeight="1" x14ac:dyDescent="0.25">
      <c r="B5317" s="111">
        <f t="shared" ca="1" si="840"/>
        <v>2.0257988945170884</v>
      </c>
      <c r="C5317" s="111">
        <f t="shared" ca="1" si="841"/>
        <v>0</v>
      </c>
      <c r="D5317" s="111">
        <f t="shared" ca="1" si="842"/>
        <v>0</v>
      </c>
      <c r="E5317" s="111">
        <f t="shared" ca="1" si="843"/>
        <v>0</v>
      </c>
      <c r="F5317" s="111">
        <f t="shared" ca="1" si="844"/>
        <v>0</v>
      </c>
      <c r="G5317" s="111">
        <f t="shared" ca="1" si="847"/>
        <v>2.0257988945170884</v>
      </c>
    </row>
    <row r="5318" spans="2:9" ht="21" customHeight="1" x14ac:dyDescent="0.25">
      <c r="B5318" s="111">
        <f t="shared" ca="1" si="840"/>
        <v>3.0683746878818212</v>
      </c>
      <c r="C5318" s="111">
        <f t="shared" ca="1" si="841"/>
        <v>0</v>
      </c>
      <c r="D5318" s="111">
        <f t="shared" ca="1" si="842"/>
        <v>0</v>
      </c>
      <c r="E5318" s="111">
        <f t="shared" ca="1" si="843"/>
        <v>1.3840861668430553</v>
      </c>
      <c r="F5318" s="111">
        <f t="shared" ca="1" si="844"/>
        <v>0</v>
      </c>
      <c r="G5318" s="111">
        <f t="shared" ca="1" si="847"/>
        <v>4.4524608547248761</v>
      </c>
    </row>
    <row r="5319" spans="2:9" ht="21" customHeight="1" x14ac:dyDescent="0.25">
      <c r="B5319" s="111">
        <f t="shared" ca="1" si="840"/>
        <v>2.8168419806365064</v>
      </c>
      <c r="C5319" s="111">
        <f t="shared" ca="1" si="841"/>
        <v>0.4520087828355136</v>
      </c>
      <c r="D5319" s="111">
        <f t="shared" ca="1" si="842"/>
        <v>0</v>
      </c>
      <c r="E5319" s="111">
        <f t="shared" ca="1" si="843"/>
        <v>0</v>
      </c>
      <c r="F5319" s="111">
        <f t="shared" ca="1" si="844"/>
        <v>0</v>
      </c>
      <c r="G5319" s="111">
        <f t="shared" ca="1" si="847"/>
        <v>3.2688507634720199</v>
      </c>
    </row>
    <row r="5320" spans="2:9" ht="21" customHeight="1" x14ac:dyDescent="0.25">
      <c r="B5320" s="111">
        <f t="shared" ca="1" si="840"/>
        <v>2.3283835279028633</v>
      </c>
      <c r="C5320" s="111">
        <f t="shared" ca="1" si="841"/>
        <v>0.43340580939520235</v>
      </c>
      <c r="D5320" s="111">
        <f t="shared" ca="1" si="842"/>
        <v>0</v>
      </c>
      <c r="E5320" s="111">
        <f t="shared" ca="1" si="843"/>
        <v>0</v>
      </c>
      <c r="F5320" s="111">
        <f t="shared" ca="1" si="844"/>
        <v>0</v>
      </c>
      <c r="G5320" s="111">
        <f t="shared" ca="1" si="847"/>
        <v>2.7617893372980657</v>
      </c>
    </row>
    <row r="5321" spans="2:9" ht="21" customHeight="1" x14ac:dyDescent="0.25">
      <c r="B5321" s="111">
        <f t="shared" ca="1" si="840"/>
        <v>1.477056986722997</v>
      </c>
      <c r="C5321" s="111">
        <f t="shared" ca="1" si="841"/>
        <v>0</v>
      </c>
      <c r="D5321" s="111">
        <f t="shared" ca="1" si="842"/>
        <v>0</v>
      </c>
      <c r="E5321" s="111">
        <f t="shared" ca="1" si="843"/>
        <v>0</v>
      </c>
      <c r="F5321" s="111">
        <f t="shared" ca="1" si="844"/>
        <v>0</v>
      </c>
      <c r="G5321" s="111">
        <f t="shared" ca="1" si="847"/>
        <v>1.477056986722997</v>
      </c>
      <c r="H5321" s="111"/>
    </row>
    <row r="5322" spans="2:9" ht="21" customHeight="1" x14ac:dyDescent="0.25">
      <c r="B5322" s="111">
        <f t="shared" ca="1" si="840"/>
        <v>2.6787105333840322</v>
      </c>
      <c r="C5322" s="111">
        <f t="shared" ca="1" si="841"/>
        <v>0</v>
      </c>
      <c r="D5322" s="111">
        <f t="shared" ca="1" si="842"/>
        <v>1.3423489627058285</v>
      </c>
      <c r="E5322" s="111">
        <f t="shared" ca="1" si="843"/>
        <v>0</v>
      </c>
      <c r="F5322" s="111">
        <f t="shared" ca="1" si="844"/>
        <v>0</v>
      </c>
      <c r="G5322" s="111">
        <f t="shared" ca="1" si="847"/>
        <v>4.0210594960898609</v>
      </c>
    </row>
    <row r="5323" spans="2:9" ht="21" customHeight="1" x14ac:dyDescent="0.25">
      <c r="B5323" s="111">
        <f t="shared" ca="1" si="840"/>
        <v>2.7802913303482075</v>
      </c>
      <c r="C5323" s="111">
        <f t="shared" ca="1" si="841"/>
        <v>0.55381432437051914</v>
      </c>
      <c r="D5323" s="111">
        <f t="shared" ca="1" si="842"/>
        <v>1.083557021259073</v>
      </c>
      <c r="E5323" s="111">
        <f t="shared" ca="1" si="843"/>
        <v>0</v>
      </c>
      <c r="F5323" s="111">
        <f t="shared" ca="1" si="844"/>
        <v>0</v>
      </c>
      <c r="G5323" s="111">
        <f t="shared" ca="1" si="847"/>
        <v>4.4176626759777999</v>
      </c>
      <c r="I5323" s="111">
        <f t="shared" ref="I5323" ca="1" si="850">SUM(G5294:G5323)</f>
        <v>88.02691577989998</v>
      </c>
    </row>
    <row r="5324" spans="2:9" ht="21" customHeight="1" x14ac:dyDescent="0.25">
      <c r="B5324" s="111">
        <f t="shared" ca="1" si="840"/>
        <v>2.3746849616242311</v>
      </c>
      <c r="C5324" s="111">
        <f t="shared" ca="1" si="841"/>
        <v>0.59482720759883789</v>
      </c>
      <c r="D5324" s="111">
        <f t="shared" ca="1" si="842"/>
        <v>0</v>
      </c>
      <c r="E5324" s="111">
        <f t="shared" ca="1" si="843"/>
        <v>0</v>
      </c>
      <c r="F5324" s="111">
        <f t="shared" ca="1" si="844"/>
        <v>0</v>
      </c>
      <c r="G5324" s="111">
        <f t="shared" ca="1" si="847"/>
        <v>2.9695121692230693</v>
      </c>
    </row>
    <row r="5325" spans="2:9" ht="21" customHeight="1" x14ac:dyDescent="0.25">
      <c r="B5325" s="111">
        <f t="shared" ca="1" si="840"/>
        <v>2.953957180823946</v>
      </c>
      <c r="C5325" s="111">
        <f t="shared" ca="1" si="841"/>
        <v>0.4578444556541601</v>
      </c>
      <c r="D5325" s="111">
        <f t="shared" ca="1" si="842"/>
        <v>0</v>
      </c>
      <c r="E5325" s="111">
        <f t="shared" ca="1" si="843"/>
        <v>0</v>
      </c>
      <c r="F5325" s="111">
        <f t="shared" ca="1" si="844"/>
        <v>0</v>
      </c>
      <c r="G5325" s="111">
        <f t="shared" ca="1" si="847"/>
        <v>3.4118016364781063</v>
      </c>
    </row>
    <row r="5326" spans="2:9" ht="21" customHeight="1" x14ac:dyDescent="0.25">
      <c r="B5326" s="111">
        <f t="shared" ref="B5326:B5389" ca="1" si="851">maxs1-mins1*RAND()</f>
        <v>1.5079652564748522</v>
      </c>
      <c r="C5326" s="111">
        <f t="shared" ref="C5326:C5389" ca="1" si="852">IF(RAND()&lt;0.5,maxs2-mins2*RAND(),0)</f>
        <v>0.41375706844308191</v>
      </c>
      <c r="D5326" s="111">
        <f t="shared" ref="D5326:D5389" ca="1" si="853">IF(RAND()&lt;0.14,maxs3-mins3*RAND(),0)</f>
        <v>0</v>
      </c>
      <c r="E5326" s="111">
        <f t="shared" ref="E5326:E5389" ca="1" si="854">IF(RAND()&lt;0.07,maxs4-mins4*RAND(),0)</f>
        <v>0</v>
      </c>
      <c r="F5326" s="111">
        <f t="shared" ref="F5326:F5389" ca="1" si="855">IF(RAND()&lt;0.05,maxs5-mins5*RAND(),0)</f>
        <v>0.7741104516892372</v>
      </c>
      <c r="G5326" s="111">
        <f t="shared" ca="1" si="847"/>
        <v>2.6958327766071717</v>
      </c>
    </row>
    <row r="5327" spans="2:9" ht="21" customHeight="1" x14ac:dyDescent="0.25">
      <c r="B5327" s="111">
        <f t="shared" ca="1" si="851"/>
        <v>3.2912458027253368</v>
      </c>
      <c r="C5327" s="111">
        <f t="shared" ca="1" si="852"/>
        <v>0</v>
      </c>
      <c r="D5327" s="111">
        <f t="shared" ca="1" si="853"/>
        <v>0</v>
      </c>
      <c r="E5327" s="111">
        <f t="shared" ca="1" si="854"/>
        <v>0</v>
      </c>
      <c r="F5327" s="111">
        <f t="shared" ca="1" si="855"/>
        <v>0</v>
      </c>
      <c r="G5327" s="111">
        <f t="shared" ca="1" si="847"/>
        <v>3.2912458027253368</v>
      </c>
    </row>
    <row r="5328" spans="2:9" ht="21" customHeight="1" x14ac:dyDescent="0.25">
      <c r="B5328" s="111">
        <f t="shared" ca="1" si="851"/>
        <v>3.2383750448634721</v>
      </c>
      <c r="C5328" s="111">
        <f t="shared" ca="1" si="852"/>
        <v>0.47726570978719585</v>
      </c>
      <c r="D5328" s="111">
        <f t="shared" ca="1" si="853"/>
        <v>0.75702483809250176</v>
      </c>
      <c r="E5328" s="111">
        <f t="shared" ca="1" si="854"/>
        <v>0</v>
      </c>
      <c r="F5328" s="111">
        <f t="shared" ca="1" si="855"/>
        <v>0</v>
      </c>
      <c r="G5328" s="111">
        <f t="shared" ca="1" si="847"/>
        <v>4.4726655927431693</v>
      </c>
    </row>
    <row r="5329" spans="2:8" ht="21" customHeight="1" x14ac:dyDescent="0.25">
      <c r="B5329" s="111">
        <f t="shared" ca="1" si="851"/>
        <v>2.6187714119606254</v>
      </c>
      <c r="C5329" s="111">
        <f t="shared" ca="1" si="852"/>
        <v>0.40012996464537354</v>
      </c>
      <c r="D5329" s="111">
        <f t="shared" ca="1" si="853"/>
        <v>0</v>
      </c>
      <c r="E5329" s="111">
        <f t="shared" ca="1" si="854"/>
        <v>0.74724608989350438</v>
      </c>
      <c r="F5329" s="111">
        <f t="shared" ca="1" si="855"/>
        <v>0</v>
      </c>
      <c r="G5329" s="111">
        <f t="shared" ca="1" si="847"/>
        <v>3.7661474664995032</v>
      </c>
    </row>
    <row r="5330" spans="2:8" ht="21" customHeight="1" x14ac:dyDescent="0.25">
      <c r="B5330" s="111">
        <f t="shared" ca="1" si="851"/>
        <v>3.0163374506984972</v>
      </c>
      <c r="C5330" s="111">
        <f t="shared" ca="1" si="852"/>
        <v>0</v>
      </c>
      <c r="D5330" s="111">
        <f t="shared" ca="1" si="853"/>
        <v>0</v>
      </c>
      <c r="E5330" s="111">
        <f t="shared" ca="1" si="854"/>
        <v>0</v>
      </c>
      <c r="F5330" s="111">
        <f t="shared" ca="1" si="855"/>
        <v>0</v>
      </c>
      <c r="G5330" s="111">
        <f t="shared" ca="1" si="847"/>
        <v>3.0163374506984972</v>
      </c>
      <c r="H5330" s="111">
        <f t="shared" ref="H5330" ca="1" si="856">SUM(G5324:G5330)</f>
        <v>23.623542894974857</v>
      </c>
    </row>
    <row r="5331" spans="2:8" ht="21" customHeight="1" x14ac:dyDescent="0.25">
      <c r="B5331" s="111">
        <f t="shared" ca="1" si="851"/>
        <v>3.2164097254392283</v>
      </c>
      <c r="C5331" s="111">
        <f t="shared" ca="1" si="852"/>
        <v>0.56205249456553563</v>
      </c>
      <c r="D5331" s="111">
        <f t="shared" ca="1" si="853"/>
        <v>1.4484384066868423</v>
      </c>
      <c r="E5331" s="111">
        <f t="shared" ca="1" si="854"/>
        <v>0</v>
      </c>
      <c r="F5331" s="111">
        <f t="shared" ca="1" si="855"/>
        <v>0</v>
      </c>
      <c r="G5331" s="111">
        <f t="shared" ca="1" si="847"/>
        <v>5.2269006266916058</v>
      </c>
    </row>
    <row r="5332" spans="2:8" ht="21" customHeight="1" x14ac:dyDescent="0.25">
      <c r="B5332" s="111">
        <f t="shared" ca="1" si="851"/>
        <v>2.3126312368693407</v>
      </c>
      <c r="C5332" s="111">
        <f t="shared" ca="1" si="852"/>
        <v>0.46450678912527321</v>
      </c>
      <c r="D5332" s="111">
        <f t="shared" ca="1" si="853"/>
        <v>0</v>
      </c>
      <c r="E5332" s="111">
        <f t="shared" ca="1" si="854"/>
        <v>0</v>
      </c>
      <c r="F5332" s="111">
        <f t="shared" ca="1" si="855"/>
        <v>0</v>
      </c>
      <c r="G5332" s="111">
        <f t="shared" ca="1" si="847"/>
        <v>2.7771380259946139</v>
      </c>
    </row>
    <row r="5333" spans="2:8" ht="21" customHeight="1" x14ac:dyDescent="0.25">
      <c r="B5333" s="111">
        <f t="shared" ca="1" si="851"/>
        <v>2.3278173369559987</v>
      </c>
      <c r="C5333" s="111">
        <f t="shared" ca="1" si="852"/>
        <v>0.53528583237292338</v>
      </c>
      <c r="D5333" s="111">
        <f t="shared" ca="1" si="853"/>
        <v>0</v>
      </c>
      <c r="E5333" s="111">
        <f t="shared" ca="1" si="854"/>
        <v>0.70055818098430389</v>
      </c>
      <c r="F5333" s="111">
        <f t="shared" ca="1" si="855"/>
        <v>0</v>
      </c>
      <c r="G5333" s="111">
        <f t="shared" ca="1" si="847"/>
        <v>3.5636613503132262</v>
      </c>
    </row>
    <row r="5334" spans="2:8" ht="21" customHeight="1" x14ac:dyDescent="0.25">
      <c r="B5334" s="111">
        <f t="shared" ca="1" si="851"/>
        <v>3.190627137864813</v>
      </c>
      <c r="C5334" s="111">
        <f t="shared" ca="1" si="852"/>
        <v>0</v>
      </c>
      <c r="D5334" s="111">
        <f t="shared" ca="1" si="853"/>
        <v>1.2794474926715431</v>
      </c>
      <c r="E5334" s="111">
        <f t="shared" ca="1" si="854"/>
        <v>0</v>
      </c>
      <c r="F5334" s="111">
        <f t="shared" ca="1" si="855"/>
        <v>0</v>
      </c>
      <c r="G5334" s="111">
        <f t="shared" ca="1" si="847"/>
        <v>4.4700746305363559</v>
      </c>
    </row>
    <row r="5335" spans="2:8" ht="21" customHeight="1" x14ac:dyDescent="0.25">
      <c r="B5335" s="111">
        <f t="shared" ca="1" si="851"/>
        <v>2.9724514394292352</v>
      </c>
      <c r="C5335" s="111">
        <f t="shared" ca="1" si="852"/>
        <v>0.47429715940729866</v>
      </c>
      <c r="D5335" s="111">
        <f t="shared" ca="1" si="853"/>
        <v>0</v>
      </c>
      <c r="E5335" s="111">
        <f t="shared" ca="1" si="854"/>
        <v>0</v>
      </c>
      <c r="F5335" s="111">
        <f t="shared" ca="1" si="855"/>
        <v>0</v>
      </c>
      <c r="G5335" s="111">
        <f t="shared" ca="1" si="847"/>
        <v>3.4467485988365336</v>
      </c>
    </row>
    <row r="5336" spans="2:8" ht="21" customHeight="1" x14ac:dyDescent="0.25">
      <c r="B5336" s="111">
        <f t="shared" ca="1" si="851"/>
        <v>1.7730222897982237</v>
      </c>
      <c r="C5336" s="111">
        <f t="shared" ca="1" si="852"/>
        <v>0</v>
      </c>
      <c r="D5336" s="111">
        <f t="shared" ca="1" si="853"/>
        <v>0</v>
      </c>
      <c r="E5336" s="111">
        <f t="shared" ca="1" si="854"/>
        <v>0</v>
      </c>
      <c r="F5336" s="111">
        <f t="shared" ca="1" si="855"/>
        <v>0</v>
      </c>
      <c r="G5336" s="111">
        <f t="shared" ca="1" si="847"/>
        <v>1.7730222897982237</v>
      </c>
    </row>
    <row r="5337" spans="2:8" ht="21" customHeight="1" x14ac:dyDescent="0.25">
      <c r="B5337" s="111">
        <f t="shared" ca="1" si="851"/>
        <v>1.8796087714463621</v>
      </c>
      <c r="C5337" s="111">
        <f t="shared" ca="1" si="852"/>
        <v>0.42901872793997387</v>
      </c>
      <c r="D5337" s="111">
        <f t="shared" ca="1" si="853"/>
        <v>0</v>
      </c>
      <c r="E5337" s="111">
        <f t="shared" ca="1" si="854"/>
        <v>0.90621132318090936</v>
      </c>
      <c r="F5337" s="111">
        <f t="shared" ca="1" si="855"/>
        <v>0</v>
      </c>
      <c r="G5337" s="111">
        <f t="shared" ca="1" si="847"/>
        <v>3.2148388225672453</v>
      </c>
      <c r="H5337" s="111"/>
    </row>
    <row r="5338" spans="2:8" ht="21" customHeight="1" x14ac:dyDescent="0.25">
      <c r="B5338" s="111">
        <f t="shared" ca="1" si="851"/>
        <v>2.7323026491527549</v>
      </c>
      <c r="C5338" s="111">
        <f t="shared" ca="1" si="852"/>
        <v>0.49462139008042616</v>
      </c>
      <c r="D5338" s="111">
        <f t="shared" ca="1" si="853"/>
        <v>0</v>
      </c>
      <c r="E5338" s="111">
        <f t="shared" ca="1" si="854"/>
        <v>0</v>
      </c>
      <c r="F5338" s="111">
        <f t="shared" ca="1" si="855"/>
        <v>0</v>
      </c>
      <c r="G5338" s="111">
        <f t="shared" ref="G5338:G5401" ca="1" si="857">SUM(B5338:F5338)</f>
        <v>3.2269240392331811</v>
      </c>
    </row>
    <row r="5339" spans="2:8" ht="21" customHeight="1" x14ac:dyDescent="0.25">
      <c r="B5339" s="111">
        <f t="shared" ca="1" si="851"/>
        <v>3.2105527164002261</v>
      </c>
      <c r="C5339" s="111">
        <f t="shared" ca="1" si="852"/>
        <v>0</v>
      </c>
      <c r="D5339" s="111">
        <f t="shared" ca="1" si="853"/>
        <v>1.3378685351997921</v>
      </c>
      <c r="E5339" s="111">
        <f t="shared" ca="1" si="854"/>
        <v>0</v>
      </c>
      <c r="F5339" s="111">
        <f t="shared" ca="1" si="855"/>
        <v>0</v>
      </c>
      <c r="G5339" s="111">
        <f t="shared" ca="1" si="857"/>
        <v>4.5484212516000184</v>
      </c>
    </row>
    <row r="5340" spans="2:8" ht="21" customHeight="1" x14ac:dyDescent="0.25">
      <c r="B5340" s="111">
        <f t="shared" ca="1" si="851"/>
        <v>2.3309198038852479</v>
      </c>
      <c r="C5340" s="111">
        <f t="shared" ca="1" si="852"/>
        <v>0</v>
      </c>
      <c r="D5340" s="111">
        <f t="shared" ca="1" si="853"/>
        <v>0</v>
      </c>
      <c r="E5340" s="111">
        <f t="shared" ca="1" si="854"/>
        <v>0</v>
      </c>
      <c r="F5340" s="111">
        <f t="shared" ca="1" si="855"/>
        <v>0</v>
      </c>
      <c r="G5340" s="111">
        <f t="shared" ca="1" si="857"/>
        <v>2.3309198038852479</v>
      </c>
    </row>
    <row r="5341" spans="2:8" ht="21" customHeight="1" x14ac:dyDescent="0.25">
      <c r="B5341" s="111">
        <f t="shared" ca="1" si="851"/>
        <v>2.4920763238775585</v>
      </c>
      <c r="C5341" s="111">
        <f t="shared" ca="1" si="852"/>
        <v>0.53947909393047733</v>
      </c>
      <c r="D5341" s="111">
        <f t="shared" ca="1" si="853"/>
        <v>0.91647290316447683</v>
      </c>
      <c r="E5341" s="111">
        <f t="shared" ca="1" si="854"/>
        <v>0</v>
      </c>
      <c r="F5341" s="111">
        <f t="shared" ca="1" si="855"/>
        <v>0</v>
      </c>
      <c r="G5341" s="111">
        <f t="shared" ca="1" si="857"/>
        <v>3.9480283209725124</v>
      </c>
    </row>
    <row r="5342" spans="2:8" ht="21" customHeight="1" x14ac:dyDescent="0.25">
      <c r="B5342" s="111">
        <f t="shared" ca="1" si="851"/>
        <v>1.7889874871819405</v>
      </c>
      <c r="C5342" s="111">
        <f t="shared" ca="1" si="852"/>
        <v>0.58827960903409682</v>
      </c>
      <c r="D5342" s="111">
        <f t="shared" ca="1" si="853"/>
        <v>0</v>
      </c>
      <c r="E5342" s="111">
        <f t="shared" ca="1" si="854"/>
        <v>0</v>
      </c>
      <c r="F5342" s="111">
        <f t="shared" ca="1" si="855"/>
        <v>0</v>
      </c>
      <c r="G5342" s="111">
        <f t="shared" ca="1" si="857"/>
        <v>2.3772670962160372</v>
      </c>
    </row>
    <row r="5343" spans="2:8" ht="21" customHeight="1" x14ac:dyDescent="0.25">
      <c r="B5343" s="111">
        <f t="shared" ca="1" si="851"/>
        <v>3.1388554744128174</v>
      </c>
      <c r="C5343" s="111">
        <f t="shared" ca="1" si="852"/>
        <v>0</v>
      </c>
      <c r="D5343" s="111">
        <f t="shared" ca="1" si="853"/>
        <v>0</v>
      </c>
      <c r="E5343" s="111">
        <f t="shared" ca="1" si="854"/>
        <v>0</v>
      </c>
      <c r="F5343" s="111">
        <f t="shared" ca="1" si="855"/>
        <v>0</v>
      </c>
      <c r="G5343" s="111">
        <f t="shared" ca="1" si="857"/>
        <v>3.1388554744128174</v>
      </c>
    </row>
    <row r="5344" spans="2:8" ht="21" customHeight="1" x14ac:dyDescent="0.25">
      <c r="B5344" s="111">
        <f t="shared" ca="1" si="851"/>
        <v>2.4889143539543461</v>
      </c>
      <c r="C5344" s="111">
        <f t="shared" ca="1" si="852"/>
        <v>0.56289230514445365</v>
      </c>
      <c r="D5344" s="111">
        <f t="shared" ca="1" si="853"/>
        <v>0</v>
      </c>
      <c r="E5344" s="111">
        <f t="shared" ca="1" si="854"/>
        <v>0</v>
      </c>
      <c r="F5344" s="111">
        <f t="shared" ca="1" si="855"/>
        <v>0</v>
      </c>
      <c r="G5344" s="111">
        <f t="shared" ca="1" si="857"/>
        <v>3.0518066590987996</v>
      </c>
      <c r="H5344" s="111"/>
    </row>
    <row r="5345" spans="2:9" ht="21" customHeight="1" x14ac:dyDescent="0.25">
      <c r="B5345" s="111">
        <f t="shared" ca="1" si="851"/>
        <v>1.5651978012183489</v>
      </c>
      <c r="C5345" s="111">
        <f t="shared" ca="1" si="852"/>
        <v>0.53682282747790377</v>
      </c>
      <c r="D5345" s="111">
        <f t="shared" ca="1" si="853"/>
        <v>0</v>
      </c>
      <c r="E5345" s="111">
        <f t="shared" ca="1" si="854"/>
        <v>1.0080795899272152</v>
      </c>
      <c r="F5345" s="111">
        <f t="shared" ca="1" si="855"/>
        <v>0</v>
      </c>
      <c r="G5345" s="111">
        <f t="shared" ca="1" si="857"/>
        <v>3.1101002186234679</v>
      </c>
    </row>
    <row r="5346" spans="2:9" ht="21" customHeight="1" x14ac:dyDescent="0.25">
      <c r="B5346" s="111">
        <f t="shared" ca="1" si="851"/>
        <v>3.1889040150668295</v>
      </c>
      <c r="C5346" s="111">
        <f t="shared" ca="1" si="852"/>
        <v>0</v>
      </c>
      <c r="D5346" s="111">
        <f t="shared" ca="1" si="853"/>
        <v>0</v>
      </c>
      <c r="E5346" s="111">
        <f t="shared" ca="1" si="854"/>
        <v>0</v>
      </c>
      <c r="F5346" s="111">
        <f t="shared" ca="1" si="855"/>
        <v>0</v>
      </c>
      <c r="G5346" s="111">
        <f t="shared" ca="1" si="857"/>
        <v>3.1889040150668295</v>
      </c>
    </row>
    <row r="5347" spans="2:9" ht="21" customHeight="1" x14ac:dyDescent="0.25">
      <c r="B5347" s="111">
        <f t="shared" ca="1" si="851"/>
        <v>2.5385860665991564</v>
      </c>
      <c r="C5347" s="111">
        <f t="shared" ca="1" si="852"/>
        <v>0</v>
      </c>
      <c r="D5347" s="111">
        <f t="shared" ca="1" si="853"/>
        <v>0</v>
      </c>
      <c r="E5347" s="111">
        <f t="shared" ca="1" si="854"/>
        <v>0</v>
      </c>
      <c r="F5347" s="111">
        <f t="shared" ca="1" si="855"/>
        <v>0</v>
      </c>
      <c r="G5347" s="111">
        <f t="shared" ca="1" si="857"/>
        <v>2.5385860665991564</v>
      </c>
    </row>
    <row r="5348" spans="2:9" ht="21" customHeight="1" x14ac:dyDescent="0.25">
      <c r="B5348" s="111">
        <f t="shared" ca="1" si="851"/>
        <v>3.3715756480591339</v>
      </c>
      <c r="C5348" s="111">
        <f t="shared" ca="1" si="852"/>
        <v>0.51197556325950444</v>
      </c>
      <c r="D5348" s="111">
        <f t="shared" ca="1" si="853"/>
        <v>0</v>
      </c>
      <c r="E5348" s="111">
        <f t="shared" ca="1" si="854"/>
        <v>0</v>
      </c>
      <c r="F5348" s="111">
        <f t="shared" ca="1" si="855"/>
        <v>0</v>
      </c>
      <c r="G5348" s="111">
        <f t="shared" ca="1" si="857"/>
        <v>3.8835512113186383</v>
      </c>
    </row>
    <row r="5349" spans="2:9" ht="21" customHeight="1" x14ac:dyDescent="0.25">
      <c r="B5349" s="111">
        <f t="shared" ca="1" si="851"/>
        <v>2.1811263006990602</v>
      </c>
      <c r="C5349" s="111">
        <f t="shared" ca="1" si="852"/>
        <v>0</v>
      </c>
      <c r="D5349" s="111">
        <f t="shared" ca="1" si="853"/>
        <v>0</v>
      </c>
      <c r="E5349" s="111">
        <f t="shared" ca="1" si="854"/>
        <v>0</v>
      </c>
      <c r="F5349" s="111">
        <f t="shared" ca="1" si="855"/>
        <v>0.86911360164111195</v>
      </c>
      <c r="G5349" s="111">
        <f t="shared" ca="1" si="857"/>
        <v>3.0502399023401723</v>
      </c>
    </row>
    <row r="5350" spans="2:9" ht="21" customHeight="1" x14ac:dyDescent="0.25">
      <c r="B5350" s="111">
        <f t="shared" ca="1" si="851"/>
        <v>1.869939092750357</v>
      </c>
      <c r="C5350" s="111">
        <f t="shared" ca="1" si="852"/>
        <v>0.46836490391586405</v>
      </c>
      <c r="D5350" s="111">
        <f t="shared" ca="1" si="853"/>
        <v>0</v>
      </c>
      <c r="E5350" s="111">
        <f t="shared" ca="1" si="854"/>
        <v>1.0438745427499674</v>
      </c>
      <c r="F5350" s="111">
        <f t="shared" ca="1" si="855"/>
        <v>0</v>
      </c>
      <c r="G5350" s="111">
        <f t="shared" ca="1" si="857"/>
        <v>3.3821785394161883</v>
      </c>
    </row>
    <row r="5351" spans="2:9" ht="21" customHeight="1" x14ac:dyDescent="0.25">
      <c r="B5351" s="111">
        <f t="shared" ca="1" si="851"/>
        <v>1.9457855158914372</v>
      </c>
      <c r="C5351" s="111">
        <f t="shared" ca="1" si="852"/>
        <v>0.58542525005086965</v>
      </c>
      <c r="D5351" s="111">
        <f t="shared" ca="1" si="853"/>
        <v>0</v>
      </c>
      <c r="E5351" s="111">
        <f t="shared" ca="1" si="854"/>
        <v>0</v>
      </c>
      <c r="F5351" s="111">
        <f t="shared" ca="1" si="855"/>
        <v>0</v>
      </c>
      <c r="G5351" s="111">
        <f t="shared" ca="1" si="857"/>
        <v>2.5312107659423067</v>
      </c>
      <c r="H5351" s="111"/>
    </row>
    <row r="5352" spans="2:9" ht="21" customHeight="1" x14ac:dyDescent="0.25">
      <c r="B5352" s="111">
        <f t="shared" ca="1" si="851"/>
        <v>2.3079271179950349</v>
      </c>
      <c r="C5352" s="111">
        <f t="shared" ca="1" si="852"/>
        <v>0</v>
      </c>
      <c r="D5352" s="111">
        <f t="shared" ca="1" si="853"/>
        <v>0</v>
      </c>
      <c r="E5352" s="111">
        <f t="shared" ca="1" si="854"/>
        <v>0</v>
      </c>
      <c r="F5352" s="111">
        <f t="shared" ca="1" si="855"/>
        <v>0</v>
      </c>
      <c r="G5352" s="111">
        <f t="shared" ca="1" si="857"/>
        <v>2.3079271179950349</v>
      </c>
    </row>
    <row r="5353" spans="2:9" ht="21" customHeight="1" x14ac:dyDescent="0.25">
      <c r="B5353" s="111">
        <f t="shared" ca="1" si="851"/>
        <v>3.2265879813598604</v>
      </c>
      <c r="C5353" s="111">
        <f t="shared" ca="1" si="852"/>
        <v>0.59923144542275231</v>
      </c>
      <c r="D5353" s="111">
        <f t="shared" ca="1" si="853"/>
        <v>0</v>
      </c>
      <c r="E5353" s="111">
        <f t="shared" ca="1" si="854"/>
        <v>0</v>
      </c>
      <c r="F5353" s="111">
        <f t="shared" ca="1" si="855"/>
        <v>0</v>
      </c>
      <c r="G5353" s="111">
        <f t="shared" ca="1" si="857"/>
        <v>3.8258194267826129</v>
      </c>
      <c r="I5353" s="111">
        <f t="shared" ref="I5353" ca="1" si="858">SUM(G5324:G5353)</f>
        <v>98.536667149215674</v>
      </c>
    </row>
    <row r="5354" spans="2:9" ht="21" customHeight="1" x14ac:dyDescent="0.25">
      <c r="B5354" s="111">
        <f t="shared" ca="1" si="851"/>
        <v>2.5965522876853564</v>
      </c>
      <c r="C5354" s="111">
        <f t="shared" ca="1" si="852"/>
        <v>0</v>
      </c>
      <c r="D5354" s="111">
        <f t="shared" ca="1" si="853"/>
        <v>0</v>
      </c>
      <c r="E5354" s="111">
        <f t="shared" ca="1" si="854"/>
        <v>0</v>
      </c>
      <c r="F5354" s="111">
        <f t="shared" ca="1" si="855"/>
        <v>0.96951667751194348</v>
      </c>
      <c r="G5354" s="111">
        <f t="shared" ca="1" si="857"/>
        <v>3.5660689651972999</v>
      </c>
    </row>
    <row r="5355" spans="2:9" ht="21" customHeight="1" x14ac:dyDescent="0.25">
      <c r="B5355" s="111">
        <f t="shared" ca="1" si="851"/>
        <v>2.101045653675321</v>
      </c>
      <c r="C5355" s="111">
        <f t="shared" ca="1" si="852"/>
        <v>0.53508083746856205</v>
      </c>
      <c r="D5355" s="111">
        <f t="shared" ca="1" si="853"/>
        <v>0</v>
      </c>
      <c r="E5355" s="111">
        <f t="shared" ca="1" si="854"/>
        <v>0</v>
      </c>
      <c r="F5355" s="111">
        <f t="shared" ca="1" si="855"/>
        <v>0.40485370191569681</v>
      </c>
      <c r="G5355" s="111">
        <f t="shared" ca="1" si="857"/>
        <v>3.0409801930595797</v>
      </c>
    </row>
    <row r="5356" spans="2:9" ht="21" customHeight="1" x14ac:dyDescent="0.25">
      <c r="B5356" s="111">
        <f t="shared" ca="1" si="851"/>
        <v>2.1241940346214028</v>
      </c>
      <c r="C5356" s="111">
        <f t="shared" ca="1" si="852"/>
        <v>0</v>
      </c>
      <c r="D5356" s="111">
        <f t="shared" ca="1" si="853"/>
        <v>0</v>
      </c>
      <c r="E5356" s="111">
        <f t="shared" ca="1" si="854"/>
        <v>0</v>
      </c>
      <c r="F5356" s="111">
        <f t="shared" ca="1" si="855"/>
        <v>0</v>
      </c>
      <c r="G5356" s="111">
        <f t="shared" ca="1" si="857"/>
        <v>2.1241940346214028</v>
      </c>
    </row>
    <row r="5357" spans="2:9" ht="21" customHeight="1" x14ac:dyDescent="0.25">
      <c r="B5357" s="111">
        <f t="shared" ca="1" si="851"/>
        <v>2.6458133322790598</v>
      </c>
      <c r="C5357" s="111">
        <f t="shared" ca="1" si="852"/>
        <v>0</v>
      </c>
      <c r="D5357" s="111">
        <f t="shared" ca="1" si="853"/>
        <v>0</v>
      </c>
      <c r="E5357" s="111">
        <f t="shared" ca="1" si="854"/>
        <v>0</v>
      </c>
      <c r="F5357" s="111">
        <f t="shared" ca="1" si="855"/>
        <v>0</v>
      </c>
      <c r="G5357" s="111">
        <f t="shared" ca="1" si="857"/>
        <v>2.6458133322790598</v>
      </c>
    </row>
    <row r="5358" spans="2:9" ht="21" customHeight="1" x14ac:dyDescent="0.25">
      <c r="B5358" s="111">
        <f t="shared" ca="1" si="851"/>
        <v>2.1535343757783414</v>
      </c>
      <c r="C5358" s="111">
        <f t="shared" ca="1" si="852"/>
        <v>0.4747198430740121</v>
      </c>
      <c r="D5358" s="111">
        <f t="shared" ca="1" si="853"/>
        <v>0</v>
      </c>
      <c r="E5358" s="111">
        <f t="shared" ca="1" si="854"/>
        <v>0</v>
      </c>
      <c r="F5358" s="111">
        <f t="shared" ca="1" si="855"/>
        <v>0</v>
      </c>
      <c r="G5358" s="111">
        <f t="shared" ca="1" si="857"/>
        <v>2.6282542188523537</v>
      </c>
    </row>
    <row r="5359" spans="2:9" ht="21" customHeight="1" x14ac:dyDescent="0.25">
      <c r="B5359" s="111">
        <f t="shared" ca="1" si="851"/>
        <v>2.4782692043709735</v>
      </c>
      <c r="C5359" s="111">
        <f t="shared" ca="1" si="852"/>
        <v>0.54105577339991684</v>
      </c>
      <c r="D5359" s="111">
        <f t="shared" ca="1" si="853"/>
        <v>0</v>
      </c>
      <c r="E5359" s="111">
        <f t="shared" ca="1" si="854"/>
        <v>0</v>
      </c>
      <c r="F5359" s="111">
        <f t="shared" ca="1" si="855"/>
        <v>0</v>
      </c>
      <c r="G5359" s="111">
        <f t="shared" ca="1" si="857"/>
        <v>3.0193249777708902</v>
      </c>
    </row>
    <row r="5360" spans="2:9" ht="21" customHeight="1" x14ac:dyDescent="0.25">
      <c r="B5360" s="111">
        <f t="shared" ca="1" si="851"/>
        <v>1.9562554374388845</v>
      </c>
      <c r="C5360" s="111">
        <f t="shared" ca="1" si="852"/>
        <v>0.51926035498306022</v>
      </c>
      <c r="D5360" s="111">
        <f t="shared" ca="1" si="853"/>
        <v>0</v>
      </c>
      <c r="E5360" s="111">
        <f t="shared" ca="1" si="854"/>
        <v>0</v>
      </c>
      <c r="F5360" s="111">
        <f t="shared" ca="1" si="855"/>
        <v>0</v>
      </c>
      <c r="G5360" s="111">
        <f t="shared" ca="1" si="857"/>
        <v>2.4755157924219446</v>
      </c>
      <c r="H5360" s="111">
        <f t="shared" ref="H5360" ca="1" si="859">SUM(G5354:G5360)</f>
        <v>19.500151514202528</v>
      </c>
    </row>
    <row r="5361" spans="2:8" ht="21" customHeight="1" x14ac:dyDescent="0.25">
      <c r="B5361" s="111">
        <f t="shared" ca="1" si="851"/>
        <v>1.5753017437567323</v>
      </c>
      <c r="C5361" s="111">
        <f t="shared" ca="1" si="852"/>
        <v>0</v>
      </c>
      <c r="D5361" s="111">
        <f t="shared" ca="1" si="853"/>
        <v>0</v>
      </c>
      <c r="E5361" s="111">
        <f t="shared" ca="1" si="854"/>
        <v>0</v>
      </c>
      <c r="F5361" s="111">
        <f t="shared" ca="1" si="855"/>
        <v>0</v>
      </c>
      <c r="G5361" s="111">
        <f t="shared" ca="1" si="857"/>
        <v>1.5753017437567323</v>
      </c>
    </row>
    <row r="5362" spans="2:8" ht="21" customHeight="1" x14ac:dyDescent="0.25">
      <c r="B5362" s="111">
        <f t="shared" ca="1" si="851"/>
        <v>2.6176979270437317</v>
      </c>
      <c r="C5362" s="111">
        <f t="shared" ca="1" si="852"/>
        <v>0.48532988128673865</v>
      </c>
      <c r="D5362" s="111">
        <f t="shared" ca="1" si="853"/>
        <v>0</v>
      </c>
      <c r="E5362" s="111">
        <f t="shared" ca="1" si="854"/>
        <v>0</v>
      </c>
      <c r="F5362" s="111">
        <f t="shared" ca="1" si="855"/>
        <v>0</v>
      </c>
      <c r="G5362" s="111">
        <f t="shared" ca="1" si="857"/>
        <v>3.1030278083304705</v>
      </c>
    </row>
    <row r="5363" spans="2:8" ht="21" customHeight="1" x14ac:dyDescent="0.25">
      <c r="B5363" s="111">
        <f t="shared" ca="1" si="851"/>
        <v>1.5260812232862018</v>
      </c>
      <c r="C5363" s="111">
        <f t="shared" ca="1" si="852"/>
        <v>0.59075571267689486</v>
      </c>
      <c r="D5363" s="111">
        <f t="shared" ca="1" si="853"/>
        <v>0</v>
      </c>
      <c r="E5363" s="111">
        <f t="shared" ca="1" si="854"/>
        <v>0</v>
      </c>
      <c r="F5363" s="111">
        <f t="shared" ca="1" si="855"/>
        <v>0</v>
      </c>
      <c r="G5363" s="111">
        <f t="shared" ca="1" si="857"/>
        <v>2.1168369359630965</v>
      </c>
    </row>
    <row r="5364" spans="2:8" ht="21" customHeight="1" x14ac:dyDescent="0.25">
      <c r="B5364" s="111">
        <f t="shared" ca="1" si="851"/>
        <v>1.5652852939502391</v>
      </c>
      <c r="C5364" s="111">
        <f t="shared" ca="1" si="852"/>
        <v>0.53439427263962191</v>
      </c>
      <c r="D5364" s="111">
        <f t="shared" ca="1" si="853"/>
        <v>0</v>
      </c>
      <c r="E5364" s="111">
        <f t="shared" ca="1" si="854"/>
        <v>0</v>
      </c>
      <c r="F5364" s="111">
        <f t="shared" ca="1" si="855"/>
        <v>0</v>
      </c>
      <c r="G5364" s="111">
        <f t="shared" ca="1" si="857"/>
        <v>2.0996795665898609</v>
      </c>
    </row>
    <row r="5365" spans="2:8" ht="21" customHeight="1" x14ac:dyDescent="0.25">
      <c r="B5365" s="111">
        <f t="shared" ca="1" si="851"/>
        <v>2.8531986334091215</v>
      </c>
      <c r="C5365" s="111">
        <f t="shared" ca="1" si="852"/>
        <v>0</v>
      </c>
      <c r="D5365" s="111">
        <f t="shared" ca="1" si="853"/>
        <v>0</v>
      </c>
      <c r="E5365" s="111">
        <f t="shared" ca="1" si="854"/>
        <v>0</v>
      </c>
      <c r="F5365" s="111">
        <f t="shared" ca="1" si="855"/>
        <v>0</v>
      </c>
      <c r="G5365" s="111">
        <f t="shared" ca="1" si="857"/>
        <v>2.8531986334091215</v>
      </c>
    </row>
    <row r="5366" spans="2:8" ht="21" customHeight="1" x14ac:dyDescent="0.25">
      <c r="B5366" s="111">
        <f t="shared" ca="1" si="851"/>
        <v>3.2580218883449157</v>
      </c>
      <c r="C5366" s="111">
        <f t="shared" ca="1" si="852"/>
        <v>0</v>
      </c>
      <c r="D5366" s="111">
        <f t="shared" ca="1" si="853"/>
        <v>0</v>
      </c>
      <c r="E5366" s="111">
        <f t="shared" ca="1" si="854"/>
        <v>0</v>
      </c>
      <c r="F5366" s="111">
        <f t="shared" ca="1" si="855"/>
        <v>0</v>
      </c>
      <c r="G5366" s="111">
        <f t="shared" ca="1" si="857"/>
        <v>3.2580218883449157</v>
      </c>
    </row>
    <row r="5367" spans="2:8" ht="21" customHeight="1" x14ac:dyDescent="0.25">
      <c r="B5367" s="111">
        <f t="shared" ca="1" si="851"/>
        <v>2.7692683162405967</v>
      </c>
      <c r="C5367" s="111">
        <f t="shared" ca="1" si="852"/>
        <v>0.40404201574743348</v>
      </c>
      <c r="D5367" s="111">
        <f t="shared" ca="1" si="853"/>
        <v>0</v>
      </c>
      <c r="E5367" s="111">
        <f t="shared" ca="1" si="854"/>
        <v>0</v>
      </c>
      <c r="F5367" s="111">
        <f t="shared" ca="1" si="855"/>
        <v>0</v>
      </c>
      <c r="G5367" s="111">
        <f t="shared" ca="1" si="857"/>
        <v>3.1733103319880303</v>
      </c>
      <c r="H5367" s="111"/>
    </row>
    <row r="5368" spans="2:8" ht="21" customHeight="1" x14ac:dyDescent="0.25">
      <c r="B5368" s="111">
        <f t="shared" ca="1" si="851"/>
        <v>3.1638309627568795</v>
      </c>
      <c r="C5368" s="111">
        <f t="shared" ca="1" si="852"/>
        <v>0</v>
      </c>
      <c r="D5368" s="111">
        <f t="shared" ca="1" si="853"/>
        <v>1.3823541472177001</v>
      </c>
      <c r="E5368" s="111">
        <f t="shared" ca="1" si="854"/>
        <v>0</v>
      </c>
      <c r="F5368" s="111">
        <f t="shared" ca="1" si="855"/>
        <v>0.96209014991721487</v>
      </c>
      <c r="G5368" s="111">
        <f t="shared" ca="1" si="857"/>
        <v>5.5082752598917946</v>
      </c>
    </row>
    <row r="5369" spans="2:8" ht="21" customHeight="1" x14ac:dyDescent="0.25">
      <c r="B5369" s="111">
        <f t="shared" ca="1" si="851"/>
        <v>2.3469718099983701</v>
      </c>
      <c r="C5369" s="111">
        <f t="shared" ca="1" si="852"/>
        <v>0.42922095231168522</v>
      </c>
      <c r="D5369" s="111">
        <f t="shared" ca="1" si="853"/>
        <v>0</v>
      </c>
      <c r="E5369" s="111">
        <f t="shared" ca="1" si="854"/>
        <v>0</v>
      </c>
      <c r="F5369" s="111">
        <f t="shared" ca="1" si="855"/>
        <v>0</v>
      </c>
      <c r="G5369" s="111">
        <f t="shared" ca="1" si="857"/>
        <v>2.7761927623100551</v>
      </c>
    </row>
    <row r="5370" spans="2:8" ht="21" customHeight="1" x14ac:dyDescent="0.25">
      <c r="B5370" s="111">
        <f t="shared" ca="1" si="851"/>
        <v>1.6177598247955902</v>
      </c>
      <c r="C5370" s="111">
        <f t="shared" ca="1" si="852"/>
        <v>0</v>
      </c>
      <c r="D5370" s="111">
        <f t="shared" ca="1" si="853"/>
        <v>0</v>
      </c>
      <c r="E5370" s="111">
        <f t="shared" ca="1" si="854"/>
        <v>0</v>
      </c>
      <c r="F5370" s="111">
        <f t="shared" ca="1" si="855"/>
        <v>0</v>
      </c>
      <c r="G5370" s="111">
        <f t="shared" ca="1" si="857"/>
        <v>1.6177598247955902</v>
      </c>
    </row>
    <row r="5371" spans="2:8" ht="21" customHeight="1" x14ac:dyDescent="0.25">
      <c r="B5371" s="111">
        <f t="shared" ca="1" si="851"/>
        <v>2.0552344373807236</v>
      </c>
      <c r="C5371" s="111">
        <f t="shared" ca="1" si="852"/>
        <v>0.59687273010329001</v>
      </c>
      <c r="D5371" s="111">
        <f t="shared" ca="1" si="853"/>
        <v>1.3583579867535638</v>
      </c>
      <c r="E5371" s="111">
        <f t="shared" ca="1" si="854"/>
        <v>0</v>
      </c>
      <c r="F5371" s="111">
        <f t="shared" ca="1" si="855"/>
        <v>0</v>
      </c>
      <c r="G5371" s="111">
        <f t="shared" ca="1" si="857"/>
        <v>4.0104651542375773</v>
      </c>
    </row>
    <row r="5372" spans="2:8" ht="21" customHeight="1" x14ac:dyDescent="0.25">
      <c r="B5372" s="111">
        <f t="shared" ca="1" si="851"/>
        <v>2.9939962342530189</v>
      </c>
      <c r="C5372" s="111">
        <f t="shared" ca="1" si="852"/>
        <v>0</v>
      </c>
      <c r="D5372" s="111">
        <f t="shared" ca="1" si="853"/>
        <v>0</v>
      </c>
      <c r="E5372" s="111">
        <f t="shared" ca="1" si="854"/>
        <v>0</v>
      </c>
      <c r="F5372" s="111">
        <f t="shared" ca="1" si="855"/>
        <v>0</v>
      </c>
      <c r="G5372" s="111">
        <f t="shared" ca="1" si="857"/>
        <v>2.9939962342530189</v>
      </c>
    </row>
    <row r="5373" spans="2:8" ht="21" customHeight="1" x14ac:dyDescent="0.25">
      <c r="B5373" s="111">
        <f t="shared" ca="1" si="851"/>
        <v>1.5239165167545592</v>
      </c>
      <c r="C5373" s="111">
        <f t="shared" ca="1" si="852"/>
        <v>0</v>
      </c>
      <c r="D5373" s="111">
        <f t="shared" ca="1" si="853"/>
        <v>0</v>
      </c>
      <c r="E5373" s="111">
        <f t="shared" ca="1" si="854"/>
        <v>0</v>
      </c>
      <c r="F5373" s="111">
        <f t="shared" ca="1" si="855"/>
        <v>0</v>
      </c>
      <c r="G5373" s="111">
        <f t="shared" ca="1" si="857"/>
        <v>1.5239165167545592</v>
      </c>
    </row>
    <row r="5374" spans="2:8" ht="21" customHeight="1" x14ac:dyDescent="0.25">
      <c r="B5374" s="111">
        <f t="shared" ca="1" si="851"/>
        <v>1.5366836406536142</v>
      </c>
      <c r="C5374" s="111">
        <f t="shared" ca="1" si="852"/>
        <v>0.48194747775261887</v>
      </c>
      <c r="D5374" s="111">
        <f t="shared" ca="1" si="853"/>
        <v>0</v>
      </c>
      <c r="E5374" s="111">
        <f t="shared" ca="1" si="854"/>
        <v>0</v>
      </c>
      <c r="F5374" s="111">
        <f t="shared" ca="1" si="855"/>
        <v>0</v>
      </c>
      <c r="G5374" s="111">
        <f t="shared" ca="1" si="857"/>
        <v>2.0186311184062329</v>
      </c>
      <c r="H5374" s="111"/>
    </row>
    <row r="5375" spans="2:8" ht="21" customHeight="1" x14ac:dyDescent="0.25">
      <c r="B5375" s="111">
        <f t="shared" ca="1" si="851"/>
        <v>3.3044493410891378</v>
      </c>
      <c r="C5375" s="111">
        <f t="shared" ca="1" si="852"/>
        <v>0</v>
      </c>
      <c r="D5375" s="111">
        <f t="shared" ca="1" si="853"/>
        <v>0</v>
      </c>
      <c r="E5375" s="111">
        <f t="shared" ca="1" si="854"/>
        <v>0</v>
      </c>
      <c r="F5375" s="111">
        <f t="shared" ca="1" si="855"/>
        <v>0</v>
      </c>
      <c r="G5375" s="111">
        <f t="shared" ca="1" si="857"/>
        <v>3.3044493410891378</v>
      </c>
    </row>
    <row r="5376" spans="2:8" ht="21" customHeight="1" x14ac:dyDescent="0.25">
      <c r="B5376" s="111">
        <f t="shared" ca="1" si="851"/>
        <v>2.7429246607634004</v>
      </c>
      <c r="C5376" s="111">
        <f t="shared" ca="1" si="852"/>
        <v>0.51316611601271545</v>
      </c>
      <c r="D5376" s="111">
        <f t="shared" ca="1" si="853"/>
        <v>0</v>
      </c>
      <c r="E5376" s="111">
        <f t="shared" ca="1" si="854"/>
        <v>0</v>
      </c>
      <c r="F5376" s="111">
        <f t="shared" ca="1" si="855"/>
        <v>0.85183140164668247</v>
      </c>
      <c r="G5376" s="111">
        <f t="shared" ca="1" si="857"/>
        <v>4.1079221784227986</v>
      </c>
    </row>
    <row r="5377" spans="2:9" ht="21" customHeight="1" x14ac:dyDescent="0.25">
      <c r="B5377" s="111">
        <f t="shared" ca="1" si="851"/>
        <v>2.0085113869846203</v>
      </c>
      <c r="C5377" s="111">
        <f t="shared" ca="1" si="852"/>
        <v>0.57133251942449925</v>
      </c>
      <c r="D5377" s="111">
        <f t="shared" ca="1" si="853"/>
        <v>0</v>
      </c>
      <c r="E5377" s="111">
        <f t="shared" ca="1" si="854"/>
        <v>0</v>
      </c>
      <c r="F5377" s="111">
        <f t="shared" ca="1" si="855"/>
        <v>0</v>
      </c>
      <c r="G5377" s="111">
        <f t="shared" ca="1" si="857"/>
        <v>2.5798439064091196</v>
      </c>
    </row>
    <row r="5378" spans="2:9" ht="21" customHeight="1" x14ac:dyDescent="0.25">
      <c r="B5378" s="111">
        <f t="shared" ca="1" si="851"/>
        <v>2.6199908790409672</v>
      </c>
      <c r="C5378" s="111">
        <f t="shared" ca="1" si="852"/>
        <v>0</v>
      </c>
      <c r="D5378" s="111">
        <f t="shared" ca="1" si="853"/>
        <v>0</v>
      </c>
      <c r="E5378" s="111">
        <f t="shared" ca="1" si="854"/>
        <v>0</v>
      </c>
      <c r="F5378" s="111">
        <f t="shared" ca="1" si="855"/>
        <v>0</v>
      </c>
      <c r="G5378" s="111">
        <f t="shared" ca="1" si="857"/>
        <v>2.6199908790409672</v>
      </c>
    </row>
    <row r="5379" spans="2:9" ht="21" customHeight="1" x14ac:dyDescent="0.25">
      <c r="B5379" s="111">
        <f t="shared" ca="1" si="851"/>
        <v>3.2224360395132767</v>
      </c>
      <c r="C5379" s="111">
        <f t="shared" ca="1" si="852"/>
        <v>0</v>
      </c>
      <c r="D5379" s="111">
        <f t="shared" ca="1" si="853"/>
        <v>0</v>
      </c>
      <c r="E5379" s="111">
        <f t="shared" ca="1" si="854"/>
        <v>1.0428543485423725</v>
      </c>
      <c r="F5379" s="111">
        <f t="shared" ca="1" si="855"/>
        <v>0</v>
      </c>
      <c r="G5379" s="111">
        <f t="shared" ca="1" si="857"/>
        <v>4.2652903880556492</v>
      </c>
    </row>
    <row r="5380" spans="2:9" ht="21" customHeight="1" x14ac:dyDescent="0.25">
      <c r="B5380" s="111">
        <f t="shared" ca="1" si="851"/>
        <v>3.3490267059405636</v>
      </c>
      <c r="C5380" s="111">
        <f t="shared" ca="1" si="852"/>
        <v>0</v>
      </c>
      <c r="D5380" s="111">
        <f t="shared" ca="1" si="853"/>
        <v>1.4927938519303985</v>
      </c>
      <c r="E5380" s="111">
        <f t="shared" ca="1" si="854"/>
        <v>0</v>
      </c>
      <c r="F5380" s="111">
        <f t="shared" ca="1" si="855"/>
        <v>0</v>
      </c>
      <c r="G5380" s="111">
        <f t="shared" ca="1" si="857"/>
        <v>4.8418205578709621</v>
      </c>
    </row>
    <row r="5381" spans="2:9" ht="21" customHeight="1" x14ac:dyDescent="0.25">
      <c r="B5381" s="111">
        <f t="shared" ca="1" si="851"/>
        <v>2.591921405621441</v>
      </c>
      <c r="C5381" s="111">
        <f t="shared" ca="1" si="852"/>
        <v>0.48620687954728803</v>
      </c>
      <c r="D5381" s="111">
        <f t="shared" ca="1" si="853"/>
        <v>0</v>
      </c>
      <c r="E5381" s="111">
        <f t="shared" ca="1" si="854"/>
        <v>1.2279557811493305</v>
      </c>
      <c r="F5381" s="111">
        <f t="shared" ca="1" si="855"/>
        <v>0</v>
      </c>
      <c r="G5381" s="111">
        <f t="shared" ca="1" si="857"/>
        <v>4.3060840663180597</v>
      </c>
      <c r="H5381" s="111"/>
    </row>
    <row r="5382" spans="2:9" ht="21" customHeight="1" x14ac:dyDescent="0.25">
      <c r="B5382" s="111">
        <f t="shared" ca="1" si="851"/>
        <v>1.814932862279659</v>
      </c>
      <c r="C5382" s="111">
        <f t="shared" ca="1" si="852"/>
        <v>0.44737360260044512</v>
      </c>
      <c r="D5382" s="111">
        <f t="shared" ca="1" si="853"/>
        <v>0</v>
      </c>
      <c r="E5382" s="111">
        <f t="shared" ca="1" si="854"/>
        <v>0</v>
      </c>
      <c r="F5382" s="111">
        <f t="shared" ca="1" si="855"/>
        <v>0</v>
      </c>
      <c r="G5382" s="111">
        <f t="shared" ca="1" si="857"/>
        <v>2.2623064648801039</v>
      </c>
    </row>
    <row r="5383" spans="2:9" ht="21" customHeight="1" x14ac:dyDescent="0.25">
      <c r="B5383" s="111">
        <f t="shared" ca="1" si="851"/>
        <v>1.9461367779175169</v>
      </c>
      <c r="C5383" s="111">
        <f t="shared" ca="1" si="852"/>
        <v>0</v>
      </c>
      <c r="D5383" s="111">
        <f t="shared" ca="1" si="853"/>
        <v>1.1992745877175466</v>
      </c>
      <c r="E5383" s="111">
        <f t="shared" ca="1" si="854"/>
        <v>0</v>
      </c>
      <c r="F5383" s="111">
        <f t="shared" ca="1" si="855"/>
        <v>0</v>
      </c>
      <c r="G5383" s="111">
        <f t="shared" ca="1" si="857"/>
        <v>3.1454113656350637</v>
      </c>
      <c r="I5383" s="111">
        <f t="shared" ref="I5383" ca="1" si="860">SUM(G5354:G5383)</f>
        <v>89.561884440955453</v>
      </c>
    </row>
    <row r="5384" spans="2:9" ht="21" customHeight="1" x14ac:dyDescent="0.25">
      <c r="B5384" s="111">
        <f t="shared" ca="1" si="851"/>
        <v>1.8485423272681136</v>
      </c>
      <c r="C5384" s="111">
        <f t="shared" ca="1" si="852"/>
        <v>0</v>
      </c>
      <c r="D5384" s="111">
        <f t="shared" ca="1" si="853"/>
        <v>0</v>
      </c>
      <c r="E5384" s="111">
        <f t="shared" ca="1" si="854"/>
        <v>0</v>
      </c>
      <c r="F5384" s="111">
        <f t="shared" ca="1" si="855"/>
        <v>0</v>
      </c>
      <c r="G5384" s="111">
        <f t="shared" ca="1" si="857"/>
        <v>1.8485423272681136</v>
      </c>
    </row>
    <row r="5385" spans="2:9" ht="21" customHeight="1" x14ac:dyDescent="0.25">
      <c r="B5385" s="111">
        <f t="shared" ca="1" si="851"/>
        <v>2.6867971010176648</v>
      </c>
      <c r="C5385" s="111">
        <f t="shared" ca="1" si="852"/>
        <v>0</v>
      </c>
      <c r="D5385" s="111">
        <f t="shared" ca="1" si="853"/>
        <v>0</v>
      </c>
      <c r="E5385" s="111">
        <f t="shared" ca="1" si="854"/>
        <v>0</v>
      </c>
      <c r="F5385" s="111">
        <f t="shared" ca="1" si="855"/>
        <v>0</v>
      </c>
      <c r="G5385" s="111">
        <f t="shared" ca="1" si="857"/>
        <v>2.6867971010176648</v>
      </c>
    </row>
    <row r="5386" spans="2:9" ht="21" customHeight="1" x14ac:dyDescent="0.25">
      <c r="B5386" s="111">
        <f t="shared" ca="1" si="851"/>
        <v>1.5457904640257756</v>
      </c>
      <c r="C5386" s="111">
        <f t="shared" ca="1" si="852"/>
        <v>0.55701440626589038</v>
      </c>
      <c r="D5386" s="111">
        <f t="shared" ca="1" si="853"/>
        <v>0</v>
      </c>
      <c r="E5386" s="111">
        <f t="shared" ca="1" si="854"/>
        <v>0</v>
      </c>
      <c r="F5386" s="111">
        <f t="shared" ca="1" si="855"/>
        <v>0</v>
      </c>
      <c r="G5386" s="111">
        <f t="shared" ca="1" si="857"/>
        <v>2.1028048702916662</v>
      </c>
    </row>
    <row r="5387" spans="2:9" ht="21" customHeight="1" x14ac:dyDescent="0.25">
      <c r="B5387" s="111">
        <f t="shared" ca="1" si="851"/>
        <v>3.3340537452689971</v>
      </c>
      <c r="C5387" s="111">
        <f t="shared" ca="1" si="852"/>
        <v>0.42490073167812592</v>
      </c>
      <c r="D5387" s="111">
        <f t="shared" ca="1" si="853"/>
        <v>0</v>
      </c>
      <c r="E5387" s="111">
        <f t="shared" ca="1" si="854"/>
        <v>0</v>
      </c>
      <c r="F5387" s="111">
        <f t="shared" ca="1" si="855"/>
        <v>0</v>
      </c>
      <c r="G5387" s="111">
        <f t="shared" ca="1" si="857"/>
        <v>3.7589544769471228</v>
      </c>
    </row>
    <row r="5388" spans="2:9" ht="21" customHeight="1" x14ac:dyDescent="0.25">
      <c r="B5388" s="111">
        <f t="shared" ca="1" si="851"/>
        <v>3.2655712574107287</v>
      </c>
      <c r="C5388" s="111">
        <f t="shared" ca="1" si="852"/>
        <v>0.57018326070208836</v>
      </c>
      <c r="D5388" s="111">
        <f t="shared" ca="1" si="853"/>
        <v>0</v>
      </c>
      <c r="E5388" s="111">
        <f t="shared" ca="1" si="854"/>
        <v>0</v>
      </c>
      <c r="F5388" s="111">
        <f t="shared" ca="1" si="855"/>
        <v>0</v>
      </c>
      <c r="G5388" s="111">
        <f t="shared" ca="1" si="857"/>
        <v>3.8357545181128172</v>
      </c>
    </row>
    <row r="5389" spans="2:9" ht="21" customHeight="1" x14ac:dyDescent="0.25">
      <c r="B5389" s="111">
        <f t="shared" ca="1" si="851"/>
        <v>1.7095279135572736</v>
      </c>
      <c r="C5389" s="111">
        <f t="shared" ca="1" si="852"/>
        <v>0</v>
      </c>
      <c r="D5389" s="111">
        <f t="shared" ca="1" si="853"/>
        <v>0</v>
      </c>
      <c r="E5389" s="111">
        <f t="shared" ca="1" si="854"/>
        <v>0</v>
      </c>
      <c r="F5389" s="111">
        <f t="shared" ca="1" si="855"/>
        <v>0</v>
      </c>
      <c r="G5389" s="111">
        <f t="shared" ca="1" si="857"/>
        <v>1.7095279135572736</v>
      </c>
    </row>
    <row r="5390" spans="2:9" ht="21" customHeight="1" x14ac:dyDescent="0.25">
      <c r="B5390" s="111">
        <f t="shared" ref="B5390:B5453" ca="1" si="861">maxs1-mins1*RAND()</f>
        <v>2.1260480815963954</v>
      </c>
      <c r="C5390" s="111">
        <f t="shared" ref="C5390:C5453" ca="1" si="862">IF(RAND()&lt;0.5,maxs2-mins2*RAND(),0)</f>
        <v>0.40180782653536312</v>
      </c>
      <c r="D5390" s="111">
        <f t="shared" ref="D5390:D5453" ca="1" si="863">IF(RAND()&lt;0.14,maxs3-mins3*RAND(),0)</f>
        <v>0</v>
      </c>
      <c r="E5390" s="111">
        <f t="shared" ref="E5390:E5453" ca="1" si="864">IF(RAND()&lt;0.07,maxs4-mins4*RAND(),0)</f>
        <v>1.2142820407222688</v>
      </c>
      <c r="F5390" s="111">
        <f t="shared" ref="F5390:F5453" ca="1" si="865">IF(RAND()&lt;0.05,maxs5-mins5*RAND(),0)</f>
        <v>0</v>
      </c>
      <c r="G5390" s="111">
        <f t="shared" ca="1" si="857"/>
        <v>3.742137948854027</v>
      </c>
      <c r="H5390" s="111">
        <f t="shared" ref="H5390" ca="1" si="866">SUM(G5384:G5390)</f>
        <v>19.684519156048687</v>
      </c>
    </row>
    <row r="5391" spans="2:9" ht="21" customHeight="1" x14ac:dyDescent="0.25">
      <c r="B5391" s="111">
        <f t="shared" ca="1" si="861"/>
        <v>2.830466734394447</v>
      </c>
      <c r="C5391" s="111">
        <f t="shared" ca="1" si="862"/>
        <v>0</v>
      </c>
      <c r="D5391" s="111">
        <f t="shared" ca="1" si="863"/>
        <v>0</v>
      </c>
      <c r="E5391" s="111">
        <f t="shared" ca="1" si="864"/>
        <v>0</v>
      </c>
      <c r="F5391" s="111">
        <f t="shared" ca="1" si="865"/>
        <v>0</v>
      </c>
      <c r="G5391" s="111">
        <f t="shared" ca="1" si="857"/>
        <v>2.830466734394447</v>
      </c>
    </row>
    <row r="5392" spans="2:9" ht="21" customHeight="1" x14ac:dyDescent="0.25">
      <c r="B5392" s="111">
        <f t="shared" ca="1" si="861"/>
        <v>3.0975378250483083</v>
      </c>
      <c r="C5392" s="111">
        <f t="shared" ca="1" si="862"/>
        <v>0</v>
      </c>
      <c r="D5392" s="111">
        <f t="shared" ca="1" si="863"/>
        <v>0</v>
      </c>
      <c r="E5392" s="111">
        <f t="shared" ca="1" si="864"/>
        <v>0</v>
      </c>
      <c r="F5392" s="111">
        <f t="shared" ca="1" si="865"/>
        <v>0</v>
      </c>
      <c r="G5392" s="111">
        <f t="shared" ca="1" si="857"/>
        <v>3.0975378250483083</v>
      </c>
    </row>
    <row r="5393" spans="2:8" ht="21" customHeight="1" x14ac:dyDescent="0.25">
      <c r="B5393" s="111">
        <f t="shared" ca="1" si="861"/>
        <v>2.1264026552941457</v>
      </c>
      <c r="C5393" s="111">
        <f t="shared" ca="1" si="862"/>
        <v>0</v>
      </c>
      <c r="D5393" s="111">
        <f t="shared" ca="1" si="863"/>
        <v>0</v>
      </c>
      <c r="E5393" s="111">
        <f t="shared" ca="1" si="864"/>
        <v>0</v>
      </c>
      <c r="F5393" s="111">
        <f t="shared" ca="1" si="865"/>
        <v>0</v>
      </c>
      <c r="G5393" s="111">
        <f t="shared" ca="1" si="857"/>
        <v>2.1264026552941457</v>
      </c>
    </row>
    <row r="5394" spans="2:8" ht="21" customHeight="1" x14ac:dyDescent="0.25">
      <c r="B5394" s="111">
        <f t="shared" ca="1" si="861"/>
        <v>2.1808453083179806</v>
      </c>
      <c r="C5394" s="111">
        <f t="shared" ca="1" si="862"/>
        <v>0</v>
      </c>
      <c r="D5394" s="111">
        <f t="shared" ca="1" si="863"/>
        <v>0</v>
      </c>
      <c r="E5394" s="111">
        <f t="shared" ca="1" si="864"/>
        <v>0</v>
      </c>
      <c r="F5394" s="111">
        <f t="shared" ca="1" si="865"/>
        <v>0</v>
      </c>
      <c r="G5394" s="111">
        <f t="shared" ca="1" si="857"/>
        <v>2.1808453083179806</v>
      </c>
    </row>
    <row r="5395" spans="2:8" ht="21" customHeight="1" x14ac:dyDescent="0.25">
      <c r="B5395" s="111">
        <f t="shared" ca="1" si="861"/>
        <v>1.7682931112862414</v>
      </c>
      <c r="C5395" s="111">
        <f t="shared" ca="1" si="862"/>
        <v>0</v>
      </c>
      <c r="D5395" s="111">
        <f t="shared" ca="1" si="863"/>
        <v>0</v>
      </c>
      <c r="E5395" s="111">
        <f t="shared" ca="1" si="864"/>
        <v>0</v>
      </c>
      <c r="F5395" s="111">
        <f t="shared" ca="1" si="865"/>
        <v>0</v>
      </c>
      <c r="G5395" s="111">
        <f t="shared" ca="1" si="857"/>
        <v>1.7682931112862414</v>
      </c>
    </row>
    <row r="5396" spans="2:8" ht="21" customHeight="1" x14ac:dyDescent="0.25">
      <c r="B5396" s="111">
        <f t="shared" ca="1" si="861"/>
        <v>1.7909618791012329</v>
      </c>
      <c r="C5396" s="111">
        <f t="shared" ca="1" si="862"/>
        <v>0.49324934759050409</v>
      </c>
      <c r="D5396" s="111">
        <f t="shared" ca="1" si="863"/>
        <v>0</v>
      </c>
      <c r="E5396" s="111">
        <f t="shared" ca="1" si="864"/>
        <v>0</v>
      </c>
      <c r="F5396" s="111">
        <f t="shared" ca="1" si="865"/>
        <v>0</v>
      </c>
      <c r="G5396" s="111">
        <f t="shared" ca="1" si="857"/>
        <v>2.2842112266917369</v>
      </c>
    </row>
    <row r="5397" spans="2:8" ht="21" customHeight="1" x14ac:dyDescent="0.25">
      <c r="B5397" s="111">
        <f t="shared" ca="1" si="861"/>
        <v>2.5871458581541313</v>
      </c>
      <c r="C5397" s="111">
        <f t="shared" ca="1" si="862"/>
        <v>0.43555588880327234</v>
      </c>
      <c r="D5397" s="111">
        <f t="shared" ca="1" si="863"/>
        <v>0</v>
      </c>
      <c r="E5397" s="111">
        <f t="shared" ca="1" si="864"/>
        <v>0</v>
      </c>
      <c r="F5397" s="111">
        <f t="shared" ca="1" si="865"/>
        <v>0</v>
      </c>
      <c r="G5397" s="111">
        <f t="shared" ca="1" si="857"/>
        <v>3.0227017469574036</v>
      </c>
      <c r="H5397" s="111"/>
    </row>
    <row r="5398" spans="2:8" ht="21" customHeight="1" x14ac:dyDescent="0.25">
      <c r="B5398" s="111">
        <f t="shared" ca="1" si="861"/>
        <v>2.4684139925518473</v>
      </c>
      <c r="C5398" s="111">
        <f t="shared" ca="1" si="862"/>
        <v>0</v>
      </c>
      <c r="D5398" s="111">
        <f t="shared" ca="1" si="863"/>
        <v>0.82573718197414248</v>
      </c>
      <c r="E5398" s="111">
        <f t="shared" ca="1" si="864"/>
        <v>0</v>
      </c>
      <c r="F5398" s="111">
        <f t="shared" ca="1" si="865"/>
        <v>0</v>
      </c>
      <c r="G5398" s="111">
        <f t="shared" ca="1" si="857"/>
        <v>3.2941511745259899</v>
      </c>
    </row>
    <row r="5399" spans="2:8" ht="21" customHeight="1" x14ac:dyDescent="0.25">
      <c r="B5399" s="111">
        <f t="shared" ca="1" si="861"/>
        <v>3.100732807799222</v>
      </c>
      <c r="C5399" s="111">
        <f t="shared" ca="1" si="862"/>
        <v>0</v>
      </c>
      <c r="D5399" s="111">
        <f t="shared" ca="1" si="863"/>
        <v>0</v>
      </c>
      <c r="E5399" s="111">
        <f t="shared" ca="1" si="864"/>
        <v>0</v>
      </c>
      <c r="F5399" s="111">
        <f t="shared" ca="1" si="865"/>
        <v>0</v>
      </c>
      <c r="G5399" s="111">
        <f t="shared" ca="1" si="857"/>
        <v>3.100732807799222</v>
      </c>
    </row>
    <row r="5400" spans="2:8" ht="21" customHeight="1" x14ac:dyDescent="0.25">
      <c r="B5400" s="111">
        <f t="shared" ca="1" si="861"/>
        <v>2.2191493988670903</v>
      </c>
      <c r="C5400" s="111">
        <f t="shared" ca="1" si="862"/>
        <v>0.56409237441653837</v>
      </c>
      <c r="D5400" s="111">
        <f t="shared" ca="1" si="863"/>
        <v>0</v>
      </c>
      <c r="E5400" s="111">
        <f t="shared" ca="1" si="864"/>
        <v>0</v>
      </c>
      <c r="F5400" s="111">
        <f t="shared" ca="1" si="865"/>
        <v>0</v>
      </c>
      <c r="G5400" s="111">
        <f t="shared" ca="1" si="857"/>
        <v>2.7832417732836285</v>
      </c>
    </row>
    <row r="5401" spans="2:8" ht="21" customHeight="1" x14ac:dyDescent="0.25">
      <c r="B5401" s="111">
        <f t="shared" ca="1" si="861"/>
        <v>2.1779083680126474</v>
      </c>
      <c r="C5401" s="111">
        <f t="shared" ca="1" si="862"/>
        <v>0</v>
      </c>
      <c r="D5401" s="111">
        <f t="shared" ca="1" si="863"/>
        <v>0</v>
      </c>
      <c r="E5401" s="111">
        <f t="shared" ca="1" si="864"/>
        <v>0</v>
      </c>
      <c r="F5401" s="111">
        <f t="shared" ca="1" si="865"/>
        <v>0</v>
      </c>
      <c r="G5401" s="111">
        <f t="shared" ca="1" si="857"/>
        <v>2.1779083680126474</v>
      </c>
    </row>
    <row r="5402" spans="2:8" ht="21" customHeight="1" x14ac:dyDescent="0.25">
      <c r="B5402" s="111">
        <f t="shared" ca="1" si="861"/>
        <v>2.9295258905698152</v>
      </c>
      <c r="C5402" s="111">
        <f t="shared" ca="1" si="862"/>
        <v>0</v>
      </c>
      <c r="D5402" s="111">
        <f t="shared" ca="1" si="863"/>
        <v>0</v>
      </c>
      <c r="E5402" s="111">
        <f t="shared" ca="1" si="864"/>
        <v>0</v>
      </c>
      <c r="F5402" s="111">
        <f t="shared" ca="1" si="865"/>
        <v>0</v>
      </c>
      <c r="G5402" s="111">
        <f t="shared" ref="G5402:G5465" ca="1" si="867">SUM(B5402:F5402)</f>
        <v>2.9295258905698152</v>
      </c>
    </row>
    <row r="5403" spans="2:8" ht="21" customHeight="1" x14ac:dyDescent="0.25">
      <c r="B5403" s="111">
        <f t="shared" ca="1" si="861"/>
        <v>2.6208702541134934</v>
      </c>
      <c r="C5403" s="111">
        <f t="shared" ca="1" si="862"/>
        <v>0</v>
      </c>
      <c r="D5403" s="111">
        <f t="shared" ca="1" si="863"/>
        <v>0</v>
      </c>
      <c r="E5403" s="111">
        <f t="shared" ca="1" si="864"/>
        <v>0</v>
      </c>
      <c r="F5403" s="111">
        <f t="shared" ca="1" si="865"/>
        <v>0</v>
      </c>
      <c r="G5403" s="111">
        <f t="shared" ca="1" si="867"/>
        <v>2.6208702541134934</v>
      </c>
    </row>
    <row r="5404" spans="2:8" ht="21" customHeight="1" x14ac:dyDescent="0.25">
      <c r="B5404" s="111">
        <f t="shared" ca="1" si="861"/>
        <v>2.4495455680860525</v>
      </c>
      <c r="C5404" s="111">
        <f t="shared" ca="1" si="862"/>
        <v>0.56201099483176442</v>
      </c>
      <c r="D5404" s="111">
        <f t="shared" ca="1" si="863"/>
        <v>0</v>
      </c>
      <c r="E5404" s="111">
        <f t="shared" ca="1" si="864"/>
        <v>0</v>
      </c>
      <c r="F5404" s="111">
        <f t="shared" ca="1" si="865"/>
        <v>0</v>
      </c>
      <c r="G5404" s="111">
        <f t="shared" ca="1" si="867"/>
        <v>3.0115565629178169</v>
      </c>
      <c r="H5404" s="111"/>
    </row>
    <row r="5405" spans="2:8" ht="21" customHeight="1" x14ac:dyDescent="0.25">
      <c r="B5405" s="111">
        <f t="shared" ca="1" si="861"/>
        <v>2.8400465674819553</v>
      </c>
      <c r="C5405" s="111">
        <f t="shared" ca="1" si="862"/>
        <v>0.41292350367142039</v>
      </c>
      <c r="D5405" s="111">
        <f t="shared" ca="1" si="863"/>
        <v>0</v>
      </c>
      <c r="E5405" s="111">
        <f t="shared" ca="1" si="864"/>
        <v>1.3933031485245309</v>
      </c>
      <c r="F5405" s="111">
        <f t="shared" ca="1" si="865"/>
        <v>0</v>
      </c>
      <c r="G5405" s="111">
        <f t="shared" ca="1" si="867"/>
        <v>4.6462732196779069</v>
      </c>
    </row>
    <row r="5406" spans="2:8" ht="21" customHeight="1" x14ac:dyDescent="0.25">
      <c r="B5406" s="111">
        <f t="shared" ca="1" si="861"/>
        <v>3.051346846140448</v>
      </c>
      <c r="C5406" s="111">
        <f t="shared" ca="1" si="862"/>
        <v>0</v>
      </c>
      <c r="D5406" s="111">
        <f t="shared" ca="1" si="863"/>
        <v>0</v>
      </c>
      <c r="E5406" s="111">
        <f t="shared" ca="1" si="864"/>
        <v>0.83357669449092098</v>
      </c>
      <c r="F5406" s="111">
        <f t="shared" ca="1" si="865"/>
        <v>0</v>
      </c>
      <c r="G5406" s="111">
        <f t="shared" ca="1" si="867"/>
        <v>3.8849235406313691</v>
      </c>
    </row>
    <row r="5407" spans="2:8" ht="21" customHeight="1" x14ac:dyDescent="0.25">
      <c r="B5407" s="111">
        <f t="shared" ca="1" si="861"/>
        <v>3.2841789741953296</v>
      </c>
      <c r="C5407" s="111">
        <f t="shared" ca="1" si="862"/>
        <v>0.44153766129457139</v>
      </c>
      <c r="D5407" s="111">
        <f t="shared" ca="1" si="863"/>
        <v>0.88121095498392132</v>
      </c>
      <c r="E5407" s="111">
        <f t="shared" ca="1" si="864"/>
        <v>0</v>
      </c>
      <c r="F5407" s="111">
        <f t="shared" ca="1" si="865"/>
        <v>0</v>
      </c>
      <c r="G5407" s="111">
        <f t="shared" ca="1" si="867"/>
        <v>4.6069275904738225</v>
      </c>
    </row>
    <row r="5408" spans="2:8" ht="21" customHeight="1" x14ac:dyDescent="0.25">
      <c r="B5408" s="111">
        <f t="shared" ca="1" si="861"/>
        <v>2.2042691692265186</v>
      </c>
      <c r="C5408" s="111">
        <f t="shared" ca="1" si="862"/>
        <v>0</v>
      </c>
      <c r="D5408" s="111">
        <f t="shared" ca="1" si="863"/>
        <v>0.72439894011172024</v>
      </c>
      <c r="E5408" s="111">
        <f t="shared" ca="1" si="864"/>
        <v>0</v>
      </c>
      <c r="F5408" s="111">
        <f t="shared" ca="1" si="865"/>
        <v>0</v>
      </c>
      <c r="G5408" s="111">
        <f t="shared" ca="1" si="867"/>
        <v>2.928668109338239</v>
      </c>
    </row>
    <row r="5409" spans="2:9" ht="21" customHeight="1" x14ac:dyDescent="0.25">
      <c r="B5409" s="111">
        <f t="shared" ca="1" si="861"/>
        <v>2.0955663376645379</v>
      </c>
      <c r="C5409" s="111">
        <f t="shared" ca="1" si="862"/>
        <v>0</v>
      </c>
      <c r="D5409" s="111">
        <f t="shared" ca="1" si="863"/>
        <v>0</v>
      </c>
      <c r="E5409" s="111">
        <f t="shared" ca="1" si="864"/>
        <v>0</v>
      </c>
      <c r="F5409" s="111">
        <f t="shared" ca="1" si="865"/>
        <v>0</v>
      </c>
      <c r="G5409" s="111">
        <f t="shared" ca="1" si="867"/>
        <v>2.0955663376645379</v>
      </c>
    </row>
    <row r="5410" spans="2:9" ht="21" customHeight="1" x14ac:dyDescent="0.25">
      <c r="B5410" s="111">
        <f t="shared" ca="1" si="861"/>
        <v>1.9990762361905161</v>
      </c>
      <c r="C5410" s="111">
        <f t="shared" ca="1" si="862"/>
        <v>0.41496392112446157</v>
      </c>
      <c r="D5410" s="111">
        <f t="shared" ca="1" si="863"/>
        <v>0</v>
      </c>
      <c r="E5410" s="111">
        <f t="shared" ca="1" si="864"/>
        <v>0</v>
      </c>
      <c r="F5410" s="111">
        <f t="shared" ca="1" si="865"/>
        <v>0</v>
      </c>
      <c r="G5410" s="111">
        <f t="shared" ca="1" si="867"/>
        <v>2.4140401573149779</v>
      </c>
    </row>
    <row r="5411" spans="2:9" ht="21" customHeight="1" x14ac:dyDescent="0.25">
      <c r="B5411" s="111">
        <f t="shared" ca="1" si="861"/>
        <v>2.5116798578279762</v>
      </c>
      <c r="C5411" s="111">
        <f t="shared" ca="1" si="862"/>
        <v>0.41793083741287684</v>
      </c>
      <c r="D5411" s="111">
        <f t="shared" ca="1" si="863"/>
        <v>0</v>
      </c>
      <c r="E5411" s="111">
        <f t="shared" ca="1" si="864"/>
        <v>0</v>
      </c>
      <c r="F5411" s="111">
        <f t="shared" ca="1" si="865"/>
        <v>0</v>
      </c>
      <c r="G5411" s="111">
        <f t="shared" ca="1" si="867"/>
        <v>2.9296106952408532</v>
      </c>
      <c r="H5411" s="111"/>
    </row>
    <row r="5412" spans="2:9" ht="21" customHeight="1" x14ac:dyDescent="0.25">
      <c r="B5412" s="111">
        <f t="shared" ca="1" si="861"/>
        <v>2.8941694234687714</v>
      </c>
      <c r="C5412" s="111">
        <f t="shared" ca="1" si="862"/>
        <v>0</v>
      </c>
      <c r="D5412" s="111">
        <f t="shared" ca="1" si="863"/>
        <v>0</v>
      </c>
      <c r="E5412" s="111">
        <f t="shared" ca="1" si="864"/>
        <v>0</v>
      </c>
      <c r="F5412" s="111">
        <f t="shared" ca="1" si="865"/>
        <v>0</v>
      </c>
      <c r="G5412" s="111">
        <f t="shared" ca="1" si="867"/>
        <v>2.8941694234687714</v>
      </c>
    </row>
    <row r="5413" spans="2:9" ht="21" customHeight="1" x14ac:dyDescent="0.25">
      <c r="B5413" s="111">
        <f t="shared" ca="1" si="861"/>
        <v>2.2286447731483841</v>
      </c>
      <c r="C5413" s="111">
        <f t="shared" ca="1" si="862"/>
        <v>0</v>
      </c>
      <c r="D5413" s="111">
        <f t="shared" ca="1" si="863"/>
        <v>0</v>
      </c>
      <c r="E5413" s="111">
        <f t="shared" ca="1" si="864"/>
        <v>0</v>
      </c>
      <c r="F5413" s="111">
        <f t="shared" ca="1" si="865"/>
        <v>0</v>
      </c>
      <c r="G5413" s="111">
        <f t="shared" ca="1" si="867"/>
        <v>2.2286447731483841</v>
      </c>
      <c r="I5413" s="111">
        <f t="shared" ref="I5413" ca="1" si="868">SUM(G5384:G5413)</f>
        <v>85.541788442220394</v>
      </c>
    </row>
    <row r="5414" spans="2:9" ht="21" customHeight="1" x14ac:dyDescent="0.25">
      <c r="B5414" s="111">
        <f t="shared" ca="1" si="861"/>
        <v>3.3209529566533171</v>
      </c>
      <c r="C5414" s="111">
        <f t="shared" ca="1" si="862"/>
        <v>0.45837774739219472</v>
      </c>
      <c r="D5414" s="111">
        <f t="shared" ca="1" si="863"/>
        <v>0</v>
      </c>
      <c r="E5414" s="111">
        <f t="shared" ca="1" si="864"/>
        <v>0</v>
      </c>
      <c r="F5414" s="111">
        <f t="shared" ca="1" si="865"/>
        <v>0</v>
      </c>
      <c r="G5414" s="111">
        <f t="shared" ca="1" si="867"/>
        <v>3.779330704045512</v>
      </c>
    </row>
    <row r="5415" spans="2:9" ht="21" customHeight="1" x14ac:dyDescent="0.25">
      <c r="B5415" s="111">
        <f t="shared" ca="1" si="861"/>
        <v>2.2356683219194884</v>
      </c>
      <c r="C5415" s="111">
        <f t="shared" ca="1" si="862"/>
        <v>0.55424417364161438</v>
      </c>
      <c r="D5415" s="111">
        <f t="shared" ca="1" si="863"/>
        <v>1.3669823767972731</v>
      </c>
      <c r="E5415" s="111">
        <f t="shared" ca="1" si="864"/>
        <v>0</v>
      </c>
      <c r="F5415" s="111">
        <f t="shared" ca="1" si="865"/>
        <v>0</v>
      </c>
      <c r="G5415" s="111">
        <f t="shared" ca="1" si="867"/>
        <v>4.1568948723583752</v>
      </c>
    </row>
    <row r="5416" spans="2:9" ht="21" customHeight="1" x14ac:dyDescent="0.25">
      <c r="B5416" s="111">
        <f t="shared" ca="1" si="861"/>
        <v>3.2215634675936555</v>
      </c>
      <c r="C5416" s="111">
        <f t="shared" ca="1" si="862"/>
        <v>0.58456278526724148</v>
      </c>
      <c r="D5416" s="111">
        <f t="shared" ca="1" si="863"/>
        <v>0</v>
      </c>
      <c r="E5416" s="111">
        <f t="shared" ca="1" si="864"/>
        <v>0</v>
      </c>
      <c r="F5416" s="111">
        <f t="shared" ca="1" si="865"/>
        <v>0</v>
      </c>
      <c r="G5416" s="111">
        <f t="shared" ca="1" si="867"/>
        <v>3.806126252860897</v>
      </c>
    </row>
    <row r="5417" spans="2:9" ht="21" customHeight="1" x14ac:dyDescent="0.25">
      <c r="B5417" s="111">
        <f t="shared" ca="1" si="861"/>
        <v>2.4673692671285865</v>
      </c>
      <c r="C5417" s="111">
        <f t="shared" ca="1" si="862"/>
        <v>0.48338447326205303</v>
      </c>
      <c r="D5417" s="111">
        <f t="shared" ca="1" si="863"/>
        <v>0</v>
      </c>
      <c r="E5417" s="111">
        <f t="shared" ca="1" si="864"/>
        <v>0</v>
      </c>
      <c r="F5417" s="111">
        <f t="shared" ca="1" si="865"/>
        <v>0.87224002958454971</v>
      </c>
      <c r="G5417" s="111">
        <f t="shared" ca="1" si="867"/>
        <v>3.8229937699751892</v>
      </c>
    </row>
    <row r="5418" spans="2:9" ht="21" customHeight="1" x14ac:dyDescent="0.25">
      <c r="B5418" s="111">
        <f t="shared" ca="1" si="861"/>
        <v>1.4502026747364904</v>
      </c>
      <c r="C5418" s="111">
        <f t="shared" ca="1" si="862"/>
        <v>0</v>
      </c>
      <c r="D5418" s="111">
        <f t="shared" ca="1" si="863"/>
        <v>0</v>
      </c>
      <c r="E5418" s="111">
        <f t="shared" ca="1" si="864"/>
        <v>0</v>
      </c>
      <c r="F5418" s="111">
        <f t="shared" ca="1" si="865"/>
        <v>0</v>
      </c>
      <c r="G5418" s="111">
        <f t="shared" ca="1" si="867"/>
        <v>1.4502026747364904</v>
      </c>
    </row>
    <row r="5419" spans="2:9" ht="21" customHeight="1" x14ac:dyDescent="0.25">
      <c r="B5419" s="111">
        <f t="shared" ca="1" si="861"/>
        <v>2.3012309660938017</v>
      </c>
      <c r="C5419" s="111">
        <f t="shared" ca="1" si="862"/>
        <v>0.49875677428672061</v>
      </c>
      <c r="D5419" s="111">
        <f t="shared" ca="1" si="863"/>
        <v>0</v>
      </c>
      <c r="E5419" s="111">
        <f t="shared" ca="1" si="864"/>
        <v>0</v>
      </c>
      <c r="F5419" s="111">
        <f t="shared" ca="1" si="865"/>
        <v>0</v>
      </c>
      <c r="G5419" s="111">
        <f t="shared" ca="1" si="867"/>
        <v>2.7999877403805224</v>
      </c>
    </row>
    <row r="5420" spans="2:9" ht="21" customHeight="1" x14ac:dyDescent="0.25">
      <c r="B5420" s="111">
        <f t="shared" ca="1" si="861"/>
        <v>2.6127994444529175</v>
      </c>
      <c r="C5420" s="111">
        <f t="shared" ca="1" si="862"/>
        <v>0.52498787875481701</v>
      </c>
      <c r="D5420" s="111">
        <f t="shared" ca="1" si="863"/>
        <v>0</v>
      </c>
      <c r="E5420" s="111">
        <f t="shared" ca="1" si="864"/>
        <v>1.3619284985270743</v>
      </c>
      <c r="F5420" s="111">
        <f t="shared" ca="1" si="865"/>
        <v>0</v>
      </c>
      <c r="G5420" s="111">
        <f t="shared" ca="1" si="867"/>
        <v>4.4997158217348092</v>
      </c>
      <c r="H5420" s="111">
        <f t="shared" ref="H5420" ca="1" si="869">SUM(G5414:G5420)</f>
        <v>24.315251836091797</v>
      </c>
    </row>
    <row r="5421" spans="2:9" ht="21" customHeight="1" x14ac:dyDescent="0.25">
      <c r="B5421" s="111">
        <f t="shared" ca="1" si="861"/>
        <v>2.0775741922277802</v>
      </c>
      <c r="C5421" s="111">
        <f t="shared" ca="1" si="862"/>
        <v>0</v>
      </c>
      <c r="D5421" s="111">
        <f t="shared" ca="1" si="863"/>
        <v>0</v>
      </c>
      <c r="E5421" s="111">
        <f t="shared" ca="1" si="864"/>
        <v>0</v>
      </c>
      <c r="F5421" s="111">
        <f t="shared" ca="1" si="865"/>
        <v>0</v>
      </c>
      <c r="G5421" s="111">
        <f t="shared" ca="1" si="867"/>
        <v>2.0775741922277802</v>
      </c>
    </row>
    <row r="5422" spans="2:9" ht="21" customHeight="1" x14ac:dyDescent="0.25">
      <c r="B5422" s="111">
        <f t="shared" ca="1" si="861"/>
        <v>2.5484429341354904</v>
      </c>
      <c r="C5422" s="111">
        <f t="shared" ca="1" si="862"/>
        <v>0.42304923742569978</v>
      </c>
      <c r="D5422" s="111">
        <f t="shared" ca="1" si="863"/>
        <v>0</v>
      </c>
      <c r="E5422" s="111">
        <f t="shared" ca="1" si="864"/>
        <v>0</v>
      </c>
      <c r="F5422" s="111">
        <f t="shared" ca="1" si="865"/>
        <v>0</v>
      </c>
      <c r="G5422" s="111">
        <f t="shared" ca="1" si="867"/>
        <v>2.9714921715611902</v>
      </c>
    </row>
    <row r="5423" spans="2:9" ht="21" customHeight="1" x14ac:dyDescent="0.25">
      <c r="B5423" s="111">
        <f t="shared" ca="1" si="861"/>
        <v>1.9705995712703874</v>
      </c>
      <c r="C5423" s="111">
        <f t="shared" ca="1" si="862"/>
        <v>0</v>
      </c>
      <c r="D5423" s="111">
        <f t="shared" ca="1" si="863"/>
        <v>0</v>
      </c>
      <c r="E5423" s="111">
        <f t="shared" ca="1" si="864"/>
        <v>0</v>
      </c>
      <c r="F5423" s="111">
        <f t="shared" ca="1" si="865"/>
        <v>0</v>
      </c>
      <c r="G5423" s="111">
        <f t="shared" ca="1" si="867"/>
        <v>1.9705995712703874</v>
      </c>
    </row>
    <row r="5424" spans="2:9" ht="21" customHeight="1" x14ac:dyDescent="0.25">
      <c r="B5424" s="111">
        <f t="shared" ca="1" si="861"/>
        <v>1.6108352620172079</v>
      </c>
      <c r="C5424" s="111">
        <f t="shared" ca="1" si="862"/>
        <v>0</v>
      </c>
      <c r="D5424" s="111">
        <f t="shared" ca="1" si="863"/>
        <v>0</v>
      </c>
      <c r="E5424" s="111">
        <f t="shared" ca="1" si="864"/>
        <v>0</v>
      </c>
      <c r="F5424" s="111">
        <f t="shared" ca="1" si="865"/>
        <v>0</v>
      </c>
      <c r="G5424" s="111">
        <f t="shared" ca="1" si="867"/>
        <v>1.6108352620172079</v>
      </c>
    </row>
    <row r="5425" spans="2:8" ht="21" customHeight="1" x14ac:dyDescent="0.25">
      <c r="B5425" s="111">
        <f t="shared" ca="1" si="861"/>
        <v>2.1292142560664473</v>
      </c>
      <c r="C5425" s="111">
        <f t="shared" ca="1" si="862"/>
        <v>0.44430381312423795</v>
      </c>
      <c r="D5425" s="111">
        <f t="shared" ca="1" si="863"/>
        <v>0</v>
      </c>
      <c r="E5425" s="111">
        <f t="shared" ca="1" si="864"/>
        <v>0</v>
      </c>
      <c r="F5425" s="111">
        <f t="shared" ca="1" si="865"/>
        <v>0</v>
      </c>
      <c r="G5425" s="111">
        <f t="shared" ca="1" si="867"/>
        <v>2.5735180691906852</v>
      </c>
    </row>
    <row r="5426" spans="2:8" ht="21" customHeight="1" x14ac:dyDescent="0.25">
      <c r="B5426" s="111">
        <f t="shared" ca="1" si="861"/>
        <v>2.1931465894416498</v>
      </c>
      <c r="C5426" s="111">
        <f t="shared" ca="1" si="862"/>
        <v>0</v>
      </c>
      <c r="D5426" s="111">
        <f t="shared" ca="1" si="863"/>
        <v>0</v>
      </c>
      <c r="E5426" s="111">
        <f t="shared" ca="1" si="864"/>
        <v>0</v>
      </c>
      <c r="F5426" s="111">
        <f t="shared" ca="1" si="865"/>
        <v>0</v>
      </c>
      <c r="G5426" s="111">
        <f t="shared" ca="1" si="867"/>
        <v>2.1931465894416498</v>
      </c>
    </row>
    <row r="5427" spans="2:8" ht="21" customHeight="1" x14ac:dyDescent="0.25">
      <c r="B5427" s="111">
        <f t="shared" ca="1" si="861"/>
        <v>3.1407371153638164</v>
      </c>
      <c r="C5427" s="111">
        <f t="shared" ca="1" si="862"/>
        <v>0.43683963293424344</v>
      </c>
      <c r="D5427" s="111">
        <f t="shared" ca="1" si="863"/>
        <v>0</v>
      </c>
      <c r="E5427" s="111">
        <f t="shared" ca="1" si="864"/>
        <v>0</v>
      </c>
      <c r="F5427" s="111">
        <f t="shared" ca="1" si="865"/>
        <v>0</v>
      </c>
      <c r="G5427" s="111">
        <f t="shared" ca="1" si="867"/>
        <v>3.5775767482980596</v>
      </c>
      <c r="H5427" s="111"/>
    </row>
    <row r="5428" spans="2:8" ht="21" customHeight="1" x14ac:dyDescent="0.25">
      <c r="B5428" s="111">
        <f t="shared" ca="1" si="861"/>
        <v>1.8957396303180691</v>
      </c>
      <c r="C5428" s="111">
        <f t="shared" ca="1" si="862"/>
        <v>0</v>
      </c>
      <c r="D5428" s="111">
        <f t="shared" ca="1" si="863"/>
        <v>0.95525577522971872</v>
      </c>
      <c r="E5428" s="111">
        <f t="shared" ca="1" si="864"/>
        <v>0</v>
      </c>
      <c r="F5428" s="111">
        <f t="shared" ca="1" si="865"/>
        <v>0</v>
      </c>
      <c r="G5428" s="111">
        <f t="shared" ca="1" si="867"/>
        <v>2.850995405547788</v>
      </c>
    </row>
    <row r="5429" spans="2:8" ht="21" customHeight="1" x14ac:dyDescent="0.25">
      <c r="B5429" s="111">
        <f t="shared" ca="1" si="861"/>
        <v>2.8645766979465215</v>
      </c>
      <c r="C5429" s="111">
        <f t="shared" ca="1" si="862"/>
        <v>0.45600918221650377</v>
      </c>
      <c r="D5429" s="111">
        <f t="shared" ca="1" si="863"/>
        <v>0</v>
      </c>
      <c r="E5429" s="111">
        <f t="shared" ca="1" si="864"/>
        <v>0</v>
      </c>
      <c r="F5429" s="111">
        <f t="shared" ca="1" si="865"/>
        <v>0</v>
      </c>
      <c r="G5429" s="111">
        <f t="shared" ca="1" si="867"/>
        <v>3.3205858801630255</v>
      </c>
    </row>
    <row r="5430" spans="2:8" ht="21" customHeight="1" x14ac:dyDescent="0.25">
      <c r="B5430" s="111">
        <f t="shared" ca="1" si="861"/>
        <v>1.5419376836940051</v>
      </c>
      <c r="C5430" s="111">
        <f t="shared" ca="1" si="862"/>
        <v>0.46333904807833248</v>
      </c>
      <c r="D5430" s="111">
        <f t="shared" ca="1" si="863"/>
        <v>0</v>
      </c>
      <c r="E5430" s="111">
        <f t="shared" ca="1" si="864"/>
        <v>0</v>
      </c>
      <c r="F5430" s="111">
        <f t="shared" ca="1" si="865"/>
        <v>0</v>
      </c>
      <c r="G5430" s="111">
        <f t="shared" ca="1" si="867"/>
        <v>2.0052767317723377</v>
      </c>
    </row>
    <row r="5431" spans="2:8" ht="21" customHeight="1" x14ac:dyDescent="0.25">
      <c r="B5431" s="111">
        <f t="shared" ca="1" si="861"/>
        <v>2.5295643932792498</v>
      </c>
      <c r="C5431" s="111">
        <f t="shared" ca="1" si="862"/>
        <v>0.45506629573531615</v>
      </c>
      <c r="D5431" s="111">
        <f t="shared" ca="1" si="863"/>
        <v>0</v>
      </c>
      <c r="E5431" s="111">
        <f t="shared" ca="1" si="864"/>
        <v>0</v>
      </c>
      <c r="F5431" s="111">
        <f t="shared" ca="1" si="865"/>
        <v>0</v>
      </c>
      <c r="G5431" s="111">
        <f t="shared" ca="1" si="867"/>
        <v>2.984630689014566</v>
      </c>
    </row>
    <row r="5432" spans="2:8" ht="21" customHeight="1" x14ac:dyDescent="0.25">
      <c r="B5432" s="111">
        <f t="shared" ca="1" si="861"/>
        <v>2.5863550246244582</v>
      </c>
      <c r="C5432" s="111">
        <f t="shared" ca="1" si="862"/>
        <v>0.47335561051272579</v>
      </c>
      <c r="D5432" s="111">
        <f t="shared" ca="1" si="863"/>
        <v>0</v>
      </c>
      <c r="E5432" s="111">
        <f t="shared" ca="1" si="864"/>
        <v>0</v>
      </c>
      <c r="F5432" s="111">
        <f t="shared" ca="1" si="865"/>
        <v>0</v>
      </c>
      <c r="G5432" s="111">
        <f t="shared" ca="1" si="867"/>
        <v>3.0597106351371841</v>
      </c>
    </row>
    <row r="5433" spans="2:8" ht="21" customHeight="1" x14ac:dyDescent="0.25">
      <c r="B5433" s="111">
        <f t="shared" ca="1" si="861"/>
        <v>3.0838418793247659</v>
      </c>
      <c r="C5433" s="111">
        <f t="shared" ca="1" si="862"/>
        <v>0.49425974940267814</v>
      </c>
      <c r="D5433" s="111">
        <f t="shared" ca="1" si="863"/>
        <v>0</v>
      </c>
      <c r="E5433" s="111">
        <f t="shared" ca="1" si="864"/>
        <v>0</v>
      </c>
      <c r="F5433" s="111">
        <f t="shared" ca="1" si="865"/>
        <v>0</v>
      </c>
      <c r="G5433" s="111">
        <f t="shared" ca="1" si="867"/>
        <v>3.5781016287274441</v>
      </c>
    </row>
    <row r="5434" spans="2:8" ht="21" customHeight="1" x14ac:dyDescent="0.25">
      <c r="B5434" s="111">
        <f t="shared" ca="1" si="861"/>
        <v>1.9970023040155047</v>
      </c>
      <c r="C5434" s="111">
        <f t="shared" ca="1" si="862"/>
        <v>0</v>
      </c>
      <c r="D5434" s="111">
        <f t="shared" ca="1" si="863"/>
        <v>0</v>
      </c>
      <c r="E5434" s="111">
        <f t="shared" ca="1" si="864"/>
        <v>0</v>
      </c>
      <c r="F5434" s="111">
        <f t="shared" ca="1" si="865"/>
        <v>0</v>
      </c>
      <c r="G5434" s="111">
        <f t="shared" ca="1" si="867"/>
        <v>1.9970023040155047</v>
      </c>
      <c r="H5434" s="111"/>
    </row>
    <row r="5435" spans="2:8" ht="21" customHeight="1" x14ac:dyDescent="0.25">
      <c r="B5435" s="111">
        <f t="shared" ca="1" si="861"/>
        <v>2.9285809649546017</v>
      </c>
      <c r="C5435" s="111">
        <f t="shared" ca="1" si="862"/>
        <v>0.40869000173798298</v>
      </c>
      <c r="D5435" s="111">
        <f t="shared" ca="1" si="863"/>
        <v>0</v>
      </c>
      <c r="E5435" s="111">
        <f t="shared" ca="1" si="864"/>
        <v>0</v>
      </c>
      <c r="F5435" s="111">
        <f t="shared" ca="1" si="865"/>
        <v>0</v>
      </c>
      <c r="G5435" s="111">
        <f t="shared" ca="1" si="867"/>
        <v>3.3372709666925848</v>
      </c>
    </row>
    <row r="5436" spans="2:8" ht="21" customHeight="1" x14ac:dyDescent="0.25">
      <c r="B5436" s="111">
        <f t="shared" ca="1" si="861"/>
        <v>2.8904244276473166</v>
      </c>
      <c r="C5436" s="111">
        <f t="shared" ca="1" si="862"/>
        <v>0</v>
      </c>
      <c r="D5436" s="111">
        <f t="shared" ca="1" si="863"/>
        <v>0</v>
      </c>
      <c r="E5436" s="111">
        <f t="shared" ca="1" si="864"/>
        <v>0</v>
      </c>
      <c r="F5436" s="111">
        <f t="shared" ca="1" si="865"/>
        <v>0</v>
      </c>
      <c r="G5436" s="111">
        <f t="shared" ca="1" si="867"/>
        <v>2.8904244276473166</v>
      </c>
    </row>
    <row r="5437" spans="2:8" ht="21" customHeight="1" x14ac:dyDescent="0.25">
      <c r="B5437" s="111">
        <f t="shared" ca="1" si="861"/>
        <v>3.0913522414991519</v>
      </c>
      <c r="C5437" s="111">
        <f t="shared" ca="1" si="862"/>
        <v>0.40319482054056188</v>
      </c>
      <c r="D5437" s="111">
        <f t="shared" ca="1" si="863"/>
        <v>0</v>
      </c>
      <c r="E5437" s="111">
        <f t="shared" ca="1" si="864"/>
        <v>0</v>
      </c>
      <c r="F5437" s="111">
        <f t="shared" ca="1" si="865"/>
        <v>0</v>
      </c>
      <c r="G5437" s="111">
        <f t="shared" ca="1" si="867"/>
        <v>3.4945470620397137</v>
      </c>
    </row>
    <row r="5438" spans="2:8" ht="21" customHeight="1" x14ac:dyDescent="0.25">
      <c r="B5438" s="111">
        <f t="shared" ca="1" si="861"/>
        <v>2.9311170571365275</v>
      </c>
      <c r="C5438" s="111">
        <f t="shared" ca="1" si="862"/>
        <v>0</v>
      </c>
      <c r="D5438" s="111">
        <f t="shared" ca="1" si="863"/>
        <v>0</v>
      </c>
      <c r="E5438" s="111">
        <f t="shared" ca="1" si="864"/>
        <v>1.5924934783009694</v>
      </c>
      <c r="F5438" s="111">
        <f t="shared" ca="1" si="865"/>
        <v>0</v>
      </c>
      <c r="G5438" s="111">
        <f t="shared" ca="1" si="867"/>
        <v>4.5236105354374967</v>
      </c>
    </row>
    <row r="5439" spans="2:8" ht="21" customHeight="1" x14ac:dyDescent="0.25">
      <c r="B5439" s="111">
        <f t="shared" ca="1" si="861"/>
        <v>2.669378887683322</v>
      </c>
      <c r="C5439" s="111">
        <f t="shared" ca="1" si="862"/>
        <v>0</v>
      </c>
      <c r="D5439" s="111">
        <f t="shared" ca="1" si="863"/>
        <v>0</v>
      </c>
      <c r="E5439" s="111">
        <f t="shared" ca="1" si="864"/>
        <v>0</v>
      </c>
      <c r="F5439" s="111">
        <f t="shared" ca="1" si="865"/>
        <v>0</v>
      </c>
      <c r="G5439" s="111">
        <f t="shared" ca="1" si="867"/>
        <v>2.669378887683322</v>
      </c>
    </row>
    <row r="5440" spans="2:8" ht="21" customHeight="1" x14ac:dyDescent="0.25">
      <c r="B5440" s="111">
        <f t="shared" ca="1" si="861"/>
        <v>1.8519220411297919</v>
      </c>
      <c r="C5440" s="111">
        <f t="shared" ca="1" si="862"/>
        <v>0.45846455251273099</v>
      </c>
      <c r="D5440" s="111">
        <f t="shared" ca="1" si="863"/>
        <v>0</v>
      </c>
      <c r="E5440" s="111">
        <f t="shared" ca="1" si="864"/>
        <v>0</v>
      </c>
      <c r="F5440" s="111">
        <f t="shared" ca="1" si="865"/>
        <v>0</v>
      </c>
      <c r="G5440" s="111">
        <f t="shared" ca="1" si="867"/>
        <v>2.310386593642523</v>
      </c>
    </row>
    <row r="5441" spans="2:9" ht="21" customHeight="1" x14ac:dyDescent="0.25">
      <c r="B5441" s="111">
        <f t="shared" ca="1" si="861"/>
        <v>2.8799269668378433</v>
      </c>
      <c r="C5441" s="111">
        <f t="shared" ca="1" si="862"/>
        <v>0.53849629523432008</v>
      </c>
      <c r="D5441" s="111">
        <f t="shared" ca="1" si="863"/>
        <v>0</v>
      </c>
      <c r="E5441" s="111">
        <f t="shared" ca="1" si="864"/>
        <v>0</v>
      </c>
      <c r="F5441" s="111">
        <f t="shared" ca="1" si="865"/>
        <v>0</v>
      </c>
      <c r="G5441" s="111">
        <f t="shared" ca="1" si="867"/>
        <v>3.4184232620721633</v>
      </c>
      <c r="H5441" s="111"/>
    </row>
    <row r="5442" spans="2:9" ht="21" customHeight="1" x14ac:dyDescent="0.25">
      <c r="B5442" s="111">
        <f t="shared" ca="1" si="861"/>
        <v>2.0893597150375838</v>
      </c>
      <c r="C5442" s="111">
        <f t="shared" ca="1" si="862"/>
        <v>0.51155994018071982</v>
      </c>
      <c r="D5442" s="111">
        <f t="shared" ca="1" si="863"/>
        <v>0</v>
      </c>
      <c r="E5442" s="111">
        <f t="shared" ca="1" si="864"/>
        <v>0</v>
      </c>
      <c r="F5442" s="111">
        <f t="shared" ca="1" si="865"/>
        <v>0</v>
      </c>
      <c r="G5442" s="111">
        <f t="shared" ca="1" si="867"/>
        <v>2.6009196552183038</v>
      </c>
    </row>
    <row r="5443" spans="2:9" ht="21" customHeight="1" x14ac:dyDescent="0.25">
      <c r="B5443" s="111">
        <f t="shared" ca="1" si="861"/>
        <v>2.5012687815785473</v>
      </c>
      <c r="C5443" s="111">
        <f t="shared" ca="1" si="862"/>
        <v>0</v>
      </c>
      <c r="D5443" s="111">
        <f t="shared" ca="1" si="863"/>
        <v>0</v>
      </c>
      <c r="E5443" s="111">
        <f t="shared" ca="1" si="864"/>
        <v>0</v>
      </c>
      <c r="F5443" s="111">
        <f t="shared" ca="1" si="865"/>
        <v>0</v>
      </c>
      <c r="G5443" s="111">
        <f t="shared" ca="1" si="867"/>
        <v>2.5012687815785473</v>
      </c>
      <c r="I5443" s="111">
        <f t="shared" ref="I5443" ca="1" si="870">SUM(G5414:G5443)</f>
        <v>88.832527886488577</v>
      </c>
    </row>
    <row r="5444" spans="2:9" ht="21" customHeight="1" x14ac:dyDescent="0.25">
      <c r="B5444" s="111">
        <f t="shared" ca="1" si="861"/>
        <v>1.8833807046366655</v>
      </c>
      <c r="C5444" s="111">
        <f t="shared" ca="1" si="862"/>
        <v>0</v>
      </c>
      <c r="D5444" s="111">
        <f t="shared" ca="1" si="863"/>
        <v>0</v>
      </c>
      <c r="E5444" s="111">
        <f t="shared" ca="1" si="864"/>
        <v>0.81008049367083645</v>
      </c>
      <c r="F5444" s="111">
        <f t="shared" ca="1" si="865"/>
        <v>0</v>
      </c>
      <c r="G5444" s="111">
        <f t="shared" ca="1" si="867"/>
        <v>2.6934611983075021</v>
      </c>
    </row>
    <row r="5445" spans="2:9" ht="21" customHeight="1" x14ac:dyDescent="0.25">
      <c r="B5445" s="111">
        <f t="shared" ca="1" si="861"/>
        <v>2.0282922667309604</v>
      </c>
      <c r="C5445" s="111">
        <f t="shared" ca="1" si="862"/>
        <v>0.55556390799393707</v>
      </c>
      <c r="D5445" s="111">
        <f t="shared" ca="1" si="863"/>
        <v>0</v>
      </c>
      <c r="E5445" s="111">
        <f t="shared" ca="1" si="864"/>
        <v>0</v>
      </c>
      <c r="F5445" s="111">
        <f t="shared" ca="1" si="865"/>
        <v>0</v>
      </c>
      <c r="G5445" s="111">
        <f t="shared" ca="1" si="867"/>
        <v>2.5838561747248976</v>
      </c>
    </row>
    <row r="5446" spans="2:9" ht="21" customHeight="1" x14ac:dyDescent="0.25">
      <c r="B5446" s="111">
        <f t="shared" ca="1" si="861"/>
        <v>2.0003117845909708</v>
      </c>
      <c r="C5446" s="111">
        <f t="shared" ca="1" si="862"/>
        <v>0</v>
      </c>
      <c r="D5446" s="111">
        <f t="shared" ca="1" si="863"/>
        <v>0</v>
      </c>
      <c r="E5446" s="111">
        <f t="shared" ca="1" si="864"/>
        <v>0</v>
      </c>
      <c r="F5446" s="111">
        <f t="shared" ca="1" si="865"/>
        <v>0</v>
      </c>
      <c r="G5446" s="111">
        <f t="shared" ca="1" si="867"/>
        <v>2.0003117845909708</v>
      </c>
    </row>
    <row r="5447" spans="2:9" ht="21" customHeight="1" x14ac:dyDescent="0.25">
      <c r="B5447" s="111">
        <f t="shared" ca="1" si="861"/>
        <v>2.9506255296047268</v>
      </c>
      <c r="C5447" s="111">
        <f t="shared" ca="1" si="862"/>
        <v>0</v>
      </c>
      <c r="D5447" s="111">
        <f t="shared" ca="1" si="863"/>
        <v>1.1733859422272224</v>
      </c>
      <c r="E5447" s="111">
        <f t="shared" ca="1" si="864"/>
        <v>0</v>
      </c>
      <c r="F5447" s="111">
        <f t="shared" ca="1" si="865"/>
        <v>0</v>
      </c>
      <c r="G5447" s="111">
        <f t="shared" ca="1" si="867"/>
        <v>4.1240114718319489</v>
      </c>
    </row>
    <row r="5448" spans="2:9" ht="21" customHeight="1" x14ac:dyDescent="0.25">
      <c r="B5448" s="111">
        <f t="shared" ca="1" si="861"/>
        <v>2.3557778499389879</v>
      </c>
      <c r="C5448" s="111">
        <f t="shared" ca="1" si="862"/>
        <v>0.47343297468755163</v>
      </c>
      <c r="D5448" s="111">
        <f t="shared" ca="1" si="863"/>
        <v>1.479308050726853</v>
      </c>
      <c r="E5448" s="111">
        <f t="shared" ca="1" si="864"/>
        <v>0</v>
      </c>
      <c r="F5448" s="111">
        <f t="shared" ca="1" si="865"/>
        <v>0</v>
      </c>
      <c r="G5448" s="111">
        <f t="shared" ca="1" si="867"/>
        <v>4.3085188753533927</v>
      </c>
    </row>
    <row r="5449" spans="2:9" ht="21" customHeight="1" x14ac:dyDescent="0.25">
      <c r="B5449" s="111">
        <f t="shared" ca="1" si="861"/>
        <v>2.5315093970069755</v>
      </c>
      <c r="C5449" s="111">
        <f t="shared" ca="1" si="862"/>
        <v>0</v>
      </c>
      <c r="D5449" s="111">
        <f t="shared" ca="1" si="863"/>
        <v>0</v>
      </c>
      <c r="E5449" s="111">
        <f t="shared" ca="1" si="864"/>
        <v>0</v>
      </c>
      <c r="F5449" s="111">
        <f t="shared" ca="1" si="865"/>
        <v>0</v>
      </c>
      <c r="G5449" s="111">
        <f t="shared" ca="1" si="867"/>
        <v>2.5315093970069755</v>
      </c>
    </row>
    <row r="5450" spans="2:9" ht="21" customHeight="1" x14ac:dyDescent="0.25">
      <c r="B5450" s="111">
        <f t="shared" ca="1" si="861"/>
        <v>1.5779200006899623</v>
      </c>
      <c r="C5450" s="111">
        <f t="shared" ca="1" si="862"/>
        <v>0.58123730552623043</v>
      </c>
      <c r="D5450" s="111">
        <f t="shared" ca="1" si="863"/>
        <v>0</v>
      </c>
      <c r="E5450" s="111">
        <f t="shared" ca="1" si="864"/>
        <v>0</v>
      </c>
      <c r="F5450" s="111">
        <f t="shared" ca="1" si="865"/>
        <v>0.68251349582970611</v>
      </c>
      <c r="G5450" s="111">
        <f t="shared" ca="1" si="867"/>
        <v>2.8416708020458987</v>
      </c>
      <c r="H5450" s="111">
        <f t="shared" ref="H5450" ca="1" si="871">SUM(G5444:G5450)</f>
        <v>21.083339703861583</v>
      </c>
    </row>
    <row r="5451" spans="2:9" ht="21" customHeight="1" x14ac:dyDescent="0.25">
      <c r="B5451" s="111">
        <f t="shared" ca="1" si="861"/>
        <v>2.402648468584351</v>
      </c>
      <c r="C5451" s="111">
        <f t="shared" ca="1" si="862"/>
        <v>0.46731703308740558</v>
      </c>
      <c r="D5451" s="111">
        <f t="shared" ca="1" si="863"/>
        <v>0</v>
      </c>
      <c r="E5451" s="111">
        <f t="shared" ca="1" si="864"/>
        <v>0</v>
      </c>
      <c r="F5451" s="111">
        <f t="shared" ca="1" si="865"/>
        <v>0</v>
      </c>
      <c r="G5451" s="111">
        <f t="shared" ca="1" si="867"/>
        <v>2.8699655016717567</v>
      </c>
    </row>
    <row r="5452" spans="2:9" ht="21" customHeight="1" x14ac:dyDescent="0.25">
      <c r="B5452" s="111">
        <f t="shared" ca="1" si="861"/>
        <v>1.9132124123951437</v>
      </c>
      <c r="C5452" s="111">
        <f t="shared" ca="1" si="862"/>
        <v>0.45446209754959177</v>
      </c>
      <c r="D5452" s="111">
        <f t="shared" ca="1" si="863"/>
        <v>0</v>
      </c>
      <c r="E5452" s="111">
        <f t="shared" ca="1" si="864"/>
        <v>0</v>
      </c>
      <c r="F5452" s="111">
        <f t="shared" ca="1" si="865"/>
        <v>0</v>
      </c>
      <c r="G5452" s="111">
        <f t="shared" ca="1" si="867"/>
        <v>2.3676745099447354</v>
      </c>
    </row>
    <row r="5453" spans="2:9" ht="21" customHeight="1" x14ac:dyDescent="0.25">
      <c r="B5453" s="111">
        <f t="shared" ca="1" si="861"/>
        <v>2.5888758125170499</v>
      </c>
      <c r="C5453" s="111">
        <f t="shared" ca="1" si="862"/>
        <v>0.4447989795838363</v>
      </c>
      <c r="D5453" s="111">
        <f t="shared" ca="1" si="863"/>
        <v>0</v>
      </c>
      <c r="E5453" s="111">
        <f t="shared" ca="1" si="864"/>
        <v>0</v>
      </c>
      <c r="F5453" s="111">
        <f t="shared" ca="1" si="865"/>
        <v>0</v>
      </c>
      <c r="G5453" s="111">
        <f t="shared" ca="1" si="867"/>
        <v>3.0336747921008862</v>
      </c>
    </row>
    <row r="5454" spans="2:9" ht="21" customHeight="1" x14ac:dyDescent="0.25">
      <c r="B5454" s="111">
        <f t="shared" ref="B5454:B5517" ca="1" si="872">maxs1-mins1*RAND()</f>
        <v>1.5109628058645579</v>
      </c>
      <c r="C5454" s="111">
        <f t="shared" ref="C5454:C5517" ca="1" si="873">IF(RAND()&lt;0.5,maxs2-mins2*RAND(),0)</f>
        <v>0</v>
      </c>
      <c r="D5454" s="111">
        <f t="shared" ref="D5454:D5517" ca="1" si="874">IF(RAND()&lt;0.14,maxs3-mins3*RAND(),0)</f>
        <v>0</v>
      </c>
      <c r="E5454" s="111">
        <f t="shared" ref="E5454:E5517" ca="1" si="875">IF(RAND()&lt;0.07,maxs4-mins4*RAND(),0)</f>
        <v>0</v>
      </c>
      <c r="F5454" s="111">
        <f t="shared" ref="F5454:F5517" ca="1" si="876">IF(RAND()&lt;0.05,maxs5-mins5*RAND(),0)</f>
        <v>0</v>
      </c>
      <c r="G5454" s="111">
        <f t="shared" ca="1" si="867"/>
        <v>1.5109628058645579</v>
      </c>
    </row>
    <row r="5455" spans="2:9" ht="21" customHeight="1" x14ac:dyDescent="0.25">
      <c r="B5455" s="111">
        <f t="shared" ca="1" si="872"/>
        <v>2.4425437348878085</v>
      </c>
      <c r="C5455" s="111">
        <f t="shared" ca="1" si="873"/>
        <v>0.4618999737443899</v>
      </c>
      <c r="D5455" s="111">
        <f t="shared" ca="1" si="874"/>
        <v>0</v>
      </c>
      <c r="E5455" s="111">
        <f t="shared" ca="1" si="875"/>
        <v>0</v>
      </c>
      <c r="F5455" s="111">
        <f t="shared" ca="1" si="876"/>
        <v>0</v>
      </c>
      <c r="G5455" s="111">
        <f t="shared" ca="1" si="867"/>
        <v>2.9044437086321984</v>
      </c>
    </row>
    <row r="5456" spans="2:9" ht="21" customHeight="1" x14ac:dyDescent="0.25">
      <c r="B5456" s="111">
        <f t="shared" ca="1" si="872"/>
        <v>2.9402707363405143</v>
      </c>
      <c r="C5456" s="111">
        <f t="shared" ca="1" si="873"/>
        <v>0.48604460796203142</v>
      </c>
      <c r="D5456" s="111">
        <f t="shared" ca="1" si="874"/>
        <v>0</v>
      </c>
      <c r="E5456" s="111">
        <f t="shared" ca="1" si="875"/>
        <v>0</v>
      </c>
      <c r="F5456" s="111">
        <f t="shared" ca="1" si="876"/>
        <v>0</v>
      </c>
      <c r="G5456" s="111">
        <f t="shared" ca="1" si="867"/>
        <v>3.4263153443025458</v>
      </c>
    </row>
    <row r="5457" spans="2:8" ht="21" customHeight="1" x14ac:dyDescent="0.25">
      <c r="B5457" s="111">
        <f t="shared" ca="1" si="872"/>
        <v>1.5554159879673555</v>
      </c>
      <c r="C5457" s="111">
        <f t="shared" ca="1" si="873"/>
        <v>0</v>
      </c>
      <c r="D5457" s="111">
        <f t="shared" ca="1" si="874"/>
        <v>0</v>
      </c>
      <c r="E5457" s="111">
        <f t="shared" ca="1" si="875"/>
        <v>0</v>
      </c>
      <c r="F5457" s="111">
        <f t="shared" ca="1" si="876"/>
        <v>0</v>
      </c>
      <c r="G5457" s="111">
        <f t="shared" ca="1" si="867"/>
        <v>1.5554159879673555</v>
      </c>
      <c r="H5457" s="111"/>
    </row>
    <row r="5458" spans="2:8" ht="21" customHeight="1" x14ac:dyDescent="0.25">
      <c r="B5458" s="111">
        <f t="shared" ca="1" si="872"/>
        <v>1.7342469551282258</v>
      </c>
      <c r="C5458" s="111">
        <f t="shared" ca="1" si="873"/>
        <v>0</v>
      </c>
      <c r="D5458" s="111">
        <f t="shared" ca="1" si="874"/>
        <v>1.2587699043783487</v>
      </c>
      <c r="E5458" s="111">
        <f t="shared" ca="1" si="875"/>
        <v>0</v>
      </c>
      <c r="F5458" s="111">
        <f t="shared" ca="1" si="876"/>
        <v>0</v>
      </c>
      <c r="G5458" s="111">
        <f t="shared" ca="1" si="867"/>
        <v>2.9930168595065743</v>
      </c>
    </row>
    <row r="5459" spans="2:8" ht="21" customHeight="1" x14ac:dyDescent="0.25">
      <c r="B5459" s="111">
        <f t="shared" ca="1" si="872"/>
        <v>1.6109574769464177</v>
      </c>
      <c r="C5459" s="111">
        <f t="shared" ca="1" si="873"/>
        <v>0.48555410741609706</v>
      </c>
      <c r="D5459" s="111">
        <f t="shared" ca="1" si="874"/>
        <v>0</v>
      </c>
      <c r="E5459" s="111">
        <f t="shared" ca="1" si="875"/>
        <v>0</v>
      </c>
      <c r="F5459" s="111">
        <f t="shared" ca="1" si="876"/>
        <v>0</v>
      </c>
      <c r="G5459" s="111">
        <f t="shared" ca="1" si="867"/>
        <v>2.0965115843625148</v>
      </c>
    </row>
    <row r="5460" spans="2:8" ht="21" customHeight="1" x14ac:dyDescent="0.25">
      <c r="B5460" s="111">
        <f t="shared" ca="1" si="872"/>
        <v>3.1637118624876397</v>
      </c>
      <c r="C5460" s="111">
        <f t="shared" ca="1" si="873"/>
        <v>0.59889661657726245</v>
      </c>
      <c r="D5460" s="111">
        <f t="shared" ca="1" si="874"/>
        <v>0</v>
      </c>
      <c r="E5460" s="111">
        <f t="shared" ca="1" si="875"/>
        <v>0</v>
      </c>
      <c r="F5460" s="111">
        <f t="shared" ca="1" si="876"/>
        <v>0</v>
      </c>
      <c r="G5460" s="111">
        <f t="shared" ca="1" si="867"/>
        <v>3.7626084790649021</v>
      </c>
    </row>
    <row r="5461" spans="2:8" ht="21" customHeight="1" x14ac:dyDescent="0.25">
      <c r="B5461" s="111">
        <f t="shared" ca="1" si="872"/>
        <v>1.6416337546562338</v>
      </c>
      <c r="C5461" s="111">
        <f t="shared" ca="1" si="873"/>
        <v>0</v>
      </c>
      <c r="D5461" s="111">
        <f t="shared" ca="1" si="874"/>
        <v>0</v>
      </c>
      <c r="E5461" s="111">
        <f t="shared" ca="1" si="875"/>
        <v>0</v>
      </c>
      <c r="F5461" s="111">
        <f t="shared" ca="1" si="876"/>
        <v>0</v>
      </c>
      <c r="G5461" s="111">
        <f t="shared" ca="1" si="867"/>
        <v>1.6416337546562338</v>
      </c>
    </row>
    <row r="5462" spans="2:8" ht="21" customHeight="1" x14ac:dyDescent="0.25">
      <c r="B5462" s="111">
        <f t="shared" ca="1" si="872"/>
        <v>2.0343065528494195</v>
      </c>
      <c r="C5462" s="111">
        <f t="shared" ca="1" si="873"/>
        <v>0.54165256703923215</v>
      </c>
      <c r="D5462" s="111">
        <f t="shared" ca="1" si="874"/>
        <v>0</v>
      </c>
      <c r="E5462" s="111">
        <f t="shared" ca="1" si="875"/>
        <v>0</v>
      </c>
      <c r="F5462" s="111">
        <f t="shared" ca="1" si="876"/>
        <v>0</v>
      </c>
      <c r="G5462" s="111">
        <f t="shared" ca="1" si="867"/>
        <v>2.5759591198886516</v>
      </c>
    </row>
    <row r="5463" spans="2:8" ht="21" customHeight="1" x14ac:dyDescent="0.25">
      <c r="B5463" s="111">
        <f t="shared" ca="1" si="872"/>
        <v>1.9197853058139418</v>
      </c>
      <c r="C5463" s="111">
        <f t="shared" ca="1" si="873"/>
        <v>0</v>
      </c>
      <c r="D5463" s="111">
        <f t="shared" ca="1" si="874"/>
        <v>0</v>
      </c>
      <c r="E5463" s="111">
        <f t="shared" ca="1" si="875"/>
        <v>0</v>
      </c>
      <c r="F5463" s="111">
        <f t="shared" ca="1" si="876"/>
        <v>0</v>
      </c>
      <c r="G5463" s="111">
        <f t="shared" ca="1" si="867"/>
        <v>1.9197853058139418</v>
      </c>
    </row>
    <row r="5464" spans="2:8" ht="21" customHeight="1" x14ac:dyDescent="0.25">
      <c r="B5464" s="111">
        <f t="shared" ca="1" si="872"/>
        <v>2.7505604417768117</v>
      </c>
      <c r="C5464" s="111">
        <f t="shared" ca="1" si="873"/>
        <v>0</v>
      </c>
      <c r="D5464" s="111">
        <f t="shared" ca="1" si="874"/>
        <v>0</v>
      </c>
      <c r="E5464" s="111">
        <f t="shared" ca="1" si="875"/>
        <v>0</v>
      </c>
      <c r="F5464" s="111">
        <f t="shared" ca="1" si="876"/>
        <v>0</v>
      </c>
      <c r="G5464" s="111">
        <f t="shared" ca="1" si="867"/>
        <v>2.7505604417768117</v>
      </c>
      <c r="H5464" s="111"/>
    </row>
    <row r="5465" spans="2:8" ht="21" customHeight="1" x14ac:dyDescent="0.25">
      <c r="B5465" s="111">
        <f t="shared" ca="1" si="872"/>
        <v>2.0570082453455019</v>
      </c>
      <c r="C5465" s="111">
        <f t="shared" ca="1" si="873"/>
        <v>0.54059603992626926</v>
      </c>
      <c r="D5465" s="111">
        <f t="shared" ca="1" si="874"/>
        <v>0</v>
      </c>
      <c r="E5465" s="111">
        <f t="shared" ca="1" si="875"/>
        <v>0</v>
      </c>
      <c r="F5465" s="111">
        <f t="shared" ca="1" si="876"/>
        <v>0</v>
      </c>
      <c r="G5465" s="111">
        <f t="shared" ca="1" si="867"/>
        <v>2.5976042852717711</v>
      </c>
    </row>
    <row r="5466" spans="2:8" ht="21" customHeight="1" x14ac:dyDescent="0.25">
      <c r="B5466" s="111">
        <f t="shared" ca="1" si="872"/>
        <v>1.7749378236354867</v>
      </c>
      <c r="C5466" s="111">
        <f t="shared" ca="1" si="873"/>
        <v>0</v>
      </c>
      <c r="D5466" s="111">
        <f t="shared" ca="1" si="874"/>
        <v>0</v>
      </c>
      <c r="E5466" s="111">
        <f t="shared" ca="1" si="875"/>
        <v>0</v>
      </c>
      <c r="F5466" s="111">
        <f t="shared" ca="1" si="876"/>
        <v>0</v>
      </c>
      <c r="G5466" s="111">
        <f t="shared" ref="G5466:G5529" ca="1" si="877">SUM(B5466:F5466)</f>
        <v>1.7749378236354867</v>
      </c>
    </row>
    <row r="5467" spans="2:8" ht="21" customHeight="1" x14ac:dyDescent="0.25">
      <c r="B5467" s="111">
        <f t="shared" ca="1" si="872"/>
        <v>2.0974447692866995</v>
      </c>
      <c r="C5467" s="111">
        <f t="shared" ca="1" si="873"/>
        <v>0</v>
      </c>
      <c r="D5467" s="111">
        <f t="shared" ca="1" si="874"/>
        <v>0</v>
      </c>
      <c r="E5467" s="111">
        <f t="shared" ca="1" si="875"/>
        <v>0</v>
      </c>
      <c r="F5467" s="111">
        <f t="shared" ca="1" si="876"/>
        <v>0</v>
      </c>
      <c r="G5467" s="111">
        <f t="shared" ca="1" si="877"/>
        <v>2.0974447692866995</v>
      </c>
    </row>
    <row r="5468" spans="2:8" ht="21" customHeight="1" x14ac:dyDescent="0.25">
      <c r="B5468" s="111">
        <f t="shared" ca="1" si="872"/>
        <v>3.2756891486357871</v>
      </c>
      <c r="C5468" s="111">
        <f t="shared" ca="1" si="873"/>
        <v>0</v>
      </c>
      <c r="D5468" s="111">
        <f t="shared" ca="1" si="874"/>
        <v>0.68261560898706486</v>
      </c>
      <c r="E5468" s="111">
        <f t="shared" ca="1" si="875"/>
        <v>0</v>
      </c>
      <c r="F5468" s="111">
        <f t="shared" ca="1" si="876"/>
        <v>0</v>
      </c>
      <c r="G5468" s="111">
        <f t="shared" ca="1" si="877"/>
        <v>3.9583047576228521</v>
      </c>
    </row>
    <row r="5469" spans="2:8" ht="21" customHeight="1" x14ac:dyDescent="0.25">
      <c r="B5469" s="111">
        <f t="shared" ca="1" si="872"/>
        <v>2.4126980641223379</v>
      </c>
      <c r="C5469" s="111">
        <f t="shared" ca="1" si="873"/>
        <v>0</v>
      </c>
      <c r="D5469" s="111">
        <f t="shared" ca="1" si="874"/>
        <v>0</v>
      </c>
      <c r="E5469" s="111">
        <f t="shared" ca="1" si="875"/>
        <v>0</v>
      </c>
      <c r="F5469" s="111">
        <f t="shared" ca="1" si="876"/>
        <v>0.40671623525863831</v>
      </c>
      <c r="G5469" s="111">
        <f t="shared" ca="1" si="877"/>
        <v>2.8194142993809761</v>
      </c>
    </row>
    <row r="5470" spans="2:8" ht="21" customHeight="1" x14ac:dyDescent="0.25">
      <c r="B5470" s="111">
        <f t="shared" ca="1" si="872"/>
        <v>2.1963111225235119</v>
      </c>
      <c r="C5470" s="111">
        <f t="shared" ca="1" si="873"/>
        <v>0</v>
      </c>
      <c r="D5470" s="111">
        <f t="shared" ca="1" si="874"/>
        <v>0</v>
      </c>
      <c r="E5470" s="111">
        <f t="shared" ca="1" si="875"/>
        <v>0</v>
      </c>
      <c r="F5470" s="111">
        <f t="shared" ca="1" si="876"/>
        <v>0</v>
      </c>
      <c r="G5470" s="111">
        <f t="shared" ca="1" si="877"/>
        <v>2.1963111225235119</v>
      </c>
    </row>
    <row r="5471" spans="2:8" ht="21" customHeight="1" x14ac:dyDescent="0.25">
      <c r="B5471" s="111">
        <f t="shared" ca="1" si="872"/>
        <v>2.7117769229223048</v>
      </c>
      <c r="C5471" s="111">
        <f t="shared" ca="1" si="873"/>
        <v>0</v>
      </c>
      <c r="D5471" s="111">
        <f t="shared" ca="1" si="874"/>
        <v>0</v>
      </c>
      <c r="E5471" s="111">
        <f t="shared" ca="1" si="875"/>
        <v>0</v>
      </c>
      <c r="F5471" s="111">
        <f t="shared" ca="1" si="876"/>
        <v>0</v>
      </c>
      <c r="G5471" s="111">
        <f t="shared" ca="1" si="877"/>
        <v>2.7117769229223048</v>
      </c>
      <c r="H5471" s="111"/>
    </row>
    <row r="5472" spans="2:8" ht="21" customHeight="1" x14ac:dyDescent="0.25">
      <c r="B5472" s="111">
        <f t="shared" ca="1" si="872"/>
        <v>3.1236981464473406</v>
      </c>
      <c r="C5472" s="111">
        <f t="shared" ca="1" si="873"/>
        <v>0.54047996287549083</v>
      </c>
      <c r="D5472" s="111">
        <f t="shared" ca="1" si="874"/>
        <v>1.0594090680343371</v>
      </c>
      <c r="E5472" s="111">
        <f t="shared" ca="1" si="875"/>
        <v>0</v>
      </c>
      <c r="F5472" s="111">
        <f t="shared" ca="1" si="876"/>
        <v>0</v>
      </c>
      <c r="G5472" s="111">
        <f t="shared" ca="1" si="877"/>
        <v>4.7235871773571683</v>
      </c>
    </row>
    <row r="5473" spans="2:9" ht="21" customHeight="1" x14ac:dyDescent="0.25">
      <c r="B5473" s="111">
        <f t="shared" ca="1" si="872"/>
        <v>1.6078077282002841</v>
      </c>
      <c r="C5473" s="111">
        <f t="shared" ca="1" si="873"/>
        <v>0</v>
      </c>
      <c r="D5473" s="111">
        <f t="shared" ca="1" si="874"/>
        <v>0</v>
      </c>
      <c r="E5473" s="111">
        <f t="shared" ca="1" si="875"/>
        <v>0</v>
      </c>
      <c r="F5473" s="111">
        <f t="shared" ca="1" si="876"/>
        <v>0</v>
      </c>
      <c r="G5473" s="111">
        <f t="shared" ca="1" si="877"/>
        <v>1.6078077282002841</v>
      </c>
      <c r="I5473" s="111">
        <f t="shared" ref="I5473" ca="1" si="878">SUM(G5444:G5473)</f>
        <v>80.979056785616322</v>
      </c>
    </row>
    <row r="5474" spans="2:9" ht="21" customHeight="1" x14ac:dyDescent="0.25">
      <c r="B5474" s="111">
        <f t="shared" ca="1" si="872"/>
        <v>2.6948986652482878</v>
      </c>
      <c r="C5474" s="111">
        <f t="shared" ca="1" si="873"/>
        <v>0</v>
      </c>
      <c r="D5474" s="111">
        <f t="shared" ca="1" si="874"/>
        <v>0</v>
      </c>
      <c r="E5474" s="111">
        <f t="shared" ca="1" si="875"/>
        <v>0</v>
      </c>
      <c r="F5474" s="111">
        <f t="shared" ca="1" si="876"/>
        <v>0</v>
      </c>
      <c r="G5474" s="111">
        <f t="shared" ca="1" si="877"/>
        <v>2.6948986652482878</v>
      </c>
    </row>
    <row r="5475" spans="2:9" ht="21" customHeight="1" x14ac:dyDescent="0.25">
      <c r="B5475" s="111">
        <f t="shared" ca="1" si="872"/>
        <v>2.0216214546965627</v>
      </c>
      <c r="C5475" s="111">
        <f t="shared" ca="1" si="873"/>
        <v>0</v>
      </c>
      <c r="D5475" s="111">
        <f t="shared" ca="1" si="874"/>
        <v>0</v>
      </c>
      <c r="E5475" s="111">
        <f t="shared" ca="1" si="875"/>
        <v>0</v>
      </c>
      <c r="F5475" s="111">
        <f t="shared" ca="1" si="876"/>
        <v>0</v>
      </c>
      <c r="G5475" s="111">
        <f t="shared" ca="1" si="877"/>
        <v>2.0216214546965627</v>
      </c>
    </row>
    <row r="5476" spans="2:9" ht="21" customHeight="1" x14ac:dyDescent="0.25">
      <c r="B5476" s="111">
        <f t="shared" ca="1" si="872"/>
        <v>2.4945839478639522</v>
      </c>
      <c r="C5476" s="111">
        <f t="shared" ca="1" si="873"/>
        <v>0.43585078532265331</v>
      </c>
      <c r="D5476" s="111">
        <f t="shared" ca="1" si="874"/>
        <v>0</v>
      </c>
      <c r="E5476" s="111">
        <f t="shared" ca="1" si="875"/>
        <v>0</v>
      </c>
      <c r="F5476" s="111">
        <f t="shared" ca="1" si="876"/>
        <v>0</v>
      </c>
      <c r="G5476" s="111">
        <f t="shared" ca="1" si="877"/>
        <v>2.9304347331866056</v>
      </c>
    </row>
    <row r="5477" spans="2:9" ht="21" customHeight="1" x14ac:dyDescent="0.25">
      <c r="B5477" s="111">
        <f t="shared" ca="1" si="872"/>
        <v>1.5228653304690098</v>
      </c>
      <c r="C5477" s="111">
        <f t="shared" ca="1" si="873"/>
        <v>0.42311625283487408</v>
      </c>
      <c r="D5477" s="111">
        <f t="shared" ca="1" si="874"/>
        <v>0</v>
      </c>
      <c r="E5477" s="111">
        <f t="shared" ca="1" si="875"/>
        <v>0</v>
      </c>
      <c r="F5477" s="111">
        <f t="shared" ca="1" si="876"/>
        <v>0</v>
      </c>
      <c r="G5477" s="111">
        <f t="shared" ca="1" si="877"/>
        <v>1.945981583303884</v>
      </c>
    </row>
    <row r="5478" spans="2:9" ht="21" customHeight="1" x14ac:dyDescent="0.25">
      <c r="B5478" s="111">
        <f t="shared" ca="1" si="872"/>
        <v>1.9623114990703043</v>
      </c>
      <c r="C5478" s="111">
        <f t="shared" ca="1" si="873"/>
        <v>0.44014880536710849</v>
      </c>
      <c r="D5478" s="111">
        <f t="shared" ca="1" si="874"/>
        <v>0</v>
      </c>
      <c r="E5478" s="111">
        <f t="shared" ca="1" si="875"/>
        <v>0</v>
      </c>
      <c r="F5478" s="111">
        <f t="shared" ca="1" si="876"/>
        <v>0</v>
      </c>
      <c r="G5478" s="111">
        <f t="shared" ca="1" si="877"/>
        <v>2.4024603044374127</v>
      </c>
    </row>
    <row r="5479" spans="2:9" ht="21" customHeight="1" x14ac:dyDescent="0.25">
      <c r="B5479" s="111">
        <f t="shared" ca="1" si="872"/>
        <v>3.3558704258404362</v>
      </c>
      <c r="C5479" s="111">
        <f t="shared" ca="1" si="873"/>
        <v>0</v>
      </c>
      <c r="D5479" s="111">
        <f t="shared" ca="1" si="874"/>
        <v>0</v>
      </c>
      <c r="E5479" s="111">
        <f t="shared" ca="1" si="875"/>
        <v>0</v>
      </c>
      <c r="F5479" s="111">
        <f t="shared" ca="1" si="876"/>
        <v>0</v>
      </c>
      <c r="G5479" s="111">
        <f t="shared" ca="1" si="877"/>
        <v>3.3558704258404362</v>
      </c>
    </row>
    <row r="5480" spans="2:9" ht="21" customHeight="1" x14ac:dyDescent="0.25">
      <c r="B5480" s="111">
        <f t="shared" ca="1" si="872"/>
        <v>3.243194327623625</v>
      </c>
      <c r="C5480" s="111">
        <f t="shared" ca="1" si="873"/>
        <v>0</v>
      </c>
      <c r="D5480" s="111">
        <f t="shared" ca="1" si="874"/>
        <v>0</v>
      </c>
      <c r="E5480" s="111">
        <f t="shared" ca="1" si="875"/>
        <v>0</v>
      </c>
      <c r="F5480" s="111">
        <f t="shared" ca="1" si="876"/>
        <v>0</v>
      </c>
      <c r="G5480" s="111">
        <f t="shared" ca="1" si="877"/>
        <v>3.243194327623625</v>
      </c>
      <c r="H5480" s="111">
        <f t="shared" ref="H5480" ca="1" si="879">SUM(G5474:G5480)</f>
        <v>18.594461494336812</v>
      </c>
    </row>
    <row r="5481" spans="2:9" ht="21" customHeight="1" x14ac:dyDescent="0.25">
      <c r="B5481" s="111">
        <f t="shared" ca="1" si="872"/>
        <v>1.9967454438244749</v>
      </c>
      <c r="C5481" s="111">
        <f t="shared" ca="1" si="873"/>
        <v>0.59081347880836388</v>
      </c>
      <c r="D5481" s="111">
        <f t="shared" ca="1" si="874"/>
        <v>0</v>
      </c>
      <c r="E5481" s="111">
        <f t="shared" ca="1" si="875"/>
        <v>0</v>
      </c>
      <c r="F5481" s="111">
        <f t="shared" ca="1" si="876"/>
        <v>0</v>
      </c>
      <c r="G5481" s="111">
        <f t="shared" ca="1" si="877"/>
        <v>2.587558922632839</v>
      </c>
    </row>
    <row r="5482" spans="2:9" ht="21" customHeight="1" x14ac:dyDescent="0.25">
      <c r="B5482" s="111">
        <f t="shared" ca="1" si="872"/>
        <v>1.7064717233351727</v>
      </c>
      <c r="C5482" s="111">
        <f t="shared" ca="1" si="873"/>
        <v>0</v>
      </c>
      <c r="D5482" s="111">
        <f t="shared" ca="1" si="874"/>
        <v>0</v>
      </c>
      <c r="E5482" s="111">
        <f t="shared" ca="1" si="875"/>
        <v>0</v>
      </c>
      <c r="F5482" s="111">
        <f t="shared" ca="1" si="876"/>
        <v>0</v>
      </c>
      <c r="G5482" s="111">
        <f t="shared" ca="1" si="877"/>
        <v>1.7064717233351727</v>
      </c>
    </row>
    <row r="5483" spans="2:9" ht="21" customHeight="1" x14ac:dyDescent="0.25">
      <c r="B5483" s="111">
        <f t="shared" ca="1" si="872"/>
        <v>1.6354690918416346</v>
      </c>
      <c r="C5483" s="111">
        <f t="shared" ca="1" si="873"/>
        <v>0.43790347266321628</v>
      </c>
      <c r="D5483" s="111">
        <f t="shared" ca="1" si="874"/>
        <v>0</v>
      </c>
      <c r="E5483" s="111">
        <f t="shared" ca="1" si="875"/>
        <v>0</v>
      </c>
      <c r="F5483" s="111">
        <f t="shared" ca="1" si="876"/>
        <v>0</v>
      </c>
      <c r="G5483" s="111">
        <f t="shared" ca="1" si="877"/>
        <v>2.0733725645048509</v>
      </c>
    </row>
    <row r="5484" spans="2:9" ht="21" customHeight="1" x14ac:dyDescent="0.25">
      <c r="B5484" s="111">
        <f t="shared" ca="1" si="872"/>
        <v>2.5967790663661061</v>
      </c>
      <c r="C5484" s="111">
        <f t="shared" ca="1" si="873"/>
        <v>0</v>
      </c>
      <c r="D5484" s="111">
        <f t="shared" ca="1" si="874"/>
        <v>0</v>
      </c>
      <c r="E5484" s="111">
        <f t="shared" ca="1" si="875"/>
        <v>0</v>
      </c>
      <c r="F5484" s="111">
        <f t="shared" ca="1" si="876"/>
        <v>0</v>
      </c>
      <c r="G5484" s="111">
        <f t="shared" ca="1" si="877"/>
        <v>2.5967790663661061</v>
      </c>
    </row>
    <row r="5485" spans="2:9" ht="21" customHeight="1" x14ac:dyDescent="0.25">
      <c r="B5485" s="111">
        <f t="shared" ca="1" si="872"/>
        <v>2.8954921680692292</v>
      </c>
      <c r="C5485" s="111">
        <f t="shared" ca="1" si="873"/>
        <v>0</v>
      </c>
      <c r="D5485" s="111">
        <f t="shared" ca="1" si="874"/>
        <v>0</v>
      </c>
      <c r="E5485" s="111">
        <f t="shared" ca="1" si="875"/>
        <v>0</v>
      </c>
      <c r="F5485" s="111">
        <f t="shared" ca="1" si="876"/>
        <v>0</v>
      </c>
      <c r="G5485" s="111">
        <f t="shared" ca="1" si="877"/>
        <v>2.8954921680692292</v>
      </c>
    </row>
    <row r="5486" spans="2:9" ht="21" customHeight="1" x14ac:dyDescent="0.25">
      <c r="B5486" s="111">
        <f t="shared" ca="1" si="872"/>
        <v>1.9900133434442426</v>
      </c>
      <c r="C5486" s="111">
        <f t="shared" ca="1" si="873"/>
        <v>0.46460872115604612</v>
      </c>
      <c r="D5486" s="111">
        <f t="shared" ca="1" si="874"/>
        <v>0</v>
      </c>
      <c r="E5486" s="111">
        <f t="shared" ca="1" si="875"/>
        <v>0</v>
      </c>
      <c r="F5486" s="111">
        <f t="shared" ca="1" si="876"/>
        <v>0</v>
      </c>
      <c r="G5486" s="111">
        <f t="shared" ca="1" si="877"/>
        <v>2.4546220646002888</v>
      </c>
    </row>
    <row r="5487" spans="2:9" ht="21" customHeight="1" x14ac:dyDescent="0.25">
      <c r="B5487" s="111">
        <f t="shared" ca="1" si="872"/>
        <v>3.3179995536867559</v>
      </c>
      <c r="C5487" s="111">
        <f t="shared" ca="1" si="873"/>
        <v>0</v>
      </c>
      <c r="D5487" s="111">
        <f t="shared" ca="1" si="874"/>
        <v>0</v>
      </c>
      <c r="E5487" s="111">
        <f t="shared" ca="1" si="875"/>
        <v>0</v>
      </c>
      <c r="F5487" s="111">
        <f t="shared" ca="1" si="876"/>
        <v>0</v>
      </c>
      <c r="G5487" s="111">
        <f t="shared" ca="1" si="877"/>
        <v>3.3179995536867559</v>
      </c>
      <c r="H5487" s="111"/>
    </row>
    <row r="5488" spans="2:9" ht="21" customHeight="1" x14ac:dyDescent="0.25">
      <c r="B5488" s="111">
        <f t="shared" ca="1" si="872"/>
        <v>3.0939554193582626</v>
      </c>
      <c r="C5488" s="111">
        <f t="shared" ca="1" si="873"/>
        <v>0.4750619542232194</v>
      </c>
      <c r="D5488" s="111">
        <f t="shared" ca="1" si="874"/>
        <v>0</v>
      </c>
      <c r="E5488" s="111">
        <f t="shared" ca="1" si="875"/>
        <v>1.0129382919965502</v>
      </c>
      <c r="F5488" s="111">
        <f t="shared" ca="1" si="876"/>
        <v>0</v>
      </c>
      <c r="G5488" s="111">
        <f t="shared" ca="1" si="877"/>
        <v>4.5819556655780325</v>
      </c>
    </row>
    <row r="5489" spans="2:9" ht="21" customHeight="1" x14ac:dyDescent="0.25">
      <c r="B5489" s="111">
        <f t="shared" ca="1" si="872"/>
        <v>1.9176195902578803</v>
      </c>
      <c r="C5489" s="111">
        <f t="shared" ca="1" si="873"/>
        <v>0</v>
      </c>
      <c r="D5489" s="111">
        <f t="shared" ca="1" si="874"/>
        <v>0</v>
      </c>
      <c r="E5489" s="111">
        <f t="shared" ca="1" si="875"/>
        <v>0</v>
      </c>
      <c r="F5489" s="111">
        <f t="shared" ca="1" si="876"/>
        <v>0</v>
      </c>
      <c r="G5489" s="111">
        <f t="shared" ca="1" si="877"/>
        <v>1.9176195902578803</v>
      </c>
    </row>
    <row r="5490" spans="2:9" ht="21" customHeight="1" x14ac:dyDescent="0.25">
      <c r="B5490" s="111">
        <f t="shared" ca="1" si="872"/>
        <v>3.1016155234949849</v>
      </c>
      <c r="C5490" s="111">
        <f t="shared" ca="1" si="873"/>
        <v>0.45148408339678953</v>
      </c>
      <c r="D5490" s="111">
        <f t="shared" ca="1" si="874"/>
        <v>0.68519455921524985</v>
      </c>
      <c r="E5490" s="111">
        <f t="shared" ca="1" si="875"/>
        <v>0</v>
      </c>
      <c r="F5490" s="111">
        <f t="shared" ca="1" si="876"/>
        <v>0</v>
      </c>
      <c r="G5490" s="111">
        <f t="shared" ca="1" si="877"/>
        <v>4.2382941661070248</v>
      </c>
    </row>
    <row r="5491" spans="2:9" ht="21" customHeight="1" x14ac:dyDescent="0.25">
      <c r="B5491" s="111">
        <f t="shared" ca="1" si="872"/>
        <v>2.7460549818279092</v>
      </c>
      <c r="C5491" s="111">
        <f t="shared" ca="1" si="873"/>
        <v>0.49828399542318785</v>
      </c>
      <c r="D5491" s="111">
        <f t="shared" ca="1" si="874"/>
        <v>0</v>
      </c>
      <c r="E5491" s="111">
        <f t="shared" ca="1" si="875"/>
        <v>0</v>
      </c>
      <c r="F5491" s="111">
        <f t="shared" ca="1" si="876"/>
        <v>0</v>
      </c>
      <c r="G5491" s="111">
        <f t="shared" ca="1" si="877"/>
        <v>3.2443389772510969</v>
      </c>
    </row>
    <row r="5492" spans="2:9" ht="21" customHeight="1" x14ac:dyDescent="0.25">
      <c r="B5492" s="111">
        <f t="shared" ca="1" si="872"/>
        <v>2.1714045910024997</v>
      </c>
      <c r="C5492" s="111">
        <f t="shared" ca="1" si="873"/>
        <v>0</v>
      </c>
      <c r="D5492" s="111">
        <f t="shared" ca="1" si="874"/>
        <v>0</v>
      </c>
      <c r="E5492" s="111">
        <f t="shared" ca="1" si="875"/>
        <v>0</v>
      </c>
      <c r="F5492" s="111">
        <f t="shared" ca="1" si="876"/>
        <v>0</v>
      </c>
      <c r="G5492" s="111">
        <f t="shared" ca="1" si="877"/>
        <v>2.1714045910024997</v>
      </c>
    </row>
    <row r="5493" spans="2:9" ht="21" customHeight="1" x14ac:dyDescent="0.25">
      <c r="B5493" s="111">
        <f t="shared" ca="1" si="872"/>
        <v>2.4569934481441713</v>
      </c>
      <c r="C5493" s="111">
        <f t="shared" ca="1" si="873"/>
        <v>0.48401997459760321</v>
      </c>
      <c r="D5493" s="111">
        <f t="shared" ca="1" si="874"/>
        <v>0</v>
      </c>
      <c r="E5493" s="111">
        <f t="shared" ca="1" si="875"/>
        <v>0</v>
      </c>
      <c r="F5493" s="111">
        <f t="shared" ca="1" si="876"/>
        <v>0</v>
      </c>
      <c r="G5493" s="111">
        <f t="shared" ca="1" si="877"/>
        <v>2.9410134227417744</v>
      </c>
    </row>
    <row r="5494" spans="2:9" ht="21" customHeight="1" x14ac:dyDescent="0.25">
      <c r="B5494" s="111">
        <f t="shared" ca="1" si="872"/>
        <v>2.7367140886263974</v>
      </c>
      <c r="C5494" s="111">
        <f t="shared" ca="1" si="873"/>
        <v>0.5892669993499523</v>
      </c>
      <c r="D5494" s="111">
        <f t="shared" ca="1" si="874"/>
        <v>0</v>
      </c>
      <c r="E5494" s="111">
        <f t="shared" ca="1" si="875"/>
        <v>0</v>
      </c>
      <c r="F5494" s="111">
        <f t="shared" ca="1" si="876"/>
        <v>0</v>
      </c>
      <c r="G5494" s="111">
        <f t="shared" ca="1" si="877"/>
        <v>3.3259810879763498</v>
      </c>
      <c r="H5494" s="111"/>
    </row>
    <row r="5495" spans="2:9" ht="21" customHeight="1" x14ac:dyDescent="0.25">
      <c r="B5495" s="111">
        <f t="shared" ca="1" si="872"/>
        <v>2.8592348526676203</v>
      </c>
      <c r="C5495" s="111">
        <f t="shared" ca="1" si="873"/>
        <v>0.44113663397548331</v>
      </c>
      <c r="D5495" s="111">
        <f t="shared" ca="1" si="874"/>
        <v>0</v>
      </c>
      <c r="E5495" s="111">
        <f t="shared" ca="1" si="875"/>
        <v>0</v>
      </c>
      <c r="F5495" s="111">
        <f t="shared" ca="1" si="876"/>
        <v>0</v>
      </c>
      <c r="G5495" s="111">
        <f t="shared" ca="1" si="877"/>
        <v>3.3003714866431038</v>
      </c>
    </row>
    <row r="5496" spans="2:9" ht="21" customHeight="1" x14ac:dyDescent="0.25">
      <c r="B5496" s="111">
        <f t="shared" ca="1" si="872"/>
        <v>3.0856957457589056</v>
      </c>
      <c r="C5496" s="111">
        <f t="shared" ca="1" si="873"/>
        <v>0</v>
      </c>
      <c r="D5496" s="111">
        <f t="shared" ca="1" si="874"/>
        <v>0</v>
      </c>
      <c r="E5496" s="111">
        <f t="shared" ca="1" si="875"/>
        <v>0</v>
      </c>
      <c r="F5496" s="111">
        <f t="shared" ca="1" si="876"/>
        <v>0</v>
      </c>
      <c r="G5496" s="111">
        <f t="shared" ca="1" si="877"/>
        <v>3.0856957457589056</v>
      </c>
    </row>
    <row r="5497" spans="2:9" ht="21" customHeight="1" x14ac:dyDescent="0.25">
      <c r="B5497" s="111">
        <f t="shared" ca="1" si="872"/>
        <v>2.8099187596071511</v>
      </c>
      <c r="C5497" s="111">
        <f t="shared" ca="1" si="873"/>
        <v>0.49805231224793856</v>
      </c>
      <c r="D5497" s="111">
        <f t="shared" ca="1" si="874"/>
        <v>0</v>
      </c>
      <c r="E5497" s="111">
        <f t="shared" ca="1" si="875"/>
        <v>0</v>
      </c>
      <c r="F5497" s="111">
        <f t="shared" ca="1" si="876"/>
        <v>0</v>
      </c>
      <c r="G5497" s="111">
        <f t="shared" ca="1" si="877"/>
        <v>3.3079710718550897</v>
      </c>
    </row>
    <row r="5498" spans="2:9" ht="21" customHeight="1" x14ac:dyDescent="0.25">
      <c r="B5498" s="111">
        <f t="shared" ca="1" si="872"/>
        <v>2.719608176286556</v>
      </c>
      <c r="C5498" s="111">
        <f t="shared" ca="1" si="873"/>
        <v>0.56540871528482328</v>
      </c>
      <c r="D5498" s="111">
        <f t="shared" ca="1" si="874"/>
        <v>0</v>
      </c>
      <c r="E5498" s="111">
        <f t="shared" ca="1" si="875"/>
        <v>0</v>
      </c>
      <c r="F5498" s="111">
        <f t="shared" ca="1" si="876"/>
        <v>0</v>
      </c>
      <c r="G5498" s="111">
        <f t="shared" ca="1" si="877"/>
        <v>3.2850168915713791</v>
      </c>
    </row>
    <row r="5499" spans="2:9" ht="21" customHeight="1" x14ac:dyDescent="0.25">
      <c r="B5499" s="111">
        <f t="shared" ca="1" si="872"/>
        <v>1.9756328476378204</v>
      </c>
      <c r="C5499" s="111">
        <f t="shared" ca="1" si="873"/>
        <v>0</v>
      </c>
      <c r="D5499" s="111">
        <f t="shared" ca="1" si="874"/>
        <v>0</v>
      </c>
      <c r="E5499" s="111">
        <f t="shared" ca="1" si="875"/>
        <v>0.83949362027086816</v>
      </c>
      <c r="F5499" s="111">
        <f t="shared" ca="1" si="876"/>
        <v>0</v>
      </c>
      <c r="G5499" s="111">
        <f t="shared" ca="1" si="877"/>
        <v>2.8151264679086885</v>
      </c>
    </row>
    <row r="5500" spans="2:9" ht="21" customHeight="1" x14ac:dyDescent="0.25">
      <c r="B5500" s="111">
        <f t="shared" ca="1" si="872"/>
        <v>1.5016417506238413</v>
      </c>
      <c r="C5500" s="111">
        <f t="shared" ca="1" si="873"/>
        <v>0.40784056211153286</v>
      </c>
      <c r="D5500" s="111">
        <f t="shared" ca="1" si="874"/>
        <v>0</v>
      </c>
      <c r="E5500" s="111">
        <f t="shared" ca="1" si="875"/>
        <v>0</v>
      </c>
      <c r="F5500" s="111">
        <f t="shared" ca="1" si="876"/>
        <v>0</v>
      </c>
      <c r="G5500" s="111">
        <f t="shared" ca="1" si="877"/>
        <v>1.9094823127353742</v>
      </c>
    </row>
    <row r="5501" spans="2:9" ht="21" customHeight="1" x14ac:dyDescent="0.25">
      <c r="B5501" s="111">
        <f t="shared" ca="1" si="872"/>
        <v>1.8959131323467064</v>
      </c>
      <c r="C5501" s="111">
        <f t="shared" ca="1" si="873"/>
        <v>0</v>
      </c>
      <c r="D5501" s="111">
        <f t="shared" ca="1" si="874"/>
        <v>0</v>
      </c>
      <c r="E5501" s="111">
        <f t="shared" ca="1" si="875"/>
        <v>0</v>
      </c>
      <c r="F5501" s="111">
        <f t="shared" ca="1" si="876"/>
        <v>0</v>
      </c>
      <c r="G5501" s="111">
        <f t="shared" ca="1" si="877"/>
        <v>1.8959131323467064</v>
      </c>
      <c r="H5501" s="111"/>
    </row>
    <row r="5502" spans="2:9" ht="21" customHeight="1" x14ac:dyDescent="0.25">
      <c r="B5502" s="111">
        <f t="shared" ca="1" si="872"/>
        <v>2.5745830897468966</v>
      </c>
      <c r="C5502" s="111">
        <f t="shared" ca="1" si="873"/>
        <v>0</v>
      </c>
      <c r="D5502" s="111">
        <f t="shared" ca="1" si="874"/>
        <v>0</v>
      </c>
      <c r="E5502" s="111">
        <f t="shared" ca="1" si="875"/>
        <v>0</v>
      </c>
      <c r="F5502" s="111">
        <f t="shared" ca="1" si="876"/>
        <v>0</v>
      </c>
      <c r="G5502" s="111">
        <f t="shared" ca="1" si="877"/>
        <v>2.5745830897468966</v>
      </c>
    </row>
    <row r="5503" spans="2:9" ht="21" customHeight="1" x14ac:dyDescent="0.25">
      <c r="B5503" s="111">
        <f t="shared" ca="1" si="872"/>
        <v>2.4081501180428613</v>
      </c>
      <c r="C5503" s="111">
        <f t="shared" ca="1" si="873"/>
        <v>0.41245331422805731</v>
      </c>
      <c r="D5503" s="111">
        <f t="shared" ca="1" si="874"/>
        <v>0</v>
      </c>
      <c r="E5503" s="111">
        <f t="shared" ca="1" si="875"/>
        <v>0</v>
      </c>
      <c r="F5503" s="111">
        <f t="shared" ca="1" si="876"/>
        <v>0</v>
      </c>
      <c r="G5503" s="111">
        <f t="shared" ca="1" si="877"/>
        <v>2.8206034322709188</v>
      </c>
      <c r="I5503" s="111">
        <f t="shared" ref="I5503" ca="1" si="880">SUM(G5474:G5503)</f>
        <v>83.642128689283766</v>
      </c>
    </row>
    <row r="5504" spans="2:9" ht="21" customHeight="1" x14ac:dyDescent="0.25">
      <c r="B5504" s="111">
        <f t="shared" ca="1" si="872"/>
        <v>2.4103262849235074</v>
      </c>
      <c r="C5504" s="111">
        <f t="shared" ca="1" si="873"/>
        <v>0</v>
      </c>
      <c r="D5504" s="111">
        <f t="shared" ca="1" si="874"/>
        <v>0</v>
      </c>
      <c r="E5504" s="111">
        <f t="shared" ca="1" si="875"/>
        <v>0</v>
      </c>
      <c r="F5504" s="111">
        <f t="shared" ca="1" si="876"/>
        <v>0</v>
      </c>
      <c r="G5504" s="111">
        <f t="shared" ca="1" si="877"/>
        <v>2.4103262849235074</v>
      </c>
    </row>
    <row r="5505" spans="2:8" ht="21" customHeight="1" x14ac:dyDescent="0.25">
      <c r="B5505" s="111">
        <f t="shared" ca="1" si="872"/>
        <v>1.5241498572852497</v>
      </c>
      <c r="C5505" s="111">
        <f t="shared" ca="1" si="873"/>
        <v>0</v>
      </c>
      <c r="D5505" s="111">
        <f t="shared" ca="1" si="874"/>
        <v>0</v>
      </c>
      <c r="E5505" s="111">
        <f t="shared" ca="1" si="875"/>
        <v>1.3715789622526398</v>
      </c>
      <c r="F5505" s="111">
        <f t="shared" ca="1" si="876"/>
        <v>0</v>
      </c>
      <c r="G5505" s="111">
        <f t="shared" ca="1" si="877"/>
        <v>2.8957288195378892</v>
      </c>
    </row>
    <row r="5506" spans="2:8" ht="21" customHeight="1" x14ac:dyDescent="0.25">
      <c r="B5506" s="111">
        <f t="shared" ca="1" si="872"/>
        <v>2.5210595624652172</v>
      </c>
      <c r="C5506" s="111">
        <f t="shared" ca="1" si="873"/>
        <v>0.56997722600465073</v>
      </c>
      <c r="D5506" s="111">
        <f t="shared" ca="1" si="874"/>
        <v>0.71711553616370671</v>
      </c>
      <c r="E5506" s="111">
        <f t="shared" ca="1" si="875"/>
        <v>0</v>
      </c>
      <c r="F5506" s="111">
        <f t="shared" ca="1" si="876"/>
        <v>0</v>
      </c>
      <c r="G5506" s="111">
        <f t="shared" ca="1" si="877"/>
        <v>3.8081523246335749</v>
      </c>
    </row>
    <row r="5507" spans="2:8" ht="21" customHeight="1" x14ac:dyDescent="0.25">
      <c r="B5507" s="111">
        <f t="shared" ca="1" si="872"/>
        <v>1.9675182091925567</v>
      </c>
      <c r="C5507" s="111">
        <f t="shared" ca="1" si="873"/>
        <v>0</v>
      </c>
      <c r="D5507" s="111">
        <f t="shared" ca="1" si="874"/>
        <v>0</v>
      </c>
      <c r="E5507" s="111">
        <f t="shared" ca="1" si="875"/>
        <v>0</v>
      </c>
      <c r="F5507" s="111">
        <f t="shared" ca="1" si="876"/>
        <v>0</v>
      </c>
      <c r="G5507" s="111">
        <f t="shared" ca="1" si="877"/>
        <v>1.9675182091925567</v>
      </c>
    </row>
    <row r="5508" spans="2:8" ht="21" customHeight="1" x14ac:dyDescent="0.25">
      <c r="B5508" s="111">
        <f t="shared" ca="1" si="872"/>
        <v>2.9387033352674719</v>
      </c>
      <c r="C5508" s="111">
        <f t="shared" ca="1" si="873"/>
        <v>0.41327071837694052</v>
      </c>
      <c r="D5508" s="111">
        <f t="shared" ca="1" si="874"/>
        <v>0</v>
      </c>
      <c r="E5508" s="111">
        <f t="shared" ca="1" si="875"/>
        <v>0</v>
      </c>
      <c r="F5508" s="111">
        <f t="shared" ca="1" si="876"/>
        <v>0</v>
      </c>
      <c r="G5508" s="111">
        <f t="shared" ca="1" si="877"/>
        <v>3.3519740536444123</v>
      </c>
    </row>
    <row r="5509" spans="2:8" ht="21" customHeight="1" x14ac:dyDescent="0.25">
      <c r="B5509" s="111">
        <f t="shared" ca="1" si="872"/>
        <v>3.1083028757151134</v>
      </c>
      <c r="C5509" s="111">
        <f t="shared" ca="1" si="873"/>
        <v>0</v>
      </c>
      <c r="D5509" s="111">
        <f t="shared" ca="1" si="874"/>
        <v>0</v>
      </c>
      <c r="E5509" s="111">
        <f t="shared" ca="1" si="875"/>
        <v>0</v>
      </c>
      <c r="F5509" s="111">
        <f t="shared" ca="1" si="876"/>
        <v>0</v>
      </c>
      <c r="G5509" s="111">
        <f t="shared" ca="1" si="877"/>
        <v>3.1083028757151134</v>
      </c>
    </row>
    <row r="5510" spans="2:8" ht="21" customHeight="1" x14ac:dyDescent="0.25">
      <c r="B5510" s="111">
        <f t="shared" ca="1" si="872"/>
        <v>1.4942844338420105</v>
      </c>
      <c r="C5510" s="111">
        <f t="shared" ca="1" si="873"/>
        <v>0</v>
      </c>
      <c r="D5510" s="111">
        <f t="shared" ca="1" si="874"/>
        <v>0</v>
      </c>
      <c r="E5510" s="111">
        <f t="shared" ca="1" si="875"/>
        <v>1.4165491112809709</v>
      </c>
      <c r="F5510" s="111">
        <f t="shared" ca="1" si="876"/>
        <v>0</v>
      </c>
      <c r="G5510" s="111">
        <f t="shared" ca="1" si="877"/>
        <v>2.9108335451229816</v>
      </c>
      <c r="H5510" s="111">
        <f t="shared" ref="H5510" ca="1" si="881">SUM(G5504:G5510)</f>
        <v>20.452836112770036</v>
      </c>
    </row>
    <row r="5511" spans="2:8" ht="21" customHeight="1" x14ac:dyDescent="0.25">
      <c r="B5511" s="111">
        <f t="shared" ca="1" si="872"/>
        <v>2.1672754238069345</v>
      </c>
      <c r="C5511" s="111">
        <f t="shared" ca="1" si="873"/>
        <v>0</v>
      </c>
      <c r="D5511" s="111">
        <f t="shared" ca="1" si="874"/>
        <v>0</v>
      </c>
      <c r="E5511" s="111">
        <f t="shared" ca="1" si="875"/>
        <v>0</v>
      </c>
      <c r="F5511" s="111">
        <f t="shared" ca="1" si="876"/>
        <v>0</v>
      </c>
      <c r="G5511" s="111">
        <f t="shared" ca="1" si="877"/>
        <v>2.1672754238069345</v>
      </c>
    </row>
    <row r="5512" spans="2:8" ht="21" customHeight="1" x14ac:dyDescent="0.25">
      <c r="B5512" s="111">
        <f t="shared" ca="1" si="872"/>
        <v>1.6691250331904208</v>
      </c>
      <c r="C5512" s="111">
        <f t="shared" ca="1" si="873"/>
        <v>0</v>
      </c>
      <c r="D5512" s="111">
        <f t="shared" ca="1" si="874"/>
        <v>0</v>
      </c>
      <c r="E5512" s="111">
        <f t="shared" ca="1" si="875"/>
        <v>0</v>
      </c>
      <c r="F5512" s="111">
        <f t="shared" ca="1" si="876"/>
        <v>0</v>
      </c>
      <c r="G5512" s="111">
        <f t="shared" ca="1" si="877"/>
        <v>1.6691250331904208</v>
      </c>
    </row>
    <row r="5513" spans="2:8" ht="21" customHeight="1" x14ac:dyDescent="0.25">
      <c r="B5513" s="111">
        <f t="shared" ca="1" si="872"/>
        <v>2.8313935411488842</v>
      </c>
      <c r="C5513" s="111">
        <f t="shared" ca="1" si="873"/>
        <v>0</v>
      </c>
      <c r="D5513" s="111">
        <f t="shared" ca="1" si="874"/>
        <v>0</v>
      </c>
      <c r="E5513" s="111">
        <f t="shared" ca="1" si="875"/>
        <v>0</v>
      </c>
      <c r="F5513" s="111">
        <f t="shared" ca="1" si="876"/>
        <v>0</v>
      </c>
      <c r="G5513" s="111">
        <f t="shared" ca="1" si="877"/>
        <v>2.8313935411488842</v>
      </c>
    </row>
    <row r="5514" spans="2:8" ht="21" customHeight="1" x14ac:dyDescent="0.25">
      <c r="B5514" s="111">
        <f t="shared" ca="1" si="872"/>
        <v>3.1530957411511045</v>
      </c>
      <c r="C5514" s="111">
        <f t="shared" ca="1" si="873"/>
        <v>0.42078751755503913</v>
      </c>
      <c r="D5514" s="111">
        <f t="shared" ca="1" si="874"/>
        <v>1.187103691867371</v>
      </c>
      <c r="E5514" s="111">
        <f t="shared" ca="1" si="875"/>
        <v>0</v>
      </c>
      <c r="F5514" s="111">
        <f t="shared" ca="1" si="876"/>
        <v>0</v>
      </c>
      <c r="G5514" s="111">
        <f t="shared" ca="1" si="877"/>
        <v>4.7609869505735141</v>
      </c>
    </row>
    <row r="5515" spans="2:8" ht="21" customHeight="1" x14ac:dyDescent="0.25">
      <c r="B5515" s="111">
        <f t="shared" ca="1" si="872"/>
        <v>2.3165801896721216</v>
      </c>
      <c r="C5515" s="111">
        <f t="shared" ca="1" si="873"/>
        <v>0.50466923360699045</v>
      </c>
      <c r="D5515" s="111">
        <f t="shared" ca="1" si="874"/>
        <v>1.2917026801579887</v>
      </c>
      <c r="E5515" s="111">
        <f t="shared" ca="1" si="875"/>
        <v>0</v>
      </c>
      <c r="F5515" s="111">
        <f t="shared" ca="1" si="876"/>
        <v>0</v>
      </c>
      <c r="G5515" s="111">
        <f t="shared" ca="1" si="877"/>
        <v>4.1129521034371006</v>
      </c>
    </row>
    <row r="5516" spans="2:8" ht="21" customHeight="1" x14ac:dyDescent="0.25">
      <c r="B5516" s="111">
        <f t="shared" ca="1" si="872"/>
        <v>2.4341104990438014</v>
      </c>
      <c r="C5516" s="111">
        <f t="shared" ca="1" si="873"/>
        <v>0.52640530171399713</v>
      </c>
      <c r="D5516" s="111">
        <f t="shared" ca="1" si="874"/>
        <v>0</v>
      </c>
      <c r="E5516" s="111">
        <f t="shared" ca="1" si="875"/>
        <v>0</v>
      </c>
      <c r="F5516" s="111">
        <f t="shared" ca="1" si="876"/>
        <v>0</v>
      </c>
      <c r="G5516" s="111">
        <f t="shared" ca="1" si="877"/>
        <v>2.9605158007577987</v>
      </c>
    </row>
    <row r="5517" spans="2:8" ht="21" customHeight="1" x14ac:dyDescent="0.25">
      <c r="B5517" s="111">
        <f t="shared" ca="1" si="872"/>
        <v>2.220039773147207</v>
      </c>
      <c r="C5517" s="111">
        <f t="shared" ca="1" si="873"/>
        <v>0</v>
      </c>
      <c r="D5517" s="111">
        <f t="shared" ca="1" si="874"/>
        <v>0</v>
      </c>
      <c r="E5517" s="111">
        <f t="shared" ca="1" si="875"/>
        <v>0</v>
      </c>
      <c r="F5517" s="111">
        <f t="shared" ca="1" si="876"/>
        <v>0</v>
      </c>
      <c r="G5517" s="111">
        <f t="shared" ca="1" si="877"/>
        <v>2.220039773147207</v>
      </c>
      <c r="H5517" s="111"/>
    </row>
    <row r="5518" spans="2:8" ht="21" customHeight="1" x14ac:dyDescent="0.25">
      <c r="B5518" s="111">
        <f t="shared" ref="B5518:B5581" ca="1" si="882">maxs1-mins1*RAND()</f>
        <v>1.7206620613907826</v>
      </c>
      <c r="C5518" s="111">
        <f t="shared" ref="C5518:C5581" ca="1" si="883">IF(RAND()&lt;0.5,maxs2-mins2*RAND(),0)</f>
        <v>0.49468557535723362</v>
      </c>
      <c r="D5518" s="111">
        <f t="shared" ref="D5518:D5581" ca="1" si="884">IF(RAND()&lt;0.14,maxs3-mins3*RAND(),0)</f>
        <v>0</v>
      </c>
      <c r="E5518" s="111">
        <f t="shared" ref="E5518:E5581" ca="1" si="885">IF(RAND()&lt;0.07,maxs4-mins4*RAND(),0)</f>
        <v>0</v>
      </c>
      <c r="F5518" s="111">
        <f t="shared" ref="F5518:F5581" ca="1" si="886">IF(RAND()&lt;0.05,maxs5-mins5*RAND(),0)</f>
        <v>0.92007899187438857</v>
      </c>
      <c r="G5518" s="111">
        <f t="shared" ca="1" si="877"/>
        <v>3.1354266286224046</v>
      </c>
    </row>
    <row r="5519" spans="2:8" ht="21" customHeight="1" x14ac:dyDescent="0.25">
      <c r="B5519" s="111">
        <f t="shared" ca="1" si="882"/>
        <v>1.7176199340302478</v>
      </c>
      <c r="C5519" s="111">
        <f t="shared" ca="1" si="883"/>
        <v>0.58572112451627356</v>
      </c>
      <c r="D5519" s="111">
        <f t="shared" ca="1" si="884"/>
        <v>1.3660531895765031</v>
      </c>
      <c r="E5519" s="111">
        <f t="shared" ca="1" si="885"/>
        <v>0</v>
      </c>
      <c r="F5519" s="111">
        <f t="shared" ca="1" si="886"/>
        <v>0</v>
      </c>
      <c r="G5519" s="111">
        <f t="shared" ca="1" si="877"/>
        <v>3.6693942481230248</v>
      </c>
    </row>
    <row r="5520" spans="2:8" ht="21" customHeight="1" x14ac:dyDescent="0.25">
      <c r="B5520" s="111">
        <f t="shared" ca="1" si="882"/>
        <v>1.4715977351787026</v>
      </c>
      <c r="C5520" s="111">
        <f t="shared" ca="1" si="883"/>
        <v>0.44620750812487742</v>
      </c>
      <c r="D5520" s="111">
        <f t="shared" ca="1" si="884"/>
        <v>0</v>
      </c>
      <c r="E5520" s="111">
        <f t="shared" ca="1" si="885"/>
        <v>0</v>
      </c>
      <c r="F5520" s="111">
        <f t="shared" ca="1" si="886"/>
        <v>0</v>
      </c>
      <c r="G5520" s="111">
        <f t="shared" ca="1" si="877"/>
        <v>1.9178052433035799</v>
      </c>
    </row>
    <row r="5521" spans="2:9" ht="21" customHeight="1" x14ac:dyDescent="0.25">
      <c r="B5521" s="111">
        <f t="shared" ca="1" si="882"/>
        <v>2.5129446855298996</v>
      </c>
      <c r="C5521" s="111">
        <f t="shared" ca="1" si="883"/>
        <v>0</v>
      </c>
      <c r="D5521" s="111">
        <f t="shared" ca="1" si="884"/>
        <v>0</v>
      </c>
      <c r="E5521" s="111">
        <f t="shared" ca="1" si="885"/>
        <v>0</v>
      </c>
      <c r="F5521" s="111">
        <f t="shared" ca="1" si="886"/>
        <v>0.84572207419200041</v>
      </c>
      <c r="G5521" s="111">
        <f t="shared" ca="1" si="877"/>
        <v>3.3586667597219</v>
      </c>
    </row>
    <row r="5522" spans="2:9" ht="21" customHeight="1" x14ac:dyDescent="0.25">
      <c r="B5522" s="111">
        <f t="shared" ca="1" si="882"/>
        <v>1.453847795344086</v>
      </c>
      <c r="C5522" s="111">
        <f t="shared" ca="1" si="883"/>
        <v>0.51573074237883121</v>
      </c>
      <c r="D5522" s="111">
        <f t="shared" ca="1" si="884"/>
        <v>0</v>
      </c>
      <c r="E5522" s="111">
        <f t="shared" ca="1" si="885"/>
        <v>0</v>
      </c>
      <c r="F5522" s="111">
        <f t="shared" ca="1" si="886"/>
        <v>0</v>
      </c>
      <c r="G5522" s="111">
        <f t="shared" ca="1" si="877"/>
        <v>1.9695785377229171</v>
      </c>
    </row>
    <row r="5523" spans="2:9" ht="21" customHeight="1" x14ac:dyDescent="0.25">
      <c r="B5523" s="111">
        <f t="shared" ca="1" si="882"/>
        <v>1.9624603055846288</v>
      </c>
      <c r="C5523" s="111">
        <f t="shared" ca="1" si="883"/>
        <v>0</v>
      </c>
      <c r="D5523" s="111">
        <f t="shared" ca="1" si="884"/>
        <v>0</v>
      </c>
      <c r="E5523" s="111">
        <f t="shared" ca="1" si="885"/>
        <v>0</v>
      </c>
      <c r="F5523" s="111">
        <f t="shared" ca="1" si="886"/>
        <v>0</v>
      </c>
      <c r="G5523" s="111">
        <f t="shared" ca="1" si="877"/>
        <v>1.9624603055846288</v>
      </c>
    </row>
    <row r="5524" spans="2:9" ht="21" customHeight="1" x14ac:dyDescent="0.25">
      <c r="B5524" s="111">
        <f t="shared" ca="1" si="882"/>
        <v>1.5857835462352188</v>
      </c>
      <c r="C5524" s="111">
        <f t="shared" ca="1" si="883"/>
        <v>0.44103968089629947</v>
      </c>
      <c r="D5524" s="111">
        <f t="shared" ca="1" si="884"/>
        <v>0</v>
      </c>
      <c r="E5524" s="111">
        <f t="shared" ca="1" si="885"/>
        <v>0</v>
      </c>
      <c r="F5524" s="111">
        <f t="shared" ca="1" si="886"/>
        <v>0</v>
      </c>
      <c r="G5524" s="111">
        <f t="shared" ca="1" si="877"/>
        <v>2.0268232271315183</v>
      </c>
      <c r="H5524" s="111"/>
    </row>
    <row r="5525" spans="2:9" ht="21" customHeight="1" x14ac:dyDescent="0.25">
      <c r="B5525" s="111">
        <f t="shared" ca="1" si="882"/>
        <v>2.282323852474923</v>
      </c>
      <c r="C5525" s="111">
        <f t="shared" ca="1" si="883"/>
        <v>0.55240265711013936</v>
      </c>
      <c r="D5525" s="111">
        <f t="shared" ca="1" si="884"/>
        <v>0</v>
      </c>
      <c r="E5525" s="111">
        <f t="shared" ca="1" si="885"/>
        <v>0</v>
      </c>
      <c r="F5525" s="111">
        <f t="shared" ca="1" si="886"/>
        <v>0</v>
      </c>
      <c r="G5525" s="111">
        <f t="shared" ca="1" si="877"/>
        <v>2.8347265095850624</v>
      </c>
    </row>
    <row r="5526" spans="2:9" ht="21" customHeight="1" x14ac:dyDescent="0.25">
      <c r="B5526" s="111">
        <f t="shared" ca="1" si="882"/>
        <v>2.485906791569652</v>
      </c>
      <c r="C5526" s="111">
        <f t="shared" ca="1" si="883"/>
        <v>0</v>
      </c>
      <c r="D5526" s="111">
        <f t="shared" ca="1" si="884"/>
        <v>0</v>
      </c>
      <c r="E5526" s="111">
        <f t="shared" ca="1" si="885"/>
        <v>0</v>
      </c>
      <c r="F5526" s="111">
        <f t="shared" ca="1" si="886"/>
        <v>0</v>
      </c>
      <c r="G5526" s="111">
        <f t="shared" ca="1" si="877"/>
        <v>2.485906791569652</v>
      </c>
    </row>
    <row r="5527" spans="2:9" ht="21" customHeight="1" x14ac:dyDescent="0.25">
      <c r="B5527" s="111">
        <f t="shared" ca="1" si="882"/>
        <v>2.5688512251216147</v>
      </c>
      <c r="C5527" s="111">
        <f t="shared" ca="1" si="883"/>
        <v>0.41552146538385659</v>
      </c>
      <c r="D5527" s="111">
        <f t="shared" ca="1" si="884"/>
        <v>0</v>
      </c>
      <c r="E5527" s="111">
        <f t="shared" ca="1" si="885"/>
        <v>0</v>
      </c>
      <c r="F5527" s="111">
        <f t="shared" ca="1" si="886"/>
        <v>0</v>
      </c>
      <c r="G5527" s="111">
        <f t="shared" ca="1" si="877"/>
        <v>2.984372690505471</v>
      </c>
    </row>
    <row r="5528" spans="2:9" ht="21" customHeight="1" x14ac:dyDescent="0.25">
      <c r="B5528" s="111">
        <f t="shared" ca="1" si="882"/>
        <v>2.2376730958051438</v>
      </c>
      <c r="C5528" s="111">
        <f t="shared" ca="1" si="883"/>
        <v>0.50611396900775263</v>
      </c>
      <c r="D5528" s="111">
        <f t="shared" ca="1" si="884"/>
        <v>0</v>
      </c>
      <c r="E5528" s="111">
        <f t="shared" ca="1" si="885"/>
        <v>0</v>
      </c>
      <c r="F5528" s="111">
        <f t="shared" ca="1" si="886"/>
        <v>0</v>
      </c>
      <c r="G5528" s="111">
        <f t="shared" ca="1" si="877"/>
        <v>2.7437870648128966</v>
      </c>
    </row>
    <row r="5529" spans="2:9" ht="21" customHeight="1" x14ac:dyDescent="0.25">
      <c r="B5529" s="111">
        <f t="shared" ca="1" si="882"/>
        <v>1.4860970554424249</v>
      </c>
      <c r="C5529" s="111">
        <f t="shared" ca="1" si="883"/>
        <v>0.55498987722061321</v>
      </c>
      <c r="D5529" s="111">
        <f t="shared" ca="1" si="884"/>
        <v>0.90982163263462634</v>
      </c>
      <c r="E5529" s="111">
        <f t="shared" ca="1" si="885"/>
        <v>0.71347475710635733</v>
      </c>
      <c r="F5529" s="111">
        <f t="shared" ca="1" si="886"/>
        <v>0</v>
      </c>
      <c r="G5529" s="111">
        <f t="shared" ca="1" si="877"/>
        <v>3.6643833224040221</v>
      </c>
    </row>
    <row r="5530" spans="2:9" ht="21" customHeight="1" x14ac:dyDescent="0.25">
      <c r="B5530" s="111">
        <f t="shared" ca="1" si="882"/>
        <v>2.8206198281662713</v>
      </c>
      <c r="C5530" s="111">
        <f t="shared" ca="1" si="883"/>
        <v>0</v>
      </c>
      <c r="D5530" s="111">
        <f t="shared" ca="1" si="884"/>
        <v>0</v>
      </c>
      <c r="E5530" s="111">
        <f t="shared" ca="1" si="885"/>
        <v>0</v>
      </c>
      <c r="F5530" s="111">
        <f t="shared" ca="1" si="886"/>
        <v>0</v>
      </c>
      <c r="G5530" s="111">
        <f t="shared" ref="G5530:G5593" ca="1" si="887">SUM(B5530:F5530)</f>
        <v>2.8206198281662713</v>
      </c>
    </row>
    <row r="5531" spans="2:9" ht="21" customHeight="1" x14ac:dyDescent="0.25">
      <c r="B5531" s="111">
        <f t="shared" ca="1" si="882"/>
        <v>2.4390172729499886</v>
      </c>
      <c r="C5531" s="111">
        <f t="shared" ca="1" si="883"/>
        <v>0</v>
      </c>
      <c r="D5531" s="111">
        <f t="shared" ca="1" si="884"/>
        <v>1.2420806374027067</v>
      </c>
      <c r="E5531" s="111">
        <f t="shared" ca="1" si="885"/>
        <v>0</v>
      </c>
      <c r="F5531" s="111">
        <f t="shared" ca="1" si="886"/>
        <v>0.43959161761783849</v>
      </c>
      <c r="G5531" s="111">
        <f t="shared" ca="1" si="887"/>
        <v>4.1206895279705336</v>
      </c>
      <c r="H5531" s="111"/>
    </row>
    <row r="5532" spans="2:9" ht="21" customHeight="1" x14ac:dyDescent="0.25">
      <c r="B5532" s="111">
        <f t="shared" ca="1" si="882"/>
        <v>2.2426267282448586</v>
      </c>
      <c r="C5532" s="111">
        <f t="shared" ca="1" si="883"/>
        <v>0</v>
      </c>
      <c r="D5532" s="111">
        <f t="shared" ca="1" si="884"/>
        <v>0</v>
      </c>
      <c r="E5532" s="111">
        <f t="shared" ca="1" si="885"/>
        <v>1.5154655951002909</v>
      </c>
      <c r="F5532" s="111">
        <f t="shared" ca="1" si="886"/>
        <v>0.74981722706755383</v>
      </c>
      <c r="G5532" s="111">
        <f t="shared" ca="1" si="887"/>
        <v>4.5079095504127036</v>
      </c>
    </row>
    <row r="5533" spans="2:9" ht="21" customHeight="1" x14ac:dyDescent="0.25">
      <c r="B5533" s="111">
        <f t="shared" ca="1" si="882"/>
        <v>2.7772647823319585</v>
      </c>
      <c r="C5533" s="111">
        <f t="shared" ca="1" si="883"/>
        <v>0.52764649473047454</v>
      </c>
      <c r="D5533" s="111">
        <f t="shared" ca="1" si="884"/>
        <v>0</v>
      </c>
      <c r="E5533" s="111">
        <f t="shared" ca="1" si="885"/>
        <v>0</v>
      </c>
      <c r="F5533" s="111">
        <f t="shared" ca="1" si="886"/>
        <v>0</v>
      </c>
      <c r="G5533" s="111">
        <f t="shared" ca="1" si="887"/>
        <v>3.3049112770624332</v>
      </c>
      <c r="I5533" s="111">
        <f t="shared" ref="I5533" ca="1" si="888">SUM(G5504:G5533)</f>
        <v>88.682586251530907</v>
      </c>
    </row>
    <row r="5534" spans="2:9" ht="21" customHeight="1" x14ac:dyDescent="0.25">
      <c r="B5534" s="111">
        <f t="shared" ca="1" si="882"/>
        <v>1.8815246765234885</v>
      </c>
      <c r="C5534" s="111">
        <f t="shared" ca="1" si="883"/>
        <v>0.46079975252121819</v>
      </c>
      <c r="D5534" s="111">
        <f t="shared" ca="1" si="884"/>
        <v>0</v>
      </c>
      <c r="E5534" s="111">
        <f t="shared" ca="1" si="885"/>
        <v>0</v>
      </c>
      <c r="F5534" s="111">
        <f t="shared" ca="1" si="886"/>
        <v>0</v>
      </c>
      <c r="G5534" s="111">
        <f t="shared" ca="1" si="887"/>
        <v>2.3423244290447069</v>
      </c>
    </row>
    <row r="5535" spans="2:9" ht="21" customHeight="1" x14ac:dyDescent="0.25">
      <c r="B5535" s="111">
        <f t="shared" ca="1" si="882"/>
        <v>2.1011206817200883</v>
      </c>
      <c r="C5535" s="111">
        <f t="shared" ca="1" si="883"/>
        <v>0</v>
      </c>
      <c r="D5535" s="111">
        <f t="shared" ca="1" si="884"/>
        <v>0</v>
      </c>
      <c r="E5535" s="111">
        <f t="shared" ca="1" si="885"/>
        <v>0</v>
      </c>
      <c r="F5535" s="111">
        <f t="shared" ca="1" si="886"/>
        <v>0</v>
      </c>
      <c r="G5535" s="111">
        <f t="shared" ca="1" si="887"/>
        <v>2.1011206817200883</v>
      </c>
    </row>
    <row r="5536" spans="2:9" ht="21" customHeight="1" x14ac:dyDescent="0.25">
      <c r="B5536" s="111">
        <f t="shared" ca="1" si="882"/>
        <v>3.0299650698116936</v>
      </c>
      <c r="C5536" s="111">
        <f t="shared" ca="1" si="883"/>
        <v>0</v>
      </c>
      <c r="D5536" s="111">
        <f t="shared" ca="1" si="884"/>
        <v>0</v>
      </c>
      <c r="E5536" s="111">
        <f t="shared" ca="1" si="885"/>
        <v>0</v>
      </c>
      <c r="F5536" s="111">
        <f t="shared" ca="1" si="886"/>
        <v>0</v>
      </c>
      <c r="G5536" s="111">
        <f t="shared" ca="1" si="887"/>
        <v>3.0299650698116936</v>
      </c>
    </row>
    <row r="5537" spans="2:8" ht="21" customHeight="1" x14ac:dyDescent="0.25">
      <c r="B5537" s="111">
        <f t="shared" ca="1" si="882"/>
        <v>2.3475716589577567</v>
      </c>
      <c r="C5537" s="111">
        <f t="shared" ca="1" si="883"/>
        <v>0.59382807530395643</v>
      </c>
      <c r="D5537" s="111">
        <f t="shared" ca="1" si="884"/>
        <v>0</v>
      </c>
      <c r="E5537" s="111">
        <f t="shared" ca="1" si="885"/>
        <v>0</v>
      </c>
      <c r="F5537" s="111">
        <f t="shared" ca="1" si="886"/>
        <v>0</v>
      </c>
      <c r="G5537" s="111">
        <f t="shared" ca="1" si="887"/>
        <v>2.9413997342617133</v>
      </c>
    </row>
    <row r="5538" spans="2:8" ht="21" customHeight="1" x14ac:dyDescent="0.25">
      <c r="B5538" s="111">
        <f t="shared" ca="1" si="882"/>
        <v>1.8397627401888832</v>
      </c>
      <c r="C5538" s="111">
        <f t="shared" ca="1" si="883"/>
        <v>0.48642511077160133</v>
      </c>
      <c r="D5538" s="111">
        <f t="shared" ca="1" si="884"/>
        <v>0</v>
      </c>
      <c r="E5538" s="111">
        <f t="shared" ca="1" si="885"/>
        <v>0</v>
      </c>
      <c r="F5538" s="111">
        <f t="shared" ca="1" si="886"/>
        <v>0</v>
      </c>
      <c r="G5538" s="111">
        <f t="shared" ca="1" si="887"/>
        <v>2.3261878509604843</v>
      </c>
    </row>
    <row r="5539" spans="2:8" ht="21" customHeight="1" x14ac:dyDescent="0.25">
      <c r="B5539" s="111">
        <f t="shared" ca="1" si="882"/>
        <v>1.9985231998500166</v>
      </c>
      <c r="C5539" s="111">
        <f t="shared" ca="1" si="883"/>
        <v>0</v>
      </c>
      <c r="D5539" s="111">
        <f t="shared" ca="1" si="884"/>
        <v>0</v>
      </c>
      <c r="E5539" s="111">
        <f t="shared" ca="1" si="885"/>
        <v>0</v>
      </c>
      <c r="F5539" s="111">
        <f t="shared" ca="1" si="886"/>
        <v>0</v>
      </c>
      <c r="G5539" s="111">
        <f t="shared" ca="1" si="887"/>
        <v>1.9985231998500166</v>
      </c>
    </row>
    <row r="5540" spans="2:8" ht="21" customHeight="1" x14ac:dyDescent="0.25">
      <c r="B5540" s="111">
        <f t="shared" ca="1" si="882"/>
        <v>3.0873317700930532</v>
      </c>
      <c r="C5540" s="111">
        <f t="shared" ca="1" si="883"/>
        <v>0.58124310797214818</v>
      </c>
      <c r="D5540" s="111">
        <f t="shared" ca="1" si="884"/>
        <v>0</v>
      </c>
      <c r="E5540" s="111">
        <f t="shared" ca="1" si="885"/>
        <v>0</v>
      </c>
      <c r="F5540" s="111">
        <f t="shared" ca="1" si="886"/>
        <v>0</v>
      </c>
      <c r="G5540" s="111">
        <f t="shared" ca="1" si="887"/>
        <v>3.6685748780652014</v>
      </c>
      <c r="H5540" s="111">
        <f t="shared" ref="H5540" ca="1" si="889">SUM(G5534:G5540)</f>
        <v>18.408095843713902</v>
      </c>
    </row>
    <row r="5541" spans="2:8" ht="21" customHeight="1" x14ac:dyDescent="0.25">
      <c r="B5541" s="111">
        <f t="shared" ca="1" si="882"/>
        <v>2.105463872949715</v>
      </c>
      <c r="C5541" s="111">
        <f t="shared" ca="1" si="883"/>
        <v>0</v>
      </c>
      <c r="D5541" s="111">
        <f t="shared" ca="1" si="884"/>
        <v>0</v>
      </c>
      <c r="E5541" s="111">
        <f t="shared" ca="1" si="885"/>
        <v>0</v>
      </c>
      <c r="F5541" s="111">
        <f t="shared" ca="1" si="886"/>
        <v>0</v>
      </c>
      <c r="G5541" s="111">
        <f t="shared" ca="1" si="887"/>
        <v>2.105463872949715</v>
      </c>
    </row>
    <row r="5542" spans="2:8" ht="21" customHeight="1" x14ac:dyDescent="0.25">
      <c r="B5542" s="111">
        <f t="shared" ca="1" si="882"/>
        <v>3.2115439144899409</v>
      </c>
      <c r="C5542" s="111">
        <f t="shared" ca="1" si="883"/>
        <v>0.47068658017188247</v>
      </c>
      <c r="D5542" s="111">
        <f t="shared" ca="1" si="884"/>
        <v>0</v>
      </c>
      <c r="E5542" s="111">
        <f t="shared" ca="1" si="885"/>
        <v>0</v>
      </c>
      <c r="F5542" s="111">
        <f t="shared" ca="1" si="886"/>
        <v>0.82274717862167612</v>
      </c>
      <c r="G5542" s="111">
        <f t="shared" ca="1" si="887"/>
        <v>4.5049776732834994</v>
      </c>
    </row>
    <row r="5543" spans="2:8" ht="21" customHeight="1" x14ac:dyDescent="0.25">
      <c r="B5543" s="111">
        <f t="shared" ca="1" si="882"/>
        <v>3.3155871577036748</v>
      </c>
      <c r="C5543" s="111">
        <f t="shared" ca="1" si="883"/>
        <v>0</v>
      </c>
      <c r="D5543" s="111">
        <f t="shared" ca="1" si="884"/>
        <v>0.88092126493304856</v>
      </c>
      <c r="E5543" s="111">
        <f t="shared" ca="1" si="885"/>
        <v>0</v>
      </c>
      <c r="F5543" s="111">
        <f t="shared" ca="1" si="886"/>
        <v>0</v>
      </c>
      <c r="G5543" s="111">
        <f t="shared" ca="1" si="887"/>
        <v>4.1965084226367235</v>
      </c>
    </row>
    <row r="5544" spans="2:8" ht="21" customHeight="1" x14ac:dyDescent="0.25">
      <c r="B5544" s="111">
        <f t="shared" ca="1" si="882"/>
        <v>2.4082052657779878</v>
      </c>
      <c r="C5544" s="111">
        <f t="shared" ca="1" si="883"/>
        <v>0.46565462718709094</v>
      </c>
      <c r="D5544" s="111">
        <f t="shared" ca="1" si="884"/>
        <v>1.0001179937563185</v>
      </c>
      <c r="E5544" s="111">
        <f t="shared" ca="1" si="885"/>
        <v>0</v>
      </c>
      <c r="F5544" s="111">
        <f t="shared" ca="1" si="886"/>
        <v>0</v>
      </c>
      <c r="G5544" s="111">
        <f t="shared" ca="1" si="887"/>
        <v>3.8739778867213972</v>
      </c>
    </row>
    <row r="5545" spans="2:8" ht="21" customHeight="1" x14ac:dyDescent="0.25">
      <c r="B5545" s="111">
        <f t="shared" ca="1" si="882"/>
        <v>2.3169433426257999</v>
      </c>
      <c r="C5545" s="111">
        <f t="shared" ca="1" si="883"/>
        <v>0.5038255682263808</v>
      </c>
      <c r="D5545" s="111">
        <f t="shared" ca="1" si="884"/>
        <v>0</v>
      </c>
      <c r="E5545" s="111">
        <f t="shared" ca="1" si="885"/>
        <v>0</v>
      </c>
      <c r="F5545" s="111">
        <f t="shared" ca="1" si="886"/>
        <v>0</v>
      </c>
      <c r="G5545" s="111">
        <f t="shared" ca="1" si="887"/>
        <v>2.8207689108521805</v>
      </c>
    </row>
    <row r="5546" spans="2:8" ht="21" customHeight="1" x14ac:dyDescent="0.25">
      <c r="B5546" s="111">
        <f t="shared" ca="1" si="882"/>
        <v>1.4855231768145336</v>
      </c>
      <c r="C5546" s="111">
        <f t="shared" ca="1" si="883"/>
        <v>0</v>
      </c>
      <c r="D5546" s="111">
        <f t="shared" ca="1" si="884"/>
        <v>0</v>
      </c>
      <c r="E5546" s="111">
        <f t="shared" ca="1" si="885"/>
        <v>0</v>
      </c>
      <c r="F5546" s="111">
        <f t="shared" ca="1" si="886"/>
        <v>0</v>
      </c>
      <c r="G5546" s="111">
        <f t="shared" ca="1" si="887"/>
        <v>1.4855231768145336</v>
      </c>
    </row>
    <row r="5547" spans="2:8" ht="21" customHeight="1" x14ac:dyDescent="0.25">
      <c r="B5547" s="111">
        <f t="shared" ca="1" si="882"/>
        <v>2.072973357119035</v>
      </c>
      <c r="C5547" s="111">
        <f t="shared" ca="1" si="883"/>
        <v>0</v>
      </c>
      <c r="D5547" s="111">
        <f t="shared" ca="1" si="884"/>
        <v>0</v>
      </c>
      <c r="E5547" s="111">
        <f t="shared" ca="1" si="885"/>
        <v>0</v>
      </c>
      <c r="F5547" s="111">
        <f t="shared" ca="1" si="886"/>
        <v>0</v>
      </c>
      <c r="G5547" s="111">
        <f t="shared" ca="1" si="887"/>
        <v>2.072973357119035</v>
      </c>
      <c r="H5547" s="111"/>
    </row>
    <row r="5548" spans="2:8" ht="21" customHeight="1" x14ac:dyDescent="0.25">
      <c r="B5548" s="111">
        <f t="shared" ca="1" si="882"/>
        <v>2.6203137019619054</v>
      </c>
      <c r="C5548" s="111">
        <f t="shared" ca="1" si="883"/>
        <v>0</v>
      </c>
      <c r="D5548" s="111">
        <f t="shared" ca="1" si="884"/>
        <v>0</v>
      </c>
      <c r="E5548" s="111">
        <f t="shared" ca="1" si="885"/>
        <v>0</v>
      </c>
      <c r="F5548" s="111">
        <f t="shared" ca="1" si="886"/>
        <v>0</v>
      </c>
      <c r="G5548" s="111">
        <f t="shared" ca="1" si="887"/>
        <v>2.6203137019619054</v>
      </c>
    </row>
    <row r="5549" spans="2:8" ht="21" customHeight="1" x14ac:dyDescent="0.25">
      <c r="B5549" s="111">
        <f t="shared" ca="1" si="882"/>
        <v>1.9694687017590964</v>
      </c>
      <c r="C5549" s="111">
        <f t="shared" ca="1" si="883"/>
        <v>0</v>
      </c>
      <c r="D5549" s="111">
        <f t="shared" ca="1" si="884"/>
        <v>0</v>
      </c>
      <c r="E5549" s="111">
        <f t="shared" ca="1" si="885"/>
        <v>0</v>
      </c>
      <c r="F5549" s="111">
        <f t="shared" ca="1" si="886"/>
        <v>0</v>
      </c>
      <c r="G5549" s="111">
        <f t="shared" ca="1" si="887"/>
        <v>1.9694687017590964</v>
      </c>
    </row>
    <row r="5550" spans="2:8" ht="21" customHeight="1" x14ac:dyDescent="0.25">
      <c r="B5550" s="111">
        <f t="shared" ca="1" si="882"/>
        <v>3.2437833177997355</v>
      </c>
      <c r="C5550" s="111">
        <f t="shared" ca="1" si="883"/>
        <v>0</v>
      </c>
      <c r="D5550" s="111">
        <f t="shared" ca="1" si="884"/>
        <v>0</v>
      </c>
      <c r="E5550" s="111">
        <f t="shared" ca="1" si="885"/>
        <v>0</v>
      </c>
      <c r="F5550" s="111">
        <f t="shared" ca="1" si="886"/>
        <v>0</v>
      </c>
      <c r="G5550" s="111">
        <f t="shared" ca="1" si="887"/>
        <v>3.2437833177997355</v>
      </c>
    </row>
    <row r="5551" spans="2:8" ht="21" customHeight="1" x14ac:dyDescent="0.25">
      <c r="B5551" s="111">
        <f t="shared" ca="1" si="882"/>
        <v>2.1688230960125319</v>
      </c>
      <c r="C5551" s="111">
        <f t="shared" ca="1" si="883"/>
        <v>0</v>
      </c>
      <c r="D5551" s="111">
        <f t="shared" ca="1" si="884"/>
        <v>0</v>
      </c>
      <c r="E5551" s="111">
        <f t="shared" ca="1" si="885"/>
        <v>0</v>
      </c>
      <c r="F5551" s="111">
        <f t="shared" ca="1" si="886"/>
        <v>0</v>
      </c>
      <c r="G5551" s="111">
        <f t="shared" ca="1" si="887"/>
        <v>2.1688230960125319</v>
      </c>
    </row>
    <row r="5552" spans="2:8" ht="21" customHeight="1" x14ac:dyDescent="0.25">
      <c r="B5552" s="111">
        <f t="shared" ca="1" si="882"/>
        <v>2.1586354964117374</v>
      </c>
      <c r="C5552" s="111">
        <f t="shared" ca="1" si="883"/>
        <v>0</v>
      </c>
      <c r="D5552" s="111">
        <f t="shared" ca="1" si="884"/>
        <v>1.3352460522448104</v>
      </c>
      <c r="E5552" s="111">
        <f t="shared" ca="1" si="885"/>
        <v>0</v>
      </c>
      <c r="F5552" s="111">
        <f t="shared" ca="1" si="886"/>
        <v>0</v>
      </c>
      <c r="G5552" s="111">
        <f t="shared" ca="1" si="887"/>
        <v>3.4938815486565478</v>
      </c>
    </row>
    <row r="5553" spans="2:9" ht="21" customHeight="1" x14ac:dyDescent="0.25">
      <c r="B5553" s="111">
        <f t="shared" ca="1" si="882"/>
        <v>3.0559162825972668</v>
      </c>
      <c r="C5553" s="111">
        <f t="shared" ca="1" si="883"/>
        <v>0</v>
      </c>
      <c r="D5553" s="111">
        <f t="shared" ca="1" si="884"/>
        <v>0</v>
      </c>
      <c r="E5553" s="111">
        <f t="shared" ca="1" si="885"/>
        <v>0</v>
      </c>
      <c r="F5553" s="111">
        <f t="shared" ca="1" si="886"/>
        <v>0</v>
      </c>
      <c r="G5553" s="111">
        <f t="shared" ca="1" si="887"/>
        <v>3.0559162825972668</v>
      </c>
    </row>
    <row r="5554" spans="2:9" ht="21" customHeight="1" x14ac:dyDescent="0.25">
      <c r="B5554" s="111">
        <f t="shared" ca="1" si="882"/>
        <v>2.335952569741842</v>
      </c>
      <c r="C5554" s="111">
        <f t="shared" ca="1" si="883"/>
        <v>0.57980626824879111</v>
      </c>
      <c r="D5554" s="111">
        <f t="shared" ca="1" si="884"/>
        <v>0</v>
      </c>
      <c r="E5554" s="111">
        <f t="shared" ca="1" si="885"/>
        <v>0</v>
      </c>
      <c r="F5554" s="111">
        <f t="shared" ca="1" si="886"/>
        <v>0</v>
      </c>
      <c r="G5554" s="111">
        <f t="shared" ca="1" si="887"/>
        <v>2.9157588379906332</v>
      </c>
      <c r="H5554" s="111"/>
    </row>
    <row r="5555" spans="2:9" ht="21" customHeight="1" x14ac:dyDescent="0.25">
      <c r="B5555" s="111">
        <f t="shared" ca="1" si="882"/>
        <v>2.8515684023421772</v>
      </c>
      <c r="C5555" s="111">
        <f t="shared" ca="1" si="883"/>
        <v>0.54474758215579711</v>
      </c>
      <c r="D5555" s="111">
        <f t="shared" ca="1" si="884"/>
        <v>0</v>
      </c>
      <c r="E5555" s="111">
        <f t="shared" ca="1" si="885"/>
        <v>0</v>
      </c>
      <c r="F5555" s="111">
        <f t="shared" ca="1" si="886"/>
        <v>0</v>
      </c>
      <c r="G5555" s="111">
        <f t="shared" ca="1" si="887"/>
        <v>3.3963159844979742</v>
      </c>
    </row>
    <row r="5556" spans="2:9" ht="21" customHeight="1" x14ac:dyDescent="0.25">
      <c r="B5556" s="111">
        <f t="shared" ca="1" si="882"/>
        <v>1.9469763163620464</v>
      </c>
      <c r="C5556" s="111">
        <f t="shared" ca="1" si="883"/>
        <v>0.57381433248794655</v>
      </c>
      <c r="D5556" s="111">
        <f t="shared" ca="1" si="884"/>
        <v>0</v>
      </c>
      <c r="E5556" s="111">
        <f t="shared" ca="1" si="885"/>
        <v>0</v>
      </c>
      <c r="F5556" s="111">
        <f t="shared" ca="1" si="886"/>
        <v>0</v>
      </c>
      <c r="G5556" s="111">
        <f t="shared" ca="1" si="887"/>
        <v>2.5207906488499932</v>
      </c>
    </row>
    <row r="5557" spans="2:9" ht="21" customHeight="1" x14ac:dyDescent="0.25">
      <c r="B5557" s="111">
        <f t="shared" ca="1" si="882"/>
        <v>2.8358593128851548</v>
      </c>
      <c r="C5557" s="111">
        <f t="shared" ca="1" si="883"/>
        <v>0.45177506616230378</v>
      </c>
      <c r="D5557" s="111">
        <f t="shared" ca="1" si="884"/>
        <v>1.248626706419639</v>
      </c>
      <c r="E5557" s="111">
        <f t="shared" ca="1" si="885"/>
        <v>0</v>
      </c>
      <c r="F5557" s="111">
        <f t="shared" ca="1" si="886"/>
        <v>0</v>
      </c>
      <c r="G5557" s="111">
        <f t="shared" ca="1" si="887"/>
        <v>4.5362610854670979</v>
      </c>
    </row>
    <row r="5558" spans="2:9" ht="21" customHeight="1" x14ac:dyDescent="0.25">
      <c r="B5558" s="111">
        <f t="shared" ca="1" si="882"/>
        <v>2.1548228442636357</v>
      </c>
      <c r="C5558" s="111">
        <f t="shared" ca="1" si="883"/>
        <v>0</v>
      </c>
      <c r="D5558" s="111">
        <f t="shared" ca="1" si="884"/>
        <v>0</v>
      </c>
      <c r="E5558" s="111">
        <f t="shared" ca="1" si="885"/>
        <v>0</v>
      </c>
      <c r="F5558" s="111">
        <f t="shared" ca="1" si="886"/>
        <v>0</v>
      </c>
      <c r="G5558" s="111">
        <f t="shared" ca="1" si="887"/>
        <v>2.1548228442636357</v>
      </c>
    </row>
    <row r="5559" spans="2:9" ht="21" customHeight="1" x14ac:dyDescent="0.25">
      <c r="B5559" s="111">
        <f t="shared" ca="1" si="882"/>
        <v>3.1927052551957478</v>
      </c>
      <c r="C5559" s="111">
        <f t="shared" ca="1" si="883"/>
        <v>0.40339631966039824</v>
      </c>
      <c r="D5559" s="111">
        <f t="shared" ca="1" si="884"/>
        <v>0</v>
      </c>
      <c r="E5559" s="111">
        <f t="shared" ca="1" si="885"/>
        <v>0</v>
      </c>
      <c r="F5559" s="111">
        <f t="shared" ca="1" si="886"/>
        <v>0</v>
      </c>
      <c r="G5559" s="111">
        <f t="shared" ca="1" si="887"/>
        <v>3.5961015748561458</v>
      </c>
    </row>
    <row r="5560" spans="2:9" ht="21" customHeight="1" x14ac:dyDescent="0.25">
      <c r="B5560" s="111">
        <f t="shared" ca="1" si="882"/>
        <v>1.8024555759225831</v>
      </c>
      <c r="C5560" s="111">
        <f t="shared" ca="1" si="883"/>
        <v>0</v>
      </c>
      <c r="D5560" s="111">
        <f t="shared" ca="1" si="884"/>
        <v>0.88264793961180799</v>
      </c>
      <c r="E5560" s="111">
        <f t="shared" ca="1" si="885"/>
        <v>0</v>
      </c>
      <c r="F5560" s="111">
        <f t="shared" ca="1" si="886"/>
        <v>0</v>
      </c>
      <c r="G5560" s="111">
        <f t="shared" ca="1" si="887"/>
        <v>2.685103515534391</v>
      </c>
    </row>
    <row r="5561" spans="2:9" ht="21" customHeight="1" x14ac:dyDescent="0.25">
      <c r="B5561" s="111">
        <f t="shared" ca="1" si="882"/>
        <v>2.8860027828015449</v>
      </c>
      <c r="C5561" s="111">
        <f t="shared" ca="1" si="883"/>
        <v>0.46851561426517885</v>
      </c>
      <c r="D5561" s="111">
        <f t="shared" ca="1" si="884"/>
        <v>0.89256935896505019</v>
      </c>
      <c r="E5561" s="111">
        <f t="shared" ca="1" si="885"/>
        <v>0</v>
      </c>
      <c r="F5561" s="111">
        <f t="shared" ca="1" si="886"/>
        <v>0</v>
      </c>
      <c r="G5561" s="111">
        <f t="shared" ca="1" si="887"/>
        <v>4.2470877560317737</v>
      </c>
      <c r="H5561" s="111"/>
    </row>
    <row r="5562" spans="2:9" ht="21" customHeight="1" x14ac:dyDescent="0.25">
      <c r="B5562" s="111">
        <f t="shared" ca="1" si="882"/>
        <v>2.9328834543682918</v>
      </c>
      <c r="C5562" s="111">
        <f t="shared" ca="1" si="883"/>
        <v>0</v>
      </c>
      <c r="D5562" s="111">
        <f t="shared" ca="1" si="884"/>
        <v>0</v>
      </c>
      <c r="E5562" s="111">
        <f t="shared" ca="1" si="885"/>
        <v>0</v>
      </c>
      <c r="F5562" s="111">
        <f t="shared" ca="1" si="886"/>
        <v>0</v>
      </c>
      <c r="G5562" s="111">
        <f t="shared" ca="1" si="887"/>
        <v>2.9328834543682918</v>
      </c>
    </row>
    <row r="5563" spans="2:9" ht="21" customHeight="1" x14ac:dyDescent="0.25">
      <c r="B5563" s="111">
        <f t="shared" ca="1" si="882"/>
        <v>2.1561471044795244</v>
      </c>
      <c r="C5563" s="111">
        <f t="shared" ca="1" si="883"/>
        <v>0</v>
      </c>
      <c r="D5563" s="111">
        <f t="shared" ca="1" si="884"/>
        <v>0</v>
      </c>
      <c r="E5563" s="111">
        <f t="shared" ca="1" si="885"/>
        <v>0</v>
      </c>
      <c r="F5563" s="111">
        <f t="shared" ca="1" si="886"/>
        <v>0.87415655287067195</v>
      </c>
      <c r="G5563" s="111">
        <f t="shared" ca="1" si="887"/>
        <v>3.0303036573501965</v>
      </c>
      <c r="I5563" s="111">
        <f t="shared" ref="I5563" ca="1" si="890">SUM(G5534:G5563)</f>
        <v>88.035905152088205</v>
      </c>
    </row>
    <row r="5564" spans="2:9" ht="21" customHeight="1" x14ac:dyDescent="0.25">
      <c r="B5564" s="111">
        <f t="shared" ca="1" si="882"/>
        <v>2.2646196958826925</v>
      </c>
      <c r="C5564" s="111">
        <f t="shared" ca="1" si="883"/>
        <v>0</v>
      </c>
      <c r="D5564" s="111">
        <f t="shared" ca="1" si="884"/>
        <v>0</v>
      </c>
      <c r="E5564" s="111">
        <f t="shared" ca="1" si="885"/>
        <v>0</v>
      </c>
      <c r="F5564" s="111">
        <f t="shared" ca="1" si="886"/>
        <v>0.5109560801213151</v>
      </c>
      <c r="G5564" s="111">
        <f t="shared" ca="1" si="887"/>
        <v>2.7755757760040076</v>
      </c>
    </row>
    <row r="5565" spans="2:9" ht="21" customHeight="1" x14ac:dyDescent="0.25">
      <c r="B5565" s="111">
        <f t="shared" ca="1" si="882"/>
        <v>1.8647960149675979</v>
      </c>
      <c r="C5565" s="111">
        <f t="shared" ca="1" si="883"/>
        <v>0</v>
      </c>
      <c r="D5565" s="111">
        <f t="shared" ca="1" si="884"/>
        <v>0</v>
      </c>
      <c r="E5565" s="111">
        <f t="shared" ca="1" si="885"/>
        <v>0</v>
      </c>
      <c r="F5565" s="111">
        <f t="shared" ca="1" si="886"/>
        <v>0</v>
      </c>
      <c r="G5565" s="111">
        <f t="shared" ca="1" si="887"/>
        <v>1.8647960149675979</v>
      </c>
    </row>
    <row r="5566" spans="2:9" ht="21" customHeight="1" x14ac:dyDescent="0.25">
      <c r="B5566" s="111">
        <f t="shared" ca="1" si="882"/>
        <v>3.1547964280507972</v>
      </c>
      <c r="C5566" s="111">
        <f t="shared" ca="1" si="883"/>
        <v>0.44257222266466234</v>
      </c>
      <c r="D5566" s="111">
        <f t="shared" ca="1" si="884"/>
        <v>0</v>
      </c>
      <c r="E5566" s="111">
        <f t="shared" ca="1" si="885"/>
        <v>0</v>
      </c>
      <c r="F5566" s="111">
        <f t="shared" ca="1" si="886"/>
        <v>0</v>
      </c>
      <c r="G5566" s="111">
        <f t="shared" ca="1" si="887"/>
        <v>3.5973686507154596</v>
      </c>
    </row>
    <row r="5567" spans="2:9" ht="21" customHeight="1" x14ac:dyDescent="0.25">
      <c r="B5567" s="111">
        <f t="shared" ca="1" si="882"/>
        <v>2.4203748333123434</v>
      </c>
      <c r="C5567" s="111">
        <f t="shared" ca="1" si="883"/>
        <v>0</v>
      </c>
      <c r="D5567" s="111">
        <f t="shared" ca="1" si="884"/>
        <v>0</v>
      </c>
      <c r="E5567" s="111">
        <f t="shared" ca="1" si="885"/>
        <v>0</v>
      </c>
      <c r="F5567" s="111">
        <f t="shared" ca="1" si="886"/>
        <v>0</v>
      </c>
      <c r="G5567" s="111">
        <f t="shared" ca="1" si="887"/>
        <v>2.4203748333123434</v>
      </c>
    </row>
    <row r="5568" spans="2:9" ht="21" customHeight="1" x14ac:dyDescent="0.25">
      <c r="B5568" s="111">
        <f t="shared" ca="1" si="882"/>
        <v>3.0969594438792356</v>
      </c>
      <c r="C5568" s="111">
        <f t="shared" ca="1" si="883"/>
        <v>0.5416794315925969</v>
      </c>
      <c r="D5568" s="111">
        <f t="shared" ca="1" si="884"/>
        <v>0</v>
      </c>
      <c r="E5568" s="111">
        <f t="shared" ca="1" si="885"/>
        <v>0</v>
      </c>
      <c r="F5568" s="111">
        <f t="shared" ca="1" si="886"/>
        <v>0</v>
      </c>
      <c r="G5568" s="111">
        <f t="shared" ca="1" si="887"/>
        <v>3.6386388754718326</v>
      </c>
    </row>
    <row r="5569" spans="2:8" ht="21" customHeight="1" x14ac:dyDescent="0.25">
      <c r="B5569" s="111">
        <f t="shared" ca="1" si="882"/>
        <v>1.8247890172608736</v>
      </c>
      <c r="C5569" s="111">
        <f t="shared" ca="1" si="883"/>
        <v>0.47058182098211709</v>
      </c>
      <c r="D5569" s="111">
        <f t="shared" ca="1" si="884"/>
        <v>0</v>
      </c>
      <c r="E5569" s="111">
        <f t="shared" ca="1" si="885"/>
        <v>0</v>
      </c>
      <c r="F5569" s="111">
        <f t="shared" ca="1" si="886"/>
        <v>0</v>
      </c>
      <c r="G5569" s="111">
        <f t="shared" ca="1" si="887"/>
        <v>2.2953708382429907</v>
      </c>
    </row>
    <row r="5570" spans="2:8" ht="21" customHeight="1" x14ac:dyDescent="0.25">
      <c r="B5570" s="111">
        <f t="shared" ca="1" si="882"/>
        <v>1.6964531137872463</v>
      </c>
      <c r="C5570" s="111">
        <f t="shared" ca="1" si="883"/>
        <v>0</v>
      </c>
      <c r="D5570" s="111">
        <f t="shared" ca="1" si="884"/>
        <v>1.3460870723079708</v>
      </c>
      <c r="E5570" s="111">
        <f t="shared" ca="1" si="885"/>
        <v>0</v>
      </c>
      <c r="F5570" s="111">
        <f t="shared" ca="1" si="886"/>
        <v>0</v>
      </c>
      <c r="G5570" s="111">
        <f t="shared" ca="1" si="887"/>
        <v>3.0425401860952173</v>
      </c>
      <c r="H5570" s="111">
        <f t="shared" ref="H5570" ca="1" si="891">SUM(G5564:G5570)</f>
        <v>19.634665174809449</v>
      </c>
    </row>
    <row r="5571" spans="2:8" ht="21" customHeight="1" x14ac:dyDescent="0.25">
      <c r="B5571" s="111">
        <f t="shared" ca="1" si="882"/>
        <v>1.8246284234728907</v>
      </c>
      <c r="C5571" s="111">
        <f t="shared" ca="1" si="883"/>
        <v>0.5890829217896798</v>
      </c>
      <c r="D5571" s="111">
        <f t="shared" ca="1" si="884"/>
        <v>0</v>
      </c>
      <c r="E5571" s="111">
        <f t="shared" ca="1" si="885"/>
        <v>0</v>
      </c>
      <c r="F5571" s="111">
        <f t="shared" ca="1" si="886"/>
        <v>0</v>
      </c>
      <c r="G5571" s="111">
        <f t="shared" ca="1" si="887"/>
        <v>2.4137113452625707</v>
      </c>
    </row>
    <row r="5572" spans="2:8" ht="21" customHeight="1" x14ac:dyDescent="0.25">
      <c r="B5572" s="111">
        <f t="shared" ca="1" si="882"/>
        <v>2.6008734654348351</v>
      </c>
      <c r="C5572" s="111">
        <f t="shared" ca="1" si="883"/>
        <v>0.58832702124832048</v>
      </c>
      <c r="D5572" s="111">
        <f t="shared" ca="1" si="884"/>
        <v>0</v>
      </c>
      <c r="E5572" s="111">
        <f t="shared" ca="1" si="885"/>
        <v>0</v>
      </c>
      <c r="F5572" s="111">
        <f t="shared" ca="1" si="886"/>
        <v>0</v>
      </c>
      <c r="G5572" s="111">
        <f t="shared" ca="1" si="887"/>
        <v>3.1892004866831556</v>
      </c>
    </row>
    <row r="5573" spans="2:8" ht="21" customHeight="1" x14ac:dyDescent="0.25">
      <c r="B5573" s="111">
        <f t="shared" ca="1" si="882"/>
        <v>2.4924873836888581</v>
      </c>
      <c r="C5573" s="111">
        <f t="shared" ca="1" si="883"/>
        <v>0.59569057673199721</v>
      </c>
      <c r="D5573" s="111">
        <f t="shared" ca="1" si="884"/>
        <v>0</v>
      </c>
      <c r="E5573" s="111">
        <f t="shared" ca="1" si="885"/>
        <v>0</v>
      </c>
      <c r="F5573" s="111">
        <f t="shared" ca="1" si="886"/>
        <v>0</v>
      </c>
      <c r="G5573" s="111">
        <f t="shared" ca="1" si="887"/>
        <v>3.0881779604208552</v>
      </c>
    </row>
    <row r="5574" spans="2:8" ht="21" customHeight="1" x14ac:dyDescent="0.25">
      <c r="B5574" s="111">
        <f t="shared" ca="1" si="882"/>
        <v>2.8445930586545063</v>
      </c>
      <c r="C5574" s="111">
        <f t="shared" ca="1" si="883"/>
        <v>0.44452677473848534</v>
      </c>
      <c r="D5574" s="111">
        <f t="shared" ca="1" si="884"/>
        <v>0</v>
      </c>
      <c r="E5574" s="111">
        <f t="shared" ca="1" si="885"/>
        <v>0</v>
      </c>
      <c r="F5574" s="111">
        <f t="shared" ca="1" si="886"/>
        <v>0</v>
      </c>
      <c r="G5574" s="111">
        <f t="shared" ca="1" si="887"/>
        <v>3.2891198333929914</v>
      </c>
    </row>
    <row r="5575" spans="2:8" ht="21" customHeight="1" x14ac:dyDescent="0.25">
      <c r="B5575" s="111">
        <f t="shared" ca="1" si="882"/>
        <v>3.0507491448772268</v>
      </c>
      <c r="C5575" s="111">
        <f t="shared" ca="1" si="883"/>
        <v>0.48819153102432328</v>
      </c>
      <c r="D5575" s="111">
        <f t="shared" ca="1" si="884"/>
        <v>0</v>
      </c>
      <c r="E5575" s="111">
        <f t="shared" ca="1" si="885"/>
        <v>0</v>
      </c>
      <c r="F5575" s="111">
        <f t="shared" ca="1" si="886"/>
        <v>0</v>
      </c>
      <c r="G5575" s="111">
        <f t="shared" ca="1" si="887"/>
        <v>3.53894067590155</v>
      </c>
    </row>
    <row r="5576" spans="2:8" ht="21" customHeight="1" x14ac:dyDescent="0.25">
      <c r="B5576" s="111">
        <f t="shared" ca="1" si="882"/>
        <v>3.021719640561455</v>
      </c>
      <c r="C5576" s="111">
        <f t="shared" ca="1" si="883"/>
        <v>0</v>
      </c>
      <c r="D5576" s="111">
        <f t="shared" ca="1" si="884"/>
        <v>0</v>
      </c>
      <c r="E5576" s="111">
        <f t="shared" ca="1" si="885"/>
        <v>0</v>
      </c>
      <c r="F5576" s="111">
        <f t="shared" ca="1" si="886"/>
        <v>0</v>
      </c>
      <c r="G5576" s="111">
        <f t="shared" ca="1" si="887"/>
        <v>3.021719640561455</v>
      </c>
    </row>
    <row r="5577" spans="2:8" ht="21" customHeight="1" x14ac:dyDescent="0.25">
      <c r="B5577" s="111">
        <f t="shared" ca="1" si="882"/>
        <v>2.3749882146293149</v>
      </c>
      <c r="C5577" s="111">
        <f t="shared" ca="1" si="883"/>
        <v>0</v>
      </c>
      <c r="D5577" s="111">
        <f t="shared" ca="1" si="884"/>
        <v>0</v>
      </c>
      <c r="E5577" s="111">
        <f t="shared" ca="1" si="885"/>
        <v>0</v>
      </c>
      <c r="F5577" s="111">
        <f t="shared" ca="1" si="886"/>
        <v>0</v>
      </c>
      <c r="G5577" s="111">
        <f t="shared" ca="1" si="887"/>
        <v>2.3749882146293149</v>
      </c>
      <c r="H5577" s="111"/>
    </row>
    <row r="5578" spans="2:8" ht="21" customHeight="1" x14ac:dyDescent="0.25">
      <c r="B5578" s="111">
        <f t="shared" ca="1" si="882"/>
        <v>2.8459964336577404</v>
      </c>
      <c r="C5578" s="111">
        <f t="shared" ca="1" si="883"/>
        <v>0.52457473923392206</v>
      </c>
      <c r="D5578" s="111">
        <f t="shared" ca="1" si="884"/>
        <v>0</v>
      </c>
      <c r="E5578" s="111">
        <f t="shared" ca="1" si="885"/>
        <v>0</v>
      </c>
      <c r="F5578" s="111">
        <f t="shared" ca="1" si="886"/>
        <v>0</v>
      </c>
      <c r="G5578" s="111">
        <f t="shared" ca="1" si="887"/>
        <v>3.3705711728916623</v>
      </c>
    </row>
    <row r="5579" spans="2:8" ht="21" customHeight="1" x14ac:dyDescent="0.25">
      <c r="B5579" s="111">
        <f t="shared" ca="1" si="882"/>
        <v>3.2377738757304186</v>
      </c>
      <c r="C5579" s="111">
        <f t="shared" ca="1" si="883"/>
        <v>0.49080411620712888</v>
      </c>
      <c r="D5579" s="111">
        <f t="shared" ca="1" si="884"/>
        <v>0</v>
      </c>
      <c r="E5579" s="111">
        <f t="shared" ca="1" si="885"/>
        <v>0</v>
      </c>
      <c r="F5579" s="111">
        <f t="shared" ca="1" si="886"/>
        <v>0</v>
      </c>
      <c r="G5579" s="111">
        <f t="shared" ca="1" si="887"/>
        <v>3.7285779919375477</v>
      </c>
    </row>
    <row r="5580" spans="2:8" ht="21" customHeight="1" x14ac:dyDescent="0.25">
      <c r="B5580" s="111">
        <f t="shared" ca="1" si="882"/>
        <v>2.231465137453311</v>
      </c>
      <c r="C5580" s="111">
        <f t="shared" ca="1" si="883"/>
        <v>0</v>
      </c>
      <c r="D5580" s="111">
        <f t="shared" ca="1" si="884"/>
        <v>0</v>
      </c>
      <c r="E5580" s="111">
        <f t="shared" ca="1" si="885"/>
        <v>0</v>
      </c>
      <c r="F5580" s="111">
        <f t="shared" ca="1" si="886"/>
        <v>0</v>
      </c>
      <c r="G5580" s="111">
        <f t="shared" ca="1" si="887"/>
        <v>2.231465137453311</v>
      </c>
    </row>
    <row r="5581" spans="2:8" ht="21" customHeight="1" x14ac:dyDescent="0.25">
      <c r="B5581" s="111">
        <f t="shared" ca="1" si="882"/>
        <v>2.4625213975301801</v>
      </c>
      <c r="C5581" s="111">
        <f t="shared" ca="1" si="883"/>
        <v>0.4455929870917994</v>
      </c>
      <c r="D5581" s="111">
        <f t="shared" ca="1" si="884"/>
        <v>0</v>
      </c>
      <c r="E5581" s="111">
        <f t="shared" ca="1" si="885"/>
        <v>0</v>
      </c>
      <c r="F5581" s="111">
        <f t="shared" ca="1" si="886"/>
        <v>0</v>
      </c>
      <c r="G5581" s="111">
        <f t="shared" ca="1" si="887"/>
        <v>2.9081143846219795</v>
      </c>
    </row>
    <row r="5582" spans="2:8" ht="21" customHeight="1" x14ac:dyDescent="0.25">
      <c r="B5582" s="111">
        <f t="shared" ref="B5582:B5645" ca="1" si="892">maxs1-mins1*RAND()</f>
        <v>1.6599139709051818</v>
      </c>
      <c r="C5582" s="111">
        <f t="shared" ref="C5582:C5645" ca="1" si="893">IF(RAND()&lt;0.5,maxs2-mins2*RAND(),0)</f>
        <v>0</v>
      </c>
      <c r="D5582" s="111">
        <f t="shared" ref="D5582:D5645" ca="1" si="894">IF(RAND()&lt;0.14,maxs3-mins3*RAND(),0)</f>
        <v>1.0674797484886795</v>
      </c>
      <c r="E5582" s="111">
        <f t="shared" ref="E5582:E5645" ca="1" si="895">IF(RAND()&lt;0.07,maxs4-mins4*RAND(),0)</f>
        <v>0</v>
      </c>
      <c r="F5582" s="111">
        <f t="shared" ref="F5582:F5645" ca="1" si="896">IF(RAND()&lt;0.05,maxs5-mins5*RAND(),0)</f>
        <v>0</v>
      </c>
      <c r="G5582" s="111">
        <f t="shared" ca="1" si="887"/>
        <v>2.7273937193938611</v>
      </c>
    </row>
    <row r="5583" spans="2:8" ht="21" customHeight="1" x14ac:dyDescent="0.25">
      <c r="B5583" s="111">
        <f t="shared" ca="1" si="892"/>
        <v>3.1296910506452438</v>
      </c>
      <c r="C5583" s="111">
        <f t="shared" ca="1" si="893"/>
        <v>0</v>
      </c>
      <c r="D5583" s="111">
        <f t="shared" ca="1" si="894"/>
        <v>0</v>
      </c>
      <c r="E5583" s="111">
        <f t="shared" ca="1" si="895"/>
        <v>0</v>
      </c>
      <c r="F5583" s="111">
        <f t="shared" ca="1" si="896"/>
        <v>0.44803203367495004</v>
      </c>
      <c r="G5583" s="111">
        <f t="shared" ca="1" si="887"/>
        <v>3.5777230843201937</v>
      </c>
    </row>
    <row r="5584" spans="2:8" ht="21" customHeight="1" x14ac:dyDescent="0.25">
      <c r="B5584" s="111">
        <f t="shared" ca="1" si="892"/>
        <v>1.501205910633733</v>
      </c>
      <c r="C5584" s="111">
        <f t="shared" ca="1" si="893"/>
        <v>0</v>
      </c>
      <c r="D5584" s="111">
        <f t="shared" ca="1" si="894"/>
        <v>0</v>
      </c>
      <c r="E5584" s="111">
        <f t="shared" ca="1" si="895"/>
        <v>0</v>
      </c>
      <c r="F5584" s="111">
        <f t="shared" ca="1" si="896"/>
        <v>0</v>
      </c>
      <c r="G5584" s="111">
        <f t="shared" ca="1" si="887"/>
        <v>1.501205910633733</v>
      </c>
      <c r="H5584" s="111"/>
    </row>
    <row r="5585" spans="2:9" ht="21" customHeight="1" x14ac:dyDescent="0.25">
      <c r="B5585" s="111">
        <f t="shared" ca="1" si="892"/>
        <v>3.3510751741024443</v>
      </c>
      <c r="C5585" s="111">
        <f t="shared" ca="1" si="893"/>
        <v>0</v>
      </c>
      <c r="D5585" s="111">
        <f t="shared" ca="1" si="894"/>
        <v>0</v>
      </c>
      <c r="E5585" s="111">
        <f t="shared" ca="1" si="895"/>
        <v>1.1157886078286234</v>
      </c>
      <c r="F5585" s="111">
        <f t="shared" ca="1" si="896"/>
        <v>0</v>
      </c>
      <c r="G5585" s="111">
        <f t="shared" ca="1" si="887"/>
        <v>4.4668637819310675</v>
      </c>
    </row>
    <row r="5586" spans="2:9" ht="21" customHeight="1" x14ac:dyDescent="0.25">
      <c r="B5586" s="111">
        <f t="shared" ca="1" si="892"/>
        <v>3.0935848541218656</v>
      </c>
      <c r="C5586" s="111">
        <f t="shared" ca="1" si="893"/>
        <v>0</v>
      </c>
      <c r="D5586" s="111">
        <f t="shared" ca="1" si="894"/>
        <v>0</v>
      </c>
      <c r="E5586" s="111">
        <f t="shared" ca="1" si="895"/>
        <v>0</v>
      </c>
      <c r="F5586" s="111">
        <f t="shared" ca="1" si="896"/>
        <v>0</v>
      </c>
      <c r="G5586" s="111">
        <f t="shared" ca="1" si="887"/>
        <v>3.0935848541218656</v>
      </c>
    </row>
    <row r="5587" spans="2:9" ht="21" customHeight="1" x14ac:dyDescent="0.25">
      <c r="B5587" s="111">
        <f t="shared" ca="1" si="892"/>
        <v>1.907353336239535</v>
      </c>
      <c r="C5587" s="111">
        <f t="shared" ca="1" si="893"/>
        <v>0.44503227009121993</v>
      </c>
      <c r="D5587" s="111">
        <f t="shared" ca="1" si="894"/>
        <v>0</v>
      </c>
      <c r="E5587" s="111">
        <f t="shared" ca="1" si="895"/>
        <v>0</v>
      </c>
      <c r="F5587" s="111">
        <f t="shared" ca="1" si="896"/>
        <v>0</v>
      </c>
      <c r="G5587" s="111">
        <f t="shared" ca="1" si="887"/>
        <v>2.3523856063307549</v>
      </c>
    </row>
    <row r="5588" spans="2:9" ht="21" customHeight="1" x14ac:dyDescent="0.25">
      <c r="B5588" s="111">
        <f t="shared" ca="1" si="892"/>
        <v>2.6369873552962488</v>
      </c>
      <c r="C5588" s="111">
        <f t="shared" ca="1" si="893"/>
        <v>0</v>
      </c>
      <c r="D5588" s="111">
        <f t="shared" ca="1" si="894"/>
        <v>0</v>
      </c>
      <c r="E5588" s="111">
        <f t="shared" ca="1" si="895"/>
        <v>0</v>
      </c>
      <c r="F5588" s="111">
        <f t="shared" ca="1" si="896"/>
        <v>0</v>
      </c>
      <c r="G5588" s="111">
        <f t="shared" ca="1" si="887"/>
        <v>2.6369873552962488</v>
      </c>
    </row>
    <row r="5589" spans="2:9" ht="21" customHeight="1" x14ac:dyDescent="0.25">
      <c r="B5589" s="111">
        <f t="shared" ca="1" si="892"/>
        <v>1.4793053828150489</v>
      </c>
      <c r="C5589" s="111">
        <f t="shared" ca="1" si="893"/>
        <v>0.40056812899034266</v>
      </c>
      <c r="D5589" s="111">
        <f t="shared" ca="1" si="894"/>
        <v>0</v>
      </c>
      <c r="E5589" s="111">
        <f t="shared" ca="1" si="895"/>
        <v>0</v>
      </c>
      <c r="F5589" s="111">
        <f t="shared" ca="1" si="896"/>
        <v>0</v>
      </c>
      <c r="G5589" s="111">
        <f t="shared" ca="1" si="887"/>
        <v>1.8798735118053915</v>
      </c>
    </row>
    <row r="5590" spans="2:9" ht="21" customHeight="1" x14ac:dyDescent="0.25">
      <c r="B5590" s="111">
        <f t="shared" ca="1" si="892"/>
        <v>2.1311409237286387</v>
      </c>
      <c r="C5590" s="111">
        <f t="shared" ca="1" si="893"/>
        <v>0.50205941548247035</v>
      </c>
      <c r="D5590" s="111">
        <f t="shared" ca="1" si="894"/>
        <v>0</v>
      </c>
      <c r="E5590" s="111">
        <f t="shared" ca="1" si="895"/>
        <v>0</v>
      </c>
      <c r="F5590" s="111">
        <f t="shared" ca="1" si="896"/>
        <v>0</v>
      </c>
      <c r="G5590" s="111">
        <f t="shared" ca="1" si="887"/>
        <v>2.633200339211109</v>
      </c>
    </row>
    <row r="5591" spans="2:9" ht="21" customHeight="1" x14ac:dyDescent="0.25">
      <c r="B5591" s="111">
        <f t="shared" ca="1" si="892"/>
        <v>3.1394147927453302</v>
      </c>
      <c r="C5591" s="111">
        <f t="shared" ca="1" si="893"/>
        <v>0</v>
      </c>
      <c r="D5591" s="111">
        <f t="shared" ca="1" si="894"/>
        <v>0</v>
      </c>
      <c r="E5591" s="111">
        <f t="shared" ca="1" si="895"/>
        <v>0</v>
      </c>
      <c r="F5591" s="111">
        <f t="shared" ca="1" si="896"/>
        <v>0</v>
      </c>
      <c r="G5591" s="111">
        <f t="shared" ca="1" si="887"/>
        <v>3.1394147927453302</v>
      </c>
      <c r="H5591" s="111"/>
    </row>
    <row r="5592" spans="2:9" ht="21" customHeight="1" x14ac:dyDescent="0.25">
      <c r="B5592" s="111">
        <f t="shared" ca="1" si="892"/>
        <v>2.2427155638301848</v>
      </c>
      <c r="C5592" s="111">
        <f t="shared" ca="1" si="893"/>
        <v>0.49188999498543606</v>
      </c>
      <c r="D5592" s="111">
        <f t="shared" ca="1" si="894"/>
        <v>0</v>
      </c>
      <c r="E5592" s="111">
        <f t="shared" ca="1" si="895"/>
        <v>0</v>
      </c>
      <c r="F5592" s="111">
        <f t="shared" ca="1" si="896"/>
        <v>0</v>
      </c>
      <c r="G5592" s="111">
        <f t="shared" ca="1" si="887"/>
        <v>2.7346055588156206</v>
      </c>
    </row>
    <row r="5593" spans="2:9" ht="21" customHeight="1" x14ac:dyDescent="0.25">
      <c r="B5593" s="111">
        <f t="shared" ca="1" si="892"/>
        <v>3.3688032496713998</v>
      </c>
      <c r="C5593" s="111">
        <f t="shared" ca="1" si="893"/>
        <v>0.48421432883398546</v>
      </c>
      <c r="D5593" s="111">
        <f t="shared" ca="1" si="894"/>
        <v>0</v>
      </c>
      <c r="E5593" s="111">
        <f t="shared" ca="1" si="895"/>
        <v>0</v>
      </c>
      <c r="F5593" s="111">
        <f t="shared" ca="1" si="896"/>
        <v>0</v>
      </c>
      <c r="G5593" s="111">
        <f t="shared" ca="1" si="887"/>
        <v>3.8530175785053853</v>
      </c>
      <c r="I5593" s="111">
        <f t="shared" ref="I5593" ca="1" si="897">SUM(G5564:G5593)</f>
        <v>87.385508111676401</v>
      </c>
    </row>
    <row r="5594" spans="2:9" ht="21" customHeight="1" x14ac:dyDescent="0.25">
      <c r="B5594" s="111">
        <f t="shared" ca="1" si="892"/>
        <v>2.42388982416474</v>
      </c>
      <c r="C5594" s="111">
        <f t="shared" ca="1" si="893"/>
        <v>0</v>
      </c>
      <c r="D5594" s="111">
        <f t="shared" ca="1" si="894"/>
        <v>0</v>
      </c>
      <c r="E5594" s="111">
        <f t="shared" ca="1" si="895"/>
        <v>0</v>
      </c>
      <c r="F5594" s="111">
        <f t="shared" ca="1" si="896"/>
        <v>0</v>
      </c>
      <c r="G5594" s="111">
        <f t="shared" ref="G5594:G5657" ca="1" si="898">SUM(B5594:F5594)</f>
        <v>2.42388982416474</v>
      </c>
    </row>
    <row r="5595" spans="2:9" ht="21" customHeight="1" x14ac:dyDescent="0.25">
      <c r="B5595" s="111">
        <f t="shared" ca="1" si="892"/>
        <v>2.8269379386845772</v>
      </c>
      <c r="C5595" s="111">
        <f t="shared" ca="1" si="893"/>
        <v>0.40737518520078708</v>
      </c>
      <c r="D5595" s="111">
        <f t="shared" ca="1" si="894"/>
        <v>0</v>
      </c>
      <c r="E5595" s="111">
        <f t="shared" ca="1" si="895"/>
        <v>0</v>
      </c>
      <c r="F5595" s="111">
        <f t="shared" ca="1" si="896"/>
        <v>0</v>
      </c>
      <c r="G5595" s="111">
        <f t="shared" ca="1" si="898"/>
        <v>3.2343131238853644</v>
      </c>
    </row>
    <row r="5596" spans="2:9" ht="21" customHeight="1" x14ac:dyDescent="0.25">
      <c r="B5596" s="111">
        <f t="shared" ca="1" si="892"/>
        <v>2.1060073312730045</v>
      </c>
      <c r="C5596" s="111">
        <f t="shared" ca="1" si="893"/>
        <v>0.53172105625948052</v>
      </c>
      <c r="D5596" s="111">
        <f t="shared" ca="1" si="894"/>
        <v>0.78449330709612108</v>
      </c>
      <c r="E5596" s="111">
        <f t="shared" ca="1" si="895"/>
        <v>0</v>
      </c>
      <c r="F5596" s="111">
        <f t="shared" ca="1" si="896"/>
        <v>0</v>
      </c>
      <c r="G5596" s="111">
        <f t="shared" ca="1" si="898"/>
        <v>3.4222216946286066</v>
      </c>
    </row>
    <row r="5597" spans="2:9" ht="21" customHeight="1" x14ac:dyDescent="0.25">
      <c r="B5597" s="111">
        <f t="shared" ca="1" si="892"/>
        <v>1.5006493935055529</v>
      </c>
      <c r="C5597" s="111">
        <f t="shared" ca="1" si="893"/>
        <v>0.56520264502666362</v>
      </c>
      <c r="D5597" s="111">
        <f t="shared" ca="1" si="894"/>
        <v>0.71564248953102738</v>
      </c>
      <c r="E5597" s="111">
        <f t="shared" ca="1" si="895"/>
        <v>0</v>
      </c>
      <c r="F5597" s="111">
        <f t="shared" ca="1" si="896"/>
        <v>0</v>
      </c>
      <c r="G5597" s="111">
        <f t="shared" ca="1" si="898"/>
        <v>2.7814945280632442</v>
      </c>
    </row>
    <row r="5598" spans="2:9" ht="21" customHeight="1" x14ac:dyDescent="0.25">
      <c r="B5598" s="111">
        <f t="shared" ca="1" si="892"/>
        <v>2.6858852170514256</v>
      </c>
      <c r="C5598" s="111">
        <f t="shared" ca="1" si="893"/>
        <v>0.46563878893172606</v>
      </c>
      <c r="D5598" s="111">
        <f t="shared" ca="1" si="894"/>
        <v>0</v>
      </c>
      <c r="E5598" s="111">
        <f t="shared" ca="1" si="895"/>
        <v>0.99092345082844369</v>
      </c>
      <c r="F5598" s="111">
        <f t="shared" ca="1" si="896"/>
        <v>0</v>
      </c>
      <c r="G5598" s="111">
        <f t="shared" ca="1" si="898"/>
        <v>4.1424474568115954</v>
      </c>
    </row>
    <row r="5599" spans="2:9" ht="21" customHeight="1" x14ac:dyDescent="0.25">
      <c r="B5599" s="111">
        <f t="shared" ca="1" si="892"/>
        <v>1.6498796135466909</v>
      </c>
      <c r="C5599" s="111">
        <f t="shared" ca="1" si="893"/>
        <v>0</v>
      </c>
      <c r="D5599" s="111">
        <f t="shared" ca="1" si="894"/>
        <v>0</v>
      </c>
      <c r="E5599" s="111">
        <f t="shared" ca="1" si="895"/>
        <v>0</v>
      </c>
      <c r="F5599" s="111">
        <f t="shared" ca="1" si="896"/>
        <v>0</v>
      </c>
      <c r="G5599" s="111">
        <f t="shared" ca="1" si="898"/>
        <v>1.6498796135466909</v>
      </c>
    </row>
    <row r="5600" spans="2:9" ht="21" customHeight="1" x14ac:dyDescent="0.25">
      <c r="B5600" s="111">
        <f t="shared" ca="1" si="892"/>
        <v>2.3196863774976046</v>
      </c>
      <c r="C5600" s="111">
        <f t="shared" ca="1" si="893"/>
        <v>0</v>
      </c>
      <c r="D5600" s="111">
        <f t="shared" ca="1" si="894"/>
        <v>0</v>
      </c>
      <c r="E5600" s="111">
        <f t="shared" ca="1" si="895"/>
        <v>0</v>
      </c>
      <c r="F5600" s="111">
        <f t="shared" ca="1" si="896"/>
        <v>0</v>
      </c>
      <c r="G5600" s="111">
        <f t="shared" ca="1" si="898"/>
        <v>2.3196863774976046</v>
      </c>
      <c r="H5600" s="111">
        <f t="shared" ref="H5600" ca="1" si="899">SUM(G5594:G5600)</f>
        <v>19.973932618597846</v>
      </c>
    </row>
    <row r="5601" spans="2:8" ht="21" customHeight="1" x14ac:dyDescent="0.25">
      <c r="B5601" s="111">
        <f t="shared" ca="1" si="892"/>
        <v>1.6255593436872187</v>
      </c>
      <c r="C5601" s="111">
        <f t="shared" ca="1" si="893"/>
        <v>0.49562633552807295</v>
      </c>
      <c r="D5601" s="111">
        <f t="shared" ca="1" si="894"/>
        <v>0</v>
      </c>
      <c r="E5601" s="111">
        <f t="shared" ca="1" si="895"/>
        <v>0</v>
      </c>
      <c r="F5601" s="111">
        <f t="shared" ca="1" si="896"/>
        <v>0</v>
      </c>
      <c r="G5601" s="111">
        <f t="shared" ca="1" si="898"/>
        <v>2.1211856792152917</v>
      </c>
    </row>
    <row r="5602" spans="2:8" ht="21" customHeight="1" x14ac:dyDescent="0.25">
      <c r="B5602" s="111">
        <f t="shared" ca="1" si="892"/>
        <v>3.1198628345113191</v>
      </c>
      <c r="C5602" s="111">
        <f t="shared" ca="1" si="893"/>
        <v>0.46582275638869408</v>
      </c>
      <c r="D5602" s="111">
        <f t="shared" ca="1" si="894"/>
        <v>0</v>
      </c>
      <c r="E5602" s="111">
        <f t="shared" ca="1" si="895"/>
        <v>0</v>
      </c>
      <c r="F5602" s="111">
        <f t="shared" ca="1" si="896"/>
        <v>0.81701329451972604</v>
      </c>
      <c r="G5602" s="111">
        <f t="shared" ca="1" si="898"/>
        <v>4.4026988854197393</v>
      </c>
    </row>
    <row r="5603" spans="2:8" ht="21" customHeight="1" x14ac:dyDescent="0.25">
      <c r="B5603" s="111">
        <f t="shared" ca="1" si="892"/>
        <v>1.8850092549000148</v>
      </c>
      <c r="C5603" s="111">
        <f t="shared" ca="1" si="893"/>
        <v>0</v>
      </c>
      <c r="D5603" s="111">
        <f t="shared" ca="1" si="894"/>
        <v>0</v>
      </c>
      <c r="E5603" s="111">
        <f t="shared" ca="1" si="895"/>
        <v>0</v>
      </c>
      <c r="F5603" s="111">
        <f t="shared" ca="1" si="896"/>
        <v>0</v>
      </c>
      <c r="G5603" s="111">
        <f t="shared" ca="1" si="898"/>
        <v>1.8850092549000148</v>
      </c>
    </row>
    <row r="5604" spans="2:8" ht="21" customHeight="1" x14ac:dyDescent="0.25">
      <c r="B5604" s="111">
        <f t="shared" ca="1" si="892"/>
        <v>2.4745514140466423</v>
      </c>
      <c r="C5604" s="111">
        <f t="shared" ca="1" si="893"/>
        <v>0</v>
      </c>
      <c r="D5604" s="111">
        <f t="shared" ca="1" si="894"/>
        <v>0</v>
      </c>
      <c r="E5604" s="111">
        <f t="shared" ca="1" si="895"/>
        <v>0</v>
      </c>
      <c r="F5604" s="111">
        <f t="shared" ca="1" si="896"/>
        <v>0</v>
      </c>
      <c r="G5604" s="111">
        <f t="shared" ca="1" si="898"/>
        <v>2.4745514140466423</v>
      </c>
    </row>
    <row r="5605" spans="2:8" ht="21" customHeight="1" x14ac:dyDescent="0.25">
      <c r="B5605" s="111">
        <f t="shared" ca="1" si="892"/>
        <v>3.1327000246267822</v>
      </c>
      <c r="C5605" s="111">
        <f t="shared" ca="1" si="893"/>
        <v>0.56252476975902166</v>
      </c>
      <c r="D5605" s="111">
        <f t="shared" ca="1" si="894"/>
        <v>0</v>
      </c>
      <c r="E5605" s="111">
        <f t="shared" ca="1" si="895"/>
        <v>0</v>
      </c>
      <c r="F5605" s="111">
        <f t="shared" ca="1" si="896"/>
        <v>0</v>
      </c>
      <c r="G5605" s="111">
        <f t="shared" ca="1" si="898"/>
        <v>3.6952247943858039</v>
      </c>
    </row>
    <row r="5606" spans="2:8" ht="21" customHeight="1" x14ac:dyDescent="0.25">
      <c r="B5606" s="111">
        <f t="shared" ca="1" si="892"/>
        <v>1.9460906061234668</v>
      </c>
      <c r="C5606" s="111">
        <f t="shared" ca="1" si="893"/>
        <v>0.45939045733327216</v>
      </c>
      <c r="D5606" s="111">
        <f t="shared" ca="1" si="894"/>
        <v>0</v>
      </c>
      <c r="E5606" s="111">
        <f t="shared" ca="1" si="895"/>
        <v>0</v>
      </c>
      <c r="F5606" s="111">
        <f t="shared" ca="1" si="896"/>
        <v>0</v>
      </c>
      <c r="G5606" s="111">
        <f t="shared" ca="1" si="898"/>
        <v>2.405481063456739</v>
      </c>
    </row>
    <row r="5607" spans="2:8" ht="21" customHeight="1" x14ac:dyDescent="0.25">
      <c r="B5607" s="111">
        <f t="shared" ca="1" si="892"/>
        <v>3.0822010512806171</v>
      </c>
      <c r="C5607" s="111">
        <f t="shared" ca="1" si="893"/>
        <v>0.44358256261964324</v>
      </c>
      <c r="D5607" s="111">
        <f t="shared" ca="1" si="894"/>
        <v>0</v>
      </c>
      <c r="E5607" s="111">
        <f t="shared" ca="1" si="895"/>
        <v>0</v>
      </c>
      <c r="F5607" s="111">
        <f t="shared" ca="1" si="896"/>
        <v>0</v>
      </c>
      <c r="G5607" s="111">
        <f t="shared" ca="1" si="898"/>
        <v>3.5257836139002601</v>
      </c>
      <c r="H5607" s="111"/>
    </row>
    <row r="5608" spans="2:8" ht="21" customHeight="1" x14ac:dyDescent="0.25">
      <c r="B5608" s="111">
        <f t="shared" ca="1" si="892"/>
        <v>2.2224044628520687</v>
      </c>
      <c r="C5608" s="111">
        <f t="shared" ca="1" si="893"/>
        <v>0</v>
      </c>
      <c r="D5608" s="111">
        <f t="shared" ca="1" si="894"/>
        <v>0</v>
      </c>
      <c r="E5608" s="111">
        <f t="shared" ca="1" si="895"/>
        <v>0</v>
      </c>
      <c r="F5608" s="111">
        <f t="shared" ca="1" si="896"/>
        <v>0</v>
      </c>
      <c r="G5608" s="111">
        <f t="shared" ca="1" si="898"/>
        <v>2.2224044628520687</v>
      </c>
    </row>
    <row r="5609" spans="2:8" ht="21" customHeight="1" x14ac:dyDescent="0.25">
      <c r="B5609" s="111">
        <f t="shared" ca="1" si="892"/>
        <v>1.682567454317071</v>
      </c>
      <c r="C5609" s="111">
        <f t="shared" ca="1" si="893"/>
        <v>0.58230291990997207</v>
      </c>
      <c r="D5609" s="111">
        <f t="shared" ca="1" si="894"/>
        <v>0</v>
      </c>
      <c r="E5609" s="111">
        <f t="shared" ca="1" si="895"/>
        <v>0</v>
      </c>
      <c r="F5609" s="111">
        <f t="shared" ca="1" si="896"/>
        <v>0</v>
      </c>
      <c r="G5609" s="111">
        <f t="shared" ca="1" si="898"/>
        <v>2.2648703742270433</v>
      </c>
    </row>
    <row r="5610" spans="2:8" ht="21" customHeight="1" x14ac:dyDescent="0.25">
      <c r="B5610" s="111">
        <f t="shared" ca="1" si="892"/>
        <v>2.8617844751704107</v>
      </c>
      <c r="C5610" s="111">
        <f t="shared" ca="1" si="893"/>
        <v>0</v>
      </c>
      <c r="D5610" s="111">
        <f t="shared" ca="1" si="894"/>
        <v>1.0056854755239608</v>
      </c>
      <c r="E5610" s="111">
        <f t="shared" ca="1" si="895"/>
        <v>1.0565939273803551</v>
      </c>
      <c r="F5610" s="111">
        <f t="shared" ca="1" si="896"/>
        <v>0</v>
      </c>
      <c r="G5610" s="111">
        <f t="shared" ca="1" si="898"/>
        <v>4.9240638780747261</v>
      </c>
    </row>
    <row r="5611" spans="2:8" ht="21" customHeight="1" x14ac:dyDescent="0.25">
      <c r="B5611" s="111">
        <f t="shared" ca="1" si="892"/>
        <v>2.4512467158118714</v>
      </c>
      <c r="C5611" s="111">
        <f t="shared" ca="1" si="893"/>
        <v>0</v>
      </c>
      <c r="D5611" s="111">
        <f t="shared" ca="1" si="894"/>
        <v>0</v>
      </c>
      <c r="E5611" s="111">
        <f t="shared" ca="1" si="895"/>
        <v>0</v>
      </c>
      <c r="F5611" s="111">
        <f t="shared" ca="1" si="896"/>
        <v>0</v>
      </c>
      <c r="G5611" s="111">
        <f t="shared" ca="1" si="898"/>
        <v>2.4512467158118714</v>
      </c>
    </row>
    <row r="5612" spans="2:8" ht="21" customHeight="1" x14ac:dyDescent="0.25">
      <c r="B5612" s="111">
        <f t="shared" ca="1" si="892"/>
        <v>3.1212173075600322</v>
      </c>
      <c r="C5612" s="111">
        <f t="shared" ca="1" si="893"/>
        <v>0</v>
      </c>
      <c r="D5612" s="111">
        <f t="shared" ca="1" si="894"/>
        <v>0</v>
      </c>
      <c r="E5612" s="111">
        <f t="shared" ca="1" si="895"/>
        <v>0</v>
      </c>
      <c r="F5612" s="111">
        <f t="shared" ca="1" si="896"/>
        <v>0</v>
      </c>
      <c r="G5612" s="111">
        <f t="shared" ca="1" si="898"/>
        <v>3.1212173075600322</v>
      </c>
    </row>
    <row r="5613" spans="2:8" ht="21" customHeight="1" x14ac:dyDescent="0.25">
      <c r="B5613" s="111">
        <f t="shared" ca="1" si="892"/>
        <v>2.6045902655982087</v>
      </c>
      <c r="C5613" s="111">
        <f t="shared" ca="1" si="893"/>
        <v>0.44361431702952514</v>
      </c>
      <c r="D5613" s="111">
        <f t="shared" ca="1" si="894"/>
        <v>1.350907766447105</v>
      </c>
      <c r="E5613" s="111">
        <f t="shared" ca="1" si="895"/>
        <v>0</v>
      </c>
      <c r="F5613" s="111">
        <f t="shared" ca="1" si="896"/>
        <v>0</v>
      </c>
      <c r="G5613" s="111">
        <f t="shared" ca="1" si="898"/>
        <v>4.3991123490748389</v>
      </c>
    </row>
    <row r="5614" spans="2:8" ht="21" customHeight="1" x14ac:dyDescent="0.25">
      <c r="B5614" s="111">
        <f t="shared" ca="1" si="892"/>
        <v>3.3018369677348516</v>
      </c>
      <c r="C5614" s="111">
        <f t="shared" ca="1" si="893"/>
        <v>0</v>
      </c>
      <c r="D5614" s="111">
        <f t="shared" ca="1" si="894"/>
        <v>0</v>
      </c>
      <c r="E5614" s="111">
        <f t="shared" ca="1" si="895"/>
        <v>0</v>
      </c>
      <c r="F5614" s="111">
        <f t="shared" ca="1" si="896"/>
        <v>0</v>
      </c>
      <c r="G5614" s="111">
        <f t="shared" ca="1" si="898"/>
        <v>3.3018369677348516</v>
      </c>
      <c r="H5614" s="111"/>
    </row>
    <row r="5615" spans="2:8" ht="21" customHeight="1" x14ac:dyDescent="0.25">
      <c r="B5615" s="111">
        <f t="shared" ca="1" si="892"/>
        <v>2.1471365625317489</v>
      </c>
      <c r="C5615" s="111">
        <f t="shared" ca="1" si="893"/>
        <v>0</v>
      </c>
      <c r="D5615" s="111">
        <f t="shared" ca="1" si="894"/>
        <v>0.74857090814830052</v>
      </c>
      <c r="E5615" s="111">
        <f t="shared" ca="1" si="895"/>
        <v>0</v>
      </c>
      <c r="F5615" s="111">
        <f t="shared" ca="1" si="896"/>
        <v>0</v>
      </c>
      <c r="G5615" s="111">
        <f t="shared" ca="1" si="898"/>
        <v>2.8957074706800494</v>
      </c>
    </row>
    <row r="5616" spans="2:8" ht="21" customHeight="1" x14ac:dyDescent="0.25">
      <c r="B5616" s="111">
        <f t="shared" ca="1" si="892"/>
        <v>2.3803912909167693</v>
      </c>
      <c r="C5616" s="111">
        <f t="shared" ca="1" si="893"/>
        <v>0.43376859205130874</v>
      </c>
      <c r="D5616" s="111">
        <f t="shared" ca="1" si="894"/>
        <v>0</v>
      </c>
      <c r="E5616" s="111">
        <f t="shared" ca="1" si="895"/>
        <v>0</v>
      </c>
      <c r="F5616" s="111">
        <f t="shared" ca="1" si="896"/>
        <v>0</v>
      </c>
      <c r="G5616" s="111">
        <f t="shared" ca="1" si="898"/>
        <v>2.8141598829680778</v>
      </c>
    </row>
    <row r="5617" spans="2:9" ht="21" customHeight="1" x14ac:dyDescent="0.25">
      <c r="B5617" s="111">
        <f t="shared" ca="1" si="892"/>
        <v>2.0348455911617949</v>
      </c>
      <c r="C5617" s="111">
        <f t="shared" ca="1" si="893"/>
        <v>0</v>
      </c>
      <c r="D5617" s="111">
        <f t="shared" ca="1" si="894"/>
        <v>0</v>
      </c>
      <c r="E5617" s="111">
        <f t="shared" ca="1" si="895"/>
        <v>0</v>
      </c>
      <c r="F5617" s="111">
        <f t="shared" ca="1" si="896"/>
        <v>0</v>
      </c>
      <c r="G5617" s="111">
        <f t="shared" ca="1" si="898"/>
        <v>2.0348455911617949</v>
      </c>
    </row>
    <row r="5618" spans="2:9" ht="21" customHeight="1" x14ac:dyDescent="0.25">
      <c r="B5618" s="111">
        <f t="shared" ca="1" si="892"/>
        <v>2.9106046709366966</v>
      </c>
      <c r="C5618" s="111">
        <f t="shared" ca="1" si="893"/>
        <v>0.54807313905985344</v>
      </c>
      <c r="D5618" s="111">
        <f t="shared" ca="1" si="894"/>
        <v>0</v>
      </c>
      <c r="E5618" s="111">
        <f t="shared" ca="1" si="895"/>
        <v>0</v>
      </c>
      <c r="F5618" s="111">
        <f t="shared" ca="1" si="896"/>
        <v>0</v>
      </c>
      <c r="G5618" s="111">
        <f t="shared" ca="1" si="898"/>
        <v>3.4586778099965501</v>
      </c>
    </row>
    <row r="5619" spans="2:9" ht="21" customHeight="1" x14ac:dyDescent="0.25">
      <c r="B5619" s="111">
        <f t="shared" ca="1" si="892"/>
        <v>2.0662563168861254</v>
      </c>
      <c r="C5619" s="111">
        <f t="shared" ca="1" si="893"/>
        <v>0.45362892446318659</v>
      </c>
      <c r="D5619" s="111">
        <f t="shared" ca="1" si="894"/>
        <v>0</v>
      </c>
      <c r="E5619" s="111">
        <f t="shared" ca="1" si="895"/>
        <v>0</v>
      </c>
      <c r="F5619" s="111">
        <f t="shared" ca="1" si="896"/>
        <v>0</v>
      </c>
      <c r="G5619" s="111">
        <f t="shared" ca="1" si="898"/>
        <v>2.519885241349312</v>
      </c>
    </row>
    <row r="5620" spans="2:9" ht="21" customHeight="1" x14ac:dyDescent="0.25">
      <c r="B5620" s="111">
        <f t="shared" ca="1" si="892"/>
        <v>2.5845695111515967</v>
      </c>
      <c r="C5620" s="111">
        <f t="shared" ca="1" si="893"/>
        <v>0.55641864470131708</v>
      </c>
      <c r="D5620" s="111">
        <f t="shared" ca="1" si="894"/>
        <v>0</v>
      </c>
      <c r="E5620" s="111">
        <f t="shared" ca="1" si="895"/>
        <v>0</v>
      </c>
      <c r="F5620" s="111">
        <f t="shared" ca="1" si="896"/>
        <v>0</v>
      </c>
      <c r="G5620" s="111">
        <f t="shared" ca="1" si="898"/>
        <v>3.1409881558529138</v>
      </c>
    </row>
    <row r="5621" spans="2:9" ht="21" customHeight="1" x14ac:dyDescent="0.25">
      <c r="B5621" s="111">
        <f t="shared" ca="1" si="892"/>
        <v>3.2505649332597053</v>
      </c>
      <c r="C5621" s="111">
        <f t="shared" ca="1" si="893"/>
        <v>0.59840021797384468</v>
      </c>
      <c r="D5621" s="111">
        <f t="shared" ca="1" si="894"/>
        <v>1.3027560209151452</v>
      </c>
      <c r="E5621" s="111">
        <f t="shared" ca="1" si="895"/>
        <v>0</v>
      </c>
      <c r="F5621" s="111">
        <f t="shared" ca="1" si="896"/>
        <v>0</v>
      </c>
      <c r="G5621" s="111">
        <f t="shared" ca="1" si="898"/>
        <v>5.1517211721486955</v>
      </c>
      <c r="H5621" s="111"/>
    </row>
    <row r="5622" spans="2:9" ht="21" customHeight="1" x14ac:dyDescent="0.25">
      <c r="B5622" s="111">
        <f t="shared" ca="1" si="892"/>
        <v>3.2895871195885786</v>
      </c>
      <c r="C5622" s="111">
        <f t="shared" ca="1" si="893"/>
        <v>0</v>
      </c>
      <c r="D5622" s="111">
        <f t="shared" ca="1" si="894"/>
        <v>0</v>
      </c>
      <c r="E5622" s="111">
        <f t="shared" ca="1" si="895"/>
        <v>0</v>
      </c>
      <c r="F5622" s="111">
        <f t="shared" ca="1" si="896"/>
        <v>0</v>
      </c>
      <c r="G5622" s="111">
        <f t="shared" ca="1" si="898"/>
        <v>3.2895871195885786</v>
      </c>
    </row>
    <row r="5623" spans="2:9" ht="21" customHeight="1" x14ac:dyDescent="0.25">
      <c r="B5623" s="111">
        <f t="shared" ca="1" si="892"/>
        <v>1.6960412895335577</v>
      </c>
      <c r="C5623" s="111">
        <f t="shared" ca="1" si="893"/>
        <v>0.53140518310938412</v>
      </c>
      <c r="D5623" s="111">
        <f t="shared" ca="1" si="894"/>
        <v>0</v>
      </c>
      <c r="E5623" s="111">
        <f t="shared" ca="1" si="895"/>
        <v>0</v>
      </c>
      <c r="F5623" s="111">
        <f t="shared" ca="1" si="896"/>
        <v>0</v>
      </c>
      <c r="G5623" s="111">
        <f t="shared" ca="1" si="898"/>
        <v>2.2274464726429417</v>
      </c>
      <c r="I5623" s="111">
        <f t="shared" ref="I5623" ca="1" si="900">SUM(G5594:G5623)</f>
        <v>90.701638295646674</v>
      </c>
    </row>
    <row r="5624" spans="2:9" ht="21" customHeight="1" x14ac:dyDescent="0.25">
      <c r="B5624" s="111">
        <f t="shared" ca="1" si="892"/>
        <v>3.0335402415125658</v>
      </c>
      <c r="C5624" s="111">
        <f t="shared" ca="1" si="893"/>
        <v>0</v>
      </c>
      <c r="D5624" s="111">
        <f t="shared" ca="1" si="894"/>
        <v>0</v>
      </c>
      <c r="E5624" s="111">
        <f t="shared" ca="1" si="895"/>
        <v>0</v>
      </c>
      <c r="F5624" s="111">
        <f t="shared" ca="1" si="896"/>
        <v>0</v>
      </c>
      <c r="G5624" s="111">
        <f t="shared" ca="1" si="898"/>
        <v>3.0335402415125658</v>
      </c>
    </row>
    <row r="5625" spans="2:9" ht="21" customHeight="1" x14ac:dyDescent="0.25">
      <c r="B5625" s="111">
        <f t="shared" ca="1" si="892"/>
        <v>3.3050623500376748</v>
      </c>
      <c r="C5625" s="111">
        <f t="shared" ca="1" si="893"/>
        <v>0.41723724190282618</v>
      </c>
      <c r="D5625" s="111">
        <f t="shared" ca="1" si="894"/>
        <v>1.3500666727272488</v>
      </c>
      <c r="E5625" s="111">
        <f t="shared" ca="1" si="895"/>
        <v>0</v>
      </c>
      <c r="F5625" s="111">
        <f t="shared" ca="1" si="896"/>
        <v>0</v>
      </c>
      <c r="G5625" s="111">
        <f t="shared" ca="1" si="898"/>
        <v>5.0723662646677496</v>
      </c>
    </row>
    <row r="5626" spans="2:9" ht="21" customHeight="1" x14ac:dyDescent="0.25">
      <c r="B5626" s="111">
        <f t="shared" ca="1" si="892"/>
        <v>2.8705958734488601</v>
      </c>
      <c r="C5626" s="111">
        <f t="shared" ca="1" si="893"/>
        <v>0</v>
      </c>
      <c r="D5626" s="111">
        <f t="shared" ca="1" si="894"/>
        <v>0</v>
      </c>
      <c r="E5626" s="111">
        <f t="shared" ca="1" si="895"/>
        <v>0</v>
      </c>
      <c r="F5626" s="111">
        <f t="shared" ca="1" si="896"/>
        <v>0</v>
      </c>
      <c r="G5626" s="111">
        <f t="shared" ca="1" si="898"/>
        <v>2.8705958734488601</v>
      </c>
    </row>
    <row r="5627" spans="2:9" ht="21" customHeight="1" x14ac:dyDescent="0.25">
      <c r="B5627" s="111">
        <f t="shared" ca="1" si="892"/>
        <v>2.3558526457922295</v>
      </c>
      <c r="C5627" s="111">
        <f t="shared" ca="1" si="893"/>
        <v>0.47699870906060893</v>
      </c>
      <c r="D5627" s="111">
        <f t="shared" ca="1" si="894"/>
        <v>0</v>
      </c>
      <c r="E5627" s="111">
        <f t="shared" ca="1" si="895"/>
        <v>0</v>
      </c>
      <c r="F5627" s="111">
        <f t="shared" ca="1" si="896"/>
        <v>0</v>
      </c>
      <c r="G5627" s="111">
        <f t="shared" ca="1" si="898"/>
        <v>2.8328513548528385</v>
      </c>
    </row>
    <row r="5628" spans="2:9" ht="21" customHeight="1" x14ac:dyDescent="0.25">
      <c r="B5628" s="111">
        <f t="shared" ca="1" si="892"/>
        <v>3.3346234986019128</v>
      </c>
      <c r="C5628" s="111">
        <f t="shared" ca="1" si="893"/>
        <v>0.5744455525484482</v>
      </c>
      <c r="D5628" s="111">
        <f t="shared" ca="1" si="894"/>
        <v>0</v>
      </c>
      <c r="E5628" s="111">
        <f t="shared" ca="1" si="895"/>
        <v>1.138112935194727</v>
      </c>
      <c r="F5628" s="111">
        <f t="shared" ca="1" si="896"/>
        <v>0</v>
      </c>
      <c r="G5628" s="111">
        <f t="shared" ca="1" si="898"/>
        <v>5.0471819863450875</v>
      </c>
    </row>
    <row r="5629" spans="2:9" ht="21" customHeight="1" x14ac:dyDescent="0.25">
      <c r="B5629" s="111">
        <f t="shared" ca="1" si="892"/>
        <v>2.2064352715567148</v>
      </c>
      <c r="C5629" s="111">
        <f t="shared" ca="1" si="893"/>
        <v>0</v>
      </c>
      <c r="D5629" s="111">
        <f t="shared" ca="1" si="894"/>
        <v>0.98486608305124657</v>
      </c>
      <c r="E5629" s="111">
        <f t="shared" ca="1" si="895"/>
        <v>0</v>
      </c>
      <c r="F5629" s="111">
        <f t="shared" ca="1" si="896"/>
        <v>0</v>
      </c>
      <c r="G5629" s="111">
        <f t="shared" ca="1" si="898"/>
        <v>3.1913013546079614</v>
      </c>
    </row>
    <row r="5630" spans="2:9" ht="21" customHeight="1" x14ac:dyDescent="0.25">
      <c r="B5630" s="111">
        <f t="shared" ca="1" si="892"/>
        <v>2.4651787618558751</v>
      </c>
      <c r="C5630" s="111">
        <f t="shared" ca="1" si="893"/>
        <v>0.50741078403180828</v>
      </c>
      <c r="D5630" s="111">
        <f t="shared" ca="1" si="894"/>
        <v>0</v>
      </c>
      <c r="E5630" s="111">
        <f t="shared" ca="1" si="895"/>
        <v>0</v>
      </c>
      <c r="F5630" s="111">
        <f t="shared" ca="1" si="896"/>
        <v>0</v>
      </c>
      <c r="G5630" s="111">
        <f t="shared" ca="1" si="898"/>
        <v>2.9725895458876836</v>
      </c>
      <c r="H5630" s="111">
        <f t="shared" ref="H5630" ca="1" si="901">SUM(G5624:G5630)</f>
        <v>25.020426621322745</v>
      </c>
    </row>
    <row r="5631" spans="2:9" ht="21" customHeight="1" x14ac:dyDescent="0.25">
      <c r="B5631" s="111">
        <f t="shared" ca="1" si="892"/>
        <v>1.7916741440768693</v>
      </c>
      <c r="C5631" s="111">
        <f t="shared" ca="1" si="893"/>
        <v>0</v>
      </c>
      <c r="D5631" s="111">
        <f t="shared" ca="1" si="894"/>
        <v>0</v>
      </c>
      <c r="E5631" s="111">
        <f t="shared" ca="1" si="895"/>
        <v>0</v>
      </c>
      <c r="F5631" s="111">
        <f t="shared" ca="1" si="896"/>
        <v>0</v>
      </c>
      <c r="G5631" s="111">
        <f t="shared" ca="1" si="898"/>
        <v>1.7916741440768693</v>
      </c>
    </row>
    <row r="5632" spans="2:9" ht="21" customHeight="1" x14ac:dyDescent="0.25">
      <c r="B5632" s="111">
        <f t="shared" ca="1" si="892"/>
        <v>3.0489903981081121</v>
      </c>
      <c r="C5632" s="111">
        <f t="shared" ca="1" si="893"/>
        <v>0</v>
      </c>
      <c r="D5632" s="111">
        <f t="shared" ca="1" si="894"/>
        <v>0</v>
      </c>
      <c r="E5632" s="111">
        <f t="shared" ca="1" si="895"/>
        <v>0</v>
      </c>
      <c r="F5632" s="111">
        <f t="shared" ca="1" si="896"/>
        <v>0</v>
      </c>
      <c r="G5632" s="111">
        <f t="shared" ca="1" si="898"/>
        <v>3.0489903981081121</v>
      </c>
    </row>
    <row r="5633" spans="2:8" ht="21" customHeight="1" x14ac:dyDescent="0.25">
      <c r="B5633" s="111">
        <f t="shared" ca="1" si="892"/>
        <v>3.2278031988641698</v>
      </c>
      <c r="C5633" s="111">
        <f t="shared" ca="1" si="893"/>
        <v>0</v>
      </c>
      <c r="D5633" s="111">
        <f t="shared" ca="1" si="894"/>
        <v>0</v>
      </c>
      <c r="E5633" s="111">
        <f t="shared" ca="1" si="895"/>
        <v>0</v>
      </c>
      <c r="F5633" s="111">
        <f t="shared" ca="1" si="896"/>
        <v>0</v>
      </c>
      <c r="G5633" s="111">
        <f t="shared" ca="1" si="898"/>
        <v>3.2278031988641698</v>
      </c>
    </row>
    <row r="5634" spans="2:8" ht="21" customHeight="1" x14ac:dyDescent="0.25">
      <c r="B5634" s="111">
        <f t="shared" ca="1" si="892"/>
        <v>1.9634889663278876</v>
      </c>
      <c r="C5634" s="111">
        <f t="shared" ca="1" si="893"/>
        <v>0</v>
      </c>
      <c r="D5634" s="111">
        <f t="shared" ca="1" si="894"/>
        <v>0.692242793376175</v>
      </c>
      <c r="E5634" s="111">
        <f t="shared" ca="1" si="895"/>
        <v>0</v>
      </c>
      <c r="F5634" s="111">
        <f t="shared" ca="1" si="896"/>
        <v>0</v>
      </c>
      <c r="G5634" s="111">
        <f t="shared" ca="1" si="898"/>
        <v>2.6557317597040626</v>
      </c>
    </row>
    <row r="5635" spans="2:8" ht="21" customHeight="1" x14ac:dyDescent="0.25">
      <c r="B5635" s="111">
        <f t="shared" ca="1" si="892"/>
        <v>2.3804902893223265</v>
      </c>
      <c r="C5635" s="111">
        <f t="shared" ca="1" si="893"/>
        <v>0.53499585979184971</v>
      </c>
      <c r="D5635" s="111">
        <f t="shared" ca="1" si="894"/>
        <v>0</v>
      </c>
      <c r="E5635" s="111">
        <f t="shared" ca="1" si="895"/>
        <v>0</v>
      </c>
      <c r="F5635" s="111">
        <f t="shared" ca="1" si="896"/>
        <v>0</v>
      </c>
      <c r="G5635" s="111">
        <f t="shared" ca="1" si="898"/>
        <v>2.9154861491141761</v>
      </c>
    </row>
    <row r="5636" spans="2:8" ht="21" customHeight="1" x14ac:dyDescent="0.25">
      <c r="B5636" s="111">
        <f t="shared" ca="1" si="892"/>
        <v>1.5764074279161737</v>
      </c>
      <c r="C5636" s="111">
        <f t="shared" ca="1" si="893"/>
        <v>0</v>
      </c>
      <c r="D5636" s="111">
        <f t="shared" ca="1" si="894"/>
        <v>0</v>
      </c>
      <c r="E5636" s="111">
        <f t="shared" ca="1" si="895"/>
        <v>0</v>
      </c>
      <c r="F5636" s="111">
        <f t="shared" ca="1" si="896"/>
        <v>0</v>
      </c>
      <c r="G5636" s="111">
        <f t="shared" ca="1" si="898"/>
        <v>1.5764074279161737</v>
      </c>
    </row>
    <row r="5637" spans="2:8" ht="21" customHeight="1" x14ac:dyDescent="0.25">
      <c r="B5637" s="111">
        <f t="shared" ca="1" si="892"/>
        <v>1.8896316975642073</v>
      </c>
      <c r="C5637" s="111">
        <f t="shared" ca="1" si="893"/>
        <v>0</v>
      </c>
      <c r="D5637" s="111">
        <f t="shared" ca="1" si="894"/>
        <v>0</v>
      </c>
      <c r="E5637" s="111">
        <f t="shared" ca="1" si="895"/>
        <v>0</v>
      </c>
      <c r="F5637" s="111">
        <f t="shared" ca="1" si="896"/>
        <v>0.42009727161559385</v>
      </c>
      <c r="G5637" s="111">
        <f t="shared" ca="1" si="898"/>
        <v>2.3097289691798011</v>
      </c>
      <c r="H5637" s="111"/>
    </row>
    <row r="5638" spans="2:8" ht="21" customHeight="1" x14ac:dyDescent="0.25">
      <c r="B5638" s="111">
        <f t="shared" ca="1" si="892"/>
        <v>2.376784742660667</v>
      </c>
      <c r="C5638" s="111">
        <f t="shared" ca="1" si="893"/>
        <v>0.40874421419993112</v>
      </c>
      <c r="D5638" s="111">
        <f t="shared" ca="1" si="894"/>
        <v>0</v>
      </c>
      <c r="E5638" s="111">
        <f t="shared" ca="1" si="895"/>
        <v>0</v>
      </c>
      <c r="F5638" s="111">
        <f t="shared" ca="1" si="896"/>
        <v>0</v>
      </c>
      <c r="G5638" s="111">
        <f t="shared" ca="1" si="898"/>
        <v>2.7855289568605981</v>
      </c>
    </row>
    <row r="5639" spans="2:8" ht="21" customHeight="1" x14ac:dyDescent="0.25">
      <c r="B5639" s="111">
        <f t="shared" ca="1" si="892"/>
        <v>2.4517486429516131</v>
      </c>
      <c r="C5639" s="111">
        <f t="shared" ca="1" si="893"/>
        <v>0</v>
      </c>
      <c r="D5639" s="111">
        <f t="shared" ca="1" si="894"/>
        <v>0.66978901616793274</v>
      </c>
      <c r="E5639" s="111">
        <f t="shared" ca="1" si="895"/>
        <v>0</v>
      </c>
      <c r="F5639" s="111">
        <f t="shared" ca="1" si="896"/>
        <v>0</v>
      </c>
      <c r="G5639" s="111">
        <f t="shared" ca="1" si="898"/>
        <v>3.1215376591195456</v>
      </c>
    </row>
    <row r="5640" spans="2:8" ht="21" customHeight="1" x14ac:dyDescent="0.25">
      <c r="B5640" s="111">
        <f t="shared" ca="1" si="892"/>
        <v>3.1182521866981876</v>
      </c>
      <c r="C5640" s="111">
        <f t="shared" ca="1" si="893"/>
        <v>0</v>
      </c>
      <c r="D5640" s="111">
        <f t="shared" ca="1" si="894"/>
        <v>1.0069985071938299</v>
      </c>
      <c r="E5640" s="111">
        <f t="shared" ca="1" si="895"/>
        <v>0</v>
      </c>
      <c r="F5640" s="111">
        <f t="shared" ca="1" si="896"/>
        <v>0</v>
      </c>
      <c r="G5640" s="111">
        <f t="shared" ca="1" si="898"/>
        <v>4.125250693892017</v>
      </c>
    </row>
    <row r="5641" spans="2:8" ht="21" customHeight="1" x14ac:dyDescent="0.25">
      <c r="B5641" s="111">
        <f t="shared" ca="1" si="892"/>
        <v>1.8355546918749981</v>
      </c>
      <c r="C5641" s="111">
        <f t="shared" ca="1" si="893"/>
        <v>0.53435290817259673</v>
      </c>
      <c r="D5641" s="111">
        <f t="shared" ca="1" si="894"/>
        <v>0</v>
      </c>
      <c r="E5641" s="111">
        <f t="shared" ca="1" si="895"/>
        <v>0</v>
      </c>
      <c r="F5641" s="111">
        <f t="shared" ca="1" si="896"/>
        <v>0</v>
      </c>
      <c r="G5641" s="111">
        <f t="shared" ca="1" si="898"/>
        <v>2.3699076000475947</v>
      </c>
    </row>
    <row r="5642" spans="2:8" ht="21" customHeight="1" x14ac:dyDescent="0.25">
      <c r="B5642" s="111">
        <f t="shared" ca="1" si="892"/>
        <v>2.03562190172069</v>
      </c>
      <c r="C5642" s="111">
        <f t="shared" ca="1" si="893"/>
        <v>0</v>
      </c>
      <c r="D5642" s="111">
        <f t="shared" ca="1" si="894"/>
        <v>0</v>
      </c>
      <c r="E5642" s="111">
        <f t="shared" ca="1" si="895"/>
        <v>0</v>
      </c>
      <c r="F5642" s="111">
        <f t="shared" ca="1" si="896"/>
        <v>0</v>
      </c>
      <c r="G5642" s="111">
        <f t="shared" ca="1" si="898"/>
        <v>2.03562190172069</v>
      </c>
    </row>
    <row r="5643" spans="2:8" ht="21" customHeight="1" x14ac:dyDescent="0.25">
      <c r="B5643" s="111">
        <f t="shared" ca="1" si="892"/>
        <v>1.8029070096457238</v>
      </c>
      <c r="C5643" s="111">
        <f t="shared" ca="1" si="893"/>
        <v>0</v>
      </c>
      <c r="D5643" s="111">
        <f t="shared" ca="1" si="894"/>
        <v>0.67580210186463985</v>
      </c>
      <c r="E5643" s="111">
        <f t="shared" ca="1" si="895"/>
        <v>0</v>
      </c>
      <c r="F5643" s="111">
        <f t="shared" ca="1" si="896"/>
        <v>0</v>
      </c>
      <c r="G5643" s="111">
        <f t="shared" ca="1" si="898"/>
        <v>2.4787091115103639</v>
      </c>
    </row>
    <row r="5644" spans="2:8" ht="21" customHeight="1" x14ac:dyDescent="0.25">
      <c r="B5644" s="111">
        <f t="shared" ca="1" si="892"/>
        <v>3.1964987464463719</v>
      </c>
      <c r="C5644" s="111">
        <f t="shared" ca="1" si="893"/>
        <v>0.42825495919927881</v>
      </c>
      <c r="D5644" s="111">
        <f t="shared" ca="1" si="894"/>
        <v>0</v>
      </c>
      <c r="E5644" s="111">
        <f t="shared" ca="1" si="895"/>
        <v>0.71268823281486848</v>
      </c>
      <c r="F5644" s="111">
        <f t="shared" ca="1" si="896"/>
        <v>0</v>
      </c>
      <c r="G5644" s="111">
        <f t="shared" ca="1" si="898"/>
        <v>4.3374419384605192</v>
      </c>
      <c r="H5644" s="111"/>
    </row>
    <row r="5645" spans="2:8" ht="21" customHeight="1" x14ac:dyDescent="0.25">
      <c r="B5645" s="111">
        <f t="shared" ca="1" si="892"/>
        <v>1.5082258944143556</v>
      </c>
      <c r="C5645" s="111">
        <f t="shared" ca="1" si="893"/>
        <v>0.5389856333359393</v>
      </c>
      <c r="D5645" s="111">
        <f t="shared" ca="1" si="894"/>
        <v>0</v>
      </c>
      <c r="E5645" s="111">
        <f t="shared" ca="1" si="895"/>
        <v>0</v>
      </c>
      <c r="F5645" s="111">
        <f t="shared" ca="1" si="896"/>
        <v>0</v>
      </c>
      <c r="G5645" s="111">
        <f t="shared" ca="1" si="898"/>
        <v>2.0472115277502949</v>
      </c>
    </row>
    <row r="5646" spans="2:8" ht="21" customHeight="1" x14ac:dyDescent="0.25">
      <c r="B5646" s="111">
        <f t="shared" ref="B5646:B5709" ca="1" si="902">maxs1-mins1*RAND()</f>
        <v>2.442293156453065</v>
      </c>
      <c r="C5646" s="111">
        <f t="shared" ref="C5646:C5709" ca="1" si="903">IF(RAND()&lt;0.5,maxs2-mins2*RAND(),0)</f>
        <v>0</v>
      </c>
      <c r="D5646" s="111">
        <f t="shared" ref="D5646:D5709" ca="1" si="904">IF(RAND()&lt;0.14,maxs3-mins3*RAND(),0)</f>
        <v>0</v>
      </c>
      <c r="E5646" s="111">
        <f t="shared" ref="E5646:E5709" ca="1" si="905">IF(RAND()&lt;0.07,maxs4-mins4*RAND(),0)</f>
        <v>0</v>
      </c>
      <c r="F5646" s="111">
        <f t="shared" ref="F5646:F5709" ca="1" si="906">IF(RAND()&lt;0.05,maxs5-mins5*RAND(),0)</f>
        <v>0</v>
      </c>
      <c r="G5646" s="111">
        <f t="shared" ca="1" si="898"/>
        <v>2.442293156453065</v>
      </c>
    </row>
    <row r="5647" spans="2:8" ht="21" customHeight="1" x14ac:dyDescent="0.25">
      <c r="B5647" s="111">
        <f t="shared" ca="1" si="902"/>
        <v>2.0245249180781864</v>
      </c>
      <c r="C5647" s="111">
        <f t="shared" ca="1" si="903"/>
        <v>0</v>
      </c>
      <c r="D5647" s="111">
        <f t="shared" ca="1" si="904"/>
        <v>0</v>
      </c>
      <c r="E5647" s="111">
        <f t="shared" ca="1" si="905"/>
        <v>0.98828006509012811</v>
      </c>
      <c r="F5647" s="111">
        <f t="shared" ca="1" si="906"/>
        <v>0</v>
      </c>
      <c r="G5647" s="111">
        <f t="shared" ca="1" si="898"/>
        <v>3.0128049831683144</v>
      </c>
    </row>
    <row r="5648" spans="2:8" ht="21" customHeight="1" x14ac:dyDescent="0.25">
      <c r="B5648" s="111">
        <f t="shared" ca="1" si="902"/>
        <v>2.7257905615055882</v>
      </c>
      <c r="C5648" s="111">
        <f t="shared" ca="1" si="903"/>
        <v>0</v>
      </c>
      <c r="D5648" s="111">
        <f t="shared" ca="1" si="904"/>
        <v>1.144825333780968</v>
      </c>
      <c r="E5648" s="111">
        <f t="shared" ca="1" si="905"/>
        <v>0</v>
      </c>
      <c r="F5648" s="111">
        <f t="shared" ca="1" si="906"/>
        <v>0</v>
      </c>
      <c r="G5648" s="111">
        <f t="shared" ca="1" si="898"/>
        <v>3.8706158952865559</v>
      </c>
    </row>
    <row r="5649" spans="2:9" ht="21" customHeight="1" x14ac:dyDescent="0.25">
      <c r="B5649" s="111">
        <f t="shared" ca="1" si="902"/>
        <v>2.4634673500011992</v>
      </c>
      <c r="C5649" s="111">
        <f t="shared" ca="1" si="903"/>
        <v>0</v>
      </c>
      <c r="D5649" s="111">
        <f t="shared" ca="1" si="904"/>
        <v>0</v>
      </c>
      <c r="E5649" s="111">
        <f t="shared" ca="1" si="905"/>
        <v>0</v>
      </c>
      <c r="F5649" s="111">
        <f t="shared" ca="1" si="906"/>
        <v>0</v>
      </c>
      <c r="G5649" s="111">
        <f t="shared" ca="1" si="898"/>
        <v>2.4634673500011992</v>
      </c>
    </row>
    <row r="5650" spans="2:9" ht="21" customHeight="1" x14ac:dyDescent="0.25">
      <c r="B5650" s="111">
        <f t="shared" ca="1" si="902"/>
        <v>3.090970967748603</v>
      </c>
      <c r="C5650" s="111">
        <f t="shared" ca="1" si="903"/>
        <v>0</v>
      </c>
      <c r="D5650" s="111">
        <f t="shared" ca="1" si="904"/>
        <v>0</v>
      </c>
      <c r="E5650" s="111">
        <f t="shared" ca="1" si="905"/>
        <v>0</v>
      </c>
      <c r="F5650" s="111">
        <f t="shared" ca="1" si="906"/>
        <v>0</v>
      </c>
      <c r="G5650" s="111">
        <f t="shared" ca="1" si="898"/>
        <v>3.090970967748603</v>
      </c>
    </row>
    <row r="5651" spans="2:9" ht="21" customHeight="1" x14ac:dyDescent="0.25">
      <c r="B5651" s="111">
        <f t="shared" ca="1" si="902"/>
        <v>2.8182498298195267</v>
      </c>
      <c r="C5651" s="111">
        <f t="shared" ca="1" si="903"/>
        <v>0.51242648556254589</v>
      </c>
      <c r="D5651" s="111">
        <f t="shared" ca="1" si="904"/>
        <v>0</v>
      </c>
      <c r="E5651" s="111">
        <f t="shared" ca="1" si="905"/>
        <v>0</v>
      </c>
      <c r="F5651" s="111">
        <f t="shared" ca="1" si="906"/>
        <v>0</v>
      </c>
      <c r="G5651" s="111">
        <f t="shared" ca="1" si="898"/>
        <v>3.3306763153820724</v>
      </c>
      <c r="H5651" s="111"/>
    </row>
    <row r="5652" spans="2:9" ht="21" customHeight="1" x14ac:dyDescent="0.25">
      <c r="B5652" s="111">
        <f t="shared" ca="1" si="902"/>
        <v>3.2969000762163208</v>
      </c>
      <c r="C5652" s="111">
        <f t="shared" ca="1" si="903"/>
        <v>0.51206816952219869</v>
      </c>
      <c r="D5652" s="111">
        <f t="shared" ca="1" si="904"/>
        <v>0</v>
      </c>
      <c r="E5652" s="111">
        <f t="shared" ca="1" si="905"/>
        <v>0</v>
      </c>
      <c r="F5652" s="111">
        <f t="shared" ca="1" si="906"/>
        <v>0</v>
      </c>
      <c r="G5652" s="111">
        <f t="shared" ca="1" si="898"/>
        <v>3.8089682457385194</v>
      </c>
    </row>
    <row r="5653" spans="2:9" ht="21" customHeight="1" x14ac:dyDescent="0.25">
      <c r="B5653" s="111">
        <f t="shared" ca="1" si="902"/>
        <v>2.3885897605733963</v>
      </c>
      <c r="C5653" s="111">
        <f t="shared" ca="1" si="903"/>
        <v>0.49419800274311532</v>
      </c>
      <c r="D5653" s="111">
        <f t="shared" ca="1" si="904"/>
        <v>0</v>
      </c>
      <c r="E5653" s="111">
        <f t="shared" ca="1" si="905"/>
        <v>0</v>
      </c>
      <c r="F5653" s="111">
        <f t="shared" ca="1" si="906"/>
        <v>0</v>
      </c>
      <c r="G5653" s="111">
        <f t="shared" ca="1" si="898"/>
        <v>2.8827877633165118</v>
      </c>
      <c r="I5653" s="111">
        <f t="shared" ref="I5653" ca="1" si="907">SUM(G5624:G5653)</f>
        <v>90.750042734742578</v>
      </c>
    </row>
    <row r="5654" spans="2:9" ht="21" customHeight="1" x14ac:dyDescent="0.25">
      <c r="B5654" s="111">
        <f t="shared" ca="1" si="902"/>
        <v>2.7477337469719472</v>
      </c>
      <c r="C5654" s="111">
        <f t="shared" ca="1" si="903"/>
        <v>0</v>
      </c>
      <c r="D5654" s="111">
        <f t="shared" ca="1" si="904"/>
        <v>0</v>
      </c>
      <c r="E5654" s="111">
        <f t="shared" ca="1" si="905"/>
        <v>0</v>
      </c>
      <c r="F5654" s="111">
        <f t="shared" ca="1" si="906"/>
        <v>0</v>
      </c>
      <c r="G5654" s="111">
        <f t="shared" ca="1" si="898"/>
        <v>2.7477337469719472</v>
      </c>
    </row>
    <row r="5655" spans="2:9" ht="21" customHeight="1" x14ac:dyDescent="0.25">
      <c r="B5655" s="111">
        <f t="shared" ca="1" si="902"/>
        <v>1.8167615026376032</v>
      </c>
      <c r="C5655" s="111">
        <f t="shared" ca="1" si="903"/>
        <v>0</v>
      </c>
      <c r="D5655" s="111">
        <f t="shared" ca="1" si="904"/>
        <v>0</v>
      </c>
      <c r="E5655" s="111">
        <f t="shared" ca="1" si="905"/>
        <v>0</v>
      </c>
      <c r="F5655" s="111">
        <f t="shared" ca="1" si="906"/>
        <v>0</v>
      </c>
      <c r="G5655" s="111">
        <f t="shared" ca="1" si="898"/>
        <v>1.8167615026376032</v>
      </c>
    </row>
    <row r="5656" spans="2:9" ht="21" customHeight="1" x14ac:dyDescent="0.25">
      <c r="B5656" s="111">
        <f t="shared" ca="1" si="902"/>
        <v>1.7646707335481666</v>
      </c>
      <c r="C5656" s="111">
        <f t="shared" ca="1" si="903"/>
        <v>0.54789368553747941</v>
      </c>
      <c r="D5656" s="111">
        <f t="shared" ca="1" si="904"/>
        <v>0</v>
      </c>
      <c r="E5656" s="111">
        <f t="shared" ca="1" si="905"/>
        <v>0.88268006920557995</v>
      </c>
      <c r="F5656" s="111">
        <f t="shared" ca="1" si="906"/>
        <v>0</v>
      </c>
      <c r="G5656" s="111">
        <f t="shared" ca="1" si="898"/>
        <v>3.1952444882912263</v>
      </c>
    </row>
    <row r="5657" spans="2:9" ht="21" customHeight="1" x14ac:dyDescent="0.25">
      <c r="B5657" s="111">
        <f t="shared" ca="1" si="902"/>
        <v>2.2670238815924502</v>
      </c>
      <c r="C5657" s="111">
        <f t="shared" ca="1" si="903"/>
        <v>0</v>
      </c>
      <c r="D5657" s="111">
        <f t="shared" ca="1" si="904"/>
        <v>0</v>
      </c>
      <c r="E5657" s="111">
        <f t="shared" ca="1" si="905"/>
        <v>0</v>
      </c>
      <c r="F5657" s="111">
        <f t="shared" ca="1" si="906"/>
        <v>0</v>
      </c>
      <c r="G5657" s="111">
        <f t="shared" ca="1" si="898"/>
        <v>2.2670238815924502</v>
      </c>
    </row>
    <row r="5658" spans="2:9" ht="21" customHeight="1" x14ac:dyDescent="0.25">
      <c r="B5658" s="111">
        <f t="shared" ca="1" si="902"/>
        <v>1.76642113790097</v>
      </c>
      <c r="C5658" s="111">
        <f t="shared" ca="1" si="903"/>
        <v>0</v>
      </c>
      <c r="D5658" s="111">
        <f t="shared" ca="1" si="904"/>
        <v>0</v>
      </c>
      <c r="E5658" s="111">
        <f t="shared" ca="1" si="905"/>
        <v>0</v>
      </c>
      <c r="F5658" s="111">
        <f t="shared" ca="1" si="906"/>
        <v>0</v>
      </c>
      <c r="G5658" s="111">
        <f t="shared" ref="G5658:G5721" ca="1" si="908">SUM(B5658:F5658)</f>
        <v>1.76642113790097</v>
      </c>
    </row>
    <row r="5659" spans="2:9" ht="21" customHeight="1" x14ac:dyDescent="0.25">
      <c r="B5659" s="111">
        <f t="shared" ca="1" si="902"/>
        <v>2.9172124019639187</v>
      </c>
      <c r="C5659" s="111">
        <f t="shared" ca="1" si="903"/>
        <v>0</v>
      </c>
      <c r="D5659" s="111">
        <f t="shared" ca="1" si="904"/>
        <v>0</v>
      </c>
      <c r="E5659" s="111">
        <f t="shared" ca="1" si="905"/>
        <v>0</v>
      </c>
      <c r="F5659" s="111">
        <f t="shared" ca="1" si="906"/>
        <v>0</v>
      </c>
      <c r="G5659" s="111">
        <f t="shared" ca="1" si="908"/>
        <v>2.9172124019639187</v>
      </c>
    </row>
    <row r="5660" spans="2:9" ht="21" customHeight="1" x14ac:dyDescent="0.25">
      <c r="B5660" s="111">
        <f t="shared" ca="1" si="902"/>
        <v>2.9510245134856175</v>
      </c>
      <c r="C5660" s="111">
        <f t="shared" ca="1" si="903"/>
        <v>0.59602174809858122</v>
      </c>
      <c r="D5660" s="111">
        <f t="shared" ca="1" si="904"/>
        <v>0</v>
      </c>
      <c r="E5660" s="111">
        <f t="shared" ca="1" si="905"/>
        <v>0</v>
      </c>
      <c r="F5660" s="111">
        <f t="shared" ca="1" si="906"/>
        <v>0</v>
      </c>
      <c r="G5660" s="111">
        <f t="shared" ca="1" si="908"/>
        <v>3.5470462615841987</v>
      </c>
      <c r="H5660" s="111">
        <f t="shared" ref="H5660" ca="1" si="909">SUM(G5654:G5660)</f>
        <v>18.257443420942316</v>
      </c>
    </row>
    <row r="5661" spans="2:9" ht="21" customHeight="1" x14ac:dyDescent="0.25">
      <c r="B5661" s="111">
        <f t="shared" ca="1" si="902"/>
        <v>1.6617535934247263</v>
      </c>
      <c r="C5661" s="111">
        <f t="shared" ca="1" si="903"/>
        <v>0</v>
      </c>
      <c r="D5661" s="111">
        <f t="shared" ca="1" si="904"/>
        <v>0</v>
      </c>
      <c r="E5661" s="111">
        <f t="shared" ca="1" si="905"/>
        <v>0</v>
      </c>
      <c r="F5661" s="111">
        <f t="shared" ca="1" si="906"/>
        <v>0</v>
      </c>
      <c r="G5661" s="111">
        <f t="shared" ca="1" si="908"/>
        <v>1.6617535934247263</v>
      </c>
    </row>
    <row r="5662" spans="2:9" ht="21" customHeight="1" x14ac:dyDescent="0.25">
      <c r="B5662" s="111">
        <f t="shared" ca="1" si="902"/>
        <v>1.9459251135563658</v>
      </c>
      <c r="C5662" s="111">
        <f t="shared" ca="1" si="903"/>
        <v>0</v>
      </c>
      <c r="D5662" s="111">
        <f t="shared" ca="1" si="904"/>
        <v>0</v>
      </c>
      <c r="E5662" s="111">
        <f t="shared" ca="1" si="905"/>
        <v>0</v>
      </c>
      <c r="F5662" s="111">
        <f t="shared" ca="1" si="906"/>
        <v>0</v>
      </c>
      <c r="G5662" s="111">
        <f t="shared" ca="1" si="908"/>
        <v>1.9459251135563658</v>
      </c>
    </row>
    <row r="5663" spans="2:9" ht="21" customHeight="1" x14ac:dyDescent="0.25">
      <c r="B5663" s="111">
        <f t="shared" ca="1" si="902"/>
        <v>2.9072969573404741</v>
      </c>
      <c r="C5663" s="111">
        <f t="shared" ca="1" si="903"/>
        <v>0</v>
      </c>
      <c r="D5663" s="111">
        <f t="shared" ca="1" si="904"/>
        <v>0</v>
      </c>
      <c r="E5663" s="111">
        <f t="shared" ca="1" si="905"/>
        <v>0</v>
      </c>
      <c r="F5663" s="111">
        <f t="shared" ca="1" si="906"/>
        <v>0</v>
      </c>
      <c r="G5663" s="111">
        <f t="shared" ca="1" si="908"/>
        <v>2.9072969573404741</v>
      </c>
    </row>
    <row r="5664" spans="2:9" ht="21" customHeight="1" x14ac:dyDescent="0.25">
      <c r="B5664" s="111">
        <f t="shared" ca="1" si="902"/>
        <v>2.3466987628872547</v>
      </c>
      <c r="C5664" s="111">
        <f t="shared" ca="1" si="903"/>
        <v>0</v>
      </c>
      <c r="D5664" s="111">
        <f t="shared" ca="1" si="904"/>
        <v>0</v>
      </c>
      <c r="E5664" s="111">
        <f t="shared" ca="1" si="905"/>
        <v>1.0485519156313066</v>
      </c>
      <c r="F5664" s="111">
        <f t="shared" ca="1" si="906"/>
        <v>0.96291837425533866</v>
      </c>
      <c r="G5664" s="111">
        <f t="shared" ca="1" si="908"/>
        <v>4.3581690527739001</v>
      </c>
    </row>
    <row r="5665" spans="2:8" ht="21" customHeight="1" x14ac:dyDescent="0.25">
      <c r="B5665" s="111">
        <f t="shared" ca="1" si="902"/>
        <v>1.8430549005224315</v>
      </c>
      <c r="C5665" s="111">
        <f t="shared" ca="1" si="903"/>
        <v>0</v>
      </c>
      <c r="D5665" s="111">
        <f t="shared" ca="1" si="904"/>
        <v>0</v>
      </c>
      <c r="E5665" s="111">
        <f t="shared" ca="1" si="905"/>
        <v>0</v>
      </c>
      <c r="F5665" s="111">
        <f t="shared" ca="1" si="906"/>
        <v>0</v>
      </c>
      <c r="G5665" s="111">
        <f t="shared" ca="1" si="908"/>
        <v>1.8430549005224315</v>
      </c>
    </row>
    <row r="5666" spans="2:8" ht="21" customHeight="1" x14ac:dyDescent="0.25">
      <c r="B5666" s="111">
        <f t="shared" ca="1" si="902"/>
        <v>2.9883657251041136</v>
      </c>
      <c r="C5666" s="111">
        <f t="shared" ca="1" si="903"/>
        <v>0</v>
      </c>
      <c r="D5666" s="111">
        <f t="shared" ca="1" si="904"/>
        <v>0</v>
      </c>
      <c r="E5666" s="111">
        <f t="shared" ca="1" si="905"/>
        <v>0</v>
      </c>
      <c r="F5666" s="111">
        <f t="shared" ca="1" si="906"/>
        <v>0</v>
      </c>
      <c r="G5666" s="111">
        <f t="shared" ca="1" si="908"/>
        <v>2.9883657251041136</v>
      </c>
    </row>
    <row r="5667" spans="2:8" ht="21" customHeight="1" x14ac:dyDescent="0.25">
      <c r="B5667" s="111">
        <f t="shared" ca="1" si="902"/>
        <v>1.863591510175262</v>
      </c>
      <c r="C5667" s="111">
        <f t="shared" ca="1" si="903"/>
        <v>0</v>
      </c>
      <c r="D5667" s="111">
        <f t="shared" ca="1" si="904"/>
        <v>0</v>
      </c>
      <c r="E5667" s="111">
        <f t="shared" ca="1" si="905"/>
        <v>0</v>
      </c>
      <c r="F5667" s="111">
        <f t="shared" ca="1" si="906"/>
        <v>0</v>
      </c>
      <c r="G5667" s="111">
        <f t="shared" ca="1" si="908"/>
        <v>1.863591510175262</v>
      </c>
      <c r="H5667" s="111"/>
    </row>
    <row r="5668" spans="2:8" ht="21" customHeight="1" x14ac:dyDescent="0.25">
      <c r="B5668" s="111">
        <f t="shared" ca="1" si="902"/>
        <v>3.2732066993875453</v>
      </c>
      <c r="C5668" s="111">
        <f t="shared" ca="1" si="903"/>
        <v>0</v>
      </c>
      <c r="D5668" s="111">
        <f t="shared" ca="1" si="904"/>
        <v>0</v>
      </c>
      <c r="E5668" s="111">
        <f t="shared" ca="1" si="905"/>
        <v>0</v>
      </c>
      <c r="F5668" s="111">
        <f t="shared" ca="1" si="906"/>
        <v>0</v>
      </c>
      <c r="G5668" s="111">
        <f t="shared" ca="1" si="908"/>
        <v>3.2732066993875453</v>
      </c>
    </row>
    <row r="5669" spans="2:8" ht="21" customHeight="1" x14ac:dyDescent="0.25">
      <c r="B5669" s="111">
        <f t="shared" ca="1" si="902"/>
        <v>2.0778620759039867</v>
      </c>
      <c r="C5669" s="111">
        <f t="shared" ca="1" si="903"/>
        <v>0</v>
      </c>
      <c r="D5669" s="111">
        <f t="shared" ca="1" si="904"/>
        <v>0</v>
      </c>
      <c r="E5669" s="111">
        <f t="shared" ca="1" si="905"/>
        <v>0</v>
      </c>
      <c r="F5669" s="111">
        <f t="shared" ca="1" si="906"/>
        <v>0</v>
      </c>
      <c r="G5669" s="111">
        <f t="shared" ca="1" si="908"/>
        <v>2.0778620759039867</v>
      </c>
    </row>
    <row r="5670" spans="2:8" ht="21" customHeight="1" x14ac:dyDescent="0.25">
      <c r="B5670" s="111">
        <f t="shared" ca="1" si="902"/>
        <v>2.5184067792814697</v>
      </c>
      <c r="C5670" s="111">
        <f t="shared" ca="1" si="903"/>
        <v>0.58209843854001064</v>
      </c>
      <c r="D5670" s="111">
        <f t="shared" ca="1" si="904"/>
        <v>0</v>
      </c>
      <c r="E5670" s="111">
        <f t="shared" ca="1" si="905"/>
        <v>0</v>
      </c>
      <c r="F5670" s="111">
        <f t="shared" ca="1" si="906"/>
        <v>0</v>
      </c>
      <c r="G5670" s="111">
        <f t="shared" ca="1" si="908"/>
        <v>3.1005052178214805</v>
      </c>
    </row>
    <row r="5671" spans="2:8" ht="21" customHeight="1" x14ac:dyDescent="0.25">
      <c r="B5671" s="111">
        <f t="shared" ca="1" si="902"/>
        <v>2.7522432129081471</v>
      </c>
      <c r="C5671" s="111">
        <f t="shared" ca="1" si="903"/>
        <v>0.46952069568098265</v>
      </c>
      <c r="D5671" s="111">
        <f t="shared" ca="1" si="904"/>
        <v>0</v>
      </c>
      <c r="E5671" s="111">
        <f t="shared" ca="1" si="905"/>
        <v>0</v>
      </c>
      <c r="F5671" s="111">
        <f t="shared" ca="1" si="906"/>
        <v>0</v>
      </c>
      <c r="G5671" s="111">
        <f t="shared" ca="1" si="908"/>
        <v>3.2217639085891299</v>
      </c>
    </row>
    <row r="5672" spans="2:8" ht="21" customHeight="1" x14ac:dyDescent="0.25">
      <c r="B5672" s="111">
        <f t="shared" ca="1" si="902"/>
        <v>2.1910751803982711</v>
      </c>
      <c r="C5672" s="111">
        <f t="shared" ca="1" si="903"/>
        <v>0.46601407400629435</v>
      </c>
      <c r="D5672" s="111">
        <f t="shared" ca="1" si="904"/>
        <v>0</v>
      </c>
      <c r="E5672" s="111">
        <f t="shared" ca="1" si="905"/>
        <v>0.95552370701423495</v>
      </c>
      <c r="F5672" s="111">
        <f t="shared" ca="1" si="906"/>
        <v>0</v>
      </c>
      <c r="G5672" s="111">
        <f t="shared" ca="1" si="908"/>
        <v>3.6126129614188005</v>
      </c>
    </row>
    <row r="5673" spans="2:8" ht="21" customHeight="1" x14ac:dyDescent="0.25">
      <c r="B5673" s="111">
        <f t="shared" ca="1" si="902"/>
        <v>1.7460327206384114</v>
      </c>
      <c r="C5673" s="111">
        <f t="shared" ca="1" si="903"/>
        <v>0.57165672985102256</v>
      </c>
      <c r="D5673" s="111">
        <f t="shared" ca="1" si="904"/>
        <v>0</v>
      </c>
      <c r="E5673" s="111">
        <f t="shared" ca="1" si="905"/>
        <v>0</v>
      </c>
      <c r="F5673" s="111">
        <f t="shared" ca="1" si="906"/>
        <v>0</v>
      </c>
      <c r="G5673" s="111">
        <f t="shared" ca="1" si="908"/>
        <v>2.3176894504894339</v>
      </c>
    </row>
    <row r="5674" spans="2:8" ht="21" customHeight="1" x14ac:dyDescent="0.25">
      <c r="B5674" s="111">
        <f t="shared" ca="1" si="902"/>
        <v>1.9090553436701061</v>
      </c>
      <c r="C5674" s="111">
        <f t="shared" ca="1" si="903"/>
        <v>0.40985783442691348</v>
      </c>
      <c r="D5674" s="111">
        <f t="shared" ca="1" si="904"/>
        <v>0</v>
      </c>
      <c r="E5674" s="111">
        <f t="shared" ca="1" si="905"/>
        <v>0</v>
      </c>
      <c r="F5674" s="111">
        <f t="shared" ca="1" si="906"/>
        <v>0</v>
      </c>
      <c r="G5674" s="111">
        <f t="shared" ca="1" si="908"/>
        <v>2.3189131780970196</v>
      </c>
      <c r="H5674" s="111"/>
    </row>
    <row r="5675" spans="2:8" ht="21" customHeight="1" x14ac:dyDescent="0.25">
      <c r="B5675" s="111">
        <f t="shared" ca="1" si="902"/>
        <v>2.6925343165746787</v>
      </c>
      <c r="C5675" s="111">
        <f t="shared" ca="1" si="903"/>
        <v>0</v>
      </c>
      <c r="D5675" s="111">
        <f t="shared" ca="1" si="904"/>
        <v>0</v>
      </c>
      <c r="E5675" s="111">
        <f t="shared" ca="1" si="905"/>
        <v>0</v>
      </c>
      <c r="F5675" s="111">
        <f t="shared" ca="1" si="906"/>
        <v>0</v>
      </c>
      <c r="G5675" s="111">
        <f t="shared" ca="1" si="908"/>
        <v>2.6925343165746787</v>
      </c>
    </row>
    <row r="5676" spans="2:8" ht="21" customHeight="1" x14ac:dyDescent="0.25">
      <c r="B5676" s="111">
        <f t="shared" ca="1" si="902"/>
        <v>2.8644929941742587</v>
      </c>
      <c r="C5676" s="111">
        <f t="shared" ca="1" si="903"/>
        <v>0</v>
      </c>
      <c r="D5676" s="111">
        <f t="shared" ca="1" si="904"/>
        <v>1.1841153871039058</v>
      </c>
      <c r="E5676" s="111">
        <f t="shared" ca="1" si="905"/>
        <v>0</v>
      </c>
      <c r="F5676" s="111">
        <f t="shared" ca="1" si="906"/>
        <v>0</v>
      </c>
      <c r="G5676" s="111">
        <f t="shared" ca="1" si="908"/>
        <v>4.0486083812781644</v>
      </c>
    </row>
    <row r="5677" spans="2:8" ht="21" customHeight="1" x14ac:dyDescent="0.25">
      <c r="B5677" s="111">
        <f t="shared" ca="1" si="902"/>
        <v>1.8729217355803056</v>
      </c>
      <c r="C5677" s="111">
        <f t="shared" ca="1" si="903"/>
        <v>0</v>
      </c>
      <c r="D5677" s="111">
        <f t="shared" ca="1" si="904"/>
        <v>0</v>
      </c>
      <c r="E5677" s="111">
        <f t="shared" ca="1" si="905"/>
        <v>0</v>
      </c>
      <c r="F5677" s="111">
        <f t="shared" ca="1" si="906"/>
        <v>0</v>
      </c>
      <c r="G5677" s="111">
        <f t="shared" ca="1" si="908"/>
        <v>1.8729217355803056</v>
      </c>
    </row>
    <row r="5678" spans="2:8" ht="21" customHeight="1" x14ac:dyDescent="0.25">
      <c r="B5678" s="111">
        <f t="shared" ca="1" si="902"/>
        <v>2.2127139077380158</v>
      </c>
      <c r="C5678" s="111">
        <f t="shared" ca="1" si="903"/>
        <v>0.47677645506668492</v>
      </c>
      <c r="D5678" s="111">
        <f t="shared" ca="1" si="904"/>
        <v>0</v>
      </c>
      <c r="E5678" s="111">
        <f t="shared" ca="1" si="905"/>
        <v>0</v>
      </c>
      <c r="F5678" s="111">
        <f t="shared" ca="1" si="906"/>
        <v>0</v>
      </c>
      <c r="G5678" s="111">
        <f t="shared" ca="1" si="908"/>
        <v>2.6894903628047007</v>
      </c>
    </row>
    <row r="5679" spans="2:8" ht="21" customHeight="1" x14ac:dyDescent="0.25">
      <c r="B5679" s="111">
        <f t="shared" ca="1" si="902"/>
        <v>2.1946342114723714</v>
      </c>
      <c r="C5679" s="111">
        <f t="shared" ca="1" si="903"/>
        <v>0</v>
      </c>
      <c r="D5679" s="111">
        <f t="shared" ca="1" si="904"/>
        <v>0</v>
      </c>
      <c r="E5679" s="111">
        <f t="shared" ca="1" si="905"/>
        <v>0</v>
      </c>
      <c r="F5679" s="111">
        <f t="shared" ca="1" si="906"/>
        <v>0</v>
      </c>
      <c r="G5679" s="111">
        <f t="shared" ca="1" si="908"/>
        <v>2.1946342114723714</v>
      </c>
    </row>
    <row r="5680" spans="2:8" ht="21" customHeight="1" x14ac:dyDescent="0.25">
      <c r="B5680" s="111">
        <f t="shared" ca="1" si="902"/>
        <v>2.099388435438077</v>
      </c>
      <c r="C5680" s="111">
        <f t="shared" ca="1" si="903"/>
        <v>0</v>
      </c>
      <c r="D5680" s="111">
        <f t="shared" ca="1" si="904"/>
        <v>0.66677873290802026</v>
      </c>
      <c r="E5680" s="111">
        <f t="shared" ca="1" si="905"/>
        <v>0</v>
      </c>
      <c r="F5680" s="111">
        <f t="shared" ca="1" si="906"/>
        <v>0</v>
      </c>
      <c r="G5680" s="111">
        <f t="shared" ca="1" si="908"/>
        <v>2.7661671683460973</v>
      </c>
    </row>
    <row r="5681" spans="2:9" ht="21" customHeight="1" x14ac:dyDescent="0.25">
      <c r="B5681" s="111">
        <f t="shared" ca="1" si="902"/>
        <v>3.0056130488376356</v>
      </c>
      <c r="C5681" s="111">
        <f t="shared" ca="1" si="903"/>
        <v>0</v>
      </c>
      <c r="D5681" s="111">
        <f t="shared" ca="1" si="904"/>
        <v>1.4427374492540872</v>
      </c>
      <c r="E5681" s="111">
        <f t="shared" ca="1" si="905"/>
        <v>0</v>
      </c>
      <c r="F5681" s="111">
        <f t="shared" ca="1" si="906"/>
        <v>0</v>
      </c>
      <c r="G5681" s="111">
        <f t="shared" ca="1" si="908"/>
        <v>4.448350498091723</v>
      </c>
      <c r="H5681" s="111"/>
    </row>
    <row r="5682" spans="2:9" ht="21" customHeight="1" x14ac:dyDescent="0.25">
      <c r="B5682" s="111">
        <f t="shared" ca="1" si="902"/>
        <v>1.471821425746666</v>
      </c>
      <c r="C5682" s="111">
        <f t="shared" ca="1" si="903"/>
        <v>0</v>
      </c>
      <c r="D5682" s="111">
        <f t="shared" ca="1" si="904"/>
        <v>0</v>
      </c>
      <c r="E5682" s="111">
        <f t="shared" ca="1" si="905"/>
        <v>0</v>
      </c>
      <c r="F5682" s="111">
        <f t="shared" ca="1" si="906"/>
        <v>0</v>
      </c>
      <c r="G5682" s="111">
        <f t="shared" ca="1" si="908"/>
        <v>1.471821425746666</v>
      </c>
    </row>
    <row r="5683" spans="2:9" ht="21" customHeight="1" x14ac:dyDescent="0.25">
      <c r="B5683" s="111">
        <f t="shared" ca="1" si="902"/>
        <v>2.8821470464838512</v>
      </c>
      <c r="C5683" s="111">
        <f t="shared" ca="1" si="903"/>
        <v>0</v>
      </c>
      <c r="D5683" s="111">
        <f t="shared" ca="1" si="904"/>
        <v>0</v>
      </c>
      <c r="E5683" s="111">
        <f t="shared" ca="1" si="905"/>
        <v>0</v>
      </c>
      <c r="F5683" s="111">
        <f t="shared" ca="1" si="906"/>
        <v>0</v>
      </c>
      <c r="G5683" s="111">
        <f t="shared" ca="1" si="908"/>
        <v>2.8821470464838512</v>
      </c>
      <c r="I5683" s="111">
        <f t="shared" ref="I5683" ca="1" si="910">SUM(G5654:G5683)</f>
        <v>80.814828911925559</v>
      </c>
    </row>
    <row r="5684" spans="2:9" ht="21" customHeight="1" x14ac:dyDescent="0.25">
      <c r="B5684" s="111">
        <f t="shared" ca="1" si="902"/>
        <v>2.7139038587807907</v>
      </c>
      <c r="C5684" s="111">
        <f t="shared" ca="1" si="903"/>
        <v>0</v>
      </c>
      <c r="D5684" s="111">
        <f t="shared" ca="1" si="904"/>
        <v>0</v>
      </c>
      <c r="E5684" s="111">
        <f t="shared" ca="1" si="905"/>
        <v>0</v>
      </c>
      <c r="F5684" s="111">
        <f t="shared" ca="1" si="906"/>
        <v>0</v>
      </c>
      <c r="G5684" s="111">
        <f t="shared" ca="1" si="908"/>
        <v>2.7139038587807907</v>
      </c>
    </row>
    <row r="5685" spans="2:9" ht="21" customHeight="1" x14ac:dyDescent="0.25">
      <c r="B5685" s="111">
        <f t="shared" ca="1" si="902"/>
        <v>1.4621604511418742</v>
      </c>
      <c r="C5685" s="111">
        <f t="shared" ca="1" si="903"/>
        <v>0</v>
      </c>
      <c r="D5685" s="111">
        <f t="shared" ca="1" si="904"/>
        <v>0</v>
      </c>
      <c r="E5685" s="111">
        <f t="shared" ca="1" si="905"/>
        <v>1.6187451071119769</v>
      </c>
      <c r="F5685" s="111">
        <f t="shared" ca="1" si="906"/>
        <v>0</v>
      </c>
      <c r="G5685" s="111">
        <f t="shared" ca="1" si="908"/>
        <v>3.0809055582538512</v>
      </c>
    </row>
    <row r="5686" spans="2:9" ht="21" customHeight="1" x14ac:dyDescent="0.25">
      <c r="B5686" s="111">
        <f t="shared" ca="1" si="902"/>
        <v>1.6935560626420059</v>
      </c>
      <c r="C5686" s="111">
        <f t="shared" ca="1" si="903"/>
        <v>0</v>
      </c>
      <c r="D5686" s="111">
        <f t="shared" ca="1" si="904"/>
        <v>0</v>
      </c>
      <c r="E5686" s="111">
        <f t="shared" ca="1" si="905"/>
        <v>0</v>
      </c>
      <c r="F5686" s="111">
        <f t="shared" ca="1" si="906"/>
        <v>0</v>
      </c>
      <c r="G5686" s="111">
        <f t="shared" ca="1" si="908"/>
        <v>1.6935560626420059</v>
      </c>
    </row>
    <row r="5687" spans="2:9" ht="21" customHeight="1" x14ac:dyDescent="0.25">
      <c r="B5687" s="111">
        <f t="shared" ca="1" si="902"/>
        <v>2.7460570844653813</v>
      </c>
      <c r="C5687" s="111">
        <f t="shared" ca="1" si="903"/>
        <v>0.42795984786342522</v>
      </c>
      <c r="D5687" s="111">
        <f t="shared" ca="1" si="904"/>
        <v>0</v>
      </c>
      <c r="E5687" s="111">
        <f t="shared" ca="1" si="905"/>
        <v>0</v>
      </c>
      <c r="F5687" s="111">
        <f t="shared" ca="1" si="906"/>
        <v>0</v>
      </c>
      <c r="G5687" s="111">
        <f t="shared" ca="1" si="908"/>
        <v>3.1740169323288066</v>
      </c>
    </row>
    <row r="5688" spans="2:9" ht="21" customHeight="1" x14ac:dyDescent="0.25">
      <c r="B5688" s="111">
        <f t="shared" ca="1" si="902"/>
        <v>1.9555927156536583</v>
      </c>
      <c r="C5688" s="111">
        <f t="shared" ca="1" si="903"/>
        <v>0.48840557118690453</v>
      </c>
      <c r="D5688" s="111">
        <f t="shared" ca="1" si="904"/>
        <v>0</v>
      </c>
      <c r="E5688" s="111">
        <f t="shared" ca="1" si="905"/>
        <v>0</v>
      </c>
      <c r="F5688" s="111">
        <f t="shared" ca="1" si="906"/>
        <v>0</v>
      </c>
      <c r="G5688" s="111">
        <f t="shared" ca="1" si="908"/>
        <v>2.443998286840563</v>
      </c>
    </row>
    <row r="5689" spans="2:9" ht="21" customHeight="1" x14ac:dyDescent="0.25">
      <c r="B5689" s="111">
        <f t="shared" ca="1" si="902"/>
        <v>3.0379333636998473</v>
      </c>
      <c r="C5689" s="111">
        <f t="shared" ca="1" si="903"/>
        <v>0</v>
      </c>
      <c r="D5689" s="111">
        <f t="shared" ca="1" si="904"/>
        <v>0</v>
      </c>
      <c r="E5689" s="111">
        <f t="shared" ca="1" si="905"/>
        <v>0</v>
      </c>
      <c r="F5689" s="111">
        <f t="shared" ca="1" si="906"/>
        <v>0</v>
      </c>
      <c r="G5689" s="111">
        <f t="shared" ca="1" si="908"/>
        <v>3.0379333636998473</v>
      </c>
    </row>
    <row r="5690" spans="2:9" ht="21" customHeight="1" x14ac:dyDescent="0.25">
      <c r="B5690" s="111">
        <f t="shared" ca="1" si="902"/>
        <v>1.8398219947694618</v>
      </c>
      <c r="C5690" s="111">
        <f t="shared" ca="1" si="903"/>
        <v>0</v>
      </c>
      <c r="D5690" s="111">
        <f t="shared" ca="1" si="904"/>
        <v>0</v>
      </c>
      <c r="E5690" s="111">
        <f t="shared" ca="1" si="905"/>
        <v>0</v>
      </c>
      <c r="F5690" s="111">
        <f t="shared" ca="1" si="906"/>
        <v>0</v>
      </c>
      <c r="G5690" s="111">
        <f t="shared" ca="1" si="908"/>
        <v>1.8398219947694618</v>
      </c>
      <c r="H5690" s="111">
        <f t="shared" ref="H5690" ca="1" si="911">SUM(G5684:G5690)</f>
        <v>17.984136057315325</v>
      </c>
    </row>
    <row r="5691" spans="2:9" ht="21" customHeight="1" x14ac:dyDescent="0.25">
      <c r="B5691" s="111">
        <f t="shared" ca="1" si="902"/>
        <v>3.2125324153184009</v>
      </c>
      <c r="C5691" s="111">
        <f t="shared" ca="1" si="903"/>
        <v>0</v>
      </c>
      <c r="D5691" s="111">
        <f t="shared" ca="1" si="904"/>
        <v>0</v>
      </c>
      <c r="E5691" s="111">
        <f t="shared" ca="1" si="905"/>
        <v>0</v>
      </c>
      <c r="F5691" s="111">
        <f t="shared" ca="1" si="906"/>
        <v>0</v>
      </c>
      <c r="G5691" s="111">
        <f t="shared" ca="1" si="908"/>
        <v>3.2125324153184009</v>
      </c>
    </row>
    <row r="5692" spans="2:9" ht="21" customHeight="1" x14ac:dyDescent="0.25">
      <c r="B5692" s="111">
        <f t="shared" ca="1" si="902"/>
        <v>3.1250065825364146</v>
      </c>
      <c r="C5692" s="111">
        <f t="shared" ca="1" si="903"/>
        <v>0.47924297353141604</v>
      </c>
      <c r="D5692" s="111">
        <f t="shared" ca="1" si="904"/>
        <v>1.4823591388191746</v>
      </c>
      <c r="E5692" s="111">
        <f t="shared" ca="1" si="905"/>
        <v>0</v>
      </c>
      <c r="F5692" s="111">
        <f t="shared" ca="1" si="906"/>
        <v>0</v>
      </c>
      <c r="G5692" s="111">
        <f t="shared" ca="1" si="908"/>
        <v>5.0866086948870048</v>
      </c>
    </row>
    <row r="5693" spans="2:9" ht="21" customHeight="1" x14ac:dyDescent="0.25">
      <c r="B5693" s="111">
        <f t="shared" ca="1" si="902"/>
        <v>2.0779235349586198</v>
      </c>
      <c r="C5693" s="111">
        <f t="shared" ca="1" si="903"/>
        <v>0</v>
      </c>
      <c r="D5693" s="111">
        <f t="shared" ca="1" si="904"/>
        <v>0</v>
      </c>
      <c r="E5693" s="111">
        <f t="shared" ca="1" si="905"/>
        <v>0</v>
      </c>
      <c r="F5693" s="111">
        <f t="shared" ca="1" si="906"/>
        <v>0</v>
      </c>
      <c r="G5693" s="111">
        <f t="shared" ca="1" si="908"/>
        <v>2.0779235349586198</v>
      </c>
    </row>
    <row r="5694" spans="2:9" ht="21" customHeight="1" x14ac:dyDescent="0.25">
      <c r="B5694" s="111">
        <f t="shared" ca="1" si="902"/>
        <v>2.0713041285758909</v>
      </c>
      <c r="C5694" s="111">
        <f t="shared" ca="1" si="903"/>
        <v>0.41645133132657419</v>
      </c>
      <c r="D5694" s="111">
        <f t="shared" ca="1" si="904"/>
        <v>0</v>
      </c>
      <c r="E5694" s="111">
        <f t="shared" ca="1" si="905"/>
        <v>0</v>
      </c>
      <c r="F5694" s="111">
        <f t="shared" ca="1" si="906"/>
        <v>0</v>
      </c>
      <c r="G5694" s="111">
        <f t="shared" ca="1" si="908"/>
        <v>2.4877554599024649</v>
      </c>
    </row>
    <row r="5695" spans="2:9" ht="21" customHeight="1" x14ac:dyDescent="0.25">
      <c r="B5695" s="111">
        <f t="shared" ca="1" si="902"/>
        <v>2.5820652388869467</v>
      </c>
      <c r="C5695" s="111">
        <f t="shared" ca="1" si="903"/>
        <v>0.4342325851378967</v>
      </c>
      <c r="D5695" s="111">
        <f t="shared" ca="1" si="904"/>
        <v>0</v>
      </c>
      <c r="E5695" s="111">
        <f t="shared" ca="1" si="905"/>
        <v>0</v>
      </c>
      <c r="F5695" s="111">
        <f t="shared" ca="1" si="906"/>
        <v>0</v>
      </c>
      <c r="G5695" s="111">
        <f t="shared" ca="1" si="908"/>
        <v>3.0162978240248433</v>
      </c>
    </row>
    <row r="5696" spans="2:9" ht="21" customHeight="1" x14ac:dyDescent="0.25">
      <c r="B5696" s="111">
        <f t="shared" ca="1" si="902"/>
        <v>3.196034939742987</v>
      </c>
      <c r="C5696" s="111">
        <f t="shared" ca="1" si="903"/>
        <v>0.57785169255913182</v>
      </c>
      <c r="D5696" s="111">
        <f t="shared" ca="1" si="904"/>
        <v>0</v>
      </c>
      <c r="E5696" s="111">
        <f t="shared" ca="1" si="905"/>
        <v>0</v>
      </c>
      <c r="F5696" s="111">
        <f t="shared" ca="1" si="906"/>
        <v>0</v>
      </c>
      <c r="G5696" s="111">
        <f t="shared" ca="1" si="908"/>
        <v>3.7738866323021187</v>
      </c>
    </row>
    <row r="5697" spans="2:8" ht="21" customHeight="1" x14ac:dyDescent="0.25">
      <c r="B5697" s="111">
        <f t="shared" ca="1" si="902"/>
        <v>2.9934707512662375</v>
      </c>
      <c r="C5697" s="111">
        <f t="shared" ca="1" si="903"/>
        <v>0</v>
      </c>
      <c r="D5697" s="111">
        <f t="shared" ca="1" si="904"/>
        <v>0</v>
      </c>
      <c r="E5697" s="111">
        <f t="shared" ca="1" si="905"/>
        <v>0</v>
      </c>
      <c r="F5697" s="111">
        <f t="shared" ca="1" si="906"/>
        <v>0</v>
      </c>
      <c r="G5697" s="111">
        <f t="shared" ca="1" si="908"/>
        <v>2.9934707512662375</v>
      </c>
      <c r="H5697" s="111"/>
    </row>
    <row r="5698" spans="2:8" ht="21" customHeight="1" x14ac:dyDescent="0.25">
      <c r="B5698" s="111">
        <f t="shared" ca="1" si="902"/>
        <v>3.3022438567047661</v>
      </c>
      <c r="C5698" s="111">
        <f t="shared" ca="1" si="903"/>
        <v>0.45512418395253162</v>
      </c>
      <c r="D5698" s="111">
        <f t="shared" ca="1" si="904"/>
        <v>0.66219252552957786</v>
      </c>
      <c r="E5698" s="111">
        <f t="shared" ca="1" si="905"/>
        <v>0</v>
      </c>
      <c r="F5698" s="111">
        <f t="shared" ca="1" si="906"/>
        <v>0</v>
      </c>
      <c r="G5698" s="111">
        <f t="shared" ca="1" si="908"/>
        <v>4.4195605661868758</v>
      </c>
    </row>
    <row r="5699" spans="2:8" ht="21" customHeight="1" x14ac:dyDescent="0.25">
      <c r="B5699" s="111">
        <f t="shared" ca="1" si="902"/>
        <v>1.5796668812280463</v>
      </c>
      <c r="C5699" s="111">
        <f t="shared" ca="1" si="903"/>
        <v>0</v>
      </c>
      <c r="D5699" s="111">
        <f t="shared" ca="1" si="904"/>
        <v>0</v>
      </c>
      <c r="E5699" s="111">
        <f t="shared" ca="1" si="905"/>
        <v>1.4811379111784539</v>
      </c>
      <c r="F5699" s="111">
        <f t="shared" ca="1" si="906"/>
        <v>0</v>
      </c>
      <c r="G5699" s="111">
        <f t="shared" ca="1" si="908"/>
        <v>3.0608047924065005</v>
      </c>
    </row>
    <row r="5700" spans="2:8" ht="21" customHeight="1" x14ac:dyDescent="0.25">
      <c r="B5700" s="111">
        <f t="shared" ca="1" si="902"/>
        <v>2.61385254675479</v>
      </c>
      <c r="C5700" s="111">
        <f t="shared" ca="1" si="903"/>
        <v>0</v>
      </c>
      <c r="D5700" s="111">
        <f t="shared" ca="1" si="904"/>
        <v>0</v>
      </c>
      <c r="E5700" s="111">
        <f t="shared" ca="1" si="905"/>
        <v>0</v>
      </c>
      <c r="F5700" s="111">
        <f t="shared" ca="1" si="906"/>
        <v>0</v>
      </c>
      <c r="G5700" s="111">
        <f t="shared" ca="1" si="908"/>
        <v>2.61385254675479</v>
      </c>
    </row>
    <row r="5701" spans="2:8" ht="21" customHeight="1" x14ac:dyDescent="0.25">
      <c r="B5701" s="111">
        <f t="shared" ca="1" si="902"/>
        <v>1.6789192491566429</v>
      </c>
      <c r="C5701" s="111">
        <f t="shared" ca="1" si="903"/>
        <v>0</v>
      </c>
      <c r="D5701" s="111">
        <f t="shared" ca="1" si="904"/>
        <v>0</v>
      </c>
      <c r="E5701" s="111">
        <f t="shared" ca="1" si="905"/>
        <v>0</v>
      </c>
      <c r="F5701" s="111">
        <f t="shared" ca="1" si="906"/>
        <v>0</v>
      </c>
      <c r="G5701" s="111">
        <f t="shared" ca="1" si="908"/>
        <v>1.6789192491566429</v>
      </c>
    </row>
    <row r="5702" spans="2:8" ht="21" customHeight="1" x14ac:dyDescent="0.25">
      <c r="B5702" s="111">
        <f t="shared" ca="1" si="902"/>
        <v>2.3459060919955537</v>
      </c>
      <c r="C5702" s="111">
        <f t="shared" ca="1" si="903"/>
        <v>0</v>
      </c>
      <c r="D5702" s="111">
        <f t="shared" ca="1" si="904"/>
        <v>0</v>
      </c>
      <c r="E5702" s="111">
        <f t="shared" ca="1" si="905"/>
        <v>0</v>
      </c>
      <c r="F5702" s="111">
        <f t="shared" ca="1" si="906"/>
        <v>0</v>
      </c>
      <c r="G5702" s="111">
        <f t="shared" ca="1" si="908"/>
        <v>2.3459060919955537</v>
      </c>
    </row>
    <row r="5703" spans="2:8" ht="21" customHeight="1" x14ac:dyDescent="0.25">
      <c r="B5703" s="111">
        <f t="shared" ca="1" si="902"/>
        <v>2.2323830608295392</v>
      </c>
      <c r="C5703" s="111">
        <f t="shared" ca="1" si="903"/>
        <v>0</v>
      </c>
      <c r="D5703" s="111">
        <f t="shared" ca="1" si="904"/>
        <v>0</v>
      </c>
      <c r="E5703" s="111">
        <f t="shared" ca="1" si="905"/>
        <v>0</v>
      </c>
      <c r="F5703" s="111">
        <f t="shared" ca="1" si="906"/>
        <v>0</v>
      </c>
      <c r="G5703" s="111">
        <f t="shared" ca="1" si="908"/>
        <v>2.2323830608295392</v>
      </c>
    </row>
    <row r="5704" spans="2:8" ht="21" customHeight="1" x14ac:dyDescent="0.25">
      <c r="B5704" s="111">
        <f t="shared" ca="1" si="902"/>
        <v>3.1998577025125923</v>
      </c>
      <c r="C5704" s="111">
        <f t="shared" ca="1" si="903"/>
        <v>0</v>
      </c>
      <c r="D5704" s="111">
        <f t="shared" ca="1" si="904"/>
        <v>0</v>
      </c>
      <c r="E5704" s="111">
        <f t="shared" ca="1" si="905"/>
        <v>0</v>
      </c>
      <c r="F5704" s="111">
        <f t="shared" ca="1" si="906"/>
        <v>0</v>
      </c>
      <c r="G5704" s="111">
        <f t="shared" ca="1" si="908"/>
        <v>3.1998577025125923</v>
      </c>
      <c r="H5704" s="111"/>
    </row>
    <row r="5705" spans="2:8" ht="21" customHeight="1" x14ac:dyDescent="0.25">
      <c r="B5705" s="111">
        <f t="shared" ca="1" si="902"/>
        <v>1.4445979347997278</v>
      </c>
      <c r="C5705" s="111">
        <f t="shared" ca="1" si="903"/>
        <v>0.41560980320135338</v>
      </c>
      <c r="D5705" s="111">
        <f t="shared" ca="1" si="904"/>
        <v>0</v>
      </c>
      <c r="E5705" s="111">
        <f t="shared" ca="1" si="905"/>
        <v>1.2886830614755582</v>
      </c>
      <c r="F5705" s="111">
        <f t="shared" ca="1" si="906"/>
        <v>0</v>
      </c>
      <c r="G5705" s="111">
        <f t="shared" ca="1" si="908"/>
        <v>3.1488907994766393</v>
      </c>
    </row>
    <row r="5706" spans="2:8" ht="21" customHeight="1" x14ac:dyDescent="0.25">
      <c r="B5706" s="111">
        <f t="shared" ca="1" si="902"/>
        <v>2.3336837512455118</v>
      </c>
      <c r="C5706" s="111">
        <f t="shared" ca="1" si="903"/>
        <v>0</v>
      </c>
      <c r="D5706" s="111">
        <f t="shared" ca="1" si="904"/>
        <v>0</v>
      </c>
      <c r="E5706" s="111">
        <f t="shared" ca="1" si="905"/>
        <v>0</v>
      </c>
      <c r="F5706" s="111">
        <f t="shared" ca="1" si="906"/>
        <v>0.56604659248493805</v>
      </c>
      <c r="G5706" s="111">
        <f t="shared" ca="1" si="908"/>
        <v>2.8997303437304498</v>
      </c>
    </row>
    <row r="5707" spans="2:8" ht="21" customHeight="1" x14ac:dyDescent="0.25">
      <c r="B5707" s="111">
        <f t="shared" ca="1" si="902"/>
        <v>1.9267783778294711</v>
      </c>
      <c r="C5707" s="111">
        <f t="shared" ca="1" si="903"/>
        <v>0</v>
      </c>
      <c r="D5707" s="111">
        <f t="shared" ca="1" si="904"/>
        <v>0</v>
      </c>
      <c r="E5707" s="111">
        <f t="shared" ca="1" si="905"/>
        <v>0</v>
      </c>
      <c r="F5707" s="111">
        <f t="shared" ca="1" si="906"/>
        <v>0</v>
      </c>
      <c r="G5707" s="111">
        <f t="shared" ca="1" si="908"/>
        <v>1.9267783778294711</v>
      </c>
    </row>
    <row r="5708" spans="2:8" ht="21" customHeight="1" x14ac:dyDescent="0.25">
      <c r="B5708" s="111">
        <f t="shared" ca="1" si="902"/>
        <v>2.7431297443296625</v>
      </c>
      <c r="C5708" s="111">
        <f t="shared" ca="1" si="903"/>
        <v>0.58131026165853494</v>
      </c>
      <c r="D5708" s="111">
        <f t="shared" ca="1" si="904"/>
        <v>0</v>
      </c>
      <c r="E5708" s="111">
        <f t="shared" ca="1" si="905"/>
        <v>0</v>
      </c>
      <c r="F5708" s="111">
        <f t="shared" ca="1" si="906"/>
        <v>0.39015920783211944</v>
      </c>
      <c r="G5708" s="111">
        <f t="shared" ca="1" si="908"/>
        <v>3.7145992138203168</v>
      </c>
    </row>
    <row r="5709" spans="2:8" ht="21" customHeight="1" x14ac:dyDescent="0.25">
      <c r="B5709" s="111">
        <f t="shared" ca="1" si="902"/>
        <v>3.2834369542830237</v>
      </c>
      <c r="C5709" s="111">
        <f t="shared" ca="1" si="903"/>
        <v>0.47036905788547123</v>
      </c>
      <c r="D5709" s="111">
        <f t="shared" ca="1" si="904"/>
        <v>1.3858167384028095</v>
      </c>
      <c r="E5709" s="111">
        <f t="shared" ca="1" si="905"/>
        <v>0</v>
      </c>
      <c r="F5709" s="111">
        <f t="shared" ca="1" si="906"/>
        <v>0</v>
      </c>
      <c r="G5709" s="111">
        <f t="shared" ca="1" si="908"/>
        <v>5.1396227505713048</v>
      </c>
    </row>
    <row r="5710" spans="2:8" ht="21" customHeight="1" x14ac:dyDescent="0.25">
      <c r="B5710" s="111">
        <f t="shared" ref="B5710:B5773" ca="1" si="912">maxs1-mins1*RAND()</f>
        <v>1.7021107316988353</v>
      </c>
      <c r="C5710" s="111">
        <f t="shared" ref="C5710:C5773" ca="1" si="913">IF(RAND()&lt;0.5,maxs2-mins2*RAND(),0)</f>
        <v>0.57458274889233352</v>
      </c>
      <c r="D5710" s="111">
        <f t="shared" ref="D5710:D5773" ca="1" si="914">IF(RAND()&lt;0.14,maxs3-mins3*RAND(),0)</f>
        <v>0</v>
      </c>
      <c r="E5710" s="111">
        <f t="shared" ref="E5710:E5773" ca="1" si="915">IF(RAND()&lt;0.07,maxs4-mins4*RAND(),0)</f>
        <v>0</v>
      </c>
      <c r="F5710" s="111">
        <f t="shared" ref="F5710:F5773" ca="1" si="916">IF(RAND()&lt;0.05,maxs5-mins5*RAND(),0)</f>
        <v>0</v>
      </c>
      <c r="G5710" s="111">
        <f t="shared" ca="1" si="908"/>
        <v>2.2766934805911689</v>
      </c>
    </row>
    <row r="5711" spans="2:8" ht="21" customHeight="1" x14ac:dyDescent="0.25">
      <c r="B5711" s="111">
        <f t="shared" ca="1" si="912"/>
        <v>2.9550069292682881</v>
      </c>
      <c r="C5711" s="111">
        <f t="shared" ca="1" si="913"/>
        <v>0.59897245156682333</v>
      </c>
      <c r="D5711" s="111">
        <f t="shared" ca="1" si="914"/>
        <v>0</v>
      </c>
      <c r="E5711" s="111">
        <f t="shared" ca="1" si="915"/>
        <v>0</v>
      </c>
      <c r="F5711" s="111">
        <f t="shared" ca="1" si="916"/>
        <v>0</v>
      </c>
      <c r="G5711" s="111">
        <f t="shared" ca="1" si="908"/>
        <v>3.5539793808351114</v>
      </c>
      <c r="H5711" s="111"/>
    </row>
    <row r="5712" spans="2:8" ht="21" customHeight="1" x14ac:dyDescent="0.25">
      <c r="B5712" s="111">
        <f t="shared" ca="1" si="912"/>
        <v>1.7619527798247461</v>
      </c>
      <c r="C5712" s="111">
        <f t="shared" ca="1" si="913"/>
        <v>0</v>
      </c>
      <c r="D5712" s="111">
        <f t="shared" ca="1" si="914"/>
        <v>0</v>
      </c>
      <c r="E5712" s="111">
        <f t="shared" ca="1" si="915"/>
        <v>0</v>
      </c>
      <c r="F5712" s="111">
        <f t="shared" ca="1" si="916"/>
        <v>0</v>
      </c>
      <c r="G5712" s="111">
        <f t="shared" ca="1" si="908"/>
        <v>1.7619527798247461</v>
      </c>
    </row>
    <row r="5713" spans="2:9" ht="21" customHeight="1" x14ac:dyDescent="0.25">
      <c r="B5713" s="111">
        <f t="shared" ca="1" si="912"/>
        <v>2.3209037905267409</v>
      </c>
      <c r="C5713" s="111">
        <f t="shared" ca="1" si="913"/>
        <v>0.52589089903331976</v>
      </c>
      <c r="D5713" s="111">
        <f t="shared" ca="1" si="914"/>
        <v>0</v>
      </c>
      <c r="E5713" s="111">
        <f t="shared" ca="1" si="915"/>
        <v>0</v>
      </c>
      <c r="F5713" s="111">
        <f t="shared" ca="1" si="916"/>
        <v>0.44729110490102464</v>
      </c>
      <c r="G5713" s="111">
        <f t="shared" ca="1" si="908"/>
        <v>3.2940857944610853</v>
      </c>
      <c r="I5713" s="111">
        <f t="shared" ref="I5713" ca="1" si="917">SUM(G5684:G5713)</f>
        <v>87.900228300957806</v>
      </c>
    </row>
    <row r="5714" spans="2:9" ht="21" customHeight="1" x14ac:dyDescent="0.25">
      <c r="B5714" s="111">
        <f t="shared" ca="1" si="912"/>
        <v>2.7721123294265122</v>
      </c>
      <c r="C5714" s="111">
        <f t="shared" ca="1" si="913"/>
        <v>0.4616398369342859</v>
      </c>
      <c r="D5714" s="111">
        <f t="shared" ca="1" si="914"/>
        <v>0</v>
      </c>
      <c r="E5714" s="111">
        <f t="shared" ca="1" si="915"/>
        <v>0.90402266856758551</v>
      </c>
      <c r="F5714" s="111">
        <f t="shared" ca="1" si="916"/>
        <v>0</v>
      </c>
      <c r="G5714" s="111">
        <f t="shared" ca="1" si="908"/>
        <v>4.1377748349283836</v>
      </c>
    </row>
    <row r="5715" spans="2:9" ht="21" customHeight="1" x14ac:dyDescent="0.25">
      <c r="B5715" s="111">
        <f t="shared" ca="1" si="912"/>
        <v>3.344348808242442</v>
      </c>
      <c r="C5715" s="111">
        <f t="shared" ca="1" si="913"/>
        <v>0.47965739287489895</v>
      </c>
      <c r="D5715" s="111">
        <f t="shared" ca="1" si="914"/>
        <v>1.0402036677659849</v>
      </c>
      <c r="E5715" s="111">
        <f t="shared" ca="1" si="915"/>
        <v>0</v>
      </c>
      <c r="F5715" s="111">
        <f t="shared" ca="1" si="916"/>
        <v>0</v>
      </c>
      <c r="G5715" s="111">
        <f t="shared" ca="1" si="908"/>
        <v>4.864209868883326</v>
      </c>
    </row>
    <row r="5716" spans="2:9" ht="21" customHeight="1" x14ac:dyDescent="0.25">
      <c r="B5716" s="111">
        <f t="shared" ca="1" si="912"/>
        <v>1.8132604879076837</v>
      </c>
      <c r="C5716" s="111">
        <f t="shared" ca="1" si="913"/>
        <v>0</v>
      </c>
      <c r="D5716" s="111">
        <f t="shared" ca="1" si="914"/>
        <v>0</v>
      </c>
      <c r="E5716" s="111">
        <f t="shared" ca="1" si="915"/>
        <v>0.81339547201078288</v>
      </c>
      <c r="F5716" s="111">
        <f t="shared" ca="1" si="916"/>
        <v>0</v>
      </c>
      <c r="G5716" s="111">
        <f t="shared" ca="1" si="908"/>
        <v>2.6266559599184665</v>
      </c>
    </row>
    <row r="5717" spans="2:9" ht="21" customHeight="1" x14ac:dyDescent="0.25">
      <c r="B5717" s="111">
        <f t="shared" ca="1" si="912"/>
        <v>2.3037335585297134</v>
      </c>
      <c r="C5717" s="111">
        <f t="shared" ca="1" si="913"/>
        <v>0</v>
      </c>
      <c r="D5717" s="111">
        <f t="shared" ca="1" si="914"/>
        <v>0</v>
      </c>
      <c r="E5717" s="111">
        <f t="shared" ca="1" si="915"/>
        <v>0</v>
      </c>
      <c r="F5717" s="111">
        <f t="shared" ca="1" si="916"/>
        <v>0</v>
      </c>
      <c r="G5717" s="111">
        <f t="shared" ca="1" si="908"/>
        <v>2.3037335585297134</v>
      </c>
    </row>
    <row r="5718" spans="2:9" ht="21" customHeight="1" x14ac:dyDescent="0.25">
      <c r="B5718" s="111">
        <f t="shared" ca="1" si="912"/>
        <v>2.3853568858490117</v>
      </c>
      <c r="C5718" s="111">
        <f t="shared" ca="1" si="913"/>
        <v>0</v>
      </c>
      <c r="D5718" s="111">
        <f t="shared" ca="1" si="914"/>
        <v>0</v>
      </c>
      <c r="E5718" s="111">
        <f t="shared" ca="1" si="915"/>
        <v>0</v>
      </c>
      <c r="F5718" s="111">
        <f t="shared" ca="1" si="916"/>
        <v>0</v>
      </c>
      <c r="G5718" s="111">
        <f t="shared" ca="1" si="908"/>
        <v>2.3853568858490117</v>
      </c>
    </row>
    <row r="5719" spans="2:9" ht="21" customHeight="1" x14ac:dyDescent="0.25">
      <c r="B5719" s="111">
        <f t="shared" ca="1" si="912"/>
        <v>2.6123685256221352</v>
      </c>
      <c r="C5719" s="111">
        <f t="shared" ca="1" si="913"/>
        <v>0</v>
      </c>
      <c r="D5719" s="111">
        <f t="shared" ca="1" si="914"/>
        <v>0.80576795362717246</v>
      </c>
      <c r="E5719" s="111">
        <f t="shared" ca="1" si="915"/>
        <v>0</v>
      </c>
      <c r="F5719" s="111">
        <f t="shared" ca="1" si="916"/>
        <v>0</v>
      </c>
      <c r="G5719" s="111">
        <f t="shared" ca="1" si="908"/>
        <v>3.4181364792493074</v>
      </c>
    </row>
    <row r="5720" spans="2:9" ht="21" customHeight="1" x14ac:dyDescent="0.25">
      <c r="B5720" s="111">
        <f t="shared" ca="1" si="912"/>
        <v>1.8638116532801141</v>
      </c>
      <c r="C5720" s="111">
        <f t="shared" ca="1" si="913"/>
        <v>0</v>
      </c>
      <c r="D5720" s="111">
        <f t="shared" ca="1" si="914"/>
        <v>0</v>
      </c>
      <c r="E5720" s="111">
        <f t="shared" ca="1" si="915"/>
        <v>0</v>
      </c>
      <c r="F5720" s="111">
        <f t="shared" ca="1" si="916"/>
        <v>0</v>
      </c>
      <c r="G5720" s="111">
        <f t="shared" ca="1" si="908"/>
        <v>1.8638116532801141</v>
      </c>
      <c r="H5720" s="111">
        <f t="shared" ref="H5720" ca="1" si="918">SUM(G5714:G5720)</f>
        <v>21.59967924063832</v>
      </c>
    </row>
    <row r="5721" spans="2:9" ht="21" customHeight="1" x14ac:dyDescent="0.25">
      <c r="B5721" s="111">
        <f t="shared" ca="1" si="912"/>
        <v>3.0458306331757532</v>
      </c>
      <c r="C5721" s="111">
        <f t="shared" ca="1" si="913"/>
        <v>0.5236801432051954</v>
      </c>
      <c r="D5721" s="111">
        <f t="shared" ca="1" si="914"/>
        <v>0</v>
      </c>
      <c r="E5721" s="111">
        <f t="shared" ca="1" si="915"/>
        <v>0.96806795327286299</v>
      </c>
      <c r="F5721" s="111">
        <f t="shared" ca="1" si="916"/>
        <v>0</v>
      </c>
      <c r="G5721" s="111">
        <f t="shared" ca="1" si="908"/>
        <v>4.5375787296538119</v>
      </c>
    </row>
    <row r="5722" spans="2:9" ht="21" customHeight="1" x14ac:dyDescent="0.25">
      <c r="B5722" s="111">
        <f t="shared" ca="1" si="912"/>
        <v>1.7445455021721608</v>
      </c>
      <c r="C5722" s="111">
        <f t="shared" ca="1" si="913"/>
        <v>0.4378452226048552</v>
      </c>
      <c r="D5722" s="111">
        <f t="shared" ca="1" si="914"/>
        <v>0</v>
      </c>
      <c r="E5722" s="111">
        <f t="shared" ca="1" si="915"/>
        <v>0</v>
      </c>
      <c r="F5722" s="111">
        <f t="shared" ca="1" si="916"/>
        <v>0</v>
      </c>
      <c r="G5722" s="111">
        <f t="shared" ref="G5722:G5785" ca="1" si="919">SUM(B5722:F5722)</f>
        <v>2.182390724777016</v>
      </c>
    </row>
    <row r="5723" spans="2:9" ht="21" customHeight="1" x14ac:dyDescent="0.25">
      <c r="B5723" s="111">
        <f t="shared" ca="1" si="912"/>
        <v>3.3871296882159325</v>
      </c>
      <c r="C5723" s="111">
        <f t="shared" ca="1" si="913"/>
        <v>0.58071748601543827</v>
      </c>
      <c r="D5723" s="111">
        <f t="shared" ca="1" si="914"/>
        <v>0</v>
      </c>
      <c r="E5723" s="111">
        <f t="shared" ca="1" si="915"/>
        <v>0</v>
      </c>
      <c r="F5723" s="111">
        <f t="shared" ca="1" si="916"/>
        <v>0</v>
      </c>
      <c r="G5723" s="111">
        <f t="shared" ca="1" si="919"/>
        <v>3.9678471742313706</v>
      </c>
    </row>
    <row r="5724" spans="2:9" ht="21" customHeight="1" x14ac:dyDescent="0.25">
      <c r="B5724" s="111">
        <f t="shared" ca="1" si="912"/>
        <v>2.6185673135695353</v>
      </c>
      <c r="C5724" s="111">
        <f t="shared" ca="1" si="913"/>
        <v>0</v>
      </c>
      <c r="D5724" s="111">
        <f t="shared" ca="1" si="914"/>
        <v>0</v>
      </c>
      <c r="E5724" s="111">
        <f t="shared" ca="1" si="915"/>
        <v>0</v>
      </c>
      <c r="F5724" s="111">
        <f t="shared" ca="1" si="916"/>
        <v>0</v>
      </c>
      <c r="G5724" s="111">
        <f t="shared" ca="1" si="919"/>
        <v>2.6185673135695353</v>
      </c>
    </row>
    <row r="5725" spans="2:9" ht="21" customHeight="1" x14ac:dyDescent="0.25">
      <c r="B5725" s="111">
        <f t="shared" ca="1" si="912"/>
        <v>3.2721103885926039</v>
      </c>
      <c r="C5725" s="111">
        <f t="shared" ca="1" si="913"/>
        <v>0.58590712000487177</v>
      </c>
      <c r="D5725" s="111">
        <f t="shared" ca="1" si="914"/>
        <v>0</v>
      </c>
      <c r="E5725" s="111">
        <f t="shared" ca="1" si="915"/>
        <v>0</v>
      </c>
      <c r="F5725" s="111">
        <f t="shared" ca="1" si="916"/>
        <v>0</v>
      </c>
      <c r="G5725" s="111">
        <f t="shared" ca="1" si="919"/>
        <v>3.8580175085974755</v>
      </c>
    </row>
    <row r="5726" spans="2:9" ht="21" customHeight="1" x14ac:dyDescent="0.25">
      <c r="B5726" s="111">
        <f t="shared" ca="1" si="912"/>
        <v>2.929222902138342</v>
      </c>
      <c r="C5726" s="111">
        <f t="shared" ca="1" si="913"/>
        <v>0.57096601085467558</v>
      </c>
      <c r="D5726" s="111">
        <f t="shared" ca="1" si="914"/>
        <v>0</v>
      </c>
      <c r="E5726" s="111">
        <f t="shared" ca="1" si="915"/>
        <v>0</v>
      </c>
      <c r="F5726" s="111">
        <f t="shared" ca="1" si="916"/>
        <v>0</v>
      </c>
      <c r="G5726" s="111">
        <f t="shared" ca="1" si="919"/>
        <v>3.5001889129930177</v>
      </c>
    </row>
    <row r="5727" spans="2:9" ht="21" customHeight="1" x14ac:dyDescent="0.25">
      <c r="B5727" s="111">
        <f t="shared" ca="1" si="912"/>
        <v>2.5418202919752555</v>
      </c>
      <c r="C5727" s="111">
        <f t="shared" ca="1" si="913"/>
        <v>0.55342632712427287</v>
      </c>
      <c r="D5727" s="111">
        <f t="shared" ca="1" si="914"/>
        <v>0</v>
      </c>
      <c r="E5727" s="111">
        <f t="shared" ca="1" si="915"/>
        <v>0</v>
      </c>
      <c r="F5727" s="111">
        <f t="shared" ca="1" si="916"/>
        <v>0</v>
      </c>
      <c r="G5727" s="111">
        <f t="shared" ca="1" si="919"/>
        <v>3.0952466190995285</v>
      </c>
      <c r="H5727" s="111"/>
    </row>
    <row r="5728" spans="2:9" ht="21" customHeight="1" x14ac:dyDescent="0.25">
      <c r="B5728" s="111">
        <f t="shared" ca="1" si="912"/>
        <v>1.5796635441338422</v>
      </c>
      <c r="C5728" s="111">
        <f t="shared" ca="1" si="913"/>
        <v>0</v>
      </c>
      <c r="D5728" s="111">
        <f t="shared" ca="1" si="914"/>
        <v>0.86628804194005182</v>
      </c>
      <c r="E5728" s="111">
        <f t="shared" ca="1" si="915"/>
        <v>1.455850490734091</v>
      </c>
      <c r="F5728" s="111">
        <f t="shared" ca="1" si="916"/>
        <v>0</v>
      </c>
      <c r="G5728" s="111">
        <f t="shared" ca="1" si="919"/>
        <v>3.9018020768079853</v>
      </c>
    </row>
    <row r="5729" spans="2:9" ht="21" customHeight="1" x14ac:dyDescent="0.25">
      <c r="B5729" s="111">
        <f t="shared" ca="1" si="912"/>
        <v>2.950224857184589</v>
      </c>
      <c r="C5729" s="111">
        <f t="shared" ca="1" si="913"/>
        <v>0</v>
      </c>
      <c r="D5729" s="111">
        <f t="shared" ca="1" si="914"/>
        <v>0</v>
      </c>
      <c r="E5729" s="111">
        <f t="shared" ca="1" si="915"/>
        <v>0</v>
      </c>
      <c r="F5729" s="111">
        <f t="shared" ca="1" si="916"/>
        <v>0</v>
      </c>
      <c r="G5729" s="111">
        <f t="shared" ca="1" si="919"/>
        <v>2.950224857184589</v>
      </c>
    </row>
    <row r="5730" spans="2:9" ht="21" customHeight="1" x14ac:dyDescent="0.25">
      <c r="B5730" s="111">
        <f t="shared" ca="1" si="912"/>
        <v>2.7268166435807473</v>
      </c>
      <c r="C5730" s="111">
        <f t="shared" ca="1" si="913"/>
        <v>0.56004639249258492</v>
      </c>
      <c r="D5730" s="111">
        <f t="shared" ca="1" si="914"/>
        <v>0</v>
      </c>
      <c r="E5730" s="111">
        <f t="shared" ca="1" si="915"/>
        <v>0</v>
      </c>
      <c r="F5730" s="111">
        <f t="shared" ca="1" si="916"/>
        <v>0</v>
      </c>
      <c r="G5730" s="111">
        <f t="shared" ca="1" si="919"/>
        <v>3.2868630360733322</v>
      </c>
    </row>
    <row r="5731" spans="2:9" ht="21" customHeight="1" x14ac:dyDescent="0.25">
      <c r="B5731" s="111">
        <f t="shared" ca="1" si="912"/>
        <v>2.1152094071568959</v>
      </c>
      <c r="C5731" s="111">
        <f t="shared" ca="1" si="913"/>
        <v>0.55646398597758573</v>
      </c>
      <c r="D5731" s="111">
        <f t="shared" ca="1" si="914"/>
        <v>0</v>
      </c>
      <c r="E5731" s="111">
        <f t="shared" ca="1" si="915"/>
        <v>0</v>
      </c>
      <c r="F5731" s="111">
        <f t="shared" ca="1" si="916"/>
        <v>0.89819187616043239</v>
      </c>
      <c r="G5731" s="111">
        <f t="shared" ca="1" si="919"/>
        <v>3.569865269294914</v>
      </c>
    </row>
    <row r="5732" spans="2:9" ht="21" customHeight="1" x14ac:dyDescent="0.25">
      <c r="B5732" s="111">
        <f t="shared" ca="1" si="912"/>
        <v>2.2694951516191924</v>
      </c>
      <c r="C5732" s="111">
        <f t="shared" ca="1" si="913"/>
        <v>0</v>
      </c>
      <c r="D5732" s="111">
        <f t="shared" ca="1" si="914"/>
        <v>0.78080110710673412</v>
      </c>
      <c r="E5732" s="111">
        <f t="shared" ca="1" si="915"/>
        <v>0</v>
      </c>
      <c r="F5732" s="111">
        <f t="shared" ca="1" si="916"/>
        <v>0</v>
      </c>
      <c r="G5732" s="111">
        <f t="shared" ca="1" si="919"/>
        <v>3.0502962587259264</v>
      </c>
    </row>
    <row r="5733" spans="2:9" ht="21" customHeight="1" x14ac:dyDescent="0.25">
      <c r="B5733" s="111">
        <f t="shared" ca="1" si="912"/>
        <v>2.2911533346299535</v>
      </c>
      <c r="C5733" s="111">
        <f t="shared" ca="1" si="913"/>
        <v>0</v>
      </c>
      <c r="D5733" s="111">
        <f t="shared" ca="1" si="914"/>
        <v>0.80388713559523806</v>
      </c>
      <c r="E5733" s="111">
        <f t="shared" ca="1" si="915"/>
        <v>0</v>
      </c>
      <c r="F5733" s="111">
        <f t="shared" ca="1" si="916"/>
        <v>0</v>
      </c>
      <c r="G5733" s="111">
        <f t="shared" ca="1" si="919"/>
        <v>3.0950404702251917</v>
      </c>
    </row>
    <row r="5734" spans="2:9" ht="21" customHeight="1" x14ac:dyDescent="0.25">
      <c r="B5734" s="111">
        <f t="shared" ca="1" si="912"/>
        <v>2.7048311343800244</v>
      </c>
      <c r="C5734" s="111">
        <f t="shared" ca="1" si="913"/>
        <v>0</v>
      </c>
      <c r="D5734" s="111">
        <f t="shared" ca="1" si="914"/>
        <v>0</v>
      </c>
      <c r="E5734" s="111">
        <f t="shared" ca="1" si="915"/>
        <v>0</v>
      </c>
      <c r="F5734" s="111">
        <f t="shared" ca="1" si="916"/>
        <v>0.34832009927611018</v>
      </c>
      <c r="G5734" s="111">
        <f t="shared" ca="1" si="919"/>
        <v>3.0531512336561346</v>
      </c>
      <c r="H5734" s="111"/>
    </row>
    <row r="5735" spans="2:9" ht="21" customHeight="1" x14ac:dyDescent="0.25">
      <c r="B5735" s="111">
        <f t="shared" ca="1" si="912"/>
        <v>1.9183406372629648</v>
      </c>
      <c r="C5735" s="111">
        <f t="shared" ca="1" si="913"/>
        <v>0</v>
      </c>
      <c r="D5735" s="111">
        <f t="shared" ca="1" si="914"/>
        <v>0</v>
      </c>
      <c r="E5735" s="111">
        <f t="shared" ca="1" si="915"/>
        <v>0</v>
      </c>
      <c r="F5735" s="111">
        <f t="shared" ca="1" si="916"/>
        <v>0</v>
      </c>
      <c r="G5735" s="111">
        <f t="shared" ca="1" si="919"/>
        <v>1.9183406372629648</v>
      </c>
    </row>
    <row r="5736" spans="2:9" ht="21" customHeight="1" x14ac:dyDescent="0.25">
      <c r="B5736" s="111">
        <f t="shared" ca="1" si="912"/>
        <v>1.7547302859454632</v>
      </c>
      <c r="C5736" s="111">
        <f t="shared" ca="1" si="913"/>
        <v>0</v>
      </c>
      <c r="D5736" s="111">
        <f t="shared" ca="1" si="914"/>
        <v>0</v>
      </c>
      <c r="E5736" s="111">
        <f t="shared" ca="1" si="915"/>
        <v>1.4145492333862602</v>
      </c>
      <c r="F5736" s="111">
        <f t="shared" ca="1" si="916"/>
        <v>0</v>
      </c>
      <c r="G5736" s="111">
        <f t="shared" ca="1" si="919"/>
        <v>3.1692795193317234</v>
      </c>
    </row>
    <row r="5737" spans="2:9" ht="21" customHeight="1" x14ac:dyDescent="0.25">
      <c r="B5737" s="111">
        <f t="shared" ca="1" si="912"/>
        <v>2.9143451817980663</v>
      </c>
      <c r="C5737" s="111">
        <f t="shared" ca="1" si="913"/>
        <v>0.54941472171807082</v>
      </c>
      <c r="D5737" s="111">
        <f t="shared" ca="1" si="914"/>
        <v>0</v>
      </c>
      <c r="E5737" s="111">
        <f t="shared" ca="1" si="915"/>
        <v>0</v>
      </c>
      <c r="F5737" s="111">
        <f t="shared" ca="1" si="916"/>
        <v>0</v>
      </c>
      <c r="G5737" s="111">
        <f t="shared" ca="1" si="919"/>
        <v>3.4637599035161371</v>
      </c>
    </row>
    <row r="5738" spans="2:9" ht="21" customHeight="1" x14ac:dyDescent="0.25">
      <c r="B5738" s="111">
        <f t="shared" ca="1" si="912"/>
        <v>2.3174051637997044</v>
      </c>
      <c r="C5738" s="111">
        <f t="shared" ca="1" si="913"/>
        <v>0.51952333208320545</v>
      </c>
      <c r="D5738" s="111">
        <f t="shared" ca="1" si="914"/>
        <v>0</v>
      </c>
      <c r="E5738" s="111">
        <f t="shared" ca="1" si="915"/>
        <v>0</v>
      </c>
      <c r="F5738" s="111">
        <f t="shared" ca="1" si="916"/>
        <v>0.32939449138429377</v>
      </c>
      <c r="G5738" s="111">
        <f t="shared" ca="1" si="919"/>
        <v>3.1663229872672036</v>
      </c>
    </row>
    <row r="5739" spans="2:9" ht="21" customHeight="1" x14ac:dyDescent="0.25">
      <c r="B5739" s="111">
        <f t="shared" ca="1" si="912"/>
        <v>3.0211479181436536</v>
      </c>
      <c r="C5739" s="111">
        <f t="shared" ca="1" si="913"/>
        <v>0</v>
      </c>
      <c r="D5739" s="111">
        <f t="shared" ca="1" si="914"/>
        <v>0</v>
      </c>
      <c r="E5739" s="111">
        <f t="shared" ca="1" si="915"/>
        <v>0</v>
      </c>
      <c r="F5739" s="111">
        <f t="shared" ca="1" si="916"/>
        <v>0</v>
      </c>
      <c r="G5739" s="111">
        <f t="shared" ca="1" si="919"/>
        <v>3.0211479181436536</v>
      </c>
    </row>
    <row r="5740" spans="2:9" ht="21" customHeight="1" x14ac:dyDescent="0.25">
      <c r="B5740" s="111">
        <f t="shared" ca="1" si="912"/>
        <v>2.0176292284016064</v>
      </c>
      <c r="C5740" s="111">
        <f t="shared" ca="1" si="913"/>
        <v>0.42985627317569042</v>
      </c>
      <c r="D5740" s="111">
        <f t="shared" ca="1" si="914"/>
        <v>0</v>
      </c>
      <c r="E5740" s="111">
        <f t="shared" ca="1" si="915"/>
        <v>0</v>
      </c>
      <c r="F5740" s="111">
        <f t="shared" ca="1" si="916"/>
        <v>0</v>
      </c>
      <c r="G5740" s="111">
        <f t="shared" ca="1" si="919"/>
        <v>2.4474855015772969</v>
      </c>
    </row>
    <row r="5741" spans="2:9" ht="21" customHeight="1" x14ac:dyDescent="0.25">
      <c r="B5741" s="111">
        <f t="shared" ca="1" si="912"/>
        <v>1.844440571963359</v>
      </c>
      <c r="C5741" s="111">
        <f t="shared" ca="1" si="913"/>
        <v>0.41954873267166859</v>
      </c>
      <c r="D5741" s="111">
        <f t="shared" ca="1" si="914"/>
        <v>0</v>
      </c>
      <c r="E5741" s="111">
        <f t="shared" ca="1" si="915"/>
        <v>0</v>
      </c>
      <c r="F5741" s="111">
        <f t="shared" ca="1" si="916"/>
        <v>0</v>
      </c>
      <c r="G5741" s="111">
        <f t="shared" ca="1" si="919"/>
        <v>2.2639893046350275</v>
      </c>
      <c r="H5741" s="111"/>
    </row>
    <row r="5742" spans="2:9" ht="21" customHeight="1" x14ac:dyDescent="0.25">
      <c r="B5742" s="111">
        <f t="shared" ca="1" si="912"/>
        <v>1.9049089517213036</v>
      </c>
      <c r="C5742" s="111">
        <f t="shared" ca="1" si="913"/>
        <v>0</v>
      </c>
      <c r="D5742" s="111">
        <f t="shared" ca="1" si="914"/>
        <v>0</v>
      </c>
      <c r="E5742" s="111">
        <f t="shared" ca="1" si="915"/>
        <v>0</v>
      </c>
      <c r="F5742" s="111">
        <f t="shared" ca="1" si="916"/>
        <v>0.77588960060492929</v>
      </c>
      <c r="G5742" s="111">
        <f t="shared" ca="1" si="919"/>
        <v>2.680798552326233</v>
      </c>
    </row>
    <row r="5743" spans="2:9" ht="21" customHeight="1" x14ac:dyDescent="0.25">
      <c r="B5743" s="111">
        <f t="shared" ca="1" si="912"/>
        <v>2.0199486168847498</v>
      </c>
      <c r="C5743" s="111">
        <f t="shared" ca="1" si="913"/>
        <v>0</v>
      </c>
      <c r="D5743" s="111">
        <f t="shared" ca="1" si="914"/>
        <v>0</v>
      </c>
      <c r="E5743" s="111">
        <f t="shared" ca="1" si="915"/>
        <v>0</v>
      </c>
      <c r="F5743" s="111">
        <f t="shared" ca="1" si="916"/>
        <v>0</v>
      </c>
      <c r="G5743" s="111">
        <f t="shared" ca="1" si="919"/>
        <v>2.0199486168847498</v>
      </c>
      <c r="I5743" s="111">
        <f t="shared" ref="I5743" ca="1" si="920">SUM(G5714:G5743)</f>
        <v>92.417832366473149</v>
      </c>
    </row>
    <row r="5744" spans="2:9" ht="21" customHeight="1" x14ac:dyDescent="0.25">
      <c r="B5744" s="111">
        <f t="shared" ca="1" si="912"/>
        <v>1.9290214364645766</v>
      </c>
      <c r="C5744" s="111">
        <f t="shared" ca="1" si="913"/>
        <v>0</v>
      </c>
      <c r="D5744" s="111">
        <f t="shared" ca="1" si="914"/>
        <v>0</v>
      </c>
      <c r="E5744" s="111">
        <f t="shared" ca="1" si="915"/>
        <v>1.0624342241030491</v>
      </c>
      <c r="F5744" s="111">
        <f t="shared" ca="1" si="916"/>
        <v>0.60604414648597971</v>
      </c>
      <c r="G5744" s="111">
        <f t="shared" ca="1" si="919"/>
        <v>3.5974998070536053</v>
      </c>
    </row>
    <row r="5745" spans="2:8" ht="21" customHeight="1" x14ac:dyDescent="0.25">
      <c r="B5745" s="111">
        <f t="shared" ca="1" si="912"/>
        <v>3.2093665293249516</v>
      </c>
      <c r="C5745" s="111">
        <f t="shared" ca="1" si="913"/>
        <v>0.58634466184595424</v>
      </c>
      <c r="D5745" s="111">
        <f t="shared" ca="1" si="914"/>
        <v>0</v>
      </c>
      <c r="E5745" s="111">
        <f t="shared" ca="1" si="915"/>
        <v>0</v>
      </c>
      <c r="F5745" s="111">
        <f t="shared" ca="1" si="916"/>
        <v>0</v>
      </c>
      <c r="G5745" s="111">
        <f t="shared" ca="1" si="919"/>
        <v>3.7957111911709056</v>
      </c>
    </row>
    <row r="5746" spans="2:8" ht="21" customHeight="1" x14ac:dyDescent="0.25">
      <c r="B5746" s="111">
        <f t="shared" ca="1" si="912"/>
        <v>2.8189361594053124</v>
      </c>
      <c r="C5746" s="111">
        <f t="shared" ca="1" si="913"/>
        <v>0</v>
      </c>
      <c r="D5746" s="111">
        <f t="shared" ca="1" si="914"/>
        <v>0</v>
      </c>
      <c r="E5746" s="111">
        <f t="shared" ca="1" si="915"/>
        <v>0</v>
      </c>
      <c r="F5746" s="111">
        <f t="shared" ca="1" si="916"/>
        <v>0</v>
      </c>
      <c r="G5746" s="111">
        <f t="shared" ca="1" si="919"/>
        <v>2.8189361594053124</v>
      </c>
    </row>
    <row r="5747" spans="2:8" ht="21" customHeight="1" x14ac:dyDescent="0.25">
      <c r="B5747" s="111">
        <f t="shared" ca="1" si="912"/>
        <v>3.1843119795031973</v>
      </c>
      <c r="C5747" s="111">
        <f t="shared" ca="1" si="913"/>
        <v>0</v>
      </c>
      <c r="D5747" s="111">
        <f t="shared" ca="1" si="914"/>
        <v>0</v>
      </c>
      <c r="E5747" s="111">
        <f t="shared" ca="1" si="915"/>
        <v>0</v>
      </c>
      <c r="F5747" s="111">
        <f t="shared" ca="1" si="916"/>
        <v>0</v>
      </c>
      <c r="G5747" s="111">
        <f t="shared" ca="1" si="919"/>
        <v>3.1843119795031973</v>
      </c>
    </row>
    <row r="5748" spans="2:8" ht="21" customHeight="1" x14ac:dyDescent="0.25">
      <c r="B5748" s="111">
        <f t="shared" ca="1" si="912"/>
        <v>1.5789092874984834</v>
      </c>
      <c r="C5748" s="111">
        <f t="shared" ca="1" si="913"/>
        <v>0</v>
      </c>
      <c r="D5748" s="111">
        <f t="shared" ca="1" si="914"/>
        <v>0</v>
      </c>
      <c r="E5748" s="111">
        <f t="shared" ca="1" si="915"/>
        <v>0</v>
      </c>
      <c r="F5748" s="111">
        <f t="shared" ca="1" si="916"/>
        <v>0</v>
      </c>
      <c r="G5748" s="111">
        <f t="shared" ca="1" si="919"/>
        <v>1.5789092874984834</v>
      </c>
    </row>
    <row r="5749" spans="2:8" ht="21" customHeight="1" x14ac:dyDescent="0.25">
      <c r="B5749" s="111">
        <f t="shared" ca="1" si="912"/>
        <v>1.6129837911654605</v>
      </c>
      <c r="C5749" s="111">
        <f t="shared" ca="1" si="913"/>
        <v>0.51836286704109746</v>
      </c>
      <c r="D5749" s="111">
        <f t="shared" ca="1" si="914"/>
        <v>0</v>
      </c>
      <c r="E5749" s="111">
        <f t="shared" ca="1" si="915"/>
        <v>0</v>
      </c>
      <c r="F5749" s="111">
        <f t="shared" ca="1" si="916"/>
        <v>0</v>
      </c>
      <c r="G5749" s="111">
        <f t="shared" ca="1" si="919"/>
        <v>2.1313466582065579</v>
      </c>
    </row>
    <row r="5750" spans="2:8" ht="21" customHeight="1" x14ac:dyDescent="0.25">
      <c r="B5750" s="111">
        <f t="shared" ca="1" si="912"/>
        <v>1.4570551344594613</v>
      </c>
      <c r="C5750" s="111">
        <f t="shared" ca="1" si="913"/>
        <v>0.54455708904511113</v>
      </c>
      <c r="D5750" s="111">
        <f t="shared" ca="1" si="914"/>
        <v>0</v>
      </c>
      <c r="E5750" s="111">
        <f t="shared" ca="1" si="915"/>
        <v>0</v>
      </c>
      <c r="F5750" s="111">
        <f t="shared" ca="1" si="916"/>
        <v>0</v>
      </c>
      <c r="G5750" s="111">
        <f t="shared" ca="1" si="919"/>
        <v>2.0016122235045724</v>
      </c>
      <c r="H5750" s="111">
        <f t="shared" ref="H5750" ca="1" si="921">SUM(G5744:G5750)</f>
        <v>19.108327306342634</v>
      </c>
    </row>
    <row r="5751" spans="2:8" ht="21" customHeight="1" x14ac:dyDescent="0.25">
      <c r="B5751" s="111">
        <f t="shared" ca="1" si="912"/>
        <v>3.3900341475251721</v>
      </c>
      <c r="C5751" s="111">
        <f t="shared" ca="1" si="913"/>
        <v>0.46432664012378239</v>
      </c>
      <c r="D5751" s="111">
        <f t="shared" ca="1" si="914"/>
        <v>0</v>
      </c>
      <c r="E5751" s="111">
        <f t="shared" ca="1" si="915"/>
        <v>0</v>
      </c>
      <c r="F5751" s="111">
        <f t="shared" ca="1" si="916"/>
        <v>0</v>
      </c>
      <c r="G5751" s="111">
        <f t="shared" ca="1" si="919"/>
        <v>3.8543607876489543</v>
      </c>
    </row>
    <row r="5752" spans="2:8" ht="21" customHeight="1" x14ac:dyDescent="0.25">
      <c r="B5752" s="111">
        <f t="shared" ca="1" si="912"/>
        <v>1.5863547531415374</v>
      </c>
      <c r="C5752" s="111">
        <f t="shared" ca="1" si="913"/>
        <v>0.5903497000557183</v>
      </c>
      <c r="D5752" s="111">
        <f t="shared" ca="1" si="914"/>
        <v>0</v>
      </c>
      <c r="E5752" s="111">
        <f t="shared" ca="1" si="915"/>
        <v>0</v>
      </c>
      <c r="F5752" s="111">
        <f t="shared" ca="1" si="916"/>
        <v>0</v>
      </c>
      <c r="G5752" s="111">
        <f t="shared" ca="1" si="919"/>
        <v>2.1767044531972557</v>
      </c>
    </row>
    <row r="5753" spans="2:8" ht="21" customHeight="1" x14ac:dyDescent="0.25">
      <c r="B5753" s="111">
        <f t="shared" ca="1" si="912"/>
        <v>1.6325897113378756</v>
      </c>
      <c r="C5753" s="111">
        <f t="shared" ca="1" si="913"/>
        <v>0</v>
      </c>
      <c r="D5753" s="111">
        <f t="shared" ca="1" si="914"/>
        <v>0</v>
      </c>
      <c r="E5753" s="111">
        <f t="shared" ca="1" si="915"/>
        <v>1.2872500888898004</v>
      </c>
      <c r="F5753" s="111">
        <f t="shared" ca="1" si="916"/>
        <v>0</v>
      </c>
      <c r="G5753" s="111">
        <f t="shared" ca="1" si="919"/>
        <v>2.9198398002276758</v>
      </c>
    </row>
    <row r="5754" spans="2:8" ht="21" customHeight="1" x14ac:dyDescent="0.25">
      <c r="B5754" s="111">
        <f t="shared" ca="1" si="912"/>
        <v>2.3431034264754733</v>
      </c>
      <c r="C5754" s="111">
        <f t="shared" ca="1" si="913"/>
        <v>0.44659923039810712</v>
      </c>
      <c r="D5754" s="111">
        <f t="shared" ca="1" si="914"/>
        <v>0</v>
      </c>
      <c r="E5754" s="111">
        <f t="shared" ca="1" si="915"/>
        <v>0</v>
      </c>
      <c r="F5754" s="111">
        <f t="shared" ca="1" si="916"/>
        <v>0</v>
      </c>
      <c r="G5754" s="111">
        <f t="shared" ca="1" si="919"/>
        <v>2.7897026568735805</v>
      </c>
    </row>
    <row r="5755" spans="2:8" ht="21" customHeight="1" x14ac:dyDescent="0.25">
      <c r="B5755" s="111">
        <f t="shared" ca="1" si="912"/>
        <v>3.3000746795911722</v>
      </c>
      <c r="C5755" s="111">
        <f t="shared" ca="1" si="913"/>
        <v>0</v>
      </c>
      <c r="D5755" s="111">
        <f t="shared" ca="1" si="914"/>
        <v>0</v>
      </c>
      <c r="E5755" s="111">
        <f t="shared" ca="1" si="915"/>
        <v>0</v>
      </c>
      <c r="F5755" s="111">
        <f t="shared" ca="1" si="916"/>
        <v>0</v>
      </c>
      <c r="G5755" s="111">
        <f t="shared" ca="1" si="919"/>
        <v>3.3000746795911722</v>
      </c>
    </row>
    <row r="5756" spans="2:8" ht="21" customHeight="1" x14ac:dyDescent="0.25">
      <c r="B5756" s="111">
        <f t="shared" ca="1" si="912"/>
        <v>2.409905368906629</v>
      </c>
      <c r="C5756" s="111">
        <f t="shared" ca="1" si="913"/>
        <v>0</v>
      </c>
      <c r="D5756" s="111">
        <f t="shared" ca="1" si="914"/>
        <v>0</v>
      </c>
      <c r="E5756" s="111">
        <f t="shared" ca="1" si="915"/>
        <v>0</v>
      </c>
      <c r="F5756" s="111">
        <f t="shared" ca="1" si="916"/>
        <v>0</v>
      </c>
      <c r="G5756" s="111">
        <f t="shared" ca="1" si="919"/>
        <v>2.409905368906629</v>
      </c>
    </row>
    <row r="5757" spans="2:8" ht="21" customHeight="1" x14ac:dyDescent="0.25">
      <c r="B5757" s="111">
        <f t="shared" ca="1" si="912"/>
        <v>2.7678582138259205</v>
      </c>
      <c r="C5757" s="111">
        <f t="shared" ca="1" si="913"/>
        <v>0.42355454001895299</v>
      </c>
      <c r="D5757" s="111">
        <f t="shared" ca="1" si="914"/>
        <v>0</v>
      </c>
      <c r="E5757" s="111">
        <f t="shared" ca="1" si="915"/>
        <v>0.76526845156469958</v>
      </c>
      <c r="F5757" s="111">
        <f t="shared" ca="1" si="916"/>
        <v>0</v>
      </c>
      <c r="G5757" s="111">
        <f t="shared" ca="1" si="919"/>
        <v>3.956681205409573</v>
      </c>
      <c r="H5757" s="111"/>
    </row>
    <row r="5758" spans="2:8" ht="21" customHeight="1" x14ac:dyDescent="0.25">
      <c r="B5758" s="111">
        <f t="shared" ca="1" si="912"/>
        <v>1.9838730852655755</v>
      </c>
      <c r="C5758" s="111">
        <f t="shared" ca="1" si="913"/>
        <v>0</v>
      </c>
      <c r="D5758" s="111">
        <f t="shared" ca="1" si="914"/>
        <v>0</v>
      </c>
      <c r="E5758" s="111">
        <f t="shared" ca="1" si="915"/>
        <v>0</v>
      </c>
      <c r="F5758" s="111">
        <f t="shared" ca="1" si="916"/>
        <v>0</v>
      </c>
      <c r="G5758" s="111">
        <f t="shared" ca="1" si="919"/>
        <v>1.9838730852655755</v>
      </c>
    </row>
    <row r="5759" spans="2:8" ht="21" customHeight="1" x14ac:dyDescent="0.25">
      <c r="B5759" s="111">
        <f t="shared" ca="1" si="912"/>
        <v>2.3377428284410788</v>
      </c>
      <c r="C5759" s="111">
        <f t="shared" ca="1" si="913"/>
        <v>0</v>
      </c>
      <c r="D5759" s="111">
        <f t="shared" ca="1" si="914"/>
        <v>0</v>
      </c>
      <c r="E5759" s="111">
        <f t="shared" ca="1" si="915"/>
        <v>0</v>
      </c>
      <c r="F5759" s="111">
        <f t="shared" ca="1" si="916"/>
        <v>0</v>
      </c>
      <c r="G5759" s="111">
        <f t="shared" ca="1" si="919"/>
        <v>2.3377428284410788</v>
      </c>
    </row>
    <row r="5760" spans="2:8" ht="21" customHeight="1" x14ac:dyDescent="0.25">
      <c r="B5760" s="111">
        <f t="shared" ca="1" si="912"/>
        <v>3.0961105262024478</v>
      </c>
      <c r="C5760" s="111">
        <f t="shared" ca="1" si="913"/>
        <v>0.58906008020676093</v>
      </c>
      <c r="D5760" s="111">
        <f t="shared" ca="1" si="914"/>
        <v>0</v>
      </c>
      <c r="E5760" s="111">
        <f t="shared" ca="1" si="915"/>
        <v>0</v>
      </c>
      <c r="F5760" s="111">
        <f t="shared" ca="1" si="916"/>
        <v>0</v>
      </c>
      <c r="G5760" s="111">
        <f t="shared" ca="1" si="919"/>
        <v>3.6851706064092085</v>
      </c>
    </row>
    <row r="5761" spans="2:9" ht="21" customHeight="1" x14ac:dyDescent="0.25">
      <c r="B5761" s="111">
        <f t="shared" ca="1" si="912"/>
        <v>2.7264965892067545</v>
      </c>
      <c r="C5761" s="111">
        <f t="shared" ca="1" si="913"/>
        <v>0</v>
      </c>
      <c r="D5761" s="111">
        <f t="shared" ca="1" si="914"/>
        <v>0</v>
      </c>
      <c r="E5761" s="111">
        <f t="shared" ca="1" si="915"/>
        <v>0</v>
      </c>
      <c r="F5761" s="111">
        <f t="shared" ca="1" si="916"/>
        <v>0</v>
      </c>
      <c r="G5761" s="111">
        <f t="shared" ca="1" si="919"/>
        <v>2.7264965892067545</v>
      </c>
    </row>
    <row r="5762" spans="2:9" ht="21" customHeight="1" x14ac:dyDescent="0.25">
      <c r="B5762" s="111">
        <f t="shared" ca="1" si="912"/>
        <v>1.6114499613485174</v>
      </c>
      <c r="C5762" s="111">
        <f t="shared" ca="1" si="913"/>
        <v>0.49711029180484473</v>
      </c>
      <c r="D5762" s="111">
        <f t="shared" ca="1" si="914"/>
        <v>1.2378567293504157</v>
      </c>
      <c r="E5762" s="111">
        <f t="shared" ca="1" si="915"/>
        <v>0</v>
      </c>
      <c r="F5762" s="111">
        <f t="shared" ca="1" si="916"/>
        <v>0</v>
      </c>
      <c r="G5762" s="111">
        <f t="shared" ca="1" si="919"/>
        <v>3.3464169825037775</v>
      </c>
    </row>
    <row r="5763" spans="2:9" ht="21" customHeight="1" x14ac:dyDescent="0.25">
      <c r="B5763" s="111">
        <f t="shared" ca="1" si="912"/>
        <v>2.0810409695856911</v>
      </c>
      <c r="C5763" s="111">
        <f t="shared" ca="1" si="913"/>
        <v>0</v>
      </c>
      <c r="D5763" s="111">
        <f t="shared" ca="1" si="914"/>
        <v>0</v>
      </c>
      <c r="E5763" s="111">
        <f t="shared" ca="1" si="915"/>
        <v>0</v>
      </c>
      <c r="F5763" s="111">
        <f t="shared" ca="1" si="916"/>
        <v>0</v>
      </c>
      <c r="G5763" s="111">
        <f t="shared" ca="1" si="919"/>
        <v>2.0810409695856911</v>
      </c>
    </row>
    <row r="5764" spans="2:9" ht="21" customHeight="1" x14ac:dyDescent="0.25">
      <c r="B5764" s="111">
        <f t="shared" ca="1" si="912"/>
        <v>3.0646353400382318</v>
      </c>
      <c r="C5764" s="111">
        <f t="shared" ca="1" si="913"/>
        <v>0.55960711133540197</v>
      </c>
      <c r="D5764" s="111">
        <f t="shared" ca="1" si="914"/>
        <v>0</v>
      </c>
      <c r="E5764" s="111">
        <f t="shared" ca="1" si="915"/>
        <v>0</v>
      </c>
      <c r="F5764" s="111">
        <f t="shared" ca="1" si="916"/>
        <v>0</v>
      </c>
      <c r="G5764" s="111">
        <f t="shared" ca="1" si="919"/>
        <v>3.6242424513736338</v>
      </c>
      <c r="H5764" s="111"/>
    </row>
    <row r="5765" spans="2:9" ht="21" customHeight="1" x14ac:dyDescent="0.25">
      <c r="B5765" s="111">
        <f t="shared" ca="1" si="912"/>
        <v>2.7125008432556976</v>
      </c>
      <c r="C5765" s="111">
        <f t="shared" ca="1" si="913"/>
        <v>0.57705595531332032</v>
      </c>
      <c r="D5765" s="111">
        <f t="shared" ca="1" si="914"/>
        <v>0</v>
      </c>
      <c r="E5765" s="111">
        <f t="shared" ca="1" si="915"/>
        <v>0</v>
      </c>
      <c r="F5765" s="111">
        <f t="shared" ca="1" si="916"/>
        <v>0</v>
      </c>
      <c r="G5765" s="111">
        <f t="shared" ca="1" si="919"/>
        <v>3.2895567985690182</v>
      </c>
    </row>
    <row r="5766" spans="2:9" ht="21" customHeight="1" x14ac:dyDescent="0.25">
      <c r="B5766" s="111">
        <f t="shared" ca="1" si="912"/>
        <v>2.5425750089340524</v>
      </c>
      <c r="C5766" s="111">
        <f t="shared" ca="1" si="913"/>
        <v>0</v>
      </c>
      <c r="D5766" s="111">
        <f t="shared" ca="1" si="914"/>
        <v>0</v>
      </c>
      <c r="E5766" s="111">
        <f t="shared" ca="1" si="915"/>
        <v>0</v>
      </c>
      <c r="F5766" s="111">
        <f t="shared" ca="1" si="916"/>
        <v>0</v>
      </c>
      <c r="G5766" s="111">
        <f t="shared" ca="1" si="919"/>
        <v>2.5425750089340524</v>
      </c>
    </row>
    <row r="5767" spans="2:9" ht="21" customHeight="1" x14ac:dyDescent="0.25">
      <c r="B5767" s="111">
        <f t="shared" ca="1" si="912"/>
        <v>1.7562527991947428</v>
      </c>
      <c r="C5767" s="111">
        <f t="shared" ca="1" si="913"/>
        <v>0</v>
      </c>
      <c r="D5767" s="111">
        <f t="shared" ca="1" si="914"/>
        <v>0</v>
      </c>
      <c r="E5767" s="111">
        <f t="shared" ca="1" si="915"/>
        <v>0</v>
      </c>
      <c r="F5767" s="111">
        <f t="shared" ca="1" si="916"/>
        <v>0</v>
      </c>
      <c r="G5767" s="111">
        <f t="shared" ca="1" si="919"/>
        <v>1.7562527991947428</v>
      </c>
    </row>
    <row r="5768" spans="2:9" ht="21" customHeight="1" x14ac:dyDescent="0.25">
      <c r="B5768" s="111">
        <f t="shared" ca="1" si="912"/>
        <v>3.1697358375938807</v>
      </c>
      <c r="C5768" s="111">
        <f t="shared" ca="1" si="913"/>
        <v>0.46949891849562198</v>
      </c>
      <c r="D5768" s="111">
        <f t="shared" ca="1" si="914"/>
        <v>0</v>
      </c>
      <c r="E5768" s="111">
        <f t="shared" ca="1" si="915"/>
        <v>0</v>
      </c>
      <c r="F5768" s="111">
        <f t="shared" ca="1" si="916"/>
        <v>0</v>
      </c>
      <c r="G5768" s="111">
        <f t="shared" ca="1" si="919"/>
        <v>3.6392347560895026</v>
      </c>
    </row>
    <row r="5769" spans="2:9" ht="21" customHeight="1" x14ac:dyDescent="0.25">
      <c r="B5769" s="111">
        <f t="shared" ca="1" si="912"/>
        <v>2.3231572522506561</v>
      </c>
      <c r="C5769" s="111">
        <f t="shared" ca="1" si="913"/>
        <v>0</v>
      </c>
      <c r="D5769" s="111">
        <f t="shared" ca="1" si="914"/>
        <v>0</v>
      </c>
      <c r="E5769" s="111">
        <f t="shared" ca="1" si="915"/>
        <v>0</v>
      </c>
      <c r="F5769" s="111">
        <f t="shared" ca="1" si="916"/>
        <v>0</v>
      </c>
      <c r="G5769" s="111">
        <f t="shared" ca="1" si="919"/>
        <v>2.3231572522506561</v>
      </c>
    </row>
    <row r="5770" spans="2:9" ht="21" customHeight="1" x14ac:dyDescent="0.25">
      <c r="B5770" s="111">
        <f t="shared" ca="1" si="912"/>
        <v>3.3543374305933136</v>
      </c>
      <c r="C5770" s="111">
        <f t="shared" ca="1" si="913"/>
        <v>0</v>
      </c>
      <c r="D5770" s="111">
        <f t="shared" ca="1" si="914"/>
        <v>0</v>
      </c>
      <c r="E5770" s="111">
        <f t="shared" ca="1" si="915"/>
        <v>0</v>
      </c>
      <c r="F5770" s="111">
        <f t="shared" ca="1" si="916"/>
        <v>0</v>
      </c>
      <c r="G5770" s="111">
        <f t="shared" ca="1" si="919"/>
        <v>3.3543374305933136</v>
      </c>
    </row>
    <row r="5771" spans="2:9" ht="21" customHeight="1" x14ac:dyDescent="0.25">
      <c r="B5771" s="111">
        <f t="shared" ca="1" si="912"/>
        <v>3.0824629231746545</v>
      </c>
      <c r="C5771" s="111">
        <f t="shared" ca="1" si="913"/>
        <v>0</v>
      </c>
      <c r="D5771" s="111">
        <f t="shared" ca="1" si="914"/>
        <v>0</v>
      </c>
      <c r="E5771" s="111">
        <f t="shared" ca="1" si="915"/>
        <v>0</v>
      </c>
      <c r="F5771" s="111">
        <f t="shared" ca="1" si="916"/>
        <v>0</v>
      </c>
      <c r="G5771" s="111">
        <f t="shared" ca="1" si="919"/>
        <v>3.0824629231746545</v>
      </c>
      <c r="H5771" s="111"/>
    </row>
    <row r="5772" spans="2:9" ht="21" customHeight="1" x14ac:dyDescent="0.25">
      <c r="B5772" s="111">
        <f t="shared" ca="1" si="912"/>
        <v>2.6266171996490733</v>
      </c>
      <c r="C5772" s="111">
        <f t="shared" ca="1" si="913"/>
        <v>0</v>
      </c>
      <c r="D5772" s="111">
        <f t="shared" ca="1" si="914"/>
        <v>0</v>
      </c>
      <c r="E5772" s="111">
        <f t="shared" ca="1" si="915"/>
        <v>0</v>
      </c>
      <c r="F5772" s="111">
        <f t="shared" ca="1" si="916"/>
        <v>0</v>
      </c>
      <c r="G5772" s="111">
        <f t="shared" ca="1" si="919"/>
        <v>2.6266171996490733</v>
      </c>
    </row>
    <row r="5773" spans="2:9" ht="21" customHeight="1" x14ac:dyDescent="0.25">
      <c r="B5773" s="111">
        <f t="shared" ca="1" si="912"/>
        <v>2.6261106023151708</v>
      </c>
      <c r="C5773" s="111">
        <f t="shared" ca="1" si="913"/>
        <v>0.48231890983822323</v>
      </c>
      <c r="D5773" s="111">
        <f t="shared" ca="1" si="914"/>
        <v>0</v>
      </c>
      <c r="E5773" s="111">
        <f t="shared" ca="1" si="915"/>
        <v>0</v>
      </c>
      <c r="F5773" s="111">
        <f t="shared" ca="1" si="916"/>
        <v>0</v>
      </c>
      <c r="G5773" s="111">
        <f t="shared" ca="1" si="919"/>
        <v>3.108429512153394</v>
      </c>
      <c r="I5773" s="111">
        <f t="shared" ref="I5773" ca="1" si="922">SUM(G5744:G5773)</f>
        <v>86.023203451591613</v>
      </c>
    </row>
    <row r="5774" spans="2:9" ht="21" customHeight="1" x14ac:dyDescent="0.25">
      <c r="B5774" s="111">
        <f t="shared" ref="B5774:B5837" ca="1" si="923">maxs1-mins1*RAND()</f>
        <v>3.0575714767491511</v>
      </c>
      <c r="C5774" s="111">
        <f t="shared" ref="C5774:C5837" ca="1" si="924">IF(RAND()&lt;0.5,maxs2-mins2*RAND(),0)</f>
        <v>0.41307712777510242</v>
      </c>
      <c r="D5774" s="111">
        <f t="shared" ref="D5774:D5837" ca="1" si="925">IF(RAND()&lt;0.14,maxs3-mins3*RAND(),0)</f>
        <v>0</v>
      </c>
      <c r="E5774" s="111">
        <f t="shared" ref="E5774:E5837" ca="1" si="926">IF(RAND()&lt;0.07,maxs4-mins4*RAND(),0)</f>
        <v>0</v>
      </c>
      <c r="F5774" s="111">
        <f t="shared" ref="F5774:F5837" ca="1" si="927">IF(RAND()&lt;0.05,maxs5-mins5*RAND(),0)</f>
        <v>0</v>
      </c>
      <c r="G5774" s="111">
        <f t="shared" ca="1" si="919"/>
        <v>3.4706486045242535</v>
      </c>
    </row>
    <row r="5775" spans="2:9" ht="21" customHeight="1" x14ac:dyDescent="0.25">
      <c r="B5775" s="111">
        <f t="shared" ca="1" si="923"/>
        <v>3.0144991920265061</v>
      </c>
      <c r="C5775" s="111">
        <f t="shared" ca="1" si="924"/>
        <v>0.56165544145449997</v>
      </c>
      <c r="D5775" s="111">
        <f t="shared" ca="1" si="925"/>
        <v>0</v>
      </c>
      <c r="E5775" s="111">
        <f t="shared" ca="1" si="926"/>
        <v>0</v>
      </c>
      <c r="F5775" s="111">
        <f t="shared" ca="1" si="927"/>
        <v>0</v>
      </c>
      <c r="G5775" s="111">
        <f t="shared" ca="1" si="919"/>
        <v>3.5761546334810062</v>
      </c>
    </row>
    <row r="5776" spans="2:9" ht="21" customHeight="1" x14ac:dyDescent="0.25">
      <c r="B5776" s="111">
        <f t="shared" ca="1" si="923"/>
        <v>1.7204488523927719</v>
      </c>
      <c r="C5776" s="111">
        <f t="shared" ca="1" si="924"/>
        <v>0.40067431366283462</v>
      </c>
      <c r="D5776" s="111">
        <f t="shared" ca="1" si="925"/>
        <v>0</v>
      </c>
      <c r="E5776" s="111">
        <f t="shared" ca="1" si="926"/>
        <v>0</v>
      </c>
      <c r="F5776" s="111">
        <f t="shared" ca="1" si="927"/>
        <v>0</v>
      </c>
      <c r="G5776" s="111">
        <f t="shared" ca="1" si="919"/>
        <v>2.1211231660556065</v>
      </c>
    </row>
    <row r="5777" spans="2:8" ht="21" customHeight="1" x14ac:dyDescent="0.25">
      <c r="B5777" s="111">
        <f t="shared" ca="1" si="923"/>
        <v>3.1094363089116728</v>
      </c>
      <c r="C5777" s="111">
        <f t="shared" ca="1" si="924"/>
        <v>0.46321232882730018</v>
      </c>
      <c r="D5777" s="111">
        <f t="shared" ca="1" si="925"/>
        <v>0</v>
      </c>
      <c r="E5777" s="111">
        <f t="shared" ca="1" si="926"/>
        <v>0</v>
      </c>
      <c r="F5777" s="111">
        <f t="shared" ca="1" si="927"/>
        <v>0</v>
      </c>
      <c r="G5777" s="111">
        <f t="shared" ca="1" si="919"/>
        <v>3.5726486377389728</v>
      </c>
    </row>
    <row r="5778" spans="2:8" ht="21" customHeight="1" x14ac:dyDescent="0.25">
      <c r="B5778" s="111">
        <f t="shared" ca="1" si="923"/>
        <v>2.4921003679732925</v>
      </c>
      <c r="C5778" s="111">
        <f t="shared" ca="1" si="924"/>
        <v>0.49874894025312855</v>
      </c>
      <c r="D5778" s="111">
        <f t="shared" ca="1" si="925"/>
        <v>0.71280430641215176</v>
      </c>
      <c r="E5778" s="111">
        <f t="shared" ca="1" si="926"/>
        <v>0</v>
      </c>
      <c r="F5778" s="111">
        <f t="shared" ca="1" si="927"/>
        <v>0</v>
      </c>
      <c r="G5778" s="111">
        <f t="shared" ca="1" si="919"/>
        <v>3.703653614638573</v>
      </c>
    </row>
    <row r="5779" spans="2:8" ht="21" customHeight="1" x14ac:dyDescent="0.25">
      <c r="B5779" s="111">
        <f t="shared" ca="1" si="923"/>
        <v>3.3803529946317434</v>
      </c>
      <c r="C5779" s="111">
        <f t="shared" ca="1" si="924"/>
        <v>0.49100270030191928</v>
      </c>
      <c r="D5779" s="111">
        <f t="shared" ca="1" si="925"/>
        <v>0.85765731737501949</v>
      </c>
      <c r="E5779" s="111">
        <f t="shared" ca="1" si="926"/>
        <v>0</v>
      </c>
      <c r="F5779" s="111">
        <f t="shared" ca="1" si="927"/>
        <v>0</v>
      </c>
      <c r="G5779" s="111">
        <f t="shared" ca="1" si="919"/>
        <v>4.7290130123086822</v>
      </c>
    </row>
    <row r="5780" spans="2:8" ht="21" customHeight="1" x14ac:dyDescent="0.25">
      <c r="B5780" s="111">
        <f t="shared" ca="1" si="923"/>
        <v>2.9469567101509573</v>
      </c>
      <c r="C5780" s="111">
        <f t="shared" ca="1" si="924"/>
        <v>0.58969714741467272</v>
      </c>
      <c r="D5780" s="111">
        <f t="shared" ca="1" si="925"/>
        <v>0</v>
      </c>
      <c r="E5780" s="111">
        <f t="shared" ca="1" si="926"/>
        <v>0</v>
      </c>
      <c r="F5780" s="111">
        <f t="shared" ca="1" si="927"/>
        <v>0</v>
      </c>
      <c r="G5780" s="111">
        <f t="shared" ca="1" si="919"/>
        <v>3.5366538575656299</v>
      </c>
      <c r="H5780" s="111">
        <f t="shared" ref="H5780" ca="1" si="928">SUM(G5774:G5780)</f>
        <v>24.709895526312724</v>
      </c>
    </row>
    <row r="5781" spans="2:8" ht="21" customHeight="1" x14ac:dyDescent="0.25">
      <c r="B5781" s="111">
        <f t="shared" ca="1" si="923"/>
        <v>2.0559859385119048</v>
      </c>
      <c r="C5781" s="111">
        <f t="shared" ca="1" si="924"/>
        <v>0.45987918559226637</v>
      </c>
      <c r="D5781" s="111">
        <f t="shared" ca="1" si="925"/>
        <v>0</v>
      </c>
      <c r="E5781" s="111">
        <f t="shared" ca="1" si="926"/>
        <v>0</v>
      </c>
      <c r="F5781" s="111">
        <f t="shared" ca="1" si="927"/>
        <v>0</v>
      </c>
      <c r="G5781" s="111">
        <f t="shared" ca="1" si="919"/>
        <v>2.5158651241041712</v>
      </c>
    </row>
    <row r="5782" spans="2:8" ht="21" customHeight="1" x14ac:dyDescent="0.25">
      <c r="B5782" s="111">
        <f t="shared" ca="1" si="923"/>
        <v>1.6217419754375784</v>
      </c>
      <c r="C5782" s="111">
        <f t="shared" ca="1" si="924"/>
        <v>0</v>
      </c>
      <c r="D5782" s="111">
        <f t="shared" ca="1" si="925"/>
        <v>0</v>
      </c>
      <c r="E5782" s="111">
        <f t="shared" ca="1" si="926"/>
        <v>0</v>
      </c>
      <c r="F5782" s="111">
        <f t="shared" ca="1" si="927"/>
        <v>0</v>
      </c>
      <c r="G5782" s="111">
        <f t="shared" ca="1" si="919"/>
        <v>1.6217419754375784</v>
      </c>
    </row>
    <row r="5783" spans="2:8" ht="21" customHeight="1" x14ac:dyDescent="0.25">
      <c r="B5783" s="111">
        <f t="shared" ca="1" si="923"/>
        <v>2.9408181280728369</v>
      </c>
      <c r="C5783" s="111">
        <f t="shared" ca="1" si="924"/>
        <v>0</v>
      </c>
      <c r="D5783" s="111">
        <f t="shared" ca="1" si="925"/>
        <v>0</v>
      </c>
      <c r="E5783" s="111">
        <f t="shared" ca="1" si="926"/>
        <v>0</v>
      </c>
      <c r="F5783" s="111">
        <f t="shared" ca="1" si="927"/>
        <v>0</v>
      </c>
      <c r="G5783" s="111">
        <f t="shared" ca="1" si="919"/>
        <v>2.9408181280728369</v>
      </c>
    </row>
    <row r="5784" spans="2:8" ht="21" customHeight="1" x14ac:dyDescent="0.25">
      <c r="B5784" s="111">
        <f t="shared" ca="1" si="923"/>
        <v>2.688306650869718</v>
      </c>
      <c r="C5784" s="111">
        <f t="shared" ca="1" si="924"/>
        <v>0.57173662265347025</v>
      </c>
      <c r="D5784" s="111">
        <f t="shared" ca="1" si="925"/>
        <v>0</v>
      </c>
      <c r="E5784" s="111">
        <f t="shared" ca="1" si="926"/>
        <v>0</v>
      </c>
      <c r="F5784" s="111">
        <f t="shared" ca="1" si="927"/>
        <v>0</v>
      </c>
      <c r="G5784" s="111">
        <f t="shared" ca="1" si="919"/>
        <v>3.2600432735231881</v>
      </c>
    </row>
    <row r="5785" spans="2:8" ht="21" customHeight="1" x14ac:dyDescent="0.25">
      <c r="B5785" s="111">
        <f t="shared" ca="1" si="923"/>
        <v>1.79859119206603</v>
      </c>
      <c r="C5785" s="111">
        <f t="shared" ca="1" si="924"/>
        <v>0</v>
      </c>
      <c r="D5785" s="111">
        <f t="shared" ca="1" si="925"/>
        <v>0</v>
      </c>
      <c r="E5785" s="111">
        <f t="shared" ca="1" si="926"/>
        <v>0</v>
      </c>
      <c r="F5785" s="111">
        <f t="shared" ca="1" si="927"/>
        <v>0</v>
      </c>
      <c r="G5785" s="111">
        <f t="shared" ca="1" si="919"/>
        <v>1.79859119206603</v>
      </c>
    </row>
    <row r="5786" spans="2:8" ht="21" customHeight="1" x14ac:dyDescent="0.25">
      <c r="B5786" s="111">
        <f t="shared" ca="1" si="923"/>
        <v>2.908474486012488</v>
      </c>
      <c r="C5786" s="111">
        <f t="shared" ca="1" si="924"/>
        <v>0.58974753811716374</v>
      </c>
      <c r="D5786" s="111">
        <f t="shared" ca="1" si="925"/>
        <v>0</v>
      </c>
      <c r="E5786" s="111">
        <f t="shared" ca="1" si="926"/>
        <v>0</v>
      </c>
      <c r="F5786" s="111">
        <f t="shared" ca="1" si="927"/>
        <v>0</v>
      </c>
      <c r="G5786" s="111">
        <f t="shared" ref="G5786:G5849" ca="1" si="929">SUM(B5786:F5786)</f>
        <v>3.4982220241296518</v>
      </c>
    </row>
    <row r="5787" spans="2:8" ht="21" customHeight="1" x14ac:dyDescent="0.25">
      <c r="B5787" s="111">
        <f t="shared" ca="1" si="923"/>
        <v>2.6939640675621708</v>
      </c>
      <c r="C5787" s="111">
        <f t="shared" ca="1" si="924"/>
        <v>0.54182601041334</v>
      </c>
      <c r="D5787" s="111">
        <f t="shared" ca="1" si="925"/>
        <v>0</v>
      </c>
      <c r="E5787" s="111">
        <f t="shared" ca="1" si="926"/>
        <v>0</v>
      </c>
      <c r="F5787" s="111">
        <f t="shared" ca="1" si="927"/>
        <v>0</v>
      </c>
      <c r="G5787" s="111">
        <f t="shared" ca="1" si="929"/>
        <v>3.2357900779755107</v>
      </c>
      <c r="H5787" s="111"/>
    </row>
    <row r="5788" spans="2:8" ht="21" customHeight="1" x14ac:dyDescent="0.25">
      <c r="B5788" s="111">
        <f t="shared" ca="1" si="923"/>
        <v>2.1295660714850433</v>
      </c>
      <c r="C5788" s="111">
        <f t="shared" ca="1" si="924"/>
        <v>0.44840295201972424</v>
      </c>
      <c r="D5788" s="111">
        <f t="shared" ca="1" si="925"/>
        <v>0</v>
      </c>
      <c r="E5788" s="111">
        <f t="shared" ca="1" si="926"/>
        <v>0</v>
      </c>
      <c r="F5788" s="111">
        <f t="shared" ca="1" si="927"/>
        <v>0</v>
      </c>
      <c r="G5788" s="111">
        <f t="shared" ca="1" si="929"/>
        <v>2.5779690235047674</v>
      </c>
    </row>
    <row r="5789" spans="2:8" ht="21" customHeight="1" x14ac:dyDescent="0.25">
      <c r="B5789" s="111">
        <f t="shared" ca="1" si="923"/>
        <v>2.6592181928130514</v>
      </c>
      <c r="C5789" s="111">
        <f t="shared" ca="1" si="924"/>
        <v>0.43367019807262008</v>
      </c>
      <c r="D5789" s="111">
        <f t="shared" ca="1" si="925"/>
        <v>0</v>
      </c>
      <c r="E5789" s="111">
        <f t="shared" ca="1" si="926"/>
        <v>0</v>
      </c>
      <c r="F5789" s="111">
        <f t="shared" ca="1" si="927"/>
        <v>0</v>
      </c>
      <c r="G5789" s="111">
        <f t="shared" ca="1" si="929"/>
        <v>3.0928883908856717</v>
      </c>
    </row>
    <row r="5790" spans="2:8" ht="21" customHeight="1" x14ac:dyDescent="0.25">
      <c r="B5790" s="111">
        <f t="shared" ca="1" si="923"/>
        <v>1.8959087885772552</v>
      </c>
      <c r="C5790" s="111">
        <f t="shared" ca="1" si="924"/>
        <v>0.45766478958295376</v>
      </c>
      <c r="D5790" s="111">
        <f t="shared" ca="1" si="925"/>
        <v>0</v>
      </c>
      <c r="E5790" s="111">
        <f t="shared" ca="1" si="926"/>
        <v>0</v>
      </c>
      <c r="F5790" s="111">
        <f t="shared" ca="1" si="927"/>
        <v>0</v>
      </c>
      <c r="G5790" s="111">
        <f t="shared" ca="1" si="929"/>
        <v>2.353573578160209</v>
      </c>
    </row>
    <row r="5791" spans="2:8" ht="21" customHeight="1" x14ac:dyDescent="0.25">
      <c r="B5791" s="111">
        <f t="shared" ca="1" si="923"/>
        <v>1.576730472540155</v>
      </c>
      <c r="C5791" s="111">
        <f t="shared" ca="1" si="924"/>
        <v>0</v>
      </c>
      <c r="D5791" s="111">
        <f t="shared" ca="1" si="925"/>
        <v>0</v>
      </c>
      <c r="E5791" s="111">
        <f t="shared" ca="1" si="926"/>
        <v>0</v>
      </c>
      <c r="F5791" s="111">
        <f t="shared" ca="1" si="927"/>
        <v>0</v>
      </c>
      <c r="G5791" s="111">
        <f t="shared" ca="1" si="929"/>
        <v>1.576730472540155</v>
      </c>
    </row>
    <row r="5792" spans="2:8" ht="21" customHeight="1" x14ac:dyDescent="0.25">
      <c r="B5792" s="111">
        <f t="shared" ca="1" si="923"/>
        <v>2.6157924769635277</v>
      </c>
      <c r="C5792" s="111">
        <f t="shared" ca="1" si="924"/>
        <v>0.45901664812740428</v>
      </c>
      <c r="D5792" s="111">
        <f t="shared" ca="1" si="925"/>
        <v>0</v>
      </c>
      <c r="E5792" s="111">
        <f t="shared" ca="1" si="926"/>
        <v>0</v>
      </c>
      <c r="F5792" s="111">
        <f t="shared" ca="1" si="927"/>
        <v>0</v>
      </c>
      <c r="G5792" s="111">
        <f t="shared" ca="1" si="929"/>
        <v>3.074809125090932</v>
      </c>
    </row>
    <row r="5793" spans="2:9" ht="21" customHeight="1" x14ac:dyDescent="0.25">
      <c r="B5793" s="111">
        <f t="shared" ca="1" si="923"/>
        <v>1.479940945859967</v>
      </c>
      <c r="C5793" s="111">
        <f t="shared" ca="1" si="924"/>
        <v>0.5423686833553425</v>
      </c>
      <c r="D5793" s="111">
        <f t="shared" ca="1" si="925"/>
        <v>0.75569062234103512</v>
      </c>
      <c r="E5793" s="111">
        <f t="shared" ca="1" si="926"/>
        <v>0</v>
      </c>
      <c r="F5793" s="111">
        <f t="shared" ca="1" si="927"/>
        <v>0</v>
      </c>
      <c r="G5793" s="111">
        <f t="shared" ca="1" si="929"/>
        <v>2.7780002515563447</v>
      </c>
    </row>
    <row r="5794" spans="2:9" ht="21" customHeight="1" x14ac:dyDescent="0.25">
      <c r="B5794" s="111">
        <f t="shared" ca="1" si="923"/>
        <v>3.0170198172391931</v>
      </c>
      <c r="C5794" s="111">
        <f t="shared" ca="1" si="924"/>
        <v>0.42171784910572674</v>
      </c>
      <c r="D5794" s="111">
        <f t="shared" ca="1" si="925"/>
        <v>0</v>
      </c>
      <c r="E5794" s="111">
        <f t="shared" ca="1" si="926"/>
        <v>0</v>
      </c>
      <c r="F5794" s="111">
        <f t="shared" ca="1" si="927"/>
        <v>0</v>
      </c>
      <c r="G5794" s="111">
        <f t="shared" ca="1" si="929"/>
        <v>3.4387376663449198</v>
      </c>
      <c r="H5794" s="111"/>
    </row>
    <row r="5795" spans="2:9" ht="21" customHeight="1" x14ac:dyDescent="0.25">
      <c r="B5795" s="111">
        <f t="shared" ca="1" si="923"/>
        <v>2.8727389129482179</v>
      </c>
      <c r="C5795" s="111">
        <f t="shared" ca="1" si="924"/>
        <v>0.5208950848766295</v>
      </c>
      <c r="D5795" s="111">
        <f t="shared" ca="1" si="925"/>
        <v>0</v>
      </c>
      <c r="E5795" s="111">
        <f t="shared" ca="1" si="926"/>
        <v>0</v>
      </c>
      <c r="F5795" s="111">
        <f t="shared" ca="1" si="927"/>
        <v>0</v>
      </c>
      <c r="G5795" s="111">
        <f t="shared" ca="1" si="929"/>
        <v>3.3936339978248475</v>
      </c>
    </row>
    <row r="5796" spans="2:9" ht="21" customHeight="1" x14ac:dyDescent="0.25">
      <c r="B5796" s="111">
        <f t="shared" ca="1" si="923"/>
        <v>2.4391833295363723</v>
      </c>
      <c r="C5796" s="111">
        <f t="shared" ca="1" si="924"/>
        <v>0.57711115966061266</v>
      </c>
      <c r="D5796" s="111">
        <f t="shared" ca="1" si="925"/>
        <v>0</v>
      </c>
      <c r="E5796" s="111">
        <f t="shared" ca="1" si="926"/>
        <v>0</v>
      </c>
      <c r="F5796" s="111">
        <f t="shared" ca="1" si="927"/>
        <v>0</v>
      </c>
      <c r="G5796" s="111">
        <f t="shared" ca="1" si="929"/>
        <v>3.016294489196985</v>
      </c>
    </row>
    <row r="5797" spans="2:9" ht="21" customHeight="1" x14ac:dyDescent="0.25">
      <c r="B5797" s="111">
        <f t="shared" ca="1" si="923"/>
        <v>1.668962937489348</v>
      </c>
      <c r="C5797" s="111">
        <f t="shared" ca="1" si="924"/>
        <v>0</v>
      </c>
      <c r="D5797" s="111">
        <f t="shared" ca="1" si="925"/>
        <v>0</v>
      </c>
      <c r="E5797" s="111">
        <f t="shared" ca="1" si="926"/>
        <v>0</v>
      </c>
      <c r="F5797" s="111">
        <f t="shared" ca="1" si="927"/>
        <v>0</v>
      </c>
      <c r="G5797" s="111">
        <f t="shared" ca="1" si="929"/>
        <v>1.668962937489348</v>
      </c>
    </row>
    <row r="5798" spans="2:9" ht="21" customHeight="1" x14ac:dyDescent="0.25">
      <c r="B5798" s="111">
        <f t="shared" ca="1" si="923"/>
        <v>2.289116627597271</v>
      </c>
      <c r="C5798" s="111">
        <f t="shared" ca="1" si="924"/>
        <v>0.53308602787871362</v>
      </c>
      <c r="D5798" s="111">
        <f t="shared" ca="1" si="925"/>
        <v>1.3416489659202453</v>
      </c>
      <c r="E5798" s="111">
        <f t="shared" ca="1" si="926"/>
        <v>0</v>
      </c>
      <c r="F5798" s="111">
        <f t="shared" ca="1" si="927"/>
        <v>0</v>
      </c>
      <c r="G5798" s="111">
        <f t="shared" ca="1" si="929"/>
        <v>4.1638516213962298</v>
      </c>
    </row>
    <row r="5799" spans="2:9" ht="21" customHeight="1" x14ac:dyDescent="0.25">
      <c r="B5799" s="111">
        <f t="shared" ca="1" si="923"/>
        <v>2.8981387088339949</v>
      </c>
      <c r="C5799" s="111">
        <f t="shared" ca="1" si="924"/>
        <v>0.52575453019748541</v>
      </c>
      <c r="D5799" s="111">
        <f t="shared" ca="1" si="925"/>
        <v>0</v>
      </c>
      <c r="E5799" s="111">
        <f t="shared" ca="1" si="926"/>
        <v>0</v>
      </c>
      <c r="F5799" s="111">
        <f t="shared" ca="1" si="927"/>
        <v>0</v>
      </c>
      <c r="G5799" s="111">
        <f t="shared" ca="1" si="929"/>
        <v>3.4238932390314805</v>
      </c>
    </row>
    <row r="5800" spans="2:9" ht="21" customHeight="1" x14ac:dyDescent="0.25">
      <c r="B5800" s="111">
        <f t="shared" ca="1" si="923"/>
        <v>3.079813455336132</v>
      </c>
      <c r="C5800" s="111">
        <f t="shared" ca="1" si="924"/>
        <v>0</v>
      </c>
      <c r="D5800" s="111">
        <f t="shared" ca="1" si="925"/>
        <v>0</v>
      </c>
      <c r="E5800" s="111">
        <f t="shared" ca="1" si="926"/>
        <v>0</v>
      </c>
      <c r="F5800" s="111">
        <f t="shared" ca="1" si="927"/>
        <v>0</v>
      </c>
      <c r="G5800" s="111">
        <f t="shared" ca="1" si="929"/>
        <v>3.079813455336132</v>
      </c>
    </row>
    <row r="5801" spans="2:9" ht="21" customHeight="1" x14ac:dyDescent="0.25">
      <c r="B5801" s="111">
        <f t="shared" ca="1" si="923"/>
        <v>1.6206542645187305</v>
      </c>
      <c r="C5801" s="111">
        <f t="shared" ca="1" si="924"/>
        <v>0</v>
      </c>
      <c r="D5801" s="111">
        <f t="shared" ca="1" si="925"/>
        <v>0</v>
      </c>
      <c r="E5801" s="111">
        <f t="shared" ca="1" si="926"/>
        <v>0</v>
      </c>
      <c r="F5801" s="111">
        <f t="shared" ca="1" si="927"/>
        <v>0</v>
      </c>
      <c r="G5801" s="111">
        <f t="shared" ca="1" si="929"/>
        <v>1.6206542645187305</v>
      </c>
      <c r="H5801" s="111"/>
    </row>
    <row r="5802" spans="2:9" ht="21" customHeight="1" x14ac:dyDescent="0.25">
      <c r="B5802" s="111">
        <f t="shared" ca="1" si="923"/>
        <v>2.2610472116296934</v>
      </c>
      <c r="C5802" s="111">
        <f t="shared" ca="1" si="924"/>
        <v>0.54310810337391835</v>
      </c>
      <c r="D5802" s="111">
        <f t="shared" ca="1" si="925"/>
        <v>0</v>
      </c>
      <c r="E5802" s="111">
        <f t="shared" ca="1" si="926"/>
        <v>1.4763367926680739</v>
      </c>
      <c r="F5802" s="111">
        <f t="shared" ca="1" si="927"/>
        <v>0</v>
      </c>
      <c r="G5802" s="111">
        <f t="shared" ca="1" si="929"/>
        <v>4.2804921076716855</v>
      </c>
    </row>
    <row r="5803" spans="2:9" ht="21" customHeight="1" x14ac:dyDescent="0.25">
      <c r="B5803" s="111">
        <f t="shared" ca="1" si="923"/>
        <v>1.6270323717976234</v>
      </c>
      <c r="C5803" s="111">
        <f t="shared" ca="1" si="924"/>
        <v>0.40712802843385987</v>
      </c>
      <c r="D5803" s="111">
        <f t="shared" ca="1" si="925"/>
        <v>0</v>
      </c>
      <c r="E5803" s="111">
        <f t="shared" ca="1" si="926"/>
        <v>0</v>
      </c>
      <c r="F5803" s="111">
        <f t="shared" ca="1" si="927"/>
        <v>0.4243738515710247</v>
      </c>
      <c r="G5803" s="111">
        <f t="shared" ca="1" si="929"/>
        <v>2.458534251802508</v>
      </c>
      <c r="I5803" s="111">
        <f t="shared" ref="I5803" ca="1" si="930">SUM(G5774:G5803)</f>
        <v>89.579806193972658</v>
      </c>
    </row>
    <row r="5804" spans="2:9" ht="21" customHeight="1" x14ac:dyDescent="0.25">
      <c r="B5804" s="111">
        <f t="shared" ca="1" si="923"/>
        <v>2.5436946179628102</v>
      </c>
      <c r="C5804" s="111">
        <f t="shared" ca="1" si="924"/>
        <v>0</v>
      </c>
      <c r="D5804" s="111">
        <f t="shared" ca="1" si="925"/>
        <v>0</v>
      </c>
      <c r="E5804" s="111">
        <f t="shared" ca="1" si="926"/>
        <v>0</v>
      </c>
      <c r="F5804" s="111">
        <f t="shared" ca="1" si="927"/>
        <v>0</v>
      </c>
      <c r="G5804" s="111">
        <f t="shared" ca="1" si="929"/>
        <v>2.5436946179628102</v>
      </c>
    </row>
    <row r="5805" spans="2:9" ht="21" customHeight="1" x14ac:dyDescent="0.25">
      <c r="B5805" s="111">
        <f t="shared" ca="1" si="923"/>
        <v>2.1944769291452784</v>
      </c>
      <c r="C5805" s="111">
        <f t="shared" ca="1" si="924"/>
        <v>0.51252684345845567</v>
      </c>
      <c r="D5805" s="111">
        <f t="shared" ca="1" si="925"/>
        <v>0</v>
      </c>
      <c r="E5805" s="111">
        <f t="shared" ca="1" si="926"/>
        <v>0</v>
      </c>
      <c r="F5805" s="111">
        <f t="shared" ca="1" si="927"/>
        <v>0</v>
      </c>
      <c r="G5805" s="111">
        <f t="shared" ca="1" si="929"/>
        <v>2.7070037726037341</v>
      </c>
    </row>
    <row r="5806" spans="2:9" ht="21" customHeight="1" x14ac:dyDescent="0.25">
      <c r="B5806" s="111">
        <f t="shared" ca="1" si="923"/>
        <v>2.5112572719876853</v>
      </c>
      <c r="C5806" s="111">
        <f t="shared" ca="1" si="924"/>
        <v>0.44747269264408673</v>
      </c>
      <c r="D5806" s="111">
        <f t="shared" ca="1" si="925"/>
        <v>0</v>
      </c>
      <c r="E5806" s="111">
        <f t="shared" ca="1" si="926"/>
        <v>0</v>
      </c>
      <c r="F5806" s="111">
        <f t="shared" ca="1" si="927"/>
        <v>0</v>
      </c>
      <c r="G5806" s="111">
        <f t="shared" ca="1" si="929"/>
        <v>2.9587299646317722</v>
      </c>
    </row>
    <row r="5807" spans="2:9" ht="21" customHeight="1" x14ac:dyDescent="0.25">
      <c r="B5807" s="111">
        <f t="shared" ca="1" si="923"/>
        <v>3.371867257464805</v>
      </c>
      <c r="C5807" s="111">
        <f t="shared" ca="1" si="924"/>
        <v>0.58852485092750351</v>
      </c>
      <c r="D5807" s="111">
        <f t="shared" ca="1" si="925"/>
        <v>0</v>
      </c>
      <c r="E5807" s="111">
        <f t="shared" ca="1" si="926"/>
        <v>0</v>
      </c>
      <c r="F5807" s="111">
        <f t="shared" ca="1" si="927"/>
        <v>0</v>
      </c>
      <c r="G5807" s="111">
        <f t="shared" ca="1" si="929"/>
        <v>3.9603921083923086</v>
      </c>
    </row>
    <row r="5808" spans="2:9" ht="21" customHeight="1" x14ac:dyDescent="0.25">
      <c r="B5808" s="111">
        <f t="shared" ca="1" si="923"/>
        <v>2.6182556683842595</v>
      </c>
      <c r="C5808" s="111">
        <f t="shared" ca="1" si="924"/>
        <v>0.44381352761028425</v>
      </c>
      <c r="D5808" s="111">
        <f t="shared" ca="1" si="925"/>
        <v>0</v>
      </c>
      <c r="E5808" s="111">
        <f t="shared" ca="1" si="926"/>
        <v>0</v>
      </c>
      <c r="F5808" s="111">
        <f t="shared" ca="1" si="927"/>
        <v>0</v>
      </c>
      <c r="G5808" s="111">
        <f t="shared" ca="1" si="929"/>
        <v>3.0620691959945439</v>
      </c>
    </row>
    <row r="5809" spans="2:8" ht="21" customHeight="1" x14ac:dyDescent="0.25">
      <c r="B5809" s="111">
        <f t="shared" ca="1" si="923"/>
        <v>2.8216330847420159</v>
      </c>
      <c r="C5809" s="111">
        <f t="shared" ca="1" si="924"/>
        <v>0</v>
      </c>
      <c r="D5809" s="111">
        <f t="shared" ca="1" si="925"/>
        <v>0</v>
      </c>
      <c r="E5809" s="111">
        <f t="shared" ca="1" si="926"/>
        <v>0</v>
      </c>
      <c r="F5809" s="111">
        <f t="shared" ca="1" si="927"/>
        <v>0</v>
      </c>
      <c r="G5809" s="111">
        <f t="shared" ca="1" si="929"/>
        <v>2.8216330847420159</v>
      </c>
    </row>
    <row r="5810" spans="2:8" ht="21" customHeight="1" x14ac:dyDescent="0.25">
      <c r="B5810" s="111">
        <f t="shared" ca="1" si="923"/>
        <v>3.3723183822178391</v>
      </c>
      <c r="C5810" s="111">
        <f t="shared" ca="1" si="924"/>
        <v>0.46080557806921718</v>
      </c>
      <c r="D5810" s="111">
        <f t="shared" ca="1" si="925"/>
        <v>0</v>
      </c>
      <c r="E5810" s="111">
        <f t="shared" ca="1" si="926"/>
        <v>0</v>
      </c>
      <c r="F5810" s="111">
        <f t="shared" ca="1" si="927"/>
        <v>0</v>
      </c>
      <c r="G5810" s="111">
        <f t="shared" ca="1" si="929"/>
        <v>3.8331239602870562</v>
      </c>
      <c r="H5810" s="111">
        <f t="shared" ref="H5810" ca="1" si="931">SUM(G5804:G5810)</f>
        <v>21.886646704614243</v>
      </c>
    </row>
    <row r="5811" spans="2:8" ht="21" customHeight="1" x14ac:dyDescent="0.25">
      <c r="B5811" s="111">
        <f t="shared" ca="1" si="923"/>
        <v>1.6795828306389049</v>
      </c>
      <c r="C5811" s="111">
        <f t="shared" ca="1" si="924"/>
        <v>0</v>
      </c>
      <c r="D5811" s="111">
        <f t="shared" ca="1" si="925"/>
        <v>0</v>
      </c>
      <c r="E5811" s="111">
        <f t="shared" ca="1" si="926"/>
        <v>0</v>
      </c>
      <c r="F5811" s="111">
        <f t="shared" ca="1" si="927"/>
        <v>0</v>
      </c>
      <c r="G5811" s="111">
        <f t="shared" ca="1" si="929"/>
        <v>1.6795828306389049</v>
      </c>
    </row>
    <row r="5812" spans="2:8" ht="21" customHeight="1" x14ac:dyDescent="0.25">
      <c r="B5812" s="111">
        <f t="shared" ca="1" si="923"/>
        <v>3.2736474741995463</v>
      </c>
      <c r="C5812" s="111">
        <f t="shared" ca="1" si="924"/>
        <v>0.46754044316513255</v>
      </c>
      <c r="D5812" s="111">
        <f t="shared" ca="1" si="925"/>
        <v>0</v>
      </c>
      <c r="E5812" s="111">
        <f t="shared" ca="1" si="926"/>
        <v>0</v>
      </c>
      <c r="F5812" s="111">
        <f t="shared" ca="1" si="927"/>
        <v>0</v>
      </c>
      <c r="G5812" s="111">
        <f t="shared" ca="1" si="929"/>
        <v>3.7411879173646789</v>
      </c>
    </row>
    <row r="5813" spans="2:8" ht="21" customHeight="1" x14ac:dyDescent="0.25">
      <c r="B5813" s="111">
        <f t="shared" ca="1" si="923"/>
        <v>2.8113512570457337</v>
      </c>
      <c r="C5813" s="111">
        <f t="shared" ca="1" si="924"/>
        <v>0.51708945349231927</v>
      </c>
      <c r="D5813" s="111">
        <f t="shared" ca="1" si="925"/>
        <v>0</v>
      </c>
      <c r="E5813" s="111">
        <f t="shared" ca="1" si="926"/>
        <v>0</v>
      </c>
      <c r="F5813" s="111">
        <f t="shared" ca="1" si="927"/>
        <v>0</v>
      </c>
      <c r="G5813" s="111">
        <f t="shared" ca="1" si="929"/>
        <v>3.3284407105380529</v>
      </c>
    </row>
    <row r="5814" spans="2:8" ht="21" customHeight="1" x14ac:dyDescent="0.25">
      <c r="B5814" s="111">
        <f t="shared" ca="1" si="923"/>
        <v>2.9067410578183321</v>
      </c>
      <c r="C5814" s="111">
        <f t="shared" ca="1" si="924"/>
        <v>0</v>
      </c>
      <c r="D5814" s="111">
        <f t="shared" ca="1" si="925"/>
        <v>0</v>
      </c>
      <c r="E5814" s="111">
        <f t="shared" ca="1" si="926"/>
        <v>0</v>
      </c>
      <c r="F5814" s="111">
        <f t="shared" ca="1" si="927"/>
        <v>0</v>
      </c>
      <c r="G5814" s="111">
        <f t="shared" ca="1" si="929"/>
        <v>2.9067410578183321</v>
      </c>
    </row>
    <row r="5815" spans="2:8" ht="21" customHeight="1" x14ac:dyDescent="0.25">
      <c r="B5815" s="111">
        <f t="shared" ca="1" si="923"/>
        <v>2.6951600397938291</v>
      </c>
      <c r="C5815" s="111">
        <f t="shared" ca="1" si="924"/>
        <v>0.54026224169224024</v>
      </c>
      <c r="D5815" s="111">
        <f t="shared" ca="1" si="925"/>
        <v>0</v>
      </c>
      <c r="E5815" s="111">
        <f t="shared" ca="1" si="926"/>
        <v>0</v>
      </c>
      <c r="F5815" s="111">
        <f t="shared" ca="1" si="927"/>
        <v>0</v>
      </c>
      <c r="G5815" s="111">
        <f t="shared" ca="1" si="929"/>
        <v>3.2354222814860694</v>
      </c>
    </row>
    <row r="5816" spans="2:8" ht="21" customHeight="1" x14ac:dyDescent="0.25">
      <c r="B5816" s="111">
        <f t="shared" ca="1" si="923"/>
        <v>3.3831835864017128</v>
      </c>
      <c r="C5816" s="111">
        <f t="shared" ca="1" si="924"/>
        <v>0</v>
      </c>
      <c r="D5816" s="111">
        <f t="shared" ca="1" si="925"/>
        <v>0</v>
      </c>
      <c r="E5816" s="111">
        <f t="shared" ca="1" si="926"/>
        <v>0</v>
      </c>
      <c r="F5816" s="111">
        <f t="shared" ca="1" si="927"/>
        <v>0</v>
      </c>
      <c r="G5816" s="111">
        <f t="shared" ca="1" si="929"/>
        <v>3.3831835864017128</v>
      </c>
    </row>
    <row r="5817" spans="2:8" ht="21" customHeight="1" x14ac:dyDescent="0.25">
      <c r="B5817" s="111">
        <f t="shared" ca="1" si="923"/>
        <v>2.070642177580579</v>
      </c>
      <c r="C5817" s="111">
        <f t="shared" ca="1" si="924"/>
        <v>0.50763611335432157</v>
      </c>
      <c r="D5817" s="111">
        <f t="shared" ca="1" si="925"/>
        <v>0</v>
      </c>
      <c r="E5817" s="111">
        <f t="shared" ca="1" si="926"/>
        <v>0</v>
      </c>
      <c r="F5817" s="111">
        <f t="shared" ca="1" si="927"/>
        <v>0</v>
      </c>
      <c r="G5817" s="111">
        <f t="shared" ca="1" si="929"/>
        <v>2.5782782909349007</v>
      </c>
      <c r="H5817" s="111"/>
    </row>
    <row r="5818" spans="2:8" ht="21" customHeight="1" x14ac:dyDescent="0.25">
      <c r="B5818" s="111">
        <f t="shared" ca="1" si="923"/>
        <v>2.5265268919055082</v>
      </c>
      <c r="C5818" s="111">
        <f t="shared" ca="1" si="924"/>
        <v>0.52325457500385109</v>
      </c>
      <c r="D5818" s="111">
        <f t="shared" ca="1" si="925"/>
        <v>0</v>
      </c>
      <c r="E5818" s="111">
        <f t="shared" ca="1" si="926"/>
        <v>0</v>
      </c>
      <c r="F5818" s="111">
        <f t="shared" ca="1" si="927"/>
        <v>0</v>
      </c>
      <c r="G5818" s="111">
        <f t="shared" ca="1" si="929"/>
        <v>3.0497814669093595</v>
      </c>
    </row>
    <row r="5819" spans="2:8" ht="21" customHeight="1" x14ac:dyDescent="0.25">
      <c r="B5819" s="111">
        <f t="shared" ca="1" si="923"/>
        <v>3.0645100745497267</v>
      </c>
      <c r="C5819" s="111">
        <f t="shared" ca="1" si="924"/>
        <v>0</v>
      </c>
      <c r="D5819" s="111">
        <f t="shared" ca="1" si="925"/>
        <v>0</v>
      </c>
      <c r="E5819" s="111">
        <f t="shared" ca="1" si="926"/>
        <v>0</v>
      </c>
      <c r="F5819" s="111">
        <f t="shared" ca="1" si="927"/>
        <v>0</v>
      </c>
      <c r="G5819" s="111">
        <f t="shared" ca="1" si="929"/>
        <v>3.0645100745497267</v>
      </c>
    </row>
    <row r="5820" spans="2:8" ht="21" customHeight="1" x14ac:dyDescent="0.25">
      <c r="B5820" s="111">
        <f t="shared" ca="1" si="923"/>
        <v>3.3769939474962265</v>
      </c>
      <c r="C5820" s="111">
        <f t="shared" ca="1" si="924"/>
        <v>0</v>
      </c>
      <c r="D5820" s="111">
        <f t="shared" ca="1" si="925"/>
        <v>0</v>
      </c>
      <c r="E5820" s="111">
        <f t="shared" ca="1" si="926"/>
        <v>0</v>
      </c>
      <c r="F5820" s="111">
        <f t="shared" ca="1" si="927"/>
        <v>0</v>
      </c>
      <c r="G5820" s="111">
        <f t="shared" ca="1" si="929"/>
        <v>3.3769939474962265</v>
      </c>
    </row>
    <row r="5821" spans="2:8" ht="21" customHeight="1" x14ac:dyDescent="0.25">
      <c r="B5821" s="111">
        <f t="shared" ca="1" si="923"/>
        <v>2.2376045303962662</v>
      </c>
      <c r="C5821" s="111">
        <f t="shared" ca="1" si="924"/>
        <v>0.51377272882999436</v>
      </c>
      <c r="D5821" s="111">
        <f t="shared" ca="1" si="925"/>
        <v>0</v>
      </c>
      <c r="E5821" s="111">
        <f t="shared" ca="1" si="926"/>
        <v>0</v>
      </c>
      <c r="F5821" s="111">
        <f t="shared" ca="1" si="927"/>
        <v>0</v>
      </c>
      <c r="G5821" s="111">
        <f t="shared" ca="1" si="929"/>
        <v>2.7513772592262606</v>
      </c>
    </row>
    <row r="5822" spans="2:8" ht="21" customHeight="1" x14ac:dyDescent="0.25">
      <c r="B5822" s="111">
        <f t="shared" ca="1" si="923"/>
        <v>1.9257410301158022</v>
      </c>
      <c r="C5822" s="111">
        <f t="shared" ca="1" si="924"/>
        <v>0.52199279464986659</v>
      </c>
      <c r="D5822" s="111">
        <f t="shared" ca="1" si="925"/>
        <v>1.0550665774537404</v>
      </c>
      <c r="E5822" s="111">
        <f t="shared" ca="1" si="926"/>
        <v>0</v>
      </c>
      <c r="F5822" s="111">
        <f t="shared" ca="1" si="927"/>
        <v>0</v>
      </c>
      <c r="G5822" s="111">
        <f t="shared" ca="1" si="929"/>
        <v>3.502800402219409</v>
      </c>
    </row>
    <row r="5823" spans="2:8" ht="21" customHeight="1" x14ac:dyDescent="0.25">
      <c r="B5823" s="111">
        <f t="shared" ca="1" si="923"/>
        <v>1.4856092110437658</v>
      </c>
      <c r="C5823" s="111">
        <f t="shared" ca="1" si="924"/>
        <v>0</v>
      </c>
      <c r="D5823" s="111">
        <f t="shared" ca="1" si="925"/>
        <v>0</v>
      </c>
      <c r="E5823" s="111">
        <f t="shared" ca="1" si="926"/>
        <v>0</v>
      </c>
      <c r="F5823" s="111">
        <f t="shared" ca="1" si="927"/>
        <v>0</v>
      </c>
      <c r="G5823" s="111">
        <f t="shared" ca="1" si="929"/>
        <v>1.4856092110437658</v>
      </c>
    </row>
    <row r="5824" spans="2:8" ht="21" customHeight="1" x14ac:dyDescent="0.25">
      <c r="B5824" s="111">
        <f t="shared" ca="1" si="923"/>
        <v>2.6578066144417418</v>
      </c>
      <c r="C5824" s="111">
        <f t="shared" ca="1" si="924"/>
        <v>0.45501133118837178</v>
      </c>
      <c r="D5824" s="111">
        <f t="shared" ca="1" si="925"/>
        <v>0</v>
      </c>
      <c r="E5824" s="111">
        <f t="shared" ca="1" si="926"/>
        <v>0</v>
      </c>
      <c r="F5824" s="111">
        <f t="shared" ca="1" si="927"/>
        <v>0</v>
      </c>
      <c r="G5824" s="111">
        <f t="shared" ca="1" si="929"/>
        <v>3.1128179456301135</v>
      </c>
      <c r="H5824" s="111"/>
    </row>
    <row r="5825" spans="2:9" ht="21" customHeight="1" x14ac:dyDescent="0.25">
      <c r="B5825" s="111">
        <f t="shared" ca="1" si="923"/>
        <v>2.685928094003474</v>
      </c>
      <c r="C5825" s="111">
        <f t="shared" ca="1" si="924"/>
        <v>0</v>
      </c>
      <c r="D5825" s="111">
        <f t="shared" ca="1" si="925"/>
        <v>1.1656096510020326</v>
      </c>
      <c r="E5825" s="111">
        <f t="shared" ca="1" si="926"/>
        <v>0</v>
      </c>
      <c r="F5825" s="111">
        <f t="shared" ca="1" si="927"/>
        <v>0</v>
      </c>
      <c r="G5825" s="111">
        <f t="shared" ca="1" si="929"/>
        <v>3.8515377450055066</v>
      </c>
    </row>
    <row r="5826" spans="2:9" ht="21" customHeight="1" x14ac:dyDescent="0.25">
      <c r="B5826" s="111">
        <f t="shared" ca="1" si="923"/>
        <v>1.6406766863915065</v>
      </c>
      <c r="C5826" s="111">
        <f t="shared" ca="1" si="924"/>
        <v>0.44521822626276086</v>
      </c>
      <c r="D5826" s="111">
        <f t="shared" ca="1" si="925"/>
        <v>0</v>
      </c>
      <c r="E5826" s="111">
        <f t="shared" ca="1" si="926"/>
        <v>0</v>
      </c>
      <c r="F5826" s="111">
        <f t="shared" ca="1" si="927"/>
        <v>0</v>
      </c>
      <c r="G5826" s="111">
        <f t="shared" ca="1" si="929"/>
        <v>2.0858949126542674</v>
      </c>
    </row>
    <row r="5827" spans="2:9" ht="21" customHeight="1" x14ac:dyDescent="0.25">
      <c r="B5827" s="111">
        <f t="shared" ca="1" si="923"/>
        <v>2.162341255035662</v>
      </c>
      <c r="C5827" s="111">
        <f t="shared" ca="1" si="924"/>
        <v>0.4741919892367209</v>
      </c>
      <c r="D5827" s="111">
        <f t="shared" ca="1" si="925"/>
        <v>0</v>
      </c>
      <c r="E5827" s="111">
        <f t="shared" ca="1" si="926"/>
        <v>0</v>
      </c>
      <c r="F5827" s="111">
        <f t="shared" ca="1" si="927"/>
        <v>0</v>
      </c>
      <c r="G5827" s="111">
        <f t="shared" ca="1" si="929"/>
        <v>2.6365332442723828</v>
      </c>
    </row>
    <row r="5828" spans="2:9" ht="21" customHeight="1" x14ac:dyDescent="0.25">
      <c r="B5828" s="111">
        <f t="shared" ca="1" si="923"/>
        <v>2.7566516478128813</v>
      </c>
      <c r="C5828" s="111">
        <f t="shared" ca="1" si="924"/>
        <v>0</v>
      </c>
      <c r="D5828" s="111">
        <f t="shared" ca="1" si="925"/>
        <v>0</v>
      </c>
      <c r="E5828" s="111">
        <f t="shared" ca="1" si="926"/>
        <v>0</v>
      </c>
      <c r="F5828" s="111">
        <f t="shared" ca="1" si="927"/>
        <v>0</v>
      </c>
      <c r="G5828" s="111">
        <f t="shared" ca="1" si="929"/>
        <v>2.7566516478128813</v>
      </c>
    </row>
    <row r="5829" spans="2:9" ht="21" customHeight="1" x14ac:dyDescent="0.25">
      <c r="B5829" s="111">
        <f t="shared" ca="1" si="923"/>
        <v>3.0150264278609136</v>
      </c>
      <c r="C5829" s="111">
        <f t="shared" ca="1" si="924"/>
        <v>0.56237173461209211</v>
      </c>
      <c r="D5829" s="111">
        <f t="shared" ca="1" si="925"/>
        <v>0</v>
      </c>
      <c r="E5829" s="111">
        <f t="shared" ca="1" si="926"/>
        <v>0</v>
      </c>
      <c r="F5829" s="111">
        <f t="shared" ca="1" si="927"/>
        <v>0</v>
      </c>
      <c r="G5829" s="111">
        <f t="shared" ca="1" si="929"/>
        <v>3.5773981624730058</v>
      </c>
    </row>
    <row r="5830" spans="2:9" ht="21" customHeight="1" x14ac:dyDescent="0.25">
      <c r="B5830" s="111">
        <f t="shared" ca="1" si="923"/>
        <v>1.8014665640838852</v>
      </c>
      <c r="C5830" s="111">
        <f t="shared" ca="1" si="924"/>
        <v>0</v>
      </c>
      <c r="D5830" s="111">
        <f t="shared" ca="1" si="925"/>
        <v>0</v>
      </c>
      <c r="E5830" s="111">
        <f t="shared" ca="1" si="926"/>
        <v>0</v>
      </c>
      <c r="F5830" s="111">
        <f t="shared" ca="1" si="927"/>
        <v>0</v>
      </c>
      <c r="G5830" s="111">
        <f t="shared" ca="1" si="929"/>
        <v>1.8014665640838852</v>
      </c>
    </row>
    <row r="5831" spans="2:9" ht="21" customHeight="1" x14ac:dyDescent="0.25">
      <c r="B5831" s="111">
        <f t="shared" ca="1" si="923"/>
        <v>3.3721966533091803</v>
      </c>
      <c r="C5831" s="111">
        <f t="shared" ca="1" si="924"/>
        <v>0.4006176770471418</v>
      </c>
      <c r="D5831" s="111">
        <f t="shared" ca="1" si="925"/>
        <v>0</v>
      </c>
      <c r="E5831" s="111">
        <f t="shared" ca="1" si="926"/>
        <v>0</v>
      </c>
      <c r="F5831" s="111">
        <f t="shared" ca="1" si="927"/>
        <v>0</v>
      </c>
      <c r="G5831" s="111">
        <f t="shared" ca="1" si="929"/>
        <v>3.7728143303563222</v>
      </c>
      <c r="H5831" s="111"/>
    </row>
    <row r="5832" spans="2:9" ht="21" customHeight="1" x14ac:dyDescent="0.25">
      <c r="B5832" s="111">
        <f t="shared" ca="1" si="923"/>
        <v>2.3938486072049594</v>
      </c>
      <c r="C5832" s="111">
        <f t="shared" ca="1" si="924"/>
        <v>0</v>
      </c>
      <c r="D5832" s="111">
        <f t="shared" ca="1" si="925"/>
        <v>0</v>
      </c>
      <c r="E5832" s="111">
        <f t="shared" ca="1" si="926"/>
        <v>0</v>
      </c>
      <c r="F5832" s="111">
        <f t="shared" ca="1" si="927"/>
        <v>0</v>
      </c>
      <c r="G5832" s="111">
        <f t="shared" ca="1" si="929"/>
        <v>2.3938486072049594</v>
      </c>
    </row>
    <row r="5833" spans="2:9" ht="21" customHeight="1" x14ac:dyDescent="0.25">
      <c r="B5833" s="111">
        <f t="shared" ca="1" si="923"/>
        <v>1.6051939602353262</v>
      </c>
      <c r="C5833" s="111">
        <f t="shared" ca="1" si="924"/>
        <v>0.48518769369523163</v>
      </c>
      <c r="D5833" s="111">
        <f t="shared" ca="1" si="925"/>
        <v>0</v>
      </c>
      <c r="E5833" s="111">
        <f t="shared" ca="1" si="926"/>
        <v>1.5809765384377596</v>
      </c>
      <c r="F5833" s="111">
        <f t="shared" ca="1" si="927"/>
        <v>0</v>
      </c>
      <c r="G5833" s="111">
        <f t="shared" ca="1" si="929"/>
        <v>3.6713581923683174</v>
      </c>
      <c r="I5833" s="111">
        <f t="shared" ref="I5833" ca="1" si="932">SUM(G5804:G5833)</f>
        <v>89.63087709310328</v>
      </c>
    </row>
    <row r="5834" spans="2:9" ht="21" customHeight="1" x14ac:dyDescent="0.25">
      <c r="B5834" s="111">
        <f t="shared" ca="1" si="923"/>
        <v>2.4475039618897725</v>
      </c>
      <c r="C5834" s="111">
        <f t="shared" ca="1" si="924"/>
        <v>0</v>
      </c>
      <c r="D5834" s="111">
        <f t="shared" ca="1" si="925"/>
        <v>0</v>
      </c>
      <c r="E5834" s="111">
        <f t="shared" ca="1" si="926"/>
        <v>0</v>
      </c>
      <c r="F5834" s="111">
        <f t="shared" ca="1" si="927"/>
        <v>0</v>
      </c>
      <c r="G5834" s="111">
        <f t="shared" ca="1" si="929"/>
        <v>2.4475039618897725</v>
      </c>
    </row>
    <row r="5835" spans="2:9" ht="21" customHeight="1" x14ac:dyDescent="0.25">
      <c r="B5835" s="111">
        <f t="shared" ca="1" si="923"/>
        <v>1.5832923474978178</v>
      </c>
      <c r="C5835" s="111">
        <f t="shared" ca="1" si="924"/>
        <v>0.46869410984223242</v>
      </c>
      <c r="D5835" s="111">
        <f t="shared" ca="1" si="925"/>
        <v>0</v>
      </c>
      <c r="E5835" s="111">
        <f t="shared" ca="1" si="926"/>
        <v>0</v>
      </c>
      <c r="F5835" s="111">
        <f t="shared" ca="1" si="927"/>
        <v>0</v>
      </c>
      <c r="G5835" s="111">
        <f t="shared" ca="1" si="929"/>
        <v>2.0519864573400501</v>
      </c>
    </row>
    <row r="5836" spans="2:9" ht="21" customHeight="1" x14ac:dyDescent="0.25">
      <c r="B5836" s="111">
        <f t="shared" ca="1" si="923"/>
        <v>3.1401321394853903</v>
      </c>
      <c r="C5836" s="111">
        <f t="shared" ca="1" si="924"/>
        <v>0.46950582356849802</v>
      </c>
      <c r="D5836" s="111">
        <f t="shared" ca="1" si="925"/>
        <v>0</v>
      </c>
      <c r="E5836" s="111">
        <f t="shared" ca="1" si="926"/>
        <v>0</v>
      </c>
      <c r="F5836" s="111">
        <f t="shared" ca="1" si="927"/>
        <v>0.60062672744833101</v>
      </c>
      <c r="G5836" s="111">
        <f t="shared" ca="1" si="929"/>
        <v>4.2102646905022194</v>
      </c>
    </row>
    <row r="5837" spans="2:9" ht="21" customHeight="1" x14ac:dyDescent="0.25">
      <c r="B5837" s="111">
        <f t="shared" ca="1" si="923"/>
        <v>1.8214210858926485</v>
      </c>
      <c r="C5837" s="111">
        <f t="shared" ca="1" si="924"/>
        <v>0.42857295444577787</v>
      </c>
      <c r="D5837" s="111">
        <f t="shared" ca="1" si="925"/>
        <v>0</v>
      </c>
      <c r="E5837" s="111">
        <f t="shared" ca="1" si="926"/>
        <v>0</v>
      </c>
      <c r="F5837" s="111">
        <f t="shared" ca="1" si="927"/>
        <v>0</v>
      </c>
      <c r="G5837" s="111">
        <f t="shared" ca="1" si="929"/>
        <v>2.2499940403384264</v>
      </c>
    </row>
    <row r="5838" spans="2:9" ht="21" customHeight="1" x14ac:dyDescent="0.25">
      <c r="B5838" s="111">
        <f t="shared" ref="B5838:B5901" ca="1" si="933">maxs1-mins1*RAND()</f>
        <v>1.712414009514762</v>
      </c>
      <c r="C5838" s="111">
        <f t="shared" ref="C5838:C5901" ca="1" si="934">IF(RAND()&lt;0.5,maxs2-mins2*RAND(),0)</f>
        <v>0</v>
      </c>
      <c r="D5838" s="111">
        <f t="shared" ref="D5838:D5901" ca="1" si="935">IF(RAND()&lt;0.14,maxs3-mins3*RAND(),0)</f>
        <v>0</v>
      </c>
      <c r="E5838" s="111">
        <f t="shared" ref="E5838:E5901" ca="1" si="936">IF(RAND()&lt;0.07,maxs4-mins4*RAND(),0)</f>
        <v>0</v>
      </c>
      <c r="F5838" s="111">
        <f t="shared" ref="F5838:F5901" ca="1" si="937">IF(RAND()&lt;0.05,maxs5-mins5*RAND(),0)</f>
        <v>0</v>
      </c>
      <c r="G5838" s="111">
        <f t="shared" ca="1" si="929"/>
        <v>1.712414009514762</v>
      </c>
    </row>
    <row r="5839" spans="2:9" ht="21" customHeight="1" x14ac:dyDescent="0.25">
      <c r="B5839" s="111">
        <f t="shared" ca="1" si="933"/>
        <v>2.1139950192838497</v>
      </c>
      <c r="C5839" s="111">
        <f t="shared" ca="1" si="934"/>
        <v>0</v>
      </c>
      <c r="D5839" s="111">
        <f t="shared" ca="1" si="935"/>
        <v>0</v>
      </c>
      <c r="E5839" s="111">
        <f t="shared" ca="1" si="936"/>
        <v>0</v>
      </c>
      <c r="F5839" s="111">
        <f t="shared" ca="1" si="937"/>
        <v>0</v>
      </c>
      <c r="G5839" s="111">
        <f t="shared" ca="1" si="929"/>
        <v>2.1139950192838497</v>
      </c>
    </row>
    <row r="5840" spans="2:9" ht="21" customHeight="1" x14ac:dyDescent="0.25">
      <c r="B5840" s="111">
        <f t="shared" ca="1" si="933"/>
        <v>1.4418108023933629</v>
      </c>
      <c r="C5840" s="111">
        <f t="shared" ca="1" si="934"/>
        <v>0</v>
      </c>
      <c r="D5840" s="111">
        <f t="shared" ca="1" si="935"/>
        <v>0</v>
      </c>
      <c r="E5840" s="111">
        <f t="shared" ca="1" si="936"/>
        <v>0</v>
      </c>
      <c r="F5840" s="111">
        <f t="shared" ca="1" si="937"/>
        <v>0</v>
      </c>
      <c r="G5840" s="111">
        <f t="shared" ca="1" si="929"/>
        <v>1.4418108023933629</v>
      </c>
      <c r="H5840" s="111">
        <f t="shared" ref="H5840" ca="1" si="938">SUM(G5834:G5840)</f>
        <v>16.227968981262443</v>
      </c>
    </row>
    <row r="5841" spans="2:8" ht="21" customHeight="1" x14ac:dyDescent="0.25">
      <c r="B5841" s="111">
        <f t="shared" ca="1" si="933"/>
        <v>1.9549911354041118</v>
      </c>
      <c r="C5841" s="111">
        <f t="shared" ca="1" si="934"/>
        <v>0</v>
      </c>
      <c r="D5841" s="111">
        <f t="shared" ca="1" si="935"/>
        <v>0</v>
      </c>
      <c r="E5841" s="111">
        <f t="shared" ca="1" si="936"/>
        <v>0</v>
      </c>
      <c r="F5841" s="111">
        <f t="shared" ca="1" si="937"/>
        <v>0</v>
      </c>
      <c r="G5841" s="111">
        <f t="shared" ca="1" si="929"/>
        <v>1.9549911354041118</v>
      </c>
    </row>
    <row r="5842" spans="2:8" ht="21" customHeight="1" x14ac:dyDescent="0.25">
      <c r="B5842" s="111">
        <f t="shared" ca="1" si="933"/>
        <v>2.1974432186641097</v>
      </c>
      <c r="C5842" s="111">
        <f t="shared" ca="1" si="934"/>
        <v>0</v>
      </c>
      <c r="D5842" s="111">
        <f t="shared" ca="1" si="935"/>
        <v>0</v>
      </c>
      <c r="E5842" s="111">
        <f t="shared" ca="1" si="936"/>
        <v>0</v>
      </c>
      <c r="F5842" s="111">
        <f t="shared" ca="1" si="937"/>
        <v>0</v>
      </c>
      <c r="G5842" s="111">
        <f t="shared" ca="1" si="929"/>
        <v>2.1974432186641097</v>
      </c>
    </row>
    <row r="5843" spans="2:8" ht="21" customHeight="1" x14ac:dyDescent="0.25">
      <c r="B5843" s="111">
        <f t="shared" ca="1" si="933"/>
        <v>1.7103238820152997</v>
      </c>
      <c r="C5843" s="111">
        <f t="shared" ca="1" si="934"/>
        <v>0</v>
      </c>
      <c r="D5843" s="111">
        <f t="shared" ca="1" si="935"/>
        <v>0</v>
      </c>
      <c r="E5843" s="111">
        <f t="shared" ca="1" si="936"/>
        <v>0</v>
      </c>
      <c r="F5843" s="111">
        <f t="shared" ca="1" si="937"/>
        <v>0</v>
      </c>
      <c r="G5843" s="111">
        <f t="shared" ca="1" si="929"/>
        <v>1.7103238820152997</v>
      </c>
    </row>
    <row r="5844" spans="2:8" ht="21" customHeight="1" x14ac:dyDescent="0.25">
      <c r="B5844" s="111">
        <f t="shared" ca="1" si="933"/>
        <v>1.8298890791645857</v>
      </c>
      <c r="C5844" s="111">
        <f t="shared" ca="1" si="934"/>
        <v>0</v>
      </c>
      <c r="D5844" s="111">
        <f t="shared" ca="1" si="935"/>
        <v>0</v>
      </c>
      <c r="E5844" s="111">
        <f t="shared" ca="1" si="936"/>
        <v>0</v>
      </c>
      <c r="F5844" s="111">
        <f t="shared" ca="1" si="937"/>
        <v>0</v>
      </c>
      <c r="G5844" s="111">
        <f t="shared" ca="1" si="929"/>
        <v>1.8298890791645857</v>
      </c>
    </row>
    <row r="5845" spans="2:8" ht="21" customHeight="1" x14ac:dyDescent="0.25">
      <c r="B5845" s="111">
        <f t="shared" ca="1" si="933"/>
        <v>3.051942846785404</v>
      </c>
      <c r="C5845" s="111">
        <f t="shared" ca="1" si="934"/>
        <v>0</v>
      </c>
      <c r="D5845" s="111">
        <f t="shared" ca="1" si="935"/>
        <v>0</v>
      </c>
      <c r="E5845" s="111">
        <f t="shared" ca="1" si="936"/>
        <v>0</v>
      </c>
      <c r="F5845" s="111">
        <f t="shared" ca="1" si="937"/>
        <v>0</v>
      </c>
      <c r="G5845" s="111">
        <f t="shared" ca="1" si="929"/>
        <v>3.051942846785404</v>
      </c>
    </row>
    <row r="5846" spans="2:8" ht="21" customHeight="1" x14ac:dyDescent="0.25">
      <c r="B5846" s="111">
        <f t="shared" ca="1" si="933"/>
        <v>2.6954513023345683</v>
      </c>
      <c r="C5846" s="111">
        <f t="shared" ca="1" si="934"/>
        <v>0</v>
      </c>
      <c r="D5846" s="111">
        <f t="shared" ca="1" si="935"/>
        <v>0</v>
      </c>
      <c r="E5846" s="111">
        <f t="shared" ca="1" si="936"/>
        <v>0</v>
      </c>
      <c r="F5846" s="111">
        <f t="shared" ca="1" si="937"/>
        <v>0</v>
      </c>
      <c r="G5846" s="111">
        <f t="shared" ca="1" si="929"/>
        <v>2.6954513023345683</v>
      </c>
    </row>
    <row r="5847" spans="2:8" ht="21" customHeight="1" x14ac:dyDescent="0.25">
      <c r="B5847" s="111">
        <f t="shared" ca="1" si="933"/>
        <v>2.1195787103227866</v>
      </c>
      <c r="C5847" s="111">
        <f t="shared" ca="1" si="934"/>
        <v>0.59298663918894878</v>
      </c>
      <c r="D5847" s="111">
        <f t="shared" ca="1" si="935"/>
        <v>0</v>
      </c>
      <c r="E5847" s="111">
        <f t="shared" ca="1" si="936"/>
        <v>0</v>
      </c>
      <c r="F5847" s="111">
        <f t="shared" ca="1" si="937"/>
        <v>0</v>
      </c>
      <c r="G5847" s="111">
        <f t="shared" ca="1" si="929"/>
        <v>2.7125653495117352</v>
      </c>
      <c r="H5847" s="111"/>
    </row>
    <row r="5848" spans="2:8" ht="21" customHeight="1" x14ac:dyDescent="0.25">
      <c r="B5848" s="111">
        <f t="shared" ca="1" si="933"/>
        <v>2.5501266230457693</v>
      </c>
      <c r="C5848" s="111">
        <f t="shared" ca="1" si="934"/>
        <v>0.4727466299296767</v>
      </c>
      <c r="D5848" s="111">
        <f t="shared" ca="1" si="935"/>
        <v>0</v>
      </c>
      <c r="E5848" s="111">
        <f t="shared" ca="1" si="936"/>
        <v>0</v>
      </c>
      <c r="F5848" s="111">
        <f t="shared" ca="1" si="937"/>
        <v>0</v>
      </c>
      <c r="G5848" s="111">
        <f t="shared" ca="1" si="929"/>
        <v>3.0228732529754461</v>
      </c>
    </row>
    <row r="5849" spans="2:8" ht="21" customHeight="1" x14ac:dyDescent="0.25">
      <c r="B5849" s="111">
        <f t="shared" ca="1" si="933"/>
        <v>2.9565979031084266</v>
      </c>
      <c r="C5849" s="111">
        <f t="shared" ca="1" si="934"/>
        <v>0.44870858744461839</v>
      </c>
      <c r="D5849" s="111">
        <f t="shared" ca="1" si="935"/>
        <v>0</v>
      </c>
      <c r="E5849" s="111">
        <f t="shared" ca="1" si="936"/>
        <v>0</v>
      </c>
      <c r="F5849" s="111">
        <f t="shared" ca="1" si="937"/>
        <v>0</v>
      </c>
      <c r="G5849" s="111">
        <f t="shared" ca="1" si="929"/>
        <v>3.4053064905530448</v>
      </c>
    </row>
    <row r="5850" spans="2:8" ht="21" customHeight="1" x14ac:dyDescent="0.25">
      <c r="B5850" s="111">
        <f t="shared" ca="1" si="933"/>
        <v>3.2060683268350889</v>
      </c>
      <c r="C5850" s="111">
        <f t="shared" ca="1" si="934"/>
        <v>0.48276052442512524</v>
      </c>
      <c r="D5850" s="111">
        <f t="shared" ca="1" si="935"/>
        <v>0</v>
      </c>
      <c r="E5850" s="111">
        <f t="shared" ca="1" si="936"/>
        <v>0</v>
      </c>
      <c r="F5850" s="111">
        <f t="shared" ca="1" si="937"/>
        <v>0</v>
      </c>
      <c r="G5850" s="111">
        <f t="shared" ref="G5850:G5913" ca="1" si="939">SUM(B5850:F5850)</f>
        <v>3.6888288512602143</v>
      </c>
    </row>
    <row r="5851" spans="2:8" ht="21" customHeight="1" x14ac:dyDescent="0.25">
      <c r="B5851" s="111">
        <f t="shared" ca="1" si="933"/>
        <v>2.0191100336588299</v>
      </c>
      <c r="C5851" s="111">
        <f t="shared" ca="1" si="934"/>
        <v>0.54156892026830061</v>
      </c>
      <c r="D5851" s="111">
        <f t="shared" ca="1" si="935"/>
        <v>0</v>
      </c>
      <c r="E5851" s="111">
        <f t="shared" ca="1" si="936"/>
        <v>0</v>
      </c>
      <c r="F5851" s="111">
        <f t="shared" ca="1" si="937"/>
        <v>0</v>
      </c>
      <c r="G5851" s="111">
        <f t="shared" ca="1" si="939"/>
        <v>2.5606789539271304</v>
      </c>
    </row>
    <row r="5852" spans="2:8" ht="21" customHeight="1" x14ac:dyDescent="0.25">
      <c r="B5852" s="111">
        <f t="shared" ca="1" si="933"/>
        <v>2.5311503731198313</v>
      </c>
      <c r="C5852" s="111">
        <f t="shared" ca="1" si="934"/>
        <v>0.4789897767401462</v>
      </c>
      <c r="D5852" s="111">
        <f t="shared" ca="1" si="935"/>
        <v>0</v>
      </c>
      <c r="E5852" s="111">
        <f t="shared" ca="1" si="936"/>
        <v>0</v>
      </c>
      <c r="F5852" s="111">
        <f t="shared" ca="1" si="937"/>
        <v>0</v>
      </c>
      <c r="G5852" s="111">
        <f t="shared" ca="1" si="939"/>
        <v>3.0101401498599776</v>
      </c>
    </row>
    <row r="5853" spans="2:8" ht="21" customHeight="1" x14ac:dyDescent="0.25">
      <c r="B5853" s="111">
        <f t="shared" ca="1" si="933"/>
        <v>1.5358736234773089</v>
      </c>
      <c r="C5853" s="111">
        <f t="shared" ca="1" si="934"/>
        <v>0</v>
      </c>
      <c r="D5853" s="111">
        <f t="shared" ca="1" si="935"/>
        <v>0</v>
      </c>
      <c r="E5853" s="111">
        <f t="shared" ca="1" si="936"/>
        <v>0</v>
      </c>
      <c r="F5853" s="111">
        <f t="shared" ca="1" si="937"/>
        <v>0</v>
      </c>
      <c r="G5853" s="111">
        <f t="shared" ca="1" si="939"/>
        <v>1.5358736234773089</v>
      </c>
    </row>
    <row r="5854" spans="2:8" ht="21" customHeight="1" x14ac:dyDescent="0.25">
      <c r="B5854" s="111">
        <f t="shared" ca="1" si="933"/>
        <v>1.4868700507356225</v>
      </c>
      <c r="C5854" s="111">
        <f t="shared" ca="1" si="934"/>
        <v>0.54853232826314913</v>
      </c>
      <c r="D5854" s="111">
        <f t="shared" ca="1" si="935"/>
        <v>0</v>
      </c>
      <c r="E5854" s="111">
        <f t="shared" ca="1" si="936"/>
        <v>0</v>
      </c>
      <c r="F5854" s="111">
        <f t="shared" ca="1" si="937"/>
        <v>0</v>
      </c>
      <c r="G5854" s="111">
        <f t="shared" ca="1" si="939"/>
        <v>2.0354023789987714</v>
      </c>
      <c r="H5854" s="111"/>
    </row>
    <row r="5855" spans="2:8" ht="21" customHeight="1" x14ac:dyDescent="0.25">
      <c r="B5855" s="111">
        <f t="shared" ca="1" si="933"/>
        <v>2.8286749910291737</v>
      </c>
      <c r="C5855" s="111">
        <f t="shared" ca="1" si="934"/>
        <v>0.48355456036579009</v>
      </c>
      <c r="D5855" s="111">
        <f t="shared" ca="1" si="935"/>
        <v>0</v>
      </c>
      <c r="E5855" s="111">
        <f t="shared" ca="1" si="936"/>
        <v>0</v>
      </c>
      <c r="F5855" s="111">
        <f t="shared" ca="1" si="937"/>
        <v>0</v>
      </c>
      <c r="G5855" s="111">
        <f t="shared" ca="1" si="939"/>
        <v>3.3122295513949638</v>
      </c>
    </row>
    <row r="5856" spans="2:8" ht="21" customHeight="1" x14ac:dyDescent="0.25">
      <c r="B5856" s="111">
        <f t="shared" ca="1" si="933"/>
        <v>3.3416630582621103</v>
      </c>
      <c r="C5856" s="111">
        <f t="shared" ca="1" si="934"/>
        <v>0</v>
      </c>
      <c r="D5856" s="111">
        <f t="shared" ca="1" si="935"/>
        <v>0</v>
      </c>
      <c r="E5856" s="111">
        <f t="shared" ca="1" si="936"/>
        <v>0</v>
      </c>
      <c r="F5856" s="111">
        <f t="shared" ca="1" si="937"/>
        <v>0</v>
      </c>
      <c r="G5856" s="111">
        <f t="shared" ca="1" si="939"/>
        <v>3.3416630582621103</v>
      </c>
    </row>
    <row r="5857" spans="2:9" ht="21" customHeight="1" x14ac:dyDescent="0.25">
      <c r="B5857" s="111">
        <f t="shared" ca="1" si="933"/>
        <v>1.9149944372861412</v>
      </c>
      <c r="C5857" s="111">
        <f t="shared" ca="1" si="934"/>
        <v>0</v>
      </c>
      <c r="D5857" s="111">
        <f t="shared" ca="1" si="935"/>
        <v>0</v>
      </c>
      <c r="E5857" s="111">
        <f t="shared" ca="1" si="936"/>
        <v>0.90183658290651625</v>
      </c>
      <c r="F5857" s="111">
        <f t="shared" ca="1" si="937"/>
        <v>0</v>
      </c>
      <c r="G5857" s="111">
        <f t="shared" ca="1" si="939"/>
        <v>2.8168310201926574</v>
      </c>
    </row>
    <row r="5858" spans="2:9" ht="21" customHeight="1" x14ac:dyDescent="0.25">
      <c r="B5858" s="111">
        <f t="shared" ca="1" si="933"/>
        <v>3.3807007924757722</v>
      </c>
      <c r="C5858" s="111">
        <f t="shared" ca="1" si="934"/>
        <v>0.57649022681434237</v>
      </c>
      <c r="D5858" s="111">
        <f t="shared" ca="1" si="935"/>
        <v>0</v>
      </c>
      <c r="E5858" s="111">
        <f t="shared" ca="1" si="936"/>
        <v>0</v>
      </c>
      <c r="F5858" s="111">
        <f t="shared" ca="1" si="937"/>
        <v>0</v>
      </c>
      <c r="G5858" s="111">
        <f t="shared" ca="1" si="939"/>
        <v>3.9571910192901143</v>
      </c>
    </row>
    <row r="5859" spans="2:9" ht="21" customHeight="1" x14ac:dyDescent="0.25">
      <c r="B5859" s="111">
        <f t="shared" ca="1" si="933"/>
        <v>3.3888986541963235</v>
      </c>
      <c r="C5859" s="111">
        <f t="shared" ca="1" si="934"/>
        <v>0.58856483576206198</v>
      </c>
      <c r="D5859" s="111">
        <f t="shared" ca="1" si="935"/>
        <v>0</v>
      </c>
      <c r="E5859" s="111">
        <f t="shared" ca="1" si="936"/>
        <v>0</v>
      </c>
      <c r="F5859" s="111">
        <f t="shared" ca="1" si="937"/>
        <v>0</v>
      </c>
      <c r="G5859" s="111">
        <f t="shared" ca="1" si="939"/>
        <v>3.9774634899583856</v>
      </c>
    </row>
    <row r="5860" spans="2:9" ht="21" customHeight="1" x14ac:dyDescent="0.25">
      <c r="B5860" s="111">
        <f t="shared" ca="1" si="933"/>
        <v>3.05768087618846</v>
      </c>
      <c r="C5860" s="111">
        <f t="shared" ca="1" si="934"/>
        <v>0</v>
      </c>
      <c r="D5860" s="111">
        <f t="shared" ca="1" si="935"/>
        <v>0</v>
      </c>
      <c r="E5860" s="111">
        <f t="shared" ca="1" si="936"/>
        <v>0</v>
      </c>
      <c r="F5860" s="111">
        <f t="shared" ca="1" si="937"/>
        <v>0</v>
      </c>
      <c r="G5860" s="111">
        <f t="shared" ca="1" si="939"/>
        <v>3.05768087618846</v>
      </c>
    </row>
    <row r="5861" spans="2:9" ht="21" customHeight="1" x14ac:dyDescent="0.25">
      <c r="B5861" s="111">
        <f t="shared" ca="1" si="933"/>
        <v>2.8659421124426609</v>
      </c>
      <c r="C5861" s="111">
        <f t="shared" ca="1" si="934"/>
        <v>0.43176454744540677</v>
      </c>
      <c r="D5861" s="111">
        <f t="shared" ca="1" si="935"/>
        <v>0</v>
      </c>
      <c r="E5861" s="111">
        <f t="shared" ca="1" si="936"/>
        <v>0</v>
      </c>
      <c r="F5861" s="111">
        <f t="shared" ca="1" si="937"/>
        <v>0</v>
      </c>
      <c r="G5861" s="111">
        <f t="shared" ca="1" si="939"/>
        <v>3.2977066598880675</v>
      </c>
      <c r="H5861" s="111"/>
    </row>
    <row r="5862" spans="2:9" ht="21" customHeight="1" x14ac:dyDescent="0.25">
      <c r="B5862" s="111">
        <f t="shared" ca="1" si="933"/>
        <v>1.8999235617061294</v>
      </c>
      <c r="C5862" s="111">
        <f t="shared" ca="1" si="934"/>
        <v>0.53618844043211378</v>
      </c>
      <c r="D5862" s="111">
        <f t="shared" ca="1" si="935"/>
        <v>0</v>
      </c>
      <c r="E5862" s="111">
        <f t="shared" ca="1" si="936"/>
        <v>0</v>
      </c>
      <c r="F5862" s="111">
        <f t="shared" ca="1" si="937"/>
        <v>0</v>
      </c>
      <c r="G5862" s="111">
        <f t="shared" ca="1" si="939"/>
        <v>2.436112002138243</v>
      </c>
    </row>
    <row r="5863" spans="2:9" ht="21" customHeight="1" x14ac:dyDescent="0.25">
      <c r="B5863" s="111">
        <f t="shared" ca="1" si="933"/>
        <v>2.7514227492585164</v>
      </c>
      <c r="C5863" s="111">
        <f t="shared" ca="1" si="934"/>
        <v>0</v>
      </c>
      <c r="D5863" s="111">
        <f t="shared" ca="1" si="935"/>
        <v>0</v>
      </c>
      <c r="E5863" s="111">
        <f t="shared" ca="1" si="936"/>
        <v>0</v>
      </c>
      <c r="F5863" s="111">
        <f t="shared" ca="1" si="937"/>
        <v>0</v>
      </c>
      <c r="G5863" s="111">
        <f t="shared" ca="1" si="939"/>
        <v>2.7514227492585164</v>
      </c>
      <c r="I5863" s="111">
        <f t="shared" ref="I5863" ca="1" si="940">SUM(G5834:G5863)</f>
        <v>80.587979922765669</v>
      </c>
    </row>
    <row r="5864" spans="2:9" ht="21" customHeight="1" x14ac:dyDescent="0.25">
      <c r="B5864" s="111">
        <f t="shared" ca="1" si="933"/>
        <v>2.9400406472666427</v>
      </c>
      <c r="C5864" s="111">
        <f t="shared" ca="1" si="934"/>
        <v>0</v>
      </c>
      <c r="D5864" s="111">
        <f t="shared" ca="1" si="935"/>
        <v>0</v>
      </c>
      <c r="E5864" s="111">
        <f t="shared" ca="1" si="936"/>
        <v>0</v>
      </c>
      <c r="F5864" s="111">
        <f t="shared" ca="1" si="937"/>
        <v>0</v>
      </c>
      <c r="G5864" s="111">
        <f t="shared" ca="1" si="939"/>
        <v>2.9400406472666427</v>
      </c>
    </row>
    <row r="5865" spans="2:9" ht="21" customHeight="1" x14ac:dyDescent="0.25">
      <c r="B5865" s="111">
        <f t="shared" ca="1" si="933"/>
        <v>1.4805268845300659</v>
      </c>
      <c r="C5865" s="111">
        <f t="shared" ca="1" si="934"/>
        <v>0.41578423233928302</v>
      </c>
      <c r="D5865" s="111">
        <f t="shared" ca="1" si="935"/>
        <v>0</v>
      </c>
      <c r="E5865" s="111">
        <f t="shared" ca="1" si="936"/>
        <v>0</v>
      </c>
      <c r="F5865" s="111">
        <f t="shared" ca="1" si="937"/>
        <v>0</v>
      </c>
      <c r="G5865" s="111">
        <f t="shared" ca="1" si="939"/>
        <v>1.8963111168693489</v>
      </c>
    </row>
    <row r="5866" spans="2:9" ht="21" customHeight="1" x14ac:dyDescent="0.25">
      <c r="B5866" s="111">
        <f t="shared" ca="1" si="933"/>
        <v>1.7112924219968577</v>
      </c>
      <c r="C5866" s="111">
        <f t="shared" ca="1" si="934"/>
        <v>0.45129113813249944</v>
      </c>
      <c r="D5866" s="111">
        <f t="shared" ca="1" si="935"/>
        <v>0</v>
      </c>
      <c r="E5866" s="111">
        <f t="shared" ca="1" si="936"/>
        <v>0</v>
      </c>
      <c r="F5866" s="111">
        <f t="shared" ca="1" si="937"/>
        <v>0</v>
      </c>
      <c r="G5866" s="111">
        <f t="shared" ca="1" si="939"/>
        <v>2.1625835601293573</v>
      </c>
    </row>
    <row r="5867" spans="2:9" ht="21" customHeight="1" x14ac:dyDescent="0.25">
      <c r="B5867" s="111">
        <f t="shared" ca="1" si="933"/>
        <v>2.546540871348272</v>
      </c>
      <c r="C5867" s="111">
        <f t="shared" ca="1" si="934"/>
        <v>0</v>
      </c>
      <c r="D5867" s="111">
        <f t="shared" ca="1" si="935"/>
        <v>0</v>
      </c>
      <c r="E5867" s="111">
        <f t="shared" ca="1" si="936"/>
        <v>1.4192343928362634</v>
      </c>
      <c r="F5867" s="111">
        <f t="shared" ca="1" si="937"/>
        <v>0</v>
      </c>
      <c r="G5867" s="111">
        <f t="shared" ca="1" si="939"/>
        <v>3.9657752641845354</v>
      </c>
    </row>
    <row r="5868" spans="2:9" ht="21" customHeight="1" x14ac:dyDescent="0.25">
      <c r="B5868" s="111">
        <f t="shared" ca="1" si="933"/>
        <v>2.5014799658086595</v>
      </c>
      <c r="C5868" s="111">
        <f t="shared" ca="1" si="934"/>
        <v>0.45728637432299746</v>
      </c>
      <c r="D5868" s="111">
        <f t="shared" ca="1" si="935"/>
        <v>0</v>
      </c>
      <c r="E5868" s="111">
        <f t="shared" ca="1" si="936"/>
        <v>0</v>
      </c>
      <c r="F5868" s="111">
        <f t="shared" ca="1" si="937"/>
        <v>0</v>
      </c>
      <c r="G5868" s="111">
        <f t="shared" ca="1" si="939"/>
        <v>2.9587663401316568</v>
      </c>
    </row>
    <row r="5869" spans="2:9" ht="21" customHeight="1" x14ac:dyDescent="0.25">
      <c r="B5869" s="111">
        <f t="shared" ca="1" si="933"/>
        <v>1.4984594262388213</v>
      </c>
      <c r="C5869" s="111">
        <f t="shared" ca="1" si="934"/>
        <v>0</v>
      </c>
      <c r="D5869" s="111">
        <f t="shared" ca="1" si="935"/>
        <v>0.94364108473713859</v>
      </c>
      <c r="E5869" s="111">
        <f t="shared" ca="1" si="936"/>
        <v>0</v>
      </c>
      <c r="F5869" s="111">
        <f t="shared" ca="1" si="937"/>
        <v>0</v>
      </c>
      <c r="G5869" s="111">
        <f t="shared" ca="1" si="939"/>
        <v>2.4421005109759601</v>
      </c>
    </row>
    <row r="5870" spans="2:9" ht="21" customHeight="1" x14ac:dyDescent="0.25">
      <c r="B5870" s="111">
        <f t="shared" ca="1" si="933"/>
        <v>3.1029121758236315</v>
      </c>
      <c r="C5870" s="111">
        <f t="shared" ca="1" si="934"/>
        <v>0.47745628349800684</v>
      </c>
      <c r="D5870" s="111">
        <f t="shared" ca="1" si="935"/>
        <v>0</v>
      </c>
      <c r="E5870" s="111">
        <f t="shared" ca="1" si="936"/>
        <v>0</v>
      </c>
      <c r="F5870" s="111">
        <f t="shared" ca="1" si="937"/>
        <v>0</v>
      </c>
      <c r="G5870" s="111">
        <f t="shared" ca="1" si="939"/>
        <v>3.5803684593216385</v>
      </c>
      <c r="H5870" s="111">
        <f t="shared" ref="H5870" ca="1" si="941">SUM(G5864:G5870)</f>
        <v>19.945945898879138</v>
      </c>
    </row>
    <row r="5871" spans="2:9" ht="21" customHeight="1" x14ac:dyDescent="0.25">
      <c r="B5871" s="111">
        <f t="shared" ca="1" si="933"/>
        <v>1.5403630576287175</v>
      </c>
      <c r="C5871" s="111">
        <f t="shared" ca="1" si="934"/>
        <v>0.51537044398922649</v>
      </c>
      <c r="D5871" s="111">
        <f t="shared" ca="1" si="935"/>
        <v>0</v>
      </c>
      <c r="E5871" s="111">
        <f t="shared" ca="1" si="936"/>
        <v>0</v>
      </c>
      <c r="F5871" s="111">
        <f t="shared" ca="1" si="937"/>
        <v>0</v>
      </c>
      <c r="G5871" s="111">
        <f t="shared" ca="1" si="939"/>
        <v>2.0557335016179441</v>
      </c>
    </row>
    <row r="5872" spans="2:9" ht="21" customHeight="1" x14ac:dyDescent="0.25">
      <c r="B5872" s="111">
        <f t="shared" ca="1" si="933"/>
        <v>2.2984357104784578</v>
      </c>
      <c r="C5872" s="111">
        <f t="shared" ca="1" si="934"/>
        <v>0</v>
      </c>
      <c r="D5872" s="111">
        <f t="shared" ca="1" si="935"/>
        <v>0</v>
      </c>
      <c r="E5872" s="111">
        <f t="shared" ca="1" si="936"/>
        <v>0</v>
      </c>
      <c r="F5872" s="111">
        <f t="shared" ca="1" si="937"/>
        <v>0</v>
      </c>
      <c r="G5872" s="111">
        <f t="shared" ca="1" si="939"/>
        <v>2.2984357104784578</v>
      </c>
    </row>
    <row r="5873" spans="2:8" ht="21" customHeight="1" x14ac:dyDescent="0.25">
      <c r="B5873" s="111">
        <f t="shared" ca="1" si="933"/>
        <v>3.3649155206727119</v>
      </c>
      <c r="C5873" s="111">
        <f t="shared" ca="1" si="934"/>
        <v>0</v>
      </c>
      <c r="D5873" s="111">
        <f t="shared" ca="1" si="935"/>
        <v>0.92062754529231872</v>
      </c>
      <c r="E5873" s="111">
        <f t="shared" ca="1" si="936"/>
        <v>0</v>
      </c>
      <c r="F5873" s="111">
        <f t="shared" ca="1" si="937"/>
        <v>0</v>
      </c>
      <c r="G5873" s="111">
        <f t="shared" ca="1" si="939"/>
        <v>4.2855430659650304</v>
      </c>
    </row>
    <row r="5874" spans="2:8" ht="21" customHeight="1" x14ac:dyDescent="0.25">
      <c r="B5874" s="111">
        <f t="shared" ca="1" si="933"/>
        <v>1.6442536760302306</v>
      </c>
      <c r="C5874" s="111">
        <f t="shared" ca="1" si="934"/>
        <v>0</v>
      </c>
      <c r="D5874" s="111">
        <f t="shared" ca="1" si="935"/>
        <v>1.3940091508386143</v>
      </c>
      <c r="E5874" s="111">
        <f t="shared" ca="1" si="936"/>
        <v>0</v>
      </c>
      <c r="F5874" s="111">
        <f t="shared" ca="1" si="937"/>
        <v>0.94879794921860938</v>
      </c>
      <c r="G5874" s="111">
        <f t="shared" ca="1" si="939"/>
        <v>3.9870607760874544</v>
      </c>
    </row>
    <row r="5875" spans="2:8" ht="21" customHeight="1" x14ac:dyDescent="0.25">
      <c r="B5875" s="111">
        <f t="shared" ca="1" si="933"/>
        <v>1.9405490869407105</v>
      </c>
      <c r="C5875" s="111">
        <f t="shared" ca="1" si="934"/>
        <v>0</v>
      </c>
      <c r="D5875" s="111">
        <f t="shared" ca="1" si="935"/>
        <v>0</v>
      </c>
      <c r="E5875" s="111">
        <f t="shared" ca="1" si="936"/>
        <v>0</v>
      </c>
      <c r="F5875" s="111">
        <f t="shared" ca="1" si="937"/>
        <v>0</v>
      </c>
      <c r="G5875" s="111">
        <f t="shared" ca="1" si="939"/>
        <v>1.9405490869407105</v>
      </c>
    </row>
    <row r="5876" spans="2:8" ht="21" customHeight="1" x14ac:dyDescent="0.25">
      <c r="B5876" s="111">
        <f t="shared" ca="1" si="933"/>
        <v>3.2501360802357633</v>
      </c>
      <c r="C5876" s="111">
        <f t="shared" ca="1" si="934"/>
        <v>0</v>
      </c>
      <c r="D5876" s="111">
        <f t="shared" ca="1" si="935"/>
        <v>0</v>
      </c>
      <c r="E5876" s="111">
        <f t="shared" ca="1" si="936"/>
        <v>0</v>
      </c>
      <c r="F5876" s="111">
        <f t="shared" ca="1" si="937"/>
        <v>0</v>
      </c>
      <c r="G5876" s="111">
        <f t="shared" ca="1" si="939"/>
        <v>3.2501360802357633</v>
      </c>
    </row>
    <row r="5877" spans="2:8" ht="21" customHeight="1" x14ac:dyDescent="0.25">
      <c r="B5877" s="111">
        <f t="shared" ca="1" si="933"/>
        <v>3.004052128383782</v>
      </c>
      <c r="C5877" s="111">
        <f t="shared" ca="1" si="934"/>
        <v>0</v>
      </c>
      <c r="D5877" s="111">
        <f t="shared" ca="1" si="935"/>
        <v>0</v>
      </c>
      <c r="E5877" s="111">
        <f t="shared" ca="1" si="936"/>
        <v>0</v>
      </c>
      <c r="F5877" s="111">
        <f t="shared" ca="1" si="937"/>
        <v>0</v>
      </c>
      <c r="G5877" s="111">
        <f t="shared" ca="1" si="939"/>
        <v>3.004052128383782</v>
      </c>
      <c r="H5877" s="111"/>
    </row>
    <row r="5878" spans="2:8" ht="21" customHeight="1" x14ac:dyDescent="0.25">
      <c r="B5878" s="111">
        <f t="shared" ca="1" si="933"/>
        <v>3.3062467274239604</v>
      </c>
      <c r="C5878" s="111">
        <f t="shared" ca="1" si="934"/>
        <v>0</v>
      </c>
      <c r="D5878" s="111">
        <f t="shared" ca="1" si="935"/>
        <v>0</v>
      </c>
      <c r="E5878" s="111">
        <f t="shared" ca="1" si="936"/>
        <v>0</v>
      </c>
      <c r="F5878" s="111">
        <f t="shared" ca="1" si="937"/>
        <v>0</v>
      </c>
      <c r="G5878" s="111">
        <f t="shared" ca="1" si="939"/>
        <v>3.3062467274239604</v>
      </c>
    </row>
    <row r="5879" spans="2:8" ht="21" customHeight="1" x14ac:dyDescent="0.25">
      <c r="B5879" s="111">
        <f t="shared" ca="1" si="933"/>
        <v>2.0309431011946115</v>
      </c>
      <c r="C5879" s="111">
        <f t="shared" ca="1" si="934"/>
        <v>0.48030338785897397</v>
      </c>
      <c r="D5879" s="111">
        <f t="shared" ca="1" si="935"/>
        <v>0</v>
      </c>
      <c r="E5879" s="111">
        <f t="shared" ca="1" si="936"/>
        <v>0</v>
      </c>
      <c r="F5879" s="111">
        <f t="shared" ca="1" si="937"/>
        <v>0</v>
      </c>
      <c r="G5879" s="111">
        <f t="shared" ca="1" si="939"/>
        <v>2.5112464890535855</v>
      </c>
    </row>
    <row r="5880" spans="2:8" ht="21" customHeight="1" x14ac:dyDescent="0.25">
      <c r="B5880" s="111">
        <f t="shared" ca="1" si="933"/>
        <v>3.2202773836633036</v>
      </c>
      <c r="C5880" s="111">
        <f t="shared" ca="1" si="934"/>
        <v>0.49411924853749017</v>
      </c>
      <c r="D5880" s="111">
        <f t="shared" ca="1" si="935"/>
        <v>0</v>
      </c>
      <c r="E5880" s="111">
        <f t="shared" ca="1" si="936"/>
        <v>0</v>
      </c>
      <c r="F5880" s="111">
        <f t="shared" ca="1" si="937"/>
        <v>0</v>
      </c>
      <c r="G5880" s="111">
        <f t="shared" ca="1" si="939"/>
        <v>3.7143966322007937</v>
      </c>
    </row>
    <row r="5881" spans="2:8" ht="21" customHeight="1" x14ac:dyDescent="0.25">
      <c r="B5881" s="111">
        <f t="shared" ca="1" si="933"/>
        <v>2.7977582182886933</v>
      </c>
      <c r="C5881" s="111">
        <f t="shared" ca="1" si="934"/>
        <v>0.42329285001441258</v>
      </c>
      <c r="D5881" s="111">
        <f t="shared" ca="1" si="935"/>
        <v>0</v>
      </c>
      <c r="E5881" s="111">
        <f t="shared" ca="1" si="936"/>
        <v>0</v>
      </c>
      <c r="F5881" s="111">
        <f t="shared" ca="1" si="937"/>
        <v>0</v>
      </c>
      <c r="G5881" s="111">
        <f t="shared" ca="1" si="939"/>
        <v>3.2210510683031059</v>
      </c>
    </row>
    <row r="5882" spans="2:8" ht="21" customHeight="1" x14ac:dyDescent="0.25">
      <c r="B5882" s="111">
        <f t="shared" ca="1" si="933"/>
        <v>1.5422877809711397</v>
      </c>
      <c r="C5882" s="111">
        <f t="shared" ca="1" si="934"/>
        <v>0.56432911028852795</v>
      </c>
      <c r="D5882" s="111">
        <f t="shared" ca="1" si="935"/>
        <v>0</v>
      </c>
      <c r="E5882" s="111">
        <f t="shared" ca="1" si="936"/>
        <v>0</v>
      </c>
      <c r="F5882" s="111">
        <f t="shared" ca="1" si="937"/>
        <v>0</v>
      </c>
      <c r="G5882" s="111">
        <f t="shared" ca="1" si="939"/>
        <v>2.1066168912596677</v>
      </c>
    </row>
    <row r="5883" spans="2:8" ht="21" customHeight="1" x14ac:dyDescent="0.25">
      <c r="B5883" s="111">
        <f t="shared" ca="1" si="933"/>
        <v>1.5074540681144639</v>
      </c>
      <c r="C5883" s="111">
        <f t="shared" ca="1" si="934"/>
        <v>0.57495937667413755</v>
      </c>
      <c r="D5883" s="111">
        <f t="shared" ca="1" si="935"/>
        <v>0</v>
      </c>
      <c r="E5883" s="111">
        <f t="shared" ca="1" si="936"/>
        <v>0</v>
      </c>
      <c r="F5883" s="111">
        <f t="shared" ca="1" si="937"/>
        <v>0</v>
      </c>
      <c r="G5883" s="111">
        <f t="shared" ca="1" si="939"/>
        <v>2.0824134447886014</v>
      </c>
    </row>
    <row r="5884" spans="2:8" ht="21" customHeight="1" x14ac:dyDescent="0.25">
      <c r="B5884" s="111">
        <f t="shared" ca="1" si="933"/>
        <v>1.5105283471570445</v>
      </c>
      <c r="C5884" s="111">
        <f t="shared" ca="1" si="934"/>
        <v>0</v>
      </c>
      <c r="D5884" s="111">
        <f t="shared" ca="1" si="935"/>
        <v>0</v>
      </c>
      <c r="E5884" s="111">
        <f t="shared" ca="1" si="936"/>
        <v>0</v>
      </c>
      <c r="F5884" s="111">
        <f t="shared" ca="1" si="937"/>
        <v>0</v>
      </c>
      <c r="G5884" s="111">
        <f t="shared" ca="1" si="939"/>
        <v>1.5105283471570445</v>
      </c>
      <c r="H5884" s="111"/>
    </row>
    <row r="5885" spans="2:8" ht="21" customHeight="1" x14ac:dyDescent="0.25">
      <c r="B5885" s="111">
        <f t="shared" ca="1" si="933"/>
        <v>1.7168224350710946</v>
      </c>
      <c r="C5885" s="111">
        <f t="shared" ca="1" si="934"/>
        <v>0.44175646332692697</v>
      </c>
      <c r="D5885" s="111">
        <f t="shared" ca="1" si="935"/>
        <v>0</v>
      </c>
      <c r="E5885" s="111">
        <f t="shared" ca="1" si="936"/>
        <v>0</v>
      </c>
      <c r="F5885" s="111">
        <f t="shared" ca="1" si="937"/>
        <v>0</v>
      </c>
      <c r="G5885" s="111">
        <f t="shared" ca="1" si="939"/>
        <v>2.1585788983980216</v>
      </c>
    </row>
    <row r="5886" spans="2:8" ht="21" customHeight="1" x14ac:dyDescent="0.25">
      <c r="B5886" s="111">
        <f t="shared" ca="1" si="933"/>
        <v>2.385975633289104</v>
      </c>
      <c r="C5886" s="111">
        <f t="shared" ca="1" si="934"/>
        <v>0.5283159048236824</v>
      </c>
      <c r="D5886" s="111">
        <f t="shared" ca="1" si="935"/>
        <v>0</v>
      </c>
      <c r="E5886" s="111">
        <f t="shared" ca="1" si="936"/>
        <v>0</v>
      </c>
      <c r="F5886" s="111">
        <f t="shared" ca="1" si="937"/>
        <v>0</v>
      </c>
      <c r="G5886" s="111">
        <f t="shared" ca="1" si="939"/>
        <v>2.9142915381127863</v>
      </c>
    </row>
    <row r="5887" spans="2:8" ht="21" customHeight="1" x14ac:dyDescent="0.25">
      <c r="B5887" s="111">
        <f t="shared" ca="1" si="933"/>
        <v>2.9460921117274705</v>
      </c>
      <c r="C5887" s="111">
        <f t="shared" ca="1" si="934"/>
        <v>0.4732991884355231</v>
      </c>
      <c r="D5887" s="111">
        <f t="shared" ca="1" si="935"/>
        <v>0</v>
      </c>
      <c r="E5887" s="111">
        <f t="shared" ca="1" si="936"/>
        <v>0</v>
      </c>
      <c r="F5887" s="111">
        <f t="shared" ca="1" si="937"/>
        <v>0</v>
      </c>
      <c r="G5887" s="111">
        <f t="shared" ca="1" si="939"/>
        <v>3.4193913001629936</v>
      </c>
    </row>
    <row r="5888" spans="2:8" ht="21" customHeight="1" x14ac:dyDescent="0.25">
      <c r="B5888" s="111">
        <f t="shared" ca="1" si="933"/>
        <v>1.535570705632574</v>
      </c>
      <c r="C5888" s="111">
        <f t="shared" ca="1" si="934"/>
        <v>0.49927280429773158</v>
      </c>
      <c r="D5888" s="111">
        <f t="shared" ca="1" si="935"/>
        <v>0</v>
      </c>
      <c r="E5888" s="111">
        <f t="shared" ca="1" si="936"/>
        <v>0</v>
      </c>
      <c r="F5888" s="111">
        <f t="shared" ca="1" si="937"/>
        <v>0</v>
      </c>
      <c r="G5888" s="111">
        <f t="shared" ca="1" si="939"/>
        <v>2.0348435099303055</v>
      </c>
    </row>
    <row r="5889" spans="2:9" ht="21" customHeight="1" x14ac:dyDescent="0.25">
      <c r="B5889" s="111">
        <f t="shared" ca="1" si="933"/>
        <v>2.0061144652473928</v>
      </c>
      <c r="C5889" s="111">
        <f t="shared" ca="1" si="934"/>
        <v>0</v>
      </c>
      <c r="D5889" s="111">
        <f t="shared" ca="1" si="935"/>
        <v>0</v>
      </c>
      <c r="E5889" s="111">
        <f t="shared" ca="1" si="936"/>
        <v>0</v>
      </c>
      <c r="F5889" s="111">
        <f t="shared" ca="1" si="937"/>
        <v>0.76458515177740827</v>
      </c>
      <c r="G5889" s="111">
        <f t="shared" ca="1" si="939"/>
        <v>2.7706996170248011</v>
      </c>
    </row>
    <row r="5890" spans="2:9" ht="21" customHeight="1" x14ac:dyDescent="0.25">
      <c r="B5890" s="111">
        <f t="shared" ca="1" si="933"/>
        <v>2.4882282779046636</v>
      </c>
      <c r="C5890" s="111">
        <f t="shared" ca="1" si="934"/>
        <v>0.40010253040883925</v>
      </c>
      <c r="D5890" s="111">
        <f t="shared" ca="1" si="935"/>
        <v>1.4289582470169622</v>
      </c>
      <c r="E5890" s="111">
        <f t="shared" ca="1" si="936"/>
        <v>0</v>
      </c>
      <c r="F5890" s="111">
        <f t="shared" ca="1" si="937"/>
        <v>0</v>
      </c>
      <c r="G5890" s="111">
        <f t="shared" ca="1" si="939"/>
        <v>4.3172890553304653</v>
      </c>
    </row>
    <row r="5891" spans="2:9" ht="21" customHeight="1" x14ac:dyDescent="0.25">
      <c r="B5891" s="111">
        <f t="shared" ca="1" si="933"/>
        <v>1.469606474653075</v>
      </c>
      <c r="C5891" s="111">
        <f t="shared" ca="1" si="934"/>
        <v>0</v>
      </c>
      <c r="D5891" s="111">
        <f t="shared" ca="1" si="935"/>
        <v>0</v>
      </c>
      <c r="E5891" s="111">
        <f t="shared" ca="1" si="936"/>
        <v>0</v>
      </c>
      <c r="F5891" s="111">
        <f t="shared" ca="1" si="937"/>
        <v>0</v>
      </c>
      <c r="G5891" s="111">
        <f t="shared" ca="1" si="939"/>
        <v>1.469606474653075</v>
      </c>
      <c r="H5891" s="111"/>
    </row>
    <row r="5892" spans="2:9" ht="21" customHeight="1" x14ac:dyDescent="0.25">
      <c r="B5892" s="111">
        <f t="shared" ca="1" si="933"/>
        <v>1.7738972110077269</v>
      </c>
      <c r="C5892" s="111">
        <f t="shared" ca="1" si="934"/>
        <v>0</v>
      </c>
      <c r="D5892" s="111">
        <f t="shared" ca="1" si="935"/>
        <v>0</v>
      </c>
      <c r="E5892" s="111">
        <f t="shared" ca="1" si="936"/>
        <v>0</v>
      </c>
      <c r="F5892" s="111">
        <f t="shared" ca="1" si="937"/>
        <v>0</v>
      </c>
      <c r="G5892" s="111">
        <f t="shared" ca="1" si="939"/>
        <v>1.7738972110077269</v>
      </c>
    </row>
    <row r="5893" spans="2:9" ht="21" customHeight="1" x14ac:dyDescent="0.25">
      <c r="B5893" s="111">
        <f t="shared" ca="1" si="933"/>
        <v>3.2809268048616209</v>
      </c>
      <c r="C5893" s="111">
        <f t="shared" ca="1" si="934"/>
        <v>0.58752360126904613</v>
      </c>
      <c r="D5893" s="111">
        <f t="shared" ca="1" si="935"/>
        <v>1.1884748424396772</v>
      </c>
      <c r="E5893" s="111">
        <f t="shared" ca="1" si="936"/>
        <v>0</v>
      </c>
      <c r="F5893" s="111">
        <f t="shared" ca="1" si="937"/>
        <v>0</v>
      </c>
      <c r="G5893" s="111">
        <f t="shared" ca="1" si="939"/>
        <v>5.0569252485703444</v>
      </c>
      <c r="I5893" s="111">
        <f t="shared" ref="I5893" ca="1" si="942">SUM(G5864:G5893)</f>
        <v>85.135478701965553</v>
      </c>
    </row>
    <row r="5894" spans="2:9" ht="21" customHeight="1" x14ac:dyDescent="0.25">
      <c r="B5894" s="111">
        <f t="shared" ca="1" si="933"/>
        <v>2.8350969545470686</v>
      </c>
      <c r="C5894" s="111">
        <f t="shared" ca="1" si="934"/>
        <v>0.5345456108842882</v>
      </c>
      <c r="D5894" s="111">
        <f t="shared" ca="1" si="935"/>
        <v>0</v>
      </c>
      <c r="E5894" s="111">
        <f t="shared" ca="1" si="936"/>
        <v>0</v>
      </c>
      <c r="F5894" s="111">
        <f t="shared" ca="1" si="937"/>
        <v>0</v>
      </c>
      <c r="G5894" s="111">
        <f t="shared" ca="1" si="939"/>
        <v>3.3696425654313567</v>
      </c>
    </row>
    <row r="5895" spans="2:9" ht="21" customHeight="1" x14ac:dyDescent="0.25">
      <c r="B5895" s="111">
        <f t="shared" ca="1" si="933"/>
        <v>2.2981164308368909</v>
      </c>
      <c r="C5895" s="111">
        <f t="shared" ca="1" si="934"/>
        <v>0</v>
      </c>
      <c r="D5895" s="111">
        <f t="shared" ca="1" si="935"/>
        <v>0.94879032005999897</v>
      </c>
      <c r="E5895" s="111">
        <f t="shared" ca="1" si="936"/>
        <v>0</v>
      </c>
      <c r="F5895" s="111">
        <f t="shared" ca="1" si="937"/>
        <v>0</v>
      </c>
      <c r="G5895" s="111">
        <f t="shared" ca="1" si="939"/>
        <v>3.2469067508968896</v>
      </c>
    </row>
    <row r="5896" spans="2:9" ht="21" customHeight="1" x14ac:dyDescent="0.25">
      <c r="B5896" s="111">
        <f t="shared" ca="1" si="933"/>
        <v>2.2452354838019626</v>
      </c>
      <c r="C5896" s="111">
        <f t="shared" ca="1" si="934"/>
        <v>0.52109268175642909</v>
      </c>
      <c r="D5896" s="111">
        <f t="shared" ca="1" si="935"/>
        <v>0</v>
      </c>
      <c r="E5896" s="111">
        <f t="shared" ca="1" si="936"/>
        <v>0.84551261604143602</v>
      </c>
      <c r="F5896" s="111">
        <f t="shared" ca="1" si="937"/>
        <v>0</v>
      </c>
      <c r="G5896" s="111">
        <f t="shared" ca="1" si="939"/>
        <v>3.6118407815998275</v>
      </c>
    </row>
    <row r="5897" spans="2:9" ht="21" customHeight="1" x14ac:dyDescent="0.25">
      <c r="B5897" s="111">
        <f t="shared" ca="1" si="933"/>
        <v>3.0939725959795048</v>
      </c>
      <c r="C5897" s="111">
        <f t="shared" ca="1" si="934"/>
        <v>0.43592018274198807</v>
      </c>
      <c r="D5897" s="111">
        <f t="shared" ca="1" si="935"/>
        <v>0</v>
      </c>
      <c r="E5897" s="111">
        <f t="shared" ca="1" si="936"/>
        <v>0</v>
      </c>
      <c r="F5897" s="111">
        <f t="shared" ca="1" si="937"/>
        <v>0</v>
      </c>
      <c r="G5897" s="111">
        <f t="shared" ca="1" si="939"/>
        <v>3.5298927787214929</v>
      </c>
    </row>
    <row r="5898" spans="2:9" ht="21" customHeight="1" x14ac:dyDescent="0.25">
      <c r="B5898" s="111">
        <f t="shared" ca="1" si="933"/>
        <v>1.8323162583119645</v>
      </c>
      <c r="C5898" s="111">
        <f t="shared" ca="1" si="934"/>
        <v>0.46786149744276095</v>
      </c>
      <c r="D5898" s="111">
        <f t="shared" ca="1" si="935"/>
        <v>0</v>
      </c>
      <c r="E5898" s="111">
        <f t="shared" ca="1" si="936"/>
        <v>0</v>
      </c>
      <c r="F5898" s="111">
        <f t="shared" ca="1" si="937"/>
        <v>0</v>
      </c>
      <c r="G5898" s="111">
        <f t="shared" ca="1" si="939"/>
        <v>2.3001777557547256</v>
      </c>
    </row>
    <row r="5899" spans="2:9" ht="21" customHeight="1" x14ac:dyDescent="0.25">
      <c r="B5899" s="111">
        <f t="shared" ca="1" si="933"/>
        <v>2.9219698772755489</v>
      </c>
      <c r="C5899" s="111">
        <f t="shared" ca="1" si="934"/>
        <v>0</v>
      </c>
      <c r="D5899" s="111">
        <f t="shared" ca="1" si="935"/>
        <v>1.4013041438031977</v>
      </c>
      <c r="E5899" s="111">
        <f t="shared" ca="1" si="936"/>
        <v>0</v>
      </c>
      <c r="F5899" s="111">
        <f t="shared" ca="1" si="937"/>
        <v>0</v>
      </c>
      <c r="G5899" s="111">
        <f t="shared" ca="1" si="939"/>
        <v>4.3232740210787464</v>
      </c>
    </row>
    <row r="5900" spans="2:9" ht="21" customHeight="1" x14ac:dyDescent="0.25">
      <c r="B5900" s="111">
        <f t="shared" ca="1" si="933"/>
        <v>1.7102842507386202</v>
      </c>
      <c r="C5900" s="111">
        <f t="shared" ca="1" si="934"/>
        <v>0</v>
      </c>
      <c r="D5900" s="111">
        <f t="shared" ca="1" si="935"/>
        <v>0</v>
      </c>
      <c r="E5900" s="111">
        <f t="shared" ca="1" si="936"/>
        <v>0</v>
      </c>
      <c r="F5900" s="111">
        <f t="shared" ca="1" si="937"/>
        <v>0</v>
      </c>
      <c r="G5900" s="111">
        <f t="shared" ca="1" si="939"/>
        <v>1.7102842507386202</v>
      </c>
      <c r="H5900" s="111">
        <f t="shared" ref="H5900" ca="1" si="943">SUM(G5894:G5900)</f>
        <v>22.092018904221657</v>
      </c>
    </row>
    <row r="5901" spans="2:9" ht="21" customHeight="1" x14ac:dyDescent="0.25">
      <c r="B5901" s="111">
        <f t="shared" ca="1" si="933"/>
        <v>3.3270805597044237</v>
      </c>
      <c r="C5901" s="111">
        <f t="shared" ca="1" si="934"/>
        <v>0</v>
      </c>
      <c r="D5901" s="111">
        <f t="shared" ca="1" si="935"/>
        <v>1.0599697470084202</v>
      </c>
      <c r="E5901" s="111">
        <f t="shared" ca="1" si="936"/>
        <v>0</v>
      </c>
      <c r="F5901" s="111">
        <f t="shared" ca="1" si="937"/>
        <v>0</v>
      </c>
      <c r="G5901" s="111">
        <f t="shared" ca="1" si="939"/>
        <v>4.3870503067128439</v>
      </c>
    </row>
    <row r="5902" spans="2:9" ht="21" customHeight="1" x14ac:dyDescent="0.25">
      <c r="B5902" s="111">
        <f t="shared" ref="B5902:B5965" ca="1" si="944">maxs1-mins1*RAND()</f>
        <v>2.3065197482033999</v>
      </c>
      <c r="C5902" s="111">
        <f t="shared" ref="C5902:C5965" ca="1" si="945">IF(RAND()&lt;0.5,maxs2-mins2*RAND(),0)</f>
        <v>0</v>
      </c>
      <c r="D5902" s="111">
        <f t="shared" ref="D5902:D5965" ca="1" si="946">IF(RAND()&lt;0.14,maxs3-mins3*RAND(),0)</f>
        <v>0</v>
      </c>
      <c r="E5902" s="111">
        <f t="shared" ref="E5902:E5965" ca="1" si="947">IF(RAND()&lt;0.07,maxs4-mins4*RAND(),0)</f>
        <v>0</v>
      </c>
      <c r="F5902" s="111">
        <f t="shared" ref="F5902:F5965" ca="1" si="948">IF(RAND()&lt;0.05,maxs5-mins5*RAND(),0)</f>
        <v>0</v>
      </c>
      <c r="G5902" s="111">
        <f t="shared" ca="1" si="939"/>
        <v>2.3065197482033999</v>
      </c>
    </row>
    <row r="5903" spans="2:9" ht="21" customHeight="1" x14ac:dyDescent="0.25">
      <c r="B5903" s="111">
        <f t="shared" ca="1" si="944"/>
        <v>2.792167539306833</v>
      </c>
      <c r="C5903" s="111">
        <f t="shared" ca="1" si="945"/>
        <v>0</v>
      </c>
      <c r="D5903" s="111">
        <f t="shared" ca="1" si="946"/>
        <v>0</v>
      </c>
      <c r="E5903" s="111">
        <f t="shared" ca="1" si="947"/>
        <v>0</v>
      </c>
      <c r="F5903" s="111">
        <f t="shared" ca="1" si="948"/>
        <v>0</v>
      </c>
      <c r="G5903" s="111">
        <f t="shared" ca="1" si="939"/>
        <v>2.792167539306833</v>
      </c>
    </row>
    <row r="5904" spans="2:9" ht="21" customHeight="1" x14ac:dyDescent="0.25">
      <c r="B5904" s="111">
        <f t="shared" ca="1" si="944"/>
        <v>2.9661789152994049</v>
      </c>
      <c r="C5904" s="111">
        <f t="shared" ca="1" si="945"/>
        <v>0.49810404801608743</v>
      </c>
      <c r="D5904" s="111">
        <f t="shared" ca="1" si="946"/>
        <v>0</v>
      </c>
      <c r="E5904" s="111">
        <f t="shared" ca="1" si="947"/>
        <v>0</v>
      </c>
      <c r="F5904" s="111">
        <f t="shared" ca="1" si="948"/>
        <v>0</v>
      </c>
      <c r="G5904" s="111">
        <f t="shared" ca="1" si="939"/>
        <v>3.4642829633154921</v>
      </c>
    </row>
    <row r="5905" spans="2:8" ht="21" customHeight="1" x14ac:dyDescent="0.25">
      <c r="B5905" s="111">
        <f t="shared" ca="1" si="944"/>
        <v>3.0810637511650727</v>
      </c>
      <c r="C5905" s="111">
        <f t="shared" ca="1" si="945"/>
        <v>0.50632695292038021</v>
      </c>
      <c r="D5905" s="111">
        <f t="shared" ca="1" si="946"/>
        <v>0</v>
      </c>
      <c r="E5905" s="111">
        <f t="shared" ca="1" si="947"/>
        <v>0</v>
      </c>
      <c r="F5905" s="111">
        <f t="shared" ca="1" si="948"/>
        <v>0</v>
      </c>
      <c r="G5905" s="111">
        <f t="shared" ca="1" si="939"/>
        <v>3.5873907040854531</v>
      </c>
    </row>
    <row r="5906" spans="2:8" ht="21" customHeight="1" x14ac:dyDescent="0.25">
      <c r="B5906" s="111">
        <f t="shared" ca="1" si="944"/>
        <v>3.0435127827999953</v>
      </c>
      <c r="C5906" s="111">
        <f t="shared" ca="1" si="945"/>
        <v>0.44360352930430191</v>
      </c>
      <c r="D5906" s="111">
        <f t="shared" ca="1" si="946"/>
        <v>0</v>
      </c>
      <c r="E5906" s="111">
        <f t="shared" ca="1" si="947"/>
        <v>0</v>
      </c>
      <c r="F5906" s="111">
        <f t="shared" ca="1" si="948"/>
        <v>0</v>
      </c>
      <c r="G5906" s="111">
        <f t="shared" ca="1" si="939"/>
        <v>3.4871163121042974</v>
      </c>
    </row>
    <row r="5907" spans="2:8" ht="21" customHeight="1" x14ac:dyDescent="0.25">
      <c r="B5907" s="111">
        <f t="shared" ca="1" si="944"/>
        <v>2.9129043346889367</v>
      </c>
      <c r="C5907" s="111">
        <f t="shared" ca="1" si="945"/>
        <v>0.58766968767697247</v>
      </c>
      <c r="D5907" s="111">
        <f t="shared" ca="1" si="946"/>
        <v>0</v>
      </c>
      <c r="E5907" s="111">
        <f t="shared" ca="1" si="947"/>
        <v>0</v>
      </c>
      <c r="F5907" s="111">
        <f t="shared" ca="1" si="948"/>
        <v>0</v>
      </c>
      <c r="G5907" s="111">
        <f t="shared" ca="1" si="939"/>
        <v>3.5005740223659094</v>
      </c>
      <c r="H5907" s="111"/>
    </row>
    <row r="5908" spans="2:8" ht="21" customHeight="1" x14ac:dyDescent="0.25">
      <c r="B5908" s="111">
        <f t="shared" ca="1" si="944"/>
        <v>2.0185577611288892</v>
      </c>
      <c r="C5908" s="111">
        <f t="shared" ca="1" si="945"/>
        <v>0</v>
      </c>
      <c r="D5908" s="111">
        <f t="shared" ca="1" si="946"/>
        <v>0</v>
      </c>
      <c r="E5908" s="111">
        <f t="shared" ca="1" si="947"/>
        <v>0</v>
      </c>
      <c r="F5908" s="111">
        <f t="shared" ca="1" si="948"/>
        <v>0</v>
      </c>
      <c r="G5908" s="111">
        <f t="shared" ca="1" si="939"/>
        <v>2.0185577611288892</v>
      </c>
    </row>
    <row r="5909" spans="2:8" ht="21" customHeight="1" x14ac:dyDescent="0.25">
      <c r="B5909" s="111">
        <f t="shared" ca="1" si="944"/>
        <v>3.0874400318612083</v>
      </c>
      <c r="C5909" s="111">
        <f t="shared" ca="1" si="945"/>
        <v>0</v>
      </c>
      <c r="D5909" s="111">
        <f t="shared" ca="1" si="946"/>
        <v>0</v>
      </c>
      <c r="E5909" s="111">
        <f t="shared" ca="1" si="947"/>
        <v>0</v>
      </c>
      <c r="F5909" s="111">
        <f t="shared" ca="1" si="948"/>
        <v>0</v>
      </c>
      <c r="G5909" s="111">
        <f t="shared" ca="1" si="939"/>
        <v>3.0874400318612083</v>
      </c>
    </row>
    <row r="5910" spans="2:8" ht="21" customHeight="1" x14ac:dyDescent="0.25">
      <c r="B5910" s="111">
        <f t="shared" ca="1" si="944"/>
        <v>2.49909434876938</v>
      </c>
      <c r="C5910" s="111">
        <f t="shared" ca="1" si="945"/>
        <v>0.47686703229594674</v>
      </c>
      <c r="D5910" s="111">
        <f t="shared" ca="1" si="946"/>
        <v>0.66243327472374314</v>
      </c>
      <c r="E5910" s="111">
        <f t="shared" ca="1" si="947"/>
        <v>0</v>
      </c>
      <c r="F5910" s="111">
        <f t="shared" ca="1" si="948"/>
        <v>0</v>
      </c>
      <c r="G5910" s="111">
        <f t="shared" ca="1" si="939"/>
        <v>3.6383946557890701</v>
      </c>
    </row>
    <row r="5911" spans="2:8" ht="21" customHeight="1" x14ac:dyDescent="0.25">
      <c r="B5911" s="111">
        <f t="shared" ca="1" si="944"/>
        <v>1.8471581784795763</v>
      </c>
      <c r="C5911" s="111">
        <f t="shared" ca="1" si="945"/>
        <v>0.5520647028019835</v>
      </c>
      <c r="D5911" s="111">
        <f t="shared" ca="1" si="946"/>
        <v>0</v>
      </c>
      <c r="E5911" s="111">
        <f t="shared" ca="1" si="947"/>
        <v>0</v>
      </c>
      <c r="F5911" s="111">
        <f t="shared" ca="1" si="948"/>
        <v>0.38840685418654675</v>
      </c>
      <c r="G5911" s="111">
        <f t="shared" ca="1" si="939"/>
        <v>2.7876297354681063</v>
      </c>
    </row>
    <row r="5912" spans="2:8" ht="21" customHeight="1" x14ac:dyDescent="0.25">
      <c r="B5912" s="111">
        <f t="shared" ca="1" si="944"/>
        <v>2.4692264366563808</v>
      </c>
      <c r="C5912" s="111">
        <f t="shared" ca="1" si="945"/>
        <v>0</v>
      </c>
      <c r="D5912" s="111">
        <f t="shared" ca="1" si="946"/>
        <v>0</v>
      </c>
      <c r="E5912" s="111">
        <f t="shared" ca="1" si="947"/>
        <v>0</v>
      </c>
      <c r="F5912" s="111">
        <f t="shared" ca="1" si="948"/>
        <v>0</v>
      </c>
      <c r="G5912" s="111">
        <f t="shared" ca="1" si="939"/>
        <v>2.4692264366563808</v>
      </c>
    </row>
    <row r="5913" spans="2:8" ht="21" customHeight="1" x14ac:dyDescent="0.25">
      <c r="B5913" s="111">
        <f t="shared" ca="1" si="944"/>
        <v>2.2367472454648265</v>
      </c>
      <c r="C5913" s="111">
        <f t="shared" ca="1" si="945"/>
        <v>0</v>
      </c>
      <c r="D5913" s="111">
        <f t="shared" ca="1" si="946"/>
        <v>0</v>
      </c>
      <c r="E5913" s="111">
        <f t="shared" ca="1" si="947"/>
        <v>1.5851960122683757</v>
      </c>
      <c r="F5913" s="111">
        <f t="shared" ca="1" si="948"/>
        <v>0.95863234504656325</v>
      </c>
      <c r="G5913" s="111">
        <f t="shared" ca="1" si="939"/>
        <v>4.7805756027797655</v>
      </c>
    </row>
    <row r="5914" spans="2:8" ht="21" customHeight="1" x14ac:dyDescent="0.25">
      <c r="B5914" s="111">
        <f t="shared" ca="1" si="944"/>
        <v>1.8806157382261712</v>
      </c>
      <c r="C5914" s="111">
        <f t="shared" ca="1" si="945"/>
        <v>0</v>
      </c>
      <c r="D5914" s="111">
        <f t="shared" ca="1" si="946"/>
        <v>1.2116378941656309</v>
      </c>
      <c r="E5914" s="111">
        <f t="shared" ca="1" si="947"/>
        <v>0</v>
      </c>
      <c r="F5914" s="111">
        <f t="shared" ca="1" si="948"/>
        <v>0</v>
      </c>
      <c r="G5914" s="111">
        <f t="shared" ref="G5914:G5977" ca="1" si="949">SUM(B5914:F5914)</f>
        <v>3.0922536323918024</v>
      </c>
      <c r="H5914" s="111"/>
    </row>
    <row r="5915" spans="2:8" ht="21" customHeight="1" x14ac:dyDescent="0.25">
      <c r="B5915" s="111">
        <f t="shared" ca="1" si="944"/>
        <v>2.9945152735159724</v>
      </c>
      <c r="C5915" s="111">
        <f t="shared" ca="1" si="945"/>
        <v>0.40516261352829275</v>
      </c>
      <c r="D5915" s="111">
        <f t="shared" ca="1" si="946"/>
        <v>0.95176699094824657</v>
      </c>
      <c r="E5915" s="111">
        <f t="shared" ca="1" si="947"/>
        <v>0</v>
      </c>
      <c r="F5915" s="111">
        <f t="shared" ca="1" si="948"/>
        <v>0</v>
      </c>
      <c r="G5915" s="111">
        <f t="shared" ca="1" si="949"/>
        <v>4.3514448779925115</v>
      </c>
    </row>
    <row r="5916" spans="2:8" ht="21" customHeight="1" x14ac:dyDescent="0.25">
      <c r="B5916" s="111">
        <f t="shared" ca="1" si="944"/>
        <v>3.0718178898190001</v>
      </c>
      <c r="C5916" s="111">
        <f t="shared" ca="1" si="945"/>
        <v>0</v>
      </c>
      <c r="D5916" s="111">
        <f t="shared" ca="1" si="946"/>
        <v>0</v>
      </c>
      <c r="E5916" s="111">
        <f t="shared" ca="1" si="947"/>
        <v>0</v>
      </c>
      <c r="F5916" s="111">
        <f t="shared" ca="1" si="948"/>
        <v>0</v>
      </c>
      <c r="G5916" s="111">
        <f t="shared" ca="1" si="949"/>
        <v>3.0718178898190001</v>
      </c>
    </row>
    <row r="5917" spans="2:8" ht="21" customHeight="1" x14ac:dyDescent="0.25">
      <c r="B5917" s="111">
        <f t="shared" ca="1" si="944"/>
        <v>3.2610831782083625</v>
      </c>
      <c r="C5917" s="111">
        <f t="shared" ca="1" si="945"/>
        <v>0.49791979683456122</v>
      </c>
      <c r="D5917" s="111">
        <f t="shared" ca="1" si="946"/>
        <v>0</v>
      </c>
      <c r="E5917" s="111">
        <f t="shared" ca="1" si="947"/>
        <v>0</v>
      </c>
      <c r="F5917" s="111">
        <f t="shared" ca="1" si="948"/>
        <v>0</v>
      </c>
      <c r="G5917" s="111">
        <f t="shared" ca="1" si="949"/>
        <v>3.7590029750429235</v>
      </c>
    </row>
    <row r="5918" spans="2:8" ht="21" customHeight="1" x14ac:dyDescent="0.25">
      <c r="B5918" s="111">
        <f t="shared" ca="1" si="944"/>
        <v>2.0264740917478941</v>
      </c>
      <c r="C5918" s="111">
        <f t="shared" ca="1" si="945"/>
        <v>0.42171279021875857</v>
      </c>
      <c r="D5918" s="111">
        <f t="shared" ca="1" si="946"/>
        <v>0</v>
      </c>
      <c r="E5918" s="111">
        <f t="shared" ca="1" si="947"/>
        <v>0</v>
      </c>
      <c r="F5918" s="111">
        <f t="shared" ca="1" si="948"/>
        <v>0</v>
      </c>
      <c r="G5918" s="111">
        <f t="shared" ca="1" si="949"/>
        <v>2.4481868819666528</v>
      </c>
    </row>
    <row r="5919" spans="2:8" ht="21" customHeight="1" x14ac:dyDescent="0.25">
      <c r="B5919" s="111">
        <f t="shared" ca="1" si="944"/>
        <v>2.7778096938612036</v>
      </c>
      <c r="C5919" s="111">
        <f t="shared" ca="1" si="945"/>
        <v>0</v>
      </c>
      <c r="D5919" s="111">
        <f t="shared" ca="1" si="946"/>
        <v>0</v>
      </c>
      <c r="E5919" s="111">
        <f t="shared" ca="1" si="947"/>
        <v>0</v>
      </c>
      <c r="F5919" s="111">
        <f t="shared" ca="1" si="948"/>
        <v>0</v>
      </c>
      <c r="G5919" s="111">
        <f t="shared" ca="1" si="949"/>
        <v>2.7778096938612036</v>
      </c>
    </row>
    <row r="5920" spans="2:8" ht="21" customHeight="1" x14ac:dyDescent="0.25">
      <c r="B5920" s="111">
        <f t="shared" ca="1" si="944"/>
        <v>3.2187425092640458</v>
      </c>
      <c r="C5920" s="111">
        <f t="shared" ca="1" si="945"/>
        <v>0</v>
      </c>
      <c r="D5920" s="111">
        <f t="shared" ca="1" si="946"/>
        <v>0</v>
      </c>
      <c r="E5920" s="111">
        <f t="shared" ca="1" si="947"/>
        <v>0</v>
      </c>
      <c r="F5920" s="111">
        <f t="shared" ca="1" si="948"/>
        <v>0</v>
      </c>
      <c r="G5920" s="111">
        <f t="shared" ca="1" si="949"/>
        <v>3.2187425092640458</v>
      </c>
    </row>
    <row r="5921" spans="2:9" ht="21" customHeight="1" x14ac:dyDescent="0.25">
      <c r="B5921" s="111">
        <f t="shared" ca="1" si="944"/>
        <v>1.6585924491696507</v>
      </c>
      <c r="C5921" s="111">
        <f t="shared" ca="1" si="945"/>
        <v>0</v>
      </c>
      <c r="D5921" s="111">
        <f t="shared" ca="1" si="946"/>
        <v>0</v>
      </c>
      <c r="E5921" s="111">
        <f t="shared" ca="1" si="947"/>
        <v>0</v>
      </c>
      <c r="F5921" s="111">
        <f t="shared" ca="1" si="948"/>
        <v>0</v>
      </c>
      <c r="G5921" s="111">
        <f t="shared" ca="1" si="949"/>
        <v>1.6585924491696507</v>
      </c>
      <c r="H5921" s="111"/>
    </row>
    <row r="5922" spans="2:9" ht="21" customHeight="1" x14ac:dyDescent="0.25">
      <c r="B5922" s="111">
        <f t="shared" ca="1" si="944"/>
        <v>1.6215921681737473</v>
      </c>
      <c r="C5922" s="111">
        <f t="shared" ca="1" si="945"/>
        <v>0.43400932538340703</v>
      </c>
      <c r="D5922" s="111">
        <f t="shared" ca="1" si="946"/>
        <v>0</v>
      </c>
      <c r="E5922" s="111">
        <f t="shared" ca="1" si="947"/>
        <v>0</v>
      </c>
      <c r="F5922" s="111">
        <f t="shared" ca="1" si="948"/>
        <v>0</v>
      </c>
      <c r="G5922" s="111">
        <f t="shared" ca="1" si="949"/>
        <v>2.0556014935571545</v>
      </c>
    </row>
    <row r="5923" spans="2:9" ht="21" customHeight="1" x14ac:dyDescent="0.25">
      <c r="B5923" s="111">
        <f t="shared" ca="1" si="944"/>
        <v>2.1220997427851347</v>
      </c>
      <c r="C5923" s="111">
        <f t="shared" ca="1" si="945"/>
        <v>0</v>
      </c>
      <c r="D5923" s="111">
        <f t="shared" ca="1" si="946"/>
        <v>0</v>
      </c>
      <c r="E5923" s="111">
        <f t="shared" ca="1" si="947"/>
        <v>1.0698950786647083</v>
      </c>
      <c r="F5923" s="111">
        <f t="shared" ca="1" si="948"/>
        <v>0</v>
      </c>
      <c r="G5923" s="111">
        <f t="shared" ca="1" si="949"/>
        <v>3.191994821449843</v>
      </c>
      <c r="I5923" s="111">
        <f t="shared" ref="I5923" ca="1" si="950">SUM(G5894:G5923)</f>
        <v>94.024391948514065</v>
      </c>
    </row>
    <row r="5924" spans="2:9" ht="21" customHeight="1" x14ac:dyDescent="0.25">
      <c r="B5924" s="111">
        <f t="shared" ca="1" si="944"/>
        <v>3.2902591938902006</v>
      </c>
      <c r="C5924" s="111">
        <f t="shared" ca="1" si="945"/>
        <v>0</v>
      </c>
      <c r="D5924" s="111">
        <f t="shared" ca="1" si="946"/>
        <v>0</v>
      </c>
      <c r="E5924" s="111">
        <f t="shared" ca="1" si="947"/>
        <v>0</v>
      </c>
      <c r="F5924" s="111">
        <f t="shared" ca="1" si="948"/>
        <v>0</v>
      </c>
      <c r="G5924" s="111">
        <f t="shared" ca="1" si="949"/>
        <v>3.2902591938902006</v>
      </c>
    </row>
    <row r="5925" spans="2:9" ht="21" customHeight="1" x14ac:dyDescent="0.25">
      <c r="B5925" s="111">
        <f t="shared" ca="1" si="944"/>
        <v>2.6679285657688467</v>
      </c>
      <c r="C5925" s="111">
        <f t="shared" ca="1" si="945"/>
        <v>0.54428348672494942</v>
      </c>
      <c r="D5925" s="111">
        <f t="shared" ca="1" si="946"/>
        <v>0</v>
      </c>
      <c r="E5925" s="111">
        <f t="shared" ca="1" si="947"/>
        <v>0</v>
      </c>
      <c r="F5925" s="111">
        <f t="shared" ca="1" si="948"/>
        <v>0</v>
      </c>
      <c r="G5925" s="111">
        <f t="shared" ca="1" si="949"/>
        <v>3.212212052493796</v>
      </c>
    </row>
    <row r="5926" spans="2:9" ht="21" customHeight="1" x14ac:dyDescent="0.25">
      <c r="B5926" s="111">
        <f t="shared" ca="1" si="944"/>
        <v>2.9534681094278623</v>
      </c>
      <c r="C5926" s="111">
        <f t="shared" ca="1" si="945"/>
        <v>0.4217969715886889</v>
      </c>
      <c r="D5926" s="111">
        <f t="shared" ca="1" si="946"/>
        <v>0</v>
      </c>
      <c r="E5926" s="111">
        <f t="shared" ca="1" si="947"/>
        <v>0</v>
      </c>
      <c r="F5926" s="111">
        <f t="shared" ca="1" si="948"/>
        <v>0</v>
      </c>
      <c r="G5926" s="111">
        <f t="shared" ca="1" si="949"/>
        <v>3.3752650810165514</v>
      </c>
    </row>
    <row r="5927" spans="2:9" ht="21" customHeight="1" x14ac:dyDescent="0.25">
      <c r="B5927" s="111">
        <f t="shared" ca="1" si="944"/>
        <v>3.2145562181887595</v>
      </c>
      <c r="C5927" s="111">
        <f t="shared" ca="1" si="945"/>
        <v>0.59422688663907608</v>
      </c>
      <c r="D5927" s="111">
        <f t="shared" ca="1" si="946"/>
        <v>0</v>
      </c>
      <c r="E5927" s="111">
        <f t="shared" ca="1" si="947"/>
        <v>0</v>
      </c>
      <c r="F5927" s="111">
        <f t="shared" ca="1" si="948"/>
        <v>0</v>
      </c>
      <c r="G5927" s="111">
        <f t="shared" ca="1" si="949"/>
        <v>3.8087831048278353</v>
      </c>
    </row>
    <row r="5928" spans="2:9" ht="21" customHeight="1" x14ac:dyDescent="0.25">
      <c r="B5928" s="111">
        <f t="shared" ca="1" si="944"/>
        <v>2.0702743469378087</v>
      </c>
      <c r="C5928" s="111">
        <f t="shared" ca="1" si="945"/>
        <v>0</v>
      </c>
      <c r="D5928" s="111">
        <f t="shared" ca="1" si="946"/>
        <v>0.77090359574013689</v>
      </c>
      <c r="E5928" s="111">
        <f t="shared" ca="1" si="947"/>
        <v>0</v>
      </c>
      <c r="F5928" s="111">
        <f t="shared" ca="1" si="948"/>
        <v>0</v>
      </c>
      <c r="G5928" s="111">
        <f t="shared" ca="1" si="949"/>
        <v>2.8411779426779455</v>
      </c>
    </row>
    <row r="5929" spans="2:9" ht="21" customHeight="1" x14ac:dyDescent="0.25">
      <c r="B5929" s="111">
        <f t="shared" ca="1" si="944"/>
        <v>1.7937525463004573</v>
      </c>
      <c r="C5929" s="111">
        <f t="shared" ca="1" si="945"/>
        <v>0</v>
      </c>
      <c r="D5929" s="111">
        <f t="shared" ca="1" si="946"/>
        <v>0</v>
      </c>
      <c r="E5929" s="111">
        <f t="shared" ca="1" si="947"/>
        <v>0</v>
      </c>
      <c r="F5929" s="111">
        <f t="shared" ca="1" si="948"/>
        <v>0</v>
      </c>
      <c r="G5929" s="111">
        <f t="shared" ca="1" si="949"/>
        <v>1.7937525463004573</v>
      </c>
    </row>
    <row r="5930" spans="2:9" ht="21" customHeight="1" x14ac:dyDescent="0.25">
      <c r="B5930" s="111">
        <f t="shared" ca="1" si="944"/>
        <v>1.6520141663597481</v>
      </c>
      <c r="C5930" s="111">
        <f t="shared" ca="1" si="945"/>
        <v>0.47905352888413888</v>
      </c>
      <c r="D5930" s="111">
        <f t="shared" ca="1" si="946"/>
        <v>0</v>
      </c>
      <c r="E5930" s="111">
        <f t="shared" ca="1" si="947"/>
        <v>0</v>
      </c>
      <c r="F5930" s="111">
        <f t="shared" ca="1" si="948"/>
        <v>0</v>
      </c>
      <c r="G5930" s="111">
        <f t="shared" ca="1" si="949"/>
        <v>2.1310676952438872</v>
      </c>
      <c r="H5930" s="111">
        <f t="shared" ref="H5930" ca="1" si="951">SUM(G5924:G5930)</f>
        <v>20.45251761645067</v>
      </c>
    </row>
    <row r="5931" spans="2:9" ht="21" customHeight="1" x14ac:dyDescent="0.25">
      <c r="B5931" s="111">
        <f t="shared" ca="1" si="944"/>
        <v>1.8780090143052577</v>
      </c>
      <c r="C5931" s="111">
        <f t="shared" ca="1" si="945"/>
        <v>0.40834095635555745</v>
      </c>
      <c r="D5931" s="111">
        <f t="shared" ca="1" si="946"/>
        <v>0</v>
      </c>
      <c r="E5931" s="111">
        <f t="shared" ca="1" si="947"/>
        <v>0</v>
      </c>
      <c r="F5931" s="111">
        <f t="shared" ca="1" si="948"/>
        <v>0</v>
      </c>
      <c r="G5931" s="111">
        <f t="shared" ca="1" si="949"/>
        <v>2.2863499706608152</v>
      </c>
    </row>
    <row r="5932" spans="2:9" ht="21" customHeight="1" x14ac:dyDescent="0.25">
      <c r="B5932" s="111">
        <f t="shared" ca="1" si="944"/>
        <v>1.5603236838960228</v>
      </c>
      <c r="C5932" s="111">
        <f t="shared" ca="1" si="945"/>
        <v>0</v>
      </c>
      <c r="D5932" s="111">
        <f t="shared" ca="1" si="946"/>
        <v>0.76367088965452834</v>
      </c>
      <c r="E5932" s="111">
        <f t="shared" ca="1" si="947"/>
        <v>0</v>
      </c>
      <c r="F5932" s="111">
        <f t="shared" ca="1" si="948"/>
        <v>0</v>
      </c>
      <c r="G5932" s="111">
        <f t="shared" ca="1" si="949"/>
        <v>2.3239945735505509</v>
      </c>
    </row>
    <row r="5933" spans="2:9" ht="21" customHeight="1" x14ac:dyDescent="0.25">
      <c r="B5933" s="111">
        <f t="shared" ca="1" si="944"/>
        <v>2.036877052394654</v>
      </c>
      <c r="C5933" s="111">
        <f t="shared" ca="1" si="945"/>
        <v>0.53827297871035618</v>
      </c>
      <c r="D5933" s="111">
        <f t="shared" ca="1" si="946"/>
        <v>0</v>
      </c>
      <c r="E5933" s="111">
        <f t="shared" ca="1" si="947"/>
        <v>0</v>
      </c>
      <c r="F5933" s="111">
        <f t="shared" ca="1" si="948"/>
        <v>0</v>
      </c>
      <c r="G5933" s="111">
        <f t="shared" ca="1" si="949"/>
        <v>2.57515003110501</v>
      </c>
    </row>
    <row r="5934" spans="2:9" ht="21" customHeight="1" x14ac:dyDescent="0.25">
      <c r="B5934" s="111">
        <f t="shared" ca="1" si="944"/>
        <v>1.626899924995423</v>
      </c>
      <c r="C5934" s="111">
        <f t="shared" ca="1" si="945"/>
        <v>0</v>
      </c>
      <c r="D5934" s="111">
        <f t="shared" ca="1" si="946"/>
        <v>0</v>
      </c>
      <c r="E5934" s="111">
        <f t="shared" ca="1" si="947"/>
        <v>0</v>
      </c>
      <c r="F5934" s="111">
        <f t="shared" ca="1" si="948"/>
        <v>0</v>
      </c>
      <c r="G5934" s="111">
        <f t="shared" ca="1" si="949"/>
        <v>1.626899924995423</v>
      </c>
    </row>
    <row r="5935" spans="2:9" ht="21" customHeight="1" x14ac:dyDescent="0.25">
      <c r="B5935" s="111">
        <f t="shared" ca="1" si="944"/>
        <v>1.9411435612363583</v>
      </c>
      <c r="C5935" s="111">
        <f t="shared" ca="1" si="945"/>
        <v>0.52693015679944155</v>
      </c>
      <c r="D5935" s="111">
        <f t="shared" ca="1" si="946"/>
        <v>0</v>
      </c>
      <c r="E5935" s="111">
        <f t="shared" ca="1" si="947"/>
        <v>0</v>
      </c>
      <c r="F5935" s="111">
        <f t="shared" ca="1" si="948"/>
        <v>0.57871064827390883</v>
      </c>
      <c r="G5935" s="111">
        <f t="shared" ca="1" si="949"/>
        <v>3.0467843663097089</v>
      </c>
    </row>
    <row r="5936" spans="2:9" ht="21" customHeight="1" x14ac:dyDescent="0.25">
      <c r="B5936" s="111">
        <f t="shared" ca="1" si="944"/>
        <v>2.9907895085583878</v>
      </c>
      <c r="C5936" s="111">
        <f t="shared" ca="1" si="945"/>
        <v>0.58335870843263604</v>
      </c>
      <c r="D5936" s="111">
        <f t="shared" ca="1" si="946"/>
        <v>0</v>
      </c>
      <c r="E5936" s="111">
        <f t="shared" ca="1" si="947"/>
        <v>0</v>
      </c>
      <c r="F5936" s="111">
        <f t="shared" ca="1" si="948"/>
        <v>0</v>
      </c>
      <c r="G5936" s="111">
        <f t="shared" ca="1" si="949"/>
        <v>3.5741482169910239</v>
      </c>
    </row>
    <row r="5937" spans="2:8" ht="21" customHeight="1" x14ac:dyDescent="0.25">
      <c r="B5937" s="111">
        <f t="shared" ca="1" si="944"/>
        <v>2.4562219068683451</v>
      </c>
      <c r="C5937" s="111">
        <f t="shared" ca="1" si="945"/>
        <v>0</v>
      </c>
      <c r="D5937" s="111">
        <f t="shared" ca="1" si="946"/>
        <v>0</v>
      </c>
      <c r="E5937" s="111">
        <f t="shared" ca="1" si="947"/>
        <v>0</v>
      </c>
      <c r="F5937" s="111">
        <f t="shared" ca="1" si="948"/>
        <v>0</v>
      </c>
      <c r="G5937" s="111">
        <f t="shared" ca="1" si="949"/>
        <v>2.4562219068683451</v>
      </c>
      <c r="H5937" s="111"/>
    </row>
    <row r="5938" spans="2:8" ht="21" customHeight="1" x14ac:dyDescent="0.25">
      <c r="B5938" s="111">
        <f t="shared" ca="1" si="944"/>
        <v>1.7219792641222824</v>
      </c>
      <c r="C5938" s="111">
        <f t="shared" ca="1" si="945"/>
        <v>0.59126547579255717</v>
      </c>
      <c r="D5938" s="111">
        <f t="shared" ca="1" si="946"/>
        <v>0</v>
      </c>
      <c r="E5938" s="111">
        <f t="shared" ca="1" si="947"/>
        <v>1.2676346415517368</v>
      </c>
      <c r="F5938" s="111">
        <f t="shared" ca="1" si="948"/>
        <v>0</v>
      </c>
      <c r="G5938" s="111">
        <f t="shared" ca="1" si="949"/>
        <v>3.5808793814665765</v>
      </c>
    </row>
    <row r="5939" spans="2:8" ht="21" customHeight="1" x14ac:dyDescent="0.25">
      <c r="B5939" s="111">
        <f t="shared" ca="1" si="944"/>
        <v>3.0893673804083552</v>
      </c>
      <c r="C5939" s="111">
        <f t="shared" ca="1" si="945"/>
        <v>0</v>
      </c>
      <c r="D5939" s="111">
        <f t="shared" ca="1" si="946"/>
        <v>0</v>
      </c>
      <c r="E5939" s="111">
        <f t="shared" ca="1" si="947"/>
        <v>0</v>
      </c>
      <c r="F5939" s="111">
        <f t="shared" ca="1" si="948"/>
        <v>0</v>
      </c>
      <c r="G5939" s="111">
        <f t="shared" ca="1" si="949"/>
        <v>3.0893673804083552</v>
      </c>
    </row>
    <row r="5940" spans="2:8" ht="21" customHeight="1" x14ac:dyDescent="0.25">
      <c r="B5940" s="111">
        <f t="shared" ca="1" si="944"/>
        <v>2.8611909348213289</v>
      </c>
      <c r="C5940" s="111">
        <f t="shared" ca="1" si="945"/>
        <v>0</v>
      </c>
      <c r="D5940" s="111">
        <f t="shared" ca="1" si="946"/>
        <v>0</v>
      </c>
      <c r="E5940" s="111">
        <f t="shared" ca="1" si="947"/>
        <v>0</v>
      </c>
      <c r="F5940" s="111">
        <f t="shared" ca="1" si="948"/>
        <v>0</v>
      </c>
      <c r="G5940" s="111">
        <f t="shared" ca="1" si="949"/>
        <v>2.8611909348213289</v>
      </c>
    </row>
    <row r="5941" spans="2:8" ht="21" customHeight="1" x14ac:dyDescent="0.25">
      <c r="B5941" s="111">
        <f t="shared" ca="1" si="944"/>
        <v>2.0746387480292654</v>
      </c>
      <c r="C5941" s="111">
        <f t="shared" ca="1" si="945"/>
        <v>0.49079669642424584</v>
      </c>
      <c r="D5941" s="111">
        <f t="shared" ca="1" si="946"/>
        <v>0</v>
      </c>
      <c r="E5941" s="111">
        <f t="shared" ca="1" si="947"/>
        <v>0.71042813358797863</v>
      </c>
      <c r="F5941" s="111">
        <f t="shared" ca="1" si="948"/>
        <v>0</v>
      </c>
      <c r="G5941" s="111">
        <f t="shared" ca="1" si="949"/>
        <v>3.27586357804149</v>
      </c>
    </row>
    <row r="5942" spans="2:8" ht="21" customHeight="1" x14ac:dyDescent="0.25">
      <c r="B5942" s="111">
        <f t="shared" ca="1" si="944"/>
        <v>1.6986760033252706</v>
      </c>
      <c r="C5942" s="111">
        <f t="shared" ca="1" si="945"/>
        <v>0.46140484173867424</v>
      </c>
      <c r="D5942" s="111">
        <f t="shared" ca="1" si="946"/>
        <v>0</v>
      </c>
      <c r="E5942" s="111">
        <f t="shared" ca="1" si="947"/>
        <v>0</v>
      </c>
      <c r="F5942" s="111">
        <f t="shared" ca="1" si="948"/>
        <v>0</v>
      </c>
      <c r="G5942" s="111">
        <f t="shared" ca="1" si="949"/>
        <v>2.1600808450639448</v>
      </c>
    </row>
    <row r="5943" spans="2:8" ht="21" customHeight="1" x14ac:dyDescent="0.25">
      <c r="B5943" s="111">
        <f t="shared" ca="1" si="944"/>
        <v>1.9285438562592176</v>
      </c>
      <c r="C5943" s="111">
        <f t="shared" ca="1" si="945"/>
        <v>0.57760621438487059</v>
      </c>
      <c r="D5943" s="111">
        <f t="shared" ca="1" si="946"/>
        <v>0</v>
      </c>
      <c r="E5943" s="111">
        <f t="shared" ca="1" si="947"/>
        <v>0</v>
      </c>
      <c r="F5943" s="111">
        <f t="shared" ca="1" si="948"/>
        <v>0</v>
      </c>
      <c r="G5943" s="111">
        <f t="shared" ca="1" si="949"/>
        <v>2.5061500706440882</v>
      </c>
    </row>
    <row r="5944" spans="2:8" ht="21" customHeight="1" x14ac:dyDescent="0.25">
      <c r="B5944" s="111">
        <f t="shared" ca="1" si="944"/>
        <v>1.8262911306917411</v>
      </c>
      <c r="C5944" s="111">
        <f t="shared" ca="1" si="945"/>
        <v>0</v>
      </c>
      <c r="D5944" s="111">
        <f t="shared" ca="1" si="946"/>
        <v>0</v>
      </c>
      <c r="E5944" s="111">
        <f t="shared" ca="1" si="947"/>
        <v>0</v>
      </c>
      <c r="F5944" s="111">
        <f t="shared" ca="1" si="948"/>
        <v>0.76565958443812587</v>
      </c>
      <c r="G5944" s="111">
        <f t="shared" ca="1" si="949"/>
        <v>2.5919507151298671</v>
      </c>
      <c r="H5944" s="111"/>
    </row>
    <row r="5945" spans="2:8" ht="21" customHeight="1" x14ac:dyDescent="0.25">
      <c r="B5945" s="111">
        <f t="shared" ca="1" si="944"/>
        <v>3.1358355480154119</v>
      </c>
      <c r="C5945" s="111">
        <f t="shared" ca="1" si="945"/>
        <v>0.40485543560490284</v>
      </c>
      <c r="D5945" s="111">
        <f t="shared" ca="1" si="946"/>
        <v>0</v>
      </c>
      <c r="E5945" s="111">
        <f t="shared" ca="1" si="947"/>
        <v>1.5308899871520425</v>
      </c>
      <c r="F5945" s="111">
        <f t="shared" ca="1" si="948"/>
        <v>0</v>
      </c>
      <c r="G5945" s="111">
        <f t="shared" ca="1" si="949"/>
        <v>5.0715809707723576</v>
      </c>
    </row>
    <row r="5946" spans="2:8" ht="21" customHeight="1" x14ac:dyDescent="0.25">
      <c r="B5946" s="111">
        <f t="shared" ca="1" si="944"/>
        <v>1.6233759235283511</v>
      </c>
      <c r="C5946" s="111">
        <f t="shared" ca="1" si="945"/>
        <v>0.51090725574645557</v>
      </c>
      <c r="D5946" s="111">
        <f t="shared" ca="1" si="946"/>
        <v>0</v>
      </c>
      <c r="E5946" s="111">
        <f t="shared" ca="1" si="947"/>
        <v>0</v>
      </c>
      <c r="F5946" s="111">
        <f t="shared" ca="1" si="948"/>
        <v>0</v>
      </c>
      <c r="G5946" s="111">
        <f t="shared" ca="1" si="949"/>
        <v>2.1342831792748065</v>
      </c>
    </row>
    <row r="5947" spans="2:8" ht="21" customHeight="1" x14ac:dyDescent="0.25">
      <c r="B5947" s="111">
        <f t="shared" ca="1" si="944"/>
        <v>2.7264762269342913</v>
      </c>
      <c r="C5947" s="111">
        <f t="shared" ca="1" si="945"/>
        <v>0.43973377647831147</v>
      </c>
      <c r="D5947" s="111">
        <f t="shared" ca="1" si="946"/>
        <v>0</v>
      </c>
      <c r="E5947" s="111">
        <f t="shared" ca="1" si="947"/>
        <v>0</v>
      </c>
      <c r="F5947" s="111">
        <f t="shared" ca="1" si="948"/>
        <v>0</v>
      </c>
      <c r="G5947" s="111">
        <f t="shared" ca="1" si="949"/>
        <v>3.1662100034126026</v>
      </c>
    </row>
    <row r="5948" spans="2:8" ht="21" customHeight="1" x14ac:dyDescent="0.25">
      <c r="B5948" s="111">
        <f t="shared" ca="1" si="944"/>
        <v>2.456470783196909</v>
      </c>
      <c r="C5948" s="111">
        <f t="shared" ca="1" si="945"/>
        <v>0.56067132330706582</v>
      </c>
      <c r="D5948" s="111">
        <f t="shared" ca="1" si="946"/>
        <v>0</v>
      </c>
      <c r="E5948" s="111">
        <f t="shared" ca="1" si="947"/>
        <v>0</v>
      </c>
      <c r="F5948" s="111">
        <f t="shared" ca="1" si="948"/>
        <v>0</v>
      </c>
      <c r="G5948" s="111">
        <f t="shared" ca="1" si="949"/>
        <v>3.0171421065039747</v>
      </c>
    </row>
    <row r="5949" spans="2:8" ht="21" customHeight="1" x14ac:dyDescent="0.25">
      <c r="B5949" s="111">
        <f t="shared" ca="1" si="944"/>
        <v>2.1589071858919442</v>
      </c>
      <c r="C5949" s="111">
        <f t="shared" ca="1" si="945"/>
        <v>0</v>
      </c>
      <c r="D5949" s="111">
        <f t="shared" ca="1" si="946"/>
        <v>1.3890275936288923</v>
      </c>
      <c r="E5949" s="111">
        <f t="shared" ca="1" si="947"/>
        <v>0</v>
      </c>
      <c r="F5949" s="111">
        <f t="shared" ca="1" si="948"/>
        <v>0</v>
      </c>
      <c r="G5949" s="111">
        <f t="shared" ca="1" si="949"/>
        <v>3.5479347795208365</v>
      </c>
    </row>
    <row r="5950" spans="2:8" ht="21" customHeight="1" x14ac:dyDescent="0.25">
      <c r="B5950" s="111">
        <f t="shared" ca="1" si="944"/>
        <v>1.7651200732047043</v>
      </c>
      <c r="C5950" s="111">
        <f t="shared" ca="1" si="945"/>
        <v>0.43655132051804985</v>
      </c>
      <c r="D5950" s="111">
        <f t="shared" ca="1" si="946"/>
        <v>0</v>
      </c>
      <c r="E5950" s="111">
        <f t="shared" ca="1" si="947"/>
        <v>0</v>
      </c>
      <c r="F5950" s="111">
        <f t="shared" ca="1" si="948"/>
        <v>0</v>
      </c>
      <c r="G5950" s="111">
        <f t="shared" ca="1" si="949"/>
        <v>2.2016713937227541</v>
      </c>
    </row>
    <row r="5951" spans="2:8" ht="21" customHeight="1" x14ac:dyDescent="0.25">
      <c r="B5951" s="111">
        <f t="shared" ca="1" si="944"/>
        <v>3.1671765317766303</v>
      </c>
      <c r="C5951" s="111">
        <f t="shared" ca="1" si="945"/>
        <v>0.42351175200158298</v>
      </c>
      <c r="D5951" s="111">
        <f t="shared" ca="1" si="946"/>
        <v>0</v>
      </c>
      <c r="E5951" s="111">
        <f t="shared" ca="1" si="947"/>
        <v>0</v>
      </c>
      <c r="F5951" s="111">
        <f t="shared" ca="1" si="948"/>
        <v>0</v>
      </c>
      <c r="G5951" s="111">
        <f t="shared" ca="1" si="949"/>
        <v>3.5906882837782135</v>
      </c>
      <c r="H5951" s="111"/>
    </row>
    <row r="5952" spans="2:8" ht="21" customHeight="1" x14ac:dyDescent="0.25">
      <c r="B5952" s="111">
        <f t="shared" ca="1" si="944"/>
        <v>3.363663588889791</v>
      </c>
      <c r="C5952" s="111">
        <f t="shared" ca="1" si="945"/>
        <v>0.41325841360216981</v>
      </c>
      <c r="D5952" s="111">
        <f t="shared" ca="1" si="946"/>
        <v>0</v>
      </c>
      <c r="E5952" s="111">
        <f t="shared" ca="1" si="947"/>
        <v>0</v>
      </c>
      <c r="F5952" s="111">
        <f t="shared" ca="1" si="948"/>
        <v>0</v>
      </c>
      <c r="G5952" s="111">
        <f t="shared" ca="1" si="949"/>
        <v>3.7769220024919608</v>
      </c>
    </row>
    <row r="5953" spans="2:9" ht="21" customHeight="1" x14ac:dyDescent="0.25">
      <c r="B5953" s="111">
        <f t="shared" ca="1" si="944"/>
        <v>1.8767936726495886</v>
      </c>
      <c r="C5953" s="111">
        <f t="shared" ca="1" si="945"/>
        <v>0.59606591909208306</v>
      </c>
      <c r="D5953" s="111">
        <f t="shared" ca="1" si="946"/>
        <v>0</v>
      </c>
      <c r="E5953" s="111">
        <f t="shared" ca="1" si="947"/>
        <v>0</v>
      </c>
      <c r="F5953" s="111">
        <f t="shared" ca="1" si="948"/>
        <v>0</v>
      </c>
      <c r="G5953" s="111">
        <f t="shared" ca="1" si="949"/>
        <v>2.4728595917416718</v>
      </c>
      <c r="I5953" s="111">
        <f t="shared" ref="I5953" ca="1" si="952">SUM(G5924:G5953)</f>
        <v>87.386841823726357</v>
      </c>
    </row>
    <row r="5954" spans="2:9" ht="21" customHeight="1" x14ac:dyDescent="0.25">
      <c r="B5954" s="111">
        <f t="shared" ca="1" si="944"/>
        <v>1.6255008242162854</v>
      </c>
      <c r="C5954" s="111">
        <f t="shared" ca="1" si="945"/>
        <v>0</v>
      </c>
      <c r="D5954" s="111">
        <f t="shared" ca="1" si="946"/>
        <v>0</v>
      </c>
      <c r="E5954" s="111">
        <f t="shared" ca="1" si="947"/>
        <v>0</v>
      </c>
      <c r="F5954" s="111">
        <f t="shared" ca="1" si="948"/>
        <v>0</v>
      </c>
      <c r="G5954" s="111">
        <f t="shared" ca="1" si="949"/>
        <v>1.6255008242162854</v>
      </c>
    </row>
    <row r="5955" spans="2:9" ht="21" customHeight="1" x14ac:dyDescent="0.25">
      <c r="B5955" s="111">
        <f t="shared" ca="1" si="944"/>
        <v>2.9825532488743005</v>
      </c>
      <c r="C5955" s="111">
        <f t="shared" ca="1" si="945"/>
        <v>0</v>
      </c>
      <c r="D5955" s="111">
        <f t="shared" ca="1" si="946"/>
        <v>0</v>
      </c>
      <c r="E5955" s="111">
        <f t="shared" ca="1" si="947"/>
        <v>0</v>
      </c>
      <c r="F5955" s="111">
        <f t="shared" ca="1" si="948"/>
        <v>0</v>
      </c>
      <c r="G5955" s="111">
        <f t="shared" ca="1" si="949"/>
        <v>2.9825532488743005</v>
      </c>
    </row>
    <row r="5956" spans="2:9" ht="21" customHeight="1" x14ac:dyDescent="0.25">
      <c r="B5956" s="111">
        <f t="shared" ca="1" si="944"/>
        <v>2.7556872611619196</v>
      </c>
      <c r="C5956" s="111">
        <f t="shared" ca="1" si="945"/>
        <v>0</v>
      </c>
      <c r="D5956" s="111">
        <f t="shared" ca="1" si="946"/>
        <v>0</v>
      </c>
      <c r="E5956" s="111">
        <f t="shared" ca="1" si="947"/>
        <v>0</v>
      </c>
      <c r="F5956" s="111">
        <f t="shared" ca="1" si="948"/>
        <v>0</v>
      </c>
      <c r="G5956" s="111">
        <f t="shared" ca="1" si="949"/>
        <v>2.7556872611619196</v>
      </c>
    </row>
    <row r="5957" spans="2:9" ht="21" customHeight="1" x14ac:dyDescent="0.25">
      <c r="B5957" s="111">
        <f t="shared" ca="1" si="944"/>
        <v>1.616655742301139</v>
      </c>
      <c r="C5957" s="111">
        <f t="shared" ca="1" si="945"/>
        <v>0.46636805525476954</v>
      </c>
      <c r="D5957" s="111">
        <f t="shared" ca="1" si="946"/>
        <v>0</v>
      </c>
      <c r="E5957" s="111">
        <f t="shared" ca="1" si="947"/>
        <v>0</v>
      </c>
      <c r="F5957" s="111">
        <f t="shared" ca="1" si="948"/>
        <v>0</v>
      </c>
      <c r="G5957" s="111">
        <f t="shared" ca="1" si="949"/>
        <v>2.0830237975559083</v>
      </c>
    </row>
    <row r="5958" spans="2:9" ht="21" customHeight="1" x14ac:dyDescent="0.25">
      <c r="B5958" s="111">
        <f t="shared" ca="1" si="944"/>
        <v>2.6744627751607739</v>
      </c>
      <c r="C5958" s="111">
        <f t="shared" ca="1" si="945"/>
        <v>0</v>
      </c>
      <c r="D5958" s="111">
        <f t="shared" ca="1" si="946"/>
        <v>0</v>
      </c>
      <c r="E5958" s="111">
        <f t="shared" ca="1" si="947"/>
        <v>0</v>
      </c>
      <c r="F5958" s="111">
        <f t="shared" ca="1" si="948"/>
        <v>0</v>
      </c>
      <c r="G5958" s="111">
        <f t="shared" ca="1" si="949"/>
        <v>2.6744627751607739</v>
      </c>
    </row>
    <row r="5959" spans="2:9" ht="21" customHeight="1" x14ac:dyDescent="0.25">
      <c r="B5959" s="111">
        <f t="shared" ca="1" si="944"/>
        <v>2.9327152734991824</v>
      </c>
      <c r="C5959" s="111">
        <f t="shared" ca="1" si="945"/>
        <v>0.5237023895687285</v>
      </c>
      <c r="D5959" s="111">
        <f t="shared" ca="1" si="946"/>
        <v>0</v>
      </c>
      <c r="E5959" s="111">
        <f t="shared" ca="1" si="947"/>
        <v>0</v>
      </c>
      <c r="F5959" s="111">
        <f t="shared" ca="1" si="948"/>
        <v>0</v>
      </c>
      <c r="G5959" s="111">
        <f t="shared" ca="1" si="949"/>
        <v>3.4564176630679109</v>
      </c>
    </row>
    <row r="5960" spans="2:9" ht="21" customHeight="1" x14ac:dyDescent="0.25">
      <c r="B5960" s="111">
        <f t="shared" ca="1" si="944"/>
        <v>2.7693152455065011</v>
      </c>
      <c r="C5960" s="111">
        <f t="shared" ca="1" si="945"/>
        <v>0.4592303330609544</v>
      </c>
      <c r="D5960" s="111">
        <f t="shared" ca="1" si="946"/>
        <v>0</v>
      </c>
      <c r="E5960" s="111">
        <f t="shared" ca="1" si="947"/>
        <v>0</v>
      </c>
      <c r="F5960" s="111">
        <f t="shared" ca="1" si="948"/>
        <v>0</v>
      </c>
      <c r="G5960" s="111">
        <f t="shared" ca="1" si="949"/>
        <v>3.2285455785674557</v>
      </c>
      <c r="H5960" s="111">
        <f t="shared" ref="H5960" ca="1" si="953">SUM(G5954:G5960)</f>
        <v>18.806191148604555</v>
      </c>
    </row>
    <row r="5961" spans="2:9" ht="21" customHeight="1" x14ac:dyDescent="0.25">
      <c r="B5961" s="111">
        <f t="shared" ca="1" si="944"/>
        <v>1.4646346917574506</v>
      </c>
      <c r="C5961" s="111">
        <f t="shared" ca="1" si="945"/>
        <v>0</v>
      </c>
      <c r="D5961" s="111">
        <f t="shared" ca="1" si="946"/>
        <v>0</v>
      </c>
      <c r="E5961" s="111">
        <f t="shared" ca="1" si="947"/>
        <v>0</v>
      </c>
      <c r="F5961" s="111">
        <f t="shared" ca="1" si="948"/>
        <v>0</v>
      </c>
      <c r="G5961" s="111">
        <f t="shared" ca="1" si="949"/>
        <v>1.4646346917574506</v>
      </c>
    </row>
    <row r="5962" spans="2:9" ht="21" customHeight="1" x14ac:dyDescent="0.25">
      <c r="B5962" s="111">
        <f t="shared" ca="1" si="944"/>
        <v>3.0000898370353593</v>
      </c>
      <c r="C5962" s="111">
        <f t="shared" ca="1" si="945"/>
        <v>0</v>
      </c>
      <c r="D5962" s="111">
        <f t="shared" ca="1" si="946"/>
        <v>0</v>
      </c>
      <c r="E5962" s="111">
        <f t="shared" ca="1" si="947"/>
        <v>0</v>
      </c>
      <c r="F5962" s="111">
        <f t="shared" ca="1" si="948"/>
        <v>0</v>
      </c>
      <c r="G5962" s="111">
        <f t="shared" ca="1" si="949"/>
        <v>3.0000898370353593</v>
      </c>
    </row>
    <row r="5963" spans="2:9" ht="21" customHeight="1" x14ac:dyDescent="0.25">
      <c r="B5963" s="111">
        <f t="shared" ca="1" si="944"/>
        <v>1.6897554925951552</v>
      </c>
      <c r="C5963" s="111">
        <f t="shared" ca="1" si="945"/>
        <v>0</v>
      </c>
      <c r="D5963" s="111">
        <f t="shared" ca="1" si="946"/>
        <v>0</v>
      </c>
      <c r="E5963" s="111">
        <f t="shared" ca="1" si="947"/>
        <v>0</v>
      </c>
      <c r="F5963" s="111">
        <f t="shared" ca="1" si="948"/>
        <v>0</v>
      </c>
      <c r="G5963" s="111">
        <f t="shared" ca="1" si="949"/>
        <v>1.6897554925951552</v>
      </c>
    </row>
    <row r="5964" spans="2:9" ht="21" customHeight="1" x14ac:dyDescent="0.25">
      <c r="B5964" s="111">
        <f t="shared" ca="1" si="944"/>
        <v>2.968819703755722</v>
      </c>
      <c r="C5964" s="111">
        <f t="shared" ca="1" si="945"/>
        <v>0.46498310304392854</v>
      </c>
      <c r="D5964" s="111">
        <f t="shared" ca="1" si="946"/>
        <v>0</v>
      </c>
      <c r="E5964" s="111">
        <f t="shared" ca="1" si="947"/>
        <v>0</v>
      </c>
      <c r="F5964" s="111">
        <f t="shared" ca="1" si="948"/>
        <v>0</v>
      </c>
      <c r="G5964" s="111">
        <f t="shared" ca="1" si="949"/>
        <v>3.4338028067996507</v>
      </c>
    </row>
    <row r="5965" spans="2:9" ht="21" customHeight="1" x14ac:dyDescent="0.25">
      <c r="B5965" s="111">
        <f t="shared" ca="1" si="944"/>
        <v>3.3614411739632004</v>
      </c>
      <c r="C5965" s="111">
        <f t="shared" ca="1" si="945"/>
        <v>0.40003549015019801</v>
      </c>
      <c r="D5965" s="111">
        <f t="shared" ca="1" si="946"/>
        <v>1.0855742059021884</v>
      </c>
      <c r="E5965" s="111">
        <f t="shared" ca="1" si="947"/>
        <v>0</v>
      </c>
      <c r="F5965" s="111">
        <f t="shared" ca="1" si="948"/>
        <v>0</v>
      </c>
      <c r="G5965" s="111">
        <f t="shared" ca="1" si="949"/>
        <v>4.847050870015587</v>
      </c>
    </row>
    <row r="5966" spans="2:9" ht="21" customHeight="1" x14ac:dyDescent="0.25">
      <c r="B5966" s="111">
        <f t="shared" ref="B5966:B6029" ca="1" si="954">maxs1-mins1*RAND()</f>
        <v>1.8753211062433963</v>
      </c>
      <c r="C5966" s="111">
        <f t="shared" ref="C5966:C6029" ca="1" si="955">IF(RAND()&lt;0.5,maxs2-mins2*RAND(),0)</f>
        <v>0.49754828574569587</v>
      </c>
      <c r="D5966" s="111">
        <f t="shared" ref="D5966:D6029" ca="1" si="956">IF(RAND()&lt;0.14,maxs3-mins3*RAND(),0)</f>
        <v>0</v>
      </c>
      <c r="E5966" s="111">
        <f t="shared" ref="E5966:E6029" ca="1" si="957">IF(RAND()&lt;0.07,maxs4-mins4*RAND(),0)</f>
        <v>0</v>
      </c>
      <c r="F5966" s="111">
        <f t="shared" ref="F5966:F6029" ca="1" si="958">IF(RAND()&lt;0.05,maxs5-mins5*RAND(),0)</f>
        <v>0</v>
      </c>
      <c r="G5966" s="111">
        <f t="shared" ca="1" si="949"/>
        <v>2.3728693919890924</v>
      </c>
    </row>
    <row r="5967" spans="2:9" ht="21" customHeight="1" x14ac:dyDescent="0.25">
      <c r="B5967" s="111">
        <f t="shared" ca="1" si="954"/>
        <v>3.30553445360058</v>
      </c>
      <c r="C5967" s="111">
        <f t="shared" ca="1" si="955"/>
        <v>0</v>
      </c>
      <c r="D5967" s="111">
        <f t="shared" ca="1" si="956"/>
        <v>0</v>
      </c>
      <c r="E5967" s="111">
        <f t="shared" ca="1" si="957"/>
        <v>0</v>
      </c>
      <c r="F5967" s="111">
        <f t="shared" ca="1" si="958"/>
        <v>0</v>
      </c>
      <c r="G5967" s="111">
        <f t="shared" ca="1" si="949"/>
        <v>3.30553445360058</v>
      </c>
      <c r="H5967" s="111"/>
    </row>
    <row r="5968" spans="2:9" ht="21" customHeight="1" x14ac:dyDescent="0.25">
      <c r="B5968" s="111">
        <f t="shared" ca="1" si="954"/>
        <v>1.9886856671471318</v>
      </c>
      <c r="C5968" s="111">
        <f t="shared" ca="1" si="955"/>
        <v>0</v>
      </c>
      <c r="D5968" s="111">
        <f t="shared" ca="1" si="956"/>
        <v>0</v>
      </c>
      <c r="E5968" s="111">
        <f t="shared" ca="1" si="957"/>
        <v>0</v>
      </c>
      <c r="F5968" s="111">
        <f t="shared" ca="1" si="958"/>
        <v>0</v>
      </c>
      <c r="G5968" s="111">
        <f t="shared" ca="1" si="949"/>
        <v>1.9886856671471318</v>
      </c>
    </row>
    <row r="5969" spans="2:9" ht="21" customHeight="1" x14ac:dyDescent="0.25">
      <c r="B5969" s="111">
        <f t="shared" ca="1" si="954"/>
        <v>1.4959889946596518</v>
      </c>
      <c r="C5969" s="111">
        <f t="shared" ca="1" si="955"/>
        <v>0.43469798864109099</v>
      </c>
      <c r="D5969" s="111">
        <f t="shared" ca="1" si="956"/>
        <v>0</v>
      </c>
      <c r="E5969" s="111">
        <f t="shared" ca="1" si="957"/>
        <v>0</v>
      </c>
      <c r="F5969" s="111">
        <f t="shared" ca="1" si="958"/>
        <v>0</v>
      </c>
      <c r="G5969" s="111">
        <f t="shared" ca="1" si="949"/>
        <v>1.9306869833007427</v>
      </c>
    </row>
    <row r="5970" spans="2:9" ht="21" customHeight="1" x14ac:dyDescent="0.25">
      <c r="B5970" s="111">
        <f t="shared" ca="1" si="954"/>
        <v>3.1599007571789151</v>
      </c>
      <c r="C5970" s="111">
        <f t="shared" ca="1" si="955"/>
        <v>0.56430678236448584</v>
      </c>
      <c r="D5970" s="111">
        <f t="shared" ca="1" si="956"/>
        <v>0</v>
      </c>
      <c r="E5970" s="111">
        <f t="shared" ca="1" si="957"/>
        <v>1.245086556343646</v>
      </c>
      <c r="F5970" s="111">
        <f t="shared" ca="1" si="958"/>
        <v>0</v>
      </c>
      <c r="G5970" s="111">
        <f t="shared" ca="1" si="949"/>
        <v>4.9692940958870473</v>
      </c>
    </row>
    <row r="5971" spans="2:9" ht="21" customHeight="1" x14ac:dyDescent="0.25">
      <c r="B5971" s="111">
        <f t="shared" ca="1" si="954"/>
        <v>1.810220509097157</v>
      </c>
      <c r="C5971" s="111">
        <f t="shared" ca="1" si="955"/>
        <v>0.59395608633598851</v>
      </c>
      <c r="D5971" s="111">
        <f t="shared" ca="1" si="956"/>
        <v>0</v>
      </c>
      <c r="E5971" s="111">
        <f t="shared" ca="1" si="957"/>
        <v>0</v>
      </c>
      <c r="F5971" s="111">
        <f t="shared" ca="1" si="958"/>
        <v>0</v>
      </c>
      <c r="G5971" s="111">
        <f t="shared" ca="1" si="949"/>
        <v>2.4041765954331455</v>
      </c>
    </row>
    <row r="5972" spans="2:9" ht="21" customHeight="1" x14ac:dyDescent="0.25">
      <c r="B5972" s="111">
        <f t="shared" ca="1" si="954"/>
        <v>3.336653668544673</v>
      </c>
      <c r="C5972" s="111">
        <f t="shared" ca="1" si="955"/>
        <v>0.57309807312881822</v>
      </c>
      <c r="D5972" s="111">
        <f t="shared" ca="1" si="956"/>
        <v>0</v>
      </c>
      <c r="E5972" s="111">
        <f t="shared" ca="1" si="957"/>
        <v>0</v>
      </c>
      <c r="F5972" s="111">
        <f t="shared" ca="1" si="958"/>
        <v>0</v>
      </c>
      <c r="G5972" s="111">
        <f t="shared" ca="1" si="949"/>
        <v>3.9097517416734915</v>
      </c>
    </row>
    <row r="5973" spans="2:9" ht="21" customHeight="1" x14ac:dyDescent="0.25">
      <c r="B5973" s="111">
        <f t="shared" ca="1" si="954"/>
        <v>3.1476044086004804</v>
      </c>
      <c r="C5973" s="111">
        <f t="shared" ca="1" si="955"/>
        <v>0</v>
      </c>
      <c r="D5973" s="111">
        <f t="shared" ca="1" si="956"/>
        <v>0</v>
      </c>
      <c r="E5973" s="111">
        <f t="shared" ca="1" si="957"/>
        <v>0</v>
      </c>
      <c r="F5973" s="111">
        <f t="shared" ca="1" si="958"/>
        <v>0.59392996349119931</v>
      </c>
      <c r="G5973" s="111">
        <f t="shared" ca="1" si="949"/>
        <v>3.7415343720916798</v>
      </c>
    </row>
    <row r="5974" spans="2:9" ht="21" customHeight="1" x14ac:dyDescent="0.25">
      <c r="B5974" s="111">
        <f t="shared" ca="1" si="954"/>
        <v>2.911914826531711</v>
      </c>
      <c r="C5974" s="111">
        <f t="shared" ca="1" si="955"/>
        <v>0</v>
      </c>
      <c r="D5974" s="111">
        <f t="shared" ca="1" si="956"/>
        <v>1.2170564352870201</v>
      </c>
      <c r="E5974" s="111">
        <f t="shared" ca="1" si="957"/>
        <v>0</v>
      </c>
      <c r="F5974" s="111">
        <f t="shared" ca="1" si="958"/>
        <v>0</v>
      </c>
      <c r="G5974" s="111">
        <f t="shared" ca="1" si="949"/>
        <v>4.1289712618187311</v>
      </c>
      <c r="H5974" s="111"/>
    </row>
    <row r="5975" spans="2:9" ht="21" customHeight="1" x14ac:dyDescent="0.25">
      <c r="B5975" s="111">
        <f t="shared" ca="1" si="954"/>
        <v>1.8787413719777182</v>
      </c>
      <c r="C5975" s="111">
        <f t="shared" ca="1" si="955"/>
        <v>0</v>
      </c>
      <c r="D5975" s="111">
        <f t="shared" ca="1" si="956"/>
        <v>0</v>
      </c>
      <c r="E5975" s="111">
        <f t="shared" ca="1" si="957"/>
        <v>0</v>
      </c>
      <c r="F5975" s="111">
        <f t="shared" ca="1" si="958"/>
        <v>0</v>
      </c>
      <c r="G5975" s="111">
        <f t="shared" ca="1" si="949"/>
        <v>1.8787413719777182</v>
      </c>
    </row>
    <row r="5976" spans="2:9" ht="21" customHeight="1" x14ac:dyDescent="0.25">
      <c r="B5976" s="111">
        <f t="shared" ca="1" si="954"/>
        <v>2.4520571474218853</v>
      </c>
      <c r="C5976" s="111">
        <f t="shared" ca="1" si="955"/>
        <v>0</v>
      </c>
      <c r="D5976" s="111">
        <f t="shared" ca="1" si="956"/>
        <v>0</v>
      </c>
      <c r="E5976" s="111">
        <f t="shared" ca="1" si="957"/>
        <v>0</v>
      </c>
      <c r="F5976" s="111">
        <f t="shared" ca="1" si="958"/>
        <v>0</v>
      </c>
      <c r="G5976" s="111">
        <f t="shared" ca="1" si="949"/>
        <v>2.4520571474218853</v>
      </c>
    </row>
    <row r="5977" spans="2:9" ht="21" customHeight="1" x14ac:dyDescent="0.25">
      <c r="B5977" s="111">
        <f t="shared" ca="1" si="954"/>
        <v>1.9636999715583996</v>
      </c>
      <c r="C5977" s="111">
        <f t="shared" ca="1" si="955"/>
        <v>0</v>
      </c>
      <c r="D5977" s="111">
        <f t="shared" ca="1" si="956"/>
        <v>0</v>
      </c>
      <c r="E5977" s="111">
        <f t="shared" ca="1" si="957"/>
        <v>0</v>
      </c>
      <c r="F5977" s="111">
        <f t="shared" ca="1" si="958"/>
        <v>0</v>
      </c>
      <c r="G5977" s="111">
        <f t="shared" ca="1" si="949"/>
        <v>1.9636999715583996</v>
      </c>
    </row>
    <row r="5978" spans="2:9" ht="21" customHeight="1" x14ac:dyDescent="0.25">
      <c r="B5978" s="111">
        <f t="shared" ca="1" si="954"/>
        <v>1.8116051846823495</v>
      </c>
      <c r="C5978" s="111">
        <f t="shared" ca="1" si="955"/>
        <v>0</v>
      </c>
      <c r="D5978" s="111">
        <f t="shared" ca="1" si="956"/>
        <v>0</v>
      </c>
      <c r="E5978" s="111">
        <f t="shared" ca="1" si="957"/>
        <v>0</v>
      </c>
      <c r="F5978" s="111">
        <f t="shared" ca="1" si="958"/>
        <v>0</v>
      </c>
      <c r="G5978" s="111">
        <f t="shared" ref="G5978:G6041" ca="1" si="959">SUM(B5978:F5978)</f>
        <v>1.8116051846823495</v>
      </c>
    </row>
    <row r="5979" spans="2:9" ht="21" customHeight="1" x14ac:dyDescent="0.25">
      <c r="B5979" s="111">
        <f t="shared" ca="1" si="954"/>
        <v>2.1383760187428367</v>
      </c>
      <c r="C5979" s="111">
        <f t="shared" ca="1" si="955"/>
        <v>0.47433529730655971</v>
      </c>
      <c r="D5979" s="111">
        <f t="shared" ca="1" si="956"/>
        <v>0</v>
      </c>
      <c r="E5979" s="111">
        <f t="shared" ca="1" si="957"/>
        <v>0</v>
      </c>
      <c r="F5979" s="111">
        <f t="shared" ca="1" si="958"/>
        <v>0</v>
      </c>
      <c r="G5979" s="111">
        <f t="shared" ca="1" si="959"/>
        <v>2.6127113160493964</v>
      </c>
    </row>
    <row r="5980" spans="2:9" ht="21" customHeight="1" x14ac:dyDescent="0.25">
      <c r="B5980" s="111">
        <f t="shared" ca="1" si="954"/>
        <v>2.8329700515038816</v>
      </c>
      <c r="C5980" s="111">
        <f t="shared" ca="1" si="955"/>
        <v>0.52165134539283109</v>
      </c>
      <c r="D5980" s="111">
        <f t="shared" ca="1" si="956"/>
        <v>0</v>
      </c>
      <c r="E5980" s="111">
        <f t="shared" ca="1" si="957"/>
        <v>0</v>
      </c>
      <c r="F5980" s="111">
        <f t="shared" ca="1" si="958"/>
        <v>0</v>
      </c>
      <c r="G5980" s="111">
        <f t="shared" ca="1" si="959"/>
        <v>3.3546213968967127</v>
      </c>
    </row>
    <row r="5981" spans="2:9" ht="21" customHeight="1" x14ac:dyDescent="0.25">
      <c r="B5981" s="111">
        <f t="shared" ca="1" si="954"/>
        <v>2.8500719389032416</v>
      </c>
      <c r="C5981" s="111">
        <f t="shared" ca="1" si="955"/>
        <v>0</v>
      </c>
      <c r="D5981" s="111">
        <f t="shared" ca="1" si="956"/>
        <v>0</v>
      </c>
      <c r="E5981" s="111">
        <f t="shared" ca="1" si="957"/>
        <v>0</v>
      </c>
      <c r="F5981" s="111">
        <f t="shared" ca="1" si="958"/>
        <v>0</v>
      </c>
      <c r="G5981" s="111">
        <f t="shared" ca="1" si="959"/>
        <v>2.8500719389032416</v>
      </c>
      <c r="H5981" s="111"/>
    </row>
    <row r="5982" spans="2:9" ht="21" customHeight="1" x14ac:dyDescent="0.25">
      <c r="B5982" s="111">
        <f t="shared" ca="1" si="954"/>
        <v>2.1779397356350296</v>
      </c>
      <c r="C5982" s="111">
        <f t="shared" ca="1" si="955"/>
        <v>0</v>
      </c>
      <c r="D5982" s="111">
        <f t="shared" ca="1" si="956"/>
        <v>0</v>
      </c>
      <c r="E5982" s="111">
        <f t="shared" ca="1" si="957"/>
        <v>0</v>
      </c>
      <c r="F5982" s="111">
        <f t="shared" ca="1" si="958"/>
        <v>0</v>
      </c>
      <c r="G5982" s="111">
        <f t="shared" ca="1" si="959"/>
        <v>2.1779397356350296</v>
      </c>
    </row>
    <row r="5983" spans="2:9" ht="21" customHeight="1" x14ac:dyDescent="0.25">
      <c r="B5983" s="111">
        <f t="shared" ca="1" si="954"/>
        <v>2.1625619911444431</v>
      </c>
      <c r="C5983" s="111">
        <f t="shared" ca="1" si="955"/>
        <v>0.42442821534036512</v>
      </c>
      <c r="D5983" s="111">
        <f t="shared" ca="1" si="956"/>
        <v>0</v>
      </c>
      <c r="E5983" s="111">
        <f t="shared" ca="1" si="957"/>
        <v>0</v>
      </c>
      <c r="F5983" s="111">
        <f t="shared" ca="1" si="958"/>
        <v>0</v>
      </c>
      <c r="G5983" s="111">
        <f t="shared" ca="1" si="959"/>
        <v>2.586990206484808</v>
      </c>
      <c r="I5983" s="111">
        <f t="shared" ref="I5983" ca="1" si="960">SUM(G5954:G5983)</f>
        <v>83.68146767935896</v>
      </c>
    </row>
    <row r="5984" spans="2:9" ht="21" customHeight="1" x14ac:dyDescent="0.25">
      <c r="B5984" s="111">
        <f t="shared" ca="1" si="954"/>
        <v>3.059958359602303</v>
      </c>
      <c r="C5984" s="111">
        <f t="shared" ca="1" si="955"/>
        <v>0</v>
      </c>
      <c r="D5984" s="111">
        <f t="shared" ca="1" si="956"/>
        <v>0</v>
      </c>
      <c r="E5984" s="111">
        <f t="shared" ca="1" si="957"/>
        <v>1.1156652951279695</v>
      </c>
      <c r="F5984" s="111">
        <f t="shared" ca="1" si="958"/>
        <v>0</v>
      </c>
      <c r="G5984" s="111">
        <f t="shared" ca="1" si="959"/>
        <v>4.1756236547302725</v>
      </c>
    </row>
    <row r="5985" spans="2:8" ht="21" customHeight="1" x14ac:dyDescent="0.25">
      <c r="B5985" s="111">
        <f t="shared" ca="1" si="954"/>
        <v>3.0828847410547402</v>
      </c>
      <c r="C5985" s="111">
        <f t="shared" ca="1" si="955"/>
        <v>0</v>
      </c>
      <c r="D5985" s="111">
        <f t="shared" ca="1" si="956"/>
        <v>0</v>
      </c>
      <c r="E5985" s="111">
        <f t="shared" ca="1" si="957"/>
        <v>0</v>
      </c>
      <c r="F5985" s="111">
        <f t="shared" ca="1" si="958"/>
        <v>0</v>
      </c>
      <c r="G5985" s="111">
        <f t="shared" ca="1" si="959"/>
        <v>3.0828847410547402</v>
      </c>
    </row>
    <row r="5986" spans="2:8" ht="21" customHeight="1" x14ac:dyDescent="0.25">
      <c r="B5986" s="111">
        <f t="shared" ca="1" si="954"/>
        <v>2.1201446401703858</v>
      </c>
      <c r="C5986" s="111">
        <f t="shared" ca="1" si="955"/>
        <v>0</v>
      </c>
      <c r="D5986" s="111">
        <f t="shared" ca="1" si="956"/>
        <v>0.76584020770650163</v>
      </c>
      <c r="E5986" s="111">
        <f t="shared" ca="1" si="957"/>
        <v>0</v>
      </c>
      <c r="F5986" s="111">
        <f t="shared" ca="1" si="958"/>
        <v>0</v>
      </c>
      <c r="G5986" s="111">
        <f t="shared" ca="1" si="959"/>
        <v>2.8859848478768875</v>
      </c>
    </row>
    <row r="5987" spans="2:8" ht="21" customHeight="1" x14ac:dyDescent="0.25">
      <c r="B5987" s="111">
        <f t="shared" ca="1" si="954"/>
        <v>1.9915138998413915</v>
      </c>
      <c r="C5987" s="111">
        <f t="shared" ca="1" si="955"/>
        <v>0.40314061813497104</v>
      </c>
      <c r="D5987" s="111">
        <f t="shared" ca="1" si="956"/>
        <v>0</v>
      </c>
      <c r="E5987" s="111">
        <f t="shared" ca="1" si="957"/>
        <v>0.89034467194719191</v>
      </c>
      <c r="F5987" s="111">
        <f t="shared" ca="1" si="958"/>
        <v>0.88548975733604596</v>
      </c>
      <c r="G5987" s="111">
        <f t="shared" ca="1" si="959"/>
        <v>4.1704889472596003</v>
      </c>
    </row>
    <row r="5988" spans="2:8" ht="21" customHeight="1" x14ac:dyDescent="0.25">
      <c r="B5988" s="111">
        <f t="shared" ca="1" si="954"/>
        <v>3.372118784251581</v>
      </c>
      <c r="C5988" s="111">
        <f t="shared" ca="1" si="955"/>
        <v>0.48187173807200362</v>
      </c>
      <c r="D5988" s="111">
        <f t="shared" ca="1" si="956"/>
        <v>0</v>
      </c>
      <c r="E5988" s="111">
        <f t="shared" ca="1" si="957"/>
        <v>0</v>
      </c>
      <c r="F5988" s="111">
        <f t="shared" ca="1" si="958"/>
        <v>0</v>
      </c>
      <c r="G5988" s="111">
        <f t="shared" ca="1" si="959"/>
        <v>3.8539905223235844</v>
      </c>
    </row>
    <row r="5989" spans="2:8" ht="21" customHeight="1" x14ac:dyDescent="0.25">
      <c r="B5989" s="111">
        <f t="shared" ca="1" si="954"/>
        <v>3.0080604849804291</v>
      </c>
      <c r="C5989" s="111">
        <f t="shared" ca="1" si="955"/>
        <v>0</v>
      </c>
      <c r="D5989" s="111">
        <f t="shared" ca="1" si="956"/>
        <v>0</v>
      </c>
      <c r="E5989" s="111">
        <f t="shared" ca="1" si="957"/>
        <v>0</v>
      </c>
      <c r="F5989" s="111">
        <f t="shared" ca="1" si="958"/>
        <v>0</v>
      </c>
      <c r="G5989" s="111">
        <f t="shared" ca="1" si="959"/>
        <v>3.0080604849804291</v>
      </c>
    </row>
    <row r="5990" spans="2:8" ht="21" customHeight="1" x14ac:dyDescent="0.25">
      <c r="B5990" s="111">
        <f t="shared" ca="1" si="954"/>
        <v>1.8619850148782298</v>
      </c>
      <c r="C5990" s="111">
        <f t="shared" ca="1" si="955"/>
        <v>0</v>
      </c>
      <c r="D5990" s="111">
        <f t="shared" ca="1" si="956"/>
        <v>0</v>
      </c>
      <c r="E5990" s="111">
        <f t="shared" ca="1" si="957"/>
        <v>0</v>
      </c>
      <c r="F5990" s="111">
        <f t="shared" ca="1" si="958"/>
        <v>0</v>
      </c>
      <c r="G5990" s="111">
        <f t="shared" ca="1" si="959"/>
        <v>1.8619850148782298</v>
      </c>
      <c r="H5990" s="111">
        <f t="shared" ref="H5990" ca="1" si="961">SUM(G5984:G5990)</f>
        <v>23.039018213103745</v>
      </c>
    </row>
    <row r="5991" spans="2:8" ht="21" customHeight="1" x14ac:dyDescent="0.25">
      <c r="B5991" s="111">
        <f t="shared" ca="1" si="954"/>
        <v>2.8444395599539929</v>
      </c>
      <c r="C5991" s="111">
        <f t="shared" ca="1" si="955"/>
        <v>0</v>
      </c>
      <c r="D5991" s="111">
        <f t="shared" ca="1" si="956"/>
        <v>0</v>
      </c>
      <c r="E5991" s="111">
        <f t="shared" ca="1" si="957"/>
        <v>0.83136387959049773</v>
      </c>
      <c r="F5991" s="111">
        <f t="shared" ca="1" si="958"/>
        <v>0.56172824812566502</v>
      </c>
      <c r="G5991" s="111">
        <f t="shared" ca="1" si="959"/>
        <v>4.2375316876701561</v>
      </c>
    </row>
    <row r="5992" spans="2:8" ht="21" customHeight="1" x14ac:dyDescent="0.25">
      <c r="B5992" s="111">
        <f t="shared" ca="1" si="954"/>
        <v>1.5944846823802823</v>
      </c>
      <c r="C5992" s="111">
        <f t="shared" ca="1" si="955"/>
        <v>0</v>
      </c>
      <c r="D5992" s="111">
        <f t="shared" ca="1" si="956"/>
        <v>0</v>
      </c>
      <c r="E5992" s="111">
        <f t="shared" ca="1" si="957"/>
        <v>0</v>
      </c>
      <c r="F5992" s="111">
        <f t="shared" ca="1" si="958"/>
        <v>0</v>
      </c>
      <c r="G5992" s="111">
        <f t="shared" ca="1" si="959"/>
        <v>1.5944846823802823</v>
      </c>
    </row>
    <row r="5993" spans="2:8" ht="21" customHeight="1" x14ac:dyDescent="0.25">
      <c r="B5993" s="111">
        <f t="shared" ca="1" si="954"/>
        <v>3.0666714335214995</v>
      </c>
      <c r="C5993" s="111">
        <f t="shared" ca="1" si="955"/>
        <v>0</v>
      </c>
      <c r="D5993" s="111">
        <f t="shared" ca="1" si="956"/>
        <v>0.73643924826652507</v>
      </c>
      <c r="E5993" s="111">
        <f t="shared" ca="1" si="957"/>
        <v>0</v>
      </c>
      <c r="F5993" s="111">
        <f t="shared" ca="1" si="958"/>
        <v>0</v>
      </c>
      <c r="G5993" s="111">
        <f t="shared" ca="1" si="959"/>
        <v>3.8031106817880245</v>
      </c>
    </row>
    <row r="5994" spans="2:8" ht="21" customHeight="1" x14ac:dyDescent="0.25">
      <c r="B5994" s="111">
        <f t="shared" ca="1" si="954"/>
        <v>1.84160391344491</v>
      </c>
      <c r="C5994" s="111">
        <f t="shared" ca="1" si="955"/>
        <v>0.42138127742333198</v>
      </c>
      <c r="D5994" s="111">
        <f t="shared" ca="1" si="956"/>
        <v>0</v>
      </c>
      <c r="E5994" s="111">
        <f t="shared" ca="1" si="957"/>
        <v>0</v>
      </c>
      <c r="F5994" s="111">
        <f t="shared" ca="1" si="958"/>
        <v>0</v>
      </c>
      <c r="G5994" s="111">
        <f t="shared" ca="1" si="959"/>
        <v>2.2629851908682421</v>
      </c>
    </row>
    <row r="5995" spans="2:8" ht="21" customHeight="1" x14ac:dyDescent="0.25">
      <c r="B5995" s="111">
        <f t="shared" ca="1" si="954"/>
        <v>1.748764785545303</v>
      </c>
      <c r="C5995" s="111">
        <f t="shared" ca="1" si="955"/>
        <v>0</v>
      </c>
      <c r="D5995" s="111">
        <f t="shared" ca="1" si="956"/>
        <v>1.0808634259837195</v>
      </c>
      <c r="E5995" s="111">
        <f t="shared" ca="1" si="957"/>
        <v>0</v>
      </c>
      <c r="F5995" s="111">
        <f t="shared" ca="1" si="958"/>
        <v>0</v>
      </c>
      <c r="G5995" s="111">
        <f t="shared" ca="1" si="959"/>
        <v>2.8296282115290223</v>
      </c>
    </row>
    <row r="5996" spans="2:8" ht="21" customHeight="1" x14ac:dyDescent="0.25">
      <c r="B5996" s="111">
        <f t="shared" ca="1" si="954"/>
        <v>2.1497180268913345</v>
      </c>
      <c r="C5996" s="111">
        <f t="shared" ca="1" si="955"/>
        <v>0.55836474290244553</v>
      </c>
      <c r="D5996" s="111">
        <f t="shared" ca="1" si="956"/>
        <v>1.3038361103901441</v>
      </c>
      <c r="E5996" s="111">
        <f t="shared" ca="1" si="957"/>
        <v>0</v>
      </c>
      <c r="F5996" s="111">
        <f t="shared" ca="1" si="958"/>
        <v>0</v>
      </c>
      <c r="G5996" s="111">
        <f t="shared" ca="1" si="959"/>
        <v>4.0119188801839236</v>
      </c>
    </row>
    <row r="5997" spans="2:8" ht="21" customHeight="1" x14ac:dyDescent="0.25">
      <c r="B5997" s="111">
        <f t="shared" ca="1" si="954"/>
        <v>3.0464587117042461</v>
      </c>
      <c r="C5997" s="111">
        <f t="shared" ca="1" si="955"/>
        <v>0</v>
      </c>
      <c r="D5997" s="111">
        <f t="shared" ca="1" si="956"/>
        <v>0</v>
      </c>
      <c r="E5997" s="111">
        <f t="shared" ca="1" si="957"/>
        <v>0</v>
      </c>
      <c r="F5997" s="111">
        <f t="shared" ca="1" si="958"/>
        <v>0</v>
      </c>
      <c r="G5997" s="111">
        <f t="shared" ca="1" si="959"/>
        <v>3.0464587117042461</v>
      </c>
      <c r="H5997" s="111"/>
    </row>
    <row r="5998" spans="2:8" ht="21" customHeight="1" x14ac:dyDescent="0.25">
      <c r="B5998" s="111">
        <f t="shared" ca="1" si="954"/>
        <v>2.4185918126627151</v>
      </c>
      <c r="C5998" s="111">
        <f t="shared" ca="1" si="955"/>
        <v>0</v>
      </c>
      <c r="D5998" s="111">
        <f t="shared" ca="1" si="956"/>
        <v>0.97812908656018527</v>
      </c>
      <c r="E5998" s="111">
        <f t="shared" ca="1" si="957"/>
        <v>1.2384986182064839</v>
      </c>
      <c r="F5998" s="111">
        <f t="shared" ca="1" si="958"/>
        <v>0</v>
      </c>
      <c r="G5998" s="111">
        <f t="shared" ca="1" si="959"/>
        <v>4.635219517429384</v>
      </c>
    </row>
    <row r="5999" spans="2:8" ht="21" customHeight="1" x14ac:dyDescent="0.25">
      <c r="B5999" s="111">
        <f t="shared" ca="1" si="954"/>
        <v>2.3734173161259573</v>
      </c>
      <c r="C5999" s="111">
        <f t="shared" ca="1" si="955"/>
        <v>0.40429789666008142</v>
      </c>
      <c r="D5999" s="111">
        <f t="shared" ca="1" si="956"/>
        <v>0.79116043588757778</v>
      </c>
      <c r="E5999" s="111">
        <f t="shared" ca="1" si="957"/>
        <v>0</v>
      </c>
      <c r="F5999" s="111">
        <f t="shared" ca="1" si="958"/>
        <v>0</v>
      </c>
      <c r="G5999" s="111">
        <f t="shared" ca="1" si="959"/>
        <v>3.5688756486736164</v>
      </c>
    </row>
    <row r="6000" spans="2:8" ht="21" customHeight="1" x14ac:dyDescent="0.25">
      <c r="B6000" s="111">
        <f t="shared" ca="1" si="954"/>
        <v>2.9860484641859779</v>
      </c>
      <c r="C6000" s="111">
        <f t="shared" ca="1" si="955"/>
        <v>0</v>
      </c>
      <c r="D6000" s="111">
        <f t="shared" ca="1" si="956"/>
        <v>0</v>
      </c>
      <c r="E6000" s="111">
        <f t="shared" ca="1" si="957"/>
        <v>0</v>
      </c>
      <c r="F6000" s="111">
        <f t="shared" ca="1" si="958"/>
        <v>0</v>
      </c>
      <c r="G6000" s="111">
        <f t="shared" ca="1" si="959"/>
        <v>2.9860484641859779</v>
      </c>
    </row>
    <row r="6001" spans="2:9" ht="21" customHeight="1" x14ac:dyDescent="0.25">
      <c r="B6001" s="111">
        <f t="shared" ca="1" si="954"/>
        <v>2.2728466675912982</v>
      </c>
      <c r="C6001" s="111">
        <f t="shared" ca="1" si="955"/>
        <v>0</v>
      </c>
      <c r="D6001" s="111">
        <f t="shared" ca="1" si="956"/>
        <v>0</v>
      </c>
      <c r="E6001" s="111">
        <f t="shared" ca="1" si="957"/>
        <v>0</v>
      </c>
      <c r="F6001" s="111">
        <f t="shared" ca="1" si="958"/>
        <v>0</v>
      </c>
      <c r="G6001" s="111">
        <f t="shared" ca="1" si="959"/>
        <v>2.2728466675912982</v>
      </c>
    </row>
    <row r="6002" spans="2:9" ht="21" customHeight="1" x14ac:dyDescent="0.25">
      <c r="B6002" s="111">
        <f t="shared" ca="1" si="954"/>
        <v>3.3693715811330289</v>
      </c>
      <c r="C6002" s="111">
        <f t="shared" ca="1" si="955"/>
        <v>0.47091897611525974</v>
      </c>
      <c r="D6002" s="111">
        <f t="shared" ca="1" si="956"/>
        <v>0</v>
      </c>
      <c r="E6002" s="111">
        <f t="shared" ca="1" si="957"/>
        <v>0</v>
      </c>
      <c r="F6002" s="111">
        <f t="shared" ca="1" si="958"/>
        <v>0</v>
      </c>
      <c r="G6002" s="111">
        <f t="shared" ca="1" si="959"/>
        <v>3.8402905572482888</v>
      </c>
    </row>
    <row r="6003" spans="2:9" ht="21" customHeight="1" x14ac:dyDescent="0.25">
      <c r="B6003" s="111">
        <f t="shared" ca="1" si="954"/>
        <v>3.0353525763251028</v>
      </c>
      <c r="C6003" s="111">
        <f t="shared" ca="1" si="955"/>
        <v>0</v>
      </c>
      <c r="D6003" s="111">
        <f t="shared" ca="1" si="956"/>
        <v>0</v>
      </c>
      <c r="E6003" s="111">
        <f t="shared" ca="1" si="957"/>
        <v>0</v>
      </c>
      <c r="F6003" s="111">
        <f t="shared" ca="1" si="958"/>
        <v>0</v>
      </c>
      <c r="G6003" s="111">
        <f t="shared" ca="1" si="959"/>
        <v>3.0353525763251028</v>
      </c>
    </row>
    <row r="6004" spans="2:9" ht="21" customHeight="1" x14ac:dyDescent="0.25">
      <c r="B6004" s="111">
        <f t="shared" ca="1" si="954"/>
        <v>2.0408098067887828</v>
      </c>
      <c r="C6004" s="111">
        <f t="shared" ca="1" si="955"/>
        <v>0.40525124631008413</v>
      </c>
      <c r="D6004" s="111">
        <f t="shared" ca="1" si="956"/>
        <v>0</v>
      </c>
      <c r="E6004" s="111">
        <f t="shared" ca="1" si="957"/>
        <v>0</v>
      </c>
      <c r="F6004" s="111">
        <f t="shared" ca="1" si="958"/>
        <v>0</v>
      </c>
      <c r="G6004" s="111">
        <f t="shared" ca="1" si="959"/>
        <v>2.4460610530988669</v>
      </c>
      <c r="H6004" s="111"/>
    </row>
    <row r="6005" spans="2:9" ht="21" customHeight="1" x14ac:dyDescent="0.25">
      <c r="B6005" s="111">
        <f t="shared" ca="1" si="954"/>
        <v>1.4751645451922728</v>
      </c>
      <c r="C6005" s="111">
        <f t="shared" ca="1" si="955"/>
        <v>0.55631616035675246</v>
      </c>
      <c r="D6005" s="111">
        <f t="shared" ca="1" si="956"/>
        <v>0</v>
      </c>
      <c r="E6005" s="111">
        <f t="shared" ca="1" si="957"/>
        <v>0</v>
      </c>
      <c r="F6005" s="111">
        <f t="shared" ca="1" si="958"/>
        <v>0</v>
      </c>
      <c r="G6005" s="111">
        <f t="shared" ca="1" si="959"/>
        <v>2.0314807055490252</v>
      </c>
    </row>
    <row r="6006" spans="2:9" ht="21" customHeight="1" x14ac:dyDescent="0.25">
      <c r="B6006" s="111">
        <f t="shared" ca="1" si="954"/>
        <v>3.1361137281145228</v>
      </c>
      <c r="C6006" s="111">
        <f t="shared" ca="1" si="955"/>
        <v>0.51284538039109662</v>
      </c>
      <c r="D6006" s="111">
        <f t="shared" ca="1" si="956"/>
        <v>0</v>
      </c>
      <c r="E6006" s="111">
        <f t="shared" ca="1" si="957"/>
        <v>0</v>
      </c>
      <c r="F6006" s="111">
        <f t="shared" ca="1" si="958"/>
        <v>0</v>
      </c>
      <c r="G6006" s="111">
        <f t="shared" ca="1" si="959"/>
        <v>3.6489591085056192</v>
      </c>
    </row>
    <row r="6007" spans="2:9" ht="21" customHeight="1" x14ac:dyDescent="0.25">
      <c r="B6007" s="111">
        <f t="shared" ca="1" si="954"/>
        <v>2.467806593688552</v>
      </c>
      <c r="C6007" s="111">
        <f t="shared" ca="1" si="955"/>
        <v>0.48418761428602497</v>
      </c>
      <c r="D6007" s="111">
        <f t="shared" ca="1" si="956"/>
        <v>1.4421506284080128</v>
      </c>
      <c r="E6007" s="111">
        <f t="shared" ca="1" si="957"/>
        <v>0</v>
      </c>
      <c r="F6007" s="111">
        <f t="shared" ca="1" si="958"/>
        <v>0</v>
      </c>
      <c r="G6007" s="111">
        <f t="shared" ca="1" si="959"/>
        <v>4.3941448363825897</v>
      </c>
    </row>
    <row r="6008" spans="2:9" ht="21" customHeight="1" x14ac:dyDescent="0.25">
      <c r="B6008" s="111">
        <f t="shared" ca="1" si="954"/>
        <v>3.1281442804029767</v>
      </c>
      <c r="C6008" s="111">
        <f t="shared" ca="1" si="955"/>
        <v>0</v>
      </c>
      <c r="D6008" s="111">
        <f t="shared" ca="1" si="956"/>
        <v>0.91703359365145343</v>
      </c>
      <c r="E6008" s="111">
        <f t="shared" ca="1" si="957"/>
        <v>0</v>
      </c>
      <c r="F6008" s="111">
        <f t="shared" ca="1" si="958"/>
        <v>0</v>
      </c>
      <c r="G6008" s="111">
        <f t="shared" ca="1" si="959"/>
        <v>4.0451778740544304</v>
      </c>
    </row>
    <row r="6009" spans="2:9" ht="21" customHeight="1" x14ac:dyDescent="0.25">
      <c r="B6009" s="111">
        <f t="shared" ca="1" si="954"/>
        <v>3.323463728138869</v>
      </c>
      <c r="C6009" s="111">
        <f t="shared" ca="1" si="955"/>
        <v>0.54318340075501381</v>
      </c>
      <c r="D6009" s="111">
        <f t="shared" ca="1" si="956"/>
        <v>1.2144163243940478</v>
      </c>
      <c r="E6009" s="111">
        <f t="shared" ca="1" si="957"/>
        <v>1.399753885768757</v>
      </c>
      <c r="F6009" s="111">
        <f t="shared" ca="1" si="958"/>
        <v>0</v>
      </c>
      <c r="G6009" s="111">
        <f t="shared" ca="1" si="959"/>
        <v>6.4808173390566868</v>
      </c>
    </row>
    <row r="6010" spans="2:9" ht="21" customHeight="1" x14ac:dyDescent="0.25">
      <c r="B6010" s="111">
        <f t="shared" ca="1" si="954"/>
        <v>2.1720662764606455</v>
      </c>
      <c r="C6010" s="111">
        <f t="shared" ca="1" si="955"/>
        <v>0</v>
      </c>
      <c r="D6010" s="111">
        <f t="shared" ca="1" si="956"/>
        <v>0</v>
      </c>
      <c r="E6010" s="111">
        <f t="shared" ca="1" si="957"/>
        <v>0</v>
      </c>
      <c r="F6010" s="111">
        <f t="shared" ca="1" si="958"/>
        <v>0</v>
      </c>
      <c r="G6010" s="111">
        <f t="shared" ca="1" si="959"/>
        <v>2.1720662764606455</v>
      </c>
    </row>
    <row r="6011" spans="2:9" ht="21" customHeight="1" x14ac:dyDescent="0.25">
      <c r="B6011" s="111">
        <f t="shared" ca="1" si="954"/>
        <v>2.6543905601194182</v>
      </c>
      <c r="C6011" s="111">
        <f t="shared" ca="1" si="955"/>
        <v>0.54016171200621921</v>
      </c>
      <c r="D6011" s="111">
        <f t="shared" ca="1" si="956"/>
        <v>0</v>
      </c>
      <c r="E6011" s="111">
        <f t="shared" ca="1" si="957"/>
        <v>0</v>
      </c>
      <c r="F6011" s="111">
        <f t="shared" ca="1" si="958"/>
        <v>0</v>
      </c>
      <c r="G6011" s="111">
        <f t="shared" ca="1" si="959"/>
        <v>3.1945522721256374</v>
      </c>
      <c r="H6011" s="111"/>
    </row>
    <row r="6012" spans="2:9" ht="21" customHeight="1" x14ac:dyDescent="0.25">
      <c r="B6012" s="111">
        <f t="shared" ca="1" si="954"/>
        <v>1.8601926866069662</v>
      </c>
      <c r="C6012" s="111">
        <f t="shared" ca="1" si="955"/>
        <v>0.4979126068839087</v>
      </c>
      <c r="D6012" s="111">
        <f t="shared" ca="1" si="956"/>
        <v>0</v>
      </c>
      <c r="E6012" s="111">
        <f t="shared" ca="1" si="957"/>
        <v>0</v>
      </c>
      <c r="F6012" s="111">
        <f t="shared" ca="1" si="958"/>
        <v>0</v>
      </c>
      <c r="G6012" s="111">
        <f t="shared" ca="1" si="959"/>
        <v>2.3581052934908748</v>
      </c>
    </row>
    <row r="6013" spans="2:9" ht="21" customHeight="1" x14ac:dyDescent="0.25">
      <c r="B6013" s="111">
        <f t="shared" ca="1" si="954"/>
        <v>2.4273451327506832</v>
      </c>
      <c r="C6013" s="111">
        <f t="shared" ca="1" si="955"/>
        <v>0.4249236358370343</v>
      </c>
      <c r="D6013" s="111">
        <f t="shared" ca="1" si="956"/>
        <v>0</v>
      </c>
      <c r="E6013" s="111">
        <f t="shared" ca="1" si="957"/>
        <v>0</v>
      </c>
      <c r="F6013" s="111">
        <f t="shared" ca="1" si="958"/>
        <v>0</v>
      </c>
      <c r="G6013" s="111">
        <f t="shared" ca="1" si="959"/>
        <v>2.8522687685877175</v>
      </c>
      <c r="I6013" s="111">
        <f t="shared" ref="I6013" ca="1" si="962">SUM(G5984:G6013)</f>
        <v>98.787403217993415</v>
      </c>
    </row>
    <row r="6014" spans="2:9" ht="21" customHeight="1" x14ac:dyDescent="0.25">
      <c r="B6014" s="111">
        <f t="shared" ca="1" si="954"/>
        <v>2.9962112447668283</v>
      </c>
      <c r="C6014" s="111">
        <f t="shared" ca="1" si="955"/>
        <v>0</v>
      </c>
      <c r="D6014" s="111">
        <f t="shared" ca="1" si="956"/>
        <v>0</v>
      </c>
      <c r="E6014" s="111">
        <f t="shared" ca="1" si="957"/>
        <v>0</v>
      </c>
      <c r="F6014" s="111">
        <f t="shared" ca="1" si="958"/>
        <v>0</v>
      </c>
      <c r="G6014" s="111">
        <f t="shared" ca="1" si="959"/>
        <v>2.9962112447668283</v>
      </c>
    </row>
    <row r="6015" spans="2:9" ht="21" customHeight="1" x14ac:dyDescent="0.25">
      <c r="B6015" s="111">
        <f t="shared" ca="1" si="954"/>
        <v>3.2351702630687886</v>
      </c>
      <c r="C6015" s="111">
        <f t="shared" ca="1" si="955"/>
        <v>0</v>
      </c>
      <c r="D6015" s="111">
        <f t="shared" ca="1" si="956"/>
        <v>0</v>
      </c>
      <c r="E6015" s="111">
        <f t="shared" ca="1" si="957"/>
        <v>0</v>
      </c>
      <c r="F6015" s="111">
        <f t="shared" ca="1" si="958"/>
        <v>0</v>
      </c>
      <c r="G6015" s="111">
        <f t="shared" ca="1" si="959"/>
        <v>3.2351702630687886</v>
      </c>
    </row>
    <row r="6016" spans="2:9" ht="21" customHeight="1" x14ac:dyDescent="0.25">
      <c r="B6016" s="111">
        <f t="shared" ca="1" si="954"/>
        <v>2.5017366230249269</v>
      </c>
      <c r="C6016" s="111">
        <f t="shared" ca="1" si="955"/>
        <v>0.46544575055426662</v>
      </c>
      <c r="D6016" s="111">
        <f t="shared" ca="1" si="956"/>
        <v>0</v>
      </c>
      <c r="E6016" s="111">
        <f t="shared" ca="1" si="957"/>
        <v>0</v>
      </c>
      <c r="F6016" s="111">
        <f t="shared" ca="1" si="958"/>
        <v>0</v>
      </c>
      <c r="G6016" s="111">
        <f t="shared" ca="1" si="959"/>
        <v>2.9671823735791936</v>
      </c>
    </row>
    <row r="6017" spans="2:8" ht="21" customHeight="1" x14ac:dyDescent="0.25">
      <c r="B6017" s="111">
        <f t="shared" ca="1" si="954"/>
        <v>2.790414777778524</v>
      </c>
      <c r="C6017" s="111">
        <f t="shared" ca="1" si="955"/>
        <v>0.59233691358981377</v>
      </c>
      <c r="D6017" s="111">
        <f t="shared" ca="1" si="956"/>
        <v>0</v>
      </c>
      <c r="E6017" s="111">
        <f t="shared" ca="1" si="957"/>
        <v>0</v>
      </c>
      <c r="F6017" s="111">
        <f t="shared" ca="1" si="958"/>
        <v>0</v>
      </c>
      <c r="G6017" s="111">
        <f t="shared" ca="1" si="959"/>
        <v>3.3827516913683375</v>
      </c>
    </row>
    <row r="6018" spans="2:8" ht="21" customHeight="1" x14ac:dyDescent="0.25">
      <c r="B6018" s="111">
        <f t="shared" ca="1" si="954"/>
        <v>2.6917117877247629</v>
      </c>
      <c r="C6018" s="111">
        <f t="shared" ca="1" si="955"/>
        <v>0.42055205483071001</v>
      </c>
      <c r="D6018" s="111">
        <f t="shared" ca="1" si="956"/>
        <v>1.4943418804706197</v>
      </c>
      <c r="E6018" s="111">
        <f t="shared" ca="1" si="957"/>
        <v>0</v>
      </c>
      <c r="F6018" s="111">
        <f t="shared" ca="1" si="958"/>
        <v>0</v>
      </c>
      <c r="G6018" s="111">
        <f t="shared" ca="1" si="959"/>
        <v>4.6066057230260924</v>
      </c>
    </row>
    <row r="6019" spans="2:8" ht="21" customHeight="1" x14ac:dyDescent="0.25">
      <c r="B6019" s="111">
        <f t="shared" ca="1" si="954"/>
        <v>1.6527407125794042</v>
      </c>
      <c r="C6019" s="111">
        <f t="shared" ca="1" si="955"/>
        <v>0</v>
      </c>
      <c r="D6019" s="111">
        <f t="shared" ca="1" si="956"/>
        <v>1.1320416323404683</v>
      </c>
      <c r="E6019" s="111">
        <f t="shared" ca="1" si="957"/>
        <v>0</v>
      </c>
      <c r="F6019" s="111">
        <f t="shared" ca="1" si="958"/>
        <v>0</v>
      </c>
      <c r="G6019" s="111">
        <f t="shared" ca="1" si="959"/>
        <v>2.7847823449198725</v>
      </c>
    </row>
    <row r="6020" spans="2:8" ht="21" customHeight="1" x14ac:dyDescent="0.25">
      <c r="B6020" s="111">
        <f t="shared" ca="1" si="954"/>
        <v>3.2802538946158166</v>
      </c>
      <c r="C6020" s="111">
        <f t="shared" ca="1" si="955"/>
        <v>0.49897566735186594</v>
      </c>
      <c r="D6020" s="111">
        <f t="shared" ca="1" si="956"/>
        <v>0</v>
      </c>
      <c r="E6020" s="111">
        <f t="shared" ca="1" si="957"/>
        <v>0</v>
      </c>
      <c r="F6020" s="111">
        <f t="shared" ca="1" si="958"/>
        <v>0</v>
      </c>
      <c r="G6020" s="111">
        <f t="shared" ca="1" si="959"/>
        <v>3.7792295619676826</v>
      </c>
      <c r="H6020" s="111">
        <f t="shared" ref="H6020" ca="1" si="963">SUM(G6014:G6020)</f>
        <v>23.751933202696794</v>
      </c>
    </row>
    <row r="6021" spans="2:8" ht="21" customHeight="1" x14ac:dyDescent="0.25">
      <c r="B6021" s="111">
        <f t="shared" ca="1" si="954"/>
        <v>2.8951859535140185</v>
      </c>
      <c r="C6021" s="111">
        <f t="shared" ca="1" si="955"/>
        <v>0</v>
      </c>
      <c r="D6021" s="111">
        <f t="shared" ca="1" si="956"/>
        <v>0</v>
      </c>
      <c r="E6021" s="111">
        <f t="shared" ca="1" si="957"/>
        <v>0</v>
      </c>
      <c r="F6021" s="111">
        <f t="shared" ca="1" si="958"/>
        <v>0</v>
      </c>
      <c r="G6021" s="111">
        <f t="shared" ca="1" si="959"/>
        <v>2.8951859535140185</v>
      </c>
    </row>
    <row r="6022" spans="2:8" ht="21" customHeight="1" x14ac:dyDescent="0.25">
      <c r="B6022" s="111">
        <f t="shared" ca="1" si="954"/>
        <v>2.9839597160949123</v>
      </c>
      <c r="C6022" s="111">
        <f t="shared" ca="1" si="955"/>
        <v>0.47098513758664595</v>
      </c>
      <c r="D6022" s="111">
        <f t="shared" ca="1" si="956"/>
        <v>0</v>
      </c>
      <c r="E6022" s="111">
        <f t="shared" ca="1" si="957"/>
        <v>0</v>
      </c>
      <c r="F6022" s="111">
        <f t="shared" ca="1" si="958"/>
        <v>0</v>
      </c>
      <c r="G6022" s="111">
        <f t="shared" ca="1" si="959"/>
        <v>3.4549448536815581</v>
      </c>
    </row>
    <row r="6023" spans="2:8" ht="21" customHeight="1" x14ac:dyDescent="0.25">
      <c r="B6023" s="111">
        <f t="shared" ca="1" si="954"/>
        <v>2.5266431109648737</v>
      </c>
      <c r="C6023" s="111">
        <f t="shared" ca="1" si="955"/>
        <v>0.54526577432353707</v>
      </c>
      <c r="D6023" s="111">
        <f t="shared" ca="1" si="956"/>
        <v>0</v>
      </c>
      <c r="E6023" s="111">
        <f t="shared" ca="1" si="957"/>
        <v>0</v>
      </c>
      <c r="F6023" s="111">
        <f t="shared" ca="1" si="958"/>
        <v>0</v>
      </c>
      <c r="G6023" s="111">
        <f t="shared" ca="1" si="959"/>
        <v>3.0719088852884107</v>
      </c>
    </row>
    <row r="6024" spans="2:8" ht="21" customHeight="1" x14ac:dyDescent="0.25">
      <c r="B6024" s="111">
        <f t="shared" ca="1" si="954"/>
        <v>1.8294518336092951</v>
      </c>
      <c r="C6024" s="111">
        <f t="shared" ca="1" si="955"/>
        <v>0</v>
      </c>
      <c r="D6024" s="111">
        <f t="shared" ca="1" si="956"/>
        <v>0</v>
      </c>
      <c r="E6024" s="111">
        <f t="shared" ca="1" si="957"/>
        <v>0</v>
      </c>
      <c r="F6024" s="111">
        <f t="shared" ca="1" si="958"/>
        <v>0</v>
      </c>
      <c r="G6024" s="111">
        <f t="shared" ca="1" si="959"/>
        <v>1.8294518336092951</v>
      </c>
    </row>
    <row r="6025" spans="2:8" ht="21" customHeight="1" x14ac:dyDescent="0.25">
      <c r="B6025" s="111">
        <f t="shared" ca="1" si="954"/>
        <v>2.3661640831876221</v>
      </c>
      <c r="C6025" s="111">
        <f t="shared" ca="1" si="955"/>
        <v>0</v>
      </c>
      <c r="D6025" s="111">
        <f t="shared" ca="1" si="956"/>
        <v>0</v>
      </c>
      <c r="E6025" s="111">
        <f t="shared" ca="1" si="957"/>
        <v>0</v>
      </c>
      <c r="F6025" s="111">
        <f t="shared" ca="1" si="958"/>
        <v>0</v>
      </c>
      <c r="G6025" s="111">
        <f t="shared" ca="1" si="959"/>
        <v>2.3661640831876221</v>
      </c>
    </row>
    <row r="6026" spans="2:8" ht="21" customHeight="1" x14ac:dyDescent="0.25">
      <c r="B6026" s="111">
        <f t="shared" ca="1" si="954"/>
        <v>2.4555163555717328</v>
      </c>
      <c r="C6026" s="111">
        <f t="shared" ca="1" si="955"/>
        <v>0</v>
      </c>
      <c r="D6026" s="111">
        <f t="shared" ca="1" si="956"/>
        <v>0</v>
      </c>
      <c r="E6026" s="111">
        <f t="shared" ca="1" si="957"/>
        <v>0</v>
      </c>
      <c r="F6026" s="111">
        <f t="shared" ca="1" si="958"/>
        <v>0</v>
      </c>
      <c r="G6026" s="111">
        <f t="shared" ca="1" si="959"/>
        <v>2.4555163555717328</v>
      </c>
    </row>
    <row r="6027" spans="2:8" ht="21" customHeight="1" x14ac:dyDescent="0.25">
      <c r="B6027" s="111">
        <f t="shared" ca="1" si="954"/>
        <v>3.0265037608071226</v>
      </c>
      <c r="C6027" s="111">
        <f t="shared" ca="1" si="955"/>
        <v>0.59216623570850635</v>
      </c>
      <c r="D6027" s="111">
        <f t="shared" ca="1" si="956"/>
        <v>1.3723655770090559</v>
      </c>
      <c r="E6027" s="111">
        <f t="shared" ca="1" si="957"/>
        <v>0</v>
      </c>
      <c r="F6027" s="111">
        <f t="shared" ca="1" si="958"/>
        <v>0</v>
      </c>
      <c r="G6027" s="111">
        <f t="shared" ca="1" si="959"/>
        <v>4.9910355735246847</v>
      </c>
      <c r="H6027" s="111"/>
    </row>
    <row r="6028" spans="2:8" ht="21" customHeight="1" x14ac:dyDescent="0.25">
      <c r="B6028" s="111">
        <f t="shared" ca="1" si="954"/>
        <v>1.67069095903147</v>
      </c>
      <c r="C6028" s="111">
        <f t="shared" ca="1" si="955"/>
        <v>0</v>
      </c>
      <c r="D6028" s="111">
        <f t="shared" ca="1" si="956"/>
        <v>0</v>
      </c>
      <c r="E6028" s="111">
        <f t="shared" ca="1" si="957"/>
        <v>0</v>
      </c>
      <c r="F6028" s="111">
        <f t="shared" ca="1" si="958"/>
        <v>0</v>
      </c>
      <c r="G6028" s="111">
        <f t="shared" ca="1" si="959"/>
        <v>1.67069095903147</v>
      </c>
    </row>
    <row r="6029" spans="2:8" ht="21" customHeight="1" x14ac:dyDescent="0.25">
      <c r="B6029" s="111">
        <f t="shared" ca="1" si="954"/>
        <v>1.8337265982252331</v>
      </c>
      <c r="C6029" s="111">
        <f t="shared" ca="1" si="955"/>
        <v>0</v>
      </c>
      <c r="D6029" s="111">
        <f t="shared" ca="1" si="956"/>
        <v>0</v>
      </c>
      <c r="E6029" s="111">
        <f t="shared" ca="1" si="957"/>
        <v>0</v>
      </c>
      <c r="F6029" s="111">
        <f t="shared" ca="1" si="958"/>
        <v>0</v>
      </c>
      <c r="G6029" s="111">
        <f t="shared" ca="1" si="959"/>
        <v>1.8337265982252331</v>
      </c>
    </row>
    <row r="6030" spans="2:8" ht="21" customHeight="1" x14ac:dyDescent="0.25">
      <c r="B6030" s="111">
        <f t="shared" ref="B6030:B6093" ca="1" si="964">maxs1-mins1*RAND()</f>
        <v>2.9127850315436237</v>
      </c>
      <c r="C6030" s="111">
        <f t="shared" ref="C6030:C6093" ca="1" si="965">IF(RAND()&lt;0.5,maxs2-mins2*RAND(),0)</f>
        <v>0.4284612013281297</v>
      </c>
      <c r="D6030" s="111">
        <f t="shared" ref="D6030:D6093" ca="1" si="966">IF(RAND()&lt;0.14,maxs3-mins3*RAND(),0)</f>
        <v>0</v>
      </c>
      <c r="E6030" s="111">
        <f t="shared" ref="E6030:E6093" ca="1" si="967">IF(RAND()&lt;0.07,maxs4-mins4*RAND(),0)</f>
        <v>0</v>
      </c>
      <c r="F6030" s="111">
        <f t="shared" ref="F6030:F6093" ca="1" si="968">IF(RAND()&lt;0.05,maxs5-mins5*RAND(),0)</f>
        <v>0</v>
      </c>
      <c r="G6030" s="111">
        <f t="shared" ca="1" si="959"/>
        <v>3.3412462328717534</v>
      </c>
    </row>
    <row r="6031" spans="2:8" ht="21" customHeight="1" x14ac:dyDescent="0.25">
      <c r="B6031" s="111">
        <f t="shared" ca="1" si="964"/>
        <v>2.8848354186985716</v>
      </c>
      <c r="C6031" s="111">
        <f t="shared" ca="1" si="965"/>
        <v>0</v>
      </c>
      <c r="D6031" s="111">
        <f t="shared" ca="1" si="966"/>
        <v>0</v>
      </c>
      <c r="E6031" s="111">
        <f t="shared" ca="1" si="967"/>
        <v>0</v>
      </c>
      <c r="F6031" s="111">
        <f t="shared" ca="1" si="968"/>
        <v>0</v>
      </c>
      <c r="G6031" s="111">
        <f t="shared" ca="1" si="959"/>
        <v>2.8848354186985716</v>
      </c>
    </row>
    <row r="6032" spans="2:8" ht="21" customHeight="1" x14ac:dyDescent="0.25">
      <c r="B6032" s="111">
        <f t="shared" ca="1" si="964"/>
        <v>2.9792486898526906</v>
      </c>
      <c r="C6032" s="111">
        <f t="shared" ca="1" si="965"/>
        <v>0</v>
      </c>
      <c r="D6032" s="111">
        <f t="shared" ca="1" si="966"/>
        <v>0</v>
      </c>
      <c r="E6032" s="111">
        <f t="shared" ca="1" si="967"/>
        <v>0</v>
      </c>
      <c r="F6032" s="111">
        <f t="shared" ca="1" si="968"/>
        <v>0</v>
      </c>
      <c r="G6032" s="111">
        <f t="shared" ca="1" si="959"/>
        <v>2.9792486898526906</v>
      </c>
    </row>
    <row r="6033" spans="2:9" ht="21" customHeight="1" x14ac:dyDescent="0.25">
      <c r="B6033" s="111">
        <f t="shared" ca="1" si="964"/>
        <v>1.552486899524961</v>
      </c>
      <c r="C6033" s="111">
        <f t="shared" ca="1" si="965"/>
        <v>0</v>
      </c>
      <c r="D6033" s="111">
        <f t="shared" ca="1" si="966"/>
        <v>0</v>
      </c>
      <c r="E6033" s="111">
        <f t="shared" ca="1" si="967"/>
        <v>0</v>
      </c>
      <c r="F6033" s="111">
        <f t="shared" ca="1" si="968"/>
        <v>0</v>
      </c>
      <c r="G6033" s="111">
        <f t="shared" ca="1" si="959"/>
        <v>1.552486899524961</v>
      </c>
    </row>
    <row r="6034" spans="2:9" ht="21" customHeight="1" x14ac:dyDescent="0.25">
      <c r="B6034" s="111">
        <f t="shared" ca="1" si="964"/>
        <v>3.1686893789015889</v>
      </c>
      <c r="C6034" s="111">
        <f t="shared" ca="1" si="965"/>
        <v>0</v>
      </c>
      <c r="D6034" s="111">
        <f t="shared" ca="1" si="966"/>
        <v>0</v>
      </c>
      <c r="E6034" s="111">
        <f t="shared" ca="1" si="967"/>
        <v>0</v>
      </c>
      <c r="F6034" s="111">
        <f t="shared" ca="1" si="968"/>
        <v>0</v>
      </c>
      <c r="G6034" s="111">
        <f t="shared" ca="1" si="959"/>
        <v>3.1686893789015889</v>
      </c>
      <c r="H6034" s="111"/>
    </row>
    <row r="6035" spans="2:9" ht="21" customHeight="1" x14ac:dyDescent="0.25">
      <c r="B6035" s="111">
        <f t="shared" ca="1" si="964"/>
        <v>2.1902431095383577</v>
      </c>
      <c r="C6035" s="111">
        <f t="shared" ca="1" si="965"/>
        <v>0.45097561697432986</v>
      </c>
      <c r="D6035" s="111">
        <f t="shared" ca="1" si="966"/>
        <v>0</v>
      </c>
      <c r="E6035" s="111">
        <f t="shared" ca="1" si="967"/>
        <v>0</v>
      </c>
      <c r="F6035" s="111">
        <f t="shared" ca="1" si="968"/>
        <v>0</v>
      </c>
      <c r="G6035" s="111">
        <f t="shared" ca="1" si="959"/>
        <v>2.6412187265126876</v>
      </c>
    </row>
    <row r="6036" spans="2:9" ht="21" customHeight="1" x14ac:dyDescent="0.25">
      <c r="B6036" s="111">
        <f t="shared" ca="1" si="964"/>
        <v>1.6615900830009316</v>
      </c>
      <c r="C6036" s="111">
        <f t="shared" ca="1" si="965"/>
        <v>0</v>
      </c>
      <c r="D6036" s="111">
        <f t="shared" ca="1" si="966"/>
        <v>0</v>
      </c>
      <c r="E6036" s="111">
        <f t="shared" ca="1" si="967"/>
        <v>0</v>
      </c>
      <c r="F6036" s="111">
        <f t="shared" ca="1" si="968"/>
        <v>0</v>
      </c>
      <c r="G6036" s="111">
        <f t="shared" ca="1" si="959"/>
        <v>1.6615900830009316</v>
      </c>
    </row>
    <row r="6037" spans="2:9" ht="21" customHeight="1" x14ac:dyDescent="0.25">
      <c r="B6037" s="111">
        <f t="shared" ca="1" si="964"/>
        <v>1.6659550821215738</v>
      </c>
      <c r="C6037" s="111">
        <f t="shared" ca="1" si="965"/>
        <v>0</v>
      </c>
      <c r="D6037" s="111">
        <f t="shared" ca="1" si="966"/>
        <v>0</v>
      </c>
      <c r="E6037" s="111">
        <f t="shared" ca="1" si="967"/>
        <v>0</v>
      </c>
      <c r="F6037" s="111">
        <f t="shared" ca="1" si="968"/>
        <v>0</v>
      </c>
      <c r="G6037" s="111">
        <f t="shared" ca="1" si="959"/>
        <v>1.6659550821215738</v>
      </c>
    </row>
    <row r="6038" spans="2:9" ht="21" customHeight="1" x14ac:dyDescent="0.25">
      <c r="B6038" s="111">
        <f t="shared" ca="1" si="964"/>
        <v>2.0842964804214539</v>
      </c>
      <c r="C6038" s="111">
        <f t="shared" ca="1" si="965"/>
        <v>0.56599851226176279</v>
      </c>
      <c r="D6038" s="111">
        <f t="shared" ca="1" si="966"/>
        <v>0</v>
      </c>
      <c r="E6038" s="111">
        <f t="shared" ca="1" si="967"/>
        <v>0</v>
      </c>
      <c r="F6038" s="111">
        <f t="shared" ca="1" si="968"/>
        <v>0.36726814726968293</v>
      </c>
      <c r="G6038" s="111">
        <f t="shared" ca="1" si="959"/>
        <v>3.0175631399528995</v>
      </c>
    </row>
    <row r="6039" spans="2:9" ht="21" customHeight="1" x14ac:dyDescent="0.25">
      <c r="B6039" s="111">
        <f t="shared" ca="1" si="964"/>
        <v>1.853077614161897</v>
      </c>
      <c r="C6039" s="111">
        <f t="shared" ca="1" si="965"/>
        <v>0</v>
      </c>
      <c r="D6039" s="111">
        <f t="shared" ca="1" si="966"/>
        <v>0</v>
      </c>
      <c r="E6039" s="111">
        <f t="shared" ca="1" si="967"/>
        <v>0</v>
      </c>
      <c r="F6039" s="111">
        <f t="shared" ca="1" si="968"/>
        <v>0</v>
      </c>
      <c r="G6039" s="111">
        <f t="shared" ca="1" si="959"/>
        <v>1.853077614161897</v>
      </c>
    </row>
    <row r="6040" spans="2:9" ht="21" customHeight="1" x14ac:dyDescent="0.25">
      <c r="B6040" s="111">
        <f t="shared" ca="1" si="964"/>
        <v>1.8246971101009823</v>
      </c>
      <c r="C6040" s="111">
        <f t="shared" ca="1" si="965"/>
        <v>0</v>
      </c>
      <c r="D6040" s="111">
        <f t="shared" ca="1" si="966"/>
        <v>0</v>
      </c>
      <c r="E6040" s="111">
        <f t="shared" ca="1" si="967"/>
        <v>0</v>
      </c>
      <c r="F6040" s="111">
        <f t="shared" ca="1" si="968"/>
        <v>0</v>
      </c>
      <c r="G6040" s="111">
        <f t="shared" ca="1" si="959"/>
        <v>1.8246971101009823</v>
      </c>
    </row>
    <row r="6041" spans="2:9" ht="21" customHeight="1" x14ac:dyDescent="0.25">
      <c r="B6041" s="111">
        <f t="shared" ca="1" si="964"/>
        <v>1.5276153947777287</v>
      </c>
      <c r="C6041" s="111">
        <f t="shared" ca="1" si="965"/>
        <v>0</v>
      </c>
      <c r="D6041" s="111">
        <f t="shared" ca="1" si="966"/>
        <v>0</v>
      </c>
      <c r="E6041" s="111">
        <f t="shared" ca="1" si="967"/>
        <v>0</v>
      </c>
      <c r="F6041" s="111">
        <f t="shared" ca="1" si="968"/>
        <v>0</v>
      </c>
      <c r="G6041" s="111">
        <f t="shared" ca="1" si="959"/>
        <v>1.5276153947777287</v>
      </c>
      <c r="H6041" s="111"/>
    </row>
    <row r="6042" spans="2:9" ht="21" customHeight="1" x14ac:dyDescent="0.25">
      <c r="B6042" s="111">
        <f t="shared" ca="1" si="964"/>
        <v>2.725395638173481</v>
      </c>
      <c r="C6042" s="111">
        <f t="shared" ca="1" si="965"/>
        <v>0</v>
      </c>
      <c r="D6042" s="111">
        <f t="shared" ca="1" si="966"/>
        <v>1.0659586874480604</v>
      </c>
      <c r="E6042" s="111">
        <f t="shared" ca="1" si="967"/>
        <v>0</v>
      </c>
      <c r="F6042" s="111">
        <f t="shared" ca="1" si="968"/>
        <v>0</v>
      </c>
      <c r="G6042" s="111">
        <f t="shared" ref="G6042:G6105" ca="1" si="969">SUM(B6042:F6042)</f>
        <v>3.7913543256215414</v>
      </c>
    </row>
    <row r="6043" spans="2:9" ht="21" customHeight="1" x14ac:dyDescent="0.25">
      <c r="B6043" s="111">
        <f t="shared" ca="1" si="964"/>
        <v>1.9024770305479435</v>
      </c>
      <c r="C6043" s="111">
        <f t="shared" ca="1" si="965"/>
        <v>0.5694735932662951</v>
      </c>
      <c r="D6043" s="111">
        <f t="shared" ca="1" si="966"/>
        <v>0.7553256058581268</v>
      </c>
      <c r="E6043" s="111">
        <f t="shared" ca="1" si="967"/>
        <v>0</v>
      </c>
      <c r="F6043" s="111">
        <f t="shared" ca="1" si="968"/>
        <v>0</v>
      </c>
      <c r="G6043" s="111">
        <f t="shared" ca="1" si="969"/>
        <v>3.2272762296723654</v>
      </c>
      <c r="I6043" s="111">
        <f t="shared" ref="I6043" ca="1" si="970">SUM(G6014:G6043)</f>
        <v>83.457412624102972</v>
      </c>
    </row>
    <row r="6044" spans="2:9" ht="21" customHeight="1" x14ac:dyDescent="0.25">
      <c r="B6044" s="111">
        <f t="shared" ca="1" si="964"/>
        <v>1.8331979290351332</v>
      </c>
      <c r="C6044" s="111">
        <f t="shared" ca="1" si="965"/>
        <v>0.53041432447137393</v>
      </c>
      <c r="D6044" s="111">
        <f t="shared" ca="1" si="966"/>
        <v>0</v>
      </c>
      <c r="E6044" s="111">
        <f t="shared" ca="1" si="967"/>
        <v>0</v>
      </c>
      <c r="F6044" s="111">
        <f t="shared" ca="1" si="968"/>
        <v>0</v>
      </c>
      <c r="G6044" s="111">
        <f t="shared" ca="1" si="969"/>
        <v>2.3636122535065072</v>
      </c>
    </row>
    <row r="6045" spans="2:9" ht="21" customHeight="1" x14ac:dyDescent="0.25">
      <c r="B6045" s="111">
        <f t="shared" ca="1" si="964"/>
        <v>3.3526965772761583</v>
      </c>
      <c r="C6045" s="111">
        <f t="shared" ca="1" si="965"/>
        <v>0</v>
      </c>
      <c r="D6045" s="111">
        <f t="shared" ca="1" si="966"/>
        <v>0</v>
      </c>
      <c r="E6045" s="111">
        <f t="shared" ca="1" si="967"/>
        <v>0</v>
      </c>
      <c r="F6045" s="111">
        <f t="shared" ca="1" si="968"/>
        <v>0</v>
      </c>
      <c r="G6045" s="111">
        <f t="shared" ca="1" si="969"/>
        <v>3.3526965772761583</v>
      </c>
    </row>
    <row r="6046" spans="2:9" ht="21" customHeight="1" x14ac:dyDescent="0.25">
      <c r="B6046" s="111">
        <f t="shared" ca="1" si="964"/>
        <v>2.1424134730855515</v>
      </c>
      <c r="C6046" s="111">
        <f t="shared" ca="1" si="965"/>
        <v>0</v>
      </c>
      <c r="D6046" s="111">
        <f t="shared" ca="1" si="966"/>
        <v>0</v>
      </c>
      <c r="E6046" s="111">
        <f t="shared" ca="1" si="967"/>
        <v>0</v>
      </c>
      <c r="F6046" s="111">
        <f t="shared" ca="1" si="968"/>
        <v>0</v>
      </c>
      <c r="G6046" s="111">
        <f t="shared" ca="1" si="969"/>
        <v>2.1424134730855515</v>
      </c>
    </row>
    <row r="6047" spans="2:9" ht="21" customHeight="1" x14ac:dyDescent="0.25">
      <c r="B6047" s="111">
        <f t="shared" ca="1" si="964"/>
        <v>3.2354908595394196</v>
      </c>
      <c r="C6047" s="111">
        <f t="shared" ca="1" si="965"/>
        <v>0.43245006146752651</v>
      </c>
      <c r="D6047" s="111">
        <f t="shared" ca="1" si="966"/>
        <v>0</v>
      </c>
      <c r="E6047" s="111">
        <f t="shared" ca="1" si="967"/>
        <v>0</v>
      </c>
      <c r="F6047" s="111">
        <f t="shared" ca="1" si="968"/>
        <v>0</v>
      </c>
      <c r="G6047" s="111">
        <f t="shared" ca="1" si="969"/>
        <v>3.667940921006946</v>
      </c>
    </row>
    <row r="6048" spans="2:9" ht="21" customHeight="1" x14ac:dyDescent="0.25">
      <c r="B6048" s="111">
        <f t="shared" ca="1" si="964"/>
        <v>3.3339872127352348</v>
      </c>
      <c r="C6048" s="111">
        <f t="shared" ca="1" si="965"/>
        <v>0.44039934878880738</v>
      </c>
      <c r="D6048" s="111">
        <f t="shared" ca="1" si="966"/>
        <v>0</v>
      </c>
      <c r="E6048" s="111">
        <f t="shared" ca="1" si="967"/>
        <v>1.2634974366088163</v>
      </c>
      <c r="F6048" s="111">
        <f t="shared" ca="1" si="968"/>
        <v>0</v>
      </c>
      <c r="G6048" s="111">
        <f t="shared" ca="1" si="969"/>
        <v>5.0378839981328589</v>
      </c>
    </row>
    <row r="6049" spans="2:8" ht="21" customHeight="1" x14ac:dyDescent="0.25">
      <c r="B6049" s="111">
        <f t="shared" ca="1" si="964"/>
        <v>3.3338345378172431</v>
      </c>
      <c r="C6049" s="111">
        <f t="shared" ca="1" si="965"/>
        <v>0</v>
      </c>
      <c r="D6049" s="111">
        <f t="shared" ca="1" si="966"/>
        <v>0</v>
      </c>
      <c r="E6049" s="111">
        <f t="shared" ca="1" si="967"/>
        <v>0</v>
      </c>
      <c r="F6049" s="111">
        <f t="shared" ca="1" si="968"/>
        <v>0</v>
      </c>
      <c r="G6049" s="111">
        <f t="shared" ca="1" si="969"/>
        <v>3.3338345378172431</v>
      </c>
    </row>
    <row r="6050" spans="2:8" ht="21" customHeight="1" x14ac:dyDescent="0.25">
      <c r="B6050" s="111">
        <f t="shared" ca="1" si="964"/>
        <v>2.2226181060870056</v>
      </c>
      <c r="C6050" s="111">
        <f t="shared" ca="1" si="965"/>
        <v>0.45571977738682468</v>
      </c>
      <c r="D6050" s="111">
        <f t="shared" ca="1" si="966"/>
        <v>0</v>
      </c>
      <c r="E6050" s="111">
        <f t="shared" ca="1" si="967"/>
        <v>0.73939786610970404</v>
      </c>
      <c r="F6050" s="111">
        <f t="shared" ca="1" si="968"/>
        <v>0</v>
      </c>
      <c r="G6050" s="111">
        <f t="shared" ca="1" si="969"/>
        <v>3.4177357495835343</v>
      </c>
      <c r="H6050" s="111">
        <f t="shared" ref="H6050" ca="1" si="971">SUM(G6044:G6050)</f>
        <v>23.316117510408798</v>
      </c>
    </row>
    <row r="6051" spans="2:8" ht="21" customHeight="1" x14ac:dyDescent="0.25">
      <c r="B6051" s="111">
        <f t="shared" ca="1" si="964"/>
        <v>2.2528975923388082</v>
      </c>
      <c r="C6051" s="111">
        <f t="shared" ca="1" si="965"/>
        <v>0.57692273011493955</v>
      </c>
      <c r="D6051" s="111">
        <f t="shared" ca="1" si="966"/>
        <v>0</v>
      </c>
      <c r="E6051" s="111">
        <f t="shared" ca="1" si="967"/>
        <v>0</v>
      </c>
      <c r="F6051" s="111">
        <f t="shared" ca="1" si="968"/>
        <v>0</v>
      </c>
      <c r="G6051" s="111">
        <f t="shared" ca="1" si="969"/>
        <v>2.8298203224537479</v>
      </c>
    </row>
    <row r="6052" spans="2:8" ht="21" customHeight="1" x14ac:dyDescent="0.25">
      <c r="B6052" s="111">
        <f t="shared" ca="1" si="964"/>
        <v>3.3605881578647478</v>
      </c>
      <c r="C6052" s="111">
        <f t="shared" ca="1" si="965"/>
        <v>0</v>
      </c>
      <c r="D6052" s="111">
        <f t="shared" ca="1" si="966"/>
        <v>0</v>
      </c>
      <c r="E6052" s="111">
        <f t="shared" ca="1" si="967"/>
        <v>0</v>
      </c>
      <c r="F6052" s="111">
        <f t="shared" ca="1" si="968"/>
        <v>0</v>
      </c>
      <c r="G6052" s="111">
        <f t="shared" ca="1" si="969"/>
        <v>3.3605881578647478</v>
      </c>
    </row>
    <row r="6053" spans="2:8" ht="21" customHeight="1" x14ac:dyDescent="0.25">
      <c r="B6053" s="111">
        <f t="shared" ca="1" si="964"/>
        <v>2.4577311497666083</v>
      </c>
      <c r="C6053" s="111">
        <f t="shared" ca="1" si="965"/>
        <v>0.56704676044891411</v>
      </c>
      <c r="D6053" s="111">
        <f t="shared" ca="1" si="966"/>
        <v>1.4480325858756096</v>
      </c>
      <c r="E6053" s="111">
        <f t="shared" ca="1" si="967"/>
        <v>0</v>
      </c>
      <c r="F6053" s="111">
        <f t="shared" ca="1" si="968"/>
        <v>0</v>
      </c>
      <c r="G6053" s="111">
        <f t="shared" ca="1" si="969"/>
        <v>4.4728104960911317</v>
      </c>
    </row>
    <row r="6054" spans="2:8" ht="21" customHeight="1" x14ac:dyDescent="0.25">
      <c r="B6054" s="111">
        <f t="shared" ca="1" si="964"/>
        <v>2.4500473795279878</v>
      </c>
      <c r="C6054" s="111">
        <f t="shared" ca="1" si="965"/>
        <v>0</v>
      </c>
      <c r="D6054" s="111">
        <f t="shared" ca="1" si="966"/>
        <v>0</v>
      </c>
      <c r="E6054" s="111">
        <f t="shared" ca="1" si="967"/>
        <v>0</v>
      </c>
      <c r="F6054" s="111">
        <f t="shared" ca="1" si="968"/>
        <v>0</v>
      </c>
      <c r="G6054" s="111">
        <f t="shared" ca="1" si="969"/>
        <v>2.4500473795279878</v>
      </c>
    </row>
    <row r="6055" spans="2:8" ht="21" customHeight="1" x14ac:dyDescent="0.25">
      <c r="B6055" s="111">
        <f t="shared" ca="1" si="964"/>
        <v>2.6939369269231066</v>
      </c>
      <c r="C6055" s="111">
        <f t="shared" ca="1" si="965"/>
        <v>0.47923719720571428</v>
      </c>
      <c r="D6055" s="111">
        <f t="shared" ca="1" si="966"/>
        <v>0</v>
      </c>
      <c r="E6055" s="111">
        <f t="shared" ca="1" si="967"/>
        <v>0</v>
      </c>
      <c r="F6055" s="111">
        <f t="shared" ca="1" si="968"/>
        <v>0</v>
      </c>
      <c r="G6055" s="111">
        <f t="shared" ca="1" si="969"/>
        <v>3.1731741241288209</v>
      </c>
    </row>
    <row r="6056" spans="2:8" ht="21" customHeight="1" x14ac:dyDescent="0.25">
      <c r="B6056" s="111">
        <f t="shared" ca="1" si="964"/>
        <v>1.8983660529710136</v>
      </c>
      <c r="C6056" s="111">
        <f t="shared" ca="1" si="965"/>
        <v>0.53445456348221976</v>
      </c>
      <c r="D6056" s="111">
        <f t="shared" ca="1" si="966"/>
        <v>1.3387202648807601</v>
      </c>
      <c r="E6056" s="111">
        <f t="shared" ca="1" si="967"/>
        <v>0</v>
      </c>
      <c r="F6056" s="111">
        <f t="shared" ca="1" si="968"/>
        <v>0</v>
      </c>
      <c r="G6056" s="111">
        <f t="shared" ca="1" si="969"/>
        <v>3.7715408813339932</v>
      </c>
    </row>
    <row r="6057" spans="2:8" ht="21" customHeight="1" x14ac:dyDescent="0.25">
      <c r="B6057" s="111">
        <f t="shared" ca="1" si="964"/>
        <v>1.6538185951295679</v>
      </c>
      <c r="C6057" s="111">
        <f t="shared" ca="1" si="965"/>
        <v>0</v>
      </c>
      <c r="D6057" s="111">
        <f t="shared" ca="1" si="966"/>
        <v>0</v>
      </c>
      <c r="E6057" s="111">
        <f t="shared" ca="1" si="967"/>
        <v>0</v>
      </c>
      <c r="F6057" s="111">
        <f t="shared" ca="1" si="968"/>
        <v>0</v>
      </c>
      <c r="G6057" s="111">
        <f t="shared" ca="1" si="969"/>
        <v>1.6538185951295679</v>
      </c>
      <c r="H6057" s="111"/>
    </row>
    <row r="6058" spans="2:8" ht="21" customHeight="1" x14ac:dyDescent="0.25">
      <c r="B6058" s="111">
        <f t="shared" ca="1" si="964"/>
        <v>2.9981168098448348</v>
      </c>
      <c r="C6058" s="111">
        <f t="shared" ca="1" si="965"/>
        <v>0.46672359439932742</v>
      </c>
      <c r="D6058" s="111">
        <f t="shared" ca="1" si="966"/>
        <v>0</v>
      </c>
      <c r="E6058" s="111">
        <f t="shared" ca="1" si="967"/>
        <v>0</v>
      </c>
      <c r="F6058" s="111">
        <f t="shared" ca="1" si="968"/>
        <v>0</v>
      </c>
      <c r="G6058" s="111">
        <f t="shared" ca="1" si="969"/>
        <v>3.4648404042441623</v>
      </c>
    </row>
    <row r="6059" spans="2:8" ht="21" customHeight="1" x14ac:dyDescent="0.25">
      <c r="B6059" s="111">
        <f t="shared" ca="1" si="964"/>
        <v>2.673212247354678</v>
      </c>
      <c r="C6059" s="111">
        <f t="shared" ca="1" si="965"/>
        <v>0</v>
      </c>
      <c r="D6059" s="111">
        <f t="shared" ca="1" si="966"/>
        <v>0</v>
      </c>
      <c r="E6059" s="111">
        <f t="shared" ca="1" si="967"/>
        <v>0</v>
      </c>
      <c r="F6059" s="111">
        <f t="shared" ca="1" si="968"/>
        <v>0</v>
      </c>
      <c r="G6059" s="111">
        <f t="shared" ca="1" si="969"/>
        <v>2.673212247354678</v>
      </c>
    </row>
    <row r="6060" spans="2:8" ht="21" customHeight="1" x14ac:dyDescent="0.25">
      <c r="B6060" s="111">
        <f t="shared" ca="1" si="964"/>
        <v>3.2815386980492423</v>
      </c>
      <c r="C6060" s="111">
        <f t="shared" ca="1" si="965"/>
        <v>0</v>
      </c>
      <c r="D6060" s="111">
        <f t="shared" ca="1" si="966"/>
        <v>0</v>
      </c>
      <c r="E6060" s="111">
        <f t="shared" ca="1" si="967"/>
        <v>0</v>
      </c>
      <c r="F6060" s="111">
        <f t="shared" ca="1" si="968"/>
        <v>0</v>
      </c>
      <c r="G6060" s="111">
        <f t="shared" ca="1" si="969"/>
        <v>3.2815386980492423</v>
      </c>
    </row>
    <row r="6061" spans="2:8" ht="21" customHeight="1" x14ac:dyDescent="0.25">
      <c r="B6061" s="111">
        <f t="shared" ca="1" si="964"/>
        <v>1.6662556942967104</v>
      </c>
      <c r="C6061" s="111">
        <f t="shared" ca="1" si="965"/>
        <v>0</v>
      </c>
      <c r="D6061" s="111">
        <f t="shared" ca="1" si="966"/>
        <v>0.91730287079053274</v>
      </c>
      <c r="E6061" s="111">
        <f t="shared" ca="1" si="967"/>
        <v>0</v>
      </c>
      <c r="F6061" s="111">
        <f t="shared" ca="1" si="968"/>
        <v>0</v>
      </c>
      <c r="G6061" s="111">
        <f t="shared" ca="1" si="969"/>
        <v>2.5835585650872432</v>
      </c>
    </row>
    <row r="6062" spans="2:8" ht="21" customHeight="1" x14ac:dyDescent="0.25">
      <c r="B6062" s="111">
        <f t="shared" ca="1" si="964"/>
        <v>1.9793804986749044</v>
      </c>
      <c r="C6062" s="111">
        <f t="shared" ca="1" si="965"/>
        <v>0</v>
      </c>
      <c r="D6062" s="111">
        <f t="shared" ca="1" si="966"/>
        <v>0</v>
      </c>
      <c r="E6062" s="111">
        <f t="shared" ca="1" si="967"/>
        <v>0</v>
      </c>
      <c r="F6062" s="111">
        <f t="shared" ca="1" si="968"/>
        <v>0</v>
      </c>
      <c r="G6062" s="111">
        <f t="shared" ca="1" si="969"/>
        <v>1.9793804986749044</v>
      </c>
    </row>
    <row r="6063" spans="2:8" ht="21" customHeight="1" x14ac:dyDescent="0.25">
      <c r="B6063" s="111">
        <f t="shared" ca="1" si="964"/>
        <v>2.812065141525272</v>
      </c>
      <c r="C6063" s="111">
        <f t="shared" ca="1" si="965"/>
        <v>0</v>
      </c>
      <c r="D6063" s="111">
        <f t="shared" ca="1" si="966"/>
        <v>0</v>
      </c>
      <c r="E6063" s="111">
        <f t="shared" ca="1" si="967"/>
        <v>0</v>
      </c>
      <c r="F6063" s="111">
        <f t="shared" ca="1" si="968"/>
        <v>0</v>
      </c>
      <c r="G6063" s="111">
        <f t="shared" ca="1" si="969"/>
        <v>2.812065141525272</v>
      </c>
    </row>
    <row r="6064" spans="2:8" ht="21" customHeight="1" x14ac:dyDescent="0.25">
      <c r="B6064" s="111">
        <f t="shared" ca="1" si="964"/>
        <v>2.4119364669681724</v>
      </c>
      <c r="C6064" s="111">
        <f t="shared" ca="1" si="965"/>
        <v>0</v>
      </c>
      <c r="D6064" s="111">
        <f t="shared" ca="1" si="966"/>
        <v>0</v>
      </c>
      <c r="E6064" s="111">
        <f t="shared" ca="1" si="967"/>
        <v>0</v>
      </c>
      <c r="F6064" s="111">
        <f t="shared" ca="1" si="968"/>
        <v>0.67943150583581058</v>
      </c>
      <c r="G6064" s="111">
        <f t="shared" ca="1" si="969"/>
        <v>3.0913679728039831</v>
      </c>
      <c r="H6064" s="111"/>
    </row>
    <row r="6065" spans="2:9" ht="21" customHeight="1" x14ac:dyDescent="0.25">
      <c r="B6065" s="111">
        <f t="shared" ca="1" si="964"/>
        <v>2.6450457904891764</v>
      </c>
      <c r="C6065" s="111">
        <f t="shared" ca="1" si="965"/>
        <v>0.44424871585443559</v>
      </c>
      <c r="D6065" s="111">
        <f t="shared" ca="1" si="966"/>
        <v>0.82716463043129573</v>
      </c>
      <c r="E6065" s="111">
        <f t="shared" ca="1" si="967"/>
        <v>0</v>
      </c>
      <c r="F6065" s="111">
        <f t="shared" ca="1" si="968"/>
        <v>0</v>
      </c>
      <c r="G6065" s="111">
        <f t="shared" ca="1" si="969"/>
        <v>3.916459136774908</v>
      </c>
    </row>
    <row r="6066" spans="2:9" ht="21" customHeight="1" x14ac:dyDescent="0.25">
      <c r="B6066" s="111">
        <f t="shared" ca="1" si="964"/>
        <v>1.5613716402063211</v>
      </c>
      <c r="C6066" s="111">
        <f t="shared" ca="1" si="965"/>
        <v>0</v>
      </c>
      <c r="D6066" s="111">
        <f t="shared" ca="1" si="966"/>
        <v>0</v>
      </c>
      <c r="E6066" s="111">
        <f t="shared" ca="1" si="967"/>
        <v>0</v>
      </c>
      <c r="F6066" s="111">
        <f t="shared" ca="1" si="968"/>
        <v>0</v>
      </c>
      <c r="G6066" s="111">
        <f t="shared" ca="1" si="969"/>
        <v>1.5613716402063211</v>
      </c>
    </row>
    <row r="6067" spans="2:9" ht="21" customHeight="1" x14ac:dyDescent="0.25">
      <c r="B6067" s="111">
        <f t="shared" ca="1" si="964"/>
        <v>2.124996045997297</v>
      </c>
      <c r="C6067" s="111">
        <f t="shared" ca="1" si="965"/>
        <v>0</v>
      </c>
      <c r="D6067" s="111">
        <f t="shared" ca="1" si="966"/>
        <v>0</v>
      </c>
      <c r="E6067" s="111">
        <f t="shared" ca="1" si="967"/>
        <v>0</v>
      </c>
      <c r="F6067" s="111">
        <f t="shared" ca="1" si="968"/>
        <v>0</v>
      </c>
      <c r="G6067" s="111">
        <f t="shared" ca="1" si="969"/>
        <v>2.124996045997297</v>
      </c>
    </row>
    <row r="6068" spans="2:9" ht="21" customHeight="1" x14ac:dyDescent="0.25">
      <c r="B6068" s="111">
        <f t="shared" ca="1" si="964"/>
        <v>2.2153358999529065</v>
      </c>
      <c r="C6068" s="111">
        <f t="shared" ca="1" si="965"/>
        <v>0</v>
      </c>
      <c r="D6068" s="111">
        <f t="shared" ca="1" si="966"/>
        <v>0</v>
      </c>
      <c r="E6068" s="111">
        <f t="shared" ca="1" si="967"/>
        <v>0</v>
      </c>
      <c r="F6068" s="111">
        <f t="shared" ca="1" si="968"/>
        <v>0</v>
      </c>
      <c r="G6068" s="111">
        <f t="shared" ca="1" si="969"/>
        <v>2.2153358999529065</v>
      </c>
    </row>
    <row r="6069" spans="2:9" ht="21" customHeight="1" x14ac:dyDescent="0.25">
      <c r="B6069" s="111">
        <f t="shared" ca="1" si="964"/>
        <v>1.6801211062759744</v>
      </c>
      <c r="C6069" s="111">
        <f t="shared" ca="1" si="965"/>
        <v>0.53804051509836459</v>
      </c>
      <c r="D6069" s="111">
        <f t="shared" ca="1" si="966"/>
        <v>0</v>
      </c>
      <c r="E6069" s="111">
        <f t="shared" ca="1" si="967"/>
        <v>0</v>
      </c>
      <c r="F6069" s="111">
        <f t="shared" ca="1" si="968"/>
        <v>0</v>
      </c>
      <c r="G6069" s="111">
        <f t="shared" ca="1" si="969"/>
        <v>2.2181616213743389</v>
      </c>
    </row>
    <row r="6070" spans="2:9" ht="21" customHeight="1" x14ac:dyDescent="0.25">
      <c r="B6070" s="111">
        <f t="shared" ca="1" si="964"/>
        <v>2.8187134842223429</v>
      </c>
      <c r="C6070" s="111">
        <f t="shared" ca="1" si="965"/>
        <v>0.44293110266348312</v>
      </c>
      <c r="D6070" s="111">
        <f t="shared" ca="1" si="966"/>
        <v>0</v>
      </c>
      <c r="E6070" s="111">
        <f t="shared" ca="1" si="967"/>
        <v>0.80761956587001582</v>
      </c>
      <c r="F6070" s="111">
        <f t="shared" ca="1" si="968"/>
        <v>0</v>
      </c>
      <c r="G6070" s="111">
        <f t="shared" ca="1" si="969"/>
        <v>4.0692641527558422</v>
      </c>
    </row>
    <row r="6071" spans="2:9" ht="21" customHeight="1" x14ac:dyDescent="0.25">
      <c r="B6071" s="111">
        <f t="shared" ca="1" si="964"/>
        <v>1.4633884517821003</v>
      </c>
      <c r="C6071" s="111">
        <f t="shared" ca="1" si="965"/>
        <v>0</v>
      </c>
      <c r="D6071" s="111">
        <f t="shared" ca="1" si="966"/>
        <v>0</v>
      </c>
      <c r="E6071" s="111">
        <f t="shared" ca="1" si="967"/>
        <v>0</v>
      </c>
      <c r="F6071" s="111">
        <f t="shared" ca="1" si="968"/>
        <v>0</v>
      </c>
      <c r="G6071" s="111">
        <f t="shared" ca="1" si="969"/>
        <v>1.4633884517821003</v>
      </c>
      <c r="H6071" s="111"/>
    </row>
    <row r="6072" spans="2:9" ht="21" customHeight="1" x14ac:dyDescent="0.25">
      <c r="B6072" s="111">
        <f t="shared" ca="1" si="964"/>
        <v>2.8159935181838835</v>
      </c>
      <c r="C6072" s="111">
        <f t="shared" ca="1" si="965"/>
        <v>0</v>
      </c>
      <c r="D6072" s="111">
        <f t="shared" ca="1" si="966"/>
        <v>0.66325793857195525</v>
      </c>
      <c r="E6072" s="111">
        <f t="shared" ca="1" si="967"/>
        <v>0</v>
      </c>
      <c r="F6072" s="111">
        <f t="shared" ca="1" si="968"/>
        <v>0.32412689976059761</v>
      </c>
      <c r="G6072" s="111">
        <f t="shared" ca="1" si="969"/>
        <v>3.8033783565164367</v>
      </c>
    </row>
    <row r="6073" spans="2:9" ht="21" customHeight="1" x14ac:dyDescent="0.25">
      <c r="B6073" s="111">
        <f t="shared" ca="1" si="964"/>
        <v>2.1282504998846843</v>
      </c>
      <c r="C6073" s="111">
        <f t="shared" ca="1" si="965"/>
        <v>0.40767427338959922</v>
      </c>
      <c r="D6073" s="111">
        <f t="shared" ca="1" si="966"/>
        <v>0</v>
      </c>
      <c r="E6073" s="111">
        <f t="shared" ca="1" si="967"/>
        <v>0</v>
      </c>
      <c r="F6073" s="111">
        <f t="shared" ca="1" si="968"/>
        <v>0</v>
      </c>
      <c r="G6073" s="111">
        <f t="shared" ca="1" si="969"/>
        <v>2.5359247732742833</v>
      </c>
      <c r="I6073" s="111">
        <f t="shared" ref="I6073" ca="1" si="972">SUM(G6044:G6073)</f>
        <v>88.822161073312685</v>
      </c>
    </row>
    <row r="6074" spans="2:9" ht="21" customHeight="1" x14ac:dyDescent="0.25">
      <c r="B6074" s="111">
        <f t="shared" ca="1" si="964"/>
        <v>1.6107144552707053</v>
      </c>
      <c r="C6074" s="111">
        <f t="shared" ca="1" si="965"/>
        <v>0</v>
      </c>
      <c r="D6074" s="111">
        <f t="shared" ca="1" si="966"/>
        <v>0</v>
      </c>
      <c r="E6074" s="111">
        <f t="shared" ca="1" si="967"/>
        <v>0</v>
      </c>
      <c r="F6074" s="111">
        <f t="shared" ca="1" si="968"/>
        <v>0</v>
      </c>
      <c r="G6074" s="111">
        <f t="shared" ca="1" si="969"/>
        <v>1.6107144552707053</v>
      </c>
    </row>
    <row r="6075" spans="2:9" ht="21" customHeight="1" x14ac:dyDescent="0.25">
      <c r="B6075" s="111">
        <f t="shared" ca="1" si="964"/>
        <v>2.8423377504701168</v>
      </c>
      <c r="C6075" s="111">
        <f t="shared" ca="1" si="965"/>
        <v>0</v>
      </c>
      <c r="D6075" s="111">
        <f t="shared" ca="1" si="966"/>
        <v>0</v>
      </c>
      <c r="E6075" s="111">
        <f t="shared" ca="1" si="967"/>
        <v>0</v>
      </c>
      <c r="F6075" s="111">
        <f t="shared" ca="1" si="968"/>
        <v>0</v>
      </c>
      <c r="G6075" s="111">
        <f t="shared" ca="1" si="969"/>
        <v>2.8423377504701168</v>
      </c>
    </row>
    <row r="6076" spans="2:9" ht="21" customHeight="1" x14ac:dyDescent="0.25">
      <c r="B6076" s="111">
        <f t="shared" ca="1" si="964"/>
        <v>2.3187986902923043</v>
      </c>
      <c r="C6076" s="111">
        <f t="shared" ca="1" si="965"/>
        <v>0.44509523861633526</v>
      </c>
      <c r="D6076" s="111">
        <f t="shared" ca="1" si="966"/>
        <v>0</v>
      </c>
      <c r="E6076" s="111">
        <f t="shared" ca="1" si="967"/>
        <v>1.5840189002158733</v>
      </c>
      <c r="F6076" s="111">
        <f t="shared" ca="1" si="968"/>
        <v>0</v>
      </c>
      <c r="G6076" s="111">
        <f t="shared" ca="1" si="969"/>
        <v>4.347912829124513</v>
      </c>
    </row>
    <row r="6077" spans="2:9" ht="21" customHeight="1" x14ac:dyDescent="0.25">
      <c r="B6077" s="111">
        <f t="shared" ca="1" si="964"/>
        <v>3.2595644532161079</v>
      </c>
      <c r="C6077" s="111">
        <f t="shared" ca="1" si="965"/>
        <v>0</v>
      </c>
      <c r="D6077" s="111">
        <f t="shared" ca="1" si="966"/>
        <v>0</v>
      </c>
      <c r="E6077" s="111">
        <f t="shared" ca="1" si="967"/>
        <v>0</v>
      </c>
      <c r="F6077" s="111">
        <f t="shared" ca="1" si="968"/>
        <v>0</v>
      </c>
      <c r="G6077" s="111">
        <f t="shared" ca="1" si="969"/>
        <v>3.2595644532161079</v>
      </c>
    </row>
    <row r="6078" spans="2:9" ht="21" customHeight="1" x14ac:dyDescent="0.25">
      <c r="B6078" s="111">
        <f t="shared" ca="1" si="964"/>
        <v>2.110818753611853</v>
      </c>
      <c r="C6078" s="111">
        <f t="shared" ca="1" si="965"/>
        <v>0.53093437931135534</v>
      </c>
      <c r="D6078" s="111">
        <f t="shared" ca="1" si="966"/>
        <v>0</v>
      </c>
      <c r="E6078" s="111">
        <f t="shared" ca="1" si="967"/>
        <v>0</v>
      </c>
      <c r="F6078" s="111">
        <f t="shared" ca="1" si="968"/>
        <v>0</v>
      </c>
      <c r="G6078" s="111">
        <f t="shared" ca="1" si="969"/>
        <v>2.6417531329232085</v>
      </c>
    </row>
    <row r="6079" spans="2:9" ht="21" customHeight="1" x14ac:dyDescent="0.25">
      <c r="B6079" s="111">
        <f t="shared" ca="1" si="964"/>
        <v>3.0063607249897304</v>
      </c>
      <c r="C6079" s="111">
        <f t="shared" ca="1" si="965"/>
        <v>0.45032864548732593</v>
      </c>
      <c r="D6079" s="111">
        <f t="shared" ca="1" si="966"/>
        <v>0</v>
      </c>
      <c r="E6079" s="111">
        <f t="shared" ca="1" si="967"/>
        <v>0</v>
      </c>
      <c r="F6079" s="111">
        <f t="shared" ca="1" si="968"/>
        <v>0</v>
      </c>
      <c r="G6079" s="111">
        <f t="shared" ca="1" si="969"/>
        <v>3.4566893704770565</v>
      </c>
    </row>
    <row r="6080" spans="2:9" ht="21" customHeight="1" x14ac:dyDescent="0.25">
      <c r="B6080" s="111">
        <f t="shared" ca="1" si="964"/>
        <v>2.9264492963248387</v>
      </c>
      <c r="C6080" s="111">
        <f t="shared" ca="1" si="965"/>
        <v>0</v>
      </c>
      <c r="D6080" s="111">
        <f t="shared" ca="1" si="966"/>
        <v>0</v>
      </c>
      <c r="E6080" s="111">
        <f t="shared" ca="1" si="967"/>
        <v>0</v>
      </c>
      <c r="F6080" s="111">
        <f t="shared" ca="1" si="968"/>
        <v>0</v>
      </c>
      <c r="G6080" s="111">
        <f t="shared" ca="1" si="969"/>
        <v>2.9264492963248387</v>
      </c>
      <c r="H6080" s="111">
        <f t="shared" ref="H6080" ca="1" si="973">SUM(G6074:G6080)</f>
        <v>21.085421287806547</v>
      </c>
    </row>
    <row r="6081" spans="2:8" ht="21" customHeight="1" x14ac:dyDescent="0.25">
      <c r="B6081" s="111">
        <f t="shared" ca="1" si="964"/>
        <v>1.813042873894875</v>
      </c>
      <c r="C6081" s="111">
        <f t="shared" ca="1" si="965"/>
        <v>0</v>
      </c>
      <c r="D6081" s="111">
        <f t="shared" ca="1" si="966"/>
        <v>0</v>
      </c>
      <c r="E6081" s="111">
        <f t="shared" ca="1" si="967"/>
        <v>0</v>
      </c>
      <c r="F6081" s="111">
        <f t="shared" ca="1" si="968"/>
        <v>0.76504501065488928</v>
      </c>
      <c r="G6081" s="111">
        <f t="shared" ca="1" si="969"/>
        <v>2.5780878845497641</v>
      </c>
    </row>
    <row r="6082" spans="2:8" ht="21" customHeight="1" x14ac:dyDescent="0.25">
      <c r="B6082" s="111">
        <f t="shared" ca="1" si="964"/>
        <v>2.4626541355417246</v>
      </c>
      <c r="C6082" s="111">
        <f t="shared" ca="1" si="965"/>
        <v>0</v>
      </c>
      <c r="D6082" s="111">
        <f t="shared" ca="1" si="966"/>
        <v>1.0513340284315078</v>
      </c>
      <c r="E6082" s="111">
        <f t="shared" ca="1" si="967"/>
        <v>0</v>
      </c>
      <c r="F6082" s="111">
        <f t="shared" ca="1" si="968"/>
        <v>0</v>
      </c>
      <c r="G6082" s="111">
        <f t="shared" ca="1" si="969"/>
        <v>3.5139881639732327</v>
      </c>
    </row>
    <row r="6083" spans="2:8" ht="21" customHeight="1" x14ac:dyDescent="0.25">
      <c r="B6083" s="111">
        <f t="shared" ca="1" si="964"/>
        <v>1.9260138927087793</v>
      </c>
      <c r="C6083" s="111">
        <f t="shared" ca="1" si="965"/>
        <v>0</v>
      </c>
      <c r="D6083" s="111">
        <f t="shared" ca="1" si="966"/>
        <v>0</v>
      </c>
      <c r="E6083" s="111">
        <f t="shared" ca="1" si="967"/>
        <v>0</v>
      </c>
      <c r="F6083" s="111">
        <f t="shared" ca="1" si="968"/>
        <v>0</v>
      </c>
      <c r="G6083" s="111">
        <f t="shared" ca="1" si="969"/>
        <v>1.9260138927087793</v>
      </c>
    </row>
    <row r="6084" spans="2:8" ht="21" customHeight="1" x14ac:dyDescent="0.25">
      <c r="B6084" s="111">
        <f t="shared" ca="1" si="964"/>
        <v>2.6722641635929598</v>
      </c>
      <c r="C6084" s="111">
        <f t="shared" ca="1" si="965"/>
        <v>0</v>
      </c>
      <c r="D6084" s="111">
        <f t="shared" ca="1" si="966"/>
        <v>0</v>
      </c>
      <c r="E6084" s="111">
        <f t="shared" ca="1" si="967"/>
        <v>0</v>
      </c>
      <c r="F6084" s="111">
        <f t="shared" ca="1" si="968"/>
        <v>0</v>
      </c>
      <c r="G6084" s="111">
        <f t="shared" ca="1" si="969"/>
        <v>2.6722641635929598</v>
      </c>
    </row>
    <row r="6085" spans="2:8" ht="21" customHeight="1" x14ac:dyDescent="0.25">
      <c r="B6085" s="111">
        <f t="shared" ca="1" si="964"/>
        <v>1.4702220033977897</v>
      </c>
      <c r="C6085" s="111">
        <f t="shared" ca="1" si="965"/>
        <v>0.59279257322788692</v>
      </c>
      <c r="D6085" s="111">
        <f t="shared" ca="1" si="966"/>
        <v>0</v>
      </c>
      <c r="E6085" s="111">
        <f t="shared" ca="1" si="967"/>
        <v>0</v>
      </c>
      <c r="F6085" s="111">
        <f t="shared" ca="1" si="968"/>
        <v>0.67888301568845155</v>
      </c>
      <c r="G6085" s="111">
        <f t="shared" ca="1" si="969"/>
        <v>2.7418975923141282</v>
      </c>
    </row>
    <row r="6086" spans="2:8" ht="21" customHeight="1" x14ac:dyDescent="0.25">
      <c r="B6086" s="111">
        <f t="shared" ca="1" si="964"/>
        <v>2.0915390038052033</v>
      </c>
      <c r="C6086" s="111">
        <f t="shared" ca="1" si="965"/>
        <v>0</v>
      </c>
      <c r="D6086" s="111">
        <f t="shared" ca="1" si="966"/>
        <v>0</v>
      </c>
      <c r="E6086" s="111">
        <f t="shared" ca="1" si="967"/>
        <v>0</v>
      </c>
      <c r="F6086" s="111">
        <f t="shared" ca="1" si="968"/>
        <v>0</v>
      </c>
      <c r="G6086" s="111">
        <f t="shared" ca="1" si="969"/>
        <v>2.0915390038052033</v>
      </c>
    </row>
    <row r="6087" spans="2:8" ht="21" customHeight="1" x14ac:dyDescent="0.25">
      <c r="B6087" s="111">
        <f t="shared" ca="1" si="964"/>
        <v>2.9610756543245573</v>
      </c>
      <c r="C6087" s="111">
        <f t="shared" ca="1" si="965"/>
        <v>0.49496168286107156</v>
      </c>
      <c r="D6087" s="111">
        <f t="shared" ca="1" si="966"/>
        <v>0</v>
      </c>
      <c r="E6087" s="111">
        <f t="shared" ca="1" si="967"/>
        <v>0</v>
      </c>
      <c r="F6087" s="111">
        <f t="shared" ca="1" si="968"/>
        <v>0</v>
      </c>
      <c r="G6087" s="111">
        <f t="shared" ca="1" si="969"/>
        <v>3.456037337185629</v>
      </c>
      <c r="H6087" s="111"/>
    </row>
    <row r="6088" spans="2:8" ht="21" customHeight="1" x14ac:dyDescent="0.25">
      <c r="B6088" s="111">
        <f t="shared" ca="1" si="964"/>
        <v>2.2436469169314046</v>
      </c>
      <c r="C6088" s="111">
        <f t="shared" ca="1" si="965"/>
        <v>0</v>
      </c>
      <c r="D6088" s="111">
        <f t="shared" ca="1" si="966"/>
        <v>0</v>
      </c>
      <c r="E6088" s="111">
        <f t="shared" ca="1" si="967"/>
        <v>0</v>
      </c>
      <c r="F6088" s="111">
        <f t="shared" ca="1" si="968"/>
        <v>0</v>
      </c>
      <c r="G6088" s="111">
        <f t="shared" ca="1" si="969"/>
        <v>2.2436469169314046</v>
      </c>
    </row>
    <row r="6089" spans="2:8" ht="21" customHeight="1" x14ac:dyDescent="0.25">
      <c r="B6089" s="111">
        <f t="shared" ca="1" si="964"/>
        <v>2.7604239161819453</v>
      </c>
      <c r="C6089" s="111">
        <f t="shared" ca="1" si="965"/>
        <v>0.52386779442888443</v>
      </c>
      <c r="D6089" s="111">
        <f t="shared" ca="1" si="966"/>
        <v>0</v>
      </c>
      <c r="E6089" s="111">
        <f t="shared" ca="1" si="967"/>
        <v>0</v>
      </c>
      <c r="F6089" s="111">
        <f t="shared" ca="1" si="968"/>
        <v>0</v>
      </c>
      <c r="G6089" s="111">
        <f t="shared" ca="1" si="969"/>
        <v>3.2842917106108298</v>
      </c>
    </row>
    <row r="6090" spans="2:8" ht="21" customHeight="1" x14ac:dyDescent="0.25">
      <c r="B6090" s="111">
        <f t="shared" ca="1" si="964"/>
        <v>2.5876509844043771</v>
      </c>
      <c r="C6090" s="111">
        <f t="shared" ca="1" si="965"/>
        <v>0</v>
      </c>
      <c r="D6090" s="111">
        <f t="shared" ca="1" si="966"/>
        <v>0</v>
      </c>
      <c r="E6090" s="111">
        <f t="shared" ca="1" si="967"/>
        <v>0</v>
      </c>
      <c r="F6090" s="111">
        <f t="shared" ca="1" si="968"/>
        <v>0.54139745327283684</v>
      </c>
      <c r="G6090" s="111">
        <f t="shared" ca="1" si="969"/>
        <v>3.1290484376772141</v>
      </c>
    </row>
    <row r="6091" spans="2:8" ht="21" customHeight="1" x14ac:dyDescent="0.25">
      <c r="B6091" s="111">
        <f t="shared" ca="1" si="964"/>
        <v>3.0290055201889503</v>
      </c>
      <c r="C6091" s="111">
        <f t="shared" ca="1" si="965"/>
        <v>0</v>
      </c>
      <c r="D6091" s="111">
        <f t="shared" ca="1" si="966"/>
        <v>0</v>
      </c>
      <c r="E6091" s="111">
        <f t="shared" ca="1" si="967"/>
        <v>0</v>
      </c>
      <c r="F6091" s="111">
        <f t="shared" ca="1" si="968"/>
        <v>0</v>
      </c>
      <c r="G6091" s="111">
        <f t="shared" ca="1" si="969"/>
        <v>3.0290055201889503</v>
      </c>
    </row>
    <row r="6092" spans="2:8" ht="21" customHeight="1" x14ac:dyDescent="0.25">
      <c r="B6092" s="111">
        <f t="shared" ca="1" si="964"/>
        <v>2.4189647098448046</v>
      </c>
      <c r="C6092" s="111">
        <f t="shared" ca="1" si="965"/>
        <v>0.58495598964178563</v>
      </c>
      <c r="D6092" s="111">
        <f t="shared" ca="1" si="966"/>
        <v>0</v>
      </c>
      <c r="E6092" s="111">
        <f t="shared" ca="1" si="967"/>
        <v>0</v>
      </c>
      <c r="F6092" s="111">
        <f t="shared" ca="1" si="968"/>
        <v>0</v>
      </c>
      <c r="G6092" s="111">
        <f t="shared" ca="1" si="969"/>
        <v>3.0039206994865904</v>
      </c>
    </row>
    <row r="6093" spans="2:8" ht="21" customHeight="1" x14ac:dyDescent="0.25">
      <c r="B6093" s="111">
        <f t="shared" ca="1" si="964"/>
        <v>3.1501559922853422</v>
      </c>
      <c r="C6093" s="111">
        <f t="shared" ca="1" si="965"/>
        <v>0.43857375129392151</v>
      </c>
      <c r="D6093" s="111">
        <f t="shared" ca="1" si="966"/>
        <v>0</v>
      </c>
      <c r="E6093" s="111">
        <f t="shared" ca="1" si="967"/>
        <v>0</v>
      </c>
      <c r="F6093" s="111">
        <f t="shared" ca="1" si="968"/>
        <v>0</v>
      </c>
      <c r="G6093" s="111">
        <f t="shared" ca="1" si="969"/>
        <v>3.5887297435792638</v>
      </c>
    </row>
    <row r="6094" spans="2:8" ht="21" customHeight="1" x14ac:dyDescent="0.25">
      <c r="B6094" s="111">
        <f t="shared" ref="B6094:B6157" ca="1" si="974">maxs1-mins1*RAND()</f>
        <v>1.8975059677766108</v>
      </c>
      <c r="C6094" s="111">
        <f t="shared" ref="C6094:C6157" ca="1" si="975">IF(RAND()&lt;0.5,maxs2-mins2*RAND(),0)</f>
        <v>0.49240219313430494</v>
      </c>
      <c r="D6094" s="111">
        <f t="shared" ref="D6094:D6157" ca="1" si="976">IF(RAND()&lt;0.14,maxs3-mins3*RAND(),0)</f>
        <v>0</v>
      </c>
      <c r="E6094" s="111">
        <f t="shared" ref="E6094:E6157" ca="1" si="977">IF(RAND()&lt;0.07,maxs4-mins4*RAND(),0)</f>
        <v>0</v>
      </c>
      <c r="F6094" s="111">
        <f t="shared" ref="F6094:F6157" ca="1" si="978">IF(RAND()&lt;0.05,maxs5-mins5*RAND(),0)</f>
        <v>0</v>
      </c>
      <c r="G6094" s="111">
        <f t="shared" ca="1" si="969"/>
        <v>2.3899081609109158</v>
      </c>
      <c r="H6094" s="111"/>
    </row>
    <row r="6095" spans="2:8" ht="21" customHeight="1" x14ac:dyDescent="0.25">
      <c r="B6095" s="111">
        <f t="shared" ca="1" si="974"/>
        <v>2.1022520083134513</v>
      </c>
      <c r="C6095" s="111">
        <f t="shared" ca="1" si="975"/>
        <v>0.53822375721754778</v>
      </c>
      <c r="D6095" s="111">
        <f t="shared" ca="1" si="976"/>
        <v>0</v>
      </c>
      <c r="E6095" s="111">
        <f t="shared" ca="1" si="977"/>
        <v>0</v>
      </c>
      <c r="F6095" s="111">
        <f t="shared" ca="1" si="978"/>
        <v>0</v>
      </c>
      <c r="G6095" s="111">
        <f t="shared" ca="1" si="969"/>
        <v>2.6404757655309989</v>
      </c>
    </row>
    <row r="6096" spans="2:8" ht="21" customHeight="1" x14ac:dyDescent="0.25">
      <c r="B6096" s="111">
        <f t="shared" ca="1" si="974"/>
        <v>1.5248063454981351</v>
      </c>
      <c r="C6096" s="111">
        <f t="shared" ca="1" si="975"/>
        <v>0.51124530894726206</v>
      </c>
      <c r="D6096" s="111">
        <f t="shared" ca="1" si="976"/>
        <v>1.2339176063745636</v>
      </c>
      <c r="E6096" s="111">
        <f t="shared" ca="1" si="977"/>
        <v>0</v>
      </c>
      <c r="F6096" s="111">
        <f t="shared" ca="1" si="978"/>
        <v>0</v>
      </c>
      <c r="G6096" s="111">
        <f t="shared" ca="1" si="969"/>
        <v>3.2699692608199609</v>
      </c>
    </row>
    <row r="6097" spans="2:9" ht="21" customHeight="1" x14ac:dyDescent="0.25">
      <c r="B6097" s="111">
        <f t="shared" ca="1" si="974"/>
        <v>1.4470479566926637</v>
      </c>
      <c r="C6097" s="111">
        <f t="shared" ca="1" si="975"/>
        <v>0</v>
      </c>
      <c r="D6097" s="111">
        <f t="shared" ca="1" si="976"/>
        <v>0</v>
      </c>
      <c r="E6097" s="111">
        <f t="shared" ca="1" si="977"/>
        <v>0</v>
      </c>
      <c r="F6097" s="111">
        <f t="shared" ca="1" si="978"/>
        <v>0</v>
      </c>
      <c r="G6097" s="111">
        <f t="shared" ca="1" si="969"/>
        <v>1.4470479566926637</v>
      </c>
    </row>
    <row r="6098" spans="2:9" ht="21" customHeight="1" x14ac:dyDescent="0.25">
      <c r="B6098" s="111">
        <f t="shared" ca="1" si="974"/>
        <v>1.8516913694761894</v>
      </c>
      <c r="C6098" s="111">
        <f t="shared" ca="1" si="975"/>
        <v>0</v>
      </c>
      <c r="D6098" s="111">
        <f t="shared" ca="1" si="976"/>
        <v>0</v>
      </c>
      <c r="E6098" s="111">
        <f t="shared" ca="1" si="977"/>
        <v>0</v>
      </c>
      <c r="F6098" s="111">
        <f t="shared" ca="1" si="978"/>
        <v>0</v>
      </c>
      <c r="G6098" s="111">
        <f t="shared" ca="1" si="969"/>
        <v>1.8516913694761894</v>
      </c>
    </row>
    <row r="6099" spans="2:9" ht="21" customHeight="1" x14ac:dyDescent="0.25">
      <c r="B6099" s="111">
        <f t="shared" ca="1" si="974"/>
        <v>1.5749116704519632</v>
      </c>
      <c r="C6099" s="111">
        <f t="shared" ca="1" si="975"/>
        <v>0.53265325160665333</v>
      </c>
      <c r="D6099" s="111">
        <f t="shared" ca="1" si="976"/>
        <v>0</v>
      </c>
      <c r="E6099" s="111">
        <f t="shared" ca="1" si="977"/>
        <v>0</v>
      </c>
      <c r="F6099" s="111">
        <f t="shared" ca="1" si="978"/>
        <v>0</v>
      </c>
      <c r="G6099" s="111">
        <f t="shared" ca="1" si="969"/>
        <v>2.1075649220586166</v>
      </c>
    </row>
    <row r="6100" spans="2:9" ht="21" customHeight="1" x14ac:dyDescent="0.25">
      <c r="B6100" s="111">
        <f t="shared" ca="1" si="974"/>
        <v>1.5960532616845864</v>
      </c>
      <c r="C6100" s="111">
        <f t="shared" ca="1" si="975"/>
        <v>0</v>
      </c>
      <c r="D6100" s="111">
        <f t="shared" ca="1" si="976"/>
        <v>0</v>
      </c>
      <c r="E6100" s="111">
        <f t="shared" ca="1" si="977"/>
        <v>0</v>
      </c>
      <c r="F6100" s="111">
        <f t="shared" ca="1" si="978"/>
        <v>0</v>
      </c>
      <c r="G6100" s="111">
        <f t="shared" ca="1" si="969"/>
        <v>1.5960532616845864</v>
      </c>
    </row>
    <row r="6101" spans="2:9" ht="21" customHeight="1" x14ac:dyDescent="0.25">
      <c r="B6101" s="111">
        <f t="shared" ca="1" si="974"/>
        <v>2.0973624855053119</v>
      </c>
      <c r="C6101" s="111">
        <f t="shared" ca="1" si="975"/>
        <v>0</v>
      </c>
      <c r="D6101" s="111">
        <f t="shared" ca="1" si="976"/>
        <v>0.92644976600966977</v>
      </c>
      <c r="E6101" s="111">
        <f t="shared" ca="1" si="977"/>
        <v>0</v>
      </c>
      <c r="F6101" s="111">
        <f t="shared" ca="1" si="978"/>
        <v>0</v>
      </c>
      <c r="G6101" s="111">
        <f t="shared" ca="1" si="969"/>
        <v>3.0238122515149817</v>
      </c>
      <c r="H6101" s="111"/>
    </row>
    <row r="6102" spans="2:9" ht="21" customHeight="1" x14ac:dyDescent="0.25">
      <c r="B6102" s="111">
        <f t="shared" ca="1" si="974"/>
        <v>3.0795625987340962</v>
      </c>
      <c r="C6102" s="111">
        <f t="shared" ca="1" si="975"/>
        <v>0.49620586878670825</v>
      </c>
      <c r="D6102" s="111">
        <f t="shared" ca="1" si="976"/>
        <v>0</v>
      </c>
      <c r="E6102" s="111">
        <f t="shared" ca="1" si="977"/>
        <v>0</v>
      </c>
      <c r="F6102" s="111">
        <f t="shared" ca="1" si="978"/>
        <v>0</v>
      </c>
      <c r="G6102" s="111">
        <f t="shared" ca="1" si="969"/>
        <v>3.5757684675208044</v>
      </c>
    </row>
    <row r="6103" spans="2:9" ht="21" customHeight="1" x14ac:dyDescent="0.25">
      <c r="B6103" s="111">
        <f t="shared" ca="1" si="974"/>
        <v>2.506075035657227</v>
      </c>
      <c r="C6103" s="111">
        <f t="shared" ca="1" si="975"/>
        <v>0</v>
      </c>
      <c r="D6103" s="111">
        <f t="shared" ca="1" si="976"/>
        <v>0</v>
      </c>
      <c r="E6103" s="111">
        <f t="shared" ca="1" si="977"/>
        <v>0</v>
      </c>
      <c r="F6103" s="111">
        <f t="shared" ca="1" si="978"/>
        <v>0</v>
      </c>
      <c r="G6103" s="111">
        <f t="shared" ca="1" si="969"/>
        <v>2.506075035657227</v>
      </c>
      <c r="I6103" s="111">
        <f t="shared" ref="I6103" ca="1" si="979">SUM(G6074:G6103)</f>
        <v>82.752258806277439</v>
      </c>
    </row>
    <row r="6104" spans="2:9" ht="21" customHeight="1" x14ac:dyDescent="0.25">
      <c r="B6104" s="111">
        <f t="shared" ca="1" si="974"/>
        <v>2.4538785875581031</v>
      </c>
      <c r="C6104" s="111">
        <f t="shared" ca="1" si="975"/>
        <v>0</v>
      </c>
      <c r="D6104" s="111">
        <f t="shared" ca="1" si="976"/>
        <v>0</v>
      </c>
      <c r="E6104" s="111">
        <f t="shared" ca="1" si="977"/>
        <v>0</v>
      </c>
      <c r="F6104" s="111">
        <f t="shared" ca="1" si="978"/>
        <v>0</v>
      </c>
      <c r="G6104" s="111">
        <f t="shared" ca="1" si="969"/>
        <v>2.4538785875581031</v>
      </c>
    </row>
    <row r="6105" spans="2:9" ht="21" customHeight="1" x14ac:dyDescent="0.25">
      <c r="B6105" s="111">
        <f t="shared" ca="1" si="974"/>
        <v>3.2464171563726096</v>
      </c>
      <c r="C6105" s="111">
        <f t="shared" ca="1" si="975"/>
        <v>0.52970524068851477</v>
      </c>
      <c r="D6105" s="111">
        <f t="shared" ca="1" si="976"/>
        <v>0</v>
      </c>
      <c r="E6105" s="111">
        <f t="shared" ca="1" si="977"/>
        <v>0</v>
      </c>
      <c r="F6105" s="111">
        <f t="shared" ca="1" si="978"/>
        <v>0</v>
      </c>
      <c r="G6105" s="111">
        <f t="shared" ca="1" si="969"/>
        <v>3.7761223970611244</v>
      </c>
    </row>
    <row r="6106" spans="2:9" ht="21" customHeight="1" x14ac:dyDescent="0.25">
      <c r="B6106" s="111">
        <f t="shared" ca="1" si="974"/>
        <v>2.6374193736024951</v>
      </c>
      <c r="C6106" s="111">
        <f t="shared" ca="1" si="975"/>
        <v>0.5946987458979982</v>
      </c>
      <c r="D6106" s="111">
        <f t="shared" ca="1" si="976"/>
        <v>1.3479931428085141</v>
      </c>
      <c r="E6106" s="111">
        <f t="shared" ca="1" si="977"/>
        <v>0</v>
      </c>
      <c r="F6106" s="111">
        <f t="shared" ca="1" si="978"/>
        <v>0</v>
      </c>
      <c r="G6106" s="111">
        <f t="shared" ref="G6106:G6169" ca="1" si="980">SUM(B6106:F6106)</f>
        <v>4.580111262309007</v>
      </c>
    </row>
    <row r="6107" spans="2:9" ht="21" customHeight="1" x14ac:dyDescent="0.25">
      <c r="B6107" s="111">
        <f t="shared" ca="1" si="974"/>
        <v>1.7301398610226975</v>
      </c>
      <c r="C6107" s="111">
        <f t="shared" ca="1" si="975"/>
        <v>0.44124926524570507</v>
      </c>
      <c r="D6107" s="111">
        <f t="shared" ca="1" si="976"/>
        <v>0</v>
      </c>
      <c r="E6107" s="111">
        <f t="shared" ca="1" si="977"/>
        <v>0</v>
      </c>
      <c r="F6107" s="111">
        <f t="shared" ca="1" si="978"/>
        <v>0</v>
      </c>
      <c r="G6107" s="111">
        <f t="shared" ca="1" si="980"/>
        <v>2.1713891262684024</v>
      </c>
    </row>
    <row r="6108" spans="2:9" ht="21" customHeight="1" x14ac:dyDescent="0.25">
      <c r="B6108" s="111">
        <f t="shared" ca="1" si="974"/>
        <v>3.1726237544373346</v>
      </c>
      <c r="C6108" s="111">
        <f t="shared" ca="1" si="975"/>
        <v>0</v>
      </c>
      <c r="D6108" s="111">
        <f t="shared" ca="1" si="976"/>
        <v>1.4711682200040079</v>
      </c>
      <c r="E6108" s="111">
        <f t="shared" ca="1" si="977"/>
        <v>0</v>
      </c>
      <c r="F6108" s="111">
        <f t="shared" ca="1" si="978"/>
        <v>0</v>
      </c>
      <c r="G6108" s="111">
        <f t="shared" ca="1" si="980"/>
        <v>4.6437919744413421</v>
      </c>
    </row>
    <row r="6109" spans="2:9" ht="21" customHeight="1" x14ac:dyDescent="0.25">
      <c r="B6109" s="111">
        <f t="shared" ca="1" si="974"/>
        <v>2.7350840420360312</v>
      </c>
      <c r="C6109" s="111">
        <f t="shared" ca="1" si="975"/>
        <v>0</v>
      </c>
      <c r="D6109" s="111">
        <f t="shared" ca="1" si="976"/>
        <v>0</v>
      </c>
      <c r="E6109" s="111">
        <f t="shared" ca="1" si="977"/>
        <v>0</v>
      </c>
      <c r="F6109" s="111">
        <f t="shared" ca="1" si="978"/>
        <v>0</v>
      </c>
      <c r="G6109" s="111">
        <f t="shared" ca="1" si="980"/>
        <v>2.7350840420360312</v>
      </c>
    </row>
    <row r="6110" spans="2:9" ht="21" customHeight="1" x14ac:dyDescent="0.25">
      <c r="B6110" s="111">
        <f t="shared" ca="1" si="974"/>
        <v>2.2025936392673726</v>
      </c>
      <c r="C6110" s="111">
        <f t="shared" ca="1" si="975"/>
        <v>0</v>
      </c>
      <c r="D6110" s="111">
        <f t="shared" ca="1" si="976"/>
        <v>0</v>
      </c>
      <c r="E6110" s="111">
        <f t="shared" ca="1" si="977"/>
        <v>0</v>
      </c>
      <c r="F6110" s="111">
        <f t="shared" ca="1" si="978"/>
        <v>0</v>
      </c>
      <c r="G6110" s="111">
        <f t="shared" ca="1" si="980"/>
        <v>2.2025936392673726</v>
      </c>
      <c r="H6110" s="111">
        <f t="shared" ref="H6110" ca="1" si="981">SUM(G6104:G6110)</f>
        <v>22.562971028941384</v>
      </c>
    </row>
    <row r="6111" spans="2:9" ht="21" customHeight="1" x14ac:dyDescent="0.25">
      <c r="B6111" s="111">
        <f t="shared" ca="1" si="974"/>
        <v>3.1361157945828024</v>
      </c>
      <c r="C6111" s="111">
        <f t="shared" ca="1" si="975"/>
        <v>0.48222815337823921</v>
      </c>
      <c r="D6111" s="111">
        <f t="shared" ca="1" si="976"/>
        <v>0</v>
      </c>
      <c r="E6111" s="111">
        <f t="shared" ca="1" si="977"/>
        <v>0</v>
      </c>
      <c r="F6111" s="111">
        <f t="shared" ca="1" si="978"/>
        <v>0</v>
      </c>
      <c r="G6111" s="111">
        <f t="shared" ca="1" si="980"/>
        <v>3.6183439479610415</v>
      </c>
    </row>
    <row r="6112" spans="2:9" ht="21" customHeight="1" x14ac:dyDescent="0.25">
      <c r="B6112" s="111">
        <f t="shared" ca="1" si="974"/>
        <v>1.6568391178527586</v>
      </c>
      <c r="C6112" s="111">
        <f t="shared" ca="1" si="975"/>
        <v>0</v>
      </c>
      <c r="D6112" s="111">
        <f t="shared" ca="1" si="976"/>
        <v>0</v>
      </c>
      <c r="E6112" s="111">
        <f t="shared" ca="1" si="977"/>
        <v>0</v>
      </c>
      <c r="F6112" s="111">
        <f t="shared" ca="1" si="978"/>
        <v>0</v>
      </c>
      <c r="G6112" s="111">
        <f t="shared" ca="1" si="980"/>
        <v>1.6568391178527586</v>
      </c>
    </row>
    <row r="6113" spans="2:8" ht="21" customHeight="1" x14ac:dyDescent="0.25">
      <c r="B6113" s="111">
        <f t="shared" ca="1" si="974"/>
        <v>2.9085359162864473</v>
      </c>
      <c r="C6113" s="111">
        <f t="shared" ca="1" si="975"/>
        <v>0</v>
      </c>
      <c r="D6113" s="111">
        <f t="shared" ca="1" si="976"/>
        <v>0</v>
      </c>
      <c r="E6113" s="111">
        <f t="shared" ca="1" si="977"/>
        <v>0</v>
      </c>
      <c r="F6113" s="111">
        <f t="shared" ca="1" si="978"/>
        <v>0</v>
      </c>
      <c r="G6113" s="111">
        <f t="shared" ca="1" si="980"/>
        <v>2.9085359162864473</v>
      </c>
    </row>
    <row r="6114" spans="2:8" ht="21" customHeight="1" x14ac:dyDescent="0.25">
      <c r="B6114" s="111">
        <f t="shared" ca="1" si="974"/>
        <v>2.985176648213848</v>
      </c>
      <c r="C6114" s="111">
        <f t="shared" ca="1" si="975"/>
        <v>0</v>
      </c>
      <c r="D6114" s="111">
        <f t="shared" ca="1" si="976"/>
        <v>0</v>
      </c>
      <c r="E6114" s="111">
        <f t="shared" ca="1" si="977"/>
        <v>0</v>
      </c>
      <c r="F6114" s="111">
        <f t="shared" ca="1" si="978"/>
        <v>0</v>
      </c>
      <c r="G6114" s="111">
        <f t="shared" ca="1" si="980"/>
        <v>2.985176648213848</v>
      </c>
    </row>
    <row r="6115" spans="2:8" ht="21" customHeight="1" x14ac:dyDescent="0.25">
      <c r="B6115" s="111">
        <f t="shared" ca="1" si="974"/>
        <v>2.2868896602705004</v>
      </c>
      <c r="C6115" s="111">
        <f t="shared" ca="1" si="975"/>
        <v>0</v>
      </c>
      <c r="D6115" s="111">
        <f t="shared" ca="1" si="976"/>
        <v>0</v>
      </c>
      <c r="E6115" s="111">
        <f t="shared" ca="1" si="977"/>
        <v>0</v>
      </c>
      <c r="F6115" s="111">
        <f t="shared" ca="1" si="978"/>
        <v>0</v>
      </c>
      <c r="G6115" s="111">
        <f t="shared" ca="1" si="980"/>
        <v>2.2868896602705004</v>
      </c>
    </row>
    <row r="6116" spans="2:8" ht="21" customHeight="1" x14ac:dyDescent="0.25">
      <c r="B6116" s="111">
        <f t="shared" ca="1" si="974"/>
        <v>1.6290360338466827</v>
      </c>
      <c r="C6116" s="111">
        <f t="shared" ca="1" si="975"/>
        <v>0.50273390751984259</v>
      </c>
      <c r="D6116" s="111">
        <f t="shared" ca="1" si="976"/>
        <v>0</v>
      </c>
      <c r="E6116" s="111">
        <f t="shared" ca="1" si="977"/>
        <v>0</v>
      </c>
      <c r="F6116" s="111">
        <f t="shared" ca="1" si="978"/>
        <v>0</v>
      </c>
      <c r="G6116" s="111">
        <f t="shared" ca="1" si="980"/>
        <v>2.1317699413665254</v>
      </c>
    </row>
    <row r="6117" spans="2:8" ht="21" customHeight="1" x14ac:dyDescent="0.25">
      <c r="B6117" s="111">
        <f t="shared" ca="1" si="974"/>
        <v>2.5369151855516012</v>
      </c>
      <c r="C6117" s="111">
        <f t="shared" ca="1" si="975"/>
        <v>0.50788292592941497</v>
      </c>
      <c r="D6117" s="111">
        <f t="shared" ca="1" si="976"/>
        <v>0</v>
      </c>
      <c r="E6117" s="111">
        <f t="shared" ca="1" si="977"/>
        <v>0</v>
      </c>
      <c r="F6117" s="111">
        <f t="shared" ca="1" si="978"/>
        <v>0</v>
      </c>
      <c r="G6117" s="111">
        <f t="shared" ca="1" si="980"/>
        <v>3.0447981114810161</v>
      </c>
      <c r="H6117" s="111"/>
    </row>
    <row r="6118" spans="2:8" ht="21" customHeight="1" x14ac:dyDescent="0.25">
      <c r="B6118" s="111">
        <f t="shared" ca="1" si="974"/>
        <v>2.5673791266801205</v>
      </c>
      <c r="C6118" s="111">
        <f t="shared" ca="1" si="975"/>
        <v>0.52812737671923571</v>
      </c>
      <c r="D6118" s="111">
        <f t="shared" ca="1" si="976"/>
        <v>0</v>
      </c>
      <c r="E6118" s="111">
        <f t="shared" ca="1" si="977"/>
        <v>0</v>
      </c>
      <c r="F6118" s="111">
        <f t="shared" ca="1" si="978"/>
        <v>0</v>
      </c>
      <c r="G6118" s="111">
        <f t="shared" ca="1" si="980"/>
        <v>3.0955065033993563</v>
      </c>
    </row>
    <row r="6119" spans="2:8" ht="21" customHeight="1" x14ac:dyDescent="0.25">
      <c r="B6119" s="111">
        <f t="shared" ca="1" si="974"/>
        <v>2.2489888845838246</v>
      </c>
      <c r="C6119" s="111">
        <f t="shared" ca="1" si="975"/>
        <v>0.4849160829115719</v>
      </c>
      <c r="D6119" s="111">
        <f t="shared" ca="1" si="976"/>
        <v>0</v>
      </c>
      <c r="E6119" s="111">
        <f t="shared" ca="1" si="977"/>
        <v>0</v>
      </c>
      <c r="F6119" s="111">
        <f t="shared" ca="1" si="978"/>
        <v>0</v>
      </c>
      <c r="G6119" s="111">
        <f t="shared" ca="1" si="980"/>
        <v>2.7339049674953966</v>
      </c>
    </row>
    <row r="6120" spans="2:8" ht="21" customHeight="1" x14ac:dyDescent="0.25">
      <c r="B6120" s="111">
        <f t="shared" ca="1" si="974"/>
        <v>2.2251920898073099</v>
      </c>
      <c r="C6120" s="111">
        <f t="shared" ca="1" si="975"/>
        <v>0</v>
      </c>
      <c r="D6120" s="111">
        <f t="shared" ca="1" si="976"/>
        <v>1.2815834257631273</v>
      </c>
      <c r="E6120" s="111">
        <f t="shared" ca="1" si="977"/>
        <v>0</v>
      </c>
      <c r="F6120" s="111">
        <f t="shared" ca="1" si="978"/>
        <v>0</v>
      </c>
      <c r="G6120" s="111">
        <f t="shared" ca="1" si="980"/>
        <v>3.5067755155704372</v>
      </c>
    </row>
    <row r="6121" spans="2:8" ht="21" customHeight="1" x14ac:dyDescent="0.25">
      <c r="B6121" s="111">
        <f t="shared" ca="1" si="974"/>
        <v>1.5974995023577523</v>
      </c>
      <c r="C6121" s="111">
        <f t="shared" ca="1" si="975"/>
        <v>0.51840780996175928</v>
      </c>
      <c r="D6121" s="111">
        <f t="shared" ca="1" si="976"/>
        <v>0</v>
      </c>
      <c r="E6121" s="111">
        <f t="shared" ca="1" si="977"/>
        <v>0</v>
      </c>
      <c r="F6121" s="111">
        <f t="shared" ca="1" si="978"/>
        <v>0</v>
      </c>
      <c r="G6121" s="111">
        <f t="shared" ca="1" si="980"/>
        <v>2.1159073123195116</v>
      </c>
    </row>
    <row r="6122" spans="2:8" ht="21" customHeight="1" x14ac:dyDescent="0.25">
      <c r="B6122" s="111">
        <f t="shared" ca="1" si="974"/>
        <v>2.7787625263710138</v>
      </c>
      <c r="C6122" s="111">
        <f t="shared" ca="1" si="975"/>
        <v>0.48903005769458441</v>
      </c>
      <c r="D6122" s="111">
        <f t="shared" ca="1" si="976"/>
        <v>0</v>
      </c>
      <c r="E6122" s="111">
        <f t="shared" ca="1" si="977"/>
        <v>0</v>
      </c>
      <c r="F6122" s="111">
        <f t="shared" ca="1" si="978"/>
        <v>0</v>
      </c>
      <c r="G6122" s="111">
        <f t="shared" ca="1" si="980"/>
        <v>3.2677925840655981</v>
      </c>
    </row>
    <row r="6123" spans="2:8" ht="21" customHeight="1" x14ac:dyDescent="0.25">
      <c r="B6123" s="111">
        <f t="shared" ca="1" si="974"/>
        <v>2.5727371963966252</v>
      </c>
      <c r="C6123" s="111">
        <f t="shared" ca="1" si="975"/>
        <v>0.54205465046654655</v>
      </c>
      <c r="D6123" s="111">
        <f t="shared" ca="1" si="976"/>
        <v>0</v>
      </c>
      <c r="E6123" s="111">
        <f t="shared" ca="1" si="977"/>
        <v>0</v>
      </c>
      <c r="F6123" s="111">
        <f t="shared" ca="1" si="978"/>
        <v>0</v>
      </c>
      <c r="G6123" s="111">
        <f t="shared" ca="1" si="980"/>
        <v>3.1147918468631719</v>
      </c>
    </row>
    <row r="6124" spans="2:8" ht="21" customHeight="1" x14ac:dyDescent="0.25">
      <c r="B6124" s="111">
        <f t="shared" ca="1" si="974"/>
        <v>2.8944863796867084</v>
      </c>
      <c r="C6124" s="111">
        <f t="shared" ca="1" si="975"/>
        <v>0.50781232515393193</v>
      </c>
      <c r="D6124" s="111">
        <f t="shared" ca="1" si="976"/>
        <v>0</v>
      </c>
      <c r="E6124" s="111">
        <f t="shared" ca="1" si="977"/>
        <v>0</v>
      </c>
      <c r="F6124" s="111">
        <f t="shared" ca="1" si="978"/>
        <v>0</v>
      </c>
      <c r="G6124" s="111">
        <f t="shared" ca="1" si="980"/>
        <v>3.4022987048406401</v>
      </c>
      <c r="H6124" s="111"/>
    </row>
    <row r="6125" spans="2:8" ht="21" customHeight="1" x14ac:dyDescent="0.25">
      <c r="B6125" s="111">
        <f t="shared" ca="1" si="974"/>
        <v>1.6003239525544293</v>
      </c>
      <c r="C6125" s="111">
        <f t="shared" ca="1" si="975"/>
        <v>0.45850628570258511</v>
      </c>
      <c r="D6125" s="111">
        <f t="shared" ca="1" si="976"/>
        <v>0</v>
      </c>
      <c r="E6125" s="111">
        <f t="shared" ca="1" si="977"/>
        <v>0</v>
      </c>
      <c r="F6125" s="111">
        <f t="shared" ca="1" si="978"/>
        <v>0</v>
      </c>
      <c r="G6125" s="111">
        <f t="shared" ca="1" si="980"/>
        <v>2.0588302382570145</v>
      </c>
    </row>
    <row r="6126" spans="2:8" ht="21" customHeight="1" x14ac:dyDescent="0.25">
      <c r="B6126" s="111">
        <f t="shared" ca="1" si="974"/>
        <v>2.4909517351536228</v>
      </c>
      <c r="C6126" s="111">
        <f t="shared" ca="1" si="975"/>
        <v>0</v>
      </c>
      <c r="D6126" s="111">
        <f t="shared" ca="1" si="976"/>
        <v>0</v>
      </c>
      <c r="E6126" s="111">
        <f t="shared" ca="1" si="977"/>
        <v>0</v>
      </c>
      <c r="F6126" s="111">
        <f t="shared" ca="1" si="978"/>
        <v>0</v>
      </c>
      <c r="G6126" s="111">
        <f t="shared" ca="1" si="980"/>
        <v>2.4909517351536228</v>
      </c>
    </row>
    <row r="6127" spans="2:8" ht="21" customHeight="1" x14ac:dyDescent="0.25">
      <c r="B6127" s="111">
        <f t="shared" ca="1" si="974"/>
        <v>1.4997263862166701</v>
      </c>
      <c r="C6127" s="111">
        <f t="shared" ca="1" si="975"/>
        <v>0</v>
      </c>
      <c r="D6127" s="111">
        <f t="shared" ca="1" si="976"/>
        <v>0</v>
      </c>
      <c r="E6127" s="111">
        <f t="shared" ca="1" si="977"/>
        <v>0</v>
      </c>
      <c r="F6127" s="111">
        <f t="shared" ca="1" si="978"/>
        <v>0</v>
      </c>
      <c r="G6127" s="111">
        <f t="shared" ca="1" si="980"/>
        <v>1.4997263862166701</v>
      </c>
    </row>
    <row r="6128" spans="2:8" ht="21" customHeight="1" x14ac:dyDescent="0.25">
      <c r="B6128" s="111">
        <f t="shared" ca="1" si="974"/>
        <v>2.1921038603491851</v>
      </c>
      <c r="C6128" s="111">
        <f t="shared" ca="1" si="975"/>
        <v>0.45757397761495067</v>
      </c>
      <c r="D6128" s="111">
        <f t="shared" ca="1" si="976"/>
        <v>0</v>
      </c>
      <c r="E6128" s="111">
        <f t="shared" ca="1" si="977"/>
        <v>0</v>
      </c>
      <c r="F6128" s="111">
        <f t="shared" ca="1" si="978"/>
        <v>0</v>
      </c>
      <c r="G6128" s="111">
        <f t="shared" ca="1" si="980"/>
        <v>2.6496778379641359</v>
      </c>
    </row>
    <row r="6129" spans="2:9" ht="21" customHeight="1" x14ac:dyDescent="0.25">
      <c r="B6129" s="111">
        <f t="shared" ca="1" si="974"/>
        <v>2.4675706512636646</v>
      </c>
      <c r="C6129" s="111">
        <f t="shared" ca="1" si="975"/>
        <v>0</v>
      </c>
      <c r="D6129" s="111">
        <f t="shared" ca="1" si="976"/>
        <v>1.4176790178165191</v>
      </c>
      <c r="E6129" s="111">
        <f t="shared" ca="1" si="977"/>
        <v>0</v>
      </c>
      <c r="F6129" s="111">
        <f t="shared" ca="1" si="978"/>
        <v>0</v>
      </c>
      <c r="G6129" s="111">
        <f t="shared" ca="1" si="980"/>
        <v>3.8852496690801837</v>
      </c>
    </row>
    <row r="6130" spans="2:9" ht="21" customHeight="1" x14ac:dyDescent="0.25">
      <c r="B6130" s="111">
        <f t="shared" ca="1" si="974"/>
        <v>1.5001710151767351</v>
      </c>
      <c r="C6130" s="111">
        <f t="shared" ca="1" si="975"/>
        <v>0.46062642106761553</v>
      </c>
      <c r="D6130" s="111">
        <f t="shared" ca="1" si="976"/>
        <v>0</v>
      </c>
      <c r="E6130" s="111">
        <f t="shared" ca="1" si="977"/>
        <v>0</v>
      </c>
      <c r="F6130" s="111">
        <f t="shared" ca="1" si="978"/>
        <v>0</v>
      </c>
      <c r="G6130" s="111">
        <f t="shared" ca="1" si="980"/>
        <v>1.9607974362443508</v>
      </c>
    </row>
    <row r="6131" spans="2:9" ht="21" customHeight="1" x14ac:dyDescent="0.25">
      <c r="B6131" s="111">
        <f t="shared" ca="1" si="974"/>
        <v>3.1409214998357671</v>
      </c>
      <c r="C6131" s="111">
        <f t="shared" ca="1" si="975"/>
        <v>0</v>
      </c>
      <c r="D6131" s="111">
        <f t="shared" ca="1" si="976"/>
        <v>0</v>
      </c>
      <c r="E6131" s="111">
        <f t="shared" ca="1" si="977"/>
        <v>0</v>
      </c>
      <c r="F6131" s="111">
        <f t="shared" ca="1" si="978"/>
        <v>0</v>
      </c>
      <c r="G6131" s="111">
        <f t="shared" ca="1" si="980"/>
        <v>3.1409214998357671</v>
      </c>
      <c r="H6131" s="111"/>
    </row>
    <row r="6132" spans="2:9" ht="21" customHeight="1" x14ac:dyDescent="0.25">
      <c r="B6132" s="111">
        <f t="shared" ca="1" si="974"/>
        <v>1.8141956312690768</v>
      </c>
      <c r="C6132" s="111">
        <f t="shared" ca="1" si="975"/>
        <v>0</v>
      </c>
      <c r="D6132" s="111">
        <f t="shared" ca="1" si="976"/>
        <v>0</v>
      </c>
      <c r="E6132" s="111">
        <f t="shared" ca="1" si="977"/>
        <v>0</v>
      </c>
      <c r="F6132" s="111">
        <f t="shared" ca="1" si="978"/>
        <v>0</v>
      </c>
      <c r="G6132" s="111">
        <f t="shared" ca="1" si="980"/>
        <v>1.8141956312690768</v>
      </c>
    </row>
    <row r="6133" spans="2:9" ht="21" customHeight="1" x14ac:dyDescent="0.25">
      <c r="B6133" s="111">
        <f t="shared" ca="1" si="974"/>
        <v>3.3599495516797027</v>
      </c>
      <c r="C6133" s="111">
        <f t="shared" ca="1" si="975"/>
        <v>0</v>
      </c>
      <c r="D6133" s="111">
        <f t="shared" ca="1" si="976"/>
        <v>0</v>
      </c>
      <c r="E6133" s="111">
        <f t="shared" ca="1" si="977"/>
        <v>0</v>
      </c>
      <c r="F6133" s="111">
        <f t="shared" ca="1" si="978"/>
        <v>0</v>
      </c>
      <c r="G6133" s="111">
        <f t="shared" ca="1" si="980"/>
        <v>3.3599495516797027</v>
      </c>
      <c r="I6133" s="111">
        <f t="shared" ref="I6133" ca="1" si="982">SUM(G6104:G6133)</f>
        <v>85.292601792628147</v>
      </c>
    </row>
    <row r="6134" spans="2:9" ht="21" customHeight="1" x14ac:dyDescent="0.25">
      <c r="B6134" s="111">
        <f t="shared" ca="1" si="974"/>
        <v>2.5477706438640557</v>
      </c>
      <c r="C6134" s="111">
        <f t="shared" ca="1" si="975"/>
        <v>0.51689124461547564</v>
      </c>
      <c r="D6134" s="111">
        <f t="shared" ca="1" si="976"/>
        <v>0</v>
      </c>
      <c r="E6134" s="111">
        <f t="shared" ca="1" si="977"/>
        <v>0</v>
      </c>
      <c r="F6134" s="111">
        <f t="shared" ca="1" si="978"/>
        <v>0</v>
      </c>
      <c r="G6134" s="111">
        <f t="shared" ca="1" si="980"/>
        <v>3.0646618884795314</v>
      </c>
    </row>
    <row r="6135" spans="2:9" ht="21" customHeight="1" x14ac:dyDescent="0.25">
      <c r="B6135" s="111">
        <f t="shared" ca="1" si="974"/>
        <v>1.6320093029016665</v>
      </c>
      <c r="C6135" s="111">
        <f t="shared" ca="1" si="975"/>
        <v>0.54166180927037244</v>
      </c>
      <c r="D6135" s="111">
        <f t="shared" ca="1" si="976"/>
        <v>0</v>
      </c>
      <c r="E6135" s="111">
        <f t="shared" ca="1" si="977"/>
        <v>0</v>
      </c>
      <c r="F6135" s="111">
        <f t="shared" ca="1" si="978"/>
        <v>0</v>
      </c>
      <c r="G6135" s="111">
        <f t="shared" ca="1" si="980"/>
        <v>2.1736711121720389</v>
      </c>
    </row>
    <row r="6136" spans="2:9" ht="21" customHeight="1" x14ac:dyDescent="0.25">
      <c r="B6136" s="111">
        <f t="shared" ca="1" si="974"/>
        <v>1.7374512193704665</v>
      </c>
      <c r="C6136" s="111">
        <f t="shared" ca="1" si="975"/>
        <v>0.56420216227329678</v>
      </c>
      <c r="D6136" s="111">
        <f t="shared" ca="1" si="976"/>
        <v>0</v>
      </c>
      <c r="E6136" s="111">
        <f t="shared" ca="1" si="977"/>
        <v>0</v>
      </c>
      <c r="F6136" s="111">
        <f t="shared" ca="1" si="978"/>
        <v>0</v>
      </c>
      <c r="G6136" s="111">
        <f t="shared" ca="1" si="980"/>
        <v>2.3016533816437632</v>
      </c>
    </row>
    <row r="6137" spans="2:9" ht="21" customHeight="1" x14ac:dyDescent="0.25">
      <c r="B6137" s="111">
        <f t="shared" ca="1" si="974"/>
        <v>2.6576959052362827</v>
      </c>
      <c r="C6137" s="111">
        <f t="shared" ca="1" si="975"/>
        <v>0</v>
      </c>
      <c r="D6137" s="111">
        <f t="shared" ca="1" si="976"/>
        <v>0</v>
      </c>
      <c r="E6137" s="111">
        <f t="shared" ca="1" si="977"/>
        <v>0</v>
      </c>
      <c r="F6137" s="111">
        <f t="shared" ca="1" si="978"/>
        <v>0</v>
      </c>
      <c r="G6137" s="111">
        <f t="shared" ca="1" si="980"/>
        <v>2.6576959052362827</v>
      </c>
    </row>
    <row r="6138" spans="2:9" ht="21" customHeight="1" x14ac:dyDescent="0.25">
      <c r="B6138" s="111">
        <f t="shared" ca="1" si="974"/>
        <v>3.3799545010500744</v>
      </c>
      <c r="C6138" s="111">
        <f t="shared" ca="1" si="975"/>
        <v>0</v>
      </c>
      <c r="D6138" s="111">
        <f t="shared" ca="1" si="976"/>
        <v>0</v>
      </c>
      <c r="E6138" s="111">
        <f t="shared" ca="1" si="977"/>
        <v>0.79630572105219399</v>
      </c>
      <c r="F6138" s="111">
        <f t="shared" ca="1" si="978"/>
        <v>0</v>
      </c>
      <c r="G6138" s="111">
        <f t="shared" ca="1" si="980"/>
        <v>4.1762602221022682</v>
      </c>
    </row>
    <row r="6139" spans="2:9" ht="21" customHeight="1" x14ac:dyDescent="0.25">
      <c r="B6139" s="111">
        <f t="shared" ca="1" si="974"/>
        <v>2.3320891465787028</v>
      </c>
      <c r="C6139" s="111">
        <f t="shared" ca="1" si="975"/>
        <v>0</v>
      </c>
      <c r="D6139" s="111">
        <f t="shared" ca="1" si="976"/>
        <v>1.4505217073567032</v>
      </c>
      <c r="E6139" s="111">
        <f t="shared" ca="1" si="977"/>
        <v>0</v>
      </c>
      <c r="F6139" s="111">
        <f t="shared" ca="1" si="978"/>
        <v>0</v>
      </c>
      <c r="G6139" s="111">
        <f t="shared" ca="1" si="980"/>
        <v>3.782610853935406</v>
      </c>
    </row>
    <row r="6140" spans="2:9" ht="21" customHeight="1" x14ac:dyDescent="0.25">
      <c r="B6140" s="111">
        <f t="shared" ca="1" si="974"/>
        <v>2.7179677475359987</v>
      </c>
      <c r="C6140" s="111">
        <f t="shared" ca="1" si="975"/>
        <v>0</v>
      </c>
      <c r="D6140" s="111">
        <f t="shared" ca="1" si="976"/>
        <v>0</v>
      </c>
      <c r="E6140" s="111">
        <f t="shared" ca="1" si="977"/>
        <v>0</v>
      </c>
      <c r="F6140" s="111">
        <f t="shared" ca="1" si="978"/>
        <v>0</v>
      </c>
      <c r="G6140" s="111">
        <f t="shared" ca="1" si="980"/>
        <v>2.7179677475359987</v>
      </c>
      <c r="H6140" s="111">
        <f t="shared" ref="H6140" ca="1" si="983">SUM(G6134:G6140)</f>
        <v>20.874521111105288</v>
      </c>
    </row>
    <row r="6141" spans="2:9" ht="21" customHeight="1" x14ac:dyDescent="0.25">
      <c r="B6141" s="111">
        <f t="shared" ca="1" si="974"/>
        <v>2.147394552824319</v>
      </c>
      <c r="C6141" s="111">
        <f t="shared" ca="1" si="975"/>
        <v>0</v>
      </c>
      <c r="D6141" s="111">
        <f t="shared" ca="1" si="976"/>
        <v>0</v>
      </c>
      <c r="E6141" s="111">
        <f t="shared" ca="1" si="977"/>
        <v>0</v>
      </c>
      <c r="F6141" s="111">
        <f t="shared" ca="1" si="978"/>
        <v>0</v>
      </c>
      <c r="G6141" s="111">
        <f t="shared" ca="1" si="980"/>
        <v>2.147394552824319</v>
      </c>
    </row>
    <row r="6142" spans="2:9" ht="21" customHeight="1" x14ac:dyDescent="0.25">
      <c r="B6142" s="111">
        <f t="shared" ca="1" si="974"/>
        <v>1.7368979882869999</v>
      </c>
      <c r="C6142" s="111">
        <f t="shared" ca="1" si="975"/>
        <v>0.54772126781884956</v>
      </c>
      <c r="D6142" s="111">
        <f t="shared" ca="1" si="976"/>
        <v>0</v>
      </c>
      <c r="E6142" s="111">
        <f t="shared" ca="1" si="977"/>
        <v>0</v>
      </c>
      <c r="F6142" s="111">
        <f t="shared" ca="1" si="978"/>
        <v>0</v>
      </c>
      <c r="G6142" s="111">
        <f t="shared" ca="1" si="980"/>
        <v>2.2846192561058496</v>
      </c>
    </row>
    <row r="6143" spans="2:9" ht="21" customHeight="1" x14ac:dyDescent="0.25">
      <c r="B6143" s="111">
        <f t="shared" ca="1" si="974"/>
        <v>1.6552148664876867</v>
      </c>
      <c r="C6143" s="111">
        <f t="shared" ca="1" si="975"/>
        <v>0</v>
      </c>
      <c r="D6143" s="111">
        <f t="shared" ca="1" si="976"/>
        <v>0</v>
      </c>
      <c r="E6143" s="111">
        <f t="shared" ca="1" si="977"/>
        <v>0</v>
      </c>
      <c r="F6143" s="111">
        <f t="shared" ca="1" si="978"/>
        <v>0</v>
      </c>
      <c r="G6143" s="111">
        <f t="shared" ca="1" si="980"/>
        <v>1.6552148664876867</v>
      </c>
    </row>
    <row r="6144" spans="2:9" ht="21" customHeight="1" x14ac:dyDescent="0.25">
      <c r="B6144" s="111">
        <f t="shared" ca="1" si="974"/>
        <v>1.6692678420336902</v>
      </c>
      <c r="C6144" s="111">
        <f t="shared" ca="1" si="975"/>
        <v>0</v>
      </c>
      <c r="D6144" s="111">
        <f t="shared" ca="1" si="976"/>
        <v>0</v>
      </c>
      <c r="E6144" s="111">
        <f t="shared" ca="1" si="977"/>
        <v>0</v>
      </c>
      <c r="F6144" s="111">
        <f t="shared" ca="1" si="978"/>
        <v>0</v>
      </c>
      <c r="G6144" s="111">
        <f t="shared" ca="1" si="980"/>
        <v>1.6692678420336902</v>
      </c>
    </row>
    <row r="6145" spans="2:8" ht="21" customHeight="1" x14ac:dyDescent="0.25">
      <c r="B6145" s="111">
        <f t="shared" ca="1" si="974"/>
        <v>2.9998758246040111</v>
      </c>
      <c r="C6145" s="111">
        <f t="shared" ca="1" si="975"/>
        <v>0.43871783412124921</v>
      </c>
      <c r="D6145" s="111">
        <f t="shared" ca="1" si="976"/>
        <v>0</v>
      </c>
      <c r="E6145" s="111">
        <f t="shared" ca="1" si="977"/>
        <v>0</v>
      </c>
      <c r="F6145" s="111">
        <f t="shared" ca="1" si="978"/>
        <v>0</v>
      </c>
      <c r="G6145" s="111">
        <f t="shared" ca="1" si="980"/>
        <v>3.4385936587252601</v>
      </c>
    </row>
    <row r="6146" spans="2:8" ht="21" customHeight="1" x14ac:dyDescent="0.25">
      <c r="B6146" s="111">
        <f t="shared" ca="1" si="974"/>
        <v>1.7635056026694464</v>
      </c>
      <c r="C6146" s="111">
        <f t="shared" ca="1" si="975"/>
        <v>0</v>
      </c>
      <c r="D6146" s="111">
        <f t="shared" ca="1" si="976"/>
        <v>0</v>
      </c>
      <c r="E6146" s="111">
        <f t="shared" ca="1" si="977"/>
        <v>0</v>
      </c>
      <c r="F6146" s="111">
        <f t="shared" ca="1" si="978"/>
        <v>0</v>
      </c>
      <c r="G6146" s="111">
        <f t="shared" ca="1" si="980"/>
        <v>1.7635056026694464</v>
      </c>
    </row>
    <row r="6147" spans="2:8" ht="21" customHeight="1" x14ac:dyDescent="0.25">
      <c r="B6147" s="111">
        <f t="shared" ca="1" si="974"/>
        <v>2.1688467872191302</v>
      </c>
      <c r="C6147" s="111">
        <f t="shared" ca="1" si="975"/>
        <v>0.51261781710491161</v>
      </c>
      <c r="D6147" s="111">
        <f t="shared" ca="1" si="976"/>
        <v>0</v>
      </c>
      <c r="E6147" s="111">
        <f t="shared" ca="1" si="977"/>
        <v>0</v>
      </c>
      <c r="F6147" s="111">
        <f t="shared" ca="1" si="978"/>
        <v>0</v>
      </c>
      <c r="G6147" s="111">
        <f t="shared" ca="1" si="980"/>
        <v>2.6814646043240415</v>
      </c>
      <c r="H6147" s="111"/>
    </row>
    <row r="6148" spans="2:8" ht="21" customHeight="1" x14ac:dyDescent="0.25">
      <c r="B6148" s="111">
        <f t="shared" ca="1" si="974"/>
        <v>2.5470219984005698</v>
      </c>
      <c r="C6148" s="111">
        <f t="shared" ca="1" si="975"/>
        <v>0</v>
      </c>
      <c r="D6148" s="111">
        <f t="shared" ca="1" si="976"/>
        <v>0</v>
      </c>
      <c r="E6148" s="111">
        <f t="shared" ca="1" si="977"/>
        <v>0</v>
      </c>
      <c r="F6148" s="111">
        <f t="shared" ca="1" si="978"/>
        <v>0.56465728802785919</v>
      </c>
      <c r="G6148" s="111">
        <f t="shared" ca="1" si="980"/>
        <v>3.1116792864284291</v>
      </c>
    </row>
    <row r="6149" spans="2:8" ht="21" customHeight="1" x14ac:dyDescent="0.25">
      <c r="B6149" s="111">
        <f t="shared" ca="1" si="974"/>
        <v>1.4658140323259166</v>
      </c>
      <c r="C6149" s="111">
        <f t="shared" ca="1" si="975"/>
        <v>0</v>
      </c>
      <c r="D6149" s="111">
        <f t="shared" ca="1" si="976"/>
        <v>0</v>
      </c>
      <c r="E6149" s="111">
        <f t="shared" ca="1" si="977"/>
        <v>0</v>
      </c>
      <c r="F6149" s="111">
        <f t="shared" ca="1" si="978"/>
        <v>0</v>
      </c>
      <c r="G6149" s="111">
        <f t="shared" ca="1" si="980"/>
        <v>1.4658140323259166</v>
      </c>
    </row>
    <row r="6150" spans="2:8" ht="21" customHeight="1" x14ac:dyDescent="0.25">
      <c r="B6150" s="111">
        <f t="shared" ca="1" si="974"/>
        <v>1.4995432236519686</v>
      </c>
      <c r="C6150" s="111">
        <f t="shared" ca="1" si="975"/>
        <v>0.48366634931768232</v>
      </c>
      <c r="D6150" s="111">
        <f t="shared" ca="1" si="976"/>
        <v>0</v>
      </c>
      <c r="E6150" s="111">
        <f t="shared" ca="1" si="977"/>
        <v>0</v>
      </c>
      <c r="F6150" s="111">
        <f t="shared" ca="1" si="978"/>
        <v>0</v>
      </c>
      <c r="G6150" s="111">
        <f t="shared" ca="1" si="980"/>
        <v>1.9832095729696508</v>
      </c>
    </row>
    <row r="6151" spans="2:8" ht="21" customHeight="1" x14ac:dyDescent="0.25">
      <c r="B6151" s="111">
        <f t="shared" ca="1" si="974"/>
        <v>1.8270939005934728</v>
      </c>
      <c r="C6151" s="111">
        <f t="shared" ca="1" si="975"/>
        <v>0</v>
      </c>
      <c r="D6151" s="111">
        <f t="shared" ca="1" si="976"/>
        <v>0</v>
      </c>
      <c r="E6151" s="111">
        <f t="shared" ca="1" si="977"/>
        <v>0</v>
      </c>
      <c r="F6151" s="111">
        <f t="shared" ca="1" si="978"/>
        <v>0</v>
      </c>
      <c r="G6151" s="111">
        <f t="shared" ca="1" si="980"/>
        <v>1.8270939005934728</v>
      </c>
    </row>
    <row r="6152" spans="2:8" ht="21" customHeight="1" x14ac:dyDescent="0.25">
      <c r="B6152" s="111">
        <f t="shared" ca="1" si="974"/>
        <v>3.1878392999589096</v>
      </c>
      <c r="C6152" s="111">
        <f t="shared" ca="1" si="975"/>
        <v>0</v>
      </c>
      <c r="D6152" s="111">
        <f t="shared" ca="1" si="976"/>
        <v>0</v>
      </c>
      <c r="E6152" s="111">
        <f t="shared" ca="1" si="977"/>
        <v>0</v>
      </c>
      <c r="F6152" s="111">
        <f t="shared" ca="1" si="978"/>
        <v>0</v>
      </c>
      <c r="G6152" s="111">
        <f t="shared" ca="1" si="980"/>
        <v>3.1878392999589096</v>
      </c>
    </row>
    <row r="6153" spans="2:8" ht="21" customHeight="1" x14ac:dyDescent="0.25">
      <c r="B6153" s="111">
        <f t="shared" ca="1" si="974"/>
        <v>2.4998633530095273</v>
      </c>
      <c r="C6153" s="111">
        <f t="shared" ca="1" si="975"/>
        <v>0.41587248005170441</v>
      </c>
      <c r="D6153" s="111">
        <f t="shared" ca="1" si="976"/>
        <v>0</v>
      </c>
      <c r="E6153" s="111">
        <f t="shared" ca="1" si="977"/>
        <v>0</v>
      </c>
      <c r="F6153" s="111">
        <f t="shared" ca="1" si="978"/>
        <v>0</v>
      </c>
      <c r="G6153" s="111">
        <f t="shared" ca="1" si="980"/>
        <v>2.9157358330612317</v>
      </c>
    </row>
    <row r="6154" spans="2:8" ht="21" customHeight="1" x14ac:dyDescent="0.25">
      <c r="B6154" s="111">
        <f t="shared" ca="1" si="974"/>
        <v>1.7395187467876618</v>
      </c>
      <c r="C6154" s="111">
        <f t="shared" ca="1" si="975"/>
        <v>0</v>
      </c>
      <c r="D6154" s="111">
        <f t="shared" ca="1" si="976"/>
        <v>0</v>
      </c>
      <c r="E6154" s="111">
        <f t="shared" ca="1" si="977"/>
        <v>0</v>
      </c>
      <c r="F6154" s="111">
        <f t="shared" ca="1" si="978"/>
        <v>0</v>
      </c>
      <c r="G6154" s="111">
        <f t="shared" ca="1" si="980"/>
        <v>1.7395187467876618</v>
      </c>
      <c r="H6154" s="111"/>
    </row>
    <row r="6155" spans="2:8" ht="21" customHeight="1" x14ac:dyDescent="0.25">
      <c r="B6155" s="111">
        <f t="shared" ca="1" si="974"/>
        <v>2.9272194765300799</v>
      </c>
      <c r="C6155" s="111">
        <f t="shared" ca="1" si="975"/>
        <v>0.55049017735116279</v>
      </c>
      <c r="D6155" s="111">
        <f t="shared" ca="1" si="976"/>
        <v>0</v>
      </c>
      <c r="E6155" s="111">
        <f t="shared" ca="1" si="977"/>
        <v>0</v>
      </c>
      <c r="F6155" s="111">
        <f t="shared" ca="1" si="978"/>
        <v>0</v>
      </c>
      <c r="G6155" s="111">
        <f t="shared" ca="1" si="980"/>
        <v>3.4777096538812424</v>
      </c>
    </row>
    <row r="6156" spans="2:8" ht="21" customHeight="1" x14ac:dyDescent="0.25">
      <c r="B6156" s="111">
        <f t="shared" ca="1" si="974"/>
        <v>2.4878224546307695</v>
      </c>
      <c r="C6156" s="111">
        <f t="shared" ca="1" si="975"/>
        <v>0</v>
      </c>
      <c r="D6156" s="111">
        <f t="shared" ca="1" si="976"/>
        <v>0</v>
      </c>
      <c r="E6156" s="111">
        <f t="shared" ca="1" si="977"/>
        <v>0</v>
      </c>
      <c r="F6156" s="111">
        <f t="shared" ca="1" si="978"/>
        <v>0</v>
      </c>
      <c r="G6156" s="111">
        <f t="shared" ca="1" si="980"/>
        <v>2.4878224546307695</v>
      </c>
    </row>
    <row r="6157" spans="2:8" ht="21" customHeight="1" x14ac:dyDescent="0.25">
      <c r="B6157" s="111">
        <f t="shared" ca="1" si="974"/>
        <v>3.0844619482546594</v>
      </c>
      <c r="C6157" s="111">
        <f t="shared" ca="1" si="975"/>
        <v>0.59650892425984192</v>
      </c>
      <c r="D6157" s="111">
        <f t="shared" ca="1" si="976"/>
        <v>0</v>
      </c>
      <c r="E6157" s="111">
        <f t="shared" ca="1" si="977"/>
        <v>0</v>
      </c>
      <c r="F6157" s="111">
        <f t="shared" ca="1" si="978"/>
        <v>0</v>
      </c>
      <c r="G6157" s="111">
        <f t="shared" ca="1" si="980"/>
        <v>3.6809708725145014</v>
      </c>
    </row>
    <row r="6158" spans="2:8" ht="21" customHeight="1" x14ac:dyDescent="0.25">
      <c r="B6158" s="111">
        <f t="shared" ref="B6158:B6221" ca="1" si="984">maxs1-mins1*RAND()</f>
        <v>1.4408170118303265</v>
      </c>
      <c r="C6158" s="111">
        <f t="shared" ref="C6158:C6221" ca="1" si="985">IF(RAND()&lt;0.5,maxs2-mins2*RAND(),0)</f>
        <v>0</v>
      </c>
      <c r="D6158" s="111">
        <f t="shared" ref="D6158:D6221" ca="1" si="986">IF(RAND()&lt;0.14,maxs3-mins3*RAND(),0)</f>
        <v>1.3528501998214084</v>
      </c>
      <c r="E6158" s="111">
        <f t="shared" ref="E6158:E6221" ca="1" si="987">IF(RAND()&lt;0.07,maxs4-mins4*RAND(),0)</f>
        <v>0</v>
      </c>
      <c r="F6158" s="111">
        <f t="shared" ref="F6158:F6221" ca="1" si="988">IF(RAND()&lt;0.05,maxs5-mins5*RAND(),0)</f>
        <v>0</v>
      </c>
      <c r="G6158" s="111">
        <f t="shared" ca="1" si="980"/>
        <v>2.7936672116517349</v>
      </c>
    </row>
    <row r="6159" spans="2:8" ht="21" customHeight="1" x14ac:dyDescent="0.25">
      <c r="B6159" s="111">
        <f t="shared" ca="1" si="984"/>
        <v>2.3158800851442196</v>
      </c>
      <c r="C6159" s="111">
        <f t="shared" ca="1" si="985"/>
        <v>0.56853240773261382</v>
      </c>
      <c r="D6159" s="111">
        <f t="shared" ca="1" si="986"/>
        <v>0</v>
      </c>
      <c r="E6159" s="111">
        <f t="shared" ca="1" si="987"/>
        <v>0</v>
      </c>
      <c r="F6159" s="111">
        <f t="shared" ca="1" si="988"/>
        <v>0</v>
      </c>
      <c r="G6159" s="111">
        <f t="shared" ca="1" si="980"/>
        <v>2.8844124928768333</v>
      </c>
    </row>
    <row r="6160" spans="2:8" ht="21" customHeight="1" x14ac:dyDescent="0.25">
      <c r="B6160" s="111">
        <f t="shared" ca="1" si="984"/>
        <v>2.1635660790951534</v>
      </c>
      <c r="C6160" s="111">
        <f t="shared" ca="1" si="985"/>
        <v>0.49131643744863024</v>
      </c>
      <c r="D6160" s="111">
        <f t="shared" ca="1" si="986"/>
        <v>0</v>
      </c>
      <c r="E6160" s="111">
        <f t="shared" ca="1" si="987"/>
        <v>0</v>
      </c>
      <c r="F6160" s="111">
        <f t="shared" ca="1" si="988"/>
        <v>0</v>
      </c>
      <c r="G6160" s="111">
        <f t="shared" ca="1" si="980"/>
        <v>2.6548825165437835</v>
      </c>
    </row>
    <row r="6161" spans="2:9" ht="21" customHeight="1" x14ac:dyDescent="0.25">
      <c r="B6161" s="111">
        <f t="shared" ca="1" si="984"/>
        <v>2.3828316331463562</v>
      </c>
      <c r="C6161" s="111">
        <f t="shared" ca="1" si="985"/>
        <v>0.57201028205113191</v>
      </c>
      <c r="D6161" s="111">
        <f t="shared" ca="1" si="986"/>
        <v>0</v>
      </c>
      <c r="E6161" s="111">
        <f t="shared" ca="1" si="987"/>
        <v>0</v>
      </c>
      <c r="F6161" s="111">
        <f t="shared" ca="1" si="988"/>
        <v>0</v>
      </c>
      <c r="G6161" s="111">
        <f t="shared" ca="1" si="980"/>
        <v>2.9548419151974881</v>
      </c>
      <c r="H6161" s="111"/>
    </row>
    <row r="6162" spans="2:9" ht="21" customHeight="1" x14ac:dyDescent="0.25">
      <c r="B6162" s="111">
        <f t="shared" ca="1" si="984"/>
        <v>2.20760941371159</v>
      </c>
      <c r="C6162" s="111">
        <f t="shared" ca="1" si="985"/>
        <v>0</v>
      </c>
      <c r="D6162" s="111">
        <f t="shared" ca="1" si="986"/>
        <v>0</v>
      </c>
      <c r="E6162" s="111">
        <f t="shared" ca="1" si="987"/>
        <v>0</v>
      </c>
      <c r="F6162" s="111">
        <f t="shared" ca="1" si="988"/>
        <v>0</v>
      </c>
      <c r="G6162" s="111">
        <f t="shared" ca="1" si="980"/>
        <v>2.20760941371159</v>
      </c>
    </row>
    <row r="6163" spans="2:9" ht="21" customHeight="1" x14ac:dyDescent="0.25">
      <c r="B6163" s="111">
        <f t="shared" ca="1" si="984"/>
        <v>1.7199862616925383</v>
      </c>
      <c r="C6163" s="111">
        <f t="shared" ca="1" si="985"/>
        <v>0</v>
      </c>
      <c r="D6163" s="111">
        <f t="shared" ca="1" si="986"/>
        <v>0</v>
      </c>
      <c r="E6163" s="111">
        <f t="shared" ca="1" si="987"/>
        <v>0</v>
      </c>
      <c r="F6163" s="111">
        <f t="shared" ca="1" si="988"/>
        <v>0</v>
      </c>
      <c r="G6163" s="111">
        <f t="shared" ca="1" si="980"/>
        <v>1.7199862616925383</v>
      </c>
      <c r="I6163" s="111">
        <f t="shared" ref="I6163" ca="1" si="989">SUM(G6134:G6163)</f>
        <v>77.607374959101335</v>
      </c>
    </row>
    <row r="6164" spans="2:9" ht="21" customHeight="1" x14ac:dyDescent="0.25">
      <c r="B6164" s="111">
        <f t="shared" ca="1" si="984"/>
        <v>1.860954245357028</v>
      </c>
      <c r="C6164" s="111">
        <f t="shared" ca="1" si="985"/>
        <v>0.45476135677128648</v>
      </c>
      <c r="D6164" s="111">
        <f t="shared" ca="1" si="986"/>
        <v>0</v>
      </c>
      <c r="E6164" s="111">
        <f t="shared" ca="1" si="987"/>
        <v>0</v>
      </c>
      <c r="F6164" s="111">
        <f t="shared" ca="1" si="988"/>
        <v>0</v>
      </c>
      <c r="G6164" s="111">
        <f t="shared" ca="1" si="980"/>
        <v>2.3157156021283143</v>
      </c>
    </row>
    <row r="6165" spans="2:9" ht="21" customHeight="1" x14ac:dyDescent="0.25">
      <c r="B6165" s="111">
        <f t="shared" ca="1" si="984"/>
        <v>2.8649512064158205</v>
      </c>
      <c r="C6165" s="111">
        <f t="shared" ca="1" si="985"/>
        <v>0</v>
      </c>
      <c r="D6165" s="111">
        <f t="shared" ca="1" si="986"/>
        <v>0</v>
      </c>
      <c r="E6165" s="111">
        <f t="shared" ca="1" si="987"/>
        <v>0</v>
      </c>
      <c r="F6165" s="111">
        <f t="shared" ca="1" si="988"/>
        <v>0</v>
      </c>
      <c r="G6165" s="111">
        <f t="shared" ca="1" si="980"/>
        <v>2.8649512064158205</v>
      </c>
    </row>
    <row r="6166" spans="2:9" ht="21" customHeight="1" x14ac:dyDescent="0.25">
      <c r="B6166" s="111">
        <f t="shared" ca="1" si="984"/>
        <v>1.60705654454528</v>
      </c>
      <c r="C6166" s="111">
        <f t="shared" ca="1" si="985"/>
        <v>0</v>
      </c>
      <c r="D6166" s="111">
        <f t="shared" ca="1" si="986"/>
        <v>0</v>
      </c>
      <c r="E6166" s="111">
        <f t="shared" ca="1" si="987"/>
        <v>0</v>
      </c>
      <c r="F6166" s="111">
        <f t="shared" ca="1" si="988"/>
        <v>0</v>
      </c>
      <c r="G6166" s="111">
        <f t="shared" ca="1" si="980"/>
        <v>1.60705654454528</v>
      </c>
    </row>
    <row r="6167" spans="2:9" ht="21" customHeight="1" x14ac:dyDescent="0.25">
      <c r="B6167" s="111">
        <f t="shared" ca="1" si="984"/>
        <v>3.2316719621646253</v>
      </c>
      <c r="C6167" s="111">
        <f t="shared" ca="1" si="985"/>
        <v>0.47071652777997236</v>
      </c>
      <c r="D6167" s="111">
        <f t="shared" ca="1" si="986"/>
        <v>1.490923828305986</v>
      </c>
      <c r="E6167" s="111">
        <f t="shared" ca="1" si="987"/>
        <v>0</v>
      </c>
      <c r="F6167" s="111">
        <f t="shared" ca="1" si="988"/>
        <v>0</v>
      </c>
      <c r="G6167" s="111">
        <f t="shared" ca="1" si="980"/>
        <v>5.1933123182505838</v>
      </c>
    </row>
    <row r="6168" spans="2:9" ht="21" customHeight="1" x14ac:dyDescent="0.25">
      <c r="B6168" s="111">
        <f t="shared" ca="1" si="984"/>
        <v>1.964046982299551</v>
      </c>
      <c r="C6168" s="111">
        <f t="shared" ca="1" si="985"/>
        <v>0.4250080610743831</v>
      </c>
      <c r="D6168" s="111">
        <f t="shared" ca="1" si="986"/>
        <v>1.0874773023667776</v>
      </c>
      <c r="E6168" s="111">
        <f t="shared" ca="1" si="987"/>
        <v>0</v>
      </c>
      <c r="F6168" s="111">
        <f t="shared" ca="1" si="988"/>
        <v>0</v>
      </c>
      <c r="G6168" s="111">
        <f t="shared" ca="1" si="980"/>
        <v>3.4765323457407118</v>
      </c>
    </row>
    <row r="6169" spans="2:9" ht="21" customHeight="1" x14ac:dyDescent="0.25">
      <c r="B6169" s="111">
        <f t="shared" ca="1" si="984"/>
        <v>3.072806729444538</v>
      </c>
      <c r="C6169" s="111">
        <f t="shared" ca="1" si="985"/>
        <v>0</v>
      </c>
      <c r="D6169" s="111">
        <f t="shared" ca="1" si="986"/>
        <v>0</v>
      </c>
      <c r="E6169" s="111">
        <f t="shared" ca="1" si="987"/>
        <v>0</v>
      </c>
      <c r="F6169" s="111">
        <f t="shared" ca="1" si="988"/>
        <v>0</v>
      </c>
      <c r="G6169" s="111">
        <f t="shared" ca="1" si="980"/>
        <v>3.072806729444538</v>
      </c>
    </row>
    <row r="6170" spans="2:9" ht="21" customHeight="1" x14ac:dyDescent="0.25">
      <c r="B6170" s="111">
        <f t="shared" ca="1" si="984"/>
        <v>2.2265341674803114</v>
      </c>
      <c r="C6170" s="111">
        <f t="shared" ca="1" si="985"/>
        <v>0.51040000202490443</v>
      </c>
      <c r="D6170" s="111">
        <f t="shared" ca="1" si="986"/>
        <v>0</v>
      </c>
      <c r="E6170" s="111">
        <f t="shared" ca="1" si="987"/>
        <v>0</v>
      </c>
      <c r="F6170" s="111">
        <f t="shared" ca="1" si="988"/>
        <v>0</v>
      </c>
      <c r="G6170" s="111">
        <f t="shared" ref="G6170:G6233" ca="1" si="990">SUM(B6170:F6170)</f>
        <v>2.7369341695052158</v>
      </c>
      <c r="H6170" s="111">
        <f t="shared" ref="H6170" ca="1" si="991">SUM(G6164:G6170)</f>
        <v>21.267308916030462</v>
      </c>
    </row>
    <row r="6171" spans="2:9" ht="21" customHeight="1" x14ac:dyDescent="0.25">
      <c r="B6171" s="111">
        <f t="shared" ca="1" si="984"/>
        <v>2.7474060138042464</v>
      </c>
      <c r="C6171" s="111">
        <f t="shared" ca="1" si="985"/>
        <v>0.55823785699296702</v>
      </c>
      <c r="D6171" s="111">
        <f t="shared" ca="1" si="986"/>
        <v>0</v>
      </c>
      <c r="E6171" s="111">
        <f t="shared" ca="1" si="987"/>
        <v>0</v>
      </c>
      <c r="F6171" s="111">
        <f t="shared" ca="1" si="988"/>
        <v>0</v>
      </c>
      <c r="G6171" s="111">
        <f t="shared" ca="1" si="990"/>
        <v>3.3056438707972133</v>
      </c>
    </row>
    <row r="6172" spans="2:9" ht="21" customHeight="1" x14ac:dyDescent="0.25">
      <c r="B6172" s="111">
        <f t="shared" ca="1" si="984"/>
        <v>2.7106834959543553</v>
      </c>
      <c r="C6172" s="111">
        <f t="shared" ca="1" si="985"/>
        <v>0</v>
      </c>
      <c r="D6172" s="111">
        <f t="shared" ca="1" si="986"/>
        <v>0</v>
      </c>
      <c r="E6172" s="111">
        <f t="shared" ca="1" si="987"/>
        <v>0</v>
      </c>
      <c r="F6172" s="111">
        <f t="shared" ca="1" si="988"/>
        <v>0</v>
      </c>
      <c r="G6172" s="111">
        <f t="shared" ca="1" si="990"/>
        <v>2.7106834959543553</v>
      </c>
    </row>
    <row r="6173" spans="2:9" ht="21" customHeight="1" x14ac:dyDescent="0.25">
      <c r="B6173" s="111">
        <f t="shared" ca="1" si="984"/>
        <v>2.6822132129708605</v>
      </c>
      <c r="C6173" s="111">
        <f t="shared" ca="1" si="985"/>
        <v>0</v>
      </c>
      <c r="D6173" s="111">
        <f t="shared" ca="1" si="986"/>
        <v>0</v>
      </c>
      <c r="E6173" s="111">
        <f t="shared" ca="1" si="987"/>
        <v>0</v>
      </c>
      <c r="F6173" s="111">
        <f t="shared" ca="1" si="988"/>
        <v>0</v>
      </c>
      <c r="G6173" s="111">
        <f t="shared" ca="1" si="990"/>
        <v>2.6822132129708605</v>
      </c>
    </row>
    <row r="6174" spans="2:9" ht="21" customHeight="1" x14ac:dyDescent="0.25">
      <c r="B6174" s="111">
        <f t="shared" ca="1" si="984"/>
        <v>2.5435886436407964</v>
      </c>
      <c r="C6174" s="111">
        <f t="shared" ca="1" si="985"/>
        <v>0</v>
      </c>
      <c r="D6174" s="111">
        <f t="shared" ca="1" si="986"/>
        <v>0</v>
      </c>
      <c r="E6174" s="111">
        <f t="shared" ca="1" si="987"/>
        <v>0</v>
      </c>
      <c r="F6174" s="111">
        <f t="shared" ca="1" si="988"/>
        <v>0</v>
      </c>
      <c r="G6174" s="111">
        <f t="shared" ca="1" si="990"/>
        <v>2.5435886436407964</v>
      </c>
    </row>
    <row r="6175" spans="2:9" ht="21" customHeight="1" x14ac:dyDescent="0.25">
      <c r="B6175" s="111">
        <f t="shared" ca="1" si="984"/>
        <v>1.49303440217853</v>
      </c>
      <c r="C6175" s="111">
        <f t="shared" ca="1" si="985"/>
        <v>0</v>
      </c>
      <c r="D6175" s="111">
        <f t="shared" ca="1" si="986"/>
        <v>0</v>
      </c>
      <c r="E6175" s="111">
        <f t="shared" ca="1" si="987"/>
        <v>0</v>
      </c>
      <c r="F6175" s="111">
        <f t="shared" ca="1" si="988"/>
        <v>0</v>
      </c>
      <c r="G6175" s="111">
        <f t="shared" ca="1" si="990"/>
        <v>1.49303440217853</v>
      </c>
    </row>
    <row r="6176" spans="2:9" ht="21" customHeight="1" x14ac:dyDescent="0.25">
      <c r="B6176" s="111">
        <f t="shared" ca="1" si="984"/>
        <v>1.8998984788687201</v>
      </c>
      <c r="C6176" s="111">
        <f t="shared" ca="1" si="985"/>
        <v>0.54975397758422206</v>
      </c>
      <c r="D6176" s="111">
        <f t="shared" ca="1" si="986"/>
        <v>0</v>
      </c>
      <c r="E6176" s="111">
        <f t="shared" ca="1" si="987"/>
        <v>0</v>
      </c>
      <c r="F6176" s="111">
        <f t="shared" ca="1" si="988"/>
        <v>0</v>
      </c>
      <c r="G6176" s="111">
        <f t="shared" ca="1" si="990"/>
        <v>2.4496524564529421</v>
      </c>
    </row>
    <row r="6177" spans="2:8" ht="21" customHeight="1" x14ac:dyDescent="0.25">
      <c r="B6177" s="111">
        <f t="shared" ca="1" si="984"/>
        <v>3.0777202818463212</v>
      </c>
      <c r="C6177" s="111">
        <f t="shared" ca="1" si="985"/>
        <v>0</v>
      </c>
      <c r="D6177" s="111">
        <f t="shared" ca="1" si="986"/>
        <v>0</v>
      </c>
      <c r="E6177" s="111">
        <f t="shared" ca="1" si="987"/>
        <v>0</v>
      </c>
      <c r="F6177" s="111">
        <f t="shared" ca="1" si="988"/>
        <v>0</v>
      </c>
      <c r="G6177" s="111">
        <f t="shared" ca="1" si="990"/>
        <v>3.0777202818463212</v>
      </c>
      <c r="H6177" s="111"/>
    </row>
    <row r="6178" spans="2:8" ht="21" customHeight="1" x14ac:dyDescent="0.25">
      <c r="B6178" s="111">
        <f t="shared" ca="1" si="984"/>
        <v>1.8789298804803978</v>
      </c>
      <c r="C6178" s="111">
        <f t="shared" ca="1" si="985"/>
        <v>0</v>
      </c>
      <c r="D6178" s="111">
        <f t="shared" ca="1" si="986"/>
        <v>0</v>
      </c>
      <c r="E6178" s="111">
        <f t="shared" ca="1" si="987"/>
        <v>0</v>
      </c>
      <c r="F6178" s="111">
        <f t="shared" ca="1" si="988"/>
        <v>0</v>
      </c>
      <c r="G6178" s="111">
        <f t="shared" ca="1" si="990"/>
        <v>1.8789298804803978</v>
      </c>
    </row>
    <row r="6179" spans="2:8" ht="21" customHeight="1" x14ac:dyDescent="0.25">
      <c r="B6179" s="111">
        <f t="shared" ca="1" si="984"/>
        <v>3.0116054556308094</v>
      </c>
      <c r="C6179" s="111">
        <f t="shared" ca="1" si="985"/>
        <v>0.42093537872937592</v>
      </c>
      <c r="D6179" s="111">
        <f t="shared" ca="1" si="986"/>
        <v>0</v>
      </c>
      <c r="E6179" s="111">
        <f t="shared" ca="1" si="987"/>
        <v>0</v>
      </c>
      <c r="F6179" s="111">
        <f t="shared" ca="1" si="988"/>
        <v>0</v>
      </c>
      <c r="G6179" s="111">
        <f t="shared" ca="1" si="990"/>
        <v>3.4325408343601853</v>
      </c>
    </row>
    <row r="6180" spans="2:8" ht="21" customHeight="1" x14ac:dyDescent="0.25">
      <c r="B6180" s="111">
        <f t="shared" ca="1" si="984"/>
        <v>1.5891000184788597</v>
      </c>
      <c r="C6180" s="111">
        <f t="shared" ca="1" si="985"/>
        <v>0.45659980545509504</v>
      </c>
      <c r="D6180" s="111">
        <f t="shared" ca="1" si="986"/>
        <v>0</v>
      </c>
      <c r="E6180" s="111">
        <f t="shared" ca="1" si="987"/>
        <v>0</v>
      </c>
      <c r="F6180" s="111">
        <f t="shared" ca="1" si="988"/>
        <v>0</v>
      </c>
      <c r="G6180" s="111">
        <f t="shared" ca="1" si="990"/>
        <v>2.0456998239339548</v>
      </c>
    </row>
    <row r="6181" spans="2:8" ht="21" customHeight="1" x14ac:dyDescent="0.25">
      <c r="B6181" s="111">
        <f t="shared" ca="1" si="984"/>
        <v>1.6444364595380678</v>
      </c>
      <c r="C6181" s="111">
        <f t="shared" ca="1" si="985"/>
        <v>0</v>
      </c>
      <c r="D6181" s="111">
        <f t="shared" ca="1" si="986"/>
        <v>0</v>
      </c>
      <c r="E6181" s="111">
        <f t="shared" ca="1" si="987"/>
        <v>0</v>
      </c>
      <c r="F6181" s="111">
        <f t="shared" ca="1" si="988"/>
        <v>0</v>
      </c>
      <c r="G6181" s="111">
        <f t="shared" ca="1" si="990"/>
        <v>1.6444364595380678</v>
      </c>
    </row>
    <row r="6182" spans="2:8" ht="21" customHeight="1" x14ac:dyDescent="0.25">
      <c r="B6182" s="111">
        <f t="shared" ca="1" si="984"/>
        <v>2.3626152435743113</v>
      </c>
      <c r="C6182" s="111">
        <f t="shared" ca="1" si="985"/>
        <v>0.49347907595428525</v>
      </c>
      <c r="D6182" s="111">
        <f t="shared" ca="1" si="986"/>
        <v>0</v>
      </c>
      <c r="E6182" s="111">
        <f t="shared" ca="1" si="987"/>
        <v>0</v>
      </c>
      <c r="F6182" s="111">
        <f t="shared" ca="1" si="988"/>
        <v>0</v>
      </c>
      <c r="G6182" s="111">
        <f t="shared" ca="1" si="990"/>
        <v>2.8560943195285966</v>
      </c>
    </row>
    <row r="6183" spans="2:8" ht="21" customHeight="1" x14ac:dyDescent="0.25">
      <c r="B6183" s="111">
        <f t="shared" ca="1" si="984"/>
        <v>2.3860147991380689</v>
      </c>
      <c r="C6183" s="111">
        <f t="shared" ca="1" si="985"/>
        <v>0</v>
      </c>
      <c r="D6183" s="111">
        <f t="shared" ca="1" si="986"/>
        <v>0</v>
      </c>
      <c r="E6183" s="111">
        <f t="shared" ca="1" si="987"/>
        <v>0</v>
      </c>
      <c r="F6183" s="111">
        <f t="shared" ca="1" si="988"/>
        <v>0</v>
      </c>
      <c r="G6183" s="111">
        <f t="shared" ca="1" si="990"/>
        <v>2.3860147991380689</v>
      </c>
    </row>
    <row r="6184" spans="2:8" ht="21" customHeight="1" x14ac:dyDescent="0.25">
      <c r="B6184" s="111">
        <f t="shared" ca="1" si="984"/>
        <v>1.4723070851050335</v>
      </c>
      <c r="C6184" s="111">
        <f t="shared" ca="1" si="985"/>
        <v>0.45490159025188592</v>
      </c>
      <c r="D6184" s="111">
        <f t="shared" ca="1" si="986"/>
        <v>0</v>
      </c>
      <c r="E6184" s="111">
        <f t="shared" ca="1" si="987"/>
        <v>0</v>
      </c>
      <c r="F6184" s="111">
        <f t="shared" ca="1" si="988"/>
        <v>0</v>
      </c>
      <c r="G6184" s="111">
        <f t="shared" ca="1" si="990"/>
        <v>1.9272086753569195</v>
      </c>
      <c r="H6184" s="111"/>
    </row>
    <row r="6185" spans="2:8" ht="21" customHeight="1" x14ac:dyDescent="0.25">
      <c r="B6185" s="111">
        <f t="shared" ca="1" si="984"/>
        <v>2.264360053521755</v>
      </c>
      <c r="C6185" s="111">
        <f t="shared" ca="1" si="985"/>
        <v>0</v>
      </c>
      <c r="D6185" s="111">
        <f t="shared" ca="1" si="986"/>
        <v>0.75732014410012938</v>
      </c>
      <c r="E6185" s="111">
        <f t="shared" ca="1" si="987"/>
        <v>0</v>
      </c>
      <c r="F6185" s="111">
        <f t="shared" ca="1" si="988"/>
        <v>0</v>
      </c>
      <c r="G6185" s="111">
        <f t="shared" ca="1" si="990"/>
        <v>3.0216801976218841</v>
      </c>
    </row>
    <row r="6186" spans="2:8" ht="21" customHeight="1" x14ac:dyDescent="0.25">
      <c r="B6186" s="111">
        <f t="shared" ca="1" si="984"/>
        <v>2.9802043647337553</v>
      </c>
      <c r="C6186" s="111">
        <f t="shared" ca="1" si="985"/>
        <v>0.55535550477422291</v>
      </c>
      <c r="D6186" s="111">
        <f t="shared" ca="1" si="986"/>
        <v>0</v>
      </c>
      <c r="E6186" s="111">
        <f t="shared" ca="1" si="987"/>
        <v>1.0435218443942045</v>
      </c>
      <c r="F6186" s="111">
        <f t="shared" ca="1" si="988"/>
        <v>0</v>
      </c>
      <c r="G6186" s="111">
        <f t="shared" ca="1" si="990"/>
        <v>4.5790817139021822</v>
      </c>
    </row>
    <row r="6187" spans="2:8" ht="21" customHeight="1" x14ac:dyDescent="0.25">
      <c r="B6187" s="111">
        <f t="shared" ca="1" si="984"/>
        <v>2.0877746205268526</v>
      </c>
      <c r="C6187" s="111">
        <f t="shared" ca="1" si="985"/>
        <v>0.49435129338247313</v>
      </c>
      <c r="D6187" s="111">
        <f t="shared" ca="1" si="986"/>
        <v>0</v>
      </c>
      <c r="E6187" s="111">
        <f t="shared" ca="1" si="987"/>
        <v>0</v>
      </c>
      <c r="F6187" s="111">
        <f t="shared" ca="1" si="988"/>
        <v>0</v>
      </c>
      <c r="G6187" s="111">
        <f t="shared" ca="1" si="990"/>
        <v>2.5821259139093256</v>
      </c>
    </row>
    <row r="6188" spans="2:8" ht="21" customHeight="1" x14ac:dyDescent="0.25">
      <c r="B6188" s="111">
        <f t="shared" ca="1" si="984"/>
        <v>2.4494179844794797</v>
      </c>
      <c r="C6188" s="111">
        <f t="shared" ca="1" si="985"/>
        <v>0</v>
      </c>
      <c r="D6188" s="111">
        <f t="shared" ca="1" si="986"/>
        <v>0</v>
      </c>
      <c r="E6188" s="111">
        <f t="shared" ca="1" si="987"/>
        <v>0</v>
      </c>
      <c r="F6188" s="111">
        <f t="shared" ca="1" si="988"/>
        <v>0</v>
      </c>
      <c r="G6188" s="111">
        <f t="shared" ca="1" si="990"/>
        <v>2.4494179844794797</v>
      </c>
    </row>
    <row r="6189" spans="2:8" ht="21" customHeight="1" x14ac:dyDescent="0.25">
      <c r="B6189" s="111">
        <f t="shared" ca="1" si="984"/>
        <v>3.0795149460625586</v>
      </c>
      <c r="C6189" s="111">
        <f t="shared" ca="1" si="985"/>
        <v>0</v>
      </c>
      <c r="D6189" s="111">
        <f t="shared" ca="1" si="986"/>
        <v>0</v>
      </c>
      <c r="E6189" s="111">
        <f t="shared" ca="1" si="987"/>
        <v>0</v>
      </c>
      <c r="F6189" s="111">
        <f t="shared" ca="1" si="988"/>
        <v>0</v>
      </c>
      <c r="G6189" s="111">
        <f t="shared" ca="1" si="990"/>
        <v>3.0795149460625586</v>
      </c>
    </row>
    <row r="6190" spans="2:8" ht="21" customHeight="1" x14ac:dyDescent="0.25">
      <c r="B6190" s="111">
        <f t="shared" ca="1" si="984"/>
        <v>3.1296027112651692</v>
      </c>
      <c r="C6190" s="111">
        <f t="shared" ca="1" si="985"/>
        <v>0.43651452194125484</v>
      </c>
      <c r="D6190" s="111">
        <f t="shared" ca="1" si="986"/>
        <v>0.90868583675267245</v>
      </c>
      <c r="E6190" s="111">
        <f t="shared" ca="1" si="987"/>
        <v>0</v>
      </c>
      <c r="F6190" s="111">
        <f t="shared" ca="1" si="988"/>
        <v>0</v>
      </c>
      <c r="G6190" s="111">
        <f t="shared" ca="1" si="990"/>
        <v>4.4748030699590968</v>
      </c>
    </row>
    <row r="6191" spans="2:8" ht="21" customHeight="1" x14ac:dyDescent="0.25">
      <c r="B6191" s="111">
        <f t="shared" ca="1" si="984"/>
        <v>2.9479138343162354</v>
      </c>
      <c r="C6191" s="111">
        <f t="shared" ca="1" si="985"/>
        <v>0.47603688999795507</v>
      </c>
      <c r="D6191" s="111">
        <f t="shared" ca="1" si="986"/>
        <v>0</v>
      </c>
      <c r="E6191" s="111">
        <f t="shared" ca="1" si="987"/>
        <v>0</v>
      </c>
      <c r="F6191" s="111">
        <f t="shared" ca="1" si="988"/>
        <v>0</v>
      </c>
      <c r="G6191" s="111">
        <f t="shared" ca="1" si="990"/>
        <v>3.4239507243141905</v>
      </c>
      <c r="H6191" s="111"/>
    </row>
    <row r="6192" spans="2:8" ht="21" customHeight="1" x14ac:dyDescent="0.25">
      <c r="B6192" s="111">
        <f t="shared" ca="1" si="984"/>
        <v>1.9418509356867077</v>
      </c>
      <c r="C6192" s="111">
        <f t="shared" ca="1" si="985"/>
        <v>0.53019810900626252</v>
      </c>
      <c r="D6192" s="111">
        <f t="shared" ca="1" si="986"/>
        <v>1.2902155451305022</v>
      </c>
      <c r="E6192" s="111">
        <f t="shared" ca="1" si="987"/>
        <v>0</v>
      </c>
      <c r="F6192" s="111">
        <f t="shared" ca="1" si="988"/>
        <v>0</v>
      </c>
      <c r="G6192" s="111">
        <f t="shared" ca="1" si="990"/>
        <v>3.7622645898234728</v>
      </c>
    </row>
    <row r="6193" spans="2:9" ht="21" customHeight="1" x14ac:dyDescent="0.25">
      <c r="B6193" s="111">
        <f t="shared" ca="1" si="984"/>
        <v>2.7473196529082053</v>
      </c>
      <c r="C6193" s="111">
        <f t="shared" ca="1" si="985"/>
        <v>0</v>
      </c>
      <c r="D6193" s="111">
        <f t="shared" ca="1" si="986"/>
        <v>0</v>
      </c>
      <c r="E6193" s="111">
        <f t="shared" ca="1" si="987"/>
        <v>0</v>
      </c>
      <c r="F6193" s="111">
        <f t="shared" ca="1" si="988"/>
        <v>0.90093925283779486</v>
      </c>
      <c r="G6193" s="111">
        <f t="shared" ca="1" si="990"/>
        <v>3.6482589057460002</v>
      </c>
      <c r="I6193" s="111">
        <f t="shared" ref="I6193" ca="1" si="992">SUM(G6164:G6193)</f>
        <v>86.721868118025881</v>
      </c>
    </row>
    <row r="6194" spans="2:9" ht="21" customHeight="1" x14ac:dyDescent="0.25">
      <c r="B6194" s="111">
        <f t="shared" ca="1" si="984"/>
        <v>1.4797835730241455</v>
      </c>
      <c r="C6194" s="111">
        <f t="shared" ca="1" si="985"/>
        <v>0</v>
      </c>
      <c r="D6194" s="111">
        <f t="shared" ca="1" si="986"/>
        <v>0</v>
      </c>
      <c r="E6194" s="111">
        <f t="shared" ca="1" si="987"/>
        <v>0</v>
      </c>
      <c r="F6194" s="111">
        <f t="shared" ca="1" si="988"/>
        <v>0</v>
      </c>
      <c r="G6194" s="111">
        <f t="shared" ca="1" si="990"/>
        <v>1.4797835730241455</v>
      </c>
    </row>
    <row r="6195" spans="2:9" ht="21" customHeight="1" x14ac:dyDescent="0.25">
      <c r="B6195" s="111">
        <f t="shared" ca="1" si="984"/>
        <v>1.9462097573000734</v>
      </c>
      <c r="C6195" s="111">
        <f t="shared" ca="1" si="985"/>
        <v>0.5157015247405502</v>
      </c>
      <c r="D6195" s="111">
        <f t="shared" ca="1" si="986"/>
        <v>0</v>
      </c>
      <c r="E6195" s="111">
        <f t="shared" ca="1" si="987"/>
        <v>0</v>
      </c>
      <c r="F6195" s="111">
        <f t="shared" ca="1" si="988"/>
        <v>0</v>
      </c>
      <c r="G6195" s="111">
        <f t="shared" ca="1" si="990"/>
        <v>2.4619112820406235</v>
      </c>
    </row>
    <row r="6196" spans="2:9" ht="21" customHeight="1" x14ac:dyDescent="0.25">
      <c r="B6196" s="111">
        <f t="shared" ca="1" si="984"/>
        <v>3.0871924875808903</v>
      </c>
      <c r="C6196" s="111">
        <f t="shared" ca="1" si="985"/>
        <v>0.58163581298099054</v>
      </c>
      <c r="D6196" s="111">
        <f t="shared" ca="1" si="986"/>
        <v>0</v>
      </c>
      <c r="E6196" s="111">
        <f t="shared" ca="1" si="987"/>
        <v>0</v>
      </c>
      <c r="F6196" s="111">
        <f t="shared" ca="1" si="988"/>
        <v>0</v>
      </c>
      <c r="G6196" s="111">
        <f t="shared" ca="1" si="990"/>
        <v>3.6688283005618807</v>
      </c>
    </row>
    <row r="6197" spans="2:9" ht="21" customHeight="1" x14ac:dyDescent="0.25">
      <c r="B6197" s="111">
        <f t="shared" ca="1" si="984"/>
        <v>2.6793824809621314</v>
      </c>
      <c r="C6197" s="111">
        <f t="shared" ca="1" si="985"/>
        <v>0.44953674810195543</v>
      </c>
      <c r="D6197" s="111">
        <f t="shared" ca="1" si="986"/>
        <v>1.1935103764286021</v>
      </c>
      <c r="E6197" s="111">
        <f t="shared" ca="1" si="987"/>
        <v>0</v>
      </c>
      <c r="F6197" s="111">
        <f t="shared" ca="1" si="988"/>
        <v>0</v>
      </c>
      <c r="G6197" s="111">
        <f t="shared" ca="1" si="990"/>
        <v>4.3224296054926885</v>
      </c>
    </row>
    <row r="6198" spans="2:9" ht="21" customHeight="1" x14ac:dyDescent="0.25">
      <c r="B6198" s="111">
        <f t="shared" ca="1" si="984"/>
        <v>2.6823590899896135</v>
      </c>
      <c r="C6198" s="111">
        <f t="shared" ca="1" si="985"/>
        <v>0</v>
      </c>
      <c r="D6198" s="111">
        <f t="shared" ca="1" si="986"/>
        <v>0</v>
      </c>
      <c r="E6198" s="111">
        <f t="shared" ca="1" si="987"/>
        <v>0</v>
      </c>
      <c r="F6198" s="111">
        <f t="shared" ca="1" si="988"/>
        <v>0</v>
      </c>
      <c r="G6198" s="111">
        <f t="shared" ca="1" si="990"/>
        <v>2.6823590899896135</v>
      </c>
    </row>
    <row r="6199" spans="2:9" ht="21" customHeight="1" x14ac:dyDescent="0.25">
      <c r="B6199" s="111">
        <f t="shared" ca="1" si="984"/>
        <v>1.835225715357069</v>
      </c>
      <c r="C6199" s="111">
        <f t="shared" ca="1" si="985"/>
        <v>0</v>
      </c>
      <c r="D6199" s="111">
        <f t="shared" ca="1" si="986"/>
        <v>0</v>
      </c>
      <c r="E6199" s="111">
        <f t="shared" ca="1" si="987"/>
        <v>0</v>
      </c>
      <c r="F6199" s="111">
        <f t="shared" ca="1" si="988"/>
        <v>0</v>
      </c>
      <c r="G6199" s="111">
        <f t="shared" ca="1" si="990"/>
        <v>1.835225715357069</v>
      </c>
    </row>
    <row r="6200" spans="2:9" ht="21" customHeight="1" x14ac:dyDescent="0.25">
      <c r="B6200" s="111">
        <f t="shared" ca="1" si="984"/>
        <v>1.9623366119443442</v>
      </c>
      <c r="C6200" s="111">
        <f t="shared" ca="1" si="985"/>
        <v>0.53482227764012968</v>
      </c>
      <c r="D6200" s="111">
        <f t="shared" ca="1" si="986"/>
        <v>0</v>
      </c>
      <c r="E6200" s="111">
        <f t="shared" ca="1" si="987"/>
        <v>0.71818278788917844</v>
      </c>
      <c r="F6200" s="111">
        <f t="shared" ca="1" si="988"/>
        <v>0</v>
      </c>
      <c r="G6200" s="111">
        <f t="shared" ca="1" si="990"/>
        <v>3.2153416774736523</v>
      </c>
      <c r="H6200" s="111">
        <f t="shared" ref="H6200" ca="1" si="993">SUM(G6194:G6200)</f>
        <v>19.665879243939674</v>
      </c>
    </row>
    <row r="6201" spans="2:9" ht="21" customHeight="1" x14ac:dyDescent="0.25">
      <c r="B6201" s="111">
        <f t="shared" ca="1" si="984"/>
        <v>2.3827750175475289</v>
      </c>
      <c r="C6201" s="111">
        <f t="shared" ca="1" si="985"/>
        <v>0</v>
      </c>
      <c r="D6201" s="111">
        <f t="shared" ca="1" si="986"/>
        <v>0</v>
      </c>
      <c r="E6201" s="111">
        <f t="shared" ca="1" si="987"/>
        <v>0</v>
      </c>
      <c r="F6201" s="111">
        <f t="shared" ca="1" si="988"/>
        <v>0</v>
      </c>
      <c r="G6201" s="111">
        <f t="shared" ca="1" si="990"/>
        <v>2.3827750175475289</v>
      </c>
    </row>
    <row r="6202" spans="2:9" ht="21" customHeight="1" x14ac:dyDescent="0.25">
      <c r="B6202" s="111">
        <f t="shared" ca="1" si="984"/>
        <v>1.4852860596661519</v>
      </c>
      <c r="C6202" s="111">
        <f t="shared" ca="1" si="985"/>
        <v>0</v>
      </c>
      <c r="D6202" s="111">
        <f t="shared" ca="1" si="986"/>
        <v>0</v>
      </c>
      <c r="E6202" s="111">
        <f t="shared" ca="1" si="987"/>
        <v>0</v>
      </c>
      <c r="F6202" s="111">
        <f t="shared" ca="1" si="988"/>
        <v>0</v>
      </c>
      <c r="G6202" s="111">
        <f t="shared" ca="1" si="990"/>
        <v>1.4852860596661519</v>
      </c>
    </row>
    <row r="6203" spans="2:9" ht="21" customHeight="1" x14ac:dyDescent="0.25">
      <c r="B6203" s="111">
        <f t="shared" ca="1" si="984"/>
        <v>2.8773135058664545</v>
      </c>
      <c r="C6203" s="111">
        <f t="shared" ca="1" si="985"/>
        <v>0.50193013895064209</v>
      </c>
      <c r="D6203" s="111">
        <f t="shared" ca="1" si="986"/>
        <v>0</v>
      </c>
      <c r="E6203" s="111">
        <f t="shared" ca="1" si="987"/>
        <v>0</v>
      </c>
      <c r="F6203" s="111">
        <f t="shared" ca="1" si="988"/>
        <v>0</v>
      </c>
      <c r="G6203" s="111">
        <f t="shared" ca="1" si="990"/>
        <v>3.3792436448170964</v>
      </c>
    </row>
    <row r="6204" spans="2:9" ht="21" customHeight="1" x14ac:dyDescent="0.25">
      <c r="B6204" s="111">
        <f t="shared" ca="1" si="984"/>
        <v>2.4602006011564814</v>
      </c>
      <c r="C6204" s="111">
        <f t="shared" ca="1" si="985"/>
        <v>0.42583931487034354</v>
      </c>
      <c r="D6204" s="111">
        <f t="shared" ca="1" si="986"/>
        <v>0.87541906075756759</v>
      </c>
      <c r="E6204" s="111">
        <f t="shared" ca="1" si="987"/>
        <v>0</v>
      </c>
      <c r="F6204" s="111">
        <f t="shared" ca="1" si="988"/>
        <v>0</v>
      </c>
      <c r="G6204" s="111">
        <f t="shared" ca="1" si="990"/>
        <v>3.7614589767843922</v>
      </c>
    </row>
    <row r="6205" spans="2:9" ht="21" customHeight="1" x14ac:dyDescent="0.25">
      <c r="B6205" s="111">
        <f t="shared" ca="1" si="984"/>
        <v>2.7622886926812034</v>
      </c>
      <c r="C6205" s="111">
        <f t="shared" ca="1" si="985"/>
        <v>0.55535668383254744</v>
      </c>
      <c r="D6205" s="111">
        <f t="shared" ca="1" si="986"/>
        <v>0</v>
      </c>
      <c r="E6205" s="111">
        <f t="shared" ca="1" si="987"/>
        <v>0.92143205463811273</v>
      </c>
      <c r="F6205" s="111">
        <f t="shared" ca="1" si="988"/>
        <v>0</v>
      </c>
      <c r="G6205" s="111">
        <f t="shared" ca="1" si="990"/>
        <v>4.2390774311518635</v>
      </c>
    </row>
    <row r="6206" spans="2:9" ht="21" customHeight="1" x14ac:dyDescent="0.25">
      <c r="B6206" s="111">
        <f t="shared" ca="1" si="984"/>
        <v>2.8546169248987669</v>
      </c>
      <c r="C6206" s="111">
        <f t="shared" ca="1" si="985"/>
        <v>0.52277058686075284</v>
      </c>
      <c r="D6206" s="111">
        <f t="shared" ca="1" si="986"/>
        <v>0</v>
      </c>
      <c r="E6206" s="111">
        <f t="shared" ca="1" si="987"/>
        <v>0</v>
      </c>
      <c r="F6206" s="111">
        <f t="shared" ca="1" si="988"/>
        <v>0</v>
      </c>
      <c r="G6206" s="111">
        <f t="shared" ca="1" si="990"/>
        <v>3.3773875117595198</v>
      </c>
    </row>
    <row r="6207" spans="2:9" ht="21" customHeight="1" x14ac:dyDescent="0.25">
      <c r="B6207" s="111">
        <f t="shared" ca="1" si="984"/>
        <v>2.8805691173094412</v>
      </c>
      <c r="C6207" s="111">
        <f t="shared" ca="1" si="985"/>
        <v>0.57199128486787587</v>
      </c>
      <c r="D6207" s="111">
        <f t="shared" ca="1" si="986"/>
        <v>0</v>
      </c>
      <c r="E6207" s="111">
        <f t="shared" ca="1" si="987"/>
        <v>0</v>
      </c>
      <c r="F6207" s="111">
        <f t="shared" ca="1" si="988"/>
        <v>0</v>
      </c>
      <c r="G6207" s="111">
        <f t="shared" ca="1" si="990"/>
        <v>3.4525604021773173</v>
      </c>
      <c r="H6207" s="111"/>
    </row>
    <row r="6208" spans="2:9" ht="21" customHeight="1" x14ac:dyDescent="0.25">
      <c r="B6208" s="111">
        <f t="shared" ca="1" si="984"/>
        <v>2.1303656027102806</v>
      </c>
      <c r="C6208" s="111">
        <f t="shared" ca="1" si="985"/>
        <v>0</v>
      </c>
      <c r="D6208" s="111">
        <f t="shared" ca="1" si="986"/>
        <v>0</v>
      </c>
      <c r="E6208" s="111">
        <f t="shared" ca="1" si="987"/>
        <v>0</v>
      </c>
      <c r="F6208" s="111">
        <f t="shared" ca="1" si="988"/>
        <v>0</v>
      </c>
      <c r="G6208" s="111">
        <f t="shared" ca="1" si="990"/>
        <v>2.1303656027102806</v>
      </c>
    </row>
    <row r="6209" spans="2:9" ht="21" customHeight="1" x14ac:dyDescent="0.25">
      <c r="B6209" s="111">
        <f t="shared" ca="1" si="984"/>
        <v>1.4987911351214602</v>
      </c>
      <c r="C6209" s="111">
        <f t="shared" ca="1" si="985"/>
        <v>0</v>
      </c>
      <c r="D6209" s="111">
        <f t="shared" ca="1" si="986"/>
        <v>0</v>
      </c>
      <c r="E6209" s="111">
        <f t="shared" ca="1" si="987"/>
        <v>0.86880808104023854</v>
      </c>
      <c r="F6209" s="111">
        <f t="shared" ca="1" si="988"/>
        <v>0.74536396037529307</v>
      </c>
      <c r="G6209" s="111">
        <f t="shared" ca="1" si="990"/>
        <v>3.1129631765369918</v>
      </c>
    </row>
    <row r="6210" spans="2:9" ht="21" customHeight="1" x14ac:dyDescent="0.25">
      <c r="B6210" s="111">
        <f t="shared" ca="1" si="984"/>
        <v>1.9103799359148415</v>
      </c>
      <c r="C6210" s="111">
        <f t="shared" ca="1" si="985"/>
        <v>0.52233403590264416</v>
      </c>
      <c r="D6210" s="111">
        <f t="shared" ca="1" si="986"/>
        <v>1.3026767400484884</v>
      </c>
      <c r="E6210" s="111">
        <f t="shared" ca="1" si="987"/>
        <v>0</v>
      </c>
      <c r="F6210" s="111">
        <f t="shared" ca="1" si="988"/>
        <v>0</v>
      </c>
      <c r="G6210" s="111">
        <f t="shared" ca="1" si="990"/>
        <v>3.7353907118659739</v>
      </c>
    </row>
    <row r="6211" spans="2:9" ht="21" customHeight="1" x14ac:dyDescent="0.25">
      <c r="B6211" s="111">
        <f t="shared" ca="1" si="984"/>
        <v>1.4544940860462066</v>
      </c>
      <c r="C6211" s="111">
        <f t="shared" ca="1" si="985"/>
        <v>0</v>
      </c>
      <c r="D6211" s="111">
        <f t="shared" ca="1" si="986"/>
        <v>0</v>
      </c>
      <c r="E6211" s="111">
        <f t="shared" ca="1" si="987"/>
        <v>0.9366516735447562</v>
      </c>
      <c r="F6211" s="111">
        <f t="shared" ca="1" si="988"/>
        <v>0</v>
      </c>
      <c r="G6211" s="111">
        <f t="shared" ca="1" si="990"/>
        <v>2.3911457595909629</v>
      </c>
    </row>
    <row r="6212" spans="2:9" ht="21" customHeight="1" x14ac:dyDescent="0.25">
      <c r="B6212" s="111">
        <f t="shared" ca="1" si="984"/>
        <v>3.2607524278110125</v>
      </c>
      <c r="C6212" s="111">
        <f t="shared" ca="1" si="985"/>
        <v>0.50960653966886793</v>
      </c>
      <c r="D6212" s="111">
        <f t="shared" ca="1" si="986"/>
        <v>0</v>
      </c>
      <c r="E6212" s="111">
        <f t="shared" ca="1" si="987"/>
        <v>0.70917677483121511</v>
      </c>
      <c r="F6212" s="111">
        <f t="shared" ca="1" si="988"/>
        <v>0</v>
      </c>
      <c r="G6212" s="111">
        <f t="shared" ca="1" si="990"/>
        <v>4.4795357423110955</v>
      </c>
    </row>
    <row r="6213" spans="2:9" ht="21" customHeight="1" x14ac:dyDescent="0.25">
      <c r="B6213" s="111">
        <f t="shared" ca="1" si="984"/>
        <v>2.9369694539393487</v>
      </c>
      <c r="C6213" s="111">
        <f t="shared" ca="1" si="985"/>
        <v>0</v>
      </c>
      <c r="D6213" s="111">
        <f t="shared" ca="1" si="986"/>
        <v>0.99794974682504822</v>
      </c>
      <c r="E6213" s="111">
        <f t="shared" ca="1" si="987"/>
        <v>0</v>
      </c>
      <c r="F6213" s="111">
        <f t="shared" ca="1" si="988"/>
        <v>0</v>
      </c>
      <c r="G6213" s="111">
        <f t="shared" ca="1" si="990"/>
        <v>3.9349192007643969</v>
      </c>
    </row>
    <row r="6214" spans="2:9" ht="21" customHeight="1" x14ac:dyDescent="0.25">
      <c r="B6214" s="111">
        <f t="shared" ca="1" si="984"/>
        <v>3.071225618565975</v>
      </c>
      <c r="C6214" s="111">
        <f t="shared" ca="1" si="985"/>
        <v>0</v>
      </c>
      <c r="D6214" s="111">
        <f t="shared" ca="1" si="986"/>
        <v>0</v>
      </c>
      <c r="E6214" s="111">
        <f t="shared" ca="1" si="987"/>
        <v>0</v>
      </c>
      <c r="F6214" s="111">
        <f t="shared" ca="1" si="988"/>
        <v>0</v>
      </c>
      <c r="G6214" s="111">
        <f t="shared" ca="1" si="990"/>
        <v>3.071225618565975</v>
      </c>
      <c r="H6214" s="111"/>
    </row>
    <row r="6215" spans="2:9" ht="21" customHeight="1" x14ac:dyDescent="0.25">
      <c r="B6215" s="111">
        <f t="shared" ca="1" si="984"/>
        <v>1.6065124284626415</v>
      </c>
      <c r="C6215" s="111">
        <f t="shared" ca="1" si="985"/>
        <v>0</v>
      </c>
      <c r="D6215" s="111">
        <f t="shared" ca="1" si="986"/>
        <v>0</v>
      </c>
      <c r="E6215" s="111">
        <f t="shared" ca="1" si="987"/>
        <v>0</v>
      </c>
      <c r="F6215" s="111">
        <f t="shared" ca="1" si="988"/>
        <v>0</v>
      </c>
      <c r="G6215" s="111">
        <f t="shared" ca="1" si="990"/>
        <v>1.6065124284626415</v>
      </c>
    </row>
    <row r="6216" spans="2:9" ht="21" customHeight="1" x14ac:dyDescent="0.25">
      <c r="B6216" s="111">
        <f t="shared" ca="1" si="984"/>
        <v>3.0162515169279924</v>
      </c>
      <c r="C6216" s="111">
        <f t="shared" ca="1" si="985"/>
        <v>0.5948032141081383</v>
      </c>
      <c r="D6216" s="111">
        <f t="shared" ca="1" si="986"/>
        <v>0</v>
      </c>
      <c r="E6216" s="111">
        <f t="shared" ca="1" si="987"/>
        <v>0</v>
      </c>
      <c r="F6216" s="111">
        <f t="shared" ca="1" si="988"/>
        <v>0</v>
      </c>
      <c r="G6216" s="111">
        <f t="shared" ca="1" si="990"/>
        <v>3.6110547310361305</v>
      </c>
    </row>
    <row r="6217" spans="2:9" ht="21" customHeight="1" x14ac:dyDescent="0.25">
      <c r="B6217" s="111">
        <f t="shared" ca="1" si="984"/>
        <v>3.2796934076750315</v>
      </c>
      <c r="C6217" s="111">
        <f t="shared" ca="1" si="985"/>
        <v>0.40990417676524837</v>
      </c>
      <c r="D6217" s="111">
        <f t="shared" ca="1" si="986"/>
        <v>0</v>
      </c>
      <c r="E6217" s="111">
        <f t="shared" ca="1" si="987"/>
        <v>0</v>
      </c>
      <c r="F6217" s="111">
        <f t="shared" ca="1" si="988"/>
        <v>0</v>
      </c>
      <c r="G6217" s="111">
        <f t="shared" ca="1" si="990"/>
        <v>3.6895975844402797</v>
      </c>
    </row>
    <row r="6218" spans="2:9" ht="21" customHeight="1" x14ac:dyDescent="0.25">
      <c r="B6218" s="111">
        <f t="shared" ca="1" si="984"/>
        <v>1.9161343990374884</v>
      </c>
      <c r="C6218" s="111">
        <f t="shared" ca="1" si="985"/>
        <v>0.43362741122352466</v>
      </c>
      <c r="D6218" s="111">
        <f t="shared" ca="1" si="986"/>
        <v>0</v>
      </c>
      <c r="E6218" s="111">
        <f t="shared" ca="1" si="987"/>
        <v>0</v>
      </c>
      <c r="F6218" s="111">
        <f t="shared" ca="1" si="988"/>
        <v>0</v>
      </c>
      <c r="G6218" s="111">
        <f t="shared" ca="1" si="990"/>
        <v>2.3497618102610129</v>
      </c>
    </row>
    <row r="6219" spans="2:9" ht="21" customHeight="1" x14ac:dyDescent="0.25">
      <c r="B6219" s="111">
        <f t="shared" ca="1" si="984"/>
        <v>2.5890606988123772</v>
      </c>
      <c r="C6219" s="111">
        <f t="shared" ca="1" si="985"/>
        <v>0</v>
      </c>
      <c r="D6219" s="111">
        <f t="shared" ca="1" si="986"/>
        <v>0</v>
      </c>
      <c r="E6219" s="111">
        <f t="shared" ca="1" si="987"/>
        <v>0</v>
      </c>
      <c r="F6219" s="111">
        <f t="shared" ca="1" si="988"/>
        <v>0</v>
      </c>
      <c r="G6219" s="111">
        <f t="shared" ca="1" si="990"/>
        <v>2.5890606988123772</v>
      </c>
    </row>
    <row r="6220" spans="2:9" ht="21" customHeight="1" x14ac:dyDescent="0.25">
      <c r="B6220" s="111">
        <f t="shared" ca="1" si="984"/>
        <v>2.2828078243332164</v>
      </c>
      <c r="C6220" s="111">
        <f t="shared" ca="1" si="985"/>
        <v>0</v>
      </c>
      <c r="D6220" s="111">
        <f t="shared" ca="1" si="986"/>
        <v>0</v>
      </c>
      <c r="E6220" s="111">
        <f t="shared" ca="1" si="987"/>
        <v>0</v>
      </c>
      <c r="F6220" s="111">
        <f t="shared" ca="1" si="988"/>
        <v>0</v>
      </c>
      <c r="G6220" s="111">
        <f t="shared" ca="1" si="990"/>
        <v>2.2828078243332164</v>
      </c>
    </row>
    <row r="6221" spans="2:9" ht="21" customHeight="1" x14ac:dyDescent="0.25">
      <c r="B6221" s="111">
        <f t="shared" ca="1" si="984"/>
        <v>3.1708123980643701</v>
      </c>
      <c r="C6221" s="111">
        <f t="shared" ca="1" si="985"/>
        <v>0</v>
      </c>
      <c r="D6221" s="111">
        <f t="shared" ca="1" si="986"/>
        <v>0</v>
      </c>
      <c r="E6221" s="111">
        <f t="shared" ca="1" si="987"/>
        <v>0</v>
      </c>
      <c r="F6221" s="111">
        <f t="shared" ca="1" si="988"/>
        <v>0</v>
      </c>
      <c r="G6221" s="111">
        <f t="shared" ca="1" si="990"/>
        <v>3.1708123980643701</v>
      </c>
      <c r="H6221" s="111"/>
    </row>
    <row r="6222" spans="2:9" ht="21" customHeight="1" x14ac:dyDescent="0.25">
      <c r="B6222" s="111">
        <f t="shared" ref="B6222:B6285" ca="1" si="994">maxs1-mins1*RAND()</f>
        <v>2.6143796262843755</v>
      </c>
      <c r="C6222" s="111">
        <f t="shared" ref="C6222:C6285" ca="1" si="995">IF(RAND()&lt;0.5,maxs2-mins2*RAND(),0)</f>
        <v>0</v>
      </c>
      <c r="D6222" s="111">
        <f t="shared" ref="D6222:D6285" ca="1" si="996">IF(RAND()&lt;0.14,maxs3-mins3*RAND(),0)</f>
        <v>0</v>
      </c>
      <c r="E6222" s="111">
        <f t="shared" ref="E6222:E6285" ca="1" si="997">IF(RAND()&lt;0.07,maxs4-mins4*RAND(),0)</f>
        <v>0</v>
      </c>
      <c r="F6222" s="111">
        <f t="shared" ref="F6222:F6285" ca="1" si="998">IF(RAND()&lt;0.05,maxs5-mins5*RAND(),0)</f>
        <v>0</v>
      </c>
      <c r="G6222" s="111">
        <f t="shared" ca="1" si="990"/>
        <v>2.6143796262843755</v>
      </c>
    </row>
    <row r="6223" spans="2:9" ht="21" customHeight="1" x14ac:dyDescent="0.25">
      <c r="B6223" s="111">
        <f t="shared" ca="1" si="994"/>
        <v>1.4430311245450127</v>
      </c>
      <c r="C6223" s="111">
        <f t="shared" ca="1" si="995"/>
        <v>0</v>
      </c>
      <c r="D6223" s="111">
        <f t="shared" ca="1" si="996"/>
        <v>1.0448741757672009</v>
      </c>
      <c r="E6223" s="111">
        <f t="shared" ca="1" si="997"/>
        <v>0</v>
      </c>
      <c r="F6223" s="111">
        <f t="shared" ca="1" si="998"/>
        <v>0</v>
      </c>
      <c r="G6223" s="111">
        <f t="shared" ca="1" si="990"/>
        <v>2.4879053003122138</v>
      </c>
      <c r="I6223" s="111">
        <f t="shared" ref="I6223" ca="1" si="999">SUM(G6194:G6223)</f>
        <v>89.001106502195853</v>
      </c>
    </row>
    <row r="6224" spans="2:9" ht="21" customHeight="1" x14ac:dyDescent="0.25">
      <c r="B6224" s="111">
        <f t="shared" ca="1" si="994"/>
        <v>2.8076006969631315</v>
      </c>
      <c r="C6224" s="111">
        <f t="shared" ca="1" si="995"/>
        <v>0.43209961220211851</v>
      </c>
      <c r="D6224" s="111">
        <f t="shared" ca="1" si="996"/>
        <v>1.4954798290408202</v>
      </c>
      <c r="E6224" s="111">
        <f t="shared" ca="1" si="997"/>
        <v>0</v>
      </c>
      <c r="F6224" s="111">
        <f t="shared" ca="1" si="998"/>
        <v>0</v>
      </c>
      <c r="G6224" s="111">
        <f t="shared" ca="1" si="990"/>
        <v>4.7351801382060703</v>
      </c>
    </row>
    <row r="6225" spans="2:8" ht="21" customHeight="1" x14ac:dyDescent="0.25">
      <c r="B6225" s="111">
        <f t="shared" ca="1" si="994"/>
        <v>2.5481316431733876</v>
      </c>
      <c r="C6225" s="111">
        <f t="shared" ca="1" si="995"/>
        <v>0</v>
      </c>
      <c r="D6225" s="111">
        <f t="shared" ca="1" si="996"/>
        <v>0</v>
      </c>
      <c r="E6225" s="111">
        <f t="shared" ca="1" si="997"/>
        <v>0</v>
      </c>
      <c r="F6225" s="111">
        <f t="shared" ca="1" si="998"/>
        <v>0</v>
      </c>
      <c r="G6225" s="111">
        <f t="shared" ca="1" si="990"/>
        <v>2.5481316431733876</v>
      </c>
    </row>
    <row r="6226" spans="2:8" ht="21" customHeight="1" x14ac:dyDescent="0.25">
      <c r="B6226" s="111">
        <f t="shared" ca="1" si="994"/>
        <v>2.90281303085579</v>
      </c>
      <c r="C6226" s="111">
        <f t="shared" ca="1" si="995"/>
        <v>0</v>
      </c>
      <c r="D6226" s="111">
        <f t="shared" ca="1" si="996"/>
        <v>0</v>
      </c>
      <c r="E6226" s="111">
        <f t="shared" ca="1" si="997"/>
        <v>0</v>
      </c>
      <c r="F6226" s="111">
        <f t="shared" ca="1" si="998"/>
        <v>0</v>
      </c>
      <c r="G6226" s="111">
        <f t="shared" ca="1" si="990"/>
        <v>2.90281303085579</v>
      </c>
    </row>
    <row r="6227" spans="2:8" ht="21" customHeight="1" x14ac:dyDescent="0.25">
      <c r="B6227" s="111">
        <f t="shared" ca="1" si="994"/>
        <v>1.7974773706171028</v>
      </c>
      <c r="C6227" s="111">
        <f t="shared" ca="1" si="995"/>
        <v>0</v>
      </c>
      <c r="D6227" s="111">
        <f t="shared" ca="1" si="996"/>
        <v>0</v>
      </c>
      <c r="E6227" s="111">
        <f t="shared" ca="1" si="997"/>
        <v>0</v>
      </c>
      <c r="F6227" s="111">
        <f t="shared" ca="1" si="998"/>
        <v>0</v>
      </c>
      <c r="G6227" s="111">
        <f t="shared" ca="1" si="990"/>
        <v>1.7974773706171028</v>
      </c>
    </row>
    <row r="6228" spans="2:8" ht="21" customHeight="1" x14ac:dyDescent="0.25">
      <c r="B6228" s="111">
        <f t="shared" ca="1" si="994"/>
        <v>1.9288706625021708</v>
      </c>
      <c r="C6228" s="111">
        <f t="shared" ca="1" si="995"/>
        <v>0.55430916200044467</v>
      </c>
      <c r="D6228" s="111">
        <f t="shared" ca="1" si="996"/>
        <v>0</v>
      </c>
      <c r="E6228" s="111">
        <f t="shared" ca="1" si="997"/>
        <v>0</v>
      </c>
      <c r="F6228" s="111">
        <f t="shared" ca="1" si="998"/>
        <v>0</v>
      </c>
      <c r="G6228" s="111">
        <f t="shared" ca="1" si="990"/>
        <v>2.4831798245026153</v>
      </c>
    </row>
    <row r="6229" spans="2:8" ht="21" customHeight="1" x14ac:dyDescent="0.25">
      <c r="B6229" s="111">
        <f t="shared" ca="1" si="994"/>
        <v>1.9740219391257221</v>
      </c>
      <c r="C6229" s="111">
        <f t="shared" ca="1" si="995"/>
        <v>0.59165755908326723</v>
      </c>
      <c r="D6229" s="111">
        <f t="shared" ca="1" si="996"/>
        <v>0</v>
      </c>
      <c r="E6229" s="111">
        <f t="shared" ca="1" si="997"/>
        <v>0</v>
      </c>
      <c r="F6229" s="111">
        <f t="shared" ca="1" si="998"/>
        <v>0</v>
      </c>
      <c r="G6229" s="111">
        <f t="shared" ca="1" si="990"/>
        <v>2.5656794982089894</v>
      </c>
    </row>
    <row r="6230" spans="2:8" ht="21" customHeight="1" x14ac:dyDescent="0.25">
      <c r="B6230" s="111">
        <f t="shared" ca="1" si="994"/>
        <v>2.0995980397358207</v>
      </c>
      <c r="C6230" s="111">
        <f t="shared" ca="1" si="995"/>
        <v>0.40662245408547437</v>
      </c>
      <c r="D6230" s="111">
        <f t="shared" ca="1" si="996"/>
        <v>1.4240416463090979</v>
      </c>
      <c r="E6230" s="111">
        <f t="shared" ca="1" si="997"/>
        <v>0</v>
      </c>
      <c r="F6230" s="111">
        <f t="shared" ca="1" si="998"/>
        <v>0</v>
      </c>
      <c r="G6230" s="111">
        <f t="shared" ca="1" si="990"/>
        <v>3.9302621401303925</v>
      </c>
      <c r="H6230" s="111">
        <f t="shared" ref="H6230" ca="1" si="1000">SUM(G6224:G6230)</f>
        <v>20.962723645694346</v>
      </c>
    </row>
    <row r="6231" spans="2:8" ht="21" customHeight="1" x14ac:dyDescent="0.25">
      <c r="B6231" s="111">
        <f t="shared" ca="1" si="994"/>
        <v>2.8901371901041339</v>
      </c>
      <c r="C6231" s="111">
        <f t="shared" ca="1" si="995"/>
        <v>0.44012126415041397</v>
      </c>
      <c r="D6231" s="111">
        <f t="shared" ca="1" si="996"/>
        <v>0</v>
      </c>
      <c r="E6231" s="111">
        <f t="shared" ca="1" si="997"/>
        <v>0</v>
      </c>
      <c r="F6231" s="111">
        <f t="shared" ca="1" si="998"/>
        <v>0</v>
      </c>
      <c r="G6231" s="111">
        <f t="shared" ca="1" si="990"/>
        <v>3.3302584542545479</v>
      </c>
    </row>
    <row r="6232" spans="2:8" ht="21" customHeight="1" x14ac:dyDescent="0.25">
      <c r="B6232" s="111">
        <f t="shared" ca="1" si="994"/>
        <v>3.3021608180850097</v>
      </c>
      <c r="C6232" s="111">
        <f t="shared" ca="1" si="995"/>
        <v>0</v>
      </c>
      <c r="D6232" s="111">
        <f t="shared" ca="1" si="996"/>
        <v>0</v>
      </c>
      <c r="E6232" s="111">
        <f t="shared" ca="1" si="997"/>
        <v>0</v>
      </c>
      <c r="F6232" s="111">
        <f t="shared" ca="1" si="998"/>
        <v>0</v>
      </c>
      <c r="G6232" s="111">
        <f t="shared" ca="1" si="990"/>
        <v>3.3021608180850097</v>
      </c>
    </row>
    <row r="6233" spans="2:8" ht="21" customHeight="1" x14ac:dyDescent="0.25">
      <c r="B6233" s="111">
        <f t="shared" ca="1" si="994"/>
        <v>3.0549573092301716</v>
      </c>
      <c r="C6233" s="111">
        <f t="shared" ca="1" si="995"/>
        <v>0.50844024526408971</v>
      </c>
      <c r="D6233" s="111">
        <f t="shared" ca="1" si="996"/>
        <v>0</v>
      </c>
      <c r="E6233" s="111">
        <f t="shared" ca="1" si="997"/>
        <v>0</v>
      </c>
      <c r="F6233" s="111">
        <f t="shared" ca="1" si="998"/>
        <v>0</v>
      </c>
      <c r="G6233" s="111">
        <f t="shared" ca="1" si="990"/>
        <v>3.5633975544942613</v>
      </c>
    </row>
    <row r="6234" spans="2:8" ht="21" customHeight="1" x14ac:dyDescent="0.25">
      <c r="B6234" s="111">
        <f t="shared" ca="1" si="994"/>
        <v>3.0822915326468805</v>
      </c>
      <c r="C6234" s="111">
        <f t="shared" ca="1" si="995"/>
        <v>0.53540428524286543</v>
      </c>
      <c r="D6234" s="111">
        <f t="shared" ca="1" si="996"/>
        <v>0</v>
      </c>
      <c r="E6234" s="111">
        <f t="shared" ca="1" si="997"/>
        <v>0</v>
      </c>
      <c r="F6234" s="111">
        <f t="shared" ca="1" si="998"/>
        <v>0</v>
      </c>
      <c r="G6234" s="111">
        <f t="shared" ref="G6234:G6297" ca="1" si="1001">SUM(B6234:F6234)</f>
        <v>3.617695817889746</v>
      </c>
    </row>
    <row r="6235" spans="2:8" ht="21" customHeight="1" x14ac:dyDescent="0.25">
      <c r="B6235" s="111">
        <f t="shared" ca="1" si="994"/>
        <v>1.8954691638155687</v>
      </c>
      <c r="C6235" s="111">
        <f t="shared" ca="1" si="995"/>
        <v>0.519305286215196</v>
      </c>
      <c r="D6235" s="111">
        <f t="shared" ca="1" si="996"/>
        <v>0</v>
      </c>
      <c r="E6235" s="111">
        <f t="shared" ca="1" si="997"/>
        <v>0</v>
      </c>
      <c r="F6235" s="111">
        <f t="shared" ca="1" si="998"/>
        <v>0</v>
      </c>
      <c r="G6235" s="111">
        <f t="shared" ca="1" si="1001"/>
        <v>2.4147744500307646</v>
      </c>
    </row>
    <row r="6236" spans="2:8" ht="21" customHeight="1" x14ac:dyDescent="0.25">
      <c r="B6236" s="111">
        <f t="shared" ca="1" si="994"/>
        <v>3.054474501460974</v>
      </c>
      <c r="C6236" s="111">
        <f t="shared" ca="1" si="995"/>
        <v>0</v>
      </c>
      <c r="D6236" s="111">
        <f t="shared" ca="1" si="996"/>
        <v>0</v>
      </c>
      <c r="E6236" s="111">
        <f t="shared" ca="1" si="997"/>
        <v>0</v>
      </c>
      <c r="F6236" s="111">
        <f t="shared" ca="1" si="998"/>
        <v>0</v>
      </c>
      <c r="G6236" s="111">
        <f t="shared" ca="1" si="1001"/>
        <v>3.054474501460974</v>
      </c>
    </row>
    <row r="6237" spans="2:8" ht="21" customHeight="1" x14ac:dyDescent="0.25">
      <c r="B6237" s="111">
        <f t="shared" ca="1" si="994"/>
        <v>1.4478700376119771</v>
      </c>
      <c r="C6237" s="111">
        <f t="shared" ca="1" si="995"/>
        <v>0.56097106045809386</v>
      </c>
      <c r="D6237" s="111">
        <f t="shared" ca="1" si="996"/>
        <v>0</v>
      </c>
      <c r="E6237" s="111">
        <f t="shared" ca="1" si="997"/>
        <v>0</v>
      </c>
      <c r="F6237" s="111">
        <f t="shared" ca="1" si="998"/>
        <v>0</v>
      </c>
      <c r="G6237" s="111">
        <f t="shared" ca="1" si="1001"/>
        <v>2.0088410980700711</v>
      </c>
      <c r="H6237" s="111"/>
    </row>
    <row r="6238" spans="2:8" ht="21" customHeight="1" x14ac:dyDescent="0.25">
      <c r="B6238" s="111">
        <f t="shared" ca="1" si="994"/>
        <v>2.8034778082555376</v>
      </c>
      <c r="C6238" s="111">
        <f t="shared" ca="1" si="995"/>
        <v>0.48858298893790569</v>
      </c>
      <c r="D6238" s="111">
        <f t="shared" ca="1" si="996"/>
        <v>0</v>
      </c>
      <c r="E6238" s="111">
        <f t="shared" ca="1" si="997"/>
        <v>0</v>
      </c>
      <c r="F6238" s="111">
        <f t="shared" ca="1" si="998"/>
        <v>0</v>
      </c>
      <c r="G6238" s="111">
        <f t="shared" ca="1" si="1001"/>
        <v>3.2920607971934435</v>
      </c>
    </row>
    <row r="6239" spans="2:8" ht="21" customHeight="1" x14ac:dyDescent="0.25">
      <c r="B6239" s="111">
        <f t="shared" ca="1" si="994"/>
        <v>2.102465240567049</v>
      </c>
      <c r="C6239" s="111">
        <f t="shared" ca="1" si="995"/>
        <v>0</v>
      </c>
      <c r="D6239" s="111">
        <f t="shared" ca="1" si="996"/>
        <v>0</v>
      </c>
      <c r="E6239" s="111">
        <f t="shared" ca="1" si="997"/>
        <v>0</v>
      </c>
      <c r="F6239" s="111">
        <f t="shared" ca="1" si="998"/>
        <v>0</v>
      </c>
      <c r="G6239" s="111">
        <f t="shared" ca="1" si="1001"/>
        <v>2.102465240567049</v>
      </c>
    </row>
    <row r="6240" spans="2:8" ht="21" customHeight="1" x14ac:dyDescent="0.25">
      <c r="B6240" s="111">
        <f t="shared" ca="1" si="994"/>
        <v>2.3668548660063209</v>
      </c>
      <c r="C6240" s="111">
        <f t="shared" ca="1" si="995"/>
        <v>0.48459060194800896</v>
      </c>
      <c r="D6240" s="111">
        <f t="shared" ca="1" si="996"/>
        <v>0</v>
      </c>
      <c r="E6240" s="111">
        <f t="shared" ca="1" si="997"/>
        <v>0</v>
      </c>
      <c r="F6240" s="111">
        <f t="shared" ca="1" si="998"/>
        <v>0</v>
      </c>
      <c r="G6240" s="111">
        <f t="shared" ca="1" si="1001"/>
        <v>2.85144546795433</v>
      </c>
    </row>
    <row r="6241" spans="2:9" ht="21" customHeight="1" x14ac:dyDescent="0.25">
      <c r="B6241" s="111">
        <f t="shared" ca="1" si="994"/>
        <v>2.1585595297569924</v>
      </c>
      <c r="C6241" s="111">
        <f t="shared" ca="1" si="995"/>
        <v>0</v>
      </c>
      <c r="D6241" s="111">
        <f t="shared" ca="1" si="996"/>
        <v>0</v>
      </c>
      <c r="E6241" s="111">
        <f t="shared" ca="1" si="997"/>
        <v>0</v>
      </c>
      <c r="F6241" s="111">
        <f t="shared" ca="1" si="998"/>
        <v>0</v>
      </c>
      <c r="G6241" s="111">
        <f t="shared" ca="1" si="1001"/>
        <v>2.1585595297569924</v>
      </c>
    </row>
    <row r="6242" spans="2:9" ht="21" customHeight="1" x14ac:dyDescent="0.25">
      <c r="B6242" s="111">
        <f t="shared" ca="1" si="994"/>
        <v>2.4633000890392336</v>
      </c>
      <c r="C6242" s="111">
        <f t="shared" ca="1" si="995"/>
        <v>0</v>
      </c>
      <c r="D6242" s="111">
        <f t="shared" ca="1" si="996"/>
        <v>0</v>
      </c>
      <c r="E6242" s="111">
        <f t="shared" ca="1" si="997"/>
        <v>0</v>
      </c>
      <c r="F6242" s="111">
        <f t="shared" ca="1" si="998"/>
        <v>0</v>
      </c>
      <c r="G6242" s="111">
        <f t="shared" ca="1" si="1001"/>
        <v>2.4633000890392336</v>
      </c>
    </row>
    <row r="6243" spans="2:9" ht="21" customHeight="1" x14ac:dyDescent="0.25">
      <c r="B6243" s="111">
        <f t="shared" ca="1" si="994"/>
        <v>3.3394145026292592</v>
      </c>
      <c r="C6243" s="111">
        <f t="shared" ca="1" si="995"/>
        <v>0.51758192334245168</v>
      </c>
      <c r="D6243" s="111">
        <f t="shared" ca="1" si="996"/>
        <v>0</v>
      </c>
      <c r="E6243" s="111">
        <f t="shared" ca="1" si="997"/>
        <v>0</v>
      </c>
      <c r="F6243" s="111">
        <f t="shared" ca="1" si="998"/>
        <v>0</v>
      </c>
      <c r="G6243" s="111">
        <f t="shared" ca="1" si="1001"/>
        <v>3.8569964259717109</v>
      </c>
    </row>
    <row r="6244" spans="2:9" ht="21" customHeight="1" x14ac:dyDescent="0.25">
      <c r="B6244" s="111">
        <f t="shared" ca="1" si="994"/>
        <v>3.0943028468344478</v>
      </c>
      <c r="C6244" s="111">
        <f t="shared" ca="1" si="995"/>
        <v>0.52704065457310922</v>
      </c>
      <c r="D6244" s="111">
        <f t="shared" ca="1" si="996"/>
        <v>0</v>
      </c>
      <c r="E6244" s="111">
        <f t="shared" ca="1" si="997"/>
        <v>0</v>
      </c>
      <c r="F6244" s="111">
        <f t="shared" ca="1" si="998"/>
        <v>0</v>
      </c>
      <c r="G6244" s="111">
        <f t="shared" ca="1" si="1001"/>
        <v>3.6213435014075568</v>
      </c>
      <c r="H6244" s="111"/>
    </row>
    <row r="6245" spans="2:9" ht="21" customHeight="1" x14ac:dyDescent="0.25">
      <c r="B6245" s="111">
        <f t="shared" ca="1" si="994"/>
        <v>2.3600167865745023</v>
      </c>
      <c r="C6245" s="111">
        <f t="shared" ca="1" si="995"/>
        <v>0</v>
      </c>
      <c r="D6245" s="111">
        <f t="shared" ca="1" si="996"/>
        <v>0</v>
      </c>
      <c r="E6245" s="111">
        <f t="shared" ca="1" si="997"/>
        <v>0</v>
      </c>
      <c r="F6245" s="111">
        <f t="shared" ca="1" si="998"/>
        <v>0</v>
      </c>
      <c r="G6245" s="111">
        <f t="shared" ca="1" si="1001"/>
        <v>2.3600167865745023</v>
      </c>
    </row>
    <row r="6246" spans="2:9" ht="21" customHeight="1" x14ac:dyDescent="0.25">
      <c r="B6246" s="111">
        <f t="shared" ca="1" si="994"/>
        <v>2.7809500813313628</v>
      </c>
      <c r="C6246" s="111">
        <f t="shared" ca="1" si="995"/>
        <v>0</v>
      </c>
      <c r="D6246" s="111">
        <f t="shared" ca="1" si="996"/>
        <v>0</v>
      </c>
      <c r="E6246" s="111">
        <f t="shared" ca="1" si="997"/>
        <v>0</v>
      </c>
      <c r="F6246" s="111">
        <f t="shared" ca="1" si="998"/>
        <v>0</v>
      </c>
      <c r="G6246" s="111">
        <f t="shared" ca="1" si="1001"/>
        <v>2.7809500813313628</v>
      </c>
    </row>
    <row r="6247" spans="2:9" ht="21" customHeight="1" x14ac:dyDescent="0.25">
      <c r="B6247" s="111">
        <f t="shared" ca="1" si="994"/>
        <v>2.3661295430671196</v>
      </c>
      <c r="C6247" s="111">
        <f t="shared" ca="1" si="995"/>
        <v>0.56895183618432144</v>
      </c>
      <c r="D6247" s="111">
        <f t="shared" ca="1" si="996"/>
        <v>0</v>
      </c>
      <c r="E6247" s="111">
        <f t="shared" ca="1" si="997"/>
        <v>0</v>
      </c>
      <c r="F6247" s="111">
        <f t="shared" ca="1" si="998"/>
        <v>0</v>
      </c>
      <c r="G6247" s="111">
        <f t="shared" ca="1" si="1001"/>
        <v>2.9350813792514412</v>
      </c>
    </row>
    <row r="6248" spans="2:9" ht="21" customHeight="1" x14ac:dyDescent="0.25">
      <c r="B6248" s="111">
        <f t="shared" ca="1" si="994"/>
        <v>1.7087830304964633</v>
      </c>
      <c r="C6248" s="111">
        <f t="shared" ca="1" si="995"/>
        <v>0.57318956146140587</v>
      </c>
      <c r="D6248" s="111">
        <f t="shared" ca="1" si="996"/>
        <v>0</v>
      </c>
      <c r="E6248" s="111">
        <f t="shared" ca="1" si="997"/>
        <v>0</v>
      </c>
      <c r="F6248" s="111">
        <f t="shared" ca="1" si="998"/>
        <v>0.383609908626245</v>
      </c>
      <c r="G6248" s="111">
        <f t="shared" ca="1" si="1001"/>
        <v>2.6655825005841143</v>
      </c>
    </row>
    <row r="6249" spans="2:9" ht="21" customHeight="1" x14ac:dyDescent="0.25">
      <c r="B6249" s="111">
        <f t="shared" ca="1" si="994"/>
        <v>2.2126594740946648</v>
      </c>
      <c r="C6249" s="111">
        <f t="shared" ca="1" si="995"/>
        <v>0.46072740489519204</v>
      </c>
      <c r="D6249" s="111">
        <f t="shared" ca="1" si="996"/>
        <v>1.2083883342958122</v>
      </c>
      <c r="E6249" s="111">
        <f t="shared" ca="1" si="997"/>
        <v>0</v>
      </c>
      <c r="F6249" s="111">
        <f t="shared" ca="1" si="998"/>
        <v>0</v>
      </c>
      <c r="G6249" s="111">
        <f t="shared" ca="1" si="1001"/>
        <v>3.8817752132856689</v>
      </c>
    </row>
    <row r="6250" spans="2:9" ht="21" customHeight="1" x14ac:dyDescent="0.25">
      <c r="B6250" s="111">
        <f t="shared" ca="1" si="994"/>
        <v>2.0131707266081929</v>
      </c>
      <c r="C6250" s="111">
        <f t="shared" ca="1" si="995"/>
        <v>0.51782865523609789</v>
      </c>
      <c r="D6250" s="111">
        <f t="shared" ca="1" si="996"/>
        <v>0</v>
      </c>
      <c r="E6250" s="111">
        <f t="shared" ca="1" si="997"/>
        <v>0</v>
      </c>
      <c r="F6250" s="111">
        <f t="shared" ca="1" si="998"/>
        <v>0</v>
      </c>
      <c r="G6250" s="111">
        <f t="shared" ca="1" si="1001"/>
        <v>2.5309993818442909</v>
      </c>
    </row>
    <row r="6251" spans="2:9" ht="21" customHeight="1" x14ac:dyDescent="0.25">
      <c r="B6251" s="111">
        <f t="shared" ca="1" si="994"/>
        <v>2.7291510768787264</v>
      </c>
      <c r="C6251" s="111">
        <f t="shared" ca="1" si="995"/>
        <v>0</v>
      </c>
      <c r="D6251" s="111">
        <f t="shared" ca="1" si="996"/>
        <v>0</v>
      </c>
      <c r="E6251" s="111">
        <f t="shared" ca="1" si="997"/>
        <v>0</v>
      </c>
      <c r="F6251" s="111">
        <f t="shared" ca="1" si="998"/>
        <v>0</v>
      </c>
      <c r="G6251" s="111">
        <f t="shared" ca="1" si="1001"/>
        <v>2.7291510768787264</v>
      </c>
      <c r="H6251" s="111"/>
    </row>
    <row r="6252" spans="2:9" ht="21" customHeight="1" x14ac:dyDescent="0.25">
      <c r="B6252" s="111">
        <f t="shared" ca="1" si="994"/>
        <v>1.9924308996696392</v>
      </c>
      <c r="C6252" s="111">
        <f t="shared" ca="1" si="995"/>
        <v>0.51167695257213364</v>
      </c>
      <c r="D6252" s="111">
        <f t="shared" ca="1" si="996"/>
        <v>0</v>
      </c>
      <c r="E6252" s="111">
        <f t="shared" ca="1" si="997"/>
        <v>0</v>
      </c>
      <c r="F6252" s="111">
        <f t="shared" ca="1" si="998"/>
        <v>0</v>
      </c>
      <c r="G6252" s="111">
        <f t="shared" ca="1" si="1001"/>
        <v>2.5041078522417726</v>
      </c>
    </row>
    <row r="6253" spans="2:9" ht="21" customHeight="1" x14ac:dyDescent="0.25">
      <c r="B6253" s="111">
        <f t="shared" ca="1" si="994"/>
        <v>1.6247280867201666</v>
      </c>
      <c r="C6253" s="111">
        <f t="shared" ca="1" si="995"/>
        <v>0</v>
      </c>
      <c r="D6253" s="111">
        <f t="shared" ca="1" si="996"/>
        <v>0</v>
      </c>
      <c r="E6253" s="111">
        <f t="shared" ca="1" si="997"/>
        <v>0</v>
      </c>
      <c r="F6253" s="111">
        <f t="shared" ca="1" si="998"/>
        <v>0</v>
      </c>
      <c r="G6253" s="111">
        <f t="shared" ca="1" si="1001"/>
        <v>1.6247280867201666</v>
      </c>
      <c r="I6253" s="111">
        <f t="shared" ref="I6253" ca="1" si="1002">SUM(G6224:G6253)</f>
        <v>86.612889750582085</v>
      </c>
    </row>
    <row r="6254" spans="2:9" ht="21" customHeight="1" x14ac:dyDescent="0.25">
      <c r="B6254" s="111">
        <f t="shared" ca="1" si="994"/>
        <v>1.5369817408645294</v>
      </c>
      <c r="C6254" s="111">
        <f t="shared" ca="1" si="995"/>
        <v>0.54161059922145438</v>
      </c>
      <c r="D6254" s="111">
        <f t="shared" ca="1" si="996"/>
        <v>0</v>
      </c>
      <c r="E6254" s="111">
        <f t="shared" ca="1" si="997"/>
        <v>0</v>
      </c>
      <c r="F6254" s="111">
        <f t="shared" ca="1" si="998"/>
        <v>0</v>
      </c>
      <c r="G6254" s="111">
        <f t="shared" ca="1" si="1001"/>
        <v>2.0785923400859838</v>
      </c>
    </row>
    <row r="6255" spans="2:9" ht="21" customHeight="1" x14ac:dyDescent="0.25">
      <c r="B6255" s="111">
        <f t="shared" ca="1" si="994"/>
        <v>1.9329575141422588</v>
      </c>
      <c r="C6255" s="111">
        <f t="shared" ca="1" si="995"/>
        <v>0</v>
      </c>
      <c r="D6255" s="111">
        <f t="shared" ca="1" si="996"/>
        <v>0</v>
      </c>
      <c r="E6255" s="111">
        <f t="shared" ca="1" si="997"/>
        <v>0</v>
      </c>
      <c r="F6255" s="111">
        <f t="shared" ca="1" si="998"/>
        <v>0</v>
      </c>
      <c r="G6255" s="111">
        <f t="shared" ca="1" si="1001"/>
        <v>1.9329575141422588</v>
      </c>
    </row>
    <row r="6256" spans="2:9" ht="21" customHeight="1" x14ac:dyDescent="0.25">
      <c r="B6256" s="111">
        <f t="shared" ca="1" si="994"/>
        <v>1.8891351650844481</v>
      </c>
      <c r="C6256" s="111">
        <f t="shared" ca="1" si="995"/>
        <v>0.56349293336945583</v>
      </c>
      <c r="D6256" s="111">
        <f t="shared" ca="1" si="996"/>
        <v>0</v>
      </c>
      <c r="E6256" s="111">
        <f t="shared" ca="1" si="997"/>
        <v>0</v>
      </c>
      <c r="F6256" s="111">
        <f t="shared" ca="1" si="998"/>
        <v>0</v>
      </c>
      <c r="G6256" s="111">
        <f t="shared" ca="1" si="1001"/>
        <v>2.4526280984539039</v>
      </c>
    </row>
    <row r="6257" spans="2:8" ht="21" customHeight="1" x14ac:dyDescent="0.25">
      <c r="B6257" s="111">
        <f t="shared" ca="1" si="994"/>
        <v>3.3598439084586924</v>
      </c>
      <c r="C6257" s="111">
        <f t="shared" ca="1" si="995"/>
        <v>0</v>
      </c>
      <c r="D6257" s="111">
        <f t="shared" ca="1" si="996"/>
        <v>0</v>
      </c>
      <c r="E6257" s="111">
        <f t="shared" ca="1" si="997"/>
        <v>0</v>
      </c>
      <c r="F6257" s="111">
        <f t="shared" ca="1" si="998"/>
        <v>0</v>
      </c>
      <c r="G6257" s="111">
        <f t="shared" ca="1" si="1001"/>
        <v>3.3598439084586924</v>
      </c>
    </row>
    <row r="6258" spans="2:8" ht="21" customHeight="1" x14ac:dyDescent="0.25">
      <c r="B6258" s="111">
        <f t="shared" ca="1" si="994"/>
        <v>1.7455825136712373</v>
      </c>
      <c r="C6258" s="111">
        <f t="shared" ca="1" si="995"/>
        <v>0.59733437027927383</v>
      </c>
      <c r="D6258" s="111">
        <f t="shared" ca="1" si="996"/>
        <v>0</v>
      </c>
      <c r="E6258" s="111">
        <f t="shared" ca="1" si="997"/>
        <v>0</v>
      </c>
      <c r="F6258" s="111">
        <f t="shared" ca="1" si="998"/>
        <v>0</v>
      </c>
      <c r="G6258" s="111">
        <f t="shared" ca="1" si="1001"/>
        <v>2.3429168839505112</v>
      </c>
    </row>
    <row r="6259" spans="2:8" ht="21" customHeight="1" x14ac:dyDescent="0.25">
      <c r="B6259" s="111">
        <f t="shared" ca="1" si="994"/>
        <v>3.1594761788775365</v>
      </c>
      <c r="C6259" s="111">
        <f t="shared" ca="1" si="995"/>
        <v>0</v>
      </c>
      <c r="D6259" s="111">
        <f t="shared" ca="1" si="996"/>
        <v>0.77344462200081199</v>
      </c>
      <c r="E6259" s="111">
        <f t="shared" ca="1" si="997"/>
        <v>0</v>
      </c>
      <c r="F6259" s="111">
        <f t="shared" ca="1" si="998"/>
        <v>0</v>
      </c>
      <c r="G6259" s="111">
        <f t="shared" ca="1" si="1001"/>
        <v>3.9329208008783487</v>
      </c>
    </row>
    <row r="6260" spans="2:8" ht="21" customHeight="1" x14ac:dyDescent="0.25">
      <c r="B6260" s="111">
        <f t="shared" ca="1" si="994"/>
        <v>2.5587316021462763</v>
      </c>
      <c r="C6260" s="111">
        <f t="shared" ca="1" si="995"/>
        <v>0.56937790517611919</v>
      </c>
      <c r="D6260" s="111">
        <f t="shared" ca="1" si="996"/>
        <v>0.96029550516986106</v>
      </c>
      <c r="E6260" s="111">
        <f t="shared" ca="1" si="997"/>
        <v>0</v>
      </c>
      <c r="F6260" s="111">
        <f t="shared" ca="1" si="998"/>
        <v>0</v>
      </c>
      <c r="G6260" s="111">
        <f t="shared" ca="1" si="1001"/>
        <v>4.0884050124922569</v>
      </c>
      <c r="H6260" s="111">
        <f t="shared" ref="H6260" ca="1" si="1003">SUM(G6254:G6260)</f>
        <v>20.188264558461956</v>
      </c>
    </row>
    <row r="6261" spans="2:8" ht="21" customHeight="1" x14ac:dyDescent="0.25">
      <c r="B6261" s="111">
        <f t="shared" ca="1" si="994"/>
        <v>2.9042915341359525</v>
      </c>
      <c r="C6261" s="111">
        <f t="shared" ca="1" si="995"/>
        <v>0</v>
      </c>
      <c r="D6261" s="111">
        <f t="shared" ca="1" si="996"/>
        <v>0</v>
      </c>
      <c r="E6261" s="111">
        <f t="shared" ca="1" si="997"/>
        <v>0</v>
      </c>
      <c r="F6261" s="111">
        <f t="shared" ca="1" si="998"/>
        <v>0</v>
      </c>
      <c r="G6261" s="111">
        <f t="shared" ca="1" si="1001"/>
        <v>2.9042915341359525</v>
      </c>
    </row>
    <row r="6262" spans="2:8" ht="21" customHeight="1" x14ac:dyDescent="0.25">
      <c r="B6262" s="111">
        <f t="shared" ca="1" si="994"/>
        <v>2.2855380823063443</v>
      </c>
      <c r="C6262" s="111">
        <f t="shared" ca="1" si="995"/>
        <v>0.53384525072345557</v>
      </c>
      <c r="D6262" s="111">
        <f t="shared" ca="1" si="996"/>
        <v>0</v>
      </c>
      <c r="E6262" s="111">
        <f t="shared" ca="1" si="997"/>
        <v>0</v>
      </c>
      <c r="F6262" s="111">
        <f t="shared" ca="1" si="998"/>
        <v>0</v>
      </c>
      <c r="G6262" s="111">
        <f t="shared" ca="1" si="1001"/>
        <v>2.8193833330297999</v>
      </c>
    </row>
    <row r="6263" spans="2:8" ht="21" customHeight="1" x14ac:dyDescent="0.25">
      <c r="B6263" s="111">
        <f t="shared" ca="1" si="994"/>
        <v>2.2862995808160411</v>
      </c>
      <c r="C6263" s="111">
        <f t="shared" ca="1" si="995"/>
        <v>0.48368071570820276</v>
      </c>
      <c r="D6263" s="111">
        <f t="shared" ca="1" si="996"/>
        <v>0</v>
      </c>
      <c r="E6263" s="111">
        <f t="shared" ca="1" si="997"/>
        <v>0</v>
      </c>
      <c r="F6263" s="111">
        <f t="shared" ca="1" si="998"/>
        <v>0.4478134731567065</v>
      </c>
      <c r="G6263" s="111">
        <f t="shared" ca="1" si="1001"/>
        <v>3.2177937696809504</v>
      </c>
    </row>
    <row r="6264" spans="2:8" ht="21" customHeight="1" x14ac:dyDescent="0.25">
      <c r="B6264" s="111">
        <f t="shared" ca="1" si="994"/>
        <v>3.3002320910958312</v>
      </c>
      <c r="C6264" s="111">
        <f t="shared" ca="1" si="995"/>
        <v>0</v>
      </c>
      <c r="D6264" s="111">
        <f t="shared" ca="1" si="996"/>
        <v>0</v>
      </c>
      <c r="E6264" s="111">
        <f t="shared" ca="1" si="997"/>
        <v>0</v>
      </c>
      <c r="F6264" s="111">
        <f t="shared" ca="1" si="998"/>
        <v>0.55967410075718516</v>
      </c>
      <c r="G6264" s="111">
        <f t="shared" ca="1" si="1001"/>
        <v>3.8599061918530162</v>
      </c>
    </row>
    <row r="6265" spans="2:8" ht="21" customHeight="1" x14ac:dyDescent="0.25">
      <c r="B6265" s="111">
        <f t="shared" ca="1" si="994"/>
        <v>1.5312274492921796</v>
      </c>
      <c r="C6265" s="111">
        <f t="shared" ca="1" si="995"/>
        <v>0.40788643038257621</v>
      </c>
      <c r="D6265" s="111">
        <f t="shared" ca="1" si="996"/>
        <v>0</v>
      </c>
      <c r="E6265" s="111">
        <f t="shared" ca="1" si="997"/>
        <v>0</v>
      </c>
      <c r="F6265" s="111">
        <f t="shared" ca="1" si="998"/>
        <v>0</v>
      </c>
      <c r="G6265" s="111">
        <f t="shared" ca="1" si="1001"/>
        <v>1.9391138796747558</v>
      </c>
    </row>
    <row r="6266" spans="2:8" ht="21" customHeight="1" x14ac:dyDescent="0.25">
      <c r="B6266" s="111">
        <f t="shared" ca="1" si="994"/>
        <v>2.8736508908071197</v>
      </c>
      <c r="C6266" s="111">
        <f t="shared" ca="1" si="995"/>
        <v>0.46924132945196451</v>
      </c>
      <c r="D6266" s="111">
        <f t="shared" ca="1" si="996"/>
        <v>0</v>
      </c>
      <c r="E6266" s="111">
        <f t="shared" ca="1" si="997"/>
        <v>0</v>
      </c>
      <c r="F6266" s="111">
        <f t="shared" ca="1" si="998"/>
        <v>0</v>
      </c>
      <c r="G6266" s="111">
        <f t="shared" ca="1" si="1001"/>
        <v>3.3428922202590843</v>
      </c>
    </row>
    <row r="6267" spans="2:8" ht="21" customHeight="1" x14ac:dyDescent="0.25">
      <c r="B6267" s="111">
        <f t="shared" ca="1" si="994"/>
        <v>2.9417900867245397</v>
      </c>
      <c r="C6267" s="111">
        <f t="shared" ca="1" si="995"/>
        <v>0.40319851740907769</v>
      </c>
      <c r="D6267" s="111">
        <f t="shared" ca="1" si="996"/>
        <v>0</v>
      </c>
      <c r="E6267" s="111">
        <f t="shared" ca="1" si="997"/>
        <v>0</v>
      </c>
      <c r="F6267" s="111">
        <f t="shared" ca="1" si="998"/>
        <v>0</v>
      </c>
      <c r="G6267" s="111">
        <f t="shared" ca="1" si="1001"/>
        <v>3.3449886041336172</v>
      </c>
      <c r="H6267" s="111"/>
    </row>
    <row r="6268" spans="2:8" ht="21" customHeight="1" x14ac:dyDescent="0.25">
      <c r="B6268" s="111">
        <f t="shared" ca="1" si="994"/>
        <v>1.7432061554584948</v>
      </c>
      <c r="C6268" s="111">
        <f t="shared" ca="1" si="995"/>
        <v>0.41155513969548246</v>
      </c>
      <c r="D6268" s="111">
        <f t="shared" ca="1" si="996"/>
        <v>0</v>
      </c>
      <c r="E6268" s="111">
        <f t="shared" ca="1" si="997"/>
        <v>0</v>
      </c>
      <c r="F6268" s="111">
        <f t="shared" ca="1" si="998"/>
        <v>0</v>
      </c>
      <c r="G6268" s="111">
        <f t="shared" ca="1" si="1001"/>
        <v>2.1547612951539774</v>
      </c>
    </row>
    <row r="6269" spans="2:8" ht="21" customHeight="1" x14ac:dyDescent="0.25">
      <c r="B6269" s="111">
        <f t="shared" ca="1" si="994"/>
        <v>2.3947915395279828</v>
      </c>
      <c r="C6269" s="111">
        <f t="shared" ca="1" si="995"/>
        <v>0</v>
      </c>
      <c r="D6269" s="111">
        <f t="shared" ca="1" si="996"/>
        <v>1.2829333306556359</v>
      </c>
      <c r="E6269" s="111">
        <f t="shared" ca="1" si="997"/>
        <v>0</v>
      </c>
      <c r="F6269" s="111">
        <f t="shared" ca="1" si="998"/>
        <v>0</v>
      </c>
      <c r="G6269" s="111">
        <f t="shared" ca="1" si="1001"/>
        <v>3.6777248701836189</v>
      </c>
    </row>
    <row r="6270" spans="2:8" ht="21" customHeight="1" x14ac:dyDescent="0.25">
      <c r="B6270" s="111">
        <f t="shared" ca="1" si="994"/>
        <v>2.7697995693062372</v>
      </c>
      <c r="C6270" s="111">
        <f t="shared" ca="1" si="995"/>
        <v>0</v>
      </c>
      <c r="D6270" s="111">
        <f t="shared" ca="1" si="996"/>
        <v>0</v>
      </c>
      <c r="E6270" s="111">
        <f t="shared" ca="1" si="997"/>
        <v>0</v>
      </c>
      <c r="F6270" s="111">
        <f t="shared" ca="1" si="998"/>
        <v>0</v>
      </c>
      <c r="G6270" s="111">
        <f t="shared" ca="1" si="1001"/>
        <v>2.7697995693062372</v>
      </c>
    </row>
    <row r="6271" spans="2:8" ht="21" customHeight="1" x14ac:dyDescent="0.25">
      <c r="B6271" s="111">
        <f t="shared" ca="1" si="994"/>
        <v>1.4541866155683045</v>
      </c>
      <c r="C6271" s="111">
        <f t="shared" ca="1" si="995"/>
        <v>0</v>
      </c>
      <c r="D6271" s="111">
        <f t="shared" ca="1" si="996"/>
        <v>0</v>
      </c>
      <c r="E6271" s="111">
        <f t="shared" ca="1" si="997"/>
        <v>1.2617984567998923</v>
      </c>
      <c r="F6271" s="111">
        <f t="shared" ca="1" si="998"/>
        <v>0</v>
      </c>
      <c r="G6271" s="111">
        <f t="shared" ca="1" si="1001"/>
        <v>2.7159850723681966</v>
      </c>
    </row>
    <row r="6272" spans="2:8" ht="21" customHeight="1" x14ac:dyDescent="0.25">
      <c r="B6272" s="111">
        <f t="shared" ca="1" si="994"/>
        <v>2.7982339319910343</v>
      </c>
      <c r="C6272" s="111">
        <f t="shared" ca="1" si="995"/>
        <v>0.42430154361041994</v>
      </c>
      <c r="D6272" s="111">
        <f t="shared" ca="1" si="996"/>
        <v>0</v>
      </c>
      <c r="E6272" s="111">
        <f t="shared" ca="1" si="997"/>
        <v>0</v>
      </c>
      <c r="F6272" s="111">
        <f t="shared" ca="1" si="998"/>
        <v>0</v>
      </c>
      <c r="G6272" s="111">
        <f t="shared" ca="1" si="1001"/>
        <v>3.2225354756014544</v>
      </c>
    </row>
    <row r="6273" spans="2:9" ht="21" customHeight="1" x14ac:dyDescent="0.25">
      <c r="B6273" s="111">
        <f t="shared" ca="1" si="994"/>
        <v>3.3205273587284916</v>
      </c>
      <c r="C6273" s="111">
        <f t="shared" ca="1" si="995"/>
        <v>0</v>
      </c>
      <c r="D6273" s="111">
        <f t="shared" ca="1" si="996"/>
        <v>0</v>
      </c>
      <c r="E6273" s="111">
        <f t="shared" ca="1" si="997"/>
        <v>0</v>
      </c>
      <c r="F6273" s="111">
        <f t="shared" ca="1" si="998"/>
        <v>0</v>
      </c>
      <c r="G6273" s="111">
        <f t="shared" ca="1" si="1001"/>
        <v>3.3205273587284916</v>
      </c>
    </row>
    <row r="6274" spans="2:9" ht="21" customHeight="1" x14ac:dyDescent="0.25">
      <c r="B6274" s="111">
        <f t="shared" ca="1" si="994"/>
        <v>1.5984184841007658</v>
      </c>
      <c r="C6274" s="111">
        <f t="shared" ca="1" si="995"/>
        <v>0</v>
      </c>
      <c r="D6274" s="111">
        <f t="shared" ca="1" si="996"/>
        <v>0</v>
      </c>
      <c r="E6274" s="111">
        <f t="shared" ca="1" si="997"/>
        <v>0</v>
      </c>
      <c r="F6274" s="111">
        <f t="shared" ca="1" si="998"/>
        <v>0</v>
      </c>
      <c r="G6274" s="111">
        <f t="shared" ca="1" si="1001"/>
        <v>1.5984184841007658</v>
      </c>
      <c r="H6274" s="111"/>
    </row>
    <row r="6275" spans="2:9" ht="21" customHeight="1" x14ac:dyDescent="0.25">
      <c r="B6275" s="111">
        <f t="shared" ca="1" si="994"/>
        <v>2.8540183519395699</v>
      </c>
      <c r="C6275" s="111">
        <f t="shared" ca="1" si="995"/>
        <v>0</v>
      </c>
      <c r="D6275" s="111">
        <f t="shared" ca="1" si="996"/>
        <v>0</v>
      </c>
      <c r="E6275" s="111">
        <f t="shared" ca="1" si="997"/>
        <v>0</v>
      </c>
      <c r="F6275" s="111">
        <f t="shared" ca="1" si="998"/>
        <v>0</v>
      </c>
      <c r="G6275" s="111">
        <f t="shared" ca="1" si="1001"/>
        <v>2.8540183519395699</v>
      </c>
    </row>
    <row r="6276" spans="2:9" ht="21" customHeight="1" x14ac:dyDescent="0.25">
      <c r="B6276" s="111">
        <f t="shared" ca="1" si="994"/>
        <v>1.7228111128937729</v>
      </c>
      <c r="C6276" s="111">
        <f t="shared" ca="1" si="995"/>
        <v>0.49517905760636233</v>
      </c>
      <c r="D6276" s="111">
        <f t="shared" ca="1" si="996"/>
        <v>0</v>
      </c>
      <c r="E6276" s="111">
        <f t="shared" ca="1" si="997"/>
        <v>0</v>
      </c>
      <c r="F6276" s="111">
        <f t="shared" ca="1" si="998"/>
        <v>0</v>
      </c>
      <c r="G6276" s="111">
        <f t="shared" ca="1" si="1001"/>
        <v>2.2179901705001352</v>
      </c>
    </row>
    <row r="6277" spans="2:9" ht="21" customHeight="1" x14ac:dyDescent="0.25">
      <c r="B6277" s="111">
        <f t="shared" ca="1" si="994"/>
        <v>2.1683954846673026</v>
      </c>
      <c r="C6277" s="111">
        <f t="shared" ca="1" si="995"/>
        <v>0.59250618432264202</v>
      </c>
      <c r="D6277" s="111">
        <f t="shared" ca="1" si="996"/>
        <v>0</v>
      </c>
      <c r="E6277" s="111">
        <f t="shared" ca="1" si="997"/>
        <v>0</v>
      </c>
      <c r="F6277" s="111">
        <f t="shared" ca="1" si="998"/>
        <v>0</v>
      </c>
      <c r="G6277" s="111">
        <f t="shared" ca="1" si="1001"/>
        <v>2.7609016689899448</v>
      </c>
    </row>
    <row r="6278" spans="2:9" ht="21" customHeight="1" x14ac:dyDescent="0.25">
      <c r="B6278" s="111">
        <f t="shared" ca="1" si="994"/>
        <v>1.909606531093184</v>
      </c>
      <c r="C6278" s="111">
        <f t="shared" ca="1" si="995"/>
        <v>0.46742654622823027</v>
      </c>
      <c r="D6278" s="111">
        <f t="shared" ca="1" si="996"/>
        <v>0</v>
      </c>
      <c r="E6278" s="111">
        <f t="shared" ca="1" si="997"/>
        <v>0</v>
      </c>
      <c r="F6278" s="111">
        <f t="shared" ca="1" si="998"/>
        <v>0</v>
      </c>
      <c r="G6278" s="111">
        <f t="shared" ca="1" si="1001"/>
        <v>2.3770330773214141</v>
      </c>
    </row>
    <row r="6279" spans="2:9" ht="21" customHeight="1" x14ac:dyDescent="0.25">
      <c r="B6279" s="111">
        <f t="shared" ca="1" si="994"/>
        <v>1.9668758386746401</v>
      </c>
      <c r="C6279" s="111">
        <f t="shared" ca="1" si="995"/>
        <v>0.42784479571562672</v>
      </c>
      <c r="D6279" s="111">
        <f t="shared" ca="1" si="996"/>
        <v>1.2709351546170067</v>
      </c>
      <c r="E6279" s="111">
        <f t="shared" ca="1" si="997"/>
        <v>0</v>
      </c>
      <c r="F6279" s="111">
        <f t="shared" ca="1" si="998"/>
        <v>0</v>
      </c>
      <c r="G6279" s="111">
        <f t="shared" ca="1" si="1001"/>
        <v>3.6656557890072738</v>
      </c>
    </row>
    <row r="6280" spans="2:9" ht="21" customHeight="1" x14ac:dyDescent="0.25">
      <c r="B6280" s="111">
        <f t="shared" ca="1" si="994"/>
        <v>2.4422669963264925</v>
      </c>
      <c r="C6280" s="111">
        <f t="shared" ca="1" si="995"/>
        <v>0.51246594403410417</v>
      </c>
      <c r="D6280" s="111">
        <f t="shared" ca="1" si="996"/>
        <v>0</v>
      </c>
      <c r="E6280" s="111">
        <f t="shared" ca="1" si="997"/>
        <v>0</v>
      </c>
      <c r="F6280" s="111">
        <f t="shared" ca="1" si="998"/>
        <v>0</v>
      </c>
      <c r="G6280" s="111">
        <f t="shared" ca="1" si="1001"/>
        <v>2.9547329403605964</v>
      </c>
    </row>
    <row r="6281" spans="2:9" ht="21" customHeight="1" x14ac:dyDescent="0.25">
      <c r="B6281" s="111">
        <f t="shared" ca="1" si="994"/>
        <v>1.6559870653013804</v>
      </c>
      <c r="C6281" s="111">
        <f t="shared" ca="1" si="995"/>
        <v>0.50879735108039026</v>
      </c>
      <c r="D6281" s="111">
        <f t="shared" ca="1" si="996"/>
        <v>1.2974041338286972</v>
      </c>
      <c r="E6281" s="111">
        <f t="shared" ca="1" si="997"/>
        <v>0</v>
      </c>
      <c r="F6281" s="111">
        <f t="shared" ca="1" si="998"/>
        <v>0</v>
      </c>
      <c r="G6281" s="111">
        <f t="shared" ca="1" si="1001"/>
        <v>3.4621885502104681</v>
      </c>
      <c r="H6281" s="111"/>
    </row>
    <row r="6282" spans="2:9" ht="21" customHeight="1" x14ac:dyDescent="0.25">
      <c r="B6282" s="111">
        <f t="shared" ca="1" si="994"/>
        <v>1.7736957356796494</v>
      </c>
      <c r="C6282" s="111">
        <f t="shared" ca="1" si="995"/>
        <v>0</v>
      </c>
      <c r="D6282" s="111">
        <f t="shared" ca="1" si="996"/>
        <v>0</v>
      </c>
      <c r="E6282" s="111">
        <f t="shared" ca="1" si="997"/>
        <v>0</v>
      </c>
      <c r="F6282" s="111">
        <f t="shared" ca="1" si="998"/>
        <v>0</v>
      </c>
      <c r="G6282" s="111">
        <f t="shared" ca="1" si="1001"/>
        <v>1.7736957356796494</v>
      </c>
    </row>
    <row r="6283" spans="2:9" ht="21" customHeight="1" x14ac:dyDescent="0.25">
      <c r="B6283" s="111">
        <f t="shared" ca="1" si="994"/>
        <v>1.547286713580994</v>
      </c>
      <c r="C6283" s="111">
        <f t="shared" ca="1" si="995"/>
        <v>0</v>
      </c>
      <c r="D6283" s="111">
        <f t="shared" ca="1" si="996"/>
        <v>0.89870981374337877</v>
      </c>
      <c r="E6283" s="111">
        <f t="shared" ca="1" si="997"/>
        <v>0</v>
      </c>
      <c r="F6283" s="111">
        <f t="shared" ca="1" si="998"/>
        <v>0</v>
      </c>
      <c r="G6283" s="111">
        <f t="shared" ca="1" si="1001"/>
        <v>2.4459965273243727</v>
      </c>
      <c r="I6283" s="111">
        <f t="shared" ref="I6283" ca="1" si="1004">SUM(G6254:G6283)</f>
        <v>85.588599028005305</v>
      </c>
    </row>
    <row r="6284" spans="2:9" ht="21" customHeight="1" x14ac:dyDescent="0.25">
      <c r="B6284" s="111">
        <f t="shared" ca="1" si="994"/>
        <v>3.1320307137816816</v>
      </c>
      <c r="C6284" s="111">
        <f t="shared" ca="1" si="995"/>
        <v>0</v>
      </c>
      <c r="D6284" s="111">
        <f t="shared" ca="1" si="996"/>
        <v>0</v>
      </c>
      <c r="E6284" s="111">
        <f t="shared" ca="1" si="997"/>
        <v>0.95899187606748815</v>
      </c>
      <c r="F6284" s="111">
        <f t="shared" ca="1" si="998"/>
        <v>0.53576631635391103</v>
      </c>
      <c r="G6284" s="111">
        <f t="shared" ca="1" si="1001"/>
        <v>4.6267889062030809</v>
      </c>
    </row>
    <row r="6285" spans="2:9" ht="21" customHeight="1" x14ac:dyDescent="0.25">
      <c r="B6285" s="111">
        <f t="shared" ca="1" si="994"/>
        <v>1.4433168144793203</v>
      </c>
      <c r="C6285" s="111">
        <f t="shared" ca="1" si="995"/>
        <v>0</v>
      </c>
      <c r="D6285" s="111">
        <f t="shared" ca="1" si="996"/>
        <v>0</v>
      </c>
      <c r="E6285" s="111">
        <f t="shared" ca="1" si="997"/>
        <v>0</v>
      </c>
      <c r="F6285" s="111">
        <f t="shared" ca="1" si="998"/>
        <v>0</v>
      </c>
      <c r="G6285" s="111">
        <f t="shared" ca="1" si="1001"/>
        <v>1.4433168144793203</v>
      </c>
    </row>
    <row r="6286" spans="2:9" ht="21" customHeight="1" x14ac:dyDescent="0.25">
      <c r="B6286" s="111">
        <f t="shared" ref="B6286:B6349" ca="1" si="1005">maxs1-mins1*RAND()</f>
        <v>2.9374558942669129</v>
      </c>
      <c r="C6286" s="111">
        <f t="shared" ref="C6286:C6349" ca="1" si="1006">IF(RAND()&lt;0.5,maxs2-mins2*RAND(),0)</f>
        <v>0</v>
      </c>
      <c r="D6286" s="111">
        <f t="shared" ref="D6286:D6349" ca="1" si="1007">IF(RAND()&lt;0.14,maxs3-mins3*RAND(),0)</f>
        <v>0</v>
      </c>
      <c r="E6286" s="111">
        <f t="shared" ref="E6286:E6349" ca="1" si="1008">IF(RAND()&lt;0.07,maxs4-mins4*RAND(),0)</f>
        <v>0</v>
      </c>
      <c r="F6286" s="111">
        <f t="shared" ref="F6286:F6349" ca="1" si="1009">IF(RAND()&lt;0.05,maxs5-mins5*RAND(),0)</f>
        <v>0</v>
      </c>
      <c r="G6286" s="111">
        <f t="shared" ca="1" si="1001"/>
        <v>2.9374558942669129</v>
      </c>
    </row>
    <row r="6287" spans="2:9" ht="21" customHeight="1" x14ac:dyDescent="0.25">
      <c r="B6287" s="111">
        <f t="shared" ca="1" si="1005"/>
        <v>2.2399893706829657</v>
      </c>
      <c r="C6287" s="111">
        <f t="shared" ca="1" si="1006"/>
        <v>0.49952348518450612</v>
      </c>
      <c r="D6287" s="111">
        <f t="shared" ca="1" si="1007"/>
        <v>0</v>
      </c>
      <c r="E6287" s="111">
        <f t="shared" ca="1" si="1008"/>
        <v>0</v>
      </c>
      <c r="F6287" s="111">
        <f t="shared" ca="1" si="1009"/>
        <v>0</v>
      </c>
      <c r="G6287" s="111">
        <f t="shared" ca="1" si="1001"/>
        <v>2.739512855867472</v>
      </c>
    </row>
    <row r="6288" spans="2:9" ht="21" customHeight="1" x14ac:dyDescent="0.25">
      <c r="B6288" s="111">
        <f t="shared" ca="1" si="1005"/>
        <v>2.7922026956133337</v>
      </c>
      <c r="C6288" s="111">
        <f t="shared" ca="1" si="1006"/>
        <v>0.55760584608827635</v>
      </c>
      <c r="D6288" s="111">
        <f t="shared" ca="1" si="1007"/>
        <v>0</v>
      </c>
      <c r="E6288" s="111">
        <f t="shared" ca="1" si="1008"/>
        <v>0</v>
      </c>
      <c r="F6288" s="111">
        <f t="shared" ca="1" si="1009"/>
        <v>0</v>
      </c>
      <c r="G6288" s="111">
        <f t="shared" ca="1" si="1001"/>
        <v>3.3498085417016101</v>
      </c>
    </row>
    <row r="6289" spans="2:8" ht="21" customHeight="1" x14ac:dyDescent="0.25">
      <c r="B6289" s="111">
        <f t="shared" ca="1" si="1005"/>
        <v>1.729092686733293</v>
      </c>
      <c r="C6289" s="111">
        <f t="shared" ca="1" si="1006"/>
        <v>0.48029335050305622</v>
      </c>
      <c r="D6289" s="111">
        <f t="shared" ca="1" si="1007"/>
        <v>0</v>
      </c>
      <c r="E6289" s="111">
        <f t="shared" ca="1" si="1008"/>
        <v>0</v>
      </c>
      <c r="F6289" s="111">
        <f t="shared" ca="1" si="1009"/>
        <v>0</v>
      </c>
      <c r="G6289" s="111">
        <f t="shared" ca="1" si="1001"/>
        <v>2.2093860372363494</v>
      </c>
    </row>
    <row r="6290" spans="2:8" ht="21" customHeight="1" x14ac:dyDescent="0.25">
      <c r="B6290" s="111">
        <f t="shared" ca="1" si="1005"/>
        <v>2.6373743920632391</v>
      </c>
      <c r="C6290" s="111">
        <f t="shared" ca="1" si="1006"/>
        <v>0</v>
      </c>
      <c r="D6290" s="111">
        <f t="shared" ca="1" si="1007"/>
        <v>0</v>
      </c>
      <c r="E6290" s="111">
        <f t="shared" ca="1" si="1008"/>
        <v>0</v>
      </c>
      <c r="F6290" s="111">
        <f t="shared" ca="1" si="1009"/>
        <v>0</v>
      </c>
      <c r="G6290" s="111">
        <f t="shared" ca="1" si="1001"/>
        <v>2.6373743920632391</v>
      </c>
      <c r="H6290" s="111">
        <f t="shared" ref="H6290" ca="1" si="1010">SUM(G6284:G6290)</f>
        <v>19.943643441817986</v>
      </c>
    </row>
    <row r="6291" spans="2:8" ht="21" customHeight="1" x14ac:dyDescent="0.25">
      <c r="B6291" s="111">
        <f t="shared" ca="1" si="1005"/>
        <v>2.8259658607466971</v>
      </c>
      <c r="C6291" s="111">
        <f t="shared" ca="1" si="1006"/>
        <v>0</v>
      </c>
      <c r="D6291" s="111">
        <f t="shared" ca="1" si="1007"/>
        <v>0</v>
      </c>
      <c r="E6291" s="111">
        <f t="shared" ca="1" si="1008"/>
        <v>0</v>
      </c>
      <c r="F6291" s="111">
        <f t="shared" ca="1" si="1009"/>
        <v>0</v>
      </c>
      <c r="G6291" s="111">
        <f t="shared" ca="1" si="1001"/>
        <v>2.8259658607466971</v>
      </c>
    </row>
    <row r="6292" spans="2:8" ht="21" customHeight="1" x14ac:dyDescent="0.25">
      <c r="B6292" s="111">
        <f t="shared" ca="1" si="1005"/>
        <v>1.8738008468658107</v>
      </c>
      <c r="C6292" s="111">
        <f t="shared" ca="1" si="1006"/>
        <v>0.44599026777148704</v>
      </c>
      <c r="D6292" s="111">
        <f t="shared" ca="1" si="1007"/>
        <v>0</v>
      </c>
      <c r="E6292" s="111">
        <f t="shared" ca="1" si="1008"/>
        <v>0</v>
      </c>
      <c r="F6292" s="111">
        <f t="shared" ca="1" si="1009"/>
        <v>0</v>
      </c>
      <c r="G6292" s="111">
        <f t="shared" ca="1" si="1001"/>
        <v>2.3197911146372978</v>
      </c>
    </row>
    <row r="6293" spans="2:8" ht="21" customHeight="1" x14ac:dyDescent="0.25">
      <c r="B6293" s="111">
        <f t="shared" ca="1" si="1005"/>
        <v>1.5458979808950786</v>
      </c>
      <c r="C6293" s="111">
        <f t="shared" ca="1" si="1006"/>
        <v>0</v>
      </c>
      <c r="D6293" s="111">
        <f t="shared" ca="1" si="1007"/>
        <v>0</v>
      </c>
      <c r="E6293" s="111">
        <f t="shared" ca="1" si="1008"/>
        <v>0</v>
      </c>
      <c r="F6293" s="111">
        <f t="shared" ca="1" si="1009"/>
        <v>0</v>
      </c>
      <c r="G6293" s="111">
        <f t="shared" ca="1" si="1001"/>
        <v>1.5458979808950786</v>
      </c>
    </row>
    <row r="6294" spans="2:8" ht="21" customHeight="1" x14ac:dyDescent="0.25">
      <c r="B6294" s="111">
        <f t="shared" ca="1" si="1005"/>
        <v>2.2320020943201699</v>
      </c>
      <c r="C6294" s="111">
        <f t="shared" ca="1" si="1006"/>
        <v>0</v>
      </c>
      <c r="D6294" s="111">
        <f t="shared" ca="1" si="1007"/>
        <v>0</v>
      </c>
      <c r="E6294" s="111">
        <f t="shared" ca="1" si="1008"/>
        <v>0</v>
      </c>
      <c r="F6294" s="111">
        <f t="shared" ca="1" si="1009"/>
        <v>0</v>
      </c>
      <c r="G6294" s="111">
        <f t="shared" ca="1" si="1001"/>
        <v>2.2320020943201699</v>
      </c>
    </row>
    <row r="6295" spans="2:8" ht="21" customHeight="1" x14ac:dyDescent="0.25">
      <c r="B6295" s="111">
        <f t="shared" ca="1" si="1005"/>
        <v>2.4063093175195633</v>
      </c>
      <c r="C6295" s="111">
        <f t="shared" ca="1" si="1006"/>
        <v>0</v>
      </c>
      <c r="D6295" s="111">
        <f t="shared" ca="1" si="1007"/>
        <v>0.92830088932249422</v>
      </c>
      <c r="E6295" s="111">
        <f t="shared" ca="1" si="1008"/>
        <v>0</v>
      </c>
      <c r="F6295" s="111">
        <f t="shared" ca="1" si="1009"/>
        <v>0</v>
      </c>
      <c r="G6295" s="111">
        <f t="shared" ca="1" si="1001"/>
        <v>3.3346102068420578</v>
      </c>
    </row>
    <row r="6296" spans="2:8" ht="21" customHeight="1" x14ac:dyDescent="0.25">
      <c r="B6296" s="111">
        <f t="shared" ca="1" si="1005"/>
        <v>3.3816728851965245</v>
      </c>
      <c r="C6296" s="111">
        <f t="shared" ca="1" si="1006"/>
        <v>0.42272148774691509</v>
      </c>
      <c r="D6296" s="111">
        <f t="shared" ca="1" si="1007"/>
        <v>0</v>
      </c>
      <c r="E6296" s="111">
        <f t="shared" ca="1" si="1008"/>
        <v>0</v>
      </c>
      <c r="F6296" s="111">
        <f t="shared" ca="1" si="1009"/>
        <v>0</v>
      </c>
      <c r="G6296" s="111">
        <f t="shared" ca="1" si="1001"/>
        <v>3.8043943729434395</v>
      </c>
    </row>
    <row r="6297" spans="2:8" ht="21" customHeight="1" x14ac:dyDescent="0.25">
      <c r="B6297" s="111">
        <f t="shared" ca="1" si="1005"/>
        <v>2.2704562389565845</v>
      </c>
      <c r="C6297" s="111">
        <f t="shared" ca="1" si="1006"/>
        <v>0</v>
      </c>
      <c r="D6297" s="111">
        <f t="shared" ca="1" si="1007"/>
        <v>0</v>
      </c>
      <c r="E6297" s="111">
        <f t="shared" ca="1" si="1008"/>
        <v>0</v>
      </c>
      <c r="F6297" s="111">
        <f t="shared" ca="1" si="1009"/>
        <v>0</v>
      </c>
      <c r="G6297" s="111">
        <f t="shared" ca="1" si="1001"/>
        <v>2.2704562389565845</v>
      </c>
      <c r="H6297" s="111"/>
    </row>
    <row r="6298" spans="2:8" ht="21" customHeight="1" x14ac:dyDescent="0.25">
      <c r="B6298" s="111">
        <f t="shared" ca="1" si="1005"/>
        <v>2.7646111373155153</v>
      </c>
      <c r="C6298" s="111">
        <f t="shared" ca="1" si="1006"/>
        <v>0</v>
      </c>
      <c r="D6298" s="111">
        <f t="shared" ca="1" si="1007"/>
        <v>0.73138319947194397</v>
      </c>
      <c r="E6298" s="111">
        <f t="shared" ca="1" si="1008"/>
        <v>0</v>
      </c>
      <c r="F6298" s="111">
        <f t="shared" ca="1" si="1009"/>
        <v>0</v>
      </c>
      <c r="G6298" s="111">
        <f t="shared" ref="G6298:G6361" ca="1" si="1011">SUM(B6298:F6298)</f>
        <v>3.4959943367874593</v>
      </c>
    </row>
    <row r="6299" spans="2:8" ht="21" customHeight="1" x14ac:dyDescent="0.25">
      <c r="B6299" s="111">
        <f t="shared" ca="1" si="1005"/>
        <v>2.7156689339029381</v>
      </c>
      <c r="C6299" s="111">
        <f t="shared" ca="1" si="1006"/>
        <v>0</v>
      </c>
      <c r="D6299" s="111">
        <f t="shared" ca="1" si="1007"/>
        <v>0</v>
      </c>
      <c r="E6299" s="111">
        <f t="shared" ca="1" si="1008"/>
        <v>0</v>
      </c>
      <c r="F6299" s="111">
        <f t="shared" ca="1" si="1009"/>
        <v>0</v>
      </c>
      <c r="G6299" s="111">
        <f t="shared" ca="1" si="1011"/>
        <v>2.7156689339029381</v>
      </c>
    </row>
    <row r="6300" spans="2:8" ht="21" customHeight="1" x14ac:dyDescent="0.25">
      <c r="B6300" s="111">
        <f t="shared" ca="1" si="1005"/>
        <v>2.6609366800687781</v>
      </c>
      <c r="C6300" s="111">
        <f t="shared" ca="1" si="1006"/>
        <v>0</v>
      </c>
      <c r="D6300" s="111">
        <f t="shared" ca="1" si="1007"/>
        <v>1.2528774750231026</v>
      </c>
      <c r="E6300" s="111">
        <f t="shared" ca="1" si="1008"/>
        <v>0</v>
      </c>
      <c r="F6300" s="111">
        <f t="shared" ca="1" si="1009"/>
        <v>0</v>
      </c>
      <c r="G6300" s="111">
        <f t="shared" ca="1" si="1011"/>
        <v>3.913814155091881</v>
      </c>
    </row>
    <row r="6301" spans="2:8" ht="21" customHeight="1" x14ac:dyDescent="0.25">
      <c r="B6301" s="111">
        <f t="shared" ca="1" si="1005"/>
        <v>2.2985616446803783</v>
      </c>
      <c r="C6301" s="111">
        <f t="shared" ca="1" si="1006"/>
        <v>0.4599817616522921</v>
      </c>
      <c r="D6301" s="111">
        <f t="shared" ca="1" si="1007"/>
        <v>0</v>
      </c>
      <c r="E6301" s="111">
        <f t="shared" ca="1" si="1008"/>
        <v>0</v>
      </c>
      <c r="F6301" s="111">
        <f t="shared" ca="1" si="1009"/>
        <v>0</v>
      </c>
      <c r="G6301" s="111">
        <f t="shared" ca="1" si="1011"/>
        <v>2.7585434063326701</v>
      </c>
    </row>
    <row r="6302" spans="2:8" ht="21" customHeight="1" x14ac:dyDescent="0.25">
      <c r="B6302" s="111">
        <f t="shared" ca="1" si="1005"/>
        <v>2.1698906125498389</v>
      </c>
      <c r="C6302" s="111">
        <f t="shared" ca="1" si="1006"/>
        <v>0</v>
      </c>
      <c r="D6302" s="111">
        <f t="shared" ca="1" si="1007"/>
        <v>0</v>
      </c>
      <c r="E6302" s="111">
        <f t="shared" ca="1" si="1008"/>
        <v>0</v>
      </c>
      <c r="F6302" s="111">
        <f t="shared" ca="1" si="1009"/>
        <v>0</v>
      </c>
      <c r="G6302" s="111">
        <f t="shared" ca="1" si="1011"/>
        <v>2.1698906125498389</v>
      </c>
    </row>
    <row r="6303" spans="2:8" ht="21" customHeight="1" x14ac:dyDescent="0.25">
      <c r="B6303" s="111">
        <f t="shared" ca="1" si="1005"/>
        <v>2.6919373832445439</v>
      </c>
      <c r="C6303" s="111">
        <f t="shared" ca="1" si="1006"/>
        <v>0.55971489477190584</v>
      </c>
      <c r="D6303" s="111">
        <f t="shared" ca="1" si="1007"/>
        <v>0</v>
      </c>
      <c r="E6303" s="111">
        <f t="shared" ca="1" si="1008"/>
        <v>0</v>
      </c>
      <c r="F6303" s="111">
        <f t="shared" ca="1" si="1009"/>
        <v>0</v>
      </c>
      <c r="G6303" s="111">
        <f t="shared" ca="1" si="1011"/>
        <v>3.2516522780164498</v>
      </c>
    </row>
    <row r="6304" spans="2:8" ht="21" customHeight="1" x14ac:dyDescent="0.25">
      <c r="B6304" s="111">
        <f t="shared" ca="1" si="1005"/>
        <v>1.6395521306655019</v>
      </c>
      <c r="C6304" s="111">
        <f t="shared" ca="1" si="1006"/>
        <v>0.49974386140309679</v>
      </c>
      <c r="D6304" s="111">
        <f t="shared" ca="1" si="1007"/>
        <v>0</v>
      </c>
      <c r="E6304" s="111">
        <f t="shared" ca="1" si="1008"/>
        <v>0</v>
      </c>
      <c r="F6304" s="111">
        <f t="shared" ca="1" si="1009"/>
        <v>0</v>
      </c>
      <c r="G6304" s="111">
        <f t="shared" ca="1" si="1011"/>
        <v>2.1392959920685986</v>
      </c>
      <c r="H6304" s="111"/>
    </row>
    <row r="6305" spans="2:9" ht="21" customHeight="1" x14ac:dyDescent="0.25">
      <c r="B6305" s="111">
        <f t="shared" ca="1" si="1005"/>
        <v>2.4490280884310973</v>
      </c>
      <c r="C6305" s="111">
        <f t="shared" ca="1" si="1006"/>
        <v>0.55979667658515941</v>
      </c>
      <c r="D6305" s="111">
        <f t="shared" ca="1" si="1007"/>
        <v>0</v>
      </c>
      <c r="E6305" s="111">
        <f t="shared" ca="1" si="1008"/>
        <v>0</v>
      </c>
      <c r="F6305" s="111">
        <f t="shared" ca="1" si="1009"/>
        <v>0</v>
      </c>
      <c r="G6305" s="111">
        <f t="shared" ca="1" si="1011"/>
        <v>3.0088247650162567</v>
      </c>
    </row>
    <row r="6306" spans="2:9" ht="21" customHeight="1" x14ac:dyDescent="0.25">
      <c r="B6306" s="111">
        <f t="shared" ca="1" si="1005"/>
        <v>1.6919614056072816</v>
      </c>
      <c r="C6306" s="111">
        <f t="shared" ca="1" si="1006"/>
        <v>0</v>
      </c>
      <c r="D6306" s="111">
        <f t="shared" ca="1" si="1007"/>
        <v>0.67042147609584868</v>
      </c>
      <c r="E6306" s="111">
        <f t="shared" ca="1" si="1008"/>
        <v>0</v>
      </c>
      <c r="F6306" s="111">
        <f t="shared" ca="1" si="1009"/>
        <v>0.8805004645846578</v>
      </c>
      <c r="G6306" s="111">
        <f t="shared" ca="1" si="1011"/>
        <v>3.2428833462877882</v>
      </c>
    </row>
    <row r="6307" spans="2:9" ht="21" customHeight="1" x14ac:dyDescent="0.25">
      <c r="B6307" s="111">
        <f t="shared" ca="1" si="1005"/>
        <v>1.6414406525265326</v>
      </c>
      <c r="C6307" s="111">
        <f t="shared" ca="1" si="1006"/>
        <v>0.46736146975407999</v>
      </c>
      <c r="D6307" s="111">
        <f t="shared" ca="1" si="1007"/>
        <v>0</v>
      </c>
      <c r="E6307" s="111">
        <f t="shared" ca="1" si="1008"/>
        <v>0</v>
      </c>
      <c r="F6307" s="111">
        <f t="shared" ca="1" si="1009"/>
        <v>0</v>
      </c>
      <c r="G6307" s="111">
        <f t="shared" ca="1" si="1011"/>
        <v>2.1088021222806126</v>
      </c>
    </row>
    <row r="6308" spans="2:9" ht="21" customHeight="1" x14ac:dyDescent="0.25">
      <c r="B6308" s="111">
        <f t="shared" ca="1" si="1005"/>
        <v>1.547065487471482</v>
      </c>
      <c r="C6308" s="111">
        <f t="shared" ca="1" si="1006"/>
        <v>0</v>
      </c>
      <c r="D6308" s="111">
        <f t="shared" ca="1" si="1007"/>
        <v>0</v>
      </c>
      <c r="E6308" s="111">
        <f t="shared" ca="1" si="1008"/>
        <v>1.4626300845939089</v>
      </c>
      <c r="F6308" s="111">
        <f t="shared" ca="1" si="1009"/>
        <v>0</v>
      </c>
      <c r="G6308" s="111">
        <f t="shared" ca="1" si="1011"/>
        <v>3.0096955720653908</v>
      </c>
    </row>
    <row r="6309" spans="2:9" ht="21" customHeight="1" x14ac:dyDescent="0.25">
      <c r="B6309" s="111">
        <f t="shared" ca="1" si="1005"/>
        <v>3.3559420894635483</v>
      </c>
      <c r="C6309" s="111">
        <f t="shared" ca="1" si="1006"/>
        <v>0</v>
      </c>
      <c r="D6309" s="111">
        <f t="shared" ca="1" si="1007"/>
        <v>0</v>
      </c>
      <c r="E6309" s="111">
        <f t="shared" ca="1" si="1008"/>
        <v>0</v>
      </c>
      <c r="F6309" s="111">
        <f t="shared" ca="1" si="1009"/>
        <v>0</v>
      </c>
      <c r="G6309" s="111">
        <f t="shared" ca="1" si="1011"/>
        <v>3.3559420894635483</v>
      </c>
    </row>
    <row r="6310" spans="2:9" ht="21" customHeight="1" x14ac:dyDescent="0.25">
      <c r="B6310" s="111">
        <f t="shared" ca="1" si="1005"/>
        <v>3.3206524223277283</v>
      </c>
      <c r="C6310" s="111">
        <f t="shared" ca="1" si="1006"/>
        <v>0</v>
      </c>
      <c r="D6310" s="111">
        <f t="shared" ca="1" si="1007"/>
        <v>0</v>
      </c>
      <c r="E6310" s="111">
        <f t="shared" ca="1" si="1008"/>
        <v>0</v>
      </c>
      <c r="F6310" s="111">
        <f t="shared" ca="1" si="1009"/>
        <v>0</v>
      </c>
      <c r="G6310" s="111">
        <f t="shared" ca="1" si="1011"/>
        <v>3.3206524223277283</v>
      </c>
    </row>
    <row r="6311" spans="2:9" ht="21" customHeight="1" x14ac:dyDescent="0.25">
      <c r="B6311" s="111">
        <f t="shared" ca="1" si="1005"/>
        <v>2.26540690684645</v>
      </c>
      <c r="C6311" s="111">
        <f t="shared" ca="1" si="1006"/>
        <v>0.57373333237524049</v>
      </c>
      <c r="D6311" s="111">
        <f t="shared" ca="1" si="1007"/>
        <v>0</v>
      </c>
      <c r="E6311" s="111">
        <f t="shared" ca="1" si="1008"/>
        <v>0</v>
      </c>
      <c r="F6311" s="111">
        <f t="shared" ca="1" si="1009"/>
        <v>0</v>
      </c>
      <c r="G6311" s="111">
        <f t="shared" ca="1" si="1011"/>
        <v>2.8391402392216905</v>
      </c>
      <c r="H6311" s="111"/>
    </row>
    <row r="6312" spans="2:9" ht="21" customHeight="1" x14ac:dyDescent="0.25">
      <c r="B6312" s="111">
        <f t="shared" ca="1" si="1005"/>
        <v>2.7448282001934841</v>
      </c>
      <c r="C6312" s="111">
        <f t="shared" ca="1" si="1006"/>
        <v>0</v>
      </c>
      <c r="D6312" s="111">
        <f t="shared" ca="1" si="1007"/>
        <v>0</v>
      </c>
      <c r="E6312" s="111">
        <f t="shared" ca="1" si="1008"/>
        <v>0</v>
      </c>
      <c r="F6312" s="111">
        <f t="shared" ca="1" si="1009"/>
        <v>0</v>
      </c>
      <c r="G6312" s="111">
        <f t="shared" ca="1" si="1011"/>
        <v>2.7448282001934841</v>
      </c>
    </row>
    <row r="6313" spans="2:9" ht="21" customHeight="1" x14ac:dyDescent="0.25">
      <c r="B6313" s="111">
        <f t="shared" ca="1" si="1005"/>
        <v>2.9138686527828748</v>
      </c>
      <c r="C6313" s="111">
        <f t="shared" ca="1" si="1006"/>
        <v>0</v>
      </c>
      <c r="D6313" s="111">
        <f t="shared" ca="1" si="1007"/>
        <v>0</v>
      </c>
      <c r="E6313" s="111">
        <f t="shared" ca="1" si="1008"/>
        <v>0</v>
      </c>
      <c r="F6313" s="111">
        <f t="shared" ca="1" si="1009"/>
        <v>0</v>
      </c>
      <c r="G6313" s="111">
        <f t="shared" ca="1" si="1011"/>
        <v>2.9138686527828748</v>
      </c>
      <c r="I6313" s="111">
        <f t="shared" ref="I6313" ca="1" si="1012">SUM(G6284:G6313)</f>
        <v>85.266258435548536</v>
      </c>
    </row>
    <row r="6314" spans="2:9" ht="21" customHeight="1" x14ac:dyDescent="0.25">
      <c r="B6314" s="111">
        <f t="shared" ca="1" si="1005"/>
        <v>1.511023399927975</v>
      </c>
      <c r="C6314" s="111">
        <f t="shared" ca="1" si="1006"/>
        <v>0.45663219250732556</v>
      </c>
      <c r="D6314" s="111">
        <f t="shared" ca="1" si="1007"/>
        <v>0</v>
      </c>
      <c r="E6314" s="111">
        <f t="shared" ca="1" si="1008"/>
        <v>0</v>
      </c>
      <c r="F6314" s="111">
        <f t="shared" ca="1" si="1009"/>
        <v>0</v>
      </c>
      <c r="G6314" s="111">
        <f t="shared" ca="1" si="1011"/>
        <v>1.9676555924353005</v>
      </c>
    </row>
    <row r="6315" spans="2:9" ht="21" customHeight="1" x14ac:dyDescent="0.25">
      <c r="B6315" s="111">
        <f t="shared" ca="1" si="1005"/>
        <v>1.8022401866039064</v>
      </c>
      <c r="C6315" s="111">
        <f t="shared" ca="1" si="1006"/>
        <v>0</v>
      </c>
      <c r="D6315" s="111">
        <f t="shared" ca="1" si="1007"/>
        <v>0</v>
      </c>
      <c r="E6315" s="111">
        <f t="shared" ca="1" si="1008"/>
        <v>0</v>
      </c>
      <c r="F6315" s="111">
        <f t="shared" ca="1" si="1009"/>
        <v>0</v>
      </c>
      <c r="G6315" s="111">
        <f t="shared" ca="1" si="1011"/>
        <v>1.8022401866039064</v>
      </c>
    </row>
    <row r="6316" spans="2:9" ht="21" customHeight="1" x14ac:dyDescent="0.25">
      <c r="B6316" s="111">
        <f t="shared" ca="1" si="1005"/>
        <v>2.2816008133114987</v>
      </c>
      <c r="C6316" s="111">
        <f t="shared" ca="1" si="1006"/>
        <v>0.52621977613612902</v>
      </c>
      <c r="D6316" s="111">
        <f t="shared" ca="1" si="1007"/>
        <v>0</v>
      </c>
      <c r="E6316" s="111">
        <f t="shared" ca="1" si="1008"/>
        <v>0</v>
      </c>
      <c r="F6316" s="111">
        <f t="shared" ca="1" si="1009"/>
        <v>0</v>
      </c>
      <c r="G6316" s="111">
        <f t="shared" ca="1" si="1011"/>
        <v>2.8078205894476276</v>
      </c>
    </row>
    <row r="6317" spans="2:9" ht="21" customHeight="1" x14ac:dyDescent="0.25">
      <c r="B6317" s="111">
        <f t="shared" ca="1" si="1005"/>
        <v>1.8580719660686331</v>
      </c>
      <c r="C6317" s="111">
        <f t="shared" ca="1" si="1006"/>
        <v>0.47208061693651243</v>
      </c>
      <c r="D6317" s="111">
        <f t="shared" ca="1" si="1007"/>
        <v>1.174990808119621</v>
      </c>
      <c r="E6317" s="111">
        <f t="shared" ca="1" si="1008"/>
        <v>0</v>
      </c>
      <c r="F6317" s="111">
        <f t="shared" ca="1" si="1009"/>
        <v>0</v>
      </c>
      <c r="G6317" s="111">
        <f t="shared" ca="1" si="1011"/>
        <v>3.5051433911247667</v>
      </c>
    </row>
    <row r="6318" spans="2:9" ht="21" customHeight="1" x14ac:dyDescent="0.25">
      <c r="B6318" s="111">
        <f t="shared" ca="1" si="1005"/>
        <v>3.3170707627669076</v>
      </c>
      <c r="C6318" s="111">
        <f t="shared" ca="1" si="1006"/>
        <v>0.53319945177825989</v>
      </c>
      <c r="D6318" s="111">
        <f t="shared" ca="1" si="1007"/>
        <v>0</v>
      </c>
      <c r="E6318" s="111">
        <f t="shared" ca="1" si="1008"/>
        <v>0</v>
      </c>
      <c r="F6318" s="111">
        <f t="shared" ca="1" si="1009"/>
        <v>0</v>
      </c>
      <c r="G6318" s="111">
        <f t="shared" ca="1" si="1011"/>
        <v>3.8502702145451675</v>
      </c>
    </row>
    <row r="6319" spans="2:9" ht="21" customHeight="1" x14ac:dyDescent="0.25">
      <c r="B6319" s="111">
        <f t="shared" ca="1" si="1005"/>
        <v>2.118655079139681</v>
      </c>
      <c r="C6319" s="111">
        <f t="shared" ca="1" si="1006"/>
        <v>0.42219310201313576</v>
      </c>
      <c r="D6319" s="111">
        <f t="shared" ca="1" si="1007"/>
        <v>0</v>
      </c>
      <c r="E6319" s="111">
        <f t="shared" ca="1" si="1008"/>
        <v>0</v>
      </c>
      <c r="F6319" s="111">
        <f t="shared" ca="1" si="1009"/>
        <v>0</v>
      </c>
      <c r="G6319" s="111">
        <f t="shared" ca="1" si="1011"/>
        <v>2.5408481811528167</v>
      </c>
    </row>
    <row r="6320" spans="2:9" ht="21" customHeight="1" x14ac:dyDescent="0.25">
      <c r="B6320" s="111">
        <f t="shared" ca="1" si="1005"/>
        <v>3.0301659390026048</v>
      </c>
      <c r="C6320" s="111">
        <f t="shared" ca="1" si="1006"/>
        <v>0.46989185159411123</v>
      </c>
      <c r="D6320" s="111">
        <f t="shared" ca="1" si="1007"/>
        <v>0</v>
      </c>
      <c r="E6320" s="111">
        <f t="shared" ca="1" si="1008"/>
        <v>0</v>
      </c>
      <c r="F6320" s="111">
        <f t="shared" ca="1" si="1009"/>
        <v>0</v>
      </c>
      <c r="G6320" s="111">
        <f t="shared" ca="1" si="1011"/>
        <v>3.5000577905967161</v>
      </c>
      <c r="H6320" s="111">
        <f t="shared" ref="H6320" ca="1" si="1013">SUM(G6314:G6320)</f>
        <v>19.974035945906301</v>
      </c>
    </row>
    <row r="6321" spans="2:8" ht="21" customHeight="1" x14ac:dyDescent="0.25">
      <c r="B6321" s="111">
        <f t="shared" ca="1" si="1005"/>
        <v>1.485971333197017</v>
      </c>
      <c r="C6321" s="111">
        <f t="shared" ca="1" si="1006"/>
        <v>0</v>
      </c>
      <c r="D6321" s="111">
        <f t="shared" ca="1" si="1007"/>
        <v>0</v>
      </c>
      <c r="E6321" s="111">
        <f t="shared" ca="1" si="1008"/>
        <v>0</v>
      </c>
      <c r="F6321" s="111">
        <f t="shared" ca="1" si="1009"/>
        <v>0</v>
      </c>
      <c r="G6321" s="111">
        <f t="shared" ca="1" si="1011"/>
        <v>1.485971333197017</v>
      </c>
    </row>
    <row r="6322" spans="2:8" ht="21" customHeight="1" x14ac:dyDescent="0.25">
      <c r="B6322" s="111">
        <f t="shared" ca="1" si="1005"/>
        <v>1.7644661195749267</v>
      </c>
      <c r="C6322" s="111">
        <f t="shared" ca="1" si="1006"/>
        <v>0</v>
      </c>
      <c r="D6322" s="111">
        <f t="shared" ca="1" si="1007"/>
        <v>0</v>
      </c>
      <c r="E6322" s="111">
        <f t="shared" ca="1" si="1008"/>
        <v>0</v>
      </c>
      <c r="F6322" s="111">
        <f t="shared" ca="1" si="1009"/>
        <v>0.68241539113774052</v>
      </c>
      <c r="G6322" s="111">
        <f t="shared" ca="1" si="1011"/>
        <v>2.4468815107126671</v>
      </c>
    </row>
    <row r="6323" spans="2:8" ht="21" customHeight="1" x14ac:dyDescent="0.25">
      <c r="B6323" s="111">
        <f t="shared" ca="1" si="1005"/>
        <v>2.0830582667016624</v>
      </c>
      <c r="C6323" s="111">
        <f t="shared" ca="1" si="1006"/>
        <v>0</v>
      </c>
      <c r="D6323" s="111">
        <f t="shared" ca="1" si="1007"/>
        <v>0</v>
      </c>
      <c r="E6323" s="111">
        <f t="shared" ca="1" si="1008"/>
        <v>0</v>
      </c>
      <c r="F6323" s="111">
        <f t="shared" ca="1" si="1009"/>
        <v>0</v>
      </c>
      <c r="G6323" s="111">
        <f t="shared" ca="1" si="1011"/>
        <v>2.0830582667016624</v>
      </c>
    </row>
    <row r="6324" spans="2:8" ht="21" customHeight="1" x14ac:dyDescent="0.25">
      <c r="B6324" s="111">
        <f t="shared" ca="1" si="1005"/>
        <v>1.704709131827679</v>
      </c>
      <c r="C6324" s="111">
        <f t="shared" ca="1" si="1006"/>
        <v>0</v>
      </c>
      <c r="D6324" s="111">
        <f t="shared" ca="1" si="1007"/>
        <v>0</v>
      </c>
      <c r="E6324" s="111">
        <f t="shared" ca="1" si="1008"/>
        <v>0</v>
      </c>
      <c r="F6324" s="111">
        <f t="shared" ca="1" si="1009"/>
        <v>0</v>
      </c>
      <c r="G6324" s="111">
        <f t="shared" ca="1" si="1011"/>
        <v>1.704709131827679</v>
      </c>
    </row>
    <row r="6325" spans="2:8" ht="21" customHeight="1" x14ac:dyDescent="0.25">
      <c r="B6325" s="111">
        <f t="shared" ca="1" si="1005"/>
        <v>1.5503935586269322</v>
      </c>
      <c r="C6325" s="111">
        <f t="shared" ca="1" si="1006"/>
        <v>0.50466431067253115</v>
      </c>
      <c r="D6325" s="111">
        <f t="shared" ca="1" si="1007"/>
        <v>1.0179685968921515</v>
      </c>
      <c r="E6325" s="111">
        <f t="shared" ca="1" si="1008"/>
        <v>0</v>
      </c>
      <c r="F6325" s="111">
        <f t="shared" ca="1" si="1009"/>
        <v>0</v>
      </c>
      <c r="G6325" s="111">
        <f t="shared" ca="1" si="1011"/>
        <v>3.0730264661916147</v>
      </c>
    </row>
    <row r="6326" spans="2:8" ht="21" customHeight="1" x14ac:dyDescent="0.25">
      <c r="B6326" s="111">
        <f t="shared" ca="1" si="1005"/>
        <v>2.3381233915366288</v>
      </c>
      <c r="C6326" s="111">
        <f t="shared" ca="1" si="1006"/>
        <v>0</v>
      </c>
      <c r="D6326" s="111">
        <f t="shared" ca="1" si="1007"/>
        <v>0</v>
      </c>
      <c r="E6326" s="111">
        <f t="shared" ca="1" si="1008"/>
        <v>0</v>
      </c>
      <c r="F6326" s="111">
        <f t="shared" ca="1" si="1009"/>
        <v>0</v>
      </c>
      <c r="G6326" s="111">
        <f t="shared" ca="1" si="1011"/>
        <v>2.3381233915366288</v>
      </c>
    </row>
    <row r="6327" spans="2:8" ht="21" customHeight="1" x14ac:dyDescent="0.25">
      <c r="B6327" s="111">
        <f t="shared" ca="1" si="1005"/>
        <v>2.7463892277267643</v>
      </c>
      <c r="C6327" s="111">
        <f t="shared" ca="1" si="1006"/>
        <v>0</v>
      </c>
      <c r="D6327" s="111">
        <f t="shared" ca="1" si="1007"/>
        <v>0</v>
      </c>
      <c r="E6327" s="111">
        <f t="shared" ca="1" si="1008"/>
        <v>0</v>
      </c>
      <c r="F6327" s="111">
        <f t="shared" ca="1" si="1009"/>
        <v>0</v>
      </c>
      <c r="G6327" s="111">
        <f t="shared" ca="1" si="1011"/>
        <v>2.7463892277267643</v>
      </c>
      <c r="H6327" s="111"/>
    </row>
    <row r="6328" spans="2:8" ht="21" customHeight="1" x14ac:dyDescent="0.25">
      <c r="B6328" s="111">
        <f t="shared" ca="1" si="1005"/>
        <v>2.4025454429991604</v>
      </c>
      <c r="C6328" s="111">
        <f t="shared" ca="1" si="1006"/>
        <v>0.4029988406318018</v>
      </c>
      <c r="D6328" s="111">
        <f t="shared" ca="1" si="1007"/>
        <v>0</v>
      </c>
      <c r="E6328" s="111">
        <f t="shared" ca="1" si="1008"/>
        <v>0</v>
      </c>
      <c r="F6328" s="111">
        <f t="shared" ca="1" si="1009"/>
        <v>0</v>
      </c>
      <c r="G6328" s="111">
        <f t="shared" ca="1" si="1011"/>
        <v>2.8055442836309621</v>
      </c>
    </row>
    <row r="6329" spans="2:8" ht="21" customHeight="1" x14ac:dyDescent="0.25">
      <c r="B6329" s="111">
        <f t="shared" ca="1" si="1005"/>
        <v>2.2048730247668584</v>
      </c>
      <c r="C6329" s="111">
        <f t="shared" ca="1" si="1006"/>
        <v>0.48511108672512332</v>
      </c>
      <c r="D6329" s="111">
        <f t="shared" ca="1" si="1007"/>
        <v>1.3201336375101231</v>
      </c>
      <c r="E6329" s="111">
        <f t="shared" ca="1" si="1008"/>
        <v>0</v>
      </c>
      <c r="F6329" s="111">
        <f t="shared" ca="1" si="1009"/>
        <v>0</v>
      </c>
      <c r="G6329" s="111">
        <f t="shared" ca="1" si="1011"/>
        <v>4.0101177490021049</v>
      </c>
    </row>
    <row r="6330" spans="2:8" ht="21" customHeight="1" x14ac:dyDescent="0.25">
      <c r="B6330" s="111">
        <f t="shared" ca="1" si="1005"/>
        <v>2.1510838091073099</v>
      </c>
      <c r="C6330" s="111">
        <f t="shared" ca="1" si="1006"/>
        <v>0.5333551449074756</v>
      </c>
      <c r="D6330" s="111">
        <f t="shared" ca="1" si="1007"/>
        <v>0</v>
      </c>
      <c r="E6330" s="111">
        <f t="shared" ca="1" si="1008"/>
        <v>0</v>
      </c>
      <c r="F6330" s="111">
        <f t="shared" ca="1" si="1009"/>
        <v>0</v>
      </c>
      <c r="G6330" s="111">
        <f t="shared" ca="1" si="1011"/>
        <v>2.6844389540147855</v>
      </c>
    </row>
    <row r="6331" spans="2:8" ht="21" customHeight="1" x14ac:dyDescent="0.25">
      <c r="B6331" s="111">
        <f t="shared" ca="1" si="1005"/>
        <v>1.6495354402236926</v>
      </c>
      <c r="C6331" s="111">
        <f t="shared" ca="1" si="1006"/>
        <v>0</v>
      </c>
      <c r="D6331" s="111">
        <f t="shared" ca="1" si="1007"/>
        <v>0</v>
      </c>
      <c r="E6331" s="111">
        <f t="shared" ca="1" si="1008"/>
        <v>0</v>
      </c>
      <c r="F6331" s="111">
        <f t="shared" ca="1" si="1009"/>
        <v>0</v>
      </c>
      <c r="G6331" s="111">
        <f t="shared" ca="1" si="1011"/>
        <v>1.6495354402236926</v>
      </c>
    </row>
    <row r="6332" spans="2:8" ht="21" customHeight="1" x14ac:dyDescent="0.25">
      <c r="B6332" s="111">
        <f t="shared" ca="1" si="1005"/>
        <v>2.5353112063820018</v>
      </c>
      <c r="C6332" s="111">
        <f t="shared" ca="1" si="1006"/>
        <v>0.49795260972543637</v>
      </c>
      <c r="D6332" s="111">
        <f t="shared" ca="1" si="1007"/>
        <v>0</v>
      </c>
      <c r="E6332" s="111">
        <f t="shared" ca="1" si="1008"/>
        <v>0</v>
      </c>
      <c r="F6332" s="111">
        <f t="shared" ca="1" si="1009"/>
        <v>0</v>
      </c>
      <c r="G6332" s="111">
        <f t="shared" ca="1" si="1011"/>
        <v>3.0332638161074383</v>
      </c>
    </row>
    <row r="6333" spans="2:8" ht="21" customHeight="1" x14ac:dyDescent="0.25">
      <c r="B6333" s="111">
        <f t="shared" ca="1" si="1005"/>
        <v>1.7739744811219433</v>
      </c>
      <c r="C6333" s="111">
        <f t="shared" ca="1" si="1006"/>
        <v>0</v>
      </c>
      <c r="D6333" s="111">
        <f t="shared" ca="1" si="1007"/>
        <v>0</v>
      </c>
      <c r="E6333" s="111">
        <f t="shared" ca="1" si="1008"/>
        <v>0</v>
      </c>
      <c r="F6333" s="111">
        <f t="shared" ca="1" si="1009"/>
        <v>0</v>
      </c>
      <c r="G6333" s="111">
        <f t="shared" ca="1" si="1011"/>
        <v>1.7739744811219433</v>
      </c>
    </row>
    <row r="6334" spans="2:8" ht="21" customHeight="1" x14ac:dyDescent="0.25">
      <c r="B6334" s="111">
        <f t="shared" ca="1" si="1005"/>
        <v>3.0448168301137981</v>
      </c>
      <c r="C6334" s="111">
        <f t="shared" ca="1" si="1006"/>
        <v>0</v>
      </c>
      <c r="D6334" s="111">
        <f t="shared" ca="1" si="1007"/>
        <v>0</v>
      </c>
      <c r="E6334" s="111">
        <f t="shared" ca="1" si="1008"/>
        <v>0</v>
      </c>
      <c r="F6334" s="111">
        <f t="shared" ca="1" si="1009"/>
        <v>0.8842659171398275</v>
      </c>
      <c r="G6334" s="111">
        <f t="shared" ca="1" si="1011"/>
        <v>3.9290827472536254</v>
      </c>
      <c r="H6334" s="111"/>
    </row>
    <row r="6335" spans="2:8" ht="21" customHeight="1" x14ac:dyDescent="0.25">
      <c r="B6335" s="111">
        <f t="shared" ca="1" si="1005"/>
        <v>1.5087051835589107</v>
      </c>
      <c r="C6335" s="111">
        <f t="shared" ca="1" si="1006"/>
        <v>0</v>
      </c>
      <c r="D6335" s="111">
        <f t="shared" ca="1" si="1007"/>
        <v>0</v>
      </c>
      <c r="E6335" s="111">
        <f t="shared" ca="1" si="1008"/>
        <v>0</v>
      </c>
      <c r="F6335" s="111">
        <f t="shared" ca="1" si="1009"/>
        <v>0</v>
      </c>
      <c r="G6335" s="111">
        <f t="shared" ca="1" si="1011"/>
        <v>1.5087051835589107</v>
      </c>
    </row>
    <row r="6336" spans="2:8" ht="21" customHeight="1" x14ac:dyDescent="0.25">
      <c r="B6336" s="111">
        <f t="shared" ca="1" si="1005"/>
        <v>3.329647247521573</v>
      </c>
      <c r="C6336" s="111">
        <f t="shared" ca="1" si="1006"/>
        <v>0</v>
      </c>
      <c r="D6336" s="111">
        <f t="shared" ca="1" si="1007"/>
        <v>0</v>
      </c>
      <c r="E6336" s="111">
        <f t="shared" ca="1" si="1008"/>
        <v>0</v>
      </c>
      <c r="F6336" s="111">
        <f t="shared" ca="1" si="1009"/>
        <v>0</v>
      </c>
      <c r="G6336" s="111">
        <f t="shared" ca="1" si="1011"/>
        <v>3.329647247521573</v>
      </c>
    </row>
    <row r="6337" spans="2:9" ht="21" customHeight="1" x14ac:dyDescent="0.25">
      <c r="B6337" s="111">
        <f t="shared" ca="1" si="1005"/>
        <v>2.8772383208443579</v>
      </c>
      <c r="C6337" s="111">
        <f t="shared" ca="1" si="1006"/>
        <v>0.46562071638785663</v>
      </c>
      <c r="D6337" s="111">
        <f t="shared" ca="1" si="1007"/>
        <v>0</v>
      </c>
      <c r="E6337" s="111">
        <f t="shared" ca="1" si="1008"/>
        <v>0</v>
      </c>
      <c r="F6337" s="111">
        <f t="shared" ca="1" si="1009"/>
        <v>0</v>
      </c>
      <c r="G6337" s="111">
        <f t="shared" ca="1" si="1011"/>
        <v>3.3428590372322144</v>
      </c>
    </row>
    <row r="6338" spans="2:9" ht="21" customHeight="1" x14ac:dyDescent="0.25">
      <c r="B6338" s="111">
        <f t="shared" ca="1" si="1005"/>
        <v>3.0966822268035874</v>
      </c>
      <c r="C6338" s="111">
        <f t="shared" ca="1" si="1006"/>
        <v>0</v>
      </c>
      <c r="D6338" s="111">
        <f t="shared" ca="1" si="1007"/>
        <v>0</v>
      </c>
      <c r="E6338" s="111">
        <f t="shared" ca="1" si="1008"/>
        <v>0</v>
      </c>
      <c r="F6338" s="111">
        <f t="shared" ca="1" si="1009"/>
        <v>0.64573360317070572</v>
      </c>
      <c r="G6338" s="111">
        <f t="shared" ca="1" si="1011"/>
        <v>3.7424158299742931</v>
      </c>
    </row>
    <row r="6339" spans="2:9" ht="21" customHeight="1" x14ac:dyDescent="0.25">
      <c r="B6339" s="111">
        <f t="shared" ca="1" si="1005"/>
        <v>1.5535787066205082</v>
      </c>
      <c r="C6339" s="111">
        <f t="shared" ca="1" si="1006"/>
        <v>0.59321409780398404</v>
      </c>
      <c r="D6339" s="111">
        <f t="shared" ca="1" si="1007"/>
        <v>0</v>
      </c>
      <c r="E6339" s="111">
        <f t="shared" ca="1" si="1008"/>
        <v>0</v>
      </c>
      <c r="F6339" s="111">
        <f t="shared" ca="1" si="1009"/>
        <v>0</v>
      </c>
      <c r="G6339" s="111">
        <f t="shared" ca="1" si="1011"/>
        <v>2.1467928044244924</v>
      </c>
    </row>
    <row r="6340" spans="2:9" ht="21" customHeight="1" x14ac:dyDescent="0.25">
      <c r="B6340" s="111">
        <f t="shared" ca="1" si="1005"/>
        <v>1.867574305954012</v>
      </c>
      <c r="C6340" s="111">
        <f t="shared" ca="1" si="1006"/>
        <v>0</v>
      </c>
      <c r="D6340" s="111">
        <f t="shared" ca="1" si="1007"/>
        <v>0</v>
      </c>
      <c r="E6340" s="111">
        <f t="shared" ca="1" si="1008"/>
        <v>0</v>
      </c>
      <c r="F6340" s="111">
        <f t="shared" ca="1" si="1009"/>
        <v>0</v>
      </c>
      <c r="G6340" s="111">
        <f t="shared" ca="1" si="1011"/>
        <v>1.867574305954012</v>
      </c>
    </row>
    <row r="6341" spans="2:9" ht="21" customHeight="1" x14ac:dyDescent="0.25">
      <c r="B6341" s="111">
        <f t="shared" ca="1" si="1005"/>
        <v>2.3118962152804978</v>
      </c>
      <c r="C6341" s="111">
        <f t="shared" ca="1" si="1006"/>
        <v>0.54627837554702408</v>
      </c>
      <c r="D6341" s="111">
        <f t="shared" ca="1" si="1007"/>
        <v>0</v>
      </c>
      <c r="E6341" s="111">
        <f t="shared" ca="1" si="1008"/>
        <v>0</v>
      </c>
      <c r="F6341" s="111">
        <f t="shared" ca="1" si="1009"/>
        <v>0</v>
      </c>
      <c r="G6341" s="111">
        <f t="shared" ca="1" si="1011"/>
        <v>2.858174590827522</v>
      </c>
      <c r="H6341" s="111"/>
    </row>
    <row r="6342" spans="2:9" ht="21" customHeight="1" x14ac:dyDescent="0.25">
      <c r="B6342" s="111">
        <f t="shared" ca="1" si="1005"/>
        <v>2.9202715286588239</v>
      </c>
      <c r="C6342" s="111">
        <f t="shared" ca="1" si="1006"/>
        <v>0</v>
      </c>
      <c r="D6342" s="111">
        <f t="shared" ca="1" si="1007"/>
        <v>0</v>
      </c>
      <c r="E6342" s="111">
        <f t="shared" ca="1" si="1008"/>
        <v>0</v>
      </c>
      <c r="F6342" s="111">
        <f t="shared" ca="1" si="1009"/>
        <v>0</v>
      </c>
      <c r="G6342" s="111">
        <f t="shared" ca="1" si="1011"/>
        <v>2.9202715286588239</v>
      </c>
    </row>
    <row r="6343" spans="2:9" ht="21" customHeight="1" x14ac:dyDescent="0.25">
      <c r="B6343" s="111">
        <f t="shared" ca="1" si="1005"/>
        <v>3.2337626649539608</v>
      </c>
      <c r="C6343" s="111">
        <f t="shared" ca="1" si="1006"/>
        <v>0.47962909738695425</v>
      </c>
      <c r="D6343" s="111">
        <f t="shared" ca="1" si="1007"/>
        <v>0</v>
      </c>
      <c r="E6343" s="111">
        <f t="shared" ca="1" si="1008"/>
        <v>0</v>
      </c>
      <c r="F6343" s="111">
        <f t="shared" ca="1" si="1009"/>
        <v>0</v>
      </c>
      <c r="G6343" s="111">
        <f t="shared" ca="1" si="1011"/>
        <v>3.7133917623409149</v>
      </c>
      <c r="I6343" s="111">
        <f t="shared" ref="I6343" ca="1" si="1014">SUM(G6314:G6343)</f>
        <v>81.167985035647661</v>
      </c>
    </row>
    <row r="6344" spans="2:9" ht="21" customHeight="1" x14ac:dyDescent="0.25">
      <c r="B6344" s="111">
        <f t="shared" ca="1" si="1005"/>
        <v>2.9362610803437996</v>
      </c>
      <c r="C6344" s="111">
        <f t="shared" ca="1" si="1006"/>
        <v>0.59520379806097157</v>
      </c>
      <c r="D6344" s="111">
        <f t="shared" ca="1" si="1007"/>
        <v>0</v>
      </c>
      <c r="E6344" s="111">
        <f t="shared" ca="1" si="1008"/>
        <v>0</v>
      </c>
      <c r="F6344" s="111">
        <f t="shared" ca="1" si="1009"/>
        <v>0.54791350107067682</v>
      </c>
      <c r="G6344" s="111">
        <f t="shared" ca="1" si="1011"/>
        <v>4.0793783794754486</v>
      </c>
    </row>
    <row r="6345" spans="2:9" ht="21" customHeight="1" x14ac:dyDescent="0.25">
      <c r="B6345" s="111">
        <f t="shared" ca="1" si="1005"/>
        <v>2.427023813636485</v>
      </c>
      <c r="C6345" s="111">
        <f t="shared" ca="1" si="1006"/>
        <v>0</v>
      </c>
      <c r="D6345" s="111">
        <f t="shared" ca="1" si="1007"/>
        <v>0</v>
      </c>
      <c r="E6345" s="111">
        <f t="shared" ca="1" si="1008"/>
        <v>0</v>
      </c>
      <c r="F6345" s="111">
        <f t="shared" ca="1" si="1009"/>
        <v>0</v>
      </c>
      <c r="G6345" s="111">
        <f t="shared" ca="1" si="1011"/>
        <v>2.427023813636485</v>
      </c>
    </row>
    <row r="6346" spans="2:9" ht="21" customHeight="1" x14ac:dyDescent="0.25">
      <c r="B6346" s="111">
        <f t="shared" ca="1" si="1005"/>
        <v>2.052583418862711</v>
      </c>
      <c r="C6346" s="111">
        <f t="shared" ca="1" si="1006"/>
        <v>0.43498748362213346</v>
      </c>
      <c r="D6346" s="111">
        <f t="shared" ca="1" si="1007"/>
        <v>0</v>
      </c>
      <c r="E6346" s="111">
        <f t="shared" ca="1" si="1008"/>
        <v>0</v>
      </c>
      <c r="F6346" s="111">
        <f t="shared" ca="1" si="1009"/>
        <v>0</v>
      </c>
      <c r="G6346" s="111">
        <f t="shared" ca="1" si="1011"/>
        <v>2.4875709024848445</v>
      </c>
    </row>
    <row r="6347" spans="2:9" ht="21" customHeight="1" x14ac:dyDescent="0.25">
      <c r="B6347" s="111">
        <f t="shared" ca="1" si="1005"/>
        <v>1.7470711285998446</v>
      </c>
      <c r="C6347" s="111">
        <f t="shared" ca="1" si="1006"/>
        <v>0.54154648858455867</v>
      </c>
      <c r="D6347" s="111">
        <f t="shared" ca="1" si="1007"/>
        <v>0</v>
      </c>
      <c r="E6347" s="111">
        <f t="shared" ca="1" si="1008"/>
        <v>0</v>
      </c>
      <c r="F6347" s="111">
        <f t="shared" ca="1" si="1009"/>
        <v>0.4191725329130751</v>
      </c>
      <c r="G6347" s="111">
        <f t="shared" ca="1" si="1011"/>
        <v>2.7077901500974786</v>
      </c>
    </row>
    <row r="6348" spans="2:9" ht="21" customHeight="1" x14ac:dyDescent="0.25">
      <c r="B6348" s="111">
        <f t="shared" ca="1" si="1005"/>
        <v>1.6608033919367846</v>
      </c>
      <c r="C6348" s="111">
        <f t="shared" ca="1" si="1006"/>
        <v>0</v>
      </c>
      <c r="D6348" s="111">
        <f t="shared" ca="1" si="1007"/>
        <v>0</v>
      </c>
      <c r="E6348" s="111">
        <f t="shared" ca="1" si="1008"/>
        <v>0</v>
      </c>
      <c r="F6348" s="111">
        <f t="shared" ca="1" si="1009"/>
        <v>0</v>
      </c>
      <c r="G6348" s="111">
        <f t="shared" ca="1" si="1011"/>
        <v>1.6608033919367846</v>
      </c>
    </row>
    <row r="6349" spans="2:9" ht="21" customHeight="1" x14ac:dyDescent="0.25">
      <c r="B6349" s="111">
        <f t="shared" ca="1" si="1005"/>
        <v>3.0896973941140971</v>
      </c>
      <c r="C6349" s="111">
        <f t="shared" ca="1" si="1006"/>
        <v>0</v>
      </c>
      <c r="D6349" s="111">
        <f t="shared" ca="1" si="1007"/>
        <v>0</v>
      </c>
      <c r="E6349" s="111">
        <f t="shared" ca="1" si="1008"/>
        <v>0</v>
      </c>
      <c r="F6349" s="111">
        <f t="shared" ca="1" si="1009"/>
        <v>0</v>
      </c>
      <c r="G6349" s="111">
        <f t="shared" ca="1" si="1011"/>
        <v>3.0896973941140971</v>
      </c>
    </row>
    <row r="6350" spans="2:9" ht="21" customHeight="1" x14ac:dyDescent="0.25">
      <c r="B6350" s="111">
        <f t="shared" ref="B6350:B6413" ca="1" si="1015">maxs1-mins1*RAND()</f>
        <v>2.0727384002325042</v>
      </c>
      <c r="C6350" s="111">
        <f t="shared" ref="C6350:C6413" ca="1" si="1016">IF(RAND()&lt;0.5,maxs2-mins2*RAND(),0)</f>
        <v>0</v>
      </c>
      <c r="D6350" s="111">
        <f t="shared" ref="D6350:D6413" ca="1" si="1017">IF(RAND()&lt;0.14,maxs3-mins3*RAND(),0)</f>
        <v>1.3835822626582019</v>
      </c>
      <c r="E6350" s="111">
        <f t="shared" ref="E6350:E6413" ca="1" si="1018">IF(RAND()&lt;0.07,maxs4-mins4*RAND(),0)</f>
        <v>0</v>
      </c>
      <c r="F6350" s="111">
        <f t="shared" ref="F6350:F6413" ca="1" si="1019">IF(RAND()&lt;0.05,maxs5-mins5*RAND(),0)</f>
        <v>0</v>
      </c>
      <c r="G6350" s="111">
        <f t="shared" ca="1" si="1011"/>
        <v>3.4563206628907062</v>
      </c>
      <c r="H6350" s="111">
        <f t="shared" ref="H6350" ca="1" si="1020">SUM(G6344:G6350)</f>
        <v>19.908584694635845</v>
      </c>
    </row>
    <row r="6351" spans="2:9" ht="21" customHeight="1" x14ac:dyDescent="0.25">
      <c r="B6351" s="111">
        <f t="shared" ca="1" si="1015"/>
        <v>2.2283541103228872</v>
      </c>
      <c r="C6351" s="111">
        <f t="shared" ca="1" si="1016"/>
        <v>0</v>
      </c>
      <c r="D6351" s="111">
        <f t="shared" ca="1" si="1017"/>
        <v>0</v>
      </c>
      <c r="E6351" s="111">
        <f t="shared" ca="1" si="1018"/>
        <v>0</v>
      </c>
      <c r="F6351" s="111">
        <f t="shared" ca="1" si="1019"/>
        <v>0</v>
      </c>
      <c r="G6351" s="111">
        <f t="shared" ca="1" si="1011"/>
        <v>2.2283541103228872</v>
      </c>
    </row>
    <row r="6352" spans="2:9" ht="21" customHeight="1" x14ac:dyDescent="0.25">
      <c r="B6352" s="111">
        <f t="shared" ca="1" si="1015"/>
        <v>2.4325366725338493</v>
      </c>
      <c r="C6352" s="111">
        <f t="shared" ca="1" si="1016"/>
        <v>0.43894381066862292</v>
      </c>
      <c r="D6352" s="111">
        <f t="shared" ca="1" si="1017"/>
        <v>0</v>
      </c>
      <c r="E6352" s="111">
        <f t="shared" ca="1" si="1018"/>
        <v>0</v>
      </c>
      <c r="F6352" s="111">
        <f t="shared" ca="1" si="1019"/>
        <v>0</v>
      </c>
      <c r="G6352" s="111">
        <f t="shared" ca="1" si="1011"/>
        <v>2.8714804832024723</v>
      </c>
    </row>
    <row r="6353" spans="2:8" ht="21" customHeight="1" x14ac:dyDescent="0.25">
      <c r="B6353" s="111">
        <f t="shared" ca="1" si="1015"/>
        <v>2.1575348405079349</v>
      </c>
      <c r="C6353" s="111">
        <f t="shared" ca="1" si="1016"/>
        <v>0.47782634883389241</v>
      </c>
      <c r="D6353" s="111">
        <f t="shared" ca="1" si="1017"/>
        <v>0</v>
      </c>
      <c r="E6353" s="111">
        <f t="shared" ca="1" si="1018"/>
        <v>0</v>
      </c>
      <c r="F6353" s="111">
        <f t="shared" ca="1" si="1019"/>
        <v>0.50143965678331381</v>
      </c>
      <c r="G6353" s="111">
        <f t="shared" ca="1" si="1011"/>
        <v>3.1368008461251411</v>
      </c>
    </row>
    <row r="6354" spans="2:8" ht="21" customHeight="1" x14ac:dyDescent="0.25">
      <c r="B6354" s="111">
        <f t="shared" ca="1" si="1015"/>
        <v>1.7721372795632273</v>
      </c>
      <c r="C6354" s="111">
        <f t="shared" ca="1" si="1016"/>
        <v>0</v>
      </c>
      <c r="D6354" s="111">
        <f t="shared" ca="1" si="1017"/>
        <v>0</v>
      </c>
      <c r="E6354" s="111">
        <f t="shared" ca="1" si="1018"/>
        <v>0</v>
      </c>
      <c r="F6354" s="111">
        <f t="shared" ca="1" si="1019"/>
        <v>0</v>
      </c>
      <c r="G6354" s="111">
        <f t="shared" ca="1" si="1011"/>
        <v>1.7721372795632273</v>
      </c>
    </row>
    <row r="6355" spans="2:8" ht="21" customHeight="1" x14ac:dyDescent="0.25">
      <c r="B6355" s="111">
        <f t="shared" ca="1" si="1015"/>
        <v>1.8006481512538379</v>
      </c>
      <c r="C6355" s="111">
        <f t="shared" ca="1" si="1016"/>
        <v>0</v>
      </c>
      <c r="D6355" s="111">
        <f t="shared" ca="1" si="1017"/>
        <v>0</v>
      </c>
      <c r="E6355" s="111">
        <f t="shared" ca="1" si="1018"/>
        <v>1.0183526993347876</v>
      </c>
      <c r="F6355" s="111">
        <f t="shared" ca="1" si="1019"/>
        <v>0</v>
      </c>
      <c r="G6355" s="111">
        <f t="shared" ca="1" si="1011"/>
        <v>2.8190008505886253</v>
      </c>
    </row>
    <row r="6356" spans="2:8" ht="21" customHeight="1" x14ac:dyDescent="0.25">
      <c r="B6356" s="111">
        <f t="shared" ca="1" si="1015"/>
        <v>3.1268040586733941</v>
      </c>
      <c r="C6356" s="111">
        <f t="shared" ca="1" si="1016"/>
        <v>0.53444870286981994</v>
      </c>
      <c r="D6356" s="111">
        <f t="shared" ca="1" si="1017"/>
        <v>0</v>
      </c>
      <c r="E6356" s="111">
        <f t="shared" ca="1" si="1018"/>
        <v>0</v>
      </c>
      <c r="F6356" s="111">
        <f t="shared" ca="1" si="1019"/>
        <v>0</v>
      </c>
      <c r="G6356" s="111">
        <f t="shared" ca="1" si="1011"/>
        <v>3.661252761543214</v>
      </c>
    </row>
    <row r="6357" spans="2:8" ht="21" customHeight="1" x14ac:dyDescent="0.25">
      <c r="B6357" s="111">
        <f t="shared" ca="1" si="1015"/>
        <v>1.6489127060524913</v>
      </c>
      <c r="C6357" s="111">
        <f t="shared" ca="1" si="1016"/>
        <v>0</v>
      </c>
      <c r="D6357" s="111">
        <f t="shared" ca="1" si="1017"/>
        <v>0</v>
      </c>
      <c r="E6357" s="111">
        <f t="shared" ca="1" si="1018"/>
        <v>0</v>
      </c>
      <c r="F6357" s="111">
        <f t="shared" ca="1" si="1019"/>
        <v>0.40505047568548092</v>
      </c>
      <c r="G6357" s="111">
        <f t="shared" ca="1" si="1011"/>
        <v>2.0539631817379722</v>
      </c>
      <c r="H6357" s="111"/>
    </row>
    <row r="6358" spans="2:8" ht="21" customHeight="1" x14ac:dyDescent="0.25">
      <c r="B6358" s="111">
        <f t="shared" ca="1" si="1015"/>
        <v>2.3757476697260484</v>
      </c>
      <c r="C6358" s="111">
        <f t="shared" ca="1" si="1016"/>
        <v>0.4803887012906205</v>
      </c>
      <c r="D6358" s="111">
        <f t="shared" ca="1" si="1017"/>
        <v>0</v>
      </c>
      <c r="E6358" s="111">
        <f t="shared" ca="1" si="1018"/>
        <v>0</v>
      </c>
      <c r="F6358" s="111">
        <f t="shared" ca="1" si="1019"/>
        <v>0</v>
      </c>
      <c r="G6358" s="111">
        <f t="shared" ca="1" si="1011"/>
        <v>2.8561363710166692</v>
      </c>
    </row>
    <row r="6359" spans="2:8" ht="21" customHeight="1" x14ac:dyDescent="0.25">
      <c r="B6359" s="111">
        <f t="shared" ca="1" si="1015"/>
        <v>3.3078341267093445</v>
      </c>
      <c r="C6359" s="111">
        <f t="shared" ca="1" si="1016"/>
        <v>0</v>
      </c>
      <c r="D6359" s="111">
        <f t="shared" ca="1" si="1017"/>
        <v>0</v>
      </c>
      <c r="E6359" s="111">
        <f t="shared" ca="1" si="1018"/>
        <v>0.71476904598809932</v>
      </c>
      <c r="F6359" s="111">
        <f t="shared" ca="1" si="1019"/>
        <v>0</v>
      </c>
      <c r="G6359" s="111">
        <f t="shared" ca="1" si="1011"/>
        <v>4.0226031726974441</v>
      </c>
    </row>
    <row r="6360" spans="2:8" ht="21" customHeight="1" x14ac:dyDescent="0.25">
      <c r="B6360" s="111">
        <f t="shared" ca="1" si="1015"/>
        <v>3.0411039142757756</v>
      </c>
      <c r="C6360" s="111">
        <f t="shared" ca="1" si="1016"/>
        <v>0.4480767384135883</v>
      </c>
      <c r="D6360" s="111">
        <f t="shared" ca="1" si="1017"/>
        <v>0</v>
      </c>
      <c r="E6360" s="111">
        <f t="shared" ca="1" si="1018"/>
        <v>0</v>
      </c>
      <c r="F6360" s="111">
        <f t="shared" ca="1" si="1019"/>
        <v>0</v>
      </c>
      <c r="G6360" s="111">
        <f t="shared" ca="1" si="1011"/>
        <v>3.4891806526893641</v>
      </c>
    </row>
    <row r="6361" spans="2:8" ht="21" customHeight="1" x14ac:dyDescent="0.25">
      <c r="B6361" s="111">
        <f t="shared" ca="1" si="1015"/>
        <v>2.6261409587340041</v>
      </c>
      <c r="C6361" s="111">
        <f t="shared" ca="1" si="1016"/>
        <v>0</v>
      </c>
      <c r="D6361" s="111">
        <f t="shared" ca="1" si="1017"/>
        <v>0</v>
      </c>
      <c r="E6361" s="111">
        <f t="shared" ca="1" si="1018"/>
        <v>0</v>
      </c>
      <c r="F6361" s="111">
        <f t="shared" ca="1" si="1019"/>
        <v>0</v>
      </c>
      <c r="G6361" s="111">
        <f t="shared" ca="1" si="1011"/>
        <v>2.6261409587340041</v>
      </c>
    </row>
    <row r="6362" spans="2:8" ht="21" customHeight="1" x14ac:dyDescent="0.25">
      <c r="B6362" s="111">
        <f t="shared" ca="1" si="1015"/>
        <v>1.509866389540327</v>
      </c>
      <c r="C6362" s="111">
        <f t="shared" ca="1" si="1016"/>
        <v>0.51792267206741349</v>
      </c>
      <c r="D6362" s="111">
        <f t="shared" ca="1" si="1017"/>
        <v>0</v>
      </c>
      <c r="E6362" s="111">
        <f t="shared" ca="1" si="1018"/>
        <v>0</v>
      </c>
      <c r="F6362" s="111">
        <f t="shared" ca="1" si="1019"/>
        <v>0</v>
      </c>
      <c r="G6362" s="111">
        <f t="shared" ref="G6362:G6425" ca="1" si="1021">SUM(B6362:F6362)</f>
        <v>2.0277890616077405</v>
      </c>
    </row>
    <row r="6363" spans="2:8" ht="21" customHeight="1" x14ac:dyDescent="0.25">
      <c r="B6363" s="111">
        <f t="shared" ca="1" si="1015"/>
        <v>1.8312758049547431</v>
      </c>
      <c r="C6363" s="111">
        <f t="shared" ca="1" si="1016"/>
        <v>0</v>
      </c>
      <c r="D6363" s="111">
        <f t="shared" ca="1" si="1017"/>
        <v>0</v>
      </c>
      <c r="E6363" s="111">
        <f t="shared" ca="1" si="1018"/>
        <v>0</v>
      </c>
      <c r="F6363" s="111">
        <f t="shared" ca="1" si="1019"/>
        <v>0</v>
      </c>
      <c r="G6363" s="111">
        <f t="shared" ca="1" si="1021"/>
        <v>1.8312758049547431</v>
      </c>
    </row>
    <row r="6364" spans="2:8" ht="21" customHeight="1" x14ac:dyDescent="0.25">
      <c r="B6364" s="111">
        <f t="shared" ca="1" si="1015"/>
        <v>2.0313625505437929</v>
      </c>
      <c r="C6364" s="111">
        <f t="shared" ca="1" si="1016"/>
        <v>0.54673125520331134</v>
      </c>
      <c r="D6364" s="111">
        <f t="shared" ca="1" si="1017"/>
        <v>0</v>
      </c>
      <c r="E6364" s="111">
        <f t="shared" ca="1" si="1018"/>
        <v>0</v>
      </c>
      <c r="F6364" s="111">
        <f t="shared" ca="1" si="1019"/>
        <v>0</v>
      </c>
      <c r="G6364" s="111">
        <f t="shared" ca="1" si="1021"/>
        <v>2.5780938057471041</v>
      </c>
      <c r="H6364" s="111"/>
    </row>
    <row r="6365" spans="2:8" ht="21" customHeight="1" x14ac:dyDescent="0.25">
      <c r="B6365" s="111">
        <f t="shared" ca="1" si="1015"/>
        <v>1.6667040679180944</v>
      </c>
      <c r="C6365" s="111">
        <f t="shared" ca="1" si="1016"/>
        <v>0</v>
      </c>
      <c r="D6365" s="111">
        <f t="shared" ca="1" si="1017"/>
        <v>0</v>
      </c>
      <c r="E6365" s="111">
        <f t="shared" ca="1" si="1018"/>
        <v>0</v>
      </c>
      <c r="F6365" s="111">
        <f t="shared" ca="1" si="1019"/>
        <v>0</v>
      </c>
      <c r="G6365" s="111">
        <f t="shared" ca="1" si="1021"/>
        <v>1.6667040679180944</v>
      </c>
    </row>
    <row r="6366" spans="2:8" ht="21" customHeight="1" x14ac:dyDescent="0.25">
      <c r="B6366" s="111">
        <f t="shared" ca="1" si="1015"/>
        <v>1.6386846132313115</v>
      </c>
      <c r="C6366" s="111">
        <f t="shared" ca="1" si="1016"/>
        <v>0</v>
      </c>
      <c r="D6366" s="111">
        <f t="shared" ca="1" si="1017"/>
        <v>0</v>
      </c>
      <c r="E6366" s="111">
        <f t="shared" ca="1" si="1018"/>
        <v>0</v>
      </c>
      <c r="F6366" s="111">
        <f t="shared" ca="1" si="1019"/>
        <v>0</v>
      </c>
      <c r="G6366" s="111">
        <f t="shared" ca="1" si="1021"/>
        <v>1.6386846132313115</v>
      </c>
    </row>
    <row r="6367" spans="2:8" ht="21" customHeight="1" x14ac:dyDescent="0.25">
      <c r="B6367" s="111">
        <f t="shared" ca="1" si="1015"/>
        <v>2.5546025362812932</v>
      </c>
      <c r="C6367" s="111">
        <f t="shared" ca="1" si="1016"/>
        <v>0.44594561833912338</v>
      </c>
      <c r="D6367" s="111">
        <f t="shared" ca="1" si="1017"/>
        <v>0</v>
      </c>
      <c r="E6367" s="111">
        <f t="shared" ca="1" si="1018"/>
        <v>0</v>
      </c>
      <c r="F6367" s="111">
        <f t="shared" ca="1" si="1019"/>
        <v>0</v>
      </c>
      <c r="G6367" s="111">
        <f t="shared" ca="1" si="1021"/>
        <v>3.0005481546204167</v>
      </c>
    </row>
    <row r="6368" spans="2:8" ht="21" customHeight="1" x14ac:dyDescent="0.25">
      <c r="B6368" s="111">
        <f t="shared" ca="1" si="1015"/>
        <v>3.0876077598287415</v>
      </c>
      <c r="C6368" s="111">
        <f t="shared" ca="1" si="1016"/>
        <v>0</v>
      </c>
      <c r="D6368" s="111">
        <f t="shared" ca="1" si="1017"/>
        <v>0</v>
      </c>
      <c r="E6368" s="111">
        <f t="shared" ca="1" si="1018"/>
        <v>0</v>
      </c>
      <c r="F6368" s="111">
        <f t="shared" ca="1" si="1019"/>
        <v>0</v>
      </c>
      <c r="G6368" s="111">
        <f t="shared" ca="1" si="1021"/>
        <v>3.0876077598287415</v>
      </c>
    </row>
    <row r="6369" spans="2:9" ht="21" customHeight="1" x14ac:dyDescent="0.25">
      <c r="B6369" s="111">
        <f t="shared" ca="1" si="1015"/>
        <v>2.6323071247161414</v>
      </c>
      <c r="C6369" s="111">
        <f t="shared" ca="1" si="1016"/>
        <v>0.42409097977262544</v>
      </c>
      <c r="D6369" s="111">
        <f t="shared" ca="1" si="1017"/>
        <v>0</v>
      </c>
      <c r="E6369" s="111">
        <f t="shared" ca="1" si="1018"/>
        <v>0</v>
      </c>
      <c r="F6369" s="111">
        <f t="shared" ca="1" si="1019"/>
        <v>0</v>
      </c>
      <c r="G6369" s="111">
        <f t="shared" ca="1" si="1021"/>
        <v>3.0563981044887667</v>
      </c>
    </row>
    <row r="6370" spans="2:9" ht="21" customHeight="1" x14ac:dyDescent="0.25">
      <c r="B6370" s="111">
        <f t="shared" ca="1" si="1015"/>
        <v>3.1514809632440635</v>
      </c>
      <c r="C6370" s="111">
        <f t="shared" ca="1" si="1016"/>
        <v>0.45784852320772862</v>
      </c>
      <c r="D6370" s="111">
        <f t="shared" ca="1" si="1017"/>
        <v>0</v>
      </c>
      <c r="E6370" s="111">
        <f t="shared" ca="1" si="1018"/>
        <v>0</v>
      </c>
      <c r="F6370" s="111">
        <f t="shared" ca="1" si="1019"/>
        <v>0</v>
      </c>
      <c r="G6370" s="111">
        <f t="shared" ca="1" si="1021"/>
        <v>3.609329486451792</v>
      </c>
    </row>
    <row r="6371" spans="2:9" ht="21" customHeight="1" x14ac:dyDescent="0.25">
      <c r="B6371" s="111">
        <f t="shared" ca="1" si="1015"/>
        <v>1.5985618428473001</v>
      </c>
      <c r="C6371" s="111">
        <f t="shared" ca="1" si="1016"/>
        <v>0</v>
      </c>
      <c r="D6371" s="111">
        <f t="shared" ca="1" si="1017"/>
        <v>0</v>
      </c>
      <c r="E6371" s="111">
        <f t="shared" ca="1" si="1018"/>
        <v>0</v>
      </c>
      <c r="F6371" s="111">
        <f t="shared" ca="1" si="1019"/>
        <v>0</v>
      </c>
      <c r="G6371" s="111">
        <f t="shared" ca="1" si="1021"/>
        <v>1.5985618428473001</v>
      </c>
      <c r="H6371" s="111"/>
    </row>
    <row r="6372" spans="2:9" ht="21" customHeight="1" x14ac:dyDescent="0.25">
      <c r="B6372" s="111">
        <f t="shared" ca="1" si="1015"/>
        <v>2.4140450678932135</v>
      </c>
      <c r="C6372" s="111">
        <f t="shared" ca="1" si="1016"/>
        <v>0</v>
      </c>
      <c r="D6372" s="111">
        <f t="shared" ca="1" si="1017"/>
        <v>0</v>
      </c>
      <c r="E6372" s="111">
        <f t="shared" ca="1" si="1018"/>
        <v>0</v>
      </c>
      <c r="F6372" s="111">
        <f t="shared" ca="1" si="1019"/>
        <v>0</v>
      </c>
      <c r="G6372" s="111">
        <f t="shared" ca="1" si="1021"/>
        <v>2.4140450678932135</v>
      </c>
    </row>
    <row r="6373" spans="2:9" ht="21" customHeight="1" x14ac:dyDescent="0.25">
      <c r="B6373" s="111">
        <f t="shared" ca="1" si="1015"/>
        <v>2.0904371371797774</v>
      </c>
      <c r="C6373" s="111">
        <f t="shared" ca="1" si="1016"/>
        <v>0.42721499648328892</v>
      </c>
      <c r="D6373" s="111">
        <f t="shared" ca="1" si="1017"/>
        <v>0</v>
      </c>
      <c r="E6373" s="111">
        <f t="shared" ca="1" si="1018"/>
        <v>0</v>
      </c>
      <c r="F6373" s="111">
        <f t="shared" ca="1" si="1019"/>
        <v>0</v>
      </c>
      <c r="G6373" s="111">
        <f t="shared" ca="1" si="1021"/>
        <v>2.5176521336630664</v>
      </c>
      <c r="I6373" s="111">
        <f t="shared" ref="I6373" ca="1" si="1022">SUM(G6344:G6373)</f>
        <v>80.472325266109152</v>
      </c>
    </row>
    <row r="6374" spans="2:9" ht="21" customHeight="1" x14ac:dyDescent="0.25">
      <c r="B6374" s="111">
        <f t="shared" ca="1" si="1015"/>
        <v>1.977713483306681</v>
      </c>
      <c r="C6374" s="111">
        <f t="shared" ca="1" si="1016"/>
        <v>0</v>
      </c>
      <c r="D6374" s="111">
        <f t="shared" ca="1" si="1017"/>
        <v>0</v>
      </c>
      <c r="E6374" s="111">
        <f t="shared" ca="1" si="1018"/>
        <v>0</v>
      </c>
      <c r="F6374" s="111">
        <f t="shared" ca="1" si="1019"/>
        <v>0</v>
      </c>
      <c r="G6374" s="111">
        <f t="shared" ca="1" si="1021"/>
        <v>1.977713483306681</v>
      </c>
    </row>
    <row r="6375" spans="2:9" ht="21" customHeight="1" x14ac:dyDescent="0.25">
      <c r="B6375" s="111">
        <f t="shared" ca="1" si="1015"/>
        <v>2.3238706569694889</v>
      </c>
      <c r="C6375" s="111">
        <f t="shared" ca="1" si="1016"/>
        <v>0.47294536919625108</v>
      </c>
      <c r="D6375" s="111">
        <f t="shared" ca="1" si="1017"/>
        <v>0</v>
      </c>
      <c r="E6375" s="111">
        <f t="shared" ca="1" si="1018"/>
        <v>0</v>
      </c>
      <c r="F6375" s="111">
        <f t="shared" ca="1" si="1019"/>
        <v>0</v>
      </c>
      <c r="G6375" s="111">
        <f t="shared" ca="1" si="1021"/>
        <v>2.79681602616574</v>
      </c>
    </row>
    <row r="6376" spans="2:9" ht="21" customHeight="1" x14ac:dyDescent="0.25">
      <c r="B6376" s="111">
        <f t="shared" ca="1" si="1015"/>
        <v>2.3723945538582281</v>
      </c>
      <c r="C6376" s="111">
        <f t="shared" ca="1" si="1016"/>
        <v>0.54524712150853372</v>
      </c>
      <c r="D6376" s="111">
        <f t="shared" ca="1" si="1017"/>
        <v>0</v>
      </c>
      <c r="E6376" s="111">
        <f t="shared" ca="1" si="1018"/>
        <v>0</v>
      </c>
      <c r="F6376" s="111">
        <f t="shared" ca="1" si="1019"/>
        <v>0</v>
      </c>
      <c r="G6376" s="111">
        <f t="shared" ca="1" si="1021"/>
        <v>2.9176416753667618</v>
      </c>
    </row>
    <row r="6377" spans="2:9" ht="21" customHeight="1" x14ac:dyDescent="0.25">
      <c r="B6377" s="111">
        <f t="shared" ca="1" si="1015"/>
        <v>2.5833997184651341</v>
      </c>
      <c r="C6377" s="111">
        <f t="shared" ca="1" si="1016"/>
        <v>0</v>
      </c>
      <c r="D6377" s="111">
        <f t="shared" ca="1" si="1017"/>
        <v>0</v>
      </c>
      <c r="E6377" s="111">
        <f t="shared" ca="1" si="1018"/>
        <v>0</v>
      </c>
      <c r="F6377" s="111">
        <f t="shared" ca="1" si="1019"/>
        <v>0</v>
      </c>
      <c r="G6377" s="111">
        <f t="shared" ca="1" si="1021"/>
        <v>2.5833997184651341</v>
      </c>
    </row>
    <row r="6378" spans="2:9" ht="21" customHeight="1" x14ac:dyDescent="0.25">
      <c r="B6378" s="111">
        <f t="shared" ca="1" si="1015"/>
        <v>1.988486456200014</v>
      </c>
      <c r="C6378" s="111">
        <f t="shared" ca="1" si="1016"/>
        <v>0</v>
      </c>
      <c r="D6378" s="111">
        <f t="shared" ca="1" si="1017"/>
        <v>0</v>
      </c>
      <c r="E6378" s="111">
        <f t="shared" ca="1" si="1018"/>
        <v>0</v>
      </c>
      <c r="F6378" s="111">
        <f t="shared" ca="1" si="1019"/>
        <v>0.86303726086627819</v>
      </c>
      <c r="G6378" s="111">
        <f t="shared" ca="1" si="1021"/>
        <v>2.8515237170662919</v>
      </c>
    </row>
    <row r="6379" spans="2:9" ht="21" customHeight="1" x14ac:dyDescent="0.25">
      <c r="B6379" s="111">
        <f t="shared" ca="1" si="1015"/>
        <v>3.2095128353624744</v>
      </c>
      <c r="C6379" s="111">
        <f t="shared" ca="1" si="1016"/>
        <v>0</v>
      </c>
      <c r="D6379" s="111">
        <f t="shared" ca="1" si="1017"/>
        <v>0</v>
      </c>
      <c r="E6379" s="111">
        <f t="shared" ca="1" si="1018"/>
        <v>0</v>
      </c>
      <c r="F6379" s="111">
        <f t="shared" ca="1" si="1019"/>
        <v>0</v>
      </c>
      <c r="G6379" s="111">
        <f t="shared" ca="1" si="1021"/>
        <v>3.2095128353624744</v>
      </c>
    </row>
    <row r="6380" spans="2:9" ht="21" customHeight="1" x14ac:dyDescent="0.25">
      <c r="B6380" s="111">
        <f t="shared" ca="1" si="1015"/>
        <v>2.1718496848157915</v>
      </c>
      <c r="C6380" s="111">
        <f t="shared" ca="1" si="1016"/>
        <v>0</v>
      </c>
      <c r="D6380" s="111">
        <f t="shared" ca="1" si="1017"/>
        <v>0</v>
      </c>
      <c r="E6380" s="111">
        <f t="shared" ca="1" si="1018"/>
        <v>0</v>
      </c>
      <c r="F6380" s="111">
        <f t="shared" ca="1" si="1019"/>
        <v>0</v>
      </c>
      <c r="G6380" s="111">
        <f t="shared" ca="1" si="1021"/>
        <v>2.1718496848157915</v>
      </c>
      <c r="H6380" s="111">
        <f t="shared" ref="H6380" ca="1" si="1023">SUM(G6374:G6380)</f>
        <v>18.508457140548877</v>
      </c>
    </row>
    <row r="6381" spans="2:9" ht="21" customHeight="1" x14ac:dyDescent="0.25">
      <c r="B6381" s="111">
        <f t="shared" ca="1" si="1015"/>
        <v>3.3155437900143672</v>
      </c>
      <c r="C6381" s="111">
        <f t="shared" ca="1" si="1016"/>
        <v>0.45722159381922656</v>
      </c>
      <c r="D6381" s="111">
        <f t="shared" ca="1" si="1017"/>
        <v>0</v>
      </c>
      <c r="E6381" s="111">
        <f t="shared" ca="1" si="1018"/>
        <v>0</v>
      </c>
      <c r="F6381" s="111">
        <f t="shared" ca="1" si="1019"/>
        <v>0</v>
      </c>
      <c r="G6381" s="111">
        <f t="shared" ca="1" si="1021"/>
        <v>3.7727653838335939</v>
      </c>
    </row>
    <row r="6382" spans="2:9" ht="21" customHeight="1" x14ac:dyDescent="0.25">
      <c r="B6382" s="111">
        <f t="shared" ca="1" si="1015"/>
        <v>2.4481756831261245</v>
      </c>
      <c r="C6382" s="111">
        <f t="shared" ca="1" si="1016"/>
        <v>0</v>
      </c>
      <c r="D6382" s="111">
        <f t="shared" ca="1" si="1017"/>
        <v>0</v>
      </c>
      <c r="E6382" s="111">
        <f t="shared" ca="1" si="1018"/>
        <v>0</v>
      </c>
      <c r="F6382" s="111">
        <f t="shared" ca="1" si="1019"/>
        <v>0</v>
      </c>
      <c r="G6382" s="111">
        <f t="shared" ca="1" si="1021"/>
        <v>2.4481756831261245</v>
      </c>
    </row>
    <row r="6383" spans="2:9" ht="21" customHeight="1" x14ac:dyDescent="0.25">
      <c r="B6383" s="111">
        <f t="shared" ca="1" si="1015"/>
        <v>2.4826955319402506</v>
      </c>
      <c r="C6383" s="111">
        <f t="shared" ca="1" si="1016"/>
        <v>0.52370872478350894</v>
      </c>
      <c r="D6383" s="111">
        <f t="shared" ca="1" si="1017"/>
        <v>0</v>
      </c>
      <c r="E6383" s="111">
        <f t="shared" ca="1" si="1018"/>
        <v>0</v>
      </c>
      <c r="F6383" s="111">
        <f t="shared" ca="1" si="1019"/>
        <v>0</v>
      </c>
      <c r="G6383" s="111">
        <f t="shared" ca="1" si="1021"/>
        <v>3.0064042567237594</v>
      </c>
    </row>
    <row r="6384" spans="2:9" ht="21" customHeight="1" x14ac:dyDescent="0.25">
      <c r="B6384" s="111">
        <f t="shared" ca="1" si="1015"/>
        <v>1.7219148064069201</v>
      </c>
      <c r="C6384" s="111">
        <f t="shared" ca="1" si="1016"/>
        <v>0</v>
      </c>
      <c r="D6384" s="111">
        <f t="shared" ca="1" si="1017"/>
        <v>0</v>
      </c>
      <c r="E6384" s="111">
        <f t="shared" ca="1" si="1018"/>
        <v>0</v>
      </c>
      <c r="F6384" s="111">
        <f t="shared" ca="1" si="1019"/>
        <v>0</v>
      </c>
      <c r="G6384" s="111">
        <f t="shared" ca="1" si="1021"/>
        <v>1.7219148064069201</v>
      </c>
    </row>
    <row r="6385" spans="2:8" ht="21" customHeight="1" x14ac:dyDescent="0.25">
      <c r="B6385" s="111">
        <f t="shared" ca="1" si="1015"/>
        <v>2.4335844927156245</v>
      </c>
      <c r="C6385" s="111">
        <f t="shared" ca="1" si="1016"/>
        <v>0.54423388934435957</v>
      </c>
      <c r="D6385" s="111">
        <f t="shared" ca="1" si="1017"/>
        <v>0</v>
      </c>
      <c r="E6385" s="111">
        <f t="shared" ca="1" si="1018"/>
        <v>0</v>
      </c>
      <c r="F6385" s="111">
        <f t="shared" ca="1" si="1019"/>
        <v>0</v>
      </c>
      <c r="G6385" s="111">
        <f t="shared" ca="1" si="1021"/>
        <v>2.9778183820599842</v>
      </c>
    </row>
    <row r="6386" spans="2:8" ht="21" customHeight="1" x14ac:dyDescent="0.25">
      <c r="B6386" s="111">
        <f t="shared" ca="1" si="1015"/>
        <v>3.0241713952813583</v>
      </c>
      <c r="C6386" s="111">
        <f t="shared" ca="1" si="1016"/>
        <v>0</v>
      </c>
      <c r="D6386" s="111">
        <f t="shared" ca="1" si="1017"/>
        <v>0</v>
      </c>
      <c r="E6386" s="111">
        <f t="shared" ca="1" si="1018"/>
        <v>0</v>
      </c>
      <c r="F6386" s="111">
        <f t="shared" ca="1" si="1019"/>
        <v>0</v>
      </c>
      <c r="G6386" s="111">
        <f t="shared" ca="1" si="1021"/>
        <v>3.0241713952813583</v>
      </c>
    </row>
    <row r="6387" spans="2:8" ht="21" customHeight="1" x14ac:dyDescent="0.25">
      <c r="B6387" s="111">
        <f t="shared" ca="1" si="1015"/>
        <v>2.2457560748428582</v>
      </c>
      <c r="C6387" s="111">
        <f t="shared" ca="1" si="1016"/>
        <v>0</v>
      </c>
      <c r="D6387" s="111">
        <f t="shared" ca="1" si="1017"/>
        <v>1.270252274565691</v>
      </c>
      <c r="E6387" s="111">
        <f t="shared" ca="1" si="1018"/>
        <v>0</v>
      </c>
      <c r="F6387" s="111">
        <f t="shared" ca="1" si="1019"/>
        <v>0</v>
      </c>
      <c r="G6387" s="111">
        <f t="shared" ca="1" si="1021"/>
        <v>3.5160083494085494</v>
      </c>
      <c r="H6387" s="111"/>
    </row>
    <row r="6388" spans="2:8" ht="21" customHeight="1" x14ac:dyDescent="0.25">
      <c r="B6388" s="111">
        <f t="shared" ca="1" si="1015"/>
        <v>2.717233884263861</v>
      </c>
      <c r="C6388" s="111">
        <f t="shared" ca="1" si="1016"/>
        <v>0</v>
      </c>
      <c r="D6388" s="111">
        <f t="shared" ca="1" si="1017"/>
        <v>1.0107523028039851</v>
      </c>
      <c r="E6388" s="111">
        <f t="shared" ca="1" si="1018"/>
        <v>0</v>
      </c>
      <c r="F6388" s="111">
        <f t="shared" ca="1" si="1019"/>
        <v>0.87323565225715849</v>
      </c>
      <c r="G6388" s="111">
        <f t="shared" ca="1" si="1021"/>
        <v>4.6012218393250048</v>
      </c>
    </row>
    <row r="6389" spans="2:8" ht="21" customHeight="1" x14ac:dyDescent="0.25">
      <c r="B6389" s="111">
        <f t="shared" ca="1" si="1015"/>
        <v>1.6535369276185006</v>
      </c>
      <c r="C6389" s="111">
        <f t="shared" ca="1" si="1016"/>
        <v>0.52532720929873333</v>
      </c>
      <c r="D6389" s="111">
        <f t="shared" ca="1" si="1017"/>
        <v>0</v>
      </c>
      <c r="E6389" s="111">
        <f t="shared" ca="1" si="1018"/>
        <v>0</v>
      </c>
      <c r="F6389" s="111">
        <f t="shared" ca="1" si="1019"/>
        <v>0</v>
      </c>
      <c r="G6389" s="111">
        <f t="shared" ca="1" si="1021"/>
        <v>2.1788641369172339</v>
      </c>
    </row>
    <row r="6390" spans="2:8" ht="21" customHeight="1" x14ac:dyDescent="0.25">
      <c r="B6390" s="111">
        <f t="shared" ca="1" si="1015"/>
        <v>3.0466489122965501</v>
      </c>
      <c r="C6390" s="111">
        <f t="shared" ca="1" si="1016"/>
        <v>0.40207491419190944</v>
      </c>
      <c r="D6390" s="111">
        <f t="shared" ca="1" si="1017"/>
        <v>0</v>
      </c>
      <c r="E6390" s="111">
        <f t="shared" ca="1" si="1018"/>
        <v>0</v>
      </c>
      <c r="F6390" s="111">
        <f t="shared" ca="1" si="1019"/>
        <v>0</v>
      </c>
      <c r="G6390" s="111">
        <f t="shared" ca="1" si="1021"/>
        <v>3.4487238264884597</v>
      </c>
    </row>
    <row r="6391" spans="2:8" ht="21" customHeight="1" x14ac:dyDescent="0.25">
      <c r="B6391" s="111">
        <f t="shared" ca="1" si="1015"/>
        <v>3.2055560173652258</v>
      </c>
      <c r="C6391" s="111">
        <f t="shared" ca="1" si="1016"/>
        <v>0.54898283710796614</v>
      </c>
      <c r="D6391" s="111">
        <f t="shared" ca="1" si="1017"/>
        <v>0</v>
      </c>
      <c r="E6391" s="111">
        <f t="shared" ca="1" si="1018"/>
        <v>0</v>
      </c>
      <c r="F6391" s="111">
        <f t="shared" ca="1" si="1019"/>
        <v>0</v>
      </c>
      <c r="G6391" s="111">
        <f t="shared" ca="1" si="1021"/>
        <v>3.7545388544731919</v>
      </c>
    </row>
    <row r="6392" spans="2:8" ht="21" customHeight="1" x14ac:dyDescent="0.25">
      <c r="B6392" s="111">
        <f t="shared" ca="1" si="1015"/>
        <v>2.0322257545205717</v>
      </c>
      <c r="C6392" s="111">
        <f t="shared" ca="1" si="1016"/>
        <v>0</v>
      </c>
      <c r="D6392" s="111">
        <f t="shared" ca="1" si="1017"/>
        <v>1.3992813449045354</v>
      </c>
      <c r="E6392" s="111">
        <f t="shared" ca="1" si="1018"/>
        <v>0</v>
      </c>
      <c r="F6392" s="111">
        <f t="shared" ca="1" si="1019"/>
        <v>0</v>
      </c>
      <c r="G6392" s="111">
        <f t="shared" ca="1" si="1021"/>
        <v>3.4315070994251071</v>
      </c>
    </row>
    <row r="6393" spans="2:8" ht="21" customHeight="1" x14ac:dyDescent="0.25">
      <c r="B6393" s="111">
        <f t="shared" ca="1" si="1015"/>
        <v>1.6395147015203526</v>
      </c>
      <c r="C6393" s="111">
        <f t="shared" ca="1" si="1016"/>
        <v>0</v>
      </c>
      <c r="D6393" s="111">
        <f t="shared" ca="1" si="1017"/>
        <v>0</v>
      </c>
      <c r="E6393" s="111">
        <f t="shared" ca="1" si="1018"/>
        <v>0</v>
      </c>
      <c r="F6393" s="111">
        <f t="shared" ca="1" si="1019"/>
        <v>0</v>
      </c>
      <c r="G6393" s="111">
        <f t="shared" ca="1" si="1021"/>
        <v>1.6395147015203526</v>
      </c>
    </row>
    <row r="6394" spans="2:8" ht="21" customHeight="1" x14ac:dyDescent="0.25">
      <c r="B6394" s="111">
        <f t="shared" ca="1" si="1015"/>
        <v>3.0721991295828759</v>
      </c>
      <c r="C6394" s="111">
        <f t="shared" ca="1" si="1016"/>
        <v>0.46269598134667572</v>
      </c>
      <c r="D6394" s="111">
        <f t="shared" ca="1" si="1017"/>
        <v>0</v>
      </c>
      <c r="E6394" s="111">
        <f t="shared" ca="1" si="1018"/>
        <v>0</v>
      </c>
      <c r="F6394" s="111">
        <f t="shared" ca="1" si="1019"/>
        <v>0</v>
      </c>
      <c r="G6394" s="111">
        <f t="shared" ca="1" si="1021"/>
        <v>3.5348951109295514</v>
      </c>
      <c r="H6394" s="111"/>
    </row>
    <row r="6395" spans="2:8" ht="21" customHeight="1" x14ac:dyDescent="0.25">
      <c r="B6395" s="111">
        <f t="shared" ca="1" si="1015"/>
        <v>2.869924058648079</v>
      </c>
      <c r="C6395" s="111">
        <f t="shared" ca="1" si="1016"/>
        <v>0.49623887095080449</v>
      </c>
      <c r="D6395" s="111">
        <f t="shared" ca="1" si="1017"/>
        <v>0</v>
      </c>
      <c r="E6395" s="111">
        <f t="shared" ca="1" si="1018"/>
        <v>0</v>
      </c>
      <c r="F6395" s="111">
        <f t="shared" ca="1" si="1019"/>
        <v>0</v>
      </c>
      <c r="G6395" s="111">
        <f t="shared" ca="1" si="1021"/>
        <v>3.3661629295988833</v>
      </c>
    </row>
    <row r="6396" spans="2:8" ht="21" customHeight="1" x14ac:dyDescent="0.25">
      <c r="B6396" s="111">
        <f t="shared" ca="1" si="1015"/>
        <v>1.7871521257013929</v>
      </c>
      <c r="C6396" s="111">
        <f t="shared" ca="1" si="1016"/>
        <v>0</v>
      </c>
      <c r="D6396" s="111">
        <f t="shared" ca="1" si="1017"/>
        <v>0</v>
      </c>
      <c r="E6396" s="111">
        <f t="shared" ca="1" si="1018"/>
        <v>0</v>
      </c>
      <c r="F6396" s="111">
        <f t="shared" ca="1" si="1019"/>
        <v>0</v>
      </c>
      <c r="G6396" s="111">
        <f t="shared" ca="1" si="1021"/>
        <v>1.7871521257013929</v>
      </c>
    </row>
    <row r="6397" spans="2:8" ht="21" customHeight="1" x14ac:dyDescent="0.25">
      <c r="B6397" s="111">
        <f t="shared" ca="1" si="1015"/>
        <v>2.976489049675684</v>
      </c>
      <c r="C6397" s="111">
        <f t="shared" ca="1" si="1016"/>
        <v>0</v>
      </c>
      <c r="D6397" s="111">
        <f t="shared" ca="1" si="1017"/>
        <v>0</v>
      </c>
      <c r="E6397" s="111">
        <f t="shared" ca="1" si="1018"/>
        <v>0</v>
      </c>
      <c r="F6397" s="111">
        <f t="shared" ca="1" si="1019"/>
        <v>0</v>
      </c>
      <c r="G6397" s="111">
        <f t="shared" ca="1" si="1021"/>
        <v>2.976489049675684</v>
      </c>
    </row>
    <row r="6398" spans="2:8" ht="21" customHeight="1" x14ac:dyDescent="0.25">
      <c r="B6398" s="111">
        <f t="shared" ca="1" si="1015"/>
        <v>2.8202047894821796</v>
      </c>
      <c r="C6398" s="111">
        <f t="shared" ca="1" si="1016"/>
        <v>0.417422597752727</v>
      </c>
      <c r="D6398" s="111">
        <f t="shared" ca="1" si="1017"/>
        <v>0</v>
      </c>
      <c r="E6398" s="111">
        <f t="shared" ca="1" si="1018"/>
        <v>0</v>
      </c>
      <c r="F6398" s="111">
        <f t="shared" ca="1" si="1019"/>
        <v>0</v>
      </c>
      <c r="G6398" s="111">
        <f t="shared" ca="1" si="1021"/>
        <v>3.2376273872349066</v>
      </c>
    </row>
    <row r="6399" spans="2:8" ht="21" customHeight="1" x14ac:dyDescent="0.25">
      <c r="B6399" s="111">
        <f t="shared" ca="1" si="1015"/>
        <v>3.2366304010658595</v>
      </c>
      <c r="C6399" s="111">
        <f t="shared" ca="1" si="1016"/>
        <v>0</v>
      </c>
      <c r="D6399" s="111">
        <f t="shared" ca="1" si="1017"/>
        <v>0</v>
      </c>
      <c r="E6399" s="111">
        <f t="shared" ca="1" si="1018"/>
        <v>1.0605407435914316</v>
      </c>
      <c r="F6399" s="111">
        <f t="shared" ca="1" si="1019"/>
        <v>0</v>
      </c>
      <c r="G6399" s="111">
        <f t="shared" ca="1" si="1021"/>
        <v>4.2971711446572911</v>
      </c>
    </row>
    <row r="6400" spans="2:8" ht="21" customHeight="1" x14ac:dyDescent="0.25">
      <c r="B6400" s="111">
        <f t="shared" ca="1" si="1015"/>
        <v>2.2007912801236076</v>
      </c>
      <c r="C6400" s="111">
        <f t="shared" ca="1" si="1016"/>
        <v>0.43440029724941204</v>
      </c>
      <c r="D6400" s="111">
        <f t="shared" ca="1" si="1017"/>
        <v>0</v>
      </c>
      <c r="E6400" s="111">
        <f t="shared" ca="1" si="1018"/>
        <v>0</v>
      </c>
      <c r="F6400" s="111">
        <f t="shared" ca="1" si="1019"/>
        <v>0</v>
      </c>
      <c r="G6400" s="111">
        <f t="shared" ca="1" si="1021"/>
        <v>2.6351915773730195</v>
      </c>
    </row>
    <row r="6401" spans="2:9" ht="21" customHeight="1" x14ac:dyDescent="0.25">
      <c r="B6401" s="111">
        <f t="shared" ca="1" si="1015"/>
        <v>3.1180061206869674</v>
      </c>
      <c r="C6401" s="111">
        <f t="shared" ca="1" si="1016"/>
        <v>0.41041326794957739</v>
      </c>
      <c r="D6401" s="111">
        <f t="shared" ca="1" si="1017"/>
        <v>0</v>
      </c>
      <c r="E6401" s="111">
        <f t="shared" ca="1" si="1018"/>
        <v>0</v>
      </c>
      <c r="F6401" s="111">
        <f t="shared" ca="1" si="1019"/>
        <v>0</v>
      </c>
      <c r="G6401" s="111">
        <f t="shared" ca="1" si="1021"/>
        <v>3.5284193886365447</v>
      </c>
      <c r="H6401" s="111"/>
    </row>
    <row r="6402" spans="2:9" ht="21" customHeight="1" x14ac:dyDescent="0.25">
      <c r="B6402" s="111">
        <f t="shared" ca="1" si="1015"/>
        <v>2.4097453052656865</v>
      </c>
      <c r="C6402" s="111">
        <f t="shared" ca="1" si="1016"/>
        <v>0.56162370325957556</v>
      </c>
      <c r="D6402" s="111">
        <f t="shared" ca="1" si="1017"/>
        <v>0</v>
      </c>
      <c r="E6402" s="111">
        <f t="shared" ca="1" si="1018"/>
        <v>0.83911646189114741</v>
      </c>
      <c r="F6402" s="111">
        <f t="shared" ca="1" si="1019"/>
        <v>0.71356355571320607</v>
      </c>
      <c r="G6402" s="111">
        <f t="shared" ca="1" si="1021"/>
        <v>4.5240490261296156</v>
      </c>
    </row>
    <row r="6403" spans="2:9" ht="21" customHeight="1" x14ac:dyDescent="0.25">
      <c r="B6403" s="111">
        <f t="shared" ca="1" si="1015"/>
        <v>3.2263917827654551</v>
      </c>
      <c r="C6403" s="111">
        <f t="shared" ca="1" si="1016"/>
        <v>0.53964653697293297</v>
      </c>
      <c r="D6403" s="111">
        <f t="shared" ca="1" si="1017"/>
        <v>0</v>
      </c>
      <c r="E6403" s="111">
        <f t="shared" ca="1" si="1018"/>
        <v>0</v>
      </c>
      <c r="F6403" s="111">
        <f t="shared" ca="1" si="1019"/>
        <v>0</v>
      </c>
      <c r="G6403" s="111">
        <f t="shared" ca="1" si="1021"/>
        <v>3.7660383197383882</v>
      </c>
      <c r="I6403" s="111">
        <f t="shared" ref="I6403" ca="1" si="1024">SUM(G6374:G6403)</f>
        <v>91.683281915213811</v>
      </c>
    </row>
    <row r="6404" spans="2:9" ht="21" customHeight="1" x14ac:dyDescent="0.25">
      <c r="B6404" s="111">
        <f t="shared" ca="1" si="1015"/>
        <v>3.3660613873037155</v>
      </c>
      <c r="C6404" s="111">
        <f t="shared" ca="1" si="1016"/>
        <v>0.53409180167107451</v>
      </c>
      <c r="D6404" s="111">
        <f t="shared" ca="1" si="1017"/>
        <v>0</v>
      </c>
      <c r="E6404" s="111">
        <f t="shared" ca="1" si="1018"/>
        <v>0</v>
      </c>
      <c r="F6404" s="111">
        <f t="shared" ca="1" si="1019"/>
        <v>0</v>
      </c>
      <c r="G6404" s="111">
        <f t="shared" ca="1" si="1021"/>
        <v>3.90015318897479</v>
      </c>
    </row>
    <row r="6405" spans="2:9" ht="21" customHeight="1" x14ac:dyDescent="0.25">
      <c r="B6405" s="111">
        <f t="shared" ca="1" si="1015"/>
        <v>3.327308034850557</v>
      </c>
      <c r="C6405" s="111">
        <f t="shared" ca="1" si="1016"/>
        <v>0</v>
      </c>
      <c r="D6405" s="111">
        <f t="shared" ca="1" si="1017"/>
        <v>0</v>
      </c>
      <c r="E6405" s="111">
        <f t="shared" ca="1" si="1018"/>
        <v>0</v>
      </c>
      <c r="F6405" s="111">
        <f t="shared" ca="1" si="1019"/>
        <v>0</v>
      </c>
      <c r="G6405" s="111">
        <f t="shared" ca="1" si="1021"/>
        <v>3.327308034850557</v>
      </c>
    </row>
    <row r="6406" spans="2:9" ht="21" customHeight="1" x14ac:dyDescent="0.25">
      <c r="B6406" s="111">
        <f t="shared" ca="1" si="1015"/>
        <v>2.3652845119307777</v>
      </c>
      <c r="C6406" s="111">
        <f t="shared" ca="1" si="1016"/>
        <v>0.56333406441961698</v>
      </c>
      <c r="D6406" s="111">
        <f t="shared" ca="1" si="1017"/>
        <v>0</v>
      </c>
      <c r="E6406" s="111">
        <f t="shared" ca="1" si="1018"/>
        <v>0</v>
      </c>
      <c r="F6406" s="111">
        <f t="shared" ca="1" si="1019"/>
        <v>0</v>
      </c>
      <c r="G6406" s="111">
        <f t="shared" ca="1" si="1021"/>
        <v>2.9286185763503947</v>
      </c>
    </row>
    <row r="6407" spans="2:9" ht="21" customHeight="1" x14ac:dyDescent="0.25">
      <c r="B6407" s="111">
        <f t="shared" ca="1" si="1015"/>
        <v>3.3896963494201242</v>
      </c>
      <c r="C6407" s="111">
        <f t="shared" ca="1" si="1016"/>
        <v>0.42109782405450458</v>
      </c>
      <c r="D6407" s="111">
        <f t="shared" ca="1" si="1017"/>
        <v>0</v>
      </c>
      <c r="E6407" s="111">
        <f t="shared" ca="1" si="1018"/>
        <v>0</v>
      </c>
      <c r="F6407" s="111">
        <f t="shared" ca="1" si="1019"/>
        <v>0</v>
      </c>
      <c r="G6407" s="111">
        <f t="shared" ca="1" si="1021"/>
        <v>3.8107941734746289</v>
      </c>
    </row>
    <row r="6408" spans="2:9" ht="21" customHeight="1" x14ac:dyDescent="0.25">
      <c r="B6408" s="111">
        <f t="shared" ca="1" si="1015"/>
        <v>3.1553418564410975</v>
      </c>
      <c r="C6408" s="111">
        <f t="shared" ca="1" si="1016"/>
        <v>0</v>
      </c>
      <c r="D6408" s="111">
        <f t="shared" ca="1" si="1017"/>
        <v>0</v>
      </c>
      <c r="E6408" s="111">
        <f t="shared" ca="1" si="1018"/>
        <v>0</v>
      </c>
      <c r="F6408" s="111">
        <f t="shared" ca="1" si="1019"/>
        <v>0</v>
      </c>
      <c r="G6408" s="111">
        <f t="shared" ca="1" si="1021"/>
        <v>3.1553418564410975</v>
      </c>
    </row>
    <row r="6409" spans="2:9" ht="21" customHeight="1" x14ac:dyDescent="0.25">
      <c r="B6409" s="111">
        <f t="shared" ca="1" si="1015"/>
        <v>1.6328349747751738</v>
      </c>
      <c r="C6409" s="111">
        <f t="shared" ca="1" si="1016"/>
        <v>0</v>
      </c>
      <c r="D6409" s="111">
        <f t="shared" ca="1" si="1017"/>
        <v>0</v>
      </c>
      <c r="E6409" s="111">
        <f t="shared" ca="1" si="1018"/>
        <v>0</v>
      </c>
      <c r="F6409" s="111">
        <f t="shared" ca="1" si="1019"/>
        <v>0</v>
      </c>
      <c r="G6409" s="111">
        <f t="shared" ca="1" si="1021"/>
        <v>1.6328349747751738</v>
      </c>
    </row>
    <row r="6410" spans="2:9" ht="21" customHeight="1" x14ac:dyDescent="0.25">
      <c r="B6410" s="111">
        <f t="shared" ca="1" si="1015"/>
        <v>2.8065214302598513</v>
      </c>
      <c r="C6410" s="111">
        <f t="shared" ca="1" si="1016"/>
        <v>0.48286457988530995</v>
      </c>
      <c r="D6410" s="111">
        <f t="shared" ca="1" si="1017"/>
        <v>0</v>
      </c>
      <c r="E6410" s="111">
        <f t="shared" ca="1" si="1018"/>
        <v>0</v>
      </c>
      <c r="F6410" s="111">
        <f t="shared" ca="1" si="1019"/>
        <v>0</v>
      </c>
      <c r="G6410" s="111">
        <f t="shared" ca="1" si="1021"/>
        <v>3.2893860101451615</v>
      </c>
      <c r="H6410" s="111">
        <f t="shared" ref="H6410" ca="1" si="1025">SUM(G6404:G6410)</f>
        <v>22.044436815011807</v>
      </c>
    </row>
    <row r="6411" spans="2:9" ht="21" customHeight="1" x14ac:dyDescent="0.25">
      <c r="B6411" s="111">
        <f t="shared" ca="1" si="1015"/>
        <v>1.4761635609390102</v>
      </c>
      <c r="C6411" s="111">
        <f t="shared" ca="1" si="1016"/>
        <v>0.51902336430605422</v>
      </c>
      <c r="D6411" s="111">
        <f t="shared" ca="1" si="1017"/>
        <v>0</v>
      </c>
      <c r="E6411" s="111">
        <f t="shared" ca="1" si="1018"/>
        <v>0</v>
      </c>
      <c r="F6411" s="111">
        <f t="shared" ca="1" si="1019"/>
        <v>0</v>
      </c>
      <c r="G6411" s="111">
        <f t="shared" ca="1" si="1021"/>
        <v>1.9951869252450645</v>
      </c>
    </row>
    <row r="6412" spans="2:9" ht="21" customHeight="1" x14ac:dyDescent="0.25">
      <c r="B6412" s="111">
        <f t="shared" ca="1" si="1015"/>
        <v>2.8356949888630814</v>
      </c>
      <c r="C6412" s="111">
        <f t="shared" ca="1" si="1016"/>
        <v>0.49632509619838128</v>
      </c>
      <c r="D6412" s="111">
        <f t="shared" ca="1" si="1017"/>
        <v>0</v>
      </c>
      <c r="E6412" s="111">
        <f t="shared" ca="1" si="1018"/>
        <v>1.0804296063314145</v>
      </c>
      <c r="F6412" s="111">
        <f t="shared" ca="1" si="1019"/>
        <v>0</v>
      </c>
      <c r="G6412" s="111">
        <f t="shared" ca="1" si="1021"/>
        <v>4.4124496913928777</v>
      </c>
    </row>
    <row r="6413" spans="2:9" ht="21" customHeight="1" x14ac:dyDescent="0.25">
      <c r="B6413" s="111">
        <f t="shared" ca="1" si="1015"/>
        <v>2.7961045727158145</v>
      </c>
      <c r="C6413" s="111">
        <f t="shared" ca="1" si="1016"/>
        <v>0.59146894067193045</v>
      </c>
      <c r="D6413" s="111">
        <f t="shared" ca="1" si="1017"/>
        <v>0</v>
      </c>
      <c r="E6413" s="111">
        <f t="shared" ca="1" si="1018"/>
        <v>0</v>
      </c>
      <c r="F6413" s="111">
        <f t="shared" ca="1" si="1019"/>
        <v>0</v>
      </c>
      <c r="G6413" s="111">
        <f t="shared" ca="1" si="1021"/>
        <v>3.3875735133877449</v>
      </c>
    </row>
    <row r="6414" spans="2:9" ht="21" customHeight="1" x14ac:dyDescent="0.25">
      <c r="B6414" s="111">
        <f t="shared" ref="B6414:B6477" ca="1" si="1026">maxs1-mins1*RAND()</f>
        <v>2.0281597727609579</v>
      </c>
      <c r="C6414" s="111">
        <f t="shared" ref="C6414:C6477" ca="1" si="1027">IF(RAND()&lt;0.5,maxs2-mins2*RAND(),0)</f>
        <v>0</v>
      </c>
      <c r="D6414" s="111">
        <f t="shared" ref="D6414:D6477" ca="1" si="1028">IF(RAND()&lt;0.14,maxs3-mins3*RAND(),0)</f>
        <v>0</v>
      </c>
      <c r="E6414" s="111">
        <f t="shared" ref="E6414:E6477" ca="1" si="1029">IF(RAND()&lt;0.07,maxs4-mins4*RAND(),0)</f>
        <v>0</v>
      </c>
      <c r="F6414" s="111">
        <f t="shared" ref="F6414:F6477" ca="1" si="1030">IF(RAND()&lt;0.05,maxs5-mins5*RAND(),0)</f>
        <v>0.78142922221393651</v>
      </c>
      <c r="G6414" s="111">
        <f t="shared" ca="1" si="1021"/>
        <v>2.8095889949748942</v>
      </c>
    </row>
    <row r="6415" spans="2:9" ht="21" customHeight="1" x14ac:dyDescent="0.25">
      <c r="B6415" s="111">
        <f t="shared" ca="1" si="1026"/>
        <v>2.6372850261307343</v>
      </c>
      <c r="C6415" s="111">
        <f t="shared" ca="1" si="1027"/>
        <v>0.48319087148157619</v>
      </c>
      <c r="D6415" s="111">
        <f t="shared" ca="1" si="1028"/>
        <v>0</v>
      </c>
      <c r="E6415" s="111">
        <f t="shared" ca="1" si="1029"/>
        <v>0</v>
      </c>
      <c r="F6415" s="111">
        <f t="shared" ca="1" si="1030"/>
        <v>0</v>
      </c>
      <c r="G6415" s="111">
        <f t="shared" ca="1" si="1021"/>
        <v>3.1204758976123106</v>
      </c>
    </row>
    <row r="6416" spans="2:9" ht="21" customHeight="1" x14ac:dyDescent="0.25">
      <c r="B6416" s="111">
        <f t="shared" ca="1" si="1026"/>
        <v>2.1279303689041322</v>
      </c>
      <c r="C6416" s="111">
        <f t="shared" ca="1" si="1027"/>
        <v>0.57229013143061569</v>
      </c>
      <c r="D6416" s="111">
        <f t="shared" ca="1" si="1028"/>
        <v>0</v>
      </c>
      <c r="E6416" s="111">
        <f t="shared" ca="1" si="1029"/>
        <v>0</v>
      </c>
      <c r="F6416" s="111">
        <f t="shared" ca="1" si="1030"/>
        <v>0</v>
      </c>
      <c r="G6416" s="111">
        <f t="shared" ca="1" si="1021"/>
        <v>2.7002205003347477</v>
      </c>
    </row>
    <row r="6417" spans="2:8" ht="21" customHeight="1" x14ac:dyDescent="0.25">
      <c r="B6417" s="111">
        <f t="shared" ca="1" si="1026"/>
        <v>2.3405643578996651</v>
      </c>
      <c r="C6417" s="111">
        <f t="shared" ca="1" si="1027"/>
        <v>0.50085183561269264</v>
      </c>
      <c r="D6417" s="111">
        <f t="shared" ca="1" si="1028"/>
        <v>0</v>
      </c>
      <c r="E6417" s="111">
        <f t="shared" ca="1" si="1029"/>
        <v>0</v>
      </c>
      <c r="F6417" s="111">
        <f t="shared" ca="1" si="1030"/>
        <v>0</v>
      </c>
      <c r="G6417" s="111">
        <f t="shared" ca="1" si="1021"/>
        <v>2.8414161935123579</v>
      </c>
      <c r="H6417" s="111"/>
    </row>
    <row r="6418" spans="2:8" ht="21" customHeight="1" x14ac:dyDescent="0.25">
      <c r="B6418" s="111">
        <f t="shared" ca="1" si="1026"/>
        <v>2.8118460820831341</v>
      </c>
      <c r="C6418" s="111">
        <f t="shared" ca="1" si="1027"/>
        <v>0</v>
      </c>
      <c r="D6418" s="111">
        <f t="shared" ca="1" si="1028"/>
        <v>0</v>
      </c>
      <c r="E6418" s="111">
        <f t="shared" ca="1" si="1029"/>
        <v>0</v>
      </c>
      <c r="F6418" s="111">
        <f t="shared" ca="1" si="1030"/>
        <v>0</v>
      </c>
      <c r="G6418" s="111">
        <f t="shared" ca="1" si="1021"/>
        <v>2.8118460820831341</v>
      </c>
    </row>
    <row r="6419" spans="2:8" ht="21" customHeight="1" x14ac:dyDescent="0.25">
      <c r="B6419" s="111">
        <f t="shared" ca="1" si="1026"/>
        <v>1.5839462916496971</v>
      </c>
      <c r="C6419" s="111">
        <f t="shared" ca="1" si="1027"/>
        <v>0</v>
      </c>
      <c r="D6419" s="111">
        <f t="shared" ca="1" si="1028"/>
        <v>0</v>
      </c>
      <c r="E6419" s="111">
        <f t="shared" ca="1" si="1029"/>
        <v>0</v>
      </c>
      <c r="F6419" s="111">
        <f t="shared" ca="1" si="1030"/>
        <v>0</v>
      </c>
      <c r="G6419" s="111">
        <f t="shared" ca="1" si="1021"/>
        <v>1.5839462916496971</v>
      </c>
    </row>
    <row r="6420" spans="2:8" ht="21" customHeight="1" x14ac:dyDescent="0.25">
      <c r="B6420" s="111">
        <f t="shared" ca="1" si="1026"/>
        <v>3.3136403826361547</v>
      </c>
      <c r="C6420" s="111">
        <f t="shared" ca="1" si="1027"/>
        <v>0</v>
      </c>
      <c r="D6420" s="111">
        <f t="shared" ca="1" si="1028"/>
        <v>0</v>
      </c>
      <c r="E6420" s="111">
        <f t="shared" ca="1" si="1029"/>
        <v>0</v>
      </c>
      <c r="F6420" s="111">
        <f t="shared" ca="1" si="1030"/>
        <v>0</v>
      </c>
      <c r="G6420" s="111">
        <f t="shared" ca="1" si="1021"/>
        <v>3.3136403826361547</v>
      </c>
    </row>
    <row r="6421" spans="2:8" ht="21" customHeight="1" x14ac:dyDescent="0.25">
      <c r="B6421" s="111">
        <f t="shared" ca="1" si="1026"/>
        <v>2.6149619504750401</v>
      </c>
      <c r="C6421" s="111">
        <f t="shared" ca="1" si="1027"/>
        <v>0.41675280881913079</v>
      </c>
      <c r="D6421" s="111">
        <f t="shared" ca="1" si="1028"/>
        <v>0</v>
      </c>
      <c r="E6421" s="111">
        <f t="shared" ca="1" si="1029"/>
        <v>0</v>
      </c>
      <c r="F6421" s="111">
        <f t="shared" ca="1" si="1030"/>
        <v>0</v>
      </c>
      <c r="G6421" s="111">
        <f t="shared" ca="1" si="1021"/>
        <v>3.0317147592941707</v>
      </c>
    </row>
    <row r="6422" spans="2:8" ht="21" customHeight="1" x14ac:dyDescent="0.25">
      <c r="B6422" s="111">
        <f t="shared" ca="1" si="1026"/>
        <v>3.2111173015546282</v>
      </c>
      <c r="C6422" s="111">
        <f t="shared" ca="1" si="1027"/>
        <v>0.538295923098292</v>
      </c>
      <c r="D6422" s="111">
        <f t="shared" ca="1" si="1028"/>
        <v>0</v>
      </c>
      <c r="E6422" s="111">
        <f t="shared" ca="1" si="1029"/>
        <v>0</v>
      </c>
      <c r="F6422" s="111">
        <f t="shared" ca="1" si="1030"/>
        <v>0</v>
      </c>
      <c r="G6422" s="111">
        <f t="shared" ca="1" si="1021"/>
        <v>3.7494132246529199</v>
      </c>
    </row>
    <row r="6423" spans="2:8" ht="21" customHeight="1" x14ac:dyDescent="0.25">
      <c r="B6423" s="111">
        <f t="shared" ca="1" si="1026"/>
        <v>1.6546848086208823</v>
      </c>
      <c r="C6423" s="111">
        <f t="shared" ca="1" si="1027"/>
        <v>0.54734939948785155</v>
      </c>
      <c r="D6423" s="111">
        <f t="shared" ca="1" si="1028"/>
        <v>0</v>
      </c>
      <c r="E6423" s="111">
        <f t="shared" ca="1" si="1029"/>
        <v>0</v>
      </c>
      <c r="F6423" s="111">
        <f t="shared" ca="1" si="1030"/>
        <v>0</v>
      </c>
      <c r="G6423" s="111">
        <f t="shared" ca="1" si="1021"/>
        <v>2.2020342081087341</v>
      </c>
    </row>
    <row r="6424" spans="2:8" ht="21" customHeight="1" x14ac:dyDescent="0.25">
      <c r="B6424" s="111">
        <f t="shared" ca="1" si="1026"/>
        <v>3.0346350715282067</v>
      </c>
      <c r="C6424" s="111">
        <f t="shared" ca="1" si="1027"/>
        <v>0.51482299397643017</v>
      </c>
      <c r="D6424" s="111">
        <f t="shared" ca="1" si="1028"/>
        <v>1.3044364275366263</v>
      </c>
      <c r="E6424" s="111">
        <f t="shared" ca="1" si="1029"/>
        <v>0</v>
      </c>
      <c r="F6424" s="111">
        <f t="shared" ca="1" si="1030"/>
        <v>0</v>
      </c>
      <c r="G6424" s="111">
        <f t="shared" ca="1" si="1021"/>
        <v>4.8538944930412633</v>
      </c>
      <c r="H6424" s="111"/>
    </row>
    <row r="6425" spans="2:8" ht="21" customHeight="1" x14ac:dyDescent="0.25">
      <c r="B6425" s="111">
        <f t="shared" ca="1" si="1026"/>
        <v>3.2046967204604941</v>
      </c>
      <c r="C6425" s="111">
        <f t="shared" ca="1" si="1027"/>
        <v>0.561840602740316</v>
      </c>
      <c r="D6425" s="111">
        <f t="shared" ca="1" si="1028"/>
        <v>0</v>
      </c>
      <c r="E6425" s="111">
        <f t="shared" ca="1" si="1029"/>
        <v>0</v>
      </c>
      <c r="F6425" s="111">
        <f t="shared" ca="1" si="1030"/>
        <v>0</v>
      </c>
      <c r="G6425" s="111">
        <f t="shared" ca="1" si="1021"/>
        <v>3.7665373232008101</v>
      </c>
    </row>
    <row r="6426" spans="2:8" ht="21" customHeight="1" x14ac:dyDescent="0.25">
      <c r="B6426" s="111">
        <f t="shared" ca="1" si="1026"/>
        <v>2.7637649876604264</v>
      </c>
      <c r="C6426" s="111">
        <f t="shared" ca="1" si="1027"/>
        <v>0.52317105059464386</v>
      </c>
      <c r="D6426" s="111">
        <f t="shared" ca="1" si="1028"/>
        <v>0.99258255882289415</v>
      </c>
      <c r="E6426" s="111">
        <f t="shared" ca="1" si="1029"/>
        <v>0.90827926561162142</v>
      </c>
      <c r="F6426" s="111">
        <f t="shared" ca="1" si="1030"/>
        <v>0</v>
      </c>
      <c r="G6426" s="111">
        <f t="shared" ref="G6426:G6489" ca="1" si="1031">SUM(B6426:F6426)</f>
        <v>5.1877978626895853</v>
      </c>
    </row>
    <row r="6427" spans="2:8" ht="21" customHeight="1" x14ac:dyDescent="0.25">
      <c r="B6427" s="111">
        <f t="shared" ca="1" si="1026"/>
        <v>3.0601228144390142</v>
      </c>
      <c r="C6427" s="111">
        <f t="shared" ca="1" si="1027"/>
        <v>0.5526377952110082</v>
      </c>
      <c r="D6427" s="111">
        <f t="shared" ca="1" si="1028"/>
        <v>0</v>
      </c>
      <c r="E6427" s="111">
        <f t="shared" ca="1" si="1029"/>
        <v>0</v>
      </c>
      <c r="F6427" s="111">
        <f t="shared" ca="1" si="1030"/>
        <v>0</v>
      </c>
      <c r="G6427" s="111">
        <f t="shared" ca="1" si="1031"/>
        <v>3.6127606096500227</v>
      </c>
    </row>
    <row r="6428" spans="2:8" ht="21" customHeight="1" x14ac:dyDescent="0.25">
      <c r="B6428" s="111">
        <f t="shared" ca="1" si="1026"/>
        <v>1.6154326276188282</v>
      </c>
      <c r="C6428" s="111">
        <f t="shared" ca="1" si="1027"/>
        <v>0</v>
      </c>
      <c r="D6428" s="111">
        <f t="shared" ca="1" si="1028"/>
        <v>0</v>
      </c>
      <c r="E6428" s="111">
        <f t="shared" ca="1" si="1029"/>
        <v>0</v>
      </c>
      <c r="F6428" s="111">
        <f t="shared" ca="1" si="1030"/>
        <v>0</v>
      </c>
      <c r="G6428" s="111">
        <f t="shared" ca="1" si="1031"/>
        <v>1.6154326276188282</v>
      </c>
    </row>
    <row r="6429" spans="2:8" ht="21" customHeight="1" x14ac:dyDescent="0.25">
      <c r="B6429" s="111">
        <f t="shared" ca="1" si="1026"/>
        <v>2.9358140040521725</v>
      </c>
      <c r="C6429" s="111">
        <f t="shared" ca="1" si="1027"/>
        <v>0</v>
      </c>
      <c r="D6429" s="111">
        <f t="shared" ca="1" si="1028"/>
        <v>0</v>
      </c>
      <c r="E6429" s="111">
        <f t="shared" ca="1" si="1029"/>
        <v>0</v>
      </c>
      <c r="F6429" s="111">
        <f t="shared" ca="1" si="1030"/>
        <v>0</v>
      </c>
      <c r="G6429" s="111">
        <f t="shared" ca="1" si="1031"/>
        <v>2.9358140040521725</v>
      </c>
    </row>
    <row r="6430" spans="2:8" ht="21" customHeight="1" x14ac:dyDescent="0.25">
      <c r="B6430" s="111">
        <f t="shared" ca="1" si="1026"/>
        <v>3.2762184392912239</v>
      </c>
      <c r="C6430" s="111">
        <f t="shared" ca="1" si="1027"/>
        <v>0</v>
      </c>
      <c r="D6430" s="111">
        <f t="shared" ca="1" si="1028"/>
        <v>0</v>
      </c>
      <c r="E6430" s="111">
        <f t="shared" ca="1" si="1029"/>
        <v>0</v>
      </c>
      <c r="F6430" s="111">
        <f t="shared" ca="1" si="1030"/>
        <v>0</v>
      </c>
      <c r="G6430" s="111">
        <f t="shared" ca="1" si="1031"/>
        <v>3.2762184392912239</v>
      </c>
    </row>
    <row r="6431" spans="2:8" ht="21" customHeight="1" x14ac:dyDescent="0.25">
      <c r="B6431" s="111">
        <f t="shared" ca="1" si="1026"/>
        <v>2.4959355255985667</v>
      </c>
      <c r="C6431" s="111">
        <f t="shared" ca="1" si="1027"/>
        <v>0</v>
      </c>
      <c r="D6431" s="111">
        <f t="shared" ca="1" si="1028"/>
        <v>0</v>
      </c>
      <c r="E6431" s="111">
        <f t="shared" ca="1" si="1029"/>
        <v>0</v>
      </c>
      <c r="F6431" s="111">
        <f t="shared" ca="1" si="1030"/>
        <v>0</v>
      </c>
      <c r="G6431" s="111">
        <f t="shared" ca="1" si="1031"/>
        <v>2.4959355255985667</v>
      </c>
      <c r="H6431" s="111"/>
    </row>
    <row r="6432" spans="2:8" ht="21" customHeight="1" x14ac:dyDescent="0.25">
      <c r="B6432" s="111">
        <f t="shared" ca="1" si="1026"/>
        <v>1.8737248639039124</v>
      </c>
      <c r="C6432" s="111">
        <f t="shared" ca="1" si="1027"/>
        <v>0</v>
      </c>
      <c r="D6432" s="111">
        <f t="shared" ca="1" si="1028"/>
        <v>1.1347380805886966</v>
      </c>
      <c r="E6432" s="111">
        <f t="shared" ca="1" si="1029"/>
        <v>0</v>
      </c>
      <c r="F6432" s="111">
        <f t="shared" ca="1" si="1030"/>
        <v>0</v>
      </c>
      <c r="G6432" s="111">
        <f t="shared" ca="1" si="1031"/>
        <v>3.0084629444926092</v>
      </c>
    </row>
    <row r="6433" spans="2:9" ht="21" customHeight="1" x14ac:dyDescent="0.25">
      <c r="B6433" s="111">
        <f t="shared" ca="1" si="1026"/>
        <v>2.9159833852351187</v>
      </c>
      <c r="C6433" s="111">
        <f t="shared" ca="1" si="1027"/>
        <v>0</v>
      </c>
      <c r="D6433" s="111">
        <f t="shared" ca="1" si="1028"/>
        <v>0</v>
      </c>
      <c r="E6433" s="111">
        <f t="shared" ca="1" si="1029"/>
        <v>0</v>
      </c>
      <c r="F6433" s="111">
        <f t="shared" ca="1" si="1030"/>
        <v>0</v>
      </c>
      <c r="G6433" s="111">
        <f t="shared" ca="1" si="1031"/>
        <v>2.9159833852351187</v>
      </c>
      <c r="I6433" s="111">
        <f t="shared" ref="I6433" ca="1" si="1032">SUM(G6404:G6433)</f>
        <v>93.672780694766828</v>
      </c>
    </row>
    <row r="6434" spans="2:9" ht="21" customHeight="1" x14ac:dyDescent="0.25">
      <c r="B6434" s="111">
        <f t="shared" ca="1" si="1026"/>
        <v>2.4150524491974341</v>
      </c>
      <c r="C6434" s="111">
        <f t="shared" ca="1" si="1027"/>
        <v>0.44528621534621005</v>
      </c>
      <c r="D6434" s="111">
        <f t="shared" ca="1" si="1028"/>
        <v>0</v>
      </c>
      <c r="E6434" s="111">
        <f t="shared" ca="1" si="1029"/>
        <v>0</v>
      </c>
      <c r="F6434" s="111">
        <f t="shared" ca="1" si="1030"/>
        <v>0</v>
      </c>
      <c r="G6434" s="111">
        <f t="shared" ca="1" si="1031"/>
        <v>2.8603386645436442</v>
      </c>
    </row>
    <row r="6435" spans="2:9" ht="21" customHeight="1" x14ac:dyDescent="0.25">
      <c r="B6435" s="111">
        <f t="shared" ca="1" si="1026"/>
        <v>3.2455106009617904</v>
      </c>
      <c r="C6435" s="111">
        <f t="shared" ca="1" si="1027"/>
        <v>0</v>
      </c>
      <c r="D6435" s="111">
        <f t="shared" ca="1" si="1028"/>
        <v>0</v>
      </c>
      <c r="E6435" s="111">
        <f t="shared" ca="1" si="1029"/>
        <v>0</v>
      </c>
      <c r="F6435" s="111">
        <f t="shared" ca="1" si="1030"/>
        <v>0</v>
      </c>
      <c r="G6435" s="111">
        <f t="shared" ca="1" si="1031"/>
        <v>3.2455106009617904</v>
      </c>
    </row>
    <row r="6436" spans="2:9" ht="21" customHeight="1" x14ac:dyDescent="0.25">
      <c r="B6436" s="111">
        <f t="shared" ca="1" si="1026"/>
        <v>2.0802346114418064</v>
      </c>
      <c r="C6436" s="111">
        <f t="shared" ca="1" si="1027"/>
        <v>0</v>
      </c>
      <c r="D6436" s="111">
        <f t="shared" ca="1" si="1028"/>
        <v>0</v>
      </c>
      <c r="E6436" s="111">
        <f t="shared" ca="1" si="1029"/>
        <v>0</v>
      </c>
      <c r="F6436" s="111">
        <f t="shared" ca="1" si="1030"/>
        <v>0</v>
      </c>
      <c r="G6436" s="111">
        <f t="shared" ca="1" si="1031"/>
        <v>2.0802346114418064</v>
      </c>
    </row>
    <row r="6437" spans="2:9" ht="21" customHeight="1" x14ac:dyDescent="0.25">
      <c r="B6437" s="111">
        <f t="shared" ca="1" si="1026"/>
        <v>2.1842590362790677</v>
      </c>
      <c r="C6437" s="111">
        <f t="shared" ca="1" si="1027"/>
        <v>0.55217283811817064</v>
      </c>
      <c r="D6437" s="111">
        <f t="shared" ca="1" si="1028"/>
        <v>0</v>
      </c>
      <c r="E6437" s="111">
        <f t="shared" ca="1" si="1029"/>
        <v>0</v>
      </c>
      <c r="F6437" s="111">
        <f t="shared" ca="1" si="1030"/>
        <v>0</v>
      </c>
      <c r="G6437" s="111">
        <f t="shared" ca="1" si="1031"/>
        <v>2.7364318743972382</v>
      </c>
    </row>
    <row r="6438" spans="2:9" ht="21" customHeight="1" x14ac:dyDescent="0.25">
      <c r="B6438" s="111">
        <f t="shared" ca="1" si="1026"/>
        <v>3.011901175272615</v>
      </c>
      <c r="C6438" s="111">
        <f t="shared" ca="1" si="1027"/>
        <v>0</v>
      </c>
      <c r="D6438" s="111">
        <f t="shared" ca="1" si="1028"/>
        <v>0</v>
      </c>
      <c r="E6438" s="111">
        <f t="shared" ca="1" si="1029"/>
        <v>0</v>
      </c>
      <c r="F6438" s="111">
        <f t="shared" ca="1" si="1030"/>
        <v>0</v>
      </c>
      <c r="G6438" s="111">
        <f t="shared" ca="1" si="1031"/>
        <v>3.011901175272615</v>
      </c>
    </row>
    <row r="6439" spans="2:9" ht="21" customHeight="1" x14ac:dyDescent="0.25">
      <c r="B6439" s="111">
        <f t="shared" ca="1" si="1026"/>
        <v>1.6949548192858257</v>
      </c>
      <c r="C6439" s="111">
        <f t="shared" ca="1" si="1027"/>
        <v>0.41286783056646154</v>
      </c>
      <c r="D6439" s="111">
        <f t="shared" ca="1" si="1028"/>
        <v>0</v>
      </c>
      <c r="E6439" s="111">
        <f t="shared" ca="1" si="1029"/>
        <v>0</v>
      </c>
      <c r="F6439" s="111">
        <f t="shared" ca="1" si="1030"/>
        <v>0</v>
      </c>
      <c r="G6439" s="111">
        <f t="shared" ca="1" si="1031"/>
        <v>2.1078226498522872</v>
      </c>
    </row>
    <row r="6440" spans="2:9" ht="21" customHeight="1" x14ac:dyDescent="0.25">
      <c r="B6440" s="111">
        <f t="shared" ca="1" si="1026"/>
        <v>3.1670355862516057</v>
      </c>
      <c r="C6440" s="111">
        <f t="shared" ca="1" si="1027"/>
        <v>0.50415934929889317</v>
      </c>
      <c r="D6440" s="111">
        <f t="shared" ca="1" si="1028"/>
        <v>0.91523882566882908</v>
      </c>
      <c r="E6440" s="111">
        <f t="shared" ca="1" si="1029"/>
        <v>0</v>
      </c>
      <c r="F6440" s="111">
        <f t="shared" ca="1" si="1030"/>
        <v>0</v>
      </c>
      <c r="G6440" s="111">
        <f t="shared" ca="1" si="1031"/>
        <v>4.586433761219328</v>
      </c>
      <c r="H6440" s="111">
        <f t="shared" ref="H6440" ca="1" si="1033">SUM(G6434:G6440)</f>
        <v>20.62867333768871</v>
      </c>
    </row>
    <row r="6441" spans="2:9" ht="21" customHeight="1" x14ac:dyDescent="0.25">
      <c r="B6441" s="111">
        <f t="shared" ca="1" si="1026"/>
        <v>3.3790604378312552</v>
      </c>
      <c r="C6441" s="111">
        <f t="shared" ca="1" si="1027"/>
        <v>0</v>
      </c>
      <c r="D6441" s="111">
        <f t="shared" ca="1" si="1028"/>
        <v>0</v>
      </c>
      <c r="E6441" s="111">
        <f t="shared" ca="1" si="1029"/>
        <v>0</v>
      </c>
      <c r="F6441" s="111">
        <f t="shared" ca="1" si="1030"/>
        <v>0</v>
      </c>
      <c r="G6441" s="111">
        <f t="shared" ca="1" si="1031"/>
        <v>3.3790604378312552</v>
      </c>
    </row>
    <row r="6442" spans="2:9" ht="21" customHeight="1" x14ac:dyDescent="0.25">
      <c r="B6442" s="111">
        <f t="shared" ca="1" si="1026"/>
        <v>2.1033992696931785</v>
      </c>
      <c r="C6442" s="111">
        <f t="shared" ca="1" si="1027"/>
        <v>0</v>
      </c>
      <c r="D6442" s="111">
        <f t="shared" ca="1" si="1028"/>
        <v>0</v>
      </c>
      <c r="E6442" s="111">
        <f t="shared" ca="1" si="1029"/>
        <v>0</v>
      </c>
      <c r="F6442" s="111">
        <f t="shared" ca="1" si="1030"/>
        <v>0</v>
      </c>
      <c r="G6442" s="111">
        <f t="shared" ca="1" si="1031"/>
        <v>2.1033992696931785</v>
      </c>
    </row>
    <row r="6443" spans="2:9" ht="21" customHeight="1" x14ac:dyDescent="0.25">
      <c r="B6443" s="111">
        <f t="shared" ca="1" si="1026"/>
        <v>2.143232190001628</v>
      </c>
      <c r="C6443" s="111">
        <f t="shared" ca="1" si="1027"/>
        <v>0</v>
      </c>
      <c r="D6443" s="111">
        <f t="shared" ca="1" si="1028"/>
        <v>1.4630094515670882</v>
      </c>
      <c r="E6443" s="111">
        <f t="shared" ca="1" si="1029"/>
        <v>0</v>
      </c>
      <c r="F6443" s="111">
        <f t="shared" ca="1" si="1030"/>
        <v>0</v>
      </c>
      <c r="G6443" s="111">
        <f t="shared" ca="1" si="1031"/>
        <v>3.6062416415687162</v>
      </c>
    </row>
    <row r="6444" spans="2:9" ht="21" customHeight="1" x14ac:dyDescent="0.25">
      <c r="B6444" s="111">
        <f t="shared" ca="1" si="1026"/>
        <v>3.2412549927744094</v>
      </c>
      <c r="C6444" s="111">
        <f t="shared" ca="1" si="1027"/>
        <v>0.43507871575560358</v>
      </c>
      <c r="D6444" s="111">
        <f t="shared" ca="1" si="1028"/>
        <v>0</v>
      </c>
      <c r="E6444" s="111">
        <f t="shared" ca="1" si="1029"/>
        <v>0</v>
      </c>
      <c r="F6444" s="111">
        <f t="shared" ca="1" si="1030"/>
        <v>0</v>
      </c>
      <c r="G6444" s="111">
        <f t="shared" ca="1" si="1031"/>
        <v>3.676333708530013</v>
      </c>
    </row>
    <row r="6445" spans="2:9" ht="21" customHeight="1" x14ac:dyDescent="0.25">
      <c r="B6445" s="111">
        <f t="shared" ca="1" si="1026"/>
        <v>2.680644130199787</v>
      </c>
      <c r="C6445" s="111">
        <f t="shared" ca="1" si="1027"/>
        <v>0.50489221580077381</v>
      </c>
      <c r="D6445" s="111">
        <f t="shared" ca="1" si="1028"/>
        <v>1.2291020585887462</v>
      </c>
      <c r="E6445" s="111">
        <f t="shared" ca="1" si="1029"/>
        <v>0</v>
      </c>
      <c r="F6445" s="111">
        <f t="shared" ca="1" si="1030"/>
        <v>0</v>
      </c>
      <c r="G6445" s="111">
        <f t="shared" ca="1" si="1031"/>
        <v>4.414638404589307</v>
      </c>
    </row>
    <row r="6446" spans="2:9" ht="21" customHeight="1" x14ac:dyDescent="0.25">
      <c r="B6446" s="111">
        <f t="shared" ca="1" si="1026"/>
        <v>3.3818231625537796</v>
      </c>
      <c r="C6446" s="111">
        <f t="shared" ca="1" si="1027"/>
        <v>0</v>
      </c>
      <c r="D6446" s="111">
        <f t="shared" ca="1" si="1028"/>
        <v>0</v>
      </c>
      <c r="E6446" s="111">
        <f t="shared" ca="1" si="1029"/>
        <v>0</v>
      </c>
      <c r="F6446" s="111">
        <f t="shared" ca="1" si="1030"/>
        <v>0</v>
      </c>
      <c r="G6446" s="111">
        <f t="shared" ca="1" si="1031"/>
        <v>3.3818231625537796</v>
      </c>
    </row>
    <row r="6447" spans="2:9" ht="21" customHeight="1" x14ac:dyDescent="0.25">
      <c r="B6447" s="111">
        <f t="shared" ca="1" si="1026"/>
        <v>2.0983421334955228</v>
      </c>
      <c r="C6447" s="111">
        <f t="shared" ca="1" si="1027"/>
        <v>0.52603007454324235</v>
      </c>
      <c r="D6447" s="111">
        <f t="shared" ca="1" si="1028"/>
        <v>0</v>
      </c>
      <c r="E6447" s="111">
        <f t="shared" ca="1" si="1029"/>
        <v>1.0856142132661306</v>
      </c>
      <c r="F6447" s="111">
        <f t="shared" ca="1" si="1030"/>
        <v>0</v>
      </c>
      <c r="G6447" s="111">
        <f t="shared" ca="1" si="1031"/>
        <v>3.7099864213048956</v>
      </c>
      <c r="H6447" s="111"/>
    </row>
    <row r="6448" spans="2:9" ht="21" customHeight="1" x14ac:dyDescent="0.25">
      <c r="B6448" s="111">
        <f t="shared" ca="1" si="1026"/>
        <v>2.8369163808830811</v>
      </c>
      <c r="C6448" s="111">
        <f t="shared" ca="1" si="1027"/>
        <v>0</v>
      </c>
      <c r="D6448" s="111">
        <f t="shared" ca="1" si="1028"/>
        <v>0</v>
      </c>
      <c r="E6448" s="111">
        <f t="shared" ca="1" si="1029"/>
        <v>0</v>
      </c>
      <c r="F6448" s="111">
        <f t="shared" ca="1" si="1030"/>
        <v>0</v>
      </c>
      <c r="G6448" s="111">
        <f t="shared" ca="1" si="1031"/>
        <v>2.8369163808830811</v>
      </c>
    </row>
    <row r="6449" spans="2:9" ht="21" customHeight="1" x14ac:dyDescent="0.25">
      <c r="B6449" s="111">
        <f t="shared" ca="1" si="1026"/>
        <v>2.613681241297809</v>
      </c>
      <c r="C6449" s="111">
        <f t="shared" ca="1" si="1027"/>
        <v>0.58660039602610814</v>
      </c>
      <c r="D6449" s="111">
        <f t="shared" ca="1" si="1028"/>
        <v>0</v>
      </c>
      <c r="E6449" s="111">
        <f t="shared" ca="1" si="1029"/>
        <v>0</v>
      </c>
      <c r="F6449" s="111">
        <f t="shared" ca="1" si="1030"/>
        <v>0</v>
      </c>
      <c r="G6449" s="111">
        <f t="shared" ca="1" si="1031"/>
        <v>3.2002816373239171</v>
      </c>
    </row>
    <row r="6450" spans="2:9" ht="21" customHeight="1" x14ac:dyDescent="0.25">
      <c r="B6450" s="111">
        <f t="shared" ca="1" si="1026"/>
        <v>3.2351084363595097</v>
      </c>
      <c r="C6450" s="111">
        <f t="shared" ca="1" si="1027"/>
        <v>0</v>
      </c>
      <c r="D6450" s="111">
        <f t="shared" ca="1" si="1028"/>
        <v>1.1248339241809977</v>
      </c>
      <c r="E6450" s="111">
        <f t="shared" ca="1" si="1029"/>
        <v>0</v>
      </c>
      <c r="F6450" s="111">
        <f t="shared" ca="1" si="1030"/>
        <v>0</v>
      </c>
      <c r="G6450" s="111">
        <f t="shared" ca="1" si="1031"/>
        <v>4.3599423605405079</v>
      </c>
    </row>
    <row r="6451" spans="2:9" ht="21" customHeight="1" x14ac:dyDescent="0.25">
      <c r="B6451" s="111">
        <f t="shared" ca="1" si="1026"/>
        <v>2.6788360464293177</v>
      </c>
      <c r="C6451" s="111">
        <f t="shared" ca="1" si="1027"/>
        <v>0.50129229096281891</v>
      </c>
      <c r="D6451" s="111">
        <f t="shared" ca="1" si="1028"/>
        <v>0</v>
      </c>
      <c r="E6451" s="111">
        <f t="shared" ca="1" si="1029"/>
        <v>0</v>
      </c>
      <c r="F6451" s="111">
        <f t="shared" ca="1" si="1030"/>
        <v>0</v>
      </c>
      <c r="G6451" s="111">
        <f t="shared" ca="1" si="1031"/>
        <v>3.1801283373921367</v>
      </c>
    </row>
    <row r="6452" spans="2:9" ht="21" customHeight="1" x14ac:dyDescent="0.25">
      <c r="B6452" s="111">
        <f t="shared" ca="1" si="1026"/>
        <v>3.0615384106591166</v>
      </c>
      <c r="C6452" s="111">
        <f t="shared" ca="1" si="1027"/>
        <v>0.48244848102434801</v>
      </c>
      <c r="D6452" s="111">
        <f t="shared" ca="1" si="1028"/>
        <v>1.0813422163813398</v>
      </c>
      <c r="E6452" s="111">
        <f t="shared" ca="1" si="1029"/>
        <v>0.99271711217662328</v>
      </c>
      <c r="F6452" s="111">
        <f t="shared" ca="1" si="1030"/>
        <v>0</v>
      </c>
      <c r="G6452" s="111">
        <f t="shared" ca="1" si="1031"/>
        <v>5.6180462202414274</v>
      </c>
    </row>
    <row r="6453" spans="2:9" ht="21" customHeight="1" x14ac:dyDescent="0.25">
      <c r="B6453" s="111">
        <f t="shared" ca="1" si="1026"/>
        <v>2.8903120102829587</v>
      </c>
      <c r="C6453" s="111">
        <f t="shared" ca="1" si="1027"/>
        <v>0.48464106460078393</v>
      </c>
      <c r="D6453" s="111">
        <f t="shared" ca="1" si="1028"/>
        <v>0</v>
      </c>
      <c r="E6453" s="111">
        <f t="shared" ca="1" si="1029"/>
        <v>0</v>
      </c>
      <c r="F6453" s="111">
        <f t="shared" ca="1" si="1030"/>
        <v>0</v>
      </c>
      <c r="G6453" s="111">
        <f t="shared" ca="1" si="1031"/>
        <v>3.3749530748837424</v>
      </c>
    </row>
    <row r="6454" spans="2:9" ht="21" customHeight="1" x14ac:dyDescent="0.25">
      <c r="B6454" s="111">
        <f t="shared" ca="1" si="1026"/>
        <v>2.1086065573348698</v>
      </c>
      <c r="C6454" s="111">
        <f t="shared" ca="1" si="1027"/>
        <v>0</v>
      </c>
      <c r="D6454" s="111">
        <f t="shared" ca="1" si="1028"/>
        <v>1.4559775351397444</v>
      </c>
      <c r="E6454" s="111">
        <f t="shared" ca="1" si="1029"/>
        <v>0</v>
      </c>
      <c r="F6454" s="111">
        <f t="shared" ca="1" si="1030"/>
        <v>0</v>
      </c>
      <c r="G6454" s="111">
        <f t="shared" ca="1" si="1031"/>
        <v>3.5645840924746142</v>
      </c>
      <c r="H6454" s="111"/>
    </row>
    <row r="6455" spans="2:9" ht="21" customHeight="1" x14ac:dyDescent="0.25">
      <c r="B6455" s="111">
        <f t="shared" ca="1" si="1026"/>
        <v>2.5180211966417483</v>
      </c>
      <c r="C6455" s="111">
        <f t="shared" ca="1" si="1027"/>
        <v>0</v>
      </c>
      <c r="D6455" s="111">
        <f t="shared" ca="1" si="1028"/>
        <v>0</v>
      </c>
      <c r="E6455" s="111">
        <f t="shared" ca="1" si="1029"/>
        <v>0</v>
      </c>
      <c r="F6455" s="111">
        <f t="shared" ca="1" si="1030"/>
        <v>0</v>
      </c>
      <c r="G6455" s="111">
        <f t="shared" ca="1" si="1031"/>
        <v>2.5180211966417483</v>
      </c>
    </row>
    <row r="6456" spans="2:9" ht="21" customHeight="1" x14ac:dyDescent="0.25">
      <c r="B6456" s="111">
        <f t="shared" ca="1" si="1026"/>
        <v>3.1460660717805808</v>
      </c>
      <c r="C6456" s="111">
        <f t="shared" ca="1" si="1027"/>
        <v>0.52021690982957591</v>
      </c>
      <c r="D6456" s="111">
        <f t="shared" ca="1" si="1028"/>
        <v>0</v>
      </c>
      <c r="E6456" s="111">
        <f t="shared" ca="1" si="1029"/>
        <v>0</v>
      </c>
      <c r="F6456" s="111">
        <f t="shared" ca="1" si="1030"/>
        <v>0</v>
      </c>
      <c r="G6456" s="111">
        <f t="shared" ca="1" si="1031"/>
        <v>3.6662829816101565</v>
      </c>
    </row>
    <row r="6457" spans="2:9" ht="21" customHeight="1" x14ac:dyDescent="0.25">
      <c r="B6457" s="111">
        <f t="shared" ca="1" si="1026"/>
        <v>2.3310153537265803</v>
      </c>
      <c r="C6457" s="111">
        <f t="shared" ca="1" si="1027"/>
        <v>0</v>
      </c>
      <c r="D6457" s="111">
        <f t="shared" ca="1" si="1028"/>
        <v>0</v>
      </c>
      <c r="E6457" s="111">
        <f t="shared" ca="1" si="1029"/>
        <v>0</v>
      </c>
      <c r="F6457" s="111">
        <f t="shared" ca="1" si="1030"/>
        <v>0</v>
      </c>
      <c r="G6457" s="111">
        <f t="shared" ca="1" si="1031"/>
        <v>2.3310153537265803</v>
      </c>
    </row>
    <row r="6458" spans="2:9" ht="21" customHeight="1" x14ac:dyDescent="0.25">
      <c r="B6458" s="111">
        <f t="shared" ca="1" si="1026"/>
        <v>2.6356744708467126</v>
      </c>
      <c r="C6458" s="111">
        <f t="shared" ca="1" si="1027"/>
        <v>0.49385756748530885</v>
      </c>
      <c r="D6458" s="111">
        <f t="shared" ca="1" si="1028"/>
        <v>0</v>
      </c>
      <c r="E6458" s="111">
        <f t="shared" ca="1" si="1029"/>
        <v>0</v>
      </c>
      <c r="F6458" s="111">
        <f t="shared" ca="1" si="1030"/>
        <v>0</v>
      </c>
      <c r="G6458" s="111">
        <f t="shared" ca="1" si="1031"/>
        <v>3.1295320383320213</v>
      </c>
    </row>
    <row r="6459" spans="2:9" ht="21" customHeight="1" x14ac:dyDescent="0.25">
      <c r="B6459" s="111">
        <f t="shared" ca="1" si="1026"/>
        <v>2.2795626477676256</v>
      </c>
      <c r="C6459" s="111">
        <f t="shared" ca="1" si="1027"/>
        <v>0</v>
      </c>
      <c r="D6459" s="111">
        <f t="shared" ca="1" si="1028"/>
        <v>0</v>
      </c>
      <c r="E6459" s="111">
        <f t="shared" ca="1" si="1029"/>
        <v>0</v>
      </c>
      <c r="F6459" s="111">
        <f t="shared" ca="1" si="1030"/>
        <v>0</v>
      </c>
      <c r="G6459" s="111">
        <f t="shared" ca="1" si="1031"/>
        <v>2.2795626477676256</v>
      </c>
    </row>
    <row r="6460" spans="2:9" ht="21" customHeight="1" x14ac:dyDescent="0.25">
      <c r="B6460" s="111">
        <f t="shared" ca="1" si="1026"/>
        <v>3.0054796865199558</v>
      </c>
      <c r="C6460" s="111">
        <f t="shared" ca="1" si="1027"/>
        <v>0</v>
      </c>
      <c r="D6460" s="111">
        <f t="shared" ca="1" si="1028"/>
        <v>0</v>
      </c>
      <c r="E6460" s="111">
        <f t="shared" ca="1" si="1029"/>
        <v>0</v>
      </c>
      <c r="F6460" s="111">
        <f t="shared" ca="1" si="1030"/>
        <v>0</v>
      </c>
      <c r="G6460" s="111">
        <f t="shared" ca="1" si="1031"/>
        <v>3.0054796865199558</v>
      </c>
    </row>
    <row r="6461" spans="2:9" ht="21" customHeight="1" x14ac:dyDescent="0.25">
      <c r="B6461" s="111">
        <f t="shared" ca="1" si="1026"/>
        <v>3.0636677904930076</v>
      </c>
      <c r="C6461" s="111">
        <f t="shared" ca="1" si="1027"/>
        <v>0.54462633711735364</v>
      </c>
      <c r="D6461" s="111">
        <f t="shared" ca="1" si="1028"/>
        <v>0</v>
      </c>
      <c r="E6461" s="111">
        <f t="shared" ca="1" si="1029"/>
        <v>0</v>
      </c>
      <c r="F6461" s="111">
        <f t="shared" ca="1" si="1030"/>
        <v>0</v>
      </c>
      <c r="G6461" s="111">
        <f t="shared" ca="1" si="1031"/>
        <v>3.6082941276103613</v>
      </c>
      <c r="H6461" s="111"/>
    </row>
    <row r="6462" spans="2:9" ht="21" customHeight="1" x14ac:dyDescent="0.25">
      <c r="B6462" s="111">
        <f t="shared" ca="1" si="1026"/>
        <v>2.0912727544379477</v>
      </c>
      <c r="C6462" s="111">
        <f t="shared" ca="1" si="1027"/>
        <v>0</v>
      </c>
      <c r="D6462" s="111">
        <f t="shared" ca="1" si="1028"/>
        <v>0.87797859701038117</v>
      </c>
      <c r="E6462" s="111">
        <f t="shared" ca="1" si="1029"/>
        <v>0</v>
      </c>
      <c r="F6462" s="111">
        <f t="shared" ca="1" si="1030"/>
        <v>0</v>
      </c>
      <c r="G6462" s="111">
        <f t="shared" ca="1" si="1031"/>
        <v>2.969251351448329</v>
      </c>
    </row>
    <row r="6463" spans="2:9" ht="21" customHeight="1" x14ac:dyDescent="0.25">
      <c r="B6463" s="111">
        <f t="shared" ca="1" si="1026"/>
        <v>2.6763081915816942</v>
      </c>
      <c r="C6463" s="111">
        <f t="shared" ca="1" si="1027"/>
        <v>0</v>
      </c>
      <c r="D6463" s="111">
        <f t="shared" ca="1" si="1028"/>
        <v>1.1348560756303518</v>
      </c>
      <c r="E6463" s="111">
        <f t="shared" ca="1" si="1029"/>
        <v>0</v>
      </c>
      <c r="F6463" s="111">
        <f t="shared" ca="1" si="1030"/>
        <v>0</v>
      </c>
      <c r="G6463" s="111">
        <f t="shared" ca="1" si="1031"/>
        <v>3.811164267212046</v>
      </c>
      <c r="I6463" s="111">
        <f t="shared" ref="I6463" ca="1" si="1034">SUM(G6434:G6463)</f>
        <v>98.353612138368135</v>
      </c>
    </row>
    <row r="6464" spans="2:9" ht="21" customHeight="1" x14ac:dyDescent="0.25">
      <c r="B6464" s="111">
        <f t="shared" ca="1" si="1026"/>
        <v>3.1918312423448945</v>
      </c>
      <c r="C6464" s="111">
        <f t="shared" ca="1" si="1027"/>
        <v>0</v>
      </c>
      <c r="D6464" s="111">
        <f t="shared" ca="1" si="1028"/>
        <v>0</v>
      </c>
      <c r="E6464" s="111">
        <f t="shared" ca="1" si="1029"/>
        <v>0</v>
      </c>
      <c r="F6464" s="111">
        <f t="shared" ca="1" si="1030"/>
        <v>0</v>
      </c>
      <c r="G6464" s="111">
        <f t="shared" ca="1" si="1031"/>
        <v>3.1918312423448945</v>
      </c>
    </row>
    <row r="6465" spans="2:8" ht="21" customHeight="1" x14ac:dyDescent="0.25">
      <c r="B6465" s="111">
        <f t="shared" ca="1" si="1026"/>
        <v>2.3718511964449664</v>
      </c>
      <c r="C6465" s="111">
        <f t="shared" ca="1" si="1027"/>
        <v>0</v>
      </c>
      <c r="D6465" s="111">
        <f t="shared" ca="1" si="1028"/>
        <v>0</v>
      </c>
      <c r="E6465" s="111">
        <f t="shared" ca="1" si="1029"/>
        <v>0</v>
      </c>
      <c r="F6465" s="111">
        <f t="shared" ca="1" si="1030"/>
        <v>0</v>
      </c>
      <c r="G6465" s="111">
        <f t="shared" ca="1" si="1031"/>
        <v>2.3718511964449664</v>
      </c>
    </row>
    <row r="6466" spans="2:8" ht="21" customHeight="1" x14ac:dyDescent="0.25">
      <c r="B6466" s="111">
        <f t="shared" ca="1" si="1026"/>
        <v>2.5317687904029307</v>
      </c>
      <c r="C6466" s="111">
        <f t="shared" ca="1" si="1027"/>
        <v>0</v>
      </c>
      <c r="D6466" s="111">
        <f t="shared" ca="1" si="1028"/>
        <v>0.8993343318892536</v>
      </c>
      <c r="E6466" s="111">
        <f t="shared" ca="1" si="1029"/>
        <v>1.4336006793496758</v>
      </c>
      <c r="F6466" s="111">
        <f t="shared" ca="1" si="1030"/>
        <v>0</v>
      </c>
      <c r="G6466" s="111">
        <f t="shared" ca="1" si="1031"/>
        <v>4.86470380164186</v>
      </c>
    </row>
    <row r="6467" spans="2:8" ht="21" customHeight="1" x14ac:dyDescent="0.25">
      <c r="B6467" s="111">
        <f t="shared" ca="1" si="1026"/>
        <v>2.7804732432924379</v>
      </c>
      <c r="C6467" s="111">
        <f t="shared" ca="1" si="1027"/>
        <v>0.43162897573532821</v>
      </c>
      <c r="D6467" s="111">
        <f t="shared" ca="1" si="1028"/>
        <v>0</v>
      </c>
      <c r="E6467" s="111">
        <f t="shared" ca="1" si="1029"/>
        <v>0</v>
      </c>
      <c r="F6467" s="111">
        <f t="shared" ca="1" si="1030"/>
        <v>0</v>
      </c>
      <c r="G6467" s="111">
        <f t="shared" ca="1" si="1031"/>
        <v>3.2121022190277664</v>
      </c>
    </row>
    <row r="6468" spans="2:8" ht="21" customHeight="1" x14ac:dyDescent="0.25">
      <c r="B6468" s="111">
        <f t="shared" ca="1" si="1026"/>
        <v>1.7357507824844274</v>
      </c>
      <c r="C6468" s="111">
        <f t="shared" ca="1" si="1027"/>
        <v>0</v>
      </c>
      <c r="D6468" s="111">
        <f t="shared" ca="1" si="1028"/>
        <v>0</v>
      </c>
      <c r="E6468" s="111">
        <f t="shared" ca="1" si="1029"/>
        <v>0</v>
      </c>
      <c r="F6468" s="111">
        <f t="shared" ca="1" si="1030"/>
        <v>0</v>
      </c>
      <c r="G6468" s="111">
        <f t="shared" ca="1" si="1031"/>
        <v>1.7357507824844274</v>
      </c>
    </row>
    <row r="6469" spans="2:8" ht="21" customHeight="1" x14ac:dyDescent="0.25">
      <c r="B6469" s="111">
        <f t="shared" ca="1" si="1026"/>
        <v>1.9618717291341619</v>
      </c>
      <c r="C6469" s="111">
        <f t="shared" ca="1" si="1027"/>
        <v>0</v>
      </c>
      <c r="D6469" s="111">
        <f t="shared" ca="1" si="1028"/>
        <v>0</v>
      </c>
      <c r="E6469" s="111">
        <f t="shared" ca="1" si="1029"/>
        <v>0</v>
      </c>
      <c r="F6469" s="111">
        <f t="shared" ca="1" si="1030"/>
        <v>0</v>
      </c>
      <c r="G6469" s="111">
        <f t="shared" ca="1" si="1031"/>
        <v>1.9618717291341619</v>
      </c>
    </row>
    <row r="6470" spans="2:8" ht="21" customHeight="1" x14ac:dyDescent="0.25">
      <c r="B6470" s="111">
        <f t="shared" ca="1" si="1026"/>
        <v>2.5983451085124756</v>
      </c>
      <c r="C6470" s="111">
        <f t="shared" ca="1" si="1027"/>
        <v>0.41915806950073164</v>
      </c>
      <c r="D6470" s="111">
        <f t="shared" ca="1" si="1028"/>
        <v>0</v>
      </c>
      <c r="E6470" s="111">
        <f t="shared" ca="1" si="1029"/>
        <v>0</v>
      </c>
      <c r="F6470" s="111">
        <f t="shared" ca="1" si="1030"/>
        <v>0</v>
      </c>
      <c r="G6470" s="111">
        <f t="shared" ca="1" si="1031"/>
        <v>3.0175031780132073</v>
      </c>
      <c r="H6470" s="111">
        <f t="shared" ref="H6470" ca="1" si="1035">SUM(G6464:G6470)</f>
        <v>20.355614149091284</v>
      </c>
    </row>
    <row r="6471" spans="2:8" ht="21" customHeight="1" x14ac:dyDescent="0.25">
      <c r="B6471" s="111">
        <f t="shared" ca="1" si="1026"/>
        <v>2.7307922056691085</v>
      </c>
      <c r="C6471" s="111">
        <f t="shared" ca="1" si="1027"/>
        <v>0.52514757610475804</v>
      </c>
      <c r="D6471" s="111">
        <f t="shared" ca="1" si="1028"/>
        <v>0</v>
      </c>
      <c r="E6471" s="111">
        <f t="shared" ca="1" si="1029"/>
        <v>0</v>
      </c>
      <c r="F6471" s="111">
        <f t="shared" ca="1" si="1030"/>
        <v>0.75541008775983443</v>
      </c>
      <c r="G6471" s="111">
        <f t="shared" ca="1" si="1031"/>
        <v>4.0113498695337011</v>
      </c>
    </row>
    <row r="6472" spans="2:8" ht="21" customHeight="1" x14ac:dyDescent="0.25">
      <c r="B6472" s="111">
        <f t="shared" ca="1" si="1026"/>
        <v>1.5336711699548671</v>
      </c>
      <c r="C6472" s="111">
        <f t="shared" ca="1" si="1027"/>
        <v>0.48076615349603097</v>
      </c>
      <c r="D6472" s="111">
        <f t="shared" ca="1" si="1028"/>
        <v>0</v>
      </c>
      <c r="E6472" s="111">
        <f t="shared" ca="1" si="1029"/>
        <v>0</v>
      </c>
      <c r="F6472" s="111">
        <f t="shared" ca="1" si="1030"/>
        <v>0</v>
      </c>
      <c r="G6472" s="111">
        <f t="shared" ca="1" si="1031"/>
        <v>2.0144373234508981</v>
      </c>
    </row>
    <row r="6473" spans="2:8" ht="21" customHeight="1" x14ac:dyDescent="0.25">
      <c r="B6473" s="111">
        <f t="shared" ca="1" si="1026"/>
        <v>1.9523081743789767</v>
      </c>
      <c r="C6473" s="111">
        <f t="shared" ca="1" si="1027"/>
        <v>0</v>
      </c>
      <c r="D6473" s="111">
        <f t="shared" ca="1" si="1028"/>
        <v>0.66164576396242814</v>
      </c>
      <c r="E6473" s="111">
        <f t="shared" ca="1" si="1029"/>
        <v>0</v>
      </c>
      <c r="F6473" s="111">
        <f t="shared" ca="1" si="1030"/>
        <v>0</v>
      </c>
      <c r="G6473" s="111">
        <f t="shared" ca="1" si="1031"/>
        <v>2.613953938341405</v>
      </c>
    </row>
    <row r="6474" spans="2:8" ht="21" customHeight="1" x14ac:dyDescent="0.25">
      <c r="B6474" s="111">
        <f t="shared" ca="1" si="1026"/>
        <v>1.921441887912823</v>
      </c>
      <c r="C6474" s="111">
        <f t="shared" ca="1" si="1027"/>
        <v>0</v>
      </c>
      <c r="D6474" s="111">
        <f t="shared" ca="1" si="1028"/>
        <v>0</v>
      </c>
      <c r="E6474" s="111">
        <f t="shared" ca="1" si="1029"/>
        <v>0</v>
      </c>
      <c r="F6474" s="111">
        <f t="shared" ca="1" si="1030"/>
        <v>0</v>
      </c>
      <c r="G6474" s="111">
        <f t="shared" ca="1" si="1031"/>
        <v>1.921441887912823</v>
      </c>
    </row>
    <row r="6475" spans="2:8" ht="21" customHeight="1" x14ac:dyDescent="0.25">
      <c r="B6475" s="111">
        <f t="shared" ca="1" si="1026"/>
        <v>2.6169948258810019</v>
      </c>
      <c r="C6475" s="111">
        <f t="shared" ca="1" si="1027"/>
        <v>0</v>
      </c>
      <c r="D6475" s="111">
        <f t="shared" ca="1" si="1028"/>
        <v>1.2125299687871749</v>
      </c>
      <c r="E6475" s="111">
        <f t="shared" ca="1" si="1029"/>
        <v>0</v>
      </c>
      <c r="F6475" s="111">
        <f t="shared" ca="1" si="1030"/>
        <v>0</v>
      </c>
      <c r="G6475" s="111">
        <f t="shared" ca="1" si="1031"/>
        <v>3.8295247946681767</v>
      </c>
    </row>
    <row r="6476" spans="2:8" ht="21" customHeight="1" x14ac:dyDescent="0.25">
      <c r="B6476" s="111">
        <f t="shared" ca="1" si="1026"/>
        <v>1.7098401511779566</v>
      </c>
      <c r="C6476" s="111">
        <f t="shared" ca="1" si="1027"/>
        <v>0.45886688520726382</v>
      </c>
      <c r="D6476" s="111">
        <f t="shared" ca="1" si="1028"/>
        <v>0</v>
      </c>
      <c r="E6476" s="111">
        <f t="shared" ca="1" si="1029"/>
        <v>1.4225567297853334</v>
      </c>
      <c r="F6476" s="111">
        <f t="shared" ca="1" si="1030"/>
        <v>0</v>
      </c>
      <c r="G6476" s="111">
        <f t="shared" ca="1" si="1031"/>
        <v>3.5912637661705542</v>
      </c>
    </row>
    <row r="6477" spans="2:8" ht="21" customHeight="1" x14ac:dyDescent="0.25">
      <c r="B6477" s="111">
        <f t="shared" ca="1" si="1026"/>
        <v>3.1855616252935857</v>
      </c>
      <c r="C6477" s="111">
        <f t="shared" ca="1" si="1027"/>
        <v>0</v>
      </c>
      <c r="D6477" s="111">
        <f t="shared" ca="1" si="1028"/>
        <v>1.0401196238258923</v>
      </c>
      <c r="E6477" s="111">
        <f t="shared" ca="1" si="1029"/>
        <v>0</v>
      </c>
      <c r="F6477" s="111">
        <f t="shared" ca="1" si="1030"/>
        <v>0.88506005663451837</v>
      </c>
      <c r="G6477" s="111">
        <f t="shared" ca="1" si="1031"/>
        <v>5.1107413057539963</v>
      </c>
      <c r="H6477" s="111"/>
    </row>
    <row r="6478" spans="2:8" ht="21" customHeight="1" x14ac:dyDescent="0.25">
      <c r="B6478" s="111">
        <f t="shared" ref="B6478:B6541" ca="1" si="1036">maxs1-mins1*RAND()</f>
        <v>1.7926906252960597</v>
      </c>
      <c r="C6478" s="111">
        <f t="shared" ref="C6478:C6541" ca="1" si="1037">IF(RAND()&lt;0.5,maxs2-mins2*RAND(),0)</f>
        <v>0.49805713675615787</v>
      </c>
      <c r="D6478" s="111">
        <f t="shared" ref="D6478:D6541" ca="1" si="1038">IF(RAND()&lt;0.14,maxs3-mins3*RAND(),0)</f>
        <v>0</v>
      </c>
      <c r="E6478" s="111">
        <f t="shared" ref="E6478:E6541" ca="1" si="1039">IF(RAND()&lt;0.07,maxs4-mins4*RAND(),0)</f>
        <v>0</v>
      </c>
      <c r="F6478" s="111">
        <f t="shared" ref="F6478:F6541" ca="1" si="1040">IF(RAND()&lt;0.05,maxs5-mins5*RAND(),0)</f>
        <v>0</v>
      </c>
      <c r="G6478" s="111">
        <f t="shared" ca="1" si="1031"/>
        <v>2.2907477620522174</v>
      </c>
    </row>
    <row r="6479" spans="2:8" ht="21" customHeight="1" x14ac:dyDescent="0.25">
      <c r="B6479" s="111">
        <f t="shared" ca="1" si="1036"/>
        <v>2.2589236040452576</v>
      </c>
      <c r="C6479" s="111">
        <f t="shared" ca="1" si="1037"/>
        <v>0</v>
      </c>
      <c r="D6479" s="111">
        <f t="shared" ca="1" si="1038"/>
        <v>0</v>
      </c>
      <c r="E6479" s="111">
        <f t="shared" ca="1" si="1039"/>
        <v>0</v>
      </c>
      <c r="F6479" s="111">
        <f t="shared" ca="1" si="1040"/>
        <v>0</v>
      </c>
      <c r="G6479" s="111">
        <f t="shared" ca="1" si="1031"/>
        <v>2.2589236040452576</v>
      </c>
    </row>
    <row r="6480" spans="2:8" ht="21" customHeight="1" x14ac:dyDescent="0.25">
      <c r="B6480" s="111">
        <f t="shared" ca="1" si="1036"/>
        <v>3.1168535377381037</v>
      </c>
      <c r="C6480" s="111">
        <f t="shared" ca="1" si="1037"/>
        <v>0.41814633647599381</v>
      </c>
      <c r="D6480" s="111">
        <f t="shared" ca="1" si="1038"/>
        <v>0</v>
      </c>
      <c r="E6480" s="111">
        <f t="shared" ca="1" si="1039"/>
        <v>0</v>
      </c>
      <c r="F6480" s="111">
        <f t="shared" ca="1" si="1040"/>
        <v>0</v>
      </c>
      <c r="G6480" s="111">
        <f t="shared" ca="1" si="1031"/>
        <v>3.5349998742140976</v>
      </c>
    </row>
    <row r="6481" spans="2:9" ht="21" customHeight="1" x14ac:dyDescent="0.25">
      <c r="B6481" s="111">
        <f t="shared" ca="1" si="1036"/>
        <v>2.2541624543756411</v>
      </c>
      <c r="C6481" s="111">
        <f t="shared" ca="1" si="1037"/>
        <v>0.57228198235283101</v>
      </c>
      <c r="D6481" s="111">
        <f t="shared" ca="1" si="1038"/>
        <v>0</v>
      </c>
      <c r="E6481" s="111">
        <f t="shared" ca="1" si="1039"/>
        <v>0</v>
      </c>
      <c r="F6481" s="111">
        <f t="shared" ca="1" si="1040"/>
        <v>0</v>
      </c>
      <c r="G6481" s="111">
        <f t="shared" ca="1" si="1031"/>
        <v>2.826444436728472</v>
      </c>
    </row>
    <row r="6482" spans="2:9" ht="21" customHeight="1" x14ac:dyDescent="0.25">
      <c r="B6482" s="111">
        <f t="shared" ca="1" si="1036"/>
        <v>2.9380656250347386</v>
      </c>
      <c r="C6482" s="111">
        <f t="shared" ca="1" si="1037"/>
        <v>0</v>
      </c>
      <c r="D6482" s="111">
        <f t="shared" ca="1" si="1038"/>
        <v>0</v>
      </c>
      <c r="E6482" s="111">
        <f t="shared" ca="1" si="1039"/>
        <v>0</v>
      </c>
      <c r="F6482" s="111">
        <f t="shared" ca="1" si="1040"/>
        <v>0</v>
      </c>
      <c r="G6482" s="111">
        <f t="shared" ca="1" si="1031"/>
        <v>2.9380656250347386</v>
      </c>
    </row>
    <row r="6483" spans="2:9" ht="21" customHeight="1" x14ac:dyDescent="0.25">
      <c r="B6483" s="111">
        <f t="shared" ca="1" si="1036"/>
        <v>1.6631166957171251</v>
      </c>
      <c r="C6483" s="111">
        <f t="shared" ca="1" si="1037"/>
        <v>0</v>
      </c>
      <c r="D6483" s="111">
        <f t="shared" ca="1" si="1038"/>
        <v>0</v>
      </c>
      <c r="E6483" s="111">
        <f t="shared" ca="1" si="1039"/>
        <v>0</v>
      </c>
      <c r="F6483" s="111">
        <f t="shared" ca="1" si="1040"/>
        <v>0</v>
      </c>
      <c r="G6483" s="111">
        <f t="shared" ca="1" si="1031"/>
        <v>1.6631166957171251</v>
      </c>
    </row>
    <row r="6484" spans="2:9" ht="21" customHeight="1" x14ac:dyDescent="0.25">
      <c r="B6484" s="111">
        <f t="shared" ca="1" si="1036"/>
        <v>2.8909116514146884</v>
      </c>
      <c r="C6484" s="111">
        <f t="shared" ca="1" si="1037"/>
        <v>0.45574986422630309</v>
      </c>
      <c r="D6484" s="111">
        <f t="shared" ca="1" si="1038"/>
        <v>0</v>
      </c>
      <c r="E6484" s="111">
        <f t="shared" ca="1" si="1039"/>
        <v>0</v>
      </c>
      <c r="F6484" s="111">
        <f t="shared" ca="1" si="1040"/>
        <v>0</v>
      </c>
      <c r="G6484" s="111">
        <f t="shared" ca="1" si="1031"/>
        <v>3.3466615156409913</v>
      </c>
      <c r="H6484" s="111"/>
    </row>
    <row r="6485" spans="2:9" ht="21" customHeight="1" x14ac:dyDescent="0.25">
      <c r="B6485" s="111">
        <f t="shared" ca="1" si="1036"/>
        <v>3.3237521939504577</v>
      </c>
      <c r="C6485" s="111">
        <f t="shared" ca="1" si="1037"/>
        <v>0</v>
      </c>
      <c r="D6485" s="111">
        <f t="shared" ca="1" si="1038"/>
        <v>0</v>
      </c>
      <c r="E6485" s="111">
        <f t="shared" ca="1" si="1039"/>
        <v>1.3644293766657547</v>
      </c>
      <c r="F6485" s="111">
        <f t="shared" ca="1" si="1040"/>
        <v>0</v>
      </c>
      <c r="G6485" s="111">
        <f t="shared" ca="1" si="1031"/>
        <v>4.6881815706162122</v>
      </c>
    </row>
    <row r="6486" spans="2:9" ht="21" customHeight="1" x14ac:dyDescent="0.25">
      <c r="B6486" s="111">
        <f t="shared" ca="1" si="1036"/>
        <v>2.2601987011361651</v>
      </c>
      <c r="C6486" s="111">
        <f t="shared" ca="1" si="1037"/>
        <v>0.55684953150611771</v>
      </c>
      <c r="D6486" s="111">
        <f t="shared" ca="1" si="1038"/>
        <v>0</v>
      </c>
      <c r="E6486" s="111">
        <f t="shared" ca="1" si="1039"/>
        <v>0</v>
      </c>
      <c r="F6486" s="111">
        <f t="shared" ca="1" si="1040"/>
        <v>0</v>
      </c>
      <c r="G6486" s="111">
        <f t="shared" ca="1" si="1031"/>
        <v>2.817048232642283</v>
      </c>
    </row>
    <row r="6487" spans="2:9" ht="21" customHeight="1" x14ac:dyDescent="0.25">
      <c r="B6487" s="111">
        <f t="shared" ca="1" si="1036"/>
        <v>1.5856741643137182</v>
      </c>
      <c r="C6487" s="111">
        <f t="shared" ca="1" si="1037"/>
        <v>0</v>
      </c>
      <c r="D6487" s="111">
        <f t="shared" ca="1" si="1038"/>
        <v>0</v>
      </c>
      <c r="E6487" s="111">
        <f t="shared" ca="1" si="1039"/>
        <v>0.76940171418250081</v>
      </c>
      <c r="F6487" s="111">
        <f t="shared" ca="1" si="1040"/>
        <v>0</v>
      </c>
      <c r="G6487" s="111">
        <f t="shared" ca="1" si="1031"/>
        <v>2.3550758784962191</v>
      </c>
    </row>
    <row r="6488" spans="2:9" ht="21" customHeight="1" x14ac:dyDescent="0.25">
      <c r="B6488" s="111">
        <f t="shared" ca="1" si="1036"/>
        <v>1.5795208144047623</v>
      </c>
      <c r="C6488" s="111">
        <f t="shared" ca="1" si="1037"/>
        <v>0.50463745312147834</v>
      </c>
      <c r="D6488" s="111">
        <f t="shared" ca="1" si="1038"/>
        <v>0</v>
      </c>
      <c r="E6488" s="111">
        <f t="shared" ca="1" si="1039"/>
        <v>0</v>
      </c>
      <c r="F6488" s="111">
        <f t="shared" ca="1" si="1040"/>
        <v>0</v>
      </c>
      <c r="G6488" s="111">
        <f t="shared" ca="1" si="1031"/>
        <v>2.0841582675262407</v>
      </c>
    </row>
    <row r="6489" spans="2:9" ht="21" customHeight="1" x14ac:dyDescent="0.25">
      <c r="B6489" s="111">
        <f t="shared" ca="1" si="1036"/>
        <v>3.1303333832050337</v>
      </c>
      <c r="C6489" s="111">
        <f t="shared" ca="1" si="1037"/>
        <v>0.57530181943492453</v>
      </c>
      <c r="D6489" s="111">
        <f t="shared" ca="1" si="1038"/>
        <v>1.4508064870800159</v>
      </c>
      <c r="E6489" s="111">
        <f t="shared" ca="1" si="1039"/>
        <v>0</v>
      </c>
      <c r="F6489" s="111">
        <f t="shared" ca="1" si="1040"/>
        <v>0</v>
      </c>
      <c r="G6489" s="111">
        <f t="shared" ca="1" si="1031"/>
        <v>5.1564416897199745</v>
      </c>
    </row>
    <row r="6490" spans="2:9" ht="21" customHeight="1" x14ac:dyDescent="0.25">
      <c r="B6490" s="111">
        <f t="shared" ca="1" si="1036"/>
        <v>1.7576813045462785</v>
      </c>
      <c r="C6490" s="111">
        <f t="shared" ca="1" si="1037"/>
        <v>0.45323216573177377</v>
      </c>
      <c r="D6490" s="111">
        <f t="shared" ca="1" si="1038"/>
        <v>0</v>
      </c>
      <c r="E6490" s="111">
        <f t="shared" ca="1" si="1039"/>
        <v>0</v>
      </c>
      <c r="F6490" s="111">
        <f t="shared" ca="1" si="1040"/>
        <v>0</v>
      </c>
      <c r="G6490" s="111">
        <f t="shared" ref="G6490:G6553" ca="1" si="1041">SUM(B6490:F6490)</f>
        <v>2.2109134702780522</v>
      </c>
    </row>
    <row r="6491" spans="2:9" ht="21" customHeight="1" x14ac:dyDescent="0.25">
      <c r="B6491" s="111">
        <f t="shared" ca="1" si="1036"/>
        <v>1.45225905006404</v>
      </c>
      <c r="C6491" s="111">
        <f t="shared" ca="1" si="1037"/>
        <v>0.4336301325167744</v>
      </c>
      <c r="D6491" s="111">
        <f t="shared" ca="1" si="1038"/>
        <v>0</v>
      </c>
      <c r="E6491" s="111">
        <f t="shared" ca="1" si="1039"/>
        <v>0</v>
      </c>
      <c r="F6491" s="111">
        <f t="shared" ca="1" si="1040"/>
        <v>0</v>
      </c>
      <c r="G6491" s="111">
        <f t="shared" ca="1" si="1041"/>
        <v>1.8858891825808144</v>
      </c>
      <c r="H6491" s="111"/>
    </row>
    <row r="6492" spans="2:9" ht="21" customHeight="1" x14ac:dyDescent="0.25">
      <c r="B6492" s="111">
        <f t="shared" ca="1" si="1036"/>
        <v>1.8255290341259782</v>
      </c>
      <c r="C6492" s="111">
        <f t="shared" ca="1" si="1037"/>
        <v>0.49191799784297269</v>
      </c>
      <c r="D6492" s="111">
        <f t="shared" ca="1" si="1038"/>
        <v>0</v>
      </c>
      <c r="E6492" s="111">
        <f t="shared" ca="1" si="1039"/>
        <v>0</v>
      </c>
      <c r="F6492" s="111">
        <f t="shared" ca="1" si="1040"/>
        <v>0</v>
      </c>
      <c r="G6492" s="111">
        <f t="shared" ca="1" si="1041"/>
        <v>2.3174470319689511</v>
      </c>
    </row>
    <row r="6493" spans="2:9" ht="21" customHeight="1" x14ac:dyDescent="0.25">
      <c r="B6493" s="111">
        <f t="shared" ca="1" si="1036"/>
        <v>2.7136502642360729</v>
      </c>
      <c r="C6493" s="111">
        <f t="shared" ca="1" si="1037"/>
        <v>0.50115534895283886</v>
      </c>
      <c r="D6493" s="111">
        <f t="shared" ca="1" si="1038"/>
        <v>0</v>
      </c>
      <c r="E6493" s="111">
        <f t="shared" ca="1" si="1039"/>
        <v>0</v>
      </c>
      <c r="F6493" s="111">
        <f t="shared" ca="1" si="1040"/>
        <v>0</v>
      </c>
      <c r="G6493" s="111">
        <f t="shared" ca="1" si="1041"/>
        <v>3.2148056131889118</v>
      </c>
      <c r="I6493" s="111">
        <f t="shared" ref="I6493" ca="1" si="1042">SUM(G6464:G6493)</f>
        <v>89.037247485373399</v>
      </c>
    </row>
    <row r="6494" spans="2:9" ht="21" customHeight="1" x14ac:dyDescent="0.25">
      <c r="B6494" s="111">
        <f t="shared" ca="1" si="1036"/>
        <v>3.0226147447974547</v>
      </c>
      <c r="C6494" s="111">
        <f t="shared" ca="1" si="1037"/>
        <v>0</v>
      </c>
      <c r="D6494" s="111">
        <f t="shared" ca="1" si="1038"/>
        <v>0</v>
      </c>
      <c r="E6494" s="111">
        <f t="shared" ca="1" si="1039"/>
        <v>0</v>
      </c>
      <c r="F6494" s="111">
        <f t="shared" ca="1" si="1040"/>
        <v>0</v>
      </c>
      <c r="G6494" s="111">
        <f t="shared" ca="1" si="1041"/>
        <v>3.0226147447974547</v>
      </c>
    </row>
    <row r="6495" spans="2:9" ht="21" customHeight="1" x14ac:dyDescent="0.25">
      <c r="B6495" s="111">
        <f t="shared" ca="1" si="1036"/>
        <v>2.6353595767549427</v>
      </c>
      <c r="C6495" s="111">
        <f t="shared" ca="1" si="1037"/>
        <v>0.43641879337423084</v>
      </c>
      <c r="D6495" s="111">
        <f t="shared" ca="1" si="1038"/>
        <v>0</v>
      </c>
      <c r="E6495" s="111">
        <f t="shared" ca="1" si="1039"/>
        <v>0</v>
      </c>
      <c r="F6495" s="111">
        <f t="shared" ca="1" si="1040"/>
        <v>0</v>
      </c>
      <c r="G6495" s="111">
        <f t="shared" ca="1" si="1041"/>
        <v>3.0717783701291737</v>
      </c>
    </row>
    <row r="6496" spans="2:9" ht="21" customHeight="1" x14ac:dyDescent="0.25">
      <c r="B6496" s="111">
        <f t="shared" ca="1" si="1036"/>
        <v>2.088862551537634</v>
      </c>
      <c r="C6496" s="111">
        <f t="shared" ca="1" si="1037"/>
        <v>0</v>
      </c>
      <c r="D6496" s="111">
        <f t="shared" ca="1" si="1038"/>
        <v>0</v>
      </c>
      <c r="E6496" s="111">
        <f t="shared" ca="1" si="1039"/>
        <v>0</v>
      </c>
      <c r="F6496" s="111">
        <f t="shared" ca="1" si="1040"/>
        <v>0</v>
      </c>
      <c r="G6496" s="111">
        <f t="shared" ca="1" si="1041"/>
        <v>2.088862551537634</v>
      </c>
    </row>
    <row r="6497" spans="2:8" ht="21" customHeight="1" x14ac:dyDescent="0.25">
      <c r="B6497" s="111">
        <f t="shared" ca="1" si="1036"/>
        <v>1.9237747779252381</v>
      </c>
      <c r="C6497" s="111">
        <f t="shared" ca="1" si="1037"/>
        <v>0.42563849466533188</v>
      </c>
      <c r="D6497" s="111">
        <f t="shared" ca="1" si="1038"/>
        <v>0</v>
      </c>
      <c r="E6497" s="111">
        <f t="shared" ca="1" si="1039"/>
        <v>0</v>
      </c>
      <c r="F6497" s="111">
        <f t="shared" ca="1" si="1040"/>
        <v>0</v>
      </c>
      <c r="G6497" s="111">
        <f t="shared" ca="1" si="1041"/>
        <v>2.3494132725905699</v>
      </c>
    </row>
    <row r="6498" spans="2:8" ht="21" customHeight="1" x14ac:dyDescent="0.25">
      <c r="B6498" s="111">
        <f t="shared" ca="1" si="1036"/>
        <v>2.948226096373733</v>
      </c>
      <c r="C6498" s="111">
        <f t="shared" ca="1" si="1037"/>
        <v>0</v>
      </c>
      <c r="D6498" s="111">
        <f t="shared" ca="1" si="1038"/>
        <v>0</v>
      </c>
      <c r="E6498" s="111">
        <f t="shared" ca="1" si="1039"/>
        <v>0</v>
      </c>
      <c r="F6498" s="111">
        <f t="shared" ca="1" si="1040"/>
        <v>0</v>
      </c>
      <c r="G6498" s="111">
        <f t="shared" ca="1" si="1041"/>
        <v>2.948226096373733</v>
      </c>
    </row>
    <row r="6499" spans="2:8" ht="21" customHeight="1" x14ac:dyDescent="0.25">
      <c r="B6499" s="111">
        <f t="shared" ca="1" si="1036"/>
        <v>2.5450664017331355</v>
      </c>
      <c r="C6499" s="111">
        <f t="shared" ca="1" si="1037"/>
        <v>0.48340982862509063</v>
      </c>
      <c r="D6499" s="111">
        <f t="shared" ca="1" si="1038"/>
        <v>0</v>
      </c>
      <c r="E6499" s="111">
        <f t="shared" ca="1" si="1039"/>
        <v>0</v>
      </c>
      <c r="F6499" s="111">
        <f t="shared" ca="1" si="1040"/>
        <v>0.78367965985644017</v>
      </c>
      <c r="G6499" s="111">
        <f t="shared" ca="1" si="1041"/>
        <v>3.8121558902146662</v>
      </c>
    </row>
    <row r="6500" spans="2:8" ht="21" customHeight="1" x14ac:dyDescent="0.25">
      <c r="B6500" s="111">
        <f t="shared" ca="1" si="1036"/>
        <v>2.461182028782213</v>
      </c>
      <c r="C6500" s="111">
        <f t="shared" ca="1" si="1037"/>
        <v>0.44607128360058418</v>
      </c>
      <c r="D6500" s="111">
        <f t="shared" ca="1" si="1038"/>
        <v>0</v>
      </c>
      <c r="E6500" s="111">
        <f t="shared" ca="1" si="1039"/>
        <v>0</v>
      </c>
      <c r="F6500" s="111">
        <f t="shared" ca="1" si="1040"/>
        <v>0</v>
      </c>
      <c r="G6500" s="111">
        <f t="shared" ca="1" si="1041"/>
        <v>2.9072533123827973</v>
      </c>
      <c r="H6500" s="111">
        <f t="shared" ref="H6500" ca="1" si="1043">SUM(G6494:G6500)</f>
        <v>20.200304238026028</v>
      </c>
    </row>
    <row r="6501" spans="2:8" ht="21" customHeight="1" x14ac:dyDescent="0.25">
      <c r="B6501" s="111">
        <f t="shared" ca="1" si="1036"/>
        <v>1.7129045361350097</v>
      </c>
      <c r="C6501" s="111">
        <f t="shared" ca="1" si="1037"/>
        <v>0</v>
      </c>
      <c r="D6501" s="111">
        <f t="shared" ca="1" si="1038"/>
        <v>0</v>
      </c>
      <c r="E6501" s="111">
        <f t="shared" ca="1" si="1039"/>
        <v>0</v>
      </c>
      <c r="F6501" s="111">
        <f t="shared" ca="1" si="1040"/>
        <v>0</v>
      </c>
      <c r="G6501" s="111">
        <f t="shared" ca="1" si="1041"/>
        <v>1.7129045361350097</v>
      </c>
    </row>
    <row r="6502" spans="2:8" ht="21" customHeight="1" x14ac:dyDescent="0.25">
      <c r="B6502" s="111">
        <f t="shared" ca="1" si="1036"/>
        <v>3.0386374022880278</v>
      </c>
      <c r="C6502" s="111">
        <f t="shared" ca="1" si="1037"/>
        <v>0.55088724355678242</v>
      </c>
      <c r="D6502" s="111">
        <f t="shared" ca="1" si="1038"/>
        <v>0</v>
      </c>
      <c r="E6502" s="111">
        <f t="shared" ca="1" si="1039"/>
        <v>0</v>
      </c>
      <c r="F6502" s="111">
        <f t="shared" ca="1" si="1040"/>
        <v>0</v>
      </c>
      <c r="G6502" s="111">
        <f t="shared" ca="1" si="1041"/>
        <v>3.5895246458448105</v>
      </c>
    </row>
    <row r="6503" spans="2:8" ht="21" customHeight="1" x14ac:dyDescent="0.25">
      <c r="B6503" s="111">
        <f t="shared" ca="1" si="1036"/>
        <v>2.8502134648250501</v>
      </c>
      <c r="C6503" s="111">
        <f t="shared" ca="1" si="1037"/>
        <v>0</v>
      </c>
      <c r="D6503" s="111">
        <f t="shared" ca="1" si="1038"/>
        <v>0</v>
      </c>
      <c r="E6503" s="111">
        <f t="shared" ca="1" si="1039"/>
        <v>0</v>
      </c>
      <c r="F6503" s="111">
        <f t="shared" ca="1" si="1040"/>
        <v>0</v>
      </c>
      <c r="G6503" s="111">
        <f t="shared" ca="1" si="1041"/>
        <v>2.8502134648250501</v>
      </c>
    </row>
    <row r="6504" spans="2:8" ht="21" customHeight="1" x14ac:dyDescent="0.25">
      <c r="B6504" s="111">
        <f t="shared" ca="1" si="1036"/>
        <v>2.6607147832124491</v>
      </c>
      <c r="C6504" s="111">
        <f t="shared" ca="1" si="1037"/>
        <v>0</v>
      </c>
      <c r="D6504" s="111">
        <f t="shared" ca="1" si="1038"/>
        <v>0</v>
      </c>
      <c r="E6504" s="111">
        <f t="shared" ca="1" si="1039"/>
        <v>0</v>
      </c>
      <c r="F6504" s="111">
        <f t="shared" ca="1" si="1040"/>
        <v>0</v>
      </c>
      <c r="G6504" s="111">
        <f t="shared" ca="1" si="1041"/>
        <v>2.6607147832124491</v>
      </c>
    </row>
    <row r="6505" spans="2:8" ht="21" customHeight="1" x14ac:dyDescent="0.25">
      <c r="B6505" s="111">
        <f t="shared" ca="1" si="1036"/>
        <v>2.2105843865442001</v>
      </c>
      <c r="C6505" s="111">
        <f t="shared" ca="1" si="1037"/>
        <v>0.41127784545903912</v>
      </c>
      <c r="D6505" s="111">
        <f t="shared" ca="1" si="1038"/>
        <v>0.78678699852440526</v>
      </c>
      <c r="E6505" s="111">
        <f t="shared" ca="1" si="1039"/>
        <v>0</v>
      </c>
      <c r="F6505" s="111">
        <f t="shared" ca="1" si="1040"/>
        <v>0</v>
      </c>
      <c r="G6505" s="111">
        <f t="shared" ca="1" si="1041"/>
        <v>3.4086492305276441</v>
      </c>
    </row>
    <row r="6506" spans="2:8" ht="21" customHeight="1" x14ac:dyDescent="0.25">
      <c r="B6506" s="111">
        <f t="shared" ca="1" si="1036"/>
        <v>3.2860594873696094</v>
      </c>
      <c r="C6506" s="111">
        <f t="shared" ca="1" si="1037"/>
        <v>0.53537259906513934</v>
      </c>
      <c r="D6506" s="111">
        <f t="shared" ca="1" si="1038"/>
        <v>0</v>
      </c>
      <c r="E6506" s="111">
        <f t="shared" ca="1" si="1039"/>
        <v>0</v>
      </c>
      <c r="F6506" s="111">
        <f t="shared" ca="1" si="1040"/>
        <v>0</v>
      </c>
      <c r="G6506" s="111">
        <f t="shared" ca="1" si="1041"/>
        <v>3.8214320864347489</v>
      </c>
    </row>
    <row r="6507" spans="2:8" ht="21" customHeight="1" x14ac:dyDescent="0.25">
      <c r="B6507" s="111">
        <f t="shared" ca="1" si="1036"/>
        <v>2.4068288253823322</v>
      </c>
      <c r="C6507" s="111">
        <f t="shared" ca="1" si="1037"/>
        <v>0.58990459488869262</v>
      </c>
      <c r="D6507" s="111">
        <f t="shared" ca="1" si="1038"/>
        <v>0</v>
      </c>
      <c r="E6507" s="111">
        <f t="shared" ca="1" si="1039"/>
        <v>0.91568262967076086</v>
      </c>
      <c r="F6507" s="111">
        <f t="shared" ca="1" si="1040"/>
        <v>0</v>
      </c>
      <c r="G6507" s="111">
        <f t="shared" ca="1" si="1041"/>
        <v>3.9124160499417857</v>
      </c>
      <c r="H6507" s="111"/>
    </row>
    <row r="6508" spans="2:8" ht="21" customHeight="1" x14ac:dyDescent="0.25">
      <c r="B6508" s="111">
        <f t="shared" ca="1" si="1036"/>
        <v>2.3195601029472344</v>
      </c>
      <c r="C6508" s="111">
        <f t="shared" ca="1" si="1037"/>
        <v>0.43432731349634024</v>
      </c>
      <c r="D6508" s="111">
        <f t="shared" ca="1" si="1038"/>
        <v>0</v>
      </c>
      <c r="E6508" s="111">
        <f t="shared" ca="1" si="1039"/>
        <v>0</v>
      </c>
      <c r="F6508" s="111">
        <f t="shared" ca="1" si="1040"/>
        <v>0</v>
      </c>
      <c r="G6508" s="111">
        <f t="shared" ca="1" si="1041"/>
        <v>2.7538874164435745</v>
      </c>
    </row>
    <row r="6509" spans="2:8" ht="21" customHeight="1" x14ac:dyDescent="0.25">
      <c r="B6509" s="111">
        <f t="shared" ca="1" si="1036"/>
        <v>2.0664951336295432</v>
      </c>
      <c r="C6509" s="111">
        <f t="shared" ca="1" si="1037"/>
        <v>0.52453068370556433</v>
      </c>
      <c r="D6509" s="111">
        <f t="shared" ca="1" si="1038"/>
        <v>0</v>
      </c>
      <c r="E6509" s="111">
        <f t="shared" ca="1" si="1039"/>
        <v>0</v>
      </c>
      <c r="F6509" s="111">
        <f t="shared" ca="1" si="1040"/>
        <v>0</v>
      </c>
      <c r="G6509" s="111">
        <f t="shared" ca="1" si="1041"/>
        <v>2.5910258173351073</v>
      </c>
    </row>
    <row r="6510" spans="2:8" ht="21" customHeight="1" x14ac:dyDescent="0.25">
      <c r="B6510" s="111">
        <f t="shared" ca="1" si="1036"/>
        <v>2.2036825824079669</v>
      </c>
      <c r="C6510" s="111">
        <f t="shared" ca="1" si="1037"/>
        <v>0</v>
      </c>
      <c r="D6510" s="111">
        <f t="shared" ca="1" si="1038"/>
        <v>0</v>
      </c>
      <c r="E6510" s="111">
        <f t="shared" ca="1" si="1039"/>
        <v>0</v>
      </c>
      <c r="F6510" s="111">
        <f t="shared" ca="1" si="1040"/>
        <v>0</v>
      </c>
      <c r="G6510" s="111">
        <f t="shared" ca="1" si="1041"/>
        <v>2.2036825824079669</v>
      </c>
    </row>
    <row r="6511" spans="2:8" ht="21" customHeight="1" x14ac:dyDescent="0.25">
      <c r="B6511" s="111">
        <f t="shared" ca="1" si="1036"/>
        <v>1.6471151647889455</v>
      </c>
      <c r="C6511" s="111">
        <f t="shared" ca="1" si="1037"/>
        <v>0.57110890448668128</v>
      </c>
      <c r="D6511" s="111">
        <f t="shared" ca="1" si="1038"/>
        <v>0</v>
      </c>
      <c r="E6511" s="111">
        <f t="shared" ca="1" si="1039"/>
        <v>0</v>
      </c>
      <c r="F6511" s="111">
        <f t="shared" ca="1" si="1040"/>
        <v>0</v>
      </c>
      <c r="G6511" s="111">
        <f t="shared" ca="1" si="1041"/>
        <v>2.2182240692756268</v>
      </c>
    </row>
    <row r="6512" spans="2:8" ht="21" customHeight="1" x14ac:dyDescent="0.25">
      <c r="B6512" s="111">
        <f t="shared" ca="1" si="1036"/>
        <v>1.7309042493846882</v>
      </c>
      <c r="C6512" s="111">
        <f t="shared" ca="1" si="1037"/>
        <v>0</v>
      </c>
      <c r="D6512" s="111">
        <f t="shared" ca="1" si="1038"/>
        <v>0</v>
      </c>
      <c r="E6512" s="111">
        <f t="shared" ca="1" si="1039"/>
        <v>0</v>
      </c>
      <c r="F6512" s="111">
        <f t="shared" ca="1" si="1040"/>
        <v>0</v>
      </c>
      <c r="G6512" s="111">
        <f t="shared" ca="1" si="1041"/>
        <v>1.7309042493846882</v>
      </c>
    </row>
    <row r="6513" spans="2:9" ht="21" customHeight="1" x14ac:dyDescent="0.25">
      <c r="B6513" s="111">
        <f t="shared" ca="1" si="1036"/>
        <v>3.3003929464392505</v>
      </c>
      <c r="C6513" s="111">
        <f t="shared" ca="1" si="1037"/>
        <v>0</v>
      </c>
      <c r="D6513" s="111">
        <f t="shared" ca="1" si="1038"/>
        <v>0</v>
      </c>
      <c r="E6513" s="111">
        <f t="shared" ca="1" si="1039"/>
        <v>0</v>
      </c>
      <c r="F6513" s="111">
        <f t="shared" ca="1" si="1040"/>
        <v>0</v>
      </c>
      <c r="G6513" s="111">
        <f t="shared" ca="1" si="1041"/>
        <v>3.3003929464392505</v>
      </c>
    </row>
    <row r="6514" spans="2:9" ht="21" customHeight="1" x14ac:dyDescent="0.25">
      <c r="B6514" s="111">
        <f t="shared" ca="1" si="1036"/>
        <v>1.829667313884783</v>
      </c>
      <c r="C6514" s="111">
        <f t="shared" ca="1" si="1037"/>
        <v>0</v>
      </c>
      <c r="D6514" s="111">
        <f t="shared" ca="1" si="1038"/>
        <v>0</v>
      </c>
      <c r="E6514" s="111">
        <f t="shared" ca="1" si="1039"/>
        <v>0</v>
      </c>
      <c r="F6514" s="111">
        <f t="shared" ca="1" si="1040"/>
        <v>0</v>
      </c>
      <c r="G6514" s="111">
        <f t="shared" ca="1" si="1041"/>
        <v>1.829667313884783</v>
      </c>
      <c r="H6514" s="111"/>
    </row>
    <row r="6515" spans="2:9" ht="21" customHeight="1" x14ac:dyDescent="0.25">
      <c r="B6515" s="111">
        <f t="shared" ca="1" si="1036"/>
        <v>2.3421704722446415</v>
      </c>
      <c r="C6515" s="111">
        <f t="shared" ca="1" si="1037"/>
        <v>0.56144741254457209</v>
      </c>
      <c r="D6515" s="111">
        <f t="shared" ca="1" si="1038"/>
        <v>0</v>
      </c>
      <c r="E6515" s="111">
        <f t="shared" ca="1" si="1039"/>
        <v>0</v>
      </c>
      <c r="F6515" s="111">
        <f t="shared" ca="1" si="1040"/>
        <v>0</v>
      </c>
      <c r="G6515" s="111">
        <f t="shared" ca="1" si="1041"/>
        <v>2.9036178847892136</v>
      </c>
    </row>
    <row r="6516" spans="2:9" ht="21" customHeight="1" x14ac:dyDescent="0.25">
      <c r="B6516" s="111">
        <f t="shared" ca="1" si="1036"/>
        <v>3.0535278232046195</v>
      </c>
      <c r="C6516" s="111">
        <f t="shared" ca="1" si="1037"/>
        <v>0</v>
      </c>
      <c r="D6516" s="111">
        <f t="shared" ca="1" si="1038"/>
        <v>0</v>
      </c>
      <c r="E6516" s="111">
        <f t="shared" ca="1" si="1039"/>
        <v>0.7339786241491254</v>
      </c>
      <c r="F6516" s="111">
        <f t="shared" ca="1" si="1040"/>
        <v>0</v>
      </c>
      <c r="G6516" s="111">
        <f t="shared" ca="1" si="1041"/>
        <v>3.7875064473537448</v>
      </c>
    </row>
    <row r="6517" spans="2:9" ht="21" customHeight="1" x14ac:dyDescent="0.25">
      <c r="B6517" s="111">
        <f t="shared" ca="1" si="1036"/>
        <v>3.0913088187539262</v>
      </c>
      <c r="C6517" s="111">
        <f t="shared" ca="1" si="1037"/>
        <v>0</v>
      </c>
      <c r="D6517" s="111">
        <f t="shared" ca="1" si="1038"/>
        <v>0</v>
      </c>
      <c r="E6517" s="111">
        <f t="shared" ca="1" si="1039"/>
        <v>0</v>
      </c>
      <c r="F6517" s="111">
        <f t="shared" ca="1" si="1040"/>
        <v>0</v>
      </c>
      <c r="G6517" s="111">
        <f t="shared" ca="1" si="1041"/>
        <v>3.0913088187539262</v>
      </c>
    </row>
    <row r="6518" spans="2:9" ht="21" customHeight="1" x14ac:dyDescent="0.25">
      <c r="B6518" s="111">
        <f t="shared" ca="1" si="1036"/>
        <v>2.6212931706286522</v>
      </c>
      <c r="C6518" s="111">
        <f t="shared" ca="1" si="1037"/>
        <v>0.40954780932514212</v>
      </c>
      <c r="D6518" s="111">
        <f t="shared" ca="1" si="1038"/>
        <v>1.1934884326773036</v>
      </c>
      <c r="E6518" s="111">
        <f t="shared" ca="1" si="1039"/>
        <v>0</v>
      </c>
      <c r="F6518" s="111">
        <f t="shared" ca="1" si="1040"/>
        <v>0.71082641546540604</v>
      </c>
      <c r="G6518" s="111">
        <f t="shared" ca="1" si="1041"/>
        <v>4.9351558280965042</v>
      </c>
    </row>
    <row r="6519" spans="2:9" ht="21" customHeight="1" x14ac:dyDescent="0.25">
      <c r="B6519" s="111">
        <f t="shared" ca="1" si="1036"/>
        <v>2.8635926705078685</v>
      </c>
      <c r="C6519" s="111">
        <f t="shared" ca="1" si="1037"/>
        <v>0.59422363843245662</v>
      </c>
      <c r="D6519" s="111">
        <f t="shared" ca="1" si="1038"/>
        <v>0</v>
      </c>
      <c r="E6519" s="111">
        <f t="shared" ca="1" si="1039"/>
        <v>0</v>
      </c>
      <c r="F6519" s="111">
        <f t="shared" ca="1" si="1040"/>
        <v>0</v>
      </c>
      <c r="G6519" s="111">
        <f t="shared" ca="1" si="1041"/>
        <v>3.4578163089403251</v>
      </c>
    </row>
    <row r="6520" spans="2:9" ht="21" customHeight="1" x14ac:dyDescent="0.25">
      <c r="B6520" s="111">
        <f t="shared" ca="1" si="1036"/>
        <v>2.3515637968878242</v>
      </c>
      <c r="C6520" s="111">
        <f t="shared" ca="1" si="1037"/>
        <v>0</v>
      </c>
      <c r="D6520" s="111">
        <f t="shared" ca="1" si="1038"/>
        <v>0</v>
      </c>
      <c r="E6520" s="111">
        <f t="shared" ca="1" si="1039"/>
        <v>0</v>
      </c>
      <c r="F6520" s="111">
        <f t="shared" ca="1" si="1040"/>
        <v>0</v>
      </c>
      <c r="G6520" s="111">
        <f t="shared" ca="1" si="1041"/>
        <v>2.3515637968878242</v>
      </c>
    </row>
    <row r="6521" spans="2:9" ht="21" customHeight="1" x14ac:dyDescent="0.25">
      <c r="B6521" s="111">
        <f t="shared" ca="1" si="1036"/>
        <v>2.1867077308948106</v>
      </c>
      <c r="C6521" s="111">
        <f t="shared" ca="1" si="1037"/>
        <v>0</v>
      </c>
      <c r="D6521" s="111">
        <f t="shared" ca="1" si="1038"/>
        <v>0</v>
      </c>
      <c r="E6521" s="111">
        <f t="shared" ca="1" si="1039"/>
        <v>0</v>
      </c>
      <c r="F6521" s="111">
        <f t="shared" ca="1" si="1040"/>
        <v>0</v>
      </c>
      <c r="G6521" s="111">
        <f t="shared" ca="1" si="1041"/>
        <v>2.1867077308948106</v>
      </c>
      <c r="H6521" s="111"/>
    </row>
    <row r="6522" spans="2:9" ht="21" customHeight="1" x14ac:dyDescent="0.25">
      <c r="B6522" s="111">
        <f t="shared" ca="1" si="1036"/>
        <v>2.7948331909985771</v>
      </c>
      <c r="C6522" s="111">
        <f t="shared" ca="1" si="1037"/>
        <v>0</v>
      </c>
      <c r="D6522" s="111">
        <f t="shared" ca="1" si="1038"/>
        <v>0</v>
      </c>
      <c r="E6522" s="111">
        <f t="shared" ca="1" si="1039"/>
        <v>0.82517543117520764</v>
      </c>
      <c r="F6522" s="111">
        <f t="shared" ca="1" si="1040"/>
        <v>0.69181377562943136</v>
      </c>
      <c r="G6522" s="111">
        <f t="shared" ca="1" si="1041"/>
        <v>4.3118223978032164</v>
      </c>
    </row>
    <row r="6523" spans="2:9" ht="21" customHeight="1" x14ac:dyDescent="0.25">
      <c r="B6523" s="111">
        <f t="shared" ca="1" si="1036"/>
        <v>2.6322112151540757</v>
      </c>
      <c r="C6523" s="111">
        <f t="shared" ca="1" si="1037"/>
        <v>0</v>
      </c>
      <c r="D6523" s="111">
        <f t="shared" ca="1" si="1038"/>
        <v>0</v>
      </c>
      <c r="E6523" s="111">
        <f t="shared" ca="1" si="1039"/>
        <v>0</v>
      </c>
      <c r="F6523" s="111">
        <f t="shared" ca="1" si="1040"/>
        <v>0</v>
      </c>
      <c r="G6523" s="111">
        <f t="shared" ca="1" si="1041"/>
        <v>2.6322112151540757</v>
      </c>
      <c r="I6523" s="111">
        <f t="shared" ref="I6523" ca="1" si="1044">SUM(G6494:G6523)</f>
        <v>88.441653858792151</v>
      </c>
    </row>
    <row r="6524" spans="2:9" ht="21" customHeight="1" x14ac:dyDescent="0.25">
      <c r="B6524" s="111">
        <f t="shared" ca="1" si="1036"/>
        <v>2.4546510721066044</v>
      </c>
      <c r="C6524" s="111">
        <f t="shared" ca="1" si="1037"/>
        <v>0</v>
      </c>
      <c r="D6524" s="111">
        <f t="shared" ca="1" si="1038"/>
        <v>0</v>
      </c>
      <c r="E6524" s="111">
        <f t="shared" ca="1" si="1039"/>
        <v>0</v>
      </c>
      <c r="F6524" s="111">
        <f t="shared" ca="1" si="1040"/>
        <v>0</v>
      </c>
      <c r="G6524" s="111">
        <f t="shared" ca="1" si="1041"/>
        <v>2.4546510721066044</v>
      </c>
    </row>
    <row r="6525" spans="2:9" ht="21" customHeight="1" x14ac:dyDescent="0.25">
      <c r="B6525" s="111">
        <f t="shared" ca="1" si="1036"/>
        <v>2.6513490111534965</v>
      </c>
      <c r="C6525" s="111">
        <f t="shared" ca="1" si="1037"/>
        <v>0.43992890025673759</v>
      </c>
      <c r="D6525" s="111">
        <f t="shared" ca="1" si="1038"/>
        <v>0</v>
      </c>
      <c r="E6525" s="111">
        <f t="shared" ca="1" si="1039"/>
        <v>0</v>
      </c>
      <c r="F6525" s="111">
        <f t="shared" ca="1" si="1040"/>
        <v>0</v>
      </c>
      <c r="G6525" s="111">
        <f t="shared" ca="1" si="1041"/>
        <v>3.0912779114102342</v>
      </c>
    </row>
    <row r="6526" spans="2:9" ht="21" customHeight="1" x14ac:dyDescent="0.25">
      <c r="B6526" s="111">
        <f t="shared" ca="1" si="1036"/>
        <v>3.1372502494032308</v>
      </c>
      <c r="C6526" s="111">
        <f t="shared" ca="1" si="1037"/>
        <v>0</v>
      </c>
      <c r="D6526" s="111">
        <f t="shared" ca="1" si="1038"/>
        <v>0</v>
      </c>
      <c r="E6526" s="111">
        <f t="shared" ca="1" si="1039"/>
        <v>0</v>
      </c>
      <c r="F6526" s="111">
        <f t="shared" ca="1" si="1040"/>
        <v>0</v>
      </c>
      <c r="G6526" s="111">
        <f t="shared" ca="1" si="1041"/>
        <v>3.1372502494032308</v>
      </c>
    </row>
    <row r="6527" spans="2:9" ht="21" customHeight="1" x14ac:dyDescent="0.25">
      <c r="B6527" s="111">
        <f t="shared" ca="1" si="1036"/>
        <v>1.6349513793213588</v>
      </c>
      <c r="C6527" s="111">
        <f t="shared" ca="1" si="1037"/>
        <v>0.51246552857604277</v>
      </c>
      <c r="D6527" s="111">
        <f t="shared" ca="1" si="1038"/>
        <v>0</v>
      </c>
      <c r="E6527" s="111">
        <f t="shared" ca="1" si="1039"/>
        <v>0</v>
      </c>
      <c r="F6527" s="111">
        <f t="shared" ca="1" si="1040"/>
        <v>0</v>
      </c>
      <c r="G6527" s="111">
        <f t="shared" ca="1" si="1041"/>
        <v>2.1474169078974015</v>
      </c>
    </row>
    <row r="6528" spans="2:9" ht="21" customHeight="1" x14ac:dyDescent="0.25">
      <c r="B6528" s="111">
        <f t="shared" ca="1" si="1036"/>
        <v>1.9772488339903422</v>
      </c>
      <c r="C6528" s="111">
        <f t="shared" ca="1" si="1037"/>
        <v>0</v>
      </c>
      <c r="D6528" s="111">
        <f t="shared" ca="1" si="1038"/>
        <v>1.0647743296816112</v>
      </c>
      <c r="E6528" s="111">
        <f t="shared" ca="1" si="1039"/>
        <v>0</v>
      </c>
      <c r="F6528" s="111">
        <f t="shared" ca="1" si="1040"/>
        <v>0</v>
      </c>
      <c r="G6528" s="111">
        <f t="shared" ca="1" si="1041"/>
        <v>3.0420231636719537</v>
      </c>
    </row>
    <row r="6529" spans="2:8" ht="21" customHeight="1" x14ac:dyDescent="0.25">
      <c r="B6529" s="111">
        <f t="shared" ca="1" si="1036"/>
        <v>1.5724726451032205</v>
      </c>
      <c r="C6529" s="111">
        <f t="shared" ca="1" si="1037"/>
        <v>0</v>
      </c>
      <c r="D6529" s="111">
        <f t="shared" ca="1" si="1038"/>
        <v>0</v>
      </c>
      <c r="E6529" s="111">
        <f t="shared" ca="1" si="1039"/>
        <v>0</v>
      </c>
      <c r="F6529" s="111">
        <f t="shared" ca="1" si="1040"/>
        <v>0.62260829036926713</v>
      </c>
      <c r="G6529" s="111">
        <f t="shared" ca="1" si="1041"/>
        <v>2.1950809354724878</v>
      </c>
    </row>
    <row r="6530" spans="2:8" ht="21" customHeight="1" x14ac:dyDescent="0.25">
      <c r="B6530" s="111">
        <f t="shared" ca="1" si="1036"/>
        <v>2.1777146354743175</v>
      </c>
      <c r="C6530" s="111">
        <f t="shared" ca="1" si="1037"/>
        <v>0</v>
      </c>
      <c r="D6530" s="111">
        <f t="shared" ca="1" si="1038"/>
        <v>0</v>
      </c>
      <c r="E6530" s="111">
        <f t="shared" ca="1" si="1039"/>
        <v>0</v>
      </c>
      <c r="F6530" s="111">
        <f t="shared" ca="1" si="1040"/>
        <v>0</v>
      </c>
      <c r="G6530" s="111">
        <f t="shared" ca="1" si="1041"/>
        <v>2.1777146354743175</v>
      </c>
      <c r="H6530" s="111">
        <f t="shared" ref="H6530" ca="1" si="1045">SUM(G6524:G6530)</f>
        <v>18.245414875436232</v>
      </c>
    </row>
    <row r="6531" spans="2:8" ht="21" customHeight="1" x14ac:dyDescent="0.25">
      <c r="B6531" s="111">
        <f t="shared" ca="1" si="1036"/>
        <v>1.7839886801872413</v>
      </c>
      <c r="C6531" s="111">
        <f t="shared" ca="1" si="1037"/>
        <v>0</v>
      </c>
      <c r="D6531" s="111">
        <f t="shared" ca="1" si="1038"/>
        <v>0</v>
      </c>
      <c r="E6531" s="111">
        <f t="shared" ca="1" si="1039"/>
        <v>0</v>
      </c>
      <c r="F6531" s="111">
        <f t="shared" ca="1" si="1040"/>
        <v>0</v>
      </c>
      <c r="G6531" s="111">
        <f t="shared" ca="1" si="1041"/>
        <v>1.7839886801872413</v>
      </c>
    </row>
    <row r="6532" spans="2:8" ht="21" customHeight="1" x14ac:dyDescent="0.25">
      <c r="B6532" s="111">
        <f t="shared" ca="1" si="1036"/>
        <v>2.1063162471213701</v>
      </c>
      <c r="C6532" s="111">
        <f t="shared" ca="1" si="1037"/>
        <v>0</v>
      </c>
      <c r="D6532" s="111">
        <f t="shared" ca="1" si="1038"/>
        <v>0.75423297144201074</v>
      </c>
      <c r="E6532" s="111">
        <f t="shared" ca="1" si="1039"/>
        <v>0</v>
      </c>
      <c r="F6532" s="111">
        <f t="shared" ca="1" si="1040"/>
        <v>0</v>
      </c>
      <c r="G6532" s="111">
        <f t="shared" ca="1" si="1041"/>
        <v>2.860549218563381</v>
      </c>
    </row>
    <row r="6533" spans="2:8" ht="21" customHeight="1" x14ac:dyDescent="0.25">
      <c r="B6533" s="111">
        <f t="shared" ca="1" si="1036"/>
        <v>1.6738544619406432</v>
      </c>
      <c r="C6533" s="111">
        <f t="shared" ca="1" si="1037"/>
        <v>0.50769915531470955</v>
      </c>
      <c r="D6533" s="111">
        <f t="shared" ca="1" si="1038"/>
        <v>0</v>
      </c>
      <c r="E6533" s="111">
        <f t="shared" ca="1" si="1039"/>
        <v>0</v>
      </c>
      <c r="F6533" s="111">
        <f t="shared" ca="1" si="1040"/>
        <v>0</v>
      </c>
      <c r="G6533" s="111">
        <f t="shared" ca="1" si="1041"/>
        <v>2.1815536172553527</v>
      </c>
    </row>
    <row r="6534" spans="2:8" ht="21" customHeight="1" x14ac:dyDescent="0.25">
      <c r="B6534" s="111">
        <f t="shared" ca="1" si="1036"/>
        <v>2.119621270677392</v>
      </c>
      <c r="C6534" s="111">
        <f t="shared" ca="1" si="1037"/>
        <v>0</v>
      </c>
      <c r="D6534" s="111">
        <f t="shared" ca="1" si="1038"/>
        <v>0</v>
      </c>
      <c r="E6534" s="111">
        <f t="shared" ca="1" si="1039"/>
        <v>0</v>
      </c>
      <c r="F6534" s="111">
        <f t="shared" ca="1" si="1040"/>
        <v>0</v>
      </c>
      <c r="G6534" s="111">
        <f t="shared" ca="1" si="1041"/>
        <v>2.119621270677392</v>
      </c>
    </row>
    <row r="6535" spans="2:8" ht="21" customHeight="1" x14ac:dyDescent="0.25">
      <c r="B6535" s="111">
        <f t="shared" ca="1" si="1036"/>
        <v>2.9690214149800793</v>
      </c>
      <c r="C6535" s="111">
        <f t="shared" ca="1" si="1037"/>
        <v>0</v>
      </c>
      <c r="D6535" s="111">
        <f t="shared" ca="1" si="1038"/>
        <v>0</v>
      </c>
      <c r="E6535" s="111">
        <f t="shared" ca="1" si="1039"/>
        <v>0</v>
      </c>
      <c r="F6535" s="111">
        <f t="shared" ca="1" si="1040"/>
        <v>0</v>
      </c>
      <c r="G6535" s="111">
        <f t="shared" ca="1" si="1041"/>
        <v>2.9690214149800793</v>
      </c>
    </row>
    <row r="6536" spans="2:8" ht="21" customHeight="1" x14ac:dyDescent="0.25">
      <c r="B6536" s="111">
        <f t="shared" ca="1" si="1036"/>
        <v>1.9587859435999961</v>
      </c>
      <c r="C6536" s="111">
        <f t="shared" ca="1" si="1037"/>
        <v>0.57373765265761123</v>
      </c>
      <c r="D6536" s="111">
        <f t="shared" ca="1" si="1038"/>
        <v>0</v>
      </c>
      <c r="E6536" s="111">
        <f t="shared" ca="1" si="1039"/>
        <v>0</v>
      </c>
      <c r="F6536" s="111">
        <f t="shared" ca="1" si="1040"/>
        <v>0</v>
      </c>
      <c r="G6536" s="111">
        <f t="shared" ca="1" si="1041"/>
        <v>2.5325235962576071</v>
      </c>
    </row>
    <row r="6537" spans="2:8" ht="21" customHeight="1" x14ac:dyDescent="0.25">
      <c r="B6537" s="111">
        <f t="shared" ca="1" si="1036"/>
        <v>3.1631834333334692</v>
      </c>
      <c r="C6537" s="111">
        <f t="shared" ca="1" si="1037"/>
        <v>0</v>
      </c>
      <c r="D6537" s="111">
        <f t="shared" ca="1" si="1038"/>
        <v>0</v>
      </c>
      <c r="E6537" s="111">
        <f t="shared" ca="1" si="1039"/>
        <v>0</v>
      </c>
      <c r="F6537" s="111">
        <f t="shared" ca="1" si="1040"/>
        <v>0</v>
      </c>
      <c r="G6537" s="111">
        <f t="shared" ca="1" si="1041"/>
        <v>3.1631834333334692</v>
      </c>
      <c r="H6537" s="111"/>
    </row>
    <row r="6538" spans="2:8" ht="21" customHeight="1" x14ac:dyDescent="0.25">
      <c r="B6538" s="111">
        <f t="shared" ca="1" si="1036"/>
        <v>3.3783656796870467</v>
      </c>
      <c r="C6538" s="111">
        <f t="shared" ca="1" si="1037"/>
        <v>0</v>
      </c>
      <c r="D6538" s="111">
        <f t="shared" ca="1" si="1038"/>
        <v>0</v>
      </c>
      <c r="E6538" s="111">
        <f t="shared" ca="1" si="1039"/>
        <v>0</v>
      </c>
      <c r="F6538" s="111">
        <f t="shared" ca="1" si="1040"/>
        <v>0</v>
      </c>
      <c r="G6538" s="111">
        <f t="shared" ca="1" si="1041"/>
        <v>3.3783656796870467</v>
      </c>
    </row>
    <row r="6539" spans="2:8" ht="21" customHeight="1" x14ac:dyDescent="0.25">
      <c r="B6539" s="111">
        <f t="shared" ca="1" si="1036"/>
        <v>2.1374416383886077</v>
      </c>
      <c r="C6539" s="111">
        <f t="shared" ca="1" si="1037"/>
        <v>0</v>
      </c>
      <c r="D6539" s="111">
        <f t="shared" ca="1" si="1038"/>
        <v>0</v>
      </c>
      <c r="E6539" s="111">
        <f t="shared" ca="1" si="1039"/>
        <v>0</v>
      </c>
      <c r="F6539" s="111">
        <f t="shared" ca="1" si="1040"/>
        <v>0</v>
      </c>
      <c r="G6539" s="111">
        <f t="shared" ca="1" si="1041"/>
        <v>2.1374416383886077</v>
      </c>
    </row>
    <row r="6540" spans="2:8" ht="21" customHeight="1" x14ac:dyDescent="0.25">
      <c r="B6540" s="111">
        <f t="shared" ca="1" si="1036"/>
        <v>1.5156947040400353</v>
      </c>
      <c r="C6540" s="111">
        <f t="shared" ca="1" si="1037"/>
        <v>0.47878226711210192</v>
      </c>
      <c r="D6540" s="111">
        <f t="shared" ca="1" si="1038"/>
        <v>0</v>
      </c>
      <c r="E6540" s="111">
        <f t="shared" ca="1" si="1039"/>
        <v>0</v>
      </c>
      <c r="F6540" s="111">
        <f t="shared" ca="1" si="1040"/>
        <v>0</v>
      </c>
      <c r="G6540" s="111">
        <f t="shared" ca="1" si="1041"/>
        <v>1.9944769711521371</v>
      </c>
    </row>
    <row r="6541" spans="2:8" ht="21" customHeight="1" x14ac:dyDescent="0.25">
      <c r="B6541" s="111">
        <f t="shared" ca="1" si="1036"/>
        <v>3.2668845339008996</v>
      </c>
      <c r="C6541" s="111">
        <f t="shared" ca="1" si="1037"/>
        <v>0.53233739363999955</v>
      </c>
      <c r="D6541" s="111">
        <f t="shared" ca="1" si="1038"/>
        <v>0</v>
      </c>
      <c r="E6541" s="111">
        <f t="shared" ca="1" si="1039"/>
        <v>0.89248854596216742</v>
      </c>
      <c r="F6541" s="111">
        <f t="shared" ca="1" si="1040"/>
        <v>0</v>
      </c>
      <c r="G6541" s="111">
        <f t="shared" ca="1" si="1041"/>
        <v>4.6917104735030666</v>
      </c>
    </row>
    <row r="6542" spans="2:8" ht="21" customHeight="1" x14ac:dyDescent="0.25">
      <c r="B6542" s="111">
        <f t="shared" ref="B6542:B6605" ca="1" si="1046">maxs1-mins1*RAND()</f>
        <v>2.5067421564793793</v>
      </c>
      <c r="C6542" s="111">
        <f t="shared" ref="C6542:C6605" ca="1" si="1047">IF(RAND()&lt;0.5,maxs2-mins2*RAND(),0)</f>
        <v>0</v>
      </c>
      <c r="D6542" s="111">
        <f t="shared" ref="D6542:D6605" ca="1" si="1048">IF(RAND()&lt;0.14,maxs3-mins3*RAND(),0)</f>
        <v>0</v>
      </c>
      <c r="E6542" s="111">
        <f t="shared" ref="E6542:E6605" ca="1" si="1049">IF(RAND()&lt;0.07,maxs4-mins4*RAND(),0)</f>
        <v>0</v>
      </c>
      <c r="F6542" s="111">
        <f t="shared" ref="F6542:F6605" ca="1" si="1050">IF(RAND()&lt;0.05,maxs5-mins5*RAND(),0)</f>
        <v>0</v>
      </c>
      <c r="G6542" s="111">
        <f t="shared" ca="1" si="1041"/>
        <v>2.5067421564793793</v>
      </c>
    </row>
    <row r="6543" spans="2:8" ht="21" customHeight="1" x14ac:dyDescent="0.25">
      <c r="B6543" s="111">
        <f t="shared" ca="1" si="1046"/>
        <v>2.2130883122623186</v>
      </c>
      <c r="C6543" s="111">
        <f t="shared" ca="1" si="1047"/>
        <v>0.45243310853722807</v>
      </c>
      <c r="D6543" s="111">
        <f t="shared" ca="1" si="1048"/>
        <v>0</v>
      </c>
      <c r="E6543" s="111">
        <f t="shared" ca="1" si="1049"/>
        <v>0</v>
      </c>
      <c r="F6543" s="111">
        <f t="shared" ca="1" si="1050"/>
        <v>0.34627490550041073</v>
      </c>
      <c r="G6543" s="111">
        <f t="shared" ca="1" si="1041"/>
        <v>3.0117963262999576</v>
      </c>
    </row>
    <row r="6544" spans="2:8" ht="21" customHeight="1" x14ac:dyDescent="0.25">
      <c r="B6544" s="111">
        <f t="shared" ca="1" si="1046"/>
        <v>2.5236717353324942</v>
      </c>
      <c r="C6544" s="111">
        <f t="shared" ca="1" si="1047"/>
        <v>0.58173228276939859</v>
      </c>
      <c r="D6544" s="111">
        <f t="shared" ca="1" si="1048"/>
        <v>0</v>
      </c>
      <c r="E6544" s="111">
        <f t="shared" ca="1" si="1049"/>
        <v>1.1764009866284728</v>
      </c>
      <c r="F6544" s="111">
        <f t="shared" ca="1" si="1050"/>
        <v>0</v>
      </c>
      <c r="G6544" s="111">
        <f t="shared" ca="1" si="1041"/>
        <v>4.2818050047303657</v>
      </c>
      <c r="H6544" s="111"/>
    </row>
    <row r="6545" spans="2:9" ht="21" customHeight="1" x14ac:dyDescent="0.25">
      <c r="B6545" s="111">
        <f t="shared" ca="1" si="1046"/>
        <v>1.6332908711226339</v>
      </c>
      <c r="C6545" s="111">
        <f t="shared" ca="1" si="1047"/>
        <v>0</v>
      </c>
      <c r="D6545" s="111">
        <f t="shared" ca="1" si="1048"/>
        <v>0</v>
      </c>
      <c r="E6545" s="111">
        <f t="shared" ca="1" si="1049"/>
        <v>0</v>
      </c>
      <c r="F6545" s="111">
        <f t="shared" ca="1" si="1050"/>
        <v>0</v>
      </c>
      <c r="G6545" s="111">
        <f t="shared" ca="1" si="1041"/>
        <v>1.6332908711226339</v>
      </c>
    </row>
    <row r="6546" spans="2:9" ht="21" customHeight="1" x14ac:dyDescent="0.25">
      <c r="B6546" s="111">
        <f t="shared" ca="1" si="1046"/>
        <v>3.2119061212574938</v>
      </c>
      <c r="C6546" s="111">
        <f t="shared" ca="1" si="1047"/>
        <v>0</v>
      </c>
      <c r="D6546" s="111">
        <f t="shared" ca="1" si="1048"/>
        <v>0</v>
      </c>
      <c r="E6546" s="111">
        <f t="shared" ca="1" si="1049"/>
        <v>0</v>
      </c>
      <c r="F6546" s="111">
        <f t="shared" ca="1" si="1050"/>
        <v>0</v>
      </c>
      <c r="G6546" s="111">
        <f t="shared" ca="1" si="1041"/>
        <v>3.2119061212574938</v>
      </c>
    </row>
    <row r="6547" spans="2:9" ht="21" customHeight="1" x14ac:dyDescent="0.25">
      <c r="B6547" s="111">
        <f t="shared" ca="1" si="1046"/>
        <v>2.304204580035083</v>
      </c>
      <c r="C6547" s="111">
        <f t="shared" ca="1" si="1047"/>
        <v>0</v>
      </c>
      <c r="D6547" s="111">
        <f t="shared" ca="1" si="1048"/>
        <v>1.0331306567195062</v>
      </c>
      <c r="E6547" s="111">
        <f t="shared" ca="1" si="1049"/>
        <v>0</v>
      </c>
      <c r="F6547" s="111">
        <f t="shared" ca="1" si="1050"/>
        <v>0</v>
      </c>
      <c r="G6547" s="111">
        <f t="shared" ca="1" si="1041"/>
        <v>3.3373352367545892</v>
      </c>
    </row>
    <row r="6548" spans="2:9" ht="21" customHeight="1" x14ac:dyDescent="0.25">
      <c r="B6548" s="111">
        <f t="shared" ca="1" si="1046"/>
        <v>2.4675933043023579</v>
      </c>
      <c r="C6548" s="111">
        <f t="shared" ca="1" si="1047"/>
        <v>0.41136291467585911</v>
      </c>
      <c r="D6548" s="111">
        <f t="shared" ca="1" si="1048"/>
        <v>0</v>
      </c>
      <c r="E6548" s="111">
        <f t="shared" ca="1" si="1049"/>
        <v>0</v>
      </c>
      <c r="F6548" s="111">
        <f t="shared" ca="1" si="1050"/>
        <v>0</v>
      </c>
      <c r="G6548" s="111">
        <f t="shared" ca="1" si="1041"/>
        <v>2.878956218978217</v>
      </c>
    </row>
    <row r="6549" spans="2:9" ht="21" customHeight="1" x14ac:dyDescent="0.25">
      <c r="B6549" s="111">
        <f t="shared" ca="1" si="1046"/>
        <v>2.8778775536903058</v>
      </c>
      <c r="C6549" s="111">
        <f t="shared" ca="1" si="1047"/>
        <v>0</v>
      </c>
      <c r="D6549" s="111">
        <f t="shared" ca="1" si="1048"/>
        <v>0</v>
      </c>
      <c r="E6549" s="111">
        <f t="shared" ca="1" si="1049"/>
        <v>0</v>
      </c>
      <c r="F6549" s="111">
        <f t="shared" ca="1" si="1050"/>
        <v>0</v>
      </c>
      <c r="G6549" s="111">
        <f t="shared" ca="1" si="1041"/>
        <v>2.8778775536903058</v>
      </c>
    </row>
    <row r="6550" spans="2:9" ht="21" customHeight="1" x14ac:dyDescent="0.25">
      <c r="B6550" s="111">
        <f t="shared" ca="1" si="1046"/>
        <v>2.2994826738637366</v>
      </c>
      <c r="C6550" s="111">
        <f t="shared" ca="1" si="1047"/>
        <v>0.53836160466864158</v>
      </c>
      <c r="D6550" s="111">
        <f t="shared" ca="1" si="1048"/>
        <v>0</v>
      </c>
      <c r="E6550" s="111">
        <f t="shared" ca="1" si="1049"/>
        <v>0</v>
      </c>
      <c r="F6550" s="111">
        <f t="shared" ca="1" si="1050"/>
        <v>0</v>
      </c>
      <c r="G6550" s="111">
        <f t="shared" ca="1" si="1041"/>
        <v>2.8378442785323781</v>
      </c>
    </row>
    <row r="6551" spans="2:9" ht="21" customHeight="1" x14ac:dyDescent="0.25">
      <c r="B6551" s="111">
        <f t="shared" ca="1" si="1046"/>
        <v>2.9751268813435754</v>
      </c>
      <c r="C6551" s="111">
        <f t="shared" ca="1" si="1047"/>
        <v>0</v>
      </c>
      <c r="D6551" s="111">
        <f t="shared" ca="1" si="1048"/>
        <v>0</v>
      </c>
      <c r="E6551" s="111">
        <f t="shared" ca="1" si="1049"/>
        <v>0</v>
      </c>
      <c r="F6551" s="111">
        <f t="shared" ca="1" si="1050"/>
        <v>0</v>
      </c>
      <c r="G6551" s="111">
        <f t="shared" ca="1" si="1041"/>
        <v>2.9751268813435754</v>
      </c>
      <c r="H6551" s="111"/>
    </row>
    <row r="6552" spans="2:9" ht="21" customHeight="1" x14ac:dyDescent="0.25">
      <c r="B6552" s="111">
        <f t="shared" ca="1" si="1046"/>
        <v>3.3089313287353299</v>
      </c>
      <c r="C6552" s="111">
        <f t="shared" ca="1" si="1047"/>
        <v>0</v>
      </c>
      <c r="D6552" s="111">
        <f t="shared" ca="1" si="1048"/>
        <v>0</v>
      </c>
      <c r="E6552" s="111">
        <f t="shared" ca="1" si="1049"/>
        <v>0</v>
      </c>
      <c r="F6552" s="111">
        <f t="shared" ca="1" si="1050"/>
        <v>0</v>
      </c>
      <c r="G6552" s="111">
        <f t="shared" ca="1" si="1041"/>
        <v>3.3089313287353299</v>
      </c>
    </row>
    <row r="6553" spans="2:9" ht="21" customHeight="1" x14ac:dyDescent="0.25">
      <c r="B6553" s="111">
        <f t="shared" ca="1" si="1046"/>
        <v>1.4973486839165437</v>
      </c>
      <c r="C6553" s="111">
        <f t="shared" ca="1" si="1047"/>
        <v>0</v>
      </c>
      <c r="D6553" s="111">
        <f t="shared" ca="1" si="1048"/>
        <v>1.3919448125303637</v>
      </c>
      <c r="E6553" s="111">
        <f t="shared" ca="1" si="1049"/>
        <v>0</v>
      </c>
      <c r="F6553" s="111">
        <f t="shared" ca="1" si="1050"/>
        <v>0</v>
      </c>
      <c r="G6553" s="111">
        <f t="shared" ca="1" si="1041"/>
        <v>2.8892934964469075</v>
      </c>
      <c r="I6553" s="111">
        <f t="shared" ref="I6553" ca="1" si="1051">SUM(G6524:G6553)</f>
        <v>83.808756343792737</v>
      </c>
    </row>
    <row r="6554" spans="2:9" ht="21" customHeight="1" x14ac:dyDescent="0.25">
      <c r="B6554" s="111">
        <f t="shared" ca="1" si="1046"/>
        <v>2.2556485248594296</v>
      </c>
      <c r="C6554" s="111">
        <f t="shared" ca="1" si="1047"/>
        <v>0.44486296689724902</v>
      </c>
      <c r="D6554" s="111">
        <f t="shared" ca="1" si="1048"/>
        <v>1.2178080449878419</v>
      </c>
      <c r="E6554" s="111">
        <f t="shared" ca="1" si="1049"/>
        <v>0</v>
      </c>
      <c r="F6554" s="111">
        <f t="shared" ca="1" si="1050"/>
        <v>0</v>
      </c>
      <c r="G6554" s="111">
        <f t="shared" ref="G6554:G6617" ca="1" si="1052">SUM(B6554:F6554)</f>
        <v>3.9183195367445203</v>
      </c>
    </row>
    <row r="6555" spans="2:9" ht="21" customHeight="1" x14ac:dyDescent="0.25">
      <c r="B6555" s="111">
        <f t="shared" ca="1" si="1046"/>
        <v>1.9153942261880932</v>
      </c>
      <c r="C6555" s="111">
        <f t="shared" ca="1" si="1047"/>
        <v>0.52231539336333543</v>
      </c>
      <c r="D6555" s="111">
        <f t="shared" ca="1" si="1048"/>
        <v>0</v>
      </c>
      <c r="E6555" s="111">
        <f t="shared" ca="1" si="1049"/>
        <v>0</v>
      </c>
      <c r="F6555" s="111">
        <f t="shared" ca="1" si="1050"/>
        <v>0</v>
      </c>
      <c r="G6555" s="111">
        <f t="shared" ca="1" si="1052"/>
        <v>2.4377096195514287</v>
      </c>
    </row>
    <row r="6556" spans="2:9" ht="21" customHeight="1" x14ac:dyDescent="0.25">
      <c r="B6556" s="111">
        <f t="shared" ca="1" si="1046"/>
        <v>3.0108203774500661</v>
      </c>
      <c r="C6556" s="111">
        <f t="shared" ca="1" si="1047"/>
        <v>0.53935776901799992</v>
      </c>
      <c r="D6556" s="111">
        <f t="shared" ca="1" si="1048"/>
        <v>0</v>
      </c>
      <c r="E6556" s="111">
        <f t="shared" ca="1" si="1049"/>
        <v>0</v>
      </c>
      <c r="F6556" s="111">
        <f t="shared" ca="1" si="1050"/>
        <v>0</v>
      </c>
      <c r="G6556" s="111">
        <f t="shared" ca="1" si="1052"/>
        <v>3.550178146468066</v>
      </c>
    </row>
    <row r="6557" spans="2:9" ht="21" customHeight="1" x14ac:dyDescent="0.25">
      <c r="B6557" s="111">
        <f t="shared" ca="1" si="1046"/>
        <v>2.1665713387818766</v>
      </c>
      <c r="C6557" s="111">
        <f t="shared" ca="1" si="1047"/>
        <v>0</v>
      </c>
      <c r="D6557" s="111">
        <f t="shared" ca="1" si="1048"/>
        <v>0</v>
      </c>
      <c r="E6557" s="111">
        <f t="shared" ca="1" si="1049"/>
        <v>0</v>
      </c>
      <c r="F6557" s="111">
        <f t="shared" ca="1" si="1050"/>
        <v>0</v>
      </c>
      <c r="G6557" s="111">
        <f t="shared" ca="1" si="1052"/>
        <v>2.1665713387818766</v>
      </c>
    </row>
    <row r="6558" spans="2:9" ht="21" customHeight="1" x14ac:dyDescent="0.25">
      <c r="B6558" s="111">
        <f t="shared" ca="1" si="1046"/>
        <v>2.4901484779832352</v>
      </c>
      <c r="C6558" s="111">
        <f t="shared" ca="1" si="1047"/>
        <v>0.41148523825137223</v>
      </c>
      <c r="D6558" s="111">
        <f t="shared" ca="1" si="1048"/>
        <v>1.2094880462206985</v>
      </c>
      <c r="E6558" s="111">
        <f t="shared" ca="1" si="1049"/>
        <v>0</v>
      </c>
      <c r="F6558" s="111">
        <f t="shared" ca="1" si="1050"/>
        <v>0</v>
      </c>
      <c r="G6558" s="111">
        <f t="shared" ca="1" si="1052"/>
        <v>4.1111217624553058</v>
      </c>
    </row>
    <row r="6559" spans="2:9" ht="21" customHeight="1" x14ac:dyDescent="0.25">
      <c r="B6559" s="111">
        <f t="shared" ca="1" si="1046"/>
        <v>2.0429155494887086</v>
      </c>
      <c r="C6559" s="111">
        <f t="shared" ca="1" si="1047"/>
        <v>0.58703942697312572</v>
      </c>
      <c r="D6559" s="111">
        <f t="shared" ca="1" si="1048"/>
        <v>0</v>
      </c>
      <c r="E6559" s="111">
        <f t="shared" ca="1" si="1049"/>
        <v>0</v>
      </c>
      <c r="F6559" s="111">
        <f t="shared" ca="1" si="1050"/>
        <v>0</v>
      </c>
      <c r="G6559" s="111">
        <f t="shared" ca="1" si="1052"/>
        <v>2.6299549764618342</v>
      </c>
    </row>
    <row r="6560" spans="2:9" ht="21" customHeight="1" x14ac:dyDescent="0.25">
      <c r="B6560" s="111">
        <f t="shared" ca="1" si="1046"/>
        <v>1.5825555936278028</v>
      </c>
      <c r="C6560" s="111">
        <f t="shared" ca="1" si="1047"/>
        <v>0.51104116217678763</v>
      </c>
      <c r="D6560" s="111">
        <f t="shared" ca="1" si="1048"/>
        <v>0</v>
      </c>
      <c r="E6560" s="111">
        <f t="shared" ca="1" si="1049"/>
        <v>0</v>
      </c>
      <c r="F6560" s="111">
        <f t="shared" ca="1" si="1050"/>
        <v>0</v>
      </c>
      <c r="G6560" s="111">
        <f t="shared" ca="1" si="1052"/>
        <v>2.0935967558045903</v>
      </c>
      <c r="H6560" s="111">
        <f t="shared" ref="H6560" ca="1" si="1053">SUM(G6554:G6560)</f>
        <v>20.907452136267622</v>
      </c>
    </row>
    <row r="6561" spans="2:8" ht="21" customHeight="1" x14ac:dyDescent="0.25">
      <c r="B6561" s="111">
        <f t="shared" ca="1" si="1046"/>
        <v>1.9772498923363584</v>
      </c>
      <c r="C6561" s="111">
        <f t="shared" ca="1" si="1047"/>
        <v>0</v>
      </c>
      <c r="D6561" s="111">
        <f t="shared" ca="1" si="1048"/>
        <v>0</v>
      </c>
      <c r="E6561" s="111">
        <f t="shared" ca="1" si="1049"/>
        <v>0</v>
      </c>
      <c r="F6561" s="111">
        <f t="shared" ca="1" si="1050"/>
        <v>0</v>
      </c>
      <c r="G6561" s="111">
        <f t="shared" ca="1" si="1052"/>
        <v>1.9772498923363584</v>
      </c>
    </row>
    <row r="6562" spans="2:8" ht="21" customHeight="1" x14ac:dyDescent="0.25">
      <c r="B6562" s="111">
        <f t="shared" ca="1" si="1046"/>
        <v>1.4483198589809103</v>
      </c>
      <c r="C6562" s="111">
        <f t="shared" ca="1" si="1047"/>
        <v>0.55560547354099088</v>
      </c>
      <c r="D6562" s="111">
        <f t="shared" ca="1" si="1048"/>
        <v>0</v>
      </c>
      <c r="E6562" s="111">
        <f t="shared" ca="1" si="1049"/>
        <v>0</v>
      </c>
      <c r="F6562" s="111">
        <f t="shared" ca="1" si="1050"/>
        <v>0</v>
      </c>
      <c r="G6562" s="111">
        <f t="shared" ca="1" si="1052"/>
        <v>2.0039253325219013</v>
      </c>
    </row>
    <row r="6563" spans="2:8" ht="21" customHeight="1" x14ac:dyDescent="0.25">
      <c r="B6563" s="111">
        <f t="shared" ca="1" si="1046"/>
        <v>2.3909560976456574</v>
      </c>
      <c r="C6563" s="111">
        <f t="shared" ca="1" si="1047"/>
        <v>0.58011045829850594</v>
      </c>
      <c r="D6563" s="111">
        <f t="shared" ca="1" si="1048"/>
        <v>0</v>
      </c>
      <c r="E6563" s="111">
        <f t="shared" ca="1" si="1049"/>
        <v>0</v>
      </c>
      <c r="F6563" s="111">
        <f t="shared" ca="1" si="1050"/>
        <v>0</v>
      </c>
      <c r="G6563" s="111">
        <f t="shared" ca="1" si="1052"/>
        <v>2.9710665559441631</v>
      </c>
    </row>
    <row r="6564" spans="2:8" ht="21" customHeight="1" x14ac:dyDescent="0.25">
      <c r="B6564" s="111">
        <f t="shared" ca="1" si="1046"/>
        <v>3.2461684576155454</v>
      </c>
      <c r="C6564" s="111">
        <f t="shared" ca="1" si="1047"/>
        <v>0</v>
      </c>
      <c r="D6564" s="111">
        <f t="shared" ca="1" si="1048"/>
        <v>0</v>
      </c>
      <c r="E6564" s="111">
        <f t="shared" ca="1" si="1049"/>
        <v>0</v>
      </c>
      <c r="F6564" s="111">
        <f t="shared" ca="1" si="1050"/>
        <v>0</v>
      </c>
      <c r="G6564" s="111">
        <f t="shared" ca="1" si="1052"/>
        <v>3.2461684576155454</v>
      </c>
    </row>
    <row r="6565" spans="2:8" ht="21" customHeight="1" x14ac:dyDescent="0.25">
      <c r="B6565" s="111">
        <f t="shared" ca="1" si="1046"/>
        <v>3.1055904329811708</v>
      </c>
      <c r="C6565" s="111">
        <f t="shared" ca="1" si="1047"/>
        <v>0</v>
      </c>
      <c r="D6565" s="111">
        <f t="shared" ca="1" si="1048"/>
        <v>0</v>
      </c>
      <c r="E6565" s="111">
        <f t="shared" ca="1" si="1049"/>
        <v>0</v>
      </c>
      <c r="F6565" s="111">
        <f t="shared" ca="1" si="1050"/>
        <v>0</v>
      </c>
      <c r="G6565" s="111">
        <f t="shared" ca="1" si="1052"/>
        <v>3.1055904329811708</v>
      </c>
    </row>
    <row r="6566" spans="2:8" ht="21" customHeight="1" x14ac:dyDescent="0.25">
      <c r="B6566" s="111">
        <f t="shared" ca="1" si="1046"/>
        <v>2.1239936957768073</v>
      </c>
      <c r="C6566" s="111">
        <f t="shared" ca="1" si="1047"/>
        <v>0</v>
      </c>
      <c r="D6566" s="111">
        <f t="shared" ca="1" si="1048"/>
        <v>0</v>
      </c>
      <c r="E6566" s="111">
        <f t="shared" ca="1" si="1049"/>
        <v>0</v>
      </c>
      <c r="F6566" s="111">
        <f t="shared" ca="1" si="1050"/>
        <v>0</v>
      </c>
      <c r="G6566" s="111">
        <f t="shared" ca="1" si="1052"/>
        <v>2.1239936957768073</v>
      </c>
    </row>
    <row r="6567" spans="2:8" ht="21" customHeight="1" x14ac:dyDescent="0.25">
      <c r="B6567" s="111">
        <f t="shared" ca="1" si="1046"/>
        <v>2.2419120718163139</v>
      </c>
      <c r="C6567" s="111">
        <f t="shared" ca="1" si="1047"/>
        <v>0</v>
      </c>
      <c r="D6567" s="111">
        <f t="shared" ca="1" si="1048"/>
        <v>0</v>
      </c>
      <c r="E6567" s="111">
        <f t="shared" ca="1" si="1049"/>
        <v>0</v>
      </c>
      <c r="F6567" s="111">
        <f t="shared" ca="1" si="1050"/>
        <v>0</v>
      </c>
      <c r="G6567" s="111">
        <f t="shared" ca="1" si="1052"/>
        <v>2.2419120718163139</v>
      </c>
      <c r="H6567" s="111"/>
    </row>
    <row r="6568" spans="2:8" ht="21" customHeight="1" x14ac:dyDescent="0.25">
      <c r="B6568" s="111">
        <f t="shared" ca="1" si="1046"/>
        <v>2.4155590783913112</v>
      </c>
      <c r="C6568" s="111">
        <f t="shared" ca="1" si="1047"/>
        <v>0.4494560240087454</v>
      </c>
      <c r="D6568" s="111">
        <f t="shared" ca="1" si="1048"/>
        <v>0</v>
      </c>
      <c r="E6568" s="111">
        <f t="shared" ca="1" si="1049"/>
        <v>0</v>
      </c>
      <c r="F6568" s="111">
        <f t="shared" ca="1" si="1050"/>
        <v>0</v>
      </c>
      <c r="G6568" s="111">
        <f t="shared" ca="1" si="1052"/>
        <v>2.8650151024000565</v>
      </c>
    </row>
    <row r="6569" spans="2:8" ht="21" customHeight="1" x14ac:dyDescent="0.25">
      <c r="B6569" s="111">
        <f t="shared" ca="1" si="1046"/>
        <v>1.8459481330657881</v>
      </c>
      <c r="C6569" s="111">
        <f t="shared" ca="1" si="1047"/>
        <v>0</v>
      </c>
      <c r="D6569" s="111">
        <f t="shared" ca="1" si="1048"/>
        <v>0</v>
      </c>
      <c r="E6569" s="111">
        <f t="shared" ca="1" si="1049"/>
        <v>0</v>
      </c>
      <c r="F6569" s="111">
        <f t="shared" ca="1" si="1050"/>
        <v>0</v>
      </c>
      <c r="G6569" s="111">
        <f t="shared" ca="1" si="1052"/>
        <v>1.8459481330657881</v>
      </c>
    </row>
    <row r="6570" spans="2:8" ht="21" customHeight="1" x14ac:dyDescent="0.25">
      <c r="B6570" s="111">
        <f t="shared" ca="1" si="1046"/>
        <v>3.3914220629631133</v>
      </c>
      <c r="C6570" s="111">
        <f t="shared" ca="1" si="1047"/>
        <v>0.5723565792811196</v>
      </c>
      <c r="D6570" s="111">
        <f t="shared" ca="1" si="1048"/>
        <v>0</v>
      </c>
      <c r="E6570" s="111">
        <f t="shared" ca="1" si="1049"/>
        <v>0</v>
      </c>
      <c r="F6570" s="111">
        <f t="shared" ca="1" si="1050"/>
        <v>0</v>
      </c>
      <c r="G6570" s="111">
        <f t="shared" ca="1" si="1052"/>
        <v>3.9637786422442329</v>
      </c>
    </row>
    <row r="6571" spans="2:8" ht="21" customHeight="1" x14ac:dyDescent="0.25">
      <c r="B6571" s="111">
        <f t="shared" ca="1" si="1046"/>
        <v>2.3123802353605099</v>
      </c>
      <c r="C6571" s="111">
        <f t="shared" ca="1" si="1047"/>
        <v>0.4204703569962247</v>
      </c>
      <c r="D6571" s="111">
        <f t="shared" ca="1" si="1048"/>
        <v>0</v>
      </c>
      <c r="E6571" s="111">
        <f t="shared" ca="1" si="1049"/>
        <v>0</v>
      </c>
      <c r="F6571" s="111">
        <f t="shared" ca="1" si="1050"/>
        <v>0</v>
      </c>
      <c r="G6571" s="111">
        <f t="shared" ca="1" si="1052"/>
        <v>2.7328505923567343</v>
      </c>
    </row>
    <row r="6572" spans="2:8" ht="21" customHeight="1" x14ac:dyDescent="0.25">
      <c r="B6572" s="111">
        <f t="shared" ca="1" si="1046"/>
        <v>2.8989949512403483</v>
      </c>
      <c r="C6572" s="111">
        <f t="shared" ca="1" si="1047"/>
        <v>0.54440905656836824</v>
      </c>
      <c r="D6572" s="111">
        <f t="shared" ca="1" si="1048"/>
        <v>0</v>
      </c>
      <c r="E6572" s="111">
        <f t="shared" ca="1" si="1049"/>
        <v>0</v>
      </c>
      <c r="F6572" s="111">
        <f t="shared" ca="1" si="1050"/>
        <v>0</v>
      </c>
      <c r="G6572" s="111">
        <f t="shared" ca="1" si="1052"/>
        <v>3.4434040078087165</v>
      </c>
    </row>
    <row r="6573" spans="2:8" ht="21" customHeight="1" x14ac:dyDescent="0.25">
      <c r="B6573" s="111">
        <f t="shared" ca="1" si="1046"/>
        <v>2.2414795203758775</v>
      </c>
      <c r="C6573" s="111">
        <f t="shared" ca="1" si="1047"/>
        <v>0.52916412154680459</v>
      </c>
      <c r="D6573" s="111">
        <f t="shared" ca="1" si="1048"/>
        <v>0</v>
      </c>
      <c r="E6573" s="111">
        <f t="shared" ca="1" si="1049"/>
        <v>0</v>
      </c>
      <c r="F6573" s="111">
        <f t="shared" ca="1" si="1050"/>
        <v>0</v>
      </c>
      <c r="G6573" s="111">
        <f t="shared" ca="1" si="1052"/>
        <v>2.7706436419226819</v>
      </c>
    </row>
    <row r="6574" spans="2:8" ht="21" customHeight="1" x14ac:dyDescent="0.25">
      <c r="B6574" s="111">
        <f t="shared" ca="1" si="1046"/>
        <v>2.1357748930170999</v>
      </c>
      <c r="C6574" s="111">
        <f t="shared" ca="1" si="1047"/>
        <v>0</v>
      </c>
      <c r="D6574" s="111">
        <f t="shared" ca="1" si="1048"/>
        <v>0</v>
      </c>
      <c r="E6574" s="111">
        <f t="shared" ca="1" si="1049"/>
        <v>0</v>
      </c>
      <c r="F6574" s="111">
        <f t="shared" ca="1" si="1050"/>
        <v>0</v>
      </c>
      <c r="G6574" s="111">
        <f t="shared" ca="1" si="1052"/>
        <v>2.1357748930170999</v>
      </c>
      <c r="H6574" s="111"/>
    </row>
    <row r="6575" spans="2:8" ht="21" customHeight="1" x14ac:dyDescent="0.25">
      <c r="B6575" s="111">
        <f t="shared" ca="1" si="1046"/>
        <v>1.6576888018806764</v>
      </c>
      <c r="C6575" s="111">
        <f t="shared" ca="1" si="1047"/>
        <v>0</v>
      </c>
      <c r="D6575" s="111">
        <f t="shared" ca="1" si="1048"/>
        <v>0</v>
      </c>
      <c r="E6575" s="111">
        <f t="shared" ca="1" si="1049"/>
        <v>0</v>
      </c>
      <c r="F6575" s="111">
        <f t="shared" ca="1" si="1050"/>
        <v>0</v>
      </c>
      <c r="G6575" s="111">
        <f t="shared" ca="1" si="1052"/>
        <v>1.6576888018806764</v>
      </c>
    </row>
    <row r="6576" spans="2:8" ht="21" customHeight="1" x14ac:dyDescent="0.25">
      <c r="B6576" s="111">
        <f t="shared" ca="1" si="1046"/>
        <v>2.0693254156313277</v>
      </c>
      <c r="C6576" s="111">
        <f t="shared" ca="1" si="1047"/>
        <v>0.58847696353116052</v>
      </c>
      <c r="D6576" s="111">
        <f t="shared" ca="1" si="1048"/>
        <v>0</v>
      </c>
      <c r="E6576" s="111">
        <f t="shared" ca="1" si="1049"/>
        <v>0</v>
      </c>
      <c r="F6576" s="111">
        <f t="shared" ca="1" si="1050"/>
        <v>0</v>
      </c>
      <c r="G6576" s="111">
        <f t="shared" ca="1" si="1052"/>
        <v>2.6578023791624883</v>
      </c>
    </row>
    <row r="6577" spans="2:9" ht="21" customHeight="1" x14ac:dyDescent="0.25">
      <c r="B6577" s="111">
        <f t="shared" ca="1" si="1046"/>
        <v>3.0240504665979007</v>
      </c>
      <c r="C6577" s="111">
        <f t="shared" ca="1" si="1047"/>
        <v>0.41270470867638204</v>
      </c>
      <c r="D6577" s="111">
        <f t="shared" ca="1" si="1048"/>
        <v>0</v>
      </c>
      <c r="E6577" s="111">
        <f t="shared" ca="1" si="1049"/>
        <v>0</v>
      </c>
      <c r="F6577" s="111">
        <f t="shared" ca="1" si="1050"/>
        <v>0</v>
      </c>
      <c r="G6577" s="111">
        <f t="shared" ca="1" si="1052"/>
        <v>3.4367551752742829</v>
      </c>
    </row>
    <row r="6578" spans="2:9" ht="21" customHeight="1" x14ac:dyDescent="0.25">
      <c r="B6578" s="111">
        <f t="shared" ca="1" si="1046"/>
        <v>2.4647815973574354</v>
      </c>
      <c r="C6578" s="111">
        <f t="shared" ca="1" si="1047"/>
        <v>0.46204017464586067</v>
      </c>
      <c r="D6578" s="111">
        <f t="shared" ca="1" si="1048"/>
        <v>0</v>
      </c>
      <c r="E6578" s="111">
        <f t="shared" ca="1" si="1049"/>
        <v>0</v>
      </c>
      <c r="F6578" s="111">
        <f t="shared" ca="1" si="1050"/>
        <v>0</v>
      </c>
      <c r="G6578" s="111">
        <f t="shared" ca="1" si="1052"/>
        <v>2.9268217720032963</v>
      </c>
    </row>
    <row r="6579" spans="2:9" ht="21" customHeight="1" x14ac:dyDescent="0.25">
      <c r="B6579" s="111">
        <f t="shared" ca="1" si="1046"/>
        <v>1.6863680023088774</v>
      </c>
      <c r="C6579" s="111">
        <f t="shared" ca="1" si="1047"/>
        <v>0.40480007528578821</v>
      </c>
      <c r="D6579" s="111">
        <f t="shared" ca="1" si="1048"/>
        <v>0.88792607601285467</v>
      </c>
      <c r="E6579" s="111">
        <f t="shared" ca="1" si="1049"/>
        <v>0</v>
      </c>
      <c r="F6579" s="111">
        <f t="shared" ca="1" si="1050"/>
        <v>0.35504644186426937</v>
      </c>
      <c r="G6579" s="111">
        <f t="shared" ca="1" si="1052"/>
        <v>3.3341405954717898</v>
      </c>
    </row>
    <row r="6580" spans="2:9" ht="21" customHeight="1" x14ac:dyDescent="0.25">
      <c r="B6580" s="111">
        <f t="shared" ca="1" si="1046"/>
        <v>3.3762311781487973</v>
      </c>
      <c r="C6580" s="111">
        <f t="shared" ca="1" si="1047"/>
        <v>0</v>
      </c>
      <c r="D6580" s="111">
        <f t="shared" ca="1" si="1048"/>
        <v>0</v>
      </c>
      <c r="E6580" s="111">
        <f t="shared" ca="1" si="1049"/>
        <v>0</v>
      </c>
      <c r="F6580" s="111">
        <f t="shared" ca="1" si="1050"/>
        <v>0</v>
      </c>
      <c r="G6580" s="111">
        <f t="shared" ca="1" si="1052"/>
        <v>3.3762311781487973</v>
      </c>
    </row>
    <row r="6581" spans="2:9" ht="21" customHeight="1" x14ac:dyDescent="0.25">
      <c r="B6581" s="111">
        <f t="shared" ca="1" si="1046"/>
        <v>2.7415073797900744</v>
      </c>
      <c r="C6581" s="111">
        <f t="shared" ca="1" si="1047"/>
        <v>0</v>
      </c>
      <c r="D6581" s="111">
        <f t="shared" ca="1" si="1048"/>
        <v>0</v>
      </c>
      <c r="E6581" s="111">
        <f t="shared" ca="1" si="1049"/>
        <v>0</v>
      </c>
      <c r="F6581" s="111">
        <f t="shared" ca="1" si="1050"/>
        <v>0</v>
      </c>
      <c r="G6581" s="111">
        <f t="shared" ca="1" si="1052"/>
        <v>2.7415073797900744</v>
      </c>
      <c r="H6581" s="111"/>
    </row>
    <row r="6582" spans="2:9" ht="21" customHeight="1" x14ac:dyDescent="0.25">
      <c r="B6582" s="111">
        <f t="shared" ca="1" si="1046"/>
        <v>2.5054823942786979</v>
      </c>
      <c r="C6582" s="111">
        <f t="shared" ca="1" si="1047"/>
        <v>0.45291288297572446</v>
      </c>
      <c r="D6582" s="111">
        <f t="shared" ca="1" si="1048"/>
        <v>1.1156415526355492</v>
      </c>
      <c r="E6582" s="111">
        <f t="shared" ca="1" si="1049"/>
        <v>0</v>
      </c>
      <c r="F6582" s="111">
        <f t="shared" ca="1" si="1050"/>
        <v>0</v>
      </c>
      <c r="G6582" s="111">
        <f t="shared" ca="1" si="1052"/>
        <v>4.0740368298899714</v>
      </c>
    </row>
    <row r="6583" spans="2:9" ht="21" customHeight="1" x14ac:dyDescent="0.25">
      <c r="B6583" s="111">
        <f t="shared" ca="1" si="1046"/>
        <v>2.5383801987889942</v>
      </c>
      <c r="C6583" s="111">
        <f t="shared" ca="1" si="1047"/>
        <v>0.4393381205369104</v>
      </c>
      <c r="D6583" s="111">
        <f t="shared" ca="1" si="1048"/>
        <v>0</v>
      </c>
      <c r="E6583" s="111">
        <f t="shared" ca="1" si="1049"/>
        <v>0</v>
      </c>
      <c r="F6583" s="111">
        <f t="shared" ca="1" si="1050"/>
        <v>0</v>
      </c>
      <c r="G6583" s="111">
        <f t="shared" ca="1" si="1052"/>
        <v>2.9777183193259047</v>
      </c>
      <c r="I6583" s="111">
        <f t="shared" ref="I6583" ca="1" si="1054">SUM(G6554:G6583)</f>
        <v>85.517476019022496</v>
      </c>
    </row>
    <row r="6584" spans="2:9" ht="21" customHeight="1" x14ac:dyDescent="0.25">
      <c r="B6584" s="111">
        <f t="shared" ca="1" si="1046"/>
        <v>2.479447491020256</v>
      </c>
      <c r="C6584" s="111">
        <f t="shared" ca="1" si="1047"/>
        <v>0</v>
      </c>
      <c r="D6584" s="111">
        <f t="shared" ca="1" si="1048"/>
        <v>0</v>
      </c>
      <c r="E6584" s="111">
        <f t="shared" ca="1" si="1049"/>
        <v>0</v>
      </c>
      <c r="F6584" s="111">
        <f t="shared" ca="1" si="1050"/>
        <v>0</v>
      </c>
      <c r="G6584" s="111">
        <f t="shared" ca="1" si="1052"/>
        <v>2.479447491020256</v>
      </c>
    </row>
    <row r="6585" spans="2:9" ht="21" customHeight="1" x14ac:dyDescent="0.25">
      <c r="B6585" s="111">
        <f t="shared" ca="1" si="1046"/>
        <v>2.0121647896433146</v>
      </c>
      <c r="C6585" s="111">
        <f t="shared" ca="1" si="1047"/>
        <v>0.48121291677567729</v>
      </c>
      <c r="D6585" s="111">
        <f t="shared" ca="1" si="1048"/>
        <v>0.9632531078493366</v>
      </c>
      <c r="E6585" s="111">
        <f t="shared" ca="1" si="1049"/>
        <v>0</v>
      </c>
      <c r="F6585" s="111">
        <f t="shared" ca="1" si="1050"/>
        <v>0</v>
      </c>
      <c r="G6585" s="111">
        <f t="shared" ca="1" si="1052"/>
        <v>3.4566308142683284</v>
      </c>
    </row>
    <row r="6586" spans="2:9" ht="21" customHeight="1" x14ac:dyDescent="0.25">
      <c r="B6586" s="111">
        <f t="shared" ca="1" si="1046"/>
        <v>1.5355040850721622</v>
      </c>
      <c r="C6586" s="111">
        <f t="shared" ca="1" si="1047"/>
        <v>0.4391422164733888</v>
      </c>
      <c r="D6586" s="111">
        <f t="shared" ca="1" si="1048"/>
        <v>0</v>
      </c>
      <c r="E6586" s="111">
        <f t="shared" ca="1" si="1049"/>
        <v>0</v>
      </c>
      <c r="F6586" s="111">
        <f t="shared" ca="1" si="1050"/>
        <v>0</v>
      </c>
      <c r="G6586" s="111">
        <f t="shared" ca="1" si="1052"/>
        <v>1.9746463015455511</v>
      </c>
    </row>
    <row r="6587" spans="2:9" ht="21" customHeight="1" x14ac:dyDescent="0.25">
      <c r="B6587" s="111">
        <f t="shared" ca="1" si="1046"/>
        <v>2.0820170042352553</v>
      </c>
      <c r="C6587" s="111">
        <f t="shared" ca="1" si="1047"/>
        <v>0.5267505783754991</v>
      </c>
      <c r="D6587" s="111">
        <f t="shared" ca="1" si="1048"/>
        <v>0</v>
      </c>
      <c r="E6587" s="111">
        <f t="shared" ca="1" si="1049"/>
        <v>0</v>
      </c>
      <c r="F6587" s="111">
        <f t="shared" ca="1" si="1050"/>
        <v>0</v>
      </c>
      <c r="G6587" s="111">
        <f t="shared" ca="1" si="1052"/>
        <v>2.6087675826107546</v>
      </c>
    </row>
    <row r="6588" spans="2:9" ht="21" customHeight="1" x14ac:dyDescent="0.25">
      <c r="B6588" s="111">
        <f t="shared" ca="1" si="1046"/>
        <v>3.2042707074883667</v>
      </c>
      <c r="C6588" s="111">
        <f t="shared" ca="1" si="1047"/>
        <v>0</v>
      </c>
      <c r="D6588" s="111">
        <f t="shared" ca="1" si="1048"/>
        <v>0</v>
      </c>
      <c r="E6588" s="111">
        <f t="shared" ca="1" si="1049"/>
        <v>0</v>
      </c>
      <c r="F6588" s="111">
        <f t="shared" ca="1" si="1050"/>
        <v>0</v>
      </c>
      <c r="G6588" s="111">
        <f t="shared" ca="1" si="1052"/>
        <v>3.2042707074883667</v>
      </c>
    </row>
    <row r="6589" spans="2:9" ht="21" customHeight="1" x14ac:dyDescent="0.25">
      <c r="B6589" s="111">
        <f t="shared" ca="1" si="1046"/>
        <v>2.5790192895330235</v>
      </c>
      <c r="C6589" s="111">
        <f t="shared" ca="1" si="1047"/>
        <v>0</v>
      </c>
      <c r="D6589" s="111">
        <f t="shared" ca="1" si="1048"/>
        <v>0</v>
      </c>
      <c r="E6589" s="111">
        <f t="shared" ca="1" si="1049"/>
        <v>0</v>
      </c>
      <c r="F6589" s="111">
        <f t="shared" ca="1" si="1050"/>
        <v>0</v>
      </c>
      <c r="G6589" s="111">
        <f t="shared" ca="1" si="1052"/>
        <v>2.5790192895330235</v>
      </c>
    </row>
    <row r="6590" spans="2:9" ht="21" customHeight="1" x14ac:dyDescent="0.25">
      <c r="B6590" s="111">
        <f t="shared" ca="1" si="1046"/>
        <v>3.3781298609790635</v>
      </c>
      <c r="C6590" s="111">
        <f t="shared" ca="1" si="1047"/>
        <v>0.4416794985139485</v>
      </c>
      <c r="D6590" s="111">
        <f t="shared" ca="1" si="1048"/>
        <v>0</v>
      </c>
      <c r="E6590" s="111">
        <f t="shared" ca="1" si="1049"/>
        <v>0</v>
      </c>
      <c r="F6590" s="111">
        <f t="shared" ca="1" si="1050"/>
        <v>0</v>
      </c>
      <c r="G6590" s="111">
        <f t="shared" ca="1" si="1052"/>
        <v>3.819809359493012</v>
      </c>
      <c r="H6590" s="111">
        <f t="shared" ref="H6590" ca="1" si="1055">SUM(G6584:G6590)</f>
        <v>20.122591545959288</v>
      </c>
    </row>
    <row r="6591" spans="2:9" ht="21" customHeight="1" x14ac:dyDescent="0.25">
      <c r="B6591" s="111">
        <f t="shared" ca="1" si="1046"/>
        <v>2.1809128947372787</v>
      </c>
      <c r="C6591" s="111">
        <f t="shared" ca="1" si="1047"/>
        <v>0.53233377769894885</v>
      </c>
      <c r="D6591" s="111">
        <f t="shared" ca="1" si="1048"/>
        <v>1.3839188518928254</v>
      </c>
      <c r="E6591" s="111">
        <f t="shared" ca="1" si="1049"/>
        <v>0</v>
      </c>
      <c r="F6591" s="111">
        <f t="shared" ca="1" si="1050"/>
        <v>0</v>
      </c>
      <c r="G6591" s="111">
        <f t="shared" ca="1" si="1052"/>
        <v>4.0971655243290526</v>
      </c>
    </row>
    <row r="6592" spans="2:9" ht="21" customHeight="1" x14ac:dyDescent="0.25">
      <c r="B6592" s="111">
        <f t="shared" ca="1" si="1046"/>
        <v>1.450395677125808</v>
      </c>
      <c r="C6592" s="111">
        <f t="shared" ca="1" si="1047"/>
        <v>0.46550530953364533</v>
      </c>
      <c r="D6592" s="111">
        <f t="shared" ca="1" si="1048"/>
        <v>1.269638516939513</v>
      </c>
      <c r="E6592" s="111">
        <f t="shared" ca="1" si="1049"/>
        <v>0</v>
      </c>
      <c r="F6592" s="111">
        <f t="shared" ca="1" si="1050"/>
        <v>0</v>
      </c>
      <c r="G6592" s="111">
        <f t="shared" ca="1" si="1052"/>
        <v>3.1855395035989664</v>
      </c>
    </row>
    <row r="6593" spans="2:8" ht="21" customHeight="1" x14ac:dyDescent="0.25">
      <c r="B6593" s="111">
        <f t="shared" ca="1" si="1046"/>
        <v>2.1189247609120145</v>
      </c>
      <c r="C6593" s="111">
        <f t="shared" ca="1" si="1047"/>
        <v>0</v>
      </c>
      <c r="D6593" s="111">
        <f t="shared" ca="1" si="1048"/>
        <v>0</v>
      </c>
      <c r="E6593" s="111">
        <f t="shared" ca="1" si="1049"/>
        <v>0</v>
      </c>
      <c r="F6593" s="111">
        <f t="shared" ca="1" si="1050"/>
        <v>0</v>
      </c>
      <c r="G6593" s="111">
        <f t="shared" ca="1" si="1052"/>
        <v>2.1189247609120145</v>
      </c>
    </row>
    <row r="6594" spans="2:8" ht="21" customHeight="1" x14ac:dyDescent="0.25">
      <c r="B6594" s="111">
        <f t="shared" ca="1" si="1046"/>
        <v>3.0615770473341914</v>
      </c>
      <c r="C6594" s="111">
        <f t="shared" ca="1" si="1047"/>
        <v>0</v>
      </c>
      <c r="D6594" s="111">
        <f t="shared" ca="1" si="1048"/>
        <v>0</v>
      </c>
      <c r="E6594" s="111">
        <f t="shared" ca="1" si="1049"/>
        <v>0</v>
      </c>
      <c r="F6594" s="111">
        <f t="shared" ca="1" si="1050"/>
        <v>0</v>
      </c>
      <c r="G6594" s="111">
        <f t="shared" ca="1" si="1052"/>
        <v>3.0615770473341914</v>
      </c>
    </row>
    <row r="6595" spans="2:8" ht="21" customHeight="1" x14ac:dyDescent="0.25">
      <c r="B6595" s="111">
        <f t="shared" ca="1" si="1046"/>
        <v>2.120606959512195</v>
      </c>
      <c r="C6595" s="111">
        <f t="shared" ca="1" si="1047"/>
        <v>0</v>
      </c>
      <c r="D6595" s="111">
        <f t="shared" ca="1" si="1048"/>
        <v>0</v>
      </c>
      <c r="E6595" s="111">
        <f t="shared" ca="1" si="1049"/>
        <v>0</v>
      </c>
      <c r="F6595" s="111">
        <f t="shared" ca="1" si="1050"/>
        <v>0</v>
      </c>
      <c r="G6595" s="111">
        <f t="shared" ca="1" si="1052"/>
        <v>2.120606959512195</v>
      </c>
    </row>
    <row r="6596" spans="2:8" ht="21" customHeight="1" x14ac:dyDescent="0.25">
      <c r="B6596" s="111">
        <f t="shared" ca="1" si="1046"/>
        <v>1.9476740473513825</v>
      </c>
      <c r="C6596" s="111">
        <f t="shared" ca="1" si="1047"/>
        <v>0.45228307321807648</v>
      </c>
      <c r="D6596" s="111">
        <f t="shared" ca="1" si="1048"/>
        <v>1.2792199696170685</v>
      </c>
      <c r="E6596" s="111">
        <f t="shared" ca="1" si="1049"/>
        <v>0</v>
      </c>
      <c r="F6596" s="111">
        <f t="shared" ca="1" si="1050"/>
        <v>0</v>
      </c>
      <c r="G6596" s="111">
        <f t="shared" ca="1" si="1052"/>
        <v>3.6791770901865277</v>
      </c>
    </row>
    <row r="6597" spans="2:8" ht="21" customHeight="1" x14ac:dyDescent="0.25">
      <c r="B6597" s="111">
        <f t="shared" ca="1" si="1046"/>
        <v>2.6227472559069236</v>
      </c>
      <c r="C6597" s="111">
        <f t="shared" ca="1" si="1047"/>
        <v>0</v>
      </c>
      <c r="D6597" s="111">
        <f t="shared" ca="1" si="1048"/>
        <v>0</v>
      </c>
      <c r="E6597" s="111">
        <f t="shared" ca="1" si="1049"/>
        <v>0</v>
      </c>
      <c r="F6597" s="111">
        <f t="shared" ca="1" si="1050"/>
        <v>0</v>
      </c>
      <c r="G6597" s="111">
        <f t="shared" ca="1" si="1052"/>
        <v>2.6227472559069236</v>
      </c>
      <c r="H6597" s="111"/>
    </row>
    <row r="6598" spans="2:8" ht="21" customHeight="1" x14ac:dyDescent="0.25">
      <c r="B6598" s="111">
        <f t="shared" ca="1" si="1046"/>
        <v>3.1222225865491886</v>
      </c>
      <c r="C6598" s="111">
        <f t="shared" ca="1" si="1047"/>
        <v>0.45150481354678074</v>
      </c>
      <c r="D6598" s="111">
        <f t="shared" ca="1" si="1048"/>
        <v>0</v>
      </c>
      <c r="E6598" s="111">
        <f t="shared" ca="1" si="1049"/>
        <v>0</v>
      </c>
      <c r="F6598" s="111">
        <f t="shared" ca="1" si="1050"/>
        <v>0</v>
      </c>
      <c r="G6598" s="111">
        <f t="shared" ca="1" si="1052"/>
        <v>3.5737274000959696</v>
      </c>
    </row>
    <row r="6599" spans="2:8" ht="21" customHeight="1" x14ac:dyDescent="0.25">
      <c r="B6599" s="111">
        <f t="shared" ca="1" si="1046"/>
        <v>2.0392296378504602</v>
      </c>
      <c r="C6599" s="111">
        <f t="shared" ca="1" si="1047"/>
        <v>0.46582042038544086</v>
      </c>
      <c r="D6599" s="111">
        <f t="shared" ca="1" si="1048"/>
        <v>0</v>
      </c>
      <c r="E6599" s="111">
        <f t="shared" ca="1" si="1049"/>
        <v>0</v>
      </c>
      <c r="F6599" s="111">
        <f t="shared" ca="1" si="1050"/>
        <v>0</v>
      </c>
      <c r="G6599" s="111">
        <f t="shared" ca="1" si="1052"/>
        <v>2.5050500582359012</v>
      </c>
    </row>
    <row r="6600" spans="2:8" ht="21" customHeight="1" x14ac:dyDescent="0.25">
      <c r="B6600" s="111">
        <f t="shared" ca="1" si="1046"/>
        <v>3.0001279823416982</v>
      </c>
      <c r="C6600" s="111">
        <f t="shared" ca="1" si="1047"/>
        <v>0</v>
      </c>
      <c r="D6600" s="111">
        <f t="shared" ca="1" si="1048"/>
        <v>0</v>
      </c>
      <c r="E6600" s="111">
        <f t="shared" ca="1" si="1049"/>
        <v>0</v>
      </c>
      <c r="F6600" s="111">
        <f t="shared" ca="1" si="1050"/>
        <v>0</v>
      </c>
      <c r="G6600" s="111">
        <f t="shared" ca="1" si="1052"/>
        <v>3.0001279823416982</v>
      </c>
    </row>
    <row r="6601" spans="2:8" ht="21" customHeight="1" x14ac:dyDescent="0.25">
      <c r="B6601" s="111">
        <f t="shared" ca="1" si="1046"/>
        <v>2.2539274036290395</v>
      </c>
      <c r="C6601" s="111">
        <f t="shared" ca="1" si="1047"/>
        <v>0.59768909995534336</v>
      </c>
      <c r="D6601" s="111">
        <f t="shared" ca="1" si="1048"/>
        <v>0</v>
      </c>
      <c r="E6601" s="111">
        <f t="shared" ca="1" si="1049"/>
        <v>0</v>
      </c>
      <c r="F6601" s="111">
        <f t="shared" ca="1" si="1050"/>
        <v>0</v>
      </c>
      <c r="G6601" s="111">
        <f t="shared" ca="1" si="1052"/>
        <v>2.851616503584383</v>
      </c>
    </row>
    <row r="6602" spans="2:8" ht="21" customHeight="1" x14ac:dyDescent="0.25">
      <c r="B6602" s="111">
        <f t="shared" ca="1" si="1046"/>
        <v>1.457738237783627</v>
      </c>
      <c r="C6602" s="111">
        <f t="shared" ca="1" si="1047"/>
        <v>0.53400615773034998</v>
      </c>
      <c r="D6602" s="111">
        <f t="shared" ca="1" si="1048"/>
        <v>0.90706273893894818</v>
      </c>
      <c r="E6602" s="111">
        <f t="shared" ca="1" si="1049"/>
        <v>0</v>
      </c>
      <c r="F6602" s="111">
        <f t="shared" ca="1" si="1050"/>
        <v>0</v>
      </c>
      <c r="G6602" s="111">
        <f t="shared" ca="1" si="1052"/>
        <v>2.8988071344529249</v>
      </c>
    </row>
    <row r="6603" spans="2:8" ht="21" customHeight="1" x14ac:dyDescent="0.25">
      <c r="B6603" s="111">
        <f t="shared" ca="1" si="1046"/>
        <v>2.6514787521618781</v>
      </c>
      <c r="C6603" s="111">
        <f t="shared" ca="1" si="1047"/>
        <v>0.57000484343751301</v>
      </c>
      <c r="D6603" s="111">
        <f t="shared" ca="1" si="1048"/>
        <v>0</v>
      </c>
      <c r="E6603" s="111">
        <f t="shared" ca="1" si="1049"/>
        <v>0</v>
      </c>
      <c r="F6603" s="111">
        <f t="shared" ca="1" si="1050"/>
        <v>0</v>
      </c>
      <c r="G6603" s="111">
        <f t="shared" ca="1" si="1052"/>
        <v>3.2214835955993912</v>
      </c>
    </row>
    <row r="6604" spans="2:8" ht="21" customHeight="1" x14ac:dyDescent="0.25">
      <c r="B6604" s="111">
        <f t="shared" ca="1" si="1046"/>
        <v>1.468801168612762</v>
      </c>
      <c r="C6604" s="111">
        <f t="shared" ca="1" si="1047"/>
        <v>0</v>
      </c>
      <c r="D6604" s="111">
        <f t="shared" ca="1" si="1048"/>
        <v>0</v>
      </c>
      <c r="E6604" s="111">
        <f t="shared" ca="1" si="1049"/>
        <v>0</v>
      </c>
      <c r="F6604" s="111">
        <f t="shared" ca="1" si="1050"/>
        <v>0.78717716984941544</v>
      </c>
      <c r="G6604" s="111">
        <f t="shared" ca="1" si="1052"/>
        <v>2.2559783384621772</v>
      </c>
      <c r="H6604" s="111"/>
    </row>
    <row r="6605" spans="2:8" ht="21" customHeight="1" x14ac:dyDescent="0.25">
      <c r="B6605" s="111">
        <f t="shared" ca="1" si="1046"/>
        <v>2.4335912561146658</v>
      </c>
      <c r="C6605" s="111">
        <f t="shared" ca="1" si="1047"/>
        <v>0.48704557746777832</v>
      </c>
      <c r="D6605" s="111">
        <f t="shared" ca="1" si="1048"/>
        <v>0</v>
      </c>
      <c r="E6605" s="111">
        <f t="shared" ca="1" si="1049"/>
        <v>0</v>
      </c>
      <c r="F6605" s="111">
        <f t="shared" ca="1" si="1050"/>
        <v>0</v>
      </c>
      <c r="G6605" s="111">
        <f t="shared" ca="1" si="1052"/>
        <v>2.920636833582444</v>
      </c>
    </row>
    <row r="6606" spans="2:8" ht="21" customHeight="1" x14ac:dyDescent="0.25">
      <c r="B6606" s="111">
        <f t="shared" ref="B6606:B6669" ca="1" si="1056">maxs1-mins1*RAND()</f>
        <v>3.0258930033614808</v>
      </c>
      <c r="C6606" s="111">
        <f t="shared" ref="C6606:C6669" ca="1" si="1057">IF(RAND()&lt;0.5,maxs2-mins2*RAND(),0)</f>
        <v>0.47959279249055797</v>
      </c>
      <c r="D6606" s="111">
        <f t="shared" ref="D6606:D6669" ca="1" si="1058">IF(RAND()&lt;0.14,maxs3-mins3*RAND(),0)</f>
        <v>0</v>
      </c>
      <c r="E6606" s="111">
        <f t="shared" ref="E6606:E6669" ca="1" si="1059">IF(RAND()&lt;0.07,maxs4-mins4*RAND(),0)</f>
        <v>0</v>
      </c>
      <c r="F6606" s="111">
        <f t="shared" ref="F6606:F6669" ca="1" si="1060">IF(RAND()&lt;0.05,maxs5-mins5*RAND(),0)</f>
        <v>0</v>
      </c>
      <c r="G6606" s="111">
        <f t="shared" ca="1" si="1052"/>
        <v>3.5054857958520387</v>
      </c>
    </row>
    <row r="6607" spans="2:8" ht="21" customHeight="1" x14ac:dyDescent="0.25">
      <c r="B6607" s="111">
        <f t="shared" ca="1" si="1056"/>
        <v>2.4963897734122784</v>
      </c>
      <c r="C6607" s="111">
        <f t="shared" ca="1" si="1057"/>
        <v>0.46033936279797116</v>
      </c>
      <c r="D6607" s="111">
        <f t="shared" ca="1" si="1058"/>
        <v>0</v>
      </c>
      <c r="E6607" s="111">
        <f t="shared" ca="1" si="1059"/>
        <v>0</v>
      </c>
      <c r="F6607" s="111">
        <f t="shared" ca="1" si="1060"/>
        <v>0.96516050285486132</v>
      </c>
      <c r="G6607" s="111">
        <f t="shared" ca="1" si="1052"/>
        <v>3.9218896390651108</v>
      </c>
    </row>
    <row r="6608" spans="2:8" ht="21" customHeight="1" x14ac:dyDescent="0.25">
      <c r="B6608" s="111">
        <f t="shared" ca="1" si="1056"/>
        <v>1.8470427171439197</v>
      </c>
      <c r="C6608" s="111">
        <f t="shared" ca="1" si="1057"/>
        <v>0</v>
      </c>
      <c r="D6608" s="111">
        <f t="shared" ca="1" si="1058"/>
        <v>0</v>
      </c>
      <c r="E6608" s="111">
        <f t="shared" ca="1" si="1059"/>
        <v>1.1963148598670026</v>
      </c>
      <c r="F6608" s="111">
        <f t="shared" ca="1" si="1060"/>
        <v>0</v>
      </c>
      <c r="G6608" s="111">
        <f t="shared" ca="1" si="1052"/>
        <v>3.043357577010922</v>
      </c>
    </row>
    <row r="6609" spans="2:9" ht="21" customHeight="1" x14ac:dyDescent="0.25">
      <c r="B6609" s="111">
        <f t="shared" ca="1" si="1056"/>
        <v>2.9763003578925229</v>
      </c>
      <c r="C6609" s="111">
        <f t="shared" ca="1" si="1057"/>
        <v>0.40777717706859057</v>
      </c>
      <c r="D6609" s="111">
        <f t="shared" ca="1" si="1058"/>
        <v>0</v>
      </c>
      <c r="E6609" s="111">
        <f t="shared" ca="1" si="1059"/>
        <v>0</v>
      </c>
      <c r="F6609" s="111">
        <f t="shared" ca="1" si="1060"/>
        <v>0</v>
      </c>
      <c r="G6609" s="111">
        <f t="shared" ca="1" si="1052"/>
        <v>3.3840775349611136</v>
      </c>
    </row>
    <row r="6610" spans="2:9" ht="21" customHeight="1" x14ac:dyDescent="0.25">
      <c r="B6610" s="111">
        <f t="shared" ca="1" si="1056"/>
        <v>1.6903962317513508</v>
      </c>
      <c r="C6610" s="111">
        <f t="shared" ca="1" si="1057"/>
        <v>0</v>
      </c>
      <c r="D6610" s="111">
        <f t="shared" ca="1" si="1058"/>
        <v>0.8591041837577269</v>
      </c>
      <c r="E6610" s="111">
        <f t="shared" ca="1" si="1059"/>
        <v>0</v>
      </c>
      <c r="F6610" s="111">
        <f t="shared" ca="1" si="1060"/>
        <v>0</v>
      </c>
      <c r="G6610" s="111">
        <f t="shared" ca="1" si="1052"/>
        <v>2.5495004155090779</v>
      </c>
    </row>
    <row r="6611" spans="2:9" ht="21" customHeight="1" x14ac:dyDescent="0.25">
      <c r="B6611" s="111">
        <f t="shared" ca="1" si="1056"/>
        <v>2.3419473578875509</v>
      </c>
      <c r="C6611" s="111">
        <f t="shared" ca="1" si="1057"/>
        <v>0.53864585566499001</v>
      </c>
      <c r="D6611" s="111">
        <f t="shared" ca="1" si="1058"/>
        <v>0</v>
      </c>
      <c r="E6611" s="111">
        <f t="shared" ca="1" si="1059"/>
        <v>0</v>
      </c>
      <c r="F6611" s="111">
        <f t="shared" ca="1" si="1060"/>
        <v>0</v>
      </c>
      <c r="G6611" s="111">
        <f t="shared" ca="1" si="1052"/>
        <v>2.8805932135525412</v>
      </c>
      <c r="H6611" s="111"/>
    </row>
    <row r="6612" spans="2:9" ht="21" customHeight="1" x14ac:dyDescent="0.25">
      <c r="B6612" s="111">
        <f t="shared" ca="1" si="1056"/>
        <v>2.0734560217821514</v>
      </c>
      <c r="C6612" s="111">
        <f t="shared" ca="1" si="1057"/>
        <v>0.58522340843122489</v>
      </c>
      <c r="D6612" s="111">
        <f t="shared" ca="1" si="1058"/>
        <v>0</v>
      </c>
      <c r="E6612" s="111">
        <f t="shared" ca="1" si="1059"/>
        <v>0</v>
      </c>
      <c r="F6612" s="111">
        <f t="shared" ca="1" si="1060"/>
        <v>0</v>
      </c>
      <c r="G6612" s="111">
        <f t="shared" ca="1" si="1052"/>
        <v>2.6586794302133763</v>
      </c>
    </row>
    <row r="6613" spans="2:9" ht="21" customHeight="1" x14ac:dyDescent="0.25">
      <c r="B6613" s="111">
        <f t="shared" ca="1" si="1056"/>
        <v>2.8627593072453741</v>
      </c>
      <c r="C6613" s="111">
        <f t="shared" ca="1" si="1057"/>
        <v>0</v>
      </c>
      <c r="D6613" s="111">
        <f t="shared" ca="1" si="1058"/>
        <v>0</v>
      </c>
      <c r="E6613" s="111">
        <f t="shared" ca="1" si="1059"/>
        <v>0</v>
      </c>
      <c r="F6613" s="111">
        <f t="shared" ca="1" si="1060"/>
        <v>0</v>
      </c>
      <c r="G6613" s="111">
        <f t="shared" ca="1" si="1052"/>
        <v>2.8627593072453741</v>
      </c>
      <c r="I6613" s="111">
        <f t="shared" ref="I6613" ca="1" si="1061">SUM(G6584:G6613)</f>
        <v>89.0421004475036</v>
      </c>
    </row>
    <row r="6614" spans="2:9" ht="21" customHeight="1" x14ac:dyDescent="0.25">
      <c r="B6614" s="111">
        <f t="shared" ca="1" si="1056"/>
        <v>1.4736122449928062</v>
      </c>
      <c r="C6614" s="111">
        <f t="shared" ca="1" si="1057"/>
        <v>0</v>
      </c>
      <c r="D6614" s="111">
        <f t="shared" ca="1" si="1058"/>
        <v>0</v>
      </c>
      <c r="E6614" s="111">
        <f t="shared" ca="1" si="1059"/>
        <v>0</v>
      </c>
      <c r="F6614" s="111">
        <f t="shared" ca="1" si="1060"/>
        <v>0</v>
      </c>
      <c r="G6614" s="111">
        <f t="shared" ca="1" si="1052"/>
        <v>1.4736122449928062</v>
      </c>
    </row>
    <row r="6615" spans="2:9" ht="21" customHeight="1" x14ac:dyDescent="0.25">
      <c r="B6615" s="111">
        <f t="shared" ca="1" si="1056"/>
        <v>3.0728943922419223</v>
      </c>
      <c r="C6615" s="111">
        <f t="shared" ca="1" si="1057"/>
        <v>0</v>
      </c>
      <c r="D6615" s="111">
        <f t="shared" ca="1" si="1058"/>
        <v>0</v>
      </c>
      <c r="E6615" s="111">
        <f t="shared" ca="1" si="1059"/>
        <v>0</v>
      </c>
      <c r="F6615" s="111">
        <f t="shared" ca="1" si="1060"/>
        <v>0</v>
      </c>
      <c r="G6615" s="111">
        <f t="shared" ca="1" si="1052"/>
        <v>3.0728943922419223</v>
      </c>
    </row>
    <row r="6616" spans="2:9" ht="21" customHeight="1" x14ac:dyDescent="0.25">
      <c r="B6616" s="111">
        <f t="shared" ca="1" si="1056"/>
        <v>3.3154975464286389</v>
      </c>
      <c r="C6616" s="111">
        <f t="shared" ca="1" si="1057"/>
        <v>0</v>
      </c>
      <c r="D6616" s="111">
        <f t="shared" ca="1" si="1058"/>
        <v>0.73529271789747552</v>
      </c>
      <c r="E6616" s="111">
        <f t="shared" ca="1" si="1059"/>
        <v>0</v>
      </c>
      <c r="F6616" s="111">
        <f t="shared" ca="1" si="1060"/>
        <v>0</v>
      </c>
      <c r="G6616" s="111">
        <f t="shared" ca="1" si="1052"/>
        <v>4.050790264326114</v>
      </c>
    </row>
    <row r="6617" spans="2:9" ht="21" customHeight="1" x14ac:dyDescent="0.25">
      <c r="B6617" s="111">
        <f t="shared" ca="1" si="1056"/>
        <v>2.8833294029269356</v>
      </c>
      <c r="C6617" s="111">
        <f t="shared" ca="1" si="1057"/>
        <v>0</v>
      </c>
      <c r="D6617" s="111">
        <f t="shared" ca="1" si="1058"/>
        <v>0</v>
      </c>
      <c r="E6617" s="111">
        <f t="shared" ca="1" si="1059"/>
        <v>0.87065074487608263</v>
      </c>
      <c r="F6617" s="111">
        <f t="shared" ca="1" si="1060"/>
        <v>0</v>
      </c>
      <c r="G6617" s="111">
        <f t="shared" ca="1" si="1052"/>
        <v>3.7539801478030181</v>
      </c>
    </row>
    <row r="6618" spans="2:9" ht="21" customHeight="1" x14ac:dyDescent="0.25">
      <c r="B6618" s="111">
        <f t="shared" ca="1" si="1056"/>
        <v>2.3413339059947984</v>
      </c>
      <c r="C6618" s="111">
        <f t="shared" ca="1" si="1057"/>
        <v>0</v>
      </c>
      <c r="D6618" s="111">
        <f t="shared" ca="1" si="1058"/>
        <v>0</v>
      </c>
      <c r="E6618" s="111">
        <f t="shared" ca="1" si="1059"/>
        <v>0</v>
      </c>
      <c r="F6618" s="111">
        <f t="shared" ca="1" si="1060"/>
        <v>0</v>
      </c>
      <c r="G6618" s="111">
        <f t="shared" ref="G6618:G6681" ca="1" si="1062">SUM(B6618:F6618)</f>
        <v>2.3413339059947984</v>
      </c>
    </row>
    <row r="6619" spans="2:9" ht="21" customHeight="1" x14ac:dyDescent="0.25">
      <c r="B6619" s="111">
        <f t="shared" ca="1" si="1056"/>
        <v>1.8515746767685797</v>
      </c>
      <c r="C6619" s="111">
        <f t="shared" ca="1" si="1057"/>
        <v>0</v>
      </c>
      <c r="D6619" s="111">
        <f t="shared" ca="1" si="1058"/>
        <v>0</v>
      </c>
      <c r="E6619" s="111">
        <f t="shared" ca="1" si="1059"/>
        <v>0</v>
      </c>
      <c r="F6619" s="111">
        <f t="shared" ca="1" si="1060"/>
        <v>0.52651944486545499</v>
      </c>
      <c r="G6619" s="111">
        <f t="shared" ca="1" si="1062"/>
        <v>2.3780941216340348</v>
      </c>
    </row>
    <row r="6620" spans="2:9" ht="21" customHeight="1" x14ac:dyDescent="0.25">
      <c r="B6620" s="111">
        <f t="shared" ca="1" si="1056"/>
        <v>1.5488243448050487</v>
      </c>
      <c r="C6620" s="111">
        <f t="shared" ca="1" si="1057"/>
        <v>0</v>
      </c>
      <c r="D6620" s="111">
        <f t="shared" ca="1" si="1058"/>
        <v>0</v>
      </c>
      <c r="E6620" s="111">
        <f t="shared" ca="1" si="1059"/>
        <v>0</v>
      </c>
      <c r="F6620" s="111">
        <f t="shared" ca="1" si="1060"/>
        <v>0</v>
      </c>
      <c r="G6620" s="111">
        <f t="shared" ca="1" si="1062"/>
        <v>1.5488243448050487</v>
      </c>
      <c r="H6620" s="111">
        <f t="shared" ref="H6620" ca="1" si="1063">SUM(G6614:G6620)</f>
        <v>18.61952942179774</v>
      </c>
    </row>
    <row r="6621" spans="2:9" ht="21" customHeight="1" x14ac:dyDescent="0.25">
      <c r="B6621" s="111">
        <f t="shared" ca="1" si="1056"/>
        <v>2.2905010832366335</v>
      </c>
      <c r="C6621" s="111">
        <f t="shared" ca="1" si="1057"/>
        <v>0.43163183213010325</v>
      </c>
      <c r="D6621" s="111">
        <f t="shared" ca="1" si="1058"/>
        <v>0</v>
      </c>
      <c r="E6621" s="111">
        <f t="shared" ca="1" si="1059"/>
        <v>0</v>
      </c>
      <c r="F6621" s="111">
        <f t="shared" ca="1" si="1060"/>
        <v>0.81036036248258325</v>
      </c>
      <c r="G6621" s="111">
        <f t="shared" ca="1" si="1062"/>
        <v>3.5324932778493201</v>
      </c>
    </row>
    <row r="6622" spans="2:9" ht="21" customHeight="1" x14ac:dyDescent="0.25">
      <c r="B6622" s="111">
        <f t="shared" ca="1" si="1056"/>
        <v>2.2303887827715339</v>
      </c>
      <c r="C6622" s="111">
        <f t="shared" ca="1" si="1057"/>
        <v>0</v>
      </c>
      <c r="D6622" s="111">
        <f t="shared" ca="1" si="1058"/>
        <v>1.0960077845305563</v>
      </c>
      <c r="E6622" s="111">
        <f t="shared" ca="1" si="1059"/>
        <v>0</v>
      </c>
      <c r="F6622" s="111">
        <f t="shared" ca="1" si="1060"/>
        <v>0</v>
      </c>
      <c r="G6622" s="111">
        <f t="shared" ca="1" si="1062"/>
        <v>3.3263965673020901</v>
      </c>
    </row>
    <row r="6623" spans="2:9" ht="21" customHeight="1" x14ac:dyDescent="0.25">
      <c r="B6623" s="111">
        <f t="shared" ca="1" si="1056"/>
        <v>3.0191729971697239</v>
      </c>
      <c r="C6623" s="111">
        <f t="shared" ca="1" si="1057"/>
        <v>0.42578986410345476</v>
      </c>
      <c r="D6623" s="111">
        <f t="shared" ca="1" si="1058"/>
        <v>0</v>
      </c>
      <c r="E6623" s="111">
        <f t="shared" ca="1" si="1059"/>
        <v>0</v>
      </c>
      <c r="F6623" s="111">
        <f t="shared" ca="1" si="1060"/>
        <v>0</v>
      </c>
      <c r="G6623" s="111">
        <f t="shared" ca="1" si="1062"/>
        <v>3.4449628612731784</v>
      </c>
    </row>
    <row r="6624" spans="2:9" ht="21" customHeight="1" x14ac:dyDescent="0.25">
      <c r="B6624" s="111">
        <f t="shared" ca="1" si="1056"/>
        <v>2.6716657819669964</v>
      </c>
      <c r="C6624" s="111">
        <f t="shared" ca="1" si="1057"/>
        <v>0</v>
      </c>
      <c r="D6624" s="111">
        <f t="shared" ca="1" si="1058"/>
        <v>0</v>
      </c>
      <c r="E6624" s="111">
        <f t="shared" ca="1" si="1059"/>
        <v>0</v>
      </c>
      <c r="F6624" s="111">
        <f t="shared" ca="1" si="1060"/>
        <v>0</v>
      </c>
      <c r="G6624" s="111">
        <f t="shared" ca="1" si="1062"/>
        <v>2.6716657819669964</v>
      </c>
    </row>
    <row r="6625" spans="2:8" ht="21" customHeight="1" x14ac:dyDescent="0.25">
      <c r="B6625" s="111">
        <f t="shared" ca="1" si="1056"/>
        <v>2.0024290361595698</v>
      </c>
      <c r="C6625" s="111">
        <f t="shared" ca="1" si="1057"/>
        <v>0</v>
      </c>
      <c r="D6625" s="111">
        <f t="shared" ca="1" si="1058"/>
        <v>0</v>
      </c>
      <c r="E6625" s="111">
        <f t="shared" ca="1" si="1059"/>
        <v>1.1046105017274888</v>
      </c>
      <c r="F6625" s="111">
        <f t="shared" ca="1" si="1060"/>
        <v>0</v>
      </c>
      <c r="G6625" s="111">
        <f t="shared" ca="1" si="1062"/>
        <v>3.1070395378870588</v>
      </c>
    </row>
    <row r="6626" spans="2:8" ht="21" customHeight="1" x14ac:dyDescent="0.25">
      <c r="B6626" s="111">
        <f t="shared" ca="1" si="1056"/>
        <v>3.079810888822065</v>
      </c>
      <c r="C6626" s="111">
        <f t="shared" ca="1" si="1057"/>
        <v>0.56386642929634978</v>
      </c>
      <c r="D6626" s="111">
        <f t="shared" ca="1" si="1058"/>
        <v>0</v>
      </c>
      <c r="E6626" s="111">
        <f t="shared" ca="1" si="1059"/>
        <v>0</v>
      </c>
      <c r="F6626" s="111">
        <f t="shared" ca="1" si="1060"/>
        <v>0</v>
      </c>
      <c r="G6626" s="111">
        <f t="shared" ca="1" si="1062"/>
        <v>3.6436773181184146</v>
      </c>
    </row>
    <row r="6627" spans="2:8" ht="21" customHeight="1" x14ac:dyDescent="0.25">
      <c r="B6627" s="111">
        <f t="shared" ca="1" si="1056"/>
        <v>1.6575620274332348</v>
      </c>
      <c r="C6627" s="111">
        <f t="shared" ca="1" si="1057"/>
        <v>0</v>
      </c>
      <c r="D6627" s="111">
        <f t="shared" ca="1" si="1058"/>
        <v>0.88974408768788948</v>
      </c>
      <c r="E6627" s="111">
        <f t="shared" ca="1" si="1059"/>
        <v>0</v>
      </c>
      <c r="F6627" s="111">
        <f t="shared" ca="1" si="1060"/>
        <v>0</v>
      </c>
      <c r="G6627" s="111">
        <f t="shared" ca="1" si="1062"/>
        <v>2.547306115121124</v>
      </c>
      <c r="H6627" s="111"/>
    </row>
    <row r="6628" spans="2:8" ht="21" customHeight="1" x14ac:dyDescent="0.25">
      <c r="B6628" s="111">
        <f t="shared" ca="1" si="1056"/>
        <v>3.3186819043997531</v>
      </c>
      <c r="C6628" s="111">
        <f t="shared" ca="1" si="1057"/>
        <v>0.51650342657492498</v>
      </c>
      <c r="D6628" s="111">
        <f t="shared" ca="1" si="1058"/>
        <v>0</v>
      </c>
      <c r="E6628" s="111">
        <f t="shared" ca="1" si="1059"/>
        <v>0</v>
      </c>
      <c r="F6628" s="111">
        <f t="shared" ca="1" si="1060"/>
        <v>0</v>
      </c>
      <c r="G6628" s="111">
        <f t="shared" ca="1" si="1062"/>
        <v>3.835185330974678</v>
      </c>
    </row>
    <row r="6629" spans="2:8" ht="21" customHeight="1" x14ac:dyDescent="0.25">
      <c r="B6629" s="111">
        <f t="shared" ca="1" si="1056"/>
        <v>3.1124821085871499</v>
      </c>
      <c r="C6629" s="111">
        <f t="shared" ca="1" si="1057"/>
        <v>0</v>
      </c>
      <c r="D6629" s="111">
        <f t="shared" ca="1" si="1058"/>
        <v>0</v>
      </c>
      <c r="E6629" s="111">
        <f t="shared" ca="1" si="1059"/>
        <v>0</v>
      </c>
      <c r="F6629" s="111">
        <f t="shared" ca="1" si="1060"/>
        <v>0</v>
      </c>
      <c r="G6629" s="111">
        <f t="shared" ca="1" si="1062"/>
        <v>3.1124821085871499</v>
      </c>
    </row>
    <row r="6630" spans="2:8" ht="21" customHeight="1" x14ac:dyDescent="0.25">
      <c r="B6630" s="111">
        <f t="shared" ca="1" si="1056"/>
        <v>2.7707413132704968</v>
      </c>
      <c r="C6630" s="111">
        <f t="shared" ca="1" si="1057"/>
        <v>0</v>
      </c>
      <c r="D6630" s="111">
        <f t="shared" ca="1" si="1058"/>
        <v>0</v>
      </c>
      <c r="E6630" s="111">
        <f t="shared" ca="1" si="1059"/>
        <v>0</v>
      </c>
      <c r="F6630" s="111">
        <f t="shared" ca="1" si="1060"/>
        <v>0</v>
      </c>
      <c r="G6630" s="111">
        <f t="shared" ca="1" si="1062"/>
        <v>2.7707413132704968</v>
      </c>
    </row>
    <row r="6631" spans="2:8" ht="21" customHeight="1" x14ac:dyDescent="0.25">
      <c r="B6631" s="111">
        <f t="shared" ca="1" si="1056"/>
        <v>3.1381404277144469</v>
      </c>
      <c r="C6631" s="111">
        <f t="shared" ca="1" si="1057"/>
        <v>0</v>
      </c>
      <c r="D6631" s="111">
        <f t="shared" ca="1" si="1058"/>
        <v>0</v>
      </c>
      <c r="E6631" s="111">
        <f t="shared" ca="1" si="1059"/>
        <v>0</v>
      </c>
      <c r="F6631" s="111">
        <f t="shared" ca="1" si="1060"/>
        <v>0</v>
      </c>
      <c r="G6631" s="111">
        <f t="shared" ca="1" si="1062"/>
        <v>3.1381404277144469</v>
      </c>
    </row>
    <row r="6632" spans="2:8" ht="21" customHeight="1" x14ac:dyDescent="0.25">
      <c r="B6632" s="111">
        <f t="shared" ca="1" si="1056"/>
        <v>3.0280950092523966</v>
      </c>
      <c r="C6632" s="111">
        <f t="shared" ca="1" si="1057"/>
        <v>0.56783281640626138</v>
      </c>
      <c r="D6632" s="111">
        <f t="shared" ca="1" si="1058"/>
        <v>0</v>
      </c>
      <c r="E6632" s="111">
        <f t="shared" ca="1" si="1059"/>
        <v>0</v>
      </c>
      <c r="F6632" s="111">
        <f t="shared" ca="1" si="1060"/>
        <v>0</v>
      </c>
      <c r="G6632" s="111">
        <f t="shared" ca="1" si="1062"/>
        <v>3.595927825658658</v>
      </c>
    </row>
    <row r="6633" spans="2:8" ht="21" customHeight="1" x14ac:dyDescent="0.25">
      <c r="B6633" s="111">
        <f t="shared" ca="1" si="1056"/>
        <v>1.6056718401142569</v>
      </c>
      <c r="C6633" s="111">
        <f t="shared" ca="1" si="1057"/>
        <v>0</v>
      </c>
      <c r="D6633" s="111">
        <f t="shared" ca="1" si="1058"/>
        <v>0</v>
      </c>
      <c r="E6633" s="111">
        <f t="shared" ca="1" si="1059"/>
        <v>0</v>
      </c>
      <c r="F6633" s="111">
        <f t="shared" ca="1" si="1060"/>
        <v>0</v>
      </c>
      <c r="G6633" s="111">
        <f t="shared" ca="1" si="1062"/>
        <v>1.6056718401142569</v>
      </c>
    </row>
    <row r="6634" spans="2:8" ht="21" customHeight="1" x14ac:dyDescent="0.25">
      <c r="B6634" s="111">
        <f t="shared" ca="1" si="1056"/>
        <v>2.5267587441933719</v>
      </c>
      <c r="C6634" s="111">
        <f t="shared" ca="1" si="1057"/>
        <v>0</v>
      </c>
      <c r="D6634" s="111">
        <f t="shared" ca="1" si="1058"/>
        <v>1.0087310125258664</v>
      </c>
      <c r="E6634" s="111">
        <f t="shared" ca="1" si="1059"/>
        <v>0</v>
      </c>
      <c r="F6634" s="111">
        <f t="shared" ca="1" si="1060"/>
        <v>0</v>
      </c>
      <c r="G6634" s="111">
        <f t="shared" ca="1" si="1062"/>
        <v>3.5354897567192385</v>
      </c>
      <c r="H6634" s="111"/>
    </row>
    <row r="6635" spans="2:8" ht="21" customHeight="1" x14ac:dyDescent="0.25">
      <c r="B6635" s="111">
        <f t="shared" ca="1" si="1056"/>
        <v>2.6367421768142272</v>
      </c>
      <c r="C6635" s="111">
        <f t="shared" ca="1" si="1057"/>
        <v>0.54650100851668759</v>
      </c>
      <c r="D6635" s="111">
        <f t="shared" ca="1" si="1058"/>
        <v>0</v>
      </c>
      <c r="E6635" s="111">
        <f t="shared" ca="1" si="1059"/>
        <v>0</v>
      </c>
      <c r="F6635" s="111">
        <f t="shared" ca="1" si="1060"/>
        <v>0</v>
      </c>
      <c r="G6635" s="111">
        <f t="shared" ca="1" si="1062"/>
        <v>3.1832431853309147</v>
      </c>
    </row>
    <row r="6636" spans="2:8" ht="21" customHeight="1" x14ac:dyDescent="0.25">
      <c r="B6636" s="111">
        <f t="shared" ca="1" si="1056"/>
        <v>2.2917661944368781</v>
      </c>
      <c r="C6636" s="111">
        <f t="shared" ca="1" si="1057"/>
        <v>0</v>
      </c>
      <c r="D6636" s="111">
        <f t="shared" ca="1" si="1058"/>
        <v>0</v>
      </c>
      <c r="E6636" s="111">
        <f t="shared" ca="1" si="1059"/>
        <v>0</v>
      </c>
      <c r="F6636" s="111">
        <f t="shared" ca="1" si="1060"/>
        <v>0</v>
      </c>
      <c r="G6636" s="111">
        <f t="shared" ca="1" si="1062"/>
        <v>2.2917661944368781</v>
      </c>
    </row>
    <row r="6637" spans="2:8" ht="21" customHeight="1" x14ac:dyDescent="0.25">
      <c r="B6637" s="111">
        <f t="shared" ca="1" si="1056"/>
        <v>1.5105820919482018</v>
      </c>
      <c r="C6637" s="111">
        <f t="shared" ca="1" si="1057"/>
        <v>0.51528709205647505</v>
      </c>
      <c r="D6637" s="111">
        <f t="shared" ca="1" si="1058"/>
        <v>0</v>
      </c>
      <c r="E6637" s="111">
        <f t="shared" ca="1" si="1059"/>
        <v>0</v>
      </c>
      <c r="F6637" s="111">
        <f t="shared" ca="1" si="1060"/>
        <v>0</v>
      </c>
      <c r="G6637" s="111">
        <f t="shared" ca="1" si="1062"/>
        <v>2.025869184004677</v>
      </c>
    </row>
    <row r="6638" spans="2:8" ht="21" customHeight="1" x14ac:dyDescent="0.25">
      <c r="B6638" s="111">
        <f t="shared" ca="1" si="1056"/>
        <v>3.0377866356113565</v>
      </c>
      <c r="C6638" s="111">
        <f t="shared" ca="1" si="1057"/>
        <v>0</v>
      </c>
      <c r="D6638" s="111">
        <f t="shared" ca="1" si="1058"/>
        <v>0</v>
      </c>
      <c r="E6638" s="111">
        <f t="shared" ca="1" si="1059"/>
        <v>0</v>
      </c>
      <c r="F6638" s="111">
        <f t="shared" ca="1" si="1060"/>
        <v>0</v>
      </c>
      <c r="G6638" s="111">
        <f t="shared" ca="1" si="1062"/>
        <v>3.0377866356113565</v>
      </c>
    </row>
    <row r="6639" spans="2:8" ht="21" customHeight="1" x14ac:dyDescent="0.25">
      <c r="B6639" s="111">
        <f t="shared" ca="1" si="1056"/>
        <v>2.6801047543672913</v>
      </c>
      <c r="C6639" s="111">
        <f t="shared" ca="1" si="1057"/>
        <v>0</v>
      </c>
      <c r="D6639" s="111">
        <f t="shared" ca="1" si="1058"/>
        <v>0</v>
      </c>
      <c r="E6639" s="111">
        <f t="shared" ca="1" si="1059"/>
        <v>0</v>
      </c>
      <c r="F6639" s="111">
        <f t="shared" ca="1" si="1060"/>
        <v>0.45174389406143467</v>
      </c>
      <c r="G6639" s="111">
        <f t="shared" ca="1" si="1062"/>
        <v>3.131848648428726</v>
      </c>
    </row>
    <row r="6640" spans="2:8" ht="21" customHeight="1" x14ac:dyDescent="0.25">
      <c r="B6640" s="111">
        <f t="shared" ca="1" si="1056"/>
        <v>2.0005317607126272</v>
      </c>
      <c r="C6640" s="111">
        <f t="shared" ca="1" si="1057"/>
        <v>0</v>
      </c>
      <c r="D6640" s="111">
        <f t="shared" ca="1" si="1058"/>
        <v>0</v>
      </c>
      <c r="E6640" s="111">
        <f t="shared" ca="1" si="1059"/>
        <v>0</v>
      </c>
      <c r="F6640" s="111">
        <f t="shared" ca="1" si="1060"/>
        <v>0</v>
      </c>
      <c r="G6640" s="111">
        <f t="shared" ca="1" si="1062"/>
        <v>2.0005317607126272</v>
      </c>
    </row>
    <row r="6641" spans="2:9" ht="21" customHeight="1" x14ac:dyDescent="0.25">
      <c r="B6641" s="111">
        <f t="shared" ca="1" si="1056"/>
        <v>2.2430493077646574</v>
      </c>
      <c r="C6641" s="111">
        <f t="shared" ca="1" si="1057"/>
        <v>0.55463313796656288</v>
      </c>
      <c r="D6641" s="111">
        <f t="shared" ca="1" si="1058"/>
        <v>0</v>
      </c>
      <c r="E6641" s="111">
        <f t="shared" ca="1" si="1059"/>
        <v>0</v>
      </c>
      <c r="F6641" s="111">
        <f t="shared" ca="1" si="1060"/>
        <v>0</v>
      </c>
      <c r="G6641" s="111">
        <f t="shared" ca="1" si="1062"/>
        <v>2.7976824457312204</v>
      </c>
      <c r="H6641" s="111"/>
    </row>
    <row r="6642" spans="2:9" ht="21" customHeight="1" x14ac:dyDescent="0.25">
      <c r="B6642" s="111">
        <f t="shared" ca="1" si="1056"/>
        <v>1.7536132834173415</v>
      </c>
      <c r="C6642" s="111">
        <f t="shared" ca="1" si="1057"/>
        <v>0.48009109405494721</v>
      </c>
      <c r="D6642" s="111">
        <f t="shared" ca="1" si="1058"/>
        <v>0</v>
      </c>
      <c r="E6642" s="111">
        <f t="shared" ca="1" si="1059"/>
        <v>0</v>
      </c>
      <c r="F6642" s="111">
        <f t="shared" ca="1" si="1060"/>
        <v>0</v>
      </c>
      <c r="G6642" s="111">
        <f t="shared" ca="1" si="1062"/>
        <v>2.2337043774722884</v>
      </c>
    </row>
    <row r="6643" spans="2:9" ht="21" customHeight="1" x14ac:dyDescent="0.25">
      <c r="B6643" s="111">
        <f t="shared" ca="1" si="1056"/>
        <v>2.9677668191350617</v>
      </c>
      <c r="C6643" s="111">
        <f t="shared" ca="1" si="1057"/>
        <v>0</v>
      </c>
      <c r="D6643" s="111">
        <f t="shared" ca="1" si="1058"/>
        <v>0</v>
      </c>
      <c r="E6643" s="111">
        <f t="shared" ca="1" si="1059"/>
        <v>0</v>
      </c>
      <c r="F6643" s="111">
        <f t="shared" ca="1" si="1060"/>
        <v>0</v>
      </c>
      <c r="G6643" s="111">
        <f t="shared" ca="1" si="1062"/>
        <v>2.9677668191350617</v>
      </c>
      <c r="I6643" s="111">
        <f t="shared" ref="I6643" ca="1" si="1064">SUM(G6614:G6643)</f>
        <v>86.156908735218607</v>
      </c>
    </row>
    <row r="6644" spans="2:9" ht="21" customHeight="1" x14ac:dyDescent="0.25">
      <c r="B6644" s="111">
        <f t="shared" ca="1" si="1056"/>
        <v>2.6859922934310165</v>
      </c>
      <c r="C6644" s="111">
        <f t="shared" ca="1" si="1057"/>
        <v>0</v>
      </c>
      <c r="D6644" s="111">
        <f t="shared" ca="1" si="1058"/>
        <v>0</v>
      </c>
      <c r="E6644" s="111">
        <f t="shared" ca="1" si="1059"/>
        <v>0</v>
      </c>
      <c r="F6644" s="111">
        <f t="shared" ca="1" si="1060"/>
        <v>0</v>
      </c>
      <c r="G6644" s="111">
        <f t="shared" ca="1" si="1062"/>
        <v>2.6859922934310165</v>
      </c>
    </row>
    <row r="6645" spans="2:9" ht="21" customHeight="1" x14ac:dyDescent="0.25">
      <c r="B6645" s="111">
        <f t="shared" ca="1" si="1056"/>
        <v>2.1931699567360954</v>
      </c>
      <c r="C6645" s="111">
        <f t="shared" ca="1" si="1057"/>
        <v>0</v>
      </c>
      <c r="D6645" s="111">
        <f t="shared" ca="1" si="1058"/>
        <v>0</v>
      </c>
      <c r="E6645" s="111">
        <f t="shared" ca="1" si="1059"/>
        <v>0</v>
      </c>
      <c r="F6645" s="111">
        <f t="shared" ca="1" si="1060"/>
        <v>0</v>
      </c>
      <c r="G6645" s="111">
        <f t="shared" ca="1" si="1062"/>
        <v>2.1931699567360954</v>
      </c>
    </row>
    <row r="6646" spans="2:9" ht="21" customHeight="1" x14ac:dyDescent="0.25">
      <c r="B6646" s="111">
        <f t="shared" ca="1" si="1056"/>
        <v>2.5283208073193237</v>
      </c>
      <c r="C6646" s="111">
        <f t="shared" ca="1" si="1057"/>
        <v>0.43720638289973118</v>
      </c>
      <c r="D6646" s="111">
        <f t="shared" ca="1" si="1058"/>
        <v>0</v>
      </c>
      <c r="E6646" s="111">
        <f t="shared" ca="1" si="1059"/>
        <v>0</v>
      </c>
      <c r="F6646" s="111">
        <f t="shared" ca="1" si="1060"/>
        <v>0</v>
      </c>
      <c r="G6646" s="111">
        <f t="shared" ca="1" si="1062"/>
        <v>2.965527190219055</v>
      </c>
    </row>
    <row r="6647" spans="2:9" ht="21" customHeight="1" x14ac:dyDescent="0.25">
      <c r="B6647" s="111">
        <f t="shared" ca="1" si="1056"/>
        <v>2.3165940507703553</v>
      </c>
      <c r="C6647" s="111">
        <f t="shared" ca="1" si="1057"/>
        <v>0</v>
      </c>
      <c r="D6647" s="111">
        <f t="shared" ca="1" si="1058"/>
        <v>0</v>
      </c>
      <c r="E6647" s="111">
        <f t="shared" ca="1" si="1059"/>
        <v>0</v>
      </c>
      <c r="F6647" s="111">
        <f t="shared" ca="1" si="1060"/>
        <v>0</v>
      </c>
      <c r="G6647" s="111">
        <f t="shared" ca="1" si="1062"/>
        <v>2.3165940507703553</v>
      </c>
    </row>
    <row r="6648" spans="2:9" ht="21" customHeight="1" x14ac:dyDescent="0.25">
      <c r="B6648" s="111">
        <f t="shared" ca="1" si="1056"/>
        <v>2.788031699132457</v>
      </c>
      <c r="C6648" s="111">
        <f t="shared" ca="1" si="1057"/>
        <v>0.46429892085571134</v>
      </c>
      <c r="D6648" s="111">
        <f t="shared" ca="1" si="1058"/>
        <v>0</v>
      </c>
      <c r="E6648" s="111">
        <f t="shared" ca="1" si="1059"/>
        <v>0</v>
      </c>
      <c r="F6648" s="111">
        <f t="shared" ca="1" si="1060"/>
        <v>0</v>
      </c>
      <c r="G6648" s="111">
        <f t="shared" ca="1" si="1062"/>
        <v>3.2523306199881681</v>
      </c>
    </row>
    <row r="6649" spans="2:9" ht="21" customHeight="1" x14ac:dyDescent="0.25">
      <c r="B6649" s="111">
        <f t="shared" ca="1" si="1056"/>
        <v>2.0121560827573548</v>
      </c>
      <c r="C6649" s="111">
        <f t="shared" ca="1" si="1057"/>
        <v>0</v>
      </c>
      <c r="D6649" s="111">
        <f t="shared" ca="1" si="1058"/>
        <v>0</v>
      </c>
      <c r="E6649" s="111">
        <f t="shared" ca="1" si="1059"/>
        <v>0</v>
      </c>
      <c r="F6649" s="111">
        <f t="shared" ca="1" si="1060"/>
        <v>0</v>
      </c>
      <c r="G6649" s="111">
        <f t="shared" ca="1" si="1062"/>
        <v>2.0121560827573548</v>
      </c>
    </row>
    <row r="6650" spans="2:9" ht="21" customHeight="1" x14ac:dyDescent="0.25">
      <c r="B6650" s="111">
        <f t="shared" ca="1" si="1056"/>
        <v>2.2640116062058619</v>
      </c>
      <c r="C6650" s="111">
        <f t="shared" ca="1" si="1057"/>
        <v>0</v>
      </c>
      <c r="D6650" s="111">
        <f t="shared" ca="1" si="1058"/>
        <v>0</v>
      </c>
      <c r="E6650" s="111">
        <f t="shared" ca="1" si="1059"/>
        <v>0</v>
      </c>
      <c r="F6650" s="111">
        <f t="shared" ca="1" si="1060"/>
        <v>0.3929219707171826</v>
      </c>
      <c r="G6650" s="111">
        <f t="shared" ca="1" si="1062"/>
        <v>2.6569335769230444</v>
      </c>
      <c r="H6650" s="111">
        <f t="shared" ref="H6650" ca="1" si="1065">SUM(G6644:G6650)</f>
        <v>18.082703770825091</v>
      </c>
    </row>
    <row r="6651" spans="2:9" ht="21" customHeight="1" x14ac:dyDescent="0.25">
      <c r="B6651" s="111">
        <f t="shared" ca="1" si="1056"/>
        <v>2.5169361474342726</v>
      </c>
      <c r="C6651" s="111">
        <f t="shared" ca="1" si="1057"/>
        <v>0</v>
      </c>
      <c r="D6651" s="111">
        <f t="shared" ca="1" si="1058"/>
        <v>0</v>
      </c>
      <c r="E6651" s="111">
        <f t="shared" ca="1" si="1059"/>
        <v>0</v>
      </c>
      <c r="F6651" s="111">
        <f t="shared" ca="1" si="1060"/>
        <v>0.97649331533900297</v>
      </c>
      <c r="G6651" s="111">
        <f t="shared" ca="1" si="1062"/>
        <v>3.4934294627732756</v>
      </c>
    </row>
    <row r="6652" spans="2:9" ht="21" customHeight="1" x14ac:dyDescent="0.25">
      <c r="B6652" s="111">
        <f t="shared" ca="1" si="1056"/>
        <v>1.8170709272666932</v>
      </c>
      <c r="C6652" s="111">
        <f t="shared" ca="1" si="1057"/>
        <v>0</v>
      </c>
      <c r="D6652" s="111">
        <f t="shared" ca="1" si="1058"/>
        <v>0</v>
      </c>
      <c r="E6652" s="111">
        <f t="shared" ca="1" si="1059"/>
        <v>1.0112965574064325</v>
      </c>
      <c r="F6652" s="111">
        <f t="shared" ca="1" si="1060"/>
        <v>0</v>
      </c>
      <c r="G6652" s="111">
        <f t="shared" ca="1" si="1062"/>
        <v>2.8283674846731257</v>
      </c>
    </row>
    <row r="6653" spans="2:9" ht="21" customHeight="1" x14ac:dyDescent="0.25">
      <c r="B6653" s="111">
        <f t="shared" ca="1" si="1056"/>
        <v>3.1413806456582001</v>
      </c>
      <c r="C6653" s="111">
        <f t="shared" ca="1" si="1057"/>
        <v>0.48694029754543317</v>
      </c>
      <c r="D6653" s="111">
        <f t="shared" ca="1" si="1058"/>
        <v>0</v>
      </c>
      <c r="E6653" s="111">
        <f t="shared" ca="1" si="1059"/>
        <v>0</v>
      </c>
      <c r="F6653" s="111">
        <f t="shared" ca="1" si="1060"/>
        <v>0</v>
      </c>
      <c r="G6653" s="111">
        <f t="shared" ca="1" si="1062"/>
        <v>3.6283209432036334</v>
      </c>
    </row>
    <row r="6654" spans="2:9" ht="21" customHeight="1" x14ac:dyDescent="0.25">
      <c r="B6654" s="111">
        <f t="shared" ca="1" si="1056"/>
        <v>1.6963348985367113</v>
      </c>
      <c r="C6654" s="111">
        <f t="shared" ca="1" si="1057"/>
        <v>0</v>
      </c>
      <c r="D6654" s="111">
        <f t="shared" ca="1" si="1058"/>
        <v>1.2069877744293858</v>
      </c>
      <c r="E6654" s="111">
        <f t="shared" ca="1" si="1059"/>
        <v>0</v>
      </c>
      <c r="F6654" s="111">
        <f t="shared" ca="1" si="1060"/>
        <v>0</v>
      </c>
      <c r="G6654" s="111">
        <f t="shared" ca="1" si="1062"/>
        <v>2.9033226729660973</v>
      </c>
    </row>
    <row r="6655" spans="2:9" ht="21" customHeight="1" x14ac:dyDescent="0.25">
      <c r="B6655" s="111">
        <f t="shared" ca="1" si="1056"/>
        <v>1.8465816764365957</v>
      </c>
      <c r="C6655" s="111">
        <f t="shared" ca="1" si="1057"/>
        <v>0</v>
      </c>
      <c r="D6655" s="111">
        <f t="shared" ca="1" si="1058"/>
        <v>0</v>
      </c>
      <c r="E6655" s="111">
        <f t="shared" ca="1" si="1059"/>
        <v>0</v>
      </c>
      <c r="F6655" s="111">
        <f t="shared" ca="1" si="1060"/>
        <v>0</v>
      </c>
      <c r="G6655" s="111">
        <f t="shared" ca="1" si="1062"/>
        <v>1.8465816764365957</v>
      </c>
    </row>
    <row r="6656" spans="2:9" ht="21" customHeight="1" x14ac:dyDescent="0.25">
      <c r="B6656" s="111">
        <f t="shared" ca="1" si="1056"/>
        <v>2.3167352969395991</v>
      </c>
      <c r="C6656" s="111">
        <f t="shared" ca="1" si="1057"/>
        <v>0</v>
      </c>
      <c r="D6656" s="111">
        <f t="shared" ca="1" si="1058"/>
        <v>0</v>
      </c>
      <c r="E6656" s="111">
        <f t="shared" ca="1" si="1059"/>
        <v>0</v>
      </c>
      <c r="F6656" s="111">
        <f t="shared" ca="1" si="1060"/>
        <v>0</v>
      </c>
      <c r="G6656" s="111">
        <f t="shared" ca="1" si="1062"/>
        <v>2.3167352969395991</v>
      </c>
    </row>
    <row r="6657" spans="2:8" ht="21" customHeight="1" x14ac:dyDescent="0.25">
      <c r="B6657" s="111">
        <f t="shared" ca="1" si="1056"/>
        <v>2.3226936651791634</v>
      </c>
      <c r="C6657" s="111">
        <f t="shared" ca="1" si="1057"/>
        <v>0</v>
      </c>
      <c r="D6657" s="111">
        <f t="shared" ca="1" si="1058"/>
        <v>0</v>
      </c>
      <c r="E6657" s="111">
        <f t="shared" ca="1" si="1059"/>
        <v>0</v>
      </c>
      <c r="F6657" s="111">
        <f t="shared" ca="1" si="1060"/>
        <v>0</v>
      </c>
      <c r="G6657" s="111">
        <f t="shared" ca="1" si="1062"/>
        <v>2.3226936651791634</v>
      </c>
      <c r="H6657" s="111"/>
    </row>
    <row r="6658" spans="2:8" ht="21" customHeight="1" x14ac:dyDescent="0.25">
      <c r="B6658" s="111">
        <f t="shared" ca="1" si="1056"/>
        <v>1.9369535157468454</v>
      </c>
      <c r="C6658" s="111">
        <f t="shared" ca="1" si="1057"/>
        <v>0</v>
      </c>
      <c r="D6658" s="111">
        <f t="shared" ca="1" si="1058"/>
        <v>0</v>
      </c>
      <c r="E6658" s="111">
        <f t="shared" ca="1" si="1059"/>
        <v>0</v>
      </c>
      <c r="F6658" s="111">
        <f t="shared" ca="1" si="1060"/>
        <v>0</v>
      </c>
      <c r="G6658" s="111">
        <f t="shared" ca="1" si="1062"/>
        <v>1.9369535157468454</v>
      </c>
    </row>
    <row r="6659" spans="2:8" ht="21" customHeight="1" x14ac:dyDescent="0.25">
      <c r="B6659" s="111">
        <f t="shared" ca="1" si="1056"/>
        <v>2.2202999017676097</v>
      </c>
      <c r="C6659" s="111">
        <f t="shared" ca="1" si="1057"/>
        <v>0</v>
      </c>
      <c r="D6659" s="111">
        <f t="shared" ca="1" si="1058"/>
        <v>0</v>
      </c>
      <c r="E6659" s="111">
        <f t="shared" ca="1" si="1059"/>
        <v>0</v>
      </c>
      <c r="F6659" s="111">
        <f t="shared" ca="1" si="1060"/>
        <v>0</v>
      </c>
      <c r="G6659" s="111">
        <f t="shared" ca="1" si="1062"/>
        <v>2.2202999017676097</v>
      </c>
    </row>
    <row r="6660" spans="2:8" ht="21" customHeight="1" x14ac:dyDescent="0.25">
      <c r="B6660" s="111">
        <f t="shared" ca="1" si="1056"/>
        <v>3.0070973950009456</v>
      </c>
      <c r="C6660" s="111">
        <f t="shared" ca="1" si="1057"/>
        <v>0</v>
      </c>
      <c r="D6660" s="111">
        <f t="shared" ca="1" si="1058"/>
        <v>0</v>
      </c>
      <c r="E6660" s="111">
        <f t="shared" ca="1" si="1059"/>
        <v>0</v>
      </c>
      <c r="F6660" s="111">
        <f t="shared" ca="1" si="1060"/>
        <v>0</v>
      </c>
      <c r="G6660" s="111">
        <f t="shared" ca="1" si="1062"/>
        <v>3.0070973950009456</v>
      </c>
    </row>
    <row r="6661" spans="2:8" ht="21" customHeight="1" x14ac:dyDescent="0.25">
      <c r="B6661" s="111">
        <f t="shared" ca="1" si="1056"/>
        <v>1.652733481724209</v>
      </c>
      <c r="C6661" s="111">
        <f t="shared" ca="1" si="1057"/>
        <v>0.57393028841041105</v>
      </c>
      <c r="D6661" s="111">
        <f t="shared" ca="1" si="1058"/>
        <v>0</v>
      </c>
      <c r="E6661" s="111">
        <f t="shared" ca="1" si="1059"/>
        <v>0</v>
      </c>
      <c r="F6661" s="111">
        <f t="shared" ca="1" si="1060"/>
        <v>0</v>
      </c>
      <c r="G6661" s="111">
        <f t="shared" ca="1" si="1062"/>
        <v>2.2266637701346199</v>
      </c>
    </row>
    <row r="6662" spans="2:8" ht="21" customHeight="1" x14ac:dyDescent="0.25">
      <c r="B6662" s="111">
        <f t="shared" ca="1" si="1056"/>
        <v>2.6879084749395954</v>
      </c>
      <c r="C6662" s="111">
        <f t="shared" ca="1" si="1057"/>
        <v>0</v>
      </c>
      <c r="D6662" s="111">
        <f t="shared" ca="1" si="1058"/>
        <v>0.83394512636245799</v>
      </c>
      <c r="E6662" s="111">
        <f t="shared" ca="1" si="1059"/>
        <v>0</v>
      </c>
      <c r="F6662" s="111">
        <f t="shared" ca="1" si="1060"/>
        <v>0</v>
      </c>
      <c r="G6662" s="111">
        <f t="shared" ca="1" si="1062"/>
        <v>3.5218536013020536</v>
      </c>
    </row>
    <row r="6663" spans="2:8" ht="21" customHeight="1" x14ac:dyDescent="0.25">
      <c r="B6663" s="111">
        <f t="shared" ca="1" si="1056"/>
        <v>2.8702922117325906</v>
      </c>
      <c r="C6663" s="111">
        <f t="shared" ca="1" si="1057"/>
        <v>0</v>
      </c>
      <c r="D6663" s="111">
        <f t="shared" ca="1" si="1058"/>
        <v>0</v>
      </c>
      <c r="E6663" s="111">
        <f t="shared" ca="1" si="1059"/>
        <v>0</v>
      </c>
      <c r="F6663" s="111">
        <f t="shared" ca="1" si="1060"/>
        <v>0</v>
      </c>
      <c r="G6663" s="111">
        <f t="shared" ca="1" si="1062"/>
        <v>2.8702922117325906</v>
      </c>
    </row>
    <row r="6664" spans="2:8" ht="21" customHeight="1" x14ac:dyDescent="0.25">
      <c r="B6664" s="111">
        <f t="shared" ca="1" si="1056"/>
        <v>2.0422092225216266</v>
      </c>
      <c r="C6664" s="111">
        <f t="shared" ca="1" si="1057"/>
        <v>0.4110265806444553</v>
      </c>
      <c r="D6664" s="111">
        <f t="shared" ca="1" si="1058"/>
        <v>0.76729921249762045</v>
      </c>
      <c r="E6664" s="111">
        <f t="shared" ca="1" si="1059"/>
        <v>0</v>
      </c>
      <c r="F6664" s="111">
        <f t="shared" ca="1" si="1060"/>
        <v>0</v>
      </c>
      <c r="G6664" s="111">
        <f t="shared" ca="1" si="1062"/>
        <v>3.2205350156637023</v>
      </c>
      <c r="H6664" s="111"/>
    </row>
    <row r="6665" spans="2:8" ht="21" customHeight="1" x14ac:dyDescent="0.25">
      <c r="B6665" s="111">
        <f t="shared" ca="1" si="1056"/>
        <v>2.6780055581201556</v>
      </c>
      <c r="C6665" s="111">
        <f t="shared" ca="1" si="1057"/>
        <v>0.47444786262671745</v>
      </c>
      <c r="D6665" s="111">
        <f t="shared" ca="1" si="1058"/>
        <v>0</v>
      </c>
      <c r="E6665" s="111">
        <f t="shared" ca="1" si="1059"/>
        <v>0</v>
      </c>
      <c r="F6665" s="111">
        <f t="shared" ca="1" si="1060"/>
        <v>0</v>
      </c>
      <c r="G6665" s="111">
        <f t="shared" ca="1" si="1062"/>
        <v>3.1524534207468733</v>
      </c>
    </row>
    <row r="6666" spans="2:8" ht="21" customHeight="1" x14ac:dyDescent="0.25">
      <c r="B6666" s="111">
        <f t="shared" ca="1" si="1056"/>
        <v>2.3811758927832898</v>
      </c>
      <c r="C6666" s="111">
        <f t="shared" ca="1" si="1057"/>
        <v>0.41353558693289105</v>
      </c>
      <c r="D6666" s="111">
        <f t="shared" ca="1" si="1058"/>
        <v>0</v>
      </c>
      <c r="E6666" s="111">
        <f t="shared" ca="1" si="1059"/>
        <v>0</v>
      </c>
      <c r="F6666" s="111">
        <f t="shared" ca="1" si="1060"/>
        <v>0</v>
      </c>
      <c r="G6666" s="111">
        <f t="shared" ca="1" si="1062"/>
        <v>2.7947114797161809</v>
      </c>
    </row>
    <row r="6667" spans="2:8" ht="21" customHeight="1" x14ac:dyDescent="0.25">
      <c r="B6667" s="111">
        <f t="shared" ca="1" si="1056"/>
        <v>1.6950381909205847</v>
      </c>
      <c r="C6667" s="111">
        <f t="shared" ca="1" si="1057"/>
        <v>0</v>
      </c>
      <c r="D6667" s="111">
        <f t="shared" ca="1" si="1058"/>
        <v>0</v>
      </c>
      <c r="E6667" s="111">
        <f t="shared" ca="1" si="1059"/>
        <v>0</v>
      </c>
      <c r="F6667" s="111">
        <f t="shared" ca="1" si="1060"/>
        <v>0</v>
      </c>
      <c r="G6667" s="111">
        <f t="shared" ca="1" si="1062"/>
        <v>1.6950381909205847</v>
      </c>
    </row>
    <row r="6668" spans="2:8" ht="21" customHeight="1" x14ac:dyDescent="0.25">
      <c r="B6668" s="111">
        <f t="shared" ca="1" si="1056"/>
        <v>2.8230726240079589</v>
      </c>
      <c r="C6668" s="111">
        <f t="shared" ca="1" si="1057"/>
        <v>0.40472107047449579</v>
      </c>
      <c r="D6668" s="111">
        <f t="shared" ca="1" si="1058"/>
        <v>0</v>
      </c>
      <c r="E6668" s="111">
        <f t="shared" ca="1" si="1059"/>
        <v>0</v>
      </c>
      <c r="F6668" s="111">
        <f t="shared" ca="1" si="1060"/>
        <v>0</v>
      </c>
      <c r="G6668" s="111">
        <f t="shared" ca="1" si="1062"/>
        <v>3.2277936944824548</v>
      </c>
    </row>
    <row r="6669" spans="2:8" ht="21" customHeight="1" x14ac:dyDescent="0.25">
      <c r="B6669" s="111">
        <f t="shared" ca="1" si="1056"/>
        <v>2.4080180781397953</v>
      </c>
      <c r="C6669" s="111">
        <f t="shared" ca="1" si="1057"/>
        <v>0</v>
      </c>
      <c r="D6669" s="111">
        <f t="shared" ca="1" si="1058"/>
        <v>0</v>
      </c>
      <c r="E6669" s="111">
        <f t="shared" ca="1" si="1059"/>
        <v>0</v>
      </c>
      <c r="F6669" s="111">
        <f t="shared" ca="1" si="1060"/>
        <v>0</v>
      </c>
      <c r="G6669" s="111">
        <f t="shared" ca="1" si="1062"/>
        <v>2.4080180781397953</v>
      </c>
    </row>
    <row r="6670" spans="2:8" ht="21" customHeight="1" x14ac:dyDescent="0.25">
      <c r="B6670" s="111">
        <f t="shared" ref="B6670:B6733" ca="1" si="1066">maxs1-mins1*RAND()</f>
        <v>2.2714316836771644</v>
      </c>
      <c r="C6670" s="111">
        <f t="shared" ref="C6670:C6733" ca="1" si="1067">IF(RAND()&lt;0.5,maxs2-mins2*RAND(),0)</f>
        <v>0</v>
      </c>
      <c r="D6670" s="111">
        <f t="shared" ref="D6670:D6733" ca="1" si="1068">IF(RAND()&lt;0.14,maxs3-mins3*RAND(),0)</f>
        <v>0</v>
      </c>
      <c r="E6670" s="111">
        <f t="shared" ref="E6670:E6733" ca="1" si="1069">IF(RAND()&lt;0.07,maxs4-mins4*RAND(),0)</f>
        <v>0</v>
      </c>
      <c r="F6670" s="111">
        <f t="shared" ref="F6670:F6733" ca="1" si="1070">IF(RAND()&lt;0.05,maxs5-mins5*RAND(),0)</f>
        <v>0</v>
      </c>
      <c r="G6670" s="111">
        <f t="shared" ca="1" si="1062"/>
        <v>2.2714316836771644</v>
      </c>
    </row>
    <row r="6671" spans="2:8" ht="21" customHeight="1" x14ac:dyDescent="0.25">
      <c r="B6671" s="111">
        <f t="shared" ca="1" si="1066"/>
        <v>3.3508542567426511</v>
      </c>
      <c r="C6671" s="111">
        <f t="shared" ca="1" si="1067"/>
        <v>0</v>
      </c>
      <c r="D6671" s="111">
        <f t="shared" ca="1" si="1068"/>
        <v>0.68076053790563651</v>
      </c>
      <c r="E6671" s="111">
        <f t="shared" ca="1" si="1069"/>
        <v>0</v>
      </c>
      <c r="F6671" s="111">
        <f t="shared" ca="1" si="1070"/>
        <v>0</v>
      </c>
      <c r="G6671" s="111">
        <f t="shared" ca="1" si="1062"/>
        <v>4.0316147946482879</v>
      </c>
      <c r="H6671" s="111"/>
    </row>
    <row r="6672" spans="2:8" ht="21" customHeight="1" x14ac:dyDescent="0.25">
      <c r="B6672" s="111">
        <f t="shared" ca="1" si="1066"/>
        <v>3.1174602816199362</v>
      </c>
      <c r="C6672" s="111">
        <f t="shared" ca="1" si="1067"/>
        <v>0.49156541628800721</v>
      </c>
      <c r="D6672" s="111">
        <f t="shared" ca="1" si="1068"/>
        <v>0</v>
      </c>
      <c r="E6672" s="111">
        <f t="shared" ca="1" si="1069"/>
        <v>0</v>
      </c>
      <c r="F6672" s="111">
        <f t="shared" ca="1" si="1070"/>
        <v>0</v>
      </c>
      <c r="G6672" s="111">
        <f t="shared" ca="1" si="1062"/>
        <v>3.6090256979079434</v>
      </c>
    </row>
    <row r="6673" spans="2:9" ht="21" customHeight="1" x14ac:dyDescent="0.25">
      <c r="B6673" s="111">
        <f t="shared" ca="1" si="1066"/>
        <v>1.5484716645374152</v>
      </c>
      <c r="C6673" s="111">
        <f t="shared" ca="1" si="1067"/>
        <v>0.45759631795025857</v>
      </c>
      <c r="D6673" s="111">
        <f t="shared" ca="1" si="1068"/>
        <v>0</v>
      </c>
      <c r="E6673" s="111">
        <f t="shared" ca="1" si="1069"/>
        <v>0</v>
      </c>
      <c r="F6673" s="111">
        <f t="shared" ca="1" si="1070"/>
        <v>0</v>
      </c>
      <c r="G6673" s="111">
        <f t="shared" ca="1" si="1062"/>
        <v>2.0060679824876737</v>
      </c>
      <c r="I6673" s="111">
        <f t="shared" ref="I6673" ca="1" si="1071">SUM(G6644:G6673)</f>
        <v>81.62200540707191</v>
      </c>
    </row>
    <row r="6674" spans="2:9" ht="21" customHeight="1" x14ac:dyDescent="0.25">
      <c r="B6674" s="111">
        <f t="shared" ca="1" si="1066"/>
        <v>2.43073753817704</v>
      </c>
      <c r="C6674" s="111">
        <f t="shared" ca="1" si="1067"/>
        <v>0</v>
      </c>
      <c r="D6674" s="111">
        <f t="shared" ca="1" si="1068"/>
        <v>0</v>
      </c>
      <c r="E6674" s="111">
        <f t="shared" ca="1" si="1069"/>
        <v>0</v>
      </c>
      <c r="F6674" s="111">
        <f t="shared" ca="1" si="1070"/>
        <v>0</v>
      </c>
      <c r="G6674" s="111">
        <f t="shared" ca="1" si="1062"/>
        <v>2.43073753817704</v>
      </c>
    </row>
    <row r="6675" spans="2:9" ht="21" customHeight="1" x14ac:dyDescent="0.25">
      <c r="B6675" s="111">
        <f t="shared" ca="1" si="1066"/>
        <v>1.8315018882352985</v>
      </c>
      <c r="C6675" s="111">
        <f t="shared" ca="1" si="1067"/>
        <v>0.55352282753303061</v>
      </c>
      <c r="D6675" s="111">
        <f t="shared" ca="1" si="1068"/>
        <v>0</v>
      </c>
      <c r="E6675" s="111">
        <f t="shared" ca="1" si="1069"/>
        <v>0</v>
      </c>
      <c r="F6675" s="111">
        <f t="shared" ca="1" si="1070"/>
        <v>0</v>
      </c>
      <c r="G6675" s="111">
        <f t="shared" ca="1" si="1062"/>
        <v>2.3850247157683291</v>
      </c>
    </row>
    <row r="6676" spans="2:9" ht="21" customHeight="1" x14ac:dyDescent="0.25">
      <c r="B6676" s="111">
        <f t="shared" ca="1" si="1066"/>
        <v>2.6689728759763209</v>
      </c>
      <c r="C6676" s="111">
        <f t="shared" ca="1" si="1067"/>
        <v>0</v>
      </c>
      <c r="D6676" s="111">
        <f t="shared" ca="1" si="1068"/>
        <v>0</v>
      </c>
      <c r="E6676" s="111">
        <f t="shared" ca="1" si="1069"/>
        <v>0</v>
      </c>
      <c r="F6676" s="111">
        <f t="shared" ca="1" si="1070"/>
        <v>0</v>
      </c>
      <c r="G6676" s="111">
        <f t="shared" ca="1" si="1062"/>
        <v>2.6689728759763209</v>
      </c>
    </row>
    <row r="6677" spans="2:9" ht="21" customHeight="1" x14ac:dyDescent="0.25">
      <c r="B6677" s="111">
        <f t="shared" ca="1" si="1066"/>
        <v>1.8324475189372209</v>
      </c>
      <c r="C6677" s="111">
        <f t="shared" ca="1" si="1067"/>
        <v>0</v>
      </c>
      <c r="D6677" s="111">
        <f t="shared" ca="1" si="1068"/>
        <v>0</v>
      </c>
      <c r="E6677" s="111">
        <f t="shared" ca="1" si="1069"/>
        <v>0</v>
      </c>
      <c r="F6677" s="111">
        <f t="shared" ca="1" si="1070"/>
        <v>0.9760314522197906</v>
      </c>
      <c r="G6677" s="111">
        <f t="shared" ca="1" si="1062"/>
        <v>2.8084789711570117</v>
      </c>
    </row>
    <row r="6678" spans="2:9" ht="21" customHeight="1" x14ac:dyDescent="0.25">
      <c r="B6678" s="111">
        <f t="shared" ca="1" si="1066"/>
        <v>2.644175436871711</v>
      </c>
      <c r="C6678" s="111">
        <f t="shared" ca="1" si="1067"/>
        <v>0.44266004787029389</v>
      </c>
      <c r="D6678" s="111">
        <f t="shared" ca="1" si="1068"/>
        <v>0</v>
      </c>
      <c r="E6678" s="111">
        <f t="shared" ca="1" si="1069"/>
        <v>0</v>
      </c>
      <c r="F6678" s="111">
        <f t="shared" ca="1" si="1070"/>
        <v>0.97551962892676514</v>
      </c>
      <c r="G6678" s="111">
        <f t="shared" ca="1" si="1062"/>
        <v>4.0623551136687706</v>
      </c>
    </row>
    <row r="6679" spans="2:9" ht="21" customHeight="1" x14ac:dyDescent="0.25">
      <c r="B6679" s="111">
        <f t="shared" ca="1" si="1066"/>
        <v>2.6730597239489042</v>
      </c>
      <c r="C6679" s="111">
        <f t="shared" ca="1" si="1067"/>
        <v>0.48901501866192781</v>
      </c>
      <c r="D6679" s="111">
        <f t="shared" ca="1" si="1068"/>
        <v>0</v>
      </c>
      <c r="E6679" s="111">
        <f t="shared" ca="1" si="1069"/>
        <v>0</v>
      </c>
      <c r="F6679" s="111">
        <f t="shared" ca="1" si="1070"/>
        <v>0</v>
      </c>
      <c r="G6679" s="111">
        <f t="shared" ca="1" si="1062"/>
        <v>3.162074742610832</v>
      </c>
    </row>
    <row r="6680" spans="2:9" ht="21" customHeight="1" x14ac:dyDescent="0.25">
      <c r="B6680" s="111">
        <f t="shared" ca="1" si="1066"/>
        <v>2.3283269405878064</v>
      </c>
      <c r="C6680" s="111">
        <f t="shared" ca="1" si="1067"/>
        <v>0</v>
      </c>
      <c r="D6680" s="111">
        <f t="shared" ca="1" si="1068"/>
        <v>0</v>
      </c>
      <c r="E6680" s="111">
        <f t="shared" ca="1" si="1069"/>
        <v>0</v>
      </c>
      <c r="F6680" s="111">
        <f t="shared" ca="1" si="1070"/>
        <v>0</v>
      </c>
      <c r="G6680" s="111">
        <f t="shared" ca="1" si="1062"/>
        <v>2.3283269405878064</v>
      </c>
      <c r="H6680" s="111">
        <f t="shared" ref="H6680" ca="1" si="1072">SUM(G6674:G6680)</f>
        <v>19.84597089794611</v>
      </c>
    </row>
    <row r="6681" spans="2:9" ht="21" customHeight="1" x14ac:dyDescent="0.25">
      <c r="B6681" s="111">
        <f t="shared" ca="1" si="1066"/>
        <v>2.5973905067313661</v>
      </c>
      <c r="C6681" s="111">
        <f t="shared" ca="1" si="1067"/>
        <v>0.52135857749135783</v>
      </c>
      <c r="D6681" s="111">
        <f t="shared" ca="1" si="1068"/>
        <v>0</v>
      </c>
      <c r="E6681" s="111">
        <f t="shared" ca="1" si="1069"/>
        <v>0</v>
      </c>
      <c r="F6681" s="111">
        <f t="shared" ca="1" si="1070"/>
        <v>0</v>
      </c>
      <c r="G6681" s="111">
        <f t="shared" ca="1" si="1062"/>
        <v>3.1187490842227241</v>
      </c>
    </row>
    <row r="6682" spans="2:9" ht="21" customHeight="1" x14ac:dyDescent="0.25">
      <c r="B6682" s="111">
        <f t="shared" ca="1" si="1066"/>
        <v>2.5528329747632021</v>
      </c>
      <c r="C6682" s="111">
        <f t="shared" ca="1" si="1067"/>
        <v>0</v>
      </c>
      <c r="D6682" s="111">
        <f t="shared" ca="1" si="1068"/>
        <v>0</v>
      </c>
      <c r="E6682" s="111">
        <f t="shared" ca="1" si="1069"/>
        <v>0</v>
      </c>
      <c r="F6682" s="111">
        <f t="shared" ca="1" si="1070"/>
        <v>0</v>
      </c>
      <c r="G6682" s="111">
        <f t="shared" ref="G6682:G6745" ca="1" si="1073">SUM(B6682:F6682)</f>
        <v>2.5528329747632021</v>
      </c>
    </row>
    <row r="6683" spans="2:9" ht="21" customHeight="1" x14ac:dyDescent="0.25">
      <c r="B6683" s="111">
        <f t="shared" ca="1" si="1066"/>
        <v>2.3365685329119366</v>
      </c>
      <c r="C6683" s="111">
        <f t="shared" ca="1" si="1067"/>
        <v>0</v>
      </c>
      <c r="D6683" s="111">
        <f t="shared" ca="1" si="1068"/>
        <v>0</v>
      </c>
      <c r="E6683" s="111">
        <f t="shared" ca="1" si="1069"/>
        <v>0</v>
      </c>
      <c r="F6683" s="111">
        <f t="shared" ca="1" si="1070"/>
        <v>0</v>
      </c>
      <c r="G6683" s="111">
        <f t="shared" ca="1" si="1073"/>
        <v>2.3365685329119366</v>
      </c>
    </row>
    <row r="6684" spans="2:9" ht="21" customHeight="1" x14ac:dyDescent="0.25">
      <c r="B6684" s="111">
        <f t="shared" ca="1" si="1066"/>
        <v>1.6134879804461228</v>
      </c>
      <c r="C6684" s="111">
        <f t="shared" ca="1" si="1067"/>
        <v>0.48370608782290803</v>
      </c>
      <c r="D6684" s="111">
        <f t="shared" ca="1" si="1068"/>
        <v>0</v>
      </c>
      <c r="E6684" s="111">
        <f t="shared" ca="1" si="1069"/>
        <v>0</v>
      </c>
      <c r="F6684" s="111">
        <f t="shared" ca="1" si="1070"/>
        <v>0</v>
      </c>
      <c r="G6684" s="111">
        <f t="shared" ca="1" si="1073"/>
        <v>2.0971940682690309</v>
      </c>
    </row>
    <row r="6685" spans="2:9" ht="21" customHeight="1" x14ac:dyDescent="0.25">
      <c r="B6685" s="111">
        <f t="shared" ca="1" si="1066"/>
        <v>2.9049334111241518</v>
      </c>
      <c r="C6685" s="111">
        <f t="shared" ca="1" si="1067"/>
        <v>0.53988510452969629</v>
      </c>
      <c r="D6685" s="111">
        <f t="shared" ca="1" si="1068"/>
        <v>1.1006392467638733</v>
      </c>
      <c r="E6685" s="111">
        <f t="shared" ca="1" si="1069"/>
        <v>0</v>
      </c>
      <c r="F6685" s="111">
        <f t="shared" ca="1" si="1070"/>
        <v>0</v>
      </c>
      <c r="G6685" s="111">
        <f t="shared" ca="1" si="1073"/>
        <v>4.5454577624177217</v>
      </c>
    </row>
    <row r="6686" spans="2:9" ht="21" customHeight="1" x14ac:dyDescent="0.25">
      <c r="B6686" s="111">
        <f t="shared" ca="1" si="1066"/>
        <v>3.2269598626540374</v>
      </c>
      <c r="C6686" s="111">
        <f t="shared" ca="1" si="1067"/>
        <v>0</v>
      </c>
      <c r="D6686" s="111">
        <f t="shared" ca="1" si="1068"/>
        <v>1.3832152875690289</v>
      </c>
      <c r="E6686" s="111">
        <f t="shared" ca="1" si="1069"/>
        <v>0</v>
      </c>
      <c r="F6686" s="111">
        <f t="shared" ca="1" si="1070"/>
        <v>0</v>
      </c>
      <c r="G6686" s="111">
        <f t="shared" ca="1" si="1073"/>
        <v>4.6101751502230659</v>
      </c>
    </row>
    <row r="6687" spans="2:9" ht="21" customHeight="1" x14ac:dyDescent="0.25">
      <c r="B6687" s="111">
        <f t="shared" ca="1" si="1066"/>
        <v>3.162588316982053</v>
      </c>
      <c r="C6687" s="111">
        <f t="shared" ca="1" si="1067"/>
        <v>0.52822472856746505</v>
      </c>
      <c r="D6687" s="111">
        <f t="shared" ca="1" si="1068"/>
        <v>0</v>
      </c>
      <c r="E6687" s="111">
        <f t="shared" ca="1" si="1069"/>
        <v>0</v>
      </c>
      <c r="F6687" s="111">
        <f t="shared" ca="1" si="1070"/>
        <v>0</v>
      </c>
      <c r="G6687" s="111">
        <f t="shared" ca="1" si="1073"/>
        <v>3.6908130455495183</v>
      </c>
      <c r="H6687" s="111"/>
    </row>
    <row r="6688" spans="2:9" ht="21" customHeight="1" x14ac:dyDescent="0.25">
      <c r="B6688" s="111">
        <f t="shared" ca="1" si="1066"/>
        <v>2.3851322138598876</v>
      </c>
      <c r="C6688" s="111">
        <f t="shared" ca="1" si="1067"/>
        <v>0</v>
      </c>
      <c r="D6688" s="111">
        <f t="shared" ca="1" si="1068"/>
        <v>0</v>
      </c>
      <c r="E6688" s="111">
        <f t="shared" ca="1" si="1069"/>
        <v>0</v>
      </c>
      <c r="F6688" s="111">
        <f t="shared" ca="1" si="1070"/>
        <v>0</v>
      </c>
      <c r="G6688" s="111">
        <f t="shared" ca="1" si="1073"/>
        <v>2.3851322138598876</v>
      </c>
    </row>
    <row r="6689" spans="2:9" ht="21" customHeight="1" x14ac:dyDescent="0.25">
      <c r="B6689" s="111">
        <f t="shared" ca="1" si="1066"/>
        <v>2.6708167903971125</v>
      </c>
      <c r="C6689" s="111">
        <f t="shared" ca="1" si="1067"/>
        <v>0.4739085036949045</v>
      </c>
      <c r="D6689" s="111">
        <f t="shared" ca="1" si="1068"/>
        <v>0</v>
      </c>
      <c r="E6689" s="111">
        <f t="shared" ca="1" si="1069"/>
        <v>0</v>
      </c>
      <c r="F6689" s="111">
        <f t="shared" ca="1" si="1070"/>
        <v>0</v>
      </c>
      <c r="G6689" s="111">
        <f t="shared" ca="1" si="1073"/>
        <v>3.1447252940920172</v>
      </c>
    </row>
    <row r="6690" spans="2:9" ht="21" customHeight="1" x14ac:dyDescent="0.25">
      <c r="B6690" s="111">
        <f t="shared" ca="1" si="1066"/>
        <v>3.2364929452274973</v>
      </c>
      <c r="C6690" s="111">
        <f t="shared" ca="1" si="1067"/>
        <v>0</v>
      </c>
      <c r="D6690" s="111">
        <f t="shared" ca="1" si="1068"/>
        <v>0</v>
      </c>
      <c r="E6690" s="111">
        <f t="shared" ca="1" si="1069"/>
        <v>0</v>
      </c>
      <c r="F6690" s="111">
        <f t="shared" ca="1" si="1070"/>
        <v>0</v>
      </c>
      <c r="G6690" s="111">
        <f t="shared" ca="1" si="1073"/>
        <v>3.2364929452274973</v>
      </c>
    </row>
    <row r="6691" spans="2:9" ht="21" customHeight="1" x14ac:dyDescent="0.25">
      <c r="B6691" s="111">
        <f t="shared" ca="1" si="1066"/>
        <v>2.2991638882397591</v>
      </c>
      <c r="C6691" s="111">
        <f t="shared" ca="1" si="1067"/>
        <v>0.53414429595385271</v>
      </c>
      <c r="D6691" s="111">
        <f t="shared" ca="1" si="1068"/>
        <v>1.191445906346295</v>
      </c>
      <c r="E6691" s="111">
        <f t="shared" ca="1" si="1069"/>
        <v>0</v>
      </c>
      <c r="F6691" s="111">
        <f t="shared" ca="1" si="1070"/>
        <v>0</v>
      </c>
      <c r="G6691" s="111">
        <f t="shared" ca="1" si="1073"/>
        <v>4.0247540905399068</v>
      </c>
    </row>
    <row r="6692" spans="2:9" ht="21" customHeight="1" x14ac:dyDescent="0.25">
      <c r="B6692" s="111">
        <f t="shared" ca="1" si="1066"/>
        <v>1.8751639208111748</v>
      </c>
      <c r="C6692" s="111">
        <f t="shared" ca="1" si="1067"/>
        <v>0</v>
      </c>
      <c r="D6692" s="111">
        <f t="shared" ca="1" si="1068"/>
        <v>0.99824963688934576</v>
      </c>
      <c r="E6692" s="111">
        <f t="shared" ca="1" si="1069"/>
        <v>0</v>
      </c>
      <c r="F6692" s="111">
        <f t="shared" ca="1" si="1070"/>
        <v>0</v>
      </c>
      <c r="G6692" s="111">
        <f t="shared" ca="1" si="1073"/>
        <v>2.8734135577005206</v>
      </c>
    </row>
    <row r="6693" spans="2:9" ht="21" customHeight="1" x14ac:dyDescent="0.25">
      <c r="B6693" s="111">
        <f t="shared" ca="1" si="1066"/>
        <v>3.3683538831079742</v>
      </c>
      <c r="C6693" s="111">
        <f t="shared" ca="1" si="1067"/>
        <v>0.5759653794106252</v>
      </c>
      <c r="D6693" s="111">
        <f t="shared" ca="1" si="1068"/>
        <v>0</v>
      </c>
      <c r="E6693" s="111">
        <f t="shared" ca="1" si="1069"/>
        <v>0</v>
      </c>
      <c r="F6693" s="111">
        <f t="shared" ca="1" si="1070"/>
        <v>0</v>
      </c>
      <c r="G6693" s="111">
        <f t="shared" ca="1" si="1073"/>
        <v>3.9443192625185994</v>
      </c>
    </row>
    <row r="6694" spans="2:9" ht="21" customHeight="1" x14ac:dyDescent="0.25">
      <c r="B6694" s="111">
        <f t="shared" ca="1" si="1066"/>
        <v>2.6471956063763011</v>
      </c>
      <c r="C6694" s="111">
        <f t="shared" ca="1" si="1067"/>
        <v>0</v>
      </c>
      <c r="D6694" s="111">
        <f t="shared" ca="1" si="1068"/>
        <v>0</v>
      </c>
      <c r="E6694" s="111">
        <f t="shared" ca="1" si="1069"/>
        <v>0</v>
      </c>
      <c r="F6694" s="111">
        <f t="shared" ca="1" si="1070"/>
        <v>0</v>
      </c>
      <c r="G6694" s="111">
        <f t="shared" ca="1" si="1073"/>
        <v>2.6471956063763011</v>
      </c>
      <c r="H6694" s="111"/>
    </row>
    <row r="6695" spans="2:9" ht="21" customHeight="1" x14ac:dyDescent="0.25">
      <c r="B6695" s="111">
        <f t="shared" ca="1" si="1066"/>
        <v>2.0040491954216892</v>
      </c>
      <c r="C6695" s="111">
        <f t="shared" ca="1" si="1067"/>
        <v>0.46494083654625323</v>
      </c>
      <c r="D6695" s="111">
        <f t="shared" ca="1" si="1068"/>
        <v>0</v>
      </c>
      <c r="E6695" s="111">
        <f t="shared" ca="1" si="1069"/>
        <v>1.0885353759408938</v>
      </c>
      <c r="F6695" s="111">
        <f t="shared" ca="1" si="1070"/>
        <v>0</v>
      </c>
      <c r="G6695" s="111">
        <f t="shared" ca="1" si="1073"/>
        <v>3.5575254079088361</v>
      </c>
    </row>
    <row r="6696" spans="2:9" ht="21" customHeight="1" x14ac:dyDescent="0.25">
      <c r="B6696" s="111">
        <f t="shared" ca="1" si="1066"/>
        <v>2.7754230489662057</v>
      </c>
      <c r="C6696" s="111">
        <f t="shared" ca="1" si="1067"/>
        <v>0</v>
      </c>
      <c r="D6696" s="111">
        <f t="shared" ca="1" si="1068"/>
        <v>0</v>
      </c>
      <c r="E6696" s="111">
        <f t="shared" ca="1" si="1069"/>
        <v>0</v>
      </c>
      <c r="F6696" s="111">
        <f t="shared" ca="1" si="1070"/>
        <v>0</v>
      </c>
      <c r="G6696" s="111">
        <f t="shared" ca="1" si="1073"/>
        <v>2.7754230489662057</v>
      </c>
    </row>
    <row r="6697" spans="2:9" ht="21" customHeight="1" x14ac:dyDescent="0.25">
      <c r="B6697" s="111">
        <f t="shared" ca="1" si="1066"/>
        <v>1.6183851740871116</v>
      </c>
      <c r="C6697" s="111">
        <f t="shared" ca="1" si="1067"/>
        <v>0</v>
      </c>
      <c r="D6697" s="111">
        <f t="shared" ca="1" si="1068"/>
        <v>0</v>
      </c>
      <c r="E6697" s="111">
        <f t="shared" ca="1" si="1069"/>
        <v>0</v>
      </c>
      <c r="F6697" s="111">
        <f t="shared" ca="1" si="1070"/>
        <v>0</v>
      </c>
      <c r="G6697" s="111">
        <f t="shared" ca="1" si="1073"/>
        <v>1.6183851740871116</v>
      </c>
    </row>
    <row r="6698" spans="2:9" ht="21" customHeight="1" x14ac:dyDescent="0.25">
      <c r="B6698" s="111">
        <f t="shared" ca="1" si="1066"/>
        <v>2.4028390906014243</v>
      </c>
      <c r="C6698" s="111">
        <f t="shared" ca="1" si="1067"/>
        <v>0</v>
      </c>
      <c r="D6698" s="111">
        <f t="shared" ca="1" si="1068"/>
        <v>1.4773453156735319</v>
      </c>
      <c r="E6698" s="111">
        <f t="shared" ca="1" si="1069"/>
        <v>0</v>
      </c>
      <c r="F6698" s="111">
        <f t="shared" ca="1" si="1070"/>
        <v>0</v>
      </c>
      <c r="G6698" s="111">
        <f t="shared" ca="1" si="1073"/>
        <v>3.8801844062749562</v>
      </c>
    </row>
    <row r="6699" spans="2:9" ht="21" customHeight="1" x14ac:dyDescent="0.25">
      <c r="B6699" s="111">
        <f t="shared" ca="1" si="1066"/>
        <v>3.1481161044692429</v>
      </c>
      <c r="C6699" s="111">
        <f t="shared" ca="1" si="1067"/>
        <v>0</v>
      </c>
      <c r="D6699" s="111">
        <f t="shared" ca="1" si="1068"/>
        <v>0</v>
      </c>
      <c r="E6699" s="111">
        <f t="shared" ca="1" si="1069"/>
        <v>0</v>
      </c>
      <c r="F6699" s="111">
        <f t="shared" ca="1" si="1070"/>
        <v>0</v>
      </c>
      <c r="G6699" s="111">
        <f t="shared" ca="1" si="1073"/>
        <v>3.1481161044692429</v>
      </c>
    </row>
    <row r="6700" spans="2:9" ht="21" customHeight="1" x14ac:dyDescent="0.25">
      <c r="B6700" s="111">
        <f t="shared" ca="1" si="1066"/>
        <v>1.7574036119400867</v>
      </c>
      <c r="C6700" s="111">
        <f t="shared" ca="1" si="1067"/>
        <v>0.50118018722122026</v>
      </c>
      <c r="D6700" s="111">
        <f t="shared" ca="1" si="1068"/>
        <v>1.4293012850498548</v>
      </c>
      <c r="E6700" s="111">
        <f t="shared" ca="1" si="1069"/>
        <v>0</v>
      </c>
      <c r="F6700" s="111">
        <f t="shared" ca="1" si="1070"/>
        <v>0</v>
      </c>
      <c r="G6700" s="111">
        <f t="shared" ca="1" si="1073"/>
        <v>3.6878850842111612</v>
      </c>
    </row>
    <row r="6701" spans="2:9" ht="21" customHeight="1" x14ac:dyDescent="0.25">
      <c r="B6701" s="111">
        <f t="shared" ca="1" si="1066"/>
        <v>3.3167529092475023</v>
      </c>
      <c r="C6701" s="111">
        <f t="shared" ca="1" si="1067"/>
        <v>0.44374798886815792</v>
      </c>
      <c r="D6701" s="111">
        <f t="shared" ca="1" si="1068"/>
        <v>0</v>
      </c>
      <c r="E6701" s="111">
        <f t="shared" ca="1" si="1069"/>
        <v>0</v>
      </c>
      <c r="F6701" s="111">
        <f t="shared" ca="1" si="1070"/>
        <v>0</v>
      </c>
      <c r="G6701" s="111">
        <f t="shared" ca="1" si="1073"/>
        <v>3.7605008981156605</v>
      </c>
      <c r="H6701" s="111"/>
    </row>
    <row r="6702" spans="2:9" ht="21" customHeight="1" x14ac:dyDescent="0.25">
      <c r="B6702" s="111">
        <f t="shared" ca="1" si="1066"/>
        <v>2.1525334904991871</v>
      </c>
      <c r="C6702" s="111">
        <f t="shared" ca="1" si="1067"/>
        <v>0.51110181562423196</v>
      </c>
      <c r="D6702" s="111">
        <f t="shared" ca="1" si="1068"/>
        <v>0</v>
      </c>
      <c r="E6702" s="111">
        <f t="shared" ca="1" si="1069"/>
        <v>0</v>
      </c>
      <c r="F6702" s="111">
        <f t="shared" ca="1" si="1070"/>
        <v>0</v>
      </c>
      <c r="G6702" s="111">
        <f t="shared" ca="1" si="1073"/>
        <v>2.6636353061234193</v>
      </c>
    </row>
    <row r="6703" spans="2:9" ht="21" customHeight="1" x14ac:dyDescent="0.25">
      <c r="B6703" s="111">
        <f t="shared" ca="1" si="1066"/>
        <v>3.3196763524604749</v>
      </c>
      <c r="C6703" s="111">
        <f t="shared" ca="1" si="1067"/>
        <v>0</v>
      </c>
      <c r="D6703" s="111">
        <f t="shared" ca="1" si="1068"/>
        <v>0</v>
      </c>
      <c r="E6703" s="111">
        <f t="shared" ca="1" si="1069"/>
        <v>0</v>
      </c>
      <c r="F6703" s="111">
        <f t="shared" ca="1" si="1070"/>
        <v>0</v>
      </c>
      <c r="G6703" s="111">
        <f t="shared" ca="1" si="1073"/>
        <v>3.3196763524604749</v>
      </c>
      <c r="I6703" s="111">
        <f t="shared" ref="I6703" ca="1" si="1074">SUM(G6674:G6703)</f>
        <v>93.465126269235114</v>
      </c>
    </row>
    <row r="6704" spans="2:9" ht="21" customHeight="1" x14ac:dyDescent="0.25">
      <c r="B6704" s="111">
        <f t="shared" ca="1" si="1066"/>
        <v>2.6448669555402509</v>
      </c>
      <c r="C6704" s="111">
        <f t="shared" ca="1" si="1067"/>
        <v>0</v>
      </c>
      <c r="D6704" s="111">
        <f t="shared" ca="1" si="1068"/>
        <v>0</v>
      </c>
      <c r="E6704" s="111">
        <f t="shared" ca="1" si="1069"/>
        <v>0</v>
      </c>
      <c r="F6704" s="111">
        <f t="shared" ca="1" si="1070"/>
        <v>0</v>
      </c>
      <c r="G6704" s="111">
        <f t="shared" ca="1" si="1073"/>
        <v>2.6448669555402509</v>
      </c>
    </row>
    <row r="6705" spans="2:8" ht="21" customHeight="1" x14ac:dyDescent="0.25">
      <c r="B6705" s="111">
        <f t="shared" ca="1" si="1066"/>
        <v>3.0813774931926718</v>
      </c>
      <c r="C6705" s="111">
        <f t="shared" ca="1" si="1067"/>
        <v>0.41568241695456731</v>
      </c>
      <c r="D6705" s="111">
        <f t="shared" ca="1" si="1068"/>
        <v>0</v>
      </c>
      <c r="E6705" s="111">
        <f t="shared" ca="1" si="1069"/>
        <v>0</v>
      </c>
      <c r="F6705" s="111">
        <f t="shared" ca="1" si="1070"/>
        <v>0</v>
      </c>
      <c r="G6705" s="111">
        <f t="shared" ca="1" si="1073"/>
        <v>3.497059910147239</v>
      </c>
    </row>
    <row r="6706" spans="2:8" ht="21" customHeight="1" x14ac:dyDescent="0.25">
      <c r="B6706" s="111">
        <f t="shared" ca="1" si="1066"/>
        <v>1.5473676746924745</v>
      </c>
      <c r="C6706" s="111">
        <f t="shared" ca="1" si="1067"/>
        <v>0</v>
      </c>
      <c r="D6706" s="111">
        <f t="shared" ca="1" si="1068"/>
        <v>1.3677094539602312</v>
      </c>
      <c r="E6706" s="111">
        <f t="shared" ca="1" si="1069"/>
        <v>0</v>
      </c>
      <c r="F6706" s="111">
        <f t="shared" ca="1" si="1070"/>
        <v>0</v>
      </c>
      <c r="G6706" s="111">
        <f t="shared" ca="1" si="1073"/>
        <v>2.9150771286527055</v>
      </c>
    </row>
    <row r="6707" spans="2:8" ht="21" customHeight="1" x14ac:dyDescent="0.25">
      <c r="B6707" s="111">
        <f t="shared" ca="1" si="1066"/>
        <v>3.3819512860890031</v>
      </c>
      <c r="C6707" s="111">
        <f t="shared" ca="1" si="1067"/>
        <v>0.57456411070167879</v>
      </c>
      <c r="D6707" s="111">
        <f t="shared" ca="1" si="1068"/>
        <v>0</v>
      </c>
      <c r="E6707" s="111">
        <f t="shared" ca="1" si="1069"/>
        <v>1.4741856174353347</v>
      </c>
      <c r="F6707" s="111">
        <f t="shared" ca="1" si="1070"/>
        <v>0</v>
      </c>
      <c r="G6707" s="111">
        <f t="shared" ca="1" si="1073"/>
        <v>5.4307010142260168</v>
      </c>
    </row>
    <row r="6708" spans="2:8" ht="21" customHeight="1" x14ac:dyDescent="0.25">
      <c r="B6708" s="111">
        <f t="shared" ca="1" si="1066"/>
        <v>1.7989009060688252</v>
      </c>
      <c r="C6708" s="111">
        <f t="shared" ca="1" si="1067"/>
        <v>0</v>
      </c>
      <c r="D6708" s="111">
        <f t="shared" ca="1" si="1068"/>
        <v>0</v>
      </c>
      <c r="E6708" s="111">
        <f t="shared" ca="1" si="1069"/>
        <v>0</v>
      </c>
      <c r="F6708" s="111">
        <f t="shared" ca="1" si="1070"/>
        <v>0</v>
      </c>
      <c r="G6708" s="111">
        <f t="shared" ca="1" si="1073"/>
        <v>1.7989009060688252</v>
      </c>
    </row>
    <row r="6709" spans="2:8" ht="21" customHeight="1" x14ac:dyDescent="0.25">
      <c r="B6709" s="111">
        <f t="shared" ca="1" si="1066"/>
        <v>3.2762719884427507</v>
      </c>
      <c r="C6709" s="111">
        <f t="shared" ca="1" si="1067"/>
        <v>0</v>
      </c>
      <c r="D6709" s="111">
        <f t="shared" ca="1" si="1068"/>
        <v>0</v>
      </c>
      <c r="E6709" s="111">
        <f t="shared" ca="1" si="1069"/>
        <v>0</v>
      </c>
      <c r="F6709" s="111">
        <f t="shared" ca="1" si="1070"/>
        <v>0</v>
      </c>
      <c r="G6709" s="111">
        <f t="shared" ca="1" si="1073"/>
        <v>3.2762719884427507</v>
      </c>
    </row>
    <row r="6710" spans="2:8" ht="21" customHeight="1" x14ac:dyDescent="0.25">
      <c r="B6710" s="111">
        <f t="shared" ca="1" si="1066"/>
        <v>2.3521250519776915</v>
      </c>
      <c r="C6710" s="111">
        <f t="shared" ca="1" si="1067"/>
        <v>0.40316182706372439</v>
      </c>
      <c r="D6710" s="111">
        <f t="shared" ca="1" si="1068"/>
        <v>0</v>
      </c>
      <c r="E6710" s="111">
        <f t="shared" ca="1" si="1069"/>
        <v>0</v>
      </c>
      <c r="F6710" s="111">
        <f t="shared" ca="1" si="1070"/>
        <v>0</v>
      </c>
      <c r="G6710" s="111">
        <f t="shared" ca="1" si="1073"/>
        <v>2.755286879041416</v>
      </c>
      <c r="H6710" s="111">
        <f t="shared" ref="H6710" ca="1" si="1075">SUM(G6704:G6710)</f>
        <v>22.318164782119208</v>
      </c>
    </row>
    <row r="6711" spans="2:8" ht="21" customHeight="1" x14ac:dyDescent="0.25">
      <c r="B6711" s="111">
        <f t="shared" ca="1" si="1066"/>
        <v>1.457162027553722</v>
      </c>
      <c r="C6711" s="111">
        <f t="shared" ca="1" si="1067"/>
        <v>0.42562561695034046</v>
      </c>
      <c r="D6711" s="111">
        <f t="shared" ca="1" si="1068"/>
        <v>0</v>
      </c>
      <c r="E6711" s="111">
        <f t="shared" ca="1" si="1069"/>
        <v>0</v>
      </c>
      <c r="F6711" s="111">
        <f t="shared" ca="1" si="1070"/>
        <v>0</v>
      </c>
      <c r="G6711" s="111">
        <f t="shared" ca="1" si="1073"/>
        <v>1.8827876445040626</v>
      </c>
    </row>
    <row r="6712" spans="2:8" ht="21" customHeight="1" x14ac:dyDescent="0.25">
      <c r="B6712" s="111">
        <f t="shared" ca="1" si="1066"/>
        <v>1.694388209027581</v>
      </c>
      <c r="C6712" s="111">
        <f t="shared" ca="1" si="1067"/>
        <v>0</v>
      </c>
      <c r="D6712" s="111">
        <f t="shared" ca="1" si="1068"/>
        <v>1.4703523875200672</v>
      </c>
      <c r="E6712" s="111">
        <f t="shared" ca="1" si="1069"/>
        <v>0</v>
      </c>
      <c r="F6712" s="111">
        <f t="shared" ca="1" si="1070"/>
        <v>0</v>
      </c>
      <c r="G6712" s="111">
        <f t="shared" ca="1" si="1073"/>
        <v>3.1647405965476483</v>
      </c>
    </row>
    <row r="6713" spans="2:8" ht="21" customHeight="1" x14ac:dyDescent="0.25">
      <c r="B6713" s="111">
        <f t="shared" ca="1" si="1066"/>
        <v>3.2428457517957003</v>
      </c>
      <c r="C6713" s="111">
        <f t="shared" ca="1" si="1067"/>
        <v>0.46145291739875061</v>
      </c>
      <c r="D6713" s="111">
        <f t="shared" ca="1" si="1068"/>
        <v>0</v>
      </c>
      <c r="E6713" s="111">
        <f t="shared" ca="1" si="1069"/>
        <v>0</v>
      </c>
      <c r="F6713" s="111">
        <f t="shared" ca="1" si="1070"/>
        <v>0</v>
      </c>
      <c r="G6713" s="111">
        <f t="shared" ca="1" si="1073"/>
        <v>3.7042986691944511</v>
      </c>
    </row>
    <row r="6714" spans="2:8" ht="21" customHeight="1" x14ac:dyDescent="0.25">
      <c r="B6714" s="111">
        <f t="shared" ca="1" si="1066"/>
        <v>3.0364186540615545</v>
      </c>
      <c r="C6714" s="111">
        <f t="shared" ca="1" si="1067"/>
        <v>0</v>
      </c>
      <c r="D6714" s="111">
        <f t="shared" ca="1" si="1068"/>
        <v>0</v>
      </c>
      <c r="E6714" s="111">
        <f t="shared" ca="1" si="1069"/>
        <v>0</v>
      </c>
      <c r="F6714" s="111">
        <f t="shared" ca="1" si="1070"/>
        <v>0</v>
      </c>
      <c r="G6714" s="111">
        <f t="shared" ca="1" si="1073"/>
        <v>3.0364186540615545</v>
      </c>
    </row>
    <row r="6715" spans="2:8" ht="21" customHeight="1" x14ac:dyDescent="0.25">
      <c r="B6715" s="111">
        <f t="shared" ca="1" si="1066"/>
        <v>3.1795362966782506</v>
      </c>
      <c r="C6715" s="111">
        <f t="shared" ca="1" si="1067"/>
        <v>0.55928171745515198</v>
      </c>
      <c r="D6715" s="111">
        <f t="shared" ca="1" si="1068"/>
        <v>0</v>
      </c>
      <c r="E6715" s="111">
        <f t="shared" ca="1" si="1069"/>
        <v>0</v>
      </c>
      <c r="F6715" s="111">
        <f t="shared" ca="1" si="1070"/>
        <v>0</v>
      </c>
      <c r="G6715" s="111">
        <f t="shared" ca="1" si="1073"/>
        <v>3.7388180141334026</v>
      </c>
    </row>
    <row r="6716" spans="2:8" ht="21" customHeight="1" x14ac:dyDescent="0.25">
      <c r="B6716" s="111">
        <f t="shared" ca="1" si="1066"/>
        <v>1.6595708806482345</v>
      </c>
      <c r="C6716" s="111">
        <f t="shared" ca="1" si="1067"/>
        <v>0.49770420352805828</v>
      </c>
      <c r="D6716" s="111">
        <f t="shared" ca="1" si="1068"/>
        <v>0</v>
      </c>
      <c r="E6716" s="111">
        <f t="shared" ca="1" si="1069"/>
        <v>0</v>
      </c>
      <c r="F6716" s="111">
        <f t="shared" ca="1" si="1070"/>
        <v>0</v>
      </c>
      <c r="G6716" s="111">
        <f t="shared" ca="1" si="1073"/>
        <v>2.1572750841762929</v>
      </c>
    </row>
    <row r="6717" spans="2:8" ht="21" customHeight="1" x14ac:dyDescent="0.25">
      <c r="B6717" s="111">
        <f t="shared" ca="1" si="1066"/>
        <v>2.6601367691279876</v>
      </c>
      <c r="C6717" s="111">
        <f t="shared" ca="1" si="1067"/>
        <v>0.42502963187443132</v>
      </c>
      <c r="D6717" s="111">
        <f t="shared" ca="1" si="1068"/>
        <v>0</v>
      </c>
      <c r="E6717" s="111">
        <f t="shared" ca="1" si="1069"/>
        <v>0</v>
      </c>
      <c r="F6717" s="111">
        <f t="shared" ca="1" si="1070"/>
        <v>0</v>
      </c>
      <c r="G6717" s="111">
        <f t="shared" ca="1" si="1073"/>
        <v>3.0851664010024189</v>
      </c>
      <c r="H6717" s="111"/>
    </row>
    <row r="6718" spans="2:8" ht="21" customHeight="1" x14ac:dyDescent="0.25">
      <c r="B6718" s="111">
        <f t="shared" ca="1" si="1066"/>
        <v>3.2215103507215761</v>
      </c>
      <c r="C6718" s="111">
        <f t="shared" ca="1" si="1067"/>
        <v>0</v>
      </c>
      <c r="D6718" s="111">
        <f t="shared" ca="1" si="1068"/>
        <v>0</v>
      </c>
      <c r="E6718" s="111">
        <f t="shared" ca="1" si="1069"/>
        <v>1.5964830076040526</v>
      </c>
      <c r="F6718" s="111">
        <f t="shared" ca="1" si="1070"/>
        <v>0</v>
      </c>
      <c r="G6718" s="111">
        <f t="shared" ca="1" si="1073"/>
        <v>4.8179933583256283</v>
      </c>
    </row>
    <row r="6719" spans="2:8" ht="21" customHeight="1" x14ac:dyDescent="0.25">
      <c r="B6719" s="111">
        <f t="shared" ca="1" si="1066"/>
        <v>2.237191097271765</v>
      </c>
      <c r="C6719" s="111">
        <f t="shared" ca="1" si="1067"/>
        <v>0.55545153067035924</v>
      </c>
      <c r="D6719" s="111">
        <f t="shared" ca="1" si="1068"/>
        <v>0.81051524877784242</v>
      </c>
      <c r="E6719" s="111">
        <f t="shared" ca="1" si="1069"/>
        <v>0</v>
      </c>
      <c r="F6719" s="111">
        <f t="shared" ca="1" si="1070"/>
        <v>0</v>
      </c>
      <c r="G6719" s="111">
        <f t="shared" ca="1" si="1073"/>
        <v>3.6031578767199668</v>
      </c>
    </row>
    <row r="6720" spans="2:8" ht="21" customHeight="1" x14ac:dyDescent="0.25">
      <c r="B6720" s="111">
        <f t="shared" ca="1" si="1066"/>
        <v>1.9072884160664938</v>
      </c>
      <c r="C6720" s="111">
        <f t="shared" ca="1" si="1067"/>
        <v>0.42875100084325224</v>
      </c>
      <c r="D6720" s="111">
        <f t="shared" ca="1" si="1068"/>
        <v>0</v>
      </c>
      <c r="E6720" s="111">
        <f t="shared" ca="1" si="1069"/>
        <v>0</v>
      </c>
      <c r="F6720" s="111">
        <f t="shared" ca="1" si="1070"/>
        <v>0</v>
      </c>
      <c r="G6720" s="111">
        <f t="shared" ca="1" si="1073"/>
        <v>2.3360394169097463</v>
      </c>
    </row>
    <row r="6721" spans="2:9" ht="21" customHeight="1" x14ac:dyDescent="0.25">
      <c r="B6721" s="111">
        <f t="shared" ca="1" si="1066"/>
        <v>2.4824718236024523</v>
      </c>
      <c r="C6721" s="111">
        <f t="shared" ca="1" si="1067"/>
        <v>0.54577834375932255</v>
      </c>
      <c r="D6721" s="111">
        <f t="shared" ca="1" si="1068"/>
        <v>0</v>
      </c>
      <c r="E6721" s="111">
        <f t="shared" ca="1" si="1069"/>
        <v>0</v>
      </c>
      <c r="F6721" s="111">
        <f t="shared" ca="1" si="1070"/>
        <v>0</v>
      </c>
      <c r="G6721" s="111">
        <f t="shared" ca="1" si="1073"/>
        <v>3.028250167361775</v>
      </c>
    </row>
    <row r="6722" spans="2:9" ht="21" customHeight="1" x14ac:dyDescent="0.25">
      <c r="B6722" s="111">
        <f t="shared" ca="1" si="1066"/>
        <v>3.2429232066634039</v>
      </c>
      <c r="C6722" s="111">
        <f t="shared" ca="1" si="1067"/>
        <v>0</v>
      </c>
      <c r="D6722" s="111">
        <f t="shared" ca="1" si="1068"/>
        <v>0</v>
      </c>
      <c r="E6722" s="111">
        <f t="shared" ca="1" si="1069"/>
        <v>0</v>
      </c>
      <c r="F6722" s="111">
        <f t="shared" ca="1" si="1070"/>
        <v>0</v>
      </c>
      <c r="G6722" s="111">
        <f t="shared" ca="1" si="1073"/>
        <v>3.2429232066634039</v>
      </c>
    </row>
    <row r="6723" spans="2:9" ht="21" customHeight="1" x14ac:dyDescent="0.25">
      <c r="B6723" s="111">
        <f t="shared" ca="1" si="1066"/>
        <v>2.951688201022566</v>
      </c>
      <c r="C6723" s="111">
        <f t="shared" ca="1" si="1067"/>
        <v>0.40559775505514045</v>
      </c>
      <c r="D6723" s="111">
        <f t="shared" ca="1" si="1068"/>
        <v>0</v>
      </c>
      <c r="E6723" s="111">
        <f t="shared" ca="1" si="1069"/>
        <v>0</v>
      </c>
      <c r="F6723" s="111">
        <f t="shared" ca="1" si="1070"/>
        <v>0</v>
      </c>
      <c r="G6723" s="111">
        <f t="shared" ca="1" si="1073"/>
        <v>3.3572859560777064</v>
      </c>
    </row>
    <row r="6724" spans="2:9" ht="21" customHeight="1" x14ac:dyDescent="0.25">
      <c r="B6724" s="111">
        <f t="shared" ca="1" si="1066"/>
        <v>2.2685595205374023</v>
      </c>
      <c r="C6724" s="111">
        <f t="shared" ca="1" si="1067"/>
        <v>0</v>
      </c>
      <c r="D6724" s="111">
        <f t="shared" ca="1" si="1068"/>
        <v>1.2074716618893804</v>
      </c>
      <c r="E6724" s="111">
        <f t="shared" ca="1" si="1069"/>
        <v>0.76543460963188215</v>
      </c>
      <c r="F6724" s="111">
        <f t="shared" ca="1" si="1070"/>
        <v>0</v>
      </c>
      <c r="G6724" s="111">
        <f t="shared" ca="1" si="1073"/>
        <v>4.2414657920586647</v>
      </c>
      <c r="H6724" s="111"/>
    </row>
    <row r="6725" spans="2:9" ht="21" customHeight="1" x14ac:dyDescent="0.25">
      <c r="B6725" s="111">
        <f t="shared" ca="1" si="1066"/>
        <v>1.9919560407339152</v>
      </c>
      <c r="C6725" s="111">
        <f t="shared" ca="1" si="1067"/>
        <v>0</v>
      </c>
      <c r="D6725" s="111">
        <f t="shared" ca="1" si="1068"/>
        <v>0</v>
      </c>
      <c r="E6725" s="111">
        <f t="shared" ca="1" si="1069"/>
        <v>0</v>
      </c>
      <c r="F6725" s="111">
        <f t="shared" ca="1" si="1070"/>
        <v>0</v>
      </c>
      <c r="G6725" s="111">
        <f t="shared" ca="1" si="1073"/>
        <v>1.9919560407339152</v>
      </c>
    </row>
    <row r="6726" spans="2:9" ht="21" customHeight="1" x14ac:dyDescent="0.25">
      <c r="B6726" s="111">
        <f t="shared" ca="1" si="1066"/>
        <v>2.4967854887058376</v>
      </c>
      <c r="C6726" s="111">
        <f t="shared" ca="1" si="1067"/>
        <v>0.56666357083381336</v>
      </c>
      <c r="D6726" s="111">
        <f t="shared" ca="1" si="1068"/>
        <v>0</v>
      </c>
      <c r="E6726" s="111">
        <f t="shared" ca="1" si="1069"/>
        <v>0</v>
      </c>
      <c r="F6726" s="111">
        <f t="shared" ca="1" si="1070"/>
        <v>0.90992718367856051</v>
      </c>
      <c r="G6726" s="111">
        <f t="shared" ca="1" si="1073"/>
        <v>3.9733762432182114</v>
      </c>
    </row>
    <row r="6727" spans="2:9" ht="21" customHeight="1" x14ac:dyDescent="0.25">
      <c r="B6727" s="111">
        <f t="shared" ca="1" si="1066"/>
        <v>1.8878827332101229</v>
      </c>
      <c r="C6727" s="111">
        <f t="shared" ca="1" si="1067"/>
        <v>0.47723814830779976</v>
      </c>
      <c r="D6727" s="111">
        <f t="shared" ca="1" si="1068"/>
        <v>0.83788154703600592</v>
      </c>
      <c r="E6727" s="111">
        <f t="shared" ca="1" si="1069"/>
        <v>0</v>
      </c>
      <c r="F6727" s="111">
        <f t="shared" ca="1" si="1070"/>
        <v>0</v>
      </c>
      <c r="G6727" s="111">
        <f t="shared" ca="1" si="1073"/>
        <v>3.2030024285539289</v>
      </c>
    </row>
    <row r="6728" spans="2:9" ht="21" customHeight="1" x14ac:dyDescent="0.25">
      <c r="B6728" s="111">
        <f t="shared" ca="1" si="1066"/>
        <v>2.0123278930192487</v>
      </c>
      <c r="C6728" s="111">
        <f t="shared" ca="1" si="1067"/>
        <v>0</v>
      </c>
      <c r="D6728" s="111">
        <f t="shared" ca="1" si="1068"/>
        <v>0.88212259605823562</v>
      </c>
      <c r="E6728" s="111">
        <f t="shared" ca="1" si="1069"/>
        <v>0</v>
      </c>
      <c r="F6728" s="111">
        <f t="shared" ca="1" si="1070"/>
        <v>0.42810415822970904</v>
      </c>
      <c r="G6728" s="111">
        <f t="shared" ca="1" si="1073"/>
        <v>3.3225546473071934</v>
      </c>
    </row>
    <row r="6729" spans="2:9" ht="21" customHeight="1" x14ac:dyDescent="0.25">
      <c r="B6729" s="111">
        <f t="shared" ca="1" si="1066"/>
        <v>3.1559083245720259</v>
      </c>
      <c r="C6729" s="111">
        <f t="shared" ca="1" si="1067"/>
        <v>0.49852919127719131</v>
      </c>
      <c r="D6729" s="111">
        <f t="shared" ca="1" si="1068"/>
        <v>0</v>
      </c>
      <c r="E6729" s="111">
        <f t="shared" ca="1" si="1069"/>
        <v>0</v>
      </c>
      <c r="F6729" s="111">
        <f t="shared" ca="1" si="1070"/>
        <v>0</v>
      </c>
      <c r="G6729" s="111">
        <f t="shared" ca="1" si="1073"/>
        <v>3.6544375158492173</v>
      </c>
    </row>
    <row r="6730" spans="2:9" ht="21" customHeight="1" x14ac:dyDescent="0.25">
      <c r="B6730" s="111">
        <f t="shared" ca="1" si="1066"/>
        <v>1.6883453419823078</v>
      </c>
      <c r="C6730" s="111">
        <f t="shared" ca="1" si="1067"/>
        <v>0.55405680404919444</v>
      </c>
      <c r="D6730" s="111">
        <f t="shared" ca="1" si="1068"/>
        <v>0</v>
      </c>
      <c r="E6730" s="111">
        <f t="shared" ca="1" si="1069"/>
        <v>0</v>
      </c>
      <c r="F6730" s="111">
        <f t="shared" ca="1" si="1070"/>
        <v>0</v>
      </c>
      <c r="G6730" s="111">
        <f t="shared" ca="1" si="1073"/>
        <v>2.2424021460315022</v>
      </c>
    </row>
    <row r="6731" spans="2:9" ht="21" customHeight="1" x14ac:dyDescent="0.25">
      <c r="B6731" s="111">
        <f t="shared" ca="1" si="1066"/>
        <v>2.6010706054632564</v>
      </c>
      <c r="C6731" s="111">
        <f t="shared" ca="1" si="1067"/>
        <v>0</v>
      </c>
      <c r="D6731" s="111">
        <f t="shared" ca="1" si="1068"/>
        <v>0</v>
      </c>
      <c r="E6731" s="111">
        <f t="shared" ca="1" si="1069"/>
        <v>0.95607585586525756</v>
      </c>
      <c r="F6731" s="111">
        <f t="shared" ca="1" si="1070"/>
        <v>0</v>
      </c>
      <c r="G6731" s="111">
        <f t="shared" ca="1" si="1073"/>
        <v>3.557146461328514</v>
      </c>
      <c r="H6731" s="111"/>
    </row>
    <row r="6732" spans="2:9" ht="21" customHeight="1" x14ac:dyDescent="0.25">
      <c r="B6732" s="111">
        <f t="shared" ca="1" si="1066"/>
        <v>2.1623203873675552</v>
      </c>
      <c r="C6732" s="111">
        <f t="shared" ca="1" si="1067"/>
        <v>0</v>
      </c>
      <c r="D6732" s="111">
        <f t="shared" ca="1" si="1068"/>
        <v>0</v>
      </c>
      <c r="E6732" s="111">
        <f t="shared" ca="1" si="1069"/>
        <v>0</v>
      </c>
      <c r="F6732" s="111">
        <f t="shared" ca="1" si="1070"/>
        <v>0</v>
      </c>
      <c r="G6732" s="111">
        <f t="shared" ca="1" si="1073"/>
        <v>2.1623203873675552</v>
      </c>
    </row>
    <row r="6733" spans="2:9" ht="21" customHeight="1" x14ac:dyDescent="0.25">
      <c r="B6733" s="111">
        <f t="shared" ca="1" si="1066"/>
        <v>3.3950287653303701</v>
      </c>
      <c r="C6733" s="111">
        <f t="shared" ca="1" si="1067"/>
        <v>0.46103325582952792</v>
      </c>
      <c r="D6733" s="111">
        <f t="shared" ca="1" si="1068"/>
        <v>0</v>
      </c>
      <c r="E6733" s="111">
        <f t="shared" ca="1" si="1069"/>
        <v>0</v>
      </c>
      <c r="F6733" s="111">
        <f t="shared" ca="1" si="1070"/>
        <v>0</v>
      </c>
      <c r="G6733" s="111">
        <f t="shared" ca="1" si="1073"/>
        <v>3.8560620211598979</v>
      </c>
      <c r="I6733" s="111">
        <f t="shared" ref="I6733" ca="1" si="1076">SUM(G6704:G6733)</f>
        <v>95.678043511405875</v>
      </c>
    </row>
    <row r="6734" spans="2:9" ht="21" customHeight="1" x14ac:dyDescent="0.25">
      <c r="B6734" s="111">
        <f t="shared" ref="B6734:B6797" ca="1" si="1077">maxs1-mins1*RAND()</f>
        <v>2.3440097783898368</v>
      </c>
      <c r="C6734" s="111">
        <f t="shared" ref="C6734:C6797" ca="1" si="1078">IF(RAND()&lt;0.5,maxs2-mins2*RAND(),0)</f>
        <v>0</v>
      </c>
      <c r="D6734" s="111">
        <f t="shared" ref="D6734:D6797" ca="1" si="1079">IF(RAND()&lt;0.14,maxs3-mins3*RAND(),0)</f>
        <v>0</v>
      </c>
      <c r="E6734" s="111">
        <f t="shared" ref="E6734:E6797" ca="1" si="1080">IF(RAND()&lt;0.07,maxs4-mins4*RAND(),0)</f>
        <v>0</v>
      </c>
      <c r="F6734" s="111">
        <f t="shared" ref="F6734:F6797" ca="1" si="1081">IF(RAND()&lt;0.05,maxs5-mins5*RAND(),0)</f>
        <v>0</v>
      </c>
      <c r="G6734" s="111">
        <f t="shared" ca="1" si="1073"/>
        <v>2.3440097783898368</v>
      </c>
    </row>
    <row r="6735" spans="2:9" ht="21" customHeight="1" x14ac:dyDescent="0.25">
      <c r="B6735" s="111">
        <f t="shared" ca="1" si="1077"/>
        <v>1.7381428037333886</v>
      </c>
      <c r="C6735" s="111">
        <f t="shared" ca="1" si="1078"/>
        <v>0</v>
      </c>
      <c r="D6735" s="111">
        <f t="shared" ca="1" si="1079"/>
        <v>0</v>
      </c>
      <c r="E6735" s="111">
        <f t="shared" ca="1" si="1080"/>
        <v>0</v>
      </c>
      <c r="F6735" s="111">
        <f t="shared" ca="1" si="1081"/>
        <v>0</v>
      </c>
      <c r="G6735" s="111">
        <f t="shared" ca="1" si="1073"/>
        <v>1.7381428037333886</v>
      </c>
    </row>
    <row r="6736" spans="2:9" ht="21" customHeight="1" x14ac:dyDescent="0.25">
      <c r="B6736" s="111">
        <f t="shared" ca="1" si="1077"/>
        <v>1.9993114368674487</v>
      </c>
      <c r="C6736" s="111">
        <f t="shared" ca="1" si="1078"/>
        <v>0</v>
      </c>
      <c r="D6736" s="111">
        <f t="shared" ca="1" si="1079"/>
        <v>0</v>
      </c>
      <c r="E6736" s="111">
        <f t="shared" ca="1" si="1080"/>
        <v>0</v>
      </c>
      <c r="F6736" s="111">
        <f t="shared" ca="1" si="1081"/>
        <v>0</v>
      </c>
      <c r="G6736" s="111">
        <f t="shared" ca="1" si="1073"/>
        <v>1.9993114368674487</v>
      </c>
    </row>
    <row r="6737" spans="2:8" ht="21" customHeight="1" x14ac:dyDescent="0.25">
      <c r="B6737" s="111">
        <f t="shared" ca="1" si="1077"/>
        <v>2.3252360027582695</v>
      </c>
      <c r="C6737" s="111">
        <f t="shared" ca="1" si="1078"/>
        <v>0</v>
      </c>
      <c r="D6737" s="111">
        <f t="shared" ca="1" si="1079"/>
        <v>0</v>
      </c>
      <c r="E6737" s="111">
        <f t="shared" ca="1" si="1080"/>
        <v>0</v>
      </c>
      <c r="F6737" s="111">
        <f t="shared" ca="1" si="1081"/>
        <v>0</v>
      </c>
      <c r="G6737" s="111">
        <f t="shared" ca="1" si="1073"/>
        <v>2.3252360027582695</v>
      </c>
    </row>
    <row r="6738" spans="2:8" ht="21" customHeight="1" x14ac:dyDescent="0.25">
      <c r="B6738" s="111">
        <f t="shared" ca="1" si="1077"/>
        <v>2.1225919055034841</v>
      </c>
      <c r="C6738" s="111">
        <f t="shared" ca="1" si="1078"/>
        <v>0</v>
      </c>
      <c r="D6738" s="111">
        <f t="shared" ca="1" si="1079"/>
        <v>0</v>
      </c>
      <c r="E6738" s="111">
        <f t="shared" ca="1" si="1080"/>
        <v>0</v>
      </c>
      <c r="F6738" s="111">
        <f t="shared" ca="1" si="1081"/>
        <v>0</v>
      </c>
      <c r="G6738" s="111">
        <f t="shared" ca="1" si="1073"/>
        <v>2.1225919055034841</v>
      </c>
    </row>
    <row r="6739" spans="2:8" ht="21" customHeight="1" x14ac:dyDescent="0.25">
      <c r="B6739" s="111">
        <f t="shared" ca="1" si="1077"/>
        <v>3.0665417622996256</v>
      </c>
      <c r="C6739" s="111">
        <f t="shared" ca="1" si="1078"/>
        <v>0</v>
      </c>
      <c r="D6739" s="111">
        <f t="shared" ca="1" si="1079"/>
        <v>0</v>
      </c>
      <c r="E6739" s="111">
        <f t="shared" ca="1" si="1080"/>
        <v>0</v>
      </c>
      <c r="F6739" s="111">
        <f t="shared" ca="1" si="1081"/>
        <v>0</v>
      </c>
      <c r="G6739" s="111">
        <f t="shared" ca="1" si="1073"/>
        <v>3.0665417622996256</v>
      </c>
    </row>
    <row r="6740" spans="2:8" ht="21" customHeight="1" x14ac:dyDescent="0.25">
      <c r="B6740" s="111">
        <f t="shared" ca="1" si="1077"/>
        <v>2.3529291741762219</v>
      </c>
      <c r="C6740" s="111">
        <f t="shared" ca="1" si="1078"/>
        <v>0</v>
      </c>
      <c r="D6740" s="111">
        <f t="shared" ca="1" si="1079"/>
        <v>0</v>
      </c>
      <c r="E6740" s="111">
        <f t="shared" ca="1" si="1080"/>
        <v>0</v>
      </c>
      <c r="F6740" s="111">
        <f t="shared" ca="1" si="1081"/>
        <v>0</v>
      </c>
      <c r="G6740" s="111">
        <f t="shared" ca="1" si="1073"/>
        <v>2.3529291741762219</v>
      </c>
      <c r="H6740" s="111">
        <f t="shared" ref="H6740" ca="1" si="1082">SUM(G6734:G6740)</f>
        <v>15.948762863728273</v>
      </c>
    </row>
    <row r="6741" spans="2:8" ht="21" customHeight="1" x14ac:dyDescent="0.25">
      <c r="B6741" s="111">
        <f t="shared" ca="1" si="1077"/>
        <v>2.4625117347676424</v>
      </c>
      <c r="C6741" s="111">
        <f t="shared" ca="1" si="1078"/>
        <v>0.41583710332291235</v>
      </c>
      <c r="D6741" s="111">
        <f t="shared" ca="1" si="1079"/>
        <v>0</v>
      </c>
      <c r="E6741" s="111">
        <f t="shared" ca="1" si="1080"/>
        <v>0</v>
      </c>
      <c r="F6741" s="111">
        <f t="shared" ca="1" si="1081"/>
        <v>0</v>
      </c>
      <c r="G6741" s="111">
        <f t="shared" ca="1" si="1073"/>
        <v>2.8783488380905546</v>
      </c>
    </row>
    <row r="6742" spans="2:8" ht="21" customHeight="1" x14ac:dyDescent="0.25">
      <c r="B6742" s="111">
        <f t="shared" ca="1" si="1077"/>
        <v>2.5506505983761243</v>
      </c>
      <c r="C6742" s="111">
        <f t="shared" ca="1" si="1078"/>
        <v>0.43001645096869645</v>
      </c>
      <c r="D6742" s="111">
        <f t="shared" ca="1" si="1079"/>
        <v>0</v>
      </c>
      <c r="E6742" s="111">
        <f t="shared" ca="1" si="1080"/>
        <v>0</v>
      </c>
      <c r="F6742" s="111">
        <f t="shared" ca="1" si="1081"/>
        <v>0.74843620032636027</v>
      </c>
      <c r="G6742" s="111">
        <f t="shared" ca="1" si="1073"/>
        <v>3.7291032496711809</v>
      </c>
    </row>
    <row r="6743" spans="2:8" ht="21" customHeight="1" x14ac:dyDescent="0.25">
      <c r="B6743" s="111">
        <f t="shared" ca="1" si="1077"/>
        <v>1.6380436732566424</v>
      </c>
      <c r="C6743" s="111">
        <f t="shared" ca="1" si="1078"/>
        <v>0</v>
      </c>
      <c r="D6743" s="111">
        <f t="shared" ca="1" si="1079"/>
        <v>0</v>
      </c>
      <c r="E6743" s="111">
        <f t="shared" ca="1" si="1080"/>
        <v>0</v>
      </c>
      <c r="F6743" s="111">
        <f t="shared" ca="1" si="1081"/>
        <v>0</v>
      </c>
      <c r="G6743" s="111">
        <f t="shared" ca="1" si="1073"/>
        <v>1.6380436732566424</v>
      </c>
    </row>
    <row r="6744" spans="2:8" ht="21" customHeight="1" x14ac:dyDescent="0.25">
      <c r="B6744" s="111">
        <f t="shared" ca="1" si="1077"/>
        <v>3.1248027150921782</v>
      </c>
      <c r="C6744" s="111">
        <f t="shared" ca="1" si="1078"/>
        <v>0.43663760469168833</v>
      </c>
      <c r="D6744" s="111">
        <f t="shared" ca="1" si="1079"/>
        <v>0</v>
      </c>
      <c r="E6744" s="111">
        <f t="shared" ca="1" si="1080"/>
        <v>0</v>
      </c>
      <c r="F6744" s="111">
        <f t="shared" ca="1" si="1081"/>
        <v>0</v>
      </c>
      <c r="G6744" s="111">
        <f t="shared" ca="1" si="1073"/>
        <v>3.5614403197838667</v>
      </c>
    </row>
    <row r="6745" spans="2:8" ht="21" customHeight="1" x14ac:dyDescent="0.25">
      <c r="B6745" s="111">
        <f t="shared" ca="1" si="1077"/>
        <v>3.3514354421384329</v>
      </c>
      <c r="C6745" s="111">
        <f t="shared" ca="1" si="1078"/>
        <v>0.48579260681095637</v>
      </c>
      <c r="D6745" s="111">
        <f t="shared" ca="1" si="1079"/>
        <v>0</v>
      </c>
      <c r="E6745" s="111">
        <f t="shared" ca="1" si="1080"/>
        <v>0</v>
      </c>
      <c r="F6745" s="111">
        <f t="shared" ca="1" si="1081"/>
        <v>0</v>
      </c>
      <c r="G6745" s="111">
        <f t="shared" ca="1" si="1073"/>
        <v>3.8372280489493891</v>
      </c>
    </row>
    <row r="6746" spans="2:8" ht="21" customHeight="1" x14ac:dyDescent="0.25">
      <c r="B6746" s="111">
        <f t="shared" ca="1" si="1077"/>
        <v>3.028849045809153</v>
      </c>
      <c r="C6746" s="111">
        <f t="shared" ca="1" si="1078"/>
        <v>0.49751237739528176</v>
      </c>
      <c r="D6746" s="111">
        <f t="shared" ca="1" si="1079"/>
        <v>1.1006714582177048</v>
      </c>
      <c r="E6746" s="111">
        <f t="shared" ca="1" si="1080"/>
        <v>0</v>
      </c>
      <c r="F6746" s="111">
        <f t="shared" ca="1" si="1081"/>
        <v>0</v>
      </c>
      <c r="G6746" s="111">
        <f t="shared" ref="G6746:G6809" ca="1" si="1083">SUM(B6746:F6746)</f>
        <v>4.6270328814221395</v>
      </c>
    </row>
    <row r="6747" spans="2:8" ht="21" customHeight="1" x14ac:dyDescent="0.25">
      <c r="B6747" s="111">
        <f t="shared" ca="1" si="1077"/>
        <v>3.2357458682788565</v>
      </c>
      <c r="C6747" s="111">
        <f t="shared" ca="1" si="1078"/>
        <v>0</v>
      </c>
      <c r="D6747" s="111">
        <f t="shared" ca="1" si="1079"/>
        <v>0</v>
      </c>
      <c r="E6747" s="111">
        <f t="shared" ca="1" si="1080"/>
        <v>0</v>
      </c>
      <c r="F6747" s="111">
        <f t="shared" ca="1" si="1081"/>
        <v>0</v>
      </c>
      <c r="G6747" s="111">
        <f t="shared" ca="1" si="1083"/>
        <v>3.2357458682788565</v>
      </c>
      <c r="H6747" s="111"/>
    </row>
    <row r="6748" spans="2:8" ht="21" customHeight="1" x14ac:dyDescent="0.25">
      <c r="B6748" s="111">
        <f t="shared" ca="1" si="1077"/>
        <v>1.9430395727353016</v>
      </c>
      <c r="C6748" s="111">
        <f t="shared" ca="1" si="1078"/>
        <v>0</v>
      </c>
      <c r="D6748" s="111">
        <f t="shared" ca="1" si="1079"/>
        <v>0</v>
      </c>
      <c r="E6748" s="111">
        <f t="shared" ca="1" si="1080"/>
        <v>0</v>
      </c>
      <c r="F6748" s="111">
        <f t="shared" ca="1" si="1081"/>
        <v>0</v>
      </c>
      <c r="G6748" s="111">
        <f t="shared" ca="1" si="1083"/>
        <v>1.9430395727353016</v>
      </c>
    </row>
    <row r="6749" spans="2:8" ht="21" customHeight="1" x14ac:dyDescent="0.25">
      <c r="B6749" s="111">
        <f t="shared" ca="1" si="1077"/>
        <v>1.5563050351428989</v>
      </c>
      <c r="C6749" s="111">
        <f t="shared" ca="1" si="1078"/>
        <v>0</v>
      </c>
      <c r="D6749" s="111">
        <f t="shared" ca="1" si="1079"/>
        <v>0</v>
      </c>
      <c r="E6749" s="111">
        <f t="shared" ca="1" si="1080"/>
        <v>0</v>
      </c>
      <c r="F6749" s="111">
        <f t="shared" ca="1" si="1081"/>
        <v>0</v>
      </c>
      <c r="G6749" s="111">
        <f t="shared" ca="1" si="1083"/>
        <v>1.5563050351428989</v>
      </c>
    </row>
    <row r="6750" spans="2:8" ht="21" customHeight="1" x14ac:dyDescent="0.25">
      <c r="B6750" s="111">
        <f t="shared" ca="1" si="1077"/>
        <v>2.9560789474774394</v>
      </c>
      <c r="C6750" s="111">
        <f t="shared" ca="1" si="1078"/>
        <v>0.53046638147871217</v>
      </c>
      <c r="D6750" s="111">
        <f t="shared" ca="1" si="1079"/>
        <v>0.70907501166236453</v>
      </c>
      <c r="E6750" s="111">
        <f t="shared" ca="1" si="1080"/>
        <v>0</v>
      </c>
      <c r="F6750" s="111">
        <f t="shared" ca="1" si="1081"/>
        <v>0</v>
      </c>
      <c r="G6750" s="111">
        <f t="shared" ca="1" si="1083"/>
        <v>4.1956203406185164</v>
      </c>
    </row>
    <row r="6751" spans="2:8" ht="21" customHeight="1" x14ac:dyDescent="0.25">
      <c r="B6751" s="111">
        <f t="shared" ca="1" si="1077"/>
        <v>1.72736898989586</v>
      </c>
      <c r="C6751" s="111">
        <f t="shared" ca="1" si="1078"/>
        <v>0.4979163084949042</v>
      </c>
      <c r="D6751" s="111">
        <f t="shared" ca="1" si="1079"/>
        <v>0</v>
      </c>
      <c r="E6751" s="111">
        <f t="shared" ca="1" si="1080"/>
        <v>0</v>
      </c>
      <c r="F6751" s="111">
        <f t="shared" ca="1" si="1081"/>
        <v>0</v>
      </c>
      <c r="G6751" s="111">
        <f t="shared" ca="1" si="1083"/>
        <v>2.2252852983907641</v>
      </c>
    </row>
    <row r="6752" spans="2:8" ht="21" customHeight="1" x14ac:dyDescent="0.25">
      <c r="B6752" s="111">
        <f t="shared" ca="1" si="1077"/>
        <v>2.9298513963046293</v>
      </c>
      <c r="C6752" s="111">
        <f t="shared" ca="1" si="1078"/>
        <v>0</v>
      </c>
      <c r="D6752" s="111">
        <f t="shared" ca="1" si="1079"/>
        <v>0</v>
      </c>
      <c r="E6752" s="111">
        <f t="shared" ca="1" si="1080"/>
        <v>0</v>
      </c>
      <c r="F6752" s="111">
        <f t="shared" ca="1" si="1081"/>
        <v>0</v>
      </c>
      <c r="G6752" s="111">
        <f t="shared" ca="1" si="1083"/>
        <v>2.9298513963046293</v>
      </c>
    </row>
    <row r="6753" spans="2:9" ht="21" customHeight="1" x14ac:dyDescent="0.25">
      <c r="B6753" s="111">
        <f t="shared" ca="1" si="1077"/>
        <v>2.0861559331533153</v>
      </c>
      <c r="C6753" s="111">
        <f t="shared" ca="1" si="1078"/>
        <v>0.58384981476818254</v>
      </c>
      <c r="D6753" s="111">
        <f t="shared" ca="1" si="1079"/>
        <v>0</v>
      </c>
      <c r="E6753" s="111">
        <f t="shared" ca="1" si="1080"/>
        <v>0</v>
      </c>
      <c r="F6753" s="111">
        <f t="shared" ca="1" si="1081"/>
        <v>0.32907529636129362</v>
      </c>
      <c r="G6753" s="111">
        <f t="shared" ca="1" si="1083"/>
        <v>2.9990810442827915</v>
      </c>
    </row>
    <row r="6754" spans="2:9" ht="21" customHeight="1" x14ac:dyDescent="0.25">
      <c r="B6754" s="111">
        <f t="shared" ca="1" si="1077"/>
        <v>2.4250090219252725</v>
      </c>
      <c r="C6754" s="111">
        <f t="shared" ca="1" si="1078"/>
        <v>0.58992529275781569</v>
      </c>
      <c r="D6754" s="111">
        <f t="shared" ca="1" si="1079"/>
        <v>1.3031856813905365</v>
      </c>
      <c r="E6754" s="111">
        <f t="shared" ca="1" si="1080"/>
        <v>0</v>
      </c>
      <c r="F6754" s="111">
        <f t="shared" ca="1" si="1081"/>
        <v>0</v>
      </c>
      <c r="G6754" s="111">
        <f t="shared" ca="1" si="1083"/>
        <v>4.3181199960736247</v>
      </c>
      <c r="H6754" s="111"/>
    </row>
    <row r="6755" spans="2:9" ht="21" customHeight="1" x14ac:dyDescent="0.25">
      <c r="B6755" s="111">
        <f t="shared" ca="1" si="1077"/>
        <v>1.5208835497585513</v>
      </c>
      <c r="C6755" s="111">
        <f t="shared" ca="1" si="1078"/>
        <v>0</v>
      </c>
      <c r="D6755" s="111">
        <f t="shared" ca="1" si="1079"/>
        <v>0</v>
      </c>
      <c r="E6755" s="111">
        <f t="shared" ca="1" si="1080"/>
        <v>0</v>
      </c>
      <c r="F6755" s="111">
        <f t="shared" ca="1" si="1081"/>
        <v>0</v>
      </c>
      <c r="G6755" s="111">
        <f t="shared" ca="1" si="1083"/>
        <v>1.5208835497585513</v>
      </c>
    </row>
    <row r="6756" spans="2:9" ht="21" customHeight="1" x14ac:dyDescent="0.25">
      <c r="B6756" s="111">
        <f t="shared" ca="1" si="1077"/>
        <v>1.6633849759958996</v>
      </c>
      <c r="C6756" s="111">
        <f t="shared" ca="1" si="1078"/>
        <v>0.584029803475689</v>
      </c>
      <c r="D6756" s="111">
        <f t="shared" ca="1" si="1079"/>
        <v>0</v>
      </c>
      <c r="E6756" s="111">
        <f t="shared" ca="1" si="1080"/>
        <v>0</v>
      </c>
      <c r="F6756" s="111">
        <f t="shared" ca="1" si="1081"/>
        <v>0</v>
      </c>
      <c r="G6756" s="111">
        <f t="shared" ca="1" si="1083"/>
        <v>2.2474147794715886</v>
      </c>
    </row>
    <row r="6757" spans="2:9" ht="21" customHeight="1" x14ac:dyDescent="0.25">
      <c r="B6757" s="111">
        <f t="shared" ca="1" si="1077"/>
        <v>2.4467281882605936</v>
      </c>
      <c r="C6757" s="111">
        <f t="shared" ca="1" si="1078"/>
        <v>0</v>
      </c>
      <c r="D6757" s="111">
        <f t="shared" ca="1" si="1079"/>
        <v>0</v>
      </c>
      <c r="E6757" s="111">
        <f t="shared" ca="1" si="1080"/>
        <v>0.81857979767253253</v>
      </c>
      <c r="F6757" s="111">
        <f t="shared" ca="1" si="1081"/>
        <v>0</v>
      </c>
      <c r="G6757" s="111">
        <f t="shared" ca="1" si="1083"/>
        <v>3.2653079859331262</v>
      </c>
    </row>
    <row r="6758" spans="2:9" ht="21" customHeight="1" x14ac:dyDescent="0.25">
      <c r="B6758" s="111">
        <f t="shared" ca="1" si="1077"/>
        <v>2.1913986186355454</v>
      </c>
      <c r="C6758" s="111">
        <f t="shared" ca="1" si="1078"/>
        <v>0</v>
      </c>
      <c r="D6758" s="111">
        <f t="shared" ca="1" si="1079"/>
        <v>0</v>
      </c>
      <c r="E6758" s="111">
        <f t="shared" ca="1" si="1080"/>
        <v>0</v>
      </c>
      <c r="F6758" s="111">
        <f t="shared" ca="1" si="1081"/>
        <v>0.69334201196639045</v>
      </c>
      <c r="G6758" s="111">
        <f t="shared" ca="1" si="1083"/>
        <v>2.8847406306019359</v>
      </c>
    </row>
    <row r="6759" spans="2:9" ht="21" customHeight="1" x14ac:dyDescent="0.25">
      <c r="B6759" s="111">
        <f t="shared" ca="1" si="1077"/>
        <v>3.2958178337487949</v>
      </c>
      <c r="C6759" s="111">
        <f t="shared" ca="1" si="1078"/>
        <v>0</v>
      </c>
      <c r="D6759" s="111">
        <f t="shared" ca="1" si="1079"/>
        <v>0</v>
      </c>
      <c r="E6759" s="111">
        <f t="shared" ca="1" si="1080"/>
        <v>0</v>
      </c>
      <c r="F6759" s="111">
        <f t="shared" ca="1" si="1081"/>
        <v>0</v>
      </c>
      <c r="G6759" s="111">
        <f t="shared" ca="1" si="1083"/>
        <v>3.2958178337487949</v>
      </c>
    </row>
    <row r="6760" spans="2:9" ht="21" customHeight="1" x14ac:dyDescent="0.25">
      <c r="B6760" s="111">
        <f t="shared" ca="1" si="1077"/>
        <v>1.632027503757935</v>
      </c>
      <c r="C6760" s="111">
        <f t="shared" ca="1" si="1078"/>
        <v>0.47420521149649375</v>
      </c>
      <c r="D6760" s="111">
        <f t="shared" ca="1" si="1079"/>
        <v>0</v>
      </c>
      <c r="E6760" s="111">
        <f t="shared" ca="1" si="1080"/>
        <v>0.95965681179119067</v>
      </c>
      <c r="F6760" s="111">
        <f t="shared" ca="1" si="1081"/>
        <v>0</v>
      </c>
      <c r="G6760" s="111">
        <f t="shared" ca="1" si="1083"/>
        <v>3.0658895270456195</v>
      </c>
    </row>
    <row r="6761" spans="2:9" ht="21" customHeight="1" x14ac:dyDescent="0.25">
      <c r="B6761" s="111">
        <f t="shared" ca="1" si="1077"/>
        <v>1.7866390517700326</v>
      </c>
      <c r="C6761" s="111">
        <f t="shared" ca="1" si="1078"/>
        <v>0.42895996327532104</v>
      </c>
      <c r="D6761" s="111">
        <f t="shared" ca="1" si="1079"/>
        <v>0</v>
      </c>
      <c r="E6761" s="111">
        <f t="shared" ca="1" si="1080"/>
        <v>0</v>
      </c>
      <c r="F6761" s="111">
        <f t="shared" ca="1" si="1081"/>
        <v>0</v>
      </c>
      <c r="G6761" s="111">
        <f t="shared" ca="1" si="1083"/>
        <v>2.2155990150453535</v>
      </c>
      <c r="H6761" s="111"/>
    </row>
    <row r="6762" spans="2:9" ht="21" customHeight="1" x14ac:dyDescent="0.25">
      <c r="B6762" s="111">
        <f t="shared" ca="1" si="1077"/>
        <v>2.7717914832297041</v>
      </c>
      <c r="C6762" s="111">
        <f t="shared" ca="1" si="1078"/>
        <v>0</v>
      </c>
      <c r="D6762" s="111">
        <f t="shared" ca="1" si="1079"/>
        <v>0</v>
      </c>
      <c r="E6762" s="111">
        <f t="shared" ca="1" si="1080"/>
        <v>0</v>
      </c>
      <c r="F6762" s="111">
        <f t="shared" ca="1" si="1081"/>
        <v>0</v>
      </c>
      <c r="G6762" s="111">
        <f t="shared" ca="1" si="1083"/>
        <v>2.7717914832297041</v>
      </c>
    </row>
    <row r="6763" spans="2:9" ht="21" customHeight="1" x14ac:dyDescent="0.25">
      <c r="B6763" s="111">
        <f t="shared" ca="1" si="1077"/>
        <v>2.1626046407115513</v>
      </c>
      <c r="C6763" s="111">
        <f t="shared" ca="1" si="1078"/>
        <v>0</v>
      </c>
      <c r="D6763" s="111">
        <f t="shared" ca="1" si="1079"/>
        <v>0</v>
      </c>
      <c r="E6763" s="111">
        <f t="shared" ca="1" si="1080"/>
        <v>0</v>
      </c>
      <c r="F6763" s="111">
        <f t="shared" ca="1" si="1081"/>
        <v>0</v>
      </c>
      <c r="G6763" s="111">
        <f t="shared" ca="1" si="1083"/>
        <v>2.1626046407115513</v>
      </c>
      <c r="I6763" s="111">
        <f t="shared" ref="I6763" ca="1" si="1084">SUM(G6734:G6763)</f>
        <v>83.053057872275659</v>
      </c>
    </row>
    <row r="6764" spans="2:9" ht="21" customHeight="1" x14ac:dyDescent="0.25">
      <c r="B6764" s="111">
        <f t="shared" ca="1" si="1077"/>
        <v>2.4736612661194441</v>
      </c>
      <c r="C6764" s="111">
        <f t="shared" ca="1" si="1078"/>
        <v>0</v>
      </c>
      <c r="D6764" s="111">
        <f t="shared" ca="1" si="1079"/>
        <v>0</v>
      </c>
      <c r="E6764" s="111">
        <f t="shared" ca="1" si="1080"/>
        <v>0</v>
      </c>
      <c r="F6764" s="111">
        <f t="shared" ca="1" si="1081"/>
        <v>0</v>
      </c>
      <c r="G6764" s="111">
        <f t="shared" ca="1" si="1083"/>
        <v>2.4736612661194441</v>
      </c>
    </row>
    <row r="6765" spans="2:9" ht="21" customHeight="1" x14ac:dyDescent="0.25">
      <c r="B6765" s="111">
        <f t="shared" ca="1" si="1077"/>
        <v>1.6325880470507175</v>
      </c>
      <c r="C6765" s="111">
        <f t="shared" ca="1" si="1078"/>
        <v>0.43947484623577981</v>
      </c>
      <c r="D6765" s="111">
        <f t="shared" ca="1" si="1079"/>
        <v>0</v>
      </c>
      <c r="E6765" s="111">
        <f t="shared" ca="1" si="1080"/>
        <v>0</v>
      </c>
      <c r="F6765" s="111">
        <f t="shared" ca="1" si="1081"/>
        <v>0</v>
      </c>
      <c r="G6765" s="111">
        <f t="shared" ca="1" si="1083"/>
        <v>2.0720628932864971</v>
      </c>
    </row>
    <row r="6766" spans="2:9" ht="21" customHeight="1" x14ac:dyDescent="0.25">
      <c r="B6766" s="111">
        <f t="shared" ca="1" si="1077"/>
        <v>3.2721213535349523</v>
      </c>
      <c r="C6766" s="111">
        <f t="shared" ca="1" si="1078"/>
        <v>0</v>
      </c>
      <c r="D6766" s="111">
        <f t="shared" ca="1" si="1079"/>
        <v>0.71935594174646988</v>
      </c>
      <c r="E6766" s="111">
        <f t="shared" ca="1" si="1080"/>
        <v>0</v>
      </c>
      <c r="F6766" s="111">
        <f t="shared" ca="1" si="1081"/>
        <v>0</v>
      </c>
      <c r="G6766" s="111">
        <f t="shared" ca="1" si="1083"/>
        <v>3.9914772952814221</v>
      </c>
    </row>
    <row r="6767" spans="2:9" ht="21" customHeight="1" x14ac:dyDescent="0.25">
      <c r="B6767" s="111">
        <f t="shared" ca="1" si="1077"/>
        <v>2.3929392049776226</v>
      </c>
      <c r="C6767" s="111">
        <f t="shared" ca="1" si="1078"/>
        <v>0.59321040486898191</v>
      </c>
      <c r="D6767" s="111">
        <f t="shared" ca="1" si="1079"/>
        <v>0</v>
      </c>
      <c r="E6767" s="111">
        <f t="shared" ca="1" si="1080"/>
        <v>0</v>
      </c>
      <c r="F6767" s="111">
        <f t="shared" ca="1" si="1081"/>
        <v>0</v>
      </c>
      <c r="G6767" s="111">
        <f t="shared" ca="1" si="1083"/>
        <v>2.9861496098466045</v>
      </c>
    </row>
    <row r="6768" spans="2:9" ht="21" customHeight="1" x14ac:dyDescent="0.25">
      <c r="B6768" s="111">
        <f t="shared" ca="1" si="1077"/>
        <v>1.9312570107979403</v>
      </c>
      <c r="C6768" s="111">
        <f t="shared" ca="1" si="1078"/>
        <v>0</v>
      </c>
      <c r="D6768" s="111">
        <f t="shared" ca="1" si="1079"/>
        <v>0</v>
      </c>
      <c r="E6768" s="111">
        <f t="shared" ca="1" si="1080"/>
        <v>0</v>
      </c>
      <c r="F6768" s="111">
        <f t="shared" ca="1" si="1081"/>
        <v>0</v>
      </c>
      <c r="G6768" s="111">
        <f t="shared" ca="1" si="1083"/>
        <v>1.9312570107979403</v>
      </c>
    </row>
    <row r="6769" spans="2:8" ht="21" customHeight="1" x14ac:dyDescent="0.25">
      <c r="B6769" s="111">
        <f t="shared" ca="1" si="1077"/>
        <v>3.2727470844026292</v>
      </c>
      <c r="C6769" s="111">
        <f t="shared" ca="1" si="1078"/>
        <v>0</v>
      </c>
      <c r="D6769" s="111">
        <f t="shared" ca="1" si="1079"/>
        <v>0</v>
      </c>
      <c r="E6769" s="111">
        <f t="shared" ca="1" si="1080"/>
        <v>0</v>
      </c>
      <c r="F6769" s="111">
        <f t="shared" ca="1" si="1081"/>
        <v>0</v>
      </c>
      <c r="G6769" s="111">
        <f t="shared" ca="1" si="1083"/>
        <v>3.2727470844026292</v>
      </c>
    </row>
    <row r="6770" spans="2:8" ht="21" customHeight="1" x14ac:dyDescent="0.25">
      <c r="B6770" s="111">
        <f t="shared" ca="1" si="1077"/>
        <v>1.7527376938047055</v>
      </c>
      <c r="C6770" s="111">
        <f t="shared" ca="1" si="1078"/>
        <v>0.59098317408548173</v>
      </c>
      <c r="D6770" s="111">
        <f t="shared" ca="1" si="1079"/>
        <v>0</v>
      </c>
      <c r="E6770" s="111">
        <f t="shared" ca="1" si="1080"/>
        <v>0</v>
      </c>
      <c r="F6770" s="111">
        <f t="shared" ca="1" si="1081"/>
        <v>0</v>
      </c>
      <c r="G6770" s="111">
        <f t="shared" ca="1" si="1083"/>
        <v>2.3437208678901871</v>
      </c>
      <c r="H6770" s="111">
        <f t="shared" ref="H6770" ca="1" si="1085">SUM(G6764:G6770)</f>
        <v>19.071076027624724</v>
      </c>
    </row>
    <row r="6771" spans="2:8" ht="21" customHeight="1" x14ac:dyDescent="0.25">
      <c r="B6771" s="111">
        <f t="shared" ca="1" si="1077"/>
        <v>1.738838535806893</v>
      </c>
      <c r="C6771" s="111">
        <f t="shared" ca="1" si="1078"/>
        <v>0.4712239722714594</v>
      </c>
      <c r="D6771" s="111">
        <f t="shared" ca="1" si="1079"/>
        <v>0</v>
      </c>
      <c r="E6771" s="111">
        <f t="shared" ca="1" si="1080"/>
        <v>0.93266278766908783</v>
      </c>
      <c r="F6771" s="111">
        <f t="shared" ca="1" si="1081"/>
        <v>0</v>
      </c>
      <c r="G6771" s="111">
        <f t="shared" ca="1" si="1083"/>
        <v>3.1427252957474403</v>
      </c>
    </row>
    <row r="6772" spans="2:8" ht="21" customHeight="1" x14ac:dyDescent="0.25">
      <c r="B6772" s="111">
        <f t="shared" ca="1" si="1077"/>
        <v>3.1558705594515239</v>
      </c>
      <c r="C6772" s="111">
        <f t="shared" ca="1" si="1078"/>
        <v>0.55670110175274046</v>
      </c>
      <c r="D6772" s="111">
        <f t="shared" ca="1" si="1079"/>
        <v>0</v>
      </c>
      <c r="E6772" s="111">
        <f t="shared" ca="1" si="1080"/>
        <v>0</v>
      </c>
      <c r="F6772" s="111">
        <f t="shared" ca="1" si="1081"/>
        <v>0</v>
      </c>
      <c r="G6772" s="111">
        <f t="shared" ca="1" si="1083"/>
        <v>3.7125716612042643</v>
      </c>
    </row>
    <row r="6773" spans="2:8" ht="21" customHeight="1" x14ac:dyDescent="0.25">
      <c r="B6773" s="111">
        <f t="shared" ca="1" si="1077"/>
        <v>3.1284729382439478</v>
      </c>
      <c r="C6773" s="111">
        <f t="shared" ca="1" si="1078"/>
        <v>0.49500236956587029</v>
      </c>
      <c r="D6773" s="111">
        <f t="shared" ca="1" si="1079"/>
        <v>0</v>
      </c>
      <c r="E6773" s="111">
        <f t="shared" ca="1" si="1080"/>
        <v>1.3379820600481578</v>
      </c>
      <c r="F6773" s="111">
        <f t="shared" ca="1" si="1081"/>
        <v>0</v>
      </c>
      <c r="G6773" s="111">
        <f t="shared" ca="1" si="1083"/>
        <v>4.9614573678579763</v>
      </c>
    </row>
    <row r="6774" spans="2:8" ht="21" customHeight="1" x14ac:dyDescent="0.25">
      <c r="B6774" s="111">
        <f t="shared" ca="1" si="1077"/>
        <v>2.2456839931495498</v>
      </c>
      <c r="C6774" s="111">
        <f t="shared" ca="1" si="1078"/>
        <v>0.4895832218941043</v>
      </c>
      <c r="D6774" s="111">
        <f t="shared" ca="1" si="1079"/>
        <v>0</v>
      </c>
      <c r="E6774" s="111">
        <f t="shared" ca="1" si="1080"/>
        <v>0</v>
      </c>
      <c r="F6774" s="111">
        <f t="shared" ca="1" si="1081"/>
        <v>0</v>
      </c>
      <c r="G6774" s="111">
        <f t="shared" ca="1" si="1083"/>
        <v>2.7352672150436543</v>
      </c>
    </row>
    <row r="6775" spans="2:8" ht="21" customHeight="1" x14ac:dyDescent="0.25">
      <c r="B6775" s="111">
        <f t="shared" ca="1" si="1077"/>
        <v>3.0386600257938881</v>
      </c>
      <c r="C6775" s="111">
        <f t="shared" ca="1" si="1078"/>
        <v>0.41643796087525942</v>
      </c>
      <c r="D6775" s="111">
        <f t="shared" ca="1" si="1079"/>
        <v>0</v>
      </c>
      <c r="E6775" s="111">
        <f t="shared" ca="1" si="1080"/>
        <v>0</v>
      </c>
      <c r="F6775" s="111">
        <f t="shared" ca="1" si="1081"/>
        <v>0</v>
      </c>
      <c r="G6775" s="111">
        <f t="shared" ca="1" si="1083"/>
        <v>3.4550979866691476</v>
      </c>
    </row>
    <row r="6776" spans="2:8" ht="21" customHeight="1" x14ac:dyDescent="0.25">
      <c r="B6776" s="111">
        <f t="shared" ca="1" si="1077"/>
        <v>1.9871589116926804</v>
      </c>
      <c r="C6776" s="111">
        <f t="shared" ca="1" si="1078"/>
        <v>0</v>
      </c>
      <c r="D6776" s="111">
        <f t="shared" ca="1" si="1079"/>
        <v>0</v>
      </c>
      <c r="E6776" s="111">
        <f t="shared" ca="1" si="1080"/>
        <v>0</v>
      </c>
      <c r="F6776" s="111">
        <f t="shared" ca="1" si="1081"/>
        <v>0</v>
      </c>
      <c r="G6776" s="111">
        <f t="shared" ca="1" si="1083"/>
        <v>1.9871589116926804</v>
      </c>
    </row>
    <row r="6777" spans="2:8" ht="21" customHeight="1" x14ac:dyDescent="0.25">
      <c r="B6777" s="111">
        <f t="shared" ca="1" si="1077"/>
        <v>3.060644080963161</v>
      </c>
      <c r="C6777" s="111">
        <f t="shared" ca="1" si="1078"/>
        <v>0.42553237862412674</v>
      </c>
      <c r="D6777" s="111">
        <f t="shared" ca="1" si="1079"/>
        <v>0</v>
      </c>
      <c r="E6777" s="111">
        <f t="shared" ca="1" si="1080"/>
        <v>0</v>
      </c>
      <c r="F6777" s="111">
        <f t="shared" ca="1" si="1081"/>
        <v>0</v>
      </c>
      <c r="G6777" s="111">
        <f t="shared" ca="1" si="1083"/>
        <v>3.4861764595872877</v>
      </c>
      <c r="H6777" s="111"/>
    </row>
    <row r="6778" spans="2:8" ht="21" customHeight="1" x14ac:dyDescent="0.25">
      <c r="B6778" s="111">
        <f t="shared" ca="1" si="1077"/>
        <v>3.0451297027607453</v>
      </c>
      <c r="C6778" s="111">
        <f t="shared" ca="1" si="1078"/>
        <v>0</v>
      </c>
      <c r="D6778" s="111">
        <f t="shared" ca="1" si="1079"/>
        <v>0</v>
      </c>
      <c r="E6778" s="111">
        <f t="shared" ca="1" si="1080"/>
        <v>0</v>
      </c>
      <c r="F6778" s="111">
        <f t="shared" ca="1" si="1081"/>
        <v>0</v>
      </c>
      <c r="G6778" s="111">
        <f t="shared" ca="1" si="1083"/>
        <v>3.0451297027607453</v>
      </c>
    </row>
    <row r="6779" spans="2:8" ht="21" customHeight="1" x14ac:dyDescent="0.25">
      <c r="B6779" s="111">
        <f t="shared" ca="1" si="1077"/>
        <v>3.1372879568507828</v>
      </c>
      <c r="C6779" s="111">
        <f t="shared" ca="1" si="1078"/>
        <v>0.5078571574465317</v>
      </c>
      <c r="D6779" s="111">
        <f t="shared" ca="1" si="1079"/>
        <v>0</v>
      </c>
      <c r="E6779" s="111">
        <f t="shared" ca="1" si="1080"/>
        <v>0</v>
      </c>
      <c r="F6779" s="111">
        <f t="shared" ca="1" si="1081"/>
        <v>0</v>
      </c>
      <c r="G6779" s="111">
        <f t="shared" ca="1" si="1083"/>
        <v>3.6451451142973146</v>
      </c>
    </row>
    <row r="6780" spans="2:8" ht="21" customHeight="1" x14ac:dyDescent="0.25">
      <c r="B6780" s="111">
        <f t="shared" ca="1" si="1077"/>
        <v>2.3384662926386213</v>
      </c>
      <c r="C6780" s="111">
        <f t="shared" ca="1" si="1078"/>
        <v>0</v>
      </c>
      <c r="D6780" s="111">
        <f t="shared" ca="1" si="1079"/>
        <v>0</v>
      </c>
      <c r="E6780" s="111">
        <f t="shared" ca="1" si="1080"/>
        <v>0</v>
      </c>
      <c r="F6780" s="111">
        <f t="shared" ca="1" si="1081"/>
        <v>0</v>
      </c>
      <c r="G6780" s="111">
        <f t="shared" ca="1" si="1083"/>
        <v>2.3384662926386213</v>
      </c>
    </row>
    <row r="6781" spans="2:8" ht="21" customHeight="1" x14ac:dyDescent="0.25">
      <c r="B6781" s="111">
        <f t="shared" ca="1" si="1077"/>
        <v>2.9991223323357517</v>
      </c>
      <c r="C6781" s="111">
        <f t="shared" ca="1" si="1078"/>
        <v>0.46487487474756839</v>
      </c>
      <c r="D6781" s="111">
        <f t="shared" ca="1" si="1079"/>
        <v>0</v>
      </c>
      <c r="E6781" s="111">
        <f t="shared" ca="1" si="1080"/>
        <v>0</v>
      </c>
      <c r="F6781" s="111">
        <f t="shared" ca="1" si="1081"/>
        <v>0</v>
      </c>
      <c r="G6781" s="111">
        <f t="shared" ca="1" si="1083"/>
        <v>3.4639972070833203</v>
      </c>
    </row>
    <row r="6782" spans="2:8" ht="21" customHeight="1" x14ac:dyDescent="0.25">
      <c r="B6782" s="111">
        <f t="shared" ca="1" si="1077"/>
        <v>2.2592482324088197</v>
      </c>
      <c r="C6782" s="111">
        <f t="shared" ca="1" si="1078"/>
        <v>0.48418344921993439</v>
      </c>
      <c r="D6782" s="111">
        <f t="shared" ca="1" si="1079"/>
        <v>1.254325972036249</v>
      </c>
      <c r="E6782" s="111">
        <f t="shared" ca="1" si="1080"/>
        <v>0</v>
      </c>
      <c r="F6782" s="111">
        <f t="shared" ca="1" si="1081"/>
        <v>0</v>
      </c>
      <c r="G6782" s="111">
        <f t="shared" ca="1" si="1083"/>
        <v>3.997757653665003</v>
      </c>
    </row>
    <row r="6783" spans="2:8" ht="21" customHeight="1" x14ac:dyDescent="0.25">
      <c r="B6783" s="111">
        <f t="shared" ca="1" si="1077"/>
        <v>2.4093128266195531</v>
      </c>
      <c r="C6783" s="111">
        <f t="shared" ca="1" si="1078"/>
        <v>0.46365401066404266</v>
      </c>
      <c r="D6783" s="111">
        <f t="shared" ca="1" si="1079"/>
        <v>0</v>
      </c>
      <c r="E6783" s="111">
        <f t="shared" ca="1" si="1080"/>
        <v>0</v>
      </c>
      <c r="F6783" s="111">
        <f t="shared" ca="1" si="1081"/>
        <v>0</v>
      </c>
      <c r="G6783" s="111">
        <f t="shared" ca="1" si="1083"/>
        <v>2.8729668372835957</v>
      </c>
    </row>
    <row r="6784" spans="2:8" ht="21" customHeight="1" x14ac:dyDescent="0.25">
      <c r="B6784" s="111">
        <f t="shared" ca="1" si="1077"/>
        <v>2.2123247783929352</v>
      </c>
      <c r="C6784" s="111">
        <f t="shared" ca="1" si="1078"/>
        <v>0</v>
      </c>
      <c r="D6784" s="111">
        <f t="shared" ca="1" si="1079"/>
        <v>0</v>
      </c>
      <c r="E6784" s="111">
        <f t="shared" ca="1" si="1080"/>
        <v>0</v>
      </c>
      <c r="F6784" s="111">
        <f t="shared" ca="1" si="1081"/>
        <v>0</v>
      </c>
      <c r="G6784" s="111">
        <f t="shared" ca="1" si="1083"/>
        <v>2.2123247783929352</v>
      </c>
      <c r="H6784" s="111"/>
    </row>
    <row r="6785" spans="2:9" ht="21" customHeight="1" x14ac:dyDescent="0.25">
      <c r="B6785" s="111">
        <f t="shared" ca="1" si="1077"/>
        <v>3.2322841579322303</v>
      </c>
      <c r="C6785" s="111">
        <f t="shared" ca="1" si="1078"/>
        <v>0.56486105985830826</v>
      </c>
      <c r="D6785" s="111">
        <f t="shared" ca="1" si="1079"/>
        <v>0</v>
      </c>
      <c r="E6785" s="111">
        <f t="shared" ca="1" si="1080"/>
        <v>0</v>
      </c>
      <c r="F6785" s="111">
        <f t="shared" ca="1" si="1081"/>
        <v>0</v>
      </c>
      <c r="G6785" s="111">
        <f t="shared" ca="1" si="1083"/>
        <v>3.7971452177905385</v>
      </c>
    </row>
    <row r="6786" spans="2:9" ht="21" customHeight="1" x14ac:dyDescent="0.25">
      <c r="B6786" s="111">
        <f t="shared" ca="1" si="1077"/>
        <v>1.9622268879071947</v>
      </c>
      <c r="C6786" s="111">
        <f t="shared" ca="1" si="1078"/>
        <v>0</v>
      </c>
      <c r="D6786" s="111">
        <f t="shared" ca="1" si="1079"/>
        <v>0</v>
      </c>
      <c r="E6786" s="111">
        <f t="shared" ca="1" si="1080"/>
        <v>0</v>
      </c>
      <c r="F6786" s="111">
        <f t="shared" ca="1" si="1081"/>
        <v>0</v>
      </c>
      <c r="G6786" s="111">
        <f t="shared" ca="1" si="1083"/>
        <v>1.9622268879071947</v>
      </c>
    </row>
    <row r="6787" spans="2:9" ht="21" customHeight="1" x14ac:dyDescent="0.25">
      <c r="B6787" s="111">
        <f t="shared" ca="1" si="1077"/>
        <v>1.5484664035513978</v>
      </c>
      <c r="C6787" s="111">
        <f t="shared" ca="1" si="1078"/>
        <v>0.45910435026828411</v>
      </c>
      <c r="D6787" s="111">
        <f t="shared" ca="1" si="1079"/>
        <v>0</v>
      </c>
      <c r="E6787" s="111">
        <f t="shared" ca="1" si="1080"/>
        <v>0</v>
      </c>
      <c r="F6787" s="111">
        <f t="shared" ca="1" si="1081"/>
        <v>0</v>
      </c>
      <c r="G6787" s="111">
        <f t="shared" ca="1" si="1083"/>
        <v>2.0075707538196816</v>
      </c>
    </row>
    <row r="6788" spans="2:9" ht="21" customHeight="1" x14ac:dyDescent="0.25">
      <c r="B6788" s="111">
        <f t="shared" ca="1" si="1077"/>
        <v>1.5595489398864963</v>
      </c>
      <c r="C6788" s="111">
        <f t="shared" ca="1" si="1078"/>
        <v>0.49361033526877057</v>
      </c>
      <c r="D6788" s="111">
        <f t="shared" ca="1" si="1079"/>
        <v>0.95562010676858222</v>
      </c>
      <c r="E6788" s="111">
        <f t="shared" ca="1" si="1080"/>
        <v>0</v>
      </c>
      <c r="F6788" s="111">
        <f t="shared" ca="1" si="1081"/>
        <v>0.3665401123474803</v>
      </c>
      <c r="G6788" s="111">
        <f t="shared" ca="1" si="1083"/>
        <v>3.3753194942713294</v>
      </c>
    </row>
    <row r="6789" spans="2:9" ht="21" customHeight="1" x14ac:dyDescent="0.25">
      <c r="B6789" s="111">
        <f t="shared" ca="1" si="1077"/>
        <v>2.9061000425105203</v>
      </c>
      <c r="C6789" s="111">
        <f t="shared" ca="1" si="1078"/>
        <v>0.51879193217098074</v>
      </c>
      <c r="D6789" s="111">
        <f t="shared" ca="1" si="1079"/>
        <v>1.247249785267621</v>
      </c>
      <c r="E6789" s="111">
        <f t="shared" ca="1" si="1080"/>
        <v>0.72238548218545307</v>
      </c>
      <c r="F6789" s="111">
        <f t="shared" ca="1" si="1081"/>
        <v>0</v>
      </c>
      <c r="G6789" s="111">
        <f t="shared" ca="1" si="1083"/>
        <v>5.3945272421345756</v>
      </c>
    </row>
    <row r="6790" spans="2:9" ht="21" customHeight="1" x14ac:dyDescent="0.25">
      <c r="B6790" s="111">
        <f t="shared" ca="1" si="1077"/>
        <v>2.6275956807843519</v>
      </c>
      <c r="C6790" s="111">
        <f t="shared" ca="1" si="1078"/>
        <v>0</v>
      </c>
      <c r="D6790" s="111">
        <f t="shared" ca="1" si="1079"/>
        <v>0</v>
      </c>
      <c r="E6790" s="111">
        <f t="shared" ca="1" si="1080"/>
        <v>0</v>
      </c>
      <c r="F6790" s="111">
        <f t="shared" ca="1" si="1081"/>
        <v>0.35359533432229684</v>
      </c>
      <c r="G6790" s="111">
        <f t="shared" ca="1" si="1083"/>
        <v>2.9811910151066487</v>
      </c>
    </row>
    <row r="6791" spans="2:9" ht="21" customHeight="1" x14ac:dyDescent="0.25">
      <c r="B6791" s="111">
        <f t="shared" ca="1" si="1077"/>
        <v>3.0696397179027173</v>
      </c>
      <c r="C6791" s="111">
        <f t="shared" ca="1" si="1078"/>
        <v>0.52209614082795996</v>
      </c>
      <c r="D6791" s="111">
        <f t="shared" ca="1" si="1079"/>
        <v>0</v>
      </c>
      <c r="E6791" s="111">
        <f t="shared" ca="1" si="1080"/>
        <v>0</v>
      </c>
      <c r="F6791" s="111">
        <f t="shared" ca="1" si="1081"/>
        <v>0</v>
      </c>
      <c r="G6791" s="111">
        <f t="shared" ca="1" si="1083"/>
        <v>3.5917358587306771</v>
      </c>
      <c r="H6791" s="111"/>
    </row>
    <row r="6792" spans="2:9" ht="21" customHeight="1" x14ac:dyDescent="0.25">
      <c r="B6792" s="111">
        <f t="shared" ca="1" si="1077"/>
        <v>1.8293929446714801</v>
      </c>
      <c r="C6792" s="111">
        <f t="shared" ca="1" si="1078"/>
        <v>0</v>
      </c>
      <c r="D6792" s="111">
        <f t="shared" ca="1" si="1079"/>
        <v>0</v>
      </c>
      <c r="E6792" s="111">
        <f t="shared" ca="1" si="1080"/>
        <v>0</v>
      </c>
      <c r="F6792" s="111">
        <f t="shared" ca="1" si="1081"/>
        <v>0</v>
      </c>
      <c r="G6792" s="111">
        <f t="shared" ca="1" si="1083"/>
        <v>1.8293929446714801</v>
      </c>
    </row>
    <row r="6793" spans="2:9" ht="21" customHeight="1" x14ac:dyDescent="0.25">
      <c r="B6793" s="111">
        <f t="shared" ca="1" si="1077"/>
        <v>2.5625100400797232</v>
      </c>
      <c r="C6793" s="111">
        <f t="shared" ca="1" si="1078"/>
        <v>0</v>
      </c>
      <c r="D6793" s="111">
        <f t="shared" ca="1" si="1079"/>
        <v>0</v>
      </c>
      <c r="E6793" s="111">
        <f t="shared" ca="1" si="1080"/>
        <v>0</v>
      </c>
      <c r="F6793" s="111">
        <f t="shared" ca="1" si="1081"/>
        <v>0</v>
      </c>
      <c r="G6793" s="111">
        <f t="shared" ca="1" si="1083"/>
        <v>2.5625100400797232</v>
      </c>
      <c r="I6793" s="111">
        <f t="shared" ref="I6793" ca="1" si="1086">SUM(G6764:G6793)</f>
        <v>91.628937966060562</v>
      </c>
    </row>
    <row r="6794" spans="2:9" ht="21" customHeight="1" x14ac:dyDescent="0.25">
      <c r="B6794" s="111">
        <f t="shared" ca="1" si="1077"/>
        <v>1.9742407721824753</v>
      </c>
      <c r="C6794" s="111">
        <f t="shared" ca="1" si="1078"/>
        <v>0.40956404260315982</v>
      </c>
      <c r="D6794" s="111">
        <f t="shared" ca="1" si="1079"/>
        <v>0</v>
      </c>
      <c r="E6794" s="111">
        <f t="shared" ca="1" si="1080"/>
        <v>0</v>
      </c>
      <c r="F6794" s="111">
        <f t="shared" ca="1" si="1081"/>
        <v>0</v>
      </c>
      <c r="G6794" s="111">
        <f t="shared" ca="1" si="1083"/>
        <v>2.383804814785635</v>
      </c>
    </row>
    <row r="6795" spans="2:9" ht="21" customHeight="1" x14ac:dyDescent="0.25">
      <c r="B6795" s="111">
        <f t="shared" ca="1" si="1077"/>
        <v>3.1816809141569689</v>
      </c>
      <c r="C6795" s="111">
        <f t="shared" ca="1" si="1078"/>
        <v>0.58070713090539927</v>
      </c>
      <c r="D6795" s="111">
        <f t="shared" ca="1" si="1079"/>
        <v>0</v>
      </c>
      <c r="E6795" s="111">
        <f t="shared" ca="1" si="1080"/>
        <v>0</v>
      </c>
      <c r="F6795" s="111">
        <f t="shared" ca="1" si="1081"/>
        <v>0</v>
      </c>
      <c r="G6795" s="111">
        <f t="shared" ca="1" si="1083"/>
        <v>3.7623880450623681</v>
      </c>
    </row>
    <row r="6796" spans="2:9" ht="21" customHeight="1" x14ac:dyDescent="0.25">
      <c r="B6796" s="111">
        <f t="shared" ca="1" si="1077"/>
        <v>2.4634118837424519</v>
      </c>
      <c r="C6796" s="111">
        <f t="shared" ca="1" si="1078"/>
        <v>0.43448021492900446</v>
      </c>
      <c r="D6796" s="111">
        <f t="shared" ca="1" si="1079"/>
        <v>0</v>
      </c>
      <c r="E6796" s="111">
        <f t="shared" ca="1" si="1080"/>
        <v>0</v>
      </c>
      <c r="F6796" s="111">
        <f t="shared" ca="1" si="1081"/>
        <v>0</v>
      </c>
      <c r="G6796" s="111">
        <f t="shared" ca="1" si="1083"/>
        <v>2.8978920986714565</v>
      </c>
    </row>
    <row r="6797" spans="2:9" ht="21" customHeight="1" x14ac:dyDescent="0.25">
      <c r="B6797" s="111">
        <f t="shared" ca="1" si="1077"/>
        <v>1.9043075323980314</v>
      </c>
      <c r="C6797" s="111">
        <f t="shared" ca="1" si="1078"/>
        <v>0</v>
      </c>
      <c r="D6797" s="111">
        <f t="shared" ca="1" si="1079"/>
        <v>1.1152646794889314</v>
      </c>
      <c r="E6797" s="111">
        <f t="shared" ca="1" si="1080"/>
        <v>0</v>
      </c>
      <c r="F6797" s="111">
        <f t="shared" ca="1" si="1081"/>
        <v>0</v>
      </c>
      <c r="G6797" s="111">
        <f t="shared" ca="1" si="1083"/>
        <v>3.0195722118869628</v>
      </c>
    </row>
    <row r="6798" spans="2:9" ht="21" customHeight="1" x14ac:dyDescent="0.25">
      <c r="B6798" s="111">
        <f t="shared" ref="B6798:B6861" ca="1" si="1087">maxs1-mins1*RAND()</f>
        <v>3.2193614515154176</v>
      </c>
      <c r="C6798" s="111">
        <f t="shared" ref="C6798:C6861" ca="1" si="1088">IF(RAND()&lt;0.5,maxs2-mins2*RAND(),0)</f>
        <v>0.57284402723817363</v>
      </c>
      <c r="D6798" s="111">
        <f t="shared" ref="D6798:D6861" ca="1" si="1089">IF(RAND()&lt;0.14,maxs3-mins3*RAND(),0)</f>
        <v>0</v>
      </c>
      <c r="E6798" s="111">
        <f t="shared" ref="E6798:E6861" ca="1" si="1090">IF(RAND()&lt;0.07,maxs4-mins4*RAND(),0)</f>
        <v>0</v>
      </c>
      <c r="F6798" s="111">
        <f t="shared" ref="F6798:F6861" ca="1" si="1091">IF(RAND()&lt;0.05,maxs5-mins5*RAND(),0)</f>
        <v>0</v>
      </c>
      <c r="G6798" s="111">
        <f t="shared" ca="1" si="1083"/>
        <v>3.7922054787535915</v>
      </c>
    </row>
    <row r="6799" spans="2:9" ht="21" customHeight="1" x14ac:dyDescent="0.25">
      <c r="B6799" s="111">
        <f t="shared" ca="1" si="1087"/>
        <v>1.8180368180288418</v>
      </c>
      <c r="C6799" s="111">
        <f t="shared" ca="1" si="1088"/>
        <v>0</v>
      </c>
      <c r="D6799" s="111">
        <f t="shared" ca="1" si="1089"/>
        <v>0</v>
      </c>
      <c r="E6799" s="111">
        <f t="shared" ca="1" si="1090"/>
        <v>0</v>
      </c>
      <c r="F6799" s="111">
        <f t="shared" ca="1" si="1091"/>
        <v>0</v>
      </c>
      <c r="G6799" s="111">
        <f t="shared" ca="1" si="1083"/>
        <v>1.8180368180288418</v>
      </c>
    </row>
    <row r="6800" spans="2:9" ht="21" customHeight="1" x14ac:dyDescent="0.25">
      <c r="B6800" s="111">
        <f t="shared" ca="1" si="1087"/>
        <v>1.5456499265107049</v>
      </c>
      <c r="C6800" s="111">
        <f t="shared" ca="1" si="1088"/>
        <v>0.4810920881026034</v>
      </c>
      <c r="D6800" s="111">
        <f t="shared" ca="1" si="1089"/>
        <v>0</v>
      </c>
      <c r="E6800" s="111">
        <f t="shared" ca="1" si="1090"/>
        <v>0</v>
      </c>
      <c r="F6800" s="111">
        <f t="shared" ca="1" si="1091"/>
        <v>0</v>
      </c>
      <c r="G6800" s="111">
        <f t="shared" ca="1" si="1083"/>
        <v>2.0267420146133084</v>
      </c>
      <c r="H6800" s="111">
        <f t="shared" ref="H6800" ca="1" si="1092">SUM(G6794:G6800)</f>
        <v>19.700641481802162</v>
      </c>
    </row>
    <row r="6801" spans="2:8" ht="21" customHeight="1" x14ac:dyDescent="0.25">
      <c r="B6801" s="111">
        <f t="shared" ca="1" si="1087"/>
        <v>3.0512018125181273</v>
      </c>
      <c r="C6801" s="111">
        <f t="shared" ca="1" si="1088"/>
        <v>0.49262153376070877</v>
      </c>
      <c r="D6801" s="111">
        <f t="shared" ca="1" si="1089"/>
        <v>0</v>
      </c>
      <c r="E6801" s="111">
        <f t="shared" ca="1" si="1090"/>
        <v>0</v>
      </c>
      <c r="F6801" s="111">
        <f t="shared" ca="1" si="1091"/>
        <v>0</v>
      </c>
      <c r="G6801" s="111">
        <f t="shared" ca="1" si="1083"/>
        <v>3.543823346278836</v>
      </c>
    </row>
    <row r="6802" spans="2:8" ht="21" customHeight="1" x14ac:dyDescent="0.25">
      <c r="B6802" s="111">
        <f t="shared" ca="1" si="1087"/>
        <v>3.1110846800011043</v>
      </c>
      <c r="C6802" s="111">
        <f t="shared" ca="1" si="1088"/>
        <v>0.53142618259989138</v>
      </c>
      <c r="D6802" s="111">
        <f t="shared" ca="1" si="1089"/>
        <v>0</v>
      </c>
      <c r="E6802" s="111">
        <f t="shared" ca="1" si="1090"/>
        <v>0</v>
      </c>
      <c r="F6802" s="111">
        <f t="shared" ca="1" si="1091"/>
        <v>0</v>
      </c>
      <c r="G6802" s="111">
        <f t="shared" ca="1" si="1083"/>
        <v>3.6425108626009957</v>
      </c>
    </row>
    <row r="6803" spans="2:8" ht="21" customHeight="1" x14ac:dyDescent="0.25">
      <c r="B6803" s="111">
        <f t="shared" ca="1" si="1087"/>
        <v>2.904094808029515</v>
      </c>
      <c r="C6803" s="111">
        <f t="shared" ca="1" si="1088"/>
        <v>0</v>
      </c>
      <c r="D6803" s="111">
        <f t="shared" ca="1" si="1089"/>
        <v>0</v>
      </c>
      <c r="E6803" s="111">
        <f t="shared" ca="1" si="1090"/>
        <v>0</v>
      </c>
      <c r="F6803" s="111">
        <f t="shared" ca="1" si="1091"/>
        <v>0</v>
      </c>
      <c r="G6803" s="111">
        <f t="shared" ca="1" si="1083"/>
        <v>2.904094808029515</v>
      </c>
    </row>
    <row r="6804" spans="2:8" ht="21" customHeight="1" x14ac:dyDescent="0.25">
      <c r="B6804" s="111">
        <f t="shared" ca="1" si="1087"/>
        <v>2.764786140012061</v>
      </c>
      <c r="C6804" s="111">
        <f t="shared" ca="1" si="1088"/>
        <v>0.53120226744396803</v>
      </c>
      <c r="D6804" s="111">
        <f t="shared" ca="1" si="1089"/>
        <v>0</v>
      </c>
      <c r="E6804" s="111">
        <f t="shared" ca="1" si="1090"/>
        <v>0</v>
      </c>
      <c r="F6804" s="111">
        <f t="shared" ca="1" si="1091"/>
        <v>0</v>
      </c>
      <c r="G6804" s="111">
        <f t="shared" ca="1" si="1083"/>
        <v>3.2959884074560293</v>
      </c>
    </row>
    <row r="6805" spans="2:8" ht="21" customHeight="1" x14ac:dyDescent="0.25">
      <c r="B6805" s="111">
        <f t="shared" ca="1" si="1087"/>
        <v>2.0161124266367718</v>
      </c>
      <c r="C6805" s="111">
        <f t="shared" ca="1" si="1088"/>
        <v>0</v>
      </c>
      <c r="D6805" s="111">
        <f t="shared" ca="1" si="1089"/>
        <v>0</v>
      </c>
      <c r="E6805" s="111">
        <f t="shared" ca="1" si="1090"/>
        <v>0</v>
      </c>
      <c r="F6805" s="111">
        <f t="shared" ca="1" si="1091"/>
        <v>0</v>
      </c>
      <c r="G6805" s="111">
        <f t="shared" ca="1" si="1083"/>
        <v>2.0161124266367718</v>
      </c>
    </row>
    <row r="6806" spans="2:8" ht="21" customHeight="1" x14ac:dyDescent="0.25">
      <c r="B6806" s="111">
        <f t="shared" ca="1" si="1087"/>
        <v>1.4930826284252368</v>
      </c>
      <c r="C6806" s="111">
        <f t="shared" ca="1" si="1088"/>
        <v>0.42754771380202267</v>
      </c>
      <c r="D6806" s="111">
        <f t="shared" ca="1" si="1089"/>
        <v>0</v>
      </c>
      <c r="E6806" s="111">
        <f t="shared" ca="1" si="1090"/>
        <v>0</v>
      </c>
      <c r="F6806" s="111">
        <f t="shared" ca="1" si="1091"/>
        <v>0</v>
      </c>
      <c r="G6806" s="111">
        <f t="shared" ca="1" si="1083"/>
        <v>1.9206303422272595</v>
      </c>
    </row>
    <row r="6807" spans="2:8" ht="21" customHeight="1" x14ac:dyDescent="0.25">
      <c r="B6807" s="111">
        <f t="shared" ca="1" si="1087"/>
        <v>2.0660053123321802</v>
      </c>
      <c r="C6807" s="111">
        <f t="shared" ca="1" si="1088"/>
        <v>0.41187803381787491</v>
      </c>
      <c r="D6807" s="111">
        <f t="shared" ca="1" si="1089"/>
        <v>0</v>
      </c>
      <c r="E6807" s="111">
        <f t="shared" ca="1" si="1090"/>
        <v>0</v>
      </c>
      <c r="F6807" s="111">
        <f t="shared" ca="1" si="1091"/>
        <v>0</v>
      </c>
      <c r="G6807" s="111">
        <f t="shared" ca="1" si="1083"/>
        <v>2.4778833461500551</v>
      </c>
      <c r="H6807" s="111"/>
    </row>
    <row r="6808" spans="2:8" ht="21" customHeight="1" x14ac:dyDescent="0.25">
      <c r="B6808" s="111">
        <f t="shared" ca="1" si="1087"/>
        <v>1.8806276827297193</v>
      </c>
      <c r="C6808" s="111">
        <f t="shared" ca="1" si="1088"/>
        <v>0.51965622721327187</v>
      </c>
      <c r="D6808" s="111">
        <f t="shared" ca="1" si="1089"/>
        <v>1.4317190307455432</v>
      </c>
      <c r="E6808" s="111">
        <f t="shared" ca="1" si="1090"/>
        <v>0</v>
      </c>
      <c r="F6808" s="111">
        <f t="shared" ca="1" si="1091"/>
        <v>0</v>
      </c>
      <c r="G6808" s="111">
        <f t="shared" ca="1" si="1083"/>
        <v>3.8320029406885343</v>
      </c>
    </row>
    <row r="6809" spans="2:8" ht="21" customHeight="1" x14ac:dyDescent="0.25">
      <c r="B6809" s="111">
        <f t="shared" ca="1" si="1087"/>
        <v>3.120606605305579</v>
      </c>
      <c r="C6809" s="111">
        <f t="shared" ca="1" si="1088"/>
        <v>0</v>
      </c>
      <c r="D6809" s="111">
        <f t="shared" ca="1" si="1089"/>
        <v>0</v>
      </c>
      <c r="E6809" s="111">
        <f t="shared" ca="1" si="1090"/>
        <v>0</v>
      </c>
      <c r="F6809" s="111">
        <f t="shared" ca="1" si="1091"/>
        <v>0</v>
      </c>
      <c r="G6809" s="111">
        <f t="shared" ca="1" si="1083"/>
        <v>3.120606605305579</v>
      </c>
    </row>
    <row r="6810" spans="2:8" ht="21" customHeight="1" x14ac:dyDescent="0.25">
      <c r="B6810" s="111">
        <f t="shared" ca="1" si="1087"/>
        <v>1.4433292526925039</v>
      </c>
      <c r="C6810" s="111">
        <f t="shared" ca="1" si="1088"/>
        <v>0.48005277495701476</v>
      </c>
      <c r="D6810" s="111">
        <f t="shared" ca="1" si="1089"/>
        <v>0</v>
      </c>
      <c r="E6810" s="111">
        <f t="shared" ca="1" si="1090"/>
        <v>0</v>
      </c>
      <c r="F6810" s="111">
        <f t="shared" ca="1" si="1091"/>
        <v>0</v>
      </c>
      <c r="G6810" s="111">
        <f t="shared" ref="G6810:G6873" ca="1" si="1093">SUM(B6810:F6810)</f>
        <v>1.9233820276495186</v>
      </c>
    </row>
    <row r="6811" spans="2:8" ht="21" customHeight="1" x14ac:dyDescent="0.25">
      <c r="B6811" s="111">
        <f t="shared" ca="1" si="1087"/>
        <v>1.9296148292164763</v>
      </c>
      <c r="C6811" s="111">
        <f t="shared" ca="1" si="1088"/>
        <v>0.4633568719702913</v>
      </c>
      <c r="D6811" s="111">
        <f t="shared" ca="1" si="1089"/>
        <v>0</v>
      </c>
      <c r="E6811" s="111">
        <f t="shared" ca="1" si="1090"/>
        <v>0</v>
      </c>
      <c r="F6811" s="111">
        <f t="shared" ca="1" si="1091"/>
        <v>0</v>
      </c>
      <c r="G6811" s="111">
        <f t="shared" ca="1" si="1093"/>
        <v>2.3929717011867675</v>
      </c>
    </row>
    <row r="6812" spans="2:8" ht="21" customHeight="1" x14ac:dyDescent="0.25">
      <c r="B6812" s="111">
        <f t="shared" ca="1" si="1087"/>
        <v>2.520856077900901</v>
      </c>
      <c r="C6812" s="111">
        <f t="shared" ca="1" si="1088"/>
        <v>0</v>
      </c>
      <c r="D6812" s="111">
        <f t="shared" ca="1" si="1089"/>
        <v>0</v>
      </c>
      <c r="E6812" s="111">
        <f t="shared" ca="1" si="1090"/>
        <v>0</v>
      </c>
      <c r="F6812" s="111">
        <f t="shared" ca="1" si="1091"/>
        <v>0</v>
      </c>
      <c r="G6812" s="111">
        <f t="shared" ca="1" si="1093"/>
        <v>2.520856077900901</v>
      </c>
    </row>
    <row r="6813" spans="2:8" ht="21" customHeight="1" x14ac:dyDescent="0.25">
      <c r="B6813" s="111">
        <f t="shared" ca="1" si="1087"/>
        <v>2.0405333655153375</v>
      </c>
      <c r="C6813" s="111">
        <f t="shared" ca="1" si="1088"/>
        <v>0.55808242160842791</v>
      </c>
      <c r="D6813" s="111">
        <f t="shared" ca="1" si="1089"/>
        <v>0</v>
      </c>
      <c r="E6813" s="111">
        <f t="shared" ca="1" si="1090"/>
        <v>0</v>
      </c>
      <c r="F6813" s="111">
        <f t="shared" ca="1" si="1091"/>
        <v>0</v>
      </c>
      <c r="G6813" s="111">
        <f t="shared" ca="1" si="1093"/>
        <v>2.5986157871237654</v>
      </c>
    </row>
    <row r="6814" spans="2:8" ht="21" customHeight="1" x14ac:dyDescent="0.25">
      <c r="B6814" s="111">
        <f t="shared" ca="1" si="1087"/>
        <v>2.0402371092781726</v>
      </c>
      <c r="C6814" s="111">
        <f t="shared" ca="1" si="1088"/>
        <v>0.55544871044201816</v>
      </c>
      <c r="D6814" s="111">
        <f t="shared" ca="1" si="1089"/>
        <v>0</v>
      </c>
      <c r="E6814" s="111">
        <f t="shared" ca="1" si="1090"/>
        <v>0</v>
      </c>
      <c r="F6814" s="111">
        <f t="shared" ca="1" si="1091"/>
        <v>0</v>
      </c>
      <c r="G6814" s="111">
        <f t="shared" ca="1" si="1093"/>
        <v>2.5956858197201909</v>
      </c>
      <c r="H6814" s="111"/>
    </row>
    <row r="6815" spans="2:8" ht="21" customHeight="1" x14ac:dyDescent="0.25">
      <c r="B6815" s="111">
        <f t="shared" ca="1" si="1087"/>
        <v>2.1985905708138453</v>
      </c>
      <c r="C6815" s="111">
        <f t="shared" ca="1" si="1088"/>
        <v>0.59588373752935764</v>
      </c>
      <c r="D6815" s="111">
        <f t="shared" ca="1" si="1089"/>
        <v>0</v>
      </c>
      <c r="E6815" s="111">
        <f t="shared" ca="1" si="1090"/>
        <v>0</v>
      </c>
      <c r="F6815" s="111">
        <f t="shared" ca="1" si="1091"/>
        <v>0</v>
      </c>
      <c r="G6815" s="111">
        <f t="shared" ca="1" si="1093"/>
        <v>2.7944743083432031</v>
      </c>
    </row>
    <row r="6816" spans="2:8" ht="21" customHeight="1" x14ac:dyDescent="0.25">
      <c r="B6816" s="111">
        <f t="shared" ca="1" si="1087"/>
        <v>1.9420459276119824</v>
      </c>
      <c r="C6816" s="111">
        <f t="shared" ca="1" si="1088"/>
        <v>0</v>
      </c>
      <c r="D6816" s="111">
        <f t="shared" ca="1" si="1089"/>
        <v>0</v>
      </c>
      <c r="E6816" s="111">
        <f t="shared" ca="1" si="1090"/>
        <v>0</v>
      </c>
      <c r="F6816" s="111">
        <f t="shared" ca="1" si="1091"/>
        <v>0</v>
      </c>
      <c r="G6816" s="111">
        <f t="shared" ca="1" si="1093"/>
        <v>1.9420459276119824</v>
      </c>
    </row>
    <row r="6817" spans="2:9" ht="21" customHeight="1" x14ac:dyDescent="0.25">
      <c r="B6817" s="111">
        <f t="shared" ca="1" si="1087"/>
        <v>1.9390490982295341</v>
      </c>
      <c r="C6817" s="111">
        <f t="shared" ca="1" si="1088"/>
        <v>0.40191330055306052</v>
      </c>
      <c r="D6817" s="111">
        <f t="shared" ca="1" si="1089"/>
        <v>0</v>
      </c>
      <c r="E6817" s="111">
        <f t="shared" ca="1" si="1090"/>
        <v>0</v>
      </c>
      <c r="F6817" s="111">
        <f t="shared" ca="1" si="1091"/>
        <v>0</v>
      </c>
      <c r="G6817" s="111">
        <f t="shared" ca="1" si="1093"/>
        <v>2.3409623987825947</v>
      </c>
    </row>
    <row r="6818" spans="2:9" ht="21" customHeight="1" x14ac:dyDescent="0.25">
      <c r="B6818" s="111">
        <f t="shared" ca="1" si="1087"/>
        <v>2.0995810223029192</v>
      </c>
      <c r="C6818" s="111">
        <f t="shared" ca="1" si="1088"/>
        <v>0</v>
      </c>
      <c r="D6818" s="111">
        <f t="shared" ca="1" si="1089"/>
        <v>0</v>
      </c>
      <c r="E6818" s="111">
        <f t="shared" ca="1" si="1090"/>
        <v>0.7232431173934778</v>
      </c>
      <c r="F6818" s="111">
        <f t="shared" ca="1" si="1091"/>
        <v>0</v>
      </c>
      <c r="G6818" s="111">
        <f t="shared" ca="1" si="1093"/>
        <v>2.8228241396963969</v>
      </c>
    </row>
    <row r="6819" spans="2:9" ht="21" customHeight="1" x14ac:dyDescent="0.25">
      <c r="B6819" s="111">
        <f t="shared" ca="1" si="1087"/>
        <v>2.3981629466234975</v>
      </c>
      <c r="C6819" s="111">
        <f t="shared" ca="1" si="1088"/>
        <v>0</v>
      </c>
      <c r="D6819" s="111">
        <f t="shared" ca="1" si="1089"/>
        <v>0.76442869509551492</v>
      </c>
      <c r="E6819" s="111">
        <f t="shared" ca="1" si="1090"/>
        <v>0</v>
      </c>
      <c r="F6819" s="111">
        <f t="shared" ca="1" si="1091"/>
        <v>0</v>
      </c>
      <c r="G6819" s="111">
        <f t="shared" ca="1" si="1093"/>
        <v>3.1625916417190125</v>
      </c>
    </row>
    <row r="6820" spans="2:9" ht="21" customHeight="1" x14ac:dyDescent="0.25">
      <c r="B6820" s="111">
        <f t="shared" ca="1" si="1087"/>
        <v>1.8069844537305568</v>
      </c>
      <c r="C6820" s="111">
        <f t="shared" ca="1" si="1088"/>
        <v>0</v>
      </c>
      <c r="D6820" s="111">
        <f t="shared" ca="1" si="1089"/>
        <v>0.91082164986741632</v>
      </c>
      <c r="E6820" s="111">
        <f t="shared" ca="1" si="1090"/>
        <v>0</v>
      </c>
      <c r="F6820" s="111">
        <f t="shared" ca="1" si="1091"/>
        <v>0</v>
      </c>
      <c r="G6820" s="111">
        <f t="shared" ca="1" si="1093"/>
        <v>2.7178061035979733</v>
      </c>
    </row>
    <row r="6821" spans="2:9" ht="21" customHeight="1" x14ac:dyDescent="0.25">
      <c r="B6821" s="111">
        <f t="shared" ca="1" si="1087"/>
        <v>3.1535434342580433</v>
      </c>
      <c r="C6821" s="111">
        <f t="shared" ca="1" si="1088"/>
        <v>0</v>
      </c>
      <c r="D6821" s="111">
        <f t="shared" ca="1" si="1089"/>
        <v>0</v>
      </c>
      <c r="E6821" s="111">
        <f t="shared" ca="1" si="1090"/>
        <v>0</v>
      </c>
      <c r="F6821" s="111">
        <f t="shared" ca="1" si="1091"/>
        <v>0</v>
      </c>
      <c r="G6821" s="111">
        <f t="shared" ca="1" si="1093"/>
        <v>3.1535434342580433</v>
      </c>
      <c r="H6821" s="111"/>
    </row>
    <row r="6822" spans="2:9" ht="21" customHeight="1" x14ac:dyDescent="0.25">
      <c r="B6822" s="111">
        <f t="shared" ca="1" si="1087"/>
        <v>1.4496379962308452</v>
      </c>
      <c r="C6822" s="111">
        <f t="shared" ca="1" si="1088"/>
        <v>0.5147394655592159</v>
      </c>
      <c r="D6822" s="111">
        <f t="shared" ca="1" si="1089"/>
        <v>0</v>
      </c>
      <c r="E6822" s="111">
        <f t="shared" ca="1" si="1090"/>
        <v>0</v>
      </c>
      <c r="F6822" s="111">
        <f t="shared" ca="1" si="1091"/>
        <v>0</v>
      </c>
      <c r="G6822" s="111">
        <f t="shared" ca="1" si="1093"/>
        <v>1.9643774617900611</v>
      </c>
    </row>
    <row r="6823" spans="2:9" ht="21" customHeight="1" x14ac:dyDescent="0.25">
      <c r="B6823" s="111">
        <f t="shared" ca="1" si="1087"/>
        <v>2.6170747780587535</v>
      </c>
      <c r="C6823" s="111">
        <f t="shared" ca="1" si="1088"/>
        <v>0</v>
      </c>
      <c r="D6823" s="111">
        <f t="shared" ca="1" si="1089"/>
        <v>0</v>
      </c>
      <c r="E6823" s="111">
        <f t="shared" ca="1" si="1090"/>
        <v>0</v>
      </c>
      <c r="F6823" s="111">
        <f t="shared" ca="1" si="1091"/>
        <v>0</v>
      </c>
      <c r="G6823" s="111">
        <f t="shared" ca="1" si="1093"/>
        <v>2.6170747780587535</v>
      </c>
      <c r="I6823" s="111">
        <f t="shared" ref="I6823" ca="1" si="1094">SUM(G6794:G6823)</f>
        <v>82.001506174614917</v>
      </c>
    </row>
    <row r="6824" spans="2:9" ht="21" customHeight="1" x14ac:dyDescent="0.25">
      <c r="B6824" s="111">
        <f t="shared" ca="1" si="1087"/>
        <v>2.5804753013084469</v>
      </c>
      <c r="C6824" s="111">
        <f t="shared" ca="1" si="1088"/>
        <v>0</v>
      </c>
      <c r="D6824" s="111">
        <f t="shared" ca="1" si="1089"/>
        <v>0</v>
      </c>
      <c r="E6824" s="111">
        <f t="shared" ca="1" si="1090"/>
        <v>0</v>
      </c>
      <c r="F6824" s="111">
        <f t="shared" ca="1" si="1091"/>
        <v>0</v>
      </c>
      <c r="G6824" s="111">
        <f t="shared" ca="1" si="1093"/>
        <v>2.5804753013084469</v>
      </c>
    </row>
    <row r="6825" spans="2:9" ht="21" customHeight="1" x14ac:dyDescent="0.25">
      <c r="B6825" s="111">
        <f t="shared" ca="1" si="1087"/>
        <v>1.5276575798737142</v>
      </c>
      <c r="C6825" s="111">
        <f t="shared" ca="1" si="1088"/>
        <v>0.56970242187151077</v>
      </c>
      <c r="D6825" s="111">
        <f t="shared" ca="1" si="1089"/>
        <v>0</v>
      </c>
      <c r="E6825" s="111">
        <f t="shared" ca="1" si="1090"/>
        <v>0</v>
      </c>
      <c r="F6825" s="111">
        <f t="shared" ca="1" si="1091"/>
        <v>0</v>
      </c>
      <c r="G6825" s="111">
        <f t="shared" ca="1" si="1093"/>
        <v>2.097360001745225</v>
      </c>
    </row>
    <row r="6826" spans="2:9" ht="21" customHeight="1" x14ac:dyDescent="0.25">
      <c r="B6826" s="111">
        <f t="shared" ca="1" si="1087"/>
        <v>1.8455781786310186</v>
      </c>
      <c r="C6826" s="111">
        <f t="shared" ca="1" si="1088"/>
        <v>0.42457100864513247</v>
      </c>
      <c r="D6826" s="111">
        <f t="shared" ca="1" si="1089"/>
        <v>0</v>
      </c>
      <c r="E6826" s="111">
        <f t="shared" ca="1" si="1090"/>
        <v>0</v>
      </c>
      <c r="F6826" s="111">
        <f t="shared" ca="1" si="1091"/>
        <v>0</v>
      </c>
      <c r="G6826" s="111">
        <f t="shared" ca="1" si="1093"/>
        <v>2.270149187276151</v>
      </c>
    </row>
    <row r="6827" spans="2:9" ht="21" customHeight="1" x14ac:dyDescent="0.25">
      <c r="B6827" s="111">
        <f t="shared" ca="1" si="1087"/>
        <v>1.8391011606368461</v>
      </c>
      <c r="C6827" s="111">
        <f t="shared" ca="1" si="1088"/>
        <v>0</v>
      </c>
      <c r="D6827" s="111">
        <f t="shared" ca="1" si="1089"/>
        <v>0</v>
      </c>
      <c r="E6827" s="111">
        <f t="shared" ca="1" si="1090"/>
        <v>0</v>
      </c>
      <c r="F6827" s="111">
        <f t="shared" ca="1" si="1091"/>
        <v>0</v>
      </c>
      <c r="G6827" s="111">
        <f t="shared" ca="1" si="1093"/>
        <v>1.8391011606368461</v>
      </c>
    </row>
    <row r="6828" spans="2:9" ht="21" customHeight="1" x14ac:dyDescent="0.25">
      <c r="B6828" s="111">
        <f t="shared" ca="1" si="1087"/>
        <v>3.3159795002327668</v>
      </c>
      <c r="C6828" s="111">
        <f t="shared" ca="1" si="1088"/>
        <v>0</v>
      </c>
      <c r="D6828" s="111">
        <f t="shared" ca="1" si="1089"/>
        <v>0</v>
      </c>
      <c r="E6828" s="111">
        <f t="shared" ca="1" si="1090"/>
        <v>0</v>
      </c>
      <c r="F6828" s="111">
        <f t="shared" ca="1" si="1091"/>
        <v>0</v>
      </c>
      <c r="G6828" s="111">
        <f t="shared" ca="1" si="1093"/>
        <v>3.3159795002327668</v>
      </c>
    </row>
    <row r="6829" spans="2:9" ht="21" customHeight="1" x14ac:dyDescent="0.25">
      <c r="B6829" s="111">
        <f t="shared" ca="1" si="1087"/>
        <v>3.0935505235316469</v>
      </c>
      <c r="C6829" s="111">
        <f t="shared" ca="1" si="1088"/>
        <v>0.58614473744125661</v>
      </c>
      <c r="D6829" s="111">
        <f t="shared" ca="1" si="1089"/>
        <v>0.66643921235349524</v>
      </c>
      <c r="E6829" s="111">
        <f t="shared" ca="1" si="1090"/>
        <v>0</v>
      </c>
      <c r="F6829" s="111">
        <f t="shared" ca="1" si="1091"/>
        <v>0.86207615002986582</v>
      </c>
      <c r="G6829" s="111">
        <f t="shared" ca="1" si="1093"/>
        <v>5.2082106233562646</v>
      </c>
    </row>
    <row r="6830" spans="2:9" ht="21" customHeight="1" x14ac:dyDescent="0.25">
      <c r="B6830" s="111">
        <f t="shared" ca="1" si="1087"/>
        <v>1.9848460314425462</v>
      </c>
      <c r="C6830" s="111">
        <f t="shared" ca="1" si="1088"/>
        <v>0</v>
      </c>
      <c r="D6830" s="111">
        <f t="shared" ca="1" si="1089"/>
        <v>0</v>
      </c>
      <c r="E6830" s="111">
        <f t="shared" ca="1" si="1090"/>
        <v>0</v>
      </c>
      <c r="F6830" s="111">
        <f t="shared" ca="1" si="1091"/>
        <v>0</v>
      </c>
      <c r="G6830" s="111">
        <f t="shared" ca="1" si="1093"/>
        <v>1.9848460314425462</v>
      </c>
      <c r="H6830" s="111">
        <f t="shared" ref="H6830" ca="1" si="1095">SUM(G6824:G6830)</f>
        <v>19.296121805998247</v>
      </c>
    </row>
    <row r="6831" spans="2:9" ht="21" customHeight="1" x14ac:dyDescent="0.25">
      <c r="B6831" s="111">
        <f t="shared" ca="1" si="1087"/>
        <v>1.724214296408312</v>
      </c>
      <c r="C6831" s="111">
        <f t="shared" ca="1" si="1088"/>
        <v>0</v>
      </c>
      <c r="D6831" s="111">
        <f t="shared" ca="1" si="1089"/>
        <v>0</v>
      </c>
      <c r="E6831" s="111">
        <f t="shared" ca="1" si="1090"/>
        <v>0</v>
      </c>
      <c r="F6831" s="111">
        <f t="shared" ca="1" si="1091"/>
        <v>0</v>
      </c>
      <c r="G6831" s="111">
        <f t="shared" ca="1" si="1093"/>
        <v>1.724214296408312</v>
      </c>
    </row>
    <row r="6832" spans="2:9" ht="21" customHeight="1" x14ac:dyDescent="0.25">
      <c r="B6832" s="111">
        <f t="shared" ca="1" si="1087"/>
        <v>3.2527949841063557</v>
      </c>
      <c r="C6832" s="111">
        <f t="shared" ca="1" si="1088"/>
        <v>0.50407370458000345</v>
      </c>
      <c r="D6832" s="111">
        <f t="shared" ca="1" si="1089"/>
        <v>0</v>
      </c>
      <c r="E6832" s="111">
        <f t="shared" ca="1" si="1090"/>
        <v>0</v>
      </c>
      <c r="F6832" s="111">
        <f t="shared" ca="1" si="1091"/>
        <v>0</v>
      </c>
      <c r="G6832" s="111">
        <f t="shared" ca="1" si="1093"/>
        <v>3.7568686886863594</v>
      </c>
    </row>
    <row r="6833" spans="2:8" ht="21" customHeight="1" x14ac:dyDescent="0.25">
      <c r="B6833" s="111">
        <f t="shared" ca="1" si="1087"/>
        <v>1.9578289984889785</v>
      </c>
      <c r="C6833" s="111">
        <f t="shared" ca="1" si="1088"/>
        <v>0.44009331586196998</v>
      </c>
      <c r="D6833" s="111">
        <f t="shared" ca="1" si="1089"/>
        <v>0</v>
      </c>
      <c r="E6833" s="111">
        <f t="shared" ca="1" si="1090"/>
        <v>1.4500649210898935</v>
      </c>
      <c r="F6833" s="111">
        <f t="shared" ca="1" si="1091"/>
        <v>0</v>
      </c>
      <c r="G6833" s="111">
        <f t="shared" ca="1" si="1093"/>
        <v>3.8479872354408418</v>
      </c>
    </row>
    <row r="6834" spans="2:8" ht="21" customHeight="1" x14ac:dyDescent="0.25">
      <c r="B6834" s="111">
        <f t="shared" ca="1" si="1087"/>
        <v>2.2696443681676719</v>
      </c>
      <c r="C6834" s="111">
        <f t="shared" ca="1" si="1088"/>
        <v>0</v>
      </c>
      <c r="D6834" s="111">
        <f t="shared" ca="1" si="1089"/>
        <v>0</v>
      </c>
      <c r="E6834" s="111">
        <f t="shared" ca="1" si="1090"/>
        <v>0</v>
      </c>
      <c r="F6834" s="111">
        <f t="shared" ca="1" si="1091"/>
        <v>0</v>
      </c>
      <c r="G6834" s="111">
        <f t="shared" ca="1" si="1093"/>
        <v>2.2696443681676719</v>
      </c>
    </row>
    <row r="6835" spans="2:8" ht="21" customHeight="1" x14ac:dyDescent="0.25">
      <c r="B6835" s="111">
        <f t="shared" ca="1" si="1087"/>
        <v>2.9676226324509454</v>
      </c>
      <c r="C6835" s="111">
        <f t="shared" ca="1" si="1088"/>
        <v>0.42919181403520312</v>
      </c>
      <c r="D6835" s="111">
        <f t="shared" ca="1" si="1089"/>
        <v>0</v>
      </c>
      <c r="E6835" s="111">
        <f t="shared" ca="1" si="1090"/>
        <v>1.3830791960245299</v>
      </c>
      <c r="F6835" s="111">
        <f t="shared" ca="1" si="1091"/>
        <v>0</v>
      </c>
      <c r="G6835" s="111">
        <f t="shared" ca="1" si="1093"/>
        <v>4.7798936425106788</v>
      </c>
    </row>
    <row r="6836" spans="2:8" ht="21" customHeight="1" x14ac:dyDescent="0.25">
      <c r="B6836" s="111">
        <f t="shared" ca="1" si="1087"/>
        <v>2.6667573880196835</v>
      </c>
      <c r="C6836" s="111">
        <f t="shared" ca="1" si="1088"/>
        <v>0</v>
      </c>
      <c r="D6836" s="111">
        <f t="shared" ca="1" si="1089"/>
        <v>0</v>
      </c>
      <c r="E6836" s="111">
        <f t="shared" ca="1" si="1090"/>
        <v>0</v>
      </c>
      <c r="F6836" s="111">
        <f t="shared" ca="1" si="1091"/>
        <v>0</v>
      </c>
      <c r="G6836" s="111">
        <f t="shared" ca="1" si="1093"/>
        <v>2.6667573880196835</v>
      </c>
    </row>
    <row r="6837" spans="2:8" ht="21" customHeight="1" x14ac:dyDescent="0.25">
      <c r="B6837" s="111">
        <f t="shared" ca="1" si="1087"/>
        <v>2.7696386936577349</v>
      </c>
      <c r="C6837" s="111">
        <f t="shared" ca="1" si="1088"/>
        <v>0</v>
      </c>
      <c r="D6837" s="111">
        <f t="shared" ca="1" si="1089"/>
        <v>0</v>
      </c>
      <c r="E6837" s="111">
        <f t="shared" ca="1" si="1090"/>
        <v>0</v>
      </c>
      <c r="F6837" s="111">
        <f t="shared" ca="1" si="1091"/>
        <v>0</v>
      </c>
      <c r="G6837" s="111">
        <f t="shared" ca="1" si="1093"/>
        <v>2.7696386936577349</v>
      </c>
      <c r="H6837" s="111"/>
    </row>
    <row r="6838" spans="2:8" ht="21" customHeight="1" x14ac:dyDescent="0.25">
      <c r="B6838" s="111">
        <f t="shared" ca="1" si="1087"/>
        <v>3.0312922125916546</v>
      </c>
      <c r="C6838" s="111">
        <f t="shared" ca="1" si="1088"/>
        <v>0.57149428333503383</v>
      </c>
      <c r="D6838" s="111">
        <f t="shared" ca="1" si="1089"/>
        <v>0</v>
      </c>
      <c r="E6838" s="111">
        <f t="shared" ca="1" si="1090"/>
        <v>0</v>
      </c>
      <c r="F6838" s="111">
        <f t="shared" ca="1" si="1091"/>
        <v>0</v>
      </c>
      <c r="G6838" s="111">
        <f t="shared" ca="1" si="1093"/>
        <v>3.6027864959266882</v>
      </c>
    </row>
    <row r="6839" spans="2:8" ht="21" customHeight="1" x14ac:dyDescent="0.25">
      <c r="B6839" s="111">
        <f t="shared" ca="1" si="1087"/>
        <v>1.9710287414449141</v>
      </c>
      <c r="C6839" s="111">
        <f t="shared" ca="1" si="1088"/>
        <v>0.56449581070191246</v>
      </c>
      <c r="D6839" s="111">
        <f t="shared" ca="1" si="1089"/>
        <v>0</v>
      </c>
      <c r="E6839" s="111">
        <f t="shared" ca="1" si="1090"/>
        <v>0</v>
      </c>
      <c r="F6839" s="111">
        <f t="shared" ca="1" si="1091"/>
        <v>0</v>
      </c>
      <c r="G6839" s="111">
        <f t="shared" ca="1" si="1093"/>
        <v>2.5355245521468266</v>
      </c>
    </row>
    <row r="6840" spans="2:8" ht="21" customHeight="1" x14ac:dyDescent="0.25">
      <c r="B6840" s="111">
        <f t="shared" ca="1" si="1087"/>
        <v>1.7893512881557141</v>
      </c>
      <c r="C6840" s="111">
        <f t="shared" ca="1" si="1088"/>
        <v>0.46457791301458329</v>
      </c>
      <c r="D6840" s="111">
        <f t="shared" ca="1" si="1089"/>
        <v>0</v>
      </c>
      <c r="E6840" s="111">
        <f t="shared" ca="1" si="1090"/>
        <v>0</v>
      </c>
      <c r="F6840" s="111">
        <f t="shared" ca="1" si="1091"/>
        <v>0</v>
      </c>
      <c r="G6840" s="111">
        <f t="shared" ca="1" si="1093"/>
        <v>2.2539292011702976</v>
      </c>
    </row>
    <row r="6841" spans="2:8" ht="21" customHeight="1" x14ac:dyDescent="0.25">
      <c r="B6841" s="111">
        <f t="shared" ca="1" si="1087"/>
        <v>1.8562021883592785</v>
      </c>
      <c r="C6841" s="111">
        <f t="shared" ca="1" si="1088"/>
        <v>0.4478671271299618</v>
      </c>
      <c r="D6841" s="111">
        <f t="shared" ca="1" si="1089"/>
        <v>0.90501419665816041</v>
      </c>
      <c r="E6841" s="111">
        <f t="shared" ca="1" si="1090"/>
        <v>0</v>
      </c>
      <c r="F6841" s="111">
        <f t="shared" ca="1" si="1091"/>
        <v>0</v>
      </c>
      <c r="G6841" s="111">
        <f t="shared" ca="1" si="1093"/>
        <v>3.2090835121474006</v>
      </c>
    </row>
    <row r="6842" spans="2:8" ht="21" customHeight="1" x14ac:dyDescent="0.25">
      <c r="B6842" s="111">
        <f t="shared" ca="1" si="1087"/>
        <v>1.5922586620806451</v>
      </c>
      <c r="C6842" s="111">
        <f t="shared" ca="1" si="1088"/>
        <v>0.49087781413472659</v>
      </c>
      <c r="D6842" s="111">
        <f t="shared" ca="1" si="1089"/>
        <v>0</v>
      </c>
      <c r="E6842" s="111">
        <f t="shared" ca="1" si="1090"/>
        <v>0</v>
      </c>
      <c r="F6842" s="111">
        <f t="shared" ca="1" si="1091"/>
        <v>0</v>
      </c>
      <c r="G6842" s="111">
        <f t="shared" ca="1" si="1093"/>
        <v>2.0831364762153717</v>
      </c>
    </row>
    <row r="6843" spans="2:8" ht="21" customHeight="1" x14ac:dyDescent="0.25">
      <c r="B6843" s="111">
        <f t="shared" ca="1" si="1087"/>
        <v>2.9401396706695064</v>
      </c>
      <c r="C6843" s="111">
        <f t="shared" ca="1" si="1088"/>
        <v>0</v>
      </c>
      <c r="D6843" s="111">
        <f t="shared" ca="1" si="1089"/>
        <v>0.75735438500178809</v>
      </c>
      <c r="E6843" s="111">
        <f t="shared" ca="1" si="1090"/>
        <v>0</v>
      </c>
      <c r="F6843" s="111">
        <f t="shared" ca="1" si="1091"/>
        <v>0</v>
      </c>
      <c r="G6843" s="111">
        <f t="shared" ca="1" si="1093"/>
        <v>3.6974940556712945</v>
      </c>
    </row>
    <row r="6844" spans="2:8" ht="21" customHeight="1" x14ac:dyDescent="0.25">
      <c r="B6844" s="111">
        <f t="shared" ca="1" si="1087"/>
        <v>2.7107353575554622</v>
      </c>
      <c r="C6844" s="111">
        <f t="shared" ca="1" si="1088"/>
        <v>0</v>
      </c>
      <c r="D6844" s="111">
        <f t="shared" ca="1" si="1089"/>
        <v>0.78639164336284884</v>
      </c>
      <c r="E6844" s="111">
        <f t="shared" ca="1" si="1090"/>
        <v>0</v>
      </c>
      <c r="F6844" s="111">
        <f t="shared" ca="1" si="1091"/>
        <v>0</v>
      </c>
      <c r="G6844" s="111">
        <f t="shared" ca="1" si="1093"/>
        <v>3.4971270009183111</v>
      </c>
      <c r="H6844" s="111"/>
    </row>
    <row r="6845" spans="2:8" ht="21" customHeight="1" x14ac:dyDescent="0.25">
      <c r="B6845" s="111">
        <f t="shared" ca="1" si="1087"/>
        <v>2.4305220734059172</v>
      </c>
      <c r="C6845" s="111">
        <f t="shared" ca="1" si="1088"/>
        <v>0.45991724761214292</v>
      </c>
      <c r="D6845" s="111">
        <f t="shared" ca="1" si="1089"/>
        <v>1.4276989914351697</v>
      </c>
      <c r="E6845" s="111">
        <f t="shared" ca="1" si="1090"/>
        <v>0</v>
      </c>
      <c r="F6845" s="111">
        <f t="shared" ca="1" si="1091"/>
        <v>0</v>
      </c>
      <c r="G6845" s="111">
        <f t="shared" ca="1" si="1093"/>
        <v>4.3181383124532298</v>
      </c>
    </row>
    <row r="6846" spans="2:8" ht="21" customHeight="1" x14ac:dyDescent="0.25">
      <c r="B6846" s="111">
        <f t="shared" ca="1" si="1087"/>
        <v>2.1065862690814954</v>
      </c>
      <c r="C6846" s="111">
        <f t="shared" ca="1" si="1088"/>
        <v>0.427949385599661</v>
      </c>
      <c r="D6846" s="111">
        <f t="shared" ca="1" si="1089"/>
        <v>0</v>
      </c>
      <c r="E6846" s="111">
        <f t="shared" ca="1" si="1090"/>
        <v>0</v>
      </c>
      <c r="F6846" s="111">
        <f t="shared" ca="1" si="1091"/>
        <v>0</v>
      </c>
      <c r="G6846" s="111">
        <f t="shared" ca="1" si="1093"/>
        <v>2.5345356546811564</v>
      </c>
    </row>
    <row r="6847" spans="2:8" ht="21" customHeight="1" x14ac:dyDescent="0.25">
      <c r="B6847" s="111">
        <f t="shared" ca="1" si="1087"/>
        <v>2.7018811588852718</v>
      </c>
      <c r="C6847" s="111">
        <f t="shared" ca="1" si="1088"/>
        <v>0</v>
      </c>
      <c r="D6847" s="111">
        <f t="shared" ca="1" si="1089"/>
        <v>0</v>
      </c>
      <c r="E6847" s="111">
        <f t="shared" ca="1" si="1090"/>
        <v>0</v>
      </c>
      <c r="F6847" s="111">
        <f t="shared" ca="1" si="1091"/>
        <v>0</v>
      </c>
      <c r="G6847" s="111">
        <f t="shared" ca="1" si="1093"/>
        <v>2.7018811588852718</v>
      </c>
    </row>
    <row r="6848" spans="2:8" ht="21" customHeight="1" x14ac:dyDescent="0.25">
      <c r="B6848" s="111">
        <f t="shared" ca="1" si="1087"/>
        <v>2.1027368449204737</v>
      </c>
      <c r="C6848" s="111">
        <f t="shared" ca="1" si="1088"/>
        <v>0</v>
      </c>
      <c r="D6848" s="111">
        <f t="shared" ca="1" si="1089"/>
        <v>0</v>
      </c>
      <c r="E6848" s="111">
        <f t="shared" ca="1" si="1090"/>
        <v>0</v>
      </c>
      <c r="F6848" s="111">
        <f t="shared" ca="1" si="1091"/>
        <v>0</v>
      </c>
      <c r="G6848" s="111">
        <f t="shared" ca="1" si="1093"/>
        <v>2.1027368449204737</v>
      </c>
    </row>
    <row r="6849" spans="2:9" ht="21" customHeight="1" x14ac:dyDescent="0.25">
      <c r="B6849" s="111">
        <f t="shared" ca="1" si="1087"/>
        <v>2.7554836106610194</v>
      </c>
      <c r="C6849" s="111">
        <f t="shared" ca="1" si="1088"/>
        <v>0</v>
      </c>
      <c r="D6849" s="111">
        <f t="shared" ca="1" si="1089"/>
        <v>0</v>
      </c>
      <c r="E6849" s="111">
        <f t="shared" ca="1" si="1090"/>
        <v>0</v>
      </c>
      <c r="F6849" s="111">
        <f t="shared" ca="1" si="1091"/>
        <v>0</v>
      </c>
      <c r="G6849" s="111">
        <f t="shared" ca="1" si="1093"/>
        <v>2.7554836106610194</v>
      </c>
    </row>
    <row r="6850" spans="2:9" ht="21" customHeight="1" x14ac:dyDescent="0.25">
      <c r="B6850" s="111">
        <f t="shared" ca="1" si="1087"/>
        <v>2.4190856933041363</v>
      </c>
      <c r="C6850" s="111">
        <f t="shared" ca="1" si="1088"/>
        <v>0.44695829073990295</v>
      </c>
      <c r="D6850" s="111">
        <f t="shared" ca="1" si="1089"/>
        <v>0</v>
      </c>
      <c r="E6850" s="111">
        <f t="shared" ca="1" si="1090"/>
        <v>0</v>
      </c>
      <c r="F6850" s="111">
        <f t="shared" ca="1" si="1091"/>
        <v>0</v>
      </c>
      <c r="G6850" s="111">
        <f t="shared" ca="1" si="1093"/>
        <v>2.866043984044039</v>
      </c>
    </row>
    <row r="6851" spans="2:9" ht="21" customHeight="1" x14ac:dyDescent="0.25">
      <c r="B6851" s="111">
        <f t="shared" ca="1" si="1087"/>
        <v>2.981596520003607</v>
      </c>
      <c r="C6851" s="111">
        <f t="shared" ca="1" si="1088"/>
        <v>0.51906880470716121</v>
      </c>
      <c r="D6851" s="111">
        <f t="shared" ca="1" si="1089"/>
        <v>1.3801842071152599</v>
      </c>
      <c r="E6851" s="111">
        <f t="shared" ca="1" si="1090"/>
        <v>0</v>
      </c>
      <c r="F6851" s="111">
        <f t="shared" ca="1" si="1091"/>
        <v>0</v>
      </c>
      <c r="G6851" s="111">
        <f t="shared" ca="1" si="1093"/>
        <v>4.8808495318260281</v>
      </c>
      <c r="H6851" s="111"/>
    </row>
    <row r="6852" spans="2:9" ht="21" customHeight="1" x14ac:dyDescent="0.25">
      <c r="B6852" s="111">
        <f t="shared" ca="1" si="1087"/>
        <v>1.7773962381727946</v>
      </c>
      <c r="C6852" s="111">
        <f t="shared" ca="1" si="1088"/>
        <v>0</v>
      </c>
      <c r="D6852" s="111">
        <f t="shared" ca="1" si="1089"/>
        <v>0.8536708608328567</v>
      </c>
      <c r="E6852" s="111">
        <f t="shared" ca="1" si="1090"/>
        <v>0</v>
      </c>
      <c r="F6852" s="111">
        <f t="shared" ca="1" si="1091"/>
        <v>0.3973976120366679</v>
      </c>
      <c r="G6852" s="111">
        <f t="shared" ca="1" si="1093"/>
        <v>3.0284647110423193</v>
      </c>
    </row>
    <row r="6853" spans="2:9" ht="21" customHeight="1" x14ac:dyDescent="0.25">
      <c r="B6853" s="111">
        <f t="shared" ca="1" si="1087"/>
        <v>2.7359229518254007</v>
      </c>
      <c r="C6853" s="111">
        <f t="shared" ca="1" si="1088"/>
        <v>0</v>
      </c>
      <c r="D6853" s="111">
        <f t="shared" ca="1" si="1089"/>
        <v>0</v>
      </c>
      <c r="E6853" s="111">
        <f t="shared" ca="1" si="1090"/>
        <v>0</v>
      </c>
      <c r="F6853" s="111">
        <f t="shared" ca="1" si="1091"/>
        <v>0</v>
      </c>
      <c r="G6853" s="111">
        <f t="shared" ca="1" si="1093"/>
        <v>2.7359229518254007</v>
      </c>
      <c r="I6853" s="111">
        <f t="shared" ref="I6853" ca="1" si="1096">SUM(G6824:G6853)</f>
        <v>89.914264173424655</v>
      </c>
    </row>
    <row r="6854" spans="2:9" ht="21" customHeight="1" x14ac:dyDescent="0.25">
      <c r="B6854" s="111">
        <f t="shared" ca="1" si="1087"/>
        <v>1.6645989986284075</v>
      </c>
      <c r="C6854" s="111">
        <f t="shared" ca="1" si="1088"/>
        <v>0.48807160473363476</v>
      </c>
      <c r="D6854" s="111">
        <f t="shared" ca="1" si="1089"/>
        <v>0</v>
      </c>
      <c r="E6854" s="111">
        <f t="shared" ca="1" si="1090"/>
        <v>0</v>
      </c>
      <c r="F6854" s="111">
        <f t="shared" ca="1" si="1091"/>
        <v>0</v>
      </c>
      <c r="G6854" s="111">
        <f t="shared" ca="1" si="1093"/>
        <v>2.1526706033620422</v>
      </c>
    </row>
    <row r="6855" spans="2:9" ht="21" customHeight="1" x14ac:dyDescent="0.25">
      <c r="B6855" s="111">
        <f t="shared" ca="1" si="1087"/>
        <v>1.5664569480032529</v>
      </c>
      <c r="C6855" s="111">
        <f t="shared" ca="1" si="1088"/>
        <v>0.52342864068800965</v>
      </c>
      <c r="D6855" s="111">
        <f t="shared" ca="1" si="1089"/>
        <v>0</v>
      </c>
      <c r="E6855" s="111">
        <f t="shared" ca="1" si="1090"/>
        <v>0</v>
      </c>
      <c r="F6855" s="111">
        <f t="shared" ca="1" si="1091"/>
        <v>0</v>
      </c>
      <c r="G6855" s="111">
        <f t="shared" ca="1" si="1093"/>
        <v>2.0898855886912626</v>
      </c>
    </row>
    <row r="6856" spans="2:9" ht="21" customHeight="1" x14ac:dyDescent="0.25">
      <c r="B6856" s="111">
        <f t="shared" ca="1" si="1087"/>
        <v>1.6010284636285534</v>
      </c>
      <c r="C6856" s="111">
        <f t="shared" ca="1" si="1088"/>
        <v>0.51611844668079132</v>
      </c>
      <c r="D6856" s="111">
        <f t="shared" ca="1" si="1089"/>
        <v>0</v>
      </c>
      <c r="E6856" s="111">
        <f t="shared" ca="1" si="1090"/>
        <v>0</v>
      </c>
      <c r="F6856" s="111">
        <f t="shared" ca="1" si="1091"/>
        <v>0</v>
      </c>
      <c r="G6856" s="111">
        <f t="shared" ca="1" si="1093"/>
        <v>2.1171469103093448</v>
      </c>
    </row>
    <row r="6857" spans="2:9" ht="21" customHeight="1" x14ac:dyDescent="0.25">
      <c r="B6857" s="111">
        <f t="shared" ca="1" si="1087"/>
        <v>2.1972402321686575</v>
      </c>
      <c r="C6857" s="111">
        <f t="shared" ca="1" si="1088"/>
        <v>0</v>
      </c>
      <c r="D6857" s="111">
        <f t="shared" ca="1" si="1089"/>
        <v>0.98567054722345071</v>
      </c>
      <c r="E6857" s="111">
        <f t="shared" ca="1" si="1090"/>
        <v>0</v>
      </c>
      <c r="F6857" s="111">
        <f t="shared" ca="1" si="1091"/>
        <v>0</v>
      </c>
      <c r="G6857" s="111">
        <f t="shared" ca="1" si="1093"/>
        <v>3.1829107793921083</v>
      </c>
    </row>
    <row r="6858" spans="2:9" ht="21" customHeight="1" x14ac:dyDescent="0.25">
      <c r="B6858" s="111">
        <f t="shared" ca="1" si="1087"/>
        <v>2.8826866466632604</v>
      </c>
      <c r="C6858" s="111">
        <f t="shared" ca="1" si="1088"/>
        <v>0.48167278910062616</v>
      </c>
      <c r="D6858" s="111">
        <f t="shared" ca="1" si="1089"/>
        <v>0</v>
      </c>
      <c r="E6858" s="111">
        <f t="shared" ca="1" si="1090"/>
        <v>0</v>
      </c>
      <c r="F6858" s="111">
        <f t="shared" ca="1" si="1091"/>
        <v>0</v>
      </c>
      <c r="G6858" s="111">
        <f t="shared" ca="1" si="1093"/>
        <v>3.3643594357638866</v>
      </c>
    </row>
    <row r="6859" spans="2:9" ht="21" customHeight="1" x14ac:dyDescent="0.25">
      <c r="B6859" s="111">
        <f t="shared" ca="1" si="1087"/>
        <v>3.1007561316407122</v>
      </c>
      <c r="C6859" s="111">
        <f t="shared" ca="1" si="1088"/>
        <v>0.48143670757082768</v>
      </c>
      <c r="D6859" s="111">
        <f t="shared" ca="1" si="1089"/>
        <v>0</v>
      </c>
      <c r="E6859" s="111">
        <f t="shared" ca="1" si="1090"/>
        <v>0</v>
      </c>
      <c r="F6859" s="111">
        <f t="shared" ca="1" si="1091"/>
        <v>0</v>
      </c>
      <c r="G6859" s="111">
        <f t="shared" ca="1" si="1093"/>
        <v>3.5821928392115399</v>
      </c>
    </row>
    <row r="6860" spans="2:9" ht="21" customHeight="1" x14ac:dyDescent="0.25">
      <c r="B6860" s="111">
        <f t="shared" ca="1" si="1087"/>
        <v>3.2232000694516079</v>
      </c>
      <c r="C6860" s="111">
        <f t="shared" ca="1" si="1088"/>
        <v>0.41615434111576055</v>
      </c>
      <c r="D6860" s="111">
        <f t="shared" ca="1" si="1089"/>
        <v>0</v>
      </c>
      <c r="E6860" s="111">
        <f t="shared" ca="1" si="1090"/>
        <v>1.3438436615186591</v>
      </c>
      <c r="F6860" s="111">
        <f t="shared" ca="1" si="1091"/>
        <v>0</v>
      </c>
      <c r="G6860" s="111">
        <f t="shared" ca="1" si="1093"/>
        <v>4.9831980720860276</v>
      </c>
      <c r="H6860" s="111">
        <f t="shared" ref="H6860" ca="1" si="1097">SUM(G6854:G6860)</f>
        <v>21.472364228816211</v>
      </c>
    </row>
    <row r="6861" spans="2:9" ht="21" customHeight="1" x14ac:dyDescent="0.25">
      <c r="B6861" s="111">
        <f t="shared" ca="1" si="1087"/>
        <v>1.6553827267017576</v>
      </c>
      <c r="C6861" s="111">
        <f t="shared" ca="1" si="1088"/>
        <v>0</v>
      </c>
      <c r="D6861" s="111">
        <f t="shared" ca="1" si="1089"/>
        <v>0</v>
      </c>
      <c r="E6861" s="111">
        <f t="shared" ca="1" si="1090"/>
        <v>0</v>
      </c>
      <c r="F6861" s="111">
        <f t="shared" ca="1" si="1091"/>
        <v>0</v>
      </c>
      <c r="G6861" s="111">
        <f t="shared" ca="1" si="1093"/>
        <v>1.6553827267017576</v>
      </c>
    </row>
    <row r="6862" spans="2:9" ht="21" customHeight="1" x14ac:dyDescent="0.25">
      <c r="B6862" s="111">
        <f t="shared" ref="B6862:B6925" ca="1" si="1098">maxs1-mins1*RAND()</f>
        <v>2.5466505597557769</v>
      </c>
      <c r="C6862" s="111">
        <f t="shared" ref="C6862:C6925" ca="1" si="1099">IF(RAND()&lt;0.5,maxs2-mins2*RAND(),0)</f>
        <v>0</v>
      </c>
      <c r="D6862" s="111">
        <f t="shared" ref="D6862:D6925" ca="1" si="1100">IF(RAND()&lt;0.14,maxs3-mins3*RAND(),0)</f>
        <v>0</v>
      </c>
      <c r="E6862" s="111">
        <f t="shared" ref="E6862:E6925" ca="1" si="1101">IF(RAND()&lt;0.07,maxs4-mins4*RAND(),0)</f>
        <v>0</v>
      </c>
      <c r="F6862" s="111">
        <f t="shared" ref="F6862:F6925" ca="1" si="1102">IF(RAND()&lt;0.05,maxs5-mins5*RAND(),0)</f>
        <v>0.94930818882225454</v>
      </c>
      <c r="G6862" s="111">
        <f t="shared" ca="1" si="1093"/>
        <v>3.4959587485780315</v>
      </c>
    </row>
    <row r="6863" spans="2:9" ht="21" customHeight="1" x14ac:dyDescent="0.25">
      <c r="B6863" s="111">
        <f t="shared" ca="1" si="1098"/>
        <v>2.7689450135480373</v>
      </c>
      <c r="C6863" s="111">
        <f t="shared" ca="1" si="1099"/>
        <v>0.45891791492272205</v>
      </c>
      <c r="D6863" s="111">
        <f t="shared" ca="1" si="1100"/>
        <v>0</v>
      </c>
      <c r="E6863" s="111">
        <f t="shared" ca="1" si="1101"/>
        <v>0</v>
      </c>
      <c r="F6863" s="111">
        <f t="shared" ca="1" si="1102"/>
        <v>0.97326469446181185</v>
      </c>
      <c r="G6863" s="111">
        <f t="shared" ca="1" si="1093"/>
        <v>4.2011276229325709</v>
      </c>
    </row>
    <row r="6864" spans="2:9" ht="21" customHeight="1" x14ac:dyDescent="0.25">
      <c r="B6864" s="111">
        <f t="shared" ca="1" si="1098"/>
        <v>2.70517993520677</v>
      </c>
      <c r="C6864" s="111">
        <f t="shared" ca="1" si="1099"/>
        <v>0.49005447954183867</v>
      </c>
      <c r="D6864" s="111">
        <f t="shared" ca="1" si="1100"/>
        <v>1.3222113305832068</v>
      </c>
      <c r="E6864" s="111">
        <f t="shared" ca="1" si="1101"/>
        <v>0</v>
      </c>
      <c r="F6864" s="111">
        <f t="shared" ca="1" si="1102"/>
        <v>0</v>
      </c>
      <c r="G6864" s="111">
        <f t="shared" ca="1" si="1093"/>
        <v>4.5174457453318162</v>
      </c>
    </row>
    <row r="6865" spans="2:8" ht="21" customHeight="1" x14ac:dyDescent="0.25">
      <c r="B6865" s="111">
        <f t="shared" ca="1" si="1098"/>
        <v>1.8071610239474978</v>
      </c>
      <c r="C6865" s="111">
        <f t="shared" ca="1" si="1099"/>
        <v>0</v>
      </c>
      <c r="D6865" s="111">
        <f t="shared" ca="1" si="1100"/>
        <v>0</v>
      </c>
      <c r="E6865" s="111">
        <f t="shared" ca="1" si="1101"/>
        <v>0</v>
      </c>
      <c r="F6865" s="111">
        <f t="shared" ca="1" si="1102"/>
        <v>0</v>
      </c>
      <c r="G6865" s="111">
        <f t="shared" ca="1" si="1093"/>
        <v>1.8071610239474978</v>
      </c>
    </row>
    <row r="6866" spans="2:8" ht="21" customHeight="1" x14ac:dyDescent="0.25">
      <c r="B6866" s="111">
        <f t="shared" ca="1" si="1098"/>
        <v>3.3330109954453699</v>
      </c>
      <c r="C6866" s="111">
        <f t="shared" ca="1" si="1099"/>
        <v>0.49972426190545233</v>
      </c>
      <c r="D6866" s="111">
        <f t="shared" ca="1" si="1100"/>
        <v>0</v>
      </c>
      <c r="E6866" s="111">
        <f t="shared" ca="1" si="1101"/>
        <v>0</v>
      </c>
      <c r="F6866" s="111">
        <f t="shared" ca="1" si="1102"/>
        <v>0</v>
      </c>
      <c r="G6866" s="111">
        <f t="shared" ca="1" si="1093"/>
        <v>3.8327352573508224</v>
      </c>
    </row>
    <row r="6867" spans="2:8" ht="21" customHeight="1" x14ac:dyDescent="0.25">
      <c r="B6867" s="111">
        <f t="shared" ca="1" si="1098"/>
        <v>3.0451745268486992</v>
      </c>
      <c r="C6867" s="111">
        <f t="shared" ca="1" si="1099"/>
        <v>0</v>
      </c>
      <c r="D6867" s="111">
        <f t="shared" ca="1" si="1100"/>
        <v>1.3578897774996708</v>
      </c>
      <c r="E6867" s="111">
        <f t="shared" ca="1" si="1101"/>
        <v>0.75320232404789633</v>
      </c>
      <c r="F6867" s="111">
        <f t="shared" ca="1" si="1102"/>
        <v>0</v>
      </c>
      <c r="G6867" s="111">
        <f t="shared" ca="1" si="1093"/>
        <v>5.1562666283962661</v>
      </c>
      <c r="H6867" s="111"/>
    </row>
    <row r="6868" spans="2:8" ht="21" customHeight="1" x14ac:dyDescent="0.25">
      <c r="B6868" s="111">
        <f t="shared" ca="1" si="1098"/>
        <v>2.1058105451587283</v>
      </c>
      <c r="C6868" s="111">
        <f t="shared" ca="1" si="1099"/>
        <v>0.5156142184268484</v>
      </c>
      <c r="D6868" s="111">
        <f t="shared" ca="1" si="1100"/>
        <v>0</v>
      </c>
      <c r="E6868" s="111">
        <f t="shared" ca="1" si="1101"/>
        <v>1.087861057827241</v>
      </c>
      <c r="F6868" s="111">
        <f t="shared" ca="1" si="1102"/>
        <v>0</v>
      </c>
      <c r="G6868" s="111">
        <f t="shared" ca="1" si="1093"/>
        <v>3.7092858214128177</v>
      </c>
    </row>
    <row r="6869" spans="2:8" ht="21" customHeight="1" x14ac:dyDescent="0.25">
      <c r="B6869" s="111">
        <f t="shared" ca="1" si="1098"/>
        <v>1.9079580840738495</v>
      </c>
      <c r="C6869" s="111">
        <f t="shared" ca="1" si="1099"/>
        <v>0.59217280062593824</v>
      </c>
      <c r="D6869" s="111">
        <f t="shared" ca="1" si="1100"/>
        <v>0</v>
      </c>
      <c r="E6869" s="111">
        <f t="shared" ca="1" si="1101"/>
        <v>0</v>
      </c>
      <c r="F6869" s="111">
        <f t="shared" ca="1" si="1102"/>
        <v>0</v>
      </c>
      <c r="G6869" s="111">
        <f t="shared" ca="1" si="1093"/>
        <v>2.5001308846997876</v>
      </c>
    </row>
    <row r="6870" spans="2:8" ht="21" customHeight="1" x14ac:dyDescent="0.25">
      <c r="B6870" s="111">
        <f t="shared" ca="1" si="1098"/>
        <v>3.141960116394531</v>
      </c>
      <c r="C6870" s="111">
        <f t="shared" ca="1" si="1099"/>
        <v>0</v>
      </c>
      <c r="D6870" s="111">
        <f t="shared" ca="1" si="1100"/>
        <v>0</v>
      </c>
      <c r="E6870" s="111">
        <f t="shared" ca="1" si="1101"/>
        <v>0</v>
      </c>
      <c r="F6870" s="111">
        <f t="shared" ca="1" si="1102"/>
        <v>0</v>
      </c>
      <c r="G6870" s="111">
        <f t="shared" ca="1" si="1093"/>
        <v>3.141960116394531</v>
      </c>
    </row>
    <row r="6871" spans="2:8" ht="21" customHeight="1" x14ac:dyDescent="0.25">
      <c r="B6871" s="111">
        <f t="shared" ca="1" si="1098"/>
        <v>3.0381991784563356</v>
      </c>
      <c r="C6871" s="111">
        <f t="shared" ca="1" si="1099"/>
        <v>0</v>
      </c>
      <c r="D6871" s="111">
        <f t="shared" ca="1" si="1100"/>
        <v>0</v>
      </c>
      <c r="E6871" s="111">
        <f t="shared" ca="1" si="1101"/>
        <v>0</v>
      </c>
      <c r="F6871" s="111">
        <f t="shared" ca="1" si="1102"/>
        <v>0</v>
      </c>
      <c r="G6871" s="111">
        <f t="shared" ca="1" si="1093"/>
        <v>3.0381991784563356</v>
      </c>
    </row>
    <row r="6872" spans="2:8" ht="21" customHeight="1" x14ac:dyDescent="0.25">
      <c r="B6872" s="111">
        <f t="shared" ca="1" si="1098"/>
        <v>1.8687307451960824</v>
      </c>
      <c r="C6872" s="111">
        <f t="shared" ca="1" si="1099"/>
        <v>0</v>
      </c>
      <c r="D6872" s="111">
        <f t="shared" ca="1" si="1100"/>
        <v>0</v>
      </c>
      <c r="E6872" s="111">
        <f t="shared" ca="1" si="1101"/>
        <v>0</v>
      </c>
      <c r="F6872" s="111">
        <f t="shared" ca="1" si="1102"/>
        <v>0</v>
      </c>
      <c r="G6872" s="111">
        <f t="shared" ca="1" si="1093"/>
        <v>1.8687307451960824</v>
      </c>
    </row>
    <row r="6873" spans="2:8" ht="21" customHeight="1" x14ac:dyDescent="0.25">
      <c r="B6873" s="111">
        <f t="shared" ca="1" si="1098"/>
        <v>3.1963413052315213</v>
      </c>
      <c r="C6873" s="111">
        <f t="shared" ca="1" si="1099"/>
        <v>0</v>
      </c>
      <c r="D6873" s="111">
        <f t="shared" ca="1" si="1100"/>
        <v>0</v>
      </c>
      <c r="E6873" s="111">
        <f t="shared" ca="1" si="1101"/>
        <v>0</v>
      </c>
      <c r="F6873" s="111">
        <f t="shared" ca="1" si="1102"/>
        <v>0</v>
      </c>
      <c r="G6873" s="111">
        <f t="shared" ca="1" si="1093"/>
        <v>3.1963413052315213</v>
      </c>
    </row>
    <row r="6874" spans="2:8" ht="21" customHeight="1" x14ac:dyDescent="0.25">
      <c r="B6874" s="111">
        <f t="shared" ca="1" si="1098"/>
        <v>2.2903934565913149</v>
      </c>
      <c r="C6874" s="111">
        <f t="shared" ca="1" si="1099"/>
        <v>0.58296792447384671</v>
      </c>
      <c r="D6874" s="111">
        <f t="shared" ca="1" si="1100"/>
        <v>0</v>
      </c>
      <c r="E6874" s="111">
        <f t="shared" ca="1" si="1101"/>
        <v>0</v>
      </c>
      <c r="F6874" s="111">
        <f t="shared" ca="1" si="1102"/>
        <v>0</v>
      </c>
      <c r="G6874" s="111">
        <f t="shared" ref="G6874:G6937" ca="1" si="1103">SUM(B6874:F6874)</f>
        <v>2.8733613810651617</v>
      </c>
      <c r="H6874" s="111"/>
    </row>
    <row r="6875" spans="2:8" ht="21" customHeight="1" x14ac:dyDescent="0.25">
      <c r="B6875" s="111">
        <f t="shared" ca="1" si="1098"/>
        <v>1.8577618557113535</v>
      </c>
      <c r="C6875" s="111">
        <f t="shared" ca="1" si="1099"/>
        <v>0.49369951731707573</v>
      </c>
      <c r="D6875" s="111">
        <f t="shared" ca="1" si="1100"/>
        <v>0.98725528918009653</v>
      </c>
      <c r="E6875" s="111">
        <f t="shared" ca="1" si="1101"/>
        <v>0</v>
      </c>
      <c r="F6875" s="111">
        <f t="shared" ca="1" si="1102"/>
        <v>0</v>
      </c>
      <c r="G6875" s="111">
        <f t="shared" ca="1" si="1103"/>
        <v>3.3387166622085256</v>
      </c>
    </row>
    <row r="6876" spans="2:8" ht="21" customHeight="1" x14ac:dyDescent="0.25">
      <c r="B6876" s="111">
        <f t="shared" ca="1" si="1098"/>
        <v>2.2439917891650989</v>
      </c>
      <c r="C6876" s="111">
        <f t="shared" ca="1" si="1099"/>
        <v>0</v>
      </c>
      <c r="D6876" s="111">
        <f t="shared" ca="1" si="1100"/>
        <v>0.98583359168037799</v>
      </c>
      <c r="E6876" s="111">
        <f t="shared" ca="1" si="1101"/>
        <v>0</v>
      </c>
      <c r="F6876" s="111">
        <f t="shared" ca="1" si="1102"/>
        <v>0</v>
      </c>
      <c r="G6876" s="111">
        <f t="shared" ca="1" si="1103"/>
        <v>3.2298253808454769</v>
      </c>
    </row>
    <row r="6877" spans="2:8" ht="21" customHeight="1" x14ac:dyDescent="0.25">
      <c r="B6877" s="111">
        <f t="shared" ca="1" si="1098"/>
        <v>1.7313290799166055</v>
      </c>
      <c r="C6877" s="111">
        <f t="shared" ca="1" si="1099"/>
        <v>0.47457606356768001</v>
      </c>
      <c r="D6877" s="111">
        <f t="shared" ca="1" si="1100"/>
        <v>0</v>
      </c>
      <c r="E6877" s="111">
        <f t="shared" ca="1" si="1101"/>
        <v>0.75500659144110893</v>
      </c>
      <c r="F6877" s="111">
        <f t="shared" ca="1" si="1102"/>
        <v>0</v>
      </c>
      <c r="G6877" s="111">
        <f t="shared" ca="1" si="1103"/>
        <v>2.9609117349253942</v>
      </c>
    </row>
    <row r="6878" spans="2:8" ht="21" customHeight="1" x14ac:dyDescent="0.25">
      <c r="B6878" s="111">
        <f t="shared" ca="1" si="1098"/>
        <v>3.0942596546822365</v>
      </c>
      <c r="C6878" s="111">
        <f t="shared" ca="1" si="1099"/>
        <v>0.42579902595273766</v>
      </c>
      <c r="D6878" s="111">
        <f t="shared" ca="1" si="1100"/>
        <v>0</v>
      </c>
      <c r="E6878" s="111">
        <f t="shared" ca="1" si="1101"/>
        <v>0</v>
      </c>
      <c r="F6878" s="111">
        <f t="shared" ca="1" si="1102"/>
        <v>0</v>
      </c>
      <c r="G6878" s="111">
        <f t="shared" ca="1" si="1103"/>
        <v>3.5200586806349743</v>
      </c>
    </row>
    <row r="6879" spans="2:8" ht="21" customHeight="1" x14ac:dyDescent="0.25">
      <c r="B6879" s="111">
        <f t="shared" ca="1" si="1098"/>
        <v>1.4908465692349255</v>
      </c>
      <c r="C6879" s="111">
        <f t="shared" ca="1" si="1099"/>
        <v>0.57917191249406874</v>
      </c>
      <c r="D6879" s="111">
        <f t="shared" ca="1" si="1100"/>
        <v>0</v>
      </c>
      <c r="E6879" s="111">
        <f t="shared" ca="1" si="1101"/>
        <v>0</v>
      </c>
      <c r="F6879" s="111">
        <f t="shared" ca="1" si="1102"/>
        <v>0</v>
      </c>
      <c r="G6879" s="111">
        <f t="shared" ca="1" si="1103"/>
        <v>2.0700184817289942</v>
      </c>
    </row>
    <row r="6880" spans="2:8" ht="21" customHeight="1" x14ac:dyDescent="0.25">
      <c r="B6880" s="111">
        <f t="shared" ca="1" si="1098"/>
        <v>2.159790183666666</v>
      </c>
      <c r="C6880" s="111">
        <f t="shared" ca="1" si="1099"/>
        <v>0</v>
      </c>
      <c r="D6880" s="111">
        <f t="shared" ca="1" si="1100"/>
        <v>0</v>
      </c>
      <c r="E6880" s="111">
        <f t="shared" ca="1" si="1101"/>
        <v>0</v>
      </c>
      <c r="F6880" s="111">
        <f t="shared" ca="1" si="1102"/>
        <v>0</v>
      </c>
      <c r="G6880" s="111">
        <f t="shared" ca="1" si="1103"/>
        <v>2.159790183666666</v>
      </c>
    </row>
    <row r="6881" spans="2:9" ht="21" customHeight="1" x14ac:dyDescent="0.25">
      <c r="B6881" s="111">
        <f t="shared" ca="1" si="1098"/>
        <v>2.9628659155291857</v>
      </c>
      <c r="C6881" s="111">
        <f t="shared" ca="1" si="1099"/>
        <v>0.42523300406002862</v>
      </c>
      <c r="D6881" s="111">
        <f t="shared" ca="1" si="1100"/>
        <v>0</v>
      </c>
      <c r="E6881" s="111">
        <f t="shared" ca="1" si="1101"/>
        <v>0</v>
      </c>
      <c r="F6881" s="111">
        <f t="shared" ca="1" si="1102"/>
        <v>0.9585216812011389</v>
      </c>
      <c r="G6881" s="111">
        <f t="shared" ca="1" si="1103"/>
        <v>4.3466206007903532</v>
      </c>
      <c r="H6881" s="111"/>
    </row>
    <row r="6882" spans="2:9" ht="21" customHeight="1" x14ac:dyDescent="0.25">
      <c r="B6882" s="111">
        <f t="shared" ca="1" si="1098"/>
        <v>1.9799568219656629</v>
      </c>
      <c r="C6882" s="111">
        <f t="shared" ca="1" si="1099"/>
        <v>0</v>
      </c>
      <c r="D6882" s="111">
        <f t="shared" ca="1" si="1100"/>
        <v>0</v>
      </c>
      <c r="E6882" s="111">
        <f t="shared" ca="1" si="1101"/>
        <v>0</v>
      </c>
      <c r="F6882" s="111">
        <f t="shared" ca="1" si="1102"/>
        <v>0.40973532729385953</v>
      </c>
      <c r="G6882" s="111">
        <f t="shared" ca="1" si="1103"/>
        <v>2.3896921492595222</v>
      </c>
    </row>
    <row r="6883" spans="2:9" ht="21" customHeight="1" x14ac:dyDescent="0.25">
      <c r="B6883" s="111">
        <f t="shared" ca="1" si="1098"/>
        <v>2.2796901435883115</v>
      </c>
      <c r="C6883" s="111">
        <f t="shared" ca="1" si="1099"/>
        <v>0</v>
      </c>
      <c r="D6883" s="111">
        <f t="shared" ca="1" si="1100"/>
        <v>0</v>
      </c>
      <c r="E6883" s="111">
        <f t="shared" ca="1" si="1101"/>
        <v>0</v>
      </c>
      <c r="F6883" s="111">
        <f t="shared" ca="1" si="1102"/>
        <v>0</v>
      </c>
      <c r="G6883" s="111">
        <f t="shared" ca="1" si="1103"/>
        <v>2.2796901435883115</v>
      </c>
      <c r="I6883" s="111">
        <f t="shared" ref="I6883" ca="1" si="1104">SUM(G6854:G6883)</f>
        <v>92.761775432159439</v>
      </c>
    </row>
    <row r="6884" spans="2:9" ht="21" customHeight="1" x14ac:dyDescent="0.25">
      <c r="B6884" s="111">
        <f t="shared" ca="1" si="1098"/>
        <v>2.8248879593436254</v>
      </c>
      <c r="C6884" s="111">
        <f t="shared" ca="1" si="1099"/>
        <v>0</v>
      </c>
      <c r="D6884" s="111">
        <f t="shared" ca="1" si="1100"/>
        <v>0</v>
      </c>
      <c r="E6884" s="111">
        <f t="shared" ca="1" si="1101"/>
        <v>0.80517897330716848</v>
      </c>
      <c r="F6884" s="111">
        <f t="shared" ca="1" si="1102"/>
        <v>0</v>
      </c>
      <c r="G6884" s="111">
        <f t="shared" ca="1" si="1103"/>
        <v>3.6300669326507937</v>
      </c>
    </row>
    <row r="6885" spans="2:9" ht="21" customHeight="1" x14ac:dyDescent="0.25">
      <c r="B6885" s="111">
        <f t="shared" ca="1" si="1098"/>
        <v>2.6652458979327367</v>
      </c>
      <c r="C6885" s="111">
        <f t="shared" ca="1" si="1099"/>
        <v>0</v>
      </c>
      <c r="D6885" s="111">
        <f t="shared" ca="1" si="1100"/>
        <v>0</v>
      </c>
      <c r="E6885" s="111">
        <f t="shared" ca="1" si="1101"/>
        <v>0</v>
      </c>
      <c r="F6885" s="111">
        <f t="shared" ca="1" si="1102"/>
        <v>0</v>
      </c>
      <c r="G6885" s="111">
        <f t="shared" ca="1" si="1103"/>
        <v>2.6652458979327367</v>
      </c>
    </row>
    <row r="6886" spans="2:9" ht="21" customHeight="1" x14ac:dyDescent="0.25">
      <c r="B6886" s="111">
        <f t="shared" ca="1" si="1098"/>
        <v>3.2440148749172799</v>
      </c>
      <c r="C6886" s="111">
        <f t="shared" ca="1" si="1099"/>
        <v>0</v>
      </c>
      <c r="D6886" s="111">
        <f t="shared" ca="1" si="1100"/>
        <v>0</v>
      </c>
      <c r="E6886" s="111">
        <f t="shared" ca="1" si="1101"/>
        <v>0</v>
      </c>
      <c r="F6886" s="111">
        <f t="shared" ca="1" si="1102"/>
        <v>0</v>
      </c>
      <c r="G6886" s="111">
        <f t="shared" ca="1" si="1103"/>
        <v>3.2440148749172799</v>
      </c>
    </row>
    <row r="6887" spans="2:9" ht="21" customHeight="1" x14ac:dyDescent="0.25">
      <c r="B6887" s="111">
        <f t="shared" ca="1" si="1098"/>
        <v>2.2293552185346268</v>
      </c>
      <c r="C6887" s="111">
        <f t="shared" ca="1" si="1099"/>
        <v>0</v>
      </c>
      <c r="D6887" s="111">
        <f t="shared" ca="1" si="1100"/>
        <v>0</v>
      </c>
      <c r="E6887" s="111">
        <f t="shared" ca="1" si="1101"/>
        <v>0</v>
      </c>
      <c r="F6887" s="111">
        <f t="shared" ca="1" si="1102"/>
        <v>0</v>
      </c>
      <c r="G6887" s="111">
        <f t="shared" ca="1" si="1103"/>
        <v>2.2293552185346268</v>
      </c>
    </row>
    <row r="6888" spans="2:9" ht="21" customHeight="1" x14ac:dyDescent="0.25">
      <c r="B6888" s="111">
        <f t="shared" ca="1" si="1098"/>
        <v>1.6330130939358991</v>
      </c>
      <c r="C6888" s="111">
        <f t="shared" ca="1" si="1099"/>
        <v>0</v>
      </c>
      <c r="D6888" s="111">
        <f t="shared" ca="1" si="1100"/>
        <v>0</v>
      </c>
      <c r="E6888" s="111">
        <f t="shared" ca="1" si="1101"/>
        <v>0</v>
      </c>
      <c r="F6888" s="111">
        <f t="shared" ca="1" si="1102"/>
        <v>0</v>
      </c>
      <c r="G6888" s="111">
        <f t="shared" ca="1" si="1103"/>
        <v>1.6330130939358991</v>
      </c>
    </row>
    <row r="6889" spans="2:9" ht="21" customHeight="1" x14ac:dyDescent="0.25">
      <c r="B6889" s="111">
        <f t="shared" ca="1" si="1098"/>
        <v>3.1898531241436543</v>
      </c>
      <c r="C6889" s="111">
        <f t="shared" ca="1" si="1099"/>
        <v>0</v>
      </c>
      <c r="D6889" s="111">
        <f t="shared" ca="1" si="1100"/>
        <v>0</v>
      </c>
      <c r="E6889" s="111">
        <f t="shared" ca="1" si="1101"/>
        <v>0</v>
      </c>
      <c r="F6889" s="111">
        <f t="shared" ca="1" si="1102"/>
        <v>0</v>
      </c>
      <c r="G6889" s="111">
        <f t="shared" ca="1" si="1103"/>
        <v>3.1898531241436543</v>
      </c>
    </row>
    <row r="6890" spans="2:9" ht="21" customHeight="1" x14ac:dyDescent="0.25">
      <c r="B6890" s="111">
        <f t="shared" ca="1" si="1098"/>
        <v>1.5569568254259252</v>
      </c>
      <c r="C6890" s="111">
        <f t="shared" ca="1" si="1099"/>
        <v>0</v>
      </c>
      <c r="D6890" s="111">
        <f t="shared" ca="1" si="1100"/>
        <v>0</v>
      </c>
      <c r="E6890" s="111">
        <f t="shared" ca="1" si="1101"/>
        <v>0</v>
      </c>
      <c r="F6890" s="111">
        <f t="shared" ca="1" si="1102"/>
        <v>0</v>
      </c>
      <c r="G6890" s="111">
        <f t="shared" ca="1" si="1103"/>
        <v>1.5569568254259252</v>
      </c>
      <c r="H6890" s="111">
        <f t="shared" ref="H6890" ca="1" si="1105">SUM(G6884:G6890)</f>
        <v>18.148505967540913</v>
      </c>
    </row>
    <row r="6891" spans="2:9" ht="21" customHeight="1" x14ac:dyDescent="0.25">
      <c r="B6891" s="111">
        <f t="shared" ca="1" si="1098"/>
        <v>3.2908513027003328</v>
      </c>
      <c r="C6891" s="111">
        <f t="shared" ca="1" si="1099"/>
        <v>0</v>
      </c>
      <c r="D6891" s="111">
        <f t="shared" ca="1" si="1100"/>
        <v>0</v>
      </c>
      <c r="E6891" s="111">
        <f t="shared" ca="1" si="1101"/>
        <v>0</v>
      </c>
      <c r="F6891" s="111">
        <f t="shared" ca="1" si="1102"/>
        <v>0</v>
      </c>
      <c r="G6891" s="111">
        <f t="shared" ca="1" si="1103"/>
        <v>3.2908513027003328</v>
      </c>
    </row>
    <row r="6892" spans="2:9" ht="21" customHeight="1" x14ac:dyDescent="0.25">
      <c r="B6892" s="111">
        <f t="shared" ca="1" si="1098"/>
        <v>1.6876088724361498</v>
      </c>
      <c r="C6892" s="111">
        <f t="shared" ca="1" si="1099"/>
        <v>0.48028904845386533</v>
      </c>
      <c r="D6892" s="111">
        <f t="shared" ca="1" si="1100"/>
        <v>0</v>
      </c>
      <c r="E6892" s="111">
        <f t="shared" ca="1" si="1101"/>
        <v>0</v>
      </c>
      <c r="F6892" s="111">
        <f t="shared" ca="1" si="1102"/>
        <v>0</v>
      </c>
      <c r="G6892" s="111">
        <f t="shared" ca="1" si="1103"/>
        <v>2.1678979208900149</v>
      </c>
    </row>
    <row r="6893" spans="2:9" ht="21" customHeight="1" x14ac:dyDescent="0.25">
      <c r="B6893" s="111">
        <f t="shared" ca="1" si="1098"/>
        <v>3.0944972373407551</v>
      </c>
      <c r="C6893" s="111">
        <f t="shared" ca="1" si="1099"/>
        <v>0.42963201685778418</v>
      </c>
      <c r="D6893" s="111">
        <f t="shared" ca="1" si="1100"/>
        <v>0</v>
      </c>
      <c r="E6893" s="111">
        <f t="shared" ca="1" si="1101"/>
        <v>0</v>
      </c>
      <c r="F6893" s="111">
        <f t="shared" ca="1" si="1102"/>
        <v>0</v>
      </c>
      <c r="G6893" s="111">
        <f t="shared" ca="1" si="1103"/>
        <v>3.5241292541985394</v>
      </c>
    </row>
    <row r="6894" spans="2:9" ht="21" customHeight="1" x14ac:dyDescent="0.25">
      <c r="B6894" s="111">
        <f t="shared" ca="1" si="1098"/>
        <v>3.1299436875143694</v>
      </c>
      <c r="C6894" s="111">
        <f t="shared" ca="1" si="1099"/>
        <v>0</v>
      </c>
      <c r="D6894" s="111">
        <f t="shared" ca="1" si="1100"/>
        <v>0</v>
      </c>
      <c r="E6894" s="111">
        <f t="shared" ca="1" si="1101"/>
        <v>0</v>
      </c>
      <c r="F6894" s="111">
        <f t="shared" ca="1" si="1102"/>
        <v>0</v>
      </c>
      <c r="G6894" s="111">
        <f t="shared" ca="1" si="1103"/>
        <v>3.1299436875143694</v>
      </c>
    </row>
    <row r="6895" spans="2:9" ht="21" customHeight="1" x14ac:dyDescent="0.25">
      <c r="B6895" s="111">
        <f t="shared" ca="1" si="1098"/>
        <v>1.7278985752988496</v>
      </c>
      <c r="C6895" s="111">
        <f t="shared" ca="1" si="1099"/>
        <v>0.50295588420453408</v>
      </c>
      <c r="D6895" s="111">
        <f t="shared" ca="1" si="1100"/>
        <v>1.3572190060867211</v>
      </c>
      <c r="E6895" s="111">
        <f t="shared" ca="1" si="1101"/>
        <v>0</v>
      </c>
      <c r="F6895" s="111">
        <f t="shared" ca="1" si="1102"/>
        <v>0.74265977019013996</v>
      </c>
      <c r="G6895" s="111">
        <f t="shared" ca="1" si="1103"/>
        <v>4.3307332357802446</v>
      </c>
    </row>
    <row r="6896" spans="2:9" ht="21" customHeight="1" x14ac:dyDescent="0.25">
      <c r="B6896" s="111">
        <f t="shared" ca="1" si="1098"/>
        <v>2.9358219766880533</v>
      </c>
      <c r="C6896" s="111">
        <f t="shared" ca="1" si="1099"/>
        <v>0.40580140454826086</v>
      </c>
      <c r="D6896" s="111">
        <f t="shared" ca="1" si="1100"/>
        <v>0</v>
      </c>
      <c r="E6896" s="111">
        <f t="shared" ca="1" si="1101"/>
        <v>0</v>
      </c>
      <c r="F6896" s="111">
        <f t="shared" ca="1" si="1102"/>
        <v>0</v>
      </c>
      <c r="G6896" s="111">
        <f t="shared" ca="1" si="1103"/>
        <v>3.3416233812363143</v>
      </c>
    </row>
    <row r="6897" spans="2:8" ht="21" customHeight="1" x14ac:dyDescent="0.25">
      <c r="B6897" s="111">
        <f t="shared" ca="1" si="1098"/>
        <v>2.4122002417135429</v>
      </c>
      <c r="C6897" s="111">
        <f t="shared" ca="1" si="1099"/>
        <v>0</v>
      </c>
      <c r="D6897" s="111">
        <f t="shared" ca="1" si="1100"/>
        <v>0</v>
      </c>
      <c r="E6897" s="111">
        <f t="shared" ca="1" si="1101"/>
        <v>0</v>
      </c>
      <c r="F6897" s="111">
        <f t="shared" ca="1" si="1102"/>
        <v>0</v>
      </c>
      <c r="G6897" s="111">
        <f t="shared" ca="1" si="1103"/>
        <v>2.4122002417135429</v>
      </c>
      <c r="H6897" s="111"/>
    </row>
    <row r="6898" spans="2:8" ht="21" customHeight="1" x14ac:dyDescent="0.25">
      <c r="B6898" s="111">
        <f t="shared" ca="1" si="1098"/>
        <v>1.9086799624643151</v>
      </c>
      <c r="C6898" s="111">
        <f t="shared" ca="1" si="1099"/>
        <v>0</v>
      </c>
      <c r="D6898" s="111">
        <f t="shared" ca="1" si="1100"/>
        <v>0</v>
      </c>
      <c r="E6898" s="111">
        <f t="shared" ca="1" si="1101"/>
        <v>0</v>
      </c>
      <c r="F6898" s="111">
        <f t="shared" ca="1" si="1102"/>
        <v>0</v>
      </c>
      <c r="G6898" s="111">
        <f t="shared" ca="1" si="1103"/>
        <v>1.9086799624643151</v>
      </c>
    </row>
    <row r="6899" spans="2:8" ht="21" customHeight="1" x14ac:dyDescent="0.25">
      <c r="B6899" s="111">
        <f t="shared" ca="1" si="1098"/>
        <v>2.3429321331119155</v>
      </c>
      <c r="C6899" s="111">
        <f t="shared" ca="1" si="1099"/>
        <v>0.49405734379026278</v>
      </c>
      <c r="D6899" s="111">
        <f t="shared" ca="1" si="1100"/>
        <v>0</v>
      </c>
      <c r="E6899" s="111">
        <f t="shared" ca="1" si="1101"/>
        <v>0</v>
      </c>
      <c r="F6899" s="111">
        <f t="shared" ca="1" si="1102"/>
        <v>0</v>
      </c>
      <c r="G6899" s="111">
        <f t="shared" ca="1" si="1103"/>
        <v>2.8369894769021782</v>
      </c>
    </row>
    <row r="6900" spans="2:8" ht="21" customHeight="1" x14ac:dyDescent="0.25">
      <c r="B6900" s="111">
        <f t="shared" ca="1" si="1098"/>
        <v>2.0441427439735964</v>
      </c>
      <c r="C6900" s="111">
        <f t="shared" ca="1" si="1099"/>
        <v>0.50491047843713166</v>
      </c>
      <c r="D6900" s="111">
        <f t="shared" ca="1" si="1100"/>
        <v>0</v>
      </c>
      <c r="E6900" s="111">
        <f t="shared" ca="1" si="1101"/>
        <v>0</v>
      </c>
      <c r="F6900" s="111">
        <f t="shared" ca="1" si="1102"/>
        <v>0</v>
      </c>
      <c r="G6900" s="111">
        <f t="shared" ca="1" si="1103"/>
        <v>2.5490532224107278</v>
      </c>
    </row>
    <row r="6901" spans="2:8" ht="21" customHeight="1" x14ac:dyDescent="0.25">
      <c r="B6901" s="111">
        <f t="shared" ca="1" si="1098"/>
        <v>3.0584291702925515</v>
      </c>
      <c r="C6901" s="111">
        <f t="shared" ca="1" si="1099"/>
        <v>0.58350572461762473</v>
      </c>
      <c r="D6901" s="111">
        <f t="shared" ca="1" si="1100"/>
        <v>0</v>
      </c>
      <c r="E6901" s="111">
        <f t="shared" ca="1" si="1101"/>
        <v>0</v>
      </c>
      <c r="F6901" s="111">
        <f t="shared" ca="1" si="1102"/>
        <v>0</v>
      </c>
      <c r="G6901" s="111">
        <f t="shared" ca="1" si="1103"/>
        <v>3.6419348949101762</v>
      </c>
    </row>
    <row r="6902" spans="2:8" ht="21" customHeight="1" x14ac:dyDescent="0.25">
      <c r="B6902" s="111">
        <f t="shared" ca="1" si="1098"/>
        <v>2.1742029640452092</v>
      </c>
      <c r="C6902" s="111">
        <f t="shared" ca="1" si="1099"/>
        <v>0.46691968531228778</v>
      </c>
      <c r="D6902" s="111">
        <f t="shared" ca="1" si="1100"/>
        <v>0</v>
      </c>
      <c r="E6902" s="111">
        <f t="shared" ca="1" si="1101"/>
        <v>0</v>
      </c>
      <c r="F6902" s="111">
        <f t="shared" ca="1" si="1102"/>
        <v>0</v>
      </c>
      <c r="G6902" s="111">
        <f t="shared" ca="1" si="1103"/>
        <v>2.6411226493574969</v>
      </c>
    </row>
    <row r="6903" spans="2:8" ht="21" customHeight="1" x14ac:dyDescent="0.25">
      <c r="B6903" s="111">
        <f t="shared" ca="1" si="1098"/>
        <v>2.6774966580488102</v>
      </c>
      <c r="C6903" s="111">
        <f t="shared" ca="1" si="1099"/>
        <v>0</v>
      </c>
      <c r="D6903" s="111">
        <f t="shared" ca="1" si="1100"/>
        <v>1.0763426564767684</v>
      </c>
      <c r="E6903" s="111">
        <f t="shared" ca="1" si="1101"/>
        <v>0</v>
      </c>
      <c r="F6903" s="111">
        <f t="shared" ca="1" si="1102"/>
        <v>0</v>
      </c>
      <c r="G6903" s="111">
        <f t="shared" ca="1" si="1103"/>
        <v>3.7538393145255786</v>
      </c>
    </row>
    <row r="6904" spans="2:8" ht="21" customHeight="1" x14ac:dyDescent="0.25">
      <c r="B6904" s="111">
        <f t="shared" ca="1" si="1098"/>
        <v>1.6936793577290201</v>
      </c>
      <c r="C6904" s="111">
        <f t="shared" ca="1" si="1099"/>
        <v>0</v>
      </c>
      <c r="D6904" s="111">
        <f t="shared" ca="1" si="1100"/>
        <v>0</v>
      </c>
      <c r="E6904" s="111">
        <f t="shared" ca="1" si="1101"/>
        <v>0</v>
      </c>
      <c r="F6904" s="111">
        <f t="shared" ca="1" si="1102"/>
        <v>0</v>
      </c>
      <c r="G6904" s="111">
        <f t="shared" ca="1" si="1103"/>
        <v>1.6936793577290201</v>
      </c>
      <c r="H6904" s="111"/>
    </row>
    <row r="6905" spans="2:8" ht="21" customHeight="1" x14ac:dyDescent="0.25">
      <c r="B6905" s="111">
        <f t="shared" ca="1" si="1098"/>
        <v>2.906457124219799</v>
      </c>
      <c r="C6905" s="111">
        <f t="shared" ca="1" si="1099"/>
        <v>0.54862996505575079</v>
      </c>
      <c r="D6905" s="111">
        <f t="shared" ca="1" si="1100"/>
        <v>0</v>
      </c>
      <c r="E6905" s="111">
        <f t="shared" ca="1" si="1101"/>
        <v>0</v>
      </c>
      <c r="F6905" s="111">
        <f t="shared" ca="1" si="1102"/>
        <v>0</v>
      </c>
      <c r="G6905" s="111">
        <f t="shared" ca="1" si="1103"/>
        <v>3.4550870892755499</v>
      </c>
    </row>
    <row r="6906" spans="2:8" ht="21" customHeight="1" x14ac:dyDescent="0.25">
      <c r="B6906" s="111">
        <f t="shared" ca="1" si="1098"/>
        <v>1.7177145792946826</v>
      </c>
      <c r="C6906" s="111">
        <f t="shared" ca="1" si="1099"/>
        <v>0.46025296528022369</v>
      </c>
      <c r="D6906" s="111">
        <f t="shared" ca="1" si="1100"/>
        <v>0</v>
      </c>
      <c r="E6906" s="111">
        <f t="shared" ca="1" si="1101"/>
        <v>0</v>
      </c>
      <c r="F6906" s="111">
        <f t="shared" ca="1" si="1102"/>
        <v>0</v>
      </c>
      <c r="G6906" s="111">
        <f t="shared" ca="1" si="1103"/>
        <v>2.1779675445749063</v>
      </c>
    </row>
    <row r="6907" spans="2:8" ht="21" customHeight="1" x14ac:dyDescent="0.25">
      <c r="B6907" s="111">
        <f t="shared" ca="1" si="1098"/>
        <v>3.1830268615347381</v>
      </c>
      <c r="C6907" s="111">
        <f t="shared" ca="1" si="1099"/>
        <v>0</v>
      </c>
      <c r="D6907" s="111">
        <f t="shared" ca="1" si="1100"/>
        <v>0</v>
      </c>
      <c r="E6907" s="111">
        <f t="shared" ca="1" si="1101"/>
        <v>0</v>
      </c>
      <c r="F6907" s="111">
        <f t="shared" ca="1" si="1102"/>
        <v>0</v>
      </c>
      <c r="G6907" s="111">
        <f t="shared" ca="1" si="1103"/>
        <v>3.1830268615347381</v>
      </c>
    </row>
    <row r="6908" spans="2:8" ht="21" customHeight="1" x14ac:dyDescent="0.25">
      <c r="B6908" s="111">
        <f t="shared" ca="1" si="1098"/>
        <v>1.945715357652434</v>
      </c>
      <c r="C6908" s="111">
        <f t="shared" ca="1" si="1099"/>
        <v>0.45804755574283762</v>
      </c>
      <c r="D6908" s="111">
        <f t="shared" ca="1" si="1100"/>
        <v>0</v>
      </c>
      <c r="E6908" s="111">
        <f t="shared" ca="1" si="1101"/>
        <v>0</v>
      </c>
      <c r="F6908" s="111">
        <f t="shared" ca="1" si="1102"/>
        <v>0</v>
      </c>
      <c r="G6908" s="111">
        <f t="shared" ca="1" si="1103"/>
        <v>2.4037629133952718</v>
      </c>
    </row>
    <row r="6909" spans="2:8" ht="21" customHeight="1" x14ac:dyDescent="0.25">
      <c r="B6909" s="111">
        <f t="shared" ca="1" si="1098"/>
        <v>2.1317746704726446</v>
      </c>
      <c r="C6909" s="111">
        <f t="shared" ca="1" si="1099"/>
        <v>0</v>
      </c>
      <c r="D6909" s="111">
        <f t="shared" ca="1" si="1100"/>
        <v>0</v>
      </c>
      <c r="E6909" s="111">
        <f t="shared" ca="1" si="1101"/>
        <v>0</v>
      </c>
      <c r="F6909" s="111">
        <f t="shared" ca="1" si="1102"/>
        <v>0</v>
      </c>
      <c r="G6909" s="111">
        <f t="shared" ca="1" si="1103"/>
        <v>2.1317746704726446</v>
      </c>
    </row>
    <row r="6910" spans="2:8" ht="21" customHeight="1" x14ac:dyDescent="0.25">
      <c r="B6910" s="111">
        <f t="shared" ca="1" si="1098"/>
        <v>2.3585528744907824</v>
      </c>
      <c r="C6910" s="111">
        <f t="shared" ca="1" si="1099"/>
        <v>0</v>
      </c>
      <c r="D6910" s="111">
        <f t="shared" ca="1" si="1100"/>
        <v>0</v>
      </c>
      <c r="E6910" s="111">
        <f t="shared" ca="1" si="1101"/>
        <v>0</v>
      </c>
      <c r="F6910" s="111">
        <f t="shared" ca="1" si="1102"/>
        <v>0</v>
      </c>
      <c r="G6910" s="111">
        <f t="shared" ca="1" si="1103"/>
        <v>2.3585528744907824</v>
      </c>
    </row>
    <row r="6911" spans="2:8" ht="21" customHeight="1" x14ac:dyDescent="0.25">
      <c r="B6911" s="111">
        <f t="shared" ca="1" si="1098"/>
        <v>2.0924704733345574</v>
      </c>
      <c r="C6911" s="111">
        <f t="shared" ca="1" si="1099"/>
        <v>0</v>
      </c>
      <c r="D6911" s="111">
        <f t="shared" ca="1" si="1100"/>
        <v>0</v>
      </c>
      <c r="E6911" s="111">
        <f t="shared" ca="1" si="1101"/>
        <v>0</v>
      </c>
      <c r="F6911" s="111">
        <f t="shared" ca="1" si="1102"/>
        <v>0</v>
      </c>
      <c r="G6911" s="111">
        <f t="shared" ca="1" si="1103"/>
        <v>2.0924704733345574</v>
      </c>
      <c r="H6911" s="111"/>
    </row>
    <row r="6912" spans="2:8" ht="21" customHeight="1" x14ac:dyDescent="0.25">
      <c r="B6912" s="111">
        <f t="shared" ca="1" si="1098"/>
        <v>3.3789959270071299</v>
      </c>
      <c r="C6912" s="111">
        <f t="shared" ca="1" si="1099"/>
        <v>0</v>
      </c>
      <c r="D6912" s="111">
        <f t="shared" ca="1" si="1100"/>
        <v>0</v>
      </c>
      <c r="E6912" s="111">
        <f t="shared" ca="1" si="1101"/>
        <v>0</v>
      </c>
      <c r="F6912" s="111">
        <f t="shared" ca="1" si="1102"/>
        <v>0</v>
      </c>
      <c r="G6912" s="111">
        <f t="shared" ca="1" si="1103"/>
        <v>3.3789959270071299</v>
      </c>
    </row>
    <row r="6913" spans="2:9" ht="21" customHeight="1" x14ac:dyDescent="0.25">
      <c r="B6913" s="111">
        <f t="shared" ca="1" si="1098"/>
        <v>2.9595730300680323</v>
      </c>
      <c r="C6913" s="111">
        <f t="shared" ca="1" si="1099"/>
        <v>0.51471469012589266</v>
      </c>
      <c r="D6913" s="111">
        <f t="shared" ca="1" si="1100"/>
        <v>0.78980983164041474</v>
      </c>
      <c r="E6913" s="111">
        <f t="shared" ca="1" si="1101"/>
        <v>0</v>
      </c>
      <c r="F6913" s="111">
        <f t="shared" ca="1" si="1102"/>
        <v>0</v>
      </c>
      <c r="G6913" s="111">
        <f t="shared" ca="1" si="1103"/>
        <v>4.2640975518343396</v>
      </c>
      <c r="I6913" s="111">
        <f t="shared" ref="I6913" ca="1" si="1106">SUM(G6884:G6913)</f>
        <v>84.816919775793679</v>
      </c>
    </row>
    <row r="6914" spans="2:9" ht="21" customHeight="1" x14ac:dyDescent="0.25">
      <c r="B6914" s="111">
        <f t="shared" ca="1" si="1098"/>
        <v>1.7449712562639392</v>
      </c>
      <c r="C6914" s="111">
        <f t="shared" ca="1" si="1099"/>
        <v>0.58114760641101293</v>
      </c>
      <c r="D6914" s="111">
        <f t="shared" ca="1" si="1100"/>
        <v>0</v>
      </c>
      <c r="E6914" s="111">
        <f t="shared" ca="1" si="1101"/>
        <v>0</v>
      </c>
      <c r="F6914" s="111">
        <f t="shared" ca="1" si="1102"/>
        <v>0</v>
      </c>
      <c r="G6914" s="111">
        <f t="shared" ca="1" si="1103"/>
        <v>2.326118862674952</v>
      </c>
    </row>
    <row r="6915" spans="2:9" ht="21" customHeight="1" x14ac:dyDescent="0.25">
      <c r="B6915" s="111">
        <f t="shared" ca="1" si="1098"/>
        <v>3.1609748749543494</v>
      </c>
      <c r="C6915" s="111">
        <f t="shared" ca="1" si="1099"/>
        <v>0.48402577141357339</v>
      </c>
      <c r="D6915" s="111">
        <f t="shared" ca="1" si="1100"/>
        <v>0</v>
      </c>
      <c r="E6915" s="111">
        <f t="shared" ca="1" si="1101"/>
        <v>0</v>
      </c>
      <c r="F6915" s="111">
        <f t="shared" ca="1" si="1102"/>
        <v>0</v>
      </c>
      <c r="G6915" s="111">
        <f t="shared" ca="1" si="1103"/>
        <v>3.6450006463679228</v>
      </c>
    </row>
    <row r="6916" spans="2:9" ht="21" customHeight="1" x14ac:dyDescent="0.25">
      <c r="B6916" s="111">
        <f t="shared" ca="1" si="1098"/>
        <v>1.8053582315454753</v>
      </c>
      <c r="C6916" s="111">
        <f t="shared" ca="1" si="1099"/>
        <v>0</v>
      </c>
      <c r="D6916" s="111">
        <f t="shared" ca="1" si="1100"/>
        <v>0</v>
      </c>
      <c r="E6916" s="111">
        <f t="shared" ca="1" si="1101"/>
        <v>0</v>
      </c>
      <c r="F6916" s="111">
        <f t="shared" ca="1" si="1102"/>
        <v>0</v>
      </c>
      <c r="G6916" s="111">
        <f t="shared" ca="1" si="1103"/>
        <v>1.8053582315454753</v>
      </c>
    </row>
    <row r="6917" spans="2:9" ht="21" customHeight="1" x14ac:dyDescent="0.25">
      <c r="B6917" s="111">
        <f t="shared" ca="1" si="1098"/>
        <v>2.8214249774463545</v>
      </c>
      <c r="C6917" s="111">
        <f t="shared" ca="1" si="1099"/>
        <v>0</v>
      </c>
      <c r="D6917" s="111">
        <f t="shared" ca="1" si="1100"/>
        <v>0</v>
      </c>
      <c r="E6917" s="111">
        <f t="shared" ca="1" si="1101"/>
        <v>0</v>
      </c>
      <c r="F6917" s="111">
        <f t="shared" ca="1" si="1102"/>
        <v>0.37400719443100527</v>
      </c>
      <c r="G6917" s="111">
        <f t="shared" ca="1" si="1103"/>
        <v>3.1954321718773597</v>
      </c>
    </row>
    <row r="6918" spans="2:9" ht="21" customHeight="1" x14ac:dyDescent="0.25">
      <c r="B6918" s="111">
        <f t="shared" ca="1" si="1098"/>
        <v>1.7825823894370634</v>
      </c>
      <c r="C6918" s="111">
        <f t="shared" ca="1" si="1099"/>
        <v>0.59506887542437892</v>
      </c>
      <c r="D6918" s="111">
        <f t="shared" ca="1" si="1100"/>
        <v>0</v>
      </c>
      <c r="E6918" s="111">
        <f t="shared" ca="1" si="1101"/>
        <v>0.88737291126151485</v>
      </c>
      <c r="F6918" s="111">
        <f t="shared" ca="1" si="1102"/>
        <v>0</v>
      </c>
      <c r="G6918" s="111">
        <f t="shared" ca="1" si="1103"/>
        <v>3.265024176122957</v>
      </c>
    </row>
    <row r="6919" spans="2:9" ht="21" customHeight="1" x14ac:dyDescent="0.25">
      <c r="B6919" s="111">
        <f t="shared" ca="1" si="1098"/>
        <v>2.9280809886616468</v>
      </c>
      <c r="C6919" s="111">
        <f t="shared" ca="1" si="1099"/>
        <v>0.46280792641188168</v>
      </c>
      <c r="D6919" s="111">
        <f t="shared" ca="1" si="1100"/>
        <v>0</v>
      </c>
      <c r="E6919" s="111">
        <f t="shared" ca="1" si="1101"/>
        <v>0</v>
      </c>
      <c r="F6919" s="111">
        <f t="shared" ca="1" si="1102"/>
        <v>0.45193338606608247</v>
      </c>
      <c r="G6919" s="111">
        <f t="shared" ca="1" si="1103"/>
        <v>3.842822301139611</v>
      </c>
    </row>
    <row r="6920" spans="2:9" ht="21" customHeight="1" x14ac:dyDescent="0.25">
      <c r="B6920" s="111">
        <f t="shared" ca="1" si="1098"/>
        <v>2.3847483415922981</v>
      </c>
      <c r="C6920" s="111">
        <f t="shared" ca="1" si="1099"/>
        <v>0</v>
      </c>
      <c r="D6920" s="111">
        <f t="shared" ca="1" si="1100"/>
        <v>0</v>
      </c>
      <c r="E6920" s="111">
        <f t="shared" ca="1" si="1101"/>
        <v>0</v>
      </c>
      <c r="F6920" s="111">
        <f t="shared" ca="1" si="1102"/>
        <v>0</v>
      </c>
      <c r="G6920" s="111">
        <f t="shared" ca="1" si="1103"/>
        <v>2.3847483415922981</v>
      </c>
      <c r="H6920" s="111">
        <f t="shared" ref="H6920" ca="1" si="1107">SUM(G6914:G6920)</f>
        <v>20.464504731320577</v>
      </c>
    </row>
    <row r="6921" spans="2:9" ht="21" customHeight="1" x14ac:dyDescent="0.25">
      <c r="B6921" s="111">
        <f t="shared" ca="1" si="1098"/>
        <v>1.5289495524514016</v>
      </c>
      <c r="C6921" s="111">
        <f t="shared" ca="1" si="1099"/>
        <v>0.48521539541580838</v>
      </c>
      <c r="D6921" s="111">
        <f t="shared" ca="1" si="1100"/>
        <v>0</v>
      </c>
      <c r="E6921" s="111">
        <f t="shared" ca="1" si="1101"/>
        <v>0</v>
      </c>
      <c r="F6921" s="111">
        <f t="shared" ca="1" si="1102"/>
        <v>0</v>
      </c>
      <c r="G6921" s="111">
        <f t="shared" ca="1" si="1103"/>
        <v>2.0141649478672101</v>
      </c>
    </row>
    <row r="6922" spans="2:9" ht="21" customHeight="1" x14ac:dyDescent="0.25">
      <c r="B6922" s="111">
        <f t="shared" ca="1" si="1098"/>
        <v>2.7040791684347312</v>
      </c>
      <c r="C6922" s="111">
        <f t="shared" ca="1" si="1099"/>
        <v>0.58002495137972165</v>
      </c>
      <c r="D6922" s="111">
        <f t="shared" ca="1" si="1100"/>
        <v>0</v>
      </c>
      <c r="E6922" s="111">
        <f t="shared" ca="1" si="1101"/>
        <v>0</v>
      </c>
      <c r="F6922" s="111">
        <f t="shared" ca="1" si="1102"/>
        <v>0</v>
      </c>
      <c r="G6922" s="111">
        <f t="shared" ca="1" si="1103"/>
        <v>3.2841041198144527</v>
      </c>
    </row>
    <row r="6923" spans="2:9" ht="21" customHeight="1" x14ac:dyDescent="0.25">
      <c r="B6923" s="111">
        <f t="shared" ca="1" si="1098"/>
        <v>2.2433736561385818</v>
      </c>
      <c r="C6923" s="111">
        <f t="shared" ca="1" si="1099"/>
        <v>0</v>
      </c>
      <c r="D6923" s="111">
        <f t="shared" ca="1" si="1100"/>
        <v>0</v>
      </c>
      <c r="E6923" s="111">
        <f t="shared" ca="1" si="1101"/>
        <v>0</v>
      </c>
      <c r="F6923" s="111">
        <f t="shared" ca="1" si="1102"/>
        <v>0</v>
      </c>
      <c r="G6923" s="111">
        <f t="shared" ca="1" si="1103"/>
        <v>2.2433736561385818</v>
      </c>
    </row>
    <row r="6924" spans="2:9" ht="21" customHeight="1" x14ac:dyDescent="0.25">
      <c r="B6924" s="111">
        <f t="shared" ca="1" si="1098"/>
        <v>2.3845258143976742</v>
      </c>
      <c r="C6924" s="111">
        <f t="shared" ca="1" si="1099"/>
        <v>0.40496388884471202</v>
      </c>
      <c r="D6924" s="111">
        <f t="shared" ca="1" si="1100"/>
        <v>0</v>
      </c>
      <c r="E6924" s="111">
        <f t="shared" ca="1" si="1101"/>
        <v>0</v>
      </c>
      <c r="F6924" s="111">
        <f t="shared" ca="1" si="1102"/>
        <v>0</v>
      </c>
      <c r="G6924" s="111">
        <f t="shared" ca="1" si="1103"/>
        <v>2.7894897032423862</v>
      </c>
    </row>
    <row r="6925" spans="2:9" ht="21" customHeight="1" x14ac:dyDescent="0.25">
      <c r="B6925" s="111">
        <f t="shared" ca="1" si="1098"/>
        <v>1.4778401045531315</v>
      </c>
      <c r="C6925" s="111">
        <f t="shared" ca="1" si="1099"/>
        <v>0.47291041077720586</v>
      </c>
      <c r="D6925" s="111">
        <f t="shared" ca="1" si="1100"/>
        <v>0.86978309328210968</v>
      </c>
      <c r="E6925" s="111">
        <f t="shared" ca="1" si="1101"/>
        <v>0</v>
      </c>
      <c r="F6925" s="111">
        <f t="shared" ca="1" si="1102"/>
        <v>0</v>
      </c>
      <c r="G6925" s="111">
        <f t="shared" ca="1" si="1103"/>
        <v>2.8205336086124468</v>
      </c>
    </row>
    <row r="6926" spans="2:9" ht="21" customHeight="1" x14ac:dyDescent="0.25">
      <c r="B6926" s="111">
        <f t="shared" ref="B6926:B6989" ca="1" si="1108">maxs1-mins1*RAND()</f>
        <v>3.0479527482433419</v>
      </c>
      <c r="C6926" s="111">
        <f t="shared" ref="C6926:C6989" ca="1" si="1109">IF(RAND()&lt;0.5,maxs2-mins2*RAND(),0)</f>
        <v>0</v>
      </c>
      <c r="D6926" s="111">
        <f t="shared" ref="D6926:D6989" ca="1" si="1110">IF(RAND()&lt;0.14,maxs3-mins3*RAND(),0)</f>
        <v>0</v>
      </c>
      <c r="E6926" s="111">
        <f t="shared" ref="E6926:E6989" ca="1" si="1111">IF(RAND()&lt;0.07,maxs4-mins4*RAND(),0)</f>
        <v>0</v>
      </c>
      <c r="F6926" s="111">
        <f t="shared" ref="F6926:F6989" ca="1" si="1112">IF(RAND()&lt;0.05,maxs5-mins5*RAND(),0)</f>
        <v>0</v>
      </c>
      <c r="G6926" s="111">
        <f t="shared" ca="1" si="1103"/>
        <v>3.0479527482433419</v>
      </c>
    </row>
    <row r="6927" spans="2:9" ht="21" customHeight="1" x14ac:dyDescent="0.25">
      <c r="B6927" s="111">
        <f t="shared" ca="1" si="1108"/>
        <v>2.775184893366839</v>
      </c>
      <c r="C6927" s="111">
        <f t="shared" ca="1" si="1109"/>
        <v>0.50871504612642549</v>
      </c>
      <c r="D6927" s="111">
        <f t="shared" ca="1" si="1110"/>
        <v>1.3133552013690155</v>
      </c>
      <c r="E6927" s="111">
        <f t="shared" ca="1" si="1111"/>
        <v>0</v>
      </c>
      <c r="F6927" s="111">
        <f t="shared" ca="1" si="1112"/>
        <v>0</v>
      </c>
      <c r="G6927" s="111">
        <f t="shared" ca="1" si="1103"/>
        <v>4.5972551408622797</v>
      </c>
      <c r="H6927" s="111"/>
    </row>
    <row r="6928" spans="2:9" ht="21" customHeight="1" x14ac:dyDescent="0.25">
      <c r="B6928" s="111">
        <f t="shared" ca="1" si="1108"/>
        <v>2.7350861675584537</v>
      </c>
      <c r="C6928" s="111">
        <f t="shared" ca="1" si="1109"/>
        <v>0.59203860999086544</v>
      </c>
      <c r="D6928" s="111">
        <f t="shared" ca="1" si="1110"/>
        <v>0</v>
      </c>
      <c r="E6928" s="111">
        <f t="shared" ca="1" si="1111"/>
        <v>0</v>
      </c>
      <c r="F6928" s="111">
        <f t="shared" ca="1" si="1112"/>
        <v>0</v>
      </c>
      <c r="G6928" s="111">
        <f t="shared" ca="1" si="1103"/>
        <v>3.3271247775493191</v>
      </c>
    </row>
    <row r="6929" spans="2:9" ht="21" customHeight="1" x14ac:dyDescent="0.25">
      <c r="B6929" s="111">
        <f t="shared" ca="1" si="1108"/>
        <v>3.0501148100183917</v>
      </c>
      <c r="C6929" s="111">
        <f t="shared" ca="1" si="1109"/>
        <v>0.47846186882431413</v>
      </c>
      <c r="D6929" s="111">
        <f t="shared" ca="1" si="1110"/>
        <v>0.6948789473327438</v>
      </c>
      <c r="E6929" s="111">
        <f t="shared" ca="1" si="1111"/>
        <v>0</v>
      </c>
      <c r="F6929" s="111">
        <f t="shared" ca="1" si="1112"/>
        <v>0</v>
      </c>
      <c r="G6929" s="111">
        <f t="shared" ca="1" si="1103"/>
        <v>4.2234556261754497</v>
      </c>
    </row>
    <row r="6930" spans="2:9" ht="21" customHeight="1" x14ac:dyDescent="0.25">
      <c r="B6930" s="111">
        <f t="shared" ca="1" si="1108"/>
        <v>1.7834941721067141</v>
      </c>
      <c r="C6930" s="111">
        <f t="shared" ca="1" si="1109"/>
        <v>0.45330323859417426</v>
      </c>
      <c r="D6930" s="111">
        <f t="shared" ca="1" si="1110"/>
        <v>0</v>
      </c>
      <c r="E6930" s="111">
        <f t="shared" ca="1" si="1111"/>
        <v>0</v>
      </c>
      <c r="F6930" s="111">
        <f t="shared" ca="1" si="1112"/>
        <v>0</v>
      </c>
      <c r="G6930" s="111">
        <f t="shared" ca="1" si="1103"/>
        <v>2.2367974107008886</v>
      </c>
    </row>
    <row r="6931" spans="2:9" ht="21" customHeight="1" x14ac:dyDescent="0.25">
      <c r="B6931" s="111">
        <f t="shared" ca="1" si="1108"/>
        <v>2.4216714446619565</v>
      </c>
      <c r="C6931" s="111">
        <f t="shared" ca="1" si="1109"/>
        <v>0.54742136083804516</v>
      </c>
      <c r="D6931" s="111">
        <f t="shared" ca="1" si="1110"/>
        <v>0</v>
      </c>
      <c r="E6931" s="111">
        <f t="shared" ca="1" si="1111"/>
        <v>0</v>
      </c>
      <c r="F6931" s="111">
        <f t="shared" ca="1" si="1112"/>
        <v>0</v>
      </c>
      <c r="G6931" s="111">
        <f t="shared" ca="1" si="1103"/>
        <v>2.9690928055000017</v>
      </c>
    </row>
    <row r="6932" spans="2:9" ht="21" customHeight="1" x14ac:dyDescent="0.25">
      <c r="B6932" s="111">
        <f t="shared" ca="1" si="1108"/>
        <v>1.8934396604951194</v>
      </c>
      <c r="C6932" s="111">
        <f t="shared" ca="1" si="1109"/>
        <v>0</v>
      </c>
      <c r="D6932" s="111">
        <f t="shared" ca="1" si="1110"/>
        <v>0</v>
      </c>
      <c r="E6932" s="111">
        <f t="shared" ca="1" si="1111"/>
        <v>0</v>
      </c>
      <c r="F6932" s="111">
        <f t="shared" ca="1" si="1112"/>
        <v>0</v>
      </c>
      <c r="G6932" s="111">
        <f t="shared" ca="1" si="1103"/>
        <v>1.8934396604951194</v>
      </c>
    </row>
    <row r="6933" spans="2:9" ht="21" customHeight="1" x14ac:dyDescent="0.25">
      <c r="B6933" s="111">
        <f t="shared" ca="1" si="1108"/>
        <v>2.5088008395884485</v>
      </c>
      <c r="C6933" s="111">
        <f t="shared" ca="1" si="1109"/>
        <v>0</v>
      </c>
      <c r="D6933" s="111">
        <f t="shared" ca="1" si="1110"/>
        <v>0</v>
      </c>
      <c r="E6933" s="111">
        <f t="shared" ca="1" si="1111"/>
        <v>0</v>
      </c>
      <c r="F6933" s="111">
        <f t="shared" ca="1" si="1112"/>
        <v>0</v>
      </c>
      <c r="G6933" s="111">
        <f t="shared" ca="1" si="1103"/>
        <v>2.5088008395884485</v>
      </c>
    </row>
    <row r="6934" spans="2:9" ht="21" customHeight="1" x14ac:dyDescent="0.25">
      <c r="B6934" s="111">
        <f t="shared" ca="1" si="1108"/>
        <v>2.5774046332338978</v>
      </c>
      <c r="C6934" s="111">
        <f t="shared" ca="1" si="1109"/>
        <v>0</v>
      </c>
      <c r="D6934" s="111">
        <f t="shared" ca="1" si="1110"/>
        <v>0</v>
      </c>
      <c r="E6934" s="111">
        <f t="shared" ca="1" si="1111"/>
        <v>0</v>
      </c>
      <c r="F6934" s="111">
        <f t="shared" ca="1" si="1112"/>
        <v>0</v>
      </c>
      <c r="G6934" s="111">
        <f t="shared" ca="1" si="1103"/>
        <v>2.5774046332338978</v>
      </c>
      <c r="H6934" s="111"/>
    </row>
    <row r="6935" spans="2:9" ht="21" customHeight="1" x14ac:dyDescent="0.25">
      <c r="B6935" s="111">
        <f t="shared" ca="1" si="1108"/>
        <v>2.0598979557328443</v>
      </c>
      <c r="C6935" s="111">
        <f t="shared" ca="1" si="1109"/>
        <v>0.40422521194526817</v>
      </c>
      <c r="D6935" s="111">
        <f t="shared" ca="1" si="1110"/>
        <v>0</v>
      </c>
      <c r="E6935" s="111">
        <f t="shared" ca="1" si="1111"/>
        <v>0</v>
      </c>
      <c r="F6935" s="111">
        <f t="shared" ca="1" si="1112"/>
        <v>0</v>
      </c>
      <c r="G6935" s="111">
        <f t="shared" ca="1" si="1103"/>
        <v>2.4641231676781126</v>
      </c>
    </row>
    <row r="6936" spans="2:9" ht="21" customHeight="1" x14ac:dyDescent="0.25">
      <c r="B6936" s="111">
        <f t="shared" ca="1" si="1108"/>
        <v>1.8823444357341235</v>
      </c>
      <c r="C6936" s="111">
        <f t="shared" ca="1" si="1109"/>
        <v>0</v>
      </c>
      <c r="D6936" s="111">
        <f t="shared" ca="1" si="1110"/>
        <v>0</v>
      </c>
      <c r="E6936" s="111">
        <f t="shared" ca="1" si="1111"/>
        <v>0</v>
      </c>
      <c r="F6936" s="111">
        <f t="shared" ca="1" si="1112"/>
        <v>0</v>
      </c>
      <c r="G6936" s="111">
        <f t="shared" ca="1" si="1103"/>
        <v>1.8823444357341235</v>
      </c>
    </row>
    <row r="6937" spans="2:9" ht="21" customHeight="1" x14ac:dyDescent="0.25">
      <c r="B6937" s="111">
        <f t="shared" ca="1" si="1108"/>
        <v>2.9396136045428887</v>
      </c>
      <c r="C6937" s="111">
        <f t="shared" ca="1" si="1109"/>
        <v>0.4587385816795469</v>
      </c>
      <c r="D6937" s="111">
        <f t="shared" ca="1" si="1110"/>
        <v>0</v>
      </c>
      <c r="E6937" s="111">
        <f t="shared" ca="1" si="1111"/>
        <v>0</v>
      </c>
      <c r="F6937" s="111">
        <f t="shared" ca="1" si="1112"/>
        <v>0</v>
      </c>
      <c r="G6937" s="111">
        <f t="shared" ca="1" si="1103"/>
        <v>3.3983521862224357</v>
      </c>
    </row>
    <row r="6938" spans="2:9" ht="21" customHeight="1" x14ac:dyDescent="0.25">
      <c r="B6938" s="111">
        <f t="shared" ca="1" si="1108"/>
        <v>2.5492812549509147</v>
      </c>
      <c r="C6938" s="111">
        <f t="shared" ca="1" si="1109"/>
        <v>0</v>
      </c>
      <c r="D6938" s="111">
        <f t="shared" ca="1" si="1110"/>
        <v>0</v>
      </c>
      <c r="E6938" s="111">
        <f t="shared" ca="1" si="1111"/>
        <v>0</v>
      </c>
      <c r="F6938" s="111">
        <f t="shared" ca="1" si="1112"/>
        <v>0</v>
      </c>
      <c r="G6938" s="111">
        <f t="shared" ref="G6938:G7001" ca="1" si="1113">SUM(B6938:F6938)</f>
        <v>2.5492812549509147</v>
      </c>
    </row>
    <row r="6939" spans="2:9" ht="21" customHeight="1" x14ac:dyDescent="0.25">
      <c r="B6939" s="111">
        <f t="shared" ca="1" si="1108"/>
        <v>2.8343116630172247</v>
      </c>
      <c r="C6939" s="111">
        <f t="shared" ca="1" si="1109"/>
        <v>0</v>
      </c>
      <c r="D6939" s="111">
        <f t="shared" ca="1" si="1110"/>
        <v>0</v>
      </c>
      <c r="E6939" s="111">
        <f t="shared" ca="1" si="1111"/>
        <v>0.97351910309335854</v>
      </c>
      <c r="F6939" s="111">
        <f t="shared" ca="1" si="1112"/>
        <v>0</v>
      </c>
      <c r="G6939" s="111">
        <f t="shared" ca="1" si="1113"/>
        <v>3.807830766110583</v>
      </c>
    </row>
    <row r="6940" spans="2:9" ht="21" customHeight="1" x14ac:dyDescent="0.25">
      <c r="B6940" s="111">
        <f t="shared" ca="1" si="1108"/>
        <v>3.3867810157181704</v>
      </c>
      <c r="C6940" s="111">
        <f t="shared" ca="1" si="1109"/>
        <v>0.5555002939504371</v>
      </c>
      <c r="D6940" s="111">
        <f t="shared" ca="1" si="1110"/>
        <v>0</v>
      </c>
      <c r="E6940" s="111">
        <f t="shared" ca="1" si="1111"/>
        <v>0</v>
      </c>
      <c r="F6940" s="111">
        <f t="shared" ca="1" si="1112"/>
        <v>0</v>
      </c>
      <c r="G6940" s="111">
        <f t="shared" ca="1" si="1113"/>
        <v>3.9422813096686076</v>
      </c>
    </row>
    <row r="6941" spans="2:9" ht="21" customHeight="1" x14ac:dyDescent="0.25">
      <c r="B6941" s="111">
        <f t="shared" ca="1" si="1108"/>
        <v>2.0093367432386255</v>
      </c>
      <c r="C6941" s="111">
        <f t="shared" ca="1" si="1109"/>
        <v>0</v>
      </c>
      <c r="D6941" s="111">
        <f t="shared" ca="1" si="1110"/>
        <v>0</v>
      </c>
      <c r="E6941" s="111">
        <f t="shared" ca="1" si="1111"/>
        <v>0</v>
      </c>
      <c r="F6941" s="111">
        <f t="shared" ca="1" si="1112"/>
        <v>0</v>
      </c>
      <c r="G6941" s="111">
        <f t="shared" ca="1" si="1113"/>
        <v>2.0093367432386255</v>
      </c>
      <c r="H6941" s="111"/>
    </row>
    <row r="6942" spans="2:9" ht="21" customHeight="1" x14ac:dyDescent="0.25">
      <c r="B6942" s="111">
        <f t="shared" ca="1" si="1108"/>
        <v>2.2589546811939218</v>
      </c>
      <c r="C6942" s="111">
        <f t="shared" ca="1" si="1109"/>
        <v>0</v>
      </c>
      <c r="D6942" s="111">
        <f t="shared" ca="1" si="1110"/>
        <v>0</v>
      </c>
      <c r="E6942" s="111">
        <f t="shared" ca="1" si="1111"/>
        <v>1.3135108443133245</v>
      </c>
      <c r="F6942" s="111">
        <f t="shared" ca="1" si="1112"/>
        <v>0</v>
      </c>
      <c r="G6942" s="111">
        <f t="shared" ca="1" si="1113"/>
        <v>3.5724655255072464</v>
      </c>
    </row>
    <row r="6943" spans="2:9" ht="21" customHeight="1" x14ac:dyDescent="0.25">
      <c r="B6943" s="111">
        <f t="shared" ca="1" si="1108"/>
        <v>1.6147853345893379</v>
      </c>
      <c r="C6943" s="111">
        <f t="shared" ca="1" si="1109"/>
        <v>0.53103919270693567</v>
      </c>
      <c r="D6943" s="111">
        <f t="shared" ca="1" si="1110"/>
        <v>1.4376873983543585</v>
      </c>
      <c r="E6943" s="111">
        <f t="shared" ca="1" si="1111"/>
        <v>0</v>
      </c>
      <c r="F6943" s="111">
        <f t="shared" ca="1" si="1112"/>
        <v>0</v>
      </c>
      <c r="G6943" s="111">
        <f t="shared" ca="1" si="1113"/>
        <v>3.5835119256506323</v>
      </c>
      <c r="I6943" s="111">
        <f t="shared" ref="I6943" ca="1" si="1114">SUM(G6914:G6943)</f>
        <v>88.207021724105658</v>
      </c>
    </row>
    <row r="6944" spans="2:9" ht="21" customHeight="1" x14ac:dyDescent="0.25">
      <c r="B6944" s="111">
        <f t="shared" ca="1" si="1108"/>
        <v>1.9054717850493978</v>
      </c>
      <c r="C6944" s="111">
        <f t="shared" ca="1" si="1109"/>
        <v>0</v>
      </c>
      <c r="D6944" s="111">
        <f t="shared" ca="1" si="1110"/>
        <v>0</v>
      </c>
      <c r="E6944" s="111">
        <f t="shared" ca="1" si="1111"/>
        <v>0</v>
      </c>
      <c r="F6944" s="111">
        <f t="shared" ca="1" si="1112"/>
        <v>0</v>
      </c>
      <c r="G6944" s="111">
        <f t="shared" ca="1" si="1113"/>
        <v>1.9054717850493978</v>
      </c>
    </row>
    <row r="6945" spans="2:8" ht="21" customHeight="1" x14ac:dyDescent="0.25">
      <c r="B6945" s="111">
        <f t="shared" ca="1" si="1108"/>
        <v>1.6036733674968155</v>
      </c>
      <c r="C6945" s="111">
        <f t="shared" ca="1" si="1109"/>
        <v>0.52165562717964431</v>
      </c>
      <c r="D6945" s="111">
        <f t="shared" ca="1" si="1110"/>
        <v>0</v>
      </c>
      <c r="E6945" s="111">
        <f t="shared" ca="1" si="1111"/>
        <v>0</v>
      </c>
      <c r="F6945" s="111">
        <f t="shared" ca="1" si="1112"/>
        <v>0</v>
      </c>
      <c r="G6945" s="111">
        <f t="shared" ca="1" si="1113"/>
        <v>2.12532899467646</v>
      </c>
    </row>
    <row r="6946" spans="2:8" ht="21" customHeight="1" x14ac:dyDescent="0.25">
      <c r="B6946" s="111">
        <f t="shared" ca="1" si="1108"/>
        <v>2.7494398465174146</v>
      </c>
      <c r="C6946" s="111">
        <f t="shared" ca="1" si="1109"/>
        <v>0.5331120757352823</v>
      </c>
      <c r="D6946" s="111">
        <f t="shared" ca="1" si="1110"/>
        <v>0</v>
      </c>
      <c r="E6946" s="111">
        <f t="shared" ca="1" si="1111"/>
        <v>0</v>
      </c>
      <c r="F6946" s="111">
        <f t="shared" ca="1" si="1112"/>
        <v>0</v>
      </c>
      <c r="G6946" s="111">
        <f t="shared" ca="1" si="1113"/>
        <v>3.2825519222526971</v>
      </c>
    </row>
    <row r="6947" spans="2:8" ht="21" customHeight="1" x14ac:dyDescent="0.25">
      <c r="B6947" s="111">
        <f t="shared" ca="1" si="1108"/>
        <v>2.1789476376023855</v>
      </c>
      <c r="C6947" s="111">
        <f t="shared" ca="1" si="1109"/>
        <v>0.56197169663247337</v>
      </c>
      <c r="D6947" s="111">
        <f t="shared" ca="1" si="1110"/>
        <v>0</v>
      </c>
      <c r="E6947" s="111">
        <f t="shared" ca="1" si="1111"/>
        <v>0</v>
      </c>
      <c r="F6947" s="111">
        <f t="shared" ca="1" si="1112"/>
        <v>0</v>
      </c>
      <c r="G6947" s="111">
        <f t="shared" ca="1" si="1113"/>
        <v>2.7409193342348588</v>
      </c>
    </row>
    <row r="6948" spans="2:8" ht="21" customHeight="1" x14ac:dyDescent="0.25">
      <c r="B6948" s="111">
        <f t="shared" ca="1" si="1108"/>
        <v>1.9790322074880267</v>
      </c>
      <c r="C6948" s="111">
        <f t="shared" ca="1" si="1109"/>
        <v>0</v>
      </c>
      <c r="D6948" s="111">
        <f t="shared" ca="1" si="1110"/>
        <v>0</v>
      </c>
      <c r="E6948" s="111">
        <f t="shared" ca="1" si="1111"/>
        <v>0</v>
      </c>
      <c r="F6948" s="111">
        <f t="shared" ca="1" si="1112"/>
        <v>0</v>
      </c>
      <c r="G6948" s="111">
        <f t="shared" ca="1" si="1113"/>
        <v>1.9790322074880267</v>
      </c>
    </row>
    <row r="6949" spans="2:8" ht="21" customHeight="1" x14ac:dyDescent="0.25">
      <c r="B6949" s="111">
        <f t="shared" ca="1" si="1108"/>
        <v>2.5732119897840535</v>
      </c>
      <c r="C6949" s="111">
        <f t="shared" ca="1" si="1109"/>
        <v>0.50384851388210483</v>
      </c>
      <c r="D6949" s="111">
        <f t="shared" ca="1" si="1110"/>
        <v>0</v>
      </c>
      <c r="E6949" s="111">
        <f t="shared" ca="1" si="1111"/>
        <v>0</v>
      </c>
      <c r="F6949" s="111">
        <f t="shared" ca="1" si="1112"/>
        <v>0</v>
      </c>
      <c r="G6949" s="111">
        <f t="shared" ca="1" si="1113"/>
        <v>3.0770605036661585</v>
      </c>
    </row>
    <row r="6950" spans="2:8" ht="21" customHeight="1" x14ac:dyDescent="0.25">
      <c r="B6950" s="111">
        <f t="shared" ca="1" si="1108"/>
        <v>1.513760688759501</v>
      </c>
      <c r="C6950" s="111">
        <f t="shared" ca="1" si="1109"/>
        <v>0.57691772459126067</v>
      </c>
      <c r="D6950" s="111">
        <f t="shared" ca="1" si="1110"/>
        <v>0</v>
      </c>
      <c r="E6950" s="111">
        <f t="shared" ca="1" si="1111"/>
        <v>0</v>
      </c>
      <c r="F6950" s="111">
        <f t="shared" ca="1" si="1112"/>
        <v>0</v>
      </c>
      <c r="G6950" s="111">
        <f t="shared" ca="1" si="1113"/>
        <v>2.0906784133507617</v>
      </c>
      <c r="H6950" s="111">
        <f t="shared" ref="H6950" ca="1" si="1115">SUM(G6944:G6950)</f>
        <v>17.20104316071836</v>
      </c>
    </row>
    <row r="6951" spans="2:8" ht="21" customHeight="1" x14ac:dyDescent="0.25">
      <c r="B6951" s="111">
        <f t="shared" ca="1" si="1108"/>
        <v>2.3540615149446062</v>
      </c>
      <c r="C6951" s="111">
        <f t="shared" ca="1" si="1109"/>
        <v>0</v>
      </c>
      <c r="D6951" s="111">
        <f t="shared" ca="1" si="1110"/>
        <v>1.1024922795114354</v>
      </c>
      <c r="E6951" s="111">
        <f t="shared" ca="1" si="1111"/>
        <v>0</v>
      </c>
      <c r="F6951" s="111">
        <f t="shared" ca="1" si="1112"/>
        <v>0</v>
      </c>
      <c r="G6951" s="111">
        <f t="shared" ca="1" si="1113"/>
        <v>3.4565537944560418</v>
      </c>
    </row>
    <row r="6952" spans="2:8" ht="21" customHeight="1" x14ac:dyDescent="0.25">
      <c r="B6952" s="111">
        <f t="shared" ca="1" si="1108"/>
        <v>2.8709640749156309</v>
      </c>
      <c r="C6952" s="111">
        <f t="shared" ca="1" si="1109"/>
        <v>0.57079078210896661</v>
      </c>
      <c r="D6952" s="111">
        <f t="shared" ca="1" si="1110"/>
        <v>0</v>
      </c>
      <c r="E6952" s="111">
        <f t="shared" ca="1" si="1111"/>
        <v>0</v>
      </c>
      <c r="F6952" s="111">
        <f t="shared" ca="1" si="1112"/>
        <v>0</v>
      </c>
      <c r="G6952" s="111">
        <f t="shared" ca="1" si="1113"/>
        <v>3.4417548570245975</v>
      </c>
    </row>
    <row r="6953" spans="2:8" ht="21" customHeight="1" x14ac:dyDescent="0.25">
      <c r="B6953" s="111">
        <f t="shared" ca="1" si="1108"/>
        <v>3.1785893821684885</v>
      </c>
      <c r="C6953" s="111">
        <f t="shared" ca="1" si="1109"/>
        <v>0.40669082578234395</v>
      </c>
      <c r="D6953" s="111">
        <f t="shared" ca="1" si="1110"/>
        <v>1.0234798443820321</v>
      </c>
      <c r="E6953" s="111">
        <f t="shared" ca="1" si="1111"/>
        <v>0</v>
      </c>
      <c r="F6953" s="111">
        <f t="shared" ca="1" si="1112"/>
        <v>0</v>
      </c>
      <c r="G6953" s="111">
        <f t="shared" ca="1" si="1113"/>
        <v>4.6087600523328645</v>
      </c>
    </row>
    <row r="6954" spans="2:8" ht="21" customHeight="1" x14ac:dyDescent="0.25">
      <c r="B6954" s="111">
        <f t="shared" ca="1" si="1108"/>
        <v>1.5698505403911269</v>
      </c>
      <c r="C6954" s="111">
        <f t="shared" ca="1" si="1109"/>
        <v>0</v>
      </c>
      <c r="D6954" s="111">
        <f t="shared" ca="1" si="1110"/>
        <v>0</v>
      </c>
      <c r="E6954" s="111">
        <f t="shared" ca="1" si="1111"/>
        <v>0</v>
      </c>
      <c r="F6954" s="111">
        <f t="shared" ca="1" si="1112"/>
        <v>0</v>
      </c>
      <c r="G6954" s="111">
        <f t="shared" ca="1" si="1113"/>
        <v>1.5698505403911269</v>
      </c>
    </row>
    <row r="6955" spans="2:8" ht="21" customHeight="1" x14ac:dyDescent="0.25">
      <c r="B6955" s="111">
        <f t="shared" ca="1" si="1108"/>
        <v>2.0600838786086828</v>
      </c>
      <c r="C6955" s="111">
        <f t="shared" ca="1" si="1109"/>
        <v>0</v>
      </c>
      <c r="D6955" s="111">
        <f t="shared" ca="1" si="1110"/>
        <v>0</v>
      </c>
      <c r="E6955" s="111">
        <f t="shared" ca="1" si="1111"/>
        <v>0</v>
      </c>
      <c r="F6955" s="111">
        <f t="shared" ca="1" si="1112"/>
        <v>0</v>
      </c>
      <c r="G6955" s="111">
        <f t="shared" ca="1" si="1113"/>
        <v>2.0600838786086828</v>
      </c>
    </row>
    <row r="6956" spans="2:8" ht="21" customHeight="1" x14ac:dyDescent="0.25">
      <c r="B6956" s="111">
        <f t="shared" ca="1" si="1108"/>
        <v>3.0787043144572031</v>
      </c>
      <c r="C6956" s="111">
        <f t="shared" ca="1" si="1109"/>
        <v>0</v>
      </c>
      <c r="D6956" s="111">
        <f t="shared" ca="1" si="1110"/>
        <v>0</v>
      </c>
      <c r="E6956" s="111">
        <f t="shared" ca="1" si="1111"/>
        <v>0</v>
      </c>
      <c r="F6956" s="111">
        <f t="shared" ca="1" si="1112"/>
        <v>0</v>
      </c>
      <c r="G6956" s="111">
        <f t="shared" ca="1" si="1113"/>
        <v>3.0787043144572031</v>
      </c>
    </row>
    <row r="6957" spans="2:8" ht="21" customHeight="1" x14ac:dyDescent="0.25">
      <c r="B6957" s="111">
        <f t="shared" ca="1" si="1108"/>
        <v>1.6477268078561544</v>
      </c>
      <c r="C6957" s="111">
        <f t="shared" ca="1" si="1109"/>
        <v>0.41158724116147993</v>
      </c>
      <c r="D6957" s="111">
        <f t="shared" ca="1" si="1110"/>
        <v>0</v>
      </c>
      <c r="E6957" s="111">
        <f t="shared" ca="1" si="1111"/>
        <v>0</v>
      </c>
      <c r="F6957" s="111">
        <f t="shared" ca="1" si="1112"/>
        <v>0</v>
      </c>
      <c r="G6957" s="111">
        <f t="shared" ca="1" si="1113"/>
        <v>2.0593140490176345</v>
      </c>
      <c r="H6957" s="111"/>
    </row>
    <row r="6958" spans="2:8" ht="21" customHeight="1" x14ac:dyDescent="0.25">
      <c r="B6958" s="111">
        <f t="shared" ca="1" si="1108"/>
        <v>2.9067977525684245</v>
      </c>
      <c r="C6958" s="111">
        <f t="shared" ca="1" si="1109"/>
        <v>0.43022135441280207</v>
      </c>
      <c r="D6958" s="111">
        <f t="shared" ca="1" si="1110"/>
        <v>0</v>
      </c>
      <c r="E6958" s="111">
        <f t="shared" ca="1" si="1111"/>
        <v>0</v>
      </c>
      <c r="F6958" s="111">
        <f t="shared" ca="1" si="1112"/>
        <v>0</v>
      </c>
      <c r="G6958" s="111">
        <f t="shared" ca="1" si="1113"/>
        <v>3.3370191069812267</v>
      </c>
    </row>
    <row r="6959" spans="2:8" ht="21" customHeight="1" x14ac:dyDescent="0.25">
      <c r="B6959" s="111">
        <f t="shared" ca="1" si="1108"/>
        <v>3.1985450323111349</v>
      </c>
      <c r="C6959" s="111">
        <f t="shared" ca="1" si="1109"/>
        <v>0</v>
      </c>
      <c r="D6959" s="111">
        <f t="shared" ca="1" si="1110"/>
        <v>1.4593199652986155</v>
      </c>
      <c r="E6959" s="111">
        <f t="shared" ca="1" si="1111"/>
        <v>0</v>
      </c>
      <c r="F6959" s="111">
        <f t="shared" ca="1" si="1112"/>
        <v>0</v>
      </c>
      <c r="G6959" s="111">
        <f t="shared" ca="1" si="1113"/>
        <v>4.6578649976097504</v>
      </c>
    </row>
    <row r="6960" spans="2:8" ht="21" customHeight="1" x14ac:dyDescent="0.25">
      <c r="B6960" s="111">
        <f t="shared" ca="1" si="1108"/>
        <v>1.9145990018715788</v>
      </c>
      <c r="C6960" s="111">
        <f t="shared" ca="1" si="1109"/>
        <v>0.47299639886273692</v>
      </c>
      <c r="D6960" s="111">
        <f t="shared" ca="1" si="1110"/>
        <v>0</v>
      </c>
      <c r="E6960" s="111">
        <f t="shared" ca="1" si="1111"/>
        <v>0</v>
      </c>
      <c r="F6960" s="111">
        <f t="shared" ca="1" si="1112"/>
        <v>0</v>
      </c>
      <c r="G6960" s="111">
        <f t="shared" ca="1" si="1113"/>
        <v>2.3875954007343156</v>
      </c>
    </row>
    <row r="6961" spans="2:9" ht="21" customHeight="1" x14ac:dyDescent="0.25">
      <c r="B6961" s="111">
        <f t="shared" ca="1" si="1108"/>
        <v>2.6741546077376128</v>
      </c>
      <c r="C6961" s="111">
        <f t="shared" ca="1" si="1109"/>
        <v>0.59777430760774597</v>
      </c>
      <c r="D6961" s="111">
        <f t="shared" ca="1" si="1110"/>
        <v>0</v>
      </c>
      <c r="E6961" s="111">
        <f t="shared" ca="1" si="1111"/>
        <v>0</v>
      </c>
      <c r="F6961" s="111">
        <f t="shared" ca="1" si="1112"/>
        <v>0</v>
      </c>
      <c r="G6961" s="111">
        <f t="shared" ca="1" si="1113"/>
        <v>3.2719289153453586</v>
      </c>
    </row>
    <row r="6962" spans="2:9" ht="21" customHeight="1" x14ac:dyDescent="0.25">
      <c r="B6962" s="111">
        <f t="shared" ca="1" si="1108"/>
        <v>2.9408950959245277</v>
      </c>
      <c r="C6962" s="111">
        <f t="shared" ca="1" si="1109"/>
        <v>0</v>
      </c>
      <c r="D6962" s="111">
        <f t="shared" ca="1" si="1110"/>
        <v>0</v>
      </c>
      <c r="E6962" s="111">
        <f t="shared" ca="1" si="1111"/>
        <v>0</v>
      </c>
      <c r="F6962" s="111">
        <f t="shared" ca="1" si="1112"/>
        <v>0</v>
      </c>
      <c r="G6962" s="111">
        <f t="shared" ca="1" si="1113"/>
        <v>2.9408950959245277</v>
      </c>
    </row>
    <row r="6963" spans="2:9" ht="21" customHeight="1" x14ac:dyDescent="0.25">
      <c r="B6963" s="111">
        <f t="shared" ca="1" si="1108"/>
        <v>3.0561269155708226</v>
      </c>
      <c r="C6963" s="111">
        <f t="shared" ca="1" si="1109"/>
        <v>0</v>
      </c>
      <c r="D6963" s="111">
        <f t="shared" ca="1" si="1110"/>
        <v>0</v>
      </c>
      <c r="E6963" s="111">
        <f t="shared" ca="1" si="1111"/>
        <v>0</v>
      </c>
      <c r="F6963" s="111">
        <f t="shared" ca="1" si="1112"/>
        <v>0</v>
      </c>
      <c r="G6963" s="111">
        <f t="shared" ca="1" si="1113"/>
        <v>3.0561269155708226</v>
      </c>
    </row>
    <row r="6964" spans="2:9" ht="21" customHeight="1" x14ac:dyDescent="0.25">
      <c r="B6964" s="111">
        <f t="shared" ca="1" si="1108"/>
        <v>2.0756086147653772</v>
      </c>
      <c r="C6964" s="111">
        <f t="shared" ca="1" si="1109"/>
        <v>0.56927749829545715</v>
      </c>
      <c r="D6964" s="111">
        <f t="shared" ca="1" si="1110"/>
        <v>0</v>
      </c>
      <c r="E6964" s="111">
        <f t="shared" ca="1" si="1111"/>
        <v>0</v>
      </c>
      <c r="F6964" s="111">
        <f t="shared" ca="1" si="1112"/>
        <v>0</v>
      </c>
      <c r="G6964" s="111">
        <f t="shared" ca="1" si="1113"/>
        <v>2.6448861130608341</v>
      </c>
      <c r="H6964" s="111"/>
    </row>
    <row r="6965" spans="2:9" ht="21" customHeight="1" x14ac:dyDescent="0.25">
      <c r="B6965" s="111">
        <f t="shared" ca="1" si="1108"/>
        <v>2.4074704946921015</v>
      </c>
      <c r="C6965" s="111">
        <f t="shared" ca="1" si="1109"/>
        <v>0</v>
      </c>
      <c r="D6965" s="111">
        <f t="shared" ca="1" si="1110"/>
        <v>1.0300012907364429</v>
      </c>
      <c r="E6965" s="111">
        <f t="shared" ca="1" si="1111"/>
        <v>0</v>
      </c>
      <c r="F6965" s="111">
        <f t="shared" ca="1" si="1112"/>
        <v>0.75565905093762165</v>
      </c>
      <c r="G6965" s="111">
        <f t="shared" ca="1" si="1113"/>
        <v>4.1931308363661657</v>
      </c>
    </row>
    <row r="6966" spans="2:9" ht="21" customHeight="1" x14ac:dyDescent="0.25">
      <c r="B6966" s="111">
        <f t="shared" ca="1" si="1108"/>
        <v>3.1605065443924714</v>
      </c>
      <c r="C6966" s="111">
        <f t="shared" ca="1" si="1109"/>
        <v>0.58215758311990018</v>
      </c>
      <c r="D6966" s="111">
        <f t="shared" ca="1" si="1110"/>
        <v>1.247611817579606</v>
      </c>
      <c r="E6966" s="111">
        <f t="shared" ca="1" si="1111"/>
        <v>0</v>
      </c>
      <c r="F6966" s="111">
        <f t="shared" ca="1" si="1112"/>
        <v>0</v>
      </c>
      <c r="G6966" s="111">
        <f t="shared" ca="1" si="1113"/>
        <v>4.9902759450919776</v>
      </c>
    </row>
    <row r="6967" spans="2:9" ht="21" customHeight="1" x14ac:dyDescent="0.25">
      <c r="B6967" s="111">
        <f t="shared" ca="1" si="1108"/>
        <v>3.3538297057475117</v>
      </c>
      <c r="C6967" s="111">
        <f t="shared" ca="1" si="1109"/>
        <v>0.4304491829897229</v>
      </c>
      <c r="D6967" s="111">
        <f t="shared" ca="1" si="1110"/>
        <v>0</v>
      </c>
      <c r="E6967" s="111">
        <f t="shared" ca="1" si="1111"/>
        <v>0</v>
      </c>
      <c r="F6967" s="111">
        <f t="shared" ca="1" si="1112"/>
        <v>0</v>
      </c>
      <c r="G6967" s="111">
        <f t="shared" ca="1" si="1113"/>
        <v>3.7842788887372345</v>
      </c>
    </row>
    <row r="6968" spans="2:9" ht="21" customHeight="1" x14ac:dyDescent="0.25">
      <c r="B6968" s="111">
        <f t="shared" ca="1" si="1108"/>
        <v>3.2476432043163119</v>
      </c>
      <c r="C6968" s="111">
        <f t="shared" ca="1" si="1109"/>
        <v>0.56801317136220286</v>
      </c>
      <c r="D6968" s="111">
        <f t="shared" ca="1" si="1110"/>
        <v>0</v>
      </c>
      <c r="E6968" s="111">
        <f t="shared" ca="1" si="1111"/>
        <v>0</v>
      </c>
      <c r="F6968" s="111">
        <f t="shared" ca="1" si="1112"/>
        <v>0</v>
      </c>
      <c r="G6968" s="111">
        <f t="shared" ca="1" si="1113"/>
        <v>3.8156563756785147</v>
      </c>
    </row>
    <row r="6969" spans="2:9" ht="21" customHeight="1" x14ac:dyDescent="0.25">
      <c r="B6969" s="111">
        <f t="shared" ca="1" si="1108"/>
        <v>3.2713506775588046</v>
      </c>
      <c r="C6969" s="111">
        <f t="shared" ca="1" si="1109"/>
        <v>0</v>
      </c>
      <c r="D6969" s="111">
        <f t="shared" ca="1" si="1110"/>
        <v>0</v>
      </c>
      <c r="E6969" s="111">
        <f t="shared" ca="1" si="1111"/>
        <v>0</v>
      </c>
      <c r="F6969" s="111">
        <f t="shared" ca="1" si="1112"/>
        <v>0.31668770079890651</v>
      </c>
      <c r="G6969" s="111">
        <f t="shared" ca="1" si="1113"/>
        <v>3.588038378357711</v>
      </c>
    </row>
    <row r="6970" spans="2:9" ht="21" customHeight="1" x14ac:dyDescent="0.25">
      <c r="B6970" s="111">
        <f t="shared" ca="1" si="1108"/>
        <v>1.9815373557681537</v>
      </c>
      <c r="C6970" s="111">
        <f t="shared" ca="1" si="1109"/>
        <v>0</v>
      </c>
      <c r="D6970" s="111">
        <f t="shared" ca="1" si="1110"/>
        <v>0.86138690077731417</v>
      </c>
      <c r="E6970" s="111">
        <f t="shared" ca="1" si="1111"/>
        <v>0</v>
      </c>
      <c r="F6970" s="111">
        <f t="shared" ca="1" si="1112"/>
        <v>0</v>
      </c>
      <c r="G6970" s="111">
        <f t="shared" ca="1" si="1113"/>
        <v>2.842924256545468</v>
      </c>
    </row>
    <row r="6971" spans="2:9" ht="21" customHeight="1" x14ac:dyDescent="0.25">
      <c r="B6971" s="111">
        <f t="shared" ca="1" si="1108"/>
        <v>2.5203925053350202</v>
      </c>
      <c r="C6971" s="111">
        <f t="shared" ca="1" si="1109"/>
        <v>0.4640808719269654</v>
      </c>
      <c r="D6971" s="111">
        <f t="shared" ca="1" si="1110"/>
        <v>1.3281599223350304</v>
      </c>
      <c r="E6971" s="111">
        <f t="shared" ca="1" si="1111"/>
        <v>0</v>
      </c>
      <c r="F6971" s="111">
        <f t="shared" ca="1" si="1112"/>
        <v>0</v>
      </c>
      <c r="G6971" s="111">
        <f t="shared" ca="1" si="1113"/>
        <v>4.3126332995970156</v>
      </c>
      <c r="H6971" s="111"/>
    </row>
    <row r="6972" spans="2:9" ht="21" customHeight="1" x14ac:dyDescent="0.25">
      <c r="B6972" s="111">
        <f t="shared" ca="1" si="1108"/>
        <v>1.8542607740356098</v>
      </c>
      <c r="C6972" s="111">
        <f t="shared" ca="1" si="1109"/>
        <v>0</v>
      </c>
      <c r="D6972" s="111">
        <f t="shared" ca="1" si="1110"/>
        <v>1.0690272351102783</v>
      </c>
      <c r="E6972" s="111">
        <f t="shared" ca="1" si="1111"/>
        <v>1.2928861420828688</v>
      </c>
      <c r="F6972" s="111">
        <f t="shared" ca="1" si="1112"/>
        <v>0</v>
      </c>
      <c r="G6972" s="111">
        <f t="shared" ca="1" si="1113"/>
        <v>4.2161741512287563</v>
      </c>
    </row>
    <row r="6973" spans="2:9" ht="21" customHeight="1" x14ac:dyDescent="0.25">
      <c r="B6973" s="111">
        <f t="shared" ca="1" si="1108"/>
        <v>3.1177077763931833</v>
      </c>
      <c r="C6973" s="111">
        <f t="shared" ca="1" si="1109"/>
        <v>0</v>
      </c>
      <c r="D6973" s="111">
        <f t="shared" ca="1" si="1110"/>
        <v>0</v>
      </c>
      <c r="E6973" s="111">
        <f t="shared" ca="1" si="1111"/>
        <v>0</v>
      </c>
      <c r="F6973" s="111">
        <f t="shared" ca="1" si="1112"/>
        <v>0</v>
      </c>
      <c r="G6973" s="111">
        <f t="shared" ca="1" si="1113"/>
        <v>3.1177077763931833</v>
      </c>
      <c r="I6973" s="111">
        <f t="shared" ref="I6973" ca="1" si="1116">SUM(G6944:G6973)</f>
        <v>94.633201100229371</v>
      </c>
    </row>
    <row r="6974" spans="2:9" ht="21" customHeight="1" x14ac:dyDescent="0.25">
      <c r="B6974" s="111">
        <f t="shared" ca="1" si="1108"/>
        <v>1.8018234669367583</v>
      </c>
      <c r="C6974" s="111">
        <f t="shared" ca="1" si="1109"/>
        <v>0.5415643138874795</v>
      </c>
      <c r="D6974" s="111">
        <f t="shared" ca="1" si="1110"/>
        <v>0</v>
      </c>
      <c r="E6974" s="111">
        <f t="shared" ca="1" si="1111"/>
        <v>0</v>
      </c>
      <c r="F6974" s="111">
        <f t="shared" ca="1" si="1112"/>
        <v>0</v>
      </c>
      <c r="G6974" s="111">
        <f t="shared" ca="1" si="1113"/>
        <v>2.343387780824238</v>
      </c>
    </row>
    <row r="6975" spans="2:9" ht="21" customHeight="1" x14ac:dyDescent="0.25">
      <c r="B6975" s="111">
        <f t="shared" ca="1" si="1108"/>
        <v>1.7598116267910131</v>
      </c>
      <c r="C6975" s="111">
        <f t="shared" ca="1" si="1109"/>
        <v>0</v>
      </c>
      <c r="D6975" s="111">
        <f t="shared" ca="1" si="1110"/>
        <v>0</v>
      </c>
      <c r="E6975" s="111">
        <f t="shared" ca="1" si="1111"/>
        <v>0</v>
      </c>
      <c r="F6975" s="111">
        <f t="shared" ca="1" si="1112"/>
        <v>0</v>
      </c>
      <c r="G6975" s="111">
        <f t="shared" ca="1" si="1113"/>
        <v>1.7598116267910131</v>
      </c>
    </row>
    <row r="6976" spans="2:9" ht="21" customHeight="1" x14ac:dyDescent="0.25">
      <c r="B6976" s="111">
        <f t="shared" ca="1" si="1108"/>
        <v>3.0059872544175055</v>
      </c>
      <c r="C6976" s="111">
        <f t="shared" ca="1" si="1109"/>
        <v>0.57133099548174893</v>
      </c>
      <c r="D6976" s="111">
        <f t="shared" ca="1" si="1110"/>
        <v>0</v>
      </c>
      <c r="E6976" s="111">
        <f t="shared" ca="1" si="1111"/>
        <v>0</v>
      </c>
      <c r="F6976" s="111">
        <f t="shared" ca="1" si="1112"/>
        <v>0</v>
      </c>
      <c r="G6976" s="111">
        <f t="shared" ca="1" si="1113"/>
        <v>3.5773182498992542</v>
      </c>
    </row>
    <row r="6977" spans="2:8" ht="21" customHeight="1" x14ac:dyDescent="0.25">
      <c r="B6977" s="111">
        <f t="shared" ca="1" si="1108"/>
        <v>1.6775812964011765</v>
      </c>
      <c r="C6977" s="111">
        <f t="shared" ca="1" si="1109"/>
        <v>0</v>
      </c>
      <c r="D6977" s="111">
        <f t="shared" ca="1" si="1110"/>
        <v>0</v>
      </c>
      <c r="E6977" s="111">
        <f t="shared" ca="1" si="1111"/>
        <v>0</v>
      </c>
      <c r="F6977" s="111">
        <f t="shared" ca="1" si="1112"/>
        <v>0</v>
      </c>
      <c r="G6977" s="111">
        <f t="shared" ca="1" si="1113"/>
        <v>1.6775812964011765</v>
      </c>
    </row>
    <row r="6978" spans="2:8" ht="21" customHeight="1" x14ac:dyDescent="0.25">
      <c r="B6978" s="111">
        <f t="shared" ca="1" si="1108"/>
        <v>2.5625469961420508</v>
      </c>
      <c r="C6978" s="111">
        <f t="shared" ca="1" si="1109"/>
        <v>0.55172573209004838</v>
      </c>
      <c r="D6978" s="111">
        <f t="shared" ca="1" si="1110"/>
        <v>0</v>
      </c>
      <c r="E6978" s="111">
        <f t="shared" ca="1" si="1111"/>
        <v>0</v>
      </c>
      <c r="F6978" s="111">
        <f t="shared" ca="1" si="1112"/>
        <v>0</v>
      </c>
      <c r="G6978" s="111">
        <f t="shared" ca="1" si="1113"/>
        <v>3.1142727282320992</v>
      </c>
    </row>
    <row r="6979" spans="2:8" ht="21" customHeight="1" x14ac:dyDescent="0.25">
      <c r="B6979" s="111">
        <f t="shared" ca="1" si="1108"/>
        <v>2.959361255593115</v>
      </c>
      <c r="C6979" s="111">
        <f t="shared" ca="1" si="1109"/>
        <v>0</v>
      </c>
      <c r="D6979" s="111">
        <f t="shared" ca="1" si="1110"/>
        <v>0</v>
      </c>
      <c r="E6979" s="111">
        <f t="shared" ca="1" si="1111"/>
        <v>0</v>
      </c>
      <c r="F6979" s="111">
        <f t="shared" ca="1" si="1112"/>
        <v>0</v>
      </c>
      <c r="G6979" s="111">
        <f t="shared" ca="1" si="1113"/>
        <v>2.959361255593115</v>
      </c>
    </row>
    <row r="6980" spans="2:8" ht="21" customHeight="1" x14ac:dyDescent="0.25">
      <c r="B6980" s="111">
        <f t="shared" ca="1" si="1108"/>
        <v>3.3985036466911351</v>
      </c>
      <c r="C6980" s="111">
        <f t="shared" ca="1" si="1109"/>
        <v>0.47293294920528917</v>
      </c>
      <c r="D6980" s="111">
        <f t="shared" ca="1" si="1110"/>
        <v>1.0442331586524918</v>
      </c>
      <c r="E6980" s="111">
        <f t="shared" ca="1" si="1111"/>
        <v>0</v>
      </c>
      <c r="F6980" s="111">
        <f t="shared" ca="1" si="1112"/>
        <v>0</v>
      </c>
      <c r="G6980" s="111">
        <f t="shared" ca="1" si="1113"/>
        <v>4.9156697545489161</v>
      </c>
      <c r="H6980" s="111">
        <f t="shared" ref="H6980" ca="1" si="1117">SUM(G6974:G6980)</f>
        <v>20.347402692289812</v>
      </c>
    </row>
    <row r="6981" spans="2:8" ht="21" customHeight="1" x14ac:dyDescent="0.25">
      <c r="B6981" s="111">
        <f t="shared" ca="1" si="1108"/>
        <v>1.8547252688761262</v>
      </c>
      <c r="C6981" s="111">
        <f t="shared" ca="1" si="1109"/>
        <v>0</v>
      </c>
      <c r="D6981" s="111">
        <f t="shared" ca="1" si="1110"/>
        <v>0</v>
      </c>
      <c r="E6981" s="111">
        <f t="shared" ca="1" si="1111"/>
        <v>1.0905521807720255</v>
      </c>
      <c r="F6981" s="111">
        <f t="shared" ca="1" si="1112"/>
        <v>0</v>
      </c>
      <c r="G6981" s="111">
        <f t="shared" ca="1" si="1113"/>
        <v>2.9452774496481515</v>
      </c>
    </row>
    <row r="6982" spans="2:8" ht="21" customHeight="1" x14ac:dyDescent="0.25">
      <c r="B6982" s="111">
        <f t="shared" ca="1" si="1108"/>
        <v>2.7881899086507222</v>
      </c>
      <c r="C6982" s="111">
        <f t="shared" ca="1" si="1109"/>
        <v>0.53671323736879739</v>
      </c>
      <c r="D6982" s="111">
        <f t="shared" ca="1" si="1110"/>
        <v>0</v>
      </c>
      <c r="E6982" s="111">
        <f t="shared" ca="1" si="1111"/>
        <v>0</v>
      </c>
      <c r="F6982" s="111">
        <f t="shared" ca="1" si="1112"/>
        <v>0</v>
      </c>
      <c r="G6982" s="111">
        <f t="shared" ca="1" si="1113"/>
        <v>3.3249031460195195</v>
      </c>
    </row>
    <row r="6983" spans="2:8" ht="21" customHeight="1" x14ac:dyDescent="0.25">
      <c r="B6983" s="111">
        <f t="shared" ca="1" si="1108"/>
        <v>3.2488677231404699</v>
      </c>
      <c r="C6983" s="111">
        <f t="shared" ca="1" si="1109"/>
        <v>0</v>
      </c>
      <c r="D6983" s="111">
        <f t="shared" ca="1" si="1110"/>
        <v>0.86280040174561656</v>
      </c>
      <c r="E6983" s="111">
        <f t="shared" ca="1" si="1111"/>
        <v>0</v>
      </c>
      <c r="F6983" s="111">
        <f t="shared" ca="1" si="1112"/>
        <v>0</v>
      </c>
      <c r="G6983" s="111">
        <f t="shared" ca="1" si="1113"/>
        <v>4.1116681248860862</v>
      </c>
    </row>
    <row r="6984" spans="2:8" ht="21" customHeight="1" x14ac:dyDescent="0.25">
      <c r="B6984" s="111">
        <f t="shared" ca="1" si="1108"/>
        <v>3.1147004001761749</v>
      </c>
      <c r="C6984" s="111">
        <f t="shared" ca="1" si="1109"/>
        <v>0.5238417760647478</v>
      </c>
      <c r="D6984" s="111">
        <f t="shared" ca="1" si="1110"/>
        <v>0</v>
      </c>
      <c r="E6984" s="111">
        <f t="shared" ca="1" si="1111"/>
        <v>0</v>
      </c>
      <c r="F6984" s="111">
        <f t="shared" ca="1" si="1112"/>
        <v>0</v>
      </c>
      <c r="G6984" s="111">
        <f t="shared" ca="1" si="1113"/>
        <v>3.6385421762409225</v>
      </c>
    </row>
    <row r="6985" spans="2:8" ht="21" customHeight="1" x14ac:dyDescent="0.25">
      <c r="B6985" s="111">
        <f t="shared" ca="1" si="1108"/>
        <v>1.6720952766048054</v>
      </c>
      <c r="C6985" s="111">
        <f t="shared" ca="1" si="1109"/>
        <v>0.5832773501339138</v>
      </c>
      <c r="D6985" s="111">
        <f t="shared" ca="1" si="1110"/>
        <v>0</v>
      </c>
      <c r="E6985" s="111">
        <f t="shared" ca="1" si="1111"/>
        <v>0</v>
      </c>
      <c r="F6985" s="111">
        <f t="shared" ca="1" si="1112"/>
        <v>0</v>
      </c>
      <c r="G6985" s="111">
        <f t="shared" ca="1" si="1113"/>
        <v>2.2553726267387191</v>
      </c>
    </row>
    <row r="6986" spans="2:8" ht="21" customHeight="1" x14ac:dyDescent="0.25">
      <c r="B6986" s="111">
        <f t="shared" ca="1" si="1108"/>
        <v>1.6340015170591677</v>
      </c>
      <c r="C6986" s="111">
        <f t="shared" ca="1" si="1109"/>
        <v>0</v>
      </c>
      <c r="D6986" s="111">
        <f t="shared" ca="1" si="1110"/>
        <v>0</v>
      </c>
      <c r="E6986" s="111">
        <f t="shared" ca="1" si="1111"/>
        <v>0.72865072720284674</v>
      </c>
      <c r="F6986" s="111">
        <f t="shared" ca="1" si="1112"/>
        <v>0</v>
      </c>
      <c r="G6986" s="111">
        <f t="shared" ca="1" si="1113"/>
        <v>2.3626522442620144</v>
      </c>
    </row>
    <row r="6987" spans="2:8" ht="21" customHeight="1" x14ac:dyDescent="0.25">
      <c r="B6987" s="111">
        <f t="shared" ca="1" si="1108"/>
        <v>1.8611069531875946</v>
      </c>
      <c r="C6987" s="111">
        <f t="shared" ca="1" si="1109"/>
        <v>0</v>
      </c>
      <c r="D6987" s="111">
        <f t="shared" ca="1" si="1110"/>
        <v>0</v>
      </c>
      <c r="E6987" s="111">
        <f t="shared" ca="1" si="1111"/>
        <v>0</v>
      </c>
      <c r="F6987" s="111">
        <f t="shared" ca="1" si="1112"/>
        <v>0</v>
      </c>
      <c r="G6987" s="111">
        <f t="shared" ca="1" si="1113"/>
        <v>1.8611069531875946</v>
      </c>
      <c r="H6987" s="111"/>
    </row>
    <row r="6988" spans="2:8" ht="21" customHeight="1" x14ac:dyDescent="0.25">
      <c r="B6988" s="111">
        <f t="shared" ca="1" si="1108"/>
        <v>3.3237292349057732</v>
      </c>
      <c r="C6988" s="111">
        <f t="shared" ca="1" si="1109"/>
        <v>0</v>
      </c>
      <c r="D6988" s="111">
        <f t="shared" ca="1" si="1110"/>
        <v>0</v>
      </c>
      <c r="E6988" s="111">
        <f t="shared" ca="1" si="1111"/>
        <v>0</v>
      </c>
      <c r="F6988" s="111">
        <f t="shared" ca="1" si="1112"/>
        <v>0</v>
      </c>
      <c r="G6988" s="111">
        <f t="shared" ca="1" si="1113"/>
        <v>3.3237292349057732</v>
      </c>
    </row>
    <row r="6989" spans="2:8" ht="21" customHeight="1" x14ac:dyDescent="0.25">
      <c r="B6989" s="111">
        <f t="shared" ca="1" si="1108"/>
        <v>2.8538158014586092</v>
      </c>
      <c r="C6989" s="111">
        <f t="shared" ca="1" si="1109"/>
        <v>0</v>
      </c>
      <c r="D6989" s="111">
        <f t="shared" ca="1" si="1110"/>
        <v>0</v>
      </c>
      <c r="E6989" s="111">
        <f t="shared" ca="1" si="1111"/>
        <v>0</v>
      </c>
      <c r="F6989" s="111">
        <f t="shared" ca="1" si="1112"/>
        <v>0</v>
      </c>
      <c r="G6989" s="111">
        <f t="shared" ca="1" si="1113"/>
        <v>2.8538158014586092</v>
      </c>
    </row>
    <row r="6990" spans="2:8" ht="21" customHeight="1" x14ac:dyDescent="0.25">
      <c r="B6990" s="111">
        <f t="shared" ref="B6990:B7053" ca="1" si="1118">maxs1-mins1*RAND()</f>
        <v>1.7815216387292758</v>
      </c>
      <c r="C6990" s="111">
        <f t="shared" ref="C6990:C7053" ca="1" si="1119">IF(RAND()&lt;0.5,maxs2-mins2*RAND(),0)</f>
        <v>0.42273928090822399</v>
      </c>
      <c r="D6990" s="111">
        <f t="shared" ref="D6990:D7053" ca="1" si="1120">IF(RAND()&lt;0.14,maxs3-mins3*RAND(),0)</f>
        <v>0</v>
      </c>
      <c r="E6990" s="111">
        <f t="shared" ref="E6990:E7053" ca="1" si="1121">IF(RAND()&lt;0.07,maxs4-mins4*RAND(),0)</f>
        <v>0</v>
      </c>
      <c r="F6990" s="111">
        <f t="shared" ref="F6990:F7053" ca="1" si="1122">IF(RAND()&lt;0.05,maxs5-mins5*RAND(),0)</f>
        <v>0</v>
      </c>
      <c r="G6990" s="111">
        <f t="shared" ca="1" si="1113"/>
        <v>2.2042609196375</v>
      </c>
    </row>
    <row r="6991" spans="2:8" ht="21" customHeight="1" x14ac:dyDescent="0.25">
      <c r="B6991" s="111">
        <f t="shared" ca="1" si="1118"/>
        <v>2.4001338643731085</v>
      </c>
      <c r="C6991" s="111">
        <f t="shared" ca="1" si="1119"/>
        <v>0.53910105473959791</v>
      </c>
      <c r="D6991" s="111">
        <f t="shared" ca="1" si="1120"/>
        <v>0</v>
      </c>
      <c r="E6991" s="111">
        <f t="shared" ca="1" si="1121"/>
        <v>0</v>
      </c>
      <c r="F6991" s="111">
        <f t="shared" ca="1" si="1122"/>
        <v>0</v>
      </c>
      <c r="G6991" s="111">
        <f t="shared" ca="1" si="1113"/>
        <v>2.9392349191127063</v>
      </c>
    </row>
    <row r="6992" spans="2:8" ht="21" customHeight="1" x14ac:dyDescent="0.25">
      <c r="B6992" s="111">
        <f t="shared" ca="1" si="1118"/>
        <v>3.1555293295172433</v>
      </c>
      <c r="C6992" s="111">
        <f t="shared" ca="1" si="1119"/>
        <v>0</v>
      </c>
      <c r="D6992" s="111">
        <f t="shared" ca="1" si="1120"/>
        <v>1.032133015931114</v>
      </c>
      <c r="E6992" s="111">
        <f t="shared" ca="1" si="1121"/>
        <v>0</v>
      </c>
      <c r="F6992" s="111">
        <f t="shared" ca="1" si="1122"/>
        <v>0</v>
      </c>
      <c r="G6992" s="111">
        <f t="shared" ca="1" si="1113"/>
        <v>4.1876623454483575</v>
      </c>
    </row>
    <row r="6993" spans="2:9" ht="21" customHeight="1" x14ac:dyDescent="0.25">
      <c r="B6993" s="111">
        <f t="shared" ca="1" si="1118"/>
        <v>2.9654108080037189</v>
      </c>
      <c r="C6993" s="111">
        <f t="shared" ca="1" si="1119"/>
        <v>0.48230458674133858</v>
      </c>
      <c r="D6993" s="111">
        <f t="shared" ca="1" si="1120"/>
        <v>0</v>
      </c>
      <c r="E6993" s="111">
        <f t="shared" ca="1" si="1121"/>
        <v>0</v>
      </c>
      <c r="F6993" s="111">
        <f t="shared" ca="1" si="1122"/>
        <v>0</v>
      </c>
      <c r="G6993" s="111">
        <f t="shared" ca="1" si="1113"/>
        <v>3.4477153947450576</v>
      </c>
    </row>
    <row r="6994" spans="2:9" ht="21" customHeight="1" x14ac:dyDescent="0.25">
      <c r="B6994" s="111">
        <f t="shared" ca="1" si="1118"/>
        <v>3.3760019606874017</v>
      </c>
      <c r="C6994" s="111">
        <f t="shared" ca="1" si="1119"/>
        <v>0.47009113463290864</v>
      </c>
      <c r="D6994" s="111">
        <f t="shared" ca="1" si="1120"/>
        <v>0</v>
      </c>
      <c r="E6994" s="111">
        <f t="shared" ca="1" si="1121"/>
        <v>0</v>
      </c>
      <c r="F6994" s="111">
        <f t="shared" ca="1" si="1122"/>
        <v>0</v>
      </c>
      <c r="G6994" s="111">
        <f t="shared" ca="1" si="1113"/>
        <v>3.8460930953203105</v>
      </c>
      <c r="H6994" s="111"/>
    </row>
    <row r="6995" spans="2:9" ht="21" customHeight="1" x14ac:dyDescent="0.25">
      <c r="B6995" s="111">
        <f t="shared" ca="1" si="1118"/>
        <v>3.2964700167286209</v>
      </c>
      <c r="C6995" s="111">
        <f t="shared" ca="1" si="1119"/>
        <v>0.41233577924875087</v>
      </c>
      <c r="D6995" s="111">
        <f t="shared" ca="1" si="1120"/>
        <v>0</v>
      </c>
      <c r="E6995" s="111">
        <f t="shared" ca="1" si="1121"/>
        <v>0</v>
      </c>
      <c r="F6995" s="111">
        <f t="shared" ca="1" si="1122"/>
        <v>0</v>
      </c>
      <c r="G6995" s="111">
        <f t="shared" ca="1" si="1113"/>
        <v>3.7088057959773719</v>
      </c>
    </row>
    <row r="6996" spans="2:9" ht="21" customHeight="1" x14ac:dyDescent="0.25">
      <c r="B6996" s="111">
        <f t="shared" ca="1" si="1118"/>
        <v>1.9598686221404917</v>
      </c>
      <c r="C6996" s="111">
        <f t="shared" ca="1" si="1119"/>
        <v>0.56726892847263866</v>
      </c>
      <c r="D6996" s="111">
        <f t="shared" ca="1" si="1120"/>
        <v>0</v>
      </c>
      <c r="E6996" s="111">
        <f t="shared" ca="1" si="1121"/>
        <v>0</v>
      </c>
      <c r="F6996" s="111">
        <f t="shared" ca="1" si="1122"/>
        <v>0</v>
      </c>
      <c r="G6996" s="111">
        <f t="shared" ca="1" si="1113"/>
        <v>2.5271375506131304</v>
      </c>
    </row>
    <row r="6997" spans="2:9" ht="21" customHeight="1" x14ac:dyDescent="0.25">
      <c r="B6997" s="111">
        <f t="shared" ca="1" si="1118"/>
        <v>2.5576277375489225</v>
      </c>
      <c r="C6997" s="111">
        <f t="shared" ca="1" si="1119"/>
        <v>0.46668494789327686</v>
      </c>
      <c r="D6997" s="111">
        <f t="shared" ca="1" si="1120"/>
        <v>0</v>
      </c>
      <c r="E6997" s="111">
        <f t="shared" ca="1" si="1121"/>
        <v>0</v>
      </c>
      <c r="F6997" s="111">
        <f t="shared" ca="1" si="1122"/>
        <v>0</v>
      </c>
      <c r="G6997" s="111">
        <f t="shared" ca="1" si="1113"/>
        <v>3.0243126854421991</v>
      </c>
    </row>
    <row r="6998" spans="2:9" ht="21" customHeight="1" x14ac:dyDescent="0.25">
      <c r="B6998" s="111">
        <f t="shared" ca="1" si="1118"/>
        <v>2.2418834472675018</v>
      </c>
      <c r="C6998" s="111">
        <f t="shared" ca="1" si="1119"/>
        <v>0.43714602810391301</v>
      </c>
      <c r="D6998" s="111">
        <f t="shared" ca="1" si="1120"/>
        <v>0</v>
      </c>
      <c r="E6998" s="111">
        <f t="shared" ca="1" si="1121"/>
        <v>0</v>
      </c>
      <c r="F6998" s="111">
        <f t="shared" ca="1" si="1122"/>
        <v>0</v>
      </c>
      <c r="G6998" s="111">
        <f t="shared" ca="1" si="1113"/>
        <v>2.679029475371415</v>
      </c>
    </row>
    <row r="6999" spans="2:9" ht="21" customHeight="1" x14ac:dyDescent="0.25">
      <c r="B6999" s="111">
        <f t="shared" ca="1" si="1118"/>
        <v>2.5898109927063526</v>
      </c>
      <c r="C6999" s="111">
        <f t="shared" ca="1" si="1119"/>
        <v>0.45483488874124767</v>
      </c>
      <c r="D6999" s="111">
        <f t="shared" ca="1" si="1120"/>
        <v>1.476855504966941</v>
      </c>
      <c r="E6999" s="111">
        <f t="shared" ca="1" si="1121"/>
        <v>0</v>
      </c>
      <c r="F6999" s="111">
        <f t="shared" ca="1" si="1122"/>
        <v>0</v>
      </c>
      <c r="G6999" s="111">
        <f t="shared" ca="1" si="1113"/>
        <v>4.521501386414541</v>
      </c>
    </row>
    <row r="7000" spans="2:9" ht="21" customHeight="1" x14ac:dyDescent="0.25">
      <c r="B7000" s="111">
        <f t="shared" ca="1" si="1118"/>
        <v>2.4502881610156995</v>
      </c>
      <c r="C7000" s="111">
        <f t="shared" ca="1" si="1119"/>
        <v>0.49974941293781161</v>
      </c>
      <c r="D7000" s="111">
        <f t="shared" ca="1" si="1120"/>
        <v>0.66344115819502791</v>
      </c>
      <c r="E7000" s="111">
        <f t="shared" ca="1" si="1121"/>
        <v>0</v>
      </c>
      <c r="F7000" s="111">
        <f t="shared" ca="1" si="1122"/>
        <v>0</v>
      </c>
      <c r="G7000" s="111">
        <f t="shared" ca="1" si="1113"/>
        <v>3.6134787321485389</v>
      </c>
    </row>
    <row r="7001" spans="2:9" ht="21" customHeight="1" x14ac:dyDescent="0.25">
      <c r="B7001" s="111">
        <f t="shared" ca="1" si="1118"/>
        <v>2.8978061106137543</v>
      </c>
      <c r="C7001" s="111">
        <f t="shared" ca="1" si="1119"/>
        <v>0.4264134538997183</v>
      </c>
      <c r="D7001" s="111">
        <f t="shared" ca="1" si="1120"/>
        <v>0</v>
      </c>
      <c r="E7001" s="111">
        <f t="shared" ca="1" si="1121"/>
        <v>0</v>
      </c>
      <c r="F7001" s="111">
        <f t="shared" ca="1" si="1122"/>
        <v>0</v>
      </c>
      <c r="G7001" s="111">
        <f t="shared" ca="1" si="1113"/>
        <v>3.3242195645134727</v>
      </c>
      <c r="H7001" s="111"/>
    </row>
    <row r="7002" spans="2:9" ht="21" customHeight="1" x14ac:dyDescent="0.25">
      <c r="B7002" s="111">
        <f t="shared" ca="1" si="1118"/>
        <v>1.4739820745453289</v>
      </c>
      <c r="C7002" s="111">
        <f t="shared" ca="1" si="1119"/>
        <v>0.40263223820342764</v>
      </c>
      <c r="D7002" s="111">
        <f t="shared" ca="1" si="1120"/>
        <v>0</v>
      </c>
      <c r="E7002" s="111">
        <f t="shared" ca="1" si="1121"/>
        <v>0</v>
      </c>
      <c r="F7002" s="111">
        <f t="shared" ca="1" si="1122"/>
        <v>0</v>
      </c>
      <c r="G7002" s="111">
        <f t="shared" ref="G7002:G7065" ca="1" si="1123">SUM(B7002:F7002)</f>
        <v>1.8766143127487567</v>
      </c>
    </row>
    <row r="7003" spans="2:9" ht="21" customHeight="1" x14ac:dyDescent="0.25">
      <c r="B7003" s="111">
        <f t="shared" ca="1" si="1118"/>
        <v>2.219623662203805</v>
      </c>
      <c r="C7003" s="111">
        <f t="shared" ca="1" si="1119"/>
        <v>0</v>
      </c>
      <c r="D7003" s="111">
        <f t="shared" ca="1" si="1120"/>
        <v>0</v>
      </c>
      <c r="E7003" s="111">
        <f t="shared" ca="1" si="1121"/>
        <v>0</v>
      </c>
      <c r="F7003" s="111">
        <f t="shared" ca="1" si="1122"/>
        <v>0</v>
      </c>
      <c r="G7003" s="111">
        <f t="shared" ca="1" si="1123"/>
        <v>2.219623662203805</v>
      </c>
      <c r="I7003" s="111">
        <f t="shared" ref="I7003" ca="1" si="1124">SUM(G6974:G7003)</f>
        <v>91.14416028933438</v>
      </c>
    </row>
    <row r="7004" spans="2:9" ht="21" customHeight="1" x14ac:dyDescent="0.25">
      <c r="B7004" s="111">
        <f t="shared" ca="1" si="1118"/>
        <v>2.4928815851228303</v>
      </c>
      <c r="C7004" s="111">
        <f t="shared" ca="1" si="1119"/>
        <v>0</v>
      </c>
      <c r="D7004" s="111">
        <f t="shared" ca="1" si="1120"/>
        <v>0</v>
      </c>
      <c r="E7004" s="111">
        <f t="shared" ca="1" si="1121"/>
        <v>0</v>
      </c>
      <c r="F7004" s="111">
        <f t="shared" ca="1" si="1122"/>
        <v>0</v>
      </c>
      <c r="G7004" s="111">
        <f t="shared" ca="1" si="1123"/>
        <v>2.4928815851228303</v>
      </c>
    </row>
    <row r="7005" spans="2:9" ht="21" customHeight="1" x14ac:dyDescent="0.25">
      <c r="B7005" s="111">
        <f t="shared" ca="1" si="1118"/>
        <v>1.7875929617544741</v>
      </c>
      <c r="C7005" s="111">
        <f t="shared" ca="1" si="1119"/>
        <v>0</v>
      </c>
      <c r="D7005" s="111">
        <f t="shared" ca="1" si="1120"/>
        <v>1.0418653777345257</v>
      </c>
      <c r="E7005" s="111">
        <f t="shared" ca="1" si="1121"/>
        <v>0</v>
      </c>
      <c r="F7005" s="111">
        <f t="shared" ca="1" si="1122"/>
        <v>0</v>
      </c>
      <c r="G7005" s="111">
        <f t="shared" ca="1" si="1123"/>
        <v>2.8294583394889998</v>
      </c>
    </row>
    <row r="7006" spans="2:9" ht="21" customHeight="1" x14ac:dyDescent="0.25">
      <c r="B7006" s="111">
        <f t="shared" ca="1" si="1118"/>
        <v>2.5204503878113176</v>
      </c>
      <c r="C7006" s="111">
        <f t="shared" ca="1" si="1119"/>
        <v>0</v>
      </c>
      <c r="D7006" s="111">
        <f t="shared" ca="1" si="1120"/>
        <v>0</v>
      </c>
      <c r="E7006" s="111">
        <f t="shared" ca="1" si="1121"/>
        <v>0</v>
      </c>
      <c r="F7006" s="111">
        <f t="shared" ca="1" si="1122"/>
        <v>0.76264856608629028</v>
      </c>
      <c r="G7006" s="111">
        <f t="shared" ca="1" si="1123"/>
        <v>3.2830989538976079</v>
      </c>
    </row>
    <row r="7007" spans="2:9" ht="21" customHeight="1" x14ac:dyDescent="0.25">
      <c r="B7007" s="111">
        <f t="shared" ca="1" si="1118"/>
        <v>3.0523946761171676</v>
      </c>
      <c r="C7007" s="111">
        <f t="shared" ca="1" si="1119"/>
        <v>0.45292980192251503</v>
      </c>
      <c r="D7007" s="111">
        <f t="shared" ca="1" si="1120"/>
        <v>0</v>
      </c>
      <c r="E7007" s="111">
        <f t="shared" ca="1" si="1121"/>
        <v>0</v>
      </c>
      <c r="F7007" s="111">
        <f t="shared" ca="1" si="1122"/>
        <v>0</v>
      </c>
      <c r="G7007" s="111">
        <f t="shared" ca="1" si="1123"/>
        <v>3.5053244780396828</v>
      </c>
    </row>
    <row r="7008" spans="2:9" ht="21" customHeight="1" x14ac:dyDescent="0.25">
      <c r="B7008" s="111">
        <f t="shared" ca="1" si="1118"/>
        <v>2.9387090403029319</v>
      </c>
      <c r="C7008" s="111">
        <f t="shared" ca="1" si="1119"/>
        <v>0.52738574878141131</v>
      </c>
      <c r="D7008" s="111">
        <f t="shared" ca="1" si="1120"/>
        <v>0</v>
      </c>
      <c r="E7008" s="111">
        <f t="shared" ca="1" si="1121"/>
        <v>0</v>
      </c>
      <c r="F7008" s="111">
        <f t="shared" ca="1" si="1122"/>
        <v>0</v>
      </c>
      <c r="G7008" s="111">
        <f t="shared" ca="1" si="1123"/>
        <v>3.4660947890843432</v>
      </c>
    </row>
    <row r="7009" spans="2:8" ht="21" customHeight="1" x14ac:dyDescent="0.25">
      <c r="B7009" s="111">
        <f t="shared" ca="1" si="1118"/>
        <v>1.4687854472235293</v>
      </c>
      <c r="C7009" s="111">
        <f t="shared" ca="1" si="1119"/>
        <v>0</v>
      </c>
      <c r="D7009" s="111">
        <f t="shared" ca="1" si="1120"/>
        <v>0</v>
      </c>
      <c r="E7009" s="111">
        <f t="shared" ca="1" si="1121"/>
        <v>1.239335809819704</v>
      </c>
      <c r="F7009" s="111">
        <f t="shared" ca="1" si="1122"/>
        <v>0</v>
      </c>
      <c r="G7009" s="111">
        <f t="shared" ca="1" si="1123"/>
        <v>2.7081212570432331</v>
      </c>
    </row>
    <row r="7010" spans="2:8" ht="21" customHeight="1" x14ac:dyDescent="0.25">
      <c r="B7010" s="111">
        <f t="shared" ca="1" si="1118"/>
        <v>2.6736286471793065</v>
      </c>
      <c r="C7010" s="111">
        <f t="shared" ca="1" si="1119"/>
        <v>0.49616384055684992</v>
      </c>
      <c r="D7010" s="111">
        <f t="shared" ca="1" si="1120"/>
        <v>0</v>
      </c>
      <c r="E7010" s="111">
        <f t="shared" ca="1" si="1121"/>
        <v>0</v>
      </c>
      <c r="F7010" s="111">
        <f t="shared" ca="1" si="1122"/>
        <v>0.41491340618445127</v>
      </c>
      <c r="G7010" s="111">
        <f t="shared" ca="1" si="1123"/>
        <v>3.5847058939206078</v>
      </c>
      <c r="H7010" s="111">
        <f t="shared" ref="H7010" ca="1" si="1125">SUM(G7004:G7010)</f>
        <v>21.869685296597304</v>
      </c>
    </row>
    <row r="7011" spans="2:8" ht="21" customHeight="1" x14ac:dyDescent="0.25">
      <c r="B7011" s="111">
        <f t="shared" ca="1" si="1118"/>
        <v>2.123181903176822</v>
      </c>
      <c r="C7011" s="111">
        <f t="shared" ca="1" si="1119"/>
        <v>0.55416751674509768</v>
      </c>
      <c r="D7011" s="111">
        <f t="shared" ca="1" si="1120"/>
        <v>1.2209162287395035</v>
      </c>
      <c r="E7011" s="111">
        <f t="shared" ca="1" si="1121"/>
        <v>0</v>
      </c>
      <c r="F7011" s="111">
        <f t="shared" ca="1" si="1122"/>
        <v>0.41507999411664809</v>
      </c>
      <c r="G7011" s="111">
        <f t="shared" ca="1" si="1123"/>
        <v>4.3133456427780716</v>
      </c>
    </row>
    <row r="7012" spans="2:8" ht="21" customHeight="1" x14ac:dyDescent="0.25">
      <c r="B7012" s="111">
        <f t="shared" ca="1" si="1118"/>
        <v>2.6549073722047427</v>
      </c>
      <c r="C7012" s="111">
        <f t="shared" ca="1" si="1119"/>
        <v>0</v>
      </c>
      <c r="D7012" s="111">
        <f t="shared" ca="1" si="1120"/>
        <v>0</v>
      </c>
      <c r="E7012" s="111">
        <f t="shared" ca="1" si="1121"/>
        <v>0</v>
      </c>
      <c r="F7012" s="111">
        <f t="shared" ca="1" si="1122"/>
        <v>0</v>
      </c>
      <c r="G7012" s="111">
        <f t="shared" ca="1" si="1123"/>
        <v>2.6549073722047427</v>
      </c>
    </row>
    <row r="7013" spans="2:8" ht="21" customHeight="1" x14ac:dyDescent="0.25">
      <c r="B7013" s="111">
        <f t="shared" ca="1" si="1118"/>
        <v>2.5089351365012571</v>
      </c>
      <c r="C7013" s="111">
        <f t="shared" ca="1" si="1119"/>
        <v>0</v>
      </c>
      <c r="D7013" s="111">
        <f t="shared" ca="1" si="1120"/>
        <v>0</v>
      </c>
      <c r="E7013" s="111">
        <f t="shared" ca="1" si="1121"/>
        <v>0</v>
      </c>
      <c r="F7013" s="111">
        <f t="shared" ca="1" si="1122"/>
        <v>0</v>
      </c>
      <c r="G7013" s="111">
        <f t="shared" ca="1" si="1123"/>
        <v>2.5089351365012571</v>
      </c>
    </row>
    <row r="7014" spans="2:8" ht="21" customHeight="1" x14ac:dyDescent="0.25">
      <c r="B7014" s="111">
        <f t="shared" ca="1" si="1118"/>
        <v>2.1419011971753239</v>
      </c>
      <c r="C7014" s="111">
        <f t="shared" ca="1" si="1119"/>
        <v>0.56533620135295604</v>
      </c>
      <c r="D7014" s="111">
        <f t="shared" ca="1" si="1120"/>
        <v>0</v>
      </c>
      <c r="E7014" s="111">
        <f t="shared" ca="1" si="1121"/>
        <v>0</v>
      </c>
      <c r="F7014" s="111">
        <f t="shared" ca="1" si="1122"/>
        <v>0</v>
      </c>
      <c r="G7014" s="111">
        <f t="shared" ca="1" si="1123"/>
        <v>2.7072373985282798</v>
      </c>
    </row>
    <row r="7015" spans="2:8" ht="21" customHeight="1" x14ac:dyDescent="0.25">
      <c r="B7015" s="111">
        <f t="shared" ca="1" si="1118"/>
        <v>1.4820361641597275</v>
      </c>
      <c r="C7015" s="111">
        <f t="shared" ca="1" si="1119"/>
        <v>0</v>
      </c>
      <c r="D7015" s="111">
        <f t="shared" ca="1" si="1120"/>
        <v>0</v>
      </c>
      <c r="E7015" s="111">
        <f t="shared" ca="1" si="1121"/>
        <v>0</v>
      </c>
      <c r="F7015" s="111">
        <f t="shared" ca="1" si="1122"/>
        <v>0</v>
      </c>
      <c r="G7015" s="111">
        <f t="shared" ca="1" si="1123"/>
        <v>1.4820361641597275</v>
      </c>
    </row>
    <row r="7016" spans="2:8" ht="21" customHeight="1" x14ac:dyDescent="0.25">
      <c r="B7016" s="111">
        <f t="shared" ca="1" si="1118"/>
        <v>3.3398284968770344</v>
      </c>
      <c r="C7016" s="111">
        <f t="shared" ca="1" si="1119"/>
        <v>0.42848972279599129</v>
      </c>
      <c r="D7016" s="111">
        <f t="shared" ca="1" si="1120"/>
        <v>0</v>
      </c>
      <c r="E7016" s="111">
        <f t="shared" ca="1" si="1121"/>
        <v>1.4878621603074962</v>
      </c>
      <c r="F7016" s="111">
        <f t="shared" ca="1" si="1122"/>
        <v>0</v>
      </c>
      <c r="G7016" s="111">
        <f t="shared" ca="1" si="1123"/>
        <v>5.2561803799805222</v>
      </c>
    </row>
    <row r="7017" spans="2:8" ht="21" customHeight="1" x14ac:dyDescent="0.25">
      <c r="B7017" s="111">
        <f t="shared" ca="1" si="1118"/>
        <v>1.4645640304011818</v>
      </c>
      <c r="C7017" s="111">
        <f t="shared" ca="1" si="1119"/>
        <v>0.49234768942599882</v>
      </c>
      <c r="D7017" s="111">
        <f t="shared" ca="1" si="1120"/>
        <v>0</v>
      </c>
      <c r="E7017" s="111">
        <f t="shared" ca="1" si="1121"/>
        <v>0</v>
      </c>
      <c r="F7017" s="111">
        <f t="shared" ca="1" si="1122"/>
        <v>0</v>
      </c>
      <c r="G7017" s="111">
        <f t="shared" ca="1" si="1123"/>
        <v>1.9569117198271806</v>
      </c>
      <c r="H7017" s="111"/>
    </row>
    <row r="7018" spans="2:8" ht="21" customHeight="1" x14ac:dyDescent="0.25">
      <c r="B7018" s="111">
        <f t="shared" ca="1" si="1118"/>
        <v>2.5212246093129491</v>
      </c>
      <c r="C7018" s="111">
        <f t="shared" ca="1" si="1119"/>
        <v>0.51163619022930917</v>
      </c>
      <c r="D7018" s="111">
        <f t="shared" ca="1" si="1120"/>
        <v>0</v>
      </c>
      <c r="E7018" s="111">
        <f t="shared" ca="1" si="1121"/>
        <v>0</v>
      </c>
      <c r="F7018" s="111">
        <f t="shared" ca="1" si="1122"/>
        <v>0</v>
      </c>
      <c r="G7018" s="111">
        <f t="shared" ca="1" si="1123"/>
        <v>3.0328607995422585</v>
      </c>
    </row>
    <row r="7019" spans="2:8" ht="21" customHeight="1" x14ac:dyDescent="0.25">
      <c r="B7019" s="111">
        <f t="shared" ca="1" si="1118"/>
        <v>3.1976348913101855</v>
      </c>
      <c r="C7019" s="111">
        <f t="shared" ca="1" si="1119"/>
        <v>0.47846890503296724</v>
      </c>
      <c r="D7019" s="111">
        <f t="shared" ca="1" si="1120"/>
        <v>0</v>
      </c>
      <c r="E7019" s="111">
        <f t="shared" ca="1" si="1121"/>
        <v>0</v>
      </c>
      <c r="F7019" s="111">
        <f t="shared" ca="1" si="1122"/>
        <v>0</v>
      </c>
      <c r="G7019" s="111">
        <f t="shared" ca="1" si="1123"/>
        <v>3.6761037963431527</v>
      </c>
    </row>
    <row r="7020" spans="2:8" ht="21" customHeight="1" x14ac:dyDescent="0.25">
      <c r="B7020" s="111">
        <f t="shared" ca="1" si="1118"/>
        <v>1.6324355777515729</v>
      </c>
      <c r="C7020" s="111">
        <f t="shared" ca="1" si="1119"/>
        <v>0.59629492383675886</v>
      </c>
      <c r="D7020" s="111">
        <f t="shared" ca="1" si="1120"/>
        <v>0</v>
      </c>
      <c r="E7020" s="111">
        <f t="shared" ca="1" si="1121"/>
        <v>0</v>
      </c>
      <c r="F7020" s="111">
        <f t="shared" ca="1" si="1122"/>
        <v>0</v>
      </c>
      <c r="G7020" s="111">
        <f t="shared" ca="1" si="1123"/>
        <v>2.2287305015883319</v>
      </c>
    </row>
    <row r="7021" spans="2:8" ht="21" customHeight="1" x14ac:dyDescent="0.25">
      <c r="B7021" s="111">
        <f t="shared" ca="1" si="1118"/>
        <v>3.3701964856200188</v>
      </c>
      <c r="C7021" s="111">
        <f t="shared" ca="1" si="1119"/>
        <v>0</v>
      </c>
      <c r="D7021" s="111">
        <f t="shared" ca="1" si="1120"/>
        <v>0</v>
      </c>
      <c r="E7021" s="111">
        <f t="shared" ca="1" si="1121"/>
        <v>0</v>
      </c>
      <c r="F7021" s="111">
        <f t="shared" ca="1" si="1122"/>
        <v>0</v>
      </c>
      <c r="G7021" s="111">
        <f t="shared" ca="1" si="1123"/>
        <v>3.3701964856200188</v>
      </c>
    </row>
    <row r="7022" spans="2:8" ht="21" customHeight="1" x14ac:dyDescent="0.25">
      <c r="B7022" s="111">
        <f t="shared" ca="1" si="1118"/>
        <v>2.3974891085679815</v>
      </c>
      <c r="C7022" s="111">
        <f t="shared" ca="1" si="1119"/>
        <v>0</v>
      </c>
      <c r="D7022" s="111">
        <f t="shared" ca="1" si="1120"/>
        <v>0</v>
      </c>
      <c r="E7022" s="111">
        <f t="shared" ca="1" si="1121"/>
        <v>0</v>
      </c>
      <c r="F7022" s="111">
        <f t="shared" ca="1" si="1122"/>
        <v>0</v>
      </c>
      <c r="G7022" s="111">
        <f t="shared" ca="1" si="1123"/>
        <v>2.3974891085679815</v>
      </c>
    </row>
    <row r="7023" spans="2:8" ht="21" customHeight="1" x14ac:dyDescent="0.25">
      <c r="B7023" s="111">
        <f t="shared" ca="1" si="1118"/>
        <v>2.2129026351165009</v>
      </c>
      <c r="C7023" s="111">
        <f t="shared" ca="1" si="1119"/>
        <v>0</v>
      </c>
      <c r="D7023" s="111">
        <f t="shared" ca="1" si="1120"/>
        <v>0</v>
      </c>
      <c r="E7023" s="111">
        <f t="shared" ca="1" si="1121"/>
        <v>0</v>
      </c>
      <c r="F7023" s="111">
        <f t="shared" ca="1" si="1122"/>
        <v>0</v>
      </c>
      <c r="G7023" s="111">
        <f t="shared" ca="1" si="1123"/>
        <v>2.2129026351165009</v>
      </c>
    </row>
    <row r="7024" spans="2:8" ht="21" customHeight="1" x14ac:dyDescent="0.25">
      <c r="B7024" s="111">
        <f t="shared" ca="1" si="1118"/>
        <v>1.4719615607779022</v>
      </c>
      <c r="C7024" s="111">
        <f t="shared" ca="1" si="1119"/>
        <v>0</v>
      </c>
      <c r="D7024" s="111">
        <f t="shared" ca="1" si="1120"/>
        <v>0</v>
      </c>
      <c r="E7024" s="111">
        <f t="shared" ca="1" si="1121"/>
        <v>0</v>
      </c>
      <c r="F7024" s="111">
        <f t="shared" ca="1" si="1122"/>
        <v>0</v>
      </c>
      <c r="G7024" s="111">
        <f t="shared" ca="1" si="1123"/>
        <v>1.4719615607779022</v>
      </c>
      <c r="H7024" s="111"/>
    </row>
    <row r="7025" spans="2:9" ht="21" customHeight="1" x14ac:dyDescent="0.25">
      <c r="B7025" s="111">
        <f t="shared" ca="1" si="1118"/>
        <v>3.2219149063792156</v>
      </c>
      <c r="C7025" s="111">
        <f t="shared" ca="1" si="1119"/>
        <v>0.59595313272961947</v>
      </c>
      <c r="D7025" s="111">
        <f t="shared" ca="1" si="1120"/>
        <v>0</v>
      </c>
      <c r="E7025" s="111">
        <f t="shared" ca="1" si="1121"/>
        <v>0</v>
      </c>
      <c r="F7025" s="111">
        <f t="shared" ca="1" si="1122"/>
        <v>0</v>
      </c>
      <c r="G7025" s="111">
        <f t="shared" ca="1" si="1123"/>
        <v>3.8178680391088351</v>
      </c>
    </row>
    <row r="7026" spans="2:9" ht="21" customHeight="1" x14ac:dyDescent="0.25">
      <c r="B7026" s="111">
        <f t="shared" ca="1" si="1118"/>
        <v>2.3771560875421778</v>
      </c>
      <c r="C7026" s="111">
        <f t="shared" ca="1" si="1119"/>
        <v>0</v>
      </c>
      <c r="D7026" s="111">
        <f t="shared" ca="1" si="1120"/>
        <v>0.72762229564556602</v>
      </c>
      <c r="E7026" s="111">
        <f t="shared" ca="1" si="1121"/>
        <v>0</v>
      </c>
      <c r="F7026" s="111">
        <f t="shared" ca="1" si="1122"/>
        <v>0</v>
      </c>
      <c r="G7026" s="111">
        <f t="shared" ca="1" si="1123"/>
        <v>3.1047783831877438</v>
      </c>
    </row>
    <row r="7027" spans="2:9" ht="21" customHeight="1" x14ac:dyDescent="0.25">
      <c r="B7027" s="111">
        <f t="shared" ca="1" si="1118"/>
        <v>2.3357514741098058</v>
      </c>
      <c r="C7027" s="111">
        <f t="shared" ca="1" si="1119"/>
        <v>0</v>
      </c>
      <c r="D7027" s="111">
        <f t="shared" ca="1" si="1120"/>
        <v>0</v>
      </c>
      <c r="E7027" s="111">
        <f t="shared" ca="1" si="1121"/>
        <v>0</v>
      </c>
      <c r="F7027" s="111">
        <f t="shared" ca="1" si="1122"/>
        <v>0</v>
      </c>
      <c r="G7027" s="111">
        <f t="shared" ca="1" si="1123"/>
        <v>2.3357514741098058</v>
      </c>
    </row>
    <row r="7028" spans="2:9" ht="21" customHeight="1" x14ac:dyDescent="0.25">
      <c r="B7028" s="111">
        <f t="shared" ca="1" si="1118"/>
        <v>2.8285657993377464</v>
      </c>
      <c r="C7028" s="111">
        <f t="shared" ca="1" si="1119"/>
        <v>0</v>
      </c>
      <c r="D7028" s="111">
        <f t="shared" ca="1" si="1120"/>
        <v>0</v>
      </c>
      <c r="E7028" s="111">
        <f t="shared" ca="1" si="1121"/>
        <v>0</v>
      </c>
      <c r="F7028" s="111">
        <f t="shared" ca="1" si="1122"/>
        <v>0</v>
      </c>
      <c r="G7028" s="111">
        <f t="shared" ca="1" si="1123"/>
        <v>2.8285657993377464</v>
      </c>
    </row>
    <row r="7029" spans="2:9" ht="21" customHeight="1" x14ac:dyDescent="0.25">
      <c r="B7029" s="111">
        <f t="shared" ca="1" si="1118"/>
        <v>1.6671460920816419</v>
      </c>
      <c r="C7029" s="111">
        <f t="shared" ca="1" si="1119"/>
        <v>0</v>
      </c>
      <c r="D7029" s="111">
        <f t="shared" ca="1" si="1120"/>
        <v>0</v>
      </c>
      <c r="E7029" s="111">
        <f t="shared" ca="1" si="1121"/>
        <v>0</v>
      </c>
      <c r="F7029" s="111">
        <f t="shared" ca="1" si="1122"/>
        <v>0</v>
      </c>
      <c r="G7029" s="111">
        <f t="shared" ca="1" si="1123"/>
        <v>1.6671460920816419</v>
      </c>
    </row>
    <row r="7030" spans="2:9" ht="21" customHeight="1" x14ac:dyDescent="0.25">
      <c r="B7030" s="111">
        <f t="shared" ca="1" si="1118"/>
        <v>3.1905614973352265</v>
      </c>
      <c r="C7030" s="111">
        <f t="shared" ca="1" si="1119"/>
        <v>0.56505571152264922</v>
      </c>
      <c r="D7030" s="111">
        <f t="shared" ca="1" si="1120"/>
        <v>0</v>
      </c>
      <c r="E7030" s="111">
        <f t="shared" ca="1" si="1121"/>
        <v>0</v>
      </c>
      <c r="F7030" s="111">
        <f t="shared" ca="1" si="1122"/>
        <v>0</v>
      </c>
      <c r="G7030" s="111">
        <f t="shared" ca="1" si="1123"/>
        <v>3.7556172088578759</v>
      </c>
    </row>
    <row r="7031" spans="2:9" ht="21" customHeight="1" x14ac:dyDescent="0.25">
      <c r="B7031" s="111">
        <f t="shared" ca="1" si="1118"/>
        <v>3.3399149108303963</v>
      </c>
      <c r="C7031" s="111">
        <f t="shared" ca="1" si="1119"/>
        <v>0</v>
      </c>
      <c r="D7031" s="111">
        <f t="shared" ca="1" si="1120"/>
        <v>0</v>
      </c>
      <c r="E7031" s="111">
        <f t="shared" ca="1" si="1121"/>
        <v>0</v>
      </c>
      <c r="F7031" s="111">
        <f t="shared" ca="1" si="1122"/>
        <v>0</v>
      </c>
      <c r="G7031" s="111">
        <f t="shared" ca="1" si="1123"/>
        <v>3.3399149108303963</v>
      </c>
      <c r="H7031" s="111"/>
    </row>
    <row r="7032" spans="2:9" ht="21" customHeight="1" x14ac:dyDescent="0.25">
      <c r="B7032" s="111">
        <f t="shared" ca="1" si="1118"/>
        <v>1.6866697095443315</v>
      </c>
      <c r="C7032" s="111">
        <f t="shared" ca="1" si="1119"/>
        <v>0</v>
      </c>
      <c r="D7032" s="111">
        <f t="shared" ca="1" si="1120"/>
        <v>0</v>
      </c>
      <c r="E7032" s="111">
        <f t="shared" ca="1" si="1121"/>
        <v>0</v>
      </c>
      <c r="F7032" s="111">
        <f t="shared" ca="1" si="1122"/>
        <v>0</v>
      </c>
      <c r="G7032" s="111">
        <f t="shared" ca="1" si="1123"/>
        <v>1.6866697095443315</v>
      </c>
    </row>
    <row r="7033" spans="2:9" ht="21" customHeight="1" x14ac:dyDescent="0.25">
      <c r="B7033" s="111">
        <f t="shared" ca="1" si="1118"/>
        <v>3.1254115526415651</v>
      </c>
      <c r="C7033" s="111">
        <f t="shared" ca="1" si="1119"/>
        <v>0</v>
      </c>
      <c r="D7033" s="111">
        <f t="shared" ca="1" si="1120"/>
        <v>0</v>
      </c>
      <c r="E7033" s="111">
        <f t="shared" ca="1" si="1121"/>
        <v>0</v>
      </c>
      <c r="F7033" s="111">
        <f t="shared" ca="1" si="1122"/>
        <v>0</v>
      </c>
      <c r="G7033" s="111">
        <f t="shared" ca="1" si="1123"/>
        <v>3.1254115526415651</v>
      </c>
      <c r="I7033" s="111">
        <f t="shared" ref="I7033" ca="1" si="1126">SUM(G7004:G7033)</f>
        <v>86.801207167833169</v>
      </c>
    </row>
    <row r="7034" spans="2:9" ht="21" customHeight="1" x14ac:dyDescent="0.25">
      <c r="B7034" s="111">
        <f t="shared" ca="1" si="1118"/>
        <v>2.1665066710413008</v>
      </c>
      <c r="C7034" s="111">
        <f t="shared" ca="1" si="1119"/>
        <v>0</v>
      </c>
      <c r="D7034" s="111">
        <f t="shared" ca="1" si="1120"/>
        <v>0</v>
      </c>
      <c r="E7034" s="111">
        <f t="shared" ca="1" si="1121"/>
        <v>0</v>
      </c>
      <c r="F7034" s="111">
        <f t="shared" ca="1" si="1122"/>
        <v>0</v>
      </c>
      <c r="G7034" s="111">
        <f t="shared" ca="1" si="1123"/>
        <v>2.1665066710413008</v>
      </c>
    </row>
    <row r="7035" spans="2:9" ht="21" customHeight="1" x14ac:dyDescent="0.25">
      <c r="B7035" s="111">
        <f t="shared" ca="1" si="1118"/>
        <v>2.7294519992824315</v>
      </c>
      <c r="C7035" s="111">
        <f t="shared" ca="1" si="1119"/>
        <v>0</v>
      </c>
      <c r="D7035" s="111">
        <f t="shared" ca="1" si="1120"/>
        <v>0</v>
      </c>
      <c r="E7035" s="111">
        <f t="shared" ca="1" si="1121"/>
        <v>0</v>
      </c>
      <c r="F7035" s="111">
        <f t="shared" ca="1" si="1122"/>
        <v>0</v>
      </c>
      <c r="G7035" s="111">
        <f t="shared" ca="1" si="1123"/>
        <v>2.7294519992824315</v>
      </c>
    </row>
    <row r="7036" spans="2:9" ht="21" customHeight="1" x14ac:dyDescent="0.25">
      <c r="B7036" s="111">
        <f t="shared" ca="1" si="1118"/>
        <v>1.8717374573526178</v>
      </c>
      <c r="C7036" s="111">
        <f t="shared" ca="1" si="1119"/>
        <v>0.50869155838156055</v>
      </c>
      <c r="D7036" s="111">
        <f t="shared" ca="1" si="1120"/>
        <v>0</v>
      </c>
      <c r="E7036" s="111">
        <f t="shared" ca="1" si="1121"/>
        <v>0</v>
      </c>
      <c r="F7036" s="111">
        <f t="shared" ca="1" si="1122"/>
        <v>0.30310775884498675</v>
      </c>
      <c r="G7036" s="111">
        <f t="shared" ca="1" si="1123"/>
        <v>2.683536774579165</v>
      </c>
    </row>
    <row r="7037" spans="2:9" ht="21" customHeight="1" x14ac:dyDescent="0.25">
      <c r="B7037" s="111">
        <f t="shared" ca="1" si="1118"/>
        <v>3.2433811702084716</v>
      </c>
      <c r="C7037" s="111">
        <f t="shared" ca="1" si="1119"/>
        <v>0.54780925695694527</v>
      </c>
      <c r="D7037" s="111">
        <f t="shared" ca="1" si="1120"/>
        <v>0</v>
      </c>
      <c r="E7037" s="111">
        <f t="shared" ca="1" si="1121"/>
        <v>0</v>
      </c>
      <c r="F7037" s="111">
        <f t="shared" ca="1" si="1122"/>
        <v>0</v>
      </c>
      <c r="G7037" s="111">
        <f t="shared" ca="1" si="1123"/>
        <v>3.7911904271654171</v>
      </c>
    </row>
    <row r="7038" spans="2:9" ht="21" customHeight="1" x14ac:dyDescent="0.25">
      <c r="B7038" s="111">
        <f t="shared" ca="1" si="1118"/>
        <v>3.0522975725063728</v>
      </c>
      <c r="C7038" s="111">
        <f t="shared" ca="1" si="1119"/>
        <v>0.4043639719182831</v>
      </c>
      <c r="D7038" s="111">
        <f t="shared" ca="1" si="1120"/>
        <v>0</v>
      </c>
      <c r="E7038" s="111">
        <f t="shared" ca="1" si="1121"/>
        <v>0</v>
      </c>
      <c r="F7038" s="111">
        <f t="shared" ca="1" si="1122"/>
        <v>0</v>
      </c>
      <c r="G7038" s="111">
        <f t="shared" ca="1" si="1123"/>
        <v>3.456661544424656</v>
      </c>
    </row>
    <row r="7039" spans="2:9" ht="21" customHeight="1" x14ac:dyDescent="0.25">
      <c r="B7039" s="111">
        <f t="shared" ca="1" si="1118"/>
        <v>2.5958818780377193</v>
      </c>
      <c r="C7039" s="111">
        <f t="shared" ca="1" si="1119"/>
        <v>0</v>
      </c>
      <c r="D7039" s="111">
        <f t="shared" ca="1" si="1120"/>
        <v>0</v>
      </c>
      <c r="E7039" s="111">
        <f t="shared" ca="1" si="1121"/>
        <v>0</v>
      </c>
      <c r="F7039" s="111">
        <f t="shared" ca="1" si="1122"/>
        <v>0</v>
      </c>
      <c r="G7039" s="111">
        <f t="shared" ca="1" si="1123"/>
        <v>2.5958818780377193</v>
      </c>
    </row>
    <row r="7040" spans="2:9" ht="21" customHeight="1" x14ac:dyDescent="0.25">
      <c r="B7040" s="111">
        <f t="shared" ca="1" si="1118"/>
        <v>2.9516327434473326</v>
      </c>
      <c r="C7040" s="111">
        <f t="shared" ca="1" si="1119"/>
        <v>0</v>
      </c>
      <c r="D7040" s="111">
        <f t="shared" ca="1" si="1120"/>
        <v>0</v>
      </c>
      <c r="E7040" s="111">
        <f t="shared" ca="1" si="1121"/>
        <v>0</v>
      </c>
      <c r="F7040" s="111">
        <f t="shared" ca="1" si="1122"/>
        <v>0</v>
      </c>
      <c r="G7040" s="111">
        <f t="shared" ca="1" si="1123"/>
        <v>2.9516327434473326</v>
      </c>
      <c r="H7040" s="111">
        <f t="shared" ref="H7040" ca="1" si="1127">SUM(G7034:G7040)</f>
        <v>20.374862037978023</v>
      </c>
    </row>
    <row r="7041" spans="2:8" ht="21" customHeight="1" x14ac:dyDescent="0.25">
      <c r="B7041" s="111">
        <f t="shared" ca="1" si="1118"/>
        <v>2.2656994349159874</v>
      </c>
      <c r="C7041" s="111">
        <f t="shared" ca="1" si="1119"/>
        <v>0.5835338102129376</v>
      </c>
      <c r="D7041" s="111">
        <f t="shared" ca="1" si="1120"/>
        <v>0</v>
      </c>
      <c r="E7041" s="111">
        <f t="shared" ca="1" si="1121"/>
        <v>0</v>
      </c>
      <c r="F7041" s="111">
        <f t="shared" ca="1" si="1122"/>
        <v>0</v>
      </c>
      <c r="G7041" s="111">
        <f t="shared" ca="1" si="1123"/>
        <v>2.8492332451289251</v>
      </c>
    </row>
    <row r="7042" spans="2:8" ht="21" customHeight="1" x14ac:dyDescent="0.25">
      <c r="B7042" s="111">
        <f t="shared" ca="1" si="1118"/>
        <v>2.2006542119394159</v>
      </c>
      <c r="C7042" s="111">
        <f t="shared" ca="1" si="1119"/>
        <v>0</v>
      </c>
      <c r="D7042" s="111">
        <f t="shared" ca="1" si="1120"/>
        <v>0</v>
      </c>
      <c r="E7042" s="111">
        <f t="shared" ca="1" si="1121"/>
        <v>0.88881028853817234</v>
      </c>
      <c r="F7042" s="111">
        <f t="shared" ca="1" si="1122"/>
        <v>0</v>
      </c>
      <c r="G7042" s="111">
        <f t="shared" ca="1" si="1123"/>
        <v>3.0894645004775882</v>
      </c>
    </row>
    <row r="7043" spans="2:8" ht="21" customHeight="1" x14ac:dyDescent="0.25">
      <c r="B7043" s="111">
        <f t="shared" ca="1" si="1118"/>
        <v>1.5993421395832976</v>
      </c>
      <c r="C7043" s="111">
        <f t="shared" ca="1" si="1119"/>
        <v>0.54516734356444085</v>
      </c>
      <c r="D7043" s="111">
        <f t="shared" ca="1" si="1120"/>
        <v>0</v>
      </c>
      <c r="E7043" s="111">
        <f t="shared" ca="1" si="1121"/>
        <v>0</v>
      </c>
      <c r="F7043" s="111">
        <f t="shared" ca="1" si="1122"/>
        <v>0</v>
      </c>
      <c r="G7043" s="111">
        <f t="shared" ca="1" si="1123"/>
        <v>2.1445094831477385</v>
      </c>
    </row>
    <row r="7044" spans="2:8" ht="21" customHeight="1" x14ac:dyDescent="0.25">
      <c r="B7044" s="111">
        <f t="shared" ca="1" si="1118"/>
        <v>2.5515200928414492</v>
      </c>
      <c r="C7044" s="111">
        <f t="shared" ca="1" si="1119"/>
        <v>0.48023466217201793</v>
      </c>
      <c r="D7044" s="111">
        <f t="shared" ca="1" si="1120"/>
        <v>0</v>
      </c>
      <c r="E7044" s="111">
        <f t="shared" ca="1" si="1121"/>
        <v>0</v>
      </c>
      <c r="F7044" s="111">
        <f t="shared" ca="1" si="1122"/>
        <v>0</v>
      </c>
      <c r="G7044" s="111">
        <f t="shared" ca="1" si="1123"/>
        <v>3.0317547550134671</v>
      </c>
    </row>
    <row r="7045" spans="2:8" ht="21" customHeight="1" x14ac:dyDescent="0.25">
      <c r="B7045" s="111">
        <f t="shared" ca="1" si="1118"/>
        <v>2.3665772191064933</v>
      </c>
      <c r="C7045" s="111">
        <f t="shared" ca="1" si="1119"/>
        <v>0</v>
      </c>
      <c r="D7045" s="111">
        <f t="shared" ca="1" si="1120"/>
        <v>0</v>
      </c>
      <c r="E7045" s="111">
        <f t="shared" ca="1" si="1121"/>
        <v>0</v>
      </c>
      <c r="F7045" s="111">
        <f t="shared" ca="1" si="1122"/>
        <v>0</v>
      </c>
      <c r="G7045" s="111">
        <f t="shared" ca="1" si="1123"/>
        <v>2.3665772191064933</v>
      </c>
    </row>
    <row r="7046" spans="2:8" ht="21" customHeight="1" x14ac:dyDescent="0.25">
      <c r="B7046" s="111">
        <f t="shared" ca="1" si="1118"/>
        <v>2.591066141188783</v>
      </c>
      <c r="C7046" s="111">
        <f t="shared" ca="1" si="1119"/>
        <v>0</v>
      </c>
      <c r="D7046" s="111">
        <f t="shared" ca="1" si="1120"/>
        <v>0</v>
      </c>
      <c r="E7046" s="111">
        <f t="shared" ca="1" si="1121"/>
        <v>0</v>
      </c>
      <c r="F7046" s="111">
        <f t="shared" ca="1" si="1122"/>
        <v>0</v>
      </c>
      <c r="G7046" s="111">
        <f t="shared" ca="1" si="1123"/>
        <v>2.591066141188783</v>
      </c>
    </row>
    <row r="7047" spans="2:8" ht="21" customHeight="1" x14ac:dyDescent="0.25">
      <c r="B7047" s="111">
        <f t="shared" ca="1" si="1118"/>
        <v>1.9002191194386895</v>
      </c>
      <c r="C7047" s="111">
        <f t="shared" ca="1" si="1119"/>
        <v>0</v>
      </c>
      <c r="D7047" s="111">
        <f t="shared" ca="1" si="1120"/>
        <v>0</v>
      </c>
      <c r="E7047" s="111">
        <f t="shared" ca="1" si="1121"/>
        <v>0</v>
      </c>
      <c r="F7047" s="111">
        <f t="shared" ca="1" si="1122"/>
        <v>0</v>
      </c>
      <c r="G7047" s="111">
        <f t="shared" ca="1" si="1123"/>
        <v>1.9002191194386895</v>
      </c>
      <c r="H7047" s="111"/>
    </row>
    <row r="7048" spans="2:8" ht="21" customHeight="1" x14ac:dyDescent="0.25">
      <c r="B7048" s="111">
        <f t="shared" ca="1" si="1118"/>
        <v>2.6219406448318852</v>
      </c>
      <c r="C7048" s="111">
        <f t="shared" ca="1" si="1119"/>
        <v>0.49145096061124693</v>
      </c>
      <c r="D7048" s="111">
        <f t="shared" ca="1" si="1120"/>
        <v>1.0588690224649202</v>
      </c>
      <c r="E7048" s="111">
        <f t="shared" ca="1" si="1121"/>
        <v>0</v>
      </c>
      <c r="F7048" s="111">
        <f t="shared" ca="1" si="1122"/>
        <v>0</v>
      </c>
      <c r="G7048" s="111">
        <f t="shared" ca="1" si="1123"/>
        <v>4.1722606279080523</v>
      </c>
    </row>
    <row r="7049" spans="2:8" ht="21" customHeight="1" x14ac:dyDescent="0.25">
      <c r="B7049" s="111">
        <f t="shared" ca="1" si="1118"/>
        <v>2.9754756943339107</v>
      </c>
      <c r="C7049" s="111">
        <f t="shared" ca="1" si="1119"/>
        <v>0</v>
      </c>
      <c r="D7049" s="111">
        <f t="shared" ca="1" si="1120"/>
        <v>1.0552284463983224</v>
      </c>
      <c r="E7049" s="111">
        <f t="shared" ca="1" si="1121"/>
        <v>0</v>
      </c>
      <c r="F7049" s="111">
        <f t="shared" ca="1" si="1122"/>
        <v>0</v>
      </c>
      <c r="G7049" s="111">
        <f t="shared" ca="1" si="1123"/>
        <v>4.030704140732233</v>
      </c>
    </row>
    <row r="7050" spans="2:8" ht="21" customHeight="1" x14ac:dyDescent="0.25">
      <c r="B7050" s="111">
        <f t="shared" ca="1" si="1118"/>
        <v>2.2413778346364275</v>
      </c>
      <c r="C7050" s="111">
        <f t="shared" ca="1" si="1119"/>
        <v>0</v>
      </c>
      <c r="D7050" s="111">
        <f t="shared" ca="1" si="1120"/>
        <v>0</v>
      </c>
      <c r="E7050" s="111">
        <f t="shared" ca="1" si="1121"/>
        <v>0</v>
      </c>
      <c r="F7050" s="111">
        <f t="shared" ca="1" si="1122"/>
        <v>0</v>
      </c>
      <c r="G7050" s="111">
        <f t="shared" ca="1" si="1123"/>
        <v>2.2413778346364275</v>
      </c>
    </row>
    <row r="7051" spans="2:8" ht="21" customHeight="1" x14ac:dyDescent="0.25">
      <c r="B7051" s="111">
        <f t="shared" ca="1" si="1118"/>
        <v>1.6518977540712343</v>
      </c>
      <c r="C7051" s="111">
        <f t="shared" ca="1" si="1119"/>
        <v>0.40995403612614567</v>
      </c>
      <c r="D7051" s="111">
        <f t="shared" ca="1" si="1120"/>
        <v>0</v>
      </c>
      <c r="E7051" s="111">
        <f t="shared" ca="1" si="1121"/>
        <v>0</v>
      </c>
      <c r="F7051" s="111">
        <f t="shared" ca="1" si="1122"/>
        <v>0</v>
      </c>
      <c r="G7051" s="111">
        <f t="shared" ca="1" si="1123"/>
        <v>2.0618517901973799</v>
      </c>
    </row>
    <row r="7052" spans="2:8" ht="21" customHeight="1" x14ac:dyDescent="0.25">
      <c r="B7052" s="111">
        <f t="shared" ca="1" si="1118"/>
        <v>3.1830238023484934</v>
      </c>
      <c r="C7052" s="111">
        <f t="shared" ca="1" si="1119"/>
        <v>0.5262390663962383</v>
      </c>
      <c r="D7052" s="111">
        <f t="shared" ca="1" si="1120"/>
        <v>0</v>
      </c>
      <c r="E7052" s="111">
        <f t="shared" ca="1" si="1121"/>
        <v>0</v>
      </c>
      <c r="F7052" s="111">
        <f t="shared" ca="1" si="1122"/>
        <v>0</v>
      </c>
      <c r="G7052" s="111">
        <f t="shared" ca="1" si="1123"/>
        <v>3.7092628687447315</v>
      </c>
    </row>
    <row r="7053" spans="2:8" ht="21" customHeight="1" x14ac:dyDescent="0.25">
      <c r="B7053" s="111">
        <f t="shared" ca="1" si="1118"/>
        <v>3.1064654932312394</v>
      </c>
      <c r="C7053" s="111">
        <f t="shared" ca="1" si="1119"/>
        <v>0</v>
      </c>
      <c r="D7053" s="111">
        <f t="shared" ca="1" si="1120"/>
        <v>0</v>
      </c>
      <c r="E7053" s="111">
        <f t="shared" ca="1" si="1121"/>
        <v>0</v>
      </c>
      <c r="F7053" s="111">
        <f t="shared" ca="1" si="1122"/>
        <v>0</v>
      </c>
      <c r="G7053" s="111">
        <f t="shared" ca="1" si="1123"/>
        <v>3.1064654932312394</v>
      </c>
    </row>
    <row r="7054" spans="2:8" ht="21" customHeight="1" x14ac:dyDescent="0.25">
      <c r="B7054" s="111">
        <f t="shared" ref="B7054:B7117" ca="1" si="1128">maxs1-mins1*RAND()</f>
        <v>2.0949852582135753</v>
      </c>
      <c r="C7054" s="111">
        <f t="shared" ref="C7054:C7117" ca="1" si="1129">IF(RAND()&lt;0.5,maxs2-mins2*RAND(),0)</f>
        <v>0.58729940554183491</v>
      </c>
      <c r="D7054" s="111">
        <f t="shared" ref="D7054:D7117" ca="1" si="1130">IF(RAND()&lt;0.14,maxs3-mins3*RAND(),0)</f>
        <v>0</v>
      </c>
      <c r="E7054" s="111">
        <f t="shared" ref="E7054:E7117" ca="1" si="1131">IF(RAND()&lt;0.07,maxs4-mins4*RAND(),0)</f>
        <v>0</v>
      </c>
      <c r="F7054" s="111">
        <f t="shared" ref="F7054:F7117" ca="1" si="1132">IF(RAND()&lt;0.05,maxs5-mins5*RAND(),0)</f>
        <v>0</v>
      </c>
      <c r="G7054" s="111">
        <f t="shared" ca="1" si="1123"/>
        <v>2.6822846637554103</v>
      </c>
      <c r="H7054" s="111"/>
    </row>
    <row r="7055" spans="2:8" ht="21" customHeight="1" x14ac:dyDescent="0.25">
      <c r="B7055" s="111">
        <f t="shared" ca="1" si="1128"/>
        <v>1.8153014611653502</v>
      </c>
      <c r="C7055" s="111">
        <f t="shared" ca="1" si="1129"/>
        <v>0</v>
      </c>
      <c r="D7055" s="111">
        <f t="shared" ca="1" si="1130"/>
        <v>0</v>
      </c>
      <c r="E7055" s="111">
        <f t="shared" ca="1" si="1131"/>
        <v>0</v>
      </c>
      <c r="F7055" s="111">
        <f t="shared" ca="1" si="1132"/>
        <v>0</v>
      </c>
      <c r="G7055" s="111">
        <f t="shared" ca="1" si="1123"/>
        <v>1.8153014611653502</v>
      </c>
    </row>
    <row r="7056" spans="2:8" ht="21" customHeight="1" x14ac:dyDescent="0.25">
      <c r="B7056" s="111">
        <f t="shared" ca="1" si="1128"/>
        <v>2.3531667796413069</v>
      </c>
      <c r="C7056" s="111">
        <f t="shared" ca="1" si="1129"/>
        <v>0</v>
      </c>
      <c r="D7056" s="111">
        <f t="shared" ca="1" si="1130"/>
        <v>0</v>
      </c>
      <c r="E7056" s="111">
        <f t="shared" ca="1" si="1131"/>
        <v>1.1730236884261351</v>
      </c>
      <c r="F7056" s="111">
        <f t="shared" ca="1" si="1132"/>
        <v>0</v>
      </c>
      <c r="G7056" s="111">
        <f t="shared" ca="1" si="1123"/>
        <v>3.5261904680674423</v>
      </c>
    </row>
    <row r="7057" spans="2:9" ht="21" customHeight="1" x14ac:dyDescent="0.25">
      <c r="B7057" s="111">
        <f t="shared" ca="1" si="1128"/>
        <v>3.3501433839205759</v>
      </c>
      <c r="C7057" s="111">
        <f t="shared" ca="1" si="1129"/>
        <v>0</v>
      </c>
      <c r="D7057" s="111">
        <f t="shared" ca="1" si="1130"/>
        <v>0</v>
      </c>
      <c r="E7057" s="111">
        <f t="shared" ca="1" si="1131"/>
        <v>0</v>
      </c>
      <c r="F7057" s="111">
        <f t="shared" ca="1" si="1132"/>
        <v>0</v>
      </c>
      <c r="G7057" s="111">
        <f t="shared" ca="1" si="1123"/>
        <v>3.3501433839205759</v>
      </c>
    </row>
    <row r="7058" spans="2:9" ht="21" customHeight="1" x14ac:dyDescent="0.25">
      <c r="B7058" s="111">
        <f t="shared" ca="1" si="1128"/>
        <v>1.9961679176940386</v>
      </c>
      <c r="C7058" s="111">
        <f t="shared" ca="1" si="1129"/>
        <v>0</v>
      </c>
      <c r="D7058" s="111">
        <f t="shared" ca="1" si="1130"/>
        <v>0</v>
      </c>
      <c r="E7058" s="111">
        <f t="shared" ca="1" si="1131"/>
        <v>0</v>
      </c>
      <c r="F7058" s="111">
        <f t="shared" ca="1" si="1132"/>
        <v>0</v>
      </c>
      <c r="G7058" s="111">
        <f t="shared" ca="1" si="1123"/>
        <v>1.9961679176940386</v>
      </c>
    </row>
    <row r="7059" spans="2:9" ht="21" customHeight="1" x14ac:dyDescent="0.25">
      <c r="B7059" s="111">
        <f t="shared" ca="1" si="1128"/>
        <v>2.8196325067720198</v>
      </c>
      <c r="C7059" s="111">
        <f t="shared" ca="1" si="1129"/>
        <v>0</v>
      </c>
      <c r="D7059" s="111">
        <f t="shared" ca="1" si="1130"/>
        <v>0</v>
      </c>
      <c r="E7059" s="111">
        <f t="shared" ca="1" si="1131"/>
        <v>0</v>
      </c>
      <c r="F7059" s="111">
        <f t="shared" ca="1" si="1132"/>
        <v>0</v>
      </c>
      <c r="G7059" s="111">
        <f t="shared" ca="1" si="1123"/>
        <v>2.8196325067720198</v>
      </c>
    </row>
    <row r="7060" spans="2:9" ht="21" customHeight="1" x14ac:dyDescent="0.25">
      <c r="B7060" s="111">
        <f t="shared" ca="1" si="1128"/>
        <v>2.3633448434391173</v>
      </c>
      <c r="C7060" s="111">
        <f t="shared" ca="1" si="1129"/>
        <v>0.5216693555463191</v>
      </c>
      <c r="D7060" s="111">
        <f t="shared" ca="1" si="1130"/>
        <v>0</v>
      </c>
      <c r="E7060" s="111">
        <f t="shared" ca="1" si="1131"/>
        <v>0</v>
      </c>
      <c r="F7060" s="111">
        <f t="shared" ca="1" si="1132"/>
        <v>0</v>
      </c>
      <c r="G7060" s="111">
        <f t="shared" ca="1" si="1123"/>
        <v>2.8850141989854365</v>
      </c>
    </row>
    <row r="7061" spans="2:9" ht="21" customHeight="1" x14ac:dyDescent="0.25">
      <c r="B7061" s="111">
        <f t="shared" ca="1" si="1128"/>
        <v>2.285622020589769</v>
      </c>
      <c r="C7061" s="111">
        <f t="shared" ca="1" si="1129"/>
        <v>0</v>
      </c>
      <c r="D7061" s="111">
        <f t="shared" ca="1" si="1130"/>
        <v>0</v>
      </c>
      <c r="E7061" s="111">
        <f t="shared" ca="1" si="1131"/>
        <v>0</v>
      </c>
      <c r="F7061" s="111">
        <f t="shared" ca="1" si="1132"/>
        <v>0</v>
      </c>
      <c r="G7061" s="111">
        <f t="shared" ca="1" si="1123"/>
        <v>2.285622020589769</v>
      </c>
      <c r="H7061" s="111"/>
    </row>
    <row r="7062" spans="2:9" ht="21" customHeight="1" x14ac:dyDescent="0.25">
      <c r="B7062" s="111">
        <f t="shared" ca="1" si="1128"/>
        <v>2.9298706448464027</v>
      </c>
      <c r="C7062" s="111">
        <f t="shared" ca="1" si="1129"/>
        <v>0</v>
      </c>
      <c r="D7062" s="111">
        <f t="shared" ca="1" si="1130"/>
        <v>0</v>
      </c>
      <c r="E7062" s="111">
        <f t="shared" ca="1" si="1131"/>
        <v>0</v>
      </c>
      <c r="F7062" s="111">
        <f t="shared" ca="1" si="1132"/>
        <v>0</v>
      </c>
      <c r="G7062" s="111">
        <f t="shared" ca="1" si="1123"/>
        <v>2.9298706448464027</v>
      </c>
    </row>
    <row r="7063" spans="2:9" ht="21" customHeight="1" x14ac:dyDescent="0.25">
      <c r="B7063" s="111">
        <f t="shared" ca="1" si="1128"/>
        <v>2.0068612239821992</v>
      </c>
      <c r="C7063" s="111">
        <f t="shared" ca="1" si="1129"/>
        <v>0.59963613091649615</v>
      </c>
      <c r="D7063" s="111">
        <f t="shared" ca="1" si="1130"/>
        <v>0</v>
      </c>
      <c r="E7063" s="111">
        <f t="shared" ca="1" si="1131"/>
        <v>0</v>
      </c>
      <c r="F7063" s="111">
        <f t="shared" ca="1" si="1132"/>
        <v>0</v>
      </c>
      <c r="G7063" s="111">
        <f t="shared" ca="1" si="1123"/>
        <v>2.6064973548986954</v>
      </c>
      <c r="I7063" s="111">
        <f t="shared" ref="I7063" ca="1" si="1133">SUM(G7034:G7063)</f>
        <v>84.566333877624913</v>
      </c>
    </row>
    <row r="7064" spans="2:9" ht="21" customHeight="1" x14ac:dyDescent="0.25">
      <c r="B7064" s="111">
        <f t="shared" ca="1" si="1128"/>
        <v>3.2084258862347119</v>
      </c>
      <c r="C7064" s="111">
        <f t="shared" ca="1" si="1129"/>
        <v>0.59419982418032125</v>
      </c>
      <c r="D7064" s="111">
        <f t="shared" ca="1" si="1130"/>
        <v>1.1215470328447408</v>
      </c>
      <c r="E7064" s="111">
        <f t="shared" ca="1" si="1131"/>
        <v>0</v>
      </c>
      <c r="F7064" s="111">
        <f t="shared" ca="1" si="1132"/>
        <v>0</v>
      </c>
      <c r="G7064" s="111">
        <f t="shared" ca="1" si="1123"/>
        <v>4.9241727432597742</v>
      </c>
    </row>
    <row r="7065" spans="2:9" ht="21" customHeight="1" x14ac:dyDescent="0.25">
      <c r="B7065" s="111">
        <f t="shared" ca="1" si="1128"/>
        <v>1.5730617904450543</v>
      </c>
      <c r="C7065" s="111">
        <f t="shared" ca="1" si="1129"/>
        <v>0.4628043181514172</v>
      </c>
      <c r="D7065" s="111">
        <f t="shared" ca="1" si="1130"/>
        <v>0</v>
      </c>
      <c r="E7065" s="111">
        <f t="shared" ca="1" si="1131"/>
        <v>0</v>
      </c>
      <c r="F7065" s="111">
        <f t="shared" ca="1" si="1132"/>
        <v>0</v>
      </c>
      <c r="G7065" s="111">
        <f t="shared" ca="1" si="1123"/>
        <v>2.0358661085964718</v>
      </c>
    </row>
    <row r="7066" spans="2:9" ht="21" customHeight="1" x14ac:dyDescent="0.25">
      <c r="B7066" s="111">
        <f t="shared" ca="1" si="1128"/>
        <v>3.1424661045783107</v>
      </c>
      <c r="C7066" s="111">
        <f t="shared" ca="1" si="1129"/>
        <v>0</v>
      </c>
      <c r="D7066" s="111">
        <f t="shared" ca="1" si="1130"/>
        <v>0</v>
      </c>
      <c r="E7066" s="111">
        <f t="shared" ca="1" si="1131"/>
        <v>0</v>
      </c>
      <c r="F7066" s="111">
        <f t="shared" ca="1" si="1132"/>
        <v>0</v>
      </c>
      <c r="G7066" s="111">
        <f t="shared" ref="G7066:G7129" ca="1" si="1134">SUM(B7066:F7066)</f>
        <v>3.1424661045783107</v>
      </c>
    </row>
    <row r="7067" spans="2:9" ht="21" customHeight="1" x14ac:dyDescent="0.25">
      <c r="B7067" s="111">
        <f t="shared" ca="1" si="1128"/>
        <v>2.1388195123461209</v>
      </c>
      <c r="C7067" s="111">
        <f t="shared" ca="1" si="1129"/>
        <v>0.43749768847978421</v>
      </c>
      <c r="D7067" s="111">
        <f t="shared" ca="1" si="1130"/>
        <v>0</v>
      </c>
      <c r="E7067" s="111">
        <f t="shared" ca="1" si="1131"/>
        <v>0</v>
      </c>
      <c r="F7067" s="111">
        <f t="shared" ca="1" si="1132"/>
        <v>0</v>
      </c>
      <c r="G7067" s="111">
        <f t="shared" ca="1" si="1134"/>
        <v>2.5763172008259052</v>
      </c>
    </row>
    <row r="7068" spans="2:9" ht="21" customHeight="1" x14ac:dyDescent="0.25">
      <c r="B7068" s="111">
        <f t="shared" ca="1" si="1128"/>
        <v>1.9733077354344792</v>
      </c>
      <c r="C7068" s="111">
        <f t="shared" ca="1" si="1129"/>
        <v>0.41320033245983934</v>
      </c>
      <c r="D7068" s="111">
        <f t="shared" ca="1" si="1130"/>
        <v>0</v>
      </c>
      <c r="E7068" s="111">
        <f t="shared" ca="1" si="1131"/>
        <v>0</v>
      </c>
      <c r="F7068" s="111">
        <f t="shared" ca="1" si="1132"/>
        <v>0</v>
      </c>
      <c r="G7068" s="111">
        <f t="shared" ca="1" si="1134"/>
        <v>2.3865080678943187</v>
      </c>
    </row>
    <row r="7069" spans="2:9" ht="21" customHeight="1" x14ac:dyDescent="0.25">
      <c r="B7069" s="111">
        <f t="shared" ca="1" si="1128"/>
        <v>1.6957845958008184</v>
      </c>
      <c r="C7069" s="111">
        <f t="shared" ca="1" si="1129"/>
        <v>0</v>
      </c>
      <c r="D7069" s="111">
        <f t="shared" ca="1" si="1130"/>
        <v>0</v>
      </c>
      <c r="E7069" s="111">
        <f t="shared" ca="1" si="1131"/>
        <v>0</v>
      </c>
      <c r="F7069" s="111">
        <f t="shared" ca="1" si="1132"/>
        <v>0</v>
      </c>
      <c r="G7069" s="111">
        <f t="shared" ca="1" si="1134"/>
        <v>1.6957845958008184</v>
      </c>
    </row>
    <row r="7070" spans="2:9" ht="21" customHeight="1" x14ac:dyDescent="0.25">
      <c r="B7070" s="111">
        <f t="shared" ca="1" si="1128"/>
        <v>1.4748828272640715</v>
      </c>
      <c r="C7070" s="111">
        <f t="shared" ca="1" si="1129"/>
        <v>0</v>
      </c>
      <c r="D7070" s="111">
        <f t="shared" ca="1" si="1130"/>
        <v>0</v>
      </c>
      <c r="E7070" s="111">
        <f t="shared" ca="1" si="1131"/>
        <v>0</v>
      </c>
      <c r="F7070" s="111">
        <f t="shared" ca="1" si="1132"/>
        <v>0</v>
      </c>
      <c r="G7070" s="111">
        <f t="shared" ca="1" si="1134"/>
        <v>1.4748828272640715</v>
      </c>
      <c r="H7070" s="111">
        <f t="shared" ref="H7070" ca="1" si="1135">SUM(G7064:G7070)</f>
        <v>18.235997648219669</v>
      </c>
    </row>
    <row r="7071" spans="2:9" ht="21" customHeight="1" x14ac:dyDescent="0.25">
      <c r="B7071" s="111">
        <f t="shared" ca="1" si="1128"/>
        <v>2.1972773931926404</v>
      </c>
      <c r="C7071" s="111">
        <f t="shared" ca="1" si="1129"/>
        <v>0.4107842215702654</v>
      </c>
      <c r="D7071" s="111">
        <f t="shared" ca="1" si="1130"/>
        <v>0</v>
      </c>
      <c r="E7071" s="111">
        <f t="shared" ca="1" si="1131"/>
        <v>0</v>
      </c>
      <c r="F7071" s="111">
        <f t="shared" ca="1" si="1132"/>
        <v>0</v>
      </c>
      <c r="G7071" s="111">
        <f t="shared" ca="1" si="1134"/>
        <v>2.6080616147629057</v>
      </c>
    </row>
    <row r="7072" spans="2:9" ht="21" customHeight="1" x14ac:dyDescent="0.25">
      <c r="B7072" s="111">
        <f t="shared" ca="1" si="1128"/>
        <v>2.1160829137405961</v>
      </c>
      <c r="C7072" s="111">
        <f t="shared" ca="1" si="1129"/>
        <v>0.46384534797988808</v>
      </c>
      <c r="D7072" s="111">
        <f t="shared" ca="1" si="1130"/>
        <v>0</v>
      </c>
      <c r="E7072" s="111">
        <f t="shared" ca="1" si="1131"/>
        <v>0</v>
      </c>
      <c r="F7072" s="111">
        <f t="shared" ca="1" si="1132"/>
        <v>0</v>
      </c>
      <c r="G7072" s="111">
        <f t="shared" ca="1" si="1134"/>
        <v>2.5799282617204842</v>
      </c>
    </row>
    <row r="7073" spans="2:8" ht="21" customHeight="1" x14ac:dyDescent="0.25">
      <c r="B7073" s="111">
        <f t="shared" ca="1" si="1128"/>
        <v>2.6287014368382247</v>
      </c>
      <c r="C7073" s="111">
        <f t="shared" ca="1" si="1129"/>
        <v>0.46666308568134474</v>
      </c>
      <c r="D7073" s="111">
        <f t="shared" ca="1" si="1130"/>
        <v>0</v>
      </c>
      <c r="E7073" s="111">
        <f t="shared" ca="1" si="1131"/>
        <v>0</v>
      </c>
      <c r="F7073" s="111">
        <f t="shared" ca="1" si="1132"/>
        <v>0</v>
      </c>
      <c r="G7073" s="111">
        <f t="shared" ca="1" si="1134"/>
        <v>3.0953645225195694</v>
      </c>
    </row>
    <row r="7074" spans="2:8" ht="21" customHeight="1" x14ac:dyDescent="0.25">
      <c r="B7074" s="111">
        <f t="shared" ca="1" si="1128"/>
        <v>1.7978908637355646</v>
      </c>
      <c r="C7074" s="111">
        <f t="shared" ca="1" si="1129"/>
        <v>0</v>
      </c>
      <c r="D7074" s="111">
        <f t="shared" ca="1" si="1130"/>
        <v>0</v>
      </c>
      <c r="E7074" s="111">
        <f t="shared" ca="1" si="1131"/>
        <v>0</v>
      </c>
      <c r="F7074" s="111">
        <f t="shared" ca="1" si="1132"/>
        <v>0</v>
      </c>
      <c r="G7074" s="111">
        <f t="shared" ca="1" si="1134"/>
        <v>1.7978908637355646</v>
      </c>
    </row>
    <row r="7075" spans="2:8" ht="21" customHeight="1" x14ac:dyDescent="0.25">
      <c r="B7075" s="111">
        <f t="shared" ca="1" si="1128"/>
        <v>3.2980823713919438</v>
      </c>
      <c r="C7075" s="111">
        <f t="shared" ca="1" si="1129"/>
        <v>0.50496209302289741</v>
      </c>
      <c r="D7075" s="111">
        <f t="shared" ca="1" si="1130"/>
        <v>0</v>
      </c>
      <c r="E7075" s="111">
        <f t="shared" ca="1" si="1131"/>
        <v>0</v>
      </c>
      <c r="F7075" s="111">
        <f t="shared" ca="1" si="1132"/>
        <v>0</v>
      </c>
      <c r="G7075" s="111">
        <f t="shared" ca="1" si="1134"/>
        <v>3.8030444644148411</v>
      </c>
    </row>
    <row r="7076" spans="2:8" ht="21" customHeight="1" x14ac:dyDescent="0.25">
      <c r="B7076" s="111">
        <f t="shared" ca="1" si="1128"/>
        <v>1.580894004118744</v>
      </c>
      <c r="C7076" s="111">
        <f t="shared" ca="1" si="1129"/>
        <v>0.4048841360694706</v>
      </c>
      <c r="D7076" s="111">
        <f t="shared" ca="1" si="1130"/>
        <v>0</v>
      </c>
      <c r="E7076" s="111">
        <f t="shared" ca="1" si="1131"/>
        <v>0</v>
      </c>
      <c r="F7076" s="111">
        <f t="shared" ca="1" si="1132"/>
        <v>0</v>
      </c>
      <c r="G7076" s="111">
        <f t="shared" ca="1" si="1134"/>
        <v>1.9857781401882146</v>
      </c>
    </row>
    <row r="7077" spans="2:8" ht="21" customHeight="1" x14ac:dyDescent="0.25">
      <c r="B7077" s="111">
        <f t="shared" ca="1" si="1128"/>
        <v>2.180038840206374</v>
      </c>
      <c r="C7077" s="111">
        <f t="shared" ca="1" si="1129"/>
        <v>0</v>
      </c>
      <c r="D7077" s="111">
        <f t="shared" ca="1" si="1130"/>
        <v>0</v>
      </c>
      <c r="E7077" s="111">
        <f t="shared" ca="1" si="1131"/>
        <v>0</v>
      </c>
      <c r="F7077" s="111">
        <f t="shared" ca="1" si="1132"/>
        <v>0</v>
      </c>
      <c r="G7077" s="111">
        <f t="shared" ca="1" si="1134"/>
        <v>2.180038840206374</v>
      </c>
      <c r="H7077" s="111"/>
    </row>
    <row r="7078" spans="2:8" ht="21" customHeight="1" x14ac:dyDescent="0.25">
      <c r="B7078" s="111">
        <f t="shared" ca="1" si="1128"/>
        <v>2.578987961925244</v>
      </c>
      <c r="C7078" s="111">
        <f t="shared" ca="1" si="1129"/>
        <v>0.45460781954803309</v>
      </c>
      <c r="D7078" s="111">
        <f t="shared" ca="1" si="1130"/>
        <v>0</v>
      </c>
      <c r="E7078" s="111">
        <f t="shared" ca="1" si="1131"/>
        <v>0</v>
      </c>
      <c r="F7078" s="111">
        <f t="shared" ca="1" si="1132"/>
        <v>0</v>
      </c>
      <c r="G7078" s="111">
        <f t="shared" ca="1" si="1134"/>
        <v>3.0335957814732772</v>
      </c>
    </row>
    <row r="7079" spans="2:8" ht="21" customHeight="1" x14ac:dyDescent="0.25">
      <c r="B7079" s="111">
        <f t="shared" ca="1" si="1128"/>
        <v>2.2241262715228429</v>
      </c>
      <c r="C7079" s="111">
        <f t="shared" ca="1" si="1129"/>
        <v>0</v>
      </c>
      <c r="D7079" s="111">
        <f t="shared" ca="1" si="1130"/>
        <v>0</v>
      </c>
      <c r="E7079" s="111">
        <f t="shared" ca="1" si="1131"/>
        <v>0</v>
      </c>
      <c r="F7079" s="111">
        <f t="shared" ca="1" si="1132"/>
        <v>0</v>
      </c>
      <c r="G7079" s="111">
        <f t="shared" ca="1" si="1134"/>
        <v>2.2241262715228429</v>
      </c>
    </row>
    <row r="7080" spans="2:8" ht="21" customHeight="1" x14ac:dyDescent="0.25">
      <c r="B7080" s="111">
        <f t="shared" ca="1" si="1128"/>
        <v>2.4430812747436255</v>
      </c>
      <c r="C7080" s="111">
        <f t="shared" ca="1" si="1129"/>
        <v>0.4202606850297439</v>
      </c>
      <c r="D7080" s="111">
        <f t="shared" ca="1" si="1130"/>
        <v>0</v>
      </c>
      <c r="E7080" s="111">
        <f t="shared" ca="1" si="1131"/>
        <v>0</v>
      </c>
      <c r="F7080" s="111">
        <f t="shared" ca="1" si="1132"/>
        <v>0</v>
      </c>
      <c r="G7080" s="111">
        <f t="shared" ca="1" si="1134"/>
        <v>2.8633419597733694</v>
      </c>
    </row>
    <row r="7081" spans="2:8" ht="21" customHeight="1" x14ac:dyDescent="0.25">
      <c r="B7081" s="111">
        <f t="shared" ca="1" si="1128"/>
        <v>3.2325660955823947</v>
      </c>
      <c r="C7081" s="111">
        <f t="shared" ca="1" si="1129"/>
        <v>0</v>
      </c>
      <c r="D7081" s="111">
        <f t="shared" ca="1" si="1130"/>
        <v>0</v>
      </c>
      <c r="E7081" s="111">
        <f t="shared" ca="1" si="1131"/>
        <v>0</v>
      </c>
      <c r="F7081" s="111">
        <f t="shared" ca="1" si="1132"/>
        <v>0</v>
      </c>
      <c r="G7081" s="111">
        <f t="shared" ca="1" si="1134"/>
        <v>3.2325660955823947</v>
      </c>
    </row>
    <row r="7082" spans="2:8" ht="21" customHeight="1" x14ac:dyDescent="0.25">
      <c r="B7082" s="111">
        <f t="shared" ca="1" si="1128"/>
        <v>2.2978198077326555</v>
      </c>
      <c r="C7082" s="111">
        <f t="shared" ca="1" si="1129"/>
        <v>0.44872770349271324</v>
      </c>
      <c r="D7082" s="111">
        <f t="shared" ca="1" si="1130"/>
        <v>1.1024300826881561</v>
      </c>
      <c r="E7082" s="111">
        <f t="shared" ca="1" si="1131"/>
        <v>0</v>
      </c>
      <c r="F7082" s="111">
        <f t="shared" ca="1" si="1132"/>
        <v>0</v>
      </c>
      <c r="G7082" s="111">
        <f t="shared" ca="1" si="1134"/>
        <v>3.8489775939135251</v>
      </c>
    </row>
    <row r="7083" spans="2:8" ht="21" customHeight="1" x14ac:dyDescent="0.25">
      <c r="B7083" s="111">
        <f t="shared" ca="1" si="1128"/>
        <v>3.2743114348670019</v>
      </c>
      <c r="C7083" s="111">
        <f t="shared" ca="1" si="1129"/>
        <v>0.42565604369512722</v>
      </c>
      <c r="D7083" s="111">
        <f t="shared" ca="1" si="1130"/>
        <v>0</v>
      </c>
      <c r="E7083" s="111">
        <f t="shared" ca="1" si="1131"/>
        <v>0</v>
      </c>
      <c r="F7083" s="111">
        <f t="shared" ca="1" si="1132"/>
        <v>0</v>
      </c>
      <c r="G7083" s="111">
        <f t="shared" ca="1" si="1134"/>
        <v>3.699967478562129</v>
      </c>
    </row>
    <row r="7084" spans="2:8" ht="21" customHeight="1" x14ac:dyDescent="0.25">
      <c r="B7084" s="111">
        <f t="shared" ca="1" si="1128"/>
        <v>2.9007530436169984</v>
      </c>
      <c r="C7084" s="111">
        <f t="shared" ca="1" si="1129"/>
        <v>0</v>
      </c>
      <c r="D7084" s="111">
        <f t="shared" ca="1" si="1130"/>
        <v>0</v>
      </c>
      <c r="E7084" s="111">
        <f t="shared" ca="1" si="1131"/>
        <v>0</v>
      </c>
      <c r="F7084" s="111">
        <f t="shared" ca="1" si="1132"/>
        <v>0</v>
      </c>
      <c r="G7084" s="111">
        <f t="shared" ca="1" si="1134"/>
        <v>2.9007530436169984</v>
      </c>
      <c r="H7084" s="111"/>
    </row>
    <row r="7085" spans="2:8" ht="21" customHeight="1" x14ac:dyDescent="0.25">
      <c r="B7085" s="111">
        <f t="shared" ca="1" si="1128"/>
        <v>2.175292961333934</v>
      </c>
      <c r="C7085" s="111">
        <f t="shared" ca="1" si="1129"/>
        <v>0.52458417465545659</v>
      </c>
      <c r="D7085" s="111">
        <f t="shared" ca="1" si="1130"/>
        <v>0</v>
      </c>
      <c r="E7085" s="111">
        <f t="shared" ca="1" si="1131"/>
        <v>0</v>
      </c>
      <c r="F7085" s="111">
        <f t="shared" ca="1" si="1132"/>
        <v>0</v>
      </c>
      <c r="G7085" s="111">
        <f t="shared" ca="1" si="1134"/>
        <v>2.6998771359893907</v>
      </c>
    </row>
    <row r="7086" spans="2:8" ht="21" customHeight="1" x14ac:dyDescent="0.25">
      <c r="B7086" s="111">
        <f t="shared" ca="1" si="1128"/>
        <v>1.7635097490442189</v>
      </c>
      <c r="C7086" s="111">
        <f t="shared" ca="1" si="1129"/>
        <v>0</v>
      </c>
      <c r="D7086" s="111">
        <f t="shared" ca="1" si="1130"/>
        <v>0</v>
      </c>
      <c r="E7086" s="111">
        <f t="shared" ca="1" si="1131"/>
        <v>0</v>
      </c>
      <c r="F7086" s="111">
        <f t="shared" ca="1" si="1132"/>
        <v>0</v>
      </c>
      <c r="G7086" s="111">
        <f t="shared" ca="1" si="1134"/>
        <v>1.7635097490442189</v>
      </c>
    </row>
    <row r="7087" spans="2:8" ht="21" customHeight="1" x14ac:dyDescent="0.25">
      <c r="B7087" s="111">
        <f t="shared" ca="1" si="1128"/>
        <v>1.8230294059458461</v>
      </c>
      <c r="C7087" s="111">
        <f t="shared" ca="1" si="1129"/>
        <v>0.45038390334216627</v>
      </c>
      <c r="D7087" s="111">
        <f t="shared" ca="1" si="1130"/>
        <v>0</v>
      </c>
      <c r="E7087" s="111">
        <f t="shared" ca="1" si="1131"/>
        <v>0</v>
      </c>
      <c r="F7087" s="111">
        <f t="shared" ca="1" si="1132"/>
        <v>0</v>
      </c>
      <c r="G7087" s="111">
        <f t="shared" ca="1" si="1134"/>
        <v>2.2734133092880122</v>
      </c>
    </row>
    <row r="7088" spans="2:8" ht="21" customHeight="1" x14ac:dyDescent="0.25">
      <c r="B7088" s="111">
        <f t="shared" ca="1" si="1128"/>
        <v>3.0715492217614169</v>
      </c>
      <c r="C7088" s="111">
        <f t="shared" ca="1" si="1129"/>
        <v>0.4619461523167695</v>
      </c>
      <c r="D7088" s="111">
        <f t="shared" ca="1" si="1130"/>
        <v>1.2578880667399028</v>
      </c>
      <c r="E7088" s="111">
        <f t="shared" ca="1" si="1131"/>
        <v>0</v>
      </c>
      <c r="F7088" s="111">
        <f t="shared" ca="1" si="1132"/>
        <v>0</v>
      </c>
      <c r="G7088" s="111">
        <f t="shared" ca="1" si="1134"/>
        <v>4.7913834408180893</v>
      </c>
    </row>
    <row r="7089" spans="2:9" ht="21" customHeight="1" x14ac:dyDescent="0.25">
      <c r="B7089" s="111">
        <f t="shared" ca="1" si="1128"/>
        <v>3.3726812691855237</v>
      </c>
      <c r="C7089" s="111">
        <f t="shared" ca="1" si="1129"/>
        <v>0</v>
      </c>
      <c r="D7089" s="111">
        <f t="shared" ca="1" si="1130"/>
        <v>0</v>
      </c>
      <c r="E7089" s="111">
        <f t="shared" ca="1" si="1131"/>
        <v>0</v>
      </c>
      <c r="F7089" s="111">
        <f t="shared" ca="1" si="1132"/>
        <v>0</v>
      </c>
      <c r="G7089" s="111">
        <f t="shared" ca="1" si="1134"/>
        <v>3.3726812691855237</v>
      </c>
    </row>
    <row r="7090" spans="2:9" ht="21" customHeight="1" x14ac:dyDescent="0.25">
      <c r="B7090" s="111">
        <f t="shared" ca="1" si="1128"/>
        <v>1.9086252414832774</v>
      </c>
      <c r="C7090" s="111">
        <f t="shared" ca="1" si="1129"/>
        <v>0.59534596006901441</v>
      </c>
      <c r="D7090" s="111">
        <f t="shared" ca="1" si="1130"/>
        <v>0</v>
      </c>
      <c r="E7090" s="111">
        <f t="shared" ca="1" si="1131"/>
        <v>0</v>
      </c>
      <c r="F7090" s="111">
        <f t="shared" ca="1" si="1132"/>
        <v>0</v>
      </c>
      <c r="G7090" s="111">
        <f t="shared" ca="1" si="1134"/>
        <v>2.5039712015522917</v>
      </c>
    </row>
    <row r="7091" spans="2:9" ht="21" customHeight="1" x14ac:dyDescent="0.25">
      <c r="B7091" s="111">
        <f t="shared" ca="1" si="1128"/>
        <v>2.6998387080730915</v>
      </c>
      <c r="C7091" s="111">
        <f t="shared" ca="1" si="1129"/>
        <v>0</v>
      </c>
      <c r="D7091" s="111">
        <f t="shared" ca="1" si="1130"/>
        <v>0</v>
      </c>
      <c r="E7091" s="111">
        <f t="shared" ca="1" si="1131"/>
        <v>0</v>
      </c>
      <c r="F7091" s="111">
        <f t="shared" ca="1" si="1132"/>
        <v>0</v>
      </c>
      <c r="G7091" s="111">
        <f t="shared" ca="1" si="1134"/>
        <v>2.6998387080730915</v>
      </c>
      <c r="H7091" s="111"/>
    </row>
    <row r="7092" spans="2:9" ht="21" customHeight="1" x14ac:dyDescent="0.25">
      <c r="B7092" s="111">
        <f t="shared" ca="1" si="1128"/>
        <v>2.8651464764332091</v>
      </c>
      <c r="C7092" s="111">
        <f t="shared" ca="1" si="1129"/>
        <v>0.43769427066720135</v>
      </c>
      <c r="D7092" s="111">
        <f t="shared" ca="1" si="1130"/>
        <v>0</v>
      </c>
      <c r="E7092" s="111">
        <f t="shared" ca="1" si="1131"/>
        <v>0</v>
      </c>
      <c r="F7092" s="111">
        <f t="shared" ca="1" si="1132"/>
        <v>0</v>
      </c>
      <c r="G7092" s="111">
        <f t="shared" ca="1" si="1134"/>
        <v>3.3028407471004106</v>
      </c>
    </row>
    <row r="7093" spans="2:9" ht="21" customHeight="1" x14ac:dyDescent="0.25">
      <c r="B7093" s="111">
        <f t="shared" ca="1" si="1128"/>
        <v>2.658890251767188</v>
      </c>
      <c r="C7093" s="111">
        <f t="shared" ca="1" si="1129"/>
        <v>0</v>
      </c>
      <c r="D7093" s="111">
        <f t="shared" ca="1" si="1130"/>
        <v>0</v>
      </c>
      <c r="E7093" s="111">
        <f t="shared" ca="1" si="1131"/>
        <v>0</v>
      </c>
      <c r="F7093" s="111">
        <f t="shared" ca="1" si="1132"/>
        <v>0</v>
      </c>
      <c r="G7093" s="111">
        <f t="shared" ca="1" si="1134"/>
        <v>2.658890251767188</v>
      </c>
      <c r="I7093" s="111">
        <f t="shared" ref="I7093" ca="1" si="1136">SUM(G7064:G7093)</f>
        <v>84.155838393030365</v>
      </c>
    </row>
    <row r="7094" spans="2:9" ht="21" customHeight="1" x14ac:dyDescent="0.25">
      <c r="B7094" s="111">
        <f t="shared" ca="1" si="1128"/>
        <v>3.0712933215332123</v>
      </c>
      <c r="C7094" s="111">
        <f t="shared" ca="1" si="1129"/>
        <v>0.53196496429906359</v>
      </c>
      <c r="D7094" s="111">
        <f t="shared" ca="1" si="1130"/>
        <v>0</v>
      </c>
      <c r="E7094" s="111">
        <f t="shared" ca="1" si="1131"/>
        <v>0</v>
      </c>
      <c r="F7094" s="111">
        <f t="shared" ca="1" si="1132"/>
        <v>0</v>
      </c>
      <c r="G7094" s="111">
        <f t="shared" ca="1" si="1134"/>
        <v>3.6032582858322759</v>
      </c>
    </row>
    <row r="7095" spans="2:9" ht="21" customHeight="1" x14ac:dyDescent="0.25">
      <c r="B7095" s="111">
        <f t="shared" ca="1" si="1128"/>
        <v>3.2451366467572482</v>
      </c>
      <c r="C7095" s="111">
        <f t="shared" ca="1" si="1129"/>
        <v>0.43428931020784212</v>
      </c>
      <c r="D7095" s="111">
        <f t="shared" ca="1" si="1130"/>
        <v>0</v>
      </c>
      <c r="E7095" s="111">
        <f t="shared" ca="1" si="1131"/>
        <v>0</v>
      </c>
      <c r="F7095" s="111">
        <f t="shared" ca="1" si="1132"/>
        <v>0</v>
      </c>
      <c r="G7095" s="111">
        <f t="shared" ca="1" si="1134"/>
        <v>3.6794259569650904</v>
      </c>
    </row>
    <row r="7096" spans="2:9" ht="21" customHeight="1" x14ac:dyDescent="0.25">
      <c r="B7096" s="111">
        <f t="shared" ca="1" si="1128"/>
        <v>3.2912008124171455</v>
      </c>
      <c r="C7096" s="111">
        <f t="shared" ca="1" si="1129"/>
        <v>0.55716483358213764</v>
      </c>
      <c r="D7096" s="111">
        <f t="shared" ca="1" si="1130"/>
        <v>0</v>
      </c>
      <c r="E7096" s="111">
        <f t="shared" ca="1" si="1131"/>
        <v>0</v>
      </c>
      <c r="F7096" s="111">
        <f t="shared" ca="1" si="1132"/>
        <v>0.50772197285376386</v>
      </c>
      <c r="G7096" s="111">
        <f t="shared" ca="1" si="1134"/>
        <v>4.3560876188530475</v>
      </c>
    </row>
    <row r="7097" spans="2:9" ht="21" customHeight="1" x14ac:dyDescent="0.25">
      <c r="B7097" s="111">
        <f t="shared" ca="1" si="1128"/>
        <v>3.0067938231251405</v>
      </c>
      <c r="C7097" s="111">
        <f t="shared" ca="1" si="1129"/>
        <v>0</v>
      </c>
      <c r="D7097" s="111">
        <f t="shared" ca="1" si="1130"/>
        <v>0</v>
      </c>
      <c r="E7097" s="111">
        <f t="shared" ca="1" si="1131"/>
        <v>0</v>
      </c>
      <c r="F7097" s="111">
        <f t="shared" ca="1" si="1132"/>
        <v>0</v>
      </c>
      <c r="G7097" s="111">
        <f t="shared" ca="1" si="1134"/>
        <v>3.0067938231251405</v>
      </c>
    </row>
    <row r="7098" spans="2:9" ht="21" customHeight="1" x14ac:dyDescent="0.25">
      <c r="B7098" s="111">
        <f t="shared" ca="1" si="1128"/>
        <v>1.5878644896887282</v>
      </c>
      <c r="C7098" s="111">
        <f t="shared" ca="1" si="1129"/>
        <v>0.5388103969698369</v>
      </c>
      <c r="D7098" s="111">
        <f t="shared" ca="1" si="1130"/>
        <v>0</v>
      </c>
      <c r="E7098" s="111">
        <f t="shared" ca="1" si="1131"/>
        <v>0</v>
      </c>
      <c r="F7098" s="111">
        <f t="shared" ca="1" si="1132"/>
        <v>0</v>
      </c>
      <c r="G7098" s="111">
        <f t="shared" ca="1" si="1134"/>
        <v>2.1266748866585652</v>
      </c>
    </row>
    <row r="7099" spans="2:9" ht="21" customHeight="1" x14ac:dyDescent="0.25">
      <c r="B7099" s="111">
        <f t="shared" ca="1" si="1128"/>
        <v>2.3631837376724016</v>
      </c>
      <c r="C7099" s="111">
        <f t="shared" ca="1" si="1129"/>
        <v>0.47642836023331792</v>
      </c>
      <c r="D7099" s="111">
        <f t="shared" ca="1" si="1130"/>
        <v>0</v>
      </c>
      <c r="E7099" s="111">
        <f t="shared" ca="1" si="1131"/>
        <v>0</v>
      </c>
      <c r="F7099" s="111">
        <f t="shared" ca="1" si="1132"/>
        <v>0</v>
      </c>
      <c r="G7099" s="111">
        <f t="shared" ca="1" si="1134"/>
        <v>2.8396120979057198</v>
      </c>
    </row>
    <row r="7100" spans="2:9" ht="21" customHeight="1" x14ac:dyDescent="0.25">
      <c r="B7100" s="111">
        <f t="shared" ca="1" si="1128"/>
        <v>3.3381601410684416</v>
      </c>
      <c r="C7100" s="111">
        <f t="shared" ca="1" si="1129"/>
        <v>0</v>
      </c>
      <c r="D7100" s="111">
        <f t="shared" ca="1" si="1130"/>
        <v>0</v>
      </c>
      <c r="E7100" s="111">
        <f t="shared" ca="1" si="1131"/>
        <v>0</v>
      </c>
      <c r="F7100" s="111">
        <f t="shared" ca="1" si="1132"/>
        <v>0</v>
      </c>
      <c r="G7100" s="111">
        <f t="shared" ca="1" si="1134"/>
        <v>3.3381601410684416</v>
      </c>
      <c r="H7100" s="111">
        <f t="shared" ref="H7100" ca="1" si="1137">SUM(G7094:G7100)</f>
        <v>22.950012810408282</v>
      </c>
    </row>
    <row r="7101" spans="2:9" ht="21" customHeight="1" x14ac:dyDescent="0.25">
      <c r="B7101" s="111">
        <f t="shared" ca="1" si="1128"/>
        <v>2.4162583859752953</v>
      </c>
      <c r="C7101" s="111">
        <f t="shared" ca="1" si="1129"/>
        <v>0.5297819622559965</v>
      </c>
      <c r="D7101" s="111">
        <f t="shared" ca="1" si="1130"/>
        <v>0</v>
      </c>
      <c r="E7101" s="111">
        <f t="shared" ca="1" si="1131"/>
        <v>0</v>
      </c>
      <c r="F7101" s="111">
        <f t="shared" ca="1" si="1132"/>
        <v>0</v>
      </c>
      <c r="G7101" s="111">
        <f t="shared" ca="1" si="1134"/>
        <v>2.9460403482312918</v>
      </c>
    </row>
    <row r="7102" spans="2:9" ht="21" customHeight="1" x14ac:dyDescent="0.25">
      <c r="B7102" s="111">
        <f t="shared" ca="1" si="1128"/>
        <v>1.7776399585219265</v>
      </c>
      <c r="C7102" s="111">
        <f t="shared" ca="1" si="1129"/>
        <v>0.46595607206833944</v>
      </c>
      <c r="D7102" s="111">
        <f t="shared" ca="1" si="1130"/>
        <v>0</v>
      </c>
      <c r="E7102" s="111">
        <f t="shared" ca="1" si="1131"/>
        <v>0</v>
      </c>
      <c r="F7102" s="111">
        <f t="shared" ca="1" si="1132"/>
        <v>0</v>
      </c>
      <c r="G7102" s="111">
        <f t="shared" ca="1" si="1134"/>
        <v>2.243596030590266</v>
      </c>
    </row>
    <row r="7103" spans="2:9" ht="21" customHeight="1" x14ac:dyDescent="0.25">
      <c r="B7103" s="111">
        <f t="shared" ca="1" si="1128"/>
        <v>1.7134627189467666</v>
      </c>
      <c r="C7103" s="111">
        <f t="shared" ca="1" si="1129"/>
        <v>0</v>
      </c>
      <c r="D7103" s="111">
        <f t="shared" ca="1" si="1130"/>
        <v>1.2340740392503238</v>
      </c>
      <c r="E7103" s="111">
        <f t="shared" ca="1" si="1131"/>
        <v>0</v>
      </c>
      <c r="F7103" s="111">
        <f t="shared" ca="1" si="1132"/>
        <v>0</v>
      </c>
      <c r="G7103" s="111">
        <f t="shared" ca="1" si="1134"/>
        <v>2.9475367581970904</v>
      </c>
    </row>
    <row r="7104" spans="2:9" ht="21" customHeight="1" x14ac:dyDescent="0.25">
      <c r="B7104" s="111">
        <f t="shared" ca="1" si="1128"/>
        <v>2.1493890185129034</v>
      </c>
      <c r="C7104" s="111">
        <f t="shared" ca="1" si="1129"/>
        <v>0.51766455823495172</v>
      </c>
      <c r="D7104" s="111">
        <f t="shared" ca="1" si="1130"/>
        <v>0</v>
      </c>
      <c r="E7104" s="111">
        <f t="shared" ca="1" si="1131"/>
        <v>0</v>
      </c>
      <c r="F7104" s="111">
        <f t="shared" ca="1" si="1132"/>
        <v>0</v>
      </c>
      <c r="G7104" s="111">
        <f t="shared" ca="1" si="1134"/>
        <v>2.6670535767478549</v>
      </c>
    </row>
    <row r="7105" spans="2:8" ht="21" customHeight="1" x14ac:dyDescent="0.25">
      <c r="B7105" s="111">
        <f t="shared" ca="1" si="1128"/>
        <v>1.707523331774762</v>
      </c>
      <c r="C7105" s="111">
        <f t="shared" ca="1" si="1129"/>
        <v>0</v>
      </c>
      <c r="D7105" s="111">
        <f t="shared" ca="1" si="1130"/>
        <v>0</v>
      </c>
      <c r="E7105" s="111">
        <f t="shared" ca="1" si="1131"/>
        <v>0</v>
      </c>
      <c r="F7105" s="111">
        <f t="shared" ca="1" si="1132"/>
        <v>0</v>
      </c>
      <c r="G7105" s="111">
        <f t="shared" ca="1" si="1134"/>
        <v>1.707523331774762</v>
      </c>
    </row>
    <row r="7106" spans="2:8" ht="21" customHeight="1" x14ac:dyDescent="0.25">
      <c r="B7106" s="111">
        <f t="shared" ca="1" si="1128"/>
        <v>1.5162477847504867</v>
      </c>
      <c r="C7106" s="111">
        <f t="shared" ca="1" si="1129"/>
        <v>0</v>
      </c>
      <c r="D7106" s="111">
        <f t="shared" ca="1" si="1130"/>
        <v>0</v>
      </c>
      <c r="E7106" s="111">
        <f t="shared" ca="1" si="1131"/>
        <v>0</v>
      </c>
      <c r="F7106" s="111">
        <f t="shared" ca="1" si="1132"/>
        <v>0</v>
      </c>
      <c r="G7106" s="111">
        <f t="shared" ca="1" si="1134"/>
        <v>1.5162477847504867</v>
      </c>
    </row>
    <row r="7107" spans="2:8" ht="21" customHeight="1" x14ac:dyDescent="0.25">
      <c r="B7107" s="111">
        <f t="shared" ca="1" si="1128"/>
        <v>1.5649166408035307</v>
      </c>
      <c r="C7107" s="111">
        <f t="shared" ca="1" si="1129"/>
        <v>0.46966176551069422</v>
      </c>
      <c r="D7107" s="111">
        <f t="shared" ca="1" si="1130"/>
        <v>0</v>
      </c>
      <c r="E7107" s="111">
        <f t="shared" ca="1" si="1131"/>
        <v>0</v>
      </c>
      <c r="F7107" s="111">
        <f t="shared" ca="1" si="1132"/>
        <v>0</v>
      </c>
      <c r="G7107" s="111">
        <f t="shared" ca="1" si="1134"/>
        <v>2.0345784063142247</v>
      </c>
      <c r="H7107" s="111"/>
    </row>
    <row r="7108" spans="2:8" ht="21" customHeight="1" x14ac:dyDescent="0.25">
      <c r="B7108" s="111">
        <f t="shared" ca="1" si="1128"/>
        <v>3.1788676210413076</v>
      </c>
      <c r="C7108" s="111">
        <f t="shared" ca="1" si="1129"/>
        <v>0</v>
      </c>
      <c r="D7108" s="111">
        <f t="shared" ca="1" si="1130"/>
        <v>0</v>
      </c>
      <c r="E7108" s="111">
        <f t="shared" ca="1" si="1131"/>
        <v>0</v>
      </c>
      <c r="F7108" s="111">
        <f t="shared" ca="1" si="1132"/>
        <v>0</v>
      </c>
      <c r="G7108" s="111">
        <f t="shared" ca="1" si="1134"/>
        <v>3.1788676210413076</v>
      </c>
    </row>
    <row r="7109" spans="2:8" ht="21" customHeight="1" x14ac:dyDescent="0.25">
      <c r="B7109" s="111">
        <f t="shared" ca="1" si="1128"/>
        <v>2.559048042980173</v>
      </c>
      <c r="C7109" s="111">
        <f t="shared" ca="1" si="1129"/>
        <v>0</v>
      </c>
      <c r="D7109" s="111">
        <f t="shared" ca="1" si="1130"/>
        <v>0</v>
      </c>
      <c r="E7109" s="111">
        <f t="shared" ca="1" si="1131"/>
        <v>1.6012371830935397</v>
      </c>
      <c r="F7109" s="111">
        <f t="shared" ca="1" si="1132"/>
        <v>0</v>
      </c>
      <c r="G7109" s="111">
        <f t="shared" ca="1" si="1134"/>
        <v>4.1602852260737126</v>
      </c>
    </row>
    <row r="7110" spans="2:8" ht="21" customHeight="1" x14ac:dyDescent="0.25">
      <c r="B7110" s="111">
        <f t="shared" ca="1" si="1128"/>
        <v>2.1900336793569175</v>
      </c>
      <c r="C7110" s="111">
        <f t="shared" ca="1" si="1129"/>
        <v>0.59195176143725481</v>
      </c>
      <c r="D7110" s="111">
        <f t="shared" ca="1" si="1130"/>
        <v>0</v>
      </c>
      <c r="E7110" s="111">
        <f t="shared" ca="1" si="1131"/>
        <v>0</v>
      </c>
      <c r="F7110" s="111">
        <f t="shared" ca="1" si="1132"/>
        <v>0</v>
      </c>
      <c r="G7110" s="111">
        <f t="shared" ca="1" si="1134"/>
        <v>2.7819854407941724</v>
      </c>
    </row>
    <row r="7111" spans="2:8" ht="21" customHeight="1" x14ac:dyDescent="0.25">
      <c r="B7111" s="111">
        <f t="shared" ca="1" si="1128"/>
        <v>1.8680030257095055</v>
      </c>
      <c r="C7111" s="111">
        <f t="shared" ca="1" si="1129"/>
        <v>0.48640688429044421</v>
      </c>
      <c r="D7111" s="111">
        <f t="shared" ca="1" si="1130"/>
        <v>0</v>
      </c>
      <c r="E7111" s="111">
        <f t="shared" ca="1" si="1131"/>
        <v>0</v>
      </c>
      <c r="F7111" s="111">
        <f t="shared" ca="1" si="1132"/>
        <v>0</v>
      </c>
      <c r="G7111" s="111">
        <f t="shared" ca="1" si="1134"/>
        <v>2.3544099099999496</v>
      </c>
    </row>
    <row r="7112" spans="2:8" ht="21" customHeight="1" x14ac:dyDescent="0.25">
      <c r="B7112" s="111">
        <f t="shared" ca="1" si="1128"/>
        <v>2.1515070928752822</v>
      </c>
      <c r="C7112" s="111">
        <f t="shared" ca="1" si="1129"/>
        <v>0</v>
      </c>
      <c r="D7112" s="111">
        <f t="shared" ca="1" si="1130"/>
        <v>0</v>
      </c>
      <c r="E7112" s="111">
        <f t="shared" ca="1" si="1131"/>
        <v>0</v>
      </c>
      <c r="F7112" s="111">
        <f t="shared" ca="1" si="1132"/>
        <v>0</v>
      </c>
      <c r="G7112" s="111">
        <f t="shared" ca="1" si="1134"/>
        <v>2.1515070928752822</v>
      </c>
    </row>
    <row r="7113" spans="2:8" ht="21" customHeight="1" x14ac:dyDescent="0.25">
      <c r="B7113" s="111">
        <f t="shared" ca="1" si="1128"/>
        <v>2.8415722340781948</v>
      </c>
      <c r="C7113" s="111">
        <f t="shared" ca="1" si="1129"/>
        <v>0.48001729800790149</v>
      </c>
      <c r="D7113" s="111">
        <f t="shared" ca="1" si="1130"/>
        <v>0.8293178186050294</v>
      </c>
      <c r="E7113" s="111">
        <f t="shared" ca="1" si="1131"/>
        <v>0</v>
      </c>
      <c r="F7113" s="111">
        <f t="shared" ca="1" si="1132"/>
        <v>0</v>
      </c>
      <c r="G7113" s="111">
        <f t="shared" ca="1" si="1134"/>
        <v>4.150907350691126</v>
      </c>
    </row>
    <row r="7114" spans="2:8" ht="21" customHeight="1" x14ac:dyDescent="0.25">
      <c r="B7114" s="111">
        <f t="shared" ca="1" si="1128"/>
        <v>2.8651391124624999</v>
      </c>
      <c r="C7114" s="111">
        <f t="shared" ca="1" si="1129"/>
        <v>0</v>
      </c>
      <c r="D7114" s="111">
        <f t="shared" ca="1" si="1130"/>
        <v>0</v>
      </c>
      <c r="E7114" s="111">
        <f t="shared" ca="1" si="1131"/>
        <v>0</v>
      </c>
      <c r="F7114" s="111">
        <f t="shared" ca="1" si="1132"/>
        <v>0.66829630518726979</v>
      </c>
      <c r="G7114" s="111">
        <f t="shared" ca="1" si="1134"/>
        <v>3.5334354176497698</v>
      </c>
      <c r="H7114" s="111"/>
    </row>
    <row r="7115" spans="2:8" ht="21" customHeight="1" x14ac:dyDescent="0.25">
      <c r="B7115" s="111">
        <f t="shared" ca="1" si="1128"/>
        <v>2.3925441659444462</v>
      </c>
      <c r="C7115" s="111">
        <f t="shared" ca="1" si="1129"/>
        <v>0.58533019377830275</v>
      </c>
      <c r="D7115" s="111">
        <f t="shared" ca="1" si="1130"/>
        <v>1.2593942937356719</v>
      </c>
      <c r="E7115" s="111">
        <f t="shared" ca="1" si="1131"/>
        <v>0</v>
      </c>
      <c r="F7115" s="111">
        <f t="shared" ca="1" si="1132"/>
        <v>0</v>
      </c>
      <c r="G7115" s="111">
        <f t="shared" ca="1" si="1134"/>
        <v>4.237268653458421</v>
      </c>
    </row>
    <row r="7116" spans="2:8" ht="21" customHeight="1" x14ac:dyDescent="0.25">
      <c r="B7116" s="111">
        <f t="shared" ca="1" si="1128"/>
        <v>2.2240870199947693</v>
      </c>
      <c r="C7116" s="111">
        <f t="shared" ca="1" si="1129"/>
        <v>0.42971870185883981</v>
      </c>
      <c r="D7116" s="111">
        <f t="shared" ca="1" si="1130"/>
        <v>0</v>
      </c>
      <c r="E7116" s="111">
        <f t="shared" ca="1" si="1131"/>
        <v>0</v>
      </c>
      <c r="F7116" s="111">
        <f t="shared" ca="1" si="1132"/>
        <v>0</v>
      </c>
      <c r="G7116" s="111">
        <f t="shared" ca="1" si="1134"/>
        <v>2.6538057218536091</v>
      </c>
    </row>
    <row r="7117" spans="2:8" ht="21" customHeight="1" x14ac:dyDescent="0.25">
      <c r="B7117" s="111">
        <f t="shared" ca="1" si="1128"/>
        <v>2.9931101006596914</v>
      </c>
      <c r="C7117" s="111">
        <f t="shared" ca="1" si="1129"/>
        <v>0</v>
      </c>
      <c r="D7117" s="111">
        <f t="shared" ca="1" si="1130"/>
        <v>0</v>
      </c>
      <c r="E7117" s="111">
        <f t="shared" ca="1" si="1131"/>
        <v>0</v>
      </c>
      <c r="F7117" s="111">
        <f t="shared" ca="1" si="1132"/>
        <v>0</v>
      </c>
      <c r="G7117" s="111">
        <f t="shared" ca="1" si="1134"/>
        <v>2.9931101006596914</v>
      </c>
    </row>
    <row r="7118" spans="2:8" ht="21" customHeight="1" x14ac:dyDescent="0.25">
      <c r="B7118" s="111">
        <f t="shared" ref="B7118:B7181" ca="1" si="1138">maxs1-mins1*RAND()</f>
        <v>1.8959925458600289</v>
      </c>
      <c r="C7118" s="111">
        <f t="shared" ref="C7118:C7181" ca="1" si="1139">IF(RAND()&lt;0.5,maxs2-mins2*RAND(),0)</f>
        <v>0</v>
      </c>
      <c r="D7118" s="111">
        <f t="shared" ref="D7118:D7181" ca="1" si="1140">IF(RAND()&lt;0.14,maxs3-mins3*RAND(),0)</f>
        <v>0</v>
      </c>
      <c r="E7118" s="111">
        <f t="shared" ref="E7118:E7181" ca="1" si="1141">IF(RAND()&lt;0.07,maxs4-mins4*RAND(),0)</f>
        <v>0</v>
      </c>
      <c r="F7118" s="111">
        <f t="shared" ref="F7118:F7181" ca="1" si="1142">IF(RAND()&lt;0.05,maxs5-mins5*RAND(),0)</f>
        <v>0</v>
      </c>
      <c r="G7118" s="111">
        <f t="shared" ca="1" si="1134"/>
        <v>1.8959925458600289</v>
      </c>
    </row>
    <row r="7119" spans="2:8" ht="21" customHeight="1" x14ac:dyDescent="0.25">
      <c r="B7119" s="111">
        <f t="shared" ca="1" si="1138"/>
        <v>1.5052385605954148</v>
      </c>
      <c r="C7119" s="111">
        <f t="shared" ca="1" si="1139"/>
        <v>0.41280380127931476</v>
      </c>
      <c r="D7119" s="111">
        <f t="shared" ca="1" si="1140"/>
        <v>0</v>
      </c>
      <c r="E7119" s="111">
        <f t="shared" ca="1" si="1141"/>
        <v>0</v>
      </c>
      <c r="F7119" s="111">
        <f t="shared" ca="1" si="1142"/>
        <v>0</v>
      </c>
      <c r="G7119" s="111">
        <f t="shared" ca="1" si="1134"/>
        <v>1.9180423618747295</v>
      </c>
    </row>
    <row r="7120" spans="2:8" ht="21" customHeight="1" x14ac:dyDescent="0.25">
      <c r="B7120" s="111">
        <f t="shared" ca="1" si="1138"/>
        <v>2.9464776235714742</v>
      </c>
      <c r="C7120" s="111">
        <f t="shared" ca="1" si="1139"/>
        <v>0.43578476368839492</v>
      </c>
      <c r="D7120" s="111">
        <f t="shared" ca="1" si="1140"/>
        <v>0</v>
      </c>
      <c r="E7120" s="111">
        <f t="shared" ca="1" si="1141"/>
        <v>0</v>
      </c>
      <c r="F7120" s="111">
        <f t="shared" ca="1" si="1142"/>
        <v>0</v>
      </c>
      <c r="G7120" s="111">
        <f t="shared" ca="1" si="1134"/>
        <v>3.3822623872598694</v>
      </c>
    </row>
    <row r="7121" spans="2:9" ht="21" customHeight="1" x14ac:dyDescent="0.25">
      <c r="B7121" s="111">
        <f t="shared" ca="1" si="1138"/>
        <v>2.9433477525429455</v>
      </c>
      <c r="C7121" s="111">
        <f t="shared" ca="1" si="1139"/>
        <v>0</v>
      </c>
      <c r="D7121" s="111">
        <f t="shared" ca="1" si="1140"/>
        <v>0</v>
      </c>
      <c r="E7121" s="111">
        <f t="shared" ca="1" si="1141"/>
        <v>0</v>
      </c>
      <c r="F7121" s="111">
        <f t="shared" ca="1" si="1142"/>
        <v>0</v>
      </c>
      <c r="G7121" s="111">
        <f t="shared" ca="1" si="1134"/>
        <v>2.9433477525429455</v>
      </c>
      <c r="H7121" s="111"/>
    </row>
    <row r="7122" spans="2:9" ht="21" customHeight="1" x14ac:dyDescent="0.25">
      <c r="B7122" s="111">
        <f t="shared" ca="1" si="1138"/>
        <v>2.2850015064006808</v>
      </c>
      <c r="C7122" s="111">
        <f t="shared" ca="1" si="1139"/>
        <v>0.5697832434886162</v>
      </c>
      <c r="D7122" s="111">
        <f t="shared" ca="1" si="1140"/>
        <v>0</v>
      </c>
      <c r="E7122" s="111">
        <f t="shared" ca="1" si="1141"/>
        <v>0</v>
      </c>
      <c r="F7122" s="111">
        <f t="shared" ca="1" si="1142"/>
        <v>0</v>
      </c>
      <c r="G7122" s="111">
        <f t="shared" ca="1" si="1134"/>
        <v>2.8547847498892969</v>
      </c>
    </row>
    <row r="7123" spans="2:9" ht="21" customHeight="1" x14ac:dyDescent="0.25">
      <c r="B7123" s="111">
        <f t="shared" ca="1" si="1138"/>
        <v>2.5143458346226923</v>
      </c>
      <c r="C7123" s="111">
        <f t="shared" ca="1" si="1139"/>
        <v>0</v>
      </c>
      <c r="D7123" s="111">
        <f t="shared" ca="1" si="1140"/>
        <v>0</v>
      </c>
      <c r="E7123" s="111">
        <f t="shared" ca="1" si="1141"/>
        <v>0</v>
      </c>
      <c r="F7123" s="111">
        <f t="shared" ca="1" si="1142"/>
        <v>0</v>
      </c>
      <c r="G7123" s="111">
        <f t="shared" ca="1" si="1134"/>
        <v>2.5143458346226923</v>
      </c>
      <c r="I7123" s="111">
        <f t="shared" ref="I7123" ca="1" si="1143">SUM(G7094:G7123)</f>
        <v>86.716947214160854</v>
      </c>
    </row>
    <row r="7124" spans="2:9" ht="21" customHeight="1" x14ac:dyDescent="0.25">
      <c r="B7124" s="111">
        <f t="shared" ca="1" si="1138"/>
        <v>2.1800441788192337</v>
      </c>
      <c r="C7124" s="111">
        <f t="shared" ca="1" si="1139"/>
        <v>0</v>
      </c>
      <c r="D7124" s="111">
        <f t="shared" ca="1" si="1140"/>
        <v>1.4286442841272289</v>
      </c>
      <c r="E7124" s="111">
        <f t="shared" ca="1" si="1141"/>
        <v>0</v>
      </c>
      <c r="F7124" s="111">
        <f t="shared" ca="1" si="1142"/>
        <v>0</v>
      </c>
      <c r="G7124" s="111">
        <f t="shared" ca="1" si="1134"/>
        <v>3.6086884629464624</v>
      </c>
    </row>
    <row r="7125" spans="2:9" ht="21" customHeight="1" x14ac:dyDescent="0.25">
      <c r="B7125" s="111">
        <f t="shared" ca="1" si="1138"/>
        <v>2.6918130609554556</v>
      </c>
      <c r="C7125" s="111">
        <f t="shared" ca="1" si="1139"/>
        <v>0.49648037800554234</v>
      </c>
      <c r="D7125" s="111">
        <f t="shared" ca="1" si="1140"/>
        <v>0.98502336778071309</v>
      </c>
      <c r="E7125" s="111">
        <f t="shared" ca="1" si="1141"/>
        <v>0</v>
      </c>
      <c r="F7125" s="111">
        <f t="shared" ca="1" si="1142"/>
        <v>0</v>
      </c>
      <c r="G7125" s="111">
        <f t="shared" ca="1" si="1134"/>
        <v>4.1733168067417115</v>
      </c>
    </row>
    <row r="7126" spans="2:9" ht="21" customHeight="1" x14ac:dyDescent="0.25">
      <c r="B7126" s="111">
        <f t="shared" ca="1" si="1138"/>
        <v>1.8250286889105265</v>
      </c>
      <c r="C7126" s="111">
        <f t="shared" ca="1" si="1139"/>
        <v>0</v>
      </c>
      <c r="D7126" s="111">
        <f t="shared" ca="1" si="1140"/>
        <v>0</v>
      </c>
      <c r="E7126" s="111">
        <f t="shared" ca="1" si="1141"/>
        <v>0</v>
      </c>
      <c r="F7126" s="111">
        <f t="shared" ca="1" si="1142"/>
        <v>0</v>
      </c>
      <c r="G7126" s="111">
        <f t="shared" ca="1" si="1134"/>
        <v>1.8250286889105265</v>
      </c>
    </row>
    <row r="7127" spans="2:9" ht="21" customHeight="1" x14ac:dyDescent="0.25">
      <c r="B7127" s="111">
        <f t="shared" ca="1" si="1138"/>
        <v>1.4773705366047905</v>
      </c>
      <c r="C7127" s="111">
        <f t="shared" ca="1" si="1139"/>
        <v>0.40468824938688275</v>
      </c>
      <c r="D7127" s="111">
        <f t="shared" ca="1" si="1140"/>
        <v>0.72619874712052801</v>
      </c>
      <c r="E7127" s="111">
        <f t="shared" ca="1" si="1141"/>
        <v>0</v>
      </c>
      <c r="F7127" s="111">
        <f t="shared" ca="1" si="1142"/>
        <v>0</v>
      </c>
      <c r="G7127" s="111">
        <f t="shared" ca="1" si="1134"/>
        <v>2.6082575331122015</v>
      </c>
    </row>
    <row r="7128" spans="2:9" ht="21" customHeight="1" x14ac:dyDescent="0.25">
      <c r="B7128" s="111">
        <f t="shared" ca="1" si="1138"/>
        <v>1.5519163592648568</v>
      </c>
      <c r="C7128" s="111">
        <f t="shared" ca="1" si="1139"/>
        <v>0.55738533988016414</v>
      </c>
      <c r="D7128" s="111">
        <f t="shared" ca="1" si="1140"/>
        <v>0</v>
      </c>
      <c r="E7128" s="111">
        <f t="shared" ca="1" si="1141"/>
        <v>0</v>
      </c>
      <c r="F7128" s="111">
        <f t="shared" ca="1" si="1142"/>
        <v>0</v>
      </c>
      <c r="G7128" s="111">
        <f t="shared" ca="1" si="1134"/>
        <v>2.1093016991450209</v>
      </c>
    </row>
    <row r="7129" spans="2:9" ht="21" customHeight="1" x14ac:dyDescent="0.25">
      <c r="B7129" s="111">
        <f t="shared" ca="1" si="1138"/>
        <v>2.2460249155622614</v>
      </c>
      <c r="C7129" s="111">
        <f t="shared" ca="1" si="1139"/>
        <v>0</v>
      </c>
      <c r="D7129" s="111">
        <f t="shared" ca="1" si="1140"/>
        <v>1.3081532583754054</v>
      </c>
      <c r="E7129" s="111">
        <f t="shared" ca="1" si="1141"/>
        <v>0</v>
      </c>
      <c r="F7129" s="111">
        <f t="shared" ca="1" si="1142"/>
        <v>0</v>
      </c>
      <c r="G7129" s="111">
        <f t="shared" ca="1" si="1134"/>
        <v>3.5541781739376668</v>
      </c>
    </row>
    <row r="7130" spans="2:9" ht="21" customHeight="1" x14ac:dyDescent="0.25">
      <c r="B7130" s="111">
        <f t="shared" ca="1" si="1138"/>
        <v>3.0833580501836533</v>
      </c>
      <c r="C7130" s="111">
        <f t="shared" ca="1" si="1139"/>
        <v>0</v>
      </c>
      <c r="D7130" s="111">
        <f t="shared" ca="1" si="1140"/>
        <v>0</v>
      </c>
      <c r="E7130" s="111">
        <f t="shared" ca="1" si="1141"/>
        <v>0</v>
      </c>
      <c r="F7130" s="111">
        <f t="shared" ca="1" si="1142"/>
        <v>0</v>
      </c>
      <c r="G7130" s="111">
        <f t="shared" ref="G7130:G7193" ca="1" si="1144">SUM(B7130:F7130)</f>
        <v>3.0833580501836533</v>
      </c>
      <c r="H7130" s="111">
        <f t="shared" ref="H7130" ca="1" si="1145">SUM(G7124:G7130)</f>
        <v>20.962129414977241</v>
      </c>
    </row>
    <row r="7131" spans="2:9" ht="21" customHeight="1" x14ac:dyDescent="0.25">
      <c r="B7131" s="111">
        <f t="shared" ca="1" si="1138"/>
        <v>1.6343107654037783</v>
      </c>
      <c r="C7131" s="111">
        <f t="shared" ca="1" si="1139"/>
        <v>0</v>
      </c>
      <c r="D7131" s="111">
        <f t="shared" ca="1" si="1140"/>
        <v>0</v>
      </c>
      <c r="E7131" s="111">
        <f t="shared" ca="1" si="1141"/>
        <v>0</v>
      </c>
      <c r="F7131" s="111">
        <f t="shared" ca="1" si="1142"/>
        <v>0</v>
      </c>
      <c r="G7131" s="111">
        <f t="shared" ca="1" si="1144"/>
        <v>1.6343107654037783</v>
      </c>
    </row>
    <row r="7132" spans="2:9" ht="21" customHeight="1" x14ac:dyDescent="0.25">
      <c r="B7132" s="111">
        <f t="shared" ca="1" si="1138"/>
        <v>2.4016077445959456</v>
      </c>
      <c r="C7132" s="111">
        <f t="shared" ca="1" si="1139"/>
        <v>0</v>
      </c>
      <c r="D7132" s="111">
        <f t="shared" ca="1" si="1140"/>
        <v>0</v>
      </c>
      <c r="E7132" s="111">
        <f t="shared" ca="1" si="1141"/>
        <v>0</v>
      </c>
      <c r="F7132" s="111">
        <f t="shared" ca="1" si="1142"/>
        <v>0</v>
      </c>
      <c r="G7132" s="111">
        <f t="shared" ca="1" si="1144"/>
        <v>2.4016077445959456</v>
      </c>
    </row>
    <row r="7133" spans="2:9" ht="21" customHeight="1" x14ac:dyDescent="0.25">
      <c r="B7133" s="111">
        <f t="shared" ca="1" si="1138"/>
        <v>2.9462738877108006</v>
      </c>
      <c r="C7133" s="111">
        <f t="shared" ca="1" si="1139"/>
        <v>0</v>
      </c>
      <c r="D7133" s="111">
        <f t="shared" ca="1" si="1140"/>
        <v>0</v>
      </c>
      <c r="E7133" s="111">
        <f t="shared" ca="1" si="1141"/>
        <v>0</v>
      </c>
      <c r="F7133" s="111">
        <f t="shared" ca="1" si="1142"/>
        <v>0</v>
      </c>
      <c r="G7133" s="111">
        <f t="shared" ca="1" si="1144"/>
        <v>2.9462738877108006</v>
      </c>
    </row>
    <row r="7134" spans="2:9" ht="21" customHeight="1" x14ac:dyDescent="0.25">
      <c r="B7134" s="111">
        <f t="shared" ca="1" si="1138"/>
        <v>2.2230273148759365</v>
      </c>
      <c r="C7134" s="111">
        <f t="shared" ca="1" si="1139"/>
        <v>0.52898358087926378</v>
      </c>
      <c r="D7134" s="111">
        <f t="shared" ca="1" si="1140"/>
        <v>0</v>
      </c>
      <c r="E7134" s="111">
        <f t="shared" ca="1" si="1141"/>
        <v>0</v>
      </c>
      <c r="F7134" s="111">
        <f t="shared" ca="1" si="1142"/>
        <v>0</v>
      </c>
      <c r="G7134" s="111">
        <f t="shared" ca="1" si="1144"/>
        <v>2.7520108957552001</v>
      </c>
    </row>
    <row r="7135" spans="2:9" ht="21" customHeight="1" x14ac:dyDescent="0.25">
      <c r="B7135" s="111">
        <f t="shared" ca="1" si="1138"/>
        <v>2.9592845955536329</v>
      </c>
      <c r="C7135" s="111">
        <f t="shared" ca="1" si="1139"/>
        <v>0</v>
      </c>
      <c r="D7135" s="111">
        <f t="shared" ca="1" si="1140"/>
        <v>0.92656066780869351</v>
      </c>
      <c r="E7135" s="111">
        <f t="shared" ca="1" si="1141"/>
        <v>0</v>
      </c>
      <c r="F7135" s="111">
        <f t="shared" ca="1" si="1142"/>
        <v>0</v>
      </c>
      <c r="G7135" s="111">
        <f t="shared" ca="1" si="1144"/>
        <v>3.8858452633623264</v>
      </c>
    </row>
    <row r="7136" spans="2:9" ht="21" customHeight="1" x14ac:dyDescent="0.25">
      <c r="B7136" s="111">
        <f t="shared" ca="1" si="1138"/>
        <v>2.183953337837095</v>
      </c>
      <c r="C7136" s="111">
        <f t="shared" ca="1" si="1139"/>
        <v>0</v>
      </c>
      <c r="D7136" s="111">
        <f t="shared" ca="1" si="1140"/>
        <v>0</v>
      </c>
      <c r="E7136" s="111">
        <f t="shared" ca="1" si="1141"/>
        <v>0</v>
      </c>
      <c r="F7136" s="111">
        <f t="shared" ca="1" si="1142"/>
        <v>0</v>
      </c>
      <c r="G7136" s="111">
        <f t="shared" ca="1" si="1144"/>
        <v>2.183953337837095</v>
      </c>
    </row>
    <row r="7137" spans="2:8" ht="21" customHeight="1" x14ac:dyDescent="0.25">
      <c r="B7137" s="111">
        <f t="shared" ca="1" si="1138"/>
        <v>1.618694702482141</v>
      </c>
      <c r="C7137" s="111">
        <f t="shared" ca="1" si="1139"/>
        <v>0</v>
      </c>
      <c r="D7137" s="111">
        <f t="shared" ca="1" si="1140"/>
        <v>0</v>
      </c>
      <c r="E7137" s="111">
        <f t="shared" ca="1" si="1141"/>
        <v>0</v>
      </c>
      <c r="F7137" s="111">
        <f t="shared" ca="1" si="1142"/>
        <v>0</v>
      </c>
      <c r="G7137" s="111">
        <f t="shared" ca="1" si="1144"/>
        <v>1.618694702482141</v>
      </c>
      <c r="H7137" s="111"/>
    </row>
    <row r="7138" spans="2:8" ht="21" customHeight="1" x14ac:dyDescent="0.25">
      <c r="B7138" s="111">
        <f t="shared" ca="1" si="1138"/>
        <v>1.4830762850255281</v>
      </c>
      <c r="C7138" s="111">
        <f t="shared" ca="1" si="1139"/>
        <v>0</v>
      </c>
      <c r="D7138" s="111">
        <f t="shared" ca="1" si="1140"/>
        <v>0</v>
      </c>
      <c r="E7138" s="111">
        <f t="shared" ca="1" si="1141"/>
        <v>0</v>
      </c>
      <c r="F7138" s="111">
        <f t="shared" ca="1" si="1142"/>
        <v>0</v>
      </c>
      <c r="G7138" s="111">
        <f t="shared" ca="1" si="1144"/>
        <v>1.4830762850255281</v>
      </c>
    </row>
    <row r="7139" spans="2:8" ht="21" customHeight="1" x14ac:dyDescent="0.25">
      <c r="B7139" s="111">
        <f t="shared" ca="1" si="1138"/>
        <v>2.1754445422660034</v>
      </c>
      <c r="C7139" s="111">
        <f t="shared" ca="1" si="1139"/>
        <v>0.58931935187055884</v>
      </c>
      <c r="D7139" s="111">
        <f t="shared" ca="1" si="1140"/>
        <v>0</v>
      </c>
      <c r="E7139" s="111">
        <f t="shared" ca="1" si="1141"/>
        <v>0</v>
      </c>
      <c r="F7139" s="111">
        <f t="shared" ca="1" si="1142"/>
        <v>0</v>
      </c>
      <c r="G7139" s="111">
        <f t="shared" ca="1" si="1144"/>
        <v>2.7647638941365624</v>
      </c>
    </row>
    <row r="7140" spans="2:8" ht="21" customHeight="1" x14ac:dyDescent="0.25">
      <c r="B7140" s="111">
        <f t="shared" ca="1" si="1138"/>
        <v>1.8869515453673344</v>
      </c>
      <c r="C7140" s="111">
        <f t="shared" ca="1" si="1139"/>
        <v>0.55709499133485585</v>
      </c>
      <c r="D7140" s="111">
        <f t="shared" ca="1" si="1140"/>
        <v>0</v>
      </c>
      <c r="E7140" s="111">
        <f t="shared" ca="1" si="1141"/>
        <v>0</v>
      </c>
      <c r="F7140" s="111">
        <f t="shared" ca="1" si="1142"/>
        <v>0</v>
      </c>
      <c r="G7140" s="111">
        <f t="shared" ca="1" si="1144"/>
        <v>2.4440465367021904</v>
      </c>
    </row>
    <row r="7141" spans="2:8" ht="21" customHeight="1" x14ac:dyDescent="0.25">
      <c r="B7141" s="111">
        <f t="shared" ca="1" si="1138"/>
        <v>2.2806499387572128</v>
      </c>
      <c r="C7141" s="111">
        <f t="shared" ca="1" si="1139"/>
        <v>0.47133656614854685</v>
      </c>
      <c r="D7141" s="111">
        <f t="shared" ca="1" si="1140"/>
        <v>0</v>
      </c>
      <c r="E7141" s="111">
        <f t="shared" ca="1" si="1141"/>
        <v>0</v>
      </c>
      <c r="F7141" s="111">
        <f t="shared" ca="1" si="1142"/>
        <v>0</v>
      </c>
      <c r="G7141" s="111">
        <f t="shared" ca="1" si="1144"/>
        <v>2.7519865049057595</v>
      </c>
    </row>
    <row r="7142" spans="2:8" ht="21" customHeight="1" x14ac:dyDescent="0.25">
      <c r="B7142" s="111">
        <f t="shared" ca="1" si="1138"/>
        <v>3.1846308190270931</v>
      </c>
      <c r="C7142" s="111">
        <f t="shared" ca="1" si="1139"/>
        <v>0.48767256650150498</v>
      </c>
      <c r="D7142" s="111">
        <f t="shared" ca="1" si="1140"/>
        <v>0</v>
      </c>
      <c r="E7142" s="111">
        <f t="shared" ca="1" si="1141"/>
        <v>0</v>
      </c>
      <c r="F7142" s="111">
        <f t="shared" ca="1" si="1142"/>
        <v>0.38131319365886795</v>
      </c>
      <c r="G7142" s="111">
        <f t="shared" ca="1" si="1144"/>
        <v>4.0536165791874659</v>
      </c>
    </row>
    <row r="7143" spans="2:8" ht="21" customHeight="1" x14ac:dyDescent="0.25">
      <c r="B7143" s="111">
        <f t="shared" ca="1" si="1138"/>
        <v>2.6785001232206684</v>
      </c>
      <c r="C7143" s="111">
        <f t="shared" ca="1" si="1139"/>
        <v>0.59872957139132033</v>
      </c>
      <c r="D7143" s="111">
        <f t="shared" ca="1" si="1140"/>
        <v>0</v>
      </c>
      <c r="E7143" s="111">
        <f t="shared" ca="1" si="1141"/>
        <v>0</v>
      </c>
      <c r="F7143" s="111">
        <f t="shared" ca="1" si="1142"/>
        <v>0.96786192547652317</v>
      </c>
      <c r="G7143" s="111">
        <f t="shared" ca="1" si="1144"/>
        <v>4.2450916200885116</v>
      </c>
    </row>
    <row r="7144" spans="2:8" ht="21" customHeight="1" x14ac:dyDescent="0.25">
      <c r="B7144" s="111">
        <f t="shared" ca="1" si="1138"/>
        <v>2.0581044330302714</v>
      </c>
      <c r="C7144" s="111">
        <f t="shared" ca="1" si="1139"/>
        <v>0</v>
      </c>
      <c r="D7144" s="111">
        <f t="shared" ca="1" si="1140"/>
        <v>1.0935487459894244</v>
      </c>
      <c r="E7144" s="111">
        <f t="shared" ca="1" si="1141"/>
        <v>0</v>
      </c>
      <c r="F7144" s="111">
        <f t="shared" ca="1" si="1142"/>
        <v>0</v>
      </c>
      <c r="G7144" s="111">
        <f t="shared" ca="1" si="1144"/>
        <v>3.1516531790196955</v>
      </c>
      <c r="H7144" s="111"/>
    </row>
    <row r="7145" spans="2:8" ht="21" customHeight="1" x14ac:dyDescent="0.25">
      <c r="B7145" s="111">
        <f t="shared" ca="1" si="1138"/>
        <v>1.9728431047832391</v>
      </c>
      <c r="C7145" s="111">
        <f t="shared" ca="1" si="1139"/>
        <v>0.56969014952021579</v>
      </c>
      <c r="D7145" s="111">
        <f t="shared" ca="1" si="1140"/>
        <v>0</v>
      </c>
      <c r="E7145" s="111">
        <f t="shared" ca="1" si="1141"/>
        <v>0</v>
      </c>
      <c r="F7145" s="111">
        <f t="shared" ca="1" si="1142"/>
        <v>0</v>
      </c>
      <c r="G7145" s="111">
        <f t="shared" ca="1" si="1144"/>
        <v>2.5425332543034549</v>
      </c>
    </row>
    <row r="7146" spans="2:8" ht="21" customHeight="1" x14ac:dyDescent="0.25">
      <c r="B7146" s="111">
        <f t="shared" ca="1" si="1138"/>
        <v>2.5967562713324379</v>
      </c>
      <c r="C7146" s="111">
        <f t="shared" ca="1" si="1139"/>
        <v>0</v>
      </c>
      <c r="D7146" s="111">
        <f t="shared" ca="1" si="1140"/>
        <v>0</v>
      </c>
      <c r="E7146" s="111">
        <f t="shared" ca="1" si="1141"/>
        <v>0</v>
      </c>
      <c r="F7146" s="111">
        <f t="shared" ca="1" si="1142"/>
        <v>0</v>
      </c>
      <c r="G7146" s="111">
        <f t="shared" ca="1" si="1144"/>
        <v>2.5967562713324379</v>
      </c>
    </row>
    <row r="7147" spans="2:8" ht="21" customHeight="1" x14ac:dyDescent="0.25">
      <c r="B7147" s="111">
        <f t="shared" ca="1" si="1138"/>
        <v>2.3616592828105927</v>
      </c>
      <c r="C7147" s="111">
        <f t="shared" ca="1" si="1139"/>
        <v>0</v>
      </c>
      <c r="D7147" s="111">
        <f t="shared" ca="1" si="1140"/>
        <v>0</v>
      </c>
      <c r="E7147" s="111">
        <f t="shared" ca="1" si="1141"/>
        <v>0</v>
      </c>
      <c r="F7147" s="111">
        <f t="shared" ca="1" si="1142"/>
        <v>0</v>
      </c>
      <c r="G7147" s="111">
        <f t="shared" ca="1" si="1144"/>
        <v>2.3616592828105927</v>
      </c>
    </row>
    <row r="7148" spans="2:8" ht="21" customHeight="1" x14ac:dyDescent="0.25">
      <c r="B7148" s="111">
        <f t="shared" ca="1" si="1138"/>
        <v>2.958371493436216</v>
      </c>
      <c r="C7148" s="111">
        <f t="shared" ca="1" si="1139"/>
        <v>0</v>
      </c>
      <c r="D7148" s="111">
        <f t="shared" ca="1" si="1140"/>
        <v>0</v>
      </c>
      <c r="E7148" s="111">
        <f t="shared" ca="1" si="1141"/>
        <v>0</v>
      </c>
      <c r="F7148" s="111">
        <f t="shared" ca="1" si="1142"/>
        <v>0</v>
      </c>
      <c r="G7148" s="111">
        <f t="shared" ca="1" si="1144"/>
        <v>2.958371493436216</v>
      </c>
    </row>
    <row r="7149" spans="2:8" ht="21" customHeight="1" x14ac:dyDescent="0.25">
      <c r="B7149" s="111">
        <f t="shared" ca="1" si="1138"/>
        <v>2.8385280501811856</v>
      </c>
      <c r="C7149" s="111">
        <f t="shared" ca="1" si="1139"/>
        <v>0</v>
      </c>
      <c r="D7149" s="111">
        <f t="shared" ca="1" si="1140"/>
        <v>0</v>
      </c>
      <c r="E7149" s="111">
        <f t="shared" ca="1" si="1141"/>
        <v>0</v>
      </c>
      <c r="F7149" s="111">
        <f t="shared" ca="1" si="1142"/>
        <v>0</v>
      </c>
      <c r="G7149" s="111">
        <f t="shared" ca="1" si="1144"/>
        <v>2.8385280501811856</v>
      </c>
    </row>
    <row r="7150" spans="2:8" ht="21" customHeight="1" x14ac:dyDescent="0.25">
      <c r="B7150" s="111">
        <f t="shared" ca="1" si="1138"/>
        <v>1.8761034609165503</v>
      </c>
      <c r="C7150" s="111">
        <f t="shared" ca="1" si="1139"/>
        <v>0</v>
      </c>
      <c r="D7150" s="111">
        <f t="shared" ca="1" si="1140"/>
        <v>0</v>
      </c>
      <c r="E7150" s="111">
        <f t="shared" ca="1" si="1141"/>
        <v>0</v>
      </c>
      <c r="F7150" s="111">
        <f t="shared" ca="1" si="1142"/>
        <v>0</v>
      </c>
      <c r="G7150" s="111">
        <f t="shared" ca="1" si="1144"/>
        <v>1.8761034609165503</v>
      </c>
    </row>
    <row r="7151" spans="2:8" ht="21" customHeight="1" x14ac:dyDescent="0.25">
      <c r="B7151" s="111">
        <f t="shared" ca="1" si="1138"/>
        <v>2.1939362474023727</v>
      </c>
      <c r="C7151" s="111">
        <f t="shared" ca="1" si="1139"/>
        <v>0.47079762701837657</v>
      </c>
      <c r="D7151" s="111">
        <f t="shared" ca="1" si="1140"/>
        <v>0</v>
      </c>
      <c r="E7151" s="111">
        <f t="shared" ca="1" si="1141"/>
        <v>0</v>
      </c>
      <c r="F7151" s="111">
        <f t="shared" ca="1" si="1142"/>
        <v>0</v>
      </c>
      <c r="G7151" s="111">
        <f t="shared" ca="1" si="1144"/>
        <v>2.6647338744207492</v>
      </c>
      <c r="H7151" s="111"/>
    </row>
    <row r="7152" spans="2:8" ht="21" customHeight="1" x14ac:dyDescent="0.25">
      <c r="B7152" s="111">
        <f t="shared" ca="1" si="1138"/>
        <v>1.6073456411555354</v>
      </c>
      <c r="C7152" s="111">
        <f t="shared" ca="1" si="1139"/>
        <v>0</v>
      </c>
      <c r="D7152" s="111">
        <f t="shared" ca="1" si="1140"/>
        <v>0</v>
      </c>
      <c r="E7152" s="111">
        <f t="shared" ca="1" si="1141"/>
        <v>0</v>
      </c>
      <c r="F7152" s="111">
        <f t="shared" ca="1" si="1142"/>
        <v>0</v>
      </c>
      <c r="G7152" s="111">
        <f t="shared" ca="1" si="1144"/>
        <v>1.6073456411555354</v>
      </c>
    </row>
    <row r="7153" spans="2:9" ht="21" customHeight="1" x14ac:dyDescent="0.25">
      <c r="B7153" s="111">
        <f t="shared" ca="1" si="1138"/>
        <v>2.5321116929594529</v>
      </c>
      <c r="C7153" s="111">
        <f t="shared" ca="1" si="1139"/>
        <v>0.52427585177879632</v>
      </c>
      <c r="D7153" s="111">
        <f t="shared" ca="1" si="1140"/>
        <v>0</v>
      </c>
      <c r="E7153" s="111">
        <f t="shared" ca="1" si="1141"/>
        <v>0</v>
      </c>
      <c r="F7153" s="111">
        <f t="shared" ca="1" si="1142"/>
        <v>0</v>
      </c>
      <c r="G7153" s="111">
        <f t="shared" ca="1" si="1144"/>
        <v>3.0563875447382491</v>
      </c>
      <c r="I7153" s="111">
        <f t="shared" ref="I7153" ca="1" si="1146">SUM(G7124:G7153)</f>
        <v>81.781479484485189</v>
      </c>
    </row>
    <row r="7154" spans="2:9" ht="21" customHeight="1" x14ac:dyDescent="0.25">
      <c r="B7154" s="111">
        <f t="shared" ca="1" si="1138"/>
        <v>2.6694655688196871</v>
      </c>
      <c r="C7154" s="111">
        <f t="shared" ca="1" si="1139"/>
        <v>0.58960359944297436</v>
      </c>
      <c r="D7154" s="111">
        <f t="shared" ca="1" si="1140"/>
        <v>0</v>
      </c>
      <c r="E7154" s="111">
        <f t="shared" ca="1" si="1141"/>
        <v>0</v>
      </c>
      <c r="F7154" s="111">
        <f t="shared" ca="1" si="1142"/>
        <v>0</v>
      </c>
      <c r="G7154" s="111">
        <f t="shared" ca="1" si="1144"/>
        <v>3.2590691682626614</v>
      </c>
    </row>
    <row r="7155" spans="2:9" ht="21" customHeight="1" x14ac:dyDescent="0.25">
      <c r="B7155" s="111">
        <f t="shared" ca="1" si="1138"/>
        <v>3.3615915825525966</v>
      </c>
      <c r="C7155" s="111">
        <f t="shared" ca="1" si="1139"/>
        <v>0</v>
      </c>
      <c r="D7155" s="111">
        <f t="shared" ca="1" si="1140"/>
        <v>0</v>
      </c>
      <c r="E7155" s="111">
        <f t="shared" ca="1" si="1141"/>
        <v>0</v>
      </c>
      <c r="F7155" s="111">
        <f t="shared" ca="1" si="1142"/>
        <v>0</v>
      </c>
      <c r="G7155" s="111">
        <f t="shared" ca="1" si="1144"/>
        <v>3.3615915825525966</v>
      </c>
    </row>
    <row r="7156" spans="2:9" ht="21" customHeight="1" x14ac:dyDescent="0.25">
      <c r="B7156" s="111">
        <f t="shared" ca="1" si="1138"/>
        <v>1.7162322244926778</v>
      </c>
      <c r="C7156" s="111">
        <f t="shared" ca="1" si="1139"/>
        <v>0</v>
      </c>
      <c r="D7156" s="111">
        <f t="shared" ca="1" si="1140"/>
        <v>0</v>
      </c>
      <c r="E7156" s="111">
        <f t="shared" ca="1" si="1141"/>
        <v>0</v>
      </c>
      <c r="F7156" s="111">
        <f t="shared" ca="1" si="1142"/>
        <v>0</v>
      </c>
      <c r="G7156" s="111">
        <f t="shared" ca="1" si="1144"/>
        <v>1.7162322244926778</v>
      </c>
    </row>
    <row r="7157" spans="2:9" ht="21" customHeight="1" x14ac:dyDescent="0.25">
      <c r="B7157" s="111">
        <f t="shared" ca="1" si="1138"/>
        <v>2.4464404840139111</v>
      </c>
      <c r="C7157" s="111">
        <f t="shared" ca="1" si="1139"/>
        <v>0</v>
      </c>
      <c r="D7157" s="111">
        <f t="shared" ca="1" si="1140"/>
        <v>0</v>
      </c>
      <c r="E7157" s="111">
        <f t="shared" ca="1" si="1141"/>
        <v>0</v>
      </c>
      <c r="F7157" s="111">
        <f t="shared" ca="1" si="1142"/>
        <v>0</v>
      </c>
      <c r="G7157" s="111">
        <f t="shared" ca="1" si="1144"/>
        <v>2.4464404840139111</v>
      </c>
    </row>
    <row r="7158" spans="2:9" ht="21" customHeight="1" x14ac:dyDescent="0.25">
      <c r="B7158" s="111">
        <f t="shared" ca="1" si="1138"/>
        <v>2.4724463076518788</v>
      </c>
      <c r="C7158" s="111">
        <f t="shared" ca="1" si="1139"/>
        <v>0</v>
      </c>
      <c r="D7158" s="111">
        <f t="shared" ca="1" si="1140"/>
        <v>1.3950111650515404</v>
      </c>
      <c r="E7158" s="111">
        <f t="shared" ca="1" si="1141"/>
        <v>0</v>
      </c>
      <c r="F7158" s="111">
        <f t="shared" ca="1" si="1142"/>
        <v>0</v>
      </c>
      <c r="G7158" s="111">
        <f t="shared" ca="1" si="1144"/>
        <v>3.8674574727034194</v>
      </c>
    </row>
    <row r="7159" spans="2:9" ht="21" customHeight="1" x14ac:dyDescent="0.25">
      <c r="B7159" s="111">
        <f t="shared" ca="1" si="1138"/>
        <v>1.769463242979378</v>
      </c>
      <c r="C7159" s="111">
        <f t="shared" ca="1" si="1139"/>
        <v>0.52248520003819776</v>
      </c>
      <c r="D7159" s="111">
        <f t="shared" ca="1" si="1140"/>
        <v>0</v>
      </c>
      <c r="E7159" s="111">
        <f t="shared" ca="1" si="1141"/>
        <v>0</v>
      </c>
      <c r="F7159" s="111">
        <f t="shared" ca="1" si="1142"/>
        <v>0</v>
      </c>
      <c r="G7159" s="111">
        <f t="shared" ca="1" si="1144"/>
        <v>2.2919484430175756</v>
      </c>
    </row>
    <row r="7160" spans="2:9" ht="21" customHeight="1" x14ac:dyDescent="0.25">
      <c r="B7160" s="111">
        <f t="shared" ca="1" si="1138"/>
        <v>2.7442907415573021</v>
      </c>
      <c r="C7160" s="111">
        <f t="shared" ca="1" si="1139"/>
        <v>0.50373262165631938</v>
      </c>
      <c r="D7160" s="111">
        <f t="shared" ca="1" si="1140"/>
        <v>0</v>
      </c>
      <c r="E7160" s="111">
        <f t="shared" ca="1" si="1141"/>
        <v>0</v>
      </c>
      <c r="F7160" s="111">
        <f t="shared" ca="1" si="1142"/>
        <v>0</v>
      </c>
      <c r="G7160" s="111">
        <f t="shared" ca="1" si="1144"/>
        <v>3.2480233632136217</v>
      </c>
      <c r="H7160" s="111">
        <f t="shared" ref="H7160" ca="1" si="1147">SUM(G7154:G7160)</f>
        <v>20.190762738256463</v>
      </c>
    </row>
    <row r="7161" spans="2:9" ht="21" customHeight="1" x14ac:dyDescent="0.25">
      <c r="B7161" s="111">
        <f t="shared" ca="1" si="1138"/>
        <v>2.1290370947227695</v>
      </c>
      <c r="C7161" s="111">
        <f t="shared" ca="1" si="1139"/>
        <v>0</v>
      </c>
      <c r="D7161" s="111">
        <f t="shared" ca="1" si="1140"/>
        <v>0</v>
      </c>
      <c r="E7161" s="111">
        <f t="shared" ca="1" si="1141"/>
        <v>0</v>
      </c>
      <c r="F7161" s="111">
        <f t="shared" ca="1" si="1142"/>
        <v>0</v>
      </c>
      <c r="G7161" s="111">
        <f t="shared" ca="1" si="1144"/>
        <v>2.1290370947227695</v>
      </c>
    </row>
    <row r="7162" spans="2:9" ht="21" customHeight="1" x14ac:dyDescent="0.25">
      <c r="B7162" s="111">
        <f t="shared" ca="1" si="1138"/>
        <v>3.3765256509740249</v>
      </c>
      <c r="C7162" s="111">
        <f t="shared" ca="1" si="1139"/>
        <v>0.48291782959414759</v>
      </c>
      <c r="D7162" s="111">
        <f t="shared" ca="1" si="1140"/>
        <v>0.96426274459820094</v>
      </c>
      <c r="E7162" s="111">
        <f t="shared" ca="1" si="1141"/>
        <v>0</v>
      </c>
      <c r="F7162" s="111">
        <f t="shared" ca="1" si="1142"/>
        <v>0.75468193344589174</v>
      </c>
      <c r="G7162" s="111">
        <f t="shared" ca="1" si="1144"/>
        <v>5.578388158612265</v>
      </c>
    </row>
    <row r="7163" spans="2:9" ht="21" customHeight="1" x14ac:dyDescent="0.25">
      <c r="B7163" s="111">
        <f t="shared" ca="1" si="1138"/>
        <v>1.595407020802714</v>
      </c>
      <c r="C7163" s="111">
        <f t="shared" ca="1" si="1139"/>
        <v>0</v>
      </c>
      <c r="D7163" s="111">
        <f t="shared" ca="1" si="1140"/>
        <v>0</v>
      </c>
      <c r="E7163" s="111">
        <f t="shared" ca="1" si="1141"/>
        <v>0</v>
      </c>
      <c r="F7163" s="111">
        <f t="shared" ca="1" si="1142"/>
        <v>0</v>
      </c>
      <c r="G7163" s="111">
        <f t="shared" ca="1" si="1144"/>
        <v>1.595407020802714</v>
      </c>
    </row>
    <row r="7164" spans="2:9" ht="21" customHeight="1" x14ac:dyDescent="0.25">
      <c r="B7164" s="111">
        <f t="shared" ca="1" si="1138"/>
        <v>2.3170451276846942</v>
      </c>
      <c r="C7164" s="111">
        <f t="shared" ca="1" si="1139"/>
        <v>0</v>
      </c>
      <c r="D7164" s="111">
        <f t="shared" ca="1" si="1140"/>
        <v>0</v>
      </c>
      <c r="E7164" s="111">
        <f t="shared" ca="1" si="1141"/>
        <v>0</v>
      </c>
      <c r="F7164" s="111">
        <f t="shared" ca="1" si="1142"/>
        <v>0</v>
      </c>
      <c r="G7164" s="111">
        <f t="shared" ca="1" si="1144"/>
        <v>2.3170451276846942</v>
      </c>
    </row>
    <row r="7165" spans="2:9" ht="21" customHeight="1" x14ac:dyDescent="0.25">
      <c r="B7165" s="111">
        <f t="shared" ca="1" si="1138"/>
        <v>2.5478436461190608</v>
      </c>
      <c r="C7165" s="111">
        <f t="shared" ca="1" si="1139"/>
        <v>0.58372086123621947</v>
      </c>
      <c r="D7165" s="111">
        <f t="shared" ca="1" si="1140"/>
        <v>0</v>
      </c>
      <c r="E7165" s="111">
        <f t="shared" ca="1" si="1141"/>
        <v>0</v>
      </c>
      <c r="F7165" s="111">
        <f t="shared" ca="1" si="1142"/>
        <v>0</v>
      </c>
      <c r="G7165" s="111">
        <f t="shared" ca="1" si="1144"/>
        <v>3.1315645073552805</v>
      </c>
    </row>
    <row r="7166" spans="2:9" ht="21" customHeight="1" x14ac:dyDescent="0.25">
      <c r="B7166" s="111">
        <f t="shared" ca="1" si="1138"/>
        <v>2.1775157887692309</v>
      </c>
      <c r="C7166" s="111">
        <f t="shared" ca="1" si="1139"/>
        <v>0</v>
      </c>
      <c r="D7166" s="111">
        <f t="shared" ca="1" si="1140"/>
        <v>0</v>
      </c>
      <c r="E7166" s="111">
        <f t="shared" ca="1" si="1141"/>
        <v>0</v>
      </c>
      <c r="F7166" s="111">
        <f t="shared" ca="1" si="1142"/>
        <v>0</v>
      </c>
      <c r="G7166" s="111">
        <f t="shared" ca="1" si="1144"/>
        <v>2.1775157887692309</v>
      </c>
    </row>
    <row r="7167" spans="2:9" ht="21" customHeight="1" x14ac:dyDescent="0.25">
      <c r="B7167" s="111">
        <f t="shared" ca="1" si="1138"/>
        <v>1.9125658975750215</v>
      </c>
      <c r="C7167" s="111">
        <f t="shared" ca="1" si="1139"/>
        <v>0</v>
      </c>
      <c r="D7167" s="111">
        <f t="shared" ca="1" si="1140"/>
        <v>0</v>
      </c>
      <c r="E7167" s="111">
        <f t="shared" ca="1" si="1141"/>
        <v>0</v>
      </c>
      <c r="F7167" s="111">
        <f t="shared" ca="1" si="1142"/>
        <v>0</v>
      </c>
      <c r="G7167" s="111">
        <f t="shared" ca="1" si="1144"/>
        <v>1.9125658975750215</v>
      </c>
      <c r="H7167" s="111"/>
    </row>
    <row r="7168" spans="2:9" ht="21" customHeight="1" x14ac:dyDescent="0.25">
      <c r="B7168" s="111">
        <f t="shared" ca="1" si="1138"/>
        <v>2.1531500881414569</v>
      </c>
      <c r="C7168" s="111">
        <f t="shared" ca="1" si="1139"/>
        <v>0.58472238555371958</v>
      </c>
      <c r="D7168" s="111">
        <f t="shared" ca="1" si="1140"/>
        <v>0</v>
      </c>
      <c r="E7168" s="111">
        <f t="shared" ca="1" si="1141"/>
        <v>0</v>
      </c>
      <c r="F7168" s="111">
        <f t="shared" ca="1" si="1142"/>
        <v>0</v>
      </c>
      <c r="G7168" s="111">
        <f t="shared" ca="1" si="1144"/>
        <v>2.7378724736951767</v>
      </c>
    </row>
    <row r="7169" spans="2:9" ht="21" customHeight="1" x14ac:dyDescent="0.25">
      <c r="B7169" s="111">
        <f t="shared" ca="1" si="1138"/>
        <v>1.669110152132431</v>
      </c>
      <c r="C7169" s="111">
        <f t="shared" ca="1" si="1139"/>
        <v>0.5195142535344025</v>
      </c>
      <c r="D7169" s="111">
        <f t="shared" ca="1" si="1140"/>
        <v>0</v>
      </c>
      <c r="E7169" s="111">
        <f t="shared" ca="1" si="1141"/>
        <v>1.3010135826354636</v>
      </c>
      <c r="F7169" s="111">
        <f t="shared" ca="1" si="1142"/>
        <v>0</v>
      </c>
      <c r="G7169" s="111">
        <f t="shared" ca="1" si="1144"/>
        <v>3.489637988302297</v>
      </c>
    </row>
    <row r="7170" spans="2:9" ht="21" customHeight="1" x14ac:dyDescent="0.25">
      <c r="B7170" s="111">
        <f t="shared" ca="1" si="1138"/>
        <v>2.7546000803774549</v>
      </c>
      <c r="C7170" s="111">
        <f t="shared" ca="1" si="1139"/>
        <v>0</v>
      </c>
      <c r="D7170" s="111">
        <f t="shared" ca="1" si="1140"/>
        <v>0</v>
      </c>
      <c r="E7170" s="111">
        <f t="shared" ca="1" si="1141"/>
        <v>0</v>
      </c>
      <c r="F7170" s="111">
        <f t="shared" ca="1" si="1142"/>
        <v>0</v>
      </c>
      <c r="G7170" s="111">
        <f t="shared" ca="1" si="1144"/>
        <v>2.7546000803774549</v>
      </c>
    </row>
    <row r="7171" spans="2:9" ht="21" customHeight="1" x14ac:dyDescent="0.25">
      <c r="B7171" s="111">
        <f t="shared" ca="1" si="1138"/>
        <v>3.042229558101754</v>
      </c>
      <c r="C7171" s="111">
        <f t="shared" ca="1" si="1139"/>
        <v>0</v>
      </c>
      <c r="D7171" s="111">
        <f t="shared" ca="1" si="1140"/>
        <v>0</v>
      </c>
      <c r="E7171" s="111">
        <f t="shared" ca="1" si="1141"/>
        <v>0</v>
      </c>
      <c r="F7171" s="111">
        <f t="shared" ca="1" si="1142"/>
        <v>0</v>
      </c>
      <c r="G7171" s="111">
        <f t="shared" ca="1" si="1144"/>
        <v>3.042229558101754</v>
      </c>
    </row>
    <row r="7172" spans="2:9" ht="21" customHeight="1" x14ac:dyDescent="0.25">
      <c r="B7172" s="111">
        <f t="shared" ca="1" si="1138"/>
        <v>2.0081728925840898</v>
      </c>
      <c r="C7172" s="111">
        <f t="shared" ca="1" si="1139"/>
        <v>0.54955356612053996</v>
      </c>
      <c r="D7172" s="111">
        <f t="shared" ca="1" si="1140"/>
        <v>1.0926785804328976</v>
      </c>
      <c r="E7172" s="111">
        <f t="shared" ca="1" si="1141"/>
        <v>1.3336095301392417</v>
      </c>
      <c r="F7172" s="111">
        <f t="shared" ca="1" si="1142"/>
        <v>0</v>
      </c>
      <c r="G7172" s="111">
        <f t="shared" ca="1" si="1144"/>
        <v>4.984014569276769</v>
      </c>
    </row>
    <row r="7173" spans="2:9" ht="21" customHeight="1" x14ac:dyDescent="0.25">
      <c r="B7173" s="111">
        <f t="shared" ca="1" si="1138"/>
        <v>2.3491110561924327</v>
      </c>
      <c r="C7173" s="111">
        <f t="shared" ca="1" si="1139"/>
        <v>0</v>
      </c>
      <c r="D7173" s="111">
        <f t="shared" ca="1" si="1140"/>
        <v>0</v>
      </c>
      <c r="E7173" s="111">
        <f t="shared" ca="1" si="1141"/>
        <v>0</v>
      </c>
      <c r="F7173" s="111">
        <f t="shared" ca="1" si="1142"/>
        <v>0</v>
      </c>
      <c r="G7173" s="111">
        <f t="shared" ca="1" si="1144"/>
        <v>2.3491110561924327</v>
      </c>
    </row>
    <row r="7174" spans="2:9" ht="21" customHeight="1" x14ac:dyDescent="0.25">
      <c r="B7174" s="111">
        <f t="shared" ca="1" si="1138"/>
        <v>2.9897920283618835</v>
      </c>
      <c r="C7174" s="111">
        <f t="shared" ca="1" si="1139"/>
        <v>0</v>
      </c>
      <c r="D7174" s="111">
        <f t="shared" ca="1" si="1140"/>
        <v>0</v>
      </c>
      <c r="E7174" s="111">
        <f t="shared" ca="1" si="1141"/>
        <v>0</v>
      </c>
      <c r="F7174" s="111">
        <f t="shared" ca="1" si="1142"/>
        <v>0</v>
      </c>
      <c r="G7174" s="111">
        <f t="shared" ca="1" si="1144"/>
        <v>2.9897920283618835</v>
      </c>
      <c r="H7174" s="111"/>
    </row>
    <row r="7175" spans="2:9" ht="21" customHeight="1" x14ac:dyDescent="0.25">
      <c r="B7175" s="111">
        <f t="shared" ca="1" si="1138"/>
        <v>1.8195041310127706</v>
      </c>
      <c r="C7175" s="111">
        <f t="shared" ca="1" si="1139"/>
        <v>0.54982973328302265</v>
      </c>
      <c r="D7175" s="111">
        <f t="shared" ca="1" si="1140"/>
        <v>0</v>
      </c>
      <c r="E7175" s="111">
        <f t="shared" ca="1" si="1141"/>
        <v>0</v>
      </c>
      <c r="F7175" s="111">
        <f t="shared" ca="1" si="1142"/>
        <v>0</v>
      </c>
      <c r="G7175" s="111">
        <f t="shared" ca="1" si="1144"/>
        <v>2.3693338642957933</v>
      </c>
    </row>
    <row r="7176" spans="2:9" ht="21" customHeight="1" x14ac:dyDescent="0.25">
      <c r="B7176" s="111">
        <f t="shared" ca="1" si="1138"/>
        <v>2.7560673993395239</v>
      </c>
      <c r="C7176" s="111">
        <f t="shared" ca="1" si="1139"/>
        <v>0</v>
      </c>
      <c r="D7176" s="111">
        <f t="shared" ca="1" si="1140"/>
        <v>0</v>
      </c>
      <c r="E7176" s="111">
        <f t="shared" ca="1" si="1141"/>
        <v>0</v>
      </c>
      <c r="F7176" s="111">
        <f t="shared" ca="1" si="1142"/>
        <v>0</v>
      </c>
      <c r="G7176" s="111">
        <f t="shared" ca="1" si="1144"/>
        <v>2.7560673993395239</v>
      </c>
    </row>
    <row r="7177" spans="2:9" ht="21" customHeight="1" x14ac:dyDescent="0.25">
      <c r="B7177" s="111">
        <f t="shared" ca="1" si="1138"/>
        <v>3.1455371496384212</v>
      </c>
      <c r="C7177" s="111">
        <f t="shared" ca="1" si="1139"/>
        <v>0.47864104607942132</v>
      </c>
      <c r="D7177" s="111">
        <f t="shared" ca="1" si="1140"/>
        <v>0</v>
      </c>
      <c r="E7177" s="111">
        <f t="shared" ca="1" si="1141"/>
        <v>1.2232140768431852</v>
      </c>
      <c r="F7177" s="111">
        <f t="shared" ca="1" si="1142"/>
        <v>0</v>
      </c>
      <c r="G7177" s="111">
        <f t="shared" ca="1" si="1144"/>
        <v>4.8473922725610272</v>
      </c>
    </row>
    <row r="7178" spans="2:9" ht="21" customHeight="1" x14ac:dyDescent="0.25">
      <c r="B7178" s="111">
        <f t="shared" ca="1" si="1138"/>
        <v>2.7449887624351117</v>
      </c>
      <c r="C7178" s="111">
        <f t="shared" ca="1" si="1139"/>
        <v>0</v>
      </c>
      <c r="D7178" s="111">
        <f t="shared" ca="1" si="1140"/>
        <v>0</v>
      </c>
      <c r="E7178" s="111">
        <f t="shared" ca="1" si="1141"/>
        <v>0</v>
      </c>
      <c r="F7178" s="111">
        <f t="shared" ca="1" si="1142"/>
        <v>0</v>
      </c>
      <c r="G7178" s="111">
        <f t="shared" ca="1" si="1144"/>
        <v>2.7449887624351117</v>
      </c>
    </row>
    <row r="7179" spans="2:9" ht="21" customHeight="1" x14ac:dyDescent="0.25">
      <c r="B7179" s="111">
        <f t="shared" ca="1" si="1138"/>
        <v>3.0732224247600191</v>
      </c>
      <c r="C7179" s="111">
        <f t="shared" ca="1" si="1139"/>
        <v>0</v>
      </c>
      <c r="D7179" s="111">
        <f t="shared" ca="1" si="1140"/>
        <v>0</v>
      </c>
      <c r="E7179" s="111">
        <f t="shared" ca="1" si="1141"/>
        <v>0</v>
      </c>
      <c r="F7179" s="111">
        <f t="shared" ca="1" si="1142"/>
        <v>0</v>
      </c>
      <c r="G7179" s="111">
        <f t="shared" ca="1" si="1144"/>
        <v>3.0732224247600191</v>
      </c>
    </row>
    <row r="7180" spans="2:9" ht="21" customHeight="1" x14ac:dyDescent="0.25">
      <c r="B7180" s="111">
        <f t="shared" ca="1" si="1138"/>
        <v>2.1522037037344806</v>
      </c>
      <c r="C7180" s="111">
        <f t="shared" ca="1" si="1139"/>
        <v>0</v>
      </c>
      <c r="D7180" s="111">
        <f t="shared" ca="1" si="1140"/>
        <v>0</v>
      </c>
      <c r="E7180" s="111">
        <f t="shared" ca="1" si="1141"/>
        <v>0</v>
      </c>
      <c r="F7180" s="111">
        <f t="shared" ca="1" si="1142"/>
        <v>0</v>
      </c>
      <c r="G7180" s="111">
        <f t="shared" ca="1" si="1144"/>
        <v>2.1522037037344806</v>
      </c>
    </row>
    <row r="7181" spans="2:9" ht="21" customHeight="1" x14ac:dyDescent="0.25">
      <c r="B7181" s="111">
        <f t="shared" ca="1" si="1138"/>
        <v>2.3487963580163016</v>
      </c>
      <c r="C7181" s="111">
        <f t="shared" ca="1" si="1139"/>
        <v>0</v>
      </c>
      <c r="D7181" s="111">
        <f t="shared" ca="1" si="1140"/>
        <v>0</v>
      </c>
      <c r="E7181" s="111">
        <f t="shared" ca="1" si="1141"/>
        <v>0</v>
      </c>
      <c r="F7181" s="111">
        <f t="shared" ca="1" si="1142"/>
        <v>0</v>
      </c>
      <c r="G7181" s="111">
        <f t="shared" ca="1" si="1144"/>
        <v>2.3487963580163016</v>
      </c>
      <c r="H7181" s="111"/>
    </row>
    <row r="7182" spans="2:9" ht="21" customHeight="1" x14ac:dyDescent="0.25">
      <c r="B7182" s="111">
        <f t="shared" ref="B7182:B7245" ca="1" si="1148">maxs1-mins1*RAND()</f>
        <v>2.6074661547530082</v>
      </c>
      <c r="C7182" s="111">
        <f t="shared" ref="C7182:C7245" ca="1" si="1149">IF(RAND()&lt;0.5,maxs2-mins2*RAND(),0)</f>
        <v>0</v>
      </c>
      <c r="D7182" s="111">
        <f t="shared" ref="D7182:D7245" ca="1" si="1150">IF(RAND()&lt;0.14,maxs3-mins3*RAND(),0)</f>
        <v>0</v>
      </c>
      <c r="E7182" s="111">
        <f t="shared" ref="E7182:E7245" ca="1" si="1151">IF(RAND()&lt;0.07,maxs4-mins4*RAND(),0)</f>
        <v>0</v>
      </c>
      <c r="F7182" s="111">
        <f t="shared" ref="F7182:F7245" ca="1" si="1152">IF(RAND()&lt;0.05,maxs5-mins5*RAND(),0)</f>
        <v>0</v>
      </c>
      <c r="G7182" s="111">
        <f t="shared" ca="1" si="1144"/>
        <v>2.6074661547530082</v>
      </c>
    </row>
    <row r="7183" spans="2:9" ht="21" customHeight="1" x14ac:dyDescent="0.25">
      <c r="B7183" s="111">
        <f t="shared" ca="1" si="1148"/>
        <v>1.7303920094027563</v>
      </c>
      <c r="C7183" s="111">
        <f t="shared" ca="1" si="1149"/>
        <v>0</v>
      </c>
      <c r="D7183" s="111">
        <f t="shared" ca="1" si="1150"/>
        <v>0</v>
      </c>
      <c r="E7183" s="111">
        <f t="shared" ca="1" si="1151"/>
        <v>0</v>
      </c>
      <c r="F7183" s="111">
        <f t="shared" ca="1" si="1152"/>
        <v>0</v>
      </c>
      <c r="G7183" s="111">
        <f t="shared" ca="1" si="1144"/>
        <v>1.7303920094027563</v>
      </c>
      <c r="I7183" s="111">
        <f t="shared" ref="I7183" ca="1" si="1153">SUM(G7154:G7183)</f>
        <v>86.00940703738425</v>
      </c>
    </row>
    <row r="7184" spans="2:9" ht="21" customHeight="1" x14ac:dyDescent="0.25">
      <c r="B7184" s="111">
        <f t="shared" ca="1" si="1148"/>
        <v>2.4447568960120161</v>
      </c>
      <c r="C7184" s="111">
        <f t="shared" ca="1" si="1149"/>
        <v>0</v>
      </c>
      <c r="D7184" s="111">
        <f t="shared" ca="1" si="1150"/>
        <v>0.83859447273129661</v>
      </c>
      <c r="E7184" s="111">
        <f t="shared" ca="1" si="1151"/>
        <v>0</v>
      </c>
      <c r="F7184" s="111">
        <f t="shared" ca="1" si="1152"/>
        <v>0</v>
      </c>
      <c r="G7184" s="111">
        <f t="shared" ca="1" si="1144"/>
        <v>3.2833513687433129</v>
      </c>
    </row>
    <row r="7185" spans="2:8" ht="21" customHeight="1" x14ac:dyDescent="0.25">
      <c r="B7185" s="111">
        <f t="shared" ca="1" si="1148"/>
        <v>2.4252764154090887</v>
      </c>
      <c r="C7185" s="111">
        <f t="shared" ca="1" si="1149"/>
        <v>0.49689289398713732</v>
      </c>
      <c r="D7185" s="111">
        <f t="shared" ca="1" si="1150"/>
        <v>0</v>
      </c>
      <c r="E7185" s="111">
        <f t="shared" ca="1" si="1151"/>
        <v>0</v>
      </c>
      <c r="F7185" s="111">
        <f t="shared" ca="1" si="1152"/>
        <v>0</v>
      </c>
      <c r="G7185" s="111">
        <f t="shared" ca="1" si="1144"/>
        <v>2.9221693093962262</v>
      </c>
    </row>
    <row r="7186" spans="2:8" ht="21" customHeight="1" x14ac:dyDescent="0.25">
      <c r="B7186" s="111">
        <f t="shared" ca="1" si="1148"/>
        <v>3.3072606307797021</v>
      </c>
      <c r="C7186" s="111">
        <f t="shared" ca="1" si="1149"/>
        <v>0</v>
      </c>
      <c r="D7186" s="111">
        <f t="shared" ca="1" si="1150"/>
        <v>1.1763675012108652</v>
      </c>
      <c r="E7186" s="111">
        <f t="shared" ca="1" si="1151"/>
        <v>0</v>
      </c>
      <c r="F7186" s="111">
        <f t="shared" ca="1" si="1152"/>
        <v>0</v>
      </c>
      <c r="G7186" s="111">
        <f t="shared" ca="1" si="1144"/>
        <v>4.4836281319905673</v>
      </c>
    </row>
    <row r="7187" spans="2:8" ht="21" customHeight="1" x14ac:dyDescent="0.25">
      <c r="B7187" s="111">
        <f t="shared" ca="1" si="1148"/>
        <v>2.2996871781271997</v>
      </c>
      <c r="C7187" s="111">
        <f t="shared" ca="1" si="1149"/>
        <v>0</v>
      </c>
      <c r="D7187" s="111">
        <f t="shared" ca="1" si="1150"/>
        <v>0</v>
      </c>
      <c r="E7187" s="111">
        <f t="shared" ca="1" si="1151"/>
        <v>0</v>
      </c>
      <c r="F7187" s="111">
        <f t="shared" ca="1" si="1152"/>
        <v>0</v>
      </c>
      <c r="G7187" s="111">
        <f t="shared" ca="1" si="1144"/>
        <v>2.2996871781271997</v>
      </c>
    </row>
    <row r="7188" spans="2:8" ht="21" customHeight="1" x14ac:dyDescent="0.25">
      <c r="B7188" s="111">
        <f t="shared" ca="1" si="1148"/>
        <v>1.706572094275429</v>
      </c>
      <c r="C7188" s="111">
        <f t="shared" ca="1" si="1149"/>
        <v>0.44727261929076034</v>
      </c>
      <c r="D7188" s="111">
        <f t="shared" ca="1" si="1150"/>
        <v>0</v>
      </c>
      <c r="E7188" s="111">
        <f t="shared" ca="1" si="1151"/>
        <v>0</v>
      </c>
      <c r="F7188" s="111">
        <f t="shared" ca="1" si="1152"/>
        <v>0</v>
      </c>
      <c r="G7188" s="111">
        <f t="shared" ca="1" si="1144"/>
        <v>2.1538447135661896</v>
      </c>
    </row>
    <row r="7189" spans="2:8" ht="21" customHeight="1" x14ac:dyDescent="0.25">
      <c r="B7189" s="111">
        <f t="shared" ca="1" si="1148"/>
        <v>2.1917336244053196</v>
      </c>
      <c r="C7189" s="111">
        <f t="shared" ca="1" si="1149"/>
        <v>0.58075147018493389</v>
      </c>
      <c r="D7189" s="111">
        <f t="shared" ca="1" si="1150"/>
        <v>0</v>
      </c>
      <c r="E7189" s="111">
        <f t="shared" ca="1" si="1151"/>
        <v>0.70370321784761081</v>
      </c>
      <c r="F7189" s="111">
        <f t="shared" ca="1" si="1152"/>
        <v>0</v>
      </c>
      <c r="G7189" s="111">
        <f t="shared" ca="1" si="1144"/>
        <v>3.4761883124378645</v>
      </c>
    </row>
    <row r="7190" spans="2:8" ht="21" customHeight="1" x14ac:dyDescent="0.25">
      <c r="B7190" s="111">
        <f t="shared" ca="1" si="1148"/>
        <v>2.3126348632955809</v>
      </c>
      <c r="C7190" s="111">
        <f t="shared" ca="1" si="1149"/>
        <v>0</v>
      </c>
      <c r="D7190" s="111">
        <f t="shared" ca="1" si="1150"/>
        <v>0</v>
      </c>
      <c r="E7190" s="111">
        <f t="shared" ca="1" si="1151"/>
        <v>0</v>
      </c>
      <c r="F7190" s="111">
        <f t="shared" ca="1" si="1152"/>
        <v>0</v>
      </c>
      <c r="G7190" s="111">
        <f t="shared" ca="1" si="1144"/>
        <v>2.3126348632955809</v>
      </c>
      <c r="H7190" s="111">
        <f t="shared" ref="H7190" ca="1" si="1154">SUM(G7184:G7190)</f>
        <v>20.931503877556946</v>
      </c>
    </row>
    <row r="7191" spans="2:8" ht="21" customHeight="1" x14ac:dyDescent="0.25">
      <c r="B7191" s="111">
        <f t="shared" ca="1" si="1148"/>
        <v>2.8772386566462309</v>
      </c>
      <c r="C7191" s="111">
        <f t="shared" ca="1" si="1149"/>
        <v>0</v>
      </c>
      <c r="D7191" s="111">
        <f t="shared" ca="1" si="1150"/>
        <v>0</v>
      </c>
      <c r="E7191" s="111">
        <f t="shared" ca="1" si="1151"/>
        <v>0</v>
      </c>
      <c r="F7191" s="111">
        <f t="shared" ca="1" si="1152"/>
        <v>0</v>
      </c>
      <c r="G7191" s="111">
        <f t="shared" ca="1" si="1144"/>
        <v>2.8772386566462309</v>
      </c>
    </row>
    <row r="7192" spans="2:8" ht="21" customHeight="1" x14ac:dyDescent="0.25">
      <c r="B7192" s="111">
        <f t="shared" ca="1" si="1148"/>
        <v>2.1234144545227212</v>
      </c>
      <c r="C7192" s="111">
        <f t="shared" ca="1" si="1149"/>
        <v>0</v>
      </c>
      <c r="D7192" s="111">
        <f t="shared" ca="1" si="1150"/>
        <v>0</v>
      </c>
      <c r="E7192" s="111">
        <f t="shared" ca="1" si="1151"/>
        <v>0</v>
      </c>
      <c r="F7192" s="111">
        <f t="shared" ca="1" si="1152"/>
        <v>0</v>
      </c>
      <c r="G7192" s="111">
        <f t="shared" ca="1" si="1144"/>
        <v>2.1234144545227212</v>
      </c>
    </row>
    <row r="7193" spans="2:8" ht="21" customHeight="1" x14ac:dyDescent="0.25">
      <c r="B7193" s="111">
        <f t="shared" ca="1" si="1148"/>
        <v>3.2425409982875268</v>
      </c>
      <c r="C7193" s="111">
        <f t="shared" ca="1" si="1149"/>
        <v>0.56664691894518893</v>
      </c>
      <c r="D7193" s="111">
        <f t="shared" ca="1" si="1150"/>
        <v>0</v>
      </c>
      <c r="E7193" s="111">
        <f t="shared" ca="1" si="1151"/>
        <v>0</v>
      </c>
      <c r="F7193" s="111">
        <f t="shared" ca="1" si="1152"/>
        <v>0</v>
      </c>
      <c r="G7193" s="111">
        <f t="shared" ca="1" si="1144"/>
        <v>3.8091879172327157</v>
      </c>
    </row>
    <row r="7194" spans="2:8" ht="21" customHeight="1" x14ac:dyDescent="0.25">
      <c r="B7194" s="111">
        <f t="shared" ca="1" si="1148"/>
        <v>1.8002950816111976</v>
      </c>
      <c r="C7194" s="111">
        <f t="shared" ca="1" si="1149"/>
        <v>0.41093769042969847</v>
      </c>
      <c r="D7194" s="111">
        <f t="shared" ca="1" si="1150"/>
        <v>0</v>
      </c>
      <c r="E7194" s="111">
        <f t="shared" ca="1" si="1151"/>
        <v>0</v>
      </c>
      <c r="F7194" s="111">
        <f t="shared" ca="1" si="1152"/>
        <v>0</v>
      </c>
      <c r="G7194" s="111">
        <f t="shared" ref="G7194:G7257" ca="1" si="1155">SUM(B7194:F7194)</f>
        <v>2.211232772040896</v>
      </c>
    </row>
    <row r="7195" spans="2:8" ht="21" customHeight="1" x14ac:dyDescent="0.25">
      <c r="B7195" s="111">
        <f t="shared" ca="1" si="1148"/>
        <v>1.8010217833248481</v>
      </c>
      <c r="C7195" s="111">
        <f t="shared" ca="1" si="1149"/>
        <v>0.46589330125182093</v>
      </c>
      <c r="D7195" s="111">
        <f t="shared" ca="1" si="1150"/>
        <v>0.79789611386554493</v>
      </c>
      <c r="E7195" s="111">
        <f t="shared" ca="1" si="1151"/>
        <v>0</v>
      </c>
      <c r="F7195" s="111">
        <f t="shared" ca="1" si="1152"/>
        <v>0</v>
      </c>
      <c r="G7195" s="111">
        <f t="shared" ca="1" si="1155"/>
        <v>3.0648111984422144</v>
      </c>
    </row>
    <row r="7196" spans="2:8" ht="21" customHeight="1" x14ac:dyDescent="0.25">
      <c r="B7196" s="111">
        <f t="shared" ca="1" si="1148"/>
        <v>2.844224877522882</v>
      </c>
      <c r="C7196" s="111">
        <f t="shared" ca="1" si="1149"/>
        <v>0</v>
      </c>
      <c r="D7196" s="111">
        <f t="shared" ca="1" si="1150"/>
        <v>0</v>
      </c>
      <c r="E7196" s="111">
        <f t="shared" ca="1" si="1151"/>
        <v>0</v>
      </c>
      <c r="F7196" s="111">
        <f t="shared" ca="1" si="1152"/>
        <v>0</v>
      </c>
      <c r="G7196" s="111">
        <f t="shared" ca="1" si="1155"/>
        <v>2.844224877522882</v>
      </c>
    </row>
    <row r="7197" spans="2:8" ht="21" customHeight="1" x14ac:dyDescent="0.25">
      <c r="B7197" s="111">
        <f t="shared" ca="1" si="1148"/>
        <v>3.2048753811369703</v>
      </c>
      <c r="C7197" s="111">
        <f t="shared" ca="1" si="1149"/>
        <v>0.45340574008603529</v>
      </c>
      <c r="D7197" s="111">
        <f t="shared" ca="1" si="1150"/>
        <v>0</v>
      </c>
      <c r="E7197" s="111">
        <f t="shared" ca="1" si="1151"/>
        <v>0</v>
      </c>
      <c r="F7197" s="111">
        <f t="shared" ca="1" si="1152"/>
        <v>0</v>
      </c>
      <c r="G7197" s="111">
        <f t="shared" ca="1" si="1155"/>
        <v>3.6582811212230055</v>
      </c>
      <c r="H7197" s="111"/>
    </row>
    <row r="7198" spans="2:8" ht="21" customHeight="1" x14ac:dyDescent="0.25">
      <c r="B7198" s="111">
        <f t="shared" ca="1" si="1148"/>
        <v>3.2095983302662896</v>
      </c>
      <c r="C7198" s="111">
        <f t="shared" ca="1" si="1149"/>
        <v>0.47882844728283547</v>
      </c>
      <c r="D7198" s="111">
        <f t="shared" ca="1" si="1150"/>
        <v>1.3495408119561021</v>
      </c>
      <c r="E7198" s="111">
        <f t="shared" ca="1" si="1151"/>
        <v>0</v>
      </c>
      <c r="F7198" s="111">
        <f t="shared" ca="1" si="1152"/>
        <v>0</v>
      </c>
      <c r="G7198" s="111">
        <f t="shared" ca="1" si="1155"/>
        <v>5.0379675895052269</v>
      </c>
    </row>
    <row r="7199" spans="2:8" ht="21" customHeight="1" x14ac:dyDescent="0.25">
      <c r="B7199" s="111">
        <f t="shared" ca="1" si="1148"/>
        <v>3.0896739722660929</v>
      </c>
      <c r="C7199" s="111">
        <f t="shared" ca="1" si="1149"/>
        <v>0</v>
      </c>
      <c r="D7199" s="111">
        <f t="shared" ca="1" si="1150"/>
        <v>0</v>
      </c>
      <c r="E7199" s="111">
        <f t="shared" ca="1" si="1151"/>
        <v>0</v>
      </c>
      <c r="F7199" s="111">
        <f t="shared" ca="1" si="1152"/>
        <v>0</v>
      </c>
      <c r="G7199" s="111">
        <f t="shared" ca="1" si="1155"/>
        <v>3.0896739722660929</v>
      </c>
    </row>
    <row r="7200" spans="2:8" ht="21" customHeight="1" x14ac:dyDescent="0.25">
      <c r="B7200" s="111">
        <f t="shared" ca="1" si="1148"/>
        <v>2.2054743950887374</v>
      </c>
      <c r="C7200" s="111">
        <f t="shared" ca="1" si="1149"/>
        <v>0</v>
      </c>
      <c r="D7200" s="111">
        <f t="shared" ca="1" si="1150"/>
        <v>0</v>
      </c>
      <c r="E7200" s="111">
        <f t="shared" ca="1" si="1151"/>
        <v>0</v>
      </c>
      <c r="F7200" s="111">
        <f t="shared" ca="1" si="1152"/>
        <v>0</v>
      </c>
      <c r="G7200" s="111">
        <f t="shared" ca="1" si="1155"/>
        <v>2.2054743950887374</v>
      </c>
    </row>
    <row r="7201" spans="2:9" ht="21" customHeight="1" x14ac:dyDescent="0.25">
      <c r="B7201" s="111">
        <f t="shared" ca="1" si="1148"/>
        <v>1.987183201158975</v>
      </c>
      <c r="C7201" s="111">
        <f t="shared" ca="1" si="1149"/>
        <v>0</v>
      </c>
      <c r="D7201" s="111">
        <f t="shared" ca="1" si="1150"/>
        <v>0</v>
      </c>
      <c r="E7201" s="111">
        <f t="shared" ca="1" si="1151"/>
        <v>0</v>
      </c>
      <c r="F7201" s="111">
        <f t="shared" ca="1" si="1152"/>
        <v>0</v>
      </c>
      <c r="G7201" s="111">
        <f t="shared" ca="1" si="1155"/>
        <v>1.987183201158975</v>
      </c>
    </row>
    <row r="7202" spans="2:9" ht="21" customHeight="1" x14ac:dyDescent="0.25">
      <c r="B7202" s="111">
        <f t="shared" ca="1" si="1148"/>
        <v>1.5539419012833975</v>
      </c>
      <c r="C7202" s="111">
        <f t="shared" ca="1" si="1149"/>
        <v>0.44467007809247261</v>
      </c>
      <c r="D7202" s="111">
        <f t="shared" ca="1" si="1150"/>
        <v>0.97238644330871526</v>
      </c>
      <c r="E7202" s="111">
        <f t="shared" ca="1" si="1151"/>
        <v>0</v>
      </c>
      <c r="F7202" s="111">
        <f t="shared" ca="1" si="1152"/>
        <v>0</v>
      </c>
      <c r="G7202" s="111">
        <f t="shared" ca="1" si="1155"/>
        <v>2.9709984226845854</v>
      </c>
    </row>
    <row r="7203" spans="2:9" ht="21" customHeight="1" x14ac:dyDescent="0.25">
      <c r="B7203" s="111">
        <f t="shared" ca="1" si="1148"/>
        <v>1.4846063919569614</v>
      </c>
      <c r="C7203" s="111">
        <f t="shared" ca="1" si="1149"/>
        <v>0.47436307257713728</v>
      </c>
      <c r="D7203" s="111">
        <f t="shared" ca="1" si="1150"/>
        <v>0</v>
      </c>
      <c r="E7203" s="111">
        <f t="shared" ca="1" si="1151"/>
        <v>0</v>
      </c>
      <c r="F7203" s="111">
        <f t="shared" ca="1" si="1152"/>
        <v>0</v>
      </c>
      <c r="G7203" s="111">
        <f t="shared" ca="1" si="1155"/>
        <v>1.9589694645340987</v>
      </c>
    </row>
    <row r="7204" spans="2:9" ht="21" customHeight="1" x14ac:dyDescent="0.25">
      <c r="B7204" s="111">
        <f t="shared" ca="1" si="1148"/>
        <v>3.0844152647079071</v>
      </c>
      <c r="C7204" s="111">
        <f t="shared" ca="1" si="1149"/>
        <v>0.50392096098004735</v>
      </c>
      <c r="D7204" s="111">
        <f t="shared" ca="1" si="1150"/>
        <v>0</v>
      </c>
      <c r="E7204" s="111">
        <f t="shared" ca="1" si="1151"/>
        <v>0</v>
      </c>
      <c r="F7204" s="111">
        <f t="shared" ca="1" si="1152"/>
        <v>0</v>
      </c>
      <c r="G7204" s="111">
        <f t="shared" ca="1" si="1155"/>
        <v>3.5883362256879545</v>
      </c>
      <c r="H7204" s="111"/>
    </row>
    <row r="7205" spans="2:9" ht="21" customHeight="1" x14ac:dyDescent="0.25">
      <c r="B7205" s="111">
        <f t="shared" ca="1" si="1148"/>
        <v>2.5556876076084927</v>
      </c>
      <c r="C7205" s="111">
        <f t="shared" ca="1" si="1149"/>
        <v>0</v>
      </c>
      <c r="D7205" s="111">
        <f t="shared" ca="1" si="1150"/>
        <v>0</v>
      </c>
      <c r="E7205" s="111">
        <f t="shared" ca="1" si="1151"/>
        <v>0</v>
      </c>
      <c r="F7205" s="111">
        <f t="shared" ca="1" si="1152"/>
        <v>0</v>
      </c>
      <c r="G7205" s="111">
        <f t="shared" ca="1" si="1155"/>
        <v>2.5556876076084927</v>
      </c>
    </row>
    <row r="7206" spans="2:9" ht="21" customHeight="1" x14ac:dyDescent="0.25">
      <c r="B7206" s="111">
        <f t="shared" ca="1" si="1148"/>
        <v>2.2238798410917466</v>
      </c>
      <c r="C7206" s="111">
        <f t="shared" ca="1" si="1149"/>
        <v>0</v>
      </c>
      <c r="D7206" s="111">
        <f t="shared" ca="1" si="1150"/>
        <v>0.90929311326557993</v>
      </c>
      <c r="E7206" s="111">
        <f t="shared" ca="1" si="1151"/>
        <v>0</v>
      </c>
      <c r="F7206" s="111">
        <f t="shared" ca="1" si="1152"/>
        <v>0</v>
      </c>
      <c r="G7206" s="111">
        <f t="shared" ca="1" si="1155"/>
        <v>3.1331729543573266</v>
      </c>
    </row>
    <row r="7207" spans="2:9" ht="21" customHeight="1" x14ac:dyDescent="0.25">
      <c r="B7207" s="111">
        <f t="shared" ca="1" si="1148"/>
        <v>1.5938675075960322</v>
      </c>
      <c r="C7207" s="111">
        <f t="shared" ca="1" si="1149"/>
        <v>0</v>
      </c>
      <c r="D7207" s="111">
        <f t="shared" ca="1" si="1150"/>
        <v>0</v>
      </c>
      <c r="E7207" s="111">
        <f t="shared" ca="1" si="1151"/>
        <v>0</v>
      </c>
      <c r="F7207" s="111">
        <f t="shared" ca="1" si="1152"/>
        <v>0</v>
      </c>
      <c r="G7207" s="111">
        <f t="shared" ca="1" si="1155"/>
        <v>1.5938675075960322</v>
      </c>
    </row>
    <row r="7208" spans="2:9" ht="21" customHeight="1" x14ac:dyDescent="0.25">
      <c r="B7208" s="111">
        <f t="shared" ca="1" si="1148"/>
        <v>1.9681887643749192</v>
      </c>
      <c r="C7208" s="111">
        <f t="shared" ca="1" si="1149"/>
        <v>0.48150230445066305</v>
      </c>
      <c r="D7208" s="111">
        <f t="shared" ca="1" si="1150"/>
        <v>1.0809232363259909</v>
      </c>
      <c r="E7208" s="111">
        <f t="shared" ca="1" si="1151"/>
        <v>0</v>
      </c>
      <c r="F7208" s="111">
        <f t="shared" ca="1" si="1152"/>
        <v>0</v>
      </c>
      <c r="G7208" s="111">
        <f t="shared" ca="1" si="1155"/>
        <v>3.5306143051515733</v>
      </c>
    </row>
    <row r="7209" spans="2:9" ht="21" customHeight="1" x14ac:dyDescent="0.25">
      <c r="B7209" s="111">
        <f t="shared" ca="1" si="1148"/>
        <v>2.4799399365704162</v>
      </c>
      <c r="C7209" s="111">
        <f t="shared" ca="1" si="1149"/>
        <v>0.43979338031549775</v>
      </c>
      <c r="D7209" s="111">
        <f t="shared" ca="1" si="1150"/>
        <v>0</v>
      </c>
      <c r="E7209" s="111">
        <f t="shared" ca="1" si="1151"/>
        <v>0</v>
      </c>
      <c r="F7209" s="111">
        <f t="shared" ca="1" si="1152"/>
        <v>0</v>
      </c>
      <c r="G7209" s="111">
        <f t="shared" ca="1" si="1155"/>
        <v>2.9197333168859139</v>
      </c>
    </row>
    <row r="7210" spans="2:9" ht="21" customHeight="1" x14ac:dyDescent="0.25">
      <c r="B7210" s="111">
        <f t="shared" ca="1" si="1148"/>
        <v>2.7168925102758346</v>
      </c>
      <c r="C7210" s="111">
        <f t="shared" ca="1" si="1149"/>
        <v>0</v>
      </c>
      <c r="D7210" s="111">
        <f t="shared" ca="1" si="1150"/>
        <v>0</v>
      </c>
      <c r="E7210" s="111">
        <f t="shared" ca="1" si="1151"/>
        <v>0</v>
      </c>
      <c r="F7210" s="111">
        <f t="shared" ca="1" si="1152"/>
        <v>0</v>
      </c>
      <c r="G7210" s="111">
        <f t="shared" ca="1" si="1155"/>
        <v>2.7168925102758346</v>
      </c>
    </row>
    <row r="7211" spans="2:9" ht="21" customHeight="1" x14ac:dyDescent="0.25">
      <c r="B7211" s="111">
        <f t="shared" ca="1" si="1148"/>
        <v>2.7589597222564368</v>
      </c>
      <c r="C7211" s="111">
        <f t="shared" ca="1" si="1149"/>
        <v>0</v>
      </c>
      <c r="D7211" s="111">
        <f t="shared" ca="1" si="1150"/>
        <v>0</v>
      </c>
      <c r="E7211" s="111">
        <f t="shared" ca="1" si="1151"/>
        <v>0</v>
      </c>
      <c r="F7211" s="111">
        <f t="shared" ca="1" si="1152"/>
        <v>0</v>
      </c>
      <c r="G7211" s="111">
        <f t="shared" ca="1" si="1155"/>
        <v>2.7589597222564368</v>
      </c>
      <c r="H7211" s="111"/>
    </row>
    <row r="7212" spans="2:9" ht="21" customHeight="1" x14ac:dyDescent="0.25">
      <c r="B7212" s="111">
        <f t="shared" ca="1" si="1148"/>
        <v>1.4476489596136308</v>
      </c>
      <c r="C7212" s="111">
        <f t="shared" ca="1" si="1149"/>
        <v>0</v>
      </c>
      <c r="D7212" s="111">
        <f t="shared" ca="1" si="1150"/>
        <v>0</v>
      </c>
      <c r="E7212" s="111">
        <f t="shared" ca="1" si="1151"/>
        <v>0</v>
      </c>
      <c r="F7212" s="111">
        <f t="shared" ca="1" si="1152"/>
        <v>0</v>
      </c>
      <c r="G7212" s="111">
        <f t="shared" ca="1" si="1155"/>
        <v>1.4476489596136308</v>
      </c>
    </row>
    <row r="7213" spans="2:9" ht="21" customHeight="1" x14ac:dyDescent="0.25">
      <c r="B7213" s="111">
        <f t="shared" ca="1" si="1148"/>
        <v>3.0162807420909119</v>
      </c>
      <c r="C7213" s="111">
        <f t="shared" ca="1" si="1149"/>
        <v>0.54615375242176978</v>
      </c>
      <c r="D7213" s="111">
        <f t="shared" ca="1" si="1150"/>
        <v>0</v>
      </c>
      <c r="E7213" s="111">
        <f t="shared" ca="1" si="1151"/>
        <v>0</v>
      </c>
      <c r="F7213" s="111">
        <f t="shared" ca="1" si="1152"/>
        <v>0</v>
      </c>
      <c r="G7213" s="111">
        <f t="shared" ca="1" si="1155"/>
        <v>3.5624344945126816</v>
      </c>
      <c r="I7213" s="111">
        <f t="shared" ref="I7213" ca="1" si="1156">SUM(G7184:G7213)</f>
        <v>86.577509524371209</v>
      </c>
    </row>
    <row r="7214" spans="2:9" ht="21" customHeight="1" x14ac:dyDescent="0.25">
      <c r="B7214" s="111">
        <f t="shared" ca="1" si="1148"/>
        <v>3.2419652299390731</v>
      </c>
      <c r="C7214" s="111">
        <f t="shared" ca="1" si="1149"/>
        <v>0.50072439846805927</v>
      </c>
      <c r="D7214" s="111">
        <f t="shared" ca="1" si="1150"/>
        <v>0</v>
      </c>
      <c r="E7214" s="111">
        <f t="shared" ca="1" si="1151"/>
        <v>0</v>
      </c>
      <c r="F7214" s="111">
        <f t="shared" ca="1" si="1152"/>
        <v>0</v>
      </c>
      <c r="G7214" s="111">
        <f t="shared" ca="1" si="1155"/>
        <v>3.7426896284071325</v>
      </c>
    </row>
    <row r="7215" spans="2:9" ht="21" customHeight="1" x14ac:dyDescent="0.25">
      <c r="B7215" s="111">
        <f t="shared" ca="1" si="1148"/>
        <v>2.6102846961860466</v>
      </c>
      <c r="C7215" s="111">
        <f t="shared" ca="1" si="1149"/>
        <v>0</v>
      </c>
      <c r="D7215" s="111">
        <f t="shared" ca="1" si="1150"/>
        <v>0</v>
      </c>
      <c r="E7215" s="111">
        <f t="shared" ca="1" si="1151"/>
        <v>0</v>
      </c>
      <c r="F7215" s="111">
        <f t="shared" ca="1" si="1152"/>
        <v>0</v>
      </c>
      <c r="G7215" s="111">
        <f t="shared" ca="1" si="1155"/>
        <v>2.6102846961860466</v>
      </c>
    </row>
    <row r="7216" spans="2:9" ht="21" customHeight="1" x14ac:dyDescent="0.25">
      <c r="B7216" s="111">
        <f t="shared" ca="1" si="1148"/>
        <v>3.0534005257784806</v>
      </c>
      <c r="C7216" s="111">
        <f t="shared" ca="1" si="1149"/>
        <v>0.44392001191379238</v>
      </c>
      <c r="D7216" s="111">
        <f t="shared" ca="1" si="1150"/>
        <v>0</v>
      </c>
      <c r="E7216" s="111">
        <f t="shared" ca="1" si="1151"/>
        <v>0</v>
      </c>
      <c r="F7216" s="111">
        <f t="shared" ca="1" si="1152"/>
        <v>0</v>
      </c>
      <c r="G7216" s="111">
        <f t="shared" ca="1" si="1155"/>
        <v>3.4973205376922731</v>
      </c>
    </row>
    <row r="7217" spans="2:8" ht="21" customHeight="1" x14ac:dyDescent="0.25">
      <c r="B7217" s="111">
        <f t="shared" ca="1" si="1148"/>
        <v>1.8903396303089799</v>
      </c>
      <c r="C7217" s="111">
        <f t="shared" ca="1" si="1149"/>
        <v>0.47216580094663207</v>
      </c>
      <c r="D7217" s="111">
        <f t="shared" ca="1" si="1150"/>
        <v>0</v>
      </c>
      <c r="E7217" s="111">
        <f t="shared" ca="1" si="1151"/>
        <v>0</v>
      </c>
      <c r="F7217" s="111">
        <f t="shared" ca="1" si="1152"/>
        <v>0</v>
      </c>
      <c r="G7217" s="111">
        <f t="shared" ca="1" si="1155"/>
        <v>2.3625054312556122</v>
      </c>
    </row>
    <row r="7218" spans="2:8" ht="21" customHeight="1" x14ac:dyDescent="0.25">
      <c r="B7218" s="111">
        <f t="shared" ca="1" si="1148"/>
        <v>2.336571518280107</v>
      </c>
      <c r="C7218" s="111">
        <f t="shared" ca="1" si="1149"/>
        <v>0.58438074987941324</v>
      </c>
      <c r="D7218" s="111">
        <f t="shared" ca="1" si="1150"/>
        <v>0</v>
      </c>
      <c r="E7218" s="111">
        <f t="shared" ca="1" si="1151"/>
        <v>0</v>
      </c>
      <c r="F7218" s="111">
        <f t="shared" ca="1" si="1152"/>
        <v>0</v>
      </c>
      <c r="G7218" s="111">
        <f t="shared" ca="1" si="1155"/>
        <v>2.9209522681595201</v>
      </c>
    </row>
    <row r="7219" spans="2:8" ht="21" customHeight="1" x14ac:dyDescent="0.25">
      <c r="B7219" s="111">
        <f t="shared" ca="1" si="1148"/>
        <v>2.5587758734140427</v>
      </c>
      <c r="C7219" s="111">
        <f t="shared" ca="1" si="1149"/>
        <v>0</v>
      </c>
      <c r="D7219" s="111">
        <f t="shared" ca="1" si="1150"/>
        <v>0</v>
      </c>
      <c r="E7219" s="111">
        <f t="shared" ca="1" si="1151"/>
        <v>0</v>
      </c>
      <c r="F7219" s="111">
        <f t="shared" ca="1" si="1152"/>
        <v>0.33482327766211573</v>
      </c>
      <c r="G7219" s="111">
        <f t="shared" ca="1" si="1155"/>
        <v>2.8935991510761583</v>
      </c>
    </row>
    <row r="7220" spans="2:8" ht="21" customHeight="1" x14ac:dyDescent="0.25">
      <c r="B7220" s="111">
        <f t="shared" ca="1" si="1148"/>
        <v>1.4713105590884721</v>
      </c>
      <c r="C7220" s="111">
        <f t="shared" ca="1" si="1149"/>
        <v>0</v>
      </c>
      <c r="D7220" s="111">
        <f t="shared" ca="1" si="1150"/>
        <v>0</v>
      </c>
      <c r="E7220" s="111">
        <f t="shared" ca="1" si="1151"/>
        <v>0</v>
      </c>
      <c r="F7220" s="111">
        <f t="shared" ca="1" si="1152"/>
        <v>0</v>
      </c>
      <c r="G7220" s="111">
        <f t="shared" ca="1" si="1155"/>
        <v>1.4713105590884721</v>
      </c>
      <c r="H7220" s="111">
        <f t="shared" ref="H7220" ca="1" si="1157">SUM(G7214:G7220)</f>
        <v>19.498662271865218</v>
      </c>
    </row>
    <row r="7221" spans="2:8" ht="21" customHeight="1" x14ac:dyDescent="0.25">
      <c r="B7221" s="111">
        <f t="shared" ca="1" si="1148"/>
        <v>2.752152958257152</v>
      </c>
      <c r="C7221" s="111">
        <f t="shared" ca="1" si="1149"/>
        <v>0</v>
      </c>
      <c r="D7221" s="111">
        <f t="shared" ca="1" si="1150"/>
        <v>0</v>
      </c>
      <c r="E7221" s="111">
        <f t="shared" ca="1" si="1151"/>
        <v>0</v>
      </c>
      <c r="F7221" s="111">
        <f t="shared" ca="1" si="1152"/>
        <v>0</v>
      </c>
      <c r="G7221" s="111">
        <f t="shared" ca="1" si="1155"/>
        <v>2.752152958257152</v>
      </c>
    </row>
    <row r="7222" spans="2:8" ht="21" customHeight="1" x14ac:dyDescent="0.25">
      <c r="B7222" s="111">
        <f t="shared" ca="1" si="1148"/>
        <v>2.0922054733465729</v>
      </c>
      <c r="C7222" s="111">
        <f t="shared" ca="1" si="1149"/>
        <v>0.41344333505150266</v>
      </c>
      <c r="D7222" s="111">
        <f t="shared" ca="1" si="1150"/>
        <v>0</v>
      </c>
      <c r="E7222" s="111">
        <f t="shared" ca="1" si="1151"/>
        <v>0</v>
      </c>
      <c r="F7222" s="111">
        <f t="shared" ca="1" si="1152"/>
        <v>0</v>
      </c>
      <c r="G7222" s="111">
        <f t="shared" ca="1" si="1155"/>
        <v>2.5056488083980755</v>
      </c>
    </row>
    <row r="7223" spans="2:8" ht="21" customHeight="1" x14ac:dyDescent="0.25">
      <c r="B7223" s="111">
        <f t="shared" ca="1" si="1148"/>
        <v>2.9418946330349125</v>
      </c>
      <c r="C7223" s="111">
        <f t="shared" ca="1" si="1149"/>
        <v>0.53815393144007395</v>
      </c>
      <c r="D7223" s="111">
        <f t="shared" ca="1" si="1150"/>
        <v>0</v>
      </c>
      <c r="E7223" s="111">
        <f t="shared" ca="1" si="1151"/>
        <v>1.2329233747851462</v>
      </c>
      <c r="F7223" s="111">
        <f t="shared" ca="1" si="1152"/>
        <v>0</v>
      </c>
      <c r="G7223" s="111">
        <f t="shared" ca="1" si="1155"/>
        <v>4.7129719392601324</v>
      </c>
    </row>
    <row r="7224" spans="2:8" ht="21" customHeight="1" x14ac:dyDescent="0.25">
      <c r="B7224" s="111">
        <f t="shared" ca="1" si="1148"/>
        <v>2.8017026108940275</v>
      </c>
      <c r="C7224" s="111">
        <f t="shared" ca="1" si="1149"/>
        <v>0</v>
      </c>
      <c r="D7224" s="111">
        <f t="shared" ca="1" si="1150"/>
        <v>0</v>
      </c>
      <c r="E7224" s="111">
        <f t="shared" ca="1" si="1151"/>
        <v>0</v>
      </c>
      <c r="F7224" s="111">
        <f t="shared" ca="1" si="1152"/>
        <v>0</v>
      </c>
      <c r="G7224" s="111">
        <f t="shared" ca="1" si="1155"/>
        <v>2.8017026108940275</v>
      </c>
    </row>
    <row r="7225" spans="2:8" ht="21" customHeight="1" x14ac:dyDescent="0.25">
      <c r="B7225" s="111">
        <f t="shared" ca="1" si="1148"/>
        <v>2.1487206434763113</v>
      </c>
      <c r="C7225" s="111">
        <f t="shared" ca="1" si="1149"/>
        <v>0</v>
      </c>
      <c r="D7225" s="111">
        <f t="shared" ca="1" si="1150"/>
        <v>0</v>
      </c>
      <c r="E7225" s="111">
        <f t="shared" ca="1" si="1151"/>
        <v>0</v>
      </c>
      <c r="F7225" s="111">
        <f t="shared" ca="1" si="1152"/>
        <v>0</v>
      </c>
      <c r="G7225" s="111">
        <f t="shared" ca="1" si="1155"/>
        <v>2.1487206434763113</v>
      </c>
    </row>
    <row r="7226" spans="2:8" ht="21" customHeight="1" x14ac:dyDescent="0.25">
      <c r="B7226" s="111">
        <f t="shared" ca="1" si="1148"/>
        <v>1.6777050745041042</v>
      </c>
      <c r="C7226" s="111">
        <f t="shared" ca="1" si="1149"/>
        <v>0</v>
      </c>
      <c r="D7226" s="111">
        <f t="shared" ca="1" si="1150"/>
        <v>0</v>
      </c>
      <c r="E7226" s="111">
        <f t="shared" ca="1" si="1151"/>
        <v>0</v>
      </c>
      <c r="F7226" s="111">
        <f t="shared" ca="1" si="1152"/>
        <v>0</v>
      </c>
      <c r="G7226" s="111">
        <f t="shared" ca="1" si="1155"/>
        <v>1.6777050745041042</v>
      </c>
    </row>
    <row r="7227" spans="2:8" ht="21" customHeight="1" x14ac:dyDescent="0.25">
      <c r="B7227" s="111">
        <f t="shared" ca="1" si="1148"/>
        <v>3.1684632116461446</v>
      </c>
      <c r="C7227" s="111">
        <f t="shared" ca="1" si="1149"/>
        <v>0.43574411413471192</v>
      </c>
      <c r="D7227" s="111">
        <f t="shared" ca="1" si="1150"/>
        <v>0</v>
      </c>
      <c r="E7227" s="111">
        <f t="shared" ca="1" si="1151"/>
        <v>0</v>
      </c>
      <c r="F7227" s="111">
        <f t="shared" ca="1" si="1152"/>
        <v>0</v>
      </c>
      <c r="G7227" s="111">
        <f t="shared" ca="1" si="1155"/>
        <v>3.6042073257808567</v>
      </c>
      <c r="H7227" s="111"/>
    </row>
    <row r="7228" spans="2:8" ht="21" customHeight="1" x14ac:dyDescent="0.25">
      <c r="B7228" s="111">
        <f t="shared" ca="1" si="1148"/>
        <v>1.6096923521953743</v>
      </c>
      <c r="C7228" s="111">
        <f t="shared" ca="1" si="1149"/>
        <v>0.40780561099827528</v>
      </c>
      <c r="D7228" s="111">
        <f t="shared" ca="1" si="1150"/>
        <v>0</v>
      </c>
      <c r="E7228" s="111">
        <f t="shared" ca="1" si="1151"/>
        <v>0</v>
      </c>
      <c r="F7228" s="111">
        <f t="shared" ca="1" si="1152"/>
        <v>0.73251329738869564</v>
      </c>
      <c r="G7228" s="111">
        <f t="shared" ca="1" si="1155"/>
        <v>2.7500112605823457</v>
      </c>
    </row>
    <row r="7229" spans="2:8" ht="21" customHeight="1" x14ac:dyDescent="0.25">
      <c r="B7229" s="111">
        <f t="shared" ca="1" si="1148"/>
        <v>2.9158742416367596</v>
      </c>
      <c r="C7229" s="111">
        <f t="shared" ca="1" si="1149"/>
        <v>0</v>
      </c>
      <c r="D7229" s="111">
        <f t="shared" ca="1" si="1150"/>
        <v>1.3840296621593244</v>
      </c>
      <c r="E7229" s="111">
        <f t="shared" ca="1" si="1151"/>
        <v>0</v>
      </c>
      <c r="F7229" s="111">
        <f t="shared" ca="1" si="1152"/>
        <v>0</v>
      </c>
      <c r="G7229" s="111">
        <f t="shared" ca="1" si="1155"/>
        <v>4.2999039037960838</v>
      </c>
    </row>
    <row r="7230" spans="2:8" ht="21" customHeight="1" x14ac:dyDescent="0.25">
      <c r="B7230" s="111">
        <f t="shared" ca="1" si="1148"/>
        <v>2.0132540972777839</v>
      </c>
      <c r="C7230" s="111">
        <f t="shared" ca="1" si="1149"/>
        <v>0.52479582128475155</v>
      </c>
      <c r="D7230" s="111">
        <f t="shared" ca="1" si="1150"/>
        <v>0</v>
      </c>
      <c r="E7230" s="111">
        <f t="shared" ca="1" si="1151"/>
        <v>0</v>
      </c>
      <c r="F7230" s="111">
        <f t="shared" ca="1" si="1152"/>
        <v>0</v>
      </c>
      <c r="G7230" s="111">
        <f t="shared" ca="1" si="1155"/>
        <v>2.5380499185625354</v>
      </c>
    </row>
    <row r="7231" spans="2:8" ht="21" customHeight="1" x14ac:dyDescent="0.25">
      <c r="B7231" s="111">
        <f t="shared" ca="1" si="1148"/>
        <v>2.552105198337931</v>
      </c>
      <c r="C7231" s="111">
        <f t="shared" ca="1" si="1149"/>
        <v>0</v>
      </c>
      <c r="D7231" s="111">
        <f t="shared" ca="1" si="1150"/>
        <v>0</v>
      </c>
      <c r="E7231" s="111">
        <f t="shared" ca="1" si="1151"/>
        <v>0</v>
      </c>
      <c r="F7231" s="111">
        <f t="shared" ca="1" si="1152"/>
        <v>0.39403785830861149</v>
      </c>
      <c r="G7231" s="111">
        <f t="shared" ca="1" si="1155"/>
        <v>2.9461430566465427</v>
      </c>
    </row>
    <row r="7232" spans="2:8" ht="21" customHeight="1" x14ac:dyDescent="0.25">
      <c r="B7232" s="111">
        <f t="shared" ca="1" si="1148"/>
        <v>3.0345471129290464</v>
      </c>
      <c r="C7232" s="111">
        <f t="shared" ca="1" si="1149"/>
        <v>0</v>
      </c>
      <c r="D7232" s="111">
        <f t="shared" ca="1" si="1150"/>
        <v>1.2619505945101011</v>
      </c>
      <c r="E7232" s="111">
        <f t="shared" ca="1" si="1151"/>
        <v>0</v>
      </c>
      <c r="F7232" s="111">
        <f t="shared" ca="1" si="1152"/>
        <v>0</v>
      </c>
      <c r="G7232" s="111">
        <f t="shared" ca="1" si="1155"/>
        <v>4.2964977074391477</v>
      </c>
    </row>
    <row r="7233" spans="2:9" ht="21" customHeight="1" x14ac:dyDescent="0.25">
      <c r="B7233" s="111">
        <f t="shared" ca="1" si="1148"/>
        <v>2.8169855994138606</v>
      </c>
      <c r="C7233" s="111">
        <f t="shared" ca="1" si="1149"/>
        <v>0.57136741560736837</v>
      </c>
      <c r="D7233" s="111">
        <f t="shared" ca="1" si="1150"/>
        <v>0</v>
      </c>
      <c r="E7233" s="111">
        <f t="shared" ca="1" si="1151"/>
        <v>0</v>
      </c>
      <c r="F7233" s="111">
        <f t="shared" ca="1" si="1152"/>
        <v>0</v>
      </c>
      <c r="G7233" s="111">
        <f t="shared" ca="1" si="1155"/>
        <v>3.3883530150212291</v>
      </c>
    </row>
    <row r="7234" spans="2:9" ht="21" customHeight="1" x14ac:dyDescent="0.25">
      <c r="B7234" s="111">
        <f t="shared" ca="1" si="1148"/>
        <v>2.9328801275294043</v>
      </c>
      <c r="C7234" s="111">
        <f t="shared" ca="1" si="1149"/>
        <v>0.5831342919052328</v>
      </c>
      <c r="D7234" s="111">
        <f t="shared" ca="1" si="1150"/>
        <v>0</v>
      </c>
      <c r="E7234" s="111">
        <f t="shared" ca="1" si="1151"/>
        <v>0</v>
      </c>
      <c r="F7234" s="111">
        <f t="shared" ca="1" si="1152"/>
        <v>0</v>
      </c>
      <c r="G7234" s="111">
        <f t="shared" ca="1" si="1155"/>
        <v>3.516014419434637</v>
      </c>
      <c r="H7234" s="111"/>
    </row>
    <row r="7235" spans="2:9" ht="21" customHeight="1" x14ac:dyDescent="0.25">
      <c r="B7235" s="111">
        <f t="shared" ca="1" si="1148"/>
        <v>1.4480689829447657</v>
      </c>
      <c r="C7235" s="111">
        <f t="shared" ca="1" si="1149"/>
        <v>0.40223404635009807</v>
      </c>
      <c r="D7235" s="111">
        <f t="shared" ca="1" si="1150"/>
        <v>0</v>
      </c>
      <c r="E7235" s="111">
        <f t="shared" ca="1" si="1151"/>
        <v>0</v>
      </c>
      <c r="F7235" s="111">
        <f t="shared" ca="1" si="1152"/>
        <v>0</v>
      </c>
      <c r="G7235" s="111">
        <f t="shared" ca="1" si="1155"/>
        <v>1.8503030292948637</v>
      </c>
    </row>
    <row r="7236" spans="2:9" ht="21" customHeight="1" x14ac:dyDescent="0.25">
      <c r="B7236" s="111">
        <f t="shared" ca="1" si="1148"/>
        <v>1.9869707854012941</v>
      </c>
      <c r="C7236" s="111">
        <f t="shared" ca="1" si="1149"/>
        <v>0.46315172681957795</v>
      </c>
      <c r="D7236" s="111">
        <f t="shared" ca="1" si="1150"/>
        <v>0</v>
      </c>
      <c r="E7236" s="111">
        <f t="shared" ca="1" si="1151"/>
        <v>0</v>
      </c>
      <c r="F7236" s="111">
        <f t="shared" ca="1" si="1152"/>
        <v>0</v>
      </c>
      <c r="G7236" s="111">
        <f t="shared" ca="1" si="1155"/>
        <v>2.4501225122208723</v>
      </c>
    </row>
    <row r="7237" spans="2:9" ht="21" customHeight="1" x14ac:dyDescent="0.25">
      <c r="B7237" s="111">
        <f t="shared" ca="1" si="1148"/>
        <v>2.7229083892566255</v>
      </c>
      <c r="C7237" s="111">
        <f t="shared" ca="1" si="1149"/>
        <v>0</v>
      </c>
      <c r="D7237" s="111">
        <f t="shared" ca="1" si="1150"/>
        <v>0</v>
      </c>
      <c r="E7237" s="111">
        <f t="shared" ca="1" si="1151"/>
        <v>0</v>
      </c>
      <c r="F7237" s="111">
        <f t="shared" ca="1" si="1152"/>
        <v>0</v>
      </c>
      <c r="G7237" s="111">
        <f t="shared" ca="1" si="1155"/>
        <v>2.7229083892566255</v>
      </c>
    </row>
    <row r="7238" spans="2:9" ht="21" customHeight="1" x14ac:dyDescent="0.25">
      <c r="B7238" s="111">
        <f t="shared" ca="1" si="1148"/>
        <v>2.7536802792593482</v>
      </c>
      <c r="C7238" s="111">
        <f t="shared" ca="1" si="1149"/>
        <v>0</v>
      </c>
      <c r="D7238" s="111">
        <f t="shared" ca="1" si="1150"/>
        <v>0</v>
      </c>
      <c r="E7238" s="111">
        <f t="shared" ca="1" si="1151"/>
        <v>0</v>
      </c>
      <c r="F7238" s="111">
        <f t="shared" ca="1" si="1152"/>
        <v>0</v>
      </c>
      <c r="G7238" s="111">
        <f t="shared" ca="1" si="1155"/>
        <v>2.7536802792593482</v>
      </c>
    </row>
    <row r="7239" spans="2:9" ht="21" customHeight="1" x14ac:dyDescent="0.25">
      <c r="B7239" s="111">
        <f t="shared" ca="1" si="1148"/>
        <v>3.2598237427002568</v>
      </c>
      <c r="C7239" s="111">
        <f t="shared" ca="1" si="1149"/>
        <v>0</v>
      </c>
      <c r="D7239" s="111">
        <f t="shared" ca="1" si="1150"/>
        <v>0.94823088958329904</v>
      </c>
      <c r="E7239" s="111">
        <f t="shared" ca="1" si="1151"/>
        <v>0</v>
      </c>
      <c r="F7239" s="111">
        <f t="shared" ca="1" si="1152"/>
        <v>0</v>
      </c>
      <c r="G7239" s="111">
        <f t="shared" ca="1" si="1155"/>
        <v>4.2080546322835559</v>
      </c>
    </row>
    <row r="7240" spans="2:9" ht="21" customHeight="1" x14ac:dyDescent="0.25">
      <c r="B7240" s="111">
        <f t="shared" ca="1" si="1148"/>
        <v>1.8910232159395512</v>
      </c>
      <c r="C7240" s="111">
        <f t="shared" ca="1" si="1149"/>
        <v>0.40415689935168647</v>
      </c>
      <c r="D7240" s="111">
        <f t="shared" ca="1" si="1150"/>
        <v>0</v>
      </c>
      <c r="E7240" s="111">
        <f t="shared" ca="1" si="1151"/>
        <v>0</v>
      </c>
      <c r="F7240" s="111">
        <f t="shared" ca="1" si="1152"/>
        <v>0</v>
      </c>
      <c r="G7240" s="111">
        <f t="shared" ca="1" si="1155"/>
        <v>2.2951801152912377</v>
      </c>
    </row>
    <row r="7241" spans="2:9" ht="21" customHeight="1" x14ac:dyDescent="0.25">
      <c r="B7241" s="111">
        <f t="shared" ca="1" si="1148"/>
        <v>3.037244968992602</v>
      </c>
      <c r="C7241" s="111">
        <f t="shared" ca="1" si="1149"/>
        <v>0.45023379027234767</v>
      </c>
      <c r="D7241" s="111">
        <f t="shared" ca="1" si="1150"/>
        <v>0</v>
      </c>
      <c r="E7241" s="111">
        <f t="shared" ca="1" si="1151"/>
        <v>0</v>
      </c>
      <c r="F7241" s="111">
        <f t="shared" ca="1" si="1152"/>
        <v>0</v>
      </c>
      <c r="G7241" s="111">
        <f t="shared" ca="1" si="1155"/>
        <v>3.4874787592649499</v>
      </c>
      <c r="H7241" s="111"/>
    </row>
    <row r="7242" spans="2:9" ht="21" customHeight="1" x14ac:dyDescent="0.25">
      <c r="B7242" s="111">
        <f t="shared" ca="1" si="1148"/>
        <v>3.2863691181290737</v>
      </c>
      <c r="C7242" s="111">
        <f t="shared" ca="1" si="1149"/>
        <v>0.47706382675841175</v>
      </c>
      <c r="D7242" s="111">
        <f t="shared" ca="1" si="1150"/>
        <v>0</v>
      </c>
      <c r="E7242" s="111">
        <f t="shared" ca="1" si="1151"/>
        <v>0</v>
      </c>
      <c r="F7242" s="111">
        <f t="shared" ca="1" si="1152"/>
        <v>0</v>
      </c>
      <c r="G7242" s="111">
        <f t="shared" ca="1" si="1155"/>
        <v>3.7634329448874855</v>
      </c>
    </row>
    <row r="7243" spans="2:9" ht="21" customHeight="1" x14ac:dyDescent="0.25">
      <c r="B7243" s="111">
        <f t="shared" ca="1" si="1148"/>
        <v>1.5088471973494177</v>
      </c>
      <c r="C7243" s="111">
        <f t="shared" ca="1" si="1149"/>
        <v>0</v>
      </c>
      <c r="D7243" s="111">
        <f t="shared" ca="1" si="1150"/>
        <v>1.4408797832106965</v>
      </c>
      <c r="E7243" s="111">
        <f t="shared" ca="1" si="1151"/>
        <v>0</v>
      </c>
      <c r="F7243" s="111">
        <f t="shared" ca="1" si="1152"/>
        <v>0</v>
      </c>
      <c r="G7243" s="111">
        <f t="shared" ca="1" si="1155"/>
        <v>2.9497269805601141</v>
      </c>
      <c r="I7243" s="111">
        <f t="shared" ref="I7243" ca="1" si="1158">SUM(G7214:G7243)</f>
        <v>89.917632556237436</v>
      </c>
    </row>
    <row r="7244" spans="2:9" ht="21" customHeight="1" x14ac:dyDescent="0.25">
      <c r="B7244" s="111">
        <f t="shared" ca="1" si="1148"/>
        <v>2.7610909727823776</v>
      </c>
      <c r="C7244" s="111">
        <f t="shared" ca="1" si="1149"/>
        <v>0.56959411455607833</v>
      </c>
      <c r="D7244" s="111">
        <f t="shared" ca="1" si="1150"/>
        <v>0</v>
      </c>
      <c r="E7244" s="111">
        <f t="shared" ca="1" si="1151"/>
        <v>0</v>
      </c>
      <c r="F7244" s="111">
        <f t="shared" ca="1" si="1152"/>
        <v>0.98437471425495804</v>
      </c>
      <c r="G7244" s="111">
        <f t="shared" ca="1" si="1155"/>
        <v>4.3150598015934136</v>
      </c>
    </row>
    <row r="7245" spans="2:9" ht="21" customHeight="1" x14ac:dyDescent="0.25">
      <c r="B7245" s="111">
        <f t="shared" ca="1" si="1148"/>
        <v>3.0801008541741135</v>
      </c>
      <c r="C7245" s="111">
        <f t="shared" ca="1" si="1149"/>
        <v>0.47336380061078365</v>
      </c>
      <c r="D7245" s="111">
        <f t="shared" ca="1" si="1150"/>
        <v>0</v>
      </c>
      <c r="E7245" s="111">
        <f t="shared" ca="1" si="1151"/>
        <v>0</v>
      </c>
      <c r="F7245" s="111">
        <f t="shared" ca="1" si="1152"/>
        <v>0</v>
      </c>
      <c r="G7245" s="111">
        <f t="shared" ca="1" si="1155"/>
        <v>3.5534646547848974</v>
      </c>
    </row>
    <row r="7246" spans="2:9" ht="21" customHeight="1" x14ac:dyDescent="0.25">
      <c r="B7246" s="111">
        <f t="shared" ref="B7246:B7309" ca="1" si="1159">maxs1-mins1*RAND()</f>
        <v>2.7599121273194176</v>
      </c>
      <c r="C7246" s="111">
        <f t="shared" ref="C7246:C7309" ca="1" si="1160">IF(RAND()&lt;0.5,maxs2-mins2*RAND(),0)</f>
        <v>0</v>
      </c>
      <c r="D7246" s="111">
        <f t="shared" ref="D7246:D7309" ca="1" si="1161">IF(RAND()&lt;0.14,maxs3-mins3*RAND(),0)</f>
        <v>0</v>
      </c>
      <c r="E7246" s="111">
        <f t="shared" ref="E7246:E7309" ca="1" si="1162">IF(RAND()&lt;0.07,maxs4-mins4*RAND(),0)</f>
        <v>0</v>
      </c>
      <c r="F7246" s="111">
        <f t="shared" ref="F7246:F7309" ca="1" si="1163">IF(RAND()&lt;0.05,maxs5-mins5*RAND(),0)</f>
        <v>0</v>
      </c>
      <c r="G7246" s="111">
        <f t="shared" ca="1" si="1155"/>
        <v>2.7599121273194176</v>
      </c>
    </row>
    <row r="7247" spans="2:9" ht="21" customHeight="1" x14ac:dyDescent="0.25">
      <c r="B7247" s="111">
        <f t="shared" ca="1" si="1159"/>
        <v>3.1961982773824751</v>
      </c>
      <c r="C7247" s="111">
        <f t="shared" ca="1" si="1160"/>
        <v>0.50549473009747514</v>
      </c>
      <c r="D7247" s="111">
        <f t="shared" ca="1" si="1161"/>
        <v>0</v>
      </c>
      <c r="E7247" s="111">
        <f t="shared" ca="1" si="1162"/>
        <v>0</v>
      </c>
      <c r="F7247" s="111">
        <f t="shared" ca="1" si="1163"/>
        <v>0</v>
      </c>
      <c r="G7247" s="111">
        <f t="shared" ca="1" si="1155"/>
        <v>3.7016930074799501</v>
      </c>
    </row>
    <row r="7248" spans="2:9" ht="21" customHeight="1" x14ac:dyDescent="0.25">
      <c r="B7248" s="111">
        <f t="shared" ca="1" si="1159"/>
        <v>2.6431614361457423</v>
      </c>
      <c r="C7248" s="111">
        <f t="shared" ca="1" si="1160"/>
        <v>0</v>
      </c>
      <c r="D7248" s="111">
        <f t="shared" ca="1" si="1161"/>
        <v>0</v>
      </c>
      <c r="E7248" s="111">
        <f t="shared" ca="1" si="1162"/>
        <v>0</v>
      </c>
      <c r="F7248" s="111">
        <f t="shared" ca="1" si="1163"/>
        <v>0</v>
      </c>
      <c r="G7248" s="111">
        <f t="shared" ca="1" si="1155"/>
        <v>2.6431614361457423</v>
      </c>
    </row>
    <row r="7249" spans="2:8" ht="21" customHeight="1" x14ac:dyDescent="0.25">
      <c r="B7249" s="111">
        <f t="shared" ca="1" si="1159"/>
        <v>2.3174865523815846</v>
      </c>
      <c r="C7249" s="111">
        <f t="shared" ca="1" si="1160"/>
        <v>0.43327403092238481</v>
      </c>
      <c r="D7249" s="111">
        <f t="shared" ca="1" si="1161"/>
        <v>0</v>
      </c>
      <c r="E7249" s="111">
        <f t="shared" ca="1" si="1162"/>
        <v>0</v>
      </c>
      <c r="F7249" s="111">
        <f t="shared" ca="1" si="1163"/>
        <v>0</v>
      </c>
      <c r="G7249" s="111">
        <f t="shared" ca="1" si="1155"/>
        <v>2.7507605833039692</v>
      </c>
    </row>
    <row r="7250" spans="2:8" ht="21" customHeight="1" x14ac:dyDescent="0.25">
      <c r="B7250" s="111">
        <f t="shared" ca="1" si="1159"/>
        <v>1.7937560449416512</v>
      </c>
      <c r="C7250" s="111">
        <f t="shared" ca="1" si="1160"/>
        <v>0.45682167819842323</v>
      </c>
      <c r="D7250" s="111">
        <f t="shared" ca="1" si="1161"/>
        <v>0.96966259272311561</v>
      </c>
      <c r="E7250" s="111">
        <f t="shared" ca="1" si="1162"/>
        <v>0</v>
      </c>
      <c r="F7250" s="111">
        <f t="shared" ca="1" si="1163"/>
        <v>0.67772696411996003</v>
      </c>
      <c r="G7250" s="111">
        <f t="shared" ca="1" si="1155"/>
        <v>3.89796727998315</v>
      </c>
      <c r="H7250" s="111">
        <f t="shared" ref="H7250" ca="1" si="1164">SUM(G7244:G7250)</f>
        <v>23.622018890610537</v>
      </c>
    </row>
    <row r="7251" spans="2:8" ht="21" customHeight="1" x14ac:dyDescent="0.25">
      <c r="B7251" s="111">
        <f t="shared" ca="1" si="1159"/>
        <v>1.5048211038657726</v>
      </c>
      <c r="C7251" s="111">
        <f t="shared" ca="1" si="1160"/>
        <v>0</v>
      </c>
      <c r="D7251" s="111">
        <f t="shared" ca="1" si="1161"/>
        <v>0</v>
      </c>
      <c r="E7251" s="111">
        <f t="shared" ca="1" si="1162"/>
        <v>0</v>
      </c>
      <c r="F7251" s="111">
        <f t="shared" ca="1" si="1163"/>
        <v>0</v>
      </c>
      <c r="G7251" s="111">
        <f t="shared" ca="1" si="1155"/>
        <v>1.5048211038657726</v>
      </c>
    </row>
    <row r="7252" spans="2:8" ht="21" customHeight="1" x14ac:dyDescent="0.25">
      <c r="B7252" s="111">
        <f t="shared" ca="1" si="1159"/>
        <v>3.1527909889061037</v>
      </c>
      <c r="C7252" s="111">
        <f t="shared" ca="1" si="1160"/>
        <v>0.5898076418500886</v>
      </c>
      <c r="D7252" s="111">
        <f t="shared" ca="1" si="1161"/>
        <v>0</v>
      </c>
      <c r="E7252" s="111">
        <f t="shared" ca="1" si="1162"/>
        <v>0</v>
      </c>
      <c r="F7252" s="111">
        <f t="shared" ca="1" si="1163"/>
        <v>0</v>
      </c>
      <c r="G7252" s="111">
        <f t="shared" ca="1" si="1155"/>
        <v>3.7425986307561923</v>
      </c>
    </row>
    <row r="7253" spans="2:8" ht="21" customHeight="1" x14ac:dyDescent="0.25">
      <c r="B7253" s="111">
        <f t="shared" ca="1" si="1159"/>
        <v>3.2858458461748601</v>
      </c>
      <c r="C7253" s="111">
        <f t="shared" ca="1" si="1160"/>
        <v>0</v>
      </c>
      <c r="D7253" s="111">
        <f t="shared" ca="1" si="1161"/>
        <v>0</v>
      </c>
      <c r="E7253" s="111">
        <f t="shared" ca="1" si="1162"/>
        <v>0</v>
      </c>
      <c r="F7253" s="111">
        <f t="shared" ca="1" si="1163"/>
        <v>0</v>
      </c>
      <c r="G7253" s="111">
        <f t="shared" ca="1" si="1155"/>
        <v>3.2858458461748601</v>
      </c>
    </row>
    <row r="7254" spans="2:8" ht="21" customHeight="1" x14ac:dyDescent="0.25">
      <c r="B7254" s="111">
        <f t="shared" ca="1" si="1159"/>
        <v>3.0045135633988926</v>
      </c>
      <c r="C7254" s="111">
        <f t="shared" ca="1" si="1160"/>
        <v>0</v>
      </c>
      <c r="D7254" s="111">
        <f t="shared" ca="1" si="1161"/>
        <v>0</v>
      </c>
      <c r="E7254" s="111">
        <f t="shared" ca="1" si="1162"/>
        <v>0</v>
      </c>
      <c r="F7254" s="111">
        <f t="shared" ca="1" si="1163"/>
        <v>0</v>
      </c>
      <c r="G7254" s="111">
        <f t="shared" ca="1" si="1155"/>
        <v>3.0045135633988926</v>
      </c>
    </row>
    <row r="7255" spans="2:8" ht="21" customHeight="1" x14ac:dyDescent="0.25">
      <c r="B7255" s="111">
        <f t="shared" ca="1" si="1159"/>
        <v>3.2830795518402636</v>
      </c>
      <c r="C7255" s="111">
        <f t="shared" ca="1" si="1160"/>
        <v>0.45420191157576995</v>
      </c>
      <c r="D7255" s="111">
        <f t="shared" ca="1" si="1161"/>
        <v>0</v>
      </c>
      <c r="E7255" s="111">
        <f t="shared" ca="1" si="1162"/>
        <v>0.89389824580398602</v>
      </c>
      <c r="F7255" s="111">
        <f t="shared" ca="1" si="1163"/>
        <v>0</v>
      </c>
      <c r="G7255" s="111">
        <f t="shared" ca="1" si="1155"/>
        <v>4.6311797092200191</v>
      </c>
    </row>
    <row r="7256" spans="2:8" ht="21" customHeight="1" x14ac:dyDescent="0.25">
      <c r="B7256" s="111">
        <f t="shared" ca="1" si="1159"/>
        <v>2.8644708057698054</v>
      </c>
      <c r="C7256" s="111">
        <f t="shared" ca="1" si="1160"/>
        <v>0</v>
      </c>
      <c r="D7256" s="111">
        <f t="shared" ca="1" si="1161"/>
        <v>0</v>
      </c>
      <c r="E7256" s="111">
        <f t="shared" ca="1" si="1162"/>
        <v>0</v>
      </c>
      <c r="F7256" s="111">
        <f t="shared" ca="1" si="1163"/>
        <v>0</v>
      </c>
      <c r="G7256" s="111">
        <f t="shared" ca="1" si="1155"/>
        <v>2.8644708057698054</v>
      </c>
    </row>
    <row r="7257" spans="2:8" ht="21" customHeight="1" x14ac:dyDescent="0.25">
      <c r="B7257" s="111">
        <f t="shared" ca="1" si="1159"/>
        <v>3.2485994443313642</v>
      </c>
      <c r="C7257" s="111">
        <f t="shared" ca="1" si="1160"/>
        <v>0</v>
      </c>
      <c r="D7257" s="111">
        <f t="shared" ca="1" si="1161"/>
        <v>0</v>
      </c>
      <c r="E7257" s="111">
        <f t="shared" ca="1" si="1162"/>
        <v>0</v>
      </c>
      <c r="F7257" s="111">
        <f t="shared" ca="1" si="1163"/>
        <v>0</v>
      </c>
      <c r="G7257" s="111">
        <f t="shared" ca="1" si="1155"/>
        <v>3.2485994443313642</v>
      </c>
      <c r="H7257" s="111"/>
    </row>
    <row r="7258" spans="2:8" ht="21" customHeight="1" x14ac:dyDescent="0.25">
      <c r="B7258" s="111">
        <f t="shared" ca="1" si="1159"/>
        <v>1.651499301382638</v>
      </c>
      <c r="C7258" s="111">
        <f t="shared" ca="1" si="1160"/>
        <v>0.54678553066373903</v>
      </c>
      <c r="D7258" s="111">
        <f t="shared" ca="1" si="1161"/>
        <v>0</v>
      </c>
      <c r="E7258" s="111">
        <f t="shared" ca="1" si="1162"/>
        <v>0</v>
      </c>
      <c r="F7258" s="111">
        <f t="shared" ca="1" si="1163"/>
        <v>0</v>
      </c>
      <c r="G7258" s="111">
        <f t="shared" ref="G7258:G7321" ca="1" si="1165">SUM(B7258:F7258)</f>
        <v>2.1982848320463768</v>
      </c>
    </row>
    <row r="7259" spans="2:8" ht="21" customHeight="1" x14ac:dyDescent="0.25">
      <c r="B7259" s="111">
        <f t="shared" ca="1" si="1159"/>
        <v>2.4514172094993896</v>
      </c>
      <c r="C7259" s="111">
        <f t="shared" ca="1" si="1160"/>
        <v>0.55165904085548201</v>
      </c>
      <c r="D7259" s="111">
        <f t="shared" ca="1" si="1161"/>
        <v>0</v>
      </c>
      <c r="E7259" s="111">
        <f t="shared" ca="1" si="1162"/>
        <v>0</v>
      </c>
      <c r="F7259" s="111">
        <f t="shared" ca="1" si="1163"/>
        <v>0</v>
      </c>
      <c r="G7259" s="111">
        <f t="shared" ca="1" si="1165"/>
        <v>3.0030762503548716</v>
      </c>
    </row>
    <row r="7260" spans="2:8" ht="21" customHeight="1" x14ac:dyDescent="0.25">
      <c r="B7260" s="111">
        <f t="shared" ca="1" si="1159"/>
        <v>2.1236891744929047</v>
      </c>
      <c r="C7260" s="111">
        <f t="shared" ca="1" si="1160"/>
        <v>0</v>
      </c>
      <c r="D7260" s="111">
        <f t="shared" ca="1" si="1161"/>
        <v>0.66572885300861728</v>
      </c>
      <c r="E7260" s="111">
        <f t="shared" ca="1" si="1162"/>
        <v>0</v>
      </c>
      <c r="F7260" s="111">
        <f t="shared" ca="1" si="1163"/>
        <v>0</v>
      </c>
      <c r="G7260" s="111">
        <f t="shared" ca="1" si="1165"/>
        <v>2.7894180275015219</v>
      </c>
    </row>
    <row r="7261" spans="2:8" ht="21" customHeight="1" x14ac:dyDescent="0.25">
      <c r="B7261" s="111">
        <f t="shared" ca="1" si="1159"/>
        <v>3.1727184014718253</v>
      </c>
      <c r="C7261" s="111">
        <f t="shared" ca="1" si="1160"/>
        <v>0.50487506911519997</v>
      </c>
      <c r="D7261" s="111">
        <f t="shared" ca="1" si="1161"/>
        <v>0</v>
      </c>
      <c r="E7261" s="111">
        <f t="shared" ca="1" si="1162"/>
        <v>0</v>
      </c>
      <c r="F7261" s="111">
        <f t="shared" ca="1" si="1163"/>
        <v>0</v>
      </c>
      <c r="G7261" s="111">
        <f t="shared" ca="1" si="1165"/>
        <v>3.6775934705870252</v>
      </c>
    </row>
    <row r="7262" spans="2:8" ht="21" customHeight="1" x14ac:dyDescent="0.25">
      <c r="B7262" s="111">
        <f t="shared" ca="1" si="1159"/>
        <v>2.3261259563197942</v>
      </c>
      <c r="C7262" s="111">
        <f t="shared" ca="1" si="1160"/>
        <v>0</v>
      </c>
      <c r="D7262" s="111">
        <f t="shared" ca="1" si="1161"/>
        <v>0</v>
      </c>
      <c r="E7262" s="111">
        <f t="shared" ca="1" si="1162"/>
        <v>0</v>
      </c>
      <c r="F7262" s="111">
        <f t="shared" ca="1" si="1163"/>
        <v>0</v>
      </c>
      <c r="G7262" s="111">
        <f t="shared" ca="1" si="1165"/>
        <v>2.3261259563197942</v>
      </c>
    </row>
    <row r="7263" spans="2:8" ht="21" customHeight="1" x14ac:dyDescent="0.25">
      <c r="B7263" s="111">
        <f t="shared" ca="1" si="1159"/>
        <v>2.8837864820049783</v>
      </c>
      <c r="C7263" s="111">
        <f t="shared" ca="1" si="1160"/>
        <v>0</v>
      </c>
      <c r="D7263" s="111">
        <f t="shared" ca="1" si="1161"/>
        <v>0</v>
      </c>
      <c r="E7263" s="111">
        <f t="shared" ca="1" si="1162"/>
        <v>1.4380903162855565</v>
      </c>
      <c r="F7263" s="111">
        <f t="shared" ca="1" si="1163"/>
        <v>0</v>
      </c>
      <c r="G7263" s="111">
        <f t="shared" ca="1" si="1165"/>
        <v>4.3218767982905346</v>
      </c>
    </row>
    <row r="7264" spans="2:8" ht="21" customHeight="1" x14ac:dyDescent="0.25">
      <c r="B7264" s="111">
        <f t="shared" ca="1" si="1159"/>
        <v>1.4888909935784274</v>
      </c>
      <c r="C7264" s="111">
        <f t="shared" ca="1" si="1160"/>
        <v>0</v>
      </c>
      <c r="D7264" s="111">
        <f t="shared" ca="1" si="1161"/>
        <v>0</v>
      </c>
      <c r="E7264" s="111">
        <f t="shared" ca="1" si="1162"/>
        <v>0</v>
      </c>
      <c r="F7264" s="111">
        <f t="shared" ca="1" si="1163"/>
        <v>0</v>
      </c>
      <c r="G7264" s="111">
        <f t="shared" ca="1" si="1165"/>
        <v>1.4888909935784274</v>
      </c>
      <c r="H7264" s="111"/>
    </row>
    <row r="7265" spans="2:9" ht="21" customHeight="1" x14ac:dyDescent="0.25">
      <c r="B7265" s="111">
        <f t="shared" ca="1" si="1159"/>
        <v>1.5162491826204312</v>
      </c>
      <c r="C7265" s="111">
        <f t="shared" ca="1" si="1160"/>
        <v>0</v>
      </c>
      <c r="D7265" s="111">
        <f t="shared" ca="1" si="1161"/>
        <v>0</v>
      </c>
      <c r="E7265" s="111">
        <f t="shared" ca="1" si="1162"/>
        <v>0</v>
      </c>
      <c r="F7265" s="111">
        <f t="shared" ca="1" si="1163"/>
        <v>0</v>
      </c>
      <c r="G7265" s="111">
        <f t="shared" ca="1" si="1165"/>
        <v>1.5162491826204312</v>
      </c>
    </row>
    <row r="7266" spans="2:9" ht="21" customHeight="1" x14ac:dyDescent="0.25">
      <c r="B7266" s="111">
        <f t="shared" ca="1" si="1159"/>
        <v>3.1560793642406062</v>
      </c>
      <c r="C7266" s="111">
        <f t="shared" ca="1" si="1160"/>
        <v>0</v>
      </c>
      <c r="D7266" s="111">
        <f t="shared" ca="1" si="1161"/>
        <v>0</v>
      </c>
      <c r="E7266" s="111">
        <f t="shared" ca="1" si="1162"/>
        <v>0</v>
      </c>
      <c r="F7266" s="111">
        <f t="shared" ca="1" si="1163"/>
        <v>0</v>
      </c>
      <c r="G7266" s="111">
        <f t="shared" ca="1" si="1165"/>
        <v>3.1560793642406062</v>
      </c>
    </row>
    <row r="7267" spans="2:9" ht="21" customHeight="1" x14ac:dyDescent="0.25">
      <c r="B7267" s="111">
        <f t="shared" ca="1" si="1159"/>
        <v>1.4482855631821145</v>
      </c>
      <c r="C7267" s="111">
        <f t="shared" ca="1" si="1160"/>
        <v>0.48557693429458937</v>
      </c>
      <c r="D7267" s="111">
        <f t="shared" ca="1" si="1161"/>
        <v>1.0864232635029296</v>
      </c>
      <c r="E7267" s="111">
        <f t="shared" ca="1" si="1162"/>
        <v>0</v>
      </c>
      <c r="F7267" s="111">
        <f t="shared" ca="1" si="1163"/>
        <v>0</v>
      </c>
      <c r="G7267" s="111">
        <f t="shared" ca="1" si="1165"/>
        <v>3.0202857609796334</v>
      </c>
    </row>
    <row r="7268" spans="2:9" ht="21" customHeight="1" x14ac:dyDescent="0.25">
      <c r="B7268" s="111">
        <f t="shared" ca="1" si="1159"/>
        <v>2.1709080941345738</v>
      </c>
      <c r="C7268" s="111">
        <f t="shared" ca="1" si="1160"/>
        <v>0.47816841667905841</v>
      </c>
      <c r="D7268" s="111">
        <f t="shared" ca="1" si="1161"/>
        <v>0</v>
      </c>
      <c r="E7268" s="111">
        <f t="shared" ca="1" si="1162"/>
        <v>0</v>
      </c>
      <c r="F7268" s="111">
        <f t="shared" ca="1" si="1163"/>
        <v>0</v>
      </c>
      <c r="G7268" s="111">
        <f t="shared" ca="1" si="1165"/>
        <v>2.6490765108136323</v>
      </c>
    </row>
    <row r="7269" spans="2:9" ht="21" customHeight="1" x14ac:dyDescent="0.25">
      <c r="B7269" s="111">
        <f t="shared" ca="1" si="1159"/>
        <v>3.1773176001394599</v>
      </c>
      <c r="C7269" s="111">
        <f t="shared" ca="1" si="1160"/>
        <v>0</v>
      </c>
      <c r="D7269" s="111">
        <f t="shared" ca="1" si="1161"/>
        <v>0</v>
      </c>
      <c r="E7269" s="111">
        <f t="shared" ca="1" si="1162"/>
        <v>0</v>
      </c>
      <c r="F7269" s="111">
        <f t="shared" ca="1" si="1163"/>
        <v>0</v>
      </c>
      <c r="G7269" s="111">
        <f t="shared" ca="1" si="1165"/>
        <v>3.1773176001394599</v>
      </c>
    </row>
    <row r="7270" spans="2:9" ht="21" customHeight="1" x14ac:dyDescent="0.25">
      <c r="B7270" s="111">
        <f t="shared" ca="1" si="1159"/>
        <v>3.0886265989878141</v>
      </c>
      <c r="C7270" s="111">
        <f t="shared" ca="1" si="1160"/>
        <v>0.40531144539756148</v>
      </c>
      <c r="D7270" s="111">
        <f t="shared" ca="1" si="1161"/>
        <v>0</v>
      </c>
      <c r="E7270" s="111">
        <f t="shared" ca="1" si="1162"/>
        <v>0</v>
      </c>
      <c r="F7270" s="111">
        <f t="shared" ca="1" si="1163"/>
        <v>0</v>
      </c>
      <c r="G7270" s="111">
        <f t="shared" ca="1" si="1165"/>
        <v>3.4939380443853754</v>
      </c>
    </row>
    <row r="7271" spans="2:9" ht="21" customHeight="1" x14ac:dyDescent="0.25">
      <c r="B7271" s="111">
        <f t="shared" ca="1" si="1159"/>
        <v>1.9796882781848915</v>
      </c>
      <c r="C7271" s="111">
        <f t="shared" ca="1" si="1160"/>
        <v>0</v>
      </c>
      <c r="D7271" s="111">
        <f t="shared" ca="1" si="1161"/>
        <v>0</v>
      </c>
      <c r="E7271" s="111">
        <f t="shared" ca="1" si="1162"/>
        <v>0</v>
      </c>
      <c r="F7271" s="111">
        <f t="shared" ca="1" si="1163"/>
        <v>0</v>
      </c>
      <c r="G7271" s="111">
        <f t="shared" ca="1" si="1165"/>
        <v>1.9796882781848915</v>
      </c>
      <c r="H7271" s="111"/>
    </row>
    <row r="7272" spans="2:9" ht="21" customHeight="1" x14ac:dyDescent="0.25">
      <c r="B7272" s="111">
        <f t="shared" ca="1" si="1159"/>
        <v>2.5038724010795494</v>
      </c>
      <c r="C7272" s="111">
        <f t="shared" ca="1" si="1160"/>
        <v>0.48458870156503175</v>
      </c>
      <c r="D7272" s="111">
        <f t="shared" ca="1" si="1161"/>
        <v>0</v>
      </c>
      <c r="E7272" s="111">
        <f t="shared" ca="1" si="1162"/>
        <v>0</v>
      </c>
      <c r="F7272" s="111">
        <f t="shared" ca="1" si="1163"/>
        <v>0</v>
      </c>
      <c r="G7272" s="111">
        <f t="shared" ca="1" si="1165"/>
        <v>2.9884611026445813</v>
      </c>
    </row>
    <row r="7273" spans="2:9" ht="21" customHeight="1" x14ac:dyDescent="0.25">
      <c r="B7273" s="111">
        <f t="shared" ca="1" si="1159"/>
        <v>1.5256133629455653</v>
      </c>
      <c r="C7273" s="111">
        <f t="shared" ca="1" si="1160"/>
        <v>0.58023124241106638</v>
      </c>
      <c r="D7273" s="111">
        <f t="shared" ca="1" si="1161"/>
        <v>0</v>
      </c>
      <c r="E7273" s="111">
        <f t="shared" ca="1" si="1162"/>
        <v>0</v>
      </c>
      <c r="F7273" s="111">
        <f t="shared" ca="1" si="1163"/>
        <v>0</v>
      </c>
      <c r="G7273" s="111">
        <f t="shared" ca="1" si="1165"/>
        <v>2.1058446053566318</v>
      </c>
      <c r="I7273" s="111">
        <f t="shared" ref="I7273" ca="1" si="1166">SUM(G7244:G7273)</f>
        <v>89.796254772171238</v>
      </c>
    </row>
    <row r="7274" spans="2:9" ht="21" customHeight="1" x14ac:dyDescent="0.25">
      <c r="B7274" s="111">
        <f t="shared" ca="1" si="1159"/>
        <v>2.7752223659320667</v>
      </c>
      <c r="C7274" s="111">
        <f t="shared" ca="1" si="1160"/>
        <v>0.49236623733871926</v>
      </c>
      <c r="D7274" s="111">
        <f t="shared" ca="1" si="1161"/>
        <v>0</v>
      </c>
      <c r="E7274" s="111">
        <f t="shared" ca="1" si="1162"/>
        <v>0</v>
      </c>
      <c r="F7274" s="111">
        <f t="shared" ca="1" si="1163"/>
        <v>0</v>
      </c>
      <c r="G7274" s="111">
        <f t="shared" ca="1" si="1165"/>
        <v>3.2675886032707862</v>
      </c>
    </row>
    <row r="7275" spans="2:9" ht="21" customHeight="1" x14ac:dyDescent="0.25">
      <c r="B7275" s="111">
        <f t="shared" ca="1" si="1159"/>
        <v>2.1303692392751792</v>
      </c>
      <c r="C7275" s="111">
        <f t="shared" ca="1" si="1160"/>
        <v>0.4213744419461265</v>
      </c>
      <c r="D7275" s="111">
        <f t="shared" ca="1" si="1161"/>
        <v>0</v>
      </c>
      <c r="E7275" s="111">
        <f t="shared" ca="1" si="1162"/>
        <v>0</v>
      </c>
      <c r="F7275" s="111">
        <f t="shared" ca="1" si="1163"/>
        <v>0</v>
      </c>
      <c r="G7275" s="111">
        <f t="shared" ca="1" si="1165"/>
        <v>2.5517436812213057</v>
      </c>
    </row>
    <row r="7276" spans="2:9" ht="21" customHeight="1" x14ac:dyDescent="0.25">
      <c r="B7276" s="111">
        <f t="shared" ca="1" si="1159"/>
        <v>2.6020442973483315</v>
      </c>
      <c r="C7276" s="111">
        <f t="shared" ca="1" si="1160"/>
        <v>0</v>
      </c>
      <c r="D7276" s="111">
        <f t="shared" ca="1" si="1161"/>
        <v>0</v>
      </c>
      <c r="E7276" s="111">
        <f t="shared" ca="1" si="1162"/>
        <v>0</v>
      </c>
      <c r="F7276" s="111">
        <f t="shared" ca="1" si="1163"/>
        <v>0</v>
      </c>
      <c r="G7276" s="111">
        <f t="shared" ca="1" si="1165"/>
        <v>2.6020442973483315</v>
      </c>
    </row>
    <row r="7277" spans="2:9" ht="21" customHeight="1" x14ac:dyDescent="0.25">
      <c r="B7277" s="111">
        <f t="shared" ca="1" si="1159"/>
        <v>3.2431360473306619</v>
      </c>
      <c r="C7277" s="111">
        <f t="shared" ca="1" si="1160"/>
        <v>0.55827221487672296</v>
      </c>
      <c r="D7277" s="111">
        <f t="shared" ca="1" si="1161"/>
        <v>0.84243001280224517</v>
      </c>
      <c r="E7277" s="111">
        <f t="shared" ca="1" si="1162"/>
        <v>0</v>
      </c>
      <c r="F7277" s="111">
        <f t="shared" ca="1" si="1163"/>
        <v>0</v>
      </c>
      <c r="G7277" s="111">
        <f t="shared" ca="1" si="1165"/>
        <v>4.6438382750096299</v>
      </c>
    </row>
    <row r="7278" spans="2:9" ht="21" customHeight="1" x14ac:dyDescent="0.25">
      <c r="B7278" s="111">
        <f t="shared" ca="1" si="1159"/>
        <v>2.2397884944172488</v>
      </c>
      <c r="C7278" s="111">
        <f t="shared" ca="1" si="1160"/>
        <v>0</v>
      </c>
      <c r="D7278" s="111">
        <f t="shared" ca="1" si="1161"/>
        <v>0</v>
      </c>
      <c r="E7278" s="111">
        <f t="shared" ca="1" si="1162"/>
        <v>0</v>
      </c>
      <c r="F7278" s="111">
        <f t="shared" ca="1" si="1163"/>
        <v>0</v>
      </c>
      <c r="G7278" s="111">
        <f t="shared" ca="1" si="1165"/>
        <v>2.2397884944172488</v>
      </c>
    </row>
    <row r="7279" spans="2:9" ht="21" customHeight="1" x14ac:dyDescent="0.25">
      <c r="B7279" s="111">
        <f t="shared" ca="1" si="1159"/>
        <v>2.8863204835475331</v>
      </c>
      <c r="C7279" s="111">
        <f t="shared" ca="1" si="1160"/>
        <v>0</v>
      </c>
      <c r="D7279" s="111">
        <f t="shared" ca="1" si="1161"/>
        <v>0</v>
      </c>
      <c r="E7279" s="111">
        <f t="shared" ca="1" si="1162"/>
        <v>0</v>
      </c>
      <c r="F7279" s="111">
        <f t="shared" ca="1" si="1163"/>
        <v>0</v>
      </c>
      <c r="G7279" s="111">
        <f t="shared" ca="1" si="1165"/>
        <v>2.8863204835475331</v>
      </c>
    </row>
    <row r="7280" spans="2:9" ht="21" customHeight="1" x14ac:dyDescent="0.25">
      <c r="B7280" s="111">
        <f t="shared" ca="1" si="1159"/>
        <v>2.875769833724338</v>
      </c>
      <c r="C7280" s="111">
        <f t="shared" ca="1" si="1160"/>
        <v>0.4700837684297991</v>
      </c>
      <c r="D7280" s="111">
        <f t="shared" ca="1" si="1161"/>
        <v>1.4142859288946821</v>
      </c>
      <c r="E7280" s="111">
        <f t="shared" ca="1" si="1162"/>
        <v>0</v>
      </c>
      <c r="F7280" s="111">
        <f t="shared" ca="1" si="1163"/>
        <v>0</v>
      </c>
      <c r="G7280" s="111">
        <f t="shared" ca="1" si="1165"/>
        <v>4.7601395310488197</v>
      </c>
      <c r="H7280" s="111">
        <f t="shared" ref="H7280" ca="1" si="1167">SUM(G7274:G7280)</f>
        <v>22.951463365863653</v>
      </c>
    </row>
    <row r="7281" spans="2:8" ht="21" customHeight="1" x14ac:dyDescent="0.25">
      <c r="B7281" s="111">
        <f t="shared" ca="1" si="1159"/>
        <v>2.4325883070305276</v>
      </c>
      <c r="C7281" s="111">
        <f t="shared" ca="1" si="1160"/>
        <v>0.53630808291732679</v>
      </c>
      <c r="D7281" s="111">
        <f t="shared" ca="1" si="1161"/>
        <v>0</v>
      </c>
      <c r="E7281" s="111">
        <f t="shared" ca="1" si="1162"/>
        <v>0</v>
      </c>
      <c r="F7281" s="111">
        <f t="shared" ca="1" si="1163"/>
        <v>0</v>
      </c>
      <c r="G7281" s="111">
        <f t="shared" ca="1" si="1165"/>
        <v>2.9688963899478544</v>
      </c>
    </row>
    <row r="7282" spans="2:8" ht="21" customHeight="1" x14ac:dyDescent="0.25">
      <c r="B7282" s="111">
        <f t="shared" ca="1" si="1159"/>
        <v>2.397564577875765</v>
      </c>
      <c r="C7282" s="111">
        <f t="shared" ca="1" si="1160"/>
        <v>0</v>
      </c>
      <c r="D7282" s="111">
        <f t="shared" ca="1" si="1161"/>
        <v>0</v>
      </c>
      <c r="E7282" s="111">
        <f t="shared" ca="1" si="1162"/>
        <v>0</v>
      </c>
      <c r="F7282" s="111">
        <f t="shared" ca="1" si="1163"/>
        <v>0</v>
      </c>
      <c r="G7282" s="111">
        <f t="shared" ca="1" si="1165"/>
        <v>2.397564577875765</v>
      </c>
    </row>
    <row r="7283" spans="2:8" ht="21" customHeight="1" x14ac:dyDescent="0.25">
      <c r="B7283" s="111">
        <f t="shared" ca="1" si="1159"/>
        <v>1.8314645374160781</v>
      </c>
      <c r="C7283" s="111">
        <f t="shared" ca="1" si="1160"/>
        <v>0</v>
      </c>
      <c r="D7283" s="111">
        <f t="shared" ca="1" si="1161"/>
        <v>0</v>
      </c>
      <c r="E7283" s="111">
        <f t="shared" ca="1" si="1162"/>
        <v>0</v>
      </c>
      <c r="F7283" s="111">
        <f t="shared" ca="1" si="1163"/>
        <v>0</v>
      </c>
      <c r="G7283" s="111">
        <f t="shared" ca="1" si="1165"/>
        <v>1.8314645374160781</v>
      </c>
    </row>
    <row r="7284" spans="2:8" ht="21" customHeight="1" x14ac:dyDescent="0.25">
      <c r="B7284" s="111">
        <f t="shared" ca="1" si="1159"/>
        <v>1.7481929259613773</v>
      </c>
      <c r="C7284" s="111">
        <f t="shared" ca="1" si="1160"/>
        <v>0</v>
      </c>
      <c r="D7284" s="111">
        <f t="shared" ca="1" si="1161"/>
        <v>1.2253182753703551</v>
      </c>
      <c r="E7284" s="111">
        <f t="shared" ca="1" si="1162"/>
        <v>0</v>
      </c>
      <c r="F7284" s="111">
        <f t="shared" ca="1" si="1163"/>
        <v>0</v>
      </c>
      <c r="G7284" s="111">
        <f t="shared" ca="1" si="1165"/>
        <v>2.9735112013317324</v>
      </c>
    </row>
    <row r="7285" spans="2:8" ht="21" customHeight="1" x14ac:dyDescent="0.25">
      <c r="B7285" s="111">
        <f t="shared" ca="1" si="1159"/>
        <v>2.9473166143366964</v>
      </c>
      <c r="C7285" s="111">
        <f t="shared" ca="1" si="1160"/>
        <v>0</v>
      </c>
      <c r="D7285" s="111">
        <f t="shared" ca="1" si="1161"/>
        <v>0</v>
      </c>
      <c r="E7285" s="111">
        <f t="shared" ca="1" si="1162"/>
        <v>0</v>
      </c>
      <c r="F7285" s="111">
        <f t="shared" ca="1" si="1163"/>
        <v>0</v>
      </c>
      <c r="G7285" s="111">
        <f t="shared" ca="1" si="1165"/>
        <v>2.9473166143366964</v>
      </c>
    </row>
    <row r="7286" spans="2:8" ht="21" customHeight="1" x14ac:dyDescent="0.25">
      <c r="B7286" s="111">
        <f t="shared" ca="1" si="1159"/>
        <v>2.1720570369602834</v>
      </c>
      <c r="C7286" s="111">
        <f t="shared" ca="1" si="1160"/>
        <v>0</v>
      </c>
      <c r="D7286" s="111">
        <f t="shared" ca="1" si="1161"/>
        <v>0</v>
      </c>
      <c r="E7286" s="111">
        <f t="shared" ca="1" si="1162"/>
        <v>0</v>
      </c>
      <c r="F7286" s="111">
        <f t="shared" ca="1" si="1163"/>
        <v>0</v>
      </c>
      <c r="G7286" s="111">
        <f t="shared" ca="1" si="1165"/>
        <v>2.1720570369602834</v>
      </c>
    </row>
    <row r="7287" spans="2:8" ht="21" customHeight="1" x14ac:dyDescent="0.25">
      <c r="B7287" s="111">
        <f t="shared" ca="1" si="1159"/>
        <v>3.1720980454273611</v>
      </c>
      <c r="C7287" s="111">
        <f t="shared" ca="1" si="1160"/>
        <v>0</v>
      </c>
      <c r="D7287" s="111">
        <f t="shared" ca="1" si="1161"/>
        <v>0</v>
      </c>
      <c r="E7287" s="111">
        <f t="shared" ca="1" si="1162"/>
        <v>0</v>
      </c>
      <c r="F7287" s="111">
        <f t="shared" ca="1" si="1163"/>
        <v>0.84724524965316073</v>
      </c>
      <c r="G7287" s="111">
        <f t="shared" ca="1" si="1165"/>
        <v>4.0193432950805219</v>
      </c>
      <c r="H7287" s="111"/>
    </row>
    <row r="7288" spans="2:8" ht="21" customHeight="1" x14ac:dyDescent="0.25">
      <c r="B7288" s="111">
        <f t="shared" ca="1" si="1159"/>
        <v>2.017001493093332</v>
      </c>
      <c r="C7288" s="111">
        <f t="shared" ca="1" si="1160"/>
        <v>0.52777144347444926</v>
      </c>
      <c r="D7288" s="111">
        <f t="shared" ca="1" si="1161"/>
        <v>0</v>
      </c>
      <c r="E7288" s="111">
        <f t="shared" ca="1" si="1162"/>
        <v>0</v>
      </c>
      <c r="F7288" s="111">
        <f t="shared" ca="1" si="1163"/>
        <v>0</v>
      </c>
      <c r="G7288" s="111">
        <f t="shared" ca="1" si="1165"/>
        <v>2.5447729365677811</v>
      </c>
    </row>
    <row r="7289" spans="2:8" ht="21" customHeight="1" x14ac:dyDescent="0.25">
      <c r="B7289" s="111">
        <f t="shared" ca="1" si="1159"/>
        <v>2.8282307556949053</v>
      </c>
      <c r="C7289" s="111">
        <f t="shared" ca="1" si="1160"/>
        <v>0</v>
      </c>
      <c r="D7289" s="111">
        <f t="shared" ca="1" si="1161"/>
        <v>0</v>
      </c>
      <c r="E7289" s="111">
        <f t="shared" ca="1" si="1162"/>
        <v>0</v>
      </c>
      <c r="F7289" s="111">
        <f t="shared" ca="1" si="1163"/>
        <v>0</v>
      </c>
      <c r="G7289" s="111">
        <f t="shared" ca="1" si="1165"/>
        <v>2.8282307556949053</v>
      </c>
    </row>
    <row r="7290" spans="2:8" ht="21" customHeight="1" x14ac:dyDescent="0.25">
      <c r="B7290" s="111">
        <f t="shared" ca="1" si="1159"/>
        <v>1.5442696207187305</v>
      </c>
      <c r="C7290" s="111">
        <f t="shared" ca="1" si="1160"/>
        <v>0</v>
      </c>
      <c r="D7290" s="111">
        <f t="shared" ca="1" si="1161"/>
        <v>0</v>
      </c>
      <c r="E7290" s="111">
        <f t="shared" ca="1" si="1162"/>
        <v>0</v>
      </c>
      <c r="F7290" s="111">
        <f t="shared" ca="1" si="1163"/>
        <v>0</v>
      </c>
      <c r="G7290" s="111">
        <f t="shared" ca="1" si="1165"/>
        <v>1.5442696207187305</v>
      </c>
    </row>
    <row r="7291" spans="2:8" ht="21" customHeight="1" x14ac:dyDescent="0.25">
      <c r="B7291" s="111">
        <f t="shared" ca="1" si="1159"/>
        <v>2.9206808614209914</v>
      </c>
      <c r="C7291" s="111">
        <f t="shared" ca="1" si="1160"/>
        <v>0</v>
      </c>
      <c r="D7291" s="111">
        <f t="shared" ca="1" si="1161"/>
        <v>0</v>
      </c>
      <c r="E7291" s="111">
        <f t="shared" ca="1" si="1162"/>
        <v>0</v>
      </c>
      <c r="F7291" s="111">
        <f t="shared" ca="1" si="1163"/>
        <v>0</v>
      </c>
      <c r="G7291" s="111">
        <f t="shared" ca="1" si="1165"/>
        <v>2.9206808614209914</v>
      </c>
    </row>
    <row r="7292" spans="2:8" ht="21" customHeight="1" x14ac:dyDescent="0.25">
      <c r="B7292" s="111">
        <f t="shared" ca="1" si="1159"/>
        <v>2.6131547097268197</v>
      </c>
      <c r="C7292" s="111">
        <f t="shared" ca="1" si="1160"/>
        <v>0</v>
      </c>
      <c r="D7292" s="111">
        <f t="shared" ca="1" si="1161"/>
        <v>0</v>
      </c>
      <c r="E7292" s="111">
        <f t="shared" ca="1" si="1162"/>
        <v>0</v>
      </c>
      <c r="F7292" s="111">
        <f t="shared" ca="1" si="1163"/>
        <v>0</v>
      </c>
      <c r="G7292" s="111">
        <f t="shared" ca="1" si="1165"/>
        <v>2.6131547097268197</v>
      </c>
    </row>
    <row r="7293" spans="2:8" ht="21" customHeight="1" x14ac:dyDescent="0.25">
      <c r="B7293" s="111">
        <f t="shared" ca="1" si="1159"/>
        <v>2.1456441551666816</v>
      </c>
      <c r="C7293" s="111">
        <f t="shared" ca="1" si="1160"/>
        <v>0.42282627910230758</v>
      </c>
      <c r="D7293" s="111">
        <f t="shared" ca="1" si="1161"/>
        <v>0</v>
      </c>
      <c r="E7293" s="111">
        <f t="shared" ca="1" si="1162"/>
        <v>0</v>
      </c>
      <c r="F7293" s="111">
        <f t="shared" ca="1" si="1163"/>
        <v>0</v>
      </c>
      <c r="G7293" s="111">
        <f t="shared" ca="1" si="1165"/>
        <v>2.5684704342689892</v>
      </c>
    </row>
    <row r="7294" spans="2:8" ht="21" customHeight="1" x14ac:dyDescent="0.25">
      <c r="B7294" s="111">
        <f t="shared" ca="1" si="1159"/>
        <v>3.2761293154194679</v>
      </c>
      <c r="C7294" s="111">
        <f t="shared" ca="1" si="1160"/>
        <v>0</v>
      </c>
      <c r="D7294" s="111">
        <f t="shared" ca="1" si="1161"/>
        <v>0</v>
      </c>
      <c r="E7294" s="111">
        <f t="shared" ca="1" si="1162"/>
        <v>0</v>
      </c>
      <c r="F7294" s="111">
        <f t="shared" ca="1" si="1163"/>
        <v>0</v>
      </c>
      <c r="G7294" s="111">
        <f t="shared" ca="1" si="1165"/>
        <v>3.2761293154194679</v>
      </c>
      <c r="H7294" s="111"/>
    </row>
    <row r="7295" spans="2:8" ht="21" customHeight="1" x14ac:dyDescent="0.25">
      <c r="B7295" s="111">
        <f t="shared" ca="1" si="1159"/>
        <v>2.4797566545916148</v>
      </c>
      <c r="C7295" s="111">
        <f t="shared" ca="1" si="1160"/>
        <v>0.45746116461973463</v>
      </c>
      <c r="D7295" s="111">
        <f t="shared" ca="1" si="1161"/>
        <v>0</v>
      </c>
      <c r="E7295" s="111">
        <f t="shared" ca="1" si="1162"/>
        <v>1.0364918054335872</v>
      </c>
      <c r="F7295" s="111">
        <f t="shared" ca="1" si="1163"/>
        <v>0</v>
      </c>
      <c r="G7295" s="111">
        <f t="shared" ca="1" si="1165"/>
        <v>3.9737096246449366</v>
      </c>
    </row>
    <row r="7296" spans="2:8" ht="21" customHeight="1" x14ac:dyDescent="0.25">
      <c r="B7296" s="111">
        <f t="shared" ca="1" si="1159"/>
        <v>2.6968382921092422</v>
      </c>
      <c r="C7296" s="111">
        <f t="shared" ca="1" si="1160"/>
        <v>0</v>
      </c>
      <c r="D7296" s="111">
        <f t="shared" ca="1" si="1161"/>
        <v>0</v>
      </c>
      <c r="E7296" s="111">
        <f t="shared" ca="1" si="1162"/>
        <v>0.96403317800079247</v>
      </c>
      <c r="F7296" s="111">
        <f t="shared" ca="1" si="1163"/>
        <v>0</v>
      </c>
      <c r="G7296" s="111">
        <f t="shared" ca="1" si="1165"/>
        <v>3.6608714701100347</v>
      </c>
    </row>
    <row r="7297" spans="2:9" ht="21" customHeight="1" x14ac:dyDescent="0.25">
      <c r="B7297" s="111">
        <f t="shared" ca="1" si="1159"/>
        <v>1.9000364854910874</v>
      </c>
      <c r="C7297" s="111">
        <f t="shared" ca="1" si="1160"/>
        <v>0.59462790221575501</v>
      </c>
      <c r="D7297" s="111">
        <f t="shared" ca="1" si="1161"/>
        <v>0.96155899580490811</v>
      </c>
      <c r="E7297" s="111">
        <f t="shared" ca="1" si="1162"/>
        <v>0</v>
      </c>
      <c r="F7297" s="111">
        <f t="shared" ca="1" si="1163"/>
        <v>0</v>
      </c>
      <c r="G7297" s="111">
        <f t="shared" ca="1" si="1165"/>
        <v>3.4562233835117504</v>
      </c>
    </row>
    <row r="7298" spans="2:9" ht="21" customHeight="1" x14ac:dyDescent="0.25">
      <c r="B7298" s="111">
        <f t="shared" ca="1" si="1159"/>
        <v>1.8202392819627398</v>
      </c>
      <c r="C7298" s="111">
        <f t="shared" ca="1" si="1160"/>
        <v>0.57988371473090194</v>
      </c>
      <c r="D7298" s="111">
        <f t="shared" ca="1" si="1161"/>
        <v>0</v>
      </c>
      <c r="E7298" s="111">
        <f t="shared" ca="1" si="1162"/>
        <v>0</v>
      </c>
      <c r="F7298" s="111">
        <f t="shared" ca="1" si="1163"/>
        <v>0</v>
      </c>
      <c r="G7298" s="111">
        <f t="shared" ca="1" si="1165"/>
        <v>2.4001229966936419</v>
      </c>
    </row>
    <row r="7299" spans="2:9" ht="21" customHeight="1" x14ac:dyDescent="0.25">
      <c r="B7299" s="111">
        <f t="shared" ca="1" si="1159"/>
        <v>3.1543627803639063</v>
      </c>
      <c r="C7299" s="111">
        <f t="shared" ca="1" si="1160"/>
        <v>0.48308680902681728</v>
      </c>
      <c r="D7299" s="111">
        <f t="shared" ca="1" si="1161"/>
        <v>0</v>
      </c>
      <c r="E7299" s="111">
        <f t="shared" ca="1" si="1162"/>
        <v>0</v>
      </c>
      <c r="F7299" s="111">
        <f t="shared" ca="1" si="1163"/>
        <v>0</v>
      </c>
      <c r="G7299" s="111">
        <f t="shared" ca="1" si="1165"/>
        <v>3.6374495893907235</v>
      </c>
    </row>
    <row r="7300" spans="2:9" ht="21" customHeight="1" x14ac:dyDescent="0.25">
      <c r="B7300" s="111">
        <f t="shared" ca="1" si="1159"/>
        <v>2.670309567270194</v>
      </c>
      <c r="C7300" s="111">
        <f t="shared" ca="1" si="1160"/>
        <v>0.58999480805770155</v>
      </c>
      <c r="D7300" s="111">
        <f t="shared" ca="1" si="1161"/>
        <v>0</v>
      </c>
      <c r="E7300" s="111">
        <f t="shared" ca="1" si="1162"/>
        <v>0</v>
      </c>
      <c r="F7300" s="111">
        <f t="shared" ca="1" si="1163"/>
        <v>0</v>
      </c>
      <c r="G7300" s="111">
        <f t="shared" ca="1" si="1165"/>
        <v>3.2603043753278955</v>
      </c>
    </row>
    <row r="7301" spans="2:9" ht="21" customHeight="1" x14ac:dyDescent="0.25">
      <c r="B7301" s="111">
        <f t="shared" ca="1" si="1159"/>
        <v>2.0185359246055272</v>
      </c>
      <c r="C7301" s="111">
        <f t="shared" ca="1" si="1160"/>
        <v>0</v>
      </c>
      <c r="D7301" s="111">
        <f t="shared" ca="1" si="1161"/>
        <v>0.85293763076953089</v>
      </c>
      <c r="E7301" s="111">
        <f t="shared" ca="1" si="1162"/>
        <v>0</v>
      </c>
      <c r="F7301" s="111">
        <f t="shared" ca="1" si="1163"/>
        <v>0</v>
      </c>
      <c r="G7301" s="111">
        <f t="shared" ca="1" si="1165"/>
        <v>2.8714735553750579</v>
      </c>
      <c r="H7301" s="111"/>
    </row>
    <row r="7302" spans="2:9" ht="21" customHeight="1" x14ac:dyDescent="0.25">
      <c r="B7302" s="111">
        <f t="shared" ca="1" si="1159"/>
        <v>2.6405684370381248</v>
      </c>
      <c r="C7302" s="111">
        <f t="shared" ca="1" si="1160"/>
        <v>0.51792940578525148</v>
      </c>
      <c r="D7302" s="111">
        <f t="shared" ca="1" si="1161"/>
        <v>0</v>
      </c>
      <c r="E7302" s="111">
        <f t="shared" ca="1" si="1162"/>
        <v>0</v>
      </c>
      <c r="F7302" s="111">
        <f t="shared" ca="1" si="1163"/>
        <v>0</v>
      </c>
      <c r="G7302" s="111">
        <f t="shared" ca="1" si="1165"/>
        <v>3.1584978428233761</v>
      </c>
    </row>
    <row r="7303" spans="2:9" ht="21" customHeight="1" x14ac:dyDescent="0.25">
      <c r="B7303" s="111">
        <f t="shared" ca="1" si="1159"/>
        <v>1.4908081836914622</v>
      </c>
      <c r="C7303" s="111">
        <f t="shared" ca="1" si="1160"/>
        <v>0</v>
      </c>
      <c r="D7303" s="111">
        <f t="shared" ca="1" si="1161"/>
        <v>0</v>
      </c>
      <c r="E7303" s="111">
        <f t="shared" ca="1" si="1162"/>
        <v>0</v>
      </c>
      <c r="F7303" s="111">
        <f t="shared" ca="1" si="1163"/>
        <v>0</v>
      </c>
      <c r="G7303" s="111">
        <f t="shared" ca="1" si="1165"/>
        <v>1.4908081836914622</v>
      </c>
      <c r="I7303" s="111">
        <f t="shared" ref="I7303" ca="1" si="1168">SUM(G7274:G7303)</f>
        <v>88.466786674199156</v>
      </c>
    </row>
    <row r="7304" spans="2:9" ht="21" customHeight="1" x14ac:dyDescent="0.25">
      <c r="B7304" s="111">
        <f t="shared" ca="1" si="1159"/>
        <v>2.3877030464403752</v>
      </c>
      <c r="C7304" s="111">
        <f t="shared" ca="1" si="1160"/>
        <v>0.57303128078144139</v>
      </c>
      <c r="D7304" s="111">
        <f t="shared" ca="1" si="1161"/>
        <v>0</v>
      </c>
      <c r="E7304" s="111">
        <f t="shared" ca="1" si="1162"/>
        <v>0</v>
      </c>
      <c r="F7304" s="111">
        <f t="shared" ca="1" si="1163"/>
        <v>0</v>
      </c>
      <c r="G7304" s="111">
        <f t="shared" ca="1" si="1165"/>
        <v>2.9607343272218167</v>
      </c>
    </row>
    <row r="7305" spans="2:9" ht="21" customHeight="1" x14ac:dyDescent="0.25">
      <c r="B7305" s="111">
        <f t="shared" ca="1" si="1159"/>
        <v>2.1201432021337836</v>
      </c>
      <c r="C7305" s="111">
        <f t="shared" ca="1" si="1160"/>
        <v>0.41117085460513747</v>
      </c>
      <c r="D7305" s="111">
        <f t="shared" ca="1" si="1161"/>
        <v>0</v>
      </c>
      <c r="E7305" s="111">
        <f t="shared" ca="1" si="1162"/>
        <v>0</v>
      </c>
      <c r="F7305" s="111">
        <f t="shared" ca="1" si="1163"/>
        <v>0</v>
      </c>
      <c r="G7305" s="111">
        <f t="shared" ca="1" si="1165"/>
        <v>2.5313140567389212</v>
      </c>
    </row>
    <row r="7306" spans="2:9" ht="21" customHeight="1" x14ac:dyDescent="0.25">
      <c r="B7306" s="111">
        <f t="shared" ca="1" si="1159"/>
        <v>2.8253494751368988</v>
      </c>
      <c r="C7306" s="111">
        <f t="shared" ca="1" si="1160"/>
        <v>0</v>
      </c>
      <c r="D7306" s="111">
        <f t="shared" ca="1" si="1161"/>
        <v>0</v>
      </c>
      <c r="E7306" s="111">
        <f t="shared" ca="1" si="1162"/>
        <v>0</v>
      </c>
      <c r="F7306" s="111">
        <f t="shared" ca="1" si="1163"/>
        <v>0</v>
      </c>
      <c r="G7306" s="111">
        <f t="shared" ca="1" si="1165"/>
        <v>2.8253494751368988</v>
      </c>
    </row>
    <row r="7307" spans="2:9" ht="21" customHeight="1" x14ac:dyDescent="0.25">
      <c r="B7307" s="111">
        <f t="shared" ca="1" si="1159"/>
        <v>1.6118665836095567</v>
      </c>
      <c r="C7307" s="111">
        <f t="shared" ca="1" si="1160"/>
        <v>0</v>
      </c>
      <c r="D7307" s="111">
        <f t="shared" ca="1" si="1161"/>
        <v>0</v>
      </c>
      <c r="E7307" s="111">
        <f t="shared" ca="1" si="1162"/>
        <v>0</v>
      </c>
      <c r="F7307" s="111">
        <f t="shared" ca="1" si="1163"/>
        <v>0</v>
      </c>
      <c r="G7307" s="111">
        <f t="shared" ca="1" si="1165"/>
        <v>1.6118665836095567</v>
      </c>
    </row>
    <row r="7308" spans="2:9" ht="21" customHeight="1" x14ac:dyDescent="0.25">
      <c r="B7308" s="111">
        <f t="shared" ca="1" si="1159"/>
        <v>2.4119185219109944</v>
      </c>
      <c r="C7308" s="111">
        <f t="shared" ca="1" si="1160"/>
        <v>0.59706432209734051</v>
      </c>
      <c r="D7308" s="111">
        <f t="shared" ca="1" si="1161"/>
        <v>0</v>
      </c>
      <c r="E7308" s="111">
        <f t="shared" ca="1" si="1162"/>
        <v>1.2596900974436676</v>
      </c>
      <c r="F7308" s="111">
        <f t="shared" ca="1" si="1163"/>
        <v>0</v>
      </c>
      <c r="G7308" s="111">
        <f t="shared" ca="1" si="1165"/>
        <v>4.2686729414520022</v>
      </c>
    </row>
    <row r="7309" spans="2:9" ht="21" customHeight="1" x14ac:dyDescent="0.25">
      <c r="B7309" s="111">
        <f t="shared" ca="1" si="1159"/>
        <v>1.662852287399573</v>
      </c>
      <c r="C7309" s="111">
        <f t="shared" ca="1" si="1160"/>
        <v>0</v>
      </c>
      <c r="D7309" s="111">
        <f t="shared" ca="1" si="1161"/>
        <v>0</v>
      </c>
      <c r="E7309" s="111">
        <f t="shared" ca="1" si="1162"/>
        <v>0</v>
      </c>
      <c r="F7309" s="111">
        <f t="shared" ca="1" si="1163"/>
        <v>0</v>
      </c>
      <c r="G7309" s="111">
        <f t="shared" ca="1" si="1165"/>
        <v>1.662852287399573</v>
      </c>
    </row>
    <row r="7310" spans="2:9" ht="21" customHeight="1" x14ac:dyDescent="0.25">
      <c r="B7310" s="111">
        <f t="shared" ref="B7310:B7373" ca="1" si="1169">maxs1-mins1*RAND()</f>
        <v>1.4800395969119526</v>
      </c>
      <c r="C7310" s="111">
        <f t="shared" ref="C7310:C7373" ca="1" si="1170">IF(RAND()&lt;0.5,maxs2-mins2*RAND(),0)</f>
        <v>0</v>
      </c>
      <c r="D7310" s="111">
        <f t="shared" ref="D7310:D7373" ca="1" si="1171">IF(RAND()&lt;0.14,maxs3-mins3*RAND(),0)</f>
        <v>1.4150393653147804</v>
      </c>
      <c r="E7310" s="111">
        <f t="shared" ref="E7310:E7373" ca="1" si="1172">IF(RAND()&lt;0.07,maxs4-mins4*RAND(),0)</f>
        <v>0</v>
      </c>
      <c r="F7310" s="111">
        <f t="shared" ref="F7310:F7373" ca="1" si="1173">IF(RAND()&lt;0.05,maxs5-mins5*RAND(),0)</f>
        <v>0</v>
      </c>
      <c r="G7310" s="111">
        <f t="shared" ca="1" si="1165"/>
        <v>2.8950789622267328</v>
      </c>
      <c r="H7310" s="111">
        <f t="shared" ref="H7310" ca="1" si="1174">SUM(G7304:G7310)</f>
        <v>18.7558686337855</v>
      </c>
    </row>
    <row r="7311" spans="2:9" ht="21" customHeight="1" x14ac:dyDescent="0.25">
      <c r="B7311" s="111">
        <f t="shared" ca="1" si="1169"/>
        <v>1.8733941888077776</v>
      </c>
      <c r="C7311" s="111">
        <f t="shared" ca="1" si="1170"/>
        <v>0.43187948591981506</v>
      </c>
      <c r="D7311" s="111">
        <f t="shared" ca="1" si="1171"/>
        <v>0</v>
      </c>
      <c r="E7311" s="111">
        <f t="shared" ca="1" si="1172"/>
        <v>0</v>
      </c>
      <c r="F7311" s="111">
        <f t="shared" ca="1" si="1173"/>
        <v>0</v>
      </c>
      <c r="G7311" s="111">
        <f t="shared" ca="1" si="1165"/>
        <v>2.3052736747275926</v>
      </c>
    </row>
    <row r="7312" spans="2:9" ht="21" customHeight="1" x14ac:dyDescent="0.25">
      <c r="B7312" s="111">
        <f t="shared" ca="1" si="1169"/>
        <v>3.0106029551088733</v>
      </c>
      <c r="C7312" s="111">
        <f t="shared" ca="1" si="1170"/>
        <v>0.53743195461418547</v>
      </c>
      <c r="D7312" s="111">
        <f t="shared" ca="1" si="1171"/>
        <v>0</v>
      </c>
      <c r="E7312" s="111">
        <f t="shared" ca="1" si="1172"/>
        <v>0</v>
      </c>
      <c r="F7312" s="111">
        <f t="shared" ca="1" si="1173"/>
        <v>0</v>
      </c>
      <c r="G7312" s="111">
        <f t="shared" ca="1" si="1165"/>
        <v>3.548034909723059</v>
      </c>
    </row>
    <row r="7313" spans="2:8" ht="21" customHeight="1" x14ac:dyDescent="0.25">
      <c r="B7313" s="111">
        <f t="shared" ca="1" si="1169"/>
        <v>3.1789055968063682</v>
      </c>
      <c r="C7313" s="111">
        <f t="shared" ca="1" si="1170"/>
        <v>0</v>
      </c>
      <c r="D7313" s="111">
        <f t="shared" ca="1" si="1171"/>
        <v>0</v>
      </c>
      <c r="E7313" s="111">
        <f t="shared" ca="1" si="1172"/>
        <v>0</v>
      </c>
      <c r="F7313" s="111">
        <f t="shared" ca="1" si="1173"/>
        <v>0</v>
      </c>
      <c r="G7313" s="111">
        <f t="shared" ca="1" si="1165"/>
        <v>3.1789055968063682</v>
      </c>
    </row>
    <row r="7314" spans="2:8" ht="21" customHeight="1" x14ac:dyDescent="0.25">
      <c r="B7314" s="111">
        <f t="shared" ca="1" si="1169"/>
        <v>2.0293379292523737</v>
      </c>
      <c r="C7314" s="111">
        <f t="shared" ca="1" si="1170"/>
        <v>0</v>
      </c>
      <c r="D7314" s="111">
        <f t="shared" ca="1" si="1171"/>
        <v>0</v>
      </c>
      <c r="E7314" s="111">
        <f t="shared" ca="1" si="1172"/>
        <v>0</v>
      </c>
      <c r="F7314" s="111">
        <f t="shared" ca="1" si="1173"/>
        <v>0</v>
      </c>
      <c r="G7314" s="111">
        <f t="shared" ca="1" si="1165"/>
        <v>2.0293379292523737</v>
      </c>
    </row>
    <row r="7315" spans="2:8" ht="21" customHeight="1" x14ac:dyDescent="0.25">
      <c r="B7315" s="111">
        <f t="shared" ca="1" si="1169"/>
        <v>2.8325513608656099</v>
      </c>
      <c r="C7315" s="111">
        <f t="shared" ca="1" si="1170"/>
        <v>0.49251591325981864</v>
      </c>
      <c r="D7315" s="111">
        <f t="shared" ca="1" si="1171"/>
        <v>0</v>
      </c>
      <c r="E7315" s="111">
        <f t="shared" ca="1" si="1172"/>
        <v>0</v>
      </c>
      <c r="F7315" s="111">
        <f t="shared" ca="1" si="1173"/>
        <v>0</v>
      </c>
      <c r="G7315" s="111">
        <f t="shared" ca="1" si="1165"/>
        <v>3.3250672741254284</v>
      </c>
    </row>
    <row r="7316" spans="2:8" ht="21" customHeight="1" x14ac:dyDescent="0.25">
      <c r="B7316" s="111">
        <f t="shared" ca="1" si="1169"/>
        <v>2.8041206035204702</v>
      </c>
      <c r="C7316" s="111">
        <f t="shared" ca="1" si="1170"/>
        <v>0.47170419327450808</v>
      </c>
      <c r="D7316" s="111">
        <f t="shared" ca="1" si="1171"/>
        <v>0</v>
      </c>
      <c r="E7316" s="111">
        <f t="shared" ca="1" si="1172"/>
        <v>0</v>
      </c>
      <c r="F7316" s="111">
        <f t="shared" ca="1" si="1173"/>
        <v>0</v>
      </c>
      <c r="G7316" s="111">
        <f t="shared" ca="1" si="1165"/>
        <v>3.2758247967949785</v>
      </c>
    </row>
    <row r="7317" spans="2:8" ht="21" customHeight="1" x14ac:dyDescent="0.25">
      <c r="B7317" s="111">
        <f t="shared" ca="1" si="1169"/>
        <v>1.548781012464431</v>
      </c>
      <c r="C7317" s="111">
        <f t="shared" ca="1" si="1170"/>
        <v>0</v>
      </c>
      <c r="D7317" s="111">
        <f t="shared" ca="1" si="1171"/>
        <v>0</v>
      </c>
      <c r="E7317" s="111">
        <f t="shared" ca="1" si="1172"/>
        <v>1.0726893282664984</v>
      </c>
      <c r="F7317" s="111">
        <f t="shared" ca="1" si="1173"/>
        <v>0</v>
      </c>
      <c r="G7317" s="111">
        <f t="shared" ca="1" si="1165"/>
        <v>2.6214703407309292</v>
      </c>
      <c r="H7317" s="111"/>
    </row>
    <row r="7318" spans="2:8" ht="21" customHeight="1" x14ac:dyDescent="0.25">
      <c r="B7318" s="111">
        <f t="shared" ca="1" si="1169"/>
        <v>3.1131511382125545</v>
      </c>
      <c r="C7318" s="111">
        <f t="shared" ca="1" si="1170"/>
        <v>0</v>
      </c>
      <c r="D7318" s="111">
        <f t="shared" ca="1" si="1171"/>
        <v>0</v>
      </c>
      <c r="E7318" s="111">
        <f t="shared" ca="1" si="1172"/>
        <v>0</v>
      </c>
      <c r="F7318" s="111">
        <f t="shared" ca="1" si="1173"/>
        <v>0</v>
      </c>
      <c r="G7318" s="111">
        <f t="shared" ca="1" si="1165"/>
        <v>3.1131511382125545</v>
      </c>
    </row>
    <row r="7319" spans="2:8" ht="21" customHeight="1" x14ac:dyDescent="0.25">
      <c r="B7319" s="111">
        <f t="shared" ca="1" si="1169"/>
        <v>2.3491659632439652</v>
      </c>
      <c r="C7319" s="111">
        <f t="shared" ca="1" si="1170"/>
        <v>0.55846639890545047</v>
      </c>
      <c r="D7319" s="111">
        <f t="shared" ca="1" si="1171"/>
        <v>0</v>
      </c>
      <c r="E7319" s="111">
        <f t="shared" ca="1" si="1172"/>
        <v>0</v>
      </c>
      <c r="F7319" s="111">
        <f t="shared" ca="1" si="1173"/>
        <v>0</v>
      </c>
      <c r="G7319" s="111">
        <f t="shared" ca="1" si="1165"/>
        <v>2.9076323621494158</v>
      </c>
    </row>
    <row r="7320" spans="2:8" ht="21" customHeight="1" x14ac:dyDescent="0.25">
      <c r="B7320" s="111">
        <f t="shared" ca="1" si="1169"/>
        <v>1.5274082613135631</v>
      </c>
      <c r="C7320" s="111">
        <f t="shared" ca="1" si="1170"/>
        <v>0</v>
      </c>
      <c r="D7320" s="111">
        <f t="shared" ca="1" si="1171"/>
        <v>0</v>
      </c>
      <c r="E7320" s="111">
        <f t="shared" ca="1" si="1172"/>
        <v>0</v>
      </c>
      <c r="F7320" s="111">
        <f t="shared" ca="1" si="1173"/>
        <v>0</v>
      </c>
      <c r="G7320" s="111">
        <f t="shared" ca="1" si="1165"/>
        <v>1.5274082613135631</v>
      </c>
    </row>
    <row r="7321" spans="2:8" ht="21" customHeight="1" x14ac:dyDescent="0.25">
      <c r="B7321" s="111">
        <f t="shared" ca="1" si="1169"/>
        <v>2.817741785160238</v>
      </c>
      <c r="C7321" s="111">
        <f t="shared" ca="1" si="1170"/>
        <v>0</v>
      </c>
      <c r="D7321" s="111">
        <f t="shared" ca="1" si="1171"/>
        <v>0</v>
      </c>
      <c r="E7321" s="111">
        <f t="shared" ca="1" si="1172"/>
        <v>0</v>
      </c>
      <c r="F7321" s="111">
        <f t="shared" ca="1" si="1173"/>
        <v>0</v>
      </c>
      <c r="G7321" s="111">
        <f t="shared" ca="1" si="1165"/>
        <v>2.817741785160238</v>
      </c>
    </row>
    <row r="7322" spans="2:8" ht="21" customHeight="1" x14ac:dyDescent="0.25">
      <c r="B7322" s="111">
        <f t="shared" ca="1" si="1169"/>
        <v>1.4716552287507496</v>
      </c>
      <c r="C7322" s="111">
        <f t="shared" ca="1" si="1170"/>
        <v>0</v>
      </c>
      <c r="D7322" s="111">
        <f t="shared" ca="1" si="1171"/>
        <v>0</v>
      </c>
      <c r="E7322" s="111">
        <f t="shared" ca="1" si="1172"/>
        <v>0</v>
      </c>
      <c r="F7322" s="111">
        <f t="shared" ca="1" si="1173"/>
        <v>0.56385354742097604</v>
      </c>
      <c r="G7322" s="111">
        <f t="shared" ref="G7322:G7385" ca="1" si="1175">SUM(B7322:F7322)</f>
        <v>2.0355087761717257</v>
      </c>
    </row>
    <row r="7323" spans="2:8" ht="21" customHeight="1" x14ac:dyDescent="0.25">
      <c r="B7323" s="111">
        <f t="shared" ca="1" si="1169"/>
        <v>1.6398526697912394</v>
      </c>
      <c r="C7323" s="111">
        <f t="shared" ca="1" si="1170"/>
        <v>0</v>
      </c>
      <c r="D7323" s="111">
        <f t="shared" ca="1" si="1171"/>
        <v>1.4183280620585088</v>
      </c>
      <c r="E7323" s="111">
        <f t="shared" ca="1" si="1172"/>
        <v>0</v>
      </c>
      <c r="F7323" s="111">
        <f t="shared" ca="1" si="1173"/>
        <v>0</v>
      </c>
      <c r="G7323" s="111">
        <f t="shared" ca="1" si="1175"/>
        <v>3.058180731849748</v>
      </c>
    </row>
    <row r="7324" spans="2:8" ht="21" customHeight="1" x14ac:dyDescent="0.25">
      <c r="B7324" s="111">
        <f t="shared" ca="1" si="1169"/>
        <v>2.8269482416600451</v>
      </c>
      <c r="C7324" s="111">
        <f t="shared" ca="1" si="1170"/>
        <v>0.52561324933350806</v>
      </c>
      <c r="D7324" s="111">
        <f t="shared" ca="1" si="1171"/>
        <v>0</v>
      </c>
      <c r="E7324" s="111">
        <f t="shared" ca="1" si="1172"/>
        <v>0</v>
      </c>
      <c r="F7324" s="111">
        <f t="shared" ca="1" si="1173"/>
        <v>0</v>
      </c>
      <c r="G7324" s="111">
        <f t="shared" ca="1" si="1175"/>
        <v>3.3525614909935531</v>
      </c>
      <c r="H7324" s="111"/>
    </row>
    <row r="7325" spans="2:8" ht="21" customHeight="1" x14ac:dyDescent="0.25">
      <c r="B7325" s="111">
        <f t="shared" ca="1" si="1169"/>
        <v>3.0958686635574502</v>
      </c>
      <c r="C7325" s="111">
        <f t="shared" ca="1" si="1170"/>
        <v>0.45713165095403097</v>
      </c>
      <c r="D7325" s="111">
        <f t="shared" ca="1" si="1171"/>
        <v>0</v>
      </c>
      <c r="E7325" s="111">
        <f t="shared" ca="1" si="1172"/>
        <v>0</v>
      </c>
      <c r="F7325" s="111">
        <f t="shared" ca="1" si="1173"/>
        <v>0</v>
      </c>
      <c r="G7325" s="111">
        <f t="shared" ca="1" si="1175"/>
        <v>3.5530003145114812</v>
      </c>
    </row>
    <row r="7326" spans="2:8" ht="21" customHeight="1" x14ac:dyDescent="0.25">
      <c r="B7326" s="111">
        <f t="shared" ca="1" si="1169"/>
        <v>1.7202501765796121</v>
      </c>
      <c r="C7326" s="111">
        <f t="shared" ca="1" si="1170"/>
        <v>0</v>
      </c>
      <c r="D7326" s="111">
        <f t="shared" ca="1" si="1171"/>
        <v>1.1857349365961192</v>
      </c>
      <c r="E7326" s="111">
        <f t="shared" ca="1" si="1172"/>
        <v>0</v>
      </c>
      <c r="F7326" s="111">
        <f t="shared" ca="1" si="1173"/>
        <v>0</v>
      </c>
      <c r="G7326" s="111">
        <f t="shared" ca="1" si="1175"/>
        <v>2.9059851131757313</v>
      </c>
    </row>
    <row r="7327" spans="2:8" ht="21" customHeight="1" x14ac:dyDescent="0.25">
      <c r="B7327" s="111">
        <f t="shared" ca="1" si="1169"/>
        <v>3.3329985099610759</v>
      </c>
      <c r="C7327" s="111">
        <f t="shared" ca="1" si="1170"/>
        <v>0.46184070904547087</v>
      </c>
      <c r="D7327" s="111">
        <f t="shared" ca="1" si="1171"/>
        <v>0</v>
      </c>
      <c r="E7327" s="111">
        <f t="shared" ca="1" si="1172"/>
        <v>0</v>
      </c>
      <c r="F7327" s="111">
        <f t="shared" ca="1" si="1173"/>
        <v>0</v>
      </c>
      <c r="G7327" s="111">
        <f t="shared" ca="1" si="1175"/>
        <v>3.7948392190065467</v>
      </c>
    </row>
    <row r="7328" spans="2:8" ht="21" customHeight="1" x14ac:dyDescent="0.25">
      <c r="B7328" s="111">
        <f t="shared" ca="1" si="1169"/>
        <v>2.8887051667297223</v>
      </c>
      <c r="C7328" s="111">
        <f t="shared" ca="1" si="1170"/>
        <v>0</v>
      </c>
      <c r="D7328" s="111">
        <f t="shared" ca="1" si="1171"/>
        <v>0</v>
      </c>
      <c r="E7328" s="111">
        <f t="shared" ca="1" si="1172"/>
        <v>0</v>
      </c>
      <c r="F7328" s="111">
        <f t="shared" ca="1" si="1173"/>
        <v>0</v>
      </c>
      <c r="G7328" s="111">
        <f t="shared" ca="1" si="1175"/>
        <v>2.8887051667297223</v>
      </c>
    </row>
    <row r="7329" spans="2:9" ht="21" customHeight="1" x14ac:dyDescent="0.25">
      <c r="B7329" s="111">
        <f t="shared" ca="1" si="1169"/>
        <v>2.9921426776748521</v>
      </c>
      <c r="C7329" s="111">
        <f t="shared" ca="1" si="1170"/>
        <v>0.59768738011612743</v>
      </c>
      <c r="D7329" s="111">
        <f t="shared" ca="1" si="1171"/>
        <v>0</v>
      </c>
      <c r="E7329" s="111">
        <f t="shared" ca="1" si="1172"/>
        <v>0</v>
      </c>
      <c r="F7329" s="111">
        <f t="shared" ca="1" si="1173"/>
        <v>0</v>
      </c>
      <c r="G7329" s="111">
        <f t="shared" ca="1" si="1175"/>
        <v>3.5898300577909796</v>
      </c>
    </row>
    <row r="7330" spans="2:9" ht="21" customHeight="1" x14ac:dyDescent="0.25">
      <c r="B7330" s="111">
        <f t="shared" ca="1" si="1169"/>
        <v>2.7178373504280233</v>
      </c>
      <c r="C7330" s="111">
        <f t="shared" ca="1" si="1170"/>
        <v>0.5588934737039829</v>
      </c>
      <c r="D7330" s="111">
        <f t="shared" ca="1" si="1171"/>
        <v>0</v>
      </c>
      <c r="E7330" s="111">
        <f t="shared" ca="1" si="1172"/>
        <v>0</v>
      </c>
      <c r="F7330" s="111">
        <f t="shared" ca="1" si="1173"/>
        <v>0</v>
      </c>
      <c r="G7330" s="111">
        <f t="shared" ca="1" si="1175"/>
        <v>3.2767308241320063</v>
      </c>
    </row>
    <row r="7331" spans="2:9" ht="21" customHeight="1" x14ac:dyDescent="0.25">
      <c r="B7331" s="111">
        <f t="shared" ca="1" si="1169"/>
        <v>3.2164117816956104</v>
      </c>
      <c r="C7331" s="111">
        <f t="shared" ca="1" si="1170"/>
        <v>0</v>
      </c>
      <c r="D7331" s="111">
        <f t="shared" ca="1" si="1171"/>
        <v>0</v>
      </c>
      <c r="E7331" s="111">
        <f t="shared" ca="1" si="1172"/>
        <v>0</v>
      </c>
      <c r="F7331" s="111">
        <f t="shared" ca="1" si="1173"/>
        <v>0</v>
      </c>
      <c r="G7331" s="111">
        <f t="shared" ca="1" si="1175"/>
        <v>3.2164117816956104</v>
      </c>
      <c r="H7331" s="111"/>
    </row>
    <row r="7332" spans="2:9" ht="21" customHeight="1" x14ac:dyDescent="0.25">
      <c r="B7332" s="111">
        <f t="shared" ca="1" si="1169"/>
        <v>2.4471498130806122</v>
      </c>
      <c r="C7332" s="111">
        <f t="shared" ca="1" si="1170"/>
        <v>0</v>
      </c>
      <c r="D7332" s="111">
        <f t="shared" ca="1" si="1171"/>
        <v>0</v>
      </c>
      <c r="E7332" s="111">
        <f t="shared" ca="1" si="1172"/>
        <v>0</v>
      </c>
      <c r="F7332" s="111">
        <f t="shared" ca="1" si="1173"/>
        <v>0</v>
      </c>
      <c r="G7332" s="111">
        <f t="shared" ca="1" si="1175"/>
        <v>2.4471498130806122</v>
      </c>
    </row>
    <row r="7333" spans="2:9" ht="21" customHeight="1" x14ac:dyDescent="0.25">
      <c r="B7333" s="111">
        <f t="shared" ca="1" si="1169"/>
        <v>2.5277530986431764</v>
      </c>
      <c r="C7333" s="111">
        <f t="shared" ca="1" si="1170"/>
        <v>0.51605853886023645</v>
      </c>
      <c r="D7333" s="111">
        <f t="shared" ca="1" si="1171"/>
        <v>0</v>
      </c>
      <c r="E7333" s="111">
        <f t="shared" ca="1" si="1172"/>
        <v>0</v>
      </c>
      <c r="F7333" s="111">
        <f t="shared" ca="1" si="1173"/>
        <v>0</v>
      </c>
      <c r="G7333" s="111">
        <f t="shared" ca="1" si="1175"/>
        <v>3.043811637503413</v>
      </c>
      <c r="I7333" s="111">
        <f t="shared" ref="I7333" ca="1" si="1176">SUM(G7304:G7333)</f>
        <v>86.568431629423117</v>
      </c>
    </row>
    <row r="7334" spans="2:9" ht="21" customHeight="1" x14ac:dyDescent="0.25">
      <c r="B7334" s="111">
        <f t="shared" ca="1" si="1169"/>
        <v>2.6686870437717913</v>
      </c>
      <c r="C7334" s="111">
        <f t="shared" ca="1" si="1170"/>
        <v>0</v>
      </c>
      <c r="D7334" s="111">
        <f t="shared" ca="1" si="1171"/>
        <v>0</v>
      </c>
      <c r="E7334" s="111">
        <f t="shared" ca="1" si="1172"/>
        <v>0.71107050515100734</v>
      </c>
      <c r="F7334" s="111">
        <f t="shared" ca="1" si="1173"/>
        <v>0</v>
      </c>
      <c r="G7334" s="111">
        <f t="shared" ca="1" si="1175"/>
        <v>3.3797575489227984</v>
      </c>
    </row>
    <row r="7335" spans="2:9" ht="21" customHeight="1" x14ac:dyDescent="0.25">
      <c r="B7335" s="111">
        <f t="shared" ca="1" si="1169"/>
        <v>1.6312555304853922</v>
      </c>
      <c r="C7335" s="111">
        <f t="shared" ca="1" si="1170"/>
        <v>0</v>
      </c>
      <c r="D7335" s="111">
        <f t="shared" ca="1" si="1171"/>
        <v>0</v>
      </c>
      <c r="E7335" s="111">
        <f t="shared" ca="1" si="1172"/>
        <v>0</v>
      </c>
      <c r="F7335" s="111">
        <f t="shared" ca="1" si="1173"/>
        <v>0.73412894533528572</v>
      </c>
      <c r="G7335" s="111">
        <f t="shared" ca="1" si="1175"/>
        <v>2.3653844758206777</v>
      </c>
    </row>
    <row r="7336" spans="2:9" ht="21" customHeight="1" x14ac:dyDescent="0.25">
      <c r="B7336" s="111">
        <f t="shared" ca="1" si="1169"/>
        <v>2.0376431437277152</v>
      </c>
      <c r="C7336" s="111">
        <f t="shared" ca="1" si="1170"/>
        <v>0</v>
      </c>
      <c r="D7336" s="111">
        <f t="shared" ca="1" si="1171"/>
        <v>0</v>
      </c>
      <c r="E7336" s="111">
        <f t="shared" ca="1" si="1172"/>
        <v>0</v>
      </c>
      <c r="F7336" s="111">
        <f t="shared" ca="1" si="1173"/>
        <v>0</v>
      </c>
      <c r="G7336" s="111">
        <f t="shared" ca="1" si="1175"/>
        <v>2.0376431437277152</v>
      </c>
    </row>
    <row r="7337" spans="2:9" ht="21" customHeight="1" x14ac:dyDescent="0.25">
      <c r="B7337" s="111">
        <f t="shared" ca="1" si="1169"/>
        <v>1.9599220408807432</v>
      </c>
      <c r="C7337" s="111">
        <f t="shared" ca="1" si="1170"/>
        <v>0.54708523786181873</v>
      </c>
      <c r="D7337" s="111">
        <f t="shared" ca="1" si="1171"/>
        <v>0</v>
      </c>
      <c r="E7337" s="111">
        <f t="shared" ca="1" si="1172"/>
        <v>0.84966674047979363</v>
      </c>
      <c r="F7337" s="111">
        <f t="shared" ca="1" si="1173"/>
        <v>0</v>
      </c>
      <c r="G7337" s="111">
        <f t="shared" ca="1" si="1175"/>
        <v>3.3566740192223556</v>
      </c>
    </row>
    <row r="7338" spans="2:9" ht="21" customHeight="1" x14ac:dyDescent="0.25">
      <c r="B7338" s="111">
        <f t="shared" ca="1" si="1169"/>
        <v>1.9129551555079476</v>
      </c>
      <c r="C7338" s="111">
        <f t="shared" ca="1" si="1170"/>
        <v>0</v>
      </c>
      <c r="D7338" s="111">
        <f t="shared" ca="1" si="1171"/>
        <v>0</v>
      </c>
      <c r="E7338" s="111">
        <f t="shared" ca="1" si="1172"/>
        <v>0</v>
      </c>
      <c r="F7338" s="111">
        <f t="shared" ca="1" si="1173"/>
        <v>0</v>
      </c>
      <c r="G7338" s="111">
        <f t="shared" ca="1" si="1175"/>
        <v>1.9129551555079476</v>
      </c>
    </row>
    <row r="7339" spans="2:9" ht="21" customHeight="1" x14ac:dyDescent="0.25">
      <c r="B7339" s="111">
        <f t="shared" ca="1" si="1169"/>
        <v>2.8976233883229758</v>
      </c>
      <c r="C7339" s="111">
        <f t="shared" ca="1" si="1170"/>
        <v>0.56414312202976247</v>
      </c>
      <c r="D7339" s="111">
        <f t="shared" ca="1" si="1171"/>
        <v>0</v>
      </c>
      <c r="E7339" s="111">
        <f t="shared" ca="1" si="1172"/>
        <v>0</v>
      </c>
      <c r="F7339" s="111">
        <f t="shared" ca="1" si="1173"/>
        <v>0</v>
      </c>
      <c r="G7339" s="111">
        <f t="shared" ca="1" si="1175"/>
        <v>3.4617665103527382</v>
      </c>
    </row>
    <row r="7340" spans="2:9" ht="21" customHeight="1" x14ac:dyDescent="0.25">
      <c r="B7340" s="111">
        <f t="shared" ca="1" si="1169"/>
        <v>1.9398655037400871</v>
      </c>
      <c r="C7340" s="111">
        <f t="shared" ca="1" si="1170"/>
        <v>0</v>
      </c>
      <c r="D7340" s="111">
        <f t="shared" ca="1" si="1171"/>
        <v>0.95822580256629275</v>
      </c>
      <c r="E7340" s="111">
        <f t="shared" ca="1" si="1172"/>
        <v>0</v>
      </c>
      <c r="F7340" s="111">
        <f t="shared" ca="1" si="1173"/>
        <v>0</v>
      </c>
      <c r="G7340" s="111">
        <f t="shared" ca="1" si="1175"/>
        <v>2.8980913063063798</v>
      </c>
      <c r="H7340" s="111">
        <f t="shared" ref="H7340" ca="1" si="1177">SUM(G7334:G7340)</f>
        <v>19.412272159860613</v>
      </c>
    </row>
    <row r="7341" spans="2:9" ht="21" customHeight="1" x14ac:dyDescent="0.25">
      <c r="B7341" s="111">
        <f t="shared" ca="1" si="1169"/>
        <v>2.1884771123109563</v>
      </c>
      <c r="C7341" s="111">
        <f t="shared" ca="1" si="1170"/>
        <v>0</v>
      </c>
      <c r="D7341" s="111">
        <f t="shared" ca="1" si="1171"/>
        <v>0</v>
      </c>
      <c r="E7341" s="111">
        <f t="shared" ca="1" si="1172"/>
        <v>1.3513514152753552</v>
      </c>
      <c r="F7341" s="111">
        <f t="shared" ca="1" si="1173"/>
        <v>0</v>
      </c>
      <c r="G7341" s="111">
        <f t="shared" ca="1" si="1175"/>
        <v>3.5398285275863115</v>
      </c>
    </row>
    <row r="7342" spans="2:9" ht="21" customHeight="1" x14ac:dyDescent="0.25">
      <c r="B7342" s="111">
        <f t="shared" ca="1" si="1169"/>
        <v>2.3396033600363229</v>
      </c>
      <c r="C7342" s="111">
        <f t="shared" ca="1" si="1170"/>
        <v>0.56170038736282613</v>
      </c>
      <c r="D7342" s="111">
        <f t="shared" ca="1" si="1171"/>
        <v>0</v>
      </c>
      <c r="E7342" s="111">
        <f t="shared" ca="1" si="1172"/>
        <v>0</v>
      </c>
      <c r="F7342" s="111">
        <f t="shared" ca="1" si="1173"/>
        <v>0</v>
      </c>
      <c r="G7342" s="111">
        <f t="shared" ca="1" si="1175"/>
        <v>2.9013037473991492</v>
      </c>
    </row>
    <row r="7343" spans="2:9" ht="21" customHeight="1" x14ac:dyDescent="0.25">
      <c r="B7343" s="111">
        <f t="shared" ca="1" si="1169"/>
        <v>2.0063170612903667</v>
      </c>
      <c r="C7343" s="111">
        <f t="shared" ca="1" si="1170"/>
        <v>0.58947816071864501</v>
      </c>
      <c r="D7343" s="111">
        <f t="shared" ca="1" si="1171"/>
        <v>1.0154427387412863</v>
      </c>
      <c r="E7343" s="111">
        <f t="shared" ca="1" si="1172"/>
        <v>0</v>
      </c>
      <c r="F7343" s="111">
        <f t="shared" ca="1" si="1173"/>
        <v>0</v>
      </c>
      <c r="G7343" s="111">
        <f t="shared" ca="1" si="1175"/>
        <v>3.611237960750298</v>
      </c>
    </row>
    <row r="7344" spans="2:9" ht="21" customHeight="1" x14ac:dyDescent="0.25">
      <c r="B7344" s="111">
        <f t="shared" ca="1" si="1169"/>
        <v>2.077945339282989</v>
      </c>
      <c r="C7344" s="111">
        <f t="shared" ca="1" si="1170"/>
        <v>0.52256527570711031</v>
      </c>
      <c r="D7344" s="111">
        <f t="shared" ca="1" si="1171"/>
        <v>0</v>
      </c>
      <c r="E7344" s="111">
        <f t="shared" ca="1" si="1172"/>
        <v>0</v>
      </c>
      <c r="F7344" s="111">
        <f t="shared" ca="1" si="1173"/>
        <v>0</v>
      </c>
      <c r="G7344" s="111">
        <f t="shared" ca="1" si="1175"/>
        <v>2.6005106149900992</v>
      </c>
    </row>
    <row r="7345" spans="2:8" ht="21" customHeight="1" x14ac:dyDescent="0.25">
      <c r="B7345" s="111">
        <f t="shared" ca="1" si="1169"/>
        <v>3.2590202301167457</v>
      </c>
      <c r="C7345" s="111">
        <f t="shared" ca="1" si="1170"/>
        <v>0.41429005205766306</v>
      </c>
      <c r="D7345" s="111">
        <f t="shared" ca="1" si="1171"/>
        <v>0</v>
      </c>
      <c r="E7345" s="111">
        <f t="shared" ca="1" si="1172"/>
        <v>0</v>
      </c>
      <c r="F7345" s="111">
        <f t="shared" ca="1" si="1173"/>
        <v>0</v>
      </c>
      <c r="G7345" s="111">
        <f t="shared" ca="1" si="1175"/>
        <v>3.6733102821744086</v>
      </c>
    </row>
    <row r="7346" spans="2:8" ht="21" customHeight="1" x14ac:dyDescent="0.25">
      <c r="B7346" s="111">
        <f t="shared" ca="1" si="1169"/>
        <v>1.678505076836311</v>
      </c>
      <c r="C7346" s="111">
        <f t="shared" ca="1" si="1170"/>
        <v>0.4518649196515454</v>
      </c>
      <c r="D7346" s="111">
        <f t="shared" ca="1" si="1171"/>
        <v>0</v>
      </c>
      <c r="E7346" s="111">
        <f t="shared" ca="1" si="1172"/>
        <v>0</v>
      </c>
      <c r="F7346" s="111">
        <f t="shared" ca="1" si="1173"/>
        <v>0</v>
      </c>
      <c r="G7346" s="111">
        <f t="shared" ca="1" si="1175"/>
        <v>2.1303699964878566</v>
      </c>
    </row>
    <row r="7347" spans="2:8" ht="21" customHeight="1" x14ac:dyDescent="0.25">
      <c r="B7347" s="111">
        <f t="shared" ca="1" si="1169"/>
        <v>2.6853747894415854</v>
      </c>
      <c r="C7347" s="111">
        <f t="shared" ca="1" si="1170"/>
        <v>0.43643449098685422</v>
      </c>
      <c r="D7347" s="111">
        <f t="shared" ca="1" si="1171"/>
        <v>0</v>
      </c>
      <c r="E7347" s="111">
        <f t="shared" ca="1" si="1172"/>
        <v>0</v>
      </c>
      <c r="F7347" s="111">
        <f t="shared" ca="1" si="1173"/>
        <v>0</v>
      </c>
      <c r="G7347" s="111">
        <f t="shared" ca="1" si="1175"/>
        <v>3.1218092804284394</v>
      </c>
      <c r="H7347" s="111"/>
    </row>
    <row r="7348" spans="2:8" ht="21" customHeight="1" x14ac:dyDescent="0.25">
      <c r="B7348" s="111">
        <f t="shared" ca="1" si="1169"/>
        <v>2.8073037034104753</v>
      </c>
      <c r="C7348" s="111">
        <f t="shared" ca="1" si="1170"/>
        <v>0</v>
      </c>
      <c r="D7348" s="111">
        <f t="shared" ca="1" si="1171"/>
        <v>0</v>
      </c>
      <c r="E7348" s="111">
        <f t="shared" ca="1" si="1172"/>
        <v>0</v>
      </c>
      <c r="F7348" s="111">
        <f t="shared" ca="1" si="1173"/>
        <v>0</v>
      </c>
      <c r="G7348" s="111">
        <f t="shared" ca="1" si="1175"/>
        <v>2.8073037034104753</v>
      </c>
    </row>
    <row r="7349" spans="2:8" ht="21" customHeight="1" x14ac:dyDescent="0.25">
      <c r="B7349" s="111">
        <f t="shared" ca="1" si="1169"/>
        <v>2.9295436077624819</v>
      </c>
      <c r="C7349" s="111">
        <f t="shared" ca="1" si="1170"/>
        <v>0.4804249574123628</v>
      </c>
      <c r="D7349" s="111">
        <f t="shared" ca="1" si="1171"/>
        <v>0</v>
      </c>
      <c r="E7349" s="111">
        <f t="shared" ca="1" si="1172"/>
        <v>0</v>
      </c>
      <c r="F7349" s="111">
        <f t="shared" ca="1" si="1173"/>
        <v>0</v>
      </c>
      <c r="G7349" s="111">
        <f t="shared" ca="1" si="1175"/>
        <v>3.4099685651748448</v>
      </c>
    </row>
    <row r="7350" spans="2:8" ht="21" customHeight="1" x14ac:dyDescent="0.25">
      <c r="B7350" s="111">
        <f t="shared" ca="1" si="1169"/>
        <v>1.932908114343882</v>
      </c>
      <c r="C7350" s="111">
        <f t="shared" ca="1" si="1170"/>
        <v>0.47287267510576458</v>
      </c>
      <c r="D7350" s="111">
        <f t="shared" ca="1" si="1171"/>
        <v>0</v>
      </c>
      <c r="E7350" s="111">
        <f t="shared" ca="1" si="1172"/>
        <v>0</v>
      </c>
      <c r="F7350" s="111">
        <f t="shared" ca="1" si="1173"/>
        <v>0</v>
      </c>
      <c r="G7350" s="111">
        <f t="shared" ca="1" si="1175"/>
        <v>2.4057807894496466</v>
      </c>
    </row>
    <row r="7351" spans="2:8" ht="21" customHeight="1" x14ac:dyDescent="0.25">
      <c r="B7351" s="111">
        <f t="shared" ca="1" si="1169"/>
        <v>2.3761353545988007</v>
      </c>
      <c r="C7351" s="111">
        <f t="shared" ca="1" si="1170"/>
        <v>0</v>
      </c>
      <c r="D7351" s="111">
        <f t="shared" ca="1" si="1171"/>
        <v>0.73943959387979152</v>
      </c>
      <c r="E7351" s="111">
        <f t="shared" ca="1" si="1172"/>
        <v>1.1670184661426743</v>
      </c>
      <c r="F7351" s="111">
        <f t="shared" ca="1" si="1173"/>
        <v>0.82463857269191232</v>
      </c>
      <c r="G7351" s="111">
        <f t="shared" ca="1" si="1175"/>
        <v>5.1072319873131793</v>
      </c>
    </row>
    <row r="7352" spans="2:8" ht="21" customHeight="1" x14ac:dyDescent="0.25">
      <c r="B7352" s="111">
        <f t="shared" ca="1" si="1169"/>
        <v>3.1311764452655355</v>
      </c>
      <c r="C7352" s="111">
        <f t="shared" ca="1" si="1170"/>
        <v>0.46445092438031799</v>
      </c>
      <c r="D7352" s="111">
        <f t="shared" ca="1" si="1171"/>
        <v>0</v>
      </c>
      <c r="E7352" s="111">
        <f t="shared" ca="1" si="1172"/>
        <v>0</v>
      </c>
      <c r="F7352" s="111">
        <f t="shared" ca="1" si="1173"/>
        <v>0</v>
      </c>
      <c r="G7352" s="111">
        <f t="shared" ca="1" si="1175"/>
        <v>3.5956273696458534</v>
      </c>
    </row>
    <row r="7353" spans="2:8" ht="21" customHeight="1" x14ac:dyDescent="0.25">
      <c r="B7353" s="111">
        <f t="shared" ca="1" si="1169"/>
        <v>3.2999142689725121</v>
      </c>
      <c r="C7353" s="111">
        <f t="shared" ca="1" si="1170"/>
        <v>0.52323321865167582</v>
      </c>
      <c r="D7353" s="111">
        <f t="shared" ca="1" si="1171"/>
        <v>0</v>
      </c>
      <c r="E7353" s="111">
        <f t="shared" ca="1" si="1172"/>
        <v>0</v>
      </c>
      <c r="F7353" s="111">
        <f t="shared" ca="1" si="1173"/>
        <v>0</v>
      </c>
      <c r="G7353" s="111">
        <f t="shared" ca="1" si="1175"/>
        <v>3.8231474876241878</v>
      </c>
    </row>
    <row r="7354" spans="2:8" ht="21" customHeight="1" x14ac:dyDescent="0.25">
      <c r="B7354" s="111">
        <f t="shared" ca="1" si="1169"/>
        <v>3.1131769496130328</v>
      </c>
      <c r="C7354" s="111">
        <f t="shared" ca="1" si="1170"/>
        <v>0</v>
      </c>
      <c r="D7354" s="111">
        <f t="shared" ca="1" si="1171"/>
        <v>0</v>
      </c>
      <c r="E7354" s="111">
        <f t="shared" ca="1" si="1172"/>
        <v>0</v>
      </c>
      <c r="F7354" s="111">
        <f t="shared" ca="1" si="1173"/>
        <v>0</v>
      </c>
      <c r="G7354" s="111">
        <f t="shared" ca="1" si="1175"/>
        <v>3.1131769496130328</v>
      </c>
      <c r="H7354" s="111"/>
    </row>
    <row r="7355" spans="2:8" ht="21" customHeight="1" x14ac:dyDescent="0.25">
      <c r="B7355" s="111">
        <f t="shared" ca="1" si="1169"/>
        <v>3.2029398362038655</v>
      </c>
      <c r="C7355" s="111">
        <f t="shared" ca="1" si="1170"/>
        <v>0.41572227985934096</v>
      </c>
      <c r="D7355" s="111">
        <f t="shared" ca="1" si="1171"/>
        <v>0</v>
      </c>
      <c r="E7355" s="111">
        <f t="shared" ca="1" si="1172"/>
        <v>0</v>
      </c>
      <c r="F7355" s="111">
        <f t="shared" ca="1" si="1173"/>
        <v>0.4604499397299211</v>
      </c>
      <c r="G7355" s="111">
        <f t="shared" ca="1" si="1175"/>
        <v>4.0791120557931277</v>
      </c>
    </row>
    <row r="7356" spans="2:8" ht="21" customHeight="1" x14ac:dyDescent="0.25">
      <c r="B7356" s="111">
        <f t="shared" ca="1" si="1169"/>
        <v>2.7719257179494861</v>
      </c>
      <c r="C7356" s="111">
        <f t="shared" ca="1" si="1170"/>
        <v>0.5921889565210805</v>
      </c>
      <c r="D7356" s="111">
        <f t="shared" ca="1" si="1171"/>
        <v>0</v>
      </c>
      <c r="E7356" s="111">
        <f t="shared" ca="1" si="1172"/>
        <v>0</v>
      </c>
      <c r="F7356" s="111">
        <f t="shared" ca="1" si="1173"/>
        <v>0</v>
      </c>
      <c r="G7356" s="111">
        <f t="shared" ca="1" si="1175"/>
        <v>3.3641146744705663</v>
      </c>
    </row>
    <row r="7357" spans="2:8" ht="21" customHeight="1" x14ac:dyDescent="0.25">
      <c r="B7357" s="111">
        <f t="shared" ca="1" si="1169"/>
        <v>2.2253003716106017</v>
      </c>
      <c r="C7357" s="111">
        <f t="shared" ca="1" si="1170"/>
        <v>0.44990403533989753</v>
      </c>
      <c r="D7357" s="111">
        <f t="shared" ca="1" si="1171"/>
        <v>1.1866950484725298</v>
      </c>
      <c r="E7357" s="111">
        <f t="shared" ca="1" si="1172"/>
        <v>1.3317060366824922</v>
      </c>
      <c r="F7357" s="111">
        <f t="shared" ca="1" si="1173"/>
        <v>0</v>
      </c>
      <c r="G7357" s="111">
        <f t="shared" ca="1" si="1175"/>
        <v>5.1936054921055206</v>
      </c>
    </row>
    <row r="7358" spans="2:8" ht="21" customHeight="1" x14ac:dyDescent="0.25">
      <c r="B7358" s="111">
        <f t="shared" ca="1" si="1169"/>
        <v>3.1709890523140754</v>
      </c>
      <c r="C7358" s="111">
        <f t="shared" ca="1" si="1170"/>
        <v>0.48221969053497987</v>
      </c>
      <c r="D7358" s="111">
        <f t="shared" ca="1" si="1171"/>
        <v>1.4589570370037646</v>
      </c>
      <c r="E7358" s="111">
        <f t="shared" ca="1" si="1172"/>
        <v>0</v>
      </c>
      <c r="F7358" s="111">
        <f t="shared" ca="1" si="1173"/>
        <v>0</v>
      </c>
      <c r="G7358" s="111">
        <f t="shared" ca="1" si="1175"/>
        <v>5.1121657798528197</v>
      </c>
    </row>
    <row r="7359" spans="2:8" ht="21" customHeight="1" x14ac:dyDescent="0.25">
      <c r="B7359" s="111">
        <f t="shared" ca="1" si="1169"/>
        <v>1.9667437150027212</v>
      </c>
      <c r="C7359" s="111">
        <f t="shared" ca="1" si="1170"/>
        <v>0</v>
      </c>
      <c r="D7359" s="111">
        <f t="shared" ca="1" si="1171"/>
        <v>0</v>
      </c>
      <c r="E7359" s="111">
        <f t="shared" ca="1" si="1172"/>
        <v>0</v>
      </c>
      <c r="F7359" s="111">
        <f t="shared" ca="1" si="1173"/>
        <v>0</v>
      </c>
      <c r="G7359" s="111">
        <f t="shared" ca="1" si="1175"/>
        <v>1.9667437150027212</v>
      </c>
    </row>
    <row r="7360" spans="2:8" ht="21" customHeight="1" x14ac:dyDescent="0.25">
      <c r="B7360" s="111">
        <f t="shared" ca="1" si="1169"/>
        <v>3.0465543142126532</v>
      </c>
      <c r="C7360" s="111">
        <f t="shared" ca="1" si="1170"/>
        <v>0.56882218223082637</v>
      </c>
      <c r="D7360" s="111">
        <f t="shared" ca="1" si="1171"/>
        <v>0</v>
      </c>
      <c r="E7360" s="111">
        <f t="shared" ca="1" si="1172"/>
        <v>0</v>
      </c>
      <c r="F7360" s="111">
        <f t="shared" ca="1" si="1173"/>
        <v>0</v>
      </c>
      <c r="G7360" s="111">
        <f t="shared" ca="1" si="1175"/>
        <v>3.6153764964434796</v>
      </c>
    </row>
    <row r="7361" spans="2:9" ht="21" customHeight="1" x14ac:dyDescent="0.25">
      <c r="B7361" s="111">
        <f t="shared" ca="1" si="1169"/>
        <v>1.6981490568530615</v>
      </c>
      <c r="C7361" s="111">
        <f t="shared" ca="1" si="1170"/>
        <v>0.51982983216284662</v>
      </c>
      <c r="D7361" s="111">
        <f t="shared" ca="1" si="1171"/>
        <v>0</v>
      </c>
      <c r="E7361" s="111">
        <f t="shared" ca="1" si="1172"/>
        <v>0</v>
      </c>
      <c r="F7361" s="111">
        <f t="shared" ca="1" si="1173"/>
        <v>0</v>
      </c>
      <c r="G7361" s="111">
        <f t="shared" ca="1" si="1175"/>
        <v>2.217978889015908</v>
      </c>
      <c r="H7361" s="111"/>
    </row>
    <row r="7362" spans="2:9" ht="21" customHeight="1" x14ac:dyDescent="0.25">
      <c r="B7362" s="111">
        <f t="shared" ca="1" si="1169"/>
        <v>2.5321355015801403</v>
      </c>
      <c r="C7362" s="111">
        <f t="shared" ca="1" si="1170"/>
        <v>0</v>
      </c>
      <c r="D7362" s="111">
        <f t="shared" ca="1" si="1171"/>
        <v>0</v>
      </c>
      <c r="E7362" s="111">
        <f t="shared" ca="1" si="1172"/>
        <v>0.78512959374852176</v>
      </c>
      <c r="F7362" s="111">
        <f t="shared" ca="1" si="1173"/>
        <v>0</v>
      </c>
      <c r="G7362" s="111">
        <f t="shared" ca="1" si="1175"/>
        <v>3.3172650953286622</v>
      </c>
    </row>
    <row r="7363" spans="2:9" ht="21" customHeight="1" x14ac:dyDescent="0.25">
      <c r="B7363" s="111">
        <f t="shared" ca="1" si="1169"/>
        <v>2.0340994325865629</v>
      </c>
      <c r="C7363" s="111">
        <f t="shared" ca="1" si="1170"/>
        <v>0.43921821674338168</v>
      </c>
      <c r="D7363" s="111">
        <f t="shared" ca="1" si="1171"/>
        <v>0.8761661623478062</v>
      </c>
      <c r="E7363" s="111">
        <f t="shared" ca="1" si="1172"/>
        <v>0</v>
      </c>
      <c r="F7363" s="111">
        <f t="shared" ca="1" si="1173"/>
        <v>0</v>
      </c>
      <c r="G7363" s="111">
        <f t="shared" ca="1" si="1175"/>
        <v>3.349483811677751</v>
      </c>
      <c r="I7363" s="111">
        <f t="shared" ref="I7363" ca="1" si="1178">SUM(G7334:G7363)</f>
        <v>97.468725431598955</v>
      </c>
    </row>
    <row r="7364" spans="2:9" ht="21" customHeight="1" x14ac:dyDescent="0.25">
      <c r="B7364" s="111">
        <f t="shared" ca="1" si="1169"/>
        <v>3.2962720898571134</v>
      </c>
      <c r="C7364" s="111">
        <f t="shared" ca="1" si="1170"/>
        <v>0</v>
      </c>
      <c r="D7364" s="111">
        <f t="shared" ca="1" si="1171"/>
        <v>0</v>
      </c>
      <c r="E7364" s="111">
        <f t="shared" ca="1" si="1172"/>
        <v>0</v>
      </c>
      <c r="F7364" s="111">
        <f t="shared" ca="1" si="1173"/>
        <v>0</v>
      </c>
      <c r="G7364" s="111">
        <f t="shared" ca="1" si="1175"/>
        <v>3.2962720898571134</v>
      </c>
    </row>
    <row r="7365" spans="2:9" ht="21" customHeight="1" x14ac:dyDescent="0.25">
      <c r="B7365" s="111">
        <f t="shared" ca="1" si="1169"/>
        <v>2.0941519011440017</v>
      </c>
      <c r="C7365" s="111">
        <f t="shared" ca="1" si="1170"/>
        <v>0</v>
      </c>
      <c r="D7365" s="111">
        <f t="shared" ca="1" si="1171"/>
        <v>0</v>
      </c>
      <c r="E7365" s="111">
        <f t="shared" ca="1" si="1172"/>
        <v>0</v>
      </c>
      <c r="F7365" s="111">
        <f t="shared" ca="1" si="1173"/>
        <v>0</v>
      </c>
      <c r="G7365" s="111">
        <f t="shared" ca="1" si="1175"/>
        <v>2.0941519011440017</v>
      </c>
    </row>
    <row r="7366" spans="2:9" ht="21" customHeight="1" x14ac:dyDescent="0.25">
      <c r="B7366" s="111">
        <f t="shared" ca="1" si="1169"/>
        <v>2.8388780946682726</v>
      </c>
      <c r="C7366" s="111">
        <f t="shared" ca="1" si="1170"/>
        <v>0</v>
      </c>
      <c r="D7366" s="111">
        <f t="shared" ca="1" si="1171"/>
        <v>0</v>
      </c>
      <c r="E7366" s="111">
        <f t="shared" ca="1" si="1172"/>
        <v>0</v>
      </c>
      <c r="F7366" s="111">
        <f t="shared" ca="1" si="1173"/>
        <v>0</v>
      </c>
      <c r="G7366" s="111">
        <f t="shared" ca="1" si="1175"/>
        <v>2.8388780946682726</v>
      </c>
    </row>
    <row r="7367" spans="2:9" ht="21" customHeight="1" x14ac:dyDescent="0.25">
      <c r="B7367" s="111">
        <f t="shared" ca="1" si="1169"/>
        <v>3.0471999708582627</v>
      </c>
      <c r="C7367" s="111">
        <f t="shared" ca="1" si="1170"/>
        <v>0</v>
      </c>
      <c r="D7367" s="111">
        <f t="shared" ca="1" si="1171"/>
        <v>1.055810276600964</v>
      </c>
      <c r="E7367" s="111">
        <f t="shared" ca="1" si="1172"/>
        <v>0</v>
      </c>
      <c r="F7367" s="111">
        <f t="shared" ca="1" si="1173"/>
        <v>0</v>
      </c>
      <c r="G7367" s="111">
        <f t="shared" ca="1" si="1175"/>
        <v>4.1030102474592267</v>
      </c>
    </row>
    <row r="7368" spans="2:9" ht="21" customHeight="1" x14ac:dyDescent="0.25">
      <c r="B7368" s="111">
        <f t="shared" ca="1" si="1169"/>
        <v>2.2671427629708112</v>
      </c>
      <c r="C7368" s="111">
        <f t="shared" ca="1" si="1170"/>
        <v>0</v>
      </c>
      <c r="D7368" s="111">
        <f t="shared" ca="1" si="1171"/>
        <v>0</v>
      </c>
      <c r="E7368" s="111">
        <f t="shared" ca="1" si="1172"/>
        <v>0</v>
      </c>
      <c r="F7368" s="111">
        <f t="shared" ca="1" si="1173"/>
        <v>0</v>
      </c>
      <c r="G7368" s="111">
        <f t="shared" ca="1" si="1175"/>
        <v>2.2671427629708112</v>
      </c>
    </row>
    <row r="7369" spans="2:9" ht="21" customHeight="1" x14ac:dyDescent="0.25">
      <c r="B7369" s="111">
        <f t="shared" ca="1" si="1169"/>
        <v>2.9863576877073386</v>
      </c>
      <c r="C7369" s="111">
        <f t="shared" ca="1" si="1170"/>
        <v>0</v>
      </c>
      <c r="D7369" s="111">
        <f t="shared" ca="1" si="1171"/>
        <v>0</v>
      </c>
      <c r="E7369" s="111">
        <f t="shared" ca="1" si="1172"/>
        <v>0</v>
      </c>
      <c r="F7369" s="111">
        <f t="shared" ca="1" si="1173"/>
        <v>0</v>
      </c>
      <c r="G7369" s="111">
        <f t="shared" ca="1" si="1175"/>
        <v>2.9863576877073386</v>
      </c>
    </row>
    <row r="7370" spans="2:9" ht="21" customHeight="1" x14ac:dyDescent="0.25">
      <c r="B7370" s="111">
        <f t="shared" ca="1" si="1169"/>
        <v>2.3536980843861786</v>
      </c>
      <c r="C7370" s="111">
        <f t="shared" ca="1" si="1170"/>
        <v>0</v>
      </c>
      <c r="D7370" s="111">
        <f t="shared" ca="1" si="1171"/>
        <v>0</v>
      </c>
      <c r="E7370" s="111">
        <f t="shared" ca="1" si="1172"/>
        <v>0</v>
      </c>
      <c r="F7370" s="111">
        <f t="shared" ca="1" si="1173"/>
        <v>0</v>
      </c>
      <c r="G7370" s="111">
        <f t="shared" ca="1" si="1175"/>
        <v>2.3536980843861786</v>
      </c>
      <c r="H7370" s="111">
        <f t="shared" ref="H7370" ca="1" si="1179">SUM(G7364:G7370)</f>
        <v>19.939510868192944</v>
      </c>
    </row>
    <row r="7371" spans="2:9" ht="21" customHeight="1" x14ac:dyDescent="0.25">
      <c r="B7371" s="111">
        <f t="shared" ca="1" si="1169"/>
        <v>1.5250222068992845</v>
      </c>
      <c r="C7371" s="111">
        <f t="shared" ca="1" si="1170"/>
        <v>0.48429567935331486</v>
      </c>
      <c r="D7371" s="111">
        <f t="shared" ca="1" si="1171"/>
        <v>0</v>
      </c>
      <c r="E7371" s="111">
        <f t="shared" ca="1" si="1172"/>
        <v>0</v>
      </c>
      <c r="F7371" s="111">
        <f t="shared" ca="1" si="1173"/>
        <v>0</v>
      </c>
      <c r="G7371" s="111">
        <f t="shared" ca="1" si="1175"/>
        <v>2.0093178862525995</v>
      </c>
    </row>
    <row r="7372" spans="2:9" ht="21" customHeight="1" x14ac:dyDescent="0.25">
      <c r="B7372" s="111">
        <f t="shared" ca="1" si="1169"/>
        <v>2.256527066848959</v>
      </c>
      <c r="C7372" s="111">
        <f t="shared" ca="1" si="1170"/>
        <v>0</v>
      </c>
      <c r="D7372" s="111">
        <f t="shared" ca="1" si="1171"/>
        <v>1.3521443319012503</v>
      </c>
      <c r="E7372" s="111">
        <f t="shared" ca="1" si="1172"/>
        <v>0</v>
      </c>
      <c r="F7372" s="111">
        <f t="shared" ca="1" si="1173"/>
        <v>0</v>
      </c>
      <c r="G7372" s="111">
        <f t="shared" ca="1" si="1175"/>
        <v>3.608671398750209</v>
      </c>
    </row>
    <row r="7373" spans="2:9" ht="21" customHeight="1" x14ac:dyDescent="0.25">
      <c r="B7373" s="111">
        <f t="shared" ca="1" si="1169"/>
        <v>2.3880236612615731</v>
      </c>
      <c r="C7373" s="111">
        <f t="shared" ca="1" si="1170"/>
        <v>0.42794703804486511</v>
      </c>
      <c r="D7373" s="111">
        <f t="shared" ca="1" si="1171"/>
        <v>0</v>
      </c>
      <c r="E7373" s="111">
        <f t="shared" ca="1" si="1172"/>
        <v>0</v>
      </c>
      <c r="F7373" s="111">
        <f t="shared" ca="1" si="1173"/>
        <v>0</v>
      </c>
      <c r="G7373" s="111">
        <f t="shared" ca="1" si="1175"/>
        <v>2.8159706993064382</v>
      </c>
    </row>
    <row r="7374" spans="2:9" ht="21" customHeight="1" x14ac:dyDescent="0.25">
      <c r="B7374" s="111">
        <f t="shared" ref="B7374:B7437" ca="1" si="1180">maxs1-mins1*RAND()</f>
        <v>3.1347704862312127</v>
      </c>
      <c r="C7374" s="111">
        <f t="shared" ref="C7374:C7437" ca="1" si="1181">IF(RAND()&lt;0.5,maxs2-mins2*RAND(),0)</f>
        <v>0</v>
      </c>
      <c r="D7374" s="111">
        <f t="shared" ref="D7374:D7437" ca="1" si="1182">IF(RAND()&lt;0.14,maxs3-mins3*RAND(),0)</f>
        <v>0</v>
      </c>
      <c r="E7374" s="111">
        <f t="shared" ref="E7374:E7437" ca="1" si="1183">IF(RAND()&lt;0.07,maxs4-mins4*RAND(),0)</f>
        <v>0</v>
      </c>
      <c r="F7374" s="111">
        <f t="shared" ref="F7374:F7437" ca="1" si="1184">IF(RAND()&lt;0.05,maxs5-mins5*RAND(),0)</f>
        <v>0</v>
      </c>
      <c r="G7374" s="111">
        <f t="shared" ca="1" si="1175"/>
        <v>3.1347704862312127</v>
      </c>
    </row>
    <row r="7375" spans="2:9" ht="21" customHeight="1" x14ac:dyDescent="0.25">
      <c r="B7375" s="111">
        <f t="shared" ca="1" si="1180"/>
        <v>1.5004092719502888</v>
      </c>
      <c r="C7375" s="111">
        <f t="shared" ca="1" si="1181"/>
        <v>0</v>
      </c>
      <c r="D7375" s="111">
        <f t="shared" ca="1" si="1182"/>
        <v>0</v>
      </c>
      <c r="E7375" s="111">
        <f t="shared" ca="1" si="1183"/>
        <v>0</v>
      </c>
      <c r="F7375" s="111">
        <f t="shared" ca="1" si="1184"/>
        <v>0</v>
      </c>
      <c r="G7375" s="111">
        <f t="shared" ca="1" si="1175"/>
        <v>1.5004092719502888</v>
      </c>
    </row>
    <row r="7376" spans="2:9" ht="21" customHeight="1" x14ac:dyDescent="0.25">
      <c r="B7376" s="111">
        <f t="shared" ca="1" si="1180"/>
        <v>2.9046482221977192</v>
      </c>
      <c r="C7376" s="111">
        <f t="shared" ca="1" si="1181"/>
        <v>0.44540185308631075</v>
      </c>
      <c r="D7376" s="111">
        <f t="shared" ca="1" si="1182"/>
        <v>0</v>
      </c>
      <c r="E7376" s="111">
        <f t="shared" ca="1" si="1183"/>
        <v>0</v>
      </c>
      <c r="F7376" s="111">
        <f t="shared" ca="1" si="1184"/>
        <v>0</v>
      </c>
      <c r="G7376" s="111">
        <f t="shared" ca="1" si="1175"/>
        <v>3.3500500752840301</v>
      </c>
    </row>
    <row r="7377" spans="2:8" ht="21" customHeight="1" x14ac:dyDescent="0.25">
      <c r="B7377" s="111">
        <f t="shared" ca="1" si="1180"/>
        <v>2.3612983196877169</v>
      </c>
      <c r="C7377" s="111">
        <f t="shared" ca="1" si="1181"/>
        <v>0</v>
      </c>
      <c r="D7377" s="111">
        <f t="shared" ca="1" si="1182"/>
        <v>0</v>
      </c>
      <c r="E7377" s="111">
        <f t="shared" ca="1" si="1183"/>
        <v>0</v>
      </c>
      <c r="F7377" s="111">
        <f t="shared" ca="1" si="1184"/>
        <v>0</v>
      </c>
      <c r="G7377" s="111">
        <f t="shared" ca="1" si="1175"/>
        <v>2.3612983196877169</v>
      </c>
      <c r="H7377" s="111"/>
    </row>
    <row r="7378" spans="2:8" ht="21" customHeight="1" x14ac:dyDescent="0.25">
      <c r="B7378" s="111">
        <f t="shared" ca="1" si="1180"/>
        <v>1.7385536383134921</v>
      </c>
      <c r="C7378" s="111">
        <f t="shared" ca="1" si="1181"/>
        <v>0.44961704904806965</v>
      </c>
      <c r="D7378" s="111">
        <f t="shared" ca="1" si="1182"/>
        <v>0</v>
      </c>
      <c r="E7378" s="111">
        <f t="shared" ca="1" si="1183"/>
        <v>0</v>
      </c>
      <c r="F7378" s="111">
        <f t="shared" ca="1" si="1184"/>
        <v>0</v>
      </c>
      <c r="G7378" s="111">
        <f t="shared" ca="1" si="1175"/>
        <v>2.1881706873615618</v>
      </c>
    </row>
    <row r="7379" spans="2:8" ht="21" customHeight="1" x14ac:dyDescent="0.25">
      <c r="B7379" s="111">
        <f t="shared" ca="1" si="1180"/>
        <v>2.0671050123748635</v>
      </c>
      <c r="C7379" s="111">
        <f t="shared" ca="1" si="1181"/>
        <v>0.53844680356347985</v>
      </c>
      <c r="D7379" s="111">
        <f t="shared" ca="1" si="1182"/>
        <v>0</v>
      </c>
      <c r="E7379" s="111">
        <f t="shared" ca="1" si="1183"/>
        <v>0</v>
      </c>
      <c r="F7379" s="111">
        <f t="shared" ca="1" si="1184"/>
        <v>0</v>
      </c>
      <c r="G7379" s="111">
        <f t="shared" ca="1" si="1175"/>
        <v>2.6055518159383433</v>
      </c>
    </row>
    <row r="7380" spans="2:8" ht="21" customHeight="1" x14ac:dyDescent="0.25">
      <c r="B7380" s="111">
        <f t="shared" ca="1" si="1180"/>
        <v>2.8679101441743002</v>
      </c>
      <c r="C7380" s="111">
        <f t="shared" ca="1" si="1181"/>
        <v>0</v>
      </c>
      <c r="D7380" s="111">
        <f t="shared" ca="1" si="1182"/>
        <v>0</v>
      </c>
      <c r="E7380" s="111">
        <f t="shared" ca="1" si="1183"/>
        <v>0</v>
      </c>
      <c r="F7380" s="111">
        <f t="shared" ca="1" si="1184"/>
        <v>0</v>
      </c>
      <c r="G7380" s="111">
        <f t="shared" ca="1" si="1175"/>
        <v>2.8679101441743002</v>
      </c>
    </row>
    <row r="7381" spans="2:8" ht="21" customHeight="1" x14ac:dyDescent="0.25">
      <c r="B7381" s="111">
        <f t="shared" ca="1" si="1180"/>
        <v>3.2318722834493063</v>
      </c>
      <c r="C7381" s="111">
        <f t="shared" ca="1" si="1181"/>
        <v>0</v>
      </c>
      <c r="D7381" s="111">
        <f t="shared" ca="1" si="1182"/>
        <v>0</v>
      </c>
      <c r="E7381" s="111">
        <f t="shared" ca="1" si="1183"/>
        <v>0.92178218483552277</v>
      </c>
      <c r="F7381" s="111">
        <f t="shared" ca="1" si="1184"/>
        <v>0</v>
      </c>
      <c r="G7381" s="111">
        <f t="shared" ca="1" si="1175"/>
        <v>4.1536544682848291</v>
      </c>
    </row>
    <row r="7382" spans="2:8" ht="21" customHeight="1" x14ac:dyDescent="0.25">
      <c r="B7382" s="111">
        <f t="shared" ca="1" si="1180"/>
        <v>3.0597600499098077</v>
      </c>
      <c r="C7382" s="111">
        <f t="shared" ca="1" si="1181"/>
        <v>0.4512801227077925</v>
      </c>
      <c r="D7382" s="111">
        <f t="shared" ca="1" si="1182"/>
        <v>0</v>
      </c>
      <c r="E7382" s="111">
        <f t="shared" ca="1" si="1183"/>
        <v>0</v>
      </c>
      <c r="F7382" s="111">
        <f t="shared" ca="1" si="1184"/>
        <v>0</v>
      </c>
      <c r="G7382" s="111">
        <f t="shared" ca="1" si="1175"/>
        <v>3.5110401726176002</v>
      </c>
    </row>
    <row r="7383" spans="2:8" ht="21" customHeight="1" x14ac:dyDescent="0.25">
      <c r="B7383" s="111">
        <f t="shared" ca="1" si="1180"/>
        <v>2.3716553765742781</v>
      </c>
      <c r="C7383" s="111">
        <f t="shared" ca="1" si="1181"/>
        <v>0.53265503252168078</v>
      </c>
      <c r="D7383" s="111">
        <f t="shared" ca="1" si="1182"/>
        <v>1.4047339663116232</v>
      </c>
      <c r="E7383" s="111">
        <f t="shared" ca="1" si="1183"/>
        <v>0</v>
      </c>
      <c r="F7383" s="111">
        <f t="shared" ca="1" si="1184"/>
        <v>0</v>
      </c>
      <c r="G7383" s="111">
        <f t="shared" ca="1" si="1175"/>
        <v>4.3090443754075816</v>
      </c>
    </row>
    <row r="7384" spans="2:8" ht="21" customHeight="1" x14ac:dyDescent="0.25">
      <c r="B7384" s="111">
        <f t="shared" ca="1" si="1180"/>
        <v>3.275805412695834</v>
      </c>
      <c r="C7384" s="111">
        <f t="shared" ca="1" si="1181"/>
        <v>0.57779031891549293</v>
      </c>
      <c r="D7384" s="111">
        <f t="shared" ca="1" si="1182"/>
        <v>0</v>
      </c>
      <c r="E7384" s="111">
        <f t="shared" ca="1" si="1183"/>
        <v>0</v>
      </c>
      <c r="F7384" s="111">
        <f t="shared" ca="1" si="1184"/>
        <v>0</v>
      </c>
      <c r="G7384" s="111">
        <f t="shared" ca="1" si="1175"/>
        <v>3.853595731611327</v>
      </c>
      <c r="H7384" s="111"/>
    </row>
    <row r="7385" spans="2:8" ht="21" customHeight="1" x14ac:dyDescent="0.25">
      <c r="B7385" s="111">
        <f t="shared" ca="1" si="1180"/>
        <v>1.9946008830832629</v>
      </c>
      <c r="C7385" s="111">
        <f t="shared" ca="1" si="1181"/>
        <v>0.47661500320420958</v>
      </c>
      <c r="D7385" s="111">
        <f t="shared" ca="1" si="1182"/>
        <v>0</v>
      </c>
      <c r="E7385" s="111">
        <f t="shared" ca="1" si="1183"/>
        <v>0</v>
      </c>
      <c r="F7385" s="111">
        <f t="shared" ca="1" si="1184"/>
        <v>0</v>
      </c>
      <c r="G7385" s="111">
        <f t="shared" ca="1" si="1175"/>
        <v>2.4712158862874727</v>
      </c>
    </row>
    <row r="7386" spans="2:8" ht="21" customHeight="1" x14ac:dyDescent="0.25">
      <c r="B7386" s="111">
        <f t="shared" ca="1" si="1180"/>
        <v>3.3495108700670926</v>
      </c>
      <c r="C7386" s="111">
        <f t="shared" ca="1" si="1181"/>
        <v>0.44802631181359526</v>
      </c>
      <c r="D7386" s="111">
        <f t="shared" ca="1" si="1182"/>
        <v>0</v>
      </c>
      <c r="E7386" s="111">
        <f t="shared" ca="1" si="1183"/>
        <v>0</v>
      </c>
      <c r="F7386" s="111">
        <f t="shared" ca="1" si="1184"/>
        <v>0</v>
      </c>
      <c r="G7386" s="111">
        <f t="shared" ref="G7386:G7449" ca="1" si="1185">SUM(B7386:F7386)</f>
        <v>3.797537181880688</v>
      </c>
    </row>
    <row r="7387" spans="2:8" ht="21" customHeight="1" x14ac:dyDescent="0.25">
      <c r="B7387" s="111">
        <f t="shared" ca="1" si="1180"/>
        <v>3.1811568606420377</v>
      </c>
      <c r="C7387" s="111">
        <f t="shared" ca="1" si="1181"/>
        <v>0</v>
      </c>
      <c r="D7387" s="111">
        <f t="shared" ca="1" si="1182"/>
        <v>0</v>
      </c>
      <c r="E7387" s="111">
        <f t="shared" ca="1" si="1183"/>
        <v>0.85771254227245519</v>
      </c>
      <c r="F7387" s="111">
        <f t="shared" ca="1" si="1184"/>
        <v>0</v>
      </c>
      <c r="G7387" s="111">
        <f t="shared" ca="1" si="1185"/>
        <v>4.0388694029144929</v>
      </c>
    </row>
    <row r="7388" spans="2:8" ht="21" customHeight="1" x14ac:dyDescent="0.25">
      <c r="B7388" s="111">
        <f t="shared" ca="1" si="1180"/>
        <v>1.8598851086278239</v>
      </c>
      <c r="C7388" s="111">
        <f t="shared" ca="1" si="1181"/>
        <v>0</v>
      </c>
      <c r="D7388" s="111">
        <f t="shared" ca="1" si="1182"/>
        <v>0</v>
      </c>
      <c r="E7388" s="111">
        <f t="shared" ca="1" si="1183"/>
        <v>0</v>
      </c>
      <c r="F7388" s="111">
        <f t="shared" ca="1" si="1184"/>
        <v>0</v>
      </c>
      <c r="G7388" s="111">
        <f t="shared" ca="1" si="1185"/>
        <v>1.8598851086278239</v>
      </c>
    </row>
    <row r="7389" spans="2:8" ht="21" customHeight="1" x14ac:dyDescent="0.25">
      <c r="B7389" s="111">
        <f t="shared" ca="1" si="1180"/>
        <v>2.5792313228506503</v>
      </c>
      <c r="C7389" s="111">
        <f t="shared" ca="1" si="1181"/>
        <v>0.5784588836112734</v>
      </c>
      <c r="D7389" s="111">
        <f t="shared" ca="1" si="1182"/>
        <v>1.4218399356861604</v>
      </c>
      <c r="E7389" s="111">
        <f t="shared" ca="1" si="1183"/>
        <v>0</v>
      </c>
      <c r="F7389" s="111">
        <f t="shared" ca="1" si="1184"/>
        <v>0</v>
      </c>
      <c r="G7389" s="111">
        <f t="shared" ca="1" si="1185"/>
        <v>4.5795301421480836</v>
      </c>
    </row>
    <row r="7390" spans="2:8" ht="21" customHeight="1" x14ac:dyDescent="0.25">
      <c r="B7390" s="111">
        <f t="shared" ca="1" si="1180"/>
        <v>1.8018754748302097</v>
      </c>
      <c r="C7390" s="111">
        <f t="shared" ca="1" si="1181"/>
        <v>0.49444610267742045</v>
      </c>
      <c r="D7390" s="111">
        <f t="shared" ca="1" si="1182"/>
        <v>0</v>
      </c>
      <c r="E7390" s="111">
        <f t="shared" ca="1" si="1183"/>
        <v>0</v>
      </c>
      <c r="F7390" s="111">
        <f t="shared" ca="1" si="1184"/>
        <v>0</v>
      </c>
      <c r="G7390" s="111">
        <f t="shared" ca="1" si="1185"/>
        <v>2.29632157750763</v>
      </c>
    </row>
    <row r="7391" spans="2:8" ht="21" customHeight="1" x14ac:dyDescent="0.25">
      <c r="B7391" s="111">
        <f t="shared" ca="1" si="1180"/>
        <v>2.8540590492034728</v>
      </c>
      <c r="C7391" s="111">
        <f t="shared" ca="1" si="1181"/>
        <v>0.56289177059685525</v>
      </c>
      <c r="D7391" s="111">
        <f t="shared" ca="1" si="1182"/>
        <v>0</v>
      </c>
      <c r="E7391" s="111">
        <f t="shared" ca="1" si="1183"/>
        <v>0</v>
      </c>
      <c r="F7391" s="111">
        <f t="shared" ca="1" si="1184"/>
        <v>0.54385116835902525</v>
      </c>
      <c r="G7391" s="111">
        <f t="shared" ca="1" si="1185"/>
        <v>3.9608019881593535</v>
      </c>
      <c r="H7391" s="111"/>
    </row>
    <row r="7392" spans="2:8" ht="21" customHeight="1" x14ac:dyDescent="0.25">
      <c r="B7392" s="111">
        <f t="shared" ca="1" si="1180"/>
        <v>2.101647435567974</v>
      </c>
      <c r="C7392" s="111">
        <f t="shared" ca="1" si="1181"/>
        <v>0.49099614114832635</v>
      </c>
      <c r="D7392" s="111">
        <f t="shared" ca="1" si="1182"/>
        <v>0</v>
      </c>
      <c r="E7392" s="111">
        <f t="shared" ca="1" si="1183"/>
        <v>0</v>
      </c>
      <c r="F7392" s="111">
        <f t="shared" ca="1" si="1184"/>
        <v>0</v>
      </c>
      <c r="G7392" s="111">
        <f t="shared" ca="1" si="1185"/>
        <v>2.5926435767163003</v>
      </c>
    </row>
    <row r="7393" spans="2:9" ht="21" customHeight="1" x14ac:dyDescent="0.25">
      <c r="B7393" s="111">
        <f t="shared" ca="1" si="1180"/>
        <v>1.6678968478394527</v>
      </c>
      <c r="C7393" s="111">
        <f t="shared" ca="1" si="1181"/>
        <v>0.58100128606555679</v>
      </c>
      <c r="D7393" s="111">
        <f t="shared" ca="1" si="1182"/>
        <v>0</v>
      </c>
      <c r="E7393" s="111">
        <f t="shared" ca="1" si="1183"/>
        <v>0</v>
      </c>
      <c r="F7393" s="111">
        <f t="shared" ca="1" si="1184"/>
        <v>0.91765479127610505</v>
      </c>
      <c r="G7393" s="111">
        <f t="shared" ca="1" si="1185"/>
        <v>3.1665529251811142</v>
      </c>
      <c r="I7393" s="111">
        <f t="shared" ref="I7393" ca="1" si="1186">SUM(G7364:G7393)</f>
        <v>90.972324190473927</v>
      </c>
    </row>
    <row r="7394" spans="2:9" ht="21" customHeight="1" x14ac:dyDescent="0.25">
      <c r="B7394" s="111">
        <f t="shared" ca="1" si="1180"/>
        <v>2.6590015315554152</v>
      </c>
      <c r="C7394" s="111">
        <f t="shared" ca="1" si="1181"/>
        <v>0.49205536794853066</v>
      </c>
      <c r="D7394" s="111">
        <f t="shared" ca="1" si="1182"/>
        <v>0</v>
      </c>
      <c r="E7394" s="111">
        <f t="shared" ca="1" si="1183"/>
        <v>0</v>
      </c>
      <c r="F7394" s="111">
        <f t="shared" ca="1" si="1184"/>
        <v>0</v>
      </c>
      <c r="G7394" s="111">
        <f t="shared" ca="1" si="1185"/>
        <v>3.1510568995039456</v>
      </c>
    </row>
    <row r="7395" spans="2:9" ht="21" customHeight="1" x14ac:dyDescent="0.25">
      <c r="B7395" s="111">
        <f t="shared" ca="1" si="1180"/>
        <v>2.3330326043732628</v>
      </c>
      <c r="C7395" s="111">
        <f t="shared" ca="1" si="1181"/>
        <v>0</v>
      </c>
      <c r="D7395" s="111">
        <f t="shared" ca="1" si="1182"/>
        <v>0</v>
      </c>
      <c r="E7395" s="111">
        <f t="shared" ca="1" si="1183"/>
        <v>0</v>
      </c>
      <c r="F7395" s="111">
        <f t="shared" ca="1" si="1184"/>
        <v>0</v>
      </c>
      <c r="G7395" s="111">
        <f t="shared" ca="1" si="1185"/>
        <v>2.3330326043732628</v>
      </c>
    </row>
    <row r="7396" spans="2:9" ht="21" customHeight="1" x14ac:dyDescent="0.25">
      <c r="B7396" s="111">
        <f t="shared" ca="1" si="1180"/>
        <v>2.8783944947636257</v>
      </c>
      <c r="C7396" s="111">
        <f t="shared" ca="1" si="1181"/>
        <v>0.51335225184260957</v>
      </c>
      <c r="D7396" s="111">
        <f t="shared" ca="1" si="1182"/>
        <v>1.1708178782816436</v>
      </c>
      <c r="E7396" s="111">
        <f t="shared" ca="1" si="1183"/>
        <v>0</v>
      </c>
      <c r="F7396" s="111">
        <f t="shared" ca="1" si="1184"/>
        <v>0</v>
      </c>
      <c r="G7396" s="111">
        <f t="shared" ca="1" si="1185"/>
        <v>4.5625646248878793</v>
      </c>
    </row>
    <row r="7397" spans="2:9" ht="21" customHeight="1" x14ac:dyDescent="0.25">
      <c r="B7397" s="111">
        <f t="shared" ca="1" si="1180"/>
        <v>2.2966918382887576</v>
      </c>
      <c r="C7397" s="111">
        <f t="shared" ca="1" si="1181"/>
        <v>0</v>
      </c>
      <c r="D7397" s="111">
        <f t="shared" ca="1" si="1182"/>
        <v>0</v>
      </c>
      <c r="E7397" s="111">
        <f t="shared" ca="1" si="1183"/>
        <v>0</v>
      </c>
      <c r="F7397" s="111">
        <f t="shared" ca="1" si="1184"/>
        <v>0.40174402223723693</v>
      </c>
      <c r="G7397" s="111">
        <f t="shared" ca="1" si="1185"/>
        <v>2.6984358605259944</v>
      </c>
    </row>
    <row r="7398" spans="2:9" ht="21" customHeight="1" x14ac:dyDescent="0.25">
      <c r="B7398" s="111">
        <f t="shared" ca="1" si="1180"/>
        <v>1.4725399682153075</v>
      </c>
      <c r="C7398" s="111">
        <f t="shared" ca="1" si="1181"/>
        <v>0.47571947835681022</v>
      </c>
      <c r="D7398" s="111">
        <f t="shared" ca="1" si="1182"/>
        <v>0</v>
      </c>
      <c r="E7398" s="111">
        <f t="shared" ca="1" si="1183"/>
        <v>0.70504373399950626</v>
      </c>
      <c r="F7398" s="111">
        <f t="shared" ca="1" si="1184"/>
        <v>0.58336650411375812</v>
      </c>
      <c r="G7398" s="111">
        <f t="shared" ca="1" si="1185"/>
        <v>3.2366696846853822</v>
      </c>
    </row>
    <row r="7399" spans="2:9" ht="21" customHeight="1" x14ac:dyDescent="0.25">
      <c r="B7399" s="111">
        <f t="shared" ca="1" si="1180"/>
        <v>1.7091069075614334</v>
      </c>
      <c r="C7399" s="111">
        <f t="shared" ca="1" si="1181"/>
        <v>0.56757362297591674</v>
      </c>
      <c r="D7399" s="111">
        <f t="shared" ca="1" si="1182"/>
        <v>0</v>
      </c>
      <c r="E7399" s="111">
        <f t="shared" ca="1" si="1183"/>
        <v>0</v>
      </c>
      <c r="F7399" s="111">
        <f t="shared" ca="1" si="1184"/>
        <v>0</v>
      </c>
      <c r="G7399" s="111">
        <f t="shared" ca="1" si="1185"/>
        <v>2.2766805305373499</v>
      </c>
    </row>
    <row r="7400" spans="2:9" ht="21" customHeight="1" x14ac:dyDescent="0.25">
      <c r="B7400" s="111">
        <f t="shared" ca="1" si="1180"/>
        <v>3.3413515590046337</v>
      </c>
      <c r="C7400" s="111">
        <f t="shared" ca="1" si="1181"/>
        <v>0.47977999772429275</v>
      </c>
      <c r="D7400" s="111">
        <f t="shared" ca="1" si="1182"/>
        <v>0</v>
      </c>
      <c r="E7400" s="111">
        <f t="shared" ca="1" si="1183"/>
        <v>0</v>
      </c>
      <c r="F7400" s="111">
        <f t="shared" ca="1" si="1184"/>
        <v>0</v>
      </c>
      <c r="G7400" s="111">
        <f t="shared" ca="1" si="1185"/>
        <v>3.8211315567289263</v>
      </c>
      <c r="H7400" s="111">
        <f t="shared" ref="H7400" ca="1" si="1187">SUM(G7394:G7400)</f>
        <v>22.079571761242736</v>
      </c>
    </row>
    <row r="7401" spans="2:9" ht="21" customHeight="1" x14ac:dyDescent="0.25">
      <c r="B7401" s="111">
        <f t="shared" ca="1" si="1180"/>
        <v>1.4703730253001936</v>
      </c>
      <c r="C7401" s="111">
        <f t="shared" ca="1" si="1181"/>
        <v>0</v>
      </c>
      <c r="D7401" s="111">
        <f t="shared" ca="1" si="1182"/>
        <v>1.2880153715702276</v>
      </c>
      <c r="E7401" s="111">
        <f t="shared" ca="1" si="1183"/>
        <v>0</v>
      </c>
      <c r="F7401" s="111">
        <f t="shared" ca="1" si="1184"/>
        <v>0</v>
      </c>
      <c r="G7401" s="111">
        <f t="shared" ca="1" si="1185"/>
        <v>2.758388396870421</v>
      </c>
    </row>
    <row r="7402" spans="2:9" ht="21" customHeight="1" x14ac:dyDescent="0.25">
      <c r="B7402" s="111">
        <f t="shared" ca="1" si="1180"/>
        <v>1.8999752048149381</v>
      </c>
      <c r="C7402" s="111">
        <f t="shared" ca="1" si="1181"/>
        <v>0.5791135578078207</v>
      </c>
      <c r="D7402" s="111">
        <f t="shared" ca="1" si="1182"/>
        <v>0</v>
      </c>
      <c r="E7402" s="111">
        <f t="shared" ca="1" si="1183"/>
        <v>0</v>
      </c>
      <c r="F7402" s="111">
        <f t="shared" ca="1" si="1184"/>
        <v>0</v>
      </c>
      <c r="G7402" s="111">
        <f t="shared" ca="1" si="1185"/>
        <v>2.4790887626227587</v>
      </c>
    </row>
    <row r="7403" spans="2:9" ht="21" customHeight="1" x14ac:dyDescent="0.25">
      <c r="B7403" s="111">
        <f t="shared" ca="1" si="1180"/>
        <v>2.2181050466979455</v>
      </c>
      <c r="C7403" s="111">
        <f t="shared" ca="1" si="1181"/>
        <v>0</v>
      </c>
      <c r="D7403" s="111">
        <f t="shared" ca="1" si="1182"/>
        <v>0</v>
      </c>
      <c r="E7403" s="111">
        <f t="shared" ca="1" si="1183"/>
        <v>0</v>
      </c>
      <c r="F7403" s="111">
        <f t="shared" ca="1" si="1184"/>
        <v>0</v>
      </c>
      <c r="G7403" s="111">
        <f t="shared" ca="1" si="1185"/>
        <v>2.2181050466979455</v>
      </c>
    </row>
    <row r="7404" spans="2:9" ht="21" customHeight="1" x14ac:dyDescent="0.25">
      <c r="B7404" s="111">
        <f t="shared" ca="1" si="1180"/>
        <v>2.6280077474850465</v>
      </c>
      <c r="C7404" s="111">
        <f t="shared" ca="1" si="1181"/>
        <v>0.43027959931007748</v>
      </c>
      <c r="D7404" s="111">
        <f t="shared" ca="1" si="1182"/>
        <v>0</v>
      </c>
      <c r="E7404" s="111">
        <f t="shared" ca="1" si="1183"/>
        <v>0</v>
      </c>
      <c r="F7404" s="111">
        <f t="shared" ca="1" si="1184"/>
        <v>0</v>
      </c>
      <c r="G7404" s="111">
        <f t="shared" ca="1" si="1185"/>
        <v>3.0582873467951242</v>
      </c>
    </row>
    <row r="7405" spans="2:9" ht="21" customHeight="1" x14ac:dyDescent="0.25">
      <c r="B7405" s="111">
        <f t="shared" ca="1" si="1180"/>
        <v>3.2173409749439288</v>
      </c>
      <c r="C7405" s="111">
        <f t="shared" ca="1" si="1181"/>
        <v>0</v>
      </c>
      <c r="D7405" s="111">
        <f t="shared" ca="1" si="1182"/>
        <v>0.72078338343051818</v>
      </c>
      <c r="E7405" s="111">
        <f t="shared" ca="1" si="1183"/>
        <v>0</v>
      </c>
      <c r="F7405" s="111">
        <f t="shared" ca="1" si="1184"/>
        <v>0</v>
      </c>
      <c r="G7405" s="111">
        <f t="shared" ca="1" si="1185"/>
        <v>3.9381243583744467</v>
      </c>
    </row>
    <row r="7406" spans="2:9" ht="21" customHeight="1" x14ac:dyDescent="0.25">
      <c r="B7406" s="111">
        <f t="shared" ca="1" si="1180"/>
        <v>2.1596567367824644</v>
      </c>
      <c r="C7406" s="111">
        <f t="shared" ca="1" si="1181"/>
        <v>0.48467896573243696</v>
      </c>
      <c r="D7406" s="111">
        <f t="shared" ca="1" si="1182"/>
        <v>0</v>
      </c>
      <c r="E7406" s="111">
        <f t="shared" ca="1" si="1183"/>
        <v>0</v>
      </c>
      <c r="F7406" s="111">
        <f t="shared" ca="1" si="1184"/>
        <v>0</v>
      </c>
      <c r="G7406" s="111">
        <f t="shared" ca="1" si="1185"/>
        <v>2.6443357025149012</v>
      </c>
    </row>
    <row r="7407" spans="2:9" ht="21" customHeight="1" x14ac:dyDescent="0.25">
      <c r="B7407" s="111">
        <f t="shared" ca="1" si="1180"/>
        <v>1.6668729161790978</v>
      </c>
      <c r="C7407" s="111">
        <f t="shared" ca="1" si="1181"/>
        <v>0</v>
      </c>
      <c r="D7407" s="111">
        <f t="shared" ca="1" si="1182"/>
        <v>0.6993908575000013</v>
      </c>
      <c r="E7407" s="111">
        <f t="shared" ca="1" si="1183"/>
        <v>0</v>
      </c>
      <c r="F7407" s="111">
        <f t="shared" ca="1" si="1184"/>
        <v>0</v>
      </c>
      <c r="G7407" s="111">
        <f t="shared" ca="1" si="1185"/>
        <v>2.366263773679099</v>
      </c>
      <c r="H7407" s="111"/>
    </row>
    <row r="7408" spans="2:9" ht="21" customHeight="1" x14ac:dyDescent="0.25">
      <c r="B7408" s="111">
        <f t="shared" ca="1" si="1180"/>
        <v>2.3596424831783711</v>
      </c>
      <c r="C7408" s="111">
        <f t="shared" ca="1" si="1181"/>
        <v>0</v>
      </c>
      <c r="D7408" s="111">
        <f t="shared" ca="1" si="1182"/>
        <v>0.84519998587776368</v>
      </c>
      <c r="E7408" s="111">
        <f t="shared" ca="1" si="1183"/>
        <v>0</v>
      </c>
      <c r="F7408" s="111">
        <f t="shared" ca="1" si="1184"/>
        <v>0</v>
      </c>
      <c r="G7408" s="111">
        <f t="shared" ca="1" si="1185"/>
        <v>3.2048424690561346</v>
      </c>
    </row>
    <row r="7409" spans="2:9" ht="21" customHeight="1" x14ac:dyDescent="0.25">
      <c r="B7409" s="111">
        <f t="shared" ca="1" si="1180"/>
        <v>1.7889530414862029</v>
      </c>
      <c r="C7409" s="111">
        <f t="shared" ca="1" si="1181"/>
        <v>0.52692839928989288</v>
      </c>
      <c r="D7409" s="111">
        <f t="shared" ca="1" si="1182"/>
        <v>0</v>
      </c>
      <c r="E7409" s="111">
        <f t="shared" ca="1" si="1183"/>
        <v>0</v>
      </c>
      <c r="F7409" s="111">
        <f t="shared" ca="1" si="1184"/>
        <v>0</v>
      </c>
      <c r="G7409" s="111">
        <f t="shared" ca="1" si="1185"/>
        <v>2.3158814407760957</v>
      </c>
    </row>
    <row r="7410" spans="2:9" ht="21" customHeight="1" x14ac:dyDescent="0.25">
      <c r="B7410" s="111">
        <f t="shared" ca="1" si="1180"/>
        <v>2.249384946373298</v>
      </c>
      <c r="C7410" s="111">
        <f t="shared" ca="1" si="1181"/>
        <v>0</v>
      </c>
      <c r="D7410" s="111">
        <f t="shared" ca="1" si="1182"/>
        <v>0</v>
      </c>
      <c r="E7410" s="111">
        <f t="shared" ca="1" si="1183"/>
        <v>0</v>
      </c>
      <c r="F7410" s="111">
        <f t="shared" ca="1" si="1184"/>
        <v>0</v>
      </c>
      <c r="G7410" s="111">
        <f t="shared" ca="1" si="1185"/>
        <v>2.249384946373298</v>
      </c>
    </row>
    <row r="7411" spans="2:9" ht="21" customHeight="1" x14ac:dyDescent="0.25">
      <c r="B7411" s="111">
        <f t="shared" ca="1" si="1180"/>
        <v>1.9979344501053959</v>
      </c>
      <c r="C7411" s="111">
        <f t="shared" ca="1" si="1181"/>
        <v>0</v>
      </c>
      <c r="D7411" s="111">
        <f t="shared" ca="1" si="1182"/>
        <v>0</v>
      </c>
      <c r="E7411" s="111">
        <f t="shared" ca="1" si="1183"/>
        <v>0</v>
      </c>
      <c r="F7411" s="111">
        <f t="shared" ca="1" si="1184"/>
        <v>0</v>
      </c>
      <c r="G7411" s="111">
        <f t="shared" ca="1" si="1185"/>
        <v>1.9979344501053959</v>
      </c>
    </row>
    <row r="7412" spans="2:9" ht="21" customHeight="1" x14ac:dyDescent="0.25">
      <c r="B7412" s="111">
        <f t="shared" ca="1" si="1180"/>
        <v>1.9401743321148879</v>
      </c>
      <c r="C7412" s="111">
        <f t="shared" ca="1" si="1181"/>
        <v>0.48633227322730144</v>
      </c>
      <c r="D7412" s="111">
        <f t="shared" ca="1" si="1182"/>
        <v>0</v>
      </c>
      <c r="E7412" s="111">
        <f t="shared" ca="1" si="1183"/>
        <v>0</v>
      </c>
      <c r="F7412" s="111">
        <f t="shared" ca="1" si="1184"/>
        <v>0</v>
      </c>
      <c r="G7412" s="111">
        <f t="shared" ca="1" si="1185"/>
        <v>2.4265066053421895</v>
      </c>
    </row>
    <row r="7413" spans="2:9" ht="21" customHeight="1" x14ac:dyDescent="0.25">
      <c r="B7413" s="111">
        <f t="shared" ca="1" si="1180"/>
        <v>1.9897249328592692</v>
      </c>
      <c r="C7413" s="111">
        <f t="shared" ca="1" si="1181"/>
        <v>0.59423157818031735</v>
      </c>
      <c r="D7413" s="111">
        <f t="shared" ca="1" si="1182"/>
        <v>0</v>
      </c>
      <c r="E7413" s="111">
        <f t="shared" ca="1" si="1183"/>
        <v>0</v>
      </c>
      <c r="F7413" s="111">
        <f t="shared" ca="1" si="1184"/>
        <v>0</v>
      </c>
      <c r="G7413" s="111">
        <f t="shared" ca="1" si="1185"/>
        <v>2.5839565110395863</v>
      </c>
    </row>
    <row r="7414" spans="2:9" ht="21" customHeight="1" x14ac:dyDescent="0.25">
      <c r="B7414" s="111">
        <f t="shared" ca="1" si="1180"/>
        <v>2.0683416455975747</v>
      </c>
      <c r="C7414" s="111">
        <f t="shared" ca="1" si="1181"/>
        <v>0</v>
      </c>
      <c r="D7414" s="111">
        <f t="shared" ca="1" si="1182"/>
        <v>0</v>
      </c>
      <c r="E7414" s="111">
        <f t="shared" ca="1" si="1183"/>
        <v>0</v>
      </c>
      <c r="F7414" s="111">
        <f t="shared" ca="1" si="1184"/>
        <v>0</v>
      </c>
      <c r="G7414" s="111">
        <f t="shared" ca="1" si="1185"/>
        <v>2.0683416455975747</v>
      </c>
      <c r="H7414" s="111"/>
    </row>
    <row r="7415" spans="2:9" ht="21" customHeight="1" x14ac:dyDescent="0.25">
      <c r="B7415" s="111">
        <f t="shared" ca="1" si="1180"/>
        <v>1.7834557568285851</v>
      </c>
      <c r="C7415" s="111">
        <f t="shared" ca="1" si="1181"/>
        <v>0</v>
      </c>
      <c r="D7415" s="111">
        <f t="shared" ca="1" si="1182"/>
        <v>0</v>
      </c>
      <c r="E7415" s="111">
        <f t="shared" ca="1" si="1183"/>
        <v>0</v>
      </c>
      <c r="F7415" s="111">
        <f t="shared" ca="1" si="1184"/>
        <v>0</v>
      </c>
      <c r="G7415" s="111">
        <f t="shared" ca="1" si="1185"/>
        <v>1.7834557568285851</v>
      </c>
    </row>
    <row r="7416" spans="2:9" ht="21" customHeight="1" x14ac:dyDescent="0.25">
      <c r="B7416" s="111">
        <f t="shared" ca="1" si="1180"/>
        <v>2.0558910538467972</v>
      </c>
      <c r="C7416" s="111">
        <f t="shared" ca="1" si="1181"/>
        <v>0.5628737889315486</v>
      </c>
      <c r="D7416" s="111">
        <f t="shared" ca="1" si="1182"/>
        <v>1.496072088953738</v>
      </c>
      <c r="E7416" s="111">
        <f t="shared" ca="1" si="1183"/>
        <v>0</v>
      </c>
      <c r="F7416" s="111">
        <f t="shared" ca="1" si="1184"/>
        <v>0</v>
      </c>
      <c r="G7416" s="111">
        <f t="shared" ca="1" si="1185"/>
        <v>4.1148369317320839</v>
      </c>
    </row>
    <row r="7417" spans="2:9" ht="21" customHeight="1" x14ac:dyDescent="0.25">
      <c r="B7417" s="111">
        <f t="shared" ca="1" si="1180"/>
        <v>3.1389468244152692</v>
      </c>
      <c r="C7417" s="111">
        <f t="shared" ca="1" si="1181"/>
        <v>0.58321974422868628</v>
      </c>
      <c r="D7417" s="111">
        <f t="shared" ca="1" si="1182"/>
        <v>0</v>
      </c>
      <c r="E7417" s="111">
        <f t="shared" ca="1" si="1183"/>
        <v>0</v>
      </c>
      <c r="F7417" s="111">
        <f t="shared" ca="1" si="1184"/>
        <v>0</v>
      </c>
      <c r="G7417" s="111">
        <f t="shared" ca="1" si="1185"/>
        <v>3.7221665686439556</v>
      </c>
    </row>
    <row r="7418" spans="2:9" ht="21" customHeight="1" x14ac:dyDescent="0.25">
      <c r="B7418" s="111">
        <f t="shared" ca="1" si="1180"/>
        <v>2.0411291072779276</v>
      </c>
      <c r="C7418" s="111">
        <f t="shared" ca="1" si="1181"/>
        <v>0</v>
      </c>
      <c r="D7418" s="111">
        <f t="shared" ca="1" si="1182"/>
        <v>0</v>
      </c>
      <c r="E7418" s="111">
        <f t="shared" ca="1" si="1183"/>
        <v>0</v>
      </c>
      <c r="F7418" s="111">
        <f t="shared" ca="1" si="1184"/>
        <v>0</v>
      </c>
      <c r="G7418" s="111">
        <f t="shared" ca="1" si="1185"/>
        <v>2.0411291072779276</v>
      </c>
    </row>
    <row r="7419" spans="2:9" ht="21" customHeight="1" x14ac:dyDescent="0.25">
      <c r="B7419" s="111">
        <f t="shared" ca="1" si="1180"/>
        <v>2.9357361337591219</v>
      </c>
      <c r="C7419" s="111">
        <f t="shared" ca="1" si="1181"/>
        <v>0.47636976659159469</v>
      </c>
      <c r="D7419" s="111">
        <f t="shared" ca="1" si="1182"/>
        <v>0</v>
      </c>
      <c r="E7419" s="111">
        <f t="shared" ca="1" si="1183"/>
        <v>0</v>
      </c>
      <c r="F7419" s="111">
        <f t="shared" ca="1" si="1184"/>
        <v>0</v>
      </c>
      <c r="G7419" s="111">
        <f t="shared" ca="1" si="1185"/>
        <v>3.4121059003507166</v>
      </c>
    </row>
    <row r="7420" spans="2:9" ht="21" customHeight="1" x14ac:dyDescent="0.25">
      <c r="B7420" s="111">
        <f t="shared" ca="1" si="1180"/>
        <v>1.5393328917212765</v>
      </c>
      <c r="C7420" s="111">
        <f t="shared" ca="1" si="1181"/>
        <v>0</v>
      </c>
      <c r="D7420" s="111">
        <f t="shared" ca="1" si="1182"/>
        <v>0</v>
      </c>
      <c r="E7420" s="111">
        <f t="shared" ca="1" si="1183"/>
        <v>0</v>
      </c>
      <c r="F7420" s="111">
        <f t="shared" ca="1" si="1184"/>
        <v>0</v>
      </c>
      <c r="G7420" s="111">
        <f t="shared" ca="1" si="1185"/>
        <v>1.5393328917212765</v>
      </c>
    </row>
    <row r="7421" spans="2:9" ht="21" customHeight="1" x14ac:dyDescent="0.25">
      <c r="B7421" s="111">
        <f t="shared" ca="1" si="1180"/>
        <v>3.0815991062719386</v>
      </c>
      <c r="C7421" s="111">
        <f t="shared" ca="1" si="1181"/>
        <v>0</v>
      </c>
      <c r="D7421" s="111">
        <f t="shared" ca="1" si="1182"/>
        <v>0</v>
      </c>
      <c r="E7421" s="111">
        <f t="shared" ca="1" si="1183"/>
        <v>0</v>
      </c>
      <c r="F7421" s="111">
        <f t="shared" ca="1" si="1184"/>
        <v>0</v>
      </c>
      <c r="G7421" s="111">
        <f t="shared" ca="1" si="1185"/>
        <v>3.0815991062719386</v>
      </c>
      <c r="H7421" s="111"/>
    </row>
    <row r="7422" spans="2:9" ht="21" customHeight="1" x14ac:dyDescent="0.25">
      <c r="B7422" s="111">
        <f t="shared" ca="1" si="1180"/>
        <v>3.3653372490311653</v>
      </c>
      <c r="C7422" s="111">
        <f t="shared" ca="1" si="1181"/>
        <v>0.46789338007941705</v>
      </c>
      <c r="D7422" s="111">
        <f t="shared" ca="1" si="1182"/>
        <v>0</v>
      </c>
      <c r="E7422" s="111">
        <f t="shared" ca="1" si="1183"/>
        <v>0</v>
      </c>
      <c r="F7422" s="111">
        <f t="shared" ca="1" si="1184"/>
        <v>0</v>
      </c>
      <c r="G7422" s="111">
        <f t="shared" ca="1" si="1185"/>
        <v>3.8332306291105822</v>
      </c>
    </row>
    <row r="7423" spans="2:9" ht="21" customHeight="1" x14ac:dyDescent="0.25">
      <c r="B7423" s="111">
        <f t="shared" ca="1" si="1180"/>
        <v>3.1064478564250759</v>
      </c>
      <c r="C7423" s="111">
        <f t="shared" ca="1" si="1181"/>
        <v>0.42337340597085871</v>
      </c>
      <c r="D7423" s="111">
        <f t="shared" ca="1" si="1182"/>
        <v>0</v>
      </c>
      <c r="E7423" s="111">
        <f t="shared" ca="1" si="1183"/>
        <v>0</v>
      </c>
      <c r="F7423" s="111">
        <f t="shared" ca="1" si="1184"/>
        <v>0</v>
      </c>
      <c r="G7423" s="111">
        <f t="shared" ca="1" si="1185"/>
        <v>3.5298212623959344</v>
      </c>
      <c r="I7423" s="111">
        <f t="shared" ref="I7423" ca="1" si="1188">SUM(G7394:G7423)</f>
        <v>85.446691371420712</v>
      </c>
    </row>
    <row r="7424" spans="2:9" ht="21" customHeight="1" x14ac:dyDescent="0.25">
      <c r="B7424" s="111">
        <f t="shared" ca="1" si="1180"/>
        <v>2.053700271060015</v>
      </c>
      <c r="C7424" s="111">
        <f t="shared" ca="1" si="1181"/>
        <v>0</v>
      </c>
      <c r="D7424" s="111">
        <f t="shared" ca="1" si="1182"/>
        <v>0</v>
      </c>
      <c r="E7424" s="111">
        <f t="shared" ca="1" si="1183"/>
        <v>0</v>
      </c>
      <c r="F7424" s="111">
        <f t="shared" ca="1" si="1184"/>
        <v>0</v>
      </c>
      <c r="G7424" s="111">
        <f t="shared" ca="1" si="1185"/>
        <v>2.053700271060015</v>
      </c>
    </row>
    <row r="7425" spans="2:8" ht="21" customHeight="1" x14ac:dyDescent="0.25">
      <c r="B7425" s="111">
        <f t="shared" ca="1" si="1180"/>
        <v>1.4911728804478048</v>
      </c>
      <c r="C7425" s="111">
        <f t="shared" ca="1" si="1181"/>
        <v>0</v>
      </c>
      <c r="D7425" s="111">
        <f t="shared" ca="1" si="1182"/>
        <v>0</v>
      </c>
      <c r="E7425" s="111">
        <f t="shared" ca="1" si="1183"/>
        <v>0</v>
      </c>
      <c r="F7425" s="111">
        <f t="shared" ca="1" si="1184"/>
        <v>0</v>
      </c>
      <c r="G7425" s="111">
        <f t="shared" ca="1" si="1185"/>
        <v>1.4911728804478048</v>
      </c>
    </row>
    <row r="7426" spans="2:8" ht="21" customHeight="1" x14ac:dyDescent="0.25">
      <c r="B7426" s="111">
        <f t="shared" ca="1" si="1180"/>
        <v>2.4520218454659801</v>
      </c>
      <c r="C7426" s="111">
        <f t="shared" ca="1" si="1181"/>
        <v>0.58568653699679007</v>
      </c>
      <c r="D7426" s="111">
        <f t="shared" ca="1" si="1182"/>
        <v>0</v>
      </c>
      <c r="E7426" s="111">
        <f t="shared" ca="1" si="1183"/>
        <v>0</v>
      </c>
      <c r="F7426" s="111">
        <f t="shared" ca="1" si="1184"/>
        <v>0</v>
      </c>
      <c r="G7426" s="111">
        <f t="shared" ca="1" si="1185"/>
        <v>3.0377083824627702</v>
      </c>
    </row>
    <row r="7427" spans="2:8" ht="21" customHeight="1" x14ac:dyDescent="0.25">
      <c r="B7427" s="111">
        <f t="shared" ca="1" si="1180"/>
        <v>2.1482903355601861</v>
      </c>
      <c r="C7427" s="111">
        <f t="shared" ca="1" si="1181"/>
        <v>0.59043006108271057</v>
      </c>
      <c r="D7427" s="111">
        <f t="shared" ca="1" si="1182"/>
        <v>0</v>
      </c>
      <c r="E7427" s="111">
        <f t="shared" ca="1" si="1183"/>
        <v>0</v>
      </c>
      <c r="F7427" s="111">
        <f t="shared" ca="1" si="1184"/>
        <v>0</v>
      </c>
      <c r="G7427" s="111">
        <f t="shared" ca="1" si="1185"/>
        <v>2.7387203966428966</v>
      </c>
    </row>
    <row r="7428" spans="2:8" ht="21" customHeight="1" x14ac:dyDescent="0.25">
      <c r="B7428" s="111">
        <f t="shared" ca="1" si="1180"/>
        <v>3.2742942751484487</v>
      </c>
      <c r="C7428" s="111">
        <f t="shared" ca="1" si="1181"/>
        <v>0.45120861430388703</v>
      </c>
      <c r="D7428" s="111">
        <f t="shared" ca="1" si="1182"/>
        <v>0</v>
      </c>
      <c r="E7428" s="111">
        <f t="shared" ca="1" si="1183"/>
        <v>0</v>
      </c>
      <c r="F7428" s="111">
        <f t="shared" ca="1" si="1184"/>
        <v>0</v>
      </c>
      <c r="G7428" s="111">
        <f t="shared" ca="1" si="1185"/>
        <v>3.7255028894523359</v>
      </c>
    </row>
    <row r="7429" spans="2:8" ht="21" customHeight="1" x14ac:dyDescent="0.25">
      <c r="B7429" s="111">
        <f t="shared" ca="1" si="1180"/>
        <v>2.1564463788593606</v>
      </c>
      <c r="C7429" s="111">
        <f t="shared" ca="1" si="1181"/>
        <v>0</v>
      </c>
      <c r="D7429" s="111">
        <f t="shared" ca="1" si="1182"/>
        <v>0</v>
      </c>
      <c r="E7429" s="111">
        <f t="shared" ca="1" si="1183"/>
        <v>0</v>
      </c>
      <c r="F7429" s="111">
        <f t="shared" ca="1" si="1184"/>
        <v>0</v>
      </c>
      <c r="G7429" s="111">
        <f t="shared" ca="1" si="1185"/>
        <v>2.1564463788593606</v>
      </c>
    </row>
    <row r="7430" spans="2:8" ht="21" customHeight="1" x14ac:dyDescent="0.25">
      <c r="B7430" s="111">
        <f t="shared" ca="1" si="1180"/>
        <v>2.7926688872459859</v>
      </c>
      <c r="C7430" s="111">
        <f t="shared" ca="1" si="1181"/>
        <v>0.46880630093927961</v>
      </c>
      <c r="D7430" s="111">
        <f t="shared" ca="1" si="1182"/>
        <v>0</v>
      </c>
      <c r="E7430" s="111">
        <f t="shared" ca="1" si="1183"/>
        <v>0</v>
      </c>
      <c r="F7430" s="111">
        <f t="shared" ca="1" si="1184"/>
        <v>0</v>
      </c>
      <c r="G7430" s="111">
        <f t="shared" ca="1" si="1185"/>
        <v>3.2614751881852655</v>
      </c>
      <c r="H7430" s="111">
        <f t="shared" ref="H7430" ca="1" si="1189">SUM(G7424:G7430)</f>
        <v>18.464726387110449</v>
      </c>
    </row>
    <row r="7431" spans="2:8" ht="21" customHeight="1" x14ac:dyDescent="0.25">
      <c r="B7431" s="111">
        <f t="shared" ca="1" si="1180"/>
        <v>2.77186668271395</v>
      </c>
      <c r="C7431" s="111">
        <f t="shared" ca="1" si="1181"/>
        <v>0</v>
      </c>
      <c r="D7431" s="111">
        <f t="shared" ca="1" si="1182"/>
        <v>0.91025839211845405</v>
      </c>
      <c r="E7431" s="111">
        <f t="shared" ca="1" si="1183"/>
        <v>0</v>
      </c>
      <c r="F7431" s="111">
        <f t="shared" ca="1" si="1184"/>
        <v>0</v>
      </c>
      <c r="G7431" s="111">
        <f t="shared" ca="1" si="1185"/>
        <v>3.6821250748324039</v>
      </c>
    </row>
    <row r="7432" spans="2:8" ht="21" customHeight="1" x14ac:dyDescent="0.25">
      <c r="B7432" s="111">
        <f t="shared" ca="1" si="1180"/>
        <v>2.3039900440082572</v>
      </c>
      <c r="C7432" s="111">
        <f t="shared" ca="1" si="1181"/>
        <v>0</v>
      </c>
      <c r="D7432" s="111">
        <f t="shared" ca="1" si="1182"/>
        <v>0</v>
      </c>
      <c r="E7432" s="111">
        <f t="shared" ca="1" si="1183"/>
        <v>0</v>
      </c>
      <c r="F7432" s="111">
        <f t="shared" ca="1" si="1184"/>
        <v>0</v>
      </c>
      <c r="G7432" s="111">
        <f t="shared" ca="1" si="1185"/>
        <v>2.3039900440082572</v>
      </c>
    </row>
    <row r="7433" spans="2:8" ht="21" customHeight="1" x14ac:dyDescent="0.25">
      <c r="B7433" s="111">
        <f t="shared" ca="1" si="1180"/>
        <v>2.944496097404564</v>
      </c>
      <c r="C7433" s="111">
        <f t="shared" ca="1" si="1181"/>
        <v>0.52587735250558787</v>
      </c>
      <c r="D7433" s="111">
        <f t="shared" ca="1" si="1182"/>
        <v>0.88132238476738789</v>
      </c>
      <c r="E7433" s="111">
        <f t="shared" ca="1" si="1183"/>
        <v>0</v>
      </c>
      <c r="F7433" s="111">
        <f t="shared" ca="1" si="1184"/>
        <v>0</v>
      </c>
      <c r="G7433" s="111">
        <f t="shared" ca="1" si="1185"/>
        <v>4.3516958346775398</v>
      </c>
    </row>
    <row r="7434" spans="2:8" ht="21" customHeight="1" x14ac:dyDescent="0.25">
      <c r="B7434" s="111">
        <f t="shared" ca="1" si="1180"/>
        <v>1.6582356441598991</v>
      </c>
      <c r="C7434" s="111">
        <f t="shared" ca="1" si="1181"/>
        <v>0</v>
      </c>
      <c r="D7434" s="111">
        <f t="shared" ca="1" si="1182"/>
        <v>0</v>
      </c>
      <c r="E7434" s="111">
        <f t="shared" ca="1" si="1183"/>
        <v>0</v>
      </c>
      <c r="F7434" s="111">
        <f t="shared" ca="1" si="1184"/>
        <v>0</v>
      </c>
      <c r="G7434" s="111">
        <f t="shared" ca="1" si="1185"/>
        <v>1.6582356441598991</v>
      </c>
    </row>
    <row r="7435" spans="2:8" ht="21" customHeight="1" x14ac:dyDescent="0.25">
      <c r="B7435" s="111">
        <f t="shared" ca="1" si="1180"/>
        <v>1.9662472752038154</v>
      </c>
      <c r="C7435" s="111">
        <f t="shared" ca="1" si="1181"/>
        <v>0.59973655430972805</v>
      </c>
      <c r="D7435" s="111">
        <f t="shared" ca="1" si="1182"/>
        <v>0</v>
      </c>
      <c r="E7435" s="111">
        <f t="shared" ca="1" si="1183"/>
        <v>0</v>
      </c>
      <c r="F7435" s="111">
        <f t="shared" ca="1" si="1184"/>
        <v>0</v>
      </c>
      <c r="G7435" s="111">
        <f t="shared" ca="1" si="1185"/>
        <v>2.5659838295135433</v>
      </c>
    </row>
    <row r="7436" spans="2:8" ht="21" customHeight="1" x14ac:dyDescent="0.25">
      <c r="B7436" s="111">
        <f t="shared" ca="1" si="1180"/>
        <v>2.7132592615088331</v>
      </c>
      <c r="C7436" s="111">
        <f t="shared" ca="1" si="1181"/>
        <v>0.41376516082977666</v>
      </c>
      <c r="D7436" s="111">
        <f t="shared" ca="1" si="1182"/>
        <v>0</v>
      </c>
      <c r="E7436" s="111">
        <f t="shared" ca="1" si="1183"/>
        <v>0</v>
      </c>
      <c r="F7436" s="111">
        <f t="shared" ca="1" si="1184"/>
        <v>0</v>
      </c>
      <c r="G7436" s="111">
        <f t="shared" ca="1" si="1185"/>
        <v>3.1270244223386099</v>
      </c>
    </row>
    <row r="7437" spans="2:8" ht="21" customHeight="1" x14ac:dyDescent="0.25">
      <c r="B7437" s="111">
        <f t="shared" ca="1" si="1180"/>
        <v>2.3954406468937108</v>
      </c>
      <c r="C7437" s="111">
        <f t="shared" ca="1" si="1181"/>
        <v>0.51090690558796259</v>
      </c>
      <c r="D7437" s="111">
        <f t="shared" ca="1" si="1182"/>
        <v>0</v>
      </c>
      <c r="E7437" s="111">
        <f t="shared" ca="1" si="1183"/>
        <v>0</v>
      </c>
      <c r="F7437" s="111">
        <f t="shared" ca="1" si="1184"/>
        <v>0</v>
      </c>
      <c r="G7437" s="111">
        <f t="shared" ca="1" si="1185"/>
        <v>2.9063475524816735</v>
      </c>
      <c r="H7437" s="111"/>
    </row>
    <row r="7438" spans="2:8" ht="21" customHeight="1" x14ac:dyDescent="0.25">
      <c r="B7438" s="111">
        <f t="shared" ref="B7438:B7501" ca="1" si="1190">maxs1-mins1*RAND()</f>
        <v>1.9299745648953788</v>
      </c>
      <c r="C7438" s="111">
        <f t="shared" ref="C7438:C7501" ca="1" si="1191">IF(RAND()&lt;0.5,maxs2-mins2*RAND(),0)</f>
        <v>0.43908488126245859</v>
      </c>
      <c r="D7438" s="111">
        <f t="shared" ref="D7438:D7501" ca="1" si="1192">IF(RAND()&lt;0.14,maxs3-mins3*RAND(),0)</f>
        <v>0</v>
      </c>
      <c r="E7438" s="111">
        <f t="shared" ref="E7438:E7501" ca="1" si="1193">IF(RAND()&lt;0.07,maxs4-mins4*RAND(),0)</f>
        <v>0</v>
      </c>
      <c r="F7438" s="111">
        <f t="shared" ref="F7438:F7501" ca="1" si="1194">IF(RAND()&lt;0.05,maxs5-mins5*RAND(),0)</f>
        <v>0</v>
      </c>
      <c r="G7438" s="111">
        <f t="shared" ca="1" si="1185"/>
        <v>2.3690594461578374</v>
      </c>
    </row>
    <row r="7439" spans="2:8" ht="21" customHeight="1" x14ac:dyDescent="0.25">
      <c r="B7439" s="111">
        <f t="shared" ca="1" si="1190"/>
        <v>2.3841951037606983</v>
      </c>
      <c r="C7439" s="111">
        <f t="shared" ca="1" si="1191"/>
        <v>0</v>
      </c>
      <c r="D7439" s="111">
        <f t="shared" ca="1" si="1192"/>
        <v>0</v>
      </c>
      <c r="E7439" s="111">
        <f t="shared" ca="1" si="1193"/>
        <v>0</v>
      </c>
      <c r="F7439" s="111">
        <f t="shared" ca="1" si="1194"/>
        <v>0</v>
      </c>
      <c r="G7439" s="111">
        <f t="shared" ca="1" si="1185"/>
        <v>2.3841951037606983</v>
      </c>
    </row>
    <row r="7440" spans="2:8" ht="21" customHeight="1" x14ac:dyDescent="0.25">
      <c r="B7440" s="111">
        <f t="shared" ca="1" si="1190"/>
        <v>3.2912860585271844</v>
      </c>
      <c r="C7440" s="111">
        <f t="shared" ca="1" si="1191"/>
        <v>0.42540022083783147</v>
      </c>
      <c r="D7440" s="111">
        <f t="shared" ca="1" si="1192"/>
        <v>0</v>
      </c>
      <c r="E7440" s="111">
        <f t="shared" ca="1" si="1193"/>
        <v>0</v>
      </c>
      <c r="F7440" s="111">
        <f t="shared" ca="1" si="1194"/>
        <v>0</v>
      </c>
      <c r="G7440" s="111">
        <f t="shared" ca="1" si="1185"/>
        <v>3.7166862793650157</v>
      </c>
    </row>
    <row r="7441" spans="2:9" ht="21" customHeight="1" x14ac:dyDescent="0.25">
      <c r="B7441" s="111">
        <f t="shared" ca="1" si="1190"/>
        <v>1.9730888293282323</v>
      </c>
      <c r="C7441" s="111">
        <f t="shared" ca="1" si="1191"/>
        <v>0.41737457686831814</v>
      </c>
      <c r="D7441" s="111">
        <f t="shared" ca="1" si="1192"/>
        <v>0</v>
      </c>
      <c r="E7441" s="111">
        <f t="shared" ca="1" si="1193"/>
        <v>0</v>
      </c>
      <c r="F7441" s="111">
        <f t="shared" ca="1" si="1194"/>
        <v>0</v>
      </c>
      <c r="G7441" s="111">
        <f t="shared" ca="1" si="1185"/>
        <v>2.3904634061965506</v>
      </c>
    </row>
    <row r="7442" spans="2:9" ht="21" customHeight="1" x14ac:dyDescent="0.25">
      <c r="B7442" s="111">
        <f t="shared" ca="1" si="1190"/>
        <v>2.6923968980621384</v>
      </c>
      <c r="C7442" s="111">
        <f t="shared" ca="1" si="1191"/>
        <v>0</v>
      </c>
      <c r="D7442" s="111">
        <f t="shared" ca="1" si="1192"/>
        <v>0</v>
      </c>
      <c r="E7442" s="111">
        <f t="shared" ca="1" si="1193"/>
        <v>0</v>
      </c>
      <c r="F7442" s="111">
        <f t="shared" ca="1" si="1194"/>
        <v>0</v>
      </c>
      <c r="G7442" s="111">
        <f t="shared" ca="1" si="1185"/>
        <v>2.6923968980621384</v>
      </c>
    </row>
    <row r="7443" spans="2:9" ht="21" customHeight="1" x14ac:dyDescent="0.25">
      <c r="B7443" s="111">
        <f t="shared" ca="1" si="1190"/>
        <v>2.1954376378421432</v>
      </c>
      <c r="C7443" s="111">
        <f t="shared" ca="1" si="1191"/>
        <v>0.48798729289718112</v>
      </c>
      <c r="D7443" s="111">
        <f t="shared" ca="1" si="1192"/>
        <v>0</v>
      </c>
      <c r="E7443" s="111">
        <f t="shared" ca="1" si="1193"/>
        <v>0</v>
      </c>
      <c r="F7443" s="111">
        <f t="shared" ca="1" si="1194"/>
        <v>0</v>
      </c>
      <c r="G7443" s="111">
        <f t="shared" ca="1" si="1185"/>
        <v>2.6834249307393243</v>
      </c>
    </row>
    <row r="7444" spans="2:9" ht="21" customHeight="1" x14ac:dyDescent="0.25">
      <c r="B7444" s="111">
        <f t="shared" ca="1" si="1190"/>
        <v>2.9515271514972623</v>
      </c>
      <c r="C7444" s="111">
        <f t="shared" ca="1" si="1191"/>
        <v>0.55044652037982056</v>
      </c>
      <c r="D7444" s="111">
        <f t="shared" ca="1" si="1192"/>
        <v>0</v>
      </c>
      <c r="E7444" s="111">
        <f t="shared" ca="1" si="1193"/>
        <v>0</v>
      </c>
      <c r="F7444" s="111">
        <f t="shared" ca="1" si="1194"/>
        <v>0</v>
      </c>
      <c r="G7444" s="111">
        <f t="shared" ca="1" si="1185"/>
        <v>3.5019736718770829</v>
      </c>
      <c r="H7444" s="111"/>
    </row>
    <row r="7445" spans="2:9" ht="21" customHeight="1" x14ac:dyDescent="0.25">
      <c r="B7445" s="111">
        <f t="shared" ca="1" si="1190"/>
        <v>2.230530536116123</v>
      </c>
      <c r="C7445" s="111">
        <f t="shared" ca="1" si="1191"/>
        <v>0</v>
      </c>
      <c r="D7445" s="111">
        <f t="shared" ca="1" si="1192"/>
        <v>0</v>
      </c>
      <c r="E7445" s="111">
        <f t="shared" ca="1" si="1193"/>
        <v>0</v>
      </c>
      <c r="F7445" s="111">
        <f t="shared" ca="1" si="1194"/>
        <v>0</v>
      </c>
      <c r="G7445" s="111">
        <f t="shared" ca="1" si="1185"/>
        <v>2.230530536116123</v>
      </c>
    </row>
    <row r="7446" spans="2:9" ht="21" customHeight="1" x14ac:dyDescent="0.25">
      <c r="B7446" s="111">
        <f t="shared" ca="1" si="1190"/>
        <v>2.2376104964402703</v>
      </c>
      <c r="C7446" s="111">
        <f t="shared" ca="1" si="1191"/>
        <v>0.45409816605770692</v>
      </c>
      <c r="D7446" s="111">
        <f t="shared" ca="1" si="1192"/>
        <v>0</v>
      </c>
      <c r="E7446" s="111">
        <f t="shared" ca="1" si="1193"/>
        <v>0</v>
      </c>
      <c r="F7446" s="111">
        <f t="shared" ca="1" si="1194"/>
        <v>0</v>
      </c>
      <c r="G7446" s="111">
        <f t="shared" ca="1" si="1185"/>
        <v>2.6917086624979771</v>
      </c>
    </row>
    <row r="7447" spans="2:9" ht="21" customHeight="1" x14ac:dyDescent="0.25">
      <c r="B7447" s="111">
        <f t="shared" ca="1" si="1190"/>
        <v>2.7561389421300801</v>
      </c>
      <c r="C7447" s="111">
        <f t="shared" ca="1" si="1191"/>
        <v>0.53328616682269014</v>
      </c>
      <c r="D7447" s="111">
        <f t="shared" ca="1" si="1192"/>
        <v>0</v>
      </c>
      <c r="E7447" s="111">
        <f t="shared" ca="1" si="1193"/>
        <v>0</v>
      </c>
      <c r="F7447" s="111">
        <f t="shared" ca="1" si="1194"/>
        <v>0</v>
      </c>
      <c r="G7447" s="111">
        <f t="shared" ca="1" si="1185"/>
        <v>3.2894251089527704</v>
      </c>
    </row>
    <row r="7448" spans="2:9" ht="21" customHeight="1" x14ac:dyDescent="0.25">
      <c r="B7448" s="111">
        <f t="shared" ca="1" si="1190"/>
        <v>2.2498095422741571</v>
      </c>
      <c r="C7448" s="111">
        <f t="shared" ca="1" si="1191"/>
        <v>0</v>
      </c>
      <c r="D7448" s="111">
        <f t="shared" ca="1" si="1192"/>
        <v>0</v>
      </c>
      <c r="E7448" s="111">
        <f t="shared" ca="1" si="1193"/>
        <v>0</v>
      </c>
      <c r="F7448" s="111">
        <f t="shared" ca="1" si="1194"/>
        <v>0</v>
      </c>
      <c r="G7448" s="111">
        <f t="shared" ca="1" si="1185"/>
        <v>2.2498095422741571</v>
      </c>
    </row>
    <row r="7449" spans="2:9" ht="21" customHeight="1" x14ac:dyDescent="0.25">
      <c r="B7449" s="111">
        <f t="shared" ca="1" si="1190"/>
        <v>2.4899921499667563</v>
      </c>
      <c r="C7449" s="111">
        <f t="shared" ca="1" si="1191"/>
        <v>0.53437569827385978</v>
      </c>
      <c r="D7449" s="111">
        <f t="shared" ca="1" si="1192"/>
        <v>1.1567037428186071</v>
      </c>
      <c r="E7449" s="111">
        <f t="shared" ca="1" si="1193"/>
        <v>0</v>
      </c>
      <c r="F7449" s="111">
        <f t="shared" ca="1" si="1194"/>
        <v>0</v>
      </c>
      <c r="G7449" s="111">
        <f t="shared" ca="1" si="1185"/>
        <v>4.1810715910592231</v>
      </c>
    </row>
    <row r="7450" spans="2:9" ht="21" customHeight="1" x14ac:dyDescent="0.25">
      <c r="B7450" s="111">
        <f t="shared" ca="1" si="1190"/>
        <v>2.2864920309382786</v>
      </c>
      <c r="C7450" s="111">
        <f t="shared" ca="1" si="1191"/>
        <v>0</v>
      </c>
      <c r="D7450" s="111">
        <f t="shared" ca="1" si="1192"/>
        <v>1.4229178421346191</v>
      </c>
      <c r="E7450" s="111">
        <f t="shared" ca="1" si="1193"/>
        <v>0</v>
      </c>
      <c r="F7450" s="111">
        <f t="shared" ca="1" si="1194"/>
        <v>0</v>
      </c>
      <c r="G7450" s="111">
        <f t="shared" ref="G7450:G7513" ca="1" si="1195">SUM(B7450:F7450)</f>
        <v>3.7094098730728975</v>
      </c>
    </row>
    <row r="7451" spans="2:9" ht="21" customHeight="1" x14ac:dyDescent="0.25">
      <c r="B7451" s="111">
        <f t="shared" ca="1" si="1190"/>
        <v>1.55022187725975</v>
      </c>
      <c r="C7451" s="111">
        <f t="shared" ca="1" si="1191"/>
        <v>0</v>
      </c>
      <c r="D7451" s="111">
        <f t="shared" ca="1" si="1192"/>
        <v>0.72809222930773587</v>
      </c>
      <c r="E7451" s="111">
        <f t="shared" ca="1" si="1193"/>
        <v>0</v>
      </c>
      <c r="F7451" s="111">
        <f t="shared" ca="1" si="1194"/>
        <v>0</v>
      </c>
      <c r="G7451" s="111">
        <f t="shared" ca="1" si="1195"/>
        <v>2.2783141065674859</v>
      </c>
      <c r="H7451" s="111"/>
    </row>
    <row r="7452" spans="2:9" ht="21" customHeight="1" x14ac:dyDescent="0.25">
      <c r="B7452" s="111">
        <f t="shared" ca="1" si="1190"/>
        <v>2.4125825865364132</v>
      </c>
      <c r="C7452" s="111">
        <f t="shared" ca="1" si="1191"/>
        <v>0.42056147619130863</v>
      </c>
      <c r="D7452" s="111">
        <f t="shared" ca="1" si="1192"/>
        <v>0</v>
      </c>
      <c r="E7452" s="111">
        <f t="shared" ca="1" si="1193"/>
        <v>0</v>
      </c>
      <c r="F7452" s="111">
        <f t="shared" ca="1" si="1194"/>
        <v>0</v>
      </c>
      <c r="G7452" s="111">
        <f t="shared" ca="1" si="1195"/>
        <v>2.833144062727722</v>
      </c>
    </row>
    <row r="7453" spans="2:9" ht="21" customHeight="1" x14ac:dyDescent="0.25">
      <c r="B7453" s="111">
        <f t="shared" ca="1" si="1190"/>
        <v>1.4615634265888793</v>
      </c>
      <c r="C7453" s="111">
        <f t="shared" ca="1" si="1191"/>
        <v>0</v>
      </c>
      <c r="D7453" s="111">
        <f t="shared" ca="1" si="1192"/>
        <v>0</v>
      </c>
      <c r="E7453" s="111">
        <f t="shared" ca="1" si="1193"/>
        <v>0</v>
      </c>
      <c r="F7453" s="111">
        <f t="shared" ca="1" si="1194"/>
        <v>0</v>
      </c>
      <c r="G7453" s="111">
        <f t="shared" ca="1" si="1195"/>
        <v>1.4615634265888793</v>
      </c>
      <c r="I7453" s="111">
        <f t="shared" ref="I7453" ca="1" si="1196">SUM(G7424:G7453)</f>
        <v>83.723305435138258</v>
      </c>
    </row>
    <row r="7454" spans="2:9" ht="21" customHeight="1" x14ac:dyDescent="0.25">
      <c r="B7454" s="111">
        <f t="shared" ca="1" si="1190"/>
        <v>2.0352471694249434</v>
      </c>
      <c r="C7454" s="111">
        <f t="shared" ca="1" si="1191"/>
        <v>0</v>
      </c>
      <c r="D7454" s="111">
        <f t="shared" ca="1" si="1192"/>
        <v>0</v>
      </c>
      <c r="E7454" s="111">
        <f t="shared" ca="1" si="1193"/>
        <v>1.5091586716357988</v>
      </c>
      <c r="F7454" s="111">
        <f t="shared" ca="1" si="1194"/>
        <v>0</v>
      </c>
      <c r="G7454" s="111">
        <f t="shared" ca="1" si="1195"/>
        <v>3.5444058410607422</v>
      </c>
    </row>
    <row r="7455" spans="2:9" ht="21" customHeight="1" x14ac:dyDescent="0.25">
      <c r="B7455" s="111">
        <f t="shared" ca="1" si="1190"/>
        <v>1.5905352178856798</v>
      </c>
      <c r="C7455" s="111">
        <f t="shared" ca="1" si="1191"/>
        <v>0</v>
      </c>
      <c r="D7455" s="111">
        <f t="shared" ca="1" si="1192"/>
        <v>0.84383467492639763</v>
      </c>
      <c r="E7455" s="111">
        <f t="shared" ca="1" si="1193"/>
        <v>0</v>
      </c>
      <c r="F7455" s="111">
        <f t="shared" ca="1" si="1194"/>
        <v>0</v>
      </c>
      <c r="G7455" s="111">
        <f t="shared" ca="1" si="1195"/>
        <v>2.4343698928120774</v>
      </c>
    </row>
    <row r="7456" spans="2:9" ht="21" customHeight="1" x14ac:dyDescent="0.25">
      <c r="B7456" s="111">
        <f t="shared" ca="1" si="1190"/>
        <v>1.4832554593176654</v>
      </c>
      <c r="C7456" s="111">
        <f t="shared" ca="1" si="1191"/>
        <v>0.50768747296457473</v>
      </c>
      <c r="D7456" s="111">
        <f t="shared" ca="1" si="1192"/>
        <v>1.0928523813025286</v>
      </c>
      <c r="E7456" s="111">
        <f t="shared" ca="1" si="1193"/>
        <v>0</v>
      </c>
      <c r="F7456" s="111">
        <f t="shared" ca="1" si="1194"/>
        <v>0</v>
      </c>
      <c r="G7456" s="111">
        <f t="shared" ca="1" si="1195"/>
        <v>3.0837953135847691</v>
      </c>
    </row>
    <row r="7457" spans="2:8" ht="21" customHeight="1" x14ac:dyDescent="0.25">
      <c r="B7457" s="111">
        <f t="shared" ca="1" si="1190"/>
        <v>1.9696601988944338</v>
      </c>
      <c r="C7457" s="111">
        <f t="shared" ca="1" si="1191"/>
        <v>0.40762631464722654</v>
      </c>
      <c r="D7457" s="111">
        <f t="shared" ca="1" si="1192"/>
        <v>0</v>
      </c>
      <c r="E7457" s="111">
        <f t="shared" ca="1" si="1193"/>
        <v>0</v>
      </c>
      <c r="F7457" s="111">
        <f t="shared" ca="1" si="1194"/>
        <v>0</v>
      </c>
      <c r="G7457" s="111">
        <f t="shared" ca="1" si="1195"/>
        <v>2.3772865135416605</v>
      </c>
    </row>
    <row r="7458" spans="2:8" ht="21" customHeight="1" x14ac:dyDescent="0.25">
      <c r="B7458" s="111">
        <f t="shared" ca="1" si="1190"/>
        <v>1.7338093546664826</v>
      </c>
      <c r="C7458" s="111">
        <f t="shared" ca="1" si="1191"/>
        <v>0</v>
      </c>
      <c r="D7458" s="111">
        <f t="shared" ca="1" si="1192"/>
        <v>0</v>
      </c>
      <c r="E7458" s="111">
        <f t="shared" ca="1" si="1193"/>
        <v>0</v>
      </c>
      <c r="F7458" s="111">
        <f t="shared" ca="1" si="1194"/>
        <v>0</v>
      </c>
      <c r="G7458" s="111">
        <f t="shared" ca="1" si="1195"/>
        <v>1.7338093546664826</v>
      </c>
    </row>
    <row r="7459" spans="2:8" ht="21" customHeight="1" x14ac:dyDescent="0.25">
      <c r="B7459" s="111">
        <f t="shared" ca="1" si="1190"/>
        <v>1.9613272910089694</v>
      </c>
      <c r="C7459" s="111">
        <f t="shared" ca="1" si="1191"/>
        <v>0.59867650249734361</v>
      </c>
      <c r="D7459" s="111">
        <f t="shared" ca="1" si="1192"/>
        <v>0</v>
      </c>
      <c r="E7459" s="111">
        <f t="shared" ca="1" si="1193"/>
        <v>0</v>
      </c>
      <c r="F7459" s="111">
        <f t="shared" ca="1" si="1194"/>
        <v>0</v>
      </c>
      <c r="G7459" s="111">
        <f t="shared" ca="1" si="1195"/>
        <v>2.5600037935063131</v>
      </c>
    </row>
    <row r="7460" spans="2:8" ht="21" customHeight="1" x14ac:dyDescent="0.25">
      <c r="B7460" s="111">
        <f t="shared" ca="1" si="1190"/>
        <v>2.5618592454566826</v>
      </c>
      <c r="C7460" s="111">
        <f t="shared" ca="1" si="1191"/>
        <v>0.48114851094145733</v>
      </c>
      <c r="D7460" s="111">
        <f t="shared" ca="1" si="1192"/>
        <v>0</v>
      </c>
      <c r="E7460" s="111">
        <f t="shared" ca="1" si="1193"/>
        <v>1.0737624646653416</v>
      </c>
      <c r="F7460" s="111">
        <f t="shared" ca="1" si="1194"/>
        <v>0</v>
      </c>
      <c r="G7460" s="111">
        <f t="shared" ca="1" si="1195"/>
        <v>4.1167702210634811</v>
      </c>
      <c r="H7460" s="111">
        <f t="shared" ref="H7460" ca="1" si="1197">SUM(G7454:G7460)</f>
        <v>19.850440930235525</v>
      </c>
    </row>
    <row r="7461" spans="2:8" ht="21" customHeight="1" x14ac:dyDescent="0.25">
      <c r="B7461" s="111">
        <f t="shared" ca="1" si="1190"/>
        <v>2.9823617302616685</v>
      </c>
      <c r="C7461" s="111">
        <f t="shared" ca="1" si="1191"/>
        <v>0</v>
      </c>
      <c r="D7461" s="111">
        <f t="shared" ca="1" si="1192"/>
        <v>0.75419603088990683</v>
      </c>
      <c r="E7461" s="111">
        <f t="shared" ca="1" si="1193"/>
        <v>0</v>
      </c>
      <c r="F7461" s="111">
        <f t="shared" ca="1" si="1194"/>
        <v>0</v>
      </c>
      <c r="G7461" s="111">
        <f t="shared" ca="1" si="1195"/>
        <v>3.7365577611515755</v>
      </c>
    </row>
    <row r="7462" spans="2:8" ht="21" customHeight="1" x14ac:dyDescent="0.25">
      <c r="B7462" s="111">
        <f t="shared" ca="1" si="1190"/>
        <v>2.670661775638894</v>
      </c>
      <c r="C7462" s="111">
        <f t="shared" ca="1" si="1191"/>
        <v>0</v>
      </c>
      <c r="D7462" s="111">
        <f t="shared" ca="1" si="1192"/>
        <v>0</v>
      </c>
      <c r="E7462" s="111">
        <f t="shared" ca="1" si="1193"/>
        <v>0</v>
      </c>
      <c r="F7462" s="111">
        <f t="shared" ca="1" si="1194"/>
        <v>0</v>
      </c>
      <c r="G7462" s="111">
        <f t="shared" ca="1" si="1195"/>
        <v>2.670661775638894</v>
      </c>
    </row>
    <row r="7463" spans="2:8" ht="21" customHeight="1" x14ac:dyDescent="0.25">
      <c r="B7463" s="111">
        <f t="shared" ca="1" si="1190"/>
        <v>2.9796446723527983</v>
      </c>
      <c r="C7463" s="111">
        <f t="shared" ca="1" si="1191"/>
        <v>0.55794408952555952</v>
      </c>
      <c r="D7463" s="111">
        <f t="shared" ca="1" si="1192"/>
        <v>0</v>
      </c>
      <c r="E7463" s="111">
        <f t="shared" ca="1" si="1193"/>
        <v>0</v>
      </c>
      <c r="F7463" s="111">
        <f t="shared" ca="1" si="1194"/>
        <v>0</v>
      </c>
      <c r="G7463" s="111">
        <f t="shared" ca="1" si="1195"/>
        <v>3.5375887618783577</v>
      </c>
    </row>
    <row r="7464" spans="2:8" ht="21" customHeight="1" x14ac:dyDescent="0.25">
      <c r="B7464" s="111">
        <f t="shared" ca="1" si="1190"/>
        <v>3.0532181776106886</v>
      </c>
      <c r="C7464" s="111">
        <f t="shared" ca="1" si="1191"/>
        <v>0.46848127819209329</v>
      </c>
      <c r="D7464" s="111">
        <f t="shared" ca="1" si="1192"/>
        <v>0</v>
      </c>
      <c r="E7464" s="111">
        <f t="shared" ca="1" si="1193"/>
        <v>0</v>
      </c>
      <c r="F7464" s="111">
        <f t="shared" ca="1" si="1194"/>
        <v>0</v>
      </c>
      <c r="G7464" s="111">
        <f t="shared" ca="1" si="1195"/>
        <v>3.5216994558027821</v>
      </c>
    </row>
    <row r="7465" spans="2:8" ht="21" customHeight="1" x14ac:dyDescent="0.25">
      <c r="B7465" s="111">
        <f t="shared" ca="1" si="1190"/>
        <v>1.8957500715809721</v>
      </c>
      <c r="C7465" s="111">
        <f t="shared" ca="1" si="1191"/>
        <v>0</v>
      </c>
      <c r="D7465" s="111">
        <f t="shared" ca="1" si="1192"/>
        <v>0</v>
      </c>
      <c r="E7465" s="111">
        <f t="shared" ca="1" si="1193"/>
        <v>0</v>
      </c>
      <c r="F7465" s="111">
        <f t="shared" ca="1" si="1194"/>
        <v>0</v>
      </c>
      <c r="G7465" s="111">
        <f t="shared" ca="1" si="1195"/>
        <v>1.8957500715809721</v>
      </c>
    </row>
    <row r="7466" spans="2:8" ht="21" customHeight="1" x14ac:dyDescent="0.25">
      <c r="B7466" s="111">
        <f t="shared" ca="1" si="1190"/>
        <v>3.2224960309318593</v>
      </c>
      <c r="C7466" s="111">
        <f t="shared" ca="1" si="1191"/>
        <v>0.46214149476525557</v>
      </c>
      <c r="D7466" s="111">
        <f t="shared" ca="1" si="1192"/>
        <v>0</v>
      </c>
      <c r="E7466" s="111">
        <f t="shared" ca="1" si="1193"/>
        <v>0</v>
      </c>
      <c r="F7466" s="111">
        <f t="shared" ca="1" si="1194"/>
        <v>0.5800262859118982</v>
      </c>
      <c r="G7466" s="111">
        <f t="shared" ca="1" si="1195"/>
        <v>4.2646638116090125</v>
      </c>
    </row>
    <row r="7467" spans="2:8" ht="21" customHeight="1" x14ac:dyDescent="0.25">
      <c r="B7467" s="111">
        <f t="shared" ca="1" si="1190"/>
        <v>2.7242251789188483</v>
      </c>
      <c r="C7467" s="111">
        <f t="shared" ca="1" si="1191"/>
        <v>0</v>
      </c>
      <c r="D7467" s="111">
        <f t="shared" ca="1" si="1192"/>
        <v>0</v>
      </c>
      <c r="E7467" s="111">
        <f t="shared" ca="1" si="1193"/>
        <v>0</v>
      </c>
      <c r="F7467" s="111">
        <f t="shared" ca="1" si="1194"/>
        <v>0</v>
      </c>
      <c r="G7467" s="111">
        <f t="shared" ca="1" si="1195"/>
        <v>2.7242251789188483</v>
      </c>
      <c r="H7467" s="111"/>
    </row>
    <row r="7468" spans="2:8" ht="21" customHeight="1" x14ac:dyDescent="0.25">
      <c r="B7468" s="111">
        <f t="shared" ca="1" si="1190"/>
        <v>2.4037969184968562</v>
      </c>
      <c r="C7468" s="111">
        <f t="shared" ca="1" si="1191"/>
        <v>0</v>
      </c>
      <c r="D7468" s="111">
        <f t="shared" ca="1" si="1192"/>
        <v>0</v>
      </c>
      <c r="E7468" s="111">
        <f t="shared" ca="1" si="1193"/>
        <v>0</v>
      </c>
      <c r="F7468" s="111">
        <f t="shared" ca="1" si="1194"/>
        <v>0</v>
      </c>
      <c r="G7468" s="111">
        <f t="shared" ca="1" si="1195"/>
        <v>2.4037969184968562</v>
      </c>
    </row>
    <row r="7469" spans="2:8" ht="21" customHeight="1" x14ac:dyDescent="0.25">
      <c r="B7469" s="111">
        <f t="shared" ca="1" si="1190"/>
        <v>2.1628339120485389</v>
      </c>
      <c r="C7469" s="111">
        <f t="shared" ca="1" si="1191"/>
        <v>0.51884521289151786</v>
      </c>
      <c r="D7469" s="111">
        <f t="shared" ca="1" si="1192"/>
        <v>0</v>
      </c>
      <c r="E7469" s="111">
        <f t="shared" ca="1" si="1193"/>
        <v>0</v>
      </c>
      <c r="F7469" s="111">
        <f t="shared" ca="1" si="1194"/>
        <v>0.63918140742103002</v>
      </c>
      <c r="G7469" s="111">
        <f t="shared" ca="1" si="1195"/>
        <v>3.3208605323610869</v>
      </c>
    </row>
    <row r="7470" spans="2:8" ht="21" customHeight="1" x14ac:dyDescent="0.25">
      <c r="B7470" s="111">
        <f t="shared" ca="1" si="1190"/>
        <v>1.6837814046014046</v>
      </c>
      <c r="C7470" s="111">
        <f t="shared" ca="1" si="1191"/>
        <v>0</v>
      </c>
      <c r="D7470" s="111">
        <f t="shared" ca="1" si="1192"/>
        <v>0</v>
      </c>
      <c r="E7470" s="111">
        <f t="shared" ca="1" si="1193"/>
        <v>0</v>
      </c>
      <c r="F7470" s="111">
        <f t="shared" ca="1" si="1194"/>
        <v>0</v>
      </c>
      <c r="G7470" s="111">
        <f t="shared" ca="1" si="1195"/>
        <v>1.6837814046014046</v>
      </c>
    </row>
    <row r="7471" spans="2:8" ht="21" customHeight="1" x14ac:dyDescent="0.25">
      <c r="B7471" s="111">
        <f t="shared" ca="1" si="1190"/>
        <v>1.6958297898618317</v>
      </c>
      <c r="C7471" s="111">
        <f t="shared" ca="1" si="1191"/>
        <v>0</v>
      </c>
      <c r="D7471" s="111">
        <f t="shared" ca="1" si="1192"/>
        <v>1.2227807796672854</v>
      </c>
      <c r="E7471" s="111">
        <f t="shared" ca="1" si="1193"/>
        <v>0</v>
      </c>
      <c r="F7471" s="111">
        <f t="shared" ca="1" si="1194"/>
        <v>0</v>
      </c>
      <c r="G7471" s="111">
        <f t="shared" ca="1" si="1195"/>
        <v>2.9186105695291173</v>
      </c>
    </row>
    <row r="7472" spans="2:8" ht="21" customHeight="1" x14ac:dyDescent="0.25">
      <c r="B7472" s="111">
        <f t="shared" ca="1" si="1190"/>
        <v>3.3508387246545634</v>
      </c>
      <c r="C7472" s="111">
        <f t="shared" ca="1" si="1191"/>
        <v>0</v>
      </c>
      <c r="D7472" s="111">
        <f t="shared" ca="1" si="1192"/>
        <v>0</v>
      </c>
      <c r="E7472" s="111">
        <f t="shared" ca="1" si="1193"/>
        <v>0</v>
      </c>
      <c r="F7472" s="111">
        <f t="shared" ca="1" si="1194"/>
        <v>0.93632281683323515</v>
      </c>
      <c r="G7472" s="111">
        <f t="shared" ca="1" si="1195"/>
        <v>4.2871615414877988</v>
      </c>
    </row>
    <row r="7473" spans="2:9" ht="21" customHeight="1" x14ac:dyDescent="0.25">
      <c r="B7473" s="111">
        <f t="shared" ca="1" si="1190"/>
        <v>1.8024950055871058</v>
      </c>
      <c r="C7473" s="111">
        <f t="shared" ca="1" si="1191"/>
        <v>0</v>
      </c>
      <c r="D7473" s="111">
        <f t="shared" ca="1" si="1192"/>
        <v>0</v>
      </c>
      <c r="E7473" s="111">
        <f t="shared" ca="1" si="1193"/>
        <v>0</v>
      </c>
      <c r="F7473" s="111">
        <f t="shared" ca="1" si="1194"/>
        <v>0</v>
      </c>
      <c r="G7473" s="111">
        <f t="shared" ca="1" si="1195"/>
        <v>1.8024950055871058</v>
      </c>
    </row>
    <row r="7474" spans="2:9" ht="21" customHeight="1" x14ac:dyDescent="0.25">
      <c r="B7474" s="111">
        <f t="shared" ca="1" si="1190"/>
        <v>3.3532891524218833</v>
      </c>
      <c r="C7474" s="111">
        <f t="shared" ca="1" si="1191"/>
        <v>0.42886395635508029</v>
      </c>
      <c r="D7474" s="111">
        <f t="shared" ca="1" si="1192"/>
        <v>0</v>
      </c>
      <c r="E7474" s="111">
        <f t="shared" ca="1" si="1193"/>
        <v>1.456634803195656</v>
      </c>
      <c r="F7474" s="111">
        <f t="shared" ca="1" si="1194"/>
        <v>0</v>
      </c>
      <c r="G7474" s="111">
        <f t="shared" ca="1" si="1195"/>
        <v>5.2387879119726195</v>
      </c>
      <c r="H7474" s="111"/>
    </row>
    <row r="7475" spans="2:9" ht="21" customHeight="1" x14ac:dyDescent="0.25">
      <c r="B7475" s="111">
        <f t="shared" ca="1" si="1190"/>
        <v>3.330038261930238</v>
      </c>
      <c r="C7475" s="111">
        <f t="shared" ca="1" si="1191"/>
        <v>0.48356737484369622</v>
      </c>
      <c r="D7475" s="111">
        <f t="shared" ca="1" si="1192"/>
        <v>0</v>
      </c>
      <c r="E7475" s="111">
        <f t="shared" ca="1" si="1193"/>
        <v>0</v>
      </c>
      <c r="F7475" s="111">
        <f t="shared" ca="1" si="1194"/>
        <v>0</v>
      </c>
      <c r="G7475" s="111">
        <f t="shared" ca="1" si="1195"/>
        <v>3.8136056367739344</v>
      </c>
    </row>
    <row r="7476" spans="2:9" ht="21" customHeight="1" x14ac:dyDescent="0.25">
      <c r="B7476" s="111">
        <f t="shared" ca="1" si="1190"/>
        <v>3.1107878227788293</v>
      </c>
      <c r="C7476" s="111">
        <f t="shared" ca="1" si="1191"/>
        <v>0</v>
      </c>
      <c r="D7476" s="111">
        <f t="shared" ca="1" si="1192"/>
        <v>0</v>
      </c>
      <c r="E7476" s="111">
        <f t="shared" ca="1" si="1193"/>
        <v>0</v>
      </c>
      <c r="F7476" s="111">
        <f t="shared" ca="1" si="1194"/>
        <v>0.45868030005014282</v>
      </c>
      <c r="G7476" s="111">
        <f t="shared" ca="1" si="1195"/>
        <v>3.569468122828972</v>
      </c>
    </row>
    <row r="7477" spans="2:9" ht="21" customHeight="1" x14ac:dyDescent="0.25">
      <c r="B7477" s="111">
        <f t="shared" ca="1" si="1190"/>
        <v>1.8672201132670168</v>
      </c>
      <c r="C7477" s="111">
        <f t="shared" ca="1" si="1191"/>
        <v>0.4612312565426312</v>
      </c>
      <c r="D7477" s="111">
        <f t="shared" ca="1" si="1192"/>
        <v>0</v>
      </c>
      <c r="E7477" s="111">
        <f t="shared" ca="1" si="1193"/>
        <v>0</v>
      </c>
      <c r="F7477" s="111">
        <f t="shared" ca="1" si="1194"/>
        <v>0</v>
      </c>
      <c r="G7477" s="111">
        <f t="shared" ca="1" si="1195"/>
        <v>2.3284513698096481</v>
      </c>
    </row>
    <row r="7478" spans="2:9" ht="21" customHeight="1" x14ac:dyDescent="0.25">
      <c r="B7478" s="111">
        <f t="shared" ca="1" si="1190"/>
        <v>1.5257294343399492</v>
      </c>
      <c r="C7478" s="111">
        <f t="shared" ca="1" si="1191"/>
        <v>0.41997610574564948</v>
      </c>
      <c r="D7478" s="111">
        <f t="shared" ca="1" si="1192"/>
        <v>0</v>
      </c>
      <c r="E7478" s="111">
        <f t="shared" ca="1" si="1193"/>
        <v>0</v>
      </c>
      <c r="F7478" s="111">
        <f t="shared" ca="1" si="1194"/>
        <v>0.61298757114372315</v>
      </c>
      <c r="G7478" s="111">
        <f t="shared" ca="1" si="1195"/>
        <v>2.5586931112293216</v>
      </c>
    </row>
    <row r="7479" spans="2:9" ht="21" customHeight="1" x14ac:dyDescent="0.25">
      <c r="B7479" s="111">
        <f t="shared" ca="1" si="1190"/>
        <v>3.1627261741909094</v>
      </c>
      <c r="C7479" s="111">
        <f t="shared" ca="1" si="1191"/>
        <v>0</v>
      </c>
      <c r="D7479" s="111">
        <f t="shared" ca="1" si="1192"/>
        <v>1.2849618065948185</v>
      </c>
      <c r="E7479" s="111">
        <f t="shared" ca="1" si="1193"/>
        <v>0</v>
      </c>
      <c r="F7479" s="111">
        <f t="shared" ca="1" si="1194"/>
        <v>0</v>
      </c>
      <c r="G7479" s="111">
        <f t="shared" ca="1" si="1195"/>
        <v>4.4476879807857284</v>
      </c>
    </row>
    <row r="7480" spans="2:9" ht="21" customHeight="1" x14ac:dyDescent="0.25">
      <c r="B7480" s="111">
        <f t="shared" ca="1" si="1190"/>
        <v>2.264011821086763</v>
      </c>
      <c r="C7480" s="111">
        <f t="shared" ca="1" si="1191"/>
        <v>0.54386396276970783</v>
      </c>
      <c r="D7480" s="111">
        <f t="shared" ca="1" si="1192"/>
        <v>0</v>
      </c>
      <c r="E7480" s="111">
        <f t="shared" ca="1" si="1193"/>
        <v>0</v>
      </c>
      <c r="F7480" s="111">
        <f t="shared" ca="1" si="1194"/>
        <v>0</v>
      </c>
      <c r="G7480" s="111">
        <f t="shared" ca="1" si="1195"/>
        <v>2.807875783856471</v>
      </c>
    </row>
    <row r="7481" spans="2:9" ht="21" customHeight="1" x14ac:dyDescent="0.25">
      <c r="B7481" s="111">
        <f t="shared" ca="1" si="1190"/>
        <v>2.8726104928934637</v>
      </c>
      <c r="C7481" s="111">
        <f t="shared" ca="1" si="1191"/>
        <v>0.4968034925850171</v>
      </c>
      <c r="D7481" s="111">
        <f t="shared" ca="1" si="1192"/>
        <v>0</v>
      </c>
      <c r="E7481" s="111">
        <f t="shared" ca="1" si="1193"/>
        <v>0.77986161932848908</v>
      </c>
      <c r="F7481" s="111">
        <f t="shared" ca="1" si="1194"/>
        <v>0</v>
      </c>
      <c r="G7481" s="111">
        <f t="shared" ca="1" si="1195"/>
        <v>4.1492756048069701</v>
      </c>
      <c r="H7481" s="111"/>
    </row>
    <row r="7482" spans="2:9" ht="21" customHeight="1" x14ac:dyDescent="0.25">
      <c r="B7482" s="111">
        <f t="shared" ca="1" si="1190"/>
        <v>3.0751090948634245</v>
      </c>
      <c r="C7482" s="111">
        <f t="shared" ca="1" si="1191"/>
        <v>0</v>
      </c>
      <c r="D7482" s="111">
        <f t="shared" ca="1" si="1192"/>
        <v>0</v>
      </c>
      <c r="E7482" s="111">
        <f t="shared" ca="1" si="1193"/>
        <v>0</v>
      </c>
      <c r="F7482" s="111">
        <f t="shared" ca="1" si="1194"/>
        <v>0</v>
      </c>
      <c r="G7482" s="111">
        <f t="shared" ca="1" si="1195"/>
        <v>3.0751090948634245</v>
      </c>
    </row>
    <row r="7483" spans="2:9" ht="21" customHeight="1" x14ac:dyDescent="0.25">
      <c r="B7483" s="111">
        <f t="shared" ca="1" si="1190"/>
        <v>3.3910452802163609</v>
      </c>
      <c r="C7483" s="111">
        <f t="shared" ca="1" si="1191"/>
        <v>0.48871306272621318</v>
      </c>
      <c r="D7483" s="111">
        <f t="shared" ca="1" si="1192"/>
        <v>0</v>
      </c>
      <c r="E7483" s="111">
        <f t="shared" ca="1" si="1193"/>
        <v>1.2361278107349383</v>
      </c>
      <c r="F7483" s="111">
        <f t="shared" ca="1" si="1194"/>
        <v>0</v>
      </c>
      <c r="G7483" s="111">
        <f t="shared" ca="1" si="1195"/>
        <v>5.1158861536775122</v>
      </c>
      <c r="I7483" s="111">
        <f t="shared" ref="I7483" ca="1" si="1198">SUM(G7454:G7483)</f>
        <v>95.723134489483925</v>
      </c>
    </row>
    <row r="7484" spans="2:9" ht="21" customHeight="1" x14ac:dyDescent="0.25">
      <c r="B7484" s="111">
        <f t="shared" ca="1" si="1190"/>
        <v>2.0926244012560682</v>
      </c>
      <c r="C7484" s="111">
        <f t="shared" ca="1" si="1191"/>
        <v>0.46273805363503484</v>
      </c>
      <c r="D7484" s="111">
        <f t="shared" ca="1" si="1192"/>
        <v>1.4759533621196428</v>
      </c>
      <c r="E7484" s="111">
        <f t="shared" ca="1" si="1193"/>
        <v>0</v>
      </c>
      <c r="F7484" s="111">
        <f t="shared" ca="1" si="1194"/>
        <v>0</v>
      </c>
      <c r="G7484" s="111">
        <f t="shared" ca="1" si="1195"/>
        <v>4.0313158170107464</v>
      </c>
    </row>
    <row r="7485" spans="2:9" ht="21" customHeight="1" x14ac:dyDescent="0.25">
      <c r="B7485" s="111">
        <f t="shared" ca="1" si="1190"/>
        <v>2.7190548776045489</v>
      </c>
      <c r="C7485" s="111">
        <f t="shared" ca="1" si="1191"/>
        <v>0</v>
      </c>
      <c r="D7485" s="111">
        <f t="shared" ca="1" si="1192"/>
        <v>0</v>
      </c>
      <c r="E7485" s="111">
        <f t="shared" ca="1" si="1193"/>
        <v>0</v>
      </c>
      <c r="F7485" s="111">
        <f t="shared" ca="1" si="1194"/>
        <v>0</v>
      </c>
      <c r="G7485" s="111">
        <f t="shared" ca="1" si="1195"/>
        <v>2.7190548776045489</v>
      </c>
    </row>
    <row r="7486" spans="2:9" ht="21" customHeight="1" x14ac:dyDescent="0.25">
      <c r="B7486" s="111">
        <f t="shared" ca="1" si="1190"/>
        <v>2.4345526921556604</v>
      </c>
      <c r="C7486" s="111">
        <f t="shared" ca="1" si="1191"/>
        <v>0.42759755903685825</v>
      </c>
      <c r="D7486" s="111">
        <f t="shared" ca="1" si="1192"/>
        <v>0</v>
      </c>
      <c r="E7486" s="111">
        <f t="shared" ca="1" si="1193"/>
        <v>0</v>
      </c>
      <c r="F7486" s="111">
        <f t="shared" ca="1" si="1194"/>
        <v>0</v>
      </c>
      <c r="G7486" s="111">
        <f t="shared" ca="1" si="1195"/>
        <v>2.8621502511925185</v>
      </c>
    </row>
    <row r="7487" spans="2:9" ht="21" customHeight="1" x14ac:dyDescent="0.25">
      <c r="B7487" s="111">
        <f t="shared" ca="1" si="1190"/>
        <v>2.0822734222382784</v>
      </c>
      <c r="C7487" s="111">
        <f t="shared" ca="1" si="1191"/>
        <v>0.51069353763635206</v>
      </c>
      <c r="D7487" s="111">
        <f t="shared" ca="1" si="1192"/>
        <v>0</v>
      </c>
      <c r="E7487" s="111">
        <f t="shared" ca="1" si="1193"/>
        <v>0</v>
      </c>
      <c r="F7487" s="111">
        <f t="shared" ca="1" si="1194"/>
        <v>0</v>
      </c>
      <c r="G7487" s="111">
        <f t="shared" ca="1" si="1195"/>
        <v>2.5929669598746306</v>
      </c>
    </row>
    <row r="7488" spans="2:9" ht="21" customHeight="1" x14ac:dyDescent="0.25">
      <c r="B7488" s="111">
        <f t="shared" ca="1" si="1190"/>
        <v>1.4648954385301594</v>
      </c>
      <c r="C7488" s="111">
        <f t="shared" ca="1" si="1191"/>
        <v>0.49588015158703375</v>
      </c>
      <c r="D7488" s="111">
        <f t="shared" ca="1" si="1192"/>
        <v>0</v>
      </c>
      <c r="E7488" s="111">
        <f t="shared" ca="1" si="1193"/>
        <v>0</v>
      </c>
      <c r="F7488" s="111">
        <f t="shared" ca="1" si="1194"/>
        <v>0.61701691044383611</v>
      </c>
      <c r="G7488" s="111">
        <f t="shared" ca="1" si="1195"/>
        <v>2.5777925005610292</v>
      </c>
    </row>
    <row r="7489" spans="2:8" ht="21" customHeight="1" x14ac:dyDescent="0.25">
      <c r="B7489" s="111">
        <f t="shared" ca="1" si="1190"/>
        <v>2.7183869020690046</v>
      </c>
      <c r="C7489" s="111">
        <f t="shared" ca="1" si="1191"/>
        <v>0</v>
      </c>
      <c r="D7489" s="111">
        <f t="shared" ca="1" si="1192"/>
        <v>0</v>
      </c>
      <c r="E7489" s="111">
        <f t="shared" ca="1" si="1193"/>
        <v>0</v>
      </c>
      <c r="F7489" s="111">
        <f t="shared" ca="1" si="1194"/>
        <v>0</v>
      </c>
      <c r="G7489" s="111">
        <f t="shared" ca="1" si="1195"/>
        <v>2.7183869020690046</v>
      </c>
    </row>
    <row r="7490" spans="2:8" ht="21" customHeight="1" x14ac:dyDescent="0.25">
      <c r="B7490" s="111">
        <f t="shared" ca="1" si="1190"/>
        <v>2.5846187265918927</v>
      </c>
      <c r="C7490" s="111">
        <f t="shared" ca="1" si="1191"/>
        <v>0</v>
      </c>
      <c r="D7490" s="111">
        <f t="shared" ca="1" si="1192"/>
        <v>0</v>
      </c>
      <c r="E7490" s="111">
        <f t="shared" ca="1" si="1193"/>
        <v>0</v>
      </c>
      <c r="F7490" s="111">
        <f t="shared" ca="1" si="1194"/>
        <v>0</v>
      </c>
      <c r="G7490" s="111">
        <f t="shared" ca="1" si="1195"/>
        <v>2.5846187265918927</v>
      </c>
      <c r="H7490" s="111">
        <f t="shared" ref="H7490" ca="1" si="1199">SUM(G7484:G7490)</f>
        <v>20.086286034904369</v>
      </c>
    </row>
    <row r="7491" spans="2:8" ht="21" customHeight="1" x14ac:dyDescent="0.25">
      <c r="B7491" s="111">
        <f t="shared" ca="1" si="1190"/>
        <v>1.9127860531571597</v>
      </c>
      <c r="C7491" s="111">
        <f t="shared" ca="1" si="1191"/>
        <v>0.43246620757373117</v>
      </c>
      <c r="D7491" s="111">
        <f t="shared" ca="1" si="1192"/>
        <v>1.4679634906554089</v>
      </c>
      <c r="E7491" s="111">
        <f t="shared" ca="1" si="1193"/>
        <v>0</v>
      </c>
      <c r="F7491" s="111">
        <f t="shared" ca="1" si="1194"/>
        <v>0</v>
      </c>
      <c r="G7491" s="111">
        <f t="shared" ca="1" si="1195"/>
        <v>3.8132157513862999</v>
      </c>
    </row>
    <row r="7492" spans="2:8" ht="21" customHeight="1" x14ac:dyDescent="0.25">
      <c r="B7492" s="111">
        <f t="shared" ca="1" si="1190"/>
        <v>2.9986682653788961</v>
      </c>
      <c r="C7492" s="111">
        <f t="shared" ca="1" si="1191"/>
        <v>0.51855369343409552</v>
      </c>
      <c r="D7492" s="111">
        <f t="shared" ca="1" si="1192"/>
        <v>0</v>
      </c>
      <c r="E7492" s="111">
        <f t="shared" ca="1" si="1193"/>
        <v>0</v>
      </c>
      <c r="F7492" s="111">
        <f t="shared" ca="1" si="1194"/>
        <v>0</v>
      </c>
      <c r="G7492" s="111">
        <f t="shared" ca="1" si="1195"/>
        <v>3.5172219588129918</v>
      </c>
    </row>
    <row r="7493" spans="2:8" ht="21" customHeight="1" x14ac:dyDescent="0.25">
      <c r="B7493" s="111">
        <f t="shared" ca="1" si="1190"/>
        <v>1.4899931942654274</v>
      </c>
      <c r="C7493" s="111">
        <f t="shared" ca="1" si="1191"/>
        <v>0.46973583810680042</v>
      </c>
      <c r="D7493" s="111">
        <f t="shared" ca="1" si="1192"/>
        <v>0</v>
      </c>
      <c r="E7493" s="111">
        <f t="shared" ca="1" si="1193"/>
        <v>0.96452111709647015</v>
      </c>
      <c r="F7493" s="111">
        <f t="shared" ca="1" si="1194"/>
        <v>0</v>
      </c>
      <c r="G7493" s="111">
        <f t="shared" ca="1" si="1195"/>
        <v>2.9242501494686981</v>
      </c>
    </row>
    <row r="7494" spans="2:8" ht="21" customHeight="1" x14ac:dyDescent="0.25">
      <c r="B7494" s="111">
        <f t="shared" ca="1" si="1190"/>
        <v>2.3815185335358988</v>
      </c>
      <c r="C7494" s="111">
        <f t="shared" ca="1" si="1191"/>
        <v>0.49716732368475075</v>
      </c>
      <c r="D7494" s="111">
        <f t="shared" ca="1" si="1192"/>
        <v>0</v>
      </c>
      <c r="E7494" s="111">
        <f t="shared" ca="1" si="1193"/>
        <v>0</v>
      </c>
      <c r="F7494" s="111">
        <f t="shared" ca="1" si="1194"/>
        <v>0</v>
      </c>
      <c r="G7494" s="111">
        <f t="shared" ca="1" si="1195"/>
        <v>2.8786858572206495</v>
      </c>
    </row>
    <row r="7495" spans="2:8" ht="21" customHeight="1" x14ac:dyDescent="0.25">
      <c r="B7495" s="111">
        <f t="shared" ca="1" si="1190"/>
        <v>1.9474141492755319</v>
      </c>
      <c r="C7495" s="111">
        <f t="shared" ca="1" si="1191"/>
        <v>0</v>
      </c>
      <c r="D7495" s="111">
        <f t="shared" ca="1" si="1192"/>
        <v>0</v>
      </c>
      <c r="E7495" s="111">
        <f t="shared" ca="1" si="1193"/>
        <v>1.5362747702098962</v>
      </c>
      <c r="F7495" s="111">
        <f t="shared" ca="1" si="1194"/>
        <v>0</v>
      </c>
      <c r="G7495" s="111">
        <f t="shared" ca="1" si="1195"/>
        <v>3.4836889194854281</v>
      </c>
    </row>
    <row r="7496" spans="2:8" ht="21" customHeight="1" x14ac:dyDescent="0.25">
      <c r="B7496" s="111">
        <f t="shared" ca="1" si="1190"/>
        <v>2.1433007836374385</v>
      </c>
      <c r="C7496" s="111">
        <f t="shared" ca="1" si="1191"/>
        <v>0.56008244866217494</v>
      </c>
      <c r="D7496" s="111">
        <f t="shared" ca="1" si="1192"/>
        <v>0</v>
      </c>
      <c r="E7496" s="111">
        <f t="shared" ca="1" si="1193"/>
        <v>0</v>
      </c>
      <c r="F7496" s="111">
        <f t="shared" ca="1" si="1194"/>
        <v>0</v>
      </c>
      <c r="G7496" s="111">
        <f t="shared" ca="1" si="1195"/>
        <v>2.7033832322996134</v>
      </c>
    </row>
    <row r="7497" spans="2:8" ht="21" customHeight="1" x14ac:dyDescent="0.25">
      <c r="B7497" s="111">
        <f t="shared" ca="1" si="1190"/>
        <v>2.3828372953887431</v>
      </c>
      <c r="C7497" s="111">
        <f t="shared" ca="1" si="1191"/>
        <v>0</v>
      </c>
      <c r="D7497" s="111">
        <f t="shared" ca="1" si="1192"/>
        <v>0</v>
      </c>
      <c r="E7497" s="111">
        <f t="shared" ca="1" si="1193"/>
        <v>0</v>
      </c>
      <c r="F7497" s="111">
        <f t="shared" ca="1" si="1194"/>
        <v>0</v>
      </c>
      <c r="G7497" s="111">
        <f t="shared" ca="1" si="1195"/>
        <v>2.3828372953887431</v>
      </c>
      <c r="H7497" s="111"/>
    </row>
    <row r="7498" spans="2:8" ht="21" customHeight="1" x14ac:dyDescent="0.25">
      <c r="B7498" s="111">
        <f t="shared" ca="1" si="1190"/>
        <v>2.8479092508335988</v>
      </c>
      <c r="C7498" s="111">
        <f t="shared" ca="1" si="1191"/>
        <v>0.45937360523722864</v>
      </c>
      <c r="D7498" s="111">
        <f t="shared" ca="1" si="1192"/>
        <v>0</v>
      </c>
      <c r="E7498" s="111">
        <f t="shared" ca="1" si="1193"/>
        <v>0</v>
      </c>
      <c r="F7498" s="111">
        <f t="shared" ca="1" si="1194"/>
        <v>0.8775911179859246</v>
      </c>
      <c r="G7498" s="111">
        <f t="shared" ca="1" si="1195"/>
        <v>4.1848739740567522</v>
      </c>
    </row>
    <row r="7499" spans="2:8" ht="21" customHeight="1" x14ac:dyDescent="0.25">
      <c r="B7499" s="111">
        <f t="shared" ca="1" si="1190"/>
        <v>1.6839006384533772</v>
      </c>
      <c r="C7499" s="111">
        <f t="shared" ca="1" si="1191"/>
        <v>0.50796303897716799</v>
      </c>
      <c r="D7499" s="111">
        <f t="shared" ca="1" si="1192"/>
        <v>0</v>
      </c>
      <c r="E7499" s="111">
        <f t="shared" ca="1" si="1193"/>
        <v>0</v>
      </c>
      <c r="F7499" s="111">
        <f t="shared" ca="1" si="1194"/>
        <v>0</v>
      </c>
      <c r="G7499" s="111">
        <f t="shared" ca="1" si="1195"/>
        <v>2.1918636774305451</v>
      </c>
    </row>
    <row r="7500" spans="2:8" ht="21" customHeight="1" x14ac:dyDescent="0.25">
      <c r="B7500" s="111">
        <f t="shared" ca="1" si="1190"/>
        <v>2.3933171676052227</v>
      </c>
      <c r="C7500" s="111">
        <f t="shared" ca="1" si="1191"/>
        <v>0</v>
      </c>
      <c r="D7500" s="111">
        <f t="shared" ca="1" si="1192"/>
        <v>0</v>
      </c>
      <c r="E7500" s="111">
        <f t="shared" ca="1" si="1193"/>
        <v>0</v>
      </c>
      <c r="F7500" s="111">
        <f t="shared" ca="1" si="1194"/>
        <v>0.64333439327607667</v>
      </c>
      <c r="G7500" s="111">
        <f t="shared" ca="1" si="1195"/>
        <v>3.0366515608812996</v>
      </c>
    </row>
    <row r="7501" spans="2:8" ht="21" customHeight="1" x14ac:dyDescent="0.25">
      <c r="B7501" s="111">
        <f t="shared" ca="1" si="1190"/>
        <v>3.1227124833656967</v>
      </c>
      <c r="C7501" s="111">
        <f t="shared" ca="1" si="1191"/>
        <v>0.55913521687879497</v>
      </c>
      <c r="D7501" s="111">
        <f t="shared" ca="1" si="1192"/>
        <v>0</v>
      </c>
      <c r="E7501" s="111">
        <f t="shared" ca="1" si="1193"/>
        <v>0</v>
      </c>
      <c r="F7501" s="111">
        <f t="shared" ca="1" si="1194"/>
        <v>0</v>
      </c>
      <c r="G7501" s="111">
        <f t="shared" ca="1" si="1195"/>
        <v>3.6818477002444916</v>
      </c>
    </row>
    <row r="7502" spans="2:8" ht="21" customHeight="1" x14ac:dyDescent="0.25">
      <c r="B7502" s="111">
        <f t="shared" ref="B7502:B7565" ca="1" si="1200">maxs1-mins1*RAND()</f>
        <v>3.3411441633123977</v>
      </c>
      <c r="C7502" s="111">
        <f t="shared" ref="C7502:C7565" ca="1" si="1201">IF(RAND()&lt;0.5,maxs2-mins2*RAND(),0)</f>
        <v>0</v>
      </c>
      <c r="D7502" s="111">
        <f t="shared" ref="D7502:D7565" ca="1" si="1202">IF(RAND()&lt;0.14,maxs3-mins3*RAND(),0)</f>
        <v>0</v>
      </c>
      <c r="E7502" s="111">
        <f t="shared" ref="E7502:E7565" ca="1" si="1203">IF(RAND()&lt;0.07,maxs4-mins4*RAND(),0)</f>
        <v>0</v>
      </c>
      <c r="F7502" s="111">
        <f t="shared" ref="F7502:F7565" ca="1" si="1204">IF(RAND()&lt;0.05,maxs5-mins5*RAND(),0)</f>
        <v>0</v>
      </c>
      <c r="G7502" s="111">
        <f t="shared" ca="1" si="1195"/>
        <v>3.3411441633123977</v>
      </c>
    </row>
    <row r="7503" spans="2:8" ht="21" customHeight="1" x14ac:dyDescent="0.25">
      <c r="B7503" s="111">
        <f t="shared" ca="1" si="1200"/>
        <v>3.3765864683899078</v>
      </c>
      <c r="C7503" s="111">
        <f t="shared" ca="1" si="1201"/>
        <v>0.55725948837456918</v>
      </c>
      <c r="D7503" s="111">
        <f t="shared" ca="1" si="1202"/>
        <v>0.90125675228556945</v>
      </c>
      <c r="E7503" s="111">
        <f t="shared" ca="1" si="1203"/>
        <v>0</v>
      </c>
      <c r="F7503" s="111">
        <f t="shared" ca="1" si="1204"/>
        <v>0</v>
      </c>
      <c r="G7503" s="111">
        <f t="shared" ca="1" si="1195"/>
        <v>4.8351027090500462</v>
      </c>
    </row>
    <row r="7504" spans="2:8" ht="21" customHeight="1" x14ac:dyDescent="0.25">
      <c r="B7504" s="111">
        <f t="shared" ca="1" si="1200"/>
        <v>1.735209449527698</v>
      </c>
      <c r="C7504" s="111">
        <f t="shared" ca="1" si="1201"/>
        <v>0</v>
      </c>
      <c r="D7504" s="111">
        <f t="shared" ca="1" si="1202"/>
        <v>1.3950379805697461</v>
      </c>
      <c r="E7504" s="111">
        <f t="shared" ca="1" si="1203"/>
        <v>0</v>
      </c>
      <c r="F7504" s="111">
        <f t="shared" ca="1" si="1204"/>
        <v>0</v>
      </c>
      <c r="G7504" s="111">
        <f t="shared" ca="1" si="1195"/>
        <v>3.1302474300974441</v>
      </c>
      <c r="H7504" s="111"/>
    </row>
    <row r="7505" spans="2:9" ht="21" customHeight="1" x14ac:dyDescent="0.25">
      <c r="B7505" s="111">
        <f t="shared" ca="1" si="1200"/>
        <v>1.6261549896110252</v>
      </c>
      <c r="C7505" s="111">
        <f t="shared" ca="1" si="1201"/>
        <v>0.58548167816493801</v>
      </c>
      <c r="D7505" s="111">
        <f t="shared" ca="1" si="1202"/>
        <v>0</v>
      </c>
      <c r="E7505" s="111">
        <f t="shared" ca="1" si="1203"/>
        <v>0</v>
      </c>
      <c r="F7505" s="111">
        <f t="shared" ca="1" si="1204"/>
        <v>0</v>
      </c>
      <c r="G7505" s="111">
        <f t="shared" ca="1" si="1195"/>
        <v>2.2116366677759633</v>
      </c>
    </row>
    <row r="7506" spans="2:9" ht="21" customHeight="1" x14ac:dyDescent="0.25">
      <c r="B7506" s="111">
        <f t="shared" ca="1" si="1200"/>
        <v>3.2908303890409325</v>
      </c>
      <c r="C7506" s="111">
        <f t="shared" ca="1" si="1201"/>
        <v>0</v>
      </c>
      <c r="D7506" s="111">
        <f t="shared" ca="1" si="1202"/>
        <v>0</v>
      </c>
      <c r="E7506" s="111">
        <f t="shared" ca="1" si="1203"/>
        <v>0</v>
      </c>
      <c r="F7506" s="111">
        <f t="shared" ca="1" si="1204"/>
        <v>0</v>
      </c>
      <c r="G7506" s="111">
        <f t="shared" ca="1" si="1195"/>
        <v>3.2908303890409325</v>
      </c>
    </row>
    <row r="7507" spans="2:9" ht="21" customHeight="1" x14ac:dyDescent="0.25">
      <c r="B7507" s="111">
        <f t="shared" ca="1" si="1200"/>
        <v>2.2534897636449793</v>
      </c>
      <c r="C7507" s="111">
        <f t="shared" ca="1" si="1201"/>
        <v>0</v>
      </c>
      <c r="D7507" s="111">
        <f t="shared" ca="1" si="1202"/>
        <v>0</v>
      </c>
      <c r="E7507" s="111">
        <f t="shared" ca="1" si="1203"/>
        <v>1.0971626613354886</v>
      </c>
      <c r="F7507" s="111">
        <f t="shared" ca="1" si="1204"/>
        <v>0</v>
      </c>
      <c r="G7507" s="111">
        <f t="shared" ca="1" si="1195"/>
        <v>3.3506524249804679</v>
      </c>
    </row>
    <row r="7508" spans="2:9" ht="21" customHeight="1" x14ac:dyDescent="0.25">
      <c r="B7508" s="111">
        <f t="shared" ca="1" si="1200"/>
        <v>3.3523875468284943</v>
      </c>
      <c r="C7508" s="111">
        <f t="shared" ca="1" si="1201"/>
        <v>0.51425490280211517</v>
      </c>
      <c r="D7508" s="111">
        <f t="shared" ca="1" si="1202"/>
        <v>0</v>
      </c>
      <c r="E7508" s="111">
        <f t="shared" ca="1" si="1203"/>
        <v>1.4660401767021232</v>
      </c>
      <c r="F7508" s="111">
        <f t="shared" ca="1" si="1204"/>
        <v>0</v>
      </c>
      <c r="G7508" s="111">
        <f t="shared" ca="1" si="1195"/>
        <v>5.3326826263327325</v>
      </c>
    </row>
    <row r="7509" spans="2:9" ht="21" customHeight="1" x14ac:dyDescent="0.25">
      <c r="B7509" s="111">
        <f t="shared" ca="1" si="1200"/>
        <v>2.6649321138389181</v>
      </c>
      <c r="C7509" s="111">
        <f t="shared" ca="1" si="1201"/>
        <v>0</v>
      </c>
      <c r="D7509" s="111">
        <f t="shared" ca="1" si="1202"/>
        <v>1.3251040197412676</v>
      </c>
      <c r="E7509" s="111">
        <f t="shared" ca="1" si="1203"/>
        <v>0</v>
      </c>
      <c r="F7509" s="111">
        <f t="shared" ca="1" si="1204"/>
        <v>0</v>
      </c>
      <c r="G7509" s="111">
        <f t="shared" ca="1" si="1195"/>
        <v>3.9900361335801859</v>
      </c>
    </row>
    <row r="7510" spans="2:9" ht="21" customHeight="1" x14ac:dyDescent="0.25">
      <c r="B7510" s="111">
        <f t="shared" ca="1" si="1200"/>
        <v>2.5090099499656837</v>
      </c>
      <c r="C7510" s="111">
        <f t="shared" ca="1" si="1201"/>
        <v>0</v>
      </c>
      <c r="D7510" s="111">
        <f t="shared" ca="1" si="1202"/>
        <v>0</v>
      </c>
      <c r="E7510" s="111">
        <f t="shared" ca="1" si="1203"/>
        <v>0</v>
      </c>
      <c r="F7510" s="111">
        <f t="shared" ca="1" si="1204"/>
        <v>0</v>
      </c>
      <c r="G7510" s="111">
        <f t="shared" ca="1" si="1195"/>
        <v>2.5090099499656837</v>
      </c>
    </row>
    <row r="7511" spans="2:9" ht="21" customHeight="1" x14ac:dyDescent="0.25">
      <c r="B7511" s="111">
        <f t="shared" ca="1" si="1200"/>
        <v>3.2916797120750183</v>
      </c>
      <c r="C7511" s="111">
        <f t="shared" ca="1" si="1201"/>
        <v>0.51983874645213601</v>
      </c>
      <c r="D7511" s="111">
        <f t="shared" ca="1" si="1202"/>
        <v>1.2462827771009066</v>
      </c>
      <c r="E7511" s="111">
        <f t="shared" ca="1" si="1203"/>
        <v>0</v>
      </c>
      <c r="F7511" s="111">
        <f t="shared" ca="1" si="1204"/>
        <v>0</v>
      </c>
      <c r="G7511" s="111">
        <f t="shared" ca="1" si="1195"/>
        <v>5.0578012356280606</v>
      </c>
      <c r="H7511" s="111"/>
    </row>
    <row r="7512" spans="2:9" ht="21" customHeight="1" x14ac:dyDescent="0.25">
      <c r="B7512" s="111">
        <f t="shared" ca="1" si="1200"/>
        <v>2.439918277798149</v>
      </c>
      <c r="C7512" s="111">
        <f t="shared" ca="1" si="1201"/>
        <v>0</v>
      </c>
      <c r="D7512" s="111">
        <f t="shared" ca="1" si="1202"/>
        <v>0</v>
      </c>
      <c r="E7512" s="111">
        <f t="shared" ca="1" si="1203"/>
        <v>0</v>
      </c>
      <c r="F7512" s="111">
        <f t="shared" ca="1" si="1204"/>
        <v>0</v>
      </c>
      <c r="G7512" s="111">
        <f t="shared" ca="1" si="1195"/>
        <v>2.439918277798149</v>
      </c>
    </row>
    <row r="7513" spans="2:9" ht="21" customHeight="1" x14ac:dyDescent="0.25">
      <c r="B7513" s="111">
        <f t="shared" ca="1" si="1200"/>
        <v>1.5364400648595258</v>
      </c>
      <c r="C7513" s="111">
        <f t="shared" ca="1" si="1201"/>
        <v>0</v>
      </c>
      <c r="D7513" s="111">
        <f t="shared" ca="1" si="1202"/>
        <v>0.72899723010339901</v>
      </c>
      <c r="E7513" s="111">
        <f t="shared" ca="1" si="1203"/>
        <v>0</v>
      </c>
      <c r="F7513" s="111">
        <f t="shared" ca="1" si="1204"/>
        <v>0</v>
      </c>
      <c r="G7513" s="111">
        <f t="shared" ca="1" si="1195"/>
        <v>2.2654372949629247</v>
      </c>
      <c r="I7513" s="111">
        <f t="shared" ref="I7513" ca="1" si="1205">SUM(G7484:G7513)</f>
        <v>96.639305414104882</v>
      </c>
    </row>
    <row r="7514" spans="2:9" ht="21" customHeight="1" x14ac:dyDescent="0.25">
      <c r="B7514" s="111">
        <f t="shared" ca="1" si="1200"/>
        <v>2.426900001265019</v>
      </c>
      <c r="C7514" s="111">
        <f t="shared" ca="1" si="1201"/>
        <v>0</v>
      </c>
      <c r="D7514" s="111">
        <f t="shared" ca="1" si="1202"/>
        <v>0</v>
      </c>
      <c r="E7514" s="111">
        <f t="shared" ca="1" si="1203"/>
        <v>0</v>
      </c>
      <c r="F7514" s="111">
        <f t="shared" ca="1" si="1204"/>
        <v>0</v>
      </c>
      <c r="G7514" s="111">
        <f t="shared" ref="G7514:G7577" ca="1" si="1206">SUM(B7514:F7514)</f>
        <v>2.426900001265019</v>
      </c>
    </row>
    <row r="7515" spans="2:9" ht="21" customHeight="1" x14ac:dyDescent="0.25">
      <c r="B7515" s="111">
        <f t="shared" ca="1" si="1200"/>
        <v>1.5867914447863083</v>
      </c>
      <c r="C7515" s="111">
        <f t="shared" ca="1" si="1201"/>
        <v>0</v>
      </c>
      <c r="D7515" s="111">
        <f t="shared" ca="1" si="1202"/>
        <v>0</v>
      </c>
      <c r="E7515" s="111">
        <f t="shared" ca="1" si="1203"/>
        <v>0</v>
      </c>
      <c r="F7515" s="111">
        <f t="shared" ca="1" si="1204"/>
        <v>0</v>
      </c>
      <c r="G7515" s="111">
        <f t="shared" ca="1" si="1206"/>
        <v>1.5867914447863083</v>
      </c>
    </row>
    <row r="7516" spans="2:9" ht="21" customHeight="1" x14ac:dyDescent="0.25">
      <c r="B7516" s="111">
        <f t="shared" ca="1" si="1200"/>
        <v>2.6534359413441089</v>
      </c>
      <c r="C7516" s="111">
        <f t="shared" ca="1" si="1201"/>
        <v>0</v>
      </c>
      <c r="D7516" s="111">
        <f t="shared" ca="1" si="1202"/>
        <v>0</v>
      </c>
      <c r="E7516" s="111">
        <f t="shared" ca="1" si="1203"/>
        <v>0</v>
      </c>
      <c r="F7516" s="111">
        <f t="shared" ca="1" si="1204"/>
        <v>0</v>
      </c>
      <c r="G7516" s="111">
        <f t="shared" ca="1" si="1206"/>
        <v>2.6534359413441089</v>
      </c>
    </row>
    <row r="7517" spans="2:9" ht="21" customHeight="1" x14ac:dyDescent="0.25">
      <c r="B7517" s="111">
        <f t="shared" ca="1" si="1200"/>
        <v>2.1253066545620118</v>
      </c>
      <c r="C7517" s="111">
        <f t="shared" ca="1" si="1201"/>
        <v>0.57328058484255184</v>
      </c>
      <c r="D7517" s="111">
        <f t="shared" ca="1" si="1202"/>
        <v>0</v>
      </c>
      <c r="E7517" s="111">
        <f t="shared" ca="1" si="1203"/>
        <v>0</v>
      </c>
      <c r="F7517" s="111">
        <f t="shared" ca="1" si="1204"/>
        <v>0</v>
      </c>
      <c r="G7517" s="111">
        <f t="shared" ca="1" si="1206"/>
        <v>2.6985872394045636</v>
      </c>
    </row>
    <row r="7518" spans="2:9" ht="21" customHeight="1" x14ac:dyDescent="0.25">
      <c r="B7518" s="111">
        <f t="shared" ca="1" si="1200"/>
        <v>2.2913713268065825</v>
      </c>
      <c r="C7518" s="111">
        <f t="shared" ca="1" si="1201"/>
        <v>0</v>
      </c>
      <c r="D7518" s="111">
        <f t="shared" ca="1" si="1202"/>
        <v>0</v>
      </c>
      <c r="E7518" s="111">
        <f t="shared" ca="1" si="1203"/>
        <v>0</v>
      </c>
      <c r="F7518" s="111">
        <f t="shared" ca="1" si="1204"/>
        <v>0</v>
      </c>
      <c r="G7518" s="111">
        <f t="shared" ca="1" si="1206"/>
        <v>2.2913713268065825</v>
      </c>
    </row>
    <row r="7519" spans="2:9" ht="21" customHeight="1" x14ac:dyDescent="0.25">
      <c r="B7519" s="111">
        <f t="shared" ca="1" si="1200"/>
        <v>3.3043009965606118</v>
      </c>
      <c r="C7519" s="111">
        <f t="shared" ca="1" si="1201"/>
        <v>0</v>
      </c>
      <c r="D7519" s="111">
        <f t="shared" ca="1" si="1202"/>
        <v>0</v>
      </c>
      <c r="E7519" s="111">
        <f t="shared" ca="1" si="1203"/>
        <v>0</v>
      </c>
      <c r="F7519" s="111">
        <f t="shared" ca="1" si="1204"/>
        <v>0.57700834847403182</v>
      </c>
      <c r="G7519" s="111">
        <f t="shared" ca="1" si="1206"/>
        <v>3.8813093450346434</v>
      </c>
    </row>
    <row r="7520" spans="2:9" ht="21" customHeight="1" x14ac:dyDescent="0.25">
      <c r="B7520" s="111">
        <f t="shared" ca="1" si="1200"/>
        <v>2.2048683307586572</v>
      </c>
      <c r="C7520" s="111">
        <f t="shared" ca="1" si="1201"/>
        <v>0.50691945604749755</v>
      </c>
      <c r="D7520" s="111">
        <f t="shared" ca="1" si="1202"/>
        <v>0</v>
      </c>
      <c r="E7520" s="111">
        <f t="shared" ca="1" si="1203"/>
        <v>0</v>
      </c>
      <c r="F7520" s="111">
        <f t="shared" ca="1" si="1204"/>
        <v>0</v>
      </c>
      <c r="G7520" s="111">
        <f t="shared" ca="1" si="1206"/>
        <v>2.7117877868061546</v>
      </c>
      <c r="H7520" s="111">
        <f t="shared" ref="H7520" ca="1" si="1207">SUM(G7514:G7520)</f>
        <v>18.250183085447382</v>
      </c>
    </row>
    <row r="7521" spans="2:8" ht="21" customHeight="1" x14ac:dyDescent="0.25">
      <c r="B7521" s="111">
        <f t="shared" ca="1" si="1200"/>
        <v>2.766098950059428</v>
      </c>
      <c r="C7521" s="111">
        <f t="shared" ca="1" si="1201"/>
        <v>0</v>
      </c>
      <c r="D7521" s="111">
        <f t="shared" ca="1" si="1202"/>
        <v>0</v>
      </c>
      <c r="E7521" s="111">
        <f t="shared" ca="1" si="1203"/>
        <v>0.79492607889029687</v>
      </c>
      <c r="F7521" s="111">
        <f t="shared" ca="1" si="1204"/>
        <v>0</v>
      </c>
      <c r="G7521" s="111">
        <f t="shared" ca="1" si="1206"/>
        <v>3.5610250289497247</v>
      </c>
    </row>
    <row r="7522" spans="2:8" ht="21" customHeight="1" x14ac:dyDescent="0.25">
      <c r="B7522" s="111">
        <f t="shared" ca="1" si="1200"/>
        <v>2.8532912581990417</v>
      </c>
      <c r="C7522" s="111">
        <f t="shared" ca="1" si="1201"/>
        <v>0</v>
      </c>
      <c r="D7522" s="111">
        <f t="shared" ca="1" si="1202"/>
        <v>0</v>
      </c>
      <c r="E7522" s="111">
        <f t="shared" ca="1" si="1203"/>
        <v>0</v>
      </c>
      <c r="F7522" s="111">
        <f t="shared" ca="1" si="1204"/>
        <v>0</v>
      </c>
      <c r="G7522" s="111">
        <f t="shared" ca="1" si="1206"/>
        <v>2.8532912581990417</v>
      </c>
    </row>
    <row r="7523" spans="2:8" ht="21" customHeight="1" x14ac:dyDescent="0.25">
      <c r="B7523" s="111">
        <f t="shared" ca="1" si="1200"/>
        <v>3.2251480514758457</v>
      </c>
      <c r="C7523" s="111">
        <f t="shared" ca="1" si="1201"/>
        <v>0</v>
      </c>
      <c r="D7523" s="111">
        <f t="shared" ca="1" si="1202"/>
        <v>0</v>
      </c>
      <c r="E7523" s="111">
        <f t="shared" ca="1" si="1203"/>
        <v>0</v>
      </c>
      <c r="F7523" s="111">
        <f t="shared" ca="1" si="1204"/>
        <v>0</v>
      </c>
      <c r="G7523" s="111">
        <f t="shared" ca="1" si="1206"/>
        <v>3.2251480514758457</v>
      </c>
    </row>
    <row r="7524" spans="2:8" ht="21" customHeight="1" x14ac:dyDescent="0.25">
      <c r="B7524" s="111">
        <f t="shared" ca="1" si="1200"/>
        <v>2.1017906169861025</v>
      </c>
      <c r="C7524" s="111">
        <f t="shared" ca="1" si="1201"/>
        <v>0</v>
      </c>
      <c r="D7524" s="111">
        <f t="shared" ca="1" si="1202"/>
        <v>0</v>
      </c>
      <c r="E7524" s="111">
        <f t="shared" ca="1" si="1203"/>
        <v>0</v>
      </c>
      <c r="F7524" s="111">
        <f t="shared" ca="1" si="1204"/>
        <v>0</v>
      </c>
      <c r="G7524" s="111">
        <f t="shared" ca="1" si="1206"/>
        <v>2.1017906169861025</v>
      </c>
    </row>
    <row r="7525" spans="2:8" ht="21" customHeight="1" x14ac:dyDescent="0.25">
      <c r="B7525" s="111">
        <f t="shared" ca="1" si="1200"/>
        <v>1.8429866218787609</v>
      </c>
      <c r="C7525" s="111">
        <f t="shared" ca="1" si="1201"/>
        <v>0</v>
      </c>
      <c r="D7525" s="111">
        <f t="shared" ca="1" si="1202"/>
        <v>1.176893283814477</v>
      </c>
      <c r="E7525" s="111">
        <f t="shared" ca="1" si="1203"/>
        <v>0</v>
      </c>
      <c r="F7525" s="111">
        <f t="shared" ca="1" si="1204"/>
        <v>0</v>
      </c>
      <c r="G7525" s="111">
        <f t="shared" ca="1" si="1206"/>
        <v>3.0198799056932382</v>
      </c>
    </row>
    <row r="7526" spans="2:8" ht="21" customHeight="1" x14ac:dyDescent="0.25">
      <c r="B7526" s="111">
        <f t="shared" ca="1" si="1200"/>
        <v>3.1390443677170934</v>
      </c>
      <c r="C7526" s="111">
        <f t="shared" ca="1" si="1201"/>
        <v>0.5332563827894865</v>
      </c>
      <c r="D7526" s="111">
        <f t="shared" ca="1" si="1202"/>
        <v>0</v>
      </c>
      <c r="E7526" s="111">
        <f t="shared" ca="1" si="1203"/>
        <v>0</v>
      </c>
      <c r="F7526" s="111">
        <f t="shared" ca="1" si="1204"/>
        <v>0</v>
      </c>
      <c r="G7526" s="111">
        <f t="shared" ca="1" si="1206"/>
        <v>3.6723007505065799</v>
      </c>
    </row>
    <row r="7527" spans="2:8" ht="21" customHeight="1" x14ac:dyDescent="0.25">
      <c r="B7527" s="111">
        <f t="shared" ca="1" si="1200"/>
        <v>2.7666570114731028</v>
      </c>
      <c r="C7527" s="111">
        <f t="shared" ca="1" si="1201"/>
        <v>0.49535001637549658</v>
      </c>
      <c r="D7527" s="111">
        <f t="shared" ca="1" si="1202"/>
        <v>0</v>
      </c>
      <c r="E7527" s="111">
        <f t="shared" ca="1" si="1203"/>
        <v>0</v>
      </c>
      <c r="F7527" s="111">
        <f t="shared" ca="1" si="1204"/>
        <v>0</v>
      </c>
      <c r="G7527" s="111">
        <f t="shared" ca="1" si="1206"/>
        <v>3.2620070278485995</v>
      </c>
      <c r="H7527" s="111"/>
    </row>
    <row r="7528" spans="2:8" ht="21" customHeight="1" x14ac:dyDescent="0.25">
      <c r="B7528" s="111">
        <f t="shared" ca="1" si="1200"/>
        <v>1.5044134294017788</v>
      </c>
      <c r="C7528" s="111">
        <f t="shared" ca="1" si="1201"/>
        <v>0.55001739058708088</v>
      </c>
      <c r="D7528" s="111">
        <f t="shared" ca="1" si="1202"/>
        <v>0</v>
      </c>
      <c r="E7528" s="111">
        <f t="shared" ca="1" si="1203"/>
        <v>0</v>
      </c>
      <c r="F7528" s="111">
        <f t="shared" ca="1" si="1204"/>
        <v>0</v>
      </c>
      <c r="G7528" s="111">
        <f t="shared" ca="1" si="1206"/>
        <v>2.0544308199888599</v>
      </c>
    </row>
    <row r="7529" spans="2:8" ht="21" customHeight="1" x14ac:dyDescent="0.25">
      <c r="B7529" s="111">
        <f t="shared" ca="1" si="1200"/>
        <v>2.7177093127146339</v>
      </c>
      <c r="C7529" s="111">
        <f t="shared" ca="1" si="1201"/>
        <v>0.42543432121280667</v>
      </c>
      <c r="D7529" s="111">
        <f t="shared" ca="1" si="1202"/>
        <v>0</v>
      </c>
      <c r="E7529" s="111">
        <f t="shared" ca="1" si="1203"/>
        <v>0</v>
      </c>
      <c r="F7529" s="111">
        <f t="shared" ca="1" si="1204"/>
        <v>0</v>
      </c>
      <c r="G7529" s="111">
        <f t="shared" ca="1" si="1206"/>
        <v>3.1431436339274406</v>
      </c>
    </row>
    <row r="7530" spans="2:8" ht="21" customHeight="1" x14ac:dyDescent="0.25">
      <c r="B7530" s="111">
        <f t="shared" ca="1" si="1200"/>
        <v>2.1975843813610778</v>
      </c>
      <c r="C7530" s="111">
        <f t="shared" ca="1" si="1201"/>
        <v>0</v>
      </c>
      <c r="D7530" s="111">
        <f t="shared" ca="1" si="1202"/>
        <v>1.3076518150954866</v>
      </c>
      <c r="E7530" s="111">
        <f t="shared" ca="1" si="1203"/>
        <v>0</v>
      </c>
      <c r="F7530" s="111">
        <f t="shared" ca="1" si="1204"/>
        <v>0</v>
      </c>
      <c r="G7530" s="111">
        <f t="shared" ca="1" si="1206"/>
        <v>3.5052361964565644</v>
      </c>
    </row>
    <row r="7531" spans="2:8" ht="21" customHeight="1" x14ac:dyDescent="0.25">
      <c r="B7531" s="111">
        <f t="shared" ca="1" si="1200"/>
        <v>2.0612271547147376</v>
      </c>
      <c r="C7531" s="111">
        <f t="shared" ca="1" si="1201"/>
        <v>0.51203602933988623</v>
      </c>
      <c r="D7531" s="111">
        <f t="shared" ca="1" si="1202"/>
        <v>0</v>
      </c>
      <c r="E7531" s="111">
        <f t="shared" ca="1" si="1203"/>
        <v>0</v>
      </c>
      <c r="F7531" s="111">
        <f t="shared" ca="1" si="1204"/>
        <v>0</v>
      </c>
      <c r="G7531" s="111">
        <f t="shared" ca="1" si="1206"/>
        <v>2.5732631840546238</v>
      </c>
    </row>
    <row r="7532" spans="2:8" ht="21" customHeight="1" x14ac:dyDescent="0.25">
      <c r="B7532" s="111">
        <f t="shared" ca="1" si="1200"/>
        <v>2.2180595023375704</v>
      </c>
      <c r="C7532" s="111">
        <f t="shared" ca="1" si="1201"/>
        <v>0</v>
      </c>
      <c r="D7532" s="111">
        <f t="shared" ca="1" si="1202"/>
        <v>0</v>
      </c>
      <c r="E7532" s="111">
        <f t="shared" ca="1" si="1203"/>
        <v>0</v>
      </c>
      <c r="F7532" s="111">
        <f t="shared" ca="1" si="1204"/>
        <v>0</v>
      </c>
      <c r="G7532" s="111">
        <f t="shared" ca="1" si="1206"/>
        <v>2.2180595023375704</v>
      </c>
    </row>
    <row r="7533" spans="2:8" ht="21" customHeight="1" x14ac:dyDescent="0.25">
      <c r="B7533" s="111">
        <f t="shared" ca="1" si="1200"/>
        <v>3.2970447234684315</v>
      </c>
      <c r="C7533" s="111">
        <f t="shared" ca="1" si="1201"/>
        <v>0.50712744408901034</v>
      </c>
      <c r="D7533" s="111">
        <f t="shared" ca="1" si="1202"/>
        <v>0</v>
      </c>
      <c r="E7533" s="111">
        <f t="shared" ca="1" si="1203"/>
        <v>0</v>
      </c>
      <c r="F7533" s="111">
        <f t="shared" ca="1" si="1204"/>
        <v>0</v>
      </c>
      <c r="G7533" s="111">
        <f t="shared" ca="1" si="1206"/>
        <v>3.804172167557442</v>
      </c>
    </row>
    <row r="7534" spans="2:8" ht="21" customHeight="1" x14ac:dyDescent="0.25">
      <c r="B7534" s="111">
        <f t="shared" ca="1" si="1200"/>
        <v>1.5303172594842644</v>
      </c>
      <c r="C7534" s="111">
        <f t="shared" ca="1" si="1201"/>
        <v>0.50218612970354637</v>
      </c>
      <c r="D7534" s="111">
        <f t="shared" ca="1" si="1202"/>
        <v>0.99882114563727986</v>
      </c>
      <c r="E7534" s="111">
        <f t="shared" ca="1" si="1203"/>
        <v>0</v>
      </c>
      <c r="F7534" s="111">
        <f t="shared" ca="1" si="1204"/>
        <v>0</v>
      </c>
      <c r="G7534" s="111">
        <f t="shared" ca="1" si="1206"/>
        <v>3.031324534825091</v>
      </c>
      <c r="H7534" s="111"/>
    </row>
    <row r="7535" spans="2:8" ht="21" customHeight="1" x14ac:dyDescent="0.25">
      <c r="B7535" s="111">
        <f t="shared" ca="1" si="1200"/>
        <v>3.0211457046769157</v>
      </c>
      <c r="C7535" s="111">
        <f t="shared" ca="1" si="1201"/>
        <v>0.41793186463168386</v>
      </c>
      <c r="D7535" s="111">
        <f t="shared" ca="1" si="1202"/>
        <v>0</v>
      </c>
      <c r="E7535" s="111">
        <f t="shared" ca="1" si="1203"/>
        <v>0</v>
      </c>
      <c r="F7535" s="111">
        <f t="shared" ca="1" si="1204"/>
        <v>0</v>
      </c>
      <c r="G7535" s="111">
        <f t="shared" ca="1" si="1206"/>
        <v>3.4390775693085995</v>
      </c>
    </row>
    <row r="7536" spans="2:8" ht="21" customHeight="1" x14ac:dyDescent="0.25">
      <c r="B7536" s="111">
        <f t="shared" ca="1" si="1200"/>
        <v>1.7385083754484063</v>
      </c>
      <c r="C7536" s="111">
        <f t="shared" ca="1" si="1201"/>
        <v>0</v>
      </c>
      <c r="D7536" s="111">
        <f t="shared" ca="1" si="1202"/>
        <v>0</v>
      </c>
      <c r="E7536" s="111">
        <f t="shared" ca="1" si="1203"/>
        <v>1.2869024185556706</v>
      </c>
      <c r="F7536" s="111">
        <f t="shared" ca="1" si="1204"/>
        <v>0.93985583867788558</v>
      </c>
      <c r="G7536" s="111">
        <f t="shared" ca="1" si="1206"/>
        <v>3.9652666326819621</v>
      </c>
    </row>
    <row r="7537" spans="2:9" ht="21" customHeight="1" x14ac:dyDescent="0.25">
      <c r="B7537" s="111">
        <f t="shared" ca="1" si="1200"/>
        <v>2.226887237176467</v>
      </c>
      <c r="C7537" s="111">
        <f t="shared" ca="1" si="1201"/>
        <v>0.44809937881652195</v>
      </c>
      <c r="D7537" s="111">
        <f t="shared" ca="1" si="1202"/>
        <v>0</v>
      </c>
      <c r="E7537" s="111">
        <f t="shared" ca="1" si="1203"/>
        <v>0</v>
      </c>
      <c r="F7537" s="111">
        <f t="shared" ca="1" si="1204"/>
        <v>0</v>
      </c>
      <c r="G7537" s="111">
        <f t="shared" ca="1" si="1206"/>
        <v>2.6749866159929887</v>
      </c>
    </row>
    <row r="7538" spans="2:9" ht="21" customHeight="1" x14ac:dyDescent="0.25">
      <c r="B7538" s="111">
        <f t="shared" ca="1" si="1200"/>
        <v>1.8814097775749543</v>
      </c>
      <c r="C7538" s="111">
        <f t="shared" ca="1" si="1201"/>
        <v>0</v>
      </c>
      <c r="D7538" s="111">
        <f t="shared" ca="1" si="1202"/>
        <v>0</v>
      </c>
      <c r="E7538" s="111">
        <f t="shared" ca="1" si="1203"/>
        <v>0</v>
      </c>
      <c r="F7538" s="111">
        <f t="shared" ca="1" si="1204"/>
        <v>0</v>
      </c>
      <c r="G7538" s="111">
        <f t="shared" ca="1" si="1206"/>
        <v>1.8814097775749543</v>
      </c>
    </row>
    <row r="7539" spans="2:9" ht="21" customHeight="1" x14ac:dyDescent="0.25">
      <c r="B7539" s="111">
        <f t="shared" ca="1" si="1200"/>
        <v>2.3163896063481175</v>
      </c>
      <c r="C7539" s="111">
        <f t="shared" ca="1" si="1201"/>
        <v>0.58155695797982399</v>
      </c>
      <c r="D7539" s="111">
        <f t="shared" ca="1" si="1202"/>
        <v>0</v>
      </c>
      <c r="E7539" s="111">
        <f t="shared" ca="1" si="1203"/>
        <v>0</v>
      </c>
      <c r="F7539" s="111">
        <f t="shared" ca="1" si="1204"/>
        <v>0</v>
      </c>
      <c r="G7539" s="111">
        <f t="shared" ca="1" si="1206"/>
        <v>2.8979465643279414</v>
      </c>
    </row>
    <row r="7540" spans="2:9" ht="21" customHeight="1" x14ac:dyDescent="0.25">
      <c r="B7540" s="111">
        <f t="shared" ca="1" si="1200"/>
        <v>1.5536433375811869</v>
      </c>
      <c r="C7540" s="111">
        <f t="shared" ca="1" si="1201"/>
        <v>0.55728959564632674</v>
      </c>
      <c r="D7540" s="111">
        <f t="shared" ca="1" si="1202"/>
        <v>0</v>
      </c>
      <c r="E7540" s="111">
        <f t="shared" ca="1" si="1203"/>
        <v>0</v>
      </c>
      <c r="F7540" s="111">
        <f t="shared" ca="1" si="1204"/>
        <v>0</v>
      </c>
      <c r="G7540" s="111">
        <f t="shared" ca="1" si="1206"/>
        <v>2.1109329332275135</v>
      </c>
    </row>
    <row r="7541" spans="2:9" ht="21" customHeight="1" x14ac:dyDescent="0.25">
      <c r="B7541" s="111">
        <f t="shared" ca="1" si="1200"/>
        <v>3.1836805728726287</v>
      </c>
      <c r="C7541" s="111">
        <f t="shared" ca="1" si="1201"/>
        <v>0</v>
      </c>
      <c r="D7541" s="111">
        <f t="shared" ca="1" si="1202"/>
        <v>0</v>
      </c>
      <c r="E7541" s="111">
        <f t="shared" ca="1" si="1203"/>
        <v>0</v>
      </c>
      <c r="F7541" s="111">
        <f t="shared" ca="1" si="1204"/>
        <v>0</v>
      </c>
      <c r="G7541" s="111">
        <f t="shared" ca="1" si="1206"/>
        <v>3.1836805728726287</v>
      </c>
      <c r="H7541" s="111"/>
    </row>
    <row r="7542" spans="2:9" ht="21" customHeight="1" x14ac:dyDescent="0.25">
      <c r="B7542" s="111">
        <f t="shared" ca="1" si="1200"/>
        <v>2.1189634809318409</v>
      </c>
      <c r="C7542" s="111">
        <f t="shared" ca="1" si="1201"/>
        <v>0</v>
      </c>
      <c r="D7542" s="111">
        <f t="shared" ca="1" si="1202"/>
        <v>0</v>
      </c>
      <c r="E7542" s="111">
        <f t="shared" ca="1" si="1203"/>
        <v>0</v>
      </c>
      <c r="F7542" s="111">
        <f t="shared" ca="1" si="1204"/>
        <v>0</v>
      </c>
      <c r="G7542" s="111">
        <f t="shared" ca="1" si="1206"/>
        <v>2.1189634809318409</v>
      </c>
    </row>
    <row r="7543" spans="2:9" ht="21" customHeight="1" x14ac:dyDescent="0.25">
      <c r="B7543" s="111">
        <f t="shared" ca="1" si="1200"/>
        <v>2.5910543677590381</v>
      </c>
      <c r="C7543" s="111">
        <f t="shared" ca="1" si="1201"/>
        <v>0</v>
      </c>
      <c r="D7543" s="111">
        <f t="shared" ca="1" si="1202"/>
        <v>0</v>
      </c>
      <c r="E7543" s="111">
        <f t="shared" ca="1" si="1203"/>
        <v>0</v>
      </c>
      <c r="F7543" s="111">
        <f t="shared" ca="1" si="1204"/>
        <v>0</v>
      </c>
      <c r="G7543" s="111">
        <f t="shared" ca="1" si="1206"/>
        <v>2.5910543677590381</v>
      </c>
      <c r="I7543" s="111">
        <f t="shared" ref="I7543" ca="1" si="1208">SUM(G7514:G7543)</f>
        <v>85.138574278931586</v>
      </c>
    </row>
    <row r="7544" spans="2:9" ht="21" customHeight="1" x14ac:dyDescent="0.25">
      <c r="B7544" s="111">
        <f t="shared" ca="1" si="1200"/>
        <v>1.5884745523384742</v>
      </c>
      <c r="C7544" s="111">
        <f t="shared" ca="1" si="1201"/>
        <v>0</v>
      </c>
      <c r="D7544" s="111">
        <f t="shared" ca="1" si="1202"/>
        <v>0</v>
      </c>
      <c r="E7544" s="111">
        <f t="shared" ca="1" si="1203"/>
        <v>0</v>
      </c>
      <c r="F7544" s="111">
        <f t="shared" ca="1" si="1204"/>
        <v>0</v>
      </c>
      <c r="G7544" s="111">
        <f t="shared" ca="1" si="1206"/>
        <v>1.5884745523384742</v>
      </c>
    </row>
    <row r="7545" spans="2:9" ht="21" customHeight="1" x14ac:dyDescent="0.25">
      <c r="B7545" s="111">
        <f t="shared" ca="1" si="1200"/>
        <v>1.5220939614170024</v>
      </c>
      <c r="C7545" s="111">
        <f t="shared" ca="1" si="1201"/>
        <v>0</v>
      </c>
      <c r="D7545" s="111">
        <f t="shared" ca="1" si="1202"/>
        <v>0</v>
      </c>
      <c r="E7545" s="111">
        <f t="shared" ca="1" si="1203"/>
        <v>0</v>
      </c>
      <c r="F7545" s="111">
        <f t="shared" ca="1" si="1204"/>
        <v>0</v>
      </c>
      <c r="G7545" s="111">
        <f t="shared" ca="1" si="1206"/>
        <v>1.5220939614170024</v>
      </c>
    </row>
    <row r="7546" spans="2:9" ht="21" customHeight="1" x14ac:dyDescent="0.25">
      <c r="B7546" s="111">
        <f t="shared" ca="1" si="1200"/>
        <v>2.2490253222586869</v>
      </c>
      <c r="C7546" s="111">
        <f t="shared" ca="1" si="1201"/>
        <v>0</v>
      </c>
      <c r="D7546" s="111">
        <f t="shared" ca="1" si="1202"/>
        <v>0</v>
      </c>
      <c r="E7546" s="111">
        <f t="shared" ca="1" si="1203"/>
        <v>0</v>
      </c>
      <c r="F7546" s="111">
        <f t="shared" ca="1" si="1204"/>
        <v>0.60649375678099049</v>
      </c>
      <c r="G7546" s="111">
        <f t="shared" ca="1" si="1206"/>
        <v>2.8555190790396772</v>
      </c>
    </row>
    <row r="7547" spans="2:9" ht="21" customHeight="1" x14ac:dyDescent="0.25">
      <c r="B7547" s="111">
        <f t="shared" ca="1" si="1200"/>
        <v>2.1357175135512909</v>
      </c>
      <c r="C7547" s="111">
        <f t="shared" ca="1" si="1201"/>
        <v>0.54692777393512215</v>
      </c>
      <c r="D7547" s="111">
        <f t="shared" ca="1" si="1202"/>
        <v>0</v>
      </c>
      <c r="E7547" s="111">
        <f t="shared" ca="1" si="1203"/>
        <v>0</v>
      </c>
      <c r="F7547" s="111">
        <f t="shared" ca="1" si="1204"/>
        <v>0</v>
      </c>
      <c r="G7547" s="111">
        <f t="shared" ca="1" si="1206"/>
        <v>2.6826452874864133</v>
      </c>
    </row>
    <row r="7548" spans="2:9" ht="21" customHeight="1" x14ac:dyDescent="0.25">
      <c r="B7548" s="111">
        <f t="shared" ca="1" si="1200"/>
        <v>3.0691163031658544</v>
      </c>
      <c r="C7548" s="111">
        <f t="shared" ca="1" si="1201"/>
        <v>0</v>
      </c>
      <c r="D7548" s="111">
        <f t="shared" ca="1" si="1202"/>
        <v>0</v>
      </c>
      <c r="E7548" s="111">
        <f t="shared" ca="1" si="1203"/>
        <v>0</v>
      </c>
      <c r="F7548" s="111">
        <f t="shared" ca="1" si="1204"/>
        <v>0</v>
      </c>
      <c r="G7548" s="111">
        <f t="shared" ca="1" si="1206"/>
        <v>3.0691163031658544</v>
      </c>
    </row>
    <row r="7549" spans="2:9" ht="21" customHeight="1" x14ac:dyDescent="0.25">
      <c r="B7549" s="111">
        <f t="shared" ca="1" si="1200"/>
        <v>3.0709641619856036</v>
      </c>
      <c r="C7549" s="111">
        <f t="shared" ca="1" si="1201"/>
        <v>0</v>
      </c>
      <c r="D7549" s="111">
        <f t="shared" ca="1" si="1202"/>
        <v>0.97830801967492587</v>
      </c>
      <c r="E7549" s="111">
        <f t="shared" ca="1" si="1203"/>
        <v>0</v>
      </c>
      <c r="F7549" s="111">
        <f t="shared" ca="1" si="1204"/>
        <v>0</v>
      </c>
      <c r="G7549" s="111">
        <f t="shared" ca="1" si="1206"/>
        <v>4.0492721816605295</v>
      </c>
    </row>
    <row r="7550" spans="2:9" ht="21" customHeight="1" x14ac:dyDescent="0.25">
      <c r="B7550" s="111">
        <f t="shared" ca="1" si="1200"/>
        <v>2.0018215241123656</v>
      </c>
      <c r="C7550" s="111">
        <f t="shared" ca="1" si="1201"/>
        <v>0</v>
      </c>
      <c r="D7550" s="111">
        <f t="shared" ca="1" si="1202"/>
        <v>1.129680860693236</v>
      </c>
      <c r="E7550" s="111">
        <f t="shared" ca="1" si="1203"/>
        <v>0</v>
      </c>
      <c r="F7550" s="111">
        <f t="shared" ca="1" si="1204"/>
        <v>0</v>
      </c>
      <c r="G7550" s="111">
        <f t="shared" ca="1" si="1206"/>
        <v>3.1315023848056018</v>
      </c>
      <c r="H7550" s="111">
        <f t="shared" ref="H7550" ca="1" si="1209">SUM(G7544:G7550)</f>
        <v>18.898623749913554</v>
      </c>
    </row>
    <row r="7551" spans="2:9" ht="21" customHeight="1" x14ac:dyDescent="0.25">
      <c r="B7551" s="111">
        <f t="shared" ca="1" si="1200"/>
        <v>2.9566534150806842</v>
      </c>
      <c r="C7551" s="111">
        <f t="shared" ca="1" si="1201"/>
        <v>0</v>
      </c>
      <c r="D7551" s="111">
        <f t="shared" ca="1" si="1202"/>
        <v>0</v>
      </c>
      <c r="E7551" s="111">
        <f t="shared" ca="1" si="1203"/>
        <v>0</v>
      </c>
      <c r="F7551" s="111">
        <f t="shared" ca="1" si="1204"/>
        <v>0</v>
      </c>
      <c r="G7551" s="111">
        <f t="shared" ca="1" si="1206"/>
        <v>2.9566534150806842</v>
      </c>
    </row>
    <row r="7552" spans="2:9" ht="21" customHeight="1" x14ac:dyDescent="0.25">
      <c r="B7552" s="111">
        <f t="shared" ca="1" si="1200"/>
        <v>2.9696344204617415</v>
      </c>
      <c r="C7552" s="111">
        <f t="shared" ca="1" si="1201"/>
        <v>0.43652440757207089</v>
      </c>
      <c r="D7552" s="111">
        <f t="shared" ca="1" si="1202"/>
        <v>0</v>
      </c>
      <c r="E7552" s="111">
        <f t="shared" ca="1" si="1203"/>
        <v>0</v>
      </c>
      <c r="F7552" s="111">
        <f t="shared" ca="1" si="1204"/>
        <v>0</v>
      </c>
      <c r="G7552" s="111">
        <f t="shared" ca="1" si="1206"/>
        <v>3.4061588280338126</v>
      </c>
    </row>
    <row r="7553" spans="2:8" ht="21" customHeight="1" x14ac:dyDescent="0.25">
      <c r="B7553" s="111">
        <f t="shared" ca="1" si="1200"/>
        <v>2.3898179040946212</v>
      </c>
      <c r="C7553" s="111">
        <f t="shared" ca="1" si="1201"/>
        <v>0</v>
      </c>
      <c r="D7553" s="111">
        <f t="shared" ca="1" si="1202"/>
        <v>0</v>
      </c>
      <c r="E7553" s="111">
        <f t="shared" ca="1" si="1203"/>
        <v>0</v>
      </c>
      <c r="F7553" s="111">
        <f t="shared" ca="1" si="1204"/>
        <v>0</v>
      </c>
      <c r="G7553" s="111">
        <f t="shared" ca="1" si="1206"/>
        <v>2.3898179040946212</v>
      </c>
    </row>
    <row r="7554" spans="2:8" ht="21" customHeight="1" x14ac:dyDescent="0.25">
      <c r="B7554" s="111">
        <f t="shared" ca="1" si="1200"/>
        <v>1.9151837192243548</v>
      </c>
      <c r="C7554" s="111">
        <f t="shared" ca="1" si="1201"/>
        <v>0.59164703436287525</v>
      </c>
      <c r="D7554" s="111">
        <f t="shared" ca="1" si="1202"/>
        <v>0</v>
      </c>
      <c r="E7554" s="111">
        <f t="shared" ca="1" si="1203"/>
        <v>0</v>
      </c>
      <c r="F7554" s="111">
        <f t="shared" ca="1" si="1204"/>
        <v>0</v>
      </c>
      <c r="G7554" s="111">
        <f t="shared" ca="1" si="1206"/>
        <v>2.5068307535872298</v>
      </c>
    </row>
    <row r="7555" spans="2:8" ht="21" customHeight="1" x14ac:dyDescent="0.25">
      <c r="B7555" s="111">
        <f t="shared" ca="1" si="1200"/>
        <v>2.854080115036763</v>
      </c>
      <c r="C7555" s="111">
        <f t="shared" ca="1" si="1201"/>
        <v>0</v>
      </c>
      <c r="D7555" s="111">
        <f t="shared" ca="1" si="1202"/>
        <v>0</v>
      </c>
      <c r="E7555" s="111">
        <f t="shared" ca="1" si="1203"/>
        <v>0</v>
      </c>
      <c r="F7555" s="111">
        <f t="shared" ca="1" si="1204"/>
        <v>0.80009598278456495</v>
      </c>
      <c r="G7555" s="111">
        <f t="shared" ca="1" si="1206"/>
        <v>3.654176097821328</v>
      </c>
    </row>
    <row r="7556" spans="2:8" ht="21" customHeight="1" x14ac:dyDescent="0.25">
      <c r="B7556" s="111">
        <f t="shared" ca="1" si="1200"/>
        <v>3.3473013609753179</v>
      </c>
      <c r="C7556" s="111">
        <f t="shared" ca="1" si="1201"/>
        <v>0</v>
      </c>
      <c r="D7556" s="111">
        <f t="shared" ca="1" si="1202"/>
        <v>0.95915182345901051</v>
      </c>
      <c r="E7556" s="111">
        <f t="shared" ca="1" si="1203"/>
        <v>0</v>
      </c>
      <c r="F7556" s="111">
        <f t="shared" ca="1" si="1204"/>
        <v>0</v>
      </c>
      <c r="G7556" s="111">
        <f t="shared" ca="1" si="1206"/>
        <v>4.3064531844343286</v>
      </c>
    </row>
    <row r="7557" spans="2:8" ht="21" customHeight="1" x14ac:dyDescent="0.25">
      <c r="B7557" s="111">
        <f t="shared" ca="1" si="1200"/>
        <v>2.1183630906287476</v>
      </c>
      <c r="C7557" s="111">
        <f t="shared" ca="1" si="1201"/>
        <v>0</v>
      </c>
      <c r="D7557" s="111">
        <f t="shared" ca="1" si="1202"/>
        <v>0</v>
      </c>
      <c r="E7557" s="111">
        <f t="shared" ca="1" si="1203"/>
        <v>0</v>
      </c>
      <c r="F7557" s="111">
        <f t="shared" ca="1" si="1204"/>
        <v>0</v>
      </c>
      <c r="G7557" s="111">
        <f t="shared" ca="1" si="1206"/>
        <v>2.1183630906287476</v>
      </c>
      <c r="H7557" s="111"/>
    </row>
    <row r="7558" spans="2:8" ht="21" customHeight="1" x14ac:dyDescent="0.25">
      <c r="B7558" s="111">
        <f t="shared" ca="1" si="1200"/>
        <v>2.5174062495025828</v>
      </c>
      <c r="C7558" s="111">
        <f t="shared" ca="1" si="1201"/>
        <v>0</v>
      </c>
      <c r="D7558" s="111">
        <f t="shared" ca="1" si="1202"/>
        <v>0</v>
      </c>
      <c r="E7558" s="111">
        <f t="shared" ca="1" si="1203"/>
        <v>0</v>
      </c>
      <c r="F7558" s="111">
        <f t="shared" ca="1" si="1204"/>
        <v>0</v>
      </c>
      <c r="G7558" s="111">
        <f t="shared" ca="1" si="1206"/>
        <v>2.5174062495025828</v>
      </c>
    </row>
    <row r="7559" spans="2:8" ht="21" customHeight="1" x14ac:dyDescent="0.25">
      <c r="B7559" s="111">
        <f t="shared" ca="1" si="1200"/>
        <v>3.221163805759752</v>
      </c>
      <c r="C7559" s="111">
        <f t="shared" ca="1" si="1201"/>
        <v>0.40188649557081407</v>
      </c>
      <c r="D7559" s="111">
        <f t="shared" ca="1" si="1202"/>
        <v>0</v>
      </c>
      <c r="E7559" s="111">
        <f t="shared" ca="1" si="1203"/>
        <v>0</v>
      </c>
      <c r="F7559" s="111">
        <f t="shared" ca="1" si="1204"/>
        <v>0</v>
      </c>
      <c r="G7559" s="111">
        <f t="shared" ca="1" si="1206"/>
        <v>3.6230503013305659</v>
      </c>
    </row>
    <row r="7560" spans="2:8" ht="21" customHeight="1" x14ac:dyDescent="0.25">
      <c r="B7560" s="111">
        <f t="shared" ca="1" si="1200"/>
        <v>3.0050183160628667</v>
      </c>
      <c r="C7560" s="111">
        <f t="shared" ca="1" si="1201"/>
        <v>0.41793620542856885</v>
      </c>
      <c r="D7560" s="111">
        <f t="shared" ca="1" si="1202"/>
        <v>0</v>
      </c>
      <c r="E7560" s="111">
        <f t="shared" ca="1" si="1203"/>
        <v>0</v>
      </c>
      <c r="F7560" s="111">
        <f t="shared" ca="1" si="1204"/>
        <v>0</v>
      </c>
      <c r="G7560" s="111">
        <f t="shared" ca="1" si="1206"/>
        <v>3.4229545214914356</v>
      </c>
    </row>
    <row r="7561" spans="2:8" ht="21" customHeight="1" x14ac:dyDescent="0.25">
      <c r="B7561" s="111">
        <f t="shared" ca="1" si="1200"/>
        <v>1.5578279761761356</v>
      </c>
      <c r="C7561" s="111">
        <f t="shared" ca="1" si="1201"/>
        <v>0.50312132270048382</v>
      </c>
      <c r="D7561" s="111">
        <f t="shared" ca="1" si="1202"/>
        <v>0</v>
      </c>
      <c r="E7561" s="111">
        <f t="shared" ca="1" si="1203"/>
        <v>0</v>
      </c>
      <c r="F7561" s="111">
        <f t="shared" ca="1" si="1204"/>
        <v>0</v>
      </c>
      <c r="G7561" s="111">
        <f t="shared" ca="1" si="1206"/>
        <v>2.0609492988766194</v>
      </c>
    </row>
    <row r="7562" spans="2:8" ht="21" customHeight="1" x14ac:dyDescent="0.25">
      <c r="B7562" s="111">
        <f t="shared" ca="1" si="1200"/>
        <v>1.6792570011641823</v>
      </c>
      <c r="C7562" s="111">
        <f t="shared" ca="1" si="1201"/>
        <v>0</v>
      </c>
      <c r="D7562" s="111">
        <f t="shared" ca="1" si="1202"/>
        <v>1.2673180515999063</v>
      </c>
      <c r="E7562" s="111">
        <f t="shared" ca="1" si="1203"/>
        <v>0</v>
      </c>
      <c r="F7562" s="111">
        <f t="shared" ca="1" si="1204"/>
        <v>0</v>
      </c>
      <c r="G7562" s="111">
        <f t="shared" ca="1" si="1206"/>
        <v>2.9465750527640884</v>
      </c>
    </row>
    <row r="7563" spans="2:8" ht="21" customHeight="1" x14ac:dyDescent="0.25">
      <c r="B7563" s="111">
        <f t="shared" ca="1" si="1200"/>
        <v>2.3230702127835658</v>
      </c>
      <c r="C7563" s="111">
        <f t="shared" ca="1" si="1201"/>
        <v>0.41411663410212973</v>
      </c>
      <c r="D7563" s="111">
        <f t="shared" ca="1" si="1202"/>
        <v>0</v>
      </c>
      <c r="E7563" s="111">
        <f t="shared" ca="1" si="1203"/>
        <v>0</v>
      </c>
      <c r="F7563" s="111">
        <f t="shared" ca="1" si="1204"/>
        <v>0</v>
      </c>
      <c r="G7563" s="111">
        <f t="shared" ca="1" si="1206"/>
        <v>2.7371868468856957</v>
      </c>
    </row>
    <row r="7564" spans="2:8" ht="21" customHeight="1" x14ac:dyDescent="0.25">
      <c r="B7564" s="111">
        <f t="shared" ca="1" si="1200"/>
        <v>2.9051066647096553</v>
      </c>
      <c r="C7564" s="111">
        <f t="shared" ca="1" si="1201"/>
        <v>0</v>
      </c>
      <c r="D7564" s="111">
        <f t="shared" ca="1" si="1202"/>
        <v>0</v>
      </c>
      <c r="E7564" s="111">
        <f t="shared" ca="1" si="1203"/>
        <v>0</v>
      </c>
      <c r="F7564" s="111">
        <f t="shared" ca="1" si="1204"/>
        <v>0</v>
      </c>
      <c r="G7564" s="111">
        <f t="shared" ca="1" si="1206"/>
        <v>2.9051066647096553</v>
      </c>
      <c r="H7564" s="111"/>
    </row>
    <row r="7565" spans="2:8" ht="21" customHeight="1" x14ac:dyDescent="0.25">
      <c r="B7565" s="111">
        <f t="shared" ca="1" si="1200"/>
        <v>2.3457465728221907</v>
      </c>
      <c r="C7565" s="111">
        <f t="shared" ca="1" si="1201"/>
        <v>0</v>
      </c>
      <c r="D7565" s="111">
        <f t="shared" ca="1" si="1202"/>
        <v>1.2200788894126664</v>
      </c>
      <c r="E7565" s="111">
        <f t="shared" ca="1" si="1203"/>
        <v>0</v>
      </c>
      <c r="F7565" s="111">
        <f t="shared" ca="1" si="1204"/>
        <v>0</v>
      </c>
      <c r="G7565" s="111">
        <f t="shared" ca="1" si="1206"/>
        <v>3.5658254622348569</v>
      </c>
    </row>
    <row r="7566" spans="2:8" ht="21" customHeight="1" x14ac:dyDescent="0.25">
      <c r="B7566" s="111">
        <f t="shared" ref="B7566:B7629" ca="1" si="1210">maxs1-mins1*RAND()</f>
        <v>2.5510700549480791</v>
      </c>
      <c r="C7566" s="111">
        <f t="shared" ref="C7566:C7629" ca="1" si="1211">IF(RAND()&lt;0.5,maxs2-mins2*RAND(),0)</f>
        <v>0</v>
      </c>
      <c r="D7566" s="111">
        <f t="shared" ref="D7566:D7629" ca="1" si="1212">IF(RAND()&lt;0.14,maxs3-mins3*RAND(),0)</f>
        <v>0</v>
      </c>
      <c r="E7566" s="111">
        <f t="shared" ref="E7566:E7629" ca="1" si="1213">IF(RAND()&lt;0.07,maxs4-mins4*RAND(),0)</f>
        <v>0.71017388908129186</v>
      </c>
      <c r="F7566" s="111">
        <f t="shared" ref="F7566:F7629" ca="1" si="1214">IF(RAND()&lt;0.05,maxs5-mins5*RAND(),0)</f>
        <v>0</v>
      </c>
      <c r="G7566" s="111">
        <f t="shared" ca="1" si="1206"/>
        <v>3.261243944029371</v>
      </c>
    </row>
    <row r="7567" spans="2:8" ht="21" customHeight="1" x14ac:dyDescent="0.25">
      <c r="B7567" s="111">
        <f t="shared" ca="1" si="1210"/>
        <v>1.5638686634552439</v>
      </c>
      <c r="C7567" s="111">
        <f t="shared" ca="1" si="1211"/>
        <v>0.42967853423340419</v>
      </c>
      <c r="D7567" s="111">
        <f t="shared" ca="1" si="1212"/>
        <v>0</v>
      </c>
      <c r="E7567" s="111">
        <f t="shared" ca="1" si="1213"/>
        <v>0</v>
      </c>
      <c r="F7567" s="111">
        <f t="shared" ca="1" si="1214"/>
        <v>0</v>
      </c>
      <c r="G7567" s="111">
        <f t="shared" ca="1" si="1206"/>
        <v>1.9935471976886481</v>
      </c>
    </row>
    <row r="7568" spans="2:8" ht="21" customHeight="1" x14ac:dyDescent="0.25">
      <c r="B7568" s="111">
        <f t="shared" ca="1" si="1210"/>
        <v>2.7451400619077688</v>
      </c>
      <c r="C7568" s="111">
        <f t="shared" ca="1" si="1211"/>
        <v>0</v>
      </c>
      <c r="D7568" s="111">
        <f t="shared" ca="1" si="1212"/>
        <v>0</v>
      </c>
      <c r="E7568" s="111">
        <f t="shared" ca="1" si="1213"/>
        <v>0</v>
      </c>
      <c r="F7568" s="111">
        <f t="shared" ca="1" si="1214"/>
        <v>0</v>
      </c>
      <c r="G7568" s="111">
        <f t="shared" ca="1" si="1206"/>
        <v>2.7451400619077688</v>
      </c>
    </row>
    <row r="7569" spans="2:9" ht="21" customHeight="1" x14ac:dyDescent="0.25">
      <c r="B7569" s="111">
        <f t="shared" ca="1" si="1210"/>
        <v>3.2485125004269033</v>
      </c>
      <c r="C7569" s="111">
        <f t="shared" ca="1" si="1211"/>
        <v>0</v>
      </c>
      <c r="D7569" s="111">
        <f t="shared" ca="1" si="1212"/>
        <v>0</v>
      </c>
      <c r="E7569" s="111">
        <f t="shared" ca="1" si="1213"/>
        <v>0</v>
      </c>
      <c r="F7569" s="111">
        <f t="shared" ca="1" si="1214"/>
        <v>0</v>
      </c>
      <c r="G7569" s="111">
        <f t="shared" ca="1" si="1206"/>
        <v>3.2485125004269033</v>
      </c>
    </row>
    <row r="7570" spans="2:9" ht="21" customHeight="1" x14ac:dyDescent="0.25">
      <c r="B7570" s="111">
        <f t="shared" ca="1" si="1210"/>
        <v>2.0402270827710742</v>
      </c>
      <c r="C7570" s="111">
        <f t="shared" ca="1" si="1211"/>
        <v>0.50110724881741331</v>
      </c>
      <c r="D7570" s="111">
        <f t="shared" ca="1" si="1212"/>
        <v>0</v>
      </c>
      <c r="E7570" s="111">
        <f t="shared" ca="1" si="1213"/>
        <v>0</v>
      </c>
      <c r="F7570" s="111">
        <f t="shared" ca="1" si="1214"/>
        <v>0</v>
      </c>
      <c r="G7570" s="111">
        <f t="shared" ca="1" si="1206"/>
        <v>2.5413343315884873</v>
      </c>
    </row>
    <row r="7571" spans="2:9" ht="21" customHeight="1" x14ac:dyDescent="0.25">
      <c r="B7571" s="111">
        <f t="shared" ca="1" si="1210"/>
        <v>2.5783616415655337</v>
      </c>
      <c r="C7571" s="111">
        <f t="shared" ca="1" si="1211"/>
        <v>0.47733316490035327</v>
      </c>
      <c r="D7571" s="111">
        <f t="shared" ca="1" si="1212"/>
        <v>0</v>
      </c>
      <c r="E7571" s="111">
        <f t="shared" ca="1" si="1213"/>
        <v>0</v>
      </c>
      <c r="F7571" s="111">
        <f t="shared" ca="1" si="1214"/>
        <v>0</v>
      </c>
      <c r="G7571" s="111">
        <f t="shared" ca="1" si="1206"/>
        <v>3.0556948064658869</v>
      </c>
      <c r="H7571" s="111"/>
    </row>
    <row r="7572" spans="2:9" ht="21" customHeight="1" x14ac:dyDescent="0.25">
      <c r="B7572" s="111">
        <f t="shared" ca="1" si="1210"/>
        <v>3.0622162886660802</v>
      </c>
      <c r="C7572" s="111">
        <f t="shared" ca="1" si="1211"/>
        <v>0.42060858801584305</v>
      </c>
      <c r="D7572" s="111">
        <f t="shared" ca="1" si="1212"/>
        <v>0</v>
      </c>
      <c r="E7572" s="111">
        <f t="shared" ca="1" si="1213"/>
        <v>0</v>
      </c>
      <c r="F7572" s="111">
        <f t="shared" ca="1" si="1214"/>
        <v>0</v>
      </c>
      <c r="G7572" s="111">
        <f t="shared" ca="1" si="1206"/>
        <v>3.4828248766819234</v>
      </c>
    </row>
    <row r="7573" spans="2:9" ht="21" customHeight="1" x14ac:dyDescent="0.25">
      <c r="B7573" s="111">
        <f t="shared" ca="1" si="1210"/>
        <v>3.0360785068660006</v>
      </c>
      <c r="C7573" s="111">
        <f t="shared" ca="1" si="1211"/>
        <v>0</v>
      </c>
      <c r="D7573" s="111">
        <f t="shared" ca="1" si="1212"/>
        <v>0.8720651166706157</v>
      </c>
      <c r="E7573" s="111">
        <f t="shared" ca="1" si="1213"/>
        <v>0</v>
      </c>
      <c r="F7573" s="111">
        <f t="shared" ca="1" si="1214"/>
        <v>0</v>
      </c>
      <c r="G7573" s="111">
        <f t="shared" ca="1" si="1206"/>
        <v>3.908143623536616</v>
      </c>
      <c r="I7573" s="111">
        <f t="shared" ref="I7573" ca="1" si="1215">SUM(G7544:G7573)</f>
        <v>88.252572763715406</v>
      </c>
    </row>
    <row r="7574" spans="2:9" ht="21" customHeight="1" x14ac:dyDescent="0.25">
      <c r="B7574" s="111">
        <f t="shared" ca="1" si="1210"/>
        <v>2.3262413717837997</v>
      </c>
      <c r="C7574" s="111">
        <f t="shared" ca="1" si="1211"/>
        <v>0.47623901210937747</v>
      </c>
      <c r="D7574" s="111">
        <f t="shared" ca="1" si="1212"/>
        <v>0</v>
      </c>
      <c r="E7574" s="111">
        <f t="shared" ca="1" si="1213"/>
        <v>0</v>
      </c>
      <c r="F7574" s="111">
        <f t="shared" ca="1" si="1214"/>
        <v>0</v>
      </c>
      <c r="G7574" s="111">
        <f t="shared" ca="1" si="1206"/>
        <v>2.8024803838931773</v>
      </c>
    </row>
    <row r="7575" spans="2:9" ht="21" customHeight="1" x14ac:dyDescent="0.25">
      <c r="B7575" s="111">
        <f t="shared" ca="1" si="1210"/>
        <v>2.9748019447935681</v>
      </c>
      <c r="C7575" s="111">
        <f t="shared" ca="1" si="1211"/>
        <v>0.5244209440131653</v>
      </c>
      <c r="D7575" s="111">
        <f t="shared" ca="1" si="1212"/>
        <v>0</v>
      </c>
      <c r="E7575" s="111">
        <f t="shared" ca="1" si="1213"/>
        <v>0</v>
      </c>
      <c r="F7575" s="111">
        <f t="shared" ca="1" si="1214"/>
        <v>0</v>
      </c>
      <c r="G7575" s="111">
        <f t="shared" ca="1" si="1206"/>
        <v>3.4992228888067336</v>
      </c>
    </row>
    <row r="7576" spans="2:9" ht="21" customHeight="1" x14ac:dyDescent="0.25">
      <c r="B7576" s="111">
        <f t="shared" ca="1" si="1210"/>
        <v>3.0267722106734305</v>
      </c>
      <c r="C7576" s="111">
        <f t="shared" ca="1" si="1211"/>
        <v>0.4325884058049182</v>
      </c>
      <c r="D7576" s="111">
        <f t="shared" ca="1" si="1212"/>
        <v>0</v>
      </c>
      <c r="E7576" s="111">
        <f t="shared" ca="1" si="1213"/>
        <v>0</v>
      </c>
      <c r="F7576" s="111">
        <f t="shared" ca="1" si="1214"/>
        <v>0</v>
      </c>
      <c r="G7576" s="111">
        <f t="shared" ca="1" si="1206"/>
        <v>3.4593606164783486</v>
      </c>
    </row>
    <row r="7577" spans="2:9" ht="21" customHeight="1" x14ac:dyDescent="0.25">
      <c r="B7577" s="111">
        <f t="shared" ca="1" si="1210"/>
        <v>2.823383446839598</v>
      </c>
      <c r="C7577" s="111">
        <f t="shared" ca="1" si="1211"/>
        <v>0.53957892000575802</v>
      </c>
      <c r="D7577" s="111">
        <f t="shared" ca="1" si="1212"/>
        <v>0</v>
      </c>
      <c r="E7577" s="111">
        <f t="shared" ca="1" si="1213"/>
        <v>0</v>
      </c>
      <c r="F7577" s="111">
        <f t="shared" ca="1" si="1214"/>
        <v>0.61895920633525559</v>
      </c>
      <c r="G7577" s="111">
        <f t="shared" ca="1" si="1206"/>
        <v>3.9819215731806112</v>
      </c>
    </row>
    <row r="7578" spans="2:9" ht="21" customHeight="1" x14ac:dyDescent="0.25">
      <c r="B7578" s="111">
        <f t="shared" ca="1" si="1210"/>
        <v>2.1776068948751721</v>
      </c>
      <c r="C7578" s="111">
        <f t="shared" ca="1" si="1211"/>
        <v>0.47437658335226174</v>
      </c>
      <c r="D7578" s="111">
        <f t="shared" ca="1" si="1212"/>
        <v>0</v>
      </c>
      <c r="E7578" s="111">
        <f t="shared" ca="1" si="1213"/>
        <v>0</v>
      </c>
      <c r="F7578" s="111">
        <f t="shared" ca="1" si="1214"/>
        <v>0</v>
      </c>
      <c r="G7578" s="111">
        <f t="shared" ref="G7578:G7641" ca="1" si="1216">SUM(B7578:F7578)</f>
        <v>2.6519834782274341</v>
      </c>
    </row>
    <row r="7579" spans="2:9" ht="21" customHeight="1" x14ac:dyDescent="0.25">
      <c r="B7579" s="111">
        <f t="shared" ca="1" si="1210"/>
        <v>2.6190363451661209</v>
      </c>
      <c r="C7579" s="111">
        <f t="shared" ca="1" si="1211"/>
        <v>0.45491851162373953</v>
      </c>
      <c r="D7579" s="111">
        <f t="shared" ca="1" si="1212"/>
        <v>0</v>
      </c>
      <c r="E7579" s="111">
        <f t="shared" ca="1" si="1213"/>
        <v>0</v>
      </c>
      <c r="F7579" s="111">
        <f t="shared" ca="1" si="1214"/>
        <v>0</v>
      </c>
      <c r="G7579" s="111">
        <f t="shared" ca="1" si="1216"/>
        <v>3.0739548567898605</v>
      </c>
    </row>
    <row r="7580" spans="2:9" ht="21" customHeight="1" x14ac:dyDescent="0.25">
      <c r="B7580" s="111">
        <f t="shared" ca="1" si="1210"/>
        <v>1.6136929113455984</v>
      </c>
      <c r="C7580" s="111">
        <f t="shared" ca="1" si="1211"/>
        <v>0</v>
      </c>
      <c r="D7580" s="111">
        <f t="shared" ca="1" si="1212"/>
        <v>0.77904737438509875</v>
      </c>
      <c r="E7580" s="111">
        <f t="shared" ca="1" si="1213"/>
        <v>0</v>
      </c>
      <c r="F7580" s="111">
        <f t="shared" ca="1" si="1214"/>
        <v>0</v>
      </c>
      <c r="G7580" s="111">
        <f t="shared" ca="1" si="1216"/>
        <v>2.3927402857306972</v>
      </c>
      <c r="H7580" s="111">
        <f t="shared" ref="H7580" ca="1" si="1217">SUM(G7574:G7580)</f>
        <v>21.861664083106859</v>
      </c>
    </row>
    <row r="7581" spans="2:9" ht="21" customHeight="1" x14ac:dyDescent="0.25">
      <c r="B7581" s="111">
        <f t="shared" ca="1" si="1210"/>
        <v>2.2165810679098357</v>
      </c>
      <c r="C7581" s="111">
        <f t="shared" ca="1" si="1211"/>
        <v>0.5792976075081403</v>
      </c>
      <c r="D7581" s="111">
        <f t="shared" ca="1" si="1212"/>
        <v>0</v>
      </c>
      <c r="E7581" s="111">
        <f t="shared" ca="1" si="1213"/>
        <v>0</v>
      </c>
      <c r="F7581" s="111">
        <f t="shared" ca="1" si="1214"/>
        <v>0</v>
      </c>
      <c r="G7581" s="111">
        <f t="shared" ca="1" si="1216"/>
        <v>2.7958786754179759</v>
      </c>
    </row>
    <row r="7582" spans="2:9" ht="21" customHeight="1" x14ac:dyDescent="0.25">
      <c r="B7582" s="111">
        <f t="shared" ca="1" si="1210"/>
        <v>2.1394856960663322</v>
      </c>
      <c r="C7582" s="111">
        <f t="shared" ca="1" si="1211"/>
        <v>0.40964908714114889</v>
      </c>
      <c r="D7582" s="111">
        <f t="shared" ca="1" si="1212"/>
        <v>0</v>
      </c>
      <c r="E7582" s="111">
        <f t="shared" ca="1" si="1213"/>
        <v>0</v>
      </c>
      <c r="F7582" s="111">
        <f t="shared" ca="1" si="1214"/>
        <v>0.84218052331016291</v>
      </c>
      <c r="G7582" s="111">
        <f t="shared" ca="1" si="1216"/>
        <v>3.3913153065176438</v>
      </c>
    </row>
    <row r="7583" spans="2:9" ht="21" customHeight="1" x14ac:dyDescent="0.25">
      <c r="B7583" s="111">
        <f t="shared" ca="1" si="1210"/>
        <v>3.0635362154938335</v>
      </c>
      <c r="C7583" s="111">
        <f t="shared" ca="1" si="1211"/>
        <v>0</v>
      </c>
      <c r="D7583" s="111">
        <f t="shared" ca="1" si="1212"/>
        <v>1.0226357130114028</v>
      </c>
      <c r="E7583" s="111">
        <f t="shared" ca="1" si="1213"/>
        <v>0</v>
      </c>
      <c r="F7583" s="111">
        <f t="shared" ca="1" si="1214"/>
        <v>0</v>
      </c>
      <c r="G7583" s="111">
        <f t="shared" ca="1" si="1216"/>
        <v>4.0861719285052365</v>
      </c>
    </row>
    <row r="7584" spans="2:9" ht="21" customHeight="1" x14ac:dyDescent="0.25">
      <c r="B7584" s="111">
        <f t="shared" ca="1" si="1210"/>
        <v>2.2989936850264892</v>
      </c>
      <c r="C7584" s="111">
        <f t="shared" ca="1" si="1211"/>
        <v>0</v>
      </c>
      <c r="D7584" s="111">
        <f t="shared" ca="1" si="1212"/>
        <v>0</v>
      </c>
      <c r="E7584" s="111">
        <f t="shared" ca="1" si="1213"/>
        <v>0</v>
      </c>
      <c r="F7584" s="111">
        <f t="shared" ca="1" si="1214"/>
        <v>0</v>
      </c>
      <c r="G7584" s="111">
        <f t="shared" ca="1" si="1216"/>
        <v>2.2989936850264892</v>
      </c>
    </row>
    <row r="7585" spans="2:8" ht="21" customHeight="1" x14ac:dyDescent="0.25">
      <c r="B7585" s="111">
        <f t="shared" ca="1" si="1210"/>
        <v>2.3434003596857949</v>
      </c>
      <c r="C7585" s="111">
        <f t="shared" ca="1" si="1211"/>
        <v>0.56958538869651987</v>
      </c>
      <c r="D7585" s="111">
        <f t="shared" ca="1" si="1212"/>
        <v>0</v>
      </c>
      <c r="E7585" s="111">
        <f t="shared" ca="1" si="1213"/>
        <v>0</v>
      </c>
      <c r="F7585" s="111">
        <f t="shared" ca="1" si="1214"/>
        <v>0</v>
      </c>
      <c r="G7585" s="111">
        <f t="shared" ca="1" si="1216"/>
        <v>2.9129857483823147</v>
      </c>
    </row>
    <row r="7586" spans="2:8" ht="21" customHeight="1" x14ac:dyDescent="0.25">
      <c r="B7586" s="111">
        <f t="shared" ca="1" si="1210"/>
        <v>2.3111779378409589</v>
      </c>
      <c r="C7586" s="111">
        <f t="shared" ca="1" si="1211"/>
        <v>0.41196061086456748</v>
      </c>
      <c r="D7586" s="111">
        <f t="shared" ca="1" si="1212"/>
        <v>0.71737176286393156</v>
      </c>
      <c r="E7586" s="111">
        <f t="shared" ca="1" si="1213"/>
        <v>0</v>
      </c>
      <c r="F7586" s="111">
        <f t="shared" ca="1" si="1214"/>
        <v>0</v>
      </c>
      <c r="G7586" s="111">
        <f t="shared" ca="1" si="1216"/>
        <v>3.440510311569458</v>
      </c>
    </row>
    <row r="7587" spans="2:8" ht="21" customHeight="1" x14ac:dyDescent="0.25">
      <c r="B7587" s="111">
        <f t="shared" ca="1" si="1210"/>
        <v>1.5098731303821473</v>
      </c>
      <c r="C7587" s="111">
        <f t="shared" ca="1" si="1211"/>
        <v>0</v>
      </c>
      <c r="D7587" s="111">
        <f t="shared" ca="1" si="1212"/>
        <v>0</v>
      </c>
      <c r="E7587" s="111">
        <f t="shared" ca="1" si="1213"/>
        <v>0.82959589181701887</v>
      </c>
      <c r="F7587" s="111">
        <f t="shared" ca="1" si="1214"/>
        <v>0</v>
      </c>
      <c r="G7587" s="111">
        <f t="shared" ca="1" si="1216"/>
        <v>2.3394690221991663</v>
      </c>
      <c r="H7587" s="111"/>
    </row>
    <row r="7588" spans="2:8" ht="21" customHeight="1" x14ac:dyDescent="0.25">
      <c r="B7588" s="111">
        <f t="shared" ca="1" si="1210"/>
        <v>2.1282320815134859</v>
      </c>
      <c r="C7588" s="111">
        <f t="shared" ca="1" si="1211"/>
        <v>0</v>
      </c>
      <c r="D7588" s="111">
        <f t="shared" ca="1" si="1212"/>
        <v>0.67434301632881433</v>
      </c>
      <c r="E7588" s="111">
        <f t="shared" ca="1" si="1213"/>
        <v>0</v>
      </c>
      <c r="F7588" s="111">
        <f t="shared" ca="1" si="1214"/>
        <v>0</v>
      </c>
      <c r="G7588" s="111">
        <f t="shared" ca="1" si="1216"/>
        <v>2.8025750978423001</v>
      </c>
    </row>
    <row r="7589" spans="2:8" ht="21" customHeight="1" x14ac:dyDescent="0.25">
      <c r="B7589" s="111">
        <f t="shared" ca="1" si="1210"/>
        <v>2.1893726668139983</v>
      </c>
      <c r="C7589" s="111">
        <f t="shared" ca="1" si="1211"/>
        <v>0</v>
      </c>
      <c r="D7589" s="111">
        <f t="shared" ca="1" si="1212"/>
        <v>0</v>
      </c>
      <c r="E7589" s="111">
        <f t="shared" ca="1" si="1213"/>
        <v>0</v>
      </c>
      <c r="F7589" s="111">
        <f t="shared" ca="1" si="1214"/>
        <v>0</v>
      </c>
      <c r="G7589" s="111">
        <f t="shared" ca="1" si="1216"/>
        <v>2.1893726668139983</v>
      </c>
    </row>
    <row r="7590" spans="2:8" ht="21" customHeight="1" x14ac:dyDescent="0.25">
      <c r="B7590" s="111">
        <f t="shared" ca="1" si="1210"/>
        <v>2.4107651866424309</v>
      </c>
      <c r="C7590" s="111">
        <f t="shared" ca="1" si="1211"/>
        <v>0</v>
      </c>
      <c r="D7590" s="111">
        <f t="shared" ca="1" si="1212"/>
        <v>0</v>
      </c>
      <c r="E7590" s="111">
        <f t="shared" ca="1" si="1213"/>
        <v>0</v>
      </c>
      <c r="F7590" s="111">
        <f t="shared" ca="1" si="1214"/>
        <v>0</v>
      </c>
      <c r="G7590" s="111">
        <f t="shared" ca="1" si="1216"/>
        <v>2.4107651866424309</v>
      </c>
    </row>
    <row r="7591" spans="2:8" ht="21" customHeight="1" x14ac:dyDescent="0.25">
      <c r="B7591" s="111">
        <f t="shared" ca="1" si="1210"/>
        <v>3.378854690598005</v>
      </c>
      <c r="C7591" s="111">
        <f t="shared" ca="1" si="1211"/>
        <v>0.47785694929826444</v>
      </c>
      <c r="D7591" s="111">
        <f t="shared" ca="1" si="1212"/>
        <v>0</v>
      </c>
      <c r="E7591" s="111">
        <f t="shared" ca="1" si="1213"/>
        <v>0</v>
      </c>
      <c r="F7591" s="111">
        <f t="shared" ca="1" si="1214"/>
        <v>0</v>
      </c>
      <c r="G7591" s="111">
        <f t="shared" ca="1" si="1216"/>
        <v>3.8567116398962695</v>
      </c>
    </row>
    <row r="7592" spans="2:8" ht="21" customHeight="1" x14ac:dyDescent="0.25">
      <c r="B7592" s="111">
        <f t="shared" ca="1" si="1210"/>
        <v>3.0643129531678581</v>
      </c>
      <c r="C7592" s="111">
        <f t="shared" ca="1" si="1211"/>
        <v>0</v>
      </c>
      <c r="D7592" s="111">
        <f t="shared" ca="1" si="1212"/>
        <v>0</v>
      </c>
      <c r="E7592" s="111">
        <f t="shared" ca="1" si="1213"/>
        <v>0</v>
      </c>
      <c r="F7592" s="111">
        <f t="shared" ca="1" si="1214"/>
        <v>0</v>
      </c>
      <c r="G7592" s="111">
        <f t="shared" ca="1" si="1216"/>
        <v>3.0643129531678581</v>
      </c>
    </row>
    <row r="7593" spans="2:8" ht="21" customHeight="1" x14ac:dyDescent="0.25">
      <c r="B7593" s="111">
        <f t="shared" ca="1" si="1210"/>
        <v>2.6110146398741327</v>
      </c>
      <c r="C7593" s="111">
        <f t="shared" ca="1" si="1211"/>
        <v>0.45191374257850814</v>
      </c>
      <c r="D7593" s="111">
        <f t="shared" ca="1" si="1212"/>
        <v>0</v>
      </c>
      <c r="E7593" s="111">
        <f t="shared" ca="1" si="1213"/>
        <v>0</v>
      </c>
      <c r="F7593" s="111">
        <f t="shared" ca="1" si="1214"/>
        <v>0</v>
      </c>
      <c r="G7593" s="111">
        <f t="shared" ca="1" si="1216"/>
        <v>3.062928382452641</v>
      </c>
    </row>
    <row r="7594" spans="2:8" ht="21" customHeight="1" x14ac:dyDescent="0.25">
      <c r="B7594" s="111">
        <f t="shared" ca="1" si="1210"/>
        <v>2.1161932310279177</v>
      </c>
      <c r="C7594" s="111">
        <f t="shared" ca="1" si="1211"/>
        <v>0.47598193819789969</v>
      </c>
      <c r="D7594" s="111">
        <f t="shared" ca="1" si="1212"/>
        <v>0</v>
      </c>
      <c r="E7594" s="111">
        <f t="shared" ca="1" si="1213"/>
        <v>0</v>
      </c>
      <c r="F7594" s="111">
        <f t="shared" ca="1" si="1214"/>
        <v>0</v>
      </c>
      <c r="G7594" s="111">
        <f t="shared" ca="1" si="1216"/>
        <v>2.5921751692258175</v>
      </c>
      <c r="H7594" s="111"/>
    </row>
    <row r="7595" spans="2:8" ht="21" customHeight="1" x14ac:dyDescent="0.25">
      <c r="B7595" s="111">
        <f t="shared" ca="1" si="1210"/>
        <v>1.8240510641402723</v>
      </c>
      <c r="C7595" s="111">
        <f t="shared" ca="1" si="1211"/>
        <v>0.56581036330263923</v>
      </c>
      <c r="D7595" s="111">
        <f t="shared" ca="1" si="1212"/>
        <v>0</v>
      </c>
      <c r="E7595" s="111">
        <f t="shared" ca="1" si="1213"/>
        <v>0</v>
      </c>
      <c r="F7595" s="111">
        <f t="shared" ca="1" si="1214"/>
        <v>0</v>
      </c>
      <c r="G7595" s="111">
        <f t="shared" ca="1" si="1216"/>
        <v>2.3898614274429115</v>
      </c>
    </row>
    <row r="7596" spans="2:8" ht="21" customHeight="1" x14ac:dyDescent="0.25">
      <c r="B7596" s="111">
        <f t="shared" ca="1" si="1210"/>
        <v>2.5748264467645954</v>
      </c>
      <c r="C7596" s="111">
        <f t="shared" ca="1" si="1211"/>
        <v>0.45138210832114156</v>
      </c>
      <c r="D7596" s="111">
        <f t="shared" ca="1" si="1212"/>
        <v>0</v>
      </c>
      <c r="E7596" s="111">
        <f t="shared" ca="1" si="1213"/>
        <v>0</v>
      </c>
      <c r="F7596" s="111">
        <f t="shared" ca="1" si="1214"/>
        <v>0</v>
      </c>
      <c r="G7596" s="111">
        <f t="shared" ca="1" si="1216"/>
        <v>3.0262085550857369</v>
      </c>
    </row>
    <row r="7597" spans="2:8" ht="21" customHeight="1" x14ac:dyDescent="0.25">
      <c r="B7597" s="111">
        <f t="shared" ca="1" si="1210"/>
        <v>1.7382416178900895</v>
      </c>
      <c r="C7597" s="111">
        <f t="shared" ca="1" si="1211"/>
        <v>0.44521341272382886</v>
      </c>
      <c r="D7597" s="111">
        <f t="shared" ca="1" si="1212"/>
        <v>0</v>
      </c>
      <c r="E7597" s="111">
        <f t="shared" ca="1" si="1213"/>
        <v>0.88810686833674213</v>
      </c>
      <c r="F7597" s="111">
        <f t="shared" ca="1" si="1214"/>
        <v>0</v>
      </c>
      <c r="G7597" s="111">
        <f t="shared" ca="1" si="1216"/>
        <v>3.0715618989506606</v>
      </c>
    </row>
    <row r="7598" spans="2:8" ht="21" customHeight="1" x14ac:dyDescent="0.25">
      <c r="B7598" s="111">
        <f t="shared" ca="1" si="1210"/>
        <v>1.9768474903727016</v>
      </c>
      <c r="C7598" s="111">
        <f t="shared" ca="1" si="1211"/>
        <v>0</v>
      </c>
      <c r="D7598" s="111">
        <f t="shared" ca="1" si="1212"/>
        <v>1.4902570499776384</v>
      </c>
      <c r="E7598" s="111">
        <f t="shared" ca="1" si="1213"/>
        <v>0.84428520050469757</v>
      </c>
      <c r="F7598" s="111">
        <f t="shared" ca="1" si="1214"/>
        <v>0</v>
      </c>
      <c r="G7598" s="111">
        <f t="shared" ca="1" si="1216"/>
        <v>4.3113897408550379</v>
      </c>
    </row>
    <row r="7599" spans="2:8" ht="21" customHeight="1" x14ac:dyDescent="0.25">
      <c r="B7599" s="111">
        <f t="shared" ca="1" si="1210"/>
        <v>2.9510834819896026</v>
      </c>
      <c r="C7599" s="111">
        <f t="shared" ca="1" si="1211"/>
        <v>0</v>
      </c>
      <c r="D7599" s="111">
        <f t="shared" ca="1" si="1212"/>
        <v>0</v>
      </c>
      <c r="E7599" s="111">
        <f t="shared" ca="1" si="1213"/>
        <v>0</v>
      </c>
      <c r="F7599" s="111">
        <f t="shared" ca="1" si="1214"/>
        <v>0</v>
      </c>
      <c r="G7599" s="111">
        <f t="shared" ca="1" si="1216"/>
        <v>2.9510834819896026</v>
      </c>
    </row>
    <row r="7600" spans="2:8" ht="21" customHeight="1" x14ac:dyDescent="0.25">
      <c r="B7600" s="111">
        <f t="shared" ca="1" si="1210"/>
        <v>2.1286279620740283</v>
      </c>
      <c r="C7600" s="111">
        <f t="shared" ca="1" si="1211"/>
        <v>0.45748852024423181</v>
      </c>
      <c r="D7600" s="111">
        <f t="shared" ca="1" si="1212"/>
        <v>0</v>
      </c>
      <c r="E7600" s="111">
        <f t="shared" ca="1" si="1213"/>
        <v>0</v>
      </c>
      <c r="F7600" s="111">
        <f t="shared" ca="1" si="1214"/>
        <v>0</v>
      </c>
      <c r="G7600" s="111">
        <f t="shared" ca="1" si="1216"/>
        <v>2.5861164823182601</v>
      </c>
    </row>
    <row r="7601" spans="2:9" ht="21" customHeight="1" x14ac:dyDescent="0.25">
      <c r="B7601" s="111">
        <f t="shared" ca="1" si="1210"/>
        <v>2.3192054031473521</v>
      </c>
      <c r="C7601" s="111">
        <f t="shared" ca="1" si="1211"/>
        <v>0</v>
      </c>
      <c r="D7601" s="111">
        <f t="shared" ca="1" si="1212"/>
        <v>0</v>
      </c>
      <c r="E7601" s="111">
        <f t="shared" ca="1" si="1213"/>
        <v>0</v>
      </c>
      <c r="F7601" s="111">
        <f t="shared" ca="1" si="1214"/>
        <v>0</v>
      </c>
      <c r="G7601" s="111">
        <f t="shared" ca="1" si="1216"/>
        <v>2.3192054031473521</v>
      </c>
      <c r="H7601" s="111"/>
    </row>
    <row r="7602" spans="2:9" ht="21" customHeight="1" x14ac:dyDescent="0.25">
      <c r="B7602" s="111">
        <f t="shared" ca="1" si="1210"/>
        <v>2.4194461915289796</v>
      </c>
      <c r="C7602" s="111">
        <f t="shared" ca="1" si="1211"/>
        <v>0</v>
      </c>
      <c r="D7602" s="111">
        <f t="shared" ca="1" si="1212"/>
        <v>0</v>
      </c>
      <c r="E7602" s="111">
        <f t="shared" ca="1" si="1213"/>
        <v>1.5584023711965387</v>
      </c>
      <c r="F7602" s="111">
        <f t="shared" ca="1" si="1214"/>
        <v>0</v>
      </c>
      <c r="G7602" s="111">
        <f t="shared" ca="1" si="1216"/>
        <v>3.9778485627255185</v>
      </c>
    </row>
    <row r="7603" spans="2:9" ht="21" customHeight="1" x14ac:dyDescent="0.25">
      <c r="B7603" s="111">
        <f t="shared" ca="1" si="1210"/>
        <v>2.2953433282602576</v>
      </c>
      <c r="C7603" s="111">
        <f t="shared" ca="1" si="1211"/>
        <v>0.58858113205755969</v>
      </c>
      <c r="D7603" s="111">
        <f t="shared" ca="1" si="1212"/>
        <v>0</v>
      </c>
      <c r="E7603" s="111">
        <f t="shared" ca="1" si="1213"/>
        <v>0</v>
      </c>
      <c r="F7603" s="111">
        <f t="shared" ca="1" si="1214"/>
        <v>0</v>
      </c>
      <c r="G7603" s="111">
        <f t="shared" ca="1" si="1216"/>
        <v>2.8839244603178171</v>
      </c>
      <c r="I7603" s="111">
        <f t="shared" ref="I7603" ca="1" si="1218">SUM(G7574:G7603)</f>
        <v>90.623029869599335</v>
      </c>
    </row>
    <row r="7604" spans="2:9" ht="21" customHeight="1" x14ac:dyDescent="0.25">
      <c r="B7604" s="111">
        <f t="shared" ca="1" si="1210"/>
        <v>2.8766301870719815</v>
      </c>
      <c r="C7604" s="111">
        <f t="shared" ca="1" si="1211"/>
        <v>0</v>
      </c>
      <c r="D7604" s="111">
        <f t="shared" ca="1" si="1212"/>
        <v>0</v>
      </c>
      <c r="E7604" s="111">
        <f t="shared" ca="1" si="1213"/>
        <v>0</v>
      </c>
      <c r="F7604" s="111">
        <f t="shared" ca="1" si="1214"/>
        <v>0</v>
      </c>
      <c r="G7604" s="111">
        <f t="shared" ca="1" si="1216"/>
        <v>2.8766301870719815</v>
      </c>
    </row>
    <row r="7605" spans="2:9" ht="21" customHeight="1" x14ac:dyDescent="0.25">
      <c r="B7605" s="111">
        <f t="shared" ca="1" si="1210"/>
        <v>2.0407583095515305</v>
      </c>
      <c r="C7605" s="111">
        <f t="shared" ca="1" si="1211"/>
        <v>0.52459258347657101</v>
      </c>
      <c r="D7605" s="111">
        <f t="shared" ca="1" si="1212"/>
        <v>0</v>
      </c>
      <c r="E7605" s="111">
        <f t="shared" ca="1" si="1213"/>
        <v>0</v>
      </c>
      <c r="F7605" s="111">
        <f t="shared" ca="1" si="1214"/>
        <v>0</v>
      </c>
      <c r="G7605" s="111">
        <f t="shared" ca="1" si="1216"/>
        <v>2.5653508930281017</v>
      </c>
    </row>
    <row r="7606" spans="2:9" ht="21" customHeight="1" x14ac:dyDescent="0.25">
      <c r="B7606" s="111">
        <f t="shared" ca="1" si="1210"/>
        <v>1.6897201820303758</v>
      </c>
      <c r="C7606" s="111">
        <f t="shared" ca="1" si="1211"/>
        <v>0.49539006901465843</v>
      </c>
      <c r="D7606" s="111">
        <f t="shared" ca="1" si="1212"/>
        <v>0.71294966028145623</v>
      </c>
      <c r="E7606" s="111">
        <f t="shared" ca="1" si="1213"/>
        <v>0</v>
      </c>
      <c r="F7606" s="111">
        <f t="shared" ca="1" si="1214"/>
        <v>0</v>
      </c>
      <c r="G7606" s="111">
        <f t="shared" ca="1" si="1216"/>
        <v>2.8980599113264907</v>
      </c>
    </row>
    <row r="7607" spans="2:9" ht="21" customHeight="1" x14ac:dyDescent="0.25">
      <c r="B7607" s="111">
        <f t="shared" ca="1" si="1210"/>
        <v>3.3551579786577688</v>
      </c>
      <c r="C7607" s="111">
        <f t="shared" ca="1" si="1211"/>
        <v>0.43481764887604474</v>
      </c>
      <c r="D7607" s="111">
        <f t="shared" ca="1" si="1212"/>
        <v>0</v>
      </c>
      <c r="E7607" s="111">
        <f t="shared" ca="1" si="1213"/>
        <v>0</v>
      </c>
      <c r="F7607" s="111">
        <f t="shared" ca="1" si="1214"/>
        <v>0.82327309301708496</v>
      </c>
      <c r="G7607" s="111">
        <f t="shared" ca="1" si="1216"/>
        <v>4.6132487205508985</v>
      </c>
    </row>
    <row r="7608" spans="2:9" ht="21" customHeight="1" x14ac:dyDescent="0.25">
      <c r="B7608" s="111">
        <f t="shared" ca="1" si="1210"/>
        <v>2.38824154154914</v>
      </c>
      <c r="C7608" s="111">
        <f t="shared" ca="1" si="1211"/>
        <v>0</v>
      </c>
      <c r="D7608" s="111">
        <f t="shared" ca="1" si="1212"/>
        <v>0</v>
      </c>
      <c r="E7608" s="111">
        <f t="shared" ca="1" si="1213"/>
        <v>0</v>
      </c>
      <c r="F7608" s="111">
        <f t="shared" ca="1" si="1214"/>
        <v>0</v>
      </c>
      <c r="G7608" s="111">
        <f t="shared" ca="1" si="1216"/>
        <v>2.38824154154914</v>
      </c>
    </row>
    <row r="7609" spans="2:9" ht="21" customHeight="1" x14ac:dyDescent="0.25">
      <c r="B7609" s="111">
        <f t="shared" ca="1" si="1210"/>
        <v>2.9214764724929272</v>
      </c>
      <c r="C7609" s="111">
        <f t="shared" ca="1" si="1211"/>
        <v>0.49375221634672628</v>
      </c>
      <c r="D7609" s="111">
        <f t="shared" ca="1" si="1212"/>
        <v>0</v>
      </c>
      <c r="E7609" s="111">
        <f t="shared" ca="1" si="1213"/>
        <v>0</v>
      </c>
      <c r="F7609" s="111">
        <f t="shared" ca="1" si="1214"/>
        <v>0</v>
      </c>
      <c r="G7609" s="111">
        <f t="shared" ca="1" si="1216"/>
        <v>3.4152286888396537</v>
      </c>
    </row>
    <row r="7610" spans="2:9" ht="21" customHeight="1" x14ac:dyDescent="0.25">
      <c r="B7610" s="111">
        <f t="shared" ca="1" si="1210"/>
        <v>3.3508278039118125</v>
      </c>
      <c r="C7610" s="111">
        <f t="shared" ca="1" si="1211"/>
        <v>0.58194171217488522</v>
      </c>
      <c r="D7610" s="111">
        <f t="shared" ca="1" si="1212"/>
        <v>0</v>
      </c>
      <c r="E7610" s="111">
        <f t="shared" ca="1" si="1213"/>
        <v>0</v>
      </c>
      <c r="F7610" s="111">
        <f t="shared" ca="1" si="1214"/>
        <v>0</v>
      </c>
      <c r="G7610" s="111">
        <f t="shared" ca="1" si="1216"/>
        <v>3.9327695160866978</v>
      </c>
      <c r="H7610" s="111">
        <f t="shared" ref="H7610" ca="1" si="1219">SUM(G7604:G7610)</f>
        <v>22.689529458452963</v>
      </c>
    </row>
    <row r="7611" spans="2:9" ht="21" customHeight="1" x14ac:dyDescent="0.25">
      <c r="B7611" s="111">
        <f t="shared" ca="1" si="1210"/>
        <v>2.506690920903015</v>
      </c>
      <c r="C7611" s="111">
        <f t="shared" ca="1" si="1211"/>
        <v>0</v>
      </c>
      <c r="D7611" s="111">
        <f t="shared" ca="1" si="1212"/>
        <v>1.4007133492863091</v>
      </c>
      <c r="E7611" s="111">
        <f t="shared" ca="1" si="1213"/>
        <v>0.76693614485920492</v>
      </c>
      <c r="F7611" s="111">
        <f t="shared" ca="1" si="1214"/>
        <v>0</v>
      </c>
      <c r="G7611" s="111">
        <f t="shared" ca="1" si="1216"/>
        <v>4.6743404150485288</v>
      </c>
    </row>
    <row r="7612" spans="2:9" ht="21" customHeight="1" x14ac:dyDescent="0.25">
      <c r="B7612" s="111">
        <f t="shared" ca="1" si="1210"/>
        <v>3.32476313771057</v>
      </c>
      <c r="C7612" s="111">
        <f t="shared" ca="1" si="1211"/>
        <v>0.51305525748425307</v>
      </c>
      <c r="D7612" s="111">
        <f t="shared" ca="1" si="1212"/>
        <v>0</v>
      </c>
      <c r="E7612" s="111">
        <f t="shared" ca="1" si="1213"/>
        <v>0</v>
      </c>
      <c r="F7612" s="111">
        <f t="shared" ca="1" si="1214"/>
        <v>0</v>
      </c>
      <c r="G7612" s="111">
        <f t="shared" ca="1" si="1216"/>
        <v>3.837818395194823</v>
      </c>
    </row>
    <row r="7613" spans="2:9" ht="21" customHeight="1" x14ac:dyDescent="0.25">
      <c r="B7613" s="111">
        <f t="shared" ca="1" si="1210"/>
        <v>2.178494883892141</v>
      </c>
      <c r="C7613" s="111">
        <f t="shared" ca="1" si="1211"/>
        <v>0.40195680810912715</v>
      </c>
      <c r="D7613" s="111">
        <f t="shared" ca="1" si="1212"/>
        <v>0</v>
      </c>
      <c r="E7613" s="111">
        <f t="shared" ca="1" si="1213"/>
        <v>0</v>
      </c>
      <c r="F7613" s="111">
        <f t="shared" ca="1" si="1214"/>
        <v>0</v>
      </c>
      <c r="G7613" s="111">
        <f t="shared" ca="1" si="1216"/>
        <v>2.5804516920012679</v>
      </c>
    </row>
    <row r="7614" spans="2:9" ht="21" customHeight="1" x14ac:dyDescent="0.25">
      <c r="B7614" s="111">
        <f t="shared" ca="1" si="1210"/>
        <v>1.6955603749692987</v>
      </c>
      <c r="C7614" s="111">
        <f t="shared" ca="1" si="1211"/>
        <v>0</v>
      </c>
      <c r="D7614" s="111">
        <f t="shared" ca="1" si="1212"/>
        <v>0</v>
      </c>
      <c r="E7614" s="111">
        <f t="shared" ca="1" si="1213"/>
        <v>1.2317928067750228</v>
      </c>
      <c r="F7614" s="111">
        <f t="shared" ca="1" si="1214"/>
        <v>0</v>
      </c>
      <c r="G7614" s="111">
        <f t="shared" ca="1" si="1216"/>
        <v>2.9273531817443215</v>
      </c>
    </row>
    <row r="7615" spans="2:9" ht="21" customHeight="1" x14ac:dyDescent="0.25">
      <c r="B7615" s="111">
        <f t="shared" ca="1" si="1210"/>
        <v>2.0132677410387503</v>
      </c>
      <c r="C7615" s="111">
        <f t="shared" ca="1" si="1211"/>
        <v>0.57632092491451237</v>
      </c>
      <c r="D7615" s="111">
        <f t="shared" ca="1" si="1212"/>
        <v>0</v>
      </c>
      <c r="E7615" s="111">
        <f t="shared" ca="1" si="1213"/>
        <v>0</v>
      </c>
      <c r="F7615" s="111">
        <f t="shared" ca="1" si="1214"/>
        <v>0</v>
      </c>
      <c r="G7615" s="111">
        <f t="shared" ca="1" si="1216"/>
        <v>2.5895886659532628</v>
      </c>
    </row>
    <row r="7616" spans="2:9" ht="21" customHeight="1" x14ac:dyDescent="0.25">
      <c r="B7616" s="111">
        <f t="shared" ca="1" si="1210"/>
        <v>2.4654868584715297</v>
      </c>
      <c r="C7616" s="111">
        <f t="shared" ca="1" si="1211"/>
        <v>0.51338830557133008</v>
      </c>
      <c r="D7616" s="111">
        <f t="shared" ca="1" si="1212"/>
        <v>1.1301959680290552</v>
      </c>
      <c r="E7616" s="111">
        <f t="shared" ca="1" si="1213"/>
        <v>0</v>
      </c>
      <c r="F7616" s="111">
        <f t="shared" ca="1" si="1214"/>
        <v>0</v>
      </c>
      <c r="G7616" s="111">
        <f t="shared" ca="1" si="1216"/>
        <v>4.1090711320719144</v>
      </c>
    </row>
    <row r="7617" spans="2:8" ht="21" customHeight="1" x14ac:dyDescent="0.25">
      <c r="B7617" s="111">
        <f t="shared" ca="1" si="1210"/>
        <v>2.1368352086045177</v>
      </c>
      <c r="C7617" s="111">
        <f t="shared" ca="1" si="1211"/>
        <v>0</v>
      </c>
      <c r="D7617" s="111">
        <f t="shared" ca="1" si="1212"/>
        <v>0</v>
      </c>
      <c r="E7617" s="111">
        <f t="shared" ca="1" si="1213"/>
        <v>0</v>
      </c>
      <c r="F7617" s="111">
        <f t="shared" ca="1" si="1214"/>
        <v>0</v>
      </c>
      <c r="G7617" s="111">
        <f t="shared" ca="1" si="1216"/>
        <v>2.1368352086045177</v>
      </c>
      <c r="H7617" s="111"/>
    </row>
    <row r="7618" spans="2:8" ht="21" customHeight="1" x14ac:dyDescent="0.25">
      <c r="B7618" s="111">
        <f t="shared" ca="1" si="1210"/>
        <v>3.387319743064956</v>
      </c>
      <c r="C7618" s="111">
        <f t="shared" ca="1" si="1211"/>
        <v>0.43208014411970647</v>
      </c>
      <c r="D7618" s="111">
        <f t="shared" ca="1" si="1212"/>
        <v>0</v>
      </c>
      <c r="E7618" s="111">
        <f t="shared" ca="1" si="1213"/>
        <v>0</v>
      </c>
      <c r="F7618" s="111">
        <f t="shared" ca="1" si="1214"/>
        <v>0</v>
      </c>
      <c r="G7618" s="111">
        <f t="shared" ca="1" si="1216"/>
        <v>3.8193998871846624</v>
      </c>
    </row>
    <row r="7619" spans="2:8" ht="21" customHeight="1" x14ac:dyDescent="0.25">
      <c r="B7619" s="111">
        <f t="shared" ca="1" si="1210"/>
        <v>2.4548221620422486</v>
      </c>
      <c r="C7619" s="111">
        <f t="shared" ca="1" si="1211"/>
        <v>0.49814424919072336</v>
      </c>
      <c r="D7619" s="111">
        <f t="shared" ca="1" si="1212"/>
        <v>0</v>
      </c>
      <c r="E7619" s="111">
        <f t="shared" ca="1" si="1213"/>
        <v>0</v>
      </c>
      <c r="F7619" s="111">
        <f t="shared" ca="1" si="1214"/>
        <v>0.37020306030955552</v>
      </c>
      <c r="G7619" s="111">
        <f t="shared" ca="1" si="1216"/>
        <v>3.3231694715425277</v>
      </c>
    </row>
    <row r="7620" spans="2:8" ht="21" customHeight="1" x14ac:dyDescent="0.25">
      <c r="B7620" s="111">
        <f t="shared" ca="1" si="1210"/>
        <v>1.7025985264630819</v>
      </c>
      <c r="C7620" s="111">
        <f t="shared" ca="1" si="1211"/>
        <v>0.40856970941207826</v>
      </c>
      <c r="D7620" s="111">
        <f t="shared" ca="1" si="1212"/>
        <v>0</v>
      </c>
      <c r="E7620" s="111">
        <f t="shared" ca="1" si="1213"/>
        <v>1.563925039038389</v>
      </c>
      <c r="F7620" s="111">
        <f t="shared" ca="1" si="1214"/>
        <v>0</v>
      </c>
      <c r="G7620" s="111">
        <f t="shared" ca="1" si="1216"/>
        <v>3.6750932749135492</v>
      </c>
    </row>
    <row r="7621" spans="2:8" ht="21" customHeight="1" x14ac:dyDescent="0.25">
      <c r="B7621" s="111">
        <f t="shared" ca="1" si="1210"/>
        <v>1.6839145033258649</v>
      </c>
      <c r="C7621" s="111">
        <f t="shared" ca="1" si="1211"/>
        <v>0</v>
      </c>
      <c r="D7621" s="111">
        <f t="shared" ca="1" si="1212"/>
        <v>0</v>
      </c>
      <c r="E7621" s="111">
        <f t="shared" ca="1" si="1213"/>
        <v>0</v>
      </c>
      <c r="F7621" s="111">
        <f t="shared" ca="1" si="1214"/>
        <v>0</v>
      </c>
      <c r="G7621" s="111">
        <f t="shared" ca="1" si="1216"/>
        <v>1.6839145033258649</v>
      </c>
    </row>
    <row r="7622" spans="2:8" ht="21" customHeight="1" x14ac:dyDescent="0.25">
      <c r="B7622" s="111">
        <f t="shared" ca="1" si="1210"/>
        <v>2.1420013178969457</v>
      </c>
      <c r="C7622" s="111">
        <f t="shared" ca="1" si="1211"/>
        <v>0.5465855145026729</v>
      </c>
      <c r="D7622" s="111">
        <f t="shared" ca="1" si="1212"/>
        <v>0</v>
      </c>
      <c r="E7622" s="111">
        <f t="shared" ca="1" si="1213"/>
        <v>1.428173977107728</v>
      </c>
      <c r="F7622" s="111">
        <f t="shared" ca="1" si="1214"/>
        <v>0</v>
      </c>
      <c r="G7622" s="111">
        <f t="shared" ca="1" si="1216"/>
        <v>4.1167608095073467</v>
      </c>
    </row>
    <row r="7623" spans="2:8" ht="21" customHeight="1" x14ac:dyDescent="0.25">
      <c r="B7623" s="111">
        <f t="shared" ca="1" si="1210"/>
        <v>2.0255892406900604</v>
      </c>
      <c r="C7623" s="111">
        <f t="shared" ca="1" si="1211"/>
        <v>0.52652400308507241</v>
      </c>
      <c r="D7623" s="111">
        <f t="shared" ca="1" si="1212"/>
        <v>0</v>
      </c>
      <c r="E7623" s="111">
        <f t="shared" ca="1" si="1213"/>
        <v>0</v>
      </c>
      <c r="F7623" s="111">
        <f t="shared" ca="1" si="1214"/>
        <v>0</v>
      </c>
      <c r="G7623" s="111">
        <f t="shared" ca="1" si="1216"/>
        <v>2.5521132437751328</v>
      </c>
    </row>
    <row r="7624" spans="2:8" ht="21" customHeight="1" x14ac:dyDescent="0.25">
      <c r="B7624" s="111">
        <f t="shared" ca="1" si="1210"/>
        <v>2.1726699418754771</v>
      </c>
      <c r="C7624" s="111">
        <f t="shared" ca="1" si="1211"/>
        <v>0.48656840952855385</v>
      </c>
      <c r="D7624" s="111">
        <f t="shared" ca="1" si="1212"/>
        <v>0</v>
      </c>
      <c r="E7624" s="111">
        <f t="shared" ca="1" si="1213"/>
        <v>0</v>
      </c>
      <c r="F7624" s="111">
        <f t="shared" ca="1" si="1214"/>
        <v>0</v>
      </c>
      <c r="G7624" s="111">
        <f t="shared" ca="1" si="1216"/>
        <v>2.659238351404031</v>
      </c>
      <c r="H7624" s="111"/>
    </row>
    <row r="7625" spans="2:8" ht="21" customHeight="1" x14ac:dyDescent="0.25">
      <c r="B7625" s="111">
        <f t="shared" ca="1" si="1210"/>
        <v>2.5505297782123484</v>
      </c>
      <c r="C7625" s="111">
        <f t="shared" ca="1" si="1211"/>
        <v>0.40733639737135569</v>
      </c>
      <c r="D7625" s="111">
        <f t="shared" ca="1" si="1212"/>
        <v>0</v>
      </c>
      <c r="E7625" s="111">
        <f t="shared" ca="1" si="1213"/>
        <v>0</v>
      </c>
      <c r="F7625" s="111">
        <f t="shared" ca="1" si="1214"/>
        <v>0</v>
      </c>
      <c r="G7625" s="111">
        <f t="shared" ca="1" si="1216"/>
        <v>2.9578661755837041</v>
      </c>
    </row>
    <row r="7626" spans="2:8" ht="21" customHeight="1" x14ac:dyDescent="0.25">
      <c r="B7626" s="111">
        <f t="shared" ca="1" si="1210"/>
        <v>3.3713975857320113</v>
      </c>
      <c r="C7626" s="111">
        <f t="shared" ca="1" si="1211"/>
        <v>0.49400215435069805</v>
      </c>
      <c r="D7626" s="111">
        <f t="shared" ca="1" si="1212"/>
        <v>0</v>
      </c>
      <c r="E7626" s="111">
        <f t="shared" ca="1" si="1213"/>
        <v>0</v>
      </c>
      <c r="F7626" s="111">
        <f t="shared" ca="1" si="1214"/>
        <v>0</v>
      </c>
      <c r="G7626" s="111">
        <f t="shared" ca="1" si="1216"/>
        <v>3.8653997400827094</v>
      </c>
    </row>
    <row r="7627" spans="2:8" ht="21" customHeight="1" x14ac:dyDescent="0.25">
      <c r="B7627" s="111">
        <f t="shared" ca="1" si="1210"/>
        <v>2.4756405049008849</v>
      </c>
      <c r="C7627" s="111">
        <f t="shared" ca="1" si="1211"/>
        <v>0</v>
      </c>
      <c r="D7627" s="111">
        <f t="shared" ca="1" si="1212"/>
        <v>0</v>
      </c>
      <c r="E7627" s="111">
        <f t="shared" ca="1" si="1213"/>
        <v>0</v>
      </c>
      <c r="F7627" s="111">
        <f t="shared" ca="1" si="1214"/>
        <v>0</v>
      </c>
      <c r="G7627" s="111">
        <f t="shared" ca="1" si="1216"/>
        <v>2.4756405049008849</v>
      </c>
    </row>
    <row r="7628" spans="2:8" ht="21" customHeight="1" x14ac:dyDescent="0.25">
      <c r="B7628" s="111">
        <f t="shared" ca="1" si="1210"/>
        <v>1.8367312999389209</v>
      </c>
      <c r="C7628" s="111">
        <f t="shared" ca="1" si="1211"/>
        <v>0</v>
      </c>
      <c r="D7628" s="111">
        <f t="shared" ca="1" si="1212"/>
        <v>1.0485354953621153</v>
      </c>
      <c r="E7628" s="111">
        <f t="shared" ca="1" si="1213"/>
        <v>0</v>
      </c>
      <c r="F7628" s="111">
        <f t="shared" ca="1" si="1214"/>
        <v>0</v>
      </c>
      <c r="G7628" s="111">
        <f t="shared" ca="1" si="1216"/>
        <v>2.8852667953010362</v>
      </c>
    </row>
    <row r="7629" spans="2:8" ht="21" customHeight="1" x14ac:dyDescent="0.25">
      <c r="B7629" s="111">
        <f t="shared" ca="1" si="1210"/>
        <v>3.3779183034873053</v>
      </c>
      <c r="C7629" s="111">
        <f t="shared" ca="1" si="1211"/>
        <v>0</v>
      </c>
      <c r="D7629" s="111">
        <f t="shared" ca="1" si="1212"/>
        <v>0</v>
      </c>
      <c r="E7629" s="111">
        <f t="shared" ca="1" si="1213"/>
        <v>0</v>
      </c>
      <c r="F7629" s="111">
        <f t="shared" ca="1" si="1214"/>
        <v>0</v>
      </c>
      <c r="G7629" s="111">
        <f t="shared" ca="1" si="1216"/>
        <v>3.3779183034873053</v>
      </c>
    </row>
    <row r="7630" spans="2:8" ht="21" customHeight="1" x14ac:dyDescent="0.25">
      <c r="B7630" s="111">
        <f t="shared" ref="B7630:B7693" ca="1" si="1220">maxs1-mins1*RAND()</f>
        <v>2.6499317558506461</v>
      </c>
      <c r="C7630" s="111">
        <f t="shared" ref="C7630:C7693" ca="1" si="1221">IF(RAND()&lt;0.5,maxs2-mins2*RAND(),0)</f>
        <v>0.46469756773812732</v>
      </c>
      <c r="D7630" s="111">
        <f t="shared" ref="D7630:D7693" ca="1" si="1222">IF(RAND()&lt;0.14,maxs3-mins3*RAND(),0)</f>
        <v>0</v>
      </c>
      <c r="E7630" s="111">
        <f t="shared" ref="E7630:E7693" ca="1" si="1223">IF(RAND()&lt;0.07,maxs4-mins4*RAND(),0)</f>
        <v>0</v>
      </c>
      <c r="F7630" s="111">
        <f t="shared" ref="F7630:F7693" ca="1" si="1224">IF(RAND()&lt;0.05,maxs5-mins5*RAND(),0)</f>
        <v>0</v>
      </c>
      <c r="G7630" s="111">
        <f t="shared" ca="1" si="1216"/>
        <v>3.1146293235887734</v>
      </c>
    </row>
    <row r="7631" spans="2:8" ht="21" customHeight="1" x14ac:dyDescent="0.25">
      <c r="B7631" s="111">
        <f t="shared" ca="1" si="1220"/>
        <v>3.330393953302774</v>
      </c>
      <c r="C7631" s="111">
        <f t="shared" ca="1" si="1221"/>
        <v>0.49376235866844786</v>
      </c>
      <c r="D7631" s="111">
        <f t="shared" ca="1" si="1222"/>
        <v>0</v>
      </c>
      <c r="E7631" s="111">
        <f t="shared" ca="1" si="1223"/>
        <v>0</v>
      </c>
      <c r="F7631" s="111">
        <f t="shared" ca="1" si="1224"/>
        <v>0</v>
      </c>
      <c r="G7631" s="111">
        <f t="shared" ca="1" si="1216"/>
        <v>3.8241563119712216</v>
      </c>
      <c r="H7631" s="111"/>
    </row>
    <row r="7632" spans="2:8" ht="21" customHeight="1" x14ac:dyDescent="0.25">
      <c r="B7632" s="111">
        <f t="shared" ca="1" si="1220"/>
        <v>3.3277663171457705</v>
      </c>
      <c r="C7632" s="111">
        <f t="shared" ca="1" si="1221"/>
        <v>0</v>
      </c>
      <c r="D7632" s="111">
        <f t="shared" ca="1" si="1222"/>
        <v>0</v>
      </c>
      <c r="E7632" s="111">
        <f t="shared" ca="1" si="1223"/>
        <v>0</v>
      </c>
      <c r="F7632" s="111">
        <f t="shared" ca="1" si="1224"/>
        <v>0</v>
      </c>
      <c r="G7632" s="111">
        <f t="shared" ca="1" si="1216"/>
        <v>3.3277663171457705</v>
      </c>
    </row>
    <row r="7633" spans="2:9" ht="21" customHeight="1" x14ac:dyDescent="0.25">
      <c r="B7633" s="111">
        <f t="shared" ca="1" si="1220"/>
        <v>1.8008712158384368</v>
      </c>
      <c r="C7633" s="111">
        <f t="shared" ca="1" si="1221"/>
        <v>0</v>
      </c>
      <c r="D7633" s="111">
        <f t="shared" ca="1" si="1222"/>
        <v>0.6585680206606167</v>
      </c>
      <c r="E7633" s="111">
        <f t="shared" ca="1" si="1223"/>
        <v>0</v>
      </c>
      <c r="F7633" s="111">
        <f t="shared" ca="1" si="1224"/>
        <v>0</v>
      </c>
      <c r="G7633" s="111">
        <f t="shared" ca="1" si="1216"/>
        <v>2.4594392364990534</v>
      </c>
      <c r="I7633" s="111">
        <f t="shared" ref="I7633" ca="1" si="1225">SUM(G7604:G7633)</f>
        <v>95.662760399285176</v>
      </c>
    </row>
    <row r="7634" spans="2:9" ht="21" customHeight="1" x14ac:dyDescent="0.25">
      <c r="B7634" s="111">
        <f t="shared" ca="1" si="1220"/>
        <v>2.8351774518179367</v>
      </c>
      <c r="C7634" s="111">
        <f t="shared" ca="1" si="1221"/>
        <v>0.44910758247640858</v>
      </c>
      <c r="D7634" s="111">
        <f t="shared" ca="1" si="1222"/>
        <v>0.95641379583402886</v>
      </c>
      <c r="E7634" s="111">
        <f t="shared" ca="1" si="1223"/>
        <v>0</v>
      </c>
      <c r="F7634" s="111">
        <f t="shared" ca="1" si="1224"/>
        <v>0</v>
      </c>
      <c r="G7634" s="111">
        <f t="shared" ca="1" si="1216"/>
        <v>4.2406988301283741</v>
      </c>
    </row>
    <row r="7635" spans="2:9" ht="21" customHeight="1" x14ac:dyDescent="0.25">
      <c r="B7635" s="111">
        <f t="shared" ca="1" si="1220"/>
        <v>2.2071432899491841</v>
      </c>
      <c r="C7635" s="111">
        <f t="shared" ca="1" si="1221"/>
        <v>0.59889827324322331</v>
      </c>
      <c r="D7635" s="111">
        <f t="shared" ca="1" si="1222"/>
        <v>0</v>
      </c>
      <c r="E7635" s="111">
        <f t="shared" ca="1" si="1223"/>
        <v>1.4554549645318515</v>
      </c>
      <c r="F7635" s="111">
        <f t="shared" ca="1" si="1224"/>
        <v>0</v>
      </c>
      <c r="G7635" s="111">
        <f t="shared" ca="1" si="1216"/>
        <v>4.2614965277242591</v>
      </c>
    </row>
    <row r="7636" spans="2:9" ht="21" customHeight="1" x14ac:dyDescent="0.25">
      <c r="B7636" s="111">
        <f t="shared" ca="1" si="1220"/>
        <v>2.7814402674442515</v>
      </c>
      <c r="C7636" s="111">
        <f t="shared" ca="1" si="1221"/>
        <v>0</v>
      </c>
      <c r="D7636" s="111">
        <f t="shared" ca="1" si="1222"/>
        <v>0</v>
      </c>
      <c r="E7636" s="111">
        <f t="shared" ca="1" si="1223"/>
        <v>0</v>
      </c>
      <c r="F7636" s="111">
        <f t="shared" ca="1" si="1224"/>
        <v>0</v>
      </c>
      <c r="G7636" s="111">
        <f t="shared" ca="1" si="1216"/>
        <v>2.7814402674442515</v>
      </c>
    </row>
    <row r="7637" spans="2:9" ht="21" customHeight="1" x14ac:dyDescent="0.25">
      <c r="B7637" s="111">
        <f t="shared" ca="1" si="1220"/>
        <v>2.2436077803172401</v>
      </c>
      <c r="C7637" s="111">
        <f t="shared" ca="1" si="1221"/>
        <v>0.45617988981642865</v>
      </c>
      <c r="D7637" s="111">
        <f t="shared" ca="1" si="1222"/>
        <v>0</v>
      </c>
      <c r="E7637" s="111">
        <f t="shared" ca="1" si="1223"/>
        <v>0</v>
      </c>
      <c r="F7637" s="111">
        <f t="shared" ca="1" si="1224"/>
        <v>0</v>
      </c>
      <c r="G7637" s="111">
        <f t="shared" ca="1" si="1216"/>
        <v>2.6997876701336687</v>
      </c>
    </row>
    <row r="7638" spans="2:9" ht="21" customHeight="1" x14ac:dyDescent="0.25">
      <c r="B7638" s="111">
        <f t="shared" ca="1" si="1220"/>
        <v>1.6789865832808382</v>
      </c>
      <c r="C7638" s="111">
        <f t="shared" ca="1" si="1221"/>
        <v>0</v>
      </c>
      <c r="D7638" s="111">
        <f t="shared" ca="1" si="1222"/>
        <v>0</v>
      </c>
      <c r="E7638" s="111">
        <f t="shared" ca="1" si="1223"/>
        <v>1.6305835550235881</v>
      </c>
      <c r="F7638" s="111">
        <f t="shared" ca="1" si="1224"/>
        <v>0</v>
      </c>
      <c r="G7638" s="111">
        <f t="shared" ca="1" si="1216"/>
        <v>3.3095701383044265</v>
      </c>
    </row>
    <row r="7639" spans="2:9" ht="21" customHeight="1" x14ac:dyDescent="0.25">
      <c r="B7639" s="111">
        <f t="shared" ca="1" si="1220"/>
        <v>2.8470653944176254</v>
      </c>
      <c r="C7639" s="111">
        <f t="shared" ca="1" si="1221"/>
        <v>0</v>
      </c>
      <c r="D7639" s="111">
        <f t="shared" ca="1" si="1222"/>
        <v>0</v>
      </c>
      <c r="E7639" s="111">
        <f t="shared" ca="1" si="1223"/>
        <v>0</v>
      </c>
      <c r="F7639" s="111">
        <f t="shared" ca="1" si="1224"/>
        <v>0</v>
      </c>
      <c r="G7639" s="111">
        <f t="shared" ca="1" si="1216"/>
        <v>2.8470653944176254</v>
      </c>
    </row>
    <row r="7640" spans="2:9" ht="21" customHeight="1" x14ac:dyDescent="0.25">
      <c r="B7640" s="111">
        <f t="shared" ca="1" si="1220"/>
        <v>1.8908208114621685</v>
      </c>
      <c r="C7640" s="111">
        <f t="shared" ca="1" si="1221"/>
        <v>0</v>
      </c>
      <c r="D7640" s="111">
        <f t="shared" ca="1" si="1222"/>
        <v>0</v>
      </c>
      <c r="E7640" s="111">
        <f t="shared" ca="1" si="1223"/>
        <v>0</v>
      </c>
      <c r="F7640" s="111">
        <f t="shared" ca="1" si="1224"/>
        <v>0.71716756068853815</v>
      </c>
      <c r="G7640" s="111">
        <f t="shared" ca="1" si="1216"/>
        <v>2.6079883721507064</v>
      </c>
      <c r="H7640" s="111">
        <f t="shared" ref="H7640" ca="1" si="1226">SUM(G7634:G7640)</f>
        <v>22.748047200303311</v>
      </c>
    </row>
    <row r="7641" spans="2:9" ht="21" customHeight="1" x14ac:dyDescent="0.25">
      <c r="B7641" s="111">
        <f t="shared" ca="1" si="1220"/>
        <v>2.7653676160237484</v>
      </c>
      <c r="C7641" s="111">
        <f t="shared" ca="1" si="1221"/>
        <v>0</v>
      </c>
      <c r="D7641" s="111">
        <f t="shared" ca="1" si="1222"/>
        <v>0</v>
      </c>
      <c r="E7641" s="111">
        <f t="shared" ca="1" si="1223"/>
        <v>0.9895930599613818</v>
      </c>
      <c r="F7641" s="111">
        <f t="shared" ca="1" si="1224"/>
        <v>0</v>
      </c>
      <c r="G7641" s="111">
        <f t="shared" ca="1" si="1216"/>
        <v>3.7549606759851302</v>
      </c>
    </row>
    <row r="7642" spans="2:9" ht="21" customHeight="1" x14ac:dyDescent="0.25">
      <c r="B7642" s="111">
        <f t="shared" ca="1" si="1220"/>
        <v>3.2833900978295061</v>
      </c>
      <c r="C7642" s="111">
        <f t="shared" ca="1" si="1221"/>
        <v>0</v>
      </c>
      <c r="D7642" s="111">
        <f t="shared" ca="1" si="1222"/>
        <v>0</v>
      </c>
      <c r="E7642" s="111">
        <f t="shared" ca="1" si="1223"/>
        <v>0</v>
      </c>
      <c r="F7642" s="111">
        <f t="shared" ca="1" si="1224"/>
        <v>0.8403032552334001</v>
      </c>
      <c r="G7642" s="111">
        <f t="shared" ref="G7642:G7705" ca="1" si="1227">SUM(B7642:F7642)</f>
        <v>4.1236933530629063</v>
      </c>
    </row>
    <row r="7643" spans="2:9" ht="21" customHeight="1" x14ac:dyDescent="0.25">
      <c r="B7643" s="111">
        <f t="shared" ca="1" si="1220"/>
        <v>1.9879543097602104</v>
      </c>
      <c r="C7643" s="111">
        <f t="shared" ca="1" si="1221"/>
        <v>0.50738437416835591</v>
      </c>
      <c r="D7643" s="111">
        <f t="shared" ca="1" si="1222"/>
        <v>0</v>
      </c>
      <c r="E7643" s="111">
        <f t="shared" ca="1" si="1223"/>
        <v>0</v>
      </c>
      <c r="F7643" s="111">
        <f t="shared" ca="1" si="1224"/>
        <v>0</v>
      </c>
      <c r="G7643" s="111">
        <f t="shared" ca="1" si="1227"/>
        <v>2.4953386839285665</v>
      </c>
    </row>
    <row r="7644" spans="2:9" ht="21" customHeight="1" x14ac:dyDescent="0.25">
      <c r="B7644" s="111">
        <f t="shared" ca="1" si="1220"/>
        <v>2.0293265573323738</v>
      </c>
      <c r="C7644" s="111">
        <f t="shared" ca="1" si="1221"/>
        <v>0</v>
      </c>
      <c r="D7644" s="111">
        <f t="shared" ca="1" si="1222"/>
        <v>0</v>
      </c>
      <c r="E7644" s="111">
        <f t="shared" ca="1" si="1223"/>
        <v>1.2999995750261961</v>
      </c>
      <c r="F7644" s="111">
        <f t="shared" ca="1" si="1224"/>
        <v>0</v>
      </c>
      <c r="G7644" s="111">
        <f t="shared" ca="1" si="1227"/>
        <v>3.3293261323585699</v>
      </c>
    </row>
    <row r="7645" spans="2:9" ht="21" customHeight="1" x14ac:dyDescent="0.25">
      <c r="B7645" s="111">
        <f t="shared" ca="1" si="1220"/>
        <v>2.1177517552777303</v>
      </c>
      <c r="C7645" s="111">
        <f t="shared" ca="1" si="1221"/>
        <v>0.44673477529261507</v>
      </c>
      <c r="D7645" s="111">
        <f t="shared" ca="1" si="1222"/>
        <v>0</v>
      </c>
      <c r="E7645" s="111">
        <f t="shared" ca="1" si="1223"/>
        <v>0</v>
      </c>
      <c r="F7645" s="111">
        <f t="shared" ca="1" si="1224"/>
        <v>0</v>
      </c>
      <c r="G7645" s="111">
        <f t="shared" ca="1" si="1227"/>
        <v>2.5644865305703455</v>
      </c>
    </row>
    <row r="7646" spans="2:9" ht="21" customHeight="1" x14ac:dyDescent="0.25">
      <c r="B7646" s="111">
        <f t="shared" ca="1" si="1220"/>
        <v>2.8225343806189991</v>
      </c>
      <c r="C7646" s="111">
        <f t="shared" ca="1" si="1221"/>
        <v>0</v>
      </c>
      <c r="D7646" s="111">
        <f t="shared" ca="1" si="1222"/>
        <v>0.81976089419449616</v>
      </c>
      <c r="E7646" s="111">
        <f t="shared" ca="1" si="1223"/>
        <v>0</v>
      </c>
      <c r="F7646" s="111">
        <f t="shared" ca="1" si="1224"/>
        <v>0</v>
      </c>
      <c r="G7646" s="111">
        <f t="shared" ca="1" si="1227"/>
        <v>3.6422952748134954</v>
      </c>
    </row>
    <row r="7647" spans="2:9" ht="21" customHeight="1" x14ac:dyDescent="0.25">
      <c r="B7647" s="111">
        <f t="shared" ca="1" si="1220"/>
        <v>1.9477217639258191</v>
      </c>
      <c r="C7647" s="111">
        <f t="shared" ca="1" si="1221"/>
        <v>0.44700443504813447</v>
      </c>
      <c r="D7647" s="111">
        <f t="shared" ca="1" si="1222"/>
        <v>0</v>
      </c>
      <c r="E7647" s="111">
        <f t="shared" ca="1" si="1223"/>
        <v>0</v>
      </c>
      <c r="F7647" s="111">
        <f t="shared" ca="1" si="1224"/>
        <v>0</v>
      </c>
      <c r="G7647" s="111">
        <f t="shared" ca="1" si="1227"/>
        <v>2.3947261989739537</v>
      </c>
      <c r="H7647" s="111"/>
    </row>
    <row r="7648" spans="2:9" ht="21" customHeight="1" x14ac:dyDescent="0.25">
      <c r="B7648" s="111">
        <f t="shared" ca="1" si="1220"/>
        <v>2.9455160206571933</v>
      </c>
      <c r="C7648" s="111">
        <f t="shared" ca="1" si="1221"/>
        <v>0.4214923672359559</v>
      </c>
      <c r="D7648" s="111">
        <f t="shared" ca="1" si="1222"/>
        <v>0</v>
      </c>
      <c r="E7648" s="111">
        <f t="shared" ca="1" si="1223"/>
        <v>0</v>
      </c>
      <c r="F7648" s="111">
        <f t="shared" ca="1" si="1224"/>
        <v>0</v>
      </c>
      <c r="G7648" s="111">
        <f t="shared" ca="1" si="1227"/>
        <v>3.3670083878931494</v>
      </c>
    </row>
    <row r="7649" spans="2:9" ht="21" customHeight="1" x14ac:dyDescent="0.25">
      <c r="B7649" s="111">
        <f t="shared" ca="1" si="1220"/>
        <v>2.8493749160574144</v>
      </c>
      <c r="C7649" s="111">
        <f t="shared" ca="1" si="1221"/>
        <v>0</v>
      </c>
      <c r="D7649" s="111">
        <f t="shared" ca="1" si="1222"/>
        <v>0</v>
      </c>
      <c r="E7649" s="111">
        <f t="shared" ca="1" si="1223"/>
        <v>0</v>
      </c>
      <c r="F7649" s="111">
        <f t="shared" ca="1" si="1224"/>
        <v>0</v>
      </c>
      <c r="G7649" s="111">
        <f t="shared" ca="1" si="1227"/>
        <v>2.8493749160574144</v>
      </c>
    </row>
    <row r="7650" spans="2:9" ht="21" customHeight="1" x14ac:dyDescent="0.25">
      <c r="B7650" s="111">
        <f t="shared" ca="1" si="1220"/>
        <v>1.8730292442207521</v>
      </c>
      <c r="C7650" s="111">
        <f t="shared" ca="1" si="1221"/>
        <v>0.54838397366113678</v>
      </c>
      <c r="D7650" s="111">
        <f t="shared" ca="1" si="1222"/>
        <v>0</v>
      </c>
      <c r="E7650" s="111">
        <f t="shared" ca="1" si="1223"/>
        <v>0</v>
      </c>
      <c r="F7650" s="111">
        <f t="shared" ca="1" si="1224"/>
        <v>0</v>
      </c>
      <c r="G7650" s="111">
        <f t="shared" ca="1" si="1227"/>
        <v>2.4214132178818888</v>
      </c>
    </row>
    <row r="7651" spans="2:9" ht="21" customHeight="1" x14ac:dyDescent="0.25">
      <c r="B7651" s="111">
        <f t="shared" ca="1" si="1220"/>
        <v>1.9883603634551366</v>
      </c>
      <c r="C7651" s="111">
        <f t="shared" ca="1" si="1221"/>
        <v>0.59213996073712349</v>
      </c>
      <c r="D7651" s="111">
        <f t="shared" ca="1" si="1222"/>
        <v>0.92614074279545322</v>
      </c>
      <c r="E7651" s="111">
        <f t="shared" ca="1" si="1223"/>
        <v>0</v>
      </c>
      <c r="F7651" s="111">
        <f t="shared" ca="1" si="1224"/>
        <v>0</v>
      </c>
      <c r="G7651" s="111">
        <f t="shared" ca="1" si="1227"/>
        <v>3.5066410669877133</v>
      </c>
    </row>
    <row r="7652" spans="2:9" ht="21" customHeight="1" x14ac:dyDescent="0.25">
      <c r="B7652" s="111">
        <f t="shared" ca="1" si="1220"/>
        <v>1.7434258379605143</v>
      </c>
      <c r="C7652" s="111">
        <f t="shared" ca="1" si="1221"/>
        <v>0.53730330287996331</v>
      </c>
      <c r="D7652" s="111">
        <f t="shared" ca="1" si="1222"/>
        <v>0</v>
      </c>
      <c r="E7652" s="111">
        <f t="shared" ca="1" si="1223"/>
        <v>0</v>
      </c>
      <c r="F7652" s="111">
        <f t="shared" ca="1" si="1224"/>
        <v>0</v>
      </c>
      <c r="G7652" s="111">
        <f t="shared" ca="1" si="1227"/>
        <v>2.2807291408404775</v>
      </c>
    </row>
    <row r="7653" spans="2:9" ht="21" customHeight="1" x14ac:dyDescent="0.25">
      <c r="B7653" s="111">
        <f t="shared" ca="1" si="1220"/>
        <v>3.3812315809610753</v>
      </c>
      <c r="C7653" s="111">
        <f t="shared" ca="1" si="1221"/>
        <v>0.46527361098529185</v>
      </c>
      <c r="D7653" s="111">
        <f t="shared" ca="1" si="1222"/>
        <v>0</v>
      </c>
      <c r="E7653" s="111">
        <f t="shared" ca="1" si="1223"/>
        <v>0</v>
      </c>
      <c r="F7653" s="111">
        <f t="shared" ca="1" si="1224"/>
        <v>0</v>
      </c>
      <c r="G7653" s="111">
        <f t="shared" ca="1" si="1227"/>
        <v>3.8465051919463673</v>
      </c>
    </row>
    <row r="7654" spans="2:9" ht="21" customHeight="1" x14ac:dyDescent="0.25">
      <c r="B7654" s="111">
        <f t="shared" ca="1" si="1220"/>
        <v>3.3720584308976451</v>
      </c>
      <c r="C7654" s="111">
        <f t="shared" ca="1" si="1221"/>
        <v>0.49004136626893952</v>
      </c>
      <c r="D7654" s="111">
        <f t="shared" ca="1" si="1222"/>
        <v>0</v>
      </c>
      <c r="E7654" s="111">
        <f t="shared" ca="1" si="1223"/>
        <v>0</v>
      </c>
      <c r="F7654" s="111">
        <f t="shared" ca="1" si="1224"/>
        <v>0</v>
      </c>
      <c r="G7654" s="111">
        <f t="shared" ca="1" si="1227"/>
        <v>3.8620997971665845</v>
      </c>
      <c r="H7654" s="111"/>
    </row>
    <row r="7655" spans="2:9" ht="21" customHeight="1" x14ac:dyDescent="0.25">
      <c r="B7655" s="111">
        <f t="shared" ca="1" si="1220"/>
        <v>2.4434944540269496</v>
      </c>
      <c r="C7655" s="111">
        <f t="shared" ca="1" si="1221"/>
        <v>0.5280559828413246</v>
      </c>
      <c r="D7655" s="111">
        <f t="shared" ca="1" si="1222"/>
        <v>0</v>
      </c>
      <c r="E7655" s="111">
        <f t="shared" ca="1" si="1223"/>
        <v>0</v>
      </c>
      <c r="F7655" s="111">
        <f t="shared" ca="1" si="1224"/>
        <v>0</v>
      </c>
      <c r="G7655" s="111">
        <f t="shared" ca="1" si="1227"/>
        <v>2.9715504368682741</v>
      </c>
    </row>
    <row r="7656" spans="2:9" ht="21" customHeight="1" x14ac:dyDescent="0.25">
      <c r="B7656" s="111">
        <f t="shared" ca="1" si="1220"/>
        <v>1.6573886028193092</v>
      </c>
      <c r="C7656" s="111">
        <f t="shared" ca="1" si="1221"/>
        <v>0</v>
      </c>
      <c r="D7656" s="111">
        <f t="shared" ca="1" si="1222"/>
        <v>0</v>
      </c>
      <c r="E7656" s="111">
        <f t="shared" ca="1" si="1223"/>
        <v>0</v>
      </c>
      <c r="F7656" s="111">
        <f t="shared" ca="1" si="1224"/>
        <v>0</v>
      </c>
      <c r="G7656" s="111">
        <f t="shared" ca="1" si="1227"/>
        <v>1.6573886028193092</v>
      </c>
    </row>
    <row r="7657" spans="2:9" ht="21" customHeight="1" x14ac:dyDescent="0.25">
      <c r="B7657" s="111">
        <f t="shared" ca="1" si="1220"/>
        <v>3.3534347551357575</v>
      </c>
      <c r="C7657" s="111">
        <f t="shared" ca="1" si="1221"/>
        <v>0.44712583003334672</v>
      </c>
      <c r="D7657" s="111">
        <f t="shared" ca="1" si="1222"/>
        <v>0</v>
      </c>
      <c r="E7657" s="111">
        <f t="shared" ca="1" si="1223"/>
        <v>0</v>
      </c>
      <c r="F7657" s="111">
        <f t="shared" ca="1" si="1224"/>
        <v>0</v>
      </c>
      <c r="G7657" s="111">
        <f t="shared" ca="1" si="1227"/>
        <v>3.8005605851691042</v>
      </c>
    </row>
    <row r="7658" spans="2:9" ht="21" customHeight="1" x14ac:dyDescent="0.25">
      <c r="B7658" s="111">
        <f t="shared" ca="1" si="1220"/>
        <v>2.2497684670202727</v>
      </c>
      <c r="C7658" s="111">
        <f t="shared" ca="1" si="1221"/>
        <v>0</v>
      </c>
      <c r="D7658" s="111">
        <f t="shared" ca="1" si="1222"/>
        <v>0</v>
      </c>
      <c r="E7658" s="111">
        <f t="shared" ca="1" si="1223"/>
        <v>0</v>
      </c>
      <c r="F7658" s="111">
        <f t="shared" ca="1" si="1224"/>
        <v>0</v>
      </c>
      <c r="G7658" s="111">
        <f t="shared" ca="1" si="1227"/>
        <v>2.2497684670202727</v>
      </c>
    </row>
    <row r="7659" spans="2:9" ht="21" customHeight="1" x14ac:dyDescent="0.25">
      <c r="B7659" s="111">
        <f t="shared" ca="1" si="1220"/>
        <v>1.754674020015712</v>
      </c>
      <c r="C7659" s="111">
        <f t="shared" ca="1" si="1221"/>
        <v>0.40345948004535015</v>
      </c>
      <c r="D7659" s="111">
        <f t="shared" ca="1" si="1222"/>
        <v>0</v>
      </c>
      <c r="E7659" s="111">
        <f t="shared" ca="1" si="1223"/>
        <v>0</v>
      </c>
      <c r="F7659" s="111">
        <f t="shared" ca="1" si="1224"/>
        <v>0</v>
      </c>
      <c r="G7659" s="111">
        <f t="shared" ca="1" si="1227"/>
        <v>2.1581335000610622</v>
      </c>
    </row>
    <row r="7660" spans="2:9" ht="21" customHeight="1" x14ac:dyDescent="0.25">
      <c r="B7660" s="111">
        <f t="shared" ca="1" si="1220"/>
        <v>2.8762386704912233</v>
      </c>
      <c r="C7660" s="111">
        <f t="shared" ca="1" si="1221"/>
        <v>0.40606336767630535</v>
      </c>
      <c r="D7660" s="111">
        <f t="shared" ca="1" si="1222"/>
        <v>0</v>
      </c>
      <c r="E7660" s="111">
        <f t="shared" ca="1" si="1223"/>
        <v>1.2672425417717335</v>
      </c>
      <c r="F7660" s="111">
        <f t="shared" ca="1" si="1224"/>
        <v>0</v>
      </c>
      <c r="G7660" s="111">
        <f t="shared" ca="1" si="1227"/>
        <v>4.549544579939262</v>
      </c>
    </row>
    <row r="7661" spans="2:9" ht="21" customHeight="1" x14ac:dyDescent="0.25">
      <c r="B7661" s="111">
        <f t="shared" ca="1" si="1220"/>
        <v>2.6313475935116015</v>
      </c>
      <c r="C7661" s="111">
        <f t="shared" ca="1" si="1221"/>
        <v>0</v>
      </c>
      <c r="D7661" s="111">
        <f t="shared" ca="1" si="1222"/>
        <v>0</v>
      </c>
      <c r="E7661" s="111">
        <f t="shared" ca="1" si="1223"/>
        <v>0</v>
      </c>
      <c r="F7661" s="111">
        <f t="shared" ca="1" si="1224"/>
        <v>0</v>
      </c>
      <c r="G7661" s="111">
        <f t="shared" ca="1" si="1227"/>
        <v>2.6313475935116015</v>
      </c>
      <c r="H7661" s="111"/>
    </row>
    <row r="7662" spans="2:9" ht="21" customHeight="1" x14ac:dyDescent="0.25">
      <c r="B7662" s="111">
        <f t="shared" ca="1" si="1220"/>
        <v>2.1314887990918518</v>
      </c>
      <c r="C7662" s="111">
        <f t="shared" ca="1" si="1221"/>
        <v>0.52528895806499964</v>
      </c>
      <c r="D7662" s="111">
        <f t="shared" ca="1" si="1222"/>
        <v>0</v>
      </c>
      <c r="E7662" s="111">
        <f t="shared" ca="1" si="1223"/>
        <v>0</v>
      </c>
      <c r="F7662" s="111">
        <f t="shared" ca="1" si="1224"/>
        <v>0</v>
      </c>
      <c r="G7662" s="111">
        <f t="shared" ca="1" si="1227"/>
        <v>2.6567777571568514</v>
      </c>
    </row>
    <row r="7663" spans="2:9" ht="21" customHeight="1" x14ac:dyDescent="0.25">
      <c r="B7663" s="111">
        <f t="shared" ca="1" si="1220"/>
        <v>1.5725038716220374</v>
      </c>
      <c r="C7663" s="111">
        <f t="shared" ca="1" si="1221"/>
        <v>0</v>
      </c>
      <c r="D7663" s="111">
        <f t="shared" ca="1" si="1222"/>
        <v>0</v>
      </c>
      <c r="E7663" s="111">
        <f t="shared" ca="1" si="1223"/>
        <v>0</v>
      </c>
      <c r="F7663" s="111">
        <f t="shared" ca="1" si="1224"/>
        <v>0</v>
      </c>
      <c r="G7663" s="111">
        <f t="shared" ca="1" si="1227"/>
        <v>1.5725038716220374</v>
      </c>
      <c r="I7663" s="111">
        <f t="shared" ref="I7663" ca="1" si="1228">SUM(G7634:G7663)</f>
        <v>91.434221162937646</v>
      </c>
    </row>
    <row r="7664" spans="2:9" ht="21" customHeight="1" x14ac:dyDescent="0.25">
      <c r="B7664" s="111">
        <f t="shared" ca="1" si="1220"/>
        <v>2.324899609175588</v>
      </c>
      <c r="C7664" s="111">
        <f t="shared" ca="1" si="1221"/>
        <v>0.55395307987202191</v>
      </c>
      <c r="D7664" s="111">
        <f t="shared" ca="1" si="1222"/>
        <v>0</v>
      </c>
      <c r="E7664" s="111">
        <f t="shared" ca="1" si="1223"/>
        <v>0</v>
      </c>
      <c r="F7664" s="111">
        <f t="shared" ca="1" si="1224"/>
        <v>0</v>
      </c>
      <c r="G7664" s="111">
        <f t="shared" ca="1" si="1227"/>
        <v>2.8788526890476098</v>
      </c>
    </row>
    <row r="7665" spans="2:8" ht="21" customHeight="1" x14ac:dyDescent="0.25">
      <c r="B7665" s="111">
        <f t="shared" ca="1" si="1220"/>
        <v>1.5659711293184166</v>
      </c>
      <c r="C7665" s="111">
        <f t="shared" ca="1" si="1221"/>
        <v>0</v>
      </c>
      <c r="D7665" s="111">
        <f t="shared" ca="1" si="1222"/>
        <v>0</v>
      </c>
      <c r="E7665" s="111">
        <f t="shared" ca="1" si="1223"/>
        <v>0</v>
      </c>
      <c r="F7665" s="111">
        <f t="shared" ca="1" si="1224"/>
        <v>0</v>
      </c>
      <c r="G7665" s="111">
        <f t="shared" ca="1" si="1227"/>
        <v>1.5659711293184166</v>
      </c>
    </row>
    <row r="7666" spans="2:8" ht="21" customHeight="1" x14ac:dyDescent="0.25">
      <c r="B7666" s="111">
        <f t="shared" ca="1" si="1220"/>
        <v>2.6775169257998339</v>
      </c>
      <c r="C7666" s="111">
        <f t="shared" ca="1" si="1221"/>
        <v>0.4519604770151443</v>
      </c>
      <c r="D7666" s="111">
        <f t="shared" ca="1" si="1222"/>
        <v>0</v>
      </c>
      <c r="E7666" s="111">
        <f t="shared" ca="1" si="1223"/>
        <v>0</v>
      </c>
      <c r="F7666" s="111">
        <f t="shared" ca="1" si="1224"/>
        <v>0</v>
      </c>
      <c r="G7666" s="111">
        <f t="shared" ca="1" si="1227"/>
        <v>3.1294774028149783</v>
      </c>
    </row>
    <row r="7667" spans="2:8" ht="21" customHeight="1" x14ac:dyDescent="0.25">
      <c r="B7667" s="111">
        <f t="shared" ca="1" si="1220"/>
        <v>2.58521842901381</v>
      </c>
      <c r="C7667" s="111">
        <f t="shared" ca="1" si="1221"/>
        <v>0.57753670998979167</v>
      </c>
      <c r="D7667" s="111">
        <f t="shared" ca="1" si="1222"/>
        <v>0</v>
      </c>
      <c r="E7667" s="111">
        <f t="shared" ca="1" si="1223"/>
        <v>0</v>
      </c>
      <c r="F7667" s="111">
        <f t="shared" ca="1" si="1224"/>
        <v>0</v>
      </c>
      <c r="G7667" s="111">
        <f t="shared" ca="1" si="1227"/>
        <v>3.1627551390036017</v>
      </c>
    </row>
    <row r="7668" spans="2:8" ht="21" customHeight="1" x14ac:dyDescent="0.25">
      <c r="B7668" s="111">
        <f t="shared" ca="1" si="1220"/>
        <v>2.4230947364103281</v>
      </c>
      <c r="C7668" s="111">
        <f t="shared" ca="1" si="1221"/>
        <v>0.57161952214283673</v>
      </c>
      <c r="D7668" s="111">
        <f t="shared" ca="1" si="1222"/>
        <v>0</v>
      </c>
      <c r="E7668" s="111">
        <f t="shared" ca="1" si="1223"/>
        <v>0</v>
      </c>
      <c r="F7668" s="111">
        <f t="shared" ca="1" si="1224"/>
        <v>0</v>
      </c>
      <c r="G7668" s="111">
        <f t="shared" ca="1" si="1227"/>
        <v>2.9947142585531648</v>
      </c>
    </row>
    <row r="7669" spans="2:8" ht="21" customHeight="1" x14ac:dyDescent="0.25">
      <c r="B7669" s="111">
        <f t="shared" ca="1" si="1220"/>
        <v>3.0886016398619458</v>
      </c>
      <c r="C7669" s="111">
        <f t="shared" ca="1" si="1221"/>
        <v>0.58822912000335081</v>
      </c>
      <c r="D7669" s="111">
        <f t="shared" ca="1" si="1222"/>
        <v>0</v>
      </c>
      <c r="E7669" s="111">
        <f t="shared" ca="1" si="1223"/>
        <v>0</v>
      </c>
      <c r="F7669" s="111">
        <f t="shared" ca="1" si="1224"/>
        <v>0</v>
      </c>
      <c r="G7669" s="111">
        <f t="shared" ca="1" si="1227"/>
        <v>3.6768307598652967</v>
      </c>
    </row>
    <row r="7670" spans="2:8" ht="21" customHeight="1" x14ac:dyDescent="0.25">
      <c r="B7670" s="111">
        <f t="shared" ca="1" si="1220"/>
        <v>2.8539729245258654</v>
      </c>
      <c r="C7670" s="111">
        <f t="shared" ca="1" si="1221"/>
        <v>0.47097023350830636</v>
      </c>
      <c r="D7670" s="111">
        <f t="shared" ca="1" si="1222"/>
        <v>0</v>
      </c>
      <c r="E7670" s="111">
        <f t="shared" ca="1" si="1223"/>
        <v>0</v>
      </c>
      <c r="F7670" s="111">
        <f t="shared" ca="1" si="1224"/>
        <v>0</v>
      </c>
      <c r="G7670" s="111">
        <f t="shared" ca="1" si="1227"/>
        <v>3.3249431580341717</v>
      </c>
      <c r="H7670" s="111">
        <f t="shared" ref="H7670" ca="1" si="1229">SUM(G7664:G7670)</f>
        <v>20.73354453663724</v>
      </c>
    </row>
    <row r="7671" spans="2:8" ht="21" customHeight="1" x14ac:dyDescent="0.25">
      <c r="B7671" s="111">
        <f t="shared" ca="1" si="1220"/>
        <v>2.3349073133981584</v>
      </c>
      <c r="C7671" s="111">
        <f t="shared" ca="1" si="1221"/>
        <v>0</v>
      </c>
      <c r="D7671" s="111">
        <f t="shared" ca="1" si="1222"/>
        <v>0.95042420749714618</v>
      </c>
      <c r="E7671" s="111">
        <f t="shared" ca="1" si="1223"/>
        <v>0</v>
      </c>
      <c r="F7671" s="111">
        <f t="shared" ca="1" si="1224"/>
        <v>0</v>
      </c>
      <c r="G7671" s="111">
        <f t="shared" ca="1" si="1227"/>
        <v>3.2853315208953044</v>
      </c>
    </row>
    <row r="7672" spans="2:8" ht="21" customHeight="1" x14ac:dyDescent="0.25">
      <c r="B7672" s="111">
        <f t="shared" ca="1" si="1220"/>
        <v>3.1422902769311367</v>
      </c>
      <c r="C7672" s="111">
        <f t="shared" ca="1" si="1221"/>
        <v>0</v>
      </c>
      <c r="D7672" s="111">
        <f t="shared" ca="1" si="1222"/>
        <v>0</v>
      </c>
      <c r="E7672" s="111">
        <f t="shared" ca="1" si="1223"/>
        <v>0</v>
      </c>
      <c r="F7672" s="111">
        <f t="shared" ca="1" si="1224"/>
        <v>0</v>
      </c>
      <c r="G7672" s="111">
        <f t="shared" ca="1" si="1227"/>
        <v>3.1422902769311367</v>
      </c>
    </row>
    <row r="7673" spans="2:8" ht="21" customHeight="1" x14ac:dyDescent="0.25">
      <c r="B7673" s="111">
        <f t="shared" ca="1" si="1220"/>
        <v>1.8282084617484622</v>
      </c>
      <c r="C7673" s="111">
        <f t="shared" ca="1" si="1221"/>
        <v>0.51444723463243325</v>
      </c>
      <c r="D7673" s="111">
        <f t="shared" ca="1" si="1222"/>
        <v>0</v>
      </c>
      <c r="E7673" s="111">
        <f t="shared" ca="1" si="1223"/>
        <v>0</v>
      </c>
      <c r="F7673" s="111">
        <f t="shared" ca="1" si="1224"/>
        <v>0</v>
      </c>
      <c r="G7673" s="111">
        <f t="shared" ca="1" si="1227"/>
        <v>2.3426556963808953</v>
      </c>
    </row>
    <row r="7674" spans="2:8" ht="21" customHeight="1" x14ac:dyDescent="0.25">
      <c r="B7674" s="111">
        <f t="shared" ca="1" si="1220"/>
        <v>2.0860567288831451</v>
      </c>
      <c r="C7674" s="111">
        <f t="shared" ca="1" si="1221"/>
        <v>0.53581909382319126</v>
      </c>
      <c r="D7674" s="111">
        <f t="shared" ca="1" si="1222"/>
        <v>1.014307437716444</v>
      </c>
      <c r="E7674" s="111">
        <f t="shared" ca="1" si="1223"/>
        <v>0</v>
      </c>
      <c r="F7674" s="111">
        <f t="shared" ca="1" si="1224"/>
        <v>0</v>
      </c>
      <c r="G7674" s="111">
        <f t="shared" ca="1" si="1227"/>
        <v>3.6361832604227802</v>
      </c>
    </row>
    <row r="7675" spans="2:8" ht="21" customHeight="1" x14ac:dyDescent="0.25">
      <c r="B7675" s="111">
        <f t="shared" ca="1" si="1220"/>
        <v>2.6983373118752181</v>
      </c>
      <c r="C7675" s="111">
        <f t="shared" ca="1" si="1221"/>
        <v>0.49697935140494809</v>
      </c>
      <c r="D7675" s="111">
        <f t="shared" ca="1" si="1222"/>
        <v>0</v>
      </c>
      <c r="E7675" s="111">
        <f t="shared" ca="1" si="1223"/>
        <v>0</v>
      </c>
      <c r="F7675" s="111">
        <f t="shared" ca="1" si="1224"/>
        <v>0</v>
      </c>
      <c r="G7675" s="111">
        <f t="shared" ca="1" si="1227"/>
        <v>3.1953166632801659</v>
      </c>
    </row>
    <row r="7676" spans="2:8" ht="21" customHeight="1" x14ac:dyDescent="0.25">
      <c r="B7676" s="111">
        <f t="shared" ca="1" si="1220"/>
        <v>1.740306875132916</v>
      </c>
      <c r="C7676" s="111">
        <f t="shared" ca="1" si="1221"/>
        <v>0</v>
      </c>
      <c r="D7676" s="111">
        <f t="shared" ca="1" si="1222"/>
        <v>0</v>
      </c>
      <c r="E7676" s="111">
        <f t="shared" ca="1" si="1223"/>
        <v>0</v>
      </c>
      <c r="F7676" s="111">
        <f t="shared" ca="1" si="1224"/>
        <v>0</v>
      </c>
      <c r="G7676" s="111">
        <f t="shared" ca="1" si="1227"/>
        <v>1.740306875132916</v>
      </c>
    </row>
    <row r="7677" spans="2:8" ht="21" customHeight="1" x14ac:dyDescent="0.25">
      <c r="B7677" s="111">
        <f t="shared" ca="1" si="1220"/>
        <v>3.2846481812189152</v>
      </c>
      <c r="C7677" s="111">
        <f t="shared" ca="1" si="1221"/>
        <v>0</v>
      </c>
      <c r="D7677" s="111">
        <f t="shared" ca="1" si="1222"/>
        <v>0</v>
      </c>
      <c r="E7677" s="111">
        <f t="shared" ca="1" si="1223"/>
        <v>0</v>
      </c>
      <c r="F7677" s="111">
        <f t="shared" ca="1" si="1224"/>
        <v>0</v>
      </c>
      <c r="G7677" s="111">
        <f t="shared" ca="1" si="1227"/>
        <v>3.2846481812189152</v>
      </c>
      <c r="H7677" s="111"/>
    </row>
    <row r="7678" spans="2:8" ht="21" customHeight="1" x14ac:dyDescent="0.25">
      <c r="B7678" s="111">
        <f t="shared" ca="1" si="1220"/>
        <v>2.7771950195619568</v>
      </c>
      <c r="C7678" s="111">
        <f t="shared" ca="1" si="1221"/>
        <v>0</v>
      </c>
      <c r="D7678" s="111">
        <f t="shared" ca="1" si="1222"/>
        <v>0</v>
      </c>
      <c r="E7678" s="111">
        <f t="shared" ca="1" si="1223"/>
        <v>0</v>
      </c>
      <c r="F7678" s="111">
        <f t="shared" ca="1" si="1224"/>
        <v>0</v>
      </c>
      <c r="G7678" s="111">
        <f t="shared" ca="1" si="1227"/>
        <v>2.7771950195619568</v>
      </c>
    </row>
    <row r="7679" spans="2:8" ht="21" customHeight="1" x14ac:dyDescent="0.25">
      <c r="B7679" s="111">
        <f t="shared" ca="1" si="1220"/>
        <v>2.1732154408628572</v>
      </c>
      <c r="C7679" s="111">
        <f t="shared" ca="1" si="1221"/>
        <v>0</v>
      </c>
      <c r="D7679" s="111">
        <f t="shared" ca="1" si="1222"/>
        <v>1.3489217347779328</v>
      </c>
      <c r="E7679" s="111">
        <f t="shared" ca="1" si="1223"/>
        <v>0</v>
      </c>
      <c r="F7679" s="111">
        <f t="shared" ca="1" si="1224"/>
        <v>0</v>
      </c>
      <c r="G7679" s="111">
        <f t="shared" ca="1" si="1227"/>
        <v>3.5221371756407898</v>
      </c>
    </row>
    <row r="7680" spans="2:8" ht="21" customHeight="1" x14ac:dyDescent="0.25">
      <c r="B7680" s="111">
        <f t="shared" ca="1" si="1220"/>
        <v>2.6829021224573646</v>
      </c>
      <c r="C7680" s="111">
        <f t="shared" ca="1" si="1221"/>
        <v>0.43432395389028</v>
      </c>
      <c r="D7680" s="111">
        <f t="shared" ca="1" si="1222"/>
        <v>0</v>
      </c>
      <c r="E7680" s="111">
        <f t="shared" ca="1" si="1223"/>
        <v>0</v>
      </c>
      <c r="F7680" s="111">
        <f t="shared" ca="1" si="1224"/>
        <v>0</v>
      </c>
      <c r="G7680" s="111">
        <f t="shared" ca="1" si="1227"/>
        <v>3.1172260763476447</v>
      </c>
    </row>
    <row r="7681" spans="2:9" ht="21" customHeight="1" x14ac:dyDescent="0.25">
      <c r="B7681" s="111">
        <f t="shared" ca="1" si="1220"/>
        <v>1.6195732863830412</v>
      </c>
      <c r="C7681" s="111">
        <f t="shared" ca="1" si="1221"/>
        <v>0.57124464461215751</v>
      </c>
      <c r="D7681" s="111">
        <f t="shared" ca="1" si="1222"/>
        <v>0</v>
      </c>
      <c r="E7681" s="111">
        <f t="shared" ca="1" si="1223"/>
        <v>0</v>
      </c>
      <c r="F7681" s="111">
        <f t="shared" ca="1" si="1224"/>
        <v>0</v>
      </c>
      <c r="G7681" s="111">
        <f t="shared" ca="1" si="1227"/>
        <v>2.1908179309951987</v>
      </c>
    </row>
    <row r="7682" spans="2:9" ht="21" customHeight="1" x14ac:dyDescent="0.25">
      <c r="B7682" s="111">
        <f t="shared" ca="1" si="1220"/>
        <v>1.8539054524741359</v>
      </c>
      <c r="C7682" s="111">
        <f t="shared" ca="1" si="1221"/>
        <v>0.5274591986910494</v>
      </c>
      <c r="D7682" s="111">
        <f t="shared" ca="1" si="1222"/>
        <v>1.3286176990030418</v>
      </c>
      <c r="E7682" s="111">
        <f t="shared" ca="1" si="1223"/>
        <v>0</v>
      </c>
      <c r="F7682" s="111">
        <f t="shared" ca="1" si="1224"/>
        <v>0</v>
      </c>
      <c r="G7682" s="111">
        <f t="shared" ca="1" si="1227"/>
        <v>3.709982350168227</v>
      </c>
    </row>
    <row r="7683" spans="2:9" ht="21" customHeight="1" x14ac:dyDescent="0.25">
      <c r="B7683" s="111">
        <f t="shared" ca="1" si="1220"/>
        <v>2.4856174564836411</v>
      </c>
      <c r="C7683" s="111">
        <f t="shared" ca="1" si="1221"/>
        <v>0.50805859423134136</v>
      </c>
      <c r="D7683" s="111">
        <f t="shared" ca="1" si="1222"/>
        <v>0</v>
      </c>
      <c r="E7683" s="111">
        <f t="shared" ca="1" si="1223"/>
        <v>0</v>
      </c>
      <c r="F7683" s="111">
        <f t="shared" ca="1" si="1224"/>
        <v>0</v>
      </c>
      <c r="G7683" s="111">
        <f t="shared" ca="1" si="1227"/>
        <v>2.9936760507149822</v>
      </c>
    </row>
    <row r="7684" spans="2:9" ht="21" customHeight="1" x14ac:dyDescent="0.25">
      <c r="B7684" s="111">
        <f t="shared" ca="1" si="1220"/>
        <v>1.8737352656560227</v>
      </c>
      <c r="C7684" s="111">
        <f t="shared" ca="1" si="1221"/>
        <v>0</v>
      </c>
      <c r="D7684" s="111">
        <f t="shared" ca="1" si="1222"/>
        <v>0</v>
      </c>
      <c r="E7684" s="111">
        <f t="shared" ca="1" si="1223"/>
        <v>0</v>
      </c>
      <c r="F7684" s="111">
        <f t="shared" ca="1" si="1224"/>
        <v>0</v>
      </c>
      <c r="G7684" s="111">
        <f t="shared" ca="1" si="1227"/>
        <v>1.8737352656560227</v>
      </c>
      <c r="H7684" s="111"/>
    </row>
    <row r="7685" spans="2:9" ht="21" customHeight="1" x14ac:dyDescent="0.25">
      <c r="B7685" s="111">
        <f t="shared" ca="1" si="1220"/>
        <v>2.205994860482833</v>
      </c>
      <c r="C7685" s="111">
        <f t="shared" ca="1" si="1221"/>
        <v>0.5751062447001567</v>
      </c>
      <c r="D7685" s="111">
        <f t="shared" ca="1" si="1222"/>
        <v>0</v>
      </c>
      <c r="E7685" s="111">
        <f t="shared" ca="1" si="1223"/>
        <v>1.3515821531079357</v>
      </c>
      <c r="F7685" s="111">
        <f t="shared" ca="1" si="1224"/>
        <v>0.37379343912039564</v>
      </c>
      <c r="G7685" s="111">
        <f t="shared" ca="1" si="1227"/>
        <v>4.5064766974113208</v>
      </c>
    </row>
    <row r="7686" spans="2:9" ht="21" customHeight="1" x14ac:dyDescent="0.25">
      <c r="B7686" s="111">
        <f t="shared" ca="1" si="1220"/>
        <v>1.6786681115469595</v>
      </c>
      <c r="C7686" s="111">
        <f t="shared" ca="1" si="1221"/>
        <v>0.41770478008312839</v>
      </c>
      <c r="D7686" s="111">
        <f t="shared" ca="1" si="1222"/>
        <v>0</v>
      </c>
      <c r="E7686" s="111">
        <f t="shared" ca="1" si="1223"/>
        <v>0</v>
      </c>
      <c r="F7686" s="111">
        <f t="shared" ca="1" si="1224"/>
        <v>0</v>
      </c>
      <c r="G7686" s="111">
        <f t="shared" ca="1" si="1227"/>
        <v>2.0963728916300877</v>
      </c>
    </row>
    <row r="7687" spans="2:9" ht="21" customHeight="1" x14ac:dyDescent="0.25">
      <c r="B7687" s="111">
        <f t="shared" ca="1" si="1220"/>
        <v>3.3582276028564264</v>
      </c>
      <c r="C7687" s="111">
        <f t="shared" ca="1" si="1221"/>
        <v>0.58948519658514231</v>
      </c>
      <c r="D7687" s="111">
        <f t="shared" ca="1" si="1222"/>
        <v>0</v>
      </c>
      <c r="E7687" s="111">
        <f t="shared" ca="1" si="1223"/>
        <v>0</v>
      </c>
      <c r="F7687" s="111">
        <f t="shared" ca="1" si="1224"/>
        <v>0</v>
      </c>
      <c r="G7687" s="111">
        <f t="shared" ca="1" si="1227"/>
        <v>3.9477127994415686</v>
      </c>
    </row>
    <row r="7688" spans="2:9" ht="21" customHeight="1" x14ac:dyDescent="0.25">
      <c r="B7688" s="111">
        <f t="shared" ca="1" si="1220"/>
        <v>3.3465409542568896</v>
      </c>
      <c r="C7688" s="111">
        <f t="shared" ca="1" si="1221"/>
        <v>0.41094229324986453</v>
      </c>
      <c r="D7688" s="111">
        <f t="shared" ca="1" si="1222"/>
        <v>1.0325741635005508</v>
      </c>
      <c r="E7688" s="111">
        <f t="shared" ca="1" si="1223"/>
        <v>0</v>
      </c>
      <c r="F7688" s="111">
        <f t="shared" ca="1" si="1224"/>
        <v>0</v>
      </c>
      <c r="G7688" s="111">
        <f t="shared" ca="1" si="1227"/>
        <v>4.7900574110073055</v>
      </c>
    </row>
    <row r="7689" spans="2:9" ht="21" customHeight="1" x14ac:dyDescent="0.25">
      <c r="B7689" s="111">
        <f t="shared" ca="1" si="1220"/>
        <v>1.8790346245822225</v>
      </c>
      <c r="C7689" s="111">
        <f t="shared" ca="1" si="1221"/>
        <v>0.54259735548135235</v>
      </c>
      <c r="D7689" s="111">
        <f t="shared" ca="1" si="1222"/>
        <v>0</v>
      </c>
      <c r="E7689" s="111">
        <f t="shared" ca="1" si="1223"/>
        <v>0</v>
      </c>
      <c r="F7689" s="111">
        <f t="shared" ca="1" si="1224"/>
        <v>0</v>
      </c>
      <c r="G7689" s="111">
        <f t="shared" ca="1" si="1227"/>
        <v>2.4216319800635748</v>
      </c>
    </row>
    <row r="7690" spans="2:9" ht="21" customHeight="1" x14ac:dyDescent="0.25">
      <c r="B7690" s="111">
        <f t="shared" ca="1" si="1220"/>
        <v>2.0048170007463901</v>
      </c>
      <c r="C7690" s="111">
        <f t="shared" ca="1" si="1221"/>
        <v>0.47556368848028308</v>
      </c>
      <c r="D7690" s="111">
        <f t="shared" ca="1" si="1222"/>
        <v>0</v>
      </c>
      <c r="E7690" s="111">
        <f t="shared" ca="1" si="1223"/>
        <v>0</v>
      </c>
      <c r="F7690" s="111">
        <f t="shared" ca="1" si="1224"/>
        <v>0</v>
      </c>
      <c r="G7690" s="111">
        <f t="shared" ca="1" si="1227"/>
        <v>2.4803806892266733</v>
      </c>
    </row>
    <row r="7691" spans="2:9" ht="21" customHeight="1" x14ac:dyDescent="0.25">
      <c r="B7691" s="111">
        <f t="shared" ca="1" si="1220"/>
        <v>2.6305570001542362</v>
      </c>
      <c r="C7691" s="111">
        <f t="shared" ca="1" si="1221"/>
        <v>0</v>
      </c>
      <c r="D7691" s="111">
        <f t="shared" ca="1" si="1222"/>
        <v>0</v>
      </c>
      <c r="E7691" s="111">
        <f t="shared" ca="1" si="1223"/>
        <v>0</v>
      </c>
      <c r="F7691" s="111">
        <f t="shared" ca="1" si="1224"/>
        <v>0</v>
      </c>
      <c r="G7691" s="111">
        <f t="shared" ca="1" si="1227"/>
        <v>2.6305570001542362</v>
      </c>
      <c r="H7691" s="111"/>
    </row>
    <row r="7692" spans="2:9" ht="21" customHeight="1" x14ac:dyDescent="0.25">
      <c r="B7692" s="111">
        <f t="shared" ca="1" si="1220"/>
        <v>2.3995707331570495</v>
      </c>
      <c r="C7692" s="111">
        <f t="shared" ca="1" si="1221"/>
        <v>0.4017550228894044</v>
      </c>
      <c r="D7692" s="111">
        <f t="shared" ca="1" si="1222"/>
        <v>0</v>
      </c>
      <c r="E7692" s="111">
        <f t="shared" ca="1" si="1223"/>
        <v>0</v>
      </c>
      <c r="F7692" s="111">
        <f t="shared" ca="1" si="1224"/>
        <v>0</v>
      </c>
      <c r="G7692" s="111">
        <f t="shared" ca="1" si="1227"/>
        <v>2.8013257560464537</v>
      </c>
    </row>
    <row r="7693" spans="2:9" ht="21" customHeight="1" x14ac:dyDescent="0.25">
      <c r="B7693" s="111">
        <f t="shared" ca="1" si="1220"/>
        <v>3.3933574401215112</v>
      </c>
      <c r="C7693" s="111">
        <f t="shared" ca="1" si="1221"/>
        <v>0.51523774918580467</v>
      </c>
      <c r="D7693" s="111">
        <f t="shared" ca="1" si="1222"/>
        <v>0</v>
      </c>
      <c r="E7693" s="111">
        <f t="shared" ca="1" si="1223"/>
        <v>0</v>
      </c>
      <c r="F7693" s="111">
        <f t="shared" ca="1" si="1224"/>
        <v>0</v>
      </c>
      <c r="G7693" s="111">
        <f t="shared" ca="1" si="1227"/>
        <v>3.9085951893073156</v>
      </c>
      <c r="I7693" s="111">
        <f t="shared" ref="I7693" ca="1" si="1230">SUM(G7664:G7693)</f>
        <v>91.128157294272739</v>
      </c>
    </row>
    <row r="7694" spans="2:9" ht="21" customHeight="1" x14ac:dyDescent="0.25">
      <c r="B7694" s="111">
        <f t="shared" ref="B7694:B7757" ca="1" si="1231">maxs1-mins1*RAND()</f>
        <v>2.4671380149916176</v>
      </c>
      <c r="C7694" s="111">
        <f t="shared" ref="C7694:C7757" ca="1" si="1232">IF(RAND()&lt;0.5,maxs2-mins2*RAND(),0)</f>
        <v>0</v>
      </c>
      <c r="D7694" s="111">
        <f t="shared" ref="D7694:D7757" ca="1" si="1233">IF(RAND()&lt;0.14,maxs3-mins3*RAND(),0)</f>
        <v>0.99930539172779831</v>
      </c>
      <c r="E7694" s="111">
        <f t="shared" ref="E7694:E7757" ca="1" si="1234">IF(RAND()&lt;0.07,maxs4-mins4*RAND(),0)</f>
        <v>0</v>
      </c>
      <c r="F7694" s="111">
        <f t="shared" ref="F7694:F7757" ca="1" si="1235">IF(RAND()&lt;0.05,maxs5-mins5*RAND(),0)</f>
        <v>0</v>
      </c>
      <c r="G7694" s="111">
        <f t="shared" ca="1" si="1227"/>
        <v>3.4664434067194159</v>
      </c>
    </row>
    <row r="7695" spans="2:9" ht="21" customHeight="1" x14ac:dyDescent="0.25">
      <c r="B7695" s="111">
        <f t="shared" ca="1" si="1231"/>
        <v>2.1633805162839899</v>
      </c>
      <c r="C7695" s="111">
        <f t="shared" ca="1" si="1232"/>
        <v>0</v>
      </c>
      <c r="D7695" s="111">
        <f t="shared" ca="1" si="1233"/>
        <v>0</v>
      </c>
      <c r="E7695" s="111">
        <f t="shared" ca="1" si="1234"/>
        <v>0</v>
      </c>
      <c r="F7695" s="111">
        <f t="shared" ca="1" si="1235"/>
        <v>0</v>
      </c>
      <c r="G7695" s="111">
        <f t="shared" ca="1" si="1227"/>
        <v>2.1633805162839899</v>
      </c>
    </row>
    <row r="7696" spans="2:9" ht="21" customHeight="1" x14ac:dyDescent="0.25">
      <c r="B7696" s="111">
        <f t="shared" ca="1" si="1231"/>
        <v>2.9463836760496251</v>
      </c>
      <c r="C7696" s="111">
        <f t="shared" ca="1" si="1232"/>
        <v>0</v>
      </c>
      <c r="D7696" s="111">
        <f t="shared" ca="1" si="1233"/>
        <v>0</v>
      </c>
      <c r="E7696" s="111">
        <f t="shared" ca="1" si="1234"/>
        <v>0</v>
      </c>
      <c r="F7696" s="111">
        <f t="shared" ca="1" si="1235"/>
        <v>0</v>
      </c>
      <c r="G7696" s="111">
        <f t="shared" ca="1" si="1227"/>
        <v>2.9463836760496251</v>
      </c>
    </row>
    <row r="7697" spans="2:8" ht="21" customHeight="1" x14ac:dyDescent="0.25">
      <c r="B7697" s="111">
        <f t="shared" ca="1" si="1231"/>
        <v>1.5182773362846897</v>
      </c>
      <c r="C7697" s="111">
        <f t="shared" ca="1" si="1232"/>
        <v>0.57914786206841784</v>
      </c>
      <c r="D7697" s="111">
        <f t="shared" ca="1" si="1233"/>
        <v>0</v>
      </c>
      <c r="E7697" s="111">
        <f t="shared" ca="1" si="1234"/>
        <v>0</v>
      </c>
      <c r="F7697" s="111">
        <f t="shared" ca="1" si="1235"/>
        <v>0</v>
      </c>
      <c r="G7697" s="111">
        <f t="shared" ca="1" si="1227"/>
        <v>2.0974251983531076</v>
      </c>
    </row>
    <row r="7698" spans="2:8" ht="21" customHeight="1" x14ac:dyDescent="0.25">
      <c r="B7698" s="111">
        <f t="shared" ca="1" si="1231"/>
        <v>2.6703947020621719</v>
      </c>
      <c r="C7698" s="111">
        <f t="shared" ca="1" si="1232"/>
        <v>0.55024534522686197</v>
      </c>
      <c r="D7698" s="111">
        <f t="shared" ca="1" si="1233"/>
        <v>0</v>
      </c>
      <c r="E7698" s="111">
        <f t="shared" ca="1" si="1234"/>
        <v>0</v>
      </c>
      <c r="F7698" s="111">
        <f t="shared" ca="1" si="1235"/>
        <v>0</v>
      </c>
      <c r="G7698" s="111">
        <f t="shared" ca="1" si="1227"/>
        <v>3.220640047289034</v>
      </c>
    </row>
    <row r="7699" spans="2:8" ht="21" customHeight="1" x14ac:dyDescent="0.25">
      <c r="B7699" s="111">
        <f t="shared" ca="1" si="1231"/>
        <v>2.4008776092360886</v>
      </c>
      <c r="C7699" s="111">
        <f t="shared" ca="1" si="1232"/>
        <v>0</v>
      </c>
      <c r="D7699" s="111">
        <f t="shared" ca="1" si="1233"/>
        <v>0</v>
      </c>
      <c r="E7699" s="111">
        <f t="shared" ca="1" si="1234"/>
        <v>0</v>
      </c>
      <c r="F7699" s="111">
        <f t="shared" ca="1" si="1235"/>
        <v>0</v>
      </c>
      <c r="G7699" s="111">
        <f t="shared" ca="1" si="1227"/>
        <v>2.4008776092360886</v>
      </c>
    </row>
    <row r="7700" spans="2:8" ht="21" customHeight="1" x14ac:dyDescent="0.25">
      <c r="B7700" s="111">
        <f t="shared" ca="1" si="1231"/>
        <v>2.6546048208976503</v>
      </c>
      <c r="C7700" s="111">
        <f t="shared" ca="1" si="1232"/>
        <v>0.45874074927285791</v>
      </c>
      <c r="D7700" s="111">
        <f t="shared" ca="1" si="1233"/>
        <v>0</v>
      </c>
      <c r="E7700" s="111">
        <f t="shared" ca="1" si="1234"/>
        <v>0</v>
      </c>
      <c r="F7700" s="111">
        <f t="shared" ca="1" si="1235"/>
        <v>0</v>
      </c>
      <c r="G7700" s="111">
        <f t="shared" ca="1" si="1227"/>
        <v>3.1133455701705079</v>
      </c>
      <c r="H7700" s="111">
        <f t="shared" ref="H7700" ca="1" si="1236">SUM(G7694:G7700)</f>
        <v>19.408496024101773</v>
      </c>
    </row>
    <row r="7701" spans="2:8" ht="21" customHeight="1" x14ac:dyDescent="0.25">
      <c r="B7701" s="111">
        <f t="shared" ca="1" si="1231"/>
        <v>3.0942763968090286</v>
      </c>
      <c r="C7701" s="111">
        <f t="shared" ca="1" si="1232"/>
        <v>0</v>
      </c>
      <c r="D7701" s="111">
        <f t="shared" ca="1" si="1233"/>
        <v>0</v>
      </c>
      <c r="E7701" s="111">
        <f t="shared" ca="1" si="1234"/>
        <v>0</v>
      </c>
      <c r="F7701" s="111">
        <f t="shared" ca="1" si="1235"/>
        <v>0</v>
      </c>
      <c r="G7701" s="111">
        <f t="shared" ca="1" si="1227"/>
        <v>3.0942763968090286</v>
      </c>
    </row>
    <row r="7702" spans="2:8" ht="21" customHeight="1" x14ac:dyDescent="0.25">
      <c r="B7702" s="111">
        <f t="shared" ca="1" si="1231"/>
        <v>1.6228925006483377</v>
      </c>
      <c r="C7702" s="111">
        <f t="shared" ca="1" si="1232"/>
        <v>0</v>
      </c>
      <c r="D7702" s="111">
        <f t="shared" ca="1" si="1233"/>
        <v>0</v>
      </c>
      <c r="E7702" s="111">
        <f t="shared" ca="1" si="1234"/>
        <v>0</v>
      </c>
      <c r="F7702" s="111">
        <f t="shared" ca="1" si="1235"/>
        <v>0</v>
      </c>
      <c r="G7702" s="111">
        <f t="shared" ca="1" si="1227"/>
        <v>1.6228925006483377</v>
      </c>
    </row>
    <row r="7703" spans="2:8" ht="21" customHeight="1" x14ac:dyDescent="0.25">
      <c r="B7703" s="111">
        <f t="shared" ca="1" si="1231"/>
        <v>2.3972757828013656</v>
      </c>
      <c r="C7703" s="111">
        <f t="shared" ca="1" si="1232"/>
        <v>0</v>
      </c>
      <c r="D7703" s="111">
        <f t="shared" ca="1" si="1233"/>
        <v>0</v>
      </c>
      <c r="E7703" s="111">
        <f t="shared" ca="1" si="1234"/>
        <v>0</v>
      </c>
      <c r="F7703" s="111">
        <f t="shared" ca="1" si="1235"/>
        <v>0</v>
      </c>
      <c r="G7703" s="111">
        <f t="shared" ca="1" si="1227"/>
        <v>2.3972757828013656</v>
      </c>
    </row>
    <row r="7704" spans="2:8" ht="21" customHeight="1" x14ac:dyDescent="0.25">
      <c r="B7704" s="111">
        <f t="shared" ca="1" si="1231"/>
        <v>2.4083552150709564</v>
      </c>
      <c r="C7704" s="111">
        <f t="shared" ca="1" si="1232"/>
        <v>0</v>
      </c>
      <c r="D7704" s="111">
        <f t="shared" ca="1" si="1233"/>
        <v>0</v>
      </c>
      <c r="E7704" s="111">
        <f t="shared" ca="1" si="1234"/>
        <v>0</v>
      </c>
      <c r="F7704" s="111">
        <f t="shared" ca="1" si="1235"/>
        <v>0</v>
      </c>
      <c r="G7704" s="111">
        <f t="shared" ca="1" si="1227"/>
        <v>2.4083552150709564</v>
      </c>
    </row>
    <row r="7705" spans="2:8" ht="21" customHeight="1" x14ac:dyDescent="0.25">
      <c r="B7705" s="111">
        <f t="shared" ca="1" si="1231"/>
        <v>2.0267710109486763</v>
      </c>
      <c r="C7705" s="111">
        <f t="shared" ca="1" si="1232"/>
        <v>0.5816909270921431</v>
      </c>
      <c r="D7705" s="111">
        <f t="shared" ca="1" si="1233"/>
        <v>0</v>
      </c>
      <c r="E7705" s="111">
        <f t="shared" ca="1" si="1234"/>
        <v>0</v>
      </c>
      <c r="F7705" s="111">
        <f t="shared" ca="1" si="1235"/>
        <v>0</v>
      </c>
      <c r="G7705" s="111">
        <f t="shared" ca="1" si="1227"/>
        <v>2.6084619380408194</v>
      </c>
    </row>
    <row r="7706" spans="2:8" ht="21" customHeight="1" x14ac:dyDescent="0.25">
      <c r="B7706" s="111">
        <f t="shared" ca="1" si="1231"/>
        <v>1.5391943212849144</v>
      </c>
      <c r="C7706" s="111">
        <f t="shared" ca="1" si="1232"/>
        <v>0</v>
      </c>
      <c r="D7706" s="111">
        <f t="shared" ca="1" si="1233"/>
        <v>1.3661071212397002</v>
      </c>
      <c r="E7706" s="111">
        <f t="shared" ca="1" si="1234"/>
        <v>0</v>
      </c>
      <c r="F7706" s="111">
        <f t="shared" ca="1" si="1235"/>
        <v>0</v>
      </c>
      <c r="G7706" s="111">
        <f t="shared" ref="G7706:G7769" ca="1" si="1237">SUM(B7706:F7706)</f>
        <v>2.9053014425246149</v>
      </c>
    </row>
    <row r="7707" spans="2:8" ht="21" customHeight="1" x14ac:dyDescent="0.25">
      <c r="B7707" s="111">
        <f t="shared" ca="1" si="1231"/>
        <v>1.9116998807438759</v>
      </c>
      <c r="C7707" s="111">
        <f t="shared" ca="1" si="1232"/>
        <v>0.4293574033947864</v>
      </c>
      <c r="D7707" s="111">
        <f t="shared" ca="1" si="1233"/>
        <v>1.2610559717282144</v>
      </c>
      <c r="E7707" s="111">
        <f t="shared" ca="1" si="1234"/>
        <v>0</v>
      </c>
      <c r="F7707" s="111">
        <f t="shared" ca="1" si="1235"/>
        <v>0</v>
      </c>
      <c r="G7707" s="111">
        <f t="shared" ca="1" si="1237"/>
        <v>3.6021132558668763</v>
      </c>
      <c r="H7707" s="111"/>
    </row>
    <row r="7708" spans="2:8" ht="21" customHeight="1" x14ac:dyDescent="0.25">
      <c r="B7708" s="111">
        <f t="shared" ca="1" si="1231"/>
        <v>1.9350075627033361</v>
      </c>
      <c r="C7708" s="111">
        <f t="shared" ca="1" si="1232"/>
        <v>0</v>
      </c>
      <c r="D7708" s="111">
        <f t="shared" ca="1" si="1233"/>
        <v>0.68894870959518217</v>
      </c>
      <c r="E7708" s="111">
        <f t="shared" ca="1" si="1234"/>
        <v>0</v>
      </c>
      <c r="F7708" s="111">
        <f t="shared" ca="1" si="1235"/>
        <v>0</v>
      </c>
      <c r="G7708" s="111">
        <f t="shared" ca="1" si="1237"/>
        <v>2.6239562722985181</v>
      </c>
    </row>
    <row r="7709" spans="2:8" ht="21" customHeight="1" x14ac:dyDescent="0.25">
      <c r="B7709" s="111">
        <f t="shared" ca="1" si="1231"/>
        <v>2.5771460216315205</v>
      </c>
      <c r="C7709" s="111">
        <f t="shared" ca="1" si="1232"/>
        <v>0.57597559149029776</v>
      </c>
      <c r="D7709" s="111">
        <f t="shared" ca="1" si="1233"/>
        <v>0</v>
      </c>
      <c r="E7709" s="111">
        <f t="shared" ca="1" si="1234"/>
        <v>0</v>
      </c>
      <c r="F7709" s="111">
        <f t="shared" ca="1" si="1235"/>
        <v>0</v>
      </c>
      <c r="G7709" s="111">
        <f t="shared" ca="1" si="1237"/>
        <v>3.1531216131218183</v>
      </c>
    </row>
    <row r="7710" spans="2:8" ht="21" customHeight="1" x14ac:dyDescent="0.25">
      <c r="B7710" s="111">
        <f t="shared" ca="1" si="1231"/>
        <v>1.6596572318844878</v>
      </c>
      <c r="C7710" s="111">
        <f t="shared" ca="1" si="1232"/>
        <v>0.50435669071633704</v>
      </c>
      <c r="D7710" s="111">
        <f t="shared" ca="1" si="1233"/>
        <v>0</v>
      </c>
      <c r="E7710" s="111">
        <f t="shared" ca="1" si="1234"/>
        <v>0</v>
      </c>
      <c r="F7710" s="111">
        <f t="shared" ca="1" si="1235"/>
        <v>0</v>
      </c>
      <c r="G7710" s="111">
        <f t="shared" ca="1" si="1237"/>
        <v>2.1640139226008248</v>
      </c>
    </row>
    <row r="7711" spans="2:8" ht="21" customHeight="1" x14ac:dyDescent="0.25">
      <c r="B7711" s="111">
        <f t="shared" ca="1" si="1231"/>
        <v>3.0113191470108638</v>
      </c>
      <c r="C7711" s="111">
        <f t="shared" ca="1" si="1232"/>
        <v>0.58413143479763963</v>
      </c>
      <c r="D7711" s="111">
        <f t="shared" ca="1" si="1233"/>
        <v>0</v>
      </c>
      <c r="E7711" s="111">
        <f t="shared" ca="1" si="1234"/>
        <v>0</v>
      </c>
      <c r="F7711" s="111">
        <f t="shared" ca="1" si="1235"/>
        <v>0</v>
      </c>
      <c r="G7711" s="111">
        <f t="shared" ca="1" si="1237"/>
        <v>3.5954505818085032</v>
      </c>
    </row>
    <row r="7712" spans="2:8" ht="21" customHeight="1" x14ac:dyDescent="0.25">
      <c r="B7712" s="111">
        <f t="shared" ca="1" si="1231"/>
        <v>3.1248714289420434</v>
      </c>
      <c r="C7712" s="111">
        <f t="shared" ca="1" si="1232"/>
        <v>0.48955570521999137</v>
      </c>
      <c r="D7712" s="111">
        <f t="shared" ca="1" si="1233"/>
        <v>0</v>
      </c>
      <c r="E7712" s="111">
        <f t="shared" ca="1" si="1234"/>
        <v>0</v>
      </c>
      <c r="F7712" s="111">
        <f t="shared" ca="1" si="1235"/>
        <v>0</v>
      </c>
      <c r="G7712" s="111">
        <f t="shared" ca="1" si="1237"/>
        <v>3.6144271341620349</v>
      </c>
    </row>
    <row r="7713" spans="2:9" ht="21" customHeight="1" x14ac:dyDescent="0.25">
      <c r="B7713" s="111">
        <f t="shared" ca="1" si="1231"/>
        <v>1.897920692686222</v>
      </c>
      <c r="C7713" s="111">
        <f t="shared" ca="1" si="1232"/>
        <v>0</v>
      </c>
      <c r="D7713" s="111">
        <f t="shared" ca="1" si="1233"/>
        <v>0</v>
      </c>
      <c r="E7713" s="111">
        <f t="shared" ca="1" si="1234"/>
        <v>0</v>
      </c>
      <c r="F7713" s="111">
        <f t="shared" ca="1" si="1235"/>
        <v>0</v>
      </c>
      <c r="G7713" s="111">
        <f t="shared" ca="1" si="1237"/>
        <v>1.897920692686222</v>
      </c>
    </row>
    <row r="7714" spans="2:9" ht="21" customHeight="1" x14ac:dyDescent="0.25">
      <c r="B7714" s="111">
        <f t="shared" ca="1" si="1231"/>
        <v>2.927776755339305</v>
      </c>
      <c r="C7714" s="111">
        <f t="shared" ca="1" si="1232"/>
        <v>0.42658159007751684</v>
      </c>
      <c r="D7714" s="111">
        <f t="shared" ca="1" si="1233"/>
        <v>0</v>
      </c>
      <c r="E7714" s="111">
        <f t="shared" ca="1" si="1234"/>
        <v>0</v>
      </c>
      <c r="F7714" s="111">
        <f t="shared" ca="1" si="1235"/>
        <v>0</v>
      </c>
      <c r="G7714" s="111">
        <f t="shared" ca="1" si="1237"/>
        <v>3.3543583454168218</v>
      </c>
      <c r="H7714" s="111"/>
    </row>
    <row r="7715" spans="2:9" ht="21" customHeight="1" x14ac:dyDescent="0.25">
      <c r="B7715" s="111">
        <f t="shared" ca="1" si="1231"/>
        <v>2.2387743283868096</v>
      </c>
      <c r="C7715" s="111">
        <f t="shared" ca="1" si="1232"/>
        <v>0</v>
      </c>
      <c r="D7715" s="111">
        <f t="shared" ca="1" si="1233"/>
        <v>0</v>
      </c>
      <c r="E7715" s="111">
        <f t="shared" ca="1" si="1234"/>
        <v>0</v>
      </c>
      <c r="F7715" s="111">
        <f t="shared" ca="1" si="1235"/>
        <v>0.47451533646197552</v>
      </c>
      <c r="G7715" s="111">
        <f t="shared" ca="1" si="1237"/>
        <v>2.713289664848785</v>
      </c>
    </row>
    <row r="7716" spans="2:9" ht="21" customHeight="1" x14ac:dyDescent="0.25">
      <c r="B7716" s="111">
        <f t="shared" ca="1" si="1231"/>
        <v>1.5025177339914439</v>
      </c>
      <c r="C7716" s="111">
        <f t="shared" ca="1" si="1232"/>
        <v>0.53825426742718618</v>
      </c>
      <c r="D7716" s="111">
        <f t="shared" ca="1" si="1233"/>
        <v>1.4648109990303309</v>
      </c>
      <c r="E7716" s="111">
        <f t="shared" ca="1" si="1234"/>
        <v>0</v>
      </c>
      <c r="F7716" s="111">
        <f t="shared" ca="1" si="1235"/>
        <v>0</v>
      </c>
      <c r="G7716" s="111">
        <f t="shared" ca="1" si="1237"/>
        <v>3.505583000448961</v>
      </c>
    </row>
    <row r="7717" spans="2:9" ht="21" customHeight="1" x14ac:dyDescent="0.25">
      <c r="B7717" s="111">
        <f t="shared" ca="1" si="1231"/>
        <v>1.9762870696675674</v>
      </c>
      <c r="C7717" s="111">
        <f t="shared" ca="1" si="1232"/>
        <v>0</v>
      </c>
      <c r="D7717" s="111">
        <f t="shared" ca="1" si="1233"/>
        <v>0</v>
      </c>
      <c r="E7717" s="111">
        <f t="shared" ca="1" si="1234"/>
        <v>0</v>
      </c>
      <c r="F7717" s="111">
        <f t="shared" ca="1" si="1235"/>
        <v>0</v>
      </c>
      <c r="G7717" s="111">
        <f t="shared" ca="1" si="1237"/>
        <v>1.9762870696675674</v>
      </c>
    </row>
    <row r="7718" spans="2:9" ht="21" customHeight="1" x14ac:dyDescent="0.25">
      <c r="B7718" s="111">
        <f t="shared" ca="1" si="1231"/>
        <v>3.1274768101281429</v>
      </c>
      <c r="C7718" s="111">
        <f t="shared" ca="1" si="1232"/>
        <v>0.45618052832504641</v>
      </c>
      <c r="D7718" s="111">
        <f t="shared" ca="1" si="1233"/>
        <v>0</v>
      </c>
      <c r="E7718" s="111">
        <f t="shared" ca="1" si="1234"/>
        <v>0</v>
      </c>
      <c r="F7718" s="111">
        <f t="shared" ca="1" si="1235"/>
        <v>0</v>
      </c>
      <c r="G7718" s="111">
        <f t="shared" ca="1" si="1237"/>
        <v>3.5836573384531896</v>
      </c>
    </row>
    <row r="7719" spans="2:9" ht="21" customHeight="1" x14ac:dyDescent="0.25">
      <c r="B7719" s="111">
        <f t="shared" ca="1" si="1231"/>
        <v>3.1702424690011028</v>
      </c>
      <c r="C7719" s="111">
        <f t="shared" ca="1" si="1232"/>
        <v>0</v>
      </c>
      <c r="D7719" s="111">
        <f t="shared" ca="1" si="1233"/>
        <v>0</v>
      </c>
      <c r="E7719" s="111">
        <f t="shared" ca="1" si="1234"/>
        <v>0</v>
      </c>
      <c r="F7719" s="111">
        <f t="shared" ca="1" si="1235"/>
        <v>0</v>
      </c>
      <c r="G7719" s="111">
        <f t="shared" ca="1" si="1237"/>
        <v>3.1702424690011028</v>
      </c>
    </row>
    <row r="7720" spans="2:9" ht="21" customHeight="1" x14ac:dyDescent="0.25">
      <c r="B7720" s="111">
        <f t="shared" ca="1" si="1231"/>
        <v>1.5546225842690216</v>
      </c>
      <c r="C7720" s="111">
        <f t="shared" ca="1" si="1232"/>
        <v>0.52531814693829482</v>
      </c>
      <c r="D7720" s="111">
        <f t="shared" ca="1" si="1233"/>
        <v>1.1078256384810854</v>
      </c>
      <c r="E7720" s="111">
        <f t="shared" ca="1" si="1234"/>
        <v>0</v>
      </c>
      <c r="F7720" s="111">
        <f t="shared" ca="1" si="1235"/>
        <v>0</v>
      </c>
      <c r="G7720" s="111">
        <f t="shared" ca="1" si="1237"/>
        <v>3.187766369688402</v>
      </c>
    </row>
    <row r="7721" spans="2:9" ht="21" customHeight="1" x14ac:dyDescent="0.25">
      <c r="B7721" s="111">
        <f t="shared" ca="1" si="1231"/>
        <v>2.2621956200864508</v>
      </c>
      <c r="C7721" s="111">
        <f t="shared" ca="1" si="1232"/>
        <v>0</v>
      </c>
      <c r="D7721" s="111">
        <f t="shared" ca="1" si="1233"/>
        <v>0</v>
      </c>
      <c r="E7721" s="111">
        <f t="shared" ca="1" si="1234"/>
        <v>0</v>
      </c>
      <c r="F7721" s="111">
        <f t="shared" ca="1" si="1235"/>
        <v>0</v>
      </c>
      <c r="G7721" s="111">
        <f t="shared" ca="1" si="1237"/>
        <v>2.2621956200864508</v>
      </c>
      <c r="H7721" s="111"/>
    </row>
    <row r="7722" spans="2:9" ht="21" customHeight="1" x14ac:dyDescent="0.25">
      <c r="B7722" s="111">
        <f t="shared" ca="1" si="1231"/>
        <v>3.2665319035234477</v>
      </c>
      <c r="C7722" s="111">
        <f t="shared" ca="1" si="1232"/>
        <v>0.55422508337839549</v>
      </c>
      <c r="D7722" s="111">
        <f t="shared" ca="1" si="1233"/>
        <v>0</v>
      </c>
      <c r="E7722" s="111">
        <f t="shared" ca="1" si="1234"/>
        <v>0</v>
      </c>
      <c r="F7722" s="111">
        <f t="shared" ca="1" si="1235"/>
        <v>0</v>
      </c>
      <c r="G7722" s="111">
        <f t="shared" ca="1" si="1237"/>
        <v>3.8207569869018432</v>
      </c>
    </row>
    <row r="7723" spans="2:9" ht="21" customHeight="1" x14ac:dyDescent="0.25">
      <c r="B7723" s="111">
        <f t="shared" ca="1" si="1231"/>
        <v>2.2509437723724601</v>
      </c>
      <c r="C7723" s="111">
        <f t="shared" ca="1" si="1232"/>
        <v>0.41480415454317399</v>
      </c>
      <c r="D7723" s="111">
        <f t="shared" ca="1" si="1233"/>
        <v>0.99036125849607104</v>
      </c>
      <c r="E7723" s="111">
        <f t="shared" ca="1" si="1234"/>
        <v>0</v>
      </c>
      <c r="F7723" s="111">
        <f t="shared" ca="1" si="1235"/>
        <v>0</v>
      </c>
      <c r="G7723" s="111">
        <f t="shared" ca="1" si="1237"/>
        <v>3.6561091854117054</v>
      </c>
      <c r="I7723" s="111">
        <f t="shared" ref="I7723" ca="1" si="1238">SUM(G7694:G7723)</f>
        <v>86.326308822466515</v>
      </c>
    </row>
    <row r="7724" spans="2:9" ht="21" customHeight="1" x14ac:dyDescent="0.25">
      <c r="B7724" s="111">
        <f t="shared" ca="1" si="1231"/>
        <v>1.5129195747193398</v>
      </c>
      <c r="C7724" s="111">
        <f t="shared" ca="1" si="1232"/>
        <v>0.44466662601474727</v>
      </c>
      <c r="D7724" s="111">
        <f t="shared" ca="1" si="1233"/>
        <v>0</v>
      </c>
      <c r="E7724" s="111">
        <f t="shared" ca="1" si="1234"/>
        <v>0</v>
      </c>
      <c r="F7724" s="111">
        <f t="shared" ca="1" si="1235"/>
        <v>0</v>
      </c>
      <c r="G7724" s="111">
        <f t="shared" ca="1" si="1237"/>
        <v>1.9575862007340872</v>
      </c>
    </row>
    <row r="7725" spans="2:9" ht="21" customHeight="1" x14ac:dyDescent="0.25">
      <c r="B7725" s="111">
        <f t="shared" ca="1" si="1231"/>
        <v>2.0028228706921727</v>
      </c>
      <c r="C7725" s="111">
        <f t="shared" ca="1" si="1232"/>
        <v>0.50961628451872887</v>
      </c>
      <c r="D7725" s="111">
        <f t="shared" ca="1" si="1233"/>
        <v>0</v>
      </c>
      <c r="E7725" s="111">
        <f t="shared" ca="1" si="1234"/>
        <v>0</v>
      </c>
      <c r="F7725" s="111">
        <f t="shared" ca="1" si="1235"/>
        <v>0</v>
      </c>
      <c r="G7725" s="111">
        <f t="shared" ca="1" si="1237"/>
        <v>2.5124391552109016</v>
      </c>
    </row>
    <row r="7726" spans="2:9" ht="21" customHeight="1" x14ac:dyDescent="0.25">
      <c r="B7726" s="111">
        <f t="shared" ca="1" si="1231"/>
        <v>2.4172553595081414</v>
      </c>
      <c r="C7726" s="111">
        <f t="shared" ca="1" si="1232"/>
        <v>0.44935947962507394</v>
      </c>
      <c r="D7726" s="111">
        <f t="shared" ca="1" si="1233"/>
        <v>0</v>
      </c>
      <c r="E7726" s="111">
        <f t="shared" ca="1" si="1234"/>
        <v>0</v>
      </c>
      <c r="F7726" s="111">
        <f t="shared" ca="1" si="1235"/>
        <v>0</v>
      </c>
      <c r="G7726" s="111">
        <f t="shared" ca="1" si="1237"/>
        <v>2.8666148391332156</v>
      </c>
    </row>
    <row r="7727" spans="2:9" ht="21" customHeight="1" x14ac:dyDescent="0.25">
      <c r="B7727" s="111">
        <f t="shared" ca="1" si="1231"/>
        <v>1.9949461412325864</v>
      </c>
      <c r="C7727" s="111">
        <f t="shared" ca="1" si="1232"/>
        <v>0.59589864001709136</v>
      </c>
      <c r="D7727" s="111">
        <f t="shared" ca="1" si="1233"/>
        <v>0</v>
      </c>
      <c r="E7727" s="111">
        <f t="shared" ca="1" si="1234"/>
        <v>0</v>
      </c>
      <c r="F7727" s="111">
        <f t="shared" ca="1" si="1235"/>
        <v>0</v>
      </c>
      <c r="G7727" s="111">
        <f t="shared" ca="1" si="1237"/>
        <v>2.590844781249678</v>
      </c>
    </row>
    <row r="7728" spans="2:9" ht="21" customHeight="1" x14ac:dyDescent="0.25">
      <c r="B7728" s="111">
        <f t="shared" ca="1" si="1231"/>
        <v>2.4040582165506219</v>
      </c>
      <c r="C7728" s="111">
        <f t="shared" ca="1" si="1232"/>
        <v>0.40511179258459135</v>
      </c>
      <c r="D7728" s="111">
        <f t="shared" ca="1" si="1233"/>
        <v>1.2327548329049787</v>
      </c>
      <c r="E7728" s="111">
        <f t="shared" ca="1" si="1234"/>
        <v>0</v>
      </c>
      <c r="F7728" s="111">
        <f t="shared" ca="1" si="1235"/>
        <v>0</v>
      </c>
      <c r="G7728" s="111">
        <f t="shared" ca="1" si="1237"/>
        <v>4.0419248420401921</v>
      </c>
    </row>
    <row r="7729" spans="2:8" ht="21" customHeight="1" x14ac:dyDescent="0.25">
      <c r="B7729" s="111">
        <f t="shared" ca="1" si="1231"/>
        <v>3.1243916295402325</v>
      </c>
      <c r="C7729" s="111">
        <f t="shared" ca="1" si="1232"/>
        <v>0.4802311461795582</v>
      </c>
      <c r="D7729" s="111">
        <f t="shared" ca="1" si="1233"/>
        <v>0</v>
      </c>
      <c r="E7729" s="111">
        <f t="shared" ca="1" si="1234"/>
        <v>0</v>
      </c>
      <c r="F7729" s="111">
        <f t="shared" ca="1" si="1235"/>
        <v>0</v>
      </c>
      <c r="G7729" s="111">
        <f t="shared" ca="1" si="1237"/>
        <v>3.6046227757197906</v>
      </c>
    </row>
    <row r="7730" spans="2:8" ht="21" customHeight="1" x14ac:dyDescent="0.25">
      <c r="B7730" s="111">
        <f t="shared" ca="1" si="1231"/>
        <v>1.9568382836791414</v>
      </c>
      <c r="C7730" s="111">
        <f t="shared" ca="1" si="1232"/>
        <v>0.50280174607117489</v>
      </c>
      <c r="D7730" s="111">
        <f t="shared" ca="1" si="1233"/>
        <v>0</v>
      </c>
      <c r="E7730" s="111">
        <f t="shared" ca="1" si="1234"/>
        <v>0</v>
      </c>
      <c r="F7730" s="111">
        <f t="shared" ca="1" si="1235"/>
        <v>0</v>
      </c>
      <c r="G7730" s="111">
        <f t="shared" ca="1" si="1237"/>
        <v>2.4596400297503163</v>
      </c>
      <c r="H7730" s="111">
        <f t="shared" ref="H7730" ca="1" si="1239">SUM(G7724:G7730)</f>
        <v>20.033672623838179</v>
      </c>
    </row>
    <row r="7731" spans="2:8" ht="21" customHeight="1" x14ac:dyDescent="0.25">
      <c r="B7731" s="111">
        <f t="shared" ca="1" si="1231"/>
        <v>2.9729977995366648</v>
      </c>
      <c r="C7731" s="111">
        <f t="shared" ca="1" si="1232"/>
        <v>0</v>
      </c>
      <c r="D7731" s="111">
        <f t="shared" ca="1" si="1233"/>
        <v>0.91753366568756722</v>
      </c>
      <c r="E7731" s="111">
        <f t="shared" ca="1" si="1234"/>
        <v>0</v>
      </c>
      <c r="F7731" s="111">
        <f t="shared" ca="1" si="1235"/>
        <v>0</v>
      </c>
      <c r="G7731" s="111">
        <f t="shared" ca="1" si="1237"/>
        <v>3.8905314652242318</v>
      </c>
    </row>
    <row r="7732" spans="2:8" ht="21" customHeight="1" x14ac:dyDescent="0.25">
      <c r="B7732" s="111">
        <f t="shared" ca="1" si="1231"/>
        <v>3.1960237427976161</v>
      </c>
      <c r="C7732" s="111">
        <f t="shared" ca="1" si="1232"/>
        <v>0</v>
      </c>
      <c r="D7732" s="111">
        <f t="shared" ca="1" si="1233"/>
        <v>0</v>
      </c>
      <c r="E7732" s="111">
        <f t="shared" ca="1" si="1234"/>
        <v>0</v>
      </c>
      <c r="F7732" s="111">
        <f t="shared" ca="1" si="1235"/>
        <v>0</v>
      </c>
      <c r="G7732" s="111">
        <f t="shared" ca="1" si="1237"/>
        <v>3.1960237427976161</v>
      </c>
    </row>
    <row r="7733" spans="2:8" ht="21" customHeight="1" x14ac:dyDescent="0.25">
      <c r="B7733" s="111">
        <f t="shared" ca="1" si="1231"/>
        <v>2.7179225360613017</v>
      </c>
      <c r="C7733" s="111">
        <f t="shared" ca="1" si="1232"/>
        <v>0.47468567829002206</v>
      </c>
      <c r="D7733" s="111">
        <f t="shared" ca="1" si="1233"/>
        <v>0</v>
      </c>
      <c r="E7733" s="111">
        <f t="shared" ca="1" si="1234"/>
        <v>0</v>
      </c>
      <c r="F7733" s="111">
        <f t="shared" ca="1" si="1235"/>
        <v>0</v>
      </c>
      <c r="G7733" s="111">
        <f t="shared" ca="1" si="1237"/>
        <v>3.1926082143513237</v>
      </c>
    </row>
    <row r="7734" spans="2:8" ht="21" customHeight="1" x14ac:dyDescent="0.25">
      <c r="B7734" s="111">
        <f t="shared" ca="1" si="1231"/>
        <v>2.010332729599571</v>
      </c>
      <c r="C7734" s="111">
        <f t="shared" ca="1" si="1232"/>
        <v>0</v>
      </c>
      <c r="D7734" s="111">
        <f t="shared" ca="1" si="1233"/>
        <v>0</v>
      </c>
      <c r="E7734" s="111">
        <f t="shared" ca="1" si="1234"/>
        <v>0</v>
      </c>
      <c r="F7734" s="111">
        <f t="shared" ca="1" si="1235"/>
        <v>0</v>
      </c>
      <c r="G7734" s="111">
        <f t="shared" ca="1" si="1237"/>
        <v>2.010332729599571</v>
      </c>
    </row>
    <row r="7735" spans="2:8" ht="21" customHeight="1" x14ac:dyDescent="0.25">
      <c r="B7735" s="111">
        <f t="shared" ca="1" si="1231"/>
        <v>1.9983659603271084</v>
      </c>
      <c r="C7735" s="111">
        <f t="shared" ca="1" si="1232"/>
        <v>0</v>
      </c>
      <c r="D7735" s="111">
        <f t="shared" ca="1" si="1233"/>
        <v>0</v>
      </c>
      <c r="E7735" s="111">
        <f t="shared" ca="1" si="1234"/>
        <v>0</v>
      </c>
      <c r="F7735" s="111">
        <f t="shared" ca="1" si="1235"/>
        <v>0</v>
      </c>
      <c r="G7735" s="111">
        <f t="shared" ca="1" si="1237"/>
        <v>1.9983659603271084</v>
      </c>
    </row>
    <row r="7736" spans="2:8" ht="21" customHeight="1" x14ac:dyDescent="0.25">
      <c r="B7736" s="111">
        <f t="shared" ca="1" si="1231"/>
        <v>2.7000481322145613</v>
      </c>
      <c r="C7736" s="111">
        <f t="shared" ca="1" si="1232"/>
        <v>0.40724403124120334</v>
      </c>
      <c r="D7736" s="111">
        <f t="shared" ca="1" si="1233"/>
        <v>0</v>
      </c>
      <c r="E7736" s="111">
        <f t="shared" ca="1" si="1234"/>
        <v>0</v>
      </c>
      <c r="F7736" s="111">
        <f t="shared" ca="1" si="1235"/>
        <v>0</v>
      </c>
      <c r="G7736" s="111">
        <f t="shared" ca="1" si="1237"/>
        <v>3.1072921634557646</v>
      </c>
    </row>
    <row r="7737" spans="2:8" ht="21" customHeight="1" x14ac:dyDescent="0.25">
      <c r="B7737" s="111">
        <f t="shared" ca="1" si="1231"/>
        <v>2.9532537993568848</v>
      </c>
      <c r="C7737" s="111">
        <f t="shared" ca="1" si="1232"/>
        <v>0</v>
      </c>
      <c r="D7737" s="111">
        <f t="shared" ca="1" si="1233"/>
        <v>0</v>
      </c>
      <c r="E7737" s="111">
        <f t="shared" ca="1" si="1234"/>
        <v>0</v>
      </c>
      <c r="F7737" s="111">
        <f t="shared" ca="1" si="1235"/>
        <v>0</v>
      </c>
      <c r="G7737" s="111">
        <f t="shared" ca="1" si="1237"/>
        <v>2.9532537993568848</v>
      </c>
      <c r="H7737" s="111"/>
    </row>
    <row r="7738" spans="2:8" ht="21" customHeight="1" x14ac:dyDescent="0.25">
      <c r="B7738" s="111">
        <f t="shared" ca="1" si="1231"/>
        <v>1.7369231603411548</v>
      </c>
      <c r="C7738" s="111">
        <f t="shared" ca="1" si="1232"/>
        <v>0</v>
      </c>
      <c r="D7738" s="111">
        <f t="shared" ca="1" si="1233"/>
        <v>0</v>
      </c>
      <c r="E7738" s="111">
        <f t="shared" ca="1" si="1234"/>
        <v>1.303671140037286</v>
      </c>
      <c r="F7738" s="111">
        <f t="shared" ca="1" si="1235"/>
        <v>0</v>
      </c>
      <c r="G7738" s="111">
        <f t="shared" ca="1" si="1237"/>
        <v>3.0405943003784408</v>
      </c>
    </row>
    <row r="7739" spans="2:8" ht="21" customHeight="1" x14ac:dyDescent="0.25">
      <c r="B7739" s="111">
        <f t="shared" ca="1" si="1231"/>
        <v>2.9398416032916708</v>
      </c>
      <c r="C7739" s="111">
        <f t="shared" ca="1" si="1232"/>
        <v>0.48121290017643387</v>
      </c>
      <c r="D7739" s="111">
        <f t="shared" ca="1" si="1233"/>
        <v>0.69224140241814158</v>
      </c>
      <c r="E7739" s="111">
        <f t="shared" ca="1" si="1234"/>
        <v>0</v>
      </c>
      <c r="F7739" s="111">
        <f t="shared" ca="1" si="1235"/>
        <v>0</v>
      </c>
      <c r="G7739" s="111">
        <f t="shared" ca="1" si="1237"/>
        <v>4.1132959058862468</v>
      </c>
    </row>
    <row r="7740" spans="2:8" ht="21" customHeight="1" x14ac:dyDescent="0.25">
      <c r="B7740" s="111">
        <f t="shared" ca="1" si="1231"/>
        <v>2.7983965594627289</v>
      </c>
      <c r="C7740" s="111">
        <f t="shared" ca="1" si="1232"/>
        <v>0</v>
      </c>
      <c r="D7740" s="111">
        <f t="shared" ca="1" si="1233"/>
        <v>1.2253995017246604</v>
      </c>
      <c r="E7740" s="111">
        <f t="shared" ca="1" si="1234"/>
        <v>0</v>
      </c>
      <c r="F7740" s="111">
        <f t="shared" ca="1" si="1235"/>
        <v>0</v>
      </c>
      <c r="G7740" s="111">
        <f t="shared" ca="1" si="1237"/>
        <v>4.0237960611873893</v>
      </c>
    </row>
    <row r="7741" spans="2:8" ht="21" customHeight="1" x14ac:dyDescent="0.25">
      <c r="B7741" s="111">
        <f t="shared" ca="1" si="1231"/>
        <v>2.9025833384288582</v>
      </c>
      <c r="C7741" s="111">
        <f t="shared" ca="1" si="1232"/>
        <v>0</v>
      </c>
      <c r="D7741" s="111">
        <f t="shared" ca="1" si="1233"/>
        <v>0</v>
      </c>
      <c r="E7741" s="111">
        <f t="shared" ca="1" si="1234"/>
        <v>0</v>
      </c>
      <c r="F7741" s="111">
        <f t="shared" ca="1" si="1235"/>
        <v>0</v>
      </c>
      <c r="G7741" s="111">
        <f t="shared" ca="1" si="1237"/>
        <v>2.9025833384288582</v>
      </c>
    </row>
    <row r="7742" spans="2:8" ht="21" customHeight="1" x14ac:dyDescent="0.25">
      <c r="B7742" s="111">
        <f t="shared" ca="1" si="1231"/>
        <v>1.8486985815051269</v>
      </c>
      <c r="C7742" s="111">
        <f t="shared" ca="1" si="1232"/>
        <v>0</v>
      </c>
      <c r="D7742" s="111">
        <f t="shared" ca="1" si="1233"/>
        <v>0</v>
      </c>
      <c r="E7742" s="111">
        <f t="shared" ca="1" si="1234"/>
        <v>0</v>
      </c>
      <c r="F7742" s="111">
        <f t="shared" ca="1" si="1235"/>
        <v>0</v>
      </c>
      <c r="G7742" s="111">
        <f t="shared" ca="1" si="1237"/>
        <v>1.8486985815051269</v>
      </c>
    </row>
    <row r="7743" spans="2:8" ht="21" customHeight="1" x14ac:dyDescent="0.25">
      <c r="B7743" s="111">
        <f t="shared" ca="1" si="1231"/>
        <v>1.8780050985483121</v>
      </c>
      <c r="C7743" s="111">
        <f t="shared" ca="1" si="1232"/>
        <v>0.45723727226923327</v>
      </c>
      <c r="D7743" s="111">
        <f t="shared" ca="1" si="1233"/>
        <v>0</v>
      </c>
      <c r="E7743" s="111">
        <f t="shared" ca="1" si="1234"/>
        <v>0.92030953637671931</v>
      </c>
      <c r="F7743" s="111">
        <f t="shared" ca="1" si="1235"/>
        <v>0</v>
      </c>
      <c r="G7743" s="111">
        <f t="shared" ca="1" si="1237"/>
        <v>3.2555519071942651</v>
      </c>
    </row>
    <row r="7744" spans="2:8" ht="21" customHeight="1" x14ac:dyDescent="0.25">
      <c r="B7744" s="111">
        <f t="shared" ca="1" si="1231"/>
        <v>2.1886854634711526</v>
      </c>
      <c r="C7744" s="111">
        <f t="shared" ca="1" si="1232"/>
        <v>0</v>
      </c>
      <c r="D7744" s="111">
        <f t="shared" ca="1" si="1233"/>
        <v>0</v>
      </c>
      <c r="E7744" s="111">
        <f t="shared" ca="1" si="1234"/>
        <v>0</v>
      </c>
      <c r="F7744" s="111">
        <f t="shared" ca="1" si="1235"/>
        <v>0</v>
      </c>
      <c r="G7744" s="111">
        <f t="shared" ca="1" si="1237"/>
        <v>2.1886854634711526</v>
      </c>
      <c r="H7744" s="111"/>
    </row>
    <row r="7745" spans="2:9" ht="21" customHeight="1" x14ac:dyDescent="0.25">
      <c r="B7745" s="111">
        <f t="shared" ca="1" si="1231"/>
        <v>3.0959531428907425</v>
      </c>
      <c r="C7745" s="111">
        <f t="shared" ca="1" si="1232"/>
        <v>0.40669066850083357</v>
      </c>
      <c r="D7745" s="111">
        <f t="shared" ca="1" si="1233"/>
        <v>0</v>
      </c>
      <c r="E7745" s="111">
        <f t="shared" ca="1" si="1234"/>
        <v>0</v>
      </c>
      <c r="F7745" s="111">
        <f t="shared" ca="1" si="1235"/>
        <v>0</v>
      </c>
      <c r="G7745" s="111">
        <f t="shared" ca="1" si="1237"/>
        <v>3.5026438113915761</v>
      </c>
    </row>
    <row r="7746" spans="2:9" ht="21" customHeight="1" x14ac:dyDescent="0.25">
      <c r="B7746" s="111">
        <f t="shared" ca="1" si="1231"/>
        <v>3.3128424114015367</v>
      </c>
      <c r="C7746" s="111">
        <f t="shared" ca="1" si="1232"/>
        <v>0.48779800918905342</v>
      </c>
      <c r="D7746" s="111">
        <f t="shared" ca="1" si="1233"/>
        <v>0</v>
      </c>
      <c r="E7746" s="111">
        <f t="shared" ca="1" si="1234"/>
        <v>0</v>
      </c>
      <c r="F7746" s="111">
        <f t="shared" ca="1" si="1235"/>
        <v>0</v>
      </c>
      <c r="G7746" s="111">
        <f t="shared" ca="1" si="1237"/>
        <v>3.8006404205905899</v>
      </c>
    </row>
    <row r="7747" spans="2:9" ht="21" customHeight="1" x14ac:dyDescent="0.25">
      <c r="B7747" s="111">
        <f t="shared" ca="1" si="1231"/>
        <v>3.2717612655111816</v>
      </c>
      <c r="C7747" s="111">
        <f t="shared" ca="1" si="1232"/>
        <v>0</v>
      </c>
      <c r="D7747" s="111">
        <f t="shared" ca="1" si="1233"/>
        <v>0</v>
      </c>
      <c r="E7747" s="111">
        <f t="shared" ca="1" si="1234"/>
        <v>0</v>
      </c>
      <c r="F7747" s="111">
        <f t="shared" ca="1" si="1235"/>
        <v>0</v>
      </c>
      <c r="G7747" s="111">
        <f t="shared" ca="1" si="1237"/>
        <v>3.2717612655111816</v>
      </c>
    </row>
    <row r="7748" spans="2:9" ht="21" customHeight="1" x14ac:dyDescent="0.25">
      <c r="B7748" s="111">
        <f t="shared" ca="1" si="1231"/>
        <v>2.6717246182955807</v>
      </c>
      <c r="C7748" s="111">
        <f t="shared" ca="1" si="1232"/>
        <v>0.53558397500891652</v>
      </c>
      <c r="D7748" s="111">
        <f t="shared" ca="1" si="1233"/>
        <v>0</v>
      </c>
      <c r="E7748" s="111">
        <f t="shared" ca="1" si="1234"/>
        <v>0</v>
      </c>
      <c r="F7748" s="111">
        <f t="shared" ca="1" si="1235"/>
        <v>0</v>
      </c>
      <c r="G7748" s="111">
        <f t="shared" ca="1" si="1237"/>
        <v>3.2073085933044974</v>
      </c>
    </row>
    <row r="7749" spans="2:9" ht="21" customHeight="1" x14ac:dyDescent="0.25">
      <c r="B7749" s="111">
        <f t="shared" ca="1" si="1231"/>
        <v>2.5282865196133137</v>
      </c>
      <c r="C7749" s="111">
        <f t="shared" ca="1" si="1232"/>
        <v>0.59367530977943939</v>
      </c>
      <c r="D7749" s="111">
        <f t="shared" ca="1" si="1233"/>
        <v>0</v>
      </c>
      <c r="E7749" s="111">
        <f t="shared" ca="1" si="1234"/>
        <v>0</v>
      </c>
      <c r="F7749" s="111">
        <f t="shared" ca="1" si="1235"/>
        <v>0</v>
      </c>
      <c r="G7749" s="111">
        <f t="shared" ca="1" si="1237"/>
        <v>3.1219618293927534</v>
      </c>
    </row>
    <row r="7750" spans="2:9" ht="21" customHeight="1" x14ac:dyDescent="0.25">
      <c r="B7750" s="111">
        <f t="shared" ca="1" si="1231"/>
        <v>3.1179112457697582</v>
      </c>
      <c r="C7750" s="111">
        <f t="shared" ca="1" si="1232"/>
        <v>0.44339831840589572</v>
      </c>
      <c r="D7750" s="111">
        <f t="shared" ca="1" si="1233"/>
        <v>0</v>
      </c>
      <c r="E7750" s="111">
        <f t="shared" ca="1" si="1234"/>
        <v>0</v>
      </c>
      <c r="F7750" s="111">
        <f t="shared" ca="1" si="1235"/>
        <v>0</v>
      </c>
      <c r="G7750" s="111">
        <f t="shared" ca="1" si="1237"/>
        <v>3.5613095641756538</v>
      </c>
    </row>
    <row r="7751" spans="2:9" ht="21" customHeight="1" x14ac:dyDescent="0.25">
      <c r="B7751" s="111">
        <f t="shared" ca="1" si="1231"/>
        <v>1.7418045981528951</v>
      </c>
      <c r="C7751" s="111">
        <f t="shared" ca="1" si="1232"/>
        <v>0.56279617605427013</v>
      </c>
      <c r="D7751" s="111">
        <f t="shared" ca="1" si="1233"/>
        <v>0</v>
      </c>
      <c r="E7751" s="111">
        <f t="shared" ca="1" si="1234"/>
        <v>0</v>
      </c>
      <c r="F7751" s="111">
        <f t="shared" ca="1" si="1235"/>
        <v>0</v>
      </c>
      <c r="G7751" s="111">
        <f t="shared" ca="1" si="1237"/>
        <v>2.3046007742071652</v>
      </c>
      <c r="H7751" s="111"/>
    </row>
    <row r="7752" spans="2:9" ht="21" customHeight="1" x14ac:dyDescent="0.25">
      <c r="B7752" s="111">
        <f t="shared" ca="1" si="1231"/>
        <v>1.5390562163194523</v>
      </c>
      <c r="C7752" s="111">
        <f t="shared" ca="1" si="1232"/>
        <v>0</v>
      </c>
      <c r="D7752" s="111">
        <f t="shared" ca="1" si="1233"/>
        <v>0</v>
      </c>
      <c r="E7752" s="111">
        <f t="shared" ca="1" si="1234"/>
        <v>0</v>
      </c>
      <c r="F7752" s="111">
        <f t="shared" ca="1" si="1235"/>
        <v>0</v>
      </c>
      <c r="G7752" s="111">
        <f t="shared" ca="1" si="1237"/>
        <v>1.5390562163194523</v>
      </c>
    </row>
    <row r="7753" spans="2:9" ht="21" customHeight="1" x14ac:dyDescent="0.25">
      <c r="B7753" s="111">
        <f t="shared" ca="1" si="1231"/>
        <v>1.8163522980292977</v>
      </c>
      <c r="C7753" s="111">
        <f t="shared" ca="1" si="1232"/>
        <v>0</v>
      </c>
      <c r="D7753" s="111">
        <f t="shared" ca="1" si="1233"/>
        <v>0</v>
      </c>
      <c r="E7753" s="111">
        <f t="shared" ca="1" si="1234"/>
        <v>0</v>
      </c>
      <c r="F7753" s="111">
        <f t="shared" ca="1" si="1235"/>
        <v>0</v>
      </c>
      <c r="G7753" s="111">
        <f t="shared" ca="1" si="1237"/>
        <v>1.8163522980292977</v>
      </c>
      <c r="I7753" s="111">
        <f t="shared" ref="I7753" ca="1" si="1240">SUM(G7724:G7753)</f>
        <v>87.880921029924352</v>
      </c>
    </row>
    <row r="7754" spans="2:9" ht="21" customHeight="1" x14ac:dyDescent="0.25">
      <c r="B7754" s="111">
        <f t="shared" ca="1" si="1231"/>
        <v>2.6513760123315082</v>
      </c>
      <c r="C7754" s="111">
        <f t="shared" ca="1" si="1232"/>
        <v>0.42190161946698335</v>
      </c>
      <c r="D7754" s="111">
        <f t="shared" ca="1" si="1233"/>
        <v>0.8585167148343148</v>
      </c>
      <c r="E7754" s="111">
        <f t="shared" ca="1" si="1234"/>
        <v>0</v>
      </c>
      <c r="F7754" s="111">
        <f t="shared" ca="1" si="1235"/>
        <v>0</v>
      </c>
      <c r="G7754" s="111">
        <f t="shared" ca="1" si="1237"/>
        <v>3.9317943466328065</v>
      </c>
    </row>
    <row r="7755" spans="2:9" ht="21" customHeight="1" x14ac:dyDescent="0.25">
      <c r="B7755" s="111">
        <f t="shared" ca="1" si="1231"/>
        <v>2.0904476289916403</v>
      </c>
      <c r="C7755" s="111">
        <f t="shared" ca="1" si="1232"/>
        <v>0.43547259103875868</v>
      </c>
      <c r="D7755" s="111">
        <f t="shared" ca="1" si="1233"/>
        <v>0</v>
      </c>
      <c r="E7755" s="111">
        <f t="shared" ca="1" si="1234"/>
        <v>0</v>
      </c>
      <c r="F7755" s="111">
        <f t="shared" ca="1" si="1235"/>
        <v>0</v>
      </c>
      <c r="G7755" s="111">
        <f t="shared" ca="1" si="1237"/>
        <v>2.525920220030399</v>
      </c>
    </row>
    <row r="7756" spans="2:9" ht="21" customHeight="1" x14ac:dyDescent="0.25">
      <c r="B7756" s="111">
        <f t="shared" ca="1" si="1231"/>
        <v>1.6861036282869344</v>
      </c>
      <c r="C7756" s="111">
        <f t="shared" ca="1" si="1232"/>
        <v>0.5372046106021422</v>
      </c>
      <c r="D7756" s="111">
        <f t="shared" ca="1" si="1233"/>
        <v>0</v>
      </c>
      <c r="E7756" s="111">
        <f t="shared" ca="1" si="1234"/>
        <v>1.0998435366665484</v>
      </c>
      <c r="F7756" s="111">
        <f t="shared" ca="1" si="1235"/>
        <v>0</v>
      </c>
      <c r="G7756" s="111">
        <f t="shared" ca="1" si="1237"/>
        <v>3.3231517755556252</v>
      </c>
    </row>
    <row r="7757" spans="2:9" ht="21" customHeight="1" x14ac:dyDescent="0.25">
      <c r="B7757" s="111">
        <f t="shared" ca="1" si="1231"/>
        <v>2.6867680546469086</v>
      </c>
      <c r="C7757" s="111">
        <f t="shared" ca="1" si="1232"/>
        <v>0</v>
      </c>
      <c r="D7757" s="111">
        <f t="shared" ca="1" si="1233"/>
        <v>0</v>
      </c>
      <c r="E7757" s="111">
        <f t="shared" ca="1" si="1234"/>
        <v>0</v>
      </c>
      <c r="F7757" s="111">
        <f t="shared" ca="1" si="1235"/>
        <v>0</v>
      </c>
      <c r="G7757" s="111">
        <f t="shared" ca="1" si="1237"/>
        <v>2.6867680546469086</v>
      </c>
    </row>
    <row r="7758" spans="2:9" ht="21" customHeight="1" x14ac:dyDescent="0.25">
      <c r="B7758" s="111">
        <f t="shared" ref="B7758:B7821" ca="1" si="1241">maxs1-mins1*RAND()</f>
        <v>3.2272385459238384</v>
      </c>
      <c r="C7758" s="111">
        <f t="shared" ref="C7758:C7821" ca="1" si="1242">IF(RAND()&lt;0.5,maxs2-mins2*RAND(),0)</f>
        <v>0</v>
      </c>
      <c r="D7758" s="111">
        <f t="shared" ref="D7758:D7821" ca="1" si="1243">IF(RAND()&lt;0.14,maxs3-mins3*RAND(),0)</f>
        <v>0</v>
      </c>
      <c r="E7758" s="111">
        <f t="shared" ref="E7758:E7821" ca="1" si="1244">IF(RAND()&lt;0.07,maxs4-mins4*RAND(),0)</f>
        <v>0</v>
      </c>
      <c r="F7758" s="111">
        <f t="shared" ref="F7758:F7821" ca="1" si="1245">IF(RAND()&lt;0.05,maxs5-mins5*RAND(),0)</f>
        <v>0.49314724880018102</v>
      </c>
      <c r="G7758" s="111">
        <f t="shared" ca="1" si="1237"/>
        <v>3.7203857947240193</v>
      </c>
    </row>
    <row r="7759" spans="2:9" ht="21" customHeight="1" x14ac:dyDescent="0.25">
      <c r="B7759" s="111">
        <f t="shared" ca="1" si="1241"/>
        <v>2.811454784874114</v>
      </c>
      <c r="C7759" s="111">
        <f t="shared" ca="1" si="1242"/>
        <v>0.41853732492039875</v>
      </c>
      <c r="D7759" s="111">
        <f t="shared" ca="1" si="1243"/>
        <v>0</v>
      </c>
      <c r="E7759" s="111">
        <f t="shared" ca="1" si="1244"/>
        <v>0</v>
      </c>
      <c r="F7759" s="111">
        <f t="shared" ca="1" si="1245"/>
        <v>0</v>
      </c>
      <c r="G7759" s="111">
        <f t="shared" ca="1" si="1237"/>
        <v>3.2299921097945128</v>
      </c>
    </row>
    <row r="7760" spans="2:9" ht="21" customHeight="1" x14ac:dyDescent="0.25">
      <c r="B7760" s="111">
        <f t="shared" ca="1" si="1241"/>
        <v>3.1428941240761281</v>
      </c>
      <c r="C7760" s="111">
        <f t="shared" ca="1" si="1242"/>
        <v>0</v>
      </c>
      <c r="D7760" s="111">
        <f t="shared" ca="1" si="1243"/>
        <v>0</v>
      </c>
      <c r="E7760" s="111">
        <f t="shared" ca="1" si="1244"/>
        <v>0</v>
      </c>
      <c r="F7760" s="111">
        <f t="shared" ca="1" si="1245"/>
        <v>0</v>
      </c>
      <c r="G7760" s="111">
        <f t="shared" ca="1" si="1237"/>
        <v>3.1428941240761281</v>
      </c>
      <c r="H7760" s="111">
        <f t="shared" ref="H7760" ca="1" si="1246">SUM(G7754:G7760)</f>
        <v>22.560906425460399</v>
      </c>
    </row>
    <row r="7761" spans="2:8" ht="21" customHeight="1" x14ac:dyDescent="0.25">
      <c r="B7761" s="111">
        <f t="shared" ca="1" si="1241"/>
        <v>2.2298381091865287</v>
      </c>
      <c r="C7761" s="111">
        <f t="shared" ca="1" si="1242"/>
        <v>0.45902973150312076</v>
      </c>
      <c r="D7761" s="111">
        <f t="shared" ca="1" si="1243"/>
        <v>0</v>
      </c>
      <c r="E7761" s="111">
        <f t="shared" ca="1" si="1244"/>
        <v>0</v>
      </c>
      <c r="F7761" s="111">
        <f t="shared" ca="1" si="1245"/>
        <v>0</v>
      </c>
      <c r="G7761" s="111">
        <f t="shared" ca="1" si="1237"/>
        <v>2.6888678406896496</v>
      </c>
    </row>
    <row r="7762" spans="2:8" ht="21" customHeight="1" x14ac:dyDescent="0.25">
      <c r="B7762" s="111">
        <f t="shared" ca="1" si="1241"/>
        <v>3.0534525449304968</v>
      </c>
      <c r="C7762" s="111">
        <f t="shared" ca="1" si="1242"/>
        <v>0.58166152923352132</v>
      </c>
      <c r="D7762" s="111">
        <f t="shared" ca="1" si="1243"/>
        <v>0</v>
      </c>
      <c r="E7762" s="111">
        <f t="shared" ca="1" si="1244"/>
        <v>0</v>
      </c>
      <c r="F7762" s="111">
        <f t="shared" ca="1" si="1245"/>
        <v>0</v>
      </c>
      <c r="G7762" s="111">
        <f t="shared" ca="1" si="1237"/>
        <v>3.6351140741640182</v>
      </c>
    </row>
    <row r="7763" spans="2:8" ht="21" customHeight="1" x14ac:dyDescent="0.25">
      <c r="B7763" s="111">
        <f t="shared" ca="1" si="1241"/>
        <v>1.9741241849376281</v>
      </c>
      <c r="C7763" s="111">
        <f t="shared" ca="1" si="1242"/>
        <v>0</v>
      </c>
      <c r="D7763" s="111">
        <f t="shared" ca="1" si="1243"/>
        <v>0</v>
      </c>
      <c r="E7763" s="111">
        <f t="shared" ca="1" si="1244"/>
        <v>0</v>
      </c>
      <c r="F7763" s="111">
        <f t="shared" ca="1" si="1245"/>
        <v>0</v>
      </c>
      <c r="G7763" s="111">
        <f t="shared" ca="1" si="1237"/>
        <v>1.9741241849376281</v>
      </c>
    </row>
    <row r="7764" spans="2:8" ht="21" customHeight="1" x14ac:dyDescent="0.25">
      <c r="B7764" s="111">
        <f t="shared" ca="1" si="1241"/>
        <v>2.1532758878237388</v>
      </c>
      <c r="C7764" s="111">
        <f t="shared" ca="1" si="1242"/>
        <v>0</v>
      </c>
      <c r="D7764" s="111">
        <f t="shared" ca="1" si="1243"/>
        <v>0</v>
      </c>
      <c r="E7764" s="111">
        <f t="shared" ca="1" si="1244"/>
        <v>0</v>
      </c>
      <c r="F7764" s="111">
        <f t="shared" ca="1" si="1245"/>
        <v>0</v>
      </c>
      <c r="G7764" s="111">
        <f t="shared" ca="1" si="1237"/>
        <v>2.1532758878237388</v>
      </c>
    </row>
    <row r="7765" spans="2:8" ht="21" customHeight="1" x14ac:dyDescent="0.25">
      <c r="B7765" s="111">
        <f t="shared" ca="1" si="1241"/>
        <v>2.2236501942610634</v>
      </c>
      <c r="C7765" s="111">
        <f t="shared" ca="1" si="1242"/>
        <v>0</v>
      </c>
      <c r="D7765" s="111">
        <f t="shared" ca="1" si="1243"/>
        <v>0</v>
      </c>
      <c r="E7765" s="111">
        <f t="shared" ca="1" si="1244"/>
        <v>0</v>
      </c>
      <c r="F7765" s="111">
        <f t="shared" ca="1" si="1245"/>
        <v>0.88128169071860329</v>
      </c>
      <c r="G7765" s="111">
        <f t="shared" ca="1" si="1237"/>
        <v>3.1049318849796665</v>
      </c>
    </row>
    <row r="7766" spans="2:8" ht="21" customHeight="1" x14ac:dyDescent="0.25">
      <c r="B7766" s="111">
        <f t="shared" ca="1" si="1241"/>
        <v>2.4001510360393357</v>
      </c>
      <c r="C7766" s="111">
        <f t="shared" ca="1" si="1242"/>
        <v>0.44692606969977833</v>
      </c>
      <c r="D7766" s="111">
        <f t="shared" ca="1" si="1243"/>
        <v>0</v>
      </c>
      <c r="E7766" s="111">
        <f t="shared" ca="1" si="1244"/>
        <v>0</v>
      </c>
      <c r="F7766" s="111">
        <f t="shared" ca="1" si="1245"/>
        <v>0</v>
      </c>
      <c r="G7766" s="111">
        <f t="shared" ca="1" si="1237"/>
        <v>2.847077105739114</v>
      </c>
    </row>
    <row r="7767" spans="2:8" ht="21" customHeight="1" x14ac:dyDescent="0.25">
      <c r="B7767" s="111">
        <f t="shared" ca="1" si="1241"/>
        <v>1.8755100241936464</v>
      </c>
      <c r="C7767" s="111">
        <f t="shared" ca="1" si="1242"/>
        <v>0</v>
      </c>
      <c r="D7767" s="111">
        <f t="shared" ca="1" si="1243"/>
        <v>0</v>
      </c>
      <c r="E7767" s="111">
        <f t="shared" ca="1" si="1244"/>
        <v>1.6346582589423098</v>
      </c>
      <c r="F7767" s="111">
        <f t="shared" ca="1" si="1245"/>
        <v>0</v>
      </c>
      <c r="G7767" s="111">
        <f t="shared" ca="1" si="1237"/>
        <v>3.5101682831359562</v>
      </c>
      <c r="H7767" s="111"/>
    </row>
    <row r="7768" spans="2:8" ht="21" customHeight="1" x14ac:dyDescent="0.25">
      <c r="B7768" s="111">
        <f t="shared" ca="1" si="1241"/>
        <v>1.7426842579764086</v>
      </c>
      <c r="C7768" s="111">
        <f t="shared" ca="1" si="1242"/>
        <v>0</v>
      </c>
      <c r="D7768" s="111">
        <f t="shared" ca="1" si="1243"/>
        <v>0</v>
      </c>
      <c r="E7768" s="111">
        <f t="shared" ca="1" si="1244"/>
        <v>0</v>
      </c>
      <c r="F7768" s="111">
        <f t="shared" ca="1" si="1245"/>
        <v>0</v>
      </c>
      <c r="G7768" s="111">
        <f t="shared" ca="1" si="1237"/>
        <v>1.7426842579764086</v>
      </c>
    </row>
    <row r="7769" spans="2:8" ht="21" customHeight="1" x14ac:dyDescent="0.25">
      <c r="B7769" s="111">
        <f t="shared" ca="1" si="1241"/>
        <v>3.0917780903324967</v>
      </c>
      <c r="C7769" s="111">
        <f t="shared" ca="1" si="1242"/>
        <v>0.41657347628117014</v>
      </c>
      <c r="D7769" s="111">
        <f t="shared" ca="1" si="1243"/>
        <v>0</v>
      </c>
      <c r="E7769" s="111">
        <f t="shared" ca="1" si="1244"/>
        <v>0</v>
      </c>
      <c r="F7769" s="111">
        <f t="shared" ca="1" si="1245"/>
        <v>0</v>
      </c>
      <c r="G7769" s="111">
        <f t="shared" ca="1" si="1237"/>
        <v>3.5083515666136669</v>
      </c>
    </row>
    <row r="7770" spans="2:8" ht="21" customHeight="1" x14ac:dyDescent="0.25">
      <c r="B7770" s="111">
        <f t="shared" ca="1" si="1241"/>
        <v>1.7266701368791997</v>
      </c>
      <c r="C7770" s="111">
        <f t="shared" ca="1" si="1242"/>
        <v>0</v>
      </c>
      <c r="D7770" s="111">
        <f t="shared" ca="1" si="1243"/>
        <v>0</v>
      </c>
      <c r="E7770" s="111">
        <f t="shared" ca="1" si="1244"/>
        <v>0</v>
      </c>
      <c r="F7770" s="111">
        <f t="shared" ca="1" si="1245"/>
        <v>0</v>
      </c>
      <c r="G7770" s="111">
        <f t="shared" ref="G7770:G7833" ca="1" si="1247">SUM(B7770:F7770)</f>
        <v>1.7266701368791997</v>
      </c>
    </row>
    <row r="7771" spans="2:8" ht="21" customHeight="1" x14ac:dyDescent="0.25">
      <c r="B7771" s="111">
        <f t="shared" ca="1" si="1241"/>
        <v>2.052904843443681</v>
      </c>
      <c r="C7771" s="111">
        <f t="shared" ca="1" si="1242"/>
        <v>0</v>
      </c>
      <c r="D7771" s="111">
        <f t="shared" ca="1" si="1243"/>
        <v>1.3451363352790031</v>
      </c>
      <c r="E7771" s="111">
        <f t="shared" ca="1" si="1244"/>
        <v>0</v>
      </c>
      <c r="F7771" s="111">
        <f t="shared" ca="1" si="1245"/>
        <v>0</v>
      </c>
      <c r="G7771" s="111">
        <f t="shared" ca="1" si="1247"/>
        <v>3.3980411787226839</v>
      </c>
    </row>
    <row r="7772" spans="2:8" ht="21" customHeight="1" x14ac:dyDescent="0.25">
      <c r="B7772" s="111">
        <f t="shared" ca="1" si="1241"/>
        <v>2.9408432084190981</v>
      </c>
      <c r="C7772" s="111">
        <f t="shared" ca="1" si="1242"/>
        <v>0.48714469017076373</v>
      </c>
      <c r="D7772" s="111">
        <f t="shared" ca="1" si="1243"/>
        <v>0</v>
      </c>
      <c r="E7772" s="111">
        <f t="shared" ca="1" si="1244"/>
        <v>0</v>
      </c>
      <c r="F7772" s="111">
        <f t="shared" ca="1" si="1245"/>
        <v>0</v>
      </c>
      <c r="G7772" s="111">
        <f t="shared" ca="1" si="1247"/>
        <v>3.427987898589862</v>
      </c>
    </row>
    <row r="7773" spans="2:8" ht="21" customHeight="1" x14ac:dyDescent="0.25">
      <c r="B7773" s="111">
        <f t="shared" ca="1" si="1241"/>
        <v>2.3405006814228297</v>
      </c>
      <c r="C7773" s="111">
        <f t="shared" ca="1" si="1242"/>
        <v>0.56791249416198408</v>
      </c>
      <c r="D7773" s="111">
        <f t="shared" ca="1" si="1243"/>
        <v>0</v>
      </c>
      <c r="E7773" s="111">
        <f t="shared" ca="1" si="1244"/>
        <v>0</v>
      </c>
      <c r="F7773" s="111">
        <f t="shared" ca="1" si="1245"/>
        <v>0</v>
      </c>
      <c r="G7773" s="111">
        <f t="shared" ca="1" si="1247"/>
        <v>2.9084131755848137</v>
      </c>
    </row>
    <row r="7774" spans="2:8" ht="21" customHeight="1" x14ac:dyDescent="0.25">
      <c r="B7774" s="111">
        <f t="shared" ca="1" si="1241"/>
        <v>2.0384850014028211</v>
      </c>
      <c r="C7774" s="111">
        <f t="shared" ca="1" si="1242"/>
        <v>0</v>
      </c>
      <c r="D7774" s="111">
        <f t="shared" ca="1" si="1243"/>
        <v>0</v>
      </c>
      <c r="E7774" s="111">
        <f t="shared" ca="1" si="1244"/>
        <v>0</v>
      </c>
      <c r="F7774" s="111">
        <f t="shared" ca="1" si="1245"/>
        <v>0</v>
      </c>
      <c r="G7774" s="111">
        <f t="shared" ca="1" si="1247"/>
        <v>2.0384850014028211</v>
      </c>
      <c r="H7774" s="111"/>
    </row>
    <row r="7775" spans="2:8" ht="21" customHeight="1" x14ac:dyDescent="0.25">
      <c r="B7775" s="111">
        <f t="shared" ca="1" si="1241"/>
        <v>2.5489769459764795</v>
      </c>
      <c r="C7775" s="111">
        <f t="shared" ca="1" si="1242"/>
        <v>0.53906425149287973</v>
      </c>
      <c r="D7775" s="111">
        <f t="shared" ca="1" si="1243"/>
        <v>0</v>
      </c>
      <c r="E7775" s="111">
        <f t="shared" ca="1" si="1244"/>
        <v>0</v>
      </c>
      <c r="F7775" s="111">
        <f t="shared" ca="1" si="1245"/>
        <v>0</v>
      </c>
      <c r="G7775" s="111">
        <f t="shared" ca="1" si="1247"/>
        <v>3.0880411974693591</v>
      </c>
    </row>
    <row r="7776" spans="2:8" ht="21" customHeight="1" x14ac:dyDescent="0.25">
      <c r="B7776" s="111">
        <f t="shared" ca="1" si="1241"/>
        <v>2.2362534290985101</v>
      </c>
      <c r="C7776" s="111">
        <f t="shared" ca="1" si="1242"/>
        <v>0</v>
      </c>
      <c r="D7776" s="111">
        <f t="shared" ca="1" si="1243"/>
        <v>0</v>
      </c>
      <c r="E7776" s="111">
        <f t="shared" ca="1" si="1244"/>
        <v>0.8203590635852922</v>
      </c>
      <c r="F7776" s="111">
        <f t="shared" ca="1" si="1245"/>
        <v>0</v>
      </c>
      <c r="G7776" s="111">
        <f t="shared" ca="1" si="1247"/>
        <v>3.0566124926838025</v>
      </c>
    </row>
    <row r="7777" spans="2:9" ht="21" customHeight="1" x14ac:dyDescent="0.25">
      <c r="B7777" s="111">
        <f t="shared" ca="1" si="1241"/>
        <v>2.5469387349683954</v>
      </c>
      <c r="C7777" s="111">
        <f t="shared" ca="1" si="1242"/>
        <v>0.52717464477678211</v>
      </c>
      <c r="D7777" s="111">
        <f t="shared" ca="1" si="1243"/>
        <v>0</v>
      </c>
      <c r="E7777" s="111">
        <f t="shared" ca="1" si="1244"/>
        <v>0.86212227132052621</v>
      </c>
      <c r="F7777" s="111">
        <f t="shared" ca="1" si="1245"/>
        <v>0</v>
      </c>
      <c r="G7777" s="111">
        <f t="shared" ca="1" si="1247"/>
        <v>3.9362356510657039</v>
      </c>
    </row>
    <row r="7778" spans="2:9" ht="21" customHeight="1" x14ac:dyDescent="0.25">
      <c r="B7778" s="111">
        <f t="shared" ca="1" si="1241"/>
        <v>2.7972305277119607</v>
      </c>
      <c r="C7778" s="111">
        <f t="shared" ca="1" si="1242"/>
        <v>0.41175671153190679</v>
      </c>
      <c r="D7778" s="111">
        <f t="shared" ca="1" si="1243"/>
        <v>0</v>
      </c>
      <c r="E7778" s="111">
        <f t="shared" ca="1" si="1244"/>
        <v>0</v>
      </c>
      <c r="F7778" s="111">
        <f t="shared" ca="1" si="1245"/>
        <v>0</v>
      </c>
      <c r="G7778" s="111">
        <f t="shared" ca="1" si="1247"/>
        <v>3.2089872392438674</v>
      </c>
    </row>
    <row r="7779" spans="2:9" ht="21" customHeight="1" x14ac:dyDescent="0.25">
      <c r="B7779" s="111">
        <f t="shared" ca="1" si="1241"/>
        <v>3.2037751904704068</v>
      </c>
      <c r="C7779" s="111">
        <f t="shared" ca="1" si="1242"/>
        <v>0.4731871443117559</v>
      </c>
      <c r="D7779" s="111">
        <f t="shared" ca="1" si="1243"/>
        <v>1.0521340808735942</v>
      </c>
      <c r="E7779" s="111">
        <f t="shared" ca="1" si="1244"/>
        <v>0</v>
      </c>
      <c r="F7779" s="111">
        <f t="shared" ca="1" si="1245"/>
        <v>0</v>
      </c>
      <c r="G7779" s="111">
        <f t="shared" ca="1" si="1247"/>
        <v>4.7290964156557571</v>
      </c>
    </row>
    <row r="7780" spans="2:9" ht="21" customHeight="1" x14ac:dyDescent="0.25">
      <c r="B7780" s="111">
        <f t="shared" ca="1" si="1241"/>
        <v>1.5545883027258678</v>
      </c>
      <c r="C7780" s="111">
        <f t="shared" ca="1" si="1242"/>
        <v>0</v>
      </c>
      <c r="D7780" s="111">
        <f t="shared" ca="1" si="1243"/>
        <v>1.0732497564644825</v>
      </c>
      <c r="E7780" s="111">
        <f t="shared" ca="1" si="1244"/>
        <v>0</v>
      </c>
      <c r="F7780" s="111">
        <f t="shared" ca="1" si="1245"/>
        <v>0</v>
      </c>
      <c r="G7780" s="111">
        <f t="shared" ca="1" si="1247"/>
        <v>2.6278380591903501</v>
      </c>
    </row>
    <row r="7781" spans="2:9" ht="21" customHeight="1" x14ac:dyDescent="0.25">
      <c r="B7781" s="111">
        <f t="shared" ca="1" si="1241"/>
        <v>1.8061805218527285</v>
      </c>
      <c r="C7781" s="111">
        <f t="shared" ca="1" si="1242"/>
        <v>0.55204330659488798</v>
      </c>
      <c r="D7781" s="111">
        <f t="shared" ca="1" si="1243"/>
        <v>0</v>
      </c>
      <c r="E7781" s="111">
        <f t="shared" ca="1" si="1244"/>
        <v>0</v>
      </c>
      <c r="F7781" s="111">
        <f t="shared" ca="1" si="1245"/>
        <v>0</v>
      </c>
      <c r="G7781" s="111">
        <f t="shared" ca="1" si="1247"/>
        <v>2.3582238284476165</v>
      </c>
      <c r="H7781" s="111"/>
    </row>
    <row r="7782" spans="2:9" ht="21" customHeight="1" x14ac:dyDescent="0.25">
      <c r="B7782" s="111">
        <f t="shared" ca="1" si="1241"/>
        <v>2.1194261704674258</v>
      </c>
      <c r="C7782" s="111">
        <f t="shared" ca="1" si="1242"/>
        <v>0</v>
      </c>
      <c r="D7782" s="111">
        <f t="shared" ca="1" si="1243"/>
        <v>0</v>
      </c>
      <c r="E7782" s="111">
        <f t="shared" ca="1" si="1244"/>
        <v>0</v>
      </c>
      <c r="F7782" s="111">
        <f t="shared" ca="1" si="1245"/>
        <v>0</v>
      </c>
      <c r="G7782" s="111">
        <f t="shared" ca="1" si="1247"/>
        <v>2.1194261704674258</v>
      </c>
    </row>
    <row r="7783" spans="2:9" ht="21" customHeight="1" x14ac:dyDescent="0.25">
      <c r="B7783" s="111">
        <f t="shared" ca="1" si="1241"/>
        <v>1.8528681426019633</v>
      </c>
      <c r="C7783" s="111">
        <f t="shared" ca="1" si="1242"/>
        <v>0</v>
      </c>
      <c r="D7783" s="111">
        <f t="shared" ca="1" si="1243"/>
        <v>0</v>
      </c>
      <c r="E7783" s="111">
        <f t="shared" ca="1" si="1244"/>
        <v>0</v>
      </c>
      <c r="F7783" s="111">
        <f t="shared" ca="1" si="1245"/>
        <v>0</v>
      </c>
      <c r="G7783" s="111">
        <f t="shared" ca="1" si="1247"/>
        <v>1.8528681426019633</v>
      </c>
      <c r="I7783" s="111">
        <f t="shared" ref="I7783" ca="1" si="1248">SUM(G7754:G7783)</f>
        <v>88.202428099525477</v>
      </c>
    </row>
    <row r="7784" spans="2:9" ht="21" customHeight="1" x14ac:dyDescent="0.25">
      <c r="B7784" s="111">
        <f t="shared" ca="1" si="1241"/>
        <v>2.7766350933855612</v>
      </c>
      <c r="C7784" s="111">
        <f t="shared" ca="1" si="1242"/>
        <v>0</v>
      </c>
      <c r="D7784" s="111">
        <f t="shared" ca="1" si="1243"/>
        <v>0</v>
      </c>
      <c r="E7784" s="111">
        <f t="shared" ca="1" si="1244"/>
        <v>0</v>
      </c>
      <c r="F7784" s="111">
        <f t="shared" ca="1" si="1245"/>
        <v>0</v>
      </c>
      <c r="G7784" s="111">
        <f t="shared" ca="1" si="1247"/>
        <v>2.7766350933855612</v>
      </c>
    </row>
    <row r="7785" spans="2:9" ht="21" customHeight="1" x14ac:dyDescent="0.25">
      <c r="B7785" s="111">
        <f t="shared" ca="1" si="1241"/>
        <v>2.4527058405945943</v>
      </c>
      <c r="C7785" s="111">
        <f t="shared" ca="1" si="1242"/>
        <v>0.52871635961499797</v>
      </c>
      <c r="D7785" s="111">
        <f t="shared" ca="1" si="1243"/>
        <v>0</v>
      </c>
      <c r="E7785" s="111">
        <f t="shared" ca="1" si="1244"/>
        <v>0</v>
      </c>
      <c r="F7785" s="111">
        <f t="shared" ca="1" si="1245"/>
        <v>0</v>
      </c>
      <c r="G7785" s="111">
        <f t="shared" ca="1" si="1247"/>
        <v>2.9814222002095923</v>
      </c>
    </row>
    <row r="7786" spans="2:9" ht="21" customHeight="1" x14ac:dyDescent="0.25">
      <c r="B7786" s="111">
        <f t="shared" ca="1" si="1241"/>
        <v>1.8131951173017509</v>
      </c>
      <c r="C7786" s="111">
        <f t="shared" ca="1" si="1242"/>
        <v>0.44904409201667239</v>
      </c>
      <c r="D7786" s="111">
        <f t="shared" ca="1" si="1243"/>
        <v>0</v>
      </c>
      <c r="E7786" s="111">
        <f t="shared" ca="1" si="1244"/>
        <v>0</v>
      </c>
      <c r="F7786" s="111">
        <f t="shared" ca="1" si="1245"/>
        <v>0</v>
      </c>
      <c r="G7786" s="111">
        <f t="shared" ca="1" si="1247"/>
        <v>2.2622392093184231</v>
      </c>
    </row>
    <row r="7787" spans="2:9" ht="21" customHeight="1" x14ac:dyDescent="0.25">
      <c r="B7787" s="111">
        <f t="shared" ca="1" si="1241"/>
        <v>2.1310326409869984</v>
      </c>
      <c r="C7787" s="111">
        <f t="shared" ca="1" si="1242"/>
        <v>0</v>
      </c>
      <c r="D7787" s="111">
        <f t="shared" ca="1" si="1243"/>
        <v>1.4681192467171098</v>
      </c>
      <c r="E7787" s="111">
        <f t="shared" ca="1" si="1244"/>
        <v>0</v>
      </c>
      <c r="F7787" s="111">
        <f t="shared" ca="1" si="1245"/>
        <v>0</v>
      </c>
      <c r="G7787" s="111">
        <f t="shared" ca="1" si="1247"/>
        <v>3.5991518877041084</v>
      </c>
    </row>
    <row r="7788" spans="2:9" ht="21" customHeight="1" x14ac:dyDescent="0.25">
      <c r="B7788" s="111">
        <f t="shared" ca="1" si="1241"/>
        <v>3.2723021734634745</v>
      </c>
      <c r="C7788" s="111">
        <f t="shared" ca="1" si="1242"/>
        <v>0</v>
      </c>
      <c r="D7788" s="111">
        <f t="shared" ca="1" si="1243"/>
        <v>0</v>
      </c>
      <c r="E7788" s="111">
        <f t="shared" ca="1" si="1244"/>
        <v>0</v>
      </c>
      <c r="F7788" s="111">
        <f t="shared" ca="1" si="1245"/>
        <v>0</v>
      </c>
      <c r="G7788" s="111">
        <f t="shared" ca="1" si="1247"/>
        <v>3.2723021734634745</v>
      </c>
    </row>
    <row r="7789" spans="2:9" ht="21" customHeight="1" x14ac:dyDescent="0.25">
      <c r="B7789" s="111">
        <f t="shared" ca="1" si="1241"/>
        <v>2.7781165982073692</v>
      </c>
      <c r="C7789" s="111">
        <f t="shared" ca="1" si="1242"/>
        <v>0</v>
      </c>
      <c r="D7789" s="111">
        <f t="shared" ca="1" si="1243"/>
        <v>0</v>
      </c>
      <c r="E7789" s="111">
        <f t="shared" ca="1" si="1244"/>
        <v>0</v>
      </c>
      <c r="F7789" s="111">
        <f t="shared" ca="1" si="1245"/>
        <v>0</v>
      </c>
      <c r="G7789" s="111">
        <f t="shared" ca="1" si="1247"/>
        <v>2.7781165982073692</v>
      </c>
    </row>
    <row r="7790" spans="2:9" ht="21" customHeight="1" x14ac:dyDescent="0.25">
      <c r="B7790" s="111">
        <f t="shared" ca="1" si="1241"/>
        <v>3.2595812450478188</v>
      </c>
      <c r="C7790" s="111">
        <f t="shared" ca="1" si="1242"/>
        <v>0.57758597514455745</v>
      </c>
      <c r="D7790" s="111">
        <f t="shared" ca="1" si="1243"/>
        <v>0</v>
      </c>
      <c r="E7790" s="111">
        <f t="shared" ca="1" si="1244"/>
        <v>0</v>
      </c>
      <c r="F7790" s="111">
        <f t="shared" ca="1" si="1245"/>
        <v>0</v>
      </c>
      <c r="G7790" s="111">
        <f t="shared" ca="1" si="1247"/>
        <v>3.8371672201923763</v>
      </c>
      <c r="H7790" s="111">
        <f t="shared" ref="H7790" ca="1" si="1249">SUM(G7784:G7790)</f>
        <v>21.507034382480906</v>
      </c>
    </row>
    <row r="7791" spans="2:9" ht="21" customHeight="1" x14ac:dyDescent="0.25">
      <c r="B7791" s="111">
        <f t="shared" ca="1" si="1241"/>
        <v>1.8235385459062154</v>
      </c>
      <c r="C7791" s="111">
        <f t="shared" ca="1" si="1242"/>
        <v>0</v>
      </c>
      <c r="D7791" s="111">
        <f t="shared" ca="1" si="1243"/>
        <v>0</v>
      </c>
      <c r="E7791" s="111">
        <f t="shared" ca="1" si="1244"/>
        <v>1.0960001976799845</v>
      </c>
      <c r="F7791" s="111">
        <f t="shared" ca="1" si="1245"/>
        <v>0</v>
      </c>
      <c r="G7791" s="111">
        <f t="shared" ca="1" si="1247"/>
        <v>2.9195387435861999</v>
      </c>
    </row>
    <row r="7792" spans="2:9" ht="21" customHeight="1" x14ac:dyDescent="0.25">
      <c r="B7792" s="111">
        <f t="shared" ca="1" si="1241"/>
        <v>1.995462964346151</v>
      </c>
      <c r="C7792" s="111">
        <f t="shared" ca="1" si="1242"/>
        <v>0.45950368353062832</v>
      </c>
      <c r="D7792" s="111">
        <f t="shared" ca="1" si="1243"/>
        <v>0</v>
      </c>
      <c r="E7792" s="111">
        <f t="shared" ca="1" si="1244"/>
        <v>0</v>
      </c>
      <c r="F7792" s="111">
        <f t="shared" ca="1" si="1245"/>
        <v>0</v>
      </c>
      <c r="G7792" s="111">
        <f t="shared" ca="1" si="1247"/>
        <v>2.4549666478767795</v>
      </c>
    </row>
    <row r="7793" spans="2:8" ht="21" customHeight="1" x14ac:dyDescent="0.25">
      <c r="B7793" s="111">
        <f t="shared" ca="1" si="1241"/>
        <v>3.0613549003474936</v>
      </c>
      <c r="C7793" s="111">
        <f t="shared" ca="1" si="1242"/>
        <v>0.40293183508851826</v>
      </c>
      <c r="D7793" s="111">
        <f t="shared" ca="1" si="1243"/>
        <v>0</v>
      </c>
      <c r="E7793" s="111">
        <f t="shared" ca="1" si="1244"/>
        <v>0</v>
      </c>
      <c r="F7793" s="111">
        <f t="shared" ca="1" si="1245"/>
        <v>0</v>
      </c>
      <c r="G7793" s="111">
        <f t="shared" ca="1" si="1247"/>
        <v>3.4642867354360121</v>
      </c>
    </row>
    <row r="7794" spans="2:8" ht="21" customHeight="1" x14ac:dyDescent="0.25">
      <c r="B7794" s="111">
        <f t="shared" ca="1" si="1241"/>
        <v>2.5029883089984808</v>
      </c>
      <c r="C7794" s="111">
        <f t="shared" ca="1" si="1242"/>
        <v>0.55883133847987965</v>
      </c>
      <c r="D7794" s="111">
        <f t="shared" ca="1" si="1243"/>
        <v>0</v>
      </c>
      <c r="E7794" s="111">
        <f t="shared" ca="1" si="1244"/>
        <v>0</v>
      </c>
      <c r="F7794" s="111">
        <f t="shared" ca="1" si="1245"/>
        <v>0</v>
      </c>
      <c r="G7794" s="111">
        <f t="shared" ca="1" si="1247"/>
        <v>3.0618196474783606</v>
      </c>
    </row>
    <row r="7795" spans="2:8" ht="21" customHeight="1" x14ac:dyDescent="0.25">
      <c r="B7795" s="111">
        <f t="shared" ca="1" si="1241"/>
        <v>1.5383448489268332</v>
      </c>
      <c r="C7795" s="111">
        <f t="shared" ca="1" si="1242"/>
        <v>0.47497392113899761</v>
      </c>
      <c r="D7795" s="111">
        <f t="shared" ca="1" si="1243"/>
        <v>0</v>
      </c>
      <c r="E7795" s="111">
        <f t="shared" ca="1" si="1244"/>
        <v>0</v>
      </c>
      <c r="F7795" s="111">
        <f t="shared" ca="1" si="1245"/>
        <v>0</v>
      </c>
      <c r="G7795" s="111">
        <f t="shared" ca="1" si="1247"/>
        <v>2.0133187700658306</v>
      </c>
    </row>
    <row r="7796" spans="2:8" ht="21" customHeight="1" x14ac:dyDescent="0.25">
      <c r="B7796" s="111">
        <f t="shared" ca="1" si="1241"/>
        <v>2.4255278735241097</v>
      </c>
      <c r="C7796" s="111">
        <f t="shared" ca="1" si="1242"/>
        <v>0</v>
      </c>
      <c r="D7796" s="111">
        <f t="shared" ca="1" si="1243"/>
        <v>0</v>
      </c>
      <c r="E7796" s="111">
        <f t="shared" ca="1" si="1244"/>
        <v>0</v>
      </c>
      <c r="F7796" s="111">
        <f t="shared" ca="1" si="1245"/>
        <v>0</v>
      </c>
      <c r="G7796" s="111">
        <f t="shared" ca="1" si="1247"/>
        <v>2.4255278735241097</v>
      </c>
    </row>
    <row r="7797" spans="2:8" ht="21" customHeight="1" x14ac:dyDescent="0.25">
      <c r="B7797" s="111">
        <f t="shared" ca="1" si="1241"/>
        <v>2.6842261093816346</v>
      </c>
      <c r="C7797" s="111">
        <f t="shared" ca="1" si="1242"/>
        <v>0.42518204516521707</v>
      </c>
      <c r="D7797" s="111">
        <f t="shared" ca="1" si="1243"/>
        <v>0</v>
      </c>
      <c r="E7797" s="111">
        <f t="shared" ca="1" si="1244"/>
        <v>0</v>
      </c>
      <c r="F7797" s="111">
        <f t="shared" ca="1" si="1245"/>
        <v>0</v>
      </c>
      <c r="G7797" s="111">
        <f t="shared" ca="1" si="1247"/>
        <v>3.1094081545468519</v>
      </c>
      <c r="H7797" s="111"/>
    </row>
    <row r="7798" spans="2:8" ht="21" customHeight="1" x14ac:dyDescent="0.25">
      <c r="B7798" s="111">
        <f t="shared" ca="1" si="1241"/>
        <v>2.4523939854198611</v>
      </c>
      <c r="C7798" s="111">
        <f t="shared" ca="1" si="1242"/>
        <v>0.40106016774889897</v>
      </c>
      <c r="D7798" s="111">
        <f t="shared" ca="1" si="1243"/>
        <v>0</v>
      </c>
      <c r="E7798" s="111">
        <f t="shared" ca="1" si="1244"/>
        <v>0</v>
      </c>
      <c r="F7798" s="111">
        <f t="shared" ca="1" si="1245"/>
        <v>0</v>
      </c>
      <c r="G7798" s="111">
        <f t="shared" ca="1" si="1247"/>
        <v>2.8534541531687601</v>
      </c>
    </row>
    <row r="7799" spans="2:8" ht="21" customHeight="1" x14ac:dyDescent="0.25">
      <c r="B7799" s="111">
        <f t="shared" ca="1" si="1241"/>
        <v>1.6067701880037679</v>
      </c>
      <c r="C7799" s="111">
        <f t="shared" ca="1" si="1242"/>
        <v>0.43133529918090008</v>
      </c>
      <c r="D7799" s="111">
        <f t="shared" ca="1" si="1243"/>
        <v>0</v>
      </c>
      <c r="E7799" s="111">
        <f t="shared" ca="1" si="1244"/>
        <v>0</v>
      </c>
      <c r="F7799" s="111">
        <f t="shared" ca="1" si="1245"/>
        <v>0</v>
      </c>
      <c r="G7799" s="111">
        <f t="shared" ca="1" si="1247"/>
        <v>2.038105487184668</v>
      </c>
    </row>
    <row r="7800" spans="2:8" ht="21" customHeight="1" x14ac:dyDescent="0.25">
      <c r="B7800" s="111">
        <f t="shared" ca="1" si="1241"/>
        <v>1.5160337320011237</v>
      </c>
      <c r="C7800" s="111">
        <f t="shared" ca="1" si="1242"/>
        <v>0.49006898034540158</v>
      </c>
      <c r="D7800" s="111">
        <f t="shared" ca="1" si="1243"/>
        <v>0</v>
      </c>
      <c r="E7800" s="111">
        <f t="shared" ca="1" si="1244"/>
        <v>0.97811562573737076</v>
      </c>
      <c r="F7800" s="111">
        <f t="shared" ca="1" si="1245"/>
        <v>0</v>
      </c>
      <c r="G7800" s="111">
        <f t="shared" ca="1" si="1247"/>
        <v>2.9842183380838958</v>
      </c>
    </row>
    <row r="7801" spans="2:8" ht="21" customHeight="1" x14ac:dyDescent="0.25">
      <c r="B7801" s="111">
        <f t="shared" ca="1" si="1241"/>
        <v>2.3224371628278613</v>
      </c>
      <c r="C7801" s="111">
        <f t="shared" ca="1" si="1242"/>
        <v>0.59927834003503722</v>
      </c>
      <c r="D7801" s="111">
        <f t="shared" ca="1" si="1243"/>
        <v>0</v>
      </c>
      <c r="E7801" s="111">
        <f t="shared" ca="1" si="1244"/>
        <v>0</v>
      </c>
      <c r="F7801" s="111">
        <f t="shared" ca="1" si="1245"/>
        <v>0</v>
      </c>
      <c r="G7801" s="111">
        <f t="shared" ca="1" si="1247"/>
        <v>2.9217155028628987</v>
      </c>
    </row>
    <row r="7802" spans="2:8" ht="21" customHeight="1" x14ac:dyDescent="0.25">
      <c r="B7802" s="111">
        <f t="shared" ca="1" si="1241"/>
        <v>2.7626645297824877</v>
      </c>
      <c r="C7802" s="111">
        <f t="shared" ca="1" si="1242"/>
        <v>0</v>
      </c>
      <c r="D7802" s="111">
        <f t="shared" ca="1" si="1243"/>
        <v>0</v>
      </c>
      <c r="E7802" s="111">
        <f t="shared" ca="1" si="1244"/>
        <v>0</v>
      </c>
      <c r="F7802" s="111">
        <f t="shared" ca="1" si="1245"/>
        <v>0</v>
      </c>
      <c r="G7802" s="111">
        <f t="shared" ca="1" si="1247"/>
        <v>2.7626645297824877</v>
      </c>
    </row>
    <row r="7803" spans="2:8" ht="21" customHeight="1" x14ac:dyDescent="0.25">
      <c r="B7803" s="111">
        <f t="shared" ca="1" si="1241"/>
        <v>1.5658070647834552</v>
      </c>
      <c r="C7803" s="111">
        <f t="shared" ca="1" si="1242"/>
        <v>0</v>
      </c>
      <c r="D7803" s="111">
        <f t="shared" ca="1" si="1243"/>
        <v>0</v>
      </c>
      <c r="E7803" s="111">
        <f t="shared" ca="1" si="1244"/>
        <v>0</v>
      </c>
      <c r="F7803" s="111">
        <f t="shared" ca="1" si="1245"/>
        <v>0</v>
      </c>
      <c r="G7803" s="111">
        <f t="shared" ca="1" si="1247"/>
        <v>1.5658070647834552</v>
      </c>
    </row>
    <row r="7804" spans="2:8" ht="21" customHeight="1" x14ac:dyDescent="0.25">
      <c r="B7804" s="111">
        <f t="shared" ca="1" si="1241"/>
        <v>2.7110131649582692</v>
      </c>
      <c r="C7804" s="111">
        <f t="shared" ca="1" si="1242"/>
        <v>0</v>
      </c>
      <c r="D7804" s="111">
        <f t="shared" ca="1" si="1243"/>
        <v>0</v>
      </c>
      <c r="E7804" s="111">
        <f t="shared" ca="1" si="1244"/>
        <v>0</v>
      </c>
      <c r="F7804" s="111">
        <f t="shared" ca="1" si="1245"/>
        <v>0</v>
      </c>
      <c r="G7804" s="111">
        <f t="shared" ca="1" si="1247"/>
        <v>2.7110131649582692</v>
      </c>
      <c r="H7804" s="111"/>
    </row>
    <row r="7805" spans="2:8" ht="21" customHeight="1" x14ac:dyDescent="0.25">
      <c r="B7805" s="111">
        <f t="shared" ca="1" si="1241"/>
        <v>1.8284499222874908</v>
      </c>
      <c r="C7805" s="111">
        <f t="shared" ca="1" si="1242"/>
        <v>0</v>
      </c>
      <c r="D7805" s="111">
        <f t="shared" ca="1" si="1243"/>
        <v>0</v>
      </c>
      <c r="E7805" s="111">
        <f t="shared" ca="1" si="1244"/>
        <v>0</v>
      </c>
      <c r="F7805" s="111">
        <f t="shared" ca="1" si="1245"/>
        <v>0</v>
      </c>
      <c r="G7805" s="111">
        <f t="shared" ca="1" si="1247"/>
        <v>1.8284499222874908</v>
      </c>
    </row>
    <row r="7806" spans="2:8" ht="21" customHeight="1" x14ac:dyDescent="0.25">
      <c r="B7806" s="111">
        <f t="shared" ca="1" si="1241"/>
        <v>2.8399461085594191</v>
      </c>
      <c r="C7806" s="111">
        <f t="shared" ca="1" si="1242"/>
        <v>0.40470476262260285</v>
      </c>
      <c r="D7806" s="111">
        <f t="shared" ca="1" si="1243"/>
        <v>0</v>
      </c>
      <c r="E7806" s="111">
        <f t="shared" ca="1" si="1244"/>
        <v>0</v>
      </c>
      <c r="F7806" s="111">
        <f t="shared" ca="1" si="1245"/>
        <v>0</v>
      </c>
      <c r="G7806" s="111">
        <f t="shared" ca="1" si="1247"/>
        <v>3.2446508711820221</v>
      </c>
    </row>
    <row r="7807" spans="2:8" ht="21" customHeight="1" x14ac:dyDescent="0.25">
      <c r="B7807" s="111">
        <f t="shared" ca="1" si="1241"/>
        <v>3.0494292560899217</v>
      </c>
      <c r="C7807" s="111">
        <f t="shared" ca="1" si="1242"/>
        <v>0.40858925900719323</v>
      </c>
      <c r="D7807" s="111">
        <f t="shared" ca="1" si="1243"/>
        <v>0.83092451798575306</v>
      </c>
      <c r="E7807" s="111">
        <f t="shared" ca="1" si="1244"/>
        <v>0</v>
      </c>
      <c r="F7807" s="111">
        <f t="shared" ca="1" si="1245"/>
        <v>0</v>
      </c>
      <c r="G7807" s="111">
        <f t="shared" ca="1" si="1247"/>
        <v>4.2889430330828677</v>
      </c>
    </row>
    <row r="7808" spans="2:8" ht="21" customHeight="1" x14ac:dyDescent="0.25">
      <c r="B7808" s="111">
        <f t="shared" ca="1" si="1241"/>
        <v>1.5634238213264113</v>
      </c>
      <c r="C7808" s="111">
        <f t="shared" ca="1" si="1242"/>
        <v>0</v>
      </c>
      <c r="D7808" s="111">
        <f t="shared" ca="1" si="1243"/>
        <v>0</v>
      </c>
      <c r="E7808" s="111">
        <f t="shared" ca="1" si="1244"/>
        <v>0</v>
      </c>
      <c r="F7808" s="111">
        <f t="shared" ca="1" si="1245"/>
        <v>0</v>
      </c>
      <c r="G7808" s="111">
        <f t="shared" ca="1" si="1247"/>
        <v>1.5634238213264113</v>
      </c>
    </row>
    <row r="7809" spans="2:9" ht="21" customHeight="1" x14ac:dyDescent="0.25">
      <c r="B7809" s="111">
        <f t="shared" ca="1" si="1241"/>
        <v>2.1957520898850866</v>
      </c>
      <c r="C7809" s="111">
        <f t="shared" ca="1" si="1242"/>
        <v>0</v>
      </c>
      <c r="D7809" s="111">
        <f t="shared" ca="1" si="1243"/>
        <v>0</v>
      </c>
      <c r="E7809" s="111">
        <f t="shared" ca="1" si="1244"/>
        <v>0</v>
      </c>
      <c r="F7809" s="111">
        <f t="shared" ca="1" si="1245"/>
        <v>0</v>
      </c>
      <c r="G7809" s="111">
        <f t="shared" ca="1" si="1247"/>
        <v>2.1957520898850866</v>
      </c>
    </row>
    <row r="7810" spans="2:9" ht="21" customHeight="1" x14ac:dyDescent="0.25">
      <c r="B7810" s="111">
        <f t="shared" ca="1" si="1241"/>
        <v>2.3711283303206931</v>
      </c>
      <c r="C7810" s="111">
        <f t="shared" ca="1" si="1242"/>
        <v>0.4363799698975106</v>
      </c>
      <c r="D7810" s="111">
        <f t="shared" ca="1" si="1243"/>
        <v>0</v>
      </c>
      <c r="E7810" s="111">
        <f t="shared" ca="1" si="1244"/>
        <v>0</v>
      </c>
      <c r="F7810" s="111">
        <f t="shared" ca="1" si="1245"/>
        <v>0</v>
      </c>
      <c r="G7810" s="111">
        <f t="shared" ca="1" si="1247"/>
        <v>2.8075083002182035</v>
      </c>
    </row>
    <row r="7811" spans="2:9" ht="21" customHeight="1" x14ac:dyDescent="0.25">
      <c r="B7811" s="111">
        <f t="shared" ca="1" si="1241"/>
        <v>2.7687406943423296</v>
      </c>
      <c r="C7811" s="111">
        <f t="shared" ca="1" si="1242"/>
        <v>0.55230731151192558</v>
      </c>
      <c r="D7811" s="111">
        <f t="shared" ca="1" si="1243"/>
        <v>0</v>
      </c>
      <c r="E7811" s="111">
        <f t="shared" ca="1" si="1244"/>
        <v>0</v>
      </c>
      <c r="F7811" s="111">
        <f t="shared" ca="1" si="1245"/>
        <v>0</v>
      </c>
      <c r="G7811" s="111">
        <f t="shared" ca="1" si="1247"/>
        <v>3.3210480058542551</v>
      </c>
      <c r="H7811" s="111"/>
    </row>
    <row r="7812" spans="2:9" ht="21" customHeight="1" x14ac:dyDescent="0.25">
      <c r="B7812" s="111">
        <f t="shared" ca="1" si="1241"/>
        <v>3.0949195749334915</v>
      </c>
      <c r="C7812" s="111">
        <f t="shared" ca="1" si="1242"/>
        <v>0.42997708243196153</v>
      </c>
      <c r="D7812" s="111">
        <f t="shared" ca="1" si="1243"/>
        <v>0</v>
      </c>
      <c r="E7812" s="111">
        <f t="shared" ca="1" si="1244"/>
        <v>0</v>
      </c>
      <c r="F7812" s="111">
        <f t="shared" ca="1" si="1245"/>
        <v>0</v>
      </c>
      <c r="G7812" s="111">
        <f t="shared" ca="1" si="1247"/>
        <v>3.5248966573654528</v>
      </c>
    </row>
    <row r="7813" spans="2:9" ht="21" customHeight="1" x14ac:dyDescent="0.25">
      <c r="B7813" s="111">
        <f t="shared" ca="1" si="1241"/>
        <v>3.2720074979976626</v>
      </c>
      <c r="C7813" s="111">
        <f t="shared" ca="1" si="1242"/>
        <v>0</v>
      </c>
      <c r="D7813" s="111">
        <f t="shared" ca="1" si="1243"/>
        <v>0</v>
      </c>
      <c r="E7813" s="111">
        <f t="shared" ca="1" si="1244"/>
        <v>0</v>
      </c>
      <c r="F7813" s="111">
        <f t="shared" ca="1" si="1245"/>
        <v>0</v>
      </c>
      <c r="G7813" s="111">
        <f t="shared" ca="1" si="1247"/>
        <v>3.2720074979976626</v>
      </c>
      <c r="I7813" s="111">
        <f t="shared" ref="I7813" ca="1" si="1250">SUM(G7784:G7813)</f>
        <v>84.839559395018938</v>
      </c>
    </row>
    <row r="7814" spans="2:9" ht="21" customHeight="1" x14ac:dyDescent="0.25">
      <c r="B7814" s="111">
        <f t="shared" ca="1" si="1241"/>
        <v>2.1860924787592468</v>
      </c>
      <c r="C7814" s="111">
        <f t="shared" ca="1" si="1242"/>
        <v>0.42878228970708532</v>
      </c>
      <c r="D7814" s="111">
        <f t="shared" ca="1" si="1243"/>
        <v>0</v>
      </c>
      <c r="E7814" s="111">
        <f t="shared" ca="1" si="1244"/>
        <v>0</v>
      </c>
      <c r="F7814" s="111">
        <f t="shared" ca="1" si="1245"/>
        <v>0</v>
      </c>
      <c r="G7814" s="111">
        <f t="shared" ca="1" si="1247"/>
        <v>2.6148747684663323</v>
      </c>
    </row>
    <row r="7815" spans="2:9" ht="21" customHeight="1" x14ac:dyDescent="0.25">
      <c r="B7815" s="111">
        <f t="shared" ca="1" si="1241"/>
        <v>1.8384456923862895</v>
      </c>
      <c r="C7815" s="111">
        <f t="shared" ca="1" si="1242"/>
        <v>0</v>
      </c>
      <c r="D7815" s="111">
        <f t="shared" ca="1" si="1243"/>
        <v>0</v>
      </c>
      <c r="E7815" s="111">
        <f t="shared" ca="1" si="1244"/>
        <v>0</v>
      </c>
      <c r="F7815" s="111">
        <f t="shared" ca="1" si="1245"/>
        <v>0</v>
      </c>
      <c r="G7815" s="111">
        <f t="shared" ca="1" si="1247"/>
        <v>1.8384456923862895</v>
      </c>
    </row>
    <row r="7816" spans="2:9" ht="21" customHeight="1" x14ac:dyDescent="0.25">
      <c r="B7816" s="111">
        <f t="shared" ca="1" si="1241"/>
        <v>3.1411237425275096</v>
      </c>
      <c r="C7816" s="111">
        <f t="shared" ca="1" si="1242"/>
        <v>0</v>
      </c>
      <c r="D7816" s="111">
        <f t="shared" ca="1" si="1243"/>
        <v>0.8306615900357941</v>
      </c>
      <c r="E7816" s="111">
        <f t="shared" ca="1" si="1244"/>
        <v>0</v>
      </c>
      <c r="F7816" s="111">
        <f t="shared" ca="1" si="1245"/>
        <v>0</v>
      </c>
      <c r="G7816" s="111">
        <f t="shared" ca="1" si="1247"/>
        <v>3.9717853325633037</v>
      </c>
    </row>
    <row r="7817" spans="2:9" ht="21" customHeight="1" x14ac:dyDescent="0.25">
      <c r="B7817" s="111">
        <f t="shared" ca="1" si="1241"/>
        <v>3.223251273653434</v>
      </c>
      <c r="C7817" s="111">
        <f t="shared" ca="1" si="1242"/>
        <v>0</v>
      </c>
      <c r="D7817" s="111">
        <f t="shared" ca="1" si="1243"/>
        <v>0</v>
      </c>
      <c r="E7817" s="111">
        <f t="shared" ca="1" si="1244"/>
        <v>0</v>
      </c>
      <c r="F7817" s="111">
        <f t="shared" ca="1" si="1245"/>
        <v>0</v>
      </c>
      <c r="G7817" s="111">
        <f t="shared" ca="1" si="1247"/>
        <v>3.223251273653434</v>
      </c>
    </row>
    <row r="7818" spans="2:9" ht="21" customHeight="1" x14ac:dyDescent="0.25">
      <c r="B7818" s="111">
        <f t="shared" ca="1" si="1241"/>
        <v>2.0350190051299362</v>
      </c>
      <c r="C7818" s="111">
        <f t="shared" ca="1" si="1242"/>
        <v>0.49478449290136889</v>
      </c>
      <c r="D7818" s="111">
        <f t="shared" ca="1" si="1243"/>
        <v>0</v>
      </c>
      <c r="E7818" s="111">
        <f t="shared" ca="1" si="1244"/>
        <v>0</v>
      </c>
      <c r="F7818" s="111">
        <f t="shared" ca="1" si="1245"/>
        <v>0</v>
      </c>
      <c r="G7818" s="111">
        <f t="shared" ca="1" si="1247"/>
        <v>2.5298034980313049</v>
      </c>
    </row>
    <row r="7819" spans="2:9" ht="21" customHeight="1" x14ac:dyDescent="0.25">
      <c r="B7819" s="111">
        <f t="shared" ca="1" si="1241"/>
        <v>2.1408905688954967</v>
      </c>
      <c r="C7819" s="111">
        <f t="shared" ca="1" si="1242"/>
        <v>0</v>
      </c>
      <c r="D7819" s="111">
        <f t="shared" ca="1" si="1243"/>
        <v>0</v>
      </c>
      <c r="E7819" s="111">
        <f t="shared" ca="1" si="1244"/>
        <v>0</v>
      </c>
      <c r="F7819" s="111">
        <f t="shared" ca="1" si="1245"/>
        <v>0</v>
      </c>
      <c r="G7819" s="111">
        <f t="shared" ca="1" si="1247"/>
        <v>2.1408905688954967</v>
      </c>
    </row>
    <row r="7820" spans="2:9" ht="21" customHeight="1" x14ac:dyDescent="0.25">
      <c r="B7820" s="111">
        <f t="shared" ca="1" si="1241"/>
        <v>2.2770815865113221</v>
      </c>
      <c r="C7820" s="111">
        <f t="shared" ca="1" si="1242"/>
        <v>0.55186451018408056</v>
      </c>
      <c r="D7820" s="111">
        <f t="shared" ca="1" si="1243"/>
        <v>0</v>
      </c>
      <c r="E7820" s="111">
        <f t="shared" ca="1" si="1244"/>
        <v>0</v>
      </c>
      <c r="F7820" s="111">
        <f t="shared" ca="1" si="1245"/>
        <v>0</v>
      </c>
      <c r="G7820" s="111">
        <f t="shared" ca="1" si="1247"/>
        <v>2.8289460966954025</v>
      </c>
      <c r="H7820" s="111">
        <f t="shared" ref="H7820" ca="1" si="1251">SUM(G7814:G7820)</f>
        <v>19.147997230691566</v>
      </c>
    </row>
    <row r="7821" spans="2:9" ht="21" customHeight="1" x14ac:dyDescent="0.25">
      <c r="B7821" s="111">
        <f t="shared" ca="1" si="1241"/>
        <v>3.179908539179586</v>
      </c>
      <c r="C7821" s="111">
        <f t="shared" ca="1" si="1242"/>
        <v>0.49705976361487714</v>
      </c>
      <c r="D7821" s="111">
        <f t="shared" ca="1" si="1243"/>
        <v>0</v>
      </c>
      <c r="E7821" s="111">
        <f t="shared" ca="1" si="1244"/>
        <v>0</v>
      </c>
      <c r="F7821" s="111">
        <f t="shared" ca="1" si="1245"/>
        <v>0</v>
      </c>
      <c r="G7821" s="111">
        <f t="shared" ca="1" si="1247"/>
        <v>3.6769683027944633</v>
      </c>
    </row>
    <row r="7822" spans="2:9" ht="21" customHeight="1" x14ac:dyDescent="0.25">
      <c r="B7822" s="111">
        <f t="shared" ref="B7822:B7885" ca="1" si="1252">maxs1-mins1*RAND()</f>
        <v>3.0299800960447363</v>
      </c>
      <c r="C7822" s="111">
        <f t="shared" ref="C7822:C7885" ca="1" si="1253">IF(RAND()&lt;0.5,maxs2-mins2*RAND(),0)</f>
        <v>0.53544995379242377</v>
      </c>
      <c r="D7822" s="111">
        <f t="shared" ref="D7822:D7885" ca="1" si="1254">IF(RAND()&lt;0.14,maxs3-mins3*RAND(),0)</f>
        <v>0</v>
      </c>
      <c r="E7822" s="111">
        <f t="shared" ref="E7822:E7885" ca="1" si="1255">IF(RAND()&lt;0.07,maxs4-mins4*RAND(),0)</f>
        <v>1.0118886032697589</v>
      </c>
      <c r="F7822" s="111">
        <f t="shared" ref="F7822:F7885" ca="1" si="1256">IF(RAND()&lt;0.05,maxs5-mins5*RAND(),0)</f>
        <v>0.80793849218739799</v>
      </c>
      <c r="G7822" s="111">
        <f t="shared" ca="1" si="1247"/>
        <v>5.3852571452943181</v>
      </c>
    </row>
    <row r="7823" spans="2:9" ht="21" customHeight="1" x14ac:dyDescent="0.25">
      <c r="B7823" s="111">
        <f t="shared" ca="1" si="1252"/>
        <v>2.2444355516183014</v>
      </c>
      <c r="C7823" s="111">
        <f t="shared" ca="1" si="1253"/>
        <v>0</v>
      </c>
      <c r="D7823" s="111">
        <f t="shared" ca="1" si="1254"/>
        <v>0</v>
      </c>
      <c r="E7823" s="111">
        <f t="shared" ca="1" si="1255"/>
        <v>0</v>
      </c>
      <c r="F7823" s="111">
        <f t="shared" ca="1" si="1256"/>
        <v>0</v>
      </c>
      <c r="G7823" s="111">
        <f t="shared" ca="1" si="1247"/>
        <v>2.2444355516183014</v>
      </c>
    </row>
    <row r="7824" spans="2:9" ht="21" customHeight="1" x14ac:dyDescent="0.25">
      <c r="B7824" s="111">
        <f t="shared" ca="1" si="1252"/>
        <v>2.3096420082995159</v>
      </c>
      <c r="C7824" s="111">
        <f t="shared" ca="1" si="1253"/>
        <v>0.40506015398539924</v>
      </c>
      <c r="D7824" s="111">
        <f t="shared" ca="1" si="1254"/>
        <v>1.2203487191348705</v>
      </c>
      <c r="E7824" s="111">
        <f t="shared" ca="1" si="1255"/>
        <v>0</v>
      </c>
      <c r="F7824" s="111">
        <f t="shared" ca="1" si="1256"/>
        <v>0</v>
      </c>
      <c r="G7824" s="111">
        <f t="shared" ca="1" si="1247"/>
        <v>3.9350508814197855</v>
      </c>
    </row>
    <row r="7825" spans="2:8" ht="21" customHeight="1" x14ac:dyDescent="0.25">
      <c r="B7825" s="111">
        <f t="shared" ca="1" si="1252"/>
        <v>1.5735797558689275</v>
      </c>
      <c r="C7825" s="111">
        <f t="shared" ca="1" si="1253"/>
        <v>0.40843181010720553</v>
      </c>
      <c r="D7825" s="111">
        <f t="shared" ca="1" si="1254"/>
        <v>1.413422154625861</v>
      </c>
      <c r="E7825" s="111">
        <f t="shared" ca="1" si="1255"/>
        <v>0</v>
      </c>
      <c r="F7825" s="111">
        <f t="shared" ca="1" si="1256"/>
        <v>0</v>
      </c>
      <c r="G7825" s="111">
        <f t="shared" ca="1" si="1247"/>
        <v>3.3954337206019938</v>
      </c>
    </row>
    <row r="7826" spans="2:8" ht="21" customHeight="1" x14ac:dyDescent="0.25">
      <c r="B7826" s="111">
        <f t="shared" ca="1" si="1252"/>
        <v>2.1382851262072498</v>
      </c>
      <c r="C7826" s="111">
        <f t="shared" ca="1" si="1253"/>
        <v>0.59390808298046316</v>
      </c>
      <c r="D7826" s="111">
        <f t="shared" ca="1" si="1254"/>
        <v>0</v>
      </c>
      <c r="E7826" s="111">
        <f t="shared" ca="1" si="1255"/>
        <v>0</v>
      </c>
      <c r="F7826" s="111">
        <f t="shared" ca="1" si="1256"/>
        <v>0</v>
      </c>
      <c r="G7826" s="111">
        <f t="shared" ca="1" si="1247"/>
        <v>2.732193209187713</v>
      </c>
    </row>
    <row r="7827" spans="2:8" ht="21" customHeight="1" x14ac:dyDescent="0.25">
      <c r="B7827" s="111">
        <f t="shared" ca="1" si="1252"/>
        <v>3.1744387926674489</v>
      </c>
      <c r="C7827" s="111">
        <f t="shared" ca="1" si="1253"/>
        <v>0</v>
      </c>
      <c r="D7827" s="111">
        <f t="shared" ca="1" si="1254"/>
        <v>0</v>
      </c>
      <c r="E7827" s="111">
        <f t="shared" ca="1" si="1255"/>
        <v>0</v>
      </c>
      <c r="F7827" s="111">
        <f t="shared" ca="1" si="1256"/>
        <v>0</v>
      </c>
      <c r="G7827" s="111">
        <f t="shared" ca="1" si="1247"/>
        <v>3.1744387926674489</v>
      </c>
      <c r="H7827" s="111"/>
    </row>
    <row r="7828" spans="2:8" ht="21" customHeight="1" x14ac:dyDescent="0.25">
      <c r="B7828" s="111">
        <f t="shared" ca="1" si="1252"/>
        <v>1.7311367882043416</v>
      </c>
      <c r="C7828" s="111">
        <f t="shared" ca="1" si="1253"/>
        <v>0.49399203915814427</v>
      </c>
      <c r="D7828" s="111">
        <f t="shared" ca="1" si="1254"/>
        <v>1.3998811224221543</v>
      </c>
      <c r="E7828" s="111">
        <f t="shared" ca="1" si="1255"/>
        <v>0</v>
      </c>
      <c r="F7828" s="111">
        <f t="shared" ca="1" si="1256"/>
        <v>0</v>
      </c>
      <c r="G7828" s="111">
        <f t="shared" ca="1" si="1247"/>
        <v>3.6250099497846402</v>
      </c>
    </row>
    <row r="7829" spans="2:8" ht="21" customHeight="1" x14ac:dyDescent="0.25">
      <c r="B7829" s="111">
        <f t="shared" ca="1" si="1252"/>
        <v>2.4142261416142023</v>
      </c>
      <c r="C7829" s="111">
        <f t="shared" ca="1" si="1253"/>
        <v>0.54254437356377616</v>
      </c>
      <c r="D7829" s="111">
        <f t="shared" ca="1" si="1254"/>
        <v>0</v>
      </c>
      <c r="E7829" s="111">
        <f t="shared" ca="1" si="1255"/>
        <v>0</v>
      </c>
      <c r="F7829" s="111">
        <f t="shared" ca="1" si="1256"/>
        <v>0</v>
      </c>
      <c r="G7829" s="111">
        <f t="shared" ca="1" si="1247"/>
        <v>2.9567705151779786</v>
      </c>
    </row>
    <row r="7830" spans="2:8" ht="21" customHeight="1" x14ac:dyDescent="0.25">
      <c r="B7830" s="111">
        <f t="shared" ca="1" si="1252"/>
        <v>2.2193942211637756</v>
      </c>
      <c r="C7830" s="111">
        <f t="shared" ca="1" si="1253"/>
        <v>0</v>
      </c>
      <c r="D7830" s="111">
        <f t="shared" ca="1" si="1254"/>
        <v>0</v>
      </c>
      <c r="E7830" s="111">
        <f t="shared" ca="1" si="1255"/>
        <v>0</v>
      </c>
      <c r="F7830" s="111">
        <f t="shared" ca="1" si="1256"/>
        <v>0</v>
      </c>
      <c r="G7830" s="111">
        <f t="shared" ca="1" si="1247"/>
        <v>2.2193942211637756</v>
      </c>
    </row>
    <row r="7831" spans="2:8" ht="21" customHeight="1" x14ac:dyDescent="0.25">
      <c r="B7831" s="111">
        <f t="shared" ca="1" si="1252"/>
        <v>2.8114932430170247</v>
      </c>
      <c r="C7831" s="111">
        <f t="shared" ca="1" si="1253"/>
        <v>0</v>
      </c>
      <c r="D7831" s="111">
        <f t="shared" ca="1" si="1254"/>
        <v>0</v>
      </c>
      <c r="E7831" s="111">
        <f t="shared" ca="1" si="1255"/>
        <v>1.3577004522166023</v>
      </c>
      <c r="F7831" s="111">
        <f t="shared" ca="1" si="1256"/>
        <v>0</v>
      </c>
      <c r="G7831" s="111">
        <f t="shared" ca="1" si="1247"/>
        <v>4.169193695233627</v>
      </c>
    </row>
    <row r="7832" spans="2:8" ht="21" customHeight="1" x14ac:dyDescent="0.25">
      <c r="B7832" s="111">
        <f t="shared" ca="1" si="1252"/>
        <v>2.9579194615257407</v>
      </c>
      <c r="C7832" s="111">
        <f t="shared" ca="1" si="1253"/>
        <v>0</v>
      </c>
      <c r="D7832" s="111">
        <f t="shared" ca="1" si="1254"/>
        <v>0</v>
      </c>
      <c r="E7832" s="111">
        <f t="shared" ca="1" si="1255"/>
        <v>0</v>
      </c>
      <c r="F7832" s="111">
        <f t="shared" ca="1" si="1256"/>
        <v>0</v>
      </c>
      <c r="G7832" s="111">
        <f t="shared" ca="1" si="1247"/>
        <v>2.9579194615257407</v>
      </c>
    </row>
    <row r="7833" spans="2:8" ht="21" customHeight="1" x14ac:dyDescent="0.25">
      <c r="B7833" s="111">
        <f t="shared" ca="1" si="1252"/>
        <v>2.559546048534735</v>
      </c>
      <c r="C7833" s="111">
        <f t="shared" ca="1" si="1253"/>
        <v>0.40118179193708481</v>
      </c>
      <c r="D7833" s="111">
        <f t="shared" ca="1" si="1254"/>
        <v>0</v>
      </c>
      <c r="E7833" s="111">
        <f t="shared" ca="1" si="1255"/>
        <v>0</v>
      </c>
      <c r="F7833" s="111">
        <f t="shared" ca="1" si="1256"/>
        <v>0</v>
      </c>
      <c r="G7833" s="111">
        <f t="shared" ca="1" si="1247"/>
        <v>2.9607278404718196</v>
      </c>
    </row>
    <row r="7834" spans="2:8" ht="21" customHeight="1" x14ac:dyDescent="0.25">
      <c r="B7834" s="111">
        <f t="shared" ca="1" si="1252"/>
        <v>2.4921234680569722</v>
      </c>
      <c r="C7834" s="111">
        <f t="shared" ca="1" si="1253"/>
        <v>0</v>
      </c>
      <c r="D7834" s="111">
        <f t="shared" ca="1" si="1254"/>
        <v>0</v>
      </c>
      <c r="E7834" s="111">
        <f t="shared" ca="1" si="1255"/>
        <v>0.70168152399733152</v>
      </c>
      <c r="F7834" s="111">
        <f t="shared" ca="1" si="1256"/>
        <v>0</v>
      </c>
      <c r="G7834" s="111">
        <f t="shared" ref="G7834:G7897" ca="1" si="1257">SUM(B7834:F7834)</f>
        <v>3.1938049920543037</v>
      </c>
      <c r="H7834" s="111"/>
    </row>
    <row r="7835" spans="2:8" ht="21" customHeight="1" x14ac:dyDescent="0.25">
      <c r="B7835" s="111">
        <f t="shared" ca="1" si="1252"/>
        <v>2.8837473079285529</v>
      </c>
      <c r="C7835" s="111">
        <f t="shared" ca="1" si="1253"/>
        <v>0</v>
      </c>
      <c r="D7835" s="111">
        <f t="shared" ca="1" si="1254"/>
        <v>0</v>
      </c>
      <c r="E7835" s="111">
        <f t="shared" ca="1" si="1255"/>
        <v>0</v>
      </c>
      <c r="F7835" s="111">
        <f t="shared" ca="1" si="1256"/>
        <v>0</v>
      </c>
      <c r="G7835" s="111">
        <f t="shared" ca="1" si="1257"/>
        <v>2.8837473079285529</v>
      </c>
    </row>
    <row r="7836" spans="2:8" ht="21" customHeight="1" x14ac:dyDescent="0.25">
      <c r="B7836" s="111">
        <f t="shared" ca="1" si="1252"/>
        <v>1.5256012526439362</v>
      </c>
      <c r="C7836" s="111">
        <f t="shared" ca="1" si="1253"/>
        <v>0.4656223505111996</v>
      </c>
      <c r="D7836" s="111">
        <f t="shared" ca="1" si="1254"/>
        <v>0</v>
      </c>
      <c r="E7836" s="111">
        <f t="shared" ca="1" si="1255"/>
        <v>0</v>
      </c>
      <c r="F7836" s="111">
        <f t="shared" ca="1" si="1256"/>
        <v>0</v>
      </c>
      <c r="G7836" s="111">
        <f t="shared" ca="1" si="1257"/>
        <v>1.9912236031551358</v>
      </c>
    </row>
    <row r="7837" spans="2:8" ht="21" customHeight="1" x14ac:dyDescent="0.25">
      <c r="B7837" s="111">
        <f t="shared" ca="1" si="1252"/>
        <v>2.0791903681361994</v>
      </c>
      <c r="C7837" s="111">
        <f t="shared" ca="1" si="1253"/>
        <v>0</v>
      </c>
      <c r="D7837" s="111">
        <f t="shared" ca="1" si="1254"/>
        <v>0</v>
      </c>
      <c r="E7837" s="111">
        <f t="shared" ca="1" si="1255"/>
        <v>0</v>
      </c>
      <c r="F7837" s="111">
        <f t="shared" ca="1" si="1256"/>
        <v>0.94537596088271958</v>
      </c>
      <c r="G7837" s="111">
        <f t="shared" ca="1" si="1257"/>
        <v>3.0245663290189189</v>
      </c>
    </row>
    <row r="7838" spans="2:8" ht="21" customHeight="1" x14ac:dyDescent="0.25">
      <c r="B7838" s="111">
        <f t="shared" ca="1" si="1252"/>
        <v>2.9344415896951119</v>
      </c>
      <c r="C7838" s="111">
        <f t="shared" ca="1" si="1253"/>
        <v>0</v>
      </c>
      <c r="D7838" s="111">
        <f t="shared" ca="1" si="1254"/>
        <v>0</v>
      </c>
      <c r="E7838" s="111">
        <f t="shared" ca="1" si="1255"/>
        <v>0</v>
      </c>
      <c r="F7838" s="111">
        <f t="shared" ca="1" si="1256"/>
        <v>0</v>
      </c>
      <c r="G7838" s="111">
        <f t="shared" ca="1" si="1257"/>
        <v>2.9344415896951119</v>
      </c>
    </row>
    <row r="7839" spans="2:8" ht="21" customHeight="1" x14ac:dyDescent="0.25">
      <c r="B7839" s="111">
        <f t="shared" ca="1" si="1252"/>
        <v>2.4643483436093869</v>
      </c>
      <c r="C7839" s="111">
        <f t="shared" ca="1" si="1253"/>
        <v>0.52563237897915704</v>
      </c>
      <c r="D7839" s="111">
        <f t="shared" ca="1" si="1254"/>
        <v>0</v>
      </c>
      <c r="E7839" s="111">
        <f t="shared" ca="1" si="1255"/>
        <v>0</v>
      </c>
      <c r="F7839" s="111">
        <f t="shared" ca="1" si="1256"/>
        <v>0</v>
      </c>
      <c r="G7839" s="111">
        <f t="shared" ca="1" si="1257"/>
        <v>2.9899807225885437</v>
      </c>
    </row>
    <row r="7840" spans="2:8" ht="21" customHeight="1" x14ac:dyDescent="0.25">
      <c r="B7840" s="111">
        <f t="shared" ca="1" si="1252"/>
        <v>2.7847580097759339</v>
      </c>
      <c r="C7840" s="111">
        <f t="shared" ca="1" si="1253"/>
        <v>0</v>
      </c>
      <c r="D7840" s="111">
        <f t="shared" ca="1" si="1254"/>
        <v>0</v>
      </c>
      <c r="E7840" s="111">
        <f t="shared" ca="1" si="1255"/>
        <v>0</v>
      </c>
      <c r="F7840" s="111">
        <f t="shared" ca="1" si="1256"/>
        <v>0</v>
      </c>
      <c r="G7840" s="111">
        <f t="shared" ca="1" si="1257"/>
        <v>2.7847580097759339</v>
      </c>
    </row>
    <row r="7841" spans="2:9" ht="21" customHeight="1" x14ac:dyDescent="0.25">
      <c r="B7841" s="111">
        <f t="shared" ca="1" si="1252"/>
        <v>2.9191461719329146</v>
      </c>
      <c r="C7841" s="111">
        <f t="shared" ca="1" si="1253"/>
        <v>0</v>
      </c>
      <c r="D7841" s="111">
        <f t="shared" ca="1" si="1254"/>
        <v>0</v>
      </c>
      <c r="E7841" s="111">
        <f t="shared" ca="1" si="1255"/>
        <v>0</v>
      </c>
      <c r="F7841" s="111">
        <f t="shared" ca="1" si="1256"/>
        <v>0</v>
      </c>
      <c r="G7841" s="111">
        <f t="shared" ca="1" si="1257"/>
        <v>2.9191461719329146</v>
      </c>
      <c r="H7841" s="111"/>
    </row>
    <row r="7842" spans="2:9" ht="21" customHeight="1" x14ac:dyDescent="0.25">
      <c r="B7842" s="111">
        <f t="shared" ca="1" si="1252"/>
        <v>2.9053846348668149</v>
      </c>
      <c r="C7842" s="111">
        <f t="shared" ca="1" si="1253"/>
        <v>0</v>
      </c>
      <c r="D7842" s="111">
        <f t="shared" ca="1" si="1254"/>
        <v>0.90770607312887974</v>
      </c>
      <c r="E7842" s="111">
        <f t="shared" ca="1" si="1255"/>
        <v>0</v>
      </c>
      <c r="F7842" s="111">
        <f t="shared" ca="1" si="1256"/>
        <v>0</v>
      </c>
      <c r="G7842" s="111">
        <f t="shared" ca="1" si="1257"/>
        <v>3.8130907079956948</v>
      </c>
    </row>
    <row r="7843" spans="2:9" ht="21" customHeight="1" x14ac:dyDescent="0.25">
      <c r="B7843" s="111">
        <f t="shared" ca="1" si="1252"/>
        <v>2.8777981842445257</v>
      </c>
      <c r="C7843" s="111">
        <f t="shared" ca="1" si="1253"/>
        <v>0.45559630752700497</v>
      </c>
      <c r="D7843" s="111">
        <f t="shared" ca="1" si="1254"/>
        <v>0.99441912834362278</v>
      </c>
      <c r="E7843" s="111">
        <f t="shared" ca="1" si="1255"/>
        <v>0</v>
      </c>
      <c r="F7843" s="111">
        <f t="shared" ca="1" si="1256"/>
        <v>0</v>
      </c>
      <c r="G7843" s="111">
        <f t="shared" ca="1" si="1257"/>
        <v>4.3278136201151538</v>
      </c>
      <c r="I7843" s="111">
        <f t="shared" ref="I7843" ca="1" si="1258">SUM(G7814:G7843)</f>
        <v>93.443363571893428</v>
      </c>
    </row>
    <row r="7844" spans="2:9" ht="21" customHeight="1" x14ac:dyDescent="0.25">
      <c r="B7844" s="111">
        <f t="shared" ca="1" si="1252"/>
        <v>1.5361069051487193</v>
      </c>
      <c r="C7844" s="111">
        <f t="shared" ca="1" si="1253"/>
        <v>0</v>
      </c>
      <c r="D7844" s="111">
        <f t="shared" ca="1" si="1254"/>
        <v>0</v>
      </c>
      <c r="E7844" s="111">
        <f t="shared" ca="1" si="1255"/>
        <v>0</v>
      </c>
      <c r="F7844" s="111">
        <f t="shared" ca="1" si="1256"/>
        <v>0</v>
      </c>
      <c r="G7844" s="111">
        <f t="shared" ca="1" si="1257"/>
        <v>1.5361069051487193</v>
      </c>
    </row>
    <row r="7845" spans="2:9" ht="21" customHeight="1" x14ac:dyDescent="0.25">
      <c r="B7845" s="111">
        <f t="shared" ca="1" si="1252"/>
        <v>1.5554368516511892</v>
      </c>
      <c r="C7845" s="111">
        <f t="shared" ca="1" si="1253"/>
        <v>0</v>
      </c>
      <c r="D7845" s="111">
        <f t="shared" ca="1" si="1254"/>
        <v>0</v>
      </c>
      <c r="E7845" s="111">
        <f t="shared" ca="1" si="1255"/>
        <v>0</v>
      </c>
      <c r="F7845" s="111">
        <f t="shared" ca="1" si="1256"/>
        <v>0</v>
      </c>
      <c r="G7845" s="111">
        <f t="shared" ca="1" si="1257"/>
        <v>1.5554368516511892</v>
      </c>
    </row>
    <row r="7846" spans="2:9" ht="21" customHeight="1" x14ac:dyDescent="0.25">
      <c r="B7846" s="111">
        <f t="shared" ca="1" si="1252"/>
        <v>2.9320886172507947</v>
      </c>
      <c r="C7846" s="111">
        <f t="shared" ca="1" si="1253"/>
        <v>0</v>
      </c>
      <c r="D7846" s="111">
        <f t="shared" ca="1" si="1254"/>
        <v>0</v>
      </c>
      <c r="E7846" s="111">
        <f t="shared" ca="1" si="1255"/>
        <v>0</v>
      </c>
      <c r="F7846" s="111">
        <f t="shared" ca="1" si="1256"/>
        <v>0</v>
      </c>
      <c r="G7846" s="111">
        <f t="shared" ca="1" si="1257"/>
        <v>2.9320886172507947</v>
      </c>
    </row>
    <row r="7847" spans="2:9" ht="21" customHeight="1" x14ac:dyDescent="0.25">
      <c r="B7847" s="111">
        <f t="shared" ca="1" si="1252"/>
        <v>1.5081536858376374</v>
      </c>
      <c r="C7847" s="111">
        <f t="shared" ca="1" si="1253"/>
        <v>0</v>
      </c>
      <c r="D7847" s="111">
        <f t="shared" ca="1" si="1254"/>
        <v>0</v>
      </c>
      <c r="E7847" s="111">
        <f t="shared" ca="1" si="1255"/>
        <v>0</v>
      </c>
      <c r="F7847" s="111">
        <f t="shared" ca="1" si="1256"/>
        <v>0.73364610972747901</v>
      </c>
      <c r="G7847" s="111">
        <f t="shared" ca="1" si="1257"/>
        <v>2.2417997955651163</v>
      </c>
    </row>
    <row r="7848" spans="2:9" ht="21" customHeight="1" x14ac:dyDescent="0.25">
      <c r="B7848" s="111">
        <f t="shared" ca="1" si="1252"/>
        <v>1.8968079892177567</v>
      </c>
      <c r="C7848" s="111">
        <f t="shared" ca="1" si="1253"/>
        <v>0.45852900408350999</v>
      </c>
      <c r="D7848" s="111">
        <f t="shared" ca="1" si="1254"/>
        <v>0</v>
      </c>
      <c r="E7848" s="111">
        <f t="shared" ca="1" si="1255"/>
        <v>0</v>
      </c>
      <c r="F7848" s="111">
        <f t="shared" ca="1" si="1256"/>
        <v>0</v>
      </c>
      <c r="G7848" s="111">
        <f t="shared" ca="1" si="1257"/>
        <v>2.3553369933012669</v>
      </c>
    </row>
    <row r="7849" spans="2:9" ht="21" customHeight="1" x14ac:dyDescent="0.25">
      <c r="B7849" s="111">
        <f t="shared" ca="1" si="1252"/>
        <v>3.0058104517979936</v>
      </c>
      <c r="C7849" s="111">
        <f t="shared" ca="1" si="1253"/>
        <v>0</v>
      </c>
      <c r="D7849" s="111">
        <f t="shared" ca="1" si="1254"/>
        <v>1.4440506385415999</v>
      </c>
      <c r="E7849" s="111">
        <f t="shared" ca="1" si="1255"/>
        <v>0</v>
      </c>
      <c r="F7849" s="111">
        <f t="shared" ca="1" si="1256"/>
        <v>0</v>
      </c>
      <c r="G7849" s="111">
        <f t="shared" ca="1" si="1257"/>
        <v>4.4498610903395939</v>
      </c>
    </row>
    <row r="7850" spans="2:9" ht="21" customHeight="1" x14ac:dyDescent="0.25">
      <c r="B7850" s="111">
        <f t="shared" ca="1" si="1252"/>
        <v>2.1829172237858749</v>
      </c>
      <c r="C7850" s="111">
        <f t="shared" ca="1" si="1253"/>
        <v>0.597917889516423</v>
      </c>
      <c r="D7850" s="111">
        <f t="shared" ca="1" si="1254"/>
        <v>0</v>
      </c>
      <c r="E7850" s="111">
        <f t="shared" ca="1" si="1255"/>
        <v>0</v>
      </c>
      <c r="F7850" s="111">
        <f t="shared" ca="1" si="1256"/>
        <v>0</v>
      </c>
      <c r="G7850" s="111">
        <f t="shared" ca="1" si="1257"/>
        <v>2.7808351133022979</v>
      </c>
      <c r="H7850" s="111">
        <f t="shared" ref="H7850" ca="1" si="1259">SUM(G7844:G7850)</f>
        <v>17.85146536655898</v>
      </c>
    </row>
    <row r="7851" spans="2:9" ht="21" customHeight="1" x14ac:dyDescent="0.25">
      <c r="B7851" s="111">
        <f t="shared" ca="1" si="1252"/>
        <v>3.1637868956381521</v>
      </c>
      <c r="C7851" s="111">
        <f t="shared" ca="1" si="1253"/>
        <v>0</v>
      </c>
      <c r="D7851" s="111">
        <f t="shared" ca="1" si="1254"/>
        <v>0</v>
      </c>
      <c r="E7851" s="111">
        <f t="shared" ca="1" si="1255"/>
        <v>0</v>
      </c>
      <c r="F7851" s="111">
        <f t="shared" ca="1" si="1256"/>
        <v>0</v>
      </c>
      <c r="G7851" s="111">
        <f t="shared" ca="1" si="1257"/>
        <v>3.1637868956381521</v>
      </c>
    </row>
    <row r="7852" spans="2:9" ht="21" customHeight="1" x14ac:dyDescent="0.25">
      <c r="B7852" s="111">
        <f t="shared" ca="1" si="1252"/>
        <v>2.6629632774701526</v>
      </c>
      <c r="C7852" s="111">
        <f t="shared" ca="1" si="1253"/>
        <v>0</v>
      </c>
      <c r="D7852" s="111">
        <f t="shared" ca="1" si="1254"/>
        <v>0</v>
      </c>
      <c r="E7852" s="111">
        <f t="shared" ca="1" si="1255"/>
        <v>0</v>
      </c>
      <c r="F7852" s="111">
        <f t="shared" ca="1" si="1256"/>
        <v>0</v>
      </c>
      <c r="G7852" s="111">
        <f t="shared" ca="1" si="1257"/>
        <v>2.6629632774701526</v>
      </c>
    </row>
    <row r="7853" spans="2:9" ht="21" customHeight="1" x14ac:dyDescent="0.25">
      <c r="B7853" s="111">
        <f t="shared" ca="1" si="1252"/>
        <v>1.4929811548151735</v>
      </c>
      <c r="C7853" s="111">
        <f t="shared" ca="1" si="1253"/>
        <v>0</v>
      </c>
      <c r="D7853" s="111">
        <f t="shared" ca="1" si="1254"/>
        <v>0</v>
      </c>
      <c r="E7853" s="111">
        <f t="shared" ca="1" si="1255"/>
        <v>0</v>
      </c>
      <c r="F7853" s="111">
        <f t="shared" ca="1" si="1256"/>
        <v>0</v>
      </c>
      <c r="G7853" s="111">
        <f t="shared" ca="1" si="1257"/>
        <v>1.4929811548151735</v>
      </c>
    </row>
    <row r="7854" spans="2:9" ht="21" customHeight="1" x14ac:dyDescent="0.25">
      <c r="B7854" s="111">
        <f t="shared" ca="1" si="1252"/>
        <v>2.4867894411677764</v>
      </c>
      <c r="C7854" s="111">
        <f t="shared" ca="1" si="1253"/>
        <v>0.59815030987006379</v>
      </c>
      <c r="D7854" s="111">
        <f t="shared" ca="1" si="1254"/>
        <v>0</v>
      </c>
      <c r="E7854" s="111">
        <f t="shared" ca="1" si="1255"/>
        <v>0</v>
      </c>
      <c r="F7854" s="111">
        <f t="shared" ca="1" si="1256"/>
        <v>0</v>
      </c>
      <c r="G7854" s="111">
        <f t="shared" ca="1" si="1257"/>
        <v>3.0849397510378402</v>
      </c>
    </row>
    <row r="7855" spans="2:9" ht="21" customHeight="1" x14ac:dyDescent="0.25">
      <c r="B7855" s="111">
        <f t="shared" ca="1" si="1252"/>
        <v>3.1363277431313117</v>
      </c>
      <c r="C7855" s="111">
        <f t="shared" ca="1" si="1253"/>
        <v>0.49479191043183662</v>
      </c>
      <c r="D7855" s="111">
        <f t="shared" ca="1" si="1254"/>
        <v>0</v>
      </c>
      <c r="E7855" s="111">
        <f t="shared" ca="1" si="1255"/>
        <v>0</v>
      </c>
      <c r="F7855" s="111">
        <f t="shared" ca="1" si="1256"/>
        <v>0.57096858863927147</v>
      </c>
      <c r="G7855" s="111">
        <f t="shared" ca="1" si="1257"/>
        <v>4.2020882422024197</v>
      </c>
    </row>
    <row r="7856" spans="2:9" ht="21" customHeight="1" x14ac:dyDescent="0.25">
      <c r="B7856" s="111">
        <f t="shared" ca="1" si="1252"/>
        <v>2.473504391128118</v>
      </c>
      <c r="C7856" s="111">
        <f t="shared" ca="1" si="1253"/>
        <v>0</v>
      </c>
      <c r="D7856" s="111">
        <f t="shared" ca="1" si="1254"/>
        <v>0</v>
      </c>
      <c r="E7856" s="111">
        <f t="shared" ca="1" si="1255"/>
        <v>0</v>
      </c>
      <c r="F7856" s="111">
        <f t="shared" ca="1" si="1256"/>
        <v>0</v>
      </c>
      <c r="G7856" s="111">
        <f t="shared" ca="1" si="1257"/>
        <v>2.473504391128118</v>
      </c>
    </row>
    <row r="7857" spans="2:8" ht="21" customHeight="1" x14ac:dyDescent="0.25">
      <c r="B7857" s="111">
        <f t="shared" ca="1" si="1252"/>
        <v>2.89148807402107</v>
      </c>
      <c r="C7857" s="111">
        <f t="shared" ca="1" si="1253"/>
        <v>0.42326245327752121</v>
      </c>
      <c r="D7857" s="111">
        <f t="shared" ca="1" si="1254"/>
        <v>0</v>
      </c>
      <c r="E7857" s="111">
        <f t="shared" ca="1" si="1255"/>
        <v>0</v>
      </c>
      <c r="F7857" s="111">
        <f t="shared" ca="1" si="1256"/>
        <v>0</v>
      </c>
      <c r="G7857" s="111">
        <f t="shared" ca="1" si="1257"/>
        <v>3.3147505272985911</v>
      </c>
      <c r="H7857" s="111"/>
    </row>
    <row r="7858" spans="2:8" ht="21" customHeight="1" x14ac:dyDescent="0.25">
      <c r="B7858" s="111">
        <f t="shared" ca="1" si="1252"/>
        <v>2.5535854663632072</v>
      </c>
      <c r="C7858" s="111">
        <f t="shared" ca="1" si="1253"/>
        <v>0.54716307935284947</v>
      </c>
      <c r="D7858" s="111">
        <f t="shared" ca="1" si="1254"/>
        <v>0</v>
      </c>
      <c r="E7858" s="111">
        <f t="shared" ca="1" si="1255"/>
        <v>0</v>
      </c>
      <c r="F7858" s="111">
        <f t="shared" ca="1" si="1256"/>
        <v>0</v>
      </c>
      <c r="G7858" s="111">
        <f t="shared" ca="1" si="1257"/>
        <v>3.1007485457160566</v>
      </c>
    </row>
    <row r="7859" spans="2:8" ht="21" customHeight="1" x14ac:dyDescent="0.25">
      <c r="B7859" s="111">
        <f t="shared" ca="1" si="1252"/>
        <v>1.5671751075762208</v>
      </c>
      <c r="C7859" s="111">
        <f t="shared" ca="1" si="1253"/>
        <v>0</v>
      </c>
      <c r="D7859" s="111">
        <f t="shared" ca="1" si="1254"/>
        <v>0</v>
      </c>
      <c r="E7859" s="111">
        <f t="shared" ca="1" si="1255"/>
        <v>0</v>
      </c>
      <c r="F7859" s="111">
        <f t="shared" ca="1" si="1256"/>
        <v>0</v>
      </c>
      <c r="G7859" s="111">
        <f t="shared" ca="1" si="1257"/>
        <v>1.5671751075762208</v>
      </c>
    </row>
    <row r="7860" spans="2:8" ht="21" customHeight="1" x14ac:dyDescent="0.25">
      <c r="B7860" s="111">
        <f t="shared" ca="1" si="1252"/>
        <v>1.8334042343080275</v>
      </c>
      <c r="C7860" s="111">
        <f t="shared" ca="1" si="1253"/>
        <v>0</v>
      </c>
      <c r="D7860" s="111">
        <f t="shared" ca="1" si="1254"/>
        <v>0</v>
      </c>
      <c r="E7860" s="111">
        <f t="shared" ca="1" si="1255"/>
        <v>0</v>
      </c>
      <c r="F7860" s="111">
        <f t="shared" ca="1" si="1256"/>
        <v>0</v>
      </c>
      <c r="G7860" s="111">
        <f t="shared" ca="1" si="1257"/>
        <v>1.8334042343080275</v>
      </c>
    </row>
    <row r="7861" spans="2:8" ht="21" customHeight="1" x14ac:dyDescent="0.25">
      <c r="B7861" s="111">
        <f t="shared" ca="1" si="1252"/>
        <v>2.8422577940502185</v>
      </c>
      <c r="C7861" s="111">
        <f t="shared" ca="1" si="1253"/>
        <v>0</v>
      </c>
      <c r="D7861" s="111">
        <f t="shared" ca="1" si="1254"/>
        <v>0</v>
      </c>
      <c r="E7861" s="111">
        <f t="shared" ca="1" si="1255"/>
        <v>0</v>
      </c>
      <c r="F7861" s="111">
        <f t="shared" ca="1" si="1256"/>
        <v>0</v>
      </c>
      <c r="G7861" s="111">
        <f t="shared" ca="1" si="1257"/>
        <v>2.8422577940502185</v>
      </c>
    </row>
    <row r="7862" spans="2:8" ht="21" customHeight="1" x14ac:dyDescent="0.25">
      <c r="B7862" s="111">
        <f t="shared" ca="1" si="1252"/>
        <v>3.3289491913631646</v>
      </c>
      <c r="C7862" s="111">
        <f t="shared" ca="1" si="1253"/>
        <v>0.55905211912674146</v>
      </c>
      <c r="D7862" s="111">
        <f t="shared" ca="1" si="1254"/>
        <v>0</v>
      </c>
      <c r="E7862" s="111">
        <f t="shared" ca="1" si="1255"/>
        <v>0.7899171730681549</v>
      </c>
      <c r="F7862" s="111">
        <f t="shared" ca="1" si="1256"/>
        <v>0</v>
      </c>
      <c r="G7862" s="111">
        <f t="shared" ca="1" si="1257"/>
        <v>4.6779184835580612</v>
      </c>
    </row>
    <row r="7863" spans="2:8" ht="21" customHeight="1" x14ac:dyDescent="0.25">
      <c r="B7863" s="111">
        <f t="shared" ca="1" si="1252"/>
        <v>2.9459157407469676</v>
      </c>
      <c r="C7863" s="111">
        <f t="shared" ca="1" si="1253"/>
        <v>0.52434714409409566</v>
      </c>
      <c r="D7863" s="111">
        <f t="shared" ca="1" si="1254"/>
        <v>0</v>
      </c>
      <c r="E7863" s="111">
        <f t="shared" ca="1" si="1255"/>
        <v>0</v>
      </c>
      <c r="F7863" s="111">
        <f t="shared" ca="1" si="1256"/>
        <v>0</v>
      </c>
      <c r="G7863" s="111">
        <f t="shared" ca="1" si="1257"/>
        <v>3.4702628848410635</v>
      </c>
    </row>
    <row r="7864" spans="2:8" ht="21" customHeight="1" x14ac:dyDescent="0.25">
      <c r="B7864" s="111">
        <f t="shared" ca="1" si="1252"/>
        <v>2.5993218013780375</v>
      </c>
      <c r="C7864" s="111">
        <f t="shared" ca="1" si="1253"/>
        <v>0</v>
      </c>
      <c r="D7864" s="111">
        <f t="shared" ca="1" si="1254"/>
        <v>0</v>
      </c>
      <c r="E7864" s="111">
        <f t="shared" ca="1" si="1255"/>
        <v>0</v>
      </c>
      <c r="F7864" s="111">
        <f t="shared" ca="1" si="1256"/>
        <v>0</v>
      </c>
      <c r="G7864" s="111">
        <f t="shared" ca="1" si="1257"/>
        <v>2.5993218013780375</v>
      </c>
      <c r="H7864" s="111"/>
    </row>
    <row r="7865" spans="2:8" ht="21" customHeight="1" x14ac:dyDescent="0.25">
      <c r="B7865" s="111">
        <f t="shared" ca="1" si="1252"/>
        <v>3.353913937685304</v>
      </c>
      <c r="C7865" s="111">
        <f t="shared" ca="1" si="1253"/>
        <v>0.55166908346504862</v>
      </c>
      <c r="D7865" s="111">
        <f t="shared" ca="1" si="1254"/>
        <v>0</v>
      </c>
      <c r="E7865" s="111">
        <f t="shared" ca="1" si="1255"/>
        <v>0</v>
      </c>
      <c r="F7865" s="111">
        <f t="shared" ca="1" si="1256"/>
        <v>0</v>
      </c>
      <c r="G7865" s="111">
        <f t="shared" ca="1" si="1257"/>
        <v>3.9055830211503526</v>
      </c>
    </row>
    <row r="7866" spans="2:8" ht="21" customHeight="1" x14ac:dyDescent="0.25">
      <c r="B7866" s="111">
        <f t="shared" ca="1" si="1252"/>
        <v>1.6500210876783585</v>
      </c>
      <c r="C7866" s="111">
        <f t="shared" ca="1" si="1253"/>
        <v>0.56900615505245655</v>
      </c>
      <c r="D7866" s="111">
        <f t="shared" ca="1" si="1254"/>
        <v>0</v>
      </c>
      <c r="E7866" s="111">
        <f t="shared" ca="1" si="1255"/>
        <v>0</v>
      </c>
      <c r="F7866" s="111">
        <f t="shared" ca="1" si="1256"/>
        <v>0</v>
      </c>
      <c r="G7866" s="111">
        <f t="shared" ca="1" si="1257"/>
        <v>2.2190272427308151</v>
      </c>
    </row>
    <row r="7867" spans="2:8" ht="21" customHeight="1" x14ac:dyDescent="0.25">
      <c r="B7867" s="111">
        <f t="shared" ca="1" si="1252"/>
        <v>2.1656990613271665</v>
      </c>
      <c r="C7867" s="111">
        <f t="shared" ca="1" si="1253"/>
        <v>0.49658450360610012</v>
      </c>
      <c r="D7867" s="111">
        <f t="shared" ca="1" si="1254"/>
        <v>0</v>
      </c>
      <c r="E7867" s="111">
        <f t="shared" ca="1" si="1255"/>
        <v>0</v>
      </c>
      <c r="F7867" s="111">
        <f t="shared" ca="1" si="1256"/>
        <v>0</v>
      </c>
      <c r="G7867" s="111">
        <f t="shared" ca="1" si="1257"/>
        <v>2.6622835649332668</v>
      </c>
    </row>
    <row r="7868" spans="2:8" ht="21" customHeight="1" x14ac:dyDescent="0.25">
      <c r="B7868" s="111">
        <f t="shared" ca="1" si="1252"/>
        <v>2.1342203966936495</v>
      </c>
      <c r="C7868" s="111">
        <f t="shared" ca="1" si="1253"/>
        <v>0</v>
      </c>
      <c r="D7868" s="111">
        <f t="shared" ca="1" si="1254"/>
        <v>1.4148724630642688</v>
      </c>
      <c r="E7868" s="111">
        <f t="shared" ca="1" si="1255"/>
        <v>0</v>
      </c>
      <c r="F7868" s="111">
        <f t="shared" ca="1" si="1256"/>
        <v>0</v>
      </c>
      <c r="G7868" s="111">
        <f t="shared" ca="1" si="1257"/>
        <v>3.5490928597579181</v>
      </c>
    </row>
    <row r="7869" spans="2:8" ht="21" customHeight="1" x14ac:dyDescent="0.25">
      <c r="B7869" s="111">
        <f t="shared" ca="1" si="1252"/>
        <v>2.0530466655513466</v>
      </c>
      <c r="C7869" s="111">
        <f t="shared" ca="1" si="1253"/>
        <v>0.42543959608899112</v>
      </c>
      <c r="D7869" s="111">
        <f t="shared" ca="1" si="1254"/>
        <v>0</v>
      </c>
      <c r="E7869" s="111">
        <f t="shared" ca="1" si="1255"/>
        <v>0</v>
      </c>
      <c r="F7869" s="111">
        <f t="shared" ca="1" si="1256"/>
        <v>0</v>
      </c>
      <c r="G7869" s="111">
        <f t="shared" ca="1" si="1257"/>
        <v>2.4784862616403376</v>
      </c>
    </row>
    <row r="7870" spans="2:8" ht="21" customHeight="1" x14ac:dyDescent="0.25">
      <c r="B7870" s="111">
        <f t="shared" ca="1" si="1252"/>
        <v>3.2239736280169295</v>
      </c>
      <c r="C7870" s="111">
        <f t="shared" ca="1" si="1253"/>
        <v>0</v>
      </c>
      <c r="D7870" s="111">
        <f t="shared" ca="1" si="1254"/>
        <v>0</v>
      </c>
      <c r="E7870" s="111">
        <f t="shared" ca="1" si="1255"/>
        <v>0</v>
      </c>
      <c r="F7870" s="111">
        <f t="shared" ca="1" si="1256"/>
        <v>0</v>
      </c>
      <c r="G7870" s="111">
        <f t="shared" ca="1" si="1257"/>
        <v>3.2239736280169295</v>
      </c>
    </row>
    <row r="7871" spans="2:8" ht="21" customHeight="1" x14ac:dyDescent="0.25">
      <c r="B7871" s="111">
        <f t="shared" ca="1" si="1252"/>
        <v>2.6669547498322901</v>
      </c>
      <c r="C7871" s="111">
        <f t="shared" ca="1" si="1253"/>
        <v>0</v>
      </c>
      <c r="D7871" s="111">
        <f t="shared" ca="1" si="1254"/>
        <v>0</v>
      </c>
      <c r="E7871" s="111">
        <f t="shared" ca="1" si="1255"/>
        <v>1.4923336032132424</v>
      </c>
      <c r="F7871" s="111">
        <f t="shared" ca="1" si="1256"/>
        <v>0</v>
      </c>
      <c r="G7871" s="111">
        <f t="shared" ca="1" si="1257"/>
        <v>4.1592883530455325</v>
      </c>
      <c r="H7871" s="111"/>
    </row>
    <row r="7872" spans="2:8" ht="21" customHeight="1" x14ac:dyDescent="0.25">
      <c r="B7872" s="111">
        <f t="shared" ca="1" si="1252"/>
        <v>1.4633692293126712</v>
      </c>
      <c r="C7872" s="111">
        <f t="shared" ca="1" si="1253"/>
        <v>0</v>
      </c>
      <c r="D7872" s="111">
        <f t="shared" ca="1" si="1254"/>
        <v>0</v>
      </c>
      <c r="E7872" s="111">
        <f t="shared" ca="1" si="1255"/>
        <v>0</v>
      </c>
      <c r="F7872" s="111">
        <f t="shared" ca="1" si="1256"/>
        <v>0</v>
      </c>
      <c r="G7872" s="111">
        <f t="shared" ca="1" si="1257"/>
        <v>1.4633692293126712</v>
      </c>
    </row>
    <row r="7873" spans="2:9" ht="21" customHeight="1" x14ac:dyDescent="0.25">
      <c r="B7873" s="111">
        <f t="shared" ca="1" si="1252"/>
        <v>3.3726630822623722</v>
      </c>
      <c r="C7873" s="111">
        <f t="shared" ca="1" si="1253"/>
        <v>0.47067497979371586</v>
      </c>
      <c r="D7873" s="111">
        <f t="shared" ca="1" si="1254"/>
        <v>0</v>
      </c>
      <c r="E7873" s="111">
        <f t="shared" ca="1" si="1255"/>
        <v>0</v>
      </c>
      <c r="F7873" s="111">
        <f t="shared" ca="1" si="1256"/>
        <v>0</v>
      </c>
      <c r="G7873" s="111">
        <f t="shared" ca="1" si="1257"/>
        <v>3.843338062056088</v>
      </c>
      <c r="I7873" s="111">
        <f t="shared" ref="I7873" ca="1" si="1260">SUM(G7844:G7873)</f>
        <v>85.842010680221037</v>
      </c>
    </row>
    <row r="7874" spans="2:9" ht="21" customHeight="1" x14ac:dyDescent="0.25">
      <c r="B7874" s="111">
        <f t="shared" ca="1" si="1252"/>
        <v>1.8225128738399314</v>
      </c>
      <c r="C7874" s="111">
        <f t="shared" ca="1" si="1253"/>
        <v>0</v>
      </c>
      <c r="D7874" s="111">
        <f t="shared" ca="1" si="1254"/>
        <v>0</v>
      </c>
      <c r="E7874" s="111">
        <f t="shared" ca="1" si="1255"/>
        <v>0</v>
      </c>
      <c r="F7874" s="111">
        <f t="shared" ca="1" si="1256"/>
        <v>0</v>
      </c>
      <c r="G7874" s="111">
        <f t="shared" ca="1" si="1257"/>
        <v>1.8225128738399314</v>
      </c>
    </row>
    <row r="7875" spans="2:9" ht="21" customHeight="1" x14ac:dyDescent="0.25">
      <c r="B7875" s="111">
        <f t="shared" ca="1" si="1252"/>
        <v>2.5855509329561825</v>
      </c>
      <c r="C7875" s="111">
        <f t="shared" ca="1" si="1253"/>
        <v>0</v>
      </c>
      <c r="D7875" s="111">
        <f t="shared" ca="1" si="1254"/>
        <v>0</v>
      </c>
      <c r="E7875" s="111">
        <f t="shared" ca="1" si="1255"/>
        <v>0</v>
      </c>
      <c r="F7875" s="111">
        <f t="shared" ca="1" si="1256"/>
        <v>0.32426577775325616</v>
      </c>
      <c r="G7875" s="111">
        <f t="shared" ca="1" si="1257"/>
        <v>2.9098167107094386</v>
      </c>
    </row>
    <row r="7876" spans="2:9" ht="21" customHeight="1" x14ac:dyDescent="0.25">
      <c r="B7876" s="111">
        <f t="shared" ca="1" si="1252"/>
        <v>3.3694813058377009</v>
      </c>
      <c r="C7876" s="111">
        <f t="shared" ca="1" si="1253"/>
        <v>0.54190332549875475</v>
      </c>
      <c r="D7876" s="111">
        <f t="shared" ca="1" si="1254"/>
        <v>1.066950855655266</v>
      </c>
      <c r="E7876" s="111">
        <f t="shared" ca="1" si="1255"/>
        <v>0</v>
      </c>
      <c r="F7876" s="111">
        <f t="shared" ca="1" si="1256"/>
        <v>0</v>
      </c>
      <c r="G7876" s="111">
        <f t="shared" ca="1" si="1257"/>
        <v>4.9783354869917211</v>
      </c>
    </row>
    <row r="7877" spans="2:9" ht="21" customHeight="1" x14ac:dyDescent="0.25">
      <c r="B7877" s="111">
        <f t="shared" ca="1" si="1252"/>
        <v>2.5766734132969797</v>
      </c>
      <c r="C7877" s="111">
        <f t="shared" ca="1" si="1253"/>
        <v>0</v>
      </c>
      <c r="D7877" s="111">
        <f t="shared" ca="1" si="1254"/>
        <v>0</v>
      </c>
      <c r="E7877" s="111">
        <f t="shared" ca="1" si="1255"/>
        <v>0</v>
      </c>
      <c r="F7877" s="111">
        <f t="shared" ca="1" si="1256"/>
        <v>0</v>
      </c>
      <c r="G7877" s="111">
        <f t="shared" ca="1" si="1257"/>
        <v>2.5766734132969797</v>
      </c>
    </row>
    <row r="7878" spans="2:9" ht="21" customHeight="1" x14ac:dyDescent="0.25">
      <c r="B7878" s="111">
        <f t="shared" ca="1" si="1252"/>
        <v>3.0664923729059135</v>
      </c>
      <c r="C7878" s="111">
        <f t="shared" ca="1" si="1253"/>
        <v>0</v>
      </c>
      <c r="D7878" s="111">
        <f t="shared" ca="1" si="1254"/>
        <v>0</v>
      </c>
      <c r="E7878" s="111">
        <f t="shared" ca="1" si="1255"/>
        <v>0</v>
      </c>
      <c r="F7878" s="111">
        <f t="shared" ca="1" si="1256"/>
        <v>0</v>
      </c>
      <c r="G7878" s="111">
        <f t="shared" ca="1" si="1257"/>
        <v>3.0664923729059135</v>
      </c>
    </row>
    <row r="7879" spans="2:9" ht="21" customHeight="1" x14ac:dyDescent="0.25">
      <c r="B7879" s="111">
        <f t="shared" ca="1" si="1252"/>
        <v>2.6735707452041693</v>
      </c>
      <c r="C7879" s="111">
        <f t="shared" ca="1" si="1253"/>
        <v>0</v>
      </c>
      <c r="D7879" s="111">
        <f t="shared" ca="1" si="1254"/>
        <v>0</v>
      </c>
      <c r="E7879" s="111">
        <f t="shared" ca="1" si="1255"/>
        <v>0</v>
      </c>
      <c r="F7879" s="111">
        <f t="shared" ca="1" si="1256"/>
        <v>0</v>
      </c>
      <c r="G7879" s="111">
        <f t="shared" ca="1" si="1257"/>
        <v>2.6735707452041693</v>
      </c>
    </row>
    <row r="7880" spans="2:9" ht="21" customHeight="1" x14ac:dyDescent="0.25">
      <c r="B7880" s="111">
        <f t="shared" ca="1" si="1252"/>
        <v>3.3426803601802524</v>
      </c>
      <c r="C7880" s="111">
        <f t="shared" ca="1" si="1253"/>
        <v>0</v>
      </c>
      <c r="D7880" s="111">
        <f t="shared" ca="1" si="1254"/>
        <v>0</v>
      </c>
      <c r="E7880" s="111">
        <f t="shared" ca="1" si="1255"/>
        <v>0</v>
      </c>
      <c r="F7880" s="111">
        <f t="shared" ca="1" si="1256"/>
        <v>0</v>
      </c>
      <c r="G7880" s="111">
        <f t="shared" ca="1" si="1257"/>
        <v>3.3426803601802524</v>
      </c>
      <c r="H7880" s="111">
        <f t="shared" ref="H7880" ca="1" si="1261">SUM(G7874:G7880)</f>
        <v>21.370081963128406</v>
      </c>
    </row>
    <row r="7881" spans="2:9" ht="21" customHeight="1" x14ac:dyDescent="0.25">
      <c r="B7881" s="111">
        <f t="shared" ca="1" si="1252"/>
        <v>1.8722993261314611</v>
      </c>
      <c r="C7881" s="111">
        <f t="shared" ca="1" si="1253"/>
        <v>0.44779359185240186</v>
      </c>
      <c r="D7881" s="111">
        <f t="shared" ca="1" si="1254"/>
        <v>0</v>
      </c>
      <c r="E7881" s="111">
        <f t="shared" ca="1" si="1255"/>
        <v>0</v>
      </c>
      <c r="F7881" s="111">
        <f t="shared" ca="1" si="1256"/>
        <v>0</v>
      </c>
      <c r="G7881" s="111">
        <f t="shared" ca="1" si="1257"/>
        <v>2.320092917983863</v>
      </c>
    </row>
    <row r="7882" spans="2:9" ht="21" customHeight="1" x14ac:dyDescent="0.25">
      <c r="B7882" s="111">
        <f t="shared" ca="1" si="1252"/>
        <v>3.3920737657736453</v>
      </c>
      <c r="C7882" s="111">
        <f t="shared" ca="1" si="1253"/>
        <v>0</v>
      </c>
      <c r="D7882" s="111">
        <f t="shared" ca="1" si="1254"/>
        <v>1.4732127909244834</v>
      </c>
      <c r="E7882" s="111">
        <f t="shared" ca="1" si="1255"/>
        <v>0</v>
      </c>
      <c r="F7882" s="111">
        <f t="shared" ca="1" si="1256"/>
        <v>0</v>
      </c>
      <c r="G7882" s="111">
        <f t="shared" ca="1" si="1257"/>
        <v>4.8652865566981287</v>
      </c>
    </row>
    <row r="7883" spans="2:9" ht="21" customHeight="1" x14ac:dyDescent="0.25">
      <c r="B7883" s="111">
        <f t="shared" ca="1" si="1252"/>
        <v>3.340668213649443</v>
      </c>
      <c r="C7883" s="111">
        <f t="shared" ca="1" si="1253"/>
        <v>0.45254693277290226</v>
      </c>
      <c r="D7883" s="111">
        <f t="shared" ca="1" si="1254"/>
        <v>0</v>
      </c>
      <c r="E7883" s="111">
        <f t="shared" ca="1" si="1255"/>
        <v>0</v>
      </c>
      <c r="F7883" s="111">
        <f t="shared" ca="1" si="1256"/>
        <v>0</v>
      </c>
      <c r="G7883" s="111">
        <f t="shared" ca="1" si="1257"/>
        <v>3.7932151464223454</v>
      </c>
    </row>
    <row r="7884" spans="2:9" ht="21" customHeight="1" x14ac:dyDescent="0.25">
      <c r="B7884" s="111">
        <f t="shared" ca="1" si="1252"/>
        <v>2.7749497497762161</v>
      </c>
      <c r="C7884" s="111">
        <f t="shared" ca="1" si="1253"/>
        <v>0</v>
      </c>
      <c r="D7884" s="111">
        <f t="shared" ca="1" si="1254"/>
        <v>0</v>
      </c>
      <c r="E7884" s="111">
        <f t="shared" ca="1" si="1255"/>
        <v>0</v>
      </c>
      <c r="F7884" s="111">
        <f t="shared" ca="1" si="1256"/>
        <v>0</v>
      </c>
      <c r="G7884" s="111">
        <f t="shared" ca="1" si="1257"/>
        <v>2.7749497497762161</v>
      </c>
    </row>
    <row r="7885" spans="2:9" ht="21" customHeight="1" x14ac:dyDescent="0.25">
      <c r="B7885" s="111">
        <f t="shared" ca="1" si="1252"/>
        <v>2.5854934582206921</v>
      </c>
      <c r="C7885" s="111">
        <f t="shared" ca="1" si="1253"/>
        <v>0</v>
      </c>
      <c r="D7885" s="111">
        <f t="shared" ca="1" si="1254"/>
        <v>0.7662295819794599</v>
      </c>
      <c r="E7885" s="111">
        <f t="shared" ca="1" si="1255"/>
        <v>0</v>
      </c>
      <c r="F7885" s="111">
        <f t="shared" ca="1" si="1256"/>
        <v>0</v>
      </c>
      <c r="G7885" s="111">
        <f t="shared" ca="1" si="1257"/>
        <v>3.3517230402001519</v>
      </c>
    </row>
    <row r="7886" spans="2:9" ht="21" customHeight="1" x14ac:dyDescent="0.25">
      <c r="B7886" s="111">
        <f t="shared" ref="B7886:B7949" ca="1" si="1262">maxs1-mins1*RAND()</f>
        <v>2.1074917099103176</v>
      </c>
      <c r="C7886" s="111">
        <f t="shared" ref="C7886:C7949" ca="1" si="1263">IF(RAND()&lt;0.5,maxs2-mins2*RAND(),0)</f>
        <v>0</v>
      </c>
      <c r="D7886" s="111">
        <f t="shared" ref="D7886:D7949" ca="1" si="1264">IF(RAND()&lt;0.14,maxs3-mins3*RAND(),0)</f>
        <v>0</v>
      </c>
      <c r="E7886" s="111">
        <f t="shared" ref="E7886:E7949" ca="1" si="1265">IF(RAND()&lt;0.07,maxs4-mins4*RAND(),0)</f>
        <v>1.3587497126623855</v>
      </c>
      <c r="F7886" s="111">
        <f t="shared" ref="F7886:F7949" ca="1" si="1266">IF(RAND()&lt;0.05,maxs5-mins5*RAND(),0)</f>
        <v>0</v>
      </c>
      <c r="G7886" s="111">
        <f t="shared" ca="1" si="1257"/>
        <v>3.4662414225727032</v>
      </c>
    </row>
    <row r="7887" spans="2:9" ht="21" customHeight="1" x14ac:dyDescent="0.25">
      <c r="B7887" s="111">
        <f t="shared" ca="1" si="1262"/>
        <v>2.988275663528269</v>
      </c>
      <c r="C7887" s="111">
        <f t="shared" ca="1" si="1263"/>
        <v>0.44473528919372718</v>
      </c>
      <c r="D7887" s="111">
        <f t="shared" ca="1" si="1264"/>
        <v>0</v>
      </c>
      <c r="E7887" s="111">
        <f t="shared" ca="1" si="1265"/>
        <v>0</v>
      </c>
      <c r="F7887" s="111">
        <f t="shared" ca="1" si="1266"/>
        <v>0</v>
      </c>
      <c r="G7887" s="111">
        <f t="shared" ca="1" si="1257"/>
        <v>3.4330109527219963</v>
      </c>
      <c r="H7887" s="111"/>
    </row>
    <row r="7888" spans="2:9" ht="21" customHeight="1" x14ac:dyDescent="0.25">
      <c r="B7888" s="111">
        <f t="shared" ca="1" si="1262"/>
        <v>2.902427842000602</v>
      </c>
      <c r="C7888" s="111">
        <f t="shared" ca="1" si="1263"/>
        <v>0.59192520507936497</v>
      </c>
      <c r="D7888" s="111">
        <f t="shared" ca="1" si="1264"/>
        <v>0</v>
      </c>
      <c r="E7888" s="111">
        <f t="shared" ca="1" si="1265"/>
        <v>0</v>
      </c>
      <c r="F7888" s="111">
        <f t="shared" ca="1" si="1266"/>
        <v>0</v>
      </c>
      <c r="G7888" s="111">
        <f t="shared" ca="1" si="1257"/>
        <v>3.4943530470799669</v>
      </c>
    </row>
    <row r="7889" spans="2:9" ht="21" customHeight="1" x14ac:dyDescent="0.25">
      <c r="B7889" s="111">
        <f t="shared" ca="1" si="1262"/>
        <v>3.150120674571121</v>
      </c>
      <c r="C7889" s="111">
        <f t="shared" ca="1" si="1263"/>
        <v>0.50470873175395092</v>
      </c>
      <c r="D7889" s="111">
        <f t="shared" ca="1" si="1264"/>
        <v>0</v>
      </c>
      <c r="E7889" s="111">
        <f t="shared" ca="1" si="1265"/>
        <v>0</v>
      </c>
      <c r="F7889" s="111">
        <f t="shared" ca="1" si="1266"/>
        <v>0</v>
      </c>
      <c r="G7889" s="111">
        <f t="shared" ca="1" si="1257"/>
        <v>3.6548294063250717</v>
      </c>
    </row>
    <row r="7890" spans="2:9" ht="21" customHeight="1" x14ac:dyDescent="0.25">
      <c r="B7890" s="111">
        <f t="shared" ca="1" si="1262"/>
        <v>2.2091849566077695</v>
      </c>
      <c r="C7890" s="111">
        <f t="shared" ca="1" si="1263"/>
        <v>0</v>
      </c>
      <c r="D7890" s="111">
        <f t="shared" ca="1" si="1264"/>
        <v>0</v>
      </c>
      <c r="E7890" s="111">
        <f t="shared" ca="1" si="1265"/>
        <v>0</v>
      </c>
      <c r="F7890" s="111">
        <f t="shared" ca="1" si="1266"/>
        <v>0</v>
      </c>
      <c r="G7890" s="111">
        <f t="shared" ca="1" si="1257"/>
        <v>2.2091849566077695</v>
      </c>
    </row>
    <row r="7891" spans="2:9" ht="21" customHeight="1" x14ac:dyDescent="0.25">
      <c r="B7891" s="111">
        <f t="shared" ca="1" si="1262"/>
        <v>2.6178723780968949</v>
      </c>
      <c r="C7891" s="111">
        <f t="shared" ca="1" si="1263"/>
        <v>0.47434808629713821</v>
      </c>
      <c r="D7891" s="111">
        <f t="shared" ca="1" si="1264"/>
        <v>0</v>
      </c>
      <c r="E7891" s="111">
        <f t="shared" ca="1" si="1265"/>
        <v>0</v>
      </c>
      <c r="F7891" s="111">
        <f t="shared" ca="1" si="1266"/>
        <v>0</v>
      </c>
      <c r="G7891" s="111">
        <f t="shared" ca="1" si="1257"/>
        <v>3.0922204643940332</v>
      </c>
    </row>
    <row r="7892" spans="2:9" ht="21" customHeight="1" x14ac:dyDescent="0.25">
      <c r="B7892" s="111">
        <f t="shared" ca="1" si="1262"/>
        <v>3.181385527728708</v>
      </c>
      <c r="C7892" s="111">
        <f t="shared" ca="1" si="1263"/>
        <v>0.56126632604409421</v>
      </c>
      <c r="D7892" s="111">
        <f t="shared" ca="1" si="1264"/>
        <v>1.0793990250432361</v>
      </c>
      <c r="E7892" s="111">
        <f t="shared" ca="1" si="1265"/>
        <v>0</v>
      </c>
      <c r="F7892" s="111">
        <f t="shared" ca="1" si="1266"/>
        <v>0</v>
      </c>
      <c r="G7892" s="111">
        <f t="shared" ca="1" si="1257"/>
        <v>4.8220508788160386</v>
      </c>
    </row>
    <row r="7893" spans="2:9" ht="21" customHeight="1" x14ac:dyDescent="0.25">
      <c r="B7893" s="111">
        <f t="shared" ca="1" si="1262"/>
        <v>2.3400285962819747</v>
      </c>
      <c r="C7893" s="111">
        <f t="shared" ca="1" si="1263"/>
        <v>0.51030347723046687</v>
      </c>
      <c r="D7893" s="111">
        <f t="shared" ca="1" si="1264"/>
        <v>0</v>
      </c>
      <c r="E7893" s="111">
        <f t="shared" ca="1" si="1265"/>
        <v>0</v>
      </c>
      <c r="F7893" s="111">
        <f t="shared" ca="1" si="1266"/>
        <v>0</v>
      </c>
      <c r="G7893" s="111">
        <f t="shared" ca="1" si="1257"/>
        <v>2.8503320735124413</v>
      </c>
    </row>
    <row r="7894" spans="2:9" ht="21" customHeight="1" x14ac:dyDescent="0.25">
      <c r="B7894" s="111">
        <f t="shared" ca="1" si="1262"/>
        <v>3.2109227617965894</v>
      </c>
      <c r="C7894" s="111">
        <f t="shared" ca="1" si="1263"/>
        <v>0</v>
      </c>
      <c r="D7894" s="111">
        <f t="shared" ca="1" si="1264"/>
        <v>0</v>
      </c>
      <c r="E7894" s="111">
        <f t="shared" ca="1" si="1265"/>
        <v>0</v>
      </c>
      <c r="F7894" s="111">
        <f t="shared" ca="1" si="1266"/>
        <v>0</v>
      </c>
      <c r="G7894" s="111">
        <f t="shared" ca="1" si="1257"/>
        <v>3.2109227617965894</v>
      </c>
      <c r="H7894" s="111"/>
    </row>
    <row r="7895" spans="2:9" ht="21" customHeight="1" x14ac:dyDescent="0.25">
      <c r="B7895" s="111">
        <f t="shared" ca="1" si="1262"/>
        <v>2.940778104912642</v>
      </c>
      <c r="C7895" s="111">
        <f t="shared" ca="1" si="1263"/>
        <v>0</v>
      </c>
      <c r="D7895" s="111">
        <f t="shared" ca="1" si="1264"/>
        <v>0</v>
      </c>
      <c r="E7895" s="111">
        <f t="shared" ca="1" si="1265"/>
        <v>0</v>
      </c>
      <c r="F7895" s="111">
        <f t="shared" ca="1" si="1266"/>
        <v>0</v>
      </c>
      <c r="G7895" s="111">
        <f t="shared" ca="1" si="1257"/>
        <v>2.940778104912642</v>
      </c>
    </row>
    <row r="7896" spans="2:9" ht="21" customHeight="1" x14ac:dyDescent="0.25">
      <c r="B7896" s="111">
        <f t="shared" ca="1" si="1262"/>
        <v>2.2239519980421329</v>
      </c>
      <c r="C7896" s="111">
        <f t="shared" ca="1" si="1263"/>
        <v>0</v>
      </c>
      <c r="D7896" s="111">
        <f t="shared" ca="1" si="1264"/>
        <v>0</v>
      </c>
      <c r="E7896" s="111">
        <f t="shared" ca="1" si="1265"/>
        <v>0</v>
      </c>
      <c r="F7896" s="111">
        <f t="shared" ca="1" si="1266"/>
        <v>0</v>
      </c>
      <c r="G7896" s="111">
        <f t="shared" ca="1" si="1257"/>
        <v>2.2239519980421329</v>
      </c>
    </row>
    <row r="7897" spans="2:9" ht="21" customHeight="1" x14ac:dyDescent="0.25">
      <c r="B7897" s="111">
        <f t="shared" ca="1" si="1262"/>
        <v>2.8914063066112536</v>
      </c>
      <c r="C7897" s="111">
        <f t="shared" ca="1" si="1263"/>
        <v>0.53509597464541026</v>
      </c>
      <c r="D7897" s="111">
        <f t="shared" ca="1" si="1264"/>
        <v>0</v>
      </c>
      <c r="E7897" s="111">
        <f t="shared" ca="1" si="1265"/>
        <v>0</v>
      </c>
      <c r="F7897" s="111">
        <f t="shared" ca="1" si="1266"/>
        <v>0</v>
      </c>
      <c r="G7897" s="111">
        <f t="shared" ca="1" si="1257"/>
        <v>3.4265022812566639</v>
      </c>
    </row>
    <row r="7898" spans="2:9" ht="21" customHeight="1" x14ac:dyDescent="0.25">
      <c r="B7898" s="111">
        <f t="shared" ca="1" si="1262"/>
        <v>2.0963215377184801</v>
      </c>
      <c r="C7898" s="111">
        <f t="shared" ca="1" si="1263"/>
        <v>0.42080930721792253</v>
      </c>
      <c r="D7898" s="111">
        <f t="shared" ca="1" si="1264"/>
        <v>0</v>
      </c>
      <c r="E7898" s="111">
        <f t="shared" ca="1" si="1265"/>
        <v>0</v>
      </c>
      <c r="F7898" s="111">
        <f t="shared" ca="1" si="1266"/>
        <v>0</v>
      </c>
      <c r="G7898" s="111">
        <f t="shared" ref="G7898:G7961" ca="1" si="1267">SUM(B7898:F7898)</f>
        <v>2.5171308449364025</v>
      </c>
    </row>
    <row r="7899" spans="2:9" ht="21" customHeight="1" x14ac:dyDescent="0.25">
      <c r="B7899" s="111">
        <f t="shared" ca="1" si="1262"/>
        <v>1.860335766197684</v>
      </c>
      <c r="C7899" s="111">
        <f t="shared" ca="1" si="1263"/>
        <v>0.45418676680955516</v>
      </c>
      <c r="D7899" s="111">
        <f t="shared" ca="1" si="1264"/>
        <v>0</v>
      </c>
      <c r="E7899" s="111">
        <f t="shared" ca="1" si="1265"/>
        <v>0</v>
      </c>
      <c r="F7899" s="111">
        <f t="shared" ca="1" si="1266"/>
        <v>0</v>
      </c>
      <c r="G7899" s="111">
        <f t="shared" ca="1" si="1267"/>
        <v>2.3145225330072394</v>
      </c>
    </row>
    <row r="7900" spans="2:9" ht="21" customHeight="1" x14ac:dyDescent="0.25">
      <c r="B7900" s="111">
        <f t="shared" ca="1" si="1262"/>
        <v>1.803729345574234</v>
      </c>
      <c r="C7900" s="111">
        <f t="shared" ca="1" si="1263"/>
        <v>0</v>
      </c>
      <c r="D7900" s="111">
        <f t="shared" ca="1" si="1264"/>
        <v>0</v>
      </c>
      <c r="E7900" s="111">
        <f t="shared" ca="1" si="1265"/>
        <v>0</v>
      </c>
      <c r="F7900" s="111">
        <f t="shared" ca="1" si="1266"/>
        <v>0.60461945028525999</v>
      </c>
      <c r="G7900" s="111">
        <f t="shared" ca="1" si="1267"/>
        <v>2.408348795859494</v>
      </c>
    </row>
    <row r="7901" spans="2:9" ht="21" customHeight="1" x14ac:dyDescent="0.25">
      <c r="B7901" s="111">
        <f t="shared" ca="1" si="1262"/>
        <v>3.1339249698048444</v>
      </c>
      <c r="C7901" s="111">
        <f t="shared" ca="1" si="1263"/>
        <v>0.43029356318757678</v>
      </c>
      <c r="D7901" s="111">
        <f t="shared" ca="1" si="1264"/>
        <v>0</v>
      </c>
      <c r="E7901" s="111">
        <f t="shared" ca="1" si="1265"/>
        <v>0</v>
      </c>
      <c r="F7901" s="111">
        <f t="shared" ca="1" si="1266"/>
        <v>0</v>
      </c>
      <c r="G7901" s="111">
        <f t="shared" ca="1" si="1267"/>
        <v>3.5642185329924212</v>
      </c>
      <c r="H7901" s="111"/>
    </row>
    <row r="7902" spans="2:9" ht="21" customHeight="1" x14ac:dyDescent="0.25">
      <c r="B7902" s="111">
        <f t="shared" ca="1" si="1262"/>
        <v>2.7833387759451487</v>
      </c>
      <c r="C7902" s="111">
        <f t="shared" ca="1" si="1263"/>
        <v>0</v>
      </c>
      <c r="D7902" s="111">
        <f t="shared" ca="1" si="1264"/>
        <v>0</v>
      </c>
      <c r="E7902" s="111">
        <f t="shared" ca="1" si="1265"/>
        <v>0</v>
      </c>
      <c r="F7902" s="111">
        <f t="shared" ca="1" si="1266"/>
        <v>0</v>
      </c>
      <c r="G7902" s="111">
        <f t="shared" ca="1" si="1267"/>
        <v>2.7833387759451487</v>
      </c>
    </row>
    <row r="7903" spans="2:9" ht="21" customHeight="1" x14ac:dyDescent="0.25">
      <c r="B7903" s="111">
        <f t="shared" ca="1" si="1262"/>
        <v>1.9907450489412288</v>
      </c>
      <c r="C7903" s="111">
        <f t="shared" ca="1" si="1263"/>
        <v>0.50713023415506986</v>
      </c>
      <c r="D7903" s="111">
        <f t="shared" ca="1" si="1264"/>
        <v>0</v>
      </c>
      <c r="E7903" s="111">
        <f t="shared" ca="1" si="1265"/>
        <v>0</v>
      </c>
      <c r="F7903" s="111">
        <f t="shared" ca="1" si="1266"/>
        <v>0</v>
      </c>
      <c r="G7903" s="111">
        <f t="shared" ca="1" si="1267"/>
        <v>2.4978752830962989</v>
      </c>
      <c r="I7903" s="111">
        <f t="shared" ref="I7903" ca="1" si="1268">SUM(G7874:G7903)</f>
        <v>93.385162488084177</v>
      </c>
    </row>
    <row r="7904" spans="2:9" ht="21" customHeight="1" x14ac:dyDescent="0.25">
      <c r="B7904" s="111">
        <f t="shared" ca="1" si="1262"/>
        <v>1.7971587862476013</v>
      </c>
      <c r="C7904" s="111">
        <f t="shared" ca="1" si="1263"/>
        <v>0</v>
      </c>
      <c r="D7904" s="111">
        <f t="shared" ca="1" si="1264"/>
        <v>1.3706576243634074</v>
      </c>
      <c r="E7904" s="111">
        <f t="shared" ca="1" si="1265"/>
        <v>0</v>
      </c>
      <c r="F7904" s="111">
        <f t="shared" ca="1" si="1266"/>
        <v>0</v>
      </c>
      <c r="G7904" s="111">
        <f t="shared" ca="1" si="1267"/>
        <v>3.1678164106110085</v>
      </c>
    </row>
    <row r="7905" spans="2:8" ht="21" customHeight="1" x14ac:dyDescent="0.25">
      <c r="B7905" s="111">
        <f t="shared" ca="1" si="1262"/>
        <v>1.6510056779067781</v>
      </c>
      <c r="C7905" s="111">
        <f t="shared" ca="1" si="1263"/>
        <v>0</v>
      </c>
      <c r="D7905" s="111">
        <f t="shared" ca="1" si="1264"/>
        <v>0.71839276984363898</v>
      </c>
      <c r="E7905" s="111">
        <f t="shared" ca="1" si="1265"/>
        <v>0</v>
      </c>
      <c r="F7905" s="111">
        <f t="shared" ca="1" si="1266"/>
        <v>0</v>
      </c>
      <c r="G7905" s="111">
        <f t="shared" ca="1" si="1267"/>
        <v>2.3693984477504171</v>
      </c>
    </row>
    <row r="7906" spans="2:8" ht="21" customHeight="1" x14ac:dyDescent="0.25">
      <c r="B7906" s="111">
        <f t="shared" ca="1" si="1262"/>
        <v>1.5704365202111292</v>
      </c>
      <c r="C7906" s="111">
        <f t="shared" ca="1" si="1263"/>
        <v>0</v>
      </c>
      <c r="D7906" s="111">
        <f t="shared" ca="1" si="1264"/>
        <v>0</v>
      </c>
      <c r="E7906" s="111">
        <f t="shared" ca="1" si="1265"/>
        <v>0</v>
      </c>
      <c r="F7906" s="111">
        <f t="shared" ca="1" si="1266"/>
        <v>0</v>
      </c>
      <c r="G7906" s="111">
        <f t="shared" ca="1" si="1267"/>
        <v>1.5704365202111292</v>
      </c>
    </row>
    <row r="7907" spans="2:8" ht="21" customHeight="1" x14ac:dyDescent="0.25">
      <c r="B7907" s="111">
        <f t="shared" ca="1" si="1262"/>
        <v>2.9918390762527367</v>
      </c>
      <c r="C7907" s="111">
        <f t="shared" ca="1" si="1263"/>
        <v>0.4454494547560684</v>
      </c>
      <c r="D7907" s="111">
        <f t="shared" ca="1" si="1264"/>
        <v>1.0340005933805758</v>
      </c>
      <c r="E7907" s="111">
        <f t="shared" ca="1" si="1265"/>
        <v>0</v>
      </c>
      <c r="F7907" s="111">
        <f t="shared" ca="1" si="1266"/>
        <v>0</v>
      </c>
      <c r="G7907" s="111">
        <f t="shared" ca="1" si="1267"/>
        <v>4.4712891243893811</v>
      </c>
    </row>
    <row r="7908" spans="2:8" ht="21" customHeight="1" x14ac:dyDescent="0.25">
      <c r="B7908" s="111">
        <f t="shared" ca="1" si="1262"/>
        <v>2.1641749198782412</v>
      </c>
      <c r="C7908" s="111">
        <f t="shared" ca="1" si="1263"/>
        <v>0.59941227102646022</v>
      </c>
      <c r="D7908" s="111">
        <f t="shared" ca="1" si="1264"/>
        <v>0</v>
      </c>
      <c r="E7908" s="111">
        <f t="shared" ca="1" si="1265"/>
        <v>0</v>
      </c>
      <c r="F7908" s="111">
        <f t="shared" ca="1" si="1266"/>
        <v>0</v>
      </c>
      <c r="G7908" s="111">
        <f t="shared" ca="1" si="1267"/>
        <v>2.7635871909047012</v>
      </c>
    </row>
    <row r="7909" spans="2:8" ht="21" customHeight="1" x14ac:dyDescent="0.25">
      <c r="B7909" s="111">
        <f t="shared" ca="1" si="1262"/>
        <v>1.5422409226460891</v>
      </c>
      <c r="C7909" s="111">
        <f t="shared" ca="1" si="1263"/>
        <v>0</v>
      </c>
      <c r="D7909" s="111">
        <f t="shared" ca="1" si="1264"/>
        <v>0</v>
      </c>
      <c r="E7909" s="111">
        <f t="shared" ca="1" si="1265"/>
        <v>0</v>
      </c>
      <c r="F7909" s="111">
        <f t="shared" ca="1" si="1266"/>
        <v>0</v>
      </c>
      <c r="G7909" s="111">
        <f t="shared" ca="1" si="1267"/>
        <v>1.5422409226460891</v>
      </c>
    </row>
    <row r="7910" spans="2:8" ht="21" customHeight="1" x14ac:dyDescent="0.25">
      <c r="B7910" s="111">
        <f t="shared" ca="1" si="1262"/>
        <v>2.2895833872275242</v>
      </c>
      <c r="C7910" s="111">
        <f t="shared" ca="1" si="1263"/>
        <v>0.51376899752072414</v>
      </c>
      <c r="D7910" s="111">
        <f t="shared" ca="1" si="1264"/>
        <v>0</v>
      </c>
      <c r="E7910" s="111">
        <f t="shared" ca="1" si="1265"/>
        <v>0</v>
      </c>
      <c r="F7910" s="111">
        <f t="shared" ca="1" si="1266"/>
        <v>0</v>
      </c>
      <c r="G7910" s="111">
        <f t="shared" ca="1" si="1267"/>
        <v>2.8033523847482482</v>
      </c>
      <c r="H7910" s="111">
        <f t="shared" ref="H7910" ca="1" si="1269">SUM(G7904:G7910)</f>
        <v>18.688121001260974</v>
      </c>
    </row>
    <row r="7911" spans="2:8" ht="21" customHeight="1" x14ac:dyDescent="0.25">
      <c r="B7911" s="111">
        <f t="shared" ca="1" si="1262"/>
        <v>1.4676919216632875</v>
      </c>
      <c r="C7911" s="111">
        <f t="shared" ca="1" si="1263"/>
        <v>0</v>
      </c>
      <c r="D7911" s="111">
        <f t="shared" ca="1" si="1264"/>
        <v>0</v>
      </c>
      <c r="E7911" s="111">
        <f t="shared" ca="1" si="1265"/>
        <v>0</v>
      </c>
      <c r="F7911" s="111">
        <f t="shared" ca="1" si="1266"/>
        <v>0</v>
      </c>
      <c r="G7911" s="111">
        <f t="shared" ca="1" si="1267"/>
        <v>1.4676919216632875</v>
      </c>
    </row>
    <row r="7912" spans="2:8" ht="21" customHeight="1" x14ac:dyDescent="0.25">
      <c r="B7912" s="111">
        <f t="shared" ca="1" si="1262"/>
        <v>1.4547129321420387</v>
      </c>
      <c r="C7912" s="111">
        <f t="shared" ca="1" si="1263"/>
        <v>0</v>
      </c>
      <c r="D7912" s="111">
        <f t="shared" ca="1" si="1264"/>
        <v>0</v>
      </c>
      <c r="E7912" s="111">
        <f t="shared" ca="1" si="1265"/>
        <v>1.2815308701087345</v>
      </c>
      <c r="F7912" s="111">
        <f t="shared" ca="1" si="1266"/>
        <v>0</v>
      </c>
      <c r="G7912" s="111">
        <f t="shared" ca="1" si="1267"/>
        <v>2.7362438022507733</v>
      </c>
    </row>
    <row r="7913" spans="2:8" ht="21" customHeight="1" x14ac:dyDescent="0.25">
      <c r="B7913" s="111">
        <f t="shared" ca="1" si="1262"/>
        <v>2.8211734786197691</v>
      </c>
      <c r="C7913" s="111">
        <f t="shared" ca="1" si="1263"/>
        <v>0</v>
      </c>
      <c r="D7913" s="111">
        <f t="shared" ca="1" si="1264"/>
        <v>0</v>
      </c>
      <c r="E7913" s="111">
        <f t="shared" ca="1" si="1265"/>
        <v>0</v>
      </c>
      <c r="F7913" s="111">
        <f t="shared" ca="1" si="1266"/>
        <v>0</v>
      </c>
      <c r="G7913" s="111">
        <f t="shared" ca="1" si="1267"/>
        <v>2.8211734786197691</v>
      </c>
    </row>
    <row r="7914" spans="2:8" ht="21" customHeight="1" x14ac:dyDescent="0.25">
      <c r="B7914" s="111">
        <f t="shared" ca="1" si="1262"/>
        <v>2.7101488752720697</v>
      </c>
      <c r="C7914" s="111">
        <f t="shared" ca="1" si="1263"/>
        <v>0</v>
      </c>
      <c r="D7914" s="111">
        <f t="shared" ca="1" si="1264"/>
        <v>0</v>
      </c>
      <c r="E7914" s="111">
        <f t="shared" ca="1" si="1265"/>
        <v>0</v>
      </c>
      <c r="F7914" s="111">
        <f t="shared" ca="1" si="1266"/>
        <v>0</v>
      </c>
      <c r="G7914" s="111">
        <f t="shared" ca="1" si="1267"/>
        <v>2.7101488752720697</v>
      </c>
    </row>
    <row r="7915" spans="2:8" ht="21" customHeight="1" x14ac:dyDescent="0.25">
      <c r="B7915" s="111">
        <f t="shared" ca="1" si="1262"/>
        <v>2.901761263421152</v>
      </c>
      <c r="C7915" s="111">
        <f t="shared" ca="1" si="1263"/>
        <v>0</v>
      </c>
      <c r="D7915" s="111">
        <f t="shared" ca="1" si="1264"/>
        <v>0</v>
      </c>
      <c r="E7915" s="111">
        <f t="shared" ca="1" si="1265"/>
        <v>0</v>
      </c>
      <c r="F7915" s="111">
        <f t="shared" ca="1" si="1266"/>
        <v>0</v>
      </c>
      <c r="G7915" s="111">
        <f t="shared" ca="1" si="1267"/>
        <v>2.901761263421152</v>
      </c>
    </row>
    <row r="7916" spans="2:8" ht="21" customHeight="1" x14ac:dyDescent="0.25">
      <c r="B7916" s="111">
        <f t="shared" ca="1" si="1262"/>
        <v>2.8846898223029966</v>
      </c>
      <c r="C7916" s="111">
        <f t="shared" ca="1" si="1263"/>
        <v>0</v>
      </c>
      <c r="D7916" s="111">
        <f t="shared" ca="1" si="1264"/>
        <v>0</v>
      </c>
      <c r="E7916" s="111">
        <f t="shared" ca="1" si="1265"/>
        <v>0</v>
      </c>
      <c r="F7916" s="111">
        <f t="shared" ca="1" si="1266"/>
        <v>0</v>
      </c>
      <c r="G7916" s="111">
        <f t="shared" ca="1" si="1267"/>
        <v>2.8846898223029966</v>
      </c>
    </row>
    <row r="7917" spans="2:8" ht="21" customHeight="1" x14ac:dyDescent="0.25">
      <c r="B7917" s="111">
        <f t="shared" ca="1" si="1262"/>
        <v>1.9505768046316376</v>
      </c>
      <c r="C7917" s="111">
        <f t="shared" ca="1" si="1263"/>
        <v>0</v>
      </c>
      <c r="D7917" s="111">
        <f t="shared" ca="1" si="1264"/>
        <v>0.99101691715034934</v>
      </c>
      <c r="E7917" s="111">
        <f t="shared" ca="1" si="1265"/>
        <v>0</v>
      </c>
      <c r="F7917" s="111">
        <f t="shared" ca="1" si="1266"/>
        <v>0</v>
      </c>
      <c r="G7917" s="111">
        <f t="shared" ca="1" si="1267"/>
        <v>2.9415937217819872</v>
      </c>
      <c r="H7917" s="111"/>
    </row>
    <row r="7918" spans="2:8" ht="21" customHeight="1" x14ac:dyDescent="0.25">
      <c r="B7918" s="111">
        <f t="shared" ca="1" si="1262"/>
        <v>3.0388781328650976</v>
      </c>
      <c r="C7918" s="111">
        <f t="shared" ca="1" si="1263"/>
        <v>0</v>
      </c>
      <c r="D7918" s="111">
        <f t="shared" ca="1" si="1264"/>
        <v>0</v>
      </c>
      <c r="E7918" s="111">
        <f t="shared" ca="1" si="1265"/>
        <v>0</v>
      </c>
      <c r="F7918" s="111">
        <f t="shared" ca="1" si="1266"/>
        <v>0</v>
      </c>
      <c r="G7918" s="111">
        <f t="shared" ca="1" si="1267"/>
        <v>3.0388781328650976</v>
      </c>
    </row>
    <row r="7919" spans="2:8" ht="21" customHeight="1" x14ac:dyDescent="0.25">
      <c r="B7919" s="111">
        <f t="shared" ca="1" si="1262"/>
        <v>1.8394348884324201</v>
      </c>
      <c r="C7919" s="111">
        <f t="shared" ca="1" si="1263"/>
        <v>0</v>
      </c>
      <c r="D7919" s="111">
        <f t="shared" ca="1" si="1264"/>
        <v>0</v>
      </c>
      <c r="E7919" s="111">
        <f t="shared" ca="1" si="1265"/>
        <v>0</v>
      </c>
      <c r="F7919" s="111">
        <f t="shared" ca="1" si="1266"/>
        <v>0</v>
      </c>
      <c r="G7919" s="111">
        <f t="shared" ca="1" si="1267"/>
        <v>1.8394348884324201</v>
      </c>
    </row>
    <row r="7920" spans="2:8" ht="21" customHeight="1" x14ac:dyDescent="0.25">
      <c r="B7920" s="111">
        <f t="shared" ca="1" si="1262"/>
        <v>1.6904837148996392</v>
      </c>
      <c r="C7920" s="111">
        <f t="shared" ca="1" si="1263"/>
        <v>0.54372503648743387</v>
      </c>
      <c r="D7920" s="111">
        <f t="shared" ca="1" si="1264"/>
        <v>0</v>
      </c>
      <c r="E7920" s="111">
        <f t="shared" ca="1" si="1265"/>
        <v>0</v>
      </c>
      <c r="F7920" s="111">
        <f t="shared" ca="1" si="1266"/>
        <v>0</v>
      </c>
      <c r="G7920" s="111">
        <f t="shared" ca="1" si="1267"/>
        <v>2.2342087513870732</v>
      </c>
    </row>
    <row r="7921" spans="2:9" ht="21" customHeight="1" x14ac:dyDescent="0.25">
      <c r="B7921" s="111">
        <f t="shared" ca="1" si="1262"/>
        <v>3.0815090271521015</v>
      </c>
      <c r="C7921" s="111">
        <f t="shared" ca="1" si="1263"/>
        <v>0.52315954886839333</v>
      </c>
      <c r="D7921" s="111">
        <f t="shared" ca="1" si="1264"/>
        <v>0</v>
      </c>
      <c r="E7921" s="111">
        <f t="shared" ca="1" si="1265"/>
        <v>0</v>
      </c>
      <c r="F7921" s="111">
        <f t="shared" ca="1" si="1266"/>
        <v>0</v>
      </c>
      <c r="G7921" s="111">
        <f t="shared" ca="1" si="1267"/>
        <v>3.6046685760204946</v>
      </c>
    </row>
    <row r="7922" spans="2:9" ht="21" customHeight="1" x14ac:dyDescent="0.25">
      <c r="B7922" s="111">
        <f t="shared" ca="1" si="1262"/>
        <v>2.5489499149559558</v>
      </c>
      <c r="C7922" s="111">
        <f t="shared" ca="1" si="1263"/>
        <v>0</v>
      </c>
      <c r="D7922" s="111">
        <f t="shared" ca="1" si="1264"/>
        <v>0</v>
      </c>
      <c r="E7922" s="111">
        <f t="shared" ca="1" si="1265"/>
        <v>0</v>
      </c>
      <c r="F7922" s="111">
        <f t="shared" ca="1" si="1266"/>
        <v>0</v>
      </c>
      <c r="G7922" s="111">
        <f t="shared" ca="1" si="1267"/>
        <v>2.5489499149559558</v>
      </c>
    </row>
    <row r="7923" spans="2:9" ht="21" customHeight="1" x14ac:dyDescent="0.25">
      <c r="B7923" s="111">
        <f t="shared" ca="1" si="1262"/>
        <v>2.1211211657562448</v>
      </c>
      <c r="C7923" s="111">
        <f t="shared" ca="1" si="1263"/>
        <v>0.46225173908062001</v>
      </c>
      <c r="D7923" s="111">
        <f t="shared" ca="1" si="1264"/>
        <v>0</v>
      </c>
      <c r="E7923" s="111">
        <f t="shared" ca="1" si="1265"/>
        <v>0</v>
      </c>
      <c r="F7923" s="111">
        <f t="shared" ca="1" si="1266"/>
        <v>0</v>
      </c>
      <c r="G7923" s="111">
        <f t="shared" ca="1" si="1267"/>
        <v>2.5833729048368648</v>
      </c>
    </row>
    <row r="7924" spans="2:9" ht="21" customHeight="1" x14ac:dyDescent="0.25">
      <c r="B7924" s="111">
        <f t="shared" ca="1" si="1262"/>
        <v>2.2420678427826779</v>
      </c>
      <c r="C7924" s="111">
        <f t="shared" ca="1" si="1263"/>
        <v>0.51093596360644555</v>
      </c>
      <c r="D7924" s="111">
        <f t="shared" ca="1" si="1264"/>
        <v>0</v>
      </c>
      <c r="E7924" s="111">
        <f t="shared" ca="1" si="1265"/>
        <v>0</v>
      </c>
      <c r="F7924" s="111">
        <f t="shared" ca="1" si="1266"/>
        <v>0</v>
      </c>
      <c r="G7924" s="111">
        <f t="shared" ca="1" si="1267"/>
        <v>2.7530038063891236</v>
      </c>
      <c r="H7924" s="111"/>
    </row>
    <row r="7925" spans="2:9" ht="21" customHeight="1" x14ac:dyDescent="0.25">
      <c r="B7925" s="111">
        <f t="shared" ca="1" si="1262"/>
        <v>1.7294617952103253</v>
      </c>
      <c r="C7925" s="111">
        <f t="shared" ca="1" si="1263"/>
        <v>0</v>
      </c>
      <c r="D7925" s="111">
        <f t="shared" ca="1" si="1264"/>
        <v>0</v>
      </c>
      <c r="E7925" s="111">
        <f t="shared" ca="1" si="1265"/>
        <v>0</v>
      </c>
      <c r="F7925" s="111">
        <f t="shared" ca="1" si="1266"/>
        <v>0</v>
      </c>
      <c r="G7925" s="111">
        <f t="shared" ca="1" si="1267"/>
        <v>1.7294617952103253</v>
      </c>
    </row>
    <row r="7926" spans="2:9" ht="21" customHeight="1" x14ac:dyDescent="0.25">
      <c r="B7926" s="111">
        <f t="shared" ca="1" si="1262"/>
        <v>2.134717583300116</v>
      </c>
      <c r="C7926" s="111">
        <f t="shared" ca="1" si="1263"/>
        <v>0.48538722693325198</v>
      </c>
      <c r="D7926" s="111">
        <f t="shared" ca="1" si="1264"/>
        <v>0</v>
      </c>
      <c r="E7926" s="111">
        <f t="shared" ca="1" si="1265"/>
        <v>0</v>
      </c>
      <c r="F7926" s="111">
        <f t="shared" ca="1" si="1266"/>
        <v>0</v>
      </c>
      <c r="G7926" s="111">
        <f t="shared" ca="1" si="1267"/>
        <v>2.6201048102333679</v>
      </c>
    </row>
    <row r="7927" spans="2:9" ht="21" customHeight="1" x14ac:dyDescent="0.25">
      <c r="B7927" s="111">
        <f t="shared" ca="1" si="1262"/>
        <v>1.7400068903935393</v>
      </c>
      <c r="C7927" s="111">
        <f t="shared" ca="1" si="1263"/>
        <v>0</v>
      </c>
      <c r="D7927" s="111">
        <f t="shared" ca="1" si="1264"/>
        <v>0</v>
      </c>
      <c r="E7927" s="111">
        <f t="shared" ca="1" si="1265"/>
        <v>0</v>
      </c>
      <c r="F7927" s="111">
        <f t="shared" ca="1" si="1266"/>
        <v>0</v>
      </c>
      <c r="G7927" s="111">
        <f t="shared" ca="1" si="1267"/>
        <v>1.7400068903935393</v>
      </c>
    </row>
    <row r="7928" spans="2:9" ht="21" customHeight="1" x14ac:dyDescent="0.25">
      <c r="B7928" s="111">
        <f t="shared" ca="1" si="1262"/>
        <v>1.4666846207968522</v>
      </c>
      <c r="C7928" s="111">
        <f t="shared" ca="1" si="1263"/>
        <v>0</v>
      </c>
      <c r="D7928" s="111">
        <f t="shared" ca="1" si="1264"/>
        <v>0</v>
      </c>
      <c r="E7928" s="111">
        <f t="shared" ca="1" si="1265"/>
        <v>0</v>
      </c>
      <c r="F7928" s="111">
        <f t="shared" ca="1" si="1266"/>
        <v>0</v>
      </c>
      <c r="G7928" s="111">
        <f t="shared" ca="1" si="1267"/>
        <v>1.4666846207968522</v>
      </c>
    </row>
    <row r="7929" spans="2:9" ht="21" customHeight="1" x14ac:dyDescent="0.25">
      <c r="B7929" s="111">
        <f t="shared" ca="1" si="1262"/>
        <v>2.6042476427961758</v>
      </c>
      <c r="C7929" s="111">
        <f t="shared" ca="1" si="1263"/>
        <v>0.47758851963198079</v>
      </c>
      <c r="D7929" s="111">
        <f t="shared" ca="1" si="1264"/>
        <v>0</v>
      </c>
      <c r="E7929" s="111">
        <f t="shared" ca="1" si="1265"/>
        <v>0</v>
      </c>
      <c r="F7929" s="111">
        <f t="shared" ca="1" si="1266"/>
        <v>0</v>
      </c>
      <c r="G7929" s="111">
        <f t="shared" ca="1" si="1267"/>
        <v>3.0818361624281567</v>
      </c>
    </row>
    <row r="7930" spans="2:9" ht="21" customHeight="1" x14ac:dyDescent="0.25">
      <c r="B7930" s="111">
        <f t="shared" ca="1" si="1262"/>
        <v>1.8720304006606703</v>
      </c>
      <c r="C7930" s="111">
        <f t="shared" ca="1" si="1263"/>
        <v>0.51180565052841265</v>
      </c>
      <c r="D7930" s="111">
        <f t="shared" ca="1" si="1264"/>
        <v>0</v>
      </c>
      <c r="E7930" s="111">
        <f t="shared" ca="1" si="1265"/>
        <v>0</v>
      </c>
      <c r="F7930" s="111">
        <f t="shared" ca="1" si="1266"/>
        <v>0</v>
      </c>
      <c r="G7930" s="111">
        <f t="shared" ca="1" si="1267"/>
        <v>2.3838360511890828</v>
      </c>
    </row>
    <row r="7931" spans="2:9" ht="21" customHeight="1" x14ac:dyDescent="0.25">
      <c r="B7931" s="111">
        <f t="shared" ca="1" si="1262"/>
        <v>3.0929592625184434</v>
      </c>
      <c r="C7931" s="111">
        <f t="shared" ca="1" si="1263"/>
        <v>0</v>
      </c>
      <c r="D7931" s="111">
        <f t="shared" ca="1" si="1264"/>
        <v>0</v>
      </c>
      <c r="E7931" s="111">
        <f t="shared" ca="1" si="1265"/>
        <v>0</v>
      </c>
      <c r="F7931" s="111">
        <f t="shared" ca="1" si="1266"/>
        <v>0</v>
      </c>
      <c r="G7931" s="111">
        <f t="shared" ca="1" si="1267"/>
        <v>3.0929592625184434</v>
      </c>
      <c r="H7931" s="111"/>
    </row>
    <row r="7932" spans="2:9" ht="21" customHeight="1" x14ac:dyDescent="0.25">
      <c r="B7932" s="111">
        <f t="shared" ca="1" si="1262"/>
        <v>1.5299039779157282</v>
      </c>
      <c r="C7932" s="111">
        <f t="shared" ca="1" si="1263"/>
        <v>0.49136185387870168</v>
      </c>
      <c r="D7932" s="111">
        <f t="shared" ca="1" si="1264"/>
        <v>0</v>
      </c>
      <c r="E7932" s="111">
        <f t="shared" ca="1" si="1265"/>
        <v>0</v>
      </c>
      <c r="F7932" s="111">
        <f t="shared" ca="1" si="1266"/>
        <v>0</v>
      </c>
      <c r="G7932" s="111">
        <f t="shared" ca="1" si="1267"/>
        <v>2.0212658317944299</v>
      </c>
    </row>
    <row r="7933" spans="2:9" ht="21" customHeight="1" x14ac:dyDescent="0.25">
      <c r="B7933" s="111">
        <f t="shared" ca="1" si="1262"/>
        <v>3.3984994441801679</v>
      </c>
      <c r="C7933" s="111">
        <f t="shared" ca="1" si="1263"/>
        <v>0</v>
      </c>
      <c r="D7933" s="111">
        <f t="shared" ca="1" si="1264"/>
        <v>0.84570395796234388</v>
      </c>
      <c r="E7933" s="111">
        <f t="shared" ca="1" si="1265"/>
        <v>0</v>
      </c>
      <c r="F7933" s="111">
        <f t="shared" ca="1" si="1266"/>
        <v>0</v>
      </c>
      <c r="G7933" s="111">
        <f t="shared" ca="1" si="1267"/>
        <v>4.2442034021425119</v>
      </c>
      <c r="I7933" s="111">
        <f t="shared" ref="I7933" ca="1" si="1270">SUM(G7904:G7933)</f>
        <v>78.134299688166749</v>
      </c>
    </row>
    <row r="7934" spans="2:9" ht="21" customHeight="1" x14ac:dyDescent="0.25">
      <c r="B7934" s="111">
        <f t="shared" ca="1" si="1262"/>
        <v>3.3730616792850077</v>
      </c>
      <c r="C7934" s="111">
        <f t="shared" ca="1" si="1263"/>
        <v>0</v>
      </c>
      <c r="D7934" s="111">
        <f t="shared" ca="1" si="1264"/>
        <v>0</v>
      </c>
      <c r="E7934" s="111">
        <f t="shared" ca="1" si="1265"/>
        <v>1.2410442294356436</v>
      </c>
      <c r="F7934" s="111">
        <f t="shared" ca="1" si="1266"/>
        <v>0</v>
      </c>
      <c r="G7934" s="111">
        <f t="shared" ca="1" si="1267"/>
        <v>4.6141059087206511</v>
      </c>
    </row>
    <row r="7935" spans="2:9" ht="21" customHeight="1" x14ac:dyDescent="0.25">
      <c r="B7935" s="111">
        <f t="shared" ca="1" si="1262"/>
        <v>3.0034331826688367</v>
      </c>
      <c r="C7935" s="111">
        <f t="shared" ca="1" si="1263"/>
        <v>0.46394102461214115</v>
      </c>
      <c r="D7935" s="111">
        <f t="shared" ca="1" si="1264"/>
        <v>0</v>
      </c>
      <c r="E7935" s="111">
        <f t="shared" ca="1" si="1265"/>
        <v>0</v>
      </c>
      <c r="F7935" s="111">
        <f t="shared" ca="1" si="1266"/>
        <v>0</v>
      </c>
      <c r="G7935" s="111">
        <f t="shared" ca="1" si="1267"/>
        <v>3.4673742072809777</v>
      </c>
    </row>
    <row r="7936" spans="2:9" ht="21" customHeight="1" x14ac:dyDescent="0.25">
      <c r="B7936" s="111">
        <f t="shared" ca="1" si="1262"/>
        <v>1.5968670755216203</v>
      </c>
      <c r="C7936" s="111">
        <f t="shared" ca="1" si="1263"/>
        <v>0</v>
      </c>
      <c r="D7936" s="111">
        <f t="shared" ca="1" si="1264"/>
        <v>0</v>
      </c>
      <c r="E7936" s="111">
        <f t="shared" ca="1" si="1265"/>
        <v>0</v>
      </c>
      <c r="F7936" s="111">
        <f t="shared" ca="1" si="1266"/>
        <v>0</v>
      </c>
      <c r="G7936" s="111">
        <f t="shared" ca="1" si="1267"/>
        <v>1.5968670755216203</v>
      </c>
    </row>
    <row r="7937" spans="2:8" ht="21" customHeight="1" x14ac:dyDescent="0.25">
      <c r="B7937" s="111">
        <f t="shared" ca="1" si="1262"/>
        <v>3.0538589606423163</v>
      </c>
      <c r="C7937" s="111">
        <f t="shared" ca="1" si="1263"/>
        <v>0</v>
      </c>
      <c r="D7937" s="111">
        <f t="shared" ca="1" si="1264"/>
        <v>0</v>
      </c>
      <c r="E7937" s="111">
        <f t="shared" ca="1" si="1265"/>
        <v>0</v>
      </c>
      <c r="F7937" s="111">
        <f t="shared" ca="1" si="1266"/>
        <v>0</v>
      </c>
      <c r="G7937" s="111">
        <f t="shared" ca="1" si="1267"/>
        <v>3.0538589606423163</v>
      </c>
    </row>
    <row r="7938" spans="2:8" ht="21" customHeight="1" x14ac:dyDescent="0.25">
      <c r="B7938" s="111">
        <f t="shared" ca="1" si="1262"/>
        <v>1.7445628230839083</v>
      </c>
      <c r="C7938" s="111">
        <f t="shared" ca="1" si="1263"/>
        <v>0.41529914732625328</v>
      </c>
      <c r="D7938" s="111">
        <f t="shared" ca="1" si="1264"/>
        <v>0</v>
      </c>
      <c r="E7938" s="111">
        <f t="shared" ca="1" si="1265"/>
        <v>1.3570858187840811</v>
      </c>
      <c r="F7938" s="111">
        <f t="shared" ca="1" si="1266"/>
        <v>0</v>
      </c>
      <c r="G7938" s="111">
        <f t="shared" ca="1" si="1267"/>
        <v>3.5169477891942424</v>
      </c>
    </row>
    <row r="7939" spans="2:8" ht="21" customHeight="1" x14ac:dyDescent="0.25">
      <c r="B7939" s="111">
        <f t="shared" ca="1" si="1262"/>
        <v>2.4791437685262934</v>
      </c>
      <c r="C7939" s="111">
        <f t="shared" ca="1" si="1263"/>
        <v>0</v>
      </c>
      <c r="D7939" s="111">
        <f t="shared" ca="1" si="1264"/>
        <v>0</v>
      </c>
      <c r="E7939" s="111">
        <f t="shared" ca="1" si="1265"/>
        <v>0</v>
      </c>
      <c r="F7939" s="111">
        <f t="shared" ca="1" si="1266"/>
        <v>0</v>
      </c>
      <c r="G7939" s="111">
        <f t="shared" ca="1" si="1267"/>
        <v>2.4791437685262934</v>
      </c>
    </row>
    <row r="7940" spans="2:8" ht="21" customHeight="1" x14ac:dyDescent="0.25">
      <c r="B7940" s="111">
        <f t="shared" ca="1" si="1262"/>
        <v>2.2313077735558284</v>
      </c>
      <c r="C7940" s="111">
        <f t="shared" ca="1" si="1263"/>
        <v>0</v>
      </c>
      <c r="D7940" s="111">
        <f t="shared" ca="1" si="1264"/>
        <v>0</v>
      </c>
      <c r="E7940" s="111">
        <f t="shared" ca="1" si="1265"/>
        <v>0</v>
      </c>
      <c r="F7940" s="111">
        <f t="shared" ca="1" si="1266"/>
        <v>0</v>
      </c>
      <c r="G7940" s="111">
        <f t="shared" ca="1" si="1267"/>
        <v>2.2313077735558284</v>
      </c>
      <c r="H7940" s="111">
        <f t="shared" ref="H7940" ca="1" si="1271">SUM(G7934:G7940)</f>
        <v>20.959605483441926</v>
      </c>
    </row>
    <row r="7941" spans="2:8" ht="21" customHeight="1" x14ac:dyDescent="0.25">
      <c r="B7941" s="111">
        <f t="shared" ca="1" si="1262"/>
        <v>2.074799258962591</v>
      </c>
      <c r="C7941" s="111">
        <f t="shared" ca="1" si="1263"/>
        <v>0</v>
      </c>
      <c r="D7941" s="111">
        <f t="shared" ca="1" si="1264"/>
        <v>0</v>
      </c>
      <c r="E7941" s="111">
        <f t="shared" ca="1" si="1265"/>
        <v>0</v>
      </c>
      <c r="F7941" s="111">
        <f t="shared" ca="1" si="1266"/>
        <v>0</v>
      </c>
      <c r="G7941" s="111">
        <f t="shared" ca="1" si="1267"/>
        <v>2.074799258962591</v>
      </c>
    </row>
    <row r="7942" spans="2:8" ht="21" customHeight="1" x14ac:dyDescent="0.25">
      <c r="B7942" s="111">
        <f t="shared" ca="1" si="1262"/>
        <v>3.1771146657119047</v>
      </c>
      <c r="C7942" s="111">
        <f t="shared" ca="1" si="1263"/>
        <v>0</v>
      </c>
      <c r="D7942" s="111">
        <f t="shared" ca="1" si="1264"/>
        <v>0</v>
      </c>
      <c r="E7942" s="111">
        <f t="shared" ca="1" si="1265"/>
        <v>0</v>
      </c>
      <c r="F7942" s="111">
        <f t="shared" ca="1" si="1266"/>
        <v>0</v>
      </c>
      <c r="G7942" s="111">
        <f t="shared" ca="1" si="1267"/>
        <v>3.1771146657119047</v>
      </c>
    </row>
    <row r="7943" spans="2:8" ht="21" customHeight="1" x14ac:dyDescent="0.25">
      <c r="B7943" s="111">
        <f t="shared" ca="1" si="1262"/>
        <v>2.0232067359247212</v>
      </c>
      <c r="C7943" s="111">
        <f t="shared" ca="1" si="1263"/>
        <v>0.53158451062232637</v>
      </c>
      <c r="D7943" s="111">
        <f t="shared" ca="1" si="1264"/>
        <v>0</v>
      </c>
      <c r="E7943" s="111">
        <f t="shared" ca="1" si="1265"/>
        <v>0</v>
      </c>
      <c r="F7943" s="111">
        <f t="shared" ca="1" si="1266"/>
        <v>0</v>
      </c>
      <c r="G7943" s="111">
        <f t="shared" ca="1" si="1267"/>
        <v>2.5547912465470475</v>
      </c>
    </row>
    <row r="7944" spans="2:8" ht="21" customHeight="1" x14ac:dyDescent="0.25">
      <c r="B7944" s="111">
        <f t="shared" ca="1" si="1262"/>
        <v>3.0222034270141704</v>
      </c>
      <c r="C7944" s="111">
        <f t="shared" ca="1" si="1263"/>
        <v>0.59744288231689979</v>
      </c>
      <c r="D7944" s="111">
        <f t="shared" ca="1" si="1264"/>
        <v>1.4247363839757889</v>
      </c>
      <c r="E7944" s="111">
        <f t="shared" ca="1" si="1265"/>
        <v>0</v>
      </c>
      <c r="F7944" s="111">
        <f t="shared" ca="1" si="1266"/>
        <v>0</v>
      </c>
      <c r="G7944" s="111">
        <f t="shared" ca="1" si="1267"/>
        <v>5.0443826933068596</v>
      </c>
    </row>
    <row r="7945" spans="2:8" ht="21" customHeight="1" x14ac:dyDescent="0.25">
      <c r="B7945" s="111">
        <f t="shared" ca="1" si="1262"/>
        <v>1.9921088644059997</v>
      </c>
      <c r="C7945" s="111">
        <f t="shared" ca="1" si="1263"/>
        <v>0</v>
      </c>
      <c r="D7945" s="111">
        <f t="shared" ca="1" si="1264"/>
        <v>1.3735601625630993</v>
      </c>
      <c r="E7945" s="111">
        <f t="shared" ca="1" si="1265"/>
        <v>0</v>
      </c>
      <c r="F7945" s="111">
        <f t="shared" ca="1" si="1266"/>
        <v>0</v>
      </c>
      <c r="G7945" s="111">
        <f t="shared" ca="1" si="1267"/>
        <v>3.365669026969099</v>
      </c>
    </row>
    <row r="7946" spans="2:8" ht="21" customHeight="1" x14ac:dyDescent="0.25">
      <c r="B7946" s="111">
        <f t="shared" ca="1" si="1262"/>
        <v>2.1707832562119096</v>
      </c>
      <c r="C7946" s="111">
        <f t="shared" ca="1" si="1263"/>
        <v>0.51614198895063756</v>
      </c>
      <c r="D7946" s="111">
        <f t="shared" ca="1" si="1264"/>
        <v>0</v>
      </c>
      <c r="E7946" s="111">
        <f t="shared" ca="1" si="1265"/>
        <v>0</v>
      </c>
      <c r="F7946" s="111">
        <f t="shared" ca="1" si="1266"/>
        <v>0.54377048551557361</v>
      </c>
      <c r="G7946" s="111">
        <f t="shared" ca="1" si="1267"/>
        <v>3.2306957306781205</v>
      </c>
    </row>
    <row r="7947" spans="2:8" ht="21" customHeight="1" x14ac:dyDescent="0.25">
      <c r="B7947" s="111">
        <f t="shared" ca="1" si="1262"/>
        <v>2.0621109323730877</v>
      </c>
      <c r="C7947" s="111">
        <f t="shared" ca="1" si="1263"/>
        <v>0.59976878848639548</v>
      </c>
      <c r="D7947" s="111">
        <f t="shared" ca="1" si="1264"/>
        <v>0</v>
      </c>
      <c r="E7947" s="111">
        <f t="shared" ca="1" si="1265"/>
        <v>0</v>
      </c>
      <c r="F7947" s="111">
        <f t="shared" ca="1" si="1266"/>
        <v>0.94303181167881966</v>
      </c>
      <c r="G7947" s="111">
        <f t="shared" ca="1" si="1267"/>
        <v>3.6049115325383028</v>
      </c>
      <c r="H7947" s="111"/>
    </row>
    <row r="7948" spans="2:8" ht="21" customHeight="1" x14ac:dyDescent="0.25">
      <c r="B7948" s="111">
        <f t="shared" ca="1" si="1262"/>
        <v>1.9394883652185153</v>
      </c>
      <c r="C7948" s="111">
        <f t="shared" ca="1" si="1263"/>
        <v>0</v>
      </c>
      <c r="D7948" s="111">
        <f t="shared" ca="1" si="1264"/>
        <v>0</v>
      </c>
      <c r="E7948" s="111">
        <f t="shared" ca="1" si="1265"/>
        <v>0</v>
      </c>
      <c r="F7948" s="111">
        <f t="shared" ca="1" si="1266"/>
        <v>0</v>
      </c>
      <c r="G7948" s="111">
        <f t="shared" ca="1" si="1267"/>
        <v>1.9394883652185153</v>
      </c>
    </row>
    <row r="7949" spans="2:8" ht="21" customHeight="1" x14ac:dyDescent="0.25">
      <c r="B7949" s="111">
        <f t="shared" ca="1" si="1262"/>
        <v>1.9943102288263621</v>
      </c>
      <c r="C7949" s="111">
        <f t="shared" ca="1" si="1263"/>
        <v>0.42015005009170647</v>
      </c>
      <c r="D7949" s="111">
        <f t="shared" ca="1" si="1264"/>
        <v>0</v>
      </c>
      <c r="E7949" s="111">
        <f t="shared" ca="1" si="1265"/>
        <v>0.84783178772995116</v>
      </c>
      <c r="F7949" s="111">
        <f t="shared" ca="1" si="1266"/>
        <v>0</v>
      </c>
      <c r="G7949" s="111">
        <f t="shared" ca="1" si="1267"/>
        <v>3.26229206664802</v>
      </c>
    </row>
    <row r="7950" spans="2:8" ht="21" customHeight="1" x14ac:dyDescent="0.25">
      <c r="B7950" s="111">
        <f t="shared" ref="B7950:B8013" ca="1" si="1272">maxs1-mins1*RAND()</f>
        <v>2.1425356353660749</v>
      </c>
      <c r="C7950" s="111">
        <f t="shared" ref="C7950:C8013" ca="1" si="1273">IF(RAND()&lt;0.5,maxs2-mins2*RAND(),0)</f>
        <v>0.45592826080235527</v>
      </c>
      <c r="D7950" s="111">
        <f t="shared" ref="D7950:D8013" ca="1" si="1274">IF(RAND()&lt;0.14,maxs3-mins3*RAND(),0)</f>
        <v>0</v>
      </c>
      <c r="E7950" s="111">
        <f t="shared" ref="E7950:E8013" ca="1" si="1275">IF(RAND()&lt;0.07,maxs4-mins4*RAND(),0)</f>
        <v>0</v>
      </c>
      <c r="F7950" s="111">
        <f t="shared" ref="F7950:F8013" ca="1" si="1276">IF(RAND()&lt;0.05,maxs5-mins5*RAND(),0)</f>
        <v>0</v>
      </c>
      <c r="G7950" s="111">
        <f t="shared" ca="1" si="1267"/>
        <v>2.5984638961684303</v>
      </c>
    </row>
    <row r="7951" spans="2:8" ht="21" customHeight="1" x14ac:dyDescent="0.25">
      <c r="B7951" s="111">
        <f t="shared" ca="1" si="1272"/>
        <v>2.9173751148735771</v>
      </c>
      <c r="C7951" s="111">
        <f t="shared" ca="1" si="1273"/>
        <v>0</v>
      </c>
      <c r="D7951" s="111">
        <f t="shared" ca="1" si="1274"/>
        <v>0</v>
      </c>
      <c r="E7951" s="111">
        <f t="shared" ca="1" si="1275"/>
        <v>0</v>
      </c>
      <c r="F7951" s="111">
        <f t="shared" ca="1" si="1276"/>
        <v>0.66702865211938633</v>
      </c>
      <c r="G7951" s="111">
        <f t="shared" ca="1" si="1267"/>
        <v>3.5844037669929634</v>
      </c>
    </row>
    <row r="7952" spans="2:8" ht="21" customHeight="1" x14ac:dyDescent="0.25">
      <c r="B7952" s="111">
        <f t="shared" ca="1" si="1272"/>
        <v>2.1891705076392274</v>
      </c>
      <c r="C7952" s="111">
        <f t="shared" ca="1" si="1273"/>
        <v>0</v>
      </c>
      <c r="D7952" s="111">
        <f t="shared" ca="1" si="1274"/>
        <v>0</v>
      </c>
      <c r="E7952" s="111">
        <f t="shared" ca="1" si="1275"/>
        <v>0</v>
      </c>
      <c r="F7952" s="111">
        <f t="shared" ca="1" si="1276"/>
        <v>0</v>
      </c>
      <c r="G7952" s="111">
        <f t="shared" ca="1" si="1267"/>
        <v>2.1891705076392274</v>
      </c>
    </row>
    <row r="7953" spans="2:9" ht="21" customHeight="1" x14ac:dyDescent="0.25">
      <c r="B7953" s="111">
        <f t="shared" ca="1" si="1272"/>
        <v>1.477048896349394</v>
      </c>
      <c r="C7953" s="111">
        <f t="shared" ca="1" si="1273"/>
        <v>0</v>
      </c>
      <c r="D7953" s="111">
        <f t="shared" ca="1" si="1274"/>
        <v>0</v>
      </c>
      <c r="E7953" s="111">
        <f t="shared" ca="1" si="1275"/>
        <v>0</v>
      </c>
      <c r="F7953" s="111">
        <f t="shared" ca="1" si="1276"/>
        <v>0</v>
      </c>
      <c r="G7953" s="111">
        <f t="shared" ca="1" si="1267"/>
        <v>1.477048896349394</v>
      </c>
    </row>
    <row r="7954" spans="2:9" ht="21" customHeight="1" x14ac:dyDescent="0.25">
      <c r="B7954" s="111">
        <f t="shared" ca="1" si="1272"/>
        <v>3.1626038819345537</v>
      </c>
      <c r="C7954" s="111">
        <f t="shared" ca="1" si="1273"/>
        <v>0.40177524449712387</v>
      </c>
      <c r="D7954" s="111">
        <f t="shared" ca="1" si="1274"/>
        <v>0.80704979545514899</v>
      </c>
      <c r="E7954" s="111">
        <f t="shared" ca="1" si="1275"/>
        <v>0</v>
      </c>
      <c r="F7954" s="111">
        <f t="shared" ca="1" si="1276"/>
        <v>0</v>
      </c>
      <c r="G7954" s="111">
        <f t="shared" ca="1" si="1267"/>
        <v>4.3714289218868263</v>
      </c>
      <c r="H7954" s="111"/>
    </row>
    <row r="7955" spans="2:9" ht="21" customHeight="1" x14ac:dyDescent="0.25">
      <c r="B7955" s="111">
        <f t="shared" ca="1" si="1272"/>
        <v>2.8201878237463749</v>
      </c>
      <c r="C7955" s="111">
        <f t="shared" ca="1" si="1273"/>
        <v>0</v>
      </c>
      <c r="D7955" s="111">
        <f t="shared" ca="1" si="1274"/>
        <v>0</v>
      </c>
      <c r="E7955" s="111">
        <f t="shared" ca="1" si="1275"/>
        <v>0</v>
      </c>
      <c r="F7955" s="111">
        <f t="shared" ca="1" si="1276"/>
        <v>0</v>
      </c>
      <c r="G7955" s="111">
        <f t="shared" ca="1" si="1267"/>
        <v>2.8201878237463749</v>
      </c>
    </row>
    <row r="7956" spans="2:9" ht="21" customHeight="1" x14ac:dyDescent="0.25">
      <c r="B7956" s="111">
        <f t="shared" ca="1" si="1272"/>
        <v>3.2839055264426116</v>
      </c>
      <c r="C7956" s="111">
        <f t="shared" ca="1" si="1273"/>
        <v>0</v>
      </c>
      <c r="D7956" s="111">
        <f t="shared" ca="1" si="1274"/>
        <v>0</v>
      </c>
      <c r="E7956" s="111">
        <f t="shared" ca="1" si="1275"/>
        <v>0</v>
      </c>
      <c r="F7956" s="111">
        <f t="shared" ca="1" si="1276"/>
        <v>0</v>
      </c>
      <c r="G7956" s="111">
        <f t="shared" ca="1" si="1267"/>
        <v>3.2839055264426116</v>
      </c>
    </row>
    <row r="7957" spans="2:9" ht="21" customHeight="1" x14ac:dyDescent="0.25">
      <c r="B7957" s="111">
        <f t="shared" ca="1" si="1272"/>
        <v>2.3070301357191338</v>
      </c>
      <c r="C7957" s="111">
        <f t="shared" ca="1" si="1273"/>
        <v>0.4385458749693868</v>
      </c>
      <c r="D7957" s="111">
        <f t="shared" ca="1" si="1274"/>
        <v>1.482044307661611</v>
      </c>
      <c r="E7957" s="111">
        <f t="shared" ca="1" si="1275"/>
        <v>0</v>
      </c>
      <c r="F7957" s="111">
        <f t="shared" ca="1" si="1276"/>
        <v>0</v>
      </c>
      <c r="G7957" s="111">
        <f t="shared" ca="1" si="1267"/>
        <v>4.227620318350132</v>
      </c>
    </row>
    <row r="7958" spans="2:9" ht="21" customHeight="1" x14ac:dyDescent="0.25">
      <c r="B7958" s="111">
        <f t="shared" ca="1" si="1272"/>
        <v>3.0587957804315469</v>
      </c>
      <c r="C7958" s="111">
        <f t="shared" ca="1" si="1273"/>
        <v>0.50636011150568283</v>
      </c>
      <c r="D7958" s="111">
        <f t="shared" ca="1" si="1274"/>
        <v>0</v>
      </c>
      <c r="E7958" s="111">
        <f t="shared" ca="1" si="1275"/>
        <v>0</v>
      </c>
      <c r="F7958" s="111">
        <f t="shared" ca="1" si="1276"/>
        <v>0</v>
      </c>
      <c r="G7958" s="111">
        <f t="shared" ca="1" si="1267"/>
        <v>3.5651558919372297</v>
      </c>
    </row>
    <row r="7959" spans="2:9" ht="21" customHeight="1" x14ac:dyDescent="0.25">
      <c r="B7959" s="111">
        <f t="shared" ca="1" si="1272"/>
        <v>2.3359885476493751</v>
      </c>
      <c r="C7959" s="111">
        <f t="shared" ca="1" si="1273"/>
        <v>0.51926103242157873</v>
      </c>
      <c r="D7959" s="111">
        <f t="shared" ca="1" si="1274"/>
        <v>0</v>
      </c>
      <c r="E7959" s="111">
        <f t="shared" ca="1" si="1275"/>
        <v>0</v>
      </c>
      <c r="F7959" s="111">
        <f t="shared" ca="1" si="1276"/>
        <v>0</v>
      </c>
      <c r="G7959" s="111">
        <f t="shared" ca="1" si="1267"/>
        <v>2.8552495800709536</v>
      </c>
    </row>
    <row r="7960" spans="2:9" ht="21" customHeight="1" x14ac:dyDescent="0.25">
      <c r="B7960" s="111">
        <f t="shared" ca="1" si="1272"/>
        <v>3.0243534822950924</v>
      </c>
      <c r="C7960" s="111">
        <f t="shared" ca="1" si="1273"/>
        <v>0</v>
      </c>
      <c r="D7960" s="111">
        <f t="shared" ca="1" si="1274"/>
        <v>0.84470303983476924</v>
      </c>
      <c r="E7960" s="111">
        <f t="shared" ca="1" si="1275"/>
        <v>0</v>
      </c>
      <c r="F7960" s="111">
        <f t="shared" ca="1" si="1276"/>
        <v>0</v>
      </c>
      <c r="G7960" s="111">
        <f t="shared" ca="1" si="1267"/>
        <v>3.8690565221298616</v>
      </c>
    </row>
    <row r="7961" spans="2:9" ht="21" customHeight="1" x14ac:dyDescent="0.25">
      <c r="B7961" s="111">
        <f t="shared" ca="1" si="1272"/>
        <v>3.191621777262327</v>
      </c>
      <c r="C7961" s="111">
        <f t="shared" ca="1" si="1273"/>
        <v>0</v>
      </c>
      <c r="D7961" s="111">
        <f t="shared" ca="1" si="1274"/>
        <v>0</v>
      </c>
      <c r="E7961" s="111">
        <f t="shared" ca="1" si="1275"/>
        <v>0</v>
      </c>
      <c r="F7961" s="111">
        <f t="shared" ca="1" si="1276"/>
        <v>0</v>
      </c>
      <c r="G7961" s="111">
        <f t="shared" ca="1" si="1267"/>
        <v>3.191621777262327</v>
      </c>
      <c r="H7961" s="111"/>
    </row>
    <row r="7962" spans="2:9" ht="21" customHeight="1" x14ac:dyDescent="0.25">
      <c r="B7962" s="111">
        <f t="shared" ca="1" si="1272"/>
        <v>3.2391577211525022</v>
      </c>
      <c r="C7962" s="111">
        <f t="shared" ca="1" si="1273"/>
        <v>0.49786183511360371</v>
      </c>
      <c r="D7962" s="111">
        <f t="shared" ca="1" si="1274"/>
        <v>0.77339126648774636</v>
      </c>
      <c r="E7962" s="111">
        <f t="shared" ca="1" si="1275"/>
        <v>0</v>
      </c>
      <c r="F7962" s="111">
        <f t="shared" ca="1" si="1276"/>
        <v>0</v>
      </c>
      <c r="G7962" s="111">
        <f t="shared" ref="G7962:G8025" ca="1" si="1277">SUM(B7962:F7962)</f>
        <v>4.5104108227538529</v>
      </c>
    </row>
    <row r="7963" spans="2:9" ht="21" customHeight="1" x14ac:dyDescent="0.25">
      <c r="B7963" s="111">
        <f t="shared" ca="1" si="1272"/>
        <v>1.8136958965644543</v>
      </c>
      <c r="C7963" s="111">
        <f t="shared" ca="1" si="1273"/>
        <v>0</v>
      </c>
      <c r="D7963" s="111">
        <f t="shared" ca="1" si="1274"/>
        <v>0</v>
      </c>
      <c r="E7963" s="111">
        <f t="shared" ca="1" si="1275"/>
        <v>0</v>
      </c>
      <c r="F7963" s="111">
        <f t="shared" ca="1" si="1276"/>
        <v>0</v>
      </c>
      <c r="G7963" s="111">
        <f t="shared" ca="1" si="1277"/>
        <v>1.8136958965644543</v>
      </c>
      <c r="I7963" s="111">
        <f t="shared" ref="I7963" ca="1" si="1278">SUM(G7934:G7963)</f>
        <v>93.571170218317022</v>
      </c>
    </row>
    <row r="7964" spans="2:9" ht="21" customHeight="1" x14ac:dyDescent="0.25">
      <c r="B7964" s="111">
        <f t="shared" ca="1" si="1272"/>
        <v>2.735903185330435</v>
      </c>
      <c r="C7964" s="111">
        <f t="shared" ca="1" si="1273"/>
        <v>0.45359044869512855</v>
      </c>
      <c r="D7964" s="111">
        <f t="shared" ca="1" si="1274"/>
        <v>0</v>
      </c>
      <c r="E7964" s="111">
        <f t="shared" ca="1" si="1275"/>
        <v>0.74304331073424146</v>
      </c>
      <c r="F7964" s="111">
        <f t="shared" ca="1" si="1276"/>
        <v>0</v>
      </c>
      <c r="G7964" s="111">
        <f t="shared" ca="1" si="1277"/>
        <v>3.9325369447598049</v>
      </c>
    </row>
    <row r="7965" spans="2:9" ht="21" customHeight="1" x14ac:dyDescent="0.25">
      <c r="B7965" s="111">
        <f t="shared" ca="1" si="1272"/>
        <v>3.0320965942982667</v>
      </c>
      <c r="C7965" s="111">
        <f t="shared" ca="1" si="1273"/>
        <v>0</v>
      </c>
      <c r="D7965" s="111">
        <f t="shared" ca="1" si="1274"/>
        <v>0</v>
      </c>
      <c r="E7965" s="111">
        <f t="shared" ca="1" si="1275"/>
        <v>0</v>
      </c>
      <c r="F7965" s="111">
        <f t="shared" ca="1" si="1276"/>
        <v>0</v>
      </c>
      <c r="G7965" s="111">
        <f t="shared" ca="1" si="1277"/>
        <v>3.0320965942982667</v>
      </c>
    </row>
    <row r="7966" spans="2:9" ht="21" customHeight="1" x14ac:dyDescent="0.25">
      <c r="B7966" s="111">
        <f t="shared" ca="1" si="1272"/>
        <v>1.898765823899164</v>
      </c>
      <c r="C7966" s="111">
        <f t="shared" ca="1" si="1273"/>
        <v>0</v>
      </c>
      <c r="D7966" s="111">
        <f t="shared" ca="1" si="1274"/>
        <v>0</v>
      </c>
      <c r="E7966" s="111">
        <f t="shared" ca="1" si="1275"/>
        <v>0</v>
      </c>
      <c r="F7966" s="111">
        <f t="shared" ca="1" si="1276"/>
        <v>0</v>
      </c>
      <c r="G7966" s="111">
        <f t="shared" ca="1" si="1277"/>
        <v>1.898765823899164</v>
      </c>
    </row>
    <row r="7967" spans="2:9" ht="21" customHeight="1" x14ac:dyDescent="0.25">
      <c r="B7967" s="111">
        <f t="shared" ca="1" si="1272"/>
        <v>2.943934481721759</v>
      </c>
      <c r="C7967" s="111">
        <f t="shared" ca="1" si="1273"/>
        <v>0</v>
      </c>
      <c r="D7967" s="111">
        <f t="shared" ca="1" si="1274"/>
        <v>0.85317732294459436</v>
      </c>
      <c r="E7967" s="111">
        <f t="shared" ca="1" si="1275"/>
        <v>0</v>
      </c>
      <c r="F7967" s="111">
        <f t="shared" ca="1" si="1276"/>
        <v>0</v>
      </c>
      <c r="G7967" s="111">
        <f t="shared" ca="1" si="1277"/>
        <v>3.7971118046663532</v>
      </c>
    </row>
    <row r="7968" spans="2:9" ht="21" customHeight="1" x14ac:dyDescent="0.25">
      <c r="B7968" s="111">
        <f t="shared" ca="1" si="1272"/>
        <v>1.6931491034875668</v>
      </c>
      <c r="C7968" s="111">
        <f t="shared" ca="1" si="1273"/>
        <v>0</v>
      </c>
      <c r="D7968" s="111">
        <f t="shared" ca="1" si="1274"/>
        <v>0</v>
      </c>
      <c r="E7968" s="111">
        <f t="shared" ca="1" si="1275"/>
        <v>0</v>
      </c>
      <c r="F7968" s="111">
        <f t="shared" ca="1" si="1276"/>
        <v>0</v>
      </c>
      <c r="G7968" s="111">
        <f t="shared" ca="1" si="1277"/>
        <v>1.6931491034875668</v>
      </c>
    </row>
    <row r="7969" spans="2:8" ht="21" customHeight="1" x14ac:dyDescent="0.25">
      <c r="B7969" s="111">
        <f t="shared" ca="1" si="1272"/>
        <v>2.001566503891087</v>
      </c>
      <c r="C7969" s="111">
        <f t="shared" ca="1" si="1273"/>
        <v>0</v>
      </c>
      <c r="D7969" s="111">
        <f t="shared" ca="1" si="1274"/>
        <v>0</v>
      </c>
      <c r="E7969" s="111">
        <f t="shared" ca="1" si="1275"/>
        <v>0</v>
      </c>
      <c r="F7969" s="111">
        <f t="shared" ca="1" si="1276"/>
        <v>0</v>
      </c>
      <c r="G7969" s="111">
        <f t="shared" ca="1" si="1277"/>
        <v>2.001566503891087</v>
      </c>
    </row>
    <row r="7970" spans="2:8" ht="21" customHeight="1" x14ac:dyDescent="0.25">
      <c r="B7970" s="111">
        <f t="shared" ca="1" si="1272"/>
        <v>2.4803758829078975</v>
      </c>
      <c r="C7970" s="111">
        <f t="shared" ca="1" si="1273"/>
        <v>0.56355849894369259</v>
      </c>
      <c r="D7970" s="111">
        <f t="shared" ca="1" si="1274"/>
        <v>0</v>
      </c>
      <c r="E7970" s="111">
        <f t="shared" ca="1" si="1275"/>
        <v>0</v>
      </c>
      <c r="F7970" s="111">
        <f t="shared" ca="1" si="1276"/>
        <v>0</v>
      </c>
      <c r="G7970" s="111">
        <f t="shared" ca="1" si="1277"/>
        <v>3.04393438185159</v>
      </c>
      <c r="H7970" s="111">
        <f t="shared" ref="H7970" ca="1" si="1279">SUM(G7964:G7970)</f>
        <v>19.399161156853832</v>
      </c>
    </row>
    <row r="7971" spans="2:8" ht="21" customHeight="1" x14ac:dyDescent="0.25">
      <c r="B7971" s="111">
        <f t="shared" ca="1" si="1272"/>
        <v>2.563157268155114</v>
      </c>
      <c r="C7971" s="111">
        <f t="shared" ca="1" si="1273"/>
        <v>0.53684417777424798</v>
      </c>
      <c r="D7971" s="111">
        <f t="shared" ca="1" si="1274"/>
        <v>0.66212156988805748</v>
      </c>
      <c r="E7971" s="111">
        <f t="shared" ca="1" si="1275"/>
        <v>0</v>
      </c>
      <c r="F7971" s="111">
        <f t="shared" ca="1" si="1276"/>
        <v>0</v>
      </c>
      <c r="G7971" s="111">
        <f t="shared" ca="1" si="1277"/>
        <v>3.7621230158174197</v>
      </c>
    </row>
    <row r="7972" spans="2:8" ht="21" customHeight="1" x14ac:dyDescent="0.25">
      <c r="B7972" s="111">
        <f t="shared" ca="1" si="1272"/>
        <v>2.4099185957267273</v>
      </c>
      <c r="C7972" s="111">
        <f t="shared" ca="1" si="1273"/>
        <v>0.59864038947767406</v>
      </c>
      <c r="D7972" s="111">
        <f t="shared" ca="1" si="1274"/>
        <v>0</v>
      </c>
      <c r="E7972" s="111">
        <f t="shared" ca="1" si="1275"/>
        <v>0</v>
      </c>
      <c r="F7972" s="111">
        <f t="shared" ca="1" si="1276"/>
        <v>0</v>
      </c>
      <c r="G7972" s="111">
        <f t="shared" ca="1" si="1277"/>
        <v>3.0085589852044015</v>
      </c>
    </row>
    <row r="7973" spans="2:8" ht="21" customHeight="1" x14ac:dyDescent="0.25">
      <c r="B7973" s="111">
        <f t="shared" ca="1" si="1272"/>
        <v>2.2006664368408422</v>
      </c>
      <c r="C7973" s="111">
        <f t="shared" ca="1" si="1273"/>
        <v>0</v>
      </c>
      <c r="D7973" s="111">
        <f t="shared" ca="1" si="1274"/>
        <v>0</v>
      </c>
      <c r="E7973" s="111">
        <f t="shared" ca="1" si="1275"/>
        <v>0</v>
      </c>
      <c r="F7973" s="111">
        <f t="shared" ca="1" si="1276"/>
        <v>0</v>
      </c>
      <c r="G7973" s="111">
        <f t="shared" ca="1" si="1277"/>
        <v>2.2006664368408422</v>
      </c>
    </row>
    <row r="7974" spans="2:8" ht="21" customHeight="1" x14ac:dyDescent="0.25">
      <c r="B7974" s="111">
        <f t="shared" ca="1" si="1272"/>
        <v>3.2733280285153743</v>
      </c>
      <c r="C7974" s="111">
        <f t="shared" ca="1" si="1273"/>
        <v>0</v>
      </c>
      <c r="D7974" s="111">
        <f t="shared" ca="1" si="1274"/>
        <v>0</v>
      </c>
      <c r="E7974" s="111">
        <f t="shared" ca="1" si="1275"/>
        <v>0</v>
      </c>
      <c r="F7974" s="111">
        <f t="shared" ca="1" si="1276"/>
        <v>0</v>
      </c>
      <c r="G7974" s="111">
        <f t="shared" ca="1" si="1277"/>
        <v>3.2733280285153743</v>
      </c>
    </row>
    <row r="7975" spans="2:8" ht="21" customHeight="1" x14ac:dyDescent="0.25">
      <c r="B7975" s="111">
        <f t="shared" ca="1" si="1272"/>
        <v>2.5674828221249282</v>
      </c>
      <c r="C7975" s="111">
        <f t="shared" ca="1" si="1273"/>
        <v>0.50718084534314356</v>
      </c>
      <c r="D7975" s="111">
        <f t="shared" ca="1" si="1274"/>
        <v>0</v>
      </c>
      <c r="E7975" s="111">
        <f t="shared" ca="1" si="1275"/>
        <v>0</v>
      </c>
      <c r="F7975" s="111">
        <f t="shared" ca="1" si="1276"/>
        <v>0</v>
      </c>
      <c r="G7975" s="111">
        <f t="shared" ca="1" si="1277"/>
        <v>3.0746636674680716</v>
      </c>
    </row>
    <row r="7976" spans="2:8" ht="21" customHeight="1" x14ac:dyDescent="0.25">
      <c r="B7976" s="111">
        <f t="shared" ca="1" si="1272"/>
        <v>1.675921710392331</v>
      </c>
      <c r="C7976" s="111">
        <f t="shared" ca="1" si="1273"/>
        <v>0</v>
      </c>
      <c r="D7976" s="111">
        <f t="shared" ca="1" si="1274"/>
        <v>0</v>
      </c>
      <c r="E7976" s="111">
        <f t="shared" ca="1" si="1275"/>
        <v>0</v>
      </c>
      <c r="F7976" s="111">
        <f t="shared" ca="1" si="1276"/>
        <v>0</v>
      </c>
      <c r="G7976" s="111">
        <f t="shared" ca="1" si="1277"/>
        <v>1.675921710392331</v>
      </c>
    </row>
    <row r="7977" spans="2:8" ht="21" customHeight="1" x14ac:dyDescent="0.25">
      <c r="B7977" s="111">
        <f t="shared" ca="1" si="1272"/>
        <v>2.900688830522463</v>
      </c>
      <c r="C7977" s="111">
        <f t="shared" ca="1" si="1273"/>
        <v>0.58804944146605465</v>
      </c>
      <c r="D7977" s="111">
        <f t="shared" ca="1" si="1274"/>
        <v>0</v>
      </c>
      <c r="E7977" s="111">
        <f t="shared" ca="1" si="1275"/>
        <v>0</v>
      </c>
      <c r="F7977" s="111">
        <f t="shared" ca="1" si="1276"/>
        <v>0</v>
      </c>
      <c r="G7977" s="111">
        <f t="shared" ca="1" si="1277"/>
        <v>3.4887382719885176</v>
      </c>
      <c r="H7977" s="111"/>
    </row>
    <row r="7978" spans="2:8" ht="21" customHeight="1" x14ac:dyDescent="0.25">
      <c r="B7978" s="111">
        <f t="shared" ca="1" si="1272"/>
        <v>2.2301991985330583</v>
      </c>
      <c r="C7978" s="111">
        <f t="shared" ca="1" si="1273"/>
        <v>0.41221536125844943</v>
      </c>
      <c r="D7978" s="111">
        <f t="shared" ca="1" si="1274"/>
        <v>0</v>
      </c>
      <c r="E7978" s="111">
        <f t="shared" ca="1" si="1275"/>
        <v>0</v>
      </c>
      <c r="F7978" s="111">
        <f t="shared" ca="1" si="1276"/>
        <v>0</v>
      </c>
      <c r="G7978" s="111">
        <f t="shared" ca="1" si="1277"/>
        <v>2.6424145597915079</v>
      </c>
    </row>
    <row r="7979" spans="2:8" ht="21" customHeight="1" x14ac:dyDescent="0.25">
      <c r="B7979" s="111">
        <f t="shared" ca="1" si="1272"/>
        <v>2.4078657820787575</v>
      </c>
      <c r="C7979" s="111">
        <f t="shared" ca="1" si="1273"/>
        <v>0.52192185278463588</v>
      </c>
      <c r="D7979" s="111">
        <f t="shared" ca="1" si="1274"/>
        <v>0</v>
      </c>
      <c r="E7979" s="111">
        <f t="shared" ca="1" si="1275"/>
        <v>0</v>
      </c>
      <c r="F7979" s="111">
        <f t="shared" ca="1" si="1276"/>
        <v>0</v>
      </c>
      <c r="G7979" s="111">
        <f t="shared" ca="1" si="1277"/>
        <v>2.9297876348633931</v>
      </c>
    </row>
    <row r="7980" spans="2:8" ht="21" customHeight="1" x14ac:dyDescent="0.25">
      <c r="B7980" s="111">
        <f t="shared" ca="1" si="1272"/>
        <v>1.9368817479852547</v>
      </c>
      <c r="C7980" s="111">
        <f t="shared" ca="1" si="1273"/>
        <v>0</v>
      </c>
      <c r="D7980" s="111">
        <f t="shared" ca="1" si="1274"/>
        <v>0</v>
      </c>
      <c r="E7980" s="111">
        <f t="shared" ca="1" si="1275"/>
        <v>0</v>
      </c>
      <c r="F7980" s="111">
        <f t="shared" ca="1" si="1276"/>
        <v>0</v>
      </c>
      <c r="G7980" s="111">
        <f t="shared" ca="1" si="1277"/>
        <v>1.9368817479852547</v>
      </c>
    </row>
    <row r="7981" spans="2:8" ht="21" customHeight="1" x14ac:dyDescent="0.25">
      <c r="B7981" s="111">
        <f t="shared" ca="1" si="1272"/>
        <v>1.7634640015651226</v>
      </c>
      <c r="C7981" s="111">
        <f t="shared" ca="1" si="1273"/>
        <v>0.4162880942552607</v>
      </c>
      <c r="D7981" s="111">
        <f t="shared" ca="1" si="1274"/>
        <v>1.0057657593418079</v>
      </c>
      <c r="E7981" s="111">
        <f t="shared" ca="1" si="1275"/>
        <v>0</v>
      </c>
      <c r="F7981" s="111">
        <f t="shared" ca="1" si="1276"/>
        <v>0</v>
      </c>
      <c r="G7981" s="111">
        <f t="shared" ca="1" si="1277"/>
        <v>3.1855178551621912</v>
      </c>
    </row>
    <row r="7982" spans="2:8" ht="21" customHeight="1" x14ac:dyDescent="0.25">
      <c r="B7982" s="111">
        <f t="shared" ca="1" si="1272"/>
        <v>2.1185161425005692</v>
      </c>
      <c r="C7982" s="111">
        <f t="shared" ca="1" si="1273"/>
        <v>0</v>
      </c>
      <c r="D7982" s="111">
        <f t="shared" ca="1" si="1274"/>
        <v>0.91989773115724816</v>
      </c>
      <c r="E7982" s="111">
        <f t="shared" ca="1" si="1275"/>
        <v>0</v>
      </c>
      <c r="F7982" s="111">
        <f t="shared" ca="1" si="1276"/>
        <v>0</v>
      </c>
      <c r="G7982" s="111">
        <f t="shared" ca="1" si="1277"/>
        <v>3.0384138736578175</v>
      </c>
    </row>
    <row r="7983" spans="2:8" ht="21" customHeight="1" x14ac:dyDescent="0.25">
      <c r="B7983" s="111">
        <f t="shared" ca="1" si="1272"/>
        <v>2.8826123382193414</v>
      </c>
      <c r="C7983" s="111">
        <f t="shared" ca="1" si="1273"/>
        <v>0.55821201869400316</v>
      </c>
      <c r="D7983" s="111">
        <f t="shared" ca="1" si="1274"/>
        <v>0</v>
      </c>
      <c r="E7983" s="111">
        <f t="shared" ca="1" si="1275"/>
        <v>0</v>
      </c>
      <c r="F7983" s="111">
        <f t="shared" ca="1" si="1276"/>
        <v>0</v>
      </c>
      <c r="G7983" s="111">
        <f t="shared" ca="1" si="1277"/>
        <v>3.4408243569133443</v>
      </c>
    </row>
    <row r="7984" spans="2:8" ht="21" customHeight="1" x14ac:dyDescent="0.25">
      <c r="B7984" s="111">
        <f t="shared" ca="1" si="1272"/>
        <v>2.4811902865287787</v>
      </c>
      <c r="C7984" s="111">
        <f t="shared" ca="1" si="1273"/>
        <v>0</v>
      </c>
      <c r="D7984" s="111">
        <f t="shared" ca="1" si="1274"/>
        <v>0</v>
      </c>
      <c r="E7984" s="111">
        <f t="shared" ca="1" si="1275"/>
        <v>0</v>
      </c>
      <c r="F7984" s="111">
        <f t="shared" ca="1" si="1276"/>
        <v>0</v>
      </c>
      <c r="G7984" s="111">
        <f t="shared" ca="1" si="1277"/>
        <v>2.4811902865287787</v>
      </c>
      <c r="H7984" s="111"/>
    </row>
    <row r="7985" spans="2:9" ht="21" customHeight="1" x14ac:dyDescent="0.25">
      <c r="B7985" s="111">
        <f t="shared" ca="1" si="1272"/>
        <v>2.2943091258029327</v>
      </c>
      <c r="C7985" s="111">
        <f t="shared" ca="1" si="1273"/>
        <v>0.48183658880455227</v>
      </c>
      <c r="D7985" s="111">
        <f t="shared" ca="1" si="1274"/>
        <v>0</v>
      </c>
      <c r="E7985" s="111">
        <f t="shared" ca="1" si="1275"/>
        <v>0</v>
      </c>
      <c r="F7985" s="111">
        <f t="shared" ca="1" si="1276"/>
        <v>0</v>
      </c>
      <c r="G7985" s="111">
        <f t="shared" ca="1" si="1277"/>
        <v>2.7761457146074848</v>
      </c>
    </row>
    <row r="7986" spans="2:9" ht="21" customHeight="1" x14ac:dyDescent="0.25">
      <c r="B7986" s="111">
        <f t="shared" ca="1" si="1272"/>
        <v>3.0840751044780026</v>
      </c>
      <c r="C7986" s="111">
        <f t="shared" ca="1" si="1273"/>
        <v>0</v>
      </c>
      <c r="D7986" s="111">
        <f t="shared" ca="1" si="1274"/>
        <v>1.0015146722676027</v>
      </c>
      <c r="E7986" s="111">
        <f t="shared" ca="1" si="1275"/>
        <v>0</v>
      </c>
      <c r="F7986" s="111">
        <f t="shared" ca="1" si="1276"/>
        <v>0</v>
      </c>
      <c r="G7986" s="111">
        <f t="shared" ca="1" si="1277"/>
        <v>4.0855897767456053</v>
      </c>
    </row>
    <row r="7987" spans="2:9" ht="21" customHeight="1" x14ac:dyDescent="0.25">
      <c r="B7987" s="111">
        <f t="shared" ca="1" si="1272"/>
        <v>1.6732227509411035</v>
      </c>
      <c r="C7987" s="111">
        <f t="shared" ca="1" si="1273"/>
        <v>0.54307553075902226</v>
      </c>
      <c r="D7987" s="111">
        <f t="shared" ca="1" si="1274"/>
        <v>0</v>
      </c>
      <c r="E7987" s="111">
        <f t="shared" ca="1" si="1275"/>
        <v>0</v>
      </c>
      <c r="F7987" s="111">
        <f t="shared" ca="1" si="1276"/>
        <v>0</v>
      </c>
      <c r="G7987" s="111">
        <f t="shared" ca="1" si="1277"/>
        <v>2.2162982817001255</v>
      </c>
    </row>
    <row r="7988" spans="2:9" ht="21" customHeight="1" x14ac:dyDescent="0.25">
      <c r="B7988" s="111">
        <f t="shared" ca="1" si="1272"/>
        <v>2.4624083565679737</v>
      </c>
      <c r="C7988" s="111">
        <f t="shared" ca="1" si="1273"/>
        <v>0.41390111267093066</v>
      </c>
      <c r="D7988" s="111">
        <f t="shared" ca="1" si="1274"/>
        <v>0</v>
      </c>
      <c r="E7988" s="111">
        <f t="shared" ca="1" si="1275"/>
        <v>0</v>
      </c>
      <c r="F7988" s="111">
        <f t="shared" ca="1" si="1276"/>
        <v>0</v>
      </c>
      <c r="G7988" s="111">
        <f t="shared" ca="1" si="1277"/>
        <v>2.8763094692389046</v>
      </c>
    </row>
    <row r="7989" spans="2:9" ht="21" customHeight="1" x14ac:dyDescent="0.25">
      <c r="B7989" s="111">
        <f t="shared" ca="1" si="1272"/>
        <v>2.1216932531173613</v>
      </c>
      <c r="C7989" s="111">
        <f t="shared" ca="1" si="1273"/>
        <v>0</v>
      </c>
      <c r="D7989" s="111">
        <f t="shared" ca="1" si="1274"/>
        <v>1.4429875988933902</v>
      </c>
      <c r="E7989" s="111">
        <f t="shared" ca="1" si="1275"/>
        <v>0</v>
      </c>
      <c r="F7989" s="111">
        <f t="shared" ca="1" si="1276"/>
        <v>0</v>
      </c>
      <c r="G7989" s="111">
        <f t="shared" ca="1" si="1277"/>
        <v>3.5646808520107518</v>
      </c>
    </row>
    <row r="7990" spans="2:9" ht="21" customHeight="1" x14ac:dyDescent="0.25">
      <c r="B7990" s="111">
        <f t="shared" ca="1" si="1272"/>
        <v>3.0017281557415156</v>
      </c>
      <c r="C7990" s="111">
        <f t="shared" ca="1" si="1273"/>
        <v>0.59213801271156508</v>
      </c>
      <c r="D7990" s="111">
        <f t="shared" ca="1" si="1274"/>
        <v>0</v>
      </c>
      <c r="E7990" s="111">
        <f t="shared" ca="1" si="1275"/>
        <v>0</v>
      </c>
      <c r="F7990" s="111">
        <f t="shared" ca="1" si="1276"/>
        <v>0</v>
      </c>
      <c r="G7990" s="111">
        <f t="shared" ca="1" si="1277"/>
        <v>3.5938661684530806</v>
      </c>
    </row>
    <row r="7991" spans="2:9" ht="21" customHeight="1" x14ac:dyDescent="0.25">
      <c r="B7991" s="111">
        <f t="shared" ca="1" si="1272"/>
        <v>3.0170864410455893</v>
      </c>
      <c r="C7991" s="111">
        <f t="shared" ca="1" si="1273"/>
        <v>0.449682219626095</v>
      </c>
      <c r="D7991" s="111">
        <f t="shared" ca="1" si="1274"/>
        <v>0.82607281511282094</v>
      </c>
      <c r="E7991" s="111">
        <f t="shared" ca="1" si="1275"/>
        <v>0</v>
      </c>
      <c r="F7991" s="111">
        <f t="shared" ca="1" si="1276"/>
        <v>0</v>
      </c>
      <c r="G7991" s="111">
        <f t="shared" ca="1" si="1277"/>
        <v>4.2928414757845053</v>
      </c>
      <c r="H7991" s="111"/>
    </row>
    <row r="7992" spans="2:9" ht="21" customHeight="1" x14ac:dyDescent="0.25">
      <c r="B7992" s="111">
        <f t="shared" ca="1" si="1272"/>
        <v>1.4668025135689842</v>
      </c>
      <c r="C7992" s="111">
        <f t="shared" ca="1" si="1273"/>
        <v>0.59318043467998693</v>
      </c>
      <c r="D7992" s="111">
        <f t="shared" ca="1" si="1274"/>
        <v>0</v>
      </c>
      <c r="E7992" s="111">
        <f t="shared" ca="1" si="1275"/>
        <v>0</v>
      </c>
      <c r="F7992" s="111">
        <f t="shared" ca="1" si="1276"/>
        <v>0.4687198603170587</v>
      </c>
      <c r="G7992" s="111">
        <f t="shared" ca="1" si="1277"/>
        <v>2.5287028085660297</v>
      </c>
    </row>
    <row r="7993" spans="2:9" ht="21" customHeight="1" x14ac:dyDescent="0.25">
      <c r="B7993" s="111">
        <f t="shared" ca="1" si="1272"/>
        <v>2.4444031391352445</v>
      </c>
      <c r="C7993" s="111">
        <f t="shared" ca="1" si="1273"/>
        <v>0</v>
      </c>
      <c r="D7993" s="111">
        <f t="shared" ca="1" si="1274"/>
        <v>0</v>
      </c>
      <c r="E7993" s="111">
        <f t="shared" ca="1" si="1275"/>
        <v>0</v>
      </c>
      <c r="F7993" s="111">
        <f t="shared" ca="1" si="1276"/>
        <v>0</v>
      </c>
      <c r="G7993" s="111">
        <f t="shared" ca="1" si="1277"/>
        <v>2.4444031391352445</v>
      </c>
      <c r="I7993" s="111">
        <f t="shared" ref="I7993" ca="1" si="1280">SUM(G7964:G7993)</f>
        <v>87.917029274224788</v>
      </c>
    </row>
    <row r="7994" spans="2:9" ht="21" customHeight="1" x14ac:dyDescent="0.25">
      <c r="B7994" s="111">
        <f t="shared" ca="1" si="1272"/>
        <v>1.9555383113309051</v>
      </c>
      <c r="C7994" s="111">
        <f t="shared" ca="1" si="1273"/>
        <v>0</v>
      </c>
      <c r="D7994" s="111">
        <f t="shared" ca="1" si="1274"/>
        <v>0</v>
      </c>
      <c r="E7994" s="111">
        <f t="shared" ca="1" si="1275"/>
        <v>0</v>
      </c>
      <c r="F7994" s="111">
        <f t="shared" ca="1" si="1276"/>
        <v>0</v>
      </c>
      <c r="G7994" s="111">
        <f t="shared" ca="1" si="1277"/>
        <v>1.9555383113309051</v>
      </c>
    </row>
    <row r="7995" spans="2:9" ht="21" customHeight="1" x14ac:dyDescent="0.25">
      <c r="B7995" s="111">
        <f t="shared" ca="1" si="1272"/>
        <v>3.3243147808000719</v>
      </c>
      <c r="C7995" s="111">
        <f t="shared" ca="1" si="1273"/>
        <v>0</v>
      </c>
      <c r="D7995" s="111">
        <f t="shared" ca="1" si="1274"/>
        <v>0</v>
      </c>
      <c r="E7995" s="111">
        <f t="shared" ca="1" si="1275"/>
        <v>0</v>
      </c>
      <c r="F7995" s="111">
        <f t="shared" ca="1" si="1276"/>
        <v>0</v>
      </c>
      <c r="G7995" s="111">
        <f t="shared" ca="1" si="1277"/>
        <v>3.3243147808000719</v>
      </c>
    </row>
    <row r="7996" spans="2:9" ht="21" customHeight="1" x14ac:dyDescent="0.25">
      <c r="B7996" s="111">
        <f t="shared" ca="1" si="1272"/>
        <v>3.0282853845786448</v>
      </c>
      <c r="C7996" s="111">
        <f t="shared" ca="1" si="1273"/>
        <v>0.42883511406584751</v>
      </c>
      <c r="D7996" s="111">
        <f t="shared" ca="1" si="1274"/>
        <v>1.4804416140129988</v>
      </c>
      <c r="E7996" s="111">
        <f t="shared" ca="1" si="1275"/>
        <v>0</v>
      </c>
      <c r="F7996" s="111">
        <f t="shared" ca="1" si="1276"/>
        <v>0</v>
      </c>
      <c r="G7996" s="111">
        <f t="shared" ca="1" si="1277"/>
        <v>4.9375621126574911</v>
      </c>
    </row>
    <row r="7997" spans="2:9" ht="21" customHeight="1" x14ac:dyDescent="0.25">
      <c r="B7997" s="111">
        <f t="shared" ca="1" si="1272"/>
        <v>2.1513740721465693</v>
      </c>
      <c r="C7997" s="111">
        <f t="shared" ca="1" si="1273"/>
        <v>0.52114377641415244</v>
      </c>
      <c r="D7997" s="111">
        <f t="shared" ca="1" si="1274"/>
        <v>0.9989287885843694</v>
      </c>
      <c r="E7997" s="111">
        <f t="shared" ca="1" si="1275"/>
        <v>0</v>
      </c>
      <c r="F7997" s="111">
        <f t="shared" ca="1" si="1276"/>
        <v>0</v>
      </c>
      <c r="G7997" s="111">
        <f t="shared" ca="1" si="1277"/>
        <v>3.6714466371450909</v>
      </c>
    </row>
    <row r="7998" spans="2:9" ht="21" customHeight="1" x14ac:dyDescent="0.25">
      <c r="B7998" s="111">
        <f t="shared" ca="1" si="1272"/>
        <v>2.5592904584116849</v>
      </c>
      <c r="C7998" s="111">
        <f t="shared" ca="1" si="1273"/>
        <v>0</v>
      </c>
      <c r="D7998" s="111">
        <f t="shared" ca="1" si="1274"/>
        <v>0</v>
      </c>
      <c r="E7998" s="111">
        <f t="shared" ca="1" si="1275"/>
        <v>0</v>
      </c>
      <c r="F7998" s="111">
        <f t="shared" ca="1" si="1276"/>
        <v>0</v>
      </c>
      <c r="G7998" s="111">
        <f t="shared" ca="1" si="1277"/>
        <v>2.5592904584116849</v>
      </c>
    </row>
    <row r="7999" spans="2:9" ht="21" customHeight="1" x14ac:dyDescent="0.25">
      <c r="B7999" s="111">
        <f t="shared" ca="1" si="1272"/>
        <v>1.9972581292159837</v>
      </c>
      <c r="C7999" s="111">
        <f t="shared" ca="1" si="1273"/>
        <v>0</v>
      </c>
      <c r="D7999" s="111">
        <f t="shared" ca="1" si="1274"/>
        <v>0</v>
      </c>
      <c r="E7999" s="111">
        <f t="shared" ca="1" si="1275"/>
        <v>0</v>
      </c>
      <c r="F7999" s="111">
        <f t="shared" ca="1" si="1276"/>
        <v>0</v>
      </c>
      <c r="G7999" s="111">
        <f t="shared" ca="1" si="1277"/>
        <v>1.9972581292159837</v>
      </c>
    </row>
    <row r="8000" spans="2:9" ht="21" customHeight="1" x14ac:dyDescent="0.25">
      <c r="B8000" s="111">
        <f t="shared" ca="1" si="1272"/>
        <v>3.0724544280992565</v>
      </c>
      <c r="C8000" s="111">
        <f t="shared" ca="1" si="1273"/>
        <v>0</v>
      </c>
      <c r="D8000" s="111">
        <f t="shared" ca="1" si="1274"/>
        <v>0</v>
      </c>
      <c r="E8000" s="111">
        <f t="shared" ca="1" si="1275"/>
        <v>1.1065555268184619</v>
      </c>
      <c r="F8000" s="111">
        <f t="shared" ca="1" si="1276"/>
        <v>0</v>
      </c>
      <c r="G8000" s="111">
        <f t="shared" ca="1" si="1277"/>
        <v>4.1790099549177189</v>
      </c>
      <c r="H8000" s="111">
        <f t="shared" ref="H8000" ca="1" si="1281">SUM(G7994:G8000)</f>
        <v>22.624420384478945</v>
      </c>
    </row>
    <row r="8001" spans="2:8" ht="21" customHeight="1" x14ac:dyDescent="0.25">
      <c r="B8001" s="111">
        <f t="shared" ca="1" si="1272"/>
        <v>1.9665896195539903</v>
      </c>
      <c r="C8001" s="111">
        <f t="shared" ca="1" si="1273"/>
        <v>0.47278424873512048</v>
      </c>
      <c r="D8001" s="111">
        <f t="shared" ca="1" si="1274"/>
        <v>0</v>
      </c>
      <c r="E8001" s="111">
        <f t="shared" ca="1" si="1275"/>
        <v>0</v>
      </c>
      <c r="F8001" s="111">
        <f t="shared" ca="1" si="1276"/>
        <v>0</v>
      </c>
      <c r="G8001" s="111">
        <f t="shared" ca="1" si="1277"/>
        <v>2.4393738682891106</v>
      </c>
    </row>
    <row r="8002" spans="2:8" ht="21" customHeight="1" x14ac:dyDescent="0.25">
      <c r="B8002" s="111">
        <f t="shared" ca="1" si="1272"/>
        <v>2.1198491400236148</v>
      </c>
      <c r="C8002" s="111">
        <f t="shared" ca="1" si="1273"/>
        <v>0</v>
      </c>
      <c r="D8002" s="111">
        <f t="shared" ca="1" si="1274"/>
        <v>0</v>
      </c>
      <c r="E8002" s="111">
        <f t="shared" ca="1" si="1275"/>
        <v>0</v>
      </c>
      <c r="F8002" s="111">
        <f t="shared" ca="1" si="1276"/>
        <v>0</v>
      </c>
      <c r="G8002" s="111">
        <f t="shared" ca="1" si="1277"/>
        <v>2.1198491400236148</v>
      </c>
    </row>
    <row r="8003" spans="2:8" ht="21" customHeight="1" x14ac:dyDescent="0.25">
      <c r="B8003" s="111">
        <f t="shared" ca="1" si="1272"/>
        <v>1.5855618560485043</v>
      </c>
      <c r="C8003" s="111">
        <f t="shared" ca="1" si="1273"/>
        <v>0</v>
      </c>
      <c r="D8003" s="111">
        <f t="shared" ca="1" si="1274"/>
        <v>0</v>
      </c>
      <c r="E8003" s="111">
        <f t="shared" ca="1" si="1275"/>
        <v>1.2582370919888066</v>
      </c>
      <c r="F8003" s="111">
        <f t="shared" ca="1" si="1276"/>
        <v>0.66671388584196878</v>
      </c>
      <c r="G8003" s="111">
        <f t="shared" ca="1" si="1277"/>
        <v>3.5105128338792797</v>
      </c>
    </row>
    <row r="8004" spans="2:8" ht="21" customHeight="1" x14ac:dyDescent="0.25">
      <c r="B8004" s="111">
        <f t="shared" ca="1" si="1272"/>
        <v>2.2515952479265886</v>
      </c>
      <c r="C8004" s="111">
        <f t="shared" ca="1" si="1273"/>
        <v>0</v>
      </c>
      <c r="D8004" s="111">
        <f t="shared" ca="1" si="1274"/>
        <v>0</v>
      </c>
      <c r="E8004" s="111">
        <f t="shared" ca="1" si="1275"/>
        <v>0</v>
      </c>
      <c r="F8004" s="111">
        <f t="shared" ca="1" si="1276"/>
        <v>0</v>
      </c>
      <c r="G8004" s="111">
        <f t="shared" ca="1" si="1277"/>
        <v>2.2515952479265886</v>
      </c>
    </row>
    <row r="8005" spans="2:8" ht="21" customHeight="1" x14ac:dyDescent="0.25">
      <c r="B8005" s="111">
        <f t="shared" ca="1" si="1272"/>
        <v>2.4302408667013156</v>
      </c>
      <c r="C8005" s="111">
        <f t="shared" ca="1" si="1273"/>
        <v>0.5420377977074845</v>
      </c>
      <c r="D8005" s="111">
        <f t="shared" ca="1" si="1274"/>
        <v>0</v>
      </c>
      <c r="E8005" s="111">
        <f t="shared" ca="1" si="1275"/>
        <v>0</v>
      </c>
      <c r="F8005" s="111">
        <f t="shared" ca="1" si="1276"/>
        <v>0</v>
      </c>
      <c r="G8005" s="111">
        <f t="shared" ca="1" si="1277"/>
        <v>2.9722786644088002</v>
      </c>
    </row>
    <row r="8006" spans="2:8" ht="21" customHeight="1" x14ac:dyDescent="0.25">
      <c r="B8006" s="111">
        <f t="shared" ca="1" si="1272"/>
        <v>3.0822201579476816</v>
      </c>
      <c r="C8006" s="111">
        <f t="shared" ca="1" si="1273"/>
        <v>0.58350347710251516</v>
      </c>
      <c r="D8006" s="111">
        <f t="shared" ca="1" si="1274"/>
        <v>0</v>
      </c>
      <c r="E8006" s="111">
        <f t="shared" ca="1" si="1275"/>
        <v>0</v>
      </c>
      <c r="F8006" s="111">
        <f t="shared" ca="1" si="1276"/>
        <v>0</v>
      </c>
      <c r="G8006" s="111">
        <f t="shared" ca="1" si="1277"/>
        <v>3.6657236350501967</v>
      </c>
    </row>
    <row r="8007" spans="2:8" ht="21" customHeight="1" x14ac:dyDescent="0.25">
      <c r="B8007" s="111">
        <f t="shared" ca="1" si="1272"/>
        <v>1.6832276372293073</v>
      </c>
      <c r="C8007" s="111">
        <f t="shared" ca="1" si="1273"/>
        <v>0</v>
      </c>
      <c r="D8007" s="111">
        <f t="shared" ca="1" si="1274"/>
        <v>0</v>
      </c>
      <c r="E8007" s="111">
        <f t="shared" ca="1" si="1275"/>
        <v>0</v>
      </c>
      <c r="F8007" s="111">
        <f t="shared" ca="1" si="1276"/>
        <v>0</v>
      </c>
      <c r="G8007" s="111">
        <f t="shared" ca="1" si="1277"/>
        <v>1.6832276372293073</v>
      </c>
      <c r="H8007" s="111"/>
    </row>
    <row r="8008" spans="2:8" ht="21" customHeight="1" x14ac:dyDescent="0.25">
      <c r="B8008" s="111">
        <f t="shared" ca="1" si="1272"/>
        <v>2.2843017297224275</v>
      </c>
      <c r="C8008" s="111">
        <f t="shared" ca="1" si="1273"/>
        <v>0.4664659352097118</v>
      </c>
      <c r="D8008" s="111">
        <f t="shared" ca="1" si="1274"/>
        <v>0</v>
      </c>
      <c r="E8008" s="111">
        <f t="shared" ca="1" si="1275"/>
        <v>0</v>
      </c>
      <c r="F8008" s="111">
        <f t="shared" ca="1" si="1276"/>
        <v>0</v>
      </c>
      <c r="G8008" s="111">
        <f t="shared" ca="1" si="1277"/>
        <v>2.7507676649321393</v>
      </c>
    </row>
    <row r="8009" spans="2:8" ht="21" customHeight="1" x14ac:dyDescent="0.25">
      <c r="B8009" s="111">
        <f t="shared" ca="1" si="1272"/>
        <v>1.8019446176297989</v>
      </c>
      <c r="C8009" s="111">
        <f t="shared" ca="1" si="1273"/>
        <v>0</v>
      </c>
      <c r="D8009" s="111">
        <f t="shared" ca="1" si="1274"/>
        <v>0</v>
      </c>
      <c r="E8009" s="111">
        <f t="shared" ca="1" si="1275"/>
        <v>0</v>
      </c>
      <c r="F8009" s="111">
        <f t="shared" ca="1" si="1276"/>
        <v>0</v>
      </c>
      <c r="G8009" s="111">
        <f t="shared" ca="1" si="1277"/>
        <v>1.8019446176297989</v>
      </c>
    </row>
    <row r="8010" spans="2:8" ht="21" customHeight="1" x14ac:dyDescent="0.25">
      <c r="B8010" s="111">
        <f t="shared" ca="1" si="1272"/>
        <v>3.306976682225105</v>
      </c>
      <c r="C8010" s="111">
        <f t="shared" ca="1" si="1273"/>
        <v>0</v>
      </c>
      <c r="D8010" s="111">
        <f t="shared" ca="1" si="1274"/>
        <v>0</v>
      </c>
      <c r="E8010" s="111">
        <f t="shared" ca="1" si="1275"/>
        <v>0</v>
      </c>
      <c r="F8010" s="111">
        <f t="shared" ca="1" si="1276"/>
        <v>0</v>
      </c>
      <c r="G8010" s="111">
        <f t="shared" ca="1" si="1277"/>
        <v>3.306976682225105</v>
      </c>
    </row>
    <row r="8011" spans="2:8" ht="21" customHeight="1" x14ac:dyDescent="0.25">
      <c r="B8011" s="111">
        <f t="shared" ca="1" si="1272"/>
        <v>3.2303440461660817</v>
      </c>
      <c r="C8011" s="111">
        <f t="shared" ca="1" si="1273"/>
        <v>0</v>
      </c>
      <c r="D8011" s="111">
        <f t="shared" ca="1" si="1274"/>
        <v>0</v>
      </c>
      <c r="E8011" s="111">
        <f t="shared" ca="1" si="1275"/>
        <v>0</v>
      </c>
      <c r="F8011" s="111">
        <f t="shared" ca="1" si="1276"/>
        <v>0</v>
      </c>
      <c r="G8011" s="111">
        <f t="shared" ca="1" si="1277"/>
        <v>3.2303440461660817</v>
      </c>
    </row>
    <row r="8012" spans="2:8" ht="21" customHeight="1" x14ac:dyDescent="0.25">
      <c r="B8012" s="111">
        <f t="shared" ca="1" si="1272"/>
        <v>2.9801413172648696</v>
      </c>
      <c r="C8012" s="111">
        <f t="shared" ca="1" si="1273"/>
        <v>0</v>
      </c>
      <c r="D8012" s="111">
        <f t="shared" ca="1" si="1274"/>
        <v>0</v>
      </c>
      <c r="E8012" s="111">
        <f t="shared" ca="1" si="1275"/>
        <v>1.1121450321176716</v>
      </c>
      <c r="F8012" s="111">
        <f t="shared" ca="1" si="1276"/>
        <v>0</v>
      </c>
      <c r="G8012" s="111">
        <f t="shared" ca="1" si="1277"/>
        <v>4.0922863493825412</v>
      </c>
    </row>
    <row r="8013" spans="2:8" ht="21" customHeight="1" x14ac:dyDescent="0.25">
      <c r="B8013" s="111">
        <f t="shared" ca="1" si="1272"/>
        <v>3.3834006441190869</v>
      </c>
      <c r="C8013" s="111">
        <f t="shared" ca="1" si="1273"/>
        <v>0.45450889607511735</v>
      </c>
      <c r="D8013" s="111">
        <f t="shared" ca="1" si="1274"/>
        <v>0</v>
      </c>
      <c r="E8013" s="111">
        <f t="shared" ca="1" si="1275"/>
        <v>0</v>
      </c>
      <c r="F8013" s="111">
        <f t="shared" ca="1" si="1276"/>
        <v>0</v>
      </c>
      <c r="G8013" s="111">
        <f t="shared" ca="1" si="1277"/>
        <v>3.8379095401942043</v>
      </c>
    </row>
    <row r="8014" spans="2:8" ht="21" customHeight="1" x14ac:dyDescent="0.25">
      <c r="B8014" s="111">
        <f t="shared" ref="B8014:B8077" ca="1" si="1282">maxs1-mins1*RAND()</f>
        <v>1.4499381135262173</v>
      </c>
      <c r="C8014" s="111">
        <f t="shared" ref="C8014:C8077" ca="1" si="1283">IF(RAND()&lt;0.5,maxs2-mins2*RAND(),0)</f>
        <v>0</v>
      </c>
      <c r="D8014" s="111">
        <f t="shared" ref="D8014:D8077" ca="1" si="1284">IF(RAND()&lt;0.14,maxs3-mins3*RAND(),0)</f>
        <v>0</v>
      </c>
      <c r="E8014" s="111">
        <f t="shared" ref="E8014:E8077" ca="1" si="1285">IF(RAND()&lt;0.07,maxs4-mins4*RAND(),0)</f>
        <v>0</v>
      </c>
      <c r="F8014" s="111">
        <f t="shared" ref="F8014:F8077" ca="1" si="1286">IF(RAND()&lt;0.05,maxs5-mins5*RAND(),0)</f>
        <v>0</v>
      </c>
      <c r="G8014" s="111">
        <f t="shared" ca="1" si="1277"/>
        <v>1.4499381135262173</v>
      </c>
      <c r="H8014" s="111"/>
    </row>
    <row r="8015" spans="2:8" ht="21" customHeight="1" x14ac:dyDescent="0.25">
      <c r="B8015" s="111">
        <f t="shared" ca="1" si="1282"/>
        <v>2.183353003396443</v>
      </c>
      <c r="C8015" s="111">
        <f t="shared" ca="1" si="1283"/>
        <v>0</v>
      </c>
      <c r="D8015" s="111">
        <f t="shared" ca="1" si="1284"/>
        <v>0</v>
      </c>
      <c r="E8015" s="111">
        <f t="shared" ca="1" si="1285"/>
        <v>0</v>
      </c>
      <c r="F8015" s="111">
        <f t="shared" ca="1" si="1286"/>
        <v>0</v>
      </c>
      <c r="G8015" s="111">
        <f t="shared" ca="1" si="1277"/>
        <v>2.183353003396443</v>
      </c>
    </row>
    <row r="8016" spans="2:8" ht="21" customHeight="1" x14ac:dyDescent="0.25">
      <c r="B8016" s="111">
        <f t="shared" ca="1" si="1282"/>
        <v>2.7233732054141893</v>
      </c>
      <c r="C8016" s="111">
        <f t="shared" ca="1" si="1283"/>
        <v>0.40580388245991489</v>
      </c>
      <c r="D8016" s="111">
        <f t="shared" ca="1" si="1284"/>
        <v>1.1387071149957413</v>
      </c>
      <c r="E8016" s="111">
        <f t="shared" ca="1" si="1285"/>
        <v>0</v>
      </c>
      <c r="F8016" s="111">
        <f t="shared" ca="1" si="1286"/>
        <v>0</v>
      </c>
      <c r="G8016" s="111">
        <f t="shared" ca="1" si="1277"/>
        <v>4.2678842028698458</v>
      </c>
    </row>
    <row r="8017" spans="2:9" ht="21" customHeight="1" x14ac:dyDescent="0.25">
      <c r="B8017" s="111">
        <f t="shared" ca="1" si="1282"/>
        <v>3.2137907562433079</v>
      </c>
      <c r="C8017" s="111">
        <f t="shared" ca="1" si="1283"/>
        <v>0</v>
      </c>
      <c r="D8017" s="111">
        <f t="shared" ca="1" si="1284"/>
        <v>0</v>
      </c>
      <c r="E8017" s="111">
        <f t="shared" ca="1" si="1285"/>
        <v>0</v>
      </c>
      <c r="F8017" s="111">
        <f t="shared" ca="1" si="1286"/>
        <v>0</v>
      </c>
      <c r="G8017" s="111">
        <f t="shared" ca="1" si="1277"/>
        <v>3.2137907562433079</v>
      </c>
    </row>
    <row r="8018" spans="2:9" ht="21" customHeight="1" x14ac:dyDescent="0.25">
      <c r="B8018" s="111">
        <f t="shared" ca="1" si="1282"/>
        <v>2.0071055162608875</v>
      </c>
      <c r="C8018" s="111">
        <f t="shared" ca="1" si="1283"/>
        <v>0</v>
      </c>
      <c r="D8018" s="111">
        <f t="shared" ca="1" si="1284"/>
        <v>0</v>
      </c>
      <c r="E8018" s="111">
        <f t="shared" ca="1" si="1285"/>
        <v>0.90279097365648009</v>
      </c>
      <c r="F8018" s="111">
        <f t="shared" ca="1" si="1286"/>
        <v>0</v>
      </c>
      <c r="G8018" s="111">
        <f t="shared" ca="1" si="1277"/>
        <v>2.9098964899173678</v>
      </c>
    </row>
    <row r="8019" spans="2:9" ht="21" customHeight="1" x14ac:dyDescent="0.25">
      <c r="B8019" s="111">
        <f t="shared" ca="1" si="1282"/>
        <v>1.7788581533556658</v>
      </c>
      <c r="C8019" s="111">
        <f t="shared" ca="1" si="1283"/>
        <v>0.44659384546345399</v>
      </c>
      <c r="D8019" s="111">
        <f t="shared" ca="1" si="1284"/>
        <v>0</v>
      </c>
      <c r="E8019" s="111">
        <f t="shared" ca="1" si="1285"/>
        <v>0</v>
      </c>
      <c r="F8019" s="111">
        <f t="shared" ca="1" si="1286"/>
        <v>0</v>
      </c>
      <c r="G8019" s="111">
        <f t="shared" ca="1" si="1277"/>
        <v>2.2254519988191199</v>
      </c>
    </row>
    <row r="8020" spans="2:9" ht="21" customHeight="1" x14ac:dyDescent="0.25">
      <c r="B8020" s="111">
        <f t="shared" ca="1" si="1282"/>
        <v>1.6867558003008749</v>
      </c>
      <c r="C8020" s="111">
        <f t="shared" ca="1" si="1283"/>
        <v>0</v>
      </c>
      <c r="D8020" s="111">
        <f t="shared" ca="1" si="1284"/>
        <v>0</v>
      </c>
      <c r="E8020" s="111">
        <f t="shared" ca="1" si="1285"/>
        <v>0</v>
      </c>
      <c r="F8020" s="111">
        <f t="shared" ca="1" si="1286"/>
        <v>0</v>
      </c>
      <c r="G8020" s="111">
        <f t="shared" ca="1" si="1277"/>
        <v>1.6867558003008749</v>
      </c>
    </row>
    <row r="8021" spans="2:9" ht="21" customHeight="1" x14ac:dyDescent="0.25">
      <c r="B8021" s="111">
        <f t="shared" ca="1" si="1282"/>
        <v>2.8148344007363963</v>
      </c>
      <c r="C8021" s="111">
        <f t="shared" ca="1" si="1283"/>
        <v>0</v>
      </c>
      <c r="D8021" s="111">
        <f t="shared" ca="1" si="1284"/>
        <v>0</v>
      </c>
      <c r="E8021" s="111">
        <f t="shared" ca="1" si="1285"/>
        <v>1.3368698274026656</v>
      </c>
      <c r="F8021" s="111">
        <f t="shared" ca="1" si="1286"/>
        <v>0</v>
      </c>
      <c r="G8021" s="111">
        <f t="shared" ca="1" si="1277"/>
        <v>4.1517042281390619</v>
      </c>
      <c r="H8021" s="111"/>
    </row>
    <row r="8022" spans="2:9" ht="21" customHeight="1" x14ac:dyDescent="0.25">
      <c r="B8022" s="111">
        <f t="shared" ca="1" si="1282"/>
        <v>1.7930374692722042</v>
      </c>
      <c r="C8022" s="111">
        <f t="shared" ca="1" si="1283"/>
        <v>0.41387760296213705</v>
      </c>
      <c r="D8022" s="111">
        <f t="shared" ca="1" si="1284"/>
        <v>0</v>
      </c>
      <c r="E8022" s="111">
        <f t="shared" ca="1" si="1285"/>
        <v>0</v>
      </c>
      <c r="F8022" s="111">
        <f t="shared" ca="1" si="1286"/>
        <v>0</v>
      </c>
      <c r="G8022" s="111">
        <f t="shared" ca="1" si="1277"/>
        <v>2.2069150722343411</v>
      </c>
    </row>
    <row r="8023" spans="2:9" ht="21" customHeight="1" x14ac:dyDescent="0.25">
      <c r="B8023" s="111">
        <f t="shared" ca="1" si="1282"/>
        <v>2.0701943148116979</v>
      </c>
      <c r="C8023" s="111">
        <f t="shared" ca="1" si="1283"/>
        <v>0.47179373667832192</v>
      </c>
      <c r="D8023" s="111">
        <f t="shared" ca="1" si="1284"/>
        <v>0.71069498451001933</v>
      </c>
      <c r="E8023" s="111">
        <f t="shared" ca="1" si="1285"/>
        <v>0</v>
      </c>
      <c r="F8023" s="111">
        <f t="shared" ca="1" si="1286"/>
        <v>0</v>
      </c>
      <c r="G8023" s="111">
        <f t="shared" ca="1" si="1277"/>
        <v>3.2526830360000392</v>
      </c>
      <c r="I8023" s="111">
        <f t="shared" ref="I8023" ca="1" si="1287">SUM(G7994:G8023)</f>
        <v>87.835583013262337</v>
      </c>
    </row>
    <row r="8024" spans="2:9" ht="21" customHeight="1" x14ac:dyDescent="0.25">
      <c r="B8024" s="111">
        <f t="shared" ca="1" si="1282"/>
        <v>1.4733758348485653</v>
      </c>
      <c r="C8024" s="111">
        <f t="shared" ca="1" si="1283"/>
        <v>0</v>
      </c>
      <c r="D8024" s="111">
        <f t="shared" ca="1" si="1284"/>
        <v>0</v>
      </c>
      <c r="E8024" s="111">
        <f t="shared" ca="1" si="1285"/>
        <v>0</v>
      </c>
      <c r="F8024" s="111">
        <f t="shared" ca="1" si="1286"/>
        <v>0</v>
      </c>
      <c r="G8024" s="111">
        <f t="shared" ca="1" si="1277"/>
        <v>1.4733758348485653</v>
      </c>
    </row>
    <row r="8025" spans="2:9" ht="21" customHeight="1" x14ac:dyDescent="0.25">
      <c r="B8025" s="111">
        <f t="shared" ca="1" si="1282"/>
        <v>2.9378372856423742</v>
      </c>
      <c r="C8025" s="111">
        <f t="shared" ca="1" si="1283"/>
        <v>0.41717779921649623</v>
      </c>
      <c r="D8025" s="111">
        <f t="shared" ca="1" si="1284"/>
        <v>0</v>
      </c>
      <c r="E8025" s="111">
        <f t="shared" ca="1" si="1285"/>
        <v>0</v>
      </c>
      <c r="F8025" s="111">
        <f t="shared" ca="1" si="1286"/>
        <v>0</v>
      </c>
      <c r="G8025" s="111">
        <f t="shared" ca="1" si="1277"/>
        <v>3.3550150848588705</v>
      </c>
    </row>
    <row r="8026" spans="2:9" ht="21" customHeight="1" x14ac:dyDescent="0.25">
      <c r="B8026" s="111">
        <f t="shared" ca="1" si="1282"/>
        <v>3.3375086965596985</v>
      </c>
      <c r="C8026" s="111">
        <f t="shared" ca="1" si="1283"/>
        <v>0</v>
      </c>
      <c r="D8026" s="111">
        <f t="shared" ca="1" si="1284"/>
        <v>0</v>
      </c>
      <c r="E8026" s="111">
        <f t="shared" ca="1" si="1285"/>
        <v>0.74840181800639027</v>
      </c>
      <c r="F8026" s="111">
        <f t="shared" ca="1" si="1286"/>
        <v>0</v>
      </c>
      <c r="G8026" s="111">
        <f t="shared" ref="G8026:G8089" ca="1" si="1288">SUM(B8026:F8026)</f>
        <v>4.0859105145660886</v>
      </c>
    </row>
    <row r="8027" spans="2:9" ht="21" customHeight="1" x14ac:dyDescent="0.25">
      <c r="B8027" s="111">
        <f t="shared" ca="1" si="1282"/>
        <v>3.1268256250076654</v>
      </c>
      <c r="C8027" s="111">
        <f t="shared" ca="1" si="1283"/>
        <v>0.42179686385644938</v>
      </c>
      <c r="D8027" s="111">
        <f t="shared" ca="1" si="1284"/>
        <v>0</v>
      </c>
      <c r="E8027" s="111">
        <f t="shared" ca="1" si="1285"/>
        <v>0</v>
      </c>
      <c r="F8027" s="111">
        <f t="shared" ca="1" si="1286"/>
        <v>0</v>
      </c>
      <c r="G8027" s="111">
        <f t="shared" ca="1" si="1288"/>
        <v>3.5486224888641149</v>
      </c>
    </row>
    <row r="8028" spans="2:9" ht="21" customHeight="1" x14ac:dyDescent="0.25">
      <c r="B8028" s="111">
        <f t="shared" ca="1" si="1282"/>
        <v>1.5697431355371423</v>
      </c>
      <c r="C8028" s="111">
        <f t="shared" ca="1" si="1283"/>
        <v>0</v>
      </c>
      <c r="D8028" s="111">
        <f t="shared" ca="1" si="1284"/>
        <v>0</v>
      </c>
      <c r="E8028" s="111">
        <f t="shared" ca="1" si="1285"/>
        <v>0</v>
      </c>
      <c r="F8028" s="111">
        <f t="shared" ca="1" si="1286"/>
        <v>0</v>
      </c>
      <c r="G8028" s="111">
        <f t="shared" ca="1" si="1288"/>
        <v>1.5697431355371423</v>
      </c>
    </row>
    <row r="8029" spans="2:9" ht="21" customHeight="1" x14ac:dyDescent="0.25">
      <c r="B8029" s="111">
        <f t="shared" ca="1" si="1282"/>
        <v>2.6247540229493636</v>
      </c>
      <c r="C8029" s="111">
        <f t="shared" ca="1" si="1283"/>
        <v>0</v>
      </c>
      <c r="D8029" s="111">
        <f t="shared" ca="1" si="1284"/>
        <v>0</v>
      </c>
      <c r="E8029" s="111">
        <f t="shared" ca="1" si="1285"/>
        <v>0</v>
      </c>
      <c r="F8029" s="111">
        <f t="shared" ca="1" si="1286"/>
        <v>0</v>
      </c>
      <c r="G8029" s="111">
        <f t="shared" ca="1" si="1288"/>
        <v>2.6247540229493636</v>
      </c>
    </row>
    <row r="8030" spans="2:9" ht="21" customHeight="1" x14ac:dyDescent="0.25">
      <c r="B8030" s="111">
        <f t="shared" ca="1" si="1282"/>
        <v>1.5872156443432519</v>
      </c>
      <c r="C8030" s="111">
        <f t="shared" ca="1" si="1283"/>
        <v>0</v>
      </c>
      <c r="D8030" s="111">
        <f t="shared" ca="1" si="1284"/>
        <v>0</v>
      </c>
      <c r="E8030" s="111">
        <f t="shared" ca="1" si="1285"/>
        <v>0</v>
      </c>
      <c r="F8030" s="111">
        <f t="shared" ca="1" si="1286"/>
        <v>0</v>
      </c>
      <c r="G8030" s="111">
        <f t="shared" ca="1" si="1288"/>
        <v>1.5872156443432519</v>
      </c>
      <c r="H8030" s="111">
        <f t="shared" ref="H8030" ca="1" si="1289">SUM(G8024:G8030)</f>
        <v>18.2446367259674</v>
      </c>
    </row>
    <row r="8031" spans="2:9" ht="21" customHeight="1" x14ac:dyDescent="0.25">
      <c r="B8031" s="111">
        <f t="shared" ca="1" si="1282"/>
        <v>2.2686861677971173</v>
      </c>
      <c r="C8031" s="111">
        <f t="shared" ca="1" si="1283"/>
        <v>0.5354475925955211</v>
      </c>
      <c r="D8031" s="111">
        <f t="shared" ca="1" si="1284"/>
        <v>0</v>
      </c>
      <c r="E8031" s="111">
        <f t="shared" ca="1" si="1285"/>
        <v>0</v>
      </c>
      <c r="F8031" s="111">
        <f t="shared" ca="1" si="1286"/>
        <v>0</v>
      </c>
      <c r="G8031" s="111">
        <f t="shared" ca="1" si="1288"/>
        <v>2.8041337603926384</v>
      </c>
    </row>
    <row r="8032" spans="2:9" ht="21" customHeight="1" x14ac:dyDescent="0.25">
      <c r="B8032" s="111">
        <f t="shared" ca="1" si="1282"/>
        <v>2.6232483548960532</v>
      </c>
      <c r="C8032" s="111">
        <f t="shared" ca="1" si="1283"/>
        <v>0.42065772032458304</v>
      </c>
      <c r="D8032" s="111">
        <f t="shared" ca="1" si="1284"/>
        <v>0</v>
      </c>
      <c r="E8032" s="111">
        <f t="shared" ca="1" si="1285"/>
        <v>0</v>
      </c>
      <c r="F8032" s="111">
        <f t="shared" ca="1" si="1286"/>
        <v>0</v>
      </c>
      <c r="G8032" s="111">
        <f t="shared" ca="1" si="1288"/>
        <v>3.0439060752206362</v>
      </c>
    </row>
    <row r="8033" spans="2:8" ht="21" customHeight="1" x14ac:dyDescent="0.25">
      <c r="B8033" s="111">
        <f t="shared" ca="1" si="1282"/>
        <v>3.3505538672231485</v>
      </c>
      <c r="C8033" s="111">
        <f t="shared" ca="1" si="1283"/>
        <v>0.57941428722826582</v>
      </c>
      <c r="D8033" s="111">
        <f t="shared" ca="1" si="1284"/>
        <v>0</v>
      </c>
      <c r="E8033" s="111">
        <f t="shared" ca="1" si="1285"/>
        <v>0</v>
      </c>
      <c r="F8033" s="111">
        <f t="shared" ca="1" si="1286"/>
        <v>0</v>
      </c>
      <c r="G8033" s="111">
        <f t="shared" ca="1" si="1288"/>
        <v>3.9299681544514145</v>
      </c>
    </row>
    <row r="8034" spans="2:8" ht="21" customHeight="1" x14ac:dyDescent="0.25">
      <c r="B8034" s="111">
        <f t="shared" ca="1" si="1282"/>
        <v>2.1760874832366168</v>
      </c>
      <c r="C8034" s="111">
        <f t="shared" ca="1" si="1283"/>
        <v>0</v>
      </c>
      <c r="D8034" s="111">
        <f t="shared" ca="1" si="1284"/>
        <v>0</v>
      </c>
      <c r="E8034" s="111">
        <f t="shared" ca="1" si="1285"/>
        <v>0</v>
      </c>
      <c r="F8034" s="111">
        <f t="shared" ca="1" si="1286"/>
        <v>0</v>
      </c>
      <c r="G8034" s="111">
        <f t="shared" ca="1" si="1288"/>
        <v>2.1760874832366168</v>
      </c>
    </row>
    <row r="8035" spans="2:8" ht="21" customHeight="1" x14ac:dyDescent="0.25">
      <c r="B8035" s="111">
        <f t="shared" ca="1" si="1282"/>
        <v>1.566349336736</v>
      </c>
      <c r="C8035" s="111">
        <f t="shared" ca="1" si="1283"/>
        <v>0</v>
      </c>
      <c r="D8035" s="111">
        <f t="shared" ca="1" si="1284"/>
        <v>0</v>
      </c>
      <c r="E8035" s="111">
        <f t="shared" ca="1" si="1285"/>
        <v>0</v>
      </c>
      <c r="F8035" s="111">
        <f t="shared" ca="1" si="1286"/>
        <v>0</v>
      </c>
      <c r="G8035" s="111">
        <f t="shared" ca="1" si="1288"/>
        <v>1.566349336736</v>
      </c>
    </row>
    <row r="8036" spans="2:8" ht="21" customHeight="1" x14ac:dyDescent="0.25">
      <c r="B8036" s="111">
        <f t="shared" ca="1" si="1282"/>
        <v>2.1086457592214427</v>
      </c>
      <c r="C8036" s="111">
        <f t="shared" ca="1" si="1283"/>
        <v>0</v>
      </c>
      <c r="D8036" s="111">
        <f t="shared" ca="1" si="1284"/>
        <v>0</v>
      </c>
      <c r="E8036" s="111">
        <f t="shared" ca="1" si="1285"/>
        <v>0</v>
      </c>
      <c r="F8036" s="111">
        <f t="shared" ca="1" si="1286"/>
        <v>0</v>
      </c>
      <c r="G8036" s="111">
        <f t="shared" ca="1" si="1288"/>
        <v>2.1086457592214427</v>
      </c>
    </row>
    <row r="8037" spans="2:8" ht="21" customHeight="1" x14ac:dyDescent="0.25">
      <c r="B8037" s="111">
        <f t="shared" ca="1" si="1282"/>
        <v>1.8030094763688911</v>
      </c>
      <c r="C8037" s="111">
        <f t="shared" ca="1" si="1283"/>
        <v>0.50481566625704777</v>
      </c>
      <c r="D8037" s="111">
        <f t="shared" ca="1" si="1284"/>
        <v>0</v>
      </c>
      <c r="E8037" s="111">
        <f t="shared" ca="1" si="1285"/>
        <v>0</v>
      </c>
      <c r="F8037" s="111">
        <f t="shared" ca="1" si="1286"/>
        <v>0</v>
      </c>
      <c r="G8037" s="111">
        <f t="shared" ca="1" si="1288"/>
        <v>2.3078251426259389</v>
      </c>
      <c r="H8037" s="111"/>
    </row>
    <row r="8038" spans="2:8" ht="21" customHeight="1" x14ac:dyDescent="0.25">
      <c r="B8038" s="111">
        <f t="shared" ca="1" si="1282"/>
        <v>1.9149547378244745</v>
      </c>
      <c r="C8038" s="111">
        <f t="shared" ca="1" si="1283"/>
        <v>0</v>
      </c>
      <c r="D8038" s="111">
        <f t="shared" ca="1" si="1284"/>
        <v>0</v>
      </c>
      <c r="E8038" s="111">
        <f t="shared" ca="1" si="1285"/>
        <v>0</v>
      </c>
      <c r="F8038" s="111">
        <f t="shared" ca="1" si="1286"/>
        <v>0</v>
      </c>
      <c r="G8038" s="111">
        <f t="shared" ca="1" si="1288"/>
        <v>1.9149547378244745</v>
      </c>
    </row>
    <row r="8039" spans="2:8" ht="21" customHeight="1" x14ac:dyDescent="0.25">
      <c r="B8039" s="111">
        <f t="shared" ca="1" si="1282"/>
        <v>1.4523237890136311</v>
      </c>
      <c r="C8039" s="111">
        <f t="shared" ca="1" si="1283"/>
        <v>0</v>
      </c>
      <c r="D8039" s="111">
        <f t="shared" ca="1" si="1284"/>
        <v>0</v>
      </c>
      <c r="E8039" s="111">
        <f t="shared" ca="1" si="1285"/>
        <v>0.88530204034235693</v>
      </c>
      <c r="F8039" s="111">
        <f t="shared" ca="1" si="1286"/>
        <v>0</v>
      </c>
      <c r="G8039" s="111">
        <f t="shared" ca="1" si="1288"/>
        <v>2.3376258293559879</v>
      </c>
    </row>
    <row r="8040" spans="2:8" ht="21" customHeight="1" x14ac:dyDescent="0.25">
      <c r="B8040" s="111">
        <f t="shared" ca="1" si="1282"/>
        <v>2.3025364743823884</v>
      </c>
      <c r="C8040" s="111">
        <f t="shared" ca="1" si="1283"/>
        <v>0.43084237863245373</v>
      </c>
      <c r="D8040" s="111">
        <f t="shared" ca="1" si="1284"/>
        <v>0</v>
      </c>
      <c r="E8040" s="111">
        <f t="shared" ca="1" si="1285"/>
        <v>0</v>
      </c>
      <c r="F8040" s="111">
        <f t="shared" ca="1" si="1286"/>
        <v>0</v>
      </c>
      <c r="G8040" s="111">
        <f t="shared" ca="1" si="1288"/>
        <v>2.733378853014842</v>
      </c>
    </row>
    <row r="8041" spans="2:8" ht="21" customHeight="1" x14ac:dyDescent="0.25">
      <c r="B8041" s="111">
        <f t="shared" ca="1" si="1282"/>
        <v>2.5904619408621503</v>
      </c>
      <c r="C8041" s="111">
        <f t="shared" ca="1" si="1283"/>
        <v>0.5114866112921288</v>
      </c>
      <c r="D8041" s="111">
        <f t="shared" ca="1" si="1284"/>
        <v>0.68087108058707835</v>
      </c>
      <c r="E8041" s="111">
        <f t="shared" ca="1" si="1285"/>
        <v>0</v>
      </c>
      <c r="F8041" s="111">
        <f t="shared" ca="1" si="1286"/>
        <v>0</v>
      </c>
      <c r="G8041" s="111">
        <f t="shared" ca="1" si="1288"/>
        <v>3.782819632741357</v>
      </c>
    </row>
    <row r="8042" spans="2:8" ht="21" customHeight="1" x14ac:dyDescent="0.25">
      <c r="B8042" s="111">
        <f t="shared" ca="1" si="1282"/>
        <v>2.6419135608031707</v>
      </c>
      <c r="C8042" s="111">
        <f t="shared" ca="1" si="1283"/>
        <v>0</v>
      </c>
      <c r="D8042" s="111">
        <f t="shared" ca="1" si="1284"/>
        <v>0</v>
      </c>
      <c r="E8042" s="111">
        <f t="shared" ca="1" si="1285"/>
        <v>0</v>
      </c>
      <c r="F8042" s="111">
        <f t="shared" ca="1" si="1286"/>
        <v>0</v>
      </c>
      <c r="G8042" s="111">
        <f t="shared" ca="1" si="1288"/>
        <v>2.6419135608031707</v>
      </c>
    </row>
    <row r="8043" spans="2:8" ht="21" customHeight="1" x14ac:dyDescent="0.25">
      <c r="B8043" s="111">
        <f t="shared" ca="1" si="1282"/>
        <v>2.789968709802118</v>
      </c>
      <c r="C8043" s="111">
        <f t="shared" ca="1" si="1283"/>
        <v>0</v>
      </c>
      <c r="D8043" s="111">
        <f t="shared" ca="1" si="1284"/>
        <v>0.86559343596492466</v>
      </c>
      <c r="E8043" s="111">
        <f t="shared" ca="1" si="1285"/>
        <v>0.97578699414670989</v>
      </c>
      <c r="F8043" s="111">
        <f t="shared" ca="1" si="1286"/>
        <v>0</v>
      </c>
      <c r="G8043" s="111">
        <f t="shared" ca="1" si="1288"/>
        <v>4.6313491399137527</v>
      </c>
    </row>
    <row r="8044" spans="2:8" ht="21" customHeight="1" x14ac:dyDescent="0.25">
      <c r="B8044" s="111">
        <f t="shared" ca="1" si="1282"/>
        <v>2.1706333095993502</v>
      </c>
      <c r="C8044" s="111">
        <f t="shared" ca="1" si="1283"/>
        <v>0</v>
      </c>
      <c r="D8044" s="111">
        <f t="shared" ca="1" si="1284"/>
        <v>0</v>
      </c>
      <c r="E8044" s="111">
        <f t="shared" ca="1" si="1285"/>
        <v>0</v>
      </c>
      <c r="F8044" s="111">
        <f t="shared" ca="1" si="1286"/>
        <v>0</v>
      </c>
      <c r="G8044" s="111">
        <f t="shared" ca="1" si="1288"/>
        <v>2.1706333095993502</v>
      </c>
      <c r="H8044" s="111"/>
    </row>
    <row r="8045" spans="2:8" ht="21" customHeight="1" x14ac:dyDescent="0.25">
      <c r="B8045" s="111">
        <f t="shared" ca="1" si="1282"/>
        <v>2.5848052628516038</v>
      </c>
      <c r="C8045" s="111">
        <f t="shared" ca="1" si="1283"/>
        <v>0.45442449355210807</v>
      </c>
      <c r="D8045" s="111">
        <f t="shared" ca="1" si="1284"/>
        <v>0</v>
      </c>
      <c r="E8045" s="111">
        <f t="shared" ca="1" si="1285"/>
        <v>0</v>
      </c>
      <c r="F8045" s="111">
        <f t="shared" ca="1" si="1286"/>
        <v>0</v>
      </c>
      <c r="G8045" s="111">
        <f t="shared" ca="1" si="1288"/>
        <v>3.0392297564037118</v>
      </c>
    </row>
    <row r="8046" spans="2:8" ht="21" customHeight="1" x14ac:dyDescent="0.25">
      <c r="B8046" s="111">
        <f t="shared" ca="1" si="1282"/>
        <v>2.6317443319320168</v>
      </c>
      <c r="C8046" s="111">
        <f t="shared" ca="1" si="1283"/>
        <v>0</v>
      </c>
      <c r="D8046" s="111">
        <f t="shared" ca="1" si="1284"/>
        <v>0</v>
      </c>
      <c r="E8046" s="111">
        <f t="shared" ca="1" si="1285"/>
        <v>0.77562522620343943</v>
      </c>
      <c r="F8046" s="111">
        <f t="shared" ca="1" si="1286"/>
        <v>0</v>
      </c>
      <c r="G8046" s="111">
        <f t="shared" ca="1" si="1288"/>
        <v>3.4073695581354562</v>
      </c>
    </row>
    <row r="8047" spans="2:8" ht="21" customHeight="1" x14ac:dyDescent="0.25">
      <c r="B8047" s="111">
        <f t="shared" ca="1" si="1282"/>
        <v>3.0196927340446296</v>
      </c>
      <c r="C8047" s="111">
        <f t="shared" ca="1" si="1283"/>
        <v>0</v>
      </c>
      <c r="D8047" s="111">
        <f t="shared" ca="1" si="1284"/>
        <v>0</v>
      </c>
      <c r="E8047" s="111">
        <f t="shared" ca="1" si="1285"/>
        <v>0</v>
      </c>
      <c r="F8047" s="111">
        <f t="shared" ca="1" si="1286"/>
        <v>0</v>
      </c>
      <c r="G8047" s="111">
        <f t="shared" ca="1" si="1288"/>
        <v>3.0196927340446296</v>
      </c>
    </row>
    <row r="8048" spans="2:8" ht="21" customHeight="1" x14ac:dyDescent="0.25">
      <c r="B8048" s="111">
        <f t="shared" ca="1" si="1282"/>
        <v>2.3639248484704445</v>
      </c>
      <c r="C8048" s="111">
        <f t="shared" ca="1" si="1283"/>
        <v>0</v>
      </c>
      <c r="D8048" s="111">
        <f t="shared" ca="1" si="1284"/>
        <v>0</v>
      </c>
      <c r="E8048" s="111">
        <f t="shared" ca="1" si="1285"/>
        <v>0</v>
      </c>
      <c r="F8048" s="111">
        <f t="shared" ca="1" si="1286"/>
        <v>0</v>
      </c>
      <c r="G8048" s="111">
        <f t="shared" ca="1" si="1288"/>
        <v>2.3639248484704445</v>
      </c>
    </row>
    <row r="8049" spans="2:9" ht="21" customHeight="1" x14ac:dyDescent="0.25">
      <c r="B8049" s="111">
        <f t="shared" ca="1" si="1282"/>
        <v>2.5214037465311678</v>
      </c>
      <c r="C8049" s="111">
        <f t="shared" ca="1" si="1283"/>
        <v>0.44551612441715827</v>
      </c>
      <c r="D8049" s="111">
        <f t="shared" ca="1" si="1284"/>
        <v>0</v>
      </c>
      <c r="E8049" s="111">
        <f t="shared" ca="1" si="1285"/>
        <v>0</v>
      </c>
      <c r="F8049" s="111">
        <f t="shared" ca="1" si="1286"/>
        <v>0</v>
      </c>
      <c r="G8049" s="111">
        <f t="shared" ca="1" si="1288"/>
        <v>2.9669198709483262</v>
      </c>
    </row>
    <row r="8050" spans="2:9" ht="21" customHeight="1" x14ac:dyDescent="0.25">
      <c r="B8050" s="111">
        <f t="shared" ca="1" si="1282"/>
        <v>3.3050169559083753</v>
      </c>
      <c r="C8050" s="111">
        <f t="shared" ca="1" si="1283"/>
        <v>0</v>
      </c>
      <c r="D8050" s="111">
        <f t="shared" ca="1" si="1284"/>
        <v>0</v>
      </c>
      <c r="E8050" s="111">
        <f t="shared" ca="1" si="1285"/>
        <v>0</v>
      </c>
      <c r="F8050" s="111">
        <f t="shared" ca="1" si="1286"/>
        <v>0</v>
      </c>
      <c r="G8050" s="111">
        <f t="shared" ca="1" si="1288"/>
        <v>3.3050169559083753</v>
      </c>
    </row>
    <row r="8051" spans="2:9" ht="21" customHeight="1" x14ac:dyDescent="0.25">
      <c r="B8051" s="111">
        <f t="shared" ca="1" si="1282"/>
        <v>2.2544271484068275</v>
      </c>
      <c r="C8051" s="111">
        <f t="shared" ca="1" si="1283"/>
        <v>0</v>
      </c>
      <c r="D8051" s="111">
        <f t="shared" ca="1" si="1284"/>
        <v>0</v>
      </c>
      <c r="E8051" s="111">
        <f t="shared" ca="1" si="1285"/>
        <v>0</v>
      </c>
      <c r="F8051" s="111">
        <f t="shared" ca="1" si="1286"/>
        <v>0</v>
      </c>
      <c r="G8051" s="111">
        <f t="shared" ca="1" si="1288"/>
        <v>2.2544271484068275</v>
      </c>
      <c r="H8051" s="111"/>
    </row>
    <row r="8052" spans="2:9" ht="21" customHeight="1" x14ac:dyDescent="0.25">
      <c r="B8052" s="111">
        <f t="shared" ca="1" si="1282"/>
        <v>2.1217186688046406</v>
      </c>
      <c r="C8052" s="111">
        <f t="shared" ca="1" si="1283"/>
        <v>0.47169381488133766</v>
      </c>
      <c r="D8052" s="111">
        <f t="shared" ca="1" si="1284"/>
        <v>0</v>
      </c>
      <c r="E8052" s="111">
        <f t="shared" ca="1" si="1285"/>
        <v>0</v>
      </c>
      <c r="F8052" s="111">
        <f t="shared" ca="1" si="1286"/>
        <v>0</v>
      </c>
      <c r="G8052" s="111">
        <f t="shared" ca="1" si="1288"/>
        <v>2.5934124836859782</v>
      </c>
    </row>
    <row r="8053" spans="2:9" ht="21" customHeight="1" x14ac:dyDescent="0.25">
      <c r="B8053" s="111">
        <f t="shared" ca="1" si="1282"/>
        <v>1.8228086077988874</v>
      </c>
      <c r="C8053" s="111">
        <f t="shared" ca="1" si="1283"/>
        <v>0.58298796117476426</v>
      </c>
      <c r="D8053" s="111">
        <f t="shared" ca="1" si="1284"/>
        <v>0</v>
      </c>
      <c r="E8053" s="111">
        <f t="shared" ca="1" si="1285"/>
        <v>0</v>
      </c>
      <c r="F8053" s="111">
        <f t="shared" ca="1" si="1286"/>
        <v>0</v>
      </c>
      <c r="G8053" s="111">
        <f t="shared" ca="1" si="1288"/>
        <v>2.4057965689736518</v>
      </c>
      <c r="I8053" s="111">
        <f t="shared" ref="I8053" ca="1" si="1290">SUM(G8024:G8053)</f>
        <v>81.750017426082437</v>
      </c>
    </row>
    <row r="8054" spans="2:9" ht="21" customHeight="1" x14ac:dyDescent="0.25">
      <c r="B8054" s="111">
        <f t="shared" ca="1" si="1282"/>
        <v>2.421715077021966</v>
      </c>
      <c r="C8054" s="111">
        <f t="shared" ca="1" si="1283"/>
        <v>0</v>
      </c>
      <c r="D8054" s="111">
        <f t="shared" ca="1" si="1284"/>
        <v>0</v>
      </c>
      <c r="E8054" s="111">
        <f t="shared" ca="1" si="1285"/>
        <v>0</v>
      </c>
      <c r="F8054" s="111">
        <f t="shared" ca="1" si="1286"/>
        <v>0.93728493534393653</v>
      </c>
      <c r="G8054" s="111">
        <f t="shared" ca="1" si="1288"/>
        <v>3.3590000123659025</v>
      </c>
    </row>
    <row r="8055" spans="2:9" ht="21" customHeight="1" x14ac:dyDescent="0.25">
      <c r="B8055" s="111">
        <f t="shared" ca="1" si="1282"/>
        <v>2.0533594077226853</v>
      </c>
      <c r="C8055" s="111">
        <f t="shared" ca="1" si="1283"/>
        <v>0.43722955745979875</v>
      </c>
      <c r="D8055" s="111">
        <f t="shared" ca="1" si="1284"/>
        <v>1.4466412138629536</v>
      </c>
      <c r="E8055" s="111">
        <f t="shared" ca="1" si="1285"/>
        <v>0</v>
      </c>
      <c r="F8055" s="111">
        <f t="shared" ca="1" si="1286"/>
        <v>0</v>
      </c>
      <c r="G8055" s="111">
        <f t="shared" ca="1" si="1288"/>
        <v>3.9372301790454376</v>
      </c>
    </row>
    <row r="8056" spans="2:9" ht="21" customHeight="1" x14ac:dyDescent="0.25">
      <c r="B8056" s="111">
        <f t="shared" ca="1" si="1282"/>
        <v>2.8611874238133161</v>
      </c>
      <c r="C8056" s="111">
        <f t="shared" ca="1" si="1283"/>
        <v>0</v>
      </c>
      <c r="D8056" s="111">
        <f t="shared" ca="1" si="1284"/>
        <v>0</v>
      </c>
      <c r="E8056" s="111">
        <f t="shared" ca="1" si="1285"/>
        <v>0</v>
      </c>
      <c r="F8056" s="111">
        <f t="shared" ca="1" si="1286"/>
        <v>0</v>
      </c>
      <c r="G8056" s="111">
        <f t="shared" ca="1" si="1288"/>
        <v>2.8611874238133161</v>
      </c>
    </row>
    <row r="8057" spans="2:9" ht="21" customHeight="1" x14ac:dyDescent="0.25">
      <c r="B8057" s="111">
        <f t="shared" ca="1" si="1282"/>
        <v>1.9470640801235899</v>
      </c>
      <c r="C8057" s="111">
        <f t="shared" ca="1" si="1283"/>
        <v>0</v>
      </c>
      <c r="D8057" s="111">
        <f t="shared" ca="1" si="1284"/>
        <v>1.1687742528802574</v>
      </c>
      <c r="E8057" s="111">
        <f t="shared" ca="1" si="1285"/>
        <v>0</v>
      </c>
      <c r="F8057" s="111">
        <f t="shared" ca="1" si="1286"/>
        <v>0</v>
      </c>
      <c r="G8057" s="111">
        <f t="shared" ca="1" si="1288"/>
        <v>3.1158383330038473</v>
      </c>
    </row>
    <row r="8058" spans="2:9" ht="21" customHeight="1" x14ac:dyDescent="0.25">
      <c r="B8058" s="111">
        <f t="shared" ca="1" si="1282"/>
        <v>3.1627156544506692</v>
      </c>
      <c r="C8058" s="111">
        <f t="shared" ca="1" si="1283"/>
        <v>0.45468416505955567</v>
      </c>
      <c r="D8058" s="111">
        <f t="shared" ca="1" si="1284"/>
        <v>1.2750076640140542</v>
      </c>
      <c r="E8058" s="111">
        <f t="shared" ca="1" si="1285"/>
        <v>0</v>
      </c>
      <c r="F8058" s="111">
        <f t="shared" ca="1" si="1286"/>
        <v>0</v>
      </c>
      <c r="G8058" s="111">
        <f t="shared" ca="1" si="1288"/>
        <v>4.8924074835242788</v>
      </c>
    </row>
    <row r="8059" spans="2:9" ht="21" customHeight="1" x14ac:dyDescent="0.25">
      <c r="B8059" s="111">
        <f t="shared" ca="1" si="1282"/>
        <v>1.6713443340068046</v>
      </c>
      <c r="C8059" s="111">
        <f t="shared" ca="1" si="1283"/>
        <v>0</v>
      </c>
      <c r="D8059" s="111">
        <f t="shared" ca="1" si="1284"/>
        <v>0</v>
      </c>
      <c r="E8059" s="111">
        <f t="shared" ca="1" si="1285"/>
        <v>0</v>
      </c>
      <c r="F8059" s="111">
        <f t="shared" ca="1" si="1286"/>
        <v>0</v>
      </c>
      <c r="G8059" s="111">
        <f t="shared" ca="1" si="1288"/>
        <v>1.6713443340068046</v>
      </c>
    </row>
    <row r="8060" spans="2:9" ht="21" customHeight="1" x14ac:dyDescent="0.25">
      <c r="B8060" s="111">
        <f t="shared" ca="1" si="1282"/>
        <v>2.0885278799696136</v>
      </c>
      <c r="C8060" s="111">
        <f t="shared" ca="1" si="1283"/>
        <v>0.4849140386501089</v>
      </c>
      <c r="D8060" s="111">
        <f t="shared" ca="1" si="1284"/>
        <v>0</v>
      </c>
      <c r="E8060" s="111">
        <f t="shared" ca="1" si="1285"/>
        <v>0</v>
      </c>
      <c r="F8060" s="111">
        <f t="shared" ca="1" si="1286"/>
        <v>0</v>
      </c>
      <c r="G8060" s="111">
        <f t="shared" ca="1" si="1288"/>
        <v>2.5734419186197224</v>
      </c>
      <c r="H8060" s="111">
        <f t="shared" ref="H8060" ca="1" si="1291">SUM(G8054:G8060)</f>
        <v>22.410449684379309</v>
      </c>
    </row>
    <row r="8061" spans="2:9" ht="21" customHeight="1" x14ac:dyDescent="0.25">
      <c r="B8061" s="111">
        <f t="shared" ca="1" si="1282"/>
        <v>1.5255090428129401</v>
      </c>
      <c r="C8061" s="111">
        <f t="shared" ca="1" si="1283"/>
        <v>0.48660669046765304</v>
      </c>
      <c r="D8061" s="111">
        <f t="shared" ca="1" si="1284"/>
        <v>0.86738930467849451</v>
      </c>
      <c r="E8061" s="111">
        <f t="shared" ca="1" si="1285"/>
        <v>0</v>
      </c>
      <c r="F8061" s="111">
        <f t="shared" ca="1" si="1286"/>
        <v>0</v>
      </c>
      <c r="G8061" s="111">
        <f t="shared" ca="1" si="1288"/>
        <v>2.8795050379590879</v>
      </c>
    </row>
    <row r="8062" spans="2:9" ht="21" customHeight="1" x14ac:dyDescent="0.25">
      <c r="B8062" s="111">
        <f t="shared" ca="1" si="1282"/>
        <v>2.838121886620204</v>
      </c>
      <c r="C8062" s="111">
        <f t="shared" ca="1" si="1283"/>
        <v>0.51747351819010579</v>
      </c>
      <c r="D8062" s="111">
        <f t="shared" ca="1" si="1284"/>
        <v>0</v>
      </c>
      <c r="E8062" s="111">
        <f t="shared" ca="1" si="1285"/>
        <v>0</v>
      </c>
      <c r="F8062" s="111">
        <f t="shared" ca="1" si="1286"/>
        <v>0</v>
      </c>
      <c r="G8062" s="111">
        <f t="shared" ca="1" si="1288"/>
        <v>3.3555954048103098</v>
      </c>
    </row>
    <row r="8063" spans="2:9" ht="21" customHeight="1" x14ac:dyDescent="0.25">
      <c r="B8063" s="111">
        <f t="shared" ca="1" si="1282"/>
        <v>1.5164968308422258</v>
      </c>
      <c r="C8063" s="111">
        <f t="shared" ca="1" si="1283"/>
        <v>0.53723380059784365</v>
      </c>
      <c r="D8063" s="111">
        <f t="shared" ca="1" si="1284"/>
        <v>0</v>
      </c>
      <c r="E8063" s="111">
        <f t="shared" ca="1" si="1285"/>
        <v>0</v>
      </c>
      <c r="F8063" s="111">
        <f t="shared" ca="1" si="1286"/>
        <v>0</v>
      </c>
      <c r="G8063" s="111">
        <f t="shared" ca="1" si="1288"/>
        <v>2.0537306314400694</v>
      </c>
    </row>
    <row r="8064" spans="2:9" ht="21" customHeight="1" x14ac:dyDescent="0.25">
      <c r="B8064" s="111">
        <f t="shared" ca="1" si="1282"/>
        <v>2.9233463496334542</v>
      </c>
      <c r="C8064" s="111">
        <f t="shared" ca="1" si="1283"/>
        <v>0.48157226704879069</v>
      </c>
      <c r="D8064" s="111">
        <f t="shared" ca="1" si="1284"/>
        <v>0</v>
      </c>
      <c r="E8064" s="111">
        <f t="shared" ca="1" si="1285"/>
        <v>0</v>
      </c>
      <c r="F8064" s="111">
        <f t="shared" ca="1" si="1286"/>
        <v>0</v>
      </c>
      <c r="G8064" s="111">
        <f t="shared" ca="1" si="1288"/>
        <v>3.4049186166822447</v>
      </c>
    </row>
    <row r="8065" spans="2:8" ht="21" customHeight="1" x14ac:dyDescent="0.25">
      <c r="B8065" s="111">
        <f t="shared" ca="1" si="1282"/>
        <v>2.5474034836318391</v>
      </c>
      <c r="C8065" s="111">
        <f t="shared" ca="1" si="1283"/>
        <v>0</v>
      </c>
      <c r="D8065" s="111">
        <f t="shared" ca="1" si="1284"/>
        <v>0</v>
      </c>
      <c r="E8065" s="111">
        <f t="shared" ca="1" si="1285"/>
        <v>0</v>
      </c>
      <c r="F8065" s="111">
        <f t="shared" ca="1" si="1286"/>
        <v>0</v>
      </c>
      <c r="G8065" s="111">
        <f t="shared" ca="1" si="1288"/>
        <v>2.5474034836318391</v>
      </c>
    </row>
    <row r="8066" spans="2:8" ht="21" customHeight="1" x14ac:dyDescent="0.25">
      <c r="B8066" s="111">
        <f t="shared" ca="1" si="1282"/>
        <v>1.8680156544921058</v>
      </c>
      <c r="C8066" s="111">
        <f t="shared" ca="1" si="1283"/>
        <v>0</v>
      </c>
      <c r="D8066" s="111">
        <f t="shared" ca="1" si="1284"/>
        <v>0</v>
      </c>
      <c r="E8066" s="111">
        <f t="shared" ca="1" si="1285"/>
        <v>0</v>
      </c>
      <c r="F8066" s="111">
        <f t="shared" ca="1" si="1286"/>
        <v>0</v>
      </c>
      <c r="G8066" s="111">
        <f t="shared" ca="1" si="1288"/>
        <v>1.8680156544921058</v>
      </c>
    </row>
    <row r="8067" spans="2:8" ht="21" customHeight="1" x14ac:dyDescent="0.25">
      <c r="B8067" s="111">
        <f t="shared" ca="1" si="1282"/>
        <v>1.8226706953176592</v>
      </c>
      <c r="C8067" s="111">
        <f t="shared" ca="1" si="1283"/>
        <v>0.59253090921158491</v>
      </c>
      <c r="D8067" s="111">
        <f t="shared" ca="1" si="1284"/>
        <v>0</v>
      </c>
      <c r="E8067" s="111">
        <f t="shared" ca="1" si="1285"/>
        <v>0</v>
      </c>
      <c r="F8067" s="111">
        <f t="shared" ca="1" si="1286"/>
        <v>0.81960422954261214</v>
      </c>
      <c r="G8067" s="111">
        <f t="shared" ca="1" si="1288"/>
        <v>3.2348058340718562</v>
      </c>
      <c r="H8067" s="111"/>
    </row>
    <row r="8068" spans="2:8" ht="21" customHeight="1" x14ac:dyDescent="0.25">
      <c r="B8068" s="111">
        <f t="shared" ca="1" si="1282"/>
        <v>2.2308901985339418</v>
      </c>
      <c r="C8068" s="111">
        <f t="shared" ca="1" si="1283"/>
        <v>0</v>
      </c>
      <c r="D8068" s="111">
        <f t="shared" ca="1" si="1284"/>
        <v>0</v>
      </c>
      <c r="E8068" s="111">
        <f t="shared" ca="1" si="1285"/>
        <v>0.94339776204687076</v>
      </c>
      <c r="F8068" s="111">
        <f t="shared" ca="1" si="1286"/>
        <v>0</v>
      </c>
      <c r="G8068" s="111">
        <f t="shared" ca="1" si="1288"/>
        <v>3.1742879605808128</v>
      </c>
    </row>
    <row r="8069" spans="2:8" ht="21" customHeight="1" x14ac:dyDescent="0.25">
      <c r="B8069" s="111">
        <f t="shared" ca="1" si="1282"/>
        <v>2.046931958334973</v>
      </c>
      <c r="C8069" s="111">
        <f t="shared" ca="1" si="1283"/>
        <v>0.56247387485778977</v>
      </c>
      <c r="D8069" s="111">
        <f t="shared" ca="1" si="1284"/>
        <v>0</v>
      </c>
      <c r="E8069" s="111">
        <f t="shared" ca="1" si="1285"/>
        <v>0</v>
      </c>
      <c r="F8069" s="111">
        <f t="shared" ca="1" si="1286"/>
        <v>0.87191538928470391</v>
      </c>
      <c r="G8069" s="111">
        <f t="shared" ca="1" si="1288"/>
        <v>3.4813212224774666</v>
      </c>
    </row>
    <row r="8070" spans="2:8" ht="21" customHeight="1" x14ac:dyDescent="0.25">
      <c r="B8070" s="111">
        <f t="shared" ca="1" si="1282"/>
        <v>2.2552737876837399</v>
      </c>
      <c r="C8070" s="111">
        <f t="shared" ca="1" si="1283"/>
        <v>0</v>
      </c>
      <c r="D8070" s="111">
        <f t="shared" ca="1" si="1284"/>
        <v>0</v>
      </c>
      <c r="E8070" s="111">
        <f t="shared" ca="1" si="1285"/>
        <v>0</v>
      </c>
      <c r="F8070" s="111">
        <f t="shared" ca="1" si="1286"/>
        <v>0</v>
      </c>
      <c r="G8070" s="111">
        <f t="shared" ca="1" si="1288"/>
        <v>2.2552737876837399</v>
      </c>
    </row>
    <row r="8071" spans="2:8" ht="21" customHeight="1" x14ac:dyDescent="0.25">
      <c r="B8071" s="111">
        <f t="shared" ca="1" si="1282"/>
        <v>2.337930936079907</v>
      </c>
      <c r="C8071" s="111">
        <f t="shared" ca="1" si="1283"/>
        <v>0.42059245464730832</v>
      </c>
      <c r="D8071" s="111">
        <f t="shared" ca="1" si="1284"/>
        <v>0</v>
      </c>
      <c r="E8071" s="111">
        <f t="shared" ca="1" si="1285"/>
        <v>0</v>
      </c>
      <c r="F8071" s="111">
        <f t="shared" ca="1" si="1286"/>
        <v>0</v>
      </c>
      <c r="G8071" s="111">
        <f t="shared" ca="1" si="1288"/>
        <v>2.7585233907272153</v>
      </c>
    </row>
    <row r="8072" spans="2:8" ht="21" customHeight="1" x14ac:dyDescent="0.25">
      <c r="B8072" s="111">
        <f t="shared" ca="1" si="1282"/>
        <v>2.7493601501020652</v>
      </c>
      <c r="C8072" s="111">
        <f t="shared" ca="1" si="1283"/>
        <v>0</v>
      </c>
      <c r="D8072" s="111">
        <f t="shared" ca="1" si="1284"/>
        <v>0</v>
      </c>
      <c r="E8072" s="111">
        <f t="shared" ca="1" si="1285"/>
        <v>0</v>
      </c>
      <c r="F8072" s="111">
        <f t="shared" ca="1" si="1286"/>
        <v>0</v>
      </c>
      <c r="G8072" s="111">
        <f t="shared" ca="1" si="1288"/>
        <v>2.7493601501020652</v>
      </c>
    </row>
    <row r="8073" spans="2:8" ht="21" customHeight="1" x14ac:dyDescent="0.25">
      <c r="B8073" s="111">
        <f t="shared" ca="1" si="1282"/>
        <v>2.3819408591281905</v>
      </c>
      <c r="C8073" s="111">
        <f t="shared" ca="1" si="1283"/>
        <v>0.58770920709423335</v>
      </c>
      <c r="D8073" s="111">
        <f t="shared" ca="1" si="1284"/>
        <v>0</v>
      </c>
      <c r="E8073" s="111">
        <f t="shared" ca="1" si="1285"/>
        <v>0</v>
      </c>
      <c r="F8073" s="111">
        <f t="shared" ca="1" si="1286"/>
        <v>0</v>
      </c>
      <c r="G8073" s="111">
        <f t="shared" ca="1" si="1288"/>
        <v>2.9696500662224237</v>
      </c>
    </row>
    <row r="8074" spans="2:8" ht="21" customHeight="1" x14ac:dyDescent="0.25">
      <c r="B8074" s="111">
        <f t="shared" ca="1" si="1282"/>
        <v>1.8387513112479279</v>
      </c>
      <c r="C8074" s="111">
        <f t="shared" ca="1" si="1283"/>
        <v>0.55773715435607352</v>
      </c>
      <c r="D8074" s="111">
        <f t="shared" ca="1" si="1284"/>
        <v>0</v>
      </c>
      <c r="E8074" s="111">
        <f t="shared" ca="1" si="1285"/>
        <v>0</v>
      </c>
      <c r="F8074" s="111">
        <f t="shared" ca="1" si="1286"/>
        <v>0</v>
      </c>
      <c r="G8074" s="111">
        <f t="shared" ca="1" si="1288"/>
        <v>2.3964884656040013</v>
      </c>
      <c r="H8074" s="111"/>
    </row>
    <row r="8075" spans="2:8" ht="21" customHeight="1" x14ac:dyDescent="0.25">
      <c r="B8075" s="111">
        <f t="shared" ca="1" si="1282"/>
        <v>1.888670394996228</v>
      </c>
      <c r="C8075" s="111">
        <f t="shared" ca="1" si="1283"/>
        <v>0.41653180809225721</v>
      </c>
      <c r="D8075" s="111">
        <f t="shared" ca="1" si="1284"/>
        <v>1.0525498044321253</v>
      </c>
      <c r="E8075" s="111">
        <f t="shared" ca="1" si="1285"/>
        <v>0</v>
      </c>
      <c r="F8075" s="111">
        <f t="shared" ca="1" si="1286"/>
        <v>0</v>
      </c>
      <c r="G8075" s="111">
        <f t="shared" ca="1" si="1288"/>
        <v>3.3577520075206104</v>
      </c>
    </row>
    <row r="8076" spans="2:8" ht="21" customHeight="1" x14ac:dyDescent="0.25">
      <c r="B8076" s="111">
        <f t="shared" ca="1" si="1282"/>
        <v>3.361573154941683</v>
      </c>
      <c r="C8076" s="111">
        <f t="shared" ca="1" si="1283"/>
        <v>0</v>
      </c>
      <c r="D8076" s="111">
        <f t="shared" ca="1" si="1284"/>
        <v>0</v>
      </c>
      <c r="E8076" s="111">
        <f t="shared" ca="1" si="1285"/>
        <v>0</v>
      </c>
      <c r="F8076" s="111">
        <f t="shared" ca="1" si="1286"/>
        <v>0.42957233266046113</v>
      </c>
      <c r="G8076" s="111">
        <f t="shared" ca="1" si="1288"/>
        <v>3.7911454876021442</v>
      </c>
    </row>
    <row r="8077" spans="2:8" ht="21" customHeight="1" x14ac:dyDescent="0.25">
      <c r="B8077" s="111">
        <f t="shared" ca="1" si="1282"/>
        <v>2.4822525529487072</v>
      </c>
      <c r="C8077" s="111">
        <f t="shared" ca="1" si="1283"/>
        <v>0</v>
      </c>
      <c r="D8077" s="111">
        <f t="shared" ca="1" si="1284"/>
        <v>0</v>
      </c>
      <c r="E8077" s="111">
        <f t="shared" ca="1" si="1285"/>
        <v>0</v>
      </c>
      <c r="F8077" s="111">
        <f t="shared" ca="1" si="1286"/>
        <v>0</v>
      </c>
      <c r="G8077" s="111">
        <f t="shared" ca="1" si="1288"/>
        <v>2.4822525529487072</v>
      </c>
    </row>
    <row r="8078" spans="2:8" ht="21" customHeight="1" x14ac:dyDescent="0.25">
      <c r="B8078" s="111">
        <f t="shared" ref="B8078:B8141" ca="1" si="1292">maxs1-mins1*RAND()</f>
        <v>3.3940609270972049</v>
      </c>
      <c r="C8078" s="111">
        <f t="shared" ref="C8078:C8141" ca="1" si="1293">IF(RAND()&lt;0.5,maxs2-mins2*RAND(),0)</f>
        <v>0</v>
      </c>
      <c r="D8078" s="111">
        <f t="shared" ref="D8078:D8141" ca="1" si="1294">IF(RAND()&lt;0.14,maxs3-mins3*RAND(),0)</f>
        <v>0</v>
      </c>
      <c r="E8078" s="111">
        <f t="shared" ref="E8078:E8141" ca="1" si="1295">IF(RAND()&lt;0.07,maxs4-mins4*RAND(),0)</f>
        <v>0</v>
      </c>
      <c r="F8078" s="111">
        <f t="shared" ref="F8078:F8141" ca="1" si="1296">IF(RAND()&lt;0.05,maxs5-mins5*RAND(),0)</f>
        <v>0</v>
      </c>
      <c r="G8078" s="111">
        <f t="shared" ca="1" si="1288"/>
        <v>3.3940609270972049</v>
      </c>
    </row>
    <row r="8079" spans="2:8" ht="21" customHeight="1" x14ac:dyDescent="0.25">
      <c r="B8079" s="111">
        <f t="shared" ca="1" si="1292"/>
        <v>3.1799039158705535</v>
      </c>
      <c r="C8079" s="111">
        <f t="shared" ca="1" si="1293"/>
        <v>0</v>
      </c>
      <c r="D8079" s="111">
        <f t="shared" ca="1" si="1294"/>
        <v>0</v>
      </c>
      <c r="E8079" s="111">
        <f t="shared" ca="1" si="1295"/>
        <v>0</v>
      </c>
      <c r="F8079" s="111">
        <f t="shared" ca="1" si="1296"/>
        <v>0</v>
      </c>
      <c r="G8079" s="111">
        <f t="shared" ca="1" si="1288"/>
        <v>3.1799039158705535</v>
      </c>
    </row>
    <row r="8080" spans="2:8" ht="21" customHeight="1" x14ac:dyDescent="0.25">
      <c r="B8080" s="111">
        <f t="shared" ca="1" si="1292"/>
        <v>1.5908303745193793</v>
      </c>
      <c r="C8080" s="111">
        <f t="shared" ca="1" si="1293"/>
        <v>0</v>
      </c>
      <c r="D8080" s="111">
        <f t="shared" ca="1" si="1294"/>
        <v>1.1901613222501426</v>
      </c>
      <c r="E8080" s="111">
        <f t="shared" ca="1" si="1295"/>
        <v>0</v>
      </c>
      <c r="F8080" s="111">
        <f t="shared" ca="1" si="1296"/>
        <v>0</v>
      </c>
      <c r="G8080" s="111">
        <f t="shared" ca="1" si="1288"/>
        <v>2.7809916967695218</v>
      </c>
    </row>
    <row r="8081" spans="2:9" ht="21" customHeight="1" x14ac:dyDescent="0.25">
      <c r="B8081" s="111">
        <f t="shared" ca="1" si="1292"/>
        <v>2.2037466967178885</v>
      </c>
      <c r="C8081" s="111">
        <f t="shared" ca="1" si="1293"/>
        <v>0</v>
      </c>
      <c r="D8081" s="111">
        <f t="shared" ca="1" si="1294"/>
        <v>0</v>
      </c>
      <c r="E8081" s="111">
        <f t="shared" ca="1" si="1295"/>
        <v>0</v>
      </c>
      <c r="F8081" s="111">
        <f t="shared" ca="1" si="1296"/>
        <v>0</v>
      </c>
      <c r="G8081" s="111">
        <f t="shared" ca="1" si="1288"/>
        <v>2.2037466967178885</v>
      </c>
      <c r="H8081" s="111"/>
    </row>
    <row r="8082" spans="2:9" ht="21" customHeight="1" x14ac:dyDescent="0.25">
      <c r="B8082" s="111">
        <f t="shared" ca="1" si="1292"/>
        <v>3.2484626954092013</v>
      </c>
      <c r="C8082" s="111">
        <f t="shared" ca="1" si="1293"/>
        <v>0</v>
      </c>
      <c r="D8082" s="111">
        <f t="shared" ca="1" si="1294"/>
        <v>1.3478646764891629</v>
      </c>
      <c r="E8082" s="111">
        <f t="shared" ca="1" si="1295"/>
        <v>0</v>
      </c>
      <c r="F8082" s="111">
        <f t="shared" ca="1" si="1296"/>
        <v>0</v>
      </c>
      <c r="G8082" s="111">
        <f t="shared" ca="1" si="1288"/>
        <v>4.5963273718983642</v>
      </c>
    </row>
    <row r="8083" spans="2:9" ht="21" customHeight="1" x14ac:dyDescent="0.25">
      <c r="B8083" s="111">
        <f t="shared" ca="1" si="1292"/>
        <v>2.1965271041044208</v>
      </c>
      <c r="C8083" s="111">
        <f t="shared" ca="1" si="1293"/>
        <v>0.46804894664479046</v>
      </c>
      <c r="D8083" s="111">
        <f t="shared" ca="1" si="1294"/>
        <v>0</v>
      </c>
      <c r="E8083" s="111">
        <f t="shared" ca="1" si="1295"/>
        <v>0</v>
      </c>
      <c r="F8083" s="111">
        <f t="shared" ca="1" si="1296"/>
        <v>0</v>
      </c>
      <c r="G8083" s="111">
        <f t="shared" ca="1" si="1288"/>
        <v>2.6645760507492113</v>
      </c>
      <c r="I8083" s="111">
        <f t="shared" ref="I8083" ca="1" si="1297">SUM(G8054:G8083)</f>
        <v>89.990086098038745</v>
      </c>
    </row>
    <row r="8084" spans="2:9" ht="21" customHeight="1" x14ac:dyDescent="0.25">
      <c r="B8084" s="111">
        <f t="shared" ca="1" si="1292"/>
        <v>1.7923161078292886</v>
      </c>
      <c r="C8084" s="111">
        <f t="shared" ca="1" si="1293"/>
        <v>0.4334140506065487</v>
      </c>
      <c r="D8084" s="111">
        <f t="shared" ca="1" si="1294"/>
        <v>0</v>
      </c>
      <c r="E8084" s="111">
        <f t="shared" ca="1" si="1295"/>
        <v>0</v>
      </c>
      <c r="F8084" s="111">
        <f t="shared" ca="1" si="1296"/>
        <v>0</v>
      </c>
      <c r="G8084" s="111">
        <f t="shared" ca="1" si="1288"/>
        <v>2.2257301584358373</v>
      </c>
    </row>
    <row r="8085" spans="2:9" ht="21" customHeight="1" x14ac:dyDescent="0.25">
      <c r="B8085" s="111">
        <f t="shared" ca="1" si="1292"/>
        <v>1.666357565720886</v>
      </c>
      <c r="C8085" s="111">
        <f t="shared" ca="1" si="1293"/>
        <v>0.46997842958470659</v>
      </c>
      <c r="D8085" s="111">
        <f t="shared" ca="1" si="1294"/>
        <v>0</v>
      </c>
      <c r="E8085" s="111">
        <f t="shared" ca="1" si="1295"/>
        <v>0</v>
      </c>
      <c r="F8085" s="111">
        <f t="shared" ca="1" si="1296"/>
        <v>0</v>
      </c>
      <c r="G8085" s="111">
        <f t="shared" ca="1" si="1288"/>
        <v>2.1363359953055925</v>
      </c>
    </row>
    <row r="8086" spans="2:9" ht="21" customHeight="1" x14ac:dyDescent="0.25">
      <c r="B8086" s="111">
        <f t="shared" ca="1" si="1292"/>
        <v>2.0364155762341074</v>
      </c>
      <c r="C8086" s="111">
        <f t="shared" ca="1" si="1293"/>
        <v>0.46768775860747791</v>
      </c>
      <c r="D8086" s="111">
        <f t="shared" ca="1" si="1294"/>
        <v>0</v>
      </c>
      <c r="E8086" s="111">
        <f t="shared" ca="1" si="1295"/>
        <v>0</v>
      </c>
      <c r="F8086" s="111">
        <f t="shared" ca="1" si="1296"/>
        <v>0</v>
      </c>
      <c r="G8086" s="111">
        <f t="shared" ca="1" si="1288"/>
        <v>2.5041033348415853</v>
      </c>
    </row>
    <row r="8087" spans="2:9" ht="21" customHeight="1" x14ac:dyDescent="0.25">
      <c r="B8087" s="111">
        <f t="shared" ca="1" si="1292"/>
        <v>3.1137043480340116</v>
      </c>
      <c r="C8087" s="111">
        <f t="shared" ca="1" si="1293"/>
        <v>0.43227391005998228</v>
      </c>
      <c r="D8087" s="111">
        <f t="shared" ca="1" si="1294"/>
        <v>0</v>
      </c>
      <c r="E8087" s="111">
        <f t="shared" ca="1" si="1295"/>
        <v>0</v>
      </c>
      <c r="F8087" s="111">
        <f t="shared" ca="1" si="1296"/>
        <v>0</v>
      </c>
      <c r="G8087" s="111">
        <f t="shared" ca="1" si="1288"/>
        <v>3.545978258093994</v>
      </c>
    </row>
    <row r="8088" spans="2:9" ht="21" customHeight="1" x14ac:dyDescent="0.25">
      <c r="B8088" s="111">
        <f t="shared" ca="1" si="1292"/>
        <v>2.0484815790738988</v>
      </c>
      <c r="C8088" s="111">
        <f t="shared" ca="1" si="1293"/>
        <v>0.54411020889252171</v>
      </c>
      <c r="D8088" s="111">
        <f t="shared" ca="1" si="1294"/>
        <v>0</v>
      </c>
      <c r="E8088" s="111">
        <f t="shared" ca="1" si="1295"/>
        <v>0</v>
      </c>
      <c r="F8088" s="111">
        <f t="shared" ca="1" si="1296"/>
        <v>0</v>
      </c>
      <c r="G8088" s="111">
        <f t="shared" ca="1" si="1288"/>
        <v>2.5925917879664206</v>
      </c>
    </row>
    <row r="8089" spans="2:9" ht="21" customHeight="1" x14ac:dyDescent="0.25">
      <c r="B8089" s="111">
        <f t="shared" ca="1" si="1292"/>
        <v>3.2768707670524133</v>
      </c>
      <c r="C8089" s="111">
        <f t="shared" ca="1" si="1293"/>
        <v>0</v>
      </c>
      <c r="D8089" s="111">
        <f t="shared" ca="1" si="1294"/>
        <v>0</v>
      </c>
      <c r="E8089" s="111">
        <f t="shared" ca="1" si="1295"/>
        <v>0</v>
      </c>
      <c r="F8089" s="111">
        <f t="shared" ca="1" si="1296"/>
        <v>0</v>
      </c>
      <c r="G8089" s="111">
        <f t="shared" ca="1" si="1288"/>
        <v>3.2768707670524133</v>
      </c>
    </row>
    <row r="8090" spans="2:9" ht="21" customHeight="1" x14ac:dyDescent="0.25">
      <c r="B8090" s="111">
        <f t="shared" ca="1" si="1292"/>
        <v>1.9600481545403534</v>
      </c>
      <c r="C8090" s="111">
        <f t="shared" ca="1" si="1293"/>
        <v>0.5885776610874599</v>
      </c>
      <c r="D8090" s="111">
        <f t="shared" ca="1" si="1294"/>
        <v>0.91571902952466522</v>
      </c>
      <c r="E8090" s="111">
        <f t="shared" ca="1" si="1295"/>
        <v>0</v>
      </c>
      <c r="F8090" s="111">
        <f t="shared" ca="1" si="1296"/>
        <v>0</v>
      </c>
      <c r="G8090" s="111">
        <f t="shared" ref="G8090:G8153" ca="1" si="1298">SUM(B8090:F8090)</f>
        <v>3.4643448451524783</v>
      </c>
      <c r="H8090" s="111">
        <f t="shared" ref="H8090" ca="1" si="1299">SUM(G8084:G8090)</f>
        <v>19.745955146848321</v>
      </c>
    </row>
    <row r="8091" spans="2:9" ht="21" customHeight="1" x14ac:dyDescent="0.25">
      <c r="B8091" s="111">
        <f t="shared" ca="1" si="1292"/>
        <v>1.8439671262814428</v>
      </c>
      <c r="C8091" s="111">
        <f t="shared" ca="1" si="1293"/>
        <v>0</v>
      </c>
      <c r="D8091" s="111">
        <f t="shared" ca="1" si="1294"/>
        <v>0</v>
      </c>
      <c r="E8091" s="111">
        <f t="shared" ca="1" si="1295"/>
        <v>0</v>
      </c>
      <c r="F8091" s="111">
        <f t="shared" ca="1" si="1296"/>
        <v>0</v>
      </c>
      <c r="G8091" s="111">
        <f t="shared" ca="1" si="1298"/>
        <v>1.8439671262814428</v>
      </c>
    </row>
    <row r="8092" spans="2:9" ht="21" customHeight="1" x14ac:dyDescent="0.25">
      <c r="B8092" s="111">
        <f t="shared" ca="1" si="1292"/>
        <v>3.0685797607458722</v>
      </c>
      <c r="C8092" s="111">
        <f t="shared" ca="1" si="1293"/>
        <v>0.50475233464017522</v>
      </c>
      <c r="D8092" s="111">
        <f t="shared" ca="1" si="1294"/>
        <v>0</v>
      </c>
      <c r="E8092" s="111">
        <f t="shared" ca="1" si="1295"/>
        <v>0</v>
      </c>
      <c r="F8092" s="111">
        <f t="shared" ca="1" si="1296"/>
        <v>0.72475261117202616</v>
      </c>
      <c r="G8092" s="111">
        <f t="shared" ca="1" si="1298"/>
        <v>4.2980847065580736</v>
      </c>
    </row>
    <row r="8093" spans="2:9" ht="21" customHeight="1" x14ac:dyDescent="0.25">
      <c r="B8093" s="111">
        <f t="shared" ca="1" si="1292"/>
        <v>2.3630931498344117</v>
      </c>
      <c r="C8093" s="111">
        <f t="shared" ca="1" si="1293"/>
        <v>0.46993450160250227</v>
      </c>
      <c r="D8093" s="111">
        <f t="shared" ca="1" si="1294"/>
        <v>0</v>
      </c>
      <c r="E8093" s="111">
        <f t="shared" ca="1" si="1295"/>
        <v>0</v>
      </c>
      <c r="F8093" s="111">
        <f t="shared" ca="1" si="1296"/>
        <v>0</v>
      </c>
      <c r="G8093" s="111">
        <f t="shared" ca="1" si="1298"/>
        <v>2.8330276514369137</v>
      </c>
    </row>
    <row r="8094" spans="2:9" ht="21" customHeight="1" x14ac:dyDescent="0.25">
      <c r="B8094" s="111">
        <f t="shared" ca="1" si="1292"/>
        <v>3.087194373276696</v>
      </c>
      <c r="C8094" s="111">
        <f t="shared" ca="1" si="1293"/>
        <v>0</v>
      </c>
      <c r="D8094" s="111">
        <f t="shared" ca="1" si="1294"/>
        <v>0</v>
      </c>
      <c r="E8094" s="111">
        <f t="shared" ca="1" si="1295"/>
        <v>0.88342743304646576</v>
      </c>
      <c r="F8094" s="111">
        <f t="shared" ca="1" si="1296"/>
        <v>0</v>
      </c>
      <c r="G8094" s="111">
        <f t="shared" ca="1" si="1298"/>
        <v>3.9706218063231615</v>
      </c>
    </row>
    <row r="8095" spans="2:9" ht="21" customHeight="1" x14ac:dyDescent="0.25">
      <c r="B8095" s="111">
        <f t="shared" ca="1" si="1292"/>
        <v>1.8982175543680906</v>
      </c>
      <c r="C8095" s="111">
        <f t="shared" ca="1" si="1293"/>
        <v>0</v>
      </c>
      <c r="D8095" s="111">
        <f t="shared" ca="1" si="1294"/>
        <v>0</v>
      </c>
      <c r="E8095" s="111">
        <f t="shared" ca="1" si="1295"/>
        <v>0</v>
      </c>
      <c r="F8095" s="111">
        <f t="shared" ca="1" si="1296"/>
        <v>0</v>
      </c>
      <c r="G8095" s="111">
        <f t="shared" ca="1" si="1298"/>
        <v>1.8982175543680906</v>
      </c>
    </row>
    <row r="8096" spans="2:9" ht="21" customHeight="1" x14ac:dyDescent="0.25">
      <c r="B8096" s="111">
        <f t="shared" ca="1" si="1292"/>
        <v>2.4509386701223823</v>
      </c>
      <c r="C8096" s="111">
        <f t="shared" ca="1" si="1293"/>
        <v>0.423182471846824</v>
      </c>
      <c r="D8096" s="111">
        <f t="shared" ca="1" si="1294"/>
        <v>0</v>
      </c>
      <c r="E8096" s="111">
        <f t="shared" ca="1" si="1295"/>
        <v>0</v>
      </c>
      <c r="F8096" s="111">
        <f t="shared" ca="1" si="1296"/>
        <v>0</v>
      </c>
      <c r="G8096" s="111">
        <f t="shared" ca="1" si="1298"/>
        <v>2.8741211419692063</v>
      </c>
    </row>
    <row r="8097" spans="2:8" ht="21" customHeight="1" x14ac:dyDescent="0.25">
      <c r="B8097" s="111">
        <f t="shared" ca="1" si="1292"/>
        <v>1.5342592868518403</v>
      </c>
      <c r="C8097" s="111">
        <f t="shared" ca="1" si="1293"/>
        <v>0.57245890865236693</v>
      </c>
      <c r="D8097" s="111">
        <f t="shared" ca="1" si="1294"/>
        <v>0</v>
      </c>
      <c r="E8097" s="111">
        <f t="shared" ca="1" si="1295"/>
        <v>0</v>
      </c>
      <c r="F8097" s="111">
        <f t="shared" ca="1" si="1296"/>
        <v>0</v>
      </c>
      <c r="G8097" s="111">
        <f t="shared" ca="1" si="1298"/>
        <v>2.1067181955042074</v>
      </c>
      <c r="H8097" s="111"/>
    </row>
    <row r="8098" spans="2:8" ht="21" customHeight="1" x14ac:dyDescent="0.25">
      <c r="B8098" s="111">
        <f t="shared" ca="1" si="1292"/>
        <v>3.0084069494717891</v>
      </c>
      <c r="C8098" s="111">
        <f t="shared" ca="1" si="1293"/>
        <v>0</v>
      </c>
      <c r="D8098" s="111">
        <f t="shared" ca="1" si="1294"/>
        <v>0</v>
      </c>
      <c r="E8098" s="111">
        <f t="shared" ca="1" si="1295"/>
        <v>0</v>
      </c>
      <c r="F8098" s="111">
        <f t="shared" ca="1" si="1296"/>
        <v>0</v>
      </c>
      <c r="G8098" s="111">
        <f t="shared" ca="1" si="1298"/>
        <v>3.0084069494717891</v>
      </c>
    </row>
    <row r="8099" spans="2:8" ht="21" customHeight="1" x14ac:dyDescent="0.25">
      <c r="B8099" s="111">
        <f t="shared" ca="1" si="1292"/>
        <v>1.9803922363174153</v>
      </c>
      <c r="C8099" s="111">
        <f t="shared" ca="1" si="1293"/>
        <v>0.44890877410141439</v>
      </c>
      <c r="D8099" s="111">
        <f t="shared" ca="1" si="1294"/>
        <v>0</v>
      </c>
      <c r="E8099" s="111">
        <f t="shared" ca="1" si="1295"/>
        <v>0</v>
      </c>
      <c r="F8099" s="111">
        <f t="shared" ca="1" si="1296"/>
        <v>0</v>
      </c>
      <c r="G8099" s="111">
        <f t="shared" ca="1" si="1298"/>
        <v>2.42930101041883</v>
      </c>
    </row>
    <row r="8100" spans="2:8" ht="21" customHeight="1" x14ac:dyDescent="0.25">
      <c r="B8100" s="111">
        <f t="shared" ca="1" si="1292"/>
        <v>2.7163703510093811</v>
      </c>
      <c r="C8100" s="111">
        <f t="shared" ca="1" si="1293"/>
        <v>0</v>
      </c>
      <c r="D8100" s="111">
        <f t="shared" ca="1" si="1294"/>
        <v>0</v>
      </c>
      <c r="E8100" s="111">
        <f t="shared" ca="1" si="1295"/>
        <v>0</v>
      </c>
      <c r="F8100" s="111">
        <f t="shared" ca="1" si="1296"/>
        <v>0</v>
      </c>
      <c r="G8100" s="111">
        <f t="shared" ca="1" si="1298"/>
        <v>2.7163703510093811</v>
      </c>
    </row>
    <row r="8101" spans="2:8" ht="21" customHeight="1" x14ac:dyDescent="0.25">
      <c r="B8101" s="111">
        <f t="shared" ca="1" si="1292"/>
        <v>3.1212138889734438</v>
      </c>
      <c r="C8101" s="111">
        <f t="shared" ca="1" si="1293"/>
        <v>0.53286703651167011</v>
      </c>
      <c r="D8101" s="111">
        <f t="shared" ca="1" si="1294"/>
        <v>0</v>
      </c>
      <c r="E8101" s="111">
        <f t="shared" ca="1" si="1295"/>
        <v>0</v>
      </c>
      <c r="F8101" s="111">
        <f t="shared" ca="1" si="1296"/>
        <v>0</v>
      </c>
      <c r="G8101" s="111">
        <f t="shared" ca="1" si="1298"/>
        <v>3.6540809254851139</v>
      </c>
    </row>
    <row r="8102" spans="2:8" ht="21" customHeight="1" x14ac:dyDescent="0.25">
      <c r="B8102" s="111">
        <f t="shared" ca="1" si="1292"/>
        <v>3.0384967165288619</v>
      </c>
      <c r="C8102" s="111">
        <f t="shared" ca="1" si="1293"/>
        <v>0.45930486209834209</v>
      </c>
      <c r="D8102" s="111">
        <f t="shared" ca="1" si="1294"/>
        <v>0</v>
      </c>
      <c r="E8102" s="111">
        <f t="shared" ca="1" si="1295"/>
        <v>0</v>
      </c>
      <c r="F8102" s="111">
        <f t="shared" ca="1" si="1296"/>
        <v>0</v>
      </c>
      <c r="G8102" s="111">
        <f t="shared" ca="1" si="1298"/>
        <v>3.4978015786272039</v>
      </c>
    </row>
    <row r="8103" spans="2:8" ht="21" customHeight="1" x14ac:dyDescent="0.25">
      <c r="B8103" s="111">
        <f t="shared" ca="1" si="1292"/>
        <v>1.9395859471837464</v>
      </c>
      <c r="C8103" s="111">
        <f t="shared" ca="1" si="1293"/>
        <v>0</v>
      </c>
      <c r="D8103" s="111">
        <f t="shared" ca="1" si="1294"/>
        <v>0</v>
      </c>
      <c r="E8103" s="111">
        <f t="shared" ca="1" si="1295"/>
        <v>0</v>
      </c>
      <c r="F8103" s="111">
        <f t="shared" ca="1" si="1296"/>
        <v>0</v>
      </c>
      <c r="G8103" s="111">
        <f t="shared" ca="1" si="1298"/>
        <v>1.9395859471837464</v>
      </c>
    </row>
    <row r="8104" spans="2:8" ht="21" customHeight="1" x14ac:dyDescent="0.25">
      <c r="B8104" s="111">
        <f t="shared" ca="1" si="1292"/>
        <v>2.9357192175118532</v>
      </c>
      <c r="C8104" s="111">
        <f t="shared" ca="1" si="1293"/>
        <v>0</v>
      </c>
      <c r="D8104" s="111">
        <f t="shared" ca="1" si="1294"/>
        <v>0</v>
      </c>
      <c r="E8104" s="111">
        <f t="shared" ca="1" si="1295"/>
        <v>0</v>
      </c>
      <c r="F8104" s="111">
        <f t="shared" ca="1" si="1296"/>
        <v>0</v>
      </c>
      <c r="G8104" s="111">
        <f t="shared" ca="1" si="1298"/>
        <v>2.9357192175118532</v>
      </c>
      <c r="H8104" s="111"/>
    </row>
    <row r="8105" spans="2:8" ht="21" customHeight="1" x14ac:dyDescent="0.25">
      <c r="B8105" s="111">
        <f t="shared" ca="1" si="1292"/>
        <v>2.763039387003535</v>
      </c>
      <c r="C8105" s="111">
        <f t="shared" ca="1" si="1293"/>
        <v>0.58147726998076665</v>
      </c>
      <c r="D8105" s="111">
        <f t="shared" ca="1" si="1294"/>
        <v>0</v>
      </c>
      <c r="E8105" s="111">
        <f t="shared" ca="1" si="1295"/>
        <v>0</v>
      </c>
      <c r="F8105" s="111">
        <f t="shared" ca="1" si="1296"/>
        <v>0.39479984346161756</v>
      </c>
      <c r="G8105" s="111">
        <f t="shared" ca="1" si="1298"/>
        <v>3.739316500445919</v>
      </c>
    </row>
    <row r="8106" spans="2:8" ht="21" customHeight="1" x14ac:dyDescent="0.25">
      <c r="B8106" s="111">
        <f t="shared" ca="1" si="1292"/>
        <v>1.689564548327859</v>
      </c>
      <c r="C8106" s="111">
        <f t="shared" ca="1" si="1293"/>
        <v>0</v>
      </c>
      <c r="D8106" s="111">
        <f t="shared" ca="1" si="1294"/>
        <v>0</v>
      </c>
      <c r="E8106" s="111">
        <f t="shared" ca="1" si="1295"/>
        <v>0</v>
      </c>
      <c r="F8106" s="111">
        <f t="shared" ca="1" si="1296"/>
        <v>0</v>
      </c>
      <c r="G8106" s="111">
        <f t="shared" ca="1" si="1298"/>
        <v>1.689564548327859</v>
      </c>
    </row>
    <row r="8107" spans="2:8" ht="21" customHeight="1" x14ac:dyDescent="0.25">
      <c r="B8107" s="111">
        <f t="shared" ca="1" si="1292"/>
        <v>1.9668377738959546</v>
      </c>
      <c r="C8107" s="111">
        <f t="shared" ca="1" si="1293"/>
        <v>0</v>
      </c>
      <c r="D8107" s="111">
        <f t="shared" ca="1" si="1294"/>
        <v>0</v>
      </c>
      <c r="E8107" s="111">
        <f t="shared" ca="1" si="1295"/>
        <v>0</v>
      </c>
      <c r="F8107" s="111">
        <f t="shared" ca="1" si="1296"/>
        <v>0</v>
      </c>
      <c r="G8107" s="111">
        <f t="shared" ca="1" si="1298"/>
        <v>1.9668377738959546</v>
      </c>
    </row>
    <row r="8108" spans="2:8" ht="21" customHeight="1" x14ac:dyDescent="0.25">
      <c r="B8108" s="111">
        <f t="shared" ca="1" si="1292"/>
        <v>1.5361166183782575</v>
      </c>
      <c r="C8108" s="111">
        <f t="shared" ca="1" si="1293"/>
        <v>0.59440876838692214</v>
      </c>
      <c r="D8108" s="111">
        <f t="shared" ca="1" si="1294"/>
        <v>0</v>
      </c>
      <c r="E8108" s="111">
        <f t="shared" ca="1" si="1295"/>
        <v>0</v>
      </c>
      <c r="F8108" s="111">
        <f t="shared" ca="1" si="1296"/>
        <v>0</v>
      </c>
      <c r="G8108" s="111">
        <f t="shared" ca="1" si="1298"/>
        <v>2.1305253867651794</v>
      </c>
    </row>
    <row r="8109" spans="2:8" ht="21" customHeight="1" x14ac:dyDescent="0.25">
      <c r="B8109" s="111">
        <f t="shared" ca="1" si="1292"/>
        <v>2.670512843449762</v>
      </c>
      <c r="C8109" s="111">
        <f t="shared" ca="1" si="1293"/>
        <v>0.58483498446397841</v>
      </c>
      <c r="D8109" s="111">
        <f t="shared" ca="1" si="1294"/>
        <v>0</v>
      </c>
      <c r="E8109" s="111">
        <f t="shared" ca="1" si="1295"/>
        <v>0</v>
      </c>
      <c r="F8109" s="111">
        <f t="shared" ca="1" si="1296"/>
        <v>0</v>
      </c>
      <c r="G8109" s="111">
        <f t="shared" ca="1" si="1298"/>
        <v>3.2553478279137407</v>
      </c>
    </row>
    <row r="8110" spans="2:8" ht="21" customHeight="1" x14ac:dyDescent="0.25">
      <c r="B8110" s="111">
        <f t="shared" ca="1" si="1292"/>
        <v>3.155978866117362</v>
      </c>
      <c r="C8110" s="111">
        <f t="shared" ca="1" si="1293"/>
        <v>0.52163996475424512</v>
      </c>
      <c r="D8110" s="111">
        <f t="shared" ca="1" si="1294"/>
        <v>0</v>
      </c>
      <c r="E8110" s="111">
        <f t="shared" ca="1" si="1295"/>
        <v>0</v>
      </c>
      <c r="F8110" s="111">
        <f t="shared" ca="1" si="1296"/>
        <v>0</v>
      </c>
      <c r="G8110" s="111">
        <f t="shared" ca="1" si="1298"/>
        <v>3.6776188308716069</v>
      </c>
    </row>
    <row r="8111" spans="2:8" ht="21" customHeight="1" x14ac:dyDescent="0.25">
      <c r="B8111" s="111">
        <f t="shared" ca="1" si="1292"/>
        <v>2.3383049314976105</v>
      </c>
      <c r="C8111" s="111">
        <f t="shared" ca="1" si="1293"/>
        <v>0.52989159524554652</v>
      </c>
      <c r="D8111" s="111">
        <f t="shared" ca="1" si="1294"/>
        <v>0</v>
      </c>
      <c r="E8111" s="111">
        <f t="shared" ca="1" si="1295"/>
        <v>0</v>
      </c>
      <c r="F8111" s="111">
        <f t="shared" ca="1" si="1296"/>
        <v>0</v>
      </c>
      <c r="G8111" s="111">
        <f t="shared" ca="1" si="1298"/>
        <v>2.8681965267431568</v>
      </c>
      <c r="H8111" s="111"/>
    </row>
    <row r="8112" spans="2:8" ht="21" customHeight="1" x14ac:dyDescent="0.25">
      <c r="B8112" s="111">
        <f t="shared" ca="1" si="1292"/>
        <v>2.8726066080197237</v>
      </c>
      <c r="C8112" s="111">
        <f t="shared" ca="1" si="1293"/>
        <v>0</v>
      </c>
      <c r="D8112" s="111">
        <f t="shared" ca="1" si="1294"/>
        <v>0</v>
      </c>
      <c r="E8112" s="111">
        <f t="shared" ca="1" si="1295"/>
        <v>1.0191407151822105</v>
      </c>
      <c r="F8112" s="111">
        <f t="shared" ca="1" si="1296"/>
        <v>0</v>
      </c>
      <c r="G8112" s="111">
        <f t="shared" ca="1" si="1298"/>
        <v>3.8917473232019342</v>
      </c>
    </row>
    <row r="8113" spans="2:9" ht="21" customHeight="1" x14ac:dyDescent="0.25">
      <c r="B8113" s="111">
        <f t="shared" ca="1" si="1292"/>
        <v>1.6583525415919487</v>
      </c>
      <c r="C8113" s="111">
        <f t="shared" ca="1" si="1293"/>
        <v>0</v>
      </c>
      <c r="D8113" s="111">
        <f t="shared" ca="1" si="1294"/>
        <v>0</v>
      </c>
      <c r="E8113" s="111">
        <f t="shared" ca="1" si="1295"/>
        <v>0</v>
      </c>
      <c r="F8113" s="111">
        <f t="shared" ca="1" si="1296"/>
        <v>0</v>
      </c>
      <c r="G8113" s="111">
        <f t="shared" ca="1" si="1298"/>
        <v>1.6583525415919487</v>
      </c>
      <c r="I8113" s="111">
        <f t="shared" ref="I8113" ca="1" si="1300">SUM(G8084:G8113)</f>
        <v>84.629486568754658</v>
      </c>
    </row>
    <row r="8114" spans="2:9" ht="21" customHeight="1" x14ac:dyDescent="0.25">
      <c r="B8114" s="111">
        <f t="shared" ca="1" si="1292"/>
        <v>2.4716267817702695</v>
      </c>
      <c r="C8114" s="111">
        <f t="shared" ca="1" si="1293"/>
        <v>0</v>
      </c>
      <c r="D8114" s="111">
        <f t="shared" ca="1" si="1294"/>
        <v>1.4964310832745917</v>
      </c>
      <c r="E8114" s="111">
        <f t="shared" ca="1" si="1295"/>
        <v>0</v>
      </c>
      <c r="F8114" s="111">
        <f t="shared" ca="1" si="1296"/>
        <v>0.76021672331230072</v>
      </c>
      <c r="G8114" s="111">
        <f t="shared" ca="1" si="1298"/>
        <v>4.728274588357162</v>
      </c>
    </row>
    <row r="8115" spans="2:9" ht="21" customHeight="1" x14ac:dyDescent="0.25">
      <c r="B8115" s="111">
        <f t="shared" ca="1" si="1292"/>
        <v>2.4864201358625286</v>
      </c>
      <c r="C8115" s="111">
        <f t="shared" ca="1" si="1293"/>
        <v>0.46327364155322687</v>
      </c>
      <c r="D8115" s="111">
        <f t="shared" ca="1" si="1294"/>
        <v>0.73623910730297881</v>
      </c>
      <c r="E8115" s="111">
        <f t="shared" ca="1" si="1295"/>
        <v>0</v>
      </c>
      <c r="F8115" s="111">
        <f t="shared" ca="1" si="1296"/>
        <v>0</v>
      </c>
      <c r="G8115" s="111">
        <f t="shared" ca="1" si="1298"/>
        <v>3.6859328847187345</v>
      </c>
    </row>
    <row r="8116" spans="2:9" ht="21" customHeight="1" x14ac:dyDescent="0.25">
      <c r="B8116" s="111">
        <f t="shared" ca="1" si="1292"/>
        <v>2.7699821451951698</v>
      </c>
      <c r="C8116" s="111">
        <f t="shared" ca="1" si="1293"/>
        <v>0</v>
      </c>
      <c r="D8116" s="111">
        <f t="shared" ca="1" si="1294"/>
        <v>1.4924493586253522</v>
      </c>
      <c r="E8116" s="111">
        <f t="shared" ca="1" si="1295"/>
        <v>0</v>
      </c>
      <c r="F8116" s="111">
        <f t="shared" ca="1" si="1296"/>
        <v>0</v>
      </c>
      <c r="G8116" s="111">
        <f t="shared" ca="1" si="1298"/>
        <v>4.2624315038205225</v>
      </c>
    </row>
    <row r="8117" spans="2:9" ht="21" customHeight="1" x14ac:dyDescent="0.25">
      <c r="B8117" s="111">
        <f t="shared" ca="1" si="1292"/>
        <v>2.7115999806942472</v>
      </c>
      <c r="C8117" s="111">
        <f t="shared" ca="1" si="1293"/>
        <v>0</v>
      </c>
      <c r="D8117" s="111">
        <f t="shared" ca="1" si="1294"/>
        <v>0</v>
      </c>
      <c r="E8117" s="111">
        <f t="shared" ca="1" si="1295"/>
        <v>0</v>
      </c>
      <c r="F8117" s="111">
        <f t="shared" ca="1" si="1296"/>
        <v>0</v>
      </c>
      <c r="G8117" s="111">
        <f t="shared" ca="1" si="1298"/>
        <v>2.7115999806942472</v>
      </c>
    </row>
    <row r="8118" spans="2:9" ht="21" customHeight="1" x14ac:dyDescent="0.25">
      <c r="B8118" s="111">
        <f t="shared" ca="1" si="1292"/>
        <v>3.2079973311128205</v>
      </c>
      <c r="C8118" s="111">
        <f t="shared" ca="1" si="1293"/>
        <v>0</v>
      </c>
      <c r="D8118" s="111">
        <f t="shared" ca="1" si="1294"/>
        <v>0</v>
      </c>
      <c r="E8118" s="111">
        <f t="shared" ca="1" si="1295"/>
        <v>0</v>
      </c>
      <c r="F8118" s="111">
        <f t="shared" ca="1" si="1296"/>
        <v>0</v>
      </c>
      <c r="G8118" s="111">
        <f t="shared" ca="1" si="1298"/>
        <v>3.2079973311128205</v>
      </c>
    </row>
    <row r="8119" spans="2:9" ht="21" customHeight="1" x14ac:dyDescent="0.25">
      <c r="B8119" s="111">
        <f t="shared" ca="1" si="1292"/>
        <v>2.0757949864218652</v>
      </c>
      <c r="C8119" s="111">
        <f t="shared" ca="1" si="1293"/>
        <v>0</v>
      </c>
      <c r="D8119" s="111">
        <f t="shared" ca="1" si="1294"/>
        <v>0</v>
      </c>
      <c r="E8119" s="111">
        <f t="shared" ca="1" si="1295"/>
        <v>0</v>
      </c>
      <c r="F8119" s="111">
        <f t="shared" ca="1" si="1296"/>
        <v>0.42310827055466049</v>
      </c>
      <c r="G8119" s="111">
        <f t="shared" ca="1" si="1298"/>
        <v>2.4989032569765257</v>
      </c>
    </row>
    <row r="8120" spans="2:9" ht="21" customHeight="1" x14ac:dyDescent="0.25">
      <c r="B8120" s="111">
        <f t="shared" ca="1" si="1292"/>
        <v>1.7056029459959328</v>
      </c>
      <c r="C8120" s="111">
        <f t="shared" ca="1" si="1293"/>
        <v>0.49864730904321075</v>
      </c>
      <c r="D8120" s="111">
        <f t="shared" ca="1" si="1294"/>
        <v>0</v>
      </c>
      <c r="E8120" s="111">
        <f t="shared" ca="1" si="1295"/>
        <v>0</v>
      </c>
      <c r="F8120" s="111">
        <f t="shared" ca="1" si="1296"/>
        <v>0</v>
      </c>
      <c r="G8120" s="111">
        <f t="shared" ca="1" si="1298"/>
        <v>2.2042502550391436</v>
      </c>
      <c r="H8120" s="111">
        <f t="shared" ref="H8120" ca="1" si="1301">SUM(G8114:G8120)</f>
        <v>23.299389800719155</v>
      </c>
    </row>
    <row r="8121" spans="2:9" ht="21" customHeight="1" x14ac:dyDescent="0.25">
      <c r="B8121" s="111">
        <f t="shared" ca="1" si="1292"/>
        <v>2.9625335658632515</v>
      </c>
      <c r="C8121" s="111">
        <f t="shared" ca="1" si="1293"/>
        <v>0</v>
      </c>
      <c r="D8121" s="111">
        <f t="shared" ca="1" si="1294"/>
        <v>0</v>
      </c>
      <c r="E8121" s="111">
        <f t="shared" ca="1" si="1295"/>
        <v>0</v>
      </c>
      <c r="F8121" s="111">
        <f t="shared" ca="1" si="1296"/>
        <v>0</v>
      </c>
      <c r="G8121" s="111">
        <f t="shared" ca="1" si="1298"/>
        <v>2.9625335658632515</v>
      </c>
    </row>
    <row r="8122" spans="2:9" ht="21" customHeight="1" x14ac:dyDescent="0.25">
      <c r="B8122" s="111">
        <f t="shared" ca="1" si="1292"/>
        <v>2.125852755616922</v>
      </c>
      <c r="C8122" s="111">
        <f t="shared" ca="1" si="1293"/>
        <v>0</v>
      </c>
      <c r="D8122" s="111">
        <f t="shared" ca="1" si="1294"/>
        <v>0</v>
      </c>
      <c r="E8122" s="111">
        <f t="shared" ca="1" si="1295"/>
        <v>0</v>
      </c>
      <c r="F8122" s="111">
        <f t="shared" ca="1" si="1296"/>
        <v>0</v>
      </c>
      <c r="G8122" s="111">
        <f t="shared" ca="1" si="1298"/>
        <v>2.125852755616922</v>
      </c>
    </row>
    <row r="8123" spans="2:9" ht="21" customHeight="1" x14ac:dyDescent="0.25">
      <c r="B8123" s="111">
        <f t="shared" ca="1" si="1292"/>
        <v>1.7383766107426699</v>
      </c>
      <c r="C8123" s="111">
        <f t="shared" ca="1" si="1293"/>
        <v>0</v>
      </c>
      <c r="D8123" s="111">
        <f t="shared" ca="1" si="1294"/>
        <v>0</v>
      </c>
      <c r="E8123" s="111">
        <f t="shared" ca="1" si="1295"/>
        <v>0</v>
      </c>
      <c r="F8123" s="111">
        <f t="shared" ca="1" si="1296"/>
        <v>0</v>
      </c>
      <c r="G8123" s="111">
        <f t="shared" ca="1" si="1298"/>
        <v>1.7383766107426699</v>
      </c>
    </row>
    <row r="8124" spans="2:9" ht="21" customHeight="1" x14ac:dyDescent="0.25">
      <c r="B8124" s="111">
        <f t="shared" ca="1" si="1292"/>
        <v>3.1583701925432628</v>
      </c>
      <c r="C8124" s="111">
        <f t="shared" ca="1" si="1293"/>
        <v>0</v>
      </c>
      <c r="D8124" s="111">
        <f t="shared" ca="1" si="1294"/>
        <v>0</v>
      </c>
      <c r="E8124" s="111">
        <f t="shared" ca="1" si="1295"/>
        <v>0</v>
      </c>
      <c r="F8124" s="111">
        <f t="shared" ca="1" si="1296"/>
        <v>0</v>
      </c>
      <c r="G8124" s="111">
        <f t="shared" ca="1" si="1298"/>
        <v>3.1583701925432628</v>
      </c>
    </row>
    <row r="8125" spans="2:9" ht="21" customHeight="1" x14ac:dyDescent="0.25">
      <c r="B8125" s="111">
        <f t="shared" ca="1" si="1292"/>
        <v>1.4713592844479197</v>
      </c>
      <c r="C8125" s="111">
        <f t="shared" ca="1" si="1293"/>
        <v>0.47777254375238909</v>
      </c>
      <c r="D8125" s="111">
        <f t="shared" ca="1" si="1294"/>
        <v>0</v>
      </c>
      <c r="E8125" s="111">
        <f t="shared" ca="1" si="1295"/>
        <v>0</v>
      </c>
      <c r="F8125" s="111">
        <f t="shared" ca="1" si="1296"/>
        <v>0.76481881854226574</v>
      </c>
      <c r="G8125" s="111">
        <f t="shared" ca="1" si="1298"/>
        <v>2.7139506467425747</v>
      </c>
    </row>
    <row r="8126" spans="2:9" ht="21" customHeight="1" x14ac:dyDescent="0.25">
      <c r="B8126" s="111">
        <f t="shared" ca="1" si="1292"/>
        <v>3.2759957949595795</v>
      </c>
      <c r="C8126" s="111">
        <f t="shared" ca="1" si="1293"/>
        <v>0</v>
      </c>
      <c r="D8126" s="111">
        <f t="shared" ca="1" si="1294"/>
        <v>0</v>
      </c>
      <c r="E8126" s="111">
        <f t="shared" ca="1" si="1295"/>
        <v>0</v>
      </c>
      <c r="F8126" s="111">
        <f t="shared" ca="1" si="1296"/>
        <v>0</v>
      </c>
      <c r="G8126" s="111">
        <f t="shared" ca="1" si="1298"/>
        <v>3.2759957949595795</v>
      </c>
    </row>
    <row r="8127" spans="2:9" ht="21" customHeight="1" x14ac:dyDescent="0.25">
      <c r="B8127" s="111">
        <f t="shared" ca="1" si="1292"/>
        <v>3.309273715473001</v>
      </c>
      <c r="C8127" s="111">
        <f t="shared" ca="1" si="1293"/>
        <v>0</v>
      </c>
      <c r="D8127" s="111">
        <f t="shared" ca="1" si="1294"/>
        <v>0</v>
      </c>
      <c r="E8127" s="111">
        <f t="shared" ca="1" si="1295"/>
        <v>0</v>
      </c>
      <c r="F8127" s="111">
        <f t="shared" ca="1" si="1296"/>
        <v>0</v>
      </c>
      <c r="G8127" s="111">
        <f t="shared" ca="1" si="1298"/>
        <v>3.309273715473001</v>
      </c>
      <c r="H8127" s="111"/>
    </row>
    <row r="8128" spans="2:9" ht="21" customHeight="1" x14ac:dyDescent="0.25">
      <c r="B8128" s="111">
        <f t="shared" ca="1" si="1292"/>
        <v>3.2547031078934641</v>
      </c>
      <c r="C8128" s="111">
        <f t="shared" ca="1" si="1293"/>
        <v>0</v>
      </c>
      <c r="D8128" s="111">
        <f t="shared" ca="1" si="1294"/>
        <v>0</v>
      </c>
      <c r="E8128" s="111">
        <f t="shared" ca="1" si="1295"/>
        <v>0</v>
      </c>
      <c r="F8128" s="111">
        <f t="shared" ca="1" si="1296"/>
        <v>0</v>
      </c>
      <c r="G8128" s="111">
        <f t="shared" ca="1" si="1298"/>
        <v>3.2547031078934641</v>
      </c>
    </row>
    <row r="8129" spans="2:9" ht="21" customHeight="1" x14ac:dyDescent="0.25">
      <c r="B8129" s="111">
        <f t="shared" ca="1" si="1292"/>
        <v>2.745768918600926</v>
      </c>
      <c r="C8129" s="111">
        <f t="shared" ca="1" si="1293"/>
        <v>0</v>
      </c>
      <c r="D8129" s="111">
        <f t="shared" ca="1" si="1294"/>
        <v>0</v>
      </c>
      <c r="E8129" s="111">
        <f t="shared" ca="1" si="1295"/>
        <v>0</v>
      </c>
      <c r="F8129" s="111">
        <f t="shared" ca="1" si="1296"/>
        <v>0</v>
      </c>
      <c r="G8129" s="111">
        <f t="shared" ca="1" si="1298"/>
        <v>2.745768918600926</v>
      </c>
    </row>
    <row r="8130" spans="2:9" ht="21" customHeight="1" x14ac:dyDescent="0.25">
      <c r="B8130" s="111">
        <f t="shared" ca="1" si="1292"/>
        <v>2.3494666973452327</v>
      </c>
      <c r="C8130" s="111">
        <f t="shared" ca="1" si="1293"/>
        <v>0</v>
      </c>
      <c r="D8130" s="111">
        <f t="shared" ca="1" si="1294"/>
        <v>0</v>
      </c>
      <c r="E8130" s="111">
        <f t="shared" ca="1" si="1295"/>
        <v>0</v>
      </c>
      <c r="F8130" s="111">
        <f t="shared" ca="1" si="1296"/>
        <v>0</v>
      </c>
      <c r="G8130" s="111">
        <f t="shared" ca="1" si="1298"/>
        <v>2.3494666973452327</v>
      </c>
    </row>
    <row r="8131" spans="2:9" ht="21" customHeight="1" x14ac:dyDescent="0.25">
      <c r="B8131" s="111">
        <f t="shared" ca="1" si="1292"/>
        <v>1.702535606869745</v>
      </c>
      <c r="C8131" s="111">
        <f t="shared" ca="1" si="1293"/>
        <v>0.59847659293375532</v>
      </c>
      <c r="D8131" s="111">
        <f t="shared" ca="1" si="1294"/>
        <v>0.8786273909377702</v>
      </c>
      <c r="E8131" s="111">
        <f t="shared" ca="1" si="1295"/>
        <v>0</v>
      </c>
      <c r="F8131" s="111">
        <f t="shared" ca="1" si="1296"/>
        <v>0</v>
      </c>
      <c r="G8131" s="111">
        <f t="shared" ca="1" si="1298"/>
        <v>3.1796395907412709</v>
      </c>
    </row>
    <row r="8132" spans="2:9" ht="21" customHeight="1" x14ac:dyDescent="0.25">
      <c r="B8132" s="111">
        <f t="shared" ca="1" si="1292"/>
        <v>2.7695105294079632</v>
      </c>
      <c r="C8132" s="111">
        <f t="shared" ca="1" si="1293"/>
        <v>0.55092797665813575</v>
      </c>
      <c r="D8132" s="111">
        <f t="shared" ca="1" si="1294"/>
        <v>0</v>
      </c>
      <c r="E8132" s="111">
        <f t="shared" ca="1" si="1295"/>
        <v>0</v>
      </c>
      <c r="F8132" s="111">
        <f t="shared" ca="1" si="1296"/>
        <v>0.65195231068407378</v>
      </c>
      <c r="G8132" s="111">
        <f t="shared" ca="1" si="1298"/>
        <v>3.9723908167501727</v>
      </c>
    </row>
    <row r="8133" spans="2:9" ht="21" customHeight="1" x14ac:dyDescent="0.25">
      <c r="B8133" s="111">
        <f t="shared" ca="1" si="1292"/>
        <v>2.9438996236546409</v>
      </c>
      <c r="C8133" s="111">
        <f t="shared" ca="1" si="1293"/>
        <v>0.45089374696245965</v>
      </c>
      <c r="D8133" s="111">
        <f t="shared" ca="1" si="1294"/>
        <v>0</v>
      </c>
      <c r="E8133" s="111">
        <f t="shared" ca="1" si="1295"/>
        <v>0</v>
      </c>
      <c r="F8133" s="111">
        <f t="shared" ca="1" si="1296"/>
        <v>0</v>
      </c>
      <c r="G8133" s="111">
        <f t="shared" ca="1" si="1298"/>
        <v>3.3947933706171005</v>
      </c>
    </row>
    <row r="8134" spans="2:9" ht="21" customHeight="1" x14ac:dyDescent="0.25">
      <c r="B8134" s="111">
        <f t="shared" ca="1" si="1292"/>
        <v>1.5963102516559966</v>
      </c>
      <c r="C8134" s="111">
        <f t="shared" ca="1" si="1293"/>
        <v>0</v>
      </c>
      <c r="D8134" s="111">
        <f t="shared" ca="1" si="1294"/>
        <v>0</v>
      </c>
      <c r="E8134" s="111">
        <f t="shared" ca="1" si="1295"/>
        <v>0.71204126459339501</v>
      </c>
      <c r="F8134" s="111">
        <f t="shared" ca="1" si="1296"/>
        <v>0</v>
      </c>
      <c r="G8134" s="111">
        <f t="shared" ca="1" si="1298"/>
        <v>2.3083515162493917</v>
      </c>
      <c r="H8134" s="111"/>
    </row>
    <row r="8135" spans="2:9" ht="21" customHeight="1" x14ac:dyDescent="0.25">
      <c r="B8135" s="111">
        <f t="shared" ca="1" si="1292"/>
        <v>1.9346760684561735</v>
      </c>
      <c r="C8135" s="111">
        <f t="shared" ca="1" si="1293"/>
        <v>0</v>
      </c>
      <c r="D8135" s="111">
        <f t="shared" ca="1" si="1294"/>
        <v>0.88549055311295455</v>
      </c>
      <c r="E8135" s="111">
        <f t="shared" ca="1" si="1295"/>
        <v>0</v>
      </c>
      <c r="F8135" s="111">
        <f t="shared" ca="1" si="1296"/>
        <v>0</v>
      </c>
      <c r="G8135" s="111">
        <f t="shared" ca="1" si="1298"/>
        <v>2.8201666215691281</v>
      </c>
    </row>
    <row r="8136" spans="2:9" ht="21" customHeight="1" x14ac:dyDescent="0.25">
      <c r="B8136" s="111">
        <f t="shared" ca="1" si="1292"/>
        <v>2.2488006323182894</v>
      </c>
      <c r="C8136" s="111">
        <f t="shared" ca="1" si="1293"/>
        <v>0</v>
      </c>
      <c r="D8136" s="111">
        <f t="shared" ca="1" si="1294"/>
        <v>0</v>
      </c>
      <c r="E8136" s="111">
        <f t="shared" ca="1" si="1295"/>
        <v>0</v>
      </c>
      <c r="F8136" s="111">
        <f t="shared" ca="1" si="1296"/>
        <v>0</v>
      </c>
      <c r="G8136" s="111">
        <f t="shared" ca="1" si="1298"/>
        <v>2.2488006323182894</v>
      </c>
    </row>
    <row r="8137" spans="2:9" ht="21" customHeight="1" x14ac:dyDescent="0.25">
      <c r="B8137" s="111">
        <f t="shared" ca="1" si="1292"/>
        <v>2.8483645266208337</v>
      </c>
      <c r="C8137" s="111">
        <f t="shared" ca="1" si="1293"/>
        <v>0.52799583294075758</v>
      </c>
      <c r="D8137" s="111">
        <f t="shared" ca="1" si="1294"/>
        <v>0</v>
      </c>
      <c r="E8137" s="111">
        <f t="shared" ca="1" si="1295"/>
        <v>0</v>
      </c>
      <c r="F8137" s="111">
        <f t="shared" ca="1" si="1296"/>
        <v>0</v>
      </c>
      <c r="G8137" s="111">
        <f t="shared" ca="1" si="1298"/>
        <v>3.3763603595615912</v>
      </c>
    </row>
    <row r="8138" spans="2:9" ht="21" customHeight="1" x14ac:dyDescent="0.25">
      <c r="B8138" s="111">
        <f t="shared" ca="1" si="1292"/>
        <v>3.3585546886703388</v>
      </c>
      <c r="C8138" s="111">
        <f t="shared" ca="1" si="1293"/>
        <v>0.54241681117710117</v>
      </c>
      <c r="D8138" s="111">
        <f t="shared" ca="1" si="1294"/>
        <v>0</v>
      </c>
      <c r="E8138" s="111">
        <f t="shared" ca="1" si="1295"/>
        <v>0</v>
      </c>
      <c r="F8138" s="111">
        <f t="shared" ca="1" si="1296"/>
        <v>0</v>
      </c>
      <c r="G8138" s="111">
        <f t="shared" ca="1" si="1298"/>
        <v>3.9009714998474401</v>
      </c>
    </row>
    <row r="8139" spans="2:9" ht="21" customHeight="1" x14ac:dyDescent="0.25">
      <c r="B8139" s="111">
        <f t="shared" ca="1" si="1292"/>
        <v>2.4517636616475769</v>
      </c>
      <c r="C8139" s="111">
        <f t="shared" ca="1" si="1293"/>
        <v>0</v>
      </c>
      <c r="D8139" s="111">
        <f t="shared" ca="1" si="1294"/>
        <v>0</v>
      </c>
      <c r="E8139" s="111">
        <f t="shared" ca="1" si="1295"/>
        <v>0</v>
      </c>
      <c r="F8139" s="111">
        <f t="shared" ca="1" si="1296"/>
        <v>0</v>
      </c>
      <c r="G8139" s="111">
        <f t="shared" ca="1" si="1298"/>
        <v>2.4517636616475769</v>
      </c>
    </row>
    <row r="8140" spans="2:9" ht="21" customHeight="1" x14ac:dyDescent="0.25">
      <c r="B8140" s="111">
        <f t="shared" ca="1" si="1292"/>
        <v>2.5506766858156551</v>
      </c>
      <c r="C8140" s="111">
        <f t="shared" ca="1" si="1293"/>
        <v>0</v>
      </c>
      <c r="D8140" s="111">
        <f t="shared" ca="1" si="1294"/>
        <v>0</v>
      </c>
      <c r="E8140" s="111">
        <f t="shared" ca="1" si="1295"/>
        <v>0</v>
      </c>
      <c r="F8140" s="111">
        <f t="shared" ca="1" si="1296"/>
        <v>0</v>
      </c>
      <c r="G8140" s="111">
        <f t="shared" ca="1" si="1298"/>
        <v>2.5506766858156551</v>
      </c>
    </row>
    <row r="8141" spans="2:9" ht="21" customHeight="1" x14ac:dyDescent="0.25">
      <c r="B8141" s="111">
        <f t="shared" ca="1" si="1292"/>
        <v>2.4290641440906269</v>
      </c>
      <c r="C8141" s="111">
        <f t="shared" ca="1" si="1293"/>
        <v>0.42065096495617471</v>
      </c>
      <c r="D8141" s="111">
        <f t="shared" ca="1" si="1294"/>
        <v>0</v>
      </c>
      <c r="E8141" s="111">
        <f t="shared" ca="1" si="1295"/>
        <v>0</v>
      </c>
      <c r="F8141" s="111">
        <f t="shared" ca="1" si="1296"/>
        <v>0.57268061638491252</v>
      </c>
      <c r="G8141" s="111">
        <f t="shared" ca="1" si="1298"/>
        <v>3.4223957254317141</v>
      </c>
      <c r="H8141" s="111"/>
    </row>
    <row r="8142" spans="2:9" ht="21" customHeight="1" x14ac:dyDescent="0.25">
      <c r="B8142" s="111">
        <f t="shared" ref="B8142:B8205" ca="1" si="1302">maxs1-mins1*RAND()</f>
        <v>1.5628196942817054</v>
      </c>
      <c r="C8142" s="111">
        <f t="shared" ref="C8142:C8205" ca="1" si="1303">IF(RAND()&lt;0.5,maxs2-mins2*RAND(),0)</f>
        <v>0.41868233382461872</v>
      </c>
      <c r="D8142" s="111">
        <f t="shared" ref="D8142:D8205" ca="1" si="1304">IF(RAND()&lt;0.14,maxs3-mins3*RAND(),0)</f>
        <v>0</v>
      </c>
      <c r="E8142" s="111">
        <f t="shared" ref="E8142:E8205" ca="1" si="1305">IF(RAND()&lt;0.07,maxs4-mins4*RAND(),0)</f>
        <v>0</v>
      </c>
      <c r="F8142" s="111">
        <f t="shared" ref="F8142:F8205" ca="1" si="1306">IF(RAND()&lt;0.05,maxs5-mins5*RAND(),0)</f>
        <v>0</v>
      </c>
      <c r="G8142" s="111">
        <f t="shared" ca="1" si="1298"/>
        <v>1.9815020281063243</v>
      </c>
    </row>
    <row r="8143" spans="2:9" ht="21" customHeight="1" x14ac:dyDescent="0.25">
      <c r="B8143" s="111">
        <f t="shared" ca="1" si="1302"/>
        <v>2.3392720611458477</v>
      </c>
      <c r="C8143" s="111">
        <f t="shared" ca="1" si="1303"/>
        <v>0.43703989298998713</v>
      </c>
      <c r="D8143" s="111">
        <f t="shared" ca="1" si="1304"/>
        <v>0</v>
      </c>
      <c r="E8143" s="111">
        <f t="shared" ca="1" si="1305"/>
        <v>0</v>
      </c>
      <c r="F8143" s="111">
        <f t="shared" ca="1" si="1306"/>
        <v>0</v>
      </c>
      <c r="G8143" s="111">
        <f t="shared" ca="1" si="1298"/>
        <v>2.776311954135835</v>
      </c>
      <c r="I8143" s="111">
        <f t="shared" ref="I8143" ca="1" si="1307">SUM(G8114:G8143)</f>
        <v>89.317806269291523</v>
      </c>
    </row>
    <row r="8144" spans="2:9" ht="21" customHeight="1" x14ac:dyDescent="0.25">
      <c r="B8144" s="111">
        <f t="shared" ca="1" si="1302"/>
        <v>1.98915820239559</v>
      </c>
      <c r="C8144" s="111">
        <f t="shared" ca="1" si="1303"/>
        <v>0.5734707239705733</v>
      </c>
      <c r="D8144" s="111">
        <f t="shared" ca="1" si="1304"/>
        <v>0</v>
      </c>
      <c r="E8144" s="111">
        <f t="shared" ca="1" si="1305"/>
        <v>0</v>
      </c>
      <c r="F8144" s="111">
        <f t="shared" ca="1" si="1306"/>
        <v>0</v>
      </c>
      <c r="G8144" s="111">
        <f t="shared" ca="1" si="1298"/>
        <v>2.5626289263661635</v>
      </c>
    </row>
    <row r="8145" spans="2:8" ht="21" customHeight="1" x14ac:dyDescent="0.25">
      <c r="B8145" s="111">
        <f t="shared" ca="1" si="1302"/>
        <v>2.4611530889296023</v>
      </c>
      <c r="C8145" s="111">
        <f t="shared" ca="1" si="1303"/>
        <v>0.53440345715978743</v>
      </c>
      <c r="D8145" s="111">
        <f t="shared" ca="1" si="1304"/>
        <v>0</v>
      </c>
      <c r="E8145" s="111">
        <f t="shared" ca="1" si="1305"/>
        <v>0</v>
      </c>
      <c r="F8145" s="111">
        <f t="shared" ca="1" si="1306"/>
        <v>0</v>
      </c>
      <c r="G8145" s="111">
        <f t="shared" ca="1" si="1298"/>
        <v>2.9955565460893898</v>
      </c>
    </row>
    <row r="8146" spans="2:8" ht="21" customHeight="1" x14ac:dyDescent="0.25">
      <c r="B8146" s="111">
        <f t="shared" ca="1" si="1302"/>
        <v>3.1193741231335688</v>
      </c>
      <c r="C8146" s="111">
        <f t="shared" ca="1" si="1303"/>
        <v>0</v>
      </c>
      <c r="D8146" s="111">
        <f t="shared" ca="1" si="1304"/>
        <v>0</v>
      </c>
      <c r="E8146" s="111">
        <f t="shared" ca="1" si="1305"/>
        <v>0</v>
      </c>
      <c r="F8146" s="111">
        <f t="shared" ca="1" si="1306"/>
        <v>0</v>
      </c>
      <c r="G8146" s="111">
        <f t="shared" ca="1" si="1298"/>
        <v>3.1193741231335688</v>
      </c>
    </row>
    <row r="8147" spans="2:8" ht="21" customHeight="1" x14ac:dyDescent="0.25">
      <c r="B8147" s="111">
        <f t="shared" ca="1" si="1302"/>
        <v>3.2427947335461798</v>
      </c>
      <c r="C8147" s="111">
        <f t="shared" ca="1" si="1303"/>
        <v>0.53666641757497657</v>
      </c>
      <c r="D8147" s="111">
        <f t="shared" ca="1" si="1304"/>
        <v>0</v>
      </c>
      <c r="E8147" s="111">
        <f t="shared" ca="1" si="1305"/>
        <v>0</v>
      </c>
      <c r="F8147" s="111">
        <f t="shared" ca="1" si="1306"/>
        <v>0</v>
      </c>
      <c r="G8147" s="111">
        <f t="shared" ca="1" si="1298"/>
        <v>3.7794611511211564</v>
      </c>
    </row>
    <row r="8148" spans="2:8" ht="21" customHeight="1" x14ac:dyDescent="0.25">
      <c r="B8148" s="111">
        <f t="shared" ca="1" si="1302"/>
        <v>2.1027474451054866</v>
      </c>
      <c r="C8148" s="111">
        <f t="shared" ca="1" si="1303"/>
        <v>0</v>
      </c>
      <c r="D8148" s="111">
        <f t="shared" ca="1" si="1304"/>
        <v>0</v>
      </c>
      <c r="E8148" s="111">
        <f t="shared" ca="1" si="1305"/>
        <v>0</v>
      </c>
      <c r="F8148" s="111">
        <f t="shared" ca="1" si="1306"/>
        <v>0</v>
      </c>
      <c r="G8148" s="111">
        <f t="shared" ca="1" si="1298"/>
        <v>2.1027474451054866</v>
      </c>
    </row>
    <row r="8149" spans="2:8" ht="21" customHeight="1" x14ac:dyDescent="0.25">
      <c r="B8149" s="111">
        <f t="shared" ca="1" si="1302"/>
        <v>1.9713127457481447</v>
      </c>
      <c r="C8149" s="111">
        <f t="shared" ca="1" si="1303"/>
        <v>0.57430759637414708</v>
      </c>
      <c r="D8149" s="111">
        <f t="shared" ca="1" si="1304"/>
        <v>1.0728011531616182</v>
      </c>
      <c r="E8149" s="111">
        <f t="shared" ca="1" si="1305"/>
        <v>0</v>
      </c>
      <c r="F8149" s="111">
        <f t="shared" ca="1" si="1306"/>
        <v>0</v>
      </c>
      <c r="G8149" s="111">
        <f t="shared" ca="1" si="1298"/>
        <v>3.61842149528391</v>
      </c>
    </row>
    <row r="8150" spans="2:8" ht="21" customHeight="1" x14ac:dyDescent="0.25">
      <c r="B8150" s="111">
        <f t="shared" ca="1" si="1302"/>
        <v>2.9570037219505538</v>
      </c>
      <c r="C8150" s="111">
        <f t="shared" ca="1" si="1303"/>
        <v>0.58365565964979216</v>
      </c>
      <c r="D8150" s="111">
        <f t="shared" ca="1" si="1304"/>
        <v>0</v>
      </c>
      <c r="E8150" s="111">
        <f t="shared" ca="1" si="1305"/>
        <v>0</v>
      </c>
      <c r="F8150" s="111">
        <f t="shared" ca="1" si="1306"/>
        <v>0</v>
      </c>
      <c r="G8150" s="111">
        <f t="shared" ca="1" si="1298"/>
        <v>3.5406593816003458</v>
      </c>
      <c r="H8150" s="111">
        <f t="shared" ref="H8150" ca="1" si="1308">SUM(G8144:G8150)</f>
        <v>21.718849068700024</v>
      </c>
    </row>
    <row r="8151" spans="2:8" ht="21" customHeight="1" x14ac:dyDescent="0.25">
      <c r="B8151" s="111">
        <f t="shared" ca="1" si="1302"/>
        <v>1.5176481052992756</v>
      </c>
      <c r="C8151" s="111">
        <f t="shared" ca="1" si="1303"/>
        <v>0</v>
      </c>
      <c r="D8151" s="111">
        <f t="shared" ca="1" si="1304"/>
        <v>0</v>
      </c>
      <c r="E8151" s="111">
        <f t="shared" ca="1" si="1305"/>
        <v>0</v>
      </c>
      <c r="F8151" s="111">
        <f t="shared" ca="1" si="1306"/>
        <v>0</v>
      </c>
      <c r="G8151" s="111">
        <f t="shared" ca="1" si="1298"/>
        <v>1.5176481052992756</v>
      </c>
    </row>
    <row r="8152" spans="2:8" ht="21" customHeight="1" x14ac:dyDescent="0.25">
      <c r="B8152" s="111">
        <f t="shared" ca="1" si="1302"/>
        <v>1.8176053513079968</v>
      </c>
      <c r="C8152" s="111">
        <f t="shared" ca="1" si="1303"/>
        <v>0.57807301537159139</v>
      </c>
      <c r="D8152" s="111">
        <f t="shared" ca="1" si="1304"/>
        <v>0</v>
      </c>
      <c r="E8152" s="111">
        <f t="shared" ca="1" si="1305"/>
        <v>0</v>
      </c>
      <c r="F8152" s="111">
        <f t="shared" ca="1" si="1306"/>
        <v>0</v>
      </c>
      <c r="G8152" s="111">
        <f t="shared" ca="1" si="1298"/>
        <v>2.3956783666795882</v>
      </c>
    </row>
    <row r="8153" spans="2:8" ht="21" customHeight="1" x14ac:dyDescent="0.25">
      <c r="B8153" s="111">
        <f t="shared" ca="1" si="1302"/>
        <v>2.2292484945273454</v>
      </c>
      <c r="C8153" s="111">
        <f t="shared" ca="1" si="1303"/>
        <v>0.55829214938641636</v>
      </c>
      <c r="D8153" s="111">
        <f t="shared" ca="1" si="1304"/>
        <v>0.93021159709889034</v>
      </c>
      <c r="E8153" s="111">
        <f t="shared" ca="1" si="1305"/>
        <v>0</v>
      </c>
      <c r="F8153" s="111">
        <f t="shared" ca="1" si="1306"/>
        <v>0</v>
      </c>
      <c r="G8153" s="111">
        <f t="shared" ca="1" si="1298"/>
        <v>3.717752241012652</v>
      </c>
    </row>
    <row r="8154" spans="2:8" ht="21" customHeight="1" x14ac:dyDescent="0.25">
      <c r="B8154" s="111">
        <f t="shared" ca="1" si="1302"/>
        <v>2.2797562844512083</v>
      </c>
      <c r="C8154" s="111">
        <f t="shared" ca="1" si="1303"/>
        <v>0.45342753254872303</v>
      </c>
      <c r="D8154" s="111">
        <f t="shared" ca="1" si="1304"/>
        <v>1.4043126157118708</v>
      </c>
      <c r="E8154" s="111">
        <f t="shared" ca="1" si="1305"/>
        <v>0</v>
      </c>
      <c r="F8154" s="111">
        <f t="shared" ca="1" si="1306"/>
        <v>0.31170467357325493</v>
      </c>
      <c r="G8154" s="111">
        <f t="shared" ref="G8154:G8217" ca="1" si="1309">SUM(B8154:F8154)</f>
        <v>4.4492011062850567</v>
      </c>
    </row>
    <row r="8155" spans="2:8" ht="21" customHeight="1" x14ac:dyDescent="0.25">
      <c r="B8155" s="111">
        <f t="shared" ca="1" si="1302"/>
        <v>2.4308274456285974</v>
      </c>
      <c r="C8155" s="111">
        <f t="shared" ca="1" si="1303"/>
        <v>0</v>
      </c>
      <c r="D8155" s="111">
        <f t="shared" ca="1" si="1304"/>
        <v>0</v>
      </c>
      <c r="E8155" s="111">
        <f t="shared" ca="1" si="1305"/>
        <v>0</v>
      </c>
      <c r="F8155" s="111">
        <f t="shared" ca="1" si="1306"/>
        <v>0</v>
      </c>
      <c r="G8155" s="111">
        <f t="shared" ca="1" si="1309"/>
        <v>2.4308274456285974</v>
      </c>
    </row>
    <row r="8156" spans="2:8" ht="21" customHeight="1" x14ac:dyDescent="0.25">
      <c r="B8156" s="111">
        <f t="shared" ca="1" si="1302"/>
        <v>2.2518952341242953</v>
      </c>
      <c r="C8156" s="111">
        <f t="shared" ca="1" si="1303"/>
        <v>0.56429899145983176</v>
      </c>
      <c r="D8156" s="111">
        <f t="shared" ca="1" si="1304"/>
        <v>0</v>
      </c>
      <c r="E8156" s="111">
        <f t="shared" ca="1" si="1305"/>
        <v>0</v>
      </c>
      <c r="F8156" s="111">
        <f t="shared" ca="1" si="1306"/>
        <v>0.57523231712315792</v>
      </c>
      <c r="G8156" s="111">
        <f t="shared" ca="1" si="1309"/>
        <v>3.3914265427072845</v>
      </c>
    </row>
    <row r="8157" spans="2:8" ht="21" customHeight="1" x14ac:dyDescent="0.25">
      <c r="B8157" s="111">
        <f t="shared" ca="1" si="1302"/>
        <v>1.4672540339567057</v>
      </c>
      <c r="C8157" s="111">
        <f t="shared" ca="1" si="1303"/>
        <v>0.52617971710259026</v>
      </c>
      <c r="D8157" s="111">
        <f t="shared" ca="1" si="1304"/>
        <v>0</v>
      </c>
      <c r="E8157" s="111">
        <f t="shared" ca="1" si="1305"/>
        <v>0.95337320651297042</v>
      </c>
      <c r="F8157" s="111">
        <f t="shared" ca="1" si="1306"/>
        <v>0</v>
      </c>
      <c r="G8157" s="111">
        <f t="shared" ca="1" si="1309"/>
        <v>2.9468069575722664</v>
      </c>
      <c r="H8157" s="111"/>
    </row>
    <row r="8158" spans="2:8" ht="21" customHeight="1" x14ac:dyDescent="0.25">
      <c r="B8158" s="111">
        <f t="shared" ca="1" si="1302"/>
        <v>2.8916245463477512</v>
      </c>
      <c r="C8158" s="111">
        <f t="shared" ca="1" si="1303"/>
        <v>0</v>
      </c>
      <c r="D8158" s="111">
        <f t="shared" ca="1" si="1304"/>
        <v>0</v>
      </c>
      <c r="E8158" s="111">
        <f t="shared" ca="1" si="1305"/>
        <v>0</v>
      </c>
      <c r="F8158" s="111">
        <f t="shared" ca="1" si="1306"/>
        <v>0.54946982164818492</v>
      </c>
      <c r="G8158" s="111">
        <f t="shared" ca="1" si="1309"/>
        <v>3.441094367995936</v>
      </c>
    </row>
    <row r="8159" spans="2:8" ht="21" customHeight="1" x14ac:dyDescent="0.25">
      <c r="B8159" s="111">
        <f t="shared" ca="1" si="1302"/>
        <v>2.7271446821358203</v>
      </c>
      <c r="C8159" s="111">
        <f t="shared" ca="1" si="1303"/>
        <v>0</v>
      </c>
      <c r="D8159" s="111">
        <f t="shared" ca="1" si="1304"/>
        <v>0</v>
      </c>
      <c r="E8159" s="111">
        <f t="shared" ca="1" si="1305"/>
        <v>0</v>
      </c>
      <c r="F8159" s="111">
        <f t="shared" ca="1" si="1306"/>
        <v>0</v>
      </c>
      <c r="G8159" s="111">
        <f t="shared" ca="1" si="1309"/>
        <v>2.7271446821358203</v>
      </c>
    </row>
    <row r="8160" spans="2:8" ht="21" customHeight="1" x14ac:dyDescent="0.25">
      <c r="B8160" s="111">
        <f t="shared" ca="1" si="1302"/>
        <v>2.3018312638402687</v>
      </c>
      <c r="C8160" s="111">
        <f t="shared" ca="1" si="1303"/>
        <v>0.41359871127544745</v>
      </c>
      <c r="D8160" s="111">
        <f t="shared" ca="1" si="1304"/>
        <v>0</v>
      </c>
      <c r="E8160" s="111">
        <f t="shared" ca="1" si="1305"/>
        <v>0</v>
      </c>
      <c r="F8160" s="111">
        <f t="shared" ca="1" si="1306"/>
        <v>0</v>
      </c>
      <c r="G8160" s="111">
        <f t="shared" ca="1" si="1309"/>
        <v>2.715429975115716</v>
      </c>
    </row>
    <row r="8161" spans="2:9" ht="21" customHeight="1" x14ac:dyDescent="0.25">
      <c r="B8161" s="111">
        <f t="shared" ca="1" si="1302"/>
        <v>2.7115563110961043</v>
      </c>
      <c r="C8161" s="111">
        <f t="shared" ca="1" si="1303"/>
        <v>0</v>
      </c>
      <c r="D8161" s="111">
        <f t="shared" ca="1" si="1304"/>
        <v>0</v>
      </c>
      <c r="E8161" s="111">
        <f t="shared" ca="1" si="1305"/>
        <v>0</v>
      </c>
      <c r="F8161" s="111">
        <f t="shared" ca="1" si="1306"/>
        <v>0</v>
      </c>
      <c r="G8161" s="111">
        <f t="shared" ca="1" si="1309"/>
        <v>2.7115563110961043</v>
      </c>
    </row>
    <row r="8162" spans="2:9" ht="21" customHeight="1" x14ac:dyDescent="0.25">
      <c r="B8162" s="111">
        <f t="shared" ca="1" si="1302"/>
        <v>1.7763976005615114</v>
      </c>
      <c r="C8162" s="111">
        <f t="shared" ca="1" si="1303"/>
        <v>0.46466404573075881</v>
      </c>
      <c r="D8162" s="111">
        <f t="shared" ca="1" si="1304"/>
        <v>0</v>
      </c>
      <c r="E8162" s="111">
        <f t="shared" ca="1" si="1305"/>
        <v>1.3151883912968094</v>
      </c>
      <c r="F8162" s="111">
        <f t="shared" ca="1" si="1306"/>
        <v>0.97443466251490474</v>
      </c>
      <c r="G8162" s="111">
        <f t="shared" ca="1" si="1309"/>
        <v>4.5306847001039845</v>
      </c>
    </row>
    <row r="8163" spans="2:9" ht="21" customHeight="1" x14ac:dyDescent="0.25">
      <c r="B8163" s="111">
        <f t="shared" ca="1" si="1302"/>
        <v>3.1914825602942818</v>
      </c>
      <c r="C8163" s="111">
        <f t="shared" ca="1" si="1303"/>
        <v>0.54578895346614209</v>
      </c>
      <c r="D8163" s="111">
        <f t="shared" ca="1" si="1304"/>
        <v>0</v>
      </c>
      <c r="E8163" s="111">
        <f t="shared" ca="1" si="1305"/>
        <v>0</v>
      </c>
      <c r="F8163" s="111">
        <f t="shared" ca="1" si="1306"/>
        <v>0</v>
      </c>
      <c r="G8163" s="111">
        <f t="shared" ca="1" si="1309"/>
        <v>3.7372715137604238</v>
      </c>
    </row>
    <row r="8164" spans="2:9" ht="21" customHeight="1" x14ac:dyDescent="0.25">
      <c r="B8164" s="111">
        <f t="shared" ca="1" si="1302"/>
        <v>2.3439027738653073</v>
      </c>
      <c r="C8164" s="111">
        <f t="shared" ca="1" si="1303"/>
        <v>0.55000071877823242</v>
      </c>
      <c r="D8164" s="111">
        <f t="shared" ca="1" si="1304"/>
        <v>0</v>
      </c>
      <c r="E8164" s="111">
        <f t="shared" ca="1" si="1305"/>
        <v>0</v>
      </c>
      <c r="F8164" s="111">
        <f t="shared" ca="1" si="1306"/>
        <v>0</v>
      </c>
      <c r="G8164" s="111">
        <f t="shared" ca="1" si="1309"/>
        <v>2.8939034926435396</v>
      </c>
      <c r="H8164" s="111"/>
    </row>
    <row r="8165" spans="2:9" ht="21" customHeight="1" x14ac:dyDescent="0.25">
      <c r="B8165" s="111">
        <f t="shared" ca="1" si="1302"/>
        <v>2.9447992928598428</v>
      </c>
      <c r="C8165" s="111">
        <f t="shared" ca="1" si="1303"/>
        <v>0</v>
      </c>
      <c r="D8165" s="111">
        <f t="shared" ca="1" si="1304"/>
        <v>0</v>
      </c>
      <c r="E8165" s="111">
        <f t="shared" ca="1" si="1305"/>
        <v>0</v>
      </c>
      <c r="F8165" s="111">
        <f t="shared" ca="1" si="1306"/>
        <v>0</v>
      </c>
      <c r="G8165" s="111">
        <f t="shared" ca="1" si="1309"/>
        <v>2.9447992928598428</v>
      </c>
    </row>
    <row r="8166" spans="2:9" ht="21" customHeight="1" x14ac:dyDescent="0.25">
      <c r="B8166" s="111">
        <f t="shared" ca="1" si="1302"/>
        <v>3.0083278440889432</v>
      </c>
      <c r="C8166" s="111">
        <f t="shared" ca="1" si="1303"/>
        <v>0</v>
      </c>
      <c r="D8166" s="111">
        <f t="shared" ca="1" si="1304"/>
        <v>0</v>
      </c>
      <c r="E8166" s="111">
        <f t="shared" ca="1" si="1305"/>
        <v>0</v>
      </c>
      <c r="F8166" s="111">
        <f t="shared" ca="1" si="1306"/>
        <v>0</v>
      </c>
      <c r="G8166" s="111">
        <f t="shared" ca="1" si="1309"/>
        <v>3.0083278440889432</v>
      </c>
    </row>
    <row r="8167" spans="2:9" ht="21" customHeight="1" x14ac:dyDescent="0.25">
      <c r="B8167" s="111">
        <f t="shared" ca="1" si="1302"/>
        <v>2.8776421576626134</v>
      </c>
      <c r="C8167" s="111">
        <f t="shared" ca="1" si="1303"/>
        <v>0</v>
      </c>
      <c r="D8167" s="111">
        <f t="shared" ca="1" si="1304"/>
        <v>0</v>
      </c>
      <c r="E8167" s="111">
        <f t="shared" ca="1" si="1305"/>
        <v>0</v>
      </c>
      <c r="F8167" s="111">
        <f t="shared" ca="1" si="1306"/>
        <v>0</v>
      </c>
      <c r="G8167" s="111">
        <f t="shared" ca="1" si="1309"/>
        <v>2.8776421576626134</v>
      </c>
    </row>
    <row r="8168" spans="2:9" ht="21" customHeight="1" x14ac:dyDescent="0.25">
      <c r="B8168" s="111">
        <f t="shared" ca="1" si="1302"/>
        <v>2.812784729062062</v>
      </c>
      <c r="C8168" s="111">
        <f t="shared" ca="1" si="1303"/>
        <v>0.51282368683404411</v>
      </c>
      <c r="D8168" s="111">
        <f t="shared" ca="1" si="1304"/>
        <v>0</v>
      </c>
      <c r="E8168" s="111">
        <f t="shared" ca="1" si="1305"/>
        <v>0</v>
      </c>
      <c r="F8168" s="111">
        <f t="shared" ca="1" si="1306"/>
        <v>0</v>
      </c>
      <c r="G8168" s="111">
        <f t="shared" ca="1" si="1309"/>
        <v>3.3256084158961059</v>
      </c>
    </row>
    <row r="8169" spans="2:9" ht="21" customHeight="1" x14ac:dyDescent="0.25">
      <c r="B8169" s="111">
        <f t="shared" ca="1" si="1302"/>
        <v>3.2439324085374435</v>
      </c>
      <c r="C8169" s="111">
        <f t="shared" ca="1" si="1303"/>
        <v>0.43603927094343853</v>
      </c>
      <c r="D8169" s="111">
        <f t="shared" ca="1" si="1304"/>
        <v>0</v>
      </c>
      <c r="E8169" s="111">
        <f t="shared" ca="1" si="1305"/>
        <v>0</v>
      </c>
      <c r="F8169" s="111">
        <f t="shared" ca="1" si="1306"/>
        <v>0</v>
      </c>
      <c r="G8169" s="111">
        <f t="shared" ca="1" si="1309"/>
        <v>3.6799716794808819</v>
      </c>
    </row>
    <row r="8170" spans="2:9" ht="21" customHeight="1" x14ac:dyDescent="0.25">
      <c r="B8170" s="111">
        <f t="shared" ca="1" si="1302"/>
        <v>2.1116910030875129</v>
      </c>
      <c r="C8170" s="111">
        <f t="shared" ca="1" si="1303"/>
        <v>0</v>
      </c>
      <c r="D8170" s="111">
        <f t="shared" ca="1" si="1304"/>
        <v>0</v>
      </c>
      <c r="E8170" s="111">
        <f t="shared" ca="1" si="1305"/>
        <v>0</v>
      </c>
      <c r="F8170" s="111">
        <f t="shared" ca="1" si="1306"/>
        <v>0</v>
      </c>
      <c r="G8170" s="111">
        <f t="shared" ca="1" si="1309"/>
        <v>2.1116910030875129</v>
      </c>
    </row>
    <row r="8171" spans="2:9" ht="21" customHeight="1" x14ac:dyDescent="0.25">
      <c r="B8171" s="111">
        <f t="shared" ca="1" si="1302"/>
        <v>1.8944667861676139</v>
      </c>
      <c r="C8171" s="111">
        <f t="shared" ca="1" si="1303"/>
        <v>0.53352546695489345</v>
      </c>
      <c r="D8171" s="111">
        <f t="shared" ca="1" si="1304"/>
        <v>1.0592251113232936</v>
      </c>
      <c r="E8171" s="111">
        <f t="shared" ca="1" si="1305"/>
        <v>0</v>
      </c>
      <c r="F8171" s="111">
        <f t="shared" ca="1" si="1306"/>
        <v>0</v>
      </c>
      <c r="G8171" s="111">
        <f t="shared" ca="1" si="1309"/>
        <v>3.4872173644458009</v>
      </c>
      <c r="H8171" s="111"/>
    </row>
    <row r="8172" spans="2:9" ht="21" customHeight="1" x14ac:dyDescent="0.25">
      <c r="B8172" s="111">
        <f t="shared" ca="1" si="1302"/>
        <v>1.807552805329834</v>
      </c>
      <c r="C8172" s="111">
        <f t="shared" ca="1" si="1303"/>
        <v>0</v>
      </c>
      <c r="D8172" s="111">
        <f t="shared" ca="1" si="1304"/>
        <v>0</v>
      </c>
      <c r="E8172" s="111">
        <f t="shared" ca="1" si="1305"/>
        <v>0</v>
      </c>
      <c r="F8172" s="111">
        <f t="shared" ca="1" si="1306"/>
        <v>0</v>
      </c>
      <c r="G8172" s="111">
        <f t="shared" ca="1" si="1309"/>
        <v>1.807552805329834</v>
      </c>
    </row>
    <row r="8173" spans="2:9" ht="21" customHeight="1" x14ac:dyDescent="0.25">
      <c r="B8173" s="111">
        <f t="shared" ca="1" si="1302"/>
        <v>1.9069924850616449</v>
      </c>
      <c r="C8173" s="111">
        <f t="shared" ca="1" si="1303"/>
        <v>0</v>
      </c>
      <c r="D8173" s="111">
        <f t="shared" ca="1" si="1304"/>
        <v>0</v>
      </c>
      <c r="E8173" s="111">
        <f t="shared" ca="1" si="1305"/>
        <v>0</v>
      </c>
      <c r="F8173" s="111">
        <f t="shared" ca="1" si="1306"/>
        <v>0.53165069585150015</v>
      </c>
      <c r="G8173" s="111">
        <f t="shared" ca="1" si="1309"/>
        <v>2.4386431809131448</v>
      </c>
      <c r="I8173" s="111">
        <f t="shared" ref="I8173" ca="1" si="1310">SUM(G8144:G8173)</f>
        <v>91.006728620500965</v>
      </c>
    </row>
    <row r="8174" spans="2:9" ht="21" customHeight="1" x14ac:dyDescent="0.25">
      <c r="B8174" s="111">
        <f t="shared" ca="1" si="1302"/>
        <v>1.84674765563605</v>
      </c>
      <c r="C8174" s="111">
        <f t="shared" ca="1" si="1303"/>
        <v>0.58776262706406912</v>
      </c>
      <c r="D8174" s="111">
        <f t="shared" ca="1" si="1304"/>
        <v>0</v>
      </c>
      <c r="E8174" s="111">
        <f t="shared" ca="1" si="1305"/>
        <v>1.2040407219487363</v>
      </c>
      <c r="F8174" s="111">
        <f t="shared" ca="1" si="1306"/>
        <v>0</v>
      </c>
      <c r="G8174" s="111">
        <f t="shared" ca="1" si="1309"/>
        <v>3.6385510046488556</v>
      </c>
    </row>
    <row r="8175" spans="2:9" ht="21" customHeight="1" x14ac:dyDescent="0.25">
      <c r="B8175" s="111">
        <f t="shared" ca="1" si="1302"/>
        <v>3.3563830861607227</v>
      </c>
      <c r="C8175" s="111">
        <f t="shared" ca="1" si="1303"/>
        <v>0.42626289554438734</v>
      </c>
      <c r="D8175" s="111">
        <f t="shared" ca="1" si="1304"/>
        <v>0</v>
      </c>
      <c r="E8175" s="111">
        <f t="shared" ca="1" si="1305"/>
        <v>0</v>
      </c>
      <c r="F8175" s="111">
        <f t="shared" ca="1" si="1306"/>
        <v>0</v>
      </c>
      <c r="G8175" s="111">
        <f t="shared" ca="1" si="1309"/>
        <v>3.7826459817051101</v>
      </c>
    </row>
    <row r="8176" spans="2:9" ht="21" customHeight="1" x14ac:dyDescent="0.25">
      <c r="B8176" s="111">
        <f t="shared" ca="1" si="1302"/>
        <v>2.0534343062896285</v>
      </c>
      <c r="C8176" s="111">
        <f t="shared" ca="1" si="1303"/>
        <v>0</v>
      </c>
      <c r="D8176" s="111">
        <f t="shared" ca="1" si="1304"/>
        <v>0</v>
      </c>
      <c r="E8176" s="111">
        <f t="shared" ca="1" si="1305"/>
        <v>0</v>
      </c>
      <c r="F8176" s="111">
        <f t="shared" ca="1" si="1306"/>
        <v>0</v>
      </c>
      <c r="G8176" s="111">
        <f t="shared" ca="1" si="1309"/>
        <v>2.0534343062896285</v>
      </c>
    </row>
    <row r="8177" spans="2:8" ht="21" customHeight="1" x14ac:dyDescent="0.25">
      <c r="B8177" s="111">
        <f t="shared" ca="1" si="1302"/>
        <v>2.3737917833358653</v>
      </c>
      <c r="C8177" s="111">
        <f t="shared" ca="1" si="1303"/>
        <v>0</v>
      </c>
      <c r="D8177" s="111">
        <f t="shared" ca="1" si="1304"/>
        <v>0</v>
      </c>
      <c r="E8177" s="111">
        <f t="shared" ca="1" si="1305"/>
        <v>0</v>
      </c>
      <c r="F8177" s="111">
        <f t="shared" ca="1" si="1306"/>
        <v>0</v>
      </c>
      <c r="G8177" s="111">
        <f t="shared" ca="1" si="1309"/>
        <v>2.3737917833358653</v>
      </c>
    </row>
    <row r="8178" spans="2:8" ht="21" customHeight="1" x14ac:dyDescent="0.25">
      <c r="B8178" s="111">
        <f t="shared" ca="1" si="1302"/>
        <v>2.3011419122755106</v>
      </c>
      <c r="C8178" s="111">
        <f t="shared" ca="1" si="1303"/>
        <v>0</v>
      </c>
      <c r="D8178" s="111">
        <f t="shared" ca="1" si="1304"/>
        <v>0</v>
      </c>
      <c r="E8178" s="111">
        <f t="shared" ca="1" si="1305"/>
        <v>0</v>
      </c>
      <c r="F8178" s="111">
        <f t="shared" ca="1" si="1306"/>
        <v>0</v>
      </c>
      <c r="G8178" s="111">
        <f t="shared" ca="1" si="1309"/>
        <v>2.3011419122755106</v>
      </c>
    </row>
    <row r="8179" spans="2:8" ht="21" customHeight="1" x14ac:dyDescent="0.25">
      <c r="B8179" s="111">
        <f t="shared" ca="1" si="1302"/>
        <v>2.7913068667155674</v>
      </c>
      <c r="C8179" s="111">
        <f t="shared" ca="1" si="1303"/>
        <v>0</v>
      </c>
      <c r="D8179" s="111">
        <f t="shared" ca="1" si="1304"/>
        <v>0</v>
      </c>
      <c r="E8179" s="111">
        <f t="shared" ca="1" si="1305"/>
        <v>0</v>
      </c>
      <c r="F8179" s="111">
        <f t="shared" ca="1" si="1306"/>
        <v>0</v>
      </c>
      <c r="G8179" s="111">
        <f t="shared" ca="1" si="1309"/>
        <v>2.7913068667155674</v>
      </c>
    </row>
    <row r="8180" spans="2:8" ht="21" customHeight="1" x14ac:dyDescent="0.25">
      <c r="B8180" s="111">
        <f t="shared" ca="1" si="1302"/>
        <v>1.8866626875503487</v>
      </c>
      <c r="C8180" s="111">
        <f t="shared" ca="1" si="1303"/>
        <v>0</v>
      </c>
      <c r="D8180" s="111">
        <f t="shared" ca="1" si="1304"/>
        <v>0</v>
      </c>
      <c r="E8180" s="111">
        <f t="shared" ca="1" si="1305"/>
        <v>0.83431960344531775</v>
      </c>
      <c r="F8180" s="111">
        <f t="shared" ca="1" si="1306"/>
        <v>0</v>
      </c>
      <c r="G8180" s="111">
        <f t="shared" ca="1" si="1309"/>
        <v>2.7209822909956665</v>
      </c>
      <c r="H8180" s="111">
        <f t="shared" ref="H8180" ca="1" si="1311">SUM(G8174:G8180)</f>
        <v>19.661854145966206</v>
      </c>
    </row>
    <row r="8181" spans="2:8" ht="21" customHeight="1" x14ac:dyDescent="0.25">
      <c r="B8181" s="111">
        <f t="shared" ca="1" si="1302"/>
        <v>1.6376032934733276</v>
      </c>
      <c r="C8181" s="111">
        <f t="shared" ca="1" si="1303"/>
        <v>0</v>
      </c>
      <c r="D8181" s="111">
        <f t="shared" ca="1" si="1304"/>
        <v>0</v>
      </c>
      <c r="E8181" s="111">
        <f t="shared" ca="1" si="1305"/>
        <v>0</v>
      </c>
      <c r="F8181" s="111">
        <f t="shared" ca="1" si="1306"/>
        <v>0</v>
      </c>
      <c r="G8181" s="111">
        <f t="shared" ca="1" si="1309"/>
        <v>1.6376032934733276</v>
      </c>
    </row>
    <row r="8182" spans="2:8" ht="21" customHeight="1" x14ac:dyDescent="0.25">
      <c r="B8182" s="111">
        <f t="shared" ca="1" si="1302"/>
        <v>3.2549060425416809</v>
      </c>
      <c r="C8182" s="111">
        <f t="shared" ca="1" si="1303"/>
        <v>0</v>
      </c>
      <c r="D8182" s="111">
        <f t="shared" ca="1" si="1304"/>
        <v>0</v>
      </c>
      <c r="E8182" s="111">
        <f t="shared" ca="1" si="1305"/>
        <v>0</v>
      </c>
      <c r="F8182" s="111">
        <f t="shared" ca="1" si="1306"/>
        <v>0</v>
      </c>
      <c r="G8182" s="111">
        <f t="shared" ca="1" si="1309"/>
        <v>3.2549060425416809</v>
      </c>
    </row>
    <row r="8183" spans="2:8" ht="21" customHeight="1" x14ac:dyDescent="0.25">
      <c r="B8183" s="111">
        <f t="shared" ca="1" si="1302"/>
        <v>1.5417785951078717</v>
      </c>
      <c r="C8183" s="111">
        <f t="shared" ca="1" si="1303"/>
        <v>0.47183927262772735</v>
      </c>
      <c r="D8183" s="111">
        <f t="shared" ca="1" si="1304"/>
        <v>0</v>
      </c>
      <c r="E8183" s="111">
        <f t="shared" ca="1" si="1305"/>
        <v>0</v>
      </c>
      <c r="F8183" s="111">
        <f t="shared" ca="1" si="1306"/>
        <v>0</v>
      </c>
      <c r="G8183" s="111">
        <f t="shared" ca="1" si="1309"/>
        <v>2.0136178677355989</v>
      </c>
    </row>
    <row r="8184" spans="2:8" ht="21" customHeight="1" x14ac:dyDescent="0.25">
      <c r="B8184" s="111">
        <f t="shared" ca="1" si="1302"/>
        <v>2.8100364382316028</v>
      </c>
      <c r="C8184" s="111">
        <f t="shared" ca="1" si="1303"/>
        <v>0.44001987325831682</v>
      </c>
      <c r="D8184" s="111">
        <f t="shared" ca="1" si="1304"/>
        <v>0</v>
      </c>
      <c r="E8184" s="111">
        <f t="shared" ca="1" si="1305"/>
        <v>0</v>
      </c>
      <c r="F8184" s="111">
        <f t="shared" ca="1" si="1306"/>
        <v>0.768913855071367</v>
      </c>
      <c r="G8184" s="111">
        <f t="shared" ca="1" si="1309"/>
        <v>4.0189701665612869</v>
      </c>
    </row>
    <row r="8185" spans="2:8" ht="21" customHeight="1" x14ac:dyDescent="0.25">
      <c r="B8185" s="111">
        <f t="shared" ca="1" si="1302"/>
        <v>1.4661705466136643</v>
      </c>
      <c r="C8185" s="111">
        <f t="shared" ca="1" si="1303"/>
        <v>0</v>
      </c>
      <c r="D8185" s="111">
        <f t="shared" ca="1" si="1304"/>
        <v>1.0485651309006254</v>
      </c>
      <c r="E8185" s="111">
        <f t="shared" ca="1" si="1305"/>
        <v>0</v>
      </c>
      <c r="F8185" s="111">
        <f t="shared" ca="1" si="1306"/>
        <v>0</v>
      </c>
      <c r="G8185" s="111">
        <f t="shared" ca="1" si="1309"/>
        <v>2.5147356775142899</v>
      </c>
    </row>
    <row r="8186" spans="2:8" ht="21" customHeight="1" x14ac:dyDescent="0.25">
      <c r="B8186" s="111">
        <f t="shared" ca="1" si="1302"/>
        <v>2.9626292235654668</v>
      </c>
      <c r="C8186" s="111">
        <f t="shared" ca="1" si="1303"/>
        <v>0</v>
      </c>
      <c r="D8186" s="111">
        <f t="shared" ca="1" si="1304"/>
        <v>0</v>
      </c>
      <c r="E8186" s="111">
        <f t="shared" ca="1" si="1305"/>
        <v>0</v>
      </c>
      <c r="F8186" s="111">
        <f t="shared" ca="1" si="1306"/>
        <v>0</v>
      </c>
      <c r="G8186" s="111">
        <f t="shared" ca="1" si="1309"/>
        <v>2.9626292235654668</v>
      </c>
    </row>
    <row r="8187" spans="2:8" ht="21" customHeight="1" x14ac:dyDescent="0.25">
      <c r="B8187" s="111">
        <f t="shared" ca="1" si="1302"/>
        <v>2.1974586357748844</v>
      </c>
      <c r="C8187" s="111">
        <f t="shared" ca="1" si="1303"/>
        <v>0.56841802092915517</v>
      </c>
      <c r="D8187" s="111">
        <f t="shared" ca="1" si="1304"/>
        <v>0</v>
      </c>
      <c r="E8187" s="111">
        <f t="shared" ca="1" si="1305"/>
        <v>0</v>
      </c>
      <c r="F8187" s="111">
        <f t="shared" ca="1" si="1306"/>
        <v>0</v>
      </c>
      <c r="G8187" s="111">
        <f t="shared" ca="1" si="1309"/>
        <v>2.7658766567040396</v>
      </c>
      <c r="H8187" s="111"/>
    </row>
    <row r="8188" spans="2:8" ht="21" customHeight="1" x14ac:dyDescent="0.25">
      <c r="B8188" s="111">
        <f t="shared" ca="1" si="1302"/>
        <v>2.2610711723454875</v>
      </c>
      <c r="C8188" s="111">
        <f t="shared" ca="1" si="1303"/>
        <v>0</v>
      </c>
      <c r="D8188" s="111">
        <f t="shared" ca="1" si="1304"/>
        <v>0</v>
      </c>
      <c r="E8188" s="111">
        <f t="shared" ca="1" si="1305"/>
        <v>0</v>
      </c>
      <c r="F8188" s="111">
        <f t="shared" ca="1" si="1306"/>
        <v>0.33040152049923832</v>
      </c>
      <c r="G8188" s="111">
        <f t="shared" ca="1" si="1309"/>
        <v>2.591472692844726</v>
      </c>
    </row>
    <row r="8189" spans="2:8" ht="21" customHeight="1" x14ac:dyDescent="0.25">
      <c r="B8189" s="111">
        <f t="shared" ca="1" si="1302"/>
        <v>2.2507456179896819</v>
      </c>
      <c r="C8189" s="111">
        <f t="shared" ca="1" si="1303"/>
        <v>0.48080555687431198</v>
      </c>
      <c r="D8189" s="111">
        <f t="shared" ca="1" si="1304"/>
        <v>0.826032427987618</v>
      </c>
      <c r="E8189" s="111">
        <f t="shared" ca="1" si="1305"/>
        <v>0</v>
      </c>
      <c r="F8189" s="111">
        <f t="shared" ca="1" si="1306"/>
        <v>0</v>
      </c>
      <c r="G8189" s="111">
        <f t="shared" ca="1" si="1309"/>
        <v>3.5575836028516119</v>
      </c>
    </row>
    <row r="8190" spans="2:8" ht="21" customHeight="1" x14ac:dyDescent="0.25">
      <c r="B8190" s="111">
        <f t="shared" ca="1" si="1302"/>
        <v>2.9090823243715627</v>
      </c>
      <c r="C8190" s="111">
        <f t="shared" ca="1" si="1303"/>
        <v>0</v>
      </c>
      <c r="D8190" s="111">
        <f t="shared" ca="1" si="1304"/>
        <v>0</v>
      </c>
      <c r="E8190" s="111">
        <f t="shared" ca="1" si="1305"/>
        <v>0</v>
      </c>
      <c r="F8190" s="111">
        <f t="shared" ca="1" si="1306"/>
        <v>0</v>
      </c>
      <c r="G8190" s="111">
        <f t="shared" ca="1" si="1309"/>
        <v>2.9090823243715627</v>
      </c>
    </row>
    <row r="8191" spans="2:8" ht="21" customHeight="1" x14ac:dyDescent="0.25">
      <c r="B8191" s="111">
        <f t="shared" ca="1" si="1302"/>
        <v>3.2040196398834206</v>
      </c>
      <c r="C8191" s="111">
        <f t="shared" ca="1" si="1303"/>
        <v>0</v>
      </c>
      <c r="D8191" s="111">
        <f t="shared" ca="1" si="1304"/>
        <v>0</v>
      </c>
      <c r="E8191" s="111">
        <f t="shared" ca="1" si="1305"/>
        <v>0</v>
      </c>
      <c r="F8191" s="111">
        <f t="shared" ca="1" si="1306"/>
        <v>0</v>
      </c>
      <c r="G8191" s="111">
        <f t="shared" ca="1" si="1309"/>
        <v>3.2040196398834206</v>
      </c>
    </row>
    <row r="8192" spans="2:8" ht="21" customHeight="1" x14ac:dyDescent="0.25">
      <c r="B8192" s="111">
        <f t="shared" ca="1" si="1302"/>
        <v>2.1366422791775892</v>
      </c>
      <c r="C8192" s="111">
        <f t="shared" ca="1" si="1303"/>
        <v>0</v>
      </c>
      <c r="D8192" s="111">
        <f t="shared" ca="1" si="1304"/>
        <v>0</v>
      </c>
      <c r="E8192" s="111">
        <f t="shared" ca="1" si="1305"/>
        <v>0</v>
      </c>
      <c r="F8192" s="111">
        <f t="shared" ca="1" si="1306"/>
        <v>0</v>
      </c>
      <c r="G8192" s="111">
        <f t="shared" ca="1" si="1309"/>
        <v>2.1366422791775892</v>
      </c>
    </row>
    <row r="8193" spans="2:9" ht="21" customHeight="1" x14ac:dyDescent="0.25">
      <c r="B8193" s="111">
        <f t="shared" ca="1" si="1302"/>
        <v>3.1739662128527413</v>
      </c>
      <c r="C8193" s="111">
        <f t="shared" ca="1" si="1303"/>
        <v>0</v>
      </c>
      <c r="D8193" s="111">
        <f t="shared" ca="1" si="1304"/>
        <v>0</v>
      </c>
      <c r="E8193" s="111">
        <f t="shared" ca="1" si="1305"/>
        <v>0</v>
      </c>
      <c r="F8193" s="111">
        <f t="shared" ca="1" si="1306"/>
        <v>0</v>
      </c>
      <c r="G8193" s="111">
        <f t="shared" ca="1" si="1309"/>
        <v>3.1739662128527413</v>
      </c>
    </row>
    <row r="8194" spans="2:9" ht="21" customHeight="1" x14ac:dyDescent="0.25">
      <c r="B8194" s="111">
        <f t="shared" ca="1" si="1302"/>
        <v>2.9976357115052301</v>
      </c>
      <c r="C8194" s="111">
        <f t="shared" ca="1" si="1303"/>
        <v>0</v>
      </c>
      <c r="D8194" s="111">
        <f t="shared" ca="1" si="1304"/>
        <v>0</v>
      </c>
      <c r="E8194" s="111">
        <f t="shared" ca="1" si="1305"/>
        <v>0</v>
      </c>
      <c r="F8194" s="111">
        <f t="shared" ca="1" si="1306"/>
        <v>0</v>
      </c>
      <c r="G8194" s="111">
        <f t="shared" ca="1" si="1309"/>
        <v>2.9976357115052301</v>
      </c>
      <c r="H8194" s="111"/>
    </row>
    <row r="8195" spans="2:9" ht="21" customHeight="1" x14ac:dyDescent="0.25">
      <c r="B8195" s="111">
        <f t="shared" ca="1" si="1302"/>
        <v>3.1708412491032192</v>
      </c>
      <c r="C8195" s="111">
        <f t="shared" ca="1" si="1303"/>
        <v>0.5113102575027515</v>
      </c>
      <c r="D8195" s="111">
        <f t="shared" ca="1" si="1304"/>
        <v>1.442611722862744</v>
      </c>
      <c r="E8195" s="111">
        <f t="shared" ca="1" si="1305"/>
        <v>1.1870858105499043</v>
      </c>
      <c r="F8195" s="111">
        <f t="shared" ca="1" si="1306"/>
        <v>0</v>
      </c>
      <c r="G8195" s="111">
        <f t="shared" ca="1" si="1309"/>
        <v>6.3118490400186191</v>
      </c>
    </row>
    <row r="8196" spans="2:9" ht="21" customHeight="1" x14ac:dyDescent="0.25">
      <c r="B8196" s="111">
        <f t="shared" ca="1" si="1302"/>
        <v>1.9112264694286174</v>
      </c>
      <c r="C8196" s="111">
        <f t="shared" ca="1" si="1303"/>
        <v>0</v>
      </c>
      <c r="D8196" s="111">
        <f t="shared" ca="1" si="1304"/>
        <v>0</v>
      </c>
      <c r="E8196" s="111">
        <f t="shared" ca="1" si="1305"/>
        <v>0</v>
      </c>
      <c r="F8196" s="111">
        <f t="shared" ca="1" si="1306"/>
        <v>0</v>
      </c>
      <c r="G8196" s="111">
        <f t="shared" ca="1" si="1309"/>
        <v>1.9112264694286174</v>
      </c>
    </row>
    <row r="8197" spans="2:9" ht="21" customHeight="1" x14ac:dyDescent="0.25">
      <c r="B8197" s="111">
        <f t="shared" ca="1" si="1302"/>
        <v>2.015469830023441</v>
      </c>
      <c r="C8197" s="111">
        <f t="shared" ca="1" si="1303"/>
        <v>0.42043840285081058</v>
      </c>
      <c r="D8197" s="111">
        <f t="shared" ca="1" si="1304"/>
        <v>0</v>
      </c>
      <c r="E8197" s="111">
        <f t="shared" ca="1" si="1305"/>
        <v>0</v>
      </c>
      <c r="F8197" s="111">
        <f t="shared" ca="1" si="1306"/>
        <v>0</v>
      </c>
      <c r="G8197" s="111">
        <f t="shared" ca="1" si="1309"/>
        <v>2.4359082328742518</v>
      </c>
    </row>
    <row r="8198" spans="2:9" ht="21" customHeight="1" x14ac:dyDescent="0.25">
      <c r="B8198" s="111">
        <f t="shared" ca="1" si="1302"/>
        <v>2.5427995902601159</v>
      </c>
      <c r="C8198" s="111">
        <f t="shared" ca="1" si="1303"/>
        <v>0.40975442762016623</v>
      </c>
      <c r="D8198" s="111">
        <f t="shared" ca="1" si="1304"/>
        <v>0</v>
      </c>
      <c r="E8198" s="111">
        <f t="shared" ca="1" si="1305"/>
        <v>0</v>
      </c>
      <c r="F8198" s="111">
        <f t="shared" ca="1" si="1306"/>
        <v>0</v>
      </c>
      <c r="G8198" s="111">
        <f t="shared" ca="1" si="1309"/>
        <v>2.9525540178802823</v>
      </c>
    </row>
    <row r="8199" spans="2:9" ht="21" customHeight="1" x14ac:dyDescent="0.25">
      <c r="B8199" s="111">
        <f t="shared" ca="1" si="1302"/>
        <v>1.6080632050301649</v>
      </c>
      <c r="C8199" s="111">
        <f t="shared" ca="1" si="1303"/>
        <v>0</v>
      </c>
      <c r="D8199" s="111">
        <f t="shared" ca="1" si="1304"/>
        <v>0</v>
      </c>
      <c r="E8199" s="111">
        <f t="shared" ca="1" si="1305"/>
        <v>0</v>
      </c>
      <c r="F8199" s="111">
        <f t="shared" ca="1" si="1306"/>
        <v>0</v>
      </c>
      <c r="G8199" s="111">
        <f t="shared" ca="1" si="1309"/>
        <v>1.6080632050301649</v>
      </c>
    </row>
    <row r="8200" spans="2:9" ht="21" customHeight="1" x14ac:dyDescent="0.25">
      <c r="B8200" s="111">
        <f t="shared" ca="1" si="1302"/>
        <v>2.0088757772848496</v>
      </c>
      <c r="C8200" s="111">
        <f t="shared" ca="1" si="1303"/>
        <v>0</v>
      </c>
      <c r="D8200" s="111">
        <f t="shared" ca="1" si="1304"/>
        <v>0</v>
      </c>
      <c r="E8200" s="111">
        <f t="shared" ca="1" si="1305"/>
        <v>0</v>
      </c>
      <c r="F8200" s="111">
        <f t="shared" ca="1" si="1306"/>
        <v>0</v>
      </c>
      <c r="G8200" s="111">
        <f t="shared" ca="1" si="1309"/>
        <v>2.0088757772848496</v>
      </c>
    </row>
    <row r="8201" spans="2:9" ht="21" customHeight="1" x14ac:dyDescent="0.25">
      <c r="B8201" s="111">
        <f t="shared" ca="1" si="1302"/>
        <v>2.8956585833937023</v>
      </c>
      <c r="C8201" s="111">
        <f t="shared" ca="1" si="1303"/>
        <v>0</v>
      </c>
      <c r="D8201" s="111">
        <f t="shared" ca="1" si="1304"/>
        <v>0</v>
      </c>
      <c r="E8201" s="111">
        <f t="shared" ca="1" si="1305"/>
        <v>0</v>
      </c>
      <c r="F8201" s="111">
        <f t="shared" ca="1" si="1306"/>
        <v>0</v>
      </c>
      <c r="G8201" s="111">
        <f t="shared" ca="1" si="1309"/>
        <v>2.8956585833937023</v>
      </c>
      <c r="H8201" s="111"/>
    </row>
    <row r="8202" spans="2:9" ht="21" customHeight="1" x14ac:dyDescent="0.25">
      <c r="B8202" s="111">
        <f t="shared" ca="1" si="1302"/>
        <v>2.6996690946704422</v>
      </c>
      <c r="C8202" s="111">
        <f t="shared" ca="1" si="1303"/>
        <v>0</v>
      </c>
      <c r="D8202" s="111">
        <f t="shared" ca="1" si="1304"/>
        <v>0</v>
      </c>
      <c r="E8202" s="111">
        <f t="shared" ca="1" si="1305"/>
        <v>0</v>
      </c>
      <c r="F8202" s="111">
        <f t="shared" ca="1" si="1306"/>
        <v>0</v>
      </c>
      <c r="G8202" s="111">
        <f t="shared" ca="1" si="1309"/>
        <v>2.6996690946704422</v>
      </c>
    </row>
    <row r="8203" spans="2:9" ht="21" customHeight="1" x14ac:dyDescent="0.25">
      <c r="B8203" s="111">
        <f t="shared" ca="1" si="1302"/>
        <v>1.8301913572692421</v>
      </c>
      <c r="C8203" s="111">
        <f t="shared" ca="1" si="1303"/>
        <v>0</v>
      </c>
      <c r="D8203" s="111">
        <f t="shared" ca="1" si="1304"/>
        <v>0</v>
      </c>
      <c r="E8203" s="111">
        <f t="shared" ca="1" si="1305"/>
        <v>0</v>
      </c>
      <c r="F8203" s="111">
        <f t="shared" ca="1" si="1306"/>
        <v>0</v>
      </c>
      <c r="G8203" s="111">
        <f t="shared" ca="1" si="1309"/>
        <v>1.8301913572692421</v>
      </c>
      <c r="I8203" s="111">
        <f t="shared" ref="I8203" ca="1" si="1312">SUM(G8174:G8203)</f>
        <v>84.054591315398923</v>
      </c>
    </row>
    <row r="8204" spans="2:9" ht="21" customHeight="1" x14ac:dyDescent="0.25">
      <c r="B8204" s="111">
        <f t="shared" ca="1" si="1302"/>
        <v>1.8355039477774409</v>
      </c>
      <c r="C8204" s="111">
        <f t="shared" ca="1" si="1303"/>
        <v>0</v>
      </c>
      <c r="D8204" s="111">
        <f t="shared" ca="1" si="1304"/>
        <v>0</v>
      </c>
      <c r="E8204" s="111">
        <f t="shared" ca="1" si="1305"/>
        <v>0</v>
      </c>
      <c r="F8204" s="111">
        <f t="shared" ca="1" si="1306"/>
        <v>0</v>
      </c>
      <c r="G8204" s="111">
        <f t="shared" ca="1" si="1309"/>
        <v>1.8355039477774409</v>
      </c>
    </row>
    <row r="8205" spans="2:9" ht="21" customHeight="1" x14ac:dyDescent="0.25">
      <c r="B8205" s="111">
        <f t="shared" ca="1" si="1302"/>
        <v>1.5824604468040713</v>
      </c>
      <c r="C8205" s="111">
        <f t="shared" ca="1" si="1303"/>
        <v>0.48228138818227867</v>
      </c>
      <c r="D8205" s="111">
        <f t="shared" ca="1" si="1304"/>
        <v>0</v>
      </c>
      <c r="E8205" s="111">
        <f t="shared" ca="1" si="1305"/>
        <v>0</v>
      </c>
      <c r="F8205" s="111">
        <f t="shared" ca="1" si="1306"/>
        <v>0</v>
      </c>
      <c r="G8205" s="111">
        <f t="shared" ca="1" si="1309"/>
        <v>2.06474183498635</v>
      </c>
    </row>
    <row r="8206" spans="2:9" ht="21" customHeight="1" x14ac:dyDescent="0.25">
      <c r="B8206" s="111">
        <f t="shared" ref="B8206:B8269" ca="1" si="1313">maxs1-mins1*RAND()</f>
        <v>3.2602282171919978</v>
      </c>
      <c r="C8206" s="111">
        <f t="shared" ref="C8206:C8269" ca="1" si="1314">IF(RAND()&lt;0.5,maxs2-mins2*RAND(),0)</f>
        <v>0</v>
      </c>
      <c r="D8206" s="111">
        <f t="shared" ref="D8206:D8269" ca="1" si="1315">IF(RAND()&lt;0.14,maxs3-mins3*RAND(),0)</f>
        <v>0</v>
      </c>
      <c r="E8206" s="111">
        <f t="shared" ref="E8206:E8269" ca="1" si="1316">IF(RAND()&lt;0.07,maxs4-mins4*RAND(),0)</f>
        <v>0</v>
      </c>
      <c r="F8206" s="111">
        <f t="shared" ref="F8206:F8269" ca="1" si="1317">IF(RAND()&lt;0.05,maxs5-mins5*RAND(),0)</f>
        <v>0</v>
      </c>
      <c r="G8206" s="111">
        <f t="shared" ca="1" si="1309"/>
        <v>3.2602282171919978</v>
      </c>
    </row>
    <row r="8207" spans="2:9" ht="21" customHeight="1" x14ac:dyDescent="0.25">
      <c r="B8207" s="111">
        <f t="shared" ca="1" si="1313"/>
        <v>2.5951537744767181</v>
      </c>
      <c r="C8207" s="111">
        <f t="shared" ca="1" si="1314"/>
        <v>0</v>
      </c>
      <c r="D8207" s="111">
        <f t="shared" ca="1" si="1315"/>
        <v>0</v>
      </c>
      <c r="E8207" s="111">
        <f t="shared" ca="1" si="1316"/>
        <v>0</v>
      </c>
      <c r="F8207" s="111">
        <f t="shared" ca="1" si="1317"/>
        <v>0</v>
      </c>
      <c r="G8207" s="111">
        <f t="shared" ca="1" si="1309"/>
        <v>2.5951537744767181</v>
      </c>
    </row>
    <row r="8208" spans="2:9" ht="21" customHeight="1" x14ac:dyDescent="0.25">
      <c r="B8208" s="111">
        <f t="shared" ca="1" si="1313"/>
        <v>3.1076398900624205</v>
      </c>
      <c r="C8208" s="111">
        <f t="shared" ca="1" si="1314"/>
        <v>0</v>
      </c>
      <c r="D8208" s="111">
        <f t="shared" ca="1" si="1315"/>
        <v>0</v>
      </c>
      <c r="E8208" s="111">
        <f t="shared" ca="1" si="1316"/>
        <v>0</v>
      </c>
      <c r="F8208" s="111">
        <f t="shared" ca="1" si="1317"/>
        <v>0</v>
      </c>
      <c r="G8208" s="111">
        <f t="shared" ca="1" si="1309"/>
        <v>3.1076398900624205</v>
      </c>
    </row>
    <row r="8209" spans="2:8" ht="21" customHeight="1" x14ac:dyDescent="0.25">
      <c r="B8209" s="111">
        <f t="shared" ca="1" si="1313"/>
        <v>2.7583231969706223</v>
      </c>
      <c r="C8209" s="111">
        <f t="shared" ca="1" si="1314"/>
        <v>0</v>
      </c>
      <c r="D8209" s="111">
        <f t="shared" ca="1" si="1315"/>
        <v>0</v>
      </c>
      <c r="E8209" s="111">
        <f t="shared" ca="1" si="1316"/>
        <v>0</v>
      </c>
      <c r="F8209" s="111">
        <f t="shared" ca="1" si="1317"/>
        <v>0</v>
      </c>
      <c r="G8209" s="111">
        <f t="shared" ca="1" si="1309"/>
        <v>2.7583231969706223</v>
      </c>
    </row>
    <row r="8210" spans="2:8" ht="21" customHeight="1" x14ac:dyDescent="0.25">
      <c r="B8210" s="111">
        <f t="shared" ca="1" si="1313"/>
        <v>2.7565242560705618</v>
      </c>
      <c r="C8210" s="111">
        <f t="shared" ca="1" si="1314"/>
        <v>0</v>
      </c>
      <c r="D8210" s="111">
        <f t="shared" ca="1" si="1315"/>
        <v>0</v>
      </c>
      <c r="E8210" s="111">
        <f t="shared" ca="1" si="1316"/>
        <v>0</v>
      </c>
      <c r="F8210" s="111">
        <f t="shared" ca="1" si="1317"/>
        <v>0</v>
      </c>
      <c r="G8210" s="111">
        <f t="shared" ca="1" si="1309"/>
        <v>2.7565242560705618</v>
      </c>
      <c r="H8210" s="111">
        <f t="shared" ref="H8210" ca="1" si="1318">SUM(G8204:G8210)</f>
        <v>18.378115117536112</v>
      </c>
    </row>
    <row r="8211" spans="2:8" ht="21" customHeight="1" x14ac:dyDescent="0.25">
      <c r="B8211" s="111">
        <f t="shared" ca="1" si="1313"/>
        <v>3.169917093528698</v>
      </c>
      <c r="C8211" s="111">
        <f t="shared" ca="1" si="1314"/>
        <v>0.42225511722782549</v>
      </c>
      <c r="D8211" s="111">
        <f t="shared" ca="1" si="1315"/>
        <v>0</v>
      </c>
      <c r="E8211" s="111">
        <f t="shared" ca="1" si="1316"/>
        <v>0</v>
      </c>
      <c r="F8211" s="111">
        <f t="shared" ca="1" si="1317"/>
        <v>0</v>
      </c>
      <c r="G8211" s="111">
        <f t="shared" ca="1" si="1309"/>
        <v>3.5921722107565235</v>
      </c>
    </row>
    <row r="8212" spans="2:8" ht="21" customHeight="1" x14ac:dyDescent="0.25">
      <c r="B8212" s="111">
        <f t="shared" ca="1" si="1313"/>
        <v>3.0662075755981681</v>
      </c>
      <c r="C8212" s="111">
        <f t="shared" ca="1" si="1314"/>
        <v>0</v>
      </c>
      <c r="D8212" s="111">
        <f t="shared" ca="1" si="1315"/>
        <v>0</v>
      </c>
      <c r="E8212" s="111">
        <f t="shared" ca="1" si="1316"/>
        <v>0</v>
      </c>
      <c r="F8212" s="111">
        <f t="shared" ca="1" si="1317"/>
        <v>0</v>
      </c>
      <c r="G8212" s="111">
        <f t="shared" ca="1" si="1309"/>
        <v>3.0662075755981681</v>
      </c>
    </row>
    <row r="8213" spans="2:8" ht="21" customHeight="1" x14ac:dyDescent="0.25">
      <c r="B8213" s="111">
        <f t="shared" ca="1" si="1313"/>
        <v>2.6371542924225597</v>
      </c>
      <c r="C8213" s="111">
        <f t="shared" ca="1" si="1314"/>
        <v>0.58872067059227073</v>
      </c>
      <c r="D8213" s="111">
        <f t="shared" ca="1" si="1315"/>
        <v>0</v>
      </c>
      <c r="E8213" s="111">
        <f t="shared" ca="1" si="1316"/>
        <v>0</v>
      </c>
      <c r="F8213" s="111">
        <f t="shared" ca="1" si="1317"/>
        <v>0</v>
      </c>
      <c r="G8213" s="111">
        <f t="shared" ca="1" si="1309"/>
        <v>3.2258749630148307</v>
      </c>
    </row>
    <row r="8214" spans="2:8" ht="21" customHeight="1" x14ac:dyDescent="0.25">
      <c r="B8214" s="111">
        <f t="shared" ca="1" si="1313"/>
        <v>3.019605503796535</v>
      </c>
      <c r="C8214" s="111">
        <f t="shared" ca="1" si="1314"/>
        <v>0</v>
      </c>
      <c r="D8214" s="111">
        <f t="shared" ca="1" si="1315"/>
        <v>0.89887395930669844</v>
      </c>
      <c r="E8214" s="111">
        <f t="shared" ca="1" si="1316"/>
        <v>0</v>
      </c>
      <c r="F8214" s="111">
        <f t="shared" ca="1" si="1317"/>
        <v>0</v>
      </c>
      <c r="G8214" s="111">
        <f t="shared" ca="1" si="1309"/>
        <v>3.9184794631032336</v>
      </c>
    </row>
    <row r="8215" spans="2:8" ht="21" customHeight="1" x14ac:dyDescent="0.25">
      <c r="B8215" s="111">
        <f t="shared" ca="1" si="1313"/>
        <v>2.9528464571549629</v>
      </c>
      <c r="C8215" s="111">
        <f t="shared" ca="1" si="1314"/>
        <v>0.49442688884667457</v>
      </c>
      <c r="D8215" s="111">
        <f t="shared" ca="1" si="1315"/>
        <v>0</v>
      </c>
      <c r="E8215" s="111">
        <f t="shared" ca="1" si="1316"/>
        <v>0</v>
      </c>
      <c r="F8215" s="111">
        <f t="shared" ca="1" si="1317"/>
        <v>0</v>
      </c>
      <c r="G8215" s="111">
        <f t="shared" ca="1" si="1309"/>
        <v>3.4472733460016376</v>
      </c>
    </row>
    <row r="8216" spans="2:8" ht="21" customHeight="1" x14ac:dyDescent="0.25">
      <c r="B8216" s="111">
        <f t="shared" ca="1" si="1313"/>
        <v>2.3346021104360029</v>
      </c>
      <c r="C8216" s="111">
        <f t="shared" ca="1" si="1314"/>
        <v>0.45526749890788798</v>
      </c>
      <c r="D8216" s="111">
        <f t="shared" ca="1" si="1315"/>
        <v>0</v>
      </c>
      <c r="E8216" s="111">
        <f t="shared" ca="1" si="1316"/>
        <v>0</v>
      </c>
      <c r="F8216" s="111">
        <f t="shared" ca="1" si="1317"/>
        <v>0</v>
      </c>
      <c r="G8216" s="111">
        <f t="shared" ca="1" si="1309"/>
        <v>2.7898696093438908</v>
      </c>
    </row>
    <row r="8217" spans="2:8" ht="21" customHeight="1" x14ac:dyDescent="0.25">
      <c r="B8217" s="111">
        <f t="shared" ca="1" si="1313"/>
        <v>1.5790233761176815</v>
      </c>
      <c r="C8217" s="111">
        <f t="shared" ca="1" si="1314"/>
        <v>0.50802447732219014</v>
      </c>
      <c r="D8217" s="111">
        <f t="shared" ca="1" si="1315"/>
        <v>0</v>
      </c>
      <c r="E8217" s="111">
        <f t="shared" ca="1" si="1316"/>
        <v>0</v>
      </c>
      <c r="F8217" s="111">
        <f t="shared" ca="1" si="1317"/>
        <v>0</v>
      </c>
      <c r="G8217" s="111">
        <f t="shared" ca="1" si="1309"/>
        <v>2.0870478534398718</v>
      </c>
      <c r="H8217" s="111"/>
    </row>
    <row r="8218" spans="2:8" ht="21" customHeight="1" x14ac:dyDescent="0.25">
      <c r="B8218" s="111">
        <f t="shared" ca="1" si="1313"/>
        <v>3.1435484220908316</v>
      </c>
      <c r="C8218" s="111">
        <f t="shared" ca="1" si="1314"/>
        <v>0</v>
      </c>
      <c r="D8218" s="111">
        <f t="shared" ca="1" si="1315"/>
        <v>1.1087789474154102</v>
      </c>
      <c r="E8218" s="111">
        <f t="shared" ca="1" si="1316"/>
        <v>0</v>
      </c>
      <c r="F8218" s="111">
        <f t="shared" ca="1" si="1317"/>
        <v>0</v>
      </c>
      <c r="G8218" s="111">
        <f t="shared" ref="G8218:G8281" ca="1" si="1319">SUM(B8218:F8218)</f>
        <v>4.2523273695062418</v>
      </c>
    </row>
    <row r="8219" spans="2:8" ht="21" customHeight="1" x14ac:dyDescent="0.25">
      <c r="B8219" s="111">
        <f t="shared" ca="1" si="1313"/>
        <v>2.4789299491710168</v>
      </c>
      <c r="C8219" s="111">
        <f t="shared" ca="1" si="1314"/>
        <v>0</v>
      </c>
      <c r="D8219" s="111">
        <f t="shared" ca="1" si="1315"/>
        <v>0</v>
      </c>
      <c r="E8219" s="111">
        <f t="shared" ca="1" si="1316"/>
        <v>0</v>
      </c>
      <c r="F8219" s="111">
        <f t="shared" ca="1" si="1317"/>
        <v>0</v>
      </c>
      <c r="G8219" s="111">
        <f t="shared" ca="1" si="1319"/>
        <v>2.4789299491710168</v>
      </c>
    </row>
    <row r="8220" spans="2:8" ht="21" customHeight="1" x14ac:dyDescent="0.25">
      <c r="B8220" s="111">
        <f t="shared" ca="1" si="1313"/>
        <v>2.4757274578887412</v>
      </c>
      <c r="C8220" s="111">
        <f t="shared" ca="1" si="1314"/>
        <v>0.42424809691807736</v>
      </c>
      <c r="D8220" s="111">
        <f t="shared" ca="1" si="1315"/>
        <v>0</v>
      </c>
      <c r="E8220" s="111">
        <f t="shared" ca="1" si="1316"/>
        <v>0</v>
      </c>
      <c r="F8220" s="111">
        <f t="shared" ca="1" si="1317"/>
        <v>0</v>
      </c>
      <c r="G8220" s="111">
        <f t="shared" ca="1" si="1319"/>
        <v>2.8999755548068187</v>
      </c>
    </row>
    <row r="8221" spans="2:8" ht="21" customHeight="1" x14ac:dyDescent="0.25">
      <c r="B8221" s="111">
        <f t="shared" ca="1" si="1313"/>
        <v>3.152967251284656</v>
      </c>
      <c r="C8221" s="111">
        <f t="shared" ca="1" si="1314"/>
        <v>0</v>
      </c>
      <c r="D8221" s="111">
        <f t="shared" ca="1" si="1315"/>
        <v>0</v>
      </c>
      <c r="E8221" s="111">
        <f t="shared" ca="1" si="1316"/>
        <v>0</v>
      </c>
      <c r="F8221" s="111">
        <f t="shared" ca="1" si="1317"/>
        <v>0</v>
      </c>
      <c r="G8221" s="111">
        <f t="shared" ca="1" si="1319"/>
        <v>3.152967251284656</v>
      </c>
    </row>
    <row r="8222" spans="2:8" ht="21" customHeight="1" x14ac:dyDescent="0.25">
      <c r="B8222" s="111">
        <f t="shared" ca="1" si="1313"/>
        <v>2.1806861871516361</v>
      </c>
      <c r="C8222" s="111">
        <f t="shared" ca="1" si="1314"/>
        <v>0.59699150601013495</v>
      </c>
      <c r="D8222" s="111">
        <f t="shared" ca="1" si="1315"/>
        <v>0</v>
      </c>
      <c r="E8222" s="111">
        <f t="shared" ca="1" si="1316"/>
        <v>0</v>
      </c>
      <c r="F8222" s="111">
        <f t="shared" ca="1" si="1317"/>
        <v>0</v>
      </c>
      <c r="G8222" s="111">
        <f t="shared" ca="1" si="1319"/>
        <v>2.7776776931617713</v>
      </c>
    </row>
    <row r="8223" spans="2:8" ht="21" customHeight="1" x14ac:dyDescent="0.25">
      <c r="B8223" s="111">
        <f t="shared" ca="1" si="1313"/>
        <v>1.7162278939444156</v>
      </c>
      <c r="C8223" s="111">
        <f t="shared" ca="1" si="1314"/>
        <v>0</v>
      </c>
      <c r="D8223" s="111">
        <f t="shared" ca="1" si="1315"/>
        <v>0</v>
      </c>
      <c r="E8223" s="111">
        <f t="shared" ca="1" si="1316"/>
        <v>0</v>
      </c>
      <c r="F8223" s="111">
        <f t="shared" ca="1" si="1317"/>
        <v>0</v>
      </c>
      <c r="G8223" s="111">
        <f t="shared" ca="1" si="1319"/>
        <v>1.7162278939444156</v>
      </c>
    </row>
    <row r="8224" spans="2:8" ht="21" customHeight="1" x14ac:dyDescent="0.25">
      <c r="B8224" s="111">
        <f t="shared" ca="1" si="1313"/>
        <v>3.1477880374923797</v>
      </c>
      <c r="C8224" s="111">
        <f t="shared" ca="1" si="1314"/>
        <v>0.59618712860606438</v>
      </c>
      <c r="D8224" s="111">
        <f t="shared" ca="1" si="1315"/>
        <v>0</v>
      </c>
      <c r="E8224" s="111">
        <f t="shared" ca="1" si="1316"/>
        <v>0</v>
      </c>
      <c r="F8224" s="111">
        <f t="shared" ca="1" si="1317"/>
        <v>0</v>
      </c>
      <c r="G8224" s="111">
        <f t="shared" ca="1" si="1319"/>
        <v>3.7439751660984442</v>
      </c>
      <c r="H8224" s="111"/>
    </row>
    <row r="8225" spans="2:9" ht="21" customHeight="1" x14ac:dyDescent="0.25">
      <c r="B8225" s="111">
        <f t="shared" ca="1" si="1313"/>
        <v>1.9739674668111307</v>
      </c>
      <c r="C8225" s="111">
        <f t="shared" ca="1" si="1314"/>
        <v>0</v>
      </c>
      <c r="D8225" s="111">
        <f t="shared" ca="1" si="1315"/>
        <v>0</v>
      </c>
      <c r="E8225" s="111">
        <f t="shared" ca="1" si="1316"/>
        <v>0</v>
      </c>
      <c r="F8225" s="111">
        <f t="shared" ca="1" si="1317"/>
        <v>0</v>
      </c>
      <c r="G8225" s="111">
        <f t="shared" ca="1" si="1319"/>
        <v>1.9739674668111307</v>
      </c>
    </row>
    <row r="8226" spans="2:9" ht="21" customHeight="1" x14ac:dyDescent="0.25">
      <c r="B8226" s="111">
        <f t="shared" ca="1" si="1313"/>
        <v>2.8645903630083409</v>
      </c>
      <c r="C8226" s="111">
        <f t="shared" ca="1" si="1314"/>
        <v>0</v>
      </c>
      <c r="D8226" s="111">
        <f t="shared" ca="1" si="1315"/>
        <v>0</v>
      </c>
      <c r="E8226" s="111">
        <f t="shared" ca="1" si="1316"/>
        <v>0</v>
      </c>
      <c r="F8226" s="111">
        <f t="shared" ca="1" si="1317"/>
        <v>0</v>
      </c>
      <c r="G8226" s="111">
        <f t="shared" ca="1" si="1319"/>
        <v>2.8645903630083409</v>
      </c>
    </row>
    <row r="8227" spans="2:9" ht="21" customHeight="1" x14ac:dyDescent="0.25">
      <c r="B8227" s="111">
        <f t="shared" ca="1" si="1313"/>
        <v>1.7551535078719376</v>
      </c>
      <c r="C8227" s="111">
        <f t="shared" ca="1" si="1314"/>
        <v>0.40261297090431092</v>
      </c>
      <c r="D8227" s="111">
        <f t="shared" ca="1" si="1315"/>
        <v>0</v>
      </c>
      <c r="E8227" s="111">
        <f t="shared" ca="1" si="1316"/>
        <v>0</v>
      </c>
      <c r="F8227" s="111">
        <f t="shared" ca="1" si="1317"/>
        <v>0</v>
      </c>
      <c r="G8227" s="111">
        <f t="shared" ca="1" si="1319"/>
        <v>2.1577664787762485</v>
      </c>
    </row>
    <row r="8228" spans="2:9" ht="21" customHeight="1" x14ac:dyDescent="0.25">
      <c r="B8228" s="111">
        <f t="shared" ca="1" si="1313"/>
        <v>2.8141388782602395</v>
      </c>
      <c r="C8228" s="111">
        <f t="shared" ca="1" si="1314"/>
        <v>0</v>
      </c>
      <c r="D8228" s="111">
        <f t="shared" ca="1" si="1315"/>
        <v>0</v>
      </c>
      <c r="E8228" s="111">
        <f t="shared" ca="1" si="1316"/>
        <v>0</v>
      </c>
      <c r="F8228" s="111">
        <f t="shared" ca="1" si="1317"/>
        <v>0</v>
      </c>
      <c r="G8228" s="111">
        <f t="shared" ca="1" si="1319"/>
        <v>2.8141388782602395</v>
      </c>
    </row>
    <row r="8229" spans="2:9" ht="21" customHeight="1" x14ac:dyDescent="0.25">
      <c r="B8229" s="111">
        <f t="shared" ca="1" si="1313"/>
        <v>3.017825398221333</v>
      </c>
      <c r="C8229" s="111">
        <f t="shared" ca="1" si="1314"/>
        <v>0.49231932477526547</v>
      </c>
      <c r="D8229" s="111">
        <f t="shared" ca="1" si="1315"/>
        <v>0</v>
      </c>
      <c r="E8229" s="111">
        <f t="shared" ca="1" si="1316"/>
        <v>0</v>
      </c>
      <c r="F8229" s="111">
        <f t="shared" ca="1" si="1317"/>
        <v>0</v>
      </c>
      <c r="G8229" s="111">
        <f t="shared" ca="1" si="1319"/>
        <v>3.5101447229965985</v>
      </c>
    </row>
    <row r="8230" spans="2:9" ht="21" customHeight="1" x14ac:dyDescent="0.25">
      <c r="B8230" s="111">
        <f t="shared" ca="1" si="1313"/>
        <v>2.7181740627737634</v>
      </c>
      <c r="C8230" s="111">
        <f t="shared" ca="1" si="1314"/>
        <v>0</v>
      </c>
      <c r="D8230" s="111">
        <f t="shared" ca="1" si="1315"/>
        <v>0</v>
      </c>
      <c r="E8230" s="111">
        <f t="shared" ca="1" si="1316"/>
        <v>0</v>
      </c>
      <c r="F8230" s="111">
        <f t="shared" ca="1" si="1317"/>
        <v>0</v>
      </c>
      <c r="G8230" s="111">
        <f t="shared" ca="1" si="1319"/>
        <v>2.7181740627737634</v>
      </c>
    </row>
    <row r="8231" spans="2:9" ht="21" customHeight="1" x14ac:dyDescent="0.25">
      <c r="B8231" s="111">
        <f t="shared" ca="1" si="1313"/>
        <v>1.8495617652799039</v>
      </c>
      <c r="C8231" s="111">
        <f t="shared" ca="1" si="1314"/>
        <v>0.43146354065151993</v>
      </c>
      <c r="D8231" s="111">
        <f t="shared" ca="1" si="1315"/>
        <v>0</v>
      </c>
      <c r="E8231" s="111">
        <f t="shared" ca="1" si="1316"/>
        <v>0</v>
      </c>
      <c r="F8231" s="111">
        <f t="shared" ca="1" si="1317"/>
        <v>0</v>
      </c>
      <c r="G8231" s="111">
        <f t="shared" ca="1" si="1319"/>
        <v>2.2810253059314238</v>
      </c>
      <c r="H8231" s="111"/>
    </row>
    <row r="8232" spans="2:9" ht="21" customHeight="1" x14ac:dyDescent="0.25">
      <c r="B8232" s="111">
        <f t="shared" ca="1" si="1313"/>
        <v>1.9815609019629583</v>
      </c>
      <c r="C8232" s="111">
        <f t="shared" ca="1" si="1314"/>
        <v>0</v>
      </c>
      <c r="D8232" s="111">
        <f t="shared" ca="1" si="1315"/>
        <v>0</v>
      </c>
      <c r="E8232" s="111">
        <f t="shared" ca="1" si="1316"/>
        <v>0</v>
      </c>
      <c r="F8232" s="111">
        <f t="shared" ca="1" si="1317"/>
        <v>0</v>
      </c>
      <c r="G8232" s="111">
        <f t="shared" ca="1" si="1319"/>
        <v>1.9815609019629583</v>
      </c>
    </row>
    <row r="8233" spans="2:9" ht="21" customHeight="1" x14ac:dyDescent="0.25">
      <c r="B8233" s="111">
        <f t="shared" ca="1" si="1313"/>
        <v>1.8076059080884579</v>
      </c>
      <c r="C8233" s="111">
        <f t="shared" ca="1" si="1314"/>
        <v>0</v>
      </c>
      <c r="D8233" s="111">
        <f t="shared" ca="1" si="1315"/>
        <v>0</v>
      </c>
      <c r="E8233" s="111">
        <f t="shared" ca="1" si="1316"/>
        <v>0</v>
      </c>
      <c r="F8233" s="111">
        <f t="shared" ca="1" si="1317"/>
        <v>0</v>
      </c>
      <c r="G8233" s="111">
        <f t="shared" ca="1" si="1319"/>
        <v>1.8076059080884579</v>
      </c>
      <c r="I8233" s="111">
        <f t="shared" ref="I8233" ca="1" si="1320">SUM(G8204:G8233)</f>
        <v>83.63609510537681</v>
      </c>
    </row>
    <row r="8234" spans="2:9" ht="21" customHeight="1" x14ac:dyDescent="0.25">
      <c r="B8234" s="111">
        <f t="shared" ca="1" si="1313"/>
        <v>1.8926790085861218</v>
      </c>
      <c r="C8234" s="111">
        <f t="shared" ca="1" si="1314"/>
        <v>0</v>
      </c>
      <c r="D8234" s="111">
        <f t="shared" ca="1" si="1315"/>
        <v>0</v>
      </c>
      <c r="E8234" s="111">
        <f t="shared" ca="1" si="1316"/>
        <v>0</v>
      </c>
      <c r="F8234" s="111">
        <f t="shared" ca="1" si="1317"/>
        <v>0</v>
      </c>
      <c r="G8234" s="111">
        <f t="shared" ca="1" si="1319"/>
        <v>1.8926790085861218</v>
      </c>
    </row>
    <row r="8235" spans="2:9" ht="21" customHeight="1" x14ac:dyDescent="0.25">
      <c r="B8235" s="111">
        <f t="shared" ca="1" si="1313"/>
        <v>1.4748722047846061</v>
      </c>
      <c r="C8235" s="111">
        <f t="shared" ca="1" si="1314"/>
        <v>0</v>
      </c>
      <c r="D8235" s="111">
        <f t="shared" ca="1" si="1315"/>
        <v>0</v>
      </c>
      <c r="E8235" s="111">
        <f t="shared" ca="1" si="1316"/>
        <v>0</v>
      </c>
      <c r="F8235" s="111">
        <f t="shared" ca="1" si="1317"/>
        <v>0</v>
      </c>
      <c r="G8235" s="111">
        <f t="shared" ca="1" si="1319"/>
        <v>1.4748722047846061</v>
      </c>
    </row>
    <row r="8236" spans="2:9" ht="21" customHeight="1" x14ac:dyDescent="0.25">
      <c r="B8236" s="111">
        <f t="shared" ca="1" si="1313"/>
        <v>2.9162653089004555</v>
      </c>
      <c r="C8236" s="111">
        <f t="shared" ca="1" si="1314"/>
        <v>0</v>
      </c>
      <c r="D8236" s="111">
        <f t="shared" ca="1" si="1315"/>
        <v>1.096762588433142</v>
      </c>
      <c r="E8236" s="111">
        <f t="shared" ca="1" si="1316"/>
        <v>0</v>
      </c>
      <c r="F8236" s="111">
        <f t="shared" ca="1" si="1317"/>
        <v>0</v>
      </c>
      <c r="G8236" s="111">
        <f t="shared" ca="1" si="1319"/>
        <v>4.0130278973335978</v>
      </c>
    </row>
    <row r="8237" spans="2:9" ht="21" customHeight="1" x14ac:dyDescent="0.25">
      <c r="B8237" s="111">
        <f t="shared" ca="1" si="1313"/>
        <v>2.6263005479805068</v>
      </c>
      <c r="C8237" s="111">
        <f t="shared" ca="1" si="1314"/>
        <v>0</v>
      </c>
      <c r="D8237" s="111">
        <f t="shared" ca="1" si="1315"/>
        <v>0</v>
      </c>
      <c r="E8237" s="111">
        <f t="shared" ca="1" si="1316"/>
        <v>0</v>
      </c>
      <c r="F8237" s="111">
        <f t="shared" ca="1" si="1317"/>
        <v>0.62510413240743956</v>
      </c>
      <c r="G8237" s="111">
        <f t="shared" ca="1" si="1319"/>
        <v>3.2514046803879464</v>
      </c>
    </row>
    <row r="8238" spans="2:9" ht="21" customHeight="1" x14ac:dyDescent="0.25">
      <c r="B8238" s="111">
        <f t="shared" ca="1" si="1313"/>
        <v>3.0647542726645698</v>
      </c>
      <c r="C8238" s="111">
        <f t="shared" ca="1" si="1314"/>
        <v>0.5282066102464037</v>
      </c>
      <c r="D8238" s="111">
        <f t="shared" ca="1" si="1315"/>
        <v>1.0567748955696199</v>
      </c>
      <c r="E8238" s="111">
        <f t="shared" ca="1" si="1316"/>
        <v>0</v>
      </c>
      <c r="F8238" s="111">
        <f t="shared" ca="1" si="1317"/>
        <v>0</v>
      </c>
      <c r="G8238" s="111">
        <f t="shared" ca="1" si="1319"/>
        <v>4.6497357784805935</v>
      </c>
    </row>
    <row r="8239" spans="2:9" ht="21" customHeight="1" x14ac:dyDescent="0.25">
      <c r="B8239" s="111">
        <f t="shared" ca="1" si="1313"/>
        <v>2.4903400229987005</v>
      </c>
      <c r="C8239" s="111">
        <f t="shared" ca="1" si="1314"/>
        <v>0</v>
      </c>
      <c r="D8239" s="111">
        <f t="shared" ca="1" si="1315"/>
        <v>0</v>
      </c>
      <c r="E8239" s="111">
        <f t="shared" ca="1" si="1316"/>
        <v>0</v>
      </c>
      <c r="F8239" s="111">
        <f t="shared" ca="1" si="1317"/>
        <v>0</v>
      </c>
      <c r="G8239" s="111">
        <f t="shared" ca="1" si="1319"/>
        <v>2.4903400229987005</v>
      </c>
    </row>
    <row r="8240" spans="2:9" ht="21" customHeight="1" x14ac:dyDescent="0.25">
      <c r="B8240" s="111">
        <f t="shared" ca="1" si="1313"/>
        <v>2.3860037639045881</v>
      </c>
      <c r="C8240" s="111">
        <f t="shared" ca="1" si="1314"/>
        <v>0</v>
      </c>
      <c r="D8240" s="111">
        <f t="shared" ca="1" si="1315"/>
        <v>0</v>
      </c>
      <c r="E8240" s="111">
        <f t="shared" ca="1" si="1316"/>
        <v>0</v>
      </c>
      <c r="F8240" s="111">
        <f t="shared" ca="1" si="1317"/>
        <v>0</v>
      </c>
      <c r="G8240" s="111">
        <f t="shared" ca="1" si="1319"/>
        <v>2.3860037639045881</v>
      </c>
      <c r="H8240" s="111">
        <f t="shared" ref="H8240" ca="1" si="1321">SUM(G8234:G8240)</f>
        <v>20.158063356476156</v>
      </c>
    </row>
    <row r="8241" spans="2:8" ht="21" customHeight="1" x14ac:dyDescent="0.25">
      <c r="B8241" s="111">
        <f t="shared" ca="1" si="1313"/>
        <v>2.2545972516046708</v>
      </c>
      <c r="C8241" s="111">
        <f t="shared" ca="1" si="1314"/>
        <v>0.59361553661087418</v>
      </c>
      <c r="D8241" s="111">
        <f t="shared" ca="1" si="1315"/>
        <v>0</v>
      </c>
      <c r="E8241" s="111">
        <f t="shared" ca="1" si="1316"/>
        <v>0</v>
      </c>
      <c r="F8241" s="111">
        <f t="shared" ca="1" si="1317"/>
        <v>0</v>
      </c>
      <c r="G8241" s="111">
        <f t="shared" ca="1" si="1319"/>
        <v>2.848212788215545</v>
      </c>
    </row>
    <row r="8242" spans="2:8" ht="21" customHeight="1" x14ac:dyDescent="0.25">
      <c r="B8242" s="111">
        <f t="shared" ca="1" si="1313"/>
        <v>3.3019685633679519</v>
      </c>
      <c r="C8242" s="111">
        <f t="shared" ca="1" si="1314"/>
        <v>0.47821917599599356</v>
      </c>
      <c r="D8242" s="111">
        <f t="shared" ca="1" si="1315"/>
        <v>0</v>
      </c>
      <c r="E8242" s="111">
        <f t="shared" ca="1" si="1316"/>
        <v>0</v>
      </c>
      <c r="F8242" s="111">
        <f t="shared" ca="1" si="1317"/>
        <v>0</v>
      </c>
      <c r="G8242" s="111">
        <f t="shared" ca="1" si="1319"/>
        <v>3.7801877393639454</v>
      </c>
    </row>
    <row r="8243" spans="2:8" ht="21" customHeight="1" x14ac:dyDescent="0.25">
      <c r="B8243" s="111">
        <f t="shared" ca="1" si="1313"/>
        <v>2.5477225040022429</v>
      </c>
      <c r="C8243" s="111">
        <f t="shared" ca="1" si="1314"/>
        <v>0</v>
      </c>
      <c r="D8243" s="111">
        <f t="shared" ca="1" si="1315"/>
        <v>0</v>
      </c>
      <c r="E8243" s="111">
        <f t="shared" ca="1" si="1316"/>
        <v>0</v>
      </c>
      <c r="F8243" s="111">
        <f t="shared" ca="1" si="1317"/>
        <v>0</v>
      </c>
      <c r="G8243" s="111">
        <f t="shared" ca="1" si="1319"/>
        <v>2.5477225040022429</v>
      </c>
    </row>
    <row r="8244" spans="2:8" ht="21" customHeight="1" x14ac:dyDescent="0.25">
      <c r="B8244" s="111">
        <f t="shared" ca="1" si="1313"/>
        <v>3.3071185445599336</v>
      </c>
      <c r="C8244" s="111">
        <f t="shared" ca="1" si="1314"/>
        <v>0.51957332774189968</v>
      </c>
      <c r="D8244" s="111">
        <f t="shared" ca="1" si="1315"/>
        <v>0</v>
      </c>
      <c r="E8244" s="111">
        <f t="shared" ca="1" si="1316"/>
        <v>0</v>
      </c>
      <c r="F8244" s="111">
        <f t="shared" ca="1" si="1317"/>
        <v>0</v>
      </c>
      <c r="G8244" s="111">
        <f t="shared" ca="1" si="1319"/>
        <v>3.8266918723018333</v>
      </c>
    </row>
    <row r="8245" spans="2:8" ht="21" customHeight="1" x14ac:dyDescent="0.25">
      <c r="B8245" s="111">
        <f t="shared" ca="1" si="1313"/>
        <v>1.600349461213747</v>
      </c>
      <c r="C8245" s="111">
        <f t="shared" ca="1" si="1314"/>
        <v>0</v>
      </c>
      <c r="D8245" s="111">
        <f t="shared" ca="1" si="1315"/>
        <v>0</v>
      </c>
      <c r="E8245" s="111">
        <f t="shared" ca="1" si="1316"/>
        <v>0</v>
      </c>
      <c r="F8245" s="111">
        <f t="shared" ca="1" si="1317"/>
        <v>0</v>
      </c>
      <c r="G8245" s="111">
        <f t="shared" ca="1" si="1319"/>
        <v>1.600349461213747</v>
      </c>
    </row>
    <row r="8246" spans="2:8" ht="21" customHeight="1" x14ac:dyDescent="0.25">
      <c r="B8246" s="111">
        <f t="shared" ca="1" si="1313"/>
        <v>3.2927765233832118</v>
      </c>
      <c r="C8246" s="111">
        <f t="shared" ca="1" si="1314"/>
        <v>0</v>
      </c>
      <c r="D8246" s="111">
        <f t="shared" ca="1" si="1315"/>
        <v>0.69151449690765843</v>
      </c>
      <c r="E8246" s="111">
        <f t="shared" ca="1" si="1316"/>
        <v>0</v>
      </c>
      <c r="F8246" s="111">
        <f t="shared" ca="1" si="1317"/>
        <v>0</v>
      </c>
      <c r="G8246" s="111">
        <f t="shared" ca="1" si="1319"/>
        <v>3.9842910202908701</v>
      </c>
    </row>
    <row r="8247" spans="2:8" ht="21" customHeight="1" x14ac:dyDescent="0.25">
      <c r="B8247" s="111">
        <f t="shared" ca="1" si="1313"/>
        <v>2.553193887096878</v>
      </c>
      <c r="C8247" s="111">
        <f t="shared" ca="1" si="1314"/>
        <v>0</v>
      </c>
      <c r="D8247" s="111">
        <f t="shared" ca="1" si="1315"/>
        <v>0</v>
      </c>
      <c r="E8247" s="111">
        <f t="shared" ca="1" si="1316"/>
        <v>0</v>
      </c>
      <c r="F8247" s="111">
        <f t="shared" ca="1" si="1317"/>
        <v>0</v>
      </c>
      <c r="G8247" s="111">
        <f t="shared" ca="1" si="1319"/>
        <v>2.553193887096878</v>
      </c>
      <c r="H8247" s="111"/>
    </row>
    <row r="8248" spans="2:8" ht="21" customHeight="1" x14ac:dyDescent="0.25">
      <c r="B8248" s="111">
        <f t="shared" ca="1" si="1313"/>
        <v>3.128444677437042</v>
      </c>
      <c r="C8248" s="111">
        <f t="shared" ca="1" si="1314"/>
        <v>0</v>
      </c>
      <c r="D8248" s="111">
        <f t="shared" ca="1" si="1315"/>
        <v>0</v>
      </c>
      <c r="E8248" s="111">
        <f t="shared" ca="1" si="1316"/>
        <v>0</v>
      </c>
      <c r="F8248" s="111">
        <f t="shared" ca="1" si="1317"/>
        <v>0</v>
      </c>
      <c r="G8248" s="111">
        <f t="shared" ca="1" si="1319"/>
        <v>3.128444677437042</v>
      </c>
    </row>
    <row r="8249" spans="2:8" ht="21" customHeight="1" x14ac:dyDescent="0.25">
      <c r="B8249" s="111">
        <f t="shared" ca="1" si="1313"/>
        <v>2.8650423591902965</v>
      </c>
      <c r="C8249" s="111">
        <f t="shared" ca="1" si="1314"/>
        <v>0</v>
      </c>
      <c r="D8249" s="111">
        <f t="shared" ca="1" si="1315"/>
        <v>0</v>
      </c>
      <c r="E8249" s="111">
        <f t="shared" ca="1" si="1316"/>
        <v>0</v>
      </c>
      <c r="F8249" s="111">
        <f t="shared" ca="1" si="1317"/>
        <v>0</v>
      </c>
      <c r="G8249" s="111">
        <f t="shared" ca="1" si="1319"/>
        <v>2.8650423591902965</v>
      </c>
    </row>
    <row r="8250" spans="2:8" ht="21" customHeight="1" x14ac:dyDescent="0.25">
      <c r="B8250" s="111">
        <f t="shared" ca="1" si="1313"/>
        <v>2.5518051942799667</v>
      </c>
      <c r="C8250" s="111">
        <f t="shared" ca="1" si="1314"/>
        <v>0.50922173640807111</v>
      </c>
      <c r="D8250" s="111">
        <f t="shared" ca="1" si="1315"/>
        <v>0</v>
      </c>
      <c r="E8250" s="111">
        <f t="shared" ca="1" si="1316"/>
        <v>0</v>
      </c>
      <c r="F8250" s="111">
        <f t="shared" ca="1" si="1317"/>
        <v>0</v>
      </c>
      <c r="G8250" s="111">
        <f t="shared" ca="1" si="1319"/>
        <v>3.0610269306880378</v>
      </c>
    </row>
    <row r="8251" spans="2:8" ht="21" customHeight="1" x14ac:dyDescent="0.25">
      <c r="B8251" s="111">
        <f t="shared" ca="1" si="1313"/>
        <v>1.8204195229585294</v>
      </c>
      <c r="C8251" s="111">
        <f t="shared" ca="1" si="1314"/>
        <v>0</v>
      </c>
      <c r="D8251" s="111">
        <f t="shared" ca="1" si="1315"/>
        <v>1.1172874676371221</v>
      </c>
      <c r="E8251" s="111">
        <f t="shared" ca="1" si="1316"/>
        <v>0</v>
      </c>
      <c r="F8251" s="111">
        <f t="shared" ca="1" si="1317"/>
        <v>0</v>
      </c>
      <c r="G8251" s="111">
        <f t="shared" ca="1" si="1319"/>
        <v>2.9377069905956512</v>
      </c>
    </row>
    <row r="8252" spans="2:8" ht="21" customHeight="1" x14ac:dyDescent="0.25">
      <c r="B8252" s="111">
        <f t="shared" ca="1" si="1313"/>
        <v>1.774941359628994</v>
      </c>
      <c r="C8252" s="111">
        <f t="shared" ca="1" si="1314"/>
        <v>0</v>
      </c>
      <c r="D8252" s="111">
        <f t="shared" ca="1" si="1315"/>
        <v>0</v>
      </c>
      <c r="E8252" s="111">
        <f t="shared" ca="1" si="1316"/>
        <v>0</v>
      </c>
      <c r="F8252" s="111">
        <f t="shared" ca="1" si="1317"/>
        <v>0</v>
      </c>
      <c r="G8252" s="111">
        <f t="shared" ca="1" si="1319"/>
        <v>1.774941359628994</v>
      </c>
    </row>
    <row r="8253" spans="2:8" ht="21" customHeight="1" x14ac:dyDescent="0.25">
      <c r="B8253" s="111">
        <f t="shared" ca="1" si="1313"/>
        <v>2.6616719039148289</v>
      </c>
      <c r="C8253" s="111">
        <f t="shared" ca="1" si="1314"/>
        <v>0.46716981137253488</v>
      </c>
      <c r="D8253" s="111">
        <f t="shared" ca="1" si="1315"/>
        <v>0</v>
      </c>
      <c r="E8253" s="111">
        <f t="shared" ca="1" si="1316"/>
        <v>0</v>
      </c>
      <c r="F8253" s="111">
        <f t="shared" ca="1" si="1317"/>
        <v>0</v>
      </c>
      <c r="G8253" s="111">
        <f t="shared" ca="1" si="1319"/>
        <v>3.128841715287364</v>
      </c>
    </row>
    <row r="8254" spans="2:8" ht="21" customHeight="1" x14ac:dyDescent="0.25">
      <c r="B8254" s="111">
        <f t="shared" ca="1" si="1313"/>
        <v>1.8329611296312065</v>
      </c>
      <c r="C8254" s="111">
        <f t="shared" ca="1" si="1314"/>
        <v>0</v>
      </c>
      <c r="D8254" s="111">
        <f t="shared" ca="1" si="1315"/>
        <v>0</v>
      </c>
      <c r="E8254" s="111">
        <f t="shared" ca="1" si="1316"/>
        <v>0</v>
      </c>
      <c r="F8254" s="111">
        <f t="shared" ca="1" si="1317"/>
        <v>0.72910713784693271</v>
      </c>
      <c r="G8254" s="111">
        <f t="shared" ca="1" si="1319"/>
        <v>2.5620682674781392</v>
      </c>
      <c r="H8254" s="111"/>
    </row>
    <row r="8255" spans="2:8" ht="21" customHeight="1" x14ac:dyDescent="0.25">
      <c r="B8255" s="111">
        <f t="shared" ca="1" si="1313"/>
        <v>1.4856493432279692</v>
      </c>
      <c r="C8255" s="111">
        <f t="shared" ca="1" si="1314"/>
        <v>0</v>
      </c>
      <c r="D8255" s="111">
        <f t="shared" ca="1" si="1315"/>
        <v>0</v>
      </c>
      <c r="E8255" s="111">
        <f t="shared" ca="1" si="1316"/>
        <v>0</v>
      </c>
      <c r="F8255" s="111">
        <f t="shared" ca="1" si="1317"/>
        <v>0</v>
      </c>
      <c r="G8255" s="111">
        <f t="shared" ca="1" si="1319"/>
        <v>1.4856493432279692</v>
      </c>
    </row>
    <row r="8256" spans="2:8" ht="21" customHeight="1" x14ac:dyDescent="0.25">
      <c r="B8256" s="111">
        <f t="shared" ca="1" si="1313"/>
        <v>2.7339409696269712</v>
      </c>
      <c r="C8256" s="111">
        <f t="shared" ca="1" si="1314"/>
        <v>0.48002006125286473</v>
      </c>
      <c r="D8256" s="111">
        <f t="shared" ca="1" si="1315"/>
        <v>0</v>
      </c>
      <c r="E8256" s="111">
        <f t="shared" ca="1" si="1316"/>
        <v>0</v>
      </c>
      <c r="F8256" s="111">
        <f t="shared" ca="1" si="1317"/>
        <v>0</v>
      </c>
      <c r="G8256" s="111">
        <f t="shared" ca="1" si="1319"/>
        <v>3.2139610308798359</v>
      </c>
    </row>
    <row r="8257" spans="2:9" ht="21" customHeight="1" x14ac:dyDescent="0.25">
      <c r="B8257" s="111">
        <f t="shared" ca="1" si="1313"/>
        <v>2.2643695603292802</v>
      </c>
      <c r="C8257" s="111">
        <f t="shared" ca="1" si="1314"/>
        <v>0.47980713327369551</v>
      </c>
      <c r="D8257" s="111">
        <f t="shared" ca="1" si="1315"/>
        <v>0.92624982523023236</v>
      </c>
      <c r="E8257" s="111">
        <f t="shared" ca="1" si="1316"/>
        <v>0</v>
      </c>
      <c r="F8257" s="111">
        <f t="shared" ca="1" si="1317"/>
        <v>0</v>
      </c>
      <c r="G8257" s="111">
        <f t="shared" ca="1" si="1319"/>
        <v>3.6704265188332079</v>
      </c>
    </row>
    <row r="8258" spans="2:9" ht="21" customHeight="1" x14ac:dyDescent="0.25">
      <c r="B8258" s="111">
        <f t="shared" ca="1" si="1313"/>
        <v>1.9487870144049864</v>
      </c>
      <c r="C8258" s="111">
        <f t="shared" ca="1" si="1314"/>
        <v>0.59854560310037153</v>
      </c>
      <c r="D8258" s="111">
        <f t="shared" ca="1" si="1315"/>
        <v>0</v>
      </c>
      <c r="E8258" s="111">
        <f t="shared" ca="1" si="1316"/>
        <v>0</v>
      </c>
      <c r="F8258" s="111">
        <f t="shared" ca="1" si="1317"/>
        <v>0</v>
      </c>
      <c r="G8258" s="111">
        <f t="shared" ca="1" si="1319"/>
        <v>2.5473326175053579</v>
      </c>
    </row>
    <row r="8259" spans="2:9" ht="21" customHeight="1" x14ac:dyDescent="0.25">
      <c r="B8259" s="111">
        <f t="shared" ca="1" si="1313"/>
        <v>3.3938676102339627</v>
      </c>
      <c r="C8259" s="111">
        <f t="shared" ca="1" si="1314"/>
        <v>0</v>
      </c>
      <c r="D8259" s="111">
        <f t="shared" ca="1" si="1315"/>
        <v>0</v>
      </c>
      <c r="E8259" s="111">
        <f t="shared" ca="1" si="1316"/>
        <v>0</v>
      </c>
      <c r="F8259" s="111">
        <f t="shared" ca="1" si="1317"/>
        <v>0</v>
      </c>
      <c r="G8259" s="111">
        <f t="shared" ca="1" si="1319"/>
        <v>3.3938676102339627</v>
      </c>
    </row>
    <row r="8260" spans="2:9" ht="21" customHeight="1" x14ac:dyDescent="0.25">
      <c r="B8260" s="111">
        <f t="shared" ca="1" si="1313"/>
        <v>2.0156264342467454</v>
      </c>
      <c r="C8260" s="111">
        <f t="shared" ca="1" si="1314"/>
        <v>0.49323469343141613</v>
      </c>
      <c r="D8260" s="111">
        <f t="shared" ca="1" si="1315"/>
        <v>0</v>
      </c>
      <c r="E8260" s="111">
        <f t="shared" ca="1" si="1316"/>
        <v>0</v>
      </c>
      <c r="F8260" s="111">
        <f t="shared" ca="1" si="1317"/>
        <v>0</v>
      </c>
      <c r="G8260" s="111">
        <f t="shared" ca="1" si="1319"/>
        <v>2.5088611276781614</v>
      </c>
    </row>
    <row r="8261" spans="2:9" ht="21" customHeight="1" x14ac:dyDescent="0.25">
      <c r="B8261" s="111">
        <f t="shared" ca="1" si="1313"/>
        <v>2.0404757037012935</v>
      </c>
      <c r="C8261" s="111">
        <f t="shared" ca="1" si="1314"/>
        <v>0.45951329142376052</v>
      </c>
      <c r="D8261" s="111">
        <f t="shared" ca="1" si="1315"/>
        <v>0</v>
      </c>
      <c r="E8261" s="111">
        <f t="shared" ca="1" si="1316"/>
        <v>0</v>
      </c>
      <c r="F8261" s="111">
        <f t="shared" ca="1" si="1317"/>
        <v>0</v>
      </c>
      <c r="G8261" s="111">
        <f t="shared" ca="1" si="1319"/>
        <v>2.499988995125054</v>
      </c>
      <c r="H8261" s="111"/>
    </row>
    <row r="8262" spans="2:9" ht="21" customHeight="1" x14ac:dyDescent="0.25">
      <c r="B8262" s="111">
        <f t="shared" ca="1" si="1313"/>
        <v>3.2359465887049983</v>
      </c>
      <c r="C8262" s="111">
        <f t="shared" ca="1" si="1314"/>
        <v>0</v>
      </c>
      <c r="D8262" s="111">
        <f t="shared" ca="1" si="1315"/>
        <v>0</v>
      </c>
      <c r="E8262" s="111">
        <f t="shared" ca="1" si="1316"/>
        <v>0</v>
      </c>
      <c r="F8262" s="111">
        <f t="shared" ca="1" si="1317"/>
        <v>0</v>
      </c>
      <c r="G8262" s="111">
        <f t="shared" ca="1" si="1319"/>
        <v>3.2359465887049983</v>
      </c>
    </row>
    <row r="8263" spans="2:9" ht="21" customHeight="1" x14ac:dyDescent="0.25">
      <c r="B8263" s="111">
        <f t="shared" ca="1" si="1313"/>
        <v>1.745477339329258</v>
      </c>
      <c r="C8263" s="111">
        <f t="shared" ca="1" si="1314"/>
        <v>0.47808693062090807</v>
      </c>
      <c r="D8263" s="111">
        <f t="shared" ca="1" si="1315"/>
        <v>0</v>
      </c>
      <c r="E8263" s="111">
        <f t="shared" ca="1" si="1316"/>
        <v>0</v>
      </c>
      <c r="F8263" s="111">
        <f t="shared" ca="1" si="1317"/>
        <v>0</v>
      </c>
      <c r="G8263" s="111">
        <f t="shared" ca="1" si="1319"/>
        <v>2.2235642699501659</v>
      </c>
      <c r="I8263" s="111">
        <f t="shared" ref="I8263" ca="1" si="1322">SUM(G8234:G8263)</f>
        <v>85.536383031405464</v>
      </c>
    </row>
    <row r="8264" spans="2:9" ht="21" customHeight="1" x14ac:dyDescent="0.25">
      <c r="B8264" s="111">
        <f t="shared" ca="1" si="1313"/>
        <v>1.5672970702129239</v>
      </c>
      <c r="C8264" s="111">
        <f t="shared" ca="1" si="1314"/>
        <v>0.4879093091054636</v>
      </c>
      <c r="D8264" s="111">
        <f t="shared" ca="1" si="1315"/>
        <v>0</v>
      </c>
      <c r="E8264" s="111">
        <f t="shared" ca="1" si="1316"/>
        <v>0</v>
      </c>
      <c r="F8264" s="111">
        <f t="shared" ca="1" si="1317"/>
        <v>0</v>
      </c>
      <c r="G8264" s="111">
        <f t="shared" ca="1" si="1319"/>
        <v>2.0552063793183875</v>
      </c>
    </row>
    <row r="8265" spans="2:9" ht="21" customHeight="1" x14ac:dyDescent="0.25">
      <c r="B8265" s="111">
        <f t="shared" ca="1" si="1313"/>
        <v>1.7121105224508466</v>
      </c>
      <c r="C8265" s="111">
        <f t="shared" ca="1" si="1314"/>
        <v>0.45350770380573535</v>
      </c>
      <c r="D8265" s="111">
        <f t="shared" ca="1" si="1315"/>
        <v>0</v>
      </c>
      <c r="E8265" s="111">
        <f t="shared" ca="1" si="1316"/>
        <v>0</v>
      </c>
      <c r="F8265" s="111">
        <f t="shared" ca="1" si="1317"/>
        <v>0.51472586586734881</v>
      </c>
      <c r="G8265" s="111">
        <f t="shared" ca="1" si="1319"/>
        <v>2.6803440921239305</v>
      </c>
    </row>
    <row r="8266" spans="2:9" ht="21" customHeight="1" x14ac:dyDescent="0.25">
      <c r="B8266" s="111">
        <f t="shared" ca="1" si="1313"/>
        <v>2.5645214241649725</v>
      </c>
      <c r="C8266" s="111">
        <f t="shared" ca="1" si="1314"/>
        <v>0</v>
      </c>
      <c r="D8266" s="111">
        <f t="shared" ca="1" si="1315"/>
        <v>0</v>
      </c>
      <c r="E8266" s="111">
        <f t="shared" ca="1" si="1316"/>
        <v>0</v>
      </c>
      <c r="F8266" s="111">
        <f t="shared" ca="1" si="1317"/>
        <v>0</v>
      </c>
      <c r="G8266" s="111">
        <f t="shared" ca="1" si="1319"/>
        <v>2.5645214241649725</v>
      </c>
    </row>
    <row r="8267" spans="2:9" ht="21" customHeight="1" x14ac:dyDescent="0.25">
      <c r="B8267" s="111">
        <f t="shared" ca="1" si="1313"/>
        <v>2.1808562151843027</v>
      </c>
      <c r="C8267" s="111">
        <f t="shared" ca="1" si="1314"/>
        <v>0</v>
      </c>
      <c r="D8267" s="111">
        <f t="shared" ca="1" si="1315"/>
        <v>1.1143625957067009</v>
      </c>
      <c r="E8267" s="111">
        <f t="shared" ca="1" si="1316"/>
        <v>0.75236361554625919</v>
      </c>
      <c r="F8267" s="111">
        <f t="shared" ca="1" si="1317"/>
        <v>0</v>
      </c>
      <c r="G8267" s="111">
        <f t="shared" ca="1" si="1319"/>
        <v>4.0475824264372626</v>
      </c>
    </row>
    <row r="8268" spans="2:9" ht="21" customHeight="1" x14ac:dyDescent="0.25">
      <c r="B8268" s="111">
        <f t="shared" ca="1" si="1313"/>
        <v>2.9431195680084841</v>
      </c>
      <c r="C8268" s="111">
        <f t="shared" ca="1" si="1314"/>
        <v>0</v>
      </c>
      <c r="D8268" s="111">
        <f t="shared" ca="1" si="1315"/>
        <v>0</v>
      </c>
      <c r="E8268" s="111">
        <f t="shared" ca="1" si="1316"/>
        <v>0</v>
      </c>
      <c r="F8268" s="111">
        <f t="shared" ca="1" si="1317"/>
        <v>0</v>
      </c>
      <c r="G8268" s="111">
        <f t="shared" ca="1" si="1319"/>
        <v>2.9431195680084841</v>
      </c>
    </row>
    <row r="8269" spans="2:9" ht="21" customHeight="1" x14ac:dyDescent="0.25">
      <c r="B8269" s="111">
        <f t="shared" ca="1" si="1313"/>
        <v>1.5961351913582362</v>
      </c>
      <c r="C8269" s="111">
        <f t="shared" ca="1" si="1314"/>
        <v>0.44340841727494068</v>
      </c>
      <c r="D8269" s="111">
        <f t="shared" ca="1" si="1315"/>
        <v>0</v>
      </c>
      <c r="E8269" s="111">
        <f t="shared" ca="1" si="1316"/>
        <v>0</v>
      </c>
      <c r="F8269" s="111">
        <f t="shared" ca="1" si="1317"/>
        <v>0</v>
      </c>
      <c r="G8269" s="111">
        <f t="shared" ca="1" si="1319"/>
        <v>2.0395436086331769</v>
      </c>
    </row>
    <row r="8270" spans="2:9" ht="21" customHeight="1" x14ac:dyDescent="0.25">
      <c r="B8270" s="111">
        <f t="shared" ref="B8270:B8333" ca="1" si="1323">maxs1-mins1*RAND()</f>
        <v>1.6755109345290797</v>
      </c>
      <c r="C8270" s="111">
        <f t="shared" ref="C8270:C8333" ca="1" si="1324">IF(RAND()&lt;0.5,maxs2-mins2*RAND(),0)</f>
        <v>0</v>
      </c>
      <c r="D8270" s="111">
        <f t="shared" ref="D8270:D8333" ca="1" si="1325">IF(RAND()&lt;0.14,maxs3-mins3*RAND(),0)</f>
        <v>0</v>
      </c>
      <c r="E8270" s="111">
        <f t="shared" ref="E8270:E8333" ca="1" si="1326">IF(RAND()&lt;0.07,maxs4-mins4*RAND(),0)</f>
        <v>0</v>
      </c>
      <c r="F8270" s="111">
        <f t="shared" ref="F8270:F8333" ca="1" si="1327">IF(RAND()&lt;0.05,maxs5-mins5*RAND(),0)</f>
        <v>0.47003006683697901</v>
      </c>
      <c r="G8270" s="111">
        <f t="shared" ca="1" si="1319"/>
        <v>2.145541001366059</v>
      </c>
      <c r="H8270" s="111">
        <f t="shared" ref="H8270" ca="1" si="1328">SUM(G8264:G8270)</f>
        <v>18.475858500052272</v>
      </c>
    </row>
    <row r="8271" spans="2:9" ht="21" customHeight="1" x14ac:dyDescent="0.25">
      <c r="B8271" s="111">
        <f t="shared" ca="1" si="1323"/>
        <v>1.5420084772813223</v>
      </c>
      <c r="C8271" s="111">
        <f t="shared" ca="1" si="1324"/>
        <v>0</v>
      </c>
      <c r="D8271" s="111">
        <f t="shared" ca="1" si="1325"/>
        <v>0</v>
      </c>
      <c r="E8271" s="111">
        <f t="shared" ca="1" si="1326"/>
        <v>0</v>
      </c>
      <c r="F8271" s="111">
        <f t="shared" ca="1" si="1327"/>
        <v>0</v>
      </c>
      <c r="G8271" s="111">
        <f t="shared" ca="1" si="1319"/>
        <v>1.5420084772813223</v>
      </c>
    </row>
    <row r="8272" spans="2:9" ht="21" customHeight="1" x14ac:dyDescent="0.25">
      <c r="B8272" s="111">
        <f t="shared" ca="1" si="1323"/>
        <v>2.5531091123741012</v>
      </c>
      <c r="C8272" s="111">
        <f t="shared" ca="1" si="1324"/>
        <v>0.52109195656298712</v>
      </c>
      <c r="D8272" s="111">
        <f t="shared" ca="1" si="1325"/>
        <v>1.1311554471974186</v>
      </c>
      <c r="E8272" s="111">
        <f t="shared" ca="1" si="1326"/>
        <v>1.1639828610709051</v>
      </c>
      <c r="F8272" s="111">
        <f t="shared" ca="1" si="1327"/>
        <v>0</v>
      </c>
      <c r="G8272" s="111">
        <f t="shared" ca="1" si="1319"/>
        <v>5.3693393772054119</v>
      </c>
    </row>
    <row r="8273" spans="2:8" ht="21" customHeight="1" x14ac:dyDescent="0.25">
      <c r="B8273" s="111">
        <f t="shared" ca="1" si="1323"/>
        <v>1.6937121466340925</v>
      </c>
      <c r="C8273" s="111">
        <f t="shared" ca="1" si="1324"/>
        <v>0.52943155891768834</v>
      </c>
      <c r="D8273" s="111">
        <f t="shared" ca="1" si="1325"/>
        <v>0</v>
      </c>
      <c r="E8273" s="111">
        <f t="shared" ca="1" si="1326"/>
        <v>0</v>
      </c>
      <c r="F8273" s="111">
        <f t="shared" ca="1" si="1327"/>
        <v>0</v>
      </c>
      <c r="G8273" s="111">
        <f t="shared" ca="1" si="1319"/>
        <v>2.2231437055517809</v>
      </c>
    </row>
    <row r="8274" spans="2:8" ht="21" customHeight="1" x14ac:dyDescent="0.25">
      <c r="B8274" s="111">
        <f t="shared" ca="1" si="1323"/>
        <v>2.349786444694745</v>
      </c>
      <c r="C8274" s="111">
        <f t="shared" ca="1" si="1324"/>
        <v>0</v>
      </c>
      <c r="D8274" s="111">
        <f t="shared" ca="1" si="1325"/>
        <v>0</v>
      </c>
      <c r="E8274" s="111">
        <f t="shared" ca="1" si="1326"/>
        <v>0</v>
      </c>
      <c r="F8274" s="111">
        <f t="shared" ca="1" si="1327"/>
        <v>0</v>
      </c>
      <c r="G8274" s="111">
        <f t="shared" ca="1" si="1319"/>
        <v>2.349786444694745</v>
      </c>
    </row>
    <row r="8275" spans="2:8" ht="21" customHeight="1" x14ac:dyDescent="0.25">
      <c r="B8275" s="111">
        <f t="shared" ca="1" si="1323"/>
        <v>3.1813947086567458</v>
      </c>
      <c r="C8275" s="111">
        <f t="shared" ca="1" si="1324"/>
        <v>0</v>
      </c>
      <c r="D8275" s="111">
        <f t="shared" ca="1" si="1325"/>
        <v>0</v>
      </c>
      <c r="E8275" s="111">
        <f t="shared" ca="1" si="1326"/>
        <v>0</v>
      </c>
      <c r="F8275" s="111">
        <f t="shared" ca="1" si="1327"/>
        <v>0</v>
      </c>
      <c r="G8275" s="111">
        <f t="shared" ca="1" si="1319"/>
        <v>3.1813947086567458</v>
      </c>
    </row>
    <row r="8276" spans="2:8" ht="21" customHeight="1" x14ac:dyDescent="0.25">
      <c r="B8276" s="111">
        <f t="shared" ca="1" si="1323"/>
        <v>2.3110408847268493</v>
      </c>
      <c r="C8276" s="111">
        <f t="shared" ca="1" si="1324"/>
        <v>0</v>
      </c>
      <c r="D8276" s="111">
        <f t="shared" ca="1" si="1325"/>
        <v>0.79407414221465944</v>
      </c>
      <c r="E8276" s="111">
        <f t="shared" ca="1" si="1326"/>
        <v>0</v>
      </c>
      <c r="F8276" s="111">
        <f t="shared" ca="1" si="1327"/>
        <v>0</v>
      </c>
      <c r="G8276" s="111">
        <f t="shared" ca="1" si="1319"/>
        <v>3.1051150269415086</v>
      </c>
    </row>
    <row r="8277" spans="2:8" ht="21" customHeight="1" x14ac:dyDescent="0.25">
      <c r="B8277" s="111">
        <f t="shared" ca="1" si="1323"/>
        <v>3.326581148610706</v>
      </c>
      <c r="C8277" s="111">
        <f t="shared" ca="1" si="1324"/>
        <v>0.48832285382039264</v>
      </c>
      <c r="D8277" s="111">
        <f t="shared" ca="1" si="1325"/>
        <v>1.380117445331541</v>
      </c>
      <c r="E8277" s="111">
        <f t="shared" ca="1" si="1326"/>
        <v>0</v>
      </c>
      <c r="F8277" s="111">
        <f t="shared" ca="1" si="1327"/>
        <v>0</v>
      </c>
      <c r="G8277" s="111">
        <f t="shared" ca="1" si="1319"/>
        <v>5.19502144776264</v>
      </c>
      <c r="H8277" s="111"/>
    </row>
    <row r="8278" spans="2:8" ht="21" customHeight="1" x14ac:dyDescent="0.25">
      <c r="B8278" s="111">
        <f t="shared" ca="1" si="1323"/>
        <v>2.8415436860499126</v>
      </c>
      <c r="C8278" s="111">
        <f t="shared" ca="1" si="1324"/>
        <v>0.51725715715469556</v>
      </c>
      <c r="D8278" s="111">
        <f t="shared" ca="1" si="1325"/>
        <v>0</v>
      </c>
      <c r="E8278" s="111">
        <f t="shared" ca="1" si="1326"/>
        <v>0</v>
      </c>
      <c r="F8278" s="111">
        <f t="shared" ca="1" si="1327"/>
        <v>0</v>
      </c>
      <c r="G8278" s="111">
        <f t="shared" ca="1" si="1319"/>
        <v>3.3588008432046079</v>
      </c>
    </row>
    <row r="8279" spans="2:8" ht="21" customHeight="1" x14ac:dyDescent="0.25">
      <c r="B8279" s="111">
        <f t="shared" ca="1" si="1323"/>
        <v>3.2311319855697551</v>
      </c>
      <c r="C8279" s="111">
        <f t="shared" ca="1" si="1324"/>
        <v>0</v>
      </c>
      <c r="D8279" s="111">
        <f t="shared" ca="1" si="1325"/>
        <v>0</v>
      </c>
      <c r="E8279" s="111">
        <f t="shared" ca="1" si="1326"/>
        <v>0</v>
      </c>
      <c r="F8279" s="111">
        <f t="shared" ca="1" si="1327"/>
        <v>0</v>
      </c>
      <c r="G8279" s="111">
        <f t="shared" ca="1" si="1319"/>
        <v>3.2311319855697551</v>
      </c>
    </row>
    <row r="8280" spans="2:8" ht="21" customHeight="1" x14ac:dyDescent="0.25">
      <c r="B8280" s="111">
        <f t="shared" ca="1" si="1323"/>
        <v>2.0779088281761067</v>
      </c>
      <c r="C8280" s="111">
        <f t="shared" ca="1" si="1324"/>
        <v>0.52597809498969028</v>
      </c>
      <c r="D8280" s="111">
        <f t="shared" ca="1" si="1325"/>
        <v>0</v>
      </c>
      <c r="E8280" s="111">
        <f t="shared" ca="1" si="1326"/>
        <v>0</v>
      </c>
      <c r="F8280" s="111">
        <f t="shared" ca="1" si="1327"/>
        <v>0</v>
      </c>
      <c r="G8280" s="111">
        <f t="shared" ca="1" si="1319"/>
        <v>2.6038869231657968</v>
      </c>
    </row>
    <row r="8281" spans="2:8" ht="21" customHeight="1" x14ac:dyDescent="0.25">
      <c r="B8281" s="111">
        <f t="shared" ca="1" si="1323"/>
        <v>3.0976083426926815</v>
      </c>
      <c r="C8281" s="111">
        <f t="shared" ca="1" si="1324"/>
        <v>0</v>
      </c>
      <c r="D8281" s="111">
        <f t="shared" ca="1" si="1325"/>
        <v>0</v>
      </c>
      <c r="E8281" s="111">
        <f t="shared" ca="1" si="1326"/>
        <v>0</v>
      </c>
      <c r="F8281" s="111">
        <f t="shared" ca="1" si="1327"/>
        <v>0</v>
      </c>
      <c r="G8281" s="111">
        <f t="shared" ca="1" si="1319"/>
        <v>3.0976083426926815</v>
      </c>
    </row>
    <row r="8282" spans="2:8" ht="21" customHeight="1" x14ac:dyDescent="0.25">
      <c r="B8282" s="111">
        <f t="shared" ca="1" si="1323"/>
        <v>1.4471020021863481</v>
      </c>
      <c r="C8282" s="111">
        <f t="shared" ca="1" si="1324"/>
        <v>0</v>
      </c>
      <c r="D8282" s="111">
        <f t="shared" ca="1" si="1325"/>
        <v>0.92153862630541561</v>
      </c>
      <c r="E8282" s="111">
        <f t="shared" ca="1" si="1326"/>
        <v>0</v>
      </c>
      <c r="F8282" s="111">
        <f t="shared" ca="1" si="1327"/>
        <v>0</v>
      </c>
      <c r="G8282" s="111">
        <f t="shared" ref="G8282:G8345" ca="1" si="1329">SUM(B8282:F8282)</f>
        <v>2.3686406284917636</v>
      </c>
    </row>
    <row r="8283" spans="2:8" ht="21" customHeight="1" x14ac:dyDescent="0.25">
      <c r="B8283" s="111">
        <f t="shared" ca="1" si="1323"/>
        <v>2.3172546576567052</v>
      </c>
      <c r="C8283" s="111">
        <f t="shared" ca="1" si="1324"/>
        <v>0</v>
      </c>
      <c r="D8283" s="111">
        <f t="shared" ca="1" si="1325"/>
        <v>0</v>
      </c>
      <c r="E8283" s="111">
        <f t="shared" ca="1" si="1326"/>
        <v>0</v>
      </c>
      <c r="F8283" s="111">
        <f t="shared" ca="1" si="1327"/>
        <v>0</v>
      </c>
      <c r="G8283" s="111">
        <f t="shared" ca="1" si="1329"/>
        <v>2.3172546576567052</v>
      </c>
    </row>
    <row r="8284" spans="2:8" ht="21" customHeight="1" x14ac:dyDescent="0.25">
      <c r="B8284" s="111">
        <f t="shared" ca="1" si="1323"/>
        <v>2.3373540130051786</v>
      </c>
      <c r="C8284" s="111">
        <f t="shared" ca="1" si="1324"/>
        <v>0.59858637251698577</v>
      </c>
      <c r="D8284" s="111">
        <f t="shared" ca="1" si="1325"/>
        <v>0</v>
      </c>
      <c r="E8284" s="111">
        <f t="shared" ca="1" si="1326"/>
        <v>0</v>
      </c>
      <c r="F8284" s="111">
        <f t="shared" ca="1" si="1327"/>
        <v>0</v>
      </c>
      <c r="G8284" s="111">
        <f t="shared" ca="1" si="1329"/>
        <v>2.9359403855221644</v>
      </c>
      <c r="H8284" s="111"/>
    </row>
    <row r="8285" spans="2:8" ht="21" customHeight="1" x14ac:dyDescent="0.25">
      <c r="B8285" s="111">
        <f t="shared" ca="1" si="1323"/>
        <v>2.4418585771155685</v>
      </c>
      <c r="C8285" s="111">
        <f t="shared" ca="1" si="1324"/>
        <v>0.46359098778408525</v>
      </c>
      <c r="D8285" s="111">
        <f t="shared" ca="1" si="1325"/>
        <v>0</v>
      </c>
      <c r="E8285" s="111">
        <f t="shared" ca="1" si="1326"/>
        <v>0</v>
      </c>
      <c r="F8285" s="111">
        <f t="shared" ca="1" si="1327"/>
        <v>0</v>
      </c>
      <c r="G8285" s="111">
        <f t="shared" ca="1" si="1329"/>
        <v>2.9054495648996537</v>
      </c>
    </row>
    <row r="8286" spans="2:8" ht="21" customHeight="1" x14ac:dyDescent="0.25">
      <c r="B8286" s="111">
        <f t="shared" ca="1" si="1323"/>
        <v>2.7461263838231762</v>
      </c>
      <c r="C8286" s="111">
        <f t="shared" ca="1" si="1324"/>
        <v>0.52815069658734504</v>
      </c>
      <c r="D8286" s="111">
        <f t="shared" ca="1" si="1325"/>
        <v>0</v>
      </c>
      <c r="E8286" s="111">
        <f t="shared" ca="1" si="1326"/>
        <v>0</v>
      </c>
      <c r="F8286" s="111">
        <f t="shared" ca="1" si="1327"/>
        <v>0</v>
      </c>
      <c r="G8286" s="111">
        <f t="shared" ca="1" si="1329"/>
        <v>3.2742770804105215</v>
      </c>
    </row>
    <row r="8287" spans="2:8" ht="21" customHeight="1" x14ac:dyDescent="0.25">
      <c r="B8287" s="111">
        <f t="shared" ca="1" si="1323"/>
        <v>2.3578064241023959</v>
      </c>
      <c r="C8287" s="111">
        <f t="shared" ca="1" si="1324"/>
        <v>0.50427251615432189</v>
      </c>
      <c r="D8287" s="111">
        <f t="shared" ca="1" si="1325"/>
        <v>0</v>
      </c>
      <c r="E8287" s="111">
        <f t="shared" ca="1" si="1326"/>
        <v>0</v>
      </c>
      <c r="F8287" s="111">
        <f t="shared" ca="1" si="1327"/>
        <v>0</v>
      </c>
      <c r="G8287" s="111">
        <f t="shared" ca="1" si="1329"/>
        <v>2.8620789402567177</v>
      </c>
    </row>
    <row r="8288" spans="2:8" ht="21" customHeight="1" x14ac:dyDescent="0.25">
      <c r="B8288" s="111">
        <f t="shared" ca="1" si="1323"/>
        <v>1.6101479477193603</v>
      </c>
      <c r="C8288" s="111">
        <f t="shared" ca="1" si="1324"/>
        <v>0.56278038957222254</v>
      </c>
      <c r="D8288" s="111">
        <f t="shared" ca="1" si="1325"/>
        <v>0</v>
      </c>
      <c r="E8288" s="111">
        <f t="shared" ca="1" si="1326"/>
        <v>0</v>
      </c>
      <c r="F8288" s="111">
        <f t="shared" ca="1" si="1327"/>
        <v>0</v>
      </c>
      <c r="G8288" s="111">
        <f t="shared" ca="1" si="1329"/>
        <v>2.1729283372915829</v>
      </c>
    </row>
    <row r="8289" spans="2:9" ht="21" customHeight="1" x14ac:dyDescent="0.25">
      <c r="B8289" s="111">
        <f t="shared" ca="1" si="1323"/>
        <v>2.7676431493212732</v>
      </c>
      <c r="C8289" s="111">
        <f t="shared" ca="1" si="1324"/>
        <v>0.50605569434875697</v>
      </c>
      <c r="D8289" s="111">
        <f t="shared" ca="1" si="1325"/>
        <v>0</v>
      </c>
      <c r="E8289" s="111">
        <f t="shared" ca="1" si="1326"/>
        <v>0</v>
      </c>
      <c r="F8289" s="111">
        <f t="shared" ca="1" si="1327"/>
        <v>0</v>
      </c>
      <c r="G8289" s="111">
        <f t="shared" ca="1" si="1329"/>
        <v>3.2736988436700303</v>
      </c>
    </row>
    <row r="8290" spans="2:9" ht="21" customHeight="1" x14ac:dyDescent="0.25">
      <c r="B8290" s="111">
        <f t="shared" ca="1" si="1323"/>
        <v>3.3299341494264896</v>
      </c>
      <c r="C8290" s="111">
        <f t="shared" ca="1" si="1324"/>
        <v>0.51100988636028855</v>
      </c>
      <c r="D8290" s="111">
        <f t="shared" ca="1" si="1325"/>
        <v>0</v>
      </c>
      <c r="E8290" s="111">
        <f t="shared" ca="1" si="1326"/>
        <v>0</v>
      </c>
      <c r="F8290" s="111">
        <f t="shared" ca="1" si="1327"/>
        <v>0</v>
      </c>
      <c r="G8290" s="111">
        <f t="shared" ca="1" si="1329"/>
        <v>3.8409440357867783</v>
      </c>
    </row>
    <row r="8291" spans="2:9" ht="21" customHeight="1" x14ac:dyDescent="0.25">
      <c r="B8291" s="111">
        <f t="shared" ca="1" si="1323"/>
        <v>1.5495570254788877</v>
      </c>
      <c r="C8291" s="111">
        <f t="shared" ca="1" si="1324"/>
        <v>0.47992885478407543</v>
      </c>
      <c r="D8291" s="111">
        <f t="shared" ca="1" si="1325"/>
        <v>0</v>
      </c>
      <c r="E8291" s="111">
        <f t="shared" ca="1" si="1326"/>
        <v>0</v>
      </c>
      <c r="F8291" s="111">
        <f t="shared" ca="1" si="1327"/>
        <v>0.87394864020614604</v>
      </c>
      <c r="G8291" s="111">
        <f t="shared" ca="1" si="1329"/>
        <v>2.9034345204691094</v>
      </c>
      <c r="H8291" s="111"/>
    </row>
    <row r="8292" spans="2:9" ht="21" customHeight="1" x14ac:dyDescent="0.25">
      <c r="B8292" s="111">
        <f t="shared" ca="1" si="1323"/>
        <v>2.299691272084762</v>
      </c>
      <c r="C8292" s="111">
        <f t="shared" ca="1" si="1324"/>
        <v>0</v>
      </c>
      <c r="D8292" s="111">
        <f t="shared" ca="1" si="1325"/>
        <v>0</v>
      </c>
      <c r="E8292" s="111">
        <f t="shared" ca="1" si="1326"/>
        <v>0</v>
      </c>
      <c r="F8292" s="111">
        <f t="shared" ca="1" si="1327"/>
        <v>0</v>
      </c>
      <c r="G8292" s="111">
        <f t="shared" ca="1" si="1329"/>
        <v>2.299691272084762</v>
      </c>
    </row>
    <row r="8293" spans="2:9" ht="21" customHeight="1" x14ac:dyDescent="0.25">
      <c r="B8293" s="111">
        <f t="shared" ca="1" si="1323"/>
        <v>2.0683432613661599</v>
      </c>
      <c r="C8293" s="111">
        <f t="shared" ca="1" si="1324"/>
        <v>0.59186714310106769</v>
      </c>
      <c r="D8293" s="111">
        <f t="shared" ca="1" si="1325"/>
        <v>0</v>
      </c>
      <c r="E8293" s="111">
        <f t="shared" ca="1" si="1326"/>
        <v>0</v>
      </c>
      <c r="F8293" s="111">
        <f t="shared" ca="1" si="1327"/>
        <v>0</v>
      </c>
      <c r="G8293" s="111">
        <f t="shared" ca="1" si="1329"/>
        <v>2.6602104044672275</v>
      </c>
      <c r="I8293" s="111">
        <f t="shared" ref="I8293" ca="1" si="1330">SUM(G8264:G8293)</f>
        <v>87.547644453786276</v>
      </c>
    </row>
    <row r="8294" spans="2:9" ht="21" customHeight="1" x14ac:dyDescent="0.25">
      <c r="B8294" s="111">
        <f t="shared" ca="1" si="1323"/>
        <v>3.1545863576600546</v>
      </c>
      <c r="C8294" s="111">
        <f t="shared" ca="1" si="1324"/>
        <v>0</v>
      </c>
      <c r="D8294" s="111">
        <f t="shared" ca="1" si="1325"/>
        <v>0</v>
      </c>
      <c r="E8294" s="111">
        <f t="shared" ca="1" si="1326"/>
        <v>0</v>
      </c>
      <c r="F8294" s="111">
        <f t="shared" ca="1" si="1327"/>
        <v>0</v>
      </c>
      <c r="G8294" s="111">
        <f t="shared" ca="1" si="1329"/>
        <v>3.1545863576600546</v>
      </c>
    </row>
    <row r="8295" spans="2:9" ht="21" customHeight="1" x14ac:dyDescent="0.25">
      <c r="B8295" s="111">
        <f t="shared" ca="1" si="1323"/>
        <v>2.8705332710998204</v>
      </c>
      <c r="C8295" s="111">
        <f t="shared" ca="1" si="1324"/>
        <v>0</v>
      </c>
      <c r="D8295" s="111">
        <f t="shared" ca="1" si="1325"/>
        <v>0</v>
      </c>
      <c r="E8295" s="111">
        <f t="shared" ca="1" si="1326"/>
        <v>0</v>
      </c>
      <c r="F8295" s="111">
        <f t="shared" ca="1" si="1327"/>
        <v>0</v>
      </c>
      <c r="G8295" s="111">
        <f t="shared" ca="1" si="1329"/>
        <v>2.8705332710998204</v>
      </c>
    </row>
    <row r="8296" spans="2:9" ht="21" customHeight="1" x14ac:dyDescent="0.25">
      <c r="B8296" s="111">
        <f t="shared" ca="1" si="1323"/>
        <v>1.9504602377304934</v>
      </c>
      <c r="C8296" s="111">
        <f t="shared" ca="1" si="1324"/>
        <v>0</v>
      </c>
      <c r="D8296" s="111">
        <f t="shared" ca="1" si="1325"/>
        <v>0</v>
      </c>
      <c r="E8296" s="111">
        <f t="shared" ca="1" si="1326"/>
        <v>0</v>
      </c>
      <c r="F8296" s="111">
        <f t="shared" ca="1" si="1327"/>
        <v>0</v>
      </c>
      <c r="G8296" s="111">
        <f t="shared" ca="1" si="1329"/>
        <v>1.9504602377304934</v>
      </c>
    </row>
    <row r="8297" spans="2:9" ht="21" customHeight="1" x14ac:dyDescent="0.25">
      <c r="B8297" s="111">
        <f t="shared" ca="1" si="1323"/>
        <v>1.6408142542967843</v>
      </c>
      <c r="C8297" s="111">
        <f t="shared" ca="1" si="1324"/>
        <v>0</v>
      </c>
      <c r="D8297" s="111">
        <f t="shared" ca="1" si="1325"/>
        <v>0.91557684046209253</v>
      </c>
      <c r="E8297" s="111">
        <f t="shared" ca="1" si="1326"/>
        <v>0</v>
      </c>
      <c r="F8297" s="111">
        <f t="shared" ca="1" si="1327"/>
        <v>0</v>
      </c>
      <c r="G8297" s="111">
        <f t="shared" ca="1" si="1329"/>
        <v>2.5563910947588768</v>
      </c>
    </row>
    <row r="8298" spans="2:9" ht="21" customHeight="1" x14ac:dyDescent="0.25">
      <c r="B8298" s="111">
        <f t="shared" ca="1" si="1323"/>
        <v>3.0977690701309886</v>
      </c>
      <c r="C8298" s="111">
        <f t="shared" ca="1" si="1324"/>
        <v>0</v>
      </c>
      <c r="D8298" s="111">
        <f t="shared" ca="1" si="1325"/>
        <v>0</v>
      </c>
      <c r="E8298" s="111">
        <f t="shared" ca="1" si="1326"/>
        <v>0</v>
      </c>
      <c r="F8298" s="111">
        <f t="shared" ca="1" si="1327"/>
        <v>0</v>
      </c>
      <c r="G8298" s="111">
        <f t="shared" ca="1" si="1329"/>
        <v>3.0977690701309886</v>
      </c>
    </row>
    <row r="8299" spans="2:9" ht="21" customHeight="1" x14ac:dyDescent="0.25">
      <c r="B8299" s="111">
        <f t="shared" ca="1" si="1323"/>
        <v>3.3725259002815284</v>
      </c>
      <c r="C8299" s="111">
        <f t="shared" ca="1" si="1324"/>
        <v>0.46108101560580217</v>
      </c>
      <c r="D8299" s="111">
        <f t="shared" ca="1" si="1325"/>
        <v>1.2492553223980436</v>
      </c>
      <c r="E8299" s="111">
        <f t="shared" ca="1" si="1326"/>
        <v>0</v>
      </c>
      <c r="F8299" s="111">
        <f t="shared" ca="1" si="1327"/>
        <v>0</v>
      </c>
      <c r="G8299" s="111">
        <f t="shared" ca="1" si="1329"/>
        <v>5.0828622382853741</v>
      </c>
    </row>
    <row r="8300" spans="2:9" ht="21" customHeight="1" x14ac:dyDescent="0.25">
      <c r="B8300" s="111">
        <f t="shared" ca="1" si="1323"/>
        <v>3.372812893798466</v>
      </c>
      <c r="C8300" s="111">
        <f t="shared" ca="1" si="1324"/>
        <v>0.43248696566349693</v>
      </c>
      <c r="D8300" s="111">
        <f t="shared" ca="1" si="1325"/>
        <v>0</v>
      </c>
      <c r="E8300" s="111">
        <f t="shared" ca="1" si="1326"/>
        <v>0</v>
      </c>
      <c r="F8300" s="111">
        <f t="shared" ca="1" si="1327"/>
        <v>0</v>
      </c>
      <c r="G8300" s="111">
        <f t="shared" ca="1" si="1329"/>
        <v>3.8052998594619631</v>
      </c>
      <c r="H8300" s="111">
        <f t="shared" ref="H8300" ca="1" si="1331">SUM(G8294:G8300)</f>
        <v>22.517902129127574</v>
      </c>
    </row>
    <row r="8301" spans="2:9" ht="21" customHeight="1" x14ac:dyDescent="0.25">
      <c r="B8301" s="111">
        <f t="shared" ca="1" si="1323"/>
        <v>2.3292696000908739</v>
      </c>
      <c r="C8301" s="111">
        <f t="shared" ca="1" si="1324"/>
        <v>0</v>
      </c>
      <c r="D8301" s="111">
        <f t="shared" ca="1" si="1325"/>
        <v>0</v>
      </c>
      <c r="E8301" s="111">
        <f t="shared" ca="1" si="1326"/>
        <v>0</v>
      </c>
      <c r="F8301" s="111">
        <f t="shared" ca="1" si="1327"/>
        <v>0</v>
      </c>
      <c r="G8301" s="111">
        <f t="shared" ca="1" si="1329"/>
        <v>2.3292696000908739</v>
      </c>
    </row>
    <row r="8302" spans="2:9" ht="21" customHeight="1" x14ac:dyDescent="0.25">
      <c r="B8302" s="111">
        <f t="shared" ca="1" si="1323"/>
        <v>1.5795255752670876</v>
      </c>
      <c r="C8302" s="111">
        <f t="shared" ca="1" si="1324"/>
        <v>0.4846879658248664</v>
      </c>
      <c r="D8302" s="111">
        <f t="shared" ca="1" si="1325"/>
        <v>0</v>
      </c>
      <c r="E8302" s="111">
        <f t="shared" ca="1" si="1326"/>
        <v>0</v>
      </c>
      <c r="F8302" s="111">
        <f t="shared" ca="1" si="1327"/>
        <v>0</v>
      </c>
      <c r="G8302" s="111">
        <f t="shared" ca="1" si="1329"/>
        <v>2.064213541091954</v>
      </c>
    </row>
    <row r="8303" spans="2:9" ht="21" customHeight="1" x14ac:dyDescent="0.25">
      <c r="B8303" s="111">
        <f t="shared" ca="1" si="1323"/>
        <v>3.0789526519624024</v>
      </c>
      <c r="C8303" s="111">
        <f t="shared" ca="1" si="1324"/>
        <v>0.51995120391782534</v>
      </c>
      <c r="D8303" s="111">
        <f t="shared" ca="1" si="1325"/>
        <v>0</v>
      </c>
      <c r="E8303" s="111">
        <f t="shared" ca="1" si="1326"/>
        <v>0</v>
      </c>
      <c r="F8303" s="111">
        <f t="shared" ca="1" si="1327"/>
        <v>0</v>
      </c>
      <c r="G8303" s="111">
        <f t="shared" ca="1" si="1329"/>
        <v>3.598903855880228</v>
      </c>
    </row>
    <row r="8304" spans="2:9" ht="21" customHeight="1" x14ac:dyDescent="0.25">
      <c r="B8304" s="111">
        <f t="shared" ca="1" si="1323"/>
        <v>3.0711924425737283</v>
      </c>
      <c r="C8304" s="111">
        <f t="shared" ca="1" si="1324"/>
        <v>0</v>
      </c>
      <c r="D8304" s="111">
        <f t="shared" ca="1" si="1325"/>
        <v>0</v>
      </c>
      <c r="E8304" s="111">
        <f t="shared" ca="1" si="1326"/>
        <v>0</v>
      </c>
      <c r="F8304" s="111">
        <f t="shared" ca="1" si="1327"/>
        <v>0</v>
      </c>
      <c r="G8304" s="111">
        <f t="shared" ca="1" si="1329"/>
        <v>3.0711924425737283</v>
      </c>
    </row>
    <row r="8305" spans="2:8" ht="21" customHeight="1" x14ac:dyDescent="0.25">
      <c r="B8305" s="111">
        <f t="shared" ca="1" si="1323"/>
        <v>2.1680374671656066</v>
      </c>
      <c r="C8305" s="111">
        <f t="shared" ca="1" si="1324"/>
        <v>0.42446493369331606</v>
      </c>
      <c r="D8305" s="111">
        <f t="shared" ca="1" si="1325"/>
        <v>0</v>
      </c>
      <c r="E8305" s="111">
        <f t="shared" ca="1" si="1326"/>
        <v>0</v>
      </c>
      <c r="F8305" s="111">
        <f t="shared" ca="1" si="1327"/>
        <v>0</v>
      </c>
      <c r="G8305" s="111">
        <f t="shared" ca="1" si="1329"/>
        <v>2.5925024008589226</v>
      </c>
    </row>
    <row r="8306" spans="2:8" ht="21" customHeight="1" x14ac:dyDescent="0.25">
      <c r="B8306" s="111">
        <f t="shared" ca="1" si="1323"/>
        <v>2.5126604263930004</v>
      </c>
      <c r="C8306" s="111">
        <f t="shared" ca="1" si="1324"/>
        <v>0</v>
      </c>
      <c r="D8306" s="111">
        <f t="shared" ca="1" si="1325"/>
        <v>0</v>
      </c>
      <c r="E8306" s="111">
        <f t="shared" ca="1" si="1326"/>
        <v>0</v>
      </c>
      <c r="F8306" s="111">
        <f t="shared" ca="1" si="1327"/>
        <v>0</v>
      </c>
      <c r="G8306" s="111">
        <f t="shared" ca="1" si="1329"/>
        <v>2.5126604263930004</v>
      </c>
    </row>
    <row r="8307" spans="2:8" ht="21" customHeight="1" x14ac:dyDescent="0.25">
      <c r="B8307" s="111">
        <f t="shared" ca="1" si="1323"/>
        <v>2.1963840820069547</v>
      </c>
      <c r="C8307" s="111">
        <f t="shared" ca="1" si="1324"/>
        <v>0.45017597254699626</v>
      </c>
      <c r="D8307" s="111">
        <f t="shared" ca="1" si="1325"/>
        <v>0</v>
      </c>
      <c r="E8307" s="111">
        <f t="shared" ca="1" si="1326"/>
        <v>0</v>
      </c>
      <c r="F8307" s="111">
        <f t="shared" ca="1" si="1327"/>
        <v>0</v>
      </c>
      <c r="G8307" s="111">
        <f t="shared" ca="1" si="1329"/>
        <v>2.6465600545539507</v>
      </c>
      <c r="H8307" s="111"/>
    </row>
    <row r="8308" spans="2:8" ht="21" customHeight="1" x14ac:dyDescent="0.25">
      <c r="B8308" s="111">
        <f t="shared" ca="1" si="1323"/>
        <v>2.9092507547025246</v>
      </c>
      <c r="C8308" s="111">
        <f t="shared" ca="1" si="1324"/>
        <v>0</v>
      </c>
      <c r="D8308" s="111">
        <f t="shared" ca="1" si="1325"/>
        <v>0</v>
      </c>
      <c r="E8308" s="111">
        <f t="shared" ca="1" si="1326"/>
        <v>0</v>
      </c>
      <c r="F8308" s="111">
        <f t="shared" ca="1" si="1327"/>
        <v>0</v>
      </c>
      <c r="G8308" s="111">
        <f t="shared" ca="1" si="1329"/>
        <v>2.9092507547025246</v>
      </c>
    </row>
    <row r="8309" spans="2:8" ht="21" customHeight="1" x14ac:dyDescent="0.25">
      <c r="B8309" s="111">
        <f t="shared" ca="1" si="1323"/>
        <v>1.8590711667041975</v>
      </c>
      <c r="C8309" s="111">
        <f t="shared" ca="1" si="1324"/>
        <v>0.44219350364533339</v>
      </c>
      <c r="D8309" s="111">
        <f t="shared" ca="1" si="1325"/>
        <v>0</v>
      </c>
      <c r="E8309" s="111">
        <f t="shared" ca="1" si="1326"/>
        <v>0</v>
      </c>
      <c r="F8309" s="111">
        <f t="shared" ca="1" si="1327"/>
        <v>0</v>
      </c>
      <c r="G8309" s="111">
        <f t="shared" ca="1" si="1329"/>
        <v>2.3012646703495307</v>
      </c>
    </row>
    <row r="8310" spans="2:8" ht="21" customHeight="1" x14ac:dyDescent="0.25">
      <c r="B8310" s="111">
        <f t="shared" ca="1" si="1323"/>
        <v>1.5692220968724924</v>
      </c>
      <c r="C8310" s="111">
        <f t="shared" ca="1" si="1324"/>
        <v>0</v>
      </c>
      <c r="D8310" s="111">
        <f t="shared" ca="1" si="1325"/>
        <v>0</v>
      </c>
      <c r="E8310" s="111">
        <f t="shared" ca="1" si="1326"/>
        <v>0</v>
      </c>
      <c r="F8310" s="111">
        <f t="shared" ca="1" si="1327"/>
        <v>0</v>
      </c>
      <c r="G8310" s="111">
        <f t="shared" ca="1" si="1329"/>
        <v>1.5692220968724924</v>
      </c>
    </row>
    <row r="8311" spans="2:8" ht="21" customHeight="1" x14ac:dyDescent="0.25">
      <c r="B8311" s="111">
        <f t="shared" ca="1" si="1323"/>
        <v>2.8231903622602523</v>
      </c>
      <c r="C8311" s="111">
        <f t="shared" ca="1" si="1324"/>
        <v>0</v>
      </c>
      <c r="D8311" s="111">
        <f t="shared" ca="1" si="1325"/>
        <v>0</v>
      </c>
      <c r="E8311" s="111">
        <f t="shared" ca="1" si="1326"/>
        <v>0</v>
      </c>
      <c r="F8311" s="111">
        <f t="shared" ca="1" si="1327"/>
        <v>0</v>
      </c>
      <c r="G8311" s="111">
        <f t="shared" ca="1" si="1329"/>
        <v>2.8231903622602523</v>
      </c>
    </row>
    <row r="8312" spans="2:8" ht="21" customHeight="1" x14ac:dyDescent="0.25">
      <c r="B8312" s="111">
        <f t="shared" ca="1" si="1323"/>
        <v>1.9057658939596553</v>
      </c>
      <c r="C8312" s="111">
        <f t="shared" ca="1" si="1324"/>
        <v>0</v>
      </c>
      <c r="D8312" s="111">
        <f t="shared" ca="1" si="1325"/>
        <v>0</v>
      </c>
      <c r="E8312" s="111">
        <f t="shared" ca="1" si="1326"/>
        <v>0</v>
      </c>
      <c r="F8312" s="111">
        <f t="shared" ca="1" si="1327"/>
        <v>0</v>
      </c>
      <c r="G8312" s="111">
        <f t="shared" ca="1" si="1329"/>
        <v>1.9057658939596553</v>
      </c>
    </row>
    <row r="8313" spans="2:8" ht="21" customHeight="1" x14ac:dyDescent="0.25">
      <c r="B8313" s="111">
        <f t="shared" ca="1" si="1323"/>
        <v>1.8342897526731168</v>
      </c>
      <c r="C8313" s="111">
        <f t="shared" ca="1" si="1324"/>
        <v>0.5053995741558952</v>
      </c>
      <c r="D8313" s="111">
        <f t="shared" ca="1" si="1325"/>
        <v>0</v>
      </c>
      <c r="E8313" s="111">
        <f t="shared" ca="1" si="1326"/>
        <v>0</v>
      </c>
      <c r="F8313" s="111">
        <f t="shared" ca="1" si="1327"/>
        <v>0</v>
      </c>
      <c r="G8313" s="111">
        <f t="shared" ca="1" si="1329"/>
        <v>2.3396893268290118</v>
      </c>
    </row>
    <row r="8314" spans="2:8" ht="21" customHeight="1" x14ac:dyDescent="0.25">
      <c r="B8314" s="111">
        <f t="shared" ca="1" si="1323"/>
        <v>2.4237819619421042</v>
      </c>
      <c r="C8314" s="111">
        <f t="shared" ca="1" si="1324"/>
        <v>0.45977806083667683</v>
      </c>
      <c r="D8314" s="111">
        <f t="shared" ca="1" si="1325"/>
        <v>0</v>
      </c>
      <c r="E8314" s="111">
        <f t="shared" ca="1" si="1326"/>
        <v>0</v>
      </c>
      <c r="F8314" s="111">
        <f t="shared" ca="1" si="1327"/>
        <v>0</v>
      </c>
      <c r="G8314" s="111">
        <f t="shared" ca="1" si="1329"/>
        <v>2.8835600227787808</v>
      </c>
      <c r="H8314" s="111"/>
    </row>
    <row r="8315" spans="2:8" ht="21" customHeight="1" x14ac:dyDescent="0.25">
      <c r="B8315" s="111">
        <f t="shared" ca="1" si="1323"/>
        <v>2.362662569558108</v>
      </c>
      <c r="C8315" s="111">
        <f t="shared" ca="1" si="1324"/>
        <v>0.51080309559598791</v>
      </c>
      <c r="D8315" s="111">
        <f t="shared" ca="1" si="1325"/>
        <v>1.2404709543743997</v>
      </c>
      <c r="E8315" s="111">
        <f t="shared" ca="1" si="1326"/>
        <v>0</v>
      </c>
      <c r="F8315" s="111">
        <f t="shared" ca="1" si="1327"/>
        <v>0.84734983323933721</v>
      </c>
      <c r="G8315" s="111">
        <f t="shared" ca="1" si="1329"/>
        <v>4.9612864527678324</v>
      </c>
    </row>
    <row r="8316" spans="2:8" ht="21" customHeight="1" x14ac:dyDescent="0.25">
      <c r="B8316" s="111">
        <f t="shared" ca="1" si="1323"/>
        <v>2.6424729185463098</v>
      </c>
      <c r="C8316" s="111">
        <f t="shared" ca="1" si="1324"/>
        <v>0.5598124237624218</v>
      </c>
      <c r="D8316" s="111">
        <f t="shared" ca="1" si="1325"/>
        <v>0</v>
      </c>
      <c r="E8316" s="111">
        <f t="shared" ca="1" si="1326"/>
        <v>0</v>
      </c>
      <c r="F8316" s="111">
        <f t="shared" ca="1" si="1327"/>
        <v>0</v>
      </c>
      <c r="G8316" s="111">
        <f t="shared" ca="1" si="1329"/>
        <v>3.2022853423087314</v>
      </c>
    </row>
    <row r="8317" spans="2:8" ht="21" customHeight="1" x14ac:dyDescent="0.25">
      <c r="B8317" s="111">
        <f t="shared" ca="1" si="1323"/>
        <v>2.3759176558858841</v>
      </c>
      <c r="C8317" s="111">
        <f t="shared" ca="1" si="1324"/>
        <v>0.46504048439363488</v>
      </c>
      <c r="D8317" s="111">
        <f t="shared" ca="1" si="1325"/>
        <v>0</v>
      </c>
      <c r="E8317" s="111">
        <f t="shared" ca="1" si="1326"/>
        <v>0</v>
      </c>
      <c r="F8317" s="111">
        <f t="shared" ca="1" si="1327"/>
        <v>0</v>
      </c>
      <c r="G8317" s="111">
        <f t="shared" ca="1" si="1329"/>
        <v>2.8409581402795192</v>
      </c>
    </row>
    <row r="8318" spans="2:8" ht="21" customHeight="1" x14ac:dyDescent="0.25">
      <c r="B8318" s="111">
        <f t="shared" ca="1" si="1323"/>
        <v>2.6081992077529144</v>
      </c>
      <c r="C8318" s="111">
        <f t="shared" ca="1" si="1324"/>
        <v>0.48246663638082166</v>
      </c>
      <c r="D8318" s="111">
        <f t="shared" ca="1" si="1325"/>
        <v>1.4831917239310846</v>
      </c>
      <c r="E8318" s="111">
        <f t="shared" ca="1" si="1326"/>
        <v>1.0493496709026988</v>
      </c>
      <c r="F8318" s="111">
        <f t="shared" ca="1" si="1327"/>
        <v>0</v>
      </c>
      <c r="G8318" s="111">
        <f t="shared" ca="1" si="1329"/>
        <v>5.6232072389675194</v>
      </c>
    </row>
    <row r="8319" spans="2:8" ht="21" customHeight="1" x14ac:dyDescent="0.25">
      <c r="B8319" s="111">
        <f t="shared" ca="1" si="1323"/>
        <v>2.31005774069666</v>
      </c>
      <c r="C8319" s="111">
        <f t="shared" ca="1" si="1324"/>
        <v>0</v>
      </c>
      <c r="D8319" s="111">
        <f t="shared" ca="1" si="1325"/>
        <v>0</v>
      </c>
      <c r="E8319" s="111">
        <f t="shared" ca="1" si="1326"/>
        <v>0</v>
      </c>
      <c r="F8319" s="111">
        <f t="shared" ca="1" si="1327"/>
        <v>0</v>
      </c>
      <c r="G8319" s="111">
        <f t="shared" ca="1" si="1329"/>
        <v>2.31005774069666</v>
      </c>
    </row>
    <row r="8320" spans="2:8" ht="21" customHeight="1" x14ac:dyDescent="0.25">
      <c r="B8320" s="111">
        <f t="shared" ca="1" si="1323"/>
        <v>2.0907741464732124</v>
      </c>
      <c r="C8320" s="111">
        <f t="shared" ca="1" si="1324"/>
        <v>0.57943579000404177</v>
      </c>
      <c r="D8320" s="111">
        <f t="shared" ca="1" si="1325"/>
        <v>0</v>
      </c>
      <c r="E8320" s="111">
        <f t="shared" ca="1" si="1326"/>
        <v>0</v>
      </c>
      <c r="F8320" s="111">
        <f t="shared" ca="1" si="1327"/>
        <v>0</v>
      </c>
      <c r="G8320" s="111">
        <f t="shared" ca="1" si="1329"/>
        <v>2.6702099364772542</v>
      </c>
    </row>
    <row r="8321" spans="2:9" ht="21" customHeight="1" x14ac:dyDescent="0.25">
      <c r="B8321" s="111">
        <f t="shared" ca="1" si="1323"/>
        <v>1.48968578225118</v>
      </c>
      <c r="C8321" s="111">
        <f t="shared" ca="1" si="1324"/>
        <v>0.55483714731240885</v>
      </c>
      <c r="D8321" s="111">
        <f t="shared" ca="1" si="1325"/>
        <v>0</v>
      </c>
      <c r="E8321" s="111">
        <f t="shared" ca="1" si="1326"/>
        <v>0</v>
      </c>
      <c r="F8321" s="111">
        <f t="shared" ca="1" si="1327"/>
        <v>0</v>
      </c>
      <c r="G8321" s="111">
        <f t="shared" ca="1" si="1329"/>
        <v>2.0445229295635889</v>
      </c>
      <c r="H8321" s="111"/>
    </row>
    <row r="8322" spans="2:9" ht="21" customHeight="1" x14ac:dyDescent="0.25">
      <c r="B8322" s="111">
        <f t="shared" ca="1" si="1323"/>
        <v>2.096528934654001</v>
      </c>
      <c r="C8322" s="111">
        <f t="shared" ca="1" si="1324"/>
        <v>0.45814507506523539</v>
      </c>
      <c r="D8322" s="111">
        <f t="shared" ca="1" si="1325"/>
        <v>0</v>
      </c>
      <c r="E8322" s="111">
        <f t="shared" ca="1" si="1326"/>
        <v>0</v>
      </c>
      <c r="F8322" s="111">
        <f t="shared" ca="1" si="1327"/>
        <v>0</v>
      </c>
      <c r="G8322" s="111">
        <f t="shared" ca="1" si="1329"/>
        <v>2.5546740097192364</v>
      </c>
    </row>
    <row r="8323" spans="2:9" ht="21" customHeight="1" x14ac:dyDescent="0.25">
      <c r="B8323" s="111">
        <f t="shared" ca="1" si="1323"/>
        <v>1.7756723667897152</v>
      </c>
      <c r="C8323" s="111">
        <f t="shared" ca="1" si="1324"/>
        <v>0</v>
      </c>
      <c r="D8323" s="111">
        <f t="shared" ca="1" si="1325"/>
        <v>0</v>
      </c>
      <c r="E8323" s="111">
        <f t="shared" ca="1" si="1326"/>
        <v>0</v>
      </c>
      <c r="F8323" s="111">
        <f t="shared" ca="1" si="1327"/>
        <v>0</v>
      </c>
      <c r="G8323" s="111">
        <f t="shared" ca="1" si="1329"/>
        <v>1.7756723667897152</v>
      </c>
      <c r="I8323" s="111">
        <f t="shared" ref="I8323" ca="1" si="1332">SUM(G8294:G8323)</f>
        <v>86.048021735892533</v>
      </c>
    </row>
    <row r="8324" spans="2:9" ht="21" customHeight="1" x14ac:dyDescent="0.25">
      <c r="B8324" s="111">
        <f t="shared" ca="1" si="1323"/>
        <v>1.8956144661816254</v>
      </c>
      <c r="C8324" s="111">
        <f t="shared" ca="1" si="1324"/>
        <v>0.56832366733205986</v>
      </c>
      <c r="D8324" s="111">
        <f t="shared" ca="1" si="1325"/>
        <v>1.4886393496612742</v>
      </c>
      <c r="E8324" s="111">
        <f t="shared" ca="1" si="1326"/>
        <v>0</v>
      </c>
      <c r="F8324" s="111">
        <f t="shared" ca="1" si="1327"/>
        <v>0</v>
      </c>
      <c r="G8324" s="111">
        <f t="shared" ca="1" si="1329"/>
        <v>3.9525774831749594</v>
      </c>
    </row>
    <row r="8325" spans="2:9" ht="21" customHeight="1" x14ac:dyDescent="0.25">
      <c r="B8325" s="111">
        <f t="shared" ca="1" si="1323"/>
        <v>2.5735302033504364</v>
      </c>
      <c r="C8325" s="111">
        <f t="shared" ca="1" si="1324"/>
        <v>0.505114992825618</v>
      </c>
      <c r="D8325" s="111">
        <f t="shared" ca="1" si="1325"/>
        <v>0</v>
      </c>
      <c r="E8325" s="111">
        <f t="shared" ca="1" si="1326"/>
        <v>0</v>
      </c>
      <c r="F8325" s="111">
        <f t="shared" ca="1" si="1327"/>
        <v>0</v>
      </c>
      <c r="G8325" s="111">
        <f t="shared" ca="1" si="1329"/>
        <v>3.0786451961760544</v>
      </c>
    </row>
    <row r="8326" spans="2:9" ht="21" customHeight="1" x14ac:dyDescent="0.25">
      <c r="B8326" s="111">
        <f t="shared" ca="1" si="1323"/>
        <v>1.6804491929807035</v>
      </c>
      <c r="C8326" s="111">
        <f t="shared" ca="1" si="1324"/>
        <v>0.54353453832504106</v>
      </c>
      <c r="D8326" s="111">
        <f t="shared" ca="1" si="1325"/>
        <v>0</v>
      </c>
      <c r="E8326" s="111">
        <f t="shared" ca="1" si="1326"/>
        <v>0</v>
      </c>
      <c r="F8326" s="111">
        <f t="shared" ca="1" si="1327"/>
        <v>0</v>
      </c>
      <c r="G8326" s="111">
        <f t="shared" ca="1" si="1329"/>
        <v>2.2239837313057444</v>
      </c>
    </row>
    <row r="8327" spans="2:9" ht="21" customHeight="1" x14ac:dyDescent="0.25">
      <c r="B8327" s="111">
        <f t="shared" ca="1" si="1323"/>
        <v>2.0072511389579897</v>
      </c>
      <c r="C8327" s="111">
        <f t="shared" ca="1" si="1324"/>
        <v>0.50960232031099906</v>
      </c>
      <c r="D8327" s="111">
        <f t="shared" ca="1" si="1325"/>
        <v>0</v>
      </c>
      <c r="E8327" s="111">
        <f t="shared" ca="1" si="1326"/>
        <v>0</v>
      </c>
      <c r="F8327" s="111">
        <f t="shared" ca="1" si="1327"/>
        <v>0</v>
      </c>
      <c r="G8327" s="111">
        <f t="shared" ca="1" si="1329"/>
        <v>2.5168534592689888</v>
      </c>
    </row>
    <row r="8328" spans="2:9" ht="21" customHeight="1" x14ac:dyDescent="0.25">
      <c r="B8328" s="111">
        <f t="shared" ca="1" si="1323"/>
        <v>2.9419729026019401</v>
      </c>
      <c r="C8328" s="111">
        <f t="shared" ca="1" si="1324"/>
        <v>0.48479369562343122</v>
      </c>
      <c r="D8328" s="111">
        <f t="shared" ca="1" si="1325"/>
        <v>0</v>
      </c>
      <c r="E8328" s="111">
        <f t="shared" ca="1" si="1326"/>
        <v>0</v>
      </c>
      <c r="F8328" s="111">
        <f t="shared" ca="1" si="1327"/>
        <v>0</v>
      </c>
      <c r="G8328" s="111">
        <f t="shared" ca="1" si="1329"/>
        <v>3.4267665982253712</v>
      </c>
    </row>
    <row r="8329" spans="2:9" ht="21" customHeight="1" x14ac:dyDescent="0.25">
      <c r="B8329" s="111">
        <f t="shared" ca="1" si="1323"/>
        <v>2.4411315994847365</v>
      </c>
      <c r="C8329" s="111">
        <f t="shared" ca="1" si="1324"/>
        <v>0</v>
      </c>
      <c r="D8329" s="111">
        <f t="shared" ca="1" si="1325"/>
        <v>0</v>
      </c>
      <c r="E8329" s="111">
        <f t="shared" ca="1" si="1326"/>
        <v>0</v>
      </c>
      <c r="F8329" s="111">
        <f t="shared" ca="1" si="1327"/>
        <v>0</v>
      </c>
      <c r="G8329" s="111">
        <f t="shared" ca="1" si="1329"/>
        <v>2.4411315994847365</v>
      </c>
    </row>
    <row r="8330" spans="2:9" ht="21" customHeight="1" x14ac:dyDescent="0.25">
      <c r="B8330" s="111">
        <f t="shared" ca="1" si="1323"/>
        <v>2.9861150257163191</v>
      </c>
      <c r="C8330" s="111">
        <f t="shared" ca="1" si="1324"/>
        <v>0</v>
      </c>
      <c r="D8330" s="111">
        <f t="shared" ca="1" si="1325"/>
        <v>0</v>
      </c>
      <c r="E8330" s="111">
        <f t="shared" ca="1" si="1326"/>
        <v>0</v>
      </c>
      <c r="F8330" s="111">
        <f t="shared" ca="1" si="1327"/>
        <v>0</v>
      </c>
      <c r="G8330" s="111">
        <f t="shared" ca="1" si="1329"/>
        <v>2.9861150257163191</v>
      </c>
      <c r="H8330" s="111">
        <f t="shared" ref="H8330" ca="1" si="1333">SUM(G8324:G8330)</f>
        <v>20.626073093352176</v>
      </c>
    </row>
    <row r="8331" spans="2:9" ht="21" customHeight="1" x14ac:dyDescent="0.25">
      <c r="B8331" s="111">
        <f t="shared" ca="1" si="1323"/>
        <v>1.5264928893232796</v>
      </c>
      <c r="C8331" s="111">
        <f t="shared" ca="1" si="1324"/>
        <v>0.56296102236112255</v>
      </c>
      <c r="D8331" s="111">
        <f t="shared" ca="1" si="1325"/>
        <v>1.1076209376304644</v>
      </c>
      <c r="E8331" s="111">
        <f t="shared" ca="1" si="1326"/>
        <v>0</v>
      </c>
      <c r="F8331" s="111">
        <f t="shared" ca="1" si="1327"/>
        <v>0</v>
      </c>
      <c r="G8331" s="111">
        <f t="shared" ca="1" si="1329"/>
        <v>3.1970748493148671</v>
      </c>
    </row>
    <row r="8332" spans="2:9" ht="21" customHeight="1" x14ac:dyDescent="0.25">
      <c r="B8332" s="111">
        <f t="shared" ca="1" si="1323"/>
        <v>3.1729978956781602</v>
      </c>
      <c r="C8332" s="111">
        <f t="shared" ca="1" si="1324"/>
        <v>0</v>
      </c>
      <c r="D8332" s="111">
        <f t="shared" ca="1" si="1325"/>
        <v>0</v>
      </c>
      <c r="E8332" s="111">
        <f t="shared" ca="1" si="1326"/>
        <v>0</v>
      </c>
      <c r="F8332" s="111">
        <f t="shared" ca="1" si="1327"/>
        <v>0</v>
      </c>
      <c r="G8332" s="111">
        <f t="shared" ca="1" si="1329"/>
        <v>3.1729978956781602</v>
      </c>
    </row>
    <row r="8333" spans="2:9" ht="21" customHeight="1" x14ac:dyDescent="0.25">
      <c r="B8333" s="111">
        <f t="shared" ca="1" si="1323"/>
        <v>1.8031493846006359</v>
      </c>
      <c r="C8333" s="111">
        <f t="shared" ca="1" si="1324"/>
        <v>0.4520128332099882</v>
      </c>
      <c r="D8333" s="111">
        <f t="shared" ca="1" si="1325"/>
        <v>0</v>
      </c>
      <c r="E8333" s="111">
        <f t="shared" ca="1" si="1326"/>
        <v>0</v>
      </c>
      <c r="F8333" s="111">
        <f t="shared" ca="1" si="1327"/>
        <v>0</v>
      </c>
      <c r="G8333" s="111">
        <f t="shared" ca="1" si="1329"/>
        <v>2.2551622178106241</v>
      </c>
    </row>
    <row r="8334" spans="2:9" ht="21" customHeight="1" x14ac:dyDescent="0.25">
      <c r="B8334" s="111">
        <f t="shared" ref="B8334:B8397" ca="1" si="1334">maxs1-mins1*RAND()</f>
        <v>2.2845287776811753</v>
      </c>
      <c r="C8334" s="111">
        <f t="shared" ref="C8334:C8397" ca="1" si="1335">IF(RAND()&lt;0.5,maxs2-mins2*RAND(),0)</f>
        <v>0.43681221125174186</v>
      </c>
      <c r="D8334" s="111">
        <f t="shared" ref="D8334:D8397" ca="1" si="1336">IF(RAND()&lt;0.14,maxs3-mins3*RAND(),0)</f>
        <v>0</v>
      </c>
      <c r="E8334" s="111">
        <f t="shared" ref="E8334:E8397" ca="1" si="1337">IF(RAND()&lt;0.07,maxs4-mins4*RAND(),0)</f>
        <v>0</v>
      </c>
      <c r="F8334" s="111">
        <f t="shared" ref="F8334:F8397" ca="1" si="1338">IF(RAND()&lt;0.05,maxs5-mins5*RAND(),0)</f>
        <v>0</v>
      </c>
      <c r="G8334" s="111">
        <f t="shared" ca="1" si="1329"/>
        <v>2.7213409889329174</v>
      </c>
    </row>
    <row r="8335" spans="2:9" ht="21" customHeight="1" x14ac:dyDescent="0.25">
      <c r="B8335" s="111">
        <f t="shared" ca="1" si="1334"/>
        <v>2.1786762719719603</v>
      </c>
      <c r="C8335" s="111">
        <f t="shared" ca="1" si="1335"/>
        <v>0</v>
      </c>
      <c r="D8335" s="111">
        <f t="shared" ca="1" si="1336"/>
        <v>1.4623435065878567</v>
      </c>
      <c r="E8335" s="111">
        <f t="shared" ca="1" si="1337"/>
        <v>0</v>
      </c>
      <c r="F8335" s="111">
        <f t="shared" ca="1" si="1338"/>
        <v>0</v>
      </c>
      <c r="G8335" s="111">
        <f t="shared" ca="1" si="1329"/>
        <v>3.6410197785598171</v>
      </c>
    </row>
    <row r="8336" spans="2:9" ht="21" customHeight="1" x14ac:dyDescent="0.25">
      <c r="B8336" s="111">
        <f t="shared" ca="1" si="1334"/>
        <v>2.21478744911124</v>
      </c>
      <c r="C8336" s="111">
        <f t="shared" ca="1" si="1335"/>
        <v>0.54342414588256949</v>
      </c>
      <c r="D8336" s="111">
        <f t="shared" ca="1" si="1336"/>
        <v>1.0813562235625609</v>
      </c>
      <c r="E8336" s="111">
        <f t="shared" ca="1" si="1337"/>
        <v>0</v>
      </c>
      <c r="F8336" s="111">
        <f t="shared" ca="1" si="1338"/>
        <v>0</v>
      </c>
      <c r="G8336" s="111">
        <f t="shared" ca="1" si="1329"/>
        <v>3.8395678185563704</v>
      </c>
    </row>
    <row r="8337" spans="2:8" ht="21" customHeight="1" x14ac:dyDescent="0.25">
      <c r="B8337" s="111">
        <f t="shared" ca="1" si="1334"/>
        <v>1.9375005469213749</v>
      </c>
      <c r="C8337" s="111">
        <f t="shared" ca="1" si="1335"/>
        <v>0.58316713230340544</v>
      </c>
      <c r="D8337" s="111">
        <f t="shared" ca="1" si="1336"/>
        <v>0</v>
      </c>
      <c r="E8337" s="111">
        <f t="shared" ca="1" si="1337"/>
        <v>0</v>
      </c>
      <c r="F8337" s="111">
        <f t="shared" ca="1" si="1338"/>
        <v>0</v>
      </c>
      <c r="G8337" s="111">
        <f t="shared" ca="1" si="1329"/>
        <v>2.5206676792247804</v>
      </c>
      <c r="H8337" s="111"/>
    </row>
    <row r="8338" spans="2:8" ht="21" customHeight="1" x14ac:dyDescent="0.25">
      <c r="B8338" s="111">
        <f t="shared" ca="1" si="1334"/>
        <v>2.4017809430586974</v>
      </c>
      <c r="C8338" s="111">
        <f t="shared" ca="1" si="1335"/>
        <v>0</v>
      </c>
      <c r="D8338" s="111">
        <f t="shared" ca="1" si="1336"/>
        <v>1.344095322596363</v>
      </c>
      <c r="E8338" s="111">
        <f t="shared" ca="1" si="1337"/>
        <v>0</v>
      </c>
      <c r="F8338" s="111">
        <f t="shared" ca="1" si="1338"/>
        <v>0.34038114919949647</v>
      </c>
      <c r="G8338" s="111">
        <f t="shared" ca="1" si="1329"/>
        <v>4.0862574148545567</v>
      </c>
    </row>
    <row r="8339" spans="2:8" ht="21" customHeight="1" x14ac:dyDescent="0.25">
      <c r="B8339" s="111">
        <f t="shared" ca="1" si="1334"/>
        <v>3.104070988258461</v>
      </c>
      <c r="C8339" s="111">
        <f t="shared" ca="1" si="1335"/>
        <v>0.53265673281945791</v>
      </c>
      <c r="D8339" s="111">
        <f t="shared" ca="1" si="1336"/>
        <v>1.36361930183941</v>
      </c>
      <c r="E8339" s="111">
        <f t="shared" ca="1" si="1337"/>
        <v>0</v>
      </c>
      <c r="F8339" s="111">
        <f t="shared" ca="1" si="1338"/>
        <v>0</v>
      </c>
      <c r="G8339" s="111">
        <f t="shared" ca="1" si="1329"/>
        <v>5.000347022917329</v>
      </c>
    </row>
    <row r="8340" spans="2:8" ht="21" customHeight="1" x14ac:dyDescent="0.25">
      <c r="B8340" s="111">
        <f t="shared" ca="1" si="1334"/>
        <v>1.4795258618166409</v>
      </c>
      <c r="C8340" s="111">
        <f t="shared" ca="1" si="1335"/>
        <v>0.49504177837336066</v>
      </c>
      <c r="D8340" s="111">
        <f t="shared" ca="1" si="1336"/>
        <v>0</v>
      </c>
      <c r="E8340" s="111">
        <f t="shared" ca="1" si="1337"/>
        <v>0.8389963201641697</v>
      </c>
      <c r="F8340" s="111">
        <f t="shared" ca="1" si="1338"/>
        <v>0</v>
      </c>
      <c r="G8340" s="111">
        <f t="shared" ca="1" si="1329"/>
        <v>2.8135639603541716</v>
      </c>
    </row>
    <row r="8341" spans="2:8" ht="21" customHeight="1" x14ac:dyDescent="0.25">
      <c r="B8341" s="111">
        <f t="shared" ca="1" si="1334"/>
        <v>1.8207065579941863</v>
      </c>
      <c r="C8341" s="111">
        <f t="shared" ca="1" si="1335"/>
        <v>0.50048380550418559</v>
      </c>
      <c r="D8341" s="111">
        <f t="shared" ca="1" si="1336"/>
        <v>0</v>
      </c>
      <c r="E8341" s="111">
        <f t="shared" ca="1" si="1337"/>
        <v>0</v>
      </c>
      <c r="F8341" s="111">
        <f t="shared" ca="1" si="1338"/>
        <v>0</v>
      </c>
      <c r="G8341" s="111">
        <f t="shared" ca="1" si="1329"/>
        <v>2.3211903634983719</v>
      </c>
    </row>
    <row r="8342" spans="2:8" ht="21" customHeight="1" x14ac:dyDescent="0.25">
      <c r="B8342" s="111">
        <f t="shared" ca="1" si="1334"/>
        <v>1.8332870739507254</v>
      </c>
      <c r="C8342" s="111">
        <f t="shared" ca="1" si="1335"/>
        <v>0</v>
      </c>
      <c r="D8342" s="111">
        <f t="shared" ca="1" si="1336"/>
        <v>1.3806170937418742</v>
      </c>
      <c r="E8342" s="111">
        <f t="shared" ca="1" si="1337"/>
        <v>0</v>
      </c>
      <c r="F8342" s="111">
        <f t="shared" ca="1" si="1338"/>
        <v>0</v>
      </c>
      <c r="G8342" s="111">
        <f t="shared" ca="1" si="1329"/>
        <v>3.2139041676925997</v>
      </c>
    </row>
    <row r="8343" spans="2:8" ht="21" customHeight="1" x14ac:dyDescent="0.25">
      <c r="B8343" s="111">
        <f t="shared" ca="1" si="1334"/>
        <v>3.0251014474341891</v>
      </c>
      <c r="C8343" s="111">
        <f t="shared" ca="1" si="1335"/>
        <v>0</v>
      </c>
      <c r="D8343" s="111">
        <f t="shared" ca="1" si="1336"/>
        <v>0</v>
      </c>
      <c r="E8343" s="111">
        <f t="shared" ca="1" si="1337"/>
        <v>0</v>
      </c>
      <c r="F8343" s="111">
        <f t="shared" ca="1" si="1338"/>
        <v>0</v>
      </c>
      <c r="G8343" s="111">
        <f t="shared" ca="1" si="1329"/>
        <v>3.0251014474341891</v>
      </c>
    </row>
    <row r="8344" spans="2:8" ht="21" customHeight="1" x14ac:dyDescent="0.25">
      <c r="B8344" s="111">
        <f t="shared" ca="1" si="1334"/>
        <v>3.2030443461749538</v>
      </c>
      <c r="C8344" s="111">
        <f t="shared" ca="1" si="1335"/>
        <v>0</v>
      </c>
      <c r="D8344" s="111">
        <f t="shared" ca="1" si="1336"/>
        <v>0</v>
      </c>
      <c r="E8344" s="111">
        <f t="shared" ca="1" si="1337"/>
        <v>0</v>
      </c>
      <c r="F8344" s="111">
        <f t="shared" ca="1" si="1338"/>
        <v>0.43072819068898294</v>
      </c>
      <c r="G8344" s="111">
        <f t="shared" ca="1" si="1329"/>
        <v>3.6337725368639369</v>
      </c>
      <c r="H8344" s="111"/>
    </row>
    <row r="8345" spans="2:8" ht="21" customHeight="1" x14ac:dyDescent="0.25">
      <c r="B8345" s="111">
        <f t="shared" ca="1" si="1334"/>
        <v>2.3733882024918964</v>
      </c>
      <c r="C8345" s="111">
        <f t="shared" ca="1" si="1335"/>
        <v>0.46966914164469253</v>
      </c>
      <c r="D8345" s="111">
        <f t="shared" ca="1" si="1336"/>
        <v>0</v>
      </c>
      <c r="E8345" s="111">
        <f t="shared" ca="1" si="1337"/>
        <v>0</v>
      </c>
      <c r="F8345" s="111">
        <f t="shared" ca="1" si="1338"/>
        <v>0</v>
      </c>
      <c r="G8345" s="111">
        <f t="shared" ca="1" si="1329"/>
        <v>2.8430573441365889</v>
      </c>
    </row>
    <row r="8346" spans="2:8" ht="21" customHeight="1" x14ac:dyDescent="0.25">
      <c r="B8346" s="111">
        <f t="shared" ca="1" si="1334"/>
        <v>2.5104646676455551</v>
      </c>
      <c r="C8346" s="111">
        <f t="shared" ca="1" si="1335"/>
        <v>0</v>
      </c>
      <c r="D8346" s="111">
        <f t="shared" ca="1" si="1336"/>
        <v>0</v>
      </c>
      <c r="E8346" s="111">
        <f t="shared" ca="1" si="1337"/>
        <v>0</v>
      </c>
      <c r="F8346" s="111">
        <f t="shared" ca="1" si="1338"/>
        <v>0</v>
      </c>
      <c r="G8346" s="111">
        <f t="shared" ref="G8346:G8409" ca="1" si="1339">SUM(B8346:F8346)</f>
        <v>2.5104646676455551</v>
      </c>
    </row>
    <row r="8347" spans="2:8" ht="21" customHeight="1" x14ac:dyDescent="0.25">
      <c r="B8347" s="111">
        <f t="shared" ca="1" si="1334"/>
        <v>3.0122872064879362</v>
      </c>
      <c r="C8347" s="111">
        <f t="shared" ca="1" si="1335"/>
        <v>0</v>
      </c>
      <c r="D8347" s="111">
        <f t="shared" ca="1" si="1336"/>
        <v>0</v>
      </c>
      <c r="E8347" s="111">
        <f t="shared" ca="1" si="1337"/>
        <v>0</v>
      </c>
      <c r="F8347" s="111">
        <f t="shared" ca="1" si="1338"/>
        <v>0</v>
      </c>
      <c r="G8347" s="111">
        <f t="shared" ca="1" si="1339"/>
        <v>3.0122872064879362</v>
      </c>
    </row>
    <row r="8348" spans="2:8" ht="21" customHeight="1" x14ac:dyDescent="0.25">
      <c r="B8348" s="111">
        <f t="shared" ca="1" si="1334"/>
        <v>3.1588765646651331</v>
      </c>
      <c r="C8348" s="111">
        <f t="shared" ca="1" si="1335"/>
        <v>0</v>
      </c>
      <c r="D8348" s="111">
        <f t="shared" ca="1" si="1336"/>
        <v>0</v>
      </c>
      <c r="E8348" s="111">
        <f t="shared" ca="1" si="1337"/>
        <v>0</v>
      </c>
      <c r="F8348" s="111">
        <f t="shared" ca="1" si="1338"/>
        <v>0</v>
      </c>
      <c r="G8348" s="111">
        <f t="shared" ca="1" si="1339"/>
        <v>3.1588765646651331</v>
      </c>
    </row>
    <row r="8349" spans="2:8" ht="21" customHeight="1" x14ac:dyDescent="0.25">
      <c r="B8349" s="111">
        <f t="shared" ca="1" si="1334"/>
        <v>1.9792693817806397</v>
      </c>
      <c r="C8349" s="111">
        <f t="shared" ca="1" si="1335"/>
        <v>0.57707396356149832</v>
      </c>
      <c r="D8349" s="111">
        <f t="shared" ca="1" si="1336"/>
        <v>0</v>
      </c>
      <c r="E8349" s="111">
        <f t="shared" ca="1" si="1337"/>
        <v>0</v>
      </c>
      <c r="F8349" s="111">
        <f t="shared" ca="1" si="1338"/>
        <v>0</v>
      </c>
      <c r="G8349" s="111">
        <f t="shared" ca="1" si="1339"/>
        <v>2.556343345342138</v>
      </c>
    </row>
    <row r="8350" spans="2:8" ht="21" customHeight="1" x14ac:dyDescent="0.25">
      <c r="B8350" s="111">
        <f t="shared" ca="1" si="1334"/>
        <v>2.111159970682714</v>
      </c>
      <c r="C8350" s="111">
        <f t="shared" ca="1" si="1335"/>
        <v>0.57798230266621431</v>
      </c>
      <c r="D8350" s="111">
        <f t="shared" ca="1" si="1336"/>
        <v>0</v>
      </c>
      <c r="E8350" s="111">
        <f t="shared" ca="1" si="1337"/>
        <v>0</v>
      </c>
      <c r="F8350" s="111">
        <f t="shared" ca="1" si="1338"/>
        <v>0</v>
      </c>
      <c r="G8350" s="111">
        <f t="shared" ca="1" si="1339"/>
        <v>2.6891422733489283</v>
      </c>
    </row>
    <row r="8351" spans="2:8" ht="21" customHeight="1" x14ac:dyDescent="0.25">
      <c r="B8351" s="111">
        <f t="shared" ca="1" si="1334"/>
        <v>1.4539914606290438</v>
      </c>
      <c r="C8351" s="111">
        <f t="shared" ca="1" si="1335"/>
        <v>0</v>
      </c>
      <c r="D8351" s="111">
        <f t="shared" ca="1" si="1336"/>
        <v>0</v>
      </c>
      <c r="E8351" s="111">
        <f t="shared" ca="1" si="1337"/>
        <v>0</v>
      </c>
      <c r="F8351" s="111">
        <f t="shared" ca="1" si="1338"/>
        <v>0</v>
      </c>
      <c r="G8351" s="111">
        <f t="shared" ca="1" si="1339"/>
        <v>1.4539914606290438</v>
      </c>
      <c r="H8351" s="111"/>
    </row>
    <row r="8352" spans="2:8" ht="21" customHeight="1" x14ac:dyDescent="0.25">
      <c r="B8352" s="111">
        <f t="shared" ca="1" si="1334"/>
        <v>1.9199518262127444</v>
      </c>
      <c r="C8352" s="111">
        <f t="shared" ca="1" si="1335"/>
        <v>0.4396556904737941</v>
      </c>
      <c r="D8352" s="111">
        <f t="shared" ca="1" si="1336"/>
        <v>0</v>
      </c>
      <c r="E8352" s="111">
        <f t="shared" ca="1" si="1337"/>
        <v>0</v>
      </c>
      <c r="F8352" s="111">
        <f t="shared" ca="1" si="1338"/>
        <v>0</v>
      </c>
      <c r="G8352" s="111">
        <f t="shared" ca="1" si="1339"/>
        <v>2.3596075166865385</v>
      </c>
    </row>
    <row r="8353" spans="2:9" ht="21" customHeight="1" x14ac:dyDescent="0.25">
      <c r="B8353" s="111">
        <f t="shared" ca="1" si="1334"/>
        <v>2.3528281959994146</v>
      </c>
      <c r="C8353" s="111">
        <f t="shared" ca="1" si="1335"/>
        <v>0.45959026104616485</v>
      </c>
      <c r="D8353" s="111">
        <f t="shared" ca="1" si="1336"/>
        <v>0</v>
      </c>
      <c r="E8353" s="111">
        <f t="shared" ca="1" si="1337"/>
        <v>0.94960527594084976</v>
      </c>
      <c r="F8353" s="111">
        <f t="shared" ca="1" si="1338"/>
        <v>0</v>
      </c>
      <c r="G8353" s="111">
        <f t="shared" ca="1" si="1339"/>
        <v>3.762023732986429</v>
      </c>
      <c r="I8353" s="111">
        <f t="shared" ref="I8353" ca="1" si="1340">SUM(G8324:G8353)</f>
        <v>90.413835346973158</v>
      </c>
    </row>
    <row r="8354" spans="2:9" ht="21" customHeight="1" x14ac:dyDescent="0.25">
      <c r="B8354" s="111">
        <f t="shared" ca="1" si="1334"/>
        <v>1.9405806067060121</v>
      </c>
      <c r="C8354" s="111">
        <f t="shared" ca="1" si="1335"/>
        <v>0.46510228145491705</v>
      </c>
      <c r="D8354" s="111">
        <f t="shared" ca="1" si="1336"/>
        <v>0</v>
      </c>
      <c r="E8354" s="111">
        <f t="shared" ca="1" si="1337"/>
        <v>0</v>
      </c>
      <c r="F8354" s="111">
        <f t="shared" ca="1" si="1338"/>
        <v>0</v>
      </c>
      <c r="G8354" s="111">
        <f t="shared" ca="1" si="1339"/>
        <v>2.4056828881609293</v>
      </c>
    </row>
    <row r="8355" spans="2:9" ht="21" customHeight="1" x14ac:dyDescent="0.25">
      <c r="B8355" s="111">
        <f t="shared" ca="1" si="1334"/>
        <v>1.9349015891786956</v>
      </c>
      <c r="C8355" s="111">
        <f t="shared" ca="1" si="1335"/>
        <v>0.55850966095043642</v>
      </c>
      <c r="D8355" s="111">
        <f t="shared" ca="1" si="1336"/>
        <v>0</v>
      </c>
      <c r="E8355" s="111">
        <f t="shared" ca="1" si="1337"/>
        <v>0</v>
      </c>
      <c r="F8355" s="111">
        <f t="shared" ca="1" si="1338"/>
        <v>0</v>
      </c>
      <c r="G8355" s="111">
        <f t="shared" ca="1" si="1339"/>
        <v>2.4934112501291321</v>
      </c>
    </row>
    <row r="8356" spans="2:9" ht="21" customHeight="1" x14ac:dyDescent="0.25">
      <c r="B8356" s="111">
        <f t="shared" ca="1" si="1334"/>
        <v>1.6864121039318001</v>
      </c>
      <c r="C8356" s="111">
        <f t="shared" ca="1" si="1335"/>
        <v>0</v>
      </c>
      <c r="D8356" s="111">
        <f t="shared" ca="1" si="1336"/>
        <v>0</v>
      </c>
      <c r="E8356" s="111">
        <f t="shared" ca="1" si="1337"/>
        <v>0</v>
      </c>
      <c r="F8356" s="111">
        <f t="shared" ca="1" si="1338"/>
        <v>0</v>
      </c>
      <c r="G8356" s="111">
        <f t="shared" ca="1" si="1339"/>
        <v>1.6864121039318001</v>
      </c>
    </row>
    <row r="8357" spans="2:9" ht="21" customHeight="1" x14ac:dyDescent="0.25">
      <c r="B8357" s="111">
        <f t="shared" ca="1" si="1334"/>
        <v>1.7470898872893621</v>
      </c>
      <c r="C8357" s="111">
        <f t="shared" ca="1" si="1335"/>
        <v>0</v>
      </c>
      <c r="D8357" s="111">
        <f t="shared" ca="1" si="1336"/>
        <v>0</v>
      </c>
      <c r="E8357" s="111">
        <f t="shared" ca="1" si="1337"/>
        <v>1.077665111225242</v>
      </c>
      <c r="F8357" s="111">
        <f t="shared" ca="1" si="1338"/>
        <v>0</v>
      </c>
      <c r="G8357" s="111">
        <f t="shared" ca="1" si="1339"/>
        <v>2.8247549985146039</v>
      </c>
    </row>
    <row r="8358" spans="2:9" ht="21" customHeight="1" x14ac:dyDescent="0.25">
      <c r="B8358" s="111">
        <f t="shared" ca="1" si="1334"/>
        <v>2.9612045747464735</v>
      </c>
      <c r="C8358" s="111">
        <f t="shared" ca="1" si="1335"/>
        <v>0.4230698954891291</v>
      </c>
      <c r="D8358" s="111">
        <f t="shared" ca="1" si="1336"/>
        <v>0</v>
      </c>
      <c r="E8358" s="111">
        <f t="shared" ca="1" si="1337"/>
        <v>0</v>
      </c>
      <c r="F8358" s="111">
        <f t="shared" ca="1" si="1338"/>
        <v>0</v>
      </c>
      <c r="G8358" s="111">
        <f t="shared" ca="1" si="1339"/>
        <v>3.3842744702356025</v>
      </c>
    </row>
    <row r="8359" spans="2:9" ht="21" customHeight="1" x14ac:dyDescent="0.25">
      <c r="B8359" s="111">
        <f t="shared" ca="1" si="1334"/>
        <v>2.7129983934526809</v>
      </c>
      <c r="C8359" s="111">
        <f t="shared" ca="1" si="1335"/>
        <v>0.5609879324609609</v>
      </c>
      <c r="D8359" s="111">
        <f t="shared" ca="1" si="1336"/>
        <v>0</v>
      </c>
      <c r="E8359" s="111">
        <f t="shared" ca="1" si="1337"/>
        <v>0</v>
      </c>
      <c r="F8359" s="111">
        <f t="shared" ca="1" si="1338"/>
        <v>0</v>
      </c>
      <c r="G8359" s="111">
        <f t="shared" ca="1" si="1339"/>
        <v>3.2739863259136417</v>
      </c>
    </row>
    <row r="8360" spans="2:9" ht="21" customHeight="1" x14ac:dyDescent="0.25">
      <c r="B8360" s="111">
        <f t="shared" ca="1" si="1334"/>
        <v>1.5270991594627723</v>
      </c>
      <c r="C8360" s="111">
        <f t="shared" ca="1" si="1335"/>
        <v>0.56143581820165755</v>
      </c>
      <c r="D8360" s="111">
        <f t="shared" ca="1" si="1336"/>
        <v>0.73216161173657801</v>
      </c>
      <c r="E8360" s="111">
        <f t="shared" ca="1" si="1337"/>
        <v>0</v>
      </c>
      <c r="F8360" s="111">
        <f t="shared" ca="1" si="1338"/>
        <v>0</v>
      </c>
      <c r="G8360" s="111">
        <f t="shared" ca="1" si="1339"/>
        <v>2.8206965894010079</v>
      </c>
      <c r="H8360" s="111">
        <f t="shared" ref="H8360" ca="1" si="1341">SUM(G8354:G8360)</f>
        <v>18.88921862628672</v>
      </c>
    </row>
    <row r="8361" spans="2:9" ht="21" customHeight="1" x14ac:dyDescent="0.25">
      <c r="B8361" s="111">
        <f t="shared" ca="1" si="1334"/>
        <v>2.3869562991049937</v>
      </c>
      <c r="C8361" s="111">
        <f t="shared" ca="1" si="1335"/>
        <v>0</v>
      </c>
      <c r="D8361" s="111">
        <f t="shared" ca="1" si="1336"/>
        <v>1.3769108377447175</v>
      </c>
      <c r="E8361" s="111">
        <f t="shared" ca="1" si="1337"/>
        <v>0</v>
      </c>
      <c r="F8361" s="111">
        <f t="shared" ca="1" si="1338"/>
        <v>0</v>
      </c>
      <c r="G8361" s="111">
        <f t="shared" ca="1" si="1339"/>
        <v>3.7638671368497114</v>
      </c>
    </row>
    <row r="8362" spans="2:9" ht="21" customHeight="1" x14ac:dyDescent="0.25">
      <c r="B8362" s="111">
        <f t="shared" ca="1" si="1334"/>
        <v>2.1449791558185547</v>
      </c>
      <c r="C8362" s="111">
        <f t="shared" ca="1" si="1335"/>
        <v>0.57596740171294292</v>
      </c>
      <c r="D8362" s="111">
        <f t="shared" ca="1" si="1336"/>
        <v>0</v>
      </c>
      <c r="E8362" s="111">
        <f t="shared" ca="1" si="1337"/>
        <v>0</v>
      </c>
      <c r="F8362" s="111">
        <f t="shared" ca="1" si="1338"/>
        <v>0</v>
      </c>
      <c r="G8362" s="111">
        <f t="shared" ca="1" si="1339"/>
        <v>2.7209465575314975</v>
      </c>
    </row>
    <row r="8363" spans="2:9" ht="21" customHeight="1" x14ac:dyDescent="0.25">
      <c r="B8363" s="111">
        <f t="shared" ca="1" si="1334"/>
        <v>1.685958118106982</v>
      </c>
      <c r="C8363" s="111">
        <f t="shared" ca="1" si="1335"/>
        <v>0</v>
      </c>
      <c r="D8363" s="111">
        <f t="shared" ca="1" si="1336"/>
        <v>0.72445914020008828</v>
      </c>
      <c r="E8363" s="111">
        <f t="shared" ca="1" si="1337"/>
        <v>0</v>
      </c>
      <c r="F8363" s="111">
        <f t="shared" ca="1" si="1338"/>
        <v>0</v>
      </c>
      <c r="G8363" s="111">
        <f t="shared" ca="1" si="1339"/>
        <v>2.4104172583070702</v>
      </c>
    </row>
    <row r="8364" spans="2:9" ht="21" customHeight="1" x14ac:dyDescent="0.25">
      <c r="B8364" s="111">
        <f t="shared" ca="1" si="1334"/>
        <v>1.9057425884275485</v>
      </c>
      <c r="C8364" s="111">
        <f t="shared" ca="1" si="1335"/>
        <v>0</v>
      </c>
      <c r="D8364" s="111">
        <f t="shared" ca="1" si="1336"/>
        <v>0</v>
      </c>
      <c r="E8364" s="111">
        <f t="shared" ca="1" si="1337"/>
        <v>0</v>
      </c>
      <c r="F8364" s="111">
        <f t="shared" ca="1" si="1338"/>
        <v>0</v>
      </c>
      <c r="G8364" s="111">
        <f t="shared" ca="1" si="1339"/>
        <v>1.9057425884275485</v>
      </c>
    </row>
    <row r="8365" spans="2:9" ht="21" customHeight="1" x14ac:dyDescent="0.25">
      <c r="B8365" s="111">
        <f t="shared" ca="1" si="1334"/>
        <v>1.661573938882162</v>
      </c>
      <c r="C8365" s="111">
        <f t="shared" ca="1" si="1335"/>
        <v>0</v>
      </c>
      <c r="D8365" s="111">
        <f t="shared" ca="1" si="1336"/>
        <v>0</v>
      </c>
      <c r="E8365" s="111">
        <f t="shared" ca="1" si="1337"/>
        <v>0</v>
      </c>
      <c r="F8365" s="111">
        <f t="shared" ca="1" si="1338"/>
        <v>0.68387413203125824</v>
      </c>
      <c r="G8365" s="111">
        <f t="shared" ca="1" si="1339"/>
        <v>2.3454480709134202</v>
      </c>
    </row>
    <row r="8366" spans="2:9" ht="21" customHeight="1" x14ac:dyDescent="0.25">
      <c r="B8366" s="111">
        <f t="shared" ca="1" si="1334"/>
        <v>1.799574154483317</v>
      </c>
      <c r="C8366" s="111">
        <f t="shared" ca="1" si="1335"/>
        <v>0</v>
      </c>
      <c r="D8366" s="111">
        <f t="shared" ca="1" si="1336"/>
        <v>0</v>
      </c>
      <c r="E8366" s="111">
        <f t="shared" ca="1" si="1337"/>
        <v>0</v>
      </c>
      <c r="F8366" s="111">
        <f t="shared" ca="1" si="1338"/>
        <v>0</v>
      </c>
      <c r="G8366" s="111">
        <f t="shared" ca="1" si="1339"/>
        <v>1.799574154483317</v>
      </c>
    </row>
    <row r="8367" spans="2:9" ht="21" customHeight="1" x14ac:dyDescent="0.25">
      <c r="B8367" s="111">
        <f t="shared" ca="1" si="1334"/>
        <v>2.7676571608657179</v>
      </c>
      <c r="C8367" s="111">
        <f t="shared" ca="1" si="1335"/>
        <v>0.56243381674872306</v>
      </c>
      <c r="D8367" s="111">
        <f t="shared" ca="1" si="1336"/>
        <v>0</v>
      </c>
      <c r="E8367" s="111">
        <f t="shared" ca="1" si="1337"/>
        <v>0</v>
      </c>
      <c r="F8367" s="111">
        <f t="shared" ca="1" si="1338"/>
        <v>0</v>
      </c>
      <c r="G8367" s="111">
        <f t="shared" ca="1" si="1339"/>
        <v>3.3300909776144412</v>
      </c>
      <c r="H8367" s="111"/>
    </row>
    <row r="8368" spans="2:9" ht="21" customHeight="1" x14ac:dyDescent="0.25">
      <c r="B8368" s="111">
        <f t="shared" ca="1" si="1334"/>
        <v>2.0166767237265439</v>
      </c>
      <c r="C8368" s="111">
        <f t="shared" ca="1" si="1335"/>
        <v>0.59965059253145458</v>
      </c>
      <c r="D8368" s="111">
        <f t="shared" ca="1" si="1336"/>
        <v>0</v>
      </c>
      <c r="E8368" s="111">
        <f t="shared" ca="1" si="1337"/>
        <v>1.4548655467282203</v>
      </c>
      <c r="F8368" s="111">
        <f t="shared" ca="1" si="1338"/>
        <v>0</v>
      </c>
      <c r="G8368" s="111">
        <f t="shared" ca="1" si="1339"/>
        <v>4.0711928629862193</v>
      </c>
    </row>
    <row r="8369" spans="2:9" ht="21" customHeight="1" x14ac:dyDescent="0.25">
      <c r="B8369" s="111">
        <f t="shared" ca="1" si="1334"/>
        <v>1.6328867066982731</v>
      </c>
      <c r="C8369" s="111">
        <f t="shared" ca="1" si="1335"/>
        <v>0</v>
      </c>
      <c r="D8369" s="111">
        <f t="shared" ca="1" si="1336"/>
        <v>0</v>
      </c>
      <c r="E8369" s="111">
        <f t="shared" ca="1" si="1337"/>
        <v>0</v>
      </c>
      <c r="F8369" s="111">
        <f t="shared" ca="1" si="1338"/>
        <v>0</v>
      </c>
      <c r="G8369" s="111">
        <f t="shared" ca="1" si="1339"/>
        <v>1.6328867066982731</v>
      </c>
    </row>
    <row r="8370" spans="2:9" ht="21" customHeight="1" x14ac:dyDescent="0.25">
      <c r="B8370" s="111">
        <f t="shared" ca="1" si="1334"/>
        <v>1.8895611294687287</v>
      </c>
      <c r="C8370" s="111">
        <f t="shared" ca="1" si="1335"/>
        <v>0</v>
      </c>
      <c r="D8370" s="111">
        <f t="shared" ca="1" si="1336"/>
        <v>0.91357036886157617</v>
      </c>
      <c r="E8370" s="111">
        <f t="shared" ca="1" si="1337"/>
        <v>1.4068190307847126</v>
      </c>
      <c r="F8370" s="111">
        <f t="shared" ca="1" si="1338"/>
        <v>0</v>
      </c>
      <c r="G8370" s="111">
        <f t="shared" ca="1" si="1339"/>
        <v>4.2099505291150177</v>
      </c>
    </row>
    <row r="8371" spans="2:9" ht="21" customHeight="1" x14ac:dyDescent="0.25">
      <c r="B8371" s="111">
        <f t="shared" ca="1" si="1334"/>
        <v>2.38526863384357</v>
      </c>
      <c r="C8371" s="111">
        <f t="shared" ca="1" si="1335"/>
        <v>0</v>
      </c>
      <c r="D8371" s="111">
        <f t="shared" ca="1" si="1336"/>
        <v>0</v>
      </c>
      <c r="E8371" s="111">
        <f t="shared" ca="1" si="1337"/>
        <v>0</v>
      </c>
      <c r="F8371" s="111">
        <f t="shared" ca="1" si="1338"/>
        <v>0.76471903382406758</v>
      </c>
      <c r="G8371" s="111">
        <f t="shared" ca="1" si="1339"/>
        <v>3.1499876676676375</v>
      </c>
    </row>
    <row r="8372" spans="2:9" ht="21" customHeight="1" x14ac:dyDescent="0.25">
      <c r="B8372" s="111">
        <f t="shared" ca="1" si="1334"/>
        <v>3.0694271574460026</v>
      </c>
      <c r="C8372" s="111">
        <f t="shared" ca="1" si="1335"/>
        <v>0.56589663306785509</v>
      </c>
      <c r="D8372" s="111">
        <f t="shared" ca="1" si="1336"/>
        <v>0</v>
      </c>
      <c r="E8372" s="111">
        <f t="shared" ca="1" si="1337"/>
        <v>0.98684373688063731</v>
      </c>
      <c r="F8372" s="111">
        <f t="shared" ca="1" si="1338"/>
        <v>0</v>
      </c>
      <c r="G8372" s="111">
        <f t="shared" ca="1" si="1339"/>
        <v>4.6221675273944953</v>
      </c>
    </row>
    <row r="8373" spans="2:9" ht="21" customHeight="1" x14ac:dyDescent="0.25">
      <c r="B8373" s="111">
        <f t="shared" ca="1" si="1334"/>
        <v>2.1362402646052141</v>
      </c>
      <c r="C8373" s="111">
        <f t="shared" ca="1" si="1335"/>
        <v>0.49636729044535016</v>
      </c>
      <c r="D8373" s="111">
        <f t="shared" ca="1" si="1336"/>
        <v>0</v>
      </c>
      <c r="E8373" s="111">
        <f t="shared" ca="1" si="1337"/>
        <v>0</v>
      </c>
      <c r="F8373" s="111">
        <f t="shared" ca="1" si="1338"/>
        <v>0</v>
      </c>
      <c r="G8373" s="111">
        <f t="shared" ca="1" si="1339"/>
        <v>2.6326075550505643</v>
      </c>
    </row>
    <row r="8374" spans="2:9" ht="21" customHeight="1" x14ac:dyDescent="0.25">
      <c r="B8374" s="111">
        <f t="shared" ca="1" si="1334"/>
        <v>2.0821652374279251</v>
      </c>
      <c r="C8374" s="111">
        <f t="shared" ca="1" si="1335"/>
        <v>0.45455226404083837</v>
      </c>
      <c r="D8374" s="111">
        <f t="shared" ca="1" si="1336"/>
        <v>0</v>
      </c>
      <c r="E8374" s="111">
        <f t="shared" ca="1" si="1337"/>
        <v>0</v>
      </c>
      <c r="F8374" s="111">
        <f t="shared" ca="1" si="1338"/>
        <v>0</v>
      </c>
      <c r="G8374" s="111">
        <f t="shared" ca="1" si="1339"/>
        <v>2.5367175014687637</v>
      </c>
      <c r="H8374" s="111"/>
    </row>
    <row r="8375" spans="2:9" ht="21" customHeight="1" x14ac:dyDescent="0.25">
      <c r="B8375" s="111">
        <f t="shared" ca="1" si="1334"/>
        <v>2.4140841545381626</v>
      </c>
      <c r="C8375" s="111">
        <f t="shared" ca="1" si="1335"/>
        <v>0</v>
      </c>
      <c r="D8375" s="111">
        <f t="shared" ca="1" si="1336"/>
        <v>0</v>
      </c>
      <c r="E8375" s="111">
        <f t="shared" ca="1" si="1337"/>
        <v>0</v>
      </c>
      <c r="F8375" s="111">
        <f t="shared" ca="1" si="1338"/>
        <v>0</v>
      </c>
      <c r="G8375" s="111">
        <f t="shared" ca="1" si="1339"/>
        <v>2.4140841545381626</v>
      </c>
    </row>
    <row r="8376" spans="2:9" ht="21" customHeight="1" x14ac:dyDescent="0.25">
      <c r="B8376" s="111">
        <f t="shared" ca="1" si="1334"/>
        <v>2.7199877556023453</v>
      </c>
      <c r="C8376" s="111">
        <f t="shared" ca="1" si="1335"/>
        <v>0</v>
      </c>
      <c r="D8376" s="111">
        <f t="shared" ca="1" si="1336"/>
        <v>0</v>
      </c>
      <c r="E8376" s="111">
        <f t="shared" ca="1" si="1337"/>
        <v>1.4128615343334583</v>
      </c>
      <c r="F8376" s="111">
        <f t="shared" ca="1" si="1338"/>
        <v>0</v>
      </c>
      <c r="G8376" s="111">
        <f t="shared" ca="1" si="1339"/>
        <v>4.1328492899358036</v>
      </c>
    </row>
    <row r="8377" spans="2:9" ht="21" customHeight="1" x14ac:dyDescent="0.25">
      <c r="B8377" s="111">
        <f t="shared" ca="1" si="1334"/>
        <v>2.8015786555988913</v>
      </c>
      <c r="C8377" s="111">
        <f t="shared" ca="1" si="1335"/>
        <v>0</v>
      </c>
      <c r="D8377" s="111">
        <f t="shared" ca="1" si="1336"/>
        <v>0</v>
      </c>
      <c r="E8377" s="111">
        <f t="shared" ca="1" si="1337"/>
        <v>0</v>
      </c>
      <c r="F8377" s="111">
        <f t="shared" ca="1" si="1338"/>
        <v>0</v>
      </c>
      <c r="G8377" s="111">
        <f t="shared" ca="1" si="1339"/>
        <v>2.8015786555988913</v>
      </c>
    </row>
    <row r="8378" spans="2:9" ht="21" customHeight="1" x14ac:dyDescent="0.25">
      <c r="B8378" s="111">
        <f t="shared" ca="1" si="1334"/>
        <v>2.4114365322748323</v>
      </c>
      <c r="C8378" s="111">
        <f t="shared" ca="1" si="1335"/>
        <v>0.59631905606434765</v>
      </c>
      <c r="D8378" s="111">
        <f t="shared" ca="1" si="1336"/>
        <v>0.94537534577569426</v>
      </c>
      <c r="E8378" s="111">
        <f t="shared" ca="1" si="1337"/>
        <v>0</v>
      </c>
      <c r="F8378" s="111">
        <f t="shared" ca="1" si="1338"/>
        <v>0</v>
      </c>
      <c r="G8378" s="111">
        <f t="shared" ca="1" si="1339"/>
        <v>3.9531309341148742</v>
      </c>
    </row>
    <row r="8379" spans="2:9" ht="21" customHeight="1" x14ac:dyDescent="0.25">
      <c r="B8379" s="111">
        <f t="shared" ca="1" si="1334"/>
        <v>1.8814736043693072</v>
      </c>
      <c r="C8379" s="111">
        <f t="shared" ca="1" si="1335"/>
        <v>0.44381142379165694</v>
      </c>
      <c r="D8379" s="111">
        <f t="shared" ca="1" si="1336"/>
        <v>0</v>
      </c>
      <c r="E8379" s="111">
        <f t="shared" ca="1" si="1337"/>
        <v>0</v>
      </c>
      <c r="F8379" s="111">
        <f t="shared" ca="1" si="1338"/>
        <v>0</v>
      </c>
      <c r="G8379" s="111">
        <f t="shared" ca="1" si="1339"/>
        <v>2.3252850281609643</v>
      </c>
    </row>
    <row r="8380" spans="2:9" ht="21" customHeight="1" x14ac:dyDescent="0.25">
      <c r="B8380" s="111">
        <f t="shared" ca="1" si="1334"/>
        <v>2.7840497783013616</v>
      </c>
      <c r="C8380" s="111">
        <f t="shared" ca="1" si="1335"/>
        <v>0</v>
      </c>
      <c r="D8380" s="111">
        <f t="shared" ca="1" si="1336"/>
        <v>0</v>
      </c>
      <c r="E8380" s="111">
        <f t="shared" ca="1" si="1337"/>
        <v>0</v>
      </c>
      <c r="F8380" s="111">
        <f t="shared" ca="1" si="1338"/>
        <v>0.80562298033642787</v>
      </c>
      <c r="G8380" s="111">
        <f t="shared" ca="1" si="1339"/>
        <v>3.5896727586377892</v>
      </c>
    </row>
    <row r="8381" spans="2:9" ht="21" customHeight="1" x14ac:dyDescent="0.25">
      <c r="B8381" s="111">
        <f t="shared" ca="1" si="1334"/>
        <v>2.2391777823731971</v>
      </c>
      <c r="C8381" s="111">
        <f t="shared" ca="1" si="1335"/>
        <v>0.56619902330527494</v>
      </c>
      <c r="D8381" s="111">
        <f t="shared" ca="1" si="1336"/>
        <v>0</v>
      </c>
      <c r="E8381" s="111">
        <f t="shared" ca="1" si="1337"/>
        <v>0</v>
      </c>
      <c r="F8381" s="111">
        <f t="shared" ca="1" si="1338"/>
        <v>0</v>
      </c>
      <c r="G8381" s="111">
        <f t="shared" ca="1" si="1339"/>
        <v>2.8053768056784723</v>
      </c>
      <c r="H8381" s="111"/>
    </row>
    <row r="8382" spans="2:9" ht="21" customHeight="1" x14ac:dyDescent="0.25">
      <c r="B8382" s="111">
        <f t="shared" ca="1" si="1334"/>
        <v>1.8419860638930097</v>
      </c>
      <c r="C8382" s="111">
        <f t="shared" ca="1" si="1335"/>
        <v>0.42175780231676407</v>
      </c>
      <c r="D8382" s="111">
        <f t="shared" ca="1" si="1336"/>
        <v>0.98030481302417649</v>
      </c>
      <c r="E8382" s="111">
        <f t="shared" ca="1" si="1337"/>
        <v>0</v>
      </c>
      <c r="F8382" s="111">
        <f t="shared" ca="1" si="1338"/>
        <v>0</v>
      </c>
      <c r="G8382" s="111">
        <f t="shared" ca="1" si="1339"/>
        <v>3.2440486792339502</v>
      </c>
    </row>
    <row r="8383" spans="2:9" ht="21" customHeight="1" x14ac:dyDescent="0.25">
      <c r="B8383" s="111">
        <f t="shared" ca="1" si="1334"/>
        <v>2.8013035387141718</v>
      </c>
      <c r="C8383" s="111">
        <f t="shared" ca="1" si="1335"/>
        <v>0</v>
      </c>
      <c r="D8383" s="111">
        <f t="shared" ca="1" si="1336"/>
        <v>0</v>
      </c>
      <c r="E8383" s="111">
        <f t="shared" ca="1" si="1337"/>
        <v>0</v>
      </c>
      <c r="F8383" s="111">
        <f t="shared" ca="1" si="1338"/>
        <v>0</v>
      </c>
      <c r="G8383" s="111">
        <f t="shared" ca="1" si="1339"/>
        <v>2.8013035387141718</v>
      </c>
      <c r="I8383" s="111">
        <f t="shared" ref="I8383" ca="1" si="1342">SUM(G8354:G8383)</f>
        <v>88.088145565407771</v>
      </c>
    </row>
    <row r="8384" spans="2:9" ht="21" customHeight="1" x14ac:dyDescent="0.25">
      <c r="B8384" s="111">
        <f t="shared" ca="1" si="1334"/>
        <v>3.3170524405791402</v>
      </c>
      <c r="C8384" s="111">
        <f t="shared" ca="1" si="1335"/>
        <v>0</v>
      </c>
      <c r="D8384" s="111">
        <f t="shared" ca="1" si="1336"/>
        <v>0</v>
      </c>
      <c r="E8384" s="111">
        <f t="shared" ca="1" si="1337"/>
        <v>0</v>
      </c>
      <c r="F8384" s="111">
        <f t="shared" ca="1" si="1338"/>
        <v>0</v>
      </c>
      <c r="G8384" s="111">
        <f t="shared" ca="1" si="1339"/>
        <v>3.3170524405791402</v>
      </c>
    </row>
    <row r="8385" spans="2:8" ht="21" customHeight="1" x14ac:dyDescent="0.25">
      <c r="B8385" s="111">
        <f t="shared" ca="1" si="1334"/>
        <v>1.6580661878606766</v>
      </c>
      <c r="C8385" s="111">
        <f t="shared" ca="1" si="1335"/>
        <v>0.40305262275306325</v>
      </c>
      <c r="D8385" s="111">
        <f t="shared" ca="1" si="1336"/>
        <v>0</v>
      </c>
      <c r="E8385" s="111">
        <f t="shared" ca="1" si="1337"/>
        <v>0</v>
      </c>
      <c r="F8385" s="111">
        <f t="shared" ca="1" si="1338"/>
        <v>0</v>
      </c>
      <c r="G8385" s="111">
        <f t="shared" ca="1" si="1339"/>
        <v>2.0611188106137397</v>
      </c>
    </row>
    <row r="8386" spans="2:8" ht="21" customHeight="1" x14ac:dyDescent="0.25">
      <c r="B8386" s="111">
        <f t="shared" ca="1" si="1334"/>
        <v>2.7457882285659996</v>
      </c>
      <c r="C8386" s="111">
        <f t="shared" ca="1" si="1335"/>
        <v>0</v>
      </c>
      <c r="D8386" s="111">
        <f t="shared" ca="1" si="1336"/>
        <v>0</v>
      </c>
      <c r="E8386" s="111">
        <f t="shared" ca="1" si="1337"/>
        <v>0</v>
      </c>
      <c r="F8386" s="111">
        <f t="shared" ca="1" si="1338"/>
        <v>0</v>
      </c>
      <c r="G8386" s="111">
        <f t="shared" ca="1" si="1339"/>
        <v>2.7457882285659996</v>
      </c>
    </row>
    <row r="8387" spans="2:8" ht="21" customHeight="1" x14ac:dyDescent="0.25">
      <c r="B8387" s="111">
        <f t="shared" ca="1" si="1334"/>
        <v>2.3210768471673378</v>
      </c>
      <c r="C8387" s="111">
        <f t="shared" ca="1" si="1335"/>
        <v>0</v>
      </c>
      <c r="D8387" s="111">
        <f t="shared" ca="1" si="1336"/>
        <v>1.0671263442367513</v>
      </c>
      <c r="E8387" s="111">
        <f t="shared" ca="1" si="1337"/>
        <v>0</v>
      </c>
      <c r="F8387" s="111">
        <f t="shared" ca="1" si="1338"/>
        <v>0</v>
      </c>
      <c r="G8387" s="111">
        <f t="shared" ca="1" si="1339"/>
        <v>3.3882031914040889</v>
      </c>
    </row>
    <row r="8388" spans="2:8" ht="21" customHeight="1" x14ac:dyDescent="0.25">
      <c r="B8388" s="111">
        <f t="shared" ca="1" si="1334"/>
        <v>2.3328740423434433</v>
      </c>
      <c r="C8388" s="111">
        <f t="shared" ca="1" si="1335"/>
        <v>0.48703906668690117</v>
      </c>
      <c r="D8388" s="111">
        <f t="shared" ca="1" si="1336"/>
        <v>0</v>
      </c>
      <c r="E8388" s="111">
        <f t="shared" ca="1" si="1337"/>
        <v>0</v>
      </c>
      <c r="F8388" s="111">
        <f t="shared" ca="1" si="1338"/>
        <v>0</v>
      </c>
      <c r="G8388" s="111">
        <f t="shared" ca="1" si="1339"/>
        <v>2.8199131090303444</v>
      </c>
    </row>
    <row r="8389" spans="2:8" ht="21" customHeight="1" x14ac:dyDescent="0.25">
      <c r="B8389" s="111">
        <f t="shared" ca="1" si="1334"/>
        <v>1.7827952307916837</v>
      </c>
      <c r="C8389" s="111">
        <f t="shared" ca="1" si="1335"/>
        <v>0</v>
      </c>
      <c r="D8389" s="111">
        <f t="shared" ca="1" si="1336"/>
        <v>0</v>
      </c>
      <c r="E8389" s="111">
        <f t="shared" ca="1" si="1337"/>
        <v>0</v>
      </c>
      <c r="F8389" s="111">
        <f t="shared" ca="1" si="1338"/>
        <v>0</v>
      </c>
      <c r="G8389" s="111">
        <f t="shared" ca="1" si="1339"/>
        <v>1.7827952307916837</v>
      </c>
    </row>
    <row r="8390" spans="2:8" ht="21" customHeight="1" x14ac:dyDescent="0.25">
      <c r="B8390" s="111">
        <f t="shared" ca="1" si="1334"/>
        <v>1.7016074690446288</v>
      </c>
      <c r="C8390" s="111">
        <f t="shared" ca="1" si="1335"/>
        <v>0</v>
      </c>
      <c r="D8390" s="111">
        <f t="shared" ca="1" si="1336"/>
        <v>0</v>
      </c>
      <c r="E8390" s="111">
        <f t="shared" ca="1" si="1337"/>
        <v>0</v>
      </c>
      <c r="F8390" s="111">
        <f t="shared" ca="1" si="1338"/>
        <v>0</v>
      </c>
      <c r="G8390" s="111">
        <f t="shared" ca="1" si="1339"/>
        <v>1.7016074690446288</v>
      </c>
      <c r="H8390" s="111">
        <f t="shared" ref="H8390" ca="1" si="1343">SUM(G8384:G8390)</f>
        <v>17.816478480029627</v>
      </c>
    </row>
    <row r="8391" spans="2:8" ht="21" customHeight="1" x14ac:dyDescent="0.25">
      <c r="B8391" s="111">
        <f t="shared" ca="1" si="1334"/>
        <v>2.4624681032310591</v>
      </c>
      <c r="C8391" s="111">
        <f t="shared" ca="1" si="1335"/>
        <v>0</v>
      </c>
      <c r="D8391" s="111">
        <f t="shared" ca="1" si="1336"/>
        <v>0</v>
      </c>
      <c r="E8391" s="111">
        <f t="shared" ca="1" si="1337"/>
        <v>0</v>
      </c>
      <c r="F8391" s="111">
        <f t="shared" ca="1" si="1338"/>
        <v>0</v>
      </c>
      <c r="G8391" s="111">
        <f t="shared" ca="1" si="1339"/>
        <v>2.4624681032310591</v>
      </c>
    </row>
    <row r="8392" spans="2:8" ht="21" customHeight="1" x14ac:dyDescent="0.25">
      <c r="B8392" s="111">
        <f t="shared" ca="1" si="1334"/>
        <v>2.5942437622148229</v>
      </c>
      <c r="C8392" s="111">
        <f t="shared" ca="1" si="1335"/>
        <v>0</v>
      </c>
      <c r="D8392" s="111">
        <f t="shared" ca="1" si="1336"/>
        <v>0</v>
      </c>
      <c r="E8392" s="111">
        <f t="shared" ca="1" si="1337"/>
        <v>0</v>
      </c>
      <c r="F8392" s="111">
        <f t="shared" ca="1" si="1338"/>
        <v>0</v>
      </c>
      <c r="G8392" s="111">
        <f t="shared" ca="1" si="1339"/>
        <v>2.5942437622148229</v>
      </c>
    </row>
    <row r="8393" spans="2:8" ht="21" customHeight="1" x14ac:dyDescent="0.25">
      <c r="B8393" s="111">
        <f t="shared" ca="1" si="1334"/>
        <v>2.4456020856171148</v>
      </c>
      <c r="C8393" s="111">
        <f t="shared" ca="1" si="1335"/>
        <v>0.40436246197772441</v>
      </c>
      <c r="D8393" s="111">
        <f t="shared" ca="1" si="1336"/>
        <v>1.4025305590399437</v>
      </c>
      <c r="E8393" s="111">
        <f t="shared" ca="1" si="1337"/>
        <v>0</v>
      </c>
      <c r="F8393" s="111">
        <f t="shared" ca="1" si="1338"/>
        <v>0</v>
      </c>
      <c r="G8393" s="111">
        <f t="shared" ca="1" si="1339"/>
        <v>4.2524951066347825</v>
      </c>
    </row>
    <row r="8394" spans="2:8" ht="21" customHeight="1" x14ac:dyDescent="0.25">
      <c r="B8394" s="111">
        <f t="shared" ca="1" si="1334"/>
        <v>3.1232990981696016</v>
      </c>
      <c r="C8394" s="111">
        <f t="shared" ca="1" si="1335"/>
        <v>0.58249016702359213</v>
      </c>
      <c r="D8394" s="111">
        <f t="shared" ca="1" si="1336"/>
        <v>0</v>
      </c>
      <c r="E8394" s="111">
        <f t="shared" ca="1" si="1337"/>
        <v>0</v>
      </c>
      <c r="F8394" s="111">
        <f t="shared" ca="1" si="1338"/>
        <v>0</v>
      </c>
      <c r="G8394" s="111">
        <f t="shared" ca="1" si="1339"/>
        <v>3.7057892651931938</v>
      </c>
    </row>
    <row r="8395" spans="2:8" ht="21" customHeight="1" x14ac:dyDescent="0.25">
      <c r="B8395" s="111">
        <f t="shared" ca="1" si="1334"/>
        <v>1.8333581545568667</v>
      </c>
      <c r="C8395" s="111">
        <f t="shared" ca="1" si="1335"/>
        <v>0.4720025338835161</v>
      </c>
      <c r="D8395" s="111">
        <f t="shared" ca="1" si="1336"/>
        <v>0.92271119850435812</v>
      </c>
      <c r="E8395" s="111">
        <f t="shared" ca="1" si="1337"/>
        <v>0</v>
      </c>
      <c r="F8395" s="111">
        <f t="shared" ca="1" si="1338"/>
        <v>0</v>
      </c>
      <c r="G8395" s="111">
        <f t="shared" ca="1" si="1339"/>
        <v>3.2280718869447407</v>
      </c>
    </row>
    <row r="8396" spans="2:8" ht="21" customHeight="1" x14ac:dyDescent="0.25">
      <c r="B8396" s="111">
        <f t="shared" ca="1" si="1334"/>
        <v>2.1893616993877574</v>
      </c>
      <c r="C8396" s="111">
        <f t="shared" ca="1" si="1335"/>
        <v>0.44644644035860304</v>
      </c>
      <c r="D8396" s="111">
        <f t="shared" ca="1" si="1336"/>
        <v>0</v>
      </c>
      <c r="E8396" s="111">
        <f t="shared" ca="1" si="1337"/>
        <v>0</v>
      </c>
      <c r="F8396" s="111">
        <f t="shared" ca="1" si="1338"/>
        <v>0</v>
      </c>
      <c r="G8396" s="111">
        <f t="shared" ca="1" si="1339"/>
        <v>2.6358081397463602</v>
      </c>
    </row>
    <row r="8397" spans="2:8" ht="21" customHeight="1" x14ac:dyDescent="0.25">
      <c r="B8397" s="111">
        <f t="shared" ca="1" si="1334"/>
        <v>2.278799462208041</v>
      </c>
      <c r="C8397" s="111">
        <f t="shared" ca="1" si="1335"/>
        <v>0.43347542283762863</v>
      </c>
      <c r="D8397" s="111">
        <f t="shared" ca="1" si="1336"/>
        <v>0</v>
      </c>
      <c r="E8397" s="111">
        <f t="shared" ca="1" si="1337"/>
        <v>0</v>
      </c>
      <c r="F8397" s="111">
        <f t="shared" ca="1" si="1338"/>
        <v>0</v>
      </c>
      <c r="G8397" s="111">
        <f t="shared" ca="1" si="1339"/>
        <v>2.7122748850456695</v>
      </c>
      <c r="H8397" s="111"/>
    </row>
    <row r="8398" spans="2:8" ht="21" customHeight="1" x14ac:dyDescent="0.25">
      <c r="B8398" s="111">
        <f t="shared" ref="B8398:B8461" ca="1" si="1344">maxs1-mins1*RAND()</f>
        <v>2.4007498224947819</v>
      </c>
      <c r="C8398" s="111">
        <f t="shared" ref="C8398:C8461" ca="1" si="1345">IF(RAND()&lt;0.5,maxs2-mins2*RAND(),0)</f>
        <v>0.46567310045044186</v>
      </c>
      <c r="D8398" s="111">
        <f t="shared" ref="D8398:D8461" ca="1" si="1346">IF(RAND()&lt;0.14,maxs3-mins3*RAND(),0)</f>
        <v>0</v>
      </c>
      <c r="E8398" s="111">
        <f t="shared" ref="E8398:E8461" ca="1" si="1347">IF(RAND()&lt;0.07,maxs4-mins4*RAND(),0)</f>
        <v>0</v>
      </c>
      <c r="F8398" s="111">
        <f t="shared" ref="F8398:F8461" ca="1" si="1348">IF(RAND()&lt;0.05,maxs5-mins5*RAND(),0)</f>
        <v>0</v>
      </c>
      <c r="G8398" s="111">
        <f t="shared" ca="1" si="1339"/>
        <v>2.8664229229452238</v>
      </c>
    </row>
    <row r="8399" spans="2:8" ht="21" customHeight="1" x14ac:dyDescent="0.25">
      <c r="B8399" s="111">
        <f t="shared" ca="1" si="1344"/>
        <v>1.4445332506555175</v>
      </c>
      <c r="C8399" s="111">
        <f t="shared" ca="1" si="1345"/>
        <v>0.56877876093514357</v>
      </c>
      <c r="D8399" s="111">
        <f t="shared" ca="1" si="1346"/>
        <v>0</v>
      </c>
      <c r="E8399" s="111">
        <f t="shared" ca="1" si="1347"/>
        <v>0</v>
      </c>
      <c r="F8399" s="111">
        <f t="shared" ca="1" si="1348"/>
        <v>0</v>
      </c>
      <c r="G8399" s="111">
        <f t="shared" ca="1" si="1339"/>
        <v>2.0133120115906609</v>
      </c>
    </row>
    <row r="8400" spans="2:8" ht="21" customHeight="1" x14ac:dyDescent="0.25">
      <c r="B8400" s="111">
        <f t="shared" ca="1" si="1344"/>
        <v>3.2326400209224313</v>
      </c>
      <c r="C8400" s="111">
        <f t="shared" ca="1" si="1345"/>
        <v>0.54559271226759853</v>
      </c>
      <c r="D8400" s="111">
        <f t="shared" ca="1" si="1346"/>
        <v>1.3200967658691765</v>
      </c>
      <c r="E8400" s="111">
        <f t="shared" ca="1" si="1347"/>
        <v>0</v>
      </c>
      <c r="F8400" s="111">
        <f t="shared" ca="1" si="1348"/>
        <v>0</v>
      </c>
      <c r="G8400" s="111">
        <f t="shared" ca="1" si="1339"/>
        <v>5.0983294990592061</v>
      </c>
    </row>
    <row r="8401" spans="2:9" ht="21" customHeight="1" x14ac:dyDescent="0.25">
      <c r="B8401" s="111">
        <f t="shared" ca="1" si="1344"/>
        <v>1.9459572741866509</v>
      </c>
      <c r="C8401" s="111">
        <f t="shared" ca="1" si="1345"/>
        <v>0</v>
      </c>
      <c r="D8401" s="111">
        <f t="shared" ca="1" si="1346"/>
        <v>0</v>
      </c>
      <c r="E8401" s="111">
        <f t="shared" ca="1" si="1347"/>
        <v>0</v>
      </c>
      <c r="F8401" s="111">
        <f t="shared" ca="1" si="1348"/>
        <v>0</v>
      </c>
      <c r="G8401" s="111">
        <f t="shared" ca="1" si="1339"/>
        <v>1.9459572741866509</v>
      </c>
    </row>
    <row r="8402" spans="2:9" ht="21" customHeight="1" x14ac:dyDescent="0.25">
      <c r="B8402" s="111">
        <f t="shared" ca="1" si="1344"/>
        <v>2.8717526363215362</v>
      </c>
      <c r="C8402" s="111">
        <f t="shared" ca="1" si="1345"/>
        <v>0</v>
      </c>
      <c r="D8402" s="111">
        <f t="shared" ca="1" si="1346"/>
        <v>0</v>
      </c>
      <c r="E8402" s="111">
        <f t="shared" ca="1" si="1347"/>
        <v>0</v>
      </c>
      <c r="F8402" s="111">
        <f t="shared" ca="1" si="1348"/>
        <v>0</v>
      </c>
      <c r="G8402" s="111">
        <f t="shared" ca="1" si="1339"/>
        <v>2.8717526363215362</v>
      </c>
    </row>
    <row r="8403" spans="2:9" ht="21" customHeight="1" x14ac:dyDescent="0.25">
      <c r="B8403" s="111">
        <f t="shared" ca="1" si="1344"/>
        <v>2.7165171332796092</v>
      </c>
      <c r="C8403" s="111">
        <f t="shared" ca="1" si="1345"/>
        <v>0</v>
      </c>
      <c r="D8403" s="111">
        <f t="shared" ca="1" si="1346"/>
        <v>0</v>
      </c>
      <c r="E8403" s="111">
        <f t="shared" ca="1" si="1347"/>
        <v>0</v>
      </c>
      <c r="F8403" s="111">
        <f t="shared" ca="1" si="1348"/>
        <v>0</v>
      </c>
      <c r="G8403" s="111">
        <f t="shared" ca="1" si="1339"/>
        <v>2.7165171332796092</v>
      </c>
    </row>
    <row r="8404" spans="2:9" ht="21" customHeight="1" x14ac:dyDescent="0.25">
      <c r="B8404" s="111">
        <f t="shared" ca="1" si="1344"/>
        <v>3.343768474867002</v>
      </c>
      <c r="C8404" s="111">
        <f t="shared" ca="1" si="1345"/>
        <v>0</v>
      </c>
      <c r="D8404" s="111">
        <f t="shared" ca="1" si="1346"/>
        <v>0</v>
      </c>
      <c r="E8404" s="111">
        <f t="shared" ca="1" si="1347"/>
        <v>0</v>
      </c>
      <c r="F8404" s="111">
        <f t="shared" ca="1" si="1348"/>
        <v>0</v>
      </c>
      <c r="G8404" s="111">
        <f t="shared" ca="1" si="1339"/>
        <v>3.343768474867002</v>
      </c>
      <c r="H8404" s="111"/>
    </row>
    <row r="8405" spans="2:9" ht="21" customHeight="1" x14ac:dyDescent="0.25">
      <c r="B8405" s="111">
        <f t="shared" ca="1" si="1344"/>
        <v>2.7047164119031</v>
      </c>
      <c r="C8405" s="111">
        <f t="shared" ca="1" si="1345"/>
        <v>0.48258455158666541</v>
      </c>
      <c r="D8405" s="111">
        <f t="shared" ca="1" si="1346"/>
        <v>0</v>
      </c>
      <c r="E8405" s="111">
        <f t="shared" ca="1" si="1347"/>
        <v>0</v>
      </c>
      <c r="F8405" s="111">
        <f t="shared" ca="1" si="1348"/>
        <v>0</v>
      </c>
      <c r="G8405" s="111">
        <f t="shared" ca="1" si="1339"/>
        <v>3.1873009634897653</v>
      </c>
    </row>
    <row r="8406" spans="2:9" ht="21" customHeight="1" x14ac:dyDescent="0.25">
      <c r="B8406" s="111">
        <f t="shared" ca="1" si="1344"/>
        <v>2.2161293277158292</v>
      </c>
      <c r="C8406" s="111">
        <f t="shared" ca="1" si="1345"/>
        <v>0.52468371403997072</v>
      </c>
      <c r="D8406" s="111">
        <f t="shared" ca="1" si="1346"/>
        <v>0</v>
      </c>
      <c r="E8406" s="111">
        <f t="shared" ca="1" si="1347"/>
        <v>0</v>
      </c>
      <c r="F8406" s="111">
        <f t="shared" ca="1" si="1348"/>
        <v>0</v>
      </c>
      <c r="G8406" s="111">
        <f t="shared" ca="1" si="1339"/>
        <v>2.7408130417557999</v>
      </c>
    </row>
    <row r="8407" spans="2:9" ht="21" customHeight="1" x14ac:dyDescent="0.25">
      <c r="B8407" s="111">
        <f t="shared" ca="1" si="1344"/>
        <v>2.877048047151086</v>
      </c>
      <c r="C8407" s="111">
        <f t="shared" ca="1" si="1345"/>
        <v>0.45336229516744764</v>
      </c>
      <c r="D8407" s="111">
        <f t="shared" ca="1" si="1346"/>
        <v>0</v>
      </c>
      <c r="E8407" s="111">
        <f t="shared" ca="1" si="1347"/>
        <v>0</v>
      </c>
      <c r="F8407" s="111">
        <f t="shared" ca="1" si="1348"/>
        <v>0</v>
      </c>
      <c r="G8407" s="111">
        <f t="shared" ca="1" si="1339"/>
        <v>3.3304103423185336</v>
      </c>
    </row>
    <row r="8408" spans="2:9" ht="21" customHeight="1" x14ac:dyDescent="0.25">
      <c r="B8408" s="111">
        <f t="shared" ca="1" si="1344"/>
        <v>1.7905865550217959</v>
      </c>
      <c r="C8408" s="111">
        <f t="shared" ca="1" si="1345"/>
        <v>0.54647630708549888</v>
      </c>
      <c r="D8408" s="111">
        <f t="shared" ca="1" si="1346"/>
        <v>0</v>
      </c>
      <c r="E8408" s="111">
        <f t="shared" ca="1" si="1347"/>
        <v>0</v>
      </c>
      <c r="F8408" s="111">
        <f t="shared" ca="1" si="1348"/>
        <v>0</v>
      </c>
      <c r="G8408" s="111">
        <f t="shared" ca="1" si="1339"/>
        <v>2.3370628621072949</v>
      </c>
    </row>
    <row r="8409" spans="2:9" ht="21" customHeight="1" x14ac:dyDescent="0.25">
      <c r="B8409" s="111">
        <f t="shared" ca="1" si="1344"/>
        <v>3.2533185166081617</v>
      </c>
      <c r="C8409" s="111">
        <f t="shared" ca="1" si="1345"/>
        <v>0</v>
      </c>
      <c r="D8409" s="111">
        <f t="shared" ca="1" si="1346"/>
        <v>1.4800191208278752</v>
      </c>
      <c r="E8409" s="111">
        <f t="shared" ca="1" si="1347"/>
        <v>0</v>
      </c>
      <c r="F8409" s="111">
        <f t="shared" ca="1" si="1348"/>
        <v>0</v>
      </c>
      <c r="G8409" s="111">
        <f t="shared" ca="1" si="1339"/>
        <v>4.733337637436037</v>
      </c>
    </row>
    <row r="8410" spans="2:9" ht="21" customHeight="1" x14ac:dyDescent="0.25">
      <c r="B8410" s="111">
        <f t="shared" ca="1" si="1344"/>
        <v>2.1776584877831047</v>
      </c>
      <c r="C8410" s="111">
        <f t="shared" ca="1" si="1345"/>
        <v>0</v>
      </c>
      <c r="D8410" s="111">
        <f t="shared" ca="1" si="1346"/>
        <v>0</v>
      </c>
      <c r="E8410" s="111">
        <f t="shared" ca="1" si="1347"/>
        <v>0</v>
      </c>
      <c r="F8410" s="111">
        <f t="shared" ca="1" si="1348"/>
        <v>0</v>
      </c>
      <c r="G8410" s="111">
        <f t="shared" ref="G8410:G8473" ca="1" si="1349">SUM(B8410:F8410)</f>
        <v>2.1776584877831047</v>
      </c>
    </row>
    <row r="8411" spans="2:9" ht="21" customHeight="1" x14ac:dyDescent="0.25">
      <c r="B8411" s="111">
        <f t="shared" ca="1" si="1344"/>
        <v>2.992545187826853</v>
      </c>
      <c r="C8411" s="111">
        <f t="shared" ca="1" si="1345"/>
        <v>0.57128173118969905</v>
      </c>
      <c r="D8411" s="111">
        <f t="shared" ca="1" si="1346"/>
        <v>0</v>
      </c>
      <c r="E8411" s="111">
        <f t="shared" ca="1" si="1347"/>
        <v>1.0658040374243103</v>
      </c>
      <c r="F8411" s="111">
        <f t="shared" ca="1" si="1348"/>
        <v>0</v>
      </c>
      <c r="G8411" s="111">
        <f t="shared" ca="1" si="1349"/>
        <v>4.6296309564408622</v>
      </c>
      <c r="H8411" s="111"/>
    </row>
    <row r="8412" spans="2:9" ht="21" customHeight="1" x14ac:dyDescent="0.25">
      <c r="B8412" s="111">
        <f t="shared" ca="1" si="1344"/>
        <v>2.586426928757033</v>
      </c>
      <c r="C8412" s="111">
        <f t="shared" ca="1" si="1345"/>
        <v>0.55299196027543795</v>
      </c>
      <c r="D8412" s="111">
        <f t="shared" ca="1" si="1346"/>
        <v>1.2550458525656683</v>
      </c>
      <c r="E8412" s="111">
        <f t="shared" ca="1" si="1347"/>
        <v>0</v>
      </c>
      <c r="F8412" s="111">
        <f t="shared" ca="1" si="1348"/>
        <v>0</v>
      </c>
      <c r="G8412" s="111">
        <f t="shared" ca="1" si="1349"/>
        <v>4.3944647415981386</v>
      </c>
    </row>
    <row r="8413" spans="2:9" ht="21" customHeight="1" x14ac:dyDescent="0.25">
      <c r="B8413" s="111">
        <f t="shared" ca="1" si="1344"/>
        <v>3.2955737659403854</v>
      </c>
      <c r="C8413" s="111">
        <f t="shared" ca="1" si="1345"/>
        <v>0.55285310666843801</v>
      </c>
      <c r="D8413" s="111">
        <f t="shared" ca="1" si="1346"/>
        <v>1.1124536272760697</v>
      </c>
      <c r="E8413" s="111">
        <f t="shared" ca="1" si="1347"/>
        <v>0</v>
      </c>
      <c r="F8413" s="111">
        <f t="shared" ca="1" si="1348"/>
        <v>0</v>
      </c>
      <c r="G8413" s="111">
        <f t="shared" ca="1" si="1349"/>
        <v>4.960880499884893</v>
      </c>
      <c r="I8413" s="111">
        <f t="shared" ref="I8413" ca="1" si="1350">SUM(G8384:G8413)</f>
        <v>92.755249114104586</v>
      </c>
    </row>
    <row r="8414" spans="2:9" ht="21" customHeight="1" x14ac:dyDescent="0.25">
      <c r="B8414" s="111">
        <f t="shared" ca="1" si="1344"/>
        <v>2.9014328222829273</v>
      </c>
      <c r="C8414" s="111">
        <f t="shared" ca="1" si="1345"/>
        <v>0.41077611415990367</v>
      </c>
      <c r="D8414" s="111">
        <f t="shared" ca="1" si="1346"/>
        <v>0</v>
      </c>
      <c r="E8414" s="111">
        <f t="shared" ca="1" si="1347"/>
        <v>0</v>
      </c>
      <c r="F8414" s="111">
        <f t="shared" ca="1" si="1348"/>
        <v>0</v>
      </c>
      <c r="G8414" s="111">
        <f t="shared" ca="1" si="1349"/>
        <v>3.3122089364428309</v>
      </c>
    </row>
    <row r="8415" spans="2:9" ht="21" customHeight="1" x14ac:dyDescent="0.25">
      <c r="B8415" s="111">
        <f t="shared" ca="1" si="1344"/>
        <v>2.7798092514758292</v>
      </c>
      <c r="C8415" s="111">
        <f t="shared" ca="1" si="1345"/>
        <v>0</v>
      </c>
      <c r="D8415" s="111">
        <f t="shared" ca="1" si="1346"/>
        <v>0</v>
      </c>
      <c r="E8415" s="111">
        <f t="shared" ca="1" si="1347"/>
        <v>1.3991934890680575</v>
      </c>
      <c r="F8415" s="111">
        <f t="shared" ca="1" si="1348"/>
        <v>0</v>
      </c>
      <c r="G8415" s="111">
        <f t="shared" ca="1" si="1349"/>
        <v>4.1790027405438863</v>
      </c>
    </row>
    <row r="8416" spans="2:9" ht="21" customHeight="1" x14ac:dyDescent="0.25">
      <c r="B8416" s="111">
        <f t="shared" ca="1" si="1344"/>
        <v>1.712496295470529</v>
      </c>
      <c r="C8416" s="111">
        <f t="shared" ca="1" si="1345"/>
        <v>0</v>
      </c>
      <c r="D8416" s="111">
        <f t="shared" ca="1" si="1346"/>
        <v>0</v>
      </c>
      <c r="E8416" s="111">
        <f t="shared" ca="1" si="1347"/>
        <v>0</v>
      </c>
      <c r="F8416" s="111">
        <f t="shared" ca="1" si="1348"/>
        <v>0</v>
      </c>
      <c r="G8416" s="111">
        <f t="shared" ca="1" si="1349"/>
        <v>1.712496295470529</v>
      </c>
    </row>
    <row r="8417" spans="2:8" ht="21" customHeight="1" x14ac:dyDescent="0.25">
      <c r="B8417" s="111">
        <f t="shared" ca="1" si="1344"/>
        <v>3.1615756951731058</v>
      </c>
      <c r="C8417" s="111">
        <f t="shared" ca="1" si="1345"/>
        <v>0.47305319497348874</v>
      </c>
      <c r="D8417" s="111">
        <f t="shared" ca="1" si="1346"/>
        <v>0</v>
      </c>
      <c r="E8417" s="111">
        <f t="shared" ca="1" si="1347"/>
        <v>0</v>
      </c>
      <c r="F8417" s="111">
        <f t="shared" ca="1" si="1348"/>
        <v>0</v>
      </c>
      <c r="G8417" s="111">
        <f t="shared" ca="1" si="1349"/>
        <v>3.6346288901465944</v>
      </c>
    </row>
    <row r="8418" spans="2:8" ht="21" customHeight="1" x14ac:dyDescent="0.25">
      <c r="B8418" s="111">
        <f t="shared" ca="1" si="1344"/>
        <v>1.9745507040140042</v>
      </c>
      <c r="C8418" s="111">
        <f t="shared" ca="1" si="1345"/>
        <v>0</v>
      </c>
      <c r="D8418" s="111">
        <f t="shared" ca="1" si="1346"/>
        <v>0</v>
      </c>
      <c r="E8418" s="111">
        <f t="shared" ca="1" si="1347"/>
        <v>0</v>
      </c>
      <c r="F8418" s="111">
        <f t="shared" ca="1" si="1348"/>
        <v>0</v>
      </c>
      <c r="G8418" s="111">
        <f t="shared" ca="1" si="1349"/>
        <v>1.9745507040140042</v>
      </c>
    </row>
    <row r="8419" spans="2:8" ht="21" customHeight="1" x14ac:dyDescent="0.25">
      <c r="B8419" s="111">
        <f t="shared" ca="1" si="1344"/>
        <v>1.8176000762480617</v>
      </c>
      <c r="C8419" s="111">
        <f t="shared" ca="1" si="1345"/>
        <v>0</v>
      </c>
      <c r="D8419" s="111">
        <f t="shared" ca="1" si="1346"/>
        <v>0</v>
      </c>
      <c r="E8419" s="111">
        <f t="shared" ca="1" si="1347"/>
        <v>0</v>
      </c>
      <c r="F8419" s="111">
        <f t="shared" ca="1" si="1348"/>
        <v>0</v>
      </c>
      <c r="G8419" s="111">
        <f t="shared" ca="1" si="1349"/>
        <v>1.8176000762480617</v>
      </c>
    </row>
    <row r="8420" spans="2:8" ht="21" customHeight="1" x14ac:dyDescent="0.25">
      <c r="B8420" s="111">
        <f t="shared" ca="1" si="1344"/>
        <v>1.5307206590649951</v>
      </c>
      <c r="C8420" s="111">
        <f t="shared" ca="1" si="1345"/>
        <v>0.58201791918413071</v>
      </c>
      <c r="D8420" s="111">
        <f t="shared" ca="1" si="1346"/>
        <v>0</v>
      </c>
      <c r="E8420" s="111">
        <f t="shared" ca="1" si="1347"/>
        <v>1.4441855135648058</v>
      </c>
      <c r="F8420" s="111">
        <f t="shared" ca="1" si="1348"/>
        <v>0</v>
      </c>
      <c r="G8420" s="111">
        <f t="shared" ca="1" si="1349"/>
        <v>3.5569240918139315</v>
      </c>
      <c r="H8420" s="111">
        <f t="shared" ref="H8420" ca="1" si="1351">SUM(G8414:G8420)</f>
        <v>20.187411734679841</v>
      </c>
    </row>
    <row r="8421" spans="2:8" ht="21" customHeight="1" x14ac:dyDescent="0.25">
      <c r="B8421" s="111">
        <f t="shared" ca="1" si="1344"/>
        <v>3.2569079331356416</v>
      </c>
      <c r="C8421" s="111">
        <f t="shared" ca="1" si="1345"/>
        <v>0</v>
      </c>
      <c r="D8421" s="111">
        <f t="shared" ca="1" si="1346"/>
        <v>0</v>
      </c>
      <c r="E8421" s="111">
        <f t="shared" ca="1" si="1347"/>
        <v>0</v>
      </c>
      <c r="F8421" s="111">
        <f t="shared" ca="1" si="1348"/>
        <v>0</v>
      </c>
      <c r="G8421" s="111">
        <f t="shared" ca="1" si="1349"/>
        <v>3.2569079331356416</v>
      </c>
    </row>
    <row r="8422" spans="2:8" ht="21" customHeight="1" x14ac:dyDescent="0.25">
      <c r="B8422" s="111">
        <f t="shared" ca="1" si="1344"/>
        <v>3.3126669562827686</v>
      </c>
      <c r="C8422" s="111">
        <f t="shared" ca="1" si="1345"/>
        <v>0.42357703762196941</v>
      </c>
      <c r="D8422" s="111">
        <f t="shared" ca="1" si="1346"/>
        <v>0</v>
      </c>
      <c r="E8422" s="111">
        <f t="shared" ca="1" si="1347"/>
        <v>0</v>
      </c>
      <c r="F8422" s="111">
        <f t="shared" ca="1" si="1348"/>
        <v>0</v>
      </c>
      <c r="G8422" s="111">
        <f t="shared" ca="1" si="1349"/>
        <v>3.736243993904738</v>
      </c>
    </row>
    <row r="8423" spans="2:8" ht="21" customHeight="1" x14ac:dyDescent="0.25">
      <c r="B8423" s="111">
        <f t="shared" ca="1" si="1344"/>
        <v>2.8714044321637417</v>
      </c>
      <c r="C8423" s="111">
        <f t="shared" ca="1" si="1345"/>
        <v>0.56418518786191618</v>
      </c>
      <c r="D8423" s="111">
        <f t="shared" ca="1" si="1346"/>
        <v>0</v>
      </c>
      <c r="E8423" s="111">
        <f t="shared" ca="1" si="1347"/>
        <v>0</v>
      </c>
      <c r="F8423" s="111">
        <f t="shared" ca="1" si="1348"/>
        <v>0</v>
      </c>
      <c r="G8423" s="111">
        <f t="shared" ca="1" si="1349"/>
        <v>3.4355896200256577</v>
      </c>
    </row>
    <row r="8424" spans="2:8" ht="21" customHeight="1" x14ac:dyDescent="0.25">
      <c r="B8424" s="111">
        <f t="shared" ca="1" si="1344"/>
        <v>1.9477172123623365</v>
      </c>
      <c r="C8424" s="111">
        <f t="shared" ca="1" si="1345"/>
        <v>0.53048592907465375</v>
      </c>
      <c r="D8424" s="111">
        <f t="shared" ca="1" si="1346"/>
        <v>0</v>
      </c>
      <c r="E8424" s="111">
        <f t="shared" ca="1" si="1347"/>
        <v>0</v>
      </c>
      <c r="F8424" s="111">
        <f t="shared" ca="1" si="1348"/>
        <v>0</v>
      </c>
      <c r="G8424" s="111">
        <f t="shared" ca="1" si="1349"/>
        <v>2.4782031414369903</v>
      </c>
    </row>
    <row r="8425" spans="2:8" ht="21" customHeight="1" x14ac:dyDescent="0.25">
      <c r="B8425" s="111">
        <f t="shared" ca="1" si="1344"/>
        <v>2.8433577922952029</v>
      </c>
      <c r="C8425" s="111">
        <f t="shared" ca="1" si="1345"/>
        <v>0</v>
      </c>
      <c r="D8425" s="111">
        <f t="shared" ca="1" si="1346"/>
        <v>0</v>
      </c>
      <c r="E8425" s="111">
        <f t="shared" ca="1" si="1347"/>
        <v>0</v>
      </c>
      <c r="F8425" s="111">
        <f t="shared" ca="1" si="1348"/>
        <v>0</v>
      </c>
      <c r="G8425" s="111">
        <f t="shared" ca="1" si="1349"/>
        <v>2.8433577922952029</v>
      </c>
    </row>
    <row r="8426" spans="2:8" ht="21" customHeight="1" x14ac:dyDescent="0.25">
      <c r="B8426" s="111">
        <f t="shared" ca="1" si="1344"/>
        <v>2.3680516423459514</v>
      </c>
      <c r="C8426" s="111">
        <f t="shared" ca="1" si="1345"/>
        <v>0.40734562266079855</v>
      </c>
      <c r="D8426" s="111">
        <f t="shared" ca="1" si="1346"/>
        <v>0.96792963101569418</v>
      </c>
      <c r="E8426" s="111">
        <f t="shared" ca="1" si="1347"/>
        <v>0</v>
      </c>
      <c r="F8426" s="111">
        <f t="shared" ca="1" si="1348"/>
        <v>0</v>
      </c>
      <c r="G8426" s="111">
        <f t="shared" ca="1" si="1349"/>
        <v>3.743326896022444</v>
      </c>
    </row>
    <row r="8427" spans="2:8" ht="21" customHeight="1" x14ac:dyDescent="0.25">
      <c r="B8427" s="111">
        <f t="shared" ca="1" si="1344"/>
        <v>1.5095108676922906</v>
      </c>
      <c r="C8427" s="111">
        <f t="shared" ca="1" si="1345"/>
        <v>0</v>
      </c>
      <c r="D8427" s="111">
        <f t="shared" ca="1" si="1346"/>
        <v>0</v>
      </c>
      <c r="E8427" s="111">
        <f t="shared" ca="1" si="1347"/>
        <v>0</v>
      </c>
      <c r="F8427" s="111">
        <f t="shared" ca="1" si="1348"/>
        <v>0</v>
      </c>
      <c r="G8427" s="111">
        <f t="shared" ca="1" si="1349"/>
        <v>1.5095108676922906</v>
      </c>
      <c r="H8427" s="111"/>
    </row>
    <row r="8428" spans="2:8" ht="21" customHeight="1" x14ac:dyDescent="0.25">
      <c r="B8428" s="111">
        <f t="shared" ca="1" si="1344"/>
        <v>2.5652560333235419</v>
      </c>
      <c r="C8428" s="111">
        <f t="shared" ca="1" si="1345"/>
        <v>0.56476950436523798</v>
      </c>
      <c r="D8428" s="111">
        <f t="shared" ca="1" si="1346"/>
        <v>0</v>
      </c>
      <c r="E8428" s="111">
        <f t="shared" ca="1" si="1347"/>
        <v>0</v>
      </c>
      <c r="F8428" s="111">
        <f t="shared" ca="1" si="1348"/>
        <v>0</v>
      </c>
      <c r="G8428" s="111">
        <f t="shared" ca="1" si="1349"/>
        <v>3.13002553768878</v>
      </c>
    </row>
    <row r="8429" spans="2:8" ht="21" customHeight="1" x14ac:dyDescent="0.25">
      <c r="B8429" s="111">
        <f t="shared" ca="1" si="1344"/>
        <v>2.0636112343483939</v>
      </c>
      <c r="C8429" s="111">
        <f t="shared" ca="1" si="1345"/>
        <v>0.5097469643564434</v>
      </c>
      <c r="D8429" s="111">
        <f t="shared" ca="1" si="1346"/>
        <v>0</v>
      </c>
      <c r="E8429" s="111">
        <f t="shared" ca="1" si="1347"/>
        <v>0</v>
      </c>
      <c r="F8429" s="111">
        <f t="shared" ca="1" si="1348"/>
        <v>0</v>
      </c>
      <c r="G8429" s="111">
        <f t="shared" ca="1" si="1349"/>
        <v>2.5733581987048373</v>
      </c>
    </row>
    <row r="8430" spans="2:8" ht="21" customHeight="1" x14ac:dyDescent="0.25">
      <c r="B8430" s="111">
        <f t="shared" ca="1" si="1344"/>
        <v>2.7312079125587037</v>
      </c>
      <c r="C8430" s="111">
        <f t="shared" ca="1" si="1345"/>
        <v>0</v>
      </c>
      <c r="D8430" s="111">
        <f t="shared" ca="1" si="1346"/>
        <v>0</v>
      </c>
      <c r="E8430" s="111">
        <f t="shared" ca="1" si="1347"/>
        <v>0</v>
      </c>
      <c r="F8430" s="111">
        <f t="shared" ca="1" si="1348"/>
        <v>0</v>
      </c>
      <c r="G8430" s="111">
        <f t="shared" ca="1" si="1349"/>
        <v>2.7312079125587037</v>
      </c>
    </row>
    <row r="8431" spans="2:8" ht="21" customHeight="1" x14ac:dyDescent="0.25">
      <c r="B8431" s="111">
        <f t="shared" ca="1" si="1344"/>
        <v>2.5268907091520996</v>
      </c>
      <c r="C8431" s="111">
        <f t="shared" ca="1" si="1345"/>
        <v>0</v>
      </c>
      <c r="D8431" s="111">
        <f t="shared" ca="1" si="1346"/>
        <v>0</v>
      </c>
      <c r="E8431" s="111">
        <f t="shared" ca="1" si="1347"/>
        <v>0</v>
      </c>
      <c r="F8431" s="111">
        <f t="shared" ca="1" si="1348"/>
        <v>0</v>
      </c>
      <c r="G8431" s="111">
        <f t="shared" ca="1" si="1349"/>
        <v>2.5268907091520996</v>
      </c>
    </row>
    <row r="8432" spans="2:8" ht="21" customHeight="1" x14ac:dyDescent="0.25">
      <c r="B8432" s="111">
        <f t="shared" ca="1" si="1344"/>
        <v>2.2013318965911406</v>
      </c>
      <c r="C8432" s="111">
        <f t="shared" ca="1" si="1345"/>
        <v>0.47397855722310589</v>
      </c>
      <c r="D8432" s="111">
        <f t="shared" ca="1" si="1346"/>
        <v>0</v>
      </c>
      <c r="E8432" s="111">
        <f t="shared" ca="1" si="1347"/>
        <v>0</v>
      </c>
      <c r="F8432" s="111">
        <f t="shared" ca="1" si="1348"/>
        <v>0</v>
      </c>
      <c r="G8432" s="111">
        <f t="shared" ca="1" si="1349"/>
        <v>2.6753104538142463</v>
      </c>
    </row>
    <row r="8433" spans="2:9" ht="21" customHeight="1" x14ac:dyDescent="0.25">
      <c r="B8433" s="111">
        <f t="shared" ca="1" si="1344"/>
        <v>2.8963151215870231</v>
      </c>
      <c r="C8433" s="111">
        <f t="shared" ca="1" si="1345"/>
        <v>0</v>
      </c>
      <c r="D8433" s="111">
        <f t="shared" ca="1" si="1346"/>
        <v>0</v>
      </c>
      <c r="E8433" s="111">
        <f t="shared" ca="1" si="1347"/>
        <v>0</v>
      </c>
      <c r="F8433" s="111">
        <f t="shared" ca="1" si="1348"/>
        <v>0</v>
      </c>
      <c r="G8433" s="111">
        <f t="shared" ca="1" si="1349"/>
        <v>2.8963151215870231</v>
      </c>
    </row>
    <row r="8434" spans="2:9" ht="21" customHeight="1" x14ac:dyDescent="0.25">
      <c r="B8434" s="111">
        <f t="shared" ca="1" si="1344"/>
        <v>1.8728196763684319</v>
      </c>
      <c r="C8434" s="111">
        <f t="shared" ca="1" si="1345"/>
        <v>0</v>
      </c>
      <c r="D8434" s="111">
        <f t="shared" ca="1" si="1346"/>
        <v>0</v>
      </c>
      <c r="E8434" s="111">
        <f t="shared" ca="1" si="1347"/>
        <v>0</v>
      </c>
      <c r="F8434" s="111">
        <f t="shared" ca="1" si="1348"/>
        <v>0</v>
      </c>
      <c r="G8434" s="111">
        <f t="shared" ca="1" si="1349"/>
        <v>1.8728196763684319</v>
      </c>
      <c r="H8434" s="111"/>
    </row>
    <row r="8435" spans="2:9" ht="21" customHeight="1" x14ac:dyDescent="0.25">
      <c r="B8435" s="111">
        <f t="shared" ca="1" si="1344"/>
        <v>1.5570922156128633</v>
      </c>
      <c r="C8435" s="111">
        <f t="shared" ca="1" si="1345"/>
        <v>0.57027755219480802</v>
      </c>
      <c r="D8435" s="111">
        <f t="shared" ca="1" si="1346"/>
        <v>0</v>
      </c>
      <c r="E8435" s="111">
        <f t="shared" ca="1" si="1347"/>
        <v>0</v>
      </c>
      <c r="F8435" s="111">
        <f t="shared" ca="1" si="1348"/>
        <v>0</v>
      </c>
      <c r="G8435" s="111">
        <f t="shared" ca="1" si="1349"/>
        <v>2.1273697678076715</v>
      </c>
    </row>
    <row r="8436" spans="2:9" ht="21" customHeight="1" x14ac:dyDescent="0.25">
      <c r="B8436" s="111">
        <f t="shared" ca="1" si="1344"/>
        <v>2.63929804522546</v>
      </c>
      <c r="C8436" s="111">
        <f t="shared" ca="1" si="1345"/>
        <v>0.53201641033091929</v>
      </c>
      <c r="D8436" s="111">
        <f t="shared" ca="1" si="1346"/>
        <v>0</v>
      </c>
      <c r="E8436" s="111">
        <f t="shared" ca="1" si="1347"/>
        <v>0.77788767149349614</v>
      </c>
      <c r="F8436" s="111">
        <f t="shared" ca="1" si="1348"/>
        <v>0</v>
      </c>
      <c r="G8436" s="111">
        <f t="shared" ca="1" si="1349"/>
        <v>3.9492021270498752</v>
      </c>
    </row>
    <row r="8437" spans="2:9" ht="21" customHeight="1" x14ac:dyDescent="0.25">
      <c r="B8437" s="111">
        <f t="shared" ca="1" si="1344"/>
        <v>2.387943418035368</v>
      </c>
      <c r="C8437" s="111">
        <f t="shared" ca="1" si="1345"/>
        <v>0</v>
      </c>
      <c r="D8437" s="111">
        <f t="shared" ca="1" si="1346"/>
        <v>0</v>
      </c>
      <c r="E8437" s="111">
        <f t="shared" ca="1" si="1347"/>
        <v>0</v>
      </c>
      <c r="F8437" s="111">
        <f t="shared" ca="1" si="1348"/>
        <v>0</v>
      </c>
      <c r="G8437" s="111">
        <f t="shared" ca="1" si="1349"/>
        <v>2.387943418035368</v>
      </c>
    </row>
    <row r="8438" spans="2:9" ht="21" customHeight="1" x14ac:dyDescent="0.25">
      <c r="B8438" s="111">
        <f t="shared" ca="1" si="1344"/>
        <v>2.2822043326183454</v>
      </c>
      <c r="C8438" s="111">
        <f t="shared" ca="1" si="1345"/>
        <v>0.44569790442720925</v>
      </c>
      <c r="D8438" s="111">
        <f t="shared" ca="1" si="1346"/>
        <v>0</v>
      </c>
      <c r="E8438" s="111">
        <f t="shared" ca="1" si="1347"/>
        <v>0</v>
      </c>
      <c r="F8438" s="111">
        <f t="shared" ca="1" si="1348"/>
        <v>0</v>
      </c>
      <c r="G8438" s="111">
        <f t="shared" ca="1" si="1349"/>
        <v>2.7279022370455546</v>
      </c>
    </row>
    <row r="8439" spans="2:9" ht="21" customHeight="1" x14ac:dyDescent="0.25">
      <c r="B8439" s="111">
        <f t="shared" ca="1" si="1344"/>
        <v>2.3347765009618668</v>
      </c>
      <c r="C8439" s="111">
        <f t="shared" ca="1" si="1345"/>
        <v>0</v>
      </c>
      <c r="D8439" s="111">
        <f t="shared" ca="1" si="1346"/>
        <v>0</v>
      </c>
      <c r="E8439" s="111">
        <f t="shared" ca="1" si="1347"/>
        <v>0</v>
      </c>
      <c r="F8439" s="111">
        <f t="shared" ca="1" si="1348"/>
        <v>0</v>
      </c>
      <c r="G8439" s="111">
        <f t="shared" ca="1" si="1349"/>
        <v>2.3347765009618668</v>
      </c>
    </row>
    <row r="8440" spans="2:9" ht="21" customHeight="1" x14ac:dyDescent="0.25">
      <c r="B8440" s="111">
        <f t="shared" ca="1" si="1344"/>
        <v>1.9901891468795239</v>
      </c>
      <c r="C8440" s="111">
        <f t="shared" ca="1" si="1345"/>
        <v>0.54691730390116944</v>
      </c>
      <c r="D8440" s="111">
        <f t="shared" ca="1" si="1346"/>
        <v>0</v>
      </c>
      <c r="E8440" s="111">
        <f t="shared" ca="1" si="1347"/>
        <v>0</v>
      </c>
      <c r="F8440" s="111">
        <f t="shared" ca="1" si="1348"/>
        <v>0</v>
      </c>
      <c r="G8440" s="111">
        <f t="shared" ca="1" si="1349"/>
        <v>2.5371064507806933</v>
      </c>
    </row>
    <row r="8441" spans="2:9" ht="21" customHeight="1" x14ac:dyDescent="0.25">
      <c r="B8441" s="111">
        <f t="shared" ca="1" si="1344"/>
        <v>2.5252591857116427</v>
      </c>
      <c r="C8441" s="111">
        <f t="shared" ca="1" si="1345"/>
        <v>0</v>
      </c>
      <c r="D8441" s="111">
        <f t="shared" ca="1" si="1346"/>
        <v>0</v>
      </c>
      <c r="E8441" s="111">
        <f t="shared" ca="1" si="1347"/>
        <v>0.86865389001836846</v>
      </c>
      <c r="F8441" s="111">
        <f t="shared" ca="1" si="1348"/>
        <v>0</v>
      </c>
      <c r="G8441" s="111">
        <f t="shared" ca="1" si="1349"/>
        <v>3.3939130757300111</v>
      </c>
      <c r="H8441" s="111"/>
    </row>
    <row r="8442" spans="2:9" ht="21" customHeight="1" x14ac:dyDescent="0.25">
      <c r="B8442" s="111">
        <f t="shared" ca="1" si="1344"/>
        <v>2.3436823290318607</v>
      </c>
      <c r="C8442" s="111">
        <f t="shared" ca="1" si="1345"/>
        <v>0</v>
      </c>
      <c r="D8442" s="111">
        <f t="shared" ca="1" si="1346"/>
        <v>0</v>
      </c>
      <c r="E8442" s="111">
        <f t="shared" ca="1" si="1347"/>
        <v>0</v>
      </c>
      <c r="F8442" s="111">
        <f t="shared" ca="1" si="1348"/>
        <v>0</v>
      </c>
      <c r="G8442" s="111">
        <f t="shared" ca="1" si="1349"/>
        <v>2.3436823290318607</v>
      </c>
    </row>
    <row r="8443" spans="2:9" ht="21" customHeight="1" x14ac:dyDescent="0.25">
      <c r="B8443" s="111">
        <f t="shared" ca="1" si="1344"/>
        <v>3.278188250882685</v>
      </c>
      <c r="C8443" s="111">
        <f t="shared" ca="1" si="1345"/>
        <v>0</v>
      </c>
      <c r="D8443" s="111">
        <f t="shared" ca="1" si="1346"/>
        <v>0</v>
      </c>
      <c r="E8443" s="111">
        <f t="shared" ca="1" si="1347"/>
        <v>0</v>
      </c>
      <c r="F8443" s="111">
        <f t="shared" ca="1" si="1348"/>
        <v>0</v>
      </c>
      <c r="G8443" s="111">
        <f t="shared" ca="1" si="1349"/>
        <v>3.278188250882685</v>
      </c>
      <c r="I8443" s="111">
        <f t="shared" ref="I8443" ca="1" si="1352">SUM(G8414:G8443)</f>
        <v>84.676563746392517</v>
      </c>
    </row>
    <row r="8444" spans="2:9" ht="21" customHeight="1" x14ac:dyDescent="0.25">
      <c r="B8444" s="111">
        <f t="shared" ca="1" si="1344"/>
        <v>2.4003747994396463</v>
      </c>
      <c r="C8444" s="111">
        <f t="shared" ca="1" si="1345"/>
        <v>0.40089536989964858</v>
      </c>
      <c r="D8444" s="111">
        <f t="shared" ca="1" si="1346"/>
        <v>0</v>
      </c>
      <c r="E8444" s="111">
        <f t="shared" ca="1" si="1347"/>
        <v>0</v>
      </c>
      <c r="F8444" s="111">
        <f t="shared" ca="1" si="1348"/>
        <v>0.35632257375874477</v>
      </c>
      <c r="G8444" s="111">
        <f t="shared" ca="1" si="1349"/>
        <v>3.1575927430980393</v>
      </c>
    </row>
    <row r="8445" spans="2:9" ht="21" customHeight="1" x14ac:dyDescent="0.25">
      <c r="B8445" s="111">
        <f t="shared" ca="1" si="1344"/>
        <v>2.9723805728529298</v>
      </c>
      <c r="C8445" s="111">
        <f t="shared" ca="1" si="1345"/>
        <v>0</v>
      </c>
      <c r="D8445" s="111">
        <f t="shared" ca="1" si="1346"/>
        <v>0</v>
      </c>
      <c r="E8445" s="111">
        <f t="shared" ca="1" si="1347"/>
        <v>0</v>
      </c>
      <c r="F8445" s="111">
        <f t="shared" ca="1" si="1348"/>
        <v>0</v>
      </c>
      <c r="G8445" s="111">
        <f t="shared" ca="1" si="1349"/>
        <v>2.9723805728529298</v>
      </c>
    </row>
    <row r="8446" spans="2:9" ht="21" customHeight="1" x14ac:dyDescent="0.25">
      <c r="B8446" s="111">
        <f t="shared" ca="1" si="1344"/>
        <v>2.2992708727005606</v>
      </c>
      <c r="C8446" s="111">
        <f t="shared" ca="1" si="1345"/>
        <v>0.58004657948340044</v>
      </c>
      <c r="D8446" s="111">
        <f t="shared" ca="1" si="1346"/>
        <v>0</v>
      </c>
      <c r="E8446" s="111">
        <f t="shared" ca="1" si="1347"/>
        <v>0</v>
      </c>
      <c r="F8446" s="111">
        <f t="shared" ca="1" si="1348"/>
        <v>0</v>
      </c>
      <c r="G8446" s="111">
        <f t="shared" ca="1" si="1349"/>
        <v>2.8793174521839608</v>
      </c>
    </row>
    <row r="8447" spans="2:9" ht="21" customHeight="1" x14ac:dyDescent="0.25">
      <c r="B8447" s="111">
        <f t="shared" ca="1" si="1344"/>
        <v>1.9276122182683109</v>
      </c>
      <c r="C8447" s="111">
        <f t="shared" ca="1" si="1345"/>
        <v>0</v>
      </c>
      <c r="D8447" s="111">
        <f t="shared" ca="1" si="1346"/>
        <v>0.82959377953161884</v>
      </c>
      <c r="E8447" s="111">
        <f t="shared" ca="1" si="1347"/>
        <v>0</v>
      </c>
      <c r="F8447" s="111">
        <f t="shared" ca="1" si="1348"/>
        <v>0</v>
      </c>
      <c r="G8447" s="111">
        <f t="shared" ca="1" si="1349"/>
        <v>2.7572059977999297</v>
      </c>
    </row>
    <row r="8448" spans="2:9" ht="21" customHeight="1" x14ac:dyDescent="0.25">
      <c r="B8448" s="111">
        <f t="shared" ca="1" si="1344"/>
        <v>3.3725786337727666</v>
      </c>
      <c r="C8448" s="111">
        <f t="shared" ca="1" si="1345"/>
        <v>0</v>
      </c>
      <c r="D8448" s="111">
        <f t="shared" ca="1" si="1346"/>
        <v>0</v>
      </c>
      <c r="E8448" s="111">
        <f t="shared" ca="1" si="1347"/>
        <v>0</v>
      </c>
      <c r="F8448" s="111">
        <f t="shared" ca="1" si="1348"/>
        <v>0</v>
      </c>
      <c r="G8448" s="111">
        <f t="shared" ca="1" si="1349"/>
        <v>3.3725786337727666</v>
      </c>
    </row>
    <row r="8449" spans="2:8" ht="21" customHeight="1" x14ac:dyDescent="0.25">
      <c r="B8449" s="111">
        <f t="shared" ca="1" si="1344"/>
        <v>1.7133015512664158</v>
      </c>
      <c r="C8449" s="111">
        <f t="shared" ca="1" si="1345"/>
        <v>0.58561005333911575</v>
      </c>
      <c r="D8449" s="111">
        <f t="shared" ca="1" si="1346"/>
        <v>0</v>
      </c>
      <c r="E8449" s="111">
        <f t="shared" ca="1" si="1347"/>
        <v>0</v>
      </c>
      <c r="F8449" s="111">
        <f t="shared" ca="1" si="1348"/>
        <v>0</v>
      </c>
      <c r="G8449" s="111">
        <f t="shared" ca="1" si="1349"/>
        <v>2.2989116046055313</v>
      </c>
    </row>
    <row r="8450" spans="2:8" ht="21" customHeight="1" x14ac:dyDescent="0.25">
      <c r="B8450" s="111">
        <f t="shared" ca="1" si="1344"/>
        <v>1.781702329319383</v>
      </c>
      <c r="C8450" s="111">
        <f t="shared" ca="1" si="1345"/>
        <v>0</v>
      </c>
      <c r="D8450" s="111">
        <f t="shared" ca="1" si="1346"/>
        <v>0</v>
      </c>
      <c r="E8450" s="111">
        <f t="shared" ca="1" si="1347"/>
        <v>0</v>
      </c>
      <c r="F8450" s="111">
        <f t="shared" ca="1" si="1348"/>
        <v>0</v>
      </c>
      <c r="G8450" s="111">
        <f t="shared" ca="1" si="1349"/>
        <v>1.781702329319383</v>
      </c>
      <c r="H8450" s="111">
        <f t="shared" ref="H8450" ca="1" si="1353">SUM(G8444:G8450)</f>
        <v>19.219689333632541</v>
      </c>
    </row>
    <row r="8451" spans="2:8" ht="21" customHeight="1" x14ac:dyDescent="0.25">
      <c r="B8451" s="111">
        <f t="shared" ca="1" si="1344"/>
        <v>2.1103229002931085</v>
      </c>
      <c r="C8451" s="111">
        <f t="shared" ca="1" si="1345"/>
        <v>0</v>
      </c>
      <c r="D8451" s="111">
        <f t="shared" ca="1" si="1346"/>
        <v>0</v>
      </c>
      <c r="E8451" s="111">
        <f t="shared" ca="1" si="1347"/>
        <v>0</v>
      </c>
      <c r="F8451" s="111">
        <f t="shared" ca="1" si="1348"/>
        <v>0</v>
      </c>
      <c r="G8451" s="111">
        <f t="shared" ca="1" si="1349"/>
        <v>2.1103229002931085</v>
      </c>
    </row>
    <row r="8452" spans="2:8" ht="21" customHeight="1" x14ac:dyDescent="0.25">
      <c r="B8452" s="111">
        <f t="shared" ca="1" si="1344"/>
        <v>2.1096055836200405</v>
      </c>
      <c r="C8452" s="111">
        <f t="shared" ca="1" si="1345"/>
        <v>0.44630481104986552</v>
      </c>
      <c r="D8452" s="111">
        <f t="shared" ca="1" si="1346"/>
        <v>0</v>
      </c>
      <c r="E8452" s="111">
        <f t="shared" ca="1" si="1347"/>
        <v>0</v>
      </c>
      <c r="F8452" s="111">
        <f t="shared" ca="1" si="1348"/>
        <v>0</v>
      </c>
      <c r="G8452" s="111">
        <f t="shared" ca="1" si="1349"/>
        <v>2.555910394669906</v>
      </c>
    </row>
    <row r="8453" spans="2:8" ht="21" customHeight="1" x14ac:dyDescent="0.25">
      <c r="B8453" s="111">
        <f t="shared" ca="1" si="1344"/>
        <v>1.5527256469435731</v>
      </c>
      <c r="C8453" s="111">
        <f t="shared" ca="1" si="1345"/>
        <v>0.5557765865243256</v>
      </c>
      <c r="D8453" s="111">
        <f t="shared" ca="1" si="1346"/>
        <v>0</v>
      </c>
      <c r="E8453" s="111">
        <f t="shared" ca="1" si="1347"/>
        <v>0</v>
      </c>
      <c r="F8453" s="111">
        <f t="shared" ca="1" si="1348"/>
        <v>0</v>
      </c>
      <c r="G8453" s="111">
        <f t="shared" ca="1" si="1349"/>
        <v>2.1085022334678989</v>
      </c>
    </row>
    <row r="8454" spans="2:8" ht="21" customHeight="1" x14ac:dyDescent="0.25">
      <c r="B8454" s="111">
        <f t="shared" ca="1" si="1344"/>
        <v>1.7071681301911108</v>
      </c>
      <c r="C8454" s="111">
        <f t="shared" ca="1" si="1345"/>
        <v>0</v>
      </c>
      <c r="D8454" s="111">
        <f t="shared" ca="1" si="1346"/>
        <v>0</v>
      </c>
      <c r="E8454" s="111">
        <f t="shared" ca="1" si="1347"/>
        <v>0</v>
      </c>
      <c r="F8454" s="111">
        <f t="shared" ca="1" si="1348"/>
        <v>0</v>
      </c>
      <c r="G8454" s="111">
        <f t="shared" ca="1" si="1349"/>
        <v>1.7071681301911108</v>
      </c>
    </row>
    <row r="8455" spans="2:8" ht="21" customHeight="1" x14ac:dyDescent="0.25">
      <c r="B8455" s="111">
        <f t="shared" ca="1" si="1344"/>
        <v>3.2977343106456809</v>
      </c>
      <c r="C8455" s="111">
        <f t="shared" ca="1" si="1345"/>
        <v>0.47956122626686065</v>
      </c>
      <c r="D8455" s="111">
        <f t="shared" ca="1" si="1346"/>
        <v>0</v>
      </c>
      <c r="E8455" s="111">
        <f t="shared" ca="1" si="1347"/>
        <v>0</v>
      </c>
      <c r="F8455" s="111">
        <f t="shared" ca="1" si="1348"/>
        <v>0</v>
      </c>
      <c r="G8455" s="111">
        <f t="shared" ca="1" si="1349"/>
        <v>3.7772955369125416</v>
      </c>
    </row>
    <row r="8456" spans="2:8" ht="21" customHeight="1" x14ac:dyDescent="0.25">
      <c r="B8456" s="111">
        <f t="shared" ca="1" si="1344"/>
        <v>1.7241827664921729</v>
      </c>
      <c r="C8456" s="111">
        <f t="shared" ca="1" si="1345"/>
        <v>0.40549817640512209</v>
      </c>
      <c r="D8456" s="111">
        <f t="shared" ca="1" si="1346"/>
        <v>0</v>
      </c>
      <c r="E8456" s="111">
        <f t="shared" ca="1" si="1347"/>
        <v>0</v>
      </c>
      <c r="F8456" s="111">
        <f t="shared" ca="1" si="1348"/>
        <v>0</v>
      </c>
      <c r="G8456" s="111">
        <f t="shared" ca="1" si="1349"/>
        <v>2.1296809428972949</v>
      </c>
    </row>
    <row r="8457" spans="2:8" ht="21" customHeight="1" x14ac:dyDescent="0.25">
      <c r="B8457" s="111">
        <f t="shared" ca="1" si="1344"/>
        <v>2.4601024333132764</v>
      </c>
      <c r="C8457" s="111">
        <f t="shared" ca="1" si="1345"/>
        <v>0.42106325548745582</v>
      </c>
      <c r="D8457" s="111">
        <f t="shared" ca="1" si="1346"/>
        <v>0</v>
      </c>
      <c r="E8457" s="111">
        <f t="shared" ca="1" si="1347"/>
        <v>0</v>
      </c>
      <c r="F8457" s="111">
        <f t="shared" ca="1" si="1348"/>
        <v>0</v>
      </c>
      <c r="G8457" s="111">
        <f t="shared" ca="1" si="1349"/>
        <v>2.8811656888007322</v>
      </c>
      <c r="H8457" s="111"/>
    </row>
    <row r="8458" spans="2:8" ht="21" customHeight="1" x14ac:dyDescent="0.25">
      <c r="B8458" s="111">
        <f t="shared" ca="1" si="1344"/>
        <v>2.1340665030821193</v>
      </c>
      <c r="C8458" s="111">
        <f t="shared" ca="1" si="1345"/>
        <v>0</v>
      </c>
      <c r="D8458" s="111">
        <f t="shared" ca="1" si="1346"/>
        <v>0</v>
      </c>
      <c r="E8458" s="111">
        <f t="shared" ca="1" si="1347"/>
        <v>0</v>
      </c>
      <c r="F8458" s="111">
        <f t="shared" ca="1" si="1348"/>
        <v>0</v>
      </c>
      <c r="G8458" s="111">
        <f t="shared" ca="1" si="1349"/>
        <v>2.1340665030821193</v>
      </c>
    </row>
    <row r="8459" spans="2:8" ht="21" customHeight="1" x14ac:dyDescent="0.25">
      <c r="B8459" s="111">
        <f t="shared" ca="1" si="1344"/>
        <v>2.2888304998904365</v>
      </c>
      <c r="C8459" s="111">
        <f t="shared" ca="1" si="1345"/>
        <v>0.54904853525354513</v>
      </c>
      <c r="D8459" s="111">
        <f t="shared" ca="1" si="1346"/>
        <v>0</v>
      </c>
      <c r="E8459" s="111">
        <f t="shared" ca="1" si="1347"/>
        <v>0</v>
      </c>
      <c r="F8459" s="111">
        <f t="shared" ca="1" si="1348"/>
        <v>0</v>
      </c>
      <c r="G8459" s="111">
        <f t="shared" ca="1" si="1349"/>
        <v>2.8378790351439815</v>
      </c>
    </row>
    <row r="8460" spans="2:8" ht="21" customHeight="1" x14ac:dyDescent="0.25">
      <c r="B8460" s="111">
        <f t="shared" ca="1" si="1344"/>
        <v>1.5326916405189623</v>
      </c>
      <c r="C8460" s="111">
        <f t="shared" ca="1" si="1345"/>
        <v>0.41067500832025644</v>
      </c>
      <c r="D8460" s="111">
        <f t="shared" ca="1" si="1346"/>
        <v>1.2476607718327424</v>
      </c>
      <c r="E8460" s="111">
        <f t="shared" ca="1" si="1347"/>
        <v>0</v>
      </c>
      <c r="F8460" s="111">
        <f t="shared" ca="1" si="1348"/>
        <v>0</v>
      </c>
      <c r="G8460" s="111">
        <f t="shared" ca="1" si="1349"/>
        <v>3.1910274206719613</v>
      </c>
    </row>
    <row r="8461" spans="2:8" ht="21" customHeight="1" x14ac:dyDescent="0.25">
      <c r="B8461" s="111">
        <f t="shared" ca="1" si="1344"/>
        <v>2.7386367469411308</v>
      </c>
      <c r="C8461" s="111">
        <f t="shared" ca="1" si="1345"/>
        <v>0.54376090721627468</v>
      </c>
      <c r="D8461" s="111">
        <f t="shared" ca="1" si="1346"/>
        <v>0</v>
      </c>
      <c r="E8461" s="111">
        <f t="shared" ca="1" si="1347"/>
        <v>0</v>
      </c>
      <c r="F8461" s="111">
        <f t="shared" ca="1" si="1348"/>
        <v>0</v>
      </c>
      <c r="G8461" s="111">
        <f t="shared" ca="1" si="1349"/>
        <v>3.2823976541574056</v>
      </c>
    </row>
    <row r="8462" spans="2:8" ht="21" customHeight="1" x14ac:dyDescent="0.25">
      <c r="B8462" s="111">
        <f t="shared" ref="B8462:B8525" ca="1" si="1354">maxs1-mins1*RAND()</f>
        <v>1.4479668936652015</v>
      </c>
      <c r="C8462" s="111">
        <f t="shared" ref="C8462:C8525" ca="1" si="1355">IF(RAND()&lt;0.5,maxs2-mins2*RAND(),0)</f>
        <v>0.59532792533056877</v>
      </c>
      <c r="D8462" s="111">
        <f t="shared" ref="D8462:D8525" ca="1" si="1356">IF(RAND()&lt;0.14,maxs3-mins3*RAND(),0)</f>
        <v>0</v>
      </c>
      <c r="E8462" s="111">
        <f t="shared" ref="E8462:E8525" ca="1" si="1357">IF(RAND()&lt;0.07,maxs4-mins4*RAND(),0)</f>
        <v>0</v>
      </c>
      <c r="F8462" s="111">
        <f t="shared" ref="F8462:F8525" ca="1" si="1358">IF(RAND()&lt;0.05,maxs5-mins5*RAND(),0)</f>
        <v>0</v>
      </c>
      <c r="G8462" s="111">
        <f t="shared" ca="1" si="1349"/>
        <v>2.0432948189957703</v>
      </c>
    </row>
    <row r="8463" spans="2:8" ht="21" customHeight="1" x14ac:dyDescent="0.25">
      <c r="B8463" s="111">
        <f t="shared" ca="1" si="1354"/>
        <v>2.1445179145709017</v>
      </c>
      <c r="C8463" s="111">
        <f t="shared" ca="1" si="1355"/>
        <v>0</v>
      </c>
      <c r="D8463" s="111">
        <f t="shared" ca="1" si="1356"/>
        <v>0</v>
      </c>
      <c r="E8463" s="111">
        <f t="shared" ca="1" si="1357"/>
        <v>0</v>
      </c>
      <c r="F8463" s="111">
        <f t="shared" ca="1" si="1358"/>
        <v>0</v>
      </c>
      <c r="G8463" s="111">
        <f t="shared" ca="1" si="1349"/>
        <v>2.1445179145709017</v>
      </c>
    </row>
    <row r="8464" spans="2:8" ht="21" customHeight="1" x14ac:dyDescent="0.25">
      <c r="B8464" s="111">
        <f t="shared" ca="1" si="1354"/>
        <v>1.6386108622563273</v>
      </c>
      <c r="C8464" s="111">
        <f t="shared" ca="1" si="1355"/>
        <v>0.59680447488066479</v>
      </c>
      <c r="D8464" s="111">
        <f t="shared" ca="1" si="1356"/>
        <v>1.463632214572115</v>
      </c>
      <c r="E8464" s="111">
        <f t="shared" ca="1" si="1357"/>
        <v>0</v>
      </c>
      <c r="F8464" s="111">
        <f t="shared" ca="1" si="1358"/>
        <v>0</v>
      </c>
      <c r="G8464" s="111">
        <f t="shared" ca="1" si="1349"/>
        <v>3.699047551709107</v>
      </c>
      <c r="H8464" s="111"/>
    </row>
    <row r="8465" spans="2:9" ht="21" customHeight="1" x14ac:dyDescent="0.25">
      <c r="B8465" s="111">
        <f t="shared" ca="1" si="1354"/>
        <v>2.4004150387157028</v>
      </c>
      <c r="C8465" s="111">
        <f t="shared" ca="1" si="1355"/>
        <v>0</v>
      </c>
      <c r="D8465" s="111">
        <f t="shared" ca="1" si="1356"/>
        <v>0</v>
      </c>
      <c r="E8465" s="111">
        <f t="shared" ca="1" si="1357"/>
        <v>0</v>
      </c>
      <c r="F8465" s="111">
        <f t="shared" ca="1" si="1358"/>
        <v>0</v>
      </c>
      <c r="G8465" s="111">
        <f t="shared" ca="1" si="1349"/>
        <v>2.4004150387157028</v>
      </c>
    </row>
    <row r="8466" spans="2:9" ht="21" customHeight="1" x14ac:dyDescent="0.25">
      <c r="B8466" s="111">
        <f t="shared" ca="1" si="1354"/>
        <v>2.3966349495510748</v>
      </c>
      <c r="C8466" s="111">
        <f t="shared" ca="1" si="1355"/>
        <v>0.53609164403565168</v>
      </c>
      <c r="D8466" s="111">
        <f t="shared" ca="1" si="1356"/>
        <v>0</v>
      </c>
      <c r="E8466" s="111">
        <f t="shared" ca="1" si="1357"/>
        <v>0</v>
      </c>
      <c r="F8466" s="111">
        <f t="shared" ca="1" si="1358"/>
        <v>0</v>
      </c>
      <c r="G8466" s="111">
        <f t="shared" ca="1" si="1349"/>
        <v>2.9327265935867266</v>
      </c>
    </row>
    <row r="8467" spans="2:9" ht="21" customHeight="1" x14ac:dyDescent="0.25">
      <c r="B8467" s="111">
        <f t="shared" ca="1" si="1354"/>
        <v>3.1436443386432242</v>
      </c>
      <c r="C8467" s="111">
        <f t="shared" ca="1" si="1355"/>
        <v>0.44511425836280105</v>
      </c>
      <c r="D8467" s="111">
        <f t="shared" ca="1" si="1356"/>
        <v>0</v>
      </c>
      <c r="E8467" s="111">
        <f t="shared" ca="1" si="1357"/>
        <v>0</v>
      </c>
      <c r="F8467" s="111">
        <f t="shared" ca="1" si="1358"/>
        <v>0</v>
      </c>
      <c r="G8467" s="111">
        <f t="shared" ca="1" si="1349"/>
        <v>3.5887585970060254</v>
      </c>
    </row>
    <row r="8468" spans="2:9" ht="21" customHeight="1" x14ac:dyDescent="0.25">
      <c r="B8468" s="111">
        <f t="shared" ca="1" si="1354"/>
        <v>2.5973125159623169</v>
      </c>
      <c r="C8468" s="111">
        <f t="shared" ca="1" si="1355"/>
        <v>0</v>
      </c>
      <c r="D8468" s="111">
        <f t="shared" ca="1" si="1356"/>
        <v>0</v>
      </c>
      <c r="E8468" s="111">
        <f t="shared" ca="1" si="1357"/>
        <v>0</v>
      </c>
      <c r="F8468" s="111">
        <f t="shared" ca="1" si="1358"/>
        <v>0</v>
      </c>
      <c r="G8468" s="111">
        <f t="shared" ca="1" si="1349"/>
        <v>2.5973125159623169</v>
      </c>
    </row>
    <row r="8469" spans="2:9" ht="21" customHeight="1" x14ac:dyDescent="0.25">
      <c r="B8469" s="111">
        <f t="shared" ca="1" si="1354"/>
        <v>2.2126217264762</v>
      </c>
      <c r="C8469" s="111">
        <f t="shared" ca="1" si="1355"/>
        <v>0.57040087839207343</v>
      </c>
      <c r="D8469" s="111">
        <f t="shared" ca="1" si="1356"/>
        <v>0</v>
      </c>
      <c r="E8469" s="111">
        <f t="shared" ca="1" si="1357"/>
        <v>0</v>
      </c>
      <c r="F8469" s="111">
        <f t="shared" ca="1" si="1358"/>
        <v>0</v>
      </c>
      <c r="G8469" s="111">
        <f t="shared" ca="1" si="1349"/>
        <v>2.7830226048682736</v>
      </c>
    </row>
    <row r="8470" spans="2:9" ht="21" customHeight="1" x14ac:dyDescent="0.25">
      <c r="B8470" s="111">
        <f t="shared" ca="1" si="1354"/>
        <v>2.8044027113426022</v>
      </c>
      <c r="C8470" s="111">
        <f t="shared" ca="1" si="1355"/>
        <v>0.47126132196987158</v>
      </c>
      <c r="D8470" s="111">
        <f t="shared" ca="1" si="1356"/>
        <v>0</v>
      </c>
      <c r="E8470" s="111">
        <f t="shared" ca="1" si="1357"/>
        <v>1.2218456557948942</v>
      </c>
      <c r="F8470" s="111">
        <f t="shared" ca="1" si="1358"/>
        <v>0</v>
      </c>
      <c r="G8470" s="111">
        <f t="shared" ca="1" si="1349"/>
        <v>4.4975096891073676</v>
      </c>
    </row>
    <row r="8471" spans="2:9" ht="21" customHeight="1" x14ac:dyDescent="0.25">
      <c r="B8471" s="111">
        <f t="shared" ca="1" si="1354"/>
        <v>3.0757640605755432</v>
      </c>
      <c r="C8471" s="111">
        <f t="shared" ca="1" si="1355"/>
        <v>0.52793327696775683</v>
      </c>
      <c r="D8471" s="111">
        <f t="shared" ca="1" si="1356"/>
        <v>0</v>
      </c>
      <c r="E8471" s="111">
        <f t="shared" ca="1" si="1357"/>
        <v>0</v>
      </c>
      <c r="F8471" s="111">
        <f t="shared" ca="1" si="1358"/>
        <v>0</v>
      </c>
      <c r="G8471" s="111">
        <f t="shared" ca="1" si="1349"/>
        <v>3.6036973375432999</v>
      </c>
      <c r="H8471" s="111"/>
    </row>
    <row r="8472" spans="2:9" ht="21" customHeight="1" x14ac:dyDescent="0.25">
      <c r="B8472" s="111">
        <f t="shared" ca="1" si="1354"/>
        <v>1.889445407032198</v>
      </c>
      <c r="C8472" s="111">
        <f t="shared" ca="1" si="1355"/>
        <v>0.46871988147448701</v>
      </c>
      <c r="D8472" s="111">
        <f t="shared" ca="1" si="1356"/>
        <v>0</v>
      </c>
      <c r="E8472" s="111">
        <f t="shared" ca="1" si="1357"/>
        <v>0</v>
      </c>
      <c r="F8472" s="111">
        <f t="shared" ca="1" si="1358"/>
        <v>0</v>
      </c>
      <c r="G8472" s="111">
        <f t="shared" ca="1" si="1349"/>
        <v>2.3581652885066848</v>
      </c>
    </row>
    <row r="8473" spans="2:9" ht="21" customHeight="1" x14ac:dyDescent="0.25">
      <c r="B8473" s="111">
        <f t="shared" ca="1" si="1354"/>
        <v>1.5037185311935564</v>
      </c>
      <c r="C8473" s="111">
        <f t="shared" ca="1" si="1355"/>
        <v>0.44597820781663544</v>
      </c>
      <c r="D8473" s="111">
        <f t="shared" ca="1" si="1356"/>
        <v>0</v>
      </c>
      <c r="E8473" s="111">
        <f t="shared" ca="1" si="1357"/>
        <v>0</v>
      </c>
      <c r="F8473" s="111">
        <f t="shared" ca="1" si="1358"/>
        <v>0</v>
      </c>
      <c r="G8473" s="111">
        <f t="shared" ca="1" si="1349"/>
        <v>1.9496967390101918</v>
      </c>
      <c r="I8473" s="111">
        <f t="shared" ref="I8473" ca="1" si="1359">SUM(G8444:G8473)</f>
        <v>82.533270463502973</v>
      </c>
    </row>
    <row r="8474" spans="2:9" ht="21" customHeight="1" x14ac:dyDescent="0.25">
      <c r="B8474" s="111">
        <f t="shared" ca="1" si="1354"/>
        <v>2.0909867071569295</v>
      </c>
      <c r="C8474" s="111">
        <f t="shared" ca="1" si="1355"/>
        <v>0.59542016200400727</v>
      </c>
      <c r="D8474" s="111">
        <f t="shared" ca="1" si="1356"/>
        <v>0</v>
      </c>
      <c r="E8474" s="111">
        <f t="shared" ca="1" si="1357"/>
        <v>0</v>
      </c>
      <c r="F8474" s="111">
        <f t="shared" ca="1" si="1358"/>
        <v>0</v>
      </c>
      <c r="G8474" s="111">
        <f t="shared" ref="G8474:G8537" ca="1" si="1360">SUM(B8474:F8474)</f>
        <v>2.6864068691609368</v>
      </c>
    </row>
    <row r="8475" spans="2:9" ht="21" customHeight="1" x14ac:dyDescent="0.25">
      <c r="B8475" s="111">
        <f t="shared" ca="1" si="1354"/>
        <v>1.8898061562754649</v>
      </c>
      <c r="C8475" s="111">
        <f t="shared" ca="1" si="1355"/>
        <v>0</v>
      </c>
      <c r="D8475" s="111">
        <f t="shared" ca="1" si="1356"/>
        <v>0</v>
      </c>
      <c r="E8475" s="111">
        <f t="shared" ca="1" si="1357"/>
        <v>0</v>
      </c>
      <c r="F8475" s="111">
        <f t="shared" ca="1" si="1358"/>
        <v>0</v>
      </c>
      <c r="G8475" s="111">
        <f t="shared" ca="1" si="1360"/>
        <v>1.8898061562754649</v>
      </c>
    </row>
    <row r="8476" spans="2:9" ht="21" customHeight="1" x14ac:dyDescent="0.25">
      <c r="B8476" s="111">
        <f t="shared" ca="1" si="1354"/>
        <v>2.3725419248313919</v>
      </c>
      <c r="C8476" s="111">
        <f t="shared" ca="1" si="1355"/>
        <v>0</v>
      </c>
      <c r="D8476" s="111">
        <f t="shared" ca="1" si="1356"/>
        <v>0</v>
      </c>
      <c r="E8476" s="111">
        <f t="shared" ca="1" si="1357"/>
        <v>0</v>
      </c>
      <c r="F8476" s="111">
        <f t="shared" ca="1" si="1358"/>
        <v>0</v>
      </c>
      <c r="G8476" s="111">
        <f t="shared" ca="1" si="1360"/>
        <v>2.3725419248313919</v>
      </c>
    </row>
    <row r="8477" spans="2:9" ht="21" customHeight="1" x14ac:dyDescent="0.25">
      <c r="B8477" s="111">
        <f t="shared" ca="1" si="1354"/>
        <v>1.8774853662382083</v>
      </c>
      <c r="C8477" s="111">
        <f t="shared" ca="1" si="1355"/>
        <v>0</v>
      </c>
      <c r="D8477" s="111">
        <f t="shared" ca="1" si="1356"/>
        <v>0</v>
      </c>
      <c r="E8477" s="111">
        <f t="shared" ca="1" si="1357"/>
        <v>0</v>
      </c>
      <c r="F8477" s="111">
        <f t="shared" ca="1" si="1358"/>
        <v>0</v>
      </c>
      <c r="G8477" s="111">
        <f t="shared" ca="1" si="1360"/>
        <v>1.8774853662382083</v>
      </c>
    </row>
    <row r="8478" spans="2:9" ht="21" customHeight="1" x14ac:dyDescent="0.25">
      <c r="B8478" s="111">
        <f t="shared" ca="1" si="1354"/>
        <v>1.8436439967046963</v>
      </c>
      <c r="C8478" s="111">
        <f t="shared" ca="1" si="1355"/>
        <v>0.48326772760984615</v>
      </c>
      <c r="D8478" s="111">
        <f t="shared" ca="1" si="1356"/>
        <v>0</v>
      </c>
      <c r="E8478" s="111">
        <f t="shared" ca="1" si="1357"/>
        <v>0</v>
      </c>
      <c r="F8478" s="111">
        <f t="shared" ca="1" si="1358"/>
        <v>0</v>
      </c>
      <c r="G8478" s="111">
        <f t="shared" ca="1" si="1360"/>
        <v>2.3269117243145425</v>
      </c>
    </row>
    <row r="8479" spans="2:9" ht="21" customHeight="1" x14ac:dyDescent="0.25">
      <c r="B8479" s="111">
        <f t="shared" ca="1" si="1354"/>
        <v>1.6361920322676589</v>
      </c>
      <c r="C8479" s="111">
        <f t="shared" ca="1" si="1355"/>
        <v>0</v>
      </c>
      <c r="D8479" s="111">
        <f t="shared" ca="1" si="1356"/>
        <v>0</v>
      </c>
      <c r="E8479" s="111">
        <f t="shared" ca="1" si="1357"/>
        <v>0</v>
      </c>
      <c r="F8479" s="111">
        <f t="shared" ca="1" si="1358"/>
        <v>0</v>
      </c>
      <c r="G8479" s="111">
        <f t="shared" ca="1" si="1360"/>
        <v>1.6361920322676589</v>
      </c>
    </row>
    <row r="8480" spans="2:9" ht="21" customHeight="1" x14ac:dyDescent="0.25">
      <c r="B8480" s="111">
        <f t="shared" ca="1" si="1354"/>
        <v>2.8349640247912742</v>
      </c>
      <c r="C8480" s="111">
        <f t="shared" ca="1" si="1355"/>
        <v>0</v>
      </c>
      <c r="D8480" s="111">
        <f t="shared" ca="1" si="1356"/>
        <v>0</v>
      </c>
      <c r="E8480" s="111">
        <f t="shared" ca="1" si="1357"/>
        <v>0</v>
      </c>
      <c r="F8480" s="111">
        <f t="shared" ca="1" si="1358"/>
        <v>0</v>
      </c>
      <c r="G8480" s="111">
        <f t="shared" ca="1" si="1360"/>
        <v>2.8349640247912742</v>
      </c>
      <c r="H8480" s="111">
        <f t="shared" ref="H8480" ca="1" si="1361">SUM(G8474:G8480)</f>
        <v>15.624308097879476</v>
      </c>
    </row>
    <row r="8481" spans="2:8" ht="21" customHeight="1" x14ac:dyDescent="0.25">
      <c r="B8481" s="111">
        <f t="shared" ca="1" si="1354"/>
        <v>2.707243859070267</v>
      </c>
      <c r="C8481" s="111">
        <f t="shared" ca="1" si="1355"/>
        <v>0</v>
      </c>
      <c r="D8481" s="111">
        <f t="shared" ca="1" si="1356"/>
        <v>1.4682540022724679</v>
      </c>
      <c r="E8481" s="111">
        <f t="shared" ca="1" si="1357"/>
        <v>0</v>
      </c>
      <c r="F8481" s="111">
        <f t="shared" ca="1" si="1358"/>
        <v>0</v>
      </c>
      <c r="G8481" s="111">
        <f t="shared" ca="1" si="1360"/>
        <v>4.1754978613427349</v>
      </c>
    </row>
    <row r="8482" spans="2:8" ht="21" customHeight="1" x14ac:dyDescent="0.25">
      <c r="B8482" s="111">
        <f t="shared" ca="1" si="1354"/>
        <v>2.7314114013372075</v>
      </c>
      <c r="C8482" s="111">
        <f t="shared" ca="1" si="1355"/>
        <v>0</v>
      </c>
      <c r="D8482" s="111">
        <f t="shared" ca="1" si="1356"/>
        <v>0</v>
      </c>
      <c r="E8482" s="111">
        <f t="shared" ca="1" si="1357"/>
        <v>0</v>
      </c>
      <c r="F8482" s="111">
        <f t="shared" ca="1" si="1358"/>
        <v>0</v>
      </c>
      <c r="G8482" s="111">
        <f t="shared" ca="1" si="1360"/>
        <v>2.7314114013372075</v>
      </c>
    </row>
    <row r="8483" spans="2:8" ht="21" customHeight="1" x14ac:dyDescent="0.25">
      <c r="B8483" s="111">
        <f t="shared" ca="1" si="1354"/>
        <v>2.2819694690185228</v>
      </c>
      <c r="C8483" s="111">
        <f t="shared" ca="1" si="1355"/>
        <v>0.5298878952772228</v>
      </c>
      <c r="D8483" s="111">
        <f t="shared" ca="1" si="1356"/>
        <v>0</v>
      </c>
      <c r="E8483" s="111">
        <f t="shared" ca="1" si="1357"/>
        <v>0</v>
      </c>
      <c r="F8483" s="111">
        <f t="shared" ca="1" si="1358"/>
        <v>0</v>
      </c>
      <c r="G8483" s="111">
        <f t="shared" ca="1" si="1360"/>
        <v>2.8118573642957454</v>
      </c>
    </row>
    <row r="8484" spans="2:8" ht="21" customHeight="1" x14ac:dyDescent="0.25">
      <c r="B8484" s="111">
        <f t="shared" ca="1" si="1354"/>
        <v>2.8312219278558937</v>
      </c>
      <c r="C8484" s="111">
        <f t="shared" ca="1" si="1355"/>
        <v>0.43937834349292015</v>
      </c>
      <c r="D8484" s="111">
        <f t="shared" ca="1" si="1356"/>
        <v>1.1296124847505138</v>
      </c>
      <c r="E8484" s="111">
        <f t="shared" ca="1" si="1357"/>
        <v>0</v>
      </c>
      <c r="F8484" s="111">
        <f t="shared" ca="1" si="1358"/>
        <v>0</v>
      </c>
      <c r="G8484" s="111">
        <f t="shared" ca="1" si="1360"/>
        <v>4.4002127560993269</v>
      </c>
    </row>
    <row r="8485" spans="2:8" ht="21" customHeight="1" x14ac:dyDescent="0.25">
      <c r="B8485" s="111">
        <f t="shared" ca="1" si="1354"/>
        <v>2.1667851369466371</v>
      </c>
      <c r="C8485" s="111">
        <f t="shared" ca="1" si="1355"/>
        <v>0</v>
      </c>
      <c r="D8485" s="111">
        <f t="shared" ca="1" si="1356"/>
        <v>0</v>
      </c>
      <c r="E8485" s="111">
        <f t="shared" ca="1" si="1357"/>
        <v>0</v>
      </c>
      <c r="F8485" s="111">
        <f t="shared" ca="1" si="1358"/>
        <v>0</v>
      </c>
      <c r="G8485" s="111">
        <f t="shared" ca="1" si="1360"/>
        <v>2.1667851369466371</v>
      </c>
    </row>
    <row r="8486" spans="2:8" ht="21" customHeight="1" x14ac:dyDescent="0.25">
      <c r="B8486" s="111">
        <f t="shared" ca="1" si="1354"/>
        <v>2.0151922872036785</v>
      </c>
      <c r="C8486" s="111">
        <f t="shared" ca="1" si="1355"/>
        <v>0</v>
      </c>
      <c r="D8486" s="111">
        <f t="shared" ca="1" si="1356"/>
        <v>0</v>
      </c>
      <c r="E8486" s="111">
        <f t="shared" ca="1" si="1357"/>
        <v>0</v>
      </c>
      <c r="F8486" s="111">
        <f t="shared" ca="1" si="1358"/>
        <v>0</v>
      </c>
      <c r="G8486" s="111">
        <f t="shared" ca="1" si="1360"/>
        <v>2.0151922872036785</v>
      </c>
    </row>
    <row r="8487" spans="2:8" ht="21" customHeight="1" x14ac:dyDescent="0.25">
      <c r="B8487" s="111">
        <f t="shared" ca="1" si="1354"/>
        <v>3.1632471787091538</v>
      </c>
      <c r="C8487" s="111">
        <f t="shared" ca="1" si="1355"/>
        <v>0.55355556473678103</v>
      </c>
      <c r="D8487" s="111">
        <f t="shared" ca="1" si="1356"/>
        <v>0</v>
      </c>
      <c r="E8487" s="111">
        <f t="shared" ca="1" si="1357"/>
        <v>0</v>
      </c>
      <c r="F8487" s="111">
        <f t="shared" ca="1" si="1358"/>
        <v>0</v>
      </c>
      <c r="G8487" s="111">
        <f t="shared" ca="1" si="1360"/>
        <v>3.716802743445935</v>
      </c>
      <c r="H8487" s="111"/>
    </row>
    <row r="8488" spans="2:8" ht="21" customHeight="1" x14ac:dyDescent="0.25">
      <c r="B8488" s="111">
        <f t="shared" ca="1" si="1354"/>
        <v>2.7509590389439267</v>
      </c>
      <c r="C8488" s="111">
        <f t="shared" ca="1" si="1355"/>
        <v>0.54601031584665594</v>
      </c>
      <c r="D8488" s="111">
        <f t="shared" ca="1" si="1356"/>
        <v>0</v>
      </c>
      <c r="E8488" s="111">
        <f t="shared" ca="1" si="1357"/>
        <v>0</v>
      </c>
      <c r="F8488" s="111">
        <f t="shared" ca="1" si="1358"/>
        <v>0</v>
      </c>
      <c r="G8488" s="111">
        <f t="shared" ca="1" si="1360"/>
        <v>3.2969693547905825</v>
      </c>
    </row>
    <row r="8489" spans="2:8" ht="21" customHeight="1" x14ac:dyDescent="0.25">
      <c r="B8489" s="111">
        <f t="shared" ca="1" si="1354"/>
        <v>3.1177203170610528</v>
      </c>
      <c r="C8489" s="111">
        <f t="shared" ca="1" si="1355"/>
        <v>0</v>
      </c>
      <c r="D8489" s="111">
        <f t="shared" ca="1" si="1356"/>
        <v>0</v>
      </c>
      <c r="E8489" s="111">
        <f t="shared" ca="1" si="1357"/>
        <v>0</v>
      </c>
      <c r="F8489" s="111">
        <f t="shared" ca="1" si="1358"/>
        <v>0</v>
      </c>
      <c r="G8489" s="111">
        <f t="shared" ca="1" si="1360"/>
        <v>3.1177203170610528</v>
      </c>
    </row>
    <row r="8490" spans="2:8" ht="21" customHeight="1" x14ac:dyDescent="0.25">
      <c r="B8490" s="111">
        <f t="shared" ca="1" si="1354"/>
        <v>2.6858606347013074</v>
      </c>
      <c r="C8490" s="111">
        <f t="shared" ca="1" si="1355"/>
        <v>0</v>
      </c>
      <c r="D8490" s="111">
        <f t="shared" ca="1" si="1356"/>
        <v>1.0105157896382464</v>
      </c>
      <c r="E8490" s="111">
        <f t="shared" ca="1" si="1357"/>
        <v>0</v>
      </c>
      <c r="F8490" s="111">
        <f t="shared" ca="1" si="1358"/>
        <v>0</v>
      </c>
      <c r="G8490" s="111">
        <f t="shared" ca="1" si="1360"/>
        <v>3.6963764243395536</v>
      </c>
    </row>
    <row r="8491" spans="2:8" ht="21" customHeight="1" x14ac:dyDescent="0.25">
      <c r="B8491" s="111">
        <f t="shared" ca="1" si="1354"/>
        <v>2.6904928745404559</v>
      </c>
      <c r="C8491" s="111">
        <f t="shared" ca="1" si="1355"/>
        <v>0.4294567874373536</v>
      </c>
      <c r="D8491" s="111">
        <f t="shared" ca="1" si="1356"/>
        <v>0</v>
      </c>
      <c r="E8491" s="111">
        <f t="shared" ca="1" si="1357"/>
        <v>0</v>
      </c>
      <c r="F8491" s="111">
        <f t="shared" ca="1" si="1358"/>
        <v>0</v>
      </c>
      <c r="G8491" s="111">
        <f t="shared" ca="1" si="1360"/>
        <v>3.1199496619778095</v>
      </c>
    </row>
    <row r="8492" spans="2:8" ht="21" customHeight="1" x14ac:dyDescent="0.25">
      <c r="B8492" s="111">
        <f t="shared" ca="1" si="1354"/>
        <v>1.6339955690694068</v>
      </c>
      <c r="C8492" s="111">
        <f t="shared" ca="1" si="1355"/>
        <v>0.52787287754494749</v>
      </c>
      <c r="D8492" s="111">
        <f t="shared" ca="1" si="1356"/>
        <v>0</v>
      </c>
      <c r="E8492" s="111">
        <f t="shared" ca="1" si="1357"/>
        <v>0</v>
      </c>
      <c r="F8492" s="111">
        <f t="shared" ca="1" si="1358"/>
        <v>0</v>
      </c>
      <c r="G8492" s="111">
        <f t="shared" ca="1" si="1360"/>
        <v>2.1618684466143545</v>
      </c>
    </row>
    <row r="8493" spans="2:8" ht="21" customHeight="1" x14ac:dyDescent="0.25">
      <c r="B8493" s="111">
        <f t="shared" ca="1" si="1354"/>
        <v>2.3325535382245146</v>
      </c>
      <c r="C8493" s="111">
        <f t="shared" ca="1" si="1355"/>
        <v>0.42850239843802618</v>
      </c>
      <c r="D8493" s="111">
        <f t="shared" ca="1" si="1356"/>
        <v>0</v>
      </c>
      <c r="E8493" s="111">
        <f t="shared" ca="1" si="1357"/>
        <v>0</v>
      </c>
      <c r="F8493" s="111">
        <f t="shared" ca="1" si="1358"/>
        <v>0</v>
      </c>
      <c r="G8493" s="111">
        <f t="shared" ca="1" si="1360"/>
        <v>2.7610559366625407</v>
      </c>
    </row>
    <row r="8494" spans="2:8" ht="21" customHeight="1" x14ac:dyDescent="0.25">
      <c r="B8494" s="111">
        <f t="shared" ca="1" si="1354"/>
        <v>1.5040521743119777</v>
      </c>
      <c r="C8494" s="111">
        <f t="shared" ca="1" si="1355"/>
        <v>0.59357867441618251</v>
      </c>
      <c r="D8494" s="111">
        <f t="shared" ca="1" si="1356"/>
        <v>1.4781709092079598</v>
      </c>
      <c r="E8494" s="111">
        <f t="shared" ca="1" si="1357"/>
        <v>0.89296410885702582</v>
      </c>
      <c r="F8494" s="111">
        <f t="shared" ca="1" si="1358"/>
        <v>0</v>
      </c>
      <c r="G8494" s="111">
        <f t="shared" ca="1" si="1360"/>
        <v>4.468765866793146</v>
      </c>
      <c r="H8494" s="111"/>
    </row>
    <row r="8495" spans="2:8" ht="21" customHeight="1" x14ac:dyDescent="0.25">
      <c r="B8495" s="111">
        <f t="shared" ca="1" si="1354"/>
        <v>1.7399027930075737</v>
      </c>
      <c r="C8495" s="111">
        <f t="shared" ca="1" si="1355"/>
        <v>0.5183125033434135</v>
      </c>
      <c r="D8495" s="111">
        <f t="shared" ca="1" si="1356"/>
        <v>1.3223553302918725</v>
      </c>
      <c r="E8495" s="111">
        <f t="shared" ca="1" si="1357"/>
        <v>0</v>
      </c>
      <c r="F8495" s="111">
        <f t="shared" ca="1" si="1358"/>
        <v>0</v>
      </c>
      <c r="G8495" s="111">
        <f t="shared" ca="1" si="1360"/>
        <v>3.5805706266428596</v>
      </c>
    </row>
    <row r="8496" spans="2:8" ht="21" customHeight="1" x14ac:dyDescent="0.25">
      <c r="B8496" s="111">
        <f t="shared" ca="1" si="1354"/>
        <v>2.1481311981782785</v>
      </c>
      <c r="C8496" s="111">
        <f t="shared" ca="1" si="1355"/>
        <v>0.53248014706001401</v>
      </c>
      <c r="D8496" s="111">
        <f t="shared" ca="1" si="1356"/>
        <v>0</v>
      </c>
      <c r="E8496" s="111">
        <f t="shared" ca="1" si="1357"/>
        <v>0</v>
      </c>
      <c r="F8496" s="111">
        <f t="shared" ca="1" si="1358"/>
        <v>0</v>
      </c>
      <c r="G8496" s="111">
        <f t="shared" ca="1" si="1360"/>
        <v>2.6806113452382925</v>
      </c>
    </row>
    <row r="8497" spans="2:9" ht="21" customHeight="1" x14ac:dyDescent="0.25">
      <c r="B8497" s="111">
        <f t="shared" ca="1" si="1354"/>
        <v>1.4556919249412952</v>
      </c>
      <c r="C8497" s="111">
        <f t="shared" ca="1" si="1355"/>
        <v>0</v>
      </c>
      <c r="D8497" s="111">
        <f t="shared" ca="1" si="1356"/>
        <v>0</v>
      </c>
      <c r="E8497" s="111">
        <f t="shared" ca="1" si="1357"/>
        <v>0</v>
      </c>
      <c r="F8497" s="111">
        <f t="shared" ca="1" si="1358"/>
        <v>0</v>
      </c>
      <c r="G8497" s="111">
        <f t="shared" ca="1" si="1360"/>
        <v>1.4556919249412952</v>
      </c>
    </row>
    <row r="8498" spans="2:9" ht="21" customHeight="1" x14ac:dyDescent="0.25">
      <c r="B8498" s="111">
        <f t="shared" ca="1" si="1354"/>
        <v>2.2720950186011581</v>
      </c>
      <c r="C8498" s="111">
        <f t="shared" ca="1" si="1355"/>
        <v>0.45479125707449586</v>
      </c>
      <c r="D8498" s="111">
        <f t="shared" ca="1" si="1356"/>
        <v>0</v>
      </c>
      <c r="E8498" s="111">
        <f t="shared" ca="1" si="1357"/>
        <v>0</v>
      </c>
      <c r="F8498" s="111">
        <f t="shared" ca="1" si="1358"/>
        <v>0</v>
      </c>
      <c r="G8498" s="111">
        <f t="shared" ca="1" si="1360"/>
        <v>2.7268862756756542</v>
      </c>
    </row>
    <row r="8499" spans="2:9" ht="21" customHeight="1" x14ac:dyDescent="0.25">
      <c r="B8499" s="111">
        <f t="shared" ca="1" si="1354"/>
        <v>2.2862049981345276</v>
      </c>
      <c r="C8499" s="111">
        <f t="shared" ca="1" si="1355"/>
        <v>0.48853122327133097</v>
      </c>
      <c r="D8499" s="111">
        <f t="shared" ca="1" si="1356"/>
        <v>0</v>
      </c>
      <c r="E8499" s="111">
        <f t="shared" ca="1" si="1357"/>
        <v>0</v>
      </c>
      <c r="F8499" s="111">
        <f t="shared" ca="1" si="1358"/>
        <v>0</v>
      </c>
      <c r="G8499" s="111">
        <f t="shared" ca="1" si="1360"/>
        <v>2.7747362214058584</v>
      </c>
    </row>
    <row r="8500" spans="2:9" ht="21" customHeight="1" x14ac:dyDescent="0.25">
      <c r="B8500" s="111">
        <f t="shared" ca="1" si="1354"/>
        <v>1.6071314078677139</v>
      </c>
      <c r="C8500" s="111">
        <f t="shared" ca="1" si="1355"/>
        <v>0</v>
      </c>
      <c r="D8500" s="111">
        <f t="shared" ca="1" si="1356"/>
        <v>1.3508807442421915</v>
      </c>
      <c r="E8500" s="111">
        <f t="shared" ca="1" si="1357"/>
        <v>0</v>
      </c>
      <c r="F8500" s="111">
        <f t="shared" ca="1" si="1358"/>
        <v>0</v>
      </c>
      <c r="G8500" s="111">
        <f t="shared" ca="1" si="1360"/>
        <v>2.9580121521099052</v>
      </c>
    </row>
    <row r="8501" spans="2:9" ht="21" customHeight="1" x14ac:dyDescent="0.25">
      <c r="B8501" s="111">
        <f t="shared" ca="1" si="1354"/>
        <v>1.6564013183138966</v>
      </c>
      <c r="C8501" s="111">
        <f t="shared" ca="1" si="1355"/>
        <v>0</v>
      </c>
      <c r="D8501" s="111">
        <f t="shared" ca="1" si="1356"/>
        <v>0</v>
      </c>
      <c r="E8501" s="111">
        <f t="shared" ca="1" si="1357"/>
        <v>0</v>
      </c>
      <c r="F8501" s="111">
        <f t="shared" ca="1" si="1358"/>
        <v>0</v>
      </c>
      <c r="G8501" s="111">
        <f t="shared" ca="1" si="1360"/>
        <v>1.6564013183138966</v>
      </c>
      <c r="H8501" s="111"/>
    </row>
    <row r="8502" spans="2:9" ht="21" customHeight="1" x14ac:dyDescent="0.25">
      <c r="B8502" s="111">
        <f t="shared" ca="1" si="1354"/>
        <v>2.0090379613254754</v>
      </c>
      <c r="C8502" s="111">
        <f t="shared" ca="1" si="1355"/>
        <v>0.55548328216115106</v>
      </c>
      <c r="D8502" s="111">
        <f t="shared" ca="1" si="1356"/>
        <v>0</v>
      </c>
      <c r="E8502" s="111">
        <f t="shared" ca="1" si="1357"/>
        <v>0.78046229928885824</v>
      </c>
      <c r="F8502" s="111">
        <f t="shared" ca="1" si="1358"/>
        <v>0</v>
      </c>
      <c r="G8502" s="111">
        <f t="shared" ca="1" si="1360"/>
        <v>3.3449835427754846</v>
      </c>
    </row>
    <row r="8503" spans="2:9" ht="21" customHeight="1" x14ac:dyDescent="0.25">
      <c r="B8503" s="111">
        <f t="shared" ca="1" si="1354"/>
        <v>2.096281033269924</v>
      </c>
      <c r="C8503" s="111">
        <f t="shared" ca="1" si="1355"/>
        <v>0.48041447840310642</v>
      </c>
      <c r="D8503" s="111">
        <f t="shared" ca="1" si="1356"/>
        <v>0</v>
      </c>
      <c r="E8503" s="111">
        <f t="shared" ca="1" si="1357"/>
        <v>0</v>
      </c>
      <c r="F8503" s="111">
        <f t="shared" ca="1" si="1358"/>
        <v>0</v>
      </c>
      <c r="G8503" s="111">
        <f t="shared" ca="1" si="1360"/>
        <v>2.5766955116730306</v>
      </c>
      <c r="I8503" s="111">
        <f t="shared" ref="I8503" ca="1" si="1362">SUM(G8474:G8503)</f>
        <v>84.019362575566063</v>
      </c>
    </row>
    <row r="8504" spans="2:9" ht="21" customHeight="1" x14ac:dyDescent="0.25">
      <c r="B8504" s="111">
        <f t="shared" ca="1" si="1354"/>
        <v>3.237377327863558</v>
      </c>
      <c r="C8504" s="111">
        <f t="shared" ca="1" si="1355"/>
        <v>0</v>
      </c>
      <c r="D8504" s="111">
        <f t="shared" ca="1" si="1356"/>
        <v>1.3286272737249454</v>
      </c>
      <c r="E8504" s="111">
        <f t="shared" ca="1" si="1357"/>
        <v>0</v>
      </c>
      <c r="F8504" s="111">
        <f t="shared" ca="1" si="1358"/>
        <v>0</v>
      </c>
      <c r="G8504" s="111">
        <f t="shared" ca="1" si="1360"/>
        <v>4.566004601588503</v>
      </c>
    </row>
    <row r="8505" spans="2:9" ht="21" customHeight="1" x14ac:dyDescent="0.25">
      <c r="B8505" s="111">
        <f t="shared" ca="1" si="1354"/>
        <v>1.8556934011401953</v>
      </c>
      <c r="C8505" s="111">
        <f t="shared" ca="1" si="1355"/>
        <v>0.44787998087671443</v>
      </c>
      <c r="D8505" s="111">
        <f t="shared" ca="1" si="1356"/>
        <v>0</v>
      </c>
      <c r="E8505" s="111">
        <f t="shared" ca="1" si="1357"/>
        <v>0</v>
      </c>
      <c r="F8505" s="111">
        <f t="shared" ca="1" si="1358"/>
        <v>0</v>
      </c>
      <c r="G8505" s="111">
        <f t="shared" ca="1" si="1360"/>
        <v>2.3035733820169098</v>
      </c>
    </row>
    <row r="8506" spans="2:9" ht="21" customHeight="1" x14ac:dyDescent="0.25">
      <c r="B8506" s="111">
        <f t="shared" ca="1" si="1354"/>
        <v>1.5472626263991303</v>
      </c>
      <c r="C8506" s="111">
        <f t="shared" ca="1" si="1355"/>
        <v>0</v>
      </c>
      <c r="D8506" s="111">
        <f t="shared" ca="1" si="1356"/>
        <v>0.67212956155362513</v>
      </c>
      <c r="E8506" s="111">
        <f t="shared" ca="1" si="1357"/>
        <v>0</v>
      </c>
      <c r="F8506" s="111">
        <f t="shared" ca="1" si="1358"/>
        <v>0</v>
      </c>
      <c r="G8506" s="111">
        <f t="shared" ca="1" si="1360"/>
        <v>2.2193921879527556</v>
      </c>
    </row>
    <row r="8507" spans="2:9" ht="21" customHeight="1" x14ac:dyDescent="0.25">
      <c r="B8507" s="111">
        <f t="shared" ca="1" si="1354"/>
        <v>2.5742064650237788</v>
      </c>
      <c r="C8507" s="111">
        <f t="shared" ca="1" si="1355"/>
        <v>0.42078776107153815</v>
      </c>
      <c r="D8507" s="111">
        <f t="shared" ca="1" si="1356"/>
        <v>0</v>
      </c>
      <c r="E8507" s="111">
        <f t="shared" ca="1" si="1357"/>
        <v>0</v>
      </c>
      <c r="F8507" s="111">
        <f t="shared" ca="1" si="1358"/>
        <v>0</v>
      </c>
      <c r="G8507" s="111">
        <f t="shared" ca="1" si="1360"/>
        <v>2.9949942260953168</v>
      </c>
    </row>
    <row r="8508" spans="2:9" ht="21" customHeight="1" x14ac:dyDescent="0.25">
      <c r="B8508" s="111">
        <f t="shared" ca="1" si="1354"/>
        <v>2.6797119260834354</v>
      </c>
      <c r="C8508" s="111">
        <f t="shared" ca="1" si="1355"/>
        <v>0.59157126028877494</v>
      </c>
      <c r="D8508" s="111">
        <f t="shared" ca="1" si="1356"/>
        <v>0</v>
      </c>
      <c r="E8508" s="111">
        <f t="shared" ca="1" si="1357"/>
        <v>0</v>
      </c>
      <c r="F8508" s="111">
        <f t="shared" ca="1" si="1358"/>
        <v>0</v>
      </c>
      <c r="G8508" s="111">
        <f t="shared" ca="1" si="1360"/>
        <v>3.2712831863722105</v>
      </c>
    </row>
    <row r="8509" spans="2:9" ht="21" customHeight="1" x14ac:dyDescent="0.25">
      <c r="B8509" s="111">
        <f t="shared" ca="1" si="1354"/>
        <v>1.9171020474263434</v>
      </c>
      <c r="C8509" s="111">
        <f t="shared" ca="1" si="1355"/>
        <v>0</v>
      </c>
      <c r="D8509" s="111">
        <f t="shared" ca="1" si="1356"/>
        <v>0.83069709372669842</v>
      </c>
      <c r="E8509" s="111">
        <f t="shared" ca="1" si="1357"/>
        <v>0</v>
      </c>
      <c r="F8509" s="111">
        <f t="shared" ca="1" si="1358"/>
        <v>0</v>
      </c>
      <c r="G8509" s="111">
        <f t="shared" ca="1" si="1360"/>
        <v>2.7477991411530418</v>
      </c>
    </row>
    <row r="8510" spans="2:9" ht="21" customHeight="1" x14ac:dyDescent="0.25">
      <c r="B8510" s="111">
        <f t="shared" ca="1" si="1354"/>
        <v>1.5433594233805321</v>
      </c>
      <c r="C8510" s="111">
        <f t="shared" ca="1" si="1355"/>
        <v>0.53447125591515154</v>
      </c>
      <c r="D8510" s="111">
        <f t="shared" ca="1" si="1356"/>
        <v>0</v>
      </c>
      <c r="E8510" s="111">
        <f t="shared" ca="1" si="1357"/>
        <v>0</v>
      </c>
      <c r="F8510" s="111">
        <f t="shared" ca="1" si="1358"/>
        <v>0</v>
      </c>
      <c r="G8510" s="111">
        <f t="shared" ca="1" si="1360"/>
        <v>2.0778306792956838</v>
      </c>
      <c r="H8510" s="111">
        <f t="shared" ref="H8510" ca="1" si="1363">SUM(G8504:G8510)</f>
        <v>20.180877404474419</v>
      </c>
    </row>
    <row r="8511" spans="2:9" ht="21" customHeight="1" x14ac:dyDescent="0.25">
      <c r="B8511" s="111">
        <f t="shared" ca="1" si="1354"/>
        <v>1.7177037675689701</v>
      </c>
      <c r="C8511" s="111">
        <f t="shared" ca="1" si="1355"/>
        <v>0.42495307167923418</v>
      </c>
      <c r="D8511" s="111">
        <f t="shared" ca="1" si="1356"/>
        <v>0</v>
      </c>
      <c r="E8511" s="111">
        <f t="shared" ca="1" si="1357"/>
        <v>0</v>
      </c>
      <c r="F8511" s="111">
        <f t="shared" ca="1" si="1358"/>
        <v>0</v>
      </c>
      <c r="G8511" s="111">
        <f t="shared" ca="1" si="1360"/>
        <v>2.1426568392482044</v>
      </c>
    </row>
    <row r="8512" spans="2:9" ht="21" customHeight="1" x14ac:dyDescent="0.25">
      <c r="B8512" s="111">
        <f t="shared" ca="1" si="1354"/>
        <v>1.9931656728754417</v>
      </c>
      <c r="C8512" s="111">
        <f t="shared" ca="1" si="1355"/>
        <v>0</v>
      </c>
      <c r="D8512" s="111">
        <f t="shared" ca="1" si="1356"/>
        <v>0</v>
      </c>
      <c r="E8512" s="111">
        <f t="shared" ca="1" si="1357"/>
        <v>0</v>
      </c>
      <c r="F8512" s="111">
        <f t="shared" ca="1" si="1358"/>
        <v>0</v>
      </c>
      <c r="G8512" s="111">
        <f t="shared" ca="1" si="1360"/>
        <v>1.9931656728754417</v>
      </c>
    </row>
    <row r="8513" spans="2:8" ht="21" customHeight="1" x14ac:dyDescent="0.25">
      <c r="B8513" s="111">
        <f t="shared" ca="1" si="1354"/>
        <v>2.3766160219928372</v>
      </c>
      <c r="C8513" s="111">
        <f t="shared" ca="1" si="1355"/>
        <v>0</v>
      </c>
      <c r="D8513" s="111">
        <f t="shared" ca="1" si="1356"/>
        <v>0</v>
      </c>
      <c r="E8513" s="111">
        <f t="shared" ca="1" si="1357"/>
        <v>0</v>
      </c>
      <c r="F8513" s="111">
        <f t="shared" ca="1" si="1358"/>
        <v>0</v>
      </c>
      <c r="G8513" s="111">
        <f t="shared" ca="1" si="1360"/>
        <v>2.3766160219928372</v>
      </c>
    </row>
    <row r="8514" spans="2:8" ht="21" customHeight="1" x14ac:dyDescent="0.25">
      <c r="B8514" s="111">
        <f t="shared" ca="1" si="1354"/>
        <v>1.9713648632116669</v>
      </c>
      <c r="C8514" s="111">
        <f t="shared" ca="1" si="1355"/>
        <v>0.49159299680867463</v>
      </c>
      <c r="D8514" s="111">
        <f t="shared" ca="1" si="1356"/>
        <v>0</v>
      </c>
      <c r="E8514" s="111">
        <f t="shared" ca="1" si="1357"/>
        <v>0</v>
      </c>
      <c r="F8514" s="111">
        <f t="shared" ca="1" si="1358"/>
        <v>0</v>
      </c>
      <c r="G8514" s="111">
        <f t="shared" ca="1" si="1360"/>
        <v>2.4629578600203414</v>
      </c>
    </row>
    <row r="8515" spans="2:8" ht="21" customHeight="1" x14ac:dyDescent="0.25">
      <c r="B8515" s="111">
        <f t="shared" ca="1" si="1354"/>
        <v>3.30377968064712</v>
      </c>
      <c r="C8515" s="111">
        <f t="shared" ca="1" si="1355"/>
        <v>0</v>
      </c>
      <c r="D8515" s="111">
        <f t="shared" ca="1" si="1356"/>
        <v>0</v>
      </c>
      <c r="E8515" s="111">
        <f t="shared" ca="1" si="1357"/>
        <v>0</v>
      </c>
      <c r="F8515" s="111">
        <f t="shared" ca="1" si="1358"/>
        <v>0</v>
      </c>
      <c r="G8515" s="111">
        <f t="shared" ca="1" si="1360"/>
        <v>3.30377968064712</v>
      </c>
    </row>
    <row r="8516" spans="2:8" ht="21" customHeight="1" x14ac:dyDescent="0.25">
      <c r="B8516" s="111">
        <f t="shared" ca="1" si="1354"/>
        <v>2.8533370444343924</v>
      </c>
      <c r="C8516" s="111">
        <f t="shared" ca="1" si="1355"/>
        <v>0.49255314319221016</v>
      </c>
      <c r="D8516" s="111">
        <f t="shared" ca="1" si="1356"/>
        <v>0</v>
      </c>
      <c r="E8516" s="111">
        <f t="shared" ca="1" si="1357"/>
        <v>0</v>
      </c>
      <c r="F8516" s="111">
        <f t="shared" ca="1" si="1358"/>
        <v>0</v>
      </c>
      <c r="G8516" s="111">
        <f t="shared" ca="1" si="1360"/>
        <v>3.3458901876266025</v>
      </c>
    </row>
    <row r="8517" spans="2:8" ht="21" customHeight="1" x14ac:dyDescent="0.25">
      <c r="B8517" s="111">
        <f t="shared" ca="1" si="1354"/>
        <v>2.9325941714935486</v>
      </c>
      <c r="C8517" s="111">
        <f t="shared" ca="1" si="1355"/>
        <v>0.54975150341141577</v>
      </c>
      <c r="D8517" s="111">
        <f t="shared" ca="1" si="1356"/>
        <v>0</v>
      </c>
      <c r="E8517" s="111">
        <f t="shared" ca="1" si="1357"/>
        <v>0</v>
      </c>
      <c r="F8517" s="111">
        <f t="shared" ca="1" si="1358"/>
        <v>0</v>
      </c>
      <c r="G8517" s="111">
        <f t="shared" ca="1" si="1360"/>
        <v>3.4823456749049644</v>
      </c>
      <c r="H8517" s="111"/>
    </row>
    <row r="8518" spans="2:8" ht="21" customHeight="1" x14ac:dyDescent="0.25">
      <c r="B8518" s="111">
        <f t="shared" ca="1" si="1354"/>
        <v>2.9673626063973462</v>
      </c>
      <c r="C8518" s="111">
        <f t="shared" ca="1" si="1355"/>
        <v>0</v>
      </c>
      <c r="D8518" s="111">
        <f t="shared" ca="1" si="1356"/>
        <v>0</v>
      </c>
      <c r="E8518" s="111">
        <f t="shared" ca="1" si="1357"/>
        <v>0</v>
      </c>
      <c r="F8518" s="111">
        <f t="shared" ca="1" si="1358"/>
        <v>0</v>
      </c>
      <c r="G8518" s="111">
        <f t="shared" ca="1" si="1360"/>
        <v>2.9673626063973462</v>
      </c>
    </row>
    <row r="8519" spans="2:8" ht="21" customHeight="1" x14ac:dyDescent="0.25">
      <c r="B8519" s="111">
        <f t="shared" ca="1" si="1354"/>
        <v>2.421155023220821</v>
      </c>
      <c r="C8519" s="111">
        <f t="shared" ca="1" si="1355"/>
        <v>0.4624740025418792</v>
      </c>
      <c r="D8519" s="111">
        <f t="shared" ca="1" si="1356"/>
        <v>0</v>
      </c>
      <c r="E8519" s="111">
        <f t="shared" ca="1" si="1357"/>
        <v>0</v>
      </c>
      <c r="F8519" s="111">
        <f t="shared" ca="1" si="1358"/>
        <v>0</v>
      </c>
      <c r="G8519" s="111">
        <f t="shared" ca="1" si="1360"/>
        <v>2.8836290257627004</v>
      </c>
    </row>
    <row r="8520" spans="2:8" ht="21" customHeight="1" x14ac:dyDescent="0.25">
      <c r="B8520" s="111">
        <f t="shared" ca="1" si="1354"/>
        <v>1.9171888979157115</v>
      </c>
      <c r="C8520" s="111">
        <f t="shared" ca="1" si="1355"/>
        <v>0</v>
      </c>
      <c r="D8520" s="111">
        <f t="shared" ca="1" si="1356"/>
        <v>0</v>
      </c>
      <c r="E8520" s="111">
        <f t="shared" ca="1" si="1357"/>
        <v>0</v>
      </c>
      <c r="F8520" s="111">
        <f t="shared" ca="1" si="1358"/>
        <v>0</v>
      </c>
      <c r="G8520" s="111">
        <f t="shared" ca="1" si="1360"/>
        <v>1.9171888979157115</v>
      </c>
    </row>
    <row r="8521" spans="2:8" ht="21" customHeight="1" x14ac:dyDescent="0.25">
      <c r="B8521" s="111">
        <f t="shared" ca="1" si="1354"/>
        <v>1.4401719976644238</v>
      </c>
      <c r="C8521" s="111">
        <f t="shared" ca="1" si="1355"/>
        <v>0</v>
      </c>
      <c r="D8521" s="111">
        <f t="shared" ca="1" si="1356"/>
        <v>0</v>
      </c>
      <c r="E8521" s="111">
        <f t="shared" ca="1" si="1357"/>
        <v>0</v>
      </c>
      <c r="F8521" s="111">
        <f t="shared" ca="1" si="1358"/>
        <v>0</v>
      </c>
      <c r="G8521" s="111">
        <f t="shared" ca="1" si="1360"/>
        <v>1.4401719976644238</v>
      </c>
    </row>
    <row r="8522" spans="2:8" ht="21" customHeight="1" x14ac:dyDescent="0.25">
      <c r="B8522" s="111">
        <f t="shared" ca="1" si="1354"/>
        <v>3.1920886878756667</v>
      </c>
      <c r="C8522" s="111">
        <f t="shared" ca="1" si="1355"/>
        <v>0.5024182801528797</v>
      </c>
      <c r="D8522" s="111">
        <f t="shared" ca="1" si="1356"/>
        <v>0</v>
      </c>
      <c r="E8522" s="111">
        <f t="shared" ca="1" si="1357"/>
        <v>0</v>
      </c>
      <c r="F8522" s="111">
        <f t="shared" ca="1" si="1358"/>
        <v>0</v>
      </c>
      <c r="G8522" s="111">
        <f t="shared" ca="1" si="1360"/>
        <v>3.6945069680285463</v>
      </c>
    </row>
    <row r="8523" spans="2:8" ht="21" customHeight="1" x14ac:dyDescent="0.25">
      <c r="B8523" s="111">
        <f t="shared" ca="1" si="1354"/>
        <v>2.5207292755062278</v>
      </c>
      <c r="C8523" s="111">
        <f t="shared" ca="1" si="1355"/>
        <v>0</v>
      </c>
      <c r="D8523" s="111">
        <f t="shared" ca="1" si="1356"/>
        <v>1.1055104457617735</v>
      </c>
      <c r="E8523" s="111">
        <f t="shared" ca="1" si="1357"/>
        <v>0</v>
      </c>
      <c r="F8523" s="111">
        <f t="shared" ca="1" si="1358"/>
        <v>0</v>
      </c>
      <c r="G8523" s="111">
        <f t="shared" ca="1" si="1360"/>
        <v>3.6262397212680013</v>
      </c>
    </row>
    <row r="8524" spans="2:8" ht="21" customHeight="1" x14ac:dyDescent="0.25">
      <c r="B8524" s="111">
        <f t="shared" ca="1" si="1354"/>
        <v>2.3136645301281957</v>
      </c>
      <c r="C8524" s="111">
        <f t="shared" ca="1" si="1355"/>
        <v>0</v>
      </c>
      <c r="D8524" s="111">
        <f t="shared" ca="1" si="1356"/>
        <v>0</v>
      </c>
      <c r="E8524" s="111">
        <f t="shared" ca="1" si="1357"/>
        <v>0</v>
      </c>
      <c r="F8524" s="111">
        <f t="shared" ca="1" si="1358"/>
        <v>0</v>
      </c>
      <c r="G8524" s="111">
        <f t="shared" ca="1" si="1360"/>
        <v>2.3136645301281957</v>
      </c>
      <c r="H8524" s="111"/>
    </row>
    <row r="8525" spans="2:8" ht="21" customHeight="1" x14ac:dyDescent="0.25">
      <c r="B8525" s="111">
        <f t="shared" ca="1" si="1354"/>
        <v>2.1963380546955866</v>
      </c>
      <c r="C8525" s="111">
        <f t="shared" ca="1" si="1355"/>
        <v>0</v>
      </c>
      <c r="D8525" s="111">
        <f t="shared" ca="1" si="1356"/>
        <v>0</v>
      </c>
      <c r="E8525" s="111">
        <f t="shared" ca="1" si="1357"/>
        <v>0</v>
      </c>
      <c r="F8525" s="111">
        <f t="shared" ca="1" si="1358"/>
        <v>0</v>
      </c>
      <c r="G8525" s="111">
        <f t="shared" ca="1" si="1360"/>
        <v>2.1963380546955866</v>
      </c>
    </row>
    <row r="8526" spans="2:8" ht="21" customHeight="1" x14ac:dyDescent="0.25">
      <c r="B8526" s="111">
        <f t="shared" ref="B8526:B8589" ca="1" si="1364">maxs1-mins1*RAND()</f>
        <v>2.0018109811695819</v>
      </c>
      <c r="C8526" s="111">
        <f t="shared" ref="C8526:C8589" ca="1" si="1365">IF(RAND()&lt;0.5,maxs2-mins2*RAND(),0)</f>
        <v>0</v>
      </c>
      <c r="D8526" s="111">
        <f t="shared" ref="D8526:D8589" ca="1" si="1366">IF(RAND()&lt;0.14,maxs3-mins3*RAND(),0)</f>
        <v>0</v>
      </c>
      <c r="E8526" s="111">
        <f t="shared" ref="E8526:E8589" ca="1" si="1367">IF(RAND()&lt;0.07,maxs4-mins4*RAND(),0)</f>
        <v>0</v>
      </c>
      <c r="F8526" s="111">
        <f t="shared" ref="F8526:F8589" ca="1" si="1368">IF(RAND()&lt;0.05,maxs5-mins5*RAND(),0)</f>
        <v>0</v>
      </c>
      <c r="G8526" s="111">
        <f t="shared" ca="1" si="1360"/>
        <v>2.0018109811695819</v>
      </c>
    </row>
    <row r="8527" spans="2:8" ht="21" customHeight="1" x14ac:dyDescent="0.25">
      <c r="B8527" s="111">
        <f t="shared" ca="1" si="1364"/>
        <v>2.0262691709519629</v>
      </c>
      <c r="C8527" s="111">
        <f t="shared" ca="1" si="1365"/>
        <v>0.46047421534512872</v>
      </c>
      <c r="D8527" s="111">
        <f t="shared" ca="1" si="1366"/>
        <v>0</v>
      </c>
      <c r="E8527" s="111">
        <f t="shared" ca="1" si="1367"/>
        <v>0</v>
      </c>
      <c r="F8527" s="111">
        <f t="shared" ca="1" si="1368"/>
        <v>0</v>
      </c>
      <c r="G8527" s="111">
        <f t="shared" ca="1" si="1360"/>
        <v>2.4867433862970918</v>
      </c>
    </row>
    <row r="8528" spans="2:8" ht="21" customHeight="1" x14ac:dyDescent="0.25">
      <c r="B8528" s="111">
        <f t="shared" ca="1" si="1364"/>
        <v>2.0778282170849183</v>
      </c>
      <c r="C8528" s="111">
        <f t="shared" ca="1" si="1365"/>
        <v>0.55163398027945887</v>
      </c>
      <c r="D8528" s="111">
        <f t="shared" ca="1" si="1366"/>
        <v>0</v>
      </c>
      <c r="E8528" s="111">
        <f t="shared" ca="1" si="1367"/>
        <v>0</v>
      </c>
      <c r="F8528" s="111">
        <f t="shared" ca="1" si="1368"/>
        <v>0</v>
      </c>
      <c r="G8528" s="111">
        <f t="shared" ca="1" si="1360"/>
        <v>2.629462197364377</v>
      </c>
    </row>
    <row r="8529" spans="2:9" ht="21" customHeight="1" x14ac:dyDescent="0.25">
      <c r="B8529" s="111">
        <f t="shared" ca="1" si="1364"/>
        <v>1.6794918432654717</v>
      </c>
      <c r="C8529" s="111">
        <f t="shared" ca="1" si="1365"/>
        <v>0</v>
      </c>
      <c r="D8529" s="111">
        <f t="shared" ca="1" si="1366"/>
        <v>0</v>
      </c>
      <c r="E8529" s="111">
        <f t="shared" ca="1" si="1367"/>
        <v>0</v>
      </c>
      <c r="F8529" s="111">
        <f t="shared" ca="1" si="1368"/>
        <v>0</v>
      </c>
      <c r="G8529" s="111">
        <f t="shared" ca="1" si="1360"/>
        <v>1.6794918432654717</v>
      </c>
    </row>
    <row r="8530" spans="2:9" ht="21" customHeight="1" x14ac:dyDescent="0.25">
      <c r="B8530" s="111">
        <f t="shared" ca="1" si="1364"/>
        <v>2.3503161836113398</v>
      </c>
      <c r="C8530" s="111">
        <f t="shared" ca="1" si="1365"/>
        <v>0.46959252472876556</v>
      </c>
      <c r="D8530" s="111">
        <f t="shared" ca="1" si="1366"/>
        <v>0</v>
      </c>
      <c r="E8530" s="111">
        <f t="shared" ca="1" si="1367"/>
        <v>1.6429387390074233</v>
      </c>
      <c r="F8530" s="111">
        <f t="shared" ca="1" si="1368"/>
        <v>0</v>
      </c>
      <c r="G8530" s="111">
        <f t="shared" ca="1" si="1360"/>
        <v>4.4628474473475288</v>
      </c>
    </row>
    <row r="8531" spans="2:9" ht="21" customHeight="1" x14ac:dyDescent="0.25">
      <c r="B8531" s="111">
        <f t="shared" ca="1" si="1364"/>
        <v>3.3041318866633267</v>
      </c>
      <c r="C8531" s="111">
        <f t="shared" ca="1" si="1365"/>
        <v>0</v>
      </c>
      <c r="D8531" s="111">
        <f t="shared" ca="1" si="1366"/>
        <v>0</v>
      </c>
      <c r="E8531" s="111">
        <f t="shared" ca="1" si="1367"/>
        <v>0</v>
      </c>
      <c r="F8531" s="111">
        <f t="shared" ca="1" si="1368"/>
        <v>0</v>
      </c>
      <c r="G8531" s="111">
        <f t="shared" ca="1" si="1360"/>
        <v>3.3041318866633267</v>
      </c>
      <c r="H8531" s="111"/>
    </row>
    <row r="8532" spans="2:9" ht="21" customHeight="1" x14ac:dyDescent="0.25">
      <c r="B8532" s="111">
        <f t="shared" ca="1" si="1364"/>
        <v>3.3898567495344665</v>
      </c>
      <c r="C8532" s="111">
        <f t="shared" ca="1" si="1365"/>
        <v>0</v>
      </c>
      <c r="D8532" s="111">
        <f t="shared" ca="1" si="1366"/>
        <v>0</v>
      </c>
      <c r="E8532" s="111">
        <f t="shared" ca="1" si="1367"/>
        <v>0</v>
      </c>
      <c r="F8532" s="111">
        <f t="shared" ca="1" si="1368"/>
        <v>0</v>
      </c>
      <c r="G8532" s="111">
        <f t="shared" ca="1" si="1360"/>
        <v>3.3898567495344665</v>
      </c>
    </row>
    <row r="8533" spans="2:9" ht="21" customHeight="1" x14ac:dyDescent="0.25">
      <c r="B8533" s="111">
        <f t="shared" ca="1" si="1364"/>
        <v>3.0218978084274752</v>
      </c>
      <c r="C8533" s="111">
        <f t="shared" ca="1" si="1365"/>
        <v>0.53493402774321697</v>
      </c>
      <c r="D8533" s="111">
        <f t="shared" ca="1" si="1366"/>
        <v>0</v>
      </c>
      <c r="E8533" s="111">
        <f t="shared" ca="1" si="1367"/>
        <v>0</v>
      </c>
      <c r="F8533" s="111">
        <f t="shared" ca="1" si="1368"/>
        <v>0</v>
      </c>
      <c r="G8533" s="111">
        <f t="shared" ca="1" si="1360"/>
        <v>3.5568318361706921</v>
      </c>
      <c r="I8533" s="111">
        <f t="shared" ref="I8533" ca="1" si="1369">SUM(G8504:G8533)</f>
        <v>83.838567471462966</v>
      </c>
    </row>
    <row r="8534" spans="2:9" ht="21" customHeight="1" x14ac:dyDescent="0.25">
      <c r="B8534" s="111">
        <f t="shared" ca="1" si="1364"/>
        <v>1.8886767928664019</v>
      </c>
      <c r="C8534" s="111">
        <f t="shared" ca="1" si="1365"/>
        <v>0</v>
      </c>
      <c r="D8534" s="111">
        <f t="shared" ca="1" si="1366"/>
        <v>0</v>
      </c>
      <c r="E8534" s="111">
        <f t="shared" ca="1" si="1367"/>
        <v>0</v>
      </c>
      <c r="F8534" s="111">
        <f t="shared" ca="1" si="1368"/>
        <v>0</v>
      </c>
      <c r="G8534" s="111">
        <f t="shared" ca="1" si="1360"/>
        <v>1.8886767928664019</v>
      </c>
    </row>
    <row r="8535" spans="2:9" ht="21" customHeight="1" x14ac:dyDescent="0.25">
      <c r="B8535" s="111">
        <f t="shared" ca="1" si="1364"/>
        <v>1.5152214750374684</v>
      </c>
      <c r="C8535" s="111">
        <f t="shared" ca="1" si="1365"/>
        <v>0</v>
      </c>
      <c r="D8535" s="111">
        <f t="shared" ca="1" si="1366"/>
        <v>0</v>
      </c>
      <c r="E8535" s="111">
        <f t="shared" ca="1" si="1367"/>
        <v>0</v>
      </c>
      <c r="F8535" s="111">
        <f t="shared" ca="1" si="1368"/>
        <v>0</v>
      </c>
      <c r="G8535" s="111">
        <f t="shared" ca="1" si="1360"/>
        <v>1.5152214750374684</v>
      </c>
    </row>
    <row r="8536" spans="2:9" ht="21" customHeight="1" x14ac:dyDescent="0.25">
      <c r="B8536" s="111">
        <f t="shared" ca="1" si="1364"/>
        <v>2.9799423491890229</v>
      </c>
      <c r="C8536" s="111">
        <f t="shared" ca="1" si="1365"/>
        <v>0.4424120616452617</v>
      </c>
      <c r="D8536" s="111">
        <f t="shared" ca="1" si="1366"/>
        <v>0</v>
      </c>
      <c r="E8536" s="111">
        <f t="shared" ca="1" si="1367"/>
        <v>0</v>
      </c>
      <c r="F8536" s="111">
        <f t="shared" ca="1" si="1368"/>
        <v>0.44570094029524798</v>
      </c>
      <c r="G8536" s="111">
        <f t="shared" ca="1" si="1360"/>
        <v>3.8680553511295326</v>
      </c>
    </row>
    <row r="8537" spans="2:9" ht="21" customHeight="1" x14ac:dyDescent="0.25">
      <c r="B8537" s="111">
        <f t="shared" ca="1" si="1364"/>
        <v>1.7825004222331149</v>
      </c>
      <c r="C8537" s="111">
        <f t="shared" ca="1" si="1365"/>
        <v>0</v>
      </c>
      <c r="D8537" s="111">
        <f t="shared" ca="1" si="1366"/>
        <v>0</v>
      </c>
      <c r="E8537" s="111">
        <f t="shared" ca="1" si="1367"/>
        <v>1.0575834596097557</v>
      </c>
      <c r="F8537" s="111">
        <f t="shared" ca="1" si="1368"/>
        <v>0</v>
      </c>
      <c r="G8537" s="111">
        <f t="shared" ca="1" si="1360"/>
        <v>2.8400838818428706</v>
      </c>
    </row>
    <row r="8538" spans="2:9" ht="21" customHeight="1" x14ac:dyDescent="0.25">
      <c r="B8538" s="111">
        <f t="shared" ca="1" si="1364"/>
        <v>2.4497813916276643</v>
      </c>
      <c r="C8538" s="111">
        <f t="shared" ca="1" si="1365"/>
        <v>0.40472459242972075</v>
      </c>
      <c r="D8538" s="111">
        <f t="shared" ca="1" si="1366"/>
        <v>0</v>
      </c>
      <c r="E8538" s="111">
        <f t="shared" ca="1" si="1367"/>
        <v>0.73747654946238628</v>
      </c>
      <c r="F8538" s="111">
        <f t="shared" ca="1" si="1368"/>
        <v>0</v>
      </c>
      <c r="G8538" s="111">
        <f t="shared" ref="G8538:G8601" ca="1" si="1370">SUM(B8538:F8538)</f>
        <v>3.5919825335197713</v>
      </c>
    </row>
    <row r="8539" spans="2:9" ht="21" customHeight="1" x14ac:dyDescent="0.25">
      <c r="B8539" s="111">
        <f t="shared" ca="1" si="1364"/>
        <v>2.1538272703540779</v>
      </c>
      <c r="C8539" s="111">
        <f t="shared" ca="1" si="1365"/>
        <v>0</v>
      </c>
      <c r="D8539" s="111">
        <f t="shared" ca="1" si="1366"/>
        <v>0</v>
      </c>
      <c r="E8539" s="111">
        <f t="shared" ca="1" si="1367"/>
        <v>0</v>
      </c>
      <c r="F8539" s="111">
        <f t="shared" ca="1" si="1368"/>
        <v>0</v>
      </c>
      <c r="G8539" s="111">
        <f t="shared" ca="1" si="1370"/>
        <v>2.1538272703540779</v>
      </c>
    </row>
    <row r="8540" spans="2:9" ht="21" customHeight="1" x14ac:dyDescent="0.25">
      <c r="B8540" s="111">
        <f t="shared" ca="1" si="1364"/>
        <v>2.5706781192281065</v>
      </c>
      <c r="C8540" s="111">
        <f t="shared" ca="1" si="1365"/>
        <v>0.5889101721955381</v>
      </c>
      <c r="D8540" s="111">
        <f t="shared" ca="1" si="1366"/>
        <v>0</v>
      </c>
      <c r="E8540" s="111">
        <f t="shared" ca="1" si="1367"/>
        <v>0</v>
      </c>
      <c r="F8540" s="111">
        <f t="shared" ca="1" si="1368"/>
        <v>0</v>
      </c>
      <c r="G8540" s="111">
        <f t="shared" ca="1" si="1370"/>
        <v>3.1595882914236446</v>
      </c>
      <c r="H8540" s="111">
        <f t="shared" ref="H8540" ca="1" si="1371">SUM(G8534:G8540)</f>
        <v>19.017435596173769</v>
      </c>
    </row>
    <row r="8541" spans="2:9" ht="21" customHeight="1" x14ac:dyDescent="0.25">
      <c r="B8541" s="111">
        <f t="shared" ca="1" si="1364"/>
        <v>2.4525142887908733</v>
      </c>
      <c r="C8541" s="111">
        <f t="shared" ca="1" si="1365"/>
        <v>0</v>
      </c>
      <c r="D8541" s="111">
        <f t="shared" ca="1" si="1366"/>
        <v>0</v>
      </c>
      <c r="E8541" s="111">
        <f t="shared" ca="1" si="1367"/>
        <v>0</v>
      </c>
      <c r="F8541" s="111">
        <f t="shared" ca="1" si="1368"/>
        <v>0</v>
      </c>
      <c r="G8541" s="111">
        <f t="shared" ca="1" si="1370"/>
        <v>2.4525142887908733</v>
      </c>
    </row>
    <row r="8542" spans="2:9" ht="21" customHeight="1" x14ac:dyDescent="0.25">
      <c r="B8542" s="111">
        <f t="shared" ca="1" si="1364"/>
        <v>1.4630984369220394</v>
      </c>
      <c r="C8542" s="111">
        <f t="shared" ca="1" si="1365"/>
        <v>0</v>
      </c>
      <c r="D8542" s="111">
        <f t="shared" ca="1" si="1366"/>
        <v>0</v>
      </c>
      <c r="E8542" s="111">
        <f t="shared" ca="1" si="1367"/>
        <v>0</v>
      </c>
      <c r="F8542" s="111">
        <f t="shared" ca="1" si="1368"/>
        <v>0.65193924847997131</v>
      </c>
      <c r="G8542" s="111">
        <f t="shared" ca="1" si="1370"/>
        <v>2.1150376854020108</v>
      </c>
    </row>
    <row r="8543" spans="2:9" ht="21" customHeight="1" x14ac:dyDescent="0.25">
      <c r="B8543" s="111">
        <f t="shared" ca="1" si="1364"/>
        <v>3.1863820289184015</v>
      </c>
      <c r="C8543" s="111">
        <f t="shared" ca="1" si="1365"/>
        <v>0.51128535704771916</v>
      </c>
      <c r="D8543" s="111">
        <f t="shared" ca="1" si="1366"/>
        <v>1.097021016245439</v>
      </c>
      <c r="E8543" s="111">
        <f t="shared" ca="1" si="1367"/>
        <v>0</v>
      </c>
      <c r="F8543" s="111">
        <f t="shared" ca="1" si="1368"/>
        <v>0</v>
      </c>
      <c r="G8543" s="111">
        <f t="shared" ca="1" si="1370"/>
        <v>4.794688402211559</v>
      </c>
    </row>
    <row r="8544" spans="2:9" ht="21" customHeight="1" x14ac:dyDescent="0.25">
      <c r="B8544" s="111">
        <f t="shared" ca="1" si="1364"/>
        <v>1.8603216774051479</v>
      </c>
      <c r="C8544" s="111">
        <f t="shared" ca="1" si="1365"/>
        <v>0.41220772342913103</v>
      </c>
      <c r="D8544" s="111">
        <f t="shared" ca="1" si="1366"/>
        <v>0</v>
      </c>
      <c r="E8544" s="111">
        <f t="shared" ca="1" si="1367"/>
        <v>0</v>
      </c>
      <c r="F8544" s="111">
        <f t="shared" ca="1" si="1368"/>
        <v>0</v>
      </c>
      <c r="G8544" s="111">
        <f t="shared" ca="1" si="1370"/>
        <v>2.2725294008342791</v>
      </c>
    </row>
    <row r="8545" spans="2:8" ht="21" customHeight="1" x14ac:dyDescent="0.25">
      <c r="B8545" s="111">
        <f t="shared" ca="1" si="1364"/>
        <v>2.664898174649474</v>
      </c>
      <c r="C8545" s="111">
        <f t="shared" ca="1" si="1365"/>
        <v>0</v>
      </c>
      <c r="D8545" s="111">
        <f t="shared" ca="1" si="1366"/>
        <v>1.3536857520775325</v>
      </c>
      <c r="E8545" s="111">
        <f t="shared" ca="1" si="1367"/>
        <v>0</v>
      </c>
      <c r="F8545" s="111">
        <f t="shared" ca="1" si="1368"/>
        <v>0</v>
      </c>
      <c r="G8545" s="111">
        <f t="shared" ca="1" si="1370"/>
        <v>4.0185839267270067</v>
      </c>
    </row>
    <row r="8546" spans="2:8" ht="21" customHeight="1" x14ac:dyDescent="0.25">
      <c r="B8546" s="111">
        <f t="shared" ca="1" si="1364"/>
        <v>2.1960499375985529</v>
      </c>
      <c r="C8546" s="111">
        <f t="shared" ca="1" si="1365"/>
        <v>0.47331822573778259</v>
      </c>
      <c r="D8546" s="111">
        <f t="shared" ca="1" si="1366"/>
        <v>0</v>
      </c>
      <c r="E8546" s="111">
        <f t="shared" ca="1" si="1367"/>
        <v>0</v>
      </c>
      <c r="F8546" s="111">
        <f t="shared" ca="1" si="1368"/>
        <v>0</v>
      </c>
      <c r="G8546" s="111">
        <f t="shared" ca="1" si="1370"/>
        <v>2.6693681633363355</v>
      </c>
    </row>
    <row r="8547" spans="2:8" ht="21" customHeight="1" x14ac:dyDescent="0.25">
      <c r="B8547" s="111">
        <f t="shared" ca="1" si="1364"/>
        <v>2.5633440156395944</v>
      </c>
      <c r="C8547" s="111">
        <f t="shared" ca="1" si="1365"/>
        <v>0</v>
      </c>
      <c r="D8547" s="111">
        <f t="shared" ca="1" si="1366"/>
        <v>1.3051286274781706</v>
      </c>
      <c r="E8547" s="111">
        <f t="shared" ca="1" si="1367"/>
        <v>0</v>
      </c>
      <c r="F8547" s="111">
        <f t="shared" ca="1" si="1368"/>
        <v>0</v>
      </c>
      <c r="G8547" s="111">
        <f t="shared" ca="1" si="1370"/>
        <v>3.868472643117765</v>
      </c>
      <c r="H8547" s="111"/>
    </row>
    <row r="8548" spans="2:8" ht="21" customHeight="1" x14ac:dyDescent="0.25">
      <c r="B8548" s="111">
        <f t="shared" ca="1" si="1364"/>
        <v>1.8650767840553091</v>
      </c>
      <c r="C8548" s="111">
        <f t="shared" ca="1" si="1365"/>
        <v>0</v>
      </c>
      <c r="D8548" s="111">
        <f t="shared" ca="1" si="1366"/>
        <v>0</v>
      </c>
      <c r="E8548" s="111">
        <f t="shared" ca="1" si="1367"/>
        <v>0</v>
      </c>
      <c r="F8548" s="111">
        <f t="shared" ca="1" si="1368"/>
        <v>0</v>
      </c>
      <c r="G8548" s="111">
        <f t="shared" ca="1" si="1370"/>
        <v>1.8650767840553091</v>
      </c>
    </row>
    <row r="8549" spans="2:8" ht="21" customHeight="1" x14ac:dyDescent="0.25">
      <c r="B8549" s="111">
        <f t="shared" ca="1" si="1364"/>
        <v>2.8090777724261118</v>
      </c>
      <c r="C8549" s="111">
        <f t="shared" ca="1" si="1365"/>
        <v>0.49340950727088256</v>
      </c>
      <c r="D8549" s="111">
        <f t="shared" ca="1" si="1366"/>
        <v>0</v>
      </c>
      <c r="E8549" s="111">
        <f t="shared" ca="1" si="1367"/>
        <v>0</v>
      </c>
      <c r="F8549" s="111">
        <f t="shared" ca="1" si="1368"/>
        <v>0</v>
      </c>
      <c r="G8549" s="111">
        <f t="shared" ca="1" si="1370"/>
        <v>3.3024872796969942</v>
      </c>
    </row>
    <row r="8550" spans="2:8" ht="21" customHeight="1" x14ac:dyDescent="0.25">
      <c r="B8550" s="111">
        <f t="shared" ca="1" si="1364"/>
        <v>2.6019465952997809</v>
      </c>
      <c r="C8550" s="111">
        <f t="shared" ca="1" si="1365"/>
        <v>0</v>
      </c>
      <c r="D8550" s="111">
        <f t="shared" ca="1" si="1366"/>
        <v>0.90677532970176511</v>
      </c>
      <c r="E8550" s="111">
        <f t="shared" ca="1" si="1367"/>
        <v>0</v>
      </c>
      <c r="F8550" s="111">
        <f t="shared" ca="1" si="1368"/>
        <v>0</v>
      </c>
      <c r="G8550" s="111">
        <f t="shared" ca="1" si="1370"/>
        <v>3.508721925001546</v>
      </c>
    </row>
    <row r="8551" spans="2:8" ht="21" customHeight="1" x14ac:dyDescent="0.25">
      <c r="B8551" s="111">
        <f t="shared" ca="1" si="1364"/>
        <v>2.3963383334245698</v>
      </c>
      <c r="C8551" s="111">
        <f t="shared" ca="1" si="1365"/>
        <v>0</v>
      </c>
      <c r="D8551" s="111">
        <f t="shared" ca="1" si="1366"/>
        <v>0</v>
      </c>
      <c r="E8551" s="111">
        <f t="shared" ca="1" si="1367"/>
        <v>0</v>
      </c>
      <c r="F8551" s="111">
        <f t="shared" ca="1" si="1368"/>
        <v>0</v>
      </c>
      <c r="G8551" s="111">
        <f t="shared" ca="1" si="1370"/>
        <v>2.3963383334245698</v>
      </c>
    </row>
    <row r="8552" spans="2:8" ht="21" customHeight="1" x14ac:dyDescent="0.25">
      <c r="B8552" s="111">
        <f t="shared" ca="1" si="1364"/>
        <v>1.8857845554690829</v>
      </c>
      <c r="C8552" s="111">
        <f t="shared" ca="1" si="1365"/>
        <v>0.48096341977534879</v>
      </c>
      <c r="D8552" s="111">
        <f t="shared" ca="1" si="1366"/>
        <v>0</v>
      </c>
      <c r="E8552" s="111">
        <f t="shared" ca="1" si="1367"/>
        <v>0</v>
      </c>
      <c r="F8552" s="111">
        <f t="shared" ca="1" si="1368"/>
        <v>0.32806864299563321</v>
      </c>
      <c r="G8552" s="111">
        <f t="shared" ca="1" si="1370"/>
        <v>2.6948166182400648</v>
      </c>
    </row>
    <row r="8553" spans="2:8" ht="21" customHeight="1" x14ac:dyDescent="0.25">
      <c r="B8553" s="111">
        <f t="shared" ca="1" si="1364"/>
        <v>1.5277060907857842</v>
      </c>
      <c r="C8553" s="111">
        <f t="shared" ca="1" si="1365"/>
        <v>0.59415271807448256</v>
      </c>
      <c r="D8553" s="111">
        <f t="shared" ca="1" si="1366"/>
        <v>0</v>
      </c>
      <c r="E8553" s="111">
        <f t="shared" ca="1" si="1367"/>
        <v>0</v>
      </c>
      <c r="F8553" s="111">
        <f t="shared" ca="1" si="1368"/>
        <v>0</v>
      </c>
      <c r="G8553" s="111">
        <f t="shared" ca="1" si="1370"/>
        <v>2.1218588088602668</v>
      </c>
    </row>
    <row r="8554" spans="2:8" ht="21" customHeight="1" x14ac:dyDescent="0.25">
      <c r="B8554" s="111">
        <f t="shared" ca="1" si="1364"/>
        <v>2.5877353511249246</v>
      </c>
      <c r="C8554" s="111">
        <f t="shared" ca="1" si="1365"/>
        <v>0.45351439694302942</v>
      </c>
      <c r="D8554" s="111">
        <f t="shared" ca="1" si="1366"/>
        <v>0</v>
      </c>
      <c r="E8554" s="111">
        <f t="shared" ca="1" si="1367"/>
        <v>0</v>
      </c>
      <c r="F8554" s="111">
        <f t="shared" ca="1" si="1368"/>
        <v>0</v>
      </c>
      <c r="G8554" s="111">
        <f t="shared" ca="1" si="1370"/>
        <v>3.0412497480679539</v>
      </c>
      <c r="H8554" s="111"/>
    </row>
    <row r="8555" spans="2:8" ht="21" customHeight="1" x14ac:dyDescent="0.25">
      <c r="B8555" s="111">
        <f t="shared" ca="1" si="1364"/>
        <v>3.1051640504736695</v>
      </c>
      <c r="C8555" s="111">
        <f t="shared" ca="1" si="1365"/>
        <v>0.54417061988202164</v>
      </c>
      <c r="D8555" s="111">
        <f t="shared" ca="1" si="1366"/>
        <v>1.4882611613244283</v>
      </c>
      <c r="E8555" s="111">
        <f t="shared" ca="1" si="1367"/>
        <v>0</v>
      </c>
      <c r="F8555" s="111">
        <f t="shared" ca="1" si="1368"/>
        <v>0</v>
      </c>
      <c r="G8555" s="111">
        <f t="shared" ca="1" si="1370"/>
        <v>5.1375958316801196</v>
      </c>
    </row>
    <row r="8556" spans="2:8" ht="21" customHeight="1" x14ac:dyDescent="0.25">
      <c r="B8556" s="111">
        <f t="shared" ca="1" si="1364"/>
        <v>1.8984452917352115</v>
      </c>
      <c r="C8556" s="111">
        <f t="shared" ca="1" si="1365"/>
        <v>0.5844004007253002</v>
      </c>
      <c r="D8556" s="111">
        <f t="shared" ca="1" si="1366"/>
        <v>0.81596874172232958</v>
      </c>
      <c r="E8556" s="111">
        <f t="shared" ca="1" si="1367"/>
        <v>0</v>
      </c>
      <c r="F8556" s="111">
        <f t="shared" ca="1" si="1368"/>
        <v>0</v>
      </c>
      <c r="G8556" s="111">
        <f t="shared" ca="1" si="1370"/>
        <v>3.2988144341828414</v>
      </c>
    </row>
    <row r="8557" spans="2:8" ht="21" customHeight="1" x14ac:dyDescent="0.25">
      <c r="B8557" s="111">
        <f t="shared" ca="1" si="1364"/>
        <v>1.9305205672920964</v>
      </c>
      <c r="C8557" s="111">
        <f t="shared" ca="1" si="1365"/>
        <v>0.42710497003693049</v>
      </c>
      <c r="D8557" s="111">
        <f t="shared" ca="1" si="1366"/>
        <v>0</v>
      </c>
      <c r="E8557" s="111">
        <f t="shared" ca="1" si="1367"/>
        <v>0.90284225760495795</v>
      </c>
      <c r="F8557" s="111">
        <f t="shared" ca="1" si="1368"/>
        <v>0</v>
      </c>
      <c r="G8557" s="111">
        <f t="shared" ca="1" si="1370"/>
        <v>3.2604677949339851</v>
      </c>
    </row>
    <row r="8558" spans="2:8" ht="21" customHeight="1" x14ac:dyDescent="0.25">
      <c r="B8558" s="111">
        <f t="shared" ca="1" si="1364"/>
        <v>2.0972534272626211</v>
      </c>
      <c r="C8558" s="111">
        <f t="shared" ca="1" si="1365"/>
        <v>0</v>
      </c>
      <c r="D8558" s="111">
        <f t="shared" ca="1" si="1366"/>
        <v>0</v>
      </c>
      <c r="E8558" s="111">
        <f t="shared" ca="1" si="1367"/>
        <v>0</v>
      </c>
      <c r="F8558" s="111">
        <f t="shared" ca="1" si="1368"/>
        <v>0</v>
      </c>
      <c r="G8558" s="111">
        <f t="shared" ca="1" si="1370"/>
        <v>2.0972534272626211</v>
      </c>
    </row>
    <row r="8559" spans="2:8" ht="21" customHeight="1" x14ac:dyDescent="0.25">
      <c r="B8559" s="111">
        <f t="shared" ca="1" si="1364"/>
        <v>2.0864110994705847</v>
      </c>
      <c r="C8559" s="111">
        <f t="shared" ca="1" si="1365"/>
        <v>0.43681185834439107</v>
      </c>
      <c r="D8559" s="111">
        <f t="shared" ca="1" si="1366"/>
        <v>0</v>
      </c>
      <c r="E8559" s="111">
        <f t="shared" ca="1" si="1367"/>
        <v>0</v>
      </c>
      <c r="F8559" s="111">
        <f t="shared" ca="1" si="1368"/>
        <v>0</v>
      </c>
      <c r="G8559" s="111">
        <f t="shared" ca="1" si="1370"/>
        <v>2.5232229578149759</v>
      </c>
    </row>
    <row r="8560" spans="2:8" ht="21" customHeight="1" x14ac:dyDescent="0.25">
      <c r="B8560" s="111">
        <f t="shared" ca="1" si="1364"/>
        <v>2.6601589735529769</v>
      </c>
      <c r="C8560" s="111">
        <f t="shared" ca="1" si="1365"/>
        <v>0.56565986414423119</v>
      </c>
      <c r="D8560" s="111">
        <f t="shared" ca="1" si="1366"/>
        <v>0</v>
      </c>
      <c r="E8560" s="111">
        <f t="shared" ca="1" si="1367"/>
        <v>0</v>
      </c>
      <c r="F8560" s="111">
        <f t="shared" ca="1" si="1368"/>
        <v>0</v>
      </c>
      <c r="G8560" s="111">
        <f t="shared" ca="1" si="1370"/>
        <v>3.2258188376972079</v>
      </c>
    </row>
    <row r="8561" spans="2:9" ht="21" customHeight="1" x14ac:dyDescent="0.25">
      <c r="B8561" s="111">
        <f t="shared" ca="1" si="1364"/>
        <v>2.5698718713949869</v>
      </c>
      <c r="C8561" s="111">
        <f t="shared" ca="1" si="1365"/>
        <v>0.47442974723530018</v>
      </c>
      <c r="D8561" s="111">
        <f t="shared" ca="1" si="1366"/>
        <v>1.3663120621680334</v>
      </c>
      <c r="E8561" s="111">
        <f t="shared" ca="1" si="1367"/>
        <v>0</v>
      </c>
      <c r="F8561" s="111">
        <f t="shared" ca="1" si="1368"/>
        <v>0</v>
      </c>
      <c r="G8561" s="111">
        <f t="shared" ca="1" si="1370"/>
        <v>4.4106136807983205</v>
      </c>
      <c r="H8561" s="111"/>
    </row>
    <row r="8562" spans="2:9" ht="21" customHeight="1" x14ac:dyDescent="0.25">
      <c r="B8562" s="111">
        <f t="shared" ca="1" si="1364"/>
        <v>3.2756286849565148</v>
      </c>
      <c r="C8562" s="111">
        <f t="shared" ca="1" si="1365"/>
        <v>0</v>
      </c>
      <c r="D8562" s="111">
        <f t="shared" ca="1" si="1366"/>
        <v>1.4492617942044852</v>
      </c>
      <c r="E8562" s="111">
        <f t="shared" ca="1" si="1367"/>
        <v>0</v>
      </c>
      <c r="F8562" s="111">
        <f t="shared" ca="1" si="1368"/>
        <v>0</v>
      </c>
      <c r="G8562" s="111">
        <f t="shared" ca="1" si="1370"/>
        <v>4.724890479161</v>
      </c>
    </row>
    <row r="8563" spans="2:9" ht="21" customHeight="1" x14ac:dyDescent="0.25">
      <c r="B8563" s="111">
        <f t="shared" ca="1" si="1364"/>
        <v>2.8153341440269934</v>
      </c>
      <c r="C8563" s="111">
        <f t="shared" ca="1" si="1365"/>
        <v>0</v>
      </c>
      <c r="D8563" s="111">
        <f t="shared" ca="1" si="1366"/>
        <v>0</v>
      </c>
      <c r="E8563" s="111">
        <f t="shared" ca="1" si="1367"/>
        <v>0</v>
      </c>
      <c r="F8563" s="111">
        <f t="shared" ca="1" si="1368"/>
        <v>0</v>
      </c>
      <c r="G8563" s="111">
        <f t="shared" ca="1" si="1370"/>
        <v>2.8153341440269934</v>
      </c>
      <c r="I8563" s="111">
        <f t="shared" ref="I8563" ca="1" si="1372">SUM(G8534:G8563)</f>
        <v>91.633191191498369</v>
      </c>
    </row>
    <row r="8564" spans="2:9" ht="21" customHeight="1" x14ac:dyDescent="0.25">
      <c r="B8564" s="111">
        <f t="shared" ca="1" si="1364"/>
        <v>3.1382227670531333</v>
      </c>
      <c r="C8564" s="111">
        <f t="shared" ca="1" si="1365"/>
        <v>0</v>
      </c>
      <c r="D8564" s="111">
        <f t="shared" ca="1" si="1366"/>
        <v>0</v>
      </c>
      <c r="E8564" s="111">
        <f t="shared" ca="1" si="1367"/>
        <v>0</v>
      </c>
      <c r="F8564" s="111">
        <f t="shared" ca="1" si="1368"/>
        <v>0</v>
      </c>
      <c r="G8564" s="111">
        <f t="shared" ca="1" si="1370"/>
        <v>3.1382227670531333</v>
      </c>
    </row>
    <row r="8565" spans="2:9" ht="21" customHeight="1" x14ac:dyDescent="0.25">
      <c r="B8565" s="111">
        <f t="shared" ca="1" si="1364"/>
        <v>1.65591470728917</v>
      </c>
      <c r="C8565" s="111">
        <f t="shared" ca="1" si="1365"/>
        <v>0</v>
      </c>
      <c r="D8565" s="111">
        <f t="shared" ca="1" si="1366"/>
        <v>0</v>
      </c>
      <c r="E8565" s="111">
        <f t="shared" ca="1" si="1367"/>
        <v>0</v>
      </c>
      <c r="F8565" s="111">
        <f t="shared" ca="1" si="1368"/>
        <v>0</v>
      </c>
      <c r="G8565" s="111">
        <f t="shared" ca="1" si="1370"/>
        <v>1.65591470728917</v>
      </c>
    </row>
    <row r="8566" spans="2:9" ht="21" customHeight="1" x14ac:dyDescent="0.25">
      <c r="B8566" s="111">
        <f t="shared" ca="1" si="1364"/>
        <v>3.0096262138565222</v>
      </c>
      <c r="C8566" s="111">
        <f t="shared" ca="1" si="1365"/>
        <v>0.56632710449903112</v>
      </c>
      <c r="D8566" s="111">
        <f t="shared" ca="1" si="1366"/>
        <v>0</v>
      </c>
      <c r="E8566" s="111">
        <f t="shared" ca="1" si="1367"/>
        <v>0</v>
      </c>
      <c r="F8566" s="111">
        <f t="shared" ca="1" si="1368"/>
        <v>0.923256487220383</v>
      </c>
      <c r="G8566" s="111">
        <f t="shared" ca="1" si="1370"/>
        <v>4.4992098055759362</v>
      </c>
    </row>
    <row r="8567" spans="2:9" ht="21" customHeight="1" x14ac:dyDescent="0.25">
      <c r="B8567" s="111">
        <f t="shared" ca="1" si="1364"/>
        <v>2.8204675099628798</v>
      </c>
      <c r="C8567" s="111">
        <f t="shared" ca="1" si="1365"/>
        <v>0.47414774131118165</v>
      </c>
      <c r="D8567" s="111">
        <f t="shared" ca="1" si="1366"/>
        <v>0</v>
      </c>
      <c r="E8567" s="111">
        <f t="shared" ca="1" si="1367"/>
        <v>0</v>
      </c>
      <c r="F8567" s="111">
        <f t="shared" ca="1" si="1368"/>
        <v>0</v>
      </c>
      <c r="G8567" s="111">
        <f t="shared" ca="1" si="1370"/>
        <v>3.2946152512740614</v>
      </c>
    </row>
    <row r="8568" spans="2:9" ht="21" customHeight="1" x14ac:dyDescent="0.25">
      <c r="B8568" s="111">
        <f t="shared" ca="1" si="1364"/>
        <v>3.3422288842254004</v>
      </c>
      <c r="C8568" s="111">
        <f t="shared" ca="1" si="1365"/>
        <v>0.55844250192157652</v>
      </c>
      <c r="D8568" s="111">
        <f t="shared" ca="1" si="1366"/>
        <v>0</v>
      </c>
      <c r="E8568" s="111">
        <f t="shared" ca="1" si="1367"/>
        <v>0</v>
      </c>
      <c r="F8568" s="111">
        <f t="shared" ca="1" si="1368"/>
        <v>0</v>
      </c>
      <c r="G8568" s="111">
        <f t="shared" ca="1" si="1370"/>
        <v>3.9006713861469771</v>
      </c>
    </row>
    <row r="8569" spans="2:9" ht="21" customHeight="1" x14ac:dyDescent="0.25">
      <c r="B8569" s="111">
        <f t="shared" ca="1" si="1364"/>
        <v>2.1905513602099478</v>
      </c>
      <c r="C8569" s="111">
        <f t="shared" ca="1" si="1365"/>
        <v>0.50033543563095828</v>
      </c>
      <c r="D8569" s="111">
        <f t="shared" ca="1" si="1366"/>
        <v>0</v>
      </c>
      <c r="E8569" s="111">
        <f t="shared" ca="1" si="1367"/>
        <v>0</v>
      </c>
      <c r="F8569" s="111">
        <f t="shared" ca="1" si="1368"/>
        <v>0</v>
      </c>
      <c r="G8569" s="111">
        <f t="shared" ca="1" si="1370"/>
        <v>2.690886795840906</v>
      </c>
    </row>
    <row r="8570" spans="2:9" ht="21" customHeight="1" x14ac:dyDescent="0.25">
      <c r="B8570" s="111">
        <f t="shared" ca="1" si="1364"/>
        <v>2.7139843207246854</v>
      </c>
      <c r="C8570" s="111">
        <f t="shared" ca="1" si="1365"/>
        <v>0.54280664697094172</v>
      </c>
      <c r="D8570" s="111">
        <f t="shared" ca="1" si="1366"/>
        <v>0</v>
      </c>
      <c r="E8570" s="111">
        <f t="shared" ca="1" si="1367"/>
        <v>0</v>
      </c>
      <c r="F8570" s="111">
        <f t="shared" ca="1" si="1368"/>
        <v>0</v>
      </c>
      <c r="G8570" s="111">
        <f t="shared" ca="1" si="1370"/>
        <v>3.2567909676956273</v>
      </c>
      <c r="H8570" s="111">
        <f t="shared" ref="H8570" ca="1" si="1373">SUM(G8564:G8570)</f>
        <v>22.436311680875811</v>
      </c>
    </row>
    <row r="8571" spans="2:9" ht="21" customHeight="1" x14ac:dyDescent="0.25">
      <c r="B8571" s="111">
        <f t="shared" ca="1" si="1364"/>
        <v>3.354795691270172</v>
      </c>
      <c r="C8571" s="111">
        <f t="shared" ca="1" si="1365"/>
        <v>0</v>
      </c>
      <c r="D8571" s="111">
        <f t="shared" ca="1" si="1366"/>
        <v>0</v>
      </c>
      <c r="E8571" s="111">
        <f t="shared" ca="1" si="1367"/>
        <v>0</v>
      </c>
      <c r="F8571" s="111">
        <f t="shared" ca="1" si="1368"/>
        <v>0</v>
      </c>
      <c r="G8571" s="111">
        <f t="shared" ca="1" si="1370"/>
        <v>3.354795691270172</v>
      </c>
    </row>
    <row r="8572" spans="2:9" ht="21" customHeight="1" x14ac:dyDescent="0.25">
      <c r="B8572" s="111">
        <f t="shared" ca="1" si="1364"/>
        <v>2.9235202389579826</v>
      </c>
      <c r="C8572" s="111">
        <f t="shared" ca="1" si="1365"/>
        <v>0</v>
      </c>
      <c r="D8572" s="111">
        <f t="shared" ca="1" si="1366"/>
        <v>0</v>
      </c>
      <c r="E8572" s="111">
        <f t="shared" ca="1" si="1367"/>
        <v>0</v>
      </c>
      <c r="F8572" s="111">
        <f t="shared" ca="1" si="1368"/>
        <v>0</v>
      </c>
      <c r="G8572" s="111">
        <f t="shared" ca="1" si="1370"/>
        <v>2.9235202389579826</v>
      </c>
    </row>
    <row r="8573" spans="2:9" ht="21" customHeight="1" x14ac:dyDescent="0.25">
      <c r="B8573" s="111">
        <f t="shared" ca="1" si="1364"/>
        <v>2.3046330896355682</v>
      </c>
      <c r="C8573" s="111">
        <f t="shared" ca="1" si="1365"/>
        <v>0.43838848275206688</v>
      </c>
      <c r="D8573" s="111">
        <f t="shared" ca="1" si="1366"/>
        <v>0</v>
      </c>
      <c r="E8573" s="111">
        <f t="shared" ca="1" si="1367"/>
        <v>0</v>
      </c>
      <c r="F8573" s="111">
        <f t="shared" ca="1" si="1368"/>
        <v>0</v>
      </c>
      <c r="G8573" s="111">
        <f t="shared" ca="1" si="1370"/>
        <v>2.7430215723876352</v>
      </c>
    </row>
    <row r="8574" spans="2:9" ht="21" customHeight="1" x14ac:dyDescent="0.25">
      <c r="B8574" s="111">
        <f t="shared" ca="1" si="1364"/>
        <v>2.097945404997879</v>
      </c>
      <c r="C8574" s="111">
        <f t="shared" ca="1" si="1365"/>
        <v>0</v>
      </c>
      <c r="D8574" s="111">
        <f t="shared" ca="1" si="1366"/>
        <v>0</v>
      </c>
      <c r="E8574" s="111">
        <f t="shared" ca="1" si="1367"/>
        <v>0</v>
      </c>
      <c r="F8574" s="111">
        <f t="shared" ca="1" si="1368"/>
        <v>0</v>
      </c>
      <c r="G8574" s="111">
        <f t="shared" ca="1" si="1370"/>
        <v>2.097945404997879</v>
      </c>
    </row>
    <row r="8575" spans="2:9" ht="21" customHeight="1" x14ac:dyDescent="0.25">
      <c r="B8575" s="111">
        <f t="shared" ca="1" si="1364"/>
        <v>1.7349158890383465</v>
      </c>
      <c r="C8575" s="111">
        <f t="shared" ca="1" si="1365"/>
        <v>0</v>
      </c>
      <c r="D8575" s="111">
        <f t="shared" ca="1" si="1366"/>
        <v>0</v>
      </c>
      <c r="E8575" s="111">
        <f t="shared" ca="1" si="1367"/>
        <v>0</v>
      </c>
      <c r="F8575" s="111">
        <f t="shared" ca="1" si="1368"/>
        <v>0</v>
      </c>
      <c r="G8575" s="111">
        <f t="shared" ca="1" si="1370"/>
        <v>1.7349158890383465</v>
      </c>
    </row>
    <row r="8576" spans="2:9" ht="21" customHeight="1" x14ac:dyDescent="0.25">
      <c r="B8576" s="111">
        <f t="shared" ca="1" si="1364"/>
        <v>2.5935715552539316</v>
      </c>
      <c r="C8576" s="111">
        <f t="shared" ca="1" si="1365"/>
        <v>0</v>
      </c>
      <c r="D8576" s="111">
        <f t="shared" ca="1" si="1366"/>
        <v>0</v>
      </c>
      <c r="E8576" s="111">
        <f t="shared" ca="1" si="1367"/>
        <v>0</v>
      </c>
      <c r="F8576" s="111">
        <f t="shared" ca="1" si="1368"/>
        <v>0</v>
      </c>
      <c r="G8576" s="111">
        <f t="shared" ca="1" si="1370"/>
        <v>2.5935715552539316</v>
      </c>
    </row>
    <row r="8577" spans="2:8" ht="21" customHeight="1" x14ac:dyDescent="0.25">
      <c r="B8577" s="111">
        <f t="shared" ca="1" si="1364"/>
        <v>2.8835768104753043</v>
      </c>
      <c r="C8577" s="111">
        <f t="shared" ca="1" si="1365"/>
        <v>0</v>
      </c>
      <c r="D8577" s="111">
        <f t="shared" ca="1" si="1366"/>
        <v>0</v>
      </c>
      <c r="E8577" s="111">
        <f t="shared" ca="1" si="1367"/>
        <v>0</v>
      </c>
      <c r="F8577" s="111">
        <f t="shared" ca="1" si="1368"/>
        <v>0</v>
      </c>
      <c r="G8577" s="111">
        <f t="shared" ca="1" si="1370"/>
        <v>2.8835768104753043</v>
      </c>
      <c r="H8577" s="111"/>
    </row>
    <row r="8578" spans="2:8" ht="21" customHeight="1" x14ac:dyDescent="0.25">
      <c r="B8578" s="111">
        <f t="shared" ca="1" si="1364"/>
        <v>2.1904678845431409</v>
      </c>
      <c r="C8578" s="111">
        <f t="shared" ca="1" si="1365"/>
        <v>0.52182397287019899</v>
      </c>
      <c r="D8578" s="111">
        <f t="shared" ca="1" si="1366"/>
        <v>0.67667566836740278</v>
      </c>
      <c r="E8578" s="111">
        <f t="shared" ca="1" si="1367"/>
        <v>0</v>
      </c>
      <c r="F8578" s="111">
        <f t="shared" ca="1" si="1368"/>
        <v>0</v>
      </c>
      <c r="G8578" s="111">
        <f t="shared" ca="1" si="1370"/>
        <v>3.3889675257807426</v>
      </c>
    </row>
    <row r="8579" spans="2:8" ht="21" customHeight="1" x14ac:dyDescent="0.25">
      <c r="B8579" s="111">
        <f t="shared" ca="1" si="1364"/>
        <v>1.5050566833188532</v>
      </c>
      <c r="C8579" s="111">
        <f t="shared" ca="1" si="1365"/>
        <v>0.56897884288552925</v>
      </c>
      <c r="D8579" s="111">
        <f t="shared" ca="1" si="1366"/>
        <v>1.1725139437282586</v>
      </c>
      <c r="E8579" s="111">
        <f t="shared" ca="1" si="1367"/>
        <v>0</v>
      </c>
      <c r="F8579" s="111">
        <f t="shared" ca="1" si="1368"/>
        <v>0</v>
      </c>
      <c r="G8579" s="111">
        <f t="shared" ca="1" si="1370"/>
        <v>3.2465494699326412</v>
      </c>
    </row>
    <row r="8580" spans="2:8" ht="21" customHeight="1" x14ac:dyDescent="0.25">
      <c r="B8580" s="111">
        <f t="shared" ca="1" si="1364"/>
        <v>2.2469874562242262</v>
      </c>
      <c r="C8580" s="111">
        <f t="shared" ca="1" si="1365"/>
        <v>0</v>
      </c>
      <c r="D8580" s="111">
        <f t="shared" ca="1" si="1366"/>
        <v>0</v>
      </c>
      <c r="E8580" s="111">
        <f t="shared" ca="1" si="1367"/>
        <v>0</v>
      </c>
      <c r="F8580" s="111">
        <f t="shared" ca="1" si="1368"/>
        <v>0</v>
      </c>
      <c r="G8580" s="111">
        <f t="shared" ca="1" si="1370"/>
        <v>2.2469874562242262</v>
      </c>
    </row>
    <row r="8581" spans="2:8" ht="21" customHeight="1" x14ac:dyDescent="0.25">
      <c r="B8581" s="111">
        <f t="shared" ca="1" si="1364"/>
        <v>1.5492409045277227</v>
      </c>
      <c r="C8581" s="111">
        <f t="shared" ca="1" si="1365"/>
        <v>0</v>
      </c>
      <c r="D8581" s="111">
        <f t="shared" ca="1" si="1366"/>
        <v>0</v>
      </c>
      <c r="E8581" s="111">
        <f t="shared" ca="1" si="1367"/>
        <v>0</v>
      </c>
      <c r="F8581" s="111">
        <f t="shared" ca="1" si="1368"/>
        <v>0</v>
      </c>
      <c r="G8581" s="111">
        <f t="shared" ca="1" si="1370"/>
        <v>1.5492409045277227</v>
      </c>
    </row>
    <row r="8582" spans="2:8" ht="21" customHeight="1" x14ac:dyDescent="0.25">
      <c r="B8582" s="111">
        <f t="shared" ca="1" si="1364"/>
        <v>2.9203780088470706</v>
      </c>
      <c r="C8582" s="111">
        <f t="shared" ca="1" si="1365"/>
        <v>0.43875590549909405</v>
      </c>
      <c r="D8582" s="111">
        <f t="shared" ca="1" si="1366"/>
        <v>0</v>
      </c>
      <c r="E8582" s="111">
        <f t="shared" ca="1" si="1367"/>
        <v>0</v>
      </c>
      <c r="F8582" s="111">
        <f t="shared" ca="1" si="1368"/>
        <v>0</v>
      </c>
      <c r="G8582" s="111">
        <f t="shared" ca="1" si="1370"/>
        <v>3.3591339143461645</v>
      </c>
    </row>
    <row r="8583" spans="2:8" ht="21" customHeight="1" x14ac:dyDescent="0.25">
      <c r="B8583" s="111">
        <f t="shared" ca="1" si="1364"/>
        <v>2.548770729764227</v>
      </c>
      <c r="C8583" s="111">
        <f t="shared" ca="1" si="1365"/>
        <v>0.45948542645541279</v>
      </c>
      <c r="D8583" s="111">
        <f t="shared" ca="1" si="1366"/>
        <v>0</v>
      </c>
      <c r="E8583" s="111">
        <f t="shared" ca="1" si="1367"/>
        <v>0</v>
      </c>
      <c r="F8583" s="111">
        <f t="shared" ca="1" si="1368"/>
        <v>0</v>
      </c>
      <c r="G8583" s="111">
        <f t="shared" ca="1" si="1370"/>
        <v>3.0082561562196397</v>
      </c>
    </row>
    <row r="8584" spans="2:8" ht="21" customHeight="1" x14ac:dyDescent="0.25">
      <c r="B8584" s="111">
        <f t="shared" ca="1" si="1364"/>
        <v>2.4468835897109185</v>
      </c>
      <c r="C8584" s="111">
        <f t="shared" ca="1" si="1365"/>
        <v>0</v>
      </c>
      <c r="D8584" s="111">
        <f t="shared" ca="1" si="1366"/>
        <v>0</v>
      </c>
      <c r="E8584" s="111">
        <f t="shared" ca="1" si="1367"/>
        <v>0.79976996637925846</v>
      </c>
      <c r="F8584" s="111">
        <f t="shared" ca="1" si="1368"/>
        <v>0</v>
      </c>
      <c r="G8584" s="111">
        <f t="shared" ca="1" si="1370"/>
        <v>3.2466535560901768</v>
      </c>
      <c r="H8584" s="111"/>
    </row>
    <row r="8585" spans="2:8" ht="21" customHeight="1" x14ac:dyDescent="0.25">
      <c r="B8585" s="111">
        <f t="shared" ca="1" si="1364"/>
        <v>2.7604408505167068</v>
      </c>
      <c r="C8585" s="111">
        <f t="shared" ca="1" si="1365"/>
        <v>0.43784781319083554</v>
      </c>
      <c r="D8585" s="111">
        <f t="shared" ca="1" si="1366"/>
        <v>0.76744330385374837</v>
      </c>
      <c r="E8585" s="111">
        <f t="shared" ca="1" si="1367"/>
        <v>0</v>
      </c>
      <c r="F8585" s="111">
        <f t="shared" ca="1" si="1368"/>
        <v>0</v>
      </c>
      <c r="G8585" s="111">
        <f t="shared" ca="1" si="1370"/>
        <v>3.965731967561291</v>
      </c>
    </row>
    <row r="8586" spans="2:8" ht="21" customHeight="1" x14ac:dyDescent="0.25">
      <c r="B8586" s="111">
        <f t="shared" ca="1" si="1364"/>
        <v>2.6720018669094241</v>
      </c>
      <c r="C8586" s="111">
        <f t="shared" ca="1" si="1365"/>
        <v>0.59670129910411129</v>
      </c>
      <c r="D8586" s="111">
        <f t="shared" ca="1" si="1366"/>
        <v>0</v>
      </c>
      <c r="E8586" s="111">
        <f t="shared" ca="1" si="1367"/>
        <v>0</v>
      </c>
      <c r="F8586" s="111">
        <f t="shared" ca="1" si="1368"/>
        <v>0</v>
      </c>
      <c r="G8586" s="111">
        <f t="shared" ca="1" si="1370"/>
        <v>3.2687031660135353</v>
      </c>
    </row>
    <row r="8587" spans="2:8" ht="21" customHeight="1" x14ac:dyDescent="0.25">
      <c r="B8587" s="111">
        <f t="shared" ca="1" si="1364"/>
        <v>3.3560818733329087</v>
      </c>
      <c r="C8587" s="111">
        <f t="shared" ca="1" si="1365"/>
        <v>0.48739000697279811</v>
      </c>
      <c r="D8587" s="111">
        <f t="shared" ca="1" si="1366"/>
        <v>1.2012655430112607</v>
      </c>
      <c r="E8587" s="111">
        <f t="shared" ca="1" si="1367"/>
        <v>0</v>
      </c>
      <c r="F8587" s="111">
        <f t="shared" ca="1" si="1368"/>
        <v>0</v>
      </c>
      <c r="G8587" s="111">
        <f t="shared" ca="1" si="1370"/>
        <v>5.0447374233169668</v>
      </c>
    </row>
    <row r="8588" spans="2:8" ht="21" customHeight="1" x14ac:dyDescent="0.25">
      <c r="B8588" s="111">
        <f t="shared" ca="1" si="1364"/>
        <v>2.2656921947015682</v>
      </c>
      <c r="C8588" s="111">
        <f t="shared" ca="1" si="1365"/>
        <v>0</v>
      </c>
      <c r="D8588" s="111">
        <f t="shared" ca="1" si="1366"/>
        <v>0</v>
      </c>
      <c r="E8588" s="111">
        <f t="shared" ca="1" si="1367"/>
        <v>0</v>
      </c>
      <c r="F8588" s="111">
        <f t="shared" ca="1" si="1368"/>
        <v>0.89148164444913069</v>
      </c>
      <c r="G8588" s="111">
        <f t="shared" ca="1" si="1370"/>
        <v>3.1571738391506989</v>
      </c>
    </row>
    <row r="8589" spans="2:8" ht="21" customHeight="1" x14ac:dyDescent="0.25">
      <c r="B8589" s="111">
        <f t="shared" ca="1" si="1364"/>
        <v>2.8924466421848698</v>
      </c>
      <c r="C8589" s="111">
        <f t="shared" ca="1" si="1365"/>
        <v>0.4133971860077813</v>
      </c>
      <c r="D8589" s="111">
        <f t="shared" ca="1" si="1366"/>
        <v>0</v>
      </c>
      <c r="E8589" s="111">
        <f t="shared" ca="1" si="1367"/>
        <v>0</v>
      </c>
      <c r="F8589" s="111">
        <f t="shared" ca="1" si="1368"/>
        <v>0</v>
      </c>
      <c r="G8589" s="111">
        <f t="shared" ca="1" si="1370"/>
        <v>3.3058438281926512</v>
      </c>
    </row>
    <row r="8590" spans="2:8" ht="21" customHeight="1" x14ac:dyDescent="0.25">
      <c r="B8590" s="111">
        <f t="shared" ref="B8590:B8653" ca="1" si="1374">maxs1-mins1*RAND()</f>
        <v>1.7043693770516128</v>
      </c>
      <c r="C8590" s="111">
        <f t="shared" ref="C8590:C8653" ca="1" si="1375">IF(RAND()&lt;0.5,maxs2-mins2*RAND(),0)</f>
        <v>0.59496275853739722</v>
      </c>
      <c r="D8590" s="111">
        <f t="shared" ref="D8590:D8653" ca="1" si="1376">IF(RAND()&lt;0.14,maxs3-mins3*RAND(),0)</f>
        <v>0</v>
      </c>
      <c r="E8590" s="111">
        <f t="shared" ref="E8590:E8653" ca="1" si="1377">IF(RAND()&lt;0.07,maxs4-mins4*RAND(),0)</f>
        <v>0</v>
      </c>
      <c r="F8590" s="111">
        <f t="shared" ref="F8590:F8653" ca="1" si="1378">IF(RAND()&lt;0.05,maxs5-mins5*RAND(),0)</f>
        <v>0</v>
      </c>
      <c r="G8590" s="111">
        <f t="shared" ca="1" si="1370"/>
        <v>2.29933213558901</v>
      </c>
    </row>
    <row r="8591" spans="2:8" ht="21" customHeight="1" x14ac:dyDescent="0.25">
      <c r="B8591" s="111">
        <f t="shared" ca="1" si="1374"/>
        <v>3.1429744662261263</v>
      </c>
      <c r="C8591" s="111">
        <f t="shared" ca="1" si="1375"/>
        <v>0</v>
      </c>
      <c r="D8591" s="111">
        <f t="shared" ca="1" si="1376"/>
        <v>0</v>
      </c>
      <c r="E8591" s="111">
        <f t="shared" ca="1" si="1377"/>
        <v>0</v>
      </c>
      <c r="F8591" s="111">
        <f t="shared" ca="1" si="1378"/>
        <v>0</v>
      </c>
      <c r="G8591" s="111">
        <f t="shared" ca="1" si="1370"/>
        <v>3.1429744662261263</v>
      </c>
      <c r="H8591" s="111"/>
    </row>
    <row r="8592" spans="2:8" ht="21" customHeight="1" x14ac:dyDescent="0.25">
      <c r="B8592" s="111">
        <f t="shared" ca="1" si="1374"/>
        <v>3.1757768053560129</v>
      </c>
      <c r="C8592" s="111">
        <f t="shared" ca="1" si="1375"/>
        <v>0.50183752560318629</v>
      </c>
      <c r="D8592" s="111">
        <f t="shared" ca="1" si="1376"/>
        <v>0</v>
      </c>
      <c r="E8592" s="111">
        <f t="shared" ca="1" si="1377"/>
        <v>0</v>
      </c>
      <c r="F8592" s="111">
        <f t="shared" ca="1" si="1378"/>
        <v>0</v>
      </c>
      <c r="G8592" s="111">
        <f t="shared" ca="1" si="1370"/>
        <v>3.6776143309591993</v>
      </c>
    </row>
    <row r="8593" spans="2:9" ht="21" customHeight="1" x14ac:dyDescent="0.25">
      <c r="B8593" s="111">
        <f t="shared" ca="1" si="1374"/>
        <v>2.5679068352941399</v>
      </c>
      <c r="C8593" s="111">
        <f t="shared" ca="1" si="1375"/>
        <v>0.45392054453289932</v>
      </c>
      <c r="D8593" s="111">
        <f t="shared" ca="1" si="1376"/>
        <v>0</v>
      </c>
      <c r="E8593" s="111">
        <f t="shared" ca="1" si="1377"/>
        <v>0</v>
      </c>
      <c r="F8593" s="111">
        <f t="shared" ca="1" si="1378"/>
        <v>0</v>
      </c>
      <c r="G8593" s="111">
        <f t="shared" ca="1" si="1370"/>
        <v>3.0218273798270392</v>
      </c>
      <c r="I8593" s="111">
        <f t="shared" ref="I8593" ca="1" si="1379">SUM(G8564:G8593)</f>
        <v>91.697386363214903</v>
      </c>
    </row>
    <row r="8594" spans="2:9" ht="21" customHeight="1" x14ac:dyDescent="0.25">
      <c r="B8594" s="111">
        <f t="shared" ca="1" si="1374"/>
        <v>3.1839958536428967</v>
      </c>
      <c r="C8594" s="111">
        <f t="shared" ca="1" si="1375"/>
        <v>0</v>
      </c>
      <c r="D8594" s="111">
        <f t="shared" ca="1" si="1376"/>
        <v>1.0297107286961307</v>
      </c>
      <c r="E8594" s="111">
        <f t="shared" ca="1" si="1377"/>
        <v>0</v>
      </c>
      <c r="F8594" s="111">
        <f t="shared" ca="1" si="1378"/>
        <v>0</v>
      </c>
      <c r="G8594" s="111">
        <f t="shared" ca="1" si="1370"/>
        <v>4.213706582339027</v>
      </c>
    </row>
    <row r="8595" spans="2:9" ht="21" customHeight="1" x14ac:dyDescent="0.25">
      <c r="B8595" s="111">
        <f t="shared" ca="1" si="1374"/>
        <v>1.6316864000175646</v>
      </c>
      <c r="C8595" s="111">
        <f t="shared" ca="1" si="1375"/>
        <v>0.48741977905981815</v>
      </c>
      <c r="D8595" s="111">
        <f t="shared" ca="1" si="1376"/>
        <v>1.1613702792467135</v>
      </c>
      <c r="E8595" s="111">
        <f t="shared" ca="1" si="1377"/>
        <v>0</v>
      </c>
      <c r="F8595" s="111">
        <f t="shared" ca="1" si="1378"/>
        <v>0</v>
      </c>
      <c r="G8595" s="111">
        <f t="shared" ca="1" si="1370"/>
        <v>3.2804764583240962</v>
      </c>
    </row>
    <row r="8596" spans="2:9" ht="21" customHeight="1" x14ac:dyDescent="0.25">
      <c r="B8596" s="111">
        <f t="shared" ca="1" si="1374"/>
        <v>3.2461535866634557</v>
      </c>
      <c r="C8596" s="111">
        <f t="shared" ca="1" si="1375"/>
        <v>0</v>
      </c>
      <c r="D8596" s="111">
        <f t="shared" ca="1" si="1376"/>
        <v>0</v>
      </c>
      <c r="E8596" s="111">
        <f t="shared" ca="1" si="1377"/>
        <v>0.70779742067847384</v>
      </c>
      <c r="F8596" s="111">
        <f t="shared" ca="1" si="1378"/>
        <v>0</v>
      </c>
      <c r="G8596" s="111">
        <f t="shared" ca="1" si="1370"/>
        <v>3.9539510073419297</v>
      </c>
    </row>
    <row r="8597" spans="2:9" ht="21" customHeight="1" x14ac:dyDescent="0.25">
      <c r="B8597" s="111">
        <f t="shared" ca="1" si="1374"/>
        <v>1.7745904335226315</v>
      </c>
      <c r="C8597" s="111">
        <f t="shared" ca="1" si="1375"/>
        <v>0.42383242211447991</v>
      </c>
      <c r="D8597" s="111">
        <f t="shared" ca="1" si="1376"/>
        <v>0</v>
      </c>
      <c r="E8597" s="111">
        <f t="shared" ca="1" si="1377"/>
        <v>0</v>
      </c>
      <c r="F8597" s="111">
        <f t="shared" ca="1" si="1378"/>
        <v>0</v>
      </c>
      <c r="G8597" s="111">
        <f t="shared" ca="1" si="1370"/>
        <v>2.1984228556371113</v>
      </c>
    </row>
    <row r="8598" spans="2:9" ht="21" customHeight="1" x14ac:dyDescent="0.25">
      <c r="B8598" s="111">
        <f t="shared" ca="1" si="1374"/>
        <v>3.0615918904552686</v>
      </c>
      <c r="C8598" s="111">
        <f t="shared" ca="1" si="1375"/>
        <v>0.46061587459088815</v>
      </c>
      <c r="D8598" s="111">
        <f t="shared" ca="1" si="1376"/>
        <v>0</v>
      </c>
      <c r="E8598" s="111">
        <f t="shared" ca="1" si="1377"/>
        <v>0</v>
      </c>
      <c r="F8598" s="111">
        <f t="shared" ca="1" si="1378"/>
        <v>0</v>
      </c>
      <c r="G8598" s="111">
        <f t="shared" ca="1" si="1370"/>
        <v>3.522207765046157</v>
      </c>
    </row>
    <row r="8599" spans="2:9" ht="21" customHeight="1" x14ac:dyDescent="0.25">
      <c r="B8599" s="111">
        <f t="shared" ca="1" si="1374"/>
        <v>1.7449882286090659</v>
      </c>
      <c r="C8599" s="111">
        <f t="shared" ca="1" si="1375"/>
        <v>0</v>
      </c>
      <c r="D8599" s="111">
        <f t="shared" ca="1" si="1376"/>
        <v>0</v>
      </c>
      <c r="E8599" s="111">
        <f t="shared" ca="1" si="1377"/>
        <v>0</v>
      </c>
      <c r="F8599" s="111">
        <f t="shared" ca="1" si="1378"/>
        <v>0</v>
      </c>
      <c r="G8599" s="111">
        <f t="shared" ca="1" si="1370"/>
        <v>1.7449882286090659</v>
      </c>
    </row>
    <row r="8600" spans="2:9" ht="21" customHeight="1" x14ac:dyDescent="0.25">
      <c r="B8600" s="111">
        <f t="shared" ca="1" si="1374"/>
        <v>2.9924871213687867</v>
      </c>
      <c r="C8600" s="111">
        <f t="shared" ca="1" si="1375"/>
        <v>0.49290534549013748</v>
      </c>
      <c r="D8600" s="111">
        <f t="shared" ca="1" si="1376"/>
        <v>1.0583523097530623</v>
      </c>
      <c r="E8600" s="111">
        <f t="shared" ca="1" si="1377"/>
        <v>0</v>
      </c>
      <c r="F8600" s="111">
        <f t="shared" ca="1" si="1378"/>
        <v>0</v>
      </c>
      <c r="G8600" s="111">
        <f t="shared" ca="1" si="1370"/>
        <v>4.5437447766119865</v>
      </c>
      <c r="H8600" s="111">
        <f t="shared" ref="H8600" ca="1" si="1380">SUM(G8594:G8600)</f>
        <v>23.457497673909376</v>
      </c>
    </row>
    <row r="8601" spans="2:9" ht="21" customHeight="1" x14ac:dyDescent="0.25">
      <c r="B8601" s="111">
        <f t="shared" ca="1" si="1374"/>
        <v>2.030130074308711</v>
      </c>
      <c r="C8601" s="111">
        <f t="shared" ca="1" si="1375"/>
        <v>0.4050034696725765</v>
      </c>
      <c r="D8601" s="111">
        <f t="shared" ca="1" si="1376"/>
        <v>0</v>
      </c>
      <c r="E8601" s="111">
        <f t="shared" ca="1" si="1377"/>
        <v>1.400505730664567</v>
      </c>
      <c r="F8601" s="111">
        <f t="shared" ca="1" si="1378"/>
        <v>0</v>
      </c>
      <c r="G8601" s="111">
        <f t="shared" ca="1" si="1370"/>
        <v>3.8356392746458545</v>
      </c>
    </row>
    <row r="8602" spans="2:9" ht="21" customHeight="1" x14ac:dyDescent="0.25">
      <c r="B8602" s="111">
        <f t="shared" ca="1" si="1374"/>
        <v>2.2353222888537085</v>
      </c>
      <c r="C8602" s="111">
        <f t="shared" ca="1" si="1375"/>
        <v>0</v>
      </c>
      <c r="D8602" s="111">
        <f t="shared" ca="1" si="1376"/>
        <v>0</v>
      </c>
      <c r="E8602" s="111">
        <f t="shared" ca="1" si="1377"/>
        <v>0</v>
      </c>
      <c r="F8602" s="111">
        <f t="shared" ca="1" si="1378"/>
        <v>0</v>
      </c>
      <c r="G8602" s="111">
        <f t="shared" ref="G8602:G8665" ca="1" si="1381">SUM(B8602:F8602)</f>
        <v>2.2353222888537085</v>
      </c>
    </row>
    <row r="8603" spans="2:9" ht="21" customHeight="1" x14ac:dyDescent="0.25">
      <c r="B8603" s="111">
        <f t="shared" ca="1" si="1374"/>
        <v>1.470391596889518</v>
      </c>
      <c r="C8603" s="111">
        <f t="shared" ca="1" si="1375"/>
        <v>0.43646547386143497</v>
      </c>
      <c r="D8603" s="111">
        <f t="shared" ca="1" si="1376"/>
        <v>0</v>
      </c>
      <c r="E8603" s="111">
        <f t="shared" ca="1" si="1377"/>
        <v>0</v>
      </c>
      <c r="F8603" s="111">
        <f t="shared" ca="1" si="1378"/>
        <v>0</v>
      </c>
      <c r="G8603" s="111">
        <f t="shared" ca="1" si="1381"/>
        <v>1.9068570707509531</v>
      </c>
    </row>
    <row r="8604" spans="2:9" ht="21" customHeight="1" x14ac:dyDescent="0.25">
      <c r="B8604" s="111">
        <f t="shared" ca="1" si="1374"/>
        <v>3.3084984307845797</v>
      </c>
      <c r="C8604" s="111">
        <f t="shared" ca="1" si="1375"/>
        <v>0</v>
      </c>
      <c r="D8604" s="111">
        <f t="shared" ca="1" si="1376"/>
        <v>0</v>
      </c>
      <c r="E8604" s="111">
        <f t="shared" ca="1" si="1377"/>
        <v>0</v>
      </c>
      <c r="F8604" s="111">
        <f t="shared" ca="1" si="1378"/>
        <v>0</v>
      </c>
      <c r="G8604" s="111">
        <f t="shared" ca="1" si="1381"/>
        <v>3.3084984307845797</v>
      </c>
    </row>
    <row r="8605" spans="2:9" ht="21" customHeight="1" x14ac:dyDescent="0.25">
      <c r="B8605" s="111">
        <f t="shared" ca="1" si="1374"/>
        <v>1.7067342150728024</v>
      </c>
      <c r="C8605" s="111">
        <f t="shared" ca="1" si="1375"/>
        <v>0.56819271294817375</v>
      </c>
      <c r="D8605" s="111">
        <f t="shared" ca="1" si="1376"/>
        <v>0</v>
      </c>
      <c r="E8605" s="111">
        <f t="shared" ca="1" si="1377"/>
        <v>0</v>
      </c>
      <c r="F8605" s="111">
        <f t="shared" ca="1" si="1378"/>
        <v>0</v>
      </c>
      <c r="G8605" s="111">
        <f t="shared" ca="1" si="1381"/>
        <v>2.2749269280209763</v>
      </c>
    </row>
    <row r="8606" spans="2:9" ht="21" customHeight="1" x14ac:dyDescent="0.25">
      <c r="B8606" s="111">
        <f t="shared" ca="1" si="1374"/>
        <v>2.6698934777701888</v>
      </c>
      <c r="C8606" s="111">
        <f t="shared" ca="1" si="1375"/>
        <v>0.4002530535974208</v>
      </c>
      <c r="D8606" s="111">
        <f t="shared" ca="1" si="1376"/>
        <v>0</v>
      </c>
      <c r="E8606" s="111">
        <f t="shared" ca="1" si="1377"/>
        <v>0</v>
      </c>
      <c r="F8606" s="111">
        <f t="shared" ca="1" si="1378"/>
        <v>0</v>
      </c>
      <c r="G8606" s="111">
        <f t="shared" ca="1" si="1381"/>
        <v>3.0701465313676097</v>
      </c>
    </row>
    <row r="8607" spans="2:9" ht="21" customHeight="1" x14ac:dyDescent="0.25">
      <c r="B8607" s="111">
        <f t="shared" ca="1" si="1374"/>
        <v>2.1580469558691107</v>
      </c>
      <c r="C8607" s="111">
        <f t="shared" ca="1" si="1375"/>
        <v>0</v>
      </c>
      <c r="D8607" s="111">
        <f t="shared" ca="1" si="1376"/>
        <v>0</v>
      </c>
      <c r="E8607" s="111">
        <f t="shared" ca="1" si="1377"/>
        <v>0</v>
      </c>
      <c r="F8607" s="111">
        <f t="shared" ca="1" si="1378"/>
        <v>0.42138295948955629</v>
      </c>
      <c r="G8607" s="111">
        <f t="shared" ca="1" si="1381"/>
        <v>2.5794299153586668</v>
      </c>
      <c r="H8607" s="111"/>
    </row>
    <row r="8608" spans="2:9" ht="21" customHeight="1" x14ac:dyDescent="0.25">
      <c r="B8608" s="111">
        <f t="shared" ca="1" si="1374"/>
        <v>3.3772142903392415</v>
      </c>
      <c r="C8608" s="111">
        <f t="shared" ca="1" si="1375"/>
        <v>0.53435422121696519</v>
      </c>
      <c r="D8608" s="111">
        <f t="shared" ca="1" si="1376"/>
        <v>0</v>
      </c>
      <c r="E8608" s="111">
        <f t="shared" ca="1" si="1377"/>
        <v>1.5750099816680381</v>
      </c>
      <c r="F8608" s="111">
        <f t="shared" ca="1" si="1378"/>
        <v>0</v>
      </c>
      <c r="G8608" s="111">
        <f t="shared" ca="1" si="1381"/>
        <v>5.4865784932242452</v>
      </c>
    </row>
    <row r="8609" spans="2:9" ht="21" customHeight="1" x14ac:dyDescent="0.25">
      <c r="B8609" s="111">
        <f t="shared" ca="1" si="1374"/>
        <v>2.6760037427248551</v>
      </c>
      <c r="C8609" s="111">
        <f t="shared" ca="1" si="1375"/>
        <v>0</v>
      </c>
      <c r="D8609" s="111">
        <f t="shared" ca="1" si="1376"/>
        <v>0</v>
      </c>
      <c r="E8609" s="111">
        <f t="shared" ca="1" si="1377"/>
        <v>0</v>
      </c>
      <c r="F8609" s="111">
        <f t="shared" ca="1" si="1378"/>
        <v>0</v>
      </c>
      <c r="G8609" s="111">
        <f t="shared" ca="1" si="1381"/>
        <v>2.6760037427248551</v>
      </c>
    </row>
    <row r="8610" spans="2:9" ht="21" customHeight="1" x14ac:dyDescent="0.25">
      <c r="B8610" s="111">
        <f t="shared" ca="1" si="1374"/>
        <v>3.2006454702456719</v>
      </c>
      <c r="C8610" s="111">
        <f t="shared" ca="1" si="1375"/>
        <v>0</v>
      </c>
      <c r="D8610" s="111">
        <f t="shared" ca="1" si="1376"/>
        <v>0</v>
      </c>
      <c r="E8610" s="111">
        <f t="shared" ca="1" si="1377"/>
        <v>0</v>
      </c>
      <c r="F8610" s="111">
        <f t="shared" ca="1" si="1378"/>
        <v>0</v>
      </c>
      <c r="G8610" s="111">
        <f t="shared" ca="1" si="1381"/>
        <v>3.2006454702456719</v>
      </c>
    </row>
    <row r="8611" spans="2:9" ht="21" customHeight="1" x14ac:dyDescent="0.25">
      <c r="B8611" s="111">
        <f t="shared" ca="1" si="1374"/>
        <v>3.3780682692510844</v>
      </c>
      <c r="C8611" s="111">
        <f t="shared" ca="1" si="1375"/>
        <v>0</v>
      </c>
      <c r="D8611" s="111">
        <f t="shared" ca="1" si="1376"/>
        <v>0</v>
      </c>
      <c r="E8611" s="111">
        <f t="shared" ca="1" si="1377"/>
        <v>0</v>
      </c>
      <c r="F8611" s="111">
        <f t="shared" ca="1" si="1378"/>
        <v>0</v>
      </c>
      <c r="G8611" s="111">
        <f t="shared" ca="1" si="1381"/>
        <v>3.3780682692510844</v>
      </c>
    </row>
    <row r="8612" spans="2:9" ht="21" customHeight="1" x14ac:dyDescent="0.25">
      <c r="B8612" s="111">
        <f t="shared" ca="1" si="1374"/>
        <v>2.2025706194654764</v>
      </c>
      <c r="C8612" s="111">
        <f t="shared" ca="1" si="1375"/>
        <v>0.5869712761084197</v>
      </c>
      <c r="D8612" s="111">
        <f t="shared" ca="1" si="1376"/>
        <v>0</v>
      </c>
      <c r="E8612" s="111">
        <f t="shared" ca="1" si="1377"/>
        <v>0</v>
      </c>
      <c r="F8612" s="111">
        <f t="shared" ca="1" si="1378"/>
        <v>0</v>
      </c>
      <c r="G8612" s="111">
        <f t="shared" ca="1" si="1381"/>
        <v>2.7895418955738962</v>
      </c>
    </row>
    <row r="8613" spans="2:9" ht="21" customHeight="1" x14ac:dyDescent="0.25">
      <c r="B8613" s="111">
        <f t="shared" ca="1" si="1374"/>
        <v>2.0736790270710257</v>
      </c>
      <c r="C8613" s="111">
        <f t="shared" ca="1" si="1375"/>
        <v>0.53611319615823905</v>
      </c>
      <c r="D8613" s="111">
        <f t="shared" ca="1" si="1376"/>
        <v>0</v>
      </c>
      <c r="E8613" s="111">
        <f t="shared" ca="1" si="1377"/>
        <v>0</v>
      </c>
      <c r="F8613" s="111">
        <f t="shared" ca="1" si="1378"/>
        <v>0</v>
      </c>
      <c r="G8613" s="111">
        <f t="shared" ca="1" si="1381"/>
        <v>2.609792223229265</v>
      </c>
    </row>
    <row r="8614" spans="2:9" ht="21" customHeight="1" x14ac:dyDescent="0.25">
      <c r="B8614" s="111">
        <f t="shared" ca="1" si="1374"/>
        <v>3.1702493630698743</v>
      </c>
      <c r="C8614" s="111">
        <f t="shared" ca="1" si="1375"/>
        <v>0.55467734498285415</v>
      </c>
      <c r="D8614" s="111">
        <f t="shared" ca="1" si="1376"/>
        <v>0</v>
      </c>
      <c r="E8614" s="111">
        <f t="shared" ca="1" si="1377"/>
        <v>1.2545618361861777</v>
      </c>
      <c r="F8614" s="111">
        <f t="shared" ca="1" si="1378"/>
        <v>0</v>
      </c>
      <c r="G8614" s="111">
        <f t="shared" ca="1" si="1381"/>
        <v>4.9794885442389063</v>
      </c>
      <c r="H8614" s="111"/>
    </row>
    <row r="8615" spans="2:9" ht="21" customHeight="1" x14ac:dyDescent="0.25">
      <c r="B8615" s="111">
        <f t="shared" ca="1" si="1374"/>
        <v>2.2956658671095473</v>
      </c>
      <c r="C8615" s="111">
        <f t="shared" ca="1" si="1375"/>
        <v>0.50571138042783881</v>
      </c>
      <c r="D8615" s="111">
        <f t="shared" ca="1" si="1376"/>
        <v>0</v>
      </c>
      <c r="E8615" s="111">
        <f t="shared" ca="1" si="1377"/>
        <v>0</v>
      </c>
      <c r="F8615" s="111">
        <f t="shared" ca="1" si="1378"/>
        <v>0</v>
      </c>
      <c r="G8615" s="111">
        <f t="shared" ca="1" si="1381"/>
        <v>2.8013772475373862</v>
      </c>
    </row>
    <row r="8616" spans="2:9" ht="21" customHeight="1" x14ac:dyDescent="0.25">
      <c r="B8616" s="111">
        <f t="shared" ca="1" si="1374"/>
        <v>3.2494840802840965</v>
      </c>
      <c r="C8616" s="111">
        <f t="shared" ca="1" si="1375"/>
        <v>0</v>
      </c>
      <c r="D8616" s="111">
        <f t="shared" ca="1" si="1376"/>
        <v>0</v>
      </c>
      <c r="E8616" s="111">
        <f t="shared" ca="1" si="1377"/>
        <v>0</v>
      </c>
      <c r="F8616" s="111">
        <f t="shared" ca="1" si="1378"/>
        <v>0</v>
      </c>
      <c r="G8616" s="111">
        <f t="shared" ca="1" si="1381"/>
        <v>3.2494840802840965</v>
      </c>
    </row>
    <row r="8617" spans="2:9" ht="21" customHeight="1" x14ac:dyDescent="0.25">
      <c r="B8617" s="111">
        <f t="shared" ca="1" si="1374"/>
        <v>2.8045484398261009</v>
      </c>
      <c r="C8617" s="111">
        <f t="shared" ca="1" si="1375"/>
        <v>0.48978329019710432</v>
      </c>
      <c r="D8617" s="111">
        <f t="shared" ca="1" si="1376"/>
        <v>0</v>
      </c>
      <c r="E8617" s="111">
        <f t="shared" ca="1" si="1377"/>
        <v>0</v>
      </c>
      <c r="F8617" s="111">
        <f t="shared" ca="1" si="1378"/>
        <v>0</v>
      </c>
      <c r="G8617" s="111">
        <f t="shared" ca="1" si="1381"/>
        <v>3.2943317300232051</v>
      </c>
    </row>
    <row r="8618" spans="2:9" ht="21" customHeight="1" x14ac:dyDescent="0.25">
      <c r="B8618" s="111">
        <f t="shared" ca="1" si="1374"/>
        <v>2.0021903240517838</v>
      </c>
      <c r="C8618" s="111">
        <f t="shared" ca="1" si="1375"/>
        <v>0</v>
      </c>
      <c r="D8618" s="111">
        <f t="shared" ca="1" si="1376"/>
        <v>0</v>
      </c>
      <c r="E8618" s="111">
        <f t="shared" ca="1" si="1377"/>
        <v>0</v>
      </c>
      <c r="F8618" s="111">
        <f t="shared" ca="1" si="1378"/>
        <v>0</v>
      </c>
      <c r="G8618" s="111">
        <f t="shared" ca="1" si="1381"/>
        <v>2.0021903240517838</v>
      </c>
    </row>
    <row r="8619" spans="2:9" ht="21" customHeight="1" x14ac:dyDescent="0.25">
      <c r="B8619" s="111">
        <f t="shared" ca="1" si="1374"/>
        <v>2.5578904738443304</v>
      </c>
      <c r="C8619" s="111">
        <f t="shared" ca="1" si="1375"/>
        <v>0</v>
      </c>
      <c r="D8619" s="111">
        <f t="shared" ca="1" si="1376"/>
        <v>0</v>
      </c>
      <c r="E8619" s="111">
        <f t="shared" ca="1" si="1377"/>
        <v>0</v>
      </c>
      <c r="F8619" s="111">
        <f t="shared" ca="1" si="1378"/>
        <v>0.34687615114337755</v>
      </c>
      <c r="G8619" s="111">
        <f t="shared" ca="1" si="1381"/>
        <v>2.9047666249877082</v>
      </c>
    </row>
    <row r="8620" spans="2:9" ht="21" customHeight="1" x14ac:dyDescent="0.25">
      <c r="B8620" s="111">
        <f t="shared" ca="1" si="1374"/>
        <v>1.5221655420826936</v>
      </c>
      <c r="C8620" s="111">
        <f t="shared" ca="1" si="1375"/>
        <v>0</v>
      </c>
      <c r="D8620" s="111">
        <f t="shared" ca="1" si="1376"/>
        <v>0</v>
      </c>
      <c r="E8620" s="111">
        <f t="shared" ca="1" si="1377"/>
        <v>0</v>
      </c>
      <c r="F8620" s="111">
        <f t="shared" ca="1" si="1378"/>
        <v>0</v>
      </c>
      <c r="G8620" s="111">
        <f t="shared" ca="1" si="1381"/>
        <v>1.5221655420826936</v>
      </c>
    </row>
    <row r="8621" spans="2:9" ht="21" customHeight="1" x14ac:dyDescent="0.25">
      <c r="B8621" s="111">
        <f t="shared" ca="1" si="1374"/>
        <v>3.2661407853338078</v>
      </c>
      <c r="C8621" s="111">
        <f t="shared" ca="1" si="1375"/>
        <v>0</v>
      </c>
      <c r="D8621" s="111">
        <f t="shared" ca="1" si="1376"/>
        <v>0</v>
      </c>
      <c r="E8621" s="111">
        <f t="shared" ca="1" si="1377"/>
        <v>0</v>
      </c>
      <c r="F8621" s="111">
        <f t="shared" ca="1" si="1378"/>
        <v>0</v>
      </c>
      <c r="G8621" s="111">
        <f t="shared" ca="1" si="1381"/>
        <v>3.2661407853338078</v>
      </c>
      <c r="H8621" s="111"/>
    </row>
    <row r="8622" spans="2:9" ht="21" customHeight="1" x14ac:dyDescent="0.25">
      <c r="B8622" s="111">
        <f t="shared" ca="1" si="1374"/>
        <v>1.9662846524476525</v>
      </c>
      <c r="C8622" s="111">
        <f t="shared" ca="1" si="1375"/>
        <v>0</v>
      </c>
      <c r="D8622" s="111">
        <f t="shared" ca="1" si="1376"/>
        <v>0</v>
      </c>
      <c r="E8622" s="111">
        <f t="shared" ca="1" si="1377"/>
        <v>0</v>
      </c>
      <c r="F8622" s="111">
        <f t="shared" ca="1" si="1378"/>
        <v>0</v>
      </c>
      <c r="G8622" s="111">
        <f t="shared" ca="1" si="1381"/>
        <v>1.9662846524476525</v>
      </c>
    </row>
    <row r="8623" spans="2:9" ht="21" customHeight="1" x14ac:dyDescent="0.25">
      <c r="B8623" s="111">
        <f t="shared" ca="1" si="1374"/>
        <v>2.4835732852344692</v>
      </c>
      <c r="C8623" s="111">
        <f t="shared" ca="1" si="1375"/>
        <v>0.55054378336588672</v>
      </c>
      <c r="D8623" s="111">
        <f t="shared" ca="1" si="1376"/>
        <v>0</v>
      </c>
      <c r="E8623" s="111">
        <f t="shared" ca="1" si="1377"/>
        <v>0</v>
      </c>
      <c r="F8623" s="111">
        <f t="shared" ca="1" si="1378"/>
        <v>0</v>
      </c>
      <c r="G8623" s="111">
        <f t="shared" ca="1" si="1381"/>
        <v>3.0341170686003558</v>
      </c>
      <c r="I8623" s="111">
        <f t="shared" ref="I8623" ca="1" si="1382">SUM(G8594:G8623)</f>
        <v>91.829294807528314</v>
      </c>
    </row>
    <row r="8624" spans="2:9" ht="21" customHeight="1" x14ac:dyDescent="0.25">
      <c r="B8624" s="111">
        <f t="shared" ca="1" si="1374"/>
        <v>2.2243705331369306</v>
      </c>
      <c r="C8624" s="111">
        <f t="shared" ca="1" si="1375"/>
        <v>0.47513711527656949</v>
      </c>
      <c r="D8624" s="111">
        <f t="shared" ca="1" si="1376"/>
        <v>0</v>
      </c>
      <c r="E8624" s="111">
        <f t="shared" ca="1" si="1377"/>
        <v>0</v>
      </c>
      <c r="F8624" s="111">
        <f t="shared" ca="1" si="1378"/>
        <v>0</v>
      </c>
      <c r="G8624" s="111">
        <f t="shared" ca="1" si="1381"/>
        <v>2.6995076484134999</v>
      </c>
    </row>
    <row r="8625" spans="2:8" ht="21" customHeight="1" x14ac:dyDescent="0.25">
      <c r="B8625" s="111">
        <f t="shared" ca="1" si="1374"/>
        <v>1.6295114935155264</v>
      </c>
      <c r="C8625" s="111">
        <f t="shared" ca="1" si="1375"/>
        <v>0</v>
      </c>
      <c r="D8625" s="111">
        <f t="shared" ca="1" si="1376"/>
        <v>0</v>
      </c>
      <c r="E8625" s="111">
        <f t="shared" ca="1" si="1377"/>
        <v>0</v>
      </c>
      <c r="F8625" s="111">
        <f t="shared" ca="1" si="1378"/>
        <v>0</v>
      </c>
      <c r="G8625" s="111">
        <f t="shared" ca="1" si="1381"/>
        <v>1.6295114935155264</v>
      </c>
    </row>
    <row r="8626" spans="2:8" ht="21" customHeight="1" x14ac:dyDescent="0.25">
      <c r="B8626" s="111">
        <f t="shared" ca="1" si="1374"/>
        <v>1.9245332894574632</v>
      </c>
      <c r="C8626" s="111">
        <f t="shared" ca="1" si="1375"/>
        <v>0.40586399933715078</v>
      </c>
      <c r="D8626" s="111">
        <f t="shared" ca="1" si="1376"/>
        <v>0</v>
      </c>
      <c r="E8626" s="111">
        <f t="shared" ca="1" si="1377"/>
        <v>0</v>
      </c>
      <c r="F8626" s="111">
        <f t="shared" ca="1" si="1378"/>
        <v>0</v>
      </c>
      <c r="G8626" s="111">
        <f t="shared" ca="1" si="1381"/>
        <v>2.3303972887946141</v>
      </c>
    </row>
    <row r="8627" spans="2:8" ht="21" customHeight="1" x14ac:dyDescent="0.25">
      <c r="B8627" s="111">
        <f t="shared" ca="1" si="1374"/>
        <v>3.1948199712021426</v>
      </c>
      <c r="C8627" s="111">
        <f t="shared" ca="1" si="1375"/>
        <v>0.5624348326894999</v>
      </c>
      <c r="D8627" s="111">
        <f t="shared" ca="1" si="1376"/>
        <v>0</v>
      </c>
      <c r="E8627" s="111">
        <f t="shared" ca="1" si="1377"/>
        <v>0</v>
      </c>
      <c r="F8627" s="111">
        <f t="shared" ca="1" si="1378"/>
        <v>0</v>
      </c>
      <c r="G8627" s="111">
        <f t="shared" ca="1" si="1381"/>
        <v>3.7572548038916427</v>
      </c>
    </row>
    <row r="8628" spans="2:8" ht="21" customHeight="1" x14ac:dyDescent="0.25">
      <c r="B8628" s="111">
        <f t="shared" ca="1" si="1374"/>
        <v>1.870749266453136</v>
      </c>
      <c r="C8628" s="111">
        <f t="shared" ca="1" si="1375"/>
        <v>0</v>
      </c>
      <c r="D8628" s="111">
        <f t="shared" ca="1" si="1376"/>
        <v>0</v>
      </c>
      <c r="E8628" s="111">
        <f t="shared" ca="1" si="1377"/>
        <v>0</v>
      </c>
      <c r="F8628" s="111">
        <f t="shared" ca="1" si="1378"/>
        <v>0</v>
      </c>
      <c r="G8628" s="111">
        <f t="shared" ca="1" si="1381"/>
        <v>1.870749266453136</v>
      </c>
    </row>
    <row r="8629" spans="2:8" ht="21" customHeight="1" x14ac:dyDescent="0.25">
      <c r="B8629" s="111">
        <f t="shared" ca="1" si="1374"/>
        <v>2.0682598003077413</v>
      </c>
      <c r="C8629" s="111">
        <f t="shared" ca="1" si="1375"/>
        <v>0</v>
      </c>
      <c r="D8629" s="111">
        <f t="shared" ca="1" si="1376"/>
        <v>0</v>
      </c>
      <c r="E8629" s="111">
        <f t="shared" ca="1" si="1377"/>
        <v>0</v>
      </c>
      <c r="F8629" s="111">
        <f t="shared" ca="1" si="1378"/>
        <v>0</v>
      </c>
      <c r="G8629" s="111">
        <f t="shared" ca="1" si="1381"/>
        <v>2.0682598003077413</v>
      </c>
    </row>
    <row r="8630" spans="2:8" ht="21" customHeight="1" x14ac:dyDescent="0.25">
      <c r="B8630" s="111">
        <f t="shared" ca="1" si="1374"/>
        <v>2.2654561009733682</v>
      </c>
      <c r="C8630" s="111">
        <f t="shared" ca="1" si="1375"/>
        <v>0.42092939724290523</v>
      </c>
      <c r="D8630" s="111">
        <f t="shared" ca="1" si="1376"/>
        <v>0</v>
      </c>
      <c r="E8630" s="111">
        <f t="shared" ca="1" si="1377"/>
        <v>0</v>
      </c>
      <c r="F8630" s="111">
        <f t="shared" ca="1" si="1378"/>
        <v>0</v>
      </c>
      <c r="G8630" s="111">
        <f t="shared" ca="1" si="1381"/>
        <v>2.6863854982162736</v>
      </c>
      <c r="H8630" s="111">
        <f t="shared" ref="H8630" ca="1" si="1383">SUM(G8624:G8630)</f>
        <v>17.042065799592432</v>
      </c>
    </row>
    <row r="8631" spans="2:8" ht="21" customHeight="1" x14ac:dyDescent="0.25">
      <c r="B8631" s="111">
        <f t="shared" ca="1" si="1374"/>
        <v>3.1235586716215571</v>
      </c>
      <c r="C8631" s="111">
        <f t="shared" ca="1" si="1375"/>
        <v>0.49025869128496075</v>
      </c>
      <c r="D8631" s="111">
        <f t="shared" ca="1" si="1376"/>
        <v>0</v>
      </c>
      <c r="E8631" s="111">
        <f t="shared" ca="1" si="1377"/>
        <v>0</v>
      </c>
      <c r="F8631" s="111">
        <f t="shared" ca="1" si="1378"/>
        <v>0.86200695945443528</v>
      </c>
      <c r="G8631" s="111">
        <f t="shared" ca="1" si="1381"/>
        <v>4.4758243223609533</v>
      </c>
    </row>
    <row r="8632" spans="2:8" ht="21" customHeight="1" x14ac:dyDescent="0.25">
      <c r="B8632" s="111">
        <f t="shared" ca="1" si="1374"/>
        <v>2.3360548502633409</v>
      </c>
      <c r="C8632" s="111">
        <f t="shared" ca="1" si="1375"/>
        <v>0.49626620014525263</v>
      </c>
      <c r="D8632" s="111">
        <f t="shared" ca="1" si="1376"/>
        <v>0</v>
      </c>
      <c r="E8632" s="111">
        <f t="shared" ca="1" si="1377"/>
        <v>0</v>
      </c>
      <c r="F8632" s="111">
        <f t="shared" ca="1" si="1378"/>
        <v>0</v>
      </c>
      <c r="G8632" s="111">
        <f t="shared" ca="1" si="1381"/>
        <v>2.8323210504085936</v>
      </c>
    </row>
    <row r="8633" spans="2:8" ht="21" customHeight="1" x14ac:dyDescent="0.25">
      <c r="B8633" s="111">
        <f t="shared" ca="1" si="1374"/>
        <v>3.3160865627772966</v>
      </c>
      <c r="C8633" s="111">
        <f t="shared" ca="1" si="1375"/>
        <v>0.48950514502265091</v>
      </c>
      <c r="D8633" s="111">
        <f t="shared" ca="1" si="1376"/>
        <v>0</v>
      </c>
      <c r="E8633" s="111">
        <f t="shared" ca="1" si="1377"/>
        <v>0</v>
      </c>
      <c r="F8633" s="111">
        <f t="shared" ca="1" si="1378"/>
        <v>0</v>
      </c>
      <c r="G8633" s="111">
        <f t="shared" ca="1" si="1381"/>
        <v>3.8055917077999477</v>
      </c>
    </row>
    <row r="8634" spans="2:8" ht="21" customHeight="1" x14ac:dyDescent="0.25">
      <c r="B8634" s="111">
        <f t="shared" ca="1" si="1374"/>
        <v>2.2800379995531492</v>
      </c>
      <c r="C8634" s="111">
        <f t="shared" ca="1" si="1375"/>
        <v>0.41192752220590301</v>
      </c>
      <c r="D8634" s="111">
        <f t="shared" ca="1" si="1376"/>
        <v>0</v>
      </c>
      <c r="E8634" s="111">
        <f t="shared" ca="1" si="1377"/>
        <v>0</v>
      </c>
      <c r="F8634" s="111">
        <f t="shared" ca="1" si="1378"/>
        <v>0</v>
      </c>
      <c r="G8634" s="111">
        <f t="shared" ca="1" si="1381"/>
        <v>2.6919655217590521</v>
      </c>
    </row>
    <row r="8635" spans="2:8" ht="21" customHeight="1" x14ac:dyDescent="0.25">
      <c r="B8635" s="111">
        <f t="shared" ca="1" si="1374"/>
        <v>3.2911651490647849</v>
      </c>
      <c r="C8635" s="111">
        <f t="shared" ca="1" si="1375"/>
        <v>0</v>
      </c>
      <c r="D8635" s="111">
        <f t="shared" ca="1" si="1376"/>
        <v>0</v>
      </c>
      <c r="E8635" s="111">
        <f t="shared" ca="1" si="1377"/>
        <v>0</v>
      </c>
      <c r="F8635" s="111">
        <f t="shared" ca="1" si="1378"/>
        <v>0</v>
      </c>
      <c r="G8635" s="111">
        <f t="shared" ca="1" si="1381"/>
        <v>3.2911651490647849</v>
      </c>
    </row>
    <row r="8636" spans="2:8" ht="21" customHeight="1" x14ac:dyDescent="0.25">
      <c r="B8636" s="111">
        <f t="shared" ca="1" si="1374"/>
        <v>3.0536754473752072</v>
      </c>
      <c r="C8636" s="111">
        <f t="shared" ca="1" si="1375"/>
        <v>0.40432839957753164</v>
      </c>
      <c r="D8636" s="111">
        <f t="shared" ca="1" si="1376"/>
        <v>0</v>
      </c>
      <c r="E8636" s="111">
        <f t="shared" ca="1" si="1377"/>
        <v>0</v>
      </c>
      <c r="F8636" s="111">
        <f t="shared" ca="1" si="1378"/>
        <v>0</v>
      </c>
      <c r="G8636" s="111">
        <f t="shared" ca="1" si="1381"/>
        <v>3.4580038469527388</v>
      </c>
    </row>
    <row r="8637" spans="2:8" ht="21" customHeight="1" x14ac:dyDescent="0.25">
      <c r="B8637" s="111">
        <f t="shared" ca="1" si="1374"/>
        <v>2.7939006787264589</v>
      </c>
      <c r="C8637" s="111">
        <f t="shared" ca="1" si="1375"/>
        <v>0</v>
      </c>
      <c r="D8637" s="111">
        <f t="shared" ca="1" si="1376"/>
        <v>0</v>
      </c>
      <c r="E8637" s="111">
        <f t="shared" ca="1" si="1377"/>
        <v>0</v>
      </c>
      <c r="F8637" s="111">
        <f t="shared" ca="1" si="1378"/>
        <v>0</v>
      </c>
      <c r="G8637" s="111">
        <f t="shared" ca="1" si="1381"/>
        <v>2.7939006787264589</v>
      </c>
      <c r="H8637" s="111"/>
    </row>
    <row r="8638" spans="2:8" ht="21" customHeight="1" x14ac:dyDescent="0.25">
      <c r="B8638" s="111">
        <f t="shared" ca="1" si="1374"/>
        <v>2.4975490009335508</v>
      </c>
      <c r="C8638" s="111">
        <f t="shared" ca="1" si="1375"/>
        <v>0.58635575794458361</v>
      </c>
      <c r="D8638" s="111">
        <f t="shared" ca="1" si="1376"/>
        <v>0</v>
      </c>
      <c r="E8638" s="111">
        <f t="shared" ca="1" si="1377"/>
        <v>0</v>
      </c>
      <c r="F8638" s="111">
        <f t="shared" ca="1" si="1378"/>
        <v>0</v>
      </c>
      <c r="G8638" s="111">
        <f t="shared" ca="1" si="1381"/>
        <v>3.0839047588781345</v>
      </c>
    </row>
    <row r="8639" spans="2:8" ht="21" customHeight="1" x14ac:dyDescent="0.25">
      <c r="B8639" s="111">
        <f t="shared" ca="1" si="1374"/>
        <v>2.7109557955358135</v>
      </c>
      <c r="C8639" s="111">
        <f t="shared" ca="1" si="1375"/>
        <v>0</v>
      </c>
      <c r="D8639" s="111">
        <f t="shared" ca="1" si="1376"/>
        <v>0</v>
      </c>
      <c r="E8639" s="111">
        <f t="shared" ca="1" si="1377"/>
        <v>0</v>
      </c>
      <c r="F8639" s="111">
        <f t="shared" ca="1" si="1378"/>
        <v>0</v>
      </c>
      <c r="G8639" s="111">
        <f t="shared" ca="1" si="1381"/>
        <v>2.7109557955358135</v>
      </c>
    </row>
    <row r="8640" spans="2:8" ht="21" customHeight="1" x14ac:dyDescent="0.25">
      <c r="B8640" s="111">
        <f t="shared" ca="1" si="1374"/>
        <v>2.03682370131963</v>
      </c>
      <c r="C8640" s="111">
        <f t="shared" ca="1" si="1375"/>
        <v>0.44074985257247723</v>
      </c>
      <c r="D8640" s="111">
        <f t="shared" ca="1" si="1376"/>
        <v>1.3582965836667125</v>
      </c>
      <c r="E8640" s="111">
        <f t="shared" ca="1" si="1377"/>
        <v>0</v>
      </c>
      <c r="F8640" s="111">
        <f t="shared" ca="1" si="1378"/>
        <v>0</v>
      </c>
      <c r="G8640" s="111">
        <f t="shared" ca="1" si="1381"/>
        <v>3.8358701375588198</v>
      </c>
    </row>
    <row r="8641" spans="2:9" ht="21" customHeight="1" x14ac:dyDescent="0.25">
      <c r="B8641" s="111">
        <f t="shared" ca="1" si="1374"/>
        <v>3.002049788440682</v>
      </c>
      <c r="C8641" s="111">
        <f t="shared" ca="1" si="1375"/>
        <v>0</v>
      </c>
      <c r="D8641" s="111">
        <f t="shared" ca="1" si="1376"/>
        <v>0</v>
      </c>
      <c r="E8641" s="111">
        <f t="shared" ca="1" si="1377"/>
        <v>0</v>
      </c>
      <c r="F8641" s="111">
        <f t="shared" ca="1" si="1378"/>
        <v>0</v>
      </c>
      <c r="G8641" s="111">
        <f t="shared" ca="1" si="1381"/>
        <v>3.002049788440682</v>
      </c>
    </row>
    <row r="8642" spans="2:9" ht="21" customHeight="1" x14ac:dyDescent="0.25">
      <c r="B8642" s="111">
        <f t="shared" ca="1" si="1374"/>
        <v>3.2230106138744845</v>
      </c>
      <c r="C8642" s="111">
        <f t="shared" ca="1" si="1375"/>
        <v>0</v>
      </c>
      <c r="D8642" s="111">
        <f t="shared" ca="1" si="1376"/>
        <v>0</v>
      </c>
      <c r="E8642" s="111">
        <f t="shared" ca="1" si="1377"/>
        <v>0</v>
      </c>
      <c r="F8642" s="111">
        <f t="shared" ca="1" si="1378"/>
        <v>0</v>
      </c>
      <c r="G8642" s="111">
        <f t="shared" ca="1" si="1381"/>
        <v>3.2230106138744845</v>
      </c>
    </row>
    <row r="8643" spans="2:9" ht="21" customHeight="1" x14ac:dyDescent="0.25">
      <c r="B8643" s="111">
        <f t="shared" ca="1" si="1374"/>
        <v>1.8370516158063555</v>
      </c>
      <c r="C8643" s="111">
        <f t="shared" ca="1" si="1375"/>
        <v>0</v>
      </c>
      <c r="D8643" s="111">
        <f t="shared" ca="1" si="1376"/>
        <v>0</v>
      </c>
      <c r="E8643" s="111">
        <f t="shared" ca="1" si="1377"/>
        <v>0</v>
      </c>
      <c r="F8643" s="111">
        <f t="shared" ca="1" si="1378"/>
        <v>0</v>
      </c>
      <c r="G8643" s="111">
        <f t="shared" ca="1" si="1381"/>
        <v>1.8370516158063555</v>
      </c>
    </row>
    <row r="8644" spans="2:9" ht="21" customHeight="1" x14ac:dyDescent="0.25">
      <c r="B8644" s="111">
        <f t="shared" ca="1" si="1374"/>
        <v>2.8195114855637136</v>
      </c>
      <c r="C8644" s="111">
        <f t="shared" ca="1" si="1375"/>
        <v>0</v>
      </c>
      <c r="D8644" s="111">
        <f t="shared" ca="1" si="1376"/>
        <v>0</v>
      </c>
      <c r="E8644" s="111">
        <f t="shared" ca="1" si="1377"/>
        <v>0</v>
      </c>
      <c r="F8644" s="111">
        <f t="shared" ca="1" si="1378"/>
        <v>0</v>
      </c>
      <c r="G8644" s="111">
        <f t="shared" ca="1" si="1381"/>
        <v>2.8195114855637136</v>
      </c>
      <c r="H8644" s="111"/>
    </row>
    <row r="8645" spans="2:9" ht="21" customHeight="1" x14ac:dyDescent="0.25">
      <c r="B8645" s="111">
        <f t="shared" ca="1" si="1374"/>
        <v>1.7962336895113433</v>
      </c>
      <c r="C8645" s="111">
        <f t="shared" ca="1" si="1375"/>
        <v>0.42157092570124344</v>
      </c>
      <c r="D8645" s="111">
        <f t="shared" ca="1" si="1376"/>
        <v>1.3413018484816368</v>
      </c>
      <c r="E8645" s="111">
        <f t="shared" ca="1" si="1377"/>
        <v>0</v>
      </c>
      <c r="F8645" s="111">
        <f t="shared" ca="1" si="1378"/>
        <v>0</v>
      </c>
      <c r="G8645" s="111">
        <f t="shared" ca="1" si="1381"/>
        <v>3.5591064636942233</v>
      </c>
    </row>
    <row r="8646" spans="2:9" ht="21" customHeight="1" x14ac:dyDescent="0.25">
      <c r="B8646" s="111">
        <f t="shared" ca="1" si="1374"/>
        <v>2.4675963184088285</v>
      </c>
      <c r="C8646" s="111">
        <f t="shared" ca="1" si="1375"/>
        <v>0.49882252334047256</v>
      </c>
      <c r="D8646" s="111">
        <f t="shared" ca="1" si="1376"/>
        <v>0</v>
      </c>
      <c r="E8646" s="111">
        <f t="shared" ca="1" si="1377"/>
        <v>0</v>
      </c>
      <c r="F8646" s="111">
        <f t="shared" ca="1" si="1378"/>
        <v>0</v>
      </c>
      <c r="G8646" s="111">
        <f t="shared" ca="1" si="1381"/>
        <v>2.9664188417493009</v>
      </c>
    </row>
    <row r="8647" spans="2:9" ht="21" customHeight="1" x14ac:dyDescent="0.25">
      <c r="B8647" s="111">
        <f t="shared" ca="1" si="1374"/>
        <v>3.3758704998454965</v>
      </c>
      <c r="C8647" s="111">
        <f t="shared" ca="1" si="1375"/>
        <v>0</v>
      </c>
      <c r="D8647" s="111">
        <f t="shared" ca="1" si="1376"/>
        <v>0</v>
      </c>
      <c r="E8647" s="111">
        <f t="shared" ca="1" si="1377"/>
        <v>0</v>
      </c>
      <c r="F8647" s="111">
        <f t="shared" ca="1" si="1378"/>
        <v>0</v>
      </c>
      <c r="G8647" s="111">
        <f t="shared" ca="1" si="1381"/>
        <v>3.3758704998454965</v>
      </c>
    </row>
    <row r="8648" spans="2:9" ht="21" customHeight="1" x14ac:dyDescent="0.25">
      <c r="B8648" s="111">
        <f t="shared" ca="1" si="1374"/>
        <v>2.2801867675225402</v>
      </c>
      <c r="C8648" s="111">
        <f t="shared" ca="1" si="1375"/>
        <v>0</v>
      </c>
      <c r="D8648" s="111">
        <f t="shared" ca="1" si="1376"/>
        <v>0</v>
      </c>
      <c r="E8648" s="111">
        <f t="shared" ca="1" si="1377"/>
        <v>0</v>
      </c>
      <c r="F8648" s="111">
        <f t="shared" ca="1" si="1378"/>
        <v>0</v>
      </c>
      <c r="G8648" s="111">
        <f t="shared" ca="1" si="1381"/>
        <v>2.2801867675225402</v>
      </c>
    </row>
    <row r="8649" spans="2:9" ht="21" customHeight="1" x14ac:dyDescent="0.25">
      <c r="B8649" s="111">
        <f t="shared" ca="1" si="1374"/>
        <v>2.2607105564951446</v>
      </c>
      <c r="C8649" s="111">
        <f t="shared" ca="1" si="1375"/>
        <v>0.49531831399813925</v>
      </c>
      <c r="D8649" s="111">
        <f t="shared" ca="1" si="1376"/>
        <v>0</v>
      </c>
      <c r="E8649" s="111">
        <f t="shared" ca="1" si="1377"/>
        <v>0</v>
      </c>
      <c r="F8649" s="111">
        <f t="shared" ca="1" si="1378"/>
        <v>0</v>
      </c>
      <c r="G8649" s="111">
        <f t="shared" ca="1" si="1381"/>
        <v>2.7560288704932838</v>
      </c>
    </row>
    <row r="8650" spans="2:9" ht="21" customHeight="1" x14ac:dyDescent="0.25">
      <c r="B8650" s="111">
        <f t="shared" ca="1" si="1374"/>
        <v>1.5822130876364551</v>
      </c>
      <c r="C8650" s="111">
        <f t="shared" ca="1" si="1375"/>
        <v>0</v>
      </c>
      <c r="D8650" s="111">
        <f t="shared" ca="1" si="1376"/>
        <v>0</v>
      </c>
      <c r="E8650" s="111">
        <f t="shared" ca="1" si="1377"/>
        <v>0</v>
      </c>
      <c r="F8650" s="111">
        <f t="shared" ca="1" si="1378"/>
        <v>0</v>
      </c>
      <c r="G8650" s="111">
        <f t="shared" ca="1" si="1381"/>
        <v>1.5822130876364551</v>
      </c>
    </row>
    <row r="8651" spans="2:9" ht="21" customHeight="1" x14ac:dyDescent="0.25">
      <c r="B8651" s="111">
        <f t="shared" ca="1" si="1374"/>
        <v>2.0577826997152977</v>
      </c>
      <c r="C8651" s="111">
        <f t="shared" ca="1" si="1375"/>
        <v>0</v>
      </c>
      <c r="D8651" s="111">
        <f t="shared" ca="1" si="1376"/>
        <v>0</v>
      </c>
      <c r="E8651" s="111">
        <f t="shared" ca="1" si="1377"/>
        <v>0</v>
      </c>
      <c r="F8651" s="111">
        <f t="shared" ca="1" si="1378"/>
        <v>0</v>
      </c>
      <c r="G8651" s="111">
        <f t="shared" ca="1" si="1381"/>
        <v>2.0577826997152977</v>
      </c>
      <c r="H8651" s="111"/>
    </row>
    <row r="8652" spans="2:9" ht="21" customHeight="1" x14ac:dyDescent="0.25">
      <c r="B8652" s="111">
        <f t="shared" ca="1" si="1374"/>
        <v>1.8694047241028364</v>
      </c>
      <c r="C8652" s="111">
        <f t="shared" ca="1" si="1375"/>
        <v>0.50619996170093984</v>
      </c>
      <c r="D8652" s="111">
        <f t="shared" ca="1" si="1376"/>
        <v>0</v>
      </c>
      <c r="E8652" s="111">
        <f t="shared" ca="1" si="1377"/>
        <v>0</v>
      </c>
      <c r="F8652" s="111">
        <f t="shared" ca="1" si="1378"/>
        <v>0</v>
      </c>
      <c r="G8652" s="111">
        <f t="shared" ca="1" si="1381"/>
        <v>2.3756046858037765</v>
      </c>
    </row>
    <row r="8653" spans="2:9" ht="21" customHeight="1" x14ac:dyDescent="0.25">
      <c r="B8653" s="111">
        <f t="shared" ca="1" si="1374"/>
        <v>3.3162825437895909</v>
      </c>
      <c r="C8653" s="111">
        <f t="shared" ca="1" si="1375"/>
        <v>0.51433252890802894</v>
      </c>
      <c r="D8653" s="111">
        <f t="shared" ca="1" si="1376"/>
        <v>0</v>
      </c>
      <c r="E8653" s="111">
        <f t="shared" ca="1" si="1377"/>
        <v>0</v>
      </c>
      <c r="F8653" s="111">
        <f t="shared" ca="1" si="1378"/>
        <v>0</v>
      </c>
      <c r="G8653" s="111">
        <f t="shared" ca="1" si="1381"/>
        <v>3.8306150726976198</v>
      </c>
      <c r="I8653" s="111">
        <f t="shared" ref="I8653" ca="1" si="1384">SUM(G8624:G8653)</f>
        <v>85.68701926148097</v>
      </c>
    </row>
    <row r="8654" spans="2:9" ht="21" customHeight="1" x14ac:dyDescent="0.25">
      <c r="B8654" s="111">
        <f t="shared" ref="B8654:B8717" ca="1" si="1385">maxs1-mins1*RAND()</f>
        <v>2.2416169539499835</v>
      </c>
      <c r="C8654" s="111">
        <f t="shared" ref="C8654:C8717" ca="1" si="1386">IF(RAND()&lt;0.5,maxs2-mins2*RAND(),0)</f>
        <v>0</v>
      </c>
      <c r="D8654" s="111">
        <f t="shared" ref="D8654:D8717" ca="1" si="1387">IF(RAND()&lt;0.14,maxs3-mins3*RAND(),0)</f>
        <v>0</v>
      </c>
      <c r="E8654" s="111">
        <f t="shared" ref="E8654:E8717" ca="1" si="1388">IF(RAND()&lt;0.07,maxs4-mins4*RAND(),0)</f>
        <v>0</v>
      </c>
      <c r="F8654" s="111">
        <f t="shared" ref="F8654:F8717" ca="1" si="1389">IF(RAND()&lt;0.05,maxs5-mins5*RAND(),0)</f>
        <v>0</v>
      </c>
      <c r="G8654" s="111">
        <f t="shared" ca="1" si="1381"/>
        <v>2.2416169539499835</v>
      </c>
    </row>
    <row r="8655" spans="2:9" ht="21" customHeight="1" x14ac:dyDescent="0.25">
      <c r="B8655" s="111">
        <f t="shared" ca="1" si="1385"/>
        <v>3.1983982380891565</v>
      </c>
      <c r="C8655" s="111">
        <f t="shared" ca="1" si="1386"/>
        <v>0.4268984681249961</v>
      </c>
      <c r="D8655" s="111">
        <f t="shared" ca="1" si="1387"/>
        <v>0</v>
      </c>
      <c r="E8655" s="111">
        <f t="shared" ca="1" si="1388"/>
        <v>0</v>
      </c>
      <c r="F8655" s="111">
        <f t="shared" ca="1" si="1389"/>
        <v>0</v>
      </c>
      <c r="G8655" s="111">
        <f t="shared" ca="1" si="1381"/>
        <v>3.6252967062141526</v>
      </c>
    </row>
    <row r="8656" spans="2:9" ht="21" customHeight="1" x14ac:dyDescent="0.25">
      <c r="B8656" s="111">
        <f t="shared" ca="1" si="1385"/>
        <v>3.3530737680049527</v>
      </c>
      <c r="C8656" s="111">
        <f t="shared" ca="1" si="1386"/>
        <v>0.5260016973022752</v>
      </c>
      <c r="D8656" s="111">
        <f t="shared" ca="1" si="1387"/>
        <v>0</v>
      </c>
      <c r="E8656" s="111">
        <f t="shared" ca="1" si="1388"/>
        <v>0</v>
      </c>
      <c r="F8656" s="111">
        <f t="shared" ca="1" si="1389"/>
        <v>0</v>
      </c>
      <c r="G8656" s="111">
        <f t="shared" ca="1" si="1381"/>
        <v>3.8790754653072277</v>
      </c>
    </row>
    <row r="8657" spans="2:8" ht="21" customHeight="1" x14ac:dyDescent="0.25">
      <c r="B8657" s="111">
        <f t="shared" ca="1" si="1385"/>
        <v>1.4516901442783785</v>
      </c>
      <c r="C8657" s="111">
        <f t="shared" ca="1" si="1386"/>
        <v>0</v>
      </c>
      <c r="D8657" s="111">
        <f t="shared" ca="1" si="1387"/>
        <v>0</v>
      </c>
      <c r="E8657" s="111">
        <f t="shared" ca="1" si="1388"/>
        <v>0</v>
      </c>
      <c r="F8657" s="111">
        <f t="shared" ca="1" si="1389"/>
        <v>0</v>
      </c>
      <c r="G8657" s="111">
        <f t="shared" ca="1" si="1381"/>
        <v>1.4516901442783785</v>
      </c>
    </row>
    <row r="8658" spans="2:8" ht="21" customHeight="1" x14ac:dyDescent="0.25">
      <c r="B8658" s="111">
        <f t="shared" ca="1" si="1385"/>
        <v>3.1806027498854905</v>
      </c>
      <c r="C8658" s="111">
        <f t="shared" ca="1" si="1386"/>
        <v>0.46461786148361572</v>
      </c>
      <c r="D8658" s="111">
        <f t="shared" ca="1" si="1387"/>
        <v>0</v>
      </c>
      <c r="E8658" s="111">
        <f t="shared" ca="1" si="1388"/>
        <v>0</v>
      </c>
      <c r="F8658" s="111">
        <f t="shared" ca="1" si="1389"/>
        <v>0</v>
      </c>
      <c r="G8658" s="111">
        <f t="shared" ca="1" si="1381"/>
        <v>3.6452206113691061</v>
      </c>
    </row>
    <row r="8659" spans="2:8" ht="21" customHeight="1" x14ac:dyDescent="0.25">
      <c r="B8659" s="111">
        <f t="shared" ca="1" si="1385"/>
        <v>2.4046447090034513</v>
      </c>
      <c r="C8659" s="111">
        <f t="shared" ca="1" si="1386"/>
        <v>0</v>
      </c>
      <c r="D8659" s="111">
        <f t="shared" ca="1" si="1387"/>
        <v>0</v>
      </c>
      <c r="E8659" s="111">
        <f t="shared" ca="1" si="1388"/>
        <v>0</v>
      </c>
      <c r="F8659" s="111">
        <f t="shared" ca="1" si="1389"/>
        <v>0</v>
      </c>
      <c r="G8659" s="111">
        <f t="shared" ca="1" si="1381"/>
        <v>2.4046447090034513</v>
      </c>
    </row>
    <row r="8660" spans="2:8" ht="21" customHeight="1" x14ac:dyDescent="0.25">
      <c r="B8660" s="111">
        <f t="shared" ca="1" si="1385"/>
        <v>3.0935895393962105</v>
      </c>
      <c r="C8660" s="111">
        <f t="shared" ca="1" si="1386"/>
        <v>0</v>
      </c>
      <c r="D8660" s="111">
        <f t="shared" ca="1" si="1387"/>
        <v>0.71610358702800281</v>
      </c>
      <c r="E8660" s="111">
        <f t="shared" ca="1" si="1388"/>
        <v>0</v>
      </c>
      <c r="F8660" s="111">
        <f t="shared" ca="1" si="1389"/>
        <v>0</v>
      </c>
      <c r="G8660" s="111">
        <f t="shared" ca="1" si="1381"/>
        <v>3.8096931264242135</v>
      </c>
      <c r="H8660" s="111">
        <f t="shared" ref="H8660" ca="1" si="1390">SUM(G8654:G8660)</f>
        <v>21.057237716546517</v>
      </c>
    </row>
    <row r="8661" spans="2:8" ht="21" customHeight="1" x14ac:dyDescent="0.25">
      <c r="B8661" s="111">
        <f t="shared" ca="1" si="1385"/>
        <v>1.6747801263937501</v>
      </c>
      <c r="C8661" s="111">
        <f t="shared" ca="1" si="1386"/>
        <v>0.5427765011042015</v>
      </c>
      <c r="D8661" s="111">
        <f t="shared" ca="1" si="1387"/>
        <v>0</v>
      </c>
      <c r="E8661" s="111">
        <f t="shared" ca="1" si="1388"/>
        <v>0</v>
      </c>
      <c r="F8661" s="111">
        <f t="shared" ca="1" si="1389"/>
        <v>0.40515599853006456</v>
      </c>
      <c r="G8661" s="111">
        <f t="shared" ca="1" si="1381"/>
        <v>2.622712626028016</v>
      </c>
    </row>
    <row r="8662" spans="2:8" ht="21" customHeight="1" x14ac:dyDescent="0.25">
      <c r="B8662" s="111">
        <f t="shared" ca="1" si="1385"/>
        <v>3.060270529903006</v>
      </c>
      <c r="C8662" s="111">
        <f t="shared" ca="1" si="1386"/>
        <v>0</v>
      </c>
      <c r="D8662" s="111">
        <f t="shared" ca="1" si="1387"/>
        <v>0</v>
      </c>
      <c r="E8662" s="111">
        <f t="shared" ca="1" si="1388"/>
        <v>0</v>
      </c>
      <c r="F8662" s="111">
        <f t="shared" ca="1" si="1389"/>
        <v>0</v>
      </c>
      <c r="G8662" s="111">
        <f t="shared" ca="1" si="1381"/>
        <v>3.060270529903006</v>
      </c>
    </row>
    <row r="8663" spans="2:8" ht="21" customHeight="1" x14ac:dyDescent="0.25">
      <c r="B8663" s="111">
        <f t="shared" ca="1" si="1385"/>
        <v>3.286178017447281</v>
      </c>
      <c r="C8663" s="111">
        <f t="shared" ca="1" si="1386"/>
        <v>0</v>
      </c>
      <c r="D8663" s="111">
        <f t="shared" ca="1" si="1387"/>
        <v>0</v>
      </c>
      <c r="E8663" s="111">
        <f t="shared" ca="1" si="1388"/>
        <v>0</v>
      </c>
      <c r="F8663" s="111">
        <f t="shared" ca="1" si="1389"/>
        <v>0</v>
      </c>
      <c r="G8663" s="111">
        <f t="shared" ca="1" si="1381"/>
        <v>3.286178017447281</v>
      </c>
    </row>
    <row r="8664" spans="2:8" ht="21" customHeight="1" x14ac:dyDescent="0.25">
      <c r="B8664" s="111">
        <f t="shared" ca="1" si="1385"/>
        <v>1.7956852363258544</v>
      </c>
      <c r="C8664" s="111">
        <f t="shared" ca="1" si="1386"/>
        <v>0</v>
      </c>
      <c r="D8664" s="111">
        <f t="shared" ca="1" si="1387"/>
        <v>0.81903064108023094</v>
      </c>
      <c r="E8664" s="111">
        <f t="shared" ca="1" si="1388"/>
        <v>0</v>
      </c>
      <c r="F8664" s="111">
        <f t="shared" ca="1" si="1389"/>
        <v>0</v>
      </c>
      <c r="G8664" s="111">
        <f t="shared" ca="1" si="1381"/>
        <v>2.6147158774060855</v>
      </c>
    </row>
    <row r="8665" spans="2:8" ht="21" customHeight="1" x14ac:dyDescent="0.25">
      <c r="B8665" s="111">
        <f t="shared" ca="1" si="1385"/>
        <v>1.5724566979648198</v>
      </c>
      <c r="C8665" s="111">
        <f t="shared" ca="1" si="1386"/>
        <v>0.47658163750684307</v>
      </c>
      <c r="D8665" s="111">
        <f t="shared" ca="1" si="1387"/>
        <v>0</v>
      </c>
      <c r="E8665" s="111">
        <f t="shared" ca="1" si="1388"/>
        <v>0</v>
      </c>
      <c r="F8665" s="111">
        <f t="shared" ca="1" si="1389"/>
        <v>0</v>
      </c>
      <c r="G8665" s="111">
        <f t="shared" ca="1" si="1381"/>
        <v>2.0490383354716628</v>
      </c>
    </row>
    <row r="8666" spans="2:8" ht="21" customHeight="1" x14ac:dyDescent="0.25">
      <c r="B8666" s="111">
        <f t="shared" ca="1" si="1385"/>
        <v>2.2604711901419239</v>
      </c>
      <c r="C8666" s="111">
        <f t="shared" ca="1" si="1386"/>
        <v>0.52949669334046157</v>
      </c>
      <c r="D8666" s="111">
        <f t="shared" ca="1" si="1387"/>
        <v>0</v>
      </c>
      <c r="E8666" s="111">
        <f t="shared" ca="1" si="1388"/>
        <v>0</v>
      </c>
      <c r="F8666" s="111">
        <f t="shared" ca="1" si="1389"/>
        <v>0</v>
      </c>
      <c r="G8666" s="111">
        <f t="shared" ref="G8666:G8729" ca="1" si="1391">SUM(B8666:F8666)</f>
        <v>2.7899678834823853</v>
      </c>
    </row>
    <row r="8667" spans="2:8" ht="21" customHeight="1" x14ac:dyDescent="0.25">
      <c r="B8667" s="111">
        <f t="shared" ca="1" si="1385"/>
        <v>3.3820328606741024</v>
      </c>
      <c r="C8667" s="111">
        <f t="shared" ca="1" si="1386"/>
        <v>0</v>
      </c>
      <c r="D8667" s="111">
        <f t="shared" ca="1" si="1387"/>
        <v>0</v>
      </c>
      <c r="E8667" s="111">
        <f t="shared" ca="1" si="1388"/>
        <v>0</v>
      </c>
      <c r="F8667" s="111">
        <f t="shared" ca="1" si="1389"/>
        <v>0</v>
      </c>
      <c r="G8667" s="111">
        <f t="shared" ca="1" si="1391"/>
        <v>3.3820328606741024</v>
      </c>
      <c r="H8667" s="111"/>
    </row>
    <row r="8668" spans="2:8" ht="21" customHeight="1" x14ac:dyDescent="0.25">
      <c r="B8668" s="111">
        <f t="shared" ca="1" si="1385"/>
        <v>2.271722471944047</v>
      </c>
      <c r="C8668" s="111">
        <f t="shared" ca="1" si="1386"/>
        <v>0</v>
      </c>
      <c r="D8668" s="111">
        <f t="shared" ca="1" si="1387"/>
        <v>0</v>
      </c>
      <c r="E8668" s="111">
        <f t="shared" ca="1" si="1388"/>
        <v>0</v>
      </c>
      <c r="F8668" s="111">
        <f t="shared" ca="1" si="1389"/>
        <v>0</v>
      </c>
      <c r="G8668" s="111">
        <f t="shared" ca="1" si="1391"/>
        <v>2.271722471944047</v>
      </c>
    </row>
    <row r="8669" spans="2:8" ht="21" customHeight="1" x14ac:dyDescent="0.25">
      <c r="B8669" s="111">
        <f t="shared" ca="1" si="1385"/>
        <v>2.8425620816579116</v>
      </c>
      <c r="C8669" s="111">
        <f t="shared" ca="1" si="1386"/>
        <v>0.49556547731607115</v>
      </c>
      <c r="D8669" s="111">
        <f t="shared" ca="1" si="1387"/>
        <v>0</v>
      </c>
      <c r="E8669" s="111">
        <f t="shared" ca="1" si="1388"/>
        <v>0</v>
      </c>
      <c r="F8669" s="111">
        <f t="shared" ca="1" si="1389"/>
        <v>0</v>
      </c>
      <c r="G8669" s="111">
        <f t="shared" ca="1" si="1391"/>
        <v>3.3381275589739827</v>
      </c>
    </row>
    <row r="8670" spans="2:8" ht="21" customHeight="1" x14ac:dyDescent="0.25">
      <c r="B8670" s="111">
        <f t="shared" ca="1" si="1385"/>
        <v>2.4068055877129799</v>
      </c>
      <c r="C8670" s="111">
        <f t="shared" ca="1" si="1386"/>
        <v>0.59017366330776</v>
      </c>
      <c r="D8670" s="111">
        <f t="shared" ca="1" si="1387"/>
        <v>1.200758350725186</v>
      </c>
      <c r="E8670" s="111">
        <f t="shared" ca="1" si="1388"/>
        <v>0</v>
      </c>
      <c r="F8670" s="111">
        <f t="shared" ca="1" si="1389"/>
        <v>0</v>
      </c>
      <c r="G8670" s="111">
        <f t="shared" ca="1" si="1391"/>
        <v>4.197737601745926</v>
      </c>
    </row>
    <row r="8671" spans="2:8" ht="21" customHeight="1" x14ac:dyDescent="0.25">
      <c r="B8671" s="111">
        <f t="shared" ca="1" si="1385"/>
        <v>1.6903811370045474</v>
      </c>
      <c r="C8671" s="111">
        <f t="shared" ca="1" si="1386"/>
        <v>0.58976532337593157</v>
      </c>
      <c r="D8671" s="111">
        <f t="shared" ca="1" si="1387"/>
        <v>0</v>
      </c>
      <c r="E8671" s="111">
        <f t="shared" ca="1" si="1388"/>
        <v>0</v>
      </c>
      <c r="F8671" s="111">
        <f t="shared" ca="1" si="1389"/>
        <v>0</v>
      </c>
      <c r="G8671" s="111">
        <f t="shared" ca="1" si="1391"/>
        <v>2.2801464603804789</v>
      </c>
    </row>
    <row r="8672" spans="2:8" ht="21" customHeight="1" x14ac:dyDescent="0.25">
      <c r="B8672" s="111">
        <f t="shared" ca="1" si="1385"/>
        <v>2.7744699980965706</v>
      </c>
      <c r="C8672" s="111">
        <f t="shared" ca="1" si="1386"/>
        <v>0.43923188934401936</v>
      </c>
      <c r="D8672" s="111">
        <f t="shared" ca="1" si="1387"/>
        <v>0</v>
      </c>
      <c r="E8672" s="111">
        <f t="shared" ca="1" si="1388"/>
        <v>0</v>
      </c>
      <c r="F8672" s="111">
        <f t="shared" ca="1" si="1389"/>
        <v>0</v>
      </c>
      <c r="G8672" s="111">
        <f t="shared" ca="1" si="1391"/>
        <v>3.2137018874405898</v>
      </c>
    </row>
    <row r="8673" spans="2:9" ht="21" customHeight="1" x14ac:dyDescent="0.25">
      <c r="B8673" s="111">
        <f t="shared" ca="1" si="1385"/>
        <v>2.8704830656220341</v>
      </c>
      <c r="C8673" s="111">
        <f t="shared" ca="1" si="1386"/>
        <v>0.45002187042215108</v>
      </c>
      <c r="D8673" s="111">
        <f t="shared" ca="1" si="1387"/>
        <v>0.83060435886192452</v>
      </c>
      <c r="E8673" s="111">
        <f t="shared" ca="1" si="1388"/>
        <v>0</v>
      </c>
      <c r="F8673" s="111">
        <f t="shared" ca="1" si="1389"/>
        <v>0</v>
      </c>
      <c r="G8673" s="111">
        <f t="shared" ca="1" si="1391"/>
        <v>4.1511092949061101</v>
      </c>
    </row>
    <row r="8674" spans="2:9" ht="21" customHeight="1" x14ac:dyDescent="0.25">
      <c r="B8674" s="111">
        <f t="shared" ca="1" si="1385"/>
        <v>1.7640897037274124</v>
      </c>
      <c r="C8674" s="111">
        <f t="shared" ca="1" si="1386"/>
        <v>0</v>
      </c>
      <c r="D8674" s="111">
        <f t="shared" ca="1" si="1387"/>
        <v>0.974021164175225</v>
      </c>
      <c r="E8674" s="111">
        <f t="shared" ca="1" si="1388"/>
        <v>0</v>
      </c>
      <c r="F8674" s="111">
        <f t="shared" ca="1" si="1389"/>
        <v>0</v>
      </c>
      <c r="G8674" s="111">
        <f t="shared" ca="1" si="1391"/>
        <v>2.7381108679026376</v>
      </c>
      <c r="H8674" s="111"/>
    </row>
    <row r="8675" spans="2:9" ht="21" customHeight="1" x14ac:dyDescent="0.25">
      <c r="B8675" s="111">
        <f t="shared" ca="1" si="1385"/>
        <v>2.6609250948498664</v>
      </c>
      <c r="C8675" s="111">
        <f t="shared" ca="1" si="1386"/>
        <v>0</v>
      </c>
      <c r="D8675" s="111">
        <f t="shared" ca="1" si="1387"/>
        <v>0</v>
      </c>
      <c r="E8675" s="111">
        <f t="shared" ca="1" si="1388"/>
        <v>0</v>
      </c>
      <c r="F8675" s="111">
        <f t="shared" ca="1" si="1389"/>
        <v>0</v>
      </c>
      <c r="G8675" s="111">
        <f t="shared" ca="1" si="1391"/>
        <v>2.6609250948498664</v>
      </c>
    </row>
    <row r="8676" spans="2:9" ht="21" customHeight="1" x14ac:dyDescent="0.25">
      <c r="B8676" s="111">
        <f t="shared" ca="1" si="1385"/>
        <v>2.5796577294723355</v>
      </c>
      <c r="C8676" s="111">
        <f t="shared" ca="1" si="1386"/>
        <v>0</v>
      </c>
      <c r="D8676" s="111">
        <f t="shared" ca="1" si="1387"/>
        <v>1.3189502884102837</v>
      </c>
      <c r="E8676" s="111">
        <f t="shared" ca="1" si="1388"/>
        <v>0</v>
      </c>
      <c r="F8676" s="111">
        <f t="shared" ca="1" si="1389"/>
        <v>0</v>
      </c>
      <c r="G8676" s="111">
        <f t="shared" ca="1" si="1391"/>
        <v>3.8986080178826192</v>
      </c>
    </row>
    <row r="8677" spans="2:9" ht="21" customHeight="1" x14ac:dyDescent="0.25">
      <c r="B8677" s="111">
        <f t="shared" ca="1" si="1385"/>
        <v>3.0820264279252529</v>
      </c>
      <c r="C8677" s="111">
        <f t="shared" ca="1" si="1386"/>
        <v>0</v>
      </c>
      <c r="D8677" s="111">
        <f t="shared" ca="1" si="1387"/>
        <v>0</v>
      </c>
      <c r="E8677" s="111">
        <f t="shared" ca="1" si="1388"/>
        <v>0</v>
      </c>
      <c r="F8677" s="111">
        <f t="shared" ca="1" si="1389"/>
        <v>0</v>
      </c>
      <c r="G8677" s="111">
        <f t="shared" ca="1" si="1391"/>
        <v>3.0820264279252529</v>
      </c>
    </row>
    <row r="8678" spans="2:9" ht="21" customHeight="1" x14ac:dyDescent="0.25">
      <c r="B8678" s="111">
        <f t="shared" ca="1" si="1385"/>
        <v>2.094504568787475</v>
      </c>
      <c r="C8678" s="111">
        <f t="shared" ca="1" si="1386"/>
        <v>0</v>
      </c>
      <c r="D8678" s="111">
        <f t="shared" ca="1" si="1387"/>
        <v>0</v>
      </c>
      <c r="E8678" s="111">
        <f t="shared" ca="1" si="1388"/>
        <v>0</v>
      </c>
      <c r="F8678" s="111">
        <f t="shared" ca="1" si="1389"/>
        <v>0</v>
      </c>
      <c r="G8678" s="111">
        <f t="shared" ca="1" si="1391"/>
        <v>2.094504568787475</v>
      </c>
    </row>
    <row r="8679" spans="2:9" ht="21" customHeight="1" x14ac:dyDescent="0.25">
      <c r="B8679" s="111">
        <f t="shared" ca="1" si="1385"/>
        <v>1.5441218713832505</v>
      </c>
      <c r="C8679" s="111">
        <f t="shared" ca="1" si="1386"/>
        <v>0</v>
      </c>
      <c r="D8679" s="111">
        <f t="shared" ca="1" si="1387"/>
        <v>0</v>
      </c>
      <c r="E8679" s="111">
        <f t="shared" ca="1" si="1388"/>
        <v>1.3375108749216034</v>
      </c>
      <c r="F8679" s="111">
        <f t="shared" ca="1" si="1389"/>
        <v>0</v>
      </c>
      <c r="G8679" s="111">
        <f t="shared" ca="1" si="1391"/>
        <v>2.8816327463048541</v>
      </c>
    </row>
    <row r="8680" spans="2:9" ht="21" customHeight="1" x14ac:dyDescent="0.25">
      <c r="B8680" s="111">
        <f t="shared" ca="1" si="1385"/>
        <v>1.6258906925081809</v>
      </c>
      <c r="C8680" s="111">
        <f t="shared" ca="1" si="1386"/>
        <v>0.47733836639073635</v>
      </c>
      <c r="D8680" s="111">
        <f t="shared" ca="1" si="1387"/>
        <v>0</v>
      </c>
      <c r="E8680" s="111">
        <f t="shared" ca="1" si="1388"/>
        <v>0</v>
      </c>
      <c r="F8680" s="111">
        <f t="shared" ca="1" si="1389"/>
        <v>0</v>
      </c>
      <c r="G8680" s="111">
        <f t="shared" ca="1" si="1391"/>
        <v>2.1032290588989171</v>
      </c>
    </row>
    <row r="8681" spans="2:9" ht="21" customHeight="1" x14ac:dyDescent="0.25">
      <c r="B8681" s="111">
        <f t="shared" ca="1" si="1385"/>
        <v>1.7756381823532612</v>
      </c>
      <c r="C8681" s="111">
        <f t="shared" ca="1" si="1386"/>
        <v>0.52513720697652955</v>
      </c>
      <c r="D8681" s="111">
        <f t="shared" ca="1" si="1387"/>
        <v>1.3355310081956424</v>
      </c>
      <c r="E8681" s="111">
        <f t="shared" ca="1" si="1388"/>
        <v>1.4719085239142715</v>
      </c>
      <c r="F8681" s="111">
        <f t="shared" ca="1" si="1389"/>
        <v>0</v>
      </c>
      <c r="G8681" s="111">
        <f t="shared" ca="1" si="1391"/>
        <v>5.1082149214397052</v>
      </c>
      <c r="H8681" s="111"/>
    </row>
    <row r="8682" spans="2:9" ht="21" customHeight="1" x14ac:dyDescent="0.25">
      <c r="B8682" s="111">
        <f t="shared" ca="1" si="1385"/>
        <v>3.0945180668866494</v>
      </c>
      <c r="C8682" s="111">
        <f t="shared" ca="1" si="1386"/>
        <v>0.43794863004172713</v>
      </c>
      <c r="D8682" s="111">
        <f t="shared" ca="1" si="1387"/>
        <v>0</v>
      </c>
      <c r="E8682" s="111">
        <f t="shared" ca="1" si="1388"/>
        <v>0</v>
      </c>
      <c r="F8682" s="111">
        <f t="shared" ca="1" si="1389"/>
        <v>0</v>
      </c>
      <c r="G8682" s="111">
        <f t="shared" ca="1" si="1391"/>
        <v>3.5324666969283767</v>
      </c>
    </row>
    <row r="8683" spans="2:9" ht="21" customHeight="1" x14ac:dyDescent="0.25">
      <c r="B8683" s="111">
        <f t="shared" ca="1" si="1385"/>
        <v>2.5224112277779343</v>
      </c>
      <c r="C8683" s="111">
        <f t="shared" ca="1" si="1386"/>
        <v>0</v>
      </c>
      <c r="D8683" s="111">
        <f t="shared" ca="1" si="1387"/>
        <v>0</v>
      </c>
      <c r="E8683" s="111">
        <f t="shared" ca="1" si="1388"/>
        <v>0</v>
      </c>
      <c r="F8683" s="111">
        <f t="shared" ca="1" si="1389"/>
        <v>0</v>
      </c>
      <c r="G8683" s="111">
        <f t="shared" ca="1" si="1391"/>
        <v>2.5224112277779343</v>
      </c>
      <c r="I8683" s="111">
        <f t="shared" ref="I8683" ca="1" si="1392">SUM(G8654:G8683)</f>
        <v>90.936828751047855</v>
      </c>
    </row>
    <row r="8684" spans="2:9" ht="21" customHeight="1" x14ac:dyDescent="0.25">
      <c r="B8684" s="111">
        <f t="shared" ca="1" si="1385"/>
        <v>1.6442654671146317</v>
      </c>
      <c r="C8684" s="111">
        <f t="shared" ca="1" si="1386"/>
        <v>0</v>
      </c>
      <c r="D8684" s="111">
        <f t="shared" ca="1" si="1387"/>
        <v>0</v>
      </c>
      <c r="E8684" s="111">
        <f t="shared" ca="1" si="1388"/>
        <v>0</v>
      </c>
      <c r="F8684" s="111">
        <f t="shared" ca="1" si="1389"/>
        <v>0</v>
      </c>
      <c r="G8684" s="111">
        <f t="shared" ca="1" si="1391"/>
        <v>1.6442654671146317</v>
      </c>
    </row>
    <row r="8685" spans="2:9" ht="21" customHeight="1" x14ac:dyDescent="0.25">
      <c r="B8685" s="111">
        <f t="shared" ca="1" si="1385"/>
        <v>1.9576035407315011</v>
      </c>
      <c r="C8685" s="111">
        <f t="shared" ca="1" si="1386"/>
        <v>0.52375304189044514</v>
      </c>
      <c r="D8685" s="111">
        <f t="shared" ca="1" si="1387"/>
        <v>0</v>
      </c>
      <c r="E8685" s="111">
        <f t="shared" ca="1" si="1388"/>
        <v>0</v>
      </c>
      <c r="F8685" s="111">
        <f t="shared" ca="1" si="1389"/>
        <v>0</v>
      </c>
      <c r="G8685" s="111">
        <f t="shared" ca="1" si="1391"/>
        <v>2.4813565826219461</v>
      </c>
    </row>
    <row r="8686" spans="2:9" ht="21" customHeight="1" x14ac:dyDescent="0.25">
      <c r="B8686" s="111">
        <f t="shared" ca="1" si="1385"/>
        <v>3.1856635893174694</v>
      </c>
      <c r="C8686" s="111">
        <f t="shared" ca="1" si="1386"/>
        <v>0</v>
      </c>
      <c r="D8686" s="111">
        <f t="shared" ca="1" si="1387"/>
        <v>0</v>
      </c>
      <c r="E8686" s="111">
        <f t="shared" ca="1" si="1388"/>
        <v>0</v>
      </c>
      <c r="F8686" s="111">
        <f t="shared" ca="1" si="1389"/>
        <v>0</v>
      </c>
      <c r="G8686" s="111">
        <f t="shared" ca="1" si="1391"/>
        <v>3.1856635893174694</v>
      </c>
    </row>
    <row r="8687" spans="2:9" ht="21" customHeight="1" x14ac:dyDescent="0.25">
      <c r="B8687" s="111">
        <f t="shared" ca="1" si="1385"/>
        <v>2.1912059669189325</v>
      </c>
      <c r="C8687" s="111">
        <f t="shared" ca="1" si="1386"/>
        <v>0</v>
      </c>
      <c r="D8687" s="111">
        <f t="shared" ca="1" si="1387"/>
        <v>0</v>
      </c>
      <c r="E8687" s="111">
        <f t="shared" ca="1" si="1388"/>
        <v>0</v>
      </c>
      <c r="F8687" s="111">
        <f t="shared" ca="1" si="1389"/>
        <v>0</v>
      </c>
      <c r="G8687" s="111">
        <f t="shared" ca="1" si="1391"/>
        <v>2.1912059669189325</v>
      </c>
    </row>
    <row r="8688" spans="2:9" ht="21" customHeight="1" x14ac:dyDescent="0.25">
      <c r="B8688" s="111">
        <f t="shared" ca="1" si="1385"/>
        <v>2.1857104504859102</v>
      </c>
      <c r="C8688" s="111">
        <f t="shared" ca="1" si="1386"/>
        <v>0</v>
      </c>
      <c r="D8688" s="111">
        <f t="shared" ca="1" si="1387"/>
        <v>0</v>
      </c>
      <c r="E8688" s="111">
        <f t="shared" ca="1" si="1388"/>
        <v>0</v>
      </c>
      <c r="F8688" s="111">
        <f t="shared" ca="1" si="1389"/>
        <v>0</v>
      </c>
      <c r="G8688" s="111">
        <f t="shared" ca="1" si="1391"/>
        <v>2.1857104504859102</v>
      </c>
    </row>
    <row r="8689" spans="2:8" ht="21" customHeight="1" x14ac:dyDescent="0.25">
      <c r="B8689" s="111">
        <f t="shared" ca="1" si="1385"/>
        <v>2.1920144837721249</v>
      </c>
      <c r="C8689" s="111">
        <f t="shared" ca="1" si="1386"/>
        <v>0</v>
      </c>
      <c r="D8689" s="111">
        <f t="shared" ca="1" si="1387"/>
        <v>1.0690965632907519</v>
      </c>
      <c r="E8689" s="111">
        <f t="shared" ca="1" si="1388"/>
        <v>0</v>
      </c>
      <c r="F8689" s="111">
        <f t="shared" ca="1" si="1389"/>
        <v>0</v>
      </c>
      <c r="G8689" s="111">
        <f t="shared" ca="1" si="1391"/>
        <v>3.2611110470628768</v>
      </c>
    </row>
    <row r="8690" spans="2:8" ht="21" customHeight="1" x14ac:dyDescent="0.25">
      <c r="B8690" s="111">
        <f t="shared" ca="1" si="1385"/>
        <v>2.3317468272918629</v>
      </c>
      <c r="C8690" s="111">
        <f t="shared" ca="1" si="1386"/>
        <v>0</v>
      </c>
      <c r="D8690" s="111">
        <f t="shared" ca="1" si="1387"/>
        <v>0</v>
      </c>
      <c r="E8690" s="111">
        <f t="shared" ca="1" si="1388"/>
        <v>0</v>
      </c>
      <c r="F8690" s="111">
        <f t="shared" ca="1" si="1389"/>
        <v>0</v>
      </c>
      <c r="G8690" s="111">
        <f t="shared" ca="1" si="1391"/>
        <v>2.3317468272918629</v>
      </c>
      <c r="H8690" s="111">
        <f t="shared" ref="H8690" ca="1" si="1393">SUM(G8684:G8690)</f>
        <v>17.28105993081363</v>
      </c>
    </row>
    <row r="8691" spans="2:8" ht="21" customHeight="1" x14ac:dyDescent="0.25">
      <c r="B8691" s="111">
        <f t="shared" ca="1" si="1385"/>
        <v>2.1116781377786902</v>
      </c>
      <c r="C8691" s="111">
        <f t="shared" ca="1" si="1386"/>
        <v>0</v>
      </c>
      <c r="D8691" s="111">
        <f t="shared" ca="1" si="1387"/>
        <v>0</v>
      </c>
      <c r="E8691" s="111">
        <f t="shared" ca="1" si="1388"/>
        <v>0</v>
      </c>
      <c r="F8691" s="111">
        <f t="shared" ca="1" si="1389"/>
        <v>0</v>
      </c>
      <c r="G8691" s="111">
        <f t="shared" ca="1" si="1391"/>
        <v>2.1116781377786902</v>
      </c>
    </row>
    <row r="8692" spans="2:8" ht="21" customHeight="1" x14ac:dyDescent="0.25">
      <c r="B8692" s="111">
        <f t="shared" ca="1" si="1385"/>
        <v>3.3831980346985939</v>
      </c>
      <c r="C8692" s="111">
        <f t="shared" ca="1" si="1386"/>
        <v>0</v>
      </c>
      <c r="D8692" s="111">
        <f t="shared" ca="1" si="1387"/>
        <v>0</v>
      </c>
      <c r="E8692" s="111">
        <f t="shared" ca="1" si="1388"/>
        <v>0</v>
      </c>
      <c r="F8692" s="111">
        <f t="shared" ca="1" si="1389"/>
        <v>0</v>
      </c>
      <c r="G8692" s="111">
        <f t="shared" ca="1" si="1391"/>
        <v>3.3831980346985939</v>
      </c>
    </row>
    <row r="8693" spans="2:8" ht="21" customHeight="1" x14ac:dyDescent="0.25">
      <c r="B8693" s="111">
        <f t="shared" ca="1" si="1385"/>
        <v>3.0500742840813593</v>
      </c>
      <c r="C8693" s="111">
        <f t="shared" ca="1" si="1386"/>
        <v>0.44793561143492677</v>
      </c>
      <c r="D8693" s="111">
        <f t="shared" ca="1" si="1387"/>
        <v>1.4228088081148667</v>
      </c>
      <c r="E8693" s="111">
        <f t="shared" ca="1" si="1388"/>
        <v>0</v>
      </c>
      <c r="F8693" s="111">
        <f t="shared" ca="1" si="1389"/>
        <v>0</v>
      </c>
      <c r="G8693" s="111">
        <f t="shared" ca="1" si="1391"/>
        <v>4.920818703631153</v>
      </c>
    </row>
    <row r="8694" spans="2:8" ht="21" customHeight="1" x14ac:dyDescent="0.25">
      <c r="B8694" s="111">
        <f t="shared" ca="1" si="1385"/>
        <v>2.1083335250074704</v>
      </c>
      <c r="C8694" s="111">
        <f t="shared" ca="1" si="1386"/>
        <v>0.4654653185229719</v>
      </c>
      <c r="D8694" s="111">
        <f t="shared" ca="1" si="1387"/>
        <v>0</v>
      </c>
      <c r="E8694" s="111">
        <f t="shared" ca="1" si="1388"/>
        <v>0</v>
      </c>
      <c r="F8694" s="111">
        <f t="shared" ca="1" si="1389"/>
        <v>0</v>
      </c>
      <c r="G8694" s="111">
        <f t="shared" ca="1" si="1391"/>
        <v>2.5737988435304424</v>
      </c>
    </row>
    <row r="8695" spans="2:8" ht="21" customHeight="1" x14ac:dyDescent="0.25">
      <c r="B8695" s="111">
        <f t="shared" ca="1" si="1385"/>
        <v>1.7139647448609081</v>
      </c>
      <c r="C8695" s="111">
        <f t="shared" ca="1" si="1386"/>
        <v>0.58677755477468929</v>
      </c>
      <c r="D8695" s="111">
        <f t="shared" ca="1" si="1387"/>
        <v>0</v>
      </c>
      <c r="E8695" s="111">
        <f t="shared" ca="1" si="1388"/>
        <v>0</v>
      </c>
      <c r="F8695" s="111">
        <f t="shared" ca="1" si="1389"/>
        <v>0</v>
      </c>
      <c r="G8695" s="111">
        <f t="shared" ca="1" si="1391"/>
        <v>2.3007422996355973</v>
      </c>
    </row>
    <row r="8696" spans="2:8" ht="21" customHeight="1" x14ac:dyDescent="0.25">
      <c r="B8696" s="111">
        <f t="shared" ca="1" si="1385"/>
        <v>2.0744856628202006</v>
      </c>
      <c r="C8696" s="111">
        <f t="shared" ca="1" si="1386"/>
        <v>0</v>
      </c>
      <c r="D8696" s="111">
        <f t="shared" ca="1" si="1387"/>
        <v>1.2006798220632509</v>
      </c>
      <c r="E8696" s="111">
        <f t="shared" ca="1" si="1388"/>
        <v>0</v>
      </c>
      <c r="F8696" s="111">
        <f t="shared" ca="1" si="1389"/>
        <v>0</v>
      </c>
      <c r="G8696" s="111">
        <f t="shared" ca="1" si="1391"/>
        <v>3.2751654848834515</v>
      </c>
    </row>
    <row r="8697" spans="2:8" ht="21" customHeight="1" x14ac:dyDescent="0.25">
      <c r="B8697" s="111">
        <f t="shared" ca="1" si="1385"/>
        <v>1.5451458720776692</v>
      </c>
      <c r="C8697" s="111">
        <f t="shared" ca="1" si="1386"/>
        <v>0</v>
      </c>
      <c r="D8697" s="111">
        <f t="shared" ca="1" si="1387"/>
        <v>0</v>
      </c>
      <c r="E8697" s="111">
        <f t="shared" ca="1" si="1388"/>
        <v>0</v>
      </c>
      <c r="F8697" s="111">
        <f t="shared" ca="1" si="1389"/>
        <v>0.36634616809530285</v>
      </c>
      <c r="G8697" s="111">
        <f t="shared" ca="1" si="1391"/>
        <v>1.911492040172972</v>
      </c>
      <c r="H8697" s="111"/>
    </row>
    <row r="8698" spans="2:8" ht="21" customHeight="1" x14ac:dyDescent="0.25">
      <c r="B8698" s="111">
        <f t="shared" ca="1" si="1385"/>
        <v>3.2421252563415992</v>
      </c>
      <c r="C8698" s="111">
        <f t="shared" ca="1" si="1386"/>
        <v>0.56958940057116347</v>
      </c>
      <c r="D8698" s="111">
        <f t="shared" ca="1" si="1387"/>
        <v>0</v>
      </c>
      <c r="E8698" s="111">
        <f t="shared" ca="1" si="1388"/>
        <v>0</v>
      </c>
      <c r="F8698" s="111">
        <f t="shared" ca="1" si="1389"/>
        <v>0</v>
      </c>
      <c r="G8698" s="111">
        <f t="shared" ca="1" si="1391"/>
        <v>3.8117146569127627</v>
      </c>
    </row>
    <row r="8699" spans="2:8" ht="21" customHeight="1" x14ac:dyDescent="0.25">
      <c r="B8699" s="111">
        <f t="shared" ca="1" si="1385"/>
        <v>3.3440910275735112</v>
      </c>
      <c r="C8699" s="111">
        <f t="shared" ca="1" si="1386"/>
        <v>0</v>
      </c>
      <c r="D8699" s="111">
        <f t="shared" ca="1" si="1387"/>
        <v>0</v>
      </c>
      <c r="E8699" s="111">
        <f t="shared" ca="1" si="1388"/>
        <v>0</v>
      </c>
      <c r="F8699" s="111">
        <f t="shared" ca="1" si="1389"/>
        <v>0</v>
      </c>
      <c r="G8699" s="111">
        <f t="shared" ca="1" si="1391"/>
        <v>3.3440910275735112</v>
      </c>
    </row>
    <row r="8700" spans="2:8" ht="21" customHeight="1" x14ac:dyDescent="0.25">
      <c r="B8700" s="111">
        <f t="shared" ca="1" si="1385"/>
        <v>2.5962099043888749</v>
      </c>
      <c r="C8700" s="111">
        <f t="shared" ca="1" si="1386"/>
        <v>0</v>
      </c>
      <c r="D8700" s="111">
        <f t="shared" ca="1" si="1387"/>
        <v>0</v>
      </c>
      <c r="E8700" s="111">
        <f t="shared" ca="1" si="1388"/>
        <v>0</v>
      </c>
      <c r="F8700" s="111">
        <f t="shared" ca="1" si="1389"/>
        <v>0</v>
      </c>
      <c r="G8700" s="111">
        <f t="shared" ca="1" si="1391"/>
        <v>2.5962099043888749</v>
      </c>
    </row>
    <row r="8701" spans="2:8" ht="21" customHeight="1" x14ac:dyDescent="0.25">
      <c r="B8701" s="111">
        <f t="shared" ca="1" si="1385"/>
        <v>2.9802852069097541</v>
      </c>
      <c r="C8701" s="111">
        <f t="shared" ca="1" si="1386"/>
        <v>0</v>
      </c>
      <c r="D8701" s="111">
        <f t="shared" ca="1" si="1387"/>
        <v>0</v>
      </c>
      <c r="E8701" s="111">
        <f t="shared" ca="1" si="1388"/>
        <v>0</v>
      </c>
      <c r="F8701" s="111">
        <f t="shared" ca="1" si="1389"/>
        <v>0</v>
      </c>
      <c r="G8701" s="111">
        <f t="shared" ca="1" si="1391"/>
        <v>2.9802852069097541</v>
      </c>
    </row>
    <row r="8702" spans="2:8" ht="21" customHeight="1" x14ac:dyDescent="0.25">
      <c r="B8702" s="111">
        <f t="shared" ca="1" si="1385"/>
        <v>3.1855942484956876</v>
      </c>
      <c r="C8702" s="111">
        <f t="shared" ca="1" si="1386"/>
        <v>0</v>
      </c>
      <c r="D8702" s="111">
        <f t="shared" ca="1" si="1387"/>
        <v>0</v>
      </c>
      <c r="E8702" s="111">
        <f t="shared" ca="1" si="1388"/>
        <v>0</v>
      </c>
      <c r="F8702" s="111">
        <f t="shared" ca="1" si="1389"/>
        <v>0</v>
      </c>
      <c r="G8702" s="111">
        <f t="shared" ca="1" si="1391"/>
        <v>3.1855942484956876</v>
      </c>
    </row>
    <row r="8703" spans="2:8" ht="21" customHeight="1" x14ac:dyDescent="0.25">
      <c r="B8703" s="111">
        <f t="shared" ca="1" si="1385"/>
        <v>2.1287130596766861</v>
      </c>
      <c r="C8703" s="111">
        <f t="shared" ca="1" si="1386"/>
        <v>0.47530198143886671</v>
      </c>
      <c r="D8703" s="111">
        <f t="shared" ca="1" si="1387"/>
        <v>0</v>
      </c>
      <c r="E8703" s="111">
        <f t="shared" ca="1" si="1388"/>
        <v>0</v>
      </c>
      <c r="F8703" s="111">
        <f t="shared" ca="1" si="1389"/>
        <v>0</v>
      </c>
      <c r="G8703" s="111">
        <f t="shared" ca="1" si="1391"/>
        <v>2.6040150411155527</v>
      </c>
    </row>
    <row r="8704" spans="2:8" ht="21" customHeight="1" x14ac:dyDescent="0.25">
      <c r="B8704" s="111">
        <f t="shared" ca="1" si="1385"/>
        <v>2.5333874532400009</v>
      </c>
      <c r="C8704" s="111">
        <f t="shared" ca="1" si="1386"/>
        <v>0</v>
      </c>
      <c r="D8704" s="111">
        <f t="shared" ca="1" si="1387"/>
        <v>0</v>
      </c>
      <c r="E8704" s="111">
        <f t="shared" ca="1" si="1388"/>
        <v>0</v>
      </c>
      <c r="F8704" s="111">
        <f t="shared" ca="1" si="1389"/>
        <v>0</v>
      </c>
      <c r="G8704" s="111">
        <f t="shared" ca="1" si="1391"/>
        <v>2.5333874532400009</v>
      </c>
      <c r="H8704" s="111"/>
    </row>
    <row r="8705" spans="2:9" ht="21" customHeight="1" x14ac:dyDescent="0.25">
      <c r="B8705" s="111">
        <f t="shared" ca="1" si="1385"/>
        <v>2.6374759384761584</v>
      </c>
      <c r="C8705" s="111">
        <f t="shared" ca="1" si="1386"/>
        <v>0.54722530031212835</v>
      </c>
      <c r="D8705" s="111">
        <f t="shared" ca="1" si="1387"/>
        <v>0</v>
      </c>
      <c r="E8705" s="111">
        <f t="shared" ca="1" si="1388"/>
        <v>0</v>
      </c>
      <c r="F8705" s="111">
        <f t="shared" ca="1" si="1389"/>
        <v>0</v>
      </c>
      <c r="G8705" s="111">
        <f t="shared" ca="1" si="1391"/>
        <v>3.1847012387882865</v>
      </c>
    </row>
    <row r="8706" spans="2:9" ht="21" customHeight="1" x14ac:dyDescent="0.25">
      <c r="B8706" s="111">
        <f t="shared" ca="1" si="1385"/>
        <v>2.3544554050595874</v>
      </c>
      <c r="C8706" s="111">
        <f t="shared" ca="1" si="1386"/>
        <v>0</v>
      </c>
      <c r="D8706" s="111">
        <f t="shared" ca="1" si="1387"/>
        <v>0</v>
      </c>
      <c r="E8706" s="111">
        <f t="shared" ca="1" si="1388"/>
        <v>0</v>
      </c>
      <c r="F8706" s="111">
        <f t="shared" ca="1" si="1389"/>
        <v>0</v>
      </c>
      <c r="G8706" s="111">
        <f t="shared" ca="1" si="1391"/>
        <v>2.3544554050595874</v>
      </c>
    </row>
    <row r="8707" spans="2:9" ht="21" customHeight="1" x14ac:dyDescent="0.25">
      <c r="B8707" s="111">
        <f t="shared" ca="1" si="1385"/>
        <v>2.8258023360597644</v>
      </c>
      <c r="C8707" s="111">
        <f t="shared" ca="1" si="1386"/>
        <v>0</v>
      </c>
      <c r="D8707" s="111">
        <f t="shared" ca="1" si="1387"/>
        <v>0</v>
      </c>
      <c r="E8707" s="111">
        <f t="shared" ca="1" si="1388"/>
        <v>0</v>
      </c>
      <c r="F8707" s="111">
        <f t="shared" ca="1" si="1389"/>
        <v>0</v>
      </c>
      <c r="G8707" s="111">
        <f t="shared" ca="1" si="1391"/>
        <v>2.8258023360597644</v>
      </c>
    </row>
    <row r="8708" spans="2:9" ht="21" customHeight="1" x14ac:dyDescent="0.25">
      <c r="B8708" s="111">
        <f t="shared" ca="1" si="1385"/>
        <v>2.3871383074899883</v>
      </c>
      <c r="C8708" s="111">
        <f t="shared" ca="1" si="1386"/>
        <v>0.47481880752623351</v>
      </c>
      <c r="D8708" s="111">
        <f t="shared" ca="1" si="1387"/>
        <v>0.99401758036020671</v>
      </c>
      <c r="E8708" s="111">
        <f t="shared" ca="1" si="1388"/>
        <v>0</v>
      </c>
      <c r="F8708" s="111">
        <f t="shared" ca="1" si="1389"/>
        <v>0</v>
      </c>
      <c r="G8708" s="111">
        <f t="shared" ca="1" si="1391"/>
        <v>3.8559746953764282</v>
      </c>
    </row>
    <row r="8709" spans="2:9" ht="21" customHeight="1" x14ac:dyDescent="0.25">
      <c r="B8709" s="111">
        <f t="shared" ca="1" si="1385"/>
        <v>3.3942267498476135</v>
      </c>
      <c r="C8709" s="111">
        <f t="shared" ca="1" si="1386"/>
        <v>0.48296274126706529</v>
      </c>
      <c r="D8709" s="111">
        <f t="shared" ca="1" si="1387"/>
        <v>0</v>
      </c>
      <c r="E8709" s="111">
        <f t="shared" ca="1" si="1388"/>
        <v>0</v>
      </c>
      <c r="F8709" s="111">
        <f t="shared" ca="1" si="1389"/>
        <v>0</v>
      </c>
      <c r="G8709" s="111">
        <f t="shared" ca="1" si="1391"/>
        <v>3.8771894911146787</v>
      </c>
    </row>
    <row r="8710" spans="2:9" ht="21" customHeight="1" x14ac:dyDescent="0.25">
      <c r="B8710" s="111">
        <f t="shared" ca="1" si="1385"/>
        <v>2.5875767152967031</v>
      </c>
      <c r="C8710" s="111">
        <f t="shared" ca="1" si="1386"/>
        <v>0</v>
      </c>
      <c r="D8710" s="111">
        <f t="shared" ca="1" si="1387"/>
        <v>0</v>
      </c>
      <c r="E8710" s="111">
        <f t="shared" ca="1" si="1388"/>
        <v>0</v>
      </c>
      <c r="F8710" s="111">
        <f t="shared" ca="1" si="1389"/>
        <v>0</v>
      </c>
      <c r="G8710" s="111">
        <f t="shared" ca="1" si="1391"/>
        <v>2.5875767152967031</v>
      </c>
    </row>
    <row r="8711" spans="2:9" ht="21" customHeight="1" x14ac:dyDescent="0.25">
      <c r="B8711" s="111">
        <f t="shared" ca="1" si="1385"/>
        <v>2.758197957676237</v>
      </c>
      <c r="C8711" s="111">
        <f t="shared" ca="1" si="1386"/>
        <v>0</v>
      </c>
      <c r="D8711" s="111">
        <f t="shared" ca="1" si="1387"/>
        <v>0</v>
      </c>
      <c r="E8711" s="111">
        <f t="shared" ca="1" si="1388"/>
        <v>0</v>
      </c>
      <c r="F8711" s="111">
        <f t="shared" ca="1" si="1389"/>
        <v>0</v>
      </c>
      <c r="G8711" s="111">
        <f t="shared" ca="1" si="1391"/>
        <v>2.758197957676237</v>
      </c>
      <c r="H8711" s="111"/>
    </row>
    <row r="8712" spans="2:9" ht="21" customHeight="1" x14ac:dyDescent="0.25">
      <c r="B8712" s="111">
        <f t="shared" ca="1" si="1385"/>
        <v>1.8139334843305981</v>
      </c>
      <c r="C8712" s="111">
        <f t="shared" ca="1" si="1386"/>
        <v>0</v>
      </c>
      <c r="D8712" s="111">
        <f t="shared" ca="1" si="1387"/>
        <v>0</v>
      </c>
      <c r="E8712" s="111">
        <f t="shared" ca="1" si="1388"/>
        <v>0</v>
      </c>
      <c r="F8712" s="111">
        <f t="shared" ca="1" si="1389"/>
        <v>0</v>
      </c>
      <c r="G8712" s="111">
        <f t="shared" ca="1" si="1391"/>
        <v>1.8139334843305981</v>
      </c>
    </row>
    <row r="8713" spans="2:9" ht="21" customHeight="1" x14ac:dyDescent="0.25">
      <c r="B8713" s="111">
        <f t="shared" ca="1" si="1385"/>
        <v>1.5324428611027876</v>
      </c>
      <c r="C8713" s="111">
        <f t="shared" ca="1" si="1386"/>
        <v>0.41062540193697505</v>
      </c>
      <c r="D8713" s="111">
        <f t="shared" ca="1" si="1387"/>
        <v>0</v>
      </c>
      <c r="E8713" s="111">
        <f t="shared" ca="1" si="1388"/>
        <v>0</v>
      </c>
      <c r="F8713" s="111">
        <f t="shared" ca="1" si="1389"/>
        <v>0</v>
      </c>
      <c r="G8713" s="111">
        <f t="shared" ca="1" si="1391"/>
        <v>1.9430682630397627</v>
      </c>
      <c r="I8713" s="111">
        <f t="shared" ref="I8713" ca="1" si="1394">SUM(G8684:G8713)</f>
        <v>84.01415060052274</v>
      </c>
    </row>
    <row r="8714" spans="2:9" ht="21" customHeight="1" x14ac:dyDescent="0.25">
      <c r="B8714" s="111">
        <f t="shared" ca="1" si="1385"/>
        <v>2.5653912042819016</v>
      </c>
      <c r="C8714" s="111">
        <f t="shared" ca="1" si="1386"/>
        <v>0</v>
      </c>
      <c r="D8714" s="111">
        <f t="shared" ca="1" si="1387"/>
        <v>0</v>
      </c>
      <c r="E8714" s="111">
        <f t="shared" ca="1" si="1388"/>
        <v>0</v>
      </c>
      <c r="F8714" s="111">
        <f t="shared" ca="1" si="1389"/>
        <v>0</v>
      </c>
      <c r="G8714" s="111">
        <f t="shared" ca="1" si="1391"/>
        <v>2.5653912042819016</v>
      </c>
    </row>
    <row r="8715" spans="2:9" ht="21" customHeight="1" x14ac:dyDescent="0.25">
      <c r="B8715" s="111">
        <f t="shared" ca="1" si="1385"/>
        <v>3.372181333305956</v>
      </c>
      <c r="C8715" s="111">
        <f t="shared" ca="1" si="1386"/>
        <v>0</v>
      </c>
      <c r="D8715" s="111">
        <f t="shared" ca="1" si="1387"/>
        <v>0</v>
      </c>
      <c r="E8715" s="111">
        <f t="shared" ca="1" si="1388"/>
        <v>0</v>
      </c>
      <c r="F8715" s="111">
        <f t="shared" ca="1" si="1389"/>
        <v>0</v>
      </c>
      <c r="G8715" s="111">
        <f t="shared" ca="1" si="1391"/>
        <v>3.372181333305956</v>
      </c>
    </row>
    <row r="8716" spans="2:9" ht="21" customHeight="1" x14ac:dyDescent="0.25">
      <c r="B8716" s="111">
        <f t="shared" ca="1" si="1385"/>
        <v>2.0213399685146562</v>
      </c>
      <c r="C8716" s="111">
        <f t="shared" ca="1" si="1386"/>
        <v>0</v>
      </c>
      <c r="D8716" s="111">
        <f t="shared" ca="1" si="1387"/>
        <v>0</v>
      </c>
      <c r="E8716" s="111">
        <f t="shared" ca="1" si="1388"/>
        <v>0</v>
      </c>
      <c r="F8716" s="111">
        <f t="shared" ca="1" si="1389"/>
        <v>0</v>
      </c>
      <c r="G8716" s="111">
        <f t="shared" ca="1" si="1391"/>
        <v>2.0213399685146562</v>
      </c>
    </row>
    <row r="8717" spans="2:9" ht="21" customHeight="1" x14ac:dyDescent="0.25">
      <c r="B8717" s="111">
        <f t="shared" ca="1" si="1385"/>
        <v>2.6714774846000449</v>
      </c>
      <c r="C8717" s="111">
        <f t="shared" ca="1" si="1386"/>
        <v>0</v>
      </c>
      <c r="D8717" s="111">
        <f t="shared" ca="1" si="1387"/>
        <v>0</v>
      </c>
      <c r="E8717" s="111">
        <f t="shared" ca="1" si="1388"/>
        <v>0</v>
      </c>
      <c r="F8717" s="111">
        <f t="shared" ca="1" si="1389"/>
        <v>0</v>
      </c>
      <c r="G8717" s="111">
        <f t="shared" ca="1" si="1391"/>
        <v>2.6714774846000449</v>
      </c>
    </row>
    <row r="8718" spans="2:9" ht="21" customHeight="1" x14ac:dyDescent="0.25">
      <c r="B8718" s="111">
        <f t="shared" ref="B8718:B8781" ca="1" si="1395">maxs1-mins1*RAND()</f>
        <v>2.2314324181837382</v>
      </c>
      <c r="C8718" s="111">
        <f t="shared" ref="C8718:C8781" ca="1" si="1396">IF(RAND()&lt;0.5,maxs2-mins2*RAND(),0)</f>
        <v>0</v>
      </c>
      <c r="D8718" s="111">
        <f t="shared" ref="D8718:D8781" ca="1" si="1397">IF(RAND()&lt;0.14,maxs3-mins3*RAND(),0)</f>
        <v>0</v>
      </c>
      <c r="E8718" s="111">
        <f t="shared" ref="E8718:E8781" ca="1" si="1398">IF(RAND()&lt;0.07,maxs4-mins4*RAND(),0)</f>
        <v>0</v>
      </c>
      <c r="F8718" s="111">
        <f t="shared" ref="F8718:F8781" ca="1" si="1399">IF(RAND()&lt;0.05,maxs5-mins5*RAND(),0)</f>
        <v>0</v>
      </c>
      <c r="G8718" s="111">
        <f t="shared" ca="1" si="1391"/>
        <v>2.2314324181837382</v>
      </c>
    </row>
    <row r="8719" spans="2:9" ht="21" customHeight="1" x14ac:dyDescent="0.25">
      <c r="B8719" s="111">
        <f t="shared" ca="1" si="1395"/>
        <v>1.4738306368836089</v>
      </c>
      <c r="C8719" s="111">
        <f t="shared" ca="1" si="1396"/>
        <v>0</v>
      </c>
      <c r="D8719" s="111">
        <f t="shared" ca="1" si="1397"/>
        <v>0</v>
      </c>
      <c r="E8719" s="111">
        <f t="shared" ca="1" si="1398"/>
        <v>0</v>
      </c>
      <c r="F8719" s="111">
        <f t="shared" ca="1" si="1399"/>
        <v>0</v>
      </c>
      <c r="G8719" s="111">
        <f t="shared" ca="1" si="1391"/>
        <v>1.4738306368836089</v>
      </c>
    </row>
    <row r="8720" spans="2:9" ht="21" customHeight="1" x14ac:dyDescent="0.25">
      <c r="B8720" s="111">
        <f t="shared" ca="1" si="1395"/>
        <v>2.6555389319690721</v>
      </c>
      <c r="C8720" s="111">
        <f t="shared" ca="1" si="1396"/>
        <v>0.56150725341459751</v>
      </c>
      <c r="D8720" s="111">
        <f t="shared" ca="1" si="1397"/>
        <v>0</v>
      </c>
      <c r="E8720" s="111">
        <f t="shared" ca="1" si="1398"/>
        <v>0</v>
      </c>
      <c r="F8720" s="111">
        <f t="shared" ca="1" si="1399"/>
        <v>0</v>
      </c>
      <c r="G8720" s="111">
        <f t="shared" ca="1" si="1391"/>
        <v>3.2170461853836696</v>
      </c>
      <c r="H8720" s="111">
        <f t="shared" ref="H8720" ca="1" si="1400">SUM(G8714:G8720)</f>
        <v>17.552699231153575</v>
      </c>
    </row>
    <row r="8721" spans="2:8" ht="21" customHeight="1" x14ac:dyDescent="0.25">
      <c r="B8721" s="111">
        <f t="shared" ca="1" si="1395"/>
        <v>2.5961451231797366</v>
      </c>
      <c r="C8721" s="111">
        <f t="shared" ca="1" si="1396"/>
        <v>0.55151455612843248</v>
      </c>
      <c r="D8721" s="111">
        <f t="shared" ca="1" si="1397"/>
        <v>0</v>
      </c>
      <c r="E8721" s="111">
        <f t="shared" ca="1" si="1398"/>
        <v>0</v>
      </c>
      <c r="F8721" s="111">
        <f t="shared" ca="1" si="1399"/>
        <v>0</v>
      </c>
      <c r="G8721" s="111">
        <f t="shared" ca="1" si="1391"/>
        <v>3.1476596793081688</v>
      </c>
    </row>
    <row r="8722" spans="2:8" ht="21" customHeight="1" x14ac:dyDescent="0.25">
      <c r="B8722" s="111">
        <f t="shared" ca="1" si="1395"/>
        <v>2.2709829744786552</v>
      </c>
      <c r="C8722" s="111">
        <f t="shared" ca="1" si="1396"/>
        <v>0</v>
      </c>
      <c r="D8722" s="111">
        <f t="shared" ca="1" si="1397"/>
        <v>0</v>
      </c>
      <c r="E8722" s="111">
        <f t="shared" ca="1" si="1398"/>
        <v>0</v>
      </c>
      <c r="F8722" s="111">
        <f t="shared" ca="1" si="1399"/>
        <v>0</v>
      </c>
      <c r="G8722" s="111">
        <f t="shared" ca="1" si="1391"/>
        <v>2.2709829744786552</v>
      </c>
    </row>
    <row r="8723" spans="2:8" ht="21" customHeight="1" x14ac:dyDescent="0.25">
      <c r="B8723" s="111">
        <f t="shared" ca="1" si="1395"/>
        <v>3.36467905836686</v>
      </c>
      <c r="C8723" s="111">
        <f t="shared" ca="1" si="1396"/>
        <v>0.45263317914841794</v>
      </c>
      <c r="D8723" s="111">
        <f t="shared" ca="1" si="1397"/>
        <v>0</v>
      </c>
      <c r="E8723" s="111">
        <f t="shared" ca="1" si="1398"/>
        <v>0</v>
      </c>
      <c r="F8723" s="111">
        <f t="shared" ca="1" si="1399"/>
        <v>0</v>
      </c>
      <c r="G8723" s="111">
        <f t="shared" ca="1" si="1391"/>
        <v>3.8173122375152779</v>
      </c>
    </row>
    <row r="8724" spans="2:8" ht="21" customHeight="1" x14ac:dyDescent="0.25">
      <c r="B8724" s="111">
        <f t="shared" ca="1" si="1395"/>
        <v>3.3272493955924225</v>
      </c>
      <c r="C8724" s="111">
        <f t="shared" ca="1" si="1396"/>
        <v>0.43222309643073642</v>
      </c>
      <c r="D8724" s="111">
        <f t="shared" ca="1" si="1397"/>
        <v>1.2695244717978511</v>
      </c>
      <c r="E8724" s="111">
        <f t="shared" ca="1" si="1398"/>
        <v>0</v>
      </c>
      <c r="F8724" s="111">
        <f t="shared" ca="1" si="1399"/>
        <v>0</v>
      </c>
      <c r="G8724" s="111">
        <f t="shared" ca="1" si="1391"/>
        <v>5.0289969638210099</v>
      </c>
    </row>
    <row r="8725" spans="2:8" ht="21" customHeight="1" x14ac:dyDescent="0.25">
      <c r="B8725" s="111">
        <f t="shared" ca="1" si="1395"/>
        <v>2.1872600039474248</v>
      </c>
      <c r="C8725" s="111">
        <f t="shared" ca="1" si="1396"/>
        <v>0.54762579593175398</v>
      </c>
      <c r="D8725" s="111">
        <f t="shared" ca="1" si="1397"/>
        <v>1.0590516408627391</v>
      </c>
      <c r="E8725" s="111">
        <f t="shared" ca="1" si="1398"/>
        <v>0</v>
      </c>
      <c r="F8725" s="111">
        <f t="shared" ca="1" si="1399"/>
        <v>0</v>
      </c>
      <c r="G8725" s="111">
        <f t="shared" ca="1" si="1391"/>
        <v>3.7939374407419177</v>
      </c>
    </row>
    <row r="8726" spans="2:8" ht="21" customHeight="1" x14ac:dyDescent="0.25">
      <c r="B8726" s="111">
        <f t="shared" ca="1" si="1395"/>
        <v>2.1675140269945432</v>
      </c>
      <c r="C8726" s="111">
        <f t="shared" ca="1" si="1396"/>
        <v>0</v>
      </c>
      <c r="D8726" s="111">
        <f t="shared" ca="1" si="1397"/>
        <v>0</v>
      </c>
      <c r="E8726" s="111">
        <f t="shared" ca="1" si="1398"/>
        <v>0.97960118293607223</v>
      </c>
      <c r="F8726" s="111">
        <f t="shared" ca="1" si="1399"/>
        <v>0</v>
      </c>
      <c r="G8726" s="111">
        <f t="shared" ca="1" si="1391"/>
        <v>3.1471152099306154</v>
      </c>
    </row>
    <row r="8727" spans="2:8" ht="21" customHeight="1" x14ac:dyDescent="0.25">
      <c r="B8727" s="111">
        <f t="shared" ca="1" si="1395"/>
        <v>1.5274092474867653</v>
      </c>
      <c r="C8727" s="111">
        <f t="shared" ca="1" si="1396"/>
        <v>0.56834243622615421</v>
      </c>
      <c r="D8727" s="111">
        <f t="shared" ca="1" si="1397"/>
        <v>0</v>
      </c>
      <c r="E8727" s="111">
        <f t="shared" ca="1" si="1398"/>
        <v>0</v>
      </c>
      <c r="F8727" s="111">
        <f t="shared" ca="1" si="1399"/>
        <v>0</v>
      </c>
      <c r="G8727" s="111">
        <f t="shared" ca="1" si="1391"/>
        <v>2.0957516837129195</v>
      </c>
      <c r="H8727" s="111"/>
    </row>
    <row r="8728" spans="2:8" ht="21" customHeight="1" x14ac:dyDescent="0.25">
      <c r="B8728" s="111">
        <f t="shared" ca="1" si="1395"/>
        <v>2.9035110992674218</v>
      </c>
      <c r="C8728" s="111">
        <f t="shared" ca="1" si="1396"/>
        <v>0</v>
      </c>
      <c r="D8728" s="111">
        <f t="shared" ca="1" si="1397"/>
        <v>0</v>
      </c>
      <c r="E8728" s="111">
        <f t="shared" ca="1" si="1398"/>
        <v>0</v>
      </c>
      <c r="F8728" s="111">
        <f t="shared" ca="1" si="1399"/>
        <v>0</v>
      </c>
      <c r="G8728" s="111">
        <f t="shared" ca="1" si="1391"/>
        <v>2.9035110992674218</v>
      </c>
    </row>
    <row r="8729" spans="2:8" ht="21" customHeight="1" x14ac:dyDescent="0.25">
      <c r="B8729" s="111">
        <f t="shared" ca="1" si="1395"/>
        <v>3.0622161591660446</v>
      </c>
      <c r="C8729" s="111">
        <f t="shared" ca="1" si="1396"/>
        <v>0</v>
      </c>
      <c r="D8729" s="111">
        <f t="shared" ca="1" si="1397"/>
        <v>0</v>
      </c>
      <c r="E8729" s="111">
        <f t="shared" ca="1" si="1398"/>
        <v>0</v>
      </c>
      <c r="F8729" s="111">
        <f t="shared" ca="1" si="1399"/>
        <v>0</v>
      </c>
      <c r="G8729" s="111">
        <f t="shared" ca="1" si="1391"/>
        <v>3.0622161591660446</v>
      </c>
    </row>
    <row r="8730" spans="2:8" ht="21" customHeight="1" x14ac:dyDescent="0.25">
      <c r="B8730" s="111">
        <f t="shared" ca="1" si="1395"/>
        <v>3.1265873636802963</v>
      </c>
      <c r="C8730" s="111">
        <f t="shared" ca="1" si="1396"/>
        <v>0.5564093074703591</v>
      </c>
      <c r="D8730" s="111">
        <f t="shared" ca="1" si="1397"/>
        <v>0</v>
      </c>
      <c r="E8730" s="111">
        <f t="shared" ca="1" si="1398"/>
        <v>0</v>
      </c>
      <c r="F8730" s="111">
        <f t="shared" ca="1" si="1399"/>
        <v>0</v>
      </c>
      <c r="G8730" s="111">
        <f t="shared" ref="G8730:G8793" ca="1" si="1401">SUM(B8730:F8730)</f>
        <v>3.6829966711506552</v>
      </c>
    </row>
    <row r="8731" spans="2:8" ht="21" customHeight="1" x14ac:dyDescent="0.25">
      <c r="B8731" s="111">
        <f t="shared" ca="1" si="1395"/>
        <v>2.1831629179509964</v>
      </c>
      <c r="C8731" s="111">
        <f t="shared" ca="1" si="1396"/>
        <v>0.54200664299772894</v>
      </c>
      <c r="D8731" s="111">
        <f t="shared" ca="1" si="1397"/>
        <v>0</v>
      </c>
      <c r="E8731" s="111">
        <f t="shared" ca="1" si="1398"/>
        <v>0</v>
      </c>
      <c r="F8731" s="111">
        <f t="shared" ca="1" si="1399"/>
        <v>0</v>
      </c>
      <c r="G8731" s="111">
        <f t="shared" ca="1" si="1401"/>
        <v>2.7251695609487254</v>
      </c>
    </row>
    <row r="8732" spans="2:8" ht="21" customHeight="1" x14ac:dyDescent="0.25">
      <c r="B8732" s="111">
        <f t="shared" ca="1" si="1395"/>
        <v>1.4856998648069297</v>
      </c>
      <c r="C8732" s="111">
        <f t="shared" ca="1" si="1396"/>
        <v>0</v>
      </c>
      <c r="D8732" s="111">
        <f t="shared" ca="1" si="1397"/>
        <v>1.3828267798357505</v>
      </c>
      <c r="E8732" s="111">
        <f t="shared" ca="1" si="1398"/>
        <v>0</v>
      </c>
      <c r="F8732" s="111">
        <f t="shared" ca="1" si="1399"/>
        <v>0</v>
      </c>
      <c r="G8732" s="111">
        <f t="shared" ca="1" si="1401"/>
        <v>2.8685266446426803</v>
      </c>
    </row>
    <row r="8733" spans="2:8" ht="21" customHeight="1" x14ac:dyDescent="0.25">
      <c r="B8733" s="111">
        <f t="shared" ca="1" si="1395"/>
        <v>2.5363292976709144</v>
      </c>
      <c r="C8733" s="111">
        <f t="shared" ca="1" si="1396"/>
        <v>0</v>
      </c>
      <c r="D8733" s="111">
        <f t="shared" ca="1" si="1397"/>
        <v>0</v>
      </c>
      <c r="E8733" s="111">
        <f t="shared" ca="1" si="1398"/>
        <v>0</v>
      </c>
      <c r="F8733" s="111">
        <f t="shared" ca="1" si="1399"/>
        <v>0</v>
      </c>
      <c r="G8733" s="111">
        <f t="shared" ca="1" si="1401"/>
        <v>2.5363292976709144</v>
      </c>
    </row>
    <row r="8734" spans="2:8" ht="21" customHeight="1" x14ac:dyDescent="0.25">
      <c r="B8734" s="111">
        <f t="shared" ca="1" si="1395"/>
        <v>2.5295907421623918</v>
      </c>
      <c r="C8734" s="111">
        <f t="shared" ca="1" si="1396"/>
        <v>0</v>
      </c>
      <c r="D8734" s="111">
        <f t="shared" ca="1" si="1397"/>
        <v>0</v>
      </c>
      <c r="E8734" s="111">
        <f t="shared" ca="1" si="1398"/>
        <v>0</v>
      </c>
      <c r="F8734" s="111">
        <f t="shared" ca="1" si="1399"/>
        <v>0</v>
      </c>
      <c r="G8734" s="111">
        <f t="shared" ca="1" si="1401"/>
        <v>2.5295907421623918</v>
      </c>
      <c r="H8734" s="111"/>
    </row>
    <row r="8735" spans="2:8" ht="21" customHeight="1" x14ac:dyDescent="0.25">
      <c r="B8735" s="111">
        <f t="shared" ca="1" si="1395"/>
        <v>2.5661073988953733</v>
      </c>
      <c r="C8735" s="111">
        <f t="shared" ca="1" si="1396"/>
        <v>0.43032565804401846</v>
      </c>
      <c r="D8735" s="111">
        <f t="shared" ca="1" si="1397"/>
        <v>0</v>
      </c>
      <c r="E8735" s="111">
        <f t="shared" ca="1" si="1398"/>
        <v>0</v>
      </c>
      <c r="F8735" s="111">
        <f t="shared" ca="1" si="1399"/>
        <v>0</v>
      </c>
      <c r="G8735" s="111">
        <f t="shared" ca="1" si="1401"/>
        <v>2.9964330569393915</v>
      </c>
    </row>
    <row r="8736" spans="2:8" ht="21" customHeight="1" x14ac:dyDescent="0.25">
      <c r="B8736" s="111">
        <f t="shared" ca="1" si="1395"/>
        <v>3.2851559687839025</v>
      </c>
      <c r="C8736" s="111">
        <f t="shared" ca="1" si="1396"/>
        <v>0</v>
      </c>
      <c r="D8736" s="111">
        <f t="shared" ca="1" si="1397"/>
        <v>0</v>
      </c>
      <c r="E8736" s="111">
        <f t="shared" ca="1" si="1398"/>
        <v>0</v>
      </c>
      <c r="F8736" s="111">
        <f t="shared" ca="1" si="1399"/>
        <v>0</v>
      </c>
      <c r="G8736" s="111">
        <f t="shared" ca="1" si="1401"/>
        <v>3.2851559687839025</v>
      </c>
    </row>
    <row r="8737" spans="2:9" ht="21" customHeight="1" x14ac:dyDescent="0.25">
      <c r="B8737" s="111">
        <f t="shared" ca="1" si="1395"/>
        <v>2.0296715786622577</v>
      </c>
      <c r="C8737" s="111">
        <f t="shared" ca="1" si="1396"/>
        <v>0.55774580013205233</v>
      </c>
      <c r="D8737" s="111">
        <f t="shared" ca="1" si="1397"/>
        <v>0</v>
      </c>
      <c r="E8737" s="111">
        <f t="shared" ca="1" si="1398"/>
        <v>0</v>
      </c>
      <c r="F8737" s="111">
        <f t="shared" ca="1" si="1399"/>
        <v>0</v>
      </c>
      <c r="G8737" s="111">
        <f t="shared" ca="1" si="1401"/>
        <v>2.58741737879431</v>
      </c>
    </row>
    <row r="8738" spans="2:9" ht="21" customHeight="1" x14ac:dyDescent="0.25">
      <c r="B8738" s="111">
        <f t="shared" ca="1" si="1395"/>
        <v>1.7305962829076069</v>
      </c>
      <c r="C8738" s="111">
        <f t="shared" ca="1" si="1396"/>
        <v>0.58738516731811086</v>
      </c>
      <c r="D8738" s="111">
        <f t="shared" ca="1" si="1397"/>
        <v>0</v>
      </c>
      <c r="E8738" s="111">
        <f t="shared" ca="1" si="1398"/>
        <v>0</v>
      </c>
      <c r="F8738" s="111">
        <f t="shared" ca="1" si="1399"/>
        <v>0</v>
      </c>
      <c r="G8738" s="111">
        <f t="shared" ca="1" si="1401"/>
        <v>2.3179814502257177</v>
      </c>
    </row>
    <row r="8739" spans="2:9" ht="21" customHeight="1" x14ac:dyDescent="0.25">
      <c r="B8739" s="111">
        <f t="shared" ca="1" si="1395"/>
        <v>1.4845650002351887</v>
      </c>
      <c r="C8739" s="111">
        <f t="shared" ca="1" si="1396"/>
        <v>0</v>
      </c>
      <c r="D8739" s="111">
        <f t="shared" ca="1" si="1397"/>
        <v>0</v>
      </c>
      <c r="E8739" s="111">
        <f t="shared" ca="1" si="1398"/>
        <v>0</v>
      </c>
      <c r="F8739" s="111">
        <f t="shared" ca="1" si="1399"/>
        <v>0</v>
      </c>
      <c r="G8739" s="111">
        <f t="shared" ca="1" si="1401"/>
        <v>1.4845650002351887</v>
      </c>
    </row>
    <row r="8740" spans="2:9" ht="21" customHeight="1" x14ac:dyDescent="0.25">
      <c r="B8740" s="111">
        <f t="shared" ca="1" si="1395"/>
        <v>2.9184354511105468</v>
      </c>
      <c r="C8740" s="111">
        <f t="shared" ca="1" si="1396"/>
        <v>0</v>
      </c>
      <c r="D8740" s="111">
        <f t="shared" ca="1" si="1397"/>
        <v>0</v>
      </c>
      <c r="E8740" s="111">
        <f t="shared" ca="1" si="1398"/>
        <v>0</v>
      </c>
      <c r="F8740" s="111">
        <f t="shared" ca="1" si="1399"/>
        <v>0</v>
      </c>
      <c r="G8740" s="111">
        <f t="shared" ca="1" si="1401"/>
        <v>2.9184354511105468</v>
      </c>
    </row>
    <row r="8741" spans="2:9" ht="21" customHeight="1" x14ac:dyDescent="0.25">
      <c r="B8741" s="111">
        <f t="shared" ca="1" si="1395"/>
        <v>2.872442411508624</v>
      </c>
      <c r="C8741" s="111">
        <f t="shared" ca="1" si="1396"/>
        <v>0</v>
      </c>
      <c r="D8741" s="111">
        <f t="shared" ca="1" si="1397"/>
        <v>0</v>
      </c>
      <c r="E8741" s="111">
        <f t="shared" ca="1" si="1398"/>
        <v>0</v>
      </c>
      <c r="F8741" s="111">
        <f t="shared" ca="1" si="1399"/>
        <v>0</v>
      </c>
      <c r="G8741" s="111">
        <f t="shared" ca="1" si="1401"/>
        <v>2.872442411508624</v>
      </c>
      <c r="H8741" s="111"/>
    </row>
    <row r="8742" spans="2:9" ht="21" customHeight="1" x14ac:dyDescent="0.25">
      <c r="B8742" s="111">
        <f t="shared" ca="1" si="1395"/>
        <v>3.1670576956792993</v>
      </c>
      <c r="C8742" s="111">
        <f t="shared" ca="1" si="1396"/>
        <v>0.54958656745962609</v>
      </c>
      <c r="D8742" s="111">
        <f t="shared" ca="1" si="1397"/>
        <v>0</v>
      </c>
      <c r="E8742" s="111">
        <f t="shared" ca="1" si="1398"/>
        <v>0</v>
      </c>
      <c r="F8742" s="111">
        <f t="shared" ca="1" si="1399"/>
        <v>0</v>
      </c>
      <c r="G8742" s="111">
        <f t="shared" ca="1" si="1401"/>
        <v>3.7166442631389254</v>
      </c>
    </row>
    <row r="8743" spans="2:9" ht="21" customHeight="1" x14ac:dyDescent="0.25">
      <c r="B8743" s="111">
        <f t="shared" ca="1" si="1395"/>
        <v>2.3284881613650725</v>
      </c>
      <c r="C8743" s="111">
        <f t="shared" ca="1" si="1396"/>
        <v>0.54361650046275778</v>
      </c>
      <c r="D8743" s="111">
        <f t="shared" ca="1" si="1397"/>
        <v>0</v>
      </c>
      <c r="E8743" s="111">
        <f t="shared" ca="1" si="1398"/>
        <v>0</v>
      </c>
      <c r="F8743" s="111">
        <f t="shared" ca="1" si="1399"/>
        <v>0</v>
      </c>
      <c r="G8743" s="111">
        <f t="shared" ca="1" si="1401"/>
        <v>2.8721046618278301</v>
      </c>
      <c r="I8743" s="111">
        <f t="shared" ref="I8743" ca="1" si="1402">SUM(G8714:G8743)</f>
        <v>86.213975238235435</v>
      </c>
    </row>
    <row r="8744" spans="2:9" ht="21" customHeight="1" x14ac:dyDescent="0.25">
      <c r="B8744" s="111">
        <f t="shared" ca="1" si="1395"/>
        <v>1.4763718621080548</v>
      </c>
      <c r="C8744" s="111">
        <f t="shared" ca="1" si="1396"/>
        <v>0</v>
      </c>
      <c r="D8744" s="111">
        <f t="shared" ca="1" si="1397"/>
        <v>0.98573843424727536</v>
      </c>
      <c r="E8744" s="111">
        <f t="shared" ca="1" si="1398"/>
        <v>0</v>
      </c>
      <c r="F8744" s="111">
        <f t="shared" ca="1" si="1399"/>
        <v>0</v>
      </c>
      <c r="G8744" s="111">
        <f t="shared" ca="1" si="1401"/>
        <v>2.4621102963553301</v>
      </c>
    </row>
    <row r="8745" spans="2:9" ht="21" customHeight="1" x14ac:dyDescent="0.25">
      <c r="B8745" s="111">
        <f t="shared" ca="1" si="1395"/>
        <v>2.8439254885008673</v>
      </c>
      <c r="C8745" s="111">
        <f t="shared" ca="1" si="1396"/>
        <v>0.403482630978236</v>
      </c>
      <c r="D8745" s="111">
        <f t="shared" ca="1" si="1397"/>
        <v>0</v>
      </c>
      <c r="E8745" s="111">
        <f t="shared" ca="1" si="1398"/>
        <v>0</v>
      </c>
      <c r="F8745" s="111">
        <f t="shared" ca="1" si="1399"/>
        <v>0</v>
      </c>
      <c r="G8745" s="111">
        <f t="shared" ca="1" si="1401"/>
        <v>3.2474081194791031</v>
      </c>
    </row>
    <row r="8746" spans="2:9" ht="21" customHeight="1" x14ac:dyDescent="0.25">
      <c r="B8746" s="111">
        <f t="shared" ca="1" si="1395"/>
        <v>2.3925983171232725</v>
      </c>
      <c r="C8746" s="111">
        <f t="shared" ca="1" si="1396"/>
        <v>0.41110192751113595</v>
      </c>
      <c r="D8746" s="111">
        <f t="shared" ca="1" si="1397"/>
        <v>0</v>
      </c>
      <c r="E8746" s="111">
        <f t="shared" ca="1" si="1398"/>
        <v>0</v>
      </c>
      <c r="F8746" s="111">
        <f t="shared" ca="1" si="1399"/>
        <v>0</v>
      </c>
      <c r="G8746" s="111">
        <f t="shared" ca="1" si="1401"/>
        <v>2.8037002446344084</v>
      </c>
    </row>
    <row r="8747" spans="2:9" ht="21" customHeight="1" x14ac:dyDescent="0.25">
      <c r="B8747" s="111">
        <f t="shared" ca="1" si="1395"/>
        <v>1.5080114540505596</v>
      </c>
      <c r="C8747" s="111">
        <f t="shared" ca="1" si="1396"/>
        <v>0.50097816080702995</v>
      </c>
      <c r="D8747" s="111">
        <f t="shared" ca="1" si="1397"/>
        <v>0</v>
      </c>
      <c r="E8747" s="111">
        <f t="shared" ca="1" si="1398"/>
        <v>0</v>
      </c>
      <c r="F8747" s="111">
        <f t="shared" ca="1" si="1399"/>
        <v>0</v>
      </c>
      <c r="G8747" s="111">
        <f t="shared" ca="1" si="1401"/>
        <v>2.0089896148575894</v>
      </c>
    </row>
    <row r="8748" spans="2:9" ht="21" customHeight="1" x14ac:dyDescent="0.25">
      <c r="B8748" s="111">
        <f t="shared" ca="1" si="1395"/>
        <v>2.9032962722017865</v>
      </c>
      <c r="C8748" s="111">
        <f t="shared" ca="1" si="1396"/>
        <v>0.45596834364167071</v>
      </c>
      <c r="D8748" s="111">
        <f t="shared" ca="1" si="1397"/>
        <v>0</v>
      </c>
      <c r="E8748" s="111">
        <f t="shared" ca="1" si="1398"/>
        <v>0</v>
      </c>
      <c r="F8748" s="111">
        <f t="shared" ca="1" si="1399"/>
        <v>0</v>
      </c>
      <c r="G8748" s="111">
        <f t="shared" ca="1" si="1401"/>
        <v>3.3592646158434571</v>
      </c>
    </row>
    <row r="8749" spans="2:9" ht="21" customHeight="1" x14ac:dyDescent="0.25">
      <c r="B8749" s="111">
        <f t="shared" ca="1" si="1395"/>
        <v>3.039370235342655</v>
      </c>
      <c r="C8749" s="111">
        <f t="shared" ca="1" si="1396"/>
        <v>0.41208450990598589</v>
      </c>
      <c r="D8749" s="111">
        <f t="shared" ca="1" si="1397"/>
        <v>0</v>
      </c>
      <c r="E8749" s="111">
        <f t="shared" ca="1" si="1398"/>
        <v>0</v>
      </c>
      <c r="F8749" s="111">
        <f t="shared" ca="1" si="1399"/>
        <v>0</v>
      </c>
      <c r="G8749" s="111">
        <f t="shared" ca="1" si="1401"/>
        <v>3.451454745248641</v>
      </c>
    </row>
    <row r="8750" spans="2:9" ht="21" customHeight="1" x14ac:dyDescent="0.25">
      <c r="B8750" s="111">
        <f t="shared" ca="1" si="1395"/>
        <v>1.8558811931297061</v>
      </c>
      <c r="C8750" s="111">
        <f t="shared" ca="1" si="1396"/>
        <v>0</v>
      </c>
      <c r="D8750" s="111">
        <f t="shared" ca="1" si="1397"/>
        <v>1.2577215502965955</v>
      </c>
      <c r="E8750" s="111">
        <f t="shared" ca="1" si="1398"/>
        <v>0</v>
      </c>
      <c r="F8750" s="111">
        <f t="shared" ca="1" si="1399"/>
        <v>0</v>
      </c>
      <c r="G8750" s="111">
        <f t="shared" ca="1" si="1401"/>
        <v>3.1136027434263016</v>
      </c>
      <c r="H8750" s="111">
        <f t="shared" ref="H8750" ca="1" si="1403">SUM(G8744:G8750)</f>
        <v>20.44653037984483</v>
      </c>
    </row>
    <row r="8751" spans="2:9" ht="21" customHeight="1" x14ac:dyDescent="0.25">
      <c r="B8751" s="111">
        <f t="shared" ca="1" si="1395"/>
        <v>2.4124362927636342</v>
      </c>
      <c r="C8751" s="111">
        <f t="shared" ca="1" si="1396"/>
        <v>0</v>
      </c>
      <c r="D8751" s="111">
        <f t="shared" ca="1" si="1397"/>
        <v>0</v>
      </c>
      <c r="E8751" s="111">
        <f t="shared" ca="1" si="1398"/>
        <v>0</v>
      </c>
      <c r="F8751" s="111">
        <f t="shared" ca="1" si="1399"/>
        <v>0</v>
      </c>
      <c r="G8751" s="111">
        <f t="shared" ca="1" si="1401"/>
        <v>2.4124362927636342</v>
      </c>
    </row>
    <row r="8752" spans="2:9" ht="21" customHeight="1" x14ac:dyDescent="0.25">
      <c r="B8752" s="111">
        <f t="shared" ca="1" si="1395"/>
        <v>3.0068872558823521</v>
      </c>
      <c r="C8752" s="111">
        <f t="shared" ca="1" si="1396"/>
        <v>0</v>
      </c>
      <c r="D8752" s="111">
        <f t="shared" ca="1" si="1397"/>
        <v>0</v>
      </c>
      <c r="E8752" s="111">
        <f t="shared" ca="1" si="1398"/>
        <v>0</v>
      </c>
      <c r="F8752" s="111">
        <f t="shared" ca="1" si="1399"/>
        <v>0</v>
      </c>
      <c r="G8752" s="111">
        <f t="shared" ca="1" si="1401"/>
        <v>3.0068872558823521</v>
      </c>
    </row>
    <row r="8753" spans="2:8" ht="21" customHeight="1" x14ac:dyDescent="0.25">
      <c r="B8753" s="111">
        <f t="shared" ca="1" si="1395"/>
        <v>3.3026694857706604</v>
      </c>
      <c r="C8753" s="111">
        <f t="shared" ca="1" si="1396"/>
        <v>0.43518546716240702</v>
      </c>
      <c r="D8753" s="111">
        <f t="shared" ca="1" si="1397"/>
        <v>0</v>
      </c>
      <c r="E8753" s="111">
        <f t="shared" ca="1" si="1398"/>
        <v>0</v>
      </c>
      <c r="F8753" s="111">
        <f t="shared" ca="1" si="1399"/>
        <v>0</v>
      </c>
      <c r="G8753" s="111">
        <f t="shared" ca="1" si="1401"/>
        <v>3.7378549529330676</v>
      </c>
    </row>
    <row r="8754" spans="2:8" ht="21" customHeight="1" x14ac:dyDescent="0.25">
      <c r="B8754" s="111">
        <f t="shared" ca="1" si="1395"/>
        <v>2.3846016116492441</v>
      </c>
      <c r="C8754" s="111">
        <f t="shared" ca="1" si="1396"/>
        <v>0</v>
      </c>
      <c r="D8754" s="111">
        <f t="shared" ca="1" si="1397"/>
        <v>0.83316680044982772</v>
      </c>
      <c r="E8754" s="111">
        <f t="shared" ca="1" si="1398"/>
        <v>0</v>
      </c>
      <c r="F8754" s="111">
        <f t="shared" ca="1" si="1399"/>
        <v>0</v>
      </c>
      <c r="G8754" s="111">
        <f t="shared" ca="1" si="1401"/>
        <v>3.2177684120990717</v>
      </c>
    </row>
    <row r="8755" spans="2:8" ht="21" customHeight="1" x14ac:dyDescent="0.25">
      <c r="B8755" s="111">
        <f t="shared" ca="1" si="1395"/>
        <v>2.6887949808872</v>
      </c>
      <c r="C8755" s="111">
        <f t="shared" ca="1" si="1396"/>
        <v>0</v>
      </c>
      <c r="D8755" s="111">
        <f t="shared" ca="1" si="1397"/>
        <v>0</v>
      </c>
      <c r="E8755" s="111">
        <f t="shared" ca="1" si="1398"/>
        <v>0</v>
      </c>
      <c r="F8755" s="111">
        <f t="shared" ca="1" si="1399"/>
        <v>0</v>
      </c>
      <c r="G8755" s="111">
        <f t="shared" ca="1" si="1401"/>
        <v>2.6887949808872</v>
      </c>
    </row>
    <row r="8756" spans="2:8" ht="21" customHeight="1" x14ac:dyDescent="0.25">
      <c r="B8756" s="111">
        <f t="shared" ca="1" si="1395"/>
        <v>1.5669680680643896</v>
      </c>
      <c r="C8756" s="111">
        <f t="shared" ca="1" si="1396"/>
        <v>0</v>
      </c>
      <c r="D8756" s="111">
        <f t="shared" ca="1" si="1397"/>
        <v>0</v>
      </c>
      <c r="E8756" s="111">
        <f t="shared" ca="1" si="1398"/>
        <v>0</v>
      </c>
      <c r="F8756" s="111">
        <f t="shared" ca="1" si="1399"/>
        <v>0</v>
      </c>
      <c r="G8756" s="111">
        <f t="shared" ca="1" si="1401"/>
        <v>1.5669680680643896</v>
      </c>
    </row>
    <row r="8757" spans="2:8" ht="21" customHeight="1" x14ac:dyDescent="0.25">
      <c r="B8757" s="111">
        <f t="shared" ca="1" si="1395"/>
        <v>2.2119233647498691</v>
      </c>
      <c r="C8757" s="111">
        <f t="shared" ca="1" si="1396"/>
        <v>0</v>
      </c>
      <c r="D8757" s="111">
        <f t="shared" ca="1" si="1397"/>
        <v>0</v>
      </c>
      <c r="E8757" s="111">
        <f t="shared" ca="1" si="1398"/>
        <v>0</v>
      </c>
      <c r="F8757" s="111">
        <f t="shared" ca="1" si="1399"/>
        <v>0</v>
      </c>
      <c r="G8757" s="111">
        <f t="shared" ca="1" si="1401"/>
        <v>2.2119233647498691</v>
      </c>
      <c r="H8757" s="111"/>
    </row>
    <row r="8758" spans="2:8" ht="21" customHeight="1" x14ac:dyDescent="0.25">
      <c r="B8758" s="111">
        <f t="shared" ca="1" si="1395"/>
        <v>2.3118056228121686</v>
      </c>
      <c r="C8758" s="111">
        <f t="shared" ca="1" si="1396"/>
        <v>0.46978534594705201</v>
      </c>
      <c r="D8758" s="111">
        <f t="shared" ca="1" si="1397"/>
        <v>0</v>
      </c>
      <c r="E8758" s="111">
        <f t="shared" ca="1" si="1398"/>
        <v>0</v>
      </c>
      <c r="F8758" s="111">
        <f t="shared" ca="1" si="1399"/>
        <v>0</v>
      </c>
      <c r="G8758" s="111">
        <f t="shared" ca="1" si="1401"/>
        <v>2.7815909687592208</v>
      </c>
    </row>
    <row r="8759" spans="2:8" ht="21" customHeight="1" x14ac:dyDescent="0.25">
      <c r="B8759" s="111">
        <f t="shared" ca="1" si="1395"/>
        <v>2.1535243837761158</v>
      </c>
      <c r="C8759" s="111">
        <f t="shared" ca="1" si="1396"/>
        <v>0</v>
      </c>
      <c r="D8759" s="111">
        <f t="shared" ca="1" si="1397"/>
        <v>0</v>
      </c>
      <c r="E8759" s="111">
        <f t="shared" ca="1" si="1398"/>
        <v>0</v>
      </c>
      <c r="F8759" s="111">
        <f t="shared" ca="1" si="1399"/>
        <v>0</v>
      </c>
      <c r="G8759" s="111">
        <f t="shared" ca="1" si="1401"/>
        <v>2.1535243837761158</v>
      </c>
    </row>
    <row r="8760" spans="2:8" ht="21" customHeight="1" x14ac:dyDescent="0.25">
      <c r="B8760" s="111">
        <f t="shared" ca="1" si="1395"/>
        <v>2.859847682007401</v>
      </c>
      <c r="C8760" s="111">
        <f t="shared" ca="1" si="1396"/>
        <v>0.57169661135281968</v>
      </c>
      <c r="D8760" s="111">
        <f t="shared" ca="1" si="1397"/>
        <v>0</v>
      </c>
      <c r="E8760" s="111">
        <f t="shared" ca="1" si="1398"/>
        <v>0</v>
      </c>
      <c r="F8760" s="111">
        <f t="shared" ca="1" si="1399"/>
        <v>0</v>
      </c>
      <c r="G8760" s="111">
        <f t="shared" ca="1" si="1401"/>
        <v>3.4315442933602207</v>
      </c>
    </row>
    <row r="8761" spans="2:8" ht="21" customHeight="1" x14ac:dyDescent="0.25">
      <c r="B8761" s="111">
        <f t="shared" ca="1" si="1395"/>
        <v>2.1190791641053481</v>
      </c>
      <c r="C8761" s="111">
        <f t="shared" ca="1" si="1396"/>
        <v>0.43840589769581928</v>
      </c>
      <c r="D8761" s="111">
        <f t="shared" ca="1" si="1397"/>
        <v>0</v>
      </c>
      <c r="E8761" s="111">
        <f t="shared" ca="1" si="1398"/>
        <v>0</v>
      </c>
      <c r="F8761" s="111">
        <f t="shared" ca="1" si="1399"/>
        <v>0</v>
      </c>
      <c r="G8761" s="111">
        <f t="shared" ca="1" si="1401"/>
        <v>2.5574850618011675</v>
      </c>
    </row>
    <row r="8762" spans="2:8" ht="21" customHeight="1" x14ac:dyDescent="0.25">
      <c r="B8762" s="111">
        <f t="shared" ca="1" si="1395"/>
        <v>2.8197882570305874</v>
      </c>
      <c r="C8762" s="111">
        <f t="shared" ca="1" si="1396"/>
        <v>0</v>
      </c>
      <c r="D8762" s="111">
        <f t="shared" ca="1" si="1397"/>
        <v>0.80620253541078313</v>
      </c>
      <c r="E8762" s="111">
        <f t="shared" ca="1" si="1398"/>
        <v>0</v>
      </c>
      <c r="F8762" s="111">
        <f t="shared" ca="1" si="1399"/>
        <v>0</v>
      </c>
      <c r="G8762" s="111">
        <f t="shared" ca="1" si="1401"/>
        <v>3.6259907924413706</v>
      </c>
    </row>
    <row r="8763" spans="2:8" ht="21" customHeight="1" x14ac:dyDescent="0.25">
      <c r="B8763" s="111">
        <f t="shared" ca="1" si="1395"/>
        <v>2.6786652083792015</v>
      </c>
      <c r="C8763" s="111">
        <f t="shared" ca="1" si="1396"/>
        <v>0.59742731797037585</v>
      </c>
      <c r="D8763" s="111">
        <f t="shared" ca="1" si="1397"/>
        <v>0</v>
      </c>
      <c r="E8763" s="111">
        <f t="shared" ca="1" si="1398"/>
        <v>0</v>
      </c>
      <c r="F8763" s="111">
        <f t="shared" ca="1" si="1399"/>
        <v>0</v>
      </c>
      <c r="G8763" s="111">
        <f t="shared" ca="1" si="1401"/>
        <v>3.2760925263495775</v>
      </c>
    </row>
    <row r="8764" spans="2:8" ht="21" customHeight="1" x14ac:dyDescent="0.25">
      <c r="B8764" s="111">
        <f t="shared" ca="1" si="1395"/>
        <v>2.1682166659145992</v>
      </c>
      <c r="C8764" s="111">
        <f t="shared" ca="1" si="1396"/>
        <v>0.44218988800848802</v>
      </c>
      <c r="D8764" s="111">
        <f t="shared" ca="1" si="1397"/>
        <v>0.65583325409041149</v>
      </c>
      <c r="E8764" s="111">
        <f t="shared" ca="1" si="1398"/>
        <v>0</v>
      </c>
      <c r="F8764" s="111">
        <f t="shared" ca="1" si="1399"/>
        <v>0</v>
      </c>
      <c r="G8764" s="111">
        <f t="shared" ca="1" si="1401"/>
        <v>3.2662398080134984</v>
      </c>
      <c r="H8764" s="111"/>
    </row>
    <row r="8765" spans="2:8" ht="21" customHeight="1" x14ac:dyDescent="0.25">
      <c r="B8765" s="111">
        <f t="shared" ca="1" si="1395"/>
        <v>1.995237998993014</v>
      </c>
      <c r="C8765" s="111">
        <f t="shared" ca="1" si="1396"/>
        <v>0.58630063755120165</v>
      </c>
      <c r="D8765" s="111">
        <f t="shared" ca="1" si="1397"/>
        <v>0</v>
      </c>
      <c r="E8765" s="111">
        <f t="shared" ca="1" si="1398"/>
        <v>0</v>
      </c>
      <c r="F8765" s="111">
        <f t="shared" ca="1" si="1399"/>
        <v>0</v>
      </c>
      <c r="G8765" s="111">
        <f t="shared" ca="1" si="1401"/>
        <v>2.5815386365442157</v>
      </c>
    </row>
    <row r="8766" spans="2:8" ht="21" customHeight="1" x14ac:dyDescent="0.25">
      <c r="B8766" s="111">
        <f t="shared" ca="1" si="1395"/>
        <v>2.0141181244502078</v>
      </c>
      <c r="C8766" s="111">
        <f t="shared" ca="1" si="1396"/>
        <v>0</v>
      </c>
      <c r="D8766" s="111">
        <f t="shared" ca="1" si="1397"/>
        <v>0</v>
      </c>
      <c r="E8766" s="111">
        <f t="shared" ca="1" si="1398"/>
        <v>0</v>
      </c>
      <c r="F8766" s="111">
        <f t="shared" ca="1" si="1399"/>
        <v>0</v>
      </c>
      <c r="G8766" s="111">
        <f t="shared" ca="1" si="1401"/>
        <v>2.0141181244502078</v>
      </c>
    </row>
    <row r="8767" spans="2:8" ht="21" customHeight="1" x14ac:dyDescent="0.25">
      <c r="B8767" s="111">
        <f t="shared" ca="1" si="1395"/>
        <v>3.1909673509872856</v>
      </c>
      <c r="C8767" s="111">
        <f t="shared" ca="1" si="1396"/>
        <v>0</v>
      </c>
      <c r="D8767" s="111">
        <f t="shared" ca="1" si="1397"/>
        <v>0</v>
      </c>
      <c r="E8767" s="111">
        <f t="shared" ca="1" si="1398"/>
        <v>0</v>
      </c>
      <c r="F8767" s="111">
        <f t="shared" ca="1" si="1399"/>
        <v>0</v>
      </c>
      <c r="G8767" s="111">
        <f t="shared" ca="1" si="1401"/>
        <v>3.1909673509872856</v>
      </c>
    </row>
    <row r="8768" spans="2:8" ht="21" customHeight="1" x14ac:dyDescent="0.25">
      <c r="B8768" s="111">
        <f t="shared" ca="1" si="1395"/>
        <v>2.8578571839604003</v>
      </c>
      <c r="C8768" s="111">
        <f t="shared" ca="1" si="1396"/>
        <v>0</v>
      </c>
      <c r="D8768" s="111">
        <f t="shared" ca="1" si="1397"/>
        <v>0</v>
      </c>
      <c r="E8768" s="111">
        <f t="shared" ca="1" si="1398"/>
        <v>0</v>
      </c>
      <c r="F8768" s="111">
        <f t="shared" ca="1" si="1399"/>
        <v>0</v>
      </c>
      <c r="G8768" s="111">
        <f t="shared" ca="1" si="1401"/>
        <v>2.8578571839604003</v>
      </c>
    </row>
    <row r="8769" spans="2:9" ht="21" customHeight="1" x14ac:dyDescent="0.25">
      <c r="B8769" s="111">
        <f t="shared" ca="1" si="1395"/>
        <v>3.3545099415510444</v>
      </c>
      <c r="C8769" s="111">
        <f t="shared" ca="1" si="1396"/>
        <v>0</v>
      </c>
      <c r="D8769" s="111">
        <f t="shared" ca="1" si="1397"/>
        <v>0</v>
      </c>
      <c r="E8769" s="111">
        <f t="shared" ca="1" si="1398"/>
        <v>0</v>
      </c>
      <c r="F8769" s="111">
        <f t="shared" ca="1" si="1399"/>
        <v>0</v>
      </c>
      <c r="G8769" s="111">
        <f t="shared" ca="1" si="1401"/>
        <v>3.3545099415510444</v>
      </c>
    </row>
    <row r="8770" spans="2:9" ht="21" customHeight="1" x14ac:dyDescent="0.25">
      <c r="B8770" s="111">
        <f t="shared" ca="1" si="1395"/>
        <v>3.0174203616919435</v>
      </c>
      <c r="C8770" s="111">
        <f t="shared" ca="1" si="1396"/>
        <v>0</v>
      </c>
      <c r="D8770" s="111">
        <f t="shared" ca="1" si="1397"/>
        <v>0</v>
      </c>
      <c r="E8770" s="111">
        <f t="shared" ca="1" si="1398"/>
        <v>0</v>
      </c>
      <c r="F8770" s="111">
        <f t="shared" ca="1" si="1399"/>
        <v>0</v>
      </c>
      <c r="G8770" s="111">
        <f t="shared" ca="1" si="1401"/>
        <v>3.0174203616919435</v>
      </c>
    </row>
    <row r="8771" spans="2:9" ht="21" customHeight="1" x14ac:dyDescent="0.25">
      <c r="B8771" s="111">
        <f t="shared" ca="1" si="1395"/>
        <v>3.1065496291815409</v>
      </c>
      <c r="C8771" s="111">
        <f t="shared" ca="1" si="1396"/>
        <v>0.51049376147254999</v>
      </c>
      <c r="D8771" s="111">
        <f t="shared" ca="1" si="1397"/>
        <v>0.87130859496242419</v>
      </c>
      <c r="E8771" s="111">
        <f t="shared" ca="1" si="1398"/>
        <v>0</v>
      </c>
      <c r="F8771" s="111">
        <f t="shared" ca="1" si="1399"/>
        <v>0</v>
      </c>
      <c r="G8771" s="111">
        <f t="shared" ca="1" si="1401"/>
        <v>4.4883519856165153</v>
      </c>
      <c r="H8771" s="111"/>
    </row>
    <row r="8772" spans="2:9" ht="21" customHeight="1" x14ac:dyDescent="0.25">
      <c r="B8772" s="111">
        <f t="shared" ca="1" si="1395"/>
        <v>1.8064837577004298</v>
      </c>
      <c r="C8772" s="111">
        <f t="shared" ca="1" si="1396"/>
        <v>0</v>
      </c>
      <c r="D8772" s="111">
        <f t="shared" ca="1" si="1397"/>
        <v>0</v>
      </c>
      <c r="E8772" s="111">
        <f t="shared" ca="1" si="1398"/>
        <v>0</v>
      </c>
      <c r="F8772" s="111">
        <f t="shared" ca="1" si="1399"/>
        <v>0</v>
      </c>
      <c r="G8772" s="111">
        <f t="shared" ca="1" si="1401"/>
        <v>1.8064837577004298</v>
      </c>
    </row>
    <row r="8773" spans="2:9" ht="21" customHeight="1" x14ac:dyDescent="0.25">
      <c r="B8773" s="111">
        <f t="shared" ca="1" si="1395"/>
        <v>3.1336443010121906</v>
      </c>
      <c r="C8773" s="111">
        <f t="shared" ca="1" si="1396"/>
        <v>0.54418389969713499</v>
      </c>
      <c r="D8773" s="111">
        <f t="shared" ca="1" si="1397"/>
        <v>0</v>
      </c>
      <c r="E8773" s="111">
        <f t="shared" ca="1" si="1398"/>
        <v>0.76238445822506751</v>
      </c>
      <c r="F8773" s="111">
        <f t="shared" ca="1" si="1399"/>
        <v>0</v>
      </c>
      <c r="G8773" s="111">
        <f t="shared" ca="1" si="1401"/>
        <v>4.4402126589343931</v>
      </c>
      <c r="I8773" s="111">
        <f t="shared" ref="I8773" ca="1" si="1404">SUM(G8744:G8773)</f>
        <v>88.133091543162038</v>
      </c>
    </row>
    <row r="8774" spans="2:9" ht="21" customHeight="1" x14ac:dyDescent="0.25">
      <c r="B8774" s="111">
        <f t="shared" ca="1" si="1395"/>
        <v>1.9430735988649936</v>
      </c>
      <c r="C8774" s="111">
        <f t="shared" ca="1" si="1396"/>
        <v>0</v>
      </c>
      <c r="D8774" s="111">
        <f t="shared" ca="1" si="1397"/>
        <v>0</v>
      </c>
      <c r="E8774" s="111">
        <f t="shared" ca="1" si="1398"/>
        <v>1.5066657728234898</v>
      </c>
      <c r="F8774" s="111">
        <f t="shared" ca="1" si="1399"/>
        <v>0</v>
      </c>
      <c r="G8774" s="111">
        <f t="shared" ca="1" si="1401"/>
        <v>3.4497393716884837</v>
      </c>
    </row>
    <row r="8775" spans="2:9" ht="21" customHeight="1" x14ac:dyDescent="0.25">
      <c r="B8775" s="111">
        <f t="shared" ca="1" si="1395"/>
        <v>3.1523715827802583</v>
      </c>
      <c r="C8775" s="111">
        <f t="shared" ca="1" si="1396"/>
        <v>0</v>
      </c>
      <c r="D8775" s="111">
        <f t="shared" ca="1" si="1397"/>
        <v>0</v>
      </c>
      <c r="E8775" s="111">
        <f t="shared" ca="1" si="1398"/>
        <v>0</v>
      </c>
      <c r="F8775" s="111">
        <f t="shared" ca="1" si="1399"/>
        <v>0</v>
      </c>
      <c r="G8775" s="111">
        <f t="shared" ca="1" si="1401"/>
        <v>3.1523715827802583</v>
      </c>
    </row>
    <row r="8776" spans="2:9" ht="21" customHeight="1" x14ac:dyDescent="0.25">
      <c r="B8776" s="111">
        <f t="shared" ca="1" si="1395"/>
        <v>1.5702123469912743</v>
      </c>
      <c r="C8776" s="111">
        <f t="shared" ca="1" si="1396"/>
        <v>0</v>
      </c>
      <c r="D8776" s="111">
        <f t="shared" ca="1" si="1397"/>
        <v>0</v>
      </c>
      <c r="E8776" s="111">
        <f t="shared" ca="1" si="1398"/>
        <v>0</v>
      </c>
      <c r="F8776" s="111">
        <f t="shared" ca="1" si="1399"/>
        <v>0</v>
      </c>
      <c r="G8776" s="111">
        <f t="shared" ca="1" si="1401"/>
        <v>1.5702123469912743</v>
      </c>
    </row>
    <row r="8777" spans="2:9" ht="21" customHeight="1" x14ac:dyDescent="0.25">
      <c r="B8777" s="111">
        <f t="shared" ca="1" si="1395"/>
        <v>2.4103113622249785</v>
      </c>
      <c r="C8777" s="111">
        <f t="shared" ca="1" si="1396"/>
        <v>0</v>
      </c>
      <c r="D8777" s="111">
        <f t="shared" ca="1" si="1397"/>
        <v>0</v>
      </c>
      <c r="E8777" s="111">
        <f t="shared" ca="1" si="1398"/>
        <v>0</v>
      </c>
      <c r="F8777" s="111">
        <f t="shared" ca="1" si="1399"/>
        <v>0.53766176033347723</v>
      </c>
      <c r="G8777" s="111">
        <f t="shared" ca="1" si="1401"/>
        <v>2.947973122558456</v>
      </c>
    </row>
    <row r="8778" spans="2:9" ht="21" customHeight="1" x14ac:dyDescent="0.25">
      <c r="B8778" s="111">
        <f t="shared" ca="1" si="1395"/>
        <v>2.9332077940322225</v>
      </c>
      <c r="C8778" s="111">
        <f t="shared" ca="1" si="1396"/>
        <v>0.50034064318503868</v>
      </c>
      <c r="D8778" s="111">
        <f t="shared" ca="1" si="1397"/>
        <v>1.020200839919561</v>
      </c>
      <c r="E8778" s="111">
        <f t="shared" ca="1" si="1398"/>
        <v>0</v>
      </c>
      <c r="F8778" s="111">
        <f t="shared" ca="1" si="1399"/>
        <v>0</v>
      </c>
      <c r="G8778" s="111">
        <f t="shared" ca="1" si="1401"/>
        <v>4.4537492771368221</v>
      </c>
    </row>
    <row r="8779" spans="2:9" ht="21" customHeight="1" x14ac:dyDescent="0.25">
      <c r="B8779" s="111">
        <f t="shared" ca="1" si="1395"/>
        <v>3.2861947533877283</v>
      </c>
      <c r="C8779" s="111">
        <f t="shared" ca="1" si="1396"/>
        <v>0.43335566975411549</v>
      </c>
      <c r="D8779" s="111">
        <f t="shared" ca="1" si="1397"/>
        <v>0</v>
      </c>
      <c r="E8779" s="111">
        <f t="shared" ca="1" si="1398"/>
        <v>0</v>
      </c>
      <c r="F8779" s="111">
        <f t="shared" ca="1" si="1399"/>
        <v>0</v>
      </c>
      <c r="G8779" s="111">
        <f t="shared" ca="1" si="1401"/>
        <v>3.7195504231418437</v>
      </c>
    </row>
    <row r="8780" spans="2:9" ht="21" customHeight="1" x14ac:dyDescent="0.25">
      <c r="B8780" s="111">
        <f t="shared" ca="1" si="1395"/>
        <v>2.8284664434742472</v>
      </c>
      <c r="C8780" s="111">
        <f t="shared" ca="1" si="1396"/>
        <v>0</v>
      </c>
      <c r="D8780" s="111">
        <f t="shared" ca="1" si="1397"/>
        <v>0</v>
      </c>
      <c r="E8780" s="111">
        <f t="shared" ca="1" si="1398"/>
        <v>0</v>
      </c>
      <c r="F8780" s="111">
        <f t="shared" ca="1" si="1399"/>
        <v>0</v>
      </c>
      <c r="G8780" s="111">
        <f t="shared" ca="1" si="1401"/>
        <v>2.8284664434742472</v>
      </c>
      <c r="H8780" s="111">
        <f t="shared" ref="H8780" ca="1" si="1405">SUM(G8774:G8780)</f>
        <v>22.122062567771387</v>
      </c>
    </row>
    <row r="8781" spans="2:9" ht="21" customHeight="1" x14ac:dyDescent="0.25">
      <c r="B8781" s="111">
        <f t="shared" ca="1" si="1395"/>
        <v>1.9680058537155971</v>
      </c>
      <c r="C8781" s="111">
        <f t="shared" ca="1" si="1396"/>
        <v>0.48413045189795395</v>
      </c>
      <c r="D8781" s="111">
        <f t="shared" ca="1" si="1397"/>
        <v>0</v>
      </c>
      <c r="E8781" s="111">
        <f t="shared" ca="1" si="1398"/>
        <v>0</v>
      </c>
      <c r="F8781" s="111">
        <f t="shared" ca="1" si="1399"/>
        <v>0</v>
      </c>
      <c r="G8781" s="111">
        <f t="shared" ca="1" si="1401"/>
        <v>2.4521363056135512</v>
      </c>
    </row>
    <row r="8782" spans="2:9" ht="21" customHeight="1" x14ac:dyDescent="0.25">
      <c r="B8782" s="111">
        <f t="shared" ref="B8782:B8845" ca="1" si="1406">maxs1-mins1*RAND()</f>
        <v>3.3698001587935562</v>
      </c>
      <c r="C8782" s="111">
        <f t="shared" ref="C8782:C8845" ca="1" si="1407">IF(RAND()&lt;0.5,maxs2-mins2*RAND(),0)</f>
        <v>0</v>
      </c>
      <c r="D8782" s="111">
        <f t="shared" ref="D8782:D8845" ca="1" si="1408">IF(RAND()&lt;0.14,maxs3-mins3*RAND(),0)</f>
        <v>0</v>
      </c>
      <c r="E8782" s="111">
        <f t="shared" ref="E8782:E8845" ca="1" si="1409">IF(RAND()&lt;0.07,maxs4-mins4*RAND(),0)</f>
        <v>1.1818911985043967</v>
      </c>
      <c r="F8782" s="111">
        <f t="shared" ref="F8782:F8845" ca="1" si="1410">IF(RAND()&lt;0.05,maxs5-mins5*RAND(),0)</f>
        <v>0</v>
      </c>
      <c r="G8782" s="111">
        <f t="shared" ca="1" si="1401"/>
        <v>4.5516913572979529</v>
      </c>
    </row>
    <row r="8783" spans="2:9" ht="21" customHeight="1" x14ac:dyDescent="0.25">
      <c r="B8783" s="111">
        <f t="shared" ca="1" si="1406"/>
        <v>1.9443516921499404</v>
      </c>
      <c r="C8783" s="111">
        <f t="shared" ca="1" si="1407"/>
        <v>0</v>
      </c>
      <c r="D8783" s="111">
        <f t="shared" ca="1" si="1408"/>
        <v>0</v>
      </c>
      <c r="E8783" s="111">
        <f t="shared" ca="1" si="1409"/>
        <v>0</v>
      </c>
      <c r="F8783" s="111">
        <f t="shared" ca="1" si="1410"/>
        <v>0</v>
      </c>
      <c r="G8783" s="111">
        <f t="shared" ca="1" si="1401"/>
        <v>1.9443516921499404</v>
      </c>
    </row>
    <row r="8784" spans="2:9" ht="21" customHeight="1" x14ac:dyDescent="0.25">
      <c r="B8784" s="111">
        <f t="shared" ca="1" si="1406"/>
        <v>2.5436731166199142</v>
      </c>
      <c r="C8784" s="111">
        <f t="shared" ca="1" si="1407"/>
        <v>0</v>
      </c>
      <c r="D8784" s="111">
        <f t="shared" ca="1" si="1408"/>
        <v>0.8867984257287671</v>
      </c>
      <c r="E8784" s="111">
        <f t="shared" ca="1" si="1409"/>
        <v>0</v>
      </c>
      <c r="F8784" s="111">
        <f t="shared" ca="1" si="1410"/>
        <v>0</v>
      </c>
      <c r="G8784" s="111">
        <f t="shared" ca="1" si="1401"/>
        <v>3.4304715423486813</v>
      </c>
    </row>
    <row r="8785" spans="2:8" ht="21" customHeight="1" x14ac:dyDescent="0.25">
      <c r="B8785" s="111">
        <f t="shared" ca="1" si="1406"/>
        <v>1.5348359700042078</v>
      </c>
      <c r="C8785" s="111">
        <f t="shared" ca="1" si="1407"/>
        <v>0.56773314367770034</v>
      </c>
      <c r="D8785" s="111">
        <f t="shared" ca="1" si="1408"/>
        <v>0</v>
      </c>
      <c r="E8785" s="111">
        <f t="shared" ca="1" si="1409"/>
        <v>0</v>
      </c>
      <c r="F8785" s="111">
        <f t="shared" ca="1" si="1410"/>
        <v>0.35108671884334586</v>
      </c>
      <c r="G8785" s="111">
        <f t="shared" ca="1" si="1401"/>
        <v>2.453655832525254</v>
      </c>
    </row>
    <row r="8786" spans="2:8" ht="21" customHeight="1" x14ac:dyDescent="0.25">
      <c r="B8786" s="111">
        <f t="shared" ca="1" si="1406"/>
        <v>2.8073373596265099</v>
      </c>
      <c r="C8786" s="111">
        <f t="shared" ca="1" si="1407"/>
        <v>0</v>
      </c>
      <c r="D8786" s="111">
        <f t="shared" ca="1" si="1408"/>
        <v>0</v>
      </c>
      <c r="E8786" s="111">
        <f t="shared" ca="1" si="1409"/>
        <v>0</v>
      </c>
      <c r="F8786" s="111">
        <f t="shared" ca="1" si="1410"/>
        <v>0</v>
      </c>
      <c r="G8786" s="111">
        <f t="shared" ca="1" si="1401"/>
        <v>2.8073373596265099</v>
      </c>
    </row>
    <row r="8787" spans="2:8" ht="21" customHeight="1" x14ac:dyDescent="0.25">
      <c r="B8787" s="111">
        <f t="shared" ca="1" si="1406"/>
        <v>2.3504643847731286</v>
      </c>
      <c r="C8787" s="111">
        <f t="shared" ca="1" si="1407"/>
        <v>0.58166954797234593</v>
      </c>
      <c r="D8787" s="111">
        <f t="shared" ca="1" si="1408"/>
        <v>0</v>
      </c>
      <c r="E8787" s="111">
        <f t="shared" ca="1" si="1409"/>
        <v>0</v>
      </c>
      <c r="F8787" s="111">
        <f t="shared" ca="1" si="1410"/>
        <v>0</v>
      </c>
      <c r="G8787" s="111">
        <f t="shared" ca="1" si="1401"/>
        <v>2.9321339327454745</v>
      </c>
      <c r="H8787" s="111"/>
    </row>
    <row r="8788" spans="2:8" ht="21" customHeight="1" x14ac:dyDescent="0.25">
      <c r="B8788" s="111">
        <f t="shared" ca="1" si="1406"/>
        <v>3.3007996761034089</v>
      </c>
      <c r="C8788" s="111">
        <f t="shared" ca="1" si="1407"/>
        <v>0.48058206628956429</v>
      </c>
      <c r="D8788" s="111">
        <f t="shared" ca="1" si="1408"/>
        <v>0</v>
      </c>
      <c r="E8788" s="111">
        <f t="shared" ca="1" si="1409"/>
        <v>0</v>
      </c>
      <c r="F8788" s="111">
        <f t="shared" ca="1" si="1410"/>
        <v>0</v>
      </c>
      <c r="G8788" s="111">
        <f t="shared" ca="1" si="1401"/>
        <v>3.781381742392973</v>
      </c>
    </row>
    <row r="8789" spans="2:8" ht="21" customHeight="1" x14ac:dyDescent="0.25">
      <c r="B8789" s="111">
        <f t="shared" ca="1" si="1406"/>
        <v>3.0380312774766498</v>
      </c>
      <c r="C8789" s="111">
        <f t="shared" ca="1" si="1407"/>
        <v>0</v>
      </c>
      <c r="D8789" s="111">
        <f t="shared" ca="1" si="1408"/>
        <v>0</v>
      </c>
      <c r="E8789" s="111">
        <f t="shared" ca="1" si="1409"/>
        <v>0</v>
      </c>
      <c r="F8789" s="111">
        <f t="shared" ca="1" si="1410"/>
        <v>0</v>
      </c>
      <c r="G8789" s="111">
        <f t="shared" ca="1" si="1401"/>
        <v>3.0380312774766498</v>
      </c>
    </row>
    <row r="8790" spans="2:8" ht="21" customHeight="1" x14ac:dyDescent="0.25">
      <c r="B8790" s="111">
        <f t="shared" ca="1" si="1406"/>
        <v>3.3865026096954369</v>
      </c>
      <c r="C8790" s="111">
        <f t="shared" ca="1" si="1407"/>
        <v>0.48214775893733997</v>
      </c>
      <c r="D8790" s="111">
        <f t="shared" ca="1" si="1408"/>
        <v>0</v>
      </c>
      <c r="E8790" s="111">
        <f t="shared" ca="1" si="1409"/>
        <v>0</v>
      </c>
      <c r="F8790" s="111">
        <f t="shared" ca="1" si="1410"/>
        <v>0</v>
      </c>
      <c r="G8790" s="111">
        <f t="shared" ca="1" si="1401"/>
        <v>3.8686503686327769</v>
      </c>
    </row>
    <row r="8791" spans="2:8" ht="21" customHeight="1" x14ac:dyDescent="0.25">
      <c r="B8791" s="111">
        <f t="shared" ca="1" si="1406"/>
        <v>2.4929383039378736</v>
      </c>
      <c r="C8791" s="111">
        <f t="shared" ca="1" si="1407"/>
        <v>0</v>
      </c>
      <c r="D8791" s="111">
        <f t="shared" ca="1" si="1408"/>
        <v>0</v>
      </c>
      <c r="E8791" s="111">
        <f t="shared" ca="1" si="1409"/>
        <v>0</v>
      </c>
      <c r="F8791" s="111">
        <f t="shared" ca="1" si="1410"/>
        <v>0</v>
      </c>
      <c r="G8791" s="111">
        <f t="shared" ca="1" si="1401"/>
        <v>2.4929383039378736</v>
      </c>
    </row>
    <row r="8792" spans="2:8" ht="21" customHeight="1" x14ac:dyDescent="0.25">
      <c r="B8792" s="111">
        <f t="shared" ca="1" si="1406"/>
        <v>1.5795901043051002</v>
      </c>
      <c r="C8792" s="111">
        <f t="shared" ca="1" si="1407"/>
        <v>0.54752307873719386</v>
      </c>
      <c r="D8792" s="111">
        <f t="shared" ca="1" si="1408"/>
        <v>0</v>
      </c>
      <c r="E8792" s="111">
        <f t="shared" ca="1" si="1409"/>
        <v>0</v>
      </c>
      <c r="F8792" s="111">
        <f t="shared" ca="1" si="1410"/>
        <v>0</v>
      </c>
      <c r="G8792" s="111">
        <f t="shared" ca="1" si="1401"/>
        <v>2.1271131830422938</v>
      </c>
    </row>
    <row r="8793" spans="2:8" ht="21" customHeight="1" x14ac:dyDescent="0.25">
      <c r="B8793" s="111">
        <f t="shared" ca="1" si="1406"/>
        <v>2.9302513552303942</v>
      </c>
      <c r="C8793" s="111">
        <f t="shared" ca="1" si="1407"/>
        <v>0.47033034582642297</v>
      </c>
      <c r="D8793" s="111">
        <f t="shared" ca="1" si="1408"/>
        <v>0</v>
      </c>
      <c r="E8793" s="111">
        <f t="shared" ca="1" si="1409"/>
        <v>0</v>
      </c>
      <c r="F8793" s="111">
        <f t="shared" ca="1" si="1410"/>
        <v>0</v>
      </c>
      <c r="G8793" s="111">
        <f t="shared" ca="1" si="1401"/>
        <v>3.4005817010568169</v>
      </c>
    </row>
    <row r="8794" spans="2:8" ht="21" customHeight="1" x14ac:dyDescent="0.25">
      <c r="B8794" s="111">
        <f t="shared" ca="1" si="1406"/>
        <v>3.1550104931370737</v>
      </c>
      <c r="C8794" s="111">
        <f t="shared" ca="1" si="1407"/>
        <v>0.52594976996113629</v>
      </c>
      <c r="D8794" s="111">
        <f t="shared" ca="1" si="1408"/>
        <v>0</v>
      </c>
      <c r="E8794" s="111">
        <f t="shared" ca="1" si="1409"/>
        <v>0</v>
      </c>
      <c r="F8794" s="111">
        <f t="shared" ca="1" si="1410"/>
        <v>0</v>
      </c>
      <c r="G8794" s="111">
        <f t="shared" ref="G8794:G8857" ca="1" si="1411">SUM(B8794:F8794)</f>
        <v>3.6809602630982101</v>
      </c>
      <c r="H8794" s="111"/>
    </row>
    <row r="8795" spans="2:8" ht="21" customHeight="1" x14ac:dyDescent="0.25">
      <c r="B8795" s="111">
        <f t="shared" ca="1" si="1406"/>
        <v>2.8579286125670231</v>
      </c>
      <c r="C8795" s="111">
        <f t="shared" ca="1" si="1407"/>
        <v>0</v>
      </c>
      <c r="D8795" s="111">
        <f t="shared" ca="1" si="1408"/>
        <v>0</v>
      </c>
      <c r="E8795" s="111">
        <f t="shared" ca="1" si="1409"/>
        <v>0</v>
      </c>
      <c r="F8795" s="111">
        <f t="shared" ca="1" si="1410"/>
        <v>0.99001644542045297</v>
      </c>
      <c r="G8795" s="111">
        <f t="shared" ca="1" si="1411"/>
        <v>3.8479450579874763</v>
      </c>
    </row>
    <row r="8796" spans="2:8" ht="21" customHeight="1" x14ac:dyDescent="0.25">
      <c r="B8796" s="111">
        <f t="shared" ca="1" si="1406"/>
        <v>1.794165539706172</v>
      </c>
      <c r="C8796" s="111">
        <f t="shared" ca="1" si="1407"/>
        <v>0.47402310129031128</v>
      </c>
      <c r="D8796" s="111">
        <f t="shared" ca="1" si="1408"/>
        <v>0</v>
      </c>
      <c r="E8796" s="111">
        <f t="shared" ca="1" si="1409"/>
        <v>0</v>
      </c>
      <c r="F8796" s="111">
        <f t="shared" ca="1" si="1410"/>
        <v>0</v>
      </c>
      <c r="G8796" s="111">
        <f t="shared" ca="1" si="1411"/>
        <v>2.2681886409964833</v>
      </c>
    </row>
    <row r="8797" spans="2:8" ht="21" customHeight="1" x14ac:dyDescent="0.25">
      <c r="B8797" s="111">
        <f t="shared" ca="1" si="1406"/>
        <v>1.5219808837300635</v>
      </c>
      <c r="C8797" s="111">
        <f t="shared" ca="1" si="1407"/>
        <v>0</v>
      </c>
      <c r="D8797" s="111">
        <f t="shared" ca="1" si="1408"/>
        <v>0</v>
      </c>
      <c r="E8797" s="111">
        <f t="shared" ca="1" si="1409"/>
        <v>0</v>
      </c>
      <c r="F8797" s="111">
        <f t="shared" ca="1" si="1410"/>
        <v>0</v>
      </c>
      <c r="G8797" s="111">
        <f t="shared" ca="1" si="1411"/>
        <v>1.5219808837300635</v>
      </c>
    </row>
    <row r="8798" spans="2:8" ht="21" customHeight="1" x14ac:dyDescent="0.25">
      <c r="B8798" s="111">
        <f t="shared" ca="1" si="1406"/>
        <v>1.8633300151145451</v>
      </c>
      <c r="C8798" s="111">
        <f t="shared" ca="1" si="1407"/>
        <v>0.44238105013827556</v>
      </c>
      <c r="D8798" s="111">
        <f t="shared" ca="1" si="1408"/>
        <v>0.78972099878152391</v>
      </c>
      <c r="E8798" s="111">
        <f t="shared" ca="1" si="1409"/>
        <v>0.99800026575528777</v>
      </c>
      <c r="F8798" s="111">
        <f t="shared" ca="1" si="1410"/>
        <v>0</v>
      </c>
      <c r="G8798" s="111">
        <f t="shared" ca="1" si="1411"/>
        <v>4.093432329789632</v>
      </c>
    </row>
    <row r="8799" spans="2:8" ht="21" customHeight="1" x14ac:dyDescent="0.25">
      <c r="B8799" s="111">
        <f t="shared" ca="1" si="1406"/>
        <v>2.9142032606936241</v>
      </c>
      <c r="C8799" s="111">
        <f t="shared" ca="1" si="1407"/>
        <v>0.45389055617775043</v>
      </c>
      <c r="D8799" s="111">
        <f t="shared" ca="1" si="1408"/>
        <v>0</v>
      </c>
      <c r="E8799" s="111">
        <f t="shared" ca="1" si="1409"/>
        <v>0</v>
      </c>
      <c r="F8799" s="111">
        <f t="shared" ca="1" si="1410"/>
        <v>0</v>
      </c>
      <c r="G8799" s="111">
        <f t="shared" ca="1" si="1411"/>
        <v>3.3680938168713745</v>
      </c>
    </row>
    <row r="8800" spans="2:8" ht="21" customHeight="1" x14ac:dyDescent="0.25">
      <c r="B8800" s="111">
        <f t="shared" ca="1" si="1406"/>
        <v>1.76870336724768</v>
      </c>
      <c r="C8800" s="111">
        <f t="shared" ca="1" si="1407"/>
        <v>0</v>
      </c>
      <c r="D8800" s="111">
        <f t="shared" ca="1" si="1408"/>
        <v>0</v>
      </c>
      <c r="E8800" s="111">
        <f t="shared" ca="1" si="1409"/>
        <v>0</v>
      </c>
      <c r="F8800" s="111">
        <f t="shared" ca="1" si="1410"/>
        <v>0</v>
      </c>
      <c r="G8800" s="111">
        <f t="shared" ca="1" si="1411"/>
        <v>1.76870336724768</v>
      </c>
    </row>
    <row r="8801" spans="2:9" ht="21" customHeight="1" x14ac:dyDescent="0.25">
      <c r="B8801" s="111">
        <f t="shared" ca="1" si="1406"/>
        <v>1.7958877267524891</v>
      </c>
      <c r="C8801" s="111">
        <f t="shared" ca="1" si="1407"/>
        <v>0</v>
      </c>
      <c r="D8801" s="111">
        <f t="shared" ca="1" si="1408"/>
        <v>0</v>
      </c>
      <c r="E8801" s="111">
        <f t="shared" ca="1" si="1409"/>
        <v>0</v>
      </c>
      <c r="F8801" s="111">
        <f t="shared" ca="1" si="1410"/>
        <v>0</v>
      </c>
      <c r="G8801" s="111">
        <f t="shared" ca="1" si="1411"/>
        <v>1.7958877267524891</v>
      </c>
      <c r="H8801" s="111"/>
    </row>
    <row r="8802" spans="2:9" ht="21" customHeight="1" x14ac:dyDescent="0.25">
      <c r="B8802" s="111">
        <f t="shared" ca="1" si="1406"/>
        <v>1.8701795712230778</v>
      </c>
      <c r="C8802" s="111">
        <f t="shared" ca="1" si="1407"/>
        <v>0</v>
      </c>
      <c r="D8802" s="111">
        <f t="shared" ca="1" si="1408"/>
        <v>0</v>
      </c>
      <c r="E8802" s="111">
        <f t="shared" ca="1" si="1409"/>
        <v>0</v>
      </c>
      <c r="F8802" s="111">
        <f t="shared" ca="1" si="1410"/>
        <v>0</v>
      </c>
      <c r="G8802" s="111">
        <f t="shared" ca="1" si="1411"/>
        <v>1.8701795712230778</v>
      </c>
    </row>
    <row r="8803" spans="2:9" ht="21" customHeight="1" x14ac:dyDescent="0.25">
      <c r="B8803" s="111">
        <f t="shared" ca="1" si="1406"/>
        <v>3.1577081887097269</v>
      </c>
      <c r="C8803" s="111">
        <f t="shared" ca="1" si="1407"/>
        <v>0</v>
      </c>
      <c r="D8803" s="111">
        <f t="shared" ca="1" si="1408"/>
        <v>0</v>
      </c>
      <c r="E8803" s="111">
        <f t="shared" ca="1" si="1409"/>
        <v>0.84658615389423197</v>
      </c>
      <c r="F8803" s="111">
        <f t="shared" ca="1" si="1410"/>
        <v>0</v>
      </c>
      <c r="G8803" s="111">
        <f t="shared" ca="1" si="1411"/>
        <v>4.0042943426039592</v>
      </c>
      <c r="I8803" s="111">
        <f t="shared" ref="I8803" ca="1" si="1412">SUM(G8774:G8803)</f>
        <v>89.622203166918581</v>
      </c>
    </row>
    <row r="8804" spans="2:9" ht="21" customHeight="1" x14ac:dyDescent="0.25">
      <c r="B8804" s="111">
        <f t="shared" ca="1" si="1406"/>
        <v>2.5482127881006131</v>
      </c>
      <c r="C8804" s="111">
        <f t="shared" ca="1" si="1407"/>
        <v>0.41671893147747407</v>
      </c>
      <c r="D8804" s="111">
        <f t="shared" ca="1" si="1408"/>
        <v>1.0803162869049832</v>
      </c>
      <c r="E8804" s="111">
        <f t="shared" ca="1" si="1409"/>
        <v>0</v>
      </c>
      <c r="F8804" s="111">
        <f t="shared" ca="1" si="1410"/>
        <v>0</v>
      </c>
      <c r="G8804" s="111">
        <f t="shared" ca="1" si="1411"/>
        <v>4.0452480064830709</v>
      </c>
    </row>
    <row r="8805" spans="2:9" ht="21" customHeight="1" x14ac:dyDescent="0.25">
      <c r="B8805" s="111">
        <f t="shared" ca="1" si="1406"/>
        <v>2.8931741397935098</v>
      </c>
      <c r="C8805" s="111">
        <f t="shared" ca="1" si="1407"/>
        <v>0</v>
      </c>
      <c r="D8805" s="111">
        <f t="shared" ca="1" si="1408"/>
        <v>0</v>
      </c>
      <c r="E8805" s="111">
        <f t="shared" ca="1" si="1409"/>
        <v>0</v>
      </c>
      <c r="F8805" s="111">
        <f t="shared" ca="1" si="1410"/>
        <v>0</v>
      </c>
      <c r="G8805" s="111">
        <f t="shared" ca="1" si="1411"/>
        <v>2.8931741397935098</v>
      </c>
    </row>
    <row r="8806" spans="2:9" ht="21" customHeight="1" x14ac:dyDescent="0.25">
      <c r="B8806" s="111">
        <f t="shared" ca="1" si="1406"/>
        <v>1.8784925412141897</v>
      </c>
      <c r="C8806" s="111">
        <f t="shared" ca="1" si="1407"/>
        <v>0</v>
      </c>
      <c r="D8806" s="111">
        <f t="shared" ca="1" si="1408"/>
        <v>0.84222472806997906</v>
      </c>
      <c r="E8806" s="111">
        <f t="shared" ca="1" si="1409"/>
        <v>0</v>
      </c>
      <c r="F8806" s="111">
        <f t="shared" ca="1" si="1410"/>
        <v>0</v>
      </c>
      <c r="G8806" s="111">
        <f t="shared" ca="1" si="1411"/>
        <v>2.7207172692841688</v>
      </c>
    </row>
    <row r="8807" spans="2:9" ht="21" customHeight="1" x14ac:dyDescent="0.25">
      <c r="B8807" s="111">
        <f t="shared" ca="1" si="1406"/>
        <v>1.6203979368387322</v>
      </c>
      <c r="C8807" s="111">
        <f t="shared" ca="1" si="1407"/>
        <v>0.57639380653280181</v>
      </c>
      <c r="D8807" s="111">
        <f t="shared" ca="1" si="1408"/>
        <v>0</v>
      </c>
      <c r="E8807" s="111">
        <f t="shared" ca="1" si="1409"/>
        <v>0</v>
      </c>
      <c r="F8807" s="111">
        <f t="shared" ca="1" si="1410"/>
        <v>0</v>
      </c>
      <c r="G8807" s="111">
        <f t="shared" ca="1" si="1411"/>
        <v>2.1967917433715343</v>
      </c>
    </row>
    <row r="8808" spans="2:9" ht="21" customHeight="1" x14ac:dyDescent="0.25">
      <c r="B8808" s="111">
        <f t="shared" ca="1" si="1406"/>
        <v>3.2500381442489759</v>
      </c>
      <c r="C8808" s="111">
        <f t="shared" ca="1" si="1407"/>
        <v>0</v>
      </c>
      <c r="D8808" s="111">
        <f t="shared" ca="1" si="1408"/>
        <v>0</v>
      </c>
      <c r="E8808" s="111">
        <f t="shared" ca="1" si="1409"/>
        <v>0.76334843089266802</v>
      </c>
      <c r="F8808" s="111">
        <f t="shared" ca="1" si="1410"/>
        <v>0</v>
      </c>
      <c r="G8808" s="111">
        <f t="shared" ca="1" si="1411"/>
        <v>4.0133865751416442</v>
      </c>
    </row>
    <row r="8809" spans="2:9" ht="21" customHeight="1" x14ac:dyDescent="0.25">
      <c r="B8809" s="111">
        <f t="shared" ca="1" si="1406"/>
        <v>3.1304264184279331</v>
      </c>
      <c r="C8809" s="111">
        <f t="shared" ca="1" si="1407"/>
        <v>0.55715374694319664</v>
      </c>
      <c r="D8809" s="111">
        <f t="shared" ca="1" si="1408"/>
        <v>0</v>
      </c>
      <c r="E8809" s="111">
        <f t="shared" ca="1" si="1409"/>
        <v>0</v>
      </c>
      <c r="F8809" s="111">
        <f t="shared" ca="1" si="1410"/>
        <v>0</v>
      </c>
      <c r="G8809" s="111">
        <f t="shared" ca="1" si="1411"/>
        <v>3.6875801653711298</v>
      </c>
    </row>
    <row r="8810" spans="2:9" ht="21" customHeight="1" x14ac:dyDescent="0.25">
      <c r="B8810" s="111">
        <f t="shared" ca="1" si="1406"/>
        <v>1.8894806886697504</v>
      </c>
      <c r="C8810" s="111">
        <f t="shared" ca="1" si="1407"/>
        <v>0.48929131091084521</v>
      </c>
      <c r="D8810" s="111">
        <f t="shared" ca="1" si="1408"/>
        <v>0</v>
      </c>
      <c r="E8810" s="111">
        <f t="shared" ca="1" si="1409"/>
        <v>1.5173707091745656</v>
      </c>
      <c r="F8810" s="111">
        <f t="shared" ca="1" si="1410"/>
        <v>0</v>
      </c>
      <c r="G8810" s="111">
        <f t="shared" ca="1" si="1411"/>
        <v>3.8961427087551614</v>
      </c>
      <c r="H8810" s="111">
        <f t="shared" ref="H8810" ca="1" si="1413">SUM(G8804:G8810)</f>
        <v>23.453040608200219</v>
      </c>
    </row>
    <row r="8811" spans="2:9" ht="21" customHeight="1" x14ac:dyDescent="0.25">
      <c r="B8811" s="111">
        <f t="shared" ca="1" si="1406"/>
        <v>1.4910951897421545</v>
      </c>
      <c r="C8811" s="111">
        <f t="shared" ca="1" si="1407"/>
        <v>0</v>
      </c>
      <c r="D8811" s="111">
        <f t="shared" ca="1" si="1408"/>
        <v>0.88825247066172697</v>
      </c>
      <c r="E8811" s="111">
        <f t="shared" ca="1" si="1409"/>
        <v>0</v>
      </c>
      <c r="F8811" s="111">
        <f t="shared" ca="1" si="1410"/>
        <v>0</v>
      </c>
      <c r="G8811" s="111">
        <f t="shared" ca="1" si="1411"/>
        <v>2.3793476604038815</v>
      </c>
    </row>
    <row r="8812" spans="2:9" ht="21" customHeight="1" x14ac:dyDescent="0.25">
      <c r="B8812" s="111">
        <f t="shared" ca="1" si="1406"/>
        <v>1.9175162944908537</v>
      </c>
      <c r="C8812" s="111">
        <f t="shared" ca="1" si="1407"/>
        <v>0.53969961836456382</v>
      </c>
      <c r="D8812" s="111">
        <f t="shared" ca="1" si="1408"/>
        <v>0</v>
      </c>
      <c r="E8812" s="111">
        <f t="shared" ca="1" si="1409"/>
        <v>0</v>
      </c>
      <c r="F8812" s="111">
        <f t="shared" ca="1" si="1410"/>
        <v>0</v>
      </c>
      <c r="G8812" s="111">
        <f t="shared" ca="1" si="1411"/>
        <v>2.4572159128554176</v>
      </c>
    </row>
    <row r="8813" spans="2:9" ht="21" customHeight="1" x14ac:dyDescent="0.25">
      <c r="B8813" s="111">
        <f t="shared" ca="1" si="1406"/>
        <v>3.0636038217398811</v>
      </c>
      <c r="C8813" s="111">
        <f t="shared" ca="1" si="1407"/>
        <v>0.58091443725835989</v>
      </c>
      <c r="D8813" s="111">
        <f t="shared" ca="1" si="1408"/>
        <v>0</v>
      </c>
      <c r="E8813" s="111">
        <f t="shared" ca="1" si="1409"/>
        <v>0</v>
      </c>
      <c r="F8813" s="111">
        <f t="shared" ca="1" si="1410"/>
        <v>0</v>
      </c>
      <c r="G8813" s="111">
        <f t="shared" ca="1" si="1411"/>
        <v>3.6445182589982412</v>
      </c>
    </row>
    <row r="8814" spans="2:9" ht="21" customHeight="1" x14ac:dyDescent="0.25">
      <c r="B8814" s="111">
        <f t="shared" ca="1" si="1406"/>
        <v>2.3443390752919244</v>
      </c>
      <c r="C8814" s="111">
        <f t="shared" ca="1" si="1407"/>
        <v>0</v>
      </c>
      <c r="D8814" s="111">
        <f t="shared" ca="1" si="1408"/>
        <v>0.84602190581999615</v>
      </c>
      <c r="E8814" s="111">
        <f t="shared" ca="1" si="1409"/>
        <v>0</v>
      </c>
      <c r="F8814" s="111">
        <f t="shared" ca="1" si="1410"/>
        <v>0</v>
      </c>
      <c r="G8814" s="111">
        <f t="shared" ca="1" si="1411"/>
        <v>3.1903609811119207</v>
      </c>
    </row>
    <row r="8815" spans="2:9" ht="21" customHeight="1" x14ac:dyDescent="0.25">
      <c r="B8815" s="111">
        <f t="shared" ca="1" si="1406"/>
        <v>2.8390302620281003</v>
      </c>
      <c r="C8815" s="111">
        <f t="shared" ca="1" si="1407"/>
        <v>0.43348231555369565</v>
      </c>
      <c r="D8815" s="111">
        <f t="shared" ca="1" si="1408"/>
        <v>0</v>
      </c>
      <c r="E8815" s="111">
        <f t="shared" ca="1" si="1409"/>
        <v>0</v>
      </c>
      <c r="F8815" s="111">
        <f t="shared" ca="1" si="1410"/>
        <v>0.90270608174621458</v>
      </c>
      <c r="G8815" s="111">
        <f t="shared" ca="1" si="1411"/>
        <v>4.175218659328011</v>
      </c>
    </row>
    <row r="8816" spans="2:9" ht="21" customHeight="1" x14ac:dyDescent="0.25">
      <c r="B8816" s="111">
        <f t="shared" ca="1" si="1406"/>
        <v>2.0264771153621366</v>
      </c>
      <c r="C8816" s="111">
        <f t="shared" ca="1" si="1407"/>
        <v>0.47699073326333102</v>
      </c>
      <c r="D8816" s="111">
        <f t="shared" ca="1" si="1408"/>
        <v>0</v>
      </c>
      <c r="E8816" s="111">
        <f t="shared" ca="1" si="1409"/>
        <v>0</v>
      </c>
      <c r="F8816" s="111">
        <f t="shared" ca="1" si="1410"/>
        <v>0</v>
      </c>
      <c r="G8816" s="111">
        <f t="shared" ca="1" si="1411"/>
        <v>2.5034678486254678</v>
      </c>
    </row>
    <row r="8817" spans="2:8" ht="21" customHeight="1" x14ac:dyDescent="0.25">
      <c r="B8817" s="111">
        <f t="shared" ca="1" si="1406"/>
        <v>2.1473557575858644</v>
      </c>
      <c r="C8817" s="111">
        <f t="shared" ca="1" si="1407"/>
        <v>0</v>
      </c>
      <c r="D8817" s="111">
        <f t="shared" ca="1" si="1408"/>
        <v>1.2390278909211507</v>
      </c>
      <c r="E8817" s="111">
        <f t="shared" ca="1" si="1409"/>
        <v>0</v>
      </c>
      <c r="F8817" s="111">
        <f t="shared" ca="1" si="1410"/>
        <v>0.30682104138534572</v>
      </c>
      <c r="G8817" s="111">
        <f t="shared" ca="1" si="1411"/>
        <v>3.6932046898923607</v>
      </c>
      <c r="H8817" s="111"/>
    </row>
    <row r="8818" spans="2:8" ht="21" customHeight="1" x14ac:dyDescent="0.25">
      <c r="B8818" s="111">
        <f t="shared" ca="1" si="1406"/>
        <v>2.2202580585761762</v>
      </c>
      <c r="C8818" s="111">
        <f t="shared" ca="1" si="1407"/>
        <v>0</v>
      </c>
      <c r="D8818" s="111">
        <f t="shared" ca="1" si="1408"/>
        <v>0</v>
      </c>
      <c r="E8818" s="111">
        <f t="shared" ca="1" si="1409"/>
        <v>0</v>
      </c>
      <c r="F8818" s="111">
        <f t="shared" ca="1" si="1410"/>
        <v>0</v>
      </c>
      <c r="G8818" s="111">
        <f t="shared" ca="1" si="1411"/>
        <v>2.2202580585761762</v>
      </c>
    </row>
    <row r="8819" spans="2:8" ht="21" customHeight="1" x14ac:dyDescent="0.25">
      <c r="B8819" s="111">
        <f t="shared" ca="1" si="1406"/>
        <v>2.9033060657425862</v>
      </c>
      <c r="C8819" s="111">
        <f t="shared" ca="1" si="1407"/>
        <v>0.55635151127885374</v>
      </c>
      <c r="D8819" s="111">
        <f t="shared" ca="1" si="1408"/>
        <v>0</v>
      </c>
      <c r="E8819" s="111">
        <f t="shared" ca="1" si="1409"/>
        <v>0</v>
      </c>
      <c r="F8819" s="111">
        <f t="shared" ca="1" si="1410"/>
        <v>0</v>
      </c>
      <c r="G8819" s="111">
        <f t="shared" ca="1" si="1411"/>
        <v>3.4596575770214399</v>
      </c>
    </row>
    <row r="8820" spans="2:8" ht="21" customHeight="1" x14ac:dyDescent="0.25">
      <c r="B8820" s="111">
        <f t="shared" ca="1" si="1406"/>
        <v>2.3104044568917144</v>
      </c>
      <c r="C8820" s="111">
        <f t="shared" ca="1" si="1407"/>
        <v>0.58785969457448051</v>
      </c>
      <c r="D8820" s="111">
        <f t="shared" ca="1" si="1408"/>
        <v>0</v>
      </c>
      <c r="E8820" s="111">
        <f t="shared" ca="1" si="1409"/>
        <v>0</v>
      </c>
      <c r="F8820" s="111">
        <f t="shared" ca="1" si="1410"/>
        <v>0</v>
      </c>
      <c r="G8820" s="111">
        <f t="shared" ca="1" si="1411"/>
        <v>2.8982641514661949</v>
      </c>
    </row>
    <row r="8821" spans="2:8" ht="21" customHeight="1" x14ac:dyDescent="0.25">
      <c r="B8821" s="111">
        <f t="shared" ca="1" si="1406"/>
        <v>1.8160676531899922</v>
      </c>
      <c r="C8821" s="111">
        <f t="shared" ca="1" si="1407"/>
        <v>0</v>
      </c>
      <c r="D8821" s="111">
        <f t="shared" ca="1" si="1408"/>
        <v>0</v>
      </c>
      <c r="E8821" s="111">
        <f t="shared" ca="1" si="1409"/>
        <v>0</v>
      </c>
      <c r="F8821" s="111">
        <f t="shared" ca="1" si="1410"/>
        <v>0</v>
      </c>
      <c r="G8821" s="111">
        <f t="shared" ca="1" si="1411"/>
        <v>1.8160676531899922</v>
      </c>
    </row>
    <row r="8822" spans="2:8" ht="21" customHeight="1" x14ac:dyDescent="0.25">
      <c r="B8822" s="111">
        <f t="shared" ca="1" si="1406"/>
        <v>1.8751169000292052</v>
      </c>
      <c r="C8822" s="111">
        <f t="shared" ca="1" si="1407"/>
        <v>0</v>
      </c>
      <c r="D8822" s="111">
        <f t="shared" ca="1" si="1408"/>
        <v>0</v>
      </c>
      <c r="E8822" s="111">
        <f t="shared" ca="1" si="1409"/>
        <v>0</v>
      </c>
      <c r="F8822" s="111">
        <f t="shared" ca="1" si="1410"/>
        <v>0</v>
      </c>
      <c r="G8822" s="111">
        <f t="shared" ca="1" si="1411"/>
        <v>1.8751169000292052</v>
      </c>
    </row>
    <row r="8823" spans="2:8" ht="21" customHeight="1" x14ac:dyDescent="0.25">
      <c r="B8823" s="111">
        <f t="shared" ca="1" si="1406"/>
        <v>3.0254985270100132</v>
      </c>
      <c r="C8823" s="111">
        <f t="shared" ca="1" si="1407"/>
        <v>0</v>
      </c>
      <c r="D8823" s="111">
        <f t="shared" ca="1" si="1408"/>
        <v>0</v>
      </c>
      <c r="E8823" s="111">
        <f t="shared" ca="1" si="1409"/>
        <v>0</v>
      </c>
      <c r="F8823" s="111">
        <f t="shared" ca="1" si="1410"/>
        <v>0</v>
      </c>
      <c r="G8823" s="111">
        <f t="shared" ca="1" si="1411"/>
        <v>3.0254985270100132</v>
      </c>
    </row>
    <row r="8824" spans="2:8" ht="21" customHeight="1" x14ac:dyDescent="0.25">
      <c r="B8824" s="111">
        <f t="shared" ca="1" si="1406"/>
        <v>2.1297844266820167</v>
      </c>
      <c r="C8824" s="111">
        <f t="shared" ca="1" si="1407"/>
        <v>0</v>
      </c>
      <c r="D8824" s="111">
        <f t="shared" ca="1" si="1408"/>
        <v>0</v>
      </c>
      <c r="E8824" s="111">
        <f t="shared" ca="1" si="1409"/>
        <v>0</v>
      </c>
      <c r="F8824" s="111">
        <f t="shared" ca="1" si="1410"/>
        <v>0</v>
      </c>
      <c r="G8824" s="111">
        <f t="shared" ca="1" si="1411"/>
        <v>2.1297844266820167</v>
      </c>
      <c r="H8824" s="111"/>
    </row>
    <row r="8825" spans="2:8" ht="21" customHeight="1" x14ac:dyDescent="0.25">
      <c r="B8825" s="111">
        <f t="shared" ca="1" si="1406"/>
        <v>2.2901318599916776</v>
      </c>
      <c r="C8825" s="111">
        <f t="shared" ca="1" si="1407"/>
        <v>0.43638992310418045</v>
      </c>
      <c r="D8825" s="111">
        <f t="shared" ca="1" si="1408"/>
        <v>0.98840984928967635</v>
      </c>
      <c r="E8825" s="111">
        <f t="shared" ca="1" si="1409"/>
        <v>0</v>
      </c>
      <c r="F8825" s="111">
        <f t="shared" ca="1" si="1410"/>
        <v>0</v>
      </c>
      <c r="G8825" s="111">
        <f t="shared" ca="1" si="1411"/>
        <v>3.7149316323855341</v>
      </c>
    </row>
    <row r="8826" spans="2:8" ht="21" customHeight="1" x14ac:dyDescent="0.25">
      <c r="B8826" s="111">
        <f t="shared" ca="1" si="1406"/>
        <v>1.6760895746984579</v>
      </c>
      <c r="C8826" s="111">
        <f t="shared" ca="1" si="1407"/>
        <v>0.45940994551088599</v>
      </c>
      <c r="D8826" s="111">
        <f t="shared" ca="1" si="1408"/>
        <v>0</v>
      </c>
      <c r="E8826" s="111">
        <f t="shared" ca="1" si="1409"/>
        <v>0</v>
      </c>
      <c r="F8826" s="111">
        <f t="shared" ca="1" si="1410"/>
        <v>0</v>
      </c>
      <c r="G8826" s="111">
        <f t="shared" ca="1" si="1411"/>
        <v>2.1354995202093439</v>
      </c>
    </row>
    <row r="8827" spans="2:8" ht="21" customHeight="1" x14ac:dyDescent="0.25">
      <c r="B8827" s="111">
        <f t="shared" ca="1" si="1406"/>
        <v>2.8155481850181214</v>
      </c>
      <c r="C8827" s="111">
        <f t="shared" ca="1" si="1407"/>
        <v>0</v>
      </c>
      <c r="D8827" s="111">
        <f t="shared" ca="1" si="1408"/>
        <v>0.90848637343949923</v>
      </c>
      <c r="E8827" s="111">
        <f t="shared" ca="1" si="1409"/>
        <v>0</v>
      </c>
      <c r="F8827" s="111">
        <f t="shared" ca="1" si="1410"/>
        <v>0</v>
      </c>
      <c r="G8827" s="111">
        <f t="shared" ca="1" si="1411"/>
        <v>3.7240345584576207</v>
      </c>
    </row>
    <row r="8828" spans="2:8" ht="21" customHeight="1" x14ac:dyDescent="0.25">
      <c r="B8828" s="111">
        <f t="shared" ca="1" si="1406"/>
        <v>1.5813268300580452</v>
      </c>
      <c r="C8828" s="111">
        <f t="shared" ca="1" si="1407"/>
        <v>0.58207503396667393</v>
      </c>
      <c r="D8828" s="111">
        <f t="shared" ca="1" si="1408"/>
        <v>0</v>
      </c>
      <c r="E8828" s="111">
        <f t="shared" ca="1" si="1409"/>
        <v>0</v>
      </c>
      <c r="F8828" s="111">
        <f t="shared" ca="1" si="1410"/>
        <v>0</v>
      </c>
      <c r="G8828" s="111">
        <f t="shared" ca="1" si="1411"/>
        <v>2.1634018640247192</v>
      </c>
    </row>
    <row r="8829" spans="2:8" ht="21" customHeight="1" x14ac:dyDescent="0.25">
      <c r="B8829" s="111">
        <f t="shared" ca="1" si="1406"/>
        <v>2.1880669341482362</v>
      </c>
      <c r="C8829" s="111">
        <f t="shared" ca="1" si="1407"/>
        <v>0</v>
      </c>
      <c r="D8829" s="111">
        <f t="shared" ca="1" si="1408"/>
        <v>0</v>
      </c>
      <c r="E8829" s="111">
        <f t="shared" ca="1" si="1409"/>
        <v>0</v>
      </c>
      <c r="F8829" s="111">
        <f t="shared" ca="1" si="1410"/>
        <v>0</v>
      </c>
      <c r="G8829" s="111">
        <f t="shared" ca="1" si="1411"/>
        <v>2.1880669341482362</v>
      </c>
    </row>
    <row r="8830" spans="2:8" ht="21" customHeight="1" x14ac:dyDescent="0.25">
      <c r="B8830" s="111">
        <f t="shared" ca="1" si="1406"/>
        <v>2.3705942181448032</v>
      </c>
      <c r="C8830" s="111">
        <f t="shared" ca="1" si="1407"/>
        <v>0</v>
      </c>
      <c r="D8830" s="111">
        <f t="shared" ca="1" si="1408"/>
        <v>0</v>
      </c>
      <c r="E8830" s="111">
        <f t="shared" ca="1" si="1409"/>
        <v>0</v>
      </c>
      <c r="F8830" s="111">
        <f t="shared" ca="1" si="1410"/>
        <v>0</v>
      </c>
      <c r="G8830" s="111">
        <f t="shared" ca="1" si="1411"/>
        <v>2.3705942181448032</v>
      </c>
    </row>
    <row r="8831" spans="2:8" ht="21" customHeight="1" x14ac:dyDescent="0.25">
      <c r="B8831" s="111">
        <f t="shared" ca="1" si="1406"/>
        <v>1.4859821259051558</v>
      </c>
      <c r="C8831" s="111">
        <f t="shared" ca="1" si="1407"/>
        <v>0</v>
      </c>
      <c r="D8831" s="111">
        <f t="shared" ca="1" si="1408"/>
        <v>0</v>
      </c>
      <c r="E8831" s="111">
        <f t="shared" ca="1" si="1409"/>
        <v>0</v>
      </c>
      <c r="F8831" s="111">
        <f t="shared" ca="1" si="1410"/>
        <v>0</v>
      </c>
      <c r="G8831" s="111">
        <f t="shared" ca="1" si="1411"/>
        <v>1.4859821259051558</v>
      </c>
      <c r="H8831" s="111"/>
    </row>
    <row r="8832" spans="2:8" ht="21" customHeight="1" x14ac:dyDescent="0.25">
      <c r="B8832" s="111">
        <f t="shared" ca="1" si="1406"/>
        <v>1.8197652871371788</v>
      </c>
      <c r="C8832" s="111">
        <f t="shared" ca="1" si="1407"/>
        <v>0.56407940062565276</v>
      </c>
      <c r="D8832" s="111">
        <f t="shared" ca="1" si="1408"/>
        <v>0</v>
      </c>
      <c r="E8832" s="111">
        <f t="shared" ca="1" si="1409"/>
        <v>0</v>
      </c>
      <c r="F8832" s="111">
        <f t="shared" ca="1" si="1410"/>
        <v>0.59587297620616153</v>
      </c>
      <c r="G8832" s="111">
        <f t="shared" ca="1" si="1411"/>
        <v>2.9797176639689931</v>
      </c>
    </row>
    <row r="8833" spans="2:9" ht="21" customHeight="1" x14ac:dyDescent="0.25">
      <c r="B8833" s="111">
        <f t="shared" ca="1" si="1406"/>
        <v>1.7985733777090267</v>
      </c>
      <c r="C8833" s="111">
        <f t="shared" ca="1" si="1407"/>
        <v>0.42673395398958663</v>
      </c>
      <c r="D8833" s="111">
        <f t="shared" ca="1" si="1408"/>
        <v>0</v>
      </c>
      <c r="E8833" s="111">
        <f t="shared" ca="1" si="1409"/>
        <v>0</v>
      </c>
      <c r="F8833" s="111">
        <f t="shared" ca="1" si="1410"/>
        <v>0</v>
      </c>
      <c r="G8833" s="111">
        <f t="shared" ca="1" si="1411"/>
        <v>2.2253073316986134</v>
      </c>
      <c r="I8833" s="111">
        <f t="shared" ref="I8833" ca="1" si="1414">SUM(G8804:G8833)</f>
        <v>85.908557762333587</v>
      </c>
    </row>
    <row r="8834" spans="2:9" ht="21" customHeight="1" x14ac:dyDescent="0.25">
      <c r="B8834" s="111">
        <f t="shared" ca="1" si="1406"/>
        <v>1.6122150606788266</v>
      </c>
      <c r="C8834" s="111">
        <f t="shared" ca="1" si="1407"/>
        <v>0.46345862213858247</v>
      </c>
      <c r="D8834" s="111">
        <f t="shared" ca="1" si="1408"/>
        <v>0.90221115554334241</v>
      </c>
      <c r="E8834" s="111">
        <f t="shared" ca="1" si="1409"/>
        <v>0</v>
      </c>
      <c r="F8834" s="111">
        <f t="shared" ca="1" si="1410"/>
        <v>0</v>
      </c>
      <c r="G8834" s="111">
        <f t="shared" ca="1" si="1411"/>
        <v>2.9778848383607515</v>
      </c>
    </row>
    <row r="8835" spans="2:9" ht="21" customHeight="1" x14ac:dyDescent="0.25">
      <c r="B8835" s="111">
        <f t="shared" ca="1" si="1406"/>
        <v>2.0456512151814472</v>
      </c>
      <c r="C8835" s="111">
        <f t="shared" ca="1" si="1407"/>
        <v>0.52493566186151497</v>
      </c>
      <c r="D8835" s="111">
        <f t="shared" ca="1" si="1408"/>
        <v>0</v>
      </c>
      <c r="E8835" s="111">
        <f t="shared" ca="1" si="1409"/>
        <v>0</v>
      </c>
      <c r="F8835" s="111">
        <f t="shared" ca="1" si="1410"/>
        <v>0</v>
      </c>
      <c r="G8835" s="111">
        <f t="shared" ca="1" si="1411"/>
        <v>2.5705868770429623</v>
      </c>
    </row>
    <row r="8836" spans="2:9" ht="21" customHeight="1" x14ac:dyDescent="0.25">
      <c r="B8836" s="111">
        <f t="shared" ca="1" si="1406"/>
        <v>3.1086887825849945</v>
      </c>
      <c r="C8836" s="111">
        <f t="shared" ca="1" si="1407"/>
        <v>0.58256122953978928</v>
      </c>
      <c r="D8836" s="111">
        <f t="shared" ca="1" si="1408"/>
        <v>0</v>
      </c>
      <c r="E8836" s="111">
        <f t="shared" ca="1" si="1409"/>
        <v>0</v>
      </c>
      <c r="F8836" s="111">
        <f t="shared" ca="1" si="1410"/>
        <v>0</v>
      </c>
      <c r="G8836" s="111">
        <f t="shared" ca="1" si="1411"/>
        <v>3.691250012124784</v>
      </c>
    </row>
    <row r="8837" spans="2:9" ht="21" customHeight="1" x14ac:dyDescent="0.25">
      <c r="B8837" s="111">
        <f t="shared" ca="1" si="1406"/>
        <v>2.6240832722828116</v>
      </c>
      <c r="C8837" s="111">
        <f t="shared" ca="1" si="1407"/>
        <v>0.50725779109873348</v>
      </c>
      <c r="D8837" s="111">
        <f t="shared" ca="1" si="1408"/>
        <v>0</v>
      </c>
      <c r="E8837" s="111">
        <f t="shared" ca="1" si="1409"/>
        <v>1.0153563518864748</v>
      </c>
      <c r="F8837" s="111">
        <f t="shared" ca="1" si="1410"/>
        <v>0</v>
      </c>
      <c r="G8837" s="111">
        <f t="shared" ca="1" si="1411"/>
        <v>4.1466974152680205</v>
      </c>
    </row>
    <row r="8838" spans="2:9" ht="21" customHeight="1" x14ac:dyDescent="0.25">
      <c r="B8838" s="111">
        <f t="shared" ca="1" si="1406"/>
        <v>2.2592766508662603</v>
      </c>
      <c r="C8838" s="111">
        <f t="shared" ca="1" si="1407"/>
        <v>0.55525681160981799</v>
      </c>
      <c r="D8838" s="111">
        <f t="shared" ca="1" si="1408"/>
        <v>0</v>
      </c>
      <c r="E8838" s="111">
        <f t="shared" ca="1" si="1409"/>
        <v>0</v>
      </c>
      <c r="F8838" s="111">
        <f t="shared" ca="1" si="1410"/>
        <v>0</v>
      </c>
      <c r="G8838" s="111">
        <f t="shared" ca="1" si="1411"/>
        <v>2.8145334624760783</v>
      </c>
    </row>
    <row r="8839" spans="2:9" ht="21" customHeight="1" x14ac:dyDescent="0.25">
      <c r="B8839" s="111">
        <f t="shared" ca="1" si="1406"/>
        <v>2.8607375729911197</v>
      </c>
      <c r="C8839" s="111">
        <f t="shared" ca="1" si="1407"/>
        <v>0.50646082511035861</v>
      </c>
      <c r="D8839" s="111">
        <f t="shared" ca="1" si="1408"/>
        <v>0.67379744919857731</v>
      </c>
      <c r="E8839" s="111">
        <f t="shared" ca="1" si="1409"/>
        <v>0</v>
      </c>
      <c r="F8839" s="111">
        <f t="shared" ca="1" si="1410"/>
        <v>0</v>
      </c>
      <c r="G8839" s="111">
        <f t="shared" ca="1" si="1411"/>
        <v>4.0409958473000556</v>
      </c>
    </row>
    <row r="8840" spans="2:9" ht="21" customHeight="1" x14ac:dyDescent="0.25">
      <c r="B8840" s="111">
        <f t="shared" ca="1" si="1406"/>
        <v>3.1295032893233969</v>
      </c>
      <c r="C8840" s="111">
        <f t="shared" ca="1" si="1407"/>
        <v>0</v>
      </c>
      <c r="D8840" s="111">
        <f t="shared" ca="1" si="1408"/>
        <v>0</v>
      </c>
      <c r="E8840" s="111">
        <f t="shared" ca="1" si="1409"/>
        <v>0</v>
      </c>
      <c r="F8840" s="111">
        <f t="shared" ca="1" si="1410"/>
        <v>0</v>
      </c>
      <c r="G8840" s="111">
        <f t="shared" ca="1" si="1411"/>
        <v>3.1295032893233969</v>
      </c>
      <c r="H8840" s="111">
        <f t="shared" ref="H8840" ca="1" si="1415">SUM(G8834:G8840)</f>
        <v>23.371451741896053</v>
      </c>
    </row>
    <row r="8841" spans="2:9" ht="21" customHeight="1" x14ac:dyDescent="0.25">
      <c r="B8841" s="111">
        <f t="shared" ca="1" si="1406"/>
        <v>2.212361661716514</v>
      </c>
      <c r="C8841" s="111">
        <f t="shared" ca="1" si="1407"/>
        <v>0.52966002215536501</v>
      </c>
      <c r="D8841" s="111">
        <f t="shared" ca="1" si="1408"/>
        <v>0</v>
      </c>
      <c r="E8841" s="111">
        <f t="shared" ca="1" si="1409"/>
        <v>0</v>
      </c>
      <c r="F8841" s="111">
        <f t="shared" ca="1" si="1410"/>
        <v>0</v>
      </c>
      <c r="G8841" s="111">
        <f t="shared" ca="1" si="1411"/>
        <v>2.7420216838718789</v>
      </c>
    </row>
    <row r="8842" spans="2:9" ht="21" customHeight="1" x14ac:dyDescent="0.25">
      <c r="B8842" s="111">
        <f t="shared" ca="1" si="1406"/>
        <v>2.705415126973242</v>
      </c>
      <c r="C8842" s="111">
        <f t="shared" ca="1" si="1407"/>
        <v>0.47314185652707308</v>
      </c>
      <c r="D8842" s="111">
        <f t="shared" ca="1" si="1408"/>
        <v>1.1299629164373073</v>
      </c>
      <c r="E8842" s="111">
        <f t="shared" ca="1" si="1409"/>
        <v>0</v>
      </c>
      <c r="F8842" s="111">
        <f t="shared" ca="1" si="1410"/>
        <v>0</v>
      </c>
      <c r="G8842" s="111">
        <f t="shared" ca="1" si="1411"/>
        <v>4.3085198999376226</v>
      </c>
    </row>
    <row r="8843" spans="2:9" ht="21" customHeight="1" x14ac:dyDescent="0.25">
      <c r="B8843" s="111">
        <f t="shared" ca="1" si="1406"/>
        <v>2.9484520838701727</v>
      </c>
      <c r="C8843" s="111">
        <f t="shared" ca="1" si="1407"/>
        <v>0</v>
      </c>
      <c r="D8843" s="111">
        <f t="shared" ca="1" si="1408"/>
        <v>0</v>
      </c>
      <c r="E8843" s="111">
        <f t="shared" ca="1" si="1409"/>
        <v>0</v>
      </c>
      <c r="F8843" s="111">
        <f t="shared" ca="1" si="1410"/>
        <v>0</v>
      </c>
      <c r="G8843" s="111">
        <f t="shared" ca="1" si="1411"/>
        <v>2.9484520838701727</v>
      </c>
    </row>
    <row r="8844" spans="2:9" ht="21" customHeight="1" x14ac:dyDescent="0.25">
      <c r="B8844" s="111">
        <f t="shared" ca="1" si="1406"/>
        <v>3.1069738239201845</v>
      </c>
      <c r="C8844" s="111">
        <f t="shared" ca="1" si="1407"/>
        <v>0.45398899385733538</v>
      </c>
      <c r="D8844" s="111">
        <f t="shared" ca="1" si="1408"/>
        <v>0</v>
      </c>
      <c r="E8844" s="111">
        <f t="shared" ca="1" si="1409"/>
        <v>0</v>
      </c>
      <c r="F8844" s="111">
        <f t="shared" ca="1" si="1410"/>
        <v>0</v>
      </c>
      <c r="G8844" s="111">
        <f t="shared" ca="1" si="1411"/>
        <v>3.5609628177775199</v>
      </c>
    </row>
    <row r="8845" spans="2:9" ht="21" customHeight="1" x14ac:dyDescent="0.25">
      <c r="B8845" s="111">
        <f t="shared" ca="1" si="1406"/>
        <v>2.1270493674448709</v>
      </c>
      <c r="C8845" s="111">
        <f t="shared" ca="1" si="1407"/>
        <v>0</v>
      </c>
      <c r="D8845" s="111">
        <f t="shared" ca="1" si="1408"/>
        <v>0</v>
      </c>
      <c r="E8845" s="111">
        <f t="shared" ca="1" si="1409"/>
        <v>0</v>
      </c>
      <c r="F8845" s="111">
        <f t="shared" ca="1" si="1410"/>
        <v>0</v>
      </c>
      <c r="G8845" s="111">
        <f t="shared" ca="1" si="1411"/>
        <v>2.1270493674448709</v>
      </c>
    </row>
    <row r="8846" spans="2:9" ht="21" customHeight="1" x14ac:dyDescent="0.25">
      <c r="B8846" s="111">
        <f t="shared" ref="B8846:B8909" ca="1" si="1416">maxs1-mins1*RAND()</f>
        <v>1.7593032280746066</v>
      </c>
      <c r="C8846" s="111">
        <f t="shared" ref="C8846:C8909" ca="1" si="1417">IF(RAND()&lt;0.5,maxs2-mins2*RAND(),0)</f>
        <v>0</v>
      </c>
      <c r="D8846" s="111">
        <f t="shared" ref="D8846:D8909" ca="1" si="1418">IF(RAND()&lt;0.14,maxs3-mins3*RAND(),0)</f>
        <v>0</v>
      </c>
      <c r="E8846" s="111">
        <f t="shared" ref="E8846:E8909" ca="1" si="1419">IF(RAND()&lt;0.07,maxs4-mins4*RAND(),0)</f>
        <v>0</v>
      </c>
      <c r="F8846" s="111">
        <f t="shared" ref="F8846:F8909" ca="1" si="1420">IF(RAND()&lt;0.05,maxs5-mins5*RAND(),0)</f>
        <v>0</v>
      </c>
      <c r="G8846" s="111">
        <f t="shared" ca="1" si="1411"/>
        <v>1.7593032280746066</v>
      </c>
    </row>
    <row r="8847" spans="2:9" ht="21" customHeight="1" x14ac:dyDescent="0.25">
      <c r="B8847" s="111">
        <f t="shared" ca="1" si="1416"/>
        <v>2.9785472321608379</v>
      </c>
      <c r="C8847" s="111">
        <f t="shared" ca="1" si="1417"/>
        <v>0</v>
      </c>
      <c r="D8847" s="111">
        <f t="shared" ca="1" si="1418"/>
        <v>0</v>
      </c>
      <c r="E8847" s="111">
        <f t="shared" ca="1" si="1419"/>
        <v>1.5920430284791878</v>
      </c>
      <c r="F8847" s="111">
        <f t="shared" ca="1" si="1420"/>
        <v>0</v>
      </c>
      <c r="G8847" s="111">
        <f t="shared" ca="1" si="1411"/>
        <v>4.5705902606400262</v>
      </c>
      <c r="H8847" s="111"/>
    </row>
    <row r="8848" spans="2:9" ht="21" customHeight="1" x14ac:dyDescent="0.25">
      <c r="B8848" s="111">
        <f t="shared" ca="1" si="1416"/>
        <v>3.3071519579422537</v>
      </c>
      <c r="C8848" s="111">
        <f t="shared" ca="1" si="1417"/>
        <v>0</v>
      </c>
      <c r="D8848" s="111">
        <f t="shared" ca="1" si="1418"/>
        <v>0</v>
      </c>
      <c r="E8848" s="111">
        <f t="shared" ca="1" si="1419"/>
        <v>0</v>
      </c>
      <c r="F8848" s="111">
        <f t="shared" ca="1" si="1420"/>
        <v>0</v>
      </c>
      <c r="G8848" s="111">
        <f t="shared" ca="1" si="1411"/>
        <v>3.3071519579422537</v>
      </c>
    </row>
    <row r="8849" spans="2:9" ht="21" customHeight="1" x14ac:dyDescent="0.25">
      <c r="B8849" s="111">
        <f t="shared" ca="1" si="1416"/>
        <v>3.2708906414951286</v>
      </c>
      <c r="C8849" s="111">
        <f t="shared" ca="1" si="1417"/>
        <v>0</v>
      </c>
      <c r="D8849" s="111">
        <f t="shared" ca="1" si="1418"/>
        <v>0.97287514140434794</v>
      </c>
      <c r="E8849" s="111">
        <f t="shared" ca="1" si="1419"/>
        <v>0</v>
      </c>
      <c r="F8849" s="111">
        <f t="shared" ca="1" si="1420"/>
        <v>0</v>
      </c>
      <c r="G8849" s="111">
        <f t="shared" ca="1" si="1411"/>
        <v>4.2437657828994766</v>
      </c>
    </row>
    <row r="8850" spans="2:9" ht="21" customHeight="1" x14ac:dyDescent="0.25">
      <c r="B8850" s="111">
        <f t="shared" ca="1" si="1416"/>
        <v>1.5319855941341824</v>
      </c>
      <c r="C8850" s="111">
        <f t="shared" ca="1" si="1417"/>
        <v>0</v>
      </c>
      <c r="D8850" s="111">
        <f t="shared" ca="1" si="1418"/>
        <v>0</v>
      </c>
      <c r="E8850" s="111">
        <f t="shared" ca="1" si="1419"/>
        <v>0</v>
      </c>
      <c r="F8850" s="111">
        <f t="shared" ca="1" si="1420"/>
        <v>0</v>
      </c>
      <c r="G8850" s="111">
        <f t="shared" ca="1" si="1411"/>
        <v>1.5319855941341824</v>
      </c>
    </row>
    <row r="8851" spans="2:9" ht="21" customHeight="1" x14ac:dyDescent="0.25">
      <c r="B8851" s="111">
        <f t="shared" ca="1" si="1416"/>
        <v>2.8330418626302851</v>
      </c>
      <c r="C8851" s="111">
        <f t="shared" ca="1" si="1417"/>
        <v>0</v>
      </c>
      <c r="D8851" s="111">
        <f t="shared" ca="1" si="1418"/>
        <v>1.0237155671451348</v>
      </c>
      <c r="E8851" s="111">
        <f t="shared" ca="1" si="1419"/>
        <v>0</v>
      </c>
      <c r="F8851" s="111">
        <f t="shared" ca="1" si="1420"/>
        <v>0</v>
      </c>
      <c r="G8851" s="111">
        <f t="shared" ca="1" si="1411"/>
        <v>3.8567574297754197</v>
      </c>
    </row>
    <row r="8852" spans="2:9" ht="21" customHeight="1" x14ac:dyDescent="0.25">
      <c r="B8852" s="111">
        <f t="shared" ca="1" si="1416"/>
        <v>3.0040764471281998</v>
      </c>
      <c r="C8852" s="111">
        <f t="shared" ca="1" si="1417"/>
        <v>0</v>
      </c>
      <c r="D8852" s="111">
        <f t="shared" ca="1" si="1418"/>
        <v>0</v>
      </c>
      <c r="E8852" s="111">
        <f t="shared" ca="1" si="1419"/>
        <v>0</v>
      </c>
      <c r="F8852" s="111">
        <f t="shared" ca="1" si="1420"/>
        <v>0</v>
      </c>
      <c r="G8852" s="111">
        <f t="shared" ca="1" si="1411"/>
        <v>3.0040764471281998</v>
      </c>
    </row>
    <row r="8853" spans="2:9" ht="21" customHeight="1" x14ac:dyDescent="0.25">
      <c r="B8853" s="111">
        <f t="shared" ca="1" si="1416"/>
        <v>2.0325371590615835</v>
      </c>
      <c r="C8853" s="111">
        <f t="shared" ca="1" si="1417"/>
        <v>0.41866568854537806</v>
      </c>
      <c r="D8853" s="111">
        <f t="shared" ca="1" si="1418"/>
        <v>0</v>
      </c>
      <c r="E8853" s="111">
        <f t="shared" ca="1" si="1419"/>
        <v>0</v>
      </c>
      <c r="F8853" s="111">
        <f t="shared" ca="1" si="1420"/>
        <v>0</v>
      </c>
      <c r="G8853" s="111">
        <f t="shared" ca="1" si="1411"/>
        <v>2.4512028476069614</v>
      </c>
    </row>
    <row r="8854" spans="2:9" ht="21" customHeight="1" x14ac:dyDescent="0.25">
      <c r="B8854" s="111">
        <f t="shared" ca="1" si="1416"/>
        <v>2.031518041318801</v>
      </c>
      <c r="C8854" s="111">
        <f t="shared" ca="1" si="1417"/>
        <v>0.57989441151104304</v>
      </c>
      <c r="D8854" s="111">
        <f t="shared" ca="1" si="1418"/>
        <v>0</v>
      </c>
      <c r="E8854" s="111">
        <f t="shared" ca="1" si="1419"/>
        <v>0</v>
      </c>
      <c r="F8854" s="111">
        <f t="shared" ca="1" si="1420"/>
        <v>0</v>
      </c>
      <c r="G8854" s="111">
        <f t="shared" ca="1" si="1411"/>
        <v>2.6114124528298439</v>
      </c>
      <c r="H8854" s="111"/>
    </row>
    <row r="8855" spans="2:9" ht="21" customHeight="1" x14ac:dyDescent="0.25">
      <c r="B8855" s="111">
        <f t="shared" ca="1" si="1416"/>
        <v>1.9675590620366854</v>
      </c>
      <c r="C8855" s="111">
        <f t="shared" ca="1" si="1417"/>
        <v>0.40215976653654106</v>
      </c>
      <c r="D8855" s="111">
        <f t="shared" ca="1" si="1418"/>
        <v>0</v>
      </c>
      <c r="E8855" s="111">
        <f t="shared" ca="1" si="1419"/>
        <v>0</v>
      </c>
      <c r="F8855" s="111">
        <f t="shared" ca="1" si="1420"/>
        <v>0</v>
      </c>
      <c r="G8855" s="111">
        <f t="shared" ca="1" si="1411"/>
        <v>2.3697188285732267</v>
      </c>
    </row>
    <row r="8856" spans="2:9" ht="21" customHeight="1" x14ac:dyDescent="0.25">
      <c r="B8856" s="111">
        <f t="shared" ca="1" si="1416"/>
        <v>2.9094449634636836</v>
      </c>
      <c r="C8856" s="111">
        <f t="shared" ca="1" si="1417"/>
        <v>0</v>
      </c>
      <c r="D8856" s="111">
        <f t="shared" ca="1" si="1418"/>
        <v>0</v>
      </c>
      <c r="E8856" s="111">
        <f t="shared" ca="1" si="1419"/>
        <v>0</v>
      </c>
      <c r="F8856" s="111">
        <f t="shared" ca="1" si="1420"/>
        <v>0</v>
      </c>
      <c r="G8856" s="111">
        <f t="shared" ca="1" si="1411"/>
        <v>2.9094449634636836</v>
      </c>
    </row>
    <row r="8857" spans="2:9" ht="21" customHeight="1" x14ac:dyDescent="0.25">
      <c r="B8857" s="111">
        <f t="shared" ca="1" si="1416"/>
        <v>2.4441713361461708</v>
      </c>
      <c r="C8857" s="111">
        <f t="shared" ca="1" si="1417"/>
        <v>0</v>
      </c>
      <c r="D8857" s="111">
        <f t="shared" ca="1" si="1418"/>
        <v>0</v>
      </c>
      <c r="E8857" s="111">
        <f t="shared" ca="1" si="1419"/>
        <v>0</v>
      </c>
      <c r="F8857" s="111">
        <f t="shared" ca="1" si="1420"/>
        <v>0</v>
      </c>
      <c r="G8857" s="111">
        <f t="shared" ca="1" si="1411"/>
        <v>2.4441713361461708</v>
      </c>
    </row>
    <row r="8858" spans="2:9" ht="21" customHeight="1" x14ac:dyDescent="0.25">
      <c r="B8858" s="111">
        <f t="shared" ca="1" si="1416"/>
        <v>2.7091942621109242</v>
      </c>
      <c r="C8858" s="111">
        <f t="shared" ca="1" si="1417"/>
        <v>0.57302948828707878</v>
      </c>
      <c r="D8858" s="111">
        <f t="shared" ca="1" si="1418"/>
        <v>0</v>
      </c>
      <c r="E8858" s="111">
        <f t="shared" ca="1" si="1419"/>
        <v>0</v>
      </c>
      <c r="F8858" s="111">
        <f t="shared" ca="1" si="1420"/>
        <v>0</v>
      </c>
      <c r="G8858" s="111">
        <f t="shared" ref="G8858:G8921" ca="1" si="1421">SUM(B8858:F8858)</f>
        <v>3.282223750398003</v>
      </c>
    </row>
    <row r="8859" spans="2:9" ht="21" customHeight="1" x14ac:dyDescent="0.25">
      <c r="B8859" s="111">
        <f t="shared" ca="1" si="1416"/>
        <v>1.8430341691652272</v>
      </c>
      <c r="C8859" s="111">
        <f t="shared" ca="1" si="1417"/>
        <v>0.52532049274735748</v>
      </c>
      <c r="D8859" s="111">
        <f t="shared" ca="1" si="1418"/>
        <v>0</v>
      </c>
      <c r="E8859" s="111">
        <f t="shared" ca="1" si="1419"/>
        <v>0</v>
      </c>
      <c r="F8859" s="111">
        <f t="shared" ca="1" si="1420"/>
        <v>0</v>
      </c>
      <c r="G8859" s="111">
        <f t="shared" ca="1" si="1421"/>
        <v>2.3683546619125848</v>
      </c>
    </row>
    <row r="8860" spans="2:9" ht="21" customHeight="1" x14ac:dyDescent="0.25">
      <c r="B8860" s="111">
        <f t="shared" ca="1" si="1416"/>
        <v>2.5240433519222711</v>
      </c>
      <c r="C8860" s="111">
        <f t="shared" ca="1" si="1417"/>
        <v>0.54224522820699494</v>
      </c>
      <c r="D8860" s="111">
        <f t="shared" ca="1" si="1418"/>
        <v>0</v>
      </c>
      <c r="E8860" s="111">
        <f t="shared" ca="1" si="1419"/>
        <v>0</v>
      </c>
      <c r="F8860" s="111">
        <f t="shared" ca="1" si="1420"/>
        <v>0</v>
      </c>
      <c r="G8860" s="111">
        <f t="shared" ca="1" si="1421"/>
        <v>3.0662885801292661</v>
      </c>
    </row>
    <row r="8861" spans="2:9" ht="21" customHeight="1" x14ac:dyDescent="0.25">
      <c r="B8861" s="111">
        <f t="shared" ca="1" si="1416"/>
        <v>1.9553225137162009</v>
      </c>
      <c r="C8861" s="111">
        <f t="shared" ca="1" si="1417"/>
        <v>0</v>
      </c>
      <c r="D8861" s="111">
        <f t="shared" ca="1" si="1418"/>
        <v>0</v>
      </c>
      <c r="E8861" s="111">
        <f t="shared" ca="1" si="1419"/>
        <v>0</v>
      </c>
      <c r="F8861" s="111">
        <f t="shared" ca="1" si="1420"/>
        <v>0</v>
      </c>
      <c r="G8861" s="111">
        <f t="shared" ca="1" si="1421"/>
        <v>1.9553225137162009</v>
      </c>
      <c r="H8861" s="111"/>
    </row>
    <row r="8862" spans="2:9" ht="21" customHeight="1" x14ac:dyDescent="0.25">
      <c r="B8862" s="111">
        <f t="shared" ca="1" si="1416"/>
        <v>3.3508529572543084</v>
      </c>
      <c r="C8862" s="111">
        <f t="shared" ca="1" si="1417"/>
        <v>0.5398383493021961</v>
      </c>
      <c r="D8862" s="111">
        <f t="shared" ca="1" si="1418"/>
        <v>0.79986516134092811</v>
      </c>
      <c r="E8862" s="111">
        <f t="shared" ca="1" si="1419"/>
        <v>0.76561757144522202</v>
      </c>
      <c r="F8862" s="111">
        <f t="shared" ca="1" si="1420"/>
        <v>0</v>
      </c>
      <c r="G8862" s="111">
        <f t="shared" ca="1" si="1421"/>
        <v>5.4561740393426543</v>
      </c>
    </row>
    <row r="8863" spans="2:9" ht="21" customHeight="1" x14ac:dyDescent="0.25">
      <c r="B8863" s="111">
        <f t="shared" ca="1" si="1416"/>
        <v>2.6229270112879099</v>
      </c>
      <c r="C8863" s="111">
        <f t="shared" ca="1" si="1417"/>
        <v>0</v>
      </c>
      <c r="D8863" s="111">
        <f t="shared" ca="1" si="1418"/>
        <v>0</v>
      </c>
      <c r="E8863" s="111">
        <f t="shared" ca="1" si="1419"/>
        <v>0</v>
      </c>
      <c r="F8863" s="111">
        <f t="shared" ca="1" si="1420"/>
        <v>0</v>
      </c>
      <c r="G8863" s="111">
        <f t="shared" ca="1" si="1421"/>
        <v>2.6229270112879099</v>
      </c>
      <c r="I8863" s="111">
        <f t="shared" ref="I8863" ca="1" si="1422">SUM(G8834:G8863)</f>
        <v>92.869329280798794</v>
      </c>
    </row>
    <row r="8864" spans="2:9" ht="21" customHeight="1" x14ac:dyDescent="0.25">
      <c r="B8864" s="111">
        <f t="shared" ca="1" si="1416"/>
        <v>2.2699061556438869</v>
      </c>
      <c r="C8864" s="111">
        <f t="shared" ca="1" si="1417"/>
        <v>0.57604140874087817</v>
      </c>
      <c r="D8864" s="111">
        <f t="shared" ca="1" si="1418"/>
        <v>0</v>
      </c>
      <c r="E8864" s="111">
        <f t="shared" ca="1" si="1419"/>
        <v>1.4507729273910424</v>
      </c>
      <c r="F8864" s="111">
        <f t="shared" ca="1" si="1420"/>
        <v>0.58613795032536586</v>
      </c>
      <c r="G8864" s="111">
        <f t="shared" ca="1" si="1421"/>
        <v>4.8828584421011731</v>
      </c>
    </row>
    <row r="8865" spans="2:8" ht="21" customHeight="1" x14ac:dyDescent="0.25">
      <c r="B8865" s="111">
        <f t="shared" ca="1" si="1416"/>
        <v>2.3723432534895843</v>
      </c>
      <c r="C8865" s="111">
        <f t="shared" ca="1" si="1417"/>
        <v>0</v>
      </c>
      <c r="D8865" s="111">
        <f t="shared" ca="1" si="1418"/>
        <v>0</v>
      </c>
      <c r="E8865" s="111">
        <f t="shared" ca="1" si="1419"/>
        <v>1.5172415767487559</v>
      </c>
      <c r="F8865" s="111">
        <f t="shared" ca="1" si="1420"/>
        <v>0</v>
      </c>
      <c r="G8865" s="111">
        <f t="shared" ca="1" si="1421"/>
        <v>3.8895848302383405</v>
      </c>
    </row>
    <row r="8866" spans="2:8" ht="21" customHeight="1" x14ac:dyDescent="0.25">
      <c r="B8866" s="111">
        <f t="shared" ca="1" si="1416"/>
        <v>3.0845247229404489</v>
      </c>
      <c r="C8866" s="111">
        <f t="shared" ca="1" si="1417"/>
        <v>0</v>
      </c>
      <c r="D8866" s="111">
        <f t="shared" ca="1" si="1418"/>
        <v>0</v>
      </c>
      <c r="E8866" s="111">
        <f t="shared" ca="1" si="1419"/>
        <v>0</v>
      </c>
      <c r="F8866" s="111">
        <f t="shared" ca="1" si="1420"/>
        <v>0</v>
      </c>
      <c r="G8866" s="111">
        <f t="shared" ca="1" si="1421"/>
        <v>3.0845247229404489</v>
      </c>
    </row>
    <row r="8867" spans="2:8" ht="21" customHeight="1" x14ac:dyDescent="0.25">
      <c r="B8867" s="111">
        <f t="shared" ca="1" si="1416"/>
        <v>2.3309373504642057</v>
      </c>
      <c r="C8867" s="111">
        <f t="shared" ca="1" si="1417"/>
        <v>0.5331855507075508</v>
      </c>
      <c r="D8867" s="111">
        <f t="shared" ca="1" si="1418"/>
        <v>0</v>
      </c>
      <c r="E8867" s="111">
        <f t="shared" ca="1" si="1419"/>
        <v>0</v>
      </c>
      <c r="F8867" s="111">
        <f t="shared" ca="1" si="1420"/>
        <v>0</v>
      </c>
      <c r="G8867" s="111">
        <f t="shared" ca="1" si="1421"/>
        <v>2.8641229011717564</v>
      </c>
    </row>
    <row r="8868" spans="2:8" ht="21" customHeight="1" x14ac:dyDescent="0.25">
      <c r="B8868" s="111">
        <f t="shared" ca="1" si="1416"/>
        <v>2.0922738104256808</v>
      </c>
      <c r="C8868" s="111">
        <f t="shared" ca="1" si="1417"/>
        <v>0.46539520318875593</v>
      </c>
      <c r="D8868" s="111">
        <f t="shared" ca="1" si="1418"/>
        <v>0</v>
      </c>
      <c r="E8868" s="111">
        <f t="shared" ca="1" si="1419"/>
        <v>0</v>
      </c>
      <c r="F8868" s="111">
        <f t="shared" ca="1" si="1420"/>
        <v>0</v>
      </c>
      <c r="G8868" s="111">
        <f t="shared" ca="1" si="1421"/>
        <v>2.5576690136144369</v>
      </c>
    </row>
    <row r="8869" spans="2:8" ht="21" customHeight="1" x14ac:dyDescent="0.25">
      <c r="B8869" s="111">
        <f t="shared" ca="1" si="1416"/>
        <v>2.4133110772796766</v>
      </c>
      <c r="C8869" s="111">
        <f t="shared" ca="1" si="1417"/>
        <v>0.43177067647873058</v>
      </c>
      <c r="D8869" s="111">
        <f t="shared" ca="1" si="1418"/>
        <v>0</v>
      </c>
      <c r="E8869" s="111">
        <f t="shared" ca="1" si="1419"/>
        <v>0</v>
      </c>
      <c r="F8869" s="111">
        <f t="shared" ca="1" si="1420"/>
        <v>0</v>
      </c>
      <c r="G8869" s="111">
        <f t="shared" ca="1" si="1421"/>
        <v>2.8450817537584072</v>
      </c>
    </row>
    <row r="8870" spans="2:8" ht="21" customHeight="1" x14ac:dyDescent="0.25">
      <c r="B8870" s="111">
        <f t="shared" ca="1" si="1416"/>
        <v>2.3779554011733834</v>
      </c>
      <c r="C8870" s="111">
        <f t="shared" ca="1" si="1417"/>
        <v>0</v>
      </c>
      <c r="D8870" s="111">
        <f t="shared" ca="1" si="1418"/>
        <v>0</v>
      </c>
      <c r="E8870" s="111">
        <f t="shared" ca="1" si="1419"/>
        <v>0</v>
      </c>
      <c r="F8870" s="111">
        <f t="shared" ca="1" si="1420"/>
        <v>0</v>
      </c>
      <c r="G8870" s="111">
        <f t="shared" ca="1" si="1421"/>
        <v>2.3779554011733834</v>
      </c>
      <c r="H8870" s="111">
        <f t="shared" ref="H8870" ca="1" si="1423">SUM(G8864:G8870)</f>
        <v>22.501797064997948</v>
      </c>
    </row>
    <row r="8871" spans="2:8" ht="21" customHeight="1" x14ac:dyDescent="0.25">
      <c r="B8871" s="111">
        <f t="shared" ca="1" si="1416"/>
        <v>2.8710754691048241</v>
      </c>
      <c r="C8871" s="111">
        <f t="shared" ca="1" si="1417"/>
        <v>0.52373920822572473</v>
      </c>
      <c r="D8871" s="111">
        <f t="shared" ca="1" si="1418"/>
        <v>0</v>
      </c>
      <c r="E8871" s="111">
        <f t="shared" ca="1" si="1419"/>
        <v>1.5387597934657673</v>
      </c>
      <c r="F8871" s="111">
        <f t="shared" ca="1" si="1420"/>
        <v>0</v>
      </c>
      <c r="G8871" s="111">
        <f t="shared" ca="1" si="1421"/>
        <v>4.9335744707963158</v>
      </c>
    </row>
    <row r="8872" spans="2:8" ht="21" customHeight="1" x14ac:dyDescent="0.25">
      <c r="B8872" s="111">
        <f t="shared" ca="1" si="1416"/>
        <v>1.6513816093895677</v>
      </c>
      <c r="C8872" s="111">
        <f t="shared" ca="1" si="1417"/>
        <v>0.40764579114649507</v>
      </c>
      <c r="D8872" s="111">
        <f t="shared" ca="1" si="1418"/>
        <v>0</v>
      </c>
      <c r="E8872" s="111">
        <f t="shared" ca="1" si="1419"/>
        <v>0</v>
      </c>
      <c r="F8872" s="111">
        <f t="shared" ca="1" si="1420"/>
        <v>0</v>
      </c>
      <c r="G8872" s="111">
        <f t="shared" ca="1" si="1421"/>
        <v>2.0590274005360629</v>
      </c>
    </row>
    <row r="8873" spans="2:8" ht="21" customHeight="1" x14ac:dyDescent="0.25">
      <c r="B8873" s="111">
        <f t="shared" ca="1" si="1416"/>
        <v>3.3246705686425595</v>
      </c>
      <c r="C8873" s="111">
        <f t="shared" ca="1" si="1417"/>
        <v>0.53500758232514567</v>
      </c>
      <c r="D8873" s="111">
        <f t="shared" ca="1" si="1418"/>
        <v>0.86746581166519698</v>
      </c>
      <c r="E8873" s="111">
        <f t="shared" ca="1" si="1419"/>
        <v>0</v>
      </c>
      <c r="F8873" s="111">
        <f t="shared" ca="1" si="1420"/>
        <v>0</v>
      </c>
      <c r="G8873" s="111">
        <f t="shared" ca="1" si="1421"/>
        <v>4.7271439626329022</v>
      </c>
    </row>
    <row r="8874" spans="2:8" ht="21" customHeight="1" x14ac:dyDescent="0.25">
      <c r="B8874" s="111">
        <f t="shared" ca="1" si="1416"/>
        <v>3.0735991157229079</v>
      </c>
      <c r="C8874" s="111">
        <f t="shared" ca="1" si="1417"/>
        <v>0.44434868296900309</v>
      </c>
      <c r="D8874" s="111">
        <f t="shared" ca="1" si="1418"/>
        <v>1.2923550349325734</v>
      </c>
      <c r="E8874" s="111">
        <f t="shared" ca="1" si="1419"/>
        <v>1.4154339531014268</v>
      </c>
      <c r="F8874" s="111">
        <f t="shared" ca="1" si="1420"/>
        <v>0</v>
      </c>
      <c r="G8874" s="111">
        <f t="shared" ca="1" si="1421"/>
        <v>6.2257367867259124</v>
      </c>
    </row>
    <row r="8875" spans="2:8" ht="21" customHeight="1" x14ac:dyDescent="0.25">
      <c r="B8875" s="111">
        <f t="shared" ca="1" si="1416"/>
        <v>2.9426560769274337</v>
      </c>
      <c r="C8875" s="111">
        <f t="shared" ca="1" si="1417"/>
        <v>0.45565847621515809</v>
      </c>
      <c r="D8875" s="111">
        <f t="shared" ca="1" si="1418"/>
        <v>0</v>
      </c>
      <c r="E8875" s="111">
        <f t="shared" ca="1" si="1419"/>
        <v>0</v>
      </c>
      <c r="F8875" s="111">
        <f t="shared" ca="1" si="1420"/>
        <v>0.86109193248528237</v>
      </c>
      <c r="G8875" s="111">
        <f t="shared" ca="1" si="1421"/>
        <v>4.2594064856278742</v>
      </c>
    </row>
    <row r="8876" spans="2:8" ht="21" customHeight="1" x14ac:dyDescent="0.25">
      <c r="B8876" s="111">
        <f t="shared" ca="1" si="1416"/>
        <v>3.0972314929016518</v>
      </c>
      <c r="C8876" s="111">
        <f t="shared" ca="1" si="1417"/>
        <v>0</v>
      </c>
      <c r="D8876" s="111">
        <f t="shared" ca="1" si="1418"/>
        <v>0</v>
      </c>
      <c r="E8876" s="111">
        <f t="shared" ca="1" si="1419"/>
        <v>0</v>
      </c>
      <c r="F8876" s="111">
        <f t="shared" ca="1" si="1420"/>
        <v>0</v>
      </c>
      <c r="G8876" s="111">
        <f t="shared" ca="1" si="1421"/>
        <v>3.0972314929016518</v>
      </c>
    </row>
    <row r="8877" spans="2:8" ht="21" customHeight="1" x14ac:dyDescent="0.25">
      <c r="B8877" s="111">
        <f t="shared" ca="1" si="1416"/>
        <v>1.7582217435915635</v>
      </c>
      <c r="C8877" s="111">
        <f t="shared" ca="1" si="1417"/>
        <v>0.52457381201365505</v>
      </c>
      <c r="D8877" s="111">
        <f t="shared" ca="1" si="1418"/>
        <v>0</v>
      </c>
      <c r="E8877" s="111">
        <f t="shared" ca="1" si="1419"/>
        <v>0</v>
      </c>
      <c r="F8877" s="111">
        <f t="shared" ca="1" si="1420"/>
        <v>0</v>
      </c>
      <c r="G8877" s="111">
        <f t="shared" ca="1" si="1421"/>
        <v>2.2827955556052184</v>
      </c>
      <c r="H8877" s="111"/>
    </row>
    <row r="8878" spans="2:8" ht="21" customHeight="1" x14ac:dyDescent="0.25">
      <c r="B8878" s="111">
        <f t="shared" ca="1" si="1416"/>
        <v>1.6417625105559328</v>
      </c>
      <c r="C8878" s="111">
        <f t="shared" ca="1" si="1417"/>
        <v>0.44250146366443632</v>
      </c>
      <c r="D8878" s="111">
        <f t="shared" ca="1" si="1418"/>
        <v>0</v>
      </c>
      <c r="E8878" s="111">
        <f t="shared" ca="1" si="1419"/>
        <v>0</v>
      </c>
      <c r="F8878" s="111">
        <f t="shared" ca="1" si="1420"/>
        <v>0</v>
      </c>
      <c r="G8878" s="111">
        <f t="shared" ca="1" si="1421"/>
        <v>2.0842639742203692</v>
      </c>
    </row>
    <row r="8879" spans="2:8" ht="21" customHeight="1" x14ac:dyDescent="0.25">
      <c r="B8879" s="111">
        <f t="shared" ca="1" si="1416"/>
        <v>2.57047505745542</v>
      </c>
      <c r="C8879" s="111">
        <f t="shared" ca="1" si="1417"/>
        <v>0.59783547006487492</v>
      </c>
      <c r="D8879" s="111">
        <f t="shared" ca="1" si="1418"/>
        <v>0</v>
      </c>
      <c r="E8879" s="111">
        <f t="shared" ca="1" si="1419"/>
        <v>0</v>
      </c>
      <c r="F8879" s="111">
        <f t="shared" ca="1" si="1420"/>
        <v>0</v>
      </c>
      <c r="G8879" s="111">
        <f t="shared" ca="1" si="1421"/>
        <v>3.168310527520295</v>
      </c>
    </row>
    <row r="8880" spans="2:8" ht="21" customHeight="1" x14ac:dyDescent="0.25">
      <c r="B8880" s="111">
        <f t="shared" ca="1" si="1416"/>
        <v>2.1962178308335059</v>
      </c>
      <c r="C8880" s="111">
        <f t="shared" ca="1" si="1417"/>
        <v>0.40876348986431055</v>
      </c>
      <c r="D8880" s="111">
        <f t="shared" ca="1" si="1418"/>
        <v>0</v>
      </c>
      <c r="E8880" s="111">
        <f t="shared" ca="1" si="1419"/>
        <v>0</v>
      </c>
      <c r="F8880" s="111">
        <f t="shared" ca="1" si="1420"/>
        <v>0</v>
      </c>
      <c r="G8880" s="111">
        <f t="shared" ca="1" si="1421"/>
        <v>2.6049813206978163</v>
      </c>
    </row>
    <row r="8881" spans="2:9" ht="21" customHeight="1" x14ac:dyDescent="0.25">
      <c r="B8881" s="111">
        <f t="shared" ca="1" si="1416"/>
        <v>2.1198705318046396</v>
      </c>
      <c r="C8881" s="111">
        <f t="shared" ca="1" si="1417"/>
        <v>0</v>
      </c>
      <c r="D8881" s="111">
        <f t="shared" ca="1" si="1418"/>
        <v>0</v>
      </c>
      <c r="E8881" s="111">
        <f t="shared" ca="1" si="1419"/>
        <v>0</v>
      </c>
      <c r="F8881" s="111">
        <f t="shared" ca="1" si="1420"/>
        <v>0</v>
      </c>
      <c r="G8881" s="111">
        <f t="shared" ca="1" si="1421"/>
        <v>2.1198705318046396</v>
      </c>
    </row>
    <row r="8882" spans="2:9" ht="21" customHeight="1" x14ac:dyDescent="0.25">
      <c r="B8882" s="111">
        <f t="shared" ca="1" si="1416"/>
        <v>2.169599367536557</v>
      </c>
      <c r="C8882" s="111">
        <f t="shared" ca="1" si="1417"/>
        <v>0.5397768657989499</v>
      </c>
      <c r="D8882" s="111">
        <f t="shared" ca="1" si="1418"/>
        <v>0</v>
      </c>
      <c r="E8882" s="111">
        <f t="shared" ca="1" si="1419"/>
        <v>0</v>
      </c>
      <c r="F8882" s="111">
        <f t="shared" ca="1" si="1420"/>
        <v>0</v>
      </c>
      <c r="G8882" s="111">
        <f t="shared" ca="1" si="1421"/>
        <v>2.7093762333355071</v>
      </c>
    </row>
    <row r="8883" spans="2:9" ht="21" customHeight="1" x14ac:dyDescent="0.25">
      <c r="B8883" s="111">
        <f t="shared" ca="1" si="1416"/>
        <v>2.6300620558735446</v>
      </c>
      <c r="C8883" s="111">
        <f t="shared" ca="1" si="1417"/>
        <v>0.5472763375289128</v>
      </c>
      <c r="D8883" s="111">
        <f t="shared" ca="1" si="1418"/>
        <v>0</v>
      </c>
      <c r="E8883" s="111">
        <f t="shared" ca="1" si="1419"/>
        <v>0</v>
      </c>
      <c r="F8883" s="111">
        <f t="shared" ca="1" si="1420"/>
        <v>0</v>
      </c>
      <c r="G8883" s="111">
        <f t="shared" ca="1" si="1421"/>
        <v>3.1773383934024575</v>
      </c>
    </row>
    <row r="8884" spans="2:9" ht="21" customHeight="1" x14ac:dyDescent="0.25">
      <c r="B8884" s="111">
        <f t="shared" ca="1" si="1416"/>
        <v>2.7971208270524657</v>
      </c>
      <c r="C8884" s="111">
        <f t="shared" ca="1" si="1417"/>
        <v>0</v>
      </c>
      <c r="D8884" s="111">
        <f t="shared" ca="1" si="1418"/>
        <v>0</v>
      </c>
      <c r="E8884" s="111">
        <f t="shared" ca="1" si="1419"/>
        <v>0</v>
      </c>
      <c r="F8884" s="111">
        <f t="shared" ca="1" si="1420"/>
        <v>0</v>
      </c>
      <c r="G8884" s="111">
        <f t="shared" ca="1" si="1421"/>
        <v>2.7971208270524657</v>
      </c>
      <c r="H8884" s="111"/>
    </row>
    <row r="8885" spans="2:9" ht="21" customHeight="1" x14ac:dyDescent="0.25">
      <c r="B8885" s="111">
        <f t="shared" ca="1" si="1416"/>
        <v>1.9372312389257815</v>
      </c>
      <c r="C8885" s="111">
        <f t="shared" ca="1" si="1417"/>
        <v>0.45516301530643116</v>
      </c>
      <c r="D8885" s="111">
        <f t="shared" ca="1" si="1418"/>
        <v>0</v>
      </c>
      <c r="E8885" s="111">
        <f t="shared" ca="1" si="1419"/>
        <v>0</v>
      </c>
      <c r="F8885" s="111">
        <f t="shared" ca="1" si="1420"/>
        <v>0</v>
      </c>
      <c r="G8885" s="111">
        <f t="shared" ca="1" si="1421"/>
        <v>2.3923942542322125</v>
      </c>
    </row>
    <row r="8886" spans="2:9" ht="21" customHeight="1" x14ac:dyDescent="0.25">
      <c r="B8886" s="111">
        <f t="shared" ca="1" si="1416"/>
        <v>2.1586503008778921</v>
      </c>
      <c r="C8886" s="111">
        <f t="shared" ca="1" si="1417"/>
        <v>0</v>
      </c>
      <c r="D8886" s="111">
        <f t="shared" ca="1" si="1418"/>
        <v>0</v>
      </c>
      <c r="E8886" s="111">
        <f t="shared" ca="1" si="1419"/>
        <v>0</v>
      </c>
      <c r="F8886" s="111">
        <f t="shared" ca="1" si="1420"/>
        <v>0</v>
      </c>
      <c r="G8886" s="111">
        <f t="shared" ca="1" si="1421"/>
        <v>2.1586503008778921</v>
      </c>
    </row>
    <row r="8887" spans="2:9" ht="21" customHeight="1" x14ac:dyDescent="0.25">
      <c r="B8887" s="111">
        <f t="shared" ca="1" si="1416"/>
        <v>1.7642849160315197</v>
      </c>
      <c r="C8887" s="111">
        <f t="shared" ca="1" si="1417"/>
        <v>0.47950574547443686</v>
      </c>
      <c r="D8887" s="111">
        <f t="shared" ca="1" si="1418"/>
        <v>0</v>
      </c>
      <c r="E8887" s="111">
        <f t="shared" ca="1" si="1419"/>
        <v>0</v>
      </c>
      <c r="F8887" s="111">
        <f t="shared" ca="1" si="1420"/>
        <v>0</v>
      </c>
      <c r="G8887" s="111">
        <f t="shared" ca="1" si="1421"/>
        <v>2.2437906615059564</v>
      </c>
    </row>
    <row r="8888" spans="2:9" ht="21" customHeight="1" x14ac:dyDescent="0.25">
      <c r="B8888" s="111">
        <f t="shared" ca="1" si="1416"/>
        <v>1.5585306360622313</v>
      </c>
      <c r="C8888" s="111">
        <f t="shared" ca="1" si="1417"/>
        <v>0.42353020493359039</v>
      </c>
      <c r="D8888" s="111">
        <f t="shared" ca="1" si="1418"/>
        <v>0</v>
      </c>
      <c r="E8888" s="111">
        <f t="shared" ca="1" si="1419"/>
        <v>0</v>
      </c>
      <c r="F8888" s="111">
        <f t="shared" ca="1" si="1420"/>
        <v>0</v>
      </c>
      <c r="G8888" s="111">
        <f t="shared" ca="1" si="1421"/>
        <v>1.9820608409958216</v>
      </c>
    </row>
    <row r="8889" spans="2:9" ht="21" customHeight="1" x14ac:dyDescent="0.25">
      <c r="B8889" s="111">
        <f t="shared" ca="1" si="1416"/>
        <v>3.3878069482023703</v>
      </c>
      <c r="C8889" s="111">
        <f t="shared" ca="1" si="1417"/>
        <v>0</v>
      </c>
      <c r="D8889" s="111">
        <f t="shared" ca="1" si="1418"/>
        <v>0</v>
      </c>
      <c r="E8889" s="111">
        <f t="shared" ca="1" si="1419"/>
        <v>0</v>
      </c>
      <c r="F8889" s="111">
        <f t="shared" ca="1" si="1420"/>
        <v>0</v>
      </c>
      <c r="G8889" s="111">
        <f t="shared" ca="1" si="1421"/>
        <v>3.3878069482023703</v>
      </c>
    </row>
    <row r="8890" spans="2:9" ht="21" customHeight="1" x14ac:dyDescent="0.25">
      <c r="B8890" s="111">
        <f t="shared" ca="1" si="1416"/>
        <v>2.8221265665308617</v>
      </c>
      <c r="C8890" s="111">
        <f t="shared" ca="1" si="1417"/>
        <v>0</v>
      </c>
      <c r="D8890" s="111">
        <f t="shared" ca="1" si="1418"/>
        <v>0</v>
      </c>
      <c r="E8890" s="111">
        <f t="shared" ca="1" si="1419"/>
        <v>0</v>
      </c>
      <c r="F8890" s="111">
        <f t="shared" ca="1" si="1420"/>
        <v>0</v>
      </c>
      <c r="G8890" s="111">
        <f t="shared" ca="1" si="1421"/>
        <v>2.8221265665308617</v>
      </c>
    </row>
    <row r="8891" spans="2:9" ht="21" customHeight="1" x14ac:dyDescent="0.25">
      <c r="B8891" s="111">
        <f t="shared" ca="1" si="1416"/>
        <v>3.2214501628137544</v>
      </c>
      <c r="C8891" s="111">
        <f t="shared" ca="1" si="1417"/>
        <v>0</v>
      </c>
      <c r="D8891" s="111">
        <f t="shared" ca="1" si="1418"/>
        <v>0</v>
      </c>
      <c r="E8891" s="111">
        <f t="shared" ca="1" si="1419"/>
        <v>0</v>
      </c>
      <c r="F8891" s="111">
        <f t="shared" ca="1" si="1420"/>
        <v>0</v>
      </c>
      <c r="G8891" s="111">
        <f t="shared" ca="1" si="1421"/>
        <v>3.2214501628137544</v>
      </c>
      <c r="H8891" s="111"/>
    </row>
    <row r="8892" spans="2:9" ht="21" customHeight="1" x14ac:dyDescent="0.25">
      <c r="B8892" s="111">
        <f t="shared" ca="1" si="1416"/>
        <v>3.1138559857389807</v>
      </c>
      <c r="C8892" s="111">
        <f t="shared" ca="1" si="1417"/>
        <v>0</v>
      </c>
      <c r="D8892" s="111">
        <f t="shared" ca="1" si="1418"/>
        <v>0</v>
      </c>
      <c r="E8892" s="111">
        <f t="shared" ca="1" si="1419"/>
        <v>0</v>
      </c>
      <c r="F8892" s="111">
        <f t="shared" ca="1" si="1420"/>
        <v>0</v>
      </c>
      <c r="G8892" s="111">
        <f t="shared" ca="1" si="1421"/>
        <v>3.1138559857389807</v>
      </c>
    </row>
    <row r="8893" spans="2:9" ht="21" customHeight="1" x14ac:dyDescent="0.25">
      <c r="B8893" s="111">
        <f t="shared" ca="1" si="1416"/>
        <v>2.9561812638323182</v>
      </c>
      <c r="C8893" s="111">
        <f t="shared" ca="1" si="1417"/>
        <v>0.447833396021454</v>
      </c>
      <c r="D8893" s="111">
        <f t="shared" ca="1" si="1418"/>
        <v>0</v>
      </c>
      <c r="E8893" s="111">
        <f t="shared" ca="1" si="1419"/>
        <v>0</v>
      </c>
      <c r="F8893" s="111">
        <f t="shared" ca="1" si="1420"/>
        <v>0</v>
      </c>
      <c r="G8893" s="111">
        <f t="shared" ca="1" si="1421"/>
        <v>3.4040146598537722</v>
      </c>
      <c r="I8893" s="111">
        <f t="shared" ref="I8893" ca="1" si="1424">SUM(G8864:G8893)</f>
        <v>93.474125408609055</v>
      </c>
    </row>
    <row r="8894" spans="2:9" ht="21" customHeight="1" x14ac:dyDescent="0.25">
      <c r="B8894" s="111">
        <f t="shared" ca="1" si="1416"/>
        <v>2.3579779390703006</v>
      </c>
      <c r="C8894" s="111">
        <f t="shared" ca="1" si="1417"/>
        <v>0</v>
      </c>
      <c r="D8894" s="111">
        <f t="shared" ca="1" si="1418"/>
        <v>0</v>
      </c>
      <c r="E8894" s="111">
        <f t="shared" ca="1" si="1419"/>
        <v>0</v>
      </c>
      <c r="F8894" s="111">
        <f t="shared" ca="1" si="1420"/>
        <v>0</v>
      </c>
      <c r="G8894" s="111">
        <f t="shared" ca="1" si="1421"/>
        <v>2.3579779390703006</v>
      </c>
    </row>
    <row r="8895" spans="2:9" ht="21" customHeight="1" x14ac:dyDescent="0.25">
      <c r="B8895" s="111">
        <f t="shared" ca="1" si="1416"/>
        <v>2.0423470198189104</v>
      </c>
      <c r="C8895" s="111">
        <f t="shared" ca="1" si="1417"/>
        <v>0</v>
      </c>
      <c r="D8895" s="111">
        <f t="shared" ca="1" si="1418"/>
        <v>0</v>
      </c>
      <c r="E8895" s="111">
        <f t="shared" ca="1" si="1419"/>
        <v>0</v>
      </c>
      <c r="F8895" s="111">
        <f t="shared" ca="1" si="1420"/>
        <v>0</v>
      </c>
      <c r="G8895" s="111">
        <f t="shared" ca="1" si="1421"/>
        <v>2.0423470198189104</v>
      </c>
    </row>
    <row r="8896" spans="2:9" ht="21" customHeight="1" x14ac:dyDescent="0.25">
      <c r="B8896" s="111">
        <f t="shared" ca="1" si="1416"/>
        <v>2.1108780300677941</v>
      </c>
      <c r="C8896" s="111">
        <f t="shared" ca="1" si="1417"/>
        <v>0.44281556876340822</v>
      </c>
      <c r="D8896" s="111">
        <f t="shared" ca="1" si="1418"/>
        <v>1.2483901968883164</v>
      </c>
      <c r="E8896" s="111">
        <f t="shared" ca="1" si="1419"/>
        <v>0</v>
      </c>
      <c r="F8896" s="111">
        <f t="shared" ca="1" si="1420"/>
        <v>0</v>
      </c>
      <c r="G8896" s="111">
        <f t="shared" ca="1" si="1421"/>
        <v>3.8020837957195188</v>
      </c>
    </row>
    <row r="8897" spans="2:8" ht="21" customHeight="1" x14ac:dyDescent="0.25">
      <c r="B8897" s="111">
        <f t="shared" ca="1" si="1416"/>
        <v>2.4892746999559252</v>
      </c>
      <c r="C8897" s="111">
        <f t="shared" ca="1" si="1417"/>
        <v>0</v>
      </c>
      <c r="D8897" s="111">
        <f t="shared" ca="1" si="1418"/>
        <v>0</v>
      </c>
      <c r="E8897" s="111">
        <f t="shared" ca="1" si="1419"/>
        <v>0</v>
      </c>
      <c r="F8897" s="111">
        <f t="shared" ca="1" si="1420"/>
        <v>0</v>
      </c>
      <c r="G8897" s="111">
        <f t="shared" ca="1" si="1421"/>
        <v>2.4892746999559252</v>
      </c>
    </row>
    <row r="8898" spans="2:8" ht="21" customHeight="1" x14ac:dyDescent="0.25">
      <c r="B8898" s="111">
        <f t="shared" ca="1" si="1416"/>
        <v>1.5691143368106777</v>
      </c>
      <c r="C8898" s="111">
        <f t="shared" ca="1" si="1417"/>
        <v>0</v>
      </c>
      <c r="D8898" s="111">
        <f t="shared" ca="1" si="1418"/>
        <v>0</v>
      </c>
      <c r="E8898" s="111">
        <f t="shared" ca="1" si="1419"/>
        <v>0</v>
      </c>
      <c r="F8898" s="111">
        <f t="shared" ca="1" si="1420"/>
        <v>0</v>
      </c>
      <c r="G8898" s="111">
        <f t="shared" ca="1" si="1421"/>
        <v>1.5691143368106777</v>
      </c>
    </row>
    <row r="8899" spans="2:8" ht="21" customHeight="1" x14ac:dyDescent="0.25">
      <c r="B8899" s="111">
        <f t="shared" ca="1" si="1416"/>
        <v>2.8442384747040026</v>
      </c>
      <c r="C8899" s="111">
        <f t="shared" ca="1" si="1417"/>
        <v>0</v>
      </c>
      <c r="D8899" s="111">
        <f t="shared" ca="1" si="1418"/>
        <v>0</v>
      </c>
      <c r="E8899" s="111">
        <f t="shared" ca="1" si="1419"/>
        <v>0</v>
      </c>
      <c r="F8899" s="111">
        <f t="shared" ca="1" si="1420"/>
        <v>0</v>
      </c>
      <c r="G8899" s="111">
        <f t="shared" ca="1" si="1421"/>
        <v>2.8442384747040026</v>
      </c>
    </row>
    <row r="8900" spans="2:8" ht="21" customHeight="1" x14ac:dyDescent="0.25">
      <c r="B8900" s="111">
        <f t="shared" ca="1" si="1416"/>
        <v>3.0900975676312621</v>
      </c>
      <c r="C8900" s="111">
        <f t="shared" ca="1" si="1417"/>
        <v>0.59869158649278686</v>
      </c>
      <c r="D8900" s="111">
        <f t="shared" ca="1" si="1418"/>
        <v>0</v>
      </c>
      <c r="E8900" s="111">
        <f t="shared" ca="1" si="1419"/>
        <v>1.4831168265051202</v>
      </c>
      <c r="F8900" s="111">
        <f t="shared" ca="1" si="1420"/>
        <v>0</v>
      </c>
      <c r="G8900" s="111">
        <f t="shared" ca="1" si="1421"/>
        <v>5.1719059806291696</v>
      </c>
      <c r="H8900" s="111">
        <f t="shared" ref="H8900" ca="1" si="1425">SUM(G8894:G8900)</f>
        <v>20.276942246708504</v>
      </c>
    </row>
    <row r="8901" spans="2:8" ht="21" customHeight="1" x14ac:dyDescent="0.25">
      <c r="B8901" s="111">
        <f t="shared" ca="1" si="1416"/>
        <v>2.2692253588119282</v>
      </c>
      <c r="C8901" s="111">
        <f t="shared" ca="1" si="1417"/>
        <v>0</v>
      </c>
      <c r="D8901" s="111">
        <f t="shared" ca="1" si="1418"/>
        <v>0</v>
      </c>
      <c r="E8901" s="111">
        <f t="shared" ca="1" si="1419"/>
        <v>0</v>
      </c>
      <c r="F8901" s="111">
        <f t="shared" ca="1" si="1420"/>
        <v>0</v>
      </c>
      <c r="G8901" s="111">
        <f t="shared" ca="1" si="1421"/>
        <v>2.2692253588119282</v>
      </c>
    </row>
    <row r="8902" spans="2:8" ht="21" customHeight="1" x14ac:dyDescent="0.25">
      <c r="B8902" s="111">
        <f t="shared" ca="1" si="1416"/>
        <v>2.9908027818652303</v>
      </c>
      <c r="C8902" s="111">
        <f t="shared" ca="1" si="1417"/>
        <v>0</v>
      </c>
      <c r="D8902" s="111">
        <f t="shared" ca="1" si="1418"/>
        <v>0</v>
      </c>
      <c r="E8902" s="111">
        <f t="shared" ca="1" si="1419"/>
        <v>0</v>
      </c>
      <c r="F8902" s="111">
        <f t="shared" ca="1" si="1420"/>
        <v>0</v>
      </c>
      <c r="G8902" s="111">
        <f t="shared" ca="1" si="1421"/>
        <v>2.9908027818652303</v>
      </c>
    </row>
    <row r="8903" spans="2:8" ht="21" customHeight="1" x14ac:dyDescent="0.25">
      <c r="B8903" s="111">
        <f t="shared" ca="1" si="1416"/>
        <v>2.5261481424936361</v>
      </c>
      <c r="C8903" s="111">
        <f t="shared" ca="1" si="1417"/>
        <v>0</v>
      </c>
      <c r="D8903" s="111">
        <f t="shared" ca="1" si="1418"/>
        <v>0.68421429773147979</v>
      </c>
      <c r="E8903" s="111">
        <f t="shared" ca="1" si="1419"/>
        <v>0</v>
      </c>
      <c r="F8903" s="111">
        <f t="shared" ca="1" si="1420"/>
        <v>0</v>
      </c>
      <c r="G8903" s="111">
        <f t="shared" ca="1" si="1421"/>
        <v>3.2103624402251159</v>
      </c>
    </row>
    <row r="8904" spans="2:8" ht="21" customHeight="1" x14ac:dyDescent="0.25">
      <c r="B8904" s="111">
        <f t="shared" ca="1" si="1416"/>
        <v>2.8598560737334329</v>
      </c>
      <c r="C8904" s="111">
        <f t="shared" ca="1" si="1417"/>
        <v>0</v>
      </c>
      <c r="D8904" s="111">
        <f t="shared" ca="1" si="1418"/>
        <v>0</v>
      </c>
      <c r="E8904" s="111">
        <f t="shared" ca="1" si="1419"/>
        <v>0</v>
      </c>
      <c r="F8904" s="111">
        <f t="shared" ca="1" si="1420"/>
        <v>0</v>
      </c>
      <c r="G8904" s="111">
        <f t="shared" ca="1" si="1421"/>
        <v>2.8598560737334329</v>
      </c>
    </row>
    <row r="8905" spans="2:8" ht="21" customHeight="1" x14ac:dyDescent="0.25">
      <c r="B8905" s="111">
        <f t="shared" ca="1" si="1416"/>
        <v>1.761669403303965</v>
      </c>
      <c r="C8905" s="111">
        <f t="shared" ca="1" si="1417"/>
        <v>0</v>
      </c>
      <c r="D8905" s="111">
        <f t="shared" ca="1" si="1418"/>
        <v>0</v>
      </c>
      <c r="E8905" s="111">
        <f t="shared" ca="1" si="1419"/>
        <v>0</v>
      </c>
      <c r="F8905" s="111">
        <f t="shared" ca="1" si="1420"/>
        <v>0</v>
      </c>
      <c r="G8905" s="111">
        <f t="shared" ca="1" si="1421"/>
        <v>1.761669403303965</v>
      </c>
    </row>
    <row r="8906" spans="2:8" ht="21" customHeight="1" x14ac:dyDescent="0.25">
      <c r="B8906" s="111">
        <f t="shared" ca="1" si="1416"/>
        <v>1.5755336776389444</v>
      </c>
      <c r="C8906" s="111">
        <f t="shared" ca="1" si="1417"/>
        <v>0</v>
      </c>
      <c r="D8906" s="111">
        <f t="shared" ca="1" si="1418"/>
        <v>1.410973820652397</v>
      </c>
      <c r="E8906" s="111">
        <f t="shared" ca="1" si="1419"/>
        <v>0</v>
      </c>
      <c r="F8906" s="111">
        <f t="shared" ca="1" si="1420"/>
        <v>0</v>
      </c>
      <c r="G8906" s="111">
        <f t="shared" ca="1" si="1421"/>
        <v>2.9865074982913411</v>
      </c>
    </row>
    <row r="8907" spans="2:8" ht="21" customHeight="1" x14ac:dyDescent="0.25">
      <c r="B8907" s="111">
        <f t="shared" ca="1" si="1416"/>
        <v>3.1538012943410099</v>
      </c>
      <c r="C8907" s="111">
        <f t="shared" ca="1" si="1417"/>
        <v>0.48067497726973185</v>
      </c>
      <c r="D8907" s="111">
        <f t="shared" ca="1" si="1418"/>
        <v>0</v>
      </c>
      <c r="E8907" s="111">
        <f t="shared" ca="1" si="1419"/>
        <v>0.86073940296287654</v>
      </c>
      <c r="F8907" s="111">
        <f t="shared" ca="1" si="1420"/>
        <v>0</v>
      </c>
      <c r="G8907" s="111">
        <f t="shared" ca="1" si="1421"/>
        <v>4.4952156745736183</v>
      </c>
      <c r="H8907" s="111"/>
    </row>
    <row r="8908" spans="2:8" ht="21" customHeight="1" x14ac:dyDescent="0.25">
      <c r="B8908" s="111">
        <f t="shared" ca="1" si="1416"/>
        <v>2.9779365581886572</v>
      </c>
      <c r="C8908" s="111">
        <f t="shared" ca="1" si="1417"/>
        <v>0</v>
      </c>
      <c r="D8908" s="111">
        <f t="shared" ca="1" si="1418"/>
        <v>0</v>
      </c>
      <c r="E8908" s="111">
        <f t="shared" ca="1" si="1419"/>
        <v>0</v>
      </c>
      <c r="F8908" s="111">
        <f t="shared" ca="1" si="1420"/>
        <v>0</v>
      </c>
      <c r="G8908" s="111">
        <f t="shared" ca="1" si="1421"/>
        <v>2.9779365581886572</v>
      </c>
    </row>
    <row r="8909" spans="2:8" ht="21" customHeight="1" x14ac:dyDescent="0.25">
      <c r="B8909" s="111">
        <f t="shared" ca="1" si="1416"/>
        <v>2.2337119936585972</v>
      </c>
      <c r="C8909" s="111">
        <f t="shared" ca="1" si="1417"/>
        <v>0</v>
      </c>
      <c r="D8909" s="111">
        <f t="shared" ca="1" si="1418"/>
        <v>0.78590658946240599</v>
      </c>
      <c r="E8909" s="111">
        <f t="shared" ca="1" si="1419"/>
        <v>0</v>
      </c>
      <c r="F8909" s="111">
        <f t="shared" ca="1" si="1420"/>
        <v>0</v>
      </c>
      <c r="G8909" s="111">
        <f t="shared" ca="1" si="1421"/>
        <v>3.0196185831210034</v>
      </c>
    </row>
    <row r="8910" spans="2:8" ht="21" customHeight="1" x14ac:dyDescent="0.25">
      <c r="B8910" s="111">
        <f t="shared" ref="B8910:B8973" ca="1" si="1426">maxs1-mins1*RAND()</f>
        <v>1.5081670005936556</v>
      </c>
      <c r="C8910" s="111">
        <f t="shared" ref="C8910:C8973" ca="1" si="1427">IF(RAND()&lt;0.5,maxs2-mins2*RAND(),0)</f>
        <v>0</v>
      </c>
      <c r="D8910" s="111">
        <f t="shared" ref="D8910:D8973" ca="1" si="1428">IF(RAND()&lt;0.14,maxs3-mins3*RAND(),0)</f>
        <v>0</v>
      </c>
      <c r="E8910" s="111">
        <f t="shared" ref="E8910:E8973" ca="1" si="1429">IF(RAND()&lt;0.07,maxs4-mins4*RAND(),0)</f>
        <v>0</v>
      </c>
      <c r="F8910" s="111">
        <f t="shared" ref="F8910:F8973" ca="1" si="1430">IF(RAND()&lt;0.05,maxs5-mins5*RAND(),0)</f>
        <v>0.86261784908961925</v>
      </c>
      <c r="G8910" s="111">
        <f t="shared" ca="1" si="1421"/>
        <v>2.3707848496832749</v>
      </c>
    </row>
    <row r="8911" spans="2:8" ht="21" customHeight="1" x14ac:dyDescent="0.25">
      <c r="B8911" s="111">
        <f t="shared" ca="1" si="1426"/>
        <v>2.2008785130505371</v>
      </c>
      <c r="C8911" s="111">
        <f t="shared" ca="1" si="1427"/>
        <v>0.40795534026695135</v>
      </c>
      <c r="D8911" s="111">
        <f t="shared" ca="1" si="1428"/>
        <v>0</v>
      </c>
      <c r="E8911" s="111">
        <f t="shared" ca="1" si="1429"/>
        <v>0</v>
      </c>
      <c r="F8911" s="111">
        <f t="shared" ca="1" si="1430"/>
        <v>0</v>
      </c>
      <c r="G8911" s="111">
        <f t="shared" ca="1" si="1421"/>
        <v>2.6088338533174884</v>
      </c>
    </row>
    <row r="8912" spans="2:8" ht="21" customHeight="1" x14ac:dyDescent="0.25">
      <c r="B8912" s="111">
        <f t="shared" ca="1" si="1426"/>
        <v>2.0432810334969966</v>
      </c>
      <c r="C8912" s="111">
        <f t="shared" ca="1" si="1427"/>
        <v>0.47171077636966113</v>
      </c>
      <c r="D8912" s="111">
        <f t="shared" ca="1" si="1428"/>
        <v>0</v>
      </c>
      <c r="E8912" s="111">
        <f t="shared" ca="1" si="1429"/>
        <v>0</v>
      </c>
      <c r="F8912" s="111">
        <f t="shared" ca="1" si="1430"/>
        <v>0</v>
      </c>
      <c r="G8912" s="111">
        <f t="shared" ca="1" si="1421"/>
        <v>2.5149918098666579</v>
      </c>
    </row>
    <row r="8913" spans="2:9" ht="21" customHeight="1" x14ac:dyDescent="0.25">
      <c r="B8913" s="111">
        <f t="shared" ca="1" si="1426"/>
        <v>2.788836579383899</v>
      </c>
      <c r="C8913" s="111">
        <f t="shared" ca="1" si="1427"/>
        <v>0.47186662067717511</v>
      </c>
      <c r="D8913" s="111">
        <f t="shared" ca="1" si="1428"/>
        <v>0</v>
      </c>
      <c r="E8913" s="111">
        <f t="shared" ca="1" si="1429"/>
        <v>0</v>
      </c>
      <c r="F8913" s="111">
        <f t="shared" ca="1" si="1430"/>
        <v>0</v>
      </c>
      <c r="G8913" s="111">
        <f t="shared" ca="1" si="1421"/>
        <v>3.2607032000610738</v>
      </c>
    </row>
    <row r="8914" spans="2:9" ht="21" customHeight="1" x14ac:dyDescent="0.25">
      <c r="B8914" s="111">
        <f t="shared" ca="1" si="1426"/>
        <v>1.454952856248767</v>
      </c>
      <c r="C8914" s="111">
        <f t="shared" ca="1" si="1427"/>
        <v>0.52496760061803893</v>
      </c>
      <c r="D8914" s="111">
        <f t="shared" ca="1" si="1428"/>
        <v>0</v>
      </c>
      <c r="E8914" s="111">
        <f t="shared" ca="1" si="1429"/>
        <v>0</v>
      </c>
      <c r="F8914" s="111">
        <f t="shared" ca="1" si="1430"/>
        <v>0</v>
      </c>
      <c r="G8914" s="111">
        <f t="shared" ca="1" si="1421"/>
        <v>1.9799204568668061</v>
      </c>
      <c r="H8914" s="111"/>
    </row>
    <row r="8915" spans="2:9" ht="21" customHeight="1" x14ac:dyDescent="0.25">
      <c r="B8915" s="111">
        <f t="shared" ca="1" si="1426"/>
        <v>2.454839849569157</v>
      </c>
      <c r="C8915" s="111">
        <f t="shared" ca="1" si="1427"/>
        <v>0.571579344531713</v>
      </c>
      <c r="D8915" s="111">
        <f t="shared" ca="1" si="1428"/>
        <v>0</v>
      </c>
      <c r="E8915" s="111">
        <f t="shared" ca="1" si="1429"/>
        <v>0</v>
      </c>
      <c r="F8915" s="111">
        <f t="shared" ca="1" si="1430"/>
        <v>0</v>
      </c>
      <c r="G8915" s="111">
        <f t="shared" ca="1" si="1421"/>
        <v>3.0264191941008702</v>
      </c>
    </row>
    <row r="8916" spans="2:9" ht="21" customHeight="1" x14ac:dyDescent="0.25">
      <c r="B8916" s="111">
        <f t="shared" ca="1" si="1426"/>
        <v>2.1632094676530627</v>
      </c>
      <c r="C8916" s="111">
        <f t="shared" ca="1" si="1427"/>
        <v>0</v>
      </c>
      <c r="D8916" s="111">
        <f t="shared" ca="1" si="1428"/>
        <v>0</v>
      </c>
      <c r="E8916" s="111">
        <f t="shared" ca="1" si="1429"/>
        <v>0</v>
      </c>
      <c r="F8916" s="111">
        <f t="shared" ca="1" si="1430"/>
        <v>0</v>
      </c>
      <c r="G8916" s="111">
        <f t="shared" ca="1" si="1421"/>
        <v>2.1632094676530627</v>
      </c>
    </row>
    <row r="8917" spans="2:9" ht="21" customHeight="1" x14ac:dyDescent="0.25">
      <c r="B8917" s="111">
        <f t="shared" ca="1" si="1426"/>
        <v>1.9827347965684314</v>
      </c>
      <c r="C8917" s="111">
        <f t="shared" ca="1" si="1427"/>
        <v>0.58117680190242549</v>
      </c>
      <c r="D8917" s="111">
        <f t="shared" ca="1" si="1428"/>
        <v>1.1609599333451603</v>
      </c>
      <c r="E8917" s="111">
        <f t="shared" ca="1" si="1429"/>
        <v>0</v>
      </c>
      <c r="F8917" s="111">
        <f t="shared" ca="1" si="1430"/>
        <v>0</v>
      </c>
      <c r="G8917" s="111">
        <f t="shared" ca="1" si="1421"/>
        <v>3.7248715318160173</v>
      </c>
    </row>
    <row r="8918" spans="2:9" ht="21" customHeight="1" x14ac:dyDescent="0.25">
      <c r="B8918" s="111">
        <f t="shared" ca="1" si="1426"/>
        <v>2.5384513766101771</v>
      </c>
      <c r="C8918" s="111">
        <f t="shared" ca="1" si="1427"/>
        <v>0</v>
      </c>
      <c r="D8918" s="111">
        <f t="shared" ca="1" si="1428"/>
        <v>0</v>
      </c>
      <c r="E8918" s="111">
        <f t="shared" ca="1" si="1429"/>
        <v>0</v>
      </c>
      <c r="F8918" s="111">
        <f t="shared" ca="1" si="1430"/>
        <v>0</v>
      </c>
      <c r="G8918" s="111">
        <f t="shared" ca="1" si="1421"/>
        <v>2.5384513766101771</v>
      </c>
    </row>
    <row r="8919" spans="2:9" ht="21" customHeight="1" x14ac:dyDescent="0.25">
      <c r="B8919" s="111">
        <f t="shared" ca="1" si="1426"/>
        <v>3.1665729748944367</v>
      </c>
      <c r="C8919" s="111">
        <f t="shared" ca="1" si="1427"/>
        <v>0.51026063181869197</v>
      </c>
      <c r="D8919" s="111">
        <f t="shared" ca="1" si="1428"/>
        <v>0</v>
      </c>
      <c r="E8919" s="111">
        <f t="shared" ca="1" si="1429"/>
        <v>0</v>
      </c>
      <c r="F8919" s="111">
        <f t="shared" ca="1" si="1430"/>
        <v>0</v>
      </c>
      <c r="G8919" s="111">
        <f t="shared" ca="1" si="1421"/>
        <v>3.6768336067131289</v>
      </c>
    </row>
    <row r="8920" spans="2:9" ht="21" customHeight="1" x14ac:dyDescent="0.25">
      <c r="B8920" s="111">
        <f t="shared" ca="1" si="1426"/>
        <v>3.0590570420280523</v>
      </c>
      <c r="C8920" s="111">
        <f t="shared" ca="1" si="1427"/>
        <v>0</v>
      </c>
      <c r="D8920" s="111">
        <f t="shared" ca="1" si="1428"/>
        <v>0</v>
      </c>
      <c r="E8920" s="111">
        <f t="shared" ca="1" si="1429"/>
        <v>0</v>
      </c>
      <c r="F8920" s="111">
        <f t="shared" ca="1" si="1430"/>
        <v>0</v>
      </c>
      <c r="G8920" s="111">
        <f t="shared" ca="1" si="1421"/>
        <v>3.0590570420280523</v>
      </c>
    </row>
    <row r="8921" spans="2:9" ht="21" customHeight="1" x14ac:dyDescent="0.25">
      <c r="B8921" s="111">
        <f t="shared" ca="1" si="1426"/>
        <v>2.0644068905163189</v>
      </c>
      <c r="C8921" s="111">
        <f t="shared" ca="1" si="1427"/>
        <v>0</v>
      </c>
      <c r="D8921" s="111">
        <f t="shared" ca="1" si="1428"/>
        <v>0</v>
      </c>
      <c r="E8921" s="111">
        <f t="shared" ca="1" si="1429"/>
        <v>0</v>
      </c>
      <c r="F8921" s="111">
        <f t="shared" ca="1" si="1430"/>
        <v>0</v>
      </c>
      <c r="G8921" s="111">
        <f t="shared" ca="1" si="1421"/>
        <v>2.0644068905163189</v>
      </c>
      <c r="H8921" s="111"/>
    </row>
    <row r="8922" spans="2:9" ht="21" customHeight="1" x14ac:dyDescent="0.25">
      <c r="B8922" s="111">
        <f t="shared" ca="1" si="1426"/>
        <v>3.3825775667506592</v>
      </c>
      <c r="C8922" s="111">
        <f t="shared" ca="1" si="1427"/>
        <v>0</v>
      </c>
      <c r="D8922" s="111">
        <f t="shared" ca="1" si="1428"/>
        <v>0</v>
      </c>
      <c r="E8922" s="111">
        <f t="shared" ca="1" si="1429"/>
        <v>0</v>
      </c>
      <c r="F8922" s="111">
        <f t="shared" ca="1" si="1430"/>
        <v>0</v>
      </c>
      <c r="G8922" s="111">
        <f t="shared" ref="G8922:G8985" ca="1" si="1431">SUM(B8922:F8922)</f>
        <v>3.3825775667506592</v>
      </c>
    </row>
    <row r="8923" spans="2:9" ht="21" customHeight="1" x14ac:dyDescent="0.25">
      <c r="B8923" s="111">
        <f t="shared" ca="1" si="1426"/>
        <v>2.5120167298097766</v>
      </c>
      <c r="C8923" s="111">
        <f t="shared" ca="1" si="1427"/>
        <v>0.44110858827170607</v>
      </c>
      <c r="D8923" s="111">
        <f t="shared" ca="1" si="1428"/>
        <v>0</v>
      </c>
      <c r="E8923" s="111">
        <f t="shared" ca="1" si="1429"/>
        <v>0</v>
      </c>
      <c r="F8923" s="111">
        <f t="shared" ca="1" si="1430"/>
        <v>0</v>
      </c>
      <c r="G8923" s="111">
        <f t="shared" ca="1" si="1431"/>
        <v>2.9531253180814829</v>
      </c>
      <c r="I8923" s="111">
        <f t="shared" ref="I8923" ca="1" si="1432">SUM(G8894:G8923)</f>
        <v>86.172322782887875</v>
      </c>
    </row>
    <row r="8924" spans="2:9" ht="21" customHeight="1" x14ac:dyDescent="0.25">
      <c r="B8924" s="111">
        <f t="shared" ca="1" si="1426"/>
        <v>1.4764782737113809</v>
      </c>
      <c r="C8924" s="111">
        <f t="shared" ca="1" si="1427"/>
        <v>0</v>
      </c>
      <c r="D8924" s="111">
        <f t="shared" ca="1" si="1428"/>
        <v>0</v>
      </c>
      <c r="E8924" s="111">
        <f t="shared" ca="1" si="1429"/>
        <v>0</v>
      </c>
      <c r="F8924" s="111">
        <f t="shared" ca="1" si="1430"/>
        <v>0</v>
      </c>
      <c r="G8924" s="111">
        <f t="shared" ca="1" si="1431"/>
        <v>1.4764782737113809</v>
      </c>
    </row>
    <row r="8925" spans="2:9" ht="21" customHeight="1" x14ac:dyDescent="0.25">
      <c r="B8925" s="111">
        <f t="shared" ca="1" si="1426"/>
        <v>2.6202597331357609</v>
      </c>
      <c r="C8925" s="111">
        <f t="shared" ca="1" si="1427"/>
        <v>0</v>
      </c>
      <c r="D8925" s="111">
        <f t="shared" ca="1" si="1428"/>
        <v>0.94250042377228349</v>
      </c>
      <c r="E8925" s="111">
        <f t="shared" ca="1" si="1429"/>
        <v>0</v>
      </c>
      <c r="F8925" s="111">
        <f t="shared" ca="1" si="1430"/>
        <v>0</v>
      </c>
      <c r="G8925" s="111">
        <f t="shared" ca="1" si="1431"/>
        <v>3.5627601569080443</v>
      </c>
    </row>
    <row r="8926" spans="2:9" ht="21" customHeight="1" x14ac:dyDescent="0.25">
      <c r="B8926" s="111">
        <f t="shared" ca="1" si="1426"/>
        <v>1.5348369890165694</v>
      </c>
      <c r="C8926" s="111">
        <f t="shared" ca="1" si="1427"/>
        <v>0.42323677901625978</v>
      </c>
      <c r="D8926" s="111">
        <f t="shared" ca="1" si="1428"/>
        <v>0</v>
      </c>
      <c r="E8926" s="111">
        <f t="shared" ca="1" si="1429"/>
        <v>0</v>
      </c>
      <c r="F8926" s="111">
        <f t="shared" ca="1" si="1430"/>
        <v>0</v>
      </c>
      <c r="G8926" s="111">
        <f t="shared" ca="1" si="1431"/>
        <v>1.9580737680328291</v>
      </c>
    </row>
    <row r="8927" spans="2:9" ht="21" customHeight="1" x14ac:dyDescent="0.25">
      <c r="B8927" s="111">
        <f t="shared" ca="1" si="1426"/>
        <v>2.6259850485944201</v>
      </c>
      <c r="C8927" s="111">
        <f t="shared" ca="1" si="1427"/>
        <v>0</v>
      </c>
      <c r="D8927" s="111">
        <f t="shared" ca="1" si="1428"/>
        <v>0</v>
      </c>
      <c r="E8927" s="111">
        <f t="shared" ca="1" si="1429"/>
        <v>0</v>
      </c>
      <c r="F8927" s="111">
        <f t="shared" ca="1" si="1430"/>
        <v>0</v>
      </c>
      <c r="G8927" s="111">
        <f t="shared" ca="1" si="1431"/>
        <v>2.6259850485944201</v>
      </c>
    </row>
    <row r="8928" spans="2:9" ht="21" customHeight="1" x14ac:dyDescent="0.25">
      <c r="B8928" s="111">
        <f t="shared" ca="1" si="1426"/>
        <v>1.6399016134391771</v>
      </c>
      <c r="C8928" s="111">
        <f t="shared" ca="1" si="1427"/>
        <v>0</v>
      </c>
      <c r="D8928" s="111">
        <f t="shared" ca="1" si="1428"/>
        <v>0</v>
      </c>
      <c r="E8928" s="111">
        <f t="shared" ca="1" si="1429"/>
        <v>0</v>
      </c>
      <c r="F8928" s="111">
        <f t="shared" ca="1" si="1430"/>
        <v>0</v>
      </c>
      <c r="G8928" s="111">
        <f t="shared" ca="1" si="1431"/>
        <v>1.6399016134391771</v>
      </c>
    </row>
    <row r="8929" spans="2:8" ht="21" customHeight="1" x14ac:dyDescent="0.25">
      <c r="B8929" s="111">
        <f t="shared" ca="1" si="1426"/>
        <v>2.033845461660019</v>
      </c>
      <c r="C8929" s="111">
        <f t="shared" ca="1" si="1427"/>
        <v>0</v>
      </c>
      <c r="D8929" s="111">
        <f t="shared" ca="1" si="1428"/>
        <v>0</v>
      </c>
      <c r="E8929" s="111">
        <f t="shared" ca="1" si="1429"/>
        <v>0</v>
      </c>
      <c r="F8929" s="111">
        <f t="shared" ca="1" si="1430"/>
        <v>0.3250618203154878</v>
      </c>
      <c r="G8929" s="111">
        <f t="shared" ca="1" si="1431"/>
        <v>2.3589072819755068</v>
      </c>
    </row>
    <row r="8930" spans="2:8" ht="21" customHeight="1" x14ac:dyDescent="0.25">
      <c r="B8930" s="111">
        <f t="shared" ca="1" si="1426"/>
        <v>3.2432450898798724</v>
      </c>
      <c r="C8930" s="111">
        <f t="shared" ca="1" si="1427"/>
        <v>0.53615397693443334</v>
      </c>
      <c r="D8930" s="111">
        <f t="shared" ca="1" si="1428"/>
        <v>0</v>
      </c>
      <c r="E8930" s="111">
        <f t="shared" ca="1" si="1429"/>
        <v>0</v>
      </c>
      <c r="F8930" s="111">
        <f t="shared" ca="1" si="1430"/>
        <v>0</v>
      </c>
      <c r="G8930" s="111">
        <f t="shared" ca="1" si="1431"/>
        <v>3.7793990668143058</v>
      </c>
      <c r="H8930" s="111">
        <f t="shared" ref="H8930" ca="1" si="1433">SUM(G8924:G8930)</f>
        <v>17.401505209475665</v>
      </c>
    </row>
    <row r="8931" spans="2:8" ht="21" customHeight="1" x14ac:dyDescent="0.25">
      <c r="B8931" s="111">
        <f t="shared" ca="1" si="1426"/>
        <v>1.5631219392107893</v>
      </c>
      <c r="C8931" s="111">
        <f t="shared" ca="1" si="1427"/>
        <v>0</v>
      </c>
      <c r="D8931" s="111">
        <f t="shared" ca="1" si="1428"/>
        <v>0</v>
      </c>
      <c r="E8931" s="111">
        <f t="shared" ca="1" si="1429"/>
        <v>0</v>
      </c>
      <c r="F8931" s="111">
        <f t="shared" ca="1" si="1430"/>
        <v>0</v>
      </c>
      <c r="G8931" s="111">
        <f t="shared" ca="1" si="1431"/>
        <v>1.5631219392107893</v>
      </c>
    </row>
    <row r="8932" spans="2:8" ht="21" customHeight="1" x14ac:dyDescent="0.25">
      <c r="B8932" s="111">
        <f t="shared" ca="1" si="1426"/>
        <v>3.0145381221647369</v>
      </c>
      <c r="C8932" s="111">
        <f t="shared" ca="1" si="1427"/>
        <v>0</v>
      </c>
      <c r="D8932" s="111">
        <f t="shared" ca="1" si="1428"/>
        <v>0</v>
      </c>
      <c r="E8932" s="111">
        <f t="shared" ca="1" si="1429"/>
        <v>0</v>
      </c>
      <c r="F8932" s="111">
        <f t="shared" ca="1" si="1430"/>
        <v>0</v>
      </c>
      <c r="G8932" s="111">
        <f t="shared" ca="1" si="1431"/>
        <v>3.0145381221647369</v>
      </c>
    </row>
    <row r="8933" spans="2:8" ht="21" customHeight="1" x14ac:dyDescent="0.25">
      <c r="B8933" s="111">
        <f t="shared" ca="1" si="1426"/>
        <v>3.0873900546794739</v>
      </c>
      <c r="C8933" s="111">
        <f t="shared" ca="1" si="1427"/>
        <v>0.57649925842499461</v>
      </c>
      <c r="D8933" s="111">
        <f t="shared" ca="1" si="1428"/>
        <v>0</v>
      </c>
      <c r="E8933" s="111">
        <f t="shared" ca="1" si="1429"/>
        <v>0</v>
      </c>
      <c r="F8933" s="111">
        <f t="shared" ca="1" si="1430"/>
        <v>0</v>
      </c>
      <c r="G8933" s="111">
        <f t="shared" ca="1" si="1431"/>
        <v>3.6638893131044687</v>
      </c>
    </row>
    <row r="8934" spans="2:8" ht="21" customHeight="1" x14ac:dyDescent="0.25">
      <c r="B8934" s="111">
        <f t="shared" ca="1" si="1426"/>
        <v>3.2609398791608926</v>
      </c>
      <c r="C8934" s="111">
        <f t="shared" ca="1" si="1427"/>
        <v>0.45760030984781908</v>
      </c>
      <c r="D8934" s="111">
        <f t="shared" ca="1" si="1428"/>
        <v>0</v>
      </c>
      <c r="E8934" s="111">
        <f t="shared" ca="1" si="1429"/>
        <v>0</v>
      </c>
      <c r="F8934" s="111">
        <f t="shared" ca="1" si="1430"/>
        <v>0.86662274972471243</v>
      </c>
      <c r="G8934" s="111">
        <f t="shared" ca="1" si="1431"/>
        <v>4.5851629387334238</v>
      </c>
    </row>
    <row r="8935" spans="2:8" ht="21" customHeight="1" x14ac:dyDescent="0.25">
      <c r="B8935" s="111">
        <f t="shared" ca="1" si="1426"/>
        <v>3.1828971878021486</v>
      </c>
      <c r="C8935" s="111">
        <f t="shared" ca="1" si="1427"/>
        <v>0</v>
      </c>
      <c r="D8935" s="111">
        <f t="shared" ca="1" si="1428"/>
        <v>0</v>
      </c>
      <c r="E8935" s="111">
        <f t="shared" ca="1" si="1429"/>
        <v>0</v>
      </c>
      <c r="F8935" s="111">
        <f t="shared" ca="1" si="1430"/>
        <v>0</v>
      </c>
      <c r="G8935" s="111">
        <f t="shared" ca="1" si="1431"/>
        <v>3.1828971878021486</v>
      </c>
    </row>
    <row r="8936" spans="2:8" ht="21" customHeight="1" x14ac:dyDescent="0.25">
      <c r="B8936" s="111">
        <f t="shared" ca="1" si="1426"/>
        <v>3.2853478386205892</v>
      </c>
      <c r="C8936" s="111">
        <f t="shared" ca="1" si="1427"/>
        <v>0.56896536703244116</v>
      </c>
      <c r="D8936" s="111">
        <f t="shared" ca="1" si="1428"/>
        <v>0</v>
      </c>
      <c r="E8936" s="111">
        <f t="shared" ca="1" si="1429"/>
        <v>0</v>
      </c>
      <c r="F8936" s="111">
        <f t="shared" ca="1" si="1430"/>
        <v>0</v>
      </c>
      <c r="G8936" s="111">
        <f t="shared" ca="1" si="1431"/>
        <v>3.8543132056530305</v>
      </c>
    </row>
    <row r="8937" spans="2:8" ht="21" customHeight="1" x14ac:dyDescent="0.25">
      <c r="B8937" s="111">
        <f t="shared" ca="1" si="1426"/>
        <v>1.7630676564065697</v>
      </c>
      <c r="C8937" s="111">
        <f t="shared" ca="1" si="1427"/>
        <v>0</v>
      </c>
      <c r="D8937" s="111">
        <f t="shared" ca="1" si="1428"/>
        <v>0</v>
      </c>
      <c r="E8937" s="111">
        <f t="shared" ca="1" si="1429"/>
        <v>0</v>
      </c>
      <c r="F8937" s="111">
        <f t="shared" ca="1" si="1430"/>
        <v>0</v>
      </c>
      <c r="G8937" s="111">
        <f t="shared" ca="1" si="1431"/>
        <v>1.7630676564065697</v>
      </c>
      <c r="H8937" s="111"/>
    </row>
    <row r="8938" spans="2:8" ht="21" customHeight="1" x14ac:dyDescent="0.25">
      <c r="B8938" s="111">
        <f t="shared" ca="1" si="1426"/>
        <v>1.94955438366421</v>
      </c>
      <c r="C8938" s="111">
        <f t="shared" ca="1" si="1427"/>
        <v>0</v>
      </c>
      <c r="D8938" s="111">
        <f t="shared" ca="1" si="1428"/>
        <v>0</v>
      </c>
      <c r="E8938" s="111">
        <f t="shared" ca="1" si="1429"/>
        <v>0</v>
      </c>
      <c r="F8938" s="111">
        <f t="shared" ca="1" si="1430"/>
        <v>0</v>
      </c>
      <c r="G8938" s="111">
        <f t="shared" ca="1" si="1431"/>
        <v>1.94955438366421</v>
      </c>
    </row>
    <row r="8939" spans="2:8" ht="21" customHeight="1" x14ac:dyDescent="0.25">
      <c r="B8939" s="111">
        <f t="shared" ca="1" si="1426"/>
        <v>3.1260306849633817</v>
      </c>
      <c r="C8939" s="111">
        <f t="shared" ca="1" si="1427"/>
        <v>0.44353149961856025</v>
      </c>
      <c r="D8939" s="111">
        <f t="shared" ca="1" si="1428"/>
        <v>0</v>
      </c>
      <c r="E8939" s="111">
        <f t="shared" ca="1" si="1429"/>
        <v>0</v>
      </c>
      <c r="F8939" s="111">
        <f t="shared" ca="1" si="1430"/>
        <v>0.78559936683185927</v>
      </c>
      <c r="G8939" s="111">
        <f t="shared" ca="1" si="1431"/>
        <v>4.3551615514138016</v>
      </c>
    </row>
    <row r="8940" spans="2:8" ht="21" customHeight="1" x14ac:dyDescent="0.25">
      <c r="B8940" s="111">
        <f t="shared" ca="1" si="1426"/>
        <v>3.2420041453193007</v>
      </c>
      <c r="C8940" s="111">
        <f t="shared" ca="1" si="1427"/>
        <v>0.41188210354581956</v>
      </c>
      <c r="D8940" s="111">
        <f t="shared" ca="1" si="1428"/>
        <v>0</v>
      </c>
      <c r="E8940" s="111">
        <f t="shared" ca="1" si="1429"/>
        <v>0</v>
      </c>
      <c r="F8940" s="111">
        <f t="shared" ca="1" si="1430"/>
        <v>0</v>
      </c>
      <c r="G8940" s="111">
        <f t="shared" ca="1" si="1431"/>
        <v>3.6538862488651205</v>
      </c>
    </row>
    <row r="8941" spans="2:8" ht="21" customHeight="1" x14ac:dyDescent="0.25">
      <c r="B8941" s="111">
        <f t="shared" ca="1" si="1426"/>
        <v>1.8939553644255478</v>
      </c>
      <c r="C8941" s="111">
        <f t="shared" ca="1" si="1427"/>
        <v>0.57686746075262674</v>
      </c>
      <c r="D8941" s="111">
        <f t="shared" ca="1" si="1428"/>
        <v>0</v>
      </c>
      <c r="E8941" s="111">
        <f t="shared" ca="1" si="1429"/>
        <v>0</v>
      </c>
      <c r="F8941" s="111">
        <f t="shared" ca="1" si="1430"/>
        <v>0</v>
      </c>
      <c r="G8941" s="111">
        <f t="shared" ca="1" si="1431"/>
        <v>2.4708228251781748</v>
      </c>
    </row>
    <row r="8942" spans="2:8" ht="21" customHeight="1" x14ac:dyDescent="0.25">
      <c r="B8942" s="111">
        <f t="shared" ca="1" si="1426"/>
        <v>2.9667736087978867</v>
      </c>
      <c r="C8942" s="111">
        <f t="shared" ca="1" si="1427"/>
        <v>0</v>
      </c>
      <c r="D8942" s="111">
        <f t="shared" ca="1" si="1428"/>
        <v>0</v>
      </c>
      <c r="E8942" s="111">
        <f t="shared" ca="1" si="1429"/>
        <v>0</v>
      </c>
      <c r="F8942" s="111">
        <f t="shared" ca="1" si="1430"/>
        <v>0</v>
      </c>
      <c r="G8942" s="111">
        <f t="shared" ca="1" si="1431"/>
        <v>2.9667736087978867</v>
      </c>
    </row>
    <row r="8943" spans="2:8" ht="21" customHeight="1" x14ac:dyDescent="0.25">
      <c r="B8943" s="111">
        <f t="shared" ca="1" si="1426"/>
        <v>1.4704281431628581</v>
      </c>
      <c r="C8943" s="111">
        <f t="shared" ca="1" si="1427"/>
        <v>0</v>
      </c>
      <c r="D8943" s="111">
        <f t="shared" ca="1" si="1428"/>
        <v>0</v>
      </c>
      <c r="E8943" s="111">
        <f t="shared" ca="1" si="1429"/>
        <v>0</v>
      </c>
      <c r="F8943" s="111">
        <f t="shared" ca="1" si="1430"/>
        <v>0</v>
      </c>
      <c r="G8943" s="111">
        <f t="shared" ca="1" si="1431"/>
        <v>1.4704281431628581</v>
      </c>
    </row>
    <row r="8944" spans="2:8" ht="21" customHeight="1" x14ac:dyDescent="0.25">
      <c r="B8944" s="111">
        <f t="shared" ca="1" si="1426"/>
        <v>1.445970373519238</v>
      </c>
      <c r="C8944" s="111">
        <f t="shared" ca="1" si="1427"/>
        <v>0.53768252337745304</v>
      </c>
      <c r="D8944" s="111">
        <f t="shared" ca="1" si="1428"/>
        <v>0.83677410411073838</v>
      </c>
      <c r="E8944" s="111">
        <f t="shared" ca="1" si="1429"/>
        <v>0</v>
      </c>
      <c r="F8944" s="111">
        <f t="shared" ca="1" si="1430"/>
        <v>0</v>
      </c>
      <c r="G8944" s="111">
        <f t="shared" ca="1" si="1431"/>
        <v>2.8204270010074293</v>
      </c>
      <c r="H8944" s="111"/>
    </row>
    <row r="8945" spans="2:9" ht="21" customHeight="1" x14ac:dyDescent="0.25">
      <c r="B8945" s="111">
        <f t="shared" ca="1" si="1426"/>
        <v>2.0289806963787029</v>
      </c>
      <c r="C8945" s="111">
        <f t="shared" ca="1" si="1427"/>
        <v>0.42295748253809884</v>
      </c>
      <c r="D8945" s="111">
        <f t="shared" ca="1" si="1428"/>
        <v>0</v>
      </c>
      <c r="E8945" s="111">
        <f t="shared" ca="1" si="1429"/>
        <v>0</v>
      </c>
      <c r="F8945" s="111">
        <f t="shared" ca="1" si="1430"/>
        <v>0</v>
      </c>
      <c r="G8945" s="111">
        <f t="shared" ca="1" si="1431"/>
        <v>2.4519381789168015</v>
      </c>
    </row>
    <row r="8946" spans="2:9" ht="21" customHeight="1" x14ac:dyDescent="0.25">
      <c r="B8946" s="111">
        <f t="shared" ca="1" si="1426"/>
        <v>2.4708152141424815</v>
      </c>
      <c r="C8946" s="111">
        <f t="shared" ca="1" si="1427"/>
        <v>0.4988810888704534</v>
      </c>
      <c r="D8946" s="111">
        <f t="shared" ca="1" si="1428"/>
        <v>0</v>
      </c>
      <c r="E8946" s="111">
        <f t="shared" ca="1" si="1429"/>
        <v>0</v>
      </c>
      <c r="F8946" s="111">
        <f t="shared" ca="1" si="1430"/>
        <v>0.99882096026437506</v>
      </c>
      <c r="G8946" s="111">
        <f t="shared" ca="1" si="1431"/>
        <v>3.96851726327731</v>
      </c>
    </row>
    <row r="8947" spans="2:9" ht="21" customHeight="1" x14ac:dyDescent="0.25">
      <c r="B8947" s="111">
        <f t="shared" ca="1" si="1426"/>
        <v>1.9526594993288098</v>
      </c>
      <c r="C8947" s="111">
        <f t="shared" ca="1" si="1427"/>
        <v>0.55272943646496409</v>
      </c>
      <c r="D8947" s="111">
        <f t="shared" ca="1" si="1428"/>
        <v>0</v>
      </c>
      <c r="E8947" s="111">
        <f t="shared" ca="1" si="1429"/>
        <v>0</v>
      </c>
      <c r="F8947" s="111">
        <f t="shared" ca="1" si="1430"/>
        <v>0</v>
      </c>
      <c r="G8947" s="111">
        <f t="shared" ca="1" si="1431"/>
        <v>2.505388935793774</v>
      </c>
    </row>
    <row r="8948" spans="2:9" ht="21" customHeight="1" x14ac:dyDescent="0.25">
      <c r="B8948" s="111">
        <f t="shared" ca="1" si="1426"/>
        <v>2.6382776167141095</v>
      </c>
      <c r="C8948" s="111">
        <f t="shared" ca="1" si="1427"/>
        <v>0</v>
      </c>
      <c r="D8948" s="111">
        <f t="shared" ca="1" si="1428"/>
        <v>0</v>
      </c>
      <c r="E8948" s="111">
        <f t="shared" ca="1" si="1429"/>
        <v>0</v>
      </c>
      <c r="F8948" s="111">
        <f t="shared" ca="1" si="1430"/>
        <v>0</v>
      </c>
      <c r="G8948" s="111">
        <f t="shared" ca="1" si="1431"/>
        <v>2.6382776167141095</v>
      </c>
    </row>
    <row r="8949" spans="2:9" ht="21" customHeight="1" x14ac:dyDescent="0.25">
      <c r="B8949" s="111">
        <f t="shared" ca="1" si="1426"/>
        <v>2.2500036138188539</v>
      </c>
      <c r="C8949" s="111">
        <f t="shared" ca="1" si="1427"/>
        <v>0</v>
      </c>
      <c r="D8949" s="111">
        <f t="shared" ca="1" si="1428"/>
        <v>0</v>
      </c>
      <c r="E8949" s="111">
        <f t="shared" ca="1" si="1429"/>
        <v>0</v>
      </c>
      <c r="F8949" s="111">
        <f t="shared" ca="1" si="1430"/>
        <v>0</v>
      </c>
      <c r="G8949" s="111">
        <f t="shared" ca="1" si="1431"/>
        <v>2.2500036138188539</v>
      </c>
    </row>
    <row r="8950" spans="2:9" ht="21" customHeight="1" x14ac:dyDescent="0.25">
      <c r="B8950" s="111">
        <f t="shared" ca="1" si="1426"/>
        <v>2.0790500778255132</v>
      </c>
      <c r="C8950" s="111">
        <f t="shared" ca="1" si="1427"/>
        <v>0</v>
      </c>
      <c r="D8950" s="111">
        <f t="shared" ca="1" si="1428"/>
        <v>0</v>
      </c>
      <c r="E8950" s="111">
        <f t="shared" ca="1" si="1429"/>
        <v>0</v>
      </c>
      <c r="F8950" s="111">
        <f t="shared" ca="1" si="1430"/>
        <v>0.3552960322162263</v>
      </c>
      <c r="G8950" s="111">
        <f t="shared" ca="1" si="1431"/>
        <v>2.4343461100417394</v>
      </c>
    </row>
    <row r="8951" spans="2:9" ht="21" customHeight="1" x14ac:dyDescent="0.25">
      <c r="B8951" s="111">
        <f t="shared" ca="1" si="1426"/>
        <v>1.7401889788122129</v>
      </c>
      <c r="C8951" s="111">
        <f t="shared" ca="1" si="1427"/>
        <v>0.43277422700854695</v>
      </c>
      <c r="D8951" s="111">
        <f t="shared" ca="1" si="1428"/>
        <v>0</v>
      </c>
      <c r="E8951" s="111">
        <f t="shared" ca="1" si="1429"/>
        <v>0</v>
      </c>
      <c r="F8951" s="111">
        <f t="shared" ca="1" si="1430"/>
        <v>0</v>
      </c>
      <c r="G8951" s="111">
        <f t="shared" ca="1" si="1431"/>
        <v>2.1729632058207597</v>
      </c>
      <c r="H8951" s="111"/>
    </row>
    <row r="8952" spans="2:9" ht="21" customHeight="1" x14ac:dyDescent="0.25">
      <c r="B8952" s="111">
        <f t="shared" ca="1" si="1426"/>
        <v>3.0741400550716094</v>
      </c>
      <c r="C8952" s="111">
        <f t="shared" ca="1" si="1427"/>
        <v>0.47633341139054697</v>
      </c>
      <c r="D8952" s="111">
        <f t="shared" ca="1" si="1428"/>
        <v>0</v>
      </c>
      <c r="E8952" s="111">
        <f t="shared" ca="1" si="1429"/>
        <v>0</v>
      </c>
      <c r="F8952" s="111">
        <f t="shared" ca="1" si="1430"/>
        <v>0</v>
      </c>
      <c r="G8952" s="111">
        <f t="shared" ca="1" si="1431"/>
        <v>3.5504734664621562</v>
      </c>
    </row>
    <row r="8953" spans="2:9" ht="21" customHeight="1" x14ac:dyDescent="0.25">
      <c r="B8953" s="111">
        <f t="shared" ca="1" si="1426"/>
        <v>1.7734389664928489</v>
      </c>
      <c r="C8953" s="111">
        <f t="shared" ca="1" si="1427"/>
        <v>0</v>
      </c>
      <c r="D8953" s="111">
        <f t="shared" ca="1" si="1428"/>
        <v>1.4549629254322221</v>
      </c>
      <c r="E8953" s="111">
        <f t="shared" ca="1" si="1429"/>
        <v>0</v>
      </c>
      <c r="F8953" s="111">
        <f t="shared" ca="1" si="1430"/>
        <v>0</v>
      </c>
      <c r="G8953" s="111">
        <f t="shared" ca="1" si="1431"/>
        <v>3.228401891925071</v>
      </c>
      <c r="I8953" s="111">
        <f t="shared" ref="I8953" ca="1" si="1434">SUM(G8924:G8953)</f>
        <v>83.915859617410874</v>
      </c>
    </row>
    <row r="8954" spans="2:9" ht="21" customHeight="1" x14ac:dyDescent="0.25">
      <c r="B8954" s="111">
        <f t="shared" ca="1" si="1426"/>
        <v>1.605616366015616</v>
      </c>
      <c r="C8954" s="111">
        <f t="shared" ca="1" si="1427"/>
        <v>0.44412798062922426</v>
      </c>
      <c r="D8954" s="111">
        <f t="shared" ca="1" si="1428"/>
        <v>1.4350881090462546</v>
      </c>
      <c r="E8954" s="111">
        <f t="shared" ca="1" si="1429"/>
        <v>0</v>
      </c>
      <c r="F8954" s="111">
        <f t="shared" ca="1" si="1430"/>
        <v>0</v>
      </c>
      <c r="G8954" s="111">
        <f t="shared" ca="1" si="1431"/>
        <v>3.484832455691095</v>
      </c>
    </row>
    <row r="8955" spans="2:9" ht="21" customHeight="1" x14ac:dyDescent="0.25">
      <c r="B8955" s="111">
        <f t="shared" ca="1" si="1426"/>
        <v>1.579411615577142</v>
      </c>
      <c r="C8955" s="111">
        <f t="shared" ca="1" si="1427"/>
        <v>0</v>
      </c>
      <c r="D8955" s="111">
        <f t="shared" ca="1" si="1428"/>
        <v>0</v>
      </c>
      <c r="E8955" s="111">
        <f t="shared" ca="1" si="1429"/>
        <v>0</v>
      </c>
      <c r="F8955" s="111">
        <f t="shared" ca="1" si="1430"/>
        <v>0</v>
      </c>
      <c r="G8955" s="111">
        <f t="shared" ca="1" si="1431"/>
        <v>1.579411615577142</v>
      </c>
    </row>
    <row r="8956" spans="2:9" ht="21" customHeight="1" x14ac:dyDescent="0.25">
      <c r="B8956" s="111">
        <f t="shared" ca="1" si="1426"/>
        <v>3.0357276285143806</v>
      </c>
      <c r="C8956" s="111">
        <f t="shared" ca="1" si="1427"/>
        <v>0.53491754414186854</v>
      </c>
      <c r="D8956" s="111">
        <f t="shared" ca="1" si="1428"/>
        <v>0</v>
      </c>
      <c r="E8956" s="111">
        <f t="shared" ca="1" si="1429"/>
        <v>0</v>
      </c>
      <c r="F8956" s="111">
        <f t="shared" ca="1" si="1430"/>
        <v>0</v>
      </c>
      <c r="G8956" s="111">
        <f t="shared" ca="1" si="1431"/>
        <v>3.5706451726562491</v>
      </c>
    </row>
    <row r="8957" spans="2:9" ht="21" customHeight="1" x14ac:dyDescent="0.25">
      <c r="B8957" s="111">
        <f t="shared" ca="1" si="1426"/>
        <v>1.8390445240649889</v>
      </c>
      <c r="C8957" s="111">
        <f t="shared" ca="1" si="1427"/>
        <v>0.46944350830635362</v>
      </c>
      <c r="D8957" s="111">
        <f t="shared" ca="1" si="1428"/>
        <v>0</v>
      </c>
      <c r="E8957" s="111">
        <f t="shared" ca="1" si="1429"/>
        <v>0</v>
      </c>
      <c r="F8957" s="111">
        <f t="shared" ca="1" si="1430"/>
        <v>0</v>
      </c>
      <c r="G8957" s="111">
        <f t="shared" ca="1" si="1431"/>
        <v>2.3084880323713426</v>
      </c>
    </row>
    <row r="8958" spans="2:9" ht="21" customHeight="1" x14ac:dyDescent="0.25">
      <c r="B8958" s="111">
        <f t="shared" ca="1" si="1426"/>
        <v>3.0199564506525851</v>
      </c>
      <c r="C8958" s="111">
        <f t="shared" ca="1" si="1427"/>
        <v>0.52318210724224368</v>
      </c>
      <c r="D8958" s="111">
        <f t="shared" ca="1" si="1428"/>
        <v>0</v>
      </c>
      <c r="E8958" s="111">
        <f t="shared" ca="1" si="1429"/>
        <v>0</v>
      </c>
      <c r="F8958" s="111">
        <f t="shared" ca="1" si="1430"/>
        <v>0</v>
      </c>
      <c r="G8958" s="111">
        <f t="shared" ca="1" si="1431"/>
        <v>3.5431385578948289</v>
      </c>
    </row>
    <row r="8959" spans="2:9" ht="21" customHeight="1" x14ac:dyDescent="0.25">
      <c r="B8959" s="111">
        <f t="shared" ca="1" si="1426"/>
        <v>2.6074575938320099</v>
      </c>
      <c r="C8959" s="111">
        <f t="shared" ca="1" si="1427"/>
        <v>0.46744919097960802</v>
      </c>
      <c r="D8959" s="111">
        <f t="shared" ca="1" si="1428"/>
        <v>0</v>
      </c>
      <c r="E8959" s="111">
        <f t="shared" ca="1" si="1429"/>
        <v>0</v>
      </c>
      <c r="F8959" s="111">
        <f t="shared" ca="1" si="1430"/>
        <v>0</v>
      </c>
      <c r="G8959" s="111">
        <f t="shared" ca="1" si="1431"/>
        <v>3.0749067848116178</v>
      </c>
    </row>
    <row r="8960" spans="2:9" ht="21" customHeight="1" x14ac:dyDescent="0.25">
      <c r="B8960" s="111">
        <f t="shared" ca="1" si="1426"/>
        <v>1.649580586791666</v>
      </c>
      <c r="C8960" s="111">
        <f t="shared" ca="1" si="1427"/>
        <v>0.53078267053878514</v>
      </c>
      <c r="D8960" s="111">
        <f t="shared" ca="1" si="1428"/>
        <v>0</v>
      </c>
      <c r="E8960" s="111">
        <f t="shared" ca="1" si="1429"/>
        <v>0</v>
      </c>
      <c r="F8960" s="111">
        <f t="shared" ca="1" si="1430"/>
        <v>0</v>
      </c>
      <c r="G8960" s="111">
        <f t="shared" ca="1" si="1431"/>
        <v>2.180363257330451</v>
      </c>
      <c r="H8960" s="111">
        <f t="shared" ref="H8960" ca="1" si="1435">SUM(G8954:G8960)</f>
        <v>19.741785876332727</v>
      </c>
    </row>
    <row r="8961" spans="2:8" ht="21" customHeight="1" x14ac:dyDescent="0.25">
      <c r="B8961" s="111">
        <f t="shared" ca="1" si="1426"/>
        <v>2.7066205250954001</v>
      </c>
      <c r="C8961" s="111">
        <f t="shared" ca="1" si="1427"/>
        <v>0</v>
      </c>
      <c r="D8961" s="111">
        <f t="shared" ca="1" si="1428"/>
        <v>0</v>
      </c>
      <c r="E8961" s="111">
        <f t="shared" ca="1" si="1429"/>
        <v>0</v>
      </c>
      <c r="F8961" s="111">
        <f t="shared" ca="1" si="1430"/>
        <v>0</v>
      </c>
      <c r="G8961" s="111">
        <f t="shared" ca="1" si="1431"/>
        <v>2.7066205250954001</v>
      </c>
    </row>
    <row r="8962" spans="2:8" ht="21" customHeight="1" x14ac:dyDescent="0.25">
      <c r="B8962" s="111">
        <f t="shared" ca="1" si="1426"/>
        <v>1.8467052597312701</v>
      </c>
      <c r="C8962" s="111">
        <f t="shared" ca="1" si="1427"/>
        <v>0.55478046145782423</v>
      </c>
      <c r="D8962" s="111">
        <f t="shared" ca="1" si="1428"/>
        <v>0</v>
      </c>
      <c r="E8962" s="111">
        <f t="shared" ca="1" si="1429"/>
        <v>0</v>
      </c>
      <c r="F8962" s="111">
        <f t="shared" ca="1" si="1430"/>
        <v>0</v>
      </c>
      <c r="G8962" s="111">
        <f t="shared" ca="1" si="1431"/>
        <v>2.4014857211890943</v>
      </c>
    </row>
    <row r="8963" spans="2:8" ht="21" customHeight="1" x14ac:dyDescent="0.25">
      <c r="B8963" s="111">
        <f t="shared" ca="1" si="1426"/>
        <v>2.4219923261471616</v>
      </c>
      <c r="C8963" s="111">
        <f t="shared" ca="1" si="1427"/>
        <v>0</v>
      </c>
      <c r="D8963" s="111">
        <f t="shared" ca="1" si="1428"/>
        <v>0</v>
      </c>
      <c r="E8963" s="111">
        <f t="shared" ca="1" si="1429"/>
        <v>0</v>
      </c>
      <c r="F8963" s="111">
        <f t="shared" ca="1" si="1430"/>
        <v>0.39806478855864758</v>
      </c>
      <c r="G8963" s="111">
        <f t="shared" ca="1" si="1431"/>
        <v>2.8200571147058091</v>
      </c>
    </row>
    <row r="8964" spans="2:8" ht="21" customHeight="1" x14ac:dyDescent="0.25">
      <c r="B8964" s="111">
        <f t="shared" ca="1" si="1426"/>
        <v>2.6716282479827198</v>
      </c>
      <c r="C8964" s="111">
        <f t="shared" ca="1" si="1427"/>
        <v>0.48699748858664527</v>
      </c>
      <c r="D8964" s="111">
        <f t="shared" ca="1" si="1428"/>
        <v>0</v>
      </c>
      <c r="E8964" s="111">
        <f t="shared" ca="1" si="1429"/>
        <v>0</v>
      </c>
      <c r="F8964" s="111">
        <f t="shared" ca="1" si="1430"/>
        <v>0</v>
      </c>
      <c r="G8964" s="111">
        <f t="shared" ca="1" si="1431"/>
        <v>3.1586257365693653</v>
      </c>
    </row>
    <row r="8965" spans="2:8" ht="21" customHeight="1" x14ac:dyDescent="0.25">
      <c r="B8965" s="111">
        <f t="shared" ca="1" si="1426"/>
        <v>1.7652218317407371</v>
      </c>
      <c r="C8965" s="111">
        <f t="shared" ca="1" si="1427"/>
        <v>0</v>
      </c>
      <c r="D8965" s="111">
        <f t="shared" ca="1" si="1428"/>
        <v>0</v>
      </c>
      <c r="E8965" s="111">
        <f t="shared" ca="1" si="1429"/>
        <v>0</v>
      </c>
      <c r="F8965" s="111">
        <f t="shared" ca="1" si="1430"/>
        <v>0</v>
      </c>
      <c r="G8965" s="111">
        <f t="shared" ca="1" si="1431"/>
        <v>1.7652218317407371</v>
      </c>
    </row>
    <row r="8966" spans="2:8" ht="21" customHeight="1" x14ac:dyDescent="0.25">
      <c r="B8966" s="111">
        <f t="shared" ca="1" si="1426"/>
        <v>2.6169381647084657</v>
      </c>
      <c r="C8966" s="111">
        <f t="shared" ca="1" si="1427"/>
        <v>0</v>
      </c>
      <c r="D8966" s="111">
        <f t="shared" ca="1" si="1428"/>
        <v>0</v>
      </c>
      <c r="E8966" s="111">
        <f t="shared" ca="1" si="1429"/>
        <v>0.79723528825313406</v>
      </c>
      <c r="F8966" s="111">
        <f t="shared" ca="1" si="1430"/>
        <v>0</v>
      </c>
      <c r="G8966" s="111">
        <f t="shared" ca="1" si="1431"/>
        <v>3.4141734529615997</v>
      </c>
    </row>
    <row r="8967" spans="2:8" ht="21" customHeight="1" x14ac:dyDescent="0.25">
      <c r="B8967" s="111">
        <f t="shared" ca="1" si="1426"/>
        <v>1.8310964232341658</v>
      </c>
      <c r="C8967" s="111">
        <f t="shared" ca="1" si="1427"/>
        <v>0.40263838636920996</v>
      </c>
      <c r="D8967" s="111">
        <f t="shared" ca="1" si="1428"/>
        <v>0</v>
      </c>
      <c r="E8967" s="111">
        <f t="shared" ca="1" si="1429"/>
        <v>0</v>
      </c>
      <c r="F8967" s="111">
        <f t="shared" ca="1" si="1430"/>
        <v>0</v>
      </c>
      <c r="G8967" s="111">
        <f t="shared" ca="1" si="1431"/>
        <v>2.2337348096033756</v>
      </c>
      <c r="H8967" s="111"/>
    </row>
    <row r="8968" spans="2:8" ht="21" customHeight="1" x14ac:dyDescent="0.25">
      <c r="B8968" s="111">
        <f t="shared" ca="1" si="1426"/>
        <v>1.8851572847338731</v>
      </c>
      <c r="C8968" s="111">
        <f t="shared" ca="1" si="1427"/>
        <v>0.58104780588236371</v>
      </c>
      <c r="D8968" s="111">
        <f t="shared" ca="1" si="1428"/>
        <v>0</v>
      </c>
      <c r="E8968" s="111">
        <f t="shared" ca="1" si="1429"/>
        <v>0</v>
      </c>
      <c r="F8968" s="111">
        <f t="shared" ca="1" si="1430"/>
        <v>0</v>
      </c>
      <c r="G8968" s="111">
        <f t="shared" ca="1" si="1431"/>
        <v>2.4662050906162367</v>
      </c>
    </row>
    <row r="8969" spans="2:8" ht="21" customHeight="1" x14ac:dyDescent="0.25">
      <c r="B8969" s="111">
        <f t="shared" ca="1" si="1426"/>
        <v>3.0147428459819983</v>
      </c>
      <c r="C8969" s="111">
        <f t="shared" ca="1" si="1427"/>
        <v>0.54685993619865736</v>
      </c>
      <c r="D8969" s="111">
        <f t="shared" ca="1" si="1428"/>
        <v>0</v>
      </c>
      <c r="E8969" s="111">
        <f t="shared" ca="1" si="1429"/>
        <v>0</v>
      </c>
      <c r="F8969" s="111">
        <f t="shared" ca="1" si="1430"/>
        <v>0</v>
      </c>
      <c r="G8969" s="111">
        <f t="shared" ca="1" si="1431"/>
        <v>3.5616027821806555</v>
      </c>
    </row>
    <row r="8970" spans="2:8" ht="21" customHeight="1" x14ac:dyDescent="0.25">
      <c r="B8970" s="111">
        <f t="shared" ca="1" si="1426"/>
        <v>2.9991929386356233</v>
      </c>
      <c r="C8970" s="111">
        <f t="shared" ca="1" si="1427"/>
        <v>0</v>
      </c>
      <c r="D8970" s="111">
        <f t="shared" ca="1" si="1428"/>
        <v>0</v>
      </c>
      <c r="E8970" s="111">
        <f t="shared" ca="1" si="1429"/>
        <v>0</v>
      </c>
      <c r="F8970" s="111">
        <f t="shared" ca="1" si="1430"/>
        <v>0</v>
      </c>
      <c r="G8970" s="111">
        <f t="shared" ca="1" si="1431"/>
        <v>2.9991929386356233</v>
      </c>
    </row>
    <row r="8971" spans="2:8" ht="21" customHeight="1" x14ac:dyDescent="0.25">
      <c r="B8971" s="111">
        <f t="shared" ca="1" si="1426"/>
        <v>3.3304464792649706</v>
      </c>
      <c r="C8971" s="111">
        <f t="shared" ca="1" si="1427"/>
        <v>0</v>
      </c>
      <c r="D8971" s="111">
        <f t="shared" ca="1" si="1428"/>
        <v>0</v>
      </c>
      <c r="E8971" s="111">
        <f t="shared" ca="1" si="1429"/>
        <v>0</v>
      </c>
      <c r="F8971" s="111">
        <f t="shared" ca="1" si="1430"/>
        <v>0</v>
      </c>
      <c r="G8971" s="111">
        <f t="shared" ca="1" si="1431"/>
        <v>3.3304464792649706</v>
      </c>
    </row>
    <row r="8972" spans="2:8" ht="21" customHeight="1" x14ac:dyDescent="0.25">
      <c r="B8972" s="111">
        <f t="shared" ca="1" si="1426"/>
        <v>1.5597851812918466</v>
      </c>
      <c r="C8972" s="111">
        <f t="shared" ca="1" si="1427"/>
        <v>0</v>
      </c>
      <c r="D8972" s="111">
        <f t="shared" ca="1" si="1428"/>
        <v>0</v>
      </c>
      <c r="E8972" s="111">
        <f t="shared" ca="1" si="1429"/>
        <v>0</v>
      </c>
      <c r="F8972" s="111">
        <f t="shared" ca="1" si="1430"/>
        <v>0</v>
      </c>
      <c r="G8972" s="111">
        <f t="shared" ca="1" si="1431"/>
        <v>1.5597851812918466</v>
      </c>
    </row>
    <row r="8973" spans="2:8" ht="21" customHeight="1" x14ac:dyDescent="0.25">
      <c r="B8973" s="111">
        <f t="shared" ca="1" si="1426"/>
        <v>1.8288198257009496</v>
      </c>
      <c r="C8973" s="111">
        <f t="shared" ca="1" si="1427"/>
        <v>0.48820337054274116</v>
      </c>
      <c r="D8973" s="111">
        <f t="shared" ca="1" si="1428"/>
        <v>0.70043934051170509</v>
      </c>
      <c r="E8973" s="111">
        <f t="shared" ca="1" si="1429"/>
        <v>0</v>
      </c>
      <c r="F8973" s="111">
        <f t="shared" ca="1" si="1430"/>
        <v>0</v>
      </c>
      <c r="G8973" s="111">
        <f t="shared" ca="1" si="1431"/>
        <v>3.0174625367553958</v>
      </c>
    </row>
    <row r="8974" spans="2:8" ht="21" customHeight="1" x14ac:dyDescent="0.25">
      <c r="B8974" s="111">
        <f t="shared" ref="B8974:B9037" ca="1" si="1436">maxs1-mins1*RAND()</f>
        <v>2.3189495124527233</v>
      </c>
      <c r="C8974" s="111">
        <f t="shared" ref="C8974:C9037" ca="1" si="1437">IF(RAND()&lt;0.5,maxs2-mins2*RAND(),0)</f>
        <v>0.42163658909419111</v>
      </c>
      <c r="D8974" s="111">
        <f t="shared" ref="D8974:D9037" ca="1" si="1438">IF(RAND()&lt;0.14,maxs3-mins3*RAND(),0)</f>
        <v>0.68130299816827111</v>
      </c>
      <c r="E8974" s="111">
        <f t="shared" ref="E8974:E9037" ca="1" si="1439">IF(RAND()&lt;0.07,maxs4-mins4*RAND(),0)</f>
        <v>0</v>
      </c>
      <c r="F8974" s="111">
        <f t="shared" ref="F8974:F9037" ca="1" si="1440">IF(RAND()&lt;0.05,maxs5-mins5*RAND(),0)</f>
        <v>0</v>
      </c>
      <c r="G8974" s="111">
        <f t="shared" ca="1" si="1431"/>
        <v>3.4218890997151856</v>
      </c>
      <c r="H8974" s="111"/>
    </row>
    <row r="8975" spans="2:8" ht="21" customHeight="1" x14ac:dyDescent="0.25">
      <c r="B8975" s="111">
        <f t="shared" ca="1" si="1436"/>
        <v>1.5063903112545256</v>
      </c>
      <c r="C8975" s="111">
        <f t="shared" ca="1" si="1437"/>
        <v>0</v>
      </c>
      <c r="D8975" s="111">
        <f t="shared" ca="1" si="1438"/>
        <v>0</v>
      </c>
      <c r="E8975" s="111">
        <f t="shared" ca="1" si="1439"/>
        <v>0</v>
      </c>
      <c r="F8975" s="111">
        <f t="shared" ca="1" si="1440"/>
        <v>0</v>
      </c>
      <c r="G8975" s="111">
        <f t="shared" ca="1" si="1431"/>
        <v>1.5063903112545256</v>
      </c>
    </row>
    <row r="8976" spans="2:8" ht="21" customHeight="1" x14ac:dyDescent="0.25">
      <c r="B8976" s="111">
        <f t="shared" ca="1" si="1436"/>
        <v>2.83261216462309</v>
      </c>
      <c r="C8976" s="111">
        <f t="shared" ca="1" si="1437"/>
        <v>0.47176135149399823</v>
      </c>
      <c r="D8976" s="111">
        <f t="shared" ca="1" si="1438"/>
        <v>0</v>
      </c>
      <c r="E8976" s="111">
        <f t="shared" ca="1" si="1439"/>
        <v>0</v>
      </c>
      <c r="F8976" s="111">
        <f t="shared" ca="1" si="1440"/>
        <v>0</v>
      </c>
      <c r="G8976" s="111">
        <f t="shared" ca="1" si="1431"/>
        <v>3.3043735161170882</v>
      </c>
    </row>
    <row r="8977" spans="2:9" ht="21" customHeight="1" x14ac:dyDescent="0.25">
      <c r="B8977" s="111">
        <f t="shared" ca="1" si="1436"/>
        <v>1.9880051219874295</v>
      </c>
      <c r="C8977" s="111">
        <f t="shared" ca="1" si="1437"/>
        <v>0.48098470367619051</v>
      </c>
      <c r="D8977" s="111">
        <f t="shared" ca="1" si="1438"/>
        <v>0.8287924784613635</v>
      </c>
      <c r="E8977" s="111">
        <f t="shared" ca="1" si="1439"/>
        <v>0</v>
      </c>
      <c r="F8977" s="111">
        <f t="shared" ca="1" si="1440"/>
        <v>0</v>
      </c>
      <c r="G8977" s="111">
        <f t="shared" ca="1" si="1431"/>
        <v>3.2977823041249832</v>
      </c>
    </row>
    <row r="8978" spans="2:9" ht="21" customHeight="1" x14ac:dyDescent="0.25">
      <c r="B8978" s="111">
        <f t="shared" ca="1" si="1436"/>
        <v>2.617098765774406</v>
      </c>
      <c r="C8978" s="111">
        <f t="shared" ca="1" si="1437"/>
        <v>0</v>
      </c>
      <c r="D8978" s="111">
        <f t="shared" ca="1" si="1438"/>
        <v>0</v>
      </c>
      <c r="E8978" s="111">
        <f t="shared" ca="1" si="1439"/>
        <v>0</v>
      </c>
      <c r="F8978" s="111">
        <f t="shared" ca="1" si="1440"/>
        <v>0</v>
      </c>
      <c r="G8978" s="111">
        <f t="shared" ca="1" si="1431"/>
        <v>2.617098765774406</v>
      </c>
    </row>
    <row r="8979" spans="2:9" ht="21" customHeight="1" x14ac:dyDescent="0.25">
      <c r="B8979" s="111">
        <f t="shared" ca="1" si="1436"/>
        <v>1.5432374295792797</v>
      </c>
      <c r="C8979" s="111">
        <f t="shared" ca="1" si="1437"/>
        <v>0</v>
      </c>
      <c r="D8979" s="111">
        <f t="shared" ca="1" si="1438"/>
        <v>0</v>
      </c>
      <c r="E8979" s="111">
        <f t="shared" ca="1" si="1439"/>
        <v>0</v>
      </c>
      <c r="F8979" s="111">
        <f t="shared" ca="1" si="1440"/>
        <v>0</v>
      </c>
      <c r="G8979" s="111">
        <f t="shared" ca="1" si="1431"/>
        <v>1.5432374295792797</v>
      </c>
    </row>
    <row r="8980" spans="2:9" ht="21" customHeight="1" x14ac:dyDescent="0.25">
      <c r="B8980" s="111">
        <f t="shared" ca="1" si="1436"/>
        <v>3.2613713162193441</v>
      </c>
      <c r="C8980" s="111">
        <f t="shared" ca="1" si="1437"/>
        <v>0</v>
      </c>
      <c r="D8980" s="111">
        <f t="shared" ca="1" si="1438"/>
        <v>0</v>
      </c>
      <c r="E8980" s="111">
        <f t="shared" ca="1" si="1439"/>
        <v>0</v>
      </c>
      <c r="F8980" s="111">
        <f t="shared" ca="1" si="1440"/>
        <v>0</v>
      </c>
      <c r="G8980" s="111">
        <f t="shared" ca="1" si="1431"/>
        <v>3.2613713162193441</v>
      </c>
    </row>
    <row r="8981" spans="2:9" ht="21" customHeight="1" x14ac:dyDescent="0.25">
      <c r="B8981" s="111">
        <f t="shared" ca="1" si="1436"/>
        <v>2.3732018228274949</v>
      </c>
      <c r="C8981" s="111">
        <f t="shared" ca="1" si="1437"/>
        <v>0</v>
      </c>
      <c r="D8981" s="111">
        <f t="shared" ca="1" si="1438"/>
        <v>0</v>
      </c>
      <c r="E8981" s="111">
        <f t="shared" ca="1" si="1439"/>
        <v>1.1484133323666075</v>
      </c>
      <c r="F8981" s="111">
        <f t="shared" ca="1" si="1440"/>
        <v>0.34485651754812918</v>
      </c>
      <c r="G8981" s="111">
        <f t="shared" ca="1" si="1431"/>
        <v>3.8664716727422319</v>
      </c>
      <c r="H8981" s="111"/>
    </row>
    <row r="8982" spans="2:9" ht="21" customHeight="1" x14ac:dyDescent="0.25">
      <c r="B8982" s="111">
        <f t="shared" ca="1" si="1436"/>
        <v>3.3887155977846084</v>
      </c>
      <c r="C8982" s="111">
        <f t="shared" ca="1" si="1437"/>
        <v>0</v>
      </c>
      <c r="D8982" s="111">
        <f t="shared" ca="1" si="1438"/>
        <v>0</v>
      </c>
      <c r="E8982" s="111">
        <f t="shared" ca="1" si="1439"/>
        <v>0</v>
      </c>
      <c r="F8982" s="111">
        <f t="shared" ca="1" si="1440"/>
        <v>0</v>
      </c>
      <c r="G8982" s="111">
        <f t="shared" ca="1" si="1431"/>
        <v>3.3887155977846084</v>
      </c>
    </row>
    <row r="8983" spans="2:9" ht="21" customHeight="1" x14ac:dyDescent="0.25">
      <c r="B8983" s="111">
        <f t="shared" ca="1" si="1436"/>
        <v>1.6866830003727902</v>
      </c>
      <c r="C8983" s="111">
        <f t="shared" ca="1" si="1437"/>
        <v>0.58798755478167886</v>
      </c>
      <c r="D8983" s="111">
        <f t="shared" ca="1" si="1438"/>
        <v>0</v>
      </c>
      <c r="E8983" s="111">
        <f t="shared" ca="1" si="1439"/>
        <v>0</v>
      </c>
      <c r="F8983" s="111">
        <f t="shared" ca="1" si="1440"/>
        <v>0</v>
      </c>
      <c r="G8983" s="111">
        <f t="shared" ca="1" si="1431"/>
        <v>2.274670555154469</v>
      </c>
      <c r="I8983" s="111">
        <f t="shared" ref="I8983" ca="1" si="1441">SUM(G8954:G8983)</f>
        <v>83.65840064540896</v>
      </c>
    </row>
    <row r="8984" spans="2:9" ht="21" customHeight="1" x14ac:dyDescent="0.25">
      <c r="B8984" s="111">
        <f t="shared" ca="1" si="1436"/>
        <v>2.3827550570877225</v>
      </c>
      <c r="C8984" s="111">
        <f t="shared" ca="1" si="1437"/>
        <v>0.49853966261017962</v>
      </c>
      <c r="D8984" s="111">
        <f t="shared" ca="1" si="1438"/>
        <v>0</v>
      </c>
      <c r="E8984" s="111">
        <f t="shared" ca="1" si="1439"/>
        <v>0</v>
      </c>
      <c r="F8984" s="111">
        <f t="shared" ca="1" si="1440"/>
        <v>0</v>
      </c>
      <c r="G8984" s="111">
        <f t="shared" ca="1" si="1431"/>
        <v>2.8812947196979022</v>
      </c>
    </row>
    <row r="8985" spans="2:9" ht="21" customHeight="1" x14ac:dyDescent="0.25">
      <c r="B8985" s="111">
        <f t="shared" ca="1" si="1436"/>
        <v>2.4818587685639852</v>
      </c>
      <c r="C8985" s="111">
        <f t="shared" ca="1" si="1437"/>
        <v>0</v>
      </c>
      <c r="D8985" s="111">
        <f t="shared" ca="1" si="1438"/>
        <v>0</v>
      </c>
      <c r="E8985" s="111">
        <f t="shared" ca="1" si="1439"/>
        <v>0</v>
      </c>
      <c r="F8985" s="111">
        <f t="shared" ca="1" si="1440"/>
        <v>0.47091559560862306</v>
      </c>
      <c r="G8985" s="111">
        <f t="shared" ca="1" si="1431"/>
        <v>2.9527743641726083</v>
      </c>
    </row>
    <row r="8986" spans="2:9" ht="21" customHeight="1" x14ac:dyDescent="0.25">
      <c r="B8986" s="111">
        <f t="shared" ca="1" si="1436"/>
        <v>2.6513665991136586</v>
      </c>
      <c r="C8986" s="111">
        <f t="shared" ca="1" si="1437"/>
        <v>0</v>
      </c>
      <c r="D8986" s="111">
        <f t="shared" ca="1" si="1438"/>
        <v>0</v>
      </c>
      <c r="E8986" s="111">
        <f t="shared" ca="1" si="1439"/>
        <v>0</v>
      </c>
      <c r="F8986" s="111">
        <f t="shared" ca="1" si="1440"/>
        <v>0</v>
      </c>
      <c r="G8986" s="111">
        <f t="shared" ref="G8986:G9049" ca="1" si="1442">SUM(B8986:F8986)</f>
        <v>2.6513665991136586</v>
      </c>
    </row>
    <row r="8987" spans="2:9" ht="21" customHeight="1" x14ac:dyDescent="0.25">
      <c r="B8987" s="111">
        <f t="shared" ca="1" si="1436"/>
        <v>1.9206394726615164</v>
      </c>
      <c r="C8987" s="111">
        <f t="shared" ca="1" si="1437"/>
        <v>0</v>
      </c>
      <c r="D8987" s="111">
        <f t="shared" ca="1" si="1438"/>
        <v>0</v>
      </c>
      <c r="E8987" s="111">
        <f t="shared" ca="1" si="1439"/>
        <v>0</v>
      </c>
      <c r="F8987" s="111">
        <f t="shared" ca="1" si="1440"/>
        <v>0</v>
      </c>
      <c r="G8987" s="111">
        <f t="shared" ca="1" si="1442"/>
        <v>1.9206394726615164</v>
      </c>
    </row>
    <row r="8988" spans="2:9" ht="21" customHeight="1" x14ac:dyDescent="0.25">
      <c r="B8988" s="111">
        <f t="shared" ca="1" si="1436"/>
        <v>1.470750123925582</v>
      </c>
      <c r="C8988" s="111">
        <f t="shared" ca="1" si="1437"/>
        <v>0.59373776383911503</v>
      </c>
      <c r="D8988" s="111">
        <f t="shared" ca="1" si="1438"/>
        <v>0</v>
      </c>
      <c r="E8988" s="111">
        <f t="shared" ca="1" si="1439"/>
        <v>0</v>
      </c>
      <c r="F8988" s="111">
        <f t="shared" ca="1" si="1440"/>
        <v>0</v>
      </c>
      <c r="G8988" s="111">
        <f t="shared" ca="1" si="1442"/>
        <v>2.064487887764697</v>
      </c>
    </row>
    <row r="8989" spans="2:9" ht="21" customHeight="1" x14ac:dyDescent="0.25">
      <c r="B8989" s="111">
        <f t="shared" ca="1" si="1436"/>
        <v>2.7161059124128073</v>
      </c>
      <c r="C8989" s="111">
        <f t="shared" ca="1" si="1437"/>
        <v>0</v>
      </c>
      <c r="D8989" s="111">
        <f t="shared" ca="1" si="1438"/>
        <v>1.2878374241302539</v>
      </c>
      <c r="E8989" s="111">
        <f t="shared" ca="1" si="1439"/>
        <v>1.0340414798979993</v>
      </c>
      <c r="F8989" s="111">
        <f t="shared" ca="1" si="1440"/>
        <v>0</v>
      </c>
      <c r="G8989" s="111">
        <f t="shared" ca="1" si="1442"/>
        <v>5.0379848164410603</v>
      </c>
    </row>
    <row r="8990" spans="2:9" ht="21" customHeight="1" x14ac:dyDescent="0.25">
      <c r="B8990" s="111">
        <f t="shared" ca="1" si="1436"/>
        <v>2.5204872358150952</v>
      </c>
      <c r="C8990" s="111">
        <f t="shared" ca="1" si="1437"/>
        <v>0.48886905179506063</v>
      </c>
      <c r="D8990" s="111">
        <f t="shared" ca="1" si="1438"/>
        <v>0</v>
      </c>
      <c r="E8990" s="111">
        <f t="shared" ca="1" si="1439"/>
        <v>0</v>
      </c>
      <c r="F8990" s="111">
        <f t="shared" ca="1" si="1440"/>
        <v>0</v>
      </c>
      <c r="G8990" s="111">
        <f t="shared" ca="1" si="1442"/>
        <v>3.0093562876101556</v>
      </c>
      <c r="H8990" s="111">
        <f t="shared" ref="H8990" ca="1" si="1443">SUM(G8984:G8990)</f>
        <v>20.517904147461596</v>
      </c>
    </row>
    <row r="8991" spans="2:9" ht="21" customHeight="1" x14ac:dyDescent="0.25">
      <c r="B8991" s="111">
        <f t="shared" ca="1" si="1436"/>
        <v>2.2280122919699012</v>
      </c>
      <c r="C8991" s="111">
        <f t="shared" ca="1" si="1437"/>
        <v>0.46329470760816732</v>
      </c>
      <c r="D8991" s="111">
        <f t="shared" ca="1" si="1438"/>
        <v>0</v>
      </c>
      <c r="E8991" s="111">
        <f t="shared" ca="1" si="1439"/>
        <v>0</v>
      </c>
      <c r="F8991" s="111">
        <f t="shared" ca="1" si="1440"/>
        <v>0</v>
      </c>
      <c r="G8991" s="111">
        <f t="shared" ca="1" si="1442"/>
        <v>2.6913069995780687</v>
      </c>
    </row>
    <row r="8992" spans="2:9" ht="21" customHeight="1" x14ac:dyDescent="0.25">
      <c r="B8992" s="111">
        <f t="shared" ca="1" si="1436"/>
        <v>2.9747267189962057</v>
      </c>
      <c r="C8992" s="111">
        <f t="shared" ca="1" si="1437"/>
        <v>0.53841858081113092</v>
      </c>
      <c r="D8992" s="111">
        <f t="shared" ca="1" si="1438"/>
        <v>0</v>
      </c>
      <c r="E8992" s="111">
        <f t="shared" ca="1" si="1439"/>
        <v>0</v>
      </c>
      <c r="F8992" s="111">
        <f t="shared" ca="1" si="1440"/>
        <v>0</v>
      </c>
      <c r="G8992" s="111">
        <f t="shared" ca="1" si="1442"/>
        <v>3.5131452998073365</v>
      </c>
    </row>
    <row r="8993" spans="2:8" ht="21" customHeight="1" x14ac:dyDescent="0.25">
      <c r="B8993" s="111">
        <f t="shared" ca="1" si="1436"/>
        <v>1.9746091552152809</v>
      </c>
      <c r="C8993" s="111">
        <f t="shared" ca="1" si="1437"/>
        <v>0</v>
      </c>
      <c r="D8993" s="111">
        <f t="shared" ca="1" si="1438"/>
        <v>0</v>
      </c>
      <c r="E8993" s="111">
        <f t="shared" ca="1" si="1439"/>
        <v>0</v>
      </c>
      <c r="F8993" s="111">
        <f t="shared" ca="1" si="1440"/>
        <v>0</v>
      </c>
      <c r="G8993" s="111">
        <f t="shared" ca="1" si="1442"/>
        <v>1.9746091552152809</v>
      </c>
    </row>
    <row r="8994" spans="2:8" ht="21" customHeight="1" x14ac:dyDescent="0.25">
      <c r="B8994" s="111">
        <f t="shared" ca="1" si="1436"/>
        <v>1.9447373883364332</v>
      </c>
      <c r="C8994" s="111">
        <f t="shared" ca="1" si="1437"/>
        <v>0.41418416702501426</v>
      </c>
      <c r="D8994" s="111">
        <f t="shared" ca="1" si="1438"/>
        <v>1.4685040923742585</v>
      </c>
      <c r="E8994" s="111">
        <f t="shared" ca="1" si="1439"/>
        <v>0</v>
      </c>
      <c r="F8994" s="111">
        <f t="shared" ca="1" si="1440"/>
        <v>0</v>
      </c>
      <c r="G8994" s="111">
        <f t="shared" ca="1" si="1442"/>
        <v>3.8274256477357058</v>
      </c>
    </row>
    <row r="8995" spans="2:8" ht="21" customHeight="1" x14ac:dyDescent="0.25">
      <c r="B8995" s="111">
        <f t="shared" ca="1" si="1436"/>
        <v>2.2518834953385136</v>
      </c>
      <c r="C8995" s="111">
        <f t="shared" ca="1" si="1437"/>
        <v>0</v>
      </c>
      <c r="D8995" s="111">
        <f t="shared" ca="1" si="1438"/>
        <v>0</v>
      </c>
      <c r="E8995" s="111">
        <f t="shared" ca="1" si="1439"/>
        <v>0</v>
      </c>
      <c r="F8995" s="111">
        <f t="shared" ca="1" si="1440"/>
        <v>0</v>
      </c>
      <c r="G8995" s="111">
        <f t="shared" ca="1" si="1442"/>
        <v>2.2518834953385136</v>
      </c>
    </row>
    <row r="8996" spans="2:8" ht="21" customHeight="1" x14ac:dyDescent="0.25">
      <c r="B8996" s="111">
        <f t="shared" ca="1" si="1436"/>
        <v>3.006553929115094</v>
      </c>
      <c r="C8996" s="111">
        <f t="shared" ca="1" si="1437"/>
        <v>0</v>
      </c>
      <c r="D8996" s="111">
        <f t="shared" ca="1" si="1438"/>
        <v>0</v>
      </c>
      <c r="E8996" s="111">
        <f t="shared" ca="1" si="1439"/>
        <v>0</v>
      </c>
      <c r="F8996" s="111">
        <f t="shared" ca="1" si="1440"/>
        <v>0</v>
      </c>
      <c r="G8996" s="111">
        <f t="shared" ca="1" si="1442"/>
        <v>3.006553929115094</v>
      </c>
    </row>
    <row r="8997" spans="2:8" ht="21" customHeight="1" x14ac:dyDescent="0.25">
      <c r="B8997" s="111">
        <f t="shared" ca="1" si="1436"/>
        <v>1.4817301491000268</v>
      </c>
      <c r="C8997" s="111">
        <f t="shared" ca="1" si="1437"/>
        <v>0.51641155541073136</v>
      </c>
      <c r="D8997" s="111">
        <f t="shared" ca="1" si="1438"/>
        <v>0</v>
      </c>
      <c r="E8997" s="111">
        <f t="shared" ca="1" si="1439"/>
        <v>1.2008456054932852</v>
      </c>
      <c r="F8997" s="111">
        <f t="shared" ca="1" si="1440"/>
        <v>0</v>
      </c>
      <c r="G8997" s="111">
        <f t="shared" ca="1" si="1442"/>
        <v>3.1989873100040436</v>
      </c>
      <c r="H8997" s="111"/>
    </row>
    <row r="8998" spans="2:8" ht="21" customHeight="1" x14ac:dyDescent="0.25">
      <c r="B8998" s="111">
        <f t="shared" ca="1" si="1436"/>
        <v>2.2013655106250525</v>
      </c>
      <c r="C8998" s="111">
        <f t="shared" ca="1" si="1437"/>
        <v>0</v>
      </c>
      <c r="D8998" s="111">
        <f t="shared" ca="1" si="1438"/>
        <v>1.0453924449387129</v>
      </c>
      <c r="E8998" s="111">
        <f t="shared" ca="1" si="1439"/>
        <v>0</v>
      </c>
      <c r="F8998" s="111">
        <f t="shared" ca="1" si="1440"/>
        <v>0</v>
      </c>
      <c r="G8998" s="111">
        <f t="shared" ca="1" si="1442"/>
        <v>3.2467579555637656</v>
      </c>
    </row>
    <row r="8999" spans="2:8" ht="21" customHeight="1" x14ac:dyDescent="0.25">
      <c r="B8999" s="111">
        <f t="shared" ca="1" si="1436"/>
        <v>2.0927841573157329</v>
      </c>
      <c r="C8999" s="111">
        <f t="shared" ca="1" si="1437"/>
        <v>0</v>
      </c>
      <c r="D8999" s="111">
        <f t="shared" ca="1" si="1438"/>
        <v>0</v>
      </c>
      <c r="E8999" s="111">
        <f t="shared" ca="1" si="1439"/>
        <v>0</v>
      </c>
      <c r="F8999" s="111">
        <f t="shared" ca="1" si="1440"/>
        <v>0</v>
      </c>
      <c r="G8999" s="111">
        <f t="shared" ca="1" si="1442"/>
        <v>2.0927841573157329</v>
      </c>
    </row>
    <row r="9000" spans="2:8" ht="21" customHeight="1" x14ac:dyDescent="0.25">
      <c r="B9000" s="111">
        <f t="shared" ca="1" si="1436"/>
        <v>3.3630239991815793</v>
      </c>
      <c r="C9000" s="111">
        <f t="shared" ca="1" si="1437"/>
        <v>0</v>
      </c>
      <c r="D9000" s="111">
        <f t="shared" ca="1" si="1438"/>
        <v>0</v>
      </c>
      <c r="E9000" s="111">
        <f t="shared" ca="1" si="1439"/>
        <v>0</v>
      </c>
      <c r="F9000" s="111">
        <f t="shared" ca="1" si="1440"/>
        <v>0</v>
      </c>
      <c r="G9000" s="111">
        <f t="shared" ca="1" si="1442"/>
        <v>3.3630239991815793</v>
      </c>
    </row>
    <row r="9001" spans="2:8" ht="21" customHeight="1" x14ac:dyDescent="0.25">
      <c r="B9001" s="111">
        <f t="shared" ca="1" si="1436"/>
        <v>2.5786108267275463</v>
      </c>
      <c r="C9001" s="111">
        <f t="shared" ca="1" si="1437"/>
        <v>0</v>
      </c>
      <c r="D9001" s="111">
        <f t="shared" ca="1" si="1438"/>
        <v>0</v>
      </c>
      <c r="E9001" s="111">
        <f t="shared" ca="1" si="1439"/>
        <v>0</v>
      </c>
      <c r="F9001" s="111">
        <f t="shared" ca="1" si="1440"/>
        <v>0</v>
      </c>
      <c r="G9001" s="111">
        <f t="shared" ca="1" si="1442"/>
        <v>2.5786108267275463</v>
      </c>
    </row>
    <row r="9002" spans="2:8" ht="21" customHeight="1" x14ac:dyDescent="0.25">
      <c r="B9002" s="111">
        <f t="shared" ca="1" si="1436"/>
        <v>2.0822727820776583</v>
      </c>
      <c r="C9002" s="111">
        <f t="shared" ca="1" si="1437"/>
        <v>0</v>
      </c>
      <c r="D9002" s="111">
        <f t="shared" ca="1" si="1438"/>
        <v>0</v>
      </c>
      <c r="E9002" s="111">
        <f t="shared" ca="1" si="1439"/>
        <v>0</v>
      </c>
      <c r="F9002" s="111">
        <f t="shared" ca="1" si="1440"/>
        <v>0</v>
      </c>
      <c r="G9002" s="111">
        <f t="shared" ca="1" si="1442"/>
        <v>2.0822727820776583</v>
      </c>
    </row>
    <row r="9003" spans="2:8" ht="21" customHeight="1" x14ac:dyDescent="0.25">
      <c r="B9003" s="111">
        <f t="shared" ca="1" si="1436"/>
        <v>2.284569629411997</v>
      </c>
      <c r="C9003" s="111">
        <f t="shared" ca="1" si="1437"/>
        <v>0.4758527452737128</v>
      </c>
      <c r="D9003" s="111">
        <f t="shared" ca="1" si="1438"/>
        <v>0</v>
      </c>
      <c r="E9003" s="111">
        <f t="shared" ca="1" si="1439"/>
        <v>0</v>
      </c>
      <c r="F9003" s="111">
        <f t="shared" ca="1" si="1440"/>
        <v>0</v>
      </c>
      <c r="G9003" s="111">
        <f t="shared" ca="1" si="1442"/>
        <v>2.7604223746857097</v>
      </c>
    </row>
    <row r="9004" spans="2:8" ht="21" customHeight="1" x14ac:dyDescent="0.25">
      <c r="B9004" s="111">
        <f t="shared" ca="1" si="1436"/>
        <v>3.1750741469332193</v>
      </c>
      <c r="C9004" s="111">
        <f t="shared" ca="1" si="1437"/>
        <v>0</v>
      </c>
      <c r="D9004" s="111">
        <f t="shared" ca="1" si="1438"/>
        <v>0</v>
      </c>
      <c r="E9004" s="111">
        <f t="shared" ca="1" si="1439"/>
        <v>0</v>
      </c>
      <c r="F9004" s="111">
        <f t="shared" ca="1" si="1440"/>
        <v>0</v>
      </c>
      <c r="G9004" s="111">
        <f t="shared" ca="1" si="1442"/>
        <v>3.1750741469332193</v>
      </c>
      <c r="H9004" s="111"/>
    </row>
    <row r="9005" spans="2:8" ht="21" customHeight="1" x14ac:dyDescent="0.25">
      <c r="B9005" s="111">
        <f t="shared" ca="1" si="1436"/>
        <v>1.6396445515840004</v>
      </c>
      <c r="C9005" s="111">
        <f t="shared" ca="1" si="1437"/>
        <v>0.43197183506997217</v>
      </c>
      <c r="D9005" s="111">
        <f t="shared" ca="1" si="1438"/>
        <v>0</v>
      </c>
      <c r="E9005" s="111">
        <f t="shared" ca="1" si="1439"/>
        <v>0</v>
      </c>
      <c r="F9005" s="111">
        <f t="shared" ca="1" si="1440"/>
        <v>0</v>
      </c>
      <c r="G9005" s="111">
        <f t="shared" ca="1" si="1442"/>
        <v>2.0716163866539725</v>
      </c>
    </row>
    <row r="9006" spans="2:8" ht="21" customHeight="1" x14ac:dyDescent="0.25">
      <c r="B9006" s="111">
        <f t="shared" ca="1" si="1436"/>
        <v>1.4493753202752038</v>
      </c>
      <c r="C9006" s="111">
        <f t="shared" ca="1" si="1437"/>
        <v>0</v>
      </c>
      <c r="D9006" s="111">
        <f t="shared" ca="1" si="1438"/>
        <v>1.2742377245150209</v>
      </c>
      <c r="E9006" s="111">
        <f t="shared" ca="1" si="1439"/>
        <v>0</v>
      </c>
      <c r="F9006" s="111">
        <f t="shared" ca="1" si="1440"/>
        <v>0</v>
      </c>
      <c r="G9006" s="111">
        <f t="shared" ca="1" si="1442"/>
        <v>2.7236130447902247</v>
      </c>
    </row>
    <row r="9007" spans="2:8" ht="21" customHeight="1" x14ac:dyDescent="0.25">
      <c r="B9007" s="111">
        <f t="shared" ca="1" si="1436"/>
        <v>2.6915675301613531</v>
      </c>
      <c r="C9007" s="111">
        <f t="shared" ca="1" si="1437"/>
        <v>0.50901161309798659</v>
      </c>
      <c r="D9007" s="111">
        <f t="shared" ca="1" si="1438"/>
        <v>0</v>
      </c>
      <c r="E9007" s="111">
        <f t="shared" ca="1" si="1439"/>
        <v>0</v>
      </c>
      <c r="F9007" s="111">
        <f t="shared" ca="1" si="1440"/>
        <v>0</v>
      </c>
      <c r="G9007" s="111">
        <f t="shared" ca="1" si="1442"/>
        <v>3.2005791432593398</v>
      </c>
    </row>
    <row r="9008" spans="2:8" ht="21" customHeight="1" x14ac:dyDescent="0.25">
      <c r="B9008" s="111">
        <f t="shared" ca="1" si="1436"/>
        <v>1.4580892605881135</v>
      </c>
      <c r="C9008" s="111">
        <f t="shared" ca="1" si="1437"/>
        <v>0.58343557005616165</v>
      </c>
      <c r="D9008" s="111">
        <f t="shared" ca="1" si="1438"/>
        <v>0</v>
      </c>
      <c r="E9008" s="111">
        <f t="shared" ca="1" si="1439"/>
        <v>0</v>
      </c>
      <c r="F9008" s="111">
        <f t="shared" ca="1" si="1440"/>
        <v>0</v>
      </c>
      <c r="G9008" s="111">
        <f t="shared" ca="1" si="1442"/>
        <v>2.041524830644275</v>
      </c>
    </row>
    <row r="9009" spans="2:9" ht="21" customHeight="1" x14ac:dyDescent="0.25">
      <c r="B9009" s="111">
        <f t="shared" ca="1" si="1436"/>
        <v>2.880286958339739</v>
      </c>
      <c r="C9009" s="111">
        <f t="shared" ca="1" si="1437"/>
        <v>0</v>
      </c>
      <c r="D9009" s="111">
        <f t="shared" ca="1" si="1438"/>
        <v>0</v>
      </c>
      <c r="E9009" s="111">
        <f t="shared" ca="1" si="1439"/>
        <v>0.97658394109108138</v>
      </c>
      <c r="F9009" s="111">
        <f t="shared" ca="1" si="1440"/>
        <v>0</v>
      </c>
      <c r="G9009" s="111">
        <f t="shared" ca="1" si="1442"/>
        <v>3.8568708994308203</v>
      </c>
    </row>
    <row r="9010" spans="2:9" ht="21" customHeight="1" x14ac:dyDescent="0.25">
      <c r="B9010" s="111">
        <f t="shared" ca="1" si="1436"/>
        <v>3.0790008632339916</v>
      </c>
      <c r="C9010" s="111">
        <f t="shared" ca="1" si="1437"/>
        <v>0</v>
      </c>
      <c r="D9010" s="111">
        <f t="shared" ca="1" si="1438"/>
        <v>0</v>
      </c>
      <c r="E9010" s="111">
        <f t="shared" ca="1" si="1439"/>
        <v>0</v>
      </c>
      <c r="F9010" s="111">
        <f t="shared" ca="1" si="1440"/>
        <v>0</v>
      </c>
      <c r="G9010" s="111">
        <f t="shared" ca="1" si="1442"/>
        <v>3.0790008632339916</v>
      </c>
    </row>
    <row r="9011" spans="2:9" ht="21" customHeight="1" x14ac:dyDescent="0.25">
      <c r="B9011" s="111">
        <f t="shared" ca="1" si="1436"/>
        <v>1.8086659815945139</v>
      </c>
      <c r="C9011" s="111">
        <f t="shared" ca="1" si="1437"/>
        <v>0.48207080226357391</v>
      </c>
      <c r="D9011" s="111">
        <f t="shared" ca="1" si="1438"/>
        <v>0</v>
      </c>
      <c r="E9011" s="111">
        <f t="shared" ca="1" si="1439"/>
        <v>0</v>
      </c>
      <c r="F9011" s="111">
        <f t="shared" ca="1" si="1440"/>
        <v>0.8415042529360427</v>
      </c>
      <c r="G9011" s="111">
        <f t="shared" ca="1" si="1442"/>
        <v>3.1322410367941305</v>
      </c>
      <c r="H9011" s="111"/>
    </row>
    <row r="9012" spans="2:9" ht="21" customHeight="1" x14ac:dyDescent="0.25">
      <c r="B9012" s="111">
        <f t="shared" ca="1" si="1436"/>
        <v>2.7732945079361717</v>
      </c>
      <c r="C9012" s="111">
        <f t="shared" ca="1" si="1437"/>
        <v>0</v>
      </c>
      <c r="D9012" s="111">
        <f t="shared" ca="1" si="1438"/>
        <v>1.136912942487448</v>
      </c>
      <c r="E9012" s="111">
        <f t="shared" ca="1" si="1439"/>
        <v>0</v>
      </c>
      <c r="F9012" s="111">
        <f t="shared" ca="1" si="1440"/>
        <v>0</v>
      </c>
      <c r="G9012" s="111">
        <f t="shared" ca="1" si="1442"/>
        <v>3.9102074504236199</v>
      </c>
    </row>
    <row r="9013" spans="2:9" ht="21" customHeight="1" x14ac:dyDescent="0.25">
      <c r="B9013" s="111">
        <f t="shared" ca="1" si="1436"/>
        <v>2.820502189053272</v>
      </c>
      <c r="C9013" s="111">
        <f t="shared" ca="1" si="1437"/>
        <v>0</v>
      </c>
      <c r="D9013" s="111">
        <f t="shared" ca="1" si="1438"/>
        <v>0</v>
      </c>
      <c r="E9013" s="111">
        <f t="shared" ca="1" si="1439"/>
        <v>0</v>
      </c>
      <c r="F9013" s="111">
        <f t="shared" ca="1" si="1440"/>
        <v>0</v>
      </c>
      <c r="G9013" s="111">
        <f t="shared" ca="1" si="1442"/>
        <v>2.820502189053272</v>
      </c>
      <c r="I9013" s="111">
        <f t="shared" ref="I9013" ca="1" si="1444">SUM(G8984:G9013)</f>
        <v>87.1169180710245</v>
      </c>
    </row>
    <row r="9014" spans="2:9" ht="21" customHeight="1" x14ac:dyDescent="0.25">
      <c r="B9014" s="111">
        <f t="shared" ca="1" si="1436"/>
        <v>2.4168047952916525</v>
      </c>
      <c r="C9014" s="111">
        <f t="shared" ca="1" si="1437"/>
        <v>0</v>
      </c>
      <c r="D9014" s="111">
        <f t="shared" ca="1" si="1438"/>
        <v>0</v>
      </c>
      <c r="E9014" s="111">
        <f t="shared" ca="1" si="1439"/>
        <v>0</v>
      </c>
      <c r="F9014" s="111">
        <f t="shared" ca="1" si="1440"/>
        <v>0</v>
      </c>
      <c r="G9014" s="111">
        <f t="shared" ca="1" si="1442"/>
        <v>2.4168047952916525</v>
      </c>
    </row>
    <row r="9015" spans="2:9" ht="21" customHeight="1" x14ac:dyDescent="0.25">
      <c r="B9015" s="111">
        <f t="shared" ca="1" si="1436"/>
        <v>3.2080442153762783</v>
      </c>
      <c r="C9015" s="111">
        <f t="shared" ca="1" si="1437"/>
        <v>0.49820274443360663</v>
      </c>
      <c r="D9015" s="111">
        <f t="shared" ca="1" si="1438"/>
        <v>0</v>
      </c>
      <c r="E9015" s="111">
        <f t="shared" ca="1" si="1439"/>
        <v>0</v>
      </c>
      <c r="F9015" s="111">
        <f t="shared" ca="1" si="1440"/>
        <v>0</v>
      </c>
      <c r="G9015" s="111">
        <f t="shared" ca="1" si="1442"/>
        <v>3.7062469598098851</v>
      </c>
    </row>
    <row r="9016" spans="2:9" ht="21" customHeight="1" x14ac:dyDescent="0.25">
      <c r="B9016" s="111">
        <f t="shared" ca="1" si="1436"/>
        <v>3.3504976436539642</v>
      </c>
      <c r="C9016" s="111">
        <f t="shared" ca="1" si="1437"/>
        <v>0</v>
      </c>
      <c r="D9016" s="111">
        <f t="shared" ca="1" si="1438"/>
        <v>0</v>
      </c>
      <c r="E9016" s="111">
        <f t="shared" ca="1" si="1439"/>
        <v>0</v>
      </c>
      <c r="F9016" s="111">
        <f t="shared" ca="1" si="1440"/>
        <v>0</v>
      </c>
      <c r="G9016" s="111">
        <f t="shared" ca="1" si="1442"/>
        <v>3.3504976436539642</v>
      </c>
    </row>
    <row r="9017" spans="2:9" ht="21" customHeight="1" x14ac:dyDescent="0.25">
      <c r="B9017" s="111">
        <f t="shared" ca="1" si="1436"/>
        <v>1.73817806144638</v>
      </c>
      <c r="C9017" s="111">
        <f t="shared" ca="1" si="1437"/>
        <v>0</v>
      </c>
      <c r="D9017" s="111">
        <f t="shared" ca="1" si="1438"/>
        <v>0</v>
      </c>
      <c r="E9017" s="111">
        <f t="shared" ca="1" si="1439"/>
        <v>0</v>
      </c>
      <c r="F9017" s="111">
        <f t="shared" ca="1" si="1440"/>
        <v>0</v>
      </c>
      <c r="G9017" s="111">
        <f t="shared" ca="1" si="1442"/>
        <v>1.73817806144638</v>
      </c>
    </row>
    <row r="9018" spans="2:9" ht="21" customHeight="1" x14ac:dyDescent="0.25">
      <c r="B9018" s="111">
        <f t="shared" ca="1" si="1436"/>
        <v>2.5906645643332666</v>
      </c>
      <c r="C9018" s="111">
        <f t="shared" ca="1" si="1437"/>
        <v>0.4076936291590178</v>
      </c>
      <c r="D9018" s="111">
        <f t="shared" ca="1" si="1438"/>
        <v>0</v>
      </c>
      <c r="E9018" s="111">
        <f t="shared" ca="1" si="1439"/>
        <v>0</v>
      </c>
      <c r="F9018" s="111">
        <f t="shared" ca="1" si="1440"/>
        <v>0</v>
      </c>
      <c r="G9018" s="111">
        <f t="shared" ca="1" si="1442"/>
        <v>2.9983581934922845</v>
      </c>
    </row>
    <row r="9019" spans="2:9" ht="21" customHeight="1" x14ac:dyDescent="0.25">
      <c r="B9019" s="111">
        <f t="shared" ca="1" si="1436"/>
        <v>1.8138472987709009</v>
      </c>
      <c r="C9019" s="111">
        <f t="shared" ca="1" si="1437"/>
        <v>0</v>
      </c>
      <c r="D9019" s="111">
        <f t="shared" ca="1" si="1438"/>
        <v>0</v>
      </c>
      <c r="E9019" s="111">
        <f t="shared" ca="1" si="1439"/>
        <v>0</v>
      </c>
      <c r="F9019" s="111">
        <f t="shared" ca="1" si="1440"/>
        <v>0</v>
      </c>
      <c r="G9019" s="111">
        <f t="shared" ca="1" si="1442"/>
        <v>1.8138472987709009</v>
      </c>
    </row>
    <row r="9020" spans="2:9" ht="21" customHeight="1" x14ac:dyDescent="0.25">
      <c r="B9020" s="111">
        <f t="shared" ca="1" si="1436"/>
        <v>2.5379786831404236</v>
      </c>
      <c r="C9020" s="111">
        <f t="shared" ca="1" si="1437"/>
        <v>0.50315807247811795</v>
      </c>
      <c r="D9020" s="111">
        <f t="shared" ca="1" si="1438"/>
        <v>0</v>
      </c>
      <c r="E9020" s="111">
        <f t="shared" ca="1" si="1439"/>
        <v>0</v>
      </c>
      <c r="F9020" s="111">
        <f t="shared" ca="1" si="1440"/>
        <v>0</v>
      </c>
      <c r="G9020" s="111">
        <f t="shared" ca="1" si="1442"/>
        <v>3.0411367556185418</v>
      </c>
      <c r="H9020" s="111">
        <f t="shared" ref="H9020" ca="1" si="1445">SUM(G9014:G9020)</f>
        <v>19.065069708083609</v>
      </c>
    </row>
    <row r="9021" spans="2:9" ht="21" customHeight="1" x14ac:dyDescent="0.25">
      <c r="B9021" s="111">
        <f t="shared" ca="1" si="1436"/>
        <v>1.604943658167469</v>
      </c>
      <c r="C9021" s="111">
        <f t="shared" ca="1" si="1437"/>
        <v>0.58166925389881641</v>
      </c>
      <c r="D9021" s="111">
        <f t="shared" ca="1" si="1438"/>
        <v>0</v>
      </c>
      <c r="E9021" s="111">
        <f t="shared" ca="1" si="1439"/>
        <v>0</v>
      </c>
      <c r="F9021" s="111">
        <f t="shared" ca="1" si="1440"/>
        <v>0</v>
      </c>
      <c r="G9021" s="111">
        <f t="shared" ca="1" si="1442"/>
        <v>2.1866129120662854</v>
      </c>
    </row>
    <row r="9022" spans="2:9" ht="21" customHeight="1" x14ac:dyDescent="0.25">
      <c r="B9022" s="111">
        <f t="shared" ca="1" si="1436"/>
        <v>3.3279663978004175</v>
      </c>
      <c r="C9022" s="111">
        <f t="shared" ca="1" si="1437"/>
        <v>0</v>
      </c>
      <c r="D9022" s="111">
        <f t="shared" ca="1" si="1438"/>
        <v>0</v>
      </c>
      <c r="E9022" s="111">
        <f t="shared" ca="1" si="1439"/>
        <v>0.98742031964834698</v>
      </c>
      <c r="F9022" s="111">
        <f t="shared" ca="1" si="1440"/>
        <v>0</v>
      </c>
      <c r="G9022" s="111">
        <f t="shared" ca="1" si="1442"/>
        <v>4.3153867174487646</v>
      </c>
    </row>
    <row r="9023" spans="2:9" ht="21" customHeight="1" x14ac:dyDescent="0.25">
      <c r="B9023" s="111">
        <f t="shared" ca="1" si="1436"/>
        <v>2.1746141948267406</v>
      </c>
      <c r="C9023" s="111">
        <f t="shared" ca="1" si="1437"/>
        <v>0.45638027866236619</v>
      </c>
      <c r="D9023" s="111">
        <f t="shared" ca="1" si="1438"/>
        <v>0</v>
      </c>
      <c r="E9023" s="111">
        <f t="shared" ca="1" si="1439"/>
        <v>0</v>
      </c>
      <c r="F9023" s="111">
        <f t="shared" ca="1" si="1440"/>
        <v>0</v>
      </c>
      <c r="G9023" s="111">
        <f t="shared" ca="1" si="1442"/>
        <v>2.6309944734891069</v>
      </c>
    </row>
    <row r="9024" spans="2:9" ht="21" customHeight="1" x14ac:dyDescent="0.25">
      <c r="B9024" s="111">
        <f t="shared" ca="1" si="1436"/>
        <v>2.9659692272860672</v>
      </c>
      <c r="C9024" s="111">
        <f t="shared" ca="1" si="1437"/>
        <v>0</v>
      </c>
      <c r="D9024" s="111">
        <f t="shared" ca="1" si="1438"/>
        <v>0</v>
      </c>
      <c r="E9024" s="111">
        <f t="shared" ca="1" si="1439"/>
        <v>0</v>
      </c>
      <c r="F9024" s="111">
        <f t="shared" ca="1" si="1440"/>
        <v>0.57238668862917985</v>
      </c>
      <c r="G9024" s="111">
        <f t="shared" ca="1" si="1442"/>
        <v>3.5383559159152469</v>
      </c>
    </row>
    <row r="9025" spans="2:8" ht="21" customHeight="1" x14ac:dyDescent="0.25">
      <c r="B9025" s="111">
        <f t="shared" ca="1" si="1436"/>
        <v>2.5068760771491738</v>
      </c>
      <c r="C9025" s="111">
        <f t="shared" ca="1" si="1437"/>
        <v>0</v>
      </c>
      <c r="D9025" s="111">
        <f t="shared" ca="1" si="1438"/>
        <v>0</v>
      </c>
      <c r="E9025" s="111">
        <f t="shared" ca="1" si="1439"/>
        <v>1.4245695136169048</v>
      </c>
      <c r="F9025" s="111">
        <f t="shared" ca="1" si="1440"/>
        <v>0</v>
      </c>
      <c r="G9025" s="111">
        <f t="shared" ca="1" si="1442"/>
        <v>3.9314455907660788</v>
      </c>
    </row>
    <row r="9026" spans="2:8" ht="21" customHeight="1" x14ac:dyDescent="0.25">
      <c r="B9026" s="111">
        <f t="shared" ca="1" si="1436"/>
        <v>2.7076497790491656</v>
      </c>
      <c r="C9026" s="111">
        <f t="shared" ca="1" si="1437"/>
        <v>0.45158173777747845</v>
      </c>
      <c r="D9026" s="111">
        <f t="shared" ca="1" si="1438"/>
        <v>0</v>
      </c>
      <c r="E9026" s="111">
        <f t="shared" ca="1" si="1439"/>
        <v>0</v>
      </c>
      <c r="F9026" s="111">
        <f t="shared" ca="1" si="1440"/>
        <v>0</v>
      </c>
      <c r="G9026" s="111">
        <f t="shared" ca="1" si="1442"/>
        <v>3.1592315168266438</v>
      </c>
    </row>
    <row r="9027" spans="2:8" ht="21" customHeight="1" x14ac:dyDescent="0.25">
      <c r="B9027" s="111">
        <f t="shared" ca="1" si="1436"/>
        <v>2.1711757417429958</v>
      </c>
      <c r="C9027" s="111">
        <f t="shared" ca="1" si="1437"/>
        <v>0</v>
      </c>
      <c r="D9027" s="111">
        <f t="shared" ca="1" si="1438"/>
        <v>0</v>
      </c>
      <c r="E9027" s="111">
        <f t="shared" ca="1" si="1439"/>
        <v>1.3432491247140583</v>
      </c>
      <c r="F9027" s="111">
        <f t="shared" ca="1" si="1440"/>
        <v>0</v>
      </c>
      <c r="G9027" s="111">
        <f t="shared" ca="1" si="1442"/>
        <v>3.5144248664570541</v>
      </c>
      <c r="H9027" s="111"/>
    </row>
    <row r="9028" spans="2:8" ht="21" customHeight="1" x14ac:dyDescent="0.25">
      <c r="B9028" s="111">
        <f t="shared" ca="1" si="1436"/>
        <v>2.6859999934702312</v>
      </c>
      <c r="C9028" s="111">
        <f t="shared" ca="1" si="1437"/>
        <v>0</v>
      </c>
      <c r="D9028" s="111">
        <f t="shared" ca="1" si="1438"/>
        <v>0</v>
      </c>
      <c r="E9028" s="111">
        <f t="shared" ca="1" si="1439"/>
        <v>0</v>
      </c>
      <c r="F9028" s="111">
        <f t="shared" ca="1" si="1440"/>
        <v>0</v>
      </c>
      <c r="G9028" s="111">
        <f t="shared" ca="1" si="1442"/>
        <v>2.6859999934702312</v>
      </c>
    </row>
    <row r="9029" spans="2:8" ht="21" customHeight="1" x14ac:dyDescent="0.25">
      <c r="B9029" s="111">
        <f t="shared" ca="1" si="1436"/>
        <v>1.8630490372791118</v>
      </c>
      <c r="C9029" s="111">
        <f t="shared" ca="1" si="1437"/>
        <v>0.49636493153963673</v>
      </c>
      <c r="D9029" s="111">
        <f t="shared" ca="1" si="1438"/>
        <v>0</v>
      </c>
      <c r="E9029" s="111">
        <f t="shared" ca="1" si="1439"/>
        <v>0</v>
      </c>
      <c r="F9029" s="111">
        <f t="shared" ca="1" si="1440"/>
        <v>0</v>
      </c>
      <c r="G9029" s="111">
        <f t="shared" ca="1" si="1442"/>
        <v>2.3594139688187483</v>
      </c>
    </row>
    <row r="9030" spans="2:8" ht="21" customHeight="1" x14ac:dyDescent="0.25">
      <c r="B9030" s="111">
        <f t="shared" ca="1" si="1436"/>
        <v>3.1322764747619871</v>
      </c>
      <c r="C9030" s="111">
        <f t="shared" ca="1" si="1437"/>
        <v>0</v>
      </c>
      <c r="D9030" s="111">
        <f t="shared" ca="1" si="1438"/>
        <v>0</v>
      </c>
      <c r="E9030" s="111">
        <f t="shared" ca="1" si="1439"/>
        <v>0</v>
      </c>
      <c r="F9030" s="111">
        <f t="shared" ca="1" si="1440"/>
        <v>0</v>
      </c>
      <c r="G9030" s="111">
        <f t="shared" ca="1" si="1442"/>
        <v>3.1322764747619871</v>
      </c>
    </row>
    <row r="9031" spans="2:8" ht="21" customHeight="1" x14ac:dyDescent="0.25">
      <c r="B9031" s="111">
        <f t="shared" ca="1" si="1436"/>
        <v>1.785705294032909</v>
      </c>
      <c r="C9031" s="111">
        <f t="shared" ca="1" si="1437"/>
        <v>0</v>
      </c>
      <c r="D9031" s="111">
        <f t="shared" ca="1" si="1438"/>
        <v>0</v>
      </c>
      <c r="E9031" s="111">
        <f t="shared" ca="1" si="1439"/>
        <v>0</v>
      </c>
      <c r="F9031" s="111">
        <f t="shared" ca="1" si="1440"/>
        <v>0</v>
      </c>
      <c r="G9031" s="111">
        <f t="shared" ca="1" si="1442"/>
        <v>1.785705294032909</v>
      </c>
    </row>
    <row r="9032" spans="2:8" ht="21" customHeight="1" x14ac:dyDescent="0.25">
      <c r="B9032" s="111">
        <f t="shared" ca="1" si="1436"/>
        <v>1.548695270239469</v>
      </c>
      <c r="C9032" s="111">
        <f t="shared" ca="1" si="1437"/>
        <v>0.43513925637137663</v>
      </c>
      <c r="D9032" s="111">
        <f t="shared" ca="1" si="1438"/>
        <v>0</v>
      </c>
      <c r="E9032" s="111">
        <f t="shared" ca="1" si="1439"/>
        <v>0</v>
      </c>
      <c r="F9032" s="111">
        <f t="shared" ca="1" si="1440"/>
        <v>0</v>
      </c>
      <c r="G9032" s="111">
        <f t="shared" ca="1" si="1442"/>
        <v>1.9838345266108455</v>
      </c>
    </row>
    <row r="9033" spans="2:8" ht="21" customHeight="1" x14ac:dyDescent="0.25">
      <c r="B9033" s="111">
        <f t="shared" ca="1" si="1436"/>
        <v>3.1857933041610984</v>
      </c>
      <c r="C9033" s="111">
        <f t="shared" ca="1" si="1437"/>
        <v>0</v>
      </c>
      <c r="D9033" s="111">
        <f t="shared" ca="1" si="1438"/>
        <v>1.0702201653363845</v>
      </c>
      <c r="E9033" s="111">
        <f t="shared" ca="1" si="1439"/>
        <v>0</v>
      </c>
      <c r="F9033" s="111">
        <f t="shared" ca="1" si="1440"/>
        <v>0</v>
      </c>
      <c r="G9033" s="111">
        <f t="shared" ca="1" si="1442"/>
        <v>4.2560134694974829</v>
      </c>
    </row>
    <row r="9034" spans="2:8" ht="21" customHeight="1" x14ac:dyDescent="0.25">
      <c r="B9034" s="111">
        <f t="shared" ca="1" si="1436"/>
        <v>3.3139733803236422</v>
      </c>
      <c r="C9034" s="111">
        <f t="shared" ca="1" si="1437"/>
        <v>0</v>
      </c>
      <c r="D9034" s="111">
        <f t="shared" ca="1" si="1438"/>
        <v>0</v>
      </c>
      <c r="E9034" s="111">
        <f t="shared" ca="1" si="1439"/>
        <v>0</v>
      </c>
      <c r="F9034" s="111">
        <f t="shared" ca="1" si="1440"/>
        <v>0</v>
      </c>
      <c r="G9034" s="111">
        <f t="shared" ca="1" si="1442"/>
        <v>3.3139733803236422</v>
      </c>
      <c r="H9034" s="111"/>
    </row>
    <row r="9035" spans="2:8" ht="21" customHeight="1" x14ac:dyDescent="0.25">
      <c r="B9035" s="111">
        <f t="shared" ca="1" si="1436"/>
        <v>2.5458482275920602</v>
      </c>
      <c r="C9035" s="111">
        <f t="shared" ca="1" si="1437"/>
        <v>0.55560265444567103</v>
      </c>
      <c r="D9035" s="111">
        <f t="shared" ca="1" si="1438"/>
        <v>0</v>
      </c>
      <c r="E9035" s="111">
        <f t="shared" ca="1" si="1439"/>
        <v>0</v>
      </c>
      <c r="F9035" s="111">
        <f t="shared" ca="1" si="1440"/>
        <v>0</v>
      </c>
      <c r="G9035" s="111">
        <f t="shared" ca="1" si="1442"/>
        <v>3.1014508820377311</v>
      </c>
    </row>
    <row r="9036" spans="2:8" ht="21" customHeight="1" x14ac:dyDescent="0.25">
      <c r="B9036" s="111">
        <f t="shared" ca="1" si="1436"/>
        <v>2.451790953663072</v>
      </c>
      <c r="C9036" s="111">
        <f t="shared" ca="1" si="1437"/>
        <v>0.49565588820631407</v>
      </c>
      <c r="D9036" s="111">
        <f t="shared" ca="1" si="1438"/>
        <v>0</v>
      </c>
      <c r="E9036" s="111">
        <f t="shared" ca="1" si="1439"/>
        <v>0</v>
      </c>
      <c r="F9036" s="111">
        <f t="shared" ca="1" si="1440"/>
        <v>0.88855384163617934</v>
      </c>
      <c r="G9036" s="111">
        <f t="shared" ca="1" si="1442"/>
        <v>3.8360006835055653</v>
      </c>
    </row>
    <row r="9037" spans="2:8" ht="21" customHeight="1" x14ac:dyDescent="0.25">
      <c r="B9037" s="111">
        <f t="shared" ca="1" si="1436"/>
        <v>1.4569744816061945</v>
      </c>
      <c r="C9037" s="111">
        <f t="shared" ca="1" si="1437"/>
        <v>0</v>
      </c>
      <c r="D9037" s="111">
        <f t="shared" ca="1" si="1438"/>
        <v>0</v>
      </c>
      <c r="E9037" s="111">
        <f t="shared" ca="1" si="1439"/>
        <v>0</v>
      </c>
      <c r="F9037" s="111">
        <f t="shared" ca="1" si="1440"/>
        <v>0</v>
      </c>
      <c r="G9037" s="111">
        <f t="shared" ca="1" si="1442"/>
        <v>1.4569744816061945</v>
      </c>
    </row>
    <row r="9038" spans="2:8" ht="21" customHeight="1" x14ac:dyDescent="0.25">
      <c r="B9038" s="111">
        <f t="shared" ref="B9038:B9101" ca="1" si="1446">maxs1-mins1*RAND()</f>
        <v>2.6517507104793108</v>
      </c>
      <c r="C9038" s="111">
        <f t="shared" ref="C9038:C9101" ca="1" si="1447">IF(RAND()&lt;0.5,maxs2-mins2*RAND(),0)</f>
        <v>0.47049894366399303</v>
      </c>
      <c r="D9038" s="111">
        <f t="shared" ref="D9038:D9101" ca="1" si="1448">IF(RAND()&lt;0.14,maxs3-mins3*RAND(),0)</f>
        <v>0</v>
      </c>
      <c r="E9038" s="111">
        <f t="shared" ref="E9038:E9101" ca="1" si="1449">IF(RAND()&lt;0.07,maxs4-mins4*RAND(),0)</f>
        <v>0</v>
      </c>
      <c r="F9038" s="111">
        <f t="shared" ref="F9038:F9101" ca="1" si="1450">IF(RAND()&lt;0.05,maxs5-mins5*RAND(),0)</f>
        <v>0</v>
      </c>
      <c r="G9038" s="111">
        <f t="shared" ca="1" si="1442"/>
        <v>3.122249654143304</v>
      </c>
    </row>
    <row r="9039" spans="2:8" ht="21" customHeight="1" x14ac:dyDescent="0.25">
      <c r="B9039" s="111">
        <f t="shared" ca="1" si="1446"/>
        <v>2.3297209352457111</v>
      </c>
      <c r="C9039" s="111">
        <f t="shared" ca="1" si="1447"/>
        <v>0</v>
      </c>
      <c r="D9039" s="111">
        <f t="shared" ca="1" si="1448"/>
        <v>0</v>
      </c>
      <c r="E9039" s="111">
        <f t="shared" ca="1" si="1449"/>
        <v>0</v>
      </c>
      <c r="F9039" s="111">
        <f t="shared" ca="1" si="1450"/>
        <v>0</v>
      </c>
      <c r="G9039" s="111">
        <f t="shared" ca="1" si="1442"/>
        <v>2.3297209352457111</v>
      </c>
    </row>
    <row r="9040" spans="2:8" ht="21" customHeight="1" x14ac:dyDescent="0.25">
      <c r="B9040" s="111">
        <f t="shared" ca="1" si="1446"/>
        <v>1.8266297265101545</v>
      </c>
      <c r="C9040" s="111">
        <f t="shared" ca="1" si="1447"/>
        <v>0</v>
      </c>
      <c r="D9040" s="111">
        <f t="shared" ca="1" si="1448"/>
        <v>0</v>
      </c>
      <c r="E9040" s="111">
        <f t="shared" ca="1" si="1449"/>
        <v>0</v>
      </c>
      <c r="F9040" s="111">
        <f t="shared" ca="1" si="1450"/>
        <v>0</v>
      </c>
      <c r="G9040" s="111">
        <f t="shared" ca="1" si="1442"/>
        <v>1.8266297265101545</v>
      </c>
    </row>
    <row r="9041" spans="2:9" ht="21" customHeight="1" x14ac:dyDescent="0.25">
      <c r="B9041" s="111">
        <f t="shared" ca="1" si="1446"/>
        <v>3.3446835041907579</v>
      </c>
      <c r="C9041" s="111">
        <f t="shared" ca="1" si="1447"/>
        <v>0</v>
      </c>
      <c r="D9041" s="111">
        <f t="shared" ca="1" si="1448"/>
        <v>0</v>
      </c>
      <c r="E9041" s="111">
        <f t="shared" ca="1" si="1449"/>
        <v>0.81601587671618503</v>
      </c>
      <c r="F9041" s="111">
        <f t="shared" ca="1" si="1450"/>
        <v>0</v>
      </c>
      <c r="G9041" s="111">
        <f t="shared" ca="1" si="1442"/>
        <v>4.1606993809069426</v>
      </c>
      <c r="H9041" s="111"/>
    </row>
    <row r="9042" spans="2:9" ht="21" customHeight="1" x14ac:dyDescent="0.25">
      <c r="B9042" s="111">
        <f t="shared" ca="1" si="1446"/>
        <v>3.3673618084606276</v>
      </c>
      <c r="C9042" s="111">
        <f t="shared" ca="1" si="1447"/>
        <v>0</v>
      </c>
      <c r="D9042" s="111">
        <f t="shared" ca="1" si="1448"/>
        <v>0</v>
      </c>
      <c r="E9042" s="111">
        <f t="shared" ca="1" si="1449"/>
        <v>0</v>
      </c>
      <c r="F9042" s="111">
        <f t="shared" ca="1" si="1450"/>
        <v>0</v>
      </c>
      <c r="G9042" s="111">
        <f t="shared" ca="1" si="1442"/>
        <v>3.3673618084606276</v>
      </c>
    </row>
    <row r="9043" spans="2:9" ht="21" customHeight="1" x14ac:dyDescent="0.25">
      <c r="B9043" s="111">
        <f t="shared" ca="1" si="1446"/>
        <v>3.3293595735775194</v>
      </c>
      <c r="C9043" s="111">
        <f t="shared" ca="1" si="1447"/>
        <v>0.4261732701198212</v>
      </c>
      <c r="D9043" s="111">
        <f t="shared" ca="1" si="1448"/>
        <v>0</v>
      </c>
      <c r="E9043" s="111">
        <f t="shared" ca="1" si="1449"/>
        <v>0.80947385915591796</v>
      </c>
      <c r="F9043" s="111">
        <f t="shared" ca="1" si="1450"/>
        <v>0</v>
      </c>
      <c r="G9043" s="111">
        <f t="shared" ca="1" si="1442"/>
        <v>4.5650067028532586</v>
      </c>
      <c r="I9043" s="111">
        <f t="shared" ref="I9043" ca="1" si="1451">SUM(G9014:G9043)</f>
        <v>89.624833063838125</v>
      </c>
    </row>
    <row r="9044" spans="2:9" ht="21" customHeight="1" x14ac:dyDescent="0.25">
      <c r="B9044" s="111">
        <f t="shared" ca="1" si="1446"/>
        <v>2.0106874602809057</v>
      </c>
      <c r="C9044" s="111">
        <f t="shared" ca="1" si="1447"/>
        <v>0</v>
      </c>
      <c r="D9044" s="111">
        <f t="shared" ca="1" si="1448"/>
        <v>0</v>
      </c>
      <c r="E9044" s="111">
        <f t="shared" ca="1" si="1449"/>
        <v>0</v>
      </c>
      <c r="F9044" s="111">
        <f t="shared" ca="1" si="1450"/>
        <v>0.52135610370650709</v>
      </c>
      <c r="G9044" s="111">
        <f t="shared" ca="1" si="1442"/>
        <v>2.532043563987413</v>
      </c>
    </row>
    <row r="9045" spans="2:9" ht="21" customHeight="1" x14ac:dyDescent="0.25">
      <c r="B9045" s="111">
        <f t="shared" ca="1" si="1446"/>
        <v>2.3437685294960655</v>
      </c>
      <c r="C9045" s="111">
        <f t="shared" ca="1" si="1447"/>
        <v>0</v>
      </c>
      <c r="D9045" s="111">
        <f t="shared" ca="1" si="1448"/>
        <v>0</v>
      </c>
      <c r="E9045" s="111">
        <f t="shared" ca="1" si="1449"/>
        <v>0</v>
      </c>
      <c r="F9045" s="111">
        <f t="shared" ca="1" si="1450"/>
        <v>0</v>
      </c>
      <c r="G9045" s="111">
        <f t="shared" ca="1" si="1442"/>
        <v>2.3437685294960655</v>
      </c>
    </row>
    <row r="9046" spans="2:9" ht="21" customHeight="1" x14ac:dyDescent="0.25">
      <c r="B9046" s="111">
        <f t="shared" ca="1" si="1446"/>
        <v>3.0626417585333345</v>
      </c>
      <c r="C9046" s="111">
        <f t="shared" ca="1" si="1447"/>
        <v>0</v>
      </c>
      <c r="D9046" s="111">
        <f t="shared" ca="1" si="1448"/>
        <v>0</v>
      </c>
      <c r="E9046" s="111">
        <f t="shared" ca="1" si="1449"/>
        <v>0</v>
      </c>
      <c r="F9046" s="111">
        <f t="shared" ca="1" si="1450"/>
        <v>0</v>
      </c>
      <c r="G9046" s="111">
        <f t="shared" ca="1" si="1442"/>
        <v>3.0626417585333345</v>
      </c>
    </row>
    <row r="9047" spans="2:9" ht="21" customHeight="1" x14ac:dyDescent="0.25">
      <c r="B9047" s="111">
        <f t="shared" ca="1" si="1446"/>
        <v>3.0854531213440399</v>
      </c>
      <c r="C9047" s="111">
        <f t="shared" ca="1" si="1447"/>
        <v>0</v>
      </c>
      <c r="D9047" s="111">
        <f t="shared" ca="1" si="1448"/>
        <v>0</v>
      </c>
      <c r="E9047" s="111">
        <f t="shared" ca="1" si="1449"/>
        <v>0</v>
      </c>
      <c r="F9047" s="111">
        <f t="shared" ca="1" si="1450"/>
        <v>0</v>
      </c>
      <c r="G9047" s="111">
        <f t="shared" ca="1" si="1442"/>
        <v>3.0854531213440399</v>
      </c>
    </row>
    <row r="9048" spans="2:9" ht="21" customHeight="1" x14ac:dyDescent="0.25">
      <c r="B9048" s="111">
        <f t="shared" ca="1" si="1446"/>
        <v>1.49518397902679</v>
      </c>
      <c r="C9048" s="111">
        <f t="shared" ca="1" si="1447"/>
        <v>0.48069934931418312</v>
      </c>
      <c r="D9048" s="111">
        <f t="shared" ca="1" si="1448"/>
        <v>0</v>
      </c>
      <c r="E9048" s="111">
        <f t="shared" ca="1" si="1449"/>
        <v>0</v>
      </c>
      <c r="F9048" s="111">
        <f t="shared" ca="1" si="1450"/>
        <v>0</v>
      </c>
      <c r="G9048" s="111">
        <f t="shared" ca="1" si="1442"/>
        <v>1.9758833283409731</v>
      </c>
    </row>
    <row r="9049" spans="2:9" ht="21" customHeight="1" x14ac:dyDescent="0.25">
      <c r="B9049" s="111">
        <f t="shared" ca="1" si="1446"/>
        <v>1.7586976407309882</v>
      </c>
      <c r="C9049" s="111">
        <f t="shared" ca="1" si="1447"/>
        <v>0</v>
      </c>
      <c r="D9049" s="111">
        <f t="shared" ca="1" si="1448"/>
        <v>0.84111499981746651</v>
      </c>
      <c r="E9049" s="111">
        <f t="shared" ca="1" si="1449"/>
        <v>0</v>
      </c>
      <c r="F9049" s="111">
        <f t="shared" ca="1" si="1450"/>
        <v>0</v>
      </c>
      <c r="G9049" s="111">
        <f t="shared" ca="1" si="1442"/>
        <v>2.5998126405484547</v>
      </c>
    </row>
    <row r="9050" spans="2:9" ht="21" customHeight="1" x14ac:dyDescent="0.25">
      <c r="B9050" s="111">
        <f t="shared" ca="1" si="1446"/>
        <v>2.6187556655985951</v>
      </c>
      <c r="C9050" s="111">
        <f t="shared" ca="1" si="1447"/>
        <v>0</v>
      </c>
      <c r="D9050" s="111">
        <f t="shared" ca="1" si="1448"/>
        <v>0</v>
      </c>
      <c r="E9050" s="111">
        <f t="shared" ca="1" si="1449"/>
        <v>0</v>
      </c>
      <c r="F9050" s="111">
        <f t="shared" ca="1" si="1450"/>
        <v>0</v>
      </c>
      <c r="G9050" s="111">
        <f t="shared" ref="G9050:G9113" ca="1" si="1452">SUM(B9050:F9050)</f>
        <v>2.6187556655985951</v>
      </c>
      <c r="H9050" s="111">
        <f t="shared" ref="H9050" ca="1" si="1453">SUM(G9044:G9050)</f>
        <v>18.218358607848877</v>
      </c>
    </row>
    <row r="9051" spans="2:9" ht="21" customHeight="1" x14ac:dyDescent="0.25">
      <c r="B9051" s="111">
        <f t="shared" ca="1" si="1446"/>
        <v>1.8035688865269592</v>
      </c>
      <c r="C9051" s="111">
        <f t="shared" ca="1" si="1447"/>
        <v>0.51339693336885672</v>
      </c>
      <c r="D9051" s="111">
        <f t="shared" ca="1" si="1448"/>
        <v>0</v>
      </c>
      <c r="E9051" s="111">
        <f t="shared" ca="1" si="1449"/>
        <v>0</v>
      </c>
      <c r="F9051" s="111">
        <f t="shared" ca="1" si="1450"/>
        <v>0</v>
      </c>
      <c r="G9051" s="111">
        <f t="shared" ca="1" si="1452"/>
        <v>2.3169658198958158</v>
      </c>
    </row>
    <row r="9052" spans="2:9" ht="21" customHeight="1" x14ac:dyDescent="0.25">
      <c r="B9052" s="111">
        <f t="shared" ca="1" si="1446"/>
        <v>3.0322472652941559</v>
      </c>
      <c r="C9052" s="111">
        <f t="shared" ca="1" si="1447"/>
        <v>0.50846482185707798</v>
      </c>
      <c r="D9052" s="111">
        <f t="shared" ca="1" si="1448"/>
        <v>0</v>
      </c>
      <c r="E9052" s="111">
        <f t="shared" ca="1" si="1449"/>
        <v>0</v>
      </c>
      <c r="F9052" s="111">
        <f t="shared" ca="1" si="1450"/>
        <v>0.52405861724917702</v>
      </c>
      <c r="G9052" s="111">
        <f t="shared" ca="1" si="1452"/>
        <v>4.0647707044004111</v>
      </c>
    </row>
    <row r="9053" spans="2:9" ht="21" customHeight="1" x14ac:dyDescent="0.25">
      <c r="B9053" s="111">
        <f t="shared" ca="1" si="1446"/>
        <v>2.0677095371348342</v>
      </c>
      <c r="C9053" s="111">
        <f t="shared" ca="1" si="1447"/>
        <v>0.58448120701118755</v>
      </c>
      <c r="D9053" s="111">
        <f t="shared" ca="1" si="1448"/>
        <v>0</v>
      </c>
      <c r="E9053" s="111">
        <f t="shared" ca="1" si="1449"/>
        <v>0</v>
      </c>
      <c r="F9053" s="111">
        <f t="shared" ca="1" si="1450"/>
        <v>0</v>
      </c>
      <c r="G9053" s="111">
        <f t="shared" ca="1" si="1452"/>
        <v>2.6521907441460217</v>
      </c>
    </row>
    <row r="9054" spans="2:9" ht="21" customHeight="1" x14ac:dyDescent="0.25">
      <c r="B9054" s="111">
        <f t="shared" ca="1" si="1446"/>
        <v>2.2351930987547166</v>
      </c>
      <c r="C9054" s="111">
        <f t="shared" ca="1" si="1447"/>
        <v>0</v>
      </c>
      <c r="D9054" s="111">
        <f t="shared" ca="1" si="1448"/>
        <v>0</v>
      </c>
      <c r="E9054" s="111">
        <f t="shared" ca="1" si="1449"/>
        <v>0</v>
      </c>
      <c r="F9054" s="111">
        <f t="shared" ca="1" si="1450"/>
        <v>0</v>
      </c>
      <c r="G9054" s="111">
        <f t="shared" ca="1" si="1452"/>
        <v>2.2351930987547166</v>
      </c>
    </row>
    <row r="9055" spans="2:9" ht="21" customHeight="1" x14ac:dyDescent="0.25">
      <c r="B9055" s="111">
        <f t="shared" ca="1" si="1446"/>
        <v>2.8499373328610962</v>
      </c>
      <c r="C9055" s="111">
        <f t="shared" ca="1" si="1447"/>
        <v>0.56769275811525943</v>
      </c>
      <c r="D9055" s="111">
        <f t="shared" ca="1" si="1448"/>
        <v>0</v>
      </c>
      <c r="E9055" s="111">
        <f t="shared" ca="1" si="1449"/>
        <v>0</v>
      </c>
      <c r="F9055" s="111">
        <f t="shared" ca="1" si="1450"/>
        <v>0</v>
      </c>
      <c r="G9055" s="111">
        <f t="shared" ca="1" si="1452"/>
        <v>3.4176300909763557</v>
      </c>
    </row>
    <row r="9056" spans="2:9" ht="21" customHeight="1" x14ac:dyDescent="0.25">
      <c r="B9056" s="111">
        <f t="shared" ca="1" si="1446"/>
        <v>3.0733677081797222</v>
      </c>
      <c r="C9056" s="111">
        <f t="shared" ca="1" si="1447"/>
        <v>0.5504658827723794</v>
      </c>
      <c r="D9056" s="111">
        <f t="shared" ca="1" si="1448"/>
        <v>0</v>
      </c>
      <c r="E9056" s="111">
        <f t="shared" ca="1" si="1449"/>
        <v>0</v>
      </c>
      <c r="F9056" s="111">
        <f t="shared" ca="1" si="1450"/>
        <v>0</v>
      </c>
      <c r="G9056" s="111">
        <f t="shared" ca="1" si="1452"/>
        <v>3.6238335909521018</v>
      </c>
    </row>
    <row r="9057" spans="2:8" ht="21" customHeight="1" x14ac:dyDescent="0.25">
      <c r="B9057" s="111">
        <f t="shared" ca="1" si="1446"/>
        <v>3.1591766795737062</v>
      </c>
      <c r="C9057" s="111">
        <f t="shared" ca="1" si="1447"/>
        <v>0</v>
      </c>
      <c r="D9057" s="111">
        <f t="shared" ca="1" si="1448"/>
        <v>0</v>
      </c>
      <c r="E9057" s="111">
        <f t="shared" ca="1" si="1449"/>
        <v>0</v>
      </c>
      <c r="F9057" s="111">
        <f t="shared" ca="1" si="1450"/>
        <v>0</v>
      </c>
      <c r="G9057" s="111">
        <f t="shared" ca="1" si="1452"/>
        <v>3.1591766795737062</v>
      </c>
      <c r="H9057" s="111"/>
    </row>
    <row r="9058" spans="2:8" ht="21" customHeight="1" x14ac:dyDescent="0.25">
      <c r="B9058" s="111">
        <f t="shared" ca="1" si="1446"/>
        <v>1.8155714224073811</v>
      </c>
      <c r="C9058" s="111">
        <f t="shared" ca="1" si="1447"/>
        <v>0.48791753454842979</v>
      </c>
      <c r="D9058" s="111">
        <f t="shared" ca="1" si="1448"/>
        <v>0</v>
      </c>
      <c r="E9058" s="111">
        <f t="shared" ca="1" si="1449"/>
        <v>0</v>
      </c>
      <c r="F9058" s="111">
        <f t="shared" ca="1" si="1450"/>
        <v>0</v>
      </c>
      <c r="G9058" s="111">
        <f t="shared" ca="1" si="1452"/>
        <v>2.3034889569558108</v>
      </c>
    </row>
    <row r="9059" spans="2:8" ht="21" customHeight="1" x14ac:dyDescent="0.25">
      <c r="B9059" s="111">
        <f t="shared" ca="1" si="1446"/>
        <v>3.191528358738847</v>
      </c>
      <c r="C9059" s="111">
        <f t="shared" ca="1" si="1447"/>
        <v>0.56184498389150961</v>
      </c>
      <c r="D9059" s="111">
        <f t="shared" ca="1" si="1448"/>
        <v>0</v>
      </c>
      <c r="E9059" s="111">
        <f t="shared" ca="1" si="1449"/>
        <v>1.6361100784992932</v>
      </c>
      <c r="F9059" s="111">
        <f t="shared" ca="1" si="1450"/>
        <v>0</v>
      </c>
      <c r="G9059" s="111">
        <f t="shared" ca="1" si="1452"/>
        <v>5.3894834211296505</v>
      </c>
    </row>
    <row r="9060" spans="2:8" ht="21" customHeight="1" x14ac:dyDescent="0.25">
      <c r="B9060" s="111">
        <f t="shared" ca="1" si="1446"/>
        <v>2.5366061495774153</v>
      </c>
      <c r="C9060" s="111">
        <f t="shared" ca="1" si="1447"/>
        <v>0</v>
      </c>
      <c r="D9060" s="111">
        <f t="shared" ca="1" si="1448"/>
        <v>0</v>
      </c>
      <c r="E9060" s="111">
        <f t="shared" ca="1" si="1449"/>
        <v>0</v>
      </c>
      <c r="F9060" s="111">
        <f t="shared" ca="1" si="1450"/>
        <v>0</v>
      </c>
      <c r="G9060" s="111">
        <f t="shared" ca="1" si="1452"/>
        <v>2.5366061495774153</v>
      </c>
    </row>
    <row r="9061" spans="2:8" ht="21" customHeight="1" x14ac:dyDescent="0.25">
      <c r="B9061" s="111">
        <f t="shared" ca="1" si="1446"/>
        <v>2.6207497378525955</v>
      </c>
      <c r="C9061" s="111">
        <f t="shared" ca="1" si="1447"/>
        <v>0</v>
      </c>
      <c r="D9061" s="111">
        <f t="shared" ca="1" si="1448"/>
        <v>1.1099005966282514</v>
      </c>
      <c r="E9061" s="111">
        <f t="shared" ca="1" si="1449"/>
        <v>0</v>
      </c>
      <c r="F9061" s="111">
        <f t="shared" ca="1" si="1450"/>
        <v>0</v>
      </c>
      <c r="G9061" s="111">
        <f t="shared" ca="1" si="1452"/>
        <v>3.7306503344808468</v>
      </c>
    </row>
    <row r="9062" spans="2:8" ht="21" customHeight="1" x14ac:dyDescent="0.25">
      <c r="B9062" s="111">
        <f t="shared" ca="1" si="1446"/>
        <v>1.9748503383328526</v>
      </c>
      <c r="C9062" s="111">
        <f t="shared" ca="1" si="1447"/>
        <v>0</v>
      </c>
      <c r="D9062" s="111">
        <f t="shared" ca="1" si="1448"/>
        <v>0</v>
      </c>
      <c r="E9062" s="111">
        <f t="shared" ca="1" si="1449"/>
        <v>0</v>
      </c>
      <c r="F9062" s="111">
        <f t="shared" ca="1" si="1450"/>
        <v>0.8530422943684931</v>
      </c>
      <c r="G9062" s="111">
        <f t="shared" ca="1" si="1452"/>
        <v>2.8278926327013458</v>
      </c>
    </row>
    <row r="9063" spans="2:8" ht="21" customHeight="1" x14ac:dyDescent="0.25">
      <c r="B9063" s="111">
        <f t="shared" ca="1" si="1446"/>
        <v>2.238210423733249</v>
      </c>
      <c r="C9063" s="111">
        <f t="shared" ca="1" si="1447"/>
        <v>0.50677832972334258</v>
      </c>
      <c r="D9063" s="111">
        <f t="shared" ca="1" si="1448"/>
        <v>0</v>
      </c>
      <c r="E9063" s="111">
        <f t="shared" ca="1" si="1449"/>
        <v>0</v>
      </c>
      <c r="F9063" s="111">
        <f t="shared" ca="1" si="1450"/>
        <v>0</v>
      </c>
      <c r="G9063" s="111">
        <f t="shared" ca="1" si="1452"/>
        <v>2.7449887534565915</v>
      </c>
    </row>
    <row r="9064" spans="2:8" ht="21" customHeight="1" x14ac:dyDescent="0.25">
      <c r="B9064" s="111">
        <f t="shared" ca="1" si="1446"/>
        <v>1.5371557337523289</v>
      </c>
      <c r="C9064" s="111">
        <f t="shared" ca="1" si="1447"/>
        <v>0.59488937551894749</v>
      </c>
      <c r="D9064" s="111">
        <f t="shared" ca="1" si="1448"/>
        <v>0</v>
      </c>
      <c r="E9064" s="111">
        <f t="shared" ca="1" si="1449"/>
        <v>0</v>
      </c>
      <c r="F9064" s="111">
        <f t="shared" ca="1" si="1450"/>
        <v>0</v>
      </c>
      <c r="G9064" s="111">
        <f t="shared" ca="1" si="1452"/>
        <v>2.1320451092712762</v>
      </c>
      <c r="H9064" s="111"/>
    </row>
    <row r="9065" spans="2:8" ht="21" customHeight="1" x14ac:dyDescent="0.25">
      <c r="B9065" s="111">
        <f t="shared" ca="1" si="1446"/>
        <v>2.8871455316064827</v>
      </c>
      <c r="C9065" s="111">
        <f t="shared" ca="1" si="1447"/>
        <v>0</v>
      </c>
      <c r="D9065" s="111">
        <f t="shared" ca="1" si="1448"/>
        <v>0</v>
      </c>
      <c r="E9065" s="111">
        <f t="shared" ca="1" si="1449"/>
        <v>0</v>
      </c>
      <c r="F9065" s="111">
        <f t="shared" ca="1" si="1450"/>
        <v>0</v>
      </c>
      <c r="G9065" s="111">
        <f t="shared" ca="1" si="1452"/>
        <v>2.8871455316064827</v>
      </c>
    </row>
    <row r="9066" spans="2:8" ht="21" customHeight="1" x14ac:dyDescent="0.25">
      <c r="B9066" s="111">
        <f t="shared" ca="1" si="1446"/>
        <v>3.2435548900335038</v>
      </c>
      <c r="C9066" s="111">
        <f t="shared" ca="1" si="1447"/>
        <v>0</v>
      </c>
      <c r="D9066" s="111">
        <f t="shared" ca="1" si="1448"/>
        <v>0</v>
      </c>
      <c r="E9066" s="111">
        <f t="shared" ca="1" si="1449"/>
        <v>0</v>
      </c>
      <c r="F9066" s="111">
        <f t="shared" ca="1" si="1450"/>
        <v>0</v>
      </c>
      <c r="G9066" s="111">
        <f t="shared" ca="1" si="1452"/>
        <v>3.2435548900335038</v>
      </c>
    </row>
    <row r="9067" spans="2:8" ht="21" customHeight="1" x14ac:dyDescent="0.25">
      <c r="B9067" s="111">
        <f t="shared" ca="1" si="1446"/>
        <v>1.9030337426824488</v>
      </c>
      <c r="C9067" s="111">
        <f t="shared" ca="1" si="1447"/>
        <v>0</v>
      </c>
      <c r="D9067" s="111">
        <f t="shared" ca="1" si="1448"/>
        <v>0</v>
      </c>
      <c r="E9067" s="111">
        <f t="shared" ca="1" si="1449"/>
        <v>0</v>
      </c>
      <c r="F9067" s="111">
        <f t="shared" ca="1" si="1450"/>
        <v>0</v>
      </c>
      <c r="G9067" s="111">
        <f t="shared" ca="1" si="1452"/>
        <v>1.9030337426824488</v>
      </c>
    </row>
    <row r="9068" spans="2:8" ht="21" customHeight="1" x14ac:dyDescent="0.25">
      <c r="B9068" s="111">
        <f t="shared" ca="1" si="1446"/>
        <v>2.361065705909339</v>
      </c>
      <c r="C9068" s="111">
        <f t="shared" ca="1" si="1447"/>
        <v>0</v>
      </c>
      <c r="D9068" s="111">
        <f t="shared" ca="1" si="1448"/>
        <v>1.1961835812012163</v>
      </c>
      <c r="E9068" s="111">
        <f t="shared" ca="1" si="1449"/>
        <v>0</v>
      </c>
      <c r="F9068" s="111">
        <f t="shared" ca="1" si="1450"/>
        <v>0</v>
      </c>
      <c r="G9068" s="111">
        <f t="shared" ca="1" si="1452"/>
        <v>3.5572492871105554</v>
      </c>
    </row>
    <row r="9069" spans="2:8" ht="21" customHeight="1" x14ac:dyDescent="0.25">
      <c r="B9069" s="111">
        <f t="shared" ca="1" si="1446"/>
        <v>2.3677587499518138</v>
      </c>
      <c r="C9069" s="111">
        <f t="shared" ca="1" si="1447"/>
        <v>0</v>
      </c>
      <c r="D9069" s="111">
        <f t="shared" ca="1" si="1448"/>
        <v>0</v>
      </c>
      <c r="E9069" s="111">
        <f t="shared" ca="1" si="1449"/>
        <v>0</v>
      </c>
      <c r="F9069" s="111">
        <f t="shared" ca="1" si="1450"/>
        <v>0</v>
      </c>
      <c r="G9069" s="111">
        <f t="shared" ca="1" si="1452"/>
        <v>2.3677587499518138</v>
      </c>
    </row>
    <row r="9070" spans="2:8" ht="21" customHeight="1" x14ac:dyDescent="0.25">
      <c r="B9070" s="111">
        <f t="shared" ca="1" si="1446"/>
        <v>2.5242498912700029</v>
      </c>
      <c r="C9070" s="111">
        <f t="shared" ca="1" si="1447"/>
        <v>0.52515108868990934</v>
      </c>
      <c r="D9070" s="111">
        <f t="shared" ca="1" si="1448"/>
        <v>0</v>
      </c>
      <c r="E9070" s="111">
        <f t="shared" ca="1" si="1449"/>
        <v>0</v>
      </c>
      <c r="F9070" s="111">
        <f t="shared" ca="1" si="1450"/>
        <v>0</v>
      </c>
      <c r="G9070" s="111">
        <f t="shared" ca="1" si="1452"/>
        <v>3.0494009799599122</v>
      </c>
    </row>
    <row r="9071" spans="2:8" ht="21" customHeight="1" x14ac:dyDescent="0.25">
      <c r="B9071" s="111">
        <f t="shared" ca="1" si="1446"/>
        <v>2.39737622708709</v>
      </c>
      <c r="C9071" s="111">
        <f t="shared" ca="1" si="1447"/>
        <v>0</v>
      </c>
      <c r="D9071" s="111">
        <f t="shared" ca="1" si="1448"/>
        <v>0</v>
      </c>
      <c r="E9071" s="111">
        <f t="shared" ca="1" si="1449"/>
        <v>0</v>
      </c>
      <c r="F9071" s="111">
        <f t="shared" ca="1" si="1450"/>
        <v>0</v>
      </c>
      <c r="G9071" s="111">
        <f t="shared" ca="1" si="1452"/>
        <v>2.39737622708709</v>
      </c>
      <c r="H9071" s="111"/>
    </row>
    <row r="9072" spans="2:8" ht="21" customHeight="1" x14ac:dyDescent="0.25">
      <c r="B9072" s="111">
        <f t="shared" ca="1" si="1446"/>
        <v>2.9040179518136289</v>
      </c>
      <c r="C9072" s="111">
        <f t="shared" ca="1" si="1447"/>
        <v>0.53017433651417711</v>
      </c>
      <c r="D9072" s="111">
        <f t="shared" ca="1" si="1448"/>
        <v>0</v>
      </c>
      <c r="E9072" s="111">
        <f t="shared" ca="1" si="1449"/>
        <v>0</v>
      </c>
      <c r="F9072" s="111">
        <f t="shared" ca="1" si="1450"/>
        <v>0</v>
      </c>
      <c r="G9072" s="111">
        <f t="shared" ca="1" si="1452"/>
        <v>3.434192288327806</v>
      </c>
    </row>
    <row r="9073" spans="2:9" ht="21" customHeight="1" x14ac:dyDescent="0.25">
      <c r="B9073" s="111">
        <f t="shared" ca="1" si="1446"/>
        <v>2.6625471815356301</v>
      </c>
      <c r="C9073" s="111">
        <f t="shared" ca="1" si="1447"/>
        <v>0.59597302670352126</v>
      </c>
      <c r="D9073" s="111">
        <f t="shared" ca="1" si="1448"/>
        <v>0</v>
      </c>
      <c r="E9073" s="111">
        <f t="shared" ca="1" si="1449"/>
        <v>0</v>
      </c>
      <c r="F9073" s="111">
        <f t="shared" ca="1" si="1450"/>
        <v>0</v>
      </c>
      <c r="G9073" s="111">
        <f t="shared" ca="1" si="1452"/>
        <v>3.2585202082391511</v>
      </c>
      <c r="I9073" s="111">
        <f t="shared" ref="I9073" ca="1" si="1454">SUM(G9044:G9073)</f>
        <v>87.451506599119725</v>
      </c>
    </row>
    <row r="9074" spans="2:9" ht="21" customHeight="1" x14ac:dyDescent="0.25">
      <c r="B9074" s="111">
        <f t="shared" ca="1" si="1446"/>
        <v>2.5554663206909773</v>
      </c>
      <c r="C9074" s="111">
        <f t="shared" ca="1" si="1447"/>
        <v>0</v>
      </c>
      <c r="D9074" s="111">
        <f t="shared" ca="1" si="1448"/>
        <v>0</v>
      </c>
      <c r="E9074" s="111">
        <f t="shared" ca="1" si="1449"/>
        <v>0</v>
      </c>
      <c r="F9074" s="111">
        <f t="shared" ca="1" si="1450"/>
        <v>0</v>
      </c>
      <c r="G9074" s="111">
        <f t="shared" ca="1" si="1452"/>
        <v>2.5554663206909773</v>
      </c>
    </row>
    <row r="9075" spans="2:9" ht="21" customHeight="1" x14ac:dyDescent="0.25">
      <c r="B9075" s="111">
        <f t="shared" ca="1" si="1446"/>
        <v>1.7436547890965222</v>
      </c>
      <c r="C9075" s="111">
        <f t="shared" ca="1" si="1447"/>
        <v>0</v>
      </c>
      <c r="D9075" s="111">
        <f t="shared" ca="1" si="1448"/>
        <v>0</v>
      </c>
      <c r="E9075" s="111">
        <f t="shared" ca="1" si="1449"/>
        <v>0</v>
      </c>
      <c r="F9075" s="111">
        <f t="shared" ca="1" si="1450"/>
        <v>0</v>
      </c>
      <c r="G9075" s="111">
        <f t="shared" ca="1" si="1452"/>
        <v>1.7436547890965222</v>
      </c>
    </row>
    <row r="9076" spans="2:9" ht="21" customHeight="1" x14ac:dyDescent="0.25">
      <c r="B9076" s="111">
        <f t="shared" ca="1" si="1446"/>
        <v>2.3652864663240174</v>
      </c>
      <c r="C9076" s="111">
        <f t="shared" ca="1" si="1447"/>
        <v>0</v>
      </c>
      <c r="D9076" s="111">
        <f t="shared" ca="1" si="1448"/>
        <v>0</v>
      </c>
      <c r="E9076" s="111">
        <f t="shared" ca="1" si="1449"/>
        <v>0</v>
      </c>
      <c r="F9076" s="111">
        <f t="shared" ca="1" si="1450"/>
        <v>0</v>
      </c>
      <c r="G9076" s="111">
        <f t="shared" ca="1" si="1452"/>
        <v>2.3652864663240174</v>
      </c>
    </row>
    <row r="9077" spans="2:9" ht="21" customHeight="1" x14ac:dyDescent="0.25">
      <c r="B9077" s="111">
        <f t="shared" ca="1" si="1446"/>
        <v>1.7736842208204608</v>
      </c>
      <c r="C9077" s="111">
        <f t="shared" ca="1" si="1447"/>
        <v>0.55420549645906103</v>
      </c>
      <c r="D9077" s="111">
        <f t="shared" ca="1" si="1448"/>
        <v>0</v>
      </c>
      <c r="E9077" s="111">
        <f t="shared" ca="1" si="1449"/>
        <v>0</v>
      </c>
      <c r="F9077" s="111">
        <f t="shared" ca="1" si="1450"/>
        <v>0</v>
      </c>
      <c r="G9077" s="111">
        <f t="shared" ca="1" si="1452"/>
        <v>2.3278897172795219</v>
      </c>
    </row>
    <row r="9078" spans="2:9" ht="21" customHeight="1" x14ac:dyDescent="0.25">
      <c r="B9078" s="111">
        <f t="shared" ca="1" si="1446"/>
        <v>1.985655863333154</v>
      </c>
      <c r="C9078" s="111">
        <f t="shared" ca="1" si="1447"/>
        <v>0.55992233670528191</v>
      </c>
      <c r="D9078" s="111">
        <f t="shared" ca="1" si="1448"/>
        <v>0</v>
      </c>
      <c r="E9078" s="111">
        <f t="shared" ca="1" si="1449"/>
        <v>0</v>
      </c>
      <c r="F9078" s="111">
        <f t="shared" ca="1" si="1450"/>
        <v>0</v>
      </c>
      <c r="G9078" s="111">
        <f t="shared" ca="1" si="1452"/>
        <v>2.5455782000384359</v>
      </c>
    </row>
    <row r="9079" spans="2:9" ht="21" customHeight="1" x14ac:dyDescent="0.25">
      <c r="B9079" s="111">
        <f t="shared" ca="1" si="1446"/>
        <v>3.3790504337250549</v>
      </c>
      <c r="C9079" s="111">
        <f t="shared" ca="1" si="1447"/>
        <v>0</v>
      </c>
      <c r="D9079" s="111">
        <f t="shared" ca="1" si="1448"/>
        <v>0</v>
      </c>
      <c r="E9079" s="111">
        <f t="shared" ca="1" si="1449"/>
        <v>0</v>
      </c>
      <c r="F9079" s="111">
        <f t="shared" ca="1" si="1450"/>
        <v>0</v>
      </c>
      <c r="G9079" s="111">
        <f t="shared" ca="1" si="1452"/>
        <v>3.3790504337250549</v>
      </c>
    </row>
    <row r="9080" spans="2:9" ht="21" customHeight="1" x14ac:dyDescent="0.25">
      <c r="B9080" s="111">
        <f t="shared" ca="1" si="1446"/>
        <v>1.78612263501238</v>
      </c>
      <c r="C9080" s="111">
        <f t="shared" ca="1" si="1447"/>
        <v>0</v>
      </c>
      <c r="D9080" s="111">
        <f t="shared" ca="1" si="1448"/>
        <v>0</v>
      </c>
      <c r="E9080" s="111">
        <f t="shared" ca="1" si="1449"/>
        <v>0</v>
      </c>
      <c r="F9080" s="111">
        <f t="shared" ca="1" si="1450"/>
        <v>0.51932519776820829</v>
      </c>
      <c r="G9080" s="111">
        <f t="shared" ca="1" si="1452"/>
        <v>2.3054478327805885</v>
      </c>
      <c r="H9080" s="111">
        <f t="shared" ref="H9080" ca="1" si="1455">SUM(G9074:G9080)</f>
        <v>17.222373759935117</v>
      </c>
    </row>
    <row r="9081" spans="2:9" ht="21" customHeight="1" x14ac:dyDescent="0.25">
      <c r="B9081" s="111">
        <f t="shared" ca="1" si="1446"/>
        <v>2.1196376801411381</v>
      </c>
      <c r="C9081" s="111">
        <f t="shared" ca="1" si="1447"/>
        <v>0</v>
      </c>
      <c r="D9081" s="111">
        <f t="shared" ca="1" si="1448"/>
        <v>0</v>
      </c>
      <c r="E9081" s="111">
        <f t="shared" ca="1" si="1449"/>
        <v>0.96219321394469504</v>
      </c>
      <c r="F9081" s="111">
        <f t="shared" ca="1" si="1450"/>
        <v>0</v>
      </c>
      <c r="G9081" s="111">
        <f t="shared" ca="1" si="1452"/>
        <v>3.081830894085833</v>
      </c>
    </row>
    <row r="9082" spans="2:9" ht="21" customHeight="1" x14ac:dyDescent="0.25">
      <c r="B9082" s="111">
        <f t="shared" ca="1" si="1446"/>
        <v>3.3370778436527853</v>
      </c>
      <c r="C9082" s="111">
        <f t="shared" ca="1" si="1447"/>
        <v>0</v>
      </c>
      <c r="D9082" s="111">
        <f t="shared" ca="1" si="1448"/>
        <v>0</v>
      </c>
      <c r="E9082" s="111">
        <f t="shared" ca="1" si="1449"/>
        <v>0</v>
      </c>
      <c r="F9082" s="111">
        <f t="shared" ca="1" si="1450"/>
        <v>0</v>
      </c>
      <c r="G9082" s="111">
        <f t="shared" ca="1" si="1452"/>
        <v>3.3370778436527853</v>
      </c>
    </row>
    <row r="9083" spans="2:9" ht="21" customHeight="1" x14ac:dyDescent="0.25">
      <c r="B9083" s="111">
        <f t="shared" ca="1" si="1446"/>
        <v>1.7557978408674291</v>
      </c>
      <c r="C9083" s="111">
        <f t="shared" ca="1" si="1447"/>
        <v>0</v>
      </c>
      <c r="D9083" s="111">
        <f t="shared" ca="1" si="1448"/>
        <v>0</v>
      </c>
      <c r="E9083" s="111">
        <f t="shared" ca="1" si="1449"/>
        <v>0</v>
      </c>
      <c r="F9083" s="111">
        <f t="shared" ca="1" si="1450"/>
        <v>0</v>
      </c>
      <c r="G9083" s="111">
        <f t="shared" ca="1" si="1452"/>
        <v>1.7557978408674291</v>
      </c>
    </row>
    <row r="9084" spans="2:9" ht="21" customHeight="1" x14ac:dyDescent="0.25">
      <c r="B9084" s="111">
        <f t="shared" ca="1" si="1446"/>
        <v>2.2542946976527687</v>
      </c>
      <c r="C9084" s="111">
        <f t="shared" ca="1" si="1447"/>
        <v>0</v>
      </c>
      <c r="D9084" s="111">
        <f t="shared" ca="1" si="1448"/>
        <v>0</v>
      </c>
      <c r="E9084" s="111">
        <f t="shared" ca="1" si="1449"/>
        <v>0</v>
      </c>
      <c r="F9084" s="111">
        <f t="shared" ca="1" si="1450"/>
        <v>0</v>
      </c>
      <c r="G9084" s="111">
        <f t="shared" ca="1" si="1452"/>
        <v>2.2542946976527687</v>
      </c>
    </row>
    <row r="9085" spans="2:9" ht="21" customHeight="1" x14ac:dyDescent="0.25">
      <c r="B9085" s="111">
        <f t="shared" ca="1" si="1446"/>
        <v>3.1461165253172814</v>
      </c>
      <c r="C9085" s="111">
        <f t="shared" ca="1" si="1447"/>
        <v>0</v>
      </c>
      <c r="D9085" s="111">
        <f t="shared" ca="1" si="1448"/>
        <v>0</v>
      </c>
      <c r="E9085" s="111">
        <f t="shared" ca="1" si="1449"/>
        <v>0</v>
      </c>
      <c r="F9085" s="111">
        <f t="shared" ca="1" si="1450"/>
        <v>0</v>
      </c>
      <c r="G9085" s="111">
        <f t="shared" ca="1" si="1452"/>
        <v>3.1461165253172814</v>
      </c>
    </row>
    <row r="9086" spans="2:9" ht="21" customHeight="1" x14ac:dyDescent="0.25">
      <c r="B9086" s="111">
        <f t="shared" ca="1" si="1446"/>
        <v>1.4698128996907434</v>
      </c>
      <c r="C9086" s="111">
        <f t="shared" ca="1" si="1447"/>
        <v>0</v>
      </c>
      <c r="D9086" s="111">
        <f t="shared" ca="1" si="1448"/>
        <v>0</v>
      </c>
      <c r="E9086" s="111">
        <f t="shared" ca="1" si="1449"/>
        <v>0</v>
      </c>
      <c r="F9086" s="111">
        <f t="shared" ca="1" si="1450"/>
        <v>0</v>
      </c>
      <c r="G9086" s="111">
        <f t="shared" ca="1" si="1452"/>
        <v>1.4698128996907434</v>
      </c>
    </row>
    <row r="9087" spans="2:9" ht="21" customHeight="1" x14ac:dyDescent="0.25">
      <c r="B9087" s="111">
        <f t="shared" ca="1" si="1446"/>
        <v>1.5948007766372592</v>
      </c>
      <c r="C9087" s="111">
        <f t="shared" ca="1" si="1447"/>
        <v>0.47579521473176245</v>
      </c>
      <c r="D9087" s="111">
        <f t="shared" ca="1" si="1448"/>
        <v>0</v>
      </c>
      <c r="E9087" s="111">
        <f t="shared" ca="1" si="1449"/>
        <v>0</v>
      </c>
      <c r="F9087" s="111">
        <f t="shared" ca="1" si="1450"/>
        <v>0</v>
      </c>
      <c r="G9087" s="111">
        <f t="shared" ca="1" si="1452"/>
        <v>2.0705959913690215</v>
      </c>
      <c r="H9087" s="111"/>
    </row>
    <row r="9088" spans="2:9" ht="21" customHeight="1" x14ac:dyDescent="0.25">
      <c r="B9088" s="111">
        <f t="shared" ca="1" si="1446"/>
        <v>2.8431217680861458</v>
      </c>
      <c r="C9088" s="111">
        <f t="shared" ca="1" si="1447"/>
        <v>0.45519234061961866</v>
      </c>
      <c r="D9088" s="111">
        <f t="shared" ca="1" si="1448"/>
        <v>1.1480547276231914</v>
      </c>
      <c r="E9088" s="111">
        <f t="shared" ca="1" si="1449"/>
        <v>0</v>
      </c>
      <c r="F9088" s="111">
        <f t="shared" ca="1" si="1450"/>
        <v>0</v>
      </c>
      <c r="G9088" s="111">
        <f t="shared" ca="1" si="1452"/>
        <v>4.446368836328956</v>
      </c>
    </row>
    <row r="9089" spans="2:9" ht="21" customHeight="1" x14ac:dyDescent="0.25">
      <c r="B9089" s="111">
        <f t="shared" ca="1" si="1446"/>
        <v>2.4059583933806983</v>
      </c>
      <c r="C9089" s="111">
        <f t="shared" ca="1" si="1447"/>
        <v>0.46350435399845674</v>
      </c>
      <c r="D9089" s="111">
        <f t="shared" ca="1" si="1448"/>
        <v>1.0779685790493068</v>
      </c>
      <c r="E9089" s="111">
        <f t="shared" ca="1" si="1449"/>
        <v>0</v>
      </c>
      <c r="F9089" s="111">
        <f t="shared" ca="1" si="1450"/>
        <v>0</v>
      </c>
      <c r="G9089" s="111">
        <f t="shared" ca="1" si="1452"/>
        <v>3.947431326428462</v>
      </c>
    </row>
    <row r="9090" spans="2:9" ht="21" customHeight="1" x14ac:dyDescent="0.25">
      <c r="B9090" s="111">
        <f t="shared" ca="1" si="1446"/>
        <v>2.2511839140514356</v>
      </c>
      <c r="C9090" s="111">
        <f t="shared" ca="1" si="1447"/>
        <v>0</v>
      </c>
      <c r="D9090" s="111">
        <f t="shared" ca="1" si="1448"/>
        <v>0</v>
      </c>
      <c r="E9090" s="111">
        <f t="shared" ca="1" si="1449"/>
        <v>0</v>
      </c>
      <c r="F9090" s="111">
        <f t="shared" ca="1" si="1450"/>
        <v>0</v>
      </c>
      <c r="G9090" s="111">
        <f t="shared" ca="1" si="1452"/>
        <v>2.2511839140514356</v>
      </c>
    </row>
    <row r="9091" spans="2:9" ht="21" customHeight="1" x14ac:dyDescent="0.25">
      <c r="B9091" s="111">
        <f t="shared" ca="1" si="1446"/>
        <v>1.4753534497529348</v>
      </c>
      <c r="C9091" s="111">
        <f t="shared" ca="1" si="1447"/>
        <v>0.58861936076531807</v>
      </c>
      <c r="D9091" s="111">
        <f t="shared" ca="1" si="1448"/>
        <v>0</v>
      </c>
      <c r="E9091" s="111">
        <f t="shared" ca="1" si="1449"/>
        <v>0</v>
      </c>
      <c r="F9091" s="111">
        <f t="shared" ca="1" si="1450"/>
        <v>0</v>
      </c>
      <c r="G9091" s="111">
        <f t="shared" ca="1" si="1452"/>
        <v>2.0639728105182531</v>
      </c>
    </row>
    <row r="9092" spans="2:9" ht="21" customHeight="1" x14ac:dyDescent="0.25">
      <c r="B9092" s="111">
        <f t="shared" ca="1" si="1446"/>
        <v>2.5867917980626887</v>
      </c>
      <c r="C9092" s="111">
        <f t="shared" ca="1" si="1447"/>
        <v>0</v>
      </c>
      <c r="D9092" s="111">
        <f t="shared" ca="1" si="1448"/>
        <v>0</v>
      </c>
      <c r="E9092" s="111">
        <f t="shared" ca="1" si="1449"/>
        <v>0</v>
      </c>
      <c r="F9092" s="111">
        <f t="shared" ca="1" si="1450"/>
        <v>0</v>
      </c>
      <c r="G9092" s="111">
        <f t="shared" ca="1" si="1452"/>
        <v>2.5867917980626887</v>
      </c>
    </row>
    <row r="9093" spans="2:9" ht="21" customHeight="1" x14ac:dyDescent="0.25">
      <c r="B9093" s="111">
        <f t="shared" ca="1" si="1446"/>
        <v>2.0243272646677806</v>
      </c>
      <c r="C9093" s="111">
        <f t="shared" ca="1" si="1447"/>
        <v>0.5681236020655378</v>
      </c>
      <c r="D9093" s="111">
        <f t="shared" ca="1" si="1448"/>
        <v>0</v>
      </c>
      <c r="E9093" s="111">
        <f t="shared" ca="1" si="1449"/>
        <v>0</v>
      </c>
      <c r="F9093" s="111">
        <f t="shared" ca="1" si="1450"/>
        <v>0.94851766935404092</v>
      </c>
      <c r="G9093" s="111">
        <f t="shared" ca="1" si="1452"/>
        <v>3.5409685360873593</v>
      </c>
    </row>
    <row r="9094" spans="2:9" ht="21" customHeight="1" x14ac:dyDescent="0.25">
      <c r="B9094" s="111">
        <f t="shared" ca="1" si="1446"/>
        <v>2.5959799336259661</v>
      </c>
      <c r="C9094" s="111">
        <f t="shared" ca="1" si="1447"/>
        <v>0.4726889410878985</v>
      </c>
      <c r="D9094" s="111">
        <f t="shared" ca="1" si="1448"/>
        <v>1.022305080001185</v>
      </c>
      <c r="E9094" s="111">
        <f t="shared" ca="1" si="1449"/>
        <v>0</v>
      </c>
      <c r="F9094" s="111">
        <f t="shared" ca="1" si="1450"/>
        <v>0</v>
      </c>
      <c r="G9094" s="111">
        <f t="shared" ca="1" si="1452"/>
        <v>4.0909739547150501</v>
      </c>
      <c r="H9094" s="111"/>
    </row>
    <row r="9095" spans="2:9" ht="21" customHeight="1" x14ac:dyDescent="0.25">
      <c r="B9095" s="111">
        <f t="shared" ca="1" si="1446"/>
        <v>2.3194018401040211</v>
      </c>
      <c r="C9095" s="111">
        <f t="shared" ca="1" si="1447"/>
        <v>0.42550483415153595</v>
      </c>
      <c r="D9095" s="111">
        <f t="shared" ca="1" si="1448"/>
        <v>0.92384768423375874</v>
      </c>
      <c r="E9095" s="111">
        <f t="shared" ca="1" si="1449"/>
        <v>0</v>
      </c>
      <c r="F9095" s="111">
        <f t="shared" ca="1" si="1450"/>
        <v>0</v>
      </c>
      <c r="G9095" s="111">
        <f t="shared" ca="1" si="1452"/>
        <v>3.6687543584893159</v>
      </c>
    </row>
    <row r="9096" spans="2:9" ht="21" customHeight="1" x14ac:dyDescent="0.25">
      <c r="B9096" s="111">
        <f t="shared" ca="1" si="1446"/>
        <v>1.8530084008899843</v>
      </c>
      <c r="C9096" s="111">
        <f t="shared" ca="1" si="1447"/>
        <v>0.41799830913087399</v>
      </c>
      <c r="D9096" s="111">
        <f t="shared" ca="1" si="1448"/>
        <v>0</v>
      </c>
      <c r="E9096" s="111">
        <f t="shared" ca="1" si="1449"/>
        <v>0</v>
      </c>
      <c r="F9096" s="111">
        <f t="shared" ca="1" si="1450"/>
        <v>0</v>
      </c>
      <c r="G9096" s="111">
        <f t="shared" ca="1" si="1452"/>
        <v>2.2710067100208584</v>
      </c>
    </row>
    <row r="9097" spans="2:9" ht="21" customHeight="1" x14ac:dyDescent="0.25">
      <c r="B9097" s="111">
        <f t="shared" ca="1" si="1446"/>
        <v>2.7914796263032509</v>
      </c>
      <c r="C9097" s="111">
        <f t="shared" ca="1" si="1447"/>
        <v>0</v>
      </c>
      <c r="D9097" s="111">
        <f t="shared" ca="1" si="1448"/>
        <v>0</v>
      </c>
      <c r="E9097" s="111">
        <f t="shared" ca="1" si="1449"/>
        <v>0</v>
      </c>
      <c r="F9097" s="111">
        <f t="shared" ca="1" si="1450"/>
        <v>0</v>
      </c>
      <c r="G9097" s="111">
        <f t="shared" ca="1" si="1452"/>
        <v>2.7914796263032509</v>
      </c>
    </row>
    <row r="9098" spans="2:9" ht="21" customHeight="1" x14ac:dyDescent="0.25">
      <c r="B9098" s="111">
        <f t="shared" ca="1" si="1446"/>
        <v>2.7017077811583881</v>
      </c>
      <c r="C9098" s="111">
        <f t="shared" ca="1" si="1447"/>
        <v>0</v>
      </c>
      <c r="D9098" s="111">
        <f t="shared" ca="1" si="1448"/>
        <v>0</v>
      </c>
      <c r="E9098" s="111">
        <f t="shared" ca="1" si="1449"/>
        <v>0</v>
      </c>
      <c r="F9098" s="111">
        <f t="shared" ca="1" si="1450"/>
        <v>0</v>
      </c>
      <c r="G9098" s="111">
        <f t="shared" ca="1" si="1452"/>
        <v>2.7017077811583881</v>
      </c>
    </row>
    <row r="9099" spans="2:9" ht="21" customHeight="1" x14ac:dyDescent="0.25">
      <c r="B9099" s="111">
        <f t="shared" ca="1" si="1446"/>
        <v>2.9447879021267234</v>
      </c>
      <c r="C9099" s="111">
        <f t="shared" ca="1" si="1447"/>
        <v>0.49508584790661414</v>
      </c>
      <c r="D9099" s="111">
        <f t="shared" ca="1" si="1448"/>
        <v>0.80992980468575781</v>
      </c>
      <c r="E9099" s="111">
        <f t="shared" ca="1" si="1449"/>
        <v>0</v>
      </c>
      <c r="F9099" s="111">
        <f t="shared" ca="1" si="1450"/>
        <v>0</v>
      </c>
      <c r="G9099" s="111">
        <f t="shared" ca="1" si="1452"/>
        <v>4.2498035547190955</v>
      </c>
    </row>
    <row r="9100" spans="2:9" ht="21" customHeight="1" x14ac:dyDescent="0.25">
      <c r="B9100" s="111">
        <f t="shared" ca="1" si="1446"/>
        <v>1.5266355800263887</v>
      </c>
      <c r="C9100" s="111">
        <f t="shared" ca="1" si="1447"/>
        <v>0.52340863679237493</v>
      </c>
      <c r="D9100" s="111">
        <f t="shared" ca="1" si="1448"/>
        <v>0</v>
      </c>
      <c r="E9100" s="111">
        <f t="shared" ca="1" si="1449"/>
        <v>0.90534919689075266</v>
      </c>
      <c r="F9100" s="111">
        <f t="shared" ca="1" si="1450"/>
        <v>0</v>
      </c>
      <c r="G9100" s="111">
        <f t="shared" ca="1" si="1452"/>
        <v>2.9553934137095164</v>
      </c>
    </row>
    <row r="9101" spans="2:9" ht="21" customHeight="1" x14ac:dyDescent="0.25">
      <c r="B9101" s="111">
        <f t="shared" ca="1" si="1446"/>
        <v>3.2214776305855479</v>
      </c>
      <c r="C9101" s="111">
        <f t="shared" ca="1" si="1447"/>
        <v>0</v>
      </c>
      <c r="D9101" s="111">
        <f t="shared" ca="1" si="1448"/>
        <v>0</v>
      </c>
      <c r="E9101" s="111">
        <f t="shared" ca="1" si="1449"/>
        <v>0</v>
      </c>
      <c r="F9101" s="111">
        <f t="shared" ca="1" si="1450"/>
        <v>0</v>
      </c>
      <c r="G9101" s="111">
        <f t="shared" ca="1" si="1452"/>
        <v>3.2214776305855479</v>
      </c>
      <c r="H9101" s="111"/>
    </row>
    <row r="9102" spans="2:9" ht="21" customHeight="1" x14ac:dyDescent="0.25">
      <c r="B9102" s="111">
        <f t="shared" ref="B9102:B9165" ca="1" si="1456">maxs1-mins1*RAND()</f>
        <v>2.7690770342159756</v>
      </c>
      <c r="C9102" s="111">
        <f t="shared" ref="C9102:C9165" ca="1" si="1457">IF(RAND()&lt;0.5,maxs2-mins2*RAND(),0)</f>
        <v>0</v>
      </c>
      <c r="D9102" s="111">
        <f t="shared" ref="D9102:D9165" ca="1" si="1458">IF(RAND()&lt;0.14,maxs3-mins3*RAND(),0)</f>
        <v>0</v>
      </c>
      <c r="E9102" s="111">
        <f t="shared" ref="E9102:E9165" ca="1" si="1459">IF(RAND()&lt;0.07,maxs4-mins4*RAND(),0)</f>
        <v>0</v>
      </c>
      <c r="F9102" s="111">
        <f t="shared" ref="F9102:F9165" ca="1" si="1460">IF(RAND()&lt;0.05,maxs5-mins5*RAND(),0)</f>
        <v>0</v>
      </c>
      <c r="G9102" s="111">
        <f t="shared" ca="1" si="1452"/>
        <v>2.7690770342159756</v>
      </c>
    </row>
    <row r="9103" spans="2:9" ht="21" customHeight="1" x14ac:dyDescent="0.25">
      <c r="B9103" s="111">
        <f t="shared" ca="1" si="1456"/>
        <v>3.0180108854483518</v>
      </c>
      <c r="C9103" s="111">
        <f t="shared" ca="1" si="1457"/>
        <v>0</v>
      </c>
      <c r="D9103" s="111">
        <f t="shared" ca="1" si="1458"/>
        <v>0</v>
      </c>
      <c r="E9103" s="111">
        <f t="shared" ca="1" si="1459"/>
        <v>0</v>
      </c>
      <c r="F9103" s="111">
        <f t="shared" ca="1" si="1460"/>
        <v>0</v>
      </c>
      <c r="G9103" s="111">
        <f t="shared" ca="1" si="1452"/>
        <v>3.0180108854483518</v>
      </c>
      <c r="I9103" s="111">
        <f t="shared" ref="I9103" ca="1" si="1461">SUM(G9074:G9103)</f>
        <v>84.912302623413495</v>
      </c>
    </row>
    <row r="9104" spans="2:9" ht="21" customHeight="1" x14ac:dyDescent="0.25">
      <c r="B9104" s="111">
        <f t="shared" ca="1" si="1456"/>
        <v>2.9264360119898929</v>
      </c>
      <c r="C9104" s="111">
        <f t="shared" ca="1" si="1457"/>
        <v>0.47771722005757977</v>
      </c>
      <c r="D9104" s="111">
        <f t="shared" ca="1" si="1458"/>
        <v>0</v>
      </c>
      <c r="E9104" s="111">
        <f t="shared" ca="1" si="1459"/>
        <v>0</v>
      </c>
      <c r="F9104" s="111">
        <f t="shared" ca="1" si="1460"/>
        <v>0</v>
      </c>
      <c r="G9104" s="111">
        <f t="shared" ca="1" si="1452"/>
        <v>3.4041532320474728</v>
      </c>
    </row>
    <row r="9105" spans="2:8" ht="21" customHeight="1" x14ac:dyDescent="0.25">
      <c r="B9105" s="111">
        <f t="shared" ca="1" si="1456"/>
        <v>2.2422992540217064</v>
      </c>
      <c r="C9105" s="111">
        <f t="shared" ca="1" si="1457"/>
        <v>0</v>
      </c>
      <c r="D9105" s="111">
        <f t="shared" ca="1" si="1458"/>
        <v>0</v>
      </c>
      <c r="E9105" s="111">
        <f t="shared" ca="1" si="1459"/>
        <v>0</v>
      </c>
      <c r="F9105" s="111">
        <f t="shared" ca="1" si="1460"/>
        <v>0</v>
      </c>
      <c r="G9105" s="111">
        <f t="shared" ca="1" si="1452"/>
        <v>2.2422992540217064</v>
      </c>
    </row>
    <row r="9106" spans="2:8" ht="21" customHeight="1" x14ac:dyDescent="0.25">
      <c r="B9106" s="111">
        <f t="shared" ca="1" si="1456"/>
        <v>2.7752978027685846</v>
      </c>
      <c r="C9106" s="111">
        <f t="shared" ca="1" si="1457"/>
        <v>0</v>
      </c>
      <c r="D9106" s="111">
        <f t="shared" ca="1" si="1458"/>
        <v>1.2670291773096483</v>
      </c>
      <c r="E9106" s="111">
        <f t="shared" ca="1" si="1459"/>
        <v>0</v>
      </c>
      <c r="F9106" s="111">
        <f t="shared" ca="1" si="1460"/>
        <v>0</v>
      </c>
      <c r="G9106" s="111">
        <f t="shared" ca="1" si="1452"/>
        <v>4.0423269800782329</v>
      </c>
    </row>
    <row r="9107" spans="2:8" ht="21" customHeight="1" x14ac:dyDescent="0.25">
      <c r="B9107" s="111">
        <f t="shared" ca="1" si="1456"/>
        <v>2.0591433459347739</v>
      </c>
      <c r="C9107" s="111">
        <f t="shared" ca="1" si="1457"/>
        <v>0</v>
      </c>
      <c r="D9107" s="111">
        <f t="shared" ca="1" si="1458"/>
        <v>0</v>
      </c>
      <c r="E9107" s="111">
        <f t="shared" ca="1" si="1459"/>
        <v>0</v>
      </c>
      <c r="F9107" s="111">
        <f t="shared" ca="1" si="1460"/>
        <v>0</v>
      </c>
      <c r="G9107" s="111">
        <f t="shared" ca="1" si="1452"/>
        <v>2.0591433459347739</v>
      </c>
    </row>
    <row r="9108" spans="2:8" ht="21" customHeight="1" x14ac:dyDescent="0.25">
      <c r="B9108" s="111">
        <f t="shared" ca="1" si="1456"/>
        <v>2.1262933927318182</v>
      </c>
      <c r="C9108" s="111">
        <f t="shared" ca="1" si="1457"/>
        <v>0.47206027247948618</v>
      </c>
      <c r="D9108" s="111">
        <f t="shared" ca="1" si="1458"/>
        <v>0</v>
      </c>
      <c r="E9108" s="111">
        <f t="shared" ca="1" si="1459"/>
        <v>0</v>
      </c>
      <c r="F9108" s="111">
        <f t="shared" ca="1" si="1460"/>
        <v>0</v>
      </c>
      <c r="G9108" s="111">
        <f t="shared" ca="1" si="1452"/>
        <v>2.5983536652113042</v>
      </c>
    </row>
    <row r="9109" spans="2:8" ht="21" customHeight="1" x14ac:dyDescent="0.25">
      <c r="B9109" s="111">
        <f t="shared" ca="1" si="1456"/>
        <v>3.312227644518376</v>
      </c>
      <c r="C9109" s="111">
        <f t="shared" ca="1" si="1457"/>
        <v>0</v>
      </c>
      <c r="D9109" s="111">
        <f t="shared" ca="1" si="1458"/>
        <v>0</v>
      </c>
      <c r="E9109" s="111">
        <f t="shared" ca="1" si="1459"/>
        <v>0</v>
      </c>
      <c r="F9109" s="111">
        <f t="shared" ca="1" si="1460"/>
        <v>0</v>
      </c>
      <c r="G9109" s="111">
        <f t="shared" ca="1" si="1452"/>
        <v>3.312227644518376</v>
      </c>
    </row>
    <row r="9110" spans="2:8" ht="21" customHeight="1" x14ac:dyDescent="0.25">
      <c r="B9110" s="111">
        <f t="shared" ca="1" si="1456"/>
        <v>2.8735775930794856</v>
      </c>
      <c r="C9110" s="111">
        <f t="shared" ca="1" si="1457"/>
        <v>0.45141960174771223</v>
      </c>
      <c r="D9110" s="111">
        <f t="shared" ca="1" si="1458"/>
        <v>0</v>
      </c>
      <c r="E9110" s="111">
        <f t="shared" ca="1" si="1459"/>
        <v>0</v>
      </c>
      <c r="F9110" s="111">
        <f t="shared" ca="1" si="1460"/>
        <v>0</v>
      </c>
      <c r="G9110" s="111">
        <f t="shared" ca="1" si="1452"/>
        <v>3.3249971948271977</v>
      </c>
      <c r="H9110" s="111">
        <f t="shared" ref="H9110" ca="1" si="1462">SUM(G9104:G9110)</f>
        <v>20.983501316639064</v>
      </c>
    </row>
    <row r="9111" spans="2:8" ht="21" customHeight="1" x14ac:dyDescent="0.25">
      <c r="B9111" s="111">
        <f t="shared" ca="1" si="1456"/>
        <v>1.8872653106390858</v>
      </c>
      <c r="C9111" s="111">
        <f t="shared" ca="1" si="1457"/>
        <v>0.41384877462215619</v>
      </c>
      <c r="D9111" s="111">
        <f t="shared" ca="1" si="1458"/>
        <v>0</v>
      </c>
      <c r="E9111" s="111">
        <f t="shared" ca="1" si="1459"/>
        <v>0.77526947996468465</v>
      </c>
      <c r="F9111" s="111">
        <f t="shared" ca="1" si="1460"/>
        <v>0</v>
      </c>
      <c r="G9111" s="111">
        <f t="shared" ca="1" si="1452"/>
        <v>3.0763835652259264</v>
      </c>
    </row>
    <row r="9112" spans="2:8" ht="21" customHeight="1" x14ac:dyDescent="0.25">
      <c r="B9112" s="111">
        <f t="shared" ca="1" si="1456"/>
        <v>2.1740854878785747</v>
      </c>
      <c r="C9112" s="111">
        <f t="shared" ca="1" si="1457"/>
        <v>0.42905275488799133</v>
      </c>
      <c r="D9112" s="111">
        <f t="shared" ca="1" si="1458"/>
        <v>0</v>
      </c>
      <c r="E9112" s="111">
        <f t="shared" ca="1" si="1459"/>
        <v>0</v>
      </c>
      <c r="F9112" s="111">
        <f t="shared" ca="1" si="1460"/>
        <v>0</v>
      </c>
      <c r="G9112" s="111">
        <f t="shared" ca="1" si="1452"/>
        <v>2.6031382427665659</v>
      </c>
    </row>
    <row r="9113" spans="2:8" ht="21" customHeight="1" x14ac:dyDescent="0.25">
      <c r="B9113" s="111">
        <f t="shared" ca="1" si="1456"/>
        <v>1.6432399645774003</v>
      </c>
      <c r="C9113" s="111">
        <f t="shared" ca="1" si="1457"/>
        <v>0</v>
      </c>
      <c r="D9113" s="111">
        <f t="shared" ca="1" si="1458"/>
        <v>0</v>
      </c>
      <c r="E9113" s="111">
        <f t="shared" ca="1" si="1459"/>
        <v>0</v>
      </c>
      <c r="F9113" s="111">
        <f t="shared" ca="1" si="1460"/>
        <v>0</v>
      </c>
      <c r="G9113" s="111">
        <f t="shared" ca="1" si="1452"/>
        <v>1.6432399645774003</v>
      </c>
    </row>
    <row r="9114" spans="2:8" ht="21" customHeight="1" x14ac:dyDescent="0.25">
      <c r="B9114" s="111">
        <f t="shared" ca="1" si="1456"/>
        <v>1.6662768731705622</v>
      </c>
      <c r="C9114" s="111">
        <f t="shared" ca="1" si="1457"/>
        <v>0</v>
      </c>
      <c r="D9114" s="111">
        <f t="shared" ca="1" si="1458"/>
        <v>0</v>
      </c>
      <c r="E9114" s="111">
        <f t="shared" ca="1" si="1459"/>
        <v>0</v>
      </c>
      <c r="F9114" s="111">
        <f t="shared" ca="1" si="1460"/>
        <v>0</v>
      </c>
      <c r="G9114" s="111">
        <f t="shared" ref="G9114:G9177" ca="1" si="1463">SUM(B9114:F9114)</f>
        <v>1.6662768731705622</v>
      </c>
    </row>
    <row r="9115" spans="2:8" ht="21" customHeight="1" x14ac:dyDescent="0.25">
      <c r="B9115" s="111">
        <f t="shared" ca="1" si="1456"/>
        <v>1.7829641417413193</v>
      </c>
      <c r="C9115" s="111">
        <f t="shared" ca="1" si="1457"/>
        <v>0.40871312701405116</v>
      </c>
      <c r="D9115" s="111">
        <f t="shared" ca="1" si="1458"/>
        <v>0</v>
      </c>
      <c r="E9115" s="111">
        <f t="shared" ca="1" si="1459"/>
        <v>0</v>
      </c>
      <c r="F9115" s="111">
        <f t="shared" ca="1" si="1460"/>
        <v>0</v>
      </c>
      <c r="G9115" s="111">
        <f t="shared" ca="1" si="1463"/>
        <v>2.1916772687553703</v>
      </c>
    </row>
    <row r="9116" spans="2:8" ht="21" customHeight="1" x14ac:dyDescent="0.25">
      <c r="B9116" s="111">
        <f t="shared" ca="1" si="1456"/>
        <v>3.0562017792631431</v>
      </c>
      <c r="C9116" s="111">
        <f t="shared" ca="1" si="1457"/>
        <v>0</v>
      </c>
      <c r="D9116" s="111">
        <f t="shared" ca="1" si="1458"/>
        <v>0.94191304506970264</v>
      </c>
      <c r="E9116" s="111">
        <f t="shared" ca="1" si="1459"/>
        <v>0</v>
      </c>
      <c r="F9116" s="111">
        <f t="shared" ca="1" si="1460"/>
        <v>0</v>
      </c>
      <c r="G9116" s="111">
        <f t="shared" ca="1" si="1463"/>
        <v>3.9981148243328457</v>
      </c>
    </row>
    <row r="9117" spans="2:8" ht="21" customHeight="1" x14ac:dyDescent="0.25">
      <c r="B9117" s="111">
        <f t="shared" ca="1" si="1456"/>
        <v>2.048233623012842</v>
      </c>
      <c r="C9117" s="111">
        <f t="shared" ca="1" si="1457"/>
        <v>0</v>
      </c>
      <c r="D9117" s="111">
        <f t="shared" ca="1" si="1458"/>
        <v>0</v>
      </c>
      <c r="E9117" s="111">
        <f t="shared" ca="1" si="1459"/>
        <v>0</v>
      </c>
      <c r="F9117" s="111">
        <f t="shared" ca="1" si="1460"/>
        <v>0</v>
      </c>
      <c r="G9117" s="111">
        <f t="shared" ca="1" si="1463"/>
        <v>2.048233623012842</v>
      </c>
      <c r="H9117" s="111"/>
    </row>
    <row r="9118" spans="2:8" ht="21" customHeight="1" x14ac:dyDescent="0.25">
      <c r="B9118" s="111">
        <f t="shared" ca="1" si="1456"/>
        <v>2.1284848199265953</v>
      </c>
      <c r="C9118" s="111">
        <f t="shared" ca="1" si="1457"/>
        <v>0</v>
      </c>
      <c r="D9118" s="111">
        <f t="shared" ca="1" si="1458"/>
        <v>0</v>
      </c>
      <c r="E9118" s="111">
        <f t="shared" ca="1" si="1459"/>
        <v>0</v>
      </c>
      <c r="F9118" s="111">
        <f t="shared" ca="1" si="1460"/>
        <v>0</v>
      </c>
      <c r="G9118" s="111">
        <f t="shared" ca="1" si="1463"/>
        <v>2.1284848199265953</v>
      </c>
    </row>
    <row r="9119" spans="2:8" ht="21" customHeight="1" x14ac:dyDescent="0.25">
      <c r="B9119" s="111">
        <f t="shared" ca="1" si="1456"/>
        <v>2.2505665050516797</v>
      </c>
      <c r="C9119" s="111">
        <f t="shared" ca="1" si="1457"/>
        <v>0.5412717718960629</v>
      </c>
      <c r="D9119" s="111">
        <f t="shared" ca="1" si="1458"/>
        <v>0</v>
      </c>
      <c r="E9119" s="111">
        <f t="shared" ca="1" si="1459"/>
        <v>0</v>
      </c>
      <c r="F9119" s="111">
        <f t="shared" ca="1" si="1460"/>
        <v>0</v>
      </c>
      <c r="G9119" s="111">
        <f t="shared" ca="1" si="1463"/>
        <v>2.7918382769477423</v>
      </c>
    </row>
    <row r="9120" spans="2:8" ht="21" customHeight="1" x14ac:dyDescent="0.25">
      <c r="B9120" s="111">
        <f t="shared" ca="1" si="1456"/>
        <v>2.3516889552529636</v>
      </c>
      <c r="C9120" s="111">
        <f t="shared" ca="1" si="1457"/>
        <v>0</v>
      </c>
      <c r="D9120" s="111">
        <f t="shared" ca="1" si="1458"/>
        <v>0</v>
      </c>
      <c r="E9120" s="111">
        <f t="shared" ca="1" si="1459"/>
        <v>0</v>
      </c>
      <c r="F9120" s="111">
        <f t="shared" ca="1" si="1460"/>
        <v>0</v>
      </c>
      <c r="G9120" s="111">
        <f t="shared" ca="1" si="1463"/>
        <v>2.3516889552529636</v>
      </c>
    </row>
    <row r="9121" spans="2:9" ht="21" customHeight="1" x14ac:dyDescent="0.25">
      <c r="B9121" s="111">
        <f t="shared" ca="1" si="1456"/>
        <v>3.3891791899118831</v>
      </c>
      <c r="C9121" s="111">
        <f t="shared" ca="1" si="1457"/>
        <v>0.59158992303750102</v>
      </c>
      <c r="D9121" s="111">
        <f t="shared" ca="1" si="1458"/>
        <v>0</v>
      </c>
      <c r="E9121" s="111">
        <f t="shared" ca="1" si="1459"/>
        <v>0</v>
      </c>
      <c r="F9121" s="111">
        <f t="shared" ca="1" si="1460"/>
        <v>0</v>
      </c>
      <c r="G9121" s="111">
        <f t="shared" ca="1" si="1463"/>
        <v>3.9807691129493841</v>
      </c>
    </row>
    <row r="9122" spans="2:9" ht="21" customHeight="1" x14ac:dyDescent="0.25">
      <c r="B9122" s="111">
        <f t="shared" ca="1" si="1456"/>
        <v>2.0465893687619552</v>
      </c>
      <c r="C9122" s="111">
        <f t="shared" ca="1" si="1457"/>
        <v>0.50528926186271439</v>
      </c>
      <c r="D9122" s="111">
        <f t="shared" ca="1" si="1458"/>
        <v>0</v>
      </c>
      <c r="E9122" s="111">
        <f t="shared" ca="1" si="1459"/>
        <v>0</v>
      </c>
      <c r="F9122" s="111">
        <f t="shared" ca="1" si="1460"/>
        <v>0</v>
      </c>
      <c r="G9122" s="111">
        <f t="shared" ca="1" si="1463"/>
        <v>2.5518786306246697</v>
      </c>
    </row>
    <row r="9123" spans="2:9" ht="21" customHeight="1" x14ac:dyDescent="0.25">
      <c r="B9123" s="111">
        <f t="shared" ca="1" si="1456"/>
        <v>1.50541545827519</v>
      </c>
      <c r="C9123" s="111">
        <f t="shared" ca="1" si="1457"/>
        <v>0</v>
      </c>
      <c r="D9123" s="111">
        <f t="shared" ca="1" si="1458"/>
        <v>0</v>
      </c>
      <c r="E9123" s="111">
        <f t="shared" ca="1" si="1459"/>
        <v>0</v>
      </c>
      <c r="F9123" s="111">
        <f t="shared" ca="1" si="1460"/>
        <v>0.60357567675315327</v>
      </c>
      <c r="G9123" s="111">
        <f t="shared" ca="1" si="1463"/>
        <v>2.1089911350283432</v>
      </c>
    </row>
    <row r="9124" spans="2:9" ht="21" customHeight="1" x14ac:dyDescent="0.25">
      <c r="B9124" s="111">
        <f t="shared" ca="1" si="1456"/>
        <v>1.533530971428408</v>
      </c>
      <c r="C9124" s="111">
        <f t="shared" ca="1" si="1457"/>
        <v>0.4608211536902298</v>
      </c>
      <c r="D9124" s="111">
        <f t="shared" ca="1" si="1458"/>
        <v>0</v>
      </c>
      <c r="E9124" s="111">
        <f t="shared" ca="1" si="1459"/>
        <v>0</v>
      </c>
      <c r="F9124" s="111">
        <f t="shared" ca="1" si="1460"/>
        <v>0</v>
      </c>
      <c r="G9124" s="111">
        <f t="shared" ca="1" si="1463"/>
        <v>1.9943521251186378</v>
      </c>
      <c r="H9124" s="111"/>
    </row>
    <row r="9125" spans="2:9" ht="21" customHeight="1" x14ac:dyDescent="0.25">
      <c r="B9125" s="111">
        <f t="shared" ca="1" si="1456"/>
        <v>1.8245578662946698</v>
      </c>
      <c r="C9125" s="111">
        <f t="shared" ca="1" si="1457"/>
        <v>0.53452324449422306</v>
      </c>
      <c r="D9125" s="111">
        <f t="shared" ca="1" si="1458"/>
        <v>0.97006515707302499</v>
      </c>
      <c r="E9125" s="111">
        <f t="shared" ca="1" si="1459"/>
        <v>1.0266804005526899</v>
      </c>
      <c r="F9125" s="111">
        <f t="shared" ca="1" si="1460"/>
        <v>0</v>
      </c>
      <c r="G9125" s="111">
        <f t="shared" ca="1" si="1463"/>
        <v>4.3558266684146076</v>
      </c>
    </row>
    <row r="9126" spans="2:9" ht="21" customHeight="1" x14ac:dyDescent="0.25">
      <c r="B9126" s="111">
        <f t="shared" ca="1" si="1456"/>
        <v>2.0357808577532226</v>
      </c>
      <c r="C9126" s="111">
        <f t="shared" ca="1" si="1457"/>
        <v>0</v>
      </c>
      <c r="D9126" s="111">
        <f t="shared" ca="1" si="1458"/>
        <v>0</v>
      </c>
      <c r="E9126" s="111">
        <f t="shared" ca="1" si="1459"/>
        <v>0</v>
      </c>
      <c r="F9126" s="111">
        <f t="shared" ca="1" si="1460"/>
        <v>0</v>
      </c>
      <c r="G9126" s="111">
        <f t="shared" ca="1" si="1463"/>
        <v>2.0357808577532226</v>
      </c>
    </row>
    <row r="9127" spans="2:9" ht="21" customHeight="1" x14ac:dyDescent="0.25">
      <c r="B9127" s="111">
        <f t="shared" ca="1" si="1456"/>
        <v>2.7805448137214399</v>
      </c>
      <c r="C9127" s="111">
        <f t="shared" ca="1" si="1457"/>
        <v>0.41186181138769035</v>
      </c>
      <c r="D9127" s="111">
        <f t="shared" ca="1" si="1458"/>
        <v>0</v>
      </c>
      <c r="E9127" s="111">
        <f t="shared" ca="1" si="1459"/>
        <v>0</v>
      </c>
      <c r="F9127" s="111">
        <f t="shared" ca="1" si="1460"/>
        <v>0</v>
      </c>
      <c r="G9127" s="111">
        <f t="shared" ca="1" si="1463"/>
        <v>3.1924066251091303</v>
      </c>
    </row>
    <row r="9128" spans="2:9" ht="21" customHeight="1" x14ac:dyDescent="0.25">
      <c r="B9128" s="111">
        <f t="shared" ca="1" si="1456"/>
        <v>1.6977876434016179</v>
      </c>
      <c r="C9128" s="111">
        <f t="shared" ca="1" si="1457"/>
        <v>0</v>
      </c>
      <c r="D9128" s="111">
        <f t="shared" ca="1" si="1458"/>
        <v>0</v>
      </c>
      <c r="E9128" s="111">
        <f t="shared" ca="1" si="1459"/>
        <v>0.98458502273052162</v>
      </c>
      <c r="F9128" s="111">
        <f t="shared" ca="1" si="1460"/>
        <v>0</v>
      </c>
      <c r="G9128" s="111">
        <f t="shared" ca="1" si="1463"/>
        <v>2.6823726661321396</v>
      </c>
    </row>
    <row r="9129" spans="2:9" ht="21" customHeight="1" x14ac:dyDescent="0.25">
      <c r="B9129" s="111">
        <f t="shared" ca="1" si="1456"/>
        <v>2.011815319253369</v>
      </c>
      <c r="C9129" s="111">
        <f t="shared" ca="1" si="1457"/>
        <v>0</v>
      </c>
      <c r="D9129" s="111">
        <f t="shared" ca="1" si="1458"/>
        <v>0.76409200407895783</v>
      </c>
      <c r="E9129" s="111">
        <f t="shared" ca="1" si="1459"/>
        <v>0</v>
      </c>
      <c r="F9129" s="111">
        <f t="shared" ca="1" si="1460"/>
        <v>0</v>
      </c>
      <c r="G9129" s="111">
        <f t="shared" ca="1" si="1463"/>
        <v>2.7759073233323268</v>
      </c>
    </row>
    <row r="9130" spans="2:9" ht="21" customHeight="1" x14ac:dyDescent="0.25">
      <c r="B9130" s="111">
        <f t="shared" ca="1" si="1456"/>
        <v>3.359404087745594</v>
      </c>
      <c r="C9130" s="111">
        <f t="shared" ca="1" si="1457"/>
        <v>0.55287122771869257</v>
      </c>
      <c r="D9130" s="111">
        <f t="shared" ca="1" si="1458"/>
        <v>0</v>
      </c>
      <c r="E9130" s="111">
        <f t="shared" ca="1" si="1459"/>
        <v>0</v>
      </c>
      <c r="F9130" s="111">
        <f t="shared" ca="1" si="1460"/>
        <v>0.69404979345226314</v>
      </c>
      <c r="G9130" s="111">
        <f t="shared" ca="1" si="1463"/>
        <v>4.6063251089165496</v>
      </c>
    </row>
    <row r="9131" spans="2:9" ht="21" customHeight="1" x14ac:dyDescent="0.25">
      <c r="B9131" s="111">
        <f t="shared" ca="1" si="1456"/>
        <v>1.6944202013728509</v>
      </c>
      <c r="C9131" s="111">
        <f t="shared" ca="1" si="1457"/>
        <v>0</v>
      </c>
      <c r="D9131" s="111">
        <f t="shared" ca="1" si="1458"/>
        <v>0</v>
      </c>
      <c r="E9131" s="111">
        <f t="shared" ca="1" si="1459"/>
        <v>0</v>
      </c>
      <c r="F9131" s="111">
        <f t="shared" ca="1" si="1460"/>
        <v>0</v>
      </c>
      <c r="G9131" s="111">
        <f t="shared" ca="1" si="1463"/>
        <v>1.6944202013728509</v>
      </c>
      <c r="H9131" s="111"/>
    </row>
    <row r="9132" spans="2:9" ht="21" customHeight="1" x14ac:dyDescent="0.25">
      <c r="B9132" s="111">
        <f t="shared" ca="1" si="1456"/>
        <v>1.5423844677368461</v>
      </c>
      <c r="C9132" s="111">
        <f t="shared" ca="1" si="1457"/>
        <v>0</v>
      </c>
      <c r="D9132" s="111">
        <f t="shared" ca="1" si="1458"/>
        <v>0</v>
      </c>
      <c r="E9132" s="111">
        <f t="shared" ca="1" si="1459"/>
        <v>0</v>
      </c>
      <c r="F9132" s="111">
        <f t="shared" ca="1" si="1460"/>
        <v>0</v>
      </c>
      <c r="G9132" s="111">
        <f t="shared" ca="1" si="1463"/>
        <v>1.5423844677368461</v>
      </c>
    </row>
    <row r="9133" spans="2:9" ht="21" customHeight="1" x14ac:dyDescent="0.25">
      <c r="B9133" s="111">
        <f t="shared" ca="1" si="1456"/>
        <v>2.9884109562299992</v>
      </c>
      <c r="C9133" s="111">
        <f t="shared" ca="1" si="1457"/>
        <v>0.48999859573270416</v>
      </c>
      <c r="D9133" s="111">
        <f t="shared" ca="1" si="1458"/>
        <v>0</v>
      </c>
      <c r="E9133" s="111">
        <f t="shared" ca="1" si="1459"/>
        <v>0</v>
      </c>
      <c r="F9133" s="111">
        <f t="shared" ca="1" si="1460"/>
        <v>0.6598752981482201</v>
      </c>
      <c r="G9133" s="111">
        <f t="shared" ca="1" si="1463"/>
        <v>4.1382848501109235</v>
      </c>
      <c r="I9133" s="111">
        <f t="shared" ref="I9133" ca="1" si="1464">SUM(G9104:G9133)</f>
        <v>83.142277503207509</v>
      </c>
    </row>
    <row r="9134" spans="2:9" ht="21" customHeight="1" x14ac:dyDescent="0.25">
      <c r="B9134" s="111">
        <f t="shared" ca="1" si="1456"/>
        <v>3.366591674101151</v>
      </c>
      <c r="C9134" s="111">
        <f t="shared" ca="1" si="1457"/>
        <v>0.5279851161553627</v>
      </c>
      <c r="D9134" s="111">
        <f t="shared" ca="1" si="1458"/>
        <v>0</v>
      </c>
      <c r="E9134" s="111">
        <f t="shared" ca="1" si="1459"/>
        <v>0</v>
      </c>
      <c r="F9134" s="111">
        <f t="shared" ca="1" si="1460"/>
        <v>0</v>
      </c>
      <c r="G9134" s="111">
        <f t="shared" ca="1" si="1463"/>
        <v>3.8945767902565138</v>
      </c>
    </row>
    <row r="9135" spans="2:9" ht="21" customHeight="1" x14ac:dyDescent="0.25">
      <c r="B9135" s="111">
        <f t="shared" ca="1" si="1456"/>
        <v>1.7394560113404143</v>
      </c>
      <c r="C9135" s="111">
        <f t="shared" ca="1" si="1457"/>
        <v>0</v>
      </c>
      <c r="D9135" s="111">
        <f t="shared" ca="1" si="1458"/>
        <v>1.4128426595557808</v>
      </c>
      <c r="E9135" s="111">
        <f t="shared" ca="1" si="1459"/>
        <v>0</v>
      </c>
      <c r="F9135" s="111">
        <f t="shared" ca="1" si="1460"/>
        <v>0</v>
      </c>
      <c r="G9135" s="111">
        <f t="shared" ca="1" si="1463"/>
        <v>3.1522986708961951</v>
      </c>
    </row>
    <row r="9136" spans="2:9" ht="21" customHeight="1" x14ac:dyDescent="0.25">
      <c r="B9136" s="111">
        <f t="shared" ca="1" si="1456"/>
        <v>2.8700488248647069</v>
      </c>
      <c r="C9136" s="111">
        <f t="shared" ca="1" si="1457"/>
        <v>0</v>
      </c>
      <c r="D9136" s="111">
        <f t="shared" ca="1" si="1458"/>
        <v>0</v>
      </c>
      <c r="E9136" s="111">
        <f t="shared" ca="1" si="1459"/>
        <v>0</v>
      </c>
      <c r="F9136" s="111">
        <f t="shared" ca="1" si="1460"/>
        <v>0</v>
      </c>
      <c r="G9136" s="111">
        <f t="shared" ca="1" si="1463"/>
        <v>2.8700488248647069</v>
      </c>
    </row>
    <row r="9137" spans="2:8" ht="21" customHeight="1" x14ac:dyDescent="0.25">
      <c r="B9137" s="111">
        <f t="shared" ca="1" si="1456"/>
        <v>3.0213687608133344</v>
      </c>
      <c r="C9137" s="111">
        <f t="shared" ca="1" si="1457"/>
        <v>0.48760815961886778</v>
      </c>
      <c r="D9137" s="111">
        <f t="shared" ca="1" si="1458"/>
        <v>0</v>
      </c>
      <c r="E9137" s="111">
        <f t="shared" ca="1" si="1459"/>
        <v>0</v>
      </c>
      <c r="F9137" s="111">
        <f t="shared" ca="1" si="1460"/>
        <v>0</v>
      </c>
      <c r="G9137" s="111">
        <f t="shared" ca="1" si="1463"/>
        <v>3.5089769204322021</v>
      </c>
    </row>
    <row r="9138" spans="2:8" ht="21" customHeight="1" x14ac:dyDescent="0.25">
      <c r="B9138" s="111">
        <f t="shared" ca="1" si="1456"/>
        <v>2.7205304447482699</v>
      </c>
      <c r="C9138" s="111">
        <f t="shared" ca="1" si="1457"/>
        <v>0.56985757613705235</v>
      </c>
      <c r="D9138" s="111">
        <f t="shared" ca="1" si="1458"/>
        <v>1.2065403327577011</v>
      </c>
      <c r="E9138" s="111">
        <f t="shared" ca="1" si="1459"/>
        <v>0</v>
      </c>
      <c r="F9138" s="111">
        <f t="shared" ca="1" si="1460"/>
        <v>0</v>
      </c>
      <c r="G9138" s="111">
        <f t="shared" ca="1" si="1463"/>
        <v>4.4969283536430229</v>
      </c>
    </row>
    <row r="9139" spans="2:8" ht="21" customHeight="1" x14ac:dyDescent="0.25">
      <c r="B9139" s="111">
        <f t="shared" ca="1" si="1456"/>
        <v>2.6783629805039544</v>
      </c>
      <c r="C9139" s="111">
        <f t="shared" ca="1" si="1457"/>
        <v>0</v>
      </c>
      <c r="D9139" s="111">
        <f t="shared" ca="1" si="1458"/>
        <v>0</v>
      </c>
      <c r="E9139" s="111">
        <f t="shared" ca="1" si="1459"/>
        <v>0</v>
      </c>
      <c r="F9139" s="111">
        <f t="shared" ca="1" si="1460"/>
        <v>0</v>
      </c>
      <c r="G9139" s="111">
        <f t="shared" ca="1" si="1463"/>
        <v>2.6783629805039544</v>
      </c>
    </row>
    <row r="9140" spans="2:8" ht="21" customHeight="1" x14ac:dyDescent="0.25">
      <c r="B9140" s="111">
        <f t="shared" ca="1" si="1456"/>
        <v>1.9294482563086182</v>
      </c>
      <c r="C9140" s="111">
        <f t="shared" ca="1" si="1457"/>
        <v>0.44652890548976709</v>
      </c>
      <c r="D9140" s="111">
        <f t="shared" ca="1" si="1458"/>
        <v>0</v>
      </c>
      <c r="E9140" s="111">
        <f t="shared" ca="1" si="1459"/>
        <v>0</v>
      </c>
      <c r="F9140" s="111">
        <f t="shared" ca="1" si="1460"/>
        <v>0</v>
      </c>
      <c r="G9140" s="111">
        <f t="shared" ca="1" si="1463"/>
        <v>2.3759771617983851</v>
      </c>
      <c r="H9140" s="111">
        <f t="shared" ref="H9140" ca="1" si="1465">SUM(G9134:G9140)</f>
        <v>22.977169702394981</v>
      </c>
    </row>
    <row r="9141" spans="2:8" ht="21" customHeight="1" x14ac:dyDescent="0.25">
      <c r="B9141" s="111">
        <f t="shared" ca="1" si="1456"/>
        <v>2.2475695326078098</v>
      </c>
      <c r="C9141" s="111">
        <f t="shared" ca="1" si="1457"/>
        <v>0.50072766743663322</v>
      </c>
      <c r="D9141" s="111">
        <f t="shared" ca="1" si="1458"/>
        <v>0</v>
      </c>
      <c r="E9141" s="111">
        <f t="shared" ca="1" si="1459"/>
        <v>0</v>
      </c>
      <c r="F9141" s="111">
        <f t="shared" ca="1" si="1460"/>
        <v>0</v>
      </c>
      <c r="G9141" s="111">
        <f t="shared" ca="1" si="1463"/>
        <v>2.7482972000444432</v>
      </c>
    </row>
    <row r="9142" spans="2:8" ht="21" customHeight="1" x14ac:dyDescent="0.25">
      <c r="B9142" s="111">
        <f t="shared" ca="1" si="1456"/>
        <v>1.9720483656341834</v>
      </c>
      <c r="C9142" s="111">
        <f t="shared" ca="1" si="1457"/>
        <v>0</v>
      </c>
      <c r="D9142" s="111">
        <f t="shared" ca="1" si="1458"/>
        <v>0</v>
      </c>
      <c r="E9142" s="111">
        <f t="shared" ca="1" si="1459"/>
        <v>0</v>
      </c>
      <c r="F9142" s="111">
        <f t="shared" ca="1" si="1460"/>
        <v>0</v>
      </c>
      <c r="G9142" s="111">
        <f t="shared" ca="1" si="1463"/>
        <v>1.9720483656341834</v>
      </c>
    </row>
    <row r="9143" spans="2:8" ht="21" customHeight="1" x14ac:dyDescent="0.25">
      <c r="B9143" s="111">
        <f t="shared" ca="1" si="1456"/>
        <v>3.1376963676816811</v>
      </c>
      <c r="C9143" s="111">
        <f t="shared" ca="1" si="1457"/>
        <v>0.52175635991722802</v>
      </c>
      <c r="D9143" s="111">
        <f t="shared" ca="1" si="1458"/>
        <v>0</v>
      </c>
      <c r="E9143" s="111">
        <f t="shared" ca="1" si="1459"/>
        <v>0</v>
      </c>
      <c r="F9143" s="111">
        <f t="shared" ca="1" si="1460"/>
        <v>0</v>
      </c>
      <c r="G9143" s="111">
        <f t="shared" ca="1" si="1463"/>
        <v>3.659452727598909</v>
      </c>
    </row>
    <row r="9144" spans="2:8" ht="21" customHeight="1" x14ac:dyDescent="0.25">
      <c r="B9144" s="111">
        <f t="shared" ca="1" si="1456"/>
        <v>3.0745953914885948</v>
      </c>
      <c r="C9144" s="111">
        <f t="shared" ca="1" si="1457"/>
        <v>0.44759569545357508</v>
      </c>
      <c r="D9144" s="111">
        <f t="shared" ca="1" si="1458"/>
        <v>0</v>
      </c>
      <c r="E9144" s="111">
        <f t="shared" ca="1" si="1459"/>
        <v>0</v>
      </c>
      <c r="F9144" s="111">
        <f t="shared" ca="1" si="1460"/>
        <v>0</v>
      </c>
      <c r="G9144" s="111">
        <f t="shared" ca="1" si="1463"/>
        <v>3.5221910869421698</v>
      </c>
    </row>
    <row r="9145" spans="2:8" ht="21" customHeight="1" x14ac:dyDescent="0.25">
      <c r="B9145" s="111">
        <f t="shared" ca="1" si="1456"/>
        <v>1.6962870386475895</v>
      </c>
      <c r="C9145" s="111">
        <f t="shared" ca="1" si="1457"/>
        <v>0.4418109532296548</v>
      </c>
      <c r="D9145" s="111">
        <f t="shared" ca="1" si="1458"/>
        <v>0</v>
      </c>
      <c r="E9145" s="111">
        <f t="shared" ca="1" si="1459"/>
        <v>0</v>
      </c>
      <c r="F9145" s="111">
        <f t="shared" ca="1" si="1460"/>
        <v>0</v>
      </c>
      <c r="G9145" s="111">
        <f t="shared" ca="1" si="1463"/>
        <v>2.1380979918772445</v>
      </c>
    </row>
    <row r="9146" spans="2:8" ht="21" customHeight="1" x14ac:dyDescent="0.25">
      <c r="B9146" s="111">
        <f t="shared" ca="1" si="1456"/>
        <v>3.2506409054309051</v>
      </c>
      <c r="C9146" s="111">
        <f t="shared" ca="1" si="1457"/>
        <v>0</v>
      </c>
      <c r="D9146" s="111">
        <f t="shared" ca="1" si="1458"/>
        <v>0</v>
      </c>
      <c r="E9146" s="111">
        <f t="shared" ca="1" si="1459"/>
        <v>0</v>
      </c>
      <c r="F9146" s="111">
        <f t="shared" ca="1" si="1460"/>
        <v>0</v>
      </c>
      <c r="G9146" s="111">
        <f t="shared" ca="1" si="1463"/>
        <v>3.2506409054309051</v>
      </c>
    </row>
    <row r="9147" spans="2:8" ht="21" customHeight="1" x14ac:dyDescent="0.25">
      <c r="B9147" s="111">
        <f t="shared" ca="1" si="1456"/>
        <v>3.379951300533373</v>
      </c>
      <c r="C9147" s="111">
        <f t="shared" ca="1" si="1457"/>
        <v>0</v>
      </c>
      <c r="D9147" s="111">
        <f t="shared" ca="1" si="1458"/>
        <v>0</v>
      </c>
      <c r="E9147" s="111">
        <f t="shared" ca="1" si="1459"/>
        <v>0</v>
      </c>
      <c r="F9147" s="111">
        <f t="shared" ca="1" si="1460"/>
        <v>0.89420519279057198</v>
      </c>
      <c r="G9147" s="111">
        <f t="shared" ca="1" si="1463"/>
        <v>4.2741564933239449</v>
      </c>
      <c r="H9147" s="111"/>
    </row>
    <row r="9148" spans="2:8" ht="21" customHeight="1" x14ac:dyDescent="0.25">
      <c r="B9148" s="111">
        <f t="shared" ca="1" si="1456"/>
        <v>2.8280003888766569</v>
      </c>
      <c r="C9148" s="111">
        <f t="shared" ca="1" si="1457"/>
        <v>0.45119960136221549</v>
      </c>
      <c r="D9148" s="111">
        <f t="shared" ca="1" si="1458"/>
        <v>0</v>
      </c>
      <c r="E9148" s="111">
        <f t="shared" ca="1" si="1459"/>
        <v>0.8148732726660024</v>
      </c>
      <c r="F9148" s="111">
        <f t="shared" ca="1" si="1460"/>
        <v>0</v>
      </c>
      <c r="G9148" s="111">
        <f t="shared" ca="1" si="1463"/>
        <v>4.0940732629048746</v>
      </c>
    </row>
    <row r="9149" spans="2:8" ht="21" customHeight="1" x14ac:dyDescent="0.25">
      <c r="B9149" s="111">
        <f t="shared" ca="1" si="1456"/>
        <v>2.2590604780488315</v>
      </c>
      <c r="C9149" s="111">
        <f t="shared" ca="1" si="1457"/>
        <v>0</v>
      </c>
      <c r="D9149" s="111">
        <f t="shared" ca="1" si="1458"/>
        <v>0</v>
      </c>
      <c r="E9149" s="111">
        <f t="shared" ca="1" si="1459"/>
        <v>0</v>
      </c>
      <c r="F9149" s="111">
        <f t="shared" ca="1" si="1460"/>
        <v>0</v>
      </c>
      <c r="G9149" s="111">
        <f t="shared" ca="1" si="1463"/>
        <v>2.2590604780488315</v>
      </c>
    </row>
    <row r="9150" spans="2:8" ht="21" customHeight="1" x14ac:dyDescent="0.25">
      <c r="B9150" s="111">
        <f t="shared" ca="1" si="1456"/>
        <v>2.3922019624124999</v>
      </c>
      <c r="C9150" s="111">
        <f t="shared" ca="1" si="1457"/>
        <v>0</v>
      </c>
      <c r="D9150" s="111">
        <f t="shared" ca="1" si="1458"/>
        <v>0</v>
      </c>
      <c r="E9150" s="111">
        <f t="shared" ca="1" si="1459"/>
        <v>0</v>
      </c>
      <c r="F9150" s="111">
        <f t="shared" ca="1" si="1460"/>
        <v>0</v>
      </c>
      <c r="G9150" s="111">
        <f t="shared" ca="1" si="1463"/>
        <v>2.3922019624124999</v>
      </c>
    </row>
    <row r="9151" spans="2:8" ht="21" customHeight="1" x14ac:dyDescent="0.25">
      <c r="B9151" s="111">
        <f t="shared" ca="1" si="1456"/>
        <v>3.1400850856565761</v>
      </c>
      <c r="C9151" s="111">
        <f t="shared" ca="1" si="1457"/>
        <v>0</v>
      </c>
      <c r="D9151" s="111">
        <f t="shared" ca="1" si="1458"/>
        <v>0</v>
      </c>
      <c r="E9151" s="111">
        <f t="shared" ca="1" si="1459"/>
        <v>0</v>
      </c>
      <c r="F9151" s="111">
        <f t="shared" ca="1" si="1460"/>
        <v>0</v>
      </c>
      <c r="G9151" s="111">
        <f t="shared" ca="1" si="1463"/>
        <v>3.1400850856565761</v>
      </c>
    </row>
    <row r="9152" spans="2:8" ht="21" customHeight="1" x14ac:dyDescent="0.25">
      <c r="B9152" s="111">
        <f t="shared" ca="1" si="1456"/>
        <v>2.3354842571525163</v>
      </c>
      <c r="C9152" s="111">
        <f t="shared" ca="1" si="1457"/>
        <v>0</v>
      </c>
      <c r="D9152" s="111">
        <f t="shared" ca="1" si="1458"/>
        <v>0</v>
      </c>
      <c r="E9152" s="111">
        <f t="shared" ca="1" si="1459"/>
        <v>0</v>
      </c>
      <c r="F9152" s="111">
        <f t="shared" ca="1" si="1460"/>
        <v>0</v>
      </c>
      <c r="G9152" s="111">
        <f t="shared" ca="1" si="1463"/>
        <v>2.3354842571525163</v>
      </c>
    </row>
    <row r="9153" spans="2:9" ht="21" customHeight="1" x14ac:dyDescent="0.25">
      <c r="B9153" s="111">
        <f t="shared" ca="1" si="1456"/>
        <v>3.3186800003200467</v>
      </c>
      <c r="C9153" s="111">
        <f t="shared" ca="1" si="1457"/>
        <v>0.59190919596771185</v>
      </c>
      <c r="D9153" s="111">
        <f t="shared" ca="1" si="1458"/>
        <v>0</v>
      </c>
      <c r="E9153" s="111">
        <f t="shared" ca="1" si="1459"/>
        <v>0</v>
      </c>
      <c r="F9153" s="111">
        <f t="shared" ca="1" si="1460"/>
        <v>0</v>
      </c>
      <c r="G9153" s="111">
        <f t="shared" ca="1" si="1463"/>
        <v>3.9105891962877584</v>
      </c>
    </row>
    <row r="9154" spans="2:9" ht="21" customHeight="1" x14ac:dyDescent="0.25">
      <c r="B9154" s="111">
        <f t="shared" ca="1" si="1456"/>
        <v>3.2002707747987973</v>
      </c>
      <c r="C9154" s="111">
        <f t="shared" ca="1" si="1457"/>
        <v>0</v>
      </c>
      <c r="D9154" s="111">
        <f t="shared" ca="1" si="1458"/>
        <v>0</v>
      </c>
      <c r="E9154" s="111">
        <f t="shared" ca="1" si="1459"/>
        <v>0</v>
      </c>
      <c r="F9154" s="111">
        <f t="shared" ca="1" si="1460"/>
        <v>0</v>
      </c>
      <c r="G9154" s="111">
        <f t="shared" ca="1" si="1463"/>
        <v>3.2002707747987973</v>
      </c>
      <c r="H9154" s="111"/>
    </row>
    <row r="9155" spans="2:9" ht="21" customHeight="1" x14ac:dyDescent="0.25">
      <c r="B9155" s="111">
        <f t="shared" ca="1" si="1456"/>
        <v>3.3559419367141512</v>
      </c>
      <c r="C9155" s="111">
        <f t="shared" ca="1" si="1457"/>
        <v>0</v>
      </c>
      <c r="D9155" s="111">
        <f t="shared" ca="1" si="1458"/>
        <v>0</v>
      </c>
      <c r="E9155" s="111">
        <f t="shared" ca="1" si="1459"/>
        <v>0</v>
      </c>
      <c r="F9155" s="111">
        <f t="shared" ca="1" si="1460"/>
        <v>0</v>
      </c>
      <c r="G9155" s="111">
        <f t="shared" ca="1" si="1463"/>
        <v>3.3559419367141512</v>
      </c>
    </row>
    <row r="9156" spans="2:9" ht="21" customHeight="1" x14ac:dyDescent="0.25">
      <c r="B9156" s="111">
        <f t="shared" ca="1" si="1456"/>
        <v>1.9735822456693957</v>
      </c>
      <c r="C9156" s="111">
        <f t="shared" ca="1" si="1457"/>
        <v>0</v>
      </c>
      <c r="D9156" s="111">
        <f t="shared" ca="1" si="1458"/>
        <v>0</v>
      </c>
      <c r="E9156" s="111">
        <f t="shared" ca="1" si="1459"/>
        <v>0</v>
      </c>
      <c r="F9156" s="111">
        <f t="shared" ca="1" si="1460"/>
        <v>0</v>
      </c>
      <c r="G9156" s="111">
        <f t="shared" ca="1" si="1463"/>
        <v>1.9735822456693957</v>
      </c>
    </row>
    <row r="9157" spans="2:9" ht="21" customHeight="1" x14ac:dyDescent="0.25">
      <c r="B9157" s="111">
        <f t="shared" ca="1" si="1456"/>
        <v>1.5882273269548812</v>
      </c>
      <c r="C9157" s="111">
        <f t="shared" ca="1" si="1457"/>
        <v>0.56847141532723899</v>
      </c>
      <c r="D9157" s="111">
        <f t="shared" ca="1" si="1458"/>
        <v>0</v>
      </c>
      <c r="E9157" s="111">
        <f t="shared" ca="1" si="1459"/>
        <v>0</v>
      </c>
      <c r="F9157" s="111">
        <f t="shared" ca="1" si="1460"/>
        <v>0</v>
      </c>
      <c r="G9157" s="111">
        <f t="shared" ca="1" si="1463"/>
        <v>2.1566987422821202</v>
      </c>
    </row>
    <row r="9158" spans="2:9" ht="21" customHeight="1" x14ac:dyDescent="0.25">
      <c r="B9158" s="111">
        <f t="shared" ca="1" si="1456"/>
        <v>2.3199720550515965</v>
      </c>
      <c r="C9158" s="111">
        <f t="shared" ca="1" si="1457"/>
        <v>0.50983529419763629</v>
      </c>
      <c r="D9158" s="111">
        <f t="shared" ca="1" si="1458"/>
        <v>0</v>
      </c>
      <c r="E9158" s="111">
        <f t="shared" ca="1" si="1459"/>
        <v>0</v>
      </c>
      <c r="F9158" s="111">
        <f t="shared" ca="1" si="1460"/>
        <v>0</v>
      </c>
      <c r="G9158" s="111">
        <f t="shared" ca="1" si="1463"/>
        <v>2.8298073492492328</v>
      </c>
    </row>
    <row r="9159" spans="2:9" ht="21" customHeight="1" x14ac:dyDescent="0.25">
      <c r="B9159" s="111">
        <f t="shared" ca="1" si="1456"/>
        <v>1.5630356166304467</v>
      </c>
      <c r="C9159" s="111">
        <f t="shared" ca="1" si="1457"/>
        <v>0</v>
      </c>
      <c r="D9159" s="111">
        <f t="shared" ca="1" si="1458"/>
        <v>0</v>
      </c>
      <c r="E9159" s="111">
        <f t="shared" ca="1" si="1459"/>
        <v>0</v>
      </c>
      <c r="F9159" s="111">
        <f t="shared" ca="1" si="1460"/>
        <v>0</v>
      </c>
      <c r="G9159" s="111">
        <f t="shared" ca="1" si="1463"/>
        <v>1.5630356166304467</v>
      </c>
    </row>
    <row r="9160" spans="2:9" ht="21" customHeight="1" x14ac:dyDescent="0.25">
      <c r="B9160" s="111">
        <f t="shared" ca="1" si="1456"/>
        <v>3.203792830944673</v>
      </c>
      <c r="C9160" s="111">
        <f t="shared" ca="1" si="1457"/>
        <v>0.52254389430322001</v>
      </c>
      <c r="D9160" s="111">
        <f t="shared" ca="1" si="1458"/>
        <v>0</v>
      </c>
      <c r="E9160" s="111">
        <f t="shared" ca="1" si="1459"/>
        <v>0</v>
      </c>
      <c r="F9160" s="111">
        <f t="shared" ca="1" si="1460"/>
        <v>0</v>
      </c>
      <c r="G9160" s="111">
        <f t="shared" ca="1" si="1463"/>
        <v>3.7263367252478932</v>
      </c>
    </row>
    <row r="9161" spans="2:9" ht="21" customHeight="1" x14ac:dyDescent="0.25">
      <c r="B9161" s="111">
        <f t="shared" ca="1" si="1456"/>
        <v>2.1695546180090131</v>
      </c>
      <c r="C9161" s="111">
        <f t="shared" ca="1" si="1457"/>
        <v>0</v>
      </c>
      <c r="D9161" s="111">
        <f t="shared" ca="1" si="1458"/>
        <v>0</v>
      </c>
      <c r="E9161" s="111">
        <f t="shared" ca="1" si="1459"/>
        <v>0</v>
      </c>
      <c r="F9161" s="111">
        <f t="shared" ca="1" si="1460"/>
        <v>0</v>
      </c>
      <c r="G9161" s="111">
        <f t="shared" ca="1" si="1463"/>
        <v>2.1695546180090131</v>
      </c>
      <c r="H9161" s="111"/>
    </row>
    <row r="9162" spans="2:9" ht="21" customHeight="1" x14ac:dyDescent="0.25">
      <c r="B9162" s="111">
        <f t="shared" ca="1" si="1456"/>
        <v>2.284038782479449</v>
      </c>
      <c r="C9162" s="111">
        <f t="shared" ca="1" si="1457"/>
        <v>0.52791108763502836</v>
      </c>
      <c r="D9162" s="111">
        <f t="shared" ca="1" si="1458"/>
        <v>0.91553872400647152</v>
      </c>
      <c r="E9162" s="111">
        <f t="shared" ca="1" si="1459"/>
        <v>0</v>
      </c>
      <c r="F9162" s="111">
        <f t="shared" ca="1" si="1460"/>
        <v>0.836495727990205</v>
      </c>
      <c r="G9162" s="111">
        <f t="shared" ca="1" si="1463"/>
        <v>4.5639843221111542</v>
      </c>
    </row>
    <row r="9163" spans="2:9" ht="21" customHeight="1" x14ac:dyDescent="0.25">
      <c r="B9163" s="111">
        <f t="shared" ca="1" si="1456"/>
        <v>2.3179858807115092</v>
      </c>
      <c r="C9163" s="111">
        <f t="shared" ca="1" si="1457"/>
        <v>0</v>
      </c>
      <c r="D9163" s="111">
        <f t="shared" ca="1" si="1458"/>
        <v>1.224352702608666</v>
      </c>
      <c r="E9163" s="111">
        <f t="shared" ca="1" si="1459"/>
        <v>0</v>
      </c>
      <c r="F9163" s="111">
        <f t="shared" ca="1" si="1460"/>
        <v>0</v>
      </c>
      <c r="G9163" s="111">
        <f t="shared" ca="1" si="1463"/>
        <v>3.5423385833201753</v>
      </c>
      <c r="I9163" s="111">
        <f t="shared" ref="I9163" ca="1" si="1466">SUM(G9134:G9163)</f>
        <v>91.755099629742205</v>
      </c>
    </row>
    <row r="9164" spans="2:9" ht="21" customHeight="1" x14ac:dyDescent="0.25">
      <c r="B9164" s="111">
        <f t="shared" ca="1" si="1456"/>
        <v>2.3859118718194336</v>
      </c>
      <c r="C9164" s="111">
        <f t="shared" ca="1" si="1457"/>
        <v>0</v>
      </c>
      <c r="D9164" s="111">
        <f t="shared" ca="1" si="1458"/>
        <v>0</v>
      </c>
      <c r="E9164" s="111">
        <f t="shared" ca="1" si="1459"/>
        <v>0</v>
      </c>
      <c r="F9164" s="111">
        <f t="shared" ca="1" si="1460"/>
        <v>0</v>
      </c>
      <c r="G9164" s="111">
        <f t="shared" ca="1" si="1463"/>
        <v>2.3859118718194336</v>
      </c>
    </row>
    <row r="9165" spans="2:9" ht="21" customHeight="1" x14ac:dyDescent="0.25">
      <c r="B9165" s="111">
        <f t="shared" ca="1" si="1456"/>
        <v>2.8241660351958862</v>
      </c>
      <c r="C9165" s="111">
        <f t="shared" ca="1" si="1457"/>
        <v>0.56666475762539525</v>
      </c>
      <c r="D9165" s="111">
        <f t="shared" ca="1" si="1458"/>
        <v>0</v>
      </c>
      <c r="E9165" s="111">
        <f t="shared" ca="1" si="1459"/>
        <v>0</v>
      </c>
      <c r="F9165" s="111">
        <f t="shared" ca="1" si="1460"/>
        <v>0</v>
      </c>
      <c r="G9165" s="111">
        <f t="shared" ca="1" si="1463"/>
        <v>3.3908307928212813</v>
      </c>
    </row>
    <row r="9166" spans="2:9" ht="21" customHeight="1" x14ac:dyDescent="0.25">
      <c r="B9166" s="111">
        <f t="shared" ref="B9166:B9229" ca="1" si="1467">maxs1-mins1*RAND()</f>
        <v>1.7860732410202123</v>
      </c>
      <c r="C9166" s="111">
        <f t="shared" ref="C9166:C9229" ca="1" si="1468">IF(RAND()&lt;0.5,maxs2-mins2*RAND(),0)</f>
        <v>0</v>
      </c>
      <c r="D9166" s="111">
        <f t="shared" ref="D9166:D9229" ca="1" si="1469">IF(RAND()&lt;0.14,maxs3-mins3*RAND(),0)</f>
        <v>0</v>
      </c>
      <c r="E9166" s="111">
        <f t="shared" ref="E9166:E9229" ca="1" si="1470">IF(RAND()&lt;0.07,maxs4-mins4*RAND(),0)</f>
        <v>0</v>
      </c>
      <c r="F9166" s="111">
        <f t="shared" ref="F9166:F9229" ca="1" si="1471">IF(RAND()&lt;0.05,maxs5-mins5*RAND(),0)</f>
        <v>0</v>
      </c>
      <c r="G9166" s="111">
        <f t="shared" ca="1" si="1463"/>
        <v>1.7860732410202123</v>
      </c>
    </row>
    <row r="9167" spans="2:9" ht="21" customHeight="1" x14ac:dyDescent="0.25">
      <c r="B9167" s="111">
        <f t="shared" ca="1" si="1467"/>
        <v>3.0960466608945407</v>
      </c>
      <c r="C9167" s="111">
        <f t="shared" ca="1" si="1468"/>
        <v>0.46227615591396454</v>
      </c>
      <c r="D9167" s="111">
        <f t="shared" ca="1" si="1469"/>
        <v>0</v>
      </c>
      <c r="E9167" s="111">
        <f t="shared" ca="1" si="1470"/>
        <v>0</v>
      </c>
      <c r="F9167" s="111">
        <f t="shared" ca="1" si="1471"/>
        <v>0</v>
      </c>
      <c r="G9167" s="111">
        <f t="shared" ca="1" si="1463"/>
        <v>3.5583228168085053</v>
      </c>
    </row>
    <row r="9168" spans="2:9" ht="21" customHeight="1" x14ac:dyDescent="0.25">
      <c r="B9168" s="111">
        <f t="shared" ca="1" si="1467"/>
        <v>2.9522494584056904</v>
      </c>
      <c r="C9168" s="111">
        <f t="shared" ca="1" si="1468"/>
        <v>0.59413014622041094</v>
      </c>
      <c r="D9168" s="111">
        <f t="shared" ca="1" si="1469"/>
        <v>0</v>
      </c>
      <c r="E9168" s="111">
        <f t="shared" ca="1" si="1470"/>
        <v>0</v>
      </c>
      <c r="F9168" s="111">
        <f t="shared" ca="1" si="1471"/>
        <v>0</v>
      </c>
      <c r="G9168" s="111">
        <f t="shared" ca="1" si="1463"/>
        <v>3.5463796046261011</v>
      </c>
    </row>
    <row r="9169" spans="2:8" ht="21" customHeight="1" x14ac:dyDescent="0.25">
      <c r="B9169" s="111">
        <f t="shared" ca="1" si="1467"/>
        <v>2.9312032167615403</v>
      </c>
      <c r="C9169" s="111">
        <f t="shared" ca="1" si="1468"/>
        <v>0.45897972213427785</v>
      </c>
      <c r="D9169" s="111">
        <f t="shared" ca="1" si="1469"/>
        <v>0</v>
      </c>
      <c r="E9169" s="111">
        <f t="shared" ca="1" si="1470"/>
        <v>0</v>
      </c>
      <c r="F9169" s="111">
        <f t="shared" ca="1" si="1471"/>
        <v>0</v>
      </c>
      <c r="G9169" s="111">
        <f t="shared" ca="1" si="1463"/>
        <v>3.3901829388958182</v>
      </c>
    </row>
    <row r="9170" spans="2:8" ht="21" customHeight="1" x14ac:dyDescent="0.25">
      <c r="B9170" s="111">
        <f t="shared" ca="1" si="1467"/>
        <v>2.6070643320280524</v>
      </c>
      <c r="C9170" s="111">
        <f t="shared" ca="1" si="1468"/>
        <v>0</v>
      </c>
      <c r="D9170" s="111">
        <f t="shared" ca="1" si="1469"/>
        <v>0</v>
      </c>
      <c r="E9170" s="111">
        <f t="shared" ca="1" si="1470"/>
        <v>0</v>
      </c>
      <c r="F9170" s="111">
        <f t="shared" ca="1" si="1471"/>
        <v>0</v>
      </c>
      <c r="G9170" s="111">
        <f t="shared" ca="1" si="1463"/>
        <v>2.6070643320280524</v>
      </c>
      <c r="H9170" s="111">
        <f t="shared" ref="H9170" ca="1" si="1472">SUM(G9164:G9170)</f>
        <v>20.664765598019404</v>
      </c>
    </row>
    <row r="9171" spans="2:8" ht="21" customHeight="1" x14ac:dyDescent="0.25">
      <c r="B9171" s="111">
        <f t="shared" ca="1" si="1467"/>
        <v>2.0063863721130826</v>
      </c>
      <c r="C9171" s="111">
        <f t="shared" ca="1" si="1468"/>
        <v>0.5916197718628915</v>
      </c>
      <c r="D9171" s="111">
        <f t="shared" ca="1" si="1469"/>
        <v>0</v>
      </c>
      <c r="E9171" s="111">
        <f t="shared" ca="1" si="1470"/>
        <v>0</v>
      </c>
      <c r="F9171" s="111">
        <f t="shared" ca="1" si="1471"/>
        <v>0</v>
      </c>
      <c r="G9171" s="111">
        <f t="shared" ca="1" si="1463"/>
        <v>2.5980061439759741</v>
      </c>
    </row>
    <row r="9172" spans="2:8" ht="21" customHeight="1" x14ac:dyDescent="0.25">
      <c r="B9172" s="111">
        <f t="shared" ca="1" si="1467"/>
        <v>2.5569405647263417</v>
      </c>
      <c r="C9172" s="111">
        <f t="shared" ca="1" si="1468"/>
        <v>0.50174955443747504</v>
      </c>
      <c r="D9172" s="111">
        <f t="shared" ca="1" si="1469"/>
        <v>0</v>
      </c>
      <c r="E9172" s="111">
        <f t="shared" ca="1" si="1470"/>
        <v>0</v>
      </c>
      <c r="F9172" s="111">
        <f t="shared" ca="1" si="1471"/>
        <v>0</v>
      </c>
      <c r="G9172" s="111">
        <f t="shared" ca="1" si="1463"/>
        <v>3.0586901191638169</v>
      </c>
    </row>
    <row r="9173" spans="2:8" ht="21" customHeight="1" x14ac:dyDescent="0.25">
      <c r="B9173" s="111">
        <f t="shared" ca="1" si="1467"/>
        <v>2.9750095683385882</v>
      </c>
      <c r="C9173" s="111">
        <f t="shared" ca="1" si="1468"/>
        <v>0</v>
      </c>
      <c r="D9173" s="111">
        <f t="shared" ca="1" si="1469"/>
        <v>1.4229189966410698</v>
      </c>
      <c r="E9173" s="111">
        <f t="shared" ca="1" si="1470"/>
        <v>1.2727605538698066</v>
      </c>
      <c r="F9173" s="111">
        <f t="shared" ca="1" si="1471"/>
        <v>0</v>
      </c>
      <c r="G9173" s="111">
        <f t="shared" ca="1" si="1463"/>
        <v>5.6706891188494648</v>
      </c>
    </row>
    <row r="9174" spans="2:8" ht="21" customHeight="1" x14ac:dyDescent="0.25">
      <c r="B9174" s="111">
        <f t="shared" ca="1" si="1467"/>
        <v>1.5631911288340621</v>
      </c>
      <c r="C9174" s="111">
        <f t="shared" ca="1" si="1468"/>
        <v>0.52668382794430113</v>
      </c>
      <c r="D9174" s="111">
        <f t="shared" ca="1" si="1469"/>
        <v>0</v>
      </c>
      <c r="E9174" s="111">
        <f t="shared" ca="1" si="1470"/>
        <v>0</v>
      </c>
      <c r="F9174" s="111">
        <f t="shared" ca="1" si="1471"/>
        <v>0</v>
      </c>
      <c r="G9174" s="111">
        <f t="shared" ca="1" si="1463"/>
        <v>2.0898749567783632</v>
      </c>
    </row>
    <row r="9175" spans="2:8" ht="21" customHeight="1" x14ac:dyDescent="0.25">
      <c r="B9175" s="111">
        <f t="shared" ca="1" si="1467"/>
        <v>1.6668387181915811</v>
      </c>
      <c r="C9175" s="111">
        <f t="shared" ca="1" si="1468"/>
        <v>0</v>
      </c>
      <c r="D9175" s="111">
        <f t="shared" ca="1" si="1469"/>
        <v>0</v>
      </c>
      <c r="E9175" s="111">
        <f t="shared" ca="1" si="1470"/>
        <v>0</v>
      </c>
      <c r="F9175" s="111">
        <f t="shared" ca="1" si="1471"/>
        <v>0</v>
      </c>
      <c r="G9175" s="111">
        <f t="shared" ca="1" si="1463"/>
        <v>1.6668387181915811</v>
      </c>
    </row>
    <row r="9176" spans="2:8" ht="21" customHeight="1" x14ac:dyDescent="0.25">
      <c r="B9176" s="111">
        <f t="shared" ca="1" si="1467"/>
        <v>2.6690394945442804</v>
      </c>
      <c r="C9176" s="111">
        <f t="shared" ca="1" si="1468"/>
        <v>0.5945505235432984</v>
      </c>
      <c r="D9176" s="111">
        <f t="shared" ca="1" si="1469"/>
        <v>0</v>
      </c>
      <c r="E9176" s="111">
        <f t="shared" ca="1" si="1470"/>
        <v>0</v>
      </c>
      <c r="F9176" s="111">
        <f t="shared" ca="1" si="1471"/>
        <v>0.70364475528784221</v>
      </c>
      <c r="G9176" s="111">
        <f t="shared" ca="1" si="1463"/>
        <v>3.967234773375421</v>
      </c>
    </row>
    <row r="9177" spans="2:8" ht="21" customHeight="1" x14ac:dyDescent="0.25">
      <c r="B9177" s="111">
        <f t="shared" ca="1" si="1467"/>
        <v>2.0020100344773626</v>
      </c>
      <c r="C9177" s="111">
        <f t="shared" ca="1" si="1468"/>
        <v>0</v>
      </c>
      <c r="D9177" s="111">
        <f t="shared" ca="1" si="1469"/>
        <v>1.4800854528300689</v>
      </c>
      <c r="E9177" s="111">
        <f t="shared" ca="1" si="1470"/>
        <v>0</v>
      </c>
      <c r="F9177" s="111">
        <f t="shared" ca="1" si="1471"/>
        <v>0</v>
      </c>
      <c r="G9177" s="111">
        <f t="shared" ca="1" si="1463"/>
        <v>3.4820954873074315</v>
      </c>
      <c r="H9177" s="111"/>
    </row>
    <row r="9178" spans="2:8" ht="21" customHeight="1" x14ac:dyDescent="0.25">
      <c r="B9178" s="111">
        <f t="shared" ca="1" si="1467"/>
        <v>2.0757677663692311</v>
      </c>
      <c r="C9178" s="111">
        <f t="shared" ca="1" si="1468"/>
        <v>0.41768288693185246</v>
      </c>
      <c r="D9178" s="111">
        <f t="shared" ca="1" si="1469"/>
        <v>0.91373289607331154</v>
      </c>
      <c r="E9178" s="111">
        <f t="shared" ca="1" si="1470"/>
        <v>0</v>
      </c>
      <c r="F9178" s="111">
        <f t="shared" ca="1" si="1471"/>
        <v>0</v>
      </c>
      <c r="G9178" s="111">
        <f t="shared" ref="G9178:G9241" ca="1" si="1473">SUM(B9178:F9178)</f>
        <v>3.4071835493743952</v>
      </c>
    </row>
    <row r="9179" spans="2:8" ht="21" customHeight="1" x14ac:dyDescent="0.25">
      <c r="B9179" s="111">
        <f t="shared" ca="1" si="1467"/>
        <v>2.6943506496740017</v>
      </c>
      <c r="C9179" s="111">
        <f t="shared" ca="1" si="1468"/>
        <v>0</v>
      </c>
      <c r="D9179" s="111">
        <f t="shared" ca="1" si="1469"/>
        <v>0</v>
      </c>
      <c r="E9179" s="111">
        <f t="shared" ca="1" si="1470"/>
        <v>0</v>
      </c>
      <c r="F9179" s="111">
        <f t="shared" ca="1" si="1471"/>
        <v>0</v>
      </c>
      <c r="G9179" s="111">
        <f t="shared" ca="1" si="1473"/>
        <v>2.6943506496740017</v>
      </c>
    </row>
    <row r="9180" spans="2:8" ht="21" customHeight="1" x14ac:dyDescent="0.25">
      <c r="B9180" s="111">
        <f t="shared" ca="1" si="1467"/>
        <v>2.0297521067672299</v>
      </c>
      <c r="C9180" s="111">
        <f t="shared" ca="1" si="1468"/>
        <v>0.56521786573555421</v>
      </c>
      <c r="D9180" s="111">
        <f t="shared" ca="1" si="1469"/>
        <v>0</v>
      </c>
      <c r="E9180" s="111">
        <f t="shared" ca="1" si="1470"/>
        <v>0</v>
      </c>
      <c r="F9180" s="111">
        <f t="shared" ca="1" si="1471"/>
        <v>0</v>
      </c>
      <c r="G9180" s="111">
        <f t="shared" ca="1" si="1473"/>
        <v>2.5949699725027839</v>
      </c>
    </row>
    <row r="9181" spans="2:8" ht="21" customHeight="1" x14ac:dyDescent="0.25">
      <c r="B9181" s="111">
        <f t="shared" ca="1" si="1467"/>
        <v>2.6873029298948579</v>
      </c>
      <c r="C9181" s="111">
        <f t="shared" ca="1" si="1468"/>
        <v>0.46505765464824661</v>
      </c>
      <c r="D9181" s="111">
        <f t="shared" ca="1" si="1469"/>
        <v>0</v>
      </c>
      <c r="E9181" s="111">
        <f t="shared" ca="1" si="1470"/>
        <v>0</v>
      </c>
      <c r="F9181" s="111">
        <f t="shared" ca="1" si="1471"/>
        <v>0</v>
      </c>
      <c r="G9181" s="111">
        <f t="shared" ca="1" si="1473"/>
        <v>3.1523605845431044</v>
      </c>
    </row>
    <row r="9182" spans="2:8" ht="21" customHeight="1" x14ac:dyDescent="0.25">
      <c r="B9182" s="111">
        <f t="shared" ca="1" si="1467"/>
        <v>2.3250252108582798</v>
      </c>
      <c r="C9182" s="111">
        <f t="shared" ca="1" si="1468"/>
        <v>0.47916988989687692</v>
      </c>
      <c r="D9182" s="111">
        <f t="shared" ca="1" si="1469"/>
        <v>0</v>
      </c>
      <c r="E9182" s="111">
        <f t="shared" ca="1" si="1470"/>
        <v>0</v>
      </c>
      <c r="F9182" s="111">
        <f t="shared" ca="1" si="1471"/>
        <v>0</v>
      </c>
      <c r="G9182" s="111">
        <f t="shared" ca="1" si="1473"/>
        <v>2.8041951007551567</v>
      </c>
    </row>
    <row r="9183" spans="2:8" ht="21" customHeight="1" x14ac:dyDescent="0.25">
      <c r="B9183" s="111">
        <f t="shared" ca="1" si="1467"/>
        <v>2.3525007245592713</v>
      </c>
      <c r="C9183" s="111">
        <f t="shared" ca="1" si="1468"/>
        <v>0</v>
      </c>
      <c r="D9183" s="111">
        <f t="shared" ca="1" si="1469"/>
        <v>0</v>
      </c>
      <c r="E9183" s="111">
        <f t="shared" ca="1" si="1470"/>
        <v>0</v>
      </c>
      <c r="F9183" s="111">
        <f t="shared" ca="1" si="1471"/>
        <v>0</v>
      </c>
      <c r="G9183" s="111">
        <f t="shared" ca="1" si="1473"/>
        <v>2.3525007245592713</v>
      </c>
    </row>
    <row r="9184" spans="2:8" ht="21" customHeight="1" x14ac:dyDescent="0.25">
      <c r="B9184" s="111">
        <f t="shared" ca="1" si="1467"/>
        <v>2.8180732446804657</v>
      </c>
      <c r="C9184" s="111">
        <f t="shared" ca="1" si="1468"/>
        <v>0.54510296261385249</v>
      </c>
      <c r="D9184" s="111">
        <f t="shared" ca="1" si="1469"/>
        <v>1.2026719199113547</v>
      </c>
      <c r="E9184" s="111">
        <f t="shared" ca="1" si="1470"/>
        <v>1.3290969971397493</v>
      </c>
      <c r="F9184" s="111">
        <f t="shared" ca="1" si="1471"/>
        <v>0</v>
      </c>
      <c r="G9184" s="111">
        <f t="shared" ca="1" si="1473"/>
        <v>5.8949451243454218</v>
      </c>
      <c r="H9184" s="111"/>
    </row>
    <row r="9185" spans="2:9" ht="21" customHeight="1" x14ac:dyDescent="0.25">
      <c r="B9185" s="111">
        <f t="shared" ca="1" si="1467"/>
        <v>3.1060976996895842</v>
      </c>
      <c r="C9185" s="111">
        <f t="shared" ca="1" si="1468"/>
        <v>0.58082580493679825</v>
      </c>
      <c r="D9185" s="111">
        <f t="shared" ca="1" si="1469"/>
        <v>0</v>
      </c>
      <c r="E9185" s="111">
        <f t="shared" ca="1" si="1470"/>
        <v>0</v>
      </c>
      <c r="F9185" s="111">
        <f t="shared" ca="1" si="1471"/>
        <v>0.93093332016774621</v>
      </c>
      <c r="G9185" s="111">
        <f t="shared" ca="1" si="1473"/>
        <v>4.6178568247941287</v>
      </c>
    </row>
    <row r="9186" spans="2:9" ht="21" customHeight="1" x14ac:dyDescent="0.25">
      <c r="B9186" s="111">
        <f t="shared" ca="1" si="1467"/>
        <v>2.5247286256943742</v>
      </c>
      <c r="C9186" s="111">
        <f t="shared" ca="1" si="1468"/>
        <v>0</v>
      </c>
      <c r="D9186" s="111">
        <f t="shared" ca="1" si="1469"/>
        <v>0</v>
      </c>
      <c r="E9186" s="111">
        <f t="shared" ca="1" si="1470"/>
        <v>0</v>
      </c>
      <c r="F9186" s="111">
        <f t="shared" ca="1" si="1471"/>
        <v>0</v>
      </c>
      <c r="G9186" s="111">
        <f t="shared" ca="1" si="1473"/>
        <v>2.5247286256943742</v>
      </c>
    </row>
    <row r="9187" spans="2:9" ht="21" customHeight="1" x14ac:dyDescent="0.25">
      <c r="B9187" s="111">
        <f t="shared" ca="1" si="1467"/>
        <v>2.0886513814461916</v>
      </c>
      <c r="C9187" s="111">
        <f t="shared" ca="1" si="1468"/>
        <v>0</v>
      </c>
      <c r="D9187" s="111">
        <f t="shared" ca="1" si="1469"/>
        <v>1.0721203766832088</v>
      </c>
      <c r="E9187" s="111">
        <f t="shared" ca="1" si="1470"/>
        <v>0</v>
      </c>
      <c r="F9187" s="111">
        <f t="shared" ca="1" si="1471"/>
        <v>0</v>
      </c>
      <c r="G9187" s="111">
        <f t="shared" ca="1" si="1473"/>
        <v>3.1607717581294006</v>
      </c>
    </row>
    <row r="9188" spans="2:9" ht="21" customHeight="1" x14ac:dyDescent="0.25">
      <c r="B9188" s="111">
        <f t="shared" ca="1" si="1467"/>
        <v>1.6972123942394877</v>
      </c>
      <c r="C9188" s="111">
        <f t="shared" ca="1" si="1468"/>
        <v>0.44073157766967075</v>
      </c>
      <c r="D9188" s="111">
        <f t="shared" ca="1" si="1469"/>
        <v>0</v>
      </c>
      <c r="E9188" s="111">
        <f t="shared" ca="1" si="1470"/>
        <v>0</v>
      </c>
      <c r="F9188" s="111">
        <f t="shared" ca="1" si="1471"/>
        <v>0</v>
      </c>
      <c r="G9188" s="111">
        <f t="shared" ca="1" si="1473"/>
        <v>2.1379439719091584</v>
      </c>
    </row>
    <row r="9189" spans="2:9" ht="21" customHeight="1" x14ac:dyDescent="0.25">
      <c r="B9189" s="111">
        <f t="shared" ca="1" si="1467"/>
        <v>2.820575397089784</v>
      </c>
      <c r="C9189" s="111">
        <f t="shared" ca="1" si="1468"/>
        <v>0.59463921772586403</v>
      </c>
      <c r="D9189" s="111">
        <f t="shared" ca="1" si="1469"/>
        <v>0</v>
      </c>
      <c r="E9189" s="111">
        <f t="shared" ca="1" si="1470"/>
        <v>0</v>
      </c>
      <c r="F9189" s="111">
        <f t="shared" ca="1" si="1471"/>
        <v>0</v>
      </c>
      <c r="G9189" s="111">
        <f t="shared" ca="1" si="1473"/>
        <v>3.4152146148156479</v>
      </c>
    </row>
    <row r="9190" spans="2:9" ht="21" customHeight="1" x14ac:dyDescent="0.25">
      <c r="B9190" s="111">
        <f t="shared" ca="1" si="1467"/>
        <v>1.6287016427879888</v>
      </c>
      <c r="C9190" s="111">
        <f t="shared" ca="1" si="1468"/>
        <v>0.52523431230074669</v>
      </c>
      <c r="D9190" s="111">
        <f t="shared" ca="1" si="1469"/>
        <v>0</v>
      </c>
      <c r="E9190" s="111">
        <f t="shared" ca="1" si="1470"/>
        <v>0</v>
      </c>
      <c r="F9190" s="111">
        <f t="shared" ca="1" si="1471"/>
        <v>0</v>
      </c>
      <c r="G9190" s="111">
        <f t="shared" ca="1" si="1473"/>
        <v>2.1539359550887354</v>
      </c>
    </row>
    <row r="9191" spans="2:9" ht="21" customHeight="1" x14ac:dyDescent="0.25">
      <c r="B9191" s="111">
        <f t="shared" ca="1" si="1467"/>
        <v>2.0582720778926591</v>
      </c>
      <c r="C9191" s="111">
        <f t="shared" ca="1" si="1468"/>
        <v>0</v>
      </c>
      <c r="D9191" s="111">
        <f t="shared" ca="1" si="1469"/>
        <v>0</v>
      </c>
      <c r="E9191" s="111">
        <f t="shared" ca="1" si="1470"/>
        <v>0</v>
      </c>
      <c r="F9191" s="111">
        <f t="shared" ca="1" si="1471"/>
        <v>0</v>
      </c>
      <c r="G9191" s="111">
        <f t="shared" ca="1" si="1473"/>
        <v>2.0582720778926591</v>
      </c>
      <c r="H9191" s="111"/>
    </row>
    <row r="9192" spans="2:9" ht="21" customHeight="1" x14ac:dyDescent="0.25">
      <c r="B9192" s="111">
        <f t="shared" ca="1" si="1467"/>
        <v>3.3994229018400182</v>
      </c>
      <c r="C9192" s="111">
        <f t="shared" ca="1" si="1468"/>
        <v>0</v>
      </c>
      <c r="D9192" s="111">
        <f t="shared" ca="1" si="1469"/>
        <v>0</v>
      </c>
      <c r="E9192" s="111">
        <f t="shared" ca="1" si="1470"/>
        <v>0</v>
      </c>
      <c r="F9192" s="111">
        <f t="shared" ca="1" si="1471"/>
        <v>0</v>
      </c>
      <c r="G9192" s="111">
        <f t="shared" ca="1" si="1473"/>
        <v>3.3994229018400182</v>
      </c>
    </row>
    <row r="9193" spans="2:9" ht="21" customHeight="1" x14ac:dyDescent="0.25">
      <c r="B9193" s="111">
        <f t="shared" ca="1" si="1467"/>
        <v>1.5072866159094043</v>
      </c>
      <c r="C9193" s="111">
        <f t="shared" ca="1" si="1468"/>
        <v>0</v>
      </c>
      <c r="D9193" s="111">
        <f t="shared" ca="1" si="1469"/>
        <v>0</v>
      </c>
      <c r="E9193" s="111">
        <f t="shared" ca="1" si="1470"/>
        <v>0</v>
      </c>
      <c r="F9193" s="111">
        <f t="shared" ca="1" si="1471"/>
        <v>0</v>
      </c>
      <c r="G9193" s="111">
        <f t="shared" ca="1" si="1473"/>
        <v>1.5072866159094043</v>
      </c>
      <c r="I9193" s="111">
        <f t="shared" ref="I9193" ca="1" si="1474">SUM(G9164:G9193)</f>
        <v>91.074133967489118</v>
      </c>
    </row>
    <row r="9194" spans="2:9" ht="21" customHeight="1" x14ac:dyDescent="0.25">
      <c r="B9194" s="111">
        <f t="shared" ca="1" si="1467"/>
        <v>3.2329495274227469</v>
      </c>
      <c r="C9194" s="111">
        <f t="shared" ca="1" si="1468"/>
        <v>0.45314365274655144</v>
      </c>
      <c r="D9194" s="111">
        <f t="shared" ca="1" si="1469"/>
        <v>0</v>
      </c>
      <c r="E9194" s="111">
        <f t="shared" ca="1" si="1470"/>
        <v>0</v>
      </c>
      <c r="F9194" s="111">
        <f t="shared" ca="1" si="1471"/>
        <v>0</v>
      </c>
      <c r="G9194" s="111">
        <f t="shared" ca="1" si="1473"/>
        <v>3.6860931801692982</v>
      </c>
    </row>
    <row r="9195" spans="2:9" ht="21" customHeight="1" x14ac:dyDescent="0.25">
      <c r="B9195" s="111">
        <f t="shared" ca="1" si="1467"/>
        <v>2.9526521750217358</v>
      </c>
      <c r="C9195" s="111">
        <f t="shared" ca="1" si="1468"/>
        <v>0</v>
      </c>
      <c r="D9195" s="111">
        <f t="shared" ca="1" si="1469"/>
        <v>0</v>
      </c>
      <c r="E9195" s="111">
        <f t="shared" ca="1" si="1470"/>
        <v>0</v>
      </c>
      <c r="F9195" s="111">
        <f t="shared" ca="1" si="1471"/>
        <v>0</v>
      </c>
      <c r="G9195" s="111">
        <f t="shared" ca="1" si="1473"/>
        <v>2.9526521750217358</v>
      </c>
    </row>
    <row r="9196" spans="2:9" ht="21" customHeight="1" x14ac:dyDescent="0.25">
      <c r="B9196" s="111">
        <f t="shared" ca="1" si="1467"/>
        <v>1.7252237016015388</v>
      </c>
      <c r="C9196" s="111">
        <f t="shared" ca="1" si="1468"/>
        <v>0.4683655325303413</v>
      </c>
      <c r="D9196" s="111">
        <f t="shared" ca="1" si="1469"/>
        <v>0.83209267101435891</v>
      </c>
      <c r="E9196" s="111">
        <f t="shared" ca="1" si="1470"/>
        <v>0</v>
      </c>
      <c r="F9196" s="111">
        <f t="shared" ca="1" si="1471"/>
        <v>0</v>
      </c>
      <c r="G9196" s="111">
        <f t="shared" ca="1" si="1473"/>
        <v>3.0256819051462394</v>
      </c>
    </row>
    <row r="9197" spans="2:9" ht="21" customHeight="1" x14ac:dyDescent="0.25">
      <c r="B9197" s="111">
        <f t="shared" ca="1" si="1467"/>
        <v>1.7936502787307569</v>
      </c>
      <c r="C9197" s="111">
        <f t="shared" ca="1" si="1468"/>
        <v>0</v>
      </c>
      <c r="D9197" s="111">
        <f t="shared" ca="1" si="1469"/>
        <v>0</v>
      </c>
      <c r="E9197" s="111">
        <f t="shared" ca="1" si="1470"/>
        <v>0</v>
      </c>
      <c r="F9197" s="111">
        <f t="shared" ca="1" si="1471"/>
        <v>0</v>
      </c>
      <c r="G9197" s="111">
        <f t="shared" ca="1" si="1473"/>
        <v>1.7936502787307569</v>
      </c>
    </row>
    <row r="9198" spans="2:9" ht="21" customHeight="1" x14ac:dyDescent="0.25">
      <c r="B9198" s="111">
        <f t="shared" ca="1" si="1467"/>
        <v>2.0689879762862624</v>
      </c>
      <c r="C9198" s="111">
        <f t="shared" ca="1" si="1468"/>
        <v>0.54006035982312428</v>
      </c>
      <c r="D9198" s="111">
        <f t="shared" ca="1" si="1469"/>
        <v>0</v>
      </c>
      <c r="E9198" s="111">
        <f t="shared" ca="1" si="1470"/>
        <v>0</v>
      </c>
      <c r="F9198" s="111">
        <f t="shared" ca="1" si="1471"/>
        <v>0</v>
      </c>
      <c r="G9198" s="111">
        <f t="shared" ca="1" si="1473"/>
        <v>2.6090483361093866</v>
      </c>
    </row>
    <row r="9199" spans="2:9" ht="21" customHeight="1" x14ac:dyDescent="0.25">
      <c r="B9199" s="111">
        <f t="shared" ca="1" si="1467"/>
        <v>3.0035979167007336</v>
      </c>
      <c r="C9199" s="111">
        <f t="shared" ca="1" si="1468"/>
        <v>0.47576629856485264</v>
      </c>
      <c r="D9199" s="111">
        <f t="shared" ca="1" si="1469"/>
        <v>0</v>
      </c>
      <c r="E9199" s="111">
        <f t="shared" ca="1" si="1470"/>
        <v>0</v>
      </c>
      <c r="F9199" s="111">
        <f t="shared" ca="1" si="1471"/>
        <v>0</v>
      </c>
      <c r="G9199" s="111">
        <f t="shared" ca="1" si="1473"/>
        <v>3.4793642152655861</v>
      </c>
    </row>
    <row r="9200" spans="2:9" ht="21" customHeight="1" x14ac:dyDescent="0.25">
      <c r="B9200" s="111">
        <f t="shared" ca="1" si="1467"/>
        <v>1.6674127842749056</v>
      </c>
      <c r="C9200" s="111">
        <f t="shared" ca="1" si="1468"/>
        <v>0.52761685398448965</v>
      </c>
      <c r="D9200" s="111">
        <f t="shared" ca="1" si="1469"/>
        <v>0</v>
      </c>
      <c r="E9200" s="111">
        <f t="shared" ca="1" si="1470"/>
        <v>0</v>
      </c>
      <c r="F9200" s="111">
        <f t="shared" ca="1" si="1471"/>
        <v>0</v>
      </c>
      <c r="G9200" s="111">
        <f t="shared" ca="1" si="1473"/>
        <v>2.1950296382593955</v>
      </c>
      <c r="H9200" s="111">
        <f t="shared" ref="H9200" ca="1" si="1475">SUM(G9194:G9200)</f>
        <v>19.7415197287024</v>
      </c>
    </row>
    <row r="9201" spans="2:8" ht="21" customHeight="1" x14ac:dyDescent="0.25">
      <c r="B9201" s="111">
        <f t="shared" ca="1" si="1467"/>
        <v>3.3775315825809331</v>
      </c>
      <c r="C9201" s="111">
        <f t="shared" ca="1" si="1468"/>
        <v>0</v>
      </c>
      <c r="D9201" s="111">
        <f t="shared" ca="1" si="1469"/>
        <v>0</v>
      </c>
      <c r="E9201" s="111">
        <f t="shared" ca="1" si="1470"/>
        <v>0</v>
      </c>
      <c r="F9201" s="111">
        <f t="shared" ca="1" si="1471"/>
        <v>0</v>
      </c>
      <c r="G9201" s="111">
        <f t="shared" ca="1" si="1473"/>
        <v>3.3775315825809331</v>
      </c>
    </row>
    <row r="9202" spans="2:8" ht="21" customHeight="1" x14ac:dyDescent="0.25">
      <c r="B9202" s="111">
        <f t="shared" ca="1" si="1467"/>
        <v>1.6481877716875222</v>
      </c>
      <c r="C9202" s="111">
        <f t="shared" ca="1" si="1468"/>
        <v>0.44582418640499555</v>
      </c>
      <c r="D9202" s="111">
        <f t="shared" ca="1" si="1469"/>
        <v>0</v>
      </c>
      <c r="E9202" s="111">
        <f t="shared" ca="1" si="1470"/>
        <v>0</v>
      </c>
      <c r="F9202" s="111">
        <f t="shared" ca="1" si="1471"/>
        <v>0</v>
      </c>
      <c r="G9202" s="111">
        <f t="shared" ca="1" si="1473"/>
        <v>2.0940119580925178</v>
      </c>
    </row>
    <row r="9203" spans="2:8" ht="21" customHeight="1" x14ac:dyDescent="0.25">
      <c r="B9203" s="111">
        <f t="shared" ca="1" si="1467"/>
        <v>1.828113492140625</v>
      </c>
      <c r="C9203" s="111">
        <f t="shared" ca="1" si="1468"/>
        <v>0.54408013918188791</v>
      </c>
      <c r="D9203" s="111">
        <f t="shared" ca="1" si="1469"/>
        <v>0</v>
      </c>
      <c r="E9203" s="111">
        <f t="shared" ca="1" si="1470"/>
        <v>0.86235829154026855</v>
      </c>
      <c r="F9203" s="111">
        <f t="shared" ca="1" si="1471"/>
        <v>0</v>
      </c>
      <c r="G9203" s="111">
        <f t="shared" ca="1" si="1473"/>
        <v>3.2345519228627815</v>
      </c>
    </row>
    <row r="9204" spans="2:8" ht="21" customHeight="1" x14ac:dyDescent="0.25">
      <c r="B9204" s="111">
        <f t="shared" ca="1" si="1467"/>
        <v>2.9886545304931227</v>
      </c>
      <c r="C9204" s="111">
        <f t="shared" ca="1" si="1468"/>
        <v>0.51092665462279041</v>
      </c>
      <c r="D9204" s="111">
        <f t="shared" ca="1" si="1469"/>
        <v>1.0076200434409093</v>
      </c>
      <c r="E9204" s="111">
        <f t="shared" ca="1" si="1470"/>
        <v>0</v>
      </c>
      <c r="F9204" s="111">
        <f t="shared" ca="1" si="1471"/>
        <v>0</v>
      </c>
      <c r="G9204" s="111">
        <f t="shared" ca="1" si="1473"/>
        <v>4.5072012285568217</v>
      </c>
    </row>
    <row r="9205" spans="2:8" ht="21" customHeight="1" x14ac:dyDescent="0.25">
      <c r="B9205" s="111">
        <f t="shared" ca="1" si="1467"/>
        <v>2.7558166258103194</v>
      </c>
      <c r="C9205" s="111">
        <f t="shared" ca="1" si="1468"/>
        <v>0.59291579736756617</v>
      </c>
      <c r="D9205" s="111">
        <f t="shared" ca="1" si="1469"/>
        <v>0</v>
      </c>
      <c r="E9205" s="111">
        <f t="shared" ca="1" si="1470"/>
        <v>0</v>
      </c>
      <c r="F9205" s="111">
        <f t="shared" ca="1" si="1471"/>
        <v>0</v>
      </c>
      <c r="G9205" s="111">
        <f t="shared" ca="1" si="1473"/>
        <v>3.3487324231778857</v>
      </c>
    </row>
    <row r="9206" spans="2:8" ht="21" customHeight="1" x14ac:dyDescent="0.25">
      <c r="B9206" s="111">
        <f t="shared" ca="1" si="1467"/>
        <v>2.4753635401137934</v>
      </c>
      <c r="C9206" s="111">
        <f t="shared" ca="1" si="1468"/>
        <v>0.48545774491092308</v>
      </c>
      <c r="D9206" s="111">
        <f t="shared" ca="1" si="1469"/>
        <v>0</v>
      </c>
      <c r="E9206" s="111">
        <f t="shared" ca="1" si="1470"/>
        <v>0</v>
      </c>
      <c r="F9206" s="111">
        <f t="shared" ca="1" si="1471"/>
        <v>0</v>
      </c>
      <c r="G9206" s="111">
        <f t="shared" ca="1" si="1473"/>
        <v>2.9608212850247164</v>
      </c>
    </row>
    <row r="9207" spans="2:8" ht="21" customHeight="1" x14ac:dyDescent="0.25">
      <c r="B9207" s="111">
        <f t="shared" ca="1" si="1467"/>
        <v>2.879615658422038</v>
      </c>
      <c r="C9207" s="111">
        <f t="shared" ca="1" si="1468"/>
        <v>0.51617352277272666</v>
      </c>
      <c r="D9207" s="111">
        <f t="shared" ca="1" si="1469"/>
        <v>0</v>
      </c>
      <c r="E9207" s="111">
        <f t="shared" ca="1" si="1470"/>
        <v>0</v>
      </c>
      <c r="F9207" s="111">
        <f t="shared" ca="1" si="1471"/>
        <v>0</v>
      </c>
      <c r="G9207" s="111">
        <f t="shared" ca="1" si="1473"/>
        <v>3.3957891811947647</v>
      </c>
      <c r="H9207" s="111"/>
    </row>
    <row r="9208" spans="2:8" ht="21" customHeight="1" x14ac:dyDescent="0.25">
      <c r="B9208" s="111">
        <f t="shared" ca="1" si="1467"/>
        <v>1.7596345907296047</v>
      </c>
      <c r="C9208" s="111">
        <f t="shared" ca="1" si="1468"/>
        <v>0</v>
      </c>
      <c r="D9208" s="111">
        <f t="shared" ca="1" si="1469"/>
        <v>1.0723211115242774</v>
      </c>
      <c r="E9208" s="111">
        <f t="shared" ca="1" si="1470"/>
        <v>0</v>
      </c>
      <c r="F9208" s="111">
        <f t="shared" ca="1" si="1471"/>
        <v>0.63426277700076139</v>
      </c>
      <c r="G9208" s="111">
        <f t="shared" ca="1" si="1473"/>
        <v>3.4662184792546435</v>
      </c>
    </row>
    <row r="9209" spans="2:8" ht="21" customHeight="1" x14ac:dyDescent="0.25">
      <c r="B9209" s="111">
        <f t="shared" ca="1" si="1467"/>
        <v>1.785363199641036</v>
      </c>
      <c r="C9209" s="111">
        <f t="shared" ca="1" si="1468"/>
        <v>0</v>
      </c>
      <c r="D9209" s="111">
        <f t="shared" ca="1" si="1469"/>
        <v>0</v>
      </c>
      <c r="E9209" s="111">
        <f t="shared" ca="1" si="1470"/>
        <v>0</v>
      </c>
      <c r="F9209" s="111">
        <f t="shared" ca="1" si="1471"/>
        <v>0</v>
      </c>
      <c r="G9209" s="111">
        <f t="shared" ca="1" si="1473"/>
        <v>1.785363199641036</v>
      </c>
    </row>
    <row r="9210" spans="2:8" ht="21" customHeight="1" x14ac:dyDescent="0.25">
      <c r="B9210" s="111">
        <f t="shared" ca="1" si="1467"/>
        <v>2.6753431492845627</v>
      </c>
      <c r="C9210" s="111">
        <f t="shared" ca="1" si="1468"/>
        <v>0</v>
      </c>
      <c r="D9210" s="111">
        <f t="shared" ca="1" si="1469"/>
        <v>0</v>
      </c>
      <c r="E9210" s="111">
        <f t="shared" ca="1" si="1470"/>
        <v>0</v>
      </c>
      <c r="F9210" s="111">
        <f t="shared" ca="1" si="1471"/>
        <v>0</v>
      </c>
      <c r="G9210" s="111">
        <f t="shared" ca="1" si="1473"/>
        <v>2.6753431492845627</v>
      </c>
    </row>
    <row r="9211" spans="2:8" ht="21" customHeight="1" x14ac:dyDescent="0.25">
      <c r="B9211" s="111">
        <f t="shared" ca="1" si="1467"/>
        <v>3.1514660921695268</v>
      </c>
      <c r="C9211" s="111">
        <f t="shared" ca="1" si="1468"/>
        <v>0.49661937937303852</v>
      </c>
      <c r="D9211" s="111">
        <f t="shared" ca="1" si="1469"/>
        <v>0</v>
      </c>
      <c r="E9211" s="111">
        <f t="shared" ca="1" si="1470"/>
        <v>0</v>
      </c>
      <c r="F9211" s="111">
        <f t="shared" ca="1" si="1471"/>
        <v>0</v>
      </c>
      <c r="G9211" s="111">
        <f t="shared" ca="1" si="1473"/>
        <v>3.6480854715425655</v>
      </c>
    </row>
    <row r="9212" spans="2:8" ht="21" customHeight="1" x14ac:dyDescent="0.25">
      <c r="B9212" s="111">
        <f t="shared" ca="1" si="1467"/>
        <v>1.5893205190145903</v>
      </c>
      <c r="C9212" s="111">
        <f t="shared" ca="1" si="1468"/>
        <v>0</v>
      </c>
      <c r="D9212" s="111">
        <f t="shared" ca="1" si="1469"/>
        <v>0</v>
      </c>
      <c r="E9212" s="111">
        <f t="shared" ca="1" si="1470"/>
        <v>0.90850350173499439</v>
      </c>
      <c r="F9212" s="111">
        <f t="shared" ca="1" si="1471"/>
        <v>0</v>
      </c>
      <c r="G9212" s="111">
        <f t="shared" ca="1" si="1473"/>
        <v>2.4978240207495848</v>
      </c>
    </row>
    <row r="9213" spans="2:8" ht="21" customHeight="1" x14ac:dyDescent="0.25">
      <c r="B9213" s="111">
        <f t="shared" ca="1" si="1467"/>
        <v>2.8537356158431404</v>
      </c>
      <c r="C9213" s="111">
        <f t="shared" ca="1" si="1468"/>
        <v>0.42091008409241509</v>
      </c>
      <c r="D9213" s="111">
        <f t="shared" ca="1" si="1469"/>
        <v>0</v>
      </c>
      <c r="E9213" s="111">
        <f t="shared" ca="1" si="1470"/>
        <v>0</v>
      </c>
      <c r="F9213" s="111">
        <f t="shared" ca="1" si="1471"/>
        <v>0</v>
      </c>
      <c r="G9213" s="111">
        <f t="shared" ca="1" si="1473"/>
        <v>3.2746456999355553</v>
      </c>
    </row>
    <row r="9214" spans="2:8" ht="21" customHeight="1" x14ac:dyDescent="0.25">
      <c r="B9214" s="111">
        <f t="shared" ca="1" si="1467"/>
        <v>1.4842670739616748</v>
      </c>
      <c r="C9214" s="111">
        <f t="shared" ca="1" si="1468"/>
        <v>0.51360240026004889</v>
      </c>
      <c r="D9214" s="111">
        <f t="shared" ca="1" si="1469"/>
        <v>0</v>
      </c>
      <c r="E9214" s="111">
        <f t="shared" ca="1" si="1470"/>
        <v>0</v>
      </c>
      <c r="F9214" s="111">
        <f t="shared" ca="1" si="1471"/>
        <v>0</v>
      </c>
      <c r="G9214" s="111">
        <f t="shared" ca="1" si="1473"/>
        <v>1.9978694742217238</v>
      </c>
      <c r="H9214" s="111"/>
    </row>
    <row r="9215" spans="2:8" ht="21" customHeight="1" x14ac:dyDescent="0.25">
      <c r="B9215" s="111">
        <f t="shared" ca="1" si="1467"/>
        <v>2.508185731126793</v>
      </c>
      <c r="C9215" s="111">
        <f t="shared" ca="1" si="1468"/>
        <v>0</v>
      </c>
      <c r="D9215" s="111">
        <f t="shared" ca="1" si="1469"/>
        <v>0</v>
      </c>
      <c r="E9215" s="111">
        <f t="shared" ca="1" si="1470"/>
        <v>0</v>
      </c>
      <c r="F9215" s="111">
        <f t="shared" ca="1" si="1471"/>
        <v>0</v>
      </c>
      <c r="G9215" s="111">
        <f t="shared" ca="1" si="1473"/>
        <v>2.508185731126793</v>
      </c>
    </row>
    <row r="9216" spans="2:8" ht="21" customHeight="1" x14ac:dyDescent="0.25">
      <c r="B9216" s="111">
        <f t="shared" ca="1" si="1467"/>
        <v>1.9703276336643571</v>
      </c>
      <c r="C9216" s="111">
        <f t="shared" ca="1" si="1468"/>
        <v>0.43424990641157413</v>
      </c>
      <c r="D9216" s="111">
        <f t="shared" ca="1" si="1469"/>
        <v>1.1407775932303434</v>
      </c>
      <c r="E9216" s="111">
        <f t="shared" ca="1" si="1470"/>
        <v>0</v>
      </c>
      <c r="F9216" s="111">
        <f t="shared" ca="1" si="1471"/>
        <v>0</v>
      </c>
      <c r="G9216" s="111">
        <f t="shared" ca="1" si="1473"/>
        <v>3.5453551333062747</v>
      </c>
    </row>
    <row r="9217" spans="2:9" ht="21" customHeight="1" x14ac:dyDescent="0.25">
      <c r="B9217" s="111">
        <f t="shared" ca="1" si="1467"/>
        <v>2.2099945871645166</v>
      </c>
      <c r="C9217" s="111">
        <f t="shared" ca="1" si="1468"/>
        <v>0</v>
      </c>
      <c r="D9217" s="111">
        <f t="shared" ca="1" si="1469"/>
        <v>0</v>
      </c>
      <c r="E9217" s="111">
        <f t="shared" ca="1" si="1470"/>
        <v>0</v>
      </c>
      <c r="F9217" s="111">
        <f t="shared" ca="1" si="1471"/>
        <v>0</v>
      </c>
      <c r="G9217" s="111">
        <f t="shared" ca="1" si="1473"/>
        <v>2.2099945871645166</v>
      </c>
    </row>
    <row r="9218" spans="2:9" ht="21" customHeight="1" x14ac:dyDescent="0.25">
      <c r="B9218" s="111">
        <f t="shared" ca="1" si="1467"/>
        <v>3.3651701438540154</v>
      </c>
      <c r="C9218" s="111">
        <f t="shared" ca="1" si="1468"/>
        <v>0</v>
      </c>
      <c r="D9218" s="111">
        <f t="shared" ca="1" si="1469"/>
        <v>0</v>
      </c>
      <c r="E9218" s="111">
        <f t="shared" ca="1" si="1470"/>
        <v>0</v>
      </c>
      <c r="F9218" s="111">
        <f t="shared" ca="1" si="1471"/>
        <v>0</v>
      </c>
      <c r="G9218" s="111">
        <f t="shared" ca="1" si="1473"/>
        <v>3.3651701438540154</v>
      </c>
    </row>
    <row r="9219" spans="2:9" ht="21" customHeight="1" x14ac:dyDescent="0.25">
      <c r="B9219" s="111">
        <f t="shared" ca="1" si="1467"/>
        <v>1.83942606895078</v>
      </c>
      <c r="C9219" s="111">
        <f t="shared" ca="1" si="1468"/>
        <v>0</v>
      </c>
      <c r="D9219" s="111">
        <f t="shared" ca="1" si="1469"/>
        <v>0</v>
      </c>
      <c r="E9219" s="111">
        <f t="shared" ca="1" si="1470"/>
        <v>0</v>
      </c>
      <c r="F9219" s="111">
        <f t="shared" ca="1" si="1471"/>
        <v>0</v>
      </c>
      <c r="G9219" s="111">
        <f t="shared" ca="1" si="1473"/>
        <v>1.83942606895078</v>
      </c>
    </row>
    <row r="9220" spans="2:9" ht="21" customHeight="1" x14ac:dyDescent="0.25">
      <c r="B9220" s="111">
        <f t="shared" ca="1" si="1467"/>
        <v>3.1240291171847954</v>
      </c>
      <c r="C9220" s="111">
        <f t="shared" ca="1" si="1468"/>
        <v>0</v>
      </c>
      <c r="D9220" s="111">
        <f t="shared" ca="1" si="1469"/>
        <v>0</v>
      </c>
      <c r="E9220" s="111">
        <f t="shared" ca="1" si="1470"/>
        <v>0</v>
      </c>
      <c r="F9220" s="111">
        <f t="shared" ca="1" si="1471"/>
        <v>0</v>
      </c>
      <c r="G9220" s="111">
        <f t="shared" ca="1" si="1473"/>
        <v>3.1240291171847954</v>
      </c>
    </row>
    <row r="9221" spans="2:9" ht="21" customHeight="1" x14ac:dyDescent="0.25">
      <c r="B9221" s="111">
        <f t="shared" ca="1" si="1467"/>
        <v>2.9500555085796756</v>
      </c>
      <c r="C9221" s="111">
        <f t="shared" ca="1" si="1468"/>
        <v>0</v>
      </c>
      <c r="D9221" s="111">
        <f t="shared" ca="1" si="1469"/>
        <v>0</v>
      </c>
      <c r="E9221" s="111">
        <f t="shared" ca="1" si="1470"/>
        <v>0</v>
      </c>
      <c r="F9221" s="111">
        <f t="shared" ca="1" si="1471"/>
        <v>0.35329366627298342</v>
      </c>
      <c r="G9221" s="111">
        <f t="shared" ca="1" si="1473"/>
        <v>3.3033491748526589</v>
      </c>
      <c r="H9221" s="111"/>
    </row>
    <row r="9222" spans="2:9" ht="21" customHeight="1" x14ac:dyDescent="0.25">
      <c r="B9222" s="111">
        <f t="shared" ca="1" si="1467"/>
        <v>1.8706738938846974</v>
      </c>
      <c r="C9222" s="111">
        <f t="shared" ca="1" si="1468"/>
        <v>0.4249486622151159</v>
      </c>
      <c r="D9222" s="111">
        <f t="shared" ca="1" si="1469"/>
        <v>0</v>
      </c>
      <c r="E9222" s="111">
        <f t="shared" ca="1" si="1470"/>
        <v>0</v>
      </c>
      <c r="F9222" s="111">
        <f t="shared" ca="1" si="1471"/>
        <v>0</v>
      </c>
      <c r="G9222" s="111">
        <f t="shared" ca="1" si="1473"/>
        <v>2.2956225560998131</v>
      </c>
    </row>
    <row r="9223" spans="2:9" ht="21" customHeight="1" x14ac:dyDescent="0.25">
      <c r="B9223" s="111">
        <f t="shared" ca="1" si="1467"/>
        <v>1.9278548597281422</v>
      </c>
      <c r="C9223" s="111">
        <f t="shared" ca="1" si="1468"/>
        <v>0</v>
      </c>
      <c r="D9223" s="111">
        <f t="shared" ca="1" si="1469"/>
        <v>0</v>
      </c>
      <c r="E9223" s="111">
        <f t="shared" ca="1" si="1470"/>
        <v>0</v>
      </c>
      <c r="F9223" s="111">
        <f t="shared" ca="1" si="1471"/>
        <v>0</v>
      </c>
      <c r="G9223" s="111">
        <f t="shared" ca="1" si="1473"/>
        <v>1.9278548597281422</v>
      </c>
      <c r="I9223" s="111">
        <f t="shared" ref="I9223" ca="1" si="1476">SUM(G9194:G9223)</f>
        <v>86.124496177090265</v>
      </c>
    </row>
    <row r="9224" spans="2:9" ht="21" customHeight="1" x14ac:dyDescent="0.25">
      <c r="B9224" s="111">
        <f t="shared" ca="1" si="1467"/>
        <v>3.1941991880865848</v>
      </c>
      <c r="C9224" s="111">
        <f t="shared" ca="1" si="1468"/>
        <v>0</v>
      </c>
      <c r="D9224" s="111">
        <f t="shared" ca="1" si="1469"/>
        <v>0</v>
      </c>
      <c r="E9224" s="111">
        <f t="shared" ca="1" si="1470"/>
        <v>0</v>
      </c>
      <c r="F9224" s="111">
        <f t="shared" ca="1" si="1471"/>
        <v>0</v>
      </c>
      <c r="G9224" s="111">
        <f t="shared" ca="1" si="1473"/>
        <v>3.1941991880865848</v>
      </c>
    </row>
    <row r="9225" spans="2:9" ht="21" customHeight="1" x14ac:dyDescent="0.25">
      <c r="B9225" s="111">
        <f t="shared" ca="1" si="1467"/>
        <v>1.5257306747334982</v>
      </c>
      <c r="C9225" s="111">
        <f t="shared" ca="1" si="1468"/>
        <v>0.58831814202116639</v>
      </c>
      <c r="D9225" s="111">
        <f t="shared" ca="1" si="1469"/>
        <v>0</v>
      </c>
      <c r="E9225" s="111">
        <f t="shared" ca="1" si="1470"/>
        <v>0</v>
      </c>
      <c r="F9225" s="111">
        <f t="shared" ca="1" si="1471"/>
        <v>0</v>
      </c>
      <c r="G9225" s="111">
        <f t="shared" ca="1" si="1473"/>
        <v>2.1140488167546647</v>
      </c>
    </row>
    <row r="9226" spans="2:9" ht="21" customHeight="1" x14ac:dyDescent="0.25">
      <c r="B9226" s="111">
        <f t="shared" ca="1" si="1467"/>
        <v>3.1242659978450753</v>
      </c>
      <c r="C9226" s="111">
        <f t="shared" ca="1" si="1468"/>
        <v>0.40054918317673693</v>
      </c>
      <c r="D9226" s="111">
        <f t="shared" ca="1" si="1469"/>
        <v>0</v>
      </c>
      <c r="E9226" s="111">
        <f t="shared" ca="1" si="1470"/>
        <v>0</v>
      </c>
      <c r="F9226" s="111">
        <f t="shared" ca="1" si="1471"/>
        <v>0</v>
      </c>
      <c r="G9226" s="111">
        <f t="shared" ca="1" si="1473"/>
        <v>3.524815181021812</v>
      </c>
    </row>
    <row r="9227" spans="2:9" ht="21" customHeight="1" x14ac:dyDescent="0.25">
      <c r="B9227" s="111">
        <f t="shared" ca="1" si="1467"/>
        <v>3.2465530264961195</v>
      </c>
      <c r="C9227" s="111">
        <f t="shared" ca="1" si="1468"/>
        <v>0</v>
      </c>
      <c r="D9227" s="111">
        <f t="shared" ca="1" si="1469"/>
        <v>0.98782889893731718</v>
      </c>
      <c r="E9227" s="111">
        <f t="shared" ca="1" si="1470"/>
        <v>0</v>
      </c>
      <c r="F9227" s="111">
        <f t="shared" ca="1" si="1471"/>
        <v>0</v>
      </c>
      <c r="G9227" s="111">
        <f t="shared" ca="1" si="1473"/>
        <v>4.2343819254334365</v>
      </c>
    </row>
    <row r="9228" spans="2:9" ht="21" customHeight="1" x14ac:dyDescent="0.25">
      <c r="B9228" s="111">
        <f t="shared" ca="1" si="1467"/>
        <v>2.1864351931575023</v>
      </c>
      <c r="C9228" s="111">
        <f t="shared" ca="1" si="1468"/>
        <v>0</v>
      </c>
      <c r="D9228" s="111">
        <f t="shared" ca="1" si="1469"/>
        <v>0</v>
      </c>
      <c r="E9228" s="111">
        <f t="shared" ca="1" si="1470"/>
        <v>1.3099879506829777</v>
      </c>
      <c r="F9228" s="111">
        <f t="shared" ca="1" si="1471"/>
        <v>0</v>
      </c>
      <c r="G9228" s="111">
        <f t="shared" ca="1" si="1473"/>
        <v>3.49642314384048</v>
      </c>
    </row>
    <row r="9229" spans="2:9" ht="21" customHeight="1" x14ac:dyDescent="0.25">
      <c r="B9229" s="111">
        <f t="shared" ca="1" si="1467"/>
        <v>2.0969066902442179</v>
      </c>
      <c r="C9229" s="111">
        <f t="shared" ca="1" si="1468"/>
        <v>0.45087377343944934</v>
      </c>
      <c r="D9229" s="111">
        <f t="shared" ca="1" si="1469"/>
        <v>0</v>
      </c>
      <c r="E9229" s="111">
        <f t="shared" ca="1" si="1470"/>
        <v>0</v>
      </c>
      <c r="F9229" s="111">
        <f t="shared" ca="1" si="1471"/>
        <v>0</v>
      </c>
      <c r="G9229" s="111">
        <f t="shared" ca="1" si="1473"/>
        <v>2.5477804636836674</v>
      </c>
    </row>
    <row r="9230" spans="2:9" ht="21" customHeight="1" x14ac:dyDescent="0.25">
      <c r="B9230" s="111">
        <f t="shared" ref="B9230:B9293" ca="1" si="1477">maxs1-mins1*RAND()</f>
        <v>1.9581475234278909</v>
      </c>
      <c r="C9230" s="111">
        <f t="shared" ref="C9230:C9293" ca="1" si="1478">IF(RAND()&lt;0.5,maxs2-mins2*RAND(),0)</f>
        <v>0.48149004292725928</v>
      </c>
      <c r="D9230" s="111">
        <f t="shared" ref="D9230:D9293" ca="1" si="1479">IF(RAND()&lt;0.14,maxs3-mins3*RAND(),0)</f>
        <v>0</v>
      </c>
      <c r="E9230" s="111">
        <f t="shared" ref="E9230:E9293" ca="1" si="1480">IF(RAND()&lt;0.07,maxs4-mins4*RAND(),0)</f>
        <v>0</v>
      </c>
      <c r="F9230" s="111">
        <f t="shared" ref="F9230:F9293" ca="1" si="1481">IF(RAND()&lt;0.05,maxs5-mins5*RAND(),0)</f>
        <v>0</v>
      </c>
      <c r="G9230" s="111">
        <f t="shared" ca="1" si="1473"/>
        <v>2.4396375663551502</v>
      </c>
      <c r="H9230" s="111">
        <f t="shared" ref="H9230" ca="1" si="1482">SUM(G9224:G9230)</f>
        <v>21.551286285175795</v>
      </c>
    </row>
    <row r="9231" spans="2:9" ht="21" customHeight="1" x14ac:dyDescent="0.25">
      <c r="B9231" s="111">
        <f t="shared" ca="1" si="1477"/>
        <v>1.5147482938811614</v>
      </c>
      <c r="C9231" s="111">
        <f t="shared" ca="1" si="1478"/>
        <v>0.46535402726238773</v>
      </c>
      <c r="D9231" s="111">
        <f t="shared" ca="1" si="1479"/>
        <v>0</v>
      </c>
      <c r="E9231" s="111">
        <f t="shared" ca="1" si="1480"/>
        <v>0</v>
      </c>
      <c r="F9231" s="111">
        <f t="shared" ca="1" si="1481"/>
        <v>0</v>
      </c>
      <c r="G9231" s="111">
        <f t="shared" ca="1" si="1473"/>
        <v>1.9801023211435491</v>
      </c>
    </row>
    <row r="9232" spans="2:9" ht="21" customHeight="1" x14ac:dyDescent="0.25">
      <c r="B9232" s="111">
        <f t="shared" ca="1" si="1477"/>
        <v>3.1346846155746912</v>
      </c>
      <c r="C9232" s="111">
        <f t="shared" ca="1" si="1478"/>
        <v>0.48309719852294486</v>
      </c>
      <c r="D9232" s="111">
        <f t="shared" ca="1" si="1479"/>
        <v>0</v>
      </c>
      <c r="E9232" s="111">
        <f t="shared" ca="1" si="1480"/>
        <v>0</v>
      </c>
      <c r="F9232" s="111">
        <f t="shared" ca="1" si="1481"/>
        <v>0</v>
      </c>
      <c r="G9232" s="111">
        <f t="shared" ca="1" si="1473"/>
        <v>3.6177818140976363</v>
      </c>
    </row>
    <row r="9233" spans="2:8" ht="21" customHeight="1" x14ac:dyDescent="0.25">
      <c r="B9233" s="111">
        <f t="shared" ca="1" si="1477"/>
        <v>2.5956794182965277</v>
      </c>
      <c r="C9233" s="111">
        <f t="shared" ca="1" si="1478"/>
        <v>0.53595680247876443</v>
      </c>
      <c r="D9233" s="111">
        <f t="shared" ca="1" si="1479"/>
        <v>0</v>
      </c>
      <c r="E9233" s="111">
        <f t="shared" ca="1" si="1480"/>
        <v>0</v>
      </c>
      <c r="F9233" s="111">
        <f t="shared" ca="1" si="1481"/>
        <v>0</v>
      </c>
      <c r="G9233" s="111">
        <f t="shared" ca="1" si="1473"/>
        <v>3.1316362207752921</v>
      </c>
    </row>
    <row r="9234" spans="2:8" ht="21" customHeight="1" x14ac:dyDescent="0.25">
      <c r="B9234" s="111">
        <f t="shared" ca="1" si="1477"/>
        <v>2.1086089547200029</v>
      </c>
      <c r="C9234" s="111">
        <f t="shared" ca="1" si="1478"/>
        <v>0</v>
      </c>
      <c r="D9234" s="111">
        <f t="shared" ca="1" si="1479"/>
        <v>0</v>
      </c>
      <c r="E9234" s="111">
        <f t="shared" ca="1" si="1480"/>
        <v>0.71385898597254216</v>
      </c>
      <c r="F9234" s="111">
        <f t="shared" ca="1" si="1481"/>
        <v>0</v>
      </c>
      <c r="G9234" s="111">
        <f t="shared" ca="1" si="1473"/>
        <v>2.8224679406925448</v>
      </c>
    </row>
    <row r="9235" spans="2:8" ht="21" customHeight="1" x14ac:dyDescent="0.25">
      <c r="B9235" s="111">
        <f t="shared" ca="1" si="1477"/>
        <v>1.8736054996804898</v>
      </c>
      <c r="C9235" s="111">
        <f t="shared" ca="1" si="1478"/>
        <v>0</v>
      </c>
      <c r="D9235" s="111">
        <f t="shared" ca="1" si="1479"/>
        <v>0</v>
      </c>
      <c r="E9235" s="111">
        <f t="shared" ca="1" si="1480"/>
        <v>0</v>
      </c>
      <c r="F9235" s="111">
        <f t="shared" ca="1" si="1481"/>
        <v>0</v>
      </c>
      <c r="G9235" s="111">
        <f t="shared" ca="1" si="1473"/>
        <v>1.8736054996804898</v>
      </c>
    </row>
    <row r="9236" spans="2:8" ht="21" customHeight="1" x14ac:dyDescent="0.25">
      <c r="B9236" s="111">
        <f t="shared" ca="1" si="1477"/>
        <v>2.981876384889051</v>
      </c>
      <c r="C9236" s="111">
        <f t="shared" ca="1" si="1478"/>
        <v>0.55481531454333011</v>
      </c>
      <c r="D9236" s="111">
        <f t="shared" ca="1" si="1479"/>
        <v>0</v>
      </c>
      <c r="E9236" s="111">
        <f t="shared" ca="1" si="1480"/>
        <v>0</v>
      </c>
      <c r="F9236" s="111">
        <f t="shared" ca="1" si="1481"/>
        <v>0</v>
      </c>
      <c r="G9236" s="111">
        <f t="shared" ca="1" si="1473"/>
        <v>3.5366916994323812</v>
      </c>
    </row>
    <row r="9237" spans="2:8" ht="21" customHeight="1" x14ac:dyDescent="0.25">
      <c r="B9237" s="111">
        <f t="shared" ca="1" si="1477"/>
        <v>2.1748302682702096</v>
      </c>
      <c r="C9237" s="111">
        <f t="shared" ca="1" si="1478"/>
        <v>0.47124722274896824</v>
      </c>
      <c r="D9237" s="111">
        <f t="shared" ca="1" si="1479"/>
        <v>0</v>
      </c>
      <c r="E9237" s="111">
        <f t="shared" ca="1" si="1480"/>
        <v>0</v>
      </c>
      <c r="F9237" s="111">
        <f t="shared" ca="1" si="1481"/>
        <v>0</v>
      </c>
      <c r="G9237" s="111">
        <f t="shared" ca="1" si="1473"/>
        <v>2.6460774910191778</v>
      </c>
      <c r="H9237" s="111"/>
    </row>
    <row r="9238" spans="2:8" ht="21" customHeight="1" x14ac:dyDescent="0.25">
      <c r="B9238" s="111">
        <f t="shared" ca="1" si="1477"/>
        <v>1.613058335736693</v>
      </c>
      <c r="C9238" s="111">
        <f t="shared" ca="1" si="1478"/>
        <v>0.52830842008182965</v>
      </c>
      <c r="D9238" s="111">
        <f t="shared" ca="1" si="1479"/>
        <v>1.3360371954482593</v>
      </c>
      <c r="E9238" s="111">
        <f t="shared" ca="1" si="1480"/>
        <v>0</v>
      </c>
      <c r="F9238" s="111">
        <f t="shared" ca="1" si="1481"/>
        <v>0</v>
      </c>
      <c r="G9238" s="111">
        <f t="shared" ca="1" si="1473"/>
        <v>3.4774039512667816</v>
      </c>
    </row>
    <row r="9239" spans="2:8" ht="21" customHeight="1" x14ac:dyDescent="0.25">
      <c r="B9239" s="111">
        <f t="shared" ca="1" si="1477"/>
        <v>1.4562709395014537</v>
      </c>
      <c r="C9239" s="111">
        <f t="shared" ca="1" si="1478"/>
        <v>0.58299046653730946</v>
      </c>
      <c r="D9239" s="111">
        <f t="shared" ca="1" si="1479"/>
        <v>0</v>
      </c>
      <c r="E9239" s="111">
        <f t="shared" ca="1" si="1480"/>
        <v>0</v>
      </c>
      <c r="F9239" s="111">
        <f t="shared" ca="1" si="1481"/>
        <v>0</v>
      </c>
      <c r="G9239" s="111">
        <f t="shared" ca="1" si="1473"/>
        <v>2.0392614060387633</v>
      </c>
    </row>
    <row r="9240" spans="2:8" ht="21" customHeight="1" x14ac:dyDescent="0.25">
      <c r="B9240" s="111">
        <f t="shared" ca="1" si="1477"/>
        <v>1.5272247938737478</v>
      </c>
      <c r="C9240" s="111">
        <f t="shared" ca="1" si="1478"/>
        <v>0.57646714162427481</v>
      </c>
      <c r="D9240" s="111">
        <f t="shared" ca="1" si="1479"/>
        <v>0</v>
      </c>
      <c r="E9240" s="111">
        <f t="shared" ca="1" si="1480"/>
        <v>0</v>
      </c>
      <c r="F9240" s="111">
        <f t="shared" ca="1" si="1481"/>
        <v>0</v>
      </c>
      <c r="G9240" s="111">
        <f t="shared" ca="1" si="1473"/>
        <v>2.1036919354980226</v>
      </c>
    </row>
    <row r="9241" spans="2:8" ht="21" customHeight="1" x14ac:dyDescent="0.25">
      <c r="B9241" s="111">
        <f t="shared" ca="1" si="1477"/>
        <v>3.0182157767367412</v>
      </c>
      <c r="C9241" s="111">
        <f t="shared" ca="1" si="1478"/>
        <v>0</v>
      </c>
      <c r="D9241" s="111">
        <f t="shared" ca="1" si="1479"/>
        <v>0</v>
      </c>
      <c r="E9241" s="111">
        <f t="shared" ca="1" si="1480"/>
        <v>0</v>
      </c>
      <c r="F9241" s="111">
        <f t="shared" ca="1" si="1481"/>
        <v>0</v>
      </c>
      <c r="G9241" s="111">
        <f t="shared" ca="1" si="1473"/>
        <v>3.0182157767367412</v>
      </c>
    </row>
    <row r="9242" spans="2:8" ht="21" customHeight="1" x14ac:dyDescent="0.25">
      <c r="B9242" s="111">
        <f t="shared" ca="1" si="1477"/>
        <v>3.1020597488404174</v>
      </c>
      <c r="C9242" s="111">
        <f t="shared" ca="1" si="1478"/>
        <v>0.47829199159395774</v>
      </c>
      <c r="D9242" s="111">
        <f t="shared" ca="1" si="1479"/>
        <v>0</v>
      </c>
      <c r="E9242" s="111">
        <f t="shared" ca="1" si="1480"/>
        <v>0</v>
      </c>
      <c r="F9242" s="111">
        <f t="shared" ca="1" si="1481"/>
        <v>0</v>
      </c>
      <c r="G9242" s="111">
        <f t="shared" ref="G9242:G9305" ca="1" si="1483">SUM(B9242:F9242)</f>
        <v>3.580351740434375</v>
      </c>
    </row>
    <row r="9243" spans="2:8" ht="21" customHeight="1" x14ac:dyDescent="0.25">
      <c r="B9243" s="111">
        <f t="shared" ca="1" si="1477"/>
        <v>1.9755093314813932</v>
      </c>
      <c r="C9243" s="111">
        <f t="shared" ca="1" si="1478"/>
        <v>0</v>
      </c>
      <c r="D9243" s="111">
        <f t="shared" ca="1" si="1479"/>
        <v>1.354797833763034</v>
      </c>
      <c r="E9243" s="111">
        <f t="shared" ca="1" si="1480"/>
        <v>0</v>
      </c>
      <c r="F9243" s="111">
        <f t="shared" ca="1" si="1481"/>
        <v>0</v>
      </c>
      <c r="G9243" s="111">
        <f t="shared" ca="1" si="1483"/>
        <v>3.3303071652444274</v>
      </c>
    </row>
    <row r="9244" spans="2:8" ht="21" customHeight="1" x14ac:dyDescent="0.25">
      <c r="B9244" s="111">
        <f t="shared" ca="1" si="1477"/>
        <v>3.1481752416582731</v>
      </c>
      <c r="C9244" s="111">
        <f t="shared" ca="1" si="1478"/>
        <v>0</v>
      </c>
      <c r="D9244" s="111">
        <f t="shared" ca="1" si="1479"/>
        <v>1.4862800545369086</v>
      </c>
      <c r="E9244" s="111">
        <f t="shared" ca="1" si="1480"/>
        <v>0</v>
      </c>
      <c r="F9244" s="111">
        <f t="shared" ca="1" si="1481"/>
        <v>0</v>
      </c>
      <c r="G9244" s="111">
        <f t="shared" ca="1" si="1483"/>
        <v>4.6344552961951813</v>
      </c>
      <c r="H9244" s="111"/>
    </row>
    <row r="9245" spans="2:8" ht="21" customHeight="1" x14ac:dyDescent="0.25">
      <c r="B9245" s="111">
        <f t="shared" ca="1" si="1477"/>
        <v>2.2692262924155986</v>
      </c>
      <c r="C9245" s="111">
        <f t="shared" ca="1" si="1478"/>
        <v>0.57248813185622571</v>
      </c>
      <c r="D9245" s="111">
        <f t="shared" ca="1" si="1479"/>
        <v>0</v>
      </c>
      <c r="E9245" s="111">
        <f t="shared" ca="1" si="1480"/>
        <v>1.5101403252758081</v>
      </c>
      <c r="F9245" s="111">
        <f t="shared" ca="1" si="1481"/>
        <v>0</v>
      </c>
      <c r="G9245" s="111">
        <f t="shared" ca="1" si="1483"/>
        <v>4.3518547495476323</v>
      </c>
    </row>
    <row r="9246" spans="2:8" ht="21" customHeight="1" x14ac:dyDescent="0.25">
      <c r="B9246" s="111">
        <f t="shared" ca="1" si="1477"/>
        <v>3.3641587112105191</v>
      </c>
      <c r="C9246" s="111">
        <f t="shared" ca="1" si="1478"/>
        <v>0</v>
      </c>
      <c r="D9246" s="111">
        <f t="shared" ca="1" si="1479"/>
        <v>0</v>
      </c>
      <c r="E9246" s="111">
        <f t="shared" ca="1" si="1480"/>
        <v>1.3752167642871258</v>
      </c>
      <c r="F9246" s="111">
        <f t="shared" ca="1" si="1481"/>
        <v>0</v>
      </c>
      <c r="G9246" s="111">
        <f t="shared" ca="1" si="1483"/>
        <v>4.7393754754976447</v>
      </c>
    </row>
    <row r="9247" spans="2:8" ht="21" customHeight="1" x14ac:dyDescent="0.25">
      <c r="B9247" s="111">
        <f t="shared" ca="1" si="1477"/>
        <v>2.4677540782973315</v>
      </c>
      <c r="C9247" s="111">
        <f t="shared" ca="1" si="1478"/>
        <v>0</v>
      </c>
      <c r="D9247" s="111">
        <f t="shared" ca="1" si="1479"/>
        <v>0</v>
      </c>
      <c r="E9247" s="111">
        <f t="shared" ca="1" si="1480"/>
        <v>0</v>
      </c>
      <c r="F9247" s="111">
        <f t="shared" ca="1" si="1481"/>
        <v>0</v>
      </c>
      <c r="G9247" s="111">
        <f t="shared" ca="1" si="1483"/>
        <v>2.4677540782973315</v>
      </c>
    </row>
    <row r="9248" spans="2:8" ht="21" customHeight="1" x14ac:dyDescent="0.25">
      <c r="B9248" s="111">
        <f t="shared" ca="1" si="1477"/>
        <v>1.8613206465789709</v>
      </c>
      <c r="C9248" s="111">
        <f t="shared" ca="1" si="1478"/>
        <v>0</v>
      </c>
      <c r="D9248" s="111">
        <f t="shared" ca="1" si="1479"/>
        <v>0</v>
      </c>
      <c r="E9248" s="111">
        <f t="shared" ca="1" si="1480"/>
        <v>0</v>
      </c>
      <c r="F9248" s="111">
        <f t="shared" ca="1" si="1481"/>
        <v>0</v>
      </c>
      <c r="G9248" s="111">
        <f t="shared" ca="1" si="1483"/>
        <v>1.8613206465789709</v>
      </c>
    </row>
    <row r="9249" spans="2:9" ht="21" customHeight="1" x14ac:dyDescent="0.25">
      <c r="B9249" s="111">
        <f t="shared" ca="1" si="1477"/>
        <v>1.692669053195319</v>
      </c>
      <c r="C9249" s="111">
        <f t="shared" ca="1" si="1478"/>
        <v>0.48158620280957753</v>
      </c>
      <c r="D9249" s="111">
        <f t="shared" ca="1" si="1479"/>
        <v>1.1311400202459638</v>
      </c>
      <c r="E9249" s="111">
        <f t="shared" ca="1" si="1480"/>
        <v>0</v>
      </c>
      <c r="F9249" s="111">
        <f t="shared" ca="1" si="1481"/>
        <v>0</v>
      </c>
      <c r="G9249" s="111">
        <f t="shared" ca="1" si="1483"/>
        <v>3.3053952762508603</v>
      </c>
    </row>
    <row r="9250" spans="2:9" ht="21" customHeight="1" x14ac:dyDescent="0.25">
      <c r="B9250" s="111">
        <f t="shared" ca="1" si="1477"/>
        <v>2.2744220597750608</v>
      </c>
      <c r="C9250" s="111">
        <f t="shared" ca="1" si="1478"/>
        <v>0.5511020414198291</v>
      </c>
      <c r="D9250" s="111">
        <f t="shared" ca="1" si="1479"/>
        <v>0</v>
      </c>
      <c r="E9250" s="111">
        <f t="shared" ca="1" si="1480"/>
        <v>0</v>
      </c>
      <c r="F9250" s="111">
        <f t="shared" ca="1" si="1481"/>
        <v>0</v>
      </c>
      <c r="G9250" s="111">
        <f t="shared" ca="1" si="1483"/>
        <v>2.8255241011948899</v>
      </c>
    </row>
    <row r="9251" spans="2:9" ht="21" customHeight="1" x14ac:dyDescent="0.25">
      <c r="B9251" s="111">
        <f t="shared" ca="1" si="1477"/>
        <v>1.7137995572546767</v>
      </c>
      <c r="C9251" s="111">
        <f t="shared" ca="1" si="1478"/>
        <v>0.4374588260102481</v>
      </c>
      <c r="D9251" s="111">
        <f t="shared" ca="1" si="1479"/>
        <v>0</v>
      </c>
      <c r="E9251" s="111">
        <f t="shared" ca="1" si="1480"/>
        <v>0</v>
      </c>
      <c r="F9251" s="111">
        <f t="shared" ca="1" si="1481"/>
        <v>0</v>
      </c>
      <c r="G9251" s="111">
        <f t="shared" ca="1" si="1483"/>
        <v>2.151258383264925</v>
      </c>
      <c r="H9251" s="111"/>
    </row>
    <row r="9252" spans="2:9" ht="21" customHeight="1" x14ac:dyDescent="0.25">
      <c r="B9252" s="111">
        <f t="shared" ca="1" si="1477"/>
        <v>2.3383210242290957</v>
      </c>
      <c r="C9252" s="111">
        <f t="shared" ca="1" si="1478"/>
        <v>0</v>
      </c>
      <c r="D9252" s="111">
        <f t="shared" ca="1" si="1479"/>
        <v>0</v>
      </c>
      <c r="E9252" s="111">
        <f t="shared" ca="1" si="1480"/>
        <v>0</v>
      </c>
      <c r="F9252" s="111">
        <f t="shared" ca="1" si="1481"/>
        <v>0</v>
      </c>
      <c r="G9252" s="111">
        <f t="shared" ca="1" si="1483"/>
        <v>2.3383210242290957</v>
      </c>
    </row>
    <row r="9253" spans="2:9" ht="21" customHeight="1" x14ac:dyDescent="0.25">
      <c r="B9253" s="111">
        <f t="shared" ca="1" si="1477"/>
        <v>2.732559068593738</v>
      </c>
      <c r="C9253" s="111">
        <f t="shared" ca="1" si="1478"/>
        <v>0</v>
      </c>
      <c r="D9253" s="111">
        <f t="shared" ca="1" si="1479"/>
        <v>0</v>
      </c>
      <c r="E9253" s="111">
        <f t="shared" ca="1" si="1480"/>
        <v>0</v>
      </c>
      <c r="F9253" s="111">
        <f t="shared" ca="1" si="1481"/>
        <v>0</v>
      </c>
      <c r="G9253" s="111">
        <f t="shared" ca="1" si="1483"/>
        <v>2.732559068593738</v>
      </c>
      <c r="I9253" s="111">
        <f t="shared" ref="I9253" ca="1" si="1484">SUM(G9224:G9253)</f>
        <v>90.11669934688625</v>
      </c>
    </row>
    <row r="9254" spans="2:9" ht="21" customHeight="1" x14ac:dyDescent="0.25">
      <c r="B9254" s="111">
        <f t="shared" ca="1" si="1477"/>
        <v>2.8611164829294218</v>
      </c>
      <c r="C9254" s="111">
        <f t="shared" ca="1" si="1478"/>
        <v>0</v>
      </c>
      <c r="D9254" s="111">
        <f t="shared" ca="1" si="1479"/>
        <v>0</v>
      </c>
      <c r="E9254" s="111">
        <f t="shared" ca="1" si="1480"/>
        <v>1.0350065443000718</v>
      </c>
      <c r="F9254" s="111">
        <f t="shared" ca="1" si="1481"/>
        <v>0</v>
      </c>
      <c r="G9254" s="111">
        <f t="shared" ca="1" si="1483"/>
        <v>3.8961230272294936</v>
      </c>
    </row>
    <row r="9255" spans="2:9" ht="21" customHeight="1" x14ac:dyDescent="0.25">
      <c r="B9255" s="111">
        <f t="shared" ca="1" si="1477"/>
        <v>1.4905908560126635</v>
      </c>
      <c r="C9255" s="111">
        <f t="shared" ca="1" si="1478"/>
        <v>0.48043677928659995</v>
      </c>
      <c r="D9255" s="111">
        <f t="shared" ca="1" si="1479"/>
        <v>0</v>
      </c>
      <c r="E9255" s="111">
        <f t="shared" ca="1" si="1480"/>
        <v>0</v>
      </c>
      <c r="F9255" s="111">
        <f t="shared" ca="1" si="1481"/>
        <v>0</v>
      </c>
      <c r="G9255" s="111">
        <f t="shared" ca="1" si="1483"/>
        <v>1.9710276352992635</v>
      </c>
    </row>
    <row r="9256" spans="2:9" ht="21" customHeight="1" x14ac:dyDescent="0.25">
      <c r="B9256" s="111">
        <f t="shared" ca="1" si="1477"/>
        <v>2.7284971139605334</v>
      </c>
      <c r="C9256" s="111">
        <f t="shared" ca="1" si="1478"/>
        <v>0.56276323005010642</v>
      </c>
      <c r="D9256" s="111">
        <f t="shared" ca="1" si="1479"/>
        <v>0</v>
      </c>
      <c r="E9256" s="111">
        <f t="shared" ca="1" si="1480"/>
        <v>0</v>
      </c>
      <c r="F9256" s="111">
        <f t="shared" ca="1" si="1481"/>
        <v>0</v>
      </c>
      <c r="G9256" s="111">
        <f t="shared" ca="1" si="1483"/>
        <v>3.2912603440106398</v>
      </c>
    </row>
    <row r="9257" spans="2:9" ht="21" customHeight="1" x14ac:dyDescent="0.25">
      <c r="B9257" s="111">
        <f t="shared" ca="1" si="1477"/>
        <v>3.1562595810821161</v>
      </c>
      <c r="C9257" s="111">
        <f t="shared" ca="1" si="1478"/>
        <v>0.47253548092385433</v>
      </c>
      <c r="D9257" s="111">
        <f t="shared" ca="1" si="1479"/>
        <v>0.89209998789732137</v>
      </c>
      <c r="E9257" s="111">
        <f t="shared" ca="1" si="1480"/>
        <v>0</v>
      </c>
      <c r="F9257" s="111">
        <f t="shared" ca="1" si="1481"/>
        <v>0</v>
      </c>
      <c r="G9257" s="111">
        <f t="shared" ca="1" si="1483"/>
        <v>4.5208950499032916</v>
      </c>
    </row>
    <row r="9258" spans="2:9" ht="21" customHeight="1" x14ac:dyDescent="0.25">
      <c r="B9258" s="111">
        <f t="shared" ca="1" si="1477"/>
        <v>2.9761228629127308</v>
      </c>
      <c r="C9258" s="111">
        <f t="shared" ca="1" si="1478"/>
        <v>0</v>
      </c>
      <c r="D9258" s="111">
        <f t="shared" ca="1" si="1479"/>
        <v>0</v>
      </c>
      <c r="E9258" s="111">
        <f t="shared" ca="1" si="1480"/>
        <v>0</v>
      </c>
      <c r="F9258" s="111">
        <f t="shared" ca="1" si="1481"/>
        <v>0</v>
      </c>
      <c r="G9258" s="111">
        <f t="shared" ca="1" si="1483"/>
        <v>2.9761228629127308</v>
      </c>
    </row>
    <row r="9259" spans="2:9" ht="21" customHeight="1" x14ac:dyDescent="0.25">
      <c r="B9259" s="111">
        <f t="shared" ca="1" si="1477"/>
        <v>2.0638600985838762</v>
      </c>
      <c r="C9259" s="111">
        <f t="shared" ca="1" si="1478"/>
        <v>0</v>
      </c>
      <c r="D9259" s="111">
        <f t="shared" ca="1" si="1479"/>
        <v>0</v>
      </c>
      <c r="E9259" s="111">
        <f t="shared" ca="1" si="1480"/>
        <v>1.0525147284414382</v>
      </c>
      <c r="F9259" s="111">
        <f t="shared" ca="1" si="1481"/>
        <v>0</v>
      </c>
      <c r="G9259" s="111">
        <f t="shared" ca="1" si="1483"/>
        <v>3.1163748270253144</v>
      </c>
    </row>
    <row r="9260" spans="2:9" ht="21" customHeight="1" x14ac:dyDescent="0.25">
      <c r="B9260" s="111">
        <f t="shared" ca="1" si="1477"/>
        <v>3.1156247088461861</v>
      </c>
      <c r="C9260" s="111">
        <f t="shared" ca="1" si="1478"/>
        <v>0.55544041165224833</v>
      </c>
      <c r="D9260" s="111">
        <f t="shared" ca="1" si="1479"/>
        <v>0</v>
      </c>
      <c r="E9260" s="111">
        <f t="shared" ca="1" si="1480"/>
        <v>0</v>
      </c>
      <c r="F9260" s="111">
        <f t="shared" ca="1" si="1481"/>
        <v>0</v>
      </c>
      <c r="G9260" s="111">
        <f t="shared" ca="1" si="1483"/>
        <v>3.6710651204984344</v>
      </c>
      <c r="H9260" s="111">
        <f t="shared" ref="H9260" ca="1" si="1485">SUM(G9254:G9260)</f>
        <v>23.442868866879166</v>
      </c>
    </row>
    <row r="9261" spans="2:9" ht="21" customHeight="1" x14ac:dyDescent="0.25">
      <c r="B9261" s="111">
        <f t="shared" ca="1" si="1477"/>
        <v>2.9266183262885406</v>
      </c>
      <c r="C9261" s="111">
        <f t="shared" ca="1" si="1478"/>
        <v>0</v>
      </c>
      <c r="D9261" s="111">
        <f t="shared" ca="1" si="1479"/>
        <v>0</v>
      </c>
      <c r="E9261" s="111">
        <f t="shared" ca="1" si="1480"/>
        <v>0</v>
      </c>
      <c r="F9261" s="111">
        <f t="shared" ca="1" si="1481"/>
        <v>0</v>
      </c>
      <c r="G9261" s="111">
        <f t="shared" ca="1" si="1483"/>
        <v>2.9266183262885406</v>
      </c>
    </row>
    <row r="9262" spans="2:9" ht="21" customHeight="1" x14ac:dyDescent="0.25">
      <c r="B9262" s="111">
        <f t="shared" ca="1" si="1477"/>
        <v>2.208128395600057</v>
      </c>
      <c r="C9262" s="111">
        <f t="shared" ca="1" si="1478"/>
        <v>0.43035948858372852</v>
      </c>
      <c r="D9262" s="111">
        <f t="shared" ca="1" si="1479"/>
        <v>0</v>
      </c>
      <c r="E9262" s="111">
        <f t="shared" ca="1" si="1480"/>
        <v>0</v>
      </c>
      <c r="F9262" s="111">
        <f t="shared" ca="1" si="1481"/>
        <v>0</v>
      </c>
      <c r="G9262" s="111">
        <f t="shared" ca="1" si="1483"/>
        <v>2.6384878841837853</v>
      </c>
    </row>
    <row r="9263" spans="2:9" ht="21" customHeight="1" x14ac:dyDescent="0.25">
      <c r="B9263" s="111">
        <f t="shared" ca="1" si="1477"/>
        <v>2.7156596532042028</v>
      </c>
      <c r="C9263" s="111">
        <f t="shared" ca="1" si="1478"/>
        <v>0</v>
      </c>
      <c r="D9263" s="111">
        <f t="shared" ca="1" si="1479"/>
        <v>0</v>
      </c>
      <c r="E9263" s="111">
        <f t="shared" ca="1" si="1480"/>
        <v>0</v>
      </c>
      <c r="F9263" s="111">
        <f t="shared" ca="1" si="1481"/>
        <v>0</v>
      </c>
      <c r="G9263" s="111">
        <f t="shared" ca="1" si="1483"/>
        <v>2.7156596532042028</v>
      </c>
    </row>
    <row r="9264" spans="2:9" ht="21" customHeight="1" x14ac:dyDescent="0.25">
      <c r="B9264" s="111">
        <f t="shared" ca="1" si="1477"/>
        <v>3.2819853923450109</v>
      </c>
      <c r="C9264" s="111">
        <f t="shared" ca="1" si="1478"/>
        <v>0.40721633150401965</v>
      </c>
      <c r="D9264" s="111">
        <f t="shared" ca="1" si="1479"/>
        <v>0</v>
      </c>
      <c r="E9264" s="111">
        <f t="shared" ca="1" si="1480"/>
        <v>0</v>
      </c>
      <c r="F9264" s="111">
        <f t="shared" ca="1" si="1481"/>
        <v>0</v>
      </c>
      <c r="G9264" s="111">
        <f t="shared" ca="1" si="1483"/>
        <v>3.6892017238490307</v>
      </c>
    </row>
    <row r="9265" spans="2:8" ht="21" customHeight="1" x14ac:dyDescent="0.25">
      <c r="B9265" s="111">
        <f t="shared" ca="1" si="1477"/>
        <v>1.6183393069104959</v>
      </c>
      <c r="C9265" s="111">
        <f t="shared" ca="1" si="1478"/>
        <v>0.57245860696086837</v>
      </c>
      <c r="D9265" s="111">
        <f t="shared" ca="1" si="1479"/>
        <v>0</v>
      </c>
      <c r="E9265" s="111">
        <f t="shared" ca="1" si="1480"/>
        <v>0</v>
      </c>
      <c r="F9265" s="111">
        <f t="shared" ca="1" si="1481"/>
        <v>0</v>
      </c>
      <c r="G9265" s="111">
        <f t="shared" ca="1" si="1483"/>
        <v>2.1907979138713642</v>
      </c>
    </row>
    <row r="9266" spans="2:8" ht="21" customHeight="1" x14ac:dyDescent="0.25">
      <c r="B9266" s="111">
        <f t="shared" ca="1" si="1477"/>
        <v>2.8812062570789276</v>
      </c>
      <c r="C9266" s="111">
        <f t="shared" ca="1" si="1478"/>
        <v>0.49187308282657594</v>
      </c>
      <c r="D9266" s="111">
        <f t="shared" ca="1" si="1479"/>
        <v>0</v>
      </c>
      <c r="E9266" s="111">
        <f t="shared" ca="1" si="1480"/>
        <v>0</v>
      </c>
      <c r="F9266" s="111">
        <f t="shared" ca="1" si="1481"/>
        <v>0</v>
      </c>
      <c r="G9266" s="111">
        <f t="shared" ca="1" si="1483"/>
        <v>3.3730793399055035</v>
      </c>
    </row>
    <row r="9267" spans="2:8" ht="21" customHeight="1" x14ac:dyDescent="0.25">
      <c r="B9267" s="111">
        <f t="shared" ca="1" si="1477"/>
        <v>2.7250409829806435</v>
      </c>
      <c r="C9267" s="111">
        <f t="shared" ca="1" si="1478"/>
        <v>0.45565919323706799</v>
      </c>
      <c r="D9267" s="111">
        <f t="shared" ca="1" si="1479"/>
        <v>1.1480213158121724</v>
      </c>
      <c r="E9267" s="111">
        <f t="shared" ca="1" si="1480"/>
        <v>0</v>
      </c>
      <c r="F9267" s="111">
        <f t="shared" ca="1" si="1481"/>
        <v>0</v>
      </c>
      <c r="G9267" s="111">
        <f t="shared" ca="1" si="1483"/>
        <v>4.3287214920298833</v>
      </c>
      <c r="H9267" s="111"/>
    </row>
    <row r="9268" spans="2:8" ht="21" customHeight="1" x14ac:dyDescent="0.25">
      <c r="B9268" s="111">
        <f t="shared" ca="1" si="1477"/>
        <v>1.7625998235049036</v>
      </c>
      <c r="C9268" s="111">
        <f t="shared" ca="1" si="1478"/>
        <v>0</v>
      </c>
      <c r="D9268" s="111">
        <f t="shared" ca="1" si="1479"/>
        <v>0</v>
      </c>
      <c r="E9268" s="111">
        <f t="shared" ca="1" si="1480"/>
        <v>0</v>
      </c>
      <c r="F9268" s="111">
        <f t="shared" ca="1" si="1481"/>
        <v>0</v>
      </c>
      <c r="G9268" s="111">
        <f t="shared" ca="1" si="1483"/>
        <v>1.7625998235049036</v>
      </c>
    </row>
    <row r="9269" spans="2:8" ht="21" customHeight="1" x14ac:dyDescent="0.25">
      <c r="B9269" s="111">
        <f t="shared" ca="1" si="1477"/>
        <v>2.67494974480487</v>
      </c>
      <c r="C9269" s="111">
        <f t="shared" ca="1" si="1478"/>
        <v>0.54423086454113256</v>
      </c>
      <c r="D9269" s="111">
        <f t="shared" ca="1" si="1479"/>
        <v>0</v>
      </c>
      <c r="E9269" s="111">
        <f t="shared" ca="1" si="1480"/>
        <v>0</v>
      </c>
      <c r="F9269" s="111">
        <f t="shared" ca="1" si="1481"/>
        <v>0</v>
      </c>
      <c r="G9269" s="111">
        <f t="shared" ca="1" si="1483"/>
        <v>3.2191806093460027</v>
      </c>
    </row>
    <row r="9270" spans="2:8" ht="21" customHeight="1" x14ac:dyDescent="0.25">
      <c r="B9270" s="111">
        <f t="shared" ca="1" si="1477"/>
        <v>1.8909665540284195</v>
      </c>
      <c r="C9270" s="111">
        <f t="shared" ca="1" si="1478"/>
        <v>0</v>
      </c>
      <c r="D9270" s="111">
        <f t="shared" ca="1" si="1479"/>
        <v>0</v>
      </c>
      <c r="E9270" s="111">
        <f t="shared" ca="1" si="1480"/>
        <v>0</v>
      </c>
      <c r="F9270" s="111">
        <f t="shared" ca="1" si="1481"/>
        <v>0</v>
      </c>
      <c r="G9270" s="111">
        <f t="shared" ca="1" si="1483"/>
        <v>1.8909665540284195</v>
      </c>
    </row>
    <row r="9271" spans="2:8" ht="21" customHeight="1" x14ac:dyDescent="0.25">
      <c r="B9271" s="111">
        <f t="shared" ca="1" si="1477"/>
        <v>2.5470420205992244</v>
      </c>
      <c r="C9271" s="111">
        <f t="shared" ca="1" si="1478"/>
        <v>0.55584492297568722</v>
      </c>
      <c r="D9271" s="111">
        <f t="shared" ca="1" si="1479"/>
        <v>0</v>
      </c>
      <c r="E9271" s="111">
        <f t="shared" ca="1" si="1480"/>
        <v>0</v>
      </c>
      <c r="F9271" s="111">
        <f t="shared" ca="1" si="1481"/>
        <v>0</v>
      </c>
      <c r="G9271" s="111">
        <f t="shared" ca="1" si="1483"/>
        <v>3.1028869435749113</v>
      </c>
    </row>
    <row r="9272" spans="2:8" ht="21" customHeight="1" x14ac:dyDescent="0.25">
      <c r="B9272" s="111">
        <f t="shared" ca="1" si="1477"/>
        <v>3.215282575425193</v>
      </c>
      <c r="C9272" s="111">
        <f t="shared" ca="1" si="1478"/>
        <v>0</v>
      </c>
      <c r="D9272" s="111">
        <f t="shared" ca="1" si="1479"/>
        <v>0</v>
      </c>
      <c r="E9272" s="111">
        <f t="shared" ca="1" si="1480"/>
        <v>0</v>
      </c>
      <c r="F9272" s="111">
        <f t="shared" ca="1" si="1481"/>
        <v>0</v>
      </c>
      <c r="G9272" s="111">
        <f t="shared" ca="1" si="1483"/>
        <v>3.215282575425193</v>
      </c>
    </row>
    <row r="9273" spans="2:8" ht="21" customHeight="1" x14ac:dyDescent="0.25">
      <c r="B9273" s="111">
        <f t="shared" ca="1" si="1477"/>
        <v>3.0735689105406303</v>
      </c>
      <c r="C9273" s="111">
        <f t="shared" ca="1" si="1478"/>
        <v>0.50431254804376979</v>
      </c>
      <c r="D9273" s="111">
        <f t="shared" ca="1" si="1479"/>
        <v>0</v>
      </c>
      <c r="E9273" s="111">
        <f t="shared" ca="1" si="1480"/>
        <v>0</v>
      </c>
      <c r="F9273" s="111">
        <f t="shared" ca="1" si="1481"/>
        <v>0</v>
      </c>
      <c r="G9273" s="111">
        <f t="shared" ca="1" si="1483"/>
        <v>3.5778814585844003</v>
      </c>
    </row>
    <row r="9274" spans="2:8" ht="21" customHeight="1" x14ac:dyDescent="0.25">
      <c r="B9274" s="111">
        <f t="shared" ca="1" si="1477"/>
        <v>3.2859942377235769</v>
      </c>
      <c r="C9274" s="111">
        <f t="shared" ca="1" si="1478"/>
        <v>0.53247441644393823</v>
      </c>
      <c r="D9274" s="111">
        <f t="shared" ca="1" si="1479"/>
        <v>0</v>
      </c>
      <c r="E9274" s="111">
        <f t="shared" ca="1" si="1480"/>
        <v>0</v>
      </c>
      <c r="F9274" s="111">
        <f t="shared" ca="1" si="1481"/>
        <v>0</v>
      </c>
      <c r="G9274" s="111">
        <f t="shared" ca="1" si="1483"/>
        <v>3.818468654167515</v>
      </c>
      <c r="H9274" s="111"/>
    </row>
    <row r="9275" spans="2:8" ht="21" customHeight="1" x14ac:dyDescent="0.25">
      <c r="B9275" s="111">
        <f t="shared" ca="1" si="1477"/>
        <v>2.799195078913864</v>
      </c>
      <c r="C9275" s="111">
        <f t="shared" ca="1" si="1478"/>
        <v>0</v>
      </c>
      <c r="D9275" s="111">
        <f t="shared" ca="1" si="1479"/>
        <v>0</v>
      </c>
      <c r="E9275" s="111">
        <f t="shared" ca="1" si="1480"/>
        <v>1.4926953367460793</v>
      </c>
      <c r="F9275" s="111">
        <f t="shared" ca="1" si="1481"/>
        <v>0</v>
      </c>
      <c r="G9275" s="111">
        <f t="shared" ca="1" si="1483"/>
        <v>4.2918904156599433</v>
      </c>
    </row>
    <row r="9276" spans="2:8" ht="21" customHeight="1" x14ac:dyDescent="0.25">
      <c r="B9276" s="111">
        <f t="shared" ca="1" si="1477"/>
        <v>3.336005713951335</v>
      </c>
      <c r="C9276" s="111">
        <f t="shared" ca="1" si="1478"/>
        <v>0.41347231920122951</v>
      </c>
      <c r="D9276" s="111">
        <f t="shared" ca="1" si="1479"/>
        <v>0</v>
      </c>
      <c r="E9276" s="111">
        <f t="shared" ca="1" si="1480"/>
        <v>0</v>
      </c>
      <c r="F9276" s="111">
        <f t="shared" ca="1" si="1481"/>
        <v>0</v>
      </c>
      <c r="G9276" s="111">
        <f t="shared" ca="1" si="1483"/>
        <v>3.7494780331525646</v>
      </c>
    </row>
    <row r="9277" spans="2:8" ht="21" customHeight="1" x14ac:dyDescent="0.25">
      <c r="B9277" s="111">
        <f t="shared" ca="1" si="1477"/>
        <v>1.7599903247911091</v>
      </c>
      <c r="C9277" s="111">
        <f t="shared" ca="1" si="1478"/>
        <v>0</v>
      </c>
      <c r="D9277" s="111">
        <f t="shared" ca="1" si="1479"/>
        <v>0.91670824269896667</v>
      </c>
      <c r="E9277" s="111">
        <f t="shared" ca="1" si="1480"/>
        <v>0</v>
      </c>
      <c r="F9277" s="111">
        <f t="shared" ca="1" si="1481"/>
        <v>0</v>
      </c>
      <c r="G9277" s="111">
        <f t="shared" ca="1" si="1483"/>
        <v>2.6766985674900758</v>
      </c>
    </row>
    <row r="9278" spans="2:8" ht="21" customHeight="1" x14ac:dyDescent="0.25">
      <c r="B9278" s="111">
        <f t="shared" ca="1" si="1477"/>
        <v>2.4796938969688265</v>
      </c>
      <c r="C9278" s="111">
        <f t="shared" ca="1" si="1478"/>
        <v>0</v>
      </c>
      <c r="D9278" s="111">
        <f t="shared" ca="1" si="1479"/>
        <v>0</v>
      </c>
      <c r="E9278" s="111">
        <f t="shared" ca="1" si="1480"/>
        <v>0</v>
      </c>
      <c r="F9278" s="111">
        <f t="shared" ca="1" si="1481"/>
        <v>0</v>
      </c>
      <c r="G9278" s="111">
        <f t="shared" ca="1" si="1483"/>
        <v>2.4796938969688265</v>
      </c>
    </row>
    <row r="9279" spans="2:8" ht="21" customHeight="1" x14ac:dyDescent="0.25">
      <c r="B9279" s="111">
        <f t="shared" ca="1" si="1477"/>
        <v>3.3039986118970646</v>
      </c>
      <c r="C9279" s="111">
        <f t="shared" ca="1" si="1478"/>
        <v>0.48820555924618303</v>
      </c>
      <c r="D9279" s="111">
        <f t="shared" ca="1" si="1479"/>
        <v>0</v>
      </c>
      <c r="E9279" s="111">
        <f t="shared" ca="1" si="1480"/>
        <v>0</v>
      </c>
      <c r="F9279" s="111">
        <f t="shared" ca="1" si="1481"/>
        <v>0</v>
      </c>
      <c r="G9279" s="111">
        <f t="shared" ca="1" si="1483"/>
        <v>3.7922041711432475</v>
      </c>
    </row>
    <row r="9280" spans="2:8" ht="21" customHeight="1" x14ac:dyDescent="0.25">
      <c r="B9280" s="111">
        <f t="shared" ca="1" si="1477"/>
        <v>2.6629697678886197</v>
      </c>
      <c r="C9280" s="111">
        <f t="shared" ca="1" si="1478"/>
        <v>0</v>
      </c>
      <c r="D9280" s="111">
        <f t="shared" ca="1" si="1479"/>
        <v>0</v>
      </c>
      <c r="E9280" s="111">
        <f t="shared" ca="1" si="1480"/>
        <v>0</v>
      </c>
      <c r="F9280" s="111">
        <f t="shared" ca="1" si="1481"/>
        <v>0</v>
      </c>
      <c r="G9280" s="111">
        <f t="shared" ca="1" si="1483"/>
        <v>2.6629697678886197</v>
      </c>
    </row>
    <row r="9281" spans="2:9" ht="21" customHeight="1" x14ac:dyDescent="0.25">
      <c r="B9281" s="111">
        <f t="shared" ca="1" si="1477"/>
        <v>1.690922588450029</v>
      </c>
      <c r="C9281" s="111">
        <f t="shared" ca="1" si="1478"/>
        <v>0</v>
      </c>
      <c r="D9281" s="111">
        <f t="shared" ca="1" si="1479"/>
        <v>0</v>
      </c>
      <c r="E9281" s="111">
        <f t="shared" ca="1" si="1480"/>
        <v>0</v>
      </c>
      <c r="F9281" s="111">
        <f t="shared" ca="1" si="1481"/>
        <v>0</v>
      </c>
      <c r="G9281" s="111">
        <f t="shared" ca="1" si="1483"/>
        <v>1.690922588450029</v>
      </c>
      <c r="H9281" s="111"/>
    </row>
    <row r="9282" spans="2:9" ht="21" customHeight="1" x14ac:dyDescent="0.25">
      <c r="B9282" s="111">
        <f t="shared" ca="1" si="1477"/>
        <v>2.3822522132960042</v>
      </c>
      <c r="C9282" s="111">
        <f t="shared" ca="1" si="1478"/>
        <v>0</v>
      </c>
      <c r="D9282" s="111">
        <f t="shared" ca="1" si="1479"/>
        <v>0</v>
      </c>
      <c r="E9282" s="111">
        <f t="shared" ca="1" si="1480"/>
        <v>0</v>
      </c>
      <c r="F9282" s="111">
        <f t="shared" ca="1" si="1481"/>
        <v>0</v>
      </c>
      <c r="G9282" s="111">
        <f t="shared" ca="1" si="1483"/>
        <v>2.3822522132960042</v>
      </c>
    </row>
    <row r="9283" spans="2:9" ht="21" customHeight="1" x14ac:dyDescent="0.25">
      <c r="B9283" s="111">
        <f t="shared" ca="1" si="1477"/>
        <v>1.4488825042910931</v>
      </c>
      <c r="C9283" s="111">
        <f t="shared" ca="1" si="1478"/>
        <v>0.40086062925101862</v>
      </c>
      <c r="D9283" s="111">
        <f t="shared" ca="1" si="1479"/>
        <v>1.3860475770643825</v>
      </c>
      <c r="E9283" s="111">
        <f t="shared" ca="1" si="1480"/>
        <v>0</v>
      </c>
      <c r="F9283" s="111">
        <f t="shared" ca="1" si="1481"/>
        <v>0</v>
      </c>
      <c r="G9283" s="111">
        <f t="shared" ca="1" si="1483"/>
        <v>3.2357907106064943</v>
      </c>
      <c r="I9283" s="111">
        <f t="shared" ref="I9283" ca="1" si="1486">SUM(G9254:G9283)</f>
        <v>92.854602183498656</v>
      </c>
    </row>
    <row r="9284" spans="2:9" ht="21" customHeight="1" x14ac:dyDescent="0.25">
      <c r="B9284" s="111">
        <f t="shared" ca="1" si="1477"/>
        <v>2.4275951469917896</v>
      </c>
      <c r="C9284" s="111">
        <f t="shared" ca="1" si="1478"/>
        <v>0.44521204425758804</v>
      </c>
      <c r="D9284" s="111">
        <f t="shared" ca="1" si="1479"/>
        <v>0</v>
      </c>
      <c r="E9284" s="111">
        <f t="shared" ca="1" si="1480"/>
        <v>0</v>
      </c>
      <c r="F9284" s="111">
        <f t="shared" ca="1" si="1481"/>
        <v>0</v>
      </c>
      <c r="G9284" s="111">
        <f t="shared" ca="1" si="1483"/>
        <v>2.8728071912493776</v>
      </c>
    </row>
    <row r="9285" spans="2:9" ht="21" customHeight="1" x14ac:dyDescent="0.25">
      <c r="B9285" s="111">
        <f t="shared" ca="1" si="1477"/>
        <v>2.8794801717901484</v>
      </c>
      <c r="C9285" s="111">
        <f t="shared" ca="1" si="1478"/>
        <v>0</v>
      </c>
      <c r="D9285" s="111">
        <f t="shared" ca="1" si="1479"/>
        <v>0</v>
      </c>
      <c r="E9285" s="111">
        <f t="shared" ca="1" si="1480"/>
        <v>0</v>
      </c>
      <c r="F9285" s="111">
        <f t="shared" ca="1" si="1481"/>
        <v>0</v>
      </c>
      <c r="G9285" s="111">
        <f t="shared" ca="1" si="1483"/>
        <v>2.8794801717901484</v>
      </c>
    </row>
    <row r="9286" spans="2:9" ht="21" customHeight="1" x14ac:dyDescent="0.25">
      <c r="B9286" s="111">
        <f t="shared" ca="1" si="1477"/>
        <v>1.6509936999060628</v>
      </c>
      <c r="C9286" s="111">
        <f t="shared" ca="1" si="1478"/>
        <v>0</v>
      </c>
      <c r="D9286" s="111">
        <f t="shared" ca="1" si="1479"/>
        <v>0</v>
      </c>
      <c r="E9286" s="111">
        <f t="shared" ca="1" si="1480"/>
        <v>0</v>
      </c>
      <c r="F9286" s="111">
        <f t="shared" ca="1" si="1481"/>
        <v>0</v>
      </c>
      <c r="G9286" s="111">
        <f t="shared" ca="1" si="1483"/>
        <v>1.6509936999060628</v>
      </c>
    </row>
    <row r="9287" spans="2:9" ht="21" customHeight="1" x14ac:dyDescent="0.25">
      <c r="B9287" s="111">
        <f t="shared" ca="1" si="1477"/>
        <v>2.2217968653655147</v>
      </c>
      <c r="C9287" s="111">
        <f t="shared" ca="1" si="1478"/>
        <v>0</v>
      </c>
      <c r="D9287" s="111">
        <f t="shared" ca="1" si="1479"/>
        <v>0</v>
      </c>
      <c r="E9287" s="111">
        <f t="shared" ca="1" si="1480"/>
        <v>0</v>
      </c>
      <c r="F9287" s="111">
        <f t="shared" ca="1" si="1481"/>
        <v>0</v>
      </c>
      <c r="G9287" s="111">
        <f t="shared" ca="1" si="1483"/>
        <v>2.2217968653655147</v>
      </c>
    </row>
    <row r="9288" spans="2:9" ht="21" customHeight="1" x14ac:dyDescent="0.25">
      <c r="B9288" s="111">
        <f t="shared" ca="1" si="1477"/>
        <v>2.8461743118152834</v>
      </c>
      <c r="C9288" s="111">
        <f t="shared" ca="1" si="1478"/>
        <v>0.53786600353447478</v>
      </c>
      <c r="D9288" s="111">
        <f t="shared" ca="1" si="1479"/>
        <v>0</v>
      </c>
      <c r="E9288" s="111">
        <f t="shared" ca="1" si="1480"/>
        <v>0</v>
      </c>
      <c r="F9288" s="111">
        <f t="shared" ca="1" si="1481"/>
        <v>0</v>
      </c>
      <c r="G9288" s="111">
        <f t="shared" ca="1" si="1483"/>
        <v>3.384040315349758</v>
      </c>
    </row>
    <row r="9289" spans="2:9" ht="21" customHeight="1" x14ac:dyDescent="0.25">
      <c r="B9289" s="111">
        <f t="shared" ca="1" si="1477"/>
        <v>2.6171553718414451</v>
      </c>
      <c r="C9289" s="111">
        <f t="shared" ca="1" si="1478"/>
        <v>0</v>
      </c>
      <c r="D9289" s="111">
        <f t="shared" ca="1" si="1479"/>
        <v>0</v>
      </c>
      <c r="E9289" s="111">
        <f t="shared" ca="1" si="1480"/>
        <v>0</v>
      </c>
      <c r="F9289" s="111">
        <f t="shared" ca="1" si="1481"/>
        <v>0</v>
      </c>
      <c r="G9289" s="111">
        <f t="shared" ca="1" si="1483"/>
        <v>2.6171553718414451</v>
      </c>
    </row>
    <row r="9290" spans="2:9" ht="21" customHeight="1" x14ac:dyDescent="0.25">
      <c r="B9290" s="111">
        <f t="shared" ca="1" si="1477"/>
        <v>3.2570235166090065</v>
      </c>
      <c r="C9290" s="111">
        <f t="shared" ca="1" si="1478"/>
        <v>0.5014123797196226</v>
      </c>
      <c r="D9290" s="111">
        <f t="shared" ca="1" si="1479"/>
        <v>0</v>
      </c>
      <c r="E9290" s="111">
        <f t="shared" ca="1" si="1480"/>
        <v>0</v>
      </c>
      <c r="F9290" s="111">
        <f t="shared" ca="1" si="1481"/>
        <v>0</v>
      </c>
      <c r="G9290" s="111">
        <f t="shared" ca="1" si="1483"/>
        <v>3.7584358963286291</v>
      </c>
      <c r="H9290" s="111">
        <f t="shared" ref="H9290" ca="1" si="1487">SUM(G9284:G9290)</f>
        <v>19.384709511830934</v>
      </c>
    </row>
    <row r="9291" spans="2:9" ht="21" customHeight="1" x14ac:dyDescent="0.25">
      <c r="B9291" s="111">
        <f t="shared" ca="1" si="1477"/>
        <v>1.6238466077225593</v>
      </c>
      <c r="C9291" s="111">
        <f t="shared" ca="1" si="1478"/>
        <v>0</v>
      </c>
      <c r="D9291" s="111">
        <f t="shared" ca="1" si="1479"/>
        <v>0</v>
      </c>
      <c r="E9291" s="111">
        <f t="shared" ca="1" si="1480"/>
        <v>0</v>
      </c>
      <c r="F9291" s="111">
        <f t="shared" ca="1" si="1481"/>
        <v>0.72019528241405872</v>
      </c>
      <c r="G9291" s="111">
        <f t="shared" ca="1" si="1483"/>
        <v>2.344041890136618</v>
      </c>
    </row>
    <row r="9292" spans="2:9" ht="21" customHeight="1" x14ac:dyDescent="0.25">
      <c r="B9292" s="111">
        <f t="shared" ca="1" si="1477"/>
        <v>1.6462740994660083</v>
      </c>
      <c r="C9292" s="111">
        <f t="shared" ca="1" si="1478"/>
        <v>0</v>
      </c>
      <c r="D9292" s="111">
        <f t="shared" ca="1" si="1479"/>
        <v>0</v>
      </c>
      <c r="E9292" s="111">
        <f t="shared" ca="1" si="1480"/>
        <v>0</v>
      </c>
      <c r="F9292" s="111">
        <f t="shared" ca="1" si="1481"/>
        <v>0</v>
      </c>
      <c r="G9292" s="111">
        <f t="shared" ca="1" si="1483"/>
        <v>1.6462740994660083</v>
      </c>
    </row>
    <row r="9293" spans="2:9" ht="21" customHeight="1" x14ac:dyDescent="0.25">
      <c r="B9293" s="111">
        <f t="shared" ca="1" si="1477"/>
        <v>2.0739983055074962</v>
      </c>
      <c r="C9293" s="111">
        <f t="shared" ca="1" si="1478"/>
        <v>0.40482988022746835</v>
      </c>
      <c r="D9293" s="111">
        <f t="shared" ca="1" si="1479"/>
        <v>0</v>
      </c>
      <c r="E9293" s="111">
        <f t="shared" ca="1" si="1480"/>
        <v>1.0774268586206464</v>
      </c>
      <c r="F9293" s="111">
        <f t="shared" ca="1" si="1481"/>
        <v>0</v>
      </c>
      <c r="G9293" s="111">
        <f t="shared" ca="1" si="1483"/>
        <v>3.5562550443556109</v>
      </c>
    </row>
    <row r="9294" spans="2:9" ht="21" customHeight="1" x14ac:dyDescent="0.25">
      <c r="B9294" s="111">
        <f t="shared" ref="B9294:B9357" ca="1" si="1488">maxs1-mins1*RAND()</f>
        <v>1.7424302569386212</v>
      </c>
      <c r="C9294" s="111">
        <f t="shared" ref="C9294:C9357" ca="1" si="1489">IF(RAND()&lt;0.5,maxs2-mins2*RAND(),0)</f>
        <v>0.4910485881087886</v>
      </c>
      <c r="D9294" s="111">
        <f t="shared" ref="D9294:D9357" ca="1" si="1490">IF(RAND()&lt;0.14,maxs3-mins3*RAND(),0)</f>
        <v>0</v>
      </c>
      <c r="E9294" s="111">
        <f t="shared" ref="E9294:E9357" ca="1" si="1491">IF(RAND()&lt;0.07,maxs4-mins4*RAND(),0)</f>
        <v>0</v>
      </c>
      <c r="F9294" s="111">
        <f t="shared" ref="F9294:F9357" ca="1" si="1492">IF(RAND()&lt;0.05,maxs5-mins5*RAND(),0)</f>
        <v>0</v>
      </c>
      <c r="G9294" s="111">
        <f t="shared" ca="1" si="1483"/>
        <v>2.2334788450474097</v>
      </c>
    </row>
    <row r="9295" spans="2:9" ht="21" customHeight="1" x14ac:dyDescent="0.25">
      <c r="B9295" s="111">
        <f t="shared" ca="1" si="1488"/>
        <v>2.8160971052271209</v>
      </c>
      <c r="C9295" s="111">
        <f t="shared" ca="1" si="1489"/>
        <v>0</v>
      </c>
      <c r="D9295" s="111">
        <f t="shared" ca="1" si="1490"/>
        <v>0</v>
      </c>
      <c r="E9295" s="111">
        <f t="shared" ca="1" si="1491"/>
        <v>0</v>
      </c>
      <c r="F9295" s="111">
        <f t="shared" ca="1" si="1492"/>
        <v>0</v>
      </c>
      <c r="G9295" s="111">
        <f t="shared" ca="1" si="1483"/>
        <v>2.8160971052271209</v>
      </c>
    </row>
    <row r="9296" spans="2:9" ht="21" customHeight="1" x14ac:dyDescent="0.25">
      <c r="B9296" s="111">
        <f t="shared" ca="1" si="1488"/>
        <v>1.4510086871313854</v>
      </c>
      <c r="C9296" s="111">
        <f t="shared" ca="1" si="1489"/>
        <v>0.57246216400040884</v>
      </c>
      <c r="D9296" s="111">
        <f t="shared" ca="1" si="1490"/>
        <v>0</v>
      </c>
      <c r="E9296" s="111">
        <f t="shared" ca="1" si="1491"/>
        <v>0</v>
      </c>
      <c r="F9296" s="111">
        <f t="shared" ca="1" si="1492"/>
        <v>0</v>
      </c>
      <c r="G9296" s="111">
        <f t="shared" ca="1" si="1483"/>
        <v>2.023470851131794</v>
      </c>
    </row>
    <row r="9297" spans="2:8" ht="21" customHeight="1" x14ac:dyDescent="0.25">
      <c r="B9297" s="111">
        <f t="shared" ca="1" si="1488"/>
        <v>1.9430217395565235</v>
      </c>
      <c r="C9297" s="111">
        <f t="shared" ca="1" si="1489"/>
        <v>0</v>
      </c>
      <c r="D9297" s="111">
        <f t="shared" ca="1" si="1490"/>
        <v>0.77302579800195392</v>
      </c>
      <c r="E9297" s="111">
        <f t="shared" ca="1" si="1491"/>
        <v>0</v>
      </c>
      <c r="F9297" s="111">
        <f t="shared" ca="1" si="1492"/>
        <v>0</v>
      </c>
      <c r="G9297" s="111">
        <f t="shared" ca="1" si="1483"/>
        <v>2.7160475375584774</v>
      </c>
      <c r="H9297" s="111"/>
    </row>
    <row r="9298" spans="2:8" ht="21" customHeight="1" x14ac:dyDescent="0.25">
      <c r="B9298" s="111">
        <f t="shared" ca="1" si="1488"/>
        <v>3.0038595662106911</v>
      </c>
      <c r="C9298" s="111">
        <f t="shared" ca="1" si="1489"/>
        <v>0.58353193739408926</v>
      </c>
      <c r="D9298" s="111">
        <f t="shared" ca="1" si="1490"/>
        <v>0</v>
      </c>
      <c r="E9298" s="111">
        <f t="shared" ca="1" si="1491"/>
        <v>0</v>
      </c>
      <c r="F9298" s="111">
        <f t="shared" ca="1" si="1492"/>
        <v>0</v>
      </c>
      <c r="G9298" s="111">
        <f t="shared" ca="1" si="1483"/>
        <v>3.5873915036047803</v>
      </c>
    </row>
    <row r="9299" spans="2:8" ht="21" customHeight="1" x14ac:dyDescent="0.25">
      <c r="B9299" s="111">
        <f t="shared" ca="1" si="1488"/>
        <v>2.1633920903290367</v>
      </c>
      <c r="C9299" s="111">
        <f t="shared" ca="1" si="1489"/>
        <v>0</v>
      </c>
      <c r="D9299" s="111">
        <f t="shared" ca="1" si="1490"/>
        <v>0</v>
      </c>
      <c r="E9299" s="111">
        <f t="shared" ca="1" si="1491"/>
        <v>0</v>
      </c>
      <c r="F9299" s="111">
        <f t="shared" ca="1" si="1492"/>
        <v>0</v>
      </c>
      <c r="G9299" s="111">
        <f t="shared" ca="1" si="1483"/>
        <v>2.1633920903290367</v>
      </c>
    </row>
    <row r="9300" spans="2:8" ht="21" customHeight="1" x14ac:dyDescent="0.25">
      <c r="B9300" s="111">
        <f t="shared" ca="1" si="1488"/>
        <v>2.8974732877710214</v>
      </c>
      <c r="C9300" s="111">
        <f t="shared" ca="1" si="1489"/>
        <v>0</v>
      </c>
      <c r="D9300" s="111">
        <f t="shared" ca="1" si="1490"/>
        <v>0</v>
      </c>
      <c r="E9300" s="111">
        <f t="shared" ca="1" si="1491"/>
        <v>0</v>
      </c>
      <c r="F9300" s="111">
        <f t="shared" ca="1" si="1492"/>
        <v>0.75101274223648484</v>
      </c>
      <c r="G9300" s="111">
        <f t="shared" ca="1" si="1483"/>
        <v>3.6484860300075064</v>
      </c>
    </row>
    <row r="9301" spans="2:8" ht="21" customHeight="1" x14ac:dyDescent="0.25">
      <c r="B9301" s="111">
        <f t="shared" ca="1" si="1488"/>
        <v>1.5773414477253824</v>
      </c>
      <c r="C9301" s="111">
        <f t="shared" ca="1" si="1489"/>
        <v>0.40500115938702796</v>
      </c>
      <c r="D9301" s="111">
        <f t="shared" ca="1" si="1490"/>
        <v>0</v>
      </c>
      <c r="E9301" s="111">
        <f t="shared" ca="1" si="1491"/>
        <v>0</v>
      </c>
      <c r="F9301" s="111">
        <f t="shared" ca="1" si="1492"/>
        <v>0</v>
      </c>
      <c r="G9301" s="111">
        <f t="shared" ca="1" si="1483"/>
        <v>1.9823426071124104</v>
      </c>
    </row>
    <row r="9302" spans="2:8" ht="21" customHeight="1" x14ac:dyDescent="0.25">
      <c r="B9302" s="111">
        <f t="shared" ca="1" si="1488"/>
        <v>1.8340894297226746</v>
      </c>
      <c r="C9302" s="111">
        <f t="shared" ca="1" si="1489"/>
        <v>0.45334131396110555</v>
      </c>
      <c r="D9302" s="111">
        <f t="shared" ca="1" si="1490"/>
        <v>0</v>
      </c>
      <c r="E9302" s="111">
        <f t="shared" ca="1" si="1491"/>
        <v>1.4616061421084767</v>
      </c>
      <c r="F9302" s="111">
        <f t="shared" ca="1" si="1492"/>
        <v>0</v>
      </c>
      <c r="G9302" s="111">
        <f t="shared" ca="1" si="1483"/>
        <v>3.7490368857922567</v>
      </c>
    </row>
    <row r="9303" spans="2:8" ht="21" customHeight="1" x14ac:dyDescent="0.25">
      <c r="B9303" s="111">
        <f t="shared" ca="1" si="1488"/>
        <v>2.1209577439498242</v>
      </c>
      <c r="C9303" s="111">
        <f t="shared" ca="1" si="1489"/>
        <v>0.54187413483092806</v>
      </c>
      <c r="D9303" s="111">
        <f t="shared" ca="1" si="1490"/>
        <v>1.173055707362636</v>
      </c>
      <c r="E9303" s="111">
        <f t="shared" ca="1" si="1491"/>
        <v>0</v>
      </c>
      <c r="F9303" s="111">
        <f t="shared" ca="1" si="1492"/>
        <v>0</v>
      </c>
      <c r="G9303" s="111">
        <f t="shared" ca="1" si="1483"/>
        <v>3.8358875861433885</v>
      </c>
    </row>
    <row r="9304" spans="2:8" ht="21" customHeight="1" x14ac:dyDescent="0.25">
      <c r="B9304" s="111">
        <f t="shared" ca="1" si="1488"/>
        <v>1.5106449104938271</v>
      </c>
      <c r="C9304" s="111">
        <f t="shared" ca="1" si="1489"/>
        <v>0.55726854770350254</v>
      </c>
      <c r="D9304" s="111">
        <f t="shared" ca="1" si="1490"/>
        <v>0</v>
      </c>
      <c r="E9304" s="111">
        <f t="shared" ca="1" si="1491"/>
        <v>1.1926566080226053</v>
      </c>
      <c r="F9304" s="111">
        <f t="shared" ca="1" si="1492"/>
        <v>0</v>
      </c>
      <c r="G9304" s="111">
        <f t="shared" ca="1" si="1483"/>
        <v>3.2605700662199348</v>
      </c>
      <c r="H9304" s="111"/>
    </row>
    <row r="9305" spans="2:8" ht="21" customHeight="1" x14ac:dyDescent="0.25">
      <c r="B9305" s="111">
        <f t="shared" ca="1" si="1488"/>
        <v>1.4548725418670545</v>
      </c>
      <c r="C9305" s="111">
        <f t="shared" ca="1" si="1489"/>
        <v>0.49249730537994302</v>
      </c>
      <c r="D9305" s="111">
        <f t="shared" ca="1" si="1490"/>
        <v>0</v>
      </c>
      <c r="E9305" s="111">
        <f t="shared" ca="1" si="1491"/>
        <v>0</v>
      </c>
      <c r="F9305" s="111">
        <f t="shared" ca="1" si="1492"/>
        <v>0</v>
      </c>
      <c r="G9305" s="111">
        <f t="shared" ca="1" si="1483"/>
        <v>1.9473698472469976</v>
      </c>
    </row>
    <row r="9306" spans="2:8" ht="21" customHeight="1" x14ac:dyDescent="0.25">
      <c r="B9306" s="111">
        <f t="shared" ca="1" si="1488"/>
        <v>1.6743769461663101</v>
      </c>
      <c r="C9306" s="111">
        <f t="shared" ca="1" si="1489"/>
        <v>0</v>
      </c>
      <c r="D9306" s="111">
        <f t="shared" ca="1" si="1490"/>
        <v>0.82311328439754494</v>
      </c>
      <c r="E9306" s="111">
        <f t="shared" ca="1" si="1491"/>
        <v>0</v>
      </c>
      <c r="F9306" s="111">
        <f t="shared" ca="1" si="1492"/>
        <v>0</v>
      </c>
      <c r="G9306" s="111">
        <f t="shared" ref="G9306:G9369" ca="1" si="1493">SUM(B9306:F9306)</f>
        <v>2.4974902305638551</v>
      </c>
    </row>
    <row r="9307" spans="2:8" ht="21" customHeight="1" x14ac:dyDescent="0.25">
      <c r="B9307" s="111">
        <f t="shared" ca="1" si="1488"/>
        <v>2.4881482443694098</v>
      </c>
      <c r="C9307" s="111">
        <f t="shared" ca="1" si="1489"/>
        <v>0</v>
      </c>
      <c r="D9307" s="111">
        <f t="shared" ca="1" si="1490"/>
        <v>0</v>
      </c>
      <c r="E9307" s="111">
        <f t="shared" ca="1" si="1491"/>
        <v>0</v>
      </c>
      <c r="F9307" s="111">
        <f t="shared" ca="1" si="1492"/>
        <v>0</v>
      </c>
      <c r="G9307" s="111">
        <f t="shared" ca="1" si="1493"/>
        <v>2.4881482443694098</v>
      </c>
    </row>
    <row r="9308" spans="2:8" ht="21" customHeight="1" x14ac:dyDescent="0.25">
      <c r="B9308" s="111">
        <f t="shared" ca="1" si="1488"/>
        <v>2.7302979593565171</v>
      </c>
      <c r="C9308" s="111">
        <f t="shared" ca="1" si="1489"/>
        <v>0.45638550845489206</v>
      </c>
      <c r="D9308" s="111">
        <f t="shared" ca="1" si="1490"/>
        <v>0</v>
      </c>
      <c r="E9308" s="111">
        <f t="shared" ca="1" si="1491"/>
        <v>0</v>
      </c>
      <c r="F9308" s="111">
        <f t="shared" ca="1" si="1492"/>
        <v>0</v>
      </c>
      <c r="G9308" s="111">
        <f t="shared" ca="1" si="1493"/>
        <v>3.1866834678114091</v>
      </c>
    </row>
    <row r="9309" spans="2:8" ht="21" customHeight="1" x14ac:dyDescent="0.25">
      <c r="B9309" s="111">
        <f t="shared" ca="1" si="1488"/>
        <v>2.9130284898924725</v>
      </c>
      <c r="C9309" s="111">
        <f t="shared" ca="1" si="1489"/>
        <v>0</v>
      </c>
      <c r="D9309" s="111">
        <f t="shared" ca="1" si="1490"/>
        <v>1.412395898520125</v>
      </c>
      <c r="E9309" s="111">
        <f t="shared" ca="1" si="1491"/>
        <v>0</v>
      </c>
      <c r="F9309" s="111">
        <f t="shared" ca="1" si="1492"/>
        <v>0</v>
      </c>
      <c r="G9309" s="111">
        <f t="shared" ca="1" si="1493"/>
        <v>4.325424388412598</v>
      </c>
    </row>
    <row r="9310" spans="2:8" ht="21" customHeight="1" x14ac:dyDescent="0.25">
      <c r="B9310" s="111">
        <f t="shared" ca="1" si="1488"/>
        <v>2.483618581695803</v>
      </c>
      <c r="C9310" s="111">
        <f t="shared" ca="1" si="1489"/>
        <v>0</v>
      </c>
      <c r="D9310" s="111">
        <f t="shared" ca="1" si="1490"/>
        <v>0</v>
      </c>
      <c r="E9310" s="111">
        <f t="shared" ca="1" si="1491"/>
        <v>0</v>
      </c>
      <c r="F9310" s="111">
        <f t="shared" ca="1" si="1492"/>
        <v>0.5461434115740893</v>
      </c>
      <c r="G9310" s="111">
        <f t="shared" ca="1" si="1493"/>
        <v>3.0297619932698923</v>
      </c>
    </row>
    <row r="9311" spans="2:8" ht="21" customHeight="1" x14ac:dyDescent="0.25">
      <c r="B9311" s="111">
        <f t="shared" ca="1" si="1488"/>
        <v>2.6570771667964452</v>
      </c>
      <c r="C9311" s="111">
        <f t="shared" ca="1" si="1489"/>
        <v>0</v>
      </c>
      <c r="D9311" s="111">
        <f t="shared" ca="1" si="1490"/>
        <v>0.81191832244280493</v>
      </c>
      <c r="E9311" s="111">
        <f t="shared" ca="1" si="1491"/>
        <v>0</v>
      </c>
      <c r="F9311" s="111">
        <f t="shared" ca="1" si="1492"/>
        <v>0</v>
      </c>
      <c r="G9311" s="111">
        <f t="shared" ca="1" si="1493"/>
        <v>3.4689954892392501</v>
      </c>
      <c r="H9311" s="111"/>
    </row>
    <row r="9312" spans="2:8" ht="21" customHeight="1" x14ac:dyDescent="0.25">
      <c r="B9312" s="111">
        <f t="shared" ca="1" si="1488"/>
        <v>2.3096442934471622</v>
      </c>
      <c r="C9312" s="111">
        <f t="shared" ca="1" si="1489"/>
        <v>0</v>
      </c>
      <c r="D9312" s="111">
        <f t="shared" ca="1" si="1490"/>
        <v>0</v>
      </c>
      <c r="E9312" s="111">
        <f t="shared" ca="1" si="1491"/>
        <v>0</v>
      </c>
      <c r="F9312" s="111">
        <f t="shared" ca="1" si="1492"/>
        <v>0</v>
      </c>
      <c r="G9312" s="111">
        <f t="shared" ca="1" si="1493"/>
        <v>2.3096442934471622</v>
      </c>
    </row>
    <row r="9313" spans="2:9" ht="21" customHeight="1" x14ac:dyDescent="0.25">
      <c r="B9313" s="111">
        <f t="shared" ca="1" si="1488"/>
        <v>2.6551053007907131</v>
      </c>
      <c r="C9313" s="111">
        <f t="shared" ca="1" si="1489"/>
        <v>0.57734008452863772</v>
      </c>
      <c r="D9313" s="111">
        <f t="shared" ca="1" si="1490"/>
        <v>0</v>
      </c>
      <c r="E9313" s="111">
        <f t="shared" ca="1" si="1491"/>
        <v>0</v>
      </c>
      <c r="F9313" s="111">
        <f t="shared" ca="1" si="1492"/>
        <v>0</v>
      </c>
      <c r="G9313" s="111">
        <f t="shared" ca="1" si="1493"/>
        <v>3.2324453853193509</v>
      </c>
      <c r="I9313" s="111">
        <f t="shared" ref="I9313" ca="1" si="1494">SUM(G9284:G9313)</f>
        <v>85.433444993643207</v>
      </c>
    </row>
    <row r="9314" spans="2:9" ht="21" customHeight="1" x14ac:dyDescent="0.25">
      <c r="B9314" s="111">
        <f t="shared" ca="1" si="1488"/>
        <v>2.3345709486890112</v>
      </c>
      <c r="C9314" s="111">
        <f t="shared" ca="1" si="1489"/>
        <v>0.48548130844000359</v>
      </c>
      <c r="D9314" s="111">
        <f t="shared" ca="1" si="1490"/>
        <v>0</v>
      </c>
      <c r="E9314" s="111">
        <f t="shared" ca="1" si="1491"/>
        <v>0</v>
      </c>
      <c r="F9314" s="111">
        <f t="shared" ca="1" si="1492"/>
        <v>0</v>
      </c>
      <c r="G9314" s="111">
        <f t="shared" ca="1" si="1493"/>
        <v>2.8200522571290145</v>
      </c>
    </row>
    <row r="9315" spans="2:9" ht="21" customHeight="1" x14ac:dyDescent="0.25">
      <c r="B9315" s="111">
        <f t="shared" ca="1" si="1488"/>
        <v>3.2200174968558</v>
      </c>
      <c r="C9315" s="111">
        <f t="shared" ca="1" si="1489"/>
        <v>0.53505943397825373</v>
      </c>
      <c r="D9315" s="111">
        <f t="shared" ca="1" si="1490"/>
        <v>0</v>
      </c>
      <c r="E9315" s="111">
        <f t="shared" ca="1" si="1491"/>
        <v>0</v>
      </c>
      <c r="F9315" s="111">
        <f t="shared" ca="1" si="1492"/>
        <v>0</v>
      </c>
      <c r="G9315" s="111">
        <f t="shared" ca="1" si="1493"/>
        <v>3.7550769308340537</v>
      </c>
    </row>
    <row r="9316" spans="2:9" ht="21" customHeight="1" x14ac:dyDescent="0.25">
      <c r="B9316" s="111">
        <f t="shared" ca="1" si="1488"/>
        <v>2.3858087566924349</v>
      </c>
      <c r="C9316" s="111">
        <f t="shared" ca="1" si="1489"/>
        <v>0.45126125034326992</v>
      </c>
      <c r="D9316" s="111">
        <f t="shared" ca="1" si="1490"/>
        <v>0</v>
      </c>
      <c r="E9316" s="111">
        <f t="shared" ca="1" si="1491"/>
        <v>0</v>
      </c>
      <c r="F9316" s="111">
        <f t="shared" ca="1" si="1492"/>
        <v>0</v>
      </c>
      <c r="G9316" s="111">
        <f t="shared" ca="1" si="1493"/>
        <v>2.8370700070357047</v>
      </c>
    </row>
    <row r="9317" spans="2:9" ht="21" customHeight="1" x14ac:dyDescent="0.25">
      <c r="B9317" s="111">
        <f t="shared" ca="1" si="1488"/>
        <v>2.5100597964920399</v>
      </c>
      <c r="C9317" s="111">
        <f t="shared" ca="1" si="1489"/>
        <v>0</v>
      </c>
      <c r="D9317" s="111">
        <f t="shared" ca="1" si="1490"/>
        <v>0</v>
      </c>
      <c r="E9317" s="111">
        <f t="shared" ca="1" si="1491"/>
        <v>0</v>
      </c>
      <c r="F9317" s="111">
        <f t="shared" ca="1" si="1492"/>
        <v>0</v>
      </c>
      <c r="G9317" s="111">
        <f t="shared" ca="1" si="1493"/>
        <v>2.5100597964920399</v>
      </c>
    </row>
    <row r="9318" spans="2:9" ht="21" customHeight="1" x14ac:dyDescent="0.25">
      <c r="B9318" s="111">
        <f t="shared" ca="1" si="1488"/>
        <v>3.1512626669593464</v>
      </c>
      <c r="C9318" s="111">
        <f t="shared" ca="1" si="1489"/>
        <v>0.49959746898476287</v>
      </c>
      <c r="D9318" s="111">
        <f t="shared" ca="1" si="1490"/>
        <v>1.0856746428951658</v>
      </c>
      <c r="E9318" s="111">
        <f t="shared" ca="1" si="1491"/>
        <v>0</v>
      </c>
      <c r="F9318" s="111">
        <f t="shared" ca="1" si="1492"/>
        <v>0</v>
      </c>
      <c r="G9318" s="111">
        <f t="shared" ca="1" si="1493"/>
        <v>4.7365347788392747</v>
      </c>
    </row>
    <row r="9319" spans="2:9" ht="21" customHeight="1" x14ac:dyDescent="0.25">
      <c r="B9319" s="111">
        <f t="shared" ca="1" si="1488"/>
        <v>3.0849305691480411</v>
      </c>
      <c r="C9319" s="111">
        <f t="shared" ca="1" si="1489"/>
        <v>0.48348139306688948</v>
      </c>
      <c r="D9319" s="111">
        <f t="shared" ca="1" si="1490"/>
        <v>0</v>
      </c>
      <c r="E9319" s="111">
        <f t="shared" ca="1" si="1491"/>
        <v>0</v>
      </c>
      <c r="F9319" s="111">
        <f t="shared" ca="1" si="1492"/>
        <v>0.76303233602370024</v>
      </c>
      <c r="G9319" s="111">
        <f t="shared" ca="1" si="1493"/>
        <v>4.3314442982386305</v>
      </c>
    </row>
    <row r="9320" spans="2:9" ht="21" customHeight="1" x14ac:dyDescent="0.25">
      <c r="B9320" s="111">
        <f t="shared" ca="1" si="1488"/>
        <v>1.6135395942515598</v>
      </c>
      <c r="C9320" s="111">
        <f t="shared" ca="1" si="1489"/>
        <v>0</v>
      </c>
      <c r="D9320" s="111">
        <f t="shared" ca="1" si="1490"/>
        <v>0</v>
      </c>
      <c r="E9320" s="111">
        <f t="shared" ca="1" si="1491"/>
        <v>0</v>
      </c>
      <c r="F9320" s="111">
        <f t="shared" ca="1" si="1492"/>
        <v>0</v>
      </c>
      <c r="G9320" s="111">
        <f t="shared" ca="1" si="1493"/>
        <v>1.6135395942515598</v>
      </c>
      <c r="H9320" s="111">
        <f t="shared" ref="H9320" ca="1" si="1495">SUM(G9314:G9320)</f>
        <v>22.603777662820274</v>
      </c>
    </row>
    <row r="9321" spans="2:9" ht="21" customHeight="1" x14ac:dyDescent="0.25">
      <c r="B9321" s="111">
        <f t="shared" ca="1" si="1488"/>
        <v>1.6012846711284703</v>
      </c>
      <c r="C9321" s="111">
        <f t="shared" ca="1" si="1489"/>
        <v>0</v>
      </c>
      <c r="D9321" s="111">
        <f t="shared" ca="1" si="1490"/>
        <v>0</v>
      </c>
      <c r="E9321" s="111">
        <f t="shared" ca="1" si="1491"/>
        <v>0</v>
      </c>
      <c r="F9321" s="111">
        <f t="shared" ca="1" si="1492"/>
        <v>0</v>
      </c>
      <c r="G9321" s="111">
        <f t="shared" ca="1" si="1493"/>
        <v>1.6012846711284703</v>
      </c>
    </row>
    <row r="9322" spans="2:9" ht="21" customHeight="1" x14ac:dyDescent="0.25">
      <c r="B9322" s="111">
        <f t="shared" ca="1" si="1488"/>
        <v>2.4550298566919366</v>
      </c>
      <c r="C9322" s="111">
        <f t="shared" ca="1" si="1489"/>
        <v>0</v>
      </c>
      <c r="D9322" s="111">
        <f t="shared" ca="1" si="1490"/>
        <v>0</v>
      </c>
      <c r="E9322" s="111">
        <f t="shared" ca="1" si="1491"/>
        <v>0</v>
      </c>
      <c r="F9322" s="111">
        <f t="shared" ca="1" si="1492"/>
        <v>0</v>
      </c>
      <c r="G9322" s="111">
        <f t="shared" ca="1" si="1493"/>
        <v>2.4550298566919366</v>
      </c>
    </row>
    <row r="9323" spans="2:9" ht="21" customHeight="1" x14ac:dyDescent="0.25">
      <c r="B9323" s="111">
        <f t="shared" ca="1" si="1488"/>
        <v>2.0113614530944552</v>
      </c>
      <c r="C9323" s="111">
        <f t="shared" ca="1" si="1489"/>
        <v>0.46792464518159915</v>
      </c>
      <c r="D9323" s="111">
        <f t="shared" ca="1" si="1490"/>
        <v>0</v>
      </c>
      <c r="E9323" s="111">
        <f t="shared" ca="1" si="1491"/>
        <v>0.79506998281399688</v>
      </c>
      <c r="F9323" s="111">
        <f t="shared" ca="1" si="1492"/>
        <v>0</v>
      </c>
      <c r="G9323" s="111">
        <f t="shared" ca="1" si="1493"/>
        <v>3.2743560810900512</v>
      </c>
    </row>
    <row r="9324" spans="2:9" ht="21" customHeight="1" x14ac:dyDescent="0.25">
      <c r="B9324" s="111">
        <f t="shared" ca="1" si="1488"/>
        <v>2.2770449125914052</v>
      </c>
      <c r="C9324" s="111">
        <f t="shared" ca="1" si="1489"/>
        <v>0</v>
      </c>
      <c r="D9324" s="111">
        <f t="shared" ca="1" si="1490"/>
        <v>0</v>
      </c>
      <c r="E9324" s="111">
        <f t="shared" ca="1" si="1491"/>
        <v>0</v>
      </c>
      <c r="F9324" s="111">
        <f t="shared" ca="1" si="1492"/>
        <v>0</v>
      </c>
      <c r="G9324" s="111">
        <f t="shared" ca="1" si="1493"/>
        <v>2.2770449125914052</v>
      </c>
    </row>
    <row r="9325" spans="2:9" ht="21" customHeight="1" x14ac:dyDescent="0.25">
      <c r="B9325" s="111">
        <f t="shared" ca="1" si="1488"/>
        <v>2.1719060514876705</v>
      </c>
      <c r="C9325" s="111">
        <f t="shared" ca="1" si="1489"/>
        <v>0</v>
      </c>
      <c r="D9325" s="111">
        <f t="shared" ca="1" si="1490"/>
        <v>0.86971844664177134</v>
      </c>
      <c r="E9325" s="111">
        <f t="shared" ca="1" si="1491"/>
        <v>0</v>
      </c>
      <c r="F9325" s="111">
        <f t="shared" ca="1" si="1492"/>
        <v>0</v>
      </c>
      <c r="G9325" s="111">
        <f t="shared" ca="1" si="1493"/>
        <v>3.0416244981294418</v>
      </c>
    </row>
    <row r="9326" spans="2:9" ht="21" customHeight="1" x14ac:dyDescent="0.25">
      <c r="B9326" s="111">
        <f t="shared" ca="1" si="1488"/>
        <v>2.0136082255384764</v>
      </c>
      <c r="C9326" s="111">
        <f t="shared" ca="1" si="1489"/>
        <v>0.46238330598334743</v>
      </c>
      <c r="D9326" s="111">
        <f t="shared" ca="1" si="1490"/>
        <v>0</v>
      </c>
      <c r="E9326" s="111">
        <f t="shared" ca="1" si="1491"/>
        <v>0</v>
      </c>
      <c r="F9326" s="111">
        <f t="shared" ca="1" si="1492"/>
        <v>0</v>
      </c>
      <c r="G9326" s="111">
        <f t="shared" ca="1" si="1493"/>
        <v>2.4759915315218239</v>
      </c>
    </row>
    <row r="9327" spans="2:9" ht="21" customHeight="1" x14ac:dyDescent="0.25">
      <c r="B9327" s="111">
        <f t="shared" ca="1" si="1488"/>
        <v>2.46734232727741</v>
      </c>
      <c r="C9327" s="111">
        <f t="shared" ca="1" si="1489"/>
        <v>0.56511025050592367</v>
      </c>
      <c r="D9327" s="111">
        <f t="shared" ca="1" si="1490"/>
        <v>0</v>
      </c>
      <c r="E9327" s="111">
        <f t="shared" ca="1" si="1491"/>
        <v>0</v>
      </c>
      <c r="F9327" s="111">
        <f t="shared" ca="1" si="1492"/>
        <v>0</v>
      </c>
      <c r="G9327" s="111">
        <f t="shared" ca="1" si="1493"/>
        <v>3.0324525777833338</v>
      </c>
      <c r="H9327" s="111"/>
    </row>
    <row r="9328" spans="2:9" ht="21" customHeight="1" x14ac:dyDescent="0.25">
      <c r="B9328" s="111">
        <f t="shared" ca="1" si="1488"/>
        <v>1.7778844517654357</v>
      </c>
      <c r="C9328" s="111">
        <f t="shared" ca="1" si="1489"/>
        <v>0.53098573234995594</v>
      </c>
      <c r="D9328" s="111">
        <f t="shared" ca="1" si="1490"/>
        <v>0</v>
      </c>
      <c r="E9328" s="111">
        <f t="shared" ca="1" si="1491"/>
        <v>0</v>
      </c>
      <c r="F9328" s="111">
        <f t="shared" ca="1" si="1492"/>
        <v>0</v>
      </c>
      <c r="G9328" s="111">
        <f t="shared" ca="1" si="1493"/>
        <v>2.3088701841153916</v>
      </c>
    </row>
    <row r="9329" spans="2:9" ht="21" customHeight="1" x14ac:dyDescent="0.25">
      <c r="B9329" s="111">
        <f t="shared" ca="1" si="1488"/>
        <v>1.4784437783033026</v>
      </c>
      <c r="C9329" s="111">
        <f t="shared" ca="1" si="1489"/>
        <v>0.52792176502654087</v>
      </c>
      <c r="D9329" s="111">
        <f t="shared" ca="1" si="1490"/>
        <v>0</v>
      </c>
      <c r="E9329" s="111">
        <f t="shared" ca="1" si="1491"/>
        <v>0</v>
      </c>
      <c r="F9329" s="111">
        <f t="shared" ca="1" si="1492"/>
        <v>0</v>
      </c>
      <c r="G9329" s="111">
        <f t="shared" ca="1" si="1493"/>
        <v>2.0063655433298435</v>
      </c>
    </row>
    <row r="9330" spans="2:9" ht="21" customHeight="1" x14ac:dyDescent="0.25">
      <c r="B9330" s="111">
        <f t="shared" ca="1" si="1488"/>
        <v>1.9960943403864446</v>
      </c>
      <c r="C9330" s="111">
        <f t="shared" ca="1" si="1489"/>
        <v>0.48168802106190539</v>
      </c>
      <c r="D9330" s="111">
        <f t="shared" ca="1" si="1490"/>
        <v>0</v>
      </c>
      <c r="E9330" s="111">
        <f t="shared" ca="1" si="1491"/>
        <v>0</v>
      </c>
      <c r="F9330" s="111">
        <f t="shared" ca="1" si="1492"/>
        <v>0</v>
      </c>
      <c r="G9330" s="111">
        <f t="shared" ca="1" si="1493"/>
        <v>2.4777823614483498</v>
      </c>
    </row>
    <row r="9331" spans="2:9" ht="21" customHeight="1" x14ac:dyDescent="0.25">
      <c r="B9331" s="111">
        <f t="shared" ca="1" si="1488"/>
        <v>1.4521482348113222</v>
      </c>
      <c r="C9331" s="111">
        <f t="shared" ca="1" si="1489"/>
        <v>0</v>
      </c>
      <c r="D9331" s="111">
        <f t="shared" ca="1" si="1490"/>
        <v>0</v>
      </c>
      <c r="E9331" s="111">
        <f t="shared" ca="1" si="1491"/>
        <v>0</v>
      </c>
      <c r="F9331" s="111">
        <f t="shared" ca="1" si="1492"/>
        <v>0</v>
      </c>
      <c r="G9331" s="111">
        <f t="shared" ca="1" si="1493"/>
        <v>1.4521482348113222</v>
      </c>
    </row>
    <row r="9332" spans="2:9" ht="21" customHeight="1" x14ac:dyDescent="0.25">
      <c r="B9332" s="111">
        <f t="shared" ca="1" si="1488"/>
        <v>3.1392919534659289</v>
      </c>
      <c r="C9332" s="111">
        <f t="shared" ca="1" si="1489"/>
        <v>0.51241982667577601</v>
      </c>
      <c r="D9332" s="111">
        <f t="shared" ca="1" si="1490"/>
        <v>0</v>
      </c>
      <c r="E9332" s="111">
        <f t="shared" ca="1" si="1491"/>
        <v>0</v>
      </c>
      <c r="F9332" s="111">
        <f t="shared" ca="1" si="1492"/>
        <v>0</v>
      </c>
      <c r="G9332" s="111">
        <f t="shared" ca="1" si="1493"/>
        <v>3.6517117801417047</v>
      </c>
    </row>
    <row r="9333" spans="2:9" ht="21" customHeight="1" x14ac:dyDescent="0.25">
      <c r="B9333" s="111">
        <f t="shared" ca="1" si="1488"/>
        <v>3.228857934229596</v>
      </c>
      <c r="C9333" s="111">
        <f t="shared" ca="1" si="1489"/>
        <v>0</v>
      </c>
      <c r="D9333" s="111">
        <f t="shared" ca="1" si="1490"/>
        <v>0</v>
      </c>
      <c r="E9333" s="111">
        <f t="shared" ca="1" si="1491"/>
        <v>1.2005709893903835</v>
      </c>
      <c r="F9333" s="111">
        <f t="shared" ca="1" si="1492"/>
        <v>0</v>
      </c>
      <c r="G9333" s="111">
        <f t="shared" ca="1" si="1493"/>
        <v>4.4294289236199793</v>
      </c>
    </row>
    <row r="9334" spans="2:9" ht="21" customHeight="1" x14ac:dyDescent="0.25">
      <c r="B9334" s="111">
        <f t="shared" ca="1" si="1488"/>
        <v>2.4089415414898485</v>
      </c>
      <c r="C9334" s="111">
        <f t="shared" ca="1" si="1489"/>
        <v>0.55819148616344871</v>
      </c>
      <c r="D9334" s="111">
        <f t="shared" ca="1" si="1490"/>
        <v>0</v>
      </c>
      <c r="E9334" s="111">
        <f t="shared" ca="1" si="1491"/>
        <v>0</v>
      </c>
      <c r="F9334" s="111">
        <f t="shared" ca="1" si="1492"/>
        <v>0.58040140115777328</v>
      </c>
      <c r="G9334" s="111">
        <f t="shared" ca="1" si="1493"/>
        <v>3.5475344288110704</v>
      </c>
      <c r="H9334" s="111"/>
    </row>
    <row r="9335" spans="2:9" ht="21" customHeight="1" x14ac:dyDescent="0.25">
      <c r="B9335" s="111">
        <f t="shared" ca="1" si="1488"/>
        <v>3.2057890835147234</v>
      </c>
      <c r="C9335" s="111">
        <f t="shared" ca="1" si="1489"/>
        <v>0</v>
      </c>
      <c r="D9335" s="111">
        <f t="shared" ca="1" si="1490"/>
        <v>0</v>
      </c>
      <c r="E9335" s="111">
        <f t="shared" ca="1" si="1491"/>
        <v>0</v>
      </c>
      <c r="F9335" s="111">
        <f t="shared" ca="1" si="1492"/>
        <v>0</v>
      </c>
      <c r="G9335" s="111">
        <f t="shared" ca="1" si="1493"/>
        <v>3.2057890835147234</v>
      </c>
    </row>
    <row r="9336" spans="2:9" ht="21" customHeight="1" x14ac:dyDescent="0.25">
      <c r="B9336" s="111">
        <f t="shared" ca="1" si="1488"/>
        <v>2.8189267752759557</v>
      </c>
      <c r="C9336" s="111">
        <f t="shared" ca="1" si="1489"/>
        <v>0</v>
      </c>
      <c r="D9336" s="111">
        <f t="shared" ca="1" si="1490"/>
        <v>0</v>
      </c>
      <c r="E9336" s="111">
        <f t="shared" ca="1" si="1491"/>
        <v>0</v>
      </c>
      <c r="F9336" s="111">
        <f t="shared" ca="1" si="1492"/>
        <v>0</v>
      </c>
      <c r="G9336" s="111">
        <f t="shared" ca="1" si="1493"/>
        <v>2.8189267752759557</v>
      </c>
    </row>
    <row r="9337" spans="2:9" ht="21" customHeight="1" x14ac:dyDescent="0.25">
      <c r="B9337" s="111">
        <f t="shared" ca="1" si="1488"/>
        <v>3.1033992295092117</v>
      </c>
      <c r="C9337" s="111">
        <f t="shared" ca="1" si="1489"/>
        <v>0</v>
      </c>
      <c r="D9337" s="111">
        <f t="shared" ca="1" si="1490"/>
        <v>0</v>
      </c>
      <c r="E9337" s="111">
        <f t="shared" ca="1" si="1491"/>
        <v>0</v>
      </c>
      <c r="F9337" s="111">
        <f t="shared" ca="1" si="1492"/>
        <v>0</v>
      </c>
      <c r="G9337" s="111">
        <f t="shared" ca="1" si="1493"/>
        <v>3.1033992295092117</v>
      </c>
    </row>
    <row r="9338" spans="2:9" ht="21" customHeight="1" x14ac:dyDescent="0.25">
      <c r="B9338" s="111">
        <f t="shared" ca="1" si="1488"/>
        <v>2.2085685881579153</v>
      </c>
      <c r="C9338" s="111">
        <f t="shared" ca="1" si="1489"/>
        <v>0.57823404413521029</v>
      </c>
      <c r="D9338" s="111">
        <f t="shared" ca="1" si="1490"/>
        <v>0</v>
      </c>
      <c r="E9338" s="111">
        <f t="shared" ca="1" si="1491"/>
        <v>0</v>
      </c>
      <c r="F9338" s="111">
        <f t="shared" ca="1" si="1492"/>
        <v>0</v>
      </c>
      <c r="G9338" s="111">
        <f t="shared" ca="1" si="1493"/>
        <v>2.7868026322931256</v>
      </c>
    </row>
    <row r="9339" spans="2:9" ht="21" customHeight="1" x14ac:dyDescent="0.25">
      <c r="B9339" s="111">
        <f t="shared" ca="1" si="1488"/>
        <v>1.9193054065152828</v>
      </c>
      <c r="C9339" s="111">
        <f t="shared" ca="1" si="1489"/>
        <v>0.487879348887856</v>
      </c>
      <c r="D9339" s="111">
        <f t="shared" ca="1" si="1490"/>
        <v>0</v>
      </c>
      <c r="E9339" s="111">
        <f t="shared" ca="1" si="1491"/>
        <v>0</v>
      </c>
      <c r="F9339" s="111">
        <f t="shared" ca="1" si="1492"/>
        <v>0</v>
      </c>
      <c r="G9339" s="111">
        <f t="shared" ca="1" si="1493"/>
        <v>2.4071847554031387</v>
      </c>
    </row>
    <row r="9340" spans="2:9" ht="21" customHeight="1" x14ac:dyDescent="0.25">
      <c r="B9340" s="111">
        <f t="shared" ca="1" si="1488"/>
        <v>2.9809491209715184</v>
      </c>
      <c r="C9340" s="111">
        <f t="shared" ca="1" si="1489"/>
        <v>0.44677966669079411</v>
      </c>
      <c r="D9340" s="111">
        <f t="shared" ca="1" si="1490"/>
        <v>0</v>
      </c>
      <c r="E9340" s="111">
        <f t="shared" ca="1" si="1491"/>
        <v>0</v>
      </c>
      <c r="F9340" s="111">
        <f t="shared" ca="1" si="1492"/>
        <v>0</v>
      </c>
      <c r="G9340" s="111">
        <f t="shared" ca="1" si="1493"/>
        <v>3.4277287876623124</v>
      </c>
    </row>
    <row r="9341" spans="2:9" ht="21" customHeight="1" x14ac:dyDescent="0.25">
      <c r="B9341" s="111">
        <f t="shared" ca="1" si="1488"/>
        <v>2.9811521978653852</v>
      </c>
      <c r="C9341" s="111">
        <f t="shared" ca="1" si="1489"/>
        <v>0</v>
      </c>
      <c r="D9341" s="111">
        <f t="shared" ca="1" si="1490"/>
        <v>0</v>
      </c>
      <c r="E9341" s="111">
        <f t="shared" ca="1" si="1491"/>
        <v>0</v>
      </c>
      <c r="F9341" s="111">
        <f t="shared" ca="1" si="1492"/>
        <v>0.56349888776268253</v>
      </c>
      <c r="G9341" s="111">
        <f t="shared" ca="1" si="1493"/>
        <v>3.5446510856280677</v>
      </c>
      <c r="H9341" s="111"/>
    </row>
    <row r="9342" spans="2:9" ht="21" customHeight="1" x14ac:dyDescent="0.25">
      <c r="B9342" s="111">
        <f t="shared" ca="1" si="1488"/>
        <v>1.6546967994055068</v>
      </c>
      <c r="C9342" s="111">
        <f t="shared" ca="1" si="1489"/>
        <v>0.41218492848681548</v>
      </c>
      <c r="D9342" s="111">
        <f t="shared" ca="1" si="1490"/>
        <v>0</v>
      </c>
      <c r="E9342" s="111">
        <f t="shared" ca="1" si="1491"/>
        <v>0</v>
      </c>
      <c r="F9342" s="111">
        <f t="shared" ca="1" si="1492"/>
        <v>0</v>
      </c>
      <c r="G9342" s="111">
        <f t="shared" ca="1" si="1493"/>
        <v>2.0668817278923224</v>
      </c>
    </row>
    <row r="9343" spans="2:9" ht="21" customHeight="1" x14ac:dyDescent="0.25">
      <c r="B9343" s="111">
        <f t="shared" ca="1" si="1488"/>
        <v>2.9235748544367022</v>
      </c>
      <c r="C9343" s="111">
        <f t="shared" ca="1" si="1489"/>
        <v>0</v>
      </c>
      <c r="D9343" s="111">
        <f t="shared" ca="1" si="1490"/>
        <v>0</v>
      </c>
      <c r="E9343" s="111">
        <f t="shared" ca="1" si="1491"/>
        <v>0</v>
      </c>
      <c r="F9343" s="111">
        <f t="shared" ca="1" si="1492"/>
        <v>0</v>
      </c>
      <c r="G9343" s="111">
        <f t="shared" ca="1" si="1493"/>
        <v>2.9235748544367022</v>
      </c>
      <c r="I9343" s="111">
        <f t="shared" ref="I9343" ca="1" si="1496">SUM(G9314:G9343)</f>
        <v>86.920342179649964</v>
      </c>
    </row>
    <row r="9344" spans="2:9" ht="21" customHeight="1" x14ac:dyDescent="0.25">
      <c r="B9344" s="111">
        <f t="shared" ca="1" si="1488"/>
        <v>2.0441231771678705</v>
      </c>
      <c r="C9344" s="111">
        <f t="shared" ca="1" si="1489"/>
        <v>0</v>
      </c>
      <c r="D9344" s="111">
        <f t="shared" ca="1" si="1490"/>
        <v>0</v>
      </c>
      <c r="E9344" s="111">
        <f t="shared" ca="1" si="1491"/>
        <v>0</v>
      </c>
      <c r="F9344" s="111">
        <f t="shared" ca="1" si="1492"/>
        <v>0</v>
      </c>
      <c r="G9344" s="111">
        <f t="shared" ca="1" si="1493"/>
        <v>2.0441231771678705</v>
      </c>
    </row>
    <row r="9345" spans="2:8" ht="21" customHeight="1" x14ac:dyDescent="0.25">
      <c r="B9345" s="111">
        <f t="shared" ca="1" si="1488"/>
        <v>1.9454221506403273</v>
      </c>
      <c r="C9345" s="111">
        <f t="shared" ca="1" si="1489"/>
        <v>0.56437258875682594</v>
      </c>
      <c r="D9345" s="111">
        <f t="shared" ca="1" si="1490"/>
        <v>0.99768793750504658</v>
      </c>
      <c r="E9345" s="111">
        <f t="shared" ca="1" si="1491"/>
        <v>0</v>
      </c>
      <c r="F9345" s="111">
        <f t="shared" ca="1" si="1492"/>
        <v>0</v>
      </c>
      <c r="G9345" s="111">
        <f t="shared" ca="1" si="1493"/>
        <v>3.5074826769021996</v>
      </c>
    </row>
    <row r="9346" spans="2:8" ht="21" customHeight="1" x14ac:dyDescent="0.25">
      <c r="B9346" s="111">
        <f t="shared" ca="1" si="1488"/>
        <v>2.4436945741061002</v>
      </c>
      <c r="C9346" s="111">
        <f t="shared" ca="1" si="1489"/>
        <v>0</v>
      </c>
      <c r="D9346" s="111">
        <f t="shared" ca="1" si="1490"/>
        <v>0</v>
      </c>
      <c r="E9346" s="111">
        <f t="shared" ca="1" si="1491"/>
        <v>0</v>
      </c>
      <c r="F9346" s="111">
        <f t="shared" ca="1" si="1492"/>
        <v>0</v>
      </c>
      <c r="G9346" s="111">
        <f t="shared" ca="1" si="1493"/>
        <v>2.4436945741061002</v>
      </c>
    </row>
    <row r="9347" spans="2:8" ht="21" customHeight="1" x14ac:dyDescent="0.25">
      <c r="B9347" s="111">
        <f t="shared" ca="1" si="1488"/>
        <v>3.0732955775292439</v>
      </c>
      <c r="C9347" s="111">
        <f t="shared" ca="1" si="1489"/>
        <v>0.57747020060271892</v>
      </c>
      <c r="D9347" s="111">
        <f t="shared" ca="1" si="1490"/>
        <v>0</v>
      </c>
      <c r="E9347" s="111">
        <f t="shared" ca="1" si="1491"/>
        <v>0</v>
      </c>
      <c r="F9347" s="111">
        <f t="shared" ca="1" si="1492"/>
        <v>0</v>
      </c>
      <c r="G9347" s="111">
        <f t="shared" ca="1" si="1493"/>
        <v>3.6507657781319627</v>
      </c>
    </row>
    <row r="9348" spans="2:8" ht="21" customHeight="1" x14ac:dyDescent="0.25">
      <c r="B9348" s="111">
        <f t="shared" ca="1" si="1488"/>
        <v>3.3284943818124897</v>
      </c>
      <c r="C9348" s="111">
        <f t="shared" ca="1" si="1489"/>
        <v>0.40738930671838036</v>
      </c>
      <c r="D9348" s="111">
        <f t="shared" ca="1" si="1490"/>
        <v>0</v>
      </c>
      <c r="E9348" s="111">
        <f t="shared" ca="1" si="1491"/>
        <v>0</v>
      </c>
      <c r="F9348" s="111">
        <f t="shared" ca="1" si="1492"/>
        <v>0</v>
      </c>
      <c r="G9348" s="111">
        <f t="shared" ca="1" si="1493"/>
        <v>3.7358836885308699</v>
      </c>
    </row>
    <row r="9349" spans="2:8" ht="21" customHeight="1" x14ac:dyDescent="0.25">
      <c r="B9349" s="111">
        <f t="shared" ca="1" si="1488"/>
        <v>2.5665460392874007</v>
      </c>
      <c r="C9349" s="111">
        <f t="shared" ca="1" si="1489"/>
        <v>0</v>
      </c>
      <c r="D9349" s="111">
        <f t="shared" ca="1" si="1490"/>
        <v>0</v>
      </c>
      <c r="E9349" s="111">
        <f t="shared" ca="1" si="1491"/>
        <v>0</v>
      </c>
      <c r="F9349" s="111">
        <f t="shared" ca="1" si="1492"/>
        <v>0</v>
      </c>
      <c r="G9349" s="111">
        <f t="shared" ca="1" si="1493"/>
        <v>2.5665460392874007</v>
      </c>
    </row>
    <row r="9350" spans="2:8" ht="21" customHeight="1" x14ac:dyDescent="0.25">
      <c r="B9350" s="111">
        <f t="shared" ca="1" si="1488"/>
        <v>1.7372135800780601</v>
      </c>
      <c r="C9350" s="111">
        <f t="shared" ca="1" si="1489"/>
        <v>0</v>
      </c>
      <c r="D9350" s="111">
        <f t="shared" ca="1" si="1490"/>
        <v>0</v>
      </c>
      <c r="E9350" s="111">
        <f t="shared" ca="1" si="1491"/>
        <v>0</v>
      </c>
      <c r="F9350" s="111">
        <f t="shared" ca="1" si="1492"/>
        <v>0</v>
      </c>
      <c r="G9350" s="111">
        <f t="shared" ca="1" si="1493"/>
        <v>1.7372135800780601</v>
      </c>
      <c r="H9350" s="111">
        <f t="shared" ref="H9350" ca="1" si="1497">SUM(G9344:G9350)</f>
        <v>19.685709514204465</v>
      </c>
    </row>
    <row r="9351" spans="2:8" ht="21" customHeight="1" x14ac:dyDescent="0.25">
      <c r="B9351" s="111">
        <f t="shared" ca="1" si="1488"/>
        <v>2.3752903819253968</v>
      </c>
      <c r="C9351" s="111">
        <f t="shared" ca="1" si="1489"/>
        <v>0.55147275573690591</v>
      </c>
      <c r="D9351" s="111">
        <f t="shared" ca="1" si="1490"/>
        <v>0</v>
      </c>
      <c r="E9351" s="111">
        <f t="shared" ca="1" si="1491"/>
        <v>0</v>
      </c>
      <c r="F9351" s="111">
        <f t="shared" ca="1" si="1492"/>
        <v>0</v>
      </c>
      <c r="G9351" s="111">
        <f t="shared" ca="1" si="1493"/>
        <v>2.9267631376623027</v>
      </c>
    </row>
    <row r="9352" spans="2:8" ht="21" customHeight="1" x14ac:dyDescent="0.25">
      <c r="B9352" s="111">
        <f t="shared" ca="1" si="1488"/>
        <v>3.2246990713077923</v>
      </c>
      <c r="C9352" s="111">
        <f t="shared" ca="1" si="1489"/>
        <v>0.53318975946885772</v>
      </c>
      <c r="D9352" s="111">
        <f t="shared" ca="1" si="1490"/>
        <v>0</v>
      </c>
      <c r="E9352" s="111">
        <f t="shared" ca="1" si="1491"/>
        <v>0</v>
      </c>
      <c r="F9352" s="111">
        <f t="shared" ca="1" si="1492"/>
        <v>0</v>
      </c>
      <c r="G9352" s="111">
        <f t="shared" ca="1" si="1493"/>
        <v>3.75788883077665</v>
      </c>
    </row>
    <row r="9353" spans="2:8" ht="21" customHeight="1" x14ac:dyDescent="0.25">
      <c r="B9353" s="111">
        <f t="shared" ca="1" si="1488"/>
        <v>2.9531365202495827</v>
      </c>
      <c r="C9353" s="111">
        <f t="shared" ca="1" si="1489"/>
        <v>0.52661962233711568</v>
      </c>
      <c r="D9353" s="111">
        <f t="shared" ca="1" si="1490"/>
        <v>0</v>
      </c>
      <c r="E9353" s="111">
        <f t="shared" ca="1" si="1491"/>
        <v>0</v>
      </c>
      <c r="F9353" s="111">
        <f t="shared" ca="1" si="1492"/>
        <v>0</v>
      </c>
      <c r="G9353" s="111">
        <f t="shared" ca="1" si="1493"/>
        <v>3.4797561425866985</v>
      </c>
    </row>
    <row r="9354" spans="2:8" ht="21" customHeight="1" x14ac:dyDescent="0.25">
      <c r="B9354" s="111">
        <f t="shared" ca="1" si="1488"/>
        <v>2.0864380148394912</v>
      </c>
      <c r="C9354" s="111">
        <f t="shared" ca="1" si="1489"/>
        <v>0.55930182921061677</v>
      </c>
      <c r="D9354" s="111">
        <f t="shared" ca="1" si="1490"/>
        <v>0</v>
      </c>
      <c r="E9354" s="111">
        <f t="shared" ca="1" si="1491"/>
        <v>0</v>
      </c>
      <c r="F9354" s="111">
        <f t="shared" ca="1" si="1492"/>
        <v>0</v>
      </c>
      <c r="G9354" s="111">
        <f t="shared" ca="1" si="1493"/>
        <v>2.6457398440501079</v>
      </c>
    </row>
    <row r="9355" spans="2:8" ht="21" customHeight="1" x14ac:dyDescent="0.25">
      <c r="B9355" s="111">
        <f t="shared" ca="1" si="1488"/>
        <v>3.1274835457005827</v>
      </c>
      <c r="C9355" s="111">
        <f t="shared" ca="1" si="1489"/>
        <v>0.54692140373443143</v>
      </c>
      <c r="D9355" s="111">
        <f t="shared" ca="1" si="1490"/>
        <v>0</v>
      </c>
      <c r="E9355" s="111">
        <f t="shared" ca="1" si="1491"/>
        <v>0</v>
      </c>
      <c r="F9355" s="111">
        <f t="shared" ca="1" si="1492"/>
        <v>0</v>
      </c>
      <c r="G9355" s="111">
        <f t="shared" ca="1" si="1493"/>
        <v>3.6744049494350142</v>
      </c>
    </row>
    <row r="9356" spans="2:8" ht="21" customHeight="1" x14ac:dyDescent="0.25">
      <c r="B9356" s="111">
        <f t="shared" ca="1" si="1488"/>
        <v>3.0570638051309316</v>
      </c>
      <c r="C9356" s="111">
        <f t="shared" ca="1" si="1489"/>
        <v>0.44288506941032335</v>
      </c>
      <c r="D9356" s="111">
        <f t="shared" ca="1" si="1490"/>
        <v>0</v>
      </c>
      <c r="E9356" s="111">
        <f t="shared" ca="1" si="1491"/>
        <v>0</v>
      </c>
      <c r="F9356" s="111">
        <f t="shared" ca="1" si="1492"/>
        <v>0</v>
      </c>
      <c r="G9356" s="111">
        <f t="shared" ca="1" si="1493"/>
        <v>3.4999488745412548</v>
      </c>
    </row>
    <row r="9357" spans="2:8" ht="21" customHeight="1" x14ac:dyDescent="0.25">
      <c r="B9357" s="111">
        <f t="shared" ca="1" si="1488"/>
        <v>1.9006728444592467</v>
      </c>
      <c r="C9357" s="111">
        <f t="shared" ca="1" si="1489"/>
        <v>0.57340671462899417</v>
      </c>
      <c r="D9357" s="111">
        <f t="shared" ca="1" si="1490"/>
        <v>1.2595497293303268</v>
      </c>
      <c r="E9357" s="111">
        <f t="shared" ca="1" si="1491"/>
        <v>0</v>
      </c>
      <c r="F9357" s="111">
        <f t="shared" ca="1" si="1492"/>
        <v>0</v>
      </c>
      <c r="G9357" s="111">
        <f t="shared" ca="1" si="1493"/>
        <v>3.7336292884185678</v>
      </c>
      <c r="H9357" s="111"/>
    </row>
    <row r="9358" spans="2:8" ht="21" customHeight="1" x14ac:dyDescent="0.25">
      <c r="B9358" s="111">
        <f t="shared" ref="B9358:B9421" ca="1" si="1498">maxs1-mins1*RAND()</f>
        <v>1.7277013094254809</v>
      </c>
      <c r="C9358" s="111">
        <f t="shared" ref="C9358:C9421" ca="1" si="1499">IF(RAND()&lt;0.5,maxs2-mins2*RAND(),0)</f>
        <v>0</v>
      </c>
      <c r="D9358" s="111">
        <f t="shared" ref="D9358:D9421" ca="1" si="1500">IF(RAND()&lt;0.14,maxs3-mins3*RAND(),0)</f>
        <v>0</v>
      </c>
      <c r="E9358" s="111">
        <f t="shared" ref="E9358:E9421" ca="1" si="1501">IF(RAND()&lt;0.07,maxs4-mins4*RAND(),0)</f>
        <v>0</v>
      </c>
      <c r="F9358" s="111">
        <f t="shared" ref="F9358:F9421" ca="1" si="1502">IF(RAND()&lt;0.05,maxs5-mins5*RAND(),0)</f>
        <v>0.8866442118825828</v>
      </c>
      <c r="G9358" s="111">
        <f t="shared" ca="1" si="1493"/>
        <v>2.6143455213080635</v>
      </c>
    </row>
    <row r="9359" spans="2:8" ht="21" customHeight="1" x14ac:dyDescent="0.25">
      <c r="B9359" s="111">
        <f t="shared" ca="1" si="1498"/>
        <v>2.9726724408074974</v>
      </c>
      <c r="C9359" s="111">
        <f t="shared" ca="1" si="1499"/>
        <v>0</v>
      </c>
      <c r="D9359" s="111">
        <f t="shared" ca="1" si="1500"/>
        <v>0</v>
      </c>
      <c r="E9359" s="111">
        <f t="shared" ca="1" si="1501"/>
        <v>0</v>
      </c>
      <c r="F9359" s="111">
        <f t="shared" ca="1" si="1502"/>
        <v>0</v>
      </c>
      <c r="G9359" s="111">
        <f t="shared" ca="1" si="1493"/>
        <v>2.9726724408074974</v>
      </c>
    </row>
    <row r="9360" spans="2:8" ht="21" customHeight="1" x14ac:dyDescent="0.25">
      <c r="B9360" s="111">
        <f t="shared" ca="1" si="1498"/>
        <v>1.8947760211839981</v>
      </c>
      <c r="C9360" s="111">
        <f t="shared" ca="1" si="1499"/>
        <v>0.55137528772661448</v>
      </c>
      <c r="D9360" s="111">
        <f t="shared" ca="1" si="1500"/>
        <v>0</v>
      </c>
      <c r="E9360" s="111">
        <f t="shared" ca="1" si="1501"/>
        <v>0</v>
      </c>
      <c r="F9360" s="111">
        <f t="shared" ca="1" si="1502"/>
        <v>0</v>
      </c>
      <c r="G9360" s="111">
        <f t="shared" ca="1" si="1493"/>
        <v>2.4461513089106126</v>
      </c>
    </row>
    <row r="9361" spans="2:9" ht="21" customHeight="1" x14ac:dyDescent="0.25">
      <c r="B9361" s="111">
        <f t="shared" ca="1" si="1498"/>
        <v>2.2287242623482699</v>
      </c>
      <c r="C9361" s="111">
        <f t="shared" ca="1" si="1499"/>
        <v>0.58490754956965341</v>
      </c>
      <c r="D9361" s="111">
        <f t="shared" ca="1" si="1500"/>
        <v>0.82212742780671055</v>
      </c>
      <c r="E9361" s="111">
        <f t="shared" ca="1" si="1501"/>
        <v>0</v>
      </c>
      <c r="F9361" s="111">
        <f t="shared" ca="1" si="1502"/>
        <v>0</v>
      </c>
      <c r="G9361" s="111">
        <f t="shared" ca="1" si="1493"/>
        <v>3.6357592397246337</v>
      </c>
    </row>
    <row r="9362" spans="2:9" ht="21" customHeight="1" x14ac:dyDescent="0.25">
      <c r="B9362" s="111">
        <f t="shared" ca="1" si="1498"/>
        <v>3.0069535240484582</v>
      </c>
      <c r="C9362" s="111">
        <f t="shared" ca="1" si="1499"/>
        <v>0.47699502417762618</v>
      </c>
      <c r="D9362" s="111">
        <f t="shared" ca="1" si="1500"/>
        <v>0</v>
      </c>
      <c r="E9362" s="111">
        <f t="shared" ca="1" si="1501"/>
        <v>1.4099544844717469</v>
      </c>
      <c r="F9362" s="111">
        <f t="shared" ca="1" si="1502"/>
        <v>0</v>
      </c>
      <c r="G9362" s="111">
        <f t="shared" ca="1" si="1493"/>
        <v>4.893903032697831</v>
      </c>
    </row>
    <row r="9363" spans="2:9" ht="21" customHeight="1" x14ac:dyDescent="0.25">
      <c r="B9363" s="111">
        <f t="shared" ca="1" si="1498"/>
        <v>2.7182456624544811</v>
      </c>
      <c r="C9363" s="111">
        <f t="shared" ca="1" si="1499"/>
        <v>0.47112092131461963</v>
      </c>
      <c r="D9363" s="111">
        <f t="shared" ca="1" si="1500"/>
        <v>0</v>
      </c>
      <c r="E9363" s="111">
        <f t="shared" ca="1" si="1501"/>
        <v>0</v>
      </c>
      <c r="F9363" s="111">
        <f t="shared" ca="1" si="1502"/>
        <v>0</v>
      </c>
      <c r="G9363" s="111">
        <f t="shared" ca="1" si="1493"/>
        <v>3.1893665837691008</v>
      </c>
    </row>
    <row r="9364" spans="2:9" ht="21" customHeight="1" x14ac:dyDescent="0.25">
      <c r="B9364" s="111">
        <f t="shared" ca="1" si="1498"/>
        <v>1.7067744449917532</v>
      </c>
      <c r="C9364" s="111">
        <f t="shared" ca="1" si="1499"/>
        <v>0.46723581760263222</v>
      </c>
      <c r="D9364" s="111">
        <f t="shared" ca="1" si="1500"/>
        <v>0</v>
      </c>
      <c r="E9364" s="111">
        <f t="shared" ca="1" si="1501"/>
        <v>0</v>
      </c>
      <c r="F9364" s="111">
        <f t="shared" ca="1" si="1502"/>
        <v>0</v>
      </c>
      <c r="G9364" s="111">
        <f t="shared" ca="1" si="1493"/>
        <v>2.1740102625943853</v>
      </c>
      <c r="H9364" s="111"/>
    </row>
    <row r="9365" spans="2:9" ht="21" customHeight="1" x14ac:dyDescent="0.25">
      <c r="B9365" s="111">
        <f t="shared" ca="1" si="1498"/>
        <v>1.7353524427626796</v>
      </c>
      <c r="C9365" s="111">
        <f t="shared" ca="1" si="1499"/>
        <v>0</v>
      </c>
      <c r="D9365" s="111">
        <f t="shared" ca="1" si="1500"/>
        <v>0</v>
      </c>
      <c r="E9365" s="111">
        <f t="shared" ca="1" si="1501"/>
        <v>1.3136154162556837</v>
      </c>
      <c r="F9365" s="111">
        <f t="shared" ca="1" si="1502"/>
        <v>0</v>
      </c>
      <c r="G9365" s="111">
        <f t="shared" ca="1" si="1493"/>
        <v>3.0489678590183633</v>
      </c>
    </row>
    <row r="9366" spans="2:9" ht="21" customHeight="1" x14ac:dyDescent="0.25">
      <c r="B9366" s="111">
        <f t="shared" ca="1" si="1498"/>
        <v>2.6522577382040953</v>
      </c>
      <c r="C9366" s="111">
        <f t="shared" ca="1" si="1499"/>
        <v>0.45633364303369262</v>
      </c>
      <c r="D9366" s="111">
        <f t="shared" ca="1" si="1500"/>
        <v>0</v>
      </c>
      <c r="E9366" s="111">
        <f t="shared" ca="1" si="1501"/>
        <v>0</v>
      </c>
      <c r="F9366" s="111">
        <f t="shared" ca="1" si="1502"/>
        <v>0</v>
      </c>
      <c r="G9366" s="111">
        <f t="shared" ca="1" si="1493"/>
        <v>3.1085913812377877</v>
      </c>
    </row>
    <row r="9367" spans="2:9" ht="21" customHeight="1" x14ac:dyDescent="0.25">
      <c r="B9367" s="111">
        <f t="shared" ca="1" si="1498"/>
        <v>2.9288536782866923</v>
      </c>
      <c r="C9367" s="111">
        <f t="shared" ca="1" si="1499"/>
        <v>0.47377512840819835</v>
      </c>
      <c r="D9367" s="111">
        <f t="shared" ca="1" si="1500"/>
        <v>0</v>
      </c>
      <c r="E9367" s="111">
        <f t="shared" ca="1" si="1501"/>
        <v>0</v>
      </c>
      <c r="F9367" s="111">
        <f t="shared" ca="1" si="1502"/>
        <v>0</v>
      </c>
      <c r="G9367" s="111">
        <f t="shared" ca="1" si="1493"/>
        <v>3.4026288066948904</v>
      </c>
    </row>
    <row r="9368" spans="2:9" ht="21" customHeight="1" x14ac:dyDescent="0.25">
      <c r="B9368" s="111">
        <f t="shared" ca="1" si="1498"/>
        <v>3.0153939782799895</v>
      </c>
      <c r="C9368" s="111">
        <f t="shared" ca="1" si="1499"/>
        <v>0</v>
      </c>
      <c r="D9368" s="111">
        <f t="shared" ca="1" si="1500"/>
        <v>1.1958261891522119</v>
      </c>
      <c r="E9368" s="111">
        <f t="shared" ca="1" si="1501"/>
        <v>0</v>
      </c>
      <c r="F9368" s="111">
        <f t="shared" ca="1" si="1502"/>
        <v>0</v>
      </c>
      <c r="G9368" s="111">
        <f t="shared" ca="1" si="1493"/>
        <v>4.2112201674322014</v>
      </c>
    </row>
    <row r="9369" spans="2:9" ht="21" customHeight="1" x14ac:dyDescent="0.25">
      <c r="B9369" s="111">
        <f t="shared" ca="1" si="1498"/>
        <v>2.7430394585369116</v>
      </c>
      <c r="C9369" s="111">
        <f t="shared" ca="1" si="1499"/>
        <v>0</v>
      </c>
      <c r="D9369" s="111">
        <f t="shared" ca="1" si="1500"/>
        <v>0</v>
      </c>
      <c r="E9369" s="111">
        <f t="shared" ca="1" si="1501"/>
        <v>0</v>
      </c>
      <c r="F9369" s="111">
        <f t="shared" ca="1" si="1502"/>
        <v>0</v>
      </c>
      <c r="G9369" s="111">
        <f t="shared" ca="1" si="1493"/>
        <v>2.7430394585369116</v>
      </c>
    </row>
    <row r="9370" spans="2:9" ht="21" customHeight="1" x14ac:dyDescent="0.25">
      <c r="B9370" s="111">
        <f t="shared" ca="1" si="1498"/>
        <v>3.3477367827250086</v>
      </c>
      <c r="C9370" s="111">
        <f t="shared" ca="1" si="1499"/>
        <v>0</v>
      </c>
      <c r="D9370" s="111">
        <f t="shared" ca="1" si="1500"/>
        <v>0</v>
      </c>
      <c r="E9370" s="111">
        <f t="shared" ca="1" si="1501"/>
        <v>0</v>
      </c>
      <c r="F9370" s="111">
        <f t="shared" ca="1" si="1502"/>
        <v>0</v>
      </c>
      <c r="G9370" s="111">
        <f t="shared" ref="G9370:G9433" ca="1" si="1503">SUM(B9370:F9370)</f>
        <v>3.3477367827250086</v>
      </c>
    </row>
    <row r="9371" spans="2:9" ht="21" customHeight="1" x14ac:dyDescent="0.25">
      <c r="B9371" s="111">
        <f t="shared" ca="1" si="1498"/>
        <v>1.8412121158300165</v>
      </c>
      <c r="C9371" s="111">
        <f t="shared" ca="1" si="1499"/>
        <v>0.46163787567934139</v>
      </c>
      <c r="D9371" s="111">
        <f t="shared" ca="1" si="1500"/>
        <v>0.88177105503368269</v>
      </c>
      <c r="E9371" s="111">
        <f t="shared" ca="1" si="1501"/>
        <v>0</v>
      </c>
      <c r="F9371" s="111">
        <f t="shared" ca="1" si="1502"/>
        <v>0</v>
      </c>
      <c r="G9371" s="111">
        <f t="shared" ca="1" si="1503"/>
        <v>3.1846210465430405</v>
      </c>
      <c r="H9371" s="111"/>
    </row>
    <row r="9372" spans="2:9" ht="21" customHeight="1" x14ac:dyDescent="0.25">
      <c r="B9372" s="111">
        <f t="shared" ca="1" si="1498"/>
        <v>2.7253846694154711</v>
      </c>
      <c r="C9372" s="111">
        <f t="shared" ca="1" si="1499"/>
        <v>0</v>
      </c>
      <c r="D9372" s="111">
        <f t="shared" ca="1" si="1500"/>
        <v>0</v>
      </c>
      <c r="E9372" s="111">
        <f t="shared" ca="1" si="1501"/>
        <v>0</v>
      </c>
      <c r="F9372" s="111">
        <f t="shared" ca="1" si="1502"/>
        <v>0</v>
      </c>
      <c r="G9372" s="111">
        <f t="shared" ca="1" si="1503"/>
        <v>2.7253846694154711</v>
      </c>
    </row>
    <row r="9373" spans="2:9" ht="21" customHeight="1" x14ac:dyDescent="0.25">
      <c r="B9373" s="111">
        <f t="shared" ca="1" si="1498"/>
        <v>2.3323874453932065</v>
      </c>
      <c r="C9373" s="111">
        <f t="shared" ca="1" si="1499"/>
        <v>0</v>
      </c>
      <c r="D9373" s="111">
        <f t="shared" ca="1" si="1500"/>
        <v>0</v>
      </c>
      <c r="E9373" s="111">
        <f t="shared" ca="1" si="1501"/>
        <v>0</v>
      </c>
      <c r="F9373" s="111">
        <f t="shared" ca="1" si="1502"/>
        <v>0</v>
      </c>
      <c r="G9373" s="111">
        <f t="shared" ca="1" si="1503"/>
        <v>2.3323874453932065</v>
      </c>
      <c r="I9373" s="111">
        <f t="shared" ref="I9373" ca="1" si="1504">SUM(G9344:G9373)</f>
        <v>93.434626588484079</v>
      </c>
    </row>
    <row r="9374" spans="2:9" ht="21" customHeight="1" x14ac:dyDescent="0.25">
      <c r="B9374" s="111">
        <f t="shared" ca="1" si="1498"/>
        <v>2.3644856670428718</v>
      </c>
      <c r="C9374" s="111">
        <f t="shared" ca="1" si="1499"/>
        <v>0</v>
      </c>
      <c r="D9374" s="111">
        <f t="shared" ca="1" si="1500"/>
        <v>0.73006055541069237</v>
      </c>
      <c r="E9374" s="111">
        <f t="shared" ca="1" si="1501"/>
        <v>1.1756763358579199</v>
      </c>
      <c r="F9374" s="111">
        <f t="shared" ca="1" si="1502"/>
        <v>0.7514835082134621</v>
      </c>
      <c r="G9374" s="111">
        <f t="shared" ca="1" si="1503"/>
        <v>5.0217060665249464</v>
      </c>
    </row>
    <row r="9375" spans="2:9" ht="21" customHeight="1" x14ac:dyDescent="0.25">
      <c r="B9375" s="111">
        <f t="shared" ca="1" si="1498"/>
        <v>1.7283466829326852</v>
      </c>
      <c r="C9375" s="111">
        <f t="shared" ca="1" si="1499"/>
        <v>0.4401572884043331</v>
      </c>
      <c r="D9375" s="111">
        <f t="shared" ca="1" si="1500"/>
        <v>0</v>
      </c>
      <c r="E9375" s="111">
        <f t="shared" ca="1" si="1501"/>
        <v>0</v>
      </c>
      <c r="F9375" s="111">
        <f t="shared" ca="1" si="1502"/>
        <v>0</v>
      </c>
      <c r="G9375" s="111">
        <f t="shared" ca="1" si="1503"/>
        <v>2.1685039713370182</v>
      </c>
    </row>
    <row r="9376" spans="2:9" ht="21" customHeight="1" x14ac:dyDescent="0.25">
      <c r="B9376" s="111">
        <f t="shared" ca="1" si="1498"/>
        <v>1.7160289456764934</v>
      </c>
      <c r="C9376" s="111">
        <f t="shared" ca="1" si="1499"/>
        <v>0</v>
      </c>
      <c r="D9376" s="111">
        <f t="shared" ca="1" si="1500"/>
        <v>0</v>
      </c>
      <c r="E9376" s="111">
        <f t="shared" ca="1" si="1501"/>
        <v>0</v>
      </c>
      <c r="F9376" s="111">
        <f t="shared" ca="1" si="1502"/>
        <v>0</v>
      </c>
      <c r="G9376" s="111">
        <f t="shared" ca="1" si="1503"/>
        <v>1.7160289456764934</v>
      </c>
    </row>
    <row r="9377" spans="2:8" ht="21" customHeight="1" x14ac:dyDescent="0.25">
      <c r="B9377" s="111">
        <f t="shared" ca="1" si="1498"/>
        <v>2.3867182887242544</v>
      </c>
      <c r="C9377" s="111">
        <f t="shared" ca="1" si="1499"/>
        <v>0</v>
      </c>
      <c r="D9377" s="111">
        <f t="shared" ca="1" si="1500"/>
        <v>0.7163540626374838</v>
      </c>
      <c r="E9377" s="111">
        <f t="shared" ca="1" si="1501"/>
        <v>0</v>
      </c>
      <c r="F9377" s="111">
        <f t="shared" ca="1" si="1502"/>
        <v>0</v>
      </c>
      <c r="G9377" s="111">
        <f t="shared" ca="1" si="1503"/>
        <v>3.103072351361738</v>
      </c>
    </row>
    <row r="9378" spans="2:8" ht="21" customHeight="1" x14ac:dyDescent="0.25">
      <c r="B9378" s="111">
        <f t="shared" ca="1" si="1498"/>
        <v>2.6557515959069975</v>
      </c>
      <c r="C9378" s="111">
        <f t="shared" ca="1" si="1499"/>
        <v>0.54099386837286501</v>
      </c>
      <c r="D9378" s="111">
        <f t="shared" ca="1" si="1500"/>
        <v>0</v>
      </c>
      <c r="E9378" s="111">
        <f t="shared" ca="1" si="1501"/>
        <v>0.981097950926336</v>
      </c>
      <c r="F9378" s="111">
        <f t="shared" ca="1" si="1502"/>
        <v>0</v>
      </c>
      <c r="G9378" s="111">
        <f t="shared" ca="1" si="1503"/>
        <v>4.1778434152061985</v>
      </c>
    </row>
    <row r="9379" spans="2:8" ht="21" customHeight="1" x14ac:dyDescent="0.25">
      <c r="B9379" s="111">
        <f t="shared" ca="1" si="1498"/>
        <v>2.0693417839327726</v>
      </c>
      <c r="C9379" s="111">
        <f t="shared" ca="1" si="1499"/>
        <v>0.42318773544800409</v>
      </c>
      <c r="D9379" s="111">
        <f t="shared" ca="1" si="1500"/>
        <v>0</v>
      </c>
      <c r="E9379" s="111">
        <f t="shared" ca="1" si="1501"/>
        <v>0</v>
      </c>
      <c r="F9379" s="111">
        <f t="shared" ca="1" si="1502"/>
        <v>0</v>
      </c>
      <c r="G9379" s="111">
        <f t="shared" ca="1" si="1503"/>
        <v>2.4925295193807768</v>
      </c>
    </row>
    <row r="9380" spans="2:8" ht="21" customHeight="1" x14ac:dyDescent="0.25">
      <c r="B9380" s="111">
        <f t="shared" ca="1" si="1498"/>
        <v>1.6992713688828693</v>
      </c>
      <c r="C9380" s="111">
        <f t="shared" ca="1" si="1499"/>
        <v>0</v>
      </c>
      <c r="D9380" s="111">
        <f t="shared" ca="1" si="1500"/>
        <v>0</v>
      </c>
      <c r="E9380" s="111">
        <f t="shared" ca="1" si="1501"/>
        <v>0</v>
      </c>
      <c r="F9380" s="111">
        <f t="shared" ca="1" si="1502"/>
        <v>0</v>
      </c>
      <c r="G9380" s="111">
        <f t="shared" ca="1" si="1503"/>
        <v>1.6992713688828693</v>
      </c>
      <c r="H9380" s="111">
        <f t="shared" ref="H9380" ca="1" si="1505">SUM(G9374:G9380)</f>
        <v>20.378955638370041</v>
      </c>
    </row>
    <row r="9381" spans="2:8" ht="21" customHeight="1" x14ac:dyDescent="0.25">
      <c r="B9381" s="111">
        <f t="shared" ca="1" si="1498"/>
        <v>3.1967662413706486</v>
      </c>
      <c r="C9381" s="111">
        <f t="shared" ca="1" si="1499"/>
        <v>0</v>
      </c>
      <c r="D9381" s="111">
        <f t="shared" ca="1" si="1500"/>
        <v>0</v>
      </c>
      <c r="E9381" s="111">
        <f t="shared" ca="1" si="1501"/>
        <v>0.85299678511850097</v>
      </c>
      <c r="F9381" s="111">
        <f t="shared" ca="1" si="1502"/>
        <v>0.60933551767203875</v>
      </c>
      <c r="G9381" s="111">
        <f t="shared" ca="1" si="1503"/>
        <v>4.6590985441611874</v>
      </c>
    </row>
    <row r="9382" spans="2:8" ht="21" customHeight="1" x14ac:dyDescent="0.25">
      <c r="B9382" s="111">
        <f t="shared" ca="1" si="1498"/>
        <v>2.3799635482051933</v>
      </c>
      <c r="C9382" s="111">
        <f t="shared" ca="1" si="1499"/>
        <v>0</v>
      </c>
      <c r="D9382" s="111">
        <f t="shared" ca="1" si="1500"/>
        <v>0</v>
      </c>
      <c r="E9382" s="111">
        <f t="shared" ca="1" si="1501"/>
        <v>0</v>
      </c>
      <c r="F9382" s="111">
        <f t="shared" ca="1" si="1502"/>
        <v>0</v>
      </c>
      <c r="G9382" s="111">
        <f t="shared" ca="1" si="1503"/>
        <v>2.3799635482051933</v>
      </c>
    </row>
    <row r="9383" spans="2:8" ht="21" customHeight="1" x14ac:dyDescent="0.25">
      <c r="B9383" s="111">
        <f t="shared" ca="1" si="1498"/>
        <v>2.1220821224726532</v>
      </c>
      <c r="C9383" s="111">
        <f t="shared" ca="1" si="1499"/>
        <v>0</v>
      </c>
      <c r="D9383" s="111">
        <f t="shared" ca="1" si="1500"/>
        <v>0</v>
      </c>
      <c r="E9383" s="111">
        <f t="shared" ca="1" si="1501"/>
        <v>0</v>
      </c>
      <c r="F9383" s="111">
        <f t="shared" ca="1" si="1502"/>
        <v>0</v>
      </c>
      <c r="G9383" s="111">
        <f t="shared" ca="1" si="1503"/>
        <v>2.1220821224726532</v>
      </c>
    </row>
    <row r="9384" spans="2:8" ht="21" customHeight="1" x14ac:dyDescent="0.25">
      <c r="B9384" s="111">
        <f t="shared" ca="1" si="1498"/>
        <v>2.3115724015011896</v>
      </c>
      <c r="C9384" s="111">
        <f t="shared" ca="1" si="1499"/>
        <v>0.55837177454713049</v>
      </c>
      <c r="D9384" s="111">
        <f t="shared" ca="1" si="1500"/>
        <v>0</v>
      </c>
      <c r="E9384" s="111">
        <f t="shared" ca="1" si="1501"/>
        <v>0</v>
      </c>
      <c r="F9384" s="111">
        <f t="shared" ca="1" si="1502"/>
        <v>0</v>
      </c>
      <c r="G9384" s="111">
        <f t="shared" ca="1" si="1503"/>
        <v>2.8699441760483202</v>
      </c>
    </row>
    <row r="9385" spans="2:8" ht="21" customHeight="1" x14ac:dyDescent="0.25">
      <c r="B9385" s="111">
        <f t="shared" ca="1" si="1498"/>
        <v>3.1196454624963423</v>
      </c>
      <c r="C9385" s="111">
        <f t="shared" ca="1" si="1499"/>
        <v>0</v>
      </c>
      <c r="D9385" s="111">
        <f t="shared" ca="1" si="1500"/>
        <v>0</v>
      </c>
      <c r="E9385" s="111">
        <f t="shared" ca="1" si="1501"/>
        <v>0</v>
      </c>
      <c r="F9385" s="111">
        <f t="shared" ca="1" si="1502"/>
        <v>0</v>
      </c>
      <c r="G9385" s="111">
        <f t="shared" ca="1" si="1503"/>
        <v>3.1196454624963423</v>
      </c>
    </row>
    <row r="9386" spans="2:8" ht="21" customHeight="1" x14ac:dyDescent="0.25">
      <c r="B9386" s="111">
        <f t="shared" ca="1" si="1498"/>
        <v>2.7273250170097856</v>
      </c>
      <c r="C9386" s="111">
        <f t="shared" ca="1" si="1499"/>
        <v>0</v>
      </c>
      <c r="D9386" s="111">
        <f t="shared" ca="1" si="1500"/>
        <v>0</v>
      </c>
      <c r="E9386" s="111">
        <f t="shared" ca="1" si="1501"/>
        <v>0</v>
      </c>
      <c r="F9386" s="111">
        <f t="shared" ca="1" si="1502"/>
        <v>0</v>
      </c>
      <c r="G9386" s="111">
        <f t="shared" ca="1" si="1503"/>
        <v>2.7273250170097856</v>
      </c>
    </row>
    <row r="9387" spans="2:8" ht="21" customHeight="1" x14ac:dyDescent="0.25">
      <c r="B9387" s="111">
        <f t="shared" ca="1" si="1498"/>
        <v>3.3479881976015804</v>
      </c>
      <c r="C9387" s="111">
        <f t="shared" ca="1" si="1499"/>
        <v>0.40432608203840681</v>
      </c>
      <c r="D9387" s="111">
        <f t="shared" ca="1" si="1500"/>
        <v>0</v>
      </c>
      <c r="E9387" s="111">
        <f t="shared" ca="1" si="1501"/>
        <v>0</v>
      </c>
      <c r="F9387" s="111">
        <f t="shared" ca="1" si="1502"/>
        <v>0</v>
      </c>
      <c r="G9387" s="111">
        <f t="shared" ca="1" si="1503"/>
        <v>3.7523142796399873</v>
      </c>
      <c r="H9387" s="111"/>
    </row>
    <row r="9388" spans="2:8" ht="21" customHeight="1" x14ac:dyDescent="0.25">
      <c r="B9388" s="111">
        <f t="shared" ca="1" si="1498"/>
        <v>1.5607519399327709</v>
      </c>
      <c r="C9388" s="111">
        <f t="shared" ca="1" si="1499"/>
        <v>0</v>
      </c>
      <c r="D9388" s="111">
        <f t="shared" ca="1" si="1500"/>
        <v>0</v>
      </c>
      <c r="E9388" s="111">
        <f t="shared" ca="1" si="1501"/>
        <v>0</v>
      </c>
      <c r="F9388" s="111">
        <f t="shared" ca="1" si="1502"/>
        <v>0</v>
      </c>
      <c r="G9388" s="111">
        <f t="shared" ca="1" si="1503"/>
        <v>1.5607519399327709</v>
      </c>
    </row>
    <row r="9389" spans="2:8" ht="21" customHeight="1" x14ac:dyDescent="0.25">
      <c r="B9389" s="111">
        <f t="shared" ca="1" si="1498"/>
        <v>3.3712836288353345</v>
      </c>
      <c r="C9389" s="111">
        <f t="shared" ca="1" si="1499"/>
        <v>0.44778222056546013</v>
      </c>
      <c r="D9389" s="111">
        <f t="shared" ca="1" si="1500"/>
        <v>1.3383408178752416</v>
      </c>
      <c r="E9389" s="111">
        <f t="shared" ca="1" si="1501"/>
        <v>0</v>
      </c>
      <c r="F9389" s="111">
        <f t="shared" ca="1" si="1502"/>
        <v>0</v>
      </c>
      <c r="G9389" s="111">
        <f t="shared" ca="1" si="1503"/>
        <v>5.1574066672760361</v>
      </c>
    </row>
    <row r="9390" spans="2:8" ht="21" customHeight="1" x14ac:dyDescent="0.25">
      <c r="B9390" s="111">
        <f t="shared" ca="1" si="1498"/>
        <v>1.7810745692037682</v>
      </c>
      <c r="C9390" s="111">
        <f t="shared" ca="1" si="1499"/>
        <v>0.44713932538168777</v>
      </c>
      <c r="D9390" s="111">
        <f t="shared" ca="1" si="1500"/>
        <v>0</v>
      </c>
      <c r="E9390" s="111">
        <f t="shared" ca="1" si="1501"/>
        <v>0</v>
      </c>
      <c r="F9390" s="111">
        <f t="shared" ca="1" si="1502"/>
        <v>0</v>
      </c>
      <c r="G9390" s="111">
        <f t="shared" ca="1" si="1503"/>
        <v>2.2282138945854557</v>
      </c>
    </row>
    <row r="9391" spans="2:8" ht="21" customHeight="1" x14ac:dyDescent="0.25">
      <c r="B9391" s="111">
        <f t="shared" ca="1" si="1498"/>
        <v>2.3814305412414019</v>
      </c>
      <c r="C9391" s="111">
        <f t="shared" ca="1" si="1499"/>
        <v>0</v>
      </c>
      <c r="D9391" s="111">
        <f t="shared" ca="1" si="1500"/>
        <v>0</v>
      </c>
      <c r="E9391" s="111">
        <f t="shared" ca="1" si="1501"/>
        <v>0</v>
      </c>
      <c r="F9391" s="111">
        <f t="shared" ca="1" si="1502"/>
        <v>0</v>
      </c>
      <c r="G9391" s="111">
        <f t="shared" ca="1" si="1503"/>
        <v>2.3814305412414019</v>
      </c>
    </row>
    <row r="9392" spans="2:8" ht="21" customHeight="1" x14ac:dyDescent="0.25">
      <c r="B9392" s="111">
        <f t="shared" ca="1" si="1498"/>
        <v>1.7030608854113873</v>
      </c>
      <c r="C9392" s="111">
        <f t="shared" ca="1" si="1499"/>
        <v>0</v>
      </c>
      <c r="D9392" s="111">
        <f t="shared" ca="1" si="1500"/>
        <v>0</v>
      </c>
      <c r="E9392" s="111">
        <f t="shared" ca="1" si="1501"/>
        <v>0</v>
      </c>
      <c r="F9392" s="111">
        <f t="shared" ca="1" si="1502"/>
        <v>0</v>
      </c>
      <c r="G9392" s="111">
        <f t="shared" ca="1" si="1503"/>
        <v>1.7030608854113873</v>
      </c>
    </row>
    <row r="9393" spans="2:9" ht="21" customHeight="1" x14ac:dyDescent="0.25">
      <c r="B9393" s="111">
        <f t="shared" ca="1" si="1498"/>
        <v>2.3394255682084295</v>
      </c>
      <c r="C9393" s="111">
        <f t="shared" ca="1" si="1499"/>
        <v>0.42299342438387044</v>
      </c>
      <c r="D9393" s="111">
        <f t="shared" ca="1" si="1500"/>
        <v>0</v>
      </c>
      <c r="E9393" s="111">
        <f t="shared" ca="1" si="1501"/>
        <v>0</v>
      </c>
      <c r="F9393" s="111">
        <f t="shared" ca="1" si="1502"/>
        <v>0</v>
      </c>
      <c r="G9393" s="111">
        <f t="shared" ca="1" si="1503"/>
        <v>2.7624189925923002</v>
      </c>
    </row>
    <row r="9394" spans="2:9" ht="21" customHeight="1" x14ac:dyDescent="0.25">
      <c r="B9394" s="111">
        <f t="shared" ca="1" si="1498"/>
        <v>2.3404032046926995</v>
      </c>
      <c r="C9394" s="111">
        <f t="shared" ca="1" si="1499"/>
        <v>0.56887778857879623</v>
      </c>
      <c r="D9394" s="111">
        <f t="shared" ca="1" si="1500"/>
        <v>0</v>
      </c>
      <c r="E9394" s="111">
        <f t="shared" ca="1" si="1501"/>
        <v>0</v>
      </c>
      <c r="F9394" s="111">
        <f t="shared" ca="1" si="1502"/>
        <v>0</v>
      </c>
      <c r="G9394" s="111">
        <f t="shared" ca="1" si="1503"/>
        <v>2.9092809932714956</v>
      </c>
      <c r="H9394" s="111"/>
    </row>
    <row r="9395" spans="2:9" ht="21" customHeight="1" x14ac:dyDescent="0.25">
      <c r="B9395" s="111">
        <f t="shared" ca="1" si="1498"/>
        <v>1.5556692499693205</v>
      </c>
      <c r="C9395" s="111">
        <f t="shared" ca="1" si="1499"/>
        <v>0.47500310184261035</v>
      </c>
      <c r="D9395" s="111">
        <f t="shared" ca="1" si="1500"/>
        <v>0</v>
      </c>
      <c r="E9395" s="111">
        <f t="shared" ca="1" si="1501"/>
        <v>0</v>
      </c>
      <c r="F9395" s="111">
        <f t="shared" ca="1" si="1502"/>
        <v>0</v>
      </c>
      <c r="G9395" s="111">
        <f t="shared" ca="1" si="1503"/>
        <v>2.0306723518119307</v>
      </c>
    </row>
    <row r="9396" spans="2:9" ht="21" customHeight="1" x14ac:dyDescent="0.25">
      <c r="B9396" s="111">
        <f t="shared" ca="1" si="1498"/>
        <v>2.5778267837705666</v>
      </c>
      <c r="C9396" s="111">
        <f t="shared" ca="1" si="1499"/>
        <v>0.54648618406115812</v>
      </c>
      <c r="D9396" s="111">
        <f t="shared" ca="1" si="1500"/>
        <v>0</v>
      </c>
      <c r="E9396" s="111">
        <f t="shared" ca="1" si="1501"/>
        <v>0</v>
      </c>
      <c r="F9396" s="111">
        <f t="shared" ca="1" si="1502"/>
        <v>0</v>
      </c>
      <c r="G9396" s="111">
        <f t="shared" ca="1" si="1503"/>
        <v>3.1243129678317247</v>
      </c>
    </row>
    <row r="9397" spans="2:9" ht="21" customHeight="1" x14ac:dyDescent="0.25">
      <c r="B9397" s="111">
        <f t="shared" ca="1" si="1498"/>
        <v>2.9493942171128906</v>
      </c>
      <c r="C9397" s="111">
        <f t="shared" ca="1" si="1499"/>
        <v>0</v>
      </c>
      <c r="D9397" s="111">
        <f t="shared" ca="1" si="1500"/>
        <v>0</v>
      </c>
      <c r="E9397" s="111">
        <f t="shared" ca="1" si="1501"/>
        <v>0</v>
      </c>
      <c r="F9397" s="111">
        <f t="shared" ca="1" si="1502"/>
        <v>0</v>
      </c>
      <c r="G9397" s="111">
        <f t="shared" ca="1" si="1503"/>
        <v>2.9493942171128906</v>
      </c>
    </row>
    <row r="9398" spans="2:9" ht="21" customHeight="1" x14ac:dyDescent="0.25">
      <c r="B9398" s="111">
        <f t="shared" ca="1" si="1498"/>
        <v>3.1561295775920253</v>
      </c>
      <c r="C9398" s="111">
        <f t="shared" ca="1" si="1499"/>
        <v>0</v>
      </c>
      <c r="D9398" s="111">
        <f t="shared" ca="1" si="1500"/>
        <v>0</v>
      </c>
      <c r="E9398" s="111">
        <f t="shared" ca="1" si="1501"/>
        <v>0</v>
      </c>
      <c r="F9398" s="111">
        <f t="shared" ca="1" si="1502"/>
        <v>0</v>
      </c>
      <c r="G9398" s="111">
        <f t="shared" ca="1" si="1503"/>
        <v>3.1561295775920253</v>
      </c>
    </row>
    <row r="9399" spans="2:9" ht="21" customHeight="1" x14ac:dyDescent="0.25">
      <c r="B9399" s="111">
        <f t="shared" ca="1" si="1498"/>
        <v>3.1839690631118351</v>
      </c>
      <c r="C9399" s="111">
        <f t="shared" ca="1" si="1499"/>
        <v>0</v>
      </c>
      <c r="D9399" s="111">
        <f t="shared" ca="1" si="1500"/>
        <v>0</v>
      </c>
      <c r="E9399" s="111">
        <f t="shared" ca="1" si="1501"/>
        <v>1.0571814497684109</v>
      </c>
      <c r="F9399" s="111">
        <f t="shared" ca="1" si="1502"/>
        <v>0</v>
      </c>
      <c r="G9399" s="111">
        <f t="shared" ca="1" si="1503"/>
        <v>4.241150512880246</v>
      </c>
    </row>
    <row r="9400" spans="2:9" ht="21" customHeight="1" x14ac:dyDescent="0.25">
      <c r="B9400" s="111">
        <f t="shared" ca="1" si="1498"/>
        <v>2.0393906673297506</v>
      </c>
      <c r="C9400" s="111">
        <f t="shared" ca="1" si="1499"/>
        <v>0.52820405883169086</v>
      </c>
      <c r="D9400" s="111">
        <f t="shared" ca="1" si="1500"/>
        <v>0</v>
      </c>
      <c r="E9400" s="111">
        <f t="shared" ca="1" si="1501"/>
        <v>0</v>
      </c>
      <c r="F9400" s="111">
        <f t="shared" ca="1" si="1502"/>
        <v>0</v>
      </c>
      <c r="G9400" s="111">
        <f t="shared" ca="1" si="1503"/>
        <v>2.5675947261614414</v>
      </c>
    </row>
    <row r="9401" spans="2:9" ht="21" customHeight="1" x14ac:dyDescent="0.25">
      <c r="B9401" s="111">
        <f t="shared" ca="1" si="1498"/>
        <v>2.9659502747898023</v>
      </c>
      <c r="C9401" s="111">
        <f t="shared" ca="1" si="1499"/>
        <v>0.4962186781906805</v>
      </c>
      <c r="D9401" s="111">
        <f t="shared" ca="1" si="1500"/>
        <v>0</v>
      </c>
      <c r="E9401" s="111">
        <f t="shared" ca="1" si="1501"/>
        <v>0</v>
      </c>
      <c r="F9401" s="111">
        <f t="shared" ca="1" si="1502"/>
        <v>0</v>
      </c>
      <c r="G9401" s="111">
        <f t="shared" ca="1" si="1503"/>
        <v>3.4621689529804827</v>
      </c>
      <c r="H9401" s="111"/>
    </row>
    <row r="9402" spans="2:9" ht="21" customHeight="1" x14ac:dyDescent="0.25">
      <c r="B9402" s="111">
        <f t="shared" ca="1" si="1498"/>
        <v>1.7175858533257213</v>
      </c>
      <c r="C9402" s="111">
        <f t="shared" ca="1" si="1499"/>
        <v>0.55763014299266211</v>
      </c>
      <c r="D9402" s="111">
        <f t="shared" ca="1" si="1500"/>
        <v>0</v>
      </c>
      <c r="E9402" s="111">
        <f t="shared" ca="1" si="1501"/>
        <v>0</v>
      </c>
      <c r="F9402" s="111">
        <f t="shared" ca="1" si="1502"/>
        <v>0</v>
      </c>
      <c r="G9402" s="111">
        <f t="shared" ca="1" si="1503"/>
        <v>2.2752159963183836</v>
      </c>
    </row>
    <row r="9403" spans="2:9" ht="21" customHeight="1" x14ac:dyDescent="0.25">
      <c r="B9403" s="111">
        <f t="shared" ca="1" si="1498"/>
        <v>2.59375501697758</v>
      </c>
      <c r="C9403" s="111">
        <f t="shared" ca="1" si="1499"/>
        <v>0</v>
      </c>
      <c r="D9403" s="111">
        <f t="shared" ca="1" si="1500"/>
        <v>0</v>
      </c>
      <c r="E9403" s="111">
        <f t="shared" ca="1" si="1501"/>
        <v>0</v>
      </c>
      <c r="F9403" s="111">
        <f t="shared" ca="1" si="1502"/>
        <v>0.54538364514807203</v>
      </c>
      <c r="G9403" s="111">
        <f t="shared" ca="1" si="1503"/>
        <v>3.1391386621256521</v>
      </c>
      <c r="I9403" s="111">
        <f t="shared" ref="I9403" ca="1" si="1506">SUM(G9374:G9403)</f>
        <v>87.657670667529132</v>
      </c>
    </row>
    <row r="9404" spans="2:9" ht="21" customHeight="1" x14ac:dyDescent="0.25">
      <c r="B9404" s="111">
        <f t="shared" ca="1" si="1498"/>
        <v>2.7317825596226646</v>
      </c>
      <c r="C9404" s="111">
        <f t="shared" ca="1" si="1499"/>
        <v>0.47770781063111784</v>
      </c>
      <c r="D9404" s="111">
        <f t="shared" ca="1" si="1500"/>
        <v>1.1307823047150851</v>
      </c>
      <c r="E9404" s="111">
        <f t="shared" ca="1" si="1501"/>
        <v>0</v>
      </c>
      <c r="F9404" s="111">
        <f t="shared" ca="1" si="1502"/>
        <v>0</v>
      </c>
      <c r="G9404" s="111">
        <f t="shared" ca="1" si="1503"/>
        <v>4.3402726749688672</v>
      </c>
    </row>
    <row r="9405" spans="2:9" ht="21" customHeight="1" x14ac:dyDescent="0.25">
      <c r="B9405" s="111">
        <f t="shared" ca="1" si="1498"/>
        <v>3.2707737727167228</v>
      </c>
      <c r="C9405" s="111">
        <f t="shared" ca="1" si="1499"/>
        <v>0</v>
      </c>
      <c r="D9405" s="111">
        <f t="shared" ca="1" si="1500"/>
        <v>0</v>
      </c>
      <c r="E9405" s="111">
        <f t="shared" ca="1" si="1501"/>
        <v>0</v>
      </c>
      <c r="F9405" s="111">
        <f t="shared" ca="1" si="1502"/>
        <v>0</v>
      </c>
      <c r="G9405" s="111">
        <f t="shared" ca="1" si="1503"/>
        <v>3.2707737727167228</v>
      </c>
    </row>
    <row r="9406" spans="2:9" ht="21" customHeight="1" x14ac:dyDescent="0.25">
      <c r="B9406" s="111">
        <f t="shared" ca="1" si="1498"/>
        <v>2.5220181428936916</v>
      </c>
      <c r="C9406" s="111">
        <f t="shared" ca="1" si="1499"/>
        <v>0</v>
      </c>
      <c r="D9406" s="111">
        <f t="shared" ca="1" si="1500"/>
        <v>0</v>
      </c>
      <c r="E9406" s="111">
        <f t="shared" ca="1" si="1501"/>
        <v>0</v>
      </c>
      <c r="F9406" s="111">
        <f t="shared" ca="1" si="1502"/>
        <v>0</v>
      </c>
      <c r="G9406" s="111">
        <f t="shared" ca="1" si="1503"/>
        <v>2.5220181428936916</v>
      </c>
    </row>
    <row r="9407" spans="2:9" ht="21" customHeight="1" x14ac:dyDescent="0.25">
      <c r="B9407" s="111">
        <f t="shared" ca="1" si="1498"/>
        <v>2.3986373068414695</v>
      </c>
      <c r="C9407" s="111">
        <f t="shared" ca="1" si="1499"/>
        <v>0.51693621430034009</v>
      </c>
      <c r="D9407" s="111">
        <f t="shared" ca="1" si="1500"/>
        <v>1.4242947904983256</v>
      </c>
      <c r="E9407" s="111">
        <f t="shared" ca="1" si="1501"/>
        <v>1.2148049768064277</v>
      </c>
      <c r="F9407" s="111">
        <f t="shared" ca="1" si="1502"/>
        <v>0</v>
      </c>
      <c r="G9407" s="111">
        <f t="shared" ca="1" si="1503"/>
        <v>5.5546732884465628</v>
      </c>
    </row>
    <row r="9408" spans="2:9" ht="21" customHeight="1" x14ac:dyDescent="0.25">
      <c r="B9408" s="111">
        <f t="shared" ca="1" si="1498"/>
        <v>2.6646534299185758</v>
      </c>
      <c r="C9408" s="111">
        <f t="shared" ca="1" si="1499"/>
        <v>0</v>
      </c>
      <c r="D9408" s="111">
        <f t="shared" ca="1" si="1500"/>
        <v>0</v>
      </c>
      <c r="E9408" s="111">
        <f t="shared" ca="1" si="1501"/>
        <v>1.0655319694137666</v>
      </c>
      <c r="F9408" s="111">
        <f t="shared" ca="1" si="1502"/>
        <v>0</v>
      </c>
      <c r="G9408" s="111">
        <f t="shared" ca="1" si="1503"/>
        <v>3.7301853993323424</v>
      </c>
    </row>
    <row r="9409" spans="2:8" ht="21" customHeight="1" x14ac:dyDescent="0.25">
      <c r="B9409" s="111">
        <f t="shared" ca="1" si="1498"/>
        <v>2.0124649912002384</v>
      </c>
      <c r="C9409" s="111">
        <f t="shared" ca="1" si="1499"/>
        <v>0.56718075655159028</v>
      </c>
      <c r="D9409" s="111">
        <f t="shared" ca="1" si="1500"/>
        <v>0</v>
      </c>
      <c r="E9409" s="111">
        <f t="shared" ca="1" si="1501"/>
        <v>0</v>
      </c>
      <c r="F9409" s="111">
        <f t="shared" ca="1" si="1502"/>
        <v>0</v>
      </c>
      <c r="G9409" s="111">
        <f t="shared" ca="1" si="1503"/>
        <v>2.5796457477518286</v>
      </c>
    </row>
    <row r="9410" spans="2:8" ht="21" customHeight="1" x14ac:dyDescent="0.25">
      <c r="B9410" s="111">
        <f t="shared" ca="1" si="1498"/>
        <v>2.7458417131057686</v>
      </c>
      <c r="C9410" s="111">
        <f t="shared" ca="1" si="1499"/>
        <v>0.58236563268698693</v>
      </c>
      <c r="D9410" s="111">
        <f t="shared" ca="1" si="1500"/>
        <v>0</v>
      </c>
      <c r="E9410" s="111">
        <f t="shared" ca="1" si="1501"/>
        <v>0</v>
      </c>
      <c r="F9410" s="111">
        <f t="shared" ca="1" si="1502"/>
        <v>0</v>
      </c>
      <c r="G9410" s="111">
        <f t="shared" ca="1" si="1503"/>
        <v>3.3282073457927557</v>
      </c>
      <c r="H9410" s="111">
        <f t="shared" ref="H9410" ca="1" si="1507">SUM(G9404:G9410)</f>
        <v>25.325776371902769</v>
      </c>
    </row>
    <row r="9411" spans="2:8" ht="21" customHeight="1" x14ac:dyDescent="0.25">
      <c r="B9411" s="111">
        <f t="shared" ca="1" si="1498"/>
        <v>2.0451019689193273</v>
      </c>
      <c r="C9411" s="111">
        <f t="shared" ca="1" si="1499"/>
        <v>0</v>
      </c>
      <c r="D9411" s="111">
        <f t="shared" ca="1" si="1500"/>
        <v>0</v>
      </c>
      <c r="E9411" s="111">
        <f t="shared" ca="1" si="1501"/>
        <v>0</v>
      </c>
      <c r="F9411" s="111">
        <f t="shared" ca="1" si="1502"/>
        <v>0</v>
      </c>
      <c r="G9411" s="111">
        <f t="shared" ca="1" si="1503"/>
        <v>2.0451019689193273</v>
      </c>
    </row>
    <row r="9412" spans="2:8" ht="21" customHeight="1" x14ac:dyDescent="0.25">
      <c r="B9412" s="111">
        <f t="shared" ca="1" si="1498"/>
        <v>1.6268962943698568</v>
      </c>
      <c r="C9412" s="111">
        <f t="shared" ca="1" si="1499"/>
        <v>0.51948027117654338</v>
      </c>
      <c r="D9412" s="111">
        <f t="shared" ca="1" si="1500"/>
        <v>0</v>
      </c>
      <c r="E9412" s="111">
        <f t="shared" ca="1" si="1501"/>
        <v>0</v>
      </c>
      <c r="F9412" s="111">
        <f t="shared" ca="1" si="1502"/>
        <v>0</v>
      </c>
      <c r="G9412" s="111">
        <f t="shared" ca="1" si="1503"/>
        <v>2.1463765655464</v>
      </c>
    </row>
    <row r="9413" spans="2:8" ht="21" customHeight="1" x14ac:dyDescent="0.25">
      <c r="B9413" s="111">
        <f t="shared" ca="1" si="1498"/>
        <v>2.4857408530036413</v>
      </c>
      <c r="C9413" s="111">
        <f t="shared" ca="1" si="1499"/>
        <v>0</v>
      </c>
      <c r="D9413" s="111">
        <f t="shared" ca="1" si="1500"/>
        <v>0</v>
      </c>
      <c r="E9413" s="111">
        <f t="shared" ca="1" si="1501"/>
        <v>0</v>
      </c>
      <c r="F9413" s="111">
        <f t="shared" ca="1" si="1502"/>
        <v>0.89387980342406459</v>
      </c>
      <c r="G9413" s="111">
        <f t="shared" ca="1" si="1503"/>
        <v>3.379620656427706</v>
      </c>
    </row>
    <row r="9414" spans="2:8" ht="21" customHeight="1" x14ac:dyDescent="0.25">
      <c r="B9414" s="111">
        <f t="shared" ca="1" si="1498"/>
        <v>2.6494613847944004</v>
      </c>
      <c r="C9414" s="111">
        <f t="shared" ca="1" si="1499"/>
        <v>0</v>
      </c>
      <c r="D9414" s="111">
        <f t="shared" ca="1" si="1500"/>
        <v>0</v>
      </c>
      <c r="E9414" s="111">
        <f t="shared" ca="1" si="1501"/>
        <v>0</v>
      </c>
      <c r="F9414" s="111">
        <f t="shared" ca="1" si="1502"/>
        <v>0</v>
      </c>
      <c r="G9414" s="111">
        <f t="shared" ca="1" si="1503"/>
        <v>2.6494613847944004</v>
      </c>
    </row>
    <row r="9415" spans="2:8" ht="21" customHeight="1" x14ac:dyDescent="0.25">
      <c r="B9415" s="111">
        <f t="shared" ca="1" si="1498"/>
        <v>3.0166919859337473</v>
      </c>
      <c r="C9415" s="111">
        <f t="shared" ca="1" si="1499"/>
        <v>0.54029310045746437</v>
      </c>
      <c r="D9415" s="111">
        <f t="shared" ca="1" si="1500"/>
        <v>0</v>
      </c>
      <c r="E9415" s="111">
        <f t="shared" ca="1" si="1501"/>
        <v>0</v>
      </c>
      <c r="F9415" s="111">
        <f t="shared" ca="1" si="1502"/>
        <v>0</v>
      </c>
      <c r="G9415" s="111">
        <f t="shared" ca="1" si="1503"/>
        <v>3.5569850863912116</v>
      </c>
    </row>
    <row r="9416" spans="2:8" ht="21" customHeight="1" x14ac:dyDescent="0.25">
      <c r="B9416" s="111">
        <f t="shared" ca="1" si="1498"/>
        <v>2.5841493535778359</v>
      </c>
      <c r="C9416" s="111">
        <f t="shared" ca="1" si="1499"/>
        <v>0.40514193163013235</v>
      </c>
      <c r="D9416" s="111">
        <f t="shared" ca="1" si="1500"/>
        <v>0</v>
      </c>
      <c r="E9416" s="111">
        <f t="shared" ca="1" si="1501"/>
        <v>0</v>
      </c>
      <c r="F9416" s="111">
        <f t="shared" ca="1" si="1502"/>
        <v>0</v>
      </c>
      <c r="G9416" s="111">
        <f t="shared" ca="1" si="1503"/>
        <v>2.9892912852079681</v>
      </c>
    </row>
    <row r="9417" spans="2:8" ht="21" customHeight="1" x14ac:dyDescent="0.25">
      <c r="B9417" s="111">
        <f t="shared" ca="1" si="1498"/>
        <v>2.5953119820486501</v>
      </c>
      <c r="C9417" s="111">
        <f t="shared" ca="1" si="1499"/>
        <v>0.52966749151254988</v>
      </c>
      <c r="D9417" s="111">
        <f t="shared" ca="1" si="1500"/>
        <v>0.69130227949029011</v>
      </c>
      <c r="E9417" s="111">
        <f t="shared" ca="1" si="1501"/>
        <v>0</v>
      </c>
      <c r="F9417" s="111">
        <f t="shared" ca="1" si="1502"/>
        <v>0</v>
      </c>
      <c r="G9417" s="111">
        <f t="shared" ca="1" si="1503"/>
        <v>3.8162817530514896</v>
      </c>
      <c r="H9417" s="111"/>
    </row>
    <row r="9418" spans="2:8" ht="21" customHeight="1" x14ac:dyDescent="0.25">
      <c r="B9418" s="111">
        <f t="shared" ca="1" si="1498"/>
        <v>2.0848162594750006</v>
      </c>
      <c r="C9418" s="111">
        <f t="shared" ca="1" si="1499"/>
        <v>0.56472840413087477</v>
      </c>
      <c r="D9418" s="111">
        <f t="shared" ca="1" si="1500"/>
        <v>1.2501311366004337</v>
      </c>
      <c r="E9418" s="111">
        <f t="shared" ca="1" si="1501"/>
        <v>0.75295997645263768</v>
      </c>
      <c r="F9418" s="111">
        <f t="shared" ca="1" si="1502"/>
        <v>0.39421704423585635</v>
      </c>
      <c r="G9418" s="111">
        <f t="shared" ca="1" si="1503"/>
        <v>5.0468528208948031</v>
      </c>
    </row>
    <row r="9419" spans="2:8" ht="21" customHeight="1" x14ac:dyDescent="0.25">
      <c r="B9419" s="111">
        <f t="shared" ca="1" si="1498"/>
        <v>1.7170325883230988</v>
      </c>
      <c r="C9419" s="111">
        <f t="shared" ca="1" si="1499"/>
        <v>0</v>
      </c>
      <c r="D9419" s="111">
        <f t="shared" ca="1" si="1500"/>
        <v>0</v>
      </c>
      <c r="E9419" s="111">
        <f t="shared" ca="1" si="1501"/>
        <v>1.3412392229323764</v>
      </c>
      <c r="F9419" s="111">
        <f t="shared" ca="1" si="1502"/>
        <v>0</v>
      </c>
      <c r="G9419" s="111">
        <f t="shared" ca="1" si="1503"/>
        <v>3.0582718112554752</v>
      </c>
    </row>
    <row r="9420" spans="2:8" ht="21" customHeight="1" x14ac:dyDescent="0.25">
      <c r="B9420" s="111">
        <f t="shared" ca="1" si="1498"/>
        <v>2.950462118560806</v>
      </c>
      <c r="C9420" s="111">
        <f t="shared" ca="1" si="1499"/>
        <v>0.56863009627407257</v>
      </c>
      <c r="D9420" s="111">
        <f t="shared" ca="1" si="1500"/>
        <v>0</v>
      </c>
      <c r="E9420" s="111">
        <f t="shared" ca="1" si="1501"/>
        <v>0</v>
      </c>
      <c r="F9420" s="111">
        <f t="shared" ca="1" si="1502"/>
        <v>0</v>
      </c>
      <c r="G9420" s="111">
        <f t="shared" ca="1" si="1503"/>
        <v>3.5190922148348784</v>
      </c>
    </row>
    <row r="9421" spans="2:8" ht="21" customHeight="1" x14ac:dyDescent="0.25">
      <c r="B9421" s="111">
        <f t="shared" ca="1" si="1498"/>
        <v>3.0855712092466203</v>
      </c>
      <c r="C9421" s="111">
        <f t="shared" ca="1" si="1499"/>
        <v>0</v>
      </c>
      <c r="D9421" s="111">
        <f t="shared" ca="1" si="1500"/>
        <v>0</v>
      </c>
      <c r="E9421" s="111">
        <f t="shared" ca="1" si="1501"/>
        <v>0</v>
      </c>
      <c r="F9421" s="111">
        <f t="shared" ca="1" si="1502"/>
        <v>0</v>
      </c>
      <c r="G9421" s="111">
        <f t="shared" ca="1" si="1503"/>
        <v>3.0855712092466203</v>
      </c>
    </row>
    <row r="9422" spans="2:8" ht="21" customHeight="1" x14ac:dyDescent="0.25">
      <c r="B9422" s="111">
        <f t="shared" ref="B9422:B9485" ca="1" si="1508">maxs1-mins1*RAND()</f>
        <v>1.4495876976093538</v>
      </c>
      <c r="C9422" s="111">
        <f t="shared" ref="C9422:C9485" ca="1" si="1509">IF(RAND()&lt;0.5,maxs2-mins2*RAND(),0)</f>
        <v>0.48987118786759909</v>
      </c>
      <c r="D9422" s="111">
        <f t="shared" ref="D9422:D9485" ca="1" si="1510">IF(RAND()&lt;0.14,maxs3-mins3*RAND(),0)</f>
        <v>0</v>
      </c>
      <c r="E9422" s="111">
        <f t="shared" ref="E9422:E9485" ca="1" si="1511">IF(RAND()&lt;0.07,maxs4-mins4*RAND(),0)</f>
        <v>0</v>
      </c>
      <c r="F9422" s="111">
        <f t="shared" ref="F9422:F9485" ca="1" si="1512">IF(RAND()&lt;0.05,maxs5-mins5*RAND(),0)</f>
        <v>0</v>
      </c>
      <c r="G9422" s="111">
        <f t="shared" ca="1" si="1503"/>
        <v>1.9394588854769528</v>
      </c>
    </row>
    <row r="9423" spans="2:8" ht="21" customHeight="1" x14ac:dyDescent="0.25">
      <c r="B9423" s="111">
        <f t="shared" ca="1" si="1508"/>
        <v>2.1733335741782005</v>
      </c>
      <c r="C9423" s="111">
        <f t="shared" ca="1" si="1509"/>
        <v>0</v>
      </c>
      <c r="D9423" s="111">
        <f t="shared" ca="1" si="1510"/>
        <v>0</v>
      </c>
      <c r="E9423" s="111">
        <f t="shared" ca="1" si="1511"/>
        <v>0</v>
      </c>
      <c r="F9423" s="111">
        <f t="shared" ca="1" si="1512"/>
        <v>0</v>
      </c>
      <c r="G9423" s="111">
        <f t="shared" ca="1" si="1503"/>
        <v>2.1733335741782005</v>
      </c>
    </row>
    <row r="9424" spans="2:8" ht="21" customHeight="1" x14ac:dyDescent="0.25">
      <c r="B9424" s="111">
        <f t="shared" ca="1" si="1508"/>
        <v>2.4576436993561237</v>
      </c>
      <c r="C9424" s="111">
        <f t="shared" ca="1" si="1509"/>
        <v>0.42960255994107227</v>
      </c>
      <c r="D9424" s="111">
        <f t="shared" ca="1" si="1510"/>
        <v>0</v>
      </c>
      <c r="E9424" s="111">
        <f t="shared" ca="1" si="1511"/>
        <v>0</v>
      </c>
      <c r="F9424" s="111">
        <f t="shared" ca="1" si="1512"/>
        <v>0</v>
      </c>
      <c r="G9424" s="111">
        <f t="shared" ca="1" si="1503"/>
        <v>2.8872462592971959</v>
      </c>
      <c r="H9424" s="111"/>
    </row>
    <row r="9425" spans="2:9" ht="21" customHeight="1" x14ac:dyDescent="0.25">
      <c r="B9425" s="111">
        <f t="shared" ca="1" si="1508"/>
        <v>2.7996377288881553</v>
      </c>
      <c r="C9425" s="111">
        <f t="shared" ca="1" si="1509"/>
        <v>0.41635432606828326</v>
      </c>
      <c r="D9425" s="111">
        <f t="shared" ca="1" si="1510"/>
        <v>0</v>
      </c>
      <c r="E9425" s="111">
        <f t="shared" ca="1" si="1511"/>
        <v>0</v>
      </c>
      <c r="F9425" s="111">
        <f t="shared" ca="1" si="1512"/>
        <v>0</v>
      </c>
      <c r="G9425" s="111">
        <f t="shared" ca="1" si="1503"/>
        <v>3.2159920549564385</v>
      </c>
    </row>
    <row r="9426" spans="2:9" ht="21" customHeight="1" x14ac:dyDescent="0.25">
      <c r="B9426" s="111">
        <f t="shared" ca="1" si="1508"/>
        <v>2.07446986626422</v>
      </c>
      <c r="C9426" s="111">
        <f t="shared" ca="1" si="1509"/>
        <v>0</v>
      </c>
      <c r="D9426" s="111">
        <f t="shared" ca="1" si="1510"/>
        <v>0</v>
      </c>
      <c r="E9426" s="111">
        <f t="shared" ca="1" si="1511"/>
        <v>0</v>
      </c>
      <c r="F9426" s="111">
        <f t="shared" ca="1" si="1512"/>
        <v>0</v>
      </c>
      <c r="G9426" s="111">
        <f t="shared" ca="1" si="1503"/>
        <v>2.07446986626422</v>
      </c>
    </row>
    <row r="9427" spans="2:9" ht="21" customHeight="1" x14ac:dyDescent="0.25">
      <c r="B9427" s="111">
        <f t="shared" ca="1" si="1508"/>
        <v>3.0443933432245145</v>
      </c>
      <c r="C9427" s="111">
        <f t="shared" ca="1" si="1509"/>
        <v>0.50652910005350926</v>
      </c>
      <c r="D9427" s="111">
        <f t="shared" ca="1" si="1510"/>
        <v>0</v>
      </c>
      <c r="E9427" s="111">
        <f t="shared" ca="1" si="1511"/>
        <v>0</v>
      </c>
      <c r="F9427" s="111">
        <f t="shared" ca="1" si="1512"/>
        <v>0</v>
      </c>
      <c r="G9427" s="111">
        <f t="shared" ca="1" si="1503"/>
        <v>3.550922443278024</v>
      </c>
    </row>
    <row r="9428" spans="2:9" ht="21" customHeight="1" x14ac:dyDescent="0.25">
      <c r="B9428" s="111">
        <f t="shared" ca="1" si="1508"/>
        <v>1.9488898365129819</v>
      </c>
      <c r="C9428" s="111">
        <f t="shared" ca="1" si="1509"/>
        <v>0.42508827717177683</v>
      </c>
      <c r="D9428" s="111">
        <f t="shared" ca="1" si="1510"/>
        <v>0</v>
      </c>
      <c r="E9428" s="111">
        <f t="shared" ca="1" si="1511"/>
        <v>0</v>
      </c>
      <c r="F9428" s="111">
        <f t="shared" ca="1" si="1512"/>
        <v>0</v>
      </c>
      <c r="G9428" s="111">
        <f t="shared" ca="1" si="1503"/>
        <v>2.3739781136847586</v>
      </c>
    </row>
    <row r="9429" spans="2:9" ht="21" customHeight="1" x14ac:dyDescent="0.25">
      <c r="B9429" s="111">
        <f t="shared" ca="1" si="1508"/>
        <v>1.9500775270154895</v>
      </c>
      <c r="C9429" s="111">
        <f t="shared" ca="1" si="1509"/>
        <v>0.40491232461931642</v>
      </c>
      <c r="D9429" s="111">
        <f t="shared" ca="1" si="1510"/>
        <v>0</v>
      </c>
      <c r="E9429" s="111">
        <f t="shared" ca="1" si="1511"/>
        <v>0</v>
      </c>
      <c r="F9429" s="111">
        <f t="shared" ca="1" si="1512"/>
        <v>0</v>
      </c>
      <c r="G9429" s="111">
        <f t="shared" ca="1" si="1503"/>
        <v>2.354989851634806</v>
      </c>
    </row>
    <row r="9430" spans="2:9" ht="21" customHeight="1" x14ac:dyDescent="0.25">
      <c r="B9430" s="111">
        <f t="shared" ca="1" si="1508"/>
        <v>3.362405273235582</v>
      </c>
      <c r="C9430" s="111">
        <f t="shared" ca="1" si="1509"/>
        <v>0</v>
      </c>
      <c r="D9430" s="111">
        <f t="shared" ca="1" si="1510"/>
        <v>0</v>
      </c>
      <c r="E9430" s="111">
        <f t="shared" ca="1" si="1511"/>
        <v>0</v>
      </c>
      <c r="F9430" s="111">
        <f t="shared" ca="1" si="1512"/>
        <v>0</v>
      </c>
      <c r="G9430" s="111">
        <f t="shared" ca="1" si="1503"/>
        <v>3.362405273235582</v>
      </c>
    </row>
    <row r="9431" spans="2:9" ht="21" customHeight="1" x14ac:dyDescent="0.25">
      <c r="B9431" s="111">
        <f t="shared" ca="1" si="1508"/>
        <v>2.5733604585326586</v>
      </c>
      <c r="C9431" s="111">
        <f t="shared" ca="1" si="1509"/>
        <v>0.44313542845060072</v>
      </c>
      <c r="D9431" s="111">
        <f t="shared" ca="1" si="1510"/>
        <v>0</v>
      </c>
      <c r="E9431" s="111">
        <f t="shared" ca="1" si="1511"/>
        <v>0</v>
      </c>
      <c r="F9431" s="111">
        <f t="shared" ca="1" si="1512"/>
        <v>0</v>
      </c>
      <c r="G9431" s="111">
        <f t="shared" ca="1" si="1503"/>
        <v>3.0164958869832592</v>
      </c>
      <c r="H9431" s="111"/>
    </row>
    <row r="9432" spans="2:9" ht="21" customHeight="1" x14ac:dyDescent="0.25">
      <c r="B9432" s="111">
        <f t="shared" ca="1" si="1508"/>
        <v>1.5795970048456527</v>
      </c>
      <c r="C9432" s="111">
        <f t="shared" ca="1" si="1509"/>
        <v>0.49525016540299155</v>
      </c>
      <c r="D9432" s="111">
        <f t="shared" ca="1" si="1510"/>
        <v>0</v>
      </c>
      <c r="E9432" s="111">
        <f t="shared" ca="1" si="1511"/>
        <v>0</v>
      </c>
      <c r="F9432" s="111">
        <f t="shared" ca="1" si="1512"/>
        <v>0</v>
      </c>
      <c r="G9432" s="111">
        <f t="shared" ca="1" si="1503"/>
        <v>2.0748471702486442</v>
      </c>
    </row>
    <row r="9433" spans="2:9" ht="21" customHeight="1" x14ac:dyDescent="0.25">
      <c r="B9433" s="111">
        <f t="shared" ca="1" si="1508"/>
        <v>2.8957921272009095</v>
      </c>
      <c r="C9433" s="111">
        <f t="shared" ca="1" si="1509"/>
        <v>0</v>
      </c>
      <c r="D9433" s="111">
        <f t="shared" ca="1" si="1510"/>
        <v>0</v>
      </c>
      <c r="E9433" s="111">
        <f t="shared" ca="1" si="1511"/>
        <v>0</v>
      </c>
      <c r="F9433" s="111">
        <f t="shared" ca="1" si="1512"/>
        <v>0</v>
      </c>
      <c r="G9433" s="111">
        <f t="shared" ca="1" si="1503"/>
        <v>2.8957921272009095</v>
      </c>
      <c r="I9433" s="111">
        <f t="shared" ref="I9433" ca="1" si="1513">SUM(G9404:G9433)</f>
        <v>92.538614634912065</v>
      </c>
    </row>
    <row r="9434" spans="2:9" ht="21" customHeight="1" x14ac:dyDescent="0.25">
      <c r="B9434" s="111">
        <f t="shared" ca="1" si="1508"/>
        <v>2.6104281829346379</v>
      </c>
      <c r="C9434" s="111">
        <f t="shared" ca="1" si="1509"/>
        <v>0</v>
      </c>
      <c r="D9434" s="111">
        <f t="shared" ca="1" si="1510"/>
        <v>0</v>
      </c>
      <c r="E9434" s="111">
        <f t="shared" ca="1" si="1511"/>
        <v>0</v>
      </c>
      <c r="F9434" s="111">
        <f t="shared" ca="1" si="1512"/>
        <v>0</v>
      </c>
      <c r="G9434" s="111">
        <f t="shared" ref="G9434:G9497" ca="1" si="1514">SUM(B9434:F9434)</f>
        <v>2.6104281829346379</v>
      </c>
    </row>
    <row r="9435" spans="2:9" ht="21" customHeight="1" x14ac:dyDescent="0.25">
      <c r="B9435" s="111">
        <f t="shared" ca="1" si="1508"/>
        <v>1.9583500748913683</v>
      </c>
      <c r="C9435" s="111">
        <f t="shared" ca="1" si="1509"/>
        <v>0</v>
      </c>
      <c r="D9435" s="111">
        <f t="shared" ca="1" si="1510"/>
        <v>0.82747139165981243</v>
      </c>
      <c r="E9435" s="111">
        <f t="shared" ca="1" si="1511"/>
        <v>0</v>
      </c>
      <c r="F9435" s="111">
        <f t="shared" ca="1" si="1512"/>
        <v>0</v>
      </c>
      <c r="G9435" s="111">
        <f t="shared" ca="1" si="1514"/>
        <v>2.7858214665511807</v>
      </c>
    </row>
    <row r="9436" spans="2:9" ht="21" customHeight="1" x14ac:dyDescent="0.25">
      <c r="B9436" s="111">
        <f t="shared" ca="1" si="1508"/>
        <v>1.7411371506343085</v>
      </c>
      <c r="C9436" s="111">
        <f t="shared" ca="1" si="1509"/>
        <v>0</v>
      </c>
      <c r="D9436" s="111">
        <f t="shared" ca="1" si="1510"/>
        <v>0</v>
      </c>
      <c r="E9436" s="111">
        <f t="shared" ca="1" si="1511"/>
        <v>0</v>
      </c>
      <c r="F9436" s="111">
        <f t="shared" ca="1" si="1512"/>
        <v>0</v>
      </c>
      <c r="G9436" s="111">
        <f t="shared" ca="1" si="1514"/>
        <v>1.7411371506343085</v>
      </c>
    </row>
    <row r="9437" spans="2:9" ht="21" customHeight="1" x14ac:dyDescent="0.25">
      <c r="B9437" s="111">
        <f t="shared" ca="1" si="1508"/>
        <v>2.9581429302352205</v>
      </c>
      <c r="C9437" s="111">
        <f t="shared" ca="1" si="1509"/>
        <v>0</v>
      </c>
      <c r="D9437" s="111">
        <f t="shared" ca="1" si="1510"/>
        <v>0.97752355306065031</v>
      </c>
      <c r="E9437" s="111">
        <f t="shared" ca="1" si="1511"/>
        <v>0</v>
      </c>
      <c r="F9437" s="111">
        <f t="shared" ca="1" si="1512"/>
        <v>0</v>
      </c>
      <c r="G9437" s="111">
        <f t="shared" ca="1" si="1514"/>
        <v>3.9356664832958708</v>
      </c>
    </row>
    <row r="9438" spans="2:9" ht="21" customHeight="1" x14ac:dyDescent="0.25">
      <c r="B9438" s="111">
        <f t="shared" ca="1" si="1508"/>
        <v>1.7813274768694065</v>
      </c>
      <c r="C9438" s="111">
        <f t="shared" ca="1" si="1509"/>
        <v>0.55055243932627407</v>
      </c>
      <c r="D9438" s="111">
        <f t="shared" ca="1" si="1510"/>
        <v>0</v>
      </c>
      <c r="E9438" s="111">
        <f t="shared" ca="1" si="1511"/>
        <v>0</v>
      </c>
      <c r="F9438" s="111">
        <f t="shared" ca="1" si="1512"/>
        <v>0</v>
      </c>
      <c r="G9438" s="111">
        <f t="shared" ca="1" si="1514"/>
        <v>2.3318799161956805</v>
      </c>
    </row>
    <row r="9439" spans="2:9" ht="21" customHeight="1" x14ac:dyDescent="0.25">
      <c r="B9439" s="111">
        <f t="shared" ca="1" si="1508"/>
        <v>2.8263289458657805</v>
      </c>
      <c r="C9439" s="111">
        <f t="shared" ca="1" si="1509"/>
        <v>0.59329268036249805</v>
      </c>
      <c r="D9439" s="111">
        <f t="shared" ca="1" si="1510"/>
        <v>0</v>
      </c>
      <c r="E9439" s="111">
        <f t="shared" ca="1" si="1511"/>
        <v>0</v>
      </c>
      <c r="F9439" s="111">
        <f t="shared" ca="1" si="1512"/>
        <v>0</v>
      </c>
      <c r="G9439" s="111">
        <f t="shared" ca="1" si="1514"/>
        <v>3.4196216262282784</v>
      </c>
    </row>
    <row r="9440" spans="2:9" ht="21" customHeight="1" x14ac:dyDescent="0.25">
      <c r="B9440" s="111">
        <f t="shared" ca="1" si="1508"/>
        <v>3.2502306527072613</v>
      </c>
      <c r="C9440" s="111">
        <f t="shared" ca="1" si="1509"/>
        <v>0.43699511010741721</v>
      </c>
      <c r="D9440" s="111">
        <f t="shared" ca="1" si="1510"/>
        <v>0</v>
      </c>
      <c r="E9440" s="111">
        <f t="shared" ca="1" si="1511"/>
        <v>0</v>
      </c>
      <c r="F9440" s="111">
        <f t="shared" ca="1" si="1512"/>
        <v>0</v>
      </c>
      <c r="G9440" s="111">
        <f t="shared" ca="1" si="1514"/>
        <v>3.6872257628146787</v>
      </c>
      <c r="H9440" s="111">
        <f t="shared" ref="H9440" ca="1" si="1515">SUM(G9434:G9440)</f>
        <v>20.511780588654638</v>
      </c>
    </row>
    <row r="9441" spans="2:8" ht="21" customHeight="1" x14ac:dyDescent="0.25">
      <c r="B9441" s="111">
        <f t="shared" ca="1" si="1508"/>
        <v>1.5058786277587526</v>
      </c>
      <c r="C9441" s="111">
        <f t="shared" ca="1" si="1509"/>
        <v>0</v>
      </c>
      <c r="D9441" s="111">
        <f t="shared" ca="1" si="1510"/>
        <v>0</v>
      </c>
      <c r="E9441" s="111">
        <f t="shared" ca="1" si="1511"/>
        <v>0</v>
      </c>
      <c r="F9441" s="111">
        <f t="shared" ca="1" si="1512"/>
        <v>0</v>
      </c>
      <c r="G9441" s="111">
        <f t="shared" ca="1" si="1514"/>
        <v>1.5058786277587526</v>
      </c>
    </row>
    <row r="9442" spans="2:8" ht="21" customHeight="1" x14ac:dyDescent="0.25">
      <c r="B9442" s="111">
        <f t="shared" ca="1" si="1508"/>
        <v>2.6882078898044819</v>
      </c>
      <c r="C9442" s="111">
        <f t="shared" ca="1" si="1509"/>
        <v>0.56613202836568133</v>
      </c>
      <c r="D9442" s="111">
        <f t="shared" ca="1" si="1510"/>
        <v>0</v>
      </c>
      <c r="E9442" s="111">
        <f t="shared" ca="1" si="1511"/>
        <v>0</v>
      </c>
      <c r="F9442" s="111">
        <f t="shared" ca="1" si="1512"/>
        <v>0</v>
      </c>
      <c r="G9442" s="111">
        <f t="shared" ca="1" si="1514"/>
        <v>3.2543399181701633</v>
      </c>
    </row>
    <row r="9443" spans="2:8" ht="21" customHeight="1" x14ac:dyDescent="0.25">
      <c r="B9443" s="111">
        <f t="shared" ca="1" si="1508"/>
        <v>1.4618773773176221</v>
      </c>
      <c r="C9443" s="111">
        <f t="shared" ca="1" si="1509"/>
        <v>0</v>
      </c>
      <c r="D9443" s="111">
        <f t="shared" ca="1" si="1510"/>
        <v>1.098319579603148</v>
      </c>
      <c r="E9443" s="111">
        <f t="shared" ca="1" si="1511"/>
        <v>0</v>
      </c>
      <c r="F9443" s="111">
        <f t="shared" ca="1" si="1512"/>
        <v>0</v>
      </c>
      <c r="G9443" s="111">
        <f t="shared" ca="1" si="1514"/>
        <v>2.5601969569207701</v>
      </c>
    </row>
    <row r="9444" spans="2:8" ht="21" customHeight="1" x14ac:dyDescent="0.25">
      <c r="B9444" s="111">
        <f t="shared" ca="1" si="1508"/>
        <v>2.1201497292405742</v>
      </c>
      <c r="C9444" s="111">
        <f t="shared" ca="1" si="1509"/>
        <v>0.43639163762041511</v>
      </c>
      <c r="D9444" s="111">
        <f t="shared" ca="1" si="1510"/>
        <v>0</v>
      </c>
      <c r="E9444" s="111">
        <f t="shared" ca="1" si="1511"/>
        <v>0</v>
      </c>
      <c r="F9444" s="111">
        <f t="shared" ca="1" si="1512"/>
        <v>0</v>
      </c>
      <c r="G9444" s="111">
        <f t="shared" ca="1" si="1514"/>
        <v>2.5565413668609893</v>
      </c>
    </row>
    <row r="9445" spans="2:8" ht="21" customHeight="1" x14ac:dyDescent="0.25">
      <c r="B9445" s="111">
        <f t="shared" ca="1" si="1508"/>
        <v>1.6219473589996598</v>
      </c>
      <c r="C9445" s="111">
        <f t="shared" ca="1" si="1509"/>
        <v>0</v>
      </c>
      <c r="D9445" s="111">
        <f t="shared" ca="1" si="1510"/>
        <v>0</v>
      </c>
      <c r="E9445" s="111">
        <f t="shared" ca="1" si="1511"/>
        <v>0</v>
      </c>
      <c r="F9445" s="111">
        <f t="shared" ca="1" si="1512"/>
        <v>0.78500143869532779</v>
      </c>
      <c r="G9445" s="111">
        <f t="shared" ca="1" si="1514"/>
        <v>2.4069487976949877</v>
      </c>
    </row>
    <row r="9446" spans="2:8" ht="21" customHeight="1" x14ac:dyDescent="0.25">
      <c r="B9446" s="111">
        <f t="shared" ca="1" si="1508"/>
        <v>1.8790753663716167</v>
      </c>
      <c r="C9446" s="111">
        <f t="shared" ca="1" si="1509"/>
        <v>0.56961110315003771</v>
      </c>
      <c r="D9446" s="111">
        <f t="shared" ca="1" si="1510"/>
        <v>0</v>
      </c>
      <c r="E9446" s="111">
        <f t="shared" ca="1" si="1511"/>
        <v>0</v>
      </c>
      <c r="F9446" s="111">
        <f t="shared" ca="1" si="1512"/>
        <v>0</v>
      </c>
      <c r="G9446" s="111">
        <f t="shared" ca="1" si="1514"/>
        <v>2.4486864695216544</v>
      </c>
    </row>
    <row r="9447" spans="2:8" ht="21" customHeight="1" x14ac:dyDescent="0.25">
      <c r="B9447" s="111">
        <f t="shared" ca="1" si="1508"/>
        <v>1.6049461907109119</v>
      </c>
      <c r="C9447" s="111">
        <f t="shared" ca="1" si="1509"/>
        <v>0.52058657799662766</v>
      </c>
      <c r="D9447" s="111">
        <f t="shared" ca="1" si="1510"/>
        <v>0</v>
      </c>
      <c r="E9447" s="111">
        <f t="shared" ca="1" si="1511"/>
        <v>0</v>
      </c>
      <c r="F9447" s="111">
        <f t="shared" ca="1" si="1512"/>
        <v>0.95941022504211426</v>
      </c>
      <c r="G9447" s="111">
        <f t="shared" ca="1" si="1514"/>
        <v>3.084942993749654</v>
      </c>
      <c r="H9447" s="111"/>
    </row>
    <row r="9448" spans="2:8" ht="21" customHeight="1" x14ac:dyDescent="0.25">
      <c r="B9448" s="111">
        <f t="shared" ca="1" si="1508"/>
        <v>2.8348212329672009</v>
      </c>
      <c r="C9448" s="111">
        <f t="shared" ca="1" si="1509"/>
        <v>0</v>
      </c>
      <c r="D9448" s="111">
        <f t="shared" ca="1" si="1510"/>
        <v>0</v>
      </c>
      <c r="E9448" s="111">
        <f t="shared" ca="1" si="1511"/>
        <v>0</v>
      </c>
      <c r="F9448" s="111">
        <f t="shared" ca="1" si="1512"/>
        <v>0</v>
      </c>
      <c r="G9448" s="111">
        <f t="shared" ca="1" si="1514"/>
        <v>2.8348212329672009</v>
      </c>
    </row>
    <row r="9449" spans="2:8" ht="21" customHeight="1" x14ac:dyDescent="0.25">
      <c r="B9449" s="111">
        <f t="shared" ca="1" si="1508"/>
        <v>2.1565658351404027</v>
      </c>
      <c r="C9449" s="111">
        <f t="shared" ca="1" si="1509"/>
        <v>0</v>
      </c>
      <c r="D9449" s="111">
        <f t="shared" ca="1" si="1510"/>
        <v>0</v>
      </c>
      <c r="E9449" s="111">
        <f t="shared" ca="1" si="1511"/>
        <v>0</v>
      </c>
      <c r="F9449" s="111">
        <f t="shared" ca="1" si="1512"/>
        <v>0</v>
      </c>
      <c r="G9449" s="111">
        <f t="shared" ca="1" si="1514"/>
        <v>2.1565658351404027</v>
      </c>
    </row>
    <row r="9450" spans="2:8" ht="21" customHeight="1" x14ac:dyDescent="0.25">
      <c r="B9450" s="111">
        <f t="shared" ca="1" si="1508"/>
        <v>2.5508174647124751</v>
      </c>
      <c r="C9450" s="111">
        <f t="shared" ca="1" si="1509"/>
        <v>0</v>
      </c>
      <c r="D9450" s="111">
        <f t="shared" ca="1" si="1510"/>
        <v>0</v>
      </c>
      <c r="E9450" s="111">
        <f t="shared" ca="1" si="1511"/>
        <v>0</v>
      </c>
      <c r="F9450" s="111">
        <f t="shared" ca="1" si="1512"/>
        <v>0</v>
      </c>
      <c r="G9450" s="111">
        <f t="shared" ca="1" si="1514"/>
        <v>2.5508174647124751</v>
      </c>
    </row>
    <row r="9451" spans="2:8" ht="21" customHeight="1" x14ac:dyDescent="0.25">
      <c r="B9451" s="111">
        <f t="shared" ca="1" si="1508"/>
        <v>2.8930393487863495</v>
      </c>
      <c r="C9451" s="111">
        <f t="shared" ca="1" si="1509"/>
        <v>0.584912806212046</v>
      </c>
      <c r="D9451" s="111">
        <f t="shared" ca="1" si="1510"/>
        <v>0</v>
      </c>
      <c r="E9451" s="111">
        <f t="shared" ca="1" si="1511"/>
        <v>0</v>
      </c>
      <c r="F9451" s="111">
        <f t="shared" ca="1" si="1512"/>
        <v>0.91687430927074343</v>
      </c>
      <c r="G9451" s="111">
        <f t="shared" ca="1" si="1514"/>
        <v>4.3948264642691388</v>
      </c>
    </row>
    <row r="9452" spans="2:8" ht="21" customHeight="1" x14ac:dyDescent="0.25">
      <c r="B9452" s="111">
        <f t="shared" ca="1" si="1508"/>
        <v>3.3048329484617596</v>
      </c>
      <c r="C9452" s="111">
        <f t="shared" ca="1" si="1509"/>
        <v>0.41182377950996174</v>
      </c>
      <c r="D9452" s="111">
        <f t="shared" ca="1" si="1510"/>
        <v>0</v>
      </c>
      <c r="E9452" s="111">
        <f t="shared" ca="1" si="1511"/>
        <v>0</v>
      </c>
      <c r="F9452" s="111">
        <f t="shared" ca="1" si="1512"/>
        <v>0</v>
      </c>
      <c r="G9452" s="111">
        <f t="shared" ca="1" si="1514"/>
        <v>3.7166567279717215</v>
      </c>
    </row>
    <row r="9453" spans="2:8" ht="21" customHeight="1" x14ac:dyDescent="0.25">
      <c r="B9453" s="111">
        <f t="shared" ca="1" si="1508"/>
        <v>1.5772988440494928</v>
      </c>
      <c r="C9453" s="111">
        <f t="shared" ca="1" si="1509"/>
        <v>0</v>
      </c>
      <c r="D9453" s="111">
        <f t="shared" ca="1" si="1510"/>
        <v>0</v>
      </c>
      <c r="E9453" s="111">
        <f t="shared" ca="1" si="1511"/>
        <v>0</v>
      </c>
      <c r="F9453" s="111">
        <f t="shared" ca="1" si="1512"/>
        <v>0</v>
      </c>
      <c r="G9453" s="111">
        <f t="shared" ca="1" si="1514"/>
        <v>1.5772988440494928</v>
      </c>
    </row>
    <row r="9454" spans="2:8" ht="21" customHeight="1" x14ac:dyDescent="0.25">
      <c r="B9454" s="111">
        <f t="shared" ca="1" si="1508"/>
        <v>3.1816189423595027</v>
      </c>
      <c r="C9454" s="111">
        <f t="shared" ca="1" si="1509"/>
        <v>0</v>
      </c>
      <c r="D9454" s="111">
        <f t="shared" ca="1" si="1510"/>
        <v>0</v>
      </c>
      <c r="E9454" s="111">
        <f t="shared" ca="1" si="1511"/>
        <v>0</v>
      </c>
      <c r="F9454" s="111">
        <f t="shared" ca="1" si="1512"/>
        <v>0</v>
      </c>
      <c r="G9454" s="111">
        <f t="shared" ca="1" si="1514"/>
        <v>3.1816189423595027</v>
      </c>
      <c r="H9454" s="111"/>
    </row>
    <row r="9455" spans="2:8" ht="21" customHeight="1" x14ac:dyDescent="0.25">
      <c r="B9455" s="111">
        <f t="shared" ca="1" si="1508"/>
        <v>2.3416473996081608</v>
      </c>
      <c r="C9455" s="111">
        <f t="shared" ca="1" si="1509"/>
        <v>0</v>
      </c>
      <c r="D9455" s="111">
        <f t="shared" ca="1" si="1510"/>
        <v>0</v>
      </c>
      <c r="E9455" s="111">
        <f t="shared" ca="1" si="1511"/>
        <v>0</v>
      </c>
      <c r="F9455" s="111">
        <f t="shared" ca="1" si="1512"/>
        <v>0</v>
      </c>
      <c r="G9455" s="111">
        <f t="shared" ca="1" si="1514"/>
        <v>2.3416473996081608</v>
      </c>
    </row>
    <row r="9456" spans="2:8" ht="21" customHeight="1" x14ac:dyDescent="0.25">
      <c r="B9456" s="111">
        <f t="shared" ca="1" si="1508"/>
        <v>1.7721949184165449</v>
      </c>
      <c r="C9456" s="111">
        <f t="shared" ca="1" si="1509"/>
        <v>0</v>
      </c>
      <c r="D9456" s="111">
        <f t="shared" ca="1" si="1510"/>
        <v>0</v>
      </c>
      <c r="E9456" s="111">
        <f t="shared" ca="1" si="1511"/>
        <v>0.7551763011780499</v>
      </c>
      <c r="F9456" s="111">
        <f t="shared" ca="1" si="1512"/>
        <v>0</v>
      </c>
      <c r="G9456" s="111">
        <f t="shared" ca="1" si="1514"/>
        <v>2.5273712195945945</v>
      </c>
    </row>
    <row r="9457" spans="2:9" ht="21" customHeight="1" x14ac:dyDescent="0.25">
      <c r="B9457" s="111">
        <f t="shared" ca="1" si="1508"/>
        <v>1.9356583558702309</v>
      </c>
      <c r="C9457" s="111">
        <f t="shared" ca="1" si="1509"/>
        <v>0</v>
      </c>
      <c r="D9457" s="111">
        <f t="shared" ca="1" si="1510"/>
        <v>0</v>
      </c>
      <c r="E9457" s="111">
        <f t="shared" ca="1" si="1511"/>
        <v>0</v>
      </c>
      <c r="F9457" s="111">
        <f t="shared" ca="1" si="1512"/>
        <v>0</v>
      </c>
      <c r="G9457" s="111">
        <f t="shared" ca="1" si="1514"/>
        <v>1.9356583558702309</v>
      </c>
    </row>
    <row r="9458" spans="2:9" ht="21" customHeight="1" x14ac:dyDescent="0.25">
      <c r="B9458" s="111">
        <f t="shared" ca="1" si="1508"/>
        <v>2.2143204107095631</v>
      </c>
      <c r="C9458" s="111">
        <f t="shared" ca="1" si="1509"/>
        <v>0</v>
      </c>
      <c r="D9458" s="111">
        <f t="shared" ca="1" si="1510"/>
        <v>1.1414888675281318</v>
      </c>
      <c r="E9458" s="111">
        <f t="shared" ca="1" si="1511"/>
        <v>0</v>
      </c>
      <c r="F9458" s="111">
        <f t="shared" ca="1" si="1512"/>
        <v>0</v>
      </c>
      <c r="G9458" s="111">
        <f t="shared" ca="1" si="1514"/>
        <v>3.3558092782376949</v>
      </c>
    </row>
    <row r="9459" spans="2:9" ht="21" customHeight="1" x14ac:dyDescent="0.25">
      <c r="B9459" s="111">
        <f t="shared" ca="1" si="1508"/>
        <v>2.7470438245626436</v>
      </c>
      <c r="C9459" s="111">
        <f t="shared" ca="1" si="1509"/>
        <v>0.46849246118057131</v>
      </c>
      <c r="D9459" s="111">
        <f t="shared" ca="1" si="1510"/>
        <v>0</v>
      </c>
      <c r="E9459" s="111">
        <f t="shared" ca="1" si="1511"/>
        <v>0</v>
      </c>
      <c r="F9459" s="111">
        <f t="shared" ca="1" si="1512"/>
        <v>0</v>
      </c>
      <c r="G9459" s="111">
        <f t="shared" ca="1" si="1514"/>
        <v>3.215536285743215</v>
      </c>
    </row>
    <row r="9460" spans="2:9" ht="21" customHeight="1" x14ac:dyDescent="0.25">
      <c r="B9460" s="111">
        <f t="shared" ca="1" si="1508"/>
        <v>1.5147727531676585</v>
      </c>
      <c r="C9460" s="111">
        <f t="shared" ca="1" si="1509"/>
        <v>0.52967726034692986</v>
      </c>
      <c r="D9460" s="111">
        <f t="shared" ca="1" si="1510"/>
        <v>0</v>
      </c>
      <c r="E9460" s="111">
        <f t="shared" ca="1" si="1511"/>
        <v>0</v>
      </c>
      <c r="F9460" s="111">
        <f t="shared" ca="1" si="1512"/>
        <v>0.89262846957147635</v>
      </c>
      <c r="G9460" s="111">
        <f t="shared" ca="1" si="1514"/>
        <v>2.937078483086065</v>
      </c>
    </row>
    <row r="9461" spans="2:9" ht="21" customHeight="1" x14ac:dyDescent="0.25">
      <c r="B9461" s="111">
        <f t="shared" ca="1" si="1508"/>
        <v>2.0399897514343626</v>
      </c>
      <c r="C9461" s="111">
        <f t="shared" ca="1" si="1509"/>
        <v>0</v>
      </c>
      <c r="D9461" s="111">
        <f t="shared" ca="1" si="1510"/>
        <v>0</v>
      </c>
      <c r="E9461" s="111">
        <f t="shared" ca="1" si="1511"/>
        <v>0</v>
      </c>
      <c r="F9461" s="111">
        <f t="shared" ca="1" si="1512"/>
        <v>0</v>
      </c>
      <c r="G9461" s="111">
        <f t="shared" ca="1" si="1514"/>
        <v>2.0399897514343626</v>
      </c>
      <c r="H9461" s="111"/>
    </row>
    <row r="9462" spans="2:9" ht="21" customHeight="1" x14ac:dyDescent="0.25">
      <c r="B9462" s="111">
        <f t="shared" ca="1" si="1508"/>
        <v>2.9948111080113504</v>
      </c>
      <c r="C9462" s="111">
        <f t="shared" ca="1" si="1509"/>
        <v>0</v>
      </c>
      <c r="D9462" s="111">
        <f t="shared" ca="1" si="1510"/>
        <v>0</v>
      </c>
      <c r="E9462" s="111">
        <f t="shared" ca="1" si="1511"/>
        <v>0</v>
      </c>
      <c r="F9462" s="111">
        <f t="shared" ca="1" si="1512"/>
        <v>0</v>
      </c>
      <c r="G9462" s="111">
        <f t="shared" ca="1" si="1514"/>
        <v>2.9948111080113504</v>
      </c>
    </row>
    <row r="9463" spans="2:9" ht="21" customHeight="1" x14ac:dyDescent="0.25">
      <c r="B9463" s="111">
        <f t="shared" ca="1" si="1508"/>
        <v>1.4497865397670804</v>
      </c>
      <c r="C9463" s="111">
        <f t="shared" ca="1" si="1509"/>
        <v>0.4645763329869057</v>
      </c>
      <c r="D9463" s="111">
        <f t="shared" ca="1" si="1510"/>
        <v>0</v>
      </c>
      <c r="E9463" s="111">
        <f t="shared" ca="1" si="1511"/>
        <v>0</v>
      </c>
      <c r="F9463" s="111">
        <f t="shared" ca="1" si="1512"/>
        <v>0</v>
      </c>
      <c r="G9463" s="111">
        <f t="shared" ca="1" si="1514"/>
        <v>1.9143628727539861</v>
      </c>
      <c r="I9463" s="111">
        <f t="shared" ref="I9463" ca="1" si="1516">SUM(G9434:G9463)</f>
        <v>82.004185985141206</v>
      </c>
    </row>
    <row r="9464" spans="2:9" ht="21" customHeight="1" x14ac:dyDescent="0.25">
      <c r="B9464" s="111">
        <f t="shared" ca="1" si="1508"/>
        <v>2.4085696792649305</v>
      </c>
      <c r="C9464" s="111">
        <f t="shared" ca="1" si="1509"/>
        <v>0</v>
      </c>
      <c r="D9464" s="111">
        <f t="shared" ca="1" si="1510"/>
        <v>1.4247144112809766</v>
      </c>
      <c r="E9464" s="111">
        <f t="shared" ca="1" si="1511"/>
        <v>0</v>
      </c>
      <c r="F9464" s="111">
        <f t="shared" ca="1" si="1512"/>
        <v>0</v>
      </c>
      <c r="G9464" s="111">
        <f t="shared" ca="1" si="1514"/>
        <v>3.8332840905459071</v>
      </c>
    </row>
    <row r="9465" spans="2:9" ht="21" customHeight="1" x14ac:dyDescent="0.25">
      <c r="B9465" s="111">
        <f t="shared" ca="1" si="1508"/>
        <v>3.3721914761642222</v>
      </c>
      <c r="C9465" s="111">
        <f t="shared" ca="1" si="1509"/>
        <v>0.5305360474694556</v>
      </c>
      <c r="D9465" s="111">
        <f t="shared" ca="1" si="1510"/>
        <v>0</v>
      </c>
      <c r="E9465" s="111">
        <f t="shared" ca="1" si="1511"/>
        <v>0</v>
      </c>
      <c r="F9465" s="111">
        <f t="shared" ca="1" si="1512"/>
        <v>0</v>
      </c>
      <c r="G9465" s="111">
        <f t="shared" ca="1" si="1514"/>
        <v>3.9027275236336778</v>
      </c>
    </row>
    <row r="9466" spans="2:9" ht="21" customHeight="1" x14ac:dyDescent="0.25">
      <c r="B9466" s="111">
        <f t="shared" ca="1" si="1508"/>
        <v>3.0550775542261146</v>
      </c>
      <c r="C9466" s="111">
        <f t="shared" ca="1" si="1509"/>
        <v>0</v>
      </c>
      <c r="D9466" s="111">
        <f t="shared" ca="1" si="1510"/>
        <v>0</v>
      </c>
      <c r="E9466" s="111">
        <f t="shared" ca="1" si="1511"/>
        <v>0</v>
      </c>
      <c r="F9466" s="111">
        <f t="shared" ca="1" si="1512"/>
        <v>0</v>
      </c>
      <c r="G9466" s="111">
        <f t="shared" ca="1" si="1514"/>
        <v>3.0550775542261146</v>
      </c>
    </row>
    <row r="9467" spans="2:9" ht="21" customHeight="1" x14ac:dyDescent="0.25">
      <c r="B9467" s="111">
        <f t="shared" ca="1" si="1508"/>
        <v>1.5903879676441672</v>
      </c>
      <c r="C9467" s="111">
        <f t="shared" ca="1" si="1509"/>
        <v>0.59479918627127637</v>
      </c>
      <c r="D9467" s="111">
        <f t="shared" ca="1" si="1510"/>
        <v>0</v>
      </c>
      <c r="E9467" s="111">
        <f t="shared" ca="1" si="1511"/>
        <v>0</v>
      </c>
      <c r="F9467" s="111">
        <f t="shared" ca="1" si="1512"/>
        <v>0</v>
      </c>
      <c r="G9467" s="111">
        <f t="shared" ca="1" si="1514"/>
        <v>2.1851871539154435</v>
      </c>
    </row>
    <row r="9468" spans="2:9" ht="21" customHeight="1" x14ac:dyDescent="0.25">
      <c r="B9468" s="111">
        <f t="shared" ca="1" si="1508"/>
        <v>2.0008698528934752</v>
      </c>
      <c r="C9468" s="111">
        <f t="shared" ca="1" si="1509"/>
        <v>0</v>
      </c>
      <c r="D9468" s="111">
        <f t="shared" ca="1" si="1510"/>
        <v>0</v>
      </c>
      <c r="E9468" s="111">
        <f t="shared" ca="1" si="1511"/>
        <v>0</v>
      </c>
      <c r="F9468" s="111">
        <f t="shared" ca="1" si="1512"/>
        <v>0</v>
      </c>
      <c r="G9468" s="111">
        <f t="shared" ca="1" si="1514"/>
        <v>2.0008698528934752</v>
      </c>
    </row>
    <row r="9469" spans="2:9" ht="21" customHeight="1" x14ac:dyDescent="0.25">
      <c r="B9469" s="111">
        <f t="shared" ca="1" si="1508"/>
        <v>3.3396760972150292</v>
      </c>
      <c r="C9469" s="111">
        <f t="shared" ca="1" si="1509"/>
        <v>0.45834893900263374</v>
      </c>
      <c r="D9469" s="111">
        <f t="shared" ca="1" si="1510"/>
        <v>0</v>
      </c>
      <c r="E9469" s="111">
        <f t="shared" ca="1" si="1511"/>
        <v>0</v>
      </c>
      <c r="F9469" s="111">
        <f t="shared" ca="1" si="1512"/>
        <v>0</v>
      </c>
      <c r="G9469" s="111">
        <f t="shared" ca="1" si="1514"/>
        <v>3.7980250362176631</v>
      </c>
    </row>
    <row r="9470" spans="2:9" ht="21" customHeight="1" x14ac:dyDescent="0.25">
      <c r="B9470" s="111">
        <f t="shared" ca="1" si="1508"/>
        <v>2.1027028766531832</v>
      </c>
      <c r="C9470" s="111">
        <f t="shared" ca="1" si="1509"/>
        <v>0</v>
      </c>
      <c r="D9470" s="111">
        <f t="shared" ca="1" si="1510"/>
        <v>0</v>
      </c>
      <c r="E9470" s="111">
        <f t="shared" ca="1" si="1511"/>
        <v>0</v>
      </c>
      <c r="F9470" s="111">
        <f t="shared" ca="1" si="1512"/>
        <v>0</v>
      </c>
      <c r="G9470" s="111">
        <f t="shared" ca="1" si="1514"/>
        <v>2.1027028766531832</v>
      </c>
      <c r="H9470" s="111">
        <f t="shared" ref="H9470" ca="1" si="1517">SUM(G9464:G9470)</f>
        <v>20.877874088085463</v>
      </c>
    </row>
    <row r="9471" spans="2:9" ht="21" customHeight="1" x14ac:dyDescent="0.25">
      <c r="B9471" s="111">
        <f t="shared" ca="1" si="1508"/>
        <v>2.6969664142608125</v>
      </c>
      <c r="C9471" s="111">
        <f t="shared" ca="1" si="1509"/>
        <v>0.56341500993211824</v>
      </c>
      <c r="D9471" s="111">
        <f t="shared" ca="1" si="1510"/>
        <v>0</v>
      </c>
      <c r="E9471" s="111">
        <f t="shared" ca="1" si="1511"/>
        <v>1.061585190190601</v>
      </c>
      <c r="F9471" s="111">
        <f t="shared" ca="1" si="1512"/>
        <v>0</v>
      </c>
      <c r="G9471" s="111">
        <f t="shared" ca="1" si="1514"/>
        <v>4.3219666143835322</v>
      </c>
    </row>
    <row r="9472" spans="2:9" ht="21" customHeight="1" x14ac:dyDescent="0.25">
      <c r="B9472" s="111">
        <f t="shared" ca="1" si="1508"/>
        <v>1.7990927521295101</v>
      </c>
      <c r="C9472" s="111">
        <f t="shared" ca="1" si="1509"/>
        <v>0</v>
      </c>
      <c r="D9472" s="111">
        <f t="shared" ca="1" si="1510"/>
        <v>1.0716933551297401</v>
      </c>
      <c r="E9472" s="111">
        <f t="shared" ca="1" si="1511"/>
        <v>0</v>
      </c>
      <c r="F9472" s="111">
        <f t="shared" ca="1" si="1512"/>
        <v>0</v>
      </c>
      <c r="G9472" s="111">
        <f t="shared" ca="1" si="1514"/>
        <v>2.8707861072592502</v>
      </c>
    </row>
    <row r="9473" spans="2:8" ht="21" customHeight="1" x14ac:dyDescent="0.25">
      <c r="B9473" s="111">
        <f t="shared" ca="1" si="1508"/>
        <v>3.3667108049387822</v>
      </c>
      <c r="C9473" s="111">
        <f t="shared" ca="1" si="1509"/>
        <v>0</v>
      </c>
      <c r="D9473" s="111">
        <f t="shared" ca="1" si="1510"/>
        <v>0</v>
      </c>
      <c r="E9473" s="111">
        <f t="shared" ca="1" si="1511"/>
        <v>0</v>
      </c>
      <c r="F9473" s="111">
        <f t="shared" ca="1" si="1512"/>
        <v>0</v>
      </c>
      <c r="G9473" s="111">
        <f t="shared" ca="1" si="1514"/>
        <v>3.3667108049387822</v>
      </c>
    </row>
    <row r="9474" spans="2:8" ht="21" customHeight="1" x14ac:dyDescent="0.25">
      <c r="B9474" s="111">
        <f t="shared" ca="1" si="1508"/>
        <v>3.18600109335999</v>
      </c>
      <c r="C9474" s="111">
        <f t="shared" ca="1" si="1509"/>
        <v>0.49911048628151738</v>
      </c>
      <c r="D9474" s="111">
        <f t="shared" ca="1" si="1510"/>
        <v>0</v>
      </c>
      <c r="E9474" s="111">
        <f t="shared" ca="1" si="1511"/>
        <v>0</v>
      </c>
      <c r="F9474" s="111">
        <f t="shared" ca="1" si="1512"/>
        <v>0</v>
      </c>
      <c r="G9474" s="111">
        <f t="shared" ca="1" si="1514"/>
        <v>3.6851115796415073</v>
      </c>
    </row>
    <row r="9475" spans="2:8" ht="21" customHeight="1" x14ac:dyDescent="0.25">
      <c r="B9475" s="111">
        <f t="shared" ca="1" si="1508"/>
        <v>3.0380295113789213</v>
      </c>
      <c r="C9475" s="111">
        <f t="shared" ca="1" si="1509"/>
        <v>0.5560292741937698</v>
      </c>
      <c r="D9475" s="111">
        <f t="shared" ca="1" si="1510"/>
        <v>0</v>
      </c>
      <c r="E9475" s="111">
        <f t="shared" ca="1" si="1511"/>
        <v>0</v>
      </c>
      <c r="F9475" s="111">
        <f t="shared" ca="1" si="1512"/>
        <v>0</v>
      </c>
      <c r="G9475" s="111">
        <f t="shared" ca="1" si="1514"/>
        <v>3.5940587855726909</v>
      </c>
    </row>
    <row r="9476" spans="2:8" ht="21" customHeight="1" x14ac:dyDescent="0.25">
      <c r="B9476" s="111">
        <f t="shared" ca="1" si="1508"/>
        <v>3.2448592431050969</v>
      </c>
      <c r="C9476" s="111">
        <f t="shared" ca="1" si="1509"/>
        <v>0.42673252432018938</v>
      </c>
      <c r="D9476" s="111">
        <f t="shared" ca="1" si="1510"/>
        <v>0</v>
      </c>
      <c r="E9476" s="111">
        <f t="shared" ca="1" si="1511"/>
        <v>0</v>
      </c>
      <c r="F9476" s="111">
        <f t="shared" ca="1" si="1512"/>
        <v>0</v>
      </c>
      <c r="G9476" s="111">
        <f t="shared" ca="1" si="1514"/>
        <v>3.6715917674252863</v>
      </c>
    </row>
    <row r="9477" spans="2:8" ht="21" customHeight="1" x14ac:dyDescent="0.25">
      <c r="B9477" s="111">
        <f t="shared" ca="1" si="1508"/>
        <v>1.9359655341684432</v>
      </c>
      <c r="C9477" s="111">
        <f t="shared" ca="1" si="1509"/>
        <v>0</v>
      </c>
      <c r="D9477" s="111">
        <f t="shared" ca="1" si="1510"/>
        <v>0</v>
      </c>
      <c r="E9477" s="111">
        <f t="shared" ca="1" si="1511"/>
        <v>0</v>
      </c>
      <c r="F9477" s="111">
        <f t="shared" ca="1" si="1512"/>
        <v>0</v>
      </c>
      <c r="G9477" s="111">
        <f t="shared" ca="1" si="1514"/>
        <v>1.9359655341684432</v>
      </c>
      <c r="H9477" s="111"/>
    </row>
    <row r="9478" spans="2:8" ht="21" customHeight="1" x14ac:dyDescent="0.25">
      <c r="B9478" s="111">
        <f t="shared" ca="1" si="1508"/>
        <v>2.9505218782438716</v>
      </c>
      <c r="C9478" s="111">
        <f t="shared" ca="1" si="1509"/>
        <v>0.46849896459965246</v>
      </c>
      <c r="D9478" s="111">
        <f t="shared" ca="1" si="1510"/>
        <v>0</v>
      </c>
      <c r="E9478" s="111">
        <f t="shared" ca="1" si="1511"/>
        <v>1.1892404111211863</v>
      </c>
      <c r="F9478" s="111">
        <f t="shared" ca="1" si="1512"/>
        <v>0</v>
      </c>
      <c r="G9478" s="111">
        <f t="shared" ca="1" si="1514"/>
        <v>4.6082612539647103</v>
      </c>
    </row>
    <row r="9479" spans="2:8" ht="21" customHeight="1" x14ac:dyDescent="0.25">
      <c r="B9479" s="111">
        <f t="shared" ca="1" si="1508"/>
        <v>2.3601353370286899</v>
      </c>
      <c r="C9479" s="111">
        <f t="shared" ca="1" si="1509"/>
        <v>0</v>
      </c>
      <c r="D9479" s="111">
        <f t="shared" ca="1" si="1510"/>
        <v>0</v>
      </c>
      <c r="E9479" s="111">
        <f t="shared" ca="1" si="1511"/>
        <v>0</v>
      </c>
      <c r="F9479" s="111">
        <f t="shared" ca="1" si="1512"/>
        <v>0.84446376281470703</v>
      </c>
      <c r="G9479" s="111">
        <f t="shared" ca="1" si="1514"/>
        <v>3.2045990998433971</v>
      </c>
    </row>
    <row r="9480" spans="2:8" ht="21" customHeight="1" x14ac:dyDescent="0.25">
      <c r="B9480" s="111">
        <f t="shared" ca="1" si="1508"/>
        <v>2.1332716208321054</v>
      </c>
      <c r="C9480" s="111">
        <f t="shared" ca="1" si="1509"/>
        <v>0.47304702214505834</v>
      </c>
      <c r="D9480" s="111">
        <f t="shared" ca="1" si="1510"/>
        <v>0</v>
      </c>
      <c r="E9480" s="111">
        <f t="shared" ca="1" si="1511"/>
        <v>0</v>
      </c>
      <c r="F9480" s="111">
        <f t="shared" ca="1" si="1512"/>
        <v>0</v>
      </c>
      <c r="G9480" s="111">
        <f t="shared" ca="1" si="1514"/>
        <v>2.6063186429771639</v>
      </c>
    </row>
    <row r="9481" spans="2:8" ht="21" customHeight="1" x14ac:dyDescent="0.25">
      <c r="B9481" s="111">
        <f t="shared" ca="1" si="1508"/>
        <v>1.7866512381131976</v>
      </c>
      <c r="C9481" s="111">
        <f t="shared" ca="1" si="1509"/>
        <v>0</v>
      </c>
      <c r="D9481" s="111">
        <f t="shared" ca="1" si="1510"/>
        <v>0</v>
      </c>
      <c r="E9481" s="111">
        <f t="shared" ca="1" si="1511"/>
        <v>0</v>
      </c>
      <c r="F9481" s="111">
        <f t="shared" ca="1" si="1512"/>
        <v>0</v>
      </c>
      <c r="G9481" s="111">
        <f t="shared" ca="1" si="1514"/>
        <v>1.7866512381131976</v>
      </c>
    </row>
    <row r="9482" spans="2:8" ht="21" customHeight="1" x14ac:dyDescent="0.25">
      <c r="B9482" s="111">
        <f t="shared" ca="1" si="1508"/>
        <v>3.1618018656649456</v>
      </c>
      <c r="C9482" s="111">
        <f t="shared" ca="1" si="1509"/>
        <v>0</v>
      </c>
      <c r="D9482" s="111">
        <f t="shared" ca="1" si="1510"/>
        <v>0</v>
      </c>
      <c r="E9482" s="111">
        <f t="shared" ca="1" si="1511"/>
        <v>0</v>
      </c>
      <c r="F9482" s="111">
        <f t="shared" ca="1" si="1512"/>
        <v>0</v>
      </c>
      <c r="G9482" s="111">
        <f t="shared" ca="1" si="1514"/>
        <v>3.1618018656649456</v>
      </c>
    </row>
    <row r="9483" spans="2:8" ht="21" customHeight="1" x14ac:dyDescent="0.25">
      <c r="B9483" s="111">
        <f t="shared" ca="1" si="1508"/>
        <v>2.6164269775553595</v>
      </c>
      <c r="C9483" s="111">
        <f t="shared" ca="1" si="1509"/>
        <v>0.58518301603016631</v>
      </c>
      <c r="D9483" s="111">
        <f t="shared" ca="1" si="1510"/>
        <v>0</v>
      </c>
      <c r="E9483" s="111">
        <f t="shared" ca="1" si="1511"/>
        <v>0</v>
      </c>
      <c r="F9483" s="111">
        <f t="shared" ca="1" si="1512"/>
        <v>0</v>
      </c>
      <c r="G9483" s="111">
        <f t="shared" ca="1" si="1514"/>
        <v>3.2016099935855258</v>
      </c>
    </row>
    <row r="9484" spans="2:8" ht="21" customHeight="1" x14ac:dyDescent="0.25">
      <c r="B9484" s="111">
        <f t="shared" ca="1" si="1508"/>
        <v>1.5289626385020723</v>
      </c>
      <c r="C9484" s="111">
        <f t="shared" ca="1" si="1509"/>
        <v>0.40867287408244218</v>
      </c>
      <c r="D9484" s="111">
        <f t="shared" ca="1" si="1510"/>
        <v>0</v>
      </c>
      <c r="E9484" s="111">
        <f t="shared" ca="1" si="1511"/>
        <v>0</v>
      </c>
      <c r="F9484" s="111">
        <f t="shared" ca="1" si="1512"/>
        <v>0</v>
      </c>
      <c r="G9484" s="111">
        <f t="shared" ca="1" si="1514"/>
        <v>1.9376355125845144</v>
      </c>
      <c r="H9484" s="111"/>
    </row>
    <row r="9485" spans="2:8" ht="21" customHeight="1" x14ac:dyDescent="0.25">
      <c r="B9485" s="111">
        <f t="shared" ca="1" si="1508"/>
        <v>1.933827052889793</v>
      </c>
      <c r="C9485" s="111">
        <f t="shared" ca="1" si="1509"/>
        <v>0</v>
      </c>
      <c r="D9485" s="111">
        <f t="shared" ca="1" si="1510"/>
        <v>0</v>
      </c>
      <c r="E9485" s="111">
        <f t="shared" ca="1" si="1511"/>
        <v>0</v>
      </c>
      <c r="F9485" s="111">
        <f t="shared" ca="1" si="1512"/>
        <v>0</v>
      </c>
      <c r="G9485" s="111">
        <f t="shared" ca="1" si="1514"/>
        <v>1.933827052889793</v>
      </c>
    </row>
    <row r="9486" spans="2:8" ht="21" customHeight="1" x14ac:dyDescent="0.25">
      <c r="B9486" s="111">
        <f t="shared" ref="B9486:B9549" ca="1" si="1518">maxs1-mins1*RAND()</f>
        <v>2.7426548707987726</v>
      </c>
      <c r="C9486" s="111">
        <f t="shared" ref="C9486:C9549" ca="1" si="1519">IF(RAND()&lt;0.5,maxs2-mins2*RAND(),0)</f>
        <v>0</v>
      </c>
      <c r="D9486" s="111">
        <f t="shared" ref="D9486:D9549" ca="1" si="1520">IF(RAND()&lt;0.14,maxs3-mins3*RAND(),0)</f>
        <v>0</v>
      </c>
      <c r="E9486" s="111">
        <f t="shared" ref="E9486:E9549" ca="1" si="1521">IF(RAND()&lt;0.07,maxs4-mins4*RAND(),0)</f>
        <v>0</v>
      </c>
      <c r="F9486" s="111">
        <f t="shared" ref="F9486:F9549" ca="1" si="1522">IF(RAND()&lt;0.05,maxs5-mins5*RAND(),0)</f>
        <v>0</v>
      </c>
      <c r="G9486" s="111">
        <f t="shared" ca="1" si="1514"/>
        <v>2.7426548707987726</v>
      </c>
    </row>
    <row r="9487" spans="2:8" ht="21" customHeight="1" x14ac:dyDescent="0.25">
      <c r="B9487" s="111">
        <f t="shared" ca="1" si="1518"/>
        <v>2.6248738833825707</v>
      </c>
      <c r="C9487" s="111">
        <f t="shared" ca="1" si="1519"/>
        <v>0.52045183718890509</v>
      </c>
      <c r="D9487" s="111">
        <f t="shared" ca="1" si="1520"/>
        <v>0</v>
      </c>
      <c r="E9487" s="111">
        <f t="shared" ca="1" si="1521"/>
        <v>0</v>
      </c>
      <c r="F9487" s="111">
        <f t="shared" ca="1" si="1522"/>
        <v>0</v>
      </c>
      <c r="G9487" s="111">
        <f t="shared" ca="1" si="1514"/>
        <v>3.145325720571476</v>
      </c>
    </row>
    <row r="9488" spans="2:8" ht="21" customHeight="1" x14ac:dyDescent="0.25">
      <c r="B9488" s="111">
        <f t="shared" ca="1" si="1518"/>
        <v>3.0104795105722721</v>
      </c>
      <c r="C9488" s="111">
        <f t="shared" ca="1" si="1519"/>
        <v>0</v>
      </c>
      <c r="D9488" s="111">
        <f t="shared" ca="1" si="1520"/>
        <v>0</v>
      </c>
      <c r="E9488" s="111">
        <f t="shared" ca="1" si="1521"/>
        <v>0</v>
      </c>
      <c r="F9488" s="111">
        <f t="shared" ca="1" si="1522"/>
        <v>0</v>
      </c>
      <c r="G9488" s="111">
        <f t="shared" ca="1" si="1514"/>
        <v>3.0104795105722721</v>
      </c>
    </row>
    <row r="9489" spans="2:9" ht="21" customHeight="1" x14ac:dyDescent="0.25">
      <c r="B9489" s="111">
        <f t="shared" ca="1" si="1518"/>
        <v>1.7408006337868729</v>
      </c>
      <c r="C9489" s="111">
        <f t="shared" ca="1" si="1519"/>
        <v>0</v>
      </c>
      <c r="D9489" s="111">
        <f t="shared" ca="1" si="1520"/>
        <v>0</v>
      </c>
      <c r="E9489" s="111">
        <f t="shared" ca="1" si="1521"/>
        <v>0</v>
      </c>
      <c r="F9489" s="111">
        <f t="shared" ca="1" si="1522"/>
        <v>0</v>
      </c>
      <c r="G9489" s="111">
        <f t="shared" ca="1" si="1514"/>
        <v>1.7408006337868729</v>
      </c>
    </row>
    <row r="9490" spans="2:9" ht="21" customHeight="1" x14ac:dyDescent="0.25">
      <c r="B9490" s="111">
        <f t="shared" ca="1" si="1518"/>
        <v>2.4582414477147019</v>
      </c>
      <c r="C9490" s="111">
        <f t="shared" ca="1" si="1519"/>
        <v>0.5267174937829685</v>
      </c>
      <c r="D9490" s="111">
        <f t="shared" ca="1" si="1520"/>
        <v>0</v>
      </c>
      <c r="E9490" s="111">
        <f t="shared" ca="1" si="1521"/>
        <v>0</v>
      </c>
      <c r="F9490" s="111">
        <f t="shared" ca="1" si="1522"/>
        <v>0</v>
      </c>
      <c r="G9490" s="111">
        <f t="shared" ca="1" si="1514"/>
        <v>2.9849589414976703</v>
      </c>
    </row>
    <row r="9491" spans="2:9" ht="21" customHeight="1" x14ac:dyDescent="0.25">
      <c r="B9491" s="111">
        <f t="shared" ca="1" si="1518"/>
        <v>2.8683855936483447</v>
      </c>
      <c r="C9491" s="111">
        <f t="shared" ca="1" si="1519"/>
        <v>0.52209125514017374</v>
      </c>
      <c r="D9491" s="111">
        <f t="shared" ca="1" si="1520"/>
        <v>0</v>
      </c>
      <c r="E9491" s="111">
        <f t="shared" ca="1" si="1521"/>
        <v>0</v>
      </c>
      <c r="F9491" s="111">
        <f t="shared" ca="1" si="1522"/>
        <v>0</v>
      </c>
      <c r="G9491" s="111">
        <f t="shared" ca="1" si="1514"/>
        <v>3.3904768487885182</v>
      </c>
      <c r="H9491" s="111"/>
    </row>
    <row r="9492" spans="2:9" ht="21" customHeight="1" x14ac:dyDescent="0.25">
      <c r="B9492" s="111">
        <f t="shared" ca="1" si="1518"/>
        <v>2.8363371424326473</v>
      </c>
      <c r="C9492" s="111">
        <f t="shared" ca="1" si="1519"/>
        <v>0.58677150452683402</v>
      </c>
      <c r="D9492" s="111">
        <f t="shared" ca="1" si="1520"/>
        <v>0</v>
      </c>
      <c r="E9492" s="111">
        <f t="shared" ca="1" si="1521"/>
        <v>0</v>
      </c>
      <c r="F9492" s="111">
        <f t="shared" ca="1" si="1522"/>
        <v>0</v>
      </c>
      <c r="G9492" s="111">
        <f t="shared" ca="1" si="1514"/>
        <v>3.4231086469594816</v>
      </c>
    </row>
    <row r="9493" spans="2:9" ht="21" customHeight="1" x14ac:dyDescent="0.25">
      <c r="B9493" s="111">
        <f t="shared" ca="1" si="1518"/>
        <v>3.1168316638266469</v>
      </c>
      <c r="C9493" s="111">
        <f t="shared" ca="1" si="1519"/>
        <v>0.52635210273997823</v>
      </c>
      <c r="D9493" s="111">
        <f t="shared" ca="1" si="1520"/>
        <v>0</v>
      </c>
      <c r="E9493" s="111">
        <f t="shared" ca="1" si="1521"/>
        <v>0</v>
      </c>
      <c r="F9493" s="111">
        <f t="shared" ca="1" si="1522"/>
        <v>0</v>
      </c>
      <c r="G9493" s="111">
        <f t="shared" ca="1" si="1514"/>
        <v>3.6431837665666249</v>
      </c>
      <c r="I9493" s="111">
        <f t="shared" ref="I9493" ca="1" si="1523">SUM(G9464:G9493)</f>
        <v>90.845758880639906</v>
      </c>
    </row>
    <row r="9494" spans="2:9" ht="21" customHeight="1" x14ac:dyDescent="0.25">
      <c r="B9494" s="111">
        <f t="shared" ca="1" si="1518"/>
        <v>2.5429247040084952</v>
      </c>
      <c r="C9494" s="111">
        <f t="shared" ca="1" si="1519"/>
        <v>0.58123851518116154</v>
      </c>
      <c r="D9494" s="111">
        <f t="shared" ca="1" si="1520"/>
        <v>0</v>
      </c>
      <c r="E9494" s="111">
        <f t="shared" ca="1" si="1521"/>
        <v>0</v>
      </c>
      <c r="F9494" s="111">
        <f t="shared" ca="1" si="1522"/>
        <v>0</v>
      </c>
      <c r="G9494" s="111">
        <f t="shared" ca="1" si="1514"/>
        <v>3.1241632191896569</v>
      </c>
    </row>
    <row r="9495" spans="2:9" ht="21" customHeight="1" x14ac:dyDescent="0.25">
      <c r="B9495" s="111">
        <f t="shared" ca="1" si="1518"/>
        <v>1.581673707449327</v>
      </c>
      <c r="C9495" s="111">
        <f t="shared" ca="1" si="1519"/>
        <v>0</v>
      </c>
      <c r="D9495" s="111">
        <f t="shared" ca="1" si="1520"/>
        <v>0</v>
      </c>
      <c r="E9495" s="111">
        <f t="shared" ca="1" si="1521"/>
        <v>0</v>
      </c>
      <c r="F9495" s="111">
        <f t="shared" ca="1" si="1522"/>
        <v>0</v>
      </c>
      <c r="G9495" s="111">
        <f t="shared" ca="1" si="1514"/>
        <v>1.581673707449327</v>
      </c>
    </row>
    <row r="9496" spans="2:9" ht="21" customHeight="1" x14ac:dyDescent="0.25">
      <c r="B9496" s="111">
        <f t="shared" ca="1" si="1518"/>
        <v>2.9678497242716633</v>
      </c>
      <c r="C9496" s="111">
        <f t="shared" ca="1" si="1519"/>
        <v>0</v>
      </c>
      <c r="D9496" s="111">
        <f t="shared" ca="1" si="1520"/>
        <v>0</v>
      </c>
      <c r="E9496" s="111">
        <f t="shared" ca="1" si="1521"/>
        <v>0</v>
      </c>
      <c r="F9496" s="111">
        <f t="shared" ca="1" si="1522"/>
        <v>0</v>
      </c>
      <c r="G9496" s="111">
        <f t="shared" ca="1" si="1514"/>
        <v>2.9678497242716633</v>
      </c>
    </row>
    <row r="9497" spans="2:9" ht="21" customHeight="1" x14ac:dyDescent="0.25">
      <c r="B9497" s="111">
        <f t="shared" ca="1" si="1518"/>
        <v>3.1424205120968067</v>
      </c>
      <c r="C9497" s="111">
        <f t="shared" ca="1" si="1519"/>
        <v>0</v>
      </c>
      <c r="D9497" s="111">
        <f t="shared" ca="1" si="1520"/>
        <v>0</v>
      </c>
      <c r="E9497" s="111">
        <f t="shared" ca="1" si="1521"/>
        <v>0</v>
      </c>
      <c r="F9497" s="111">
        <f t="shared" ca="1" si="1522"/>
        <v>0</v>
      </c>
      <c r="G9497" s="111">
        <f t="shared" ca="1" si="1514"/>
        <v>3.1424205120968067</v>
      </c>
    </row>
    <row r="9498" spans="2:9" ht="21" customHeight="1" x14ac:dyDescent="0.25">
      <c r="B9498" s="111">
        <f t="shared" ca="1" si="1518"/>
        <v>1.7511704057548616</v>
      </c>
      <c r="C9498" s="111">
        <f t="shared" ca="1" si="1519"/>
        <v>0.54659114265120168</v>
      </c>
      <c r="D9498" s="111">
        <f t="shared" ca="1" si="1520"/>
        <v>0</v>
      </c>
      <c r="E9498" s="111">
        <f t="shared" ca="1" si="1521"/>
        <v>0</v>
      </c>
      <c r="F9498" s="111">
        <f t="shared" ca="1" si="1522"/>
        <v>0</v>
      </c>
      <c r="G9498" s="111">
        <f t="shared" ref="G9498:G9561" ca="1" si="1524">SUM(B9498:F9498)</f>
        <v>2.2977615484060632</v>
      </c>
    </row>
    <row r="9499" spans="2:9" ht="21" customHeight="1" x14ac:dyDescent="0.25">
      <c r="B9499" s="111">
        <f t="shared" ca="1" si="1518"/>
        <v>2.926472012624183</v>
      </c>
      <c r="C9499" s="111">
        <f t="shared" ca="1" si="1519"/>
        <v>0.42150082332114469</v>
      </c>
      <c r="D9499" s="111">
        <f t="shared" ca="1" si="1520"/>
        <v>0</v>
      </c>
      <c r="E9499" s="111">
        <f t="shared" ca="1" si="1521"/>
        <v>0</v>
      </c>
      <c r="F9499" s="111">
        <f t="shared" ca="1" si="1522"/>
        <v>0.73456134405586337</v>
      </c>
      <c r="G9499" s="111">
        <f t="shared" ca="1" si="1524"/>
        <v>4.0825341800011907</v>
      </c>
    </row>
    <row r="9500" spans="2:9" ht="21" customHeight="1" x14ac:dyDescent="0.25">
      <c r="B9500" s="111">
        <f t="shared" ca="1" si="1518"/>
        <v>1.7833428408944982</v>
      </c>
      <c r="C9500" s="111">
        <f t="shared" ca="1" si="1519"/>
        <v>0</v>
      </c>
      <c r="D9500" s="111">
        <f t="shared" ca="1" si="1520"/>
        <v>0</v>
      </c>
      <c r="E9500" s="111">
        <f t="shared" ca="1" si="1521"/>
        <v>0</v>
      </c>
      <c r="F9500" s="111">
        <f t="shared" ca="1" si="1522"/>
        <v>0</v>
      </c>
      <c r="G9500" s="111">
        <f t="shared" ca="1" si="1524"/>
        <v>1.7833428408944982</v>
      </c>
      <c r="H9500" s="111">
        <f t="shared" ref="H9500" ca="1" si="1525">SUM(G9494:G9500)</f>
        <v>18.979745732309205</v>
      </c>
    </row>
    <row r="9501" spans="2:9" ht="21" customHeight="1" x14ac:dyDescent="0.25">
      <c r="B9501" s="111">
        <f t="shared" ca="1" si="1518"/>
        <v>3.3700281764888391</v>
      </c>
      <c r="C9501" s="111">
        <f t="shared" ca="1" si="1519"/>
        <v>0.52139534268077603</v>
      </c>
      <c r="D9501" s="111">
        <f t="shared" ca="1" si="1520"/>
        <v>0</v>
      </c>
      <c r="E9501" s="111">
        <f t="shared" ca="1" si="1521"/>
        <v>0</v>
      </c>
      <c r="F9501" s="111">
        <f t="shared" ca="1" si="1522"/>
        <v>0</v>
      </c>
      <c r="G9501" s="111">
        <f t="shared" ca="1" si="1524"/>
        <v>3.8914235191696154</v>
      </c>
    </row>
    <row r="9502" spans="2:9" ht="21" customHeight="1" x14ac:dyDescent="0.25">
      <c r="B9502" s="111">
        <f t="shared" ca="1" si="1518"/>
        <v>2.526338135646915</v>
      </c>
      <c r="C9502" s="111">
        <f t="shared" ca="1" si="1519"/>
        <v>0.56654844568944829</v>
      </c>
      <c r="D9502" s="111">
        <f t="shared" ca="1" si="1520"/>
        <v>0</v>
      </c>
      <c r="E9502" s="111">
        <f t="shared" ca="1" si="1521"/>
        <v>0</v>
      </c>
      <c r="F9502" s="111">
        <f t="shared" ca="1" si="1522"/>
        <v>0</v>
      </c>
      <c r="G9502" s="111">
        <f t="shared" ca="1" si="1524"/>
        <v>3.0928865813363631</v>
      </c>
    </row>
    <row r="9503" spans="2:9" ht="21" customHeight="1" x14ac:dyDescent="0.25">
      <c r="B9503" s="111">
        <f t="shared" ca="1" si="1518"/>
        <v>2.9950675289241939</v>
      </c>
      <c r="C9503" s="111">
        <f t="shared" ca="1" si="1519"/>
        <v>0</v>
      </c>
      <c r="D9503" s="111">
        <f t="shared" ca="1" si="1520"/>
        <v>0</v>
      </c>
      <c r="E9503" s="111">
        <f t="shared" ca="1" si="1521"/>
        <v>0</v>
      </c>
      <c r="F9503" s="111">
        <f t="shared" ca="1" si="1522"/>
        <v>0</v>
      </c>
      <c r="G9503" s="111">
        <f t="shared" ca="1" si="1524"/>
        <v>2.9950675289241939</v>
      </c>
    </row>
    <row r="9504" spans="2:9" ht="21" customHeight="1" x14ac:dyDescent="0.25">
      <c r="B9504" s="111">
        <f t="shared" ca="1" si="1518"/>
        <v>3.2910119605392563</v>
      </c>
      <c r="C9504" s="111">
        <f t="shared" ca="1" si="1519"/>
        <v>0</v>
      </c>
      <c r="D9504" s="111">
        <f t="shared" ca="1" si="1520"/>
        <v>0</v>
      </c>
      <c r="E9504" s="111">
        <f t="shared" ca="1" si="1521"/>
        <v>0</v>
      </c>
      <c r="F9504" s="111">
        <f t="shared" ca="1" si="1522"/>
        <v>0</v>
      </c>
      <c r="G9504" s="111">
        <f t="shared" ca="1" si="1524"/>
        <v>3.2910119605392563</v>
      </c>
    </row>
    <row r="9505" spans="2:8" ht="21" customHeight="1" x14ac:dyDescent="0.25">
      <c r="B9505" s="111">
        <f t="shared" ca="1" si="1518"/>
        <v>1.9977926161134891</v>
      </c>
      <c r="C9505" s="111">
        <f t="shared" ca="1" si="1519"/>
        <v>0.55865211870023712</v>
      </c>
      <c r="D9505" s="111">
        <f t="shared" ca="1" si="1520"/>
        <v>1.2118039960064746</v>
      </c>
      <c r="E9505" s="111">
        <f t="shared" ca="1" si="1521"/>
        <v>0</v>
      </c>
      <c r="F9505" s="111">
        <f t="shared" ca="1" si="1522"/>
        <v>0</v>
      </c>
      <c r="G9505" s="111">
        <f t="shared" ca="1" si="1524"/>
        <v>3.7682487308202006</v>
      </c>
    </row>
    <row r="9506" spans="2:8" ht="21" customHeight="1" x14ac:dyDescent="0.25">
      <c r="B9506" s="111">
        <f t="shared" ca="1" si="1518"/>
        <v>1.8638193975509851</v>
      </c>
      <c r="C9506" s="111">
        <f t="shared" ca="1" si="1519"/>
        <v>0.56859650598701328</v>
      </c>
      <c r="D9506" s="111">
        <f t="shared" ca="1" si="1520"/>
        <v>0</v>
      </c>
      <c r="E9506" s="111">
        <f t="shared" ca="1" si="1521"/>
        <v>0</v>
      </c>
      <c r="F9506" s="111">
        <f t="shared" ca="1" si="1522"/>
        <v>0</v>
      </c>
      <c r="G9506" s="111">
        <f t="shared" ca="1" si="1524"/>
        <v>2.4324159035379984</v>
      </c>
    </row>
    <row r="9507" spans="2:8" ht="21" customHeight="1" x14ac:dyDescent="0.25">
      <c r="B9507" s="111">
        <f t="shared" ca="1" si="1518"/>
        <v>2.8141227899522403</v>
      </c>
      <c r="C9507" s="111">
        <f t="shared" ca="1" si="1519"/>
        <v>0.55324587318137852</v>
      </c>
      <c r="D9507" s="111">
        <f t="shared" ca="1" si="1520"/>
        <v>0.74926775814933833</v>
      </c>
      <c r="E9507" s="111">
        <f t="shared" ca="1" si="1521"/>
        <v>0</v>
      </c>
      <c r="F9507" s="111">
        <f t="shared" ca="1" si="1522"/>
        <v>0.51253996948728942</v>
      </c>
      <c r="G9507" s="111">
        <f t="shared" ca="1" si="1524"/>
        <v>4.6291763907702475</v>
      </c>
      <c r="H9507" s="111"/>
    </row>
    <row r="9508" spans="2:8" ht="21" customHeight="1" x14ac:dyDescent="0.25">
      <c r="B9508" s="111">
        <f t="shared" ca="1" si="1518"/>
        <v>2.4748891177094117</v>
      </c>
      <c r="C9508" s="111">
        <f t="shared" ca="1" si="1519"/>
        <v>0</v>
      </c>
      <c r="D9508" s="111">
        <f t="shared" ca="1" si="1520"/>
        <v>0</v>
      </c>
      <c r="E9508" s="111">
        <f t="shared" ca="1" si="1521"/>
        <v>0</v>
      </c>
      <c r="F9508" s="111">
        <f t="shared" ca="1" si="1522"/>
        <v>0</v>
      </c>
      <c r="G9508" s="111">
        <f t="shared" ca="1" si="1524"/>
        <v>2.4748891177094117</v>
      </c>
    </row>
    <row r="9509" spans="2:8" ht="21" customHeight="1" x14ac:dyDescent="0.25">
      <c r="B9509" s="111">
        <f t="shared" ca="1" si="1518"/>
        <v>1.6488332818889435</v>
      </c>
      <c r="C9509" s="111">
        <f t="shared" ca="1" si="1519"/>
        <v>0</v>
      </c>
      <c r="D9509" s="111">
        <f t="shared" ca="1" si="1520"/>
        <v>0</v>
      </c>
      <c r="E9509" s="111">
        <f t="shared" ca="1" si="1521"/>
        <v>0</v>
      </c>
      <c r="F9509" s="111">
        <f t="shared" ca="1" si="1522"/>
        <v>0</v>
      </c>
      <c r="G9509" s="111">
        <f t="shared" ca="1" si="1524"/>
        <v>1.6488332818889435</v>
      </c>
    </row>
    <row r="9510" spans="2:8" ht="21" customHeight="1" x14ac:dyDescent="0.25">
      <c r="B9510" s="111">
        <f t="shared" ca="1" si="1518"/>
        <v>3.0904764378423084</v>
      </c>
      <c r="C9510" s="111">
        <f t="shared" ca="1" si="1519"/>
        <v>0.57295990837079525</v>
      </c>
      <c r="D9510" s="111">
        <f t="shared" ca="1" si="1520"/>
        <v>0</v>
      </c>
      <c r="E9510" s="111">
        <f t="shared" ca="1" si="1521"/>
        <v>0</v>
      </c>
      <c r="F9510" s="111">
        <f t="shared" ca="1" si="1522"/>
        <v>0</v>
      </c>
      <c r="G9510" s="111">
        <f t="shared" ca="1" si="1524"/>
        <v>3.6634363462131034</v>
      </c>
    </row>
    <row r="9511" spans="2:8" ht="21" customHeight="1" x14ac:dyDescent="0.25">
      <c r="B9511" s="111">
        <f t="shared" ca="1" si="1518"/>
        <v>2.4606262771601162</v>
      </c>
      <c r="C9511" s="111">
        <f t="shared" ca="1" si="1519"/>
        <v>0.58885239637106157</v>
      </c>
      <c r="D9511" s="111">
        <f t="shared" ca="1" si="1520"/>
        <v>0</v>
      </c>
      <c r="E9511" s="111">
        <f t="shared" ca="1" si="1521"/>
        <v>0</v>
      </c>
      <c r="F9511" s="111">
        <f t="shared" ca="1" si="1522"/>
        <v>0</v>
      </c>
      <c r="G9511" s="111">
        <f t="shared" ca="1" si="1524"/>
        <v>3.0494786735311776</v>
      </c>
    </row>
    <row r="9512" spans="2:8" ht="21" customHeight="1" x14ac:dyDescent="0.25">
      <c r="B9512" s="111">
        <f t="shared" ca="1" si="1518"/>
        <v>1.4718822361079349</v>
      </c>
      <c r="C9512" s="111">
        <f t="shared" ca="1" si="1519"/>
        <v>0.48393946363266105</v>
      </c>
      <c r="D9512" s="111">
        <f t="shared" ca="1" si="1520"/>
        <v>0</v>
      </c>
      <c r="E9512" s="111">
        <f t="shared" ca="1" si="1521"/>
        <v>0</v>
      </c>
      <c r="F9512" s="111">
        <f t="shared" ca="1" si="1522"/>
        <v>0.45802657291306614</v>
      </c>
      <c r="G9512" s="111">
        <f t="shared" ca="1" si="1524"/>
        <v>2.4138482726536621</v>
      </c>
    </row>
    <row r="9513" spans="2:8" ht="21" customHeight="1" x14ac:dyDescent="0.25">
      <c r="B9513" s="111">
        <f t="shared" ca="1" si="1518"/>
        <v>3.2336382929076062</v>
      </c>
      <c r="C9513" s="111">
        <f t="shared" ca="1" si="1519"/>
        <v>0</v>
      </c>
      <c r="D9513" s="111">
        <f t="shared" ca="1" si="1520"/>
        <v>0</v>
      </c>
      <c r="E9513" s="111">
        <f t="shared" ca="1" si="1521"/>
        <v>1.2098921932425029</v>
      </c>
      <c r="F9513" s="111">
        <f t="shared" ca="1" si="1522"/>
        <v>0</v>
      </c>
      <c r="G9513" s="111">
        <f t="shared" ca="1" si="1524"/>
        <v>4.4435304861501095</v>
      </c>
    </row>
    <row r="9514" spans="2:8" ht="21" customHeight="1" x14ac:dyDescent="0.25">
      <c r="B9514" s="111">
        <f t="shared" ca="1" si="1518"/>
        <v>2.5545941097082228</v>
      </c>
      <c r="C9514" s="111">
        <f t="shared" ca="1" si="1519"/>
        <v>0.56189836370422352</v>
      </c>
      <c r="D9514" s="111">
        <f t="shared" ca="1" si="1520"/>
        <v>0</v>
      </c>
      <c r="E9514" s="111">
        <f t="shared" ca="1" si="1521"/>
        <v>0</v>
      </c>
      <c r="F9514" s="111">
        <f t="shared" ca="1" si="1522"/>
        <v>0</v>
      </c>
      <c r="G9514" s="111">
        <f t="shared" ca="1" si="1524"/>
        <v>3.1164924734124462</v>
      </c>
      <c r="H9514" s="111"/>
    </row>
    <row r="9515" spans="2:8" ht="21" customHeight="1" x14ac:dyDescent="0.25">
      <c r="B9515" s="111">
        <f t="shared" ca="1" si="1518"/>
        <v>2.435599709374126</v>
      </c>
      <c r="C9515" s="111">
        <f t="shared" ca="1" si="1519"/>
        <v>0.43515296178038054</v>
      </c>
      <c r="D9515" s="111">
        <f t="shared" ca="1" si="1520"/>
        <v>0</v>
      </c>
      <c r="E9515" s="111">
        <f t="shared" ca="1" si="1521"/>
        <v>0</v>
      </c>
      <c r="F9515" s="111">
        <f t="shared" ca="1" si="1522"/>
        <v>0</v>
      </c>
      <c r="G9515" s="111">
        <f t="shared" ca="1" si="1524"/>
        <v>2.8707526711545066</v>
      </c>
    </row>
    <row r="9516" spans="2:8" ht="21" customHeight="1" x14ac:dyDescent="0.25">
      <c r="B9516" s="111">
        <f t="shared" ca="1" si="1518"/>
        <v>1.574787062242144</v>
      </c>
      <c r="C9516" s="111">
        <f t="shared" ca="1" si="1519"/>
        <v>0.58298902764352656</v>
      </c>
      <c r="D9516" s="111">
        <f t="shared" ca="1" si="1520"/>
        <v>0</v>
      </c>
      <c r="E9516" s="111">
        <f t="shared" ca="1" si="1521"/>
        <v>0</v>
      </c>
      <c r="F9516" s="111">
        <f t="shared" ca="1" si="1522"/>
        <v>0</v>
      </c>
      <c r="G9516" s="111">
        <f t="shared" ca="1" si="1524"/>
        <v>2.1577760898856706</v>
      </c>
    </row>
    <row r="9517" spans="2:8" ht="21" customHeight="1" x14ac:dyDescent="0.25">
      <c r="B9517" s="111">
        <f t="shared" ca="1" si="1518"/>
        <v>2.1640177464193808</v>
      </c>
      <c r="C9517" s="111">
        <f t="shared" ca="1" si="1519"/>
        <v>0.42075428580830543</v>
      </c>
      <c r="D9517" s="111">
        <f t="shared" ca="1" si="1520"/>
        <v>0</v>
      </c>
      <c r="E9517" s="111">
        <f t="shared" ca="1" si="1521"/>
        <v>1.4546136217725978</v>
      </c>
      <c r="F9517" s="111">
        <f t="shared" ca="1" si="1522"/>
        <v>0</v>
      </c>
      <c r="G9517" s="111">
        <f t="shared" ca="1" si="1524"/>
        <v>4.0393856540002844</v>
      </c>
    </row>
    <row r="9518" spans="2:8" ht="21" customHeight="1" x14ac:dyDescent="0.25">
      <c r="B9518" s="111">
        <f t="shared" ca="1" si="1518"/>
        <v>2.9958654011771149</v>
      </c>
      <c r="C9518" s="111">
        <f t="shared" ca="1" si="1519"/>
        <v>0.49240609156919513</v>
      </c>
      <c r="D9518" s="111">
        <f t="shared" ca="1" si="1520"/>
        <v>0</v>
      </c>
      <c r="E9518" s="111">
        <f t="shared" ca="1" si="1521"/>
        <v>0</v>
      </c>
      <c r="F9518" s="111">
        <f t="shared" ca="1" si="1522"/>
        <v>0</v>
      </c>
      <c r="G9518" s="111">
        <f t="shared" ca="1" si="1524"/>
        <v>3.4882714927463101</v>
      </c>
    </row>
    <row r="9519" spans="2:8" ht="21" customHeight="1" x14ac:dyDescent="0.25">
      <c r="B9519" s="111">
        <f t="shared" ca="1" si="1518"/>
        <v>2.3801748198499388</v>
      </c>
      <c r="C9519" s="111">
        <f t="shared" ca="1" si="1519"/>
        <v>0</v>
      </c>
      <c r="D9519" s="111">
        <f t="shared" ca="1" si="1520"/>
        <v>0</v>
      </c>
      <c r="E9519" s="111">
        <f t="shared" ca="1" si="1521"/>
        <v>0</v>
      </c>
      <c r="F9519" s="111">
        <f t="shared" ca="1" si="1522"/>
        <v>0</v>
      </c>
      <c r="G9519" s="111">
        <f t="shared" ca="1" si="1524"/>
        <v>2.3801748198499388</v>
      </c>
    </row>
    <row r="9520" spans="2:8" ht="21" customHeight="1" x14ac:dyDescent="0.25">
      <c r="B9520" s="111">
        <f t="shared" ca="1" si="1518"/>
        <v>3.0806681324824332</v>
      </c>
      <c r="C9520" s="111">
        <f t="shared" ca="1" si="1519"/>
        <v>0.54364090551347699</v>
      </c>
      <c r="D9520" s="111">
        <f t="shared" ca="1" si="1520"/>
        <v>0</v>
      </c>
      <c r="E9520" s="111">
        <f t="shared" ca="1" si="1521"/>
        <v>1.0166219571469126</v>
      </c>
      <c r="F9520" s="111">
        <f t="shared" ca="1" si="1522"/>
        <v>0</v>
      </c>
      <c r="G9520" s="111">
        <f t="shared" ca="1" si="1524"/>
        <v>4.6409309951428224</v>
      </c>
    </row>
    <row r="9521" spans="2:9" ht="21" customHeight="1" x14ac:dyDescent="0.25">
      <c r="B9521" s="111">
        <f t="shared" ca="1" si="1518"/>
        <v>3.2527856870892813</v>
      </c>
      <c r="C9521" s="111">
        <f t="shared" ca="1" si="1519"/>
        <v>0.56504557278040723</v>
      </c>
      <c r="D9521" s="111">
        <f t="shared" ca="1" si="1520"/>
        <v>0</v>
      </c>
      <c r="E9521" s="111">
        <f t="shared" ca="1" si="1521"/>
        <v>0</v>
      </c>
      <c r="F9521" s="111">
        <f t="shared" ca="1" si="1522"/>
        <v>0</v>
      </c>
      <c r="G9521" s="111">
        <f t="shared" ca="1" si="1524"/>
        <v>3.8178312598696884</v>
      </c>
      <c r="H9521" s="111"/>
    </row>
    <row r="9522" spans="2:9" ht="21" customHeight="1" x14ac:dyDescent="0.25">
      <c r="B9522" s="111">
        <f t="shared" ca="1" si="1518"/>
        <v>1.9287476476811052</v>
      </c>
      <c r="C9522" s="111">
        <f t="shared" ca="1" si="1519"/>
        <v>0.47660518264099305</v>
      </c>
      <c r="D9522" s="111">
        <f t="shared" ca="1" si="1520"/>
        <v>0.92991682333343761</v>
      </c>
      <c r="E9522" s="111">
        <f t="shared" ca="1" si="1521"/>
        <v>0.72022603721928968</v>
      </c>
      <c r="F9522" s="111">
        <f t="shared" ca="1" si="1522"/>
        <v>0</v>
      </c>
      <c r="G9522" s="111">
        <f t="shared" ca="1" si="1524"/>
        <v>4.0554956908748263</v>
      </c>
    </row>
    <row r="9523" spans="2:9" ht="21" customHeight="1" x14ac:dyDescent="0.25">
      <c r="B9523" s="111">
        <f t="shared" ca="1" si="1518"/>
        <v>2.6994155257758514</v>
      </c>
      <c r="C9523" s="111">
        <f t="shared" ca="1" si="1519"/>
        <v>0</v>
      </c>
      <c r="D9523" s="111">
        <f t="shared" ca="1" si="1520"/>
        <v>0</v>
      </c>
      <c r="E9523" s="111">
        <f t="shared" ca="1" si="1521"/>
        <v>0</v>
      </c>
      <c r="F9523" s="111">
        <f t="shared" ca="1" si="1522"/>
        <v>0</v>
      </c>
      <c r="G9523" s="111">
        <f t="shared" ca="1" si="1524"/>
        <v>2.6994155257758514</v>
      </c>
      <c r="I9523" s="111">
        <f t="shared" ref="I9523" ca="1" si="1526">SUM(G9494:G9523)</f>
        <v>94.040519198265812</v>
      </c>
    </row>
    <row r="9524" spans="2:9" ht="21" customHeight="1" x14ac:dyDescent="0.25">
      <c r="B9524" s="111">
        <f t="shared" ca="1" si="1518"/>
        <v>1.8622917775501555</v>
      </c>
      <c r="C9524" s="111">
        <f t="shared" ca="1" si="1519"/>
        <v>0.52532815727465387</v>
      </c>
      <c r="D9524" s="111">
        <f t="shared" ca="1" si="1520"/>
        <v>0</v>
      </c>
      <c r="E9524" s="111">
        <f t="shared" ca="1" si="1521"/>
        <v>0</v>
      </c>
      <c r="F9524" s="111">
        <f t="shared" ca="1" si="1522"/>
        <v>0</v>
      </c>
      <c r="G9524" s="111">
        <f t="shared" ca="1" si="1524"/>
        <v>2.3876199348248095</v>
      </c>
    </row>
    <row r="9525" spans="2:9" ht="21" customHeight="1" x14ac:dyDescent="0.25">
      <c r="B9525" s="111">
        <f t="shared" ca="1" si="1518"/>
        <v>2.2563502221947327</v>
      </c>
      <c r="C9525" s="111">
        <f t="shared" ca="1" si="1519"/>
        <v>0.45996458611712554</v>
      </c>
      <c r="D9525" s="111">
        <f t="shared" ca="1" si="1520"/>
        <v>0</v>
      </c>
      <c r="E9525" s="111">
        <f t="shared" ca="1" si="1521"/>
        <v>0</v>
      </c>
      <c r="F9525" s="111">
        <f t="shared" ca="1" si="1522"/>
        <v>0</v>
      </c>
      <c r="G9525" s="111">
        <f t="shared" ca="1" si="1524"/>
        <v>2.716314808311858</v>
      </c>
    </row>
    <row r="9526" spans="2:9" ht="21" customHeight="1" x14ac:dyDescent="0.25">
      <c r="B9526" s="111">
        <f t="shared" ca="1" si="1518"/>
        <v>2.0697648723285749</v>
      </c>
      <c r="C9526" s="111">
        <f t="shared" ca="1" si="1519"/>
        <v>0</v>
      </c>
      <c r="D9526" s="111">
        <f t="shared" ca="1" si="1520"/>
        <v>1.2297885987547479</v>
      </c>
      <c r="E9526" s="111">
        <f t="shared" ca="1" si="1521"/>
        <v>0</v>
      </c>
      <c r="F9526" s="111">
        <f t="shared" ca="1" si="1522"/>
        <v>0</v>
      </c>
      <c r="G9526" s="111">
        <f t="shared" ca="1" si="1524"/>
        <v>3.299553471083323</v>
      </c>
    </row>
    <row r="9527" spans="2:9" ht="21" customHeight="1" x14ac:dyDescent="0.25">
      <c r="B9527" s="111">
        <f t="shared" ca="1" si="1518"/>
        <v>2.1629054556234886</v>
      </c>
      <c r="C9527" s="111">
        <f t="shared" ca="1" si="1519"/>
        <v>0.55720050099442464</v>
      </c>
      <c r="D9527" s="111">
        <f t="shared" ca="1" si="1520"/>
        <v>0</v>
      </c>
      <c r="E9527" s="111">
        <f t="shared" ca="1" si="1521"/>
        <v>0</v>
      </c>
      <c r="F9527" s="111">
        <f t="shared" ca="1" si="1522"/>
        <v>0</v>
      </c>
      <c r="G9527" s="111">
        <f t="shared" ca="1" si="1524"/>
        <v>2.7201059566179131</v>
      </c>
    </row>
    <row r="9528" spans="2:9" ht="21" customHeight="1" x14ac:dyDescent="0.25">
      <c r="B9528" s="111">
        <f t="shared" ca="1" si="1518"/>
        <v>3.1995819512153556</v>
      </c>
      <c r="C9528" s="111">
        <f t="shared" ca="1" si="1519"/>
        <v>0.59241295818977879</v>
      </c>
      <c r="D9528" s="111">
        <f t="shared" ca="1" si="1520"/>
        <v>0</v>
      </c>
      <c r="E9528" s="111">
        <f t="shared" ca="1" si="1521"/>
        <v>0</v>
      </c>
      <c r="F9528" s="111">
        <f t="shared" ca="1" si="1522"/>
        <v>0</v>
      </c>
      <c r="G9528" s="111">
        <f t="shared" ca="1" si="1524"/>
        <v>3.7919949094051342</v>
      </c>
    </row>
    <row r="9529" spans="2:9" ht="21" customHeight="1" x14ac:dyDescent="0.25">
      <c r="B9529" s="111">
        <f t="shared" ca="1" si="1518"/>
        <v>2.627423248922689</v>
      </c>
      <c r="C9529" s="111">
        <f t="shared" ca="1" si="1519"/>
        <v>0</v>
      </c>
      <c r="D9529" s="111">
        <f t="shared" ca="1" si="1520"/>
        <v>0</v>
      </c>
      <c r="E9529" s="111">
        <f t="shared" ca="1" si="1521"/>
        <v>0</v>
      </c>
      <c r="F9529" s="111">
        <f t="shared" ca="1" si="1522"/>
        <v>0</v>
      </c>
      <c r="G9529" s="111">
        <f t="shared" ca="1" si="1524"/>
        <v>2.627423248922689</v>
      </c>
    </row>
    <row r="9530" spans="2:9" ht="21" customHeight="1" x14ac:dyDescent="0.25">
      <c r="B9530" s="111">
        <f t="shared" ca="1" si="1518"/>
        <v>2.9789672846221742</v>
      </c>
      <c r="C9530" s="111">
        <f t="shared" ca="1" si="1519"/>
        <v>0</v>
      </c>
      <c r="D9530" s="111">
        <f t="shared" ca="1" si="1520"/>
        <v>0</v>
      </c>
      <c r="E9530" s="111">
        <f t="shared" ca="1" si="1521"/>
        <v>0</v>
      </c>
      <c r="F9530" s="111">
        <f t="shared" ca="1" si="1522"/>
        <v>0.74622648770973765</v>
      </c>
      <c r="G9530" s="111">
        <f t="shared" ca="1" si="1524"/>
        <v>3.7251937723319117</v>
      </c>
      <c r="H9530" s="111">
        <f t="shared" ref="H9530" ca="1" si="1527">SUM(G9524:G9530)</f>
        <v>21.26820610149764</v>
      </c>
    </row>
    <row r="9531" spans="2:9" ht="21" customHeight="1" x14ac:dyDescent="0.25">
      <c r="B9531" s="111">
        <f t="shared" ca="1" si="1518"/>
        <v>2.2856603067216472</v>
      </c>
      <c r="C9531" s="111">
        <f t="shared" ca="1" si="1519"/>
        <v>0.40330582965833006</v>
      </c>
      <c r="D9531" s="111">
        <f t="shared" ca="1" si="1520"/>
        <v>1.4277964536537422</v>
      </c>
      <c r="E9531" s="111">
        <f t="shared" ca="1" si="1521"/>
        <v>0.79868740770576352</v>
      </c>
      <c r="F9531" s="111">
        <f t="shared" ca="1" si="1522"/>
        <v>0</v>
      </c>
      <c r="G9531" s="111">
        <f t="shared" ca="1" si="1524"/>
        <v>4.9154499977394828</v>
      </c>
    </row>
    <row r="9532" spans="2:9" ht="21" customHeight="1" x14ac:dyDescent="0.25">
      <c r="B9532" s="111">
        <f t="shared" ca="1" si="1518"/>
        <v>2.9954458000507058</v>
      </c>
      <c r="C9532" s="111">
        <f t="shared" ca="1" si="1519"/>
        <v>0</v>
      </c>
      <c r="D9532" s="111">
        <f t="shared" ca="1" si="1520"/>
        <v>0</v>
      </c>
      <c r="E9532" s="111">
        <f t="shared" ca="1" si="1521"/>
        <v>0</v>
      </c>
      <c r="F9532" s="111">
        <f t="shared" ca="1" si="1522"/>
        <v>0</v>
      </c>
      <c r="G9532" s="111">
        <f t="shared" ca="1" si="1524"/>
        <v>2.9954458000507058</v>
      </c>
    </row>
    <row r="9533" spans="2:9" ht="21" customHeight="1" x14ac:dyDescent="0.25">
      <c r="B9533" s="111">
        <f t="shared" ca="1" si="1518"/>
        <v>1.522391429156617</v>
      </c>
      <c r="C9533" s="111">
        <f t="shared" ca="1" si="1519"/>
        <v>0</v>
      </c>
      <c r="D9533" s="111">
        <f t="shared" ca="1" si="1520"/>
        <v>0</v>
      </c>
      <c r="E9533" s="111">
        <f t="shared" ca="1" si="1521"/>
        <v>0</v>
      </c>
      <c r="F9533" s="111">
        <f t="shared" ca="1" si="1522"/>
        <v>0</v>
      </c>
      <c r="G9533" s="111">
        <f t="shared" ca="1" si="1524"/>
        <v>1.522391429156617</v>
      </c>
    </row>
    <row r="9534" spans="2:9" ht="21" customHeight="1" x14ac:dyDescent="0.25">
      <c r="B9534" s="111">
        <f t="shared" ca="1" si="1518"/>
        <v>2.8639881328979899</v>
      </c>
      <c r="C9534" s="111">
        <f t="shared" ca="1" si="1519"/>
        <v>0</v>
      </c>
      <c r="D9534" s="111">
        <f t="shared" ca="1" si="1520"/>
        <v>0</v>
      </c>
      <c r="E9534" s="111">
        <f t="shared" ca="1" si="1521"/>
        <v>0.76894748222755449</v>
      </c>
      <c r="F9534" s="111">
        <f t="shared" ca="1" si="1522"/>
        <v>0</v>
      </c>
      <c r="G9534" s="111">
        <f t="shared" ca="1" si="1524"/>
        <v>3.6329356151255445</v>
      </c>
    </row>
    <row r="9535" spans="2:9" ht="21" customHeight="1" x14ac:dyDescent="0.25">
      <c r="B9535" s="111">
        <f t="shared" ca="1" si="1518"/>
        <v>2.6069200484207071</v>
      </c>
      <c r="C9535" s="111">
        <f t="shared" ca="1" si="1519"/>
        <v>0.58296072473545291</v>
      </c>
      <c r="D9535" s="111">
        <f t="shared" ca="1" si="1520"/>
        <v>1.0069545963791198</v>
      </c>
      <c r="E9535" s="111">
        <f t="shared" ca="1" si="1521"/>
        <v>0</v>
      </c>
      <c r="F9535" s="111">
        <f t="shared" ca="1" si="1522"/>
        <v>0</v>
      </c>
      <c r="G9535" s="111">
        <f t="shared" ca="1" si="1524"/>
        <v>4.1968353695352798</v>
      </c>
    </row>
    <row r="9536" spans="2:9" ht="21" customHeight="1" x14ac:dyDescent="0.25">
      <c r="B9536" s="111">
        <f t="shared" ca="1" si="1518"/>
        <v>2.4031888566443591</v>
      </c>
      <c r="C9536" s="111">
        <f t="shared" ca="1" si="1519"/>
        <v>0</v>
      </c>
      <c r="D9536" s="111">
        <f t="shared" ca="1" si="1520"/>
        <v>0</v>
      </c>
      <c r="E9536" s="111">
        <f t="shared" ca="1" si="1521"/>
        <v>0</v>
      </c>
      <c r="F9536" s="111">
        <f t="shared" ca="1" si="1522"/>
        <v>0</v>
      </c>
      <c r="G9536" s="111">
        <f t="shared" ca="1" si="1524"/>
        <v>2.4031888566443591</v>
      </c>
    </row>
    <row r="9537" spans="2:8" ht="21" customHeight="1" x14ac:dyDescent="0.25">
      <c r="B9537" s="111">
        <f t="shared" ca="1" si="1518"/>
        <v>1.7155587618237136</v>
      </c>
      <c r="C9537" s="111">
        <f t="shared" ca="1" si="1519"/>
        <v>0</v>
      </c>
      <c r="D9537" s="111">
        <f t="shared" ca="1" si="1520"/>
        <v>0</v>
      </c>
      <c r="E9537" s="111">
        <f t="shared" ca="1" si="1521"/>
        <v>0</v>
      </c>
      <c r="F9537" s="111">
        <f t="shared" ca="1" si="1522"/>
        <v>0</v>
      </c>
      <c r="G9537" s="111">
        <f t="shared" ca="1" si="1524"/>
        <v>1.7155587618237136</v>
      </c>
      <c r="H9537" s="111"/>
    </row>
    <row r="9538" spans="2:8" ht="21" customHeight="1" x14ac:dyDescent="0.25">
      <c r="B9538" s="111">
        <f t="shared" ca="1" si="1518"/>
        <v>2.744339862758773</v>
      </c>
      <c r="C9538" s="111">
        <f t="shared" ca="1" si="1519"/>
        <v>0</v>
      </c>
      <c r="D9538" s="111">
        <f t="shared" ca="1" si="1520"/>
        <v>0</v>
      </c>
      <c r="E9538" s="111">
        <f t="shared" ca="1" si="1521"/>
        <v>0</v>
      </c>
      <c r="F9538" s="111">
        <f t="shared" ca="1" si="1522"/>
        <v>0</v>
      </c>
      <c r="G9538" s="111">
        <f t="shared" ca="1" si="1524"/>
        <v>2.744339862758773</v>
      </c>
    </row>
    <row r="9539" spans="2:8" ht="21" customHeight="1" x14ac:dyDescent="0.25">
      <c r="B9539" s="111">
        <f t="shared" ca="1" si="1518"/>
        <v>2.0189292387489424</v>
      </c>
      <c r="C9539" s="111">
        <f t="shared" ca="1" si="1519"/>
        <v>0</v>
      </c>
      <c r="D9539" s="111">
        <f t="shared" ca="1" si="1520"/>
        <v>0</v>
      </c>
      <c r="E9539" s="111">
        <f t="shared" ca="1" si="1521"/>
        <v>0</v>
      </c>
      <c r="F9539" s="111">
        <f t="shared" ca="1" si="1522"/>
        <v>0</v>
      </c>
      <c r="G9539" s="111">
        <f t="shared" ca="1" si="1524"/>
        <v>2.0189292387489424</v>
      </c>
    </row>
    <row r="9540" spans="2:8" ht="21" customHeight="1" x14ac:dyDescent="0.25">
      <c r="B9540" s="111">
        <f t="shared" ca="1" si="1518"/>
        <v>2.0174628342164764</v>
      </c>
      <c r="C9540" s="111">
        <f t="shared" ca="1" si="1519"/>
        <v>0</v>
      </c>
      <c r="D9540" s="111">
        <f t="shared" ca="1" si="1520"/>
        <v>0</v>
      </c>
      <c r="E9540" s="111">
        <f t="shared" ca="1" si="1521"/>
        <v>0</v>
      </c>
      <c r="F9540" s="111">
        <f t="shared" ca="1" si="1522"/>
        <v>0</v>
      </c>
      <c r="G9540" s="111">
        <f t="shared" ca="1" si="1524"/>
        <v>2.0174628342164764</v>
      </c>
    </row>
    <row r="9541" spans="2:8" ht="21" customHeight="1" x14ac:dyDescent="0.25">
      <c r="B9541" s="111">
        <f t="shared" ca="1" si="1518"/>
        <v>2.5154192802858359</v>
      </c>
      <c r="C9541" s="111">
        <f t="shared" ca="1" si="1519"/>
        <v>0</v>
      </c>
      <c r="D9541" s="111">
        <f t="shared" ca="1" si="1520"/>
        <v>0</v>
      </c>
      <c r="E9541" s="111">
        <f t="shared" ca="1" si="1521"/>
        <v>0</v>
      </c>
      <c r="F9541" s="111">
        <f t="shared" ca="1" si="1522"/>
        <v>0</v>
      </c>
      <c r="G9541" s="111">
        <f t="shared" ca="1" si="1524"/>
        <v>2.5154192802858359</v>
      </c>
    </row>
    <row r="9542" spans="2:8" ht="21" customHeight="1" x14ac:dyDescent="0.25">
      <c r="B9542" s="111">
        <f t="shared" ca="1" si="1518"/>
        <v>1.9108784770961054</v>
      </c>
      <c r="C9542" s="111">
        <f t="shared" ca="1" si="1519"/>
        <v>0.51139297781026138</v>
      </c>
      <c r="D9542" s="111">
        <f t="shared" ca="1" si="1520"/>
        <v>0</v>
      </c>
      <c r="E9542" s="111">
        <f t="shared" ca="1" si="1521"/>
        <v>0</v>
      </c>
      <c r="F9542" s="111">
        <f t="shared" ca="1" si="1522"/>
        <v>0</v>
      </c>
      <c r="G9542" s="111">
        <f t="shared" ca="1" si="1524"/>
        <v>2.4222714549063666</v>
      </c>
    </row>
    <row r="9543" spans="2:8" ht="21" customHeight="1" x14ac:dyDescent="0.25">
      <c r="B9543" s="111">
        <f t="shared" ca="1" si="1518"/>
        <v>1.7605791446539154</v>
      </c>
      <c r="C9543" s="111">
        <f t="shared" ca="1" si="1519"/>
        <v>0</v>
      </c>
      <c r="D9543" s="111">
        <f t="shared" ca="1" si="1520"/>
        <v>0</v>
      </c>
      <c r="E9543" s="111">
        <f t="shared" ca="1" si="1521"/>
        <v>0</v>
      </c>
      <c r="F9543" s="111">
        <f t="shared" ca="1" si="1522"/>
        <v>0.95224131645280574</v>
      </c>
      <c r="G9543" s="111">
        <f t="shared" ca="1" si="1524"/>
        <v>2.712820461106721</v>
      </c>
    </row>
    <row r="9544" spans="2:8" ht="21" customHeight="1" x14ac:dyDescent="0.25">
      <c r="B9544" s="111">
        <f t="shared" ca="1" si="1518"/>
        <v>2.6936519604457092</v>
      </c>
      <c r="C9544" s="111">
        <f t="shared" ca="1" si="1519"/>
        <v>0</v>
      </c>
      <c r="D9544" s="111">
        <f t="shared" ca="1" si="1520"/>
        <v>0</v>
      </c>
      <c r="E9544" s="111">
        <f t="shared" ca="1" si="1521"/>
        <v>0</v>
      </c>
      <c r="F9544" s="111">
        <f t="shared" ca="1" si="1522"/>
        <v>0</v>
      </c>
      <c r="G9544" s="111">
        <f t="shared" ca="1" si="1524"/>
        <v>2.6936519604457092</v>
      </c>
      <c r="H9544" s="111"/>
    </row>
    <row r="9545" spans="2:8" ht="21" customHeight="1" x14ac:dyDescent="0.25">
      <c r="B9545" s="111">
        <f t="shared" ca="1" si="1518"/>
        <v>2.7466243358256057</v>
      </c>
      <c r="C9545" s="111">
        <f t="shared" ca="1" si="1519"/>
        <v>0</v>
      </c>
      <c r="D9545" s="111">
        <f t="shared" ca="1" si="1520"/>
        <v>0</v>
      </c>
      <c r="E9545" s="111">
        <f t="shared" ca="1" si="1521"/>
        <v>0</v>
      </c>
      <c r="F9545" s="111">
        <f t="shared" ca="1" si="1522"/>
        <v>0</v>
      </c>
      <c r="G9545" s="111">
        <f t="shared" ca="1" si="1524"/>
        <v>2.7466243358256057</v>
      </c>
    </row>
    <row r="9546" spans="2:8" ht="21" customHeight="1" x14ac:dyDescent="0.25">
      <c r="B9546" s="111">
        <f t="shared" ca="1" si="1518"/>
        <v>2.0751746994322451</v>
      </c>
      <c r="C9546" s="111">
        <f t="shared" ca="1" si="1519"/>
        <v>0.49906932407644217</v>
      </c>
      <c r="D9546" s="111">
        <f t="shared" ca="1" si="1520"/>
        <v>0.9367048617108944</v>
      </c>
      <c r="E9546" s="111">
        <f t="shared" ca="1" si="1521"/>
        <v>0</v>
      </c>
      <c r="F9546" s="111">
        <f t="shared" ca="1" si="1522"/>
        <v>0</v>
      </c>
      <c r="G9546" s="111">
        <f t="shared" ca="1" si="1524"/>
        <v>3.5109488852195816</v>
      </c>
    </row>
    <row r="9547" spans="2:8" ht="21" customHeight="1" x14ac:dyDescent="0.25">
      <c r="B9547" s="111">
        <f t="shared" ca="1" si="1518"/>
        <v>2.752345277625226</v>
      </c>
      <c r="C9547" s="111">
        <f t="shared" ca="1" si="1519"/>
        <v>0</v>
      </c>
      <c r="D9547" s="111">
        <f t="shared" ca="1" si="1520"/>
        <v>0</v>
      </c>
      <c r="E9547" s="111">
        <f t="shared" ca="1" si="1521"/>
        <v>0</v>
      </c>
      <c r="F9547" s="111">
        <f t="shared" ca="1" si="1522"/>
        <v>0</v>
      </c>
      <c r="G9547" s="111">
        <f t="shared" ca="1" si="1524"/>
        <v>2.752345277625226</v>
      </c>
    </row>
    <row r="9548" spans="2:8" ht="21" customHeight="1" x14ac:dyDescent="0.25">
      <c r="B9548" s="111">
        <f t="shared" ca="1" si="1518"/>
        <v>2.4131680346423523</v>
      </c>
      <c r="C9548" s="111">
        <f t="shared" ca="1" si="1519"/>
        <v>0</v>
      </c>
      <c r="D9548" s="111">
        <f t="shared" ca="1" si="1520"/>
        <v>0.99410064223045858</v>
      </c>
      <c r="E9548" s="111">
        <f t="shared" ca="1" si="1521"/>
        <v>0</v>
      </c>
      <c r="F9548" s="111">
        <f t="shared" ca="1" si="1522"/>
        <v>0</v>
      </c>
      <c r="G9548" s="111">
        <f t="shared" ca="1" si="1524"/>
        <v>3.4072686768728109</v>
      </c>
    </row>
    <row r="9549" spans="2:8" ht="21" customHeight="1" x14ac:dyDescent="0.25">
      <c r="B9549" s="111">
        <f t="shared" ca="1" si="1518"/>
        <v>2.8289991064034603</v>
      </c>
      <c r="C9549" s="111">
        <f t="shared" ca="1" si="1519"/>
        <v>0</v>
      </c>
      <c r="D9549" s="111">
        <f t="shared" ca="1" si="1520"/>
        <v>0.75993347439326786</v>
      </c>
      <c r="E9549" s="111">
        <f t="shared" ca="1" si="1521"/>
        <v>0</v>
      </c>
      <c r="F9549" s="111">
        <f t="shared" ca="1" si="1522"/>
        <v>0.69896688764591852</v>
      </c>
      <c r="G9549" s="111">
        <f t="shared" ca="1" si="1524"/>
        <v>4.2878994684426468</v>
      </c>
    </row>
    <row r="9550" spans="2:8" ht="21" customHeight="1" x14ac:dyDescent="0.25">
      <c r="B9550" s="111">
        <f t="shared" ref="B9550:B9613" ca="1" si="1528">maxs1-mins1*RAND()</f>
        <v>1.8725485379267728</v>
      </c>
      <c r="C9550" s="111">
        <f t="shared" ref="C9550:C9613" ca="1" si="1529">IF(RAND()&lt;0.5,maxs2-mins2*RAND(),0)</f>
        <v>0</v>
      </c>
      <c r="D9550" s="111">
        <f t="shared" ref="D9550:D9613" ca="1" si="1530">IF(RAND()&lt;0.14,maxs3-mins3*RAND(),0)</f>
        <v>0</v>
      </c>
      <c r="E9550" s="111">
        <f t="shared" ref="E9550:E9613" ca="1" si="1531">IF(RAND()&lt;0.07,maxs4-mins4*RAND(),0)</f>
        <v>0</v>
      </c>
      <c r="F9550" s="111">
        <f t="shared" ref="F9550:F9613" ca="1" si="1532">IF(RAND()&lt;0.05,maxs5-mins5*RAND(),0)</f>
        <v>0</v>
      </c>
      <c r="G9550" s="111">
        <f t="shared" ca="1" si="1524"/>
        <v>1.8725485379267728</v>
      </c>
    </row>
    <row r="9551" spans="2:8" ht="21" customHeight="1" x14ac:dyDescent="0.25">
      <c r="B9551" s="111">
        <f t="shared" ca="1" si="1528"/>
        <v>2.9548175646998263</v>
      </c>
      <c r="C9551" s="111">
        <f t="shared" ca="1" si="1529"/>
        <v>0.49248370820657095</v>
      </c>
      <c r="D9551" s="111">
        <f t="shared" ca="1" si="1530"/>
        <v>0</v>
      </c>
      <c r="E9551" s="111">
        <f t="shared" ca="1" si="1531"/>
        <v>0</v>
      </c>
      <c r="F9551" s="111">
        <f t="shared" ca="1" si="1532"/>
        <v>0</v>
      </c>
      <c r="G9551" s="111">
        <f t="shared" ca="1" si="1524"/>
        <v>3.4473012729063974</v>
      </c>
      <c r="H9551" s="111"/>
    </row>
    <row r="9552" spans="2:8" ht="21" customHeight="1" x14ac:dyDescent="0.25">
      <c r="B9552" s="111">
        <f t="shared" ca="1" si="1528"/>
        <v>1.9389674766647713</v>
      </c>
      <c r="C9552" s="111">
        <f t="shared" ca="1" si="1529"/>
        <v>0</v>
      </c>
      <c r="D9552" s="111">
        <f t="shared" ca="1" si="1530"/>
        <v>0</v>
      </c>
      <c r="E9552" s="111">
        <f t="shared" ca="1" si="1531"/>
        <v>0</v>
      </c>
      <c r="F9552" s="111">
        <f t="shared" ca="1" si="1532"/>
        <v>0</v>
      </c>
      <c r="G9552" s="111">
        <f t="shared" ca="1" si="1524"/>
        <v>1.9389674766647713</v>
      </c>
    </row>
    <row r="9553" spans="2:9" ht="21" customHeight="1" x14ac:dyDescent="0.25">
      <c r="B9553" s="111">
        <f t="shared" ca="1" si="1528"/>
        <v>1.5242121118129182</v>
      </c>
      <c r="C9553" s="111">
        <f t="shared" ca="1" si="1529"/>
        <v>0.47510083477889287</v>
      </c>
      <c r="D9553" s="111">
        <f t="shared" ca="1" si="1530"/>
        <v>0</v>
      </c>
      <c r="E9553" s="111">
        <f t="shared" ca="1" si="1531"/>
        <v>0</v>
      </c>
      <c r="F9553" s="111">
        <f t="shared" ca="1" si="1532"/>
        <v>0</v>
      </c>
      <c r="G9553" s="111">
        <f t="shared" ca="1" si="1524"/>
        <v>1.9993129465918109</v>
      </c>
      <c r="I9553" s="111">
        <f t="shared" ref="I9553" ca="1" si="1533">SUM(G9524:G9553)</f>
        <v>85.738123902117806</v>
      </c>
    </row>
    <row r="9554" spans="2:9" ht="21" customHeight="1" x14ac:dyDescent="0.25">
      <c r="B9554" s="111">
        <f t="shared" ca="1" si="1528"/>
        <v>2.3120504206298955</v>
      </c>
      <c r="C9554" s="111">
        <f t="shared" ca="1" si="1529"/>
        <v>0.51043951783529251</v>
      </c>
      <c r="D9554" s="111">
        <f t="shared" ca="1" si="1530"/>
        <v>0</v>
      </c>
      <c r="E9554" s="111">
        <f t="shared" ca="1" si="1531"/>
        <v>0</v>
      </c>
      <c r="F9554" s="111">
        <f t="shared" ca="1" si="1532"/>
        <v>0</v>
      </c>
      <c r="G9554" s="111">
        <f t="shared" ca="1" si="1524"/>
        <v>2.8224899384651883</v>
      </c>
    </row>
    <row r="9555" spans="2:9" ht="21" customHeight="1" x14ac:dyDescent="0.25">
      <c r="B9555" s="111">
        <f t="shared" ca="1" si="1528"/>
        <v>2.0643026266179039</v>
      </c>
      <c r="C9555" s="111">
        <f t="shared" ca="1" si="1529"/>
        <v>0</v>
      </c>
      <c r="D9555" s="111">
        <f t="shared" ca="1" si="1530"/>
        <v>0</v>
      </c>
      <c r="E9555" s="111">
        <f t="shared" ca="1" si="1531"/>
        <v>0</v>
      </c>
      <c r="F9555" s="111">
        <f t="shared" ca="1" si="1532"/>
        <v>0</v>
      </c>
      <c r="G9555" s="111">
        <f t="shared" ca="1" si="1524"/>
        <v>2.0643026266179039</v>
      </c>
    </row>
    <row r="9556" spans="2:9" ht="21" customHeight="1" x14ac:dyDescent="0.25">
      <c r="B9556" s="111">
        <f t="shared" ca="1" si="1528"/>
        <v>2.9802851707336675</v>
      </c>
      <c r="C9556" s="111">
        <f t="shared" ca="1" si="1529"/>
        <v>0</v>
      </c>
      <c r="D9556" s="111">
        <f t="shared" ca="1" si="1530"/>
        <v>0</v>
      </c>
      <c r="E9556" s="111">
        <f t="shared" ca="1" si="1531"/>
        <v>0</v>
      </c>
      <c r="F9556" s="111">
        <f t="shared" ca="1" si="1532"/>
        <v>0</v>
      </c>
      <c r="G9556" s="111">
        <f t="shared" ca="1" si="1524"/>
        <v>2.9802851707336675</v>
      </c>
    </row>
    <row r="9557" spans="2:9" ht="21" customHeight="1" x14ac:dyDescent="0.25">
      <c r="B9557" s="111">
        <f t="shared" ca="1" si="1528"/>
        <v>2.7479970122300421</v>
      </c>
      <c r="C9557" s="111">
        <f t="shared" ca="1" si="1529"/>
        <v>0.47629005693876308</v>
      </c>
      <c r="D9557" s="111">
        <f t="shared" ca="1" si="1530"/>
        <v>0.76759053274434197</v>
      </c>
      <c r="E9557" s="111">
        <f t="shared" ca="1" si="1531"/>
        <v>0</v>
      </c>
      <c r="F9557" s="111">
        <f t="shared" ca="1" si="1532"/>
        <v>0</v>
      </c>
      <c r="G9557" s="111">
        <f t="shared" ca="1" si="1524"/>
        <v>3.9918776019131474</v>
      </c>
    </row>
    <row r="9558" spans="2:9" ht="21" customHeight="1" x14ac:dyDescent="0.25">
      <c r="B9558" s="111">
        <f t="shared" ca="1" si="1528"/>
        <v>1.4518041185087787</v>
      </c>
      <c r="C9558" s="111">
        <f t="shared" ca="1" si="1529"/>
        <v>0</v>
      </c>
      <c r="D9558" s="111">
        <f t="shared" ca="1" si="1530"/>
        <v>0</v>
      </c>
      <c r="E9558" s="111">
        <f t="shared" ca="1" si="1531"/>
        <v>0</v>
      </c>
      <c r="F9558" s="111">
        <f t="shared" ca="1" si="1532"/>
        <v>0</v>
      </c>
      <c r="G9558" s="111">
        <f t="shared" ca="1" si="1524"/>
        <v>1.4518041185087787</v>
      </c>
    </row>
    <row r="9559" spans="2:9" ht="21" customHeight="1" x14ac:dyDescent="0.25">
      <c r="B9559" s="111">
        <f t="shared" ca="1" si="1528"/>
        <v>2.9936535671266853</v>
      </c>
      <c r="C9559" s="111">
        <f t="shared" ca="1" si="1529"/>
        <v>0.52989384599017186</v>
      </c>
      <c r="D9559" s="111">
        <f t="shared" ca="1" si="1530"/>
        <v>0</v>
      </c>
      <c r="E9559" s="111">
        <f t="shared" ca="1" si="1531"/>
        <v>0.86095518324983089</v>
      </c>
      <c r="F9559" s="111">
        <f t="shared" ca="1" si="1532"/>
        <v>0</v>
      </c>
      <c r="G9559" s="111">
        <f t="shared" ca="1" si="1524"/>
        <v>4.3845025963666879</v>
      </c>
    </row>
    <row r="9560" spans="2:9" ht="21" customHeight="1" x14ac:dyDescent="0.25">
      <c r="B9560" s="111">
        <f t="shared" ca="1" si="1528"/>
        <v>2.851398787633316</v>
      </c>
      <c r="C9560" s="111">
        <f t="shared" ca="1" si="1529"/>
        <v>0</v>
      </c>
      <c r="D9560" s="111">
        <f t="shared" ca="1" si="1530"/>
        <v>0</v>
      </c>
      <c r="E9560" s="111">
        <f t="shared" ca="1" si="1531"/>
        <v>0</v>
      </c>
      <c r="F9560" s="111">
        <f t="shared" ca="1" si="1532"/>
        <v>0</v>
      </c>
      <c r="G9560" s="111">
        <f t="shared" ca="1" si="1524"/>
        <v>2.851398787633316</v>
      </c>
      <c r="H9560" s="111">
        <f t="shared" ref="H9560" ca="1" si="1534">SUM(G9554:G9560)</f>
        <v>20.546660840238687</v>
      </c>
    </row>
    <row r="9561" spans="2:9" ht="21" customHeight="1" x14ac:dyDescent="0.25">
      <c r="B9561" s="111">
        <f t="shared" ca="1" si="1528"/>
        <v>2.5956835650271883</v>
      </c>
      <c r="C9561" s="111">
        <f t="shared" ca="1" si="1529"/>
        <v>0.51133106598070288</v>
      </c>
      <c r="D9561" s="111">
        <f t="shared" ca="1" si="1530"/>
        <v>0</v>
      </c>
      <c r="E9561" s="111">
        <f t="shared" ca="1" si="1531"/>
        <v>0</v>
      </c>
      <c r="F9561" s="111">
        <f t="shared" ca="1" si="1532"/>
        <v>0</v>
      </c>
      <c r="G9561" s="111">
        <f t="shared" ca="1" si="1524"/>
        <v>3.1070146310078912</v>
      </c>
    </row>
    <row r="9562" spans="2:9" ht="21" customHeight="1" x14ac:dyDescent="0.25">
      <c r="B9562" s="111">
        <f t="shared" ca="1" si="1528"/>
        <v>2.3363875177755702</v>
      </c>
      <c r="C9562" s="111">
        <f t="shared" ca="1" si="1529"/>
        <v>0.44501358979447952</v>
      </c>
      <c r="D9562" s="111">
        <f t="shared" ca="1" si="1530"/>
        <v>0</v>
      </c>
      <c r="E9562" s="111">
        <f t="shared" ca="1" si="1531"/>
        <v>0</v>
      </c>
      <c r="F9562" s="111">
        <f t="shared" ca="1" si="1532"/>
        <v>0</v>
      </c>
      <c r="G9562" s="111">
        <f t="shared" ref="G9562:G9625" ca="1" si="1535">SUM(B9562:F9562)</f>
        <v>2.7814011075700495</v>
      </c>
    </row>
    <row r="9563" spans="2:9" ht="21" customHeight="1" x14ac:dyDescent="0.25">
      <c r="B9563" s="111">
        <f t="shared" ca="1" si="1528"/>
        <v>1.6008040273585673</v>
      </c>
      <c r="C9563" s="111">
        <f t="shared" ca="1" si="1529"/>
        <v>0</v>
      </c>
      <c r="D9563" s="111">
        <f t="shared" ca="1" si="1530"/>
        <v>0</v>
      </c>
      <c r="E9563" s="111">
        <f t="shared" ca="1" si="1531"/>
        <v>0</v>
      </c>
      <c r="F9563" s="111">
        <f t="shared" ca="1" si="1532"/>
        <v>0</v>
      </c>
      <c r="G9563" s="111">
        <f t="shared" ca="1" si="1535"/>
        <v>1.6008040273585673</v>
      </c>
    </row>
    <row r="9564" spans="2:9" ht="21" customHeight="1" x14ac:dyDescent="0.25">
      <c r="B9564" s="111">
        <f t="shared" ca="1" si="1528"/>
        <v>3.2017824193661357</v>
      </c>
      <c r="C9564" s="111">
        <f t="shared" ca="1" si="1529"/>
        <v>0</v>
      </c>
      <c r="D9564" s="111">
        <f t="shared" ca="1" si="1530"/>
        <v>0</v>
      </c>
      <c r="E9564" s="111">
        <f t="shared" ca="1" si="1531"/>
        <v>0</v>
      </c>
      <c r="F9564" s="111">
        <f t="shared" ca="1" si="1532"/>
        <v>0</v>
      </c>
      <c r="G9564" s="111">
        <f t="shared" ca="1" si="1535"/>
        <v>3.2017824193661357</v>
      </c>
    </row>
    <row r="9565" spans="2:9" ht="21" customHeight="1" x14ac:dyDescent="0.25">
      <c r="B9565" s="111">
        <f t="shared" ca="1" si="1528"/>
        <v>1.5634973997894202</v>
      </c>
      <c r="C9565" s="111">
        <f t="shared" ca="1" si="1529"/>
        <v>0.53285625028420613</v>
      </c>
      <c r="D9565" s="111">
        <f t="shared" ca="1" si="1530"/>
        <v>0</v>
      </c>
      <c r="E9565" s="111">
        <f t="shared" ca="1" si="1531"/>
        <v>0</v>
      </c>
      <c r="F9565" s="111">
        <f t="shared" ca="1" si="1532"/>
        <v>0</v>
      </c>
      <c r="G9565" s="111">
        <f t="shared" ca="1" si="1535"/>
        <v>2.0963536500736262</v>
      </c>
    </row>
    <row r="9566" spans="2:9" ht="21" customHeight="1" x14ac:dyDescent="0.25">
      <c r="B9566" s="111">
        <f t="shared" ca="1" si="1528"/>
        <v>2.0357462795221037</v>
      </c>
      <c r="C9566" s="111">
        <f t="shared" ca="1" si="1529"/>
        <v>0.52460998210694487</v>
      </c>
      <c r="D9566" s="111">
        <f t="shared" ca="1" si="1530"/>
        <v>1.0485361852492197</v>
      </c>
      <c r="E9566" s="111">
        <f t="shared" ca="1" si="1531"/>
        <v>0.7614734384985532</v>
      </c>
      <c r="F9566" s="111">
        <f t="shared" ca="1" si="1532"/>
        <v>0</v>
      </c>
      <c r="G9566" s="111">
        <f t="shared" ca="1" si="1535"/>
        <v>4.3703658853768221</v>
      </c>
    </row>
    <row r="9567" spans="2:9" ht="21" customHeight="1" x14ac:dyDescent="0.25">
      <c r="B9567" s="111">
        <f t="shared" ca="1" si="1528"/>
        <v>2.452781370656548</v>
      </c>
      <c r="C9567" s="111">
        <f t="shared" ca="1" si="1529"/>
        <v>0</v>
      </c>
      <c r="D9567" s="111">
        <f t="shared" ca="1" si="1530"/>
        <v>0</v>
      </c>
      <c r="E9567" s="111">
        <f t="shared" ca="1" si="1531"/>
        <v>1.4726541752294255</v>
      </c>
      <c r="F9567" s="111">
        <f t="shared" ca="1" si="1532"/>
        <v>0</v>
      </c>
      <c r="G9567" s="111">
        <f t="shared" ca="1" si="1535"/>
        <v>3.9254355458859735</v>
      </c>
      <c r="H9567" s="111"/>
    </row>
    <row r="9568" spans="2:9" ht="21" customHeight="1" x14ac:dyDescent="0.25">
      <c r="B9568" s="111">
        <f t="shared" ca="1" si="1528"/>
        <v>1.8688305548685622</v>
      </c>
      <c r="C9568" s="111">
        <f t="shared" ca="1" si="1529"/>
        <v>0</v>
      </c>
      <c r="D9568" s="111">
        <f t="shared" ca="1" si="1530"/>
        <v>1.2004599538774687</v>
      </c>
      <c r="E9568" s="111">
        <f t="shared" ca="1" si="1531"/>
        <v>0</v>
      </c>
      <c r="F9568" s="111">
        <f t="shared" ca="1" si="1532"/>
        <v>0</v>
      </c>
      <c r="G9568" s="111">
        <f t="shared" ca="1" si="1535"/>
        <v>3.0692905087460307</v>
      </c>
    </row>
    <row r="9569" spans="2:9" ht="21" customHeight="1" x14ac:dyDescent="0.25">
      <c r="B9569" s="111">
        <f t="shared" ca="1" si="1528"/>
        <v>2.0471527193652062</v>
      </c>
      <c r="C9569" s="111">
        <f t="shared" ca="1" si="1529"/>
        <v>0</v>
      </c>
      <c r="D9569" s="111">
        <f t="shared" ca="1" si="1530"/>
        <v>0.97781766015164773</v>
      </c>
      <c r="E9569" s="111">
        <f t="shared" ca="1" si="1531"/>
        <v>0</v>
      </c>
      <c r="F9569" s="111">
        <f t="shared" ca="1" si="1532"/>
        <v>0</v>
      </c>
      <c r="G9569" s="111">
        <f t="shared" ca="1" si="1535"/>
        <v>3.0249703795168541</v>
      </c>
    </row>
    <row r="9570" spans="2:9" ht="21" customHeight="1" x14ac:dyDescent="0.25">
      <c r="B9570" s="111">
        <f t="shared" ca="1" si="1528"/>
        <v>2.630740623745492</v>
      </c>
      <c r="C9570" s="111">
        <f t="shared" ca="1" si="1529"/>
        <v>0.57149042053675791</v>
      </c>
      <c r="D9570" s="111">
        <f t="shared" ca="1" si="1530"/>
        <v>0</v>
      </c>
      <c r="E9570" s="111">
        <f t="shared" ca="1" si="1531"/>
        <v>0</v>
      </c>
      <c r="F9570" s="111">
        <f t="shared" ca="1" si="1532"/>
        <v>0</v>
      </c>
      <c r="G9570" s="111">
        <f t="shared" ca="1" si="1535"/>
        <v>3.2022310442822501</v>
      </c>
    </row>
    <row r="9571" spans="2:9" ht="21" customHeight="1" x14ac:dyDescent="0.25">
      <c r="B9571" s="111">
        <f t="shared" ca="1" si="1528"/>
        <v>2.2455747745409322</v>
      </c>
      <c r="C9571" s="111">
        <f t="shared" ca="1" si="1529"/>
        <v>0.54148624194484674</v>
      </c>
      <c r="D9571" s="111">
        <f t="shared" ca="1" si="1530"/>
        <v>0</v>
      </c>
      <c r="E9571" s="111">
        <f t="shared" ca="1" si="1531"/>
        <v>0</v>
      </c>
      <c r="F9571" s="111">
        <f t="shared" ca="1" si="1532"/>
        <v>0</v>
      </c>
      <c r="G9571" s="111">
        <f t="shared" ca="1" si="1535"/>
        <v>2.787061016485779</v>
      </c>
    </row>
    <row r="9572" spans="2:9" ht="21" customHeight="1" x14ac:dyDescent="0.25">
      <c r="B9572" s="111">
        <f t="shared" ca="1" si="1528"/>
        <v>1.711873966442748</v>
      </c>
      <c r="C9572" s="111">
        <f t="shared" ca="1" si="1529"/>
        <v>0.41002467275761134</v>
      </c>
      <c r="D9572" s="111">
        <f t="shared" ca="1" si="1530"/>
        <v>0</v>
      </c>
      <c r="E9572" s="111">
        <f t="shared" ca="1" si="1531"/>
        <v>0</v>
      </c>
      <c r="F9572" s="111">
        <f t="shared" ca="1" si="1532"/>
        <v>0.48333625265167146</v>
      </c>
      <c r="G9572" s="111">
        <f t="shared" ca="1" si="1535"/>
        <v>2.6052348918520307</v>
      </c>
    </row>
    <row r="9573" spans="2:9" ht="21" customHeight="1" x14ac:dyDescent="0.25">
      <c r="B9573" s="111">
        <f t="shared" ca="1" si="1528"/>
        <v>2.8271744069714639</v>
      </c>
      <c r="C9573" s="111">
        <f t="shared" ca="1" si="1529"/>
        <v>0</v>
      </c>
      <c r="D9573" s="111">
        <f t="shared" ca="1" si="1530"/>
        <v>0</v>
      </c>
      <c r="E9573" s="111">
        <f t="shared" ca="1" si="1531"/>
        <v>0</v>
      </c>
      <c r="F9573" s="111">
        <f t="shared" ca="1" si="1532"/>
        <v>0</v>
      </c>
      <c r="G9573" s="111">
        <f t="shared" ca="1" si="1535"/>
        <v>2.8271744069714639</v>
      </c>
    </row>
    <row r="9574" spans="2:9" ht="21" customHeight="1" x14ac:dyDescent="0.25">
      <c r="B9574" s="111">
        <f t="shared" ca="1" si="1528"/>
        <v>1.655593485894133</v>
      </c>
      <c r="C9574" s="111">
        <f t="shared" ca="1" si="1529"/>
        <v>0</v>
      </c>
      <c r="D9574" s="111">
        <f t="shared" ca="1" si="1530"/>
        <v>0</v>
      </c>
      <c r="E9574" s="111">
        <f t="shared" ca="1" si="1531"/>
        <v>0</v>
      </c>
      <c r="F9574" s="111">
        <f t="shared" ca="1" si="1532"/>
        <v>0</v>
      </c>
      <c r="G9574" s="111">
        <f t="shared" ca="1" si="1535"/>
        <v>1.655593485894133</v>
      </c>
      <c r="H9574" s="111"/>
    </row>
    <row r="9575" spans="2:9" ht="21" customHeight="1" x14ac:dyDescent="0.25">
      <c r="B9575" s="111">
        <f t="shared" ca="1" si="1528"/>
        <v>2.5442199181283089</v>
      </c>
      <c r="C9575" s="111">
        <f t="shared" ca="1" si="1529"/>
        <v>0</v>
      </c>
      <c r="D9575" s="111">
        <f t="shared" ca="1" si="1530"/>
        <v>0</v>
      </c>
      <c r="E9575" s="111">
        <f t="shared" ca="1" si="1531"/>
        <v>0</v>
      </c>
      <c r="F9575" s="111">
        <f t="shared" ca="1" si="1532"/>
        <v>0</v>
      </c>
      <c r="G9575" s="111">
        <f t="shared" ca="1" si="1535"/>
        <v>2.5442199181283089</v>
      </c>
    </row>
    <row r="9576" spans="2:9" ht="21" customHeight="1" x14ac:dyDescent="0.25">
      <c r="B9576" s="111">
        <f t="shared" ca="1" si="1528"/>
        <v>3.2469391132301957</v>
      </c>
      <c r="C9576" s="111">
        <f t="shared" ca="1" si="1529"/>
        <v>0.55099338783558627</v>
      </c>
      <c r="D9576" s="111">
        <f t="shared" ca="1" si="1530"/>
        <v>0</v>
      </c>
      <c r="E9576" s="111">
        <f t="shared" ca="1" si="1531"/>
        <v>0</v>
      </c>
      <c r="F9576" s="111">
        <f t="shared" ca="1" si="1532"/>
        <v>0</v>
      </c>
      <c r="G9576" s="111">
        <f t="shared" ca="1" si="1535"/>
        <v>3.7979325010657821</v>
      </c>
    </row>
    <row r="9577" spans="2:9" ht="21" customHeight="1" x14ac:dyDescent="0.25">
      <c r="B9577" s="111">
        <f t="shared" ca="1" si="1528"/>
        <v>2.4692079020726339</v>
      </c>
      <c r="C9577" s="111">
        <f t="shared" ca="1" si="1529"/>
        <v>0.54450870144876951</v>
      </c>
      <c r="D9577" s="111">
        <f t="shared" ca="1" si="1530"/>
        <v>0</v>
      </c>
      <c r="E9577" s="111">
        <f t="shared" ca="1" si="1531"/>
        <v>0</v>
      </c>
      <c r="F9577" s="111">
        <f t="shared" ca="1" si="1532"/>
        <v>0</v>
      </c>
      <c r="G9577" s="111">
        <f t="shared" ca="1" si="1535"/>
        <v>3.0137166035214031</v>
      </c>
    </row>
    <row r="9578" spans="2:9" ht="21" customHeight="1" x14ac:dyDescent="0.25">
      <c r="B9578" s="111">
        <f t="shared" ca="1" si="1528"/>
        <v>1.8675525486871907</v>
      </c>
      <c r="C9578" s="111">
        <f t="shared" ca="1" si="1529"/>
        <v>0</v>
      </c>
      <c r="D9578" s="111">
        <f t="shared" ca="1" si="1530"/>
        <v>0</v>
      </c>
      <c r="E9578" s="111">
        <f t="shared" ca="1" si="1531"/>
        <v>0</v>
      </c>
      <c r="F9578" s="111">
        <f t="shared" ca="1" si="1532"/>
        <v>0</v>
      </c>
      <c r="G9578" s="111">
        <f t="shared" ca="1" si="1535"/>
        <v>1.8675525486871907</v>
      </c>
    </row>
    <row r="9579" spans="2:9" ht="21" customHeight="1" x14ac:dyDescent="0.25">
      <c r="B9579" s="111">
        <f t="shared" ca="1" si="1528"/>
        <v>2.7020569016006846</v>
      </c>
      <c r="C9579" s="111">
        <f t="shared" ca="1" si="1529"/>
        <v>0</v>
      </c>
      <c r="D9579" s="111">
        <f t="shared" ca="1" si="1530"/>
        <v>0</v>
      </c>
      <c r="E9579" s="111">
        <f t="shared" ca="1" si="1531"/>
        <v>0</v>
      </c>
      <c r="F9579" s="111">
        <f t="shared" ca="1" si="1532"/>
        <v>0</v>
      </c>
      <c r="G9579" s="111">
        <f t="shared" ca="1" si="1535"/>
        <v>2.7020569016006846</v>
      </c>
    </row>
    <row r="9580" spans="2:9" ht="21" customHeight="1" x14ac:dyDescent="0.25">
      <c r="B9580" s="111">
        <f t="shared" ca="1" si="1528"/>
        <v>2.2631343832759563</v>
      </c>
      <c r="C9580" s="111">
        <f t="shared" ca="1" si="1529"/>
        <v>0</v>
      </c>
      <c r="D9580" s="111">
        <f t="shared" ca="1" si="1530"/>
        <v>0</v>
      </c>
      <c r="E9580" s="111">
        <f t="shared" ca="1" si="1531"/>
        <v>0</v>
      </c>
      <c r="F9580" s="111">
        <f t="shared" ca="1" si="1532"/>
        <v>0</v>
      </c>
      <c r="G9580" s="111">
        <f t="shared" ca="1" si="1535"/>
        <v>2.2631343832759563</v>
      </c>
    </row>
    <row r="9581" spans="2:9" ht="21" customHeight="1" x14ac:dyDescent="0.25">
      <c r="B9581" s="111">
        <f t="shared" ca="1" si="1528"/>
        <v>2.052415268141484</v>
      </c>
      <c r="C9581" s="111">
        <f t="shared" ca="1" si="1529"/>
        <v>0</v>
      </c>
      <c r="D9581" s="111">
        <f t="shared" ca="1" si="1530"/>
        <v>0</v>
      </c>
      <c r="E9581" s="111">
        <f t="shared" ca="1" si="1531"/>
        <v>1.0665527561788399</v>
      </c>
      <c r="F9581" s="111">
        <f t="shared" ca="1" si="1532"/>
        <v>0</v>
      </c>
      <c r="G9581" s="111">
        <f t="shared" ca="1" si="1535"/>
        <v>3.1189680243203242</v>
      </c>
      <c r="H9581" s="111"/>
    </row>
    <row r="9582" spans="2:9" ht="21" customHeight="1" x14ac:dyDescent="0.25">
      <c r="B9582" s="111">
        <f t="shared" ca="1" si="1528"/>
        <v>2.203986924443039</v>
      </c>
      <c r="C9582" s="111">
        <f t="shared" ca="1" si="1529"/>
        <v>0</v>
      </c>
      <c r="D9582" s="111">
        <f t="shared" ca="1" si="1530"/>
        <v>1.0661604938218951</v>
      </c>
      <c r="E9582" s="111">
        <f t="shared" ca="1" si="1531"/>
        <v>0</v>
      </c>
      <c r="F9582" s="111">
        <f t="shared" ca="1" si="1532"/>
        <v>0</v>
      </c>
      <c r="G9582" s="111">
        <f t="shared" ca="1" si="1535"/>
        <v>3.2701474182649344</v>
      </c>
    </row>
    <row r="9583" spans="2:9" ht="21" customHeight="1" x14ac:dyDescent="0.25">
      <c r="B9583" s="111">
        <f t="shared" ca="1" si="1528"/>
        <v>3.2627000639231727</v>
      </c>
      <c r="C9583" s="111">
        <f t="shared" ca="1" si="1529"/>
        <v>0.47779413792873249</v>
      </c>
      <c r="D9583" s="111">
        <f t="shared" ca="1" si="1530"/>
        <v>0</v>
      </c>
      <c r="E9583" s="111">
        <f t="shared" ca="1" si="1531"/>
        <v>0</v>
      </c>
      <c r="F9583" s="111">
        <f t="shared" ca="1" si="1532"/>
        <v>0</v>
      </c>
      <c r="G9583" s="111">
        <f t="shared" ca="1" si="1535"/>
        <v>3.740494201851905</v>
      </c>
      <c r="I9583" s="111">
        <f t="shared" ref="I9583" ca="1" si="1536">SUM(G9554:G9583)</f>
        <v>87.119596341342771</v>
      </c>
    </row>
    <row r="9584" spans="2:9" ht="21" customHeight="1" x14ac:dyDescent="0.25">
      <c r="B9584" s="111">
        <f t="shared" ca="1" si="1528"/>
        <v>3.3093455494011765</v>
      </c>
      <c r="C9584" s="111">
        <f t="shared" ca="1" si="1529"/>
        <v>0</v>
      </c>
      <c r="D9584" s="111">
        <f t="shared" ca="1" si="1530"/>
        <v>0</v>
      </c>
      <c r="E9584" s="111">
        <f t="shared" ca="1" si="1531"/>
        <v>0</v>
      </c>
      <c r="F9584" s="111">
        <f t="shared" ca="1" si="1532"/>
        <v>0</v>
      </c>
      <c r="G9584" s="111">
        <f t="shared" ca="1" si="1535"/>
        <v>3.3093455494011765</v>
      </c>
    </row>
    <row r="9585" spans="2:8" ht="21" customHeight="1" x14ac:dyDescent="0.25">
      <c r="B9585" s="111">
        <f t="shared" ca="1" si="1528"/>
        <v>3.3194846221932042</v>
      </c>
      <c r="C9585" s="111">
        <f t="shared" ca="1" si="1529"/>
        <v>0</v>
      </c>
      <c r="D9585" s="111">
        <f t="shared" ca="1" si="1530"/>
        <v>0</v>
      </c>
      <c r="E9585" s="111">
        <f t="shared" ca="1" si="1531"/>
        <v>0</v>
      </c>
      <c r="F9585" s="111">
        <f t="shared" ca="1" si="1532"/>
        <v>0</v>
      </c>
      <c r="G9585" s="111">
        <f t="shared" ca="1" si="1535"/>
        <v>3.3194846221932042</v>
      </c>
    </row>
    <row r="9586" spans="2:8" ht="21" customHeight="1" x14ac:dyDescent="0.25">
      <c r="B9586" s="111">
        <f t="shared" ca="1" si="1528"/>
        <v>2.6994271483928243</v>
      </c>
      <c r="C9586" s="111">
        <f t="shared" ca="1" si="1529"/>
        <v>0.58204919371748309</v>
      </c>
      <c r="D9586" s="111">
        <f t="shared" ca="1" si="1530"/>
        <v>0</v>
      </c>
      <c r="E9586" s="111">
        <f t="shared" ca="1" si="1531"/>
        <v>0</v>
      </c>
      <c r="F9586" s="111">
        <f t="shared" ca="1" si="1532"/>
        <v>0</v>
      </c>
      <c r="G9586" s="111">
        <f t="shared" ca="1" si="1535"/>
        <v>3.2814763421103073</v>
      </c>
    </row>
    <row r="9587" spans="2:8" ht="21" customHeight="1" x14ac:dyDescent="0.25">
      <c r="B9587" s="111">
        <f t="shared" ca="1" si="1528"/>
        <v>2.3399120207294044</v>
      </c>
      <c r="C9587" s="111">
        <f t="shared" ca="1" si="1529"/>
        <v>0.48217195946660418</v>
      </c>
      <c r="D9587" s="111">
        <f t="shared" ca="1" si="1530"/>
        <v>0</v>
      </c>
      <c r="E9587" s="111">
        <f t="shared" ca="1" si="1531"/>
        <v>0</v>
      </c>
      <c r="F9587" s="111">
        <f t="shared" ca="1" si="1532"/>
        <v>0</v>
      </c>
      <c r="G9587" s="111">
        <f t="shared" ca="1" si="1535"/>
        <v>2.8220839801960085</v>
      </c>
    </row>
    <row r="9588" spans="2:8" ht="21" customHeight="1" x14ac:dyDescent="0.25">
      <c r="B9588" s="111">
        <f t="shared" ca="1" si="1528"/>
        <v>1.7100713397093261</v>
      </c>
      <c r="C9588" s="111">
        <f t="shared" ca="1" si="1529"/>
        <v>0</v>
      </c>
      <c r="D9588" s="111">
        <f t="shared" ca="1" si="1530"/>
        <v>0</v>
      </c>
      <c r="E9588" s="111">
        <f t="shared" ca="1" si="1531"/>
        <v>0</v>
      </c>
      <c r="F9588" s="111">
        <f t="shared" ca="1" si="1532"/>
        <v>0</v>
      </c>
      <c r="G9588" s="111">
        <f t="shared" ca="1" si="1535"/>
        <v>1.7100713397093261</v>
      </c>
    </row>
    <row r="9589" spans="2:8" ht="21" customHeight="1" x14ac:dyDescent="0.25">
      <c r="B9589" s="111">
        <f t="shared" ca="1" si="1528"/>
        <v>3.1232303864343427</v>
      </c>
      <c r="C9589" s="111">
        <f t="shared" ca="1" si="1529"/>
        <v>0</v>
      </c>
      <c r="D9589" s="111">
        <f t="shared" ca="1" si="1530"/>
        <v>0</v>
      </c>
      <c r="E9589" s="111">
        <f t="shared" ca="1" si="1531"/>
        <v>0</v>
      </c>
      <c r="F9589" s="111">
        <f t="shared" ca="1" si="1532"/>
        <v>0</v>
      </c>
      <c r="G9589" s="111">
        <f t="shared" ca="1" si="1535"/>
        <v>3.1232303864343427</v>
      </c>
    </row>
    <row r="9590" spans="2:8" ht="21" customHeight="1" x14ac:dyDescent="0.25">
      <c r="B9590" s="111">
        <f t="shared" ca="1" si="1528"/>
        <v>2.0830900064193263</v>
      </c>
      <c r="C9590" s="111">
        <f t="shared" ca="1" si="1529"/>
        <v>0</v>
      </c>
      <c r="D9590" s="111">
        <f t="shared" ca="1" si="1530"/>
        <v>0</v>
      </c>
      <c r="E9590" s="111">
        <f t="shared" ca="1" si="1531"/>
        <v>0</v>
      </c>
      <c r="F9590" s="111">
        <f t="shared" ca="1" si="1532"/>
        <v>0</v>
      </c>
      <c r="G9590" s="111">
        <f t="shared" ca="1" si="1535"/>
        <v>2.0830900064193263</v>
      </c>
      <c r="H9590" s="111">
        <f t="shared" ref="H9590" ca="1" si="1537">SUM(G9584:G9590)</f>
        <v>19.648782226463691</v>
      </c>
    </row>
    <row r="9591" spans="2:8" ht="21" customHeight="1" x14ac:dyDescent="0.25">
      <c r="B9591" s="111">
        <f t="shared" ca="1" si="1528"/>
        <v>1.4469308660946787</v>
      </c>
      <c r="C9591" s="111">
        <f t="shared" ca="1" si="1529"/>
        <v>0</v>
      </c>
      <c r="D9591" s="111">
        <f t="shared" ca="1" si="1530"/>
        <v>0</v>
      </c>
      <c r="E9591" s="111">
        <f t="shared" ca="1" si="1531"/>
        <v>0</v>
      </c>
      <c r="F9591" s="111">
        <f t="shared" ca="1" si="1532"/>
        <v>0</v>
      </c>
      <c r="G9591" s="111">
        <f t="shared" ca="1" si="1535"/>
        <v>1.4469308660946787</v>
      </c>
    </row>
    <row r="9592" spans="2:8" ht="21" customHeight="1" x14ac:dyDescent="0.25">
      <c r="B9592" s="111">
        <f t="shared" ca="1" si="1528"/>
        <v>2.276325428700098</v>
      </c>
      <c r="C9592" s="111">
        <f t="shared" ca="1" si="1529"/>
        <v>0</v>
      </c>
      <c r="D9592" s="111">
        <f t="shared" ca="1" si="1530"/>
        <v>0</v>
      </c>
      <c r="E9592" s="111">
        <f t="shared" ca="1" si="1531"/>
        <v>0</v>
      </c>
      <c r="F9592" s="111">
        <f t="shared" ca="1" si="1532"/>
        <v>0</v>
      </c>
      <c r="G9592" s="111">
        <f t="shared" ca="1" si="1535"/>
        <v>2.276325428700098</v>
      </c>
    </row>
    <row r="9593" spans="2:8" ht="21" customHeight="1" x14ac:dyDescent="0.25">
      <c r="B9593" s="111">
        <f t="shared" ca="1" si="1528"/>
        <v>2.0869856367728548</v>
      </c>
      <c r="C9593" s="111">
        <f t="shared" ca="1" si="1529"/>
        <v>0.53411054450577711</v>
      </c>
      <c r="D9593" s="111">
        <f t="shared" ca="1" si="1530"/>
        <v>0</v>
      </c>
      <c r="E9593" s="111">
        <f t="shared" ca="1" si="1531"/>
        <v>0</v>
      </c>
      <c r="F9593" s="111">
        <f t="shared" ca="1" si="1532"/>
        <v>0</v>
      </c>
      <c r="G9593" s="111">
        <f t="shared" ca="1" si="1535"/>
        <v>2.6210961812786318</v>
      </c>
    </row>
    <row r="9594" spans="2:8" ht="21" customHeight="1" x14ac:dyDescent="0.25">
      <c r="B9594" s="111">
        <f t="shared" ca="1" si="1528"/>
        <v>1.5398920595288141</v>
      </c>
      <c r="C9594" s="111">
        <f t="shared" ca="1" si="1529"/>
        <v>0.5651350091411762</v>
      </c>
      <c r="D9594" s="111">
        <f t="shared" ca="1" si="1530"/>
        <v>0</v>
      </c>
      <c r="E9594" s="111">
        <f t="shared" ca="1" si="1531"/>
        <v>0</v>
      </c>
      <c r="F9594" s="111">
        <f t="shared" ca="1" si="1532"/>
        <v>0</v>
      </c>
      <c r="G9594" s="111">
        <f t="shared" ca="1" si="1535"/>
        <v>2.1050270686699903</v>
      </c>
    </row>
    <row r="9595" spans="2:8" ht="21" customHeight="1" x14ac:dyDescent="0.25">
      <c r="B9595" s="111">
        <f t="shared" ca="1" si="1528"/>
        <v>2.9876143112410225</v>
      </c>
      <c r="C9595" s="111">
        <f t="shared" ca="1" si="1529"/>
        <v>0</v>
      </c>
      <c r="D9595" s="111">
        <f t="shared" ca="1" si="1530"/>
        <v>0</v>
      </c>
      <c r="E9595" s="111">
        <f t="shared" ca="1" si="1531"/>
        <v>0</v>
      </c>
      <c r="F9595" s="111">
        <f t="shared" ca="1" si="1532"/>
        <v>0</v>
      </c>
      <c r="G9595" s="111">
        <f t="shared" ca="1" si="1535"/>
        <v>2.9876143112410225</v>
      </c>
    </row>
    <row r="9596" spans="2:8" ht="21" customHeight="1" x14ac:dyDescent="0.25">
      <c r="B9596" s="111">
        <f t="shared" ca="1" si="1528"/>
        <v>2.8721652279682273</v>
      </c>
      <c r="C9596" s="111">
        <f t="shared" ca="1" si="1529"/>
        <v>0</v>
      </c>
      <c r="D9596" s="111">
        <f t="shared" ca="1" si="1530"/>
        <v>0</v>
      </c>
      <c r="E9596" s="111">
        <f t="shared" ca="1" si="1531"/>
        <v>0</v>
      </c>
      <c r="F9596" s="111">
        <f t="shared" ca="1" si="1532"/>
        <v>0</v>
      </c>
      <c r="G9596" s="111">
        <f t="shared" ca="1" si="1535"/>
        <v>2.8721652279682273</v>
      </c>
    </row>
    <row r="9597" spans="2:8" ht="21" customHeight="1" x14ac:dyDescent="0.25">
      <c r="B9597" s="111">
        <f t="shared" ca="1" si="1528"/>
        <v>2.9930387331182766</v>
      </c>
      <c r="C9597" s="111">
        <f t="shared" ca="1" si="1529"/>
        <v>0</v>
      </c>
      <c r="D9597" s="111">
        <f t="shared" ca="1" si="1530"/>
        <v>0</v>
      </c>
      <c r="E9597" s="111">
        <f t="shared" ca="1" si="1531"/>
        <v>0</v>
      </c>
      <c r="F9597" s="111">
        <f t="shared" ca="1" si="1532"/>
        <v>0</v>
      </c>
      <c r="G9597" s="111">
        <f t="shared" ca="1" si="1535"/>
        <v>2.9930387331182766</v>
      </c>
      <c r="H9597" s="111"/>
    </row>
    <row r="9598" spans="2:8" ht="21" customHeight="1" x14ac:dyDescent="0.25">
      <c r="B9598" s="111">
        <f t="shared" ca="1" si="1528"/>
        <v>1.722871886770458</v>
      </c>
      <c r="C9598" s="111">
        <f t="shared" ca="1" si="1529"/>
        <v>0</v>
      </c>
      <c r="D9598" s="111">
        <f t="shared" ca="1" si="1530"/>
        <v>1.0418809535613784</v>
      </c>
      <c r="E9598" s="111">
        <f t="shared" ca="1" si="1531"/>
        <v>0</v>
      </c>
      <c r="F9598" s="111">
        <f t="shared" ca="1" si="1532"/>
        <v>0.7793411086084937</v>
      </c>
      <c r="G9598" s="111">
        <f t="shared" ca="1" si="1535"/>
        <v>3.5440939489403305</v>
      </c>
    </row>
    <row r="9599" spans="2:8" ht="21" customHeight="1" x14ac:dyDescent="0.25">
      <c r="B9599" s="111">
        <f t="shared" ca="1" si="1528"/>
        <v>1.5134951106176817</v>
      </c>
      <c r="C9599" s="111">
        <f t="shared" ca="1" si="1529"/>
        <v>0</v>
      </c>
      <c r="D9599" s="111">
        <f t="shared" ca="1" si="1530"/>
        <v>0</v>
      </c>
      <c r="E9599" s="111">
        <f t="shared" ca="1" si="1531"/>
        <v>0</v>
      </c>
      <c r="F9599" s="111">
        <f t="shared" ca="1" si="1532"/>
        <v>0</v>
      </c>
      <c r="G9599" s="111">
        <f t="shared" ca="1" si="1535"/>
        <v>1.5134951106176817</v>
      </c>
    </row>
    <row r="9600" spans="2:8" ht="21" customHeight="1" x14ac:dyDescent="0.25">
      <c r="B9600" s="111">
        <f t="shared" ca="1" si="1528"/>
        <v>1.6226337643756812</v>
      </c>
      <c r="C9600" s="111">
        <f t="shared" ca="1" si="1529"/>
        <v>0.5691906851411408</v>
      </c>
      <c r="D9600" s="111">
        <f t="shared" ca="1" si="1530"/>
        <v>0</v>
      </c>
      <c r="E9600" s="111">
        <f t="shared" ca="1" si="1531"/>
        <v>0</v>
      </c>
      <c r="F9600" s="111">
        <f t="shared" ca="1" si="1532"/>
        <v>0</v>
      </c>
      <c r="G9600" s="111">
        <f t="shared" ca="1" si="1535"/>
        <v>2.191824449516822</v>
      </c>
    </row>
    <row r="9601" spans="2:9" ht="21" customHeight="1" x14ac:dyDescent="0.25">
      <c r="B9601" s="111">
        <f t="shared" ca="1" si="1528"/>
        <v>2.1030502896578573</v>
      </c>
      <c r="C9601" s="111">
        <f t="shared" ca="1" si="1529"/>
        <v>0.45111282078686377</v>
      </c>
      <c r="D9601" s="111">
        <f t="shared" ca="1" si="1530"/>
        <v>0</v>
      </c>
      <c r="E9601" s="111">
        <f t="shared" ca="1" si="1531"/>
        <v>0</v>
      </c>
      <c r="F9601" s="111">
        <f t="shared" ca="1" si="1532"/>
        <v>0</v>
      </c>
      <c r="G9601" s="111">
        <f t="shared" ca="1" si="1535"/>
        <v>2.5541631104447209</v>
      </c>
    </row>
    <row r="9602" spans="2:9" ht="21" customHeight="1" x14ac:dyDescent="0.25">
      <c r="B9602" s="111">
        <f t="shared" ca="1" si="1528"/>
        <v>3.3721482864216248</v>
      </c>
      <c r="C9602" s="111">
        <f t="shared" ca="1" si="1529"/>
        <v>0.59351119016018816</v>
      </c>
      <c r="D9602" s="111">
        <f t="shared" ca="1" si="1530"/>
        <v>0</v>
      </c>
      <c r="E9602" s="111">
        <f t="shared" ca="1" si="1531"/>
        <v>0</v>
      </c>
      <c r="F9602" s="111">
        <f t="shared" ca="1" si="1532"/>
        <v>0</v>
      </c>
      <c r="G9602" s="111">
        <f t="shared" ca="1" si="1535"/>
        <v>3.9656594765818127</v>
      </c>
    </row>
    <row r="9603" spans="2:9" ht="21" customHeight="1" x14ac:dyDescent="0.25">
      <c r="B9603" s="111">
        <f t="shared" ca="1" si="1528"/>
        <v>2.3182128404858293</v>
      </c>
      <c r="C9603" s="111">
        <f t="shared" ca="1" si="1529"/>
        <v>0</v>
      </c>
      <c r="D9603" s="111">
        <f t="shared" ca="1" si="1530"/>
        <v>0</v>
      </c>
      <c r="E9603" s="111">
        <f t="shared" ca="1" si="1531"/>
        <v>0</v>
      </c>
      <c r="F9603" s="111">
        <f t="shared" ca="1" si="1532"/>
        <v>0</v>
      </c>
      <c r="G9603" s="111">
        <f t="shared" ca="1" si="1535"/>
        <v>2.3182128404858293</v>
      </c>
    </row>
    <row r="9604" spans="2:9" ht="21" customHeight="1" x14ac:dyDescent="0.25">
      <c r="B9604" s="111">
        <f t="shared" ca="1" si="1528"/>
        <v>1.5408093257183075</v>
      </c>
      <c r="C9604" s="111">
        <f t="shared" ca="1" si="1529"/>
        <v>0</v>
      </c>
      <c r="D9604" s="111">
        <f t="shared" ca="1" si="1530"/>
        <v>0</v>
      </c>
      <c r="E9604" s="111">
        <f t="shared" ca="1" si="1531"/>
        <v>0</v>
      </c>
      <c r="F9604" s="111">
        <f t="shared" ca="1" si="1532"/>
        <v>0</v>
      </c>
      <c r="G9604" s="111">
        <f t="shared" ca="1" si="1535"/>
        <v>1.5408093257183075</v>
      </c>
      <c r="H9604" s="111"/>
    </row>
    <row r="9605" spans="2:9" ht="21" customHeight="1" x14ac:dyDescent="0.25">
      <c r="B9605" s="111">
        <f t="shared" ca="1" si="1528"/>
        <v>2.0661588573679679</v>
      </c>
      <c r="C9605" s="111">
        <f t="shared" ca="1" si="1529"/>
        <v>0</v>
      </c>
      <c r="D9605" s="111">
        <f t="shared" ca="1" si="1530"/>
        <v>0</v>
      </c>
      <c r="E9605" s="111">
        <f t="shared" ca="1" si="1531"/>
        <v>0</v>
      </c>
      <c r="F9605" s="111">
        <f t="shared" ca="1" si="1532"/>
        <v>0</v>
      </c>
      <c r="G9605" s="111">
        <f t="shared" ca="1" si="1535"/>
        <v>2.0661588573679679</v>
      </c>
    </row>
    <row r="9606" spans="2:9" ht="21" customHeight="1" x14ac:dyDescent="0.25">
      <c r="B9606" s="111">
        <f t="shared" ca="1" si="1528"/>
        <v>2.1097236975357272</v>
      </c>
      <c r="C9606" s="111">
        <f t="shared" ca="1" si="1529"/>
        <v>0.47879203442915597</v>
      </c>
      <c r="D9606" s="111">
        <f t="shared" ca="1" si="1530"/>
        <v>0</v>
      </c>
      <c r="E9606" s="111">
        <f t="shared" ca="1" si="1531"/>
        <v>0.97302818977812677</v>
      </c>
      <c r="F9606" s="111">
        <f t="shared" ca="1" si="1532"/>
        <v>0</v>
      </c>
      <c r="G9606" s="111">
        <f t="shared" ca="1" si="1535"/>
        <v>3.5615439217430098</v>
      </c>
    </row>
    <row r="9607" spans="2:9" ht="21" customHeight="1" x14ac:dyDescent="0.25">
      <c r="B9607" s="111">
        <f t="shared" ca="1" si="1528"/>
        <v>1.8018197391759825</v>
      </c>
      <c r="C9607" s="111">
        <f t="shared" ca="1" si="1529"/>
        <v>0.42153153011487943</v>
      </c>
      <c r="D9607" s="111">
        <f t="shared" ca="1" si="1530"/>
        <v>0</v>
      </c>
      <c r="E9607" s="111">
        <f t="shared" ca="1" si="1531"/>
        <v>0</v>
      </c>
      <c r="F9607" s="111">
        <f t="shared" ca="1" si="1532"/>
        <v>0</v>
      </c>
      <c r="G9607" s="111">
        <f t="shared" ca="1" si="1535"/>
        <v>2.2233512692908617</v>
      </c>
    </row>
    <row r="9608" spans="2:9" ht="21" customHeight="1" x14ac:dyDescent="0.25">
      <c r="B9608" s="111">
        <f t="shared" ca="1" si="1528"/>
        <v>3.0746661391513661</v>
      </c>
      <c r="C9608" s="111">
        <f t="shared" ca="1" si="1529"/>
        <v>0.40835757108260207</v>
      </c>
      <c r="D9608" s="111">
        <f t="shared" ca="1" si="1530"/>
        <v>1.1642846629453556</v>
      </c>
      <c r="E9608" s="111">
        <f t="shared" ca="1" si="1531"/>
        <v>0</v>
      </c>
      <c r="F9608" s="111">
        <f t="shared" ca="1" si="1532"/>
        <v>0</v>
      </c>
      <c r="G9608" s="111">
        <f t="shared" ca="1" si="1535"/>
        <v>4.6473083731793237</v>
      </c>
    </row>
    <row r="9609" spans="2:9" ht="21" customHeight="1" x14ac:dyDescent="0.25">
      <c r="B9609" s="111">
        <f t="shared" ca="1" si="1528"/>
        <v>3.236567840915149</v>
      </c>
      <c r="C9609" s="111">
        <f t="shared" ca="1" si="1529"/>
        <v>0</v>
      </c>
      <c r="D9609" s="111">
        <f t="shared" ca="1" si="1530"/>
        <v>0</v>
      </c>
      <c r="E9609" s="111">
        <f t="shared" ca="1" si="1531"/>
        <v>0</v>
      </c>
      <c r="F9609" s="111">
        <f t="shared" ca="1" si="1532"/>
        <v>0</v>
      </c>
      <c r="G9609" s="111">
        <f t="shared" ca="1" si="1535"/>
        <v>3.236567840915149</v>
      </c>
    </row>
    <row r="9610" spans="2:9" ht="21" customHeight="1" x14ac:dyDescent="0.25">
      <c r="B9610" s="111">
        <f t="shared" ca="1" si="1528"/>
        <v>1.7763683006628614</v>
      </c>
      <c r="C9610" s="111">
        <f t="shared" ca="1" si="1529"/>
        <v>0</v>
      </c>
      <c r="D9610" s="111">
        <f t="shared" ca="1" si="1530"/>
        <v>0</v>
      </c>
      <c r="E9610" s="111">
        <f t="shared" ca="1" si="1531"/>
        <v>0</v>
      </c>
      <c r="F9610" s="111">
        <f t="shared" ca="1" si="1532"/>
        <v>0</v>
      </c>
      <c r="G9610" s="111">
        <f t="shared" ca="1" si="1535"/>
        <v>1.7763683006628614</v>
      </c>
    </row>
    <row r="9611" spans="2:9" ht="21" customHeight="1" x14ac:dyDescent="0.25">
      <c r="B9611" s="111">
        <f t="shared" ca="1" si="1528"/>
        <v>1.8343778795863428</v>
      </c>
      <c r="C9611" s="111">
        <f t="shared" ca="1" si="1529"/>
        <v>0</v>
      </c>
      <c r="D9611" s="111">
        <f t="shared" ca="1" si="1530"/>
        <v>0</v>
      </c>
      <c r="E9611" s="111">
        <f t="shared" ca="1" si="1531"/>
        <v>0</v>
      </c>
      <c r="F9611" s="111">
        <f t="shared" ca="1" si="1532"/>
        <v>0</v>
      </c>
      <c r="G9611" s="111">
        <f t="shared" ca="1" si="1535"/>
        <v>1.8343778795863428</v>
      </c>
      <c r="H9611" s="111"/>
    </row>
    <row r="9612" spans="2:9" ht="21" customHeight="1" x14ac:dyDescent="0.25">
      <c r="B9612" s="111">
        <f t="shared" ca="1" si="1528"/>
        <v>2.0671397947192767</v>
      </c>
      <c r="C9612" s="111">
        <f t="shared" ca="1" si="1529"/>
        <v>0</v>
      </c>
      <c r="D9612" s="111">
        <f t="shared" ca="1" si="1530"/>
        <v>0</v>
      </c>
      <c r="E9612" s="111">
        <f t="shared" ca="1" si="1531"/>
        <v>0</v>
      </c>
      <c r="F9612" s="111">
        <f t="shared" ca="1" si="1532"/>
        <v>0</v>
      </c>
      <c r="G9612" s="111">
        <f t="shared" ca="1" si="1535"/>
        <v>2.0671397947192767</v>
      </c>
    </row>
    <row r="9613" spans="2:9" ht="21" customHeight="1" x14ac:dyDescent="0.25">
      <c r="B9613" s="111">
        <f t="shared" ca="1" si="1528"/>
        <v>2.5909484120770765</v>
      </c>
      <c r="C9613" s="111">
        <f t="shared" ca="1" si="1529"/>
        <v>0.44926043849262909</v>
      </c>
      <c r="D9613" s="111">
        <f t="shared" ca="1" si="1530"/>
        <v>0</v>
      </c>
      <c r="E9613" s="111">
        <f t="shared" ca="1" si="1531"/>
        <v>0.770248504636732</v>
      </c>
      <c r="F9613" s="111">
        <f t="shared" ca="1" si="1532"/>
        <v>0.33537238962502569</v>
      </c>
      <c r="G9613" s="111">
        <f t="shared" ca="1" si="1535"/>
        <v>4.1458297448314632</v>
      </c>
      <c r="I9613" s="111">
        <f t="shared" ref="I9613" ca="1" si="1538">SUM(G9584:G9613)</f>
        <v>80.137884288136362</v>
      </c>
    </row>
    <row r="9614" spans="2:9" ht="21" customHeight="1" x14ac:dyDescent="0.25">
      <c r="B9614" s="111">
        <f t="shared" ref="B9614:B9677" ca="1" si="1539">maxs1-mins1*RAND()</f>
        <v>2.3146186642510282</v>
      </c>
      <c r="C9614" s="111">
        <f t="shared" ref="C9614:C9677" ca="1" si="1540">IF(RAND()&lt;0.5,maxs2-mins2*RAND(),0)</f>
        <v>0.41810580449023749</v>
      </c>
      <c r="D9614" s="111">
        <f t="shared" ref="D9614:D9677" ca="1" si="1541">IF(RAND()&lt;0.14,maxs3-mins3*RAND(),0)</f>
        <v>0</v>
      </c>
      <c r="E9614" s="111">
        <f t="shared" ref="E9614:E9677" ca="1" si="1542">IF(RAND()&lt;0.07,maxs4-mins4*RAND(),0)</f>
        <v>0</v>
      </c>
      <c r="F9614" s="111">
        <f t="shared" ref="F9614:F9677" ca="1" si="1543">IF(RAND()&lt;0.05,maxs5-mins5*RAND(),0)</f>
        <v>0</v>
      </c>
      <c r="G9614" s="111">
        <f t="shared" ca="1" si="1535"/>
        <v>2.7327244687412655</v>
      </c>
    </row>
    <row r="9615" spans="2:9" ht="21" customHeight="1" x14ac:dyDescent="0.25">
      <c r="B9615" s="111">
        <f t="shared" ca="1" si="1539"/>
        <v>1.489854667367857</v>
      </c>
      <c r="C9615" s="111">
        <f t="shared" ca="1" si="1540"/>
        <v>0</v>
      </c>
      <c r="D9615" s="111">
        <f t="shared" ca="1" si="1541"/>
        <v>0</v>
      </c>
      <c r="E9615" s="111">
        <f t="shared" ca="1" si="1542"/>
        <v>0</v>
      </c>
      <c r="F9615" s="111">
        <f t="shared" ca="1" si="1543"/>
        <v>0</v>
      </c>
      <c r="G9615" s="111">
        <f t="shared" ca="1" si="1535"/>
        <v>1.489854667367857</v>
      </c>
    </row>
    <row r="9616" spans="2:9" ht="21" customHeight="1" x14ac:dyDescent="0.25">
      <c r="B9616" s="111">
        <f t="shared" ca="1" si="1539"/>
        <v>2.047111417070989</v>
      </c>
      <c r="C9616" s="111">
        <f t="shared" ca="1" si="1540"/>
        <v>0</v>
      </c>
      <c r="D9616" s="111">
        <f t="shared" ca="1" si="1541"/>
        <v>0</v>
      </c>
      <c r="E9616" s="111">
        <f t="shared" ca="1" si="1542"/>
        <v>0</v>
      </c>
      <c r="F9616" s="111">
        <f t="shared" ca="1" si="1543"/>
        <v>0</v>
      </c>
      <c r="G9616" s="111">
        <f t="shared" ca="1" si="1535"/>
        <v>2.047111417070989</v>
      </c>
    </row>
    <row r="9617" spans="2:8" ht="21" customHeight="1" x14ac:dyDescent="0.25">
      <c r="B9617" s="111">
        <f t="shared" ca="1" si="1539"/>
        <v>2.6835728987487615</v>
      </c>
      <c r="C9617" s="111">
        <f t="shared" ca="1" si="1540"/>
        <v>0.41485023708238122</v>
      </c>
      <c r="D9617" s="111">
        <f t="shared" ca="1" si="1541"/>
        <v>0</v>
      </c>
      <c r="E9617" s="111">
        <f t="shared" ca="1" si="1542"/>
        <v>0.86779031314330701</v>
      </c>
      <c r="F9617" s="111">
        <f t="shared" ca="1" si="1543"/>
        <v>0</v>
      </c>
      <c r="G9617" s="111">
        <f t="shared" ca="1" si="1535"/>
        <v>3.9662134489744498</v>
      </c>
    </row>
    <row r="9618" spans="2:8" ht="21" customHeight="1" x14ac:dyDescent="0.25">
      <c r="B9618" s="111">
        <f t="shared" ca="1" si="1539"/>
        <v>2.7661478023397228</v>
      </c>
      <c r="C9618" s="111">
        <f t="shared" ca="1" si="1540"/>
        <v>0</v>
      </c>
      <c r="D9618" s="111">
        <f t="shared" ca="1" si="1541"/>
        <v>0</v>
      </c>
      <c r="E9618" s="111">
        <f t="shared" ca="1" si="1542"/>
        <v>0</v>
      </c>
      <c r="F9618" s="111">
        <f t="shared" ca="1" si="1543"/>
        <v>0</v>
      </c>
      <c r="G9618" s="111">
        <f t="shared" ca="1" si="1535"/>
        <v>2.7661478023397228</v>
      </c>
    </row>
    <row r="9619" spans="2:8" ht="21" customHeight="1" x14ac:dyDescent="0.25">
      <c r="B9619" s="111">
        <f t="shared" ca="1" si="1539"/>
        <v>1.5564540361181325</v>
      </c>
      <c r="C9619" s="111">
        <f t="shared" ca="1" si="1540"/>
        <v>0.52826542416722277</v>
      </c>
      <c r="D9619" s="111">
        <f t="shared" ca="1" si="1541"/>
        <v>0</v>
      </c>
      <c r="E9619" s="111">
        <f t="shared" ca="1" si="1542"/>
        <v>0</v>
      </c>
      <c r="F9619" s="111">
        <f t="shared" ca="1" si="1543"/>
        <v>0</v>
      </c>
      <c r="G9619" s="111">
        <f t="shared" ca="1" si="1535"/>
        <v>2.0847194602853554</v>
      </c>
    </row>
    <row r="9620" spans="2:8" ht="21" customHeight="1" x14ac:dyDescent="0.25">
      <c r="B9620" s="111">
        <f t="shared" ca="1" si="1539"/>
        <v>1.8077729183556688</v>
      </c>
      <c r="C9620" s="111">
        <f t="shared" ca="1" si="1540"/>
        <v>0</v>
      </c>
      <c r="D9620" s="111">
        <f t="shared" ca="1" si="1541"/>
        <v>0</v>
      </c>
      <c r="E9620" s="111">
        <f t="shared" ca="1" si="1542"/>
        <v>0</v>
      </c>
      <c r="F9620" s="111">
        <f t="shared" ca="1" si="1543"/>
        <v>0</v>
      </c>
      <c r="G9620" s="111">
        <f t="shared" ca="1" si="1535"/>
        <v>1.8077729183556688</v>
      </c>
      <c r="H9620" s="111">
        <f t="shared" ref="H9620" ca="1" si="1544">SUM(G9614:G9620)</f>
        <v>16.894544183135309</v>
      </c>
    </row>
    <row r="9621" spans="2:8" ht="21" customHeight="1" x14ac:dyDescent="0.25">
      <c r="B9621" s="111">
        <f t="shared" ca="1" si="1539"/>
        <v>1.5181692419882624</v>
      </c>
      <c r="C9621" s="111">
        <f t="shared" ca="1" si="1540"/>
        <v>0</v>
      </c>
      <c r="D9621" s="111">
        <f t="shared" ca="1" si="1541"/>
        <v>0</v>
      </c>
      <c r="E9621" s="111">
        <f t="shared" ca="1" si="1542"/>
        <v>0</v>
      </c>
      <c r="F9621" s="111">
        <f t="shared" ca="1" si="1543"/>
        <v>0</v>
      </c>
      <c r="G9621" s="111">
        <f t="shared" ca="1" si="1535"/>
        <v>1.5181692419882624</v>
      </c>
    </row>
    <row r="9622" spans="2:8" ht="21" customHeight="1" x14ac:dyDescent="0.25">
      <c r="B9622" s="111">
        <f t="shared" ca="1" si="1539"/>
        <v>2.6595279866556734</v>
      </c>
      <c r="C9622" s="111">
        <f t="shared" ca="1" si="1540"/>
        <v>0.52937766746247406</v>
      </c>
      <c r="D9622" s="111">
        <f t="shared" ca="1" si="1541"/>
        <v>0</v>
      </c>
      <c r="E9622" s="111">
        <f t="shared" ca="1" si="1542"/>
        <v>0</v>
      </c>
      <c r="F9622" s="111">
        <f t="shared" ca="1" si="1543"/>
        <v>0</v>
      </c>
      <c r="G9622" s="111">
        <f t="shared" ca="1" si="1535"/>
        <v>3.1889056541181473</v>
      </c>
    </row>
    <row r="9623" spans="2:8" ht="21" customHeight="1" x14ac:dyDescent="0.25">
      <c r="B9623" s="111">
        <f t="shared" ca="1" si="1539"/>
        <v>1.4508468602851436</v>
      </c>
      <c r="C9623" s="111">
        <f t="shared" ca="1" si="1540"/>
        <v>0</v>
      </c>
      <c r="D9623" s="111">
        <f t="shared" ca="1" si="1541"/>
        <v>0</v>
      </c>
      <c r="E9623" s="111">
        <f t="shared" ca="1" si="1542"/>
        <v>0</v>
      </c>
      <c r="F9623" s="111">
        <f t="shared" ca="1" si="1543"/>
        <v>0</v>
      </c>
      <c r="G9623" s="111">
        <f t="shared" ca="1" si="1535"/>
        <v>1.4508468602851436</v>
      </c>
    </row>
    <row r="9624" spans="2:8" ht="21" customHeight="1" x14ac:dyDescent="0.25">
      <c r="B9624" s="111">
        <f t="shared" ca="1" si="1539"/>
        <v>1.9180834598653307</v>
      </c>
      <c r="C9624" s="111">
        <f t="shared" ca="1" si="1540"/>
        <v>0</v>
      </c>
      <c r="D9624" s="111">
        <f t="shared" ca="1" si="1541"/>
        <v>0.96708444600049082</v>
      </c>
      <c r="E9624" s="111">
        <f t="shared" ca="1" si="1542"/>
        <v>0</v>
      </c>
      <c r="F9624" s="111">
        <f t="shared" ca="1" si="1543"/>
        <v>0</v>
      </c>
      <c r="G9624" s="111">
        <f t="shared" ca="1" si="1535"/>
        <v>2.8851679058658215</v>
      </c>
    </row>
    <row r="9625" spans="2:8" ht="21" customHeight="1" x14ac:dyDescent="0.25">
      <c r="B9625" s="111">
        <f t="shared" ca="1" si="1539"/>
        <v>3.1853850652781013</v>
      </c>
      <c r="C9625" s="111">
        <f t="shared" ca="1" si="1540"/>
        <v>0</v>
      </c>
      <c r="D9625" s="111">
        <f t="shared" ca="1" si="1541"/>
        <v>0</v>
      </c>
      <c r="E9625" s="111">
        <f t="shared" ca="1" si="1542"/>
        <v>0</v>
      </c>
      <c r="F9625" s="111">
        <f t="shared" ca="1" si="1543"/>
        <v>0</v>
      </c>
      <c r="G9625" s="111">
        <f t="shared" ca="1" si="1535"/>
        <v>3.1853850652781013</v>
      </c>
    </row>
    <row r="9626" spans="2:8" ht="21" customHeight="1" x14ac:dyDescent="0.25">
      <c r="B9626" s="111">
        <f t="shared" ca="1" si="1539"/>
        <v>1.9317822153330602</v>
      </c>
      <c r="C9626" s="111">
        <f t="shared" ca="1" si="1540"/>
        <v>0.44275498816751768</v>
      </c>
      <c r="D9626" s="111">
        <f t="shared" ca="1" si="1541"/>
        <v>0</v>
      </c>
      <c r="E9626" s="111">
        <f t="shared" ca="1" si="1542"/>
        <v>0</v>
      </c>
      <c r="F9626" s="111">
        <f t="shared" ca="1" si="1543"/>
        <v>0</v>
      </c>
      <c r="G9626" s="111">
        <f t="shared" ref="G9626:G9689" ca="1" si="1545">SUM(B9626:F9626)</f>
        <v>2.3745372035005778</v>
      </c>
    </row>
    <row r="9627" spans="2:8" ht="21" customHeight="1" x14ac:dyDescent="0.25">
      <c r="B9627" s="111">
        <f t="shared" ca="1" si="1539"/>
        <v>2.5019706167612452</v>
      </c>
      <c r="C9627" s="111">
        <f t="shared" ca="1" si="1540"/>
        <v>0</v>
      </c>
      <c r="D9627" s="111">
        <f t="shared" ca="1" si="1541"/>
        <v>0</v>
      </c>
      <c r="E9627" s="111">
        <f t="shared" ca="1" si="1542"/>
        <v>0</v>
      </c>
      <c r="F9627" s="111">
        <f t="shared" ca="1" si="1543"/>
        <v>0</v>
      </c>
      <c r="G9627" s="111">
        <f t="shared" ca="1" si="1545"/>
        <v>2.5019706167612452</v>
      </c>
      <c r="H9627" s="111"/>
    </row>
    <row r="9628" spans="2:8" ht="21" customHeight="1" x14ac:dyDescent="0.25">
      <c r="B9628" s="111">
        <f t="shared" ca="1" si="1539"/>
        <v>2.845468283760118</v>
      </c>
      <c r="C9628" s="111">
        <f t="shared" ca="1" si="1540"/>
        <v>0.54197177694193255</v>
      </c>
      <c r="D9628" s="111">
        <f t="shared" ca="1" si="1541"/>
        <v>0</v>
      </c>
      <c r="E9628" s="111">
        <f t="shared" ca="1" si="1542"/>
        <v>0</v>
      </c>
      <c r="F9628" s="111">
        <f t="shared" ca="1" si="1543"/>
        <v>0</v>
      </c>
      <c r="G9628" s="111">
        <f t="shared" ca="1" si="1545"/>
        <v>3.3874400607020503</v>
      </c>
    </row>
    <row r="9629" spans="2:8" ht="21" customHeight="1" x14ac:dyDescent="0.25">
      <c r="B9629" s="111">
        <f t="shared" ca="1" si="1539"/>
        <v>2.046048371248455</v>
      </c>
      <c r="C9629" s="111">
        <f t="shared" ca="1" si="1540"/>
        <v>0</v>
      </c>
      <c r="D9629" s="111">
        <f t="shared" ca="1" si="1541"/>
        <v>0</v>
      </c>
      <c r="E9629" s="111">
        <f t="shared" ca="1" si="1542"/>
        <v>0</v>
      </c>
      <c r="F9629" s="111">
        <f t="shared" ca="1" si="1543"/>
        <v>0</v>
      </c>
      <c r="G9629" s="111">
        <f t="shared" ca="1" si="1545"/>
        <v>2.046048371248455</v>
      </c>
    </row>
    <row r="9630" spans="2:8" ht="21" customHeight="1" x14ac:dyDescent="0.25">
      <c r="B9630" s="111">
        <f t="shared" ca="1" si="1539"/>
        <v>2.8686500060135929</v>
      </c>
      <c r="C9630" s="111">
        <f t="shared" ca="1" si="1540"/>
        <v>0</v>
      </c>
      <c r="D9630" s="111">
        <f t="shared" ca="1" si="1541"/>
        <v>0</v>
      </c>
      <c r="E9630" s="111">
        <f t="shared" ca="1" si="1542"/>
        <v>0</v>
      </c>
      <c r="F9630" s="111">
        <f t="shared" ca="1" si="1543"/>
        <v>0.86028457661071167</v>
      </c>
      <c r="G9630" s="111">
        <f t="shared" ca="1" si="1545"/>
        <v>3.7289345826243046</v>
      </c>
    </row>
    <row r="9631" spans="2:8" ht="21" customHeight="1" x14ac:dyDescent="0.25">
      <c r="B9631" s="111">
        <f t="shared" ca="1" si="1539"/>
        <v>2.0844057539857963</v>
      </c>
      <c r="C9631" s="111">
        <f t="shared" ca="1" si="1540"/>
        <v>0.59299535325679342</v>
      </c>
      <c r="D9631" s="111">
        <f t="shared" ca="1" si="1541"/>
        <v>0</v>
      </c>
      <c r="E9631" s="111">
        <f t="shared" ca="1" si="1542"/>
        <v>0</v>
      </c>
      <c r="F9631" s="111">
        <f t="shared" ca="1" si="1543"/>
        <v>0</v>
      </c>
      <c r="G9631" s="111">
        <f t="shared" ca="1" si="1545"/>
        <v>2.6774011072425896</v>
      </c>
    </row>
    <row r="9632" spans="2:8" ht="21" customHeight="1" x14ac:dyDescent="0.25">
      <c r="B9632" s="111">
        <f t="shared" ca="1" si="1539"/>
        <v>1.7213128834398239</v>
      </c>
      <c r="C9632" s="111">
        <f t="shared" ca="1" si="1540"/>
        <v>0.50574245640084126</v>
      </c>
      <c r="D9632" s="111">
        <f t="shared" ca="1" si="1541"/>
        <v>0.94094540396845927</v>
      </c>
      <c r="E9632" s="111">
        <f t="shared" ca="1" si="1542"/>
        <v>1.5877153834346156</v>
      </c>
      <c r="F9632" s="111">
        <f t="shared" ca="1" si="1543"/>
        <v>0</v>
      </c>
      <c r="G9632" s="111">
        <f t="shared" ca="1" si="1545"/>
        <v>4.7557161272437396</v>
      </c>
    </row>
    <row r="9633" spans="2:9" ht="21" customHeight="1" x14ac:dyDescent="0.25">
      <c r="B9633" s="111">
        <f t="shared" ca="1" si="1539"/>
        <v>2.8643618234890349</v>
      </c>
      <c r="C9633" s="111">
        <f t="shared" ca="1" si="1540"/>
        <v>0</v>
      </c>
      <c r="D9633" s="111">
        <f t="shared" ca="1" si="1541"/>
        <v>0</v>
      </c>
      <c r="E9633" s="111">
        <f t="shared" ca="1" si="1542"/>
        <v>0</v>
      </c>
      <c r="F9633" s="111">
        <f t="shared" ca="1" si="1543"/>
        <v>0</v>
      </c>
      <c r="G9633" s="111">
        <f t="shared" ca="1" si="1545"/>
        <v>2.8643618234890349</v>
      </c>
    </row>
    <row r="9634" spans="2:9" ht="21" customHeight="1" x14ac:dyDescent="0.25">
      <c r="B9634" s="111">
        <f t="shared" ca="1" si="1539"/>
        <v>3.1938152941092035</v>
      </c>
      <c r="C9634" s="111">
        <f t="shared" ca="1" si="1540"/>
        <v>0</v>
      </c>
      <c r="D9634" s="111">
        <f t="shared" ca="1" si="1541"/>
        <v>0</v>
      </c>
      <c r="E9634" s="111">
        <f t="shared" ca="1" si="1542"/>
        <v>0</v>
      </c>
      <c r="F9634" s="111">
        <f t="shared" ca="1" si="1543"/>
        <v>0</v>
      </c>
      <c r="G9634" s="111">
        <f t="shared" ca="1" si="1545"/>
        <v>3.1938152941092035</v>
      </c>
      <c r="H9634" s="111"/>
    </row>
    <row r="9635" spans="2:9" ht="21" customHeight="1" x14ac:dyDescent="0.25">
      <c r="B9635" s="111">
        <f t="shared" ca="1" si="1539"/>
        <v>2.62785474568678</v>
      </c>
      <c r="C9635" s="111">
        <f t="shared" ca="1" si="1540"/>
        <v>0.44502410845475859</v>
      </c>
      <c r="D9635" s="111">
        <f t="shared" ca="1" si="1541"/>
        <v>0</v>
      </c>
      <c r="E9635" s="111">
        <f t="shared" ca="1" si="1542"/>
        <v>0</v>
      </c>
      <c r="F9635" s="111">
        <f t="shared" ca="1" si="1543"/>
        <v>0</v>
      </c>
      <c r="G9635" s="111">
        <f t="shared" ca="1" si="1545"/>
        <v>3.0728788541415386</v>
      </c>
    </row>
    <row r="9636" spans="2:9" ht="21" customHeight="1" x14ac:dyDescent="0.25">
      <c r="B9636" s="111">
        <f t="shared" ca="1" si="1539"/>
        <v>3.2133029381162364</v>
      </c>
      <c r="C9636" s="111">
        <f t="shared" ca="1" si="1540"/>
        <v>0</v>
      </c>
      <c r="D9636" s="111">
        <f t="shared" ca="1" si="1541"/>
        <v>0.96010803291564739</v>
      </c>
      <c r="E9636" s="111">
        <f t="shared" ca="1" si="1542"/>
        <v>0</v>
      </c>
      <c r="F9636" s="111">
        <f t="shared" ca="1" si="1543"/>
        <v>0</v>
      </c>
      <c r="G9636" s="111">
        <f t="shared" ca="1" si="1545"/>
        <v>4.1734109710318839</v>
      </c>
    </row>
    <row r="9637" spans="2:9" ht="21" customHeight="1" x14ac:dyDescent="0.25">
      <c r="B9637" s="111">
        <f t="shared" ca="1" si="1539"/>
        <v>2.1614562377389355</v>
      </c>
      <c r="C9637" s="111">
        <f t="shared" ca="1" si="1540"/>
        <v>0.47293811033256627</v>
      </c>
      <c r="D9637" s="111">
        <f t="shared" ca="1" si="1541"/>
        <v>0</v>
      </c>
      <c r="E9637" s="111">
        <f t="shared" ca="1" si="1542"/>
        <v>0</v>
      </c>
      <c r="F9637" s="111">
        <f t="shared" ca="1" si="1543"/>
        <v>0</v>
      </c>
      <c r="G9637" s="111">
        <f t="shared" ca="1" si="1545"/>
        <v>2.6343943480715017</v>
      </c>
    </row>
    <row r="9638" spans="2:9" ht="21" customHeight="1" x14ac:dyDescent="0.25">
      <c r="B9638" s="111">
        <f t="shared" ca="1" si="1539"/>
        <v>2.1514393185048646</v>
      </c>
      <c r="C9638" s="111">
        <f t="shared" ca="1" si="1540"/>
        <v>0.41981765963510592</v>
      </c>
      <c r="D9638" s="111">
        <f t="shared" ca="1" si="1541"/>
        <v>0</v>
      </c>
      <c r="E9638" s="111">
        <f t="shared" ca="1" si="1542"/>
        <v>0</v>
      </c>
      <c r="F9638" s="111">
        <f t="shared" ca="1" si="1543"/>
        <v>0</v>
      </c>
      <c r="G9638" s="111">
        <f t="shared" ca="1" si="1545"/>
        <v>2.5712569781399703</v>
      </c>
    </row>
    <row r="9639" spans="2:9" ht="21" customHeight="1" x14ac:dyDescent="0.25">
      <c r="B9639" s="111">
        <f t="shared" ca="1" si="1539"/>
        <v>2.5296580732084561</v>
      </c>
      <c r="C9639" s="111">
        <f t="shared" ca="1" si="1540"/>
        <v>0.47793309283631719</v>
      </c>
      <c r="D9639" s="111">
        <f t="shared" ca="1" si="1541"/>
        <v>0</v>
      </c>
      <c r="E9639" s="111">
        <f t="shared" ca="1" si="1542"/>
        <v>0</v>
      </c>
      <c r="F9639" s="111">
        <f t="shared" ca="1" si="1543"/>
        <v>0</v>
      </c>
      <c r="G9639" s="111">
        <f t="shared" ca="1" si="1545"/>
        <v>3.0075911660447732</v>
      </c>
    </row>
    <row r="9640" spans="2:9" ht="21" customHeight="1" x14ac:dyDescent="0.25">
      <c r="B9640" s="111">
        <f t="shared" ca="1" si="1539"/>
        <v>1.6760670521945513</v>
      </c>
      <c r="C9640" s="111">
        <f t="shared" ca="1" si="1540"/>
        <v>0</v>
      </c>
      <c r="D9640" s="111">
        <f t="shared" ca="1" si="1541"/>
        <v>0</v>
      </c>
      <c r="E9640" s="111">
        <f t="shared" ca="1" si="1542"/>
        <v>0</v>
      </c>
      <c r="F9640" s="111">
        <f t="shared" ca="1" si="1543"/>
        <v>0</v>
      </c>
      <c r="G9640" s="111">
        <f t="shared" ca="1" si="1545"/>
        <v>1.6760670521945513</v>
      </c>
    </row>
    <row r="9641" spans="2:9" ht="21" customHeight="1" x14ac:dyDescent="0.25">
      <c r="B9641" s="111">
        <f t="shared" ca="1" si="1539"/>
        <v>3.3354891412276975</v>
      </c>
      <c r="C9641" s="111">
        <f t="shared" ca="1" si="1540"/>
        <v>0.56771688230079553</v>
      </c>
      <c r="D9641" s="111">
        <f t="shared" ca="1" si="1541"/>
        <v>0</v>
      </c>
      <c r="E9641" s="111">
        <f t="shared" ca="1" si="1542"/>
        <v>0</v>
      </c>
      <c r="F9641" s="111">
        <f t="shared" ca="1" si="1543"/>
        <v>0</v>
      </c>
      <c r="G9641" s="111">
        <f t="shared" ca="1" si="1545"/>
        <v>3.9032060235284929</v>
      </c>
      <c r="H9641" s="111"/>
    </row>
    <row r="9642" spans="2:9" ht="21" customHeight="1" x14ac:dyDescent="0.25">
      <c r="B9642" s="111">
        <f t="shared" ca="1" si="1539"/>
        <v>3.1055193360099214</v>
      </c>
      <c r="C9642" s="111">
        <f t="shared" ca="1" si="1540"/>
        <v>0.58730312759242109</v>
      </c>
      <c r="D9642" s="111">
        <f t="shared" ca="1" si="1541"/>
        <v>0</v>
      </c>
      <c r="E9642" s="111">
        <f t="shared" ca="1" si="1542"/>
        <v>0</v>
      </c>
      <c r="F9642" s="111">
        <f t="shared" ca="1" si="1543"/>
        <v>0</v>
      </c>
      <c r="G9642" s="111">
        <f t="shared" ca="1" si="1545"/>
        <v>3.6928224636023423</v>
      </c>
    </row>
    <row r="9643" spans="2:9" ht="21" customHeight="1" x14ac:dyDescent="0.25">
      <c r="B9643" s="111">
        <f t="shared" ca="1" si="1539"/>
        <v>2.9191885075583013</v>
      </c>
      <c r="C9643" s="111">
        <f t="shared" ca="1" si="1540"/>
        <v>0.46102423878227328</v>
      </c>
      <c r="D9643" s="111">
        <f t="shared" ca="1" si="1541"/>
        <v>0</v>
      </c>
      <c r="E9643" s="111">
        <f t="shared" ca="1" si="1542"/>
        <v>0</v>
      </c>
      <c r="F9643" s="111">
        <f t="shared" ca="1" si="1543"/>
        <v>0</v>
      </c>
      <c r="G9643" s="111">
        <f t="shared" ca="1" si="1545"/>
        <v>3.3802127463405744</v>
      </c>
      <c r="I9643" s="111">
        <f t="shared" ref="I9643" ca="1" si="1546">SUM(G9614:G9643)</f>
        <v>84.765084700687609</v>
      </c>
    </row>
    <row r="9644" spans="2:9" ht="21" customHeight="1" x14ac:dyDescent="0.25">
      <c r="B9644" s="111">
        <f t="shared" ca="1" si="1539"/>
        <v>2.4115161132859306</v>
      </c>
      <c r="C9644" s="111">
        <f t="shared" ca="1" si="1540"/>
        <v>0.47105738379119899</v>
      </c>
      <c r="D9644" s="111">
        <f t="shared" ca="1" si="1541"/>
        <v>0</v>
      </c>
      <c r="E9644" s="111">
        <f t="shared" ca="1" si="1542"/>
        <v>0</v>
      </c>
      <c r="F9644" s="111">
        <f t="shared" ca="1" si="1543"/>
        <v>0</v>
      </c>
      <c r="G9644" s="111">
        <f t="shared" ca="1" si="1545"/>
        <v>2.8825734970771295</v>
      </c>
    </row>
    <row r="9645" spans="2:9" ht="21" customHeight="1" x14ac:dyDescent="0.25">
      <c r="B9645" s="111">
        <f t="shared" ca="1" si="1539"/>
        <v>2.0935594795596639</v>
      </c>
      <c r="C9645" s="111">
        <f t="shared" ca="1" si="1540"/>
        <v>0</v>
      </c>
      <c r="D9645" s="111">
        <f t="shared" ca="1" si="1541"/>
        <v>0</v>
      </c>
      <c r="E9645" s="111">
        <f t="shared" ca="1" si="1542"/>
        <v>0</v>
      </c>
      <c r="F9645" s="111">
        <f t="shared" ca="1" si="1543"/>
        <v>0</v>
      </c>
      <c r="G9645" s="111">
        <f t="shared" ca="1" si="1545"/>
        <v>2.0935594795596639</v>
      </c>
    </row>
    <row r="9646" spans="2:9" ht="21" customHeight="1" x14ac:dyDescent="0.25">
      <c r="B9646" s="111">
        <f t="shared" ca="1" si="1539"/>
        <v>1.716487718359172</v>
      </c>
      <c r="C9646" s="111">
        <f t="shared" ca="1" si="1540"/>
        <v>0</v>
      </c>
      <c r="D9646" s="111">
        <f t="shared" ca="1" si="1541"/>
        <v>0</v>
      </c>
      <c r="E9646" s="111">
        <f t="shared" ca="1" si="1542"/>
        <v>0</v>
      </c>
      <c r="F9646" s="111">
        <f t="shared" ca="1" si="1543"/>
        <v>0</v>
      </c>
      <c r="G9646" s="111">
        <f t="shared" ca="1" si="1545"/>
        <v>1.716487718359172</v>
      </c>
    </row>
    <row r="9647" spans="2:9" ht="21" customHeight="1" x14ac:dyDescent="0.25">
      <c r="B9647" s="111">
        <f t="shared" ca="1" si="1539"/>
        <v>1.4667194744779373</v>
      </c>
      <c r="C9647" s="111">
        <f t="shared" ca="1" si="1540"/>
        <v>0.56988483239433219</v>
      </c>
      <c r="D9647" s="111">
        <f t="shared" ca="1" si="1541"/>
        <v>0</v>
      </c>
      <c r="E9647" s="111">
        <f t="shared" ca="1" si="1542"/>
        <v>0</v>
      </c>
      <c r="F9647" s="111">
        <f t="shared" ca="1" si="1543"/>
        <v>0</v>
      </c>
      <c r="G9647" s="111">
        <f t="shared" ca="1" si="1545"/>
        <v>2.0366043068722695</v>
      </c>
    </row>
    <row r="9648" spans="2:9" ht="21" customHeight="1" x14ac:dyDescent="0.25">
      <c r="B9648" s="111">
        <f t="shared" ca="1" si="1539"/>
        <v>2.7268776345889623</v>
      </c>
      <c r="C9648" s="111">
        <f t="shared" ca="1" si="1540"/>
        <v>0</v>
      </c>
      <c r="D9648" s="111">
        <f t="shared" ca="1" si="1541"/>
        <v>0</v>
      </c>
      <c r="E9648" s="111">
        <f t="shared" ca="1" si="1542"/>
        <v>0</v>
      </c>
      <c r="F9648" s="111">
        <f t="shared" ca="1" si="1543"/>
        <v>0</v>
      </c>
      <c r="G9648" s="111">
        <f t="shared" ca="1" si="1545"/>
        <v>2.7268776345889623</v>
      </c>
    </row>
    <row r="9649" spans="2:8" ht="21" customHeight="1" x14ac:dyDescent="0.25">
      <c r="B9649" s="111">
        <f t="shared" ca="1" si="1539"/>
        <v>3.064607364438273</v>
      </c>
      <c r="C9649" s="111">
        <f t="shared" ca="1" si="1540"/>
        <v>0</v>
      </c>
      <c r="D9649" s="111">
        <f t="shared" ca="1" si="1541"/>
        <v>0</v>
      </c>
      <c r="E9649" s="111">
        <f t="shared" ca="1" si="1542"/>
        <v>0</v>
      </c>
      <c r="F9649" s="111">
        <f t="shared" ca="1" si="1543"/>
        <v>0</v>
      </c>
      <c r="G9649" s="111">
        <f t="shared" ca="1" si="1545"/>
        <v>3.064607364438273</v>
      </c>
    </row>
    <row r="9650" spans="2:8" ht="21" customHeight="1" x14ac:dyDescent="0.25">
      <c r="B9650" s="111">
        <f t="shared" ca="1" si="1539"/>
        <v>1.5364828674651279</v>
      </c>
      <c r="C9650" s="111">
        <f t="shared" ca="1" si="1540"/>
        <v>0</v>
      </c>
      <c r="D9650" s="111">
        <f t="shared" ca="1" si="1541"/>
        <v>0</v>
      </c>
      <c r="E9650" s="111">
        <f t="shared" ca="1" si="1542"/>
        <v>0</v>
      </c>
      <c r="F9650" s="111">
        <f t="shared" ca="1" si="1543"/>
        <v>0</v>
      </c>
      <c r="G9650" s="111">
        <f t="shared" ca="1" si="1545"/>
        <v>1.5364828674651279</v>
      </c>
      <c r="H9650" s="111">
        <f t="shared" ref="H9650" ca="1" si="1547">SUM(G9644:G9650)</f>
        <v>16.057192868360598</v>
      </c>
    </row>
    <row r="9651" spans="2:8" ht="21" customHeight="1" x14ac:dyDescent="0.25">
      <c r="B9651" s="111">
        <f t="shared" ca="1" si="1539"/>
        <v>1.4467105458662122</v>
      </c>
      <c r="C9651" s="111">
        <f t="shared" ca="1" si="1540"/>
        <v>0.51923129872522189</v>
      </c>
      <c r="D9651" s="111">
        <f t="shared" ca="1" si="1541"/>
        <v>0</v>
      </c>
      <c r="E9651" s="111">
        <f t="shared" ca="1" si="1542"/>
        <v>0</v>
      </c>
      <c r="F9651" s="111">
        <f t="shared" ca="1" si="1543"/>
        <v>0</v>
      </c>
      <c r="G9651" s="111">
        <f t="shared" ca="1" si="1545"/>
        <v>1.9659418445914341</v>
      </c>
    </row>
    <row r="9652" spans="2:8" ht="21" customHeight="1" x14ac:dyDescent="0.25">
      <c r="B9652" s="111">
        <f t="shared" ca="1" si="1539"/>
        <v>1.793771143754898</v>
      </c>
      <c r="C9652" s="111">
        <f t="shared" ca="1" si="1540"/>
        <v>0</v>
      </c>
      <c r="D9652" s="111">
        <f t="shared" ca="1" si="1541"/>
        <v>0</v>
      </c>
      <c r="E9652" s="111">
        <f t="shared" ca="1" si="1542"/>
        <v>0</v>
      </c>
      <c r="F9652" s="111">
        <f t="shared" ca="1" si="1543"/>
        <v>0.94689246019056794</v>
      </c>
      <c r="G9652" s="111">
        <f t="shared" ca="1" si="1545"/>
        <v>2.7406636039454657</v>
      </c>
    </row>
    <row r="9653" spans="2:8" ht="21" customHeight="1" x14ac:dyDescent="0.25">
      <c r="B9653" s="111">
        <f t="shared" ca="1" si="1539"/>
        <v>1.4405968991484228</v>
      </c>
      <c r="C9653" s="111">
        <f t="shared" ca="1" si="1540"/>
        <v>0.46265258125090936</v>
      </c>
      <c r="D9653" s="111">
        <f t="shared" ca="1" si="1541"/>
        <v>0</v>
      </c>
      <c r="E9653" s="111">
        <f t="shared" ca="1" si="1542"/>
        <v>0</v>
      </c>
      <c r="F9653" s="111">
        <f t="shared" ca="1" si="1543"/>
        <v>0</v>
      </c>
      <c r="G9653" s="111">
        <f t="shared" ca="1" si="1545"/>
        <v>1.9032494803993321</v>
      </c>
    </row>
    <row r="9654" spans="2:8" ht="21" customHeight="1" x14ac:dyDescent="0.25">
      <c r="B9654" s="111">
        <f t="shared" ca="1" si="1539"/>
        <v>3.0811688393162684</v>
      </c>
      <c r="C9654" s="111">
        <f t="shared" ca="1" si="1540"/>
        <v>0</v>
      </c>
      <c r="D9654" s="111">
        <f t="shared" ca="1" si="1541"/>
        <v>1.3594060241507453</v>
      </c>
      <c r="E9654" s="111">
        <f t="shared" ca="1" si="1542"/>
        <v>0</v>
      </c>
      <c r="F9654" s="111">
        <f t="shared" ca="1" si="1543"/>
        <v>0</v>
      </c>
      <c r="G9654" s="111">
        <f t="shared" ca="1" si="1545"/>
        <v>4.4405748634670132</v>
      </c>
    </row>
    <row r="9655" spans="2:8" ht="21" customHeight="1" x14ac:dyDescent="0.25">
      <c r="B9655" s="111">
        <f t="shared" ca="1" si="1539"/>
        <v>2.7135616649048684</v>
      </c>
      <c r="C9655" s="111">
        <f t="shared" ca="1" si="1540"/>
        <v>0</v>
      </c>
      <c r="D9655" s="111">
        <f t="shared" ca="1" si="1541"/>
        <v>0</v>
      </c>
      <c r="E9655" s="111">
        <f t="shared" ca="1" si="1542"/>
        <v>0</v>
      </c>
      <c r="F9655" s="111">
        <f t="shared" ca="1" si="1543"/>
        <v>0</v>
      </c>
      <c r="G9655" s="111">
        <f t="shared" ca="1" si="1545"/>
        <v>2.7135616649048684</v>
      </c>
    </row>
    <row r="9656" spans="2:8" ht="21" customHeight="1" x14ac:dyDescent="0.25">
      <c r="B9656" s="111">
        <f t="shared" ca="1" si="1539"/>
        <v>3.0534513117374753</v>
      </c>
      <c r="C9656" s="111">
        <f t="shared" ca="1" si="1540"/>
        <v>0.49733618678622321</v>
      </c>
      <c r="D9656" s="111">
        <f t="shared" ca="1" si="1541"/>
        <v>0</v>
      </c>
      <c r="E9656" s="111">
        <f t="shared" ca="1" si="1542"/>
        <v>0</v>
      </c>
      <c r="F9656" s="111">
        <f t="shared" ca="1" si="1543"/>
        <v>0.7687749672171309</v>
      </c>
      <c r="G9656" s="111">
        <f t="shared" ca="1" si="1545"/>
        <v>4.3195624657408294</v>
      </c>
    </row>
    <row r="9657" spans="2:8" ht="21" customHeight="1" x14ac:dyDescent="0.25">
      <c r="B9657" s="111">
        <f t="shared" ca="1" si="1539"/>
        <v>1.4423875440858169</v>
      </c>
      <c r="C9657" s="111">
        <f t="shared" ca="1" si="1540"/>
        <v>0</v>
      </c>
      <c r="D9657" s="111">
        <f t="shared" ca="1" si="1541"/>
        <v>0</v>
      </c>
      <c r="E9657" s="111">
        <f t="shared" ca="1" si="1542"/>
        <v>0</v>
      </c>
      <c r="F9657" s="111">
        <f t="shared" ca="1" si="1543"/>
        <v>0</v>
      </c>
      <c r="G9657" s="111">
        <f t="shared" ca="1" si="1545"/>
        <v>1.4423875440858169</v>
      </c>
      <c r="H9657" s="111"/>
    </row>
    <row r="9658" spans="2:8" ht="21" customHeight="1" x14ac:dyDescent="0.25">
      <c r="B9658" s="111">
        <f t="shared" ca="1" si="1539"/>
        <v>2.7816817145774655</v>
      </c>
      <c r="C9658" s="111">
        <f t="shared" ca="1" si="1540"/>
        <v>0.56588263407149164</v>
      </c>
      <c r="D9658" s="111">
        <f t="shared" ca="1" si="1541"/>
        <v>0</v>
      </c>
      <c r="E9658" s="111">
        <f t="shared" ca="1" si="1542"/>
        <v>0</v>
      </c>
      <c r="F9658" s="111">
        <f t="shared" ca="1" si="1543"/>
        <v>0</v>
      </c>
      <c r="G9658" s="111">
        <f t="shared" ca="1" si="1545"/>
        <v>3.347564348648957</v>
      </c>
    </row>
    <row r="9659" spans="2:8" ht="21" customHeight="1" x14ac:dyDescent="0.25">
      <c r="B9659" s="111">
        <f t="shared" ca="1" si="1539"/>
        <v>3.2992460220068121</v>
      </c>
      <c r="C9659" s="111">
        <f t="shared" ca="1" si="1540"/>
        <v>0</v>
      </c>
      <c r="D9659" s="111">
        <f t="shared" ca="1" si="1541"/>
        <v>0</v>
      </c>
      <c r="E9659" s="111">
        <f t="shared" ca="1" si="1542"/>
        <v>0</v>
      </c>
      <c r="F9659" s="111">
        <f t="shared" ca="1" si="1543"/>
        <v>0</v>
      </c>
      <c r="G9659" s="111">
        <f t="shared" ca="1" si="1545"/>
        <v>3.2992460220068121</v>
      </c>
    </row>
    <row r="9660" spans="2:8" ht="21" customHeight="1" x14ac:dyDescent="0.25">
      <c r="B9660" s="111">
        <f t="shared" ca="1" si="1539"/>
        <v>1.7346413090267407</v>
      </c>
      <c r="C9660" s="111">
        <f t="shared" ca="1" si="1540"/>
        <v>0</v>
      </c>
      <c r="D9660" s="111">
        <f t="shared" ca="1" si="1541"/>
        <v>0.71812824858724078</v>
      </c>
      <c r="E9660" s="111">
        <f t="shared" ca="1" si="1542"/>
        <v>0</v>
      </c>
      <c r="F9660" s="111">
        <f t="shared" ca="1" si="1543"/>
        <v>0</v>
      </c>
      <c r="G9660" s="111">
        <f t="shared" ca="1" si="1545"/>
        <v>2.4527695576139816</v>
      </c>
    </row>
    <row r="9661" spans="2:8" ht="21" customHeight="1" x14ac:dyDescent="0.25">
      <c r="B9661" s="111">
        <f t="shared" ca="1" si="1539"/>
        <v>1.8218628094786351</v>
      </c>
      <c r="C9661" s="111">
        <f t="shared" ca="1" si="1540"/>
        <v>0.54135835265260202</v>
      </c>
      <c r="D9661" s="111">
        <f t="shared" ca="1" si="1541"/>
        <v>0</v>
      </c>
      <c r="E9661" s="111">
        <f t="shared" ca="1" si="1542"/>
        <v>0</v>
      </c>
      <c r="F9661" s="111">
        <f t="shared" ca="1" si="1543"/>
        <v>0</v>
      </c>
      <c r="G9661" s="111">
        <f t="shared" ca="1" si="1545"/>
        <v>2.3632211621312371</v>
      </c>
    </row>
    <row r="9662" spans="2:8" ht="21" customHeight="1" x14ac:dyDescent="0.25">
      <c r="B9662" s="111">
        <f t="shared" ca="1" si="1539"/>
        <v>2.6887946202168229</v>
      </c>
      <c r="C9662" s="111">
        <f t="shared" ca="1" si="1540"/>
        <v>0</v>
      </c>
      <c r="D9662" s="111">
        <f t="shared" ca="1" si="1541"/>
        <v>0</v>
      </c>
      <c r="E9662" s="111">
        <f t="shared" ca="1" si="1542"/>
        <v>0</v>
      </c>
      <c r="F9662" s="111">
        <f t="shared" ca="1" si="1543"/>
        <v>0</v>
      </c>
      <c r="G9662" s="111">
        <f t="shared" ca="1" si="1545"/>
        <v>2.6887946202168229</v>
      </c>
    </row>
    <row r="9663" spans="2:8" ht="21" customHeight="1" x14ac:dyDescent="0.25">
      <c r="B9663" s="111">
        <f t="shared" ca="1" si="1539"/>
        <v>1.8676727460646507</v>
      </c>
      <c r="C9663" s="111">
        <f t="shared" ca="1" si="1540"/>
        <v>0.52277502595280612</v>
      </c>
      <c r="D9663" s="111">
        <f t="shared" ca="1" si="1541"/>
        <v>0</v>
      </c>
      <c r="E9663" s="111">
        <f t="shared" ca="1" si="1542"/>
        <v>0</v>
      </c>
      <c r="F9663" s="111">
        <f t="shared" ca="1" si="1543"/>
        <v>0</v>
      </c>
      <c r="G9663" s="111">
        <f t="shared" ca="1" si="1545"/>
        <v>2.3904477720174571</v>
      </c>
    </row>
    <row r="9664" spans="2:8" ht="21" customHeight="1" x14ac:dyDescent="0.25">
      <c r="B9664" s="111">
        <f t="shared" ca="1" si="1539"/>
        <v>2.5385193951225804</v>
      </c>
      <c r="C9664" s="111">
        <f t="shared" ca="1" si="1540"/>
        <v>0</v>
      </c>
      <c r="D9664" s="111">
        <f t="shared" ca="1" si="1541"/>
        <v>1.177201617615437</v>
      </c>
      <c r="E9664" s="111">
        <f t="shared" ca="1" si="1542"/>
        <v>0</v>
      </c>
      <c r="F9664" s="111">
        <f t="shared" ca="1" si="1543"/>
        <v>0</v>
      </c>
      <c r="G9664" s="111">
        <f t="shared" ca="1" si="1545"/>
        <v>3.7157210127380171</v>
      </c>
      <c r="H9664" s="111"/>
    </row>
    <row r="9665" spans="2:9" ht="21" customHeight="1" x14ac:dyDescent="0.25">
      <c r="B9665" s="111">
        <f t="shared" ca="1" si="1539"/>
        <v>2.1788091815714568</v>
      </c>
      <c r="C9665" s="111">
        <f t="shared" ca="1" si="1540"/>
        <v>0</v>
      </c>
      <c r="D9665" s="111">
        <f t="shared" ca="1" si="1541"/>
        <v>0</v>
      </c>
      <c r="E9665" s="111">
        <f t="shared" ca="1" si="1542"/>
        <v>0</v>
      </c>
      <c r="F9665" s="111">
        <f t="shared" ca="1" si="1543"/>
        <v>0.41386151109994618</v>
      </c>
      <c r="G9665" s="111">
        <f t="shared" ca="1" si="1545"/>
        <v>2.5926706926714029</v>
      </c>
    </row>
    <row r="9666" spans="2:9" ht="21" customHeight="1" x14ac:dyDescent="0.25">
      <c r="B9666" s="111">
        <f t="shared" ca="1" si="1539"/>
        <v>2.9064925532259105</v>
      </c>
      <c r="C9666" s="111">
        <f t="shared" ca="1" si="1540"/>
        <v>0</v>
      </c>
      <c r="D9666" s="111">
        <f t="shared" ca="1" si="1541"/>
        <v>0</v>
      </c>
      <c r="E9666" s="111">
        <f t="shared" ca="1" si="1542"/>
        <v>0</v>
      </c>
      <c r="F9666" s="111">
        <f t="shared" ca="1" si="1543"/>
        <v>0</v>
      </c>
      <c r="G9666" s="111">
        <f t="shared" ca="1" si="1545"/>
        <v>2.9064925532259105</v>
      </c>
    </row>
    <row r="9667" spans="2:9" ht="21" customHeight="1" x14ac:dyDescent="0.25">
      <c r="B9667" s="111">
        <f t="shared" ca="1" si="1539"/>
        <v>3.2006034226411626</v>
      </c>
      <c r="C9667" s="111">
        <f t="shared" ca="1" si="1540"/>
        <v>0.57962398564566697</v>
      </c>
      <c r="D9667" s="111">
        <f t="shared" ca="1" si="1541"/>
        <v>0</v>
      </c>
      <c r="E9667" s="111">
        <f t="shared" ca="1" si="1542"/>
        <v>0</v>
      </c>
      <c r="F9667" s="111">
        <f t="shared" ca="1" si="1543"/>
        <v>0</v>
      </c>
      <c r="G9667" s="111">
        <f t="shared" ca="1" si="1545"/>
        <v>3.7802274082868297</v>
      </c>
    </row>
    <row r="9668" spans="2:9" ht="21" customHeight="1" x14ac:dyDescent="0.25">
      <c r="B9668" s="111">
        <f t="shared" ca="1" si="1539"/>
        <v>1.6622327593057904</v>
      </c>
      <c r="C9668" s="111">
        <f t="shared" ca="1" si="1540"/>
        <v>0</v>
      </c>
      <c r="D9668" s="111">
        <f t="shared" ca="1" si="1541"/>
        <v>0.90588431087320853</v>
      </c>
      <c r="E9668" s="111">
        <f t="shared" ca="1" si="1542"/>
        <v>0</v>
      </c>
      <c r="F9668" s="111">
        <f t="shared" ca="1" si="1543"/>
        <v>0</v>
      </c>
      <c r="G9668" s="111">
        <f t="shared" ca="1" si="1545"/>
        <v>2.568117070178999</v>
      </c>
    </row>
    <row r="9669" spans="2:9" ht="21" customHeight="1" x14ac:dyDescent="0.25">
      <c r="B9669" s="111">
        <f t="shared" ca="1" si="1539"/>
        <v>1.7746768756890674</v>
      </c>
      <c r="C9669" s="111">
        <f t="shared" ca="1" si="1540"/>
        <v>0</v>
      </c>
      <c r="D9669" s="111">
        <f t="shared" ca="1" si="1541"/>
        <v>0</v>
      </c>
      <c r="E9669" s="111">
        <f t="shared" ca="1" si="1542"/>
        <v>0</v>
      </c>
      <c r="F9669" s="111">
        <f t="shared" ca="1" si="1543"/>
        <v>0</v>
      </c>
      <c r="G9669" s="111">
        <f t="shared" ca="1" si="1545"/>
        <v>1.7746768756890674</v>
      </c>
    </row>
    <row r="9670" spans="2:9" ht="21" customHeight="1" x14ac:dyDescent="0.25">
      <c r="B9670" s="111">
        <f t="shared" ca="1" si="1539"/>
        <v>2.3704031336979643</v>
      </c>
      <c r="C9670" s="111">
        <f t="shared" ca="1" si="1540"/>
        <v>0</v>
      </c>
      <c r="D9670" s="111">
        <f t="shared" ca="1" si="1541"/>
        <v>0</v>
      </c>
      <c r="E9670" s="111">
        <f t="shared" ca="1" si="1542"/>
        <v>0</v>
      </c>
      <c r="F9670" s="111">
        <f t="shared" ca="1" si="1543"/>
        <v>0</v>
      </c>
      <c r="G9670" s="111">
        <f t="shared" ca="1" si="1545"/>
        <v>2.3704031336979643</v>
      </c>
    </row>
    <row r="9671" spans="2:9" ht="21" customHeight="1" x14ac:dyDescent="0.25">
      <c r="B9671" s="111">
        <f t="shared" ca="1" si="1539"/>
        <v>1.5867142454033796</v>
      </c>
      <c r="C9671" s="111">
        <f t="shared" ca="1" si="1540"/>
        <v>0</v>
      </c>
      <c r="D9671" s="111">
        <f t="shared" ca="1" si="1541"/>
        <v>0</v>
      </c>
      <c r="E9671" s="111">
        <f t="shared" ca="1" si="1542"/>
        <v>0</v>
      </c>
      <c r="F9671" s="111">
        <f t="shared" ca="1" si="1543"/>
        <v>0</v>
      </c>
      <c r="G9671" s="111">
        <f t="shared" ca="1" si="1545"/>
        <v>1.5867142454033796</v>
      </c>
      <c r="H9671" s="111"/>
    </row>
    <row r="9672" spans="2:9" ht="21" customHeight="1" x14ac:dyDescent="0.25">
      <c r="B9672" s="111">
        <f t="shared" ca="1" si="1539"/>
        <v>1.8332649664480238</v>
      </c>
      <c r="C9672" s="111">
        <f t="shared" ca="1" si="1540"/>
        <v>0.55669443056420931</v>
      </c>
      <c r="D9672" s="111">
        <f t="shared" ca="1" si="1541"/>
        <v>1.0811000162551729</v>
      </c>
      <c r="E9672" s="111">
        <f t="shared" ca="1" si="1542"/>
        <v>1.391803491273615</v>
      </c>
      <c r="F9672" s="111">
        <f t="shared" ca="1" si="1543"/>
        <v>0</v>
      </c>
      <c r="G9672" s="111">
        <f t="shared" ca="1" si="1545"/>
        <v>4.8628629045410214</v>
      </c>
    </row>
    <row r="9673" spans="2:9" ht="21" customHeight="1" x14ac:dyDescent="0.25">
      <c r="B9673" s="111">
        <f t="shared" ca="1" si="1539"/>
        <v>2.2990861524407764</v>
      </c>
      <c r="C9673" s="111">
        <f t="shared" ca="1" si="1540"/>
        <v>0.53471628034465357</v>
      </c>
      <c r="D9673" s="111">
        <f t="shared" ca="1" si="1541"/>
        <v>0</v>
      </c>
      <c r="E9673" s="111">
        <f t="shared" ca="1" si="1542"/>
        <v>0</v>
      </c>
      <c r="F9673" s="111">
        <f t="shared" ca="1" si="1543"/>
        <v>0.98816376387718374</v>
      </c>
      <c r="G9673" s="111">
        <f t="shared" ca="1" si="1545"/>
        <v>3.8219661966626139</v>
      </c>
      <c r="I9673" s="111">
        <f t="shared" ref="I9673" ca="1" si="1548">SUM(G9644:G9673)</f>
        <v>82.105029911225841</v>
      </c>
    </row>
    <row r="9674" spans="2:9" ht="21" customHeight="1" x14ac:dyDescent="0.25">
      <c r="B9674" s="111">
        <f t="shared" ca="1" si="1539"/>
        <v>3.1115194960338739</v>
      </c>
      <c r="C9674" s="111">
        <f t="shared" ca="1" si="1540"/>
        <v>0.59437639007684318</v>
      </c>
      <c r="D9674" s="111">
        <f t="shared" ca="1" si="1541"/>
        <v>0</v>
      </c>
      <c r="E9674" s="111">
        <f t="shared" ca="1" si="1542"/>
        <v>0</v>
      </c>
      <c r="F9674" s="111">
        <f t="shared" ca="1" si="1543"/>
        <v>0</v>
      </c>
      <c r="G9674" s="111">
        <f t="shared" ca="1" si="1545"/>
        <v>3.7058958861107172</v>
      </c>
    </row>
    <row r="9675" spans="2:9" ht="21" customHeight="1" x14ac:dyDescent="0.25">
      <c r="B9675" s="111">
        <f t="shared" ca="1" si="1539"/>
        <v>2.5722100109107742</v>
      </c>
      <c r="C9675" s="111">
        <f t="shared" ca="1" si="1540"/>
        <v>0.53250585496336655</v>
      </c>
      <c r="D9675" s="111">
        <f t="shared" ca="1" si="1541"/>
        <v>1.2197959740564108</v>
      </c>
      <c r="E9675" s="111">
        <f t="shared" ca="1" si="1542"/>
        <v>0</v>
      </c>
      <c r="F9675" s="111">
        <f t="shared" ca="1" si="1543"/>
        <v>0</v>
      </c>
      <c r="G9675" s="111">
        <f t="shared" ca="1" si="1545"/>
        <v>4.324511839930552</v>
      </c>
    </row>
    <row r="9676" spans="2:9" ht="21" customHeight="1" x14ac:dyDescent="0.25">
      <c r="B9676" s="111">
        <f t="shared" ca="1" si="1539"/>
        <v>3.1449565350597188</v>
      </c>
      <c r="C9676" s="111">
        <f t="shared" ca="1" si="1540"/>
        <v>0</v>
      </c>
      <c r="D9676" s="111">
        <f t="shared" ca="1" si="1541"/>
        <v>1.0767250175740213</v>
      </c>
      <c r="E9676" s="111">
        <f t="shared" ca="1" si="1542"/>
        <v>0</v>
      </c>
      <c r="F9676" s="111">
        <f t="shared" ca="1" si="1543"/>
        <v>0</v>
      </c>
      <c r="G9676" s="111">
        <f t="shared" ca="1" si="1545"/>
        <v>4.2216815526337399</v>
      </c>
    </row>
    <row r="9677" spans="2:9" ht="21" customHeight="1" x14ac:dyDescent="0.25">
      <c r="B9677" s="111">
        <f t="shared" ca="1" si="1539"/>
        <v>2.7826851196766738</v>
      </c>
      <c r="C9677" s="111">
        <f t="shared" ca="1" si="1540"/>
        <v>0</v>
      </c>
      <c r="D9677" s="111">
        <f t="shared" ca="1" si="1541"/>
        <v>0</v>
      </c>
      <c r="E9677" s="111">
        <f t="shared" ca="1" si="1542"/>
        <v>0</v>
      </c>
      <c r="F9677" s="111">
        <f t="shared" ca="1" si="1543"/>
        <v>0</v>
      </c>
      <c r="G9677" s="111">
        <f t="shared" ca="1" si="1545"/>
        <v>2.7826851196766738</v>
      </c>
    </row>
    <row r="9678" spans="2:9" ht="21" customHeight="1" x14ac:dyDescent="0.25">
      <c r="B9678" s="111">
        <f t="shared" ref="B9678:B9741" ca="1" si="1549">maxs1-mins1*RAND()</f>
        <v>3.2306015660340743</v>
      </c>
      <c r="C9678" s="111">
        <f t="shared" ref="C9678:C9741" ca="1" si="1550">IF(RAND()&lt;0.5,maxs2-mins2*RAND(),0)</f>
        <v>0.42067206961925069</v>
      </c>
      <c r="D9678" s="111">
        <f t="shared" ref="D9678:D9741" ca="1" si="1551">IF(RAND()&lt;0.14,maxs3-mins3*RAND(),0)</f>
        <v>0</v>
      </c>
      <c r="E9678" s="111">
        <f t="shared" ref="E9678:E9741" ca="1" si="1552">IF(RAND()&lt;0.07,maxs4-mins4*RAND(),0)</f>
        <v>0</v>
      </c>
      <c r="F9678" s="111">
        <f t="shared" ref="F9678:F9741" ca="1" si="1553">IF(RAND()&lt;0.05,maxs5-mins5*RAND(),0)</f>
        <v>0</v>
      </c>
      <c r="G9678" s="111">
        <f t="shared" ca="1" si="1545"/>
        <v>3.6512736356533249</v>
      </c>
    </row>
    <row r="9679" spans="2:9" ht="21" customHeight="1" x14ac:dyDescent="0.25">
      <c r="B9679" s="111">
        <f t="shared" ca="1" si="1549"/>
        <v>2.3289628570988397</v>
      </c>
      <c r="C9679" s="111">
        <f t="shared" ca="1" si="1550"/>
        <v>0</v>
      </c>
      <c r="D9679" s="111">
        <f t="shared" ca="1" si="1551"/>
        <v>0</v>
      </c>
      <c r="E9679" s="111">
        <f t="shared" ca="1" si="1552"/>
        <v>0</v>
      </c>
      <c r="F9679" s="111">
        <f t="shared" ca="1" si="1553"/>
        <v>0</v>
      </c>
      <c r="G9679" s="111">
        <f t="shared" ca="1" si="1545"/>
        <v>2.3289628570988397</v>
      </c>
    </row>
    <row r="9680" spans="2:9" ht="21" customHeight="1" x14ac:dyDescent="0.25">
      <c r="B9680" s="111">
        <f t="shared" ca="1" si="1549"/>
        <v>3.3348592925849441</v>
      </c>
      <c r="C9680" s="111">
        <f t="shared" ca="1" si="1550"/>
        <v>0.565736061449714</v>
      </c>
      <c r="D9680" s="111">
        <f t="shared" ca="1" si="1551"/>
        <v>0</v>
      </c>
      <c r="E9680" s="111">
        <f t="shared" ca="1" si="1552"/>
        <v>0</v>
      </c>
      <c r="F9680" s="111">
        <f t="shared" ca="1" si="1553"/>
        <v>0</v>
      </c>
      <c r="G9680" s="111">
        <f t="shared" ca="1" si="1545"/>
        <v>3.9005953540346581</v>
      </c>
      <c r="H9680" s="111">
        <f t="shared" ref="H9680" ca="1" si="1554">SUM(G9674:G9680)</f>
        <v>24.915606245138505</v>
      </c>
    </row>
    <row r="9681" spans="2:8" ht="21" customHeight="1" x14ac:dyDescent="0.25">
      <c r="B9681" s="111">
        <f t="shared" ca="1" si="1549"/>
        <v>1.8435544931541519</v>
      </c>
      <c r="C9681" s="111">
        <f t="shared" ca="1" si="1550"/>
        <v>0</v>
      </c>
      <c r="D9681" s="111">
        <f t="shared" ca="1" si="1551"/>
        <v>0</v>
      </c>
      <c r="E9681" s="111">
        <f t="shared" ca="1" si="1552"/>
        <v>0</v>
      </c>
      <c r="F9681" s="111">
        <f t="shared" ca="1" si="1553"/>
        <v>0</v>
      </c>
      <c r="G9681" s="111">
        <f t="shared" ca="1" si="1545"/>
        <v>1.8435544931541519</v>
      </c>
    </row>
    <row r="9682" spans="2:8" ht="21" customHeight="1" x14ac:dyDescent="0.25">
      <c r="B9682" s="111">
        <f t="shared" ca="1" si="1549"/>
        <v>1.9073060986028936</v>
      </c>
      <c r="C9682" s="111">
        <f t="shared" ca="1" si="1550"/>
        <v>0</v>
      </c>
      <c r="D9682" s="111">
        <f t="shared" ca="1" si="1551"/>
        <v>0</v>
      </c>
      <c r="E9682" s="111">
        <f t="shared" ca="1" si="1552"/>
        <v>0</v>
      </c>
      <c r="F9682" s="111">
        <f t="shared" ca="1" si="1553"/>
        <v>0</v>
      </c>
      <c r="G9682" s="111">
        <f t="shared" ca="1" si="1545"/>
        <v>1.9073060986028936</v>
      </c>
    </row>
    <row r="9683" spans="2:8" ht="21" customHeight="1" x14ac:dyDescent="0.25">
      <c r="B9683" s="111">
        <f t="shared" ca="1" si="1549"/>
        <v>2.3509694630462743</v>
      </c>
      <c r="C9683" s="111">
        <f t="shared" ca="1" si="1550"/>
        <v>0</v>
      </c>
      <c r="D9683" s="111">
        <f t="shared" ca="1" si="1551"/>
        <v>0</v>
      </c>
      <c r="E9683" s="111">
        <f t="shared" ca="1" si="1552"/>
        <v>0</v>
      </c>
      <c r="F9683" s="111">
        <f t="shared" ca="1" si="1553"/>
        <v>0</v>
      </c>
      <c r="G9683" s="111">
        <f t="shared" ca="1" si="1545"/>
        <v>2.3509694630462743</v>
      </c>
    </row>
    <row r="9684" spans="2:8" ht="21" customHeight="1" x14ac:dyDescent="0.25">
      <c r="B9684" s="111">
        <f t="shared" ca="1" si="1549"/>
        <v>2.7468250549158051</v>
      </c>
      <c r="C9684" s="111">
        <f t="shared" ca="1" si="1550"/>
        <v>0.51876102504796429</v>
      </c>
      <c r="D9684" s="111">
        <f t="shared" ca="1" si="1551"/>
        <v>0</v>
      </c>
      <c r="E9684" s="111">
        <f t="shared" ca="1" si="1552"/>
        <v>0</v>
      </c>
      <c r="F9684" s="111">
        <f t="shared" ca="1" si="1553"/>
        <v>0</v>
      </c>
      <c r="G9684" s="111">
        <f t="shared" ca="1" si="1545"/>
        <v>3.2655860799637693</v>
      </c>
    </row>
    <row r="9685" spans="2:8" ht="21" customHeight="1" x14ac:dyDescent="0.25">
      <c r="B9685" s="111">
        <f t="shared" ca="1" si="1549"/>
        <v>1.9090440633018151</v>
      </c>
      <c r="C9685" s="111">
        <f t="shared" ca="1" si="1550"/>
        <v>0</v>
      </c>
      <c r="D9685" s="111">
        <f t="shared" ca="1" si="1551"/>
        <v>0</v>
      </c>
      <c r="E9685" s="111">
        <f t="shared" ca="1" si="1552"/>
        <v>0</v>
      </c>
      <c r="F9685" s="111">
        <f t="shared" ca="1" si="1553"/>
        <v>0</v>
      </c>
      <c r="G9685" s="111">
        <f t="shared" ca="1" si="1545"/>
        <v>1.9090440633018151</v>
      </c>
    </row>
    <row r="9686" spans="2:8" ht="21" customHeight="1" x14ac:dyDescent="0.25">
      <c r="B9686" s="111">
        <f t="shared" ca="1" si="1549"/>
        <v>1.7739423248773953</v>
      </c>
      <c r="C9686" s="111">
        <f t="shared" ca="1" si="1550"/>
        <v>0</v>
      </c>
      <c r="D9686" s="111">
        <f t="shared" ca="1" si="1551"/>
        <v>0.90194168938020669</v>
      </c>
      <c r="E9686" s="111">
        <f t="shared" ca="1" si="1552"/>
        <v>0</v>
      </c>
      <c r="F9686" s="111">
        <f t="shared" ca="1" si="1553"/>
        <v>0</v>
      </c>
      <c r="G9686" s="111">
        <f t="shared" ca="1" si="1545"/>
        <v>2.6758840142576021</v>
      </c>
    </row>
    <row r="9687" spans="2:8" ht="21" customHeight="1" x14ac:dyDescent="0.25">
      <c r="B9687" s="111">
        <f t="shared" ca="1" si="1549"/>
        <v>2.7538936918218475</v>
      </c>
      <c r="C9687" s="111">
        <f t="shared" ca="1" si="1550"/>
        <v>0.48084606193172386</v>
      </c>
      <c r="D9687" s="111">
        <f t="shared" ca="1" si="1551"/>
        <v>0</v>
      </c>
      <c r="E9687" s="111">
        <f t="shared" ca="1" si="1552"/>
        <v>0</v>
      </c>
      <c r="F9687" s="111">
        <f t="shared" ca="1" si="1553"/>
        <v>0</v>
      </c>
      <c r="G9687" s="111">
        <f t="shared" ca="1" si="1545"/>
        <v>3.2347397537535714</v>
      </c>
      <c r="H9687" s="111"/>
    </row>
    <row r="9688" spans="2:8" ht="21" customHeight="1" x14ac:dyDescent="0.25">
      <c r="B9688" s="111">
        <f t="shared" ca="1" si="1549"/>
        <v>1.5641313249421334</v>
      </c>
      <c r="C9688" s="111">
        <f t="shared" ca="1" si="1550"/>
        <v>0.50383423838015151</v>
      </c>
      <c r="D9688" s="111">
        <f t="shared" ca="1" si="1551"/>
        <v>0</v>
      </c>
      <c r="E9688" s="111">
        <f t="shared" ca="1" si="1552"/>
        <v>0</v>
      </c>
      <c r="F9688" s="111">
        <f t="shared" ca="1" si="1553"/>
        <v>0</v>
      </c>
      <c r="G9688" s="111">
        <f t="shared" ca="1" si="1545"/>
        <v>2.0679655633222849</v>
      </c>
    </row>
    <row r="9689" spans="2:8" ht="21" customHeight="1" x14ac:dyDescent="0.25">
      <c r="B9689" s="111">
        <f t="shared" ca="1" si="1549"/>
        <v>1.9633920903278006</v>
      </c>
      <c r="C9689" s="111">
        <f t="shared" ca="1" si="1550"/>
        <v>0</v>
      </c>
      <c r="D9689" s="111">
        <f t="shared" ca="1" si="1551"/>
        <v>0</v>
      </c>
      <c r="E9689" s="111">
        <f t="shared" ca="1" si="1552"/>
        <v>0</v>
      </c>
      <c r="F9689" s="111">
        <f t="shared" ca="1" si="1553"/>
        <v>0</v>
      </c>
      <c r="G9689" s="111">
        <f t="shared" ca="1" si="1545"/>
        <v>1.9633920903278006</v>
      </c>
    </row>
    <row r="9690" spans="2:8" ht="21" customHeight="1" x14ac:dyDescent="0.25">
      <c r="B9690" s="111">
        <f t="shared" ca="1" si="1549"/>
        <v>2.6798384752525761</v>
      </c>
      <c r="C9690" s="111">
        <f t="shared" ca="1" si="1550"/>
        <v>0.49942329857896461</v>
      </c>
      <c r="D9690" s="111">
        <f t="shared" ca="1" si="1551"/>
        <v>0</v>
      </c>
      <c r="E9690" s="111">
        <f t="shared" ca="1" si="1552"/>
        <v>0</v>
      </c>
      <c r="F9690" s="111">
        <f t="shared" ca="1" si="1553"/>
        <v>0</v>
      </c>
      <c r="G9690" s="111">
        <f t="shared" ref="G9690:G9753" ca="1" si="1555">SUM(B9690:F9690)</f>
        <v>3.1792617738315405</v>
      </c>
    </row>
    <row r="9691" spans="2:8" ht="21" customHeight="1" x14ac:dyDescent="0.25">
      <c r="B9691" s="111">
        <f t="shared" ca="1" si="1549"/>
        <v>2.7649036733036318</v>
      </c>
      <c r="C9691" s="111">
        <f t="shared" ca="1" si="1550"/>
        <v>0</v>
      </c>
      <c r="D9691" s="111">
        <f t="shared" ca="1" si="1551"/>
        <v>0</v>
      </c>
      <c r="E9691" s="111">
        <f t="shared" ca="1" si="1552"/>
        <v>0</v>
      </c>
      <c r="F9691" s="111">
        <f t="shared" ca="1" si="1553"/>
        <v>0</v>
      </c>
      <c r="G9691" s="111">
        <f t="shared" ca="1" si="1555"/>
        <v>2.7649036733036318</v>
      </c>
    </row>
    <row r="9692" spans="2:8" ht="21" customHeight="1" x14ac:dyDescent="0.25">
      <c r="B9692" s="111">
        <f t="shared" ca="1" si="1549"/>
        <v>1.8576990845354246</v>
      </c>
      <c r="C9692" s="111">
        <f t="shared" ca="1" si="1550"/>
        <v>0.52279550101682803</v>
      </c>
      <c r="D9692" s="111">
        <f t="shared" ca="1" si="1551"/>
        <v>0</v>
      </c>
      <c r="E9692" s="111">
        <f t="shared" ca="1" si="1552"/>
        <v>0</v>
      </c>
      <c r="F9692" s="111">
        <f t="shared" ca="1" si="1553"/>
        <v>0</v>
      </c>
      <c r="G9692" s="111">
        <f t="shared" ca="1" si="1555"/>
        <v>2.3804945855522526</v>
      </c>
    </row>
    <row r="9693" spans="2:8" ht="21" customHeight="1" x14ac:dyDescent="0.25">
      <c r="B9693" s="111">
        <f t="shared" ca="1" si="1549"/>
        <v>3.2579078542992588</v>
      </c>
      <c r="C9693" s="111">
        <f t="shared" ca="1" si="1550"/>
        <v>0.49419606709235453</v>
      </c>
      <c r="D9693" s="111">
        <f t="shared" ca="1" si="1551"/>
        <v>0.67499438403912781</v>
      </c>
      <c r="E9693" s="111">
        <f t="shared" ca="1" si="1552"/>
        <v>0</v>
      </c>
      <c r="F9693" s="111">
        <f t="shared" ca="1" si="1553"/>
        <v>0</v>
      </c>
      <c r="G9693" s="111">
        <f t="shared" ca="1" si="1555"/>
        <v>4.4270983054307411</v>
      </c>
    </row>
    <row r="9694" spans="2:8" ht="21" customHeight="1" x14ac:dyDescent="0.25">
      <c r="B9694" s="111">
        <f t="shared" ca="1" si="1549"/>
        <v>2.9522294369498909</v>
      </c>
      <c r="C9694" s="111">
        <f t="shared" ca="1" si="1550"/>
        <v>0</v>
      </c>
      <c r="D9694" s="111">
        <f t="shared" ca="1" si="1551"/>
        <v>0</v>
      </c>
      <c r="E9694" s="111">
        <f t="shared" ca="1" si="1552"/>
        <v>0</v>
      </c>
      <c r="F9694" s="111">
        <f t="shared" ca="1" si="1553"/>
        <v>0</v>
      </c>
      <c r="G9694" s="111">
        <f t="shared" ca="1" si="1555"/>
        <v>2.9522294369498909</v>
      </c>
      <c r="H9694" s="111"/>
    </row>
    <row r="9695" spans="2:8" ht="21" customHeight="1" x14ac:dyDescent="0.25">
      <c r="B9695" s="111">
        <f t="shared" ca="1" si="1549"/>
        <v>2.4376778618489157</v>
      </c>
      <c r="C9695" s="111">
        <f t="shared" ca="1" si="1550"/>
        <v>0.46564902271164732</v>
      </c>
      <c r="D9695" s="111">
        <f t="shared" ca="1" si="1551"/>
        <v>0</v>
      </c>
      <c r="E9695" s="111">
        <f t="shared" ca="1" si="1552"/>
        <v>0</v>
      </c>
      <c r="F9695" s="111">
        <f t="shared" ca="1" si="1553"/>
        <v>0</v>
      </c>
      <c r="G9695" s="111">
        <f t="shared" ca="1" si="1555"/>
        <v>2.9033268845605629</v>
      </c>
    </row>
    <row r="9696" spans="2:8" ht="21" customHeight="1" x14ac:dyDescent="0.25">
      <c r="B9696" s="111">
        <f t="shared" ca="1" si="1549"/>
        <v>2.6545882108543086</v>
      </c>
      <c r="C9696" s="111">
        <f t="shared" ca="1" si="1550"/>
        <v>0</v>
      </c>
      <c r="D9696" s="111">
        <f t="shared" ca="1" si="1551"/>
        <v>0</v>
      </c>
      <c r="E9696" s="111">
        <f t="shared" ca="1" si="1552"/>
        <v>0</v>
      </c>
      <c r="F9696" s="111">
        <f t="shared" ca="1" si="1553"/>
        <v>0</v>
      </c>
      <c r="G9696" s="111">
        <f t="shared" ca="1" si="1555"/>
        <v>2.6545882108543086</v>
      </c>
    </row>
    <row r="9697" spans="2:9" ht="21" customHeight="1" x14ac:dyDescent="0.25">
      <c r="B9697" s="111">
        <f t="shared" ca="1" si="1549"/>
        <v>2.9737840625390337</v>
      </c>
      <c r="C9697" s="111">
        <f t="shared" ca="1" si="1550"/>
        <v>0.57935830202468497</v>
      </c>
      <c r="D9697" s="111">
        <f t="shared" ca="1" si="1551"/>
        <v>0</v>
      </c>
      <c r="E9697" s="111">
        <f t="shared" ca="1" si="1552"/>
        <v>0</v>
      </c>
      <c r="F9697" s="111">
        <f t="shared" ca="1" si="1553"/>
        <v>0</v>
      </c>
      <c r="G9697" s="111">
        <f t="shared" ca="1" si="1555"/>
        <v>3.5531423645637186</v>
      </c>
    </row>
    <row r="9698" spans="2:9" ht="21" customHeight="1" x14ac:dyDescent="0.25">
      <c r="B9698" s="111">
        <f t="shared" ca="1" si="1549"/>
        <v>2.7800205933901028</v>
      </c>
      <c r="C9698" s="111">
        <f t="shared" ca="1" si="1550"/>
        <v>0.58094678987348147</v>
      </c>
      <c r="D9698" s="111">
        <f t="shared" ca="1" si="1551"/>
        <v>0</v>
      </c>
      <c r="E9698" s="111">
        <f t="shared" ca="1" si="1552"/>
        <v>1.0777569077576623</v>
      </c>
      <c r="F9698" s="111">
        <f t="shared" ca="1" si="1553"/>
        <v>0</v>
      </c>
      <c r="G9698" s="111">
        <f t="shared" ca="1" si="1555"/>
        <v>4.4387242910212468</v>
      </c>
    </row>
    <row r="9699" spans="2:9" ht="21" customHeight="1" x14ac:dyDescent="0.25">
      <c r="B9699" s="111">
        <f t="shared" ca="1" si="1549"/>
        <v>1.5672156754584403</v>
      </c>
      <c r="C9699" s="111">
        <f t="shared" ca="1" si="1550"/>
        <v>0</v>
      </c>
      <c r="D9699" s="111">
        <f t="shared" ca="1" si="1551"/>
        <v>0</v>
      </c>
      <c r="E9699" s="111">
        <f t="shared" ca="1" si="1552"/>
        <v>0</v>
      </c>
      <c r="F9699" s="111">
        <f t="shared" ca="1" si="1553"/>
        <v>0</v>
      </c>
      <c r="G9699" s="111">
        <f t="shared" ca="1" si="1555"/>
        <v>1.5672156754584403</v>
      </c>
    </row>
    <row r="9700" spans="2:9" ht="21" customHeight="1" x14ac:dyDescent="0.25">
      <c r="B9700" s="111">
        <f t="shared" ca="1" si="1549"/>
        <v>1.8083316965344405</v>
      </c>
      <c r="C9700" s="111">
        <f t="shared" ca="1" si="1550"/>
        <v>0.40697962111135155</v>
      </c>
      <c r="D9700" s="111">
        <f t="shared" ca="1" si="1551"/>
        <v>0</v>
      </c>
      <c r="E9700" s="111">
        <f t="shared" ca="1" si="1552"/>
        <v>1.3853919832271189</v>
      </c>
      <c r="F9700" s="111">
        <f t="shared" ca="1" si="1553"/>
        <v>0</v>
      </c>
      <c r="G9700" s="111">
        <f t="shared" ca="1" si="1555"/>
        <v>3.6007033008729108</v>
      </c>
    </row>
    <row r="9701" spans="2:9" ht="21" customHeight="1" x14ac:dyDescent="0.25">
      <c r="B9701" s="111">
        <f t="shared" ca="1" si="1549"/>
        <v>2.2909132765160551</v>
      </c>
      <c r="C9701" s="111">
        <f t="shared" ca="1" si="1550"/>
        <v>0</v>
      </c>
      <c r="D9701" s="111">
        <f t="shared" ca="1" si="1551"/>
        <v>0</v>
      </c>
      <c r="E9701" s="111">
        <f t="shared" ca="1" si="1552"/>
        <v>0</v>
      </c>
      <c r="F9701" s="111">
        <f t="shared" ca="1" si="1553"/>
        <v>0</v>
      </c>
      <c r="G9701" s="111">
        <f t="shared" ca="1" si="1555"/>
        <v>2.2909132765160551</v>
      </c>
      <c r="H9701" s="111"/>
    </row>
    <row r="9702" spans="2:9" ht="21" customHeight="1" x14ac:dyDescent="0.25">
      <c r="B9702" s="111">
        <f t="shared" ca="1" si="1549"/>
        <v>1.8978249413980322</v>
      </c>
      <c r="C9702" s="111">
        <f t="shared" ca="1" si="1550"/>
        <v>0.45652100596731271</v>
      </c>
      <c r="D9702" s="111">
        <f t="shared" ca="1" si="1551"/>
        <v>1.1723492918775005</v>
      </c>
      <c r="E9702" s="111">
        <f t="shared" ca="1" si="1552"/>
        <v>0</v>
      </c>
      <c r="F9702" s="111">
        <f t="shared" ca="1" si="1553"/>
        <v>0</v>
      </c>
      <c r="G9702" s="111">
        <f t="shared" ca="1" si="1555"/>
        <v>3.5266952392428452</v>
      </c>
    </row>
    <row r="9703" spans="2:9" ht="21" customHeight="1" x14ac:dyDescent="0.25">
      <c r="B9703" s="111">
        <f t="shared" ca="1" si="1549"/>
        <v>1.8853568483664114</v>
      </c>
      <c r="C9703" s="111">
        <f t="shared" ca="1" si="1550"/>
        <v>0.54081974299240632</v>
      </c>
      <c r="D9703" s="111">
        <f t="shared" ca="1" si="1551"/>
        <v>0</v>
      </c>
      <c r="E9703" s="111">
        <f t="shared" ca="1" si="1552"/>
        <v>0</v>
      </c>
      <c r="F9703" s="111">
        <f t="shared" ca="1" si="1553"/>
        <v>0</v>
      </c>
      <c r="G9703" s="111">
        <f t="shared" ca="1" si="1555"/>
        <v>2.4261765913588178</v>
      </c>
      <c r="I9703" s="111">
        <f t="shared" ref="I9703" ca="1" si="1556">SUM(G9674:G9703)</f>
        <v>88.799521474385614</v>
      </c>
    </row>
    <row r="9704" spans="2:9" ht="21" customHeight="1" x14ac:dyDescent="0.25">
      <c r="B9704" s="111">
        <f t="shared" ca="1" si="1549"/>
        <v>3.2671212884594074</v>
      </c>
      <c r="C9704" s="111">
        <f t="shared" ca="1" si="1550"/>
        <v>0</v>
      </c>
      <c r="D9704" s="111">
        <f t="shared" ca="1" si="1551"/>
        <v>0</v>
      </c>
      <c r="E9704" s="111">
        <f t="shared" ca="1" si="1552"/>
        <v>0</v>
      </c>
      <c r="F9704" s="111">
        <f t="shared" ca="1" si="1553"/>
        <v>0</v>
      </c>
      <c r="G9704" s="111">
        <f t="shared" ca="1" si="1555"/>
        <v>3.2671212884594074</v>
      </c>
    </row>
    <row r="9705" spans="2:9" ht="21" customHeight="1" x14ac:dyDescent="0.25">
      <c r="B9705" s="111">
        <f t="shared" ca="1" si="1549"/>
        <v>2.2441517149235857</v>
      </c>
      <c r="C9705" s="111">
        <f t="shared" ca="1" si="1550"/>
        <v>0.59607282451734533</v>
      </c>
      <c r="D9705" s="111">
        <f t="shared" ca="1" si="1551"/>
        <v>0.79097336909664506</v>
      </c>
      <c r="E9705" s="111">
        <f t="shared" ca="1" si="1552"/>
        <v>0</v>
      </c>
      <c r="F9705" s="111">
        <f t="shared" ca="1" si="1553"/>
        <v>0</v>
      </c>
      <c r="G9705" s="111">
        <f t="shared" ca="1" si="1555"/>
        <v>3.6311979085375761</v>
      </c>
    </row>
    <row r="9706" spans="2:9" ht="21" customHeight="1" x14ac:dyDescent="0.25">
      <c r="B9706" s="111">
        <f t="shared" ca="1" si="1549"/>
        <v>2.2611404883612005</v>
      </c>
      <c r="C9706" s="111">
        <f t="shared" ca="1" si="1550"/>
        <v>0</v>
      </c>
      <c r="D9706" s="111">
        <f t="shared" ca="1" si="1551"/>
        <v>0</v>
      </c>
      <c r="E9706" s="111">
        <f t="shared" ca="1" si="1552"/>
        <v>0</v>
      </c>
      <c r="F9706" s="111">
        <f t="shared" ca="1" si="1553"/>
        <v>0.30743049584918791</v>
      </c>
      <c r="G9706" s="111">
        <f t="shared" ca="1" si="1555"/>
        <v>2.5685709842103885</v>
      </c>
    </row>
    <row r="9707" spans="2:9" ht="21" customHeight="1" x14ac:dyDescent="0.25">
      <c r="B9707" s="111">
        <f t="shared" ca="1" si="1549"/>
        <v>2.237302516257281</v>
      </c>
      <c r="C9707" s="111">
        <f t="shared" ca="1" si="1550"/>
        <v>0</v>
      </c>
      <c r="D9707" s="111">
        <f t="shared" ca="1" si="1551"/>
        <v>0</v>
      </c>
      <c r="E9707" s="111">
        <f t="shared" ca="1" si="1552"/>
        <v>1.0618005408634059</v>
      </c>
      <c r="F9707" s="111">
        <f t="shared" ca="1" si="1553"/>
        <v>0</v>
      </c>
      <c r="G9707" s="111">
        <f t="shared" ca="1" si="1555"/>
        <v>3.299103057120687</v>
      </c>
    </row>
    <row r="9708" spans="2:9" ht="21" customHeight="1" x14ac:dyDescent="0.25">
      <c r="B9708" s="111">
        <f t="shared" ca="1" si="1549"/>
        <v>1.8743198997509116</v>
      </c>
      <c r="C9708" s="111">
        <f t="shared" ca="1" si="1550"/>
        <v>0</v>
      </c>
      <c r="D9708" s="111">
        <f t="shared" ca="1" si="1551"/>
        <v>0</v>
      </c>
      <c r="E9708" s="111">
        <f t="shared" ca="1" si="1552"/>
        <v>0</v>
      </c>
      <c r="F9708" s="111">
        <f t="shared" ca="1" si="1553"/>
        <v>0</v>
      </c>
      <c r="G9708" s="111">
        <f t="shared" ca="1" si="1555"/>
        <v>1.8743198997509116</v>
      </c>
    </row>
    <row r="9709" spans="2:9" ht="21" customHeight="1" x14ac:dyDescent="0.25">
      <c r="B9709" s="111">
        <f t="shared" ca="1" si="1549"/>
        <v>1.7365459107791801</v>
      </c>
      <c r="C9709" s="111">
        <f t="shared" ca="1" si="1550"/>
        <v>0.45458473431467816</v>
      </c>
      <c r="D9709" s="111">
        <f t="shared" ca="1" si="1551"/>
        <v>0</v>
      </c>
      <c r="E9709" s="111">
        <f t="shared" ca="1" si="1552"/>
        <v>0</v>
      </c>
      <c r="F9709" s="111">
        <f t="shared" ca="1" si="1553"/>
        <v>0.6295089120093883</v>
      </c>
      <c r="G9709" s="111">
        <f t="shared" ca="1" si="1555"/>
        <v>2.8206395571032465</v>
      </c>
    </row>
    <row r="9710" spans="2:9" ht="21" customHeight="1" x14ac:dyDescent="0.25">
      <c r="B9710" s="111">
        <f t="shared" ca="1" si="1549"/>
        <v>3.2076666351586058</v>
      </c>
      <c r="C9710" s="111">
        <f t="shared" ca="1" si="1550"/>
        <v>0.41606272808399436</v>
      </c>
      <c r="D9710" s="111">
        <f t="shared" ca="1" si="1551"/>
        <v>0.98302829243337986</v>
      </c>
      <c r="E9710" s="111">
        <f t="shared" ca="1" si="1552"/>
        <v>0</v>
      </c>
      <c r="F9710" s="111">
        <f t="shared" ca="1" si="1553"/>
        <v>0</v>
      </c>
      <c r="G9710" s="111">
        <f t="shared" ca="1" si="1555"/>
        <v>4.6067576556759802</v>
      </c>
      <c r="H9710" s="111">
        <f t="shared" ref="H9710" ca="1" si="1557">SUM(G9704:G9710)</f>
        <v>22.067710350858199</v>
      </c>
    </row>
    <row r="9711" spans="2:9" ht="21" customHeight="1" x14ac:dyDescent="0.25">
      <c r="B9711" s="111">
        <f t="shared" ca="1" si="1549"/>
        <v>2.2433689532843051</v>
      </c>
      <c r="C9711" s="111">
        <f t="shared" ca="1" si="1550"/>
        <v>0.42733627695300325</v>
      </c>
      <c r="D9711" s="111">
        <f t="shared" ca="1" si="1551"/>
        <v>0</v>
      </c>
      <c r="E9711" s="111">
        <f t="shared" ca="1" si="1552"/>
        <v>0</v>
      </c>
      <c r="F9711" s="111">
        <f t="shared" ca="1" si="1553"/>
        <v>0</v>
      </c>
      <c r="G9711" s="111">
        <f t="shared" ca="1" si="1555"/>
        <v>2.6707052302373082</v>
      </c>
    </row>
    <row r="9712" spans="2:9" ht="21" customHeight="1" x14ac:dyDescent="0.25">
      <c r="B9712" s="111">
        <f t="shared" ca="1" si="1549"/>
        <v>2.2731656421623545</v>
      </c>
      <c r="C9712" s="111">
        <f t="shared" ca="1" si="1550"/>
        <v>0.48463905340720353</v>
      </c>
      <c r="D9712" s="111">
        <f t="shared" ca="1" si="1551"/>
        <v>0</v>
      </c>
      <c r="E9712" s="111">
        <f t="shared" ca="1" si="1552"/>
        <v>0</v>
      </c>
      <c r="F9712" s="111">
        <f t="shared" ca="1" si="1553"/>
        <v>0</v>
      </c>
      <c r="G9712" s="111">
        <f t="shared" ca="1" si="1555"/>
        <v>2.7578046955695581</v>
      </c>
    </row>
    <row r="9713" spans="2:8" ht="21" customHeight="1" x14ac:dyDescent="0.25">
      <c r="B9713" s="111">
        <f t="shared" ca="1" si="1549"/>
        <v>2.2476201554780113</v>
      </c>
      <c r="C9713" s="111">
        <f t="shared" ca="1" si="1550"/>
        <v>0.47269750973343527</v>
      </c>
      <c r="D9713" s="111">
        <f t="shared" ca="1" si="1551"/>
        <v>0</v>
      </c>
      <c r="E9713" s="111">
        <f t="shared" ca="1" si="1552"/>
        <v>1.3275649379612935</v>
      </c>
      <c r="F9713" s="111">
        <f t="shared" ca="1" si="1553"/>
        <v>0</v>
      </c>
      <c r="G9713" s="111">
        <f t="shared" ca="1" si="1555"/>
        <v>4.0478826031727397</v>
      </c>
    </row>
    <row r="9714" spans="2:8" ht="21" customHeight="1" x14ac:dyDescent="0.25">
      <c r="B9714" s="111">
        <f t="shared" ca="1" si="1549"/>
        <v>2.8084955891312369</v>
      </c>
      <c r="C9714" s="111">
        <f t="shared" ca="1" si="1550"/>
        <v>0</v>
      </c>
      <c r="D9714" s="111">
        <f t="shared" ca="1" si="1551"/>
        <v>0</v>
      </c>
      <c r="E9714" s="111">
        <f t="shared" ca="1" si="1552"/>
        <v>0.84099534699485357</v>
      </c>
      <c r="F9714" s="111">
        <f t="shared" ca="1" si="1553"/>
        <v>0</v>
      </c>
      <c r="G9714" s="111">
        <f t="shared" ca="1" si="1555"/>
        <v>3.6494909361260905</v>
      </c>
    </row>
    <row r="9715" spans="2:8" ht="21" customHeight="1" x14ac:dyDescent="0.25">
      <c r="B9715" s="111">
        <f t="shared" ca="1" si="1549"/>
        <v>1.6338725400767045</v>
      </c>
      <c r="C9715" s="111">
        <f t="shared" ca="1" si="1550"/>
        <v>0.49844788893509223</v>
      </c>
      <c r="D9715" s="111">
        <f t="shared" ca="1" si="1551"/>
        <v>0</v>
      </c>
      <c r="E9715" s="111">
        <f t="shared" ca="1" si="1552"/>
        <v>0</v>
      </c>
      <c r="F9715" s="111">
        <f t="shared" ca="1" si="1553"/>
        <v>0</v>
      </c>
      <c r="G9715" s="111">
        <f t="shared" ca="1" si="1555"/>
        <v>2.1323204290117967</v>
      </c>
    </row>
    <row r="9716" spans="2:8" ht="21" customHeight="1" x14ac:dyDescent="0.25">
      <c r="B9716" s="111">
        <f t="shared" ca="1" si="1549"/>
        <v>2.6201673197489819</v>
      </c>
      <c r="C9716" s="111">
        <f t="shared" ca="1" si="1550"/>
        <v>0</v>
      </c>
      <c r="D9716" s="111">
        <f t="shared" ca="1" si="1551"/>
        <v>0</v>
      </c>
      <c r="E9716" s="111">
        <f t="shared" ca="1" si="1552"/>
        <v>0</v>
      </c>
      <c r="F9716" s="111">
        <f t="shared" ca="1" si="1553"/>
        <v>0</v>
      </c>
      <c r="G9716" s="111">
        <f t="shared" ca="1" si="1555"/>
        <v>2.6201673197489819</v>
      </c>
    </row>
    <row r="9717" spans="2:8" ht="21" customHeight="1" x14ac:dyDescent="0.25">
      <c r="B9717" s="111">
        <f t="shared" ca="1" si="1549"/>
        <v>2.5244570775703137</v>
      </c>
      <c r="C9717" s="111">
        <f t="shared" ca="1" si="1550"/>
        <v>0.57490617031401747</v>
      </c>
      <c r="D9717" s="111">
        <f t="shared" ca="1" si="1551"/>
        <v>0</v>
      </c>
      <c r="E9717" s="111">
        <f t="shared" ca="1" si="1552"/>
        <v>0</v>
      </c>
      <c r="F9717" s="111">
        <f t="shared" ca="1" si="1553"/>
        <v>0</v>
      </c>
      <c r="G9717" s="111">
        <f t="shared" ca="1" si="1555"/>
        <v>3.0993632478843312</v>
      </c>
      <c r="H9717" s="111"/>
    </row>
    <row r="9718" spans="2:8" ht="21" customHeight="1" x14ac:dyDescent="0.25">
      <c r="B9718" s="111">
        <f t="shared" ca="1" si="1549"/>
        <v>2.6123810168082566</v>
      </c>
      <c r="C9718" s="111">
        <f t="shared" ca="1" si="1550"/>
        <v>0.54712202160354351</v>
      </c>
      <c r="D9718" s="111">
        <f t="shared" ca="1" si="1551"/>
        <v>1.1714335800661437</v>
      </c>
      <c r="E9718" s="111">
        <f t="shared" ca="1" si="1552"/>
        <v>0</v>
      </c>
      <c r="F9718" s="111">
        <f t="shared" ca="1" si="1553"/>
        <v>0</v>
      </c>
      <c r="G9718" s="111">
        <f t="shared" ca="1" si="1555"/>
        <v>4.3309366184779439</v>
      </c>
    </row>
    <row r="9719" spans="2:8" ht="21" customHeight="1" x14ac:dyDescent="0.25">
      <c r="B9719" s="111">
        <f t="shared" ca="1" si="1549"/>
        <v>2.1215569700395291</v>
      </c>
      <c r="C9719" s="111">
        <f t="shared" ca="1" si="1550"/>
        <v>0.55637342034262727</v>
      </c>
      <c r="D9719" s="111">
        <f t="shared" ca="1" si="1551"/>
        <v>0</v>
      </c>
      <c r="E9719" s="111">
        <f t="shared" ca="1" si="1552"/>
        <v>0.79942955908054236</v>
      </c>
      <c r="F9719" s="111">
        <f t="shared" ca="1" si="1553"/>
        <v>0</v>
      </c>
      <c r="G9719" s="111">
        <f t="shared" ca="1" si="1555"/>
        <v>3.4773599494626986</v>
      </c>
    </row>
    <row r="9720" spans="2:8" ht="21" customHeight="1" x14ac:dyDescent="0.25">
      <c r="B9720" s="111">
        <f t="shared" ca="1" si="1549"/>
        <v>1.7281179614254629</v>
      </c>
      <c r="C9720" s="111">
        <f t="shared" ca="1" si="1550"/>
        <v>0.5282625488876036</v>
      </c>
      <c r="D9720" s="111">
        <f t="shared" ca="1" si="1551"/>
        <v>0</v>
      </c>
      <c r="E9720" s="111">
        <f t="shared" ca="1" si="1552"/>
        <v>0</v>
      </c>
      <c r="F9720" s="111">
        <f t="shared" ca="1" si="1553"/>
        <v>0</v>
      </c>
      <c r="G9720" s="111">
        <f t="shared" ca="1" si="1555"/>
        <v>2.2563805103130665</v>
      </c>
    </row>
    <row r="9721" spans="2:8" ht="21" customHeight="1" x14ac:dyDescent="0.25">
      <c r="B9721" s="111">
        <f t="shared" ca="1" si="1549"/>
        <v>1.6499527124036932</v>
      </c>
      <c r="C9721" s="111">
        <f t="shared" ca="1" si="1550"/>
        <v>0.44676562780242612</v>
      </c>
      <c r="D9721" s="111">
        <f t="shared" ca="1" si="1551"/>
        <v>0</v>
      </c>
      <c r="E9721" s="111">
        <f t="shared" ca="1" si="1552"/>
        <v>0</v>
      </c>
      <c r="F9721" s="111">
        <f t="shared" ca="1" si="1553"/>
        <v>0</v>
      </c>
      <c r="G9721" s="111">
        <f t="shared" ca="1" si="1555"/>
        <v>2.0967183402061194</v>
      </c>
    </row>
    <row r="9722" spans="2:8" ht="21" customHeight="1" x14ac:dyDescent="0.25">
      <c r="B9722" s="111">
        <f t="shared" ca="1" si="1549"/>
        <v>2.6987615986638573</v>
      </c>
      <c r="C9722" s="111">
        <f t="shared" ca="1" si="1550"/>
        <v>0</v>
      </c>
      <c r="D9722" s="111">
        <f t="shared" ca="1" si="1551"/>
        <v>0</v>
      </c>
      <c r="E9722" s="111">
        <f t="shared" ca="1" si="1552"/>
        <v>0</v>
      </c>
      <c r="F9722" s="111">
        <f t="shared" ca="1" si="1553"/>
        <v>0</v>
      </c>
      <c r="G9722" s="111">
        <f t="shared" ca="1" si="1555"/>
        <v>2.6987615986638573</v>
      </c>
    </row>
    <row r="9723" spans="2:8" ht="21" customHeight="1" x14ac:dyDescent="0.25">
      <c r="B9723" s="111">
        <f t="shared" ca="1" si="1549"/>
        <v>2.2749921510562685</v>
      </c>
      <c r="C9723" s="111">
        <f t="shared" ca="1" si="1550"/>
        <v>0.59114794564156714</v>
      </c>
      <c r="D9723" s="111">
        <f t="shared" ca="1" si="1551"/>
        <v>0</v>
      </c>
      <c r="E9723" s="111">
        <f t="shared" ca="1" si="1552"/>
        <v>0</v>
      </c>
      <c r="F9723" s="111">
        <f t="shared" ca="1" si="1553"/>
        <v>0</v>
      </c>
      <c r="G9723" s="111">
        <f t="shared" ca="1" si="1555"/>
        <v>2.8661400966978356</v>
      </c>
    </row>
    <row r="9724" spans="2:8" ht="21" customHeight="1" x14ac:dyDescent="0.25">
      <c r="B9724" s="111">
        <f t="shared" ca="1" si="1549"/>
        <v>1.7172558022851192</v>
      </c>
      <c r="C9724" s="111">
        <f t="shared" ca="1" si="1550"/>
        <v>0</v>
      </c>
      <c r="D9724" s="111">
        <f t="shared" ca="1" si="1551"/>
        <v>0</v>
      </c>
      <c r="E9724" s="111">
        <f t="shared" ca="1" si="1552"/>
        <v>0</v>
      </c>
      <c r="F9724" s="111">
        <f t="shared" ca="1" si="1553"/>
        <v>0</v>
      </c>
      <c r="G9724" s="111">
        <f t="shared" ca="1" si="1555"/>
        <v>1.7172558022851192</v>
      </c>
      <c r="H9724" s="111"/>
    </row>
    <row r="9725" spans="2:8" ht="21" customHeight="1" x14ac:dyDescent="0.25">
      <c r="B9725" s="111">
        <f t="shared" ca="1" si="1549"/>
        <v>1.9554758447121061</v>
      </c>
      <c r="C9725" s="111">
        <f t="shared" ca="1" si="1550"/>
        <v>0</v>
      </c>
      <c r="D9725" s="111">
        <f t="shared" ca="1" si="1551"/>
        <v>0</v>
      </c>
      <c r="E9725" s="111">
        <f t="shared" ca="1" si="1552"/>
        <v>0</v>
      </c>
      <c r="F9725" s="111">
        <f t="shared" ca="1" si="1553"/>
        <v>0</v>
      </c>
      <c r="G9725" s="111">
        <f t="shared" ca="1" si="1555"/>
        <v>1.9554758447121061</v>
      </c>
    </row>
    <row r="9726" spans="2:8" ht="21" customHeight="1" x14ac:dyDescent="0.25">
      <c r="B9726" s="111">
        <f t="shared" ca="1" si="1549"/>
        <v>3.0988410454843773</v>
      </c>
      <c r="C9726" s="111">
        <f t="shared" ca="1" si="1550"/>
        <v>0.51778300847976833</v>
      </c>
      <c r="D9726" s="111">
        <f t="shared" ca="1" si="1551"/>
        <v>0</v>
      </c>
      <c r="E9726" s="111">
        <f t="shared" ca="1" si="1552"/>
        <v>0</v>
      </c>
      <c r="F9726" s="111">
        <f t="shared" ca="1" si="1553"/>
        <v>0</v>
      </c>
      <c r="G9726" s="111">
        <f t="shared" ca="1" si="1555"/>
        <v>3.6166240539641459</v>
      </c>
    </row>
    <row r="9727" spans="2:8" ht="21" customHeight="1" x14ac:dyDescent="0.25">
      <c r="B9727" s="111">
        <f t="shared" ca="1" si="1549"/>
        <v>1.5104814844503263</v>
      </c>
      <c r="C9727" s="111">
        <f t="shared" ca="1" si="1550"/>
        <v>0</v>
      </c>
      <c r="D9727" s="111">
        <f t="shared" ca="1" si="1551"/>
        <v>0</v>
      </c>
      <c r="E9727" s="111">
        <f t="shared" ca="1" si="1552"/>
        <v>0</v>
      </c>
      <c r="F9727" s="111">
        <f t="shared" ca="1" si="1553"/>
        <v>0</v>
      </c>
      <c r="G9727" s="111">
        <f t="shared" ca="1" si="1555"/>
        <v>1.5104814844503263</v>
      </c>
    </row>
    <row r="9728" spans="2:8" ht="21" customHeight="1" x14ac:dyDescent="0.25">
      <c r="B9728" s="111">
        <f t="shared" ca="1" si="1549"/>
        <v>2.5142885614876169</v>
      </c>
      <c r="C9728" s="111">
        <f t="shared" ca="1" si="1550"/>
        <v>0</v>
      </c>
      <c r="D9728" s="111">
        <f t="shared" ca="1" si="1551"/>
        <v>0</v>
      </c>
      <c r="E9728" s="111">
        <f t="shared" ca="1" si="1552"/>
        <v>0</v>
      </c>
      <c r="F9728" s="111">
        <f t="shared" ca="1" si="1553"/>
        <v>0</v>
      </c>
      <c r="G9728" s="111">
        <f t="shared" ca="1" si="1555"/>
        <v>2.5142885614876169</v>
      </c>
    </row>
    <row r="9729" spans="2:9" ht="21" customHeight="1" x14ac:dyDescent="0.25">
      <c r="B9729" s="111">
        <f t="shared" ca="1" si="1549"/>
        <v>2.2182202682275096</v>
      </c>
      <c r="C9729" s="111">
        <f t="shared" ca="1" si="1550"/>
        <v>0.47206818350103552</v>
      </c>
      <c r="D9729" s="111">
        <f t="shared" ca="1" si="1551"/>
        <v>1.4153336660271536</v>
      </c>
      <c r="E9729" s="111">
        <f t="shared" ca="1" si="1552"/>
        <v>0</v>
      </c>
      <c r="F9729" s="111">
        <f t="shared" ca="1" si="1553"/>
        <v>0</v>
      </c>
      <c r="G9729" s="111">
        <f t="shared" ca="1" si="1555"/>
        <v>4.1056221177556989</v>
      </c>
    </row>
    <row r="9730" spans="2:9" ht="21" customHeight="1" x14ac:dyDescent="0.25">
      <c r="B9730" s="111">
        <f t="shared" ca="1" si="1549"/>
        <v>2.2803295146196598</v>
      </c>
      <c r="C9730" s="111">
        <f t="shared" ca="1" si="1550"/>
        <v>0.40258127487915418</v>
      </c>
      <c r="D9730" s="111">
        <f t="shared" ca="1" si="1551"/>
        <v>0</v>
      </c>
      <c r="E9730" s="111">
        <f t="shared" ca="1" si="1552"/>
        <v>0</v>
      </c>
      <c r="F9730" s="111">
        <f t="shared" ca="1" si="1553"/>
        <v>0</v>
      </c>
      <c r="G9730" s="111">
        <f t="shared" ca="1" si="1555"/>
        <v>2.682910789498814</v>
      </c>
    </row>
    <row r="9731" spans="2:9" ht="21" customHeight="1" x14ac:dyDescent="0.25">
      <c r="B9731" s="111">
        <f t="shared" ca="1" si="1549"/>
        <v>2.9065572927733947</v>
      </c>
      <c r="C9731" s="111">
        <f t="shared" ca="1" si="1550"/>
        <v>0.5564738484785644</v>
      </c>
      <c r="D9731" s="111">
        <f t="shared" ca="1" si="1551"/>
        <v>0</v>
      </c>
      <c r="E9731" s="111">
        <f t="shared" ca="1" si="1552"/>
        <v>0</v>
      </c>
      <c r="F9731" s="111">
        <f t="shared" ca="1" si="1553"/>
        <v>0</v>
      </c>
      <c r="G9731" s="111">
        <f t="shared" ca="1" si="1555"/>
        <v>3.463031141251959</v>
      </c>
      <c r="H9731" s="111"/>
    </row>
    <row r="9732" spans="2:9" ht="21" customHeight="1" x14ac:dyDescent="0.25">
      <c r="B9732" s="111">
        <f t="shared" ca="1" si="1549"/>
        <v>2.8766834003270767</v>
      </c>
      <c r="C9732" s="111">
        <f t="shared" ca="1" si="1550"/>
        <v>0</v>
      </c>
      <c r="D9732" s="111">
        <f t="shared" ca="1" si="1551"/>
        <v>0</v>
      </c>
      <c r="E9732" s="111">
        <f t="shared" ca="1" si="1552"/>
        <v>0</v>
      </c>
      <c r="F9732" s="111">
        <f t="shared" ca="1" si="1553"/>
        <v>0</v>
      </c>
      <c r="G9732" s="111">
        <f t="shared" ca="1" si="1555"/>
        <v>2.8766834003270767</v>
      </c>
    </row>
    <row r="9733" spans="2:9" ht="21" customHeight="1" x14ac:dyDescent="0.25">
      <c r="B9733" s="111">
        <f t="shared" ca="1" si="1549"/>
        <v>2.6426206999607578</v>
      </c>
      <c r="C9733" s="111">
        <f t="shared" ca="1" si="1550"/>
        <v>0.4072454548752345</v>
      </c>
      <c r="D9733" s="111">
        <f t="shared" ca="1" si="1551"/>
        <v>0</v>
      </c>
      <c r="E9733" s="111">
        <f t="shared" ca="1" si="1552"/>
        <v>0</v>
      </c>
      <c r="F9733" s="111">
        <f t="shared" ca="1" si="1553"/>
        <v>0</v>
      </c>
      <c r="G9733" s="111">
        <f t="shared" ca="1" si="1555"/>
        <v>3.0498661548359922</v>
      </c>
      <c r="I9733" s="111">
        <f t="shared" ref="I9733" ca="1" si="1558">SUM(G9704:G9733)</f>
        <v>88.263981276999388</v>
      </c>
    </row>
    <row r="9734" spans="2:9" ht="21" customHeight="1" x14ac:dyDescent="0.25">
      <c r="B9734" s="111">
        <f t="shared" ca="1" si="1549"/>
        <v>2.1371642087625791</v>
      </c>
      <c r="C9734" s="111">
        <f t="shared" ca="1" si="1550"/>
        <v>0</v>
      </c>
      <c r="D9734" s="111">
        <f t="shared" ca="1" si="1551"/>
        <v>0.99892966389299087</v>
      </c>
      <c r="E9734" s="111">
        <f t="shared" ca="1" si="1552"/>
        <v>0</v>
      </c>
      <c r="F9734" s="111">
        <f t="shared" ca="1" si="1553"/>
        <v>0</v>
      </c>
      <c r="G9734" s="111">
        <f t="shared" ca="1" si="1555"/>
        <v>3.1360938726555698</v>
      </c>
    </row>
    <row r="9735" spans="2:9" ht="21" customHeight="1" x14ac:dyDescent="0.25">
      <c r="B9735" s="111">
        <f t="shared" ca="1" si="1549"/>
        <v>2.936520639046567</v>
      </c>
      <c r="C9735" s="111">
        <f t="shared" ca="1" si="1550"/>
        <v>0</v>
      </c>
      <c r="D9735" s="111">
        <f t="shared" ca="1" si="1551"/>
        <v>0</v>
      </c>
      <c r="E9735" s="111">
        <f t="shared" ca="1" si="1552"/>
        <v>0</v>
      </c>
      <c r="F9735" s="111">
        <f t="shared" ca="1" si="1553"/>
        <v>0</v>
      </c>
      <c r="G9735" s="111">
        <f t="shared" ca="1" si="1555"/>
        <v>2.936520639046567</v>
      </c>
    </row>
    <row r="9736" spans="2:9" ht="21" customHeight="1" x14ac:dyDescent="0.25">
      <c r="B9736" s="111">
        <f t="shared" ca="1" si="1549"/>
        <v>2.038276268768632</v>
      </c>
      <c r="C9736" s="111">
        <f t="shared" ca="1" si="1550"/>
        <v>0</v>
      </c>
      <c r="D9736" s="111">
        <f t="shared" ca="1" si="1551"/>
        <v>0</v>
      </c>
      <c r="E9736" s="111">
        <f t="shared" ca="1" si="1552"/>
        <v>0</v>
      </c>
      <c r="F9736" s="111">
        <f t="shared" ca="1" si="1553"/>
        <v>0</v>
      </c>
      <c r="G9736" s="111">
        <f t="shared" ca="1" si="1555"/>
        <v>2.038276268768632</v>
      </c>
    </row>
    <row r="9737" spans="2:9" ht="21" customHeight="1" x14ac:dyDescent="0.25">
      <c r="B9737" s="111">
        <f t="shared" ca="1" si="1549"/>
        <v>1.4868479798385119</v>
      </c>
      <c r="C9737" s="111">
        <f t="shared" ca="1" si="1550"/>
        <v>0.50348644768141859</v>
      </c>
      <c r="D9737" s="111">
        <f t="shared" ca="1" si="1551"/>
        <v>1.4513339552917202</v>
      </c>
      <c r="E9737" s="111">
        <f t="shared" ca="1" si="1552"/>
        <v>0</v>
      </c>
      <c r="F9737" s="111">
        <f t="shared" ca="1" si="1553"/>
        <v>0</v>
      </c>
      <c r="G9737" s="111">
        <f t="shared" ca="1" si="1555"/>
        <v>3.4416683828116508</v>
      </c>
    </row>
    <row r="9738" spans="2:9" ht="21" customHeight="1" x14ac:dyDescent="0.25">
      <c r="B9738" s="111">
        <f t="shared" ca="1" si="1549"/>
        <v>2.1701537202149916</v>
      </c>
      <c r="C9738" s="111">
        <f t="shared" ca="1" si="1550"/>
        <v>0</v>
      </c>
      <c r="D9738" s="111">
        <f t="shared" ca="1" si="1551"/>
        <v>0</v>
      </c>
      <c r="E9738" s="111">
        <f t="shared" ca="1" si="1552"/>
        <v>0</v>
      </c>
      <c r="F9738" s="111">
        <f t="shared" ca="1" si="1553"/>
        <v>0</v>
      </c>
      <c r="G9738" s="111">
        <f t="shared" ca="1" si="1555"/>
        <v>2.1701537202149916</v>
      </c>
    </row>
    <row r="9739" spans="2:9" ht="21" customHeight="1" x14ac:dyDescent="0.25">
      <c r="B9739" s="111">
        <f t="shared" ca="1" si="1549"/>
        <v>1.9409125929200355</v>
      </c>
      <c r="C9739" s="111">
        <f t="shared" ca="1" si="1550"/>
        <v>0</v>
      </c>
      <c r="D9739" s="111">
        <f t="shared" ca="1" si="1551"/>
        <v>0</v>
      </c>
      <c r="E9739" s="111">
        <f t="shared" ca="1" si="1552"/>
        <v>0</v>
      </c>
      <c r="F9739" s="111">
        <f t="shared" ca="1" si="1553"/>
        <v>0</v>
      </c>
      <c r="G9739" s="111">
        <f t="shared" ca="1" si="1555"/>
        <v>1.9409125929200355</v>
      </c>
    </row>
    <row r="9740" spans="2:9" ht="21" customHeight="1" x14ac:dyDescent="0.25">
      <c r="B9740" s="111">
        <f t="shared" ca="1" si="1549"/>
        <v>2.3196222112944929</v>
      </c>
      <c r="C9740" s="111">
        <f t="shared" ca="1" si="1550"/>
        <v>0</v>
      </c>
      <c r="D9740" s="111">
        <f t="shared" ca="1" si="1551"/>
        <v>0</v>
      </c>
      <c r="E9740" s="111">
        <f t="shared" ca="1" si="1552"/>
        <v>0</v>
      </c>
      <c r="F9740" s="111">
        <f t="shared" ca="1" si="1553"/>
        <v>0</v>
      </c>
      <c r="G9740" s="111">
        <f t="shared" ca="1" si="1555"/>
        <v>2.3196222112944929</v>
      </c>
      <c r="H9740" s="111">
        <f t="shared" ref="H9740" ca="1" si="1559">SUM(G9734:G9740)</f>
        <v>17.983247687711941</v>
      </c>
    </row>
    <row r="9741" spans="2:9" ht="21" customHeight="1" x14ac:dyDescent="0.25">
      <c r="B9741" s="111">
        <f t="shared" ca="1" si="1549"/>
        <v>1.9323178913381582</v>
      </c>
      <c r="C9741" s="111">
        <f t="shared" ca="1" si="1550"/>
        <v>0.46320667303255803</v>
      </c>
      <c r="D9741" s="111">
        <f t="shared" ca="1" si="1551"/>
        <v>0</v>
      </c>
      <c r="E9741" s="111">
        <f t="shared" ca="1" si="1552"/>
        <v>0</v>
      </c>
      <c r="F9741" s="111">
        <f t="shared" ca="1" si="1553"/>
        <v>0.38189656684961992</v>
      </c>
      <c r="G9741" s="111">
        <f t="shared" ca="1" si="1555"/>
        <v>2.7774211312203363</v>
      </c>
    </row>
    <row r="9742" spans="2:9" ht="21" customHeight="1" x14ac:dyDescent="0.25">
      <c r="B9742" s="111">
        <f t="shared" ref="B9742:B9805" ca="1" si="1560">maxs1-mins1*RAND()</f>
        <v>1.4847313721444648</v>
      </c>
      <c r="C9742" s="111">
        <f t="shared" ref="C9742:C9805" ca="1" si="1561">IF(RAND()&lt;0.5,maxs2-mins2*RAND(),0)</f>
        <v>0.5838240902990588</v>
      </c>
      <c r="D9742" s="111">
        <f t="shared" ref="D9742:D9805" ca="1" si="1562">IF(RAND()&lt;0.14,maxs3-mins3*RAND(),0)</f>
        <v>1.4163465615671063</v>
      </c>
      <c r="E9742" s="111">
        <f t="shared" ref="E9742:E9805" ca="1" si="1563">IF(RAND()&lt;0.07,maxs4-mins4*RAND(),0)</f>
        <v>1.1944644204475279</v>
      </c>
      <c r="F9742" s="111">
        <f t="shared" ref="F9742:F9805" ca="1" si="1564">IF(RAND()&lt;0.05,maxs5-mins5*RAND(),0)</f>
        <v>0</v>
      </c>
      <c r="G9742" s="111">
        <f t="shared" ca="1" si="1555"/>
        <v>4.6793664444581573</v>
      </c>
    </row>
    <row r="9743" spans="2:9" ht="21" customHeight="1" x14ac:dyDescent="0.25">
      <c r="B9743" s="111">
        <f t="shared" ca="1" si="1560"/>
        <v>1.8205882139772456</v>
      </c>
      <c r="C9743" s="111">
        <f t="shared" ca="1" si="1561"/>
        <v>0</v>
      </c>
      <c r="D9743" s="111">
        <f t="shared" ca="1" si="1562"/>
        <v>0</v>
      </c>
      <c r="E9743" s="111">
        <f t="shared" ca="1" si="1563"/>
        <v>0</v>
      </c>
      <c r="F9743" s="111">
        <f t="shared" ca="1" si="1564"/>
        <v>0</v>
      </c>
      <c r="G9743" s="111">
        <f t="shared" ca="1" si="1555"/>
        <v>1.8205882139772456</v>
      </c>
    </row>
    <row r="9744" spans="2:9" ht="21" customHeight="1" x14ac:dyDescent="0.25">
      <c r="B9744" s="111">
        <f t="shared" ca="1" si="1560"/>
        <v>1.8470880601544553</v>
      </c>
      <c r="C9744" s="111">
        <f t="shared" ca="1" si="1561"/>
        <v>0</v>
      </c>
      <c r="D9744" s="111">
        <f t="shared" ca="1" si="1562"/>
        <v>0</v>
      </c>
      <c r="E9744" s="111">
        <f t="shared" ca="1" si="1563"/>
        <v>0</v>
      </c>
      <c r="F9744" s="111">
        <f t="shared" ca="1" si="1564"/>
        <v>0</v>
      </c>
      <c r="G9744" s="111">
        <f t="shared" ca="1" si="1555"/>
        <v>1.8470880601544553</v>
      </c>
    </row>
    <row r="9745" spans="2:8" ht="21" customHeight="1" x14ac:dyDescent="0.25">
      <c r="B9745" s="111">
        <f t="shared" ca="1" si="1560"/>
        <v>3.2604499752832026</v>
      </c>
      <c r="C9745" s="111">
        <f t="shared" ca="1" si="1561"/>
        <v>0</v>
      </c>
      <c r="D9745" s="111">
        <f t="shared" ca="1" si="1562"/>
        <v>0.92358593737925243</v>
      </c>
      <c r="E9745" s="111">
        <f t="shared" ca="1" si="1563"/>
        <v>0</v>
      </c>
      <c r="F9745" s="111">
        <f t="shared" ca="1" si="1564"/>
        <v>0</v>
      </c>
      <c r="G9745" s="111">
        <f t="shared" ca="1" si="1555"/>
        <v>4.1840359126624547</v>
      </c>
    </row>
    <row r="9746" spans="2:8" ht="21" customHeight="1" x14ac:dyDescent="0.25">
      <c r="B9746" s="111">
        <f t="shared" ca="1" si="1560"/>
        <v>2.8565606235742336</v>
      </c>
      <c r="C9746" s="111">
        <f t="shared" ca="1" si="1561"/>
        <v>0.59959231676230929</v>
      </c>
      <c r="D9746" s="111">
        <f t="shared" ca="1" si="1562"/>
        <v>0</v>
      </c>
      <c r="E9746" s="111">
        <f t="shared" ca="1" si="1563"/>
        <v>0</v>
      </c>
      <c r="F9746" s="111">
        <f t="shared" ca="1" si="1564"/>
        <v>0</v>
      </c>
      <c r="G9746" s="111">
        <f t="shared" ca="1" si="1555"/>
        <v>3.4561529403365427</v>
      </c>
    </row>
    <row r="9747" spans="2:8" ht="21" customHeight="1" x14ac:dyDescent="0.25">
      <c r="B9747" s="111">
        <f t="shared" ca="1" si="1560"/>
        <v>1.8529990102381593</v>
      </c>
      <c r="C9747" s="111">
        <f t="shared" ca="1" si="1561"/>
        <v>0.52979971826658134</v>
      </c>
      <c r="D9747" s="111">
        <f t="shared" ca="1" si="1562"/>
        <v>0</v>
      </c>
      <c r="E9747" s="111">
        <f t="shared" ca="1" si="1563"/>
        <v>0</v>
      </c>
      <c r="F9747" s="111">
        <f t="shared" ca="1" si="1564"/>
        <v>0</v>
      </c>
      <c r="G9747" s="111">
        <f t="shared" ca="1" si="1555"/>
        <v>2.3827987285047407</v>
      </c>
      <c r="H9747" s="111"/>
    </row>
    <row r="9748" spans="2:8" ht="21" customHeight="1" x14ac:dyDescent="0.25">
      <c r="B9748" s="111">
        <f t="shared" ca="1" si="1560"/>
        <v>1.6083149975605278</v>
      </c>
      <c r="C9748" s="111">
        <f t="shared" ca="1" si="1561"/>
        <v>0</v>
      </c>
      <c r="D9748" s="111">
        <f t="shared" ca="1" si="1562"/>
        <v>0.89065072030731751</v>
      </c>
      <c r="E9748" s="111">
        <f t="shared" ca="1" si="1563"/>
        <v>0</v>
      </c>
      <c r="F9748" s="111">
        <f t="shared" ca="1" si="1564"/>
        <v>0</v>
      </c>
      <c r="G9748" s="111">
        <f t="shared" ca="1" si="1555"/>
        <v>2.4989657178678453</v>
      </c>
    </row>
    <row r="9749" spans="2:8" ht="21" customHeight="1" x14ac:dyDescent="0.25">
      <c r="B9749" s="111">
        <f t="shared" ca="1" si="1560"/>
        <v>1.6272024618362197</v>
      </c>
      <c r="C9749" s="111">
        <f t="shared" ca="1" si="1561"/>
        <v>0</v>
      </c>
      <c r="D9749" s="111">
        <f t="shared" ca="1" si="1562"/>
        <v>0</v>
      </c>
      <c r="E9749" s="111">
        <f t="shared" ca="1" si="1563"/>
        <v>0</v>
      </c>
      <c r="F9749" s="111">
        <f t="shared" ca="1" si="1564"/>
        <v>0.68640510892649365</v>
      </c>
      <c r="G9749" s="111">
        <f t="shared" ca="1" si="1555"/>
        <v>2.3136075707627133</v>
      </c>
    </row>
    <row r="9750" spans="2:8" ht="21" customHeight="1" x14ac:dyDescent="0.25">
      <c r="B9750" s="111">
        <f t="shared" ca="1" si="1560"/>
        <v>2.1736095766217449</v>
      </c>
      <c r="C9750" s="111">
        <f t="shared" ca="1" si="1561"/>
        <v>0</v>
      </c>
      <c r="D9750" s="111">
        <f t="shared" ca="1" si="1562"/>
        <v>1.1745372656482396</v>
      </c>
      <c r="E9750" s="111">
        <f t="shared" ca="1" si="1563"/>
        <v>0</v>
      </c>
      <c r="F9750" s="111">
        <f t="shared" ca="1" si="1564"/>
        <v>0</v>
      </c>
      <c r="G9750" s="111">
        <f t="shared" ca="1" si="1555"/>
        <v>3.3481468422699843</v>
      </c>
    </row>
    <row r="9751" spans="2:8" ht="21" customHeight="1" x14ac:dyDescent="0.25">
      <c r="B9751" s="111">
        <f t="shared" ca="1" si="1560"/>
        <v>1.6465657577334833</v>
      </c>
      <c r="C9751" s="111">
        <f t="shared" ca="1" si="1561"/>
        <v>0.49425940004277524</v>
      </c>
      <c r="D9751" s="111">
        <f t="shared" ca="1" si="1562"/>
        <v>0</v>
      </c>
      <c r="E9751" s="111">
        <f t="shared" ca="1" si="1563"/>
        <v>0</v>
      </c>
      <c r="F9751" s="111">
        <f t="shared" ca="1" si="1564"/>
        <v>0</v>
      </c>
      <c r="G9751" s="111">
        <f t="shared" ca="1" si="1555"/>
        <v>2.1408251577762587</v>
      </c>
    </row>
    <row r="9752" spans="2:8" ht="21" customHeight="1" x14ac:dyDescent="0.25">
      <c r="B9752" s="111">
        <f t="shared" ca="1" si="1560"/>
        <v>3.0899514143911193</v>
      </c>
      <c r="C9752" s="111">
        <f t="shared" ca="1" si="1561"/>
        <v>0</v>
      </c>
      <c r="D9752" s="111">
        <f t="shared" ca="1" si="1562"/>
        <v>0</v>
      </c>
      <c r="E9752" s="111">
        <f t="shared" ca="1" si="1563"/>
        <v>0</v>
      </c>
      <c r="F9752" s="111">
        <f t="shared" ca="1" si="1564"/>
        <v>0</v>
      </c>
      <c r="G9752" s="111">
        <f t="shared" ca="1" si="1555"/>
        <v>3.0899514143911193</v>
      </c>
    </row>
    <row r="9753" spans="2:8" ht="21" customHeight="1" x14ac:dyDescent="0.25">
      <c r="B9753" s="111">
        <f t="shared" ca="1" si="1560"/>
        <v>1.4935504072703532</v>
      </c>
      <c r="C9753" s="111">
        <f t="shared" ca="1" si="1561"/>
        <v>0.48792027926404302</v>
      </c>
      <c r="D9753" s="111">
        <f t="shared" ca="1" si="1562"/>
        <v>0</v>
      </c>
      <c r="E9753" s="111">
        <f t="shared" ca="1" si="1563"/>
        <v>0</v>
      </c>
      <c r="F9753" s="111">
        <f t="shared" ca="1" si="1564"/>
        <v>0</v>
      </c>
      <c r="G9753" s="111">
        <f t="shared" ca="1" si="1555"/>
        <v>1.9814706865343963</v>
      </c>
    </row>
    <row r="9754" spans="2:8" ht="21" customHeight="1" x14ac:dyDescent="0.25">
      <c r="B9754" s="111">
        <f t="shared" ca="1" si="1560"/>
        <v>2.7334885319402873</v>
      </c>
      <c r="C9754" s="111">
        <f t="shared" ca="1" si="1561"/>
        <v>0</v>
      </c>
      <c r="D9754" s="111">
        <f t="shared" ca="1" si="1562"/>
        <v>0.8481574485656771</v>
      </c>
      <c r="E9754" s="111">
        <f t="shared" ca="1" si="1563"/>
        <v>0</v>
      </c>
      <c r="F9754" s="111">
        <f t="shared" ca="1" si="1564"/>
        <v>0</v>
      </c>
      <c r="G9754" s="111">
        <f t="shared" ref="G9754:G9817" ca="1" si="1565">SUM(B9754:F9754)</f>
        <v>3.5816459805059644</v>
      </c>
      <c r="H9754" s="111"/>
    </row>
    <row r="9755" spans="2:8" ht="21" customHeight="1" x14ac:dyDescent="0.25">
      <c r="B9755" s="111">
        <f t="shared" ca="1" si="1560"/>
        <v>2.6867754542904145</v>
      </c>
      <c r="C9755" s="111">
        <f t="shared" ca="1" si="1561"/>
        <v>0.43930777158195577</v>
      </c>
      <c r="D9755" s="111">
        <f t="shared" ca="1" si="1562"/>
        <v>0</v>
      </c>
      <c r="E9755" s="111">
        <f t="shared" ca="1" si="1563"/>
        <v>0</v>
      </c>
      <c r="F9755" s="111">
        <f t="shared" ca="1" si="1564"/>
        <v>0</v>
      </c>
      <c r="G9755" s="111">
        <f t="shared" ca="1" si="1565"/>
        <v>3.1260832258723701</v>
      </c>
    </row>
    <row r="9756" spans="2:8" ht="21" customHeight="1" x14ac:dyDescent="0.25">
      <c r="B9756" s="111">
        <f t="shared" ca="1" si="1560"/>
        <v>2.3384819853237868</v>
      </c>
      <c r="C9756" s="111">
        <f t="shared" ca="1" si="1561"/>
        <v>0.43707295466535701</v>
      </c>
      <c r="D9756" s="111">
        <f t="shared" ca="1" si="1562"/>
        <v>0</v>
      </c>
      <c r="E9756" s="111">
        <f t="shared" ca="1" si="1563"/>
        <v>0</v>
      </c>
      <c r="F9756" s="111">
        <f t="shared" ca="1" si="1564"/>
        <v>0</v>
      </c>
      <c r="G9756" s="111">
        <f t="shared" ca="1" si="1565"/>
        <v>2.7755549399891439</v>
      </c>
    </row>
    <row r="9757" spans="2:8" ht="21" customHeight="1" x14ac:dyDescent="0.25">
      <c r="B9757" s="111">
        <f t="shared" ca="1" si="1560"/>
        <v>2.5428133720403627</v>
      </c>
      <c r="C9757" s="111">
        <f t="shared" ca="1" si="1561"/>
        <v>0.5159705128958163</v>
      </c>
      <c r="D9757" s="111">
        <f t="shared" ca="1" si="1562"/>
        <v>0</v>
      </c>
      <c r="E9757" s="111">
        <f t="shared" ca="1" si="1563"/>
        <v>0</v>
      </c>
      <c r="F9757" s="111">
        <f t="shared" ca="1" si="1564"/>
        <v>0</v>
      </c>
      <c r="G9757" s="111">
        <f t="shared" ca="1" si="1565"/>
        <v>3.058783884936179</v>
      </c>
    </row>
    <row r="9758" spans="2:8" ht="21" customHeight="1" x14ac:dyDescent="0.25">
      <c r="B9758" s="111">
        <f t="shared" ca="1" si="1560"/>
        <v>3.3480310749341795</v>
      </c>
      <c r="C9758" s="111">
        <f t="shared" ca="1" si="1561"/>
        <v>0</v>
      </c>
      <c r="D9758" s="111">
        <f t="shared" ca="1" si="1562"/>
        <v>1.2411523126235255</v>
      </c>
      <c r="E9758" s="111">
        <f t="shared" ca="1" si="1563"/>
        <v>0</v>
      </c>
      <c r="F9758" s="111">
        <f t="shared" ca="1" si="1564"/>
        <v>0</v>
      </c>
      <c r="G9758" s="111">
        <f t="shared" ca="1" si="1565"/>
        <v>4.5891833875577053</v>
      </c>
    </row>
    <row r="9759" spans="2:8" ht="21" customHeight="1" x14ac:dyDescent="0.25">
      <c r="B9759" s="111">
        <f t="shared" ca="1" si="1560"/>
        <v>2.2121461298042862</v>
      </c>
      <c r="C9759" s="111">
        <f t="shared" ca="1" si="1561"/>
        <v>0.47105813169824629</v>
      </c>
      <c r="D9759" s="111">
        <f t="shared" ca="1" si="1562"/>
        <v>0</v>
      </c>
      <c r="E9759" s="111">
        <f t="shared" ca="1" si="1563"/>
        <v>0</v>
      </c>
      <c r="F9759" s="111">
        <f t="shared" ca="1" si="1564"/>
        <v>0</v>
      </c>
      <c r="G9759" s="111">
        <f t="shared" ca="1" si="1565"/>
        <v>2.6832042615025324</v>
      </c>
    </row>
    <row r="9760" spans="2:8" ht="21" customHeight="1" x14ac:dyDescent="0.25">
      <c r="B9760" s="111">
        <f t="shared" ca="1" si="1560"/>
        <v>2.9301467040814453</v>
      </c>
      <c r="C9760" s="111">
        <f t="shared" ca="1" si="1561"/>
        <v>0</v>
      </c>
      <c r="D9760" s="111">
        <f t="shared" ca="1" si="1562"/>
        <v>1.4949938700389007</v>
      </c>
      <c r="E9760" s="111">
        <f t="shared" ca="1" si="1563"/>
        <v>0</v>
      </c>
      <c r="F9760" s="111">
        <f t="shared" ca="1" si="1564"/>
        <v>0</v>
      </c>
      <c r="G9760" s="111">
        <f t="shared" ca="1" si="1565"/>
        <v>4.4251405741203458</v>
      </c>
    </row>
    <row r="9761" spans="2:9" ht="21" customHeight="1" x14ac:dyDescent="0.25">
      <c r="B9761" s="111">
        <f t="shared" ca="1" si="1560"/>
        <v>3.3946927974608907</v>
      </c>
      <c r="C9761" s="111">
        <f t="shared" ca="1" si="1561"/>
        <v>0.40671055443609272</v>
      </c>
      <c r="D9761" s="111">
        <f t="shared" ca="1" si="1562"/>
        <v>1.2162542566818997</v>
      </c>
      <c r="E9761" s="111">
        <f t="shared" ca="1" si="1563"/>
        <v>0</v>
      </c>
      <c r="F9761" s="111">
        <f t="shared" ca="1" si="1564"/>
        <v>0</v>
      </c>
      <c r="G9761" s="111">
        <f t="shared" ca="1" si="1565"/>
        <v>5.0176576085788831</v>
      </c>
      <c r="H9761" s="111"/>
    </row>
    <row r="9762" spans="2:9" ht="21" customHeight="1" x14ac:dyDescent="0.25">
      <c r="B9762" s="111">
        <f t="shared" ca="1" si="1560"/>
        <v>2.5618610145470737</v>
      </c>
      <c r="C9762" s="111">
        <f t="shared" ca="1" si="1561"/>
        <v>0</v>
      </c>
      <c r="D9762" s="111">
        <f t="shared" ca="1" si="1562"/>
        <v>0</v>
      </c>
      <c r="E9762" s="111">
        <f t="shared" ca="1" si="1563"/>
        <v>0</v>
      </c>
      <c r="F9762" s="111">
        <f t="shared" ca="1" si="1564"/>
        <v>0</v>
      </c>
      <c r="G9762" s="111">
        <f t="shared" ca="1" si="1565"/>
        <v>2.5618610145470737</v>
      </c>
    </row>
    <row r="9763" spans="2:9" ht="21" customHeight="1" x14ac:dyDescent="0.25">
      <c r="B9763" s="111">
        <f t="shared" ca="1" si="1560"/>
        <v>3.2382158418092661</v>
      </c>
      <c r="C9763" s="111">
        <f t="shared" ca="1" si="1561"/>
        <v>0.47696403688683781</v>
      </c>
      <c r="D9763" s="111">
        <f t="shared" ca="1" si="1562"/>
        <v>0.95793006266829839</v>
      </c>
      <c r="E9763" s="111">
        <f t="shared" ca="1" si="1563"/>
        <v>1.4996996872574802</v>
      </c>
      <c r="F9763" s="111">
        <f t="shared" ca="1" si="1564"/>
        <v>0</v>
      </c>
      <c r="G9763" s="111">
        <f t="shared" ca="1" si="1565"/>
        <v>6.1728096286218825</v>
      </c>
      <c r="I9763" s="111">
        <f t="shared" ref="I9763" ca="1" si="1566">SUM(G9734:G9763)</f>
        <v>92.495591014860267</v>
      </c>
    </row>
    <row r="9764" spans="2:9" ht="21" customHeight="1" x14ac:dyDescent="0.25">
      <c r="B9764" s="111">
        <f t="shared" ca="1" si="1560"/>
        <v>2.4898826384173325</v>
      </c>
      <c r="C9764" s="111">
        <f t="shared" ca="1" si="1561"/>
        <v>0</v>
      </c>
      <c r="D9764" s="111">
        <f t="shared" ca="1" si="1562"/>
        <v>0</v>
      </c>
      <c r="E9764" s="111">
        <f t="shared" ca="1" si="1563"/>
        <v>0</v>
      </c>
      <c r="F9764" s="111">
        <f t="shared" ca="1" si="1564"/>
        <v>0</v>
      </c>
      <c r="G9764" s="111">
        <f t="shared" ca="1" si="1565"/>
        <v>2.4898826384173325</v>
      </c>
    </row>
    <row r="9765" spans="2:9" ht="21" customHeight="1" x14ac:dyDescent="0.25">
      <c r="B9765" s="111">
        <f t="shared" ca="1" si="1560"/>
        <v>2.3478874599715418</v>
      </c>
      <c r="C9765" s="111">
        <f t="shared" ca="1" si="1561"/>
        <v>0</v>
      </c>
      <c r="D9765" s="111">
        <f t="shared" ca="1" si="1562"/>
        <v>1.2991908166234689</v>
      </c>
      <c r="E9765" s="111">
        <f t="shared" ca="1" si="1563"/>
        <v>0</v>
      </c>
      <c r="F9765" s="111">
        <f t="shared" ca="1" si="1564"/>
        <v>0</v>
      </c>
      <c r="G9765" s="111">
        <f t="shared" ca="1" si="1565"/>
        <v>3.6470782765950105</v>
      </c>
    </row>
    <row r="9766" spans="2:9" ht="21" customHeight="1" x14ac:dyDescent="0.25">
      <c r="B9766" s="111">
        <f t="shared" ca="1" si="1560"/>
        <v>3.0711502225158105</v>
      </c>
      <c r="C9766" s="111">
        <f t="shared" ca="1" si="1561"/>
        <v>0</v>
      </c>
      <c r="D9766" s="111">
        <f t="shared" ca="1" si="1562"/>
        <v>0</v>
      </c>
      <c r="E9766" s="111">
        <f t="shared" ca="1" si="1563"/>
        <v>0</v>
      </c>
      <c r="F9766" s="111">
        <f t="shared" ca="1" si="1564"/>
        <v>0</v>
      </c>
      <c r="G9766" s="111">
        <f t="shared" ca="1" si="1565"/>
        <v>3.0711502225158105</v>
      </c>
    </row>
    <row r="9767" spans="2:9" ht="21" customHeight="1" x14ac:dyDescent="0.25">
      <c r="B9767" s="111">
        <f t="shared" ca="1" si="1560"/>
        <v>2.910151602933631</v>
      </c>
      <c r="C9767" s="111">
        <f t="shared" ca="1" si="1561"/>
        <v>0</v>
      </c>
      <c r="D9767" s="111">
        <f t="shared" ca="1" si="1562"/>
        <v>1.4965923176949725</v>
      </c>
      <c r="E9767" s="111">
        <f t="shared" ca="1" si="1563"/>
        <v>0</v>
      </c>
      <c r="F9767" s="111">
        <f t="shared" ca="1" si="1564"/>
        <v>0</v>
      </c>
      <c r="G9767" s="111">
        <f t="shared" ca="1" si="1565"/>
        <v>4.4067439206286032</v>
      </c>
    </row>
    <row r="9768" spans="2:9" ht="21" customHeight="1" x14ac:dyDescent="0.25">
      <c r="B9768" s="111">
        <f t="shared" ca="1" si="1560"/>
        <v>3.0380902317370122</v>
      </c>
      <c r="C9768" s="111">
        <f t="shared" ca="1" si="1561"/>
        <v>0.541290602268232</v>
      </c>
      <c r="D9768" s="111">
        <f t="shared" ca="1" si="1562"/>
        <v>0</v>
      </c>
      <c r="E9768" s="111">
        <f t="shared" ca="1" si="1563"/>
        <v>0</v>
      </c>
      <c r="F9768" s="111">
        <f t="shared" ca="1" si="1564"/>
        <v>0</v>
      </c>
      <c r="G9768" s="111">
        <f t="shared" ca="1" si="1565"/>
        <v>3.579380834005244</v>
      </c>
    </row>
    <row r="9769" spans="2:9" ht="21" customHeight="1" x14ac:dyDescent="0.25">
      <c r="B9769" s="111">
        <f t="shared" ca="1" si="1560"/>
        <v>3.1241449647553829</v>
      </c>
      <c r="C9769" s="111">
        <f t="shared" ca="1" si="1561"/>
        <v>0</v>
      </c>
      <c r="D9769" s="111">
        <f t="shared" ca="1" si="1562"/>
        <v>0</v>
      </c>
      <c r="E9769" s="111">
        <f t="shared" ca="1" si="1563"/>
        <v>0</v>
      </c>
      <c r="F9769" s="111">
        <f t="shared" ca="1" si="1564"/>
        <v>0</v>
      </c>
      <c r="G9769" s="111">
        <f t="shared" ca="1" si="1565"/>
        <v>3.1241449647553829</v>
      </c>
    </row>
    <row r="9770" spans="2:9" ht="21" customHeight="1" x14ac:dyDescent="0.25">
      <c r="B9770" s="111">
        <f t="shared" ca="1" si="1560"/>
        <v>3.2245839951009425</v>
      </c>
      <c r="C9770" s="111">
        <f t="shared" ca="1" si="1561"/>
        <v>0.5162007243315998</v>
      </c>
      <c r="D9770" s="111">
        <f t="shared" ca="1" si="1562"/>
        <v>1.1884248926893461</v>
      </c>
      <c r="E9770" s="111">
        <f t="shared" ca="1" si="1563"/>
        <v>0</v>
      </c>
      <c r="F9770" s="111">
        <f t="shared" ca="1" si="1564"/>
        <v>0</v>
      </c>
      <c r="G9770" s="111">
        <f t="shared" ca="1" si="1565"/>
        <v>4.9292096121218885</v>
      </c>
      <c r="H9770" s="111">
        <f t="shared" ref="H9770" ca="1" si="1567">SUM(G9764:G9770)</f>
        <v>25.24759046903927</v>
      </c>
    </row>
    <row r="9771" spans="2:9" ht="21" customHeight="1" x14ac:dyDescent="0.25">
      <c r="B9771" s="111">
        <f t="shared" ca="1" si="1560"/>
        <v>2.8563331807439254</v>
      </c>
      <c r="C9771" s="111">
        <f t="shared" ca="1" si="1561"/>
        <v>0.48215180653855744</v>
      </c>
      <c r="D9771" s="111">
        <f t="shared" ca="1" si="1562"/>
        <v>0</v>
      </c>
      <c r="E9771" s="111">
        <f t="shared" ca="1" si="1563"/>
        <v>0</v>
      </c>
      <c r="F9771" s="111">
        <f t="shared" ca="1" si="1564"/>
        <v>0</v>
      </c>
      <c r="G9771" s="111">
        <f t="shared" ca="1" si="1565"/>
        <v>3.3384849872824827</v>
      </c>
    </row>
    <row r="9772" spans="2:9" ht="21" customHeight="1" x14ac:dyDescent="0.25">
      <c r="B9772" s="111">
        <f t="shared" ca="1" si="1560"/>
        <v>1.7402979782828041</v>
      </c>
      <c r="C9772" s="111">
        <f t="shared" ca="1" si="1561"/>
        <v>0</v>
      </c>
      <c r="D9772" s="111">
        <f t="shared" ca="1" si="1562"/>
        <v>0.74485621380577682</v>
      </c>
      <c r="E9772" s="111">
        <f t="shared" ca="1" si="1563"/>
        <v>0</v>
      </c>
      <c r="F9772" s="111">
        <f t="shared" ca="1" si="1564"/>
        <v>0</v>
      </c>
      <c r="G9772" s="111">
        <f t="shared" ca="1" si="1565"/>
        <v>2.4851541920885811</v>
      </c>
    </row>
    <row r="9773" spans="2:9" ht="21" customHeight="1" x14ac:dyDescent="0.25">
      <c r="B9773" s="111">
        <f t="shared" ca="1" si="1560"/>
        <v>2.6461133190639954</v>
      </c>
      <c r="C9773" s="111">
        <f t="shared" ca="1" si="1561"/>
        <v>0.43777600688973717</v>
      </c>
      <c r="D9773" s="111">
        <f t="shared" ca="1" si="1562"/>
        <v>0</v>
      </c>
      <c r="E9773" s="111">
        <f t="shared" ca="1" si="1563"/>
        <v>0</v>
      </c>
      <c r="F9773" s="111">
        <f t="shared" ca="1" si="1564"/>
        <v>0</v>
      </c>
      <c r="G9773" s="111">
        <f t="shared" ca="1" si="1565"/>
        <v>3.0838893259537326</v>
      </c>
    </row>
    <row r="9774" spans="2:9" ht="21" customHeight="1" x14ac:dyDescent="0.25">
      <c r="B9774" s="111">
        <f t="shared" ca="1" si="1560"/>
        <v>1.7842301174504744</v>
      </c>
      <c r="C9774" s="111">
        <f t="shared" ca="1" si="1561"/>
        <v>0.44663193023114711</v>
      </c>
      <c r="D9774" s="111">
        <f t="shared" ca="1" si="1562"/>
        <v>0</v>
      </c>
      <c r="E9774" s="111">
        <f t="shared" ca="1" si="1563"/>
        <v>0</v>
      </c>
      <c r="F9774" s="111">
        <f t="shared" ca="1" si="1564"/>
        <v>0</v>
      </c>
      <c r="G9774" s="111">
        <f t="shared" ca="1" si="1565"/>
        <v>2.2308620476816214</v>
      </c>
    </row>
    <row r="9775" spans="2:9" ht="21" customHeight="1" x14ac:dyDescent="0.25">
      <c r="B9775" s="111">
        <f t="shared" ca="1" si="1560"/>
        <v>2.9840302055718273</v>
      </c>
      <c r="C9775" s="111">
        <f t="shared" ca="1" si="1561"/>
        <v>0</v>
      </c>
      <c r="D9775" s="111">
        <f t="shared" ca="1" si="1562"/>
        <v>0</v>
      </c>
      <c r="E9775" s="111">
        <f t="shared" ca="1" si="1563"/>
        <v>0</v>
      </c>
      <c r="F9775" s="111">
        <f t="shared" ca="1" si="1564"/>
        <v>0</v>
      </c>
      <c r="G9775" s="111">
        <f t="shared" ca="1" si="1565"/>
        <v>2.9840302055718273</v>
      </c>
    </row>
    <row r="9776" spans="2:9" ht="21" customHeight="1" x14ac:dyDescent="0.25">
      <c r="B9776" s="111">
        <f t="shared" ca="1" si="1560"/>
        <v>1.8953015334927295</v>
      </c>
      <c r="C9776" s="111">
        <f t="shared" ca="1" si="1561"/>
        <v>0</v>
      </c>
      <c r="D9776" s="111">
        <f t="shared" ca="1" si="1562"/>
        <v>0.76166397958194365</v>
      </c>
      <c r="E9776" s="111">
        <f t="shared" ca="1" si="1563"/>
        <v>0</v>
      </c>
      <c r="F9776" s="111">
        <f t="shared" ca="1" si="1564"/>
        <v>0</v>
      </c>
      <c r="G9776" s="111">
        <f t="shared" ca="1" si="1565"/>
        <v>2.656965513074673</v>
      </c>
    </row>
    <row r="9777" spans="2:8" ht="21" customHeight="1" x14ac:dyDescent="0.25">
      <c r="B9777" s="111">
        <f t="shared" ca="1" si="1560"/>
        <v>1.6074019486013524</v>
      </c>
      <c r="C9777" s="111">
        <f t="shared" ca="1" si="1561"/>
        <v>0</v>
      </c>
      <c r="D9777" s="111">
        <f t="shared" ca="1" si="1562"/>
        <v>0.80341229583425278</v>
      </c>
      <c r="E9777" s="111">
        <f t="shared" ca="1" si="1563"/>
        <v>0</v>
      </c>
      <c r="F9777" s="111">
        <f t="shared" ca="1" si="1564"/>
        <v>0</v>
      </c>
      <c r="G9777" s="111">
        <f t="shared" ca="1" si="1565"/>
        <v>2.4108142444356053</v>
      </c>
      <c r="H9777" s="111"/>
    </row>
    <row r="9778" spans="2:8" ht="21" customHeight="1" x14ac:dyDescent="0.25">
      <c r="B9778" s="111">
        <f t="shared" ca="1" si="1560"/>
        <v>1.9873334749527349</v>
      </c>
      <c r="C9778" s="111">
        <f t="shared" ca="1" si="1561"/>
        <v>0.41917841404839529</v>
      </c>
      <c r="D9778" s="111">
        <f t="shared" ca="1" si="1562"/>
        <v>1.1008372964349393</v>
      </c>
      <c r="E9778" s="111">
        <f t="shared" ca="1" si="1563"/>
        <v>0</v>
      </c>
      <c r="F9778" s="111">
        <f t="shared" ca="1" si="1564"/>
        <v>0</v>
      </c>
      <c r="G9778" s="111">
        <f t="shared" ca="1" si="1565"/>
        <v>3.5073491854360697</v>
      </c>
    </row>
    <row r="9779" spans="2:8" ht="21" customHeight="1" x14ac:dyDescent="0.25">
      <c r="B9779" s="111">
        <f t="shared" ca="1" si="1560"/>
        <v>2.4238110055136453</v>
      </c>
      <c r="C9779" s="111">
        <f t="shared" ca="1" si="1561"/>
        <v>0</v>
      </c>
      <c r="D9779" s="111">
        <f t="shared" ca="1" si="1562"/>
        <v>0</v>
      </c>
      <c r="E9779" s="111">
        <f t="shared" ca="1" si="1563"/>
        <v>0</v>
      </c>
      <c r="F9779" s="111">
        <f t="shared" ca="1" si="1564"/>
        <v>0.76162770276488367</v>
      </c>
      <c r="G9779" s="111">
        <f t="shared" ca="1" si="1565"/>
        <v>3.1854387082785287</v>
      </c>
    </row>
    <row r="9780" spans="2:8" ht="21" customHeight="1" x14ac:dyDescent="0.25">
      <c r="B9780" s="111">
        <f t="shared" ca="1" si="1560"/>
        <v>2.5705894312717583</v>
      </c>
      <c r="C9780" s="111">
        <f t="shared" ca="1" si="1561"/>
        <v>0</v>
      </c>
      <c r="D9780" s="111">
        <f t="shared" ca="1" si="1562"/>
        <v>0</v>
      </c>
      <c r="E9780" s="111">
        <f t="shared" ca="1" si="1563"/>
        <v>0</v>
      </c>
      <c r="F9780" s="111">
        <f t="shared" ca="1" si="1564"/>
        <v>0</v>
      </c>
      <c r="G9780" s="111">
        <f t="shared" ca="1" si="1565"/>
        <v>2.5705894312717583</v>
      </c>
    </row>
    <row r="9781" spans="2:8" ht="21" customHeight="1" x14ac:dyDescent="0.25">
      <c r="B9781" s="111">
        <f t="shared" ca="1" si="1560"/>
        <v>3.314329147448666</v>
      </c>
      <c r="C9781" s="111">
        <f t="shared" ca="1" si="1561"/>
        <v>0.4840075946699362</v>
      </c>
      <c r="D9781" s="111">
        <f t="shared" ca="1" si="1562"/>
        <v>0</v>
      </c>
      <c r="E9781" s="111">
        <f t="shared" ca="1" si="1563"/>
        <v>0</v>
      </c>
      <c r="F9781" s="111">
        <f t="shared" ca="1" si="1564"/>
        <v>0</v>
      </c>
      <c r="G9781" s="111">
        <f t="shared" ca="1" si="1565"/>
        <v>3.7983367421186021</v>
      </c>
    </row>
    <row r="9782" spans="2:8" ht="21" customHeight="1" x14ac:dyDescent="0.25">
      <c r="B9782" s="111">
        <f t="shared" ca="1" si="1560"/>
        <v>1.8408151188186481</v>
      </c>
      <c r="C9782" s="111">
        <f t="shared" ca="1" si="1561"/>
        <v>0</v>
      </c>
      <c r="D9782" s="111">
        <f t="shared" ca="1" si="1562"/>
        <v>0</v>
      </c>
      <c r="E9782" s="111">
        <f t="shared" ca="1" si="1563"/>
        <v>0</v>
      </c>
      <c r="F9782" s="111">
        <f t="shared" ca="1" si="1564"/>
        <v>0</v>
      </c>
      <c r="G9782" s="111">
        <f t="shared" ca="1" si="1565"/>
        <v>1.8408151188186481</v>
      </c>
    </row>
    <row r="9783" spans="2:8" ht="21" customHeight="1" x14ac:dyDescent="0.25">
      <c r="B9783" s="111">
        <f t="shared" ca="1" si="1560"/>
        <v>3.1757052363824196</v>
      </c>
      <c r="C9783" s="111">
        <f t="shared" ca="1" si="1561"/>
        <v>0.5860543058570673</v>
      </c>
      <c r="D9783" s="111">
        <f t="shared" ca="1" si="1562"/>
        <v>0</v>
      </c>
      <c r="E9783" s="111">
        <f t="shared" ca="1" si="1563"/>
        <v>0</v>
      </c>
      <c r="F9783" s="111">
        <f t="shared" ca="1" si="1564"/>
        <v>0</v>
      </c>
      <c r="G9783" s="111">
        <f t="shared" ca="1" si="1565"/>
        <v>3.7617595422394867</v>
      </c>
    </row>
    <row r="9784" spans="2:8" ht="21" customHeight="1" x14ac:dyDescent="0.25">
      <c r="B9784" s="111">
        <f t="shared" ca="1" si="1560"/>
        <v>3.3827078425740886</v>
      </c>
      <c r="C9784" s="111">
        <f t="shared" ca="1" si="1561"/>
        <v>0</v>
      </c>
      <c r="D9784" s="111">
        <f t="shared" ca="1" si="1562"/>
        <v>0</v>
      </c>
      <c r="E9784" s="111">
        <f t="shared" ca="1" si="1563"/>
        <v>0</v>
      </c>
      <c r="F9784" s="111">
        <f t="shared" ca="1" si="1564"/>
        <v>0</v>
      </c>
      <c r="G9784" s="111">
        <f t="shared" ca="1" si="1565"/>
        <v>3.3827078425740886</v>
      </c>
      <c r="H9784" s="111"/>
    </row>
    <row r="9785" spans="2:8" ht="21" customHeight="1" x14ac:dyDescent="0.25">
      <c r="B9785" s="111">
        <f t="shared" ca="1" si="1560"/>
        <v>1.7983723018842965</v>
      </c>
      <c r="C9785" s="111">
        <f t="shared" ca="1" si="1561"/>
        <v>0</v>
      </c>
      <c r="D9785" s="111">
        <f t="shared" ca="1" si="1562"/>
        <v>0</v>
      </c>
      <c r="E9785" s="111">
        <f t="shared" ca="1" si="1563"/>
        <v>0</v>
      </c>
      <c r="F9785" s="111">
        <f t="shared" ca="1" si="1564"/>
        <v>0</v>
      </c>
      <c r="G9785" s="111">
        <f t="shared" ca="1" si="1565"/>
        <v>1.7983723018842965</v>
      </c>
    </row>
    <row r="9786" spans="2:8" ht="21" customHeight="1" x14ac:dyDescent="0.25">
      <c r="B9786" s="111">
        <f t="shared" ca="1" si="1560"/>
        <v>1.805335990377066</v>
      </c>
      <c r="C9786" s="111">
        <f t="shared" ca="1" si="1561"/>
        <v>0.49365163671950191</v>
      </c>
      <c r="D9786" s="111">
        <f t="shared" ca="1" si="1562"/>
        <v>0</v>
      </c>
      <c r="E9786" s="111">
        <f t="shared" ca="1" si="1563"/>
        <v>0</v>
      </c>
      <c r="F9786" s="111">
        <f t="shared" ca="1" si="1564"/>
        <v>0</v>
      </c>
      <c r="G9786" s="111">
        <f t="shared" ca="1" si="1565"/>
        <v>2.2989876270965679</v>
      </c>
    </row>
    <row r="9787" spans="2:8" ht="21" customHeight="1" x14ac:dyDescent="0.25">
      <c r="B9787" s="111">
        <f t="shared" ca="1" si="1560"/>
        <v>3.1920417024399517</v>
      </c>
      <c r="C9787" s="111">
        <f t="shared" ca="1" si="1561"/>
        <v>0.55692160377804911</v>
      </c>
      <c r="D9787" s="111">
        <f t="shared" ca="1" si="1562"/>
        <v>0</v>
      </c>
      <c r="E9787" s="111">
        <f t="shared" ca="1" si="1563"/>
        <v>0</v>
      </c>
      <c r="F9787" s="111">
        <f t="shared" ca="1" si="1564"/>
        <v>0.68725377964154344</v>
      </c>
      <c r="G9787" s="111">
        <f t="shared" ca="1" si="1565"/>
        <v>4.4362170858595444</v>
      </c>
    </row>
    <row r="9788" spans="2:8" ht="21" customHeight="1" x14ac:dyDescent="0.25">
      <c r="B9788" s="111">
        <f t="shared" ca="1" si="1560"/>
        <v>3.248686649912194</v>
      </c>
      <c r="C9788" s="111">
        <f t="shared" ca="1" si="1561"/>
        <v>0</v>
      </c>
      <c r="D9788" s="111">
        <f t="shared" ca="1" si="1562"/>
        <v>0</v>
      </c>
      <c r="E9788" s="111">
        <f t="shared" ca="1" si="1563"/>
        <v>0</v>
      </c>
      <c r="F9788" s="111">
        <f t="shared" ca="1" si="1564"/>
        <v>0</v>
      </c>
      <c r="G9788" s="111">
        <f t="shared" ca="1" si="1565"/>
        <v>3.248686649912194</v>
      </c>
    </row>
    <row r="9789" spans="2:8" ht="21" customHeight="1" x14ac:dyDescent="0.25">
      <c r="B9789" s="111">
        <f t="shared" ca="1" si="1560"/>
        <v>2.3229223719224947</v>
      </c>
      <c r="C9789" s="111">
        <f t="shared" ca="1" si="1561"/>
        <v>0.54844610569810681</v>
      </c>
      <c r="D9789" s="111">
        <f t="shared" ca="1" si="1562"/>
        <v>0</v>
      </c>
      <c r="E9789" s="111">
        <f t="shared" ca="1" si="1563"/>
        <v>0</v>
      </c>
      <c r="F9789" s="111">
        <f t="shared" ca="1" si="1564"/>
        <v>0</v>
      </c>
      <c r="G9789" s="111">
        <f t="shared" ca="1" si="1565"/>
        <v>2.8713684776206017</v>
      </c>
    </row>
    <row r="9790" spans="2:8" ht="21" customHeight="1" x14ac:dyDescent="0.25">
      <c r="B9790" s="111">
        <f t="shared" ca="1" si="1560"/>
        <v>2.529407907143018</v>
      </c>
      <c r="C9790" s="111">
        <f t="shared" ca="1" si="1561"/>
        <v>0.51673069603067134</v>
      </c>
      <c r="D9790" s="111">
        <f t="shared" ca="1" si="1562"/>
        <v>0.85994917703573215</v>
      </c>
      <c r="E9790" s="111">
        <f t="shared" ca="1" si="1563"/>
        <v>0</v>
      </c>
      <c r="F9790" s="111">
        <f t="shared" ca="1" si="1564"/>
        <v>0</v>
      </c>
      <c r="G9790" s="111">
        <f t="shared" ca="1" si="1565"/>
        <v>3.9060877802094214</v>
      </c>
    </row>
    <row r="9791" spans="2:8" ht="21" customHeight="1" x14ac:dyDescent="0.25">
      <c r="B9791" s="111">
        <f t="shared" ca="1" si="1560"/>
        <v>1.8551388115441241</v>
      </c>
      <c r="C9791" s="111">
        <f t="shared" ca="1" si="1561"/>
        <v>0.54978834737920357</v>
      </c>
      <c r="D9791" s="111">
        <f t="shared" ca="1" si="1562"/>
        <v>0</v>
      </c>
      <c r="E9791" s="111">
        <f t="shared" ca="1" si="1563"/>
        <v>0</v>
      </c>
      <c r="F9791" s="111">
        <f t="shared" ca="1" si="1564"/>
        <v>0</v>
      </c>
      <c r="G9791" s="111">
        <f t="shared" ca="1" si="1565"/>
        <v>2.4049271589233276</v>
      </c>
      <c r="H9791" s="111"/>
    </row>
    <row r="9792" spans="2:8" ht="21" customHeight="1" x14ac:dyDescent="0.25">
      <c r="B9792" s="111">
        <f t="shared" ca="1" si="1560"/>
        <v>2.4816092943065708</v>
      </c>
      <c r="C9792" s="111">
        <f t="shared" ca="1" si="1561"/>
        <v>0.40048622369525111</v>
      </c>
      <c r="D9792" s="111">
        <f t="shared" ca="1" si="1562"/>
        <v>0</v>
      </c>
      <c r="E9792" s="111">
        <f t="shared" ca="1" si="1563"/>
        <v>0</v>
      </c>
      <c r="F9792" s="111">
        <f t="shared" ca="1" si="1564"/>
        <v>0.97724463086276758</v>
      </c>
      <c r="G9792" s="111">
        <f t="shared" ca="1" si="1565"/>
        <v>3.8593401488645895</v>
      </c>
    </row>
    <row r="9793" spans="2:9" ht="21" customHeight="1" x14ac:dyDescent="0.25">
      <c r="B9793" s="111">
        <f t="shared" ca="1" si="1560"/>
        <v>2.0090881273342469</v>
      </c>
      <c r="C9793" s="111">
        <f t="shared" ca="1" si="1561"/>
        <v>0</v>
      </c>
      <c r="D9793" s="111">
        <f t="shared" ca="1" si="1562"/>
        <v>0</v>
      </c>
      <c r="E9793" s="111">
        <f t="shared" ca="1" si="1563"/>
        <v>0</v>
      </c>
      <c r="F9793" s="111">
        <f t="shared" ca="1" si="1564"/>
        <v>0</v>
      </c>
      <c r="G9793" s="111">
        <f t="shared" ca="1" si="1565"/>
        <v>2.0090881273342469</v>
      </c>
      <c r="I9793" s="111">
        <f t="shared" ref="I9793" ca="1" si="1568">SUM(G9764:G9793)</f>
        <v>93.317862913569755</v>
      </c>
    </row>
    <row r="9794" spans="2:9" ht="21" customHeight="1" x14ac:dyDescent="0.25">
      <c r="B9794" s="111">
        <f t="shared" ca="1" si="1560"/>
        <v>1.9611760983477442</v>
      </c>
      <c r="C9794" s="111">
        <f t="shared" ca="1" si="1561"/>
        <v>0.48842306155250964</v>
      </c>
      <c r="D9794" s="111">
        <f t="shared" ca="1" si="1562"/>
        <v>0</v>
      </c>
      <c r="E9794" s="111">
        <f t="shared" ca="1" si="1563"/>
        <v>1.2426817908473635</v>
      </c>
      <c r="F9794" s="111">
        <f t="shared" ca="1" si="1564"/>
        <v>0</v>
      </c>
      <c r="G9794" s="111">
        <f t="shared" ca="1" si="1565"/>
        <v>3.6922809507476178</v>
      </c>
    </row>
    <row r="9795" spans="2:9" ht="21" customHeight="1" x14ac:dyDescent="0.25">
      <c r="B9795" s="111">
        <f t="shared" ca="1" si="1560"/>
        <v>3.1799291106223024</v>
      </c>
      <c r="C9795" s="111">
        <f t="shared" ca="1" si="1561"/>
        <v>0</v>
      </c>
      <c r="D9795" s="111">
        <f t="shared" ca="1" si="1562"/>
        <v>0</v>
      </c>
      <c r="E9795" s="111">
        <f t="shared" ca="1" si="1563"/>
        <v>0</v>
      </c>
      <c r="F9795" s="111">
        <f t="shared" ca="1" si="1564"/>
        <v>0</v>
      </c>
      <c r="G9795" s="111">
        <f t="shared" ca="1" si="1565"/>
        <v>3.1799291106223024</v>
      </c>
    </row>
    <row r="9796" spans="2:9" ht="21" customHeight="1" x14ac:dyDescent="0.25">
      <c r="B9796" s="111">
        <f t="shared" ca="1" si="1560"/>
        <v>3.1938600564977957</v>
      </c>
      <c r="C9796" s="111">
        <f t="shared" ca="1" si="1561"/>
        <v>0</v>
      </c>
      <c r="D9796" s="111">
        <f t="shared" ca="1" si="1562"/>
        <v>0</v>
      </c>
      <c r="E9796" s="111">
        <f t="shared" ca="1" si="1563"/>
        <v>0</v>
      </c>
      <c r="F9796" s="111">
        <f t="shared" ca="1" si="1564"/>
        <v>0</v>
      </c>
      <c r="G9796" s="111">
        <f t="shared" ca="1" si="1565"/>
        <v>3.1938600564977957</v>
      </c>
    </row>
    <row r="9797" spans="2:9" ht="21" customHeight="1" x14ac:dyDescent="0.25">
      <c r="B9797" s="111">
        <f t="shared" ca="1" si="1560"/>
        <v>1.9242726756752915</v>
      </c>
      <c r="C9797" s="111">
        <f t="shared" ca="1" si="1561"/>
        <v>0.52030217313310634</v>
      </c>
      <c r="D9797" s="111">
        <f t="shared" ca="1" si="1562"/>
        <v>0</v>
      </c>
      <c r="E9797" s="111">
        <f t="shared" ca="1" si="1563"/>
        <v>0</v>
      </c>
      <c r="F9797" s="111">
        <f t="shared" ca="1" si="1564"/>
        <v>0</v>
      </c>
      <c r="G9797" s="111">
        <f t="shared" ca="1" si="1565"/>
        <v>2.444574848808398</v>
      </c>
    </row>
    <row r="9798" spans="2:9" ht="21" customHeight="1" x14ac:dyDescent="0.25">
      <c r="B9798" s="111">
        <f t="shared" ca="1" si="1560"/>
        <v>1.4903967163709837</v>
      </c>
      <c r="C9798" s="111">
        <f t="shared" ca="1" si="1561"/>
        <v>0.42414424368003106</v>
      </c>
      <c r="D9798" s="111">
        <f t="shared" ca="1" si="1562"/>
        <v>0</v>
      </c>
      <c r="E9798" s="111">
        <f t="shared" ca="1" si="1563"/>
        <v>0</v>
      </c>
      <c r="F9798" s="111">
        <f t="shared" ca="1" si="1564"/>
        <v>0</v>
      </c>
      <c r="G9798" s="111">
        <f t="shared" ca="1" si="1565"/>
        <v>1.9145409600510148</v>
      </c>
    </row>
    <row r="9799" spans="2:9" ht="21" customHeight="1" x14ac:dyDescent="0.25">
      <c r="B9799" s="111">
        <f t="shared" ca="1" si="1560"/>
        <v>1.7161074260161313</v>
      </c>
      <c r="C9799" s="111">
        <f t="shared" ca="1" si="1561"/>
        <v>0</v>
      </c>
      <c r="D9799" s="111">
        <f t="shared" ca="1" si="1562"/>
        <v>0</v>
      </c>
      <c r="E9799" s="111">
        <f t="shared" ca="1" si="1563"/>
        <v>0</v>
      </c>
      <c r="F9799" s="111">
        <f t="shared" ca="1" si="1564"/>
        <v>0</v>
      </c>
      <c r="G9799" s="111">
        <f t="shared" ca="1" si="1565"/>
        <v>1.7161074260161313</v>
      </c>
    </row>
    <row r="9800" spans="2:9" ht="21" customHeight="1" x14ac:dyDescent="0.25">
      <c r="B9800" s="111">
        <f t="shared" ca="1" si="1560"/>
        <v>1.8737435514794489</v>
      </c>
      <c r="C9800" s="111">
        <f t="shared" ca="1" si="1561"/>
        <v>0.41746802334789568</v>
      </c>
      <c r="D9800" s="111">
        <f t="shared" ca="1" si="1562"/>
        <v>0</v>
      </c>
      <c r="E9800" s="111">
        <f t="shared" ca="1" si="1563"/>
        <v>0</v>
      </c>
      <c r="F9800" s="111">
        <f t="shared" ca="1" si="1564"/>
        <v>0</v>
      </c>
      <c r="G9800" s="111">
        <f t="shared" ca="1" si="1565"/>
        <v>2.2912115748273445</v>
      </c>
      <c r="H9800" s="111">
        <f t="shared" ref="H9800" ca="1" si="1569">SUM(G9794:G9800)</f>
        <v>18.432504927570605</v>
      </c>
    </row>
    <row r="9801" spans="2:9" ht="21" customHeight="1" x14ac:dyDescent="0.25">
      <c r="B9801" s="111">
        <f t="shared" ca="1" si="1560"/>
        <v>2.0489093224056005</v>
      </c>
      <c r="C9801" s="111">
        <f t="shared" ca="1" si="1561"/>
        <v>0</v>
      </c>
      <c r="D9801" s="111">
        <f t="shared" ca="1" si="1562"/>
        <v>0</v>
      </c>
      <c r="E9801" s="111">
        <f t="shared" ca="1" si="1563"/>
        <v>0</v>
      </c>
      <c r="F9801" s="111">
        <f t="shared" ca="1" si="1564"/>
        <v>0</v>
      </c>
      <c r="G9801" s="111">
        <f t="shared" ca="1" si="1565"/>
        <v>2.0489093224056005</v>
      </c>
    </row>
    <row r="9802" spans="2:9" ht="21" customHeight="1" x14ac:dyDescent="0.25">
      <c r="B9802" s="111">
        <f t="shared" ca="1" si="1560"/>
        <v>2.1866955033908759</v>
      </c>
      <c r="C9802" s="111">
        <f t="shared" ca="1" si="1561"/>
        <v>0.41268410601562378</v>
      </c>
      <c r="D9802" s="111">
        <f t="shared" ca="1" si="1562"/>
        <v>0</v>
      </c>
      <c r="E9802" s="111">
        <f t="shared" ca="1" si="1563"/>
        <v>0</v>
      </c>
      <c r="F9802" s="111">
        <f t="shared" ca="1" si="1564"/>
        <v>0</v>
      </c>
      <c r="G9802" s="111">
        <f t="shared" ca="1" si="1565"/>
        <v>2.5993796094064998</v>
      </c>
    </row>
    <row r="9803" spans="2:9" ht="21" customHeight="1" x14ac:dyDescent="0.25">
      <c r="B9803" s="111">
        <f t="shared" ca="1" si="1560"/>
        <v>3.086467082087017</v>
      </c>
      <c r="C9803" s="111">
        <f t="shared" ca="1" si="1561"/>
        <v>0</v>
      </c>
      <c r="D9803" s="111">
        <f t="shared" ca="1" si="1562"/>
        <v>0</v>
      </c>
      <c r="E9803" s="111">
        <f t="shared" ca="1" si="1563"/>
        <v>0</v>
      </c>
      <c r="F9803" s="111">
        <f t="shared" ca="1" si="1564"/>
        <v>0</v>
      </c>
      <c r="G9803" s="111">
        <f t="shared" ca="1" si="1565"/>
        <v>3.086467082087017</v>
      </c>
    </row>
    <row r="9804" spans="2:9" ht="21" customHeight="1" x14ac:dyDescent="0.25">
      <c r="B9804" s="111">
        <f t="shared" ca="1" si="1560"/>
        <v>2.4652404287401843</v>
      </c>
      <c r="C9804" s="111">
        <f t="shared" ca="1" si="1561"/>
        <v>0</v>
      </c>
      <c r="D9804" s="111">
        <f t="shared" ca="1" si="1562"/>
        <v>0</v>
      </c>
      <c r="E9804" s="111">
        <f t="shared" ca="1" si="1563"/>
        <v>0</v>
      </c>
      <c r="F9804" s="111">
        <f t="shared" ca="1" si="1564"/>
        <v>0</v>
      </c>
      <c r="G9804" s="111">
        <f t="shared" ca="1" si="1565"/>
        <v>2.4652404287401843</v>
      </c>
    </row>
    <row r="9805" spans="2:9" ht="21" customHeight="1" x14ac:dyDescent="0.25">
      <c r="B9805" s="111">
        <f t="shared" ca="1" si="1560"/>
        <v>1.851000896450183</v>
      </c>
      <c r="C9805" s="111">
        <f t="shared" ca="1" si="1561"/>
        <v>0</v>
      </c>
      <c r="D9805" s="111">
        <f t="shared" ca="1" si="1562"/>
        <v>0</v>
      </c>
      <c r="E9805" s="111">
        <f t="shared" ca="1" si="1563"/>
        <v>0.83606262007649546</v>
      </c>
      <c r="F9805" s="111">
        <f t="shared" ca="1" si="1564"/>
        <v>0</v>
      </c>
      <c r="G9805" s="111">
        <f t="shared" ca="1" si="1565"/>
        <v>2.6870635165266785</v>
      </c>
    </row>
    <row r="9806" spans="2:9" ht="21" customHeight="1" x14ac:dyDescent="0.25">
      <c r="B9806" s="111">
        <f t="shared" ref="B9806:B9869" ca="1" si="1570">maxs1-mins1*RAND()</f>
        <v>2.5545159478786856</v>
      </c>
      <c r="C9806" s="111">
        <f t="shared" ref="C9806:C9869" ca="1" si="1571">IF(RAND()&lt;0.5,maxs2-mins2*RAND(),0)</f>
        <v>0.50150960533184197</v>
      </c>
      <c r="D9806" s="111">
        <f t="shared" ref="D9806:D9869" ca="1" si="1572">IF(RAND()&lt;0.14,maxs3-mins3*RAND(),0)</f>
        <v>0.66339279976585108</v>
      </c>
      <c r="E9806" s="111">
        <f t="shared" ref="E9806:E9869" ca="1" si="1573">IF(RAND()&lt;0.07,maxs4-mins4*RAND(),0)</f>
        <v>0</v>
      </c>
      <c r="F9806" s="111">
        <f t="shared" ref="F9806:F9869" ca="1" si="1574">IF(RAND()&lt;0.05,maxs5-mins5*RAND(),0)</f>
        <v>0</v>
      </c>
      <c r="G9806" s="111">
        <f t="shared" ca="1" si="1565"/>
        <v>3.7194183529763789</v>
      </c>
    </row>
    <row r="9807" spans="2:9" ht="21" customHeight="1" x14ac:dyDescent="0.25">
      <c r="B9807" s="111">
        <f t="shared" ca="1" si="1570"/>
        <v>2.1143867038272881</v>
      </c>
      <c r="C9807" s="111">
        <f t="shared" ca="1" si="1571"/>
        <v>0</v>
      </c>
      <c r="D9807" s="111">
        <f t="shared" ca="1" si="1572"/>
        <v>1.0297170413125956</v>
      </c>
      <c r="E9807" s="111">
        <f t="shared" ca="1" si="1573"/>
        <v>0</v>
      </c>
      <c r="F9807" s="111">
        <f t="shared" ca="1" si="1574"/>
        <v>0</v>
      </c>
      <c r="G9807" s="111">
        <f t="shared" ca="1" si="1565"/>
        <v>3.1441037451398834</v>
      </c>
      <c r="H9807" s="111"/>
    </row>
    <row r="9808" spans="2:9" ht="21" customHeight="1" x14ac:dyDescent="0.25">
      <c r="B9808" s="111">
        <f t="shared" ca="1" si="1570"/>
        <v>1.5203621278048458</v>
      </c>
      <c r="C9808" s="111">
        <f t="shared" ca="1" si="1571"/>
        <v>0</v>
      </c>
      <c r="D9808" s="111">
        <f t="shared" ca="1" si="1572"/>
        <v>0</v>
      </c>
      <c r="E9808" s="111">
        <f t="shared" ca="1" si="1573"/>
        <v>0</v>
      </c>
      <c r="F9808" s="111">
        <f t="shared" ca="1" si="1574"/>
        <v>0</v>
      </c>
      <c r="G9808" s="111">
        <f t="shared" ca="1" si="1565"/>
        <v>1.5203621278048458</v>
      </c>
    </row>
    <row r="9809" spans="2:9" ht="21" customHeight="1" x14ac:dyDescent="0.25">
      <c r="B9809" s="111">
        <f t="shared" ca="1" si="1570"/>
        <v>1.6826045821934357</v>
      </c>
      <c r="C9809" s="111">
        <f t="shared" ca="1" si="1571"/>
        <v>0</v>
      </c>
      <c r="D9809" s="111">
        <f t="shared" ca="1" si="1572"/>
        <v>0</v>
      </c>
      <c r="E9809" s="111">
        <f t="shared" ca="1" si="1573"/>
        <v>0</v>
      </c>
      <c r="F9809" s="111">
        <f t="shared" ca="1" si="1574"/>
        <v>0</v>
      </c>
      <c r="G9809" s="111">
        <f t="shared" ca="1" si="1565"/>
        <v>1.6826045821934357</v>
      </c>
    </row>
    <row r="9810" spans="2:9" ht="21" customHeight="1" x14ac:dyDescent="0.25">
      <c r="B9810" s="111">
        <f t="shared" ca="1" si="1570"/>
        <v>2.3008015164728266</v>
      </c>
      <c r="C9810" s="111">
        <f t="shared" ca="1" si="1571"/>
        <v>0</v>
      </c>
      <c r="D9810" s="111">
        <f t="shared" ca="1" si="1572"/>
        <v>0.79879303170259575</v>
      </c>
      <c r="E9810" s="111">
        <f t="shared" ca="1" si="1573"/>
        <v>0</v>
      </c>
      <c r="F9810" s="111">
        <f t="shared" ca="1" si="1574"/>
        <v>0</v>
      </c>
      <c r="G9810" s="111">
        <f t="shared" ca="1" si="1565"/>
        <v>3.0995945481754221</v>
      </c>
    </row>
    <row r="9811" spans="2:9" ht="21" customHeight="1" x14ac:dyDescent="0.25">
      <c r="B9811" s="111">
        <f t="shared" ca="1" si="1570"/>
        <v>1.5714805527907947</v>
      </c>
      <c r="C9811" s="111">
        <f t="shared" ca="1" si="1571"/>
        <v>0.45141097758005999</v>
      </c>
      <c r="D9811" s="111">
        <f t="shared" ca="1" si="1572"/>
        <v>0</v>
      </c>
      <c r="E9811" s="111">
        <f t="shared" ca="1" si="1573"/>
        <v>0</v>
      </c>
      <c r="F9811" s="111">
        <f t="shared" ca="1" si="1574"/>
        <v>0</v>
      </c>
      <c r="G9811" s="111">
        <f t="shared" ca="1" si="1565"/>
        <v>2.0228915303708548</v>
      </c>
    </row>
    <row r="9812" spans="2:9" ht="21" customHeight="1" x14ac:dyDescent="0.25">
      <c r="B9812" s="111">
        <f t="shared" ca="1" si="1570"/>
        <v>1.9387764959227363</v>
      </c>
      <c r="C9812" s="111">
        <f t="shared" ca="1" si="1571"/>
        <v>0</v>
      </c>
      <c r="D9812" s="111">
        <f t="shared" ca="1" si="1572"/>
        <v>0</v>
      </c>
      <c r="E9812" s="111">
        <f t="shared" ca="1" si="1573"/>
        <v>0</v>
      </c>
      <c r="F9812" s="111">
        <f t="shared" ca="1" si="1574"/>
        <v>0</v>
      </c>
      <c r="G9812" s="111">
        <f t="shared" ca="1" si="1565"/>
        <v>1.9387764959227363</v>
      </c>
    </row>
    <row r="9813" spans="2:9" ht="21" customHeight="1" x14ac:dyDescent="0.25">
      <c r="B9813" s="111">
        <f t="shared" ca="1" si="1570"/>
        <v>2.5632918660617769</v>
      </c>
      <c r="C9813" s="111">
        <f t="shared" ca="1" si="1571"/>
        <v>0</v>
      </c>
      <c r="D9813" s="111">
        <f t="shared" ca="1" si="1572"/>
        <v>0</v>
      </c>
      <c r="E9813" s="111">
        <f t="shared" ca="1" si="1573"/>
        <v>0</v>
      </c>
      <c r="F9813" s="111">
        <f t="shared" ca="1" si="1574"/>
        <v>0</v>
      </c>
      <c r="G9813" s="111">
        <f t="shared" ca="1" si="1565"/>
        <v>2.5632918660617769</v>
      </c>
    </row>
    <row r="9814" spans="2:9" ht="21" customHeight="1" x14ac:dyDescent="0.25">
      <c r="B9814" s="111">
        <f t="shared" ca="1" si="1570"/>
        <v>1.9876624441899879</v>
      </c>
      <c r="C9814" s="111">
        <f t="shared" ca="1" si="1571"/>
        <v>0</v>
      </c>
      <c r="D9814" s="111">
        <f t="shared" ca="1" si="1572"/>
        <v>0</v>
      </c>
      <c r="E9814" s="111">
        <f t="shared" ca="1" si="1573"/>
        <v>0</v>
      </c>
      <c r="F9814" s="111">
        <f t="shared" ca="1" si="1574"/>
        <v>0</v>
      </c>
      <c r="G9814" s="111">
        <f t="shared" ca="1" si="1565"/>
        <v>1.9876624441899879</v>
      </c>
      <c r="H9814" s="111"/>
    </row>
    <row r="9815" spans="2:9" ht="21" customHeight="1" x14ac:dyDescent="0.25">
      <c r="B9815" s="111">
        <f t="shared" ca="1" si="1570"/>
        <v>1.5994474083511581</v>
      </c>
      <c r="C9815" s="111">
        <f t="shared" ca="1" si="1571"/>
        <v>0</v>
      </c>
      <c r="D9815" s="111">
        <f t="shared" ca="1" si="1572"/>
        <v>0.83122379710749039</v>
      </c>
      <c r="E9815" s="111">
        <f t="shared" ca="1" si="1573"/>
        <v>0</v>
      </c>
      <c r="F9815" s="111">
        <f t="shared" ca="1" si="1574"/>
        <v>0</v>
      </c>
      <c r="G9815" s="111">
        <f t="shared" ca="1" si="1565"/>
        <v>2.4306712054586486</v>
      </c>
    </row>
    <row r="9816" spans="2:9" ht="21" customHeight="1" x14ac:dyDescent="0.25">
      <c r="B9816" s="111">
        <f t="shared" ca="1" si="1570"/>
        <v>2.3029129741418179</v>
      </c>
      <c r="C9816" s="111">
        <f t="shared" ca="1" si="1571"/>
        <v>0</v>
      </c>
      <c r="D9816" s="111">
        <f t="shared" ca="1" si="1572"/>
        <v>1.3845717144843701</v>
      </c>
      <c r="E9816" s="111">
        <f t="shared" ca="1" si="1573"/>
        <v>0</v>
      </c>
      <c r="F9816" s="111">
        <f t="shared" ca="1" si="1574"/>
        <v>0</v>
      </c>
      <c r="G9816" s="111">
        <f t="shared" ca="1" si="1565"/>
        <v>3.6874846886261881</v>
      </c>
    </row>
    <row r="9817" spans="2:9" ht="21" customHeight="1" x14ac:dyDescent="0.25">
      <c r="B9817" s="111">
        <f t="shared" ca="1" si="1570"/>
        <v>2.8217329700329685</v>
      </c>
      <c r="C9817" s="111">
        <f t="shared" ca="1" si="1571"/>
        <v>0.59728664926423058</v>
      </c>
      <c r="D9817" s="111">
        <f t="shared" ca="1" si="1572"/>
        <v>0</v>
      </c>
      <c r="E9817" s="111">
        <f t="shared" ca="1" si="1573"/>
        <v>0</v>
      </c>
      <c r="F9817" s="111">
        <f t="shared" ca="1" si="1574"/>
        <v>0</v>
      </c>
      <c r="G9817" s="111">
        <f t="shared" ca="1" si="1565"/>
        <v>3.4190196192971989</v>
      </c>
    </row>
    <row r="9818" spans="2:9" ht="21" customHeight="1" x14ac:dyDescent="0.25">
      <c r="B9818" s="111">
        <f t="shared" ca="1" si="1570"/>
        <v>1.8907428299574534</v>
      </c>
      <c r="C9818" s="111">
        <f t="shared" ca="1" si="1571"/>
        <v>0.51444571125061966</v>
      </c>
      <c r="D9818" s="111">
        <f t="shared" ca="1" si="1572"/>
        <v>0</v>
      </c>
      <c r="E9818" s="111">
        <f t="shared" ca="1" si="1573"/>
        <v>0</v>
      </c>
      <c r="F9818" s="111">
        <f t="shared" ca="1" si="1574"/>
        <v>0</v>
      </c>
      <c r="G9818" s="111">
        <f t="shared" ref="G9818:G9881" ca="1" si="1575">SUM(B9818:F9818)</f>
        <v>2.4051885412080729</v>
      </c>
    </row>
    <row r="9819" spans="2:9" ht="21" customHeight="1" x14ac:dyDescent="0.25">
      <c r="B9819" s="111">
        <f t="shared" ca="1" si="1570"/>
        <v>2.6761113969320847</v>
      </c>
      <c r="C9819" s="111">
        <f t="shared" ca="1" si="1571"/>
        <v>0.41378864489429534</v>
      </c>
      <c r="D9819" s="111">
        <f t="shared" ca="1" si="1572"/>
        <v>0</v>
      </c>
      <c r="E9819" s="111">
        <f t="shared" ca="1" si="1573"/>
        <v>0</v>
      </c>
      <c r="F9819" s="111">
        <f t="shared" ca="1" si="1574"/>
        <v>0</v>
      </c>
      <c r="G9819" s="111">
        <f t="shared" ca="1" si="1575"/>
        <v>3.0899000418263798</v>
      </c>
    </row>
    <row r="9820" spans="2:9" ht="21" customHeight="1" x14ac:dyDescent="0.25">
      <c r="B9820" s="111">
        <f t="shared" ca="1" si="1570"/>
        <v>3.0718280618231009</v>
      </c>
      <c r="C9820" s="111">
        <f t="shared" ca="1" si="1571"/>
        <v>0.40834504808556871</v>
      </c>
      <c r="D9820" s="111">
        <f t="shared" ca="1" si="1572"/>
        <v>0</v>
      </c>
      <c r="E9820" s="111">
        <f t="shared" ca="1" si="1573"/>
        <v>0</v>
      </c>
      <c r="F9820" s="111">
        <f t="shared" ca="1" si="1574"/>
        <v>0</v>
      </c>
      <c r="G9820" s="111">
        <f t="shared" ca="1" si="1575"/>
        <v>3.4801731099086695</v>
      </c>
    </row>
    <row r="9821" spans="2:9" ht="21" customHeight="1" x14ac:dyDescent="0.25">
      <c r="B9821" s="111">
        <f t="shared" ca="1" si="1570"/>
        <v>3.0736616788686888</v>
      </c>
      <c r="C9821" s="111">
        <f t="shared" ca="1" si="1571"/>
        <v>0.45835503183018267</v>
      </c>
      <c r="D9821" s="111">
        <f t="shared" ca="1" si="1572"/>
        <v>0</v>
      </c>
      <c r="E9821" s="111">
        <f t="shared" ca="1" si="1573"/>
        <v>0</v>
      </c>
      <c r="F9821" s="111">
        <f t="shared" ca="1" si="1574"/>
        <v>0</v>
      </c>
      <c r="G9821" s="111">
        <f t="shared" ca="1" si="1575"/>
        <v>3.5320167106988714</v>
      </c>
      <c r="H9821" s="111"/>
    </row>
    <row r="9822" spans="2:9" ht="21" customHeight="1" x14ac:dyDescent="0.25">
      <c r="B9822" s="111">
        <f t="shared" ca="1" si="1570"/>
        <v>2.2035671778311112</v>
      </c>
      <c r="C9822" s="111">
        <f t="shared" ca="1" si="1571"/>
        <v>0.59615298736412803</v>
      </c>
      <c r="D9822" s="111">
        <f t="shared" ca="1" si="1572"/>
        <v>1.1364545557281511</v>
      </c>
      <c r="E9822" s="111">
        <f t="shared" ca="1" si="1573"/>
        <v>0</v>
      </c>
      <c r="F9822" s="111">
        <f t="shared" ca="1" si="1574"/>
        <v>0</v>
      </c>
      <c r="G9822" s="111">
        <f t="shared" ca="1" si="1575"/>
        <v>3.9361747209233906</v>
      </c>
    </row>
    <row r="9823" spans="2:9" ht="21" customHeight="1" x14ac:dyDescent="0.25">
      <c r="B9823" s="111">
        <f t="shared" ca="1" si="1570"/>
        <v>3.0047239697010317</v>
      </c>
      <c r="C9823" s="111">
        <f t="shared" ca="1" si="1571"/>
        <v>0.52796388205264944</v>
      </c>
      <c r="D9823" s="111">
        <f t="shared" ca="1" si="1572"/>
        <v>1.4850234098187352</v>
      </c>
      <c r="E9823" s="111">
        <f t="shared" ca="1" si="1573"/>
        <v>0</v>
      </c>
      <c r="F9823" s="111">
        <f t="shared" ca="1" si="1574"/>
        <v>0</v>
      </c>
      <c r="G9823" s="111">
        <f t="shared" ca="1" si="1575"/>
        <v>5.0177112615724164</v>
      </c>
      <c r="I9823" s="111">
        <f t="shared" ref="I9823" ca="1" si="1576">SUM(G9794:G9823)</f>
        <v>83.996610479091743</v>
      </c>
    </row>
    <row r="9824" spans="2:9" ht="21" customHeight="1" x14ac:dyDescent="0.25">
      <c r="B9824" s="111">
        <f t="shared" ca="1" si="1570"/>
        <v>2.0068178445948508</v>
      </c>
      <c r="C9824" s="111">
        <f t="shared" ca="1" si="1571"/>
        <v>0</v>
      </c>
      <c r="D9824" s="111">
        <f t="shared" ca="1" si="1572"/>
        <v>0.83039960934632429</v>
      </c>
      <c r="E9824" s="111">
        <f t="shared" ca="1" si="1573"/>
        <v>0</v>
      </c>
      <c r="F9824" s="111">
        <f t="shared" ca="1" si="1574"/>
        <v>0</v>
      </c>
      <c r="G9824" s="111">
        <f t="shared" ca="1" si="1575"/>
        <v>2.8372174539411752</v>
      </c>
    </row>
    <row r="9825" spans="2:8" ht="21" customHeight="1" x14ac:dyDescent="0.25">
      <c r="B9825" s="111">
        <f t="shared" ca="1" si="1570"/>
        <v>2.8388769315850766</v>
      </c>
      <c r="C9825" s="111">
        <f t="shared" ca="1" si="1571"/>
        <v>0</v>
      </c>
      <c r="D9825" s="111">
        <f t="shared" ca="1" si="1572"/>
        <v>0</v>
      </c>
      <c r="E9825" s="111">
        <f t="shared" ca="1" si="1573"/>
        <v>0</v>
      </c>
      <c r="F9825" s="111">
        <f t="shared" ca="1" si="1574"/>
        <v>0</v>
      </c>
      <c r="G9825" s="111">
        <f t="shared" ca="1" si="1575"/>
        <v>2.8388769315850766</v>
      </c>
    </row>
    <row r="9826" spans="2:8" ht="21" customHeight="1" x14ac:dyDescent="0.25">
      <c r="B9826" s="111">
        <f t="shared" ca="1" si="1570"/>
        <v>2.1834177654302991</v>
      </c>
      <c r="C9826" s="111">
        <f t="shared" ca="1" si="1571"/>
        <v>0.56740806117361631</v>
      </c>
      <c r="D9826" s="111">
        <f t="shared" ca="1" si="1572"/>
        <v>0</v>
      </c>
      <c r="E9826" s="111">
        <f t="shared" ca="1" si="1573"/>
        <v>0</v>
      </c>
      <c r="F9826" s="111">
        <f t="shared" ca="1" si="1574"/>
        <v>0</v>
      </c>
      <c r="G9826" s="111">
        <f t="shared" ca="1" si="1575"/>
        <v>2.7508258266039154</v>
      </c>
    </row>
    <row r="9827" spans="2:8" ht="21" customHeight="1" x14ac:dyDescent="0.25">
      <c r="B9827" s="111">
        <f t="shared" ca="1" si="1570"/>
        <v>2.7240184677908967</v>
      </c>
      <c r="C9827" s="111">
        <f t="shared" ca="1" si="1571"/>
        <v>0</v>
      </c>
      <c r="D9827" s="111">
        <f t="shared" ca="1" si="1572"/>
        <v>0.83604182435317287</v>
      </c>
      <c r="E9827" s="111">
        <f t="shared" ca="1" si="1573"/>
        <v>0</v>
      </c>
      <c r="F9827" s="111">
        <f t="shared" ca="1" si="1574"/>
        <v>0</v>
      </c>
      <c r="G9827" s="111">
        <f t="shared" ca="1" si="1575"/>
        <v>3.5600602921440698</v>
      </c>
    </row>
    <row r="9828" spans="2:8" ht="21" customHeight="1" x14ac:dyDescent="0.25">
      <c r="B9828" s="111">
        <f t="shared" ca="1" si="1570"/>
        <v>2.1248380205317376</v>
      </c>
      <c r="C9828" s="111">
        <f t="shared" ca="1" si="1571"/>
        <v>0.47689033393081182</v>
      </c>
      <c r="D9828" s="111">
        <f t="shared" ca="1" si="1572"/>
        <v>0</v>
      </c>
      <c r="E9828" s="111">
        <f t="shared" ca="1" si="1573"/>
        <v>0</v>
      </c>
      <c r="F9828" s="111">
        <f t="shared" ca="1" si="1574"/>
        <v>0</v>
      </c>
      <c r="G9828" s="111">
        <f t="shared" ca="1" si="1575"/>
        <v>2.6017283544625496</v>
      </c>
    </row>
    <row r="9829" spans="2:8" ht="21" customHeight="1" x14ac:dyDescent="0.25">
      <c r="B9829" s="111">
        <f t="shared" ca="1" si="1570"/>
        <v>2.2085748850942992</v>
      </c>
      <c r="C9829" s="111">
        <f t="shared" ca="1" si="1571"/>
        <v>0</v>
      </c>
      <c r="D9829" s="111">
        <f t="shared" ca="1" si="1572"/>
        <v>0</v>
      </c>
      <c r="E9829" s="111">
        <f t="shared" ca="1" si="1573"/>
        <v>1.2929678352699423</v>
      </c>
      <c r="F9829" s="111">
        <f t="shared" ca="1" si="1574"/>
        <v>0</v>
      </c>
      <c r="G9829" s="111">
        <f t="shared" ca="1" si="1575"/>
        <v>3.5015427203642417</v>
      </c>
    </row>
    <row r="9830" spans="2:8" ht="21" customHeight="1" x14ac:dyDescent="0.25">
      <c r="B9830" s="111">
        <f t="shared" ca="1" si="1570"/>
        <v>3.2124341103716514</v>
      </c>
      <c r="C9830" s="111">
        <f t="shared" ca="1" si="1571"/>
        <v>0.40888415922662058</v>
      </c>
      <c r="D9830" s="111">
        <f t="shared" ca="1" si="1572"/>
        <v>0</v>
      </c>
      <c r="E9830" s="111">
        <f t="shared" ca="1" si="1573"/>
        <v>0</v>
      </c>
      <c r="F9830" s="111">
        <f t="shared" ca="1" si="1574"/>
        <v>0</v>
      </c>
      <c r="G9830" s="111">
        <f t="shared" ca="1" si="1575"/>
        <v>3.6213182695982722</v>
      </c>
      <c r="H9830" s="111">
        <f t="shared" ref="H9830" ca="1" si="1577">SUM(G9824:G9830)</f>
        <v>21.711569848699302</v>
      </c>
    </row>
    <row r="9831" spans="2:8" ht="21" customHeight="1" x14ac:dyDescent="0.25">
      <c r="B9831" s="111">
        <f t="shared" ca="1" si="1570"/>
        <v>2.6439510829556481</v>
      </c>
      <c r="C9831" s="111">
        <f t="shared" ca="1" si="1571"/>
        <v>0</v>
      </c>
      <c r="D9831" s="111">
        <f t="shared" ca="1" si="1572"/>
        <v>0</v>
      </c>
      <c r="E9831" s="111">
        <f t="shared" ca="1" si="1573"/>
        <v>0</v>
      </c>
      <c r="F9831" s="111">
        <f t="shared" ca="1" si="1574"/>
        <v>0</v>
      </c>
      <c r="G9831" s="111">
        <f t="shared" ca="1" si="1575"/>
        <v>2.6439510829556481</v>
      </c>
    </row>
    <row r="9832" spans="2:8" ht="21" customHeight="1" x14ac:dyDescent="0.25">
      <c r="B9832" s="111">
        <f t="shared" ca="1" si="1570"/>
        <v>2.7229532337452564</v>
      </c>
      <c r="C9832" s="111">
        <f t="shared" ca="1" si="1571"/>
        <v>0.43745007775554301</v>
      </c>
      <c r="D9832" s="111">
        <f t="shared" ca="1" si="1572"/>
        <v>0</v>
      </c>
      <c r="E9832" s="111">
        <f t="shared" ca="1" si="1573"/>
        <v>0</v>
      </c>
      <c r="F9832" s="111">
        <f t="shared" ca="1" si="1574"/>
        <v>0</v>
      </c>
      <c r="G9832" s="111">
        <f t="shared" ca="1" si="1575"/>
        <v>3.1604033115007995</v>
      </c>
    </row>
    <row r="9833" spans="2:8" ht="21" customHeight="1" x14ac:dyDescent="0.25">
      <c r="B9833" s="111">
        <f t="shared" ca="1" si="1570"/>
        <v>2.0120563818222021</v>
      </c>
      <c r="C9833" s="111">
        <f t="shared" ca="1" si="1571"/>
        <v>0</v>
      </c>
      <c r="D9833" s="111">
        <f t="shared" ca="1" si="1572"/>
        <v>1.2799213792752582</v>
      </c>
      <c r="E9833" s="111">
        <f t="shared" ca="1" si="1573"/>
        <v>0</v>
      </c>
      <c r="F9833" s="111">
        <f t="shared" ca="1" si="1574"/>
        <v>0</v>
      </c>
      <c r="G9833" s="111">
        <f t="shared" ca="1" si="1575"/>
        <v>3.2919777610974603</v>
      </c>
    </row>
    <row r="9834" spans="2:8" ht="21" customHeight="1" x14ac:dyDescent="0.25">
      <c r="B9834" s="111">
        <f t="shared" ca="1" si="1570"/>
        <v>2.7997417451139635</v>
      </c>
      <c r="C9834" s="111">
        <f t="shared" ca="1" si="1571"/>
        <v>0.55381619277657645</v>
      </c>
      <c r="D9834" s="111">
        <f t="shared" ca="1" si="1572"/>
        <v>0.69046659838049385</v>
      </c>
      <c r="E9834" s="111">
        <f t="shared" ca="1" si="1573"/>
        <v>0</v>
      </c>
      <c r="F9834" s="111">
        <f t="shared" ca="1" si="1574"/>
        <v>0</v>
      </c>
      <c r="G9834" s="111">
        <f t="shared" ca="1" si="1575"/>
        <v>4.0440245362710332</v>
      </c>
    </row>
    <row r="9835" spans="2:8" ht="21" customHeight="1" x14ac:dyDescent="0.25">
      <c r="B9835" s="111">
        <f t="shared" ca="1" si="1570"/>
        <v>1.7841774995661877</v>
      </c>
      <c r="C9835" s="111">
        <f t="shared" ca="1" si="1571"/>
        <v>0.46241824452091229</v>
      </c>
      <c r="D9835" s="111">
        <f t="shared" ca="1" si="1572"/>
        <v>0</v>
      </c>
      <c r="E9835" s="111">
        <f t="shared" ca="1" si="1573"/>
        <v>0</v>
      </c>
      <c r="F9835" s="111">
        <f t="shared" ca="1" si="1574"/>
        <v>0</v>
      </c>
      <c r="G9835" s="111">
        <f t="shared" ca="1" si="1575"/>
        <v>2.2465957440871001</v>
      </c>
    </row>
    <row r="9836" spans="2:8" ht="21" customHeight="1" x14ac:dyDescent="0.25">
      <c r="B9836" s="111">
        <f t="shared" ca="1" si="1570"/>
        <v>2.0863924878563269</v>
      </c>
      <c r="C9836" s="111">
        <f t="shared" ca="1" si="1571"/>
        <v>0</v>
      </c>
      <c r="D9836" s="111">
        <f t="shared" ca="1" si="1572"/>
        <v>0</v>
      </c>
      <c r="E9836" s="111">
        <f t="shared" ca="1" si="1573"/>
        <v>0</v>
      </c>
      <c r="F9836" s="111">
        <f t="shared" ca="1" si="1574"/>
        <v>0</v>
      </c>
      <c r="G9836" s="111">
        <f t="shared" ca="1" si="1575"/>
        <v>2.0863924878563269</v>
      </c>
    </row>
    <row r="9837" spans="2:8" ht="21" customHeight="1" x14ac:dyDescent="0.25">
      <c r="B9837" s="111">
        <f t="shared" ca="1" si="1570"/>
        <v>2.7782932546330215</v>
      </c>
      <c r="C9837" s="111">
        <f t="shared" ca="1" si="1571"/>
        <v>0.48114316966336396</v>
      </c>
      <c r="D9837" s="111">
        <f t="shared" ca="1" si="1572"/>
        <v>1.2557601278034423</v>
      </c>
      <c r="E9837" s="111">
        <f t="shared" ca="1" si="1573"/>
        <v>0</v>
      </c>
      <c r="F9837" s="111">
        <f t="shared" ca="1" si="1574"/>
        <v>0</v>
      </c>
      <c r="G9837" s="111">
        <f t="shared" ca="1" si="1575"/>
        <v>4.5151965520998276</v>
      </c>
      <c r="H9837" s="111"/>
    </row>
    <row r="9838" spans="2:8" ht="21" customHeight="1" x14ac:dyDescent="0.25">
      <c r="B9838" s="111">
        <f t="shared" ca="1" si="1570"/>
        <v>1.6537756333792235</v>
      </c>
      <c r="C9838" s="111">
        <f t="shared" ca="1" si="1571"/>
        <v>0.52093680277594112</v>
      </c>
      <c r="D9838" s="111">
        <f t="shared" ca="1" si="1572"/>
        <v>0</v>
      </c>
      <c r="E9838" s="111">
        <f t="shared" ca="1" si="1573"/>
        <v>0</v>
      </c>
      <c r="F9838" s="111">
        <f t="shared" ca="1" si="1574"/>
        <v>0</v>
      </c>
      <c r="G9838" s="111">
        <f t="shared" ca="1" si="1575"/>
        <v>2.1747124361551649</v>
      </c>
    </row>
    <row r="9839" spans="2:8" ht="21" customHeight="1" x14ac:dyDescent="0.25">
      <c r="B9839" s="111">
        <f t="shared" ca="1" si="1570"/>
        <v>3.0872429250499382</v>
      </c>
      <c r="C9839" s="111">
        <f t="shared" ca="1" si="1571"/>
        <v>0.43292606228087804</v>
      </c>
      <c r="D9839" s="111">
        <f t="shared" ca="1" si="1572"/>
        <v>1.076898448355974</v>
      </c>
      <c r="E9839" s="111">
        <f t="shared" ca="1" si="1573"/>
        <v>0</v>
      </c>
      <c r="F9839" s="111">
        <f t="shared" ca="1" si="1574"/>
        <v>0</v>
      </c>
      <c r="G9839" s="111">
        <f t="shared" ca="1" si="1575"/>
        <v>4.5970674356867907</v>
      </c>
    </row>
    <row r="9840" spans="2:8" ht="21" customHeight="1" x14ac:dyDescent="0.25">
      <c r="B9840" s="111">
        <f t="shared" ca="1" si="1570"/>
        <v>2.3394542205003486</v>
      </c>
      <c r="C9840" s="111">
        <f t="shared" ca="1" si="1571"/>
        <v>0</v>
      </c>
      <c r="D9840" s="111">
        <f t="shared" ca="1" si="1572"/>
        <v>0</v>
      </c>
      <c r="E9840" s="111">
        <f t="shared" ca="1" si="1573"/>
        <v>0</v>
      </c>
      <c r="F9840" s="111">
        <f t="shared" ca="1" si="1574"/>
        <v>0</v>
      </c>
      <c r="G9840" s="111">
        <f t="shared" ca="1" si="1575"/>
        <v>2.3394542205003486</v>
      </c>
    </row>
    <row r="9841" spans="2:9" ht="21" customHeight="1" x14ac:dyDescent="0.25">
      <c r="B9841" s="111">
        <f t="shared" ca="1" si="1570"/>
        <v>1.6663791497405398</v>
      </c>
      <c r="C9841" s="111">
        <f t="shared" ca="1" si="1571"/>
        <v>0.50594162377127994</v>
      </c>
      <c r="D9841" s="111">
        <f t="shared" ca="1" si="1572"/>
        <v>0</v>
      </c>
      <c r="E9841" s="111">
        <f t="shared" ca="1" si="1573"/>
        <v>0</v>
      </c>
      <c r="F9841" s="111">
        <f t="shared" ca="1" si="1574"/>
        <v>0</v>
      </c>
      <c r="G9841" s="111">
        <f t="shared" ca="1" si="1575"/>
        <v>2.17232077351182</v>
      </c>
    </row>
    <row r="9842" spans="2:9" ht="21" customHeight="1" x14ac:dyDescent="0.25">
      <c r="B9842" s="111">
        <f t="shared" ca="1" si="1570"/>
        <v>1.6526357360012274</v>
      </c>
      <c r="C9842" s="111">
        <f t="shared" ca="1" si="1571"/>
        <v>0</v>
      </c>
      <c r="D9842" s="111">
        <f t="shared" ca="1" si="1572"/>
        <v>0</v>
      </c>
      <c r="E9842" s="111">
        <f t="shared" ca="1" si="1573"/>
        <v>0</v>
      </c>
      <c r="F9842" s="111">
        <f t="shared" ca="1" si="1574"/>
        <v>0</v>
      </c>
      <c r="G9842" s="111">
        <f t="shared" ca="1" si="1575"/>
        <v>1.6526357360012274</v>
      </c>
    </row>
    <row r="9843" spans="2:9" ht="21" customHeight="1" x14ac:dyDescent="0.25">
      <c r="B9843" s="111">
        <f t="shared" ca="1" si="1570"/>
        <v>2.643014452312916</v>
      </c>
      <c r="C9843" s="111">
        <f t="shared" ca="1" si="1571"/>
        <v>0</v>
      </c>
      <c r="D9843" s="111">
        <f t="shared" ca="1" si="1572"/>
        <v>0</v>
      </c>
      <c r="E9843" s="111">
        <f t="shared" ca="1" si="1573"/>
        <v>0</v>
      </c>
      <c r="F9843" s="111">
        <f t="shared" ca="1" si="1574"/>
        <v>0</v>
      </c>
      <c r="G9843" s="111">
        <f t="shared" ca="1" si="1575"/>
        <v>2.643014452312916</v>
      </c>
    </row>
    <row r="9844" spans="2:9" ht="21" customHeight="1" x14ac:dyDescent="0.25">
      <c r="B9844" s="111">
        <f t="shared" ca="1" si="1570"/>
        <v>2.2689523149789022</v>
      </c>
      <c r="C9844" s="111">
        <f t="shared" ca="1" si="1571"/>
        <v>0.55924093238021855</v>
      </c>
      <c r="D9844" s="111">
        <f t="shared" ca="1" si="1572"/>
        <v>0</v>
      </c>
      <c r="E9844" s="111">
        <f t="shared" ca="1" si="1573"/>
        <v>0</v>
      </c>
      <c r="F9844" s="111">
        <f t="shared" ca="1" si="1574"/>
        <v>0</v>
      </c>
      <c r="G9844" s="111">
        <f t="shared" ca="1" si="1575"/>
        <v>2.8281932473591205</v>
      </c>
      <c r="H9844" s="111"/>
    </row>
    <row r="9845" spans="2:9" ht="21" customHeight="1" x14ac:dyDescent="0.25">
      <c r="B9845" s="111">
        <f t="shared" ca="1" si="1570"/>
        <v>3.0979881449931765</v>
      </c>
      <c r="C9845" s="111">
        <f t="shared" ca="1" si="1571"/>
        <v>0</v>
      </c>
      <c r="D9845" s="111">
        <f t="shared" ca="1" si="1572"/>
        <v>0</v>
      </c>
      <c r="E9845" s="111">
        <f t="shared" ca="1" si="1573"/>
        <v>0</v>
      </c>
      <c r="F9845" s="111">
        <f t="shared" ca="1" si="1574"/>
        <v>0</v>
      </c>
      <c r="G9845" s="111">
        <f t="shared" ca="1" si="1575"/>
        <v>3.0979881449931765</v>
      </c>
    </row>
    <row r="9846" spans="2:9" ht="21" customHeight="1" x14ac:dyDescent="0.25">
      <c r="B9846" s="111">
        <f t="shared" ca="1" si="1570"/>
        <v>1.6769736318244586</v>
      </c>
      <c r="C9846" s="111">
        <f t="shared" ca="1" si="1571"/>
        <v>0</v>
      </c>
      <c r="D9846" s="111">
        <f t="shared" ca="1" si="1572"/>
        <v>0.65081586589074303</v>
      </c>
      <c r="E9846" s="111">
        <f t="shared" ca="1" si="1573"/>
        <v>0</v>
      </c>
      <c r="F9846" s="111">
        <f t="shared" ca="1" si="1574"/>
        <v>0</v>
      </c>
      <c r="G9846" s="111">
        <f t="shared" ca="1" si="1575"/>
        <v>2.3277894977152016</v>
      </c>
    </row>
    <row r="9847" spans="2:9" ht="21" customHeight="1" x14ac:dyDescent="0.25">
      <c r="B9847" s="111">
        <f t="shared" ca="1" si="1570"/>
        <v>3.3503967668069476</v>
      </c>
      <c r="C9847" s="111">
        <f t="shared" ca="1" si="1571"/>
        <v>0</v>
      </c>
      <c r="D9847" s="111">
        <f t="shared" ca="1" si="1572"/>
        <v>0.78893724205552618</v>
      </c>
      <c r="E9847" s="111">
        <f t="shared" ca="1" si="1573"/>
        <v>0</v>
      </c>
      <c r="F9847" s="111">
        <f t="shared" ca="1" si="1574"/>
        <v>0</v>
      </c>
      <c r="G9847" s="111">
        <f t="shared" ca="1" si="1575"/>
        <v>4.1393340088624742</v>
      </c>
    </row>
    <row r="9848" spans="2:9" ht="21" customHeight="1" x14ac:dyDescent="0.25">
      <c r="B9848" s="111">
        <f t="shared" ca="1" si="1570"/>
        <v>3.1722448242226942</v>
      </c>
      <c r="C9848" s="111">
        <f t="shared" ca="1" si="1571"/>
        <v>0</v>
      </c>
      <c r="D9848" s="111">
        <f t="shared" ca="1" si="1572"/>
        <v>0</v>
      </c>
      <c r="E9848" s="111">
        <f t="shared" ca="1" si="1573"/>
        <v>0</v>
      </c>
      <c r="F9848" s="111">
        <f t="shared" ca="1" si="1574"/>
        <v>0</v>
      </c>
      <c r="G9848" s="111">
        <f t="shared" ca="1" si="1575"/>
        <v>3.1722448242226942</v>
      </c>
    </row>
    <row r="9849" spans="2:9" ht="21" customHeight="1" x14ac:dyDescent="0.25">
      <c r="B9849" s="111">
        <f t="shared" ca="1" si="1570"/>
        <v>3.1789161097847818</v>
      </c>
      <c r="C9849" s="111">
        <f t="shared" ca="1" si="1571"/>
        <v>0.41563379966562891</v>
      </c>
      <c r="D9849" s="111">
        <f t="shared" ca="1" si="1572"/>
        <v>1.2569313539954632</v>
      </c>
      <c r="E9849" s="111">
        <f t="shared" ca="1" si="1573"/>
        <v>0</v>
      </c>
      <c r="F9849" s="111">
        <f t="shared" ca="1" si="1574"/>
        <v>0.54793291541322819</v>
      </c>
      <c r="G9849" s="111">
        <f t="shared" ca="1" si="1575"/>
        <v>5.3994141788591019</v>
      </c>
    </row>
    <row r="9850" spans="2:9" ht="21" customHeight="1" x14ac:dyDescent="0.25">
      <c r="B9850" s="111">
        <f t="shared" ca="1" si="1570"/>
        <v>1.5881460052698344</v>
      </c>
      <c r="C9850" s="111">
        <f t="shared" ca="1" si="1571"/>
        <v>0</v>
      </c>
      <c r="D9850" s="111">
        <f t="shared" ca="1" si="1572"/>
        <v>0</v>
      </c>
      <c r="E9850" s="111">
        <f t="shared" ca="1" si="1573"/>
        <v>0</v>
      </c>
      <c r="F9850" s="111">
        <f t="shared" ca="1" si="1574"/>
        <v>0</v>
      </c>
      <c r="G9850" s="111">
        <f t="shared" ca="1" si="1575"/>
        <v>1.5881460052698344</v>
      </c>
    </row>
    <row r="9851" spans="2:9" ht="21" customHeight="1" x14ac:dyDescent="0.25">
      <c r="B9851" s="111">
        <f t="shared" ca="1" si="1570"/>
        <v>1.5901854775622264</v>
      </c>
      <c r="C9851" s="111">
        <f t="shared" ca="1" si="1571"/>
        <v>0</v>
      </c>
      <c r="D9851" s="111">
        <f t="shared" ca="1" si="1572"/>
        <v>0</v>
      </c>
      <c r="E9851" s="111">
        <f t="shared" ca="1" si="1573"/>
        <v>0</v>
      </c>
      <c r="F9851" s="111">
        <f t="shared" ca="1" si="1574"/>
        <v>0</v>
      </c>
      <c r="G9851" s="111">
        <f t="shared" ca="1" si="1575"/>
        <v>1.5901854775622264</v>
      </c>
      <c r="H9851" s="111"/>
    </row>
    <row r="9852" spans="2:9" ht="21" customHeight="1" x14ac:dyDescent="0.25">
      <c r="B9852" s="111">
        <f t="shared" ca="1" si="1570"/>
        <v>1.4513699766091468</v>
      </c>
      <c r="C9852" s="111">
        <f t="shared" ca="1" si="1571"/>
        <v>0</v>
      </c>
      <c r="D9852" s="111">
        <f t="shared" ca="1" si="1572"/>
        <v>0</v>
      </c>
      <c r="E9852" s="111">
        <f t="shared" ca="1" si="1573"/>
        <v>0</v>
      </c>
      <c r="F9852" s="111">
        <f t="shared" ca="1" si="1574"/>
        <v>0</v>
      </c>
      <c r="G9852" s="111">
        <f t="shared" ca="1" si="1575"/>
        <v>1.4513699766091468</v>
      </c>
    </row>
    <row r="9853" spans="2:9" ht="21" customHeight="1" x14ac:dyDescent="0.25">
      <c r="B9853" s="111">
        <f t="shared" ca="1" si="1570"/>
        <v>1.4476439288943967</v>
      </c>
      <c r="C9853" s="111">
        <f t="shared" ca="1" si="1571"/>
        <v>0</v>
      </c>
      <c r="D9853" s="111">
        <f t="shared" ca="1" si="1572"/>
        <v>0</v>
      </c>
      <c r="E9853" s="111">
        <f t="shared" ca="1" si="1573"/>
        <v>0</v>
      </c>
      <c r="F9853" s="111">
        <f t="shared" ca="1" si="1574"/>
        <v>0</v>
      </c>
      <c r="G9853" s="111">
        <f t="shared" ca="1" si="1575"/>
        <v>1.4476439288943967</v>
      </c>
      <c r="I9853" s="111">
        <f t="shared" ref="I9853" ca="1" si="1578">SUM(G9824:G9853)</f>
        <v>86.321625669083161</v>
      </c>
    </row>
    <row r="9854" spans="2:9" ht="21" customHeight="1" x14ac:dyDescent="0.25">
      <c r="B9854" s="111">
        <f t="shared" ca="1" si="1570"/>
        <v>1.87050531615756</v>
      </c>
      <c r="C9854" s="111">
        <f t="shared" ca="1" si="1571"/>
        <v>0.50142755759016033</v>
      </c>
      <c r="D9854" s="111">
        <f t="shared" ca="1" si="1572"/>
        <v>0</v>
      </c>
      <c r="E9854" s="111">
        <f t="shared" ca="1" si="1573"/>
        <v>0</v>
      </c>
      <c r="F9854" s="111">
        <f t="shared" ca="1" si="1574"/>
        <v>0</v>
      </c>
      <c r="G9854" s="111">
        <f t="shared" ca="1" si="1575"/>
        <v>2.3719328737477205</v>
      </c>
    </row>
    <row r="9855" spans="2:9" ht="21" customHeight="1" x14ac:dyDescent="0.25">
      <c r="B9855" s="111">
        <f t="shared" ca="1" si="1570"/>
        <v>3.1659753257934469</v>
      </c>
      <c r="C9855" s="111">
        <f t="shared" ca="1" si="1571"/>
        <v>0</v>
      </c>
      <c r="D9855" s="111">
        <f t="shared" ca="1" si="1572"/>
        <v>0.76329285362685284</v>
      </c>
      <c r="E9855" s="111">
        <f t="shared" ca="1" si="1573"/>
        <v>0</v>
      </c>
      <c r="F9855" s="111">
        <f t="shared" ca="1" si="1574"/>
        <v>0</v>
      </c>
      <c r="G9855" s="111">
        <f t="shared" ca="1" si="1575"/>
        <v>3.9292681794202995</v>
      </c>
    </row>
    <row r="9856" spans="2:9" ht="21" customHeight="1" x14ac:dyDescent="0.25">
      <c r="B9856" s="111">
        <f t="shared" ca="1" si="1570"/>
        <v>2.376107681754986</v>
      </c>
      <c r="C9856" s="111">
        <f t="shared" ca="1" si="1571"/>
        <v>0.40038091377748464</v>
      </c>
      <c r="D9856" s="111">
        <f t="shared" ca="1" si="1572"/>
        <v>0</v>
      </c>
      <c r="E9856" s="111">
        <f t="shared" ca="1" si="1573"/>
        <v>0</v>
      </c>
      <c r="F9856" s="111">
        <f t="shared" ca="1" si="1574"/>
        <v>0</v>
      </c>
      <c r="G9856" s="111">
        <f t="shared" ca="1" si="1575"/>
        <v>2.7764885955324705</v>
      </c>
    </row>
    <row r="9857" spans="2:8" ht="21" customHeight="1" x14ac:dyDescent="0.25">
      <c r="B9857" s="111">
        <f t="shared" ca="1" si="1570"/>
        <v>1.5788418733226148</v>
      </c>
      <c r="C9857" s="111">
        <f t="shared" ca="1" si="1571"/>
        <v>0</v>
      </c>
      <c r="D9857" s="111">
        <f t="shared" ca="1" si="1572"/>
        <v>0</v>
      </c>
      <c r="E9857" s="111">
        <f t="shared" ca="1" si="1573"/>
        <v>0</v>
      </c>
      <c r="F9857" s="111">
        <f t="shared" ca="1" si="1574"/>
        <v>0</v>
      </c>
      <c r="G9857" s="111">
        <f t="shared" ca="1" si="1575"/>
        <v>1.5788418733226148</v>
      </c>
    </row>
    <row r="9858" spans="2:8" ht="21" customHeight="1" x14ac:dyDescent="0.25">
      <c r="B9858" s="111">
        <f t="shared" ca="1" si="1570"/>
        <v>2.2243882688042214</v>
      </c>
      <c r="C9858" s="111">
        <f t="shared" ca="1" si="1571"/>
        <v>0</v>
      </c>
      <c r="D9858" s="111">
        <f t="shared" ca="1" si="1572"/>
        <v>0</v>
      </c>
      <c r="E9858" s="111">
        <f t="shared" ca="1" si="1573"/>
        <v>0</v>
      </c>
      <c r="F9858" s="111">
        <f t="shared" ca="1" si="1574"/>
        <v>0</v>
      </c>
      <c r="G9858" s="111">
        <f t="shared" ca="1" si="1575"/>
        <v>2.2243882688042214</v>
      </c>
    </row>
    <row r="9859" spans="2:8" ht="21" customHeight="1" x14ac:dyDescent="0.25">
      <c r="B9859" s="111">
        <f t="shared" ca="1" si="1570"/>
        <v>2.654710271882311</v>
      </c>
      <c r="C9859" s="111">
        <f t="shared" ca="1" si="1571"/>
        <v>0.51336643673542415</v>
      </c>
      <c r="D9859" s="111">
        <f t="shared" ca="1" si="1572"/>
        <v>0</v>
      </c>
      <c r="E9859" s="111">
        <f t="shared" ca="1" si="1573"/>
        <v>0</v>
      </c>
      <c r="F9859" s="111">
        <f t="shared" ca="1" si="1574"/>
        <v>0</v>
      </c>
      <c r="G9859" s="111">
        <f t="shared" ca="1" si="1575"/>
        <v>3.1680767086177353</v>
      </c>
    </row>
    <row r="9860" spans="2:8" ht="21" customHeight="1" x14ac:dyDescent="0.25">
      <c r="B9860" s="111">
        <f t="shared" ca="1" si="1570"/>
        <v>1.6509801989144606</v>
      </c>
      <c r="C9860" s="111">
        <f t="shared" ca="1" si="1571"/>
        <v>0.40627832897887772</v>
      </c>
      <c r="D9860" s="111">
        <f t="shared" ca="1" si="1572"/>
        <v>0</v>
      </c>
      <c r="E9860" s="111">
        <f t="shared" ca="1" si="1573"/>
        <v>1.0934584072921558</v>
      </c>
      <c r="F9860" s="111">
        <f t="shared" ca="1" si="1574"/>
        <v>0</v>
      </c>
      <c r="G9860" s="111">
        <f t="shared" ca="1" si="1575"/>
        <v>3.1507169351854944</v>
      </c>
      <c r="H9860" s="111">
        <f t="shared" ref="H9860" ca="1" si="1579">SUM(G9854:G9860)</f>
        <v>19.199713434630553</v>
      </c>
    </row>
    <row r="9861" spans="2:8" ht="21" customHeight="1" x14ac:dyDescent="0.25">
      <c r="B9861" s="111">
        <f t="shared" ca="1" si="1570"/>
        <v>1.7937048230771757</v>
      </c>
      <c r="C9861" s="111">
        <f t="shared" ca="1" si="1571"/>
        <v>0</v>
      </c>
      <c r="D9861" s="111">
        <f t="shared" ca="1" si="1572"/>
        <v>0.71271237858359693</v>
      </c>
      <c r="E9861" s="111">
        <f t="shared" ca="1" si="1573"/>
        <v>0</v>
      </c>
      <c r="F9861" s="111">
        <f t="shared" ca="1" si="1574"/>
        <v>0</v>
      </c>
      <c r="G9861" s="111">
        <f t="shared" ca="1" si="1575"/>
        <v>2.5064172016607724</v>
      </c>
    </row>
    <row r="9862" spans="2:8" ht="21" customHeight="1" x14ac:dyDescent="0.25">
      <c r="B9862" s="111">
        <f t="shared" ca="1" si="1570"/>
        <v>2.1433790765187597</v>
      </c>
      <c r="C9862" s="111">
        <f t="shared" ca="1" si="1571"/>
        <v>0.48551245523514669</v>
      </c>
      <c r="D9862" s="111">
        <f t="shared" ca="1" si="1572"/>
        <v>0</v>
      </c>
      <c r="E9862" s="111">
        <f t="shared" ca="1" si="1573"/>
        <v>0</v>
      </c>
      <c r="F9862" s="111">
        <f t="shared" ca="1" si="1574"/>
        <v>0</v>
      </c>
      <c r="G9862" s="111">
        <f t="shared" ca="1" si="1575"/>
        <v>2.6288915317539066</v>
      </c>
    </row>
    <row r="9863" spans="2:8" ht="21" customHeight="1" x14ac:dyDescent="0.25">
      <c r="B9863" s="111">
        <f t="shared" ca="1" si="1570"/>
        <v>2.7969660389960467</v>
      </c>
      <c r="C9863" s="111">
        <f t="shared" ca="1" si="1571"/>
        <v>0</v>
      </c>
      <c r="D9863" s="111">
        <f t="shared" ca="1" si="1572"/>
        <v>0</v>
      </c>
      <c r="E9863" s="111">
        <f t="shared" ca="1" si="1573"/>
        <v>0</v>
      </c>
      <c r="F9863" s="111">
        <f t="shared" ca="1" si="1574"/>
        <v>0</v>
      </c>
      <c r="G9863" s="111">
        <f t="shared" ca="1" si="1575"/>
        <v>2.7969660389960467</v>
      </c>
    </row>
    <row r="9864" spans="2:8" ht="21" customHeight="1" x14ac:dyDescent="0.25">
      <c r="B9864" s="111">
        <f t="shared" ca="1" si="1570"/>
        <v>2.4292236329750447</v>
      </c>
      <c r="C9864" s="111">
        <f t="shared" ca="1" si="1571"/>
        <v>0.57996550575978567</v>
      </c>
      <c r="D9864" s="111">
        <f t="shared" ca="1" si="1572"/>
        <v>0</v>
      </c>
      <c r="E9864" s="111">
        <f t="shared" ca="1" si="1573"/>
        <v>0</v>
      </c>
      <c r="F9864" s="111">
        <f t="shared" ca="1" si="1574"/>
        <v>0</v>
      </c>
      <c r="G9864" s="111">
        <f t="shared" ca="1" si="1575"/>
        <v>3.0091891387348304</v>
      </c>
    </row>
    <row r="9865" spans="2:8" ht="21" customHeight="1" x14ac:dyDescent="0.25">
      <c r="B9865" s="111">
        <f t="shared" ca="1" si="1570"/>
        <v>1.4894901703367944</v>
      </c>
      <c r="C9865" s="111">
        <f t="shared" ca="1" si="1571"/>
        <v>0.56307475615412039</v>
      </c>
      <c r="D9865" s="111">
        <f t="shared" ca="1" si="1572"/>
        <v>0</v>
      </c>
      <c r="E9865" s="111">
        <f t="shared" ca="1" si="1573"/>
        <v>0</v>
      </c>
      <c r="F9865" s="111">
        <f t="shared" ca="1" si="1574"/>
        <v>0</v>
      </c>
      <c r="G9865" s="111">
        <f t="shared" ca="1" si="1575"/>
        <v>2.0525649264909149</v>
      </c>
    </row>
    <row r="9866" spans="2:8" ht="21" customHeight="1" x14ac:dyDescent="0.25">
      <c r="B9866" s="111">
        <f t="shared" ca="1" si="1570"/>
        <v>2.4510343998890174</v>
      </c>
      <c r="C9866" s="111">
        <f t="shared" ca="1" si="1571"/>
        <v>0.42002166265097107</v>
      </c>
      <c r="D9866" s="111">
        <f t="shared" ca="1" si="1572"/>
        <v>0</v>
      </c>
      <c r="E9866" s="111">
        <f t="shared" ca="1" si="1573"/>
        <v>0</v>
      </c>
      <c r="F9866" s="111">
        <f t="shared" ca="1" si="1574"/>
        <v>0</v>
      </c>
      <c r="G9866" s="111">
        <f t="shared" ca="1" si="1575"/>
        <v>2.8710560625399886</v>
      </c>
    </row>
    <row r="9867" spans="2:8" ht="21" customHeight="1" x14ac:dyDescent="0.25">
      <c r="B9867" s="111">
        <f t="shared" ca="1" si="1570"/>
        <v>1.7710760860332744</v>
      </c>
      <c r="C9867" s="111">
        <f t="shared" ca="1" si="1571"/>
        <v>0</v>
      </c>
      <c r="D9867" s="111">
        <f t="shared" ca="1" si="1572"/>
        <v>0</v>
      </c>
      <c r="E9867" s="111">
        <f t="shared" ca="1" si="1573"/>
        <v>0</v>
      </c>
      <c r="F9867" s="111">
        <f t="shared" ca="1" si="1574"/>
        <v>0</v>
      </c>
      <c r="G9867" s="111">
        <f t="shared" ca="1" si="1575"/>
        <v>1.7710760860332744</v>
      </c>
      <c r="H9867" s="111"/>
    </row>
    <row r="9868" spans="2:8" ht="21" customHeight="1" x14ac:dyDescent="0.25">
      <c r="B9868" s="111">
        <f t="shared" ca="1" si="1570"/>
        <v>1.699273958075217</v>
      </c>
      <c r="C9868" s="111">
        <f t="shared" ca="1" si="1571"/>
        <v>0.41930328401439604</v>
      </c>
      <c r="D9868" s="111">
        <f t="shared" ca="1" si="1572"/>
        <v>0</v>
      </c>
      <c r="E9868" s="111">
        <f t="shared" ca="1" si="1573"/>
        <v>0</v>
      </c>
      <c r="F9868" s="111">
        <f t="shared" ca="1" si="1574"/>
        <v>0</v>
      </c>
      <c r="G9868" s="111">
        <f t="shared" ca="1" si="1575"/>
        <v>2.118577242089613</v>
      </c>
    </row>
    <row r="9869" spans="2:8" ht="21" customHeight="1" x14ac:dyDescent="0.25">
      <c r="B9869" s="111">
        <f t="shared" ca="1" si="1570"/>
        <v>3.1906878019140441</v>
      </c>
      <c r="C9869" s="111">
        <f t="shared" ca="1" si="1571"/>
        <v>0.54351336400295236</v>
      </c>
      <c r="D9869" s="111">
        <f t="shared" ca="1" si="1572"/>
        <v>0</v>
      </c>
      <c r="E9869" s="111">
        <f t="shared" ca="1" si="1573"/>
        <v>0</v>
      </c>
      <c r="F9869" s="111">
        <f t="shared" ca="1" si="1574"/>
        <v>0</v>
      </c>
      <c r="G9869" s="111">
        <f t="shared" ca="1" si="1575"/>
        <v>3.7342011659169962</v>
      </c>
    </row>
    <row r="9870" spans="2:8" ht="21" customHeight="1" x14ac:dyDescent="0.25">
      <c r="B9870" s="111">
        <f t="shared" ref="B9870:B9933" ca="1" si="1580">maxs1-mins1*RAND()</f>
        <v>1.7992571419805645</v>
      </c>
      <c r="C9870" s="111">
        <f t="shared" ref="C9870:C9933" ca="1" si="1581">IF(RAND()&lt;0.5,maxs2-mins2*RAND(),0)</f>
        <v>0.55348814027956472</v>
      </c>
      <c r="D9870" s="111">
        <f t="shared" ref="D9870:D9933" ca="1" si="1582">IF(RAND()&lt;0.14,maxs3-mins3*RAND(),0)</f>
        <v>0</v>
      </c>
      <c r="E9870" s="111">
        <f t="shared" ref="E9870:E9933" ca="1" si="1583">IF(RAND()&lt;0.07,maxs4-mins4*RAND(),0)</f>
        <v>0</v>
      </c>
      <c r="F9870" s="111">
        <f t="shared" ref="F9870:F9933" ca="1" si="1584">IF(RAND()&lt;0.05,maxs5-mins5*RAND(),0)</f>
        <v>0</v>
      </c>
      <c r="G9870" s="111">
        <f t="shared" ca="1" si="1575"/>
        <v>2.3527452822601291</v>
      </c>
    </row>
    <row r="9871" spans="2:8" ht="21" customHeight="1" x14ac:dyDescent="0.25">
      <c r="B9871" s="111">
        <f t="shared" ca="1" si="1580"/>
        <v>2.0216809999771184</v>
      </c>
      <c r="C9871" s="111">
        <f t="shared" ca="1" si="1581"/>
        <v>0.44863755435340491</v>
      </c>
      <c r="D9871" s="111">
        <f t="shared" ca="1" si="1582"/>
        <v>0</v>
      </c>
      <c r="E9871" s="111">
        <f t="shared" ca="1" si="1583"/>
        <v>0</v>
      </c>
      <c r="F9871" s="111">
        <f t="shared" ca="1" si="1584"/>
        <v>0</v>
      </c>
      <c r="G9871" s="111">
        <f t="shared" ca="1" si="1575"/>
        <v>2.4703185543305235</v>
      </c>
    </row>
    <row r="9872" spans="2:8" ht="21" customHeight="1" x14ac:dyDescent="0.25">
      <c r="B9872" s="111">
        <f t="shared" ca="1" si="1580"/>
        <v>1.7918772870271953</v>
      </c>
      <c r="C9872" s="111">
        <f t="shared" ca="1" si="1581"/>
        <v>0.49713141967964164</v>
      </c>
      <c r="D9872" s="111">
        <f t="shared" ca="1" si="1582"/>
        <v>0</v>
      </c>
      <c r="E9872" s="111">
        <f t="shared" ca="1" si="1583"/>
        <v>0</v>
      </c>
      <c r="F9872" s="111">
        <f t="shared" ca="1" si="1584"/>
        <v>0</v>
      </c>
      <c r="G9872" s="111">
        <f t="shared" ca="1" si="1575"/>
        <v>2.289008706706837</v>
      </c>
    </row>
    <row r="9873" spans="2:9" ht="21" customHeight="1" x14ac:dyDescent="0.25">
      <c r="B9873" s="111">
        <f t="shared" ca="1" si="1580"/>
        <v>1.6758079884782771</v>
      </c>
      <c r="C9873" s="111">
        <f t="shared" ca="1" si="1581"/>
        <v>0.41688658391171063</v>
      </c>
      <c r="D9873" s="111">
        <f t="shared" ca="1" si="1582"/>
        <v>1.1536235693154788</v>
      </c>
      <c r="E9873" s="111">
        <f t="shared" ca="1" si="1583"/>
        <v>0</v>
      </c>
      <c r="F9873" s="111">
        <f t="shared" ca="1" si="1584"/>
        <v>0</v>
      </c>
      <c r="G9873" s="111">
        <f t="shared" ca="1" si="1575"/>
        <v>3.2463181417054665</v>
      </c>
    </row>
    <row r="9874" spans="2:9" ht="21" customHeight="1" x14ac:dyDescent="0.25">
      <c r="B9874" s="111">
        <f t="shared" ca="1" si="1580"/>
        <v>3.0745227396799777</v>
      </c>
      <c r="C9874" s="111">
        <f t="shared" ca="1" si="1581"/>
        <v>0.53084715728295395</v>
      </c>
      <c r="D9874" s="111">
        <f t="shared" ca="1" si="1582"/>
        <v>0</v>
      </c>
      <c r="E9874" s="111">
        <f t="shared" ca="1" si="1583"/>
        <v>0</v>
      </c>
      <c r="F9874" s="111">
        <f t="shared" ca="1" si="1584"/>
        <v>0</v>
      </c>
      <c r="G9874" s="111">
        <f t="shared" ca="1" si="1575"/>
        <v>3.6053698969629315</v>
      </c>
      <c r="H9874" s="111"/>
    </row>
    <row r="9875" spans="2:9" ht="21" customHeight="1" x14ac:dyDescent="0.25">
      <c r="B9875" s="111">
        <f t="shared" ca="1" si="1580"/>
        <v>3.3781775371117435</v>
      </c>
      <c r="C9875" s="111">
        <f t="shared" ca="1" si="1581"/>
        <v>0.52765336890525594</v>
      </c>
      <c r="D9875" s="111">
        <f t="shared" ca="1" si="1582"/>
        <v>0</v>
      </c>
      <c r="E9875" s="111">
        <f t="shared" ca="1" si="1583"/>
        <v>0</v>
      </c>
      <c r="F9875" s="111">
        <f t="shared" ca="1" si="1584"/>
        <v>0</v>
      </c>
      <c r="G9875" s="111">
        <f t="shared" ca="1" si="1575"/>
        <v>3.9058309060169996</v>
      </c>
    </row>
    <row r="9876" spans="2:9" ht="21" customHeight="1" x14ac:dyDescent="0.25">
      <c r="B9876" s="111">
        <f t="shared" ca="1" si="1580"/>
        <v>1.5797293506208907</v>
      </c>
      <c r="C9876" s="111">
        <f t="shared" ca="1" si="1581"/>
        <v>0.47044710231806341</v>
      </c>
      <c r="D9876" s="111">
        <f t="shared" ca="1" si="1582"/>
        <v>0</v>
      </c>
      <c r="E9876" s="111">
        <f t="shared" ca="1" si="1583"/>
        <v>0</v>
      </c>
      <c r="F9876" s="111">
        <f t="shared" ca="1" si="1584"/>
        <v>0</v>
      </c>
      <c r="G9876" s="111">
        <f t="shared" ca="1" si="1575"/>
        <v>2.0501764529389543</v>
      </c>
    </row>
    <row r="9877" spans="2:9" ht="21" customHeight="1" x14ac:dyDescent="0.25">
      <c r="B9877" s="111">
        <f t="shared" ca="1" si="1580"/>
        <v>1.8563171850976155</v>
      </c>
      <c r="C9877" s="111">
        <f t="shared" ca="1" si="1581"/>
        <v>0.53497084054631949</v>
      </c>
      <c r="D9877" s="111">
        <f t="shared" ca="1" si="1582"/>
        <v>0</v>
      </c>
      <c r="E9877" s="111">
        <f t="shared" ca="1" si="1583"/>
        <v>0</v>
      </c>
      <c r="F9877" s="111">
        <f t="shared" ca="1" si="1584"/>
        <v>0</v>
      </c>
      <c r="G9877" s="111">
        <f t="shared" ca="1" si="1575"/>
        <v>2.3912880256439348</v>
      </c>
    </row>
    <row r="9878" spans="2:9" ht="21" customHeight="1" x14ac:dyDescent="0.25">
      <c r="B9878" s="111">
        <f t="shared" ca="1" si="1580"/>
        <v>1.9746163824653775</v>
      </c>
      <c r="C9878" s="111">
        <f t="shared" ca="1" si="1581"/>
        <v>0</v>
      </c>
      <c r="D9878" s="111">
        <f t="shared" ca="1" si="1582"/>
        <v>0</v>
      </c>
      <c r="E9878" s="111">
        <f t="shared" ca="1" si="1583"/>
        <v>0</v>
      </c>
      <c r="F9878" s="111">
        <f t="shared" ca="1" si="1584"/>
        <v>0</v>
      </c>
      <c r="G9878" s="111">
        <f t="shared" ca="1" si="1575"/>
        <v>1.9746163824653775</v>
      </c>
    </row>
    <row r="9879" spans="2:9" ht="21" customHeight="1" x14ac:dyDescent="0.25">
      <c r="B9879" s="111">
        <f t="shared" ca="1" si="1580"/>
        <v>3.2255126789150927</v>
      </c>
      <c r="C9879" s="111">
        <f t="shared" ca="1" si="1581"/>
        <v>0</v>
      </c>
      <c r="D9879" s="111">
        <f t="shared" ca="1" si="1582"/>
        <v>0</v>
      </c>
      <c r="E9879" s="111">
        <f t="shared" ca="1" si="1583"/>
        <v>0</v>
      </c>
      <c r="F9879" s="111">
        <f t="shared" ca="1" si="1584"/>
        <v>0</v>
      </c>
      <c r="G9879" s="111">
        <f t="shared" ca="1" si="1575"/>
        <v>3.2255126789150927</v>
      </c>
    </row>
    <row r="9880" spans="2:9" ht="21" customHeight="1" x14ac:dyDescent="0.25">
      <c r="B9880" s="111">
        <f t="shared" ca="1" si="1580"/>
        <v>3.2537253116102183</v>
      </c>
      <c r="C9880" s="111">
        <f t="shared" ca="1" si="1581"/>
        <v>0.52304481915532319</v>
      </c>
      <c r="D9880" s="111">
        <f t="shared" ca="1" si="1582"/>
        <v>0</v>
      </c>
      <c r="E9880" s="111">
        <f t="shared" ca="1" si="1583"/>
        <v>0</v>
      </c>
      <c r="F9880" s="111">
        <f t="shared" ca="1" si="1584"/>
        <v>0</v>
      </c>
      <c r="G9880" s="111">
        <f t="shared" ca="1" si="1575"/>
        <v>3.7767701307655415</v>
      </c>
    </row>
    <row r="9881" spans="2:9" ht="21" customHeight="1" x14ac:dyDescent="0.25">
      <c r="B9881" s="111">
        <f t="shared" ca="1" si="1580"/>
        <v>2.5672747273596577</v>
      </c>
      <c r="C9881" s="111">
        <f t="shared" ca="1" si="1581"/>
        <v>0</v>
      </c>
      <c r="D9881" s="111">
        <f t="shared" ca="1" si="1582"/>
        <v>0</v>
      </c>
      <c r="E9881" s="111">
        <f t="shared" ca="1" si="1583"/>
        <v>1.1210065463095593</v>
      </c>
      <c r="F9881" s="111">
        <f t="shared" ca="1" si="1584"/>
        <v>0</v>
      </c>
      <c r="G9881" s="111">
        <f t="shared" ca="1" si="1575"/>
        <v>3.688281273669217</v>
      </c>
      <c r="H9881" s="111"/>
    </row>
    <row r="9882" spans="2:9" ht="21" customHeight="1" x14ac:dyDescent="0.25">
      <c r="B9882" s="111">
        <f t="shared" ca="1" si="1580"/>
        <v>2.562701385843615</v>
      </c>
      <c r="C9882" s="111">
        <f t="shared" ca="1" si="1581"/>
        <v>0</v>
      </c>
      <c r="D9882" s="111">
        <f t="shared" ca="1" si="1582"/>
        <v>0</v>
      </c>
      <c r="E9882" s="111">
        <f t="shared" ca="1" si="1583"/>
        <v>0</v>
      </c>
      <c r="F9882" s="111">
        <f t="shared" ca="1" si="1584"/>
        <v>0</v>
      </c>
      <c r="G9882" s="111">
        <f t="shared" ref="G9882:G9945" ca="1" si="1585">SUM(B9882:F9882)</f>
        <v>2.562701385843615</v>
      </c>
    </row>
    <row r="9883" spans="2:9" ht="21" customHeight="1" x14ac:dyDescent="0.25">
      <c r="B9883" s="111">
        <f t="shared" ca="1" si="1580"/>
        <v>2.1663093348099256</v>
      </c>
      <c r="C9883" s="111">
        <f t="shared" ca="1" si="1581"/>
        <v>0.56246742514781334</v>
      </c>
      <c r="D9883" s="111">
        <f t="shared" ca="1" si="1582"/>
        <v>0</v>
      </c>
      <c r="E9883" s="111">
        <f t="shared" ca="1" si="1583"/>
        <v>0</v>
      </c>
      <c r="F9883" s="111">
        <f t="shared" ca="1" si="1584"/>
        <v>0</v>
      </c>
      <c r="G9883" s="111">
        <f t="shared" ca="1" si="1585"/>
        <v>2.7287767599577388</v>
      </c>
      <c r="I9883" s="111">
        <f t="shared" ref="I9883" ca="1" si="1586">SUM(G9854:G9883)</f>
        <v>82.956367407029262</v>
      </c>
    </row>
    <row r="9884" spans="2:9" ht="21" customHeight="1" x14ac:dyDescent="0.25">
      <c r="B9884" s="111">
        <f t="shared" ca="1" si="1580"/>
        <v>2.5078945362518628</v>
      </c>
      <c r="C9884" s="111">
        <f t="shared" ca="1" si="1581"/>
        <v>0</v>
      </c>
      <c r="D9884" s="111">
        <f t="shared" ca="1" si="1582"/>
        <v>0</v>
      </c>
      <c r="E9884" s="111">
        <f t="shared" ca="1" si="1583"/>
        <v>0</v>
      </c>
      <c r="F9884" s="111">
        <f t="shared" ca="1" si="1584"/>
        <v>0</v>
      </c>
      <c r="G9884" s="111">
        <f t="shared" ca="1" si="1585"/>
        <v>2.5078945362518628</v>
      </c>
    </row>
    <row r="9885" spans="2:9" ht="21" customHeight="1" x14ac:dyDescent="0.25">
      <c r="B9885" s="111">
        <f t="shared" ca="1" si="1580"/>
        <v>2.5326726221697617</v>
      </c>
      <c r="C9885" s="111">
        <f t="shared" ca="1" si="1581"/>
        <v>0.53810047685324069</v>
      </c>
      <c r="D9885" s="111">
        <f t="shared" ca="1" si="1582"/>
        <v>1.2958403643409739</v>
      </c>
      <c r="E9885" s="111">
        <f t="shared" ca="1" si="1583"/>
        <v>0</v>
      </c>
      <c r="F9885" s="111">
        <f t="shared" ca="1" si="1584"/>
        <v>0</v>
      </c>
      <c r="G9885" s="111">
        <f t="shared" ca="1" si="1585"/>
        <v>4.3666134633639757</v>
      </c>
    </row>
    <row r="9886" spans="2:9" ht="21" customHeight="1" x14ac:dyDescent="0.25">
      <c r="B9886" s="111">
        <f t="shared" ca="1" si="1580"/>
        <v>2.9896689965045051</v>
      </c>
      <c r="C9886" s="111">
        <f t="shared" ca="1" si="1581"/>
        <v>0.43272548963361712</v>
      </c>
      <c r="D9886" s="111">
        <f t="shared" ca="1" si="1582"/>
        <v>0</v>
      </c>
      <c r="E9886" s="111">
        <f t="shared" ca="1" si="1583"/>
        <v>0</v>
      </c>
      <c r="F9886" s="111">
        <f t="shared" ca="1" si="1584"/>
        <v>0</v>
      </c>
      <c r="G9886" s="111">
        <f t="shared" ca="1" si="1585"/>
        <v>3.4223944861381224</v>
      </c>
    </row>
    <row r="9887" spans="2:9" ht="21" customHeight="1" x14ac:dyDescent="0.25">
      <c r="B9887" s="111">
        <f t="shared" ca="1" si="1580"/>
        <v>3.1497983289683358</v>
      </c>
      <c r="C9887" s="111">
        <f t="shared" ca="1" si="1581"/>
        <v>0</v>
      </c>
      <c r="D9887" s="111">
        <f t="shared" ca="1" si="1582"/>
        <v>0</v>
      </c>
      <c r="E9887" s="111">
        <f t="shared" ca="1" si="1583"/>
        <v>0</v>
      </c>
      <c r="F9887" s="111">
        <f t="shared" ca="1" si="1584"/>
        <v>0</v>
      </c>
      <c r="G9887" s="111">
        <f t="shared" ca="1" si="1585"/>
        <v>3.1497983289683358</v>
      </c>
    </row>
    <row r="9888" spans="2:9" ht="21" customHeight="1" x14ac:dyDescent="0.25">
      <c r="B9888" s="111">
        <f t="shared" ca="1" si="1580"/>
        <v>2.0362342953892725</v>
      </c>
      <c r="C9888" s="111">
        <f t="shared" ca="1" si="1581"/>
        <v>0.59766811324975366</v>
      </c>
      <c r="D9888" s="111">
        <f t="shared" ca="1" si="1582"/>
        <v>0</v>
      </c>
      <c r="E9888" s="111">
        <f t="shared" ca="1" si="1583"/>
        <v>0</v>
      </c>
      <c r="F9888" s="111">
        <f t="shared" ca="1" si="1584"/>
        <v>0</v>
      </c>
      <c r="G9888" s="111">
        <f t="shared" ca="1" si="1585"/>
        <v>2.6339024086390261</v>
      </c>
    </row>
    <row r="9889" spans="2:8" ht="21" customHeight="1" x14ac:dyDescent="0.25">
      <c r="B9889" s="111">
        <f t="shared" ca="1" si="1580"/>
        <v>2.3198770594303078</v>
      </c>
      <c r="C9889" s="111">
        <f t="shared" ca="1" si="1581"/>
        <v>0</v>
      </c>
      <c r="D9889" s="111">
        <f t="shared" ca="1" si="1582"/>
        <v>1.1492104426014742</v>
      </c>
      <c r="E9889" s="111">
        <f t="shared" ca="1" si="1583"/>
        <v>0</v>
      </c>
      <c r="F9889" s="111">
        <f t="shared" ca="1" si="1584"/>
        <v>0</v>
      </c>
      <c r="G9889" s="111">
        <f t="shared" ca="1" si="1585"/>
        <v>3.469087502031782</v>
      </c>
    </row>
    <row r="9890" spans="2:8" ht="21" customHeight="1" x14ac:dyDescent="0.25">
      <c r="B9890" s="111">
        <f t="shared" ca="1" si="1580"/>
        <v>1.4548316502274081</v>
      </c>
      <c r="C9890" s="111">
        <f t="shared" ca="1" si="1581"/>
        <v>0.57802366799964178</v>
      </c>
      <c r="D9890" s="111">
        <f t="shared" ca="1" si="1582"/>
        <v>0</v>
      </c>
      <c r="E9890" s="111">
        <f t="shared" ca="1" si="1583"/>
        <v>0</v>
      </c>
      <c r="F9890" s="111">
        <f t="shared" ca="1" si="1584"/>
        <v>0</v>
      </c>
      <c r="G9890" s="111">
        <f t="shared" ca="1" si="1585"/>
        <v>2.0328553182270497</v>
      </c>
      <c r="H9890" s="111">
        <f t="shared" ref="H9890" ca="1" si="1587">SUM(G9884:G9890)</f>
        <v>21.582546043620155</v>
      </c>
    </row>
    <row r="9891" spans="2:8" ht="21" customHeight="1" x14ac:dyDescent="0.25">
      <c r="B9891" s="111">
        <f t="shared" ca="1" si="1580"/>
        <v>2.4122022470430662</v>
      </c>
      <c r="C9891" s="111">
        <f t="shared" ca="1" si="1581"/>
        <v>0.58388071881604586</v>
      </c>
      <c r="D9891" s="111">
        <f t="shared" ca="1" si="1582"/>
        <v>1.3884404641173143</v>
      </c>
      <c r="E9891" s="111">
        <f t="shared" ca="1" si="1583"/>
        <v>1.4838182314602815</v>
      </c>
      <c r="F9891" s="111">
        <f t="shared" ca="1" si="1584"/>
        <v>0</v>
      </c>
      <c r="G9891" s="111">
        <f t="shared" ca="1" si="1585"/>
        <v>5.8683416614367081</v>
      </c>
    </row>
    <row r="9892" spans="2:8" ht="21" customHeight="1" x14ac:dyDescent="0.25">
      <c r="B9892" s="111">
        <f t="shared" ca="1" si="1580"/>
        <v>2.6699783191871749</v>
      </c>
      <c r="C9892" s="111">
        <f t="shared" ca="1" si="1581"/>
        <v>0.57104190778738551</v>
      </c>
      <c r="D9892" s="111">
        <f t="shared" ca="1" si="1582"/>
        <v>0</v>
      </c>
      <c r="E9892" s="111">
        <f t="shared" ca="1" si="1583"/>
        <v>0</v>
      </c>
      <c r="F9892" s="111">
        <f t="shared" ca="1" si="1584"/>
        <v>0.46581078346884086</v>
      </c>
      <c r="G9892" s="111">
        <f t="shared" ca="1" si="1585"/>
        <v>3.706831010443401</v>
      </c>
    </row>
    <row r="9893" spans="2:8" ht="21" customHeight="1" x14ac:dyDescent="0.25">
      <c r="B9893" s="111">
        <f t="shared" ca="1" si="1580"/>
        <v>2.517739694265738</v>
      </c>
      <c r="C9893" s="111">
        <f t="shared" ca="1" si="1581"/>
        <v>0.55745860395504176</v>
      </c>
      <c r="D9893" s="111">
        <f t="shared" ca="1" si="1582"/>
        <v>0.96420849696022937</v>
      </c>
      <c r="E9893" s="111">
        <f t="shared" ca="1" si="1583"/>
        <v>0</v>
      </c>
      <c r="F9893" s="111">
        <f t="shared" ca="1" si="1584"/>
        <v>0</v>
      </c>
      <c r="G9893" s="111">
        <f t="shared" ca="1" si="1585"/>
        <v>4.0394067951810095</v>
      </c>
    </row>
    <row r="9894" spans="2:8" ht="21" customHeight="1" x14ac:dyDescent="0.25">
      <c r="B9894" s="111">
        <f t="shared" ca="1" si="1580"/>
        <v>3.2917068234453528</v>
      </c>
      <c r="C9894" s="111">
        <f t="shared" ca="1" si="1581"/>
        <v>0.52264853644876008</v>
      </c>
      <c r="D9894" s="111">
        <f t="shared" ca="1" si="1582"/>
        <v>0</v>
      </c>
      <c r="E9894" s="111">
        <f t="shared" ca="1" si="1583"/>
        <v>0</v>
      </c>
      <c r="F9894" s="111">
        <f t="shared" ca="1" si="1584"/>
        <v>0</v>
      </c>
      <c r="G9894" s="111">
        <f t="shared" ca="1" si="1585"/>
        <v>3.8143553598941127</v>
      </c>
    </row>
    <row r="9895" spans="2:8" ht="21" customHeight="1" x14ac:dyDescent="0.25">
      <c r="B9895" s="111">
        <f t="shared" ca="1" si="1580"/>
        <v>3.1455741736990959</v>
      </c>
      <c r="C9895" s="111">
        <f t="shared" ca="1" si="1581"/>
        <v>0</v>
      </c>
      <c r="D9895" s="111">
        <f t="shared" ca="1" si="1582"/>
        <v>0</v>
      </c>
      <c r="E9895" s="111">
        <f t="shared" ca="1" si="1583"/>
        <v>0</v>
      </c>
      <c r="F9895" s="111">
        <f t="shared" ca="1" si="1584"/>
        <v>0</v>
      </c>
      <c r="G9895" s="111">
        <f t="shared" ca="1" si="1585"/>
        <v>3.1455741736990959</v>
      </c>
    </row>
    <row r="9896" spans="2:8" ht="21" customHeight="1" x14ac:dyDescent="0.25">
      <c r="B9896" s="111">
        <f t="shared" ca="1" si="1580"/>
        <v>1.5603948994849199</v>
      </c>
      <c r="C9896" s="111">
        <f t="shared" ca="1" si="1581"/>
        <v>0</v>
      </c>
      <c r="D9896" s="111">
        <f t="shared" ca="1" si="1582"/>
        <v>0</v>
      </c>
      <c r="E9896" s="111">
        <f t="shared" ca="1" si="1583"/>
        <v>0</v>
      </c>
      <c r="F9896" s="111">
        <f t="shared" ca="1" si="1584"/>
        <v>0</v>
      </c>
      <c r="G9896" s="111">
        <f t="shared" ca="1" si="1585"/>
        <v>1.5603948994849199</v>
      </c>
    </row>
    <row r="9897" spans="2:8" ht="21" customHeight="1" x14ac:dyDescent="0.25">
      <c r="B9897" s="111">
        <f t="shared" ca="1" si="1580"/>
        <v>2.7901024881070979</v>
      </c>
      <c r="C9897" s="111">
        <f t="shared" ca="1" si="1581"/>
        <v>0.48261737965313334</v>
      </c>
      <c r="D9897" s="111">
        <f t="shared" ca="1" si="1582"/>
        <v>0</v>
      </c>
      <c r="E9897" s="111">
        <f t="shared" ca="1" si="1583"/>
        <v>0</v>
      </c>
      <c r="F9897" s="111">
        <f t="shared" ca="1" si="1584"/>
        <v>0</v>
      </c>
      <c r="G9897" s="111">
        <f t="shared" ca="1" si="1585"/>
        <v>3.2727198677602312</v>
      </c>
      <c r="H9897" s="111"/>
    </row>
    <row r="9898" spans="2:8" ht="21" customHeight="1" x14ac:dyDescent="0.25">
      <c r="B9898" s="111">
        <f t="shared" ca="1" si="1580"/>
        <v>3.1452056033244</v>
      </c>
      <c r="C9898" s="111">
        <f t="shared" ca="1" si="1581"/>
        <v>0</v>
      </c>
      <c r="D9898" s="111">
        <f t="shared" ca="1" si="1582"/>
        <v>1.4562342405339015</v>
      </c>
      <c r="E9898" s="111">
        <f t="shared" ca="1" si="1583"/>
        <v>0</v>
      </c>
      <c r="F9898" s="111">
        <f t="shared" ca="1" si="1584"/>
        <v>0</v>
      </c>
      <c r="G9898" s="111">
        <f t="shared" ca="1" si="1585"/>
        <v>4.6014398438583015</v>
      </c>
    </row>
    <row r="9899" spans="2:8" ht="21" customHeight="1" x14ac:dyDescent="0.25">
      <c r="B9899" s="111">
        <f t="shared" ca="1" si="1580"/>
        <v>2.1010953816727165</v>
      </c>
      <c r="C9899" s="111">
        <f t="shared" ca="1" si="1581"/>
        <v>0.46685245186407054</v>
      </c>
      <c r="D9899" s="111">
        <f t="shared" ca="1" si="1582"/>
        <v>0</v>
      </c>
      <c r="E9899" s="111">
        <f t="shared" ca="1" si="1583"/>
        <v>0</v>
      </c>
      <c r="F9899" s="111">
        <f t="shared" ca="1" si="1584"/>
        <v>0</v>
      </c>
      <c r="G9899" s="111">
        <f t="shared" ca="1" si="1585"/>
        <v>2.5679478335367869</v>
      </c>
    </row>
    <row r="9900" spans="2:8" ht="21" customHeight="1" x14ac:dyDescent="0.25">
      <c r="B9900" s="111">
        <f t="shared" ca="1" si="1580"/>
        <v>2.9264890965074652</v>
      </c>
      <c r="C9900" s="111">
        <f t="shared" ca="1" si="1581"/>
        <v>0</v>
      </c>
      <c r="D9900" s="111">
        <f t="shared" ca="1" si="1582"/>
        <v>0</v>
      </c>
      <c r="E9900" s="111">
        <f t="shared" ca="1" si="1583"/>
        <v>0</v>
      </c>
      <c r="F9900" s="111">
        <f t="shared" ca="1" si="1584"/>
        <v>0</v>
      </c>
      <c r="G9900" s="111">
        <f t="shared" ca="1" si="1585"/>
        <v>2.9264890965074652</v>
      </c>
    </row>
    <row r="9901" spans="2:8" ht="21" customHeight="1" x14ac:dyDescent="0.25">
      <c r="B9901" s="111">
        <f t="shared" ca="1" si="1580"/>
        <v>2.1594347604652322</v>
      </c>
      <c r="C9901" s="111">
        <f t="shared" ca="1" si="1581"/>
        <v>0.50274097043485833</v>
      </c>
      <c r="D9901" s="111">
        <f t="shared" ca="1" si="1582"/>
        <v>1.2648487635193271</v>
      </c>
      <c r="E9901" s="111">
        <f t="shared" ca="1" si="1583"/>
        <v>0</v>
      </c>
      <c r="F9901" s="111">
        <f t="shared" ca="1" si="1584"/>
        <v>0</v>
      </c>
      <c r="G9901" s="111">
        <f t="shared" ca="1" si="1585"/>
        <v>3.9270244944194177</v>
      </c>
    </row>
    <row r="9902" spans="2:8" ht="21" customHeight="1" x14ac:dyDescent="0.25">
      <c r="B9902" s="111">
        <f t="shared" ca="1" si="1580"/>
        <v>2.7227692032839657</v>
      </c>
      <c r="C9902" s="111">
        <f t="shared" ca="1" si="1581"/>
        <v>0.59387416943131777</v>
      </c>
      <c r="D9902" s="111">
        <f t="shared" ca="1" si="1582"/>
        <v>0</v>
      </c>
      <c r="E9902" s="111">
        <f t="shared" ca="1" si="1583"/>
        <v>0</v>
      </c>
      <c r="F9902" s="111">
        <f t="shared" ca="1" si="1584"/>
        <v>0</v>
      </c>
      <c r="G9902" s="111">
        <f t="shared" ca="1" si="1585"/>
        <v>3.3166433727152835</v>
      </c>
    </row>
    <row r="9903" spans="2:8" ht="21" customHeight="1" x14ac:dyDescent="0.25">
      <c r="B9903" s="111">
        <f t="shared" ca="1" si="1580"/>
        <v>2.422195277712651</v>
      </c>
      <c r="C9903" s="111">
        <f t="shared" ca="1" si="1581"/>
        <v>0.50090285074163865</v>
      </c>
      <c r="D9903" s="111">
        <f t="shared" ca="1" si="1582"/>
        <v>0.78758506542352535</v>
      </c>
      <c r="E9903" s="111">
        <f t="shared" ca="1" si="1583"/>
        <v>0</v>
      </c>
      <c r="F9903" s="111">
        <f t="shared" ca="1" si="1584"/>
        <v>0</v>
      </c>
      <c r="G9903" s="111">
        <f t="shared" ca="1" si="1585"/>
        <v>3.7106831938778146</v>
      </c>
    </row>
    <row r="9904" spans="2:8" ht="21" customHeight="1" x14ac:dyDescent="0.25">
      <c r="B9904" s="111">
        <f t="shared" ca="1" si="1580"/>
        <v>3.3860971023673887</v>
      </c>
      <c r="C9904" s="111">
        <f t="shared" ca="1" si="1581"/>
        <v>0.59657513511014804</v>
      </c>
      <c r="D9904" s="111">
        <f t="shared" ca="1" si="1582"/>
        <v>0</v>
      </c>
      <c r="E9904" s="111">
        <f t="shared" ca="1" si="1583"/>
        <v>0</v>
      </c>
      <c r="F9904" s="111">
        <f t="shared" ca="1" si="1584"/>
        <v>0</v>
      </c>
      <c r="G9904" s="111">
        <f t="shared" ca="1" si="1585"/>
        <v>3.9826722374775367</v>
      </c>
      <c r="H9904" s="111"/>
    </row>
    <row r="9905" spans="2:9" ht="21" customHeight="1" x14ac:dyDescent="0.25">
      <c r="B9905" s="111">
        <f t="shared" ca="1" si="1580"/>
        <v>1.9596499841690278</v>
      </c>
      <c r="C9905" s="111">
        <f t="shared" ca="1" si="1581"/>
        <v>0.43449725376471016</v>
      </c>
      <c r="D9905" s="111">
        <f t="shared" ca="1" si="1582"/>
        <v>0</v>
      </c>
      <c r="E9905" s="111">
        <f t="shared" ca="1" si="1583"/>
        <v>0</v>
      </c>
      <c r="F9905" s="111">
        <f t="shared" ca="1" si="1584"/>
        <v>0</v>
      </c>
      <c r="G9905" s="111">
        <f t="shared" ca="1" si="1585"/>
        <v>2.3941472379337378</v>
      </c>
    </row>
    <row r="9906" spans="2:9" ht="21" customHeight="1" x14ac:dyDescent="0.25">
      <c r="B9906" s="111">
        <f t="shared" ca="1" si="1580"/>
        <v>1.4883683163035692</v>
      </c>
      <c r="C9906" s="111">
        <f t="shared" ca="1" si="1581"/>
        <v>0</v>
      </c>
      <c r="D9906" s="111">
        <f t="shared" ca="1" si="1582"/>
        <v>0.9859868319700168</v>
      </c>
      <c r="E9906" s="111">
        <f t="shared" ca="1" si="1583"/>
        <v>0</v>
      </c>
      <c r="F9906" s="111">
        <f t="shared" ca="1" si="1584"/>
        <v>0</v>
      </c>
      <c r="G9906" s="111">
        <f t="shared" ca="1" si="1585"/>
        <v>2.4743551482735859</v>
      </c>
    </row>
    <row r="9907" spans="2:9" ht="21" customHeight="1" x14ac:dyDescent="0.25">
      <c r="B9907" s="111">
        <f t="shared" ca="1" si="1580"/>
        <v>1.4405490127279024</v>
      </c>
      <c r="C9907" s="111">
        <f t="shared" ca="1" si="1581"/>
        <v>0.52891973576083229</v>
      </c>
      <c r="D9907" s="111">
        <f t="shared" ca="1" si="1582"/>
        <v>0</v>
      </c>
      <c r="E9907" s="111">
        <f t="shared" ca="1" si="1583"/>
        <v>0</v>
      </c>
      <c r="F9907" s="111">
        <f t="shared" ca="1" si="1584"/>
        <v>0</v>
      </c>
      <c r="G9907" s="111">
        <f t="shared" ca="1" si="1585"/>
        <v>1.9694687484887345</v>
      </c>
    </row>
    <row r="9908" spans="2:9" ht="21" customHeight="1" x14ac:dyDescent="0.25">
      <c r="B9908" s="111">
        <f t="shared" ca="1" si="1580"/>
        <v>1.695254116747593</v>
      </c>
      <c r="C9908" s="111">
        <f t="shared" ca="1" si="1581"/>
        <v>0</v>
      </c>
      <c r="D9908" s="111">
        <f t="shared" ca="1" si="1582"/>
        <v>0</v>
      </c>
      <c r="E9908" s="111">
        <f t="shared" ca="1" si="1583"/>
        <v>0</v>
      </c>
      <c r="F9908" s="111">
        <f t="shared" ca="1" si="1584"/>
        <v>0</v>
      </c>
      <c r="G9908" s="111">
        <f t="shared" ca="1" si="1585"/>
        <v>1.695254116747593</v>
      </c>
    </row>
    <row r="9909" spans="2:9" ht="21" customHeight="1" x14ac:dyDescent="0.25">
      <c r="B9909" s="111">
        <f t="shared" ca="1" si="1580"/>
        <v>2.0222733161288016</v>
      </c>
      <c r="C9909" s="111">
        <f t="shared" ca="1" si="1581"/>
        <v>0.55336579967729116</v>
      </c>
      <c r="D9909" s="111">
        <f t="shared" ca="1" si="1582"/>
        <v>0</v>
      </c>
      <c r="E9909" s="111">
        <f t="shared" ca="1" si="1583"/>
        <v>0</v>
      </c>
      <c r="F9909" s="111">
        <f t="shared" ca="1" si="1584"/>
        <v>0</v>
      </c>
      <c r="G9909" s="111">
        <f t="shared" ca="1" si="1585"/>
        <v>2.5756391158060925</v>
      </c>
    </row>
    <row r="9910" spans="2:9" ht="21" customHeight="1" x14ac:dyDescent="0.25">
      <c r="B9910" s="111">
        <f t="shared" ca="1" si="1580"/>
        <v>2.0342962013317418</v>
      </c>
      <c r="C9910" s="111">
        <f t="shared" ca="1" si="1581"/>
        <v>0.53257106380599506</v>
      </c>
      <c r="D9910" s="111">
        <f t="shared" ca="1" si="1582"/>
        <v>0</v>
      </c>
      <c r="E9910" s="111">
        <f t="shared" ca="1" si="1583"/>
        <v>0</v>
      </c>
      <c r="F9910" s="111">
        <f t="shared" ca="1" si="1584"/>
        <v>0</v>
      </c>
      <c r="G9910" s="111">
        <f t="shared" ca="1" si="1585"/>
        <v>2.5668672651377369</v>
      </c>
    </row>
    <row r="9911" spans="2:9" ht="21" customHeight="1" x14ac:dyDescent="0.25">
      <c r="B9911" s="111">
        <f t="shared" ca="1" si="1580"/>
        <v>2.1471179453136355</v>
      </c>
      <c r="C9911" s="111">
        <f t="shared" ca="1" si="1581"/>
        <v>0</v>
      </c>
      <c r="D9911" s="111">
        <f t="shared" ca="1" si="1582"/>
        <v>0</v>
      </c>
      <c r="E9911" s="111">
        <f t="shared" ca="1" si="1583"/>
        <v>0</v>
      </c>
      <c r="F9911" s="111">
        <f t="shared" ca="1" si="1584"/>
        <v>0</v>
      </c>
      <c r="G9911" s="111">
        <f t="shared" ca="1" si="1585"/>
        <v>2.1471179453136355</v>
      </c>
      <c r="H9911" s="111"/>
    </row>
    <row r="9912" spans="2:9" ht="21" customHeight="1" x14ac:dyDescent="0.25">
      <c r="B9912" s="111">
        <f t="shared" ca="1" si="1580"/>
        <v>2.5534599067180506</v>
      </c>
      <c r="C9912" s="111">
        <f t="shared" ca="1" si="1581"/>
        <v>0.47417621825159312</v>
      </c>
      <c r="D9912" s="111">
        <f t="shared" ca="1" si="1582"/>
        <v>0</v>
      </c>
      <c r="E9912" s="111">
        <f t="shared" ca="1" si="1583"/>
        <v>0</v>
      </c>
      <c r="F9912" s="111">
        <f t="shared" ca="1" si="1584"/>
        <v>0</v>
      </c>
      <c r="G9912" s="111">
        <f t="shared" ca="1" si="1585"/>
        <v>3.0276361249696437</v>
      </c>
    </row>
    <row r="9913" spans="2:9" ht="21" customHeight="1" x14ac:dyDescent="0.25">
      <c r="B9913" s="111">
        <f t="shared" ca="1" si="1580"/>
        <v>2.2719689441564475</v>
      </c>
      <c r="C9913" s="111">
        <f t="shared" ca="1" si="1581"/>
        <v>0</v>
      </c>
      <c r="D9913" s="111">
        <f t="shared" ca="1" si="1582"/>
        <v>1.3433703801750476</v>
      </c>
      <c r="E9913" s="111">
        <f t="shared" ca="1" si="1583"/>
        <v>0</v>
      </c>
      <c r="F9913" s="111">
        <f t="shared" ca="1" si="1584"/>
        <v>0</v>
      </c>
      <c r="G9913" s="111">
        <f t="shared" ca="1" si="1585"/>
        <v>3.6153393243314951</v>
      </c>
      <c r="I9913" s="111">
        <f t="shared" ref="I9913" ca="1" si="1588">SUM(G9884:G9913)</f>
        <v>94.488894910914496</v>
      </c>
    </row>
    <row r="9914" spans="2:9" ht="21" customHeight="1" x14ac:dyDescent="0.25">
      <c r="B9914" s="111">
        <f t="shared" ca="1" si="1580"/>
        <v>1.7474319111068484</v>
      </c>
      <c r="C9914" s="111">
        <f t="shared" ca="1" si="1581"/>
        <v>0.45850722418408146</v>
      </c>
      <c r="D9914" s="111">
        <f t="shared" ca="1" si="1582"/>
        <v>0</v>
      </c>
      <c r="E9914" s="111">
        <f t="shared" ca="1" si="1583"/>
        <v>0</v>
      </c>
      <c r="F9914" s="111">
        <f t="shared" ca="1" si="1584"/>
        <v>0</v>
      </c>
      <c r="G9914" s="111">
        <f t="shared" ca="1" si="1585"/>
        <v>2.2059391352909299</v>
      </c>
    </row>
    <row r="9915" spans="2:9" ht="21" customHeight="1" x14ac:dyDescent="0.25">
      <c r="B9915" s="111">
        <f t="shared" ca="1" si="1580"/>
        <v>2.7781413617355613</v>
      </c>
      <c r="C9915" s="111">
        <f t="shared" ca="1" si="1581"/>
        <v>0.54106549171678076</v>
      </c>
      <c r="D9915" s="111">
        <f t="shared" ca="1" si="1582"/>
        <v>0</v>
      </c>
      <c r="E9915" s="111">
        <f t="shared" ca="1" si="1583"/>
        <v>0</v>
      </c>
      <c r="F9915" s="111">
        <f t="shared" ca="1" si="1584"/>
        <v>0</v>
      </c>
      <c r="G9915" s="111">
        <f t="shared" ca="1" si="1585"/>
        <v>3.319206853452342</v>
      </c>
    </row>
    <row r="9916" spans="2:9" ht="21" customHeight="1" x14ac:dyDescent="0.25">
      <c r="B9916" s="111">
        <f t="shared" ca="1" si="1580"/>
        <v>2.9989647000107178</v>
      </c>
      <c r="C9916" s="111">
        <f t="shared" ca="1" si="1581"/>
        <v>0.56902180636169042</v>
      </c>
      <c r="D9916" s="111">
        <f t="shared" ca="1" si="1582"/>
        <v>0</v>
      </c>
      <c r="E9916" s="111">
        <f t="shared" ca="1" si="1583"/>
        <v>0</v>
      </c>
      <c r="F9916" s="111">
        <f t="shared" ca="1" si="1584"/>
        <v>0</v>
      </c>
      <c r="G9916" s="111">
        <f t="shared" ca="1" si="1585"/>
        <v>3.5679865063724083</v>
      </c>
    </row>
    <row r="9917" spans="2:9" ht="21" customHeight="1" x14ac:dyDescent="0.25">
      <c r="B9917" s="111">
        <f t="shared" ca="1" si="1580"/>
        <v>3.224209845984805</v>
      </c>
      <c r="C9917" s="111">
        <f t="shared" ca="1" si="1581"/>
        <v>0</v>
      </c>
      <c r="D9917" s="111">
        <f t="shared" ca="1" si="1582"/>
        <v>0</v>
      </c>
      <c r="E9917" s="111">
        <f t="shared" ca="1" si="1583"/>
        <v>0</v>
      </c>
      <c r="F9917" s="111">
        <f t="shared" ca="1" si="1584"/>
        <v>0</v>
      </c>
      <c r="G9917" s="111">
        <f t="shared" ca="1" si="1585"/>
        <v>3.224209845984805</v>
      </c>
    </row>
    <row r="9918" spans="2:9" ht="21" customHeight="1" x14ac:dyDescent="0.25">
      <c r="B9918" s="111">
        <f t="shared" ca="1" si="1580"/>
        <v>1.4482292723728445</v>
      </c>
      <c r="C9918" s="111">
        <f t="shared" ca="1" si="1581"/>
        <v>0</v>
      </c>
      <c r="D9918" s="111">
        <f t="shared" ca="1" si="1582"/>
        <v>0</v>
      </c>
      <c r="E9918" s="111">
        <f t="shared" ca="1" si="1583"/>
        <v>0</v>
      </c>
      <c r="F9918" s="111">
        <f t="shared" ca="1" si="1584"/>
        <v>0</v>
      </c>
      <c r="G9918" s="111">
        <f t="shared" ca="1" si="1585"/>
        <v>1.4482292723728445</v>
      </c>
    </row>
    <row r="9919" spans="2:9" ht="21" customHeight="1" x14ac:dyDescent="0.25">
      <c r="B9919" s="111">
        <f t="shared" ca="1" si="1580"/>
        <v>1.6518225890402409</v>
      </c>
      <c r="C9919" s="111">
        <f t="shared" ca="1" si="1581"/>
        <v>0</v>
      </c>
      <c r="D9919" s="111">
        <f t="shared" ca="1" si="1582"/>
        <v>0</v>
      </c>
      <c r="E9919" s="111">
        <f t="shared" ca="1" si="1583"/>
        <v>0</v>
      </c>
      <c r="F9919" s="111">
        <f t="shared" ca="1" si="1584"/>
        <v>0</v>
      </c>
      <c r="G9919" s="111">
        <f t="shared" ca="1" si="1585"/>
        <v>1.6518225890402409</v>
      </c>
    </row>
    <row r="9920" spans="2:9" ht="21" customHeight="1" x14ac:dyDescent="0.25">
      <c r="B9920" s="111">
        <f t="shared" ca="1" si="1580"/>
        <v>1.4474903065005669</v>
      </c>
      <c r="C9920" s="111">
        <f t="shared" ca="1" si="1581"/>
        <v>0.48426705657689095</v>
      </c>
      <c r="D9920" s="111">
        <f t="shared" ca="1" si="1582"/>
        <v>0</v>
      </c>
      <c r="E9920" s="111">
        <f t="shared" ca="1" si="1583"/>
        <v>0</v>
      </c>
      <c r="F9920" s="111">
        <f t="shared" ca="1" si="1584"/>
        <v>0</v>
      </c>
      <c r="G9920" s="111">
        <f t="shared" ca="1" si="1585"/>
        <v>1.9317573630774578</v>
      </c>
      <c r="H9920" s="111">
        <f t="shared" ref="H9920" ca="1" si="1589">SUM(G9914:G9920)</f>
        <v>17.349151565591029</v>
      </c>
    </row>
    <row r="9921" spans="2:8" ht="21" customHeight="1" x14ac:dyDescent="0.25">
      <c r="B9921" s="111">
        <f t="shared" ca="1" si="1580"/>
        <v>1.7035344085810933</v>
      </c>
      <c r="C9921" s="111">
        <f t="shared" ca="1" si="1581"/>
        <v>0</v>
      </c>
      <c r="D9921" s="111">
        <f t="shared" ca="1" si="1582"/>
        <v>0</v>
      </c>
      <c r="E9921" s="111">
        <f t="shared" ca="1" si="1583"/>
        <v>0</v>
      </c>
      <c r="F9921" s="111">
        <f t="shared" ca="1" si="1584"/>
        <v>0</v>
      </c>
      <c r="G9921" s="111">
        <f t="shared" ca="1" si="1585"/>
        <v>1.7035344085810933</v>
      </c>
    </row>
    <row r="9922" spans="2:8" ht="21" customHeight="1" x14ac:dyDescent="0.25">
      <c r="B9922" s="111">
        <f t="shared" ca="1" si="1580"/>
        <v>2.539693639773795</v>
      </c>
      <c r="C9922" s="111">
        <f t="shared" ca="1" si="1581"/>
        <v>0.40299506854305106</v>
      </c>
      <c r="D9922" s="111">
        <f t="shared" ca="1" si="1582"/>
        <v>0</v>
      </c>
      <c r="E9922" s="111">
        <f t="shared" ca="1" si="1583"/>
        <v>0</v>
      </c>
      <c r="F9922" s="111">
        <f t="shared" ca="1" si="1584"/>
        <v>0</v>
      </c>
      <c r="G9922" s="111">
        <f t="shared" ca="1" si="1585"/>
        <v>2.942688708316846</v>
      </c>
    </row>
    <row r="9923" spans="2:8" ht="21" customHeight="1" x14ac:dyDescent="0.25">
      <c r="B9923" s="111">
        <f t="shared" ca="1" si="1580"/>
        <v>3.1561103459835902</v>
      </c>
      <c r="C9923" s="111">
        <f t="shared" ca="1" si="1581"/>
        <v>0</v>
      </c>
      <c r="D9923" s="111">
        <f t="shared" ca="1" si="1582"/>
        <v>0</v>
      </c>
      <c r="E9923" s="111">
        <f t="shared" ca="1" si="1583"/>
        <v>0</v>
      </c>
      <c r="F9923" s="111">
        <f t="shared" ca="1" si="1584"/>
        <v>0</v>
      </c>
      <c r="G9923" s="111">
        <f t="shared" ca="1" si="1585"/>
        <v>3.1561103459835902</v>
      </c>
    </row>
    <row r="9924" spans="2:8" ht="21" customHeight="1" x14ac:dyDescent="0.25">
      <c r="B9924" s="111">
        <f t="shared" ca="1" si="1580"/>
        <v>1.899370095676407</v>
      </c>
      <c r="C9924" s="111">
        <f t="shared" ca="1" si="1581"/>
        <v>0</v>
      </c>
      <c r="D9924" s="111">
        <f t="shared" ca="1" si="1582"/>
        <v>0</v>
      </c>
      <c r="E9924" s="111">
        <f t="shared" ca="1" si="1583"/>
        <v>0</v>
      </c>
      <c r="F9924" s="111">
        <f t="shared" ca="1" si="1584"/>
        <v>0</v>
      </c>
      <c r="G9924" s="111">
        <f t="shared" ca="1" si="1585"/>
        <v>1.899370095676407</v>
      </c>
    </row>
    <row r="9925" spans="2:8" ht="21" customHeight="1" x14ac:dyDescent="0.25">
      <c r="B9925" s="111">
        <f t="shared" ca="1" si="1580"/>
        <v>2.3801425423994207</v>
      </c>
      <c r="C9925" s="111">
        <f t="shared" ca="1" si="1581"/>
        <v>0</v>
      </c>
      <c r="D9925" s="111">
        <f t="shared" ca="1" si="1582"/>
        <v>0</v>
      </c>
      <c r="E9925" s="111">
        <f t="shared" ca="1" si="1583"/>
        <v>0</v>
      </c>
      <c r="F9925" s="111">
        <f t="shared" ca="1" si="1584"/>
        <v>0</v>
      </c>
      <c r="G9925" s="111">
        <f t="shared" ca="1" si="1585"/>
        <v>2.3801425423994207</v>
      </c>
    </row>
    <row r="9926" spans="2:8" ht="21" customHeight="1" x14ac:dyDescent="0.25">
      <c r="B9926" s="111">
        <f t="shared" ca="1" si="1580"/>
        <v>2.9217696053451778</v>
      </c>
      <c r="C9926" s="111">
        <f t="shared" ca="1" si="1581"/>
        <v>0.42048602360311743</v>
      </c>
      <c r="D9926" s="111">
        <f t="shared" ca="1" si="1582"/>
        <v>0</v>
      </c>
      <c r="E9926" s="111">
        <f t="shared" ca="1" si="1583"/>
        <v>0</v>
      </c>
      <c r="F9926" s="111">
        <f t="shared" ca="1" si="1584"/>
        <v>0</v>
      </c>
      <c r="G9926" s="111">
        <f t="shared" ca="1" si="1585"/>
        <v>3.3422556289482954</v>
      </c>
    </row>
    <row r="9927" spans="2:8" ht="21" customHeight="1" x14ac:dyDescent="0.25">
      <c r="B9927" s="111">
        <f t="shared" ca="1" si="1580"/>
        <v>2.1191463595009843</v>
      </c>
      <c r="C9927" s="111">
        <f t="shared" ca="1" si="1581"/>
        <v>0</v>
      </c>
      <c r="D9927" s="111">
        <f t="shared" ca="1" si="1582"/>
        <v>0</v>
      </c>
      <c r="E9927" s="111">
        <f t="shared" ca="1" si="1583"/>
        <v>0</v>
      </c>
      <c r="F9927" s="111">
        <f t="shared" ca="1" si="1584"/>
        <v>0</v>
      </c>
      <c r="G9927" s="111">
        <f t="shared" ca="1" si="1585"/>
        <v>2.1191463595009843</v>
      </c>
      <c r="H9927" s="111"/>
    </row>
    <row r="9928" spans="2:8" ht="21" customHeight="1" x14ac:dyDescent="0.25">
      <c r="B9928" s="111">
        <f t="shared" ca="1" si="1580"/>
        <v>1.4751203501017165</v>
      </c>
      <c r="C9928" s="111">
        <f t="shared" ca="1" si="1581"/>
        <v>0.42942914265543841</v>
      </c>
      <c r="D9928" s="111">
        <f t="shared" ca="1" si="1582"/>
        <v>0</v>
      </c>
      <c r="E9928" s="111">
        <f t="shared" ca="1" si="1583"/>
        <v>0</v>
      </c>
      <c r="F9928" s="111">
        <f t="shared" ca="1" si="1584"/>
        <v>0</v>
      </c>
      <c r="G9928" s="111">
        <f t="shared" ca="1" si="1585"/>
        <v>1.9045494927571549</v>
      </c>
    </row>
    <row r="9929" spans="2:8" ht="21" customHeight="1" x14ac:dyDescent="0.25">
      <c r="B9929" s="111">
        <f t="shared" ca="1" si="1580"/>
        <v>2.255707252109783</v>
      </c>
      <c r="C9929" s="111">
        <f t="shared" ca="1" si="1581"/>
        <v>0.43403829176219044</v>
      </c>
      <c r="D9929" s="111">
        <f t="shared" ca="1" si="1582"/>
        <v>1.1348377581020741</v>
      </c>
      <c r="E9929" s="111">
        <f t="shared" ca="1" si="1583"/>
        <v>0</v>
      </c>
      <c r="F9929" s="111">
        <f t="shared" ca="1" si="1584"/>
        <v>0</v>
      </c>
      <c r="G9929" s="111">
        <f t="shared" ca="1" si="1585"/>
        <v>3.8245833019740476</v>
      </c>
    </row>
    <row r="9930" spans="2:8" ht="21" customHeight="1" x14ac:dyDescent="0.25">
      <c r="B9930" s="111">
        <f t="shared" ca="1" si="1580"/>
        <v>1.5509508555382356</v>
      </c>
      <c r="C9930" s="111">
        <f t="shared" ca="1" si="1581"/>
        <v>0.46293721387654507</v>
      </c>
      <c r="D9930" s="111">
        <f t="shared" ca="1" si="1582"/>
        <v>0</v>
      </c>
      <c r="E9930" s="111">
        <f t="shared" ca="1" si="1583"/>
        <v>0</v>
      </c>
      <c r="F9930" s="111">
        <f t="shared" ca="1" si="1584"/>
        <v>0</v>
      </c>
      <c r="G9930" s="111">
        <f t="shared" ca="1" si="1585"/>
        <v>2.0138880694147807</v>
      </c>
    </row>
    <row r="9931" spans="2:8" ht="21" customHeight="1" x14ac:dyDescent="0.25">
      <c r="B9931" s="111">
        <f t="shared" ca="1" si="1580"/>
        <v>2.7791713479331301</v>
      </c>
      <c r="C9931" s="111">
        <f t="shared" ca="1" si="1581"/>
        <v>0.41699887684087911</v>
      </c>
      <c r="D9931" s="111">
        <f t="shared" ca="1" si="1582"/>
        <v>0</v>
      </c>
      <c r="E9931" s="111">
        <f t="shared" ca="1" si="1583"/>
        <v>0</v>
      </c>
      <c r="F9931" s="111">
        <f t="shared" ca="1" si="1584"/>
        <v>0.64175317995456083</v>
      </c>
      <c r="G9931" s="111">
        <f t="shared" ca="1" si="1585"/>
        <v>3.8379234047285697</v>
      </c>
    </row>
    <row r="9932" spans="2:8" ht="21" customHeight="1" x14ac:dyDescent="0.25">
      <c r="B9932" s="111">
        <f t="shared" ca="1" si="1580"/>
        <v>2.5928719380642331</v>
      </c>
      <c r="C9932" s="111">
        <f t="shared" ca="1" si="1581"/>
        <v>0</v>
      </c>
      <c r="D9932" s="111">
        <f t="shared" ca="1" si="1582"/>
        <v>0</v>
      </c>
      <c r="E9932" s="111">
        <f t="shared" ca="1" si="1583"/>
        <v>0</v>
      </c>
      <c r="F9932" s="111">
        <f t="shared" ca="1" si="1584"/>
        <v>0</v>
      </c>
      <c r="G9932" s="111">
        <f t="shared" ca="1" si="1585"/>
        <v>2.5928719380642331</v>
      </c>
    </row>
    <row r="9933" spans="2:8" ht="21" customHeight="1" x14ac:dyDescent="0.25">
      <c r="B9933" s="111">
        <f t="shared" ca="1" si="1580"/>
        <v>1.5360015141437771</v>
      </c>
      <c r="C9933" s="111">
        <f t="shared" ca="1" si="1581"/>
        <v>0</v>
      </c>
      <c r="D9933" s="111">
        <f t="shared" ca="1" si="1582"/>
        <v>0</v>
      </c>
      <c r="E9933" s="111">
        <f t="shared" ca="1" si="1583"/>
        <v>0</v>
      </c>
      <c r="F9933" s="111">
        <f t="shared" ca="1" si="1584"/>
        <v>0</v>
      </c>
      <c r="G9933" s="111">
        <f t="shared" ca="1" si="1585"/>
        <v>1.5360015141437771</v>
      </c>
    </row>
    <row r="9934" spans="2:8" ht="21" customHeight="1" x14ac:dyDescent="0.25">
      <c r="B9934" s="111">
        <f t="shared" ref="B9934:B9997" ca="1" si="1590">maxs1-mins1*RAND()</f>
        <v>2.8018264811874607</v>
      </c>
      <c r="C9934" s="111">
        <f t="shared" ref="C9934:C9997" ca="1" si="1591">IF(RAND()&lt;0.5,maxs2-mins2*RAND(),0)</f>
        <v>0.557406178474666</v>
      </c>
      <c r="D9934" s="111">
        <f t="shared" ref="D9934:D9997" ca="1" si="1592">IF(RAND()&lt;0.14,maxs3-mins3*RAND(),0)</f>
        <v>0</v>
      </c>
      <c r="E9934" s="111">
        <f t="shared" ref="E9934:E9997" ca="1" si="1593">IF(RAND()&lt;0.07,maxs4-mins4*RAND(),0)</f>
        <v>0</v>
      </c>
      <c r="F9934" s="111">
        <f t="shared" ref="F9934:F9997" ca="1" si="1594">IF(RAND()&lt;0.05,maxs5-mins5*RAND(),0)</f>
        <v>0</v>
      </c>
      <c r="G9934" s="111">
        <f t="shared" ca="1" si="1585"/>
        <v>3.3592326596621267</v>
      </c>
      <c r="H9934" s="111"/>
    </row>
    <row r="9935" spans="2:8" ht="21" customHeight="1" x14ac:dyDescent="0.25">
      <c r="B9935" s="111">
        <f t="shared" ca="1" si="1590"/>
        <v>1.6585045723924969</v>
      </c>
      <c r="C9935" s="111">
        <f t="shared" ca="1" si="1591"/>
        <v>0</v>
      </c>
      <c r="D9935" s="111">
        <f t="shared" ca="1" si="1592"/>
        <v>0</v>
      </c>
      <c r="E9935" s="111">
        <f t="shared" ca="1" si="1593"/>
        <v>0</v>
      </c>
      <c r="F9935" s="111">
        <f t="shared" ca="1" si="1594"/>
        <v>0</v>
      </c>
      <c r="G9935" s="111">
        <f t="shared" ca="1" si="1585"/>
        <v>1.6585045723924969</v>
      </c>
    </row>
    <row r="9936" spans="2:8" ht="21" customHeight="1" x14ac:dyDescent="0.25">
      <c r="B9936" s="111">
        <f t="shared" ca="1" si="1590"/>
        <v>2.5716982686052705</v>
      </c>
      <c r="C9936" s="111">
        <f t="shared" ca="1" si="1591"/>
        <v>0.53293981668193036</v>
      </c>
      <c r="D9936" s="111">
        <f t="shared" ca="1" si="1592"/>
        <v>0</v>
      </c>
      <c r="E9936" s="111">
        <f t="shared" ca="1" si="1593"/>
        <v>0</v>
      </c>
      <c r="F9936" s="111">
        <f t="shared" ca="1" si="1594"/>
        <v>0</v>
      </c>
      <c r="G9936" s="111">
        <f t="shared" ca="1" si="1585"/>
        <v>3.1046380852872009</v>
      </c>
    </row>
    <row r="9937" spans="2:9" ht="21" customHeight="1" x14ac:dyDescent="0.25">
      <c r="B9937" s="111">
        <f t="shared" ca="1" si="1590"/>
        <v>1.4737239318347186</v>
      </c>
      <c r="C9937" s="111">
        <f t="shared" ca="1" si="1591"/>
        <v>0.42819976494505907</v>
      </c>
      <c r="D9937" s="111">
        <f t="shared" ca="1" si="1592"/>
        <v>0</v>
      </c>
      <c r="E9937" s="111">
        <f t="shared" ca="1" si="1593"/>
        <v>0</v>
      </c>
      <c r="F9937" s="111">
        <f t="shared" ca="1" si="1594"/>
        <v>0</v>
      </c>
      <c r="G9937" s="111">
        <f t="shared" ca="1" si="1585"/>
        <v>1.9019236967797777</v>
      </c>
    </row>
    <row r="9938" spans="2:9" ht="21" customHeight="1" x14ac:dyDescent="0.25">
      <c r="B9938" s="111">
        <f t="shared" ca="1" si="1590"/>
        <v>2.0494626511312726</v>
      </c>
      <c r="C9938" s="111">
        <f t="shared" ca="1" si="1591"/>
        <v>0.423591005215191</v>
      </c>
      <c r="D9938" s="111">
        <f t="shared" ca="1" si="1592"/>
        <v>0</v>
      </c>
      <c r="E9938" s="111">
        <f t="shared" ca="1" si="1593"/>
        <v>0</v>
      </c>
      <c r="F9938" s="111">
        <f t="shared" ca="1" si="1594"/>
        <v>0.95908443886853412</v>
      </c>
      <c r="G9938" s="111">
        <f t="shared" ca="1" si="1585"/>
        <v>3.4321380952149978</v>
      </c>
    </row>
    <row r="9939" spans="2:9" ht="21" customHeight="1" x14ac:dyDescent="0.25">
      <c r="B9939" s="111">
        <f t="shared" ca="1" si="1590"/>
        <v>3.3412540032927787</v>
      </c>
      <c r="C9939" s="111">
        <f t="shared" ca="1" si="1591"/>
        <v>0.43851488273497025</v>
      </c>
      <c r="D9939" s="111">
        <f t="shared" ca="1" si="1592"/>
        <v>0</v>
      </c>
      <c r="E9939" s="111">
        <f t="shared" ca="1" si="1593"/>
        <v>0</v>
      </c>
      <c r="F9939" s="111">
        <f t="shared" ca="1" si="1594"/>
        <v>0</v>
      </c>
      <c r="G9939" s="111">
        <f t="shared" ca="1" si="1585"/>
        <v>3.7797688860277487</v>
      </c>
    </row>
    <row r="9940" spans="2:9" ht="21" customHeight="1" x14ac:dyDescent="0.25">
      <c r="B9940" s="111">
        <f t="shared" ca="1" si="1590"/>
        <v>1.9188030887361309</v>
      </c>
      <c r="C9940" s="111">
        <f t="shared" ca="1" si="1591"/>
        <v>0</v>
      </c>
      <c r="D9940" s="111">
        <f t="shared" ca="1" si="1592"/>
        <v>0</v>
      </c>
      <c r="E9940" s="111">
        <f t="shared" ca="1" si="1593"/>
        <v>0</v>
      </c>
      <c r="F9940" s="111">
        <f t="shared" ca="1" si="1594"/>
        <v>0</v>
      </c>
      <c r="G9940" s="111">
        <f t="shared" ca="1" si="1585"/>
        <v>1.9188030887361309</v>
      </c>
    </row>
    <row r="9941" spans="2:9" ht="21" customHeight="1" x14ac:dyDescent="0.25">
      <c r="B9941" s="111">
        <f t="shared" ca="1" si="1590"/>
        <v>2.1160399930806344</v>
      </c>
      <c r="C9941" s="111">
        <f t="shared" ca="1" si="1591"/>
        <v>0</v>
      </c>
      <c r="D9941" s="111">
        <f t="shared" ca="1" si="1592"/>
        <v>0</v>
      </c>
      <c r="E9941" s="111">
        <f t="shared" ca="1" si="1593"/>
        <v>0</v>
      </c>
      <c r="F9941" s="111">
        <f t="shared" ca="1" si="1594"/>
        <v>0</v>
      </c>
      <c r="G9941" s="111">
        <f t="shared" ca="1" si="1585"/>
        <v>2.1160399930806344</v>
      </c>
      <c r="H9941" s="111"/>
    </row>
    <row r="9942" spans="2:9" ht="21" customHeight="1" x14ac:dyDescent="0.25">
      <c r="B9942" s="111">
        <f t="shared" ca="1" si="1590"/>
        <v>2.1505569014658126</v>
      </c>
      <c r="C9942" s="111">
        <f t="shared" ca="1" si="1591"/>
        <v>0</v>
      </c>
      <c r="D9942" s="111">
        <f t="shared" ca="1" si="1592"/>
        <v>0</v>
      </c>
      <c r="E9942" s="111">
        <f t="shared" ca="1" si="1593"/>
        <v>0</v>
      </c>
      <c r="F9942" s="111">
        <f t="shared" ca="1" si="1594"/>
        <v>0</v>
      </c>
      <c r="G9942" s="111">
        <f t="shared" ca="1" si="1585"/>
        <v>2.1505569014658126</v>
      </c>
    </row>
    <row r="9943" spans="2:9" ht="21" customHeight="1" x14ac:dyDescent="0.25">
      <c r="B9943" s="111">
        <f t="shared" ca="1" si="1590"/>
        <v>2.8637191786201797</v>
      </c>
      <c r="C9943" s="111">
        <f t="shared" ca="1" si="1591"/>
        <v>0.59368392642569456</v>
      </c>
      <c r="D9943" s="111">
        <f t="shared" ca="1" si="1592"/>
        <v>0</v>
      </c>
      <c r="E9943" s="111">
        <f t="shared" ca="1" si="1593"/>
        <v>0</v>
      </c>
      <c r="F9943" s="111">
        <f t="shared" ca="1" si="1594"/>
        <v>0.53359570429278935</v>
      </c>
      <c r="G9943" s="111">
        <f t="shared" ca="1" si="1585"/>
        <v>3.9909988093386639</v>
      </c>
      <c r="I9943" s="111">
        <f t="shared" ref="I9943" ca="1" si="1595">SUM(G9914:G9943)</f>
        <v>78.014822164065819</v>
      </c>
    </row>
    <row r="9944" spans="2:9" ht="21" customHeight="1" x14ac:dyDescent="0.25">
      <c r="B9944" s="111">
        <f t="shared" ca="1" si="1590"/>
        <v>1.5462826584588236</v>
      </c>
      <c r="C9944" s="111">
        <f t="shared" ca="1" si="1591"/>
        <v>0</v>
      </c>
      <c r="D9944" s="111">
        <f t="shared" ca="1" si="1592"/>
        <v>0</v>
      </c>
      <c r="E9944" s="111">
        <f t="shared" ca="1" si="1593"/>
        <v>1.3456041745659677</v>
      </c>
      <c r="F9944" s="111">
        <f t="shared" ca="1" si="1594"/>
        <v>0</v>
      </c>
      <c r="G9944" s="111">
        <f t="shared" ca="1" si="1585"/>
        <v>2.8918868330247913</v>
      </c>
    </row>
    <row r="9945" spans="2:9" ht="21" customHeight="1" x14ac:dyDescent="0.25">
      <c r="B9945" s="111">
        <f t="shared" ca="1" si="1590"/>
        <v>1.9394474977142648</v>
      </c>
      <c r="C9945" s="111">
        <f t="shared" ca="1" si="1591"/>
        <v>0</v>
      </c>
      <c r="D9945" s="111">
        <f t="shared" ca="1" si="1592"/>
        <v>0</v>
      </c>
      <c r="E9945" s="111">
        <f t="shared" ca="1" si="1593"/>
        <v>0</v>
      </c>
      <c r="F9945" s="111">
        <f t="shared" ca="1" si="1594"/>
        <v>0</v>
      </c>
      <c r="G9945" s="111">
        <f t="shared" ca="1" si="1585"/>
        <v>1.9394474977142648</v>
      </c>
    </row>
    <row r="9946" spans="2:9" ht="21" customHeight="1" x14ac:dyDescent="0.25">
      <c r="B9946" s="111">
        <f t="shared" ca="1" si="1590"/>
        <v>3.3048239327846667</v>
      </c>
      <c r="C9946" s="111">
        <f t="shared" ca="1" si="1591"/>
        <v>0</v>
      </c>
      <c r="D9946" s="111">
        <f t="shared" ca="1" si="1592"/>
        <v>0</v>
      </c>
      <c r="E9946" s="111">
        <f t="shared" ca="1" si="1593"/>
        <v>1.5121141470750787</v>
      </c>
      <c r="F9946" s="111">
        <f t="shared" ca="1" si="1594"/>
        <v>0</v>
      </c>
      <c r="G9946" s="111">
        <f t="shared" ref="G9946:G10009" ca="1" si="1596">SUM(B9946:F9946)</f>
        <v>4.8169380798597459</v>
      </c>
    </row>
    <row r="9947" spans="2:9" ht="21" customHeight="1" x14ac:dyDescent="0.25">
      <c r="B9947" s="111">
        <f t="shared" ca="1" si="1590"/>
        <v>2.412147175886532</v>
      </c>
      <c r="C9947" s="111">
        <f t="shared" ca="1" si="1591"/>
        <v>0</v>
      </c>
      <c r="D9947" s="111">
        <f t="shared" ca="1" si="1592"/>
        <v>0</v>
      </c>
      <c r="E9947" s="111">
        <f t="shared" ca="1" si="1593"/>
        <v>0</v>
      </c>
      <c r="F9947" s="111">
        <f t="shared" ca="1" si="1594"/>
        <v>0</v>
      </c>
      <c r="G9947" s="111">
        <f t="shared" ca="1" si="1596"/>
        <v>2.412147175886532</v>
      </c>
    </row>
    <row r="9948" spans="2:9" ht="21" customHeight="1" x14ac:dyDescent="0.25">
      <c r="B9948" s="111">
        <f t="shared" ca="1" si="1590"/>
        <v>2.8875344912705421</v>
      </c>
      <c r="C9948" s="111">
        <f t="shared" ca="1" si="1591"/>
        <v>0</v>
      </c>
      <c r="D9948" s="111">
        <f t="shared" ca="1" si="1592"/>
        <v>0</v>
      </c>
      <c r="E9948" s="111">
        <f t="shared" ca="1" si="1593"/>
        <v>0</v>
      </c>
      <c r="F9948" s="111">
        <f t="shared" ca="1" si="1594"/>
        <v>0</v>
      </c>
      <c r="G9948" s="111">
        <f t="shared" ca="1" si="1596"/>
        <v>2.8875344912705421</v>
      </c>
    </row>
    <row r="9949" spans="2:9" ht="21" customHeight="1" x14ac:dyDescent="0.25">
      <c r="B9949" s="111">
        <f t="shared" ca="1" si="1590"/>
        <v>2.8830624673667882</v>
      </c>
      <c r="C9949" s="111">
        <f t="shared" ca="1" si="1591"/>
        <v>0</v>
      </c>
      <c r="D9949" s="111">
        <f t="shared" ca="1" si="1592"/>
        <v>0</v>
      </c>
      <c r="E9949" s="111">
        <f t="shared" ca="1" si="1593"/>
        <v>0</v>
      </c>
      <c r="F9949" s="111">
        <f t="shared" ca="1" si="1594"/>
        <v>0</v>
      </c>
      <c r="G9949" s="111">
        <f t="shared" ca="1" si="1596"/>
        <v>2.8830624673667882</v>
      </c>
    </row>
    <row r="9950" spans="2:9" ht="21" customHeight="1" x14ac:dyDescent="0.25">
      <c r="B9950" s="111">
        <f t="shared" ca="1" si="1590"/>
        <v>2.2225470210308766</v>
      </c>
      <c r="C9950" s="111">
        <f t="shared" ca="1" si="1591"/>
        <v>0.50632430185960919</v>
      </c>
      <c r="D9950" s="111">
        <f t="shared" ca="1" si="1592"/>
        <v>0</v>
      </c>
      <c r="E9950" s="111">
        <f t="shared" ca="1" si="1593"/>
        <v>0</v>
      </c>
      <c r="F9950" s="111">
        <f t="shared" ca="1" si="1594"/>
        <v>0</v>
      </c>
      <c r="G9950" s="111">
        <f t="shared" ca="1" si="1596"/>
        <v>2.7288713228904857</v>
      </c>
      <c r="H9950" s="111">
        <f t="shared" ref="H9950" ca="1" si="1597">SUM(G9944:G9950)</f>
        <v>20.559887868013149</v>
      </c>
    </row>
    <row r="9951" spans="2:9" ht="21" customHeight="1" x14ac:dyDescent="0.25">
      <c r="B9951" s="111">
        <f t="shared" ca="1" si="1590"/>
        <v>2.7232188793644427</v>
      </c>
      <c r="C9951" s="111">
        <f t="shared" ca="1" si="1591"/>
        <v>0</v>
      </c>
      <c r="D9951" s="111">
        <f t="shared" ca="1" si="1592"/>
        <v>0</v>
      </c>
      <c r="E9951" s="111">
        <f t="shared" ca="1" si="1593"/>
        <v>0</v>
      </c>
      <c r="F9951" s="111">
        <f t="shared" ca="1" si="1594"/>
        <v>0</v>
      </c>
      <c r="G9951" s="111">
        <f t="shared" ca="1" si="1596"/>
        <v>2.7232188793644427</v>
      </c>
    </row>
    <row r="9952" spans="2:9" ht="21" customHeight="1" x14ac:dyDescent="0.25">
      <c r="B9952" s="111">
        <f t="shared" ca="1" si="1590"/>
        <v>1.7708893834772486</v>
      </c>
      <c r="C9952" s="111">
        <f t="shared" ca="1" si="1591"/>
        <v>0</v>
      </c>
      <c r="D9952" s="111">
        <f t="shared" ca="1" si="1592"/>
        <v>1.2250322043164832</v>
      </c>
      <c r="E9952" s="111">
        <f t="shared" ca="1" si="1593"/>
        <v>0</v>
      </c>
      <c r="F9952" s="111">
        <f t="shared" ca="1" si="1594"/>
        <v>0</v>
      </c>
      <c r="G9952" s="111">
        <f t="shared" ca="1" si="1596"/>
        <v>2.995921587793732</v>
      </c>
    </row>
    <row r="9953" spans="2:8" ht="21" customHeight="1" x14ac:dyDescent="0.25">
      <c r="B9953" s="111">
        <f t="shared" ca="1" si="1590"/>
        <v>3.1478655395915931</v>
      </c>
      <c r="C9953" s="111">
        <f t="shared" ca="1" si="1591"/>
        <v>0</v>
      </c>
      <c r="D9953" s="111">
        <f t="shared" ca="1" si="1592"/>
        <v>0</v>
      </c>
      <c r="E9953" s="111">
        <f t="shared" ca="1" si="1593"/>
        <v>0</v>
      </c>
      <c r="F9953" s="111">
        <f t="shared" ca="1" si="1594"/>
        <v>0</v>
      </c>
      <c r="G9953" s="111">
        <f t="shared" ca="1" si="1596"/>
        <v>3.1478655395915931</v>
      </c>
    </row>
    <row r="9954" spans="2:8" ht="21" customHeight="1" x14ac:dyDescent="0.25">
      <c r="B9954" s="111">
        <f t="shared" ca="1" si="1590"/>
        <v>2.9152939592469207</v>
      </c>
      <c r="C9954" s="111">
        <f t="shared" ca="1" si="1591"/>
        <v>0.56171388077821094</v>
      </c>
      <c r="D9954" s="111">
        <f t="shared" ca="1" si="1592"/>
        <v>0</v>
      </c>
      <c r="E9954" s="111">
        <f t="shared" ca="1" si="1593"/>
        <v>1.5501153871089532</v>
      </c>
      <c r="F9954" s="111">
        <f t="shared" ca="1" si="1594"/>
        <v>0</v>
      </c>
      <c r="G9954" s="111">
        <f t="shared" ca="1" si="1596"/>
        <v>5.0271232271340853</v>
      </c>
    </row>
    <row r="9955" spans="2:8" ht="21" customHeight="1" x14ac:dyDescent="0.25">
      <c r="B9955" s="111">
        <f t="shared" ca="1" si="1590"/>
        <v>1.6052465329189491</v>
      </c>
      <c r="C9955" s="111">
        <f t="shared" ca="1" si="1591"/>
        <v>0</v>
      </c>
      <c r="D9955" s="111">
        <f t="shared" ca="1" si="1592"/>
        <v>0</v>
      </c>
      <c r="E9955" s="111">
        <f t="shared" ca="1" si="1593"/>
        <v>0</v>
      </c>
      <c r="F9955" s="111">
        <f t="shared" ca="1" si="1594"/>
        <v>0.88120311831067144</v>
      </c>
      <c r="G9955" s="111">
        <f t="shared" ca="1" si="1596"/>
        <v>2.4864496512296208</v>
      </c>
    </row>
    <row r="9956" spans="2:8" ht="21" customHeight="1" x14ac:dyDescent="0.25">
      <c r="B9956" s="111">
        <f t="shared" ca="1" si="1590"/>
        <v>2.0208679430997929</v>
      </c>
      <c r="C9956" s="111">
        <f t="shared" ca="1" si="1591"/>
        <v>0</v>
      </c>
      <c r="D9956" s="111">
        <f t="shared" ca="1" si="1592"/>
        <v>0</v>
      </c>
      <c r="E9956" s="111">
        <f t="shared" ca="1" si="1593"/>
        <v>0</v>
      </c>
      <c r="F9956" s="111">
        <f t="shared" ca="1" si="1594"/>
        <v>0</v>
      </c>
      <c r="G9956" s="111">
        <f t="shared" ca="1" si="1596"/>
        <v>2.0208679430997929</v>
      </c>
    </row>
    <row r="9957" spans="2:8" ht="21" customHeight="1" x14ac:dyDescent="0.25">
      <c r="B9957" s="111">
        <f t="shared" ca="1" si="1590"/>
        <v>1.7316138480388363</v>
      </c>
      <c r="C9957" s="111">
        <f t="shared" ca="1" si="1591"/>
        <v>0</v>
      </c>
      <c r="D9957" s="111">
        <f t="shared" ca="1" si="1592"/>
        <v>0.91668569684671719</v>
      </c>
      <c r="E9957" s="111">
        <f t="shared" ca="1" si="1593"/>
        <v>0</v>
      </c>
      <c r="F9957" s="111">
        <f t="shared" ca="1" si="1594"/>
        <v>0</v>
      </c>
      <c r="G9957" s="111">
        <f t="shared" ca="1" si="1596"/>
        <v>2.6482995448855533</v>
      </c>
      <c r="H9957" s="111"/>
    </row>
    <row r="9958" spans="2:8" ht="21" customHeight="1" x14ac:dyDescent="0.25">
      <c r="B9958" s="111">
        <f t="shared" ca="1" si="1590"/>
        <v>1.6386339665036109</v>
      </c>
      <c r="C9958" s="111">
        <f t="shared" ca="1" si="1591"/>
        <v>0.40146494761748636</v>
      </c>
      <c r="D9958" s="111">
        <f t="shared" ca="1" si="1592"/>
        <v>0</v>
      </c>
      <c r="E9958" s="111">
        <f t="shared" ca="1" si="1593"/>
        <v>0</v>
      </c>
      <c r="F9958" s="111">
        <f t="shared" ca="1" si="1594"/>
        <v>0</v>
      </c>
      <c r="G9958" s="111">
        <f t="shared" ca="1" si="1596"/>
        <v>2.0400989141210975</v>
      </c>
    </row>
    <row r="9959" spans="2:8" ht="21" customHeight="1" x14ac:dyDescent="0.25">
      <c r="B9959" s="111">
        <f t="shared" ca="1" si="1590"/>
        <v>2.8926160197014994</v>
      </c>
      <c r="C9959" s="111">
        <f t="shared" ca="1" si="1591"/>
        <v>0</v>
      </c>
      <c r="D9959" s="111">
        <f t="shared" ca="1" si="1592"/>
        <v>0</v>
      </c>
      <c r="E9959" s="111">
        <f t="shared" ca="1" si="1593"/>
        <v>0</v>
      </c>
      <c r="F9959" s="111">
        <f t="shared" ca="1" si="1594"/>
        <v>0</v>
      </c>
      <c r="G9959" s="111">
        <f t="shared" ca="1" si="1596"/>
        <v>2.8926160197014994</v>
      </c>
    </row>
    <row r="9960" spans="2:8" ht="21" customHeight="1" x14ac:dyDescent="0.25">
      <c r="B9960" s="111">
        <f t="shared" ca="1" si="1590"/>
        <v>2.9166661912659118</v>
      </c>
      <c r="C9960" s="111">
        <f t="shared" ca="1" si="1591"/>
        <v>0</v>
      </c>
      <c r="D9960" s="111">
        <f t="shared" ca="1" si="1592"/>
        <v>0</v>
      </c>
      <c r="E9960" s="111">
        <f t="shared" ca="1" si="1593"/>
        <v>0</v>
      </c>
      <c r="F9960" s="111">
        <f t="shared" ca="1" si="1594"/>
        <v>0.54512203965226758</v>
      </c>
      <c r="G9960" s="111">
        <f t="shared" ca="1" si="1596"/>
        <v>3.4617882309181791</v>
      </c>
    </row>
    <row r="9961" spans="2:8" ht="21" customHeight="1" x14ac:dyDescent="0.25">
      <c r="B9961" s="111">
        <f t="shared" ca="1" si="1590"/>
        <v>2.5200051710257658</v>
      </c>
      <c r="C9961" s="111">
        <f t="shared" ca="1" si="1591"/>
        <v>0</v>
      </c>
      <c r="D9961" s="111">
        <f t="shared" ca="1" si="1592"/>
        <v>0</v>
      </c>
      <c r="E9961" s="111">
        <f t="shared" ca="1" si="1593"/>
        <v>0</v>
      </c>
      <c r="F9961" s="111">
        <f t="shared" ca="1" si="1594"/>
        <v>0</v>
      </c>
      <c r="G9961" s="111">
        <f t="shared" ca="1" si="1596"/>
        <v>2.5200051710257658</v>
      </c>
    </row>
    <row r="9962" spans="2:8" ht="21" customHeight="1" x14ac:dyDescent="0.25">
      <c r="B9962" s="111">
        <f t="shared" ca="1" si="1590"/>
        <v>2.3919498618094921</v>
      </c>
      <c r="C9962" s="111">
        <f t="shared" ca="1" si="1591"/>
        <v>0.52264011224378282</v>
      </c>
      <c r="D9962" s="111">
        <f t="shared" ca="1" si="1592"/>
        <v>0.78968892432045446</v>
      </c>
      <c r="E9962" s="111">
        <f t="shared" ca="1" si="1593"/>
        <v>0</v>
      </c>
      <c r="F9962" s="111">
        <f t="shared" ca="1" si="1594"/>
        <v>0</v>
      </c>
      <c r="G9962" s="111">
        <f t="shared" ca="1" si="1596"/>
        <v>3.7042788983737291</v>
      </c>
    </row>
    <row r="9963" spans="2:8" ht="21" customHeight="1" x14ac:dyDescent="0.25">
      <c r="B9963" s="111">
        <f t="shared" ca="1" si="1590"/>
        <v>3.3598297545491538</v>
      </c>
      <c r="C9963" s="111">
        <f t="shared" ca="1" si="1591"/>
        <v>0.5244539159214674</v>
      </c>
      <c r="D9963" s="111">
        <f t="shared" ca="1" si="1592"/>
        <v>0</v>
      </c>
      <c r="E9963" s="111">
        <f t="shared" ca="1" si="1593"/>
        <v>0.96515223918992665</v>
      </c>
      <c r="F9963" s="111">
        <f t="shared" ca="1" si="1594"/>
        <v>0</v>
      </c>
      <c r="G9963" s="111">
        <f t="shared" ca="1" si="1596"/>
        <v>4.8494359096605475</v>
      </c>
    </row>
    <row r="9964" spans="2:8" ht="21" customHeight="1" x14ac:dyDescent="0.25">
      <c r="B9964" s="111">
        <f t="shared" ca="1" si="1590"/>
        <v>3.3861252567463649</v>
      </c>
      <c r="C9964" s="111">
        <f t="shared" ca="1" si="1591"/>
        <v>0</v>
      </c>
      <c r="D9964" s="111">
        <f t="shared" ca="1" si="1592"/>
        <v>0</v>
      </c>
      <c r="E9964" s="111">
        <f t="shared" ca="1" si="1593"/>
        <v>0</v>
      </c>
      <c r="F9964" s="111">
        <f t="shared" ca="1" si="1594"/>
        <v>0</v>
      </c>
      <c r="G9964" s="111">
        <f t="shared" ca="1" si="1596"/>
        <v>3.3861252567463649</v>
      </c>
      <c r="H9964" s="111"/>
    </row>
    <row r="9965" spans="2:8" ht="21" customHeight="1" x14ac:dyDescent="0.25">
      <c r="B9965" s="111">
        <f t="shared" ca="1" si="1590"/>
        <v>2.5798381905625893</v>
      </c>
      <c r="C9965" s="111">
        <f t="shared" ca="1" si="1591"/>
        <v>0.5032901278034817</v>
      </c>
      <c r="D9965" s="111">
        <f t="shared" ca="1" si="1592"/>
        <v>0</v>
      </c>
      <c r="E9965" s="111">
        <f t="shared" ca="1" si="1593"/>
        <v>0</v>
      </c>
      <c r="F9965" s="111">
        <f t="shared" ca="1" si="1594"/>
        <v>0</v>
      </c>
      <c r="G9965" s="111">
        <f t="shared" ca="1" si="1596"/>
        <v>3.0831283183660712</v>
      </c>
    </row>
    <row r="9966" spans="2:8" ht="21" customHeight="1" x14ac:dyDescent="0.25">
      <c r="B9966" s="111">
        <f t="shared" ca="1" si="1590"/>
        <v>1.9014098923805109</v>
      </c>
      <c r="C9966" s="111">
        <f t="shared" ca="1" si="1591"/>
        <v>0</v>
      </c>
      <c r="D9966" s="111">
        <f t="shared" ca="1" si="1592"/>
        <v>0</v>
      </c>
      <c r="E9966" s="111">
        <f t="shared" ca="1" si="1593"/>
        <v>0</v>
      </c>
      <c r="F9966" s="111">
        <f t="shared" ca="1" si="1594"/>
        <v>0</v>
      </c>
      <c r="G9966" s="111">
        <f t="shared" ca="1" si="1596"/>
        <v>1.9014098923805109</v>
      </c>
    </row>
    <row r="9967" spans="2:8" ht="21" customHeight="1" x14ac:dyDescent="0.25">
      <c r="B9967" s="111">
        <f t="shared" ca="1" si="1590"/>
        <v>2.4668710748721212</v>
      </c>
      <c r="C9967" s="111">
        <f t="shared" ca="1" si="1591"/>
        <v>0.42776606751277713</v>
      </c>
      <c r="D9967" s="111">
        <f t="shared" ca="1" si="1592"/>
        <v>0</v>
      </c>
      <c r="E9967" s="111">
        <f t="shared" ca="1" si="1593"/>
        <v>0</v>
      </c>
      <c r="F9967" s="111">
        <f t="shared" ca="1" si="1594"/>
        <v>0</v>
      </c>
      <c r="G9967" s="111">
        <f t="shared" ca="1" si="1596"/>
        <v>2.8946371423848984</v>
      </c>
    </row>
    <row r="9968" spans="2:8" ht="21" customHeight="1" x14ac:dyDescent="0.25">
      <c r="B9968" s="111">
        <f t="shared" ca="1" si="1590"/>
        <v>2.2544106451788011</v>
      </c>
      <c r="C9968" s="111">
        <f t="shared" ca="1" si="1591"/>
        <v>0.59095703987933379</v>
      </c>
      <c r="D9968" s="111">
        <f t="shared" ca="1" si="1592"/>
        <v>0</v>
      </c>
      <c r="E9968" s="111">
        <f t="shared" ca="1" si="1593"/>
        <v>0</v>
      </c>
      <c r="F9968" s="111">
        <f t="shared" ca="1" si="1594"/>
        <v>0</v>
      </c>
      <c r="G9968" s="111">
        <f t="shared" ca="1" si="1596"/>
        <v>2.8453676850581351</v>
      </c>
    </row>
    <row r="9969" spans="2:9" ht="21" customHeight="1" x14ac:dyDescent="0.25">
      <c r="B9969" s="111">
        <f t="shared" ca="1" si="1590"/>
        <v>2.9880681119246484</v>
      </c>
      <c r="C9969" s="111">
        <f t="shared" ca="1" si="1591"/>
        <v>0.56052765823490369</v>
      </c>
      <c r="D9969" s="111">
        <f t="shared" ca="1" si="1592"/>
        <v>0</v>
      </c>
      <c r="E9969" s="111">
        <f t="shared" ca="1" si="1593"/>
        <v>0</v>
      </c>
      <c r="F9969" s="111">
        <f t="shared" ca="1" si="1594"/>
        <v>0</v>
      </c>
      <c r="G9969" s="111">
        <f t="shared" ca="1" si="1596"/>
        <v>3.5485957701595519</v>
      </c>
    </row>
    <row r="9970" spans="2:9" ht="21" customHeight="1" x14ac:dyDescent="0.25">
      <c r="B9970" s="111">
        <f t="shared" ca="1" si="1590"/>
        <v>2.577929517300551</v>
      </c>
      <c r="C9970" s="111">
        <f t="shared" ca="1" si="1591"/>
        <v>0.50168634761915576</v>
      </c>
      <c r="D9970" s="111">
        <f t="shared" ca="1" si="1592"/>
        <v>0</v>
      </c>
      <c r="E9970" s="111">
        <f t="shared" ca="1" si="1593"/>
        <v>0</v>
      </c>
      <c r="F9970" s="111">
        <f t="shared" ca="1" si="1594"/>
        <v>0</v>
      </c>
      <c r="G9970" s="111">
        <f t="shared" ca="1" si="1596"/>
        <v>3.079615864919707</v>
      </c>
    </row>
    <row r="9971" spans="2:9" ht="21" customHeight="1" x14ac:dyDescent="0.25">
      <c r="B9971" s="111">
        <f t="shared" ca="1" si="1590"/>
        <v>3.0405176977323554</v>
      </c>
      <c r="C9971" s="111">
        <f t="shared" ca="1" si="1591"/>
        <v>0</v>
      </c>
      <c r="D9971" s="111">
        <f t="shared" ca="1" si="1592"/>
        <v>0</v>
      </c>
      <c r="E9971" s="111">
        <f t="shared" ca="1" si="1593"/>
        <v>0</v>
      </c>
      <c r="F9971" s="111">
        <f t="shared" ca="1" si="1594"/>
        <v>0</v>
      </c>
      <c r="G9971" s="111">
        <f t="shared" ca="1" si="1596"/>
        <v>3.0405176977323554</v>
      </c>
      <c r="H9971" s="111"/>
    </row>
    <row r="9972" spans="2:9" ht="21" customHeight="1" x14ac:dyDescent="0.25">
      <c r="B9972" s="111">
        <f t="shared" ca="1" si="1590"/>
        <v>2.1879452839061742</v>
      </c>
      <c r="C9972" s="111">
        <f t="shared" ca="1" si="1591"/>
        <v>0</v>
      </c>
      <c r="D9972" s="111">
        <f t="shared" ca="1" si="1592"/>
        <v>0</v>
      </c>
      <c r="E9972" s="111">
        <f t="shared" ca="1" si="1593"/>
        <v>0</v>
      </c>
      <c r="F9972" s="111">
        <f t="shared" ca="1" si="1594"/>
        <v>0</v>
      </c>
      <c r="G9972" s="111">
        <f t="shared" ca="1" si="1596"/>
        <v>2.1879452839061742</v>
      </c>
    </row>
    <row r="9973" spans="2:9" ht="21" customHeight="1" x14ac:dyDescent="0.25">
      <c r="B9973" s="111">
        <f t="shared" ca="1" si="1590"/>
        <v>3.3045297351922005</v>
      </c>
      <c r="C9973" s="111">
        <f t="shared" ca="1" si="1591"/>
        <v>0</v>
      </c>
      <c r="D9973" s="111">
        <f t="shared" ca="1" si="1592"/>
        <v>0</v>
      </c>
      <c r="E9973" s="111">
        <f t="shared" ca="1" si="1593"/>
        <v>0</v>
      </c>
      <c r="F9973" s="111">
        <f t="shared" ca="1" si="1594"/>
        <v>0</v>
      </c>
      <c r="G9973" s="111">
        <f t="shared" ca="1" si="1596"/>
        <v>3.3045297351922005</v>
      </c>
      <c r="I9973" s="111">
        <f t="shared" ref="I9973" ca="1" si="1598">SUM(G9944:G9973)</f>
        <v>90.349730031758753</v>
      </c>
    </row>
    <row r="9974" spans="2:9" ht="21" customHeight="1" x14ac:dyDescent="0.25">
      <c r="B9974" s="111">
        <f t="shared" ca="1" si="1590"/>
        <v>3.3419473917170048</v>
      </c>
      <c r="C9974" s="111">
        <f t="shared" ca="1" si="1591"/>
        <v>0</v>
      </c>
      <c r="D9974" s="111">
        <f t="shared" ca="1" si="1592"/>
        <v>1.1612572618459276</v>
      </c>
      <c r="E9974" s="111">
        <f t="shared" ca="1" si="1593"/>
        <v>0</v>
      </c>
      <c r="F9974" s="111">
        <f t="shared" ca="1" si="1594"/>
        <v>0</v>
      </c>
      <c r="G9974" s="111">
        <f t="shared" ca="1" si="1596"/>
        <v>4.503204653562932</v>
      </c>
    </row>
    <row r="9975" spans="2:9" ht="21" customHeight="1" x14ac:dyDescent="0.25">
      <c r="B9975" s="111">
        <f t="shared" ca="1" si="1590"/>
        <v>2.7286482236929195</v>
      </c>
      <c r="C9975" s="111">
        <f t="shared" ca="1" si="1591"/>
        <v>0.47272192437324578</v>
      </c>
      <c r="D9975" s="111">
        <f t="shared" ca="1" si="1592"/>
        <v>0</v>
      </c>
      <c r="E9975" s="111">
        <f t="shared" ca="1" si="1593"/>
        <v>0</v>
      </c>
      <c r="F9975" s="111">
        <f t="shared" ca="1" si="1594"/>
        <v>0</v>
      </c>
      <c r="G9975" s="111">
        <f t="shared" ca="1" si="1596"/>
        <v>3.2013701480661654</v>
      </c>
    </row>
    <row r="9976" spans="2:9" ht="21" customHeight="1" x14ac:dyDescent="0.25">
      <c r="B9976" s="111">
        <f t="shared" ca="1" si="1590"/>
        <v>1.637892867329634</v>
      </c>
      <c r="C9976" s="111">
        <f t="shared" ca="1" si="1591"/>
        <v>0.55371945683746548</v>
      </c>
      <c r="D9976" s="111">
        <f t="shared" ca="1" si="1592"/>
        <v>0</v>
      </c>
      <c r="E9976" s="111">
        <f t="shared" ca="1" si="1593"/>
        <v>0</v>
      </c>
      <c r="F9976" s="111">
        <f t="shared" ca="1" si="1594"/>
        <v>0</v>
      </c>
      <c r="G9976" s="111">
        <f t="shared" ca="1" si="1596"/>
        <v>2.1916123241670995</v>
      </c>
    </row>
    <row r="9977" spans="2:9" ht="21" customHeight="1" x14ac:dyDescent="0.25">
      <c r="B9977" s="111">
        <f t="shared" ca="1" si="1590"/>
        <v>2.387369934078623</v>
      </c>
      <c r="C9977" s="111">
        <f t="shared" ca="1" si="1591"/>
        <v>0.468313232360002</v>
      </c>
      <c r="D9977" s="111">
        <f t="shared" ca="1" si="1592"/>
        <v>1.2067001829321897</v>
      </c>
      <c r="E9977" s="111">
        <f t="shared" ca="1" si="1593"/>
        <v>0</v>
      </c>
      <c r="F9977" s="111">
        <f t="shared" ca="1" si="1594"/>
        <v>0</v>
      </c>
      <c r="G9977" s="111">
        <f t="shared" ca="1" si="1596"/>
        <v>4.0623833493708146</v>
      </c>
    </row>
    <row r="9978" spans="2:9" ht="21" customHeight="1" x14ac:dyDescent="0.25">
      <c r="B9978" s="111">
        <f t="shared" ca="1" si="1590"/>
        <v>3.1631261200129734</v>
      </c>
      <c r="C9978" s="111">
        <f t="shared" ca="1" si="1591"/>
        <v>0</v>
      </c>
      <c r="D9978" s="111">
        <f t="shared" ca="1" si="1592"/>
        <v>0</v>
      </c>
      <c r="E9978" s="111">
        <f t="shared" ca="1" si="1593"/>
        <v>0</v>
      </c>
      <c r="F9978" s="111">
        <f t="shared" ca="1" si="1594"/>
        <v>0</v>
      </c>
      <c r="G9978" s="111">
        <f t="shared" ca="1" si="1596"/>
        <v>3.1631261200129734</v>
      </c>
    </row>
    <row r="9979" spans="2:9" ht="21" customHeight="1" x14ac:dyDescent="0.25">
      <c r="B9979" s="111">
        <f t="shared" ca="1" si="1590"/>
        <v>2.2141434667301518</v>
      </c>
      <c r="C9979" s="111">
        <f t="shared" ca="1" si="1591"/>
        <v>0.54291570799458011</v>
      </c>
      <c r="D9979" s="111">
        <f t="shared" ca="1" si="1592"/>
        <v>0</v>
      </c>
      <c r="E9979" s="111">
        <f t="shared" ca="1" si="1593"/>
        <v>0</v>
      </c>
      <c r="F9979" s="111">
        <f t="shared" ca="1" si="1594"/>
        <v>0</v>
      </c>
      <c r="G9979" s="111">
        <f t="shared" ca="1" si="1596"/>
        <v>2.7570591747247319</v>
      </c>
    </row>
    <row r="9980" spans="2:9" ht="21" customHeight="1" x14ac:dyDescent="0.25">
      <c r="B9980" s="111">
        <f t="shared" ca="1" si="1590"/>
        <v>2.6023609490968056</v>
      </c>
      <c r="C9980" s="111">
        <f t="shared" ca="1" si="1591"/>
        <v>0</v>
      </c>
      <c r="D9980" s="111">
        <f t="shared" ca="1" si="1592"/>
        <v>0</v>
      </c>
      <c r="E9980" s="111">
        <f t="shared" ca="1" si="1593"/>
        <v>1.2269537950636851</v>
      </c>
      <c r="F9980" s="111">
        <f t="shared" ca="1" si="1594"/>
        <v>0</v>
      </c>
      <c r="G9980" s="111">
        <f t="shared" ca="1" si="1596"/>
        <v>3.8293147441604907</v>
      </c>
      <c r="H9980" s="111">
        <f t="shared" ref="H9980" ca="1" si="1599">SUM(G9974:G9980)</f>
        <v>23.708070514065206</v>
      </c>
    </row>
    <row r="9981" spans="2:9" ht="21" customHeight="1" x14ac:dyDescent="0.25">
      <c r="B9981" s="111">
        <f t="shared" ca="1" si="1590"/>
        <v>1.7059937805688625</v>
      </c>
      <c r="C9981" s="111">
        <f t="shared" ca="1" si="1591"/>
        <v>0.40719545533168805</v>
      </c>
      <c r="D9981" s="111">
        <f t="shared" ca="1" si="1592"/>
        <v>1.2224116575239552</v>
      </c>
      <c r="E9981" s="111">
        <f t="shared" ca="1" si="1593"/>
        <v>0</v>
      </c>
      <c r="F9981" s="111">
        <f t="shared" ca="1" si="1594"/>
        <v>0</v>
      </c>
      <c r="G9981" s="111">
        <f t="shared" ca="1" si="1596"/>
        <v>3.3356008934245054</v>
      </c>
    </row>
    <row r="9982" spans="2:9" ht="21" customHeight="1" x14ac:dyDescent="0.25">
      <c r="B9982" s="111">
        <f t="shared" ca="1" si="1590"/>
        <v>1.9834998718758308</v>
      </c>
      <c r="C9982" s="111">
        <f t="shared" ca="1" si="1591"/>
        <v>0</v>
      </c>
      <c r="D9982" s="111">
        <f t="shared" ca="1" si="1592"/>
        <v>0</v>
      </c>
      <c r="E9982" s="111">
        <f t="shared" ca="1" si="1593"/>
        <v>0</v>
      </c>
      <c r="F9982" s="111">
        <f t="shared" ca="1" si="1594"/>
        <v>0</v>
      </c>
      <c r="G9982" s="111">
        <f t="shared" ca="1" si="1596"/>
        <v>1.9834998718758308</v>
      </c>
    </row>
    <row r="9983" spans="2:9" ht="21" customHeight="1" x14ac:dyDescent="0.25">
      <c r="B9983" s="111">
        <f t="shared" ca="1" si="1590"/>
        <v>3.2487977334985247</v>
      </c>
      <c r="C9983" s="111">
        <f t="shared" ca="1" si="1591"/>
        <v>0.40230264598348259</v>
      </c>
      <c r="D9983" s="111">
        <f t="shared" ca="1" si="1592"/>
        <v>0</v>
      </c>
      <c r="E9983" s="111">
        <f t="shared" ca="1" si="1593"/>
        <v>0</v>
      </c>
      <c r="F9983" s="111">
        <f t="shared" ca="1" si="1594"/>
        <v>0</v>
      </c>
      <c r="G9983" s="111">
        <f t="shared" ca="1" si="1596"/>
        <v>3.6511003794820072</v>
      </c>
    </row>
    <row r="9984" spans="2:9" ht="21" customHeight="1" x14ac:dyDescent="0.25">
      <c r="B9984" s="111">
        <f t="shared" ca="1" si="1590"/>
        <v>1.8929881785888725</v>
      </c>
      <c r="C9984" s="111">
        <f t="shared" ca="1" si="1591"/>
        <v>0.53532229515129781</v>
      </c>
      <c r="D9984" s="111">
        <f t="shared" ca="1" si="1592"/>
        <v>0</v>
      </c>
      <c r="E9984" s="111">
        <f t="shared" ca="1" si="1593"/>
        <v>0</v>
      </c>
      <c r="F9984" s="111">
        <f t="shared" ca="1" si="1594"/>
        <v>0.48124294428967496</v>
      </c>
      <c r="G9984" s="111">
        <f t="shared" ca="1" si="1596"/>
        <v>2.9095534180298452</v>
      </c>
    </row>
    <row r="9985" spans="2:8" ht="21" customHeight="1" x14ac:dyDescent="0.25">
      <c r="B9985" s="111">
        <f t="shared" ca="1" si="1590"/>
        <v>3.0323559887525966</v>
      </c>
      <c r="C9985" s="111">
        <f t="shared" ca="1" si="1591"/>
        <v>0.50272466322739406</v>
      </c>
      <c r="D9985" s="111">
        <f t="shared" ca="1" si="1592"/>
        <v>0</v>
      </c>
      <c r="E9985" s="111">
        <f t="shared" ca="1" si="1593"/>
        <v>0.74599703223601754</v>
      </c>
      <c r="F9985" s="111">
        <f t="shared" ca="1" si="1594"/>
        <v>0</v>
      </c>
      <c r="G9985" s="111">
        <f t="shared" ca="1" si="1596"/>
        <v>4.2810776842160081</v>
      </c>
    </row>
    <row r="9986" spans="2:8" ht="21" customHeight="1" x14ac:dyDescent="0.25">
      <c r="B9986" s="111">
        <f t="shared" ca="1" si="1590"/>
        <v>1.92369869164735</v>
      </c>
      <c r="C9986" s="111">
        <f t="shared" ca="1" si="1591"/>
        <v>0</v>
      </c>
      <c r="D9986" s="111">
        <f t="shared" ca="1" si="1592"/>
        <v>0</v>
      </c>
      <c r="E9986" s="111">
        <f t="shared" ca="1" si="1593"/>
        <v>0</v>
      </c>
      <c r="F9986" s="111">
        <f t="shared" ca="1" si="1594"/>
        <v>0</v>
      </c>
      <c r="G9986" s="111">
        <f t="shared" ca="1" si="1596"/>
        <v>1.92369869164735</v>
      </c>
    </row>
    <row r="9987" spans="2:8" ht="21" customHeight="1" x14ac:dyDescent="0.25">
      <c r="B9987" s="111">
        <f t="shared" ca="1" si="1590"/>
        <v>2.8497220083856014</v>
      </c>
      <c r="C9987" s="111">
        <f t="shared" ca="1" si="1591"/>
        <v>0</v>
      </c>
      <c r="D9987" s="111">
        <f t="shared" ca="1" si="1592"/>
        <v>0</v>
      </c>
      <c r="E9987" s="111">
        <f t="shared" ca="1" si="1593"/>
        <v>0</v>
      </c>
      <c r="F9987" s="111">
        <f t="shared" ca="1" si="1594"/>
        <v>0</v>
      </c>
      <c r="G9987" s="111">
        <f t="shared" ca="1" si="1596"/>
        <v>2.8497220083856014</v>
      </c>
      <c r="H9987" s="111"/>
    </row>
    <row r="9988" spans="2:8" ht="21" customHeight="1" x14ac:dyDescent="0.25">
      <c r="B9988" s="111">
        <f t="shared" ca="1" si="1590"/>
        <v>2.0242090430544746</v>
      </c>
      <c r="C9988" s="111">
        <f t="shared" ca="1" si="1591"/>
        <v>0.45294365472005516</v>
      </c>
      <c r="D9988" s="111">
        <f t="shared" ca="1" si="1592"/>
        <v>0</v>
      </c>
      <c r="E9988" s="111">
        <f t="shared" ca="1" si="1593"/>
        <v>0</v>
      </c>
      <c r="F9988" s="111">
        <f t="shared" ca="1" si="1594"/>
        <v>0</v>
      </c>
      <c r="G9988" s="111">
        <f t="shared" ca="1" si="1596"/>
        <v>2.47715269777453</v>
      </c>
    </row>
    <row r="9989" spans="2:8" ht="21" customHeight="1" x14ac:dyDescent="0.25">
      <c r="B9989" s="111">
        <f t="shared" ca="1" si="1590"/>
        <v>1.8070549358049524</v>
      </c>
      <c r="C9989" s="111">
        <f t="shared" ca="1" si="1591"/>
        <v>0.40719477701261547</v>
      </c>
      <c r="D9989" s="111">
        <f t="shared" ca="1" si="1592"/>
        <v>0</v>
      </c>
      <c r="E9989" s="111">
        <f t="shared" ca="1" si="1593"/>
        <v>0</v>
      </c>
      <c r="F9989" s="111">
        <f t="shared" ca="1" si="1594"/>
        <v>0</v>
      </c>
      <c r="G9989" s="111">
        <f t="shared" ca="1" si="1596"/>
        <v>2.2142497128175678</v>
      </c>
    </row>
    <row r="9990" spans="2:8" ht="21" customHeight="1" x14ac:dyDescent="0.25">
      <c r="B9990" s="111">
        <f t="shared" ca="1" si="1590"/>
        <v>2.8902810476518903</v>
      </c>
      <c r="C9990" s="111">
        <f t="shared" ca="1" si="1591"/>
        <v>0</v>
      </c>
      <c r="D9990" s="111">
        <f t="shared" ca="1" si="1592"/>
        <v>0</v>
      </c>
      <c r="E9990" s="111">
        <f t="shared" ca="1" si="1593"/>
        <v>0</v>
      </c>
      <c r="F9990" s="111">
        <f t="shared" ca="1" si="1594"/>
        <v>0</v>
      </c>
      <c r="G9990" s="111">
        <f t="shared" ca="1" si="1596"/>
        <v>2.8902810476518903</v>
      </c>
    </row>
    <row r="9991" spans="2:8" ht="21" customHeight="1" x14ac:dyDescent="0.25">
      <c r="B9991" s="111">
        <f t="shared" ca="1" si="1590"/>
        <v>2.3598391018430314</v>
      </c>
      <c r="C9991" s="111">
        <f t="shared" ca="1" si="1591"/>
        <v>0</v>
      </c>
      <c r="D9991" s="111">
        <f t="shared" ca="1" si="1592"/>
        <v>0</v>
      </c>
      <c r="E9991" s="111">
        <f t="shared" ca="1" si="1593"/>
        <v>0</v>
      </c>
      <c r="F9991" s="111">
        <f t="shared" ca="1" si="1594"/>
        <v>0</v>
      </c>
      <c r="G9991" s="111">
        <f t="shared" ca="1" si="1596"/>
        <v>2.3598391018430314</v>
      </c>
    </row>
    <row r="9992" spans="2:8" ht="21" customHeight="1" x14ac:dyDescent="0.25">
      <c r="B9992" s="111">
        <f t="shared" ca="1" si="1590"/>
        <v>1.5680977616829568</v>
      </c>
      <c r="C9992" s="111">
        <f t="shared" ca="1" si="1591"/>
        <v>0.51984857805263218</v>
      </c>
      <c r="D9992" s="111">
        <f t="shared" ca="1" si="1592"/>
        <v>0</v>
      </c>
      <c r="E9992" s="111">
        <f t="shared" ca="1" si="1593"/>
        <v>0</v>
      </c>
      <c r="F9992" s="111">
        <f t="shared" ca="1" si="1594"/>
        <v>0</v>
      </c>
      <c r="G9992" s="111">
        <f t="shared" ca="1" si="1596"/>
        <v>2.0879463397355891</v>
      </c>
    </row>
    <row r="9993" spans="2:8" ht="21" customHeight="1" x14ac:dyDescent="0.25">
      <c r="B9993" s="111">
        <f t="shared" ca="1" si="1590"/>
        <v>3.322991828056312</v>
      </c>
      <c r="C9993" s="111">
        <f t="shared" ca="1" si="1591"/>
        <v>0</v>
      </c>
      <c r="D9993" s="111">
        <f t="shared" ca="1" si="1592"/>
        <v>0</v>
      </c>
      <c r="E9993" s="111">
        <f t="shared" ca="1" si="1593"/>
        <v>0</v>
      </c>
      <c r="F9993" s="111">
        <f t="shared" ca="1" si="1594"/>
        <v>0</v>
      </c>
      <c r="G9993" s="111">
        <f t="shared" ca="1" si="1596"/>
        <v>3.322991828056312</v>
      </c>
    </row>
    <row r="9994" spans="2:8" ht="21" customHeight="1" x14ac:dyDescent="0.25">
      <c r="B9994" s="111">
        <f t="shared" ca="1" si="1590"/>
        <v>1.7945415831009193</v>
      </c>
      <c r="C9994" s="111">
        <f t="shared" ca="1" si="1591"/>
        <v>0.46533951896669312</v>
      </c>
      <c r="D9994" s="111">
        <f t="shared" ca="1" si="1592"/>
        <v>0</v>
      </c>
      <c r="E9994" s="111">
        <f t="shared" ca="1" si="1593"/>
        <v>0.75233711494263478</v>
      </c>
      <c r="F9994" s="111">
        <f t="shared" ca="1" si="1594"/>
        <v>0</v>
      </c>
      <c r="G9994" s="111">
        <f t="shared" ca="1" si="1596"/>
        <v>3.0122182170102469</v>
      </c>
      <c r="H9994" s="111"/>
    </row>
    <row r="9995" spans="2:8" ht="21" customHeight="1" x14ac:dyDescent="0.25">
      <c r="B9995" s="111">
        <f t="shared" ca="1" si="1590"/>
        <v>1.9259802612668542</v>
      </c>
      <c r="C9995" s="111">
        <f t="shared" ca="1" si="1591"/>
        <v>0</v>
      </c>
      <c r="D9995" s="111">
        <f t="shared" ca="1" si="1592"/>
        <v>0</v>
      </c>
      <c r="E9995" s="111">
        <f t="shared" ca="1" si="1593"/>
        <v>0</v>
      </c>
      <c r="F9995" s="111">
        <f t="shared" ca="1" si="1594"/>
        <v>0</v>
      </c>
      <c r="G9995" s="111">
        <f t="shared" ca="1" si="1596"/>
        <v>1.9259802612668542</v>
      </c>
    </row>
    <row r="9996" spans="2:8" ht="21" customHeight="1" x14ac:dyDescent="0.25">
      <c r="B9996" s="111">
        <f t="shared" ca="1" si="1590"/>
        <v>2.2276941997414887</v>
      </c>
      <c r="C9996" s="111">
        <f t="shared" ca="1" si="1591"/>
        <v>0</v>
      </c>
      <c r="D9996" s="111">
        <f t="shared" ca="1" si="1592"/>
        <v>1.4260878422355474</v>
      </c>
      <c r="E9996" s="111">
        <f t="shared" ca="1" si="1593"/>
        <v>0</v>
      </c>
      <c r="F9996" s="111">
        <f t="shared" ca="1" si="1594"/>
        <v>0</v>
      </c>
      <c r="G9996" s="111">
        <f t="shared" ca="1" si="1596"/>
        <v>3.6537820419770362</v>
      </c>
    </row>
    <row r="9997" spans="2:8" ht="21" customHeight="1" x14ac:dyDescent="0.25">
      <c r="B9997" s="111">
        <f t="shared" ca="1" si="1590"/>
        <v>1.5368779991228916</v>
      </c>
      <c r="C9997" s="111">
        <f t="shared" ca="1" si="1591"/>
        <v>0.55619187679779702</v>
      </c>
      <c r="D9997" s="111">
        <f t="shared" ca="1" si="1592"/>
        <v>1.1314511912208673</v>
      </c>
      <c r="E9997" s="111">
        <f t="shared" ca="1" si="1593"/>
        <v>1.2490135563949407</v>
      </c>
      <c r="F9997" s="111">
        <f t="shared" ca="1" si="1594"/>
        <v>0</v>
      </c>
      <c r="G9997" s="111">
        <f t="shared" ca="1" si="1596"/>
        <v>4.473534623536497</v>
      </c>
    </row>
    <row r="9998" spans="2:8" ht="21" customHeight="1" x14ac:dyDescent="0.25">
      <c r="B9998" s="111">
        <f t="shared" ref="B9998:B10061" ca="1" si="1600">maxs1-mins1*RAND()</f>
        <v>2.597794543886522</v>
      </c>
      <c r="C9998" s="111">
        <f t="shared" ref="C9998:C10061" ca="1" si="1601">IF(RAND()&lt;0.5,maxs2-mins2*RAND(),0)</f>
        <v>0</v>
      </c>
      <c r="D9998" s="111">
        <f t="shared" ref="D9998:D10061" ca="1" si="1602">IF(RAND()&lt;0.14,maxs3-mins3*RAND(),0)</f>
        <v>0</v>
      </c>
      <c r="E9998" s="111">
        <f t="shared" ref="E9998:E10061" ca="1" si="1603">IF(RAND()&lt;0.07,maxs4-mins4*RAND(),0)</f>
        <v>0</v>
      </c>
      <c r="F9998" s="111">
        <f t="shared" ref="F9998:F10061" ca="1" si="1604">IF(RAND()&lt;0.05,maxs5-mins5*RAND(),0)</f>
        <v>0</v>
      </c>
      <c r="G9998" s="111">
        <f t="shared" ca="1" si="1596"/>
        <v>2.597794543886522</v>
      </c>
    </row>
    <row r="9999" spans="2:8" ht="21" customHeight="1" x14ac:dyDescent="0.25">
      <c r="B9999" s="111">
        <f t="shared" ca="1" si="1600"/>
        <v>2.3599113100580542</v>
      </c>
      <c r="C9999" s="111">
        <f t="shared" ca="1" si="1601"/>
        <v>0.54980025974828051</v>
      </c>
      <c r="D9999" s="111">
        <f t="shared" ca="1" si="1602"/>
        <v>0</v>
      </c>
      <c r="E9999" s="111">
        <f t="shared" ca="1" si="1603"/>
        <v>0</v>
      </c>
      <c r="F9999" s="111">
        <f t="shared" ca="1" si="1604"/>
        <v>0</v>
      </c>
      <c r="G9999" s="111">
        <f t="shared" ca="1" si="1596"/>
        <v>2.9097115698063347</v>
      </c>
    </row>
    <row r="10000" spans="2:8" ht="21" customHeight="1" x14ac:dyDescent="0.25">
      <c r="B10000" s="111">
        <f t="shared" ca="1" si="1600"/>
        <v>1.583592327046045</v>
      </c>
      <c r="C10000" s="111">
        <f t="shared" ca="1" si="1601"/>
        <v>0.542049133576195</v>
      </c>
      <c r="D10000" s="111">
        <f t="shared" ca="1" si="1602"/>
        <v>0</v>
      </c>
      <c r="E10000" s="111">
        <f t="shared" ca="1" si="1603"/>
        <v>0</v>
      </c>
      <c r="F10000" s="111">
        <f t="shared" ca="1" si="1604"/>
        <v>0</v>
      </c>
      <c r="G10000" s="111">
        <f t="shared" ca="1" si="1596"/>
        <v>2.1256414606222398</v>
      </c>
    </row>
    <row r="10001" spans="2:9" ht="21" customHeight="1" x14ac:dyDescent="0.25">
      <c r="B10001" s="111">
        <f t="shared" ca="1" si="1600"/>
        <v>2.756159900188579</v>
      </c>
      <c r="C10001" s="111">
        <f t="shared" ca="1" si="1601"/>
        <v>0</v>
      </c>
      <c r="D10001" s="111">
        <f t="shared" ca="1" si="1602"/>
        <v>0</v>
      </c>
      <c r="E10001" s="111">
        <f t="shared" ca="1" si="1603"/>
        <v>0</v>
      </c>
      <c r="F10001" s="111">
        <f t="shared" ca="1" si="1604"/>
        <v>0</v>
      </c>
      <c r="G10001" s="111">
        <f t="shared" ca="1" si="1596"/>
        <v>2.756159900188579</v>
      </c>
      <c r="H10001" s="111"/>
    </row>
    <row r="10002" spans="2:9" ht="21" customHeight="1" x14ac:dyDescent="0.25">
      <c r="B10002" s="111">
        <f t="shared" ca="1" si="1600"/>
        <v>1.925797023680885</v>
      </c>
      <c r="C10002" s="111">
        <f t="shared" ca="1" si="1601"/>
        <v>0.40387664215757302</v>
      </c>
      <c r="D10002" s="111">
        <f t="shared" ca="1" si="1602"/>
        <v>0</v>
      </c>
      <c r="E10002" s="111">
        <f t="shared" ca="1" si="1603"/>
        <v>0</v>
      </c>
      <c r="F10002" s="111">
        <f t="shared" ca="1" si="1604"/>
        <v>0</v>
      </c>
      <c r="G10002" s="111">
        <f t="shared" ca="1" si="1596"/>
        <v>2.3296736658384578</v>
      </c>
    </row>
    <row r="10003" spans="2:9" ht="21" customHeight="1" x14ac:dyDescent="0.25">
      <c r="B10003" s="111">
        <f t="shared" ca="1" si="1600"/>
        <v>2.3662535195486565</v>
      </c>
      <c r="C10003" s="111">
        <f t="shared" ca="1" si="1601"/>
        <v>0</v>
      </c>
      <c r="D10003" s="111">
        <f t="shared" ca="1" si="1602"/>
        <v>0</v>
      </c>
      <c r="E10003" s="111">
        <f t="shared" ca="1" si="1603"/>
        <v>0</v>
      </c>
      <c r="F10003" s="111">
        <f t="shared" ca="1" si="1604"/>
        <v>0</v>
      </c>
      <c r="G10003" s="111">
        <f t="shared" ca="1" si="1596"/>
        <v>2.3662535195486565</v>
      </c>
      <c r="I10003" s="111">
        <f t="shared" ref="I10003" ca="1" si="1605">SUM(G9974:G10003)</f>
        <v>88.14553399268668</v>
      </c>
    </row>
    <row r="10004" spans="2:9" ht="21" customHeight="1" x14ac:dyDescent="0.25">
      <c r="B10004" s="111">
        <f t="shared" ca="1" si="1600"/>
        <v>2.2826276408403361</v>
      </c>
      <c r="C10004" s="111">
        <f t="shared" ca="1" si="1601"/>
        <v>0</v>
      </c>
      <c r="D10004" s="111">
        <f t="shared" ca="1" si="1602"/>
        <v>0</v>
      </c>
      <c r="E10004" s="111">
        <f t="shared" ca="1" si="1603"/>
        <v>0</v>
      </c>
      <c r="F10004" s="111">
        <f t="shared" ca="1" si="1604"/>
        <v>0</v>
      </c>
      <c r="G10004" s="111">
        <f t="shared" ca="1" si="1596"/>
        <v>2.2826276408403361</v>
      </c>
    </row>
    <row r="10005" spans="2:9" ht="21" customHeight="1" x14ac:dyDescent="0.25">
      <c r="B10005" s="111">
        <f t="shared" ca="1" si="1600"/>
        <v>2.3494581471239275</v>
      </c>
      <c r="C10005" s="111">
        <f t="shared" ca="1" si="1601"/>
        <v>0.40508150394656373</v>
      </c>
      <c r="D10005" s="111">
        <f t="shared" ca="1" si="1602"/>
        <v>0</v>
      </c>
      <c r="E10005" s="111">
        <f t="shared" ca="1" si="1603"/>
        <v>0</v>
      </c>
      <c r="F10005" s="111">
        <f t="shared" ca="1" si="1604"/>
        <v>0</v>
      </c>
      <c r="G10005" s="111">
        <f t="shared" ca="1" si="1596"/>
        <v>2.7545396510704911</v>
      </c>
    </row>
    <row r="10006" spans="2:9" ht="21" customHeight="1" x14ac:dyDescent="0.25">
      <c r="B10006" s="111">
        <f t="shared" ca="1" si="1600"/>
        <v>3.3709595899574047</v>
      </c>
      <c r="C10006" s="111">
        <f t="shared" ca="1" si="1601"/>
        <v>0.5771066544231952</v>
      </c>
      <c r="D10006" s="111">
        <f t="shared" ca="1" si="1602"/>
        <v>0</v>
      </c>
      <c r="E10006" s="111">
        <f t="shared" ca="1" si="1603"/>
        <v>1.1996491270171574</v>
      </c>
      <c r="F10006" s="111">
        <f t="shared" ca="1" si="1604"/>
        <v>0</v>
      </c>
      <c r="G10006" s="111">
        <f t="shared" ca="1" si="1596"/>
        <v>5.1477153713977577</v>
      </c>
    </row>
    <row r="10007" spans="2:9" ht="21" customHeight="1" x14ac:dyDescent="0.25">
      <c r="B10007" s="111">
        <f t="shared" ca="1" si="1600"/>
        <v>1.5517306915637454</v>
      </c>
      <c r="C10007" s="111">
        <f t="shared" ca="1" si="1601"/>
        <v>0</v>
      </c>
      <c r="D10007" s="111">
        <f t="shared" ca="1" si="1602"/>
        <v>1.0346319343878754</v>
      </c>
      <c r="E10007" s="111">
        <f t="shared" ca="1" si="1603"/>
        <v>0</v>
      </c>
      <c r="F10007" s="111">
        <f t="shared" ca="1" si="1604"/>
        <v>0.85429982998414222</v>
      </c>
      <c r="G10007" s="111">
        <f t="shared" ca="1" si="1596"/>
        <v>3.4406624559357626</v>
      </c>
    </row>
    <row r="10008" spans="2:9" ht="21" customHeight="1" x14ac:dyDescent="0.25">
      <c r="B10008" s="111">
        <f t="shared" ca="1" si="1600"/>
        <v>3.1397195078985769</v>
      </c>
      <c r="C10008" s="111">
        <f t="shared" ca="1" si="1601"/>
        <v>0.58774043601689163</v>
      </c>
      <c r="D10008" s="111">
        <f t="shared" ca="1" si="1602"/>
        <v>0.78050510413006113</v>
      </c>
      <c r="E10008" s="111">
        <f t="shared" ca="1" si="1603"/>
        <v>0</v>
      </c>
      <c r="F10008" s="111">
        <f t="shared" ca="1" si="1604"/>
        <v>0</v>
      </c>
      <c r="G10008" s="111">
        <f t="shared" ca="1" si="1596"/>
        <v>4.5079650480455298</v>
      </c>
    </row>
    <row r="10009" spans="2:9" ht="21" customHeight="1" x14ac:dyDescent="0.25">
      <c r="B10009" s="111">
        <f t="shared" ca="1" si="1600"/>
        <v>1.8423663693525403</v>
      </c>
      <c r="C10009" s="111">
        <f t="shared" ca="1" si="1601"/>
        <v>0</v>
      </c>
      <c r="D10009" s="111">
        <f t="shared" ca="1" si="1602"/>
        <v>0</v>
      </c>
      <c r="E10009" s="111">
        <f t="shared" ca="1" si="1603"/>
        <v>0</v>
      </c>
      <c r="F10009" s="111">
        <f t="shared" ca="1" si="1604"/>
        <v>0</v>
      </c>
      <c r="G10009" s="111">
        <f t="shared" ca="1" si="1596"/>
        <v>1.8423663693525403</v>
      </c>
    </row>
    <row r="10010" spans="2:9" ht="21" customHeight="1" x14ac:dyDescent="0.25">
      <c r="B10010" s="111">
        <f t="shared" ca="1" si="1600"/>
        <v>1.8220470572891578</v>
      </c>
      <c r="C10010" s="111">
        <f t="shared" ca="1" si="1601"/>
        <v>0</v>
      </c>
      <c r="D10010" s="111">
        <f t="shared" ca="1" si="1602"/>
        <v>0</v>
      </c>
      <c r="E10010" s="111">
        <f t="shared" ca="1" si="1603"/>
        <v>0</v>
      </c>
      <c r="F10010" s="111">
        <f t="shared" ca="1" si="1604"/>
        <v>0.50656909391562888</v>
      </c>
      <c r="G10010" s="111">
        <f t="shared" ref="G10010:G10073" ca="1" si="1606">SUM(B10010:F10010)</f>
        <v>2.3286161512047867</v>
      </c>
      <c r="H10010" s="111">
        <f t="shared" ref="H10010" ca="1" si="1607">SUM(G10004:G10010)</f>
        <v>22.304492687847205</v>
      </c>
    </row>
    <row r="10011" spans="2:9" ht="21" customHeight="1" x14ac:dyDescent="0.25">
      <c r="B10011" s="111">
        <f t="shared" ca="1" si="1600"/>
        <v>1.5345913249478884</v>
      </c>
      <c r="C10011" s="111">
        <f t="shared" ca="1" si="1601"/>
        <v>0</v>
      </c>
      <c r="D10011" s="111">
        <f t="shared" ca="1" si="1602"/>
        <v>0</v>
      </c>
      <c r="E10011" s="111">
        <f t="shared" ca="1" si="1603"/>
        <v>0</v>
      </c>
      <c r="F10011" s="111">
        <f t="shared" ca="1" si="1604"/>
        <v>0</v>
      </c>
      <c r="G10011" s="111">
        <f t="shared" ca="1" si="1606"/>
        <v>1.5345913249478884</v>
      </c>
    </row>
    <row r="10012" spans="2:9" ht="21" customHeight="1" x14ac:dyDescent="0.25">
      <c r="B10012" s="111">
        <f t="shared" ca="1" si="1600"/>
        <v>2.2055652732615973</v>
      </c>
      <c r="C10012" s="111">
        <f t="shared" ca="1" si="1601"/>
        <v>0</v>
      </c>
      <c r="D10012" s="111">
        <f t="shared" ca="1" si="1602"/>
        <v>0</v>
      </c>
      <c r="E10012" s="111">
        <f t="shared" ca="1" si="1603"/>
        <v>0</v>
      </c>
      <c r="F10012" s="111">
        <f t="shared" ca="1" si="1604"/>
        <v>0</v>
      </c>
      <c r="G10012" s="111">
        <f t="shared" ca="1" si="1606"/>
        <v>2.2055652732615973</v>
      </c>
    </row>
    <row r="10013" spans="2:9" ht="21" customHeight="1" x14ac:dyDescent="0.25">
      <c r="B10013" s="111">
        <f t="shared" ca="1" si="1600"/>
        <v>2.6630174972105447</v>
      </c>
      <c r="C10013" s="111">
        <f t="shared" ca="1" si="1601"/>
        <v>0.53085177607983602</v>
      </c>
      <c r="D10013" s="111">
        <f t="shared" ca="1" si="1602"/>
        <v>0</v>
      </c>
      <c r="E10013" s="111">
        <f t="shared" ca="1" si="1603"/>
        <v>0.99089263428331009</v>
      </c>
      <c r="F10013" s="111">
        <f t="shared" ca="1" si="1604"/>
        <v>0.96852362361831923</v>
      </c>
      <c r="G10013" s="111">
        <f t="shared" ca="1" si="1606"/>
        <v>5.1532855311920098</v>
      </c>
    </row>
    <row r="10014" spans="2:9" ht="21" customHeight="1" x14ac:dyDescent="0.25">
      <c r="B10014" s="111">
        <f t="shared" ca="1" si="1600"/>
        <v>3.2021786700216146</v>
      </c>
      <c r="C10014" s="111">
        <f t="shared" ca="1" si="1601"/>
        <v>0.5162686862204825</v>
      </c>
      <c r="D10014" s="111">
        <f t="shared" ca="1" si="1602"/>
        <v>0</v>
      </c>
      <c r="E10014" s="111">
        <f t="shared" ca="1" si="1603"/>
        <v>0</v>
      </c>
      <c r="F10014" s="111">
        <f t="shared" ca="1" si="1604"/>
        <v>0</v>
      </c>
      <c r="G10014" s="111">
        <f t="shared" ca="1" si="1606"/>
        <v>3.718447356242097</v>
      </c>
    </row>
    <row r="10015" spans="2:9" ht="21" customHeight="1" x14ac:dyDescent="0.25">
      <c r="B10015" s="111">
        <f t="shared" ca="1" si="1600"/>
        <v>1.5289206629129515</v>
      </c>
      <c r="C10015" s="111">
        <f t="shared" ca="1" si="1601"/>
        <v>0.53179368611900135</v>
      </c>
      <c r="D10015" s="111">
        <f t="shared" ca="1" si="1602"/>
        <v>0</v>
      </c>
      <c r="E10015" s="111">
        <f t="shared" ca="1" si="1603"/>
        <v>0</v>
      </c>
      <c r="F10015" s="111">
        <f t="shared" ca="1" si="1604"/>
        <v>0</v>
      </c>
      <c r="G10015" s="111">
        <f t="shared" ca="1" si="1606"/>
        <v>2.0607143490319526</v>
      </c>
    </row>
    <row r="10016" spans="2:9" ht="21" customHeight="1" x14ac:dyDescent="0.25">
      <c r="B10016" s="111">
        <f t="shared" ca="1" si="1600"/>
        <v>2.9263749125866787</v>
      </c>
      <c r="C10016" s="111">
        <f t="shared" ca="1" si="1601"/>
        <v>0.56660297563394368</v>
      </c>
      <c r="D10016" s="111">
        <f t="shared" ca="1" si="1602"/>
        <v>0</v>
      </c>
      <c r="E10016" s="111">
        <f t="shared" ca="1" si="1603"/>
        <v>0</v>
      </c>
      <c r="F10016" s="111">
        <f t="shared" ca="1" si="1604"/>
        <v>0</v>
      </c>
      <c r="G10016" s="111">
        <f t="shared" ca="1" si="1606"/>
        <v>3.4929778882206222</v>
      </c>
    </row>
    <row r="10017" spans="2:8" ht="21" customHeight="1" x14ac:dyDescent="0.25">
      <c r="B10017" s="111">
        <f t="shared" ca="1" si="1600"/>
        <v>2.8481920657139614</v>
      </c>
      <c r="C10017" s="111">
        <f t="shared" ca="1" si="1601"/>
        <v>0</v>
      </c>
      <c r="D10017" s="111">
        <f t="shared" ca="1" si="1602"/>
        <v>1.4021956835644991</v>
      </c>
      <c r="E10017" s="111">
        <f t="shared" ca="1" si="1603"/>
        <v>0</v>
      </c>
      <c r="F10017" s="111">
        <f t="shared" ca="1" si="1604"/>
        <v>0</v>
      </c>
      <c r="G10017" s="111">
        <f t="shared" ca="1" si="1606"/>
        <v>4.2503877492784605</v>
      </c>
      <c r="H10017" s="111"/>
    </row>
    <row r="10018" spans="2:8" ht="21" customHeight="1" x14ac:dyDescent="0.25">
      <c r="B10018" s="111">
        <f t="shared" ca="1" si="1600"/>
        <v>2.285830636360191</v>
      </c>
      <c r="C10018" s="111">
        <f t="shared" ca="1" si="1601"/>
        <v>0.46972272474663046</v>
      </c>
      <c r="D10018" s="111">
        <f t="shared" ca="1" si="1602"/>
        <v>0</v>
      </c>
      <c r="E10018" s="111">
        <f t="shared" ca="1" si="1603"/>
        <v>0</v>
      </c>
      <c r="F10018" s="111">
        <f t="shared" ca="1" si="1604"/>
        <v>0</v>
      </c>
      <c r="G10018" s="111">
        <f t="shared" ca="1" si="1606"/>
        <v>2.7555533611068217</v>
      </c>
    </row>
    <row r="10019" spans="2:8" ht="21" customHeight="1" x14ac:dyDescent="0.25">
      <c r="B10019" s="111">
        <f t="shared" ca="1" si="1600"/>
        <v>3.1905996686877836</v>
      </c>
      <c r="C10019" s="111">
        <f t="shared" ca="1" si="1601"/>
        <v>0</v>
      </c>
      <c r="D10019" s="111">
        <f t="shared" ca="1" si="1602"/>
        <v>0</v>
      </c>
      <c r="E10019" s="111">
        <f t="shared" ca="1" si="1603"/>
        <v>0</v>
      </c>
      <c r="F10019" s="111">
        <f t="shared" ca="1" si="1604"/>
        <v>0</v>
      </c>
      <c r="G10019" s="111">
        <f t="shared" ca="1" si="1606"/>
        <v>3.1905996686877836</v>
      </c>
    </row>
    <row r="10020" spans="2:8" ht="21" customHeight="1" x14ac:dyDescent="0.25">
      <c r="B10020" s="111">
        <f t="shared" ca="1" si="1600"/>
        <v>2.8510827807663524</v>
      </c>
      <c r="C10020" s="111">
        <f t="shared" ca="1" si="1601"/>
        <v>0</v>
      </c>
      <c r="D10020" s="111">
        <f t="shared" ca="1" si="1602"/>
        <v>0</v>
      </c>
      <c r="E10020" s="111">
        <f t="shared" ca="1" si="1603"/>
        <v>0</v>
      </c>
      <c r="F10020" s="111">
        <f t="shared" ca="1" si="1604"/>
        <v>0</v>
      </c>
      <c r="G10020" s="111">
        <f t="shared" ca="1" si="1606"/>
        <v>2.8510827807663524</v>
      </c>
    </row>
    <row r="10021" spans="2:8" ht="21" customHeight="1" x14ac:dyDescent="0.25">
      <c r="B10021" s="111">
        <f t="shared" ca="1" si="1600"/>
        <v>1.9283356443388309</v>
      </c>
      <c r="C10021" s="111">
        <f t="shared" ca="1" si="1601"/>
        <v>0</v>
      </c>
      <c r="D10021" s="111">
        <f t="shared" ca="1" si="1602"/>
        <v>0</v>
      </c>
      <c r="E10021" s="111">
        <f t="shared" ca="1" si="1603"/>
        <v>0</v>
      </c>
      <c r="F10021" s="111">
        <f t="shared" ca="1" si="1604"/>
        <v>0</v>
      </c>
      <c r="G10021" s="111">
        <f t="shared" ca="1" si="1606"/>
        <v>1.9283356443388309</v>
      </c>
    </row>
    <row r="10022" spans="2:8" ht="21" customHeight="1" x14ac:dyDescent="0.25">
      <c r="B10022" s="111">
        <f t="shared" ca="1" si="1600"/>
        <v>2.6800648627959207</v>
      </c>
      <c r="C10022" s="111">
        <f t="shared" ca="1" si="1601"/>
        <v>0</v>
      </c>
      <c r="D10022" s="111">
        <f t="shared" ca="1" si="1602"/>
        <v>0</v>
      </c>
      <c r="E10022" s="111">
        <f t="shared" ca="1" si="1603"/>
        <v>0</v>
      </c>
      <c r="F10022" s="111">
        <f t="shared" ca="1" si="1604"/>
        <v>0</v>
      </c>
      <c r="G10022" s="111">
        <f t="shared" ca="1" si="1606"/>
        <v>2.6800648627959207</v>
      </c>
    </row>
    <row r="10023" spans="2:8" ht="21" customHeight="1" x14ac:dyDescent="0.25">
      <c r="B10023" s="111">
        <f t="shared" ca="1" si="1600"/>
        <v>1.8664182915567784</v>
      </c>
      <c r="C10023" s="111">
        <f t="shared" ca="1" si="1601"/>
        <v>0.54472988531587807</v>
      </c>
      <c r="D10023" s="111">
        <f t="shared" ca="1" si="1602"/>
        <v>0</v>
      </c>
      <c r="E10023" s="111">
        <f t="shared" ca="1" si="1603"/>
        <v>0</v>
      </c>
      <c r="F10023" s="111">
        <f t="shared" ca="1" si="1604"/>
        <v>0</v>
      </c>
      <c r="G10023" s="111">
        <f t="shared" ca="1" si="1606"/>
        <v>2.4111481768726564</v>
      </c>
    </row>
    <row r="10024" spans="2:8" ht="21" customHeight="1" x14ac:dyDescent="0.25">
      <c r="B10024" s="111">
        <f t="shared" ca="1" si="1600"/>
        <v>1.9886911986629392</v>
      </c>
      <c r="C10024" s="111">
        <f t="shared" ca="1" si="1601"/>
        <v>0</v>
      </c>
      <c r="D10024" s="111">
        <f t="shared" ca="1" si="1602"/>
        <v>0.96826741607665667</v>
      </c>
      <c r="E10024" s="111">
        <f t="shared" ca="1" si="1603"/>
        <v>0</v>
      </c>
      <c r="F10024" s="111">
        <f t="shared" ca="1" si="1604"/>
        <v>0</v>
      </c>
      <c r="G10024" s="111">
        <f t="shared" ca="1" si="1606"/>
        <v>2.9569586147395959</v>
      </c>
      <c r="H10024" s="111"/>
    </row>
    <row r="10025" spans="2:8" ht="21" customHeight="1" x14ac:dyDescent="0.25">
      <c r="B10025" s="111">
        <f t="shared" ca="1" si="1600"/>
        <v>2.1849791844057158</v>
      </c>
      <c r="C10025" s="111">
        <f t="shared" ca="1" si="1601"/>
        <v>0.52861529467827828</v>
      </c>
      <c r="D10025" s="111">
        <f t="shared" ca="1" si="1602"/>
        <v>0</v>
      </c>
      <c r="E10025" s="111">
        <f t="shared" ca="1" si="1603"/>
        <v>0</v>
      </c>
      <c r="F10025" s="111">
        <f t="shared" ca="1" si="1604"/>
        <v>0</v>
      </c>
      <c r="G10025" s="111">
        <f t="shared" ca="1" si="1606"/>
        <v>2.7135944790839943</v>
      </c>
    </row>
    <row r="10026" spans="2:8" ht="21" customHeight="1" x14ac:dyDescent="0.25">
      <c r="B10026" s="111">
        <f t="shared" ca="1" si="1600"/>
        <v>1.8304964765237093</v>
      </c>
      <c r="C10026" s="111">
        <f t="shared" ca="1" si="1601"/>
        <v>0.54371094344573556</v>
      </c>
      <c r="D10026" s="111">
        <f t="shared" ca="1" si="1602"/>
        <v>0.94394719158617502</v>
      </c>
      <c r="E10026" s="111">
        <f t="shared" ca="1" si="1603"/>
        <v>0</v>
      </c>
      <c r="F10026" s="111">
        <f t="shared" ca="1" si="1604"/>
        <v>0</v>
      </c>
      <c r="G10026" s="111">
        <f t="shared" ca="1" si="1606"/>
        <v>3.3181546115556197</v>
      </c>
    </row>
    <row r="10027" spans="2:8" ht="21" customHeight="1" x14ac:dyDescent="0.25">
      <c r="B10027" s="111">
        <f t="shared" ca="1" si="1600"/>
        <v>2.2066591558864301</v>
      </c>
      <c r="C10027" s="111">
        <f t="shared" ca="1" si="1601"/>
        <v>0.53987288668791056</v>
      </c>
      <c r="D10027" s="111">
        <f t="shared" ca="1" si="1602"/>
        <v>0</v>
      </c>
      <c r="E10027" s="111">
        <f t="shared" ca="1" si="1603"/>
        <v>0</v>
      </c>
      <c r="F10027" s="111">
        <f t="shared" ca="1" si="1604"/>
        <v>0</v>
      </c>
      <c r="G10027" s="111">
        <f t="shared" ca="1" si="1606"/>
        <v>2.7465320425743407</v>
      </c>
    </row>
    <row r="10028" spans="2:8" ht="21" customHeight="1" x14ac:dyDescent="0.25">
      <c r="B10028" s="111">
        <f t="shared" ca="1" si="1600"/>
        <v>1.8718948265230795</v>
      </c>
      <c r="C10028" s="111">
        <f t="shared" ca="1" si="1601"/>
        <v>0</v>
      </c>
      <c r="D10028" s="111">
        <f t="shared" ca="1" si="1602"/>
        <v>0.80434565095462096</v>
      </c>
      <c r="E10028" s="111">
        <f t="shared" ca="1" si="1603"/>
        <v>0</v>
      </c>
      <c r="F10028" s="111">
        <f t="shared" ca="1" si="1604"/>
        <v>0</v>
      </c>
      <c r="G10028" s="111">
        <f t="shared" ca="1" si="1606"/>
        <v>2.6762404774777004</v>
      </c>
    </row>
    <row r="10029" spans="2:8" ht="21" customHeight="1" x14ac:dyDescent="0.25">
      <c r="B10029" s="111">
        <f t="shared" ca="1" si="1600"/>
        <v>2.7296352688918986</v>
      </c>
      <c r="C10029" s="111">
        <f t="shared" ca="1" si="1601"/>
        <v>0.4762148094800227</v>
      </c>
      <c r="D10029" s="111">
        <f t="shared" ca="1" si="1602"/>
        <v>1.3268029391825289</v>
      </c>
      <c r="E10029" s="111">
        <f t="shared" ca="1" si="1603"/>
        <v>0</v>
      </c>
      <c r="F10029" s="111">
        <f t="shared" ca="1" si="1604"/>
        <v>0</v>
      </c>
      <c r="G10029" s="111">
        <f t="shared" ca="1" si="1606"/>
        <v>4.5326530175544502</v>
      </c>
    </row>
    <row r="10030" spans="2:8" ht="21" customHeight="1" x14ac:dyDescent="0.25">
      <c r="B10030" s="111">
        <f t="shared" ca="1" si="1600"/>
        <v>2.314779653560926</v>
      </c>
      <c r="C10030" s="111">
        <f t="shared" ca="1" si="1601"/>
        <v>0.4407335820036527</v>
      </c>
      <c r="D10030" s="111">
        <f t="shared" ca="1" si="1602"/>
        <v>0</v>
      </c>
      <c r="E10030" s="111">
        <f t="shared" ca="1" si="1603"/>
        <v>0</v>
      </c>
      <c r="F10030" s="111">
        <f t="shared" ca="1" si="1604"/>
        <v>0</v>
      </c>
      <c r="G10030" s="111">
        <f t="shared" ca="1" si="1606"/>
        <v>2.7555132355645786</v>
      </c>
    </row>
    <row r="10031" spans="2:8" ht="21" customHeight="1" x14ac:dyDescent="0.25">
      <c r="B10031" s="111">
        <f t="shared" ca="1" si="1600"/>
        <v>1.753562822032652</v>
      </c>
      <c r="C10031" s="111">
        <f t="shared" ca="1" si="1601"/>
        <v>0</v>
      </c>
      <c r="D10031" s="111">
        <f t="shared" ca="1" si="1602"/>
        <v>0</v>
      </c>
      <c r="E10031" s="111">
        <f t="shared" ca="1" si="1603"/>
        <v>0</v>
      </c>
      <c r="F10031" s="111">
        <f t="shared" ca="1" si="1604"/>
        <v>0</v>
      </c>
      <c r="G10031" s="111">
        <f t="shared" ca="1" si="1606"/>
        <v>1.753562822032652</v>
      </c>
      <c r="H10031" s="111"/>
    </row>
    <row r="10032" spans="2:8" ht="21" customHeight="1" x14ac:dyDescent="0.25">
      <c r="B10032" s="111">
        <f t="shared" ca="1" si="1600"/>
        <v>2.9063294670650968</v>
      </c>
      <c r="C10032" s="111">
        <f t="shared" ca="1" si="1601"/>
        <v>0.47073304311977404</v>
      </c>
      <c r="D10032" s="111">
        <f t="shared" ca="1" si="1602"/>
        <v>0</v>
      </c>
      <c r="E10032" s="111">
        <f t="shared" ca="1" si="1603"/>
        <v>0</v>
      </c>
      <c r="F10032" s="111">
        <f t="shared" ca="1" si="1604"/>
        <v>0</v>
      </c>
      <c r="G10032" s="111">
        <f t="shared" ca="1" si="1606"/>
        <v>3.3770625101848708</v>
      </c>
    </row>
    <row r="10033" spans="2:9" ht="21" customHeight="1" x14ac:dyDescent="0.25">
      <c r="B10033" s="111">
        <f t="shared" ca="1" si="1600"/>
        <v>3.1228944725087464</v>
      </c>
      <c r="C10033" s="111">
        <f t="shared" ca="1" si="1601"/>
        <v>0.42732290811269014</v>
      </c>
      <c r="D10033" s="111">
        <f t="shared" ca="1" si="1602"/>
        <v>0</v>
      </c>
      <c r="E10033" s="111">
        <f t="shared" ca="1" si="1603"/>
        <v>0</v>
      </c>
      <c r="F10033" s="111">
        <f t="shared" ca="1" si="1604"/>
        <v>0</v>
      </c>
      <c r="G10033" s="111">
        <f t="shared" ca="1" si="1606"/>
        <v>3.5502173806214365</v>
      </c>
      <c r="I10033" s="111">
        <f t="shared" ref="I10033" ca="1" si="1608">SUM(G10004:G10033)</f>
        <v>90.917735845979436</v>
      </c>
    </row>
    <row r="10034" spans="2:9" ht="21" customHeight="1" x14ac:dyDescent="0.25">
      <c r="B10034" s="111">
        <f t="shared" ca="1" si="1600"/>
        <v>2.4979934163155506</v>
      </c>
      <c r="C10034" s="111">
        <f t="shared" ca="1" si="1601"/>
        <v>0</v>
      </c>
      <c r="D10034" s="111">
        <f t="shared" ca="1" si="1602"/>
        <v>0</v>
      </c>
      <c r="E10034" s="111">
        <f t="shared" ca="1" si="1603"/>
        <v>0</v>
      </c>
      <c r="F10034" s="111">
        <f t="shared" ca="1" si="1604"/>
        <v>0</v>
      </c>
      <c r="G10034" s="111">
        <f t="shared" ca="1" si="1606"/>
        <v>2.4979934163155506</v>
      </c>
    </row>
    <row r="10035" spans="2:9" ht="21" customHeight="1" x14ac:dyDescent="0.25">
      <c r="B10035" s="111">
        <f t="shared" ca="1" si="1600"/>
        <v>2.4108124509602495</v>
      </c>
      <c r="C10035" s="111">
        <f t="shared" ca="1" si="1601"/>
        <v>0</v>
      </c>
      <c r="D10035" s="111">
        <f t="shared" ca="1" si="1602"/>
        <v>0</v>
      </c>
      <c r="E10035" s="111">
        <f t="shared" ca="1" si="1603"/>
        <v>0</v>
      </c>
      <c r="F10035" s="111">
        <f t="shared" ca="1" si="1604"/>
        <v>0</v>
      </c>
      <c r="G10035" s="111">
        <f t="shared" ca="1" si="1606"/>
        <v>2.4108124509602495</v>
      </c>
    </row>
    <row r="10036" spans="2:9" ht="21" customHeight="1" x14ac:dyDescent="0.25">
      <c r="B10036" s="111">
        <f t="shared" ca="1" si="1600"/>
        <v>2.2904792132362126</v>
      </c>
      <c r="C10036" s="111">
        <f t="shared" ca="1" si="1601"/>
        <v>0.58611250811821369</v>
      </c>
      <c r="D10036" s="111">
        <f t="shared" ca="1" si="1602"/>
        <v>0</v>
      </c>
      <c r="E10036" s="111">
        <f t="shared" ca="1" si="1603"/>
        <v>0</v>
      </c>
      <c r="F10036" s="111">
        <f t="shared" ca="1" si="1604"/>
        <v>0</v>
      </c>
      <c r="G10036" s="111">
        <f t="shared" ca="1" si="1606"/>
        <v>2.8765917213544263</v>
      </c>
    </row>
    <row r="10037" spans="2:9" ht="21" customHeight="1" x14ac:dyDescent="0.25">
      <c r="B10037" s="111">
        <f t="shared" ca="1" si="1600"/>
        <v>2.1594317731603696</v>
      </c>
      <c r="C10037" s="111">
        <f t="shared" ca="1" si="1601"/>
        <v>0</v>
      </c>
      <c r="D10037" s="111">
        <f t="shared" ca="1" si="1602"/>
        <v>0</v>
      </c>
      <c r="E10037" s="111">
        <f t="shared" ca="1" si="1603"/>
        <v>0</v>
      </c>
      <c r="F10037" s="111">
        <f t="shared" ca="1" si="1604"/>
        <v>0</v>
      </c>
      <c r="G10037" s="111">
        <f t="shared" ca="1" si="1606"/>
        <v>2.1594317731603696</v>
      </c>
    </row>
    <row r="10038" spans="2:9" ht="21" customHeight="1" x14ac:dyDescent="0.25">
      <c r="B10038" s="111">
        <f t="shared" ca="1" si="1600"/>
        <v>3.1827265233487694</v>
      </c>
      <c r="C10038" s="111">
        <f t="shared" ca="1" si="1601"/>
        <v>0.53913367254857314</v>
      </c>
      <c r="D10038" s="111">
        <f t="shared" ca="1" si="1602"/>
        <v>0</v>
      </c>
      <c r="E10038" s="111">
        <f t="shared" ca="1" si="1603"/>
        <v>0</v>
      </c>
      <c r="F10038" s="111">
        <f t="shared" ca="1" si="1604"/>
        <v>0</v>
      </c>
      <c r="G10038" s="111">
        <f t="shared" ca="1" si="1606"/>
        <v>3.7218601958973423</v>
      </c>
    </row>
    <row r="10039" spans="2:9" ht="21" customHeight="1" x14ac:dyDescent="0.25">
      <c r="B10039" s="111">
        <f t="shared" ca="1" si="1600"/>
        <v>1.7442450059058205</v>
      </c>
      <c r="C10039" s="111">
        <f t="shared" ca="1" si="1601"/>
        <v>0.40230929464987797</v>
      </c>
      <c r="D10039" s="111">
        <f t="shared" ca="1" si="1602"/>
        <v>0</v>
      </c>
      <c r="E10039" s="111">
        <f t="shared" ca="1" si="1603"/>
        <v>0</v>
      </c>
      <c r="F10039" s="111">
        <f t="shared" ca="1" si="1604"/>
        <v>0</v>
      </c>
      <c r="G10039" s="111">
        <f t="shared" ca="1" si="1606"/>
        <v>2.1465543005556986</v>
      </c>
    </row>
    <row r="10040" spans="2:9" ht="21" customHeight="1" x14ac:dyDescent="0.25">
      <c r="B10040" s="111">
        <f t="shared" ca="1" si="1600"/>
        <v>2.6509689783106101</v>
      </c>
      <c r="C10040" s="111">
        <f t="shared" ca="1" si="1601"/>
        <v>0.48736199227006621</v>
      </c>
      <c r="D10040" s="111">
        <f t="shared" ca="1" si="1602"/>
        <v>1.2260044983220921</v>
      </c>
      <c r="E10040" s="111">
        <f t="shared" ca="1" si="1603"/>
        <v>0</v>
      </c>
      <c r="F10040" s="111">
        <f t="shared" ca="1" si="1604"/>
        <v>0</v>
      </c>
      <c r="G10040" s="111">
        <f t="shared" ca="1" si="1606"/>
        <v>4.3643354689027678</v>
      </c>
      <c r="H10040" s="111">
        <f t="shared" ref="H10040" ca="1" si="1609">SUM(G10034:G10040)</f>
        <v>20.177579327146404</v>
      </c>
    </row>
    <row r="10041" spans="2:9" ht="21" customHeight="1" x14ac:dyDescent="0.25">
      <c r="B10041" s="111">
        <f t="shared" ca="1" si="1600"/>
        <v>2.3466723823582507</v>
      </c>
      <c r="C10041" s="111">
        <f t="shared" ca="1" si="1601"/>
        <v>0</v>
      </c>
      <c r="D10041" s="111">
        <f t="shared" ca="1" si="1602"/>
        <v>0</v>
      </c>
      <c r="E10041" s="111">
        <f t="shared" ca="1" si="1603"/>
        <v>0</v>
      </c>
      <c r="F10041" s="111">
        <f t="shared" ca="1" si="1604"/>
        <v>0</v>
      </c>
      <c r="G10041" s="111">
        <f t="shared" ca="1" si="1606"/>
        <v>2.3466723823582507</v>
      </c>
    </row>
    <row r="10042" spans="2:9" ht="21" customHeight="1" x14ac:dyDescent="0.25">
      <c r="B10042" s="111">
        <f t="shared" ca="1" si="1600"/>
        <v>1.9750409586275925</v>
      </c>
      <c r="C10042" s="111">
        <f t="shared" ca="1" si="1601"/>
        <v>0</v>
      </c>
      <c r="D10042" s="111">
        <f t="shared" ca="1" si="1602"/>
        <v>0</v>
      </c>
      <c r="E10042" s="111">
        <f t="shared" ca="1" si="1603"/>
        <v>0</v>
      </c>
      <c r="F10042" s="111">
        <f t="shared" ca="1" si="1604"/>
        <v>0</v>
      </c>
      <c r="G10042" s="111">
        <f t="shared" ca="1" si="1606"/>
        <v>1.9750409586275925</v>
      </c>
    </row>
    <row r="10043" spans="2:9" ht="21" customHeight="1" x14ac:dyDescent="0.25">
      <c r="B10043" s="111">
        <f t="shared" ca="1" si="1600"/>
        <v>2.8349071118900619</v>
      </c>
      <c r="C10043" s="111">
        <f t="shared" ca="1" si="1601"/>
        <v>0.40119632419894158</v>
      </c>
      <c r="D10043" s="111">
        <f t="shared" ca="1" si="1602"/>
        <v>0</v>
      </c>
      <c r="E10043" s="111">
        <f t="shared" ca="1" si="1603"/>
        <v>0</v>
      </c>
      <c r="F10043" s="111">
        <f t="shared" ca="1" si="1604"/>
        <v>0</v>
      </c>
      <c r="G10043" s="111">
        <f t="shared" ca="1" si="1606"/>
        <v>3.2361034360890035</v>
      </c>
    </row>
    <row r="10044" spans="2:9" ht="21" customHeight="1" x14ac:dyDescent="0.25">
      <c r="B10044" s="111">
        <f t="shared" ca="1" si="1600"/>
        <v>1.6402498263919296</v>
      </c>
      <c r="C10044" s="111">
        <f t="shared" ca="1" si="1601"/>
        <v>0.59193306137965762</v>
      </c>
      <c r="D10044" s="111">
        <f t="shared" ca="1" si="1602"/>
        <v>0</v>
      </c>
      <c r="E10044" s="111">
        <f t="shared" ca="1" si="1603"/>
        <v>0</v>
      </c>
      <c r="F10044" s="111">
        <f t="shared" ca="1" si="1604"/>
        <v>0.7756967185658149</v>
      </c>
      <c r="G10044" s="111">
        <f t="shared" ca="1" si="1606"/>
        <v>3.007879606337402</v>
      </c>
    </row>
    <row r="10045" spans="2:9" ht="21" customHeight="1" x14ac:dyDescent="0.25">
      <c r="B10045" s="111">
        <f t="shared" ca="1" si="1600"/>
        <v>3.1408164207626927</v>
      </c>
      <c r="C10045" s="111">
        <f t="shared" ca="1" si="1601"/>
        <v>0.43014526393622438</v>
      </c>
      <c r="D10045" s="111">
        <f t="shared" ca="1" si="1602"/>
        <v>0</v>
      </c>
      <c r="E10045" s="111">
        <f t="shared" ca="1" si="1603"/>
        <v>0</v>
      </c>
      <c r="F10045" s="111">
        <f t="shared" ca="1" si="1604"/>
        <v>0.43840844063875417</v>
      </c>
      <c r="G10045" s="111">
        <f t="shared" ca="1" si="1606"/>
        <v>4.0093701253376715</v>
      </c>
    </row>
    <row r="10046" spans="2:9" ht="21" customHeight="1" x14ac:dyDescent="0.25">
      <c r="B10046" s="111">
        <f t="shared" ca="1" si="1600"/>
        <v>2.7824205838364002</v>
      </c>
      <c r="C10046" s="111">
        <f t="shared" ca="1" si="1601"/>
        <v>0</v>
      </c>
      <c r="D10046" s="111">
        <f t="shared" ca="1" si="1602"/>
        <v>0</v>
      </c>
      <c r="E10046" s="111">
        <f t="shared" ca="1" si="1603"/>
        <v>0</v>
      </c>
      <c r="F10046" s="111">
        <f t="shared" ca="1" si="1604"/>
        <v>0</v>
      </c>
      <c r="G10046" s="111">
        <f t="shared" ca="1" si="1606"/>
        <v>2.7824205838364002</v>
      </c>
    </row>
    <row r="10047" spans="2:9" ht="21" customHeight="1" x14ac:dyDescent="0.25">
      <c r="B10047" s="111">
        <f t="shared" ca="1" si="1600"/>
        <v>2.2849455436094122</v>
      </c>
      <c r="C10047" s="111">
        <f t="shared" ca="1" si="1601"/>
        <v>0</v>
      </c>
      <c r="D10047" s="111">
        <f t="shared" ca="1" si="1602"/>
        <v>1.1897002410290547</v>
      </c>
      <c r="E10047" s="111">
        <f t="shared" ca="1" si="1603"/>
        <v>0</v>
      </c>
      <c r="F10047" s="111">
        <f t="shared" ca="1" si="1604"/>
        <v>0</v>
      </c>
      <c r="G10047" s="111">
        <f t="shared" ca="1" si="1606"/>
        <v>3.4746457846384668</v>
      </c>
      <c r="H10047" s="111"/>
    </row>
    <row r="10048" spans="2:9" ht="21" customHeight="1" x14ac:dyDescent="0.25">
      <c r="B10048" s="111">
        <f t="shared" ca="1" si="1600"/>
        <v>2.4895916248755352</v>
      </c>
      <c r="C10048" s="111">
        <f t="shared" ca="1" si="1601"/>
        <v>0.47416244784077322</v>
      </c>
      <c r="D10048" s="111">
        <f t="shared" ca="1" si="1602"/>
        <v>0</v>
      </c>
      <c r="E10048" s="111">
        <f t="shared" ca="1" si="1603"/>
        <v>0</v>
      </c>
      <c r="F10048" s="111">
        <f t="shared" ca="1" si="1604"/>
        <v>0.32833728250387451</v>
      </c>
      <c r="G10048" s="111">
        <f t="shared" ca="1" si="1606"/>
        <v>3.2920913552201827</v>
      </c>
    </row>
    <row r="10049" spans="2:9" ht="21" customHeight="1" x14ac:dyDescent="0.25">
      <c r="B10049" s="111">
        <f t="shared" ca="1" si="1600"/>
        <v>2.4915533636650906</v>
      </c>
      <c r="C10049" s="111">
        <f t="shared" ca="1" si="1601"/>
        <v>0</v>
      </c>
      <c r="D10049" s="111">
        <f t="shared" ca="1" si="1602"/>
        <v>0</v>
      </c>
      <c r="E10049" s="111">
        <f t="shared" ca="1" si="1603"/>
        <v>0</v>
      </c>
      <c r="F10049" s="111">
        <f t="shared" ca="1" si="1604"/>
        <v>0</v>
      </c>
      <c r="G10049" s="111">
        <f t="shared" ca="1" si="1606"/>
        <v>2.4915533636650906</v>
      </c>
    </row>
    <row r="10050" spans="2:9" ht="21" customHeight="1" x14ac:dyDescent="0.25">
      <c r="B10050" s="111">
        <f t="shared" ca="1" si="1600"/>
        <v>1.6964384601812621</v>
      </c>
      <c r="C10050" s="111">
        <f t="shared" ca="1" si="1601"/>
        <v>0.4636001374785142</v>
      </c>
      <c r="D10050" s="111">
        <f t="shared" ca="1" si="1602"/>
        <v>0</v>
      </c>
      <c r="E10050" s="111">
        <f t="shared" ca="1" si="1603"/>
        <v>0</v>
      </c>
      <c r="F10050" s="111">
        <f t="shared" ca="1" si="1604"/>
        <v>0</v>
      </c>
      <c r="G10050" s="111">
        <f t="shared" ca="1" si="1606"/>
        <v>2.1600385976597765</v>
      </c>
    </row>
    <row r="10051" spans="2:9" ht="21" customHeight="1" x14ac:dyDescent="0.25">
      <c r="B10051" s="111">
        <f t="shared" ca="1" si="1600"/>
        <v>2.3169214916749992</v>
      </c>
      <c r="C10051" s="111">
        <f t="shared" ca="1" si="1601"/>
        <v>0</v>
      </c>
      <c r="D10051" s="111">
        <f t="shared" ca="1" si="1602"/>
        <v>0</v>
      </c>
      <c r="E10051" s="111">
        <f t="shared" ca="1" si="1603"/>
        <v>0</v>
      </c>
      <c r="F10051" s="111">
        <f t="shared" ca="1" si="1604"/>
        <v>0</v>
      </c>
      <c r="G10051" s="111">
        <f t="shared" ca="1" si="1606"/>
        <v>2.3169214916749992</v>
      </c>
    </row>
    <row r="10052" spans="2:9" ht="21" customHeight="1" x14ac:dyDescent="0.25">
      <c r="B10052" s="111">
        <f t="shared" ca="1" si="1600"/>
        <v>3.1742587223745948</v>
      </c>
      <c r="C10052" s="111">
        <f t="shared" ca="1" si="1601"/>
        <v>0</v>
      </c>
      <c r="D10052" s="111">
        <f t="shared" ca="1" si="1602"/>
        <v>0</v>
      </c>
      <c r="E10052" s="111">
        <f t="shared" ca="1" si="1603"/>
        <v>0.99066913974924653</v>
      </c>
      <c r="F10052" s="111">
        <f t="shared" ca="1" si="1604"/>
        <v>0</v>
      </c>
      <c r="G10052" s="111">
        <f t="shared" ca="1" si="1606"/>
        <v>4.1649278621238413</v>
      </c>
    </row>
    <row r="10053" spans="2:9" ht="21" customHeight="1" x14ac:dyDescent="0.25">
      <c r="B10053" s="111">
        <f t="shared" ca="1" si="1600"/>
        <v>1.8695647676430247</v>
      </c>
      <c r="C10053" s="111">
        <f t="shared" ca="1" si="1601"/>
        <v>0.48326488732002437</v>
      </c>
      <c r="D10053" s="111">
        <f t="shared" ca="1" si="1602"/>
        <v>0</v>
      </c>
      <c r="E10053" s="111">
        <f t="shared" ca="1" si="1603"/>
        <v>0</v>
      </c>
      <c r="F10053" s="111">
        <f t="shared" ca="1" si="1604"/>
        <v>0</v>
      </c>
      <c r="G10053" s="111">
        <f t="shared" ca="1" si="1606"/>
        <v>2.352829654963049</v>
      </c>
    </row>
    <row r="10054" spans="2:9" ht="21" customHeight="1" x14ac:dyDescent="0.25">
      <c r="B10054" s="111">
        <f t="shared" ca="1" si="1600"/>
        <v>3.3039973583295179</v>
      </c>
      <c r="C10054" s="111">
        <f t="shared" ca="1" si="1601"/>
        <v>0.47026628245108815</v>
      </c>
      <c r="D10054" s="111">
        <f t="shared" ca="1" si="1602"/>
        <v>0</v>
      </c>
      <c r="E10054" s="111">
        <f t="shared" ca="1" si="1603"/>
        <v>0</v>
      </c>
      <c r="F10054" s="111">
        <f t="shared" ca="1" si="1604"/>
        <v>0</v>
      </c>
      <c r="G10054" s="111">
        <f t="shared" ca="1" si="1606"/>
        <v>3.7742636407806058</v>
      </c>
      <c r="H10054" s="111"/>
    </row>
    <row r="10055" spans="2:9" ht="21" customHeight="1" x14ac:dyDescent="0.25">
      <c r="B10055" s="111">
        <f t="shared" ca="1" si="1600"/>
        <v>2.4358914231678868</v>
      </c>
      <c r="C10055" s="111">
        <f t="shared" ca="1" si="1601"/>
        <v>0</v>
      </c>
      <c r="D10055" s="111">
        <f t="shared" ca="1" si="1602"/>
        <v>0</v>
      </c>
      <c r="E10055" s="111">
        <f t="shared" ca="1" si="1603"/>
        <v>0</v>
      </c>
      <c r="F10055" s="111">
        <f t="shared" ca="1" si="1604"/>
        <v>0</v>
      </c>
      <c r="G10055" s="111">
        <f t="shared" ca="1" si="1606"/>
        <v>2.4358914231678868</v>
      </c>
    </row>
    <row r="10056" spans="2:9" ht="21" customHeight="1" x14ac:dyDescent="0.25">
      <c r="B10056" s="111">
        <f t="shared" ca="1" si="1600"/>
        <v>2.5297429127104056</v>
      </c>
      <c r="C10056" s="111">
        <f t="shared" ca="1" si="1601"/>
        <v>0</v>
      </c>
      <c r="D10056" s="111">
        <f t="shared" ca="1" si="1602"/>
        <v>0</v>
      </c>
      <c r="E10056" s="111">
        <f t="shared" ca="1" si="1603"/>
        <v>0</v>
      </c>
      <c r="F10056" s="111">
        <f t="shared" ca="1" si="1604"/>
        <v>0</v>
      </c>
      <c r="G10056" s="111">
        <f t="shared" ca="1" si="1606"/>
        <v>2.5297429127104056</v>
      </c>
    </row>
    <row r="10057" spans="2:9" ht="21" customHeight="1" x14ac:dyDescent="0.25">
      <c r="B10057" s="111">
        <f t="shared" ca="1" si="1600"/>
        <v>2.9538699496115495</v>
      </c>
      <c r="C10057" s="111">
        <f t="shared" ca="1" si="1601"/>
        <v>0.43268150601347405</v>
      </c>
      <c r="D10057" s="111">
        <f t="shared" ca="1" si="1602"/>
        <v>0</v>
      </c>
      <c r="E10057" s="111">
        <f t="shared" ca="1" si="1603"/>
        <v>0</v>
      </c>
      <c r="F10057" s="111">
        <f t="shared" ca="1" si="1604"/>
        <v>0.6898892648033792</v>
      </c>
      <c r="G10057" s="111">
        <f t="shared" ca="1" si="1606"/>
        <v>4.076440720428403</v>
      </c>
    </row>
    <row r="10058" spans="2:9" ht="21" customHeight="1" x14ac:dyDescent="0.25">
      <c r="B10058" s="111">
        <f t="shared" ca="1" si="1600"/>
        <v>3.0385755858006238</v>
      </c>
      <c r="C10058" s="111">
        <f t="shared" ca="1" si="1601"/>
        <v>0</v>
      </c>
      <c r="D10058" s="111">
        <f t="shared" ca="1" si="1602"/>
        <v>0</v>
      </c>
      <c r="E10058" s="111">
        <f t="shared" ca="1" si="1603"/>
        <v>0</v>
      </c>
      <c r="F10058" s="111">
        <f t="shared" ca="1" si="1604"/>
        <v>0</v>
      </c>
      <c r="G10058" s="111">
        <f t="shared" ca="1" si="1606"/>
        <v>3.0385755858006238</v>
      </c>
    </row>
    <row r="10059" spans="2:9" ht="21" customHeight="1" x14ac:dyDescent="0.25">
      <c r="B10059" s="111">
        <f t="shared" ca="1" si="1600"/>
        <v>2.1774119718341418</v>
      </c>
      <c r="C10059" s="111">
        <f t="shared" ca="1" si="1601"/>
        <v>0.43193909199431146</v>
      </c>
      <c r="D10059" s="111">
        <f t="shared" ca="1" si="1602"/>
        <v>0</v>
      </c>
      <c r="E10059" s="111">
        <f t="shared" ca="1" si="1603"/>
        <v>0</v>
      </c>
      <c r="F10059" s="111">
        <f t="shared" ca="1" si="1604"/>
        <v>0</v>
      </c>
      <c r="G10059" s="111">
        <f t="shared" ca="1" si="1606"/>
        <v>2.6093510638284534</v>
      </c>
    </row>
    <row r="10060" spans="2:9" ht="21" customHeight="1" x14ac:dyDescent="0.25">
      <c r="B10060" s="111">
        <f t="shared" ca="1" si="1600"/>
        <v>3.0286421550206346</v>
      </c>
      <c r="C10060" s="111">
        <f t="shared" ca="1" si="1601"/>
        <v>0.47106641521972559</v>
      </c>
      <c r="D10060" s="111">
        <f t="shared" ca="1" si="1602"/>
        <v>0</v>
      </c>
      <c r="E10060" s="111">
        <f t="shared" ca="1" si="1603"/>
        <v>0</v>
      </c>
      <c r="F10060" s="111">
        <f t="shared" ca="1" si="1604"/>
        <v>0</v>
      </c>
      <c r="G10060" s="111">
        <f t="shared" ca="1" si="1606"/>
        <v>3.4997085702403603</v>
      </c>
    </row>
    <row r="10061" spans="2:9" ht="21" customHeight="1" x14ac:dyDescent="0.25">
      <c r="B10061" s="111">
        <f t="shared" ca="1" si="1600"/>
        <v>3.2920340166510438</v>
      </c>
      <c r="C10061" s="111">
        <f t="shared" ca="1" si="1601"/>
        <v>0.52448961434837238</v>
      </c>
      <c r="D10061" s="111">
        <f t="shared" ca="1" si="1602"/>
        <v>0</v>
      </c>
      <c r="E10061" s="111">
        <f t="shared" ca="1" si="1603"/>
        <v>0</v>
      </c>
      <c r="F10061" s="111">
        <f t="shared" ca="1" si="1604"/>
        <v>0</v>
      </c>
      <c r="G10061" s="111">
        <f t="shared" ca="1" si="1606"/>
        <v>3.8165236309994164</v>
      </c>
      <c r="H10061" s="111"/>
    </row>
    <row r="10062" spans="2:9" ht="21" customHeight="1" x14ac:dyDescent="0.25">
      <c r="B10062" s="111">
        <f t="shared" ref="B10062:B10125" ca="1" si="1610">maxs1-mins1*RAND()</f>
        <v>2.8910231830441764</v>
      </c>
      <c r="C10062" s="111">
        <f t="shared" ref="C10062:C10125" ca="1" si="1611">IF(RAND()&lt;0.5,maxs2-mins2*RAND(),0)</f>
        <v>0</v>
      </c>
      <c r="D10062" s="111">
        <f t="shared" ref="D10062:D10125" ca="1" si="1612">IF(RAND()&lt;0.14,maxs3-mins3*RAND(),0)</f>
        <v>0</v>
      </c>
      <c r="E10062" s="111">
        <f t="shared" ref="E10062:E10125" ca="1" si="1613">IF(RAND()&lt;0.07,maxs4-mins4*RAND(),0)</f>
        <v>0</v>
      </c>
      <c r="F10062" s="111">
        <f t="shared" ref="F10062:F10125" ca="1" si="1614">IF(RAND()&lt;0.05,maxs5-mins5*RAND(),0)</f>
        <v>0</v>
      </c>
      <c r="G10062" s="111">
        <f t="shared" ca="1" si="1606"/>
        <v>2.8910231830441764</v>
      </c>
    </row>
    <row r="10063" spans="2:9" ht="21" customHeight="1" x14ac:dyDescent="0.25">
      <c r="B10063" s="111">
        <f t="shared" ca="1" si="1610"/>
        <v>3.3997020116062076</v>
      </c>
      <c r="C10063" s="111">
        <f t="shared" ca="1" si="1611"/>
        <v>0.50767675759895559</v>
      </c>
      <c r="D10063" s="111">
        <f t="shared" ca="1" si="1612"/>
        <v>0</v>
      </c>
      <c r="E10063" s="111">
        <f t="shared" ca="1" si="1613"/>
        <v>0</v>
      </c>
      <c r="F10063" s="111">
        <f t="shared" ca="1" si="1614"/>
        <v>0</v>
      </c>
      <c r="G10063" s="111">
        <f t="shared" ca="1" si="1606"/>
        <v>3.9073787692051631</v>
      </c>
      <c r="I10063" s="111">
        <f t="shared" ref="I10063" ca="1" si="1615">SUM(G10034:G10063)</f>
        <v>90.366974029883622</v>
      </c>
    </row>
    <row r="10064" spans="2:9" ht="21" customHeight="1" x14ac:dyDescent="0.25">
      <c r="B10064" s="111">
        <f t="shared" ca="1" si="1610"/>
        <v>2.5585736097693181</v>
      </c>
      <c r="C10064" s="111">
        <f t="shared" ca="1" si="1611"/>
        <v>0.49936016292767726</v>
      </c>
      <c r="D10064" s="111">
        <f t="shared" ca="1" si="1612"/>
        <v>0</v>
      </c>
      <c r="E10064" s="111">
        <f t="shared" ca="1" si="1613"/>
        <v>0</v>
      </c>
      <c r="F10064" s="111">
        <f t="shared" ca="1" si="1614"/>
        <v>0</v>
      </c>
      <c r="G10064" s="111">
        <f t="shared" ca="1" si="1606"/>
        <v>3.0579337726969955</v>
      </c>
    </row>
    <row r="10065" spans="2:8" ht="21" customHeight="1" x14ac:dyDescent="0.25">
      <c r="B10065" s="111">
        <f t="shared" ca="1" si="1610"/>
        <v>3.1064876387097513</v>
      </c>
      <c r="C10065" s="111">
        <f t="shared" ca="1" si="1611"/>
        <v>0</v>
      </c>
      <c r="D10065" s="111">
        <f t="shared" ca="1" si="1612"/>
        <v>0</v>
      </c>
      <c r="E10065" s="111">
        <f t="shared" ca="1" si="1613"/>
        <v>0</v>
      </c>
      <c r="F10065" s="111">
        <f t="shared" ca="1" si="1614"/>
        <v>0</v>
      </c>
      <c r="G10065" s="111">
        <f t="shared" ca="1" si="1606"/>
        <v>3.1064876387097513</v>
      </c>
    </row>
    <row r="10066" spans="2:8" ht="21" customHeight="1" x14ac:dyDescent="0.25">
      <c r="B10066" s="111">
        <f t="shared" ca="1" si="1610"/>
        <v>1.7520156644456004</v>
      </c>
      <c r="C10066" s="111">
        <f t="shared" ca="1" si="1611"/>
        <v>0</v>
      </c>
      <c r="D10066" s="111">
        <f t="shared" ca="1" si="1612"/>
        <v>0</v>
      </c>
      <c r="E10066" s="111">
        <f t="shared" ca="1" si="1613"/>
        <v>0</v>
      </c>
      <c r="F10066" s="111">
        <f t="shared" ca="1" si="1614"/>
        <v>0</v>
      </c>
      <c r="G10066" s="111">
        <f t="shared" ca="1" si="1606"/>
        <v>1.7520156644456004</v>
      </c>
    </row>
    <row r="10067" spans="2:8" ht="21" customHeight="1" x14ac:dyDescent="0.25">
      <c r="B10067" s="111">
        <f t="shared" ca="1" si="1610"/>
        <v>2.2250583428901569</v>
      </c>
      <c r="C10067" s="111">
        <f t="shared" ca="1" si="1611"/>
        <v>0</v>
      </c>
      <c r="D10067" s="111">
        <f t="shared" ca="1" si="1612"/>
        <v>0</v>
      </c>
      <c r="E10067" s="111">
        <f t="shared" ca="1" si="1613"/>
        <v>0</v>
      </c>
      <c r="F10067" s="111">
        <f t="shared" ca="1" si="1614"/>
        <v>0</v>
      </c>
      <c r="G10067" s="111">
        <f t="shared" ca="1" si="1606"/>
        <v>2.2250583428901569</v>
      </c>
    </row>
    <row r="10068" spans="2:8" ht="21" customHeight="1" x14ac:dyDescent="0.25">
      <c r="B10068" s="111">
        <f t="shared" ca="1" si="1610"/>
        <v>2.6746475040370346</v>
      </c>
      <c r="C10068" s="111">
        <f t="shared" ca="1" si="1611"/>
        <v>0</v>
      </c>
      <c r="D10068" s="111">
        <f t="shared" ca="1" si="1612"/>
        <v>1.2674599333587098</v>
      </c>
      <c r="E10068" s="111">
        <f t="shared" ca="1" si="1613"/>
        <v>0.7610035149202472</v>
      </c>
      <c r="F10068" s="111">
        <f t="shared" ca="1" si="1614"/>
        <v>0</v>
      </c>
      <c r="G10068" s="111">
        <f t="shared" ca="1" si="1606"/>
        <v>4.703110952315992</v>
      </c>
    </row>
    <row r="10069" spans="2:8" ht="21" customHeight="1" x14ac:dyDescent="0.25">
      <c r="B10069" s="111">
        <f t="shared" ca="1" si="1610"/>
        <v>2.5737410104282583</v>
      </c>
      <c r="C10069" s="111">
        <f t="shared" ca="1" si="1611"/>
        <v>0</v>
      </c>
      <c r="D10069" s="111">
        <f t="shared" ca="1" si="1612"/>
        <v>0</v>
      </c>
      <c r="E10069" s="111">
        <f t="shared" ca="1" si="1613"/>
        <v>0</v>
      </c>
      <c r="F10069" s="111">
        <f t="shared" ca="1" si="1614"/>
        <v>0</v>
      </c>
      <c r="G10069" s="111">
        <f t="shared" ca="1" si="1606"/>
        <v>2.5737410104282583</v>
      </c>
    </row>
    <row r="10070" spans="2:8" ht="21" customHeight="1" x14ac:dyDescent="0.25">
      <c r="B10070" s="111">
        <f t="shared" ca="1" si="1610"/>
        <v>1.660145211685438</v>
      </c>
      <c r="C10070" s="111">
        <f t="shared" ca="1" si="1611"/>
        <v>0</v>
      </c>
      <c r="D10070" s="111">
        <f t="shared" ca="1" si="1612"/>
        <v>0</v>
      </c>
      <c r="E10070" s="111">
        <f t="shared" ca="1" si="1613"/>
        <v>0</v>
      </c>
      <c r="F10070" s="111">
        <f t="shared" ca="1" si="1614"/>
        <v>0</v>
      </c>
      <c r="G10070" s="111">
        <f t="shared" ca="1" si="1606"/>
        <v>1.660145211685438</v>
      </c>
      <c r="H10070" s="111">
        <f t="shared" ref="H10070" ca="1" si="1616">SUM(G10064:G10070)</f>
        <v>19.078492593172193</v>
      </c>
    </row>
    <row r="10071" spans="2:8" ht="21" customHeight="1" x14ac:dyDescent="0.25">
      <c r="B10071" s="111">
        <f t="shared" ca="1" si="1610"/>
        <v>2.7893623144521058</v>
      </c>
      <c r="C10071" s="111">
        <f t="shared" ca="1" si="1611"/>
        <v>0</v>
      </c>
      <c r="D10071" s="111">
        <f t="shared" ca="1" si="1612"/>
        <v>0.74189551041301516</v>
      </c>
      <c r="E10071" s="111">
        <f t="shared" ca="1" si="1613"/>
        <v>0</v>
      </c>
      <c r="F10071" s="111">
        <f t="shared" ca="1" si="1614"/>
        <v>0</v>
      </c>
      <c r="G10071" s="111">
        <f t="shared" ca="1" si="1606"/>
        <v>3.5312578248651212</v>
      </c>
    </row>
    <row r="10072" spans="2:8" ht="21" customHeight="1" x14ac:dyDescent="0.25">
      <c r="B10072" s="111">
        <f t="shared" ca="1" si="1610"/>
        <v>3.1209754908499754</v>
      </c>
      <c r="C10072" s="111">
        <f t="shared" ca="1" si="1611"/>
        <v>0</v>
      </c>
      <c r="D10072" s="111">
        <f t="shared" ca="1" si="1612"/>
        <v>0</v>
      </c>
      <c r="E10072" s="111">
        <f t="shared" ca="1" si="1613"/>
        <v>0</v>
      </c>
      <c r="F10072" s="111">
        <f t="shared" ca="1" si="1614"/>
        <v>0</v>
      </c>
      <c r="G10072" s="111">
        <f t="shared" ca="1" si="1606"/>
        <v>3.1209754908499754</v>
      </c>
    </row>
    <row r="10073" spans="2:8" ht="21" customHeight="1" x14ac:dyDescent="0.25">
      <c r="B10073" s="111">
        <f t="shared" ca="1" si="1610"/>
        <v>2.7973474261259241</v>
      </c>
      <c r="C10073" s="111">
        <f t="shared" ca="1" si="1611"/>
        <v>0.56773366355907406</v>
      </c>
      <c r="D10073" s="111">
        <f t="shared" ca="1" si="1612"/>
        <v>0</v>
      </c>
      <c r="E10073" s="111">
        <f t="shared" ca="1" si="1613"/>
        <v>0</v>
      </c>
      <c r="F10073" s="111">
        <f t="shared" ca="1" si="1614"/>
        <v>0</v>
      </c>
      <c r="G10073" s="111">
        <f t="shared" ca="1" si="1606"/>
        <v>3.3650810896849981</v>
      </c>
    </row>
    <row r="10074" spans="2:8" ht="21" customHeight="1" x14ac:dyDescent="0.25">
      <c r="B10074" s="111">
        <f t="shared" ca="1" si="1610"/>
        <v>2.2159785743437723</v>
      </c>
      <c r="C10074" s="111">
        <f t="shared" ca="1" si="1611"/>
        <v>0</v>
      </c>
      <c r="D10074" s="111">
        <f t="shared" ca="1" si="1612"/>
        <v>0</v>
      </c>
      <c r="E10074" s="111">
        <f t="shared" ca="1" si="1613"/>
        <v>0</v>
      </c>
      <c r="F10074" s="111">
        <f t="shared" ca="1" si="1614"/>
        <v>0</v>
      </c>
      <c r="G10074" s="111">
        <f t="shared" ref="G10074:G10137" ca="1" si="1617">SUM(B10074:F10074)</f>
        <v>2.2159785743437723</v>
      </c>
    </row>
    <row r="10075" spans="2:8" ht="21" customHeight="1" x14ac:dyDescent="0.25">
      <c r="B10075" s="111">
        <f t="shared" ca="1" si="1610"/>
        <v>2.5902874549660759</v>
      </c>
      <c r="C10075" s="111">
        <f t="shared" ca="1" si="1611"/>
        <v>0.4040766847263571</v>
      </c>
      <c r="D10075" s="111">
        <f t="shared" ca="1" si="1612"/>
        <v>0</v>
      </c>
      <c r="E10075" s="111">
        <f t="shared" ca="1" si="1613"/>
        <v>0</v>
      </c>
      <c r="F10075" s="111">
        <f t="shared" ca="1" si="1614"/>
        <v>0</v>
      </c>
      <c r="G10075" s="111">
        <f t="shared" ca="1" si="1617"/>
        <v>2.9943641396924332</v>
      </c>
    </row>
    <row r="10076" spans="2:8" ht="21" customHeight="1" x14ac:dyDescent="0.25">
      <c r="B10076" s="111">
        <f t="shared" ca="1" si="1610"/>
        <v>3.2061677140341844</v>
      </c>
      <c r="C10076" s="111">
        <f t="shared" ca="1" si="1611"/>
        <v>0</v>
      </c>
      <c r="D10076" s="111">
        <f t="shared" ca="1" si="1612"/>
        <v>0</v>
      </c>
      <c r="E10076" s="111">
        <f t="shared" ca="1" si="1613"/>
        <v>0</v>
      </c>
      <c r="F10076" s="111">
        <f t="shared" ca="1" si="1614"/>
        <v>0</v>
      </c>
      <c r="G10076" s="111">
        <f t="shared" ca="1" si="1617"/>
        <v>3.2061677140341844</v>
      </c>
    </row>
    <row r="10077" spans="2:8" ht="21" customHeight="1" x14ac:dyDescent="0.25">
      <c r="B10077" s="111">
        <f t="shared" ca="1" si="1610"/>
        <v>2.0949116872541929</v>
      </c>
      <c r="C10077" s="111">
        <f t="shared" ca="1" si="1611"/>
        <v>0.5407973050456939</v>
      </c>
      <c r="D10077" s="111">
        <f t="shared" ca="1" si="1612"/>
        <v>0</v>
      </c>
      <c r="E10077" s="111">
        <f t="shared" ca="1" si="1613"/>
        <v>0</v>
      </c>
      <c r="F10077" s="111">
        <f t="shared" ca="1" si="1614"/>
        <v>0</v>
      </c>
      <c r="G10077" s="111">
        <f t="shared" ca="1" si="1617"/>
        <v>2.6357089922998869</v>
      </c>
      <c r="H10077" s="111"/>
    </row>
    <row r="10078" spans="2:8" ht="21" customHeight="1" x14ac:dyDescent="0.25">
      <c r="B10078" s="111">
        <f t="shared" ca="1" si="1610"/>
        <v>2.8602726065442661</v>
      </c>
      <c r="C10078" s="111">
        <f t="shared" ca="1" si="1611"/>
        <v>0</v>
      </c>
      <c r="D10078" s="111">
        <f t="shared" ca="1" si="1612"/>
        <v>0</v>
      </c>
      <c r="E10078" s="111">
        <f t="shared" ca="1" si="1613"/>
        <v>0</v>
      </c>
      <c r="F10078" s="111">
        <f t="shared" ca="1" si="1614"/>
        <v>0</v>
      </c>
      <c r="G10078" s="111">
        <f t="shared" ca="1" si="1617"/>
        <v>2.8602726065442661</v>
      </c>
    </row>
    <row r="10079" spans="2:8" ht="21" customHeight="1" x14ac:dyDescent="0.25">
      <c r="B10079" s="111">
        <f t="shared" ca="1" si="1610"/>
        <v>2.0635034455315218</v>
      </c>
      <c r="C10079" s="111">
        <f t="shared" ca="1" si="1611"/>
        <v>0</v>
      </c>
      <c r="D10079" s="111">
        <f t="shared" ca="1" si="1612"/>
        <v>0</v>
      </c>
      <c r="E10079" s="111">
        <f t="shared" ca="1" si="1613"/>
        <v>0</v>
      </c>
      <c r="F10079" s="111">
        <f t="shared" ca="1" si="1614"/>
        <v>0.66467857040818079</v>
      </c>
      <c r="G10079" s="111">
        <f t="shared" ca="1" si="1617"/>
        <v>2.7281820159397023</v>
      </c>
    </row>
    <row r="10080" spans="2:8" ht="21" customHeight="1" x14ac:dyDescent="0.25">
      <c r="B10080" s="111">
        <f t="shared" ca="1" si="1610"/>
        <v>2.5991411109189837</v>
      </c>
      <c r="C10080" s="111">
        <f t="shared" ca="1" si="1611"/>
        <v>0.47910904111166475</v>
      </c>
      <c r="D10080" s="111">
        <f t="shared" ca="1" si="1612"/>
        <v>0</v>
      </c>
      <c r="E10080" s="111">
        <f t="shared" ca="1" si="1613"/>
        <v>0</v>
      </c>
      <c r="F10080" s="111">
        <f t="shared" ca="1" si="1614"/>
        <v>0</v>
      </c>
      <c r="G10080" s="111">
        <f t="shared" ca="1" si="1617"/>
        <v>3.0782501520306482</v>
      </c>
    </row>
    <row r="10081" spans="2:9" ht="21" customHeight="1" x14ac:dyDescent="0.25">
      <c r="B10081" s="111">
        <f t="shared" ca="1" si="1610"/>
        <v>2.4246339233660388</v>
      </c>
      <c r="C10081" s="111">
        <f t="shared" ca="1" si="1611"/>
        <v>0</v>
      </c>
      <c r="D10081" s="111">
        <f t="shared" ca="1" si="1612"/>
        <v>0</v>
      </c>
      <c r="E10081" s="111">
        <f t="shared" ca="1" si="1613"/>
        <v>0</v>
      </c>
      <c r="F10081" s="111">
        <f t="shared" ca="1" si="1614"/>
        <v>0</v>
      </c>
      <c r="G10081" s="111">
        <f t="shared" ca="1" si="1617"/>
        <v>2.4246339233660388</v>
      </c>
    </row>
    <row r="10082" spans="2:9" ht="21" customHeight="1" x14ac:dyDescent="0.25">
      <c r="B10082" s="111">
        <f t="shared" ca="1" si="1610"/>
        <v>1.5370470188450123</v>
      </c>
      <c r="C10082" s="111">
        <f t="shared" ca="1" si="1611"/>
        <v>0.54097405628156725</v>
      </c>
      <c r="D10082" s="111">
        <f t="shared" ca="1" si="1612"/>
        <v>0</v>
      </c>
      <c r="E10082" s="111">
        <f t="shared" ca="1" si="1613"/>
        <v>0</v>
      </c>
      <c r="F10082" s="111">
        <f t="shared" ca="1" si="1614"/>
        <v>0</v>
      </c>
      <c r="G10082" s="111">
        <f t="shared" ca="1" si="1617"/>
        <v>2.0780210751265793</v>
      </c>
    </row>
    <row r="10083" spans="2:9" ht="21" customHeight="1" x14ac:dyDescent="0.25">
      <c r="B10083" s="111">
        <f t="shared" ca="1" si="1610"/>
        <v>3.3241722644264273</v>
      </c>
      <c r="C10083" s="111">
        <f t="shared" ca="1" si="1611"/>
        <v>0.47746108528881648</v>
      </c>
      <c r="D10083" s="111">
        <f t="shared" ca="1" si="1612"/>
        <v>0</v>
      </c>
      <c r="E10083" s="111">
        <f t="shared" ca="1" si="1613"/>
        <v>0</v>
      </c>
      <c r="F10083" s="111">
        <f t="shared" ca="1" si="1614"/>
        <v>0</v>
      </c>
      <c r="G10083" s="111">
        <f t="shared" ca="1" si="1617"/>
        <v>3.8016333497152437</v>
      </c>
    </row>
    <row r="10084" spans="2:9" ht="21" customHeight="1" x14ac:dyDescent="0.25">
      <c r="B10084" s="111">
        <f t="shared" ca="1" si="1610"/>
        <v>1.9277439236460285</v>
      </c>
      <c r="C10084" s="111">
        <f t="shared" ca="1" si="1611"/>
        <v>0</v>
      </c>
      <c r="D10084" s="111">
        <f t="shared" ca="1" si="1612"/>
        <v>0</v>
      </c>
      <c r="E10084" s="111">
        <f t="shared" ca="1" si="1613"/>
        <v>0</v>
      </c>
      <c r="F10084" s="111">
        <f t="shared" ca="1" si="1614"/>
        <v>0</v>
      </c>
      <c r="G10084" s="111">
        <f t="shared" ca="1" si="1617"/>
        <v>1.9277439236460285</v>
      </c>
      <c r="H10084" s="111"/>
    </row>
    <row r="10085" spans="2:9" ht="21" customHeight="1" x14ac:dyDescent="0.25">
      <c r="B10085" s="111">
        <f t="shared" ca="1" si="1610"/>
        <v>1.840221516285907</v>
      </c>
      <c r="C10085" s="111">
        <f t="shared" ca="1" si="1611"/>
        <v>0</v>
      </c>
      <c r="D10085" s="111">
        <f t="shared" ca="1" si="1612"/>
        <v>0</v>
      </c>
      <c r="E10085" s="111">
        <f t="shared" ca="1" si="1613"/>
        <v>0</v>
      </c>
      <c r="F10085" s="111">
        <f t="shared" ca="1" si="1614"/>
        <v>0</v>
      </c>
      <c r="G10085" s="111">
        <f t="shared" ca="1" si="1617"/>
        <v>1.840221516285907</v>
      </c>
    </row>
    <row r="10086" spans="2:9" ht="21" customHeight="1" x14ac:dyDescent="0.25">
      <c r="B10086" s="111">
        <f t="shared" ca="1" si="1610"/>
        <v>1.973815350448987</v>
      </c>
      <c r="C10086" s="111">
        <f t="shared" ca="1" si="1611"/>
        <v>0.56346736458804714</v>
      </c>
      <c r="D10086" s="111">
        <f t="shared" ca="1" si="1612"/>
        <v>0</v>
      </c>
      <c r="E10086" s="111">
        <f t="shared" ca="1" si="1613"/>
        <v>0</v>
      </c>
      <c r="F10086" s="111">
        <f t="shared" ca="1" si="1614"/>
        <v>0</v>
      </c>
      <c r="G10086" s="111">
        <f t="shared" ca="1" si="1617"/>
        <v>2.5372827150370343</v>
      </c>
    </row>
    <row r="10087" spans="2:9" ht="21" customHeight="1" x14ac:dyDescent="0.25">
      <c r="B10087" s="111">
        <f t="shared" ca="1" si="1610"/>
        <v>3.3113193708801392</v>
      </c>
      <c r="C10087" s="111">
        <f t="shared" ca="1" si="1611"/>
        <v>0.49434560977596825</v>
      </c>
      <c r="D10087" s="111">
        <f t="shared" ca="1" si="1612"/>
        <v>0</v>
      </c>
      <c r="E10087" s="111">
        <f t="shared" ca="1" si="1613"/>
        <v>0</v>
      </c>
      <c r="F10087" s="111">
        <f t="shared" ca="1" si="1614"/>
        <v>0.57569533676675533</v>
      </c>
      <c r="G10087" s="111">
        <f t="shared" ca="1" si="1617"/>
        <v>4.381360317422863</v>
      </c>
    </row>
    <row r="10088" spans="2:9" ht="21" customHeight="1" x14ac:dyDescent="0.25">
      <c r="B10088" s="111">
        <f t="shared" ca="1" si="1610"/>
        <v>2.6729641193615157</v>
      </c>
      <c r="C10088" s="111">
        <f t="shared" ca="1" si="1611"/>
        <v>0</v>
      </c>
      <c r="D10088" s="111">
        <f t="shared" ca="1" si="1612"/>
        <v>0</v>
      </c>
      <c r="E10088" s="111">
        <f t="shared" ca="1" si="1613"/>
        <v>0</v>
      </c>
      <c r="F10088" s="111">
        <f t="shared" ca="1" si="1614"/>
        <v>0</v>
      </c>
      <c r="G10088" s="111">
        <f t="shared" ca="1" si="1617"/>
        <v>2.6729641193615157</v>
      </c>
    </row>
    <row r="10089" spans="2:9" ht="21" customHeight="1" x14ac:dyDescent="0.25">
      <c r="B10089" s="111">
        <f t="shared" ca="1" si="1610"/>
        <v>2.9473214409569746</v>
      </c>
      <c r="C10089" s="111">
        <f t="shared" ca="1" si="1611"/>
        <v>0.46260366970208455</v>
      </c>
      <c r="D10089" s="111">
        <f t="shared" ca="1" si="1612"/>
        <v>0</v>
      </c>
      <c r="E10089" s="111">
        <f t="shared" ca="1" si="1613"/>
        <v>0</v>
      </c>
      <c r="F10089" s="111">
        <f t="shared" ca="1" si="1614"/>
        <v>0</v>
      </c>
      <c r="G10089" s="111">
        <f t="shared" ca="1" si="1617"/>
        <v>3.4099251106590591</v>
      </c>
    </row>
    <row r="10090" spans="2:9" ht="21" customHeight="1" x14ac:dyDescent="0.25">
      <c r="B10090" s="111">
        <f t="shared" ca="1" si="1610"/>
        <v>2.9052972819341343</v>
      </c>
      <c r="C10090" s="111">
        <f t="shared" ca="1" si="1611"/>
        <v>0</v>
      </c>
      <c r="D10090" s="111">
        <f t="shared" ca="1" si="1612"/>
        <v>0</v>
      </c>
      <c r="E10090" s="111">
        <f t="shared" ca="1" si="1613"/>
        <v>1.1635004597117722</v>
      </c>
      <c r="F10090" s="111">
        <f t="shared" ca="1" si="1614"/>
        <v>0</v>
      </c>
      <c r="G10090" s="111">
        <f t="shared" ca="1" si="1617"/>
        <v>4.0687977416459065</v>
      </c>
    </row>
    <row r="10091" spans="2:9" ht="21" customHeight="1" x14ac:dyDescent="0.25">
      <c r="B10091" s="111">
        <f t="shared" ca="1" si="1610"/>
        <v>2.1021607119872838</v>
      </c>
      <c r="C10091" s="111">
        <f t="shared" ca="1" si="1611"/>
        <v>0.47996216727282348</v>
      </c>
      <c r="D10091" s="111">
        <f t="shared" ca="1" si="1612"/>
        <v>0</v>
      </c>
      <c r="E10091" s="111">
        <f t="shared" ca="1" si="1613"/>
        <v>0</v>
      </c>
      <c r="F10091" s="111">
        <f t="shared" ca="1" si="1614"/>
        <v>0</v>
      </c>
      <c r="G10091" s="111">
        <f t="shared" ca="1" si="1617"/>
        <v>2.5821228792601074</v>
      </c>
      <c r="H10091" s="111"/>
    </row>
    <row r="10092" spans="2:9" ht="21" customHeight="1" x14ac:dyDescent="0.25">
      <c r="B10092" s="111">
        <f t="shared" ca="1" si="1610"/>
        <v>1.7622956575727904</v>
      </c>
      <c r="C10092" s="111">
        <f t="shared" ca="1" si="1611"/>
        <v>0.4469000134039397</v>
      </c>
      <c r="D10092" s="111">
        <f t="shared" ca="1" si="1612"/>
        <v>1.3565995719101058</v>
      </c>
      <c r="E10092" s="111">
        <f t="shared" ca="1" si="1613"/>
        <v>0</v>
      </c>
      <c r="F10092" s="111">
        <f t="shared" ca="1" si="1614"/>
        <v>0</v>
      </c>
      <c r="G10092" s="111">
        <f t="shared" ca="1" si="1617"/>
        <v>3.5657952428868356</v>
      </c>
    </row>
    <row r="10093" spans="2:9" ht="21" customHeight="1" x14ac:dyDescent="0.25">
      <c r="B10093" s="111">
        <f t="shared" ca="1" si="1610"/>
        <v>1.6012103482886286</v>
      </c>
      <c r="C10093" s="111">
        <f t="shared" ca="1" si="1611"/>
        <v>0.59792076015931184</v>
      </c>
      <c r="D10093" s="111">
        <f t="shared" ca="1" si="1612"/>
        <v>0</v>
      </c>
      <c r="E10093" s="111">
        <f t="shared" ca="1" si="1613"/>
        <v>0</v>
      </c>
      <c r="F10093" s="111">
        <f t="shared" ca="1" si="1614"/>
        <v>0</v>
      </c>
      <c r="G10093" s="111">
        <f t="shared" ca="1" si="1617"/>
        <v>2.1991311084479404</v>
      </c>
      <c r="I10093" s="111">
        <f t="shared" ref="I10093" ca="1" si="1618">SUM(G10064:G10093)</f>
        <v>86.304364216318248</v>
      </c>
    </row>
    <row r="10094" spans="2:9" ht="21" customHeight="1" x14ac:dyDescent="0.25">
      <c r="B10094" s="111">
        <f t="shared" ca="1" si="1610"/>
        <v>3.1134294747407321</v>
      </c>
      <c r="C10094" s="111">
        <f t="shared" ca="1" si="1611"/>
        <v>0</v>
      </c>
      <c r="D10094" s="111">
        <f t="shared" ca="1" si="1612"/>
        <v>0</v>
      </c>
      <c r="E10094" s="111">
        <f t="shared" ca="1" si="1613"/>
        <v>0</v>
      </c>
      <c r="F10094" s="111">
        <f t="shared" ca="1" si="1614"/>
        <v>0</v>
      </c>
      <c r="G10094" s="111">
        <f t="shared" ca="1" si="1617"/>
        <v>3.1134294747407321</v>
      </c>
    </row>
    <row r="10095" spans="2:9" ht="21" customHeight="1" x14ac:dyDescent="0.25">
      <c r="B10095" s="111">
        <f t="shared" ca="1" si="1610"/>
        <v>2.9865958537521364</v>
      </c>
      <c r="C10095" s="111">
        <f t="shared" ca="1" si="1611"/>
        <v>0</v>
      </c>
      <c r="D10095" s="111">
        <f t="shared" ca="1" si="1612"/>
        <v>0</v>
      </c>
      <c r="E10095" s="111">
        <f t="shared" ca="1" si="1613"/>
        <v>1.4084192502705253</v>
      </c>
      <c r="F10095" s="111">
        <f t="shared" ca="1" si="1614"/>
        <v>0</v>
      </c>
      <c r="G10095" s="111">
        <f t="shared" ca="1" si="1617"/>
        <v>4.3950151040226615</v>
      </c>
    </row>
    <row r="10096" spans="2:9" ht="21" customHeight="1" x14ac:dyDescent="0.25">
      <c r="B10096" s="111">
        <f t="shared" ca="1" si="1610"/>
        <v>2.313427135543471</v>
      </c>
      <c r="C10096" s="111">
        <f t="shared" ca="1" si="1611"/>
        <v>0.4375397719876758</v>
      </c>
      <c r="D10096" s="111">
        <f t="shared" ca="1" si="1612"/>
        <v>0</v>
      </c>
      <c r="E10096" s="111">
        <f t="shared" ca="1" si="1613"/>
        <v>0</v>
      </c>
      <c r="F10096" s="111">
        <f t="shared" ca="1" si="1614"/>
        <v>0.65958357781390475</v>
      </c>
      <c r="G10096" s="111">
        <f t="shared" ca="1" si="1617"/>
        <v>3.4105504853450515</v>
      </c>
    </row>
    <row r="10097" spans="2:8" ht="21" customHeight="1" x14ac:dyDescent="0.25">
      <c r="B10097" s="111">
        <f t="shared" ca="1" si="1610"/>
        <v>2.224498790559911</v>
      </c>
      <c r="C10097" s="111">
        <f t="shared" ca="1" si="1611"/>
        <v>0</v>
      </c>
      <c r="D10097" s="111">
        <f t="shared" ca="1" si="1612"/>
        <v>0</v>
      </c>
      <c r="E10097" s="111">
        <f t="shared" ca="1" si="1613"/>
        <v>0</v>
      </c>
      <c r="F10097" s="111">
        <f t="shared" ca="1" si="1614"/>
        <v>0</v>
      </c>
      <c r="G10097" s="111">
        <f t="shared" ca="1" si="1617"/>
        <v>2.224498790559911</v>
      </c>
    </row>
    <row r="10098" spans="2:8" ht="21" customHeight="1" x14ac:dyDescent="0.25">
      <c r="B10098" s="111">
        <f t="shared" ca="1" si="1610"/>
        <v>1.5157994603685168</v>
      </c>
      <c r="C10098" s="111">
        <f t="shared" ca="1" si="1611"/>
        <v>0</v>
      </c>
      <c r="D10098" s="111">
        <f t="shared" ca="1" si="1612"/>
        <v>0</v>
      </c>
      <c r="E10098" s="111">
        <f t="shared" ca="1" si="1613"/>
        <v>0</v>
      </c>
      <c r="F10098" s="111">
        <f t="shared" ca="1" si="1614"/>
        <v>0</v>
      </c>
      <c r="G10098" s="111">
        <f t="shared" ca="1" si="1617"/>
        <v>1.5157994603685168</v>
      </c>
    </row>
    <row r="10099" spans="2:8" ht="21" customHeight="1" x14ac:dyDescent="0.25">
      <c r="B10099" s="111">
        <f t="shared" ca="1" si="1610"/>
        <v>2.1192680323961923</v>
      </c>
      <c r="C10099" s="111">
        <f t="shared" ca="1" si="1611"/>
        <v>0</v>
      </c>
      <c r="D10099" s="111">
        <f t="shared" ca="1" si="1612"/>
        <v>0</v>
      </c>
      <c r="E10099" s="111">
        <f t="shared" ca="1" si="1613"/>
        <v>0</v>
      </c>
      <c r="F10099" s="111">
        <f t="shared" ca="1" si="1614"/>
        <v>0</v>
      </c>
      <c r="G10099" s="111">
        <f t="shared" ca="1" si="1617"/>
        <v>2.1192680323961923</v>
      </c>
    </row>
    <row r="10100" spans="2:8" ht="21" customHeight="1" x14ac:dyDescent="0.25">
      <c r="B10100" s="111">
        <f t="shared" ca="1" si="1610"/>
        <v>2.7050550559552926</v>
      </c>
      <c r="C10100" s="111">
        <f t="shared" ca="1" si="1611"/>
        <v>0.41066504330358705</v>
      </c>
      <c r="D10100" s="111">
        <f t="shared" ca="1" si="1612"/>
        <v>0</v>
      </c>
      <c r="E10100" s="111">
        <f t="shared" ca="1" si="1613"/>
        <v>0</v>
      </c>
      <c r="F10100" s="111">
        <f t="shared" ca="1" si="1614"/>
        <v>0</v>
      </c>
      <c r="G10100" s="111">
        <f t="shared" ca="1" si="1617"/>
        <v>3.1157200992588798</v>
      </c>
      <c r="H10100" s="111">
        <f t="shared" ref="H10100" ca="1" si="1619">SUM(G10094:G10100)</f>
        <v>19.894281446691945</v>
      </c>
    </row>
    <row r="10101" spans="2:8" ht="21" customHeight="1" x14ac:dyDescent="0.25">
      <c r="B10101" s="111">
        <f t="shared" ca="1" si="1610"/>
        <v>1.8633548025794024</v>
      </c>
      <c r="C10101" s="111">
        <f t="shared" ca="1" si="1611"/>
        <v>0</v>
      </c>
      <c r="D10101" s="111">
        <f t="shared" ca="1" si="1612"/>
        <v>0</v>
      </c>
      <c r="E10101" s="111">
        <f t="shared" ca="1" si="1613"/>
        <v>0</v>
      </c>
      <c r="F10101" s="111">
        <f t="shared" ca="1" si="1614"/>
        <v>0</v>
      </c>
      <c r="G10101" s="111">
        <f t="shared" ca="1" si="1617"/>
        <v>1.8633548025794024</v>
      </c>
    </row>
    <row r="10102" spans="2:8" ht="21" customHeight="1" x14ac:dyDescent="0.25">
      <c r="B10102" s="111">
        <f t="shared" ca="1" si="1610"/>
        <v>1.6493182790423668</v>
      </c>
      <c r="C10102" s="111">
        <f t="shared" ca="1" si="1611"/>
        <v>0</v>
      </c>
      <c r="D10102" s="111">
        <f t="shared" ca="1" si="1612"/>
        <v>0.74077040251138915</v>
      </c>
      <c r="E10102" s="111">
        <f t="shared" ca="1" si="1613"/>
        <v>0</v>
      </c>
      <c r="F10102" s="111">
        <f t="shared" ca="1" si="1614"/>
        <v>0</v>
      </c>
      <c r="G10102" s="111">
        <f t="shared" ca="1" si="1617"/>
        <v>2.3900886815537561</v>
      </c>
    </row>
    <row r="10103" spans="2:8" ht="21" customHeight="1" x14ac:dyDescent="0.25">
      <c r="B10103" s="111">
        <f t="shared" ca="1" si="1610"/>
        <v>2.7567146659206498</v>
      </c>
      <c r="C10103" s="111">
        <f t="shared" ca="1" si="1611"/>
        <v>0</v>
      </c>
      <c r="D10103" s="111">
        <f t="shared" ca="1" si="1612"/>
        <v>0</v>
      </c>
      <c r="E10103" s="111">
        <f t="shared" ca="1" si="1613"/>
        <v>0</v>
      </c>
      <c r="F10103" s="111">
        <f t="shared" ca="1" si="1614"/>
        <v>0</v>
      </c>
      <c r="G10103" s="111">
        <f t="shared" ca="1" si="1617"/>
        <v>2.7567146659206498</v>
      </c>
    </row>
    <row r="10104" spans="2:8" ht="21" customHeight="1" x14ac:dyDescent="0.25">
      <c r="B10104" s="111">
        <f t="shared" ca="1" si="1610"/>
        <v>2.3981714385306945</v>
      </c>
      <c r="C10104" s="111">
        <f t="shared" ca="1" si="1611"/>
        <v>0</v>
      </c>
      <c r="D10104" s="111">
        <f t="shared" ca="1" si="1612"/>
        <v>0</v>
      </c>
      <c r="E10104" s="111">
        <f t="shared" ca="1" si="1613"/>
        <v>0</v>
      </c>
      <c r="F10104" s="111">
        <f t="shared" ca="1" si="1614"/>
        <v>0</v>
      </c>
      <c r="G10104" s="111">
        <f t="shared" ca="1" si="1617"/>
        <v>2.3981714385306945</v>
      </c>
    </row>
    <row r="10105" spans="2:8" ht="21" customHeight="1" x14ac:dyDescent="0.25">
      <c r="B10105" s="111">
        <f t="shared" ca="1" si="1610"/>
        <v>1.7376812892166842</v>
      </c>
      <c r="C10105" s="111">
        <f t="shared" ca="1" si="1611"/>
        <v>0.41606515575708714</v>
      </c>
      <c r="D10105" s="111">
        <f t="shared" ca="1" si="1612"/>
        <v>0</v>
      </c>
      <c r="E10105" s="111">
        <f t="shared" ca="1" si="1613"/>
        <v>0</v>
      </c>
      <c r="F10105" s="111">
        <f t="shared" ca="1" si="1614"/>
        <v>0</v>
      </c>
      <c r="G10105" s="111">
        <f t="shared" ca="1" si="1617"/>
        <v>2.1537464449737715</v>
      </c>
    </row>
    <row r="10106" spans="2:8" ht="21" customHeight="1" x14ac:dyDescent="0.25">
      <c r="B10106" s="111">
        <f t="shared" ca="1" si="1610"/>
        <v>1.5912492999313945</v>
      </c>
      <c r="C10106" s="111">
        <f t="shared" ca="1" si="1611"/>
        <v>0.47915029817072807</v>
      </c>
      <c r="D10106" s="111">
        <f t="shared" ca="1" si="1612"/>
        <v>0.99885939186581441</v>
      </c>
      <c r="E10106" s="111">
        <f t="shared" ca="1" si="1613"/>
        <v>0</v>
      </c>
      <c r="F10106" s="111">
        <f t="shared" ca="1" si="1614"/>
        <v>0</v>
      </c>
      <c r="G10106" s="111">
        <f t="shared" ca="1" si="1617"/>
        <v>3.069258989967937</v>
      </c>
    </row>
    <row r="10107" spans="2:8" ht="21" customHeight="1" x14ac:dyDescent="0.25">
      <c r="B10107" s="111">
        <f t="shared" ca="1" si="1610"/>
        <v>1.7760700042608344</v>
      </c>
      <c r="C10107" s="111">
        <f t="shared" ca="1" si="1611"/>
        <v>0</v>
      </c>
      <c r="D10107" s="111">
        <f t="shared" ca="1" si="1612"/>
        <v>0</v>
      </c>
      <c r="E10107" s="111">
        <f t="shared" ca="1" si="1613"/>
        <v>0</v>
      </c>
      <c r="F10107" s="111">
        <f t="shared" ca="1" si="1614"/>
        <v>0</v>
      </c>
      <c r="G10107" s="111">
        <f t="shared" ca="1" si="1617"/>
        <v>1.7760700042608344</v>
      </c>
      <c r="H10107" s="111"/>
    </row>
    <row r="10108" spans="2:8" ht="21" customHeight="1" x14ac:dyDescent="0.25">
      <c r="B10108" s="111">
        <f t="shared" ca="1" si="1610"/>
        <v>2.2399178479187101</v>
      </c>
      <c r="C10108" s="111">
        <f t="shared" ca="1" si="1611"/>
        <v>0</v>
      </c>
      <c r="D10108" s="111">
        <f t="shared" ca="1" si="1612"/>
        <v>0</v>
      </c>
      <c r="E10108" s="111">
        <f t="shared" ca="1" si="1613"/>
        <v>0</v>
      </c>
      <c r="F10108" s="111">
        <f t="shared" ca="1" si="1614"/>
        <v>0</v>
      </c>
      <c r="G10108" s="111">
        <f t="shared" ca="1" si="1617"/>
        <v>2.2399178479187101</v>
      </c>
    </row>
    <row r="10109" spans="2:8" ht="21" customHeight="1" x14ac:dyDescent="0.25">
      <c r="B10109" s="111">
        <f t="shared" ca="1" si="1610"/>
        <v>2.353462423185281</v>
      </c>
      <c r="C10109" s="111">
        <f t="shared" ca="1" si="1611"/>
        <v>0</v>
      </c>
      <c r="D10109" s="111">
        <f t="shared" ca="1" si="1612"/>
        <v>0</v>
      </c>
      <c r="E10109" s="111">
        <f t="shared" ca="1" si="1613"/>
        <v>0</v>
      </c>
      <c r="F10109" s="111">
        <f t="shared" ca="1" si="1614"/>
        <v>0</v>
      </c>
      <c r="G10109" s="111">
        <f t="shared" ca="1" si="1617"/>
        <v>2.353462423185281</v>
      </c>
    </row>
    <row r="10110" spans="2:8" ht="21" customHeight="1" x14ac:dyDescent="0.25">
      <c r="B10110" s="111">
        <f t="shared" ca="1" si="1610"/>
        <v>2.9649773471202416</v>
      </c>
      <c r="C10110" s="111">
        <f t="shared" ca="1" si="1611"/>
        <v>0.50695521560334345</v>
      </c>
      <c r="D10110" s="111">
        <f t="shared" ca="1" si="1612"/>
        <v>0</v>
      </c>
      <c r="E10110" s="111">
        <f t="shared" ca="1" si="1613"/>
        <v>0</v>
      </c>
      <c r="F10110" s="111">
        <f t="shared" ca="1" si="1614"/>
        <v>0</v>
      </c>
      <c r="G10110" s="111">
        <f t="shared" ca="1" si="1617"/>
        <v>3.4719325627235849</v>
      </c>
    </row>
    <row r="10111" spans="2:8" ht="21" customHeight="1" x14ac:dyDescent="0.25">
      <c r="B10111" s="111">
        <f t="shared" ca="1" si="1610"/>
        <v>2.4727476378256821</v>
      </c>
      <c r="C10111" s="111">
        <f t="shared" ca="1" si="1611"/>
        <v>0</v>
      </c>
      <c r="D10111" s="111">
        <f t="shared" ca="1" si="1612"/>
        <v>1.4388571921433426</v>
      </c>
      <c r="E10111" s="111">
        <f t="shared" ca="1" si="1613"/>
        <v>0</v>
      </c>
      <c r="F10111" s="111">
        <f t="shared" ca="1" si="1614"/>
        <v>0</v>
      </c>
      <c r="G10111" s="111">
        <f t="shared" ca="1" si="1617"/>
        <v>3.9116048299690247</v>
      </c>
    </row>
    <row r="10112" spans="2:8" ht="21" customHeight="1" x14ac:dyDescent="0.25">
      <c r="B10112" s="111">
        <f t="shared" ca="1" si="1610"/>
        <v>2.7193306246706119</v>
      </c>
      <c r="C10112" s="111">
        <f t="shared" ca="1" si="1611"/>
        <v>0.4402033796488361</v>
      </c>
      <c r="D10112" s="111">
        <f t="shared" ca="1" si="1612"/>
        <v>1.4021262688192537</v>
      </c>
      <c r="E10112" s="111">
        <f t="shared" ca="1" si="1613"/>
        <v>1.0233235989048244</v>
      </c>
      <c r="F10112" s="111">
        <f t="shared" ca="1" si="1614"/>
        <v>0</v>
      </c>
      <c r="G10112" s="111">
        <f t="shared" ca="1" si="1617"/>
        <v>5.5849838720435265</v>
      </c>
    </row>
    <row r="10113" spans="2:9" ht="21" customHeight="1" x14ac:dyDescent="0.25">
      <c r="B10113" s="111">
        <f t="shared" ca="1" si="1610"/>
        <v>3.3768569598246727</v>
      </c>
      <c r="C10113" s="111">
        <f t="shared" ca="1" si="1611"/>
        <v>0</v>
      </c>
      <c r="D10113" s="111">
        <f t="shared" ca="1" si="1612"/>
        <v>0</v>
      </c>
      <c r="E10113" s="111">
        <f t="shared" ca="1" si="1613"/>
        <v>0</v>
      </c>
      <c r="F10113" s="111">
        <f t="shared" ca="1" si="1614"/>
        <v>0</v>
      </c>
      <c r="G10113" s="111">
        <f t="shared" ca="1" si="1617"/>
        <v>3.3768569598246727</v>
      </c>
    </row>
    <row r="10114" spans="2:9" ht="21" customHeight="1" x14ac:dyDescent="0.25">
      <c r="B10114" s="111">
        <f t="shared" ca="1" si="1610"/>
        <v>1.9961545766741497</v>
      </c>
      <c r="C10114" s="111">
        <f t="shared" ca="1" si="1611"/>
        <v>0.41798935721928232</v>
      </c>
      <c r="D10114" s="111">
        <f t="shared" ca="1" si="1612"/>
        <v>0</v>
      </c>
      <c r="E10114" s="111">
        <f t="shared" ca="1" si="1613"/>
        <v>0</v>
      </c>
      <c r="F10114" s="111">
        <f t="shared" ca="1" si="1614"/>
        <v>0</v>
      </c>
      <c r="G10114" s="111">
        <f t="shared" ca="1" si="1617"/>
        <v>2.4141439338934321</v>
      </c>
      <c r="H10114" s="111"/>
    </row>
    <row r="10115" spans="2:9" ht="21" customHeight="1" x14ac:dyDescent="0.25">
      <c r="B10115" s="111">
        <f t="shared" ca="1" si="1610"/>
        <v>3.3008915259648259</v>
      </c>
      <c r="C10115" s="111">
        <f t="shared" ca="1" si="1611"/>
        <v>0.5872605904427447</v>
      </c>
      <c r="D10115" s="111">
        <f t="shared" ca="1" si="1612"/>
        <v>0</v>
      </c>
      <c r="E10115" s="111">
        <f t="shared" ca="1" si="1613"/>
        <v>0</v>
      </c>
      <c r="F10115" s="111">
        <f t="shared" ca="1" si="1614"/>
        <v>0</v>
      </c>
      <c r="G10115" s="111">
        <f t="shared" ca="1" si="1617"/>
        <v>3.8881521164075705</v>
      </c>
    </row>
    <row r="10116" spans="2:9" ht="21" customHeight="1" x14ac:dyDescent="0.25">
      <c r="B10116" s="111">
        <f t="shared" ca="1" si="1610"/>
        <v>3.0058962417421786</v>
      </c>
      <c r="C10116" s="111">
        <f t="shared" ca="1" si="1611"/>
        <v>0.46335908157612499</v>
      </c>
      <c r="D10116" s="111">
        <f t="shared" ca="1" si="1612"/>
        <v>0</v>
      </c>
      <c r="E10116" s="111">
        <f t="shared" ca="1" si="1613"/>
        <v>0</v>
      </c>
      <c r="F10116" s="111">
        <f t="shared" ca="1" si="1614"/>
        <v>0</v>
      </c>
      <c r="G10116" s="111">
        <f t="shared" ca="1" si="1617"/>
        <v>3.4692553233183037</v>
      </c>
    </row>
    <row r="10117" spans="2:9" ht="21" customHeight="1" x14ac:dyDescent="0.25">
      <c r="B10117" s="111">
        <f t="shared" ca="1" si="1610"/>
        <v>2.0113606549400815</v>
      </c>
      <c r="C10117" s="111">
        <f t="shared" ca="1" si="1611"/>
        <v>0.53412487060563218</v>
      </c>
      <c r="D10117" s="111">
        <f t="shared" ca="1" si="1612"/>
        <v>0.76262681856346792</v>
      </c>
      <c r="E10117" s="111">
        <f t="shared" ca="1" si="1613"/>
        <v>0</v>
      </c>
      <c r="F10117" s="111">
        <f t="shared" ca="1" si="1614"/>
        <v>0</v>
      </c>
      <c r="G10117" s="111">
        <f t="shared" ca="1" si="1617"/>
        <v>3.3081123441091815</v>
      </c>
    </row>
    <row r="10118" spans="2:9" ht="21" customHeight="1" x14ac:dyDescent="0.25">
      <c r="B10118" s="111">
        <f t="shared" ca="1" si="1610"/>
        <v>3.0060164557219728</v>
      </c>
      <c r="C10118" s="111">
        <f t="shared" ca="1" si="1611"/>
        <v>0.58170867501162471</v>
      </c>
      <c r="D10118" s="111">
        <f t="shared" ca="1" si="1612"/>
        <v>1.1761342434444062</v>
      </c>
      <c r="E10118" s="111">
        <f t="shared" ca="1" si="1613"/>
        <v>0</v>
      </c>
      <c r="F10118" s="111">
        <f t="shared" ca="1" si="1614"/>
        <v>0</v>
      </c>
      <c r="G10118" s="111">
        <f t="shared" ca="1" si="1617"/>
        <v>4.7638593741780042</v>
      </c>
    </row>
    <row r="10119" spans="2:9" ht="21" customHeight="1" x14ac:dyDescent="0.25">
      <c r="B10119" s="111">
        <f t="shared" ca="1" si="1610"/>
        <v>2.4409707328983625</v>
      </c>
      <c r="C10119" s="111">
        <f t="shared" ca="1" si="1611"/>
        <v>0.59281025708092117</v>
      </c>
      <c r="D10119" s="111">
        <f t="shared" ca="1" si="1612"/>
        <v>0</v>
      </c>
      <c r="E10119" s="111">
        <f t="shared" ca="1" si="1613"/>
        <v>0</v>
      </c>
      <c r="F10119" s="111">
        <f t="shared" ca="1" si="1614"/>
        <v>0</v>
      </c>
      <c r="G10119" s="111">
        <f t="shared" ca="1" si="1617"/>
        <v>3.0337809899792836</v>
      </c>
    </row>
    <row r="10120" spans="2:9" ht="21" customHeight="1" x14ac:dyDescent="0.25">
      <c r="B10120" s="111">
        <f t="shared" ca="1" si="1610"/>
        <v>2.5120812037291396</v>
      </c>
      <c r="C10120" s="111">
        <f t="shared" ca="1" si="1611"/>
        <v>0.49883193352925514</v>
      </c>
      <c r="D10120" s="111">
        <f t="shared" ca="1" si="1612"/>
        <v>0</v>
      </c>
      <c r="E10120" s="111">
        <f t="shared" ca="1" si="1613"/>
        <v>0</v>
      </c>
      <c r="F10120" s="111">
        <f t="shared" ca="1" si="1614"/>
        <v>0</v>
      </c>
      <c r="G10120" s="111">
        <f t="shared" ca="1" si="1617"/>
        <v>3.0109131372583948</v>
      </c>
    </row>
    <row r="10121" spans="2:9" ht="21" customHeight="1" x14ac:dyDescent="0.25">
      <c r="B10121" s="111">
        <f t="shared" ca="1" si="1610"/>
        <v>2.9477684043652599</v>
      </c>
      <c r="C10121" s="111">
        <f t="shared" ca="1" si="1611"/>
        <v>0.48249365278062478</v>
      </c>
      <c r="D10121" s="111">
        <f t="shared" ca="1" si="1612"/>
        <v>0</v>
      </c>
      <c r="E10121" s="111">
        <f t="shared" ca="1" si="1613"/>
        <v>0</v>
      </c>
      <c r="F10121" s="111">
        <f t="shared" ca="1" si="1614"/>
        <v>0</v>
      </c>
      <c r="G10121" s="111">
        <f t="shared" ca="1" si="1617"/>
        <v>3.4302620571458848</v>
      </c>
      <c r="H10121" s="111"/>
    </row>
    <row r="10122" spans="2:9" ht="21" customHeight="1" x14ac:dyDescent="0.25">
      <c r="B10122" s="111">
        <f t="shared" ca="1" si="1610"/>
        <v>2.9149256116555806</v>
      </c>
      <c r="C10122" s="111">
        <f t="shared" ca="1" si="1611"/>
        <v>0</v>
      </c>
      <c r="D10122" s="111">
        <f t="shared" ca="1" si="1612"/>
        <v>0</v>
      </c>
      <c r="E10122" s="111">
        <f t="shared" ca="1" si="1613"/>
        <v>0</v>
      </c>
      <c r="F10122" s="111">
        <f t="shared" ca="1" si="1614"/>
        <v>0</v>
      </c>
      <c r="G10122" s="111">
        <f t="shared" ca="1" si="1617"/>
        <v>2.9149256116555806</v>
      </c>
    </row>
    <row r="10123" spans="2:9" ht="21" customHeight="1" x14ac:dyDescent="0.25">
      <c r="B10123" s="111">
        <f t="shared" ca="1" si="1610"/>
        <v>2.7577414112759615</v>
      </c>
      <c r="C10123" s="111">
        <f t="shared" ca="1" si="1611"/>
        <v>0</v>
      </c>
      <c r="D10123" s="111">
        <f t="shared" ca="1" si="1612"/>
        <v>0.75251317068968226</v>
      </c>
      <c r="E10123" s="111">
        <f t="shared" ca="1" si="1613"/>
        <v>0</v>
      </c>
      <c r="F10123" s="111">
        <f t="shared" ca="1" si="1614"/>
        <v>0</v>
      </c>
      <c r="G10123" s="111">
        <f t="shared" ca="1" si="1617"/>
        <v>3.5102545819656439</v>
      </c>
      <c r="I10123" s="111">
        <f t="shared" ref="I10123" ca="1" si="1620">SUM(G10094:G10123)</f>
        <v>90.984104440055049</v>
      </c>
    </row>
    <row r="10124" spans="2:9" ht="21" customHeight="1" x14ac:dyDescent="0.25">
      <c r="B10124" s="111">
        <f t="shared" ca="1" si="1610"/>
        <v>2.8876345177025935</v>
      </c>
      <c r="C10124" s="111">
        <f t="shared" ca="1" si="1611"/>
        <v>0</v>
      </c>
      <c r="D10124" s="111">
        <f t="shared" ca="1" si="1612"/>
        <v>0.71973592230315508</v>
      </c>
      <c r="E10124" s="111">
        <f t="shared" ca="1" si="1613"/>
        <v>0</v>
      </c>
      <c r="F10124" s="111">
        <f t="shared" ca="1" si="1614"/>
        <v>0</v>
      </c>
      <c r="G10124" s="111">
        <f t="shared" ca="1" si="1617"/>
        <v>3.6073704400057487</v>
      </c>
    </row>
    <row r="10125" spans="2:9" ht="21" customHeight="1" x14ac:dyDescent="0.25">
      <c r="B10125" s="111">
        <f t="shared" ca="1" si="1610"/>
        <v>3.3098407229784703</v>
      </c>
      <c r="C10125" s="111">
        <f t="shared" ca="1" si="1611"/>
        <v>0.53826469975016322</v>
      </c>
      <c r="D10125" s="111">
        <f t="shared" ca="1" si="1612"/>
        <v>0</v>
      </c>
      <c r="E10125" s="111">
        <f t="shared" ca="1" si="1613"/>
        <v>0</v>
      </c>
      <c r="F10125" s="111">
        <f t="shared" ca="1" si="1614"/>
        <v>0</v>
      </c>
      <c r="G10125" s="111">
        <f t="shared" ca="1" si="1617"/>
        <v>3.8481054227286338</v>
      </c>
    </row>
    <row r="10126" spans="2:9" ht="21" customHeight="1" x14ac:dyDescent="0.25">
      <c r="B10126" s="111">
        <f t="shared" ref="B10126:B10189" ca="1" si="1621">maxs1-mins1*RAND()</f>
        <v>2.3037572619670672</v>
      </c>
      <c r="C10126" s="111">
        <f t="shared" ref="C10126:C10189" ca="1" si="1622">IF(RAND()&lt;0.5,maxs2-mins2*RAND(),0)</f>
        <v>0.44430880978511245</v>
      </c>
      <c r="D10126" s="111">
        <f t="shared" ref="D10126:D10189" ca="1" si="1623">IF(RAND()&lt;0.14,maxs3-mins3*RAND(),0)</f>
        <v>0</v>
      </c>
      <c r="E10126" s="111">
        <f t="shared" ref="E10126:E10189" ca="1" si="1624">IF(RAND()&lt;0.07,maxs4-mins4*RAND(),0)</f>
        <v>0</v>
      </c>
      <c r="F10126" s="111">
        <f t="shared" ref="F10126:F10189" ca="1" si="1625">IF(RAND()&lt;0.05,maxs5-mins5*RAND(),0)</f>
        <v>0</v>
      </c>
      <c r="G10126" s="111">
        <f t="shared" ca="1" si="1617"/>
        <v>2.7480660717521799</v>
      </c>
    </row>
    <row r="10127" spans="2:9" ht="21" customHeight="1" x14ac:dyDescent="0.25">
      <c r="B10127" s="111">
        <f t="shared" ca="1" si="1621"/>
        <v>2.9432236556045988</v>
      </c>
      <c r="C10127" s="111">
        <f t="shared" ca="1" si="1622"/>
        <v>0</v>
      </c>
      <c r="D10127" s="111">
        <f t="shared" ca="1" si="1623"/>
        <v>0</v>
      </c>
      <c r="E10127" s="111">
        <f t="shared" ca="1" si="1624"/>
        <v>0</v>
      </c>
      <c r="F10127" s="111">
        <f t="shared" ca="1" si="1625"/>
        <v>0</v>
      </c>
      <c r="G10127" s="111">
        <f t="shared" ca="1" si="1617"/>
        <v>2.9432236556045988</v>
      </c>
    </row>
    <row r="10128" spans="2:9" ht="21" customHeight="1" x14ac:dyDescent="0.25">
      <c r="B10128" s="111">
        <f t="shared" ca="1" si="1621"/>
        <v>3.1870956481051791</v>
      </c>
      <c r="C10128" s="111">
        <f t="shared" ca="1" si="1622"/>
        <v>0</v>
      </c>
      <c r="D10128" s="111">
        <f t="shared" ca="1" si="1623"/>
        <v>0</v>
      </c>
      <c r="E10128" s="111">
        <f t="shared" ca="1" si="1624"/>
        <v>0</v>
      </c>
      <c r="F10128" s="111">
        <f t="shared" ca="1" si="1625"/>
        <v>0</v>
      </c>
      <c r="G10128" s="111">
        <f t="shared" ca="1" si="1617"/>
        <v>3.1870956481051791</v>
      </c>
    </row>
    <row r="10129" spans="2:8" ht="21" customHeight="1" x14ac:dyDescent="0.25">
      <c r="B10129" s="111">
        <f t="shared" ca="1" si="1621"/>
        <v>1.7887467150564593</v>
      </c>
      <c r="C10129" s="111">
        <f t="shared" ca="1" si="1622"/>
        <v>0.57629362795123629</v>
      </c>
      <c r="D10129" s="111">
        <f t="shared" ca="1" si="1623"/>
        <v>1.4963394840032529</v>
      </c>
      <c r="E10129" s="111">
        <f t="shared" ca="1" si="1624"/>
        <v>0</v>
      </c>
      <c r="F10129" s="111">
        <f t="shared" ca="1" si="1625"/>
        <v>0</v>
      </c>
      <c r="G10129" s="111">
        <f t="shared" ca="1" si="1617"/>
        <v>3.8613798270109485</v>
      </c>
    </row>
    <row r="10130" spans="2:8" ht="21" customHeight="1" x14ac:dyDescent="0.25">
      <c r="B10130" s="111">
        <f t="shared" ca="1" si="1621"/>
        <v>1.9317549500631905</v>
      </c>
      <c r="C10130" s="111">
        <f t="shared" ca="1" si="1622"/>
        <v>0.43648255078476117</v>
      </c>
      <c r="D10130" s="111">
        <f t="shared" ca="1" si="1623"/>
        <v>0.73609588432550921</v>
      </c>
      <c r="E10130" s="111">
        <f t="shared" ca="1" si="1624"/>
        <v>0</v>
      </c>
      <c r="F10130" s="111">
        <f t="shared" ca="1" si="1625"/>
        <v>0</v>
      </c>
      <c r="G10130" s="111">
        <f t="shared" ca="1" si="1617"/>
        <v>3.1043333851734607</v>
      </c>
      <c r="H10130" s="111">
        <f t="shared" ref="H10130" ca="1" si="1626">SUM(G10124:G10130)</f>
        <v>23.299574450380749</v>
      </c>
    </row>
    <row r="10131" spans="2:8" ht="21" customHeight="1" x14ac:dyDescent="0.25">
      <c r="B10131" s="111">
        <f t="shared" ca="1" si="1621"/>
        <v>2.6394019009408023</v>
      </c>
      <c r="C10131" s="111">
        <f t="shared" ca="1" si="1622"/>
        <v>0.40624666165692702</v>
      </c>
      <c r="D10131" s="111">
        <f t="shared" ca="1" si="1623"/>
        <v>0</v>
      </c>
      <c r="E10131" s="111">
        <f t="shared" ca="1" si="1624"/>
        <v>0</v>
      </c>
      <c r="F10131" s="111">
        <f t="shared" ca="1" si="1625"/>
        <v>0</v>
      </c>
      <c r="G10131" s="111">
        <f t="shared" ca="1" si="1617"/>
        <v>3.0456485625977292</v>
      </c>
    </row>
    <row r="10132" spans="2:8" ht="21" customHeight="1" x14ac:dyDescent="0.25">
      <c r="B10132" s="111">
        <f t="shared" ca="1" si="1621"/>
        <v>1.4977141419644093</v>
      </c>
      <c r="C10132" s="111">
        <f t="shared" ca="1" si="1622"/>
        <v>0</v>
      </c>
      <c r="D10132" s="111">
        <f t="shared" ca="1" si="1623"/>
        <v>0</v>
      </c>
      <c r="E10132" s="111">
        <f t="shared" ca="1" si="1624"/>
        <v>0</v>
      </c>
      <c r="F10132" s="111">
        <f t="shared" ca="1" si="1625"/>
        <v>0</v>
      </c>
      <c r="G10132" s="111">
        <f t="shared" ca="1" si="1617"/>
        <v>1.4977141419644093</v>
      </c>
    </row>
    <row r="10133" spans="2:8" ht="21" customHeight="1" x14ac:dyDescent="0.25">
      <c r="B10133" s="111">
        <f t="shared" ca="1" si="1621"/>
        <v>2.0423572668289003</v>
      </c>
      <c r="C10133" s="111">
        <f t="shared" ca="1" si="1622"/>
        <v>0.47083944243782516</v>
      </c>
      <c r="D10133" s="111">
        <f t="shared" ca="1" si="1623"/>
        <v>0</v>
      </c>
      <c r="E10133" s="111">
        <f t="shared" ca="1" si="1624"/>
        <v>0</v>
      </c>
      <c r="F10133" s="111">
        <f t="shared" ca="1" si="1625"/>
        <v>0</v>
      </c>
      <c r="G10133" s="111">
        <f t="shared" ca="1" si="1617"/>
        <v>2.5131967092667256</v>
      </c>
    </row>
    <row r="10134" spans="2:8" ht="21" customHeight="1" x14ac:dyDescent="0.25">
      <c r="B10134" s="111">
        <f t="shared" ca="1" si="1621"/>
        <v>2.4884089884525133</v>
      </c>
      <c r="C10134" s="111">
        <f t="shared" ca="1" si="1622"/>
        <v>0</v>
      </c>
      <c r="D10134" s="111">
        <f t="shared" ca="1" si="1623"/>
        <v>0</v>
      </c>
      <c r="E10134" s="111">
        <f t="shared" ca="1" si="1624"/>
        <v>0</v>
      </c>
      <c r="F10134" s="111">
        <f t="shared" ca="1" si="1625"/>
        <v>0.41963050985173678</v>
      </c>
      <c r="G10134" s="111">
        <f t="shared" ca="1" si="1617"/>
        <v>2.9080394983042499</v>
      </c>
    </row>
    <row r="10135" spans="2:8" ht="21" customHeight="1" x14ac:dyDescent="0.25">
      <c r="B10135" s="111">
        <f t="shared" ca="1" si="1621"/>
        <v>3.1244446830158052</v>
      </c>
      <c r="C10135" s="111">
        <f t="shared" ca="1" si="1622"/>
        <v>0.57740514538087429</v>
      </c>
      <c r="D10135" s="111">
        <f t="shared" ca="1" si="1623"/>
        <v>0</v>
      </c>
      <c r="E10135" s="111">
        <f t="shared" ca="1" si="1624"/>
        <v>0</v>
      </c>
      <c r="F10135" s="111">
        <f t="shared" ca="1" si="1625"/>
        <v>0</v>
      </c>
      <c r="G10135" s="111">
        <f t="shared" ca="1" si="1617"/>
        <v>3.7018498283966794</v>
      </c>
    </row>
    <row r="10136" spans="2:8" ht="21" customHeight="1" x14ac:dyDescent="0.25">
      <c r="B10136" s="111">
        <f t="shared" ca="1" si="1621"/>
        <v>2.8830388852331024</v>
      </c>
      <c r="C10136" s="111">
        <f t="shared" ca="1" si="1622"/>
        <v>0.4163373149417412</v>
      </c>
      <c r="D10136" s="111">
        <f t="shared" ca="1" si="1623"/>
        <v>1.4452634275254681</v>
      </c>
      <c r="E10136" s="111">
        <f t="shared" ca="1" si="1624"/>
        <v>0</v>
      </c>
      <c r="F10136" s="111">
        <f t="shared" ca="1" si="1625"/>
        <v>0</v>
      </c>
      <c r="G10136" s="111">
        <f t="shared" ca="1" si="1617"/>
        <v>4.7446396277003116</v>
      </c>
    </row>
    <row r="10137" spans="2:8" ht="21" customHeight="1" x14ac:dyDescent="0.25">
      <c r="B10137" s="111">
        <f t="shared" ca="1" si="1621"/>
        <v>3.1314228607229238</v>
      </c>
      <c r="C10137" s="111">
        <f t="shared" ca="1" si="1622"/>
        <v>0.53371498561209718</v>
      </c>
      <c r="D10137" s="111">
        <f t="shared" ca="1" si="1623"/>
        <v>0</v>
      </c>
      <c r="E10137" s="111">
        <f t="shared" ca="1" si="1624"/>
        <v>0</v>
      </c>
      <c r="F10137" s="111">
        <f t="shared" ca="1" si="1625"/>
        <v>0</v>
      </c>
      <c r="G10137" s="111">
        <f t="shared" ca="1" si="1617"/>
        <v>3.6651378463350208</v>
      </c>
      <c r="H10137" s="111"/>
    </row>
    <row r="10138" spans="2:8" ht="21" customHeight="1" x14ac:dyDescent="0.25">
      <c r="B10138" s="111">
        <f t="shared" ca="1" si="1621"/>
        <v>2.9002128640449181</v>
      </c>
      <c r="C10138" s="111">
        <f t="shared" ca="1" si="1622"/>
        <v>0.53952694204713292</v>
      </c>
      <c r="D10138" s="111">
        <f t="shared" ca="1" si="1623"/>
        <v>0</v>
      </c>
      <c r="E10138" s="111">
        <f t="shared" ca="1" si="1624"/>
        <v>0</v>
      </c>
      <c r="F10138" s="111">
        <f t="shared" ca="1" si="1625"/>
        <v>0</v>
      </c>
      <c r="G10138" s="111">
        <f t="shared" ref="G10138:G10201" ca="1" si="1627">SUM(B10138:F10138)</f>
        <v>3.4397398060920512</v>
      </c>
    </row>
    <row r="10139" spans="2:8" ht="21" customHeight="1" x14ac:dyDescent="0.25">
      <c r="B10139" s="111">
        <f t="shared" ca="1" si="1621"/>
        <v>1.5173869334535777</v>
      </c>
      <c r="C10139" s="111">
        <f t="shared" ca="1" si="1622"/>
        <v>0.54755414562234017</v>
      </c>
      <c r="D10139" s="111">
        <f t="shared" ca="1" si="1623"/>
        <v>0</v>
      </c>
      <c r="E10139" s="111">
        <f t="shared" ca="1" si="1624"/>
        <v>0</v>
      </c>
      <c r="F10139" s="111">
        <f t="shared" ca="1" si="1625"/>
        <v>0</v>
      </c>
      <c r="G10139" s="111">
        <f t="shared" ca="1" si="1627"/>
        <v>2.064941079075918</v>
      </c>
    </row>
    <row r="10140" spans="2:8" ht="21" customHeight="1" x14ac:dyDescent="0.25">
      <c r="B10140" s="111">
        <f t="shared" ca="1" si="1621"/>
        <v>1.8362643894155559</v>
      </c>
      <c r="C10140" s="111">
        <f t="shared" ca="1" si="1622"/>
        <v>0.47141542459881985</v>
      </c>
      <c r="D10140" s="111">
        <f t="shared" ca="1" si="1623"/>
        <v>0</v>
      </c>
      <c r="E10140" s="111">
        <f t="shared" ca="1" si="1624"/>
        <v>0</v>
      </c>
      <c r="F10140" s="111">
        <f t="shared" ca="1" si="1625"/>
        <v>0</v>
      </c>
      <c r="G10140" s="111">
        <f t="shared" ca="1" si="1627"/>
        <v>2.3076798140143757</v>
      </c>
    </row>
    <row r="10141" spans="2:8" ht="21" customHeight="1" x14ac:dyDescent="0.25">
      <c r="B10141" s="111">
        <f t="shared" ca="1" si="1621"/>
        <v>1.9053121348664488</v>
      </c>
      <c r="C10141" s="111">
        <f t="shared" ca="1" si="1622"/>
        <v>0</v>
      </c>
      <c r="D10141" s="111">
        <f t="shared" ca="1" si="1623"/>
        <v>1.4092395986394559</v>
      </c>
      <c r="E10141" s="111">
        <f t="shared" ca="1" si="1624"/>
        <v>0</v>
      </c>
      <c r="F10141" s="111">
        <f t="shared" ca="1" si="1625"/>
        <v>0</v>
      </c>
      <c r="G10141" s="111">
        <f t="shared" ca="1" si="1627"/>
        <v>3.3145517335059047</v>
      </c>
    </row>
    <row r="10142" spans="2:8" ht="21" customHeight="1" x14ac:dyDescent="0.25">
      <c r="B10142" s="111">
        <f t="shared" ca="1" si="1621"/>
        <v>3.3347589464806555</v>
      </c>
      <c r="C10142" s="111">
        <f t="shared" ca="1" si="1622"/>
        <v>0</v>
      </c>
      <c r="D10142" s="111">
        <f t="shared" ca="1" si="1623"/>
        <v>0</v>
      </c>
      <c r="E10142" s="111">
        <f t="shared" ca="1" si="1624"/>
        <v>0</v>
      </c>
      <c r="F10142" s="111">
        <f t="shared" ca="1" si="1625"/>
        <v>0</v>
      </c>
      <c r="G10142" s="111">
        <f t="shared" ca="1" si="1627"/>
        <v>3.3347589464806555</v>
      </c>
    </row>
    <row r="10143" spans="2:8" ht="21" customHeight="1" x14ac:dyDescent="0.25">
      <c r="B10143" s="111">
        <f t="shared" ca="1" si="1621"/>
        <v>3.2444193119860349</v>
      </c>
      <c r="C10143" s="111">
        <f t="shared" ca="1" si="1622"/>
        <v>0</v>
      </c>
      <c r="D10143" s="111">
        <f t="shared" ca="1" si="1623"/>
        <v>0</v>
      </c>
      <c r="E10143" s="111">
        <f t="shared" ca="1" si="1624"/>
        <v>0</v>
      </c>
      <c r="F10143" s="111">
        <f t="shared" ca="1" si="1625"/>
        <v>0</v>
      </c>
      <c r="G10143" s="111">
        <f t="shared" ca="1" si="1627"/>
        <v>3.2444193119860349</v>
      </c>
    </row>
    <row r="10144" spans="2:8" ht="21" customHeight="1" x14ac:dyDescent="0.25">
      <c r="B10144" s="111">
        <f t="shared" ca="1" si="1621"/>
        <v>1.7096883556837648</v>
      </c>
      <c r="C10144" s="111">
        <f t="shared" ca="1" si="1622"/>
        <v>0</v>
      </c>
      <c r="D10144" s="111">
        <f t="shared" ca="1" si="1623"/>
        <v>0.67969983831108272</v>
      </c>
      <c r="E10144" s="111">
        <f t="shared" ca="1" si="1624"/>
        <v>0</v>
      </c>
      <c r="F10144" s="111">
        <f t="shared" ca="1" si="1625"/>
        <v>0</v>
      </c>
      <c r="G10144" s="111">
        <f t="shared" ca="1" si="1627"/>
        <v>2.3893881939948476</v>
      </c>
      <c r="H10144" s="111"/>
    </row>
    <row r="10145" spans="2:9" ht="21" customHeight="1" x14ac:dyDescent="0.25">
      <c r="B10145" s="111">
        <f t="shared" ca="1" si="1621"/>
        <v>2.2128900653318189</v>
      </c>
      <c r="C10145" s="111">
        <f t="shared" ca="1" si="1622"/>
        <v>0.55040021104886827</v>
      </c>
      <c r="D10145" s="111">
        <f t="shared" ca="1" si="1623"/>
        <v>0</v>
      </c>
      <c r="E10145" s="111">
        <f t="shared" ca="1" si="1624"/>
        <v>0</v>
      </c>
      <c r="F10145" s="111">
        <f t="shared" ca="1" si="1625"/>
        <v>0</v>
      </c>
      <c r="G10145" s="111">
        <f t="shared" ca="1" si="1627"/>
        <v>2.7632902763806872</v>
      </c>
    </row>
    <row r="10146" spans="2:9" ht="21" customHeight="1" x14ac:dyDescent="0.25">
      <c r="B10146" s="111">
        <f t="shared" ca="1" si="1621"/>
        <v>3.2030989494928361</v>
      </c>
      <c r="C10146" s="111">
        <f t="shared" ca="1" si="1622"/>
        <v>0.54022409147814099</v>
      </c>
      <c r="D10146" s="111">
        <f t="shared" ca="1" si="1623"/>
        <v>0.73700195953522185</v>
      </c>
      <c r="E10146" s="111">
        <f t="shared" ca="1" si="1624"/>
        <v>0</v>
      </c>
      <c r="F10146" s="111">
        <f t="shared" ca="1" si="1625"/>
        <v>0</v>
      </c>
      <c r="G10146" s="111">
        <f t="shared" ca="1" si="1627"/>
        <v>4.4803250005061992</v>
      </c>
    </row>
    <row r="10147" spans="2:9" ht="21" customHeight="1" x14ac:dyDescent="0.25">
      <c r="B10147" s="111">
        <f t="shared" ca="1" si="1621"/>
        <v>2.761798240259103</v>
      </c>
      <c r="C10147" s="111">
        <f t="shared" ca="1" si="1622"/>
        <v>0.41613033271712763</v>
      </c>
      <c r="D10147" s="111">
        <f t="shared" ca="1" si="1623"/>
        <v>1.3139223156512356</v>
      </c>
      <c r="E10147" s="111">
        <f t="shared" ca="1" si="1624"/>
        <v>0</v>
      </c>
      <c r="F10147" s="111">
        <f t="shared" ca="1" si="1625"/>
        <v>0</v>
      </c>
      <c r="G10147" s="111">
        <f t="shared" ca="1" si="1627"/>
        <v>4.4918508886274662</v>
      </c>
    </row>
    <row r="10148" spans="2:9" ht="21" customHeight="1" x14ac:dyDescent="0.25">
      <c r="B10148" s="111">
        <f t="shared" ca="1" si="1621"/>
        <v>1.6310645943435773</v>
      </c>
      <c r="C10148" s="111">
        <f t="shared" ca="1" si="1622"/>
        <v>0</v>
      </c>
      <c r="D10148" s="111">
        <f t="shared" ca="1" si="1623"/>
        <v>0</v>
      </c>
      <c r="E10148" s="111">
        <f t="shared" ca="1" si="1624"/>
        <v>0</v>
      </c>
      <c r="F10148" s="111">
        <f t="shared" ca="1" si="1625"/>
        <v>0</v>
      </c>
      <c r="G10148" s="111">
        <f t="shared" ca="1" si="1627"/>
        <v>1.6310645943435773</v>
      </c>
    </row>
    <row r="10149" spans="2:9" ht="21" customHeight="1" x14ac:dyDescent="0.25">
      <c r="B10149" s="111">
        <f t="shared" ca="1" si="1621"/>
        <v>2.3635781895026193</v>
      </c>
      <c r="C10149" s="111">
        <f t="shared" ca="1" si="1622"/>
        <v>0.45613282377489439</v>
      </c>
      <c r="D10149" s="111">
        <f t="shared" ca="1" si="1623"/>
        <v>1.4077688363412644</v>
      </c>
      <c r="E10149" s="111">
        <f t="shared" ca="1" si="1624"/>
        <v>0</v>
      </c>
      <c r="F10149" s="111">
        <f t="shared" ca="1" si="1625"/>
        <v>0</v>
      </c>
      <c r="G10149" s="111">
        <f t="shared" ca="1" si="1627"/>
        <v>4.2274798496187778</v>
      </c>
    </row>
    <row r="10150" spans="2:9" ht="21" customHeight="1" x14ac:dyDescent="0.25">
      <c r="B10150" s="111">
        <f t="shared" ca="1" si="1621"/>
        <v>2.3183878087988168</v>
      </c>
      <c r="C10150" s="111">
        <f t="shared" ca="1" si="1622"/>
        <v>0.52188841271572906</v>
      </c>
      <c r="D10150" s="111">
        <f t="shared" ca="1" si="1623"/>
        <v>0</v>
      </c>
      <c r="E10150" s="111">
        <f t="shared" ca="1" si="1624"/>
        <v>0</v>
      </c>
      <c r="F10150" s="111">
        <f t="shared" ca="1" si="1625"/>
        <v>0</v>
      </c>
      <c r="G10150" s="111">
        <f t="shared" ca="1" si="1627"/>
        <v>2.8402762215145456</v>
      </c>
    </row>
    <row r="10151" spans="2:9" ht="21" customHeight="1" x14ac:dyDescent="0.25">
      <c r="B10151" s="111">
        <f t="shared" ca="1" si="1621"/>
        <v>3.2925697706325008</v>
      </c>
      <c r="C10151" s="111">
        <f t="shared" ca="1" si="1622"/>
        <v>0.444484581709088</v>
      </c>
      <c r="D10151" s="111">
        <f t="shared" ca="1" si="1623"/>
        <v>1.1875829932091171</v>
      </c>
      <c r="E10151" s="111">
        <f t="shared" ca="1" si="1624"/>
        <v>0</v>
      </c>
      <c r="F10151" s="111">
        <f t="shared" ca="1" si="1625"/>
        <v>0</v>
      </c>
      <c r="G10151" s="111">
        <f t="shared" ca="1" si="1627"/>
        <v>4.924637345550706</v>
      </c>
      <c r="H10151" s="111"/>
    </row>
    <row r="10152" spans="2:9" ht="21" customHeight="1" x14ac:dyDescent="0.25">
      <c r="B10152" s="111">
        <f t="shared" ca="1" si="1621"/>
        <v>2.4114773289687812</v>
      </c>
      <c r="C10152" s="111">
        <f t="shared" ca="1" si="1622"/>
        <v>0.57083182282880851</v>
      </c>
      <c r="D10152" s="111">
        <f t="shared" ca="1" si="1623"/>
        <v>0</v>
      </c>
      <c r="E10152" s="111">
        <f t="shared" ca="1" si="1624"/>
        <v>0</v>
      </c>
      <c r="F10152" s="111">
        <f t="shared" ca="1" si="1625"/>
        <v>0</v>
      </c>
      <c r="G10152" s="111">
        <f t="shared" ca="1" si="1627"/>
        <v>2.9823091517975895</v>
      </c>
    </row>
    <row r="10153" spans="2:9" ht="21" customHeight="1" x14ac:dyDescent="0.25">
      <c r="B10153" s="111">
        <f t="shared" ca="1" si="1621"/>
        <v>2.6103159252500134</v>
      </c>
      <c r="C10153" s="111">
        <f t="shared" ca="1" si="1622"/>
        <v>0</v>
      </c>
      <c r="D10153" s="111">
        <f t="shared" ca="1" si="1623"/>
        <v>0</v>
      </c>
      <c r="E10153" s="111">
        <f t="shared" ca="1" si="1624"/>
        <v>0</v>
      </c>
      <c r="F10153" s="111">
        <f t="shared" ca="1" si="1625"/>
        <v>0</v>
      </c>
      <c r="G10153" s="111">
        <f t="shared" ca="1" si="1627"/>
        <v>2.6103159252500134</v>
      </c>
      <c r="I10153" s="111">
        <f t="shared" ref="I10153" ca="1" si="1628">SUM(G10124:G10153)</f>
        <v>96.422828803685235</v>
      </c>
    </row>
    <row r="10154" spans="2:9" ht="21" customHeight="1" x14ac:dyDescent="0.25">
      <c r="B10154" s="111">
        <f t="shared" ca="1" si="1621"/>
        <v>1.9421232293561006</v>
      </c>
      <c r="C10154" s="111">
        <f t="shared" ca="1" si="1622"/>
        <v>0.47622106866013969</v>
      </c>
      <c r="D10154" s="111">
        <f t="shared" ca="1" si="1623"/>
        <v>0</v>
      </c>
      <c r="E10154" s="111">
        <f t="shared" ca="1" si="1624"/>
        <v>0</v>
      </c>
      <c r="F10154" s="111">
        <f t="shared" ca="1" si="1625"/>
        <v>0</v>
      </c>
      <c r="G10154" s="111">
        <f t="shared" ca="1" si="1627"/>
        <v>2.4183442980162404</v>
      </c>
    </row>
    <row r="10155" spans="2:9" ht="21" customHeight="1" x14ac:dyDescent="0.25">
      <c r="B10155" s="111">
        <f t="shared" ca="1" si="1621"/>
        <v>2.7280602851727718</v>
      </c>
      <c r="C10155" s="111">
        <f t="shared" ca="1" si="1622"/>
        <v>0</v>
      </c>
      <c r="D10155" s="111">
        <f t="shared" ca="1" si="1623"/>
        <v>0</v>
      </c>
      <c r="E10155" s="111">
        <f t="shared" ca="1" si="1624"/>
        <v>0</v>
      </c>
      <c r="F10155" s="111">
        <f t="shared" ca="1" si="1625"/>
        <v>0</v>
      </c>
      <c r="G10155" s="111">
        <f t="shared" ca="1" si="1627"/>
        <v>2.7280602851727718</v>
      </c>
    </row>
    <row r="10156" spans="2:9" ht="21" customHeight="1" x14ac:dyDescent="0.25">
      <c r="B10156" s="111">
        <f t="shared" ca="1" si="1621"/>
        <v>1.7454800346547183</v>
      </c>
      <c r="C10156" s="111">
        <f t="shared" ca="1" si="1622"/>
        <v>0</v>
      </c>
      <c r="D10156" s="111">
        <f t="shared" ca="1" si="1623"/>
        <v>0</v>
      </c>
      <c r="E10156" s="111">
        <f t="shared" ca="1" si="1624"/>
        <v>0</v>
      </c>
      <c r="F10156" s="111">
        <f t="shared" ca="1" si="1625"/>
        <v>0</v>
      </c>
      <c r="G10156" s="111">
        <f t="shared" ca="1" si="1627"/>
        <v>1.7454800346547183</v>
      </c>
    </row>
    <row r="10157" spans="2:9" ht="21" customHeight="1" x14ac:dyDescent="0.25">
      <c r="B10157" s="111">
        <f t="shared" ca="1" si="1621"/>
        <v>3.3234337592435503</v>
      </c>
      <c r="C10157" s="111">
        <f t="shared" ca="1" si="1622"/>
        <v>0</v>
      </c>
      <c r="D10157" s="111">
        <f t="shared" ca="1" si="1623"/>
        <v>0</v>
      </c>
      <c r="E10157" s="111">
        <f t="shared" ca="1" si="1624"/>
        <v>0</v>
      </c>
      <c r="F10157" s="111">
        <f t="shared" ca="1" si="1625"/>
        <v>0</v>
      </c>
      <c r="G10157" s="111">
        <f t="shared" ca="1" si="1627"/>
        <v>3.3234337592435503</v>
      </c>
    </row>
    <row r="10158" spans="2:9" ht="21" customHeight="1" x14ac:dyDescent="0.25">
      <c r="B10158" s="111">
        <f t="shared" ca="1" si="1621"/>
        <v>2.8578903003946952</v>
      </c>
      <c r="C10158" s="111">
        <f t="shared" ca="1" si="1622"/>
        <v>0</v>
      </c>
      <c r="D10158" s="111">
        <f t="shared" ca="1" si="1623"/>
        <v>0</v>
      </c>
      <c r="E10158" s="111">
        <f t="shared" ca="1" si="1624"/>
        <v>0</v>
      </c>
      <c r="F10158" s="111">
        <f t="shared" ca="1" si="1625"/>
        <v>0</v>
      </c>
      <c r="G10158" s="111">
        <f t="shared" ca="1" si="1627"/>
        <v>2.8578903003946952</v>
      </c>
    </row>
    <row r="10159" spans="2:9" ht="21" customHeight="1" x14ac:dyDescent="0.25">
      <c r="B10159" s="111">
        <f t="shared" ca="1" si="1621"/>
        <v>2.1600718154902259</v>
      </c>
      <c r="C10159" s="111">
        <f t="shared" ca="1" si="1622"/>
        <v>0</v>
      </c>
      <c r="D10159" s="111">
        <f t="shared" ca="1" si="1623"/>
        <v>0</v>
      </c>
      <c r="E10159" s="111">
        <f t="shared" ca="1" si="1624"/>
        <v>0</v>
      </c>
      <c r="F10159" s="111">
        <f t="shared" ca="1" si="1625"/>
        <v>0</v>
      </c>
      <c r="G10159" s="111">
        <f t="shared" ca="1" si="1627"/>
        <v>2.1600718154902259</v>
      </c>
    </row>
    <row r="10160" spans="2:9" ht="21" customHeight="1" x14ac:dyDescent="0.25">
      <c r="B10160" s="111">
        <f t="shared" ca="1" si="1621"/>
        <v>1.9049991925804157</v>
      </c>
      <c r="C10160" s="111">
        <f t="shared" ca="1" si="1622"/>
        <v>0.52650815540413654</v>
      </c>
      <c r="D10160" s="111">
        <f t="shared" ca="1" si="1623"/>
        <v>0.86898623213365722</v>
      </c>
      <c r="E10160" s="111">
        <f t="shared" ca="1" si="1624"/>
        <v>0</v>
      </c>
      <c r="F10160" s="111">
        <f t="shared" ca="1" si="1625"/>
        <v>0</v>
      </c>
      <c r="G10160" s="111">
        <f t="shared" ca="1" si="1627"/>
        <v>3.3004935801182094</v>
      </c>
      <c r="H10160" s="111">
        <f t="shared" ref="H10160" ca="1" si="1629">SUM(G10154:G10160)</f>
        <v>18.533774073090413</v>
      </c>
    </row>
    <row r="10161" spans="2:8" ht="21" customHeight="1" x14ac:dyDescent="0.25">
      <c r="B10161" s="111">
        <f t="shared" ca="1" si="1621"/>
        <v>2.8059430346791481</v>
      </c>
      <c r="C10161" s="111">
        <f t="shared" ca="1" si="1622"/>
        <v>0</v>
      </c>
      <c r="D10161" s="111">
        <f t="shared" ca="1" si="1623"/>
        <v>0</v>
      </c>
      <c r="E10161" s="111">
        <f t="shared" ca="1" si="1624"/>
        <v>0</v>
      </c>
      <c r="F10161" s="111">
        <f t="shared" ca="1" si="1625"/>
        <v>0.48528203622271182</v>
      </c>
      <c r="G10161" s="111">
        <f t="shared" ca="1" si="1627"/>
        <v>3.2912250709018598</v>
      </c>
    </row>
    <row r="10162" spans="2:8" ht="21" customHeight="1" x14ac:dyDescent="0.25">
      <c r="B10162" s="111">
        <f t="shared" ca="1" si="1621"/>
        <v>2.5473273076248208</v>
      </c>
      <c r="C10162" s="111">
        <f t="shared" ca="1" si="1622"/>
        <v>0.55427180819059041</v>
      </c>
      <c r="D10162" s="111">
        <f t="shared" ca="1" si="1623"/>
        <v>0</v>
      </c>
      <c r="E10162" s="111">
        <f t="shared" ca="1" si="1624"/>
        <v>0</v>
      </c>
      <c r="F10162" s="111">
        <f t="shared" ca="1" si="1625"/>
        <v>0</v>
      </c>
      <c r="G10162" s="111">
        <f t="shared" ca="1" si="1627"/>
        <v>3.1015991158154113</v>
      </c>
    </row>
    <row r="10163" spans="2:8" ht="21" customHeight="1" x14ac:dyDescent="0.25">
      <c r="B10163" s="111">
        <f t="shared" ca="1" si="1621"/>
        <v>2.1452903818512663</v>
      </c>
      <c r="C10163" s="111">
        <f t="shared" ca="1" si="1622"/>
        <v>0</v>
      </c>
      <c r="D10163" s="111">
        <f t="shared" ca="1" si="1623"/>
        <v>0</v>
      </c>
      <c r="E10163" s="111">
        <f t="shared" ca="1" si="1624"/>
        <v>0</v>
      </c>
      <c r="F10163" s="111">
        <f t="shared" ca="1" si="1625"/>
        <v>0</v>
      </c>
      <c r="G10163" s="111">
        <f t="shared" ca="1" si="1627"/>
        <v>2.1452903818512663</v>
      </c>
    </row>
    <row r="10164" spans="2:8" ht="21" customHeight="1" x14ac:dyDescent="0.25">
      <c r="B10164" s="111">
        <f t="shared" ca="1" si="1621"/>
        <v>1.9818408169914532</v>
      </c>
      <c r="C10164" s="111">
        <f t="shared" ca="1" si="1622"/>
        <v>0</v>
      </c>
      <c r="D10164" s="111">
        <f t="shared" ca="1" si="1623"/>
        <v>1.1068664818034175</v>
      </c>
      <c r="E10164" s="111">
        <f t="shared" ca="1" si="1624"/>
        <v>0</v>
      </c>
      <c r="F10164" s="111">
        <f t="shared" ca="1" si="1625"/>
        <v>0</v>
      </c>
      <c r="G10164" s="111">
        <f t="shared" ca="1" si="1627"/>
        <v>3.0887072987948709</v>
      </c>
    </row>
    <row r="10165" spans="2:8" ht="21" customHeight="1" x14ac:dyDescent="0.25">
      <c r="B10165" s="111">
        <f t="shared" ca="1" si="1621"/>
        <v>1.5418599842227472</v>
      </c>
      <c r="C10165" s="111">
        <f t="shared" ca="1" si="1622"/>
        <v>0</v>
      </c>
      <c r="D10165" s="111">
        <f t="shared" ca="1" si="1623"/>
        <v>0</v>
      </c>
      <c r="E10165" s="111">
        <f t="shared" ca="1" si="1624"/>
        <v>0</v>
      </c>
      <c r="F10165" s="111">
        <f t="shared" ca="1" si="1625"/>
        <v>0</v>
      </c>
      <c r="G10165" s="111">
        <f t="shared" ca="1" si="1627"/>
        <v>1.5418599842227472</v>
      </c>
    </row>
    <row r="10166" spans="2:8" ht="21" customHeight="1" x14ac:dyDescent="0.25">
      <c r="B10166" s="111">
        <f t="shared" ca="1" si="1621"/>
        <v>2.6399149658748051</v>
      </c>
      <c r="C10166" s="111">
        <f t="shared" ca="1" si="1622"/>
        <v>0</v>
      </c>
      <c r="D10166" s="111">
        <f t="shared" ca="1" si="1623"/>
        <v>0</v>
      </c>
      <c r="E10166" s="111">
        <f t="shared" ca="1" si="1624"/>
        <v>0</v>
      </c>
      <c r="F10166" s="111">
        <f t="shared" ca="1" si="1625"/>
        <v>0</v>
      </c>
      <c r="G10166" s="111">
        <f t="shared" ca="1" si="1627"/>
        <v>2.6399149658748051</v>
      </c>
    </row>
    <row r="10167" spans="2:8" ht="21" customHeight="1" x14ac:dyDescent="0.25">
      <c r="B10167" s="111">
        <f t="shared" ca="1" si="1621"/>
        <v>2.3452740928660925</v>
      </c>
      <c r="C10167" s="111">
        <f t="shared" ca="1" si="1622"/>
        <v>0.41705131678554785</v>
      </c>
      <c r="D10167" s="111">
        <f t="shared" ca="1" si="1623"/>
        <v>0</v>
      </c>
      <c r="E10167" s="111">
        <f t="shared" ca="1" si="1624"/>
        <v>0</v>
      </c>
      <c r="F10167" s="111">
        <f t="shared" ca="1" si="1625"/>
        <v>0</v>
      </c>
      <c r="G10167" s="111">
        <f t="shared" ca="1" si="1627"/>
        <v>2.7623254096516403</v>
      </c>
      <c r="H10167" s="111"/>
    </row>
    <row r="10168" spans="2:8" ht="21" customHeight="1" x14ac:dyDescent="0.25">
      <c r="B10168" s="111">
        <f t="shared" ca="1" si="1621"/>
        <v>2.6364701093233718</v>
      </c>
      <c r="C10168" s="111">
        <f t="shared" ca="1" si="1622"/>
        <v>0</v>
      </c>
      <c r="D10168" s="111">
        <f t="shared" ca="1" si="1623"/>
        <v>0</v>
      </c>
      <c r="E10168" s="111">
        <f t="shared" ca="1" si="1624"/>
        <v>0</v>
      </c>
      <c r="F10168" s="111">
        <f t="shared" ca="1" si="1625"/>
        <v>0</v>
      </c>
      <c r="G10168" s="111">
        <f t="shared" ca="1" si="1627"/>
        <v>2.6364701093233718</v>
      </c>
    </row>
    <row r="10169" spans="2:8" ht="21" customHeight="1" x14ac:dyDescent="0.25">
      <c r="B10169" s="111">
        <f t="shared" ca="1" si="1621"/>
        <v>2.8618751458794875</v>
      </c>
      <c r="C10169" s="111">
        <f t="shared" ca="1" si="1622"/>
        <v>0.52723773511116645</v>
      </c>
      <c r="D10169" s="111">
        <f t="shared" ca="1" si="1623"/>
        <v>0.97797386863666025</v>
      </c>
      <c r="E10169" s="111">
        <f t="shared" ca="1" si="1624"/>
        <v>0</v>
      </c>
      <c r="F10169" s="111">
        <f t="shared" ca="1" si="1625"/>
        <v>0</v>
      </c>
      <c r="G10169" s="111">
        <f t="shared" ca="1" si="1627"/>
        <v>4.3670867496273145</v>
      </c>
    </row>
    <row r="10170" spans="2:8" ht="21" customHeight="1" x14ac:dyDescent="0.25">
      <c r="B10170" s="111">
        <f t="shared" ca="1" si="1621"/>
        <v>2.5244958052465396</v>
      </c>
      <c r="C10170" s="111">
        <f t="shared" ca="1" si="1622"/>
        <v>0</v>
      </c>
      <c r="D10170" s="111">
        <f t="shared" ca="1" si="1623"/>
        <v>1.1739612261331027</v>
      </c>
      <c r="E10170" s="111">
        <f t="shared" ca="1" si="1624"/>
        <v>0</v>
      </c>
      <c r="F10170" s="111">
        <f t="shared" ca="1" si="1625"/>
        <v>0</v>
      </c>
      <c r="G10170" s="111">
        <f t="shared" ca="1" si="1627"/>
        <v>3.6984570313796423</v>
      </c>
    </row>
    <row r="10171" spans="2:8" ht="21" customHeight="1" x14ac:dyDescent="0.25">
      <c r="B10171" s="111">
        <f t="shared" ca="1" si="1621"/>
        <v>1.7771170741845288</v>
      </c>
      <c r="C10171" s="111">
        <f t="shared" ca="1" si="1622"/>
        <v>0</v>
      </c>
      <c r="D10171" s="111">
        <f t="shared" ca="1" si="1623"/>
        <v>0</v>
      </c>
      <c r="E10171" s="111">
        <f t="shared" ca="1" si="1624"/>
        <v>1.1267326703722227</v>
      </c>
      <c r="F10171" s="111">
        <f t="shared" ca="1" si="1625"/>
        <v>0</v>
      </c>
      <c r="G10171" s="111">
        <f t="shared" ca="1" si="1627"/>
        <v>2.9038497445567515</v>
      </c>
    </row>
    <row r="10172" spans="2:8" ht="21" customHeight="1" x14ac:dyDescent="0.25">
      <c r="B10172" s="111">
        <f t="shared" ca="1" si="1621"/>
        <v>2.6791546336559846</v>
      </c>
      <c r="C10172" s="111">
        <f t="shared" ca="1" si="1622"/>
        <v>0</v>
      </c>
      <c r="D10172" s="111">
        <f t="shared" ca="1" si="1623"/>
        <v>0</v>
      </c>
      <c r="E10172" s="111">
        <f t="shared" ca="1" si="1624"/>
        <v>0</v>
      </c>
      <c r="F10172" s="111">
        <f t="shared" ca="1" si="1625"/>
        <v>0</v>
      </c>
      <c r="G10172" s="111">
        <f t="shared" ca="1" si="1627"/>
        <v>2.6791546336559846</v>
      </c>
    </row>
    <row r="10173" spans="2:8" ht="21" customHeight="1" x14ac:dyDescent="0.25">
      <c r="B10173" s="111">
        <f t="shared" ca="1" si="1621"/>
        <v>1.525941955493926</v>
      </c>
      <c r="C10173" s="111">
        <f t="shared" ca="1" si="1622"/>
        <v>0</v>
      </c>
      <c r="D10173" s="111">
        <f t="shared" ca="1" si="1623"/>
        <v>0</v>
      </c>
      <c r="E10173" s="111">
        <f t="shared" ca="1" si="1624"/>
        <v>0</v>
      </c>
      <c r="F10173" s="111">
        <f t="shared" ca="1" si="1625"/>
        <v>0</v>
      </c>
      <c r="G10173" s="111">
        <f t="shared" ca="1" si="1627"/>
        <v>1.525941955493926</v>
      </c>
    </row>
    <row r="10174" spans="2:8" ht="21" customHeight="1" x14ac:dyDescent="0.25">
      <c r="B10174" s="111">
        <f t="shared" ca="1" si="1621"/>
        <v>2.8945206070873426</v>
      </c>
      <c r="C10174" s="111">
        <f t="shared" ca="1" si="1622"/>
        <v>0.57521985258246078</v>
      </c>
      <c r="D10174" s="111">
        <f t="shared" ca="1" si="1623"/>
        <v>1.1875406400808977</v>
      </c>
      <c r="E10174" s="111">
        <f t="shared" ca="1" si="1624"/>
        <v>0</v>
      </c>
      <c r="F10174" s="111">
        <f t="shared" ca="1" si="1625"/>
        <v>0</v>
      </c>
      <c r="G10174" s="111">
        <f t="shared" ca="1" si="1627"/>
        <v>4.6572810997507013</v>
      </c>
      <c r="H10174" s="111"/>
    </row>
    <row r="10175" spans="2:8" ht="21" customHeight="1" x14ac:dyDescent="0.25">
      <c r="B10175" s="111">
        <f t="shared" ca="1" si="1621"/>
        <v>2.4631704244115475</v>
      </c>
      <c r="C10175" s="111">
        <f t="shared" ca="1" si="1622"/>
        <v>0</v>
      </c>
      <c r="D10175" s="111">
        <f t="shared" ca="1" si="1623"/>
        <v>0</v>
      </c>
      <c r="E10175" s="111">
        <f t="shared" ca="1" si="1624"/>
        <v>0</v>
      </c>
      <c r="F10175" s="111">
        <f t="shared" ca="1" si="1625"/>
        <v>0</v>
      </c>
      <c r="G10175" s="111">
        <f t="shared" ca="1" si="1627"/>
        <v>2.4631704244115475</v>
      </c>
    </row>
    <row r="10176" spans="2:8" ht="21" customHeight="1" x14ac:dyDescent="0.25">
      <c r="B10176" s="111">
        <f t="shared" ca="1" si="1621"/>
        <v>2.8071589974346369</v>
      </c>
      <c r="C10176" s="111">
        <f t="shared" ca="1" si="1622"/>
        <v>0.4625427401725053</v>
      </c>
      <c r="D10176" s="111">
        <f t="shared" ca="1" si="1623"/>
        <v>0</v>
      </c>
      <c r="E10176" s="111">
        <f t="shared" ca="1" si="1624"/>
        <v>0</v>
      </c>
      <c r="F10176" s="111">
        <f t="shared" ca="1" si="1625"/>
        <v>0</v>
      </c>
      <c r="G10176" s="111">
        <f t="shared" ca="1" si="1627"/>
        <v>3.269701737607142</v>
      </c>
    </row>
    <row r="10177" spans="2:9" ht="21" customHeight="1" x14ac:dyDescent="0.25">
      <c r="B10177" s="111">
        <f t="shared" ca="1" si="1621"/>
        <v>1.6422122698761572</v>
      </c>
      <c r="C10177" s="111">
        <f t="shared" ca="1" si="1622"/>
        <v>0.42779692453021945</v>
      </c>
      <c r="D10177" s="111">
        <f t="shared" ca="1" si="1623"/>
        <v>0</v>
      </c>
      <c r="E10177" s="111">
        <f t="shared" ca="1" si="1624"/>
        <v>0</v>
      </c>
      <c r="F10177" s="111">
        <f t="shared" ca="1" si="1625"/>
        <v>0</v>
      </c>
      <c r="G10177" s="111">
        <f t="shared" ca="1" si="1627"/>
        <v>2.0700091944063765</v>
      </c>
    </row>
    <row r="10178" spans="2:9" ht="21" customHeight="1" x14ac:dyDescent="0.25">
      <c r="B10178" s="111">
        <f t="shared" ca="1" si="1621"/>
        <v>2.7990987728419503</v>
      </c>
      <c r="C10178" s="111">
        <f t="shared" ca="1" si="1622"/>
        <v>0.4644376765807941</v>
      </c>
      <c r="D10178" s="111">
        <f t="shared" ca="1" si="1623"/>
        <v>0</v>
      </c>
      <c r="E10178" s="111">
        <f t="shared" ca="1" si="1624"/>
        <v>0</v>
      </c>
      <c r="F10178" s="111">
        <f t="shared" ca="1" si="1625"/>
        <v>0</v>
      </c>
      <c r="G10178" s="111">
        <f t="shared" ca="1" si="1627"/>
        <v>3.2635364494227446</v>
      </c>
    </row>
    <row r="10179" spans="2:9" ht="21" customHeight="1" x14ac:dyDescent="0.25">
      <c r="B10179" s="111">
        <f t="shared" ca="1" si="1621"/>
        <v>2.7653837861604957</v>
      </c>
      <c r="C10179" s="111">
        <f t="shared" ca="1" si="1622"/>
        <v>0</v>
      </c>
      <c r="D10179" s="111">
        <f t="shared" ca="1" si="1623"/>
        <v>0</v>
      </c>
      <c r="E10179" s="111">
        <f t="shared" ca="1" si="1624"/>
        <v>0</v>
      </c>
      <c r="F10179" s="111">
        <f t="shared" ca="1" si="1625"/>
        <v>0</v>
      </c>
      <c r="G10179" s="111">
        <f t="shared" ca="1" si="1627"/>
        <v>2.7653837861604957</v>
      </c>
    </row>
    <row r="10180" spans="2:9" ht="21" customHeight="1" x14ac:dyDescent="0.25">
      <c r="B10180" s="111">
        <f t="shared" ca="1" si="1621"/>
        <v>2.3496940879730839</v>
      </c>
      <c r="C10180" s="111">
        <f t="shared" ca="1" si="1622"/>
        <v>0.46288893584297791</v>
      </c>
      <c r="D10180" s="111">
        <f t="shared" ca="1" si="1623"/>
        <v>0</v>
      </c>
      <c r="E10180" s="111">
        <f t="shared" ca="1" si="1624"/>
        <v>0</v>
      </c>
      <c r="F10180" s="111">
        <f t="shared" ca="1" si="1625"/>
        <v>0</v>
      </c>
      <c r="G10180" s="111">
        <f t="shared" ca="1" si="1627"/>
        <v>2.8125830238160616</v>
      </c>
    </row>
    <row r="10181" spans="2:9" ht="21" customHeight="1" x14ac:dyDescent="0.25">
      <c r="B10181" s="111">
        <f t="shared" ca="1" si="1621"/>
        <v>1.9230943124913011</v>
      </c>
      <c r="C10181" s="111">
        <f t="shared" ca="1" si="1622"/>
        <v>0</v>
      </c>
      <c r="D10181" s="111">
        <f t="shared" ca="1" si="1623"/>
        <v>0</v>
      </c>
      <c r="E10181" s="111">
        <f t="shared" ca="1" si="1624"/>
        <v>0</v>
      </c>
      <c r="F10181" s="111">
        <f t="shared" ca="1" si="1625"/>
        <v>0</v>
      </c>
      <c r="G10181" s="111">
        <f t="shared" ca="1" si="1627"/>
        <v>1.9230943124913011</v>
      </c>
      <c r="H10181" s="111"/>
    </row>
    <row r="10182" spans="2:9" ht="21" customHeight="1" x14ac:dyDescent="0.25">
      <c r="B10182" s="111">
        <f t="shared" ca="1" si="1621"/>
        <v>2.3011163711813585</v>
      </c>
      <c r="C10182" s="111">
        <f t="shared" ca="1" si="1622"/>
        <v>0</v>
      </c>
      <c r="D10182" s="111">
        <f t="shared" ca="1" si="1623"/>
        <v>0</v>
      </c>
      <c r="E10182" s="111">
        <f t="shared" ca="1" si="1624"/>
        <v>0</v>
      </c>
      <c r="F10182" s="111">
        <f t="shared" ca="1" si="1625"/>
        <v>0</v>
      </c>
      <c r="G10182" s="111">
        <f t="shared" ca="1" si="1627"/>
        <v>2.3011163711813585</v>
      </c>
    </row>
    <row r="10183" spans="2:9" ht="21" customHeight="1" x14ac:dyDescent="0.25">
      <c r="B10183" s="111">
        <f t="shared" ca="1" si="1621"/>
        <v>1.695411681344998</v>
      </c>
      <c r="C10183" s="111">
        <f t="shared" ca="1" si="1622"/>
        <v>0</v>
      </c>
      <c r="D10183" s="111">
        <f t="shared" ca="1" si="1623"/>
        <v>0</v>
      </c>
      <c r="E10183" s="111">
        <f t="shared" ca="1" si="1624"/>
        <v>0</v>
      </c>
      <c r="F10183" s="111">
        <f t="shared" ca="1" si="1625"/>
        <v>0</v>
      </c>
      <c r="G10183" s="111">
        <f t="shared" ca="1" si="1627"/>
        <v>1.695411681344998</v>
      </c>
      <c r="I10183" s="111">
        <f t="shared" ref="I10183" ca="1" si="1630">SUM(G10154:G10183)</f>
        <v>82.136944604832721</v>
      </c>
    </row>
    <row r="10184" spans="2:9" ht="21" customHeight="1" x14ac:dyDescent="0.25">
      <c r="B10184" s="111">
        <f t="shared" ca="1" si="1621"/>
        <v>3.1630697187199424</v>
      </c>
      <c r="C10184" s="111">
        <f t="shared" ca="1" si="1622"/>
        <v>0.45307877288105769</v>
      </c>
      <c r="D10184" s="111">
        <f t="shared" ca="1" si="1623"/>
        <v>0</v>
      </c>
      <c r="E10184" s="111">
        <f t="shared" ca="1" si="1624"/>
        <v>0</v>
      </c>
      <c r="F10184" s="111">
        <f t="shared" ca="1" si="1625"/>
        <v>0</v>
      </c>
      <c r="G10184" s="111">
        <f t="shared" ca="1" si="1627"/>
        <v>3.6161484916009998</v>
      </c>
    </row>
    <row r="10185" spans="2:9" ht="21" customHeight="1" x14ac:dyDescent="0.25">
      <c r="B10185" s="111">
        <f t="shared" ca="1" si="1621"/>
        <v>1.9097678187430942</v>
      </c>
      <c r="C10185" s="111">
        <f t="shared" ca="1" si="1622"/>
        <v>0.54740052431088138</v>
      </c>
      <c r="D10185" s="111">
        <f t="shared" ca="1" si="1623"/>
        <v>0</v>
      </c>
      <c r="E10185" s="111">
        <f t="shared" ca="1" si="1624"/>
        <v>0</v>
      </c>
      <c r="F10185" s="111">
        <f t="shared" ca="1" si="1625"/>
        <v>0</v>
      </c>
      <c r="G10185" s="111">
        <f t="shared" ca="1" si="1627"/>
        <v>2.4571683430539757</v>
      </c>
    </row>
    <row r="10186" spans="2:9" ht="21" customHeight="1" x14ac:dyDescent="0.25">
      <c r="B10186" s="111">
        <f t="shared" ca="1" si="1621"/>
        <v>1.7619840491550012</v>
      </c>
      <c r="C10186" s="111">
        <f t="shared" ca="1" si="1622"/>
        <v>0.59704330774769643</v>
      </c>
      <c r="D10186" s="111">
        <f t="shared" ca="1" si="1623"/>
        <v>0</v>
      </c>
      <c r="E10186" s="111">
        <f t="shared" ca="1" si="1624"/>
        <v>0</v>
      </c>
      <c r="F10186" s="111">
        <f t="shared" ca="1" si="1625"/>
        <v>0</v>
      </c>
      <c r="G10186" s="111">
        <f t="shared" ca="1" si="1627"/>
        <v>2.3590273569026978</v>
      </c>
    </row>
    <row r="10187" spans="2:9" ht="21" customHeight="1" x14ac:dyDescent="0.25">
      <c r="B10187" s="111">
        <f t="shared" ca="1" si="1621"/>
        <v>2.6514681648419955</v>
      </c>
      <c r="C10187" s="111">
        <f t="shared" ca="1" si="1622"/>
        <v>0.55573232398655859</v>
      </c>
      <c r="D10187" s="111">
        <f t="shared" ca="1" si="1623"/>
        <v>1.3503907857182762</v>
      </c>
      <c r="E10187" s="111">
        <f t="shared" ca="1" si="1624"/>
        <v>0</v>
      </c>
      <c r="F10187" s="111">
        <f t="shared" ca="1" si="1625"/>
        <v>0</v>
      </c>
      <c r="G10187" s="111">
        <f t="shared" ca="1" si="1627"/>
        <v>4.5575912745468301</v>
      </c>
    </row>
    <row r="10188" spans="2:9" ht="21" customHeight="1" x14ac:dyDescent="0.25">
      <c r="B10188" s="111">
        <f t="shared" ca="1" si="1621"/>
        <v>1.944922794205987</v>
      </c>
      <c r="C10188" s="111">
        <f t="shared" ca="1" si="1622"/>
        <v>0.55950262724501687</v>
      </c>
      <c r="D10188" s="111">
        <f t="shared" ca="1" si="1623"/>
        <v>0</v>
      </c>
      <c r="E10188" s="111">
        <f t="shared" ca="1" si="1624"/>
        <v>0</v>
      </c>
      <c r="F10188" s="111">
        <f t="shared" ca="1" si="1625"/>
        <v>0</v>
      </c>
      <c r="G10188" s="111">
        <f t="shared" ca="1" si="1627"/>
        <v>2.5044254214510038</v>
      </c>
    </row>
    <row r="10189" spans="2:9" ht="21" customHeight="1" x14ac:dyDescent="0.25">
      <c r="B10189" s="111">
        <f t="shared" ca="1" si="1621"/>
        <v>2.0489837810656306</v>
      </c>
      <c r="C10189" s="111">
        <f t="shared" ca="1" si="1622"/>
        <v>0.46939528077096226</v>
      </c>
      <c r="D10189" s="111">
        <f t="shared" ca="1" si="1623"/>
        <v>0</v>
      </c>
      <c r="E10189" s="111">
        <f t="shared" ca="1" si="1624"/>
        <v>0</v>
      </c>
      <c r="F10189" s="111">
        <f t="shared" ca="1" si="1625"/>
        <v>0</v>
      </c>
      <c r="G10189" s="111">
        <f t="shared" ca="1" si="1627"/>
        <v>2.5183790618365931</v>
      </c>
    </row>
    <row r="10190" spans="2:9" ht="21" customHeight="1" x14ac:dyDescent="0.25">
      <c r="B10190" s="111">
        <f t="shared" ref="B10190:B10253" ca="1" si="1631">maxs1-mins1*RAND()</f>
        <v>3.3238984033047529</v>
      </c>
      <c r="C10190" s="111">
        <f t="shared" ref="C10190:C10253" ca="1" si="1632">IF(RAND()&lt;0.5,maxs2-mins2*RAND(),0)</f>
        <v>0</v>
      </c>
      <c r="D10190" s="111">
        <f t="shared" ref="D10190:D10253" ca="1" si="1633">IF(RAND()&lt;0.14,maxs3-mins3*RAND(),0)</f>
        <v>0</v>
      </c>
      <c r="E10190" s="111">
        <f t="shared" ref="E10190:E10253" ca="1" si="1634">IF(RAND()&lt;0.07,maxs4-mins4*RAND(),0)</f>
        <v>0</v>
      </c>
      <c r="F10190" s="111">
        <f t="shared" ref="F10190:F10253" ca="1" si="1635">IF(RAND()&lt;0.05,maxs5-mins5*RAND(),0)</f>
        <v>0</v>
      </c>
      <c r="G10190" s="111">
        <f t="shared" ca="1" si="1627"/>
        <v>3.3238984033047529</v>
      </c>
      <c r="H10190" s="111">
        <f t="shared" ref="H10190" ca="1" si="1636">SUM(G10184:G10190)</f>
        <v>21.336638352696852</v>
      </c>
    </row>
    <row r="10191" spans="2:9" ht="21" customHeight="1" x14ac:dyDescent="0.25">
      <c r="B10191" s="111">
        <f t="shared" ca="1" si="1631"/>
        <v>3.3223969524422188</v>
      </c>
      <c r="C10191" s="111">
        <f t="shared" ca="1" si="1632"/>
        <v>0.56580613691943549</v>
      </c>
      <c r="D10191" s="111">
        <f t="shared" ca="1" si="1633"/>
        <v>0</v>
      </c>
      <c r="E10191" s="111">
        <f t="shared" ca="1" si="1634"/>
        <v>0</v>
      </c>
      <c r="F10191" s="111">
        <f t="shared" ca="1" si="1635"/>
        <v>0</v>
      </c>
      <c r="G10191" s="111">
        <f t="shared" ca="1" si="1627"/>
        <v>3.8882030893616544</v>
      </c>
    </row>
    <row r="10192" spans="2:9" ht="21" customHeight="1" x14ac:dyDescent="0.25">
      <c r="B10192" s="111">
        <f t="shared" ca="1" si="1631"/>
        <v>2.2365733678051027</v>
      </c>
      <c r="C10192" s="111">
        <f t="shared" ca="1" si="1632"/>
        <v>0.54181348398578066</v>
      </c>
      <c r="D10192" s="111">
        <f t="shared" ca="1" si="1633"/>
        <v>0.6822201600260972</v>
      </c>
      <c r="E10192" s="111">
        <f t="shared" ca="1" si="1634"/>
        <v>0</v>
      </c>
      <c r="F10192" s="111">
        <f t="shared" ca="1" si="1635"/>
        <v>0</v>
      </c>
      <c r="G10192" s="111">
        <f t="shared" ca="1" si="1627"/>
        <v>3.4606070118169807</v>
      </c>
    </row>
    <row r="10193" spans="2:8" ht="21" customHeight="1" x14ac:dyDescent="0.25">
      <c r="B10193" s="111">
        <f t="shared" ca="1" si="1631"/>
        <v>1.5979716809382492</v>
      </c>
      <c r="C10193" s="111">
        <f t="shared" ca="1" si="1632"/>
        <v>0</v>
      </c>
      <c r="D10193" s="111">
        <f t="shared" ca="1" si="1633"/>
        <v>0</v>
      </c>
      <c r="E10193" s="111">
        <f t="shared" ca="1" si="1634"/>
        <v>0</v>
      </c>
      <c r="F10193" s="111">
        <f t="shared" ca="1" si="1635"/>
        <v>0</v>
      </c>
      <c r="G10193" s="111">
        <f t="shared" ca="1" si="1627"/>
        <v>1.5979716809382492</v>
      </c>
    </row>
    <row r="10194" spans="2:8" ht="21" customHeight="1" x14ac:dyDescent="0.25">
      <c r="B10194" s="111">
        <f t="shared" ca="1" si="1631"/>
        <v>2.4469817998087819</v>
      </c>
      <c r="C10194" s="111">
        <f t="shared" ca="1" si="1632"/>
        <v>0</v>
      </c>
      <c r="D10194" s="111">
        <f t="shared" ca="1" si="1633"/>
        <v>0</v>
      </c>
      <c r="E10194" s="111">
        <f t="shared" ca="1" si="1634"/>
        <v>1.1454781309865734</v>
      </c>
      <c r="F10194" s="111">
        <f t="shared" ca="1" si="1635"/>
        <v>0</v>
      </c>
      <c r="G10194" s="111">
        <f t="shared" ca="1" si="1627"/>
        <v>3.5924599307953553</v>
      </c>
    </row>
    <row r="10195" spans="2:8" ht="21" customHeight="1" x14ac:dyDescent="0.25">
      <c r="B10195" s="111">
        <f t="shared" ca="1" si="1631"/>
        <v>2.9478325908895013</v>
      </c>
      <c r="C10195" s="111">
        <f t="shared" ca="1" si="1632"/>
        <v>0</v>
      </c>
      <c r="D10195" s="111">
        <f t="shared" ca="1" si="1633"/>
        <v>0</v>
      </c>
      <c r="E10195" s="111">
        <f t="shared" ca="1" si="1634"/>
        <v>1.1596435748791916</v>
      </c>
      <c r="F10195" s="111">
        <f t="shared" ca="1" si="1635"/>
        <v>0</v>
      </c>
      <c r="G10195" s="111">
        <f t="shared" ca="1" si="1627"/>
        <v>4.1074761657686931</v>
      </c>
    </row>
    <row r="10196" spans="2:8" ht="21" customHeight="1" x14ac:dyDescent="0.25">
      <c r="B10196" s="111">
        <f t="shared" ca="1" si="1631"/>
        <v>2.2027915501087003</v>
      </c>
      <c r="C10196" s="111">
        <f t="shared" ca="1" si="1632"/>
        <v>0.42802493154661275</v>
      </c>
      <c r="D10196" s="111">
        <f t="shared" ca="1" si="1633"/>
        <v>0</v>
      </c>
      <c r="E10196" s="111">
        <f t="shared" ca="1" si="1634"/>
        <v>0</v>
      </c>
      <c r="F10196" s="111">
        <f t="shared" ca="1" si="1635"/>
        <v>0</v>
      </c>
      <c r="G10196" s="111">
        <f t="shared" ca="1" si="1627"/>
        <v>2.6308164816553132</v>
      </c>
    </row>
    <row r="10197" spans="2:8" ht="21" customHeight="1" x14ac:dyDescent="0.25">
      <c r="B10197" s="111">
        <f t="shared" ca="1" si="1631"/>
        <v>2.4637262221672165</v>
      </c>
      <c r="C10197" s="111">
        <f t="shared" ca="1" si="1632"/>
        <v>0</v>
      </c>
      <c r="D10197" s="111">
        <f t="shared" ca="1" si="1633"/>
        <v>0</v>
      </c>
      <c r="E10197" s="111">
        <f t="shared" ca="1" si="1634"/>
        <v>0</v>
      </c>
      <c r="F10197" s="111">
        <f t="shared" ca="1" si="1635"/>
        <v>0</v>
      </c>
      <c r="G10197" s="111">
        <f t="shared" ca="1" si="1627"/>
        <v>2.4637262221672165</v>
      </c>
      <c r="H10197" s="111"/>
    </row>
    <row r="10198" spans="2:8" ht="21" customHeight="1" x14ac:dyDescent="0.25">
      <c r="B10198" s="111">
        <f t="shared" ca="1" si="1631"/>
        <v>2.0759406404936223</v>
      </c>
      <c r="C10198" s="111">
        <f t="shared" ca="1" si="1632"/>
        <v>0</v>
      </c>
      <c r="D10198" s="111">
        <f t="shared" ca="1" si="1633"/>
        <v>0</v>
      </c>
      <c r="E10198" s="111">
        <f t="shared" ca="1" si="1634"/>
        <v>0</v>
      </c>
      <c r="F10198" s="111">
        <f t="shared" ca="1" si="1635"/>
        <v>0</v>
      </c>
      <c r="G10198" s="111">
        <f t="shared" ca="1" si="1627"/>
        <v>2.0759406404936223</v>
      </c>
    </row>
    <row r="10199" spans="2:8" ht="21" customHeight="1" x14ac:dyDescent="0.25">
      <c r="B10199" s="111">
        <f t="shared" ca="1" si="1631"/>
        <v>2.6401838872824834</v>
      </c>
      <c r="C10199" s="111">
        <f t="shared" ca="1" si="1632"/>
        <v>0.45297073320312697</v>
      </c>
      <c r="D10199" s="111">
        <f t="shared" ca="1" si="1633"/>
        <v>0</v>
      </c>
      <c r="E10199" s="111">
        <f t="shared" ca="1" si="1634"/>
        <v>0</v>
      </c>
      <c r="F10199" s="111">
        <f t="shared" ca="1" si="1635"/>
        <v>0</v>
      </c>
      <c r="G10199" s="111">
        <f t="shared" ca="1" si="1627"/>
        <v>3.0931546204856106</v>
      </c>
    </row>
    <row r="10200" spans="2:8" ht="21" customHeight="1" x14ac:dyDescent="0.25">
      <c r="B10200" s="111">
        <f t="shared" ca="1" si="1631"/>
        <v>1.9531903427561321</v>
      </c>
      <c r="C10200" s="111">
        <f t="shared" ca="1" si="1632"/>
        <v>0</v>
      </c>
      <c r="D10200" s="111">
        <f t="shared" ca="1" si="1633"/>
        <v>0</v>
      </c>
      <c r="E10200" s="111">
        <f t="shared" ca="1" si="1634"/>
        <v>0</v>
      </c>
      <c r="F10200" s="111">
        <f t="shared" ca="1" si="1635"/>
        <v>0</v>
      </c>
      <c r="G10200" s="111">
        <f t="shared" ca="1" si="1627"/>
        <v>1.9531903427561321</v>
      </c>
    </row>
    <row r="10201" spans="2:8" ht="21" customHeight="1" x14ac:dyDescent="0.25">
      <c r="B10201" s="111">
        <f t="shared" ca="1" si="1631"/>
        <v>3.2646146987519371</v>
      </c>
      <c r="C10201" s="111">
        <f t="shared" ca="1" si="1632"/>
        <v>0</v>
      </c>
      <c r="D10201" s="111">
        <f t="shared" ca="1" si="1633"/>
        <v>0.8025285932390861</v>
      </c>
      <c r="E10201" s="111">
        <f t="shared" ca="1" si="1634"/>
        <v>0</v>
      </c>
      <c r="F10201" s="111">
        <f t="shared" ca="1" si="1635"/>
        <v>0.48781633473852692</v>
      </c>
      <c r="G10201" s="111">
        <f t="shared" ca="1" si="1627"/>
        <v>4.5549596267295502</v>
      </c>
    </row>
    <row r="10202" spans="2:8" ht="21" customHeight="1" x14ac:dyDescent="0.25">
      <c r="B10202" s="111">
        <f t="shared" ca="1" si="1631"/>
        <v>1.9187008419842635</v>
      </c>
      <c r="C10202" s="111">
        <f t="shared" ca="1" si="1632"/>
        <v>0</v>
      </c>
      <c r="D10202" s="111">
        <f t="shared" ca="1" si="1633"/>
        <v>0</v>
      </c>
      <c r="E10202" s="111">
        <f t="shared" ca="1" si="1634"/>
        <v>1.4646998390959753</v>
      </c>
      <c r="F10202" s="111">
        <f t="shared" ca="1" si="1635"/>
        <v>0</v>
      </c>
      <c r="G10202" s="111">
        <f t="shared" ref="G10202:G10265" ca="1" si="1637">SUM(B10202:F10202)</f>
        <v>3.3834006810802388</v>
      </c>
    </row>
    <row r="10203" spans="2:8" ht="21" customHeight="1" x14ac:dyDescent="0.25">
      <c r="B10203" s="111">
        <f t="shared" ca="1" si="1631"/>
        <v>2.66588920521616</v>
      </c>
      <c r="C10203" s="111">
        <f t="shared" ca="1" si="1632"/>
        <v>0.55520327599493158</v>
      </c>
      <c r="D10203" s="111">
        <f t="shared" ca="1" si="1633"/>
        <v>0</v>
      </c>
      <c r="E10203" s="111">
        <f t="shared" ca="1" si="1634"/>
        <v>0</v>
      </c>
      <c r="F10203" s="111">
        <f t="shared" ca="1" si="1635"/>
        <v>0</v>
      </c>
      <c r="G10203" s="111">
        <f t="shared" ca="1" si="1637"/>
        <v>3.2210924812110915</v>
      </c>
    </row>
    <row r="10204" spans="2:8" ht="21" customHeight="1" x14ac:dyDescent="0.25">
      <c r="B10204" s="111">
        <f t="shared" ca="1" si="1631"/>
        <v>1.8962732356096799</v>
      </c>
      <c r="C10204" s="111">
        <f t="shared" ca="1" si="1632"/>
        <v>0</v>
      </c>
      <c r="D10204" s="111">
        <f t="shared" ca="1" si="1633"/>
        <v>1.2864504914659862</v>
      </c>
      <c r="E10204" s="111">
        <f t="shared" ca="1" si="1634"/>
        <v>0</v>
      </c>
      <c r="F10204" s="111">
        <f t="shared" ca="1" si="1635"/>
        <v>0</v>
      </c>
      <c r="G10204" s="111">
        <f t="shared" ca="1" si="1637"/>
        <v>3.1827237270756661</v>
      </c>
      <c r="H10204" s="111"/>
    </row>
    <row r="10205" spans="2:8" ht="21" customHeight="1" x14ac:dyDescent="0.25">
      <c r="B10205" s="111">
        <f t="shared" ca="1" si="1631"/>
        <v>2.4864700631465517</v>
      </c>
      <c r="C10205" s="111">
        <f t="shared" ca="1" si="1632"/>
        <v>0</v>
      </c>
      <c r="D10205" s="111">
        <f t="shared" ca="1" si="1633"/>
        <v>0</v>
      </c>
      <c r="E10205" s="111">
        <f t="shared" ca="1" si="1634"/>
        <v>0</v>
      </c>
      <c r="F10205" s="111">
        <f t="shared" ca="1" si="1635"/>
        <v>0</v>
      </c>
      <c r="G10205" s="111">
        <f t="shared" ca="1" si="1637"/>
        <v>2.4864700631465517</v>
      </c>
    </row>
    <row r="10206" spans="2:8" ht="21" customHeight="1" x14ac:dyDescent="0.25">
      <c r="B10206" s="111">
        <f t="shared" ca="1" si="1631"/>
        <v>1.5295635310430675</v>
      </c>
      <c r="C10206" s="111">
        <f t="shared" ca="1" si="1632"/>
        <v>0.40253082976152849</v>
      </c>
      <c r="D10206" s="111">
        <f t="shared" ca="1" si="1633"/>
        <v>0</v>
      </c>
      <c r="E10206" s="111">
        <f t="shared" ca="1" si="1634"/>
        <v>0</v>
      </c>
      <c r="F10206" s="111">
        <f t="shared" ca="1" si="1635"/>
        <v>0</v>
      </c>
      <c r="G10206" s="111">
        <f t="shared" ca="1" si="1637"/>
        <v>1.932094360804596</v>
      </c>
    </row>
    <row r="10207" spans="2:8" ht="21" customHeight="1" x14ac:dyDescent="0.25">
      <c r="B10207" s="111">
        <f t="shared" ca="1" si="1631"/>
        <v>2.5966805210071549</v>
      </c>
      <c r="C10207" s="111">
        <f t="shared" ca="1" si="1632"/>
        <v>0</v>
      </c>
      <c r="D10207" s="111">
        <f t="shared" ca="1" si="1633"/>
        <v>0</v>
      </c>
      <c r="E10207" s="111">
        <f t="shared" ca="1" si="1634"/>
        <v>0</v>
      </c>
      <c r="F10207" s="111">
        <f t="shared" ca="1" si="1635"/>
        <v>0</v>
      </c>
      <c r="G10207" s="111">
        <f t="shared" ca="1" si="1637"/>
        <v>2.5966805210071549</v>
      </c>
    </row>
    <row r="10208" spans="2:8" ht="21" customHeight="1" x14ac:dyDescent="0.25">
      <c r="B10208" s="111">
        <f t="shared" ca="1" si="1631"/>
        <v>3.0472954686007609</v>
      </c>
      <c r="C10208" s="111">
        <f t="shared" ca="1" si="1632"/>
        <v>0.53067681027184199</v>
      </c>
      <c r="D10208" s="111">
        <f t="shared" ca="1" si="1633"/>
        <v>0</v>
      </c>
      <c r="E10208" s="111">
        <f t="shared" ca="1" si="1634"/>
        <v>0</v>
      </c>
      <c r="F10208" s="111">
        <f t="shared" ca="1" si="1635"/>
        <v>0</v>
      </c>
      <c r="G10208" s="111">
        <f t="shared" ca="1" si="1637"/>
        <v>3.5779722788726032</v>
      </c>
    </row>
    <row r="10209" spans="2:9" ht="21" customHeight="1" x14ac:dyDescent="0.25">
      <c r="B10209" s="111">
        <f t="shared" ca="1" si="1631"/>
        <v>2.3318419008997937</v>
      </c>
      <c r="C10209" s="111">
        <f t="shared" ca="1" si="1632"/>
        <v>0</v>
      </c>
      <c r="D10209" s="111">
        <f t="shared" ca="1" si="1633"/>
        <v>0</v>
      </c>
      <c r="E10209" s="111">
        <f t="shared" ca="1" si="1634"/>
        <v>0</v>
      </c>
      <c r="F10209" s="111">
        <f t="shared" ca="1" si="1635"/>
        <v>0</v>
      </c>
      <c r="G10209" s="111">
        <f t="shared" ca="1" si="1637"/>
        <v>2.3318419008997937</v>
      </c>
    </row>
    <row r="10210" spans="2:9" ht="21" customHeight="1" x14ac:dyDescent="0.25">
      <c r="B10210" s="111">
        <f t="shared" ca="1" si="1631"/>
        <v>1.488968677552726</v>
      </c>
      <c r="C10210" s="111">
        <f t="shared" ca="1" si="1632"/>
        <v>0</v>
      </c>
      <c r="D10210" s="111">
        <f t="shared" ca="1" si="1633"/>
        <v>0</v>
      </c>
      <c r="E10210" s="111">
        <f t="shared" ca="1" si="1634"/>
        <v>0</v>
      </c>
      <c r="F10210" s="111">
        <f t="shared" ca="1" si="1635"/>
        <v>0</v>
      </c>
      <c r="G10210" s="111">
        <f t="shared" ca="1" si="1637"/>
        <v>1.488968677552726</v>
      </c>
    </row>
    <row r="10211" spans="2:9" ht="21" customHeight="1" x14ac:dyDescent="0.25">
      <c r="B10211" s="111">
        <f t="shared" ca="1" si="1631"/>
        <v>2.3801190260106257</v>
      </c>
      <c r="C10211" s="111">
        <f t="shared" ca="1" si="1632"/>
        <v>0.52493839467547976</v>
      </c>
      <c r="D10211" s="111">
        <f t="shared" ca="1" si="1633"/>
        <v>1.2456139783547435</v>
      </c>
      <c r="E10211" s="111">
        <f t="shared" ca="1" si="1634"/>
        <v>0</v>
      </c>
      <c r="F10211" s="111">
        <f t="shared" ca="1" si="1635"/>
        <v>0</v>
      </c>
      <c r="G10211" s="111">
        <f t="shared" ca="1" si="1637"/>
        <v>4.1506713990408493</v>
      </c>
      <c r="H10211" s="111"/>
    </row>
    <row r="10212" spans="2:9" ht="21" customHeight="1" x14ac:dyDescent="0.25">
      <c r="B10212" s="111">
        <f t="shared" ca="1" si="1631"/>
        <v>2.352073400457023</v>
      </c>
      <c r="C10212" s="111">
        <f t="shared" ca="1" si="1632"/>
        <v>0</v>
      </c>
      <c r="D10212" s="111">
        <f t="shared" ca="1" si="1633"/>
        <v>0</v>
      </c>
      <c r="E10212" s="111">
        <f t="shared" ca="1" si="1634"/>
        <v>0</v>
      </c>
      <c r="F10212" s="111">
        <f t="shared" ca="1" si="1635"/>
        <v>0</v>
      </c>
      <c r="G10212" s="111">
        <f t="shared" ca="1" si="1637"/>
        <v>2.352073400457023</v>
      </c>
    </row>
    <row r="10213" spans="2:9" ht="21" customHeight="1" x14ac:dyDescent="0.25">
      <c r="B10213" s="111">
        <f t="shared" ca="1" si="1631"/>
        <v>1.7311265888435816</v>
      </c>
      <c r="C10213" s="111">
        <f t="shared" ca="1" si="1632"/>
        <v>0</v>
      </c>
      <c r="D10213" s="111">
        <f t="shared" ca="1" si="1633"/>
        <v>0</v>
      </c>
      <c r="E10213" s="111">
        <f t="shared" ca="1" si="1634"/>
        <v>0</v>
      </c>
      <c r="F10213" s="111">
        <f t="shared" ca="1" si="1635"/>
        <v>0</v>
      </c>
      <c r="G10213" s="111">
        <f t="shared" ca="1" si="1637"/>
        <v>1.7311265888435816</v>
      </c>
      <c r="I10213" s="111">
        <f t="shared" ref="I10213" ca="1" si="1638">SUM(G10184:G10213)</f>
        <v>87.1902602456571</v>
      </c>
    </row>
    <row r="10214" spans="2:9" ht="21" customHeight="1" x14ac:dyDescent="0.25">
      <c r="B10214" s="111">
        <f t="shared" ca="1" si="1631"/>
        <v>1.6651298547514946</v>
      </c>
      <c r="C10214" s="111">
        <f t="shared" ca="1" si="1632"/>
        <v>0.4954550963471982</v>
      </c>
      <c r="D10214" s="111">
        <f t="shared" ca="1" si="1633"/>
        <v>0</v>
      </c>
      <c r="E10214" s="111">
        <f t="shared" ca="1" si="1634"/>
        <v>0</v>
      </c>
      <c r="F10214" s="111">
        <f t="shared" ca="1" si="1635"/>
        <v>0</v>
      </c>
      <c r="G10214" s="111">
        <f t="shared" ca="1" si="1637"/>
        <v>2.1605849510986928</v>
      </c>
    </row>
    <row r="10215" spans="2:9" ht="21" customHeight="1" x14ac:dyDescent="0.25">
      <c r="B10215" s="111">
        <f t="shared" ca="1" si="1631"/>
        <v>1.8110384468460126</v>
      </c>
      <c r="C10215" s="111">
        <f t="shared" ca="1" si="1632"/>
        <v>0.4492609719634007</v>
      </c>
      <c r="D10215" s="111">
        <f t="shared" ca="1" si="1633"/>
        <v>0</v>
      </c>
      <c r="E10215" s="111">
        <f t="shared" ca="1" si="1634"/>
        <v>0</v>
      </c>
      <c r="F10215" s="111">
        <f t="shared" ca="1" si="1635"/>
        <v>0</v>
      </c>
      <c r="G10215" s="111">
        <f t="shared" ca="1" si="1637"/>
        <v>2.2602994188094132</v>
      </c>
    </row>
    <row r="10216" spans="2:9" ht="21" customHeight="1" x14ac:dyDescent="0.25">
      <c r="B10216" s="111">
        <f t="shared" ca="1" si="1631"/>
        <v>1.6747748580128963</v>
      </c>
      <c r="C10216" s="111">
        <f t="shared" ca="1" si="1632"/>
        <v>0</v>
      </c>
      <c r="D10216" s="111">
        <f t="shared" ca="1" si="1633"/>
        <v>0</v>
      </c>
      <c r="E10216" s="111">
        <f t="shared" ca="1" si="1634"/>
        <v>0</v>
      </c>
      <c r="F10216" s="111">
        <f t="shared" ca="1" si="1635"/>
        <v>0</v>
      </c>
      <c r="G10216" s="111">
        <f t="shared" ca="1" si="1637"/>
        <v>1.6747748580128963</v>
      </c>
    </row>
    <row r="10217" spans="2:9" ht="21" customHeight="1" x14ac:dyDescent="0.25">
      <c r="B10217" s="111">
        <f t="shared" ca="1" si="1631"/>
        <v>1.8551501003324729</v>
      </c>
      <c r="C10217" s="111">
        <f t="shared" ca="1" si="1632"/>
        <v>0.45293194299666378</v>
      </c>
      <c r="D10217" s="111">
        <f t="shared" ca="1" si="1633"/>
        <v>0</v>
      </c>
      <c r="E10217" s="111">
        <f t="shared" ca="1" si="1634"/>
        <v>0</v>
      </c>
      <c r="F10217" s="111">
        <f t="shared" ca="1" si="1635"/>
        <v>0</v>
      </c>
      <c r="G10217" s="111">
        <f t="shared" ca="1" si="1637"/>
        <v>2.3080820433291365</v>
      </c>
    </row>
    <row r="10218" spans="2:9" ht="21" customHeight="1" x14ac:dyDescent="0.25">
      <c r="B10218" s="111">
        <f t="shared" ca="1" si="1631"/>
        <v>2.4388496893223648</v>
      </c>
      <c r="C10218" s="111">
        <f t="shared" ca="1" si="1632"/>
        <v>0.56771247849357886</v>
      </c>
      <c r="D10218" s="111">
        <f t="shared" ca="1" si="1633"/>
        <v>0</v>
      </c>
      <c r="E10218" s="111">
        <f t="shared" ca="1" si="1634"/>
        <v>0</v>
      </c>
      <c r="F10218" s="111">
        <f t="shared" ca="1" si="1635"/>
        <v>0</v>
      </c>
      <c r="G10218" s="111">
        <f t="shared" ca="1" si="1637"/>
        <v>3.0065621678159435</v>
      </c>
    </row>
    <row r="10219" spans="2:9" ht="21" customHeight="1" x14ac:dyDescent="0.25">
      <c r="B10219" s="111">
        <f t="shared" ca="1" si="1631"/>
        <v>2.8947104416929506</v>
      </c>
      <c r="C10219" s="111">
        <f t="shared" ca="1" si="1632"/>
        <v>0</v>
      </c>
      <c r="D10219" s="111">
        <f t="shared" ca="1" si="1633"/>
        <v>0</v>
      </c>
      <c r="E10219" s="111">
        <f t="shared" ca="1" si="1634"/>
        <v>0</v>
      </c>
      <c r="F10219" s="111">
        <f t="shared" ca="1" si="1635"/>
        <v>0</v>
      </c>
      <c r="G10219" s="111">
        <f t="shared" ca="1" si="1637"/>
        <v>2.8947104416929506</v>
      </c>
    </row>
    <row r="10220" spans="2:9" ht="21" customHeight="1" x14ac:dyDescent="0.25">
      <c r="B10220" s="111">
        <f t="shared" ca="1" si="1631"/>
        <v>2.3405168784369832</v>
      </c>
      <c r="C10220" s="111">
        <f t="shared" ca="1" si="1632"/>
        <v>0</v>
      </c>
      <c r="D10220" s="111">
        <f t="shared" ca="1" si="1633"/>
        <v>1.1412459271465683</v>
      </c>
      <c r="E10220" s="111">
        <f t="shared" ca="1" si="1634"/>
        <v>0</v>
      </c>
      <c r="F10220" s="111">
        <f t="shared" ca="1" si="1635"/>
        <v>0</v>
      </c>
      <c r="G10220" s="111">
        <f t="shared" ca="1" si="1637"/>
        <v>3.4817628055835517</v>
      </c>
      <c r="H10220" s="111">
        <f t="shared" ref="H10220" ca="1" si="1639">SUM(G10214:G10220)</f>
        <v>17.786776686342584</v>
      </c>
    </row>
    <row r="10221" spans="2:9" ht="21" customHeight="1" x14ac:dyDescent="0.25">
      <c r="B10221" s="111">
        <f t="shared" ca="1" si="1631"/>
        <v>3.2836030573189547</v>
      </c>
      <c r="C10221" s="111">
        <f t="shared" ca="1" si="1632"/>
        <v>0.59104216120326447</v>
      </c>
      <c r="D10221" s="111">
        <f t="shared" ca="1" si="1633"/>
        <v>0</v>
      </c>
      <c r="E10221" s="111">
        <f t="shared" ca="1" si="1634"/>
        <v>0</v>
      </c>
      <c r="F10221" s="111">
        <f t="shared" ca="1" si="1635"/>
        <v>0</v>
      </c>
      <c r="G10221" s="111">
        <f t="shared" ca="1" si="1637"/>
        <v>3.8746452185222191</v>
      </c>
    </row>
    <row r="10222" spans="2:9" ht="21" customHeight="1" x14ac:dyDescent="0.25">
      <c r="B10222" s="111">
        <f t="shared" ca="1" si="1631"/>
        <v>2.8804663446504897</v>
      </c>
      <c r="C10222" s="111">
        <f t="shared" ca="1" si="1632"/>
        <v>0.49591019890897331</v>
      </c>
      <c r="D10222" s="111">
        <f t="shared" ca="1" si="1633"/>
        <v>0.89583437538596156</v>
      </c>
      <c r="E10222" s="111">
        <f t="shared" ca="1" si="1634"/>
        <v>0</v>
      </c>
      <c r="F10222" s="111">
        <f t="shared" ca="1" si="1635"/>
        <v>0</v>
      </c>
      <c r="G10222" s="111">
        <f t="shared" ca="1" si="1637"/>
        <v>4.272210918945424</v>
      </c>
    </row>
    <row r="10223" spans="2:9" ht="21" customHeight="1" x14ac:dyDescent="0.25">
      <c r="B10223" s="111">
        <f t="shared" ca="1" si="1631"/>
        <v>1.7051757632809619</v>
      </c>
      <c r="C10223" s="111">
        <f t="shared" ca="1" si="1632"/>
        <v>0</v>
      </c>
      <c r="D10223" s="111">
        <f t="shared" ca="1" si="1633"/>
        <v>0.85557731981602902</v>
      </c>
      <c r="E10223" s="111">
        <f t="shared" ca="1" si="1634"/>
        <v>0</v>
      </c>
      <c r="F10223" s="111">
        <f t="shared" ca="1" si="1635"/>
        <v>0</v>
      </c>
      <c r="G10223" s="111">
        <f t="shared" ca="1" si="1637"/>
        <v>2.5607530830969907</v>
      </c>
    </row>
    <row r="10224" spans="2:9" ht="21" customHeight="1" x14ac:dyDescent="0.25">
      <c r="B10224" s="111">
        <f t="shared" ca="1" si="1631"/>
        <v>2.0877213364002287</v>
      </c>
      <c r="C10224" s="111">
        <f t="shared" ca="1" si="1632"/>
        <v>0.47688161341295654</v>
      </c>
      <c r="D10224" s="111">
        <f t="shared" ca="1" si="1633"/>
        <v>0</v>
      </c>
      <c r="E10224" s="111">
        <f t="shared" ca="1" si="1634"/>
        <v>0</v>
      </c>
      <c r="F10224" s="111">
        <f t="shared" ca="1" si="1635"/>
        <v>0</v>
      </c>
      <c r="G10224" s="111">
        <f t="shared" ca="1" si="1637"/>
        <v>2.5646029498131853</v>
      </c>
    </row>
    <row r="10225" spans="2:8" ht="21" customHeight="1" x14ac:dyDescent="0.25">
      <c r="B10225" s="111">
        <f t="shared" ca="1" si="1631"/>
        <v>3.36322349741519</v>
      </c>
      <c r="C10225" s="111">
        <f t="shared" ca="1" si="1632"/>
        <v>0</v>
      </c>
      <c r="D10225" s="111">
        <f t="shared" ca="1" si="1633"/>
        <v>0</v>
      </c>
      <c r="E10225" s="111">
        <f t="shared" ca="1" si="1634"/>
        <v>0.80459755730195148</v>
      </c>
      <c r="F10225" s="111">
        <f t="shared" ca="1" si="1635"/>
        <v>0</v>
      </c>
      <c r="G10225" s="111">
        <f t="shared" ca="1" si="1637"/>
        <v>4.167821054717141</v>
      </c>
    </row>
    <row r="10226" spans="2:8" ht="21" customHeight="1" x14ac:dyDescent="0.25">
      <c r="B10226" s="111">
        <f t="shared" ca="1" si="1631"/>
        <v>1.7419298218027941</v>
      </c>
      <c r="C10226" s="111">
        <f t="shared" ca="1" si="1632"/>
        <v>0</v>
      </c>
      <c r="D10226" s="111">
        <f t="shared" ca="1" si="1633"/>
        <v>0.66729259543134711</v>
      </c>
      <c r="E10226" s="111">
        <f t="shared" ca="1" si="1634"/>
        <v>0</v>
      </c>
      <c r="F10226" s="111">
        <f t="shared" ca="1" si="1635"/>
        <v>0</v>
      </c>
      <c r="G10226" s="111">
        <f t="shared" ca="1" si="1637"/>
        <v>2.4092224172341412</v>
      </c>
    </row>
    <row r="10227" spans="2:8" ht="21" customHeight="1" x14ac:dyDescent="0.25">
      <c r="B10227" s="111">
        <f t="shared" ca="1" si="1631"/>
        <v>2.5531885548372451</v>
      </c>
      <c r="C10227" s="111">
        <f t="shared" ca="1" si="1632"/>
        <v>0.41275067530982124</v>
      </c>
      <c r="D10227" s="111">
        <f t="shared" ca="1" si="1633"/>
        <v>0.76403260058295053</v>
      </c>
      <c r="E10227" s="111">
        <f t="shared" ca="1" si="1634"/>
        <v>0</v>
      </c>
      <c r="F10227" s="111">
        <f t="shared" ca="1" si="1635"/>
        <v>0</v>
      </c>
      <c r="G10227" s="111">
        <f t="shared" ca="1" si="1637"/>
        <v>3.7299718307300171</v>
      </c>
      <c r="H10227" s="111"/>
    </row>
    <row r="10228" spans="2:8" ht="21" customHeight="1" x14ac:dyDescent="0.25">
      <c r="B10228" s="111">
        <f t="shared" ca="1" si="1631"/>
        <v>3.2072949202664116</v>
      </c>
      <c r="C10228" s="111">
        <f t="shared" ca="1" si="1632"/>
        <v>0</v>
      </c>
      <c r="D10228" s="111">
        <f t="shared" ca="1" si="1633"/>
        <v>0</v>
      </c>
      <c r="E10228" s="111">
        <f t="shared" ca="1" si="1634"/>
        <v>0</v>
      </c>
      <c r="F10228" s="111">
        <f t="shared" ca="1" si="1635"/>
        <v>0</v>
      </c>
      <c r="G10228" s="111">
        <f t="shared" ca="1" si="1637"/>
        <v>3.2072949202664116</v>
      </c>
    </row>
    <row r="10229" spans="2:8" ht="21" customHeight="1" x14ac:dyDescent="0.25">
      <c r="B10229" s="111">
        <f t="shared" ca="1" si="1631"/>
        <v>1.7043832310004539</v>
      </c>
      <c r="C10229" s="111">
        <f t="shared" ca="1" si="1632"/>
        <v>0.57741469055042804</v>
      </c>
      <c r="D10229" s="111">
        <f t="shared" ca="1" si="1633"/>
        <v>0</v>
      </c>
      <c r="E10229" s="111">
        <f t="shared" ca="1" si="1634"/>
        <v>0</v>
      </c>
      <c r="F10229" s="111">
        <f t="shared" ca="1" si="1635"/>
        <v>0</v>
      </c>
      <c r="G10229" s="111">
        <f t="shared" ca="1" si="1637"/>
        <v>2.2817979215508819</v>
      </c>
    </row>
    <row r="10230" spans="2:8" ht="21" customHeight="1" x14ac:dyDescent="0.25">
      <c r="B10230" s="111">
        <f t="shared" ca="1" si="1631"/>
        <v>2.9002312511142683</v>
      </c>
      <c r="C10230" s="111">
        <f t="shared" ca="1" si="1632"/>
        <v>0</v>
      </c>
      <c r="D10230" s="111">
        <f t="shared" ca="1" si="1633"/>
        <v>0</v>
      </c>
      <c r="E10230" s="111">
        <f t="shared" ca="1" si="1634"/>
        <v>0</v>
      </c>
      <c r="F10230" s="111">
        <f t="shared" ca="1" si="1635"/>
        <v>0</v>
      </c>
      <c r="G10230" s="111">
        <f t="shared" ca="1" si="1637"/>
        <v>2.9002312511142683</v>
      </c>
    </row>
    <row r="10231" spans="2:8" ht="21" customHeight="1" x14ac:dyDescent="0.25">
      <c r="B10231" s="111">
        <f t="shared" ca="1" si="1631"/>
        <v>2.7282199004341394</v>
      </c>
      <c r="C10231" s="111">
        <f t="shared" ca="1" si="1632"/>
        <v>0.59189466808137481</v>
      </c>
      <c r="D10231" s="111">
        <f t="shared" ca="1" si="1633"/>
        <v>0</v>
      </c>
      <c r="E10231" s="111">
        <f t="shared" ca="1" si="1634"/>
        <v>0</v>
      </c>
      <c r="F10231" s="111">
        <f t="shared" ca="1" si="1635"/>
        <v>0</v>
      </c>
      <c r="G10231" s="111">
        <f t="shared" ca="1" si="1637"/>
        <v>3.320114568515514</v>
      </c>
    </row>
    <row r="10232" spans="2:8" ht="21" customHeight="1" x14ac:dyDescent="0.25">
      <c r="B10232" s="111">
        <f t="shared" ca="1" si="1631"/>
        <v>2.0916267865226787</v>
      </c>
      <c r="C10232" s="111">
        <f t="shared" ca="1" si="1632"/>
        <v>0</v>
      </c>
      <c r="D10232" s="111">
        <f t="shared" ca="1" si="1633"/>
        <v>0</v>
      </c>
      <c r="E10232" s="111">
        <f t="shared" ca="1" si="1634"/>
        <v>1.3343674886702466</v>
      </c>
      <c r="F10232" s="111">
        <f t="shared" ca="1" si="1635"/>
        <v>0</v>
      </c>
      <c r="G10232" s="111">
        <f t="shared" ca="1" si="1637"/>
        <v>3.4259942751929255</v>
      </c>
    </row>
    <row r="10233" spans="2:8" ht="21" customHeight="1" x14ac:dyDescent="0.25">
      <c r="B10233" s="111">
        <f t="shared" ca="1" si="1631"/>
        <v>2.147450512072334</v>
      </c>
      <c r="C10233" s="111">
        <f t="shared" ca="1" si="1632"/>
        <v>0</v>
      </c>
      <c r="D10233" s="111">
        <f t="shared" ca="1" si="1633"/>
        <v>0.96655658262709565</v>
      </c>
      <c r="E10233" s="111">
        <f t="shared" ca="1" si="1634"/>
        <v>0</v>
      </c>
      <c r="F10233" s="111">
        <f t="shared" ca="1" si="1635"/>
        <v>0</v>
      </c>
      <c r="G10233" s="111">
        <f t="shared" ca="1" si="1637"/>
        <v>3.1140070946994296</v>
      </c>
    </row>
    <row r="10234" spans="2:8" ht="21" customHeight="1" x14ac:dyDescent="0.25">
      <c r="B10234" s="111">
        <f t="shared" ca="1" si="1631"/>
        <v>1.6324804552667782</v>
      </c>
      <c r="C10234" s="111">
        <f t="shared" ca="1" si="1632"/>
        <v>0.42254540761041659</v>
      </c>
      <c r="D10234" s="111">
        <f t="shared" ca="1" si="1633"/>
        <v>0</v>
      </c>
      <c r="E10234" s="111">
        <f t="shared" ca="1" si="1634"/>
        <v>1.4354412506371856</v>
      </c>
      <c r="F10234" s="111">
        <f t="shared" ca="1" si="1635"/>
        <v>0</v>
      </c>
      <c r="G10234" s="111">
        <f t="shared" ca="1" si="1637"/>
        <v>3.4904671135143803</v>
      </c>
      <c r="H10234" s="111"/>
    </row>
    <row r="10235" spans="2:8" ht="21" customHeight="1" x14ac:dyDescent="0.25">
      <c r="B10235" s="111">
        <f t="shared" ca="1" si="1631"/>
        <v>2.9664066405757614</v>
      </c>
      <c r="C10235" s="111">
        <f t="shared" ca="1" si="1632"/>
        <v>0</v>
      </c>
      <c r="D10235" s="111">
        <f t="shared" ca="1" si="1633"/>
        <v>0</v>
      </c>
      <c r="E10235" s="111">
        <f t="shared" ca="1" si="1634"/>
        <v>0</v>
      </c>
      <c r="F10235" s="111">
        <f t="shared" ca="1" si="1635"/>
        <v>0</v>
      </c>
      <c r="G10235" s="111">
        <f t="shared" ca="1" si="1637"/>
        <v>2.9664066405757614</v>
      </c>
    </row>
    <row r="10236" spans="2:8" ht="21" customHeight="1" x14ac:dyDescent="0.25">
      <c r="B10236" s="111">
        <f t="shared" ca="1" si="1631"/>
        <v>2.124597510782837</v>
      </c>
      <c r="C10236" s="111">
        <f t="shared" ca="1" si="1632"/>
        <v>0.41792460257007968</v>
      </c>
      <c r="D10236" s="111">
        <f t="shared" ca="1" si="1633"/>
        <v>0</v>
      </c>
      <c r="E10236" s="111">
        <f t="shared" ca="1" si="1634"/>
        <v>0</v>
      </c>
      <c r="F10236" s="111">
        <f t="shared" ca="1" si="1635"/>
        <v>0</v>
      </c>
      <c r="G10236" s="111">
        <f t="shared" ca="1" si="1637"/>
        <v>2.5425221133529168</v>
      </c>
    </row>
    <row r="10237" spans="2:8" ht="21" customHeight="1" x14ac:dyDescent="0.25">
      <c r="B10237" s="111">
        <f t="shared" ca="1" si="1631"/>
        <v>1.5281875243887422</v>
      </c>
      <c r="C10237" s="111">
        <f t="shared" ca="1" si="1632"/>
        <v>0.43241106529867523</v>
      </c>
      <c r="D10237" s="111">
        <f t="shared" ca="1" si="1633"/>
        <v>0.87948198603211392</v>
      </c>
      <c r="E10237" s="111">
        <f t="shared" ca="1" si="1634"/>
        <v>0</v>
      </c>
      <c r="F10237" s="111">
        <f t="shared" ca="1" si="1635"/>
        <v>0</v>
      </c>
      <c r="G10237" s="111">
        <f t="shared" ca="1" si="1637"/>
        <v>2.8400805757195311</v>
      </c>
    </row>
    <row r="10238" spans="2:8" ht="21" customHeight="1" x14ac:dyDescent="0.25">
      <c r="B10238" s="111">
        <f t="shared" ca="1" si="1631"/>
        <v>3.0485685293652889</v>
      </c>
      <c r="C10238" s="111">
        <f t="shared" ca="1" si="1632"/>
        <v>0.4755441517137608</v>
      </c>
      <c r="D10238" s="111">
        <f t="shared" ca="1" si="1633"/>
        <v>0</v>
      </c>
      <c r="E10238" s="111">
        <f t="shared" ca="1" si="1634"/>
        <v>0</v>
      </c>
      <c r="F10238" s="111">
        <f t="shared" ca="1" si="1635"/>
        <v>0</v>
      </c>
      <c r="G10238" s="111">
        <f t="shared" ca="1" si="1637"/>
        <v>3.5241126810790497</v>
      </c>
    </row>
    <row r="10239" spans="2:8" ht="21" customHeight="1" x14ac:dyDescent="0.25">
      <c r="B10239" s="111">
        <f t="shared" ca="1" si="1631"/>
        <v>1.7569512194295258</v>
      </c>
      <c r="C10239" s="111">
        <f t="shared" ca="1" si="1632"/>
        <v>0</v>
      </c>
      <c r="D10239" s="111">
        <f t="shared" ca="1" si="1633"/>
        <v>0</v>
      </c>
      <c r="E10239" s="111">
        <f t="shared" ca="1" si="1634"/>
        <v>0</v>
      </c>
      <c r="F10239" s="111">
        <f t="shared" ca="1" si="1635"/>
        <v>0</v>
      </c>
      <c r="G10239" s="111">
        <f t="shared" ca="1" si="1637"/>
        <v>1.7569512194295258</v>
      </c>
    </row>
    <row r="10240" spans="2:8" ht="21" customHeight="1" x14ac:dyDescent="0.25">
      <c r="B10240" s="111">
        <f t="shared" ca="1" si="1631"/>
        <v>2.9275011878986903</v>
      </c>
      <c r="C10240" s="111">
        <f t="shared" ca="1" si="1632"/>
        <v>0</v>
      </c>
      <c r="D10240" s="111">
        <f t="shared" ca="1" si="1633"/>
        <v>0</v>
      </c>
      <c r="E10240" s="111">
        <f t="shared" ca="1" si="1634"/>
        <v>0</v>
      </c>
      <c r="F10240" s="111">
        <f t="shared" ca="1" si="1635"/>
        <v>0</v>
      </c>
      <c r="G10240" s="111">
        <f t="shared" ca="1" si="1637"/>
        <v>2.9275011878986903</v>
      </c>
    </row>
    <row r="10241" spans="2:9" ht="21" customHeight="1" x14ac:dyDescent="0.25">
      <c r="B10241" s="111">
        <f t="shared" ca="1" si="1631"/>
        <v>2.3235657965035554</v>
      </c>
      <c r="C10241" s="111">
        <f t="shared" ca="1" si="1632"/>
        <v>0.46407869033710736</v>
      </c>
      <c r="D10241" s="111">
        <f t="shared" ca="1" si="1633"/>
        <v>0</v>
      </c>
      <c r="E10241" s="111">
        <f t="shared" ca="1" si="1634"/>
        <v>0</v>
      </c>
      <c r="F10241" s="111">
        <f t="shared" ca="1" si="1635"/>
        <v>0</v>
      </c>
      <c r="G10241" s="111">
        <f t="shared" ca="1" si="1637"/>
        <v>2.7876444868406627</v>
      </c>
      <c r="H10241" s="111"/>
    </row>
    <row r="10242" spans="2:9" ht="21" customHeight="1" x14ac:dyDescent="0.25">
      <c r="B10242" s="111">
        <f t="shared" ca="1" si="1631"/>
        <v>2.8582632590935884</v>
      </c>
      <c r="C10242" s="111">
        <f t="shared" ca="1" si="1632"/>
        <v>0.57845760286124626</v>
      </c>
      <c r="D10242" s="111">
        <f t="shared" ca="1" si="1633"/>
        <v>0</v>
      </c>
      <c r="E10242" s="111">
        <f t="shared" ca="1" si="1634"/>
        <v>0</v>
      </c>
      <c r="F10242" s="111">
        <f t="shared" ca="1" si="1635"/>
        <v>0</v>
      </c>
      <c r="G10242" s="111">
        <f t="shared" ca="1" si="1637"/>
        <v>3.4367208619548348</v>
      </c>
    </row>
    <row r="10243" spans="2:9" ht="21" customHeight="1" x14ac:dyDescent="0.25">
      <c r="B10243" s="111">
        <f t="shared" ca="1" si="1631"/>
        <v>3.2367839911109502</v>
      </c>
      <c r="C10243" s="111">
        <f t="shared" ca="1" si="1632"/>
        <v>0</v>
      </c>
      <c r="D10243" s="111">
        <f t="shared" ca="1" si="1633"/>
        <v>1.3268960751953034</v>
      </c>
      <c r="E10243" s="111">
        <f t="shared" ca="1" si="1634"/>
        <v>1.4467528683632105</v>
      </c>
      <c r="F10243" s="111">
        <f t="shared" ca="1" si="1635"/>
        <v>0</v>
      </c>
      <c r="G10243" s="111">
        <f t="shared" ca="1" si="1637"/>
        <v>6.0104329346694643</v>
      </c>
      <c r="I10243" s="111">
        <f t="shared" ref="I10243" ca="1" si="1640">SUM(G10214:G10243)</f>
        <v>91.898284005775935</v>
      </c>
    </row>
    <row r="10244" spans="2:9" ht="21" customHeight="1" x14ac:dyDescent="0.25">
      <c r="B10244" s="111">
        <f t="shared" ca="1" si="1631"/>
        <v>1.8325754739652333</v>
      </c>
      <c r="C10244" s="111">
        <f t="shared" ca="1" si="1632"/>
        <v>0</v>
      </c>
      <c r="D10244" s="111">
        <f t="shared" ca="1" si="1633"/>
        <v>0</v>
      </c>
      <c r="E10244" s="111">
        <f t="shared" ca="1" si="1634"/>
        <v>0</v>
      </c>
      <c r="F10244" s="111">
        <f t="shared" ca="1" si="1635"/>
        <v>0</v>
      </c>
      <c r="G10244" s="111">
        <f t="shared" ca="1" si="1637"/>
        <v>1.8325754739652333</v>
      </c>
    </row>
    <row r="10245" spans="2:9" ht="21" customHeight="1" x14ac:dyDescent="0.25">
      <c r="B10245" s="111">
        <f t="shared" ca="1" si="1631"/>
        <v>2.1852315665013808</v>
      </c>
      <c r="C10245" s="111">
        <f t="shared" ca="1" si="1632"/>
        <v>0</v>
      </c>
      <c r="D10245" s="111">
        <f t="shared" ca="1" si="1633"/>
        <v>0</v>
      </c>
      <c r="E10245" s="111">
        <f t="shared" ca="1" si="1634"/>
        <v>0</v>
      </c>
      <c r="F10245" s="111">
        <f t="shared" ca="1" si="1635"/>
        <v>0</v>
      </c>
      <c r="G10245" s="111">
        <f t="shared" ca="1" si="1637"/>
        <v>2.1852315665013808</v>
      </c>
    </row>
    <row r="10246" spans="2:9" ht="21" customHeight="1" x14ac:dyDescent="0.25">
      <c r="B10246" s="111">
        <f t="shared" ca="1" si="1631"/>
        <v>2.7504980086598043</v>
      </c>
      <c r="C10246" s="111">
        <f t="shared" ca="1" si="1632"/>
        <v>0</v>
      </c>
      <c r="D10246" s="111">
        <f t="shared" ca="1" si="1633"/>
        <v>0</v>
      </c>
      <c r="E10246" s="111">
        <f t="shared" ca="1" si="1634"/>
        <v>0</v>
      </c>
      <c r="F10246" s="111">
        <f t="shared" ca="1" si="1635"/>
        <v>0</v>
      </c>
      <c r="G10246" s="111">
        <f t="shared" ca="1" si="1637"/>
        <v>2.7504980086598043</v>
      </c>
    </row>
    <row r="10247" spans="2:9" ht="21" customHeight="1" x14ac:dyDescent="0.25">
      <c r="B10247" s="111">
        <f t="shared" ca="1" si="1631"/>
        <v>2.4354856898745614</v>
      </c>
      <c r="C10247" s="111">
        <f t="shared" ca="1" si="1632"/>
        <v>0.56223280993474889</v>
      </c>
      <c r="D10247" s="111">
        <f t="shared" ca="1" si="1633"/>
        <v>0</v>
      </c>
      <c r="E10247" s="111">
        <f t="shared" ca="1" si="1634"/>
        <v>0</v>
      </c>
      <c r="F10247" s="111">
        <f t="shared" ca="1" si="1635"/>
        <v>0</v>
      </c>
      <c r="G10247" s="111">
        <f t="shared" ca="1" si="1637"/>
        <v>2.9977184998093103</v>
      </c>
    </row>
    <row r="10248" spans="2:9" ht="21" customHeight="1" x14ac:dyDescent="0.25">
      <c r="B10248" s="111">
        <f t="shared" ca="1" si="1631"/>
        <v>2.2140645615862429</v>
      </c>
      <c r="C10248" s="111">
        <f t="shared" ca="1" si="1632"/>
        <v>0</v>
      </c>
      <c r="D10248" s="111">
        <f t="shared" ca="1" si="1633"/>
        <v>0</v>
      </c>
      <c r="E10248" s="111">
        <f t="shared" ca="1" si="1634"/>
        <v>0</v>
      </c>
      <c r="F10248" s="111">
        <f t="shared" ca="1" si="1635"/>
        <v>0</v>
      </c>
      <c r="G10248" s="111">
        <f t="shared" ca="1" si="1637"/>
        <v>2.2140645615862429</v>
      </c>
    </row>
    <row r="10249" spans="2:9" ht="21" customHeight="1" x14ac:dyDescent="0.25">
      <c r="B10249" s="111">
        <f t="shared" ca="1" si="1631"/>
        <v>3.3608234710026061</v>
      </c>
      <c r="C10249" s="111">
        <f t="shared" ca="1" si="1632"/>
        <v>0</v>
      </c>
      <c r="D10249" s="111">
        <f t="shared" ca="1" si="1633"/>
        <v>0.75299926764367708</v>
      </c>
      <c r="E10249" s="111">
        <f t="shared" ca="1" si="1634"/>
        <v>0</v>
      </c>
      <c r="F10249" s="111">
        <f t="shared" ca="1" si="1635"/>
        <v>0</v>
      </c>
      <c r="G10249" s="111">
        <f t="shared" ca="1" si="1637"/>
        <v>4.1138227386462836</v>
      </c>
    </row>
    <row r="10250" spans="2:9" ht="21" customHeight="1" x14ac:dyDescent="0.25">
      <c r="B10250" s="111">
        <f t="shared" ca="1" si="1631"/>
        <v>1.5094979232922807</v>
      </c>
      <c r="C10250" s="111">
        <f t="shared" ca="1" si="1632"/>
        <v>0.56440808261188746</v>
      </c>
      <c r="D10250" s="111">
        <f t="shared" ca="1" si="1633"/>
        <v>0</v>
      </c>
      <c r="E10250" s="111">
        <f t="shared" ca="1" si="1634"/>
        <v>0</v>
      </c>
      <c r="F10250" s="111">
        <f t="shared" ca="1" si="1635"/>
        <v>0</v>
      </c>
      <c r="G10250" s="111">
        <f t="shared" ca="1" si="1637"/>
        <v>2.0739060059041683</v>
      </c>
      <c r="H10250" s="111">
        <f t="shared" ref="H10250" ca="1" si="1641">SUM(G10244:G10250)</f>
        <v>18.16781685507242</v>
      </c>
    </row>
    <row r="10251" spans="2:9" ht="21" customHeight="1" x14ac:dyDescent="0.25">
      <c r="B10251" s="111">
        <f t="shared" ca="1" si="1631"/>
        <v>3.2230944816783298</v>
      </c>
      <c r="C10251" s="111">
        <f t="shared" ca="1" si="1632"/>
        <v>0.48357811183514038</v>
      </c>
      <c r="D10251" s="111">
        <f t="shared" ca="1" si="1633"/>
        <v>0</v>
      </c>
      <c r="E10251" s="111">
        <f t="shared" ca="1" si="1634"/>
        <v>0</v>
      </c>
      <c r="F10251" s="111">
        <f t="shared" ca="1" si="1635"/>
        <v>0</v>
      </c>
      <c r="G10251" s="111">
        <f t="shared" ca="1" si="1637"/>
        <v>3.7066725935134701</v>
      </c>
    </row>
    <row r="10252" spans="2:9" ht="21" customHeight="1" x14ac:dyDescent="0.25">
      <c r="B10252" s="111">
        <f t="shared" ca="1" si="1631"/>
        <v>3.2052446975981965</v>
      </c>
      <c r="C10252" s="111">
        <f t="shared" ca="1" si="1632"/>
        <v>0</v>
      </c>
      <c r="D10252" s="111">
        <f t="shared" ca="1" si="1633"/>
        <v>0</v>
      </c>
      <c r="E10252" s="111">
        <f t="shared" ca="1" si="1634"/>
        <v>0</v>
      </c>
      <c r="F10252" s="111">
        <f t="shared" ca="1" si="1635"/>
        <v>0</v>
      </c>
      <c r="G10252" s="111">
        <f t="shared" ca="1" si="1637"/>
        <v>3.2052446975981965</v>
      </c>
    </row>
    <row r="10253" spans="2:9" ht="21" customHeight="1" x14ac:dyDescent="0.25">
      <c r="B10253" s="111">
        <f t="shared" ca="1" si="1631"/>
        <v>1.9471102149388095</v>
      </c>
      <c r="C10253" s="111">
        <f t="shared" ca="1" si="1632"/>
        <v>0</v>
      </c>
      <c r="D10253" s="111">
        <f t="shared" ca="1" si="1633"/>
        <v>0</v>
      </c>
      <c r="E10253" s="111">
        <f t="shared" ca="1" si="1634"/>
        <v>0</v>
      </c>
      <c r="F10253" s="111">
        <f t="shared" ca="1" si="1635"/>
        <v>0</v>
      </c>
      <c r="G10253" s="111">
        <f t="shared" ca="1" si="1637"/>
        <v>1.9471102149388095</v>
      </c>
    </row>
    <row r="10254" spans="2:9" ht="21" customHeight="1" x14ac:dyDescent="0.25">
      <c r="B10254" s="111">
        <f t="shared" ref="B10254:B10317" ca="1" si="1642">maxs1-mins1*RAND()</f>
        <v>1.7665309697595548</v>
      </c>
      <c r="C10254" s="111">
        <f t="shared" ref="C10254:C10317" ca="1" si="1643">IF(RAND()&lt;0.5,maxs2-mins2*RAND(),0)</f>
        <v>0</v>
      </c>
      <c r="D10254" s="111">
        <f t="shared" ref="D10254:D10317" ca="1" si="1644">IF(RAND()&lt;0.14,maxs3-mins3*RAND(),0)</f>
        <v>0</v>
      </c>
      <c r="E10254" s="111">
        <f t="shared" ref="E10254:E10317" ca="1" si="1645">IF(RAND()&lt;0.07,maxs4-mins4*RAND(),0)</f>
        <v>1.2037044273191784</v>
      </c>
      <c r="F10254" s="111">
        <f t="shared" ref="F10254:F10317" ca="1" si="1646">IF(RAND()&lt;0.05,maxs5-mins5*RAND(),0)</f>
        <v>0</v>
      </c>
      <c r="G10254" s="111">
        <f t="shared" ca="1" si="1637"/>
        <v>2.9702353970787332</v>
      </c>
    </row>
    <row r="10255" spans="2:9" ht="21" customHeight="1" x14ac:dyDescent="0.25">
      <c r="B10255" s="111">
        <f t="shared" ca="1" si="1642"/>
        <v>2.0327254648197104</v>
      </c>
      <c r="C10255" s="111">
        <f t="shared" ca="1" si="1643"/>
        <v>0.45606631451368157</v>
      </c>
      <c r="D10255" s="111">
        <f t="shared" ca="1" si="1644"/>
        <v>1.4666189215270009</v>
      </c>
      <c r="E10255" s="111">
        <f t="shared" ca="1" si="1645"/>
        <v>0</v>
      </c>
      <c r="F10255" s="111">
        <f t="shared" ca="1" si="1646"/>
        <v>0</v>
      </c>
      <c r="G10255" s="111">
        <f t="shared" ca="1" si="1637"/>
        <v>3.9554107008603929</v>
      </c>
    </row>
    <row r="10256" spans="2:9" ht="21" customHeight="1" x14ac:dyDescent="0.25">
      <c r="B10256" s="111">
        <f t="shared" ca="1" si="1642"/>
        <v>2.928914536506761</v>
      </c>
      <c r="C10256" s="111">
        <f t="shared" ca="1" si="1643"/>
        <v>0.59184619008983008</v>
      </c>
      <c r="D10256" s="111">
        <f t="shared" ca="1" si="1644"/>
        <v>0</v>
      </c>
      <c r="E10256" s="111">
        <f t="shared" ca="1" si="1645"/>
        <v>0</v>
      </c>
      <c r="F10256" s="111">
        <f t="shared" ca="1" si="1646"/>
        <v>0</v>
      </c>
      <c r="G10256" s="111">
        <f t="shared" ca="1" si="1637"/>
        <v>3.520760726596591</v>
      </c>
    </row>
    <row r="10257" spans="2:8" ht="21" customHeight="1" x14ac:dyDescent="0.25">
      <c r="B10257" s="111">
        <f t="shared" ca="1" si="1642"/>
        <v>1.5687839612389449</v>
      </c>
      <c r="C10257" s="111">
        <f t="shared" ca="1" si="1643"/>
        <v>0.53440387909915199</v>
      </c>
      <c r="D10257" s="111">
        <f t="shared" ca="1" si="1644"/>
        <v>0</v>
      </c>
      <c r="E10257" s="111">
        <f t="shared" ca="1" si="1645"/>
        <v>0</v>
      </c>
      <c r="F10257" s="111">
        <f t="shared" ca="1" si="1646"/>
        <v>0</v>
      </c>
      <c r="G10257" s="111">
        <f t="shared" ca="1" si="1637"/>
        <v>2.103187840338097</v>
      </c>
      <c r="H10257" s="111"/>
    </row>
    <row r="10258" spans="2:8" ht="21" customHeight="1" x14ac:dyDescent="0.25">
      <c r="B10258" s="111">
        <f t="shared" ca="1" si="1642"/>
        <v>1.8182317416461127</v>
      </c>
      <c r="C10258" s="111">
        <f t="shared" ca="1" si="1643"/>
        <v>0</v>
      </c>
      <c r="D10258" s="111">
        <f t="shared" ca="1" si="1644"/>
        <v>0</v>
      </c>
      <c r="E10258" s="111">
        <f t="shared" ca="1" si="1645"/>
        <v>0</v>
      </c>
      <c r="F10258" s="111">
        <f t="shared" ca="1" si="1646"/>
        <v>0</v>
      </c>
      <c r="G10258" s="111">
        <f t="shared" ca="1" si="1637"/>
        <v>1.8182317416461127</v>
      </c>
    </row>
    <row r="10259" spans="2:8" ht="21" customHeight="1" x14ac:dyDescent="0.25">
      <c r="B10259" s="111">
        <f t="shared" ca="1" si="1642"/>
        <v>2.8830830744808602</v>
      </c>
      <c r="C10259" s="111">
        <f t="shared" ca="1" si="1643"/>
        <v>0</v>
      </c>
      <c r="D10259" s="111">
        <f t="shared" ca="1" si="1644"/>
        <v>0</v>
      </c>
      <c r="E10259" s="111">
        <f t="shared" ca="1" si="1645"/>
        <v>0</v>
      </c>
      <c r="F10259" s="111">
        <f t="shared" ca="1" si="1646"/>
        <v>0</v>
      </c>
      <c r="G10259" s="111">
        <f t="shared" ca="1" si="1637"/>
        <v>2.8830830744808602</v>
      </c>
    </row>
    <row r="10260" spans="2:8" ht="21" customHeight="1" x14ac:dyDescent="0.25">
      <c r="B10260" s="111">
        <f t="shared" ca="1" si="1642"/>
        <v>2.0600083434213281</v>
      </c>
      <c r="C10260" s="111">
        <f t="shared" ca="1" si="1643"/>
        <v>0</v>
      </c>
      <c r="D10260" s="111">
        <f t="shared" ca="1" si="1644"/>
        <v>0</v>
      </c>
      <c r="E10260" s="111">
        <f t="shared" ca="1" si="1645"/>
        <v>0</v>
      </c>
      <c r="F10260" s="111">
        <f t="shared" ca="1" si="1646"/>
        <v>0</v>
      </c>
      <c r="G10260" s="111">
        <f t="shared" ca="1" si="1637"/>
        <v>2.0600083434213281</v>
      </c>
    </row>
    <row r="10261" spans="2:8" ht="21" customHeight="1" x14ac:dyDescent="0.25">
      <c r="B10261" s="111">
        <f t="shared" ca="1" si="1642"/>
        <v>2.847065055740635</v>
      </c>
      <c r="C10261" s="111">
        <f t="shared" ca="1" si="1643"/>
        <v>0.5033745313080833</v>
      </c>
      <c r="D10261" s="111">
        <f t="shared" ca="1" si="1644"/>
        <v>0</v>
      </c>
      <c r="E10261" s="111">
        <f t="shared" ca="1" si="1645"/>
        <v>0</v>
      </c>
      <c r="F10261" s="111">
        <f t="shared" ca="1" si="1646"/>
        <v>0</v>
      </c>
      <c r="G10261" s="111">
        <f t="shared" ca="1" si="1637"/>
        <v>3.3504395870487182</v>
      </c>
    </row>
    <row r="10262" spans="2:8" ht="21" customHeight="1" x14ac:dyDescent="0.25">
      <c r="B10262" s="111">
        <f t="shared" ca="1" si="1642"/>
        <v>1.5691681513014561</v>
      </c>
      <c r="C10262" s="111">
        <f t="shared" ca="1" si="1643"/>
        <v>0</v>
      </c>
      <c r="D10262" s="111">
        <f t="shared" ca="1" si="1644"/>
        <v>0</v>
      </c>
      <c r="E10262" s="111">
        <f t="shared" ca="1" si="1645"/>
        <v>0</v>
      </c>
      <c r="F10262" s="111">
        <f t="shared" ca="1" si="1646"/>
        <v>0</v>
      </c>
      <c r="G10262" s="111">
        <f t="shared" ca="1" si="1637"/>
        <v>1.5691681513014561</v>
      </c>
    </row>
    <row r="10263" spans="2:8" ht="21" customHeight="1" x14ac:dyDescent="0.25">
      <c r="B10263" s="111">
        <f t="shared" ca="1" si="1642"/>
        <v>1.5550635575461815</v>
      </c>
      <c r="C10263" s="111">
        <f t="shared" ca="1" si="1643"/>
        <v>0</v>
      </c>
      <c r="D10263" s="111">
        <f t="shared" ca="1" si="1644"/>
        <v>0.97409094752581904</v>
      </c>
      <c r="E10263" s="111">
        <f t="shared" ca="1" si="1645"/>
        <v>0</v>
      </c>
      <c r="F10263" s="111">
        <f t="shared" ca="1" si="1646"/>
        <v>0</v>
      </c>
      <c r="G10263" s="111">
        <f t="shared" ca="1" si="1637"/>
        <v>2.5291545050720003</v>
      </c>
    </row>
    <row r="10264" spans="2:8" ht="21" customHeight="1" x14ac:dyDescent="0.25">
      <c r="B10264" s="111">
        <f t="shared" ca="1" si="1642"/>
        <v>2.163578971821007</v>
      </c>
      <c r="C10264" s="111">
        <f t="shared" ca="1" si="1643"/>
        <v>0.48279228302500954</v>
      </c>
      <c r="D10264" s="111">
        <f t="shared" ca="1" si="1644"/>
        <v>1.0338138608115266</v>
      </c>
      <c r="E10264" s="111">
        <f t="shared" ca="1" si="1645"/>
        <v>0.88985987495964991</v>
      </c>
      <c r="F10264" s="111">
        <f t="shared" ca="1" si="1646"/>
        <v>0</v>
      </c>
      <c r="G10264" s="111">
        <f t="shared" ca="1" si="1637"/>
        <v>4.5700449906171929</v>
      </c>
      <c r="H10264" s="111"/>
    </row>
    <row r="10265" spans="2:8" ht="21" customHeight="1" x14ac:dyDescent="0.25">
      <c r="B10265" s="111">
        <f t="shared" ca="1" si="1642"/>
        <v>1.81226278747883</v>
      </c>
      <c r="C10265" s="111">
        <f t="shared" ca="1" si="1643"/>
        <v>0.55906865891974189</v>
      </c>
      <c r="D10265" s="111">
        <f t="shared" ca="1" si="1644"/>
        <v>0</v>
      </c>
      <c r="E10265" s="111">
        <f t="shared" ca="1" si="1645"/>
        <v>1.2073150383960563</v>
      </c>
      <c r="F10265" s="111">
        <f t="shared" ca="1" si="1646"/>
        <v>0</v>
      </c>
      <c r="G10265" s="111">
        <f t="shared" ca="1" si="1637"/>
        <v>3.5786464847946284</v>
      </c>
    </row>
    <row r="10266" spans="2:8" ht="21" customHeight="1" x14ac:dyDescent="0.25">
      <c r="B10266" s="111">
        <f t="shared" ca="1" si="1642"/>
        <v>2.3968602965096757</v>
      </c>
      <c r="C10266" s="111">
        <f t="shared" ca="1" si="1643"/>
        <v>0.52782143785920699</v>
      </c>
      <c r="D10266" s="111">
        <f t="shared" ca="1" si="1644"/>
        <v>0</v>
      </c>
      <c r="E10266" s="111">
        <f t="shared" ca="1" si="1645"/>
        <v>0</v>
      </c>
      <c r="F10266" s="111">
        <f t="shared" ca="1" si="1646"/>
        <v>0</v>
      </c>
      <c r="G10266" s="111">
        <f t="shared" ref="G10266:G10329" ca="1" si="1647">SUM(B10266:F10266)</f>
        <v>2.9246817343688827</v>
      </c>
    </row>
    <row r="10267" spans="2:8" ht="21" customHeight="1" x14ac:dyDescent="0.25">
      <c r="B10267" s="111">
        <f t="shared" ca="1" si="1642"/>
        <v>2.1697384386417782</v>
      </c>
      <c r="C10267" s="111">
        <f t="shared" ca="1" si="1643"/>
        <v>0.59587446185027659</v>
      </c>
      <c r="D10267" s="111">
        <f t="shared" ca="1" si="1644"/>
        <v>0</v>
      </c>
      <c r="E10267" s="111">
        <f t="shared" ca="1" si="1645"/>
        <v>0</v>
      </c>
      <c r="F10267" s="111">
        <f t="shared" ca="1" si="1646"/>
        <v>0</v>
      </c>
      <c r="G10267" s="111">
        <f t="shared" ca="1" si="1647"/>
        <v>2.7656129004920547</v>
      </c>
    </row>
    <row r="10268" spans="2:8" ht="21" customHeight="1" x14ac:dyDescent="0.25">
      <c r="B10268" s="111">
        <f t="shared" ca="1" si="1642"/>
        <v>1.944114616548611</v>
      </c>
      <c r="C10268" s="111">
        <f t="shared" ca="1" si="1643"/>
        <v>0.41057115406886235</v>
      </c>
      <c r="D10268" s="111">
        <f t="shared" ca="1" si="1644"/>
        <v>0</v>
      </c>
      <c r="E10268" s="111">
        <f t="shared" ca="1" si="1645"/>
        <v>0</v>
      </c>
      <c r="F10268" s="111">
        <f t="shared" ca="1" si="1646"/>
        <v>0</v>
      </c>
      <c r="G10268" s="111">
        <f t="shared" ca="1" si="1647"/>
        <v>2.3546857706174733</v>
      </c>
    </row>
    <row r="10269" spans="2:8" ht="21" customHeight="1" x14ac:dyDescent="0.25">
      <c r="B10269" s="111">
        <f t="shared" ca="1" si="1642"/>
        <v>1.9612845370583007</v>
      </c>
      <c r="C10269" s="111">
        <f t="shared" ca="1" si="1643"/>
        <v>0</v>
      </c>
      <c r="D10269" s="111">
        <f t="shared" ca="1" si="1644"/>
        <v>0</v>
      </c>
      <c r="E10269" s="111">
        <f t="shared" ca="1" si="1645"/>
        <v>0</v>
      </c>
      <c r="F10269" s="111">
        <f t="shared" ca="1" si="1646"/>
        <v>0</v>
      </c>
      <c r="G10269" s="111">
        <f t="shared" ca="1" si="1647"/>
        <v>1.9612845370583007</v>
      </c>
    </row>
    <row r="10270" spans="2:8" ht="21" customHeight="1" x14ac:dyDescent="0.25">
      <c r="B10270" s="111">
        <f t="shared" ca="1" si="1642"/>
        <v>2.1620427689688677</v>
      </c>
      <c r="C10270" s="111">
        <f t="shared" ca="1" si="1643"/>
        <v>0</v>
      </c>
      <c r="D10270" s="111">
        <f t="shared" ca="1" si="1644"/>
        <v>0</v>
      </c>
      <c r="E10270" s="111">
        <f t="shared" ca="1" si="1645"/>
        <v>0</v>
      </c>
      <c r="F10270" s="111">
        <f t="shared" ca="1" si="1646"/>
        <v>0</v>
      </c>
      <c r="G10270" s="111">
        <f t="shared" ca="1" si="1647"/>
        <v>2.1620427689688677</v>
      </c>
    </row>
    <row r="10271" spans="2:8" ht="21" customHeight="1" x14ac:dyDescent="0.25">
      <c r="B10271" s="111">
        <f t="shared" ca="1" si="1642"/>
        <v>2.6496659743714663</v>
      </c>
      <c r="C10271" s="111">
        <f t="shared" ca="1" si="1643"/>
        <v>0</v>
      </c>
      <c r="D10271" s="111">
        <f t="shared" ca="1" si="1644"/>
        <v>0</v>
      </c>
      <c r="E10271" s="111">
        <f t="shared" ca="1" si="1645"/>
        <v>0</v>
      </c>
      <c r="F10271" s="111">
        <f t="shared" ca="1" si="1646"/>
        <v>0</v>
      </c>
      <c r="G10271" s="111">
        <f t="shared" ca="1" si="1647"/>
        <v>2.6496659743714663</v>
      </c>
      <c r="H10271" s="111"/>
    </row>
    <row r="10272" spans="2:8" ht="21" customHeight="1" x14ac:dyDescent="0.25">
      <c r="B10272" s="111">
        <f t="shared" ca="1" si="1642"/>
        <v>2.6315258234446284</v>
      </c>
      <c r="C10272" s="111">
        <f t="shared" ca="1" si="1643"/>
        <v>0</v>
      </c>
      <c r="D10272" s="111">
        <f t="shared" ca="1" si="1644"/>
        <v>1.3526869122047351</v>
      </c>
      <c r="E10272" s="111">
        <f t="shared" ca="1" si="1645"/>
        <v>0</v>
      </c>
      <c r="F10272" s="111">
        <f t="shared" ca="1" si="1646"/>
        <v>0</v>
      </c>
      <c r="G10272" s="111">
        <f t="shared" ca="1" si="1647"/>
        <v>3.9842127356493635</v>
      </c>
    </row>
    <row r="10273" spans="2:9" ht="21" customHeight="1" x14ac:dyDescent="0.25">
      <c r="B10273" s="111">
        <f t="shared" ca="1" si="1642"/>
        <v>1.8137778264460311</v>
      </c>
      <c r="C10273" s="111">
        <f t="shared" ca="1" si="1643"/>
        <v>0</v>
      </c>
      <c r="D10273" s="111">
        <f t="shared" ca="1" si="1644"/>
        <v>0</v>
      </c>
      <c r="E10273" s="111">
        <f t="shared" ca="1" si="1645"/>
        <v>0.74677895373876424</v>
      </c>
      <c r="F10273" s="111">
        <f t="shared" ca="1" si="1646"/>
        <v>0</v>
      </c>
      <c r="G10273" s="111">
        <f t="shared" ca="1" si="1647"/>
        <v>2.5605567801847955</v>
      </c>
      <c r="I10273" s="111">
        <f t="shared" ref="I10273" ca="1" si="1648">SUM(G10244:G10273)</f>
        <v>83.297959106090246</v>
      </c>
    </row>
    <row r="10274" spans="2:9" ht="21" customHeight="1" x14ac:dyDescent="0.25">
      <c r="B10274" s="111">
        <f t="shared" ca="1" si="1642"/>
        <v>1.7989772203586509</v>
      </c>
      <c r="C10274" s="111">
        <f t="shared" ca="1" si="1643"/>
        <v>0</v>
      </c>
      <c r="D10274" s="111">
        <f t="shared" ca="1" si="1644"/>
        <v>0</v>
      </c>
      <c r="E10274" s="111">
        <f t="shared" ca="1" si="1645"/>
        <v>1.1324673121710838</v>
      </c>
      <c r="F10274" s="111">
        <f t="shared" ca="1" si="1646"/>
        <v>0</v>
      </c>
      <c r="G10274" s="111">
        <f t="shared" ca="1" si="1647"/>
        <v>2.9314445325297349</v>
      </c>
    </row>
    <row r="10275" spans="2:9" ht="21" customHeight="1" x14ac:dyDescent="0.25">
      <c r="B10275" s="111">
        <f t="shared" ca="1" si="1642"/>
        <v>2.8153626787887807</v>
      </c>
      <c r="C10275" s="111">
        <f t="shared" ca="1" si="1643"/>
        <v>0</v>
      </c>
      <c r="D10275" s="111">
        <f t="shared" ca="1" si="1644"/>
        <v>1.4887920986264909</v>
      </c>
      <c r="E10275" s="111">
        <f t="shared" ca="1" si="1645"/>
        <v>0</v>
      </c>
      <c r="F10275" s="111">
        <f t="shared" ca="1" si="1646"/>
        <v>0</v>
      </c>
      <c r="G10275" s="111">
        <f t="shared" ca="1" si="1647"/>
        <v>4.3041547774152713</v>
      </c>
    </row>
    <row r="10276" spans="2:9" ht="21" customHeight="1" x14ac:dyDescent="0.25">
      <c r="B10276" s="111">
        <f t="shared" ca="1" si="1642"/>
        <v>2.2398552339680577</v>
      </c>
      <c r="C10276" s="111">
        <f t="shared" ca="1" si="1643"/>
        <v>0</v>
      </c>
      <c r="D10276" s="111">
        <f t="shared" ca="1" si="1644"/>
        <v>0</v>
      </c>
      <c r="E10276" s="111">
        <f t="shared" ca="1" si="1645"/>
        <v>0</v>
      </c>
      <c r="F10276" s="111">
        <f t="shared" ca="1" si="1646"/>
        <v>0</v>
      </c>
      <c r="G10276" s="111">
        <f t="shared" ca="1" si="1647"/>
        <v>2.2398552339680577</v>
      </c>
    </row>
    <row r="10277" spans="2:9" ht="21" customHeight="1" x14ac:dyDescent="0.25">
      <c r="B10277" s="111">
        <f t="shared" ca="1" si="1642"/>
        <v>2.4450589917565591</v>
      </c>
      <c r="C10277" s="111">
        <f t="shared" ca="1" si="1643"/>
        <v>0.54719005722922731</v>
      </c>
      <c r="D10277" s="111">
        <f t="shared" ca="1" si="1644"/>
        <v>0</v>
      </c>
      <c r="E10277" s="111">
        <f t="shared" ca="1" si="1645"/>
        <v>0</v>
      </c>
      <c r="F10277" s="111">
        <f t="shared" ca="1" si="1646"/>
        <v>0</v>
      </c>
      <c r="G10277" s="111">
        <f t="shared" ca="1" si="1647"/>
        <v>2.9922490489857863</v>
      </c>
    </row>
    <row r="10278" spans="2:9" ht="21" customHeight="1" x14ac:dyDescent="0.25">
      <c r="B10278" s="111">
        <f t="shared" ca="1" si="1642"/>
        <v>2.6946175296203689</v>
      </c>
      <c r="C10278" s="111">
        <f t="shared" ca="1" si="1643"/>
        <v>0</v>
      </c>
      <c r="D10278" s="111">
        <f t="shared" ca="1" si="1644"/>
        <v>0</v>
      </c>
      <c r="E10278" s="111">
        <f t="shared" ca="1" si="1645"/>
        <v>0</v>
      </c>
      <c r="F10278" s="111">
        <f t="shared" ca="1" si="1646"/>
        <v>0</v>
      </c>
      <c r="G10278" s="111">
        <f t="shared" ca="1" si="1647"/>
        <v>2.6946175296203689</v>
      </c>
    </row>
    <row r="10279" spans="2:9" ht="21" customHeight="1" x14ac:dyDescent="0.25">
      <c r="B10279" s="111">
        <f t="shared" ca="1" si="1642"/>
        <v>1.6643104481472946</v>
      </c>
      <c r="C10279" s="111">
        <f t="shared" ca="1" si="1643"/>
        <v>0</v>
      </c>
      <c r="D10279" s="111">
        <f t="shared" ca="1" si="1644"/>
        <v>0</v>
      </c>
      <c r="E10279" s="111">
        <f t="shared" ca="1" si="1645"/>
        <v>0</v>
      </c>
      <c r="F10279" s="111">
        <f t="shared" ca="1" si="1646"/>
        <v>0</v>
      </c>
      <c r="G10279" s="111">
        <f t="shared" ca="1" si="1647"/>
        <v>1.6643104481472946</v>
      </c>
    </row>
    <row r="10280" spans="2:9" ht="21" customHeight="1" x14ac:dyDescent="0.25">
      <c r="B10280" s="111">
        <f t="shared" ca="1" si="1642"/>
        <v>3.0020868762542454</v>
      </c>
      <c r="C10280" s="111">
        <f t="shared" ca="1" si="1643"/>
        <v>0.52504076875139927</v>
      </c>
      <c r="D10280" s="111">
        <f t="shared" ca="1" si="1644"/>
        <v>0</v>
      </c>
      <c r="E10280" s="111">
        <f t="shared" ca="1" si="1645"/>
        <v>0</v>
      </c>
      <c r="F10280" s="111">
        <f t="shared" ca="1" si="1646"/>
        <v>0</v>
      </c>
      <c r="G10280" s="111">
        <f t="shared" ca="1" si="1647"/>
        <v>3.5271276450056446</v>
      </c>
      <c r="H10280" s="111">
        <f t="shared" ref="H10280" ca="1" si="1649">SUM(G10274:G10280)</f>
        <v>20.353759215672159</v>
      </c>
    </row>
    <row r="10281" spans="2:9" ht="21" customHeight="1" x14ac:dyDescent="0.25">
      <c r="B10281" s="111">
        <f t="shared" ca="1" si="1642"/>
        <v>2.0537053859665564</v>
      </c>
      <c r="C10281" s="111">
        <f t="shared" ca="1" si="1643"/>
        <v>0</v>
      </c>
      <c r="D10281" s="111">
        <f t="shared" ca="1" si="1644"/>
        <v>0.87015637756310671</v>
      </c>
      <c r="E10281" s="111">
        <f t="shared" ca="1" si="1645"/>
        <v>0</v>
      </c>
      <c r="F10281" s="111">
        <f t="shared" ca="1" si="1646"/>
        <v>0</v>
      </c>
      <c r="G10281" s="111">
        <f t="shared" ca="1" si="1647"/>
        <v>2.9238617635296631</v>
      </c>
    </row>
    <row r="10282" spans="2:9" ht="21" customHeight="1" x14ac:dyDescent="0.25">
      <c r="B10282" s="111">
        <f t="shared" ca="1" si="1642"/>
        <v>1.8252691976454631</v>
      </c>
      <c r="C10282" s="111">
        <f t="shared" ca="1" si="1643"/>
        <v>0.543099884800477</v>
      </c>
      <c r="D10282" s="111">
        <f t="shared" ca="1" si="1644"/>
        <v>0.79576452284523613</v>
      </c>
      <c r="E10282" s="111">
        <f t="shared" ca="1" si="1645"/>
        <v>0.83622550992043965</v>
      </c>
      <c r="F10282" s="111">
        <f t="shared" ca="1" si="1646"/>
        <v>0</v>
      </c>
      <c r="G10282" s="111">
        <f t="shared" ca="1" si="1647"/>
        <v>4.0003591152116158</v>
      </c>
    </row>
    <row r="10283" spans="2:9" ht="21" customHeight="1" x14ac:dyDescent="0.25">
      <c r="B10283" s="111">
        <f t="shared" ca="1" si="1642"/>
        <v>1.5481912975411016</v>
      </c>
      <c r="C10283" s="111">
        <f t="shared" ca="1" si="1643"/>
        <v>0.40360171274316425</v>
      </c>
      <c r="D10283" s="111">
        <f t="shared" ca="1" si="1644"/>
        <v>0</v>
      </c>
      <c r="E10283" s="111">
        <f t="shared" ca="1" si="1645"/>
        <v>0</v>
      </c>
      <c r="F10283" s="111">
        <f t="shared" ca="1" si="1646"/>
        <v>0</v>
      </c>
      <c r="G10283" s="111">
        <f t="shared" ca="1" si="1647"/>
        <v>1.9517930102842658</v>
      </c>
    </row>
    <row r="10284" spans="2:9" ht="21" customHeight="1" x14ac:dyDescent="0.25">
      <c r="B10284" s="111">
        <f t="shared" ca="1" si="1642"/>
        <v>2.4724792459750833</v>
      </c>
      <c r="C10284" s="111">
        <f t="shared" ca="1" si="1643"/>
        <v>0.43347590783903456</v>
      </c>
      <c r="D10284" s="111">
        <f t="shared" ca="1" si="1644"/>
        <v>0</v>
      </c>
      <c r="E10284" s="111">
        <f t="shared" ca="1" si="1645"/>
        <v>0</v>
      </c>
      <c r="F10284" s="111">
        <f t="shared" ca="1" si="1646"/>
        <v>0</v>
      </c>
      <c r="G10284" s="111">
        <f t="shared" ca="1" si="1647"/>
        <v>2.905955153814118</v>
      </c>
    </row>
    <row r="10285" spans="2:9" ht="21" customHeight="1" x14ac:dyDescent="0.25">
      <c r="B10285" s="111">
        <f t="shared" ca="1" si="1642"/>
        <v>2.978059023215021</v>
      </c>
      <c r="C10285" s="111">
        <f t="shared" ca="1" si="1643"/>
        <v>0</v>
      </c>
      <c r="D10285" s="111">
        <f t="shared" ca="1" si="1644"/>
        <v>0</v>
      </c>
      <c r="E10285" s="111">
        <f t="shared" ca="1" si="1645"/>
        <v>0</v>
      </c>
      <c r="F10285" s="111">
        <f t="shared" ca="1" si="1646"/>
        <v>0</v>
      </c>
      <c r="G10285" s="111">
        <f t="shared" ca="1" si="1647"/>
        <v>2.978059023215021</v>
      </c>
    </row>
    <row r="10286" spans="2:9" ht="21" customHeight="1" x14ac:dyDescent="0.25">
      <c r="B10286" s="111">
        <f t="shared" ca="1" si="1642"/>
        <v>3.2250547293194414</v>
      </c>
      <c r="C10286" s="111">
        <f t="shared" ca="1" si="1643"/>
        <v>0.45197216915834176</v>
      </c>
      <c r="D10286" s="111">
        <f t="shared" ca="1" si="1644"/>
        <v>1.2659218662078533</v>
      </c>
      <c r="E10286" s="111">
        <f t="shared" ca="1" si="1645"/>
        <v>0</v>
      </c>
      <c r="F10286" s="111">
        <f t="shared" ca="1" si="1646"/>
        <v>0</v>
      </c>
      <c r="G10286" s="111">
        <f t="shared" ca="1" si="1647"/>
        <v>4.942948764685636</v>
      </c>
    </row>
    <row r="10287" spans="2:9" ht="21" customHeight="1" x14ac:dyDescent="0.25">
      <c r="B10287" s="111">
        <f t="shared" ca="1" si="1642"/>
        <v>2.5988210215717977</v>
      </c>
      <c r="C10287" s="111">
        <f t="shared" ca="1" si="1643"/>
        <v>0.42300129895459837</v>
      </c>
      <c r="D10287" s="111">
        <f t="shared" ca="1" si="1644"/>
        <v>0</v>
      </c>
      <c r="E10287" s="111">
        <f t="shared" ca="1" si="1645"/>
        <v>0</v>
      </c>
      <c r="F10287" s="111">
        <f t="shared" ca="1" si="1646"/>
        <v>0</v>
      </c>
      <c r="G10287" s="111">
        <f t="shared" ca="1" si="1647"/>
        <v>3.0218223205263959</v>
      </c>
      <c r="H10287" s="111"/>
    </row>
    <row r="10288" spans="2:9" ht="21" customHeight="1" x14ac:dyDescent="0.25">
      <c r="B10288" s="111">
        <f t="shared" ca="1" si="1642"/>
        <v>2.5120867724470171</v>
      </c>
      <c r="C10288" s="111">
        <f t="shared" ca="1" si="1643"/>
        <v>0.4671951369370646</v>
      </c>
      <c r="D10288" s="111">
        <f t="shared" ca="1" si="1644"/>
        <v>0</v>
      </c>
      <c r="E10288" s="111">
        <f t="shared" ca="1" si="1645"/>
        <v>0</v>
      </c>
      <c r="F10288" s="111">
        <f t="shared" ca="1" si="1646"/>
        <v>0</v>
      </c>
      <c r="G10288" s="111">
        <f t="shared" ca="1" si="1647"/>
        <v>2.9792819093840817</v>
      </c>
    </row>
    <row r="10289" spans="2:9" ht="21" customHeight="1" x14ac:dyDescent="0.25">
      <c r="B10289" s="111">
        <f t="shared" ca="1" si="1642"/>
        <v>2.248568831654099</v>
      </c>
      <c r="C10289" s="111">
        <f t="shared" ca="1" si="1643"/>
        <v>0</v>
      </c>
      <c r="D10289" s="111">
        <f t="shared" ca="1" si="1644"/>
        <v>0</v>
      </c>
      <c r="E10289" s="111">
        <f t="shared" ca="1" si="1645"/>
        <v>0</v>
      </c>
      <c r="F10289" s="111">
        <f t="shared" ca="1" si="1646"/>
        <v>0</v>
      </c>
      <c r="G10289" s="111">
        <f t="shared" ca="1" si="1647"/>
        <v>2.248568831654099</v>
      </c>
    </row>
    <row r="10290" spans="2:9" ht="21" customHeight="1" x14ac:dyDescent="0.25">
      <c r="B10290" s="111">
        <f t="shared" ca="1" si="1642"/>
        <v>1.5271124070783062</v>
      </c>
      <c r="C10290" s="111">
        <f t="shared" ca="1" si="1643"/>
        <v>0.54536814186950644</v>
      </c>
      <c r="D10290" s="111">
        <f t="shared" ca="1" si="1644"/>
        <v>0</v>
      </c>
      <c r="E10290" s="111">
        <f t="shared" ca="1" si="1645"/>
        <v>0</v>
      </c>
      <c r="F10290" s="111">
        <f t="shared" ca="1" si="1646"/>
        <v>0.3348111028838231</v>
      </c>
      <c r="G10290" s="111">
        <f t="shared" ca="1" si="1647"/>
        <v>2.4072916518316356</v>
      </c>
    </row>
    <row r="10291" spans="2:9" ht="21" customHeight="1" x14ac:dyDescent="0.25">
      <c r="B10291" s="111">
        <f t="shared" ca="1" si="1642"/>
        <v>2.2687151530184897</v>
      </c>
      <c r="C10291" s="111">
        <f t="shared" ca="1" si="1643"/>
        <v>0</v>
      </c>
      <c r="D10291" s="111">
        <f t="shared" ca="1" si="1644"/>
        <v>0</v>
      </c>
      <c r="E10291" s="111">
        <f t="shared" ca="1" si="1645"/>
        <v>0</v>
      </c>
      <c r="F10291" s="111">
        <f t="shared" ca="1" si="1646"/>
        <v>0</v>
      </c>
      <c r="G10291" s="111">
        <f t="shared" ca="1" si="1647"/>
        <v>2.2687151530184897</v>
      </c>
    </row>
    <row r="10292" spans="2:9" ht="21" customHeight="1" x14ac:dyDescent="0.25">
      <c r="B10292" s="111">
        <f t="shared" ca="1" si="1642"/>
        <v>1.8710957270970359</v>
      </c>
      <c r="C10292" s="111">
        <f t="shared" ca="1" si="1643"/>
        <v>0.43591629436339024</v>
      </c>
      <c r="D10292" s="111">
        <f t="shared" ca="1" si="1644"/>
        <v>0</v>
      </c>
      <c r="E10292" s="111">
        <f t="shared" ca="1" si="1645"/>
        <v>0</v>
      </c>
      <c r="F10292" s="111">
        <f t="shared" ca="1" si="1646"/>
        <v>0</v>
      </c>
      <c r="G10292" s="111">
        <f t="shared" ca="1" si="1647"/>
        <v>2.3070120214604262</v>
      </c>
    </row>
    <row r="10293" spans="2:9" ht="21" customHeight="1" x14ac:dyDescent="0.25">
      <c r="B10293" s="111">
        <f t="shared" ca="1" si="1642"/>
        <v>1.7542998690039973</v>
      </c>
      <c r="C10293" s="111">
        <f t="shared" ca="1" si="1643"/>
        <v>0</v>
      </c>
      <c r="D10293" s="111">
        <f t="shared" ca="1" si="1644"/>
        <v>0</v>
      </c>
      <c r="E10293" s="111">
        <f t="shared" ca="1" si="1645"/>
        <v>0</v>
      </c>
      <c r="F10293" s="111">
        <f t="shared" ca="1" si="1646"/>
        <v>0</v>
      </c>
      <c r="G10293" s="111">
        <f t="shared" ca="1" si="1647"/>
        <v>1.7542998690039973</v>
      </c>
    </row>
    <row r="10294" spans="2:9" ht="21" customHeight="1" x14ac:dyDescent="0.25">
      <c r="B10294" s="111">
        <f t="shared" ca="1" si="1642"/>
        <v>2.351738590122781</v>
      </c>
      <c r="C10294" s="111">
        <f t="shared" ca="1" si="1643"/>
        <v>0.53006746079116795</v>
      </c>
      <c r="D10294" s="111">
        <f t="shared" ca="1" si="1644"/>
        <v>1.1511728077398391</v>
      </c>
      <c r="E10294" s="111">
        <f t="shared" ca="1" si="1645"/>
        <v>0</v>
      </c>
      <c r="F10294" s="111">
        <f t="shared" ca="1" si="1646"/>
        <v>0</v>
      </c>
      <c r="G10294" s="111">
        <f t="shared" ca="1" si="1647"/>
        <v>4.032978858653788</v>
      </c>
      <c r="H10294" s="111"/>
    </row>
    <row r="10295" spans="2:9" ht="21" customHeight="1" x14ac:dyDescent="0.25">
      <c r="B10295" s="111">
        <f t="shared" ca="1" si="1642"/>
        <v>2.3573089328913155</v>
      </c>
      <c r="C10295" s="111">
        <f t="shared" ca="1" si="1643"/>
        <v>0.48636153464823251</v>
      </c>
      <c r="D10295" s="111">
        <f t="shared" ca="1" si="1644"/>
        <v>0</v>
      </c>
      <c r="E10295" s="111">
        <f t="shared" ca="1" si="1645"/>
        <v>0.99266008463971322</v>
      </c>
      <c r="F10295" s="111">
        <f t="shared" ca="1" si="1646"/>
        <v>0</v>
      </c>
      <c r="G10295" s="111">
        <f t="shared" ca="1" si="1647"/>
        <v>3.8363305521792612</v>
      </c>
    </row>
    <row r="10296" spans="2:9" ht="21" customHeight="1" x14ac:dyDescent="0.25">
      <c r="B10296" s="111">
        <f t="shared" ca="1" si="1642"/>
        <v>2.7114396170746207</v>
      </c>
      <c r="C10296" s="111">
        <f t="shared" ca="1" si="1643"/>
        <v>0.42484080328934237</v>
      </c>
      <c r="D10296" s="111">
        <f t="shared" ca="1" si="1644"/>
        <v>0</v>
      </c>
      <c r="E10296" s="111">
        <f t="shared" ca="1" si="1645"/>
        <v>0</v>
      </c>
      <c r="F10296" s="111">
        <f t="shared" ca="1" si="1646"/>
        <v>0</v>
      </c>
      <c r="G10296" s="111">
        <f t="shared" ca="1" si="1647"/>
        <v>3.1362804203639629</v>
      </c>
    </row>
    <row r="10297" spans="2:9" ht="21" customHeight="1" x14ac:dyDescent="0.25">
      <c r="B10297" s="111">
        <f t="shared" ca="1" si="1642"/>
        <v>1.4423243049403158</v>
      </c>
      <c r="C10297" s="111">
        <f t="shared" ca="1" si="1643"/>
        <v>0.5557044592984729</v>
      </c>
      <c r="D10297" s="111">
        <f t="shared" ca="1" si="1644"/>
        <v>1.322957491057297</v>
      </c>
      <c r="E10297" s="111">
        <f t="shared" ca="1" si="1645"/>
        <v>0</v>
      </c>
      <c r="F10297" s="111">
        <f t="shared" ca="1" si="1646"/>
        <v>0</v>
      </c>
      <c r="G10297" s="111">
        <f t="shared" ca="1" si="1647"/>
        <v>3.320986255296086</v>
      </c>
    </row>
    <row r="10298" spans="2:9" ht="21" customHeight="1" x14ac:dyDescent="0.25">
      <c r="B10298" s="111">
        <f t="shared" ca="1" si="1642"/>
        <v>2.9715359783750745</v>
      </c>
      <c r="C10298" s="111">
        <f t="shared" ca="1" si="1643"/>
        <v>0.44366074245262999</v>
      </c>
      <c r="D10298" s="111">
        <f t="shared" ca="1" si="1644"/>
        <v>0</v>
      </c>
      <c r="E10298" s="111">
        <f t="shared" ca="1" si="1645"/>
        <v>0</v>
      </c>
      <c r="F10298" s="111">
        <f t="shared" ca="1" si="1646"/>
        <v>0</v>
      </c>
      <c r="G10298" s="111">
        <f t="shared" ca="1" si="1647"/>
        <v>3.4151967208277045</v>
      </c>
    </row>
    <row r="10299" spans="2:9" ht="21" customHeight="1" x14ac:dyDescent="0.25">
      <c r="B10299" s="111">
        <f t="shared" ca="1" si="1642"/>
        <v>2.4778001005908714</v>
      </c>
      <c r="C10299" s="111">
        <f t="shared" ca="1" si="1643"/>
        <v>0.46809029752551645</v>
      </c>
      <c r="D10299" s="111">
        <f t="shared" ca="1" si="1644"/>
        <v>0</v>
      </c>
      <c r="E10299" s="111">
        <f t="shared" ca="1" si="1645"/>
        <v>1.1748873737256962</v>
      </c>
      <c r="F10299" s="111">
        <f t="shared" ca="1" si="1646"/>
        <v>0</v>
      </c>
      <c r="G10299" s="111">
        <f t="shared" ca="1" si="1647"/>
        <v>4.1207777718420839</v>
      </c>
    </row>
    <row r="10300" spans="2:9" ht="21" customHeight="1" x14ac:dyDescent="0.25">
      <c r="B10300" s="111">
        <f t="shared" ca="1" si="1642"/>
        <v>1.8374550127888369</v>
      </c>
      <c r="C10300" s="111">
        <f t="shared" ca="1" si="1643"/>
        <v>0</v>
      </c>
      <c r="D10300" s="111">
        <f t="shared" ca="1" si="1644"/>
        <v>0</v>
      </c>
      <c r="E10300" s="111">
        <f t="shared" ca="1" si="1645"/>
        <v>0</v>
      </c>
      <c r="F10300" s="111">
        <f t="shared" ca="1" si="1646"/>
        <v>0</v>
      </c>
      <c r="G10300" s="111">
        <f t="shared" ca="1" si="1647"/>
        <v>1.8374550127888369</v>
      </c>
    </row>
    <row r="10301" spans="2:9" ht="21" customHeight="1" x14ac:dyDescent="0.25">
      <c r="B10301" s="111">
        <f t="shared" ca="1" si="1642"/>
        <v>1.519891316654232</v>
      </c>
      <c r="C10301" s="111">
        <f t="shared" ca="1" si="1643"/>
        <v>0</v>
      </c>
      <c r="D10301" s="111">
        <f t="shared" ca="1" si="1644"/>
        <v>0</v>
      </c>
      <c r="E10301" s="111">
        <f t="shared" ca="1" si="1645"/>
        <v>0</v>
      </c>
      <c r="F10301" s="111">
        <f t="shared" ca="1" si="1646"/>
        <v>0</v>
      </c>
      <c r="G10301" s="111">
        <f t="shared" ca="1" si="1647"/>
        <v>1.519891316654232</v>
      </c>
      <c r="H10301" s="111"/>
    </row>
    <row r="10302" spans="2:9" ht="21" customHeight="1" x14ac:dyDescent="0.25">
      <c r="B10302" s="111">
        <f t="shared" ca="1" si="1642"/>
        <v>3.3242217763508144</v>
      </c>
      <c r="C10302" s="111">
        <f t="shared" ca="1" si="1643"/>
        <v>0.55805956414558122</v>
      </c>
      <c r="D10302" s="111">
        <f t="shared" ca="1" si="1644"/>
        <v>0</v>
      </c>
      <c r="E10302" s="111">
        <f t="shared" ca="1" si="1645"/>
        <v>0</v>
      </c>
      <c r="F10302" s="111">
        <f t="shared" ca="1" si="1646"/>
        <v>0</v>
      </c>
      <c r="G10302" s="111">
        <f t="shared" ca="1" si="1647"/>
        <v>3.8822813404963954</v>
      </c>
    </row>
    <row r="10303" spans="2:9" ht="21" customHeight="1" x14ac:dyDescent="0.25">
      <c r="B10303" s="111">
        <f t="shared" ca="1" si="1642"/>
        <v>2.4141324235246624</v>
      </c>
      <c r="C10303" s="111">
        <f t="shared" ca="1" si="1643"/>
        <v>0.4047281887758778</v>
      </c>
      <c r="D10303" s="111">
        <f t="shared" ca="1" si="1644"/>
        <v>0</v>
      </c>
      <c r="E10303" s="111">
        <f t="shared" ca="1" si="1645"/>
        <v>1.1106501734419236</v>
      </c>
      <c r="F10303" s="111">
        <f t="shared" ca="1" si="1646"/>
        <v>0</v>
      </c>
      <c r="G10303" s="111">
        <f t="shared" ca="1" si="1647"/>
        <v>3.9295107857424636</v>
      </c>
      <c r="I10303" s="111">
        <f t="shared" ref="I10303" ca="1" si="1650">SUM(G10274:G10303)</f>
        <v>90.075416838136434</v>
      </c>
    </row>
    <row r="10304" spans="2:9" ht="21" customHeight="1" x14ac:dyDescent="0.25">
      <c r="B10304" s="111">
        <f t="shared" ca="1" si="1642"/>
        <v>2.8693364368119867</v>
      </c>
      <c r="C10304" s="111">
        <f t="shared" ca="1" si="1643"/>
        <v>0.40626988433272032</v>
      </c>
      <c r="D10304" s="111">
        <f t="shared" ca="1" si="1644"/>
        <v>0</v>
      </c>
      <c r="E10304" s="111">
        <f t="shared" ca="1" si="1645"/>
        <v>0</v>
      </c>
      <c r="F10304" s="111">
        <f t="shared" ca="1" si="1646"/>
        <v>0</v>
      </c>
      <c r="G10304" s="111">
        <f t="shared" ca="1" si="1647"/>
        <v>3.2756063211447071</v>
      </c>
    </row>
    <row r="10305" spans="2:8" ht="21" customHeight="1" x14ac:dyDescent="0.25">
      <c r="B10305" s="111">
        <f t="shared" ca="1" si="1642"/>
        <v>2.4130251656625745</v>
      </c>
      <c r="C10305" s="111">
        <f t="shared" ca="1" si="1643"/>
        <v>0</v>
      </c>
      <c r="D10305" s="111">
        <f t="shared" ca="1" si="1644"/>
        <v>0</v>
      </c>
      <c r="E10305" s="111">
        <f t="shared" ca="1" si="1645"/>
        <v>0</v>
      </c>
      <c r="F10305" s="111">
        <f t="shared" ca="1" si="1646"/>
        <v>0</v>
      </c>
      <c r="G10305" s="111">
        <f t="shared" ca="1" si="1647"/>
        <v>2.4130251656625745</v>
      </c>
    </row>
    <row r="10306" spans="2:8" ht="21" customHeight="1" x14ac:dyDescent="0.25">
      <c r="B10306" s="111">
        <f t="shared" ca="1" si="1642"/>
        <v>2.5235420418883594</v>
      </c>
      <c r="C10306" s="111">
        <f t="shared" ca="1" si="1643"/>
        <v>0</v>
      </c>
      <c r="D10306" s="111">
        <f t="shared" ca="1" si="1644"/>
        <v>0</v>
      </c>
      <c r="E10306" s="111">
        <f t="shared" ca="1" si="1645"/>
        <v>0</v>
      </c>
      <c r="F10306" s="111">
        <f t="shared" ca="1" si="1646"/>
        <v>0</v>
      </c>
      <c r="G10306" s="111">
        <f t="shared" ca="1" si="1647"/>
        <v>2.5235420418883594</v>
      </c>
    </row>
    <row r="10307" spans="2:8" ht="21" customHeight="1" x14ac:dyDescent="0.25">
      <c r="B10307" s="111">
        <f t="shared" ca="1" si="1642"/>
        <v>2.4203358378591351</v>
      </c>
      <c r="C10307" s="111">
        <f t="shared" ca="1" si="1643"/>
        <v>0.49029518809045247</v>
      </c>
      <c r="D10307" s="111">
        <f t="shared" ca="1" si="1644"/>
        <v>0</v>
      </c>
      <c r="E10307" s="111">
        <f t="shared" ca="1" si="1645"/>
        <v>0</v>
      </c>
      <c r="F10307" s="111">
        <f t="shared" ca="1" si="1646"/>
        <v>0</v>
      </c>
      <c r="G10307" s="111">
        <f t="shared" ca="1" si="1647"/>
        <v>2.9106310259495878</v>
      </c>
    </row>
    <row r="10308" spans="2:8" ht="21" customHeight="1" x14ac:dyDescent="0.25">
      <c r="B10308" s="111">
        <f t="shared" ca="1" si="1642"/>
        <v>1.5194354951475049</v>
      </c>
      <c r="C10308" s="111">
        <f t="shared" ca="1" si="1643"/>
        <v>0.4824055673938602</v>
      </c>
      <c r="D10308" s="111">
        <f t="shared" ca="1" si="1644"/>
        <v>0</v>
      </c>
      <c r="E10308" s="111">
        <f t="shared" ca="1" si="1645"/>
        <v>0</v>
      </c>
      <c r="F10308" s="111">
        <f t="shared" ca="1" si="1646"/>
        <v>0</v>
      </c>
      <c r="G10308" s="111">
        <f t="shared" ca="1" si="1647"/>
        <v>2.0018410625413652</v>
      </c>
    </row>
    <row r="10309" spans="2:8" ht="21" customHeight="1" x14ac:dyDescent="0.25">
      <c r="B10309" s="111">
        <f t="shared" ca="1" si="1642"/>
        <v>1.9487167045105871</v>
      </c>
      <c r="C10309" s="111">
        <f t="shared" ca="1" si="1643"/>
        <v>0.45110030741732698</v>
      </c>
      <c r="D10309" s="111">
        <f t="shared" ca="1" si="1644"/>
        <v>0</v>
      </c>
      <c r="E10309" s="111">
        <f t="shared" ca="1" si="1645"/>
        <v>0</v>
      </c>
      <c r="F10309" s="111">
        <f t="shared" ca="1" si="1646"/>
        <v>0</v>
      </c>
      <c r="G10309" s="111">
        <f t="shared" ca="1" si="1647"/>
        <v>2.3998170119279143</v>
      </c>
    </row>
    <row r="10310" spans="2:8" ht="21" customHeight="1" x14ac:dyDescent="0.25">
      <c r="B10310" s="111">
        <f t="shared" ca="1" si="1642"/>
        <v>3.2401122802200795</v>
      </c>
      <c r="C10310" s="111">
        <f t="shared" ca="1" si="1643"/>
        <v>0</v>
      </c>
      <c r="D10310" s="111">
        <f t="shared" ca="1" si="1644"/>
        <v>1.1147247205293196</v>
      </c>
      <c r="E10310" s="111">
        <f t="shared" ca="1" si="1645"/>
        <v>0</v>
      </c>
      <c r="F10310" s="111">
        <f t="shared" ca="1" si="1646"/>
        <v>0.71105244889628616</v>
      </c>
      <c r="G10310" s="111">
        <f t="shared" ca="1" si="1647"/>
        <v>5.0658894496456846</v>
      </c>
      <c r="H10310" s="111">
        <f t="shared" ref="H10310" ca="1" si="1651">SUM(G10304:G10310)</f>
        <v>20.590352078760191</v>
      </c>
    </row>
    <row r="10311" spans="2:8" ht="21" customHeight="1" x14ac:dyDescent="0.25">
      <c r="B10311" s="111">
        <f t="shared" ca="1" si="1642"/>
        <v>2.7779774300895661</v>
      </c>
      <c r="C10311" s="111">
        <f t="shared" ca="1" si="1643"/>
        <v>0</v>
      </c>
      <c r="D10311" s="111">
        <f t="shared" ca="1" si="1644"/>
        <v>0</v>
      </c>
      <c r="E10311" s="111">
        <f t="shared" ca="1" si="1645"/>
        <v>0</v>
      </c>
      <c r="F10311" s="111">
        <f t="shared" ca="1" si="1646"/>
        <v>0</v>
      </c>
      <c r="G10311" s="111">
        <f t="shared" ca="1" si="1647"/>
        <v>2.7779774300895661</v>
      </c>
    </row>
    <row r="10312" spans="2:8" ht="21" customHeight="1" x14ac:dyDescent="0.25">
      <c r="B10312" s="111">
        <f t="shared" ca="1" si="1642"/>
        <v>2.3422834598202598</v>
      </c>
      <c r="C10312" s="111">
        <f t="shared" ca="1" si="1643"/>
        <v>0.42734733571330763</v>
      </c>
      <c r="D10312" s="111">
        <f t="shared" ca="1" si="1644"/>
        <v>0.73564493039726342</v>
      </c>
      <c r="E10312" s="111">
        <f t="shared" ca="1" si="1645"/>
        <v>0</v>
      </c>
      <c r="F10312" s="111">
        <f t="shared" ca="1" si="1646"/>
        <v>0</v>
      </c>
      <c r="G10312" s="111">
        <f t="shared" ca="1" si="1647"/>
        <v>3.5052757259308307</v>
      </c>
    </row>
    <row r="10313" spans="2:8" ht="21" customHeight="1" x14ac:dyDescent="0.25">
      <c r="B10313" s="111">
        <f t="shared" ca="1" si="1642"/>
        <v>2.4103174898031923</v>
      </c>
      <c r="C10313" s="111">
        <f t="shared" ca="1" si="1643"/>
        <v>0.57604879002954157</v>
      </c>
      <c r="D10313" s="111">
        <f t="shared" ca="1" si="1644"/>
        <v>0</v>
      </c>
      <c r="E10313" s="111">
        <f t="shared" ca="1" si="1645"/>
        <v>0</v>
      </c>
      <c r="F10313" s="111">
        <f t="shared" ca="1" si="1646"/>
        <v>0</v>
      </c>
      <c r="G10313" s="111">
        <f t="shared" ca="1" si="1647"/>
        <v>2.9863662798327337</v>
      </c>
    </row>
    <row r="10314" spans="2:8" ht="21" customHeight="1" x14ac:dyDescent="0.25">
      <c r="B10314" s="111">
        <f t="shared" ca="1" si="1642"/>
        <v>3.1849129398275644</v>
      </c>
      <c r="C10314" s="111">
        <f t="shared" ca="1" si="1643"/>
        <v>0.53018188152291346</v>
      </c>
      <c r="D10314" s="111">
        <f t="shared" ca="1" si="1644"/>
        <v>0</v>
      </c>
      <c r="E10314" s="111">
        <f t="shared" ca="1" si="1645"/>
        <v>0</v>
      </c>
      <c r="F10314" s="111">
        <f t="shared" ca="1" si="1646"/>
        <v>0</v>
      </c>
      <c r="G10314" s="111">
        <f t="shared" ca="1" si="1647"/>
        <v>3.715094821350478</v>
      </c>
    </row>
    <row r="10315" spans="2:8" ht="21" customHeight="1" x14ac:dyDescent="0.25">
      <c r="B10315" s="111">
        <f t="shared" ca="1" si="1642"/>
        <v>2.2888859189797364</v>
      </c>
      <c r="C10315" s="111">
        <f t="shared" ca="1" si="1643"/>
        <v>0.58426485781417048</v>
      </c>
      <c r="D10315" s="111">
        <f t="shared" ca="1" si="1644"/>
        <v>0</v>
      </c>
      <c r="E10315" s="111">
        <f t="shared" ca="1" si="1645"/>
        <v>0</v>
      </c>
      <c r="F10315" s="111">
        <f t="shared" ca="1" si="1646"/>
        <v>0</v>
      </c>
      <c r="G10315" s="111">
        <f t="shared" ca="1" si="1647"/>
        <v>2.8731507767939068</v>
      </c>
    </row>
    <row r="10316" spans="2:8" ht="21" customHeight="1" x14ac:dyDescent="0.25">
      <c r="B10316" s="111">
        <f t="shared" ca="1" si="1642"/>
        <v>3.2847087436801803</v>
      </c>
      <c r="C10316" s="111">
        <f t="shared" ca="1" si="1643"/>
        <v>0</v>
      </c>
      <c r="D10316" s="111">
        <f t="shared" ca="1" si="1644"/>
        <v>0</v>
      </c>
      <c r="E10316" s="111">
        <f t="shared" ca="1" si="1645"/>
        <v>0</v>
      </c>
      <c r="F10316" s="111">
        <f t="shared" ca="1" si="1646"/>
        <v>0</v>
      </c>
      <c r="G10316" s="111">
        <f t="shared" ca="1" si="1647"/>
        <v>3.2847087436801803</v>
      </c>
    </row>
    <row r="10317" spans="2:8" ht="21" customHeight="1" x14ac:dyDescent="0.25">
      <c r="B10317" s="111">
        <f t="shared" ca="1" si="1642"/>
        <v>2.911157877238522</v>
      </c>
      <c r="C10317" s="111">
        <f t="shared" ca="1" si="1643"/>
        <v>0.50597754860779409</v>
      </c>
      <c r="D10317" s="111">
        <f t="shared" ca="1" si="1644"/>
        <v>0</v>
      </c>
      <c r="E10317" s="111">
        <f t="shared" ca="1" si="1645"/>
        <v>0</v>
      </c>
      <c r="F10317" s="111">
        <f t="shared" ca="1" si="1646"/>
        <v>0</v>
      </c>
      <c r="G10317" s="111">
        <f t="shared" ca="1" si="1647"/>
        <v>3.417135425846316</v>
      </c>
      <c r="H10317" s="111"/>
    </row>
    <row r="10318" spans="2:8" ht="21" customHeight="1" x14ac:dyDescent="0.25">
      <c r="B10318" s="111">
        <f t="shared" ref="B10318:B10381" ca="1" si="1652">maxs1-mins1*RAND()</f>
        <v>2.2388970821063721</v>
      </c>
      <c r="C10318" s="111">
        <f t="shared" ref="C10318:C10381" ca="1" si="1653">IF(RAND()&lt;0.5,maxs2-mins2*RAND(),0)</f>
        <v>0</v>
      </c>
      <c r="D10318" s="111">
        <f t="shared" ref="D10318:D10381" ca="1" si="1654">IF(RAND()&lt;0.14,maxs3-mins3*RAND(),0)</f>
        <v>0</v>
      </c>
      <c r="E10318" s="111">
        <f t="shared" ref="E10318:E10381" ca="1" si="1655">IF(RAND()&lt;0.07,maxs4-mins4*RAND(),0)</f>
        <v>0</v>
      </c>
      <c r="F10318" s="111">
        <f t="shared" ref="F10318:F10381" ca="1" si="1656">IF(RAND()&lt;0.05,maxs5-mins5*RAND(),0)</f>
        <v>0</v>
      </c>
      <c r="G10318" s="111">
        <f t="shared" ca="1" si="1647"/>
        <v>2.2388970821063721</v>
      </c>
    </row>
    <row r="10319" spans="2:8" ht="21" customHeight="1" x14ac:dyDescent="0.25">
      <c r="B10319" s="111">
        <f t="shared" ca="1" si="1652"/>
        <v>2.0969367875978633</v>
      </c>
      <c r="C10319" s="111">
        <f t="shared" ca="1" si="1653"/>
        <v>0.52008271618597668</v>
      </c>
      <c r="D10319" s="111">
        <f t="shared" ca="1" si="1654"/>
        <v>0</v>
      </c>
      <c r="E10319" s="111">
        <f t="shared" ca="1" si="1655"/>
        <v>0</v>
      </c>
      <c r="F10319" s="111">
        <f t="shared" ca="1" si="1656"/>
        <v>0</v>
      </c>
      <c r="G10319" s="111">
        <f t="shared" ca="1" si="1647"/>
        <v>2.61701950378384</v>
      </c>
    </row>
    <row r="10320" spans="2:8" ht="21" customHeight="1" x14ac:dyDescent="0.25">
      <c r="B10320" s="111">
        <f t="shared" ca="1" si="1652"/>
        <v>2.2808271684130919</v>
      </c>
      <c r="C10320" s="111">
        <f t="shared" ca="1" si="1653"/>
        <v>0</v>
      </c>
      <c r="D10320" s="111">
        <f t="shared" ca="1" si="1654"/>
        <v>0</v>
      </c>
      <c r="E10320" s="111">
        <f t="shared" ca="1" si="1655"/>
        <v>0</v>
      </c>
      <c r="F10320" s="111">
        <f t="shared" ca="1" si="1656"/>
        <v>0</v>
      </c>
      <c r="G10320" s="111">
        <f t="shared" ca="1" si="1647"/>
        <v>2.2808271684130919</v>
      </c>
    </row>
    <row r="10321" spans="2:9" ht="21" customHeight="1" x14ac:dyDescent="0.25">
      <c r="B10321" s="111">
        <f t="shared" ca="1" si="1652"/>
        <v>1.5678842516778153</v>
      </c>
      <c r="C10321" s="111">
        <f t="shared" ca="1" si="1653"/>
        <v>0</v>
      </c>
      <c r="D10321" s="111">
        <f t="shared" ca="1" si="1654"/>
        <v>0</v>
      </c>
      <c r="E10321" s="111">
        <f t="shared" ca="1" si="1655"/>
        <v>0</v>
      </c>
      <c r="F10321" s="111">
        <f t="shared" ca="1" si="1656"/>
        <v>0</v>
      </c>
      <c r="G10321" s="111">
        <f t="shared" ca="1" si="1647"/>
        <v>1.5678842516778153</v>
      </c>
    </row>
    <row r="10322" spans="2:9" ht="21" customHeight="1" x14ac:dyDescent="0.25">
      <c r="B10322" s="111">
        <f t="shared" ca="1" si="1652"/>
        <v>2.3979217601874359</v>
      </c>
      <c r="C10322" s="111">
        <f t="shared" ca="1" si="1653"/>
        <v>0.53788732388219351</v>
      </c>
      <c r="D10322" s="111">
        <f t="shared" ca="1" si="1654"/>
        <v>0</v>
      </c>
      <c r="E10322" s="111">
        <f t="shared" ca="1" si="1655"/>
        <v>0</v>
      </c>
      <c r="F10322" s="111">
        <f t="shared" ca="1" si="1656"/>
        <v>0</v>
      </c>
      <c r="G10322" s="111">
        <f t="shared" ca="1" si="1647"/>
        <v>2.9358090840696294</v>
      </c>
    </row>
    <row r="10323" spans="2:9" ht="21" customHeight="1" x14ac:dyDescent="0.25">
      <c r="B10323" s="111">
        <f t="shared" ca="1" si="1652"/>
        <v>2.3020675038709966</v>
      </c>
      <c r="C10323" s="111">
        <f t="shared" ca="1" si="1653"/>
        <v>0.45081309939514091</v>
      </c>
      <c r="D10323" s="111">
        <f t="shared" ca="1" si="1654"/>
        <v>0</v>
      </c>
      <c r="E10323" s="111">
        <f t="shared" ca="1" si="1655"/>
        <v>0</v>
      </c>
      <c r="F10323" s="111">
        <f t="shared" ca="1" si="1656"/>
        <v>0</v>
      </c>
      <c r="G10323" s="111">
        <f t="shared" ca="1" si="1647"/>
        <v>2.7528806032661377</v>
      </c>
    </row>
    <row r="10324" spans="2:9" ht="21" customHeight="1" x14ac:dyDescent="0.25">
      <c r="B10324" s="111">
        <f t="shared" ca="1" si="1652"/>
        <v>2.916033593268947</v>
      </c>
      <c r="C10324" s="111">
        <f t="shared" ca="1" si="1653"/>
        <v>0.58988612079697778</v>
      </c>
      <c r="D10324" s="111">
        <f t="shared" ca="1" si="1654"/>
        <v>0</v>
      </c>
      <c r="E10324" s="111">
        <f t="shared" ca="1" si="1655"/>
        <v>0</v>
      </c>
      <c r="F10324" s="111">
        <f t="shared" ca="1" si="1656"/>
        <v>0</v>
      </c>
      <c r="G10324" s="111">
        <f t="shared" ca="1" si="1647"/>
        <v>3.5059197140659246</v>
      </c>
      <c r="H10324" s="111"/>
    </row>
    <row r="10325" spans="2:9" ht="21" customHeight="1" x14ac:dyDescent="0.25">
      <c r="B10325" s="111">
        <f t="shared" ca="1" si="1652"/>
        <v>1.634393131555649</v>
      </c>
      <c r="C10325" s="111">
        <f t="shared" ca="1" si="1653"/>
        <v>0</v>
      </c>
      <c r="D10325" s="111">
        <f t="shared" ca="1" si="1654"/>
        <v>1.1902008856734956</v>
      </c>
      <c r="E10325" s="111">
        <f t="shared" ca="1" si="1655"/>
        <v>0</v>
      </c>
      <c r="F10325" s="111">
        <f t="shared" ca="1" si="1656"/>
        <v>0</v>
      </c>
      <c r="G10325" s="111">
        <f t="shared" ca="1" si="1647"/>
        <v>2.8245940172291446</v>
      </c>
    </row>
    <row r="10326" spans="2:9" ht="21" customHeight="1" x14ac:dyDescent="0.25">
      <c r="B10326" s="111">
        <f t="shared" ca="1" si="1652"/>
        <v>2.2588379384206094</v>
      </c>
      <c r="C10326" s="111">
        <f t="shared" ca="1" si="1653"/>
        <v>0.49794056388681829</v>
      </c>
      <c r="D10326" s="111">
        <f t="shared" ca="1" si="1654"/>
        <v>0</v>
      </c>
      <c r="E10326" s="111">
        <f t="shared" ca="1" si="1655"/>
        <v>0</v>
      </c>
      <c r="F10326" s="111">
        <f t="shared" ca="1" si="1656"/>
        <v>0</v>
      </c>
      <c r="G10326" s="111">
        <f t="shared" ca="1" si="1647"/>
        <v>2.7567785023074278</v>
      </c>
    </row>
    <row r="10327" spans="2:9" ht="21" customHeight="1" x14ac:dyDescent="0.25">
      <c r="B10327" s="111">
        <f t="shared" ca="1" si="1652"/>
        <v>1.5890498392012646</v>
      </c>
      <c r="C10327" s="111">
        <f t="shared" ca="1" si="1653"/>
        <v>0.40060194551884265</v>
      </c>
      <c r="D10327" s="111">
        <f t="shared" ca="1" si="1654"/>
        <v>0</v>
      </c>
      <c r="E10327" s="111">
        <f t="shared" ca="1" si="1655"/>
        <v>0</v>
      </c>
      <c r="F10327" s="111">
        <f t="shared" ca="1" si="1656"/>
        <v>0</v>
      </c>
      <c r="G10327" s="111">
        <f t="shared" ca="1" si="1647"/>
        <v>1.9896517847201074</v>
      </c>
    </row>
    <row r="10328" spans="2:9" ht="21" customHeight="1" x14ac:dyDescent="0.25">
      <c r="B10328" s="111">
        <f t="shared" ca="1" si="1652"/>
        <v>2.5640019837154613</v>
      </c>
      <c r="C10328" s="111">
        <f t="shared" ca="1" si="1653"/>
        <v>0</v>
      </c>
      <c r="D10328" s="111">
        <f t="shared" ca="1" si="1654"/>
        <v>0</v>
      </c>
      <c r="E10328" s="111">
        <f t="shared" ca="1" si="1655"/>
        <v>0</v>
      </c>
      <c r="F10328" s="111">
        <f t="shared" ca="1" si="1656"/>
        <v>0</v>
      </c>
      <c r="G10328" s="111">
        <f t="shared" ca="1" si="1647"/>
        <v>2.5640019837154613</v>
      </c>
    </row>
    <row r="10329" spans="2:9" ht="21" customHeight="1" x14ac:dyDescent="0.25">
      <c r="B10329" s="111">
        <f t="shared" ca="1" si="1652"/>
        <v>1.4487507388075493</v>
      </c>
      <c r="C10329" s="111">
        <f t="shared" ca="1" si="1653"/>
        <v>0</v>
      </c>
      <c r="D10329" s="111">
        <f t="shared" ca="1" si="1654"/>
        <v>1.2459825804631324</v>
      </c>
      <c r="E10329" s="111">
        <f t="shared" ca="1" si="1655"/>
        <v>0</v>
      </c>
      <c r="F10329" s="111">
        <f t="shared" ca="1" si="1656"/>
        <v>0</v>
      </c>
      <c r="G10329" s="111">
        <f t="shared" ca="1" si="1647"/>
        <v>2.6947333192706817</v>
      </c>
    </row>
    <row r="10330" spans="2:9" ht="21" customHeight="1" x14ac:dyDescent="0.25">
      <c r="B10330" s="111">
        <f t="shared" ca="1" si="1652"/>
        <v>1.9265815689418588</v>
      </c>
      <c r="C10330" s="111">
        <f t="shared" ca="1" si="1653"/>
        <v>0</v>
      </c>
      <c r="D10330" s="111">
        <f t="shared" ca="1" si="1654"/>
        <v>0</v>
      </c>
      <c r="E10330" s="111">
        <f t="shared" ca="1" si="1655"/>
        <v>0</v>
      </c>
      <c r="F10330" s="111">
        <f t="shared" ca="1" si="1656"/>
        <v>0</v>
      </c>
      <c r="G10330" s="111">
        <f t="shared" ref="G10330:G10393" ca="1" si="1657">SUM(B10330:F10330)</f>
        <v>1.9265815689418588</v>
      </c>
    </row>
    <row r="10331" spans="2:9" ht="21" customHeight="1" x14ac:dyDescent="0.25">
      <c r="B10331" s="111">
        <f t="shared" ca="1" si="1652"/>
        <v>1.4787723532086108</v>
      </c>
      <c r="C10331" s="111">
        <f t="shared" ca="1" si="1653"/>
        <v>0</v>
      </c>
      <c r="D10331" s="111">
        <f t="shared" ca="1" si="1654"/>
        <v>0</v>
      </c>
      <c r="E10331" s="111">
        <f t="shared" ca="1" si="1655"/>
        <v>0</v>
      </c>
      <c r="F10331" s="111">
        <f t="shared" ca="1" si="1656"/>
        <v>0</v>
      </c>
      <c r="G10331" s="111">
        <f t="shared" ca="1" si="1657"/>
        <v>1.4787723532086108</v>
      </c>
      <c r="H10331" s="111"/>
    </row>
    <row r="10332" spans="2:9" ht="21" customHeight="1" x14ac:dyDescent="0.25">
      <c r="B10332" s="111">
        <f t="shared" ca="1" si="1652"/>
        <v>3.283308038694583</v>
      </c>
      <c r="C10332" s="111">
        <f t="shared" ca="1" si="1653"/>
        <v>0</v>
      </c>
      <c r="D10332" s="111">
        <f t="shared" ca="1" si="1654"/>
        <v>0</v>
      </c>
      <c r="E10332" s="111">
        <f t="shared" ca="1" si="1655"/>
        <v>0</v>
      </c>
      <c r="F10332" s="111">
        <f t="shared" ca="1" si="1656"/>
        <v>0</v>
      </c>
      <c r="G10332" s="111">
        <f t="shared" ca="1" si="1657"/>
        <v>3.283308038694583</v>
      </c>
    </row>
    <row r="10333" spans="2:9" ht="21" customHeight="1" x14ac:dyDescent="0.25">
      <c r="B10333" s="111">
        <f t="shared" ca="1" si="1652"/>
        <v>2.3369408746106859</v>
      </c>
      <c r="C10333" s="111">
        <f t="shared" ca="1" si="1653"/>
        <v>0</v>
      </c>
      <c r="D10333" s="111">
        <f t="shared" ca="1" si="1654"/>
        <v>0</v>
      </c>
      <c r="E10333" s="111">
        <f t="shared" ca="1" si="1655"/>
        <v>0</v>
      </c>
      <c r="F10333" s="111">
        <f t="shared" ca="1" si="1656"/>
        <v>0</v>
      </c>
      <c r="G10333" s="111">
        <f t="shared" ca="1" si="1657"/>
        <v>2.3369408746106859</v>
      </c>
      <c r="I10333" s="111">
        <f t="shared" ref="I10333" ca="1" si="1658">SUM(G10304:G10333)</f>
        <v>82.904661132365575</v>
      </c>
    </row>
    <row r="10334" spans="2:9" ht="21" customHeight="1" x14ac:dyDescent="0.25">
      <c r="B10334" s="111">
        <f t="shared" ca="1" si="1652"/>
        <v>1.6575702261311749</v>
      </c>
      <c r="C10334" s="111">
        <f t="shared" ca="1" si="1653"/>
        <v>0.5969432018018227</v>
      </c>
      <c r="D10334" s="111">
        <f t="shared" ca="1" si="1654"/>
        <v>0</v>
      </c>
      <c r="E10334" s="111">
        <f t="shared" ca="1" si="1655"/>
        <v>0</v>
      </c>
      <c r="F10334" s="111">
        <f t="shared" ca="1" si="1656"/>
        <v>0</v>
      </c>
      <c r="G10334" s="111">
        <f t="shared" ca="1" si="1657"/>
        <v>2.2545134279329977</v>
      </c>
    </row>
    <row r="10335" spans="2:9" ht="21" customHeight="1" x14ac:dyDescent="0.25">
      <c r="B10335" s="111">
        <f t="shared" ca="1" si="1652"/>
        <v>1.9965182352683186</v>
      </c>
      <c r="C10335" s="111">
        <f t="shared" ca="1" si="1653"/>
        <v>0</v>
      </c>
      <c r="D10335" s="111">
        <f t="shared" ca="1" si="1654"/>
        <v>0</v>
      </c>
      <c r="E10335" s="111">
        <f t="shared" ca="1" si="1655"/>
        <v>0</v>
      </c>
      <c r="F10335" s="111">
        <f t="shared" ca="1" si="1656"/>
        <v>0</v>
      </c>
      <c r="G10335" s="111">
        <f t="shared" ca="1" si="1657"/>
        <v>1.9965182352683186</v>
      </c>
    </row>
    <row r="10336" spans="2:9" ht="21" customHeight="1" x14ac:dyDescent="0.25">
      <c r="B10336" s="111">
        <f t="shared" ca="1" si="1652"/>
        <v>3.3298880671807281</v>
      </c>
      <c r="C10336" s="111">
        <f t="shared" ca="1" si="1653"/>
        <v>0</v>
      </c>
      <c r="D10336" s="111">
        <f t="shared" ca="1" si="1654"/>
        <v>1.2110798746898621</v>
      </c>
      <c r="E10336" s="111">
        <f t="shared" ca="1" si="1655"/>
        <v>0</v>
      </c>
      <c r="F10336" s="111">
        <f t="shared" ca="1" si="1656"/>
        <v>0</v>
      </c>
      <c r="G10336" s="111">
        <f t="shared" ca="1" si="1657"/>
        <v>4.5409679418705906</v>
      </c>
    </row>
    <row r="10337" spans="2:8" ht="21" customHeight="1" x14ac:dyDescent="0.25">
      <c r="B10337" s="111">
        <f t="shared" ca="1" si="1652"/>
        <v>2.9061385090310181</v>
      </c>
      <c r="C10337" s="111">
        <f t="shared" ca="1" si="1653"/>
        <v>0.50171450738398149</v>
      </c>
      <c r="D10337" s="111">
        <f t="shared" ca="1" si="1654"/>
        <v>0</v>
      </c>
      <c r="E10337" s="111">
        <f t="shared" ca="1" si="1655"/>
        <v>0</v>
      </c>
      <c r="F10337" s="111">
        <f t="shared" ca="1" si="1656"/>
        <v>0</v>
      </c>
      <c r="G10337" s="111">
        <f t="shared" ca="1" si="1657"/>
        <v>3.4078530164149994</v>
      </c>
    </row>
    <row r="10338" spans="2:8" ht="21" customHeight="1" x14ac:dyDescent="0.25">
      <c r="B10338" s="111">
        <f t="shared" ca="1" si="1652"/>
        <v>1.4706076727677038</v>
      </c>
      <c r="C10338" s="111">
        <f t="shared" ca="1" si="1653"/>
        <v>0.56604505659017235</v>
      </c>
      <c r="D10338" s="111">
        <f t="shared" ca="1" si="1654"/>
        <v>0</v>
      </c>
      <c r="E10338" s="111">
        <f t="shared" ca="1" si="1655"/>
        <v>0</v>
      </c>
      <c r="F10338" s="111">
        <f t="shared" ca="1" si="1656"/>
        <v>0</v>
      </c>
      <c r="G10338" s="111">
        <f t="shared" ca="1" si="1657"/>
        <v>2.036652729357876</v>
      </c>
    </row>
    <row r="10339" spans="2:8" ht="21" customHeight="1" x14ac:dyDescent="0.25">
      <c r="B10339" s="111">
        <f t="shared" ca="1" si="1652"/>
        <v>1.9503779046936229</v>
      </c>
      <c r="C10339" s="111">
        <f t="shared" ca="1" si="1653"/>
        <v>0.43556409666755419</v>
      </c>
      <c r="D10339" s="111">
        <f t="shared" ca="1" si="1654"/>
        <v>0</v>
      </c>
      <c r="E10339" s="111">
        <f t="shared" ca="1" si="1655"/>
        <v>0</v>
      </c>
      <c r="F10339" s="111">
        <f t="shared" ca="1" si="1656"/>
        <v>0</v>
      </c>
      <c r="G10339" s="111">
        <f t="shared" ca="1" si="1657"/>
        <v>2.385942001361177</v>
      </c>
    </row>
    <row r="10340" spans="2:8" ht="21" customHeight="1" x14ac:dyDescent="0.25">
      <c r="B10340" s="111">
        <f t="shared" ca="1" si="1652"/>
        <v>1.8727476458289984</v>
      </c>
      <c r="C10340" s="111">
        <f t="shared" ca="1" si="1653"/>
        <v>0.58502549111333124</v>
      </c>
      <c r="D10340" s="111">
        <f t="shared" ca="1" si="1654"/>
        <v>0</v>
      </c>
      <c r="E10340" s="111">
        <f t="shared" ca="1" si="1655"/>
        <v>0</v>
      </c>
      <c r="F10340" s="111">
        <f t="shared" ca="1" si="1656"/>
        <v>0</v>
      </c>
      <c r="G10340" s="111">
        <f t="shared" ca="1" si="1657"/>
        <v>2.4577731369423299</v>
      </c>
      <c r="H10340" s="111">
        <f t="shared" ref="H10340" ca="1" si="1659">SUM(G10334:G10340)</f>
        <v>19.080220489148289</v>
      </c>
    </row>
    <row r="10341" spans="2:8" ht="21" customHeight="1" x14ac:dyDescent="0.25">
      <c r="B10341" s="111">
        <f t="shared" ca="1" si="1652"/>
        <v>2.8275654627665547</v>
      </c>
      <c r="C10341" s="111">
        <f t="shared" ca="1" si="1653"/>
        <v>0.44441835941250313</v>
      </c>
      <c r="D10341" s="111">
        <f t="shared" ca="1" si="1654"/>
        <v>0.82867577931970604</v>
      </c>
      <c r="E10341" s="111">
        <f t="shared" ca="1" si="1655"/>
        <v>0</v>
      </c>
      <c r="F10341" s="111">
        <f t="shared" ca="1" si="1656"/>
        <v>0.66974614023217072</v>
      </c>
      <c r="G10341" s="111">
        <f t="shared" ca="1" si="1657"/>
        <v>4.7704057417309347</v>
      </c>
    </row>
    <row r="10342" spans="2:8" ht="21" customHeight="1" x14ac:dyDescent="0.25">
      <c r="B10342" s="111">
        <f t="shared" ca="1" si="1652"/>
        <v>2.8400008779358972</v>
      </c>
      <c r="C10342" s="111">
        <f t="shared" ca="1" si="1653"/>
        <v>0</v>
      </c>
      <c r="D10342" s="111">
        <f t="shared" ca="1" si="1654"/>
        <v>1.2243443779876466</v>
      </c>
      <c r="E10342" s="111">
        <f t="shared" ca="1" si="1655"/>
        <v>0</v>
      </c>
      <c r="F10342" s="111">
        <f t="shared" ca="1" si="1656"/>
        <v>0</v>
      </c>
      <c r="G10342" s="111">
        <f t="shared" ca="1" si="1657"/>
        <v>4.064345255923544</v>
      </c>
    </row>
    <row r="10343" spans="2:8" ht="21" customHeight="1" x14ac:dyDescent="0.25">
      <c r="B10343" s="111">
        <f t="shared" ca="1" si="1652"/>
        <v>1.6250244958033087</v>
      </c>
      <c r="C10343" s="111">
        <f t="shared" ca="1" si="1653"/>
        <v>0.45077394399628801</v>
      </c>
      <c r="D10343" s="111">
        <f t="shared" ca="1" si="1654"/>
        <v>0</v>
      </c>
      <c r="E10343" s="111">
        <f t="shared" ca="1" si="1655"/>
        <v>0</v>
      </c>
      <c r="F10343" s="111">
        <f t="shared" ca="1" si="1656"/>
        <v>0</v>
      </c>
      <c r="G10343" s="111">
        <f t="shared" ca="1" si="1657"/>
        <v>2.0757984397995966</v>
      </c>
    </row>
    <row r="10344" spans="2:8" ht="21" customHeight="1" x14ac:dyDescent="0.25">
      <c r="B10344" s="111">
        <f t="shared" ca="1" si="1652"/>
        <v>2.4546881550565436</v>
      </c>
      <c r="C10344" s="111">
        <f t="shared" ca="1" si="1653"/>
        <v>0.47629179280966583</v>
      </c>
      <c r="D10344" s="111">
        <f t="shared" ca="1" si="1654"/>
        <v>0</v>
      </c>
      <c r="E10344" s="111">
        <f t="shared" ca="1" si="1655"/>
        <v>0</v>
      </c>
      <c r="F10344" s="111">
        <f t="shared" ca="1" si="1656"/>
        <v>0</v>
      </c>
      <c r="G10344" s="111">
        <f t="shared" ca="1" si="1657"/>
        <v>2.9309799478662093</v>
      </c>
    </row>
    <row r="10345" spans="2:8" ht="21" customHeight="1" x14ac:dyDescent="0.25">
      <c r="B10345" s="111">
        <f t="shared" ca="1" si="1652"/>
        <v>3.33452957418675</v>
      </c>
      <c r="C10345" s="111">
        <f t="shared" ca="1" si="1653"/>
        <v>0.42182518010544479</v>
      </c>
      <c r="D10345" s="111">
        <f t="shared" ca="1" si="1654"/>
        <v>1.2644378712495832</v>
      </c>
      <c r="E10345" s="111">
        <f t="shared" ca="1" si="1655"/>
        <v>0</v>
      </c>
      <c r="F10345" s="111">
        <f t="shared" ca="1" si="1656"/>
        <v>0.57942554024528869</v>
      </c>
      <c r="G10345" s="111">
        <f t="shared" ca="1" si="1657"/>
        <v>5.6002181657870675</v>
      </c>
    </row>
    <row r="10346" spans="2:8" ht="21" customHeight="1" x14ac:dyDescent="0.25">
      <c r="B10346" s="111">
        <f t="shared" ca="1" si="1652"/>
        <v>3.2926769731803036</v>
      </c>
      <c r="C10346" s="111">
        <f t="shared" ca="1" si="1653"/>
        <v>0.51943669471787701</v>
      </c>
      <c r="D10346" s="111">
        <f t="shared" ca="1" si="1654"/>
        <v>1.4765246130444611</v>
      </c>
      <c r="E10346" s="111">
        <f t="shared" ca="1" si="1655"/>
        <v>0</v>
      </c>
      <c r="F10346" s="111">
        <f t="shared" ca="1" si="1656"/>
        <v>0</v>
      </c>
      <c r="G10346" s="111">
        <f t="shared" ca="1" si="1657"/>
        <v>5.2886382809426413</v>
      </c>
    </row>
    <row r="10347" spans="2:8" ht="21" customHeight="1" x14ac:dyDescent="0.25">
      <c r="B10347" s="111">
        <f t="shared" ca="1" si="1652"/>
        <v>1.9401866435149762</v>
      </c>
      <c r="C10347" s="111">
        <f t="shared" ca="1" si="1653"/>
        <v>0</v>
      </c>
      <c r="D10347" s="111">
        <f t="shared" ca="1" si="1654"/>
        <v>0</v>
      </c>
      <c r="E10347" s="111">
        <f t="shared" ca="1" si="1655"/>
        <v>0</v>
      </c>
      <c r="F10347" s="111">
        <f t="shared" ca="1" si="1656"/>
        <v>0</v>
      </c>
      <c r="G10347" s="111">
        <f t="shared" ca="1" si="1657"/>
        <v>1.9401866435149762</v>
      </c>
      <c r="H10347" s="111"/>
    </row>
    <row r="10348" spans="2:8" ht="21" customHeight="1" x14ac:dyDescent="0.25">
      <c r="B10348" s="111">
        <f t="shared" ca="1" si="1652"/>
        <v>3.3273024704675733</v>
      </c>
      <c r="C10348" s="111">
        <f t="shared" ca="1" si="1653"/>
        <v>0.58609216082105842</v>
      </c>
      <c r="D10348" s="111">
        <f t="shared" ca="1" si="1654"/>
        <v>0</v>
      </c>
      <c r="E10348" s="111">
        <f t="shared" ca="1" si="1655"/>
        <v>0</v>
      </c>
      <c r="F10348" s="111">
        <f t="shared" ca="1" si="1656"/>
        <v>0</v>
      </c>
      <c r="G10348" s="111">
        <f t="shared" ca="1" si="1657"/>
        <v>3.9133946312886319</v>
      </c>
    </row>
    <row r="10349" spans="2:8" ht="21" customHeight="1" x14ac:dyDescent="0.25">
      <c r="B10349" s="111">
        <f t="shared" ca="1" si="1652"/>
        <v>2.4210749222895451</v>
      </c>
      <c r="C10349" s="111">
        <f t="shared" ca="1" si="1653"/>
        <v>0.45068961830818133</v>
      </c>
      <c r="D10349" s="111">
        <f t="shared" ca="1" si="1654"/>
        <v>0</v>
      </c>
      <c r="E10349" s="111">
        <f t="shared" ca="1" si="1655"/>
        <v>0</v>
      </c>
      <c r="F10349" s="111">
        <f t="shared" ca="1" si="1656"/>
        <v>0</v>
      </c>
      <c r="G10349" s="111">
        <f t="shared" ca="1" si="1657"/>
        <v>2.8717645405977263</v>
      </c>
    </row>
    <row r="10350" spans="2:8" ht="21" customHeight="1" x14ac:dyDescent="0.25">
      <c r="B10350" s="111">
        <f t="shared" ca="1" si="1652"/>
        <v>3.1959776521057384</v>
      </c>
      <c r="C10350" s="111">
        <f t="shared" ca="1" si="1653"/>
        <v>0</v>
      </c>
      <c r="D10350" s="111">
        <f t="shared" ca="1" si="1654"/>
        <v>0</v>
      </c>
      <c r="E10350" s="111">
        <f t="shared" ca="1" si="1655"/>
        <v>0</v>
      </c>
      <c r="F10350" s="111">
        <f t="shared" ca="1" si="1656"/>
        <v>0</v>
      </c>
      <c r="G10350" s="111">
        <f t="shared" ca="1" si="1657"/>
        <v>3.1959776521057384</v>
      </c>
    </row>
    <row r="10351" spans="2:8" ht="21" customHeight="1" x14ac:dyDescent="0.25">
      <c r="B10351" s="111">
        <f t="shared" ca="1" si="1652"/>
        <v>2.5439157282954858</v>
      </c>
      <c r="C10351" s="111">
        <f t="shared" ca="1" si="1653"/>
        <v>0</v>
      </c>
      <c r="D10351" s="111">
        <f t="shared" ca="1" si="1654"/>
        <v>0</v>
      </c>
      <c r="E10351" s="111">
        <f t="shared" ca="1" si="1655"/>
        <v>0</v>
      </c>
      <c r="F10351" s="111">
        <f t="shared" ca="1" si="1656"/>
        <v>0</v>
      </c>
      <c r="G10351" s="111">
        <f t="shared" ca="1" si="1657"/>
        <v>2.5439157282954858</v>
      </c>
    </row>
    <row r="10352" spans="2:8" ht="21" customHeight="1" x14ac:dyDescent="0.25">
      <c r="B10352" s="111">
        <f t="shared" ca="1" si="1652"/>
        <v>1.5958143273309193</v>
      </c>
      <c r="C10352" s="111">
        <f t="shared" ca="1" si="1653"/>
        <v>0.57039742778392766</v>
      </c>
      <c r="D10352" s="111">
        <f t="shared" ca="1" si="1654"/>
        <v>0</v>
      </c>
      <c r="E10352" s="111">
        <f t="shared" ca="1" si="1655"/>
        <v>0</v>
      </c>
      <c r="F10352" s="111">
        <f t="shared" ca="1" si="1656"/>
        <v>0</v>
      </c>
      <c r="G10352" s="111">
        <f t="shared" ca="1" si="1657"/>
        <v>2.1662117551148468</v>
      </c>
    </row>
    <row r="10353" spans="2:9" ht="21" customHeight="1" x14ac:dyDescent="0.25">
      <c r="B10353" s="111">
        <f t="shared" ca="1" si="1652"/>
        <v>2.0276806994840708</v>
      </c>
      <c r="C10353" s="111">
        <f t="shared" ca="1" si="1653"/>
        <v>0.44729470416144879</v>
      </c>
      <c r="D10353" s="111">
        <f t="shared" ca="1" si="1654"/>
        <v>1.0388507219748528</v>
      </c>
      <c r="E10353" s="111">
        <f t="shared" ca="1" si="1655"/>
        <v>0</v>
      </c>
      <c r="F10353" s="111">
        <f t="shared" ca="1" si="1656"/>
        <v>0</v>
      </c>
      <c r="G10353" s="111">
        <f t="shared" ca="1" si="1657"/>
        <v>3.5138261256203722</v>
      </c>
    </row>
    <row r="10354" spans="2:9" ht="21" customHeight="1" x14ac:dyDescent="0.25">
      <c r="B10354" s="111">
        <f t="shared" ca="1" si="1652"/>
        <v>2.7113275642594976</v>
      </c>
      <c r="C10354" s="111">
        <f t="shared" ca="1" si="1653"/>
        <v>0</v>
      </c>
      <c r="D10354" s="111">
        <f t="shared" ca="1" si="1654"/>
        <v>0.91702585806223669</v>
      </c>
      <c r="E10354" s="111">
        <f t="shared" ca="1" si="1655"/>
        <v>0</v>
      </c>
      <c r="F10354" s="111">
        <f t="shared" ca="1" si="1656"/>
        <v>0</v>
      </c>
      <c r="G10354" s="111">
        <f t="shared" ca="1" si="1657"/>
        <v>3.6283534223217342</v>
      </c>
      <c r="H10354" s="111"/>
    </row>
    <row r="10355" spans="2:9" ht="21" customHeight="1" x14ac:dyDescent="0.25">
      <c r="B10355" s="111">
        <f t="shared" ca="1" si="1652"/>
        <v>2.4052754466388988</v>
      </c>
      <c r="C10355" s="111">
        <f t="shared" ca="1" si="1653"/>
        <v>0</v>
      </c>
      <c r="D10355" s="111">
        <f t="shared" ca="1" si="1654"/>
        <v>0.70732321175108492</v>
      </c>
      <c r="E10355" s="111">
        <f t="shared" ca="1" si="1655"/>
        <v>0</v>
      </c>
      <c r="F10355" s="111">
        <f t="shared" ca="1" si="1656"/>
        <v>0</v>
      </c>
      <c r="G10355" s="111">
        <f t="shared" ca="1" si="1657"/>
        <v>3.1125986583899836</v>
      </c>
    </row>
    <row r="10356" spans="2:9" ht="21" customHeight="1" x14ac:dyDescent="0.25">
      <c r="B10356" s="111">
        <f t="shared" ca="1" si="1652"/>
        <v>2.1191581524352259</v>
      </c>
      <c r="C10356" s="111">
        <f t="shared" ca="1" si="1653"/>
        <v>0</v>
      </c>
      <c r="D10356" s="111">
        <f t="shared" ca="1" si="1654"/>
        <v>0</v>
      </c>
      <c r="E10356" s="111">
        <f t="shared" ca="1" si="1655"/>
        <v>0</v>
      </c>
      <c r="F10356" s="111">
        <f t="shared" ca="1" si="1656"/>
        <v>0</v>
      </c>
      <c r="G10356" s="111">
        <f t="shared" ca="1" si="1657"/>
        <v>2.1191581524352259</v>
      </c>
    </row>
    <row r="10357" spans="2:9" ht="21" customHeight="1" x14ac:dyDescent="0.25">
      <c r="B10357" s="111">
        <f t="shared" ca="1" si="1652"/>
        <v>2.3111853440890533</v>
      </c>
      <c r="C10357" s="111">
        <f t="shared" ca="1" si="1653"/>
        <v>0</v>
      </c>
      <c r="D10357" s="111">
        <f t="shared" ca="1" si="1654"/>
        <v>0</v>
      </c>
      <c r="E10357" s="111">
        <f t="shared" ca="1" si="1655"/>
        <v>0</v>
      </c>
      <c r="F10357" s="111">
        <f t="shared" ca="1" si="1656"/>
        <v>0</v>
      </c>
      <c r="G10357" s="111">
        <f t="shared" ca="1" si="1657"/>
        <v>2.3111853440890533</v>
      </c>
    </row>
    <row r="10358" spans="2:9" ht="21" customHeight="1" x14ac:dyDescent="0.25">
      <c r="B10358" s="111">
        <f t="shared" ca="1" si="1652"/>
        <v>2.3760501208628542</v>
      </c>
      <c r="C10358" s="111">
        <f t="shared" ca="1" si="1653"/>
        <v>0.48649118849108802</v>
      </c>
      <c r="D10358" s="111">
        <f t="shared" ca="1" si="1654"/>
        <v>0</v>
      </c>
      <c r="E10358" s="111">
        <f t="shared" ca="1" si="1655"/>
        <v>0</v>
      </c>
      <c r="F10358" s="111">
        <f t="shared" ca="1" si="1656"/>
        <v>0</v>
      </c>
      <c r="G10358" s="111">
        <f t="shared" ca="1" si="1657"/>
        <v>2.8625413093539422</v>
      </c>
    </row>
    <row r="10359" spans="2:9" ht="21" customHeight="1" x14ac:dyDescent="0.25">
      <c r="B10359" s="111">
        <f t="shared" ca="1" si="1652"/>
        <v>2.5391065707091838</v>
      </c>
      <c r="C10359" s="111">
        <f t="shared" ca="1" si="1653"/>
        <v>0</v>
      </c>
      <c r="D10359" s="111">
        <f t="shared" ca="1" si="1654"/>
        <v>0</v>
      </c>
      <c r="E10359" s="111">
        <f t="shared" ca="1" si="1655"/>
        <v>1.2994300328065536</v>
      </c>
      <c r="F10359" s="111">
        <f t="shared" ca="1" si="1656"/>
        <v>0</v>
      </c>
      <c r="G10359" s="111">
        <f t="shared" ca="1" si="1657"/>
        <v>3.8385366035157373</v>
      </c>
    </row>
    <row r="10360" spans="2:9" ht="21" customHeight="1" x14ac:dyDescent="0.25">
      <c r="B10360" s="111">
        <f t="shared" ca="1" si="1652"/>
        <v>1.8185406108843374</v>
      </c>
      <c r="C10360" s="111">
        <f t="shared" ca="1" si="1653"/>
        <v>0</v>
      </c>
      <c r="D10360" s="111">
        <f t="shared" ca="1" si="1654"/>
        <v>1.3332745972053259</v>
      </c>
      <c r="E10360" s="111">
        <f t="shared" ca="1" si="1655"/>
        <v>0</v>
      </c>
      <c r="F10360" s="111">
        <f t="shared" ca="1" si="1656"/>
        <v>0</v>
      </c>
      <c r="G10360" s="111">
        <f t="shared" ca="1" si="1657"/>
        <v>3.1518152080896633</v>
      </c>
    </row>
    <row r="10361" spans="2:9" ht="21" customHeight="1" x14ac:dyDescent="0.25">
      <c r="B10361" s="111">
        <f t="shared" ca="1" si="1652"/>
        <v>2.8104060682316017</v>
      </c>
      <c r="C10361" s="111">
        <f t="shared" ca="1" si="1653"/>
        <v>0</v>
      </c>
      <c r="D10361" s="111">
        <f t="shared" ca="1" si="1654"/>
        <v>1.443684550546884</v>
      </c>
      <c r="E10361" s="111">
        <f t="shared" ca="1" si="1655"/>
        <v>0</v>
      </c>
      <c r="F10361" s="111">
        <f t="shared" ca="1" si="1656"/>
        <v>0</v>
      </c>
      <c r="G10361" s="111">
        <f t="shared" ca="1" si="1657"/>
        <v>4.2540906187784859</v>
      </c>
      <c r="H10361" s="111"/>
    </row>
    <row r="10362" spans="2:9" ht="21" customHeight="1" x14ac:dyDescent="0.25">
      <c r="B10362" s="111">
        <f t="shared" ca="1" si="1652"/>
        <v>2.3056426674410684</v>
      </c>
      <c r="C10362" s="111">
        <f t="shared" ca="1" si="1653"/>
        <v>0.58152518461306602</v>
      </c>
      <c r="D10362" s="111">
        <f t="shared" ca="1" si="1654"/>
        <v>0</v>
      </c>
      <c r="E10362" s="111">
        <f t="shared" ca="1" si="1655"/>
        <v>0</v>
      </c>
      <c r="F10362" s="111">
        <f t="shared" ca="1" si="1656"/>
        <v>0</v>
      </c>
      <c r="G10362" s="111">
        <f t="shared" ca="1" si="1657"/>
        <v>2.8871678520541346</v>
      </c>
    </row>
    <row r="10363" spans="2:9" ht="21" customHeight="1" x14ac:dyDescent="0.25">
      <c r="B10363" s="111">
        <f t="shared" ca="1" si="1652"/>
        <v>1.642178536440557</v>
      </c>
      <c r="C10363" s="111">
        <f t="shared" ca="1" si="1653"/>
        <v>0.57262270245448788</v>
      </c>
      <c r="D10363" s="111">
        <f t="shared" ca="1" si="1654"/>
        <v>0</v>
      </c>
      <c r="E10363" s="111">
        <f t="shared" ca="1" si="1655"/>
        <v>0</v>
      </c>
      <c r="F10363" s="111">
        <f t="shared" ca="1" si="1656"/>
        <v>0</v>
      </c>
      <c r="G10363" s="111">
        <f t="shared" ca="1" si="1657"/>
        <v>2.2148012388950447</v>
      </c>
      <c r="I10363" s="111">
        <f t="shared" ref="I10363" ca="1" si="1660">SUM(G10334:G10363)</f>
        <v>94.336131805659079</v>
      </c>
    </row>
    <row r="10364" spans="2:9" ht="21" customHeight="1" x14ac:dyDescent="0.25">
      <c r="B10364" s="111">
        <f t="shared" ca="1" si="1652"/>
        <v>1.8173483145270144</v>
      </c>
      <c r="C10364" s="111">
        <f t="shared" ca="1" si="1653"/>
        <v>0.43441204778259968</v>
      </c>
      <c r="D10364" s="111">
        <f t="shared" ca="1" si="1654"/>
        <v>0</v>
      </c>
      <c r="E10364" s="111">
        <f t="shared" ca="1" si="1655"/>
        <v>0</v>
      </c>
      <c r="F10364" s="111">
        <f t="shared" ca="1" si="1656"/>
        <v>0</v>
      </c>
      <c r="G10364" s="111">
        <f t="shared" ca="1" si="1657"/>
        <v>2.2517603623096143</v>
      </c>
    </row>
    <row r="10365" spans="2:9" ht="21" customHeight="1" x14ac:dyDescent="0.25">
      <c r="B10365" s="111">
        <f t="shared" ca="1" si="1652"/>
        <v>1.831241279836846</v>
      </c>
      <c r="C10365" s="111">
        <f t="shared" ca="1" si="1653"/>
        <v>0</v>
      </c>
      <c r="D10365" s="111">
        <f t="shared" ca="1" si="1654"/>
        <v>0</v>
      </c>
      <c r="E10365" s="111">
        <f t="shared" ca="1" si="1655"/>
        <v>0</v>
      </c>
      <c r="F10365" s="111">
        <f t="shared" ca="1" si="1656"/>
        <v>0</v>
      </c>
      <c r="G10365" s="111">
        <f t="shared" ca="1" si="1657"/>
        <v>1.831241279836846</v>
      </c>
    </row>
    <row r="10366" spans="2:9" ht="21" customHeight="1" x14ac:dyDescent="0.25">
      <c r="B10366" s="111">
        <f t="shared" ca="1" si="1652"/>
        <v>1.5341365923977945</v>
      </c>
      <c r="C10366" s="111">
        <f t="shared" ca="1" si="1653"/>
        <v>0.5900804102770989</v>
      </c>
      <c r="D10366" s="111">
        <f t="shared" ca="1" si="1654"/>
        <v>0</v>
      </c>
      <c r="E10366" s="111">
        <f t="shared" ca="1" si="1655"/>
        <v>0</v>
      </c>
      <c r="F10366" s="111">
        <f t="shared" ca="1" si="1656"/>
        <v>0</v>
      </c>
      <c r="G10366" s="111">
        <f t="shared" ca="1" si="1657"/>
        <v>2.1242170026748934</v>
      </c>
    </row>
    <row r="10367" spans="2:9" ht="21" customHeight="1" x14ac:dyDescent="0.25">
      <c r="B10367" s="111">
        <f t="shared" ca="1" si="1652"/>
        <v>2.0212416810689247</v>
      </c>
      <c r="C10367" s="111">
        <f t="shared" ca="1" si="1653"/>
        <v>0.45300347941952551</v>
      </c>
      <c r="D10367" s="111">
        <f t="shared" ca="1" si="1654"/>
        <v>0</v>
      </c>
      <c r="E10367" s="111">
        <f t="shared" ca="1" si="1655"/>
        <v>0</v>
      </c>
      <c r="F10367" s="111">
        <f t="shared" ca="1" si="1656"/>
        <v>0</v>
      </c>
      <c r="G10367" s="111">
        <f t="shared" ca="1" si="1657"/>
        <v>2.4742451604884503</v>
      </c>
    </row>
    <row r="10368" spans="2:9" ht="21" customHeight="1" x14ac:dyDescent="0.25">
      <c r="B10368" s="111">
        <f t="shared" ca="1" si="1652"/>
        <v>3.156889269084977</v>
      </c>
      <c r="C10368" s="111">
        <f t="shared" ca="1" si="1653"/>
        <v>0</v>
      </c>
      <c r="D10368" s="111">
        <f t="shared" ca="1" si="1654"/>
        <v>0</v>
      </c>
      <c r="E10368" s="111">
        <f t="shared" ca="1" si="1655"/>
        <v>0</v>
      </c>
      <c r="F10368" s="111">
        <f t="shared" ca="1" si="1656"/>
        <v>0</v>
      </c>
      <c r="G10368" s="111">
        <f t="shared" ca="1" si="1657"/>
        <v>3.156889269084977</v>
      </c>
    </row>
    <row r="10369" spans="2:8" ht="21" customHeight="1" x14ac:dyDescent="0.25">
      <c r="B10369" s="111">
        <f t="shared" ca="1" si="1652"/>
        <v>2.6308598835915848</v>
      </c>
      <c r="C10369" s="111">
        <f t="shared" ca="1" si="1653"/>
        <v>0</v>
      </c>
      <c r="D10369" s="111">
        <f t="shared" ca="1" si="1654"/>
        <v>0</v>
      </c>
      <c r="E10369" s="111">
        <f t="shared" ca="1" si="1655"/>
        <v>0</v>
      </c>
      <c r="F10369" s="111">
        <f t="shared" ca="1" si="1656"/>
        <v>0</v>
      </c>
      <c r="G10369" s="111">
        <f t="shared" ca="1" si="1657"/>
        <v>2.6308598835915848</v>
      </c>
    </row>
    <row r="10370" spans="2:8" ht="21" customHeight="1" x14ac:dyDescent="0.25">
      <c r="B10370" s="111">
        <f t="shared" ca="1" si="1652"/>
        <v>1.942782202724652</v>
      </c>
      <c r="C10370" s="111">
        <f t="shared" ca="1" si="1653"/>
        <v>0</v>
      </c>
      <c r="D10370" s="111">
        <f t="shared" ca="1" si="1654"/>
        <v>0</v>
      </c>
      <c r="E10370" s="111">
        <f t="shared" ca="1" si="1655"/>
        <v>0</v>
      </c>
      <c r="F10370" s="111">
        <f t="shared" ca="1" si="1656"/>
        <v>0</v>
      </c>
      <c r="G10370" s="111">
        <f t="shared" ca="1" si="1657"/>
        <v>1.942782202724652</v>
      </c>
      <c r="H10370" s="111">
        <f t="shared" ref="H10370" ca="1" si="1661">SUM(G10364:G10370)</f>
        <v>16.411995160711019</v>
      </c>
    </row>
    <row r="10371" spans="2:8" ht="21" customHeight="1" x14ac:dyDescent="0.25">
      <c r="B10371" s="111">
        <f t="shared" ca="1" si="1652"/>
        <v>1.5156405305920826</v>
      </c>
      <c r="C10371" s="111">
        <f t="shared" ca="1" si="1653"/>
        <v>0</v>
      </c>
      <c r="D10371" s="111">
        <f t="shared" ca="1" si="1654"/>
        <v>0</v>
      </c>
      <c r="E10371" s="111">
        <f t="shared" ca="1" si="1655"/>
        <v>0</v>
      </c>
      <c r="F10371" s="111">
        <f t="shared" ca="1" si="1656"/>
        <v>0</v>
      </c>
      <c r="G10371" s="111">
        <f t="shared" ca="1" si="1657"/>
        <v>1.5156405305920826</v>
      </c>
    </row>
    <row r="10372" spans="2:8" ht="21" customHeight="1" x14ac:dyDescent="0.25">
      <c r="B10372" s="111">
        <f t="shared" ca="1" si="1652"/>
        <v>3.3839203080389182</v>
      </c>
      <c r="C10372" s="111">
        <f t="shared" ca="1" si="1653"/>
        <v>0</v>
      </c>
      <c r="D10372" s="111">
        <f t="shared" ca="1" si="1654"/>
        <v>0.9463725246269642</v>
      </c>
      <c r="E10372" s="111">
        <f t="shared" ca="1" si="1655"/>
        <v>0</v>
      </c>
      <c r="F10372" s="111">
        <f t="shared" ca="1" si="1656"/>
        <v>0</v>
      </c>
      <c r="G10372" s="111">
        <f t="shared" ca="1" si="1657"/>
        <v>4.3302928326658821</v>
      </c>
    </row>
    <row r="10373" spans="2:8" ht="21" customHeight="1" x14ac:dyDescent="0.25">
      <c r="B10373" s="111">
        <f t="shared" ca="1" si="1652"/>
        <v>2.5892221069109711</v>
      </c>
      <c r="C10373" s="111">
        <f t="shared" ca="1" si="1653"/>
        <v>0</v>
      </c>
      <c r="D10373" s="111">
        <f t="shared" ca="1" si="1654"/>
        <v>0</v>
      </c>
      <c r="E10373" s="111">
        <f t="shared" ca="1" si="1655"/>
        <v>0</v>
      </c>
      <c r="F10373" s="111">
        <f t="shared" ca="1" si="1656"/>
        <v>0</v>
      </c>
      <c r="G10373" s="111">
        <f t="shared" ca="1" si="1657"/>
        <v>2.5892221069109711</v>
      </c>
    </row>
    <row r="10374" spans="2:8" ht="21" customHeight="1" x14ac:dyDescent="0.25">
      <c r="B10374" s="111">
        <f t="shared" ca="1" si="1652"/>
        <v>1.8414170633213951</v>
      </c>
      <c r="C10374" s="111">
        <f t="shared" ca="1" si="1653"/>
        <v>0</v>
      </c>
      <c r="D10374" s="111">
        <f t="shared" ca="1" si="1654"/>
        <v>0</v>
      </c>
      <c r="E10374" s="111">
        <f t="shared" ca="1" si="1655"/>
        <v>0</v>
      </c>
      <c r="F10374" s="111">
        <f t="shared" ca="1" si="1656"/>
        <v>0</v>
      </c>
      <c r="G10374" s="111">
        <f t="shared" ca="1" si="1657"/>
        <v>1.8414170633213951</v>
      </c>
    </row>
    <row r="10375" spans="2:8" ht="21" customHeight="1" x14ac:dyDescent="0.25">
      <c r="B10375" s="111">
        <f t="shared" ca="1" si="1652"/>
        <v>3.1403750391907184</v>
      </c>
      <c r="C10375" s="111">
        <f t="shared" ca="1" si="1653"/>
        <v>0.5556026210060282</v>
      </c>
      <c r="D10375" s="111">
        <f t="shared" ca="1" si="1654"/>
        <v>0</v>
      </c>
      <c r="E10375" s="111">
        <f t="shared" ca="1" si="1655"/>
        <v>0</v>
      </c>
      <c r="F10375" s="111">
        <f t="shared" ca="1" si="1656"/>
        <v>0</v>
      </c>
      <c r="G10375" s="111">
        <f t="shared" ca="1" si="1657"/>
        <v>3.6959776601967467</v>
      </c>
    </row>
    <row r="10376" spans="2:8" ht="21" customHeight="1" x14ac:dyDescent="0.25">
      <c r="B10376" s="111">
        <f t="shared" ca="1" si="1652"/>
        <v>2.0423169388217941</v>
      </c>
      <c r="C10376" s="111">
        <f t="shared" ca="1" si="1653"/>
        <v>0.46876745651056551</v>
      </c>
      <c r="D10376" s="111">
        <f t="shared" ca="1" si="1654"/>
        <v>0</v>
      </c>
      <c r="E10376" s="111">
        <f t="shared" ca="1" si="1655"/>
        <v>0</v>
      </c>
      <c r="F10376" s="111">
        <f t="shared" ca="1" si="1656"/>
        <v>0</v>
      </c>
      <c r="G10376" s="111">
        <f t="shared" ca="1" si="1657"/>
        <v>2.5110843953323596</v>
      </c>
    </row>
    <row r="10377" spans="2:8" ht="21" customHeight="1" x14ac:dyDescent="0.25">
      <c r="B10377" s="111">
        <f t="shared" ca="1" si="1652"/>
        <v>2.1329359287721283</v>
      </c>
      <c r="C10377" s="111">
        <f t="shared" ca="1" si="1653"/>
        <v>0.5240650985712636</v>
      </c>
      <c r="D10377" s="111">
        <f t="shared" ca="1" si="1654"/>
        <v>0</v>
      </c>
      <c r="E10377" s="111">
        <f t="shared" ca="1" si="1655"/>
        <v>0</v>
      </c>
      <c r="F10377" s="111">
        <f t="shared" ca="1" si="1656"/>
        <v>0</v>
      </c>
      <c r="G10377" s="111">
        <f t="shared" ca="1" si="1657"/>
        <v>2.6570010273433917</v>
      </c>
      <c r="H10377" s="111"/>
    </row>
    <row r="10378" spans="2:8" ht="21" customHeight="1" x14ac:dyDescent="0.25">
      <c r="B10378" s="111">
        <f t="shared" ca="1" si="1652"/>
        <v>1.5196201005359702</v>
      </c>
      <c r="C10378" s="111">
        <f t="shared" ca="1" si="1653"/>
        <v>0.44075911686908603</v>
      </c>
      <c r="D10378" s="111">
        <f t="shared" ca="1" si="1654"/>
        <v>0</v>
      </c>
      <c r="E10378" s="111">
        <f t="shared" ca="1" si="1655"/>
        <v>0</v>
      </c>
      <c r="F10378" s="111">
        <f t="shared" ca="1" si="1656"/>
        <v>0</v>
      </c>
      <c r="G10378" s="111">
        <f t="shared" ca="1" si="1657"/>
        <v>1.9603792174050563</v>
      </c>
    </row>
    <row r="10379" spans="2:8" ht="21" customHeight="1" x14ac:dyDescent="0.25">
      <c r="B10379" s="111">
        <f t="shared" ca="1" si="1652"/>
        <v>1.5175558393526563</v>
      </c>
      <c r="C10379" s="111">
        <f t="shared" ca="1" si="1653"/>
        <v>0.43562161090649787</v>
      </c>
      <c r="D10379" s="111">
        <f t="shared" ca="1" si="1654"/>
        <v>0</v>
      </c>
      <c r="E10379" s="111">
        <f t="shared" ca="1" si="1655"/>
        <v>0</v>
      </c>
      <c r="F10379" s="111">
        <f t="shared" ca="1" si="1656"/>
        <v>0</v>
      </c>
      <c r="G10379" s="111">
        <f t="shared" ca="1" si="1657"/>
        <v>1.9531774502591541</v>
      </c>
    </row>
    <row r="10380" spans="2:8" ht="21" customHeight="1" x14ac:dyDescent="0.25">
      <c r="B10380" s="111">
        <f t="shared" ca="1" si="1652"/>
        <v>2.5609883392602311</v>
      </c>
      <c r="C10380" s="111">
        <f t="shared" ca="1" si="1653"/>
        <v>0</v>
      </c>
      <c r="D10380" s="111">
        <f t="shared" ca="1" si="1654"/>
        <v>0</v>
      </c>
      <c r="E10380" s="111">
        <f t="shared" ca="1" si="1655"/>
        <v>0</v>
      </c>
      <c r="F10380" s="111">
        <f t="shared" ca="1" si="1656"/>
        <v>0</v>
      </c>
      <c r="G10380" s="111">
        <f t="shared" ca="1" si="1657"/>
        <v>2.5609883392602311</v>
      </c>
    </row>
    <row r="10381" spans="2:8" ht="21" customHeight="1" x14ac:dyDescent="0.25">
      <c r="B10381" s="111">
        <f t="shared" ca="1" si="1652"/>
        <v>1.626450823358274</v>
      </c>
      <c r="C10381" s="111">
        <f t="shared" ca="1" si="1653"/>
        <v>0.50124593027850306</v>
      </c>
      <c r="D10381" s="111">
        <f t="shared" ca="1" si="1654"/>
        <v>0</v>
      </c>
      <c r="E10381" s="111">
        <f t="shared" ca="1" si="1655"/>
        <v>0</v>
      </c>
      <c r="F10381" s="111">
        <f t="shared" ca="1" si="1656"/>
        <v>0.40812004697944015</v>
      </c>
      <c r="G10381" s="111">
        <f t="shared" ca="1" si="1657"/>
        <v>2.5358168006162174</v>
      </c>
    </row>
    <row r="10382" spans="2:8" ht="21" customHeight="1" x14ac:dyDescent="0.25">
      <c r="B10382" s="111">
        <f t="shared" ref="B10382:B10445" ca="1" si="1662">maxs1-mins1*RAND()</f>
        <v>3.3960987972778036</v>
      </c>
      <c r="C10382" s="111">
        <f t="shared" ref="C10382:C10445" ca="1" si="1663">IF(RAND()&lt;0.5,maxs2-mins2*RAND(),0)</f>
        <v>0</v>
      </c>
      <c r="D10382" s="111">
        <f t="shared" ref="D10382:D10445" ca="1" si="1664">IF(RAND()&lt;0.14,maxs3-mins3*RAND(),0)</f>
        <v>0</v>
      </c>
      <c r="E10382" s="111">
        <f t="shared" ref="E10382:E10445" ca="1" si="1665">IF(RAND()&lt;0.07,maxs4-mins4*RAND(),0)</f>
        <v>0</v>
      </c>
      <c r="F10382" s="111">
        <f t="shared" ref="F10382:F10445" ca="1" si="1666">IF(RAND()&lt;0.05,maxs5-mins5*RAND(),0)</f>
        <v>0</v>
      </c>
      <c r="G10382" s="111">
        <f t="shared" ca="1" si="1657"/>
        <v>3.3960987972778036</v>
      </c>
    </row>
    <row r="10383" spans="2:8" ht="21" customHeight="1" x14ac:dyDescent="0.25">
      <c r="B10383" s="111">
        <f t="shared" ca="1" si="1662"/>
        <v>2.3078337001347791</v>
      </c>
      <c r="C10383" s="111">
        <f t="shared" ca="1" si="1663"/>
        <v>0.51297695915879005</v>
      </c>
      <c r="D10383" s="111">
        <f t="shared" ca="1" si="1664"/>
        <v>1.1554972724562589</v>
      </c>
      <c r="E10383" s="111">
        <f t="shared" ca="1" si="1665"/>
        <v>0</v>
      </c>
      <c r="F10383" s="111">
        <f t="shared" ca="1" si="1666"/>
        <v>0</v>
      </c>
      <c r="G10383" s="111">
        <f t="shared" ca="1" si="1657"/>
        <v>3.9763079317498278</v>
      </c>
    </row>
    <row r="10384" spans="2:8" ht="21" customHeight="1" x14ac:dyDescent="0.25">
      <c r="B10384" s="111">
        <f t="shared" ca="1" si="1662"/>
        <v>1.5265132848220533</v>
      </c>
      <c r="C10384" s="111">
        <f t="shared" ca="1" si="1663"/>
        <v>0</v>
      </c>
      <c r="D10384" s="111">
        <f t="shared" ca="1" si="1664"/>
        <v>0</v>
      </c>
      <c r="E10384" s="111">
        <f t="shared" ca="1" si="1665"/>
        <v>0</v>
      </c>
      <c r="F10384" s="111">
        <f t="shared" ca="1" si="1666"/>
        <v>0</v>
      </c>
      <c r="G10384" s="111">
        <f t="shared" ca="1" si="1657"/>
        <v>1.5265132848220533</v>
      </c>
      <c r="H10384" s="111"/>
    </row>
    <row r="10385" spans="2:9" ht="21" customHeight="1" x14ac:dyDescent="0.25">
      <c r="B10385" s="111">
        <f t="shared" ca="1" si="1662"/>
        <v>2.4810894702167703</v>
      </c>
      <c r="C10385" s="111">
        <f t="shared" ca="1" si="1663"/>
        <v>0.51399135581630107</v>
      </c>
      <c r="D10385" s="111">
        <f t="shared" ca="1" si="1664"/>
        <v>0</v>
      </c>
      <c r="E10385" s="111">
        <f t="shared" ca="1" si="1665"/>
        <v>0</v>
      </c>
      <c r="F10385" s="111">
        <f t="shared" ca="1" si="1666"/>
        <v>0</v>
      </c>
      <c r="G10385" s="111">
        <f t="shared" ca="1" si="1657"/>
        <v>2.9950808260330715</v>
      </c>
    </row>
    <row r="10386" spans="2:9" ht="21" customHeight="1" x14ac:dyDescent="0.25">
      <c r="B10386" s="111">
        <f t="shared" ca="1" si="1662"/>
        <v>2.0285278682294967</v>
      </c>
      <c r="C10386" s="111">
        <f t="shared" ca="1" si="1663"/>
        <v>0.45941717799422388</v>
      </c>
      <c r="D10386" s="111">
        <f t="shared" ca="1" si="1664"/>
        <v>0</v>
      </c>
      <c r="E10386" s="111">
        <f t="shared" ca="1" si="1665"/>
        <v>0</v>
      </c>
      <c r="F10386" s="111">
        <f t="shared" ca="1" si="1666"/>
        <v>0</v>
      </c>
      <c r="G10386" s="111">
        <f t="shared" ca="1" si="1657"/>
        <v>2.4879450462237207</v>
      </c>
    </row>
    <row r="10387" spans="2:9" ht="21" customHeight="1" x14ac:dyDescent="0.25">
      <c r="B10387" s="111">
        <f t="shared" ca="1" si="1662"/>
        <v>2.91335359997721</v>
      </c>
      <c r="C10387" s="111">
        <f t="shared" ca="1" si="1663"/>
        <v>0.52278373002063727</v>
      </c>
      <c r="D10387" s="111">
        <f t="shared" ca="1" si="1664"/>
        <v>0</v>
      </c>
      <c r="E10387" s="111">
        <f t="shared" ca="1" si="1665"/>
        <v>0</v>
      </c>
      <c r="F10387" s="111">
        <f t="shared" ca="1" si="1666"/>
        <v>0</v>
      </c>
      <c r="G10387" s="111">
        <f t="shared" ca="1" si="1657"/>
        <v>3.4361373299978473</v>
      </c>
    </row>
    <row r="10388" spans="2:9" ht="21" customHeight="1" x14ac:dyDescent="0.25">
      <c r="B10388" s="111">
        <f t="shared" ca="1" si="1662"/>
        <v>1.4507359144630909</v>
      </c>
      <c r="C10388" s="111">
        <f t="shared" ca="1" si="1663"/>
        <v>0</v>
      </c>
      <c r="D10388" s="111">
        <f t="shared" ca="1" si="1664"/>
        <v>0</v>
      </c>
      <c r="E10388" s="111">
        <f t="shared" ca="1" si="1665"/>
        <v>0</v>
      </c>
      <c r="F10388" s="111">
        <f t="shared" ca="1" si="1666"/>
        <v>0</v>
      </c>
      <c r="G10388" s="111">
        <f t="shared" ca="1" si="1657"/>
        <v>1.4507359144630909</v>
      </c>
    </row>
    <row r="10389" spans="2:9" ht="21" customHeight="1" x14ac:dyDescent="0.25">
      <c r="B10389" s="111">
        <f t="shared" ca="1" si="1662"/>
        <v>3.1231061587581181</v>
      </c>
      <c r="C10389" s="111">
        <f t="shared" ca="1" si="1663"/>
        <v>0.49460437155684328</v>
      </c>
      <c r="D10389" s="111">
        <f t="shared" ca="1" si="1664"/>
        <v>0</v>
      </c>
      <c r="E10389" s="111">
        <f t="shared" ca="1" si="1665"/>
        <v>0</v>
      </c>
      <c r="F10389" s="111">
        <f t="shared" ca="1" si="1666"/>
        <v>0</v>
      </c>
      <c r="G10389" s="111">
        <f t="shared" ca="1" si="1657"/>
        <v>3.6177105303149615</v>
      </c>
    </row>
    <row r="10390" spans="2:9" ht="21" customHeight="1" x14ac:dyDescent="0.25">
      <c r="B10390" s="111">
        <f t="shared" ca="1" si="1662"/>
        <v>2.2638079885170157</v>
      </c>
      <c r="C10390" s="111">
        <f t="shared" ca="1" si="1663"/>
        <v>0.5158568874470677</v>
      </c>
      <c r="D10390" s="111">
        <f t="shared" ca="1" si="1664"/>
        <v>1.2522894752349778</v>
      </c>
      <c r="E10390" s="111">
        <f t="shared" ca="1" si="1665"/>
        <v>0</v>
      </c>
      <c r="F10390" s="111">
        <f t="shared" ca="1" si="1666"/>
        <v>0</v>
      </c>
      <c r="G10390" s="111">
        <f t="shared" ca="1" si="1657"/>
        <v>4.0319543511990616</v>
      </c>
    </row>
    <row r="10391" spans="2:9" ht="21" customHeight="1" x14ac:dyDescent="0.25">
      <c r="B10391" s="111">
        <f t="shared" ca="1" si="1662"/>
        <v>1.6933114264985833</v>
      </c>
      <c r="C10391" s="111">
        <f t="shared" ca="1" si="1663"/>
        <v>0</v>
      </c>
      <c r="D10391" s="111">
        <f t="shared" ca="1" si="1664"/>
        <v>0</v>
      </c>
      <c r="E10391" s="111">
        <f t="shared" ca="1" si="1665"/>
        <v>0</v>
      </c>
      <c r="F10391" s="111">
        <f t="shared" ca="1" si="1666"/>
        <v>0</v>
      </c>
      <c r="G10391" s="111">
        <f t="shared" ca="1" si="1657"/>
        <v>1.6933114264985833</v>
      </c>
      <c r="H10391" s="111"/>
    </row>
    <row r="10392" spans="2:9" ht="21" customHeight="1" x14ac:dyDescent="0.25">
      <c r="B10392" s="111">
        <f t="shared" ca="1" si="1662"/>
        <v>2.7879349452734217</v>
      </c>
      <c r="C10392" s="111">
        <f t="shared" ca="1" si="1663"/>
        <v>0.56237768497313356</v>
      </c>
      <c r="D10392" s="111">
        <f t="shared" ca="1" si="1664"/>
        <v>0</v>
      </c>
      <c r="E10392" s="111">
        <f t="shared" ca="1" si="1665"/>
        <v>0</v>
      </c>
      <c r="F10392" s="111">
        <f t="shared" ca="1" si="1666"/>
        <v>0</v>
      </c>
      <c r="G10392" s="111">
        <f t="shared" ca="1" si="1657"/>
        <v>3.3503126302465551</v>
      </c>
    </row>
    <row r="10393" spans="2:9" ht="21" customHeight="1" x14ac:dyDescent="0.25">
      <c r="B10393" s="111">
        <f t="shared" ca="1" si="1662"/>
        <v>2.0869969330421405</v>
      </c>
      <c r="C10393" s="111">
        <f t="shared" ca="1" si="1663"/>
        <v>0.41883054764654293</v>
      </c>
      <c r="D10393" s="111">
        <f t="shared" ca="1" si="1664"/>
        <v>0</v>
      </c>
      <c r="E10393" s="111">
        <f t="shared" ca="1" si="1665"/>
        <v>0</v>
      </c>
      <c r="F10393" s="111">
        <f t="shared" ca="1" si="1666"/>
        <v>0</v>
      </c>
      <c r="G10393" s="111">
        <f t="shared" ca="1" si="1657"/>
        <v>2.5058274806886836</v>
      </c>
      <c r="I10393" s="111">
        <f t="shared" ref="I10393" ca="1" si="1667">SUM(G10364:G10393)</f>
        <v>79.030928134129752</v>
      </c>
    </row>
    <row r="10394" spans="2:9" ht="21" customHeight="1" x14ac:dyDescent="0.25">
      <c r="B10394" s="111">
        <f t="shared" ca="1" si="1662"/>
        <v>2.1305282627395785</v>
      </c>
      <c r="C10394" s="111">
        <f t="shared" ca="1" si="1663"/>
        <v>0.47704233367661442</v>
      </c>
      <c r="D10394" s="111">
        <f t="shared" ca="1" si="1664"/>
        <v>0</v>
      </c>
      <c r="E10394" s="111">
        <f t="shared" ca="1" si="1665"/>
        <v>0</v>
      </c>
      <c r="F10394" s="111">
        <f t="shared" ca="1" si="1666"/>
        <v>0</v>
      </c>
      <c r="G10394" s="111">
        <f t="shared" ref="G10394:G10457" ca="1" si="1668">SUM(B10394:F10394)</f>
        <v>2.6075705964161928</v>
      </c>
    </row>
    <row r="10395" spans="2:9" ht="21" customHeight="1" x14ac:dyDescent="0.25">
      <c r="B10395" s="111">
        <f t="shared" ca="1" si="1662"/>
        <v>2.0062907989143639</v>
      </c>
      <c r="C10395" s="111">
        <f t="shared" ca="1" si="1663"/>
        <v>0</v>
      </c>
      <c r="D10395" s="111">
        <f t="shared" ca="1" si="1664"/>
        <v>0</v>
      </c>
      <c r="E10395" s="111">
        <f t="shared" ca="1" si="1665"/>
        <v>0</v>
      </c>
      <c r="F10395" s="111">
        <f t="shared" ca="1" si="1666"/>
        <v>0</v>
      </c>
      <c r="G10395" s="111">
        <f t="shared" ca="1" si="1668"/>
        <v>2.0062907989143639</v>
      </c>
    </row>
    <row r="10396" spans="2:9" ht="21" customHeight="1" x14ac:dyDescent="0.25">
      <c r="B10396" s="111">
        <f t="shared" ca="1" si="1662"/>
        <v>2.6022191438528974</v>
      </c>
      <c r="C10396" s="111">
        <f t="shared" ca="1" si="1663"/>
        <v>0</v>
      </c>
      <c r="D10396" s="111">
        <f t="shared" ca="1" si="1664"/>
        <v>0</v>
      </c>
      <c r="E10396" s="111">
        <f t="shared" ca="1" si="1665"/>
        <v>0</v>
      </c>
      <c r="F10396" s="111">
        <f t="shared" ca="1" si="1666"/>
        <v>0</v>
      </c>
      <c r="G10396" s="111">
        <f t="shared" ca="1" si="1668"/>
        <v>2.6022191438528974</v>
      </c>
    </row>
    <row r="10397" spans="2:9" ht="21" customHeight="1" x14ac:dyDescent="0.25">
      <c r="B10397" s="111">
        <f t="shared" ca="1" si="1662"/>
        <v>2.8246537091462218</v>
      </c>
      <c r="C10397" s="111">
        <f t="shared" ca="1" si="1663"/>
        <v>0.43435105820790265</v>
      </c>
      <c r="D10397" s="111">
        <f t="shared" ca="1" si="1664"/>
        <v>0</v>
      </c>
      <c r="E10397" s="111">
        <f t="shared" ca="1" si="1665"/>
        <v>0</v>
      </c>
      <c r="F10397" s="111">
        <f t="shared" ca="1" si="1666"/>
        <v>0</v>
      </c>
      <c r="G10397" s="111">
        <f t="shared" ca="1" si="1668"/>
        <v>3.2590047673541243</v>
      </c>
    </row>
    <row r="10398" spans="2:9" ht="21" customHeight="1" x14ac:dyDescent="0.25">
      <c r="B10398" s="111">
        <f t="shared" ca="1" si="1662"/>
        <v>2.2123972161806824</v>
      </c>
      <c r="C10398" s="111">
        <f t="shared" ca="1" si="1663"/>
        <v>0</v>
      </c>
      <c r="D10398" s="111">
        <f t="shared" ca="1" si="1664"/>
        <v>0</v>
      </c>
      <c r="E10398" s="111">
        <f t="shared" ca="1" si="1665"/>
        <v>0</v>
      </c>
      <c r="F10398" s="111">
        <f t="shared" ca="1" si="1666"/>
        <v>0</v>
      </c>
      <c r="G10398" s="111">
        <f t="shared" ca="1" si="1668"/>
        <v>2.2123972161806824</v>
      </c>
    </row>
    <row r="10399" spans="2:9" ht="21" customHeight="1" x14ac:dyDescent="0.25">
      <c r="B10399" s="111">
        <f t="shared" ca="1" si="1662"/>
        <v>1.4438876132018379</v>
      </c>
      <c r="C10399" s="111">
        <f t="shared" ca="1" si="1663"/>
        <v>0</v>
      </c>
      <c r="D10399" s="111">
        <f t="shared" ca="1" si="1664"/>
        <v>0</v>
      </c>
      <c r="E10399" s="111">
        <f t="shared" ca="1" si="1665"/>
        <v>0</v>
      </c>
      <c r="F10399" s="111">
        <f t="shared" ca="1" si="1666"/>
        <v>0</v>
      </c>
      <c r="G10399" s="111">
        <f t="shared" ca="1" si="1668"/>
        <v>1.4438876132018379</v>
      </c>
    </row>
    <row r="10400" spans="2:9" ht="21" customHeight="1" x14ac:dyDescent="0.25">
      <c r="B10400" s="111">
        <f t="shared" ca="1" si="1662"/>
        <v>2.6895609518519916</v>
      </c>
      <c r="C10400" s="111">
        <f t="shared" ca="1" si="1663"/>
        <v>0.54459009918709356</v>
      </c>
      <c r="D10400" s="111">
        <f t="shared" ca="1" si="1664"/>
        <v>0</v>
      </c>
      <c r="E10400" s="111">
        <f t="shared" ca="1" si="1665"/>
        <v>1.134144150619206</v>
      </c>
      <c r="F10400" s="111">
        <f t="shared" ca="1" si="1666"/>
        <v>0</v>
      </c>
      <c r="G10400" s="111">
        <f t="shared" ca="1" si="1668"/>
        <v>4.3682952016582917</v>
      </c>
      <c r="H10400" s="111">
        <f t="shared" ref="H10400" ca="1" si="1669">SUM(G10394:G10400)</f>
        <v>18.499665337578392</v>
      </c>
    </row>
    <row r="10401" spans="2:8" ht="21" customHeight="1" x14ac:dyDescent="0.25">
      <c r="B10401" s="111">
        <f t="shared" ca="1" si="1662"/>
        <v>1.6239023899557921</v>
      </c>
      <c r="C10401" s="111">
        <f t="shared" ca="1" si="1663"/>
        <v>0</v>
      </c>
      <c r="D10401" s="111">
        <f t="shared" ca="1" si="1664"/>
        <v>0</v>
      </c>
      <c r="E10401" s="111">
        <f t="shared" ca="1" si="1665"/>
        <v>0</v>
      </c>
      <c r="F10401" s="111">
        <f t="shared" ca="1" si="1666"/>
        <v>0</v>
      </c>
      <c r="G10401" s="111">
        <f t="shared" ca="1" si="1668"/>
        <v>1.6239023899557921</v>
      </c>
    </row>
    <row r="10402" spans="2:8" ht="21" customHeight="1" x14ac:dyDescent="0.25">
      <c r="B10402" s="111">
        <f t="shared" ca="1" si="1662"/>
        <v>1.8663545761521769</v>
      </c>
      <c r="C10402" s="111">
        <f t="shared" ca="1" si="1663"/>
        <v>0.5427441099236433</v>
      </c>
      <c r="D10402" s="111">
        <f t="shared" ca="1" si="1664"/>
        <v>0</v>
      </c>
      <c r="E10402" s="111">
        <f t="shared" ca="1" si="1665"/>
        <v>0</v>
      </c>
      <c r="F10402" s="111">
        <f t="shared" ca="1" si="1666"/>
        <v>0</v>
      </c>
      <c r="G10402" s="111">
        <f t="shared" ca="1" si="1668"/>
        <v>2.4090986860758203</v>
      </c>
    </row>
    <row r="10403" spans="2:8" ht="21" customHeight="1" x14ac:dyDescent="0.25">
      <c r="B10403" s="111">
        <f t="shared" ca="1" si="1662"/>
        <v>1.6074145281710739</v>
      </c>
      <c r="C10403" s="111">
        <f t="shared" ca="1" si="1663"/>
        <v>0.43073842619703379</v>
      </c>
      <c r="D10403" s="111">
        <f t="shared" ca="1" si="1664"/>
        <v>0</v>
      </c>
      <c r="E10403" s="111">
        <f t="shared" ca="1" si="1665"/>
        <v>0</v>
      </c>
      <c r="F10403" s="111">
        <f t="shared" ca="1" si="1666"/>
        <v>0</v>
      </c>
      <c r="G10403" s="111">
        <f t="shared" ca="1" si="1668"/>
        <v>2.0381529543681078</v>
      </c>
    </row>
    <row r="10404" spans="2:8" ht="21" customHeight="1" x14ac:dyDescent="0.25">
      <c r="B10404" s="111">
        <f t="shared" ca="1" si="1662"/>
        <v>1.9482933015273076</v>
      </c>
      <c r="C10404" s="111">
        <f t="shared" ca="1" si="1663"/>
        <v>0</v>
      </c>
      <c r="D10404" s="111">
        <f t="shared" ca="1" si="1664"/>
        <v>0</v>
      </c>
      <c r="E10404" s="111">
        <f t="shared" ca="1" si="1665"/>
        <v>0</v>
      </c>
      <c r="F10404" s="111">
        <f t="shared" ca="1" si="1666"/>
        <v>0</v>
      </c>
      <c r="G10404" s="111">
        <f t="shared" ca="1" si="1668"/>
        <v>1.9482933015273076</v>
      </c>
    </row>
    <row r="10405" spans="2:8" ht="21" customHeight="1" x14ac:dyDescent="0.25">
      <c r="B10405" s="111">
        <f t="shared" ca="1" si="1662"/>
        <v>2.172980364214756</v>
      </c>
      <c r="C10405" s="111">
        <f t="shared" ca="1" si="1663"/>
        <v>0.50848804876708464</v>
      </c>
      <c r="D10405" s="111">
        <f t="shared" ca="1" si="1664"/>
        <v>0</v>
      </c>
      <c r="E10405" s="111">
        <f t="shared" ca="1" si="1665"/>
        <v>0</v>
      </c>
      <c r="F10405" s="111">
        <f t="shared" ca="1" si="1666"/>
        <v>0.64129804767182541</v>
      </c>
      <c r="G10405" s="111">
        <f t="shared" ca="1" si="1668"/>
        <v>3.322766460653666</v>
      </c>
    </row>
    <row r="10406" spans="2:8" ht="21" customHeight="1" x14ac:dyDescent="0.25">
      <c r="B10406" s="111">
        <f t="shared" ca="1" si="1662"/>
        <v>2.2779900081087581</v>
      </c>
      <c r="C10406" s="111">
        <f t="shared" ca="1" si="1663"/>
        <v>0.47948847189400701</v>
      </c>
      <c r="D10406" s="111">
        <f t="shared" ca="1" si="1664"/>
        <v>0</v>
      </c>
      <c r="E10406" s="111">
        <f t="shared" ca="1" si="1665"/>
        <v>0</v>
      </c>
      <c r="F10406" s="111">
        <f t="shared" ca="1" si="1666"/>
        <v>0</v>
      </c>
      <c r="G10406" s="111">
        <f t="shared" ca="1" si="1668"/>
        <v>2.757478480002765</v>
      </c>
    </row>
    <row r="10407" spans="2:8" ht="21" customHeight="1" x14ac:dyDescent="0.25">
      <c r="B10407" s="111">
        <f t="shared" ca="1" si="1662"/>
        <v>2.6219340988406725</v>
      </c>
      <c r="C10407" s="111">
        <f t="shared" ca="1" si="1663"/>
        <v>0</v>
      </c>
      <c r="D10407" s="111">
        <f t="shared" ca="1" si="1664"/>
        <v>0</v>
      </c>
      <c r="E10407" s="111">
        <f t="shared" ca="1" si="1665"/>
        <v>0</v>
      </c>
      <c r="F10407" s="111">
        <f t="shared" ca="1" si="1666"/>
        <v>0</v>
      </c>
      <c r="G10407" s="111">
        <f t="shared" ca="1" si="1668"/>
        <v>2.6219340988406725</v>
      </c>
      <c r="H10407" s="111"/>
    </row>
    <row r="10408" spans="2:8" ht="21" customHeight="1" x14ac:dyDescent="0.25">
      <c r="B10408" s="111">
        <f t="shared" ca="1" si="1662"/>
        <v>1.9840204346248282</v>
      </c>
      <c r="C10408" s="111">
        <f t="shared" ca="1" si="1663"/>
        <v>0</v>
      </c>
      <c r="D10408" s="111">
        <f t="shared" ca="1" si="1664"/>
        <v>0</v>
      </c>
      <c r="E10408" s="111">
        <f t="shared" ca="1" si="1665"/>
        <v>0</v>
      </c>
      <c r="F10408" s="111">
        <f t="shared" ca="1" si="1666"/>
        <v>0</v>
      </c>
      <c r="G10408" s="111">
        <f t="shared" ca="1" si="1668"/>
        <v>1.9840204346248282</v>
      </c>
    </row>
    <row r="10409" spans="2:8" ht="21" customHeight="1" x14ac:dyDescent="0.25">
      <c r="B10409" s="111">
        <f t="shared" ca="1" si="1662"/>
        <v>2.7123226106986182</v>
      </c>
      <c r="C10409" s="111">
        <f t="shared" ca="1" si="1663"/>
        <v>0.56995348905925047</v>
      </c>
      <c r="D10409" s="111">
        <f t="shared" ca="1" si="1664"/>
        <v>0</v>
      </c>
      <c r="E10409" s="111">
        <f t="shared" ca="1" si="1665"/>
        <v>0</v>
      </c>
      <c r="F10409" s="111">
        <f t="shared" ca="1" si="1666"/>
        <v>0</v>
      </c>
      <c r="G10409" s="111">
        <f t="shared" ca="1" si="1668"/>
        <v>3.2822760997578686</v>
      </c>
    </row>
    <row r="10410" spans="2:8" ht="21" customHeight="1" x14ac:dyDescent="0.25">
      <c r="B10410" s="111">
        <f t="shared" ca="1" si="1662"/>
        <v>2.7206091779674879</v>
      </c>
      <c r="C10410" s="111">
        <f t="shared" ca="1" si="1663"/>
        <v>0</v>
      </c>
      <c r="D10410" s="111">
        <f t="shared" ca="1" si="1664"/>
        <v>0</v>
      </c>
      <c r="E10410" s="111">
        <f t="shared" ca="1" si="1665"/>
        <v>0</v>
      </c>
      <c r="F10410" s="111">
        <f t="shared" ca="1" si="1666"/>
        <v>0</v>
      </c>
      <c r="G10410" s="111">
        <f t="shared" ca="1" si="1668"/>
        <v>2.7206091779674879</v>
      </c>
    </row>
    <row r="10411" spans="2:8" ht="21" customHeight="1" x14ac:dyDescent="0.25">
      <c r="B10411" s="111">
        <f t="shared" ca="1" si="1662"/>
        <v>1.5767629961544414</v>
      </c>
      <c r="C10411" s="111">
        <f t="shared" ca="1" si="1663"/>
        <v>0</v>
      </c>
      <c r="D10411" s="111">
        <f t="shared" ca="1" si="1664"/>
        <v>0</v>
      </c>
      <c r="E10411" s="111">
        <f t="shared" ca="1" si="1665"/>
        <v>0</v>
      </c>
      <c r="F10411" s="111">
        <f t="shared" ca="1" si="1666"/>
        <v>0</v>
      </c>
      <c r="G10411" s="111">
        <f t="shared" ca="1" si="1668"/>
        <v>1.5767629961544414</v>
      </c>
    </row>
    <row r="10412" spans="2:8" ht="21" customHeight="1" x14ac:dyDescent="0.25">
      <c r="B10412" s="111">
        <f t="shared" ca="1" si="1662"/>
        <v>1.6717983908721725</v>
      </c>
      <c r="C10412" s="111">
        <f t="shared" ca="1" si="1663"/>
        <v>0.58375931513451906</v>
      </c>
      <c r="D10412" s="111">
        <f t="shared" ca="1" si="1664"/>
        <v>0</v>
      </c>
      <c r="E10412" s="111">
        <f t="shared" ca="1" si="1665"/>
        <v>0</v>
      </c>
      <c r="F10412" s="111">
        <f t="shared" ca="1" si="1666"/>
        <v>0</v>
      </c>
      <c r="G10412" s="111">
        <f t="shared" ca="1" si="1668"/>
        <v>2.2555577060066918</v>
      </c>
    </row>
    <row r="10413" spans="2:8" ht="21" customHeight="1" x14ac:dyDescent="0.25">
      <c r="B10413" s="111">
        <f t="shared" ca="1" si="1662"/>
        <v>2.6264283489138265</v>
      </c>
      <c r="C10413" s="111">
        <f t="shared" ca="1" si="1663"/>
        <v>0.4016741615012609</v>
      </c>
      <c r="D10413" s="111">
        <f t="shared" ca="1" si="1664"/>
        <v>1.2333154493787055</v>
      </c>
      <c r="E10413" s="111">
        <f t="shared" ca="1" si="1665"/>
        <v>0</v>
      </c>
      <c r="F10413" s="111">
        <f t="shared" ca="1" si="1666"/>
        <v>0</v>
      </c>
      <c r="G10413" s="111">
        <f t="shared" ca="1" si="1668"/>
        <v>4.2614179597937927</v>
      </c>
    </row>
    <row r="10414" spans="2:8" ht="21" customHeight="1" x14ac:dyDescent="0.25">
      <c r="B10414" s="111">
        <f t="shared" ca="1" si="1662"/>
        <v>1.7886959481572098</v>
      </c>
      <c r="C10414" s="111">
        <f t="shared" ca="1" si="1663"/>
        <v>0.48956939867749727</v>
      </c>
      <c r="D10414" s="111">
        <f t="shared" ca="1" si="1664"/>
        <v>0</v>
      </c>
      <c r="E10414" s="111">
        <f t="shared" ca="1" si="1665"/>
        <v>0</v>
      </c>
      <c r="F10414" s="111">
        <f t="shared" ca="1" si="1666"/>
        <v>0</v>
      </c>
      <c r="G10414" s="111">
        <f t="shared" ca="1" si="1668"/>
        <v>2.2782653468347069</v>
      </c>
      <c r="H10414" s="111"/>
    </row>
    <row r="10415" spans="2:8" ht="21" customHeight="1" x14ac:dyDescent="0.25">
      <c r="B10415" s="111">
        <f t="shared" ca="1" si="1662"/>
        <v>2.4520707674511781</v>
      </c>
      <c r="C10415" s="111">
        <f t="shared" ca="1" si="1663"/>
        <v>0</v>
      </c>
      <c r="D10415" s="111">
        <f t="shared" ca="1" si="1664"/>
        <v>0</v>
      </c>
      <c r="E10415" s="111">
        <f t="shared" ca="1" si="1665"/>
        <v>0.97754222958029036</v>
      </c>
      <c r="F10415" s="111">
        <f t="shared" ca="1" si="1666"/>
        <v>0</v>
      </c>
      <c r="G10415" s="111">
        <f t="shared" ca="1" si="1668"/>
        <v>3.4296129970314686</v>
      </c>
    </row>
    <row r="10416" spans="2:8" ht="21" customHeight="1" x14ac:dyDescent="0.25">
      <c r="B10416" s="111">
        <f t="shared" ca="1" si="1662"/>
        <v>1.9323391606098028</v>
      </c>
      <c r="C10416" s="111">
        <f t="shared" ca="1" si="1663"/>
        <v>0.59689493959439344</v>
      </c>
      <c r="D10416" s="111">
        <f t="shared" ca="1" si="1664"/>
        <v>0</v>
      </c>
      <c r="E10416" s="111">
        <f t="shared" ca="1" si="1665"/>
        <v>0</v>
      </c>
      <c r="F10416" s="111">
        <f t="shared" ca="1" si="1666"/>
        <v>0</v>
      </c>
      <c r="G10416" s="111">
        <f t="shared" ca="1" si="1668"/>
        <v>2.5292341002041963</v>
      </c>
    </row>
    <row r="10417" spans="2:9" ht="21" customHeight="1" x14ac:dyDescent="0.25">
      <c r="B10417" s="111">
        <f t="shared" ca="1" si="1662"/>
        <v>2.9719352034665043</v>
      </c>
      <c r="C10417" s="111">
        <f t="shared" ca="1" si="1663"/>
        <v>0.46873817026787379</v>
      </c>
      <c r="D10417" s="111">
        <f t="shared" ca="1" si="1664"/>
        <v>0</v>
      </c>
      <c r="E10417" s="111">
        <f t="shared" ca="1" si="1665"/>
        <v>0</v>
      </c>
      <c r="F10417" s="111">
        <f t="shared" ca="1" si="1666"/>
        <v>0</v>
      </c>
      <c r="G10417" s="111">
        <f t="shared" ca="1" si="1668"/>
        <v>3.440673373734378</v>
      </c>
    </row>
    <row r="10418" spans="2:9" ht="21" customHeight="1" x14ac:dyDescent="0.25">
      <c r="B10418" s="111">
        <f t="shared" ca="1" si="1662"/>
        <v>2.816631615037287</v>
      </c>
      <c r="C10418" s="111">
        <f t="shared" ca="1" si="1663"/>
        <v>0</v>
      </c>
      <c r="D10418" s="111">
        <f t="shared" ca="1" si="1664"/>
        <v>0</v>
      </c>
      <c r="E10418" s="111">
        <f t="shared" ca="1" si="1665"/>
        <v>0</v>
      </c>
      <c r="F10418" s="111">
        <f t="shared" ca="1" si="1666"/>
        <v>0</v>
      </c>
      <c r="G10418" s="111">
        <f t="shared" ca="1" si="1668"/>
        <v>2.816631615037287</v>
      </c>
    </row>
    <row r="10419" spans="2:9" ht="21" customHeight="1" x14ac:dyDescent="0.25">
      <c r="B10419" s="111">
        <f t="shared" ca="1" si="1662"/>
        <v>2.5507471323934578</v>
      </c>
      <c r="C10419" s="111">
        <f t="shared" ca="1" si="1663"/>
        <v>0.4367608736424391</v>
      </c>
      <c r="D10419" s="111">
        <f t="shared" ca="1" si="1664"/>
        <v>0</v>
      </c>
      <c r="E10419" s="111">
        <f t="shared" ca="1" si="1665"/>
        <v>0</v>
      </c>
      <c r="F10419" s="111">
        <f t="shared" ca="1" si="1666"/>
        <v>0</v>
      </c>
      <c r="G10419" s="111">
        <f t="shared" ca="1" si="1668"/>
        <v>2.9875080060358972</v>
      </c>
    </row>
    <row r="10420" spans="2:9" ht="21" customHeight="1" x14ac:dyDescent="0.25">
      <c r="B10420" s="111">
        <f t="shared" ca="1" si="1662"/>
        <v>1.8269323318432777</v>
      </c>
      <c r="C10420" s="111">
        <f t="shared" ca="1" si="1663"/>
        <v>0.54474220938509321</v>
      </c>
      <c r="D10420" s="111">
        <f t="shared" ca="1" si="1664"/>
        <v>0</v>
      </c>
      <c r="E10420" s="111">
        <f t="shared" ca="1" si="1665"/>
        <v>0.97979328117024345</v>
      </c>
      <c r="F10420" s="111">
        <f t="shared" ca="1" si="1666"/>
        <v>0</v>
      </c>
      <c r="G10420" s="111">
        <f t="shared" ca="1" si="1668"/>
        <v>3.3514678223986145</v>
      </c>
    </row>
    <row r="10421" spans="2:9" ht="21" customHeight="1" x14ac:dyDescent="0.25">
      <c r="B10421" s="111">
        <f t="shared" ca="1" si="1662"/>
        <v>3.3183112556834602</v>
      </c>
      <c r="C10421" s="111">
        <f t="shared" ca="1" si="1663"/>
        <v>0.44387563392476936</v>
      </c>
      <c r="D10421" s="111">
        <f t="shared" ca="1" si="1664"/>
        <v>0</v>
      </c>
      <c r="E10421" s="111">
        <f t="shared" ca="1" si="1665"/>
        <v>1.456646277078451</v>
      </c>
      <c r="F10421" s="111">
        <f t="shared" ca="1" si="1666"/>
        <v>0</v>
      </c>
      <c r="G10421" s="111">
        <f t="shared" ca="1" si="1668"/>
        <v>5.2188331666866805</v>
      </c>
      <c r="H10421" s="111"/>
    </row>
    <row r="10422" spans="2:9" ht="21" customHeight="1" x14ac:dyDescent="0.25">
      <c r="B10422" s="111">
        <f t="shared" ca="1" si="1662"/>
        <v>2.6612572842628421</v>
      </c>
      <c r="C10422" s="111">
        <f t="shared" ca="1" si="1663"/>
        <v>0.45451749204757363</v>
      </c>
      <c r="D10422" s="111">
        <f t="shared" ca="1" si="1664"/>
        <v>0</v>
      </c>
      <c r="E10422" s="111">
        <f t="shared" ca="1" si="1665"/>
        <v>0</v>
      </c>
      <c r="F10422" s="111">
        <f t="shared" ca="1" si="1666"/>
        <v>0</v>
      </c>
      <c r="G10422" s="111">
        <f t="shared" ca="1" si="1668"/>
        <v>3.115774776310416</v>
      </c>
    </row>
    <row r="10423" spans="2:9" ht="21" customHeight="1" x14ac:dyDescent="0.25">
      <c r="B10423" s="111">
        <f t="shared" ca="1" si="1662"/>
        <v>3.197162447600157</v>
      </c>
      <c r="C10423" s="111">
        <f t="shared" ca="1" si="1663"/>
        <v>0.54087642863096841</v>
      </c>
      <c r="D10423" s="111">
        <f t="shared" ca="1" si="1664"/>
        <v>0.9213484434731849</v>
      </c>
      <c r="E10423" s="111">
        <f t="shared" ca="1" si="1665"/>
        <v>0</v>
      </c>
      <c r="F10423" s="111">
        <f t="shared" ca="1" si="1666"/>
        <v>0</v>
      </c>
      <c r="G10423" s="111">
        <f t="shared" ca="1" si="1668"/>
        <v>4.6593873197043099</v>
      </c>
      <c r="I10423" s="111">
        <f t="shared" ref="I10423" ca="1" si="1670">SUM(G10394:G10423)</f>
        <v>85.129324607285596</v>
      </c>
    </row>
    <row r="10424" spans="2:9" ht="21" customHeight="1" x14ac:dyDescent="0.25">
      <c r="B10424" s="111">
        <f t="shared" ca="1" si="1662"/>
        <v>3.1627228020785645</v>
      </c>
      <c r="C10424" s="111">
        <f t="shared" ca="1" si="1663"/>
        <v>0.43270360126280122</v>
      </c>
      <c r="D10424" s="111">
        <f t="shared" ca="1" si="1664"/>
        <v>0.73079023110977359</v>
      </c>
      <c r="E10424" s="111">
        <f t="shared" ca="1" si="1665"/>
        <v>0</v>
      </c>
      <c r="F10424" s="111">
        <f t="shared" ca="1" si="1666"/>
        <v>0</v>
      </c>
      <c r="G10424" s="111">
        <f t="shared" ca="1" si="1668"/>
        <v>4.3262166344511392</v>
      </c>
    </row>
    <row r="10425" spans="2:9" ht="21" customHeight="1" x14ac:dyDescent="0.25">
      <c r="B10425" s="111">
        <f t="shared" ca="1" si="1662"/>
        <v>2.5642574770937401</v>
      </c>
      <c r="C10425" s="111">
        <f t="shared" ca="1" si="1663"/>
        <v>0</v>
      </c>
      <c r="D10425" s="111">
        <f t="shared" ca="1" si="1664"/>
        <v>0</v>
      </c>
      <c r="E10425" s="111">
        <f t="shared" ca="1" si="1665"/>
        <v>0</v>
      </c>
      <c r="F10425" s="111">
        <f t="shared" ca="1" si="1666"/>
        <v>0</v>
      </c>
      <c r="G10425" s="111">
        <f t="shared" ca="1" si="1668"/>
        <v>2.5642574770937401</v>
      </c>
    </row>
    <row r="10426" spans="2:9" ht="21" customHeight="1" x14ac:dyDescent="0.25">
      <c r="B10426" s="111">
        <f t="shared" ca="1" si="1662"/>
        <v>1.7342606495070245</v>
      </c>
      <c r="C10426" s="111">
        <f t="shared" ca="1" si="1663"/>
        <v>0</v>
      </c>
      <c r="D10426" s="111">
        <f t="shared" ca="1" si="1664"/>
        <v>0</v>
      </c>
      <c r="E10426" s="111">
        <f t="shared" ca="1" si="1665"/>
        <v>0</v>
      </c>
      <c r="F10426" s="111">
        <f t="shared" ca="1" si="1666"/>
        <v>0</v>
      </c>
      <c r="G10426" s="111">
        <f t="shared" ca="1" si="1668"/>
        <v>1.7342606495070245</v>
      </c>
    </row>
    <row r="10427" spans="2:9" ht="21" customHeight="1" x14ac:dyDescent="0.25">
      <c r="B10427" s="111">
        <f t="shared" ca="1" si="1662"/>
        <v>2.3340497026324361</v>
      </c>
      <c r="C10427" s="111">
        <f t="shared" ca="1" si="1663"/>
        <v>0</v>
      </c>
      <c r="D10427" s="111">
        <f t="shared" ca="1" si="1664"/>
        <v>0</v>
      </c>
      <c r="E10427" s="111">
        <f t="shared" ca="1" si="1665"/>
        <v>0</v>
      </c>
      <c r="F10427" s="111">
        <f t="shared" ca="1" si="1666"/>
        <v>0</v>
      </c>
      <c r="G10427" s="111">
        <f t="shared" ca="1" si="1668"/>
        <v>2.3340497026324361</v>
      </c>
    </row>
    <row r="10428" spans="2:9" ht="21" customHeight="1" x14ac:dyDescent="0.25">
      <c r="B10428" s="111">
        <f t="shared" ca="1" si="1662"/>
        <v>2.52606395268077</v>
      </c>
      <c r="C10428" s="111">
        <f t="shared" ca="1" si="1663"/>
        <v>0</v>
      </c>
      <c r="D10428" s="111">
        <f t="shared" ca="1" si="1664"/>
        <v>0</v>
      </c>
      <c r="E10428" s="111">
        <f t="shared" ca="1" si="1665"/>
        <v>0</v>
      </c>
      <c r="F10428" s="111">
        <f t="shared" ca="1" si="1666"/>
        <v>0</v>
      </c>
      <c r="G10428" s="111">
        <f t="shared" ca="1" si="1668"/>
        <v>2.52606395268077</v>
      </c>
    </row>
    <row r="10429" spans="2:9" ht="21" customHeight="1" x14ac:dyDescent="0.25">
      <c r="B10429" s="111">
        <f t="shared" ca="1" si="1662"/>
        <v>2.0403747762344624</v>
      </c>
      <c r="C10429" s="111">
        <f t="shared" ca="1" si="1663"/>
        <v>0.58771841969248118</v>
      </c>
      <c r="D10429" s="111">
        <f t="shared" ca="1" si="1664"/>
        <v>0</v>
      </c>
      <c r="E10429" s="111">
        <f t="shared" ca="1" si="1665"/>
        <v>0</v>
      </c>
      <c r="F10429" s="111">
        <f t="shared" ca="1" si="1666"/>
        <v>0</v>
      </c>
      <c r="G10429" s="111">
        <f t="shared" ca="1" si="1668"/>
        <v>2.6280931959269438</v>
      </c>
    </row>
    <row r="10430" spans="2:9" ht="21" customHeight="1" x14ac:dyDescent="0.25">
      <c r="B10430" s="111">
        <f t="shared" ca="1" si="1662"/>
        <v>2.8040266835584351</v>
      </c>
      <c r="C10430" s="111">
        <f t="shared" ca="1" si="1663"/>
        <v>0.47531739511158294</v>
      </c>
      <c r="D10430" s="111">
        <f t="shared" ca="1" si="1664"/>
        <v>0</v>
      </c>
      <c r="E10430" s="111">
        <f t="shared" ca="1" si="1665"/>
        <v>0</v>
      </c>
      <c r="F10430" s="111">
        <f t="shared" ca="1" si="1666"/>
        <v>0</v>
      </c>
      <c r="G10430" s="111">
        <f t="shared" ca="1" si="1668"/>
        <v>3.2793440786700181</v>
      </c>
      <c r="H10430" s="111">
        <f t="shared" ref="H10430" ca="1" si="1671">SUM(G10424:G10430)</f>
        <v>19.392285690962073</v>
      </c>
    </row>
    <row r="10431" spans="2:9" ht="21" customHeight="1" x14ac:dyDescent="0.25">
      <c r="B10431" s="111">
        <f t="shared" ca="1" si="1662"/>
        <v>2.510140752404062</v>
      </c>
      <c r="C10431" s="111">
        <f t="shared" ca="1" si="1663"/>
        <v>0</v>
      </c>
      <c r="D10431" s="111">
        <f t="shared" ca="1" si="1664"/>
        <v>0</v>
      </c>
      <c r="E10431" s="111">
        <f t="shared" ca="1" si="1665"/>
        <v>0</v>
      </c>
      <c r="F10431" s="111">
        <f t="shared" ca="1" si="1666"/>
        <v>0</v>
      </c>
      <c r="G10431" s="111">
        <f t="shared" ca="1" si="1668"/>
        <v>2.510140752404062</v>
      </c>
    </row>
    <row r="10432" spans="2:9" ht="21" customHeight="1" x14ac:dyDescent="0.25">
      <c r="B10432" s="111">
        <f t="shared" ca="1" si="1662"/>
        <v>2.9537061366211526</v>
      </c>
      <c r="C10432" s="111">
        <f t="shared" ca="1" si="1663"/>
        <v>0</v>
      </c>
      <c r="D10432" s="111">
        <f t="shared" ca="1" si="1664"/>
        <v>0</v>
      </c>
      <c r="E10432" s="111">
        <f t="shared" ca="1" si="1665"/>
        <v>0</v>
      </c>
      <c r="F10432" s="111">
        <f t="shared" ca="1" si="1666"/>
        <v>0</v>
      </c>
      <c r="G10432" s="111">
        <f t="shared" ca="1" si="1668"/>
        <v>2.9537061366211526</v>
      </c>
    </row>
    <row r="10433" spans="2:8" ht="21" customHeight="1" x14ac:dyDescent="0.25">
      <c r="B10433" s="111">
        <f t="shared" ca="1" si="1662"/>
        <v>2.6411512350937043</v>
      </c>
      <c r="C10433" s="111">
        <f t="shared" ca="1" si="1663"/>
        <v>0</v>
      </c>
      <c r="D10433" s="111">
        <f t="shared" ca="1" si="1664"/>
        <v>0</v>
      </c>
      <c r="E10433" s="111">
        <f t="shared" ca="1" si="1665"/>
        <v>0</v>
      </c>
      <c r="F10433" s="111">
        <f t="shared" ca="1" si="1666"/>
        <v>0</v>
      </c>
      <c r="G10433" s="111">
        <f t="shared" ca="1" si="1668"/>
        <v>2.6411512350937043</v>
      </c>
    </row>
    <row r="10434" spans="2:8" ht="21" customHeight="1" x14ac:dyDescent="0.25">
      <c r="B10434" s="111">
        <f t="shared" ca="1" si="1662"/>
        <v>2.3363498615238156</v>
      </c>
      <c r="C10434" s="111">
        <f t="shared" ca="1" si="1663"/>
        <v>0.51173683275816428</v>
      </c>
      <c r="D10434" s="111">
        <f t="shared" ca="1" si="1664"/>
        <v>0.8935555868082935</v>
      </c>
      <c r="E10434" s="111">
        <f t="shared" ca="1" si="1665"/>
        <v>0</v>
      </c>
      <c r="F10434" s="111">
        <f t="shared" ca="1" si="1666"/>
        <v>0</v>
      </c>
      <c r="G10434" s="111">
        <f t="shared" ca="1" si="1668"/>
        <v>3.7416422810902734</v>
      </c>
    </row>
    <row r="10435" spans="2:8" ht="21" customHeight="1" x14ac:dyDescent="0.25">
      <c r="B10435" s="111">
        <f t="shared" ca="1" si="1662"/>
        <v>2.5591512850720841</v>
      </c>
      <c r="C10435" s="111">
        <f t="shared" ca="1" si="1663"/>
        <v>0.57585997419784585</v>
      </c>
      <c r="D10435" s="111">
        <f t="shared" ca="1" si="1664"/>
        <v>0</v>
      </c>
      <c r="E10435" s="111">
        <f t="shared" ca="1" si="1665"/>
        <v>0</v>
      </c>
      <c r="F10435" s="111">
        <f t="shared" ca="1" si="1666"/>
        <v>0</v>
      </c>
      <c r="G10435" s="111">
        <f t="shared" ca="1" si="1668"/>
        <v>3.13501125926993</v>
      </c>
    </row>
    <row r="10436" spans="2:8" ht="21" customHeight="1" x14ac:dyDescent="0.25">
      <c r="B10436" s="111">
        <f t="shared" ca="1" si="1662"/>
        <v>2.1682509362109745</v>
      </c>
      <c r="C10436" s="111">
        <f t="shared" ca="1" si="1663"/>
        <v>0.59070778225099152</v>
      </c>
      <c r="D10436" s="111">
        <f t="shared" ca="1" si="1664"/>
        <v>0</v>
      </c>
      <c r="E10436" s="111">
        <f t="shared" ca="1" si="1665"/>
        <v>1.6160256358742116</v>
      </c>
      <c r="F10436" s="111">
        <f t="shared" ca="1" si="1666"/>
        <v>0</v>
      </c>
      <c r="G10436" s="111">
        <f t="shared" ca="1" si="1668"/>
        <v>4.3749843543361777</v>
      </c>
    </row>
    <row r="10437" spans="2:8" ht="21" customHeight="1" x14ac:dyDescent="0.25">
      <c r="B10437" s="111">
        <f t="shared" ca="1" si="1662"/>
        <v>2.7344907333544897</v>
      </c>
      <c r="C10437" s="111">
        <f t="shared" ca="1" si="1663"/>
        <v>0.40905439679447531</v>
      </c>
      <c r="D10437" s="111">
        <f t="shared" ca="1" si="1664"/>
        <v>0</v>
      </c>
      <c r="E10437" s="111">
        <f t="shared" ca="1" si="1665"/>
        <v>0</v>
      </c>
      <c r="F10437" s="111">
        <f t="shared" ca="1" si="1666"/>
        <v>0</v>
      </c>
      <c r="G10437" s="111">
        <f t="shared" ca="1" si="1668"/>
        <v>3.143545130148965</v>
      </c>
      <c r="H10437" s="111"/>
    </row>
    <row r="10438" spans="2:8" ht="21" customHeight="1" x14ac:dyDescent="0.25">
      <c r="B10438" s="111">
        <f t="shared" ca="1" si="1662"/>
        <v>1.4607533425272607</v>
      </c>
      <c r="C10438" s="111">
        <f t="shared" ca="1" si="1663"/>
        <v>0</v>
      </c>
      <c r="D10438" s="111">
        <f t="shared" ca="1" si="1664"/>
        <v>0</v>
      </c>
      <c r="E10438" s="111">
        <f t="shared" ca="1" si="1665"/>
        <v>0</v>
      </c>
      <c r="F10438" s="111">
        <f t="shared" ca="1" si="1666"/>
        <v>0</v>
      </c>
      <c r="G10438" s="111">
        <f t="shared" ca="1" si="1668"/>
        <v>1.4607533425272607</v>
      </c>
    </row>
    <row r="10439" spans="2:8" ht="21" customHeight="1" x14ac:dyDescent="0.25">
      <c r="B10439" s="111">
        <f t="shared" ca="1" si="1662"/>
        <v>2.0140519147775633</v>
      </c>
      <c r="C10439" s="111">
        <f t="shared" ca="1" si="1663"/>
        <v>0</v>
      </c>
      <c r="D10439" s="111">
        <f t="shared" ca="1" si="1664"/>
        <v>0</v>
      </c>
      <c r="E10439" s="111">
        <f t="shared" ca="1" si="1665"/>
        <v>0</v>
      </c>
      <c r="F10439" s="111">
        <f t="shared" ca="1" si="1666"/>
        <v>0</v>
      </c>
      <c r="G10439" s="111">
        <f t="shared" ca="1" si="1668"/>
        <v>2.0140519147775633</v>
      </c>
    </row>
    <row r="10440" spans="2:8" ht="21" customHeight="1" x14ac:dyDescent="0.25">
      <c r="B10440" s="111">
        <f t="shared" ca="1" si="1662"/>
        <v>1.7461320060950216</v>
      </c>
      <c r="C10440" s="111">
        <f t="shared" ca="1" si="1663"/>
        <v>0.51423855776865068</v>
      </c>
      <c r="D10440" s="111">
        <f t="shared" ca="1" si="1664"/>
        <v>0</v>
      </c>
      <c r="E10440" s="111">
        <f t="shared" ca="1" si="1665"/>
        <v>0</v>
      </c>
      <c r="F10440" s="111">
        <f t="shared" ca="1" si="1666"/>
        <v>0</v>
      </c>
      <c r="G10440" s="111">
        <f t="shared" ca="1" si="1668"/>
        <v>2.2603705638636722</v>
      </c>
    </row>
    <row r="10441" spans="2:8" ht="21" customHeight="1" x14ac:dyDescent="0.25">
      <c r="B10441" s="111">
        <f t="shared" ca="1" si="1662"/>
        <v>1.6156050730528269</v>
      </c>
      <c r="C10441" s="111">
        <f t="shared" ca="1" si="1663"/>
        <v>0.47900082034934233</v>
      </c>
      <c r="D10441" s="111">
        <f t="shared" ca="1" si="1664"/>
        <v>0</v>
      </c>
      <c r="E10441" s="111">
        <f t="shared" ca="1" si="1665"/>
        <v>0</v>
      </c>
      <c r="F10441" s="111">
        <f t="shared" ca="1" si="1666"/>
        <v>0</v>
      </c>
      <c r="G10441" s="111">
        <f t="shared" ca="1" si="1668"/>
        <v>2.0946058934021692</v>
      </c>
    </row>
    <row r="10442" spans="2:8" ht="21" customHeight="1" x14ac:dyDescent="0.25">
      <c r="B10442" s="111">
        <f t="shared" ca="1" si="1662"/>
        <v>3.3415691869330506</v>
      </c>
      <c r="C10442" s="111">
        <f t="shared" ca="1" si="1663"/>
        <v>0.44751202129590545</v>
      </c>
      <c r="D10442" s="111">
        <f t="shared" ca="1" si="1664"/>
        <v>0</v>
      </c>
      <c r="E10442" s="111">
        <f t="shared" ca="1" si="1665"/>
        <v>0</v>
      </c>
      <c r="F10442" s="111">
        <f t="shared" ca="1" si="1666"/>
        <v>0</v>
      </c>
      <c r="G10442" s="111">
        <f t="shared" ca="1" si="1668"/>
        <v>3.7890812082289562</v>
      </c>
    </row>
    <row r="10443" spans="2:8" ht="21" customHeight="1" x14ac:dyDescent="0.25">
      <c r="B10443" s="111">
        <f t="shared" ca="1" si="1662"/>
        <v>3.1138043628821195</v>
      </c>
      <c r="C10443" s="111">
        <f t="shared" ca="1" si="1663"/>
        <v>0.4246845612755038</v>
      </c>
      <c r="D10443" s="111">
        <f t="shared" ca="1" si="1664"/>
        <v>0.89583321847645814</v>
      </c>
      <c r="E10443" s="111">
        <f t="shared" ca="1" si="1665"/>
        <v>0</v>
      </c>
      <c r="F10443" s="111">
        <f t="shared" ca="1" si="1666"/>
        <v>0</v>
      </c>
      <c r="G10443" s="111">
        <f t="shared" ca="1" si="1668"/>
        <v>4.4343221426340813</v>
      </c>
    </row>
    <row r="10444" spans="2:8" ht="21" customHeight="1" x14ac:dyDescent="0.25">
      <c r="B10444" s="111">
        <f t="shared" ca="1" si="1662"/>
        <v>2.633948225690272</v>
      </c>
      <c r="C10444" s="111">
        <f t="shared" ca="1" si="1663"/>
        <v>0</v>
      </c>
      <c r="D10444" s="111">
        <f t="shared" ca="1" si="1664"/>
        <v>0</v>
      </c>
      <c r="E10444" s="111">
        <f t="shared" ca="1" si="1665"/>
        <v>0</v>
      </c>
      <c r="F10444" s="111">
        <f t="shared" ca="1" si="1666"/>
        <v>0</v>
      </c>
      <c r="G10444" s="111">
        <f t="shared" ca="1" si="1668"/>
        <v>2.633948225690272</v>
      </c>
      <c r="H10444" s="111"/>
    </row>
    <row r="10445" spans="2:8" ht="21" customHeight="1" x14ac:dyDescent="0.25">
      <c r="B10445" s="111">
        <f t="shared" ca="1" si="1662"/>
        <v>3.1230562667481463</v>
      </c>
      <c r="C10445" s="111">
        <f t="shared" ca="1" si="1663"/>
        <v>0.58939938533954461</v>
      </c>
      <c r="D10445" s="111">
        <f t="shared" ca="1" si="1664"/>
        <v>0</v>
      </c>
      <c r="E10445" s="111">
        <f t="shared" ca="1" si="1665"/>
        <v>0</v>
      </c>
      <c r="F10445" s="111">
        <f t="shared" ca="1" si="1666"/>
        <v>0</v>
      </c>
      <c r="G10445" s="111">
        <f t="shared" ca="1" si="1668"/>
        <v>3.7124556520876908</v>
      </c>
    </row>
    <row r="10446" spans="2:8" ht="21" customHeight="1" x14ac:dyDescent="0.25">
      <c r="B10446" s="111">
        <f t="shared" ref="B10446:B10509" ca="1" si="1672">maxs1-mins1*RAND()</f>
        <v>1.6626281185300138</v>
      </c>
      <c r="C10446" s="111">
        <f t="shared" ref="C10446:C10509" ca="1" si="1673">IF(RAND()&lt;0.5,maxs2-mins2*RAND(),0)</f>
        <v>0.40002952347164977</v>
      </c>
      <c r="D10446" s="111">
        <f t="shared" ref="D10446:D10509" ca="1" si="1674">IF(RAND()&lt;0.14,maxs3-mins3*RAND(),0)</f>
        <v>0.92722449137861618</v>
      </c>
      <c r="E10446" s="111">
        <f t="shared" ref="E10446:E10509" ca="1" si="1675">IF(RAND()&lt;0.07,maxs4-mins4*RAND(),0)</f>
        <v>0</v>
      </c>
      <c r="F10446" s="111">
        <f t="shared" ref="F10446:F10509" ca="1" si="1676">IF(RAND()&lt;0.05,maxs5-mins5*RAND(),0)</f>
        <v>0</v>
      </c>
      <c r="G10446" s="111">
        <f t="shared" ca="1" si="1668"/>
        <v>2.9898821333802799</v>
      </c>
    </row>
    <row r="10447" spans="2:8" ht="21" customHeight="1" x14ac:dyDescent="0.25">
      <c r="B10447" s="111">
        <f t="shared" ca="1" si="1672"/>
        <v>1.8352534811437891</v>
      </c>
      <c r="C10447" s="111">
        <f t="shared" ca="1" si="1673"/>
        <v>0</v>
      </c>
      <c r="D10447" s="111">
        <f t="shared" ca="1" si="1674"/>
        <v>0</v>
      </c>
      <c r="E10447" s="111">
        <f t="shared" ca="1" si="1675"/>
        <v>1.3446793238041439</v>
      </c>
      <c r="F10447" s="111">
        <f t="shared" ca="1" si="1676"/>
        <v>0</v>
      </c>
      <c r="G10447" s="111">
        <f t="shared" ca="1" si="1668"/>
        <v>3.1799328049479332</v>
      </c>
    </row>
    <row r="10448" spans="2:8" ht="21" customHeight="1" x14ac:dyDescent="0.25">
      <c r="B10448" s="111">
        <f t="shared" ca="1" si="1672"/>
        <v>2.1034882579697962</v>
      </c>
      <c r="C10448" s="111">
        <f t="shared" ca="1" si="1673"/>
        <v>0</v>
      </c>
      <c r="D10448" s="111">
        <f t="shared" ca="1" si="1674"/>
        <v>0</v>
      </c>
      <c r="E10448" s="111">
        <f t="shared" ca="1" si="1675"/>
        <v>0</v>
      </c>
      <c r="F10448" s="111">
        <f t="shared" ca="1" si="1676"/>
        <v>0</v>
      </c>
      <c r="G10448" s="111">
        <f t="shared" ca="1" si="1668"/>
        <v>2.1034882579697962</v>
      </c>
    </row>
    <row r="10449" spans="2:9" ht="21" customHeight="1" x14ac:dyDescent="0.25">
      <c r="B10449" s="111">
        <f t="shared" ca="1" si="1672"/>
        <v>3.3512604961641785</v>
      </c>
      <c r="C10449" s="111">
        <f t="shared" ca="1" si="1673"/>
        <v>0.48193100339968697</v>
      </c>
      <c r="D10449" s="111">
        <f t="shared" ca="1" si="1674"/>
        <v>0</v>
      </c>
      <c r="E10449" s="111">
        <f t="shared" ca="1" si="1675"/>
        <v>0</v>
      </c>
      <c r="F10449" s="111">
        <f t="shared" ca="1" si="1676"/>
        <v>0</v>
      </c>
      <c r="G10449" s="111">
        <f t="shared" ca="1" si="1668"/>
        <v>3.8331914995638656</v>
      </c>
    </row>
    <row r="10450" spans="2:9" ht="21" customHeight="1" x14ac:dyDescent="0.25">
      <c r="B10450" s="111">
        <f t="shared" ca="1" si="1672"/>
        <v>2.3864901985161295</v>
      </c>
      <c r="C10450" s="111">
        <f t="shared" ca="1" si="1673"/>
        <v>0</v>
      </c>
      <c r="D10450" s="111">
        <f t="shared" ca="1" si="1674"/>
        <v>0</v>
      </c>
      <c r="E10450" s="111">
        <f t="shared" ca="1" si="1675"/>
        <v>0</v>
      </c>
      <c r="F10450" s="111">
        <f t="shared" ca="1" si="1676"/>
        <v>0</v>
      </c>
      <c r="G10450" s="111">
        <f t="shared" ca="1" si="1668"/>
        <v>2.3864901985161295</v>
      </c>
    </row>
    <row r="10451" spans="2:9" ht="21" customHeight="1" x14ac:dyDescent="0.25">
      <c r="B10451" s="111">
        <f t="shared" ca="1" si="1672"/>
        <v>2.0375658822708038</v>
      </c>
      <c r="C10451" s="111">
        <f t="shared" ca="1" si="1673"/>
        <v>0.45683308406216827</v>
      </c>
      <c r="D10451" s="111">
        <f t="shared" ca="1" si="1674"/>
        <v>0</v>
      </c>
      <c r="E10451" s="111">
        <f t="shared" ca="1" si="1675"/>
        <v>0</v>
      </c>
      <c r="F10451" s="111">
        <f t="shared" ca="1" si="1676"/>
        <v>0</v>
      </c>
      <c r="G10451" s="111">
        <f t="shared" ca="1" si="1668"/>
        <v>2.4943989663329722</v>
      </c>
      <c r="H10451" s="111"/>
    </row>
    <row r="10452" spans="2:9" ht="21" customHeight="1" x14ac:dyDescent="0.25">
      <c r="B10452" s="111">
        <f t="shared" ca="1" si="1672"/>
        <v>1.98871553984012</v>
      </c>
      <c r="C10452" s="111">
        <f t="shared" ca="1" si="1673"/>
        <v>0.59422504589494096</v>
      </c>
      <c r="D10452" s="111">
        <f t="shared" ca="1" si="1674"/>
        <v>0</v>
      </c>
      <c r="E10452" s="111">
        <f t="shared" ca="1" si="1675"/>
        <v>0</v>
      </c>
      <c r="F10452" s="111">
        <f t="shared" ca="1" si="1676"/>
        <v>0</v>
      </c>
      <c r="G10452" s="111">
        <f t="shared" ca="1" si="1668"/>
        <v>2.5829405857350611</v>
      </c>
    </row>
    <row r="10453" spans="2:9" ht="21" customHeight="1" x14ac:dyDescent="0.25">
      <c r="B10453" s="111">
        <f t="shared" ca="1" si="1672"/>
        <v>3.0049164077484503</v>
      </c>
      <c r="C10453" s="111">
        <f t="shared" ca="1" si="1673"/>
        <v>0</v>
      </c>
      <c r="D10453" s="111">
        <f t="shared" ca="1" si="1674"/>
        <v>0</v>
      </c>
      <c r="E10453" s="111">
        <f t="shared" ca="1" si="1675"/>
        <v>0</v>
      </c>
      <c r="F10453" s="111">
        <f t="shared" ca="1" si="1676"/>
        <v>0</v>
      </c>
      <c r="G10453" s="111">
        <f t="shared" ca="1" si="1668"/>
        <v>3.0049164077484503</v>
      </c>
      <c r="I10453" s="111">
        <f t="shared" ref="I10453" ca="1" si="1677">SUM(G10424:G10453)</f>
        <v>86.867296637332501</v>
      </c>
    </row>
    <row r="10454" spans="2:9" ht="21" customHeight="1" x14ac:dyDescent="0.25">
      <c r="B10454" s="111">
        <f t="shared" ca="1" si="1672"/>
        <v>2.9332370840509792</v>
      </c>
      <c r="C10454" s="111">
        <f t="shared" ca="1" si="1673"/>
        <v>0.56748007759990327</v>
      </c>
      <c r="D10454" s="111">
        <f t="shared" ca="1" si="1674"/>
        <v>0</v>
      </c>
      <c r="E10454" s="111">
        <f t="shared" ca="1" si="1675"/>
        <v>0</v>
      </c>
      <c r="F10454" s="111">
        <f t="shared" ca="1" si="1676"/>
        <v>0</v>
      </c>
      <c r="G10454" s="111">
        <f t="shared" ca="1" si="1668"/>
        <v>3.5007171616508823</v>
      </c>
    </row>
    <row r="10455" spans="2:9" ht="21" customHeight="1" x14ac:dyDescent="0.25">
      <c r="B10455" s="111">
        <f t="shared" ca="1" si="1672"/>
        <v>2.5495816318835827</v>
      </c>
      <c r="C10455" s="111">
        <f t="shared" ca="1" si="1673"/>
        <v>0</v>
      </c>
      <c r="D10455" s="111">
        <f t="shared" ca="1" si="1674"/>
        <v>0</v>
      </c>
      <c r="E10455" s="111">
        <f t="shared" ca="1" si="1675"/>
        <v>0</v>
      </c>
      <c r="F10455" s="111">
        <f t="shared" ca="1" si="1676"/>
        <v>0</v>
      </c>
      <c r="G10455" s="111">
        <f t="shared" ca="1" si="1668"/>
        <v>2.5495816318835827</v>
      </c>
    </row>
    <row r="10456" spans="2:9" ht="21" customHeight="1" x14ac:dyDescent="0.25">
      <c r="B10456" s="111">
        <f t="shared" ca="1" si="1672"/>
        <v>3.1131786563067294</v>
      </c>
      <c r="C10456" s="111">
        <f t="shared" ca="1" si="1673"/>
        <v>0.57177822180862592</v>
      </c>
      <c r="D10456" s="111">
        <f t="shared" ca="1" si="1674"/>
        <v>0</v>
      </c>
      <c r="E10456" s="111">
        <f t="shared" ca="1" si="1675"/>
        <v>0</v>
      </c>
      <c r="F10456" s="111">
        <f t="shared" ca="1" si="1676"/>
        <v>0</v>
      </c>
      <c r="G10456" s="111">
        <f t="shared" ca="1" si="1668"/>
        <v>3.6849568781153552</v>
      </c>
    </row>
    <row r="10457" spans="2:9" ht="21" customHeight="1" x14ac:dyDescent="0.25">
      <c r="B10457" s="111">
        <f t="shared" ca="1" si="1672"/>
        <v>2.0470479516090725</v>
      </c>
      <c r="C10457" s="111">
        <f t="shared" ca="1" si="1673"/>
        <v>0.57038804073174409</v>
      </c>
      <c r="D10457" s="111">
        <f t="shared" ca="1" si="1674"/>
        <v>0</v>
      </c>
      <c r="E10457" s="111">
        <f t="shared" ca="1" si="1675"/>
        <v>0</v>
      </c>
      <c r="F10457" s="111">
        <f t="shared" ca="1" si="1676"/>
        <v>0</v>
      </c>
      <c r="G10457" s="111">
        <f t="shared" ca="1" si="1668"/>
        <v>2.6174359923408166</v>
      </c>
    </row>
    <row r="10458" spans="2:9" ht="21" customHeight="1" x14ac:dyDescent="0.25">
      <c r="B10458" s="111">
        <f t="shared" ca="1" si="1672"/>
        <v>2.8027760418300147</v>
      </c>
      <c r="C10458" s="111">
        <f t="shared" ca="1" si="1673"/>
        <v>0</v>
      </c>
      <c r="D10458" s="111">
        <f t="shared" ca="1" si="1674"/>
        <v>0</v>
      </c>
      <c r="E10458" s="111">
        <f t="shared" ca="1" si="1675"/>
        <v>0</v>
      </c>
      <c r="F10458" s="111">
        <f t="shared" ca="1" si="1676"/>
        <v>0</v>
      </c>
      <c r="G10458" s="111">
        <f t="shared" ref="G10458:G10521" ca="1" si="1678">SUM(B10458:F10458)</f>
        <v>2.8027760418300147</v>
      </c>
    </row>
    <row r="10459" spans="2:9" ht="21" customHeight="1" x14ac:dyDescent="0.25">
      <c r="B10459" s="111">
        <f t="shared" ca="1" si="1672"/>
        <v>1.8271874735074751</v>
      </c>
      <c r="C10459" s="111">
        <f t="shared" ca="1" si="1673"/>
        <v>0</v>
      </c>
      <c r="D10459" s="111">
        <f t="shared" ca="1" si="1674"/>
        <v>0</v>
      </c>
      <c r="E10459" s="111">
        <f t="shared" ca="1" si="1675"/>
        <v>0</v>
      </c>
      <c r="F10459" s="111">
        <f t="shared" ca="1" si="1676"/>
        <v>0</v>
      </c>
      <c r="G10459" s="111">
        <f t="shared" ca="1" si="1678"/>
        <v>1.8271874735074751</v>
      </c>
    </row>
    <row r="10460" spans="2:9" ht="21" customHeight="1" x14ac:dyDescent="0.25">
      <c r="B10460" s="111">
        <f t="shared" ca="1" si="1672"/>
        <v>2.5387490596309941</v>
      </c>
      <c r="C10460" s="111">
        <f t="shared" ca="1" si="1673"/>
        <v>0</v>
      </c>
      <c r="D10460" s="111">
        <f t="shared" ca="1" si="1674"/>
        <v>0</v>
      </c>
      <c r="E10460" s="111">
        <f t="shared" ca="1" si="1675"/>
        <v>0</v>
      </c>
      <c r="F10460" s="111">
        <f t="shared" ca="1" si="1676"/>
        <v>0</v>
      </c>
      <c r="G10460" s="111">
        <f t="shared" ca="1" si="1678"/>
        <v>2.5387490596309941</v>
      </c>
      <c r="H10460" s="111">
        <f t="shared" ref="H10460" ca="1" si="1679">SUM(G10454:G10460)</f>
        <v>19.521404238959121</v>
      </c>
    </row>
    <row r="10461" spans="2:9" ht="21" customHeight="1" x14ac:dyDescent="0.25">
      <c r="B10461" s="111">
        <f t="shared" ca="1" si="1672"/>
        <v>2.4463943192856838</v>
      </c>
      <c r="C10461" s="111">
        <f t="shared" ca="1" si="1673"/>
        <v>0.56966515462659295</v>
      </c>
      <c r="D10461" s="111">
        <f t="shared" ca="1" si="1674"/>
        <v>0.69741863387633662</v>
      </c>
      <c r="E10461" s="111">
        <f t="shared" ca="1" si="1675"/>
        <v>0</v>
      </c>
      <c r="F10461" s="111">
        <f t="shared" ca="1" si="1676"/>
        <v>0</v>
      </c>
      <c r="G10461" s="111">
        <f t="shared" ca="1" si="1678"/>
        <v>3.7134781077886134</v>
      </c>
    </row>
    <row r="10462" spans="2:9" ht="21" customHeight="1" x14ac:dyDescent="0.25">
      <c r="B10462" s="111">
        <f t="shared" ca="1" si="1672"/>
        <v>1.7405978431384752</v>
      </c>
      <c r="C10462" s="111">
        <f t="shared" ca="1" si="1673"/>
        <v>0</v>
      </c>
      <c r="D10462" s="111">
        <f t="shared" ca="1" si="1674"/>
        <v>0</v>
      </c>
      <c r="E10462" s="111">
        <f t="shared" ca="1" si="1675"/>
        <v>0</v>
      </c>
      <c r="F10462" s="111">
        <f t="shared" ca="1" si="1676"/>
        <v>0</v>
      </c>
      <c r="G10462" s="111">
        <f t="shared" ca="1" si="1678"/>
        <v>1.7405978431384752</v>
      </c>
    </row>
    <row r="10463" spans="2:9" ht="21" customHeight="1" x14ac:dyDescent="0.25">
      <c r="B10463" s="111">
        <f t="shared" ca="1" si="1672"/>
        <v>1.9671945197746665</v>
      </c>
      <c r="C10463" s="111">
        <f t="shared" ca="1" si="1673"/>
        <v>0.54661723509123628</v>
      </c>
      <c r="D10463" s="111">
        <f t="shared" ca="1" si="1674"/>
        <v>0</v>
      </c>
      <c r="E10463" s="111">
        <f t="shared" ca="1" si="1675"/>
        <v>0</v>
      </c>
      <c r="F10463" s="111">
        <f t="shared" ca="1" si="1676"/>
        <v>0.97974611120006705</v>
      </c>
      <c r="G10463" s="111">
        <f t="shared" ca="1" si="1678"/>
        <v>3.4935578660659696</v>
      </c>
    </row>
    <row r="10464" spans="2:9" ht="21" customHeight="1" x14ac:dyDescent="0.25">
      <c r="B10464" s="111">
        <f t="shared" ca="1" si="1672"/>
        <v>1.4499442793006823</v>
      </c>
      <c r="C10464" s="111">
        <f t="shared" ca="1" si="1673"/>
        <v>0.5175131592300154</v>
      </c>
      <c r="D10464" s="111">
        <f t="shared" ca="1" si="1674"/>
        <v>0</v>
      </c>
      <c r="E10464" s="111">
        <f t="shared" ca="1" si="1675"/>
        <v>0</v>
      </c>
      <c r="F10464" s="111">
        <f t="shared" ca="1" si="1676"/>
        <v>0</v>
      </c>
      <c r="G10464" s="111">
        <f t="shared" ca="1" si="1678"/>
        <v>1.9674574385306975</v>
      </c>
    </row>
    <row r="10465" spans="2:8" ht="21" customHeight="1" x14ac:dyDescent="0.25">
      <c r="B10465" s="111">
        <f t="shared" ca="1" si="1672"/>
        <v>2.1689378535577326</v>
      </c>
      <c r="C10465" s="111">
        <f t="shared" ca="1" si="1673"/>
        <v>0</v>
      </c>
      <c r="D10465" s="111">
        <f t="shared" ca="1" si="1674"/>
        <v>0</v>
      </c>
      <c r="E10465" s="111">
        <f t="shared" ca="1" si="1675"/>
        <v>0</v>
      </c>
      <c r="F10465" s="111">
        <f t="shared" ca="1" si="1676"/>
        <v>0.71536678631817363</v>
      </c>
      <c r="G10465" s="111">
        <f t="shared" ca="1" si="1678"/>
        <v>2.8843046398759062</v>
      </c>
    </row>
    <row r="10466" spans="2:8" ht="21" customHeight="1" x14ac:dyDescent="0.25">
      <c r="B10466" s="111">
        <f t="shared" ca="1" si="1672"/>
        <v>1.8419757201524554</v>
      </c>
      <c r="C10466" s="111">
        <f t="shared" ca="1" si="1673"/>
        <v>0.50606811086896275</v>
      </c>
      <c r="D10466" s="111">
        <f t="shared" ca="1" si="1674"/>
        <v>0</v>
      </c>
      <c r="E10466" s="111">
        <f t="shared" ca="1" si="1675"/>
        <v>0</v>
      </c>
      <c r="F10466" s="111">
        <f t="shared" ca="1" si="1676"/>
        <v>0.32605902296552103</v>
      </c>
      <c r="G10466" s="111">
        <f t="shared" ca="1" si="1678"/>
        <v>2.6741028539869389</v>
      </c>
    </row>
    <row r="10467" spans="2:8" ht="21" customHeight="1" x14ac:dyDescent="0.25">
      <c r="B10467" s="111">
        <f t="shared" ca="1" si="1672"/>
        <v>2.1872691790295935</v>
      </c>
      <c r="C10467" s="111">
        <f t="shared" ca="1" si="1673"/>
        <v>0.50114590525645597</v>
      </c>
      <c r="D10467" s="111">
        <f t="shared" ca="1" si="1674"/>
        <v>0.80531679524961697</v>
      </c>
      <c r="E10467" s="111">
        <f t="shared" ca="1" si="1675"/>
        <v>0</v>
      </c>
      <c r="F10467" s="111">
        <f t="shared" ca="1" si="1676"/>
        <v>0</v>
      </c>
      <c r="G10467" s="111">
        <f t="shared" ca="1" si="1678"/>
        <v>3.493731879535666</v>
      </c>
      <c r="H10467" s="111"/>
    </row>
    <row r="10468" spans="2:8" ht="21" customHeight="1" x14ac:dyDescent="0.25">
      <c r="B10468" s="111">
        <f t="shared" ca="1" si="1672"/>
        <v>2.2097590253091921</v>
      </c>
      <c r="C10468" s="111">
        <f t="shared" ca="1" si="1673"/>
        <v>0.40666678934756284</v>
      </c>
      <c r="D10468" s="111">
        <f t="shared" ca="1" si="1674"/>
        <v>0</v>
      </c>
      <c r="E10468" s="111">
        <f t="shared" ca="1" si="1675"/>
        <v>0</v>
      </c>
      <c r="F10468" s="111">
        <f t="shared" ca="1" si="1676"/>
        <v>0</v>
      </c>
      <c r="G10468" s="111">
        <f t="shared" ca="1" si="1678"/>
        <v>2.6164258146567549</v>
      </c>
    </row>
    <row r="10469" spans="2:8" ht="21" customHeight="1" x14ac:dyDescent="0.25">
      <c r="B10469" s="111">
        <f t="shared" ca="1" si="1672"/>
        <v>1.6367121789014609</v>
      </c>
      <c r="C10469" s="111">
        <f t="shared" ca="1" si="1673"/>
        <v>0.52869598409504703</v>
      </c>
      <c r="D10469" s="111">
        <f t="shared" ca="1" si="1674"/>
        <v>0</v>
      </c>
      <c r="E10469" s="111">
        <f t="shared" ca="1" si="1675"/>
        <v>0</v>
      </c>
      <c r="F10469" s="111">
        <f t="shared" ca="1" si="1676"/>
        <v>0</v>
      </c>
      <c r="G10469" s="111">
        <f t="shared" ca="1" si="1678"/>
        <v>2.1654081629965081</v>
      </c>
    </row>
    <row r="10470" spans="2:8" ht="21" customHeight="1" x14ac:dyDescent="0.25">
      <c r="B10470" s="111">
        <f t="shared" ca="1" si="1672"/>
        <v>1.9798162199324432</v>
      </c>
      <c r="C10470" s="111">
        <f t="shared" ca="1" si="1673"/>
        <v>0</v>
      </c>
      <c r="D10470" s="111">
        <f t="shared" ca="1" si="1674"/>
        <v>0</v>
      </c>
      <c r="E10470" s="111">
        <f t="shared" ca="1" si="1675"/>
        <v>0</v>
      </c>
      <c r="F10470" s="111">
        <f t="shared" ca="1" si="1676"/>
        <v>0</v>
      </c>
      <c r="G10470" s="111">
        <f t="shared" ca="1" si="1678"/>
        <v>1.9798162199324432</v>
      </c>
    </row>
    <row r="10471" spans="2:8" ht="21" customHeight="1" x14ac:dyDescent="0.25">
      <c r="B10471" s="111">
        <f t="shared" ca="1" si="1672"/>
        <v>1.6648534675314022</v>
      </c>
      <c r="C10471" s="111">
        <f t="shared" ca="1" si="1673"/>
        <v>0</v>
      </c>
      <c r="D10471" s="111">
        <f t="shared" ca="1" si="1674"/>
        <v>0</v>
      </c>
      <c r="E10471" s="111">
        <f t="shared" ca="1" si="1675"/>
        <v>1.159739932269356</v>
      </c>
      <c r="F10471" s="111">
        <f t="shared" ca="1" si="1676"/>
        <v>0</v>
      </c>
      <c r="G10471" s="111">
        <f t="shared" ca="1" si="1678"/>
        <v>2.824593399800758</v>
      </c>
    </row>
    <row r="10472" spans="2:8" ht="21" customHeight="1" x14ac:dyDescent="0.25">
      <c r="B10472" s="111">
        <f t="shared" ca="1" si="1672"/>
        <v>1.7475607031206022</v>
      </c>
      <c r="C10472" s="111">
        <f t="shared" ca="1" si="1673"/>
        <v>0</v>
      </c>
      <c r="D10472" s="111">
        <f t="shared" ca="1" si="1674"/>
        <v>0</v>
      </c>
      <c r="E10472" s="111">
        <f t="shared" ca="1" si="1675"/>
        <v>0</v>
      </c>
      <c r="F10472" s="111">
        <f t="shared" ca="1" si="1676"/>
        <v>0</v>
      </c>
      <c r="G10472" s="111">
        <f t="shared" ca="1" si="1678"/>
        <v>1.7475607031206022</v>
      </c>
    </row>
    <row r="10473" spans="2:8" ht="21" customHeight="1" x14ac:dyDescent="0.25">
      <c r="B10473" s="111">
        <f t="shared" ca="1" si="1672"/>
        <v>2.7167054514729974</v>
      </c>
      <c r="C10473" s="111">
        <f t="shared" ca="1" si="1673"/>
        <v>0</v>
      </c>
      <c r="D10473" s="111">
        <f t="shared" ca="1" si="1674"/>
        <v>0</v>
      </c>
      <c r="E10473" s="111">
        <f t="shared" ca="1" si="1675"/>
        <v>0</v>
      </c>
      <c r="F10473" s="111">
        <f t="shared" ca="1" si="1676"/>
        <v>0</v>
      </c>
      <c r="G10473" s="111">
        <f t="shared" ca="1" si="1678"/>
        <v>2.7167054514729974</v>
      </c>
    </row>
    <row r="10474" spans="2:8" ht="21" customHeight="1" x14ac:dyDescent="0.25">
      <c r="B10474" s="111">
        <f t="shared" ca="1" si="1672"/>
        <v>1.8412214337654469</v>
      </c>
      <c r="C10474" s="111">
        <f t="shared" ca="1" si="1673"/>
        <v>0.4320073005357451</v>
      </c>
      <c r="D10474" s="111">
        <f t="shared" ca="1" si="1674"/>
        <v>0</v>
      </c>
      <c r="E10474" s="111">
        <f t="shared" ca="1" si="1675"/>
        <v>0</v>
      </c>
      <c r="F10474" s="111">
        <f t="shared" ca="1" si="1676"/>
        <v>0</v>
      </c>
      <c r="G10474" s="111">
        <f t="shared" ca="1" si="1678"/>
        <v>2.2732287343011919</v>
      </c>
      <c r="H10474" s="111"/>
    </row>
    <row r="10475" spans="2:8" ht="21" customHeight="1" x14ac:dyDescent="0.25">
      <c r="B10475" s="111">
        <f t="shared" ca="1" si="1672"/>
        <v>2.9311336335892548</v>
      </c>
      <c r="C10475" s="111">
        <f t="shared" ca="1" si="1673"/>
        <v>0</v>
      </c>
      <c r="D10475" s="111">
        <f t="shared" ca="1" si="1674"/>
        <v>0</v>
      </c>
      <c r="E10475" s="111">
        <f t="shared" ca="1" si="1675"/>
        <v>0</v>
      </c>
      <c r="F10475" s="111">
        <f t="shared" ca="1" si="1676"/>
        <v>0</v>
      </c>
      <c r="G10475" s="111">
        <f t="shared" ca="1" si="1678"/>
        <v>2.9311336335892548</v>
      </c>
    </row>
    <row r="10476" spans="2:8" ht="21" customHeight="1" x14ac:dyDescent="0.25">
      <c r="B10476" s="111">
        <f t="shared" ca="1" si="1672"/>
        <v>2.5384634754771529</v>
      </c>
      <c r="C10476" s="111">
        <f t="shared" ca="1" si="1673"/>
        <v>0.41366263191366393</v>
      </c>
      <c r="D10476" s="111">
        <f t="shared" ca="1" si="1674"/>
        <v>0</v>
      </c>
      <c r="E10476" s="111">
        <f t="shared" ca="1" si="1675"/>
        <v>0</v>
      </c>
      <c r="F10476" s="111">
        <f t="shared" ca="1" si="1676"/>
        <v>0</v>
      </c>
      <c r="G10476" s="111">
        <f t="shared" ca="1" si="1678"/>
        <v>2.9521261073908169</v>
      </c>
    </row>
    <row r="10477" spans="2:8" ht="21" customHeight="1" x14ac:dyDescent="0.25">
      <c r="B10477" s="111">
        <f t="shared" ca="1" si="1672"/>
        <v>2.6387921758384949</v>
      </c>
      <c r="C10477" s="111">
        <f t="shared" ca="1" si="1673"/>
        <v>0.58732339705994119</v>
      </c>
      <c r="D10477" s="111">
        <f t="shared" ca="1" si="1674"/>
        <v>0</v>
      </c>
      <c r="E10477" s="111">
        <f t="shared" ca="1" si="1675"/>
        <v>0</v>
      </c>
      <c r="F10477" s="111">
        <f t="shared" ca="1" si="1676"/>
        <v>0.67638086810598685</v>
      </c>
      <c r="G10477" s="111">
        <f t="shared" ca="1" si="1678"/>
        <v>3.9024964410044234</v>
      </c>
    </row>
    <row r="10478" spans="2:8" ht="21" customHeight="1" x14ac:dyDescent="0.25">
      <c r="B10478" s="111">
        <f t="shared" ca="1" si="1672"/>
        <v>2.9704904630892548</v>
      </c>
      <c r="C10478" s="111">
        <f t="shared" ca="1" si="1673"/>
        <v>0.50211981645655424</v>
      </c>
      <c r="D10478" s="111">
        <f t="shared" ca="1" si="1674"/>
        <v>0</v>
      </c>
      <c r="E10478" s="111">
        <f t="shared" ca="1" si="1675"/>
        <v>0</v>
      </c>
      <c r="F10478" s="111">
        <f t="shared" ca="1" si="1676"/>
        <v>0</v>
      </c>
      <c r="G10478" s="111">
        <f t="shared" ca="1" si="1678"/>
        <v>3.4726102795458091</v>
      </c>
    </row>
    <row r="10479" spans="2:8" ht="21" customHeight="1" x14ac:dyDescent="0.25">
      <c r="B10479" s="111">
        <f t="shared" ca="1" si="1672"/>
        <v>2.0353391241906138</v>
      </c>
      <c r="C10479" s="111">
        <f t="shared" ca="1" si="1673"/>
        <v>0.58118165469327765</v>
      </c>
      <c r="D10479" s="111">
        <f t="shared" ca="1" si="1674"/>
        <v>0</v>
      </c>
      <c r="E10479" s="111">
        <f t="shared" ca="1" si="1675"/>
        <v>0</v>
      </c>
      <c r="F10479" s="111">
        <f t="shared" ca="1" si="1676"/>
        <v>0</v>
      </c>
      <c r="G10479" s="111">
        <f t="shared" ca="1" si="1678"/>
        <v>2.6165207788838916</v>
      </c>
    </row>
    <row r="10480" spans="2:8" ht="21" customHeight="1" x14ac:dyDescent="0.25">
      <c r="B10480" s="111">
        <f t="shared" ca="1" si="1672"/>
        <v>3.3470909937595268</v>
      </c>
      <c r="C10480" s="111">
        <f t="shared" ca="1" si="1673"/>
        <v>0.46803772571189661</v>
      </c>
      <c r="D10480" s="111">
        <f t="shared" ca="1" si="1674"/>
        <v>0</v>
      </c>
      <c r="E10480" s="111">
        <f t="shared" ca="1" si="1675"/>
        <v>1.0257859898721733</v>
      </c>
      <c r="F10480" s="111">
        <f t="shared" ca="1" si="1676"/>
        <v>0</v>
      </c>
      <c r="G10480" s="111">
        <f t="shared" ca="1" si="1678"/>
        <v>4.8409147093435969</v>
      </c>
    </row>
    <row r="10481" spans="2:9" ht="21" customHeight="1" x14ac:dyDescent="0.25">
      <c r="B10481" s="111">
        <f t="shared" ca="1" si="1672"/>
        <v>2.7646283946403174</v>
      </c>
      <c r="C10481" s="111">
        <f t="shared" ca="1" si="1673"/>
        <v>0</v>
      </c>
      <c r="D10481" s="111">
        <f t="shared" ca="1" si="1674"/>
        <v>0</v>
      </c>
      <c r="E10481" s="111">
        <f t="shared" ca="1" si="1675"/>
        <v>0</v>
      </c>
      <c r="F10481" s="111">
        <f t="shared" ca="1" si="1676"/>
        <v>0</v>
      </c>
      <c r="G10481" s="111">
        <f t="shared" ca="1" si="1678"/>
        <v>2.7646283946403174</v>
      </c>
      <c r="H10481" s="111"/>
    </row>
    <row r="10482" spans="2:9" ht="21" customHeight="1" x14ac:dyDescent="0.25">
      <c r="B10482" s="111">
        <f t="shared" ca="1" si="1672"/>
        <v>2.2389509374436898</v>
      </c>
      <c r="C10482" s="111">
        <f t="shared" ca="1" si="1673"/>
        <v>0.44416914743369484</v>
      </c>
      <c r="D10482" s="111">
        <f t="shared" ca="1" si="1674"/>
        <v>0.85000420067195404</v>
      </c>
      <c r="E10482" s="111">
        <f t="shared" ca="1" si="1675"/>
        <v>0</v>
      </c>
      <c r="F10482" s="111">
        <f t="shared" ca="1" si="1676"/>
        <v>0</v>
      </c>
      <c r="G10482" s="111">
        <f t="shared" ca="1" si="1678"/>
        <v>3.5331242855493388</v>
      </c>
    </row>
    <row r="10483" spans="2:9" ht="21" customHeight="1" x14ac:dyDescent="0.25">
      <c r="B10483" s="111">
        <f t="shared" ca="1" si="1672"/>
        <v>2.8940215846808131</v>
      </c>
      <c r="C10483" s="111">
        <f t="shared" ca="1" si="1673"/>
        <v>0.59053706390000005</v>
      </c>
      <c r="D10483" s="111">
        <f t="shared" ca="1" si="1674"/>
        <v>1.3225316397384737</v>
      </c>
      <c r="E10483" s="111">
        <f t="shared" ca="1" si="1675"/>
        <v>1.4439190903352894</v>
      </c>
      <c r="F10483" s="111">
        <f t="shared" ca="1" si="1676"/>
        <v>0</v>
      </c>
      <c r="G10483" s="111">
        <f t="shared" ca="1" si="1678"/>
        <v>6.251009378654576</v>
      </c>
      <c r="I10483" s="111">
        <f t="shared" ref="I10483" ca="1" si="1680">SUM(G10454:G10483)</f>
        <v>89.076937362764667</v>
      </c>
    </row>
    <row r="10484" spans="2:9" ht="21" customHeight="1" x14ac:dyDescent="0.25">
      <c r="B10484" s="111">
        <f t="shared" ca="1" si="1672"/>
        <v>2.6612872284043458</v>
      </c>
      <c r="C10484" s="111">
        <f t="shared" ca="1" si="1673"/>
        <v>0.53597784723132391</v>
      </c>
      <c r="D10484" s="111">
        <f t="shared" ca="1" si="1674"/>
        <v>0</v>
      </c>
      <c r="E10484" s="111">
        <f t="shared" ca="1" si="1675"/>
        <v>0</v>
      </c>
      <c r="F10484" s="111">
        <f t="shared" ca="1" si="1676"/>
        <v>0</v>
      </c>
      <c r="G10484" s="111">
        <f t="shared" ca="1" si="1678"/>
        <v>3.19726507563567</v>
      </c>
    </row>
    <row r="10485" spans="2:9" ht="21" customHeight="1" x14ac:dyDescent="0.25">
      <c r="B10485" s="111">
        <f t="shared" ca="1" si="1672"/>
        <v>2.8472086820855989</v>
      </c>
      <c r="C10485" s="111">
        <f t="shared" ca="1" si="1673"/>
        <v>0.42704249586609372</v>
      </c>
      <c r="D10485" s="111">
        <f t="shared" ca="1" si="1674"/>
        <v>0</v>
      </c>
      <c r="E10485" s="111">
        <f t="shared" ca="1" si="1675"/>
        <v>0</v>
      </c>
      <c r="F10485" s="111">
        <f t="shared" ca="1" si="1676"/>
        <v>0</v>
      </c>
      <c r="G10485" s="111">
        <f t="shared" ca="1" si="1678"/>
        <v>3.2742511779516925</v>
      </c>
    </row>
    <row r="10486" spans="2:9" ht="21" customHeight="1" x14ac:dyDescent="0.25">
      <c r="B10486" s="111">
        <f t="shared" ca="1" si="1672"/>
        <v>2.7744168267823128</v>
      </c>
      <c r="C10486" s="111">
        <f t="shared" ca="1" si="1673"/>
        <v>0</v>
      </c>
      <c r="D10486" s="111">
        <f t="shared" ca="1" si="1674"/>
        <v>0</v>
      </c>
      <c r="E10486" s="111">
        <f t="shared" ca="1" si="1675"/>
        <v>0</v>
      </c>
      <c r="F10486" s="111">
        <f t="shared" ca="1" si="1676"/>
        <v>0</v>
      </c>
      <c r="G10486" s="111">
        <f t="shared" ca="1" si="1678"/>
        <v>2.7744168267823128</v>
      </c>
    </row>
    <row r="10487" spans="2:9" ht="21" customHeight="1" x14ac:dyDescent="0.25">
      <c r="B10487" s="111">
        <f t="shared" ca="1" si="1672"/>
        <v>2.3506994576180347</v>
      </c>
      <c r="C10487" s="111">
        <f t="shared" ca="1" si="1673"/>
        <v>0.58563508259203845</v>
      </c>
      <c r="D10487" s="111">
        <f t="shared" ca="1" si="1674"/>
        <v>0</v>
      </c>
      <c r="E10487" s="111">
        <f t="shared" ca="1" si="1675"/>
        <v>0</v>
      </c>
      <c r="F10487" s="111">
        <f t="shared" ca="1" si="1676"/>
        <v>0</v>
      </c>
      <c r="G10487" s="111">
        <f t="shared" ca="1" si="1678"/>
        <v>2.9363345402100731</v>
      </c>
    </row>
    <row r="10488" spans="2:9" ht="21" customHeight="1" x14ac:dyDescent="0.25">
      <c r="B10488" s="111">
        <f t="shared" ca="1" si="1672"/>
        <v>2.4457367698321475</v>
      </c>
      <c r="C10488" s="111">
        <f t="shared" ca="1" si="1673"/>
        <v>0.51082466667201243</v>
      </c>
      <c r="D10488" s="111">
        <f t="shared" ca="1" si="1674"/>
        <v>0</v>
      </c>
      <c r="E10488" s="111">
        <f t="shared" ca="1" si="1675"/>
        <v>0</v>
      </c>
      <c r="F10488" s="111">
        <f t="shared" ca="1" si="1676"/>
        <v>0.32297297651678225</v>
      </c>
      <c r="G10488" s="111">
        <f t="shared" ca="1" si="1678"/>
        <v>3.2795344130209418</v>
      </c>
    </row>
    <row r="10489" spans="2:9" ht="21" customHeight="1" x14ac:dyDescent="0.25">
      <c r="B10489" s="111">
        <f t="shared" ca="1" si="1672"/>
        <v>3.007988397065434</v>
      </c>
      <c r="C10489" s="111">
        <f t="shared" ca="1" si="1673"/>
        <v>0</v>
      </c>
      <c r="D10489" s="111">
        <f t="shared" ca="1" si="1674"/>
        <v>0</v>
      </c>
      <c r="E10489" s="111">
        <f t="shared" ca="1" si="1675"/>
        <v>0</v>
      </c>
      <c r="F10489" s="111">
        <f t="shared" ca="1" si="1676"/>
        <v>0</v>
      </c>
      <c r="G10489" s="111">
        <f t="shared" ca="1" si="1678"/>
        <v>3.007988397065434</v>
      </c>
    </row>
    <row r="10490" spans="2:9" ht="21" customHeight="1" x14ac:dyDescent="0.25">
      <c r="B10490" s="111">
        <f t="shared" ca="1" si="1672"/>
        <v>2.4633063964500677</v>
      </c>
      <c r="C10490" s="111">
        <f t="shared" ca="1" si="1673"/>
        <v>0.55929420645850325</v>
      </c>
      <c r="D10490" s="111">
        <f t="shared" ca="1" si="1674"/>
        <v>0.78404030449677964</v>
      </c>
      <c r="E10490" s="111">
        <f t="shared" ca="1" si="1675"/>
        <v>0</v>
      </c>
      <c r="F10490" s="111">
        <f t="shared" ca="1" si="1676"/>
        <v>0</v>
      </c>
      <c r="G10490" s="111">
        <f t="shared" ca="1" si="1678"/>
        <v>3.8066409074053507</v>
      </c>
      <c r="H10490" s="111">
        <f t="shared" ref="H10490" ca="1" si="1681">SUM(G10484:G10490)</f>
        <v>22.276431338071475</v>
      </c>
    </row>
    <row r="10491" spans="2:9" ht="21" customHeight="1" x14ac:dyDescent="0.25">
      <c r="B10491" s="111">
        <f t="shared" ca="1" si="1672"/>
        <v>2.4239680966042325</v>
      </c>
      <c r="C10491" s="111">
        <f t="shared" ca="1" si="1673"/>
        <v>0.47148676858006333</v>
      </c>
      <c r="D10491" s="111">
        <f t="shared" ca="1" si="1674"/>
        <v>0</v>
      </c>
      <c r="E10491" s="111">
        <f t="shared" ca="1" si="1675"/>
        <v>0</v>
      </c>
      <c r="F10491" s="111">
        <f t="shared" ca="1" si="1676"/>
        <v>0</v>
      </c>
      <c r="G10491" s="111">
        <f t="shared" ca="1" si="1678"/>
        <v>2.8954548651842957</v>
      </c>
    </row>
    <row r="10492" spans="2:9" ht="21" customHeight="1" x14ac:dyDescent="0.25">
      <c r="B10492" s="111">
        <f t="shared" ca="1" si="1672"/>
        <v>2.8317991610502578</v>
      </c>
      <c r="C10492" s="111">
        <f t="shared" ca="1" si="1673"/>
        <v>0.5168267935622135</v>
      </c>
      <c r="D10492" s="111">
        <f t="shared" ca="1" si="1674"/>
        <v>0</v>
      </c>
      <c r="E10492" s="111">
        <f t="shared" ca="1" si="1675"/>
        <v>0</v>
      </c>
      <c r="F10492" s="111">
        <f t="shared" ca="1" si="1676"/>
        <v>0</v>
      </c>
      <c r="G10492" s="111">
        <f t="shared" ca="1" si="1678"/>
        <v>3.348625954612471</v>
      </c>
    </row>
    <row r="10493" spans="2:9" ht="21" customHeight="1" x14ac:dyDescent="0.25">
      <c r="B10493" s="111">
        <f t="shared" ca="1" si="1672"/>
        <v>3.0834113438997228</v>
      </c>
      <c r="C10493" s="111">
        <f t="shared" ca="1" si="1673"/>
        <v>0</v>
      </c>
      <c r="D10493" s="111">
        <f t="shared" ca="1" si="1674"/>
        <v>0</v>
      </c>
      <c r="E10493" s="111">
        <f t="shared" ca="1" si="1675"/>
        <v>1.1764362598862703</v>
      </c>
      <c r="F10493" s="111">
        <f t="shared" ca="1" si="1676"/>
        <v>0</v>
      </c>
      <c r="G10493" s="111">
        <f t="shared" ca="1" si="1678"/>
        <v>4.2598476037859934</v>
      </c>
    </row>
    <row r="10494" spans="2:9" ht="21" customHeight="1" x14ac:dyDescent="0.25">
      <c r="B10494" s="111">
        <f t="shared" ca="1" si="1672"/>
        <v>2.3703522255797953</v>
      </c>
      <c r="C10494" s="111">
        <f t="shared" ca="1" si="1673"/>
        <v>0</v>
      </c>
      <c r="D10494" s="111">
        <f t="shared" ca="1" si="1674"/>
        <v>0</v>
      </c>
      <c r="E10494" s="111">
        <f t="shared" ca="1" si="1675"/>
        <v>0</v>
      </c>
      <c r="F10494" s="111">
        <f t="shared" ca="1" si="1676"/>
        <v>0</v>
      </c>
      <c r="G10494" s="111">
        <f t="shared" ca="1" si="1678"/>
        <v>2.3703522255797953</v>
      </c>
    </row>
    <row r="10495" spans="2:9" ht="21" customHeight="1" x14ac:dyDescent="0.25">
      <c r="B10495" s="111">
        <f t="shared" ca="1" si="1672"/>
        <v>1.8282076684666799</v>
      </c>
      <c r="C10495" s="111">
        <f t="shared" ca="1" si="1673"/>
        <v>0.59139537536213249</v>
      </c>
      <c r="D10495" s="111">
        <f t="shared" ca="1" si="1674"/>
        <v>0</v>
      </c>
      <c r="E10495" s="111">
        <f t="shared" ca="1" si="1675"/>
        <v>0</v>
      </c>
      <c r="F10495" s="111">
        <f t="shared" ca="1" si="1676"/>
        <v>0</v>
      </c>
      <c r="G10495" s="111">
        <f t="shared" ca="1" si="1678"/>
        <v>2.4196030438288125</v>
      </c>
    </row>
    <row r="10496" spans="2:9" ht="21" customHeight="1" x14ac:dyDescent="0.25">
      <c r="B10496" s="111">
        <f t="shared" ca="1" si="1672"/>
        <v>2.8741183405150426</v>
      </c>
      <c r="C10496" s="111">
        <f t="shared" ca="1" si="1673"/>
        <v>0.51765196821244508</v>
      </c>
      <c r="D10496" s="111">
        <f t="shared" ca="1" si="1674"/>
        <v>0</v>
      </c>
      <c r="E10496" s="111">
        <f t="shared" ca="1" si="1675"/>
        <v>0</v>
      </c>
      <c r="F10496" s="111">
        <f t="shared" ca="1" si="1676"/>
        <v>0</v>
      </c>
      <c r="G10496" s="111">
        <f t="shared" ca="1" si="1678"/>
        <v>3.3917703087274877</v>
      </c>
    </row>
    <row r="10497" spans="2:8" ht="21" customHeight="1" x14ac:dyDescent="0.25">
      <c r="B10497" s="111">
        <f t="shared" ca="1" si="1672"/>
        <v>2.6084420909880759</v>
      </c>
      <c r="C10497" s="111">
        <f t="shared" ca="1" si="1673"/>
        <v>0</v>
      </c>
      <c r="D10497" s="111">
        <f t="shared" ca="1" si="1674"/>
        <v>0.96445932371551613</v>
      </c>
      <c r="E10497" s="111">
        <f t="shared" ca="1" si="1675"/>
        <v>0</v>
      </c>
      <c r="F10497" s="111">
        <f t="shared" ca="1" si="1676"/>
        <v>0</v>
      </c>
      <c r="G10497" s="111">
        <f t="shared" ca="1" si="1678"/>
        <v>3.5729014147035922</v>
      </c>
      <c r="H10497" s="111"/>
    </row>
    <row r="10498" spans="2:8" ht="21" customHeight="1" x14ac:dyDescent="0.25">
      <c r="B10498" s="111">
        <f t="shared" ca="1" si="1672"/>
        <v>2.553883661892729</v>
      </c>
      <c r="C10498" s="111">
        <f t="shared" ca="1" si="1673"/>
        <v>0</v>
      </c>
      <c r="D10498" s="111">
        <f t="shared" ca="1" si="1674"/>
        <v>0</v>
      </c>
      <c r="E10498" s="111">
        <f t="shared" ca="1" si="1675"/>
        <v>0.84758677763447055</v>
      </c>
      <c r="F10498" s="111">
        <f t="shared" ca="1" si="1676"/>
        <v>0</v>
      </c>
      <c r="G10498" s="111">
        <f t="shared" ca="1" si="1678"/>
        <v>3.4014704395271993</v>
      </c>
    </row>
    <row r="10499" spans="2:8" ht="21" customHeight="1" x14ac:dyDescent="0.25">
      <c r="B10499" s="111">
        <f t="shared" ca="1" si="1672"/>
        <v>2.5248090321246237</v>
      </c>
      <c r="C10499" s="111">
        <f t="shared" ca="1" si="1673"/>
        <v>0</v>
      </c>
      <c r="D10499" s="111">
        <f t="shared" ca="1" si="1674"/>
        <v>0</v>
      </c>
      <c r="E10499" s="111">
        <f t="shared" ca="1" si="1675"/>
        <v>0</v>
      </c>
      <c r="F10499" s="111">
        <f t="shared" ca="1" si="1676"/>
        <v>0</v>
      </c>
      <c r="G10499" s="111">
        <f t="shared" ca="1" si="1678"/>
        <v>2.5248090321246237</v>
      </c>
    </row>
    <row r="10500" spans="2:8" ht="21" customHeight="1" x14ac:dyDescent="0.25">
      <c r="B10500" s="111">
        <f t="shared" ca="1" si="1672"/>
        <v>2.7558005232909255</v>
      </c>
      <c r="C10500" s="111">
        <f t="shared" ca="1" si="1673"/>
        <v>0</v>
      </c>
      <c r="D10500" s="111">
        <f t="shared" ca="1" si="1674"/>
        <v>0</v>
      </c>
      <c r="E10500" s="111">
        <f t="shared" ca="1" si="1675"/>
        <v>0</v>
      </c>
      <c r="F10500" s="111">
        <f t="shared" ca="1" si="1676"/>
        <v>0</v>
      </c>
      <c r="G10500" s="111">
        <f t="shared" ca="1" si="1678"/>
        <v>2.7558005232909255</v>
      </c>
    </row>
    <row r="10501" spans="2:8" ht="21" customHeight="1" x14ac:dyDescent="0.25">
      <c r="B10501" s="111">
        <f t="shared" ca="1" si="1672"/>
        <v>2.5537640948223905</v>
      </c>
      <c r="C10501" s="111">
        <f t="shared" ca="1" si="1673"/>
        <v>0</v>
      </c>
      <c r="D10501" s="111">
        <f t="shared" ca="1" si="1674"/>
        <v>0</v>
      </c>
      <c r="E10501" s="111">
        <f t="shared" ca="1" si="1675"/>
        <v>0</v>
      </c>
      <c r="F10501" s="111">
        <f t="shared" ca="1" si="1676"/>
        <v>0</v>
      </c>
      <c r="G10501" s="111">
        <f t="shared" ca="1" si="1678"/>
        <v>2.5537640948223905</v>
      </c>
    </row>
    <row r="10502" spans="2:8" ht="21" customHeight="1" x14ac:dyDescent="0.25">
      <c r="B10502" s="111">
        <f t="shared" ca="1" si="1672"/>
        <v>2.4210661749982991</v>
      </c>
      <c r="C10502" s="111">
        <f t="shared" ca="1" si="1673"/>
        <v>0</v>
      </c>
      <c r="D10502" s="111">
        <f t="shared" ca="1" si="1674"/>
        <v>0</v>
      </c>
      <c r="E10502" s="111">
        <f t="shared" ca="1" si="1675"/>
        <v>0</v>
      </c>
      <c r="F10502" s="111">
        <f t="shared" ca="1" si="1676"/>
        <v>0</v>
      </c>
      <c r="G10502" s="111">
        <f t="shared" ca="1" si="1678"/>
        <v>2.4210661749982991</v>
      </c>
    </row>
    <row r="10503" spans="2:8" ht="21" customHeight="1" x14ac:dyDescent="0.25">
      <c r="B10503" s="111">
        <f t="shared" ca="1" si="1672"/>
        <v>3.269004525654212</v>
      </c>
      <c r="C10503" s="111">
        <f t="shared" ca="1" si="1673"/>
        <v>0</v>
      </c>
      <c r="D10503" s="111">
        <f t="shared" ca="1" si="1674"/>
        <v>0</v>
      </c>
      <c r="E10503" s="111">
        <f t="shared" ca="1" si="1675"/>
        <v>0</v>
      </c>
      <c r="F10503" s="111">
        <f t="shared" ca="1" si="1676"/>
        <v>0</v>
      </c>
      <c r="G10503" s="111">
        <f t="shared" ca="1" si="1678"/>
        <v>3.269004525654212</v>
      </c>
    </row>
    <row r="10504" spans="2:8" ht="21" customHeight="1" x14ac:dyDescent="0.25">
      <c r="B10504" s="111">
        <f t="shared" ca="1" si="1672"/>
        <v>3.1167214936763599</v>
      </c>
      <c r="C10504" s="111">
        <f t="shared" ca="1" si="1673"/>
        <v>0</v>
      </c>
      <c r="D10504" s="111">
        <f t="shared" ca="1" si="1674"/>
        <v>0</v>
      </c>
      <c r="E10504" s="111">
        <f t="shared" ca="1" si="1675"/>
        <v>0</v>
      </c>
      <c r="F10504" s="111">
        <f t="shared" ca="1" si="1676"/>
        <v>0</v>
      </c>
      <c r="G10504" s="111">
        <f t="shared" ca="1" si="1678"/>
        <v>3.1167214936763599</v>
      </c>
      <c r="H10504" s="111"/>
    </row>
    <row r="10505" spans="2:8" ht="21" customHeight="1" x14ac:dyDescent="0.25">
      <c r="B10505" s="111">
        <f t="shared" ca="1" si="1672"/>
        <v>1.8475205434229882</v>
      </c>
      <c r="C10505" s="111">
        <f t="shared" ca="1" si="1673"/>
        <v>0</v>
      </c>
      <c r="D10505" s="111">
        <f t="shared" ca="1" si="1674"/>
        <v>0</v>
      </c>
      <c r="E10505" s="111">
        <f t="shared" ca="1" si="1675"/>
        <v>0</v>
      </c>
      <c r="F10505" s="111">
        <f t="shared" ca="1" si="1676"/>
        <v>0</v>
      </c>
      <c r="G10505" s="111">
        <f t="shared" ca="1" si="1678"/>
        <v>1.8475205434229882</v>
      </c>
    </row>
    <row r="10506" spans="2:8" ht="21" customHeight="1" x14ac:dyDescent="0.25">
      <c r="B10506" s="111">
        <f t="shared" ca="1" si="1672"/>
        <v>2.8292575285629482</v>
      </c>
      <c r="C10506" s="111">
        <f t="shared" ca="1" si="1673"/>
        <v>0.48584397383813022</v>
      </c>
      <c r="D10506" s="111">
        <f t="shared" ca="1" si="1674"/>
        <v>0</v>
      </c>
      <c r="E10506" s="111">
        <f t="shared" ca="1" si="1675"/>
        <v>1.2866815441941448</v>
      </c>
      <c r="F10506" s="111">
        <f t="shared" ca="1" si="1676"/>
        <v>0</v>
      </c>
      <c r="G10506" s="111">
        <f t="shared" ca="1" si="1678"/>
        <v>4.601783046595223</v>
      </c>
    </row>
    <row r="10507" spans="2:8" ht="21" customHeight="1" x14ac:dyDescent="0.25">
      <c r="B10507" s="111">
        <f t="shared" ca="1" si="1672"/>
        <v>2.3406592023642458</v>
      </c>
      <c r="C10507" s="111">
        <f t="shared" ca="1" si="1673"/>
        <v>0.5564357411317512</v>
      </c>
      <c r="D10507" s="111">
        <f t="shared" ca="1" si="1674"/>
        <v>0</v>
      </c>
      <c r="E10507" s="111">
        <f t="shared" ca="1" si="1675"/>
        <v>0</v>
      </c>
      <c r="F10507" s="111">
        <f t="shared" ca="1" si="1676"/>
        <v>0</v>
      </c>
      <c r="G10507" s="111">
        <f t="shared" ca="1" si="1678"/>
        <v>2.8970949434959969</v>
      </c>
    </row>
    <row r="10508" spans="2:8" ht="21" customHeight="1" x14ac:dyDescent="0.25">
      <c r="B10508" s="111">
        <f t="shared" ca="1" si="1672"/>
        <v>1.7793961927399713</v>
      </c>
      <c r="C10508" s="111">
        <f t="shared" ca="1" si="1673"/>
        <v>0.50932625523846342</v>
      </c>
      <c r="D10508" s="111">
        <f t="shared" ca="1" si="1674"/>
        <v>0</v>
      </c>
      <c r="E10508" s="111">
        <f t="shared" ca="1" si="1675"/>
        <v>0</v>
      </c>
      <c r="F10508" s="111">
        <f t="shared" ca="1" si="1676"/>
        <v>0</v>
      </c>
      <c r="G10508" s="111">
        <f t="shared" ca="1" si="1678"/>
        <v>2.2887224479784347</v>
      </c>
    </row>
    <row r="10509" spans="2:8" ht="21" customHeight="1" x14ac:dyDescent="0.25">
      <c r="B10509" s="111">
        <f t="shared" ca="1" si="1672"/>
        <v>1.8882829297413295</v>
      </c>
      <c r="C10509" s="111">
        <f t="shared" ca="1" si="1673"/>
        <v>0</v>
      </c>
      <c r="D10509" s="111">
        <f t="shared" ca="1" si="1674"/>
        <v>0</v>
      </c>
      <c r="E10509" s="111">
        <f t="shared" ca="1" si="1675"/>
        <v>0</v>
      </c>
      <c r="F10509" s="111">
        <f t="shared" ca="1" si="1676"/>
        <v>0.96206929510971118</v>
      </c>
      <c r="G10509" s="111">
        <f t="shared" ca="1" si="1678"/>
        <v>2.8503522248510409</v>
      </c>
    </row>
    <row r="10510" spans="2:8" ht="21" customHeight="1" x14ac:dyDescent="0.25">
      <c r="B10510" s="111">
        <f t="shared" ref="B10510:B10573" ca="1" si="1682">maxs1-mins1*RAND()</f>
        <v>3.2009918014072465</v>
      </c>
      <c r="C10510" s="111">
        <f t="shared" ref="C10510:C10573" ca="1" si="1683">IF(RAND()&lt;0.5,maxs2-mins2*RAND(),0)</f>
        <v>0</v>
      </c>
      <c r="D10510" s="111">
        <f t="shared" ref="D10510:D10573" ca="1" si="1684">IF(RAND()&lt;0.14,maxs3-mins3*RAND(),0)</f>
        <v>0</v>
      </c>
      <c r="E10510" s="111">
        <f t="shared" ref="E10510:E10573" ca="1" si="1685">IF(RAND()&lt;0.07,maxs4-mins4*RAND(),0)</f>
        <v>0</v>
      </c>
      <c r="F10510" s="111">
        <f t="shared" ref="F10510:F10573" ca="1" si="1686">IF(RAND()&lt;0.05,maxs5-mins5*RAND(),0)</f>
        <v>0</v>
      </c>
      <c r="G10510" s="111">
        <f t="shared" ca="1" si="1678"/>
        <v>3.2009918014072465</v>
      </c>
    </row>
    <row r="10511" spans="2:8" ht="21" customHeight="1" x14ac:dyDescent="0.25">
      <c r="B10511" s="111">
        <f t="shared" ca="1" si="1682"/>
        <v>1.6938032123865145</v>
      </c>
      <c r="C10511" s="111">
        <f t="shared" ca="1" si="1683"/>
        <v>0</v>
      </c>
      <c r="D10511" s="111">
        <f t="shared" ca="1" si="1684"/>
        <v>0</v>
      </c>
      <c r="E10511" s="111">
        <f t="shared" ca="1" si="1685"/>
        <v>1.0652390860951599</v>
      </c>
      <c r="F10511" s="111">
        <f t="shared" ca="1" si="1686"/>
        <v>0</v>
      </c>
      <c r="G10511" s="111">
        <f t="shared" ca="1" si="1678"/>
        <v>2.7590422984816745</v>
      </c>
      <c r="H10511" s="111"/>
    </row>
    <row r="10512" spans="2:8" ht="21" customHeight="1" x14ac:dyDescent="0.25">
      <c r="B10512" s="111">
        <f t="shared" ca="1" si="1682"/>
        <v>1.9915200670694215</v>
      </c>
      <c r="C10512" s="111">
        <f t="shared" ca="1" si="1683"/>
        <v>0.56412562792444165</v>
      </c>
      <c r="D10512" s="111">
        <f t="shared" ca="1" si="1684"/>
        <v>0</v>
      </c>
      <c r="E10512" s="111">
        <f t="shared" ca="1" si="1685"/>
        <v>0</v>
      </c>
      <c r="F10512" s="111">
        <f t="shared" ca="1" si="1686"/>
        <v>0</v>
      </c>
      <c r="G10512" s="111">
        <f t="shared" ca="1" si="1678"/>
        <v>2.5556456949938631</v>
      </c>
    </row>
    <row r="10513" spans="2:9" ht="21" customHeight="1" x14ac:dyDescent="0.25">
      <c r="B10513" s="111">
        <f t="shared" ca="1" si="1682"/>
        <v>2.5037093279358711</v>
      </c>
      <c r="C10513" s="111">
        <f t="shared" ca="1" si="1683"/>
        <v>0.51529660506675068</v>
      </c>
      <c r="D10513" s="111">
        <f t="shared" ca="1" si="1684"/>
        <v>0</v>
      </c>
      <c r="E10513" s="111">
        <f t="shared" ca="1" si="1685"/>
        <v>0</v>
      </c>
      <c r="F10513" s="111">
        <f t="shared" ca="1" si="1686"/>
        <v>0</v>
      </c>
      <c r="G10513" s="111">
        <f t="shared" ca="1" si="1678"/>
        <v>3.0190059330026218</v>
      </c>
      <c r="I10513" s="111">
        <f t="shared" ref="I10513" ca="1" si="1687">SUM(G10484:G10513)</f>
        <v>90.597781972816989</v>
      </c>
    </row>
    <row r="10514" spans="2:9" ht="21" customHeight="1" x14ac:dyDescent="0.25">
      <c r="B10514" s="111">
        <f t="shared" ca="1" si="1682"/>
        <v>2.1183063556312973</v>
      </c>
      <c r="C10514" s="111">
        <f t="shared" ca="1" si="1683"/>
        <v>0.43815590765130463</v>
      </c>
      <c r="D10514" s="111">
        <f t="shared" ca="1" si="1684"/>
        <v>0</v>
      </c>
      <c r="E10514" s="111">
        <f t="shared" ca="1" si="1685"/>
        <v>0</v>
      </c>
      <c r="F10514" s="111">
        <f t="shared" ca="1" si="1686"/>
        <v>0</v>
      </c>
      <c r="G10514" s="111">
        <f t="shared" ca="1" si="1678"/>
        <v>2.5564622632826017</v>
      </c>
    </row>
    <row r="10515" spans="2:9" ht="21" customHeight="1" x14ac:dyDescent="0.25">
      <c r="B10515" s="111">
        <f t="shared" ca="1" si="1682"/>
        <v>3.1245429883358442</v>
      </c>
      <c r="C10515" s="111">
        <f t="shared" ca="1" si="1683"/>
        <v>0.46291357922213461</v>
      </c>
      <c r="D10515" s="111">
        <f t="shared" ca="1" si="1684"/>
        <v>0</v>
      </c>
      <c r="E10515" s="111">
        <f t="shared" ca="1" si="1685"/>
        <v>0</v>
      </c>
      <c r="F10515" s="111">
        <f t="shared" ca="1" si="1686"/>
        <v>0</v>
      </c>
      <c r="G10515" s="111">
        <f t="shared" ca="1" si="1678"/>
        <v>3.5874565675579788</v>
      </c>
    </row>
    <row r="10516" spans="2:9" ht="21" customHeight="1" x14ac:dyDescent="0.25">
      <c r="B10516" s="111">
        <f t="shared" ca="1" si="1682"/>
        <v>2.9544726935612933</v>
      </c>
      <c r="C10516" s="111">
        <f t="shared" ca="1" si="1683"/>
        <v>0.42945604836314222</v>
      </c>
      <c r="D10516" s="111">
        <f t="shared" ca="1" si="1684"/>
        <v>0</v>
      </c>
      <c r="E10516" s="111">
        <f t="shared" ca="1" si="1685"/>
        <v>0</v>
      </c>
      <c r="F10516" s="111">
        <f t="shared" ca="1" si="1686"/>
        <v>0</v>
      </c>
      <c r="G10516" s="111">
        <f t="shared" ca="1" si="1678"/>
        <v>3.3839287419244357</v>
      </c>
    </row>
    <row r="10517" spans="2:9" ht="21" customHeight="1" x14ac:dyDescent="0.25">
      <c r="B10517" s="111">
        <f t="shared" ca="1" si="1682"/>
        <v>3.146395145772559</v>
      </c>
      <c r="C10517" s="111">
        <f t="shared" ca="1" si="1683"/>
        <v>0.49020954016360502</v>
      </c>
      <c r="D10517" s="111">
        <f t="shared" ca="1" si="1684"/>
        <v>0</v>
      </c>
      <c r="E10517" s="111">
        <f t="shared" ca="1" si="1685"/>
        <v>0</v>
      </c>
      <c r="F10517" s="111">
        <f t="shared" ca="1" si="1686"/>
        <v>0</v>
      </c>
      <c r="G10517" s="111">
        <f t="shared" ca="1" si="1678"/>
        <v>3.636604685936164</v>
      </c>
    </row>
    <row r="10518" spans="2:9" ht="21" customHeight="1" x14ac:dyDescent="0.25">
      <c r="B10518" s="111">
        <f t="shared" ca="1" si="1682"/>
        <v>2.3053607450621771</v>
      </c>
      <c r="C10518" s="111">
        <f t="shared" ca="1" si="1683"/>
        <v>0.5627432797893922</v>
      </c>
      <c r="D10518" s="111">
        <f t="shared" ca="1" si="1684"/>
        <v>0</v>
      </c>
      <c r="E10518" s="111">
        <f t="shared" ca="1" si="1685"/>
        <v>0</v>
      </c>
      <c r="F10518" s="111">
        <f t="shared" ca="1" si="1686"/>
        <v>0</v>
      </c>
      <c r="G10518" s="111">
        <f t="shared" ca="1" si="1678"/>
        <v>2.8681040248515695</v>
      </c>
    </row>
    <row r="10519" spans="2:9" ht="21" customHeight="1" x14ac:dyDescent="0.25">
      <c r="B10519" s="111">
        <f t="shared" ca="1" si="1682"/>
        <v>3.0414946460040668</v>
      </c>
      <c r="C10519" s="111">
        <f t="shared" ca="1" si="1683"/>
        <v>0.57547276966920835</v>
      </c>
      <c r="D10519" s="111">
        <f t="shared" ca="1" si="1684"/>
        <v>0</v>
      </c>
      <c r="E10519" s="111">
        <f t="shared" ca="1" si="1685"/>
        <v>0</v>
      </c>
      <c r="F10519" s="111">
        <f t="shared" ca="1" si="1686"/>
        <v>0</v>
      </c>
      <c r="G10519" s="111">
        <f t="shared" ca="1" si="1678"/>
        <v>3.6169674156732752</v>
      </c>
    </row>
    <row r="10520" spans="2:9" ht="21" customHeight="1" x14ac:dyDescent="0.25">
      <c r="B10520" s="111">
        <f t="shared" ca="1" si="1682"/>
        <v>2.7249888062393932</v>
      </c>
      <c r="C10520" s="111">
        <f t="shared" ca="1" si="1683"/>
        <v>0.5317948056795998</v>
      </c>
      <c r="D10520" s="111">
        <f t="shared" ca="1" si="1684"/>
        <v>0</v>
      </c>
      <c r="E10520" s="111">
        <f t="shared" ca="1" si="1685"/>
        <v>0.8156427675179676</v>
      </c>
      <c r="F10520" s="111">
        <f t="shared" ca="1" si="1686"/>
        <v>0</v>
      </c>
      <c r="G10520" s="111">
        <f t="shared" ca="1" si="1678"/>
        <v>4.0724263794369611</v>
      </c>
      <c r="H10520" s="111">
        <f t="shared" ref="H10520" ca="1" si="1688">SUM(G10514:G10520)</f>
        <v>23.721950078662985</v>
      </c>
    </row>
    <row r="10521" spans="2:9" ht="21" customHeight="1" x14ac:dyDescent="0.25">
      <c r="B10521" s="111">
        <f t="shared" ca="1" si="1682"/>
        <v>2.7867469293072213</v>
      </c>
      <c r="C10521" s="111">
        <f t="shared" ca="1" si="1683"/>
        <v>0.50445431367210114</v>
      </c>
      <c r="D10521" s="111">
        <f t="shared" ca="1" si="1684"/>
        <v>1.3104793336102354</v>
      </c>
      <c r="E10521" s="111">
        <f t="shared" ca="1" si="1685"/>
        <v>0</v>
      </c>
      <c r="F10521" s="111">
        <f t="shared" ca="1" si="1686"/>
        <v>0</v>
      </c>
      <c r="G10521" s="111">
        <f t="shared" ca="1" si="1678"/>
        <v>4.6016805765895583</v>
      </c>
    </row>
    <row r="10522" spans="2:9" ht="21" customHeight="1" x14ac:dyDescent="0.25">
      <c r="B10522" s="111">
        <f t="shared" ca="1" si="1682"/>
        <v>1.6542764623460899</v>
      </c>
      <c r="C10522" s="111">
        <f t="shared" ca="1" si="1683"/>
        <v>0.56171068388023215</v>
      </c>
      <c r="D10522" s="111">
        <f t="shared" ca="1" si="1684"/>
        <v>0</v>
      </c>
      <c r="E10522" s="111">
        <f t="shared" ca="1" si="1685"/>
        <v>0</v>
      </c>
      <c r="F10522" s="111">
        <f t="shared" ca="1" si="1686"/>
        <v>0</v>
      </c>
      <c r="G10522" s="111">
        <f t="shared" ref="G10522:G10585" ca="1" si="1689">SUM(B10522:F10522)</f>
        <v>2.2159871462263219</v>
      </c>
    </row>
    <row r="10523" spans="2:9" ht="21" customHeight="1" x14ac:dyDescent="0.25">
      <c r="B10523" s="111">
        <f t="shared" ca="1" si="1682"/>
        <v>2.6811431450149468</v>
      </c>
      <c r="C10523" s="111">
        <f t="shared" ca="1" si="1683"/>
        <v>0.46198763844206603</v>
      </c>
      <c r="D10523" s="111">
        <f t="shared" ca="1" si="1684"/>
        <v>0</v>
      </c>
      <c r="E10523" s="111">
        <f t="shared" ca="1" si="1685"/>
        <v>0</v>
      </c>
      <c r="F10523" s="111">
        <f t="shared" ca="1" si="1686"/>
        <v>0</v>
      </c>
      <c r="G10523" s="111">
        <f t="shared" ca="1" si="1689"/>
        <v>3.1431307834570128</v>
      </c>
    </row>
    <row r="10524" spans="2:9" ht="21" customHeight="1" x14ac:dyDescent="0.25">
      <c r="B10524" s="111">
        <f t="shared" ca="1" si="1682"/>
        <v>1.5200639949609243</v>
      </c>
      <c r="C10524" s="111">
        <f t="shared" ca="1" si="1683"/>
        <v>0.49960124428280811</v>
      </c>
      <c r="D10524" s="111">
        <f t="shared" ca="1" si="1684"/>
        <v>0</v>
      </c>
      <c r="E10524" s="111">
        <f t="shared" ca="1" si="1685"/>
        <v>0</v>
      </c>
      <c r="F10524" s="111">
        <f t="shared" ca="1" si="1686"/>
        <v>0</v>
      </c>
      <c r="G10524" s="111">
        <f t="shared" ca="1" si="1689"/>
        <v>2.0196652392437322</v>
      </c>
    </row>
    <row r="10525" spans="2:9" ht="21" customHeight="1" x14ac:dyDescent="0.25">
      <c r="B10525" s="111">
        <f t="shared" ca="1" si="1682"/>
        <v>1.7430267959381049</v>
      </c>
      <c r="C10525" s="111">
        <f t="shared" ca="1" si="1683"/>
        <v>0</v>
      </c>
      <c r="D10525" s="111">
        <f t="shared" ca="1" si="1684"/>
        <v>0</v>
      </c>
      <c r="E10525" s="111">
        <f t="shared" ca="1" si="1685"/>
        <v>0</v>
      </c>
      <c r="F10525" s="111">
        <f t="shared" ca="1" si="1686"/>
        <v>0.73617236646457562</v>
      </c>
      <c r="G10525" s="111">
        <f t="shared" ca="1" si="1689"/>
        <v>2.4791991624026806</v>
      </c>
    </row>
    <row r="10526" spans="2:9" ht="21" customHeight="1" x14ac:dyDescent="0.25">
      <c r="B10526" s="111">
        <f t="shared" ca="1" si="1682"/>
        <v>2.733893445482158</v>
      </c>
      <c r="C10526" s="111">
        <f t="shared" ca="1" si="1683"/>
        <v>0.4948350688563416</v>
      </c>
      <c r="D10526" s="111">
        <f t="shared" ca="1" si="1684"/>
        <v>0</v>
      </c>
      <c r="E10526" s="111">
        <f t="shared" ca="1" si="1685"/>
        <v>1.3173969250402815</v>
      </c>
      <c r="F10526" s="111">
        <f t="shared" ca="1" si="1686"/>
        <v>0</v>
      </c>
      <c r="G10526" s="111">
        <f t="shared" ca="1" si="1689"/>
        <v>4.5461254393787813</v>
      </c>
    </row>
    <row r="10527" spans="2:9" ht="21" customHeight="1" x14ac:dyDescent="0.25">
      <c r="B10527" s="111">
        <f t="shared" ca="1" si="1682"/>
        <v>1.4703920690097523</v>
      </c>
      <c r="C10527" s="111">
        <f t="shared" ca="1" si="1683"/>
        <v>0</v>
      </c>
      <c r="D10527" s="111">
        <f t="shared" ca="1" si="1684"/>
        <v>0</v>
      </c>
      <c r="E10527" s="111">
        <f t="shared" ca="1" si="1685"/>
        <v>0</v>
      </c>
      <c r="F10527" s="111">
        <f t="shared" ca="1" si="1686"/>
        <v>0.90705487729848566</v>
      </c>
      <c r="G10527" s="111">
        <f t="shared" ca="1" si="1689"/>
        <v>2.3774469463082379</v>
      </c>
      <c r="H10527" s="111"/>
    </row>
    <row r="10528" spans="2:9" ht="21" customHeight="1" x14ac:dyDescent="0.25">
      <c r="B10528" s="111">
        <f t="shared" ca="1" si="1682"/>
        <v>1.4557603027420336</v>
      </c>
      <c r="C10528" s="111">
        <f t="shared" ca="1" si="1683"/>
        <v>0.57801023891000447</v>
      </c>
      <c r="D10528" s="111">
        <f t="shared" ca="1" si="1684"/>
        <v>0</v>
      </c>
      <c r="E10528" s="111">
        <f t="shared" ca="1" si="1685"/>
        <v>0</v>
      </c>
      <c r="F10528" s="111">
        <f t="shared" ca="1" si="1686"/>
        <v>0</v>
      </c>
      <c r="G10528" s="111">
        <f t="shared" ca="1" si="1689"/>
        <v>2.033770541652038</v>
      </c>
    </row>
    <row r="10529" spans="2:9" ht="21" customHeight="1" x14ac:dyDescent="0.25">
      <c r="B10529" s="111">
        <f t="shared" ca="1" si="1682"/>
        <v>1.8199732323512947</v>
      </c>
      <c r="C10529" s="111">
        <f t="shared" ca="1" si="1683"/>
        <v>0</v>
      </c>
      <c r="D10529" s="111">
        <f t="shared" ca="1" si="1684"/>
        <v>0</v>
      </c>
      <c r="E10529" s="111">
        <f t="shared" ca="1" si="1685"/>
        <v>0</v>
      </c>
      <c r="F10529" s="111">
        <f t="shared" ca="1" si="1686"/>
        <v>0</v>
      </c>
      <c r="G10529" s="111">
        <f t="shared" ca="1" si="1689"/>
        <v>1.8199732323512947</v>
      </c>
    </row>
    <row r="10530" spans="2:9" ht="21" customHeight="1" x14ac:dyDescent="0.25">
      <c r="B10530" s="111">
        <f t="shared" ca="1" si="1682"/>
        <v>3.3783894374466961</v>
      </c>
      <c r="C10530" s="111">
        <f t="shared" ca="1" si="1683"/>
        <v>0</v>
      </c>
      <c r="D10530" s="111">
        <f t="shared" ca="1" si="1684"/>
        <v>0</v>
      </c>
      <c r="E10530" s="111">
        <f t="shared" ca="1" si="1685"/>
        <v>0</v>
      </c>
      <c r="F10530" s="111">
        <f t="shared" ca="1" si="1686"/>
        <v>0</v>
      </c>
      <c r="G10530" s="111">
        <f t="shared" ca="1" si="1689"/>
        <v>3.3783894374466961</v>
      </c>
    </row>
    <row r="10531" spans="2:9" ht="21" customHeight="1" x14ac:dyDescent="0.25">
      <c r="B10531" s="111">
        <f t="shared" ca="1" si="1682"/>
        <v>1.4646694356383145</v>
      </c>
      <c r="C10531" s="111">
        <f t="shared" ca="1" si="1683"/>
        <v>0</v>
      </c>
      <c r="D10531" s="111">
        <f t="shared" ca="1" si="1684"/>
        <v>0</v>
      </c>
      <c r="E10531" s="111">
        <f t="shared" ca="1" si="1685"/>
        <v>0</v>
      </c>
      <c r="F10531" s="111">
        <f t="shared" ca="1" si="1686"/>
        <v>0</v>
      </c>
      <c r="G10531" s="111">
        <f t="shared" ca="1" si="1689"/>
        <v>1.4646694356383145</v>
      </c>
    </row>
    <row r="10532" spans="2:9" ht="21" customHeight="1" x14ac:dyDescent="0.25">
      <c r="B10532" s="111">
        <f t="shared" ca="1" si="1682"/>
        <v>2.4107862075761126</v>
      </c>
      <c r="C10532" s="111">
        <f t="shared" ca="1" si="1683"/>
        <v>0</v>
      </c>
      <c r="D10532" s="111">
        <f t="shared" ca="1" si="1684"/>
        <v>0</v>
      </c>
      <c r="E10532" s="111">
        <f t="shared" ca="1" si="1685"/>
        <v>0</v>
      </c>
      <c r="F10532" s="111">
        <f t="shared" ca="1" si="1686"/>
        <v>0</v>
      </c>
      <c r="G10532" s="111">
        <f t="shared" ca="1" si="1689"/>
        <v>2.4107862075761126</v>
      </c>
    </row>
    <row r="10533" spans="2:9" ht="21" customHeight="1" x14ac:dyDescent="0.25">
      <c r="B10533" s="111">
        <f t="shared" ca="1" si="1682"/>
        <v>2.5297402667278428</v>
      </c>
      <c r="C10533" s="111">
        <f t="shared" ca="1" si="1683"/>
        <v>0</v>
      </c>
      <c r="D10533" s="111">
        <f t="shared" ca="1" si="1684"/>
        <v>0</v>
      </c>
      <c r="E10533" s="111">
        <f t="shared" ca="1" si="1685"/>
        <v>0</v>
      </c>
      <c r="F10533" s="111">
        <f t="shared" ca="1" si="1686"/>
        <v>0</v>
      </c>
      <c r="G10533" s="111">
        <f t="shared" ca="1" si="1689"/>
        <v>2.5297402667278428</v>
      </c>
    </row>
    <row r="10534" spans="2:9" ht="21" customHeight="1" x14ac:dyDescent="0.25">
      <c r="B10534" s="111">
        <f t="shared" ca="1" si="1682"/>
        <v>2.5460112695199655</v>
      </c>
      <c r="C10534" s="111">
        <f t="shared" ca="1" si="1683"/>
        <v>0</v>
      </c>
      <c r="D10534" s="111">
        <f t="shared" ca="1" si="1684"/>
        <v>0</v>
      </c>
      <c r="E10534" s="111">
        <f t="shared" ca="1" si="1685"/>
        <v>0</v>
      </c>
      <c r="F10534" s="111">
        <f t="shared" ca="1" si="1686"/>
        <v>0</v>
      </c>
      <c r="G10534" s="111">
        <f t="shared" ca="1" si="1689"/>
        <v>2.5460112695199655</v>
      </c>
      <c r="H10534" s="111"/>
    </row>
    <row r="10535" spans="2:9" ht="21" customHeight="1" x14ac:dyDescent="0.25">
      <c r="B10535" s="111">
        <f t="shared" ca="1" si="1682"/>
        <v>1.7325697193038905</v>
      </c>
      <c r="C10535" s="111">
        <f t="shared" ca="1" si="1683"/>
        <v>0</v>
      </c>
      <c r="D10535" s="111">
        <f t="shared" ca="1" si="1684"/>
        <v>1.3936948635923205</v>
      </c>
      <c r="E10535" s="111">
        <f t="shared" ca="1" si="1685"/>
        <v>0</v>
      </c>
      <c r="F10535" s="111">
        <f t="shared" ca="1" si="1686"/>
        <v>0</v>
      </c>
      <c r="G10535" s="111">
        <f t="shared" ca="1" si="1689"/>
        <v>3.1262645828962112</v>
      </c>
    </row>
    <row r="10536" spans="2:9" ht="21" customHeight="1" x14ac:dyDescent="0.25">
      <c r="B10536" s="111">
        <f t="shared" ca="1" si="1682"/>
        <v>2.6158268321718747</v>
      </c>
      <c r="C10536" s="111">
        <f t="shared" ca="1" si="1683"/>
        <v>0.55552110632534235</v>
      </c>
      <c r="D10536" s="111">
        <f t="shared" ca="1" si="1684"/>
        <v>0</v>
      </c>
      <c r="E10536" s="111">
        <f t="shared" ca="1" si="1685"/>
        <v>0</v>
      </c>
      <c r="F10536" s="111">
        <f t="shared" ca="1" si="1686"/>
        <v>0</v>
      </c>
      <c r="G10536" s="111">
        <f t="shared" ca="1" si="1689"/>
        <v>3.1713479384972172</v>
      </c>
    </row>
    <row r="10537" spans="2:9" ht="21" customHeight="1" x14ac:dyDescent="0.25">
      <c r="B10537" s="111">
        <f t="shared" ca="1" si="1682"/>
        <v>2.212003445140978</v>
      </c>
      <c r="C10537" s="111">
        <f t="shared" ca="1" si="1683"/>
        <v>0.51713090075621693</v>
      </c>
      <c r="D10537" s="111">
        <f t="shared" ca="1" si="1684"/>
        <v>0</v>
      </c>
      <c r="E10537" s="111">
        <f t="shared" ca="1" si="1685"/>
        <v>0</v>
      </c>
      <c r="F10537" s="111">
        <f t="shared" ca="1" si="1686"/>
        <v>0</v>
      </c>
      <c r="G10537" s="111">
        <f t="shared" ca="1" si="1689"/>
        <v>2.7291343458971951</v>
      </c>
    </row>
    <row r="10538" spans="2:9" ht="21" customHeight="1" x14ac:dyDescent="0.25">
      <c r="B10538" s="111">
        <f t="shared" ca="1" si="1682"/>
        <v>3.0052688146569304</v>
      </c>
      <c r="C10538" s="111">
        <f t="shared" ca="1" si="1683"/>
        <v>0</v>
      </c>
      <c r="D10538" s="111">
        <f t="shared" ca="1" si="1684"/>
        <v>0</v>
      </c>
      <c r="E10538" s="111">
        <f t="shared" ca="1" si="1685"/>
        <v>0</v>
      </c>
      <c r="F10538" s="111">
        <f t="shared" ca="1" si="1686"/>
        <v>0</v>
      </c>
      <c r="G10538" s="111">
        <f t="shared" ca="1" si="1689"/>
        <v>3.0052688146569304</v>
      </c>
    </row>
    <row r="10539" spans="2:9" ht="21" customHeight="1" x14ac:dyDescent="0.25">
      <c r="B10539" s="111">
        <f t="shared" ca="1" si="1682"/>
        <v>2.1047165067632521</v>
      </c>
      <c r="C10539" s="111">
        <f t="shared" ca="1" si="1683"/>
        <v>0.42190265021053308</v>
      </c>
      <c r="D10539" s="111">
        <f t="shared" ca="1" si="1684"/>
        <v>0</v>
      </c>
      <c r="E10539" s="111">
        <f t="shared" ca="1" si="1685"/>
        <v>0</v>
      </c>
      <c r="F10539" s="111">
        <f t="shared" ca="1" si="1686"/>
        <v>0</v>
      </c>
      <c r="G10539" s="111">
        <f t="shared" ca="1" si="1689"/>
        <v>2.5266191569737853</v>
      </c>
    </row>
    <row r="10540" spans="2:9" ht="21" customHeight="1" x14ac:dyDescent="0.25">
      <c r="B10540" s="111">
        <f t="shared" ca="1" si="1682"/>
        <v>2.2618101929572898</v>
      </c>
      <c r="C10540" s="111">
        <f t="shared" ca="1" si="1683"/>
        <v>0.54952663858693163</v>
      </c>
      <c r="D10540" s="111">
        <f t="shared" ca="1" si="1684"/>
        <v>0</v>
      </c>
      <c r="E10540" s="111">
        <f t="shared" ca="1" si="1685"/>
        <v>0</v>
      </c>
      <c r="F10540" s="111">
        <f t="shared" ca="1" si="1686"/>
        <v>0</v>
      </c>
      <c r="G10540" s="111">
        <f t="shared" ca="1" si="1689"/>
        <v>2.8113368315442213</v>
      </c>
    </row>
    <row r="10541" spans="2:9" ht="21" customHeight="1" x14ac:dyDescent="0.25">
      <c r="B10541" s="111">
        <f t="shared" ca="1" si="1682"/>
        <v>2.4587450699255609</v>
      </c>
      <c r="C10541" s="111">
        <f t="shared" ca="1" si="1683"/>
        <v>0</v>
      </c>
      <c r="D10541" s="111">
        <f t="shared" ca="1" si="1684"/>
        <v>0</v>
      </c>
      <c r="E10541" s="111">
        <f t="shared" ca="1" si="1685"/>
        <v>0</v>
      </c>
      <c r="F10541" s="111">
        <f t="shared" ca="1" si="1686"/>
        <v>0</v>
      </c>
      <c r="G10541" s="111">
        <f t="shared" ca="1" si="1689"/>
        <v>2.4587450699255609</v>
      </c>
      <c r="H10541" s="111"/>
    </row>
    <row r="10542" spans="2:9" ht="21" customHeight="1" x14ac:dyDescent="0.25">
      <c r="B10542" s="111">
        <f t="shared" ca="1" si="1682"/>
        <v>2.928782089747469</v>
      </c>
      <c r="C10542" s="111">
        <f t="shared" ca="1" si="1683"/>
        <v>0</v>
      </c>
      <c r="D10542" s="111">
        <f t="shared" ca="1" si="1684"/>
        <v>0</v>
      </c>
      <c r="E10542" s="111">
        <f t="shared" ca="1" si="1685"/>
        <v>0</v>
      </c>
      <c r="F10542" s="111">
        <f t="shared" ca="1" si="1686"/>
        <v>0</v>
      </c>
      <c r="G10542" s="111">
        <f t="shared" ca="1" si="1689"/>
        <v>2.928782089747469</v>
      </c>
    </row>
    <row r="10543" spans="2:9" ht="21" customHeight="1" x14ac:dyDescent="0.25">
      <c r="B10543" s="111">
        <f t="shared" ca="1" si="1682"/>
        <v>3.0845658746702749</v>
      </c>
      <c r="C10543" s="111">
        <f t="shared" ca="1" si="1683"/>
        <v>0.57056024848660747</v>
      </c>
      <c r="D10543" s="111">
        <f t="shared" ca="1" si="1684"/>
        <v>0.69621776307361427</v>
      </c>
      <c r="E10543" s="111">
        <f t="shared" ca="1" si="1685"/>
        <v>0</v>
      </c>
      <c r="F10543" s="111">
        <f t="shared" ca="1" si="1686"/>
        <v>0</v>
      </c>
      <c r="G10543" s="111">
        <f t="shared" ca="1" si="1689"/>
        <v>4.3513438862304961</v>
      </c>
      <c r="I10543" s="111">
        <f t="shared" ref="I10543" ca="1" si="1690">SUM(G10514:G10543)</f>
        <v>88.397368479550664</v>
      </c>
    </row>
    <row r="10544" spans="2:9" ht="21" customHeight="1" x14ac:dyDescent="0.25">
      <c r="B10544" s="111">
        <f t="shared" ca="1" si="1682"/>
        <v>1.8530285585350352</v>
      </c>
      <c r="C10544" s="111">
        <f t="shared" ca="1" si="1683"/>
        <v>0</v>
      </c>
      <c r="D10544" s="111">
        <f t="shared" ca="1" si="1684"/>
        <v>0</v>
      </c>
      <c r="E10544" s="111">
        <f t="shared" ca="1" si="1685"/>
        <v>0</v>
      </c>
      <c r="F10544" s="111">
        <f t="shared" ca="1" si="1686"/>
        <v>0</v>
      </c>
      <c r="G10544" s="111">
        <f t="shared" ca="1" si="1689"/>
        <v>1.8530285585350352</v>
      </c>
    </row>
    <row r="10545" spans="2:8" ht="21" customHeight="1" x14ac:dyDescent="0.25">
      <c r="B10545" s="111">
        <f t="shared" ca="1" si="1682"/>
        <v>3.0388987748409644</v>
      </c>
      <c r="C10545" s="111">
        <f t="shared" ca="1" si="1683"/>
        <v>0.54928059767709503</v>
      </c>
      <c r="D10545" s="111">
        <f t="shared" ca="1" si="1684"/>
        <v>0</v>
      </c>
      <c r="E10545" s="111">
        <f t="shared" ca="1" si="1685"/>
        <v>0</v>
      </c>
      <c r="F10545" s="111">
        <f t="shared" ca="1" si="1686"/>
        <v>0</v>
      </c>
      <c r="G10545" s="111">
        <f t="shared" ca="1" si="1689"/>
        <v>3.5881793725180593</v>
      </c>
    </row>
    <row r="10546" spans="2:8" ht="21" customHeight="1" x14ac:dyDescent="0.25">
      <c r="B10546" s="111">
        <f t="shared" ca="1" si="1682"/>
        <v>2.4950615720996727</v>
      </c>
      <c r="C10546" s="111">
        <f t="shared" ca="1" si="1683"/>
        <v>0</v>
      </c>
      <c r="D10546" s="111">
        <f t="shared" ca="1" si="1684"/>
        <v>0</v>
      </c>
      <c r="E10546" s="111">
        <f t="shared" ca="1" si="1685"/>
        <v>0</v>
      </c>
      <c r="F10546" s="111">
        <f t="shared" ca="1" si="1686"/>
        <v>0</v>
      </c>
      <c r="G10546" s="111">
        <f t="shared" ca="1" si="1689"/>
        <v>2.4950615720996727</v>
      </c>
    </row>
    <row r="10547" spans="2:8" ht="21" customHeight="1" x14ac:dyDescent="0.25">
      <c r="B10547" s="111">
        <f t="shared" ca="1" si="1682"/>
        <v>2.889066442408005</v>
      </c>
      <c r="C10547" s="111">
        <f t="shared" ca="1" si="1683"/>
        <v>0</v>
      </c>
      <c r="D10547" s="111">
        <f t="shared" ca="1" si="1684"/>
        <v>1.3731609393352469</v>
      </c>
      <c r="E10547" s="111">
        <f t="shared" ca="1" si="1685"/>
        <v>0</v>
      </c>
      <c r="F10547" s="111">
        <f t="shared" ca="1" si="1686"/>
        <v>0</v>
      </c>
      <c r="G10547" s="111">
        <f t="shared" ca="1" si="1689"/>
        <v>4.2622273817432514</v>
      </c>
    </row>
    <row r="10548" spans="2:8" ht="21" customHeight="1" x14ac:dyDescent="0.25">
      <c r="B10548" s="111">
        <f t="shared" ca="1" si="1682"/>
        <v>1.8661557925504133</v>
      </c>
      <c r="C10548" s="111">
        <f t="shared" ca="1" si="1683"/>
        <v>0.50913428832119778</v>
      </c>
      <c r="D10548" s="111">
        <f t="shared" ca="1" si="1684"/>
        <v>0</v>
      </c>
      <c r="E10548" s="111">
        <f t="shared" ca="1" si="1685"/>
        <v>0</v>
      </c>
      <c r="F10548" s="111">
        <f t="shared" ca="1" si="1686"/>
        <v>0</v>
      </c>
      <c r="G10548" s="111">
        <f t="shared" ca="1" si="1689"/>
        <v>2.3752900808716113</v>
      </c>
    </row>
    <row r="10549" spans="2:8" ht="21" customHeight="1" x14ac:dyDescent="0.25">
      <c r="B10549" s="111">
        <f t="shared" ca="1" si="1682"/>
        <v>1.6668706159942819</v>
      </c>
      <c r="C10549" s="111">
        <f t="shared" ca="1" si="1683"/>
        <v>0.58681991729660166</v>
      </c>
      <c r="D10549" s="111">
        <f t="shared" ca="1" si="1684"/>
        <v>0</v>
      </c>
      <c r="E10549" s="111">
        <f t="shared" ca="1" si="1685"/>
        <v>0</v>
      </c>
      <c r="F10549" s="111">
        <f t="shared" ca="1" si="1686"/>
        <v>0</v>
      </c>
      <c r="G10549" s="111">
        <f t="shared" ca="1" si="1689"/>
        <v>2.2536905332908836</v>
      </c>
    </row>
    <row r="10550" spans="2:8" ht="21" customHeight="1" x14ac:dyDescent="0.25">
      <c r="B10550" s="111">
        <f t="shared" ca="1" si="1682"/>
        <v>2.5078289758850514</v>
      </c>
      <c r="C10550" s="111">
        <f t="shared" ca="1" si="1683"/>
        <v>0.40397978977649562</v>
      </c>
      <c r="D10550" s="111">
        <f t="shared" ca="1" si="1684"/>
        <v>0.86659430893487999</v>
      </c>
      <c r="E10550" s="111">
        <f t="shared" ca="1" si="1685"/>
        <v>0</v>
      </c>
      <c r="F10550" s="111">
        <f t="shared" ca="1" si="1686"/>
        <v>0</v>
      </c>
      <c r="G10550" s="111">
        <f t="shared" ca="1" si="1689"/>
        <v>3.7784030745964272</v>
      </c>
      <c r="H10550" s="111">
        <f t="shared" ref="H10550" ca="1" si="1691">SUM(G10544:G10550)</f>
        <v>20.60588057365494</v>
      </c>
    </row>
    <row r="10551" spans="2:8" ht="21" customHeight="1" x14ac:dyDescent="0.25">
      <c r="B10551" s="111">
        <f t="shared" ca="1" si="1682"/>
        <v>2.1520214896738272</v>
      </c>
      <c r="C10551" s="111">
        <f t="shared" ca="1" si="1683"/>
        <v>0.53042300366733375</v>
      </c>
      <c r="D10551" s="111">
        <f t="shared" ca="1" si="1684"/>
        <v>0</v>
      </c>
      <c r="E10551" s="111">
        <f t="shared" ca="1" si="1685"/>
        <v>0</v>
      </c>
      <c r="F10551" s="111">
        <f t="shared" ca="1" si="1686"/>
        <v>0.53802823822765666</v>
      </c>
      <c r="G10551" s="111">
        <f t="shared" ca="1" si="1689"/>
        <v>3.220472731568818</v>
      </c>
    </row>
    <row r="10552" spans="2:8" ht="21" customHeight="1" x14ac:dyDescent="0.25">
      <c r="B10552" s="111">
        <f t="shared" ca="1" si="1682"/>
        <v>1.7735920468519055</v>
      </c>
      <c r="C10552" s="111">
        <f t="shared" ca="1" si="1683"/>
        <v>0.47616425755816766</v>
      </c>
      <c r="D10552" s="111">
        <f t="shared" ca="1" si="1684"/>
        <v>0</v>
      </c>
      <c r="E10552" s="111">
        <f t="shared" ca="1" si="1685"/>
        <v>1.5226422771799102</v>
      </c>
      <c r="F10552" s="111">
        <f t="shared" ca="1" si="1686"/>
        <v>0</v>
      </c>
      <c r="G10552" s="111">
        <f t="shared" ca="1" si="1689"/>
        <v>3.7723985815899832</v>
      </c>
    </row>
    <row r="10553" spans="2:8" ht="21" customHeight="1" x14ac:dyDescent="0.25">
      <c r="B10553" s="111">
        <f t="shared" ca="1" si="1682"/>
        <v>2.3457477645674323</v>
      </c>
      <c r="C10553" s="111">
        <f t="shared" ca="1" si="1683"/>
        <v>0.43217515274412166</v>
      </c>
      <c r="D10553" s="111">
        <f t="shared" ca="1" si="1684"/>
        <v>0</v>
      </c>
      <c r="E10553" s="111">
        <f t="shared" ca="1" si="1685"/>
        <v>0</v>
      </c>
      <c r="F10553" s="111">
        <f t="shared" ca="1" si="1686"/>
        <v>0</v>
      </c>
      <c r="G10553" s="111">
        <f t="shared" ca="1" si="1689"/>
        <v>2.7779229173115541</v>
      </c>
    </row>
    <row r="10554" spans="2:8" ht="21" customHeight="1" x14ac:dyDescent="0.25">
      <c r="B10554" s="111">
        <f t="shared" ca="1" si="1682"/>
        <v>2.4700899923385702</v>
      </c>
      <c r="C10554" s="111">
        <f t="shared" ca="1" si="1683"/>
        <v>0.54509224152976354</v>
      </c>
      <c r="D10554" s="111">
        <f t="shared" ca="1" si="1684"/>
        <v>0</v>
      </c>
      <c r="E10554" s="111">
        <f t="shared" ca="1" si="1685"/>
        <v>0</v>
      </c>
      <c r="F10554" s="111">
        <f t="shared" ca="1" si="1686"/>
        <v>0</v>
      </c>
      <c r="G10554" s="111">
        <f t="shared" ca="1" si="1689"/>
        <v>3.0151822338683338</v>
      </c>
    </row>
    <row r="10555" spans="2:8" ht="21" customHeight="1" x14ac:dyDescent="0.25">
      <c r="B10555" s="111">
        <f t="shared" ca="1" si="1682"/>
        <v>3.3685577259421682</v>
      </c>
      <c r="C10555" s="111">
        <f t="shared" ca="1" si="1683"/>
        <v>0.51941902146699592</v>
      </c>
      <c r="D10555" s="111">
        <f t="shared" ca="1" si="1684"/>
        <v>0</v>
      </c>
      <c r="E10555" s="111">
        <f t="shared" ca="1" si="1685"/>
        <v>0</v>
      </c>
      <c r="F10555" s="111">
        <f t="shared" ca="1" si="1686"/>
        <v>0</v>
      </c>
      <c r="G10555" s="111">
        <f t="shared" ca="1" si="1689"/>
        <v>3.887976747409164</v>
      </c>
    </row>
    <row r="10556" spans="2:8" ht="21" customHeight="1" x14ac:dyDescent="0.25">
      <c r="B10556" s="111">
        <f t="shared" ca="1" si="1682"/>
        <v>2.742266105867404</v>
      </c>
      <c r="C10556" s="111">
        <f t="shared" ca="1" si="1683"/>
        <v>0</v>
      </c>
      <c r="D10556" s="111">
        <f t="shared" ca="1" si="1684"/>
        <v>0</v>
      </c>
      <c r="E10556" s="111">
        <f t="shared" ca="1" si="1685"/>
        <v>0</v>
      </c>
      <c r="F10556" s="111">
        <f t="shared" ca="1" si="1686"/>
        <v>0</v>
      </c>
      <c r="G10556" s="111">
        <f t="shared" ca="1" si="1689"/>
        <v>2.742266105867404</v>
      </c>
    </row>
    <row r="10557" spans="2:8" ht="21" customHeight="1" x14ac:dyDescent="0.25">
      <c r="B10557" s="111">
        <f t="shared" ca="1" si="1682"/>
        <v>1.7958367788357434</v>
      </c>
      <c r="C10557" s="111">
        <f t="shared" ca="1" si="1683"/>
        <v>0.59121856106938564</v>
      </c>
      <c r="D10557" s="111">
        <f t="shared" ca="1" si="1684"/>
        <v>0</v>
      </c>
      <c r="E10557" s="111">
        <f t="shared" ca="1" si="1685"/>
        <v>0</v>
      </c>
      <c r="F10557" s="111">
        <f t="shared" ca="1" si="1686"/>
        <v>0</v>
      </c>
      <c r="G10557" s="111">
        <f t="shared" ca="1" si="1689"/>
        <v>2.3870553399051291</v>
      </c>
      <c r="H10557" s="111"/>
    </row>
    <row r="10558" spans="2:8" ht="21" customHeight="1" x14ac:dyDescent="0.25">
      <c r="B10558" s="111">
        <f t="shared" ca="1" si="1682"/>
        <v>2.2814995986717621</v>
      </c>
      <c r="C10558" s="111">
        <f t="shared" ca="1" si="1683"/>
        <v>0</v>
      </c>
      <c r="D10558" s="111">
        <f t="shared" ca="1" si="1684"/>
        <v>0</v>
      </c>
      <c r="E10558" s="111">
        <f t="shared" ca="1" si="1685"/>
        <v>0</v>
      </c>
      <c r="F10558" s="111">
        <f t="shared" ca="1" si="1686"/>
        <v>0</v>
      </c>
      <c r="G10558" s="111">
        <f t="shared" ca="1" si="1689"/>
        <v>2.2814995986717621</v>
      </c>
    </row>
    <row r="10559" spans="2:8" ht="21" customHeight="1" x14ac:dyDescent="0.25">
      <c r="B10559" s="111">
        <f t="shared" ca="1" si="1682"/>
        <v>2.6033693679862453</v>
      </c>
      <c r="C10559" s="111">
        <f t="shared" ca="1" si="1683"/>
        <v>0</v>
      </c>
      <c r="D10559" s="111">
        <f t="shared" ca="1" si="1684"/>
        <v>0</v>
      </c>
      <c r="E10559" s="111">
        <f t="shared" ca="1" si="1685"/>
        <v>1.1223198322106387</v>
      </c>
      <c r="F10559" s="111">
        <f t="shared" ca="1" si="1686"/>
        <v>0</v>
      </c>
      <c r="G10559" s="111">
        <f t="shared" ca="1" si="1689"/>
        <v>3.725689200196884</v>
      </c>
    </row>
    <row r="10560" spans="2:8" ht="21" customHeight="1" x14ac:dyDescent="0.25">
      <c r="B10560" s="111">
        <f t="shared" ca="1" si="1682"/>
        <v>2.5441587289451726</v>
      </c>
      <c r="C10560" s="111">
        <f t="shared" ca="1" si="1683"/>
        <v>0.42399748549953042</v>
      </c>
      <c r="D10560" s="111">
        <f t="shared" ca="1" si="1684"/>
        <v>0</v>
      </c>
      <c r="E10560" s="111">
        <f t="shared" ca="1" si="1685"/>
        <v>0</v>
      </c>
      <c r="F10560" s="111">
        <f t="shared" ca="1" si="1686"/>
        <v>0</v>
      </c>
      <c r="G10560" s="111">
        <f t="shared" ca="1" si="1689"/>
        <v>2.9681562144447029</v>
      </c>
    </row>
    <row r="10561" spans="2:9" ht="21" customHeight="1" x14ac:dyDescent="0.25">
      <c r="B10561" s="111">
        <f t="shared" ca="1" si="1682"/>
        <v>3.1779251303712042</v>
      </c>
      <c r="C10561" s="111">
        <f t="shared" ca="1" si="1683"/>
        <v>0</v>
      </c>
      <c r="D10561" s="111">
        <f t="shared" ca="1" si="1684"/>
        <v>0</v>
      </c>
      <c r="E10561" s="111">
        <f t="shared" ca="1" si="1685"/>
        <v>0.84301146652093728</v>
      </c>
      <c r="F10561" s="111">
        <f t="shared" ca="1" si="1686"/>
        <v>0</v>
      </c>
      <c r="G10561" s="111">
        <f t="shared" ca="1" si="1689"/>
        <v>4.0209365968921418</v>
      </c>
    </row>
    <row r="10562" spans="2:9" ht="21" customHeight="1" x14ac:dyDescent="0.25">
      <c r="B10562" s="111">
        <f t="shared" ca="1" si="1682"/>
        <v>2.9199620207896393</v>
      </c>
      <c r="C10562" s="111">
        <f t="shared" ca="1" si="1683"/>
        <v>0.44678809536923814</v>
      </c>
      <c r="D10562" s="111">
        <f t="shared" ca="1" si="1684"/>
        <v>0</v>
      </c>
      <c r="E10562" s="111">
        <f t="shared" ca="1" si="1685"/>
        <v>0</v>
      </c>
      <c r="F10562" s="111">
        <f t="shared" ca="1" si="1686"/>
        <v>0</v>
      </c>
      <c r="G10562" s="111">
        <f t="shared" ca="1" si="1689"/>
        <v>3.3667501161588773</v>
      </c>
    </row>
    <row r="10563" spans="2:9" ht="21" customHeight="1" x14ac:dyDescent="0.25">
      <c r="B10563" s="111">
        <f t="shared" ca="1" si="1682"/>
        <v>2.3842969613398095</v>
      </c>
      <c r="C10563" s="111">
        <f t="shared" ca="1" si="1683"/>
        <v>0</v>
      </c>
      <c r="D10563" s="111">
        <f t="shared" ca="1" si="1684"/>
        <v>0</v>
      </c>
      <c r="E10563" s="111">
        <f t="shared" ca="1" si="1685"/>
        <v>0</v>
      </c>
      <c r="F10563" s="111">
        <f t="shared" ca="1" si="1686"/>
        <v>0</v>
      </c>
      <c r="G10563" s="111">
        <f t="shared" ca="1" si="1689"/>
        <v>2.3842969613398095</v>
      </c>
    </row>
    <row r="10564" spans="2:9" ht="21" customHeight="1" x14ac:dyDescent="0.25">
      <c r="B10564" s="111">
        <f t="shared" ca="1" si="1682"/>
        <v>2.5467307633440956</v>
      </c>
      <c r="C10564" s="111">
        <f t="shared" ca="1" si="1683"/>
        <v>0.53278820371343472</v>
      </c>
      <c r="D10564" s="111">
        <f t="shared" ca="1" si="1684"/>
        <v>0.76927262239222949</v>
      </c>
      <c r="E10564" s="111">
        <f t="shared" ca="1" si="1685"/>
        <v>0</v>
      </c>
      <c r="F10564" s="111">
        <f t="shared" ca="1" si="1686"/>
        <v>0</v>
      </c>
      <c r="G10564" s="111">
        <f t="shared" ca="1" si="1689"/>
        <v>3.8487915894497595</v>
      </c>
      <c r="H10564" s="111"/>
    </row>
    <row r="10565" spans="2:9" ht="21" customHeight="1" x14ac:dyDescent="0.25">
      <c r="B10565" s="111">
        <f t="shared" ca="1" si="1682"/>
        <v>2.1233029091765392</v>
      </c>
      <c r="C10565" s="111">
        <f t="shared" ca="1" si="1683"/>
        <v>0.45517104362649152</v>
      </c>
      <c r="D10565" s="111">
        <f t="shared" ca="1" si="1684"/>
        <v>0</v>
      </c>
      <c r="E10565" s="111">
        <f t="shared" ca="1" si="1685"/>
        <v>0</v>
      </c>
      <c r="F10565" s="111">
        <f t="shared" ca="1" si="1686"/>
        <v>0</v>
      </c>
      <c r="G10565" s="111">
        <f t="shared" ca="1" si="1689"/>
        <v>2.5784739528030309</v>
      </c>
    </row>
    <row r="10566" spans="2:9" ht="21" customHeight="1" x14ac:dyDescent="0.25">
      <c r="B10566" s="111">
        <f t="shared" ca="1" si="1682"/>
        <v>1.7871464716506358</v>
      </c>
      <c r="C10566" s="111">
        <f t="shared" ca="1" si="1683"/>
        <v>0</v>
      </c>
      <c r="D10566" s="111">
        <f t="shared" ca="1" si="1684"/>
        <v>0</v>
      </c>
      <c r="E10566" s="111">
        <f t="shared" ca="1" si="1685"/>
        <v>0</v>
      </c>
      <c r="F10566" s="111">
        <f t="shared" ca="1" si="1686"/>
        <v>0</v>
      </c>
      <c r="G10566" s="111">
        <f t="shared" ca="1" si="1689"/>
        <v>1.7871464716506358</v>
      </c>
    </row>
    <row r="10567" spans="2:9" ht="21" customHeight="1" x14ac:dyDescent="0.25">
      <c r="B10567" s="111">
        <f t="shared" ca="1" si="1682"/>
        <v>1.5357616425158007</v>
      </c>
      <c r="C10567" s="111">
        <f t="shared" ca="1" si="1683"/>
        <v>0.41658546372447613</v>
      </c>
      <c r="D10567" s="111">
        <f t="shared" ca="1" si="1684"/>
        <v>0</v>
      </c>
      <c r="E10567" s="111">
        <f t="shared" ca="1" si="1685"/>
        <v>0</v>
      </c>
      <c r="F10567" s="111">
        <f t="shared" ca="1" si="1686"/>
        <v>0</v>
      </c>
      <c r="G10567" s="111">
        <f t="shared" ca="1" si="1689"/>
        <v>1.9523471062402769</v>
      </c>
    </row>
    <row r="10568" spans="2:9" ht="21" customHeight="1" x14ac:dyDescent="0.25">
      <c r="B10568" s="111">
        <f t="shared" ca="1" si="1682"/>
        <v>1.8479995554733573</v>
      </c>
      <c r="C10568" s="111">
        <f t="shared" ca="1" si="1683"/>
        <v>0.54081887125542627</v>
      </c>
      <c r="D10568" s="111">
        <f t="shared" ca="1" si="1684"/>
        <v>0.67733955579723126</v>
      </c>
      <c r="E10568" s="111">
        <f t="shared" ca="1" si="1685"/>
        <v>0</v>
      </c>
      <c r="F10568" s="111">
        <f t="shared" ca="1" si="1686"/>
        <v>0</v>
      </c>
      <c r="G10568" s="111">
        <f t="shared" ca="1" si="1689"/>
        <v>3.0661579825260148</v>
      </c>
    </row>
    <row r="10569" spans="2:9" ht="21" customHeight="1" x14ac:dyDescent="0.25">
      <c r="B10569" s="111">
        <f t="shared" ca="1" si="1682"/>
        <v>3.2046374005102982</v>
      </c>
      <c r="C10569" s="111">
        <f t="shared" ca="1" si="1683"/>
        <v>0.55866658606933617</v>
      </c>
      <c r="D10569" s="111">
        <f t="shared" ca="1" si="1684"/>
        <v>0.77611947878456067</v>
      </c>
      <c r="E10569" s="111">
        <f t="shared" ca="1" si="1685"/>
        <v>0</v>
      </c>
      <c r="F10569" s="111">
        <f t="shared" ca="1" si="1686"/>
        <v>0</v>
      </c>
      <c r="G10569" s="111">
        <f t="shared" ca="1" si="1689"/>
        <v>4.5394234653641954</v>
      </c>
    </row>
    <row r="10570" spans="2:9" ht="21" customHeight="1" x14ac:dyDescent="0.25">
      <c r="B10570" s="111">
        <f t="shared" ca="1" si="1682"/>
        <v>2.7247810511259414</v>
      </c>
      <c r="C10570" s="111">
        <f t="shared" ca="1" si="1683"/>
        <v>0.53465500478224703</v>
      </c>
      <c r="D10570" s="111">
        <f t="shared" ca="1" si="1684"/>
        <v>0</v>
      </c>
      <c r="E10570" s="111">
        <f t="shared" ca="1" si="1685"/>
        <v>0</v>
      </c>
      <c r="F10570" s="111">
        <f t="shared" ca="1" si="1686"/>
        <v>0</v>
      </c>
      <c r="G10570" s="111">
        <f t="shared" ca="1" si="1689"/>
        <v>3.2594360559081883</v>
      </c>
    </row>
    <row r="10571" spans="2:9" ht="21" customHeight="1" x14ac:dyDescent="0.25">
      <c r="B10571" s="111">
        <f t="shared" ca="1" si="1682"/>
        <v>3.3902092390943288</v>
      </c>
      <c r="C10571" s="111">
        <f t="shared" ca="1" si="1683"/>
        <v>0</v>
      </c>
      <c r="D10571" s="111">
        <f t="shared" ca="1" si="1684"/>
        <v>0</v>
      </c>
      <c r="E10571" s="111">
        <f t="shared" ca="1" si="1685"/>
        <v>0</v>
      </c>
      <c r="F10571" s="111">
        <f t="shared" ca="1" si="1686"/>
        <v>0</v>
      </c>
      <c r="G10571" s="111">
        <f t="shared" ca="1" si="1689"/>
        <v>3.3902092390943288</v>
      </c>
      <c r="H10571" s="111"/>
    </row>
    <row r="10572" spans="2:9" ht="21" customHeight="1" x14ac:dyDescent="0.25">
      <c r="B10572" s="111">
        <f t="shared" ca="1" si="1682"/>
        <v>1.8342335385273685</v>
      </c>
      <c r="C10572" s="111">
        <f t="shared" ca="1" si="1683"/>
        <v>0</v>
      </c>
      <c r="D10572" s="111">
        <f t="shared" ca="1" si="1684"/>
        <v>0</v>
      </c>
      <c r="E10572" s="111">
        <f t="shared" ca="1" si="1685"/>
        <v>0</v>
      </c>
      <c r="F10572" s="111">
        <f t="shared" ca="1" si="1686"/>
        <v>0</v>
      </c>
      <c r="G10572" s="111">
        <f t="shared" ca="1" si="1689"/>
        <v>1.8342335385273685</v>
      </c>
    </row>
    <row r="10573" spans="2:9" ht="21" customHeight="1" x14ac:dyDescent="0.25">
      <c r="B10573" s="111">
        <f t="shared" ca="1" si="1682"/>
        <v>2.9038395901940421</v>
      </c>
      <c r="C10573" s="111">
        <f t="shared" ca="1" si="1683"/>
        <v>0.56902206090588126</v>
      </c>
      <c r="D10573" s="111">
        <f t="shared" ca="1" si="1684"/>
        <v>0</v>
      </c>
      <c r="E10573" s="111">
        <f t="shared" ca="1" si="1685"/>
        <v>0</v>
      </c>
      <c r="F10573" s="111">
        <f t="shared" ca="1" si="1686"/>
        <v>0.69845720472146033</v>
      </c>
      <c r="G10573" s="111">
        <f t="shared" ca="1" si="1689"/>
        <v>4.1713188558213838</v>
      </c>
      <c r="I10573" s="111">
        <f t="shared" ref="I10573" ca="1" si="1692">SUM(G10544:G10573)</f>
        <v>91.584022176264682</v>
      </c>
    </row>
    <row r="10574" spans="2:9" ht="21" customHeight="1" x14ac:dyDescent="0.25">
      <c r="B10574" s="111">
        <f t="shared" ref="B10574:B10637" ca="1" si="1693">maxs1-mins1*RAND()</f>
        <v>1.8789365282565964</v>
      </c>
      <c r="C10574" s="111">
        <f t="shared" ref="C10574:C10637" ca="1" si="1694">IF(RAND()&lt;0.5,maxs2-mins2*RAND(),0)</f>
        <v>0.52058614627834132</v>
      </c>
      <c r="D10574" s="111">
        <f t="shared" ref="D10574:D10637" ca="1" si="1695">IF(RAND()&lt;0.14,maxs3-mins3*RAND(),0)</f>
        <v>0</v>
      </c>
      <c r="E10574" s="111">
        <f t="shared" ref="E10574:E10637" ca="1" si="1696">IF(RAND()&lt;0.07,maxs4-mins4*RAND(),0)</f>
        <v>0</v>
      </c>
      <c r="F10574" s="111">
        <f t="shared" ref="F10574:F10637" ca="1" si="1697">IF(RAND()&lt;0.05,maxs5-mins5*RAND(),0)</f>
        <v>0</v>
      </c>
      <c r="G10574" s="111">
        <f t="shared" ca="1" si="1689"/>
        <v>2.3995226745349378</v>
      </c>
    </row>
    <row r="10575" spans="2:9" ht="21" customHeight="1" x14ac:dyDescent="0.25">
      <c r="B10575" s="111">
        <f t="shared" ca="1" si="1693"/>
        <v>2.5186502625302429</v>
      </c>
      <c r="C10575" s="111">
        <f t="shared" ca="1" si="1694"/>
        <v>0.48800902640396715</v>
      </c>
      <c r="D10575" s="111">
        <f t="shared" ca="1" si="1695"/>
        <v>0</v>
      </c>
      <c r="E10575" s="111">
        <f t="shared" ca="1" si="1696"/>
        <v>0</v>
      </c>
      <c r="F10575" s="111">
        <f t="shared" ca="1" si="1697"/>
        <v>0</v>
      </c>
      <c r="G10575" s="111">
        <f t="shared" ca="1" si="1689"/>
        <v>3.0066592889342099</v>
      </c>
    </row>
    <row r="10576" spans="2:9" ht="21" customHeight="1" x14ac:dyDescent="0.25">
      <c r="B10576" s="111">
        <f t="shared" ca="1" si="1693"/>
        <v>1.7203202372576922</v>
      </c>
      <c r="C10576" s="111">
        <f t="shared" ca="1" si="1694"/>
        <v>0</v>
      </c>
      <c r="D10576" s="111">
        <f t="shared" ca="1" si="1695"/>
        <v>0</v>
      </c>
      <c r="E10576" s="111">
        <f t="shared" ca="1" si="1696"/>
        <v>0</v>
      </c>
      <c r="F10576" s="111">
        <f t="shared" ca="1" si="1697"/>
        <v>0</v>
      </c>
      <c r="G10576" s="111">
        <f t="shared" ca="1" si="1689"/>
        <v>1.7203202372576922</v>
      </c>
    </row>
    <row r="10577" spans="2:8" ht="21" customHeight="1" x14ac:dyDescent="0.25">
      <c r="B10577" s="111">
        <f t="shared" ca="1" si="1693"/>
        <v>1.5953207586121723</v>
      </c>
      <c r="C10577" s="111">
        <f t="shared" ca="1" si="1694"/>
        <v>0.49354235374708644</v>
      </c>
      <c r="D10577" s="111">
        <f t="shared" ca="1" si="1695"/>
        <v>0</v>
      </c>
      <c r="E10577" s="111">
        <f t="shared" ca="1" si="1696"/>
        <v>0</v>
      </c>
      <c r="F10577" s="111">
        <f t="shared" ca="1" si="1697"/>
        <v>0</v>
      </c>
      <c r="G10577" s="111">
        <f t="shared" ca="1" si="1689"/>
        <v>2.0888631123592587</v>
      </c>
    </row>
    <row r="10578" spans="2:8" ht="21" customHeight="1" x14ac:dyDescent="0.25">
      <c r="B10578" s="111">
        <f t="shared" ca="1" si="1693"/>
        <v>1.9035214532298967</v>
      </c>
      <c r="C10578" s="111">
        <f t="shared" ca="1" si="1694"/>
        <v>0</v>
      </c>
      <c r="D10578" s="111">
        <f t="shared" ca="1" si="1695"/>
        <v>0</v>
      </c>
      <c r="E10578" s="111">
        <f t="shared" ca="1" si="1696"/>
        <v>0</v>
      </c>
      <c r="F10578" s="111">
        <f t="shared" ca="1" si="1697"/>
        <v>0</v>
      </c>
      <c r="G10578" s="111">
        <f t="shared" ca="1" si="1689"/>
        <v>1.9035214532298967</v>
      </c>
    </row>
    <row r="10579" spans="2:8" ht="21" customHeight="1" x14ac:dyDescent="0.25">
      <c r="B10579" s="111">
        <f t="shared" ca="1" si="1693"/>
        <v>2.8925979973725546</v>
      </c>
      <c r="C10579" s="111">
        <f t="shared" ca="1" si="1694"/>
        <v>0</v>
      </c>
      <c r="D10579" s="111">
        <f t="shared" ca="1" si="1695"/>
        <v>0</v>
      </c>
      <c r="E10579" s="111">
        <f t="shared" ca="1" si="1696"/>
        <v>0</v>
      </c>
      <c r="F10579" s="111">
        <f t="shared" ca="1" si="1697"/>
        <v>0</v>
      </c>
      <c r="G10579" s="111">
        <f t="shared" ca="1" si="1689"/>
        <v>2.8925979973725546</v>
      </c>
    </row>
    <row r="10580" spans="2:8" ht="21" customHeight="1" x14ac:dyDescent="0.25">
      <c r="B10580" s="111">
        <f t="shared" ca="1" si="1693"/>
        <v>2.7953202998279494</v>
      </c>
      <c r="C10580" s="111">
        <f t="shared" ca="1" si="1694"/>
        <v>0.54461510569709792</v>
      </c>
      <c r="D10580" s="111">
        <f t="shared" ca="1" si="1695"/>
        <v>0</v>
      </c>
      <c r="E10580" s="111">
        <f t="shared" ca="1" si="1696"/>
        <v>0</v>
      </c>
      <c r="F10580" s="111">
        <f t="shared" ca="1" si="1697"/>
        <v>0</v>
      </c>
      <c r="G10580" s="111">
        <f t="shared" ca="1" si="1689"/>
        <v>3.3399354055250474</v>
      </c>
      <c r="H10580" s="111">
        <f t="shared" ref="H10580" ca="1" si="1698">SUM(G10574:G10580)</f>
        <v>17.351420169213597</v>
      </c>
    </row>
    <row r="10581" spans="2:8" ht="21" customHeight="1" x14ac:dyDescent="0.25">
      <c r="B10581" s="111">
        <f t="shared" ca="1" si="1693"/>
        <v>3.2490570523614002</v>
      </c>
      <c r="C10581" s="111">
        <f t="shared" ca="1" si="1694"/>
        <v>0.48192416642056307</v>
      </c>
      <c r="D10581" s="111">
        <f t="shared" ca="1" si="1695"/>
        <v>0</v>
      </c>
      <c r="E10581" s="111">
        <f t="shared" ca="1" si="1696"/>
        <v>0</v>
      </c>
      <c r="F10581" s="111">
        <f t="shared" ca="1" si="1697"/>
        <v>0</v>
      </c>
      <c r="G10581" s="111">
        <f t="shared" ca="1" si="1689"/>
        <v>3.7309812187819631</v>
      </c>
    </row>
    <row r="10582" spans="2:8" ht="21" customHeight="1" x14ac:dyDescent="0.25">
      <c r="B10582" s="111">
        <f t="shared" ca="1" si="1693"/>
        <v>2.9125867894024116</v>
      </c>
      <c r="C10582" s="111">
        <f t="shared" ca="1" si="1694"/>
        <v>0.58414543444245681</v>
      </c>
      <c r="D10582" s="111">
        <f t="shared" ca="1" si="1695"/>
        <v>0</v>
      </c>
      <c r="E10582" s="111">
        <f t="shared" ca="1" si="1696"/>
        <v>0</v>
      </c>
      <c r="F10582" s="111">
        <f t="shared" ca="1" si="1697"/>
        <v>0</v>
      </c>
      <c r="G10582" s="111">
        <f t="shared" ca="1" si="1689"/>
        <v>3.4967322238448686</v>
      </c>
    </row>
    <row r="10583" spans="2:8" ht="21" customHeight="1" x14ac:dyDescent="0.25">
      <c r="B10583" s="111">
        <f t="shared" ca="1" si="1693"/>
        <v>1.9461021962946476</v>
      </c>
      <c r="C10583" s="111">
        <f t="shared" ca="1" si="1694"/>
        <v>0.50304997057708267</v>
      </c>
      <c r="D10583" s="111">
        <f t="shared" ca="1" si="1695"/>
        <v>0</v>
      </c>
      <c r="E10583" s="111">
        <f t="shared" ca="1" si="1696"/>
        <v>0</v>
      </c>
      <c r="F10583" s="111">
        <f t="shared" ca="1" si="1697"/>
        <v>0</v>
      </c>
      <c r="G10583" s="111">
        <f t="shared" ca="1" si="1689"/>
        <v>2.4491521668717304</v>
      </c>
    </row>
    <row r="10584" spans="2:8" ht="21" customHeight="1" x14ac:dyDescent="0.25">
      <c r="B10584" s="111">
        <f t="shared" ca="1" si="1693"/>
        <v>1.9803377058101239</v>
      </c>
      <c r="C10584" s="111">
        <f t="shared" ca="1" si="1694"/>
        <v>0.55494889342159548</v>
      </c>
      <c r="D10584" s="111">
        <f t="shared" ca="1" si="1695"/>
        <v>0</v>
      </c>
      <c r="E10584" s="111">
        <f t="shared" ca="1" si="1696"/>
        <v>0</v>
      </c>
      <c r="F10584" s="111">
        <f t="shared" ca="1" si="1697"/>
        <v>0.61620895416712407</v>
      </c>
      <c r="G10584" s="111">
        <f t="shared" ca="1" si="1689"/>
        <v>3.1514955533988438</v>
      </c>
    </row>
    <row r="10585" spans="2:8" ht="21" customHeight="1" x14ac:dyDescent="0.25">
      <c r="B10585" s="111">
        <f t="shared" ca="1" si="1693"/>
        <v>3.3077655564963844</v>
      </c>
      <c r="C10585" s="111">
        <f t="shared" ca="1" si="1694"/>
        <v>0.56644029162317378</v>
      </c>
      <c r="D10585" s="111">
        <f t="shared" ca="1" si="1695"/>
        <v>0</v>
      </c>
      <c r="E10585" s="111">
        <f t="shared" ca="1" si="1696"/>
        <v>0</v>
      </c>
      <c r="F10585" s="111">
        <f t="shared" ca="1" si="1697"/>
        <v>0</v>
      </c>
      <c r="G10585" s="111">
        <f t="shared" ca="1" si="1689"/>
        <v>3.874205848119558</v>
      </c>
    </row>
    <row r="10586" spans="2:8" ht="21" customHeight="1" x14ac:dyDescent="0.25">
      <c r="B10586" s="111">
        <f t="shared" ca="1" si="1693"/>
        <v>3.3472643110573816</v>
      </c>
      <c r="C10586" s="111">
        <f t="shared" ca="1" si="1694"/>
        <v>0.49979856872142092</v>
      </c>
      <c r="D10586" s="111">
        <f t="shared" ca="1" si="1695"/>
        <v>0</v>
      </c>
      <c r="E10586" s="111">
        <f t="shared" ca="1" si="1696"/>
        <v>1.5815347141249407</v>
      </c>
      <c r="F10586" s="111">
        <f t="shared" ca="1" si="1697"/>
        <v>0</v>
      </c>
      <c r="G10586" s="111">
        <f t="shared" ref="G10586:G10649" ca="1" si="1699">SUM(B10586:F10586)</f>
        <v>5.428597593903743</v>
      </c>
    </row>
    <row r="10587" spans="2:8" ht="21" customHeight="1" x14ac:dyDescent="0.25">
      <c r="B10587" s="111">
        <f t="shared" ca="1" si="1693"/>
        <v>1.6781996019445518</v>
      </c>
      <c r="C10587" s="111">
        <f t="shared" ca="1" si="1694"/>
        <v>0</v>
      </c>
      <c r="D10587" s="111">
        <f t="shared" ca="1" si="1695"/>
        <v>0</v>
      </c>
      <c r="E10587" s="111">
        <f t="shared" ca="1" si="1696"/>
        <v>1.5533317711539454</v>
      </c>
      <c r="F10587" s="111">
        <f t="shared" ca="1" si="1697"/>
        <v>0</v>
      </c>
      <c r="G10587" s="111">
        <f t="shared" ca="1" si="1699"/>
        <v>3.2315313730984974</v>
      </c>
      <c r="H10587" s="111"/>
    </row>
    <row r="10588" spans="2:8" ht="21" customHeight="1" x14ac:dyDescent="0.25">
      <c r="B10588" s="111">
        <f t="shared" ca="1" si="1693"/>
        <v>1.5607625497235418</v>
      </c>
      <c r="C10588" s="111">
        <f t="shared" ca="1" si="1694"/>
        <v>0</v>
      </c>
      <c r="D10588" s="111">
        <f t="shared" ca="1" si="1695"/>
        <v>0</v>
      </c>
      <c r="E10588" s="111">
        <f t="shared" ca="1" si="1696"/>
        <v>0</v>
      </c>
      <c r="F10588" s="111">
        <f t="shared" ca="1" si="1697"/>
        <v>0</v>
      </c>
      <c r="G10588" s="111">
        <f t="shared" ca="1" si="1699"/>
        <v>1.5607625497235418</v>
      </c>
    </row>
    <row r="10589" spans="2:8" ht="21" customHeight="1" x14ac:dyDescent="0.25">
      <c r="B10589" s="111">
        <f t="shared" ca="1" si="1693"/>
        <v>3.3207497341896768</v>
      </c>
      <c r="C10589" s="111">
        <f t="shared" ca="1" si="1694"/>
        <v>0.4538422645268585</v>
      </c>
      <c r="D10589" s="111">
        <f t="shared" ca="1" si="1695"/>
        <v>0</v>
      </c>
      <c r="E10589" s="111">
        <f t="shared" ca="1" si="1696"/>
        <v>0.92289208062407935</v>
      </c>
      <c r="F10589" s="111">
        <f t="shared" ca="1" si="1697"/>
        <v>0</v>
      </c>
      <c r="G10589" s="111">
        <f t="shared" ca="1" si="1699"/>
        <v>4.6974840793406143</v>
      </c>
    </row>
    <row r="10590" spans="2:8" ht="21" customHeight="1" x14ac:dyDescent="0.25">
      <c r="B10590" s="111">
        <f t="shared" ca="1" si="1693"/>
        <v>2.8064877267823749</v>
      </c>
      <c r="C10590" s="111">
        <f t="shared" ca="1" si="1694"/>
        <v>0.56417951482057038</v>
      </c>
      <c r="D10590" s="111">
        <f t="shared" ca="1" si="1695"/>
        <v>0</v>
      </c>
      <c r="E10590" s="111">
        <f t="shared" ca="1" si="1696"/>
        <v>0</v>
      </c>
      <c r="F10590" s="111">
        <f t="shared" ca="1" si="1697"/>
        <v>0</v>
      </c>
      <c r="G10590" s="111">
        <f t="shared" ca="1" si="1699"/>
        <v>3.3706672416029453</v>
      </c>
    </row>
    <row r="10591" spans="2:8" ht="21" customHeight="1" x14ac:dyDescent="0.25">
      <c r="B10591" s="111">
        <f t="shared" ca="1" si="1693"/>
        <v>2.7488252325955682</v>
      </c>
      <c r="C10591" s="111">
        <f t="shared" ca="1" si="1694"/>
        <v>0.50351096335417678</v>
      </c>
      <c r="D10591" s="111">
        <f t="shared" ca="1" si="1695"/>
        <v>1.4700826066609425</v>
      </c>
      <c r="E10591" s="111">
        <f t="shared" ca="1" si="1696"/>
        <v>0</v>
      </c>
      <c r="F10591" s="111">
        <f t="shared" ca="1" si="1697"/>
        <v>0</v>
      </c>
      <c r="G10591" s="111">
        <f t="shared" ca="1" si="1699"/>
        <v>4.7224188026106875</v>
      </c>
    </row>
    <row r="10592" spans="2:8" ht="21" customHeight="1" x14ac:dyDescent="0.25">
      <c r="B10592" s="111">
        <f t="shared" ca="1" si="1693"/>
        <v>1.5716252197052667</v>
      </c>
      <c r="C10592" s="111">
        <f t="shared" ca="1" si="1694"/>
        <v>0.5704598702751934</v>
      </c>
      <c r="D10592" s="111">
        <f t="shared" ca="1" si="1695"/>
        <v>0</v>
      </c>
      <c r="E10592" s="111">
        <f t="shared" ca="1" si="1696"/>
        <v>0</v>
      </c>
      <c r="F10592" s="111">
        <f t="shared" ca="1" si="1697"/>
        <v>0</v>
      </c>
      <c r="G10592" s="111">
        <f t="shared" ca="1" si="1699"/>
        <v>2.1420850899804602</v>
      </c>
    </row>
    <row r="10593" spans="2:9" ht="21" customHeight="1" x14ac:dyDescent="0.25">
      <c r="B10593" s="111">
        <f t="shared" ca="1" si="1693"/>
        <v>1.5043818057176777</v>
      </c>
      <c r="C10593" s="111">
        <f t="shared" ca="1" si="1694"/>
        <v>0.43143537753450667</v>
      </c>
      <c r="D10593" s="111">
        <f t="shared" ca="1" si="1695"/>
        <v>1.2511871741570333</v>
      </c>
      <c r="E10593" s="111">
        <f t="shared" ca="1" si="1696"/>
        <v>1.3693183055487519</v>
      </c>
      <c r="F10593" s="111">
        <f t="shared" ca="1" si="1697"/>
        <v>0.69626886920712705</v>
      </c>
      <c r="G10593" s="111">
        <f t="shared" ca="1" si="1699"/>
        <v>5.2525915321650967</v>
      </c>
    </row>
    <row r="10594" spans="2:9" ht="21" customHeight="1" x14ac:dyDescent="0.25">
      <c r="B10594" s="111">
        <f t="shared" ca="1" si="1693"/>
        <v>1.9474337999633085</v>
      </c>
      <c r="C10594" s="111">
        <f t="shared" ca="1" si="1694"/>
        <v>0</v>
      </c>
      <c r="D10594" s="111">
        <f t="shared" ca="1" si="1695"/>
        <v>0</v>
      </c>
      <c r="E10594" s="111">
        <f t="shared" ca="1" si="1696"/>
        <v>0</v>
      </c>
      <c r="F10594" s="111">
        <f t="shared" ca="1" si="1697"/>
        <v>0</v>
      </c>
      <c r="G10594" s="111">
        <f t="shared" ca="1" si="1699"/>
        <v>1.9474337999633085</v>
      </c>
      <c r="H10594" s="111"/>
    </row>
    <row r="10595" spans="2:9" ht="21" customHeight="1" x14ac:dyDescent="0.25">
      <c r="B10595" s="111">
        <f t="shared" ca="1" si="1693"/>
        <v>1.8960935267300731</v>
      </c>
      <c r="C10595" s="111">
        <f t="shared" ca="1" si="1694"/>
        <v>0.45250168968161775</v>
      </c>
      <c r="D10595" s="111">
        <f t="shared" ca="1" si="1695"/>
        <v>1.0937139485590228</v>
      </c>
      <c r="E10595" s="111">
        <f t="shared" ca="1" si="1696"/>
        <v>0</v>
      </c>
      <c r="F10595" s="111">
        <f t="shared" ca="1" si="1697"/>
        <v>0</v>
      </c>
      <c r="G10595" s="111">
        <f t="shared" ca="1" si="1699"/>
        <v>3.4423091649707134</v>
      </c>
    </row>
    <row r="10596" spans="2:9" ht="21" customHeight="1" x14ac:dyDescent="0.25">
      <c r="B10596" s="111">
        <f t="shared" ca="1" si="1693"/>
        <v>1.7600944795224085</v>
      </c>
      <c r="C10596" s="111">
        <f t="shared" ca="1" si="1694"/>
        <v>0</v>
      </c>
      <c r="D10596" s="111">
        <f t="shared" ca="1" si="1695"/>
        <v>0</v>
      </c>
      <c r="E10596" s="111">
        <f t="shared" ca="1" si="1696"/>
        <v>0</v>
      </c>
      <c r="F10596" s="111">
        <f t="shared" ca="1" si="1697"/>
        <v>0.87833851995758727</v>
      </c>
      <c r="G10596" s="111">
        <f t="shared" ca="1" si="1699"/>
        <v>2.6384329994799955</v>
      </c>
    </row>
    <row r="10597" spans="2:9" ht="21" customHeight="1" x14ac:dyDescent="0.25">
      <c r="B10597" s="111">
        <f t="shared" ca="1" si="1693"/>
        <v>2.5950762374506393</v>
      </c>
      <c r="C10597" s="111">
        <f t="shared" ca="1" si="1694"/>
        <v>0.42069636503915631</v>
      </c>
      <c r="D10597" s="111">
        <f t="shared" ca="1" si="1695"/>
        <v>0</v>
      </c>
      <c r="E10597" s="111">
        <f t="shared" ca="1" si="1696"/>
        <v>0</v>
      </c>
      <c r="F10597" s="111">
        <f t="shared" ca="1" si="1697"/>
        <v>0</v>
      </c>
      <c r="G10597" s="111">
        <f t="shared" ca="1" si="1699"/>
        <v>3.0157726024897955</v>
      </c>
    </row>
    <row r="10598" spans="2:9" ht="21" customHeight="1" x14ac:dyDescent="0.25">
      <c r="B10598" s="111">
        <f t="shared" ca="1" si="1693"/>
        <v>3.1936464383066521</v>
      </c>
      <c r="C10598" s="111">
        <f t="shared" ca="1" si="1694"/>
        <v>0.58297638189255174</v>
      </c>
      <c r="D10598" s="111">
        <f t="shared" ca="1" si="1695"/>
        <v>0</v>
      </c>
      <c r="E10598" s="111">
        <f t="shared" ca="1" si="1696"/>
        <v>0.80900624738144467</v>
      </c>
      <c r="F10598" s="111">
        <f t="shared" ca="1" si="1697"/>
        <v>0</v>
      </c>
      <c r="G10598" s="111">
        <f t="shared" ca="1" si="1699"/>
        <v>4.5856290675806486</v>
      </c>
    </row>
    <row r="10599" spans="2:9" ht="21" customHeight="1" x14ac:dyDescent="0.25">
      <c r="B10599" s="111">
        <f t="shared" ca="1" si="1693"/>
        <v>2.7701153367538058</v>
      </c>
      <c r="C10599" s="111">
        <f t="shared" ca="1" si="1694"/>
        <v>0.55839780115513715</v>
      </c>
      <c r="D10599" s="111">
        <f t="shared" ca="1" si="1695"/>
        <v>0</v>
      </c>
      <c r="E10599" s="111">
        <f t="shared" ca="1" si="1696"/>
        <v>0</v>
      </c>
      <c r="F10599" s="111">
        <f t="shared" ca="1" si="1697"/>
        <v>0</v>
      </c>
      <c r="G10599" s="111">
        <f t="shared" ca="1" si="1699"/>
        <v>3.328513137908943</v>
      </c>
    </row>
    <row r="10600" spans="2:9" ht="21" customHeight="1" x14ac:dyDescent="0.25">
      <c r="B10600" s="111">
        <f t="shared" ca="1" si="1693"/>
        <v>1.8978035339912955</v>
      </c>
      <c r="C10600" s="111">
        <f t="shared" ca="1" si="1694"/>
        <v>0.58839755506921287</v>
      </c>
      <c r="D10600" s="111">
        <f t="shared" ca="1" si="1695"/>
        <v>1.0392262915615913</v>
      </c>
      <c r="E10600" s="111">
        <f t="shared" ca="1" si="1696"/>
        <v>0</v>
      </c>
      <c r="F10600" s="111">
        <f t="shared" ca="1" si="1697"/>
        <v>0</v>
      </c>
      <c r="G10600" s="111">
        <f t="shared" ca="1" si="1699"/>
        <v>3.5254273806220997</v>
      </c>
    </row>
    <row r="10601" spans="2:9" ht="21" customHeight="1" x14ac:dyDescent="0.25">
      <c r="B10601" s="111">
        <f t="shared" ca="1" si="1693"/>
        <v>1.7954766405779066</v>
      </c>
      <c r="C10601" s="111">
        <f t="shared" ca="1" si="1694"/>
        <v>0</v>
      </c>
      <c r="D10601" s="111">
        <f t="shared" ca="1" si="1695"/>
        <v>0</v>
      </c>
      <c r="E10601" s="111">
        <f t="shared" ca="1" si="1696"/>
        <v>0</v>
      </c>
      <c r="F10601" s="111">
        <f t="shared" ca="1" si="1697"/>
        <v>0</v>
      </c>
      <c r="G10601" s="111">
        <f t="shared" ca="1" si="1699"/>
        <v>1.7954766405779066</v>
      </c>
      <c r="H10601" s="111"/>
    </row>
    <row r="10602" spans="2:9" ht="21" customHeight="1" x14ac:dyDescent="0.25">
      <c r="B10602" s="111">
        <f t="shared" ca="1" si="1693"/>
        <v>2.975905284314289</v>
      </c>
      <c r="C10602" s="111">
        <f t="shared" ca="1" si="1694"/>
        <v>0.43118575118856628</v>
      </c>
      <c r="D10602" s="111">
        <f t="shared" ca="1" si="1695"/>
        <v>0</v>
      </c>
      <c r="E10602" s="111">
        <f t="shared" ca="1" si="1696"/>
        <v>0</v>
      </c>
      <c r="F10602" s="111">
        <f t="shared" ca="1" si="1697"/>
        <v>0</v>
      </c>
      <c r="G10602" s="111">
        <f t="shared" ca="1" si="1699"/>
        <v>3.4070910355028552</v>
      </c>
    </row>
    <row r="10603" spans="2:9" ht="21" customHeight="1" x14ac:dyDescent="0.25">
      <c r="B10603" s="111">
        <f t="shared" ca="1" si="1693"/>
        <v>1.4486924813453292</v>
      </c>
      <c r="C10603" s="111">
        <f t="shared" ca="1" si="1694"/>
        <v>0.57032943985101958</v>
      </c>
      <c r="D10603" s="111">
        <f t="shared" ca="1" si="1695"/>
        <v>0</v>
      </c>
      <c r="E10603" s="111">
        <f t="shared" ca="1" si="1696"/>
        <v>0</v>
      </c>
      <c r="F10603" s="111">
        <f t="shared" ca="1" si="1697"/>
        <v>0</v>
      </c>
      <c r="G10603" s="111">
        <f t="shared" ca="1" si="1699"/>
        <v>2.0190219211963489</v>
      </c>
      <c r="I10603" s="111">
        <f t="shared" ref="I10603" ca="1" si="1700">SUM(G10574:G10603)</f>
        <v>94.165233192948776</v>
      </c>
    </row>
    <row r="10604" spans="2:9" ht="21" customHeight="1" x14ac:dyDescent="0.25">
      <c r="B10604" s="111">
        <f t="shared" ca="1" si="1693"/>
        <v>1.7563748504949066</v>
      </c>
      <c r="C10604" s="111">
        <f t="shared" ca="1" si="1694"/>
        <v>0</v>
      </c>
      <c r="D10604" s="111">
        <f t="shared" ca="1" si="1695"/>
        <v>0</v>
      </c>
      <c r="E10604" s="111">
        <f t="shared" ca="1" si="1696"/>
        <v>0.71352239774710868</v>
      </c>
      <c r="F10604" s="111">
        <f t="shared" ca="1" si="1697"/>
        <v>0</v>
      </c>
      <c r="G10604" s="111">
        <f t="shared" ca="1" si="1699"/>
        <v>2.4698972482420154</v>
      </c>
    </row>
    <row r="10605" spans="2:9" ht="21" customHeight="1" x14ac:dyDescent="0.25">
      <c r="B10605" s="111">
        <f t="shared" ca="1" si="1693"/>
        <v>1.792018332361792</v>
      </c>
      <c r="C10605" s="111">
        <f t="shared" ca="1" si="1694"/>
        <v>0.48673429640685195</v>
      </c>
      <c r="D10605" s="111">
        <f t="shared" ca="1" si="1695"/>
        <v>0</v>
      </c>
      <c r="E10605" s="111">
        <f t="shared" ca="1" si="1696"/>
        <v>0</v>
      </c>
      <c r="F10605" s="111">
        <f t="shared" ca="1" si="1697"/>
        <v>0.31154723812563057</v>
      </c>
      <c r="G10605" s="111">
        <f t="shared" ca="1" si="1699"/>
        <v>2.5902998668942745</v>
      </c>
    </row>
    <row r="10606" spans="2:9" ht="21" customHeight="1" x14ac:dyDescent="0.25">
      <c r="B10606" s="111">
        <f t="shared" ca="1" si="1693"/>
        <v>2.4890141109873523</v>
      </c>
      <c r="C10606" s="111">
        <f t="shared" ca="1" si="1694"/>
        <v>0.54526223804396601</v>
      </c>
      <c r="D10606" s="111">
        <f t="shared" ca="1" si="1695"/>
        <v>0</v>
      </c>
      <c r="E10606" s="111">
        <f t="shared" ca="1" si="1696"/>
        <v>0</v>
      </c>
      <c r="F10606" s="111">
        <f t="shared" ca="1" si="1697"/>
        <v>0</v>
      </c>
      <c r="G10606" s="111">
        <f t="shared" ca="1" si="1699"/>
        <v>3.0342763490313183</v>
      </c>
    </row>
    <row r="10607" spans="2:9" ht="21" customHeight="1" x14ac:dyDescent="0.25">
      <c r="B10607" s="111">
        <f t="shared" ca="1" si="1693"/>
        <v>2.411198273724632</v>
      </c>
      <c r="C10607" s="111">
        <f t="shared" ca="1" si="1694"/>
        <v>0</v>
      </c>
      <c r="D10607" s="111">
        <f t="shared" ca="1" si="1695"/>
        <v>0</v>
      </c>
      <c r="E10607" s="111">
        <f t="shared" ca="1" si="1696"/>
        <v>1.2677102308357391</v>
      </c>
      <c r="F10607" s="111">
        <f t="shared" ca="1" si="1697"/>
        <v>0</v>
      </c>
      <c r="G10607" s="111">
        <f t="shared" ca="1" si="1699"/>
        <v>3.6789085045603711</v>
      </c>
    </row>
    <row r="10608" spans="2:9" ht="21" customHeight="1" x14ac:dyDescent="0.25">
      <c r="B10608" s="111">
        <f t="shared" ca="1" si="1693"/>
        <v>1.4777868038158712</v>
      </c>
      <c r="C10608" s="111">
        <f t="shared" ca="1" si="1694"/>
        <v>0</v>
      </c>
      <c r="D10608" s="111">
        <f t="shared" ca="1" si="1695"/>
        <v>1.2047976027712239</v>
      </c>
      <c r="E10608" s="111">
        <f t="shared" ca="1" si="1696"/>
        <v>0</v>
      </c>
      <c r="F10608" s="111">
        <f t="shared" ca="1" si="1697"/>
        <v>0</v>
      </c>
      <c r="G10608" s="111">
        <f t="shared" ca="1" si="1699"/>
        <v>2.682584406587095</v>
      </c>
    </row>
    <row r="10609" spans="2:8" ht="21" customHeight="1" x14ac:dyDescent="0.25">
      <c r="B10609" s="111">
        <f t="shared" ca="1" si="1693"/>
        <v>2.7251397438295282</v>
      </c>
      <c r="C10609" s="111">
        <f t="shared" ca="1" si="1694"/>
        <v>0.57715245239413082</v>
      </c>
      <c r="D10609" s="111">
        <f t="shared" ca="1" si="1695"/>
        <v>0</v>
      </c>
      <c r="E10609" s="111">
        <f t="shared" ca="1" si="1696"/>
        <v>0</v>
      </c>
      <c r="F10609" s="111">
        <f t="shared" ca="1" si="1697"/>
        <v>0</v>
      </c>
      <c r="G10609" s="111">
        <f t="shared" ca="1" si="1699"/>
        <v>3.3022921962236591</v>
      </c>
    </row>
    <row r="10610" spans="2:8" ht="21" customHeight="1" x14ac:dyDescent="0.25">
      <c r="B10610" s="111">
        <f t="shared" ca="1" si="1693"/>
        <v>2.8306683680998934</v>
      </c>
      <c r="C10610" s="111">
        <f t="shared" ca="1" si="1694"/>
        <v>0.5189653934662809</v>
      </c>
      <c r="D10610" s="111">
        <f t="shared" ca="1" si="1695"/>
        <v>0</v>
      </c>
      <c r="E10610" s="111">
        <f t="shared" ca="1" si="1696"/>
        <v>0</v>
      </c>
      <c r="F10610" s="111">
        <f t="shared" ca="1" si="1697"/>
        <v>0</v>
      </c>
      <c r="G10610" s="111">
        <f t="shared" ca="1" si="1699"/>
        <v>3.3496337615661744</v>
      </c>
      <c r="H10610" s="111">
        <f t="shared" ref="H10610" ca="1" si="1701">SUM(G10604:G10610)</f>
        <v>21.107892333104907</v>
      </c>
    </row>
    <row r="10611" spans="2:8" ht="21" customHeight="1" x14ac:dyDescent="0.25">
      <c r="B10611" s="111">
        <f t="shared" ca="1" si="1693"/>
        <v>1.5914722339057663</v>
      </c>
      <c r="C10611" s="111">
        <f t="shared" ca="1" si="1694"/>
        <v>0.56221031148177081</v>
      </c>
      <c r="D10611" s="111">
        <f t="shared" ca="1" si="1695"/>
        <v>1.0595620911688715</v>
      </c>
      <c r="E10611" s="111">
        <f t="shared" ca="1" si="1696"/>
        <v>0</v>
      </c>
      <c r="F10611" s="111">
        <f t="shared" ca="1" si="1697"/>
        <v>0</v>
      </c>
      <c r="G10611" s="111">
        <f t="shared" ca="1" si="1699"/>
        <v>3.2132446365564089</v>
      </c>
    </row>
    <row r="10612" spans="2:8" ht="21" customHeight="1" x14ac:dyDescent="0.25">
      <c r="B10612" s="111">
        <f t="shared" ca="1" si="1693"/>
        <v>2.8118397658559462</v>
      </c>
      <c r="C10612" s="111">
        <f t="shared" ca="1" si="1694"/>
        <v>0.50481200293816508</v>
      </c>
      <c r="D10612" s="111">
        <f t="shared" ca="1" si="1695"/>
        <v>0</v>
      </c>
      <c r="E10612" s="111">
        <f t="shared" ca="1" si="1696"/>
        <v>0</v>
      </c>
      <c r="F10612" s="111">
        <f t="shared" ca="1" si="1697"/>
        <v>0</v>
      </c>
      <c r="G10612" s="111">
        <f t="shared" ca="1" si="1699"/>
        <v>3.3166517687941113</v>
      </c>
    </row>
    <row r="10613" spans="2:8" ht="21" customHeight="1" x14ac:dyDescent="0.25">
      <c r="B10613" s="111">
        <f t="shared" ca="1" si="1693"/>
        <v>3.3878853509034697</v>
      </c>
      <c r="C10613" s="111">
        <f t="shared" ca="1" si="1694"/>
        <v>0.45974782344537901</v>
      </c>
      <c r="D10613" s="111">
        <f t="shared" ca="1" si="1695"/>
        <v>0</v>
      </c>
      <c r="E10613" s="111">
        <f t="shared" ca="1" si="1696"/>
        <v>0</v>
      </c>
      <c r="F10613" s="111">
        <f t="shared" ca="1" si="1697"/>
        <v>0</v>
      </c>
      <c r="G10613" s="111">
        <f t="shared" ca="1" si="1699"/>
        <v>3.8476331743488488</v>
      </c>
    </row>
    <row r="10614" spans="2:8" ht="21" customHeight="1" x14ac:dyDescent="0.25">
      <c r="B10614" s="111">
        <f t="shared" ca="1" si="1693"/>
        <v>2.2205958496065472</v>
      </c>
      <c r="C10614" s="111">
        <f t="shared" ca="1" si="1694"/>
        <v>0.40818391806203169</v>
      </c>
      <c r="D10614" s="111">
        <f t="shared" ca="1" si="1695"/>
        <v>0</v>
      </c>
      <c r="E10614" s="111">
        <f t="shared" ca="1" si="1696"/>
        <v>0</v>
      </c>
      <c r="F10614" s="111">
        <f t="shared" ca="1" si="1697"/>
        <v>0</v>
      </c>
      <c r="G10614" s="111">
        <f t="shared" ca="1" si="1699"/>
        <v>2.6287797676685791</v>
      </c>
    </row>
    <row r="10615" spans="2:8" ht="21" customHeight="1" x14ac:dyDescent="0.25">
      <c r="B10615" s="111">
        <f t="shared" ca="1" si="1693"/>
        <v>3.1315684935392589</v>
      </c>
      <c r="C10615" s="111">
        <f t="shared" ca="1" si="1694"/>
        <v>0</v>
      </c>
      <c r="D10615" s="111">
        <f t="shared" ca="1" si="1695"/>
        <v>0</v>
      </c>
      <c r="E10615" s="111">
        <f t="shared" ca="1" si="1696"/>
        <v>0.80365353100997405</v>
      </c>
      <c r="F10615" s="111">
        <f t="shared" ca="1" si="1697"/>
        <v>0</v>
      </c>
      <c r="G10615" s="111">
        <f t="shared" ca="1" si="1699"/>
        <v>3.9352220245492329</v>
      </c>
    </row>
    <row r="10616" spans="2:8" ht="21" customHeight="1" x14ac:dyDescent="0.25">
      <c r="B10616" s="111">
        <f t="shared" ca="1" si="1693"/>
        <v>2.4248833522548043</v>
      </c>
      <c r="C10616" s="111">
        <f t="shared" ca="1" si="1694"/>
        <v>0.59964989402216284</v>
      </c>
      <c r="D10616" s="111">
        <f t="shared" ca="1" si="1695"/>
        <v>0</v>
      </c>
      <c r="E10616" s="111">
        <f t="shared" ca="1" si="1696"/>
        <v>0</v>
      </c>
      <c r="F10616" s="111">
        <f t="shared" ca="1" si="1697"/>
        <v>0</v>
      </c>
      <c r="G10616" s="111">
        <f t="shared" ca="1" si="1699"/>
        <v>3.0245332462769672</v>
      </c>
    </row>
    <row r="10617" spans="2:8" ht="21" customHeight="1" x14ac:dyDescent="0.25">
      <c r="B10617" s="111">
        <f t="shared" ca="1" si="1693"/>
        <v>1.9354808079967021</v>
      </c>
      <c r="C10617" s="111">
        <f t="shared" ca="1" si="1694"/>
        <v>0.51646948575325324</v>
      </c>
      <c r="D10617" s="111">
        <f t="shared" ca="1" si="1695"/>
        <v>0</v>
      </c>
      <c r="E10617" s="111">
        <f t="shared" ca="1" si="1696"/>
        <v>0</v>
      </c>
      <c r="F10617" s="111">
        <f t="shared" ca="1" si="1697"/>
        <v>0</v>
      </c>
      <c r="G10617" s="111">
        <f t="shared" ca="1" si="1699"/>
        <v>2.4519502937499551</v>
      </c>
      <c r="H10617" s="111"/>
    </row>
    <row r="10618" spans="2:8" ht="21" customHeight="1" x14ac:dyDescent="0.25">
      <c r="B10618" s="111">
        <f t="shared" ca="1" si="1693"/>
        <v>1.5706288124545624</v>
      </c>
      <c r="C10618" s="111">
        <f t="shared" ca="1" si="1694"/>
        <v>0</v>
      </c>
      <c r="D10618" s="111">
        <f t="shared" ca="1" si="1695"/>
        <v>0</v>
      </c>
      <c r="E10618" s="111">
        <f t="shared" ca="1" si="1696"/>
        <v>0</v>
      </c>
      <c r="F10618" s="111">
        <f t="shared" ca="1" si="1697"/>
        <v>0</v>
      </c>
      <c r="G10618" s="111">
        <f t="shared" ca="1" si="1699"/>
        <v>1.5706288124545624</v>
      </c>
    </row>
    <row r="10619" spans="2:8" ht="21" customHeight="1" x14ac:dyDescent="0.25">
      <c r="B10619" s="111">
        <f t="shared" ca="1" si="1693"/>
        <v>3.2699148023740623</v>
      </c>
      <c r="C10619" s="111">
        <f t="shared" ca="1" si="1694"/>
        <v>0</v>
      </c>
      <c r="D10619" s="111">
        <f t="shared" ca="1" si="1695"/>
        <v>0</v>
      </c>
      <c r="E10619" s="111">
        <f t="shared" ca="1" si="1696"/>
        <v>0</v>
      </c>
      <c r="F10619" s="111">
        <f t="shared" ca="1" si="1697"/>
        <v>0</v>
      </c>
      <c r="G10619" s="111">
        <f t="shared" ca="1" si="1699"/>
        <v>3.2699148023740623</v>
      </c>
    </row>
    <row r="10620" spans="2:8" ht="21" customHeight="1" x14ac:dyDescent="0.25">
      <c r="B10620" s="111">
        <f t="shared" ca="1" si="1693"/>
        <v>2.5759118828458161</v>
      </c>
      <c r="C10620" s="111">
        <f t="shared" ca="1" si="1694"/>
        <v>0.41288924399322691</v>
      </c>
      <c r="D10620" s="111">
        <f t="shared" ca="1" si="1695"/>
        <v>0</v>
      </c>
      <c r="E10620" s="111">
        <f t="shared" ca="1" si="1696"/>
        <v>0</v>
      </c>
      <c r="F10620" s="111">
        <f t="shared" ca="1" si="1697"/>
        <v>0</v>
      </c>
      <c r="G10620" s="111">
        <f t="shared" ca="1" si="1699"/>
        <v>2.9888011268390429</v>
      </c>
    </row>
    <row r="10621" spans="2:8" ht="21" customHeight="1" x14ac:dyDescent="0.25">
      <c r="B10621" s="111">
        <f t="shared" ca="1" si="1693"/>
        <v>3.3706934472080161</v>
      </c>
      <c r="C10621" s="111">
        <f t="shared" ca="1" si="1694"/>
        <v>0</v>
      </c>
      <c r="D10621" s="111">
        <f t="shared" ca="1" si="1695"/>
        <v>0</v>
      </c>
      <c r="E10621" s="111">
        <f t="shared" ca="1" si="1696"/>
        <v>0</v>
      </c>
      <c r="F10621" s="111">
        <f t="shared" ca="1" si="1697"/>
        <v>0.80610244729220137</v>
      </c>
      <c r="G10621" s="111">
        <f t="shared" ca="1" si="1699"/>
        <v>4.1767958945002173</v>
      </c>
    </row>
    <row r="10622" spans="2:8" ht="21" customHeight="1" x14ac:dyDescent="0.25">
      <c r="B10622" s="111">
        <f t="shared" ca="1" si="1693"/>
        <v>2.1095805853748395</v>
      </c>
      <c r="C10622" s="111">
        <f t="shared" ca="1" si="1694"/>
        <v>0.44697201896628364</v>
      </c>
      <c r="D10622" s="111">
        <f t="shared" ca="1" si="1695"/>
        <v>0</v>
      </c>
      <c r="E10622" s="111">
        <f t="shared" ca="1" si="1696"/>
        <v>0</v>
      </c>
      <c r="F10622" s="111">
        <f t="shared" ca="1" si="1697"/>
        <v>0</v>
      </c>
      <c r="G10622" s="111">
        <f t="shared" ca="1" si="1699"/>
        <v>2.5565526043411233</v>
      </c>
    </row>
    <row r="10623" spans="2:8" ht="21" customHeight="1" x14ac:dyDescent="0.25">
      <c r="B10623" s="111">
        <f t="shared" ca="1" si="1693"/>
        <v>3.1022130309300664</v>
      </c>
      <c r="C10623" s="111">
        <f t="shared" ca="1" si="1694"/>
        <v>0</v>
      </c>
      <c r="D10623" s="111">
        <f t="shared" ca="1" si="1695"/>
        <v>0</v>
      </c>
      <c r="E10623" s="111">
        <f t="shared" ca="1" si="1696"/>
        <v>0</v>
      </c>
      <c r="F10623" s="111">
        <f t="shared" ca="1" si="1697"/>
        <v>0</v>
      </c>
      <c r="G10623" s="111">
        <f t="shared" ca="1" si="1699"/>
        <v>3.1022130309300664</v>
      </c>
    </row>
    <row r="10624" spans="2:8" ht="21" customHeight="1" x14ac:dyDescent="0.25">
      <c r="B10624" s="111">
        <f t="shared" ca="1" si="1693"/>
        <v>1.7772868992047559</v>
      </c>
      <c r="C10624" s="111">
        <f t="shared" ca="1" si="1694"/>
        <v>0</v>
      </c>
      <c r="D10624" s="111">
        <f t="shared" ca="1" si="1695"/>
        <v>0</v>
      </c>
      <c r="E10624" s="111">
        <f t="shared" ca="1" si="1696"/>
        <v>0</v>
      </c>
      <c r="F10624" s="111">
        <f t="shared" ca="1" si="1697"/>
        <v>0</v>
      </c>
      <c r="G10624" s="111">
        <f t="shared" ca="1" si="1699"/>
        <v>1.7772868992047559</v>
      </c>
      <c r="H10624" s="111"/>
    </row>
    <row r="10625" spans="2:9" ht="21" customHeight="1" x14ac:dyDescent="0.25">
      <c r="B10625" s="111">
        <f t="shared" ca="1" si="1693"/>
        <v>2.2036831590259007</v>
      </c>
      <c r="C10625" s="111">
        <f t="shared" ca="1" si="1694"/>
        <v>0.45906225718083682</v>
      </c>
      <c r="D10625" s="111">
        <f t="shared" ca="1" si="1695"/>
        <v>0</v>
      </c>
      <c r="E10625" s="111">
        <f t="shared" ca="1" si="1696"/>
        <v>1.6000381684755522</v>
      </c>
      <c r="F10625" s="111">
        <f t="shared" ca="1" si="1697"/>
        <v>0</v>
      </c>
      <c r="G10625" s="111">
        <f t="shared" ca="1" si="1699"/>
        <v>4.2627835846822899</v>
      </c>
    </row>
    <row r="10626" spans="2:9" ht="21" customHeight="1" x14ac:dyDescent="0.25">
      <c r="B10626" s="111">
        <f t="shared" ca="1" si="1693"/>
        <v>3.116695902727574</v>
      </c>
      <c r="C10626" s="111">
        <f t="shared" ca="1" si="1694"/>
        <v>0</v>
      </c>
      <c r="D10626" s="111">
        <f t="shared" ca="1" si="1695"/>
        <v>0</v>
      </c>
      <c r="E10626" s="111">
        <f t="shared" ca="1" si="1696"/>
        <v>0</v>
      </c>
      <c r="F10626" s="111">
        <f t="shared" ca="1" si="1697"/>
        <v>0</v>
      </c>
      <c r="G10626" s="111">
        <f t="shared" ca="1" si="1699"/>
        <v>3.116695902727574</v>
      </c>
    </row>
    <row r="10627" spans="2:9" ht="21" customHeight="1" x14ac:dyDescent="0.25">
      <c r="B10627" s="111">
        <f t="shared" ca="1" si="1693"/>
        <v>2.0551333812258878</v>
      </c>
      <c r="C10627" s="111">
        <f t="shared" ca="1" si="1694"/>
        <v>0</v>
      </c>
      <c r="D10627" s="111">
        <f t="shared" ca="1" si="1695"/>
        <v>0</v>
      </c>
      <c r="E10627" s="111">
        <f t="shared" ca="1" si="1696"/>
        <v>0</v>
      </c>
      <c r="F10627" s="111">
        <f t="shared" ca="1" si="1697"/>
        <v>0</v>
      </c>
      <c r="G10627" s="111">
        <f t="shared" ca="1" si="1699"/>
        <v>2.0551333812258878</v>
      </c>
    </row>
    <row r="10628" spans="2:9" ht="21" customHeight="1" x14ac:dyDescent="0.25">
      <c r="B10628" s="111">
        <f t="shared" ca="1" si="1693"/>
        <v>1.6418528722032215</v>
      </c>
      <c r="C10628" s="111">
        <f t="shared" ca="1" si="1694"/>
        <v>0</v>
      </c>
      <c r="D10628" s="111">
        <f t="shared" ca="1" si="1695"/>
        <v>1.0703016373489462</v>
      </c>
      <c r="E10628" s="111">
        <f t="shared" ca="1" si="1696"/>
        <v>0</v>
      </c>
      <c r="F10628" s="111">
        <f t="shared" ca="1" si="1697"/>
        <v>0</v>
      </c>
      <c r="G10628" s="111">
        <f t="shared" ca="1" si="1699"/>
        <v>2.7121545095521675</v>
      </c>
    </row>
    <row r="10629" spans="2:9" ht="21" customHeight="1" x14ac:dyDescent="0.25">
      <c r="B10629" s="111">
        <f t="shared" ca="1" si="1693"/>
        <v>2.8643261747154729</v>
      </c>
      <c r="C10629" s="111">
        <f t="shared" ca="1" si="1694"/>
        <v>0</v>
      </c>
      <c r="D10629" s="111">
        <f t="shared" ca="1" si="1695"/>
        <v>0</v>
      </c>
      <c r="E10629" s="111">
        <f t="shared" ca="1" si="1696"/>
        <v>0</v>
      </c>
      <c r="F10629" s="111">
        <f t="shared" ca="1" si="1697"/>
        <v>0</v>
      </c>
      <c r="G10629" s="111">
        <f t="shared" ca="1" si="1699"/>
        <v>2.8643261747154729</v>
      </c>
    </row>
    <row r="10630" spans="2:9" ht="21" customHeight="1" x14ac:dyDescent="0.25">
      <c r="B10630" s="111">
        <f t="shared" ca="1" si="1693"/>
        <v>3.2414635099305622</v>
      </c>
      <c r="C10630" s="111">
        <f t="shared" ca="1" si="1694"/>
        <v>0.56247037976852576</v>
      </c>
      <c r="D10630" s="111">
        <f t="shared" ca="1" si="1695"/>
        <v>0</v>
      </c>
      <c r="E10630" s="111">
        <f t="shared" ca="1" si="1696"/>
        <v>0</v>
      </c>
      <c r="F10630" s="111">
        <f t="shared" ca="1" si="1697"/>
        <v>0</v>
      </c>
      <c r="G10630" s="111">
        <f t="shared" ca="1" si="1699"/>
        <v>3.803933889699088</v>
      </c>
    </row>
    <row r="10631" spans="2:9" ht="21" customHeight="1" x14ac:dyDescent="0.25">
      <c r="B10631" s="111">
        <f t="shared" ca="1" si="1693"/>
        <v>2.6408016888232853</v>
      </c>
      <c r="C10631" s="111">
        <f t="shared" ca="1" si="1694"/>
        <v>0.47669270568189503</v>
      </c>
      <c r="D10631" s="111">
        <f t="shared" ca="1" si="1695"/>
        <v>0</v>
      </c>
      <c r="E10631" s="111">
        <f t="shared" ca="1" si="1696"/>
        <v>0</v>
      </c>
      <c r="F10631" s="111">
        <f t="shared" ca="1" si="1697"/>
        <v>0</v>
      </c>
      <c r="G10631" s="111">
        <f t="shared" ca="1" si="1699"/>
        <v>3.1174943945051803</v>
      </c>
      <c r="H10631" s="111"/>
    </row>
    <row r="10632" spans="2:9" ht="21" customHeight="1" x14ac:dyDescent="0.25">
      <c r="B10632" s="111">
        <f t="shared" ca="1" si="1693"/>
        <v>2.8530484215929768</v>
      </c>
      <c r="C10632" s="111">
        <f t="shared" ca="1" si="1694"/>
        <v>0</v>
      </c>
      <c r="D10632" s="111">
        <f t="shared" ca="1" si="1695"/>
        <v>0</v>
      </c>
      <c r="E10632" s="111">
        <f t="shared" ca="1" si="1696"/>
        <v>0</v>
      </c>
      <c r="F10632" s="111">
        <f t="shared" ca="1" si="1697"/>
        <v>0</v>
      </c>
      <c r="G10632" s="111">
        <f t="shared" ca="1" si="1699"/>
        <v>2.8530484215929768</v>
      </c>
    </row>
    <row r="10633" spans="2:9" ht="21" customHeight="1" x14ac:dyDescent="0.25">
      <c r="B10633" s="111">
        <f t="shared" ca="1" si="1693"/>
        <v>2.4114401287449052</v>
      </c>
      <c r="C10633" s="111">
        <f t="shared" ca="1" si="1694"/>
        <v>0.47761498390224405</v>
      </c>
      <c r="D10633" s="111">
        <f t="shared" ca="1" si="1695"/>
        <v>0</v>
      </c>
      <c r="E10633" s="111">
        <f t="shared" ca="1" si="1696"/>
        <v>0</v>
      </c>
      <c r="F10633" s="111">
        <f t="shared" ca="1" si="1697"/>
        <v>0</v>
      </c>
      <c r="G10633" s="111">
        <f t="shared" ca="1" si="1699"/>
        <v>2.8890551126471493</v>
      </c>
      <c r="I10633" s="111">
        <f t="shared" ref="I10633" ca="1" si="1702">SUM(G10604:G10633)</f>
        <v>90.642725787040604</v>
      </c>
    </row>
    <row r="10634" spans="2:9" ht="21" customHeight="1" x14ac:dyDescent="0.25">
      <c r="B10634" s="111">
        <f t="shared" ca="1" si="1693"/>
        <v>2.0932461196735326</v>
      </c>
      <c r="C10634" s="111">
        <f t="shared" ca="1" si="1694"/>
        <v>0.59693680752066913</v>
      </c>
      <c r="D10634" s="111">
        <f t="shared" ca="1" si="1695"/>
        <v>0</v>
      </c>
      <c r="E10634" s="111">
        <f t="shared" ca="1" si="1696"/>
        <v>0</v>
      </c>
      <c r="F10634" s="111">
        <f t="shared" ca="1" si="1697"/>
        <v>0</v>
      </c>
      <c r="G10634" s="111">
        <f t="shared" ca="1" si="1699"/>
        <v>2.6901829271942015</v>
      </c>
    </row>
    <row r="10635" spans="2:9" ht="21" customHeight="1" x14ac:dyDescent="0.25">
      <c r="B10635" s="111">
        <f t="shared" ca="1" si="1693"/>
        <v>3.1461169919917604</v>
      </c>
      <c r="C10635" s="111">
        <f t="shared" ca="1" si="1694"/>
        <v>0</v>
      </c>
      <c r="D10635" s="111">
        <f t="shared" ca="1" si="1695"/>
        <v>0</v>
      </c>
      <c r="E10635" s="111">
        <f t="shared" ca="1" si="1696"/>
        <v>0</v>
      </c>
      <c r="F10635" s="111">
        <f t="shared" ca="1" si="1697"/>
        <v>0</v>
      </c>
      <c r="G10635" s="111">
        <f t="shared" ca="1" si="1699"/>
        <v>3.1461169919917604</v>
      </c>
    </row>
    <row r="10636" spans="2:9" ht="21" customHeight="1" x14ac:dyDescent="0.25">
      <c r="B10636" s="111">
        <f t="shared" ca="1" si="1693"/>
        <v>2.2667999855203278</v>
      </c>
      <c r="C10636" s="111">
        <f t="shared" ca="1" si="1694"/>
        <v>0.58864634815111105</v>
      </c>
      <c r="D10636" s="111">
        <f t="shared" ca="1" si="1695"/>
        <v>0</v>
      </c>
      <c r="E10636" s="111">
        <f t="shared" ca="1" si="1696"/>
        <v>0</v>
      </c>
      <c r="F10636" s="111">
        <f t="shared" ca="1" si="1697"/>
        <v>0</v>
      </c>
      <c r="G10636" s="111">
        <f t="shared" ca="1" si="1699"/>
        <v>2.8554463336714386</v>
      </c>
    </row>
    <row r="10637" spans="2:9" ht="21" customHeight="1" x14ac:dyDescent="0.25">
      <c r="B10637" s="111">
        <f t="shared" ca="1" si="1693"/>
        <v>2.0967534273171653</v>
      </c>
      <c r="C10637" s="111">
        <f t="shared" ca="1" si="1694"/>
        <v>0</v>
      </c>
      <c r="D10637" s="111">
        <f t="shared" ca="1" si="1695"/>
        <v>0</v>
      </c>
      <c r="E10637" s="111">
        <f t="shared" ca="1" si="1696"/>
        <v>0</v>
      </c>
      <c r="F10637" s="111">
        <f t="shared" ca="1" si="1697"/>
        <v>0</v>
      </c>
      <c r="G10637" s="111">
        <f t="shared" ca="1" si="1699"/>
        <v>2.0967534273171653</v>
      </c>
    </row>
    <row r="10638" spans="2:9" ht="21" customHeight="1" x14ac:dyDescent="0.25">
      <c r="B10638" s="111">
        <f t="shared" ref="B10638:B10701" ca="1" si="1703">maxs1-mins1*RAND()</f>
        <v>2.5810407840541911</v>
      </c>
      <c r="C10638" s="111">
        <f t="shared" ref="C10638:C10701" ca="1" si="1704">IF(RAND()&lt;0.5,maxs2-mins2*RAND(),0)</f>
        <v>0</v>
      </c>
      <c r="D10638" s="111">
        <f t="shared" ref="D10638:D10701" ca="1" si="1705">IF(RAND()&lt;0.14,maxs3-mins3*RAND(),0)</f>
        <v>0</v>
      </c>
      <c r="E10638" s="111">
        <f t="shared" ref="E10638:E10701" ca="1" si="1706">IF(RAND()&lt;0.07,maxs4-mins4*RAND(),0)</f>
        <v>0</v>
      </c>
      <c r="F10638" s="111">
        <f t="shared" ref="F10638:F10701" ca="1" si="1707">IF(RAND()&lt;0.05,maxs5-mins5*RAND(),0)</f>
        <v>0</v>
      </c>
      <c r="G10638" s="111">
        <f t="shared" ca="1" si="1699"/>
        <v>2.5810407840541911</v>
      </c>
    </row>
    <row r="10639" spans="2:9" ht="21" customHeight="1" x14ac:dyDescent="0.25">
      <c r="B10639" s="111">
        <f t="shared" ca="1" si="1703"/>
        <v>2.355156413144087</v>
      </c>
      <c r="C10639" s="111">
        <f t="shared" ca="1" si="1704"/>
        <v>0</v>
      </c>
      <c r="D10639" s="111">
        <f t="shared" ca="1" si="1705"/>
        <v>0</v>
      </c>
      <c r="E10639" s="111">
        <f t="shared" ca="1" si="1706"/>
        <v>0</v>
      </c>
      <c r="F10639" s="111">
        <f t="shared" ca="1" si="1707"/>
        <v>0</v>
      </c>
      <c r="G10639" s="111">
        <f t="shared" ca="1" si="1699"/>
        <v>2.355156413144087</v>
      </c>
    </row>
    <row r="10640" spans="2:9" ht="21" customHeight="1" x14ac:dyDescent="0.25">
      <c r="B10640" s="111">
        <f t="shared" ca="1" si="1703"/>
        <v>2.2537191690025504</v>
      </c>
      <c r="C10640" s="111">
        <f t="shared" ca="1" si="1704"/>
        <v>0.46901564912472693</v>
      </c>
      <c r="D10640" s="111">
        <f t="shared" ca="1" si="1705"/>
        <v>0</v>
      </c>
      <c r="E10640" s="111">
        <f t="shared" ca="1" si="1706"/>
        <v>0</v>
      </c>
      <c r="F10640" s="111">
        <f t="shared" ca="1" si="1707"/>
        <v>0</v>
      </c>
      <c r="G10640" s="111">
        <f t="shared" ca="1" si="1699"/>
        <v>2.7227348181272775</v>
      </c>
      <c r="H10640" s="111">
        <f t="shared" ref="H10640" ca="1" si="1708">SUM(G10634:G10640)</f>
        <v>18.447431695500121</v>
      </c>
    </row>
    <row r="10641" spans="2:8" ht="21" customHeight="1" x14ac:dyDescent="0.25">
      <c r="B10641" s="111">
        <f t="shared" ca="1" si="1703"/>
        <v>1.6838372952974765</v>
      </c>
      <c r="C10641" s="111">
        <f t="shared" ca="1" si="1704"/>
        <v>0.40807363568677657</v>
      </c>
      <c r="D10641" s="111">
        <f t="shared" ca="1" si="1705"/>
        <v>0</v>
      </c>
      <c r="E10641" s="111">
        <f t="shared" ca="1" si="1706"/>
        <v>0</v>
      </c>
      <c r="F10641" s="111">
        <f t="shared" ca="1" si="1707"/>
        <v>0</v>
      </c>
      <c r="G10641" s="111">
        <f t="shared" ca="1" si="1699"/>
        <v>2.0919109309842532</v>
      </c>
    </row>
    <row r="10642" spans="2:8" ht="21" customHeight="1" x14ac:dyDescent="0.25">
      <c r="B10642" s="111">
        <f t="shared" ca="1" si="1703"/>
        <v>3.0790925423985978</v>
      </c>
      <c r="C10642" s="111">
        <f t="shared" ca="1" si="1704"/>
        <v>0.52595483695020029</v>
      </c>
      <c r="D10642" s="111">
        <f t="shared" ca="1" si="1705"/>
        <v>1.0502041268985014</v>
      </c>
      <c r="E10642" s="111">
        <f t="shared" ca="1" si="1706"/>
        <v>0</v>
      </c>
      <c r="F10642" s="111">
        <f t="shared" ca="1" si="1707"/>
        <v>0</v>
      </c>
      <c r="G10642" s="111">
        <f t="shared" ca="1" si="1699"/>
        <v>4.6552515062472999</v>
      </c>
    </row>
    <row r="10643" spans="2:8" ht="21" customHeight="1" x14ac:dyDescent="0.25">
      <c r="B10643" s="111">
        <f t="shared" ca="1" si="1703"/>
        <v>2.7408825531981247</v>
      </c>
      <c r="C10643" s="111">
        <f t="shared" ca="1" si="1704"/>
        <v>0.47109013346702344</v>
      </c>
      <c r="D10643" s="111">
        <f t="shared" ca="1" si="1705"/>
        <v>0</v>
      </c>
      <c r="E10643" s="111">
        <f t="shared" ca="1" si="1706"/>
        <v>0.9691153549482745</v>
      </c>
      <c r="F10643" s="111">
        <f t="shared" ca="1" si="1707"/>
        <v>0</v>
      </c>
      <c r="G10643" s="111">
        <f t="shared" ca="1" si="1699"/>
        <v>4.1810880416134228</v>
      </c>
    </row>
    <row r="10644" spans="2:8" ht="21" customHeight="1" x14ac:dyDescent="0.25">
      <c r="B10644" s="111">
        <f t="shared" ca="1" si="1703"/>
        <v>2.8385114400917679</v>
      </c>
      <c r="C10644" s="111">
        <f t="shared" ca="1" si="1704"/>
        <v>0</v>
      </c>
      <c r="D10644" s="111">
        <f t="shared" ca="1" si="1705"/>
        <v>0</v>
      </c>
      <c r="E10644" s="111">
        <f t="shared" ca="1" si="1706"/>
        <v>0.74020338916898787</v>
      </c>
      <c r="F10644" s="111">
        <f t="shared" ca="1" si="1707"/>
        <v>0.38657612438768774</v>
      </c>
      <c r="G10644" s="111">
        <f t="shared" ca="1" si="1699"/>
        <v>3.9652909536484433</v>
      </c>
    </row>
    <row r="10645" spans="2:8" ht="21" customHeight="1" x14ac:dyDescent="0.25">
      <c r="B10645" s="111">
        <f t="shared" ca="1" si="1703"/>
        <v>1.6465222028575137</v>
      </c>
      <c r="C10645" s="111">
        <f t="shared" ca="1" si="1704"/>
        <v>0</v>
      </c>
      <c r="D10645" s="111">
        <f t="shared" ca="1" si="1705"/>
        <v>0</v>
      </c>
      <c r="E10645" s="111">
        <f t="shared" ca="1" si="1706"/>
        <v>0</v>
      </c>
      <c r="F10645" s="111">
        <f t="shared" ca="1" si="1707"/>
        <v>0</v>
      </c>
      <c r="G10645" s="111">
        <f t="shared" ca="1" si="1699"/>
        <v>1.6465222028575137</v>
      </c>
    </row>
    <row r="10646" spans="2:8" ht="21" customHeight="1" x14ac:dyDescent="0.25">
      <c r="B10646" s="111">
        <f t="shared" ca="1" si="1703"/>
        <v>1.7780747192257134</v>
      </c>
      <c r="C10646" s="111">
        <f t="shared" ca="1" si="1704"/>
        <v>0</v>
      </c>
      <c r="D10646" s="111">
        <f t="shared" ca="1" si="1705"/>
        <v>0</v>
      </c>
      <c r="E10646" s="111">
        <f t="shared" ca="1" si="1706"/>
        <v>0</v>
      </c>
      <c r="F10646" s="111">
        <f t="shared" ca="1" si="1707"/>
        <v>0</v>
      </c>
      <c r="G10646" s="111">
        <f t="shared" ca="1" si="1699"/>
        <v>1.7780747192257134</v>
      </c>
    </row>
    <row r="10647" spans="2:8" ht="21" customHeight="1" x14ac:dyDescent="0.25">
      <c r="B10647" s="111">
        <f t="shared" ca="1" si="1703"/>
        <v>2.5120448412469871</v>
      </c>
      <c r="C10647" s="111">
        <f t="shared" ca="1" si="1704"/>
        <v>0.4885487893208374</v>
      </c>
      <c r="D10647" s="111">
        <f t="shared" ca="1" si="1705"/>
        <v>0</v>
      </c>
      <c r="E10647" s="111">
        <f t="shared" ca="1" si="1706"/>
        <v>0.83568405685151048</v>
      </c>
      <c r="F10647" s="111">
        <f t="shared" ca="1" si="1707"/>
        <v>0</v>
      </c>
      <c r="G10647" s="111">
        <f t="shared" ca="1" si="1699"/>
        <v>3.8362776874193347</v>
      </c>
      <c r="H10647" s="111"/>
    </row>
    <row r="10648" spans="2:8" ht="21" customHeight="1" x14ac:dyDescent="0.25">
      <c r="B10648" s="111">
        <f t="shared" ca="1" si="1703"/>
        <v>2.6074319751881117</v>
      </c>
      <c r="C10648" s="111">
        <f t="shared" ca="1" si="1704"/>
        <v>0.47574142858334734</v>
      </c>
      <c r="D10648" s="111">
        <f t="shared" ca="1" si="1705"/>
        <v>1.2976313173407537</v>
      </c>
      <c r="E10648" s="111">
        <f t="shared" ca="1" si="1706"/>
        <v>0</v>
      </c>
      <c r="F10648" s="111">
        <f t="shared" ca="1" si="1707"/>
        <v>0</v>
      </c>
      <c r="G10648" s="111">
        <f t="shared" ca="1" si="1699"/>
        <v>4.380804721112213</v>
      </c>
    </row>
    <row r="10649" spans="2:8" ht="21" customHeight="1" x14ac:dyDescent="0.25">
      <c r="B10649" s="111">
        <f t="shared" ca="1" si="1703"/>
        <v>2.0719564969986362</v>
      </c>
      <c r="C10649" s="111">
        <f t="shared" ca="1" si="1704"/>
        <v>0.55564493813724647</v>
      </c>
      <c r="D10649" s="111">
        <f t="shared" ca="1" si="1705"/>
        <v>1.3846193706276286</v>
      </c>
      <c r="E10649" s="111">
        <f t="shared" ca="1" si="1706"/>
        <v>0</v>
      </c>
      <c r="F10649" s="111">
        <f t="shared" ca="1" si="1707"/>
        <v>0</v>
      </c>
      <c r="G10649" s="111">
        <f t="shared" ca="1" si="1699"/>
        <v>4.0122208057635111</v>
      </c>
    </row>
    <row r="10650" spans="2:8" ht="21" customHeight="1" x14ac:dyDescent="0.25">
      <c r="B10650" s="111">
        <f t="shared" ca="1" si="1703"/>
        <v>1.6178944356702551</v>
      </c>
      <c r="C10650" s="111">
        <f t="shared" ca="1" si="1704"/>
        <v>0</v>
      </c>
      <c r="D10650" s="111">
        <f t="shared" ca="1" si="1705"/>
        <v>0</v>
      </c>
      <c r="E10650" s="111">
        <f t="shared" ca="1" si="1706"/>
        <v>0</v>
      </c>
      <c r="F10650" s="111">
        <f t="shared" ca="1" si="1707"/>
        <v>0</v>
      </c>
      <c r="G10650" s="111">
        <f t="shared" ref="G10650:G10713" ca="1" si="1709">SUM(B10650:F10650)</f>
        <v>1.6178944356702551</v>
      </c>
    </row>
    <row r="10651" spans="2:8" ht="21" customHeight="1" x14ac:dyDescent="0.25">
      <c r="B10651" s="111">
        <f t="shared" ca="1" si="1703"/>
        <v>2.2813964582398869</v>
      </c>
      <c r="C10651" s="111">
        <f t="shared" ca="1" si="1704"/>
        <v>0</v>
      </c>
      <c r="D10651" s="111">
        <f t="shared" ca="1" si="1705"/>
        <v>0</v>
      </c>
      <c r="E10651" s="111">
        <f t="shared" ca="1" si="1706"/>
        <v>0</v>
      </c>
      <c r="F10651" s="111">
        <f t="shared" ca="1" si="1707"/>
        <v>0</v>
      </c>
      <c r="G10651" s="111">
        <f t="shared" ca="1" si="1709"/>
        <v>2.2813964582398869</v>
      </c>
    </row>
    <row r="10652" spans="2:8" ht="21" customHeight="1" x14ac:dyDescent="0.25">
      <c r="B10652" s="111">
        <f t="shared" ca="1" si="1703"/>
        <v>3.2122154841307919</v>
      </c>
      <c r="C10652" s="111">
        <f t="shared" ca="1" si="1704"/>
        <v>0</v>
      </c>
      <c r="D10652" s="111">
        <f t="shared" ca="1" si="1705"/>
        <v>0</v>
      </c>
      <c r="E10652" s="111">
        <f t="shared" ca="1" si="1706"/>
        <v>0</v>
      </c>
      <c r="F10652" s="111">
        <f t="shared" ca="1" si="1707"/>
        <v>0</v>
      </c>
      <c r="G10652" s="111">
        <f t="shared" ca="1" si="1709"/>
        <v>3.2122154841307919</v>
      </c>
    </row>
    <row r="10653" spans="2:8" ht="21" customHeight="1" x14ac:dyDescent="0.25">
      <c r="B10653" s="111">
        <f t="shared" ca="1" si="1703"/>
        <v>2.0108130461084972</v>
      </c>
      <c r="C10653" s="111">
        <f t="shared" ca="1" si="1704"/>
        <v>0.52642078379641211</v>
      </c>
      <c r="D10653" s="111">
        <f t="shared" ca="1" si="1705"/>
        <v>0</v>
      </c>
      <c r="E10653" s="111">
        <f t="shared" ca="1" si="1706"/>
        <v>0</v>
      </c>
      <c r="F10653" s="111">
        <f t="shared" ca="1" si="1707"/>
        <v>0</v>
      </c>
      <c r="G10653" s="111">
        <f t="shared" ca="1" si="1709"/>
        <v>2.5372338299049093</v>
      </c>
    </row>
    <row r="10654" spans="2:8" ht="21" customHeight="1" x14ac:dyDescent="0.25">
      <c r="B10654" s="111">
        <f t="shared" ca="1" si="1703"/>
        <v>1.9392759523964924</v>
      </c>
      <c r="C10654" s="111">
        <f t="shared" ca="1" si="1704"/>
        <v>0.42321403020159498</v>
      </c>
      <c r="D10654" s="111">
        <f t="shared" ca="1" si="1705"/>
        <v>0</v>
      </c>
      <c r="E10654" s="111">
        <f t="shared" ca="1" si="1706"/>
        <v>0</v>
      </c>
      <c r="F10654" s="111">
        <f t="shared" ca="1" si="1707"/>
        <v>0</v>
      </c>
      <c r="G10654" s="111">
        <f t="shared" ca="1" si="1709"/>
        <v>2.3624899825980874</v>
      </c>
      <c r="H10654" s="111"/>
    </row>
    <row r="10655" spans="2:8" ht="21" customHeight="1" x14ac:dyDescent="0.25">
      <c r="B10655" s="111">
        <f t="shared" ca="1" si="1703"/>
        <v>3.1178595702525107</v>
      </c>
      <c r="C10655" s="111">
        <f t="shared" ca="1" si="1704"/>
        <v>0.52995618633972708</v>
      </c>
      <c r="D10655" s="111">
        <f t="shared" ca="1" si="1705"/>
        <v>0</v>
      </c>
      <c r="E10655" s="111">
        <f t="shared" ca="1" si="1706"/>
        <v>0</v>
      </c>
      <c r="F10655" s="111">
        <f t="shared" ca="1" si="1707"/>
        <v>0</v>
      </c>
      <c r="G10655" s="111">
        <f t="shared" ca="1" si="1709"/>
        <v>3.6478157565922378</v>
      </c>
    </row>
    <row r="10656" spans="2:8" ht="21" customHeight="1" x14ac:dyDescent="0.25">
      <c r="B10656" s="111">
        <f t="shared" ca="1" si="1703"/>
        <v>3.0676448228067841</v>
      </c>
      <c r="C10656" s="111">
        <f t="shared" ca="1" si="1704"/>
        <v>0.45744028375303425</v>
      </c>
      <c r="D10656" s="111">
        <f t="shared" ca="1" si="1705"/>
        <v>0</v>
      </c>
      <c r="E10656" s="111">
        <f t="shared" ca="1" si="1706"/>
        <v>0</v>
      </c>
      <c r="F10656" s="111">
        <f t="shared" ca="1" si="1707"/>
        <v>0</v>
      </c>
      <c r="G10656" s="111">
        <f t="shared" ca="1" si="1709"/>
        <v>3.5250851065598185</v>
      </c>
    </row>
    <row r="10657" spans="2:9" ht="21" customHeight="1" x14ac:dyDescent="0.25">
      <c r="B10657" s="111">
        <f t="shared" ca="1" si="1703"/>
        <v>2.7714240549106064</v>
      </c>
      <c r="C10657" s="111">
        <f t="shared" ca="1" si="1704"/>
        <v>0.44220168492883916</v>
      </c>
      <c r="D10657" s="111">
        <f t="shared" ca="1" si="1705"/>
        <v>0</v>
      </c>
      <c r="E10657" s="111">
        <f t="shared" ca="1" si="1706"/>
        <v>0</v>
      </c>
      <c r="F10657" s="111">
        <f t="shared" ca="1" si="1707"/>
        <v>0.42002983536840555</v>
      </c>
      <c r="G10657" s="111">
        <f t="shared" ca="1" si="1709"/>
        <v>3.6336555752078512</v>
      </c>
    </row>
    <row r="10658" spans="2:9" ht="21" customHeight="1" x14ac:dyDescent="0.25">
      <c r="B10658" s="111">
        <f t="shared" ca="1" si="1703"/>
        <v>2.9976053213268208</v>
      </c>
      <c r="C10658" s="111">
        <f t="shared" ca="1" si="1704"/>
        <v>0.55620431811203885</v>
      </c>
      <c r="D10658" s="111">
        <f t="shared" ca="1" si="1705"/>
        <v>1.1847877226455374</v>
      </c>
      <c r="E10658" s="111">
        <f t="shared" ca="1" si="1706"/>
        <v>0</v>
      </c>
      <c r="F10658" s="111">
        <f t="shared" ca="1" si="1707"/>
        <v>0</v>
      </c>
      <c r="G10658" s="111">
        <f t="shared" ca="1" si="1709"/>
        <v>4.7385973620843966</v>
      </c>
    </row>
    <row r="10659" spans="2:9" ht="21" customHeight="1" x14ac:dyDescent="0.25">
      <c r="B10659" s="111">
        <f t="shared" ca="1" si="1703"/>
        <v>2.8677721831597389</v>
      </c>
      <c r="C10659" s="111">
        <f t="shared" ca="1" si="1704"/>
        <v>0.4376761355361275</v>
      </c>
      <c r="D10659" s="111">
        <f t="shared" ca="1" si="1705"/>
        <v>1.3945168865607549</v>
      </c>
      <c r="E10659" s="111">
        <f t="shared" ca="1" si="1706"/>
        <v>0</v>
      </c>
      <c r="F10659" s="111">
        <f t="shared" ca="1" si="1707"/>
        <v>0</v>
      </c>
      <c r="G10659" s="111">
        <f t="shared" ca="1" si="1709"/>
        <v>4.6999652052566212</v>
      </c>
    </row>
    <row r="10660" spans="2:9" ht="21" customHeight="1" x14ac:dyDescent="0.25">
      <c r="B10660" s="111">
        <f t="shared" ca="1" si="1703"/>
        <v>2.4315540293219868</v>
      </c>
      <c r="C10660" s="111">
        <f t="shared" ca="1" si="1704"/>
        <v>0.42458464997213852</v>
      </c>
      <c r="D10660" s="111">
        <f t="shared" ca="1" si="1705"/>
        <v>0</v>
      </c>
      <c r="E10660" s="111">
        <f t="shared" ca="1" si="1706"/>
        <v>0</v>
      </c>
      <c r="F10660" s="111">
        <f t="shared" ca="1" si="1707"/>
        <v>0</v>
      </c>
      <c r="G10660" s="111">
        <f t="shared" ca="1" si="1709"/>
        <v>2.8561386792941255</v>
      </c>
    </row>
    <row r="10661" spans="2:9" ht="21" customHeight="1" x14ac:dyDescent="0.25">
      <c r="B10661" s="111">
        <f t="shared" ca="1" si="1703"/>
        <v>2.0217286551699485</v>
      </c>
      <c r="C10661" s="111">
        <f t="shared" ca="1" si="1704"/>
        <v>0.50715995284609361</v>
      </c>
      <c r="D10661" s="111">
        <f t="shared" ca="1" si="1705"/>
        <v>1.3967429797958624</v>
      </c>
      <c r="E10661" s="111">
        <f t="shared" ca="1" si="1706"/>
        <v>0</v>
      </c>
      <c r="F10661" s="111">
        <f t="shared" ca="1" si="1707"/>
        <v>0</v>
      </c>
      <c r="G10661" s="111">
        <f t="shared" ca="1" si="1709"/>
        <v>3.9256315878119046</v>
      </c>
      <c r="H10661" s="111"/>
    </row>
    <row r="10662" spans="2:9" ht="21" customHeight="1" x14ac:dyDescent="0.25">
      <c r="B10662" s="111">
        <f t="shared" ca="1" si="1703"/>
        <v>2.0901592929545245</v>
      </c>
      <c r="C10662" s="111">
        <f t="shared" ca="1" si="1704"/>
        <v>0.44203650213096835</v>
      </c>
      <c r="D10662" s="111">
        <f t="shared" ca="1" si="1705"/>
        <v>0</v>
      </c>
      <c r="E10662" s="111">
        <f t="shared" ca="1" si="1706"/>
        <v>0</v>
      </c>
      <c r="F10662" s="111">
        <f t="shared" ca="1" si="1707"/>
        <v>0</v>
      </c>
      <c r="G10662" s="111">
        <f t="shared" ca="1" si="1709"/>
        <v>2.5321957950854928</v>
      </c>
    </row>
    <row r="10663" spans="2:9" ht="21" customHeight="1" x14ac:dyDescent="0.25">
      <c r="B10663" s="111">
        <f t="shared" ca="1" si="1703"/>
        <v>3.1289724567100494</v>
      </c>
      <c r="C10663" s="111">
        <f t="shared" ca="1" si="1704"/>
        <v>0</v>
      </c>
      <c r="D10663" s="111">
        <f t="shared" ca="1" si="1705"/>
        <v>1.1297126509533473</v>
      </c>
      <c r="E10663" s="111">
        <f t="shared" ca="1" si="1706"/>
        <v>0</v>
      </c>
      <c r="F10663" s="111">
        <f t="shared" ca="1" si="1707"/>
        <v>0</v>
      </c>
      <c r="G10663" s="111">
        <f t="shared" ca="1" si="1709"/>
        <v>4.2586851076633963</v>
      </c>
      <c r="I10663" s="111">
        <f t="shared" ref="I10663" ca="1" si="1710">SUM(G10634:G10663)</f>
        <v>94.823873630471581</v>
      </c>
    </row>
    <row r="10664" spans="2:9" ht="21" customHeight="1" x14ac:dyDescent="0.25">
      <c r="B10664" s="111">
        <f t="shared" ca="1" si="1703"/>
        <v>2.6724401896477197</v>
      </c>
      <c r="C10664" s="111">
        <f t="shared" ca="1" si="1704"/>
        <v>0</v>
      </c>
      <c r="D10664" s="111">
        <f t="shared" ca="1" si="1705"/>
        <v>0</v>
      </c>
      <c r="E10664" s="111">
        <f t="shared" ca="1" si="1706"/>
        <v>0</v>
      </c>
      <c r="F10664" s="111">
        <f t="shared" ca="1" si="1707"/>
        <v>0</v>
      </c>
      <c r="G10664" s="111">
        <f t="shared" ca="1" si="1709"/>
        <v>2.6724401896477197</v>
      </c>
    </row>
    <row r="10665" spans="2:9" ht="21" customHeight="1" x14ac:dyDescent="0.25">
      <c r="B10665" s="111">
        <f t="shared" ca="1" si="1703"/>
        <v>2.7622759478423364</v>
      </c>
      <c r="C10665" s="111">
        <f t="shared" ca="1" si="1704"/>
        <v>0</v>
      </c>
      <c r="D10665" s="111">
        <f t="shared" ca="1" si="1705"/>
        <v>0</v>
      </c>
      <c r="E10665" s="111">
        <f t="shared" ca="1" si="1706"/>
        <v>0</v>
      </c>
      <c r="F10665" s="111">
        <f t="shared" ca="1" si="1707"/>
        <v>0</v>
      </c>
      <c r="G10665" s="111">
        <f t="shared" ca="1" si="1709"/>
        <v>2.7622759478423364</v>
      </c>
    </row>
    <row r="10666" spans="2:9" ht="21" customHeight="1" x14ac:dyDescent="0.25">
      <c r="B10666" s="111">
        <f t="shared" ca="1" si="1703"/>
        <v>3.2083740952423585</v>
      </c>
      <c r="C10666" s="111">
        <f t="shared" ca="1" si="1704"/>
        <v>0.56178017263522795</v>
      </c>
      <c r="D10666" s="111">
        <f t="shared" ca="1" si="1705"/>
        <v>0</v>
      </c>
      <c r="E10666" s="111">
        <f t="shared" ca="1" si="1706"/>
        <v>0</v>
      </c>
      <c r="F10666" s="111">
        <f t="shared" ca="1" si="1707"/>
        <v>0</v>
      </c>
      <c r="G10666" s="111">
        <f t="shared" ca="1" si="1709"/>
        <v>3.7701542678775866</v>
      </c>
    </row>
    <row r="10667" spans="2:9" ht="21" customHeight="1" x14ac:dyDescent="0.25">
      <c r="B10667" s="111">
        <f t="shared" ca="1" si="1703"/>
        <v>1.9159378881266416</v>
      </c>
      <c r="C10667" s="111">
        <f t="shared" ca="1" si="1704"/>
        <v>0.53048380811473739</v>
      </c>
      <c r="D10667" s="111">
        <f t="shared" ca="1" si="1705"/>
        <v>0</v>
      </c>
      <c r="E10667" s="111">
        <f t="shared" ca="1" si="1706"/>
        <v>0</v>
      </c>
      <c r="F10667" s="111">
        <f t="shared" ca="1" si="1707"/>
        <v>0</v>
      </c>
      <c r="G10667" s="111">
        <f t="shared" ca="1" si="1709"/>
        <v>2.4464216962413792</v>
      </c>
    </row>
    <row r="10668" spans="2:9" ht="21" customHeight="1" x14ac:dyDescent="0.25">
      <c r="B10668" s="111">
        <f t="shared" ca="1" si="1703"/>
        <v>3.063271171020622</v>
      </c>
      <c r="C10668" s="111">
        <f t="shared" ca="1" si="1704"/>
        <v>0</v>
      </c>
      <c r="D10668" s="111">
        <f t="shared" ca="1" si="1705"/>
        <v>0</v>
      </c>
      <c r="E10668" s="111">
        <f t="shared" ca="1" si="1706"/>
        <v>1.0014811663896857</v>
      </c>
      <c r="F10668" s="111">
        <f t="shared" ca="1" si="1707"/>
        <v>0</v>
      </c>
      <c r="G10668" s="111">
        <f t="shared" ca="1" si="1709"/>
        <v>4.0647523374103081</v>
      </c>
    </row>
    <row r="10669" spans="2:9" ht="21" customHeight="1" x14ac:dyDescent="0.25">
      <c r="B10669" s="111">
        <f t="shared" ca="1" si="1703"/>
        <v>2.7111351720945631</v>
      </c>
      <c r="C10669" s="111">
        <f t="shared" ca="1" si="1704"/>
        <v>0.53970664013056213</v>
      </c>
      <c r="D10669" s="111">
        <f t="shared" ca="1" si="1705"/>
        <v>0</v>
      </c>
      <c r="E10669" s="111">
        <f t="shared" ca="1" si="1706"/>
        <v>0</v>
      </c>
      <c r="F10669" s="111">
        <f t="shared" ca="1" si="1707"/>
        <v>0</v>
      </c>
      <c r="G10669" s="111">
        <f t="shared" ca="1" si="1709"/>
        <v>3.2508418122251252</v>
      </c>
    </row>
    <row r="10670" spans="2:9" ht="21" customHeight="1" x14ac:dyDescent="0.25">
      <c r="B10670" s="111">
        <f t="shared" ca="1" si="1703"/>
        <v>1.6028722126772224</v>
      </c>
      <c r="C10670" s="111">
        <f t="shared" ca="1" si="1704"/>
        <v>0</v>
      </c>
      <c r="D10670" s="111">
        <f t="shared" ca="1" si="1705"/>
        <v>0</v>
      </c>
      <c r="E10670" s="111">
        <f t="shared" ca="1" si="1706"/>
        <v>0</v>
      </c>
      <c r="F10670" s="111">
        <f t="shared" ca="1" si="1707"/>
        <v>0</v>
      </c>
      <c r="G10670" s="111">
        <f t="shared" ca="1" si="1709"/>
        <v>1.6028722126772224</v>
      </c>
      <c r="H10670" s="111">
        <f t="shared" ref="H10670" ca="1" si="1711">SUM(G10664:G10670)</f>
        <v>20.56975846392168</v>
      </c>
    </row>
    <row r="10671" spans="2:9" ht="21" customHeight="1" x14ac:dyDescent="0.25">
      <c r="B10671" s="111">
        <f t="shared" ca="1" si="1703"/>
        <v>2.2664195121536403</v>
      </c>
      <c r="C10671" s="111">
        <f t="shared" ca="1" si="1704"/>
        <v>0</v>
      </c>
      <c r="D10671" s="111">
        <f t="shared" ca="1" si="1705"/>
        <v>1.0078172974669644</v>
      </c>
      <c r="E10671" s="111">
        <f t="shared" ca="1" si="1706"/>
        <v>0</v>
      </c>
      <c r="F10671" s="111">
        <f t="shared" ca="1" si="1707"/>
        <v>0</v>
      </c>
      <c r="G10671" s="111">
        <f t="shared" ca="1" si="1709"/>
        <v>3.2742368096206045</v>
      </c>
    </row>
    <row r="10672" spans="2:9" ht="21" customHeight="1" x14ac:dyDescent="0.25">
      <c r="B10672" s="111">
        <f t="shared" ca="1" si="1703"/>
        <v>2.8218191274896238</v>
      </c>
      <c r="C10672" s="111">
        <f t="shared" ca="1" si="1704"/>
        <v>0</v>
      </c>
      <c r="D10672" s="111">
        <f t="shared" ca="1" si="1705"/>
        <v>0</v>
      </c>
      <c r="E10672" s="111">
        <f t="shared" ca="1" si="1706"/>
        <v>0</v>
      </c>
      <c r="F10672" s="111">
        <f t="shared" ca="1" si="1707"/>
        <v>0</v>
      </c>
      <c r="G10672" s="111">
        <f t="shared" ca="1" si="1709"/>
        <v>2.8218191274896238</v>
      </c>
    </row>
    <row r="10673" spans="2:8" ht="21" customHeight="1" x14ac:dyDescent="0.25">
      <c r="B10673" s="111">
        <f t="shared" ca="1" si="1703"/>
        <v>2.7024550752260814</v>
      </c>
      <c r="C10673" s="111">
        <f t="shared" ca="1" si="1704"/>
        <v>0.44967557518227558</v>
      </c>
      <c r="D10673" s="111">
        <f t="shared" ca="1" si="1705"/>
        <v>0</v>
      </c>
      <c r="E10673" s="111">
        <f t="shared" ca="1" si="1706"/>
        <v>0</v>
      </c>
      <c r="F10673" s="111">
        <f t="shared" ca="1" si="1707"/>
        <v>0</v>
      </c>
      <c r="G10673" s="111">
        <f t="shared" ca="1" si="1709"/>
        <v>3.152130650408357</v>
      </c>
    </row>
    <row r="10674" spans="2:8" ht="21" customHeight="1" x14ac:dyDescent="0.25">
      <c r="B10674" s="111">
        <f t="shared" ca="1" si="1703"/>
        <v>2.6621411111878954</v>
      </c>
      <c r="C10674" s="111">
        <f t="shared" ca="1" si="1704"/>
        <v>0</v>
      </c>
      <c r="D10674" s="111">
        <f t="shared" ca="1" si="1705"/>
        <v>0</v>
      </c>
      <c r="E10674" s="111">
        <f t="shared" ca="1" si="1706"/>
        <v>0</v>
      </c>
      <c r="F10674" s="111">
        <f t="shared" ca="1" si="1707"/>
        <v>0</v>
      </c>
      <c r="G10674" s="111">
        <f t="shared" ca="1" si="1709"/>
        <v>2.6621411111878954</v>
      </c>
    </row>
    <row r="10675" spans="2:8" ht="21" customHeight="1" x14ac:dyDescent="0.25">
      <c r="B10675" s="111">
        <f t="shared" ca="1" si="1703"/>
        <v>1.6481257063466965</v>
      </c>
      <c r="C10675" s="111">
        <f t="shared" ca="1" si="1704"/>
        <v>0</v>
      </c>
      <c r="D10675" s="111">
        <f t="shared" ca="1" si="1705"/>
        <v>0</v>
      </c>
      <c r="E10675" s="111">
        <f t="shared" ca="1" si="1706"/>
        <v>0</v>
      </c>
      <c r="F10675" s="111">
        <f t="shared" ca="1" si="1707"/>
        <v>0</v>
      </c>
      <c r="G10675" s="111">
        <f t="shared" ca="1" si="1709"/>
        <v>1.6481257063466965</v>
      </c>
    </row>
    <row r="10676" spans="2:8" ht="21" customHeight="1" x14ac:dyDescent="0.25">
      <c r="B10676" s="111">
        <f t="shared" ca="1" si="1703"/>
        <v>1.6287410091062646</v>
      </c>
      <c r="C10676" s="111">
        <f t="shared" ca="1" si="1704"/>
        <v>0</v>
      </c>
      <c r="D10676" s="111">
        <f t="shared" ca="1" si="1705"/>
        <v>0</v>
      </c>
      <c r="E10676" s="111">
        <f t="shared" ca="1" si="1706"/>
        <v>0</v>
      </c>
      <c r="F10676" s="111">
        <f t="shared" ca="1" si="1707"/>
        <v>0</v>
      </c>
      <c r="G10676" s="111">
        <f t="shared" ca="1" si="1709"/>
        <v>1.6287410091062646</v>
      </c>
    </row>
    <row r="10677" spans="2:8" ht="21" customHeight="1" x14ac:dyDescent="0.25">
      <c r="B10677" s="111">
        <f t="shared" ca="1" si="1703"/>
        <v>1.7449281745542717</v>
      </c>
      <c r="C10677" s="111">
        <f t="shared" ca="1" si="1704"/>
        <v>0.56869768151216071</v>
      </c>
      <c r="D10677" s="111">
        <f t="shared" ca="1" si="1705"/>
        <v>1.1447899081410551</v>
      </c>
      <c r="E10677" s="111">
        <f t="shared" ca="1" si="1706"/>
        <v>0</v>
      </c>
      <c r="F10677" s="111">
        <f t="shared" ca="1" si="1707"/>
        <v>0</v>
      </c>
      <c r="G10677" s="111">
        <f t="shared" ca="1" si="1709"/>
        <v>3.4584157642074875</v>
      </c>
      <c r="H10677" s="111"/>
    </row>
    <row r="10678" spans="2:8" ht="21" customHeight="1" x14ac:dyDescent="0.25">
      <c r="B10678" s="111">
        <f t="shared" ca="1" si="1703"/>
        <v>3.2537401356578197</v>
      </c>
      <c r="C10678" s="111">
        <f t="shared" ca="1" si="1704"/>
        <v>0.41326715052592178</v>
      </c>
      <c r="D10678" s="111">
        <f t="shared" ca="1" si="1705"/>
        <v>0</v>
      </c>
      <c r="E10678" s="111">
        <f t="shared" ca="1" si="1706"/>
        <v>0</v>
      </c>
      <c r="F10678" s="111">
        <f t="shared" ca="1" si="1707"/>
        <v>0</v>
      </c>
      <c r="G10678" s="111">
        <f t="shared" ca="1" si="1709"/>
        <v>3.6670072861837415</v>
      </c>
    </row>
    <row r="10679" spans="2:8" ht="21" customHeight="1" x14ac:dyDescent="0.25">
      <c r="B10679" s="111">
        <f t="shared" ca="1" si="1703"/>
        <v>3.2819692691550713</v>
      </c>
      <c r="C10679" s="111">
        <f t="shared" ca="1" si="1704"/>
        <v>0.57970956535590779</v>
      </c>
      <c r="D10679" s="111">
        <f t="shared" ca="1" si="1705"/>
        <v>0</v>
      </c>
      <c r="E10679" s="111">
        <f t="shared" ca="1" si="1706"/>
        <v>0</v>
      </c>
      <c r="F10679" s="111">
        <f t="shared" ca="1" si="1707"/>
        <v>0</v>
      </c>
      <c r="G10679" s="111">
        <f t="shared" ca="1" si="1709"/>
        <v>3.8616788345109789</v>
      </c>
    </row>
    <row r="10680" spans="2:8" ht="21" customHeight="1" x14ac:dyDescent="0.25">
      <c r="B10680" s="111">
        <f t="shared" ca="1" si="1703"/>
        <v>2.2533242524515882</v>
      </c>
      <c r="C10680" s="111">
        <f t="shared" ca="1" si="1704"/>
        <v>0</v>
      </c>
      <c r="D10680" s="111">
        <f t="shared" ca="1" si="1705"/>
        <v>0</v>
      </c>
      <c r="E10680" s="111">
        <f t="shared" ca="1" si="1706"/>
        <v>0</v>
      </c>
      <c r="F10680" s="111">
        <f t="shared" ca="1" si="1707"/>
        <v>0</v>
      </c>
      <c r="G10680" s="111">
        <f t="shared" ca="1" si="1709"/>
        <v>2.2533242524515882</v>
      </c>
    </row>
    <row r="10681" spans="2:8" ht="21" customHeight="1" x14ac:dyDescent="0.25">
      <c r="B10681" s="111">
        <f t="shared" ca="1" si="1703"/>
        <v>2.0461818273263006</v>
      </c>
      <c r="C10681" s="111">
        <f t="shared" ca="1" si="1704"/>
        <v>0</v>
      </c>
      <c r="D10681" s="111">
        <f t="shared" ca="1" si="1705"/>
        <v>0</v>
      </c>
      <c r="E10681" s="111">
        <f t="shared" ca="1" si="1706"/>
        <v>0</v>
      </c>
      <c r="F10681" s="111">
        <f t="shared" ca="1" si="1707"/>
        <v>0</v>
      </c>
      <c r="G10681" s="111">
        <f t="shared" ca="1" si="1709"/>
        <v>2.0461818273263006</v>
      </c>
    </row>
    <row r="10682" spans="2:8" ht="21" customHeight="1" x14ac:dyDescent="0.25">
      <c r="B10682" s="111">
        <f t="shared" ca="1" si="1703"/>
        <v>2.9057493662947329</v>
      </c>
      <c r="C10682" s="111">
        <f t="shared" ca="1" si="1704"/>
        <v>0.47864151190877796</v>
      </c>
      <c r="D10682" s="111">
        <f t="shared" ca="1" si="1705"/>
        <v>0</v>
      </c>
      <c r="E10682" s="111">
        <f t="shared" ca="1" si="1706"/>
        <v>0</v>
      </c>
      <c r="F10682" s="111">
        <f t="shared" ca="1" si="1707"/>
        <v>0</v>
      </c>
      <c r="G10682" s="111">
        <f t="shared" ca="1" si="1709"/>
        <v>3.384390878203511</v>
      </c>
    </row>
    <row r="10683" spans="2:8" ht="21" customHeight="1" x14ac:dyDescent="0.25">
      <c r="B10683" s="111">
        <f t="shared" ca="1" si="1703"/>
        <v>2.4357783344927753</v>
      </c>
      <c r="C10683" s="111">
        <f t="shared" ca="1" si="1704"/>
        <v>0.46910651088682875</v>
      </c>
      <c r="D10683" s="111">
        <f t="shared" ca="1" si="1705"/>
        <v>0</v>
      </c>
      <c r="E10683" s="111">
        <f t="shared" ca="1" si="1706"/>
        <v>0</v>
      </c>
      <c r="F10683" s="111">
        <f t="shared" ca="1" si="1707"/>
        <v>0</v>
      </c>
      <c r="G10683" s="111">
        <f t="shared" ca="1" si="1709"/>
        <v>2.9048848453796041</v>
      </c>
    </row>
    <row r="10684" spans="2:8" ht="21" customHeight="1" x14ac:dyDescent="0.25">
      <c r="B10684" s="111">
        <f t="shared" ca="1" si="1703"/>
        <v>3.0766693435500736</v>
      </c>
      <c r="C10684" s="111">
        <f t="shared" ca="1" si="1704"/>
        <v>0</v>
      </c>
      <c r="D10684" s="111">
        <f t="shared" ca="1" si="1705"/>
        <v>0</v>
      </c>
      <c r="E10684" s="111">
        <f t="shared" ca="1" si="1706"/>
        <v>0</v>
      </c>
      <c r="F10684" s="111">
        <f t="shared" ca="1" si="1707"/>
        <v>0</v>
      </c>
      <c r="G10684" s="111">
        <f t="shared" ca="1" si="1709"/>
        <v>3.0766693435500736</v>
      </c>
      <c r="H10684" s="111"/>
    </row>
    <row r="10685" spans="2:8" ht="21" customHeight="1" x14ac:dyDescent="0.25">
      <c r="B10685" s="111">
        <f t="shared" ca="1" si="1703"/>
        <v>2.7201176723255416</v>
      </c>
      <c r="C10685" s="111">
        <f t="shared" ca="1" si="1704"/>
        <v>0.48431826307704018</v>
      </c>
      <c r="D10685" s="111">
        <f t="shared" ca="1" si="1705"/>
        <v>0</v>
      </c>
      <c r="E10685" s="111">
        <f t="shared" ca="1" si="1706"/>
        <v>0</v>
      </c>
      <c r="F10685" s="111">
        <f t="shared" ca="1" si="1707"/>
        <v>0</v>
      </c>
      <c r="G10685" s="111">
        <f t="shared" ca="1" si="1709"/>
        <v>3.2044359354025818</v>
      </c>
    </row>
    <row r="10686" spans="2:8" ht="21" customHeight="1" x14ac:dyDescent="0.25">
      <c r="B10686" s="111">
        <f t="shared" ca="1" si="1703"/>
        <v>2.1611107516663379</v>
      </c>
      <c r="C10686" s="111">
        <f t="shared" ca="1" si="1704"/>
        <v>0.46879673622657447</v>
      </c>
      <c r="D10686" s="111">
        <f t="shared" ca="1" si="1705"/>
        <v>0</v>
      </c>
      <c r="E10686" s="111">
        <f t="shared" ca="1" si="1706"/>
        <v>0</v>
      </c>
      <c r="F10686" s="111">
        <f t="shared" ca="1" si="1707"/>
        <v>0</v>
      </c>
      <c r="G10686" s="111">
        <f t="shared" ca="1" si="1709"/>
        <v>2.6299074878929125</v>
      </c>
    </row>
    <row r="10687" spans="2:8" ht="21" customHeight="1" x14ac:dyDescent="0.25">
      <c r="B10687" s="111">
        <f t="shared" ca="1" si="1703"/>
        <v>3.2838038516210069</v>
      </c>
      <c r="C10687" s="111">
        <f t="shared" ca="1" si="1704"/>
        <v>0</v>
      </c>
      <c r="D10687" s="111">
        <f t="shared" ca="1" si="1705"/>
        <v>0</v>
      </c>
      <c r="E10687" s="111">
        <f t="shared" ca="1" si="1706"/>
        <v>0</v>
      </c>
      <c r="F10687" s="111">
        <f t="shared" ca="1" si="1707"/>
        <v>0</v>
      </c>
      <c r="G10687" s="111">
        <f t="shared" ca="1" si="1709"/>
        <v>3.2838038516210069</v>
      </c>
    </row>
    <row r="10688" spans="2:8" ht="21" customHeight="1" x14ac:dyDescent="0.25">
      <c r="B10688" s="111">
        <f t="shared" ca="1" si="1703"/>
        <v>3.0532898616725053</v>
      </c>
      <c r="C10688" s="111">
        <f t="shared" ca="1" si="1704"/>
        <v>0.53889138355350885</v>
      </c>
      <c r="D10688" s="111">
        <f t="shared" ca="1" si="1705"/>
        <v>1.2769389055062612</v>
      </c>
      <c r="E10688" s="111">
        <f t="shared" ca="1" si="1706"/>
        <v>0</v>
      </c>
      <c r="F10688" s="111">
        <f t="shared" ca="1" si="1707"/>
        <v>0</v>
      </c>
      <c r="G10688" s="111">
        <f t="shared" ca="1" si="1709"/>
        <v>4.8691201507322752</v>
      </c>
    </row>
    <row r="10689" spans="2:9" ht="21" customHeight="1" x14ac:dyDescent="0.25">
      <c r="B10689" s="111">
        <f t="shared" ca="1" si="1703"/>
        <v>2.7628167285653364</v>
      </c>
      <c r="C10689" s="111">
        <f t="shared" ca="1" si="1704"/>
        <v>0</v>
      </c>
      <c r="D10689" s="111">
        <f t="shared" ca="1" si="1705"/>
        <v>0</v>
      </c>
      <c r="E10689" s="111">
        <f t="shared" ca="1" si="1706"/>
        <v>0</v>
      </c>
      <c r="F10689" s="111">
        <f t="shared" ca="1" si="1707"/>
        <v>0</v>
      </c>
      <c r="G10689" s="111">
        <f t="shared" ca="1" si="1709"/>
        <v>2.7628167285653364</v>
      </c>
    </row>
    <row r="10690" spans="2:9" ht="21" customHeight="1" x14ac:dyDescent="0.25">
      <c r="B10690" s="111">
        <f t="shared" ca="1" si="1703"/>
        <v>2.8417376455181662</v>
      </c>
      <c r="C10690" s="111">
        <f t="shared" ca="1" si="1704"/>
        <v>0.45589652741414066</v>
      </c>
      <c r="D10690" s="111">
        <f t="shared" ca="1" si="1705"/>
        <v>0</v>
      </c>
      <c r="E10690" s="111">
        <f t="shared" ca="1" si="1706"/>
        <v>0</v>
      </c>
      <c r="F10690" s="111">
        <f t="shared" ca="1" si="1707"/>
        <v>0</v>
      </c>
      <c r="G10690" s="111">
        <f t="shared" ca="1" si="1709"/>
        <v>3.2976341729323071</v>
      </c>
    </row>
    <row r="10691" spans="2:9" ht="21" customHeight="1" x14ac:dyDescent="0.25">
      <c r="B10691" s="111">
        <f t="shared" ca="1" si="1703"/>
        <v>3.0240334776728872</v>
      </c>
      <c r="C10691" s="111">
        <f t="shared" ca="1" si="1704"/>
        <v>0</v>
      </c>
      <c r="D10691" s="111">
        <f t="shared" ca="1" si="1705"/>
        <v>0</v>
      </c>
      <c r="E10691" s="111">
        <f t="shared" ca="1" si="1706"/>
        <v>0</v>
      </c>
      <c r="F10691" s="111">
        <f t="shared" ca="1" si="1707"/>
        <v>0</v>
      </c>
      <c r="G10691" s="111">
        <f t="shared" ca="1" si="1709"/>
        <v>3.0240334776728872</v>
      </c>
      <c r="H10691" s="111"/>
    </row>
    <row r="10692" spans="2:9" ht="21" customHeight="1" x14ac:dyDescent="0.25">
      <c r="B10692" s="111">
        <f t="shared" ca="1" si="1703"/>
        <v>1.5133097903712032</v>
      </c>
      <c r="C10692" s="111">
        <f t="shared" ca="1" si="1704"/>
        <v>0</v>
      </c>
      <c r="D10692" s="111">
        <f t="shared" ca="1" si="1705"/>
        <v>0</v>
      </c>
      <c r="E10692" s="111">
        <f t="shared" ca="1" si="1706"/>
        <v>0</v>
      </c>
      <c r="F10692" s="111">
        <f t="shared" ca="1" si="1707"/>
        <v>0</v>
      </c>
      <c r="G10692" s="111">
        <f t="shared" ca="1" si="1709"/>
        <v>1.5133097903712032</v>
      </c>
    </row>
    <row r="10693" spans="2:9" ht="21" customHeight="1" x14ac:dyDescent="0.25">
      <c r="B10693" s="111">
        <f t="shared" ca="1" si="1703"/>
        <v>2.4204203194617175</v>
      </c>
      <c r="C10693" s="111">
        <f t="shared" ca="1" si="1704"/>
        <v>0.49374185455570918</v>
      </c>
      <c r="D10693" s="111">
        <f t="shared" ca="1" si="1705"/>
        <v>1.403778619787365</v>
      </c>
      <c r="E10693" s="111">
        <f t="shared" ca="1" si="1706"/>
        <v>0</v>
      </c>
      <c r="F10693" s="111">
        <f t="shared" ca="1" si="1707"/>
        <v>0</v>
      </c>
      <c r="G10693" s="111">
        <f t="shared" ca="1" si="1709"/>
        <v>4.3179407938047918</v>
      </c>
      <c r="I10693" s="111">
        <f t="shared" ref="I10693" ca="1" si="1712">SUM(G10664:G10693)</f>
        <v>89.312508298889711</v>
      </c>
    </row>
    <row r="10694" spans="2:9" ht="21" customHeight="1" x14ac:dyDescent="0.25">
      <c r="B10694" s="111">
        <f t="shared" ca="1" si="1703"/>
        <v>1.8901786535768215</v>
      </c>
      <c r="C10694" s="111">
        <f t="shared" ca="1" si="1704"/>
        <v>0.46440059461725325</v>
      </c>
      <c r="D10694" s="111">
        <f t="shared" ca="1" si="1705"/>
        <v>0</v>
      </c>
      <c r="E10694" s="111">
        <f t="shared" ca="1" si="1706"/>
        <v>0</v>
      </c>
      <c r="F10694" s="111">
        <f t="shared" ca="1" si="1707"/>
        <v>0</v>
      </c>
      <c r="G10694" s="111">
        <f t="shared" ca="1" si="1709"/>
        <v>2.3545792481940748</v>
      </c>
    </row>
    <row r="10695" spans="2:9" ht="21" customHeight="1" x14ac:dyDescent="0.25">
      <c r="B10695" s="111">
        <f t="shared" ca="1" si="1703"/>
        <v>2.5668885628107736</v>
      </c>
      <c r="C10695" s="111">
        <f t="shared" ca="1" si="1704"/>
        <v>0.5088531675099861</v>
      </c>
      <c r="D10695" s="111">
        <f t="shared" ca="1" si="1705"/>
        <v>0</v>
      </c>
      <c r="E10695" s="111">
        <f t="shared" ca="1" si="1706"/>
        <v>0</v>
      </c>
      <c r="F10695" s="111">
        <f t="shared" ca="1" si="1707"/>
        <v>0</v>
      </c>
      <c r="G10695" s="111">
        <f t="shared" ca="1" si="1709"/>
        <v>3.0757417303207597</v>
      </c>
    </row>
    <row r="10696" spans="2:9" ht="21" customHeight="1" x14ac:dyDescent="0.25">
      <c r="B10696" s="111">
        <f t="shared" ca="1" si="1703"/>
        <v>2.576838813597055</v>
      </c>
      <c r="C10696" s="111">
        <f t="shared" ca="1" si="1704"/>
        <v>0</v>
      </c>
      <c r="D10696" s="111">
        <f t="shared" ca="1" si="1705"/>
        <v>0</v>
      </c>
      <c r="E10696" s="111">
        <f t="shared" ca="1" si="1706"/>
        <v>0</v>
      </c>
      <c r="F10696" s="111">
        <f t="shared" ca="1" si="1707"/>
        <v>0</v>
      </c>
      <c r="G10696" s="111">
        <f t="shared" ca="1" si="1709"/>
        <v>2.576838813597055</v>
      </c>
    </row>
    <row r="10697" spans="2:9" ht="21" customHeight="1" x14ac:dyDescent="0.25">
      <c r="B10697" s="111">
        <f t="shared" ca="1" si="1703"/>
        <v>2.8663634285837545</v>
      </c>
      <c r="C10697" s="111">
        <f t="shared" ca="1" si="1704"/>
        <v>0</v>
      </c>
      <c r="D10697" s="111">
        <f t="shared" ca="1" si="1705"/>
        <v>0</v>
      </c>
      <c r="E10697" s="111">
        <f t="shared" ca="1" si="1706"/>
        <v>0</v>
      </c>
      <c r="F10697" s="111">
        <f t="shared" ca="1" si="1707"/>
        <v>0</v>
      </c>
      <c r="G10697" s="111">
        <f t="shared" ca="1" si="1709"/>
        <v>2.8663634285837545</v>
      </c>
    </row>
    <row r="10698" spans="2:9" ht="21" customHeight="1" x14ac:dyDescent="0.25">
      <c r="B10698" s="111">
        <f t="shared" ca="1" si="1703"/>
        <v>3.2798896704397258</v>
      </c>
      <c r="C10698" s="111">
        <f t="shared" ca="1" si="1704"/>
        <v>0.56018165139435983</v>
      </c>
      <c r="D10698" s="111">
        <f t="shared" ca="1" si="1705"/>
        <v>0</v>
      </c>
      <c r="E10698" s="111">
        <f t="shared" ca="1" si="1706"/>
        <v>0</v>
      </c>
      <c r="F10698" s="111">
        <f t="shared" ca="1" si="1707"/>
        <v>0</v>
      </c>
      <c r="G10698" s="111">
        <f t="shared" ca="1" si="1709"/>
        <v>3.8400713218340856</v>
      </c>
    </row>
    <row r="10699" spans="2:9" ht="21" customHeight="1" x14ac:dyDescent="0.25">
      <c r="B10699" s="111">
        <f t="shared" ca="1" si="1703"/>
        <v>1.4803953372494292</v>
      </c>
      <c r="C10699" s="111">
        <f t="shared" ca="1" si="1704"/>
        <v>0</v>
      </c>
      <c r="D10699" s="111">
        <f t="shared" ca="1" si="1705"/>
        <v>0</v>
      </c>
      <c r="E10699" s="111">
        <f t="shared" ca="1" si="1706"/>
        <v>0</v>
      </c>
      <c r="F10699" s="111">
        <f t="shared" ca="1" si="1707"/>
        <v>0</v>
      </c>
      <c r="G10699" s="111">
        <f t="shared" ca="1" si="1709"/>
        <v>1.4803953372494292</v>
      </c>
    </row>
    <row r="10700" spans="2:9" ht="21" customHeight="1" x14ac:dyDescent="0.25">
      <c r="B10700" s="111">
        <f t="shared" ca="1" si="1703"/>
        <v>2.0392257275650199</v>
      </c>
      <c r="C10700" s="111">
        <f t="shared" ca="1" si="1704"/>
        <v>0.53284969227778134</v>
      </c>
      <c r="D10700" s="111">
        <f t="shared" ca="1" si="1705"/>
        <v>0</v>
      </c>
      <c r="E10700" s="111">
        <f t="shared" ca="1" si="1706"/>
        <v>0</v>
      </c>
      <c r="F10700" s="111">
        <f t="shared" ca="1" si="1707"/>
        <v>0</v>
      </c>
      <c r="G10700" s="111">
        <f t="shared" ca="1" si="1709"/>
        <v>2.5720754198428013</v>
      </c>
      <c r="H10700" s="111">
        <f t="shared" ref="H10700" ca="1" si="1713">SUM(G10694:G10700)</f>
        <v>18.76606529962196</v>
      </c>
    </row>
    <row r="10701" spans="2:9" ht="21" customHeight="1" x14ac:dyDescent="0.25">
      <c r="B10701" s="111">
        <f t="shared" ca="1" si="1703"/>
        <v>3.1821655213649458</v>
      </c>
      <c r="C10701" s="111">
        <f t="shared" ca="1" si="1704"/>
        <v>0.52728696774897632</v>
      </c>
      <c r="D10701" s="111">
        <f t="shared" ca="1" si="1705"/>
        <v>0</v>
      </c>
      <c r="E10701" s="111">
        <f t="shared" ca="1" si="1706"/>
        <v>0</v>
      </c>
      <c r="F10701" s="111">
        <f t="shared" ca="1" si="1707"/>
        <v>0</v>
      </c>
      <c r="G10701" s="111">
        <f t="shared" ca="1" si="1709"/>
        <v>3.709452489113922</v>
      </c>
    </row>
    <row r="10702" spans="2:9" ht="21" customHeight="1" x14ac:dyDescent="0.25">
      <c r="B10702" s="111">
        <f t="shared" ref="B10702:B10765" ca="1" si="1714">maxs1-mins1*RAND()</f>
        <v>2.8119335879936571</v>
      </c>
      <c r="C10702" s="111">
        <f t="shared" ref="C10702:C10765" ca="1" si="1715">IF(RAND()&lt;0.5,maxs2-mins2*RAND(),0)</f>
        <v>0.47857014439382461</v>
      </c>
      <c r="D10702" s="111">
        <f t="shared" ref="D10702:D10765" ca="1" si="1716">IF(RAND()&lt;0.14,maxs3-mins3*RAND(),0)</f>
        <v>0</v>
      </c>
      <c r="E10702" s="111">
        <f t="shared" ref="E10702:E10765" ca="1" si="1717">IF(RAND()&lt;0.07,maxs4-mins4*RAND(),0)</f>
        <v>0.7395644396346186</v>
      </c>
      <c r="F10702" s="111">
        <f t="shared" ref="F10702:F10765" ca="1" si="1718">IF(RAND()&lt;0.05,maxs5-mins5*RAND(),0)</f>
        <v>0</v>
      </c>
      <c r="G10702" s="111">
        <f t="shared" ca="1" si="1709"/>
        <v>4.0300681720220997</v>
      </c>
    </row>
    <row r="10703" spans="2:9" ht="21" customHeight="1" x14ac:dyDescent="0.25">
      <c r="B10703" s="111">
        <f t="shared" ca="1" si="1714"/>
        <v>1.9002045528537945</v>
      </c>
      <c r="C10703" s="111">
        <f t="shared" ca="1" si="1715"/>
        <v>0.46265031369191856</v>
      </c>
      <c r="D10703" s="111">
        <f t="shared" ca="1" si="1716"/>
        <v>0</v>
      </c>
      <c r="E10703" s="111">
        <f t="shared" ca="1" si="1717"/>
        <v>0</v>
      </c>
      <c r="F10703" s="111">
        <f t="shared" ca="1" si="1718"/>
        <v>0</v>
      </c>
      <c r="G10703" s="111">
        <f t="shared" ca="1" si="1709"/>
        <v>2.362854866545713</v>
      </c>
    </row>
    <row r="10704" spans="2:9" ht="21" customHeight="1" x14ac:dyDescent="0.25">
      <c r="B10704" s="111">
        <f t="shared" ca="1" si="1714"/>
        <v>2.1934810330885934</v>
      </c>
      <c r="C10704" s="111">
        <f t="shared" ca="1" si="1715"/>
        <v>0</v>
      </c>
      <c r="D10704" s="111">
        <f t="shared" ca="1" si="1716"/>
        <v>0</v>
      </c>
      <c r="E10704" s="111">
        <f t="shared" ca="1" si="1717"/>
        <v>0</v>
      </c>
      <c r="F10704" s="111">
        <f t="shared" ca="1" si="1718"/>
        <v>0</v>
      </c>
      <c r="G10704" s="111">
        <f t="shared" ca="1" si="1709"/>
        <v>2.1934810330885934</v>
      </c>
    </row>
    <row r="10705" spans="2:8" ht="21" customHeight="1" x14ac:dyDescent="0.25">
      <c r="B10705" s="111">
        <f t="shared" ca="1" si="1714"/>
        <v>1.53398678902815</v>
      </c>
      <c r="C10705" s="111">
        <f t="shared" ca="1" si="1715"/>
        <v>0</v>
      </c>
      <c r="D10705" s="111">
        <f t="shared" ca="1" si="1716"/>
        <v>0</v>
      </c>
      <c r="E10705" s="111">
        <f t="shared" ca="1" si="1717"/>
        <v>0</v>
      </c>
      <c r="F10705" s="111">
        <f t="shared" ca="1" si="1718"/>
        <v>0</v>
      </c>
      <c r="G10705" s="111">
        <f t="shared" ca="1" si="1709"/>
        <v>1.53398678902815</v>
      </c>
    </row>
    <row r="10706" spans="2:8" ht="21" customHeight="1" x14ac:dyDescent="0.25">
      <c r="B10706" s="111">
        <f t="shared" ca="1" si="1714"/>
        <v>1.6986444166461778</v>
      </c>
      <c r="C10706" s="111">
        <f t="shared" ca="1" si="1715"/>
        <v>0.59209484094771458</v>
      </c>
      <c r="D10706" s="111">
        <f t="shared" ca="1" si="1716"/>
        <v>0</v>
      </c>
      <c r="E10706" s="111">
        <f t="shared" ca="1" si="1717"/>
        <v>0</v>
      </c>
      <c r="F10706" s="111">
        <f t="shared" ca="1" si="1718"/>
        <v>0</v>
      </c>
      <c r="G10706" s="111">
        <f t="shared" ca="1" si="1709"/>
        <v>2.2907392575938923</v>
      </c>
    </row>
    <row r="10707" spans="2:8" ht="21" customHeight="1" x14ac:dyDescent="0.25">
      <c r="B10707" s="111">
        <f t="shared" ca="1" si="1714"/>
        <v>1.8191644097397839</v>
      </c>
      <c r="C10707" s="111">
        <f t="shared" ca="1" si="1715"/>
        <v>0</v>
      </c>
      <c r="D10707" s="111">
        <f t="shared" ca="1" si="1716"/>
        <v>1.4076594474843258</v>
      </c>
      <c r="E10707" s="111">
        <f t="shared" ca="1" si="1717"/>
        <v>0</v>
      </c>
      <c r="F10707" s="111">
        <f t="shared" ca="1" si="1718"/>
        <v>0</v>
      </c>
      <c r="G10707" s="111">
        <f t="shared" ca="1" si="1709"/>
        <v>3.2268238572241099</v>
      </c>
      <c r="H10707" s="111"/>
    </row>
    <row r="10708" spans="2:8" ht="21" customHeight="1" x14ac:dyDescent="0.25">
      <c r="B10708" s="111">
        <f t="shared" ca="1" si="1714"/>
        <v>2.4237981782499975</v>
      </c>
      <c r="C10708" s="111">
        <f t="shared" ca="1" si="1715"/>
        <v>0</v>
      </c>
      <c r="D10708" s="111">
        <f t="shared" ca="1" si="1716"/>
        <v>0</v>
      </c>
      <c r="E10708" s="111">
        <f t="shared" ca="1" si="1717"/>
        <v>0</v>
      </c>
      <c r="F10708" s="111">
        <f t="shared" ca="1" si="1718"/>
        <v>0</v>
      </c>
      <c r="G10708" s="111">
        <f t="shared" ca="1" si="1709"/>
        <v>2.4237981782499975</v>
      </c>
    </row>
    <row r="10709" spans="2:8" ht="21" customHeight="1" x14ac:dyDescent="0.25">
      <c r="B10709" s="111">
        <f t="shared" ca="1" si="1714"/>
        <v>2.7466284300782426</v>
      </c>
      <c r="C10709" s="111">
        <f t="shared" ca="1" si="1715"/>
        <v>0</v>
      </c>
      <c r="D10709" s="111">
        <f t="shared" ca="1" si="1716"/>
        <v>1.371327068962461</v>
      </c>
      <c r="E10709" s="111">
        <f t="shared" ca="1" si="1717"/>
        <v>0</v>
      </c>
      <c r="F10709" s="111">
        <f t="shared" ca="1" si="1718"/>
        <v>0</v>
      </c>
      <c r="G10709" s="111">
        <f t="shared" ca="1" si="1709"/>
        <v>4.1179554990407041</v>
      </c>
    </row>
    <row r="10710" spans="2:8" ht="21" customHeight="1" x14ac:dyDescent="0.25">
      <c r="B10710" s="111">
        <f t="shared" ca="1" si="1714"/>
        <v>2.8346137015349733</v>
      </c>
      <c r="C10710" s="111">
        <f t="shared" ca="1" si="1715"/>
        <v>0</v>
      </c>
      <c r="D10710" s="111">
        <f t="shared" ca="1" si="1716"/>
        <v>0</v>
      </c>
      <c r="E10710" s="111">
        <f t="shared" ca="1" si="1717"/>
        <v>0</v>
      </c>
      <c r="F10710" s="111">
        <f t="shared" ca="1" si="1718"/>
        <v>0</v>
      </c>
      <c r="G10710" s="111">
        <f t="shared" ca="1" si="1709"/>
        <v>2.8346137015349733</v>
      </c>
    </row>
    <row r="10711" spans="2:8" ht="21" customHeight="1" x14ac:dyDescent="0.25">
      <c r="B10711" s="111">
        <f t="shared" ca="1" si="1714"/>
        <v>1.7561853343840794</v>
      </c>
      <c r="C10711" s="111">
        <f t="shared" ca="1" si="1715"/>
        <v>0.59506194844162719</v>
      </c>
      <c r="D10711" s="111">
        <f t="shared" ca="1" si="1716"/>
        <v>0</v>
      </c>
      <c r="E10711" s="111">
        <f t="shared" ca="1" si="1717"/>
        <v>0</v>
      </c>
      <c r="F10711" s="111">
        <f t="shared" ca="1" si="1718"/>
        <v>0</v>
      </c>
      <c r="G10711" s="111">
        <f t="shared" ca="1" si="1709"/>
        <v>2.3512472828257067</v>
      </c>
    </row>
    <row r="10712" spans="2:8" ht="21" customHeight="1" x14ac:dyDescent="0.25">
      <c r="B10712" s="111">
        <f t="shared" ca="1" si="1714"/>
        <v>3.1307613909441701</v>
      </c>
      <c r="C10712" s="111">
        <f t="shared" ca="1" si="1715"/>
        <v>0.42599188324459519</v>
      </c>
      <c r="D10712" s="111">
        <f t="shared" ca="1" si="1716"/>
        <v>0</v>
      </c>
      <c r="E10712" s="111">
        <f t="shared" ca="1" si="1717"/>
        <v>0</v>
      </c>
      <c r="F10712" s="111">
        <f t="shared" ca="1" si="1718"/>
        <v>0</v>
      </c>
      <c r="G10712" s="111">
        <f t="shared" ca="1" si="1709"/>
        <v>3.5567532741887651</v>
      </c>
    </row>
    <row r="10713" spans="2:8" ht="21" customHeight="1" x14ac:dyDescent="0.25">
      <c r="B10713" s="111">
        <f t="shared" ca="1" si="1714"/>
        <v>1.7561981174723638</v>
      </c>
      <c r="C10713" s="111">
        <f t="shared" ca="1" si="1715"/>
        <v>0</v>
      </c>
      <c r="D10713" s="111">
        <f t="shared" ca="1" si="1716"/>
        <v>0</v>
      </c>
      <c r="E10713" s="111">
        <f t="shared" ca="1" si="1717"/>
        <v>0</v>
      </c>
      <c r="F10713" s="111">
        <f t="shared" ca="1" si="1718"/>
        <v>0</v>
      </c>
      <c r="G10713" s="111">
        <f t="shared" ca="1" si="1709"/>
        <v>1.7561981174723638</v>
      </c>
    </row>
    <row r="10714" spans="2:8" ht="21" customHeight="1" x14ac:dyDescent="0.25">
      <c r="B10714" s="111">
        <f t="shared" ca="1" si="1714"/>
        <v>1.5751049066008698</v>
      </c>
      <c r="C10714" s="111">
        <f t="shared" ca="1" si="1715"/>
        <v>0.535684316634778</v>
      </c>
      <c r="D10714" s="111">
        <f t="shared" ca="1" si="1716"/>
        <v>0</v>
      </c>
      <c r="E10714" s="111">
        <f t="shared" ca="1" si="1717"/>
        <v>0</v>
      </c>
      <c r="F10714" s="111">
        <f t="shared" ca="1" si="1718"/>
        <v>0</v>
      </c>
      <c r="G10714" s="111">
        <f t="shared" ref="G10714:G10777" ca="1" si="1719">SUM(B10714:F10714)</f>
        <v>2.1107892232356478</v>
      </c>
      <c r="H10714" s="111"/>
    </row>
    <row r="10715" spans="2:8" ht="21" customHeight="1" x14ac:dyDescent="0.25">
      <c r="B10715" s="111">
        <f t="shared" ca="1" si="1714"/>
        <v>2.6216949534625518</v>
      </c>
      <c r="C10715" s="111">
        <f t="shared" ca="1" si="1715"/>
        <v>0.54593993878802594</v>
      </c>
      <c r="D10715" s="111">
        <f t="shared" ca="1" si="1716"/>
        <v>0</v>
      </c>
      <c r="E10715" s="111">
        <f t="shared" ca="1" si="1717"/>
        <v>0</v>
      </c>
      <c r="F10715" s="111">
        <f t="shared" ca="1" si="1718"/>
        <v>0</v>
      </c>
      <c r="G10715" s="111">
        <f t="shared" ca="1" si="1719"/>
        <v>3.1676348922505779</v>
      </c>
    </row>
    <row r="10716" spans="2:8" ht="21" customHeight="1" x14ac:dyDescent="0.25">
      <c r="B10716" s="111">
        <f t="shared" ca="1" si="1714"/>
        <v>1.9012358441185564</v>
      </c>
      <c r="C10716" s="111">
        <f t="shared" ca="1" si="1715"/>
        <v>0</v>
      </c>
      <c r="D10716" s="111">
        <f t="shared" ca="1" si="1716"/>
        <v>0</v>
      </c>
      <c r="E10716" s="111">
        <f t="shared" ca="1" si="1717"/>
        <v>0</v>
      </c>
      <c r="F10716" s="111">
        <f t="shared" ca="1" si="1718"/>
        <v>0</v>
      </c>
      <c r="G10716" s="111">
        <f t="shared" ca="1" si="1719"/>
        <v>1.9012358441185564</v>
      </c>
    </row>
    <row r="10717" spans="2:8" ht="21" customHeight="1" x14ac:dyDescent="0.25">
      <c r="B10717" s="111">
        <f t="shared" ca="1" si="1714"/>
        <v>2.8605709304870537</v>
      </c>
      <c r="C10717" s="111">
        <f t="shared" ca="1" si="1715"/>
        <v>0.4985497721006279</v>
      </c>
      <c r="D10717" s="111">
        <f t="shared" ca="1" si="1716"/>
        <v>0</v>
      </c>
      <c r="E10717" s="111">
        <f t="shared" ca="1" si="1717"/>
        <v>0</v>
      </c>
      <c r="F10717" s="111">
        <f t="shared" ca="1" si="1718"/>
        <v>0</v>
      </c>
      <c r="G10717" s="111">
        <f t="shared" ca="1" si="1719"/>
        <v>3.3591207025876817</v>
      </c>
    </row>
    <row r="10718" spans="2:8" ht="21" customHeight="1" x14ac:dyDescent="0.25">
      <c r="B10718" s="111">
        <f t="shared" ca="1" si="1714"/>
        <v>1.8116580616624616</v>
      </c>
      <c r="C10718" s="111">
        <f t="shared" ca="1" si="1715"/>
        <v>0</v>
      </c>
      <c r="D10718" s="111">
        <f t="shared" ca="1" si="1716"/>
        <v>0</v>
      </c>
      <c r="E10718" s="111">
        <f t="shared" ca="1" si="1717"/>
        <v>0</v>
      </c>
      <c r="F10718" s="111">
        <f t="shared" ca="1" si="1718"/>
        <v>0</v>
      </c>
      <c r="G10718" s="111">
        <f t="shared" ca="1" si="1719"/>
        <v>1.8116580616624616</v>
      </c>
    </row>
    <row r="10719" spans="2:8" ht="21" customHeight="1" x14ac:dyDescent="0.25">
      <c r="B10719" s="111">
        <f t="shared" ca="1" si="1714"/>
        <v>2.6813511968218178</v>
      </c>
      <c r="C10719" s="111">
        <f t="shared" ca="1" si="1715"/>
        <v>0</v>
      </c>
      <c r="D10719" s="111">
        <f t="shared" ca="1" si="1716"/>
        <v>1.3345890358157562</v>
      </c>
      <c r="E10719" s="111">
        <f t="shared" ca="1" si="1717"/>
        <v>0</v>
      </c>
      <c r="F10719" s="111">
        <f t="shared" ca="1" si="1718"/>
        <v>0</v>
      </c>
      <c r="G10719" s="111">
        <f t="shared" ca="1" si="1719"/>
        <v>4.0159402326375737</v>
      </c>
    </row>
    <row r="10720" spans="2:8" ht="21" customHeight="1" x14ac:dyDescent="0.25">
      <c r="B10720" s="111">
        <f t="shared" ca="1" si="1714"/>
        <v>1.8770201388101289</v>
      </c>
      <c r="C10720" s="111">
        <f t="shared" ca="1" si="1715"/>
        <v>0.50425102062827609</v>
      </c>
      <c r="D10720" s="111">
        <f t="shared" ca="1" si="1716"/>
        <v>0</v>
      </c>
      <c r="E10720" s="111">
        <f t="shared" ca="1" si="1717"/>
        <v>0</v>
      </c>
      <c r="F10720" s="111">
        <f t="shared" ca="1" si="1718"/>
        <v>0.42932229837717906</v>
      </c>
      <c r="G10720" s="111">
        <f t="shared" ca="1" si="1719"/>
        <v>2.810593457815584</v>
      </c>
    </row>
    <row r="10721" spans="2:9" ht="21" customHeight="1" x14ac:dyDescent="0.25">
      <c r="B10721" s="111">
        <f t="shared" ca="1" si="1714"/>
        <v>1.9972163913958187</v>
      </c>
      <c r="C10721" s="111">
        <f t="shared" ca="1" si="1715"/>
        <v>0.59247199412423135</v>
      </c>
      <c r="D10721" s="111">
        <f t="shared" ca="1" si="1716"/>
        <v>0</v>
      </c>
      <c r="E10721" s="111">
        <f t="shared" ca="1" si="1717"/>
        <v>0</v>
      </c>
      <c r="F10721" s="111">
        <f t="shared" ca="1" si="1718"/>
        <v>0</v>
      </c>
      <c r="G10721" s="111">
        <f t="shared" ca="1" si="1719"/>
        <v>2.5896883855200503</v>
      </c>
      <c r="H10721" s="111"/>
    </row>
    <row r="10722" spans="2:9" ht="21" customHeight="1" x14ac:dyDescent="0.25">
      <c r="B10722" s="111">
        <f t="shared" ca="1" si="1714"/>
        <v>2.4120791878335712</v>
      </c>
      <c r="C10722" s="111">
        <f t="shared" ca="1" si="1715"/>
        <v>0</v>
      </c>
      <c r="D10722" s="111">
        <f t="shared" ca="1" si="1716"/>
        <v>0</v>
      </c>
      <c r="E10722" s="111">
        <f t="shared" ca="1" si="1717"/>
        <v>0</v>
      </c>
      <c r="F10722" s="111">
        <f t="shared" ca="1" si="1718"/>
        <v>0</v>
      </c>
      <c r="G10722" s="111">
        <f t="shared" ca="1" si="1719"/>
        <v>2.4120791878335712</v>
      </c>
    </row>
    <row r="10723" spans="2:9" ht="21" customHeight="1" x14ac:dyDescent="0.25">
      <c r="B10723" s="111">
        <f t="shared" ca="1" si="1714"/>
        <v>2.9372987203477265</v>
      </c>
      <c r="C10723" s="111">
        <f t="shared" ca="1" si="1715"/>
        <v>0</v>
      </c>
      <c r="D10723" s="111">
        <f t="shared" ca="1" si="1716"/>
        <v>0</v>
      </c>
      <c r="E10723" s="111">
        <f t="shared" ca="1" si="1717"/>
        <v>0</v>
      </c>
      <c r="F10723" s="111">
        <f t="shared" ca="1" si="1718"/>
        <v>0</v>
      </c>
      <c r="G10723" s="111">
        <f t="shared" ca="1" si="1719"/>
        <v>2.9372987203477265</v>
      </c>
      <c r="I10723" s="111">
        <f t="shared" ref="I10723" ca="1" si="1720">SUM(G10694:G10723)</f>
        <v>82.270076525560384</v>
      </c>
    </row>
    <row r="10724" spans="2:9" ht="21" customHeight="1" x14ac:dyDescent="0.25">
      <c r="B10724" s="111">
        <f t="shared" ca="1" si="1714"/>
        <v>2.1707659268468125</v>
      </c>
      <c r="C10724" s="111">
        <f t="shared" ca="1" si="1715"/>
        <v>0</v>
      </c>
      <c r="D10724" s="111">
        <f t="shared" ca="1" si="1716"/>
        <v>0</v>
      </c>
      <c r="E10724" s="111">
        <f t="shared" ca="1" si="1717"/>
        <v>0</v>
      </c>
      <c r="F10724" s="111">
        <f t="shared" ca="1" si="1718"/>
        <v>0</v>
      </c>
      <c r="G10724" s="111">
        <f t="shared" ca="1" si="1719"/>
        <v>2.1707659268468125</v>
      </c>
    </row>
    <row r="10725" spans="2:9" ht="21" customHeight="1" x14ac:dyDescent="0.25">
      <c r="B10725" s="111">
        <f t="shared" ca="1" si="1714"/>
        <v>2.2767143281762534</v>
      </c>
      <c r="C10725" s="111">
        <f t="shared" ca="1" si="1715"/>
        <v>0.5240173147060605</v>
      </c>
      <c r="D10725" s="111">
        <f t="shared" ca="1" si="1716"/>
        <v>1.2168471909699998</v>
      </c>
      <c r="E10725" s="111">
        <f t="shared" ca="1" si="1717"/>
        <v>0</v>
      </c>
      <c r="F10725" s="111">
        <f t="shared" ca="1" si="1718"/>
        <v>0</v>
      </c>
      <c r="G10725" s="111">
        <f t="shared" ca="1" si="1719"/>
        <v>4.0175788338523137</v>
      </c>
    </row>
    <row r="10726" spans="2:9" ht="21" customHeight="1" x14ac:dyDescent="0.25">
      <c r="B10726" s="111">
        <f t="shared" ca="1" si="1714"/>
        <v>2.1614950250731413</v>
      </c>
      <c r="C10726" s="111">
        <f t="shared" ca="1" si="1715"/>
        <v>0</v>
      </c>
      <c r="D10726" s="111">
        <f t="shared" ca="1" si="1716"/>
        <v>0</v>
      </c>
      <c r="E10726" s="111">
        <f t="shared" ca="1" si="1717"/>
        <v>0</v>
      </c>
      <c r="F10726" s="111">
        <f t="shared" ca="1" si="1718"/>
        <v>0</v>
      </c>
      <c r="G10726" s="111">
        <f t="shared" ca="1" si="1719"/>
        <v>2.1614950250731413</v>
      </c>
    </row>
    <row r="10727" spans="2:9" ht="21" customHeight="1" x14ac:dyDescent="0.25">
      <c r="B10727" s="111">
        <f t="shared" ca="1" si="1714"/>
        <v>3.2455261915610802</v>
      </c>
      <c r="C10727" s="111">
        <f t="shared" ca="1" si="1715"/>
        <v>0</v>
      </c>
      <c r="D10727" s="111">
        <f t="shared" ca="1" si="1716"/>
        <v>0</v>
      </c>
      <c r="E10727" s="111">
        <f t="shared" ca="1" si="1717"/>
        <v>0</v>
      </c>
      <c r="F10727" s="111">
        <f t="shared" ca="1" si="1718"/>
        <v>0</v>
      </c>
      <c r="G10727" s="111">
        <f t="shared" ca="1" si="1719"/>
        <v>3.2455261915610802</v>
      </c>
    </row>
    <row r="10728" spans="2:9" ht="21" customHeight="1" x14ac:dyDescent="0.25">
      <c r="B10728" s="111">
        <f t="shared" ca="1" si="1714"/>
        <v>2.4575636917525405</v>
      </c>
      <c r="C10728" s="111">
        <f t="shared" ca="1" si="1715"/>
        <v>0.46259588975874066</v>
      </c>
      <c r="D10728" s="111">
        <f t="shared" ca="1" si="1716"/>
        <v>0</v>
      </c>
      <c r="E10728" s="111">
        <f t="shared" ca="1" si="1717"/>
        <v>0</v>
      </c>
      <c r="F10728" s="111">
        <f t="shared" ca="1" si="1718"/>
        <v>0.86888978231534808</v>
      </c>
      <c r="G10728" s="111">
        <f t="shared" ca="1" si="1719"/>
        <v>3.7890493638266296</v>
      </c>
    </row>
    <row r="10729" spans="2:9" ht="21" customHeight="1" x14ac:dyDescent="0.25">
      <c r="B10729" s="111">
        <f t="shared" ca="1" si="1714"/>
        <v>1.54535819533938</v>
      </c>
      <c r="C10729" s="111">
        <f t="shared" ca="1" si="1715"/>
        <v>0</v>
      </c>
      <c r="D10729" s="111">
        <f t="shared" ca="1" si="1716"/>
        <v>0</v>
      </c>
      <c r="E10729" s="111">
        <f t="shared" ca="1" si="1717"/>
        <v>0</v>
      </c>
      <c r="F10729" s="111">
        <f t="shared" ca="1" si="1718"/>
        <v>0</v>
      </c>
      <c r="G10729" s="111">
        <f t="shared" ca="1" si="1719"/>
        <v>1.54535819533938</v>
      </c>
    </row>
    <row r="10730" spans="2:9" ht="21" customHeight="1" x14ac:dyDescent="0.25">
      <c r="B10730" s="111">
        <f t="shared" ca="1" si="1714"/>
        <v>2.8507623319889723</v>
      </c>
      <c r="C10730" s="111">
        <f t="shared" ca="1" si="1715"/>
        <v>0.58245038324606269</v>
      </c>
      <c r="D10730" s="111">
        <f t="shared" ca="1" si="1716"/>
        <v>0</v>
      </c>
      <c r="E10730" s="111">
        <f t="shared" ca="1" si="1717"/>
        <v>0.79665004638023984</v>
      </c>
      <c r="F10730" s="111">
        <f t="shared" ca="1" si="1718"/>
        <v>0</v>
      </c>
      <c r="G10730" s="111">
        <f t="shared" ca="1" si="1719"/>
        <v>4.2298627616152746</v>
      </c>
      <c r="H10730" s="111">
        <f t="shared" ref="H10730" ca="1" si="1721">SUM(G10724:G10730)</f>
        <v>21.159636298114634</v>
      </c>
    </row>
    <row r="10731" spans="2:9" ht="21" customHeight="1" x14ac:dyDescent="0.25">
      <c r="B10731" s="111">
        <f t="shared" ca="1" si="1714"/>
        <v>3.0901722146605914</v>
      </c>
      <c r="C10731" s="111">
        <f t="shared" ca="1" si="1715"/>
        <v>0.49373661411727665</v>
      </c>
      <c r="D10731" s="111">
        <f t="shared" ca="1" si="1716"/>
        <v>0</v>
      </c>
      <c r="E10731" s="111">
        <f t="shared" ca="1" si="1717"/>
        <v>1.2814994049490367</v>
      </c>
      <c r="F10731" s="111">
        <f t="shared" ca="1" si="1718"/>
        <v>0</v>
      </c>
      <c r="G10731" s="111">
        <f t="shared" ca="1" si="1719"/>
        <v>4.8654082337269049</v>
      </c>
    </row>
    <row r="10732" spans="2:9" ht="21" customHeight="1" x14ac:dyDescent="0.25">
      <c r="B10732" s="111">
        <f t="shared" ca="1" si="1714"/>
        <v>1.5870502635054224</v>
      </c>
      <c r="C10732" s="111">
        <f t="shared" ca="1" si="1715"/>
        <v>0.48956711499467098</v>
      </c>
      <c r="D10732" s="111">
        <f t="shared" ca="1" si="1716"/>
        <v>0</v>
      </c>
      <c r="E10732" s="111">
        <f t="shared" ca="1" si="1717"/>
        <v>0</v>
      </c>
      <c r="F10732" s="111">
        <f t="shared" ca="1" si="1718"/>
        <v>0</v>
      </c>
      <c r="G10732" s="111">
        <f t="shared" ca="1" si="1719"/>
        <v>2.0766173785000932</v>
      </c>
    </row>
    <row r="10733" spans="2:9" ht="21" customHeight="1" x14ac:dyDescent="0.25">
      <c r="B10733" s="111">
        <f t="shared" ca="1" si="1714"/>
        <v>1.8327340646273516</v>
      </c>
      <c r="C10733" s="111">
        <f t="shared" ca="1" si="1715"/>
        <v>0.5769445574989529</v>
      </c>
      <c r="D10733" s="111">
        <f t="shared" ca="1" si="1716"/>
        <v>0.82349203408991745</v>
      </c>
      <c r="E10733" s="111">
        <f t="shared" ca="1" si="1717"/>
        <v>0</v>
      </c>
      <c r="F10733" s="111">
        <f t="shared" ca="1" si="1718"/>
        <v>0</v>
      </c>
      <c r="G10733" s="111">
        <f t="shared" ca="1" si="1719"/>
        <v>3.2331706562162221</v>
      </c>
    </row>
    <row r="10734" spans="2:9" ht="21" customHeight="1" x14ac:dyDescent="0.25">
      <c r="B10734" s="111">
        <f t="shared" ca="1" si="1714"/>
        <v>2.210421366052878</v>
      </c>
      <c r="C10734" s="111">
        <f t="shared" ca="1" si="1715"/>
        <v>0</v>
      </c>
      <c r="D10734" s="111">
        <f t="shared" ca="1" si="1716"/>
        <v>0</v>
      </c>
      <c r="E10734" s="111">
        <f t="shared" ca="1" si="1717"/>
        <v>0</v>
      </c>
      <c r="F10734" s="111">
        <f t="shared" ca="1" si="1718"/>
        <v>0</v>
      </c>
      <c r="G10734" s="111">
        <f t="shared" ca="1" si="1719"/>
        <v>2.210421366052878</v>
      </c>
    </row>
    <row r="10735" spans="2:9" ht="21" customHeight="1" x14ac:dyDescent="0.25">
      <c r="B10735" s="111">
        <f t="shared" ca="1" si="1714"/>
        <v>2.4729706321213918</v>
      </c>
      <c r="C10735" s="111">
        <f t="shared" ca="1" si="1715"/>
        <v>0</v>
      </c>
      <c r="D10735" s="111">
        <f t="shared" ca="1" si="1716"/>
        <v>0</v>
      </c>
      <c r="E10735" s="111">
        <f t="shared" ca="1" si="1717"/>
        <v>0</v>
      </c>
      <c r="F10735" s="111">
        <f t="shared" ca="1" si="1718"/>
        <v>0</v>
      </c>
      <c r="G10735" s="111">
        <f t="shared" ca="1" si="1719"/>
        <v>2.4729706321213918</v>
      </c>
    </row>
    <row r="10736" spans="2:9" ht="21" customHeight="1" x14ac:dyDescent="0.25">
      <c r="B10736" s="111">
        <f t="shared" ca="1" si="1714"/>
        <v>2.1404902520491014</v>
      </c>
      <c r="C10736" s="111">
        <f t="shared" ca="1" si="1715"/>
        <v>0</v>
      </c>
      <c r="D10736" s="111">
        <f t="shared" ca="1" si="1716"/>
        <v>0</v>
      </c>
      <c r="E10736" s="111">
        <f t="shared" ca="1" si="1717"/>
        <v>0</v>
      </c>
      <c r="F10736" s="111">
        <f t="shared" ca="1" si="1718"/>
        <v>0</v>
      </c>
      <c r="G10736" s="111">
        <f t="shared" ca="1" si="1719"/>
        <v>2.1404902520491014</v>
      </c>
    </row>
    <row r="10737" spans="2:8" ht="21" customHeight="1" x14ac:dyDescent="0.25">
      <c r="B10737" s="111">
        <f t="shared" ca="1" si="1714"/>
        <v>2.3811763338175398</v>
      </c>
      <c r="C10737" s="111">
        <f t="shared" ca="1" si="1715"/>
        <v>0.42207477082475708</v>
      </c>
      <c r="D10737" s="111">
        <f t="shared" ca="1" si="1716"/>
        <v>0</v>
      </c>
      <c r="E10737" s="111">
        <f t="shared" ca="1" si="1717"/>
        <v>0</v>
      </c>
      <c r="F10737" s="111">
        <f t="shared" ca="1" si="1718"/>
        <v>0.72699883945701638</v>
      </c>
      <c r="G10737" s="111">
        <f t="shared" ca="1" si="1719"/>
        <v>3.5302499440993134</v>
      </c>
      <c r="H10737" s="111"/>
    </row>
    <row r="10738" spans="2:8" ht="21" customHeight="1" x14ac:dyDescent="0.25">
      <c r="B10738" s="111">
        <f t="shared" ca="1" si="1714"/>
        <v>2.4030430514634218</v>
      </c>
      <c r="C10738" s="111">
        <f t="shared" ca="1" si="1715"/>
        <v>0</v>
      </c>
      <c r="D10738" s="111">
        <f t="shared" ca="1" si="1716"/>
        <v>0</v>
      </c>
      <c r="E10738" s="111">
        <f t="shared" ca="1" si="1717"/>
        <v>0</v>
      </c>
      <c r="F10738" s="111">
        <f t="shared" ca="1" si="1718"/>
        <v>0</v>
      </c>
      <c r="G10738" s="111">
        <f t="shared" ca="1" si="1719"/>
        <v>2.4030430514634218</v>
      </c>
    </row>
    <row r="10739" spans="2:8" ht="21" customHeight="1" x14ac:dyDescent="0.25">
      <c r="B10739" s="111">
        <f t="shared" ca="1" si="1714"/>
        <v>2.7895998526193888</v>
      </c>
      <c r="C10739" s="111">
        <f t="shared" ca="1" si="1715"/>
        <v>0.48461555745940088</v>
      </c>
      <c r="D10739" s="111">
        <f t="shared" ca="1" si="1716"/>
        <v>0</v>
      </c>
      <c r="E10739" s="111">
        <f t="shared" ca="1" si="1717"/>
        <v>1.5872140057087154</v>
      </c>
      <c r="F10739" s="111">
        <f t="shared" ca="1" si="1718"/>
        <v>0</v>
      </c>
      <c r="G10739" s="111">
        <f t="shared" ca="1" si="1719"/>
        <v>4.8614294157875051</v>
      </c>
    </row>
    <row r="10740" spans="2:8" ht="21" customHeight="1" x14ac:dyDescent="0.25">
      <c r="B10740" s="111">
        <f t="shared" ca="1" si="1714"/>
        <v>2.5495386129551889</v>
      </c>
      <c r="C10740" s="111">
        <f t="shared" ca="1" si="1715"/>
        <v>0.5822851836670081</v>
      </c>
      <c r="D10740" s="111">
        <f t="shared" ca="1" si="1716"/>
        <v>0.85379545248636746</v>
      </c>
      <c r="E10740" s="111">
        <f t="shared" ca="1" si="1717"/>
        <v>1.2615305483302428</v>
      </c>
      <c r="F10740" s="111">
        <f t="shared" ca="1" si="1718"/>
        <v>0</v>
      </c>
      <c r="G10740" s="111">
        <f t="shared" ca="1" si="1719"/>
        <v>5.2471497974388068</v>
      </c>
    </row>
    <row r="10741" spans="2:8" ht="21" customHeight="1" x14ac:dyDescent="0.25">
      <c r="B10741" s="111">
        <f t="shared" ca="1" si="1714"/>
        <v>2.1783325414122676</v>
      </c>
      <c r="C10741" s="111">
        <f t="shared" ca="1" si="1715"/>
        <v>0</v>
      </c>
      <c r="D10741" s="111">
        <f t="shared" ca="1" si="1716"/>
        <v>0</v>
      </c>
      <c r="E10741" s="111">
        <f t="shared" ca="1" si="1717"/>
        <v>0</v>
      </c>
      <c r="F10741" s="111">
        <f t="shared" ca="1" si="1718"/>
        <v>0</v>
      </c>
      <c r="G10741" s="111">
        <f t="shared" ca="1" si="1719"/>
        <v>2.1783325414122676</v>
      </c>
    </row>
    <row r="10742" spans="2:8" ht="21" customHeight="1" x14ac:dyDescent="0.25">
      <c r="B10742" s="111">
        <f t="shared" ca="1" si="1714"/>
        <v>3.0025296216333155</v>
      </c>
      <c r="C10742" s="111">
        <f t="shared" ca="1" si="1715"/>
        <v>0</v>
      </c>
      <c r="D10742" s="111">
        <f t="shared" ca="1" si="1716"/>
        <v>0</v>
      </c>
      <c r="E10742" s="111">
        <f t="shared" ca="1" si="1717"/>
        <v>0</v>
      </c>
      <c r="F10742" s="111">
        <f t="shared" ca="1" si="1718"/>
        <v>0</v>
      </c>
      <c r="G10742" s="111">
        <f t="shared" ca="1" si="1719"/>
        <v>3.0025296216333155</v>
      </c>
    </row>
    <row r="10743" spans="2:8" ht="21" customHeight="1" x14ac:dyDescent="0.25">
      <c r="B10743" s="111">
        <f t="shared" ca="1" si="1714"/>
        <v>2.142247970720665</v>
      </c>
      <c r="C10743" s="111">
        <f t="shared" ca="1" si="1715"/>
        <v>0.5605317160550316</v>
      </c>
      <c r="D10743" s="111">
        <f t="shared" ca="1" si="1716"/>
        <v>0</v>
      </c>
      <c r="E10743" s="111">
        <f t="shared" ca="1" si="1717"/>
        <v>0</v>
      </c>
      <c r="F10743" s="111">
        <f t="shared" ca="1" si="1718"/>
        <v>0</v>
      </c>
      <c r="G10743" s="111">
        <f t="shared" ca="1" si="1719"/>
        <v>2.7027796867756964</v>
      </c>
    </row>
    <row r="10744" spans="2:8" ht="21" customHeight="1" x14ac:dyDescent="0.25">
      <c r="B10744" s="111">
        <f t="shared" ca="1" si="1714"/>
        <v>1.514045189142819</v>
      </c>
      <c r="C10744" s="111">
        <f t="shared" ca="1" si="1715"/>
        <v>0.44922167886192221</v>
      </c>
      <c r="D10744" s="111">
        <f t="shared" ca="1" si="1716"/>
        <v>0</v>
      </c>
      <c r="E10744" s="111">
        <f t="shared" ca="1" si="1717"/>
        <v>0</v>
      </c>
      <c r="F10744" s="111">
        <f t="shared" ca="1" si="1718"/>
        <v>0</v>
      </c>
      <c r="G10744" s="111">
        <f t="shared" ca="1" si="1719"/>
        <v>1.9632668680047414</v>
      </c>
      <c r="H10744" s="111"/>
    </row>
    <row r="10745" spans="2:8" ht="21" customHeight="1" x14ac:dyDescent="0.25">
      <c r="B10745" s="111">
        <f t="shared" ca="1" si="1714"/>
        <v>1.4905845035838572</v>
      </c>
      <c r="C10745" s="111">
        <f t="shared" ca="1" si="1715"/>
        <v>0</v>
      </c>
      <c r="D10745" s="111">
        <f t="shared" ca="1" si="1716"/>
        <v>0</v>
      </c>
      <c r="E10745" s="111">
        <f t="shared" ca="1" si="1717"/>
        <v>0</v>
      </c>
      <c r="F10745" s="111">
        <f t="shared" ca="1" si="1718"/>
        <v>0</v>
      </c>
      <c r="G10745" s="111">
        <f t="shared" ca="1" si="1719"/>
        <v>1.4905845035838572</v>
      </c>
    </row>
    <row r="10746" spans="2:8" ht="21" customHeight="1" x14ac:dyDescent="0.25">
      <c r="B10746" s="111">
        <f t="shared" ca="1" si="1714"/>
        <v>2.9088011558745666</v>
      </c>
      <c r="C10746" s="111">
        <f t="shared" ca="1" si="1715"/>
        <v>0.50727716563491121</v>
      </c>
      <c r="D10746" s="111">
        <f t="shared" ca="1" si="1716"/>
        <v>1.4178062961472293</v>
      </c>
      <c r="E10746" s="111">
        <f t="shared" ca="1" si="1717"/>
        <v>0</v>
      </c>
      <c r="F10746" s="111">
        <f t="shared" ca="1" si="1718"/>
        <v>0</v>
      </c>
      <c r="G10746" s="111">
        <f t="shared" ca="1" si="1719"/>
        <v>4.8338846176567074</v>
      </c>
    </row>
    <row r="10747" spans="2:8" ht="21" customHeight="1" x14ac:dyDescent="0.25">
      <c r="B10747" s="111">
        <f t="shared" ca="1" si="1714"/>
        <v>1.7538170473440942</v>
      </c>
      <c r="C10747" s="111">
        <f t="shared" ca="1" si="1715"/>
        <v>0.59838302456604087</v>
      </c>
      <c r="D10747" s="111">
        <f t="shared" ca="1" si="1716"/>
        <v>0</v>
      </c>
      <c r="E10747" s="111">
        <f t="shared" ca="1" si="1717"/>
        <v>0</v>
      </c>
      <c r="F10747" s="111">
        <f t="shared" ca="1" si="1718"/>
        <v>0</v>
      </c>
      <c r="G10747" s="111">
        <f t="shared" ca="1" si="1719"/>
        <v>2.352200071910135</v>
      </c>
    </row>
    <row r="10748" spans="2:8" ht="21" customHeight="1" x14ac:dyDescent="0.25">
      <c r="B10748" s="111">
        <f t="shared" ca="1" si="1714"/>
        <v>3.0971368563738371</v>
      </c>
      <c r="C10748" s="111">
        <f t="shared" ca="1" si="1715"/>
        <v>0</v>
      </c>
      <c r="D10748" s="111">
        <f t="shared" ca="1" si="1716"/>
        <v>0.87457779378035305</v>
      </c>
      <c r="E10748" s="111">
        <f t="shared" ca="1" si="1717"/>
        <v>0</v>
      </c>
      <c r="F10748" s="111">
        <f t="shared" ca="1" si="1718"/>
        <v>0</v>
      </c>
      <c r="G10748" s="111">
        <f t="shared" ca="1" si="1719"/>
        <v>3.97171465015419</v>
      </c>
    </row>
    <row r="10749" spans="2:8" ht="21" customHeight="1" x14ac:dyDescent="0.25">
      <c r="B10749" s="111">
        <f t="shared" ca="1" si="1714"/>
        <v>2.4710370344487211</v>
      </c>
      <c r="C10749" s="111">
        <f t="shared" ca="1" si="1715"/>
        <v>0</v>
      </c>
      <c r="D10749" s="111">
        <f t="shared" ca="1" si="1716"/>
        <v>0.67816925062940137</v>
      </c>
      <c r="E10749" s="111">
        <f t="shared" ca="1" si="1717"/>
        <v>0</v>
      </c>
      <c r="F10749" s="111">
        <f t="shared" ca="1" si="1718"/>
        <v>0</v>
      </c>
      <c r="G10749" s="111">
        <f t="shared" ca="1" si="1719"/>
        <v>3.1492062850781224</v>
      </c>
    </row>
    <row r="10750" spans="2:8" ht="21" customHeight="1" x14ac:dyDescent="0.25">
      <c r="B10750" s="111">
        <f t="shared" ca="1" si="1714"/>
        <v>1.5660369007187693</v>
      </c>
      <c r="C10750" s="111">
        <f t="shared" ca="1" si="1715"/>
        <v>0.45821385621028676</v>
      </c>
      <c r="D10750" s="111">
        <f t="shared" ca="1" si="1716"/>
        <v>0</v>
      </c>
      <c r="E10750" s="111">
        <f t="shared" ca="1" si="1717"/>
        <v>0.99940181549988072</v>
      </c>
      <c r="F10750" s="111">
        <f t="shared" ca="1" si="1718"/>
        <v>0</v>
      </c>
      <c r="G10750" s="111">
        <f t="shared" ca="1" si="1719"/>
        <v>3.0236525724289369</v>
      </c>
    </row>
    <row r="10751" spans="2:8" ht="21" customHeight="1" x14ac:dyDescent="0.25">
      <c r="B10751" s="111">
        <f t="shared" ca="1" si="1714"/>
        <v>1.8637487683147116</v>
      </c>
      <c r="C10751" s="111">
        <f t="shared" ca="1" si="1715"/>
        <v>0.48998571224312226</v>
      </c>
      <c r="D10751" s="111">
        <f t="shared" ca="1" si="1716"/>
        <v>0</v>
      </c>
      <c r="E10751" s="111">
        <f t="shared" ca="1" si="1717"/>
        <v>0</v>
      </c>
      <c r="F10751" s="111">
        <f t="shared" ca="1" si="1718"/>
        <v>0</v>
      </c>
      <c r="G10751" s="111">
        <f t="shared" ca="1" si="1719"/>
        <v>2.3537344805578337</v>
      </c>
      <c r="H10751" s="111"/>
    </row>
    <row r="10752" spans="2:8" ht="21" customHeight="1" x14ac:dyDescent="0.25">
      <c r="B10752" s="111">
        <f t="shared" ca="1" si="1714"/>
        <v>3.3633713603785753</v>
      </c>
      <c r="C10752" s="111">
        <f t="shared" ca="1" si="1715"/>
        <v>0.5889178743821577</v>
      </c>
      <c r="D10752" s="111">
        <f t="shared" ca="1" si="1716"/>
        <v>0.88936295378484165</v>
      </c>
      <c r="E10752" s="111">
        <f t="shared" ca="1" si="1717"/>
        <v>0</v>
      </c>
      <c r="F10752" s="111">
        <f t="shared" ca="1" si="1718"/>
        <v>0</v>
      </c>
      <c r="G10752" s="111">
        <f t="shared" ca="1" si="1719"/>
        <v>4.8416521885455746</v>
      </c>
    </row>
    <row r="10753" spans="2:9" ht="21" customHeight="1" x14ac:dyDescent="0.25">
      <c r="B10753" s="111">
        <f t="shared" ca="1" si="1714"/>
        <v>3.3936372631989387</v>
      </c>
      <c r="C10753" s="111">
        <f t="shared" ca="1" si="1715"/>
        <v>0</v>
      </c>
      <c r="D10753" s="111">
        <f t="shared" ca="1" si="1716"/>
        <v>0</v>
      </c>
      <c r="E10753" s="111">
        <f t="shared" ca="1" si="1717"/>
        <v>0</v>
      </c>
      <c r="F10753" s="111">
        <f t="shared" ca="1" si="1718"/>
        <v>0.32147570726998698</v>
      </c>
      <c r="G10753" s="111">
        <f t="shared" ca="1" si="1719"/>
        <v>3.7151129704689256</v>
      </c>
      <c r="I10753" s="111">
        <f t="shared" ref="I10753" ca="1" si="1722">SUM(G10724:G10753)</f>
        <v>93.779238083780584</v>
      </c>
    </row>
    <row r="10754" spans="2:9" ht="21" customHeight="1" x14ac:dyDescent="0.25">
      <c r="B10754" s="111">
        <f t="shared" ca="1" si="1714"/>
        <v>2.7713584519523771</v>
      </c>
      <c r="C10754" s="111">
        <f t="shared" ca="1" si="1715"/>
        <v>0.43369985369805386</v>
      </c>
      <c r="D10754" s="111">
        <f t="shared" ca="1" si="1716"/>
        <v>0.95346705315247093</v>
      </c>
      <c r="E10754" s="111">
        <f t="shared" ca="1" si="1717"/>
        <v>0</v>
      </c>
      <c r="F10754" s="111">
        <f t="shared" ca="1" si="1718"/>
        <v>0</v>
      </c>
      <c r="G10754" s="111">
        <f t="shared" ca="1" si="1719"/>
        <v>4.1585253588029021</v>
      </c>
    </row>
    <row r="10755" spans="2:9" ht="21" customHeight="1" x14ac:dyDescent="0.25">
      <c r="B10755" s="111">
        <f t="shared" ca="1" si="1714"/>
        <v>1.6233157363901574</v>
      </c>
      <c r="C10755" s="111">
        <f t="shared" ca="1" si="1715"/>
        <v>0.59506036527670536</v>
      </c>
      <c r="D10755" s="111">
        <f t="shared" ca="1" si="1716"/>
        <v>0</v>
      </c>
      <c r="E10755" s="111">
        <f t="shared" ca="1" si="1717"/>
        <v>0</v>
      </c>
      <c r="F10755" s="111">
        <f t="shared" ca="1" si="1718"/>
        <v>0</v>
      </c>
      <c r="G10755" s="111">
        <f t="shared" ca="1" si="1719"/>
        <v>2.2183761016668626</v>
      </c>
    </row>
    <row r="10756" spans="2:9" ht="21" customHeight="1" x14ac:dyDescent="0.25">
      <c r="B10756" s="111">
        <f t="shared" ca="1" si="1714"/>
        <v>2.2966273759067413</v>
      </c>
      <c r="C10756" s="111">
        <f t="shared" ca="1" si="1715"/>
        <v>0</v>
      </c>
      <c r="D10756" s="111">
        <f t="shared" ca="1" si="1716"/>
        <v>0</v>
      </c>
      <c r="E10756" s="111">
        <f t="shared" ca="1" si="1717"/>
        <v>0</v>
      </c>
      <c r="F10756" s="111">
        <f t="shared" ca="1" si="1718"/>
        <v>0</v>
      </c>
      <c r="G10756" s="111">
        <f t="shared" ca="1" si="1719"/>
        <v>2.2966273759067413</v>
      </c>
    </row>
    <row r="10757" spans="2:9" ht="21" customHeight="1" x14ac:dyDescent="0.25">
      <c r="B10757" s="111">
        <f t="shared" ca="1" si="1714"/>
        <v>3.2203823648831027</v>
      </c>
      <c r="C10757" s="111">
        <f t="shared" ca="1" si="1715"/>
        <v>0.566922469516983</v>
      </c>
      <c r="D10757" s="111">
        <f t="shared" ca="1" si="1716"/>
        <v>0</v>
      </c>
      <c r="E10757" s="111">
        <f t="shared" ca="1" si="1717"/>
        <v>0</v>
      </c>
      <c r="F10757" s="111">
        <f t="shared" ca="1" si="1718"/>
        <v>0</v>
      </c>
      <c r="G10757" s="111">
        <f t="shared" ca="1" si="1719"/>
        <v>3.7873048344000857</v>
      </c>
    </row>
    <row r="10758" spans="2:9" ht="21" customHeight="1" x14ac:dyDescent="0.25">
      <c r="B10758" s="111">
        <f t="shared" ca="1" si="1714"/>
        <v>1.6991811664082674</v>
      </c>
      <c r="C10758" s="111">
        <f t="shared" ca="1" si="1715"/>
        <v>0.42379632467722483</v>
      </c>
      <c r="D10758" s="111">
        <f t="shared" ca="1" si="1716"/>
        <v>0</v>
      </c>
      <c r="E10758" s="111">
        <f t="shared" ca="1" si="1717"/>
        <v>0</v>
      </c>
      <c r="F10758" s="111">
        <f t="shared" ca="1" si="1718"/>
        <v>0.48956036636837807</v>
      </c>
      <c r="G10758" s="111">
        <f t="shared" ca="1" si="1719"/>
        <v>2.6125378574538702</v>
      </c>
    </row>
    <row r="10759" spans="2:9" ht="21" customHeight="1" x14ac:dyDescent="0.25">
      <c r="B10759" s="111">
        <f t="shared" ca="1" si="1714"/>
        <v>2.3649639968630596</v>
      </c>
      <c r="C10759" s="111">
        <f t="shared" ca="1" si="1715"/>
        <v>0.52515978010108688</v>
      </c>
      <c r="D10759" s="111">
        <f t="shared" ca="1" si="1716"/>
        <v>0</v>
      </c>
      <c r="E10759" s="111">
        <f t="shared" ca="1" si="1717"/>
        <v>0</v>
      </c>
      <c r="F10759" s="111">
        <f t="shared" ca="1" si="1718"/>
        <v>0</v>
      </c>
      <c r="G10759" s="111">
        <f t="shared" ca="1" si="1719"/>
        <v>2.8901237769641464</v>
      </c>
    </row>
    <row r="10760" spans="2:9" ht="21" customHeight="1" x14ac:dyDescent="0.25">
      <c r="B10760" s="111">
        <f t="shared" ca="1" si="1714"/>
        <v>2.1922022649550796</v>
      </c>
      <c r="C10760" s="111">
        <f t="shared" ca="1" si="1715"/>
        <v>0</v>
      </c>
      <c r="D10760" s="111">
        <f t="shared" ca="1" si="1716"/>
        <v>0</v>
      </c>
      <c r="E10760" s="111">
        <f t="shared" ca="1" si="1717"/>
        <v>0</v>
      </c>
      <c r="F10760" s="111">
        <f t="shared" ca="1" si="1718"/>
        <v>0</v>
      </c>
      <c r="G10760" s="111">
        <f t="shared" ca="1" si="1719"/>
        <v>2.1922022649550796</v>
      </c>
      <c r="H10760" s="111">
        <f t="shared" ref="H10760" ca="1" si="1723">SUM(G10754:G10760)</f>
        <v>20.155697570149684</v>
      </c>
    </row>
    <row r="10761" spans="2:9" ht="21" customHeight="1" x14ac:dyDescent="0.25">
      <c r="B10761" s="111">
        <f t="shared" ca="1" si="1714"/>
        <v>2.7194707284105624</v>
      </c>
      <c r="C10761" s="111">
        <f t="shared" ca="1" si="1715"/>
        <v>0</v>
      </c>
      <c r="D10761" s="111">
        <f t="shared" ca="1" si="1716"/>
        <v>1.1804839826638653</v>
      </c>
      <c r="E10761" s="111">
        <f t="shared" ca="1" si="1717"/>
        <v>0</v>
      </c>
      <c r="F10761" s="111">
        <f t="shared" ca="1" si="1718"/>
        <v>0</v>
      </c>
      <c r="G10761" s="111">
        <f t="shared" ca="1" si="1719"/>
        <v>3.8999547110744279</v>
      </c>
    </row>
    <row r="10762" spans="2:9" ht="21" customHeight="1" x14ac:dyDescent="0.25">
      <c r="B10762" s="111">
        <f t="shared" ca="1" si="1714"/>
        <v>2.2643822962969335</v>
      </c>
      <c r="C10762" s="111">
        <f t="shared" ca="1" si="1715"/>
        <v>0</v>
      </c>
      <c r="D10762" s="111">
        <f t="shared" ca="1" si="1716"/>
        <v>0</v>
      </c>
      <c r="E10762" s="111">
        <f t="shared" ca="1" si="1717"/>
        <v>0</v>
      </c>
      <c r="F10762" s="111">
        <f t="shared" ca="1" si="1718"/>
        <v>0</v>
      </c>
      <c r="G10762" s="111">
        <f t="shared" ca="1" si="1719"/>
        <v>2.2643822962969335</v>
      </c>
    </row>
    <row r="10763" spans="2:9" ht="21" customHeight="1" x14ac:dyDescent="0.25">
      <c r="B10763" s="111">
        <f t="shared" ca="1" si="1714"/>
        <v>2.0072901890072483</v>
      </c>
      <c r="C10763" s="111">
        <f t="shared" ca="1" si="1715"/>
        <v>0.57512368489001608</v>
      </c>
      <c r="D10763" s="111">
        <f t="shared" ca="1" si="1716"/>
        <v>0</v>
      </c>
      <c r="E10763" s="111">
        <f t="shared" ca="1" si="1717"/>
        <v>0</v>
      </c>
      <c r="F10763" s="111">
        <f t="shared" ca="1" si="1718"/>
        <v>0</v>
      </c>
      <c r="G10763" s="111">
        <f t="shared" ca="1" si="1719"/>
        <v>2.5824138738972646</v>
      </c>
    </row>
    <row r="10764" spans="2:9" ht="21" customHeight="1" x14ac:dyDescent="0.25">
      <c r="B10764" s="111">
        <f t="shared" ca="1" si="1714"/>
        <v>2.960945365922834</v>
      </c>
      <c r="C10764" s="111">
        <f t="shared" ca="1" si="1715"/>
        <v>0.44321917440954828</v>
      </c>
      <c r="D10764" s="111">
        <f t="shared" ca="1" si="1716"/>
        <v>0</v>
      </c>
      <c r="E10764" s="111">
        <f t="shared" ca="1" si="1717"/>
        <v>0</v>
      </c>
      <c r="F10764" s="111">
        <f t="shared" ca="1" si="1718"/>
        <v>0</v>
      </c>
      <c r="G10764" s="111">
        <f t="shared" ca="1" si="1719"/>
        <v>3.4041645403323821</v>
      </c>
    </row>
    <row r="10765" spans="2:9" ht="21" customHeight="1" x14ac:dyDescent="0.25">
      <c r="B10765" s="111">
        <f t="shared" ca="1" si="1714"/>
        <v>2.4567462386738415</v>
      </c>
      <c r="C10765" s="111">
        <f t="shared" ca="1" si="1715"/>
        <v>0.57240712714338915</v>
      </c>
      <c r="D10765" s="111">
        <f t="shared" ca="1" si="1716"/>
        <v>0</v>
      </c>
      <c r="E10765" s="111">
        <f t="shared" ca="1" si="1717"/>
        <v>0</v>
      </c>
      <c r="F10765" s="111">
        <f t="shared" ca="1" si="1718"/>
        <v>0</v>
      </c>
      <c r="G10765" s="111">
        <f t="shared" ca="1" si="1719"/>
        <v>3.0291533658172307</v>
      </c>
    </row>
    <row r="10766" spans="2:9" ht="21" customHeight="1" x14ac:dyDescent="0.25">
      <c r="B10766" s="111">
        <f t="shared" ref="B10766:B10829" ca="1" si="1724">maxs1-mins1*RAND()</f>
        <v>2.2918116737812069</v>
      </c>
      <c r="C10766" s="111">
        <f t="shared" ref="C10766:C10829" ca="1" si="1725">IF(RAND()&lt;0.5,maxs2-mins2*RAND(),0)</f>
        <v>0</v>
      </c>
      <c r="D10766" s="111">
        <f t="shared" ref="D10766:D10829" ca="1" si="1726">IF(RAND()&lt;0.14,maxs3-mins3*RAND(),0)</f>
        <v>0</v>
      </c>
      <c r="E10766" s="111">
        <f t="shared" ref="E10766:E10829" ca="1" si="1727">IF(RAND()&lt;0.07,maxs4-mins4*RAND(),0)</f>
        <v>0</v>
      </c>
      <c r="F10766" s="111">
        <f t="shared" ref="F10766:F10829" ca="1" si="1728">IF(RAND()&lt;0.05,maxs5-mins5*RAND(),0)</f>
        <v>0</v>
      </c>
      <c r="G10766" s="111">
        <f t="shared" ca="1" si="1719"/>
        <v>2.2918116737812069</v>
      </c>
    </row>
    <row r="10767" spans="2:9" ht="21" customHeight="1" x14ac:dyDescent="0.25">
      <c r="B10767" s="111">
        <f t="shared" ca="1" si="1724"/>
        <v>1.6806419999679298</v>
      </c>
      <c r="C10767" s="111">
        <f t="shared" ca="1" si="1725"/>
        <v>0</v>
      </c>
      <c r="D10767" s="111">
        <f t="shared" ca="1" si="1726"/>
        <v>0.83781817414941984</v>
      </c>
      <c r="E10767" s="111">
        <f t="shared" ca="1" si="1727"/>
        <v>0</v>
      </c>
      <c r="F10767" s="111">
        <f t="shared" ca="1" si="1728"/>
        <v>0</v>
      </c>
      <c r="G10767" s="111">
        <f t="shared" ca="1" si="1719"/>
        <v>2.5184601741173496</v>
      </c>
      <c r="H10767" s="111"/>
    </row>
    <row r="10768" spans="2:9" ht="21" customHeight="1" x14ac:dyDescent="0.25">
      <c r="B10768" s="111">
        <f t="shared" ca="1" si="1724"/>
        <v>2.8053922173726273</v>
      </c>
      <c r="C10768" s="111">
        <f t="shared" ca="1" si="1725"/>
        <v>0</v>
      </c>
      <c r="D10768" s="111">
        <f t="shared" ca="1" si="1726"/>
        <v>0</v>
      </c>
      <c r="E10768" s="111">
        <f t="shared" ca="1" si="1727"/>
        <v>0</v>
      </c>
      <c r="F10768" s="111">
        <f t="shared" ca="1" si="1728"/>
        <v>0</v>
      </c>
      <c r="G10768" s="111">
        <f t="shared" ca="1" si="1719"/>
        <v>2.8053922173726273</v>
      </c>
    </row>
    <row r="10769" spans="2:9" ht="21" customHeight="1" x14ac:dyDescent="0.25">
      <c r="B10769" s="111">
        <f t="shared" ca="1" si="1724"/>
        <v>3.1164734015563549</v>
      </c>
      <c r="C10769" s="111">
        <f t="shared" ca="1" si="1725"/>
        <v>0.46152259539208063</v>
      </c>
      <c r="D10769" s="111">
        <f t="shared" ca="1" si="1726"/>
        <v>0</v>
      </c>
      <c r="E10769" s="111">
        <f t="shared" ca="1" si="1727"/>
        <v>0</v>
      </c>
      <c r="F10769" s="111">
        <f t="shared" ca="1" si="1728"/>
        <v>0</v>
      </c>
      <c r="G10769" s="111">
        <f t="shared" ca="1" si="1719"/>
        <v>3.5779959969484354</v>
      </c>
    </row>
    <row r="10770" spans="2:9" ht="21" customHeight="1" x14ac:dyDescent="0.25">
      <c r="B10770" s="111">
        <f t="shared" ca="1" si="1724"/>
        <v>3.1694838577791247</v>
      </c>
      <c r="C10770" s="111">
        <f t="shared" ca="1" si="1725"/>
        <v>0.44332688680351862</v>
      </c>
      <c r="D10770" s="111">
        <f t="shared" ca="1" si="1726"/>
        <v>0</v>
      </c>
      <c r="E10770" s="111">
        <f t="shared" ca="1" si="1727"/>
        <v>0</v>
      </c>
      <c r="F10770" s="111">
        <f t="shared" ca="1" si="1728"/>
        <v>0</v>
      </c>
      <c r="G10770" s="111">
        <f t="shared" ca="1" si="1719"/>
        <v>3.6128107445826432</v>
      </c>
    </row>
    <row r="10771" spans="2:9" ht="21" customHeight="1" x14ac:dyDescent="0.25">
      <c r="B10771" s="111">
        <f t="shared" ca="1" si="1724"/>
        <v>1.6729971977024469</v>
      </c>
      <c r="C10771" s="111">
        <f t="shared" ca="1" si="1725"/>
        <v>0.51676902099771604</v>
      </c>
      <c r="D10771" s="111">
        <f t="shared" ca="1" si="1726"/>
        <v>0</v>
      </c>
      <c r="E10771" s="111">
        <f t="shared" ca="1" si="1727"/>
        <v>0</v>
      </c>
      <c r="F10771" s="111">
        <f t="shared" ca="1" si="1728"/>
        <v>0</v>
      </c>
      <c r="G10771" s="111">
        <f t="shared" ca="1" si="1719"/>
        <v>2.189766218700163</v>
      </c>
    </row>
    <row r="10772" spans="2:9" ht="21" customHeight="1" x14ac:dyDescent="0.25">
      <c r="B10772" s="111">
        <f t="shared" ca="1" si="1724"/>
        <v>1.5757481569622847</v>
      </c>
      <c r="C10772" s="111">
        <f t="shared" ca="1" si="1725"/>
        <v>0</v>
      </c>
      <c r="D10772" s="111">
        <f t="shared" ca="1" si="1726"/>
        <v>1.2157562282085876</v>
      </c>
      <c r="E10772" s="111">
        <f t="shared" ca="1" si="1727"/>
        <v>0</v>
      </c>
      <c r="F10772" s="111">
        <f t="shared" ca="1" si="1728"/>
        <v>0</v>
      </c>
      <c r="G10772" s="111">
        <f t="shared" ca="1" si="1719"/>
        <v>2.7915043851708723</v>
      </c>
    </row>
    <row r="10773" spans="2:9" ht="21" customHeight="1" x14ac:dyDescent="0.25">
      <c r="B10773" s="111">
        <f t="shared" ca="1" si="1724"/>
        <v>2.4284935292755003</v>
      </c>
      <c r="C10773" s="111">
        <f t="shared" ca="1" si="1725"/>
        <v>0</v>
      </c>
      <c r="D10773" s="111">
        <f t="shared" ca="1" si="1726"/>
        <v>0</v>
      </c>
      <c r="E10773" s="111">
        <f t="shared" ca="1" si="1727"/>
        <v>0</v>
      </c>
      <c r="F10773" s="111">
        <f t="shared" ca="1" si="1728"/>
        <v>0</v>
      </c>
      <c r="G10773" s="111">
        <f t="shared" ca="1" si="1719"/>
        <v>2.4284935292755003</v>
      </c>
    </row>
    <row r="10774" spans="2:9" ht="21" customHeight="1" x14ac:dyDescent="0.25">
      <c r="B10774" s="111">
        <f t="shared" ca="1" si="1724"/>
        <v>2.2183593120606977</v>
      </c>
      <c r="C10774" s="111">
        <f t="shared" ca="1" si="1725"/>
        <v>0.45632928706802023</v>
      </c>
      <c r="D10774" s="111">
        <f t="shared" ca="1" si="1726"/>
        <v>0</v>
      </c>
      <c r="E10774" s="111">
        <f t="shared" ca="1" si="1727"/>
        <v>0</v>
      </c>
      <c r="F10774" s="111">
        <f t="shared" ca="1" si="1728"/>
        <v>0</v>
      </c>
      <c r="G10774" s="111">
        <f t="shared" ca="1" si="1719"/>
        <v>2.6746885991287179</v>
      </c>
      <c r="H10774" s="111"/>
    </row>
    <row r="10775" spans="2:9" ht="21" customHeight="1" x14ac:dyDescent="0.25">
      <c r="B10775" s="111">
        <f t="shared" ca="1" si="1724"/>
        <v>1.8537428077198663</v>
      </c>
      <c r="C10775" s="111">
        <f t="shared" ca="1" si="1725"/>
        <v>0</v>
      </c>
      <c r="D10775" s="111">
        <f t="shared" ca="1" si="1726"/>
        <v>0</v>
      </c>
      <c r="E10775" s="111">
        <f t="shared" ca="1" si="1727"/>
        <v>0</v>
      </c>
      <c r="F10775" s="111">
        <f t="shared" ca="1" si="1728"/>
        <v>0</v>
      </c>
      <c r="G10775" s="111">
        <f t="shared" ca="1" si="1719"/>
        <v>1.8537428077198663</v>
      </c>
    </row>
    <row r="10776" spans="2:9" ht="21" customHeight="1" x14ac:dyDescent="0.25">
      <c r="B10776" s="111">
        <f t="shared" ca="1" si="1724"/>
        <v>2.9432213207399891</v>
      </c>
      <c r="C10776" s="111">
        <f t="shared" ca="1" si="1725"/>
        <v>0</v>
      </c>
      <c r="D10776" s="111">
        <f t="shared" ca="1" si="1726"/>
        <v>0</v>
      </c>
      <c r="E10776" s="111">
        <f t="shared" ca="1" si="1727"/>
        <v>0</v>
      </c>
      <c r="F10776" s="111">
        <f t="shared" ca="1" si="1728"/>
        <v>0</v>
      </c>
      <c r="G10776" s="111">
        <f t="shared" ca="1" si="1719"/>
        <v>2.9432213207399891</v>
      </c>
    </row>
    <row r="10777" spans="2:9" ht="21" customHeight="1" x14ac:dyDescent="0.25">
      <c r="B10777" s="111">
        <f t="shared" ca="1" si="1724"/>
        <v>2.7973307452916405</v>
      </c>
      <c r="C10777" s="111">
        <f t="shared" ca="1" si="1725"/>
        <v>0.59665075136445944</v>
      </c>
      <c r="D10777" s="111">
        <f t="shared" ca="1" si="1726"/>
        <v>0</v>
      </c>
      <c r="E10777" s="111">
        <f t="shared" ca="1" si="1727"/>
        <v>0</v>
      </c>
      <c r="F10777" s="111">
        <f t="shared" ca="1" si="1728"/>
        <v>0</v>
      </c>
      <c r="G10777" s="111">
        <f t="shared" ca="1" si="1719"/>
        <v>3.3939814966560999</v>
      </c>
    </row>
    <row r="10778" spans="2:9" ht="21" customHeight="1" x14ac:dyDescent="0.25">
      <c r="B10778" s="111">
        <f t="shared" ca="1" si="1724"/>
        <v>2.0757636330377944</v>
      </c>
      <c r="C10778" s="111">
        <f t="shared" ca="1" si="1725"/>
        <v>0</v>
      </c>
      <c r="D10778" s="111">
        <f t="shared" ca="1" si="1726"/>
        <v>0</v>
      </c>
      <c r="E10778" s="111">
        <f t="shared" ca="1" si="1727"/>
        <v>0</v>
      </c>
      <c r="F10778" s="111">
        <f t="shared" ca="1" si="1728"/>
        <v>0</v>
      </c>
      <c r="G10778" s="111">
        <f t="shared" ref="G10778:G10841" ca="1" si="1729">SUM(B10778:F10778)</f>
        <v>2.0757636330377944</v>
      </c>
    </row>
    <row r="10779" spans="2:9" ht="21" customHeight="1" x14ac:dyDescent="0.25">
      <c r="B10779" s="111">
        <f t="shared" ca="1" si="1724"/>
        <v>2.1771452628946646</v>
      </c>
      <c r="C10779" s="111">
        <f t="shared" ca="1" si="1725"/>
        <v>0</v>
      </c>
      <c r="D10779" s="111">
        <f t="shared" ca="1" si="1726"/>
        <v>0</v>
      </c>
      <c r="E10779" s="111">
        <f t="shared" ca="1" si="1727"/>
        <v>0</v>
      </c>
      <c r="F10779" s="111">
        <f t="shared" ca="1" si="1728"/>
        <v>0.89122848832212898</v>
      </c>
      <c r="G10779" s="111">
        <f t="shared" ca="1" si="1729"/>
        <v>3.0683737512167935</v>
      </c>
    </row>
    <row r="10780" spans="2:9" ht="21" customHeight="1" x14ac:dyDescent="0.25">
      <c r="B10780" s="111">
        <f t="shared" ca="1" si="1724"/>
        <v>2.64643299583068</v>
      </c>
      <c r="C10780" s="111">
        <f t="shared" ca="1" si="1725"/>
        <v>0</v>
      </c>
      <c r="D10780" s="111">
        <f t="shared" ca="1" si="1726"/>
        <v>0</v>
      </c>
      <c r="E10780" s="111">
        <f t="shared" ca="1" si="1727"/>
        <v>0</v>
      </c>
      <c r="F10780" s="111">
        <f t="shared" ca="1" si="1728"/>
        <v>0</v>
      </c>
      <c r="G10780" s="111">
        <f t="shared" ca="1" si="1729"/>
        <v>2.64643299583068</v>
      </c>
    </row>
    <row r="10781" spans="2:9" ht="21" customHeight="1" x14ac:dyDescent="0.25">
      <c r="B10781" s="111">
        <f t="shared" ca="1" si="1724"/>
        <v>2.2501228539329725</v>
      </c>
      <c r="C10781" s="111">
        <f t="shared" ca="1" si="1725"/>
        <v>0.52630237918625833</v>
      </c>
      <c r="D10781" s="111">
        <f t="shared" ca="1" si="1726"/>
        <v>0</v>
      </c>
      <c r="E10781" s="111">
        <f t="shared" ca="1" si="1727"/>
        <v>0</v>
      </c>
      <c r="F10781" s="111">
        <f t="shared" ca="1" si="1728"/>
        <v>0.98729397674785724</v>
      </c>
      <c r="G10781" s="111">
        <f t="shared" ca="1" si="1729"/>
        <v>3.7637192098670882</v>
      </c>
      <c r="H10781" s="111"/>
    </row>
    <row r="10782" spans="2:9" ht="21" customHeight="1" x14ac:dyDescent="0.25">
      <c r="B10782" s="111">
        <f t="shared" ca="1" si="1724"/>
        <v>3.1093864977435421</v>
      </c>
      <c r="C10782" s="111">
        <f t="shared" ca="1" si="1725"/>
        <v>0</v>
      </c>
      <c r="D10782" s="111">
        <f t="shared" ca="1" si="1726"/>
        <v>0.68498713073451833</v>
      </c>
      <c r="E10782" s="111">
        <f t="shared" ca="1" si="1727"/>
        <v>0</v>
      </c>
      <c r="F10782" s="111">
        <f t="shared" ca="1" si="1728"/>
        <v>0</v>
      </c>
      <c r="G10782" s="111">
        <f t="shared" ca="1" si="1729"/>
        <v>3.7943736284780605</v>
      </c>
    </row>
    <row r="10783" spans="2:9" ht="21" customHeight="1" x14ac:dyDescent="0.25">
      <c r="B10783" s="111">
        <f t="shared" ca="1" si="1724"/>
        <v>1.4778578845615236</v>
      </c>
      <c r="C10783" s="111">
        <f t="shared" ca="1" si="1725"/>
        <v>0</v>
      </c>
      <c r="D10783" s="111">
        <f t="shared" ca="1" si="1726"/>
        <v>0</v>
      </c>
      <c r="E10783" s="111">
        <f t="shared" ca="1" si="1727"/>
        <v>0</v>
      </c>
      <c r="F10783" s="111">
        <f t="shared" ca="1" si="1728"/>
        <v>0</v>
      </c>
      <c r="G10783" s="111">
        <f t="shared" ca="1" si="1729"/>
        <v>1.4778578845615236</v>
      </c>
      <c r="I10783" s="111">
        <f t="shared" ref="I10783" ca="1" si="1730">SUM(G10754:G10783)</f>
        <v>85.244156624753344</v>
      </c>
    </row>
    <row r="10784" spans="2:9" ht="21" customHeight="1" x14ac:dyDescent="0.25">
      <c r="B10784" s="111">
        <f t="shared" ca="1" si="1724"/>
        <v>2.9124014124802766</v>
      </c>
      <c r="C10784" s="111">
        <f t="shared" ca="1" si="1725"/>
        <v>0.4609729824725729</v>
      </c>
      <c r="D10784" s="111">
        <f t="shared" ca="1" si="1726"/>
        <v>0</v>
      </c>
      <c r="E10784" s="111">
        <f t="shared" ca="1" si="1727"/>
        <v>0.89093005250124446</v>
      </c>
      <c r="F10784" s="111">
        <f t="shared" ca="1" si="1728"/>
        <v>0</v>
      </c>
      <c r="G10784" s="111">
        <f t="shared" ca="1" si="1729"/>
        <v>4.2643044474540943</v>
      </c>
    </row>
    <row r="10785" spans="2:8" ht="21" customHeight="1" x14ac:dyDescent="0.25">
      <c r="B10785" s="111">
        <f t="shared" ca="1" si="1724"/>
        <v>2.2857009799481367</v>
      </c>
      <c r="C10785" s="111">
        <f t="shared" ca="1" si="1725"/>
        <v>0.51902351142866221</v>
      </c>
      <c r="D10785" s="111">
        <f t="shared" ca="1" si="1726"/>
        <v>0</v>
      </c>
      <c r="E10785" s="111">
        <f t="shared" ca="1" si="1727"/>
        <v>0</v>
      </c>
      <c r="F10785" s="111">
        <f t="shared" ca="1" si="1728"/>
        <v>0.33591972361107081</v>
      </c>
      <c r="G10785" s="111">
        <f t="shared" ca="1" si="1729"/>
        <v>3.1406442149878697</v>
      </c>
    </row>
    <row r="10786" spans="2:8" ht="21" customHeight="1" x14ac:dyDescent="0.25">
      <c r="B10786" s="111">
        <f t="shared" ca="1" si="1724"/>
        <v>2.349992953827388</v>
      </c>
      <c r="C10786" s="111">
        <f t="shared" ca="1" si="1725"/>
        <v>0.47118599216126411</v>
      </c>
      <c r="D10786" s="111">
        <f t="shared" ca="1" si="1726"/>
        <v>0.65550197953447908</v>
      </c>
      <c r="E10786" s="111">
        <f t="shared" ca="1" si="1727"/>
        <v>0</v>
      </c>
      <c r="F10786" s="111">
        <f t="shared" ca="1" si="1728"/>
        <v>0</v>
      </c>
      <c r="G10786" s="111">
        <f t="shared" ca="1" si="1729"/>
        <v>3.476680925523131</v>
      </c>
    </row>
    <row r="10787" spans="2:8" ht="21" customHeight="1" x14ac:dyDescent="0.25">
      <c r="B10787" s="111">
        <f t="shared" ca="1" si="1724"/>
        <v>2.9464240663017724</v>
      </c>
      <c r="C10787" s="111">
        <f t="shared" ca="1" si="1725"/>
        <v>0.54519805821740497</v>
      </c>
      <c r="D10787" s="111">
        <f t="shared" ca="1" si="1726"/>
        <v>0</v>
      </c>
      <c r="E10787" s="111">
        <f t="shared" ca="1" si="1727"/>
        <v>0</v>
      </c>
      <c r="F10787" s="111">
        <f t="shared" ca="1" si="1728"/>
        <v>0</v>
      </c>
      <c r="G10787" s="111">
        <f t="shared" ca="1" si="1729"/>
        <v>3.4916221245191776</v>
      </c>
    </row>
    <row r="10788" spans="2:8" ht="21" customHeight="1" x14ac:dyDescent="0.25">
      <c r="B10788" s="111">
        <f t="shared" ca="1" si="1724"/>
        <v>1.5259579134661736</v>
      </c>
      <c r="C10788" s="111">
        <f t="shared" ca="1" si="1725"/>
        <v>0.55859898061653102</v>
      </c>
      <c r="D10788" s="111">
        <f t="shared" ca="1" si="1726"/>
        <v>0</v>
      </c>
      <c r="E10788" s="111">
        <f t="shared" ca="1" si="1727"/>
        <v>0</v>
      </c>
      <c r="F10788" s="111">
        <f t="shared" ca="1" si="1728"/>
        <v>0</v>
      </c>
      <c r="G10788" s="111">
        <f t="shared" ca="1" si="1729"/>
        <v>2.0845568940827048</v>
      </c>
    </row>
    <row r="10789" spans="2:8" ht="21" customHeight="1" x14ac:dyDescent="0.25">
      <c r="B10789" s="111">
        <f t="shared" ca="1" si="1724"/>
        <v>1.9187104757387234</v>
      </c>
      <c r="C10789" s="111">
        <f t="shared" ca="1" si="1725"/>
        <v>0.5311867139312918</v>
      </c>
      <c r="D10789" s="111">
        <f t="shared" ca="1" si="1726"/>
        <v>0.69310922497100524</v>
      </c>
      <c r="E10789" s="111">
        <f t="shared" ca="1" si="1727"/>
        <v>0</v>
      </c>
      <c r="F10789" s="111">
        <f t="shared" ca="1" si="1728"/>
        <v>0</v>
      </c>
      <c r="G10789" s="111">
        <f t="shared" ca="1" si="1729"/>
        <v>3.1430064146410204</v>
      </c>
    </row>
    <row r="10790" spans="2:8" ht="21" customHeight="1" x14ac:dyDescent="0.25">
      <c r="B10790" s="111">
        <f t="shared" ca="1" si="1724"/>
        <v>3.1855887044400304</v>
      </c>
      <c r="C10790" s="111">
        <f t="shared" ca="1" si="1725"/>
        <v>0</v>
      </c>
      <c r="D10790" s="111">
        <f t="shared" ca="1" si="1726"/>
        <v>0</v>
      </c>
      <c r="E10790" s="111">
        <f t="shared" ca="1" si="1727"/>
        <v>0</v>
      </c>
      <c r="F10790" s="111">
        <f t="shared" ca="1" si="1728"/>
        <v>0</v>
      </c>
      <c r="G10790" s="111">
        <f t="shared" ca="1" si="1729"/>
        <v>3.1855887044400304</v>
      </c>
      <c r="H10790" s="111">
        <f t="shared" ref="H10790" ca="1" si="1731">SUM(G10784:G10790)</f>
        <v>22.786403725648029</v>
      </c>
    </row>
    <row r="10791" spans="2:8" ht="21" customHeight="1" x14ac:dyDescent="0.25">
      <c r="B10791" s="111">
        <f t="shared" ca="1" si="1724"/>
        <v>3.2022519840651928</v>
      </c>
      <c r="C10791" s="111">
        <f t="shared" ca="1" si="1725"/>
        <v>0.55549392556576416</v>
      </c>
      <c r="D10791" s="111">
        <f t="shared" ca="1" si="1726"/>
        <v>0</v>
      </c>
      <c r="E10791" s="111">
        <f t="shared" ca="1" si="1727"/>
        <v>0</v>
      </c>
      <c r="F10791" s="111">
        <f t="shared" ca="1" si="1728"/>
        <v>0</v>
      </c>
      <c r="G10791" s="111">
        <f t="shared" ca="1" si="1729"/>
        <v>3.7577459096309571</v>
      </c>
    </row>
    <row r="10792" spans="2:8" ht="21" customHeight="1" x14ac:dyDescent="0.25">
      <c r="B10792" s="111">
        <f t="shared" ca="1" si="1724"/>
        <v>2.2441734631209571</v>
      </c>
      <c r="C10792" s="111">
        <f t="shared" ca="1" si="1725"/>
        <v>0.59369279774420325</v>
      </c>
      <c r="D10792" s="111">
        <f t="shared" ca="1" si="1726"/>
        <v>0</v>
      </c>
      <c r="E10792" s="111">
        <f t="shared" ca="1" si="1727"/>
        <v>0</v>
      </c>
      <c r="F10792" s="111">
        <f t="shared" ca="1" si="1728"/>
        <v>0.32554919068722488</v>
      </c>
      <c r="G10792" s="111">
        <f t="shared" ca="1" si="1729"/>
        <v>3.1634154515523853</v>
      </c>
    </row>
    <row r="10793" spans="2:8" ht="21" customHeight="1" x14ac:dyDescent="0.25">
      <c r="B10793" s="111">
        <f t="shared" ca="1" si="1724"/>
        <v>2.431107678852813</v>
      </c>
      <c r="C10793" s="111">
        <f t="shared" ca="1" si="1725"/>
        <v>0.41422703187253773</v>
      </c>
      <c r="D10793" s="111">
        <f t="shared" ca="1" si="1726"/>
        <v>1.0544250414045409</v>
      </c>
      <c r="E10793" s="111">
        <f t="shared" ca="1" si="1727"/>
        <v>0</v>
      </c>
      <c r="F10793" s="111">
        <f t="shared" ca="1" si="1728"/>
        <v>0</v>
      </c>
      <c r="G10793" s="111">
        <f t="shared" ca="1" si="1729"/>
        <v>3.8997597521298917</v>
      </c>
    </row>
    <row r="10794" spans="2:8" ht="21" customHeight="1" x14ac:dyDescent="0.25">
      <c r="B10794" s="111">
        <f t="shared" ca="1" si="1724"/>
        <v>3.2368290294475424</v>
      </c>
      <c r="C10794" s="111">
        <f t="shared" ca="1" si="1725"/>
        <v>0.48316450507012487</v>
      </c>
      <c r="D10794" s="111">
        <f t="shared" ca="1" si="1726"/>
        <v>0</v>
      </c>
      <c r="E10794" s="111">
        <f t="shared" ca="1" si="1727"/>
        <v>0</v>
      </c>
      <c r="F10794" s="111">
        <f t="shared" ca="1" si="1728"/>
        <v>0</v>
      </c>
      <c r="G10794" s="111">
        <f t="shared" ca="1" si="1729"/>
        <v>3.7199935345176671</v>
      </c>
    </row>
    <row r="10795" spans="2:8" ht="21" customHeight="1" x14ac:dyDescent="0.25">
      <c r="B10795" s="111">
        <f t="shared" ca="1" si="1724"/>
        <v>1.8697960732109336</v>
      </c>
      <c r="C10795" s="111">
        <f t="shared" ca="1" si="1725"/>
        <v>0</v>
      </c>
      <c r="D10795" s="111">
        <f t="shared" ca="1" si="1726"/>
        <v>0</v>
      </c>
      <c r="E10795" s="111">
        <f t="shared" ca="1" si="1727"/>
        <v>0</v>
      </c>
      <c r="F10795" s="111">
        <f t="shared" ca="1" si="1728"/>
        <v>0</v>
      </c>
      <c r="G10795" s="111">
        <f t="shared" ca="1" si="1729"/>
        <v>1.8697960732109336</v>
      </c>
    </row>
    <row r="10796" spans="2:8" ht="21" customHeight="1" x14ac:dyDescent="0.25">
      <c r="B10796" s="111">
        <f t="shared" ca="1" si="1724"/>
        <v>1.5864366120212829</v>
      </c>
      <c r="C10796" s="111">
        <f t="shared" ca="1" si="1725"/>
        <v>0.42025714157576166</v>
      </c>
      <c r="D10796" s="111">
        <f t="shared" ca="1" si="1726"/>
        <v>0</v>
      </c>
      <c r="E10796" s="111">
        <f t="shared" ca="1" si="1727"/>
        <v>0</v>
      </c>
      <c r="F10796" s="111">
        <f t="shared" ca="1" si="1728"/>
        <v>0.39795658229846809</v>
      </c>
      <c r="G10796" s="111">
        <f t="shared" ca="1" si="1729"/>
        <v>2.4046503358955125</v>
      </c>
    </row>
    <row r="10797" spans="2:8" ht="21" customHeight="1" x14ac:dyDescent="0.25">
      <c r="B10797" s="111">
        <f t="shared" ca="1" si="1724"/>
        <v>2.5231575029152196</v>
      </c>
      <c r="C10797" s="111">
        <f t="shared" ca="1" si="1725"/>
        <v>0</v>
      </c>
      <c r="D10797" s="111">
        <f t="shared" ca="1" si="1726"/>
        <v>0</v>
      </c>
      <c r="E10797" s="111">
        <f t="shared" ca="1" si="1727"/>
        <v>0</v>
      </c>
      <c r="F10797" s="111">
        <f t="shared" ca="1" si="1728"/>
        <v>0</v>
      </c>
      <c r="G10797" s="111">
        <f t="shared" ca="1" si="1729"/>
        <v>2.5231575029152196</v>
      </c>
      <c r="H10797" s="111"/>
    </row>
    <row r="10798" spans="2:8" ht="21" customHeight="1" x14ac:dyDescent="0.25">
      <c r="B10798" s="111">
        <f t="shared" ca="1" si="1724"/>
        <v>3.3675415544215817</v>
      </c>
      <c r="C10798" s="111">
        <f t="shared" ca="1" si="1725"/>
        <v>0</v>
      </c>
      <c r="D10798" s="111">
        <f t="shared" ca="1" si="1726"/>
        <v>0</v>
      </c>
      <c r="E10798" s="111">
        <f t="shared" ca="1" si="1727"/>
        <v>0</v>
      </c>
      <c r="F10798" s="111">
        <f t="shared" ca="1" si="1728"/>
        <v>0</v>
      </c>
      <c r="G10798" s="111">
        <f t="shared" ca="1" si="1729"/>
        <v>3.3675415544215817</v>
      </c>
    </row>
    <row r="10799" spans="2:8" ht="21" customHeight="1" x14ac:dyDescent="0.25">
      <c r="B10799" s="111">
        <f t="shared" ca="1" si="1724"/>
        <v>1.970558538368737</v>
      </c>
      <c r="C10799" s="111">
        <f t="shared" ca="1" si="1725"/>
        <v>0.50234301299183848</v>
      </c>
      <c r="D10799" s="111">
        <f t="shared" ca="1" si="1726"/>
        <v>0</v>
      </c>
      <c r="E10799" s="111">
        <f t="shared" ca="1" si="1727"/>
        <v>0</v>
      </c>
      <c r="F10799" s="111">
        <f t="shared" ca="1" si="1728"/>
        <v>0</v>
      </c>
      <c r="G10799" s="111">
        <f t="shared" ca="1" si="1729"/>
        <v>2.4729015513605752</v>
      </c>
    </row>
    <row r="10800" spans="2:8" ht="21" customHeight="1" x14ac:dyDescent="0.25">
      <c r="B10800" s="111">
        <f t="shared" ca="1" si="1724"/>
        <v>2.2073277781025404</v>
      </c>
      <c r="C10800" s="111">
        <f t="shared" ca="1" si="1725"/>
        <v>0</v>
      </c>
      <c r="D10800" s="111">
        <f t="shared" ca="1" si="1726"/>
        <v>0</v>
      </c>
      <c r="E10800" s="111">
        <f t="shared" ca="1" si="1727"/>
        <v>0</v>
      </c>
      <c r="F10800" s="111">
        <f t="shared" ca="1" si="1728"/>
        <v>0</v>
      </c>
      <c r="G10800" s="111">
        <f t="shared" ca="1" si="1729"/>
        <v>2.2073277781025404</v>
      </c>
    </row>
    <row r="10801" spans="2:9" ht="21" customHeight="1" x14ac:dyDescent="0.25">
      <c r="B10801" s="111">
        <f t="shared" ca="1" si="1724"/>
        <v>1.4555570934650446</v>
      </c>
      <c r="C10801" s="111">
        <f t="shared" ca="1" si="1725"/>
        <v>0</v>
      </c>
      <c r="D10801" s="111">
        <f t="shared" ca="1" si="1726"/>
        <v>0</v>
      </c>
      <c r="E10801" s="111">
        <f t="shared" ca="1" si="1727"/>
        <v>0</v>
      </c>
      <c r="F10801" s="111">
        <f t="shared" ca="1" si="1728"/>
        <v>0</v>
      </c>
      <c r="G10801" s="111">
        <f t="shared" ca="1" si="1729"/>
        <v>1.4555570934650446</v>
      </c>
    </row>
    <row r="10802" spans="2:9" ht="21" customHeight="1" x14ac:dyDescent="0.25">
      <c r="B10802" s="111">
        <f t="shared" ca="1" si="1724"/>
        <v>2.8741950980882085</v>
      </c>
      <c r="C10802" s="111">
        <f t="shared" ca="1" si="1725"/>
        <v>0.52352683513475062</v>
      </c>
      <c r="D10802" s="111">
        <f t="shared" ca="1" si="1726"/>
        <v>0</v>
      </c>
      <c r="E10802" s="111">
        <f t="shared" ca="1" si="1727"/>
        <v>0</v>
      </c>
      <c r="F10802" s="111">
        <f t="shared" ca="1" si="1728"/>
        <v>0</v>
      </c>
      <c r="G10802" s="111">
        <f t="shared" ca="1" si="1729"/>
        <v>3.3977219332229591</v>
      </c>
    </row>
    <row r="10803" spans="2:9" ht="21" customHeight="1" x14ac:dyDescent="0.25">
      <c r="B10803" s="111">
        <f t="shared" ca="1" si="1724"/>
        <v>1.7630404353926132</v>
      </c>
      <c r="C10803" s="111">
        <f t="shared" ca="1" si="1725"/>
        <v>0</v>
      </c>
      <c r="D10803" s="111">
        <f t="shared" ca="1" si="1726"/>
        <v>0</v>
      </c>
      <c r="E10803" s="111">
        <f t="shared" ca="1" si="1727"/>
        <v>0</v>
      </c>
      <c r="F10803" s="111">
        <f t="shared" ca="1" si="1728"/>
        <v>0</v>
      </c>
      <c r="G10803" s="111">
        <f t="shared" ca="1" si="1729"/>
        <v>1.7630404353926132</v>
      </c>
    </row>
    <row r="10804" spans="2:9" ht="21" customHeight="1" x14ac:dyDescent="0.25">
      <c r="B10804" s="111">
        <f t="shared" ca="1" si="1724"/>
        <v>2.2300751786222888</v>
      </c>
      <c r="C10804" s="111">
        <f t="shared" ca="1" si="1725"/>
        <v>0.55634053628286573</v>
      </c>
      <c r="D10804" s="111">
        <f t="shared" ca="1" si="1726"/>
        <v>0.68369723421813844</v>
      </c>
      <c r="E10804" s="111">
        <f t="shared" ca="1" si="1727"/>
        <v>0</v>
      </c>
      <c r="F10804" s="111">
        <f t="shared" ca="1" si="1728"/>
        <v>0</v>
      </c>
      <c r="G10804" s="111">
        <f t="shared" ca="1" si="1729"/>
        <v>3.4701129491232932</v>
      </c>
      <c r="H10804" s="111"/>
    </row>
    <row r="10805" spans="2:9" ht="21" customHeight="1" x14ac:dyDescent="0.25">
      <c r="B10805" s="111">
        <f t="shared" ca="1" si="1724"/>
        <v>2.428476315237643</v>
      </c>
      <c r="C10805" s="111">
        <f t="shared" ca="1" si="1725"/>
        <v>0.4592564515063895</v>
      </c>
      <c r="D10805" s="111">
        <f t="shared" ca="1" si="1726"/>
        <v>1.4605817311800144</v>
      </c>
      <c r="E10805" s="111">
        <f t="shared" ca="1" si="1727"/>
        <v>0</v>
      </c>
      <c r="F10805" s="111">
        <f t="shared" ca="1" si="1728"/>
        <v>0</v>
      </c>
      <c r="G10805" s="111">
        <f t="shared" ca="1" si="1729"/>
        <v>4.3483144979240471</v>
      </c>
    </row>
    <row r="10806" spans="2:9" ht="21" customHeight="1" x14ac:dyDescent="0.25">
      <c r="B10806" s="111">
        <f t="shared" ca="1" si="1724"/>
        <v>2.3406023290222819</v>
      </c>
      <c r="C10806" s="111">
        <f t="shared" ca="1" si="1725"/>
        <v>0.49091547940959246</v>
      </c>
      <c r="D10806" s="111">
        <f t="shared" ca="1" si="1726"/>
        <v>1.340044243439146</v>
      </c>
      <c r="E10806" s="111">
        <f t="shared" ca="1" si="1727"/>
        <v>0</v>
      </c>
      <c r="F10806" s="111">
        <f t="shared" ca="1" si="1728"/>
        <v>0</v>
      </c>
      <c r="G10806" s="111">
        <f t="shared" ca="1" si="1729"/>
        <v>4.1715620518710201</v>
      </c>
    </row>
    <row r="10807" spans="2:9" ht="21" customHeight="1" x14ac:dyDescent="0.25">
      <c r="B10807" s="111">
        <f t="shared" ca="1" si="1724"/>
        <v>2.6405736354325917</v>
      </c>
      <c r="C10807" s="111">
        <f t="shared" ca="1" si="1725"/>
        <v>0</v>
      </c>
      <c r="D10807" s="111">
        <f t="shared" ca="1" si="1726"/>
        <v>0</v>
      </c>
      <c r="E10807" s="111">
        <f t="shared" ca="1" si="1727"/>
        <v>0</v>
      </c>
      <c r="F10807" s="111">
        <f t="shared" ca="1" si="1728"/>
        <v>0</v>
      </c>
      <c r="G10807" s="111">
        <f t="shared" ca="1" si="1729"/>
        <v>2.6405736354325917</v>
      </c>
    </row>
    <row r="10808" spans="2:9" ht="21" customHeight="1" x14ac:dyDescent="0.25">
      <c r="B10808" s="111">
        <f t="shared" ca="1" si="1724"/>
        <v>2.2104970586813026</v>
      </c>
      <c r="C10808" s="111">
        <f t="shared" ca="1" si="1725"/>
        <v>0.54932693926208176</v>
      </c>
      <c r="D10808" s="111">
        <f t="shared" ca="1" si="1726"/>
        <v>0</v>
      </c>
      <c r="E10808" s="111">
        <f t="shared" ca="1" si="1727"/>
        <v>0</v>
      </c>
      <c r="F10808" s="111">
        <f t="shared" ca="1" si="1728"/>
        <v>0</v>
      </c>
      <c r="G10808" s="111">
        <f t="shared" ca="1" si="1729"/>
        <v>2.7598239979433843</v>
      </c>
    </row>
    <row r="10809" spans="2:9" ht="21" customHeight="1" x14ac:dyDescent="0.25">
      <c r="B10809" s="111">
        <f t="shared" ca="1" si="1724"/>
        <v>2.9110038344946667</v>
      </c>
      <c r="C10809" s="111">
        <f t="shared" ca="1" si="1725"/>
        <v>0</v>
      </c>
      <c r="D10809" s="111">
        <f t="shared" ca="1" si="1726"/>
        <v>0</v>
      </c>
      <c r="E10809" s="111">
        <f t="shared" ca="1" si="1727"/>
        <v>0</v>
      </c>
      <c r="F10809" s="111">
        <f t="shared" ca="1" si="1728"/>
        <v>0</v>
      </c>
      <c r="G10809" s="111">
        <f t="shared" ca="1" si="1729"/>
        <v>2.9110038344946667</v>
      </c>
    </row>
    <row r="10810" spans="2:9" ht="21" customHeight="1" x14ac:dyDescent="0.25">
      <c r="B10810" s="111">
        <f t="shared" ca="1" si="1724"/>
        <v>1.7035062748436689</v>
      </c>
      <c r="C10810" s="111">
        <f t="shared" ca="1" si="1725"/>
        <v>0</v>
      </c>
      <c r="D10810" s="111">
        <f t="shared" ca="1" si="1726"/>
        <v>0</v>
      </c>
      <c r="E10810" s="111">
        <f t="shared" ca="1" si="1727"/>
        <v>0</v>
      </c>
      <c r="F10810" s="111">
        <f t="shared" ca="1" si="1728"/>
        <v>0</v>
      </c>
      <c r="G10810" s="111">
        <f t="shared" ca="1" si="1729"/>
        <v>1.7035062748436689</v>
      </c>
    </row>
    <row r="10811" spans="2:9" ht="21" customHeight="1" x14ac:dyDescent="0.25">
      <c r="B10811" s="111">
        <f t="shared" ca="1" si="1724"/>
        <v>1.8398133360103037</v>
      </c>
      <c r="C10811" s="111">
        <f t="shared" ca="1" si="1725"/>
        <v>0.47607873057842687</v>
      </c>
      <c r="D10811" s="111">
        <f t="shared" ca="1" si="1726"/>
        <v>0</v>
      </c>
      <c r="E10811" s="111">
        <f t="shared" ca="1" si="1727"/>
        <v>0</v>
      </c>
      <c r="F10811" s="111">
        <f t="shared" ca="1" si="1728"/>
        <v>0.84071095852380995</v>
      </c>
      <c r="G10811" s="111">
        <f t="shared" ca="1" si="1729"/>
        <v>3.156603025112541</v>
      </c>
      <c r="H10811" s="111"/>
    </row>
    <row r="10812" spans="2:9" ht="21" customHeight="1" x14ac:dyDescent="0.25">
      <c r="B10812" s="111">
        <f t="shared" ca="1" si="1724"/>
        <v>3.2251731612597405</v>
      </c>
      <c r="C10812" s="111">
        <f t="shared" ca="1" si="1725"/>
        <v>0.43699214345748183</v>
      </c>
      <c r="D10812" s="111">
        <f t="shared" ca="1" si="1726"/>
        <v>0</v>
      </c>
      <c r="E10812" s="111">
        <f t="shared" ca="1" si="1727"/>
        <v>0</v>
      </c>
      <c r="F10812" s="111">
        <f t="shared" ca="1" si="1728"/>
        <v>0</v>
      </c>
      <c r="G10812" s="111">
        <f t="shared" ca="1" si="1729"/>
        <v>3.6621653047172225</v>
      </c>
    </row>
    <row r="10813" spans="2:9" ht="21" customHeight="1" x14ac:dyDescent="0.25">
      <c r="B10813" s="111">
        <f t="shared" ca="1" si="1724"/>
        <v>1.7929003467077982</v>
      </c>
      <c r="C10813" s="111">
        <f t="shared" ca="1" si="1725"/>
        <v>0</v>
      </c>
      <c r="D10813" s="111">
        <f t="shared" ca="1" si="1726"/>
        <v>0</v>
      </c>
      <c r="E10813" s="111">
        <f t="shared" ca="1" si="1727"/>
        <v>0</v>
      </c>
      <c r="F10813" s="111">
        <f t="shared" ca="1" si="1728"/>
        <v>0</v>
      </c>
      <c r="G10813" s="111">
        <f t="shared" ca="1" si="1729"/>
        <v>1.7929003467077982</v>
      </c>
      <c r="I10813" s="111">
        <f t="shared" ref="I10813" ca="1" si="1732">SUM(G10784:G10813)</f>
        <v>89.405578549636147</v>
      </c>
    </row>
    <row r="10814" spans="2:9" ht="21" customHeight="1" x14ac:dyDescent="0.25">
      <c r="B10814" s="111">
        <f t="shared" ca="1" si="1724"/>
        <v>2.1560455521349642</v>
      </c>
      <c r="C10814" s="111">
        <f t="shared" ca="1" si="1725"/>
        <v>0</v>
      </c>
      <c r="D10814" s="111">
        <f t="shared" ca="1" si="1726"/>
        <v>0</v>
      </c>
      <c r="E10814" s="111">
        <f t="shared" ca="1" si="1727"/>
        <v>0</v>
      </c>
      <c r="F10814" s="111">
        <f t="shared" ca="1" si="1728"/>
        <v>0</v>
      </c>
      <c r="G10814" s="111">
        <f t="shared" ca="1" si="1729"/>
        <v>2.1560455521349642</v>
      </c>
    </row>
    <row r="10815" spans="2:9" ht="21" customHeight="1" x14ac:dyDescent="0.25">
      <c r="B10815" s="111">
        <f t="shared" ca="1" si="1724"/>
        <v>2.716054457667648</v>
      </c>
      <c r="C10815" s="111">
        <f t="shared" ca="1" si="1725"/>
        <v>0.40579721692001297</v>
      </c>
      <c r="D10815" s="111">
        <f t="shared" ca="1" si="1726"/>
        <v>0</v>
      </c>
      <c r="E10815" s="111">
        <f t="shared" ca="1" si="1727"/>
        <v>0</v>
      </c>
      <c r="F10815" s="111">
        <f t="shared" ca="1" si="1728"/>
        <v>0</v>
      </c>
      <c r="G10815" s="111">
        <f t="shared" ca="1" si="1729"/>
        <v>3.1218516745876608</v>
      </c>
    </row>
    <row r="10816" spans="2:9" ht="21" customHeight="1" x14ac:dyDescent="0.25">
      <c r="B10816" s="111">
        <f t="shared" ca="1" si="1724"/>
        <v>1.8943373377655297</v>
      </c>
      <c r="C10816" s="111">
        <f t="shared" ca="1" si="1725"/>
        <v>0</v>
      </c>
      <c r="D10816" s="111">
        <f t="shared" ca="1" si="1726"/>
        <v>0</v>
      </c>
      <c r="E10816" s="111">
        <f t="shared" ca="1" si="1727"/>
        <v>0</v>
      </c>
      <c r="F10816" s="111">
        <f t="shared" ca="1" si="1728"/>
        <v>0</v>
      </c>
      <c r="G10816" s="111">
        <f t="shared" ca="1" si="1729"/>
        <v>1.8943373377655297</v>
      </c>
    </row>
    <row r="10817" spans="2:8" ht="21" customHeight="1" x14ac:dyDescent="0.25">
      <c r="B10817" s="111">
        <f t="shared" ca="1" si="1724"/>
        <v>2.5010321162330609</v>
      </c>
      <c r="C10817" s="111">
        <f t="shared" ca="1" si="1725"/>
        <v>0.46403370961682811</v>
      </c>
      <c r="D10817" s="111">
        <f t="shared" ca="1" si="1726"/>
        <v>0</v>
      </c>
      <c r="E10817" s="111">
        <f t="shared" ca="1" si="1727"/>
        <v>0</v>
      </c>
      <c r="F10817" s="111">
        <f t="shared" ca="1" si="1728"/>
        <v>0</v>
      </c>
      <c r="G10817" s="111">
        <f t="shared" ca="1" si="1729"/>
        <v>2.965065825849889</v>
      </c>
    </row>
    <row r="10818" spans="2:8" ht="21" customHeight="1" x14ac:dyDescent="0.25">
      <c r="B10818" s="111">
        <f t="shared" ca="1" si="1724"/>
        <v>1.6454738660227806</v>
      </c>
      <c r="C10818" s="111">
        <f t="shared" ca="1" si="1725"/>
        <v>0</v>
      </c>
      <c r="D10818" s="111">
        <f t="shared" ca="1" si="1726"/>
        <v>0</v>
      </c>
      <c r="E10818" s="111">
        <f t="shared" ca="1" si="1727"/>
        <v>0</v>
      </c>
      <c r="F10818" s="111">
        <f t="shared" ca="1" si="1728"/>
        <v>0</v>
      </c>
      <c r="G10818" s="111">
        <f t="shared" ca="1" si="1729"/>
        <v>1.6454738660227806</v>
      </c>
    </row>
    <row r="10819" spans="2:8" ht="21" customHeight="1" x14ac:dyDescent="0.25">
      <c r="B10819" s="111">
        <f t="shared" ca="1" si="1724"/>
        <v>1.8441470755660032</v>
      </c>
      <c r="C10819" s="111">
        <f t="shared" ca="1" si="1725"/>
        <v>0</v>
      </c>
      <c r="D10819" s="111">
        <f t="shared" ca="1" si="1726"/>
        <v>1.0421119849911475</v>
      </c>
      <c r="E10819" s="111">
        <f t="shared" ca="1" si="1727"/>
        <v>0</v>
      </c>
      <c r="F10819" s="111">
        <f t="shared" ca="1" si="1728"/>
        <v>0</v>
      </c>
      <c r="G10819" s="111">
        <f t="shared" ca="1" si="1729"/>
        <v>2.8862590605571508</v>
      </c>
    </row>
    <row r="10820" spans="2:8" ht="21" customHeight="1" x14ac:dyDescent="0.25">
      <c r="B10820" s="111">
        <f t="shared" ca="1" si="1724"/>
        <v>2.722126345280679</v>
      </c>
      <c r="C10820" s="111">
        <f t="shared" ca="1" si="1725"/>
        <v>0</v>
      </c>
      <c r="D10820" s="111">
        <f t="shared" ca="1" si="1726"/>
        <v>0</v>
      </c>
      <c r="E10820" s="111">
        <f t="shared" ca="1" si="1727"/>
        <v>0</v>
      </c>
      <c r="F10820" s="111">
        <f t="shared" ca="1" si="1728"/>
        <v>0</v>
      </c>
      <c r="G10820" s="111">
        <f t="shared" ca="1" si="1729"/>
        <v>2.722126345280679</v>
      </c>
      <c r="H10820" s="111">
        <f t="shared" ref="H10820" ca="1" si="1733">SUM(G10814:G10820)</f>
        <v>17.391159662198653</v>
      </c>
    </row>
    <row r="10821" spans="2:8" ht="21" customHeight="1" x14ac:dyDescent="0.25">
      <c r="B10821" s="111">
        <f t="shared" ca="1" si="1724"/>
        <v>1.5970207439682045</v>
      </c>
      <c r="C10821" s="111">
        <f t="shared" ca="1" si="1725"/>
        <v>0</v>
      </c>
      <c r="D10821" s="111">
        <f t="shared" ca="1" si="1726"/>
        <v>0</v>
      </c>
      <c r="E10821" s="111">
        <f t="shared" ca="1" si="1727"/>
        <v>0</v>
      </c>
      <c r="F10821" s="111">
        <f t="shared" ca="1" si="1728"/>
        <v>0</v>
      </c>
      <c r="G10821" s="111">
        <f t="shared" ca="1" si="1729"/>
        <v>1.5970207439682045</v>
      </c>
    </row>
    <row r="10822" spans="2:8" ht="21" customHeight="1" x14ac:dyDescent="0.25">
      <c r="B10822" s="111">
        <f t="shared" ca="1" si="1724"/>
        <v>2.8491151336362126</v>
      </c>
      <c r="C10822" s="111">
        <f t="shared" ca="1" si="1725"/>
        <v>0.48141955437553119</v>
      </c>
      <c r="D10822" s="111">
        <f t="shared" ca="1" si="1726"/>
        <v>1.4905082627269328</v>
      </c>
      <c r="E10822" s="111">
        <f t="shared" ca="1" si="1727"/>
        <v>0</v>
      </c>
      <c r="F10822" s="111">
        <f t="shared" ca="1" si="1728"/>
        <v>0</v>
      </c>
      <c r="G10822" s="111">
        <f t="shared" ca="1" si="1729"/>
        <v>4.8210429507386765</v>
      </c>
    </row>
    <row r="10823" spans="2:8" ht="21" customHeight="1" x14ac:dyDescent="0.25">
      <c r="B10823" s="111">
        <f t="shared" ca="1" si="1724"/>
        <v>3.2832956002463254</v>
      </c>
      <c r="C10823" s="111">
        <f t="shared" ca="1" si="1725"/>
        <v>0</v>
      </c>
      <c r="D10823" s="111">
        <f t="shared" ca="1" si="1726"/>
        <v>0.67650417550223463</v>
      </c>
      <c r="E10823" s="111">
        <f t="shared" ca="1" si="1727"/>
        <v>0</v>
      </c>
      <c r="F10823" s="111">
        <f t="shared" ca="1" si="1728"/>
        <v>0</v>
      </c>
      <c r="G10823" s="111">
        <f t="shared" ca="1" si="1729"/>
        <v>3.9597997757485599</v>
      </c>
    </row>
    <row r="10824" spans="2:8" ht="21" customHeight="1" x14ac:dyDescent="0.25">
      <c r="B10824" s="111">
        <f t="shared" ca="1" si="1724"/>
        <v>1.9720717672902877</v>
      </c>
      <c r="C10824" s="111">
        <f t="shared" ca="1" si="1725"/>
        <v>0</v>
      </c>
      <c r="D10824" s="111">
        <f t="shared" ca="1" si="1726"/>
        <v>0</v>
      </c>
      <c r="E10824" s="111">
        <f t="shared" ca="1" si="1727"/>
        <v>0</v>
      </c>
      <c r="F10824" s="111">
        <f t="shared" ca="1" si="1728"/>
        <v>0</v>
      </c>
      <c r="G10824" s="111">
        <f t="shared" ca="1" si="1729"/>
        <v>1.9720717672902877</v>
      </c>
    </row>
    <row r="10825" spans="2:8" ht="21" customHeight="1" x14ac:dyDescent="0.25">
      <c r="B10825" s="111">
        <f t="shared" ca="1" si="1724"/>
        <v>2.4722449617070956</v>
      </c>
      <c r="C10825" s="111">
        <f t="shared" ca="1" si="1725"/>
        <v>0</v>
      </c>
      <c r="D10825" s="111">
        <f t="shared" ca="1" si="1726"/>
        <v>0</v>
      </c>
      <c r="E10825" s="111">
        <f t="shared" ca="1" si="1727"/>
        <v>0</v>
      </c>
      <c r="F10825" s="111">
        <f t="shared" ca="1" si="1728"/>
        <v>0</v>
      </c>
      <c r="G10825" s="111">
        <f t="shared" ca="1" si="1729"/>
        <v>2.4722449617070956</v>
      </c>
    </row>
    <row r="10826" spans="2:8" ht="21" customHeight="1" x14ac:dyDescent="0.25">
      <c r="B10826" s="111">
        <f t="shared" ca="1" si="1724"/>
        <v>2.5619048354771259</v>
      </c>
      <c r="C10826" s="111">
        <f t="shared" ca="1" si="1725"/>
        <v>0</v>
      </c>
      <c r="D10826" s="111">
        <f t="shared" ca="1" si="1726"/>
        <v>0</v>
      </c>
      <c r="E10826" s="111">
        <f t="shared" ca="1" si="1727"/>
        <v>0</v>
      </c>
      <c r="F10826" s="111">
        <f t="shared" ca="1" si="1728"/>
        <v>0</v>
      </c>
      <c r="G10826" s="111">
        <f t="shared" ca="1" si="1729"/>
        <v>2.5619048354771259</v>
      </c>
    </row>
    <row r="10827" spans="2:8" ht="21" customHeight="1" x14ac:dyDescent="0.25">
      <c r="B10827" s="111">
        <f t="shared" ca="1" si="1724"/>
        <v>3.2970479820195204</v>
      </c>
      <c r="C10827" s="111">
        <f t="shared" ca="1" si="1725"/>
        <v>0</v>
      </c>
      <c r="D10827" s="111">
        <f t="shared" ca="1" si="1726"/>
        <v>0</v>
      </c>
      <c r="E10827" s="111">
        <f t="shared" ca="1" si="1727"/>
        <v>0</v>
      </c>
      <c r="F10827" s="111">
        <f t="shared" ca="1" si="1728"/>
        <v>0</v>
      </c>
      <c r="G10827" s="111">
        <f t="shared" ca="1" si="1729"/>
        <v>3.2970479820195204</v>
      </c>
      <c r="H10827" s="111"/>
    </row>
    <row r="10828" spans="2:8" ht="21" customHeight="1" x14ac:dyDescent="0.25">
      <c r="B10828" s="111">
        <f t="shared" ca="1" si="1724"/>
        <v>1.6243855976600168</v>
      </c>
      <c r="C10828" s="111">
        <f t="shared" ca="1" si="1725"/>
        <v>0</v>
      </c>
      <c r="D10828" s="111">
        <f t="shared" ca="1" si="1726"/>
        <v>0</v>
      </c>
      <c r="E10828" s="111">
        <f t="shared" ca="1" si="1727"/>
        <v>0</v>
      </c>
      <c r="F10828" s="111">
        <f t="shared" ca="1" si="1728"/>
        <v>0</v>
      </c>
      <c r="G10828" s="111">
        <f t="shared" ca="1" si="1729"/>
        <v>1.6243855976600168</v>
      </c>
    </row>
    <row r="10829" spans="2:8" ht="21" customHeight="1" x14ac:dyDescent="0.25">
      <c r="B10829" s="111">
        <f t="shared" ca="1" si="1724"/>
        <v>1.9205795805595649</v>
      </c>
      <c r="C10829" s="111">
        <f t="shared" ca="1" si="1725"/>
        <v>0</v>
      </c>
      <c r="D10829" s="111">
        <f t="shared" ca="1" si="1726"/>
        <v>1.4149586305751274</v>
      </c>
      <c r="E10829" s="111">
        <f t="shared" ca="1" si="1727"/>
        <v>0</v>
      </c>
      <c r="F10829" s="111">
        <f t="shared" ca="1" si="1728"/>
        <v>0</v>
      </c>
      <c r="G10829" s="111">
        <f t="shared" ca="1" si="1729"/>
        <v>3.3355382111346925</v>
      </c>
    </row>
    <row r="10830" spans="2:8" ht="21" customHeight="1" x14ac:dyDescent="0.25">
      <c r="B10830" s="111">
        <f t="shared" ref="B10830:B10893" ca="1" si="1734">maxs1-mins1*RAND()</f>
        <v>1.5349875908036916</v>
      </c>
      <c r="C10830" s="111">
        <f t="shared" ref="C10830:C10893" ca="1" si="1735">IF(RAND()&lt;0.5,maxs2-mins2*RAND(),0)</f>
        <v>0.45038324835536486</v>
      </c>
      <c r="D10830" s="111">
        <f t="shared" ref="D10830:D10893" ca="1" si="1736">IF(RAND()&lt;0.14,maxs3-mins3*RAND(),0)</f>
        <v>0</v>
      </c>
      <c r="E10830" s="111">
        <f t="shared" ref="E10830:E10893" ca="1" si="1737">IF(RAND()&lt;0.07,maxs4-mins4*RAND(),0)</f>
        <v>0</v>
      </c>
      <c r="F10830" s="111">
        <f t="shared" ref="F10830:F10893" ca="1" si="1738">IF(RAND()&lt;0.05,maxs5-mins5*RAND(),0)</f>
        <v>0</v>
      </c>
      <c r="G10830" s="111">
        <f t="shared" ca="1" si="1729"/>
        <v>1.9853708391590565</v>
      </c>
    </row>
    <row r="10831" spans="2:8" ht="21" customHeight="1" x14ac:dyDescent="0.25">
      <c r="B10831" s="111">
        <f t="shared" ca="1" si="1734"/>
        <v>2.3144539258630328</v>
      </c>
      <c r="C10831" s="111">
        <f t="shared" ca="1" si="1735"/>
        <v>0</v>
      </c>
      <c r="D10831" s="111">
        <f t="shared" ca="1" si="1736"/>
        <v>0</v>
      </c>
      <c r="E10831" s="111">
        <f t="shared" ca="1" si="1737"/>
        <v>0</v>
      </c>
      <c r="F10831" s="111">
        <f t="shared" ca="1" si="1738"/>
        <v>0</v>
      </c>
      <c r="G10831" s="111">
        <f t="shared" ca="1" si="1729"/>
        <v>2.3144539258630328</v>
      </c>
    </row>
    <row r="10832" spans="2:8" ht="21" customHeight="1" x14ac:dyDescent="0.25">
      <c r="B10832" s="111">
        <f t="shared" ca="1" si="1734"/>
        <v>2.636348419454797</v>
      </c>
      <c r="C10832" s="111">
        <f t="shared" ca="1" si="1735"/>
        <v>0.5823913860667802</v>
      </c>
      <c r="D10832" s="111">
        <f t="shared" ca="1" si="1736"/>
        <v>0</v>
      </c>
      <c r="E10832" s="111">
        <f t="shared" ca="1" si="1737"/>
        <v>0.88582012341668792</v>
      </c>
      <c r="F10832" s="111">
        <f t="shared" ca="1" si="1738"/>
        <v>0</v>
      </c>
      <c r="G10832" s="111">
        <f t="shared" ca="1" si="1729"/>
        <v>4.104559928938265</v>
      </c>
    </row>
    <row r="10833" spans="2:9" ht="21" customHeight="1" x14ac:dyDescent="0.25">
      <c r="B10833" s="111">
        <f t="shared" ca="1" si="1734"/>
        <v>2.8314106950094429</v>
      </c>
      <c r="C10833" s="111">
        <f t="shared" ca="1" si="1735"/>
        <v>0</v>
      </c>
      <c r="D10833" s="111">
        <f t="shared" ca="1" si="1736"/>
        <v>0</v>
      </c>
      <c r="E10833" s="111">
        <f t="shared" ca="1" si="1737"/>
        <v>0</v>
      </c>
      <c r="F10833" s="111">
        <f t="shared" ca="1" si="1738"/>
        <v>0</v>
      </c>
      <c r="G10833" s="111">
        <f t="shared" ca="1" si="1729"/>
        <v>2.8314106950094429</v>
      </c>
    </row>
    <row r="10834" spans="2:9" ht="21" customHeight="1" x14ac:dyDescent="0.25">
      <c r="B10834" s="111">
        <f t="shared" ca="1" si="1734"/>
        <v>2.0966315367407344</v>
      </c>
      <c r="C10834" s="111">
        <f t="shared" ca="1" si="1735"/>
        <v>0.5332518352941934</v>
      </c>
      <c r="D10834" s="111">
        <f t="shared" ca="1" si="1736"/>
        <v>0</v>
      </c>
      <c r="E10834" s="111">
        <f t="shared" ca="1" si="1737"/>
        <v>1.5049752684291242</v>
      </c>
      <c r="F10834" s="111">
        <f t="shared" ca="1" si="1738"/>
        <v>0</v>
      </c>
      <c r="G10834" s="111">
        <f t="shared" ca="1" si="1729"/>
        <v>4.1348586404640519</v>
      </c>
      <c r="H10834" s="111"/>
    </row>
    <row r="10835" spans="2:9" ht="21" customHeight="1" x14ac:dyDescent="0.25">
      <c r="B10835" s="111">
        <f t="shared" ca="1" si="1734"/>
        <v>2.5556325353137872</v>
      </c>
      <c r="C10835" s="111">
        <f t="shared" ca="1" si="1735"/>
        <v>0.53187445034875092</v>
      </c>
      <c r="D10835" s="111">
        <f t="shared" ca="1" si="1736"/>
        <v>0</v>
      </c>
      <c r="E10835" s="111">
        <f t="shared" ca="1" si="1737"/>
        <v>0</v>
      </c>
      <c r="F10835" s="111">
        <f t="shared" ca="1" si="1738"/>
        <v>0</v>
      </c>
      <c r="G10835" s="111">
        <f t="shared" ca="1" si="1729"/>
        <v>3.0875069856625381</v>
      </c>
    </row>
    <row r="10836" spans="2:9" ht="21" customHeight="1" x14ac:dyDescent="0.25">
      <c r="B10836" s="111">
        <f t="shared" ca="1" si="1734"/>
        <v>2.5639317679116411</v>
      </c>
      <c r="C10836" s="111">
        <f t="shared" ca="1" si="1735"/>
        <v>0</v>
      </c>
      <c r="D10836" s="111">
        <f t="shared" ca="1" si="1736"/>
        <v>0</v>
      </c>
      <c r="E10836" s="111">
        <f t="shared" ca="1" si="1737"/>
        <v>0</v>
      </c>
      <c r="F10836" s="111">
        <f t="shared" ca="1" si="1738"/>
        <v>0</v>
      </c>
      <c r="G10836" s="111">
        <f t="shared" ca="1" si="1729"/>
        <v>2.5639317679116411</v>
      </c>
    </row>
    <row r="10837" spans="2:9" ht="21" customHeight="1" x14ac:dyDescent="0.25">
      <c r="B10837" s="111">
        <f t="shared" ca="1" si="1734"/>
        <v>1.6294318167773665</v>
      </c>
      <c r="C10837" s="111">
        <f t="shared" ca="1" si="1735"/>
        <v>0.42562926975568899</v>
      </c>
      <c r="D10837" s="111">
        <f t="shared" ca="1" si="1736"/>
        <v>0</v>
      </c>
      <c r="E10837" s="111">
        <f t="shared" ca="1" si="1737"/>
        <v>0</v>
      </c>
      <c r="F10837" s="111">
        <f t="shared" ca="1" si="1738"/>
        <v>0</v>
      </c>
      <c r="G10837" s="111">
        <f t="shared" ca="1" si="1729"/>
        <v>2.0550610865330556</v>
      </c>
    </row>
    <row r="10838" spans="2:9" ht="21" customHeight="1" x14ac:dyDescent="0.25">
      <c r="B10838" s="111">
        <f t="shared" ca="1" si="1734"/>
        <v>1.7230642954217186</v>
      </c>
      <c r="C10838" s="111">
        <f t="shared" ca="1" si="1735"/>
        <v>0</v>
      </c>
      <c r="D10838" s="111">
        <f t="shared" ca="1" si="1736"/>
        <v>0</v>
      </c>
      <c r="E10838" s="111">
        <f t="shared" ca="1" si="1737"/>
        <v>0</v>
      </c>
      <c r="F10838" s="111">
        <f t="shared" ca="1" si="1738"/>
        <v>0</v>
      </c>
      <c r="G10838" s="111">
        <f t="shared" ca="1" si="1729"/>
        <v>1.7230642954217186</v>
      </c>
    </row>
    <row r="10839" spans="2:9" ht="21" customHeight="1" x14ac:dyDescent="0.25">
      <c r="B10839" s="111">
        <f t="shared" ca="1" si="1734"/>
        <v>1.5543402845099943</v>
      </c>
      <c r="C10839" s="111">
        <f t="shared" ca="1" si="1735"/>
        <v>0.50359650271926171</v>
      </c>
      <c r="D10839" s="111">
        <f t="shared" ca="1" si="1736"/>
        <v>0</v>
      </c>
      <c r="E10839" s="111">
        <f t="shared" ca="1" si="1737"/>
        <v>0</v>
      </c>
      <c r="F10839" s="111">
        <f t="shared" ca="1" si="1738"/>
        <v>0</v>
      </c>
      <c r="G10839" s="111">
        <f t="shared" ca="1" si="1729"/>
        <v>2.0579367872292558</v>
      </c>
    </row>
    <row r="10840" spans="2:9" ht="21" customHeight="1" x14ac:dyDescent="0.25">
      <c r="B10840" s="111">
        <f t="shared" ca="1" si="1734"/>
        <v>1.8504645864390759</v>
      </c>
      <c r="C10840" s="111">
        <f t="shared" ca="1" si="1735"/>
        <v>0</v>
      </c>
      <c r="D10840" s="111">
        <f t="shared" ca="1" si="1736"/>
        <v>0</v>
      </c>
      <c r="E10840" s="111">
        <f t="shared" ca="1" si="1737"/>
        <v>0.95343285826854518</v>
      </c>
      <c r="F10840" s="111">
        <f t="shared" ca="1" si="1738"/>
        <v>0</v>
      </c>
      <c r="G10840" s="111">
        <f t="shared" ca="1" si="1729"/>
        <v>2.803897444707621</v>
      </c>
    </row>
    <row r="10841" spans="2:9" ht="21" customHeight="1" x14ac:dyDescent="0.25">
      <c r="B10841" s="111">
        <f t="shared" ca="1" si="1734"/>
        <v>2.1158185754842527</v>
      </c>
      <c r="C10841" s="111">
        <f t="shared" ca="1" si="1735"/>
        <v>0.51590880909621861</v>
      </c>
      <c r="D10841" s="111">
        <f t="shared" ca="1" si="1736"/>
        <v>0</v>
      </c>
      <c r="E10841" s="111">
        <f t="shared" ca="1" si="1737"/>
        <v>1.4574798719042659</v>
      </c>
      <c r="F10841" s="111">
        <f t="shared" ca="1" si="1738"/>
        <v>0</v>
      </c>
      <c r="G10841" s="111">
        <f t="shared" ca="1" si="1729"/>
        <v>4.0892072564847375</v>
      </c>
      <c r="H10841" s="111"/>
    </row>
    <row r="10842" spans="2:9" ht="21" customHeight="1" x14ac:dyDescent="0.25">
      <c r="B10842" s="111">
        <f t="shared" ca="1" si="1734"/>
        <v>2.7360729387455147</v>
      </c>
      <c r="C10842" s="111">
        <f t="shared" ca="1" si="1735"/>
        <v>0.53774448169865097</v>
      </c>
      <c r="D10842" s="111">
        <f t="shared" ca="1" si="1736"/>
        <v>0</v>
      </c>
      <c r="E10842" s="111">
        <f t="shared" ca="1" si="1737"/>
        <v>0</v>
      </c>
      <c r="F10842" s="111">
        <f t="shared" ca="1" si="1738"/>
        <v>0</v>
      </c>
      <c r="G10842" s="111">
        <f t="shared" ref="G10842:G10905" ca="1" si="1739">SUM(B10842:F10842)</f>
        <v>3.2738174204441659</v>
      </c>
    </row>
    <row r="10843" spans="2:9" ht="21" customHeight="1" x14ac:dyDescent="0.25">
      <c r="B10843" s="111">
        <f t="shared" ca="1" si="1734"/>
        <v>2.2415575368497902</v>
      </c>
      <c r="C10843" s="111">
        <f t="shared" ca="1" si="1735"/>
        <v>0.5977349478784677</v>
      </c>
      <c r="D10843" s="111">
        <f t="shared" ca="1" si="1736"/>
        <v>0</v>
      </c>
      <c r="E10843" s="111">
        <f t="shared" ca="1" si="1737"/>
        <v>0</v>
      </c>
      <c r="F10843" s="111">
        <f t="shared" ca="1" si="1738"/>
        <v>0</v>
      </c>
      <c r="G10843" s="111">
        <f t="shared" ca="1" si="1739"/>
        <v>2.8392924847282579</v>
      </c>
      <c r="I10843" s="111">
        <f t="shared" ref="I10843" ca="1" si="1740">SUM(G10814:G10843)</f>
        <v>82.896586046499664</v>
      </c>
    </row>
    <row r="10844" spans="2:9" ht="21" customHeight="1" x14ac:dyDescent="0.25">
      <c r="B10844" s="111">
        <f t="shared" ca="1" si="1734"/>
        <v>1.9051719545035017</v>
      </c>
      <c r="C10844" s="111">
        <f t="shared" ca="1" si="1735"/>
        <v>0</v>
      </c>
      <c r="D10844" s="111">
        <f t="shared" ca="1" si="1736"/>
        <v>0</v>
      </c>
      <c r="E10844" s="111">
        <f t="shared" ca="1" si="1737"/>
        <v>0</v>
      </c>
      <c r="F10844" s="111">
        <f t="shared" ca="1" si="1738"/>
        <v>0</v>
      </c>
      <c r="G10844" s="111">
        <f t="shared" ca="1" si="1739"/>
        <v>1.9051719545035017</v>
      </c>
    </row>
    <row r="10845" spans="2:9" ht="21" customHeight="1" x14ac:dyDescent="0.25">
      <c r="B10845" s="111">
        <f t="shared" ca="1" si="1734"/>
        <v>2.0403787843887509</v>
      </c>
      <c r="C10845" s="111">
        <f t="shared" ca="1" si="1735"/>
        <v>0.50696197878570626</v>
      </c>
      <c r="D10845" s="111">
        <f t="shared" ca="1" si="1736"/>
        <v>0</v>
      </c>
      <c r="E10845" s="111">
        <f t="shared" ca="1" si="1737"/>
        <v>0</v>
      </c>
      <c r="F10845" s="111">
        <f t="shared" ca="1" si="1738"/>
        <v>0</v>
      </c>
      <c r="G10845" s="111">
        <f t="shared" ca="1" si="1739"/>
        <v>2.5473407631744571</v>
      </c>
    </row>
    <row r="10846" spans="2:9" ht="21" customHeight="1" x14ac:dyDescent="0.25">
      <c r="B10846" s="111">
        <f t="shared" ca="1" si="1734"/>
        <v>1.9707483017268395</v>
      </c>
      <c r="C10846" s="111">
        <f t="shared" ca="1" si="1735"/>
        <v>0</v>
      </c>
      <c r="D10846" s="111">
        <f t="shared" ca="1" si="1736"/>
        <v>0</v>
      </c>
      <c r="E10846" s="111">
        <f t="shared" ca="1" si="1737"/>
        <v>0</v>
      </c>
      <c r="F10846" s="111">
        <f t="shared" ca="1" si="1738"/>
        <v>0</v>
      </c>
      <c r="G10846" s="111">
        <f t="shared" ca="1" si="1739"/>
        <v>1.9707483017268395</v>
      </c>
    </row>
    <row r="10847" spans="2:9" ht="21" customHeight="1" x14ac:dyDescent="0.25">
      <c r="B10847" s="111">
        <f t="shared" ca="1" si="1734"/>
        <v>2.7255802637443365</v>
      </c>
      <c r="C10847" s="111">
        <f t="shared" ca="1" si="1735"/>
        <v>0.44474227106296649</v>
      </c>
      <c r="D10847" s="111">
        <f t="shared" ca="1" si="1736"/>
        <v>0</v>
      </c>
      <c r="E10847" s="111">
        <f t="shared" ca="1" si="1737"/>
        <v>0</v>
      </c>
      <c r="F10847" s="111">
        <f t="shared" ca="1" si="1738"/>
        <v>0</v>
      </c>
      <c r="G10847" s="111">
        <f t="shared" ca="1" si="1739"/>
        <v>3.170322534807303</v>
      </c>
    </row>
    <row r="10848" spans="2:9" ht="21" customHeight="1" x14ac:dyDescent="0.25">
      <c r="B10848" s="111">
        <f t="shared" ca="1" si="1734"/>
        <v>3.1608890382034187</v>
      </c>
      <c r="C10848" s="111">
        <f t="shared" ca="1" si="1735"/>
        <v>0</v>
      </c>
      <c r="D10848" s="111">
        <f t="shared" ca="1" si="1736"/>
        <v>0</v>
      </c>
      <c r="E10848" s="111">
        <f t="shared" ca="1" si="1737"/>
        <v>0</v>
      </c>
      <c r="F10848" s="111">
        <f t="shared" ca="1" si="1738"/>
        <v>0</v>
      </c>
      <c r="G10848" s="111">
        <f t="shared" ca="1" si="1739"/>
        <v>3.1608890382034187</v>
      </c>
    </row>
    <row r="10849" spans="2:8" ht="21" customHeight="1" x14ac:dyDescent="0.25">
      <c r="B10849" s="111">
        <f t="shared" ca="1" si="1734"/>
        <v>2.4000643821076801</v>
      </c>
      <c r="C10849" s="111">
        <f t="shared" ca="1" si="1735"/>
        <v>0</v>
      </c>
      <c r="D10849" s="111">
        <f t="shared" ca="1" si="1736"/>
        <v>0.76424106377883483</v>
      </c>
      <c r="E10849" s="111">
        <f t="shared" ca="1" si="1737"/>
        <v>0</v>
      </c>
      <c r="F10849" s="111">
        <f t="shared" ca="1" si="1738"/>
        <v>0</v>
      </c>
      <c r="G10849" s="111">
        <f t="shared" ca="1" si="1739"/>
        <v>3.164305445886515</v>
      </c>
    </row>
    <row r="10850" spans="2:8" ht="21" customHeight="1" x14ac:dyDescent="0.25">
      <c r="B10850" s="111">
        <f t="shared" ca="1" si="1734"/>
        <v>2.9518460137968878</v>
      </c>
      <c r="C10850" s="111">
        <f t="shared" ca="1" si="1735"/>
        <v>0.52534875964005712</v>
      </c>
      <c r="D10850" s="111">
        <f t="shared" ca="1" si="1736"/>
        <v>0</v>
      </c>
      <c r="E10850" s="111">
        <f t="shared" ca="1" si="1737"/>
        <v>0</v>
      </c>
      <c r="F10850" s="111">
        <f t="shared" ca="1" si="1738"/>
        <v>0</v>
      </c>
      <c r="G10850" s="111">
        <f t="shared" ca="1" si="1739"/>
        <v>3.4771947734369451</v>
      </c>
      <c r="H10850" s="111">
        <f t="shared" ref="H10850" ca="1" si="1741">SUM(G10844:G10850)</f>
        <v>19.395972811738979</v>
      </c>
    </row>
    <row r="10851" spans="2:8" ht="21" customHeight="1" x14ac:dyDescent="0.25">
      <c r="B10851" s="111">
        <f t="shared" ca="1" si="1734"/>
        <v>1.8549965710038725</v>
      </c>
      <c r="C10851" s="111">
        <f t="shared" ca="1" si="1735"/>
        <v>0.47973840735966045</v>
      </c>
      <c r="D10851" s="111">
        <f t="shared" ca="1" si="1736"/>
        <v>0</v>
      </c>
      <c r="E10851" s="111">
        <f t="shared" ca="1" si="1737"/>
        <v>0</v>
      </c>
      <c r="F10851" s="111">
        <f t="shared" ca="1" si="1738"/>
        <v>0</v>
      </c>
      <c r="G10851" s="111">
        <f t="shared" ca="1" si="1739"/>
        <v>2.3347349783635329</v>
      </c>
    </row>
    <row r="10852" spans="2:8" ht="21" customHeight="1" x14ac:dyDescent="0.25">
      <c r="B10852" s="111">
        <f t="shared" ca="1" si="1734"/>
        <v>1.9967724022468281</v>
      </c>
      <c r="C10852" s="111">
        <f t="shared" ca="1" si="1735"/>
        <v>0</v>
      </c>
      <c r="D10852" s="111">
        <f t="shared" ca="1" si="1736"/>
        <v>0</v>
      </c>
      <c r="E10852" s="111">
        <f t="shared" ca="1" si="1737"/>
        <v>0</v>
      </c>
      <c r="F10852" s="111">
        <f t="shared" ca="1" si="1738"/>
        <v>0</v>
      </c>
      <c r="G10852" s="111">
        <f t="shared" ca="1" si="1739"/>
        <v>1.9967724022468281</v>
      </c>
    </row>
    <row r="10853" spans="2:8" ht="21" customHeight="1" x14ac:dyDescent="0.25">
      <c r="B10853" s="111">
        <f t="shared" ca="1" si="1734"/>
        <v>1.7782527913712229</v>
      </c>
      <c r="C10853" s="111">
        <f t="shared" ca="1" si="1735"/>
        <v>0.57816925344431969</v>
      </c>
      <c r="D10853" s="111">
        <f t="shared" ca="1" si="1736"/>
        <v>0</v>
      </c>
      <c r="E10853" s="111">
        <f t="shared" ca="1" si="1737"/>
        <v>0</v>
      </c>
      <c r="F10853" s="111">
        <f t="shared" ca="1" si="1738"/>
        <v>0</v>
      </c>
      <c r="G10853" s="111">
        <f t="shared" ca="1" si="1739"/>
        <v>2.3564220448155426</v>
      </c>
    </row>
    <row r="10854" spans="2:8" ht="21" customHeight="1" x14ac:dyDescent="0.25">
      <c r="B10854" s="111">
        <f t="shared" ca="1" si="1734"/>
        <v>2.7338856586135516</v>
      </c>
      <c r="C10854" s="111">
        <f t="shared" ca="1" si="1735"/>
        <v>0</v>
      </c>
      <c r="D10854" s="111">
        <f t="shared" ca="1" si="1736"/>
        <v>0</v>
      </c>
      <c r="E10854" s="111">
        <f t="shared" ca="1" si="1737"/>
        <v>0</v>
      </c>
      <c r="F10854" s="111">
        <f t="shared" ca="1" si="1738"/>
        <v>0</v>
      </c>
      <c r="G10854" s="111">
        <f t="shared" ca="1" si="1739"/>
        <v>2.7338856586135516</v>
      </c>
    </row>
    <row r="10855" spans="2:8" ht="21" customHeight="1" x14ac:dyDescent="0.25">
      <c r="B10855" s="111">
        <f t="shared" ca="1" si="1734"/>
        <v>2.6676365686270955</v>
      </c>
      <c r="C10855" s="111">
        <f t="shared" ca="1" si="1735"/>
        <v>0.48424364892234739</v>
      </c>
      <c r="D10855" s="111">
        <f t="shared" ca="1" si="1736"/>
        <v>0</v>
      </c>
      <c r="E10855" s="111">
        <f t="shared" ca="1" si="1737"/>
        <v>0</v>
      </c>
      <c r="F10855" s="111">
        <f t="shared" ca="1" si="1738"/>
        <v>0</v>
      </c>
      <c r="G10855" s="111">
        <f t="shared" ca="1" si="1739"/>
        <v>3.1518802175494427</v>
      </c>
    </row>
    <row r="10856" spans="2:8" ht="21" customHeight="1" x14ac:dyDescent="0.25">
      <c r="B10856" s="111">
        <f t="shared" ca="1" si="1734"/>
        <v>3.2128142088753511</v>
      </c>
      <c r="C10856" s="111">
        <f t="shared" ca="1" si="1735"/>
        <v>0</v>
      </c>
      <c r="D10856" s="111">
        <f t="shared" ca="1" si="1736"/>
        <v>0</v>
      </c>
      <c r="E10856" s="111">
        <f t="shared" ca="1" si="1737"/>
        <v>0</v>
      </c>
      <c r="F10856" s="111">
        <f t="shared" ca="1" si="1738"/>
        <v>0</v>
      </c>
      <c r="G10856" s="111">
        <f t="shared" ca="1" si="1739"/>
        <v>3.2128142088753511</v>
      </c>
    </row>
    <row r="10857" spans="2:8" ht="21" customHeight="1" x14ac:dyDescent="0.25">
      <c r="B10857" s="111">
        <f t="shared" ca="1" si="1734"/>
        <v>2.194515028959958</v>
      </c>
      <c r="C10857" s="111">
        <f t="shared" ca="1" si="1735"/>
        <v>0.51054280844535971</v>
      </c>
      <c r="D10857" s="111">
        <f t="shared" ca="1" si="1736"/>
        <v>0</v>
      </c>
      <c r="E10857" s="111">
        <f t="shared" ca="1" si="1737"/>
        <v>0</v>
      </c>
      <c r="F10857" s="111">
        <f t="shared" ca="1" si="1738"/>
        <v>0</v>
      </c>
      <c r="G10857" s="111">
        <f t="shared" ca="1" si="1739"/>
        <v>2.7050578374053176</v>
      </c>
      <c r="H10857" s="111"/>
    </row>
    <row r="10858" spans="2:8" ht="21" customHeight="1" x14ac:dyDescent="0.25">
      <c r="B10858" s="111">
        <f t="shared" ca="1" si="1734"/>
        <v>2.695199587623557</v>
      </c>
      <c r="C10858" s="111">
        <f t="shared" ca="1" si="1735"/>
        <v>0</v>
      </c>
      <c r="D10858" s="111">
        <f t="shared" ca="1" si="1736"/>
        <v>0</v>
      </c>
      <c r="E10858" s="111">
        <f t="shared" ca="1" si="1737"/>
        <v>0</v>
      </c>
      <c r="F10858" s="111">
        <f t="shared" ca="1" si="1738"/>
        <v>0.5445764731543421</v>
      </c>
      <c r="G10858" s="111">
        <f t="shared" ca="1" si="1739"/>
        <v>3.2397760607778991</v>
      </c>
    </row>
    <row r="10859" spans="2:8" ht="21" customHeight="1" x14ac:dyDescent="0.25">
      <c r="B10859" s="111">
        <f t="shared" ca="1" si="1734"/>
        <v>2.2008872823289698</v>
      </c>
      <c r="C10859" s="111">
        <f t="shared" ca="1" si="1735"/>
        <v>0</v>
      </c>
      <c r="D10859" s="111">
        <f t="shared" ca="1" si="1736"/>
        <v>0.76139515397581037</v>
      </c>
      <c r="E10859" s="111">
        <f t="shared" ca="1" si="1737"/>
        <v>0</v>
      </c>
      <c r="F10859" s="111">
        <f t="shared" ca="1" si="1738"/>
        <v>0</v>
      </c>
      <c r="G10859" s="111">
        <f t="shared" ca="1" si="1739"/>
        <v>2.9622824363047799</v>
      </c>
    </row>
    <row r="10860" spans="2:8" ht="21" customHeight="1" x14ac:dyDescent="0.25">
      <c r="B10860" s="111">
        <f t="shared" ca="1" si="1734"/>
        <v>3.0040741150796983</v>
      </c>
      <c r="C10860" s="111">
        <f t="shared" ca="1" si="1735"/>
        <v>0</v>
      </c>
      <c r="D10860" s="111">
        <f t="shared" ca="1" si="1736"/>
        <v>0</v>
      </c>
      <c r="E10860" s="111">
        <f t="shared" ca="1" si="1737"/>
        <v>0</v>
      </c>
      <c r="F10860" s="111">
        <f t="shared" ca="1" si="1738"/>
        <v>0</v>
      </c>
      <c r="G10860" s="111">
        <f t="shared" ca="1" si="1739"/>
        <v>3.0040741150796983</v>
      </c>
    </row>
    <row r="10861" spans="2:8" ht="21" customHeight="1" x14ac:dyDescent="0.25">
      <c r="B10861" s="111">
        <f t="shared" ca="1" si="1734"/>
        <v>2.5248703147638452</v>
      </c>
      <c r="C10861" s="111">
        <f t="shared" ca="1" si="1735"/>
        <v>0.57193071420341313</v>
      </c>
      <c r="D10861" s="111">
        <f t="shared" ca="1" si="1736"/>
        <v>1.0982982272305843</v>
      </c>
      <c r="E10861" s="111">
        <f t="shared" ca="1" si="1737"/>
        <v>0</v>
      </c>
      <c r="F10861" s="111">
        <f t="shared" ca="1" si="1738"/>
        <v>0</v>
      </c>
      <c r="G10861" s="111">
        <f t="shared" ca="1" si="1739"/>
        <v>4.1950992561978424</v>
      </c>
    </row>
    <row r="10862" spans="2:8" ht="21" customHeight="1" x14ac:dyDescent="0.25">
      <c r="B10862" s="111">
        <f t="shared" ca="1" si="1734"/>
        <v>1.6496668814410886</v>
      </c>
      <c r="C10862" s="111">
        <f t="shared" ca="1" si="1735"/>
        <v>0.43889089647049001</v>
      </c>
      <c r="D10862" s="111">
        <f t="shared" ca="1" si="1736"/>
        <v>1.2172715967210757</v>
      </c>
      <c r="E10862" s="111">
        <f t="shared" ca="1" si="1737"/>
        <v>0</v>
      </c>
      <c r="F10862" s="111">
        <f t="shared" ca="1" si="1738"/>
        <v>0</v>
      </c>
      <c r="G10862" s="111">
        <f t="shared" ca="1" si="1739"/>
        <v>3.3058293746326539</v>
      </c>
    </row>
    <row r="10863" spans="2:8" ht="21" customHeight="1" x14ac:dyDescent="0.25">
      <c r="B10863" s="111">
        <f t="shared" ca="1" si="1734"/>
        <v>2.0887804394214777</v>
      </c>
      <c r="C10863" s="111">
        <f t="shared" ca="1" si="1735"/>
        <v>0</v>
      </c>
      <c r="D10863" s="111">
        <f t="shared" ca="1" si="1736"/>
        <v>0</v>
      </c>
      <c r="E10863" s="111">
        <f t="shared" ca="1" si="1737"/>
        <v>0</v>
      </c>
      <c r="F10863" s="111">
        <f t="shared" ca="1" si="1738"/>
        <v>0</v>
      </c>
      <c r="G10863" s="111">
        <f t="shared" ca="1" si="1739"/>
        <v>2.0887804394214777</v>
      </c>
    </row>
    <row r="10864" spans="2:8" ht="21" customHeight="1" x14ac:dyDescent="0.25">
      <c r="B10864" s="111">
        <f t="shared" ca="1" si="1734"/>
        <v>3.2984711953334962</v>
      </c>
      <c r="C10864" s="111">
        <f t="shared" ca="1" si="1735"/>
        <v>0</v>
      </c>
      <c r="D10864" s="111">
        <f t="shared" ca="1" si="1736"/>
        <v>0</v>
      </c>
      <c r="E10864" s="111">
        <f t="shared" ca="1" si="1737"/>
        <v>0</v>
      </c>
      <c r="F10864" s="111">
        <f t="shared" ca="1" si="1738"/>
        <v>0</v>
      </c>
      <c r="G10864" s="111">
        <f t="shared" ca="1" si="1739"/>
        <v>3.2984711953334962</v>
      </c>
      <c r="H10864" s="111"/>
    </row>
    <row r="10865" spans="2:9" ht="21" customHeight="1" x14ac:dyDescent="0.25">
      <c r="B10865" s="111">
        <f t="shared" ca="1" si="1734"/>
        <v>2.5658305432069017</v>
      </c>
      <c r="C10865" s="111">
        <f t="shared" ca="1" si="1735"/>
        <v>0</v>
      </c>
      <c r="D10865" s="111">
        <f t="shared" ca="1" si="1736"/>
        <v>0</v>
      </c>
      <c r="E10865" s="111">
        <f t="shared" ca="1" si="1737"/>
        <v>0</v>
      </c>
      <c r="F10865" s="111">
        <f t="shared" ca="1" si="1738"/>
        <v>0</v>
      </c>
      <c r="G10865" s="111">
        <f t="shared" ca="1" si="1739"/>
        <v>2.5658305432069017</v>
      </c>
    </row>
    <row r="10866" spans="2:9" ht="21" customHeight="1" x14ac:dyDescent="0.25">
      <c r="B10866" s="111">
        <f t="shared" ca="1" si="1734"/>
        <v>3.281505384034904</v>
      </c>
      <c r="C10866" s="111">
        <f t="shared" ca="1" si="1735"/>
        <v>0.48071246420224545</v>
      </c>
      <c r="D10866" s="111">
        <f t="shared" ca="1" si="1736"/>
        <v>0.70538137603480844</v>
      </c>
      <c r="E10866" s="111">
        <f t="shared" ca="1" si="1737"/>
        <v>0</v>
      </c>
      <c r="F10866" s="111">
        <f t="shared" ca="1" si="1738"/>
        <v>0</v>
      </c>
      <c r="G10866" s="111">
        <f t="shared" ca="1" si="1739"/>
        <v>4.4675992242719582</v>
      </c>
    </row>
    <row r="10867" spans="2:9" ht="21" customHeight="1" x14ac:dyDescent="0.25">
      <c r="B10867" s="111">
        <f t="shared" ca="1" si="1734"/>
        <v>2.997880252908824</v>
      </c>
      <c r="C10867" s="111">
        <f t="shared" ca="1" si="1735"/>
        <v>0.58139064712152333</v>
      </c>
      <c r="D10867" s="111">
        <f t="shared" ca="1" si="1736"/>
        <v>0</v>
      </c>
      <c r="E10867" s="111">
        <f t="shared" ca="1" si="1737"/>
        <v>0</v>
      </c>
      <c r="F10867" s="111">
        <f t="shared" ca="1" si="1738"/>
        <v>0</v>
      </c>
      <c r="G10867" s="111">
        <f t="shared" ca="1" si="1739"/>
        <v>3.5792709000303473</v>
      </c>
    </row>
    <row r="10868" spans="2:9" ht="21" customHeight="1" x14ac:dyDescent="0.25">
      <c r="B10868" s="111">
        <f t="shared" ca="1" si="1734"/>
        <v>3.1895152637131945</v>
      </c>
      <c r="C10868" s="111">
        <f t="shared" ca="1" si="1735"/>
        <v>0</v>
      </c>
      <c r="D10868" s="111">
        <f t="shared" ca="1" si="1736"/>
        <v>1.2353891342699312</v>
      </c>
      <c r="E10868" s="111">
        <f t="shared" ca="1" si="1737"/>
        <v>0</v>
      </c>
      <c r="F10868" s="111">
        <f t="shared" ca="1" si="1738"/>
        <v>0</v>
      </c>
      <c r="G10868" s="111">
        <f t="shared" ca="1" si="1739"/>
        <v>4.4249043979831253</v>
      </c>
    </row>
    <row r="10869" spans="2:9" ht="21" customHeight="1" x14ac:dyDescent="0.25">
      <c r="B10869" s="111">
        <f t="shared" ca="1" si="1734"/>
        <v>2.3005372937700144</v>
      </c>
      <c r="C10869" s="111">
        <f t="shared" ca="1" si="1735"/>
        <v>0</v>
      </c>
      <c r="D10869" s="111">
        <f t="shared" ca="1" si="1736"/>
        <v>1.1531548390234845</v>
      </c>
      <c r="E10869" s="111">
        <f t="shared" ca="1" si="1737"/>
        <v>0</v>
      </c>
      <c r="F10869" s="111">
        <f t="shared" ca="1" si="1738"/>
        <v>0</v>
      </c>
      <c r="G10869" s="111">
        <f t="shared" ca="1" si="1739"/>
        <v>3.4536921327934991</v>
      </c>
    </row>
    <row r="10870" spans="2:9" ht="21" customHeight="1" x14ac:dyDescent="0.25">
      <c r="B10870" s="111">
        <f t="shared" ca="1" si="1734"/>
        <v>2.4031108175864171</v>
      </c>
      <c r="C10870" s="111">
        <f t="shared" ca="1" si="1735"/>
        <v>0</v>
      </c>
      <c r="D10870" s="111">
        <f t="shared" ca="1" si="1736"/>
        <v>0</v>
      </c>
      <c r="E10870" s="111">
        <f t="shared" ca="1" si="1737"/>
        <v>0</v>
      </c>
      <c r="F10870" s="111">
        <f t="shared" ca="1" si="1738"/>
        <v>0</v>
      </c>
      <c r="G10870" s="111">
        <f t="shared" ca="1" si="1739"/>
        <v>2.4031108175864171</v>
      </c>
    </row>
    <row r="10871" spans="2:9" ht="21" customHeight="1" x14ac:dyDescent="0.25">
      <c r="B10871" s="111">
        <f t="shared" ca="1" si="1734"/>
        <v>2.9889554543471584</v>
      </c>
      <c r="C10871" s="111">
        <f t="shared" ca="1" si="1735"/>
        <v>0</v>
      </c>
      <c r="D10871" s="111">
        <f t="shared" ca="1" si="1736"/>
        <v>0</v>
      </c>
      <c r="E10871" s="111">
        <f t="shared" ca="1" si="1737"/>
        <v>0</v>
      </c>
      <c r="F10871" s="111">
        <f t="shared" ca="1" si="1738"/>
        <v>0</v>
      </c>
      <c r="G10871" s="111">
        <f t="shared" ca="1" si="1739"/>
        <v>2.9889554543471584</v>
      </c>
      <c r="H10871" s="111"/>
    </row>
    <row r="10872" spans="2:9" ht="21" customHeight="1" x14ac:dyDescent="0.25">
      <c r="B10872" s="111">
        <f t="shared" ca="1" si="1734"/>
        <v>2.4070270536437093</v>
      </c>
      <c r="C10872" s="111">
        <f t="shared" ca="1" si="1735"/>
        <v>0</v>
      </c>
      <c r="D10872" s="111">
        <f t="shared" ca="1" si="1736"/>
        <v>0</v>
      </c>
      <c r="E10872" s="111">
        <f t="shared" ca="1" si="1737"/>
        <v>0</v>
      </c>
      <c r="F10872" s="111">
        <f t="shared" ca="1" si="1738"/>
        <v>0</v>
      </c>
      <c r="G10872" s="111">
        <f t="shared" ca="1" si="1739"/>
        <v>2.4070270536437093</v>
      </c>
    </row>
    <row r="10873" spans="2:9" ht="21" customHeight="1" x14ac:dyDescent="0.25">
      <c r="B10873" s="111">
        <f t="shared" ca="1" si="1734"/>
        <v>1.6376503361205978</v>
      </c>
      <c r="C10873" s="111">
        <f t="shared" ca="1" si="1735"/>
        <v>0.58085107835601801</v>
      </c>
      <c r="D10873" s="111">
        <f t="shared" ca="1" si="1736"/>
        <v>0</v>
      </c>
      <c r="E10873" s="111">
        <f t="shared" ca="1" si="1737"/>
        <v>0</v>
      </c>
      <c r="F10873" s="111">
        <f t="shared" ca="1" si="1738"/>
        <v>0.34311726571769108</v>
      </c>
      <c r="G10873" s="111">
        <f t="shared" ca="1" si="1739"/>
        <v>2.5616186801943073</v>
      </c>
      <c r="I10873" s="111">
        <f t="shared" ref="I10873" ca="1" si="1742">SUM(G10844:G10873)</f>
        <v>88.83386224141384</v>
      </c>
    </row>
    <row r="10874" spans="2:9" ht="21" customHeight="1" x14ac:dyDescent="0.25">
      <c r="B10874" s="111">
        <f t="shared" ca="1" si="1734"/>
        <v>2.2252848371800793</v>
      </c>
      <c r="C10874" s="111">
        <f t="shared" ca="1" si="1735"/>
        <v>0</v>
      </c>
      <c r="D10874" s="111">
        <f t="shared" ca="1" si="1736"/>
        <v>0</v>
      </c>
      <c r="E10874" s="111">
        <f t="shared" ca="1" si="1737"/>
        <v>0</v>
      </c>
      <c r="F10874" s="111">
        <f t="shared" ca="1" si="1738"/>
        <v>0</v>
      </c>
      <c r="G10874" s="111">
        <f t="shared" ca="1" si="1739"/>
        <v>2.2252848371800793</v>
      </c>
    </row>
    <row r="10875" spans="2:9" ht="21" customHeight="1" x14ac:dyDescent="0.25">
      <c r="B10875" s="111">
        <f t="shared" ca="1" si="1734"/>
        <v>2.1084228582977587</v>
      </c>
      <c r="C10875" s="111">
        <f t="shared" ca="1" si="1735"/>
        <v>0</v>
      </c>
      <c r="D10875" s="111">
        <f t="shared" ca="1" si="1736"/>
        <v>0</v>
      </c>
      <c r="E10875" s="111">
        <f t="shared" ca="1" si="1737"/>
        <v>0</v>
      </c>
      <c r="F10875" s="111">
        <f t="shared" ca="1" si="1738"/>
        <v>0</v>
      </c>
      <c r="G10875" s="111">
        <f t="shared" ca="1" si="1739"/>
        <v>2.1084228582977587</v>
      </c>
    </row>
    <row r="10876" spans="2:9" ht="21" customHeight="1" x14ac:dyDescent="0.25">
      <c r="B10876" s="111">
        <f t="shared" ca="1" si="1734"/>
        <v>2.8577203149976667</v>
      </c>
      <c r="C10876" s="111">
        <f t="shared" ca="1" si="1735"/>
        <v>0</v>
      </c>
      <c r="D10876" s="111">
        <f t="shared" ca="1" si="1736"/>
        <v>0</v>
      </c>
      <c r="E10876" s="111">
        <f t="shared" ca="1" si="1737"/>
        <v>0</v>
      </c>
      <c r="F10876" s="111">
        <f t="shared" ca="1" si="1738"/>
        <v>0</v>
      </c>
      <c r="G10876" s="111">
        <f t="shared" ca="1" si="1739"/>
        <v>2.8577203149976667</v>
      </c>
    </row>
    <row r="10877" spans="2:9" ht="21" customHeight="1" x14ac:dyDescent="0.25">
      <c r="B10877" s="111">
        <f t="shared" ca="1" si="1734"/>
        <v>3.3031259486456497</v>
      </c>
      <c r="C10877" s="111">
        <f t="shared" ca="1" si="1735"/>
        <v>0</v>
      </c>
      <c r="D10877" s="111">
        <f t="shared" ca="1" si="1736"/>
        <v>0</v>
      </c>
      <c r="E10877" s="111">
        <f t="shared" ca="1" si="1737"/>
        <v>0</v>
      </c>
      <c r="F10877" s="111">
        <f t="shared" ca="1" si="1738"/>
        <v>0</v>
      </c>
      <c r="G10877" s="111">
        <f t="shared" ca="1" si="1739"/>
        <v>3.3031259486456497</v>
      </c>
    </row>
    <row r="10878" spans="2:9" ht="21" customHeight="1" x14ac:dyDescent="0.25">
      <c r="B10878" s="111">
        <f t="shared" ca="1" si="1734"/>
        <v>2.0542296360023675</v>
      </c>
      <c r="C10878" s="111">
        <f t="shared" ca="1" si="1735"/>
        <v>0</v>
      </c>
      <c r="D10878" s="111">
        <f t="shared" ca="1" si="1736"/>
        <v>0</v>
      </c>
      <c r="E10878" s="111">
        <f t="shared" ca="1" si="1737"/>
        <v>0</v>
      </c>
      <c r="F10878" s="111">
        <f t="shared" ca="1" si="1738"/>
        <v>0</v>
      </c>
      <c r="G10878" s="111">
        <f t="shared" ca="1" si="1739"/>
        <v>2.0542296360023675</v>
      </c>
    </row>
    <row r="10879" spans="2:9" ht="21" customHeight="1" x14ac:dyDescent="0.25">
      <c r="B10879" s="111">
        <f t="shared" ca="1" si="1734"/>
        <v>3.181846278603107</v>
      </c>
      <c r="C10879" s="111">
        <f t="shared" ca="1" si="1735"/>
        <v>0.44964981759882572</v>
      </c>
      <c r="D10879" s="111">
        <f t="shared" ca="1" si="1736"/>
        <v>0</v>
      </c>
      <c r="E10879" s="111">
        <f t="shared" ca="1" si="1737"/>
        <v>1.2904557717695644</v>
      </c>
      <c r="F10879" s="111">
        <f t="shared" ca="1" si="1738"/>
        <v>0</v>
      </c>
      <c r="G10879" s="111">
        <f t="shared" ca="1" si="1739"/>
        <v>4.9219518679714973</v>
      </c>
    </row>
    <row r="10880" spans="2:9" ht="21" customHeight="1" x14ac:dyDescent="0.25">
      <c r="B10880" s="111">
        <f t="shared" ca="1" si="1734"/>
        <v>2.994976572201475</v>
      </c>
      <c r="C10880" s="111">
        <f t="shared" ca="1" si="1735"/>
        <v>0.54068196117156941</v>
      </c>
      <c r="D10880" s="111">
        <f t="shared" ca="1" si="1736"/>
        <v>0</v>
      </c>
      <c r="E10880" s="111">
        <f t="shared" ca="1" si="1737"/>
        <v>0</v>
      </c>
      <c r="F10880" s="111">
        <f t="shared" ca="1" si="1738"/>
        <v>0</v>
      </c>
      <c r="G10880" s="111">
        <f t="shared" ca="1" si="1739"/>
        <v>3.5356585333730441</v>
      </c>
      <c r="H10880" s="111">
        <f t="shared" ref="H10880" ca="1" si="1743">SUM(G10874:G10880)</f>
        <v>21.006393996468063</v>
      </c>
    </row>
    <row r="10881" spans="2:8" ht="21" customHeight="1" x14ac:dyDescent="0.25">
      <c r="B10881" s="111">
        <f t="shared" ca="1" si="1734"/>
        <v>1.5689512846910192</v>
      </c>
      <c r="C10881" s="111">
        <f t="shared" ca="1" si="1735"/>
        <v>0</v>
      </c>
      <c r="D10881" s="111">
        <f t="shared" ca="1" si="1736"/>
        <v>1.0041669213413036</v>
      </c>
      <c r="E10881" s="111">
        <f t="shared" ca="1" si="1737"/>
        <v>0</v>
      </c>
      <c r="F10881" s="111">
        <f t="shared" ca="1" si="1738"/>
        <v>0</v>
      </c>
      <c r="G10881" s="111">
        <f t="shared" ca="1" si="1739"/>
        <v>2.5731182060323228</v>
      </c>
    </row>
    <row r="10882" spans="2:8" ht="21" customHeight="1" x14ac:dyDescent="0.25">
      <c r="B10882" s="111">
        <f t="shared" ca="1" si="1734"/>
        <v>1.9899541411941577</v>
      </c>
      <c r="C10882" s="111">
        <f t="shared" ca="1" si="1735"/>
        <v>0</v>
      </c>
      <c r="D10882" s="111">
        <f t="shared" ca="1" si="1736"/>
        <v>0</v>
      </c>
      <c r="E10882" s="111">
        <f t="shared" ca="1" si="1737"/>
        <v>0</v>
      </c>
      <c r="F10882" s="111">
        <f t="shared" ca="1" si="1738"/>
        <v>0</v>
      </c>
      <c r="G10882" s="111">
        <f t="shared" ca="1" si="1739"/>
        <v>1.9899541411941577</v>
      </c>
    </row>
    <row r="10883" spans="2:8" ht="21" customHeight="1" x14ac:dyDescent="0.25">
      <c r="B10883" s="111">
        <f t="shared" ca="1" si="1734"/>
        <v>2.0797323054800669</v>
      </c>
      <c r="C10883" s="111">
        <f t="shared" ca="1" si="1735"/>
        <v>0.53838111250475096</v>
      </c>
      <c r="D10883" s="111">
        <f t="shared" ca="1" si="1736"/>
        <v>0</v>
      </c>
      <c r="E10883" s="111">
        <f t="shared" ca="1" si="1737"/>
        <v>0</v>
      </c>
      <c r="F10883" s="111">
        <f t="shared" ca="1" si="1738"/>
        <v>0.9341367828878705</v>
      </c>
      <c r="G10883" s="111">
        <f t="shared" ca="1" si="1739"/>
        <v>3.5522502008726886</v>
      </c>
    </row>
    <row r="10884" spans="2:8" ht="21" customHeight="1" x14ac:dyDescent="0.25">
      <c r="B10884" s="111">
        <f t="shared" ca="1" si="1734"/>
        <v>2.2589827441719885</v>
      </c>
      <c r="C10884" s="111">
        <f t="shared" ca="1" si="1735"/>
        <v>0</v>
      </c>
      <c r="D10884" s="111">
        <f t="shared" ca="1" si="1736"/>
        <v>0</v>
      </c>
      <c r="E10884" s="111">
        <f t="shared" ca="1" si="1737"/>
        <v>0</v>
      </c>
      <c r="F10884" s="111">
        <f t="shared" ca="1" si="1738"/>
        <v>0</v>
      </c>
      <c r="G10884" s="111">
        <f t="shared" ca="1" si="1739"/>
        <v>2.2589827441719885</v>
      </c>
    </row>
    <row r="10885" spans="2:8" ht="21" customHeight="1" x14ac:dyDescent="0.25">
      <c r="B10885" s="111">
        <f t="shared" ca="1" si="1734"/>
        <v>2.6642668637316875</v>
      </c>
      <c r="C10885" s="111">
        <f t="shared" ca="1" si="1735"/>
        <v>0.47475471059713831</v>
      </c>
      <c r="D10885" s="111">
        <f t="shared" ca="1" si="1736"/>
        <v>0</v>
      </c>
      <c r="E10885" s="111">
        <f t="shared" ca="1" si="1737"/>
        <v>0</v>
      </c>
      <c r="F10885" s="111">
        <f t="shared" ca="1" si="1738"/>
        <v>0</v>
      </c>
      <c r="G10885" s="111">
        <f t="shared" ca="1" si="1739"/>
        <v>3.1390215743288259</v>
      </c>
    </row>
    <row r="10886" spans="2:8" ht="21" customHeight="1" x14ac:dyDescent="0.25">
      <c r="B10886" s="111">
        <f t="shared" ca="1" si="1734"/>
        <v>2.7173232021218459</v>
      </c>
      <c r="C10886" s="111">
        <f t="shared" ca="1" si="1735"/>
        <v>0</v>
      </c>
      <c r="D10886" s="111">
        <f t="shared" ca="1" si="1736"/>
        <v>0</v>
      </c>
      <c r="E10886" s="111">
        <f t="shared" ca="1" si="1737"/>
        <v>0</v>
      </c>
      <c r="F10886" s="111">
        <f t="shared" ca="1" si="1738"/>
        <v>0</v>
      </c>
      <c r="G10886" s="111">
        <f t="shared" ca="1" si="1739"/>
        <v>2.7173232021218459</v>
      </c>
    </row>
    <row r="10887" spans="2:8" ht="21" customHeight="1" x14ac:dyDescent="0.25">
      <c r="B10887" s="111">
        <f t="shared" ca="1" si="1734"/>
        <v>1.6547350997032342</v>
      </c>
      <c r="C10887" s="111">
        <f t="shared" ca="1" si="1735"/>
        <v>0</v>
      </c>
      <c r="D10887" s="111">
        <f t="shared" ca="1" si="1736"/>
        <v>0</v>
      </c>
      <c r="E10887" s="111">
        <f t="shared" ca="1" si="1737"/>
        <v>0</v>
      </c>
      <c r="F10887" s="111">
        <f t="shared" ca="1" si="1738"/>
        <v>0</v>
      </c>
      <c r="G10887" s="111">
        <f t="shared" ca="1" si="1739"/>
        <v>1.6547350997032342</v>
      </c>
      <c r="H10887" s="111"/>
    </row>
    <row r="10888" spans="2:8" ht="21" customHeight="1" x14ac:dyDescent="0.25">
      <c r="B10888" s="111">
        <f t="shared" ca="1" si="1734"/>
        <v>2.2799397751026698</v>
      </c>
      <c r="C10888" s="111">
        <f t="shared" ca="1" si="1735"/>
        <v>0.58237070692805637</v>
      </c>
      <c r="D10888" s="111">
        <f t="shared" ca="1" si="1736"/>
        <v>0.83666739632470555</v>
      </c>
      <c r="E10888" s="111">
        <f t="shared" ca="1" si="1737"/>
        <v>0</v>
      </c>
      <c r="F10888" s="111">
        <f t="shared" ca="1" si="1738"/>
        <v>0</v>
      </c>
      <c r="G10888" s="111">
        <f t="shared" ca="1" si="1739"/>
        <v>3.6989778783554321</v>
      </c>
    </row>
    <row r="10889" spans="2:8" ht="21" customHeight="1" x14ac:dyDescent="0.25">
      <c r="B10889" s="111">
        <f t="shared" ca="1" si="1734"/>
        <v>3.229897555699226</v>
      </c>
      <c r="C10889" s="111">
        <f t="shared" ca="1" si="1735"/>
        <v>0</v>
      </c>
      <c r="D10889" s="111">
        <f t="shared" ca="1" si="1736"/>
        <v>0</v>
      </c>
      <c r="E10889" s="111">
        <f t="shared" ca="1" si="1737"/>
        <v>0</v>
      </c>
      <c r="F10889" s="111">
        <f t="shared" ca="1" si="1738"/>
        <v>0</v>
      </c>
      <c r="G10889" s="111">
        <f t="shared" ca="1" si="1739"/>
        <v>3.229897555699226</v>
      </c>
    </row>
    <row r="10890" spans="2:8" ht="21" customHeight="1" x14ac:dyDescent="0.25">
      <c r="B10890" s="111">
        <f t="shared" ca="1" si="1734"/>
        <v>3.2930446566984335</v>
      </c>
      <c r="C10890" s="111">
        <f t="shared" ca="1" si="1735"/>
        <v>0.49140018115800604</v>
      </c>
      <c r="D10890" s="111">
        <f t="shared" ca="1" si="1736"/>
        <v>0</v>
      </c>
      <c r="E10890" s="111">
        <f t="shared" ca="1" si="1737"/>
        <v>0</v>
      </c>
      <c r="F10890" s="111">
        <f t="shared" ca="1" si="1738"/>
        <v>0</v>
      </c>
      <c r="G10890" s="111">
        <f t="shared" ca="1" si="1739"/>
        <v>3.7844448378564395</v>
      </c>
    </row>
    <row r="10891" spans="2:8" ht="21" customHeight="1" x14ac:dyDescent="0.25">
      <c r="B10891" s="111">
        <f t="shared" ca="1" si="1734"/>
        <v>3.1907284687429116</v>
      </c>
      <c r="C10891" s="111">
        <f t="shared" ca="1" si="1735"/>
        <v>0</v>
      </c>
      <c r="D10891" s="111">
        <f t="shared" ca="1" si="1736"/>
        <v>0</v>
      </c>
      <c r="E10891" s="111">
        <f t="shared" ca="1" si="1737"/>
        <v>0</v>
      </c>
      <c r="F10891" s="111">
        <f t="shared" ca="1" si="1738"/>
        <v>0</v>
      </c>
      <c r="G10891" s="111">
        <f t="shared" ca="1" si="1739"/>
        <v>3.1907284687429116</v>
      </c>
    </row>
    <row r="10892" spans="2:8" ht="21" customHeight="1" x14ac:dyDescent="0.25">
      <c r="B10892" s="111">
        <f t="shared" ca="1" si="1734"/>
        <v>1.885185416952087</v>
      </c>
      <c r="C10892" s="111">
        <f t="shared" ca="1" si="1735"/>
        <v>0.48995905106454607</v>
      </c>
      <c r="D10892" s="111">
        <f t="shared" ca="1" si="1736"/>
        <v>0</v>
      </c>
      <c r="E10892" s="111">
        <f t="shared" ca="1" si="1737"/>
        <v>0</v>
      </c>
      <c r="F10892" s="111">
        <f t="shared" ca="1" si="1738"/>
        <v>0</v>
      </c>
      <c r="G10892" s="111">
        <f t="shared" ca="1" si="1739"/>
        <v>2.3751444680166331</v>
      </c>
    </row>
    <row r="10893" spans="2:8" ht="21" customHeight="1" x14ac:dyDescent="0.25">
      <c r="B10893" s="111">
        <f t="shared" ca="1" si="1734"/>
        <v>1.8480722389820581</v>
      </c>
      <c r="C10893" s="111">
        <f t="shared" ca="1" si="1735"/>
        <v>0</v>
      </c>
      <c r="D10893" s="111">
        <f t="shared" ca="1" si="1736"/>
        <v>0</v>
      </c>
      <c r="E10893" s="111">
        <f t="shared" ca="1" si="1737"/>
        <v>0</v>
      </c>
      <c r="F10893" s="111">
        <f t="shared" ca="1" si="1738"/>
        <v>0</v>
      </c>
      <c r="G10893" s="111">
        <f t="shared" ca="1" si="1739"/>
        <v>1.8480722389820581</v>
      </c>
    </row>
    <row r="10894" spans="2:8" ht="21" customHeight="1" x14ac:dyDescent="0.25">
      <c r="B10894" s="111">
        <f t="shared" ref="B10894:B10957" ca="1" si="1744">maxs1-mins1*RAND()</f>
        <v>2.4060407119348932</v>
      </c>
      <c r="C10894" s="111">
        <f t="shared" ref="C10894:C10957" ca="1" si="1745">IF(RAND()&lt;0.5,maxs2-mins2*RAND(),0)</f>
        <v>0</v>
      </c>
      <c r="D10894" s="111">
        <f t="shared" ref="D10894:D10957" ca="1" si="1746">IF(RAND()&lt;0.14,maxs3-mins3*RAND(),0)</f>
        <v>0.94054302398861078</v>
      </c>
      <c r="E10894" s="111">
        <f t="shared" ref="E10894:E10957" ca="1" si="1747">IF(RAND()&lt;0.07,maxs4-mins4*RAND(),0)</f>
        <v>0</v>
      </c>
      <c r="F10894" s="111">
        <f t="shared" ref="F10894:F10957" ca="1" si="1748">IF(RAND()&lt;0.05,maxs5-mins5*RAND(),0)</f>
        <v>0</v>
      </c>
      <c r="G10894" s="111">
        <f t="shared" ca="1" si="1739"/>
        <v>3.3465837359235042</v>
      </c>
      <c r="H10894" s="111"/>
    </row>
    <row r="10895" spans="2:8" ht="21" customHeight="1" x14ac:dyDescent="0.25">
      <c r="B10895" s="111">
        <f t="shared" ca="1" si="1744"/>
        <v>2.7445005012820509</v>
      </c>
      <c r="C10895" s="111">
        <f t="shared" ca="1" si="1745"/>
        <v>0</v>
      </c>
      <c r="D10895" s="111">
        <f t="shared" ca="1" si="1746"/>
        <v>0</v>
      </c>
      <c r="E10895" s="111">
        <f t="shared" ca="1" si="1747"/>
        <v>0</v>
      </c>
      <c r="F10895" s="111">
        <f t="shared" ca="1" si="1748"/>
        <v>0</v>
      </c>
      <c r="G10895" s="111">
        <f t="shared" ca="1" si="1739"/>
        <v>2.7445005012820509</v>
      </c>
    </row>
    <row r="10896" spans="2:8" ht="21" customHeight="1" x14ac:dyDescent="0.25">
      <c r="B10896" s="111">
        <f t="shared" ca="1" si="1744"/>
        <v>2.3737632877555241</v>
      </c>
      <c r="C10896" s="111">
        <f t="shared" ca="1" si="1745"/>
        <v>0</v>
      </c>
      <c r="D10896" s="111">
        <f t="shared" ca="1" si="1746"/>
        <v>0</v>
      </c>
      <c r="E10896" s="111">
        <f t="shared" ca="1" si="1747"/>
        <v>0</v>
      </c>
      <c r="F10896" s="111">
        <f t="shared" ca="1" si="1748"/>
        <v>0</v>
      </c>
      <c r="G10896" s="111">
        <f t="shared" ca="1" si="1739"/>
        <v>2.3737632877555241</v>
      </c>
    </row>
    <row r="10897" spans="2:9" ht="21" customHeight="1" x14ac:dyDescent="0.25">
      <c r="B10897" s="111">
        <f t="shared" ca="1" si="1744"/>
        <v>2.5767571304994021</v>
      </c>
      <c r="C10897" s="111">
        <f t="shared" ca="1" si="1745"/>
        <v>0</v>
      </c>
      <c r="D10897" s="111">
        <f t="shared" ca="1" si="1746"/>
        <v>0</v>
      </c>
      <c r="E10897" s="111">
        <f t="shared" ca="1" si="1747"/>
        <v>0</v>
      </c>
      <c r="F10897" s="111">
        <f t="shared" ca="1" si="1748"/>
        <v>0</v>
      </c>
      <c r="G10897" s="111">
        <f t="shared" ca="1" si="1739"/>
        <v>2.5767571304994021</v>
      </c>
    </row>
    <row r="10898" spans="2:9" ht="21" customHeight="1" x14ac:dyDescent="0.25">
      <c r="B10898" s="111">
        <f t="shared" ca="1" si="1744"/>
        <v>2.9863247095104932</v>
      </c>
      <c r="C10898" s="111">
        <f t="shared" ca="1" si="1745"/>
        <v>0</v>
      </c>
      <c r="D10898" s="111">
        <f t="shared" ca="1" si="1746"/>
        <v>0</v>
      </c>
      <c r="E10898" s="111">
        <f t="shared" ca="1" si="1747"/>
        <v>0</v>
      </c>
      <c r="F10898" s="111">
        <f t="shared" ca="1" si="1748"/>
        <v>0</v>
      </c>
      <c r="G10898" s="111">
        <f t="shared" ca="1" si="1739"/>
        <v>2.9863247095104932</v>
      </c>
    </row>
    <row r="10899" spans="2:9" ht="21" customHeight="1" x14ac:dyDescent="0.25">
      <c r="B10899" s="111">
        <f t="shared" ca="1" si="1744"/>
        <v>3.3433221708748264</v>
      </c>
      <c r="C10899" s="111">
        <f t="shared" ca="1" si="1745"/>
        <v>0</v>
      </c>
      <c r="D10899" s="111">
        <f t="shared" ca="1" si="1746"/>
        <v>0</v>
      </c>
      <c r="E10899" s="111">
        <f t="shared" ca="1" si="1747"/>
        <v>0</v>
      </c>
      <c r="F10899" s="111">
        <f t="shared" ca="1" si="1748"/>
        <v>0</v>
      </c>
      <c r="G10899" s="111">
        <f t="shared" ca="1" si="1739"/>
        <v>3.3433221708748264</v>
      </c>
    </row>
    <row r="10900" spans="2:9" ht="21" customHeight="1" x14ac:dyDescent="0.25">
      <c r="B10900" s="111">
        <f t="shared" ca="1" si="1744"/>
        <v>1.8520320592915447</v>
      </c>
      <c r="C10900" s="111">
        <f t="shared" ca="1" si="1745"/>
        <v>0</v>
      </c>
      <c r="D10900" s="111">
        <f t="shared" ca="1" si="1746"/>
        <v>0</v>
      </c>
      <c r="E10900" s="111">
        <f t="shared" ca="1" si="1747"/>
        <v>0</v>
      </c>
      <c r="F10900" s="111">
        <f t="shared" ca="1" si="1748"/>
        <v>0</v>
      </c>
      <c r="G10900" s="111">
        <f t="shared" ca="1" si="1739"/>
        <v>1.8520320592915447</v>
      </c>
    </row>
    <row r="10901" spans="2:9" ht="21" customHeight="1" x14ac:dyDescent="0.25">
      <c r="B10901" s="111">
        <f t="shared" ca="1" si="1744"/>
        <v>2.2117828877717862</v>
      </c>
      <c r="C10901" s="111">
        <f t="shared" ca="1" si="1745"/>
        <v>0.50535739197777485</v>
      </c>
      <c r="D10901" s="111">
        <f t="shared" ca="1" si="1746"/>
        <v>0</v>
      </c>
      <c r="E10901" s="111">
        <f t="shared" ca="1" si="1747"/>
        <v>0</v>
      </c>
      <c r="F10901" s="111">
        <f t="shared" ca="1" si="1748"/>
        <v>0</v>
      </c>
      <c r="G10901" s="111">
        <f t="shared" ca="1" si="1739"/>
        <v>2.717140279749561</v>
      </c>
      <c r="H10901" s="111"/>
    </row>
    <row r="10902" spans="2:9" ht="21" customHeight="1" x14ac:dyDescent="0.25">
      <c r="B10902" s="111">
        <f t="shared" ca="1" si="1744"/>
        <v>2.5115513587534006</v>
      </c>
      <c r="C10902" s="111">
        <f t="shared" ca="1" si="1745"/>
        <v>0.55219702241222623</v>
      </c>
      <c r="D10902" s="111">
        <f t="shared" ca="1" si="1746"/>
        <v>0</v>
      </c>
      <c r="E10902" s="111">
        <f t="shared" ca="1" si="1747"/>
        <v>0</v>
      </c>
      <c r="F10902" s="111">
        <f t="shared" ca="1" si="1748"/>
        <v>0</v>
      </c>
      <c r="G10902" s="111">
        <f t="shared" ca="1" si="1739"/>
        <v>3.063748381165627</v>
      </c>
    </row>
    <row r="10903" spans="2:9" ht="21" customHeight="1" x14ac:dyDescent="0.25">
      <c r="B10903" s="111">
        <f t="shared" ca="1" si="1744"/>
        <v>1.7611400823287953</v>
      </c>
      <c r="C10903" s="111">
        <f t="shared" ca="1" si="1745"/>
        <v>0.42840224004531807</v>
      </c>
      <c r="D10903" s="111">
        <f t="shared" ca="1" si="1746"/>
        <v>0</v>
      </c>
      <c r="E10903" s="111">
        <f t="shared" ca="1" si="1747"/>
        <v>0</v>
      </c>
      <c r="F10903" s="111">
        <f t="shared" ca="1" si="1748"/>
        <v>0</v>
      </c>
      <c r="G10903" s="111">
        <f t="shared" ca="1" si="1739"/>
        <v>2.1895423223741135</v>
      </c>
      <c r="I10903" s="111">
        <f t="shared" ref="I10903" ca="1" si="1749">SUM(G10874:G10903)</f>
        <v>84.212759190972463</v>
      </c>
    </row>
    <row r="10904" spans="2:9" ht="21" customHeight="1" x14ac:dyDescent="0.25">
      <c r="B10904" s="111">
        <f t="shared" ca="1" si="1744"/>
        <v>2.5190462043825135</v>
      </c>
      <c r="C10904" s="111">
        <f t="shared" ca="1" si="1745"/>
        <v>0.50741896708713219</v>
      </c>
      <c r="D10904" s="111">
        <f t="shared" ca="1" si="1746"/>
        <v>0</v>
      </c>
      <c r="E10904" s="111">
        <f t="shared" ca="1" si="1747"/>
        <v>0</v>
      </c>
      <c r="F10904" s="111">
        <f t="shared" ca="1" si="1748"/>
        <v>0</v>
      </c>
      <c r="G10904" s="111">
        <f t="shared" ca="1" si="1739"/>
        <v>3.0264651714696456</v>
      </c>
    </row>
    <row r="10905" spans="2:9" ht="21" customHeight="1" x14ac:dyDescent="0.25">
      <c r="B10905" s="111">
        <f t="shared" ca="1" si="1744"/>
        <v>3.2046104993454421</v>
      </c>
      <c r="C10905" s="111">
        <f t="shared" ca="1" si="1745"/>
        <v>0.44016295629351804</v>
      </c>
      <c r="D10905" s="111">
        <f t="shared" ca="1" si="1746"/>
        <v>0.8548719888702021</v>
      </c>
      <c r="E10905" s="111">
        <f t="shared" ca="1" si="1747"/>
        <v>0</v>
      </c>
      <c r="F10905" s="111">
        <f t="shared" ca="1" si="1748"/>
        <v>0</v>
      </c>
      <c r="G10905" s="111">
        <f t="shared" ca="1" si="1739"/>
        <v>4.499645444509162</v>
      </c>
    </row>
    <row r="10906" spans="2:9" ht="21" customHeight="1" x14ac:dyDescent="0.25">
      <c r="B10906" s="111">
        <f t="shared" ca="1" si="1744"/>
        <v>1.662015952513592</v>
      </c>
      <c r="C10906" s="111">
        <f t="shared" ca="1" si="1745"/>
        <v>0.5655539278987044</v>
      </c>
      <c r="D10906" s="111">
        <f t="shared" ca="1" si="1746"/>
        <v>0</v>
      </c>
      <c r="E10906" s="111">
        <f t="shared" ca="1" si="1747"/>
        <v>0</v>
      </c>
      <c r="F10906" s="111">
        <f t="shared" ca="1" si="1748"/>
        <v>0</v>
      </c>
      <c r="G10906" s="111">
        <f t="shared" ref="G10906:G10969" ca="1" si="1750">SUM(B10906:F10906)</f>
        <v>2.2275698804122963</v>
      </c>
    </row>
    <row r="10907" spans="2:9" ht="21" customHeight="1" x14ac:dyDescent="0.25">
      <c r="B10907" s="111">
        <f t="shared" ca="1" si="1744"/>
        <v>1.9414613256611399</v>
      </c>
      <c r="C10907" s="111">
        <f t="shared" ca="1" si="1745"/>
        <v>0.58670382892447048</v>
      </c>
      <c r="D10907" s="111">
        <f t="shared" ca="1" si="1746"/>
        <v>0</v>
      </c>
      <c r="E10907" s="111">
        <f t="shared" ca="1" si="1747"/>
        <v>0</v>
      </c>
      <c r="F10907" s="111">
        <f t="shared" ca="1" si="1748"/>
        <v>0</v>
      </c>
      <c r="G10907" s="111">
        <f t="shared" ca="1" si="1750"/>
        <v>2.5281651545856105</v>
      </c>
    </row>
    <row r="10908" spans="2:9" ht="21" customHeight="1" x14ac:dyDescent="0.25">
      <c r="B10908" s="111">
        <f t="shared" ca="1" si="1744"/>
        <v>2.1692199464043807</v>
      </c>
      <c r="C10908" s="111">
        <f t="shared" ca="1" si="1745"/>
        <v>0.45978843816729981</v>
      </c>
      <c r="D10908" s="111">
        <f t="shared" ca="1" si="1746"/>
        <v>0</v>
      </c>
      <c r="E10908" s="111">
        <f t="shared" ca="1" si="1747"/>
        <v>0</v>
      </c>
      <c r="F10908" s="111">
        <f t="shared" ca="1" si="1748"/>
        <v>0</v>
      </c>
      <c r="G10908" s="111">
        <f t="shared" ca="1" si="1750"/>
        <v>2.6290083845716805</v>
      </c>
    </row>
    <row r="10909" spans="2:9" ht="21" customHeight="1" x14ac:dyDescent="0.25">
      <c r="B10909" s="111">
        <f t="shared" ca="1" si="1744"/>
        <v>1.6409972652908877</v>
      </c>
      <c r="C10909" s="111">
        <f t="shared" ca="1" si="1745"/>
        <v>0</v>
      </c>
      <c r="D10909" s="111">
        <f t="shared" ca="1" si="1746"/>
        <v>0</v>
      </c>
      <c r="E10909" s="111">
        <f t="shared" ca="1" si="1747"/>
        <v>0</v>
      </c>
      <c r="F10909" s="111">
        <f t="shared" ca="1" si="1748"/>
        <v>0</v>
      </c>
      <c r="G10909" s="111">
        <f t="shared" ca="1" si="1750"/>
        <v>1.6409972652908877</v>
      </c>
    </row>
    <row r="10910" spans="2:9" ht="21" customHeight="1" x14ac:dyDescent="0.25">
      <c r="B10910" s="111">
        <f t="shared" ca="1" si="1744"/>
        <v>2.3553486094449063</v>
      </c>
      <c r="C10910" s="111">
        <f t="shared" ca="1" si="1745"/>
        <v>0</v>
      </c>
      <c r="D10910" s="111">
        <f t="shared" ca="1" si="1746"/>
        <v>0.89977466323285638</v>
      </c>
      <c r="E10910" s="111">
        <f t="shared" ca="1" si="1747"/>
        <v>0</v>
      </c>
      <c r="F10910" s="111">
        <f t="shared" ca="1" si="1748"/>
        <v>0</v>
      </c>
      <c r="G10910" s="111">
        <f t="shared" ca="1" si="1750"/>
        <v>3.2551232726777628</v>
      </c>
      <c r="H10910" s="111">
        <f t="shared" ref="H10910" ca="1" si="1751">SUM(G10904:G10910)</f>
        <v>19.806974573517046</v>
      </c>
    </row>
    <row r="10911" spans="2:9" ht="21" customHeight="1" x14ac:dyDescent="0.25">
      <c r="B10911" s="111">
        <f t="shared" ca="1" si="1744"/>
        <v>2.2575515433069082</v>
      </c>
      <c r="C10911" s="111">
        <f t="shared" ca="1" si="1745"/>
        <v>0.58645812418486831</v>
      </c>
      <c r="D10911" s="111">
        <f t="shared" ca="1" si="1746"/>
        <v>0</v>
      </c>
      <c r="E10911" s="111">
        <f t="shared" ca="1" si="1747"/>
        <v>0</v>
      </c>
      <c r="F10911" s="111">
        <f t="shared" ca="1" si="1748"/>
        <v>0</v>
      </c>
      <c r="G10911" s="111">
        <f t="shared" ca="1" si="1750"/>
        <v>2.8440096674917763</v>
      </c>
    </row>
    <row r="10912" spans="2:9" ht="21" customHeight="1" x14ac:dyDescent="0.25">
      <c r="B10912" s="111">
        <f t="shared" ca="1" si="1744"/>
        <v>2.1627439273403262</v>
      </c>
      <c r="C10912" s="111">
        <f t="shared" ca="1" si="1745"/>
        <v>0</v>
      </c>
      <c r="D10912" s="111">
        <f t="shared" ca="1" si="1746"/>
        <v>0</v>
      </c>
      <c r="E10912" s="111">
        <f t="shared" ca="1" si="1747"/>
        <v>0</v>
      </c>
      <c r="F10912" s="111">
        <f t="shared" ca="1" si="1748"/>
        <v>0</v>
      </c>
      <c r="G10912" s="111">
        <f t="shared" ca="1" si="1750"/>
        <v>2.1627439273403262</v>
      </c>
    </row>
    <row r="10913" spans="2:8" ht="21" customHeight="1" x14ac:dyDescent="0.25">
      <c r="B10913" s="111">
        <f t="shared" ca="1" si="1744"/>
        <v>2.9219851325165012</v>
      </c>
      <c r="C10913" s="111">
        <f t="shared" ca="1" si="1745"/>
        <v>0.49290251805127838</v>
      </c>
      <c r="D10913" s="111">
        <f t="shared" ca="1" si="1746"/>
        <v>0</v>
      </c>
      <c r="E10913" s="111">
        <f t="shared" ca="1" si="1747"/>
        <v>0</v>
      </c>
      <c r="F10913" s="111">
        <f t="shared" ca="1" si="1748"/>
        <v>0</v>
      </c>
      <c r="G10913" s="111">
        <f t="shared" ca="1" si="1750"/>
        <v>3.4148876505677794</v>
      </c>
    </row>
    <row r="10914" spans="2:8" ht="21" customHeight="1" x14ac:dyDescent="0.25">
      <c r="B10914" s="111">
        <f t="shared" ca="1" si="1744"/>
        <v>3.0575480442047578</v>
      </c>
      <c r="C10914" s="111">
        <f t="shared" ca="1" si="1745"/>
        <v>0</v>
      </c>
      <c r="D10914" s="111">
        <f t="shared" ca="1" si="1746"/>
        <v>0</v>
      </c>
      <c r="E10914" s="111">
        <f t="shared" ca="1" si="1747"/>
        <v>0</v>
      </c>
      <c r="F10914" s="111">
        <f t="shared" ca="1" si="1748"/>
        <v>0</v>
      </c>
      <c r="G10914" s="111">
        <f t="shared" ca="1" si="1750"/>
        <v>3.0575480442047578</v>
      </c>
    </row>
    <row r="10915" spans="2:8" ht="21" customHeight="1" x14ac:dyDescent="0.25">
      <c r="B10915" s="111">
        <f t="shared" ca="1" si="1744"/>
        <v>2.8557186019161191</v>
      </c>
      <c r="C10915" s="111">
        <f t="shared" ca="1" si="1745"/>
        <v>0</v>
      </c>
      <c r="D10915" s="111">
        <f t="shared" ca="1" si="1746"/>
        <v>0</v>
      </c>
      <c r="E10915" s="111">
        <f t="shared" ca="1" si="1747"/>
        <v>0</v>
      </c>
      <c r="F10915" s="111">
        <f t="shared" ca="1" si="1748"/>
        <v>0</v>
      </c>
      <c r="G10915" s="111">
        <f t="shared" ca="1" si="1750"/>
        <v>2.8557186019161191</v>
      </c>
    </row>
    <row r="10916" spans="2:8" ht="21" customHeight="1" x14ac:dyDescent="0.25">
      <c r="B10916" s="111">
        <f t="shared" ca="1" si="1744"/>
        <v>3.1824114660923124</v>
      </c>
      <c r="C10916" s="111">
        <f t="shared" ca="1" si="1745"/>
        <v>0</v>
      </c>
      <c r="D10916" s="111">
        <f t="shared" ca="1" si="1746"/>
        <v>0</v>
      </c>
      <c r="E10916" s="111">
        <f t="shared" ca="1" si="1747"/>
        <v>0</v>
      </c>
      <c r="F10916" s="111">
        <f t="shared" ca="1" si="1748"/>
        <v>0</v>
      </c>
      <c r="G10916" s="111">
        <f t="shared" ca="1" si="1750"/>
        <v>3.1824114660923124</v>
      </c>
    </row>
    <row r="10917" spans="2:8" ht="21" customHeight="1" x14ac:dyDescent="0.25">
      <c r="B10917" s="111">
        <f t="shared" ca="1" si="1744"/>
        <v>2.8674709674571166</v>
      </c>
      <c r="C10917" s="111">
        <f t="shared" ca="1" si="1745"/>
        <v>0</v>
      </c>
      <c r="D10917" s="111">
        <f t="shared" ca="1" si="1746"/>
        <v>0</v>
      </c>
      <c r="E10917" s="111">
        <f t="shared" ca="1" si="1747"/>
        <v>0</v>
      </c>
      <c r="F10917" s="111">
        <f t="shared" ca="1" si="1748"/>
        <v>0</v>
      </c>
      <c r="G10917" s="111">
        <f t="shared" ca="1" si="1750"/>
        <v>2.8674709674571166</v>
      </c>
      <c r="H10917" s="111"/>
    </row>
    <row r="10918" spans="2:8" ht="21" customHeight="1" x14ac:dyDescent="0.25">
      <c r="B10918" s="111">
        <f t="shared" ca="1" si="1744"/>
        <v>1.8702857326235329</v>
      </c>
      <c r="C10918" s="111">
        <f t="shared" ca="1" si="1745"/>
        <v>0</v>
      </c>
      <c r="D10918" s="111">
        <f t="shared" ca="1" si="1746"/>
        <v>0</v>
      </c>
      <c r="E10918" s="111">
        <f t="shared" ca="1" si="1747"/>
        <v>0</v>
      </c>
      <c r="F10918" s="111">
        <f t="shared" ca="1" si="1748"/>
        <v>0</v>
      </c>
      <c r="G10918" s="111">
        <f t="shared" ca="1" si="1750"/>
        <v>1.8702857326235329</v>
      </c>
    </row>
    <row r="10919" spans="2:8" ht="21" customHeight="1" x14ac:dyDescent="0.25">
      <c r="B10919" s="111">
        <f t="shared" ca="1" si="1744"/>
        <v>2.4861151141493592</v>
      </c>
      <c r="C10919" s="111">
        <f t="shared" ca="1" si="1745"/>
        <v>0.59861732887642727</v>
      </c>
      <c r="D10919" s="111">
        <f t="shared" ca="1" si="1746"/>
        <v>0</v>
      </c>
      <c r="E10919" s="111">
        <f t="shared" ca="1" si="1747"/>
        <v>0</v>
      </c>
      <c r="F10919" s="111">
        <f t="shared" ca="1" si="1748"/>
        <v>0</v>
      </c>
      <c r="G10919" s="111">
        <f t="shared" ca="1" si="1750"/>
        <v>3.0847324430257865</v>
      </c>
    </row>
    <row r="10920" spans="2:8" ht="21" customHeight="1" x14ac:dyDescent="0.25">
      <c r="B10920" s="111">
        <f t="shared" ca="1" si="1744"/>
        <v>2.6663535077238749</v>
      </c>
      <c r="C10920" s="111">
        <f t="shared" ca="1" si="1745"/>
        <v>0.41839786837757464</v>
      </c>
      <c r="D10920" s="111">
        <f t="shared" ca="1" si="1746"/>
        <v>0</v>
      </c>
      <c r="E10920" s="111">
        <f t="shared" ca="1" si="1747"/>
        <v>0</v>
      </c>
      <c r="F10920" s="111">
        <f t="shared" ca="1" si="1748"/>
        <v>0</v>
      </c>
      <c r="G10920" s="111">
        <f t="shared" ca="1" si="1750"/>
        <v>3.0847513761014493</v>
      </c>
    </row>
    <row r="10921" spans="2:8" ht="21" customHeight="1" x14ac:dyDescent="0.25">
      <c r="B10921" s="111">
        <f t="shared" ca="1" si="1744"/>
        <v>3.2999493133729798</v>
      </c>
      <c r="C10921" s="111">
        <f t="shared" ca="1" si="1745"/>
        <v>0</v>
      </c>
      <c r="D10921" s="111">
        <f t="shared" ca="1" si="1746"/>
        <v>0</v>
      </c>
      <c r="E10921" s="111">
        <f t="shared" ca="1" si="1747"/>
        <v>0</v>
      </c>
      <c r="F10921" s="111">
        <f t="shared" ca="1" si="1748"/>
        <v>0</v>
      </c>
      <c r="G10921" s="111">
        <f t="shared" ca="1" si="1750"/>
        <v>3.2999493133729798</v>
      </c>
    </row>
    <row r="10922" spans="2:8" ht="21" customHeight="1" x14ac:dyDescent="0.25">
      <c r="B10922" s="111">
        <f t="shared" ca="1" si="1744"/>
        <v>3.2208240504572467</v>
      </c>
      <c r="C10922" s="111">
        <f t="shared" ca="1" si="1745"/>
        <v>0</v>
      </c>
      <c r="D10922" s="111">
        <f t="shared" ca="1" si="1746"/>
        <v>1.0490640836908658</v>
      </c>
      <c r="E10922" s="111">
        <f t="shared" ca="1" si="1747"/>
        <v>0</v>
      </c>
      <c r="F10922" s="111">
        <f t="shared" ca="1" si="1748"/>
        <v>0.51959255532230264</v>
      </c>
      <c r="G10922" s="111">
        <f t="shared" ca="1" si="1750"/>
        <v>4.7894806894704161</v>
      </c>
    </row>
    <row r="10923" spans="2:8" ht="21" customHeight="1" x14ac:dyDescent="0.25">
      <c r="B10923" s="111">
        <f t="shared" ca="1" si="1744"/>
        <v>3.3368486276622105</v>
      </c>
      <c r="C10923" s="111">
        <f t="shared" ca="1" si="1745"/>
        <v>0</v>
      </c>
      <c r="D10923" s="111">
        <f t="shared" ca="1" si="1746"/>
        <v>1.0226457418972403</v>
      </c>
      <c r="E10923" s="111">
        <f t="shared" ca="1" si="1747"/>
        <v>0</v>
      </c>
      <c r="F10923" s="111">
        <f t="shared" ca="1" si="1748"/>
        <v>0</v>
      </c>
      <c r="G10923" s="111">
        <f t="shared" ca="1" si="1750"/>
        <v>4.3594943695594512</v>
      </c>
    </row>
    <row r="10924" spans="2:8" ht="21" customHeight="1" x14ac:dyDescent="0.25">
      <c r="B10924" s="111">
        <f t="shared" ca="1" si="1744"/>
        <v>2.5426492108718639</v>
      </c>
      <c r="C10924" s="111">
        <f t="shared" ca="1" si="1745"/>
        <v>0</v>
      </c>
      <c r="D10924" s="111">
        <f t="shared" ca="1" si="1746"/>
        <v>0</v>
      </c>
      <c r="E10924" s="111">
        <f t="shared" ca="1" si="1747"/>
        <v>0</v>
      </c>
      <c r="F10924" s="111">
        <f t="shared" ca="1" si="1748"/>
        <v>0</v>
      </c>
      <c r="G10924" s="111">
        <f t="shared" ca="1" si="1750"/>
        <v>2.5426492108718639</v>
      </c>
      <c r="H10924" s="111"/>
    </row>
    <row r="10925" spans="2:8" ht="21" customHeight="1" x14ac:dyDescent="0.25">
      <c r="B10925" s="111">
        <f t="shared" ca="1" si="1744"/>
        <v>1.7790187175071139</v>
      </c>
      <c r="C10925" s="111">
        <f t="shared" ca="1" si="1745"/>
        <v>0</v>
      </c>
      <c r="D10925" s="111">
        <f t="shared" ca="1" si="1746"/>
        <v>0</v>
      </c>
      <c r="E10925" s="111">
        <f t="shared" ca="1" si="1747"/>
        <v>0</v>
      </c>
      <c r="F10925" s="111">
        <f t="shared" ca="1" si="1748"/>
        <v>0</v>
      </c>
      <c r="G10925" s="111">
        <f t="shared" ca="1" si="1750"/>
        <v>1.7790187175071139</v>
      </c>
    </row>
    <row r="10926" spans="2:8" ht="21" customHeight="1" x14ac:dyDescent="0.25">
      <c r="B10926" s="111">
        <f t="shared" ca="1" si="1744"/>
        <v>1.818019870845923</v>
      </c>
      <c r="C10926" s="111">
        <f t="shared" ca="1" si="1745"/>
        <v>0.44293731250251756</v>
      </c>
      <c r="D10926" s="111">
        <f t="shared" ca="1" si="1746"/>
        <v>0</v>
      </c>
      <c r="E10926" s="111">
        <f t="shared" ca="1" si="1747"/>
        <v>0</v>
      </c>
      <c r="F10926" s="111">
        <f t="shared" ca="1" si="1748"/>
        <v>0</v>
      </c>
      <c r="G10926" s="111">
        <f t="shared" ca="1" si="1750"/>
        <v>2.2609571833484408</v>
      </c>
    </row>
    <row r="10927" spans="2:8" ht="21" customHeight="1" x14ac:dyDescent="0.25">
      <c r="B10927" s="111">
        <f t="shared" ca="1" si="1744"/>
        <v>2.0574726212517414</v>
      </c>
      <c r="C10927" s="111">
        <f t="shared" ca="1" si="1745"/>
        <v>0.56661061289610504</v>
      </c>
      <c r="D10927" s="111">
        <f t="shared" ca="1" si="1746"/>
        <v>0</v>
      </c>
      <c r="E10927" s="111">
        <f t="shared" ca="1" si="1747"/>
        <v>0</v>
      </c>
      <c r="F10927" s="111">
        <f t="shared" ca="1" si="1748"/>
        <v>0</v>
      </c>
      <c r="G10927" s="111">
        <f t="shared" ca="1" si="1750"/>
        <v>2.6240832341478466</v>
      </c>
    </row>
    <row r="10928" spans="2:8" ht="21" customHeight="1" x14ac:dyDescent="0.25">
      <c r="B10928" s="111">
        <f t="shared" ca="1" si="1744"/>
        <v>2.4158891357246981</v>
      </c>
      <c r="C10928" s="111">
        <f t="shared" ca="1" si="1745"/>
        <v>0</v>
      </c>
      <c r="D10928" s="111">
        <f t="shared" ca="1" si="1746"/>
        <v>0</v>
      </c>
      <c r="E10928" s="111">
        <f t="shared" ca="1" si="1747"/>
        <v>0</v>
      </c>
      <c r="F10928" s="111">
        <f t="shared" ca="1" si="1748"/>
        <v>0</v>
      </c>
      <c r="G10928" s="111">
        <f t="shared" ca="1" si="1750"/>
        <v>2.4158891357246981</v>
      </c>
    </row>
    <row r="10929" spans="2:9" ht="21" customHeight="1" x14ac:dyDescent="0.25">
      <c r="B10929" s="111">
        <f t="shared" ca="1" si="1744"/>
        <v>1.8400681045785405</v>
      </c>
      <c r="C10929" s="111">
        <f t="shared" ca="1" si="1745"/>
        <v>0.47469043060917426</v>
      </c>
      <c r="D10929" s="111">
        <f t="shared" ca="1" si="1746"/>
        <v>0</v>
      </c>
      <c r="E10929" s="111">
        <f t="shared" ca="1" si="1747"/>
        <v>0</v>
      </c>
      <c r="F10929" s="111">
        <f t="shared" ca="1" si="1748"/>
        <v>0</v>
      </c>
      <c r="G10929" s="111">
        <f t="shared" ca="1" si="1750"/>
        <v>2.3147585351877149</v>
      </c>
    </row>
    <row r="10930" spans="2:9" ht="21" customHeight="1" x14ac:dyDescent="0.25">
      <c r="B10930" s="111">
        <f t="shared" ca="1" si="1744"/>
        <v>1.984932196956217</v>
      </c>
      <c r="C10930" s="111">
        <f t="shared" ca="1" si="1745"/>
        <v>0</v>
      </c>
      <c r="D10930" s="111">
        <f t="shared" ca="1" si="1746"/>
        <v>0</v>
      </c>
      <c r="E10930" s="111">
        <f t="shared" ca="1" si="1747"/>
        <v>0</v>
      </c>
      <c r="F10930" s="111">
        <f t="shared" ca="1" si="1748"/>
        <v>0</v>
      </c>
      <c r="G10930" s="111">
        <f t="shared" ca="1" si="1750"/>
        <v>1.984932196956217</v>
      </c>
    </row>
    <row r="10931" spans="2:9" ht="21" customHeight="1" x14ac:dyDescent="0.25">
      <c r="B10931" s="111">
        <f t="shared" ca="1" si="1744"/>
        <v>2.2633896006154357</v>
      </c>
      <c r="C10931" s="111">
        <f t="shared" ca="1" si="1745"/>
        <v>0.47553742967719864</v>
      </c>
      <c r="D10931" s="111">
        <f t="shared" ca="1" si="1746"/>
        <v>0</v>
      </c>
      <c r="E10931" s="111">
        <f t="shared" ca="1" si="1747"/>
        <v>1.2870402107555623</v>
      </c>
      <c r="F10931" s="111">
        <f t="shared" ca="1" si="1748"/>
        <v>0</v>
      </c>
      <c r="G10931" s="111">
        <f t="shared" ca="1" si="1750"/>
        <v>4.025967241048197</v>
      </c>
      <c r="H10931" s="111"/>
    </row>
    <row r="10932" spans="2:9" ht="21" customHeight="1" x14ac:dyDescent="0.25">
      <c r="B10932" s="111">
        <f t="shared" ca="1" si="1744"/>
        <v>3.3323781980983753</v>
      </c>
      <c r="C10932" s="111">
        <f t="shared" ca="1" si="1745"/>
        <v>0.51962364271279593</v>
      </c>
      <c r="D10932" s="111">
        <f t="shared" ca="1" si="1746"/>
        <v>0</v>
      </c>
      <c r="E10932" s="111">
        <f t="shared" ca="1" si="1747"/>
        <v>0</v>
      </c>
      <c r="F10932" s="111">
        <f t="shared" ca="1" si="1748"/>
        <v>0</v>
      </c>
      <c r="G10932" s="111">
        <f t="shared" ca="1" si="1750"/>
        <v>3.8520018408111714</v>
      </c>
    </row>
    <row r="10933" spans="2:9" ht="21" customHeight="1" x14ac:dyDescent="0.25">
      <c r="B10933" s="111">
        <f t="shared" ca="1" si="1744"/>
        <v>1.4841072479339801</v>
      </c>
      <c r="C10933" s="111">
        <f t="shared" ca="1" si="1745"/>
        <v>0</v>
      </c>
      <c r="D10933" s="111">
        <f t="shared" ca="1" si="1746"/>
        <v>0</v>
      </c>
      <c r="E10933" s="111">
        <f t="shared" ca="1" si="1747"/>
        <v>0</v>
      </c>
      <c r="F10933" s="111">
        <f t="shared" ca="1" si="1748"/>
        <v>0</v>
      </c>
      <c r="G10933" s="111">
        <f t="shared" ca="1" si="1750"/>
        <v>1.4841072479339801</v>
      </c>
      <c r="I10933" s="111">
        <f t="shared" ref="I10933" ca="1" si="1752">SUM(G10904:G10933)</f>
        <v>85.964823366278083</v>
      </c>
    </row>
    <row r="10934" spans="2:9" ht="21" customHeight="1" x14ac:dyDescent="0.25">
      <c r="B10934" s="111">
        <f t="shared" ca="1" si="1744"/>
        <v>3.3175611354748096</v>
      </c>
      <c r="C10934" s="111">
        <f t="shared" ca="1" si="1745"/>
        <v>0.46488824113447713</v>
      </c>
      <c r="D10934" s="111">
        <f t="shared" ca="1" si="1746"/>
        <v>0</v>
      </c>
      <c r="E10934" s="111">
        <f t="shared" ca="1" si="1747"/>
        <v>0</v>
      </c>
      <c r="F10934" s="111">
        <f t="shared" ca="1" si="1748"/>
        <v>0</v>
      </c>
      <c r="G10934" s="111">
        <f t="shared" ca="1" si="1750"/>
        <v>3.7824493766092866</v>
      </c>
    </row>
    <row r="10935" spans="2:9" ht="21" customHeight="1" x14ac:dyDescent="0.25">
      <c r="B10935" s="111">
        <f t="shared" ca="1" si="1744"/>
        <v>2.4434116718713219</v>
      </c>
      <c r="C10935" s="111">
        <f t="shared" ca="1" si="1745"/>
        <v>0</v>
      </c>
      <c r="D10935" s="111">
        <f t="shared" ca="1" si="1746"/>
        <v>0</v>
      </c>
      <c r="E10935" s="111">
        <f t="shared" ca="1" si="1747"/>
        <v>0</v>
      </c>
      <c r="F10935" s="111">
        <f t="shared" ca="1" si="1748"/>
        <v>0</v>
      </c>
      <c r="G10935" s="111">
        <f t="shared" ca="1" si="1750"/>
        <v>2.4434116718713219</v>
      </c>
    </row>
    <row r="10936" spans="2:9" ht="21" customHeight="1" x14ac:dyDescent="0.25">
      <c r="B10936" s="111">
        <f t="shared" ca="1" si="1744"/>
        <v>1.4735215254613638</v>
      </c>
      <c r="C10936" s="111">
        <f t="shared" ca="1" si="1745"/>
        <v>0.47166326923759966</v>
      </c>
      <c r="D10936" s="111">
        <f t="shared" ca="1" si="1746"/>
        <v>0.73926657214514391</v>
      </c>
      <c r="E10936" s="111">
        <f t="shared" ca="1" si="1747"/>
        <v>0</v>
      </c>
      <c r="F10936" s="111">
        <f t="shared" ca="1" si="1748"/>
        <v>0</v>
      </c>
      <c r="G10936" s="111">
        <f t="shared" ca="1" si="1750"/>
        <v>2.6844513668441072</v>
      </c>
    </row>
    <row r="10937" spans="2:9" ht="21" customHeight="1" x14ac:dyDescent="0.25">
      <c r="B10937" s="111">
        <f t="shared" ca="1" si="1744"/>
        <v>3.335208437952188</v>
      </c>
      <c r="C10937" s="111">
        <f t="shared" ca="1" si="1745"/>
        <v>0</v>
      </c>
      <c r="D10937" s="111">
        <f t="shared" ca="1" si="1746"/>
        <v>0</v>
      </c>
      <c r="E10937" s="111">
        <f t="shared" ca="1" si="1747"/>
        <v>1.0589014160953578</v>
      </c>
      <c r="F10937" s="111">
        <f t="shared" ca="1" si="1748"/>
        <v>0</v>
      </c>
      <c r="G10937" s="111">
        <f t="shared" ca="1" si="1750"/>
        <v>4.3941098540475458</v>
      </c>
    </row>
    <row r="10938" spans="2:9" ht="21" customHeight="1" x14ac:dyDescent="0.25">
      <c r="B10938" s="111">
        <f t="shared" ca="1" si="1744"/>
        <v>2.0710541953127795</v>
      </c>
      <c r="C10938" s="111">
        <f t="shared" ca="1" si="1745"/>
        <v>0</v>
      </c>
      <c r="D10938" s="111">
        <f t="shared" ca="1" si="1746"/>
        <v>0</v>
      </c>
      <c r="E10938" s="111">
        <f t="shared" ca="1" si="1747"/>
        <v>0</v>
      </c>
      <c r="F10938" s="111">
        <f t="shared" ca="1" si="1748"/>
        <v>0</v>
      </c>
      <c r="G10938" s="111">
        <f t="shared" ca="1" si="1750"/>
        <v>2.0710541953127795</v>
      </c>
    </row>
    <row r="10939" spans="2:9" ht="21" customHeight="1" x14ac:dyDescent="0.25">
      <c r="B10939" s="111">
        <f t="shared" ca="1" si="1744"/>
        <v>2.4746003133761345</v>
      </c>
      <c r="C10939" s="111">
        <f t="shared" ca="1" si="1745"/>
        <v>0.42202288642906527</v>
      </c>
      <c r="D10939" s="111">
        <f t="shared" ca="1" si="1746"/>
        <v>0</v>
      </c>
      <c r="E10939" s="111">
        <f t="shared" ca="1" si="1747"/>
        <v>0</v>
      </c>
      <c r="F10939" s="111">
        <f t="shared" ca="1" si="1748"/>
        <v>0</v>
      </c>
      <c r="G10939" s="111">
        <f t="shared" ca="1" si="1750"/>
        <v>2.8966231998051999</v>
      </c>
    </row>
    <row r="10940" spans="2:9" ht="21" customHeight="1" x14ac:dyDescent="0.25">
      <c r="B10940" s="111">
        <f t="shared" ca="1" si="1744"/>
        <v>1.7577159161116007</v>
      </c>
      <c r="C10940" s="111">
        <f t="shared" ca="1" si="1745"/>
        <v>0</v>
      </c>
      <c r="D10940" s="111">
        <f t="shared" ca="1" si="1746"/>
        <v>0</v>
      </c>
      <c r="E10940" s="111">
        <f t="shared" ca="1" si="1747"/>
        <v>0</v>
      </c>
      <c r="F10940" s="111">
        <f t="shared" ca="1" si="1748"/>
        <v>0</v>
      </c>
      <c r="G10940" s="111">
        <f t="shared" ca="1" si="1750"/>
        <v>1.7577159161116007</v>
      </c>
      <c r="H10940" s="111">
        <f t="shared" ref="H10940" ca="1" si="1753">SUM(G10934:G10940)</f>
        <v>20.029815580601841</v>
      </c>
    </row>
    <row r="10941" spans="2:9" ht="21" customHeight="1" x14ac:dyDescent="0.25">
      <c r="B10941" s="111">
        <f t="shared" ca="1" si="1744"/>
        <v>1.9689917814503839</v>
      </c>
      <c r="C10941" s="111">
        <f t="shared" ca="1" si="1745"/>
        <v>0.4652510544275672</v>
      </c>
      <c r="D10941" s="111">
        <f t="shared" ca="1" si="1746"/>
        <v>0</v>
      </c>
      <c r="E10941" s="111">
        <f t="shared" ca="1" si="1747"/>
        <v>0</v>
      </c>
      <c r="F10941" s="111">
        <f t="shared" ca="1" si="1748"/>
        <v>0</v>
      </c>
      <c r="G10941" s="111">
        <f t="shared" ca="1" si="1750"/>
        <v>2.4342428358779511</v>
      </c>
    </row>
    <row r="10942" spans="2:9" ht="21" customHeight="1" x14ac:dyDescent="0.25">
      <c r="B10942" s="111">
        <f t="shared" ca="1" si="1744"/>
        <v>2.1318826179660517</v>
      </c>
      <c r="C10942" s="111">
        <f t="shared" ca="1" si="1745"/>
        <v>0.57033974759885364</v>
      </c>
      <c r="D10942" s="111">
        <f t="shared" ca="1" si="1746"/>
        <v>1.1638601182350898</v>
      </c>
      <c r="E10942" s="111">
        <f t="shared" ca="1" si="1747"/>
        <v>0</v>
      </c>
      <c r="F10942" s="111">
        <f t="shared" ca="1" si="1748"/>
        <v>0</v>
      </c>
      <c r="G10942" s="111">
        <f t="shared" ca="1" si="1750"/>
        <v>3.8660824837999952</v>
      </c>
    </row>
    <row r="10943" spans="2:9" ht="21" customHeight="1" x14ac:dyDescent="0.25">
      <c r="B10943" s="111">
        <f t="shared" ca="1" si="1744"/>
        <v>3.294688378296287</v>
      </c>
      <c r="C10943" s="111">
        <f t="shared" ca="1" si="1745"/>
        <v>0.55841064985011302</v>
      </c>
      <c r="D10943" s="111">
        <f t="shared" ca="1" si="1746"/>
        <v>0</v>
      </c>
      <c r="E10943" s="111">
        <f t="shared" ca="1" si="1747"/>
        <v>0</v>
      </c>
      <c r="F10943" s="111">
        <f t="shared" ca="1" si="1748"/>
        <v>0</v>
      </c>
      <c r="G10943" s="111">
        <f t="shared" ca="1" si="1750"/>
        <v>3.8530990281464002</v>
      </c>
    </row>
    <row r="10944" spans="2:9" ht="21" customHeight="1" x14ac:dyDescent="0.25">
      <c r="B10944" s="111">
        <f t="shared" ca="1" si="1744"/>
        <v>1.5584815816039901</v>
      </c>
      <c r="C10944" s="111">
        <f t="shared" ca="1" si="1745"/>
        <v>0.58492459699828014</v>
      </c>
      <c r="D10944" s="111">
        <f t="shared" ca="1" si="1746"/>
        <v>0</v>
      </c>
      <c r="E10944" s="111">
        <f t="shared" ca="1" si="1747"/>
        <v>0</v>
      </c>
      <c r="F10944" s="111">
        <f t="shared" ca="1" si="1748"/>
        <v>0</v>
      </c>
      <c r="G10944" s="111">
        <f t="shared" ca="1" si="1750"/>
        <v>2.1434061786022705</v>
      </c>
    </row>
    <row r="10945" spans="2:8" ht="21" customHeight="1" x14ac:dyDescent="0.25">
      <c r="B10945" s="111">
        <f t="shared" ca="1" si="1744"/>
        <v>2.1135080511292772</v>
      </c>
      <c r="C10945" s="111">
        <f t="shared" ca="1" si="1745"/>
        <v>0</v>
      </c>
      <c r="D10945" s="111">
        <f t="shared" ca="1" si="1746"/>
        <v>0</v>
      </c>
      <c r="E10945" s="111">
        <f t="shared" ca="1" si="1747"/>
        <v>0</v>
      </c>
      <c r="F10945" s="111">
        <f t="shared" ca="1" si="1748"/>
        <v>0</v>
      </c>
      <c r="G10945" s="111">
        <f t="shared" ca="1" si="1750"/>
        <v>2.1135080511292772</v>
      </c>
    </row>
    <row r="10946" spans="2:8" ht="21" customHeight="1" x14ac:dyDescent="0.25">
      <c r="B10946" s="111">
        <f t="shared" ca="1" si="1744"/>
        <v>2.4980443735137512</v>
      </c>
      <c r="C10946" s="111">
        <f t="shared" ca="1" si="1745"/>
        <v>0</v>
      </c>
      <c r="D10946" s="111">
        <f t="shared" ca="1" si="1746"/>
        <v>0</v>
      </c>
      <c r="E10946" s="111">
        <f t="shared" ca="1" si="1747"/>
        <v>0</v>
      </c>
      <c r="F10946" s="111">
        <f t="shared" ca="1" si="1748"/>
        <v>0</v>
      </c>
      <c r="G10946" s="111">
        <f t="shared" ca="1" si="1750"/>
        <v>2.4980443735137512</v>
      </c>
    </row>
    <row r="10947" spans="2:8" ht="21" customHeight="1" x14ac:dyDescent="0.25">
      <c r="B10947" s="111">
        <f t="shared" ca="1" si="1744"/>
        <v>3.1571557513827622</v>
      </c>
      <c r="C10947" s="111">
        <f t="shared" ca="1" si="1745"/>
        <v>0.52322816454410415</v>
      </c>
      <c r="D10947" s="111">
        <f t="shared" ca="1" si="1746"/>
        <v>0</v>
      </c>
      <c r="E10947" s="111">
        <f t="shared" ca="1" si="1747"/>
        <v>0</v>
      </c>
      <c r="F10947" s="111">
        <f t="shared" ca="1" si="1748"/>
        <v>0</v>
      </c>
      <c r="G10947" s="111">
        <f t="shared" ca="1" si="1750"/>
        <v>3.6803839159268663</v>
      </c>
      <c r="H10947" s="111"/>
    </row>
    <row r="10948" spans="2:8" ht="21" customHeight="1" x14ac:dyDescent="0.25">
      <c r="B10948" s="111">
        <f t="shared" ca="1" si="1744"/>
        <v>2.6142590922688673</v>
      </c>
      <c r="C10948" s="111">
        <f t="shared" ca="1" si="1745"/>
        <v>0</v>
      </c>
      <c r="D10948" s="111">
        <f t="shared" ca="1" si="1746"/>
        <v>0</v>
      </c>
      <c r="E10948" s="111">
        <f t="shared" ca="1" si="1747"/>
        <v>0</v>
      </c>
      <c r="F10948" s="111">
        <f t="shared" ca="1" si="1748"/>
        <v>0</v>
      </c>
      <c r="G10948" s="111">
        <f t="shared" ca="1" si="1750"/>
        <v>2.6142590922688673</v>
      </c>
    </row>
    <row r="10949" spans="2:8" ht="21" customHeight="1" x14ac:dyDescent="0.25">
      <c r="B10949" s="111">
        <f t="shared" ca="1" si="1744"/>
        <v>1.9311643776186806</v>
      </c>
      <c r="C10949" s="111">
        <f t="shared" ca="1" si="1745"/>
        <v>0.53620813891116303</v>
      </c>
      <c r="D10949" s="111">
        <f t="shared" ca="1" si="1746"/>
        <v>0.93274397379650376</v>
      </c>
      <c r="E10949" s="111">
        <f t="shared" ca="1" si="1747"/>
        <v>0</v>
      </c>
      <c r="F10949" s="111">
        <f t="shared" ca="1" si="1748"/>
        <v>0</v>
      </c>
      <c r="G10949" s="111">
        <f t="shared" ca="1" si="1750"/>
        <v>3.4001164903263477</v>
      </c>
    </row>
    <row r="10950" spans="2:8" ht="21" customHeight="1" x14ac:dyDescent="0.25">
      <c r="B10950" s="111">
        <f t="shared" ca="1" si="1744"/>
        <v>2.8956287211295786</v>
      </c>
      <c r="C10950" s="111">
        <f t="shared" ca="1" si="1745"/>
        <v>0</v>
      </c>
      <c r="D10950" s="111">
        <f t="shared" ca="1" si="1746"/>
        <v>0</v>
      </c>
      <c r="E10950" s="111">
        <f t="shared" ca="1" si="1747"/>
        <v>0</v>
      </c>
      <c r="F10950" s="111">
        <f t="shared" ca="1" si="1748"/>
        <v>0</v>
      </c>
      <c r="G10950" s="111">
        <f t="shared" ca="1" si="1750"/>
        <v>2.8956287211295786</v>
      </c>
    </row>
    <row r="10951" spans="2:8" ht="21" customHeight="1" x14ac:dyDescent="0.25">
      <c r="B10951" s="111">
        <f t="shared" ca="1" si="1744"/>
        <v>2.460038928721159</v>
      </c>
      <c r="C10951" s="111">
        <f t="shared" ca="1" si="1745"/>
        <v>0</v>
      </c>
      <c r="D10951" s="111">
        <f t="shared" ca="1" si="1746"/>
        <v>0</v>
      </c>
      <c r="E10951" s="111">
        <f t="shared" ca="1" si="1747"/>
        <v>0</v>
      </c>
      <c r="F10951" s="111">
        <f t="shared" ca="1" si="1748"/>
        <v>0</v>
      </c>
      <c r="G10951" s="111">
        <f t="shared" ca="1" si="1750"/>
        <v>2.460038928721159</v>
      </c>
    </row>
    <row r="10952" spans="2:8" ht="21" customHeight="1" x14ac:dyDescent="0.25">
      <c r="B10952" s="111">
        <f t="shared" ca="1" si="1744"/>
        <v>2.06946482094772</v>
      </c>
      <c r="C10952" s="111">
        <f t="shared" ca="1" si="1745"/>
        <v>0.46059020577591003</v>
      </c>
      <c r="D10952" s="111">
        <f t="shared" ca="1" si="1746"/>
        <v>0</v>
      </c>
      <c r="E10952" s="111">
        <f t="shared" ca="1" si="1747"/>
        <v>0</v>
      </c>
      <c r="F10952" s="111">
        <f t="shared" ca="1" si="1748"/>
        <v>0</v>
      </c>
      <c r="G10952" s="111">
        <f t="shared" ca="1" si="1750"/>
        <v>2.5300550267236299</v>
      </c>
    </row>
    <row r="10953" spans="2:8" ht="21" customHeight="1" x14ac:dyDescent="0.25">
      <c r="B10953" s="111">
        <f t="shared" ca="1" si="1744"/>
        <v>2.8198131781040301</v>
      </c>
      <c r="C10953" s="111">
        <f t="shared" ca="1" si="1745"/>
        <v>0</v>
      </c>
      <c r="D10953" s="111">
        <f t="shared" ca="1" si="1746"/>
        <v>0</v>
      </c>
      <c r="E10953" s="111">
        <f t="shared" ca="1" si="1747"/>
        <v>0</v>
      </c>
      <c r="F10953" s="111">
        <f t="shared" ca="1" si="1748"/>
        <v>0</v>
      </c>
      <c r="G10953" s="111">
        <f t="shared" ca="1" si="1750"/>
        <v>2.8198131781040301</v>
      </c>
    </row>
    <row r="10954" spans="2:8" ht="21" customHeight="1" x14ac:dyDescent="0.25">
      <c r="B10954" s="111">
        <f t="shared" ca="1" si="1744"/>
        <v>1.6343695579573783</v>
      </c>
      <c r="C10954" s="111">
        <f t="shared" ca="1" si="1745"/>
        <v>0</v>
      </c>
      <c r="D10954" s="111">
        <f t="shared" ca="1" si="1746"/>
        <v>0</v>
      </c>
      <c r="E10954" s="111">
        <f t="shared" ca="1" si="1747"/>
        <v>0</v>
      </c>
      <c r="F10954" s="111">
        <f t="shared" ca="1" si="1748"/>
        <v>0</v>
      </c>
      <c r="G10954" s="111">
        <f t="shared" ca="1" si="1750"/>
        <v>1.6343695579573783</v>
      </c>
      <c r="H10954" s="111"/>
    </row>
    <row r="10955" spans="2:8" ht="21" customHeight="1" x14ac:dyDescent="0.25">
      <c r="B10955" s="111">
        <f t="shared" ca="1" si="1744"/>
        <v>1.6441544662449945</v>
      </c>
      <c r="C10955" s="111">
        <f t="shared" ca="1" si="1745"/>
        <v>0.53202799551210844</v>
      </c>
      <c r="D10955" s="111">
        <f t="shared" ca="1" si="1746"/>
        <v>0</v>
      </c>
      <c r="E10955" s="111">
        <f t="shared" ca="1" si="1747"/>
        <v>0</v>
      </c>
      <c r="F10955" s="111">
        <f t="shared" ca="1" si="1748"/>
        <v>0</v>
      </c>
      <c r="G10955" s="111">
        <f t="shared" ca="1" si="1750"/>
        <v>2.1761824617571031</v>
      </c>
    </row>
    <row r="10956" spans="2:8" ht="21" customHeight="1" x14ac:dyDescent="0.25">
      <c r="B10956" s="111">
        <f t="shared" ca="1" si="1744"/>
        <v>1.4736743675480648</v>
      </c>
      <c r="C10956" s="111">
        <f t="shared" ca="1" si="1745"/>
        <v>0.50178132336506309</v>
      </c>
      <c r="D10956" s="111">
        <f t="shared" ca="1" si="1746"/>
        <v>0</v>
      </c>
      <c r="E10956" s="111">
        <f t="shared" ca="1" si="1747"/>
        <v>0</v>
      </c>
      <c r="F10956" s="111">
        <f t="shared" ca="1" si="1748"/>
        <v>0</v>
      </c>
      <c r="G10956" s="111">
        <f t="shared" ca="1" si="1750"/>
        <v>1.9754556909131278</v>
      </c>
    </row>
    <row r="10957" spans="2:8" ht="21" customHeight="1" x14ac:dyDescent="0.25">
      <c r="B10957" s="111">
        <f t="shared" ca="1" si="1744"/>
        <v>2.3831928182480744</v>
      </c>
      <c r="C10957" s="111">
        <f t="shared" ca="1" si="1745"/>
        <v>0</v>
      </c>
      <c r="D10957" s="111">
        <f t="shared" ca="1" si="1746"/>
        <v>0</v>
      </c>
      <c r="E10957" s="111">
        <f t="shared" ca="1" si="1747"/>
        <v>0</v>
      </c>
      <c r="F10957" s="111">
        <f t="shared" ca="1" si="1748"/>
        <v>0.87290669848434255</v>
      </c>
      <c r="G10957" s="111">
        <f t="shared" ca="1" si="1750"/>
        <v>3.2560995167324167</v>
      </c>
    </row>
    <row r="10958" spans="2:8" ht="21" customHeight="1" x14ac:dyDescent="0.25">
      <c r="B10958" s="111">
        <f t="shared" ref="B10958:B11021" ca="1" si="1754">maxs1-mins1*RAND()</f>
        <v>2.448189072894182</v>
      </c>
      <c r="C10958" s="111">
        <f t="shared" ref="C10958:C11021" ca="1" si="1755">IF(RAND()&lt;0.5,maxs2-mins2*RAND(),0)</f>
        <v>0</v>
      </c>
      <c r="D10958" s="111">
        <f t="shared" ref="D10958:D11021" ca="1" si="1756">IF(RAND()&lt;0.14,maxs3-mins3*RAND(),0)</f>
        <v>0</v>
      </c>
      <c r="E10958" s="111">
        <f t="shared" ref="E10958:E11021" ca="1" si="1757">IF(RAND()&lt;0.07,maxs4-mins4*RAND(),0)</f>
        <v>0</v>
      </c>
      <c r="F10958" s="111">
        <f t="shared" ref="F10958:F11021" ca="1" si="1758">IF(RAND()&lt;0.05,maxs5-mins5*RAND(),0)</f>
        <v>0</v>
      </c>
      <c r="G10958" s="111">
        <f t="shared" ca="1" si="1750"/>
        <v>2.448189072894182</v>
      </c>
    </row>
    <row r="10959" spans="2:8" ht="21" customHeight="1" x14ac:dyDescent="0.25">
      <c r="B10959" s="111">
        <f t="shared" ca="1" si="1754"/>
        <v>2.0040116439811104</v>
      </c>
      <c r="C10959" s="111">
        <f t="shared" ca="1" si="1755"/>
        <v>0.46628165894665463</v>
      </c>
      <c r="D10959" s="111">
        <f t="shared" ca="1" si="1756"/>
        <v>0</v>
      </c>
      <c r="E10959" s="111">
        <f t="shared" ca="1" si="1757"/>
        <v>0</v>
      </c>
      <c r="F10959" s="111">
        <f t="shared" ca="1" si="1758"/>
        <v>0</v>
      </c>
      <c r="G10959" s="111">
        <f t="shared" ca="1" si="1750"/>
        <v>2.4702933029277649</v>
      </c>
    </row>
    <row r="10960" spans="2:8" ht="21" customHeight="1" x14ac:dyDescent="0.25">
      <c r="B10960" s="111">
        <f t="shared" ca="1" si="1754"/>
        <v>3.2196253832724246</v>
      </c>
      <c r="C10960" s="111">
        <f t="shared" ca="1" si="1755"/>
        <v>0.48421640948388134</v>
      </c>
      <c r="D10960" s="111">
        <f t="shared" ca="1" si="1756"/>
        <v>0</v>
      </c>
      <c r="E10960" s="111">
        <f t="shared" ca="1" si="1757"/>
        <v>0</v>
      </c>
      <c r="F10960" s="111">
        <f t="shared" ca="1" si="1758"/>
        <v>0</v>
      </c>
      <c r="G10960" s="111">
        <f t="shared" ca="1" si="1750"/>
        <v>3.7038417927563061</v>
      </c>
    </row>
    <row r="10961" spans="2:9" ht="21" customHeight="1" x14ac:dyDescent="0.25">
      <c r="B10961" s="111">
        <f t="shared" ca="1" si="1754"/>
        <v>2.7233673987750047</v>
      </c>
      <c r="C10961" s="111">
        <f t="shared" ca="1" si="1755"/>
        <v>0</v>
      </c>
      <c r="D10961" s="111">
        <f t="shared" ca="1" si="1756"/>
        <v>0</v>
      </c>
      <c r="E10961" s="111">
        <f t="shared" ca="1" si="1757"/>
        <v>0</v>
      </c>
      <c r="F10961" s="111">
        <f t="shared" ca="1" si="1758"/>
        <v>0</v>
      </c>
      <c r="G10961" s="111">
        <f t="shared" ca="1" si="1750"/>
        <v>2.7233673987750047</v>
      </c>
      <c r="H10961" s="111"/>
    </row>
    <row r="10962" spans="2:9" ht="21" customHeight="1" x14ac:dyDescent="0.25">
      <c r="B10962" s="111">
        <f t="shared" ca="1" si="1754"/>
        <v>1.5983693979870595</v>
      </c>
      <c r="C10962" s="111">
        <f t="shared" ca="1" si="1755"/>
        <v>0.58525420582767351</v>
      </c>
      <c r="D10962" s="111">
        <f t="shared" ca="1" si="1756"/>
        <v>0.7207915718399176</v>
      </c>
      <c r="E10962" s="111">
        <f t="shared" ca="1" si="1757"/>
        <v>0</v>
      </c>
      <c r="F10962" s="111">
        <f t="shared" ca="1" si="1758"/>
        <v>0</v>
      </c>
      <c r="G10962" s="111">
        <f t="shared" ca="1" si="1750"/>
        <v>2.904415175654651</v>
      </c>
    </row>
    <row r="10963" spans="2:9" ht="21" customHeight="1" x14ac:dyDescent="0.25">
      <c r="B10963" s="111">
        <f t="shared" ca="1" si="1754"/>
        <v>1.6548650659020605</v>
      </c>
      <c r="C10963" s="111">
        <f t="shared" ca="1" si="1755"/>
        <v>0.51843598446139083</v>
      </c>
      <c r="D10963" s="111">
        <f t="shared" ca="1" si="1756"/>
        <v>0</v>
      </c>
      <c r="E10963" s="111">
        <f t="shared" ca="1" si="1757"/>
        <v>0</v>
      </c>
      <c r="F10963" s="111">
        <f t="shared" ca="1" si="1758"/>
        <v>0</v>
      </c>
      <c r="G10963" s="111">
        <f t="shared" ca="1" si="1750"/>
        <v>2.1733010503634516</v>
      </c>
      <c r="I10963" s="111">
        <f t="shared" ref="I10963" ca="1" si="1759">SUM(G10934:G10963)</f>
        <v>82.804008905603354</v>
      </c>
    </row>
    <row r="10964" spans="2:9" ht="21" customHeight="1" x14ac:dyDescent="0.25">
      <c r="B10964" s="111">
        <f t="shared" ca="1" si="1754"/>
        <v>1.6009365084199141</v>
      </c>
      <c r="C10964" s="111">
        <f t="shared" ca="1" si="1755"/>
        <v>0</v>
      </c>
      <c r="D10964" s="111">
        <f t="shared" ca="1" si="1756"/>
        <v>1.4809563493911417</v>
      </c>
      <c r="E10964" s="111">
        <f t="shared" ca="1" si="1757"/>
        <v>0</v>
      </c>
      <c r="F10964" s="111">
        <f t="shared" ca="1" si="1758"/>
        <v>0</v>
      </c>
      <c r="G10964" s="111">
        <f t="shared" ca="1" si="1750"/>
        <v>3.0818928578110558</v>
      </c>
    </row>
    <row r="10965" spans="2:9" ht="21" customHeight="1" x14ac:dyDescent="0.25">
      <c r="B10965" s="111">
        <f t="shared" ca="1" si="1754"/>
        <v>1.613645256246659</v>
      </c>
      <c r="C10965" s="111">
        <f t="shared" ca="1" si="1755"/>
        <v>0.43166322243461075</v>
      </c>
      <c r="D10965" s="111">
        <f t="shared" ca="1" si="1756"/>
        <v>0</v>
      </c>
      <c r="E10965" s="111">
        <f t="shared" ca="1" si="1757"/>
        <v>0</v>
      </c>
      <c r="F10965" s="111">
        <f t="shared" ca="1" si="1758"/>
        <v>0</v>
      </c>
      <c r="G10965" s="111">
        <f t="shared" ca="1" si="1750"/>
        <v>2.0453084786812696</v>
      </c>
    </row>
    <row r="10966" spans="2:9" ht="21" customHeight="1" x14ac:dyDescent="0.25">
      <c r="B10966" s="111">
        <f t="shared" ca="1" si="1754"/>
        <v>2.3815608406261131</v>
      </c>
      <c r="C10966" s="111">
        <f t="shared" ca="1" si="1755"/>
        <v>0.42607009407158247</v>
      </c>
      <c r="D10966" s="111">
        <f t="shared" ca="1" si="1756"/>
        <v>0.95435780313832463</v>
      </c>
      <c r="E10966" s="111">
        <f t="shared" ca="1" si="1757"/>
        <v>0</v>
      </c>
      <c r="F10966" s="111">
        <f t="shared" ca="1" si="1758"/>
        <v>0</v>
      </c>
      <c r="G10966" s="111">
        <f t="shared" ca="1" si="1750"/>
        <v>3.7619887378360204</v>
      </c>
    </row>
    <row r="10967" spans="2:9" ht="21" customHeight="1" x14ac:dyDescent="0.25">
      <c r="B10967" s="111">
        <f t="shared" ca="1" si="1754"/>
        <v>2.9330945643692896</v>
      </c>
      <c r="C10967" s="111">
        <f t="shared" ca="1" si="1755"/>
        <v>0.47301401849099067</v>
      </c>
      <c r="D10967" s="111">
        <f t="shared" ca="1" si="1756"/>
        <v>0</v>
      </c>
      <c r="E10967" s="111">
        <f t="shared" ca="1" si="1757"/>
        <v>0</v>
      </c>
      <c r="F10967" s="111">
        <f t="shared" ca="1" si="1758"/>
        <v>0</v>
      </c>
      <c r="G10967" s="111">
        <f t="shared" ca="1" si="1750"/>
        <v>3.4061085828602802</v>
      </c>
    </row>
    <row r="10968" spans="2:9" ht="21" customHeight="1" x14ac:dyDescent="0.25">
      <c r="B10968" s="111">
        <f t="shared" ca="1" si="1754"/>
        <v>2.6973932736926223</v>
      </c>
      <c r="C10968" s="111">
        <f t="shared" ca="1" si="1755"/>
        <v>0.50934950704916948</v>
      </c>
      <c r="D10968" s="111">
        <f t="shared" ca="1" si="1756"/>
        <v>0</v>
      </c>
      <c r="E10968" s="111">
        <f t="shared" ca="1" si="1757"/>
        <v>0</v>
      </c>
      <c r="F10968" s="111">
        <f t="shared" ca="1" si="1758"/>
        <v>0</v>
      </c>
      <c r="G10968" s="111">
        <f t="shared" ca="1" si="1750"/>
        <v>3.2067427807417919</v>
      </c>
    </row>
    <row r="10969" spans="2:9" ht="21" customHeight="1" x14ac:dyDescent="0.25">
      <c r="B10969" s="111">
        <f t="shared" ca="1" si="1754"/>
        <v>2.0234728758544054</v>
      </c>
      <c r="C10969" s="111">
        <f t="shared" ca="1" si="1755"/>
        <v>0</v>
      </c>
      <c r="D10969" s="111">
        <f t="shared" ca="1" si="1756"/>
        <v>0</v>
      </c>
      <c r="E10969" s="111">
        <f t="shared" ca="1" si="1757"/>
        <v>0</v>
      </c>
      <c r="F10969" s="111">
        <f t="shared" ca="1" si="1758"/>
        <v>0</v>
      </c>
      <c r="G10969" s="111">
        <f t="shared" ca="1" si="1750"/>
        <v>2.0234728758544054</v>
      </c>
    </row>
    <row r="10970" spans="2:9" ht="21" customHeight="1" x14ac:dyDescent="0.25">
      <c r="B10970" s="111">
        <f t="shared" ca="1" si="1754"/>
        <v>3.2707877932335889</v>
      </c>
      <c r="C10970" s="111">
        <f t="shared" ca="1" si="1755"/>
        <v>0.5612096422139834</v>
      </c>
      <c r="D10970" s="111">
        <f t="shared" ca="1" si="1756"/>
        <v>0</v>
      </c>
      <c r="E10970" s="111">
        <f t="shared" ca="1" si="1757"/>
        <v>0</v>
      </c>
      <c r="F10970" s="111">
        <f t="shared" ca="1" si="1758"/>
        <v>0</v>
      </c>
      <c r="G10970" s="111">
        <f t="shared" ref="G10970:G11033" ca="1" si="1760">SUM(B10970:F10970)</f>
        <v>3.8319974354475725</v>
      </c>
      <c r="H10970" s="111">
        <f t="shared" ref="H10970" ca="1" si="1761">SUM(G10964:G10970)</f>
        <v>21.357511749232394</v>
      </c>
    </row>
    <row r="10971" spans="2:9" ht="21" customHeight="1" x14ac:dyDescent="0.25">
      <c r="B10971" s="111">
        <f t="shared" ca="1" si="1754"/>
        <v>3.1078943694932528</v>
      </c>
      <c r="C10971" s="111">
        <f t="shared" ca="1" si="1755"/>
        <v>0.48831579669586284</v>
      </c>
      <c r="D10971" s="111">
        <f t="shared" ca="1" si="1756"/>
        <v>0</v>
      </c>
      <c r="E10971" s="111">
        <f t="shared" ca="1" si="1757"/>
        <v>0</v>
      </c>
      <c r="F10971" s="111">
        <f t="shared" ca="1" si="1758"/>
        <v>0</v>
      </c>
      <c r="G10971" s="111">
        <f t="shared" ca="1" si="1760"/>
        <v>3.5962101661891155</v>
      </c>
    </row>
    <row r="10972" spans="2:9" ht="21" customHeight="1" x14ac:dyDescent="0.25">
      <c r="B10972" s="111">
        <f t="shared" ca="1" si="1754"/>
        <v>3.3742642431618206</v>
      </c>
      <c r="C10972" s="111">
        <f t="shared" ca="1" si="1755"/>
        <v>0</v>
      </c>
      <c r="D10972" s="111">
        <f t="shared" ca="1" si="1756"/>
        <v>0</v>
      </c>
      <c r="E10972" s="111">
        <f t="shared" ca="1" si="1757"/>
        <v>0</v>
      </c>
      <c r="F10972" s="111">
        <f t="shared" ca="1" si="1758"/>
        <v>0</v>
      </c>
      <c r="G10972" s="111">
        <f t="shared" ca="1" si="1760"/>
        <v>3.3742642431618206</v>
      </c>
    </row>
    <row r="10973" spans="2:9" ht="21" customHeight="1" x14ac:dyDescent="0.25">
      <c r="B10973" s="111">
        <f t="shared" ca="1" si="1754"/>
        <v>2.2605718981348106</v>
      </c>
      <c r="C10973" s="111">
        <f t="shared" ca="1" si="1755"/>
        <v>0</v>
      </c>
      <c r="D10973" s="111">
        <f t="shared" ca="1" si="1756"/>
        <v>0</v>
      </c>
      <c r="E10973" s="111">
        <f t="shared" ca="1" si="1757"/>
        <v>0</v>
      </c>
      <c r="F10973" s="111">
        <f t="shared" ca="1" si="1758"/>
        <v>0</v>
      </c>
      <c r="G10973" s="111">
        <f t="shared" ca="1" si="1760"/>
        <v>2.2605718981348106</v>
      </c>
    </row>
    <row r="10974" spans="2:9" ht="21" customHeight="1" x14ac:dyDescent="0.25">
      <c r="B10974" s="111">
        <f t="shared" ca="1" si="1754"/>
        <v>2.5834702315857649</v>
      </c>
      <c r="C10974" s="111">
        <f t="shared" ca="1" si="1755"/>
        <v>0</v>
      </c>
      <c r="D10974" s="111">
        <f t="shared" ca="1" si="1756"/>
        <v>0</v>
      </c>
      <c r="E10974" s="111">
        <f t="shared" ca="1" si="1757"/>
        <v>0</v>
      </c>
      <c r="F10974" s="111">
        <f t="shared" ca="1" si="1758"/>
        <v>0</v>
      </c>
      <c r="G10974" s="111">
        <f t="shared" ca="1" si="1760"/>
        <v>2.5834702315857649</v>
      </c>
    </row>
    <row r="10975" spans="2:9" ht="21" customHeight="1" x14ac:dyDescent="0.25">
      <c r="B10975" s="111">
        <f t="shared" ca="1" si="1754"/>
        <v>2.8471640594888372</v>
      </c>
      <c r="C10975" s="111">
        <f t="shared" ca="1" si="1755"/>
        <v>0</v>
      </c>
      <c r="D10975" s="111">
        <f t="shared" ca="1" si="1756"/>
        <v>0</v>
      </c>
      <c r="E10975" s="111">
        <f t="shared" ca="1" si="1757"/>
        <v>0</v>
      </c>
      <c r="F10975" s="111">
        <f t="shared" ca="1" si="1758"/>
        <v>0</v>
      </c>
      <c r="G10975" s="111">
        <f t="shared" ca="1" si="1760"/>
        <v>2.8471640594888372</v>
      </c>
    </row>
    <row r="10976" spans="2:9" ht="21" customHeight="1" x14ac:dyDescent="0.25">
      <c r="B10976" s="111">
        <f t="shared" ca="1" si="1754"/>
        <v>1.9116477733264587</v>
      </c>
      <c r="C10976" s="111">
        <f t="shared" ca="1" si="1755"/>
        <v>0</v>
      </c>
      <c r="D10976" s="111">
        <f t="shared" ca="1" si="1756"/>
        <v>0</v>
      </c>
      <c r="E10976" s="111">
        <f t="shared" ca="1" si="1757"/>
        <v>0</v>
      </c>
      <c r="F10976" s="111">
        <f t="shared" ca="1" si="1758"/>
        <v>0</v>
      </c>
      <c r="G10976" s="111">
        <f t="shared" ca="1" si="1760"/>
        <v>1.9116477733264587</v>
      </c>
    </row>
    <row r="10977" spans="2:8" ht="21" customHeight="1" x14ac:dyDescent="0.25">
      <c r="B10977" s="111">
        <f t="shared" ca="1" si="1754"/>
        <v>1.8476465038734229</v>
      </c>
      <c r="C10977" s="111">
        <f t="shared" ca="1" si="1755"/>
        <v>0.4140377284480955</v>
      </c>
      <c r="D10977" s="111">
        <f t="shared" ca="1" si="1756"/>
        <v>0</v>
      </c>
      <c r="E10977" s="111">
        <f t="shared" ca="1" si="1757"/>
        <v>0</v>
      </c>
      <c r="F10977" s="111">
        <f t="shared" ca="1" si="1758"/>
        <v>0</v>
      </c>
      <c r="G10977" s="111">
        <f t="shared" ca="1" si="1760"/>
        <v>2.2616842323215183</v>
      </c>
      <c r="H10977" s="111"/>
    </row>
    <row r="10978" spans="2:8" ht="21" customHeight="1" x14ac:dyDescent="0.25">
      <c r="B10978" s="111">
        <f t="shared" ca="1" si="1754"/>
        <v>2.1510098088337721</v>
      </c>
      <c r="C10978" s="111">
        <f t="shared" ca="1" si="1755"/>
        <v>0</v>
      </c>
      <c r="D10978" s="111">
        <f t="shared" ca="1" si="1756"/>
        <v>0</v>
      </c>
      <c r="E10978" s="111">
        <f t="shared" ca="1" si="1757"/>
        <v>0</v>
      </c>
      <c r="F10978" s="111">
        <f t="shared" ca="1" si="1758"/>
        <v>0</v>
      </c>
      <c r="G10978" s="111">
        <f t="shared" ca="1" si="1760"/>
        <v>2.1510098088337721</v>
      </c>
    </row>
    <row r="10979" spans="2:8" ht="21" customHeight="1" x14ac:dyDescent="0.25">
      <c r="B10979" s="111">
        <f t="shared" ca="1" si="1754"/>
        <v>2.2568931174362574</v>
      </c>
      <c r="C10979" s="111">
        <f t="shared" ca="1" si="1755"/>
        <v>0</v>
      </c>
      <c r="D10979" s="111">
        <f t="shared" ca="1" si="1756"/>
        <v>0</v>
      </c>
      <c r="E10979" s="111">
        <f t="shared" ca="1" si="1757"/>
        <v>0</v>
      </c>
      <c r="F10979" s="111">
        <f t="shared" ca="1" si="1758"/>
        <v>0</v>
      </c>
      <c r="G10979" s="111">
        <f t="shared" ca="1" si="1760"/>
        <v>2.2568931174362574</v>
      </c>
    </row>
    <row r="10980" spans="2:8" ht="21" customHeight="1" x14ac:dyDescent="0.25">
      <c r="B10980" s="111">
        <f t="shared" ca="1" si="1754"/>
        <v>1.7883059643173032</v>
      </c>
      <c r="C10980" s="111">
        <f t="shared" ca="1" si="1755"/>
        <v>0.53118234221660021</v>
      </c>
      <c r="D10980" s="111">
        <f t="shared" ca="1" si="1756"/>
        <v>0.70287807767060684</v>
      </c>
      <c r="E10980" s="111">
        <f t="shared" ca="1" si="1757"/>
        <v>0</v>
      </c>
      <c r="F10980" s="111">
        <f t="shared" ca="1" si="1758"/>
        <v>0</v>
      </c>
      <c r="G10980" s="111">
        <f t="shared" ca="1" si="1760"/>
        <v>3.0223663842045103</v>
      </c>
    </row>
    <row r="10981" spans="2:8" ht="21" customHeight="1" x14ac:dyDescent="0.25">
      <c r="B10981" s="111">
        <f t="shared" ca="1" si="1754"/>
        <v>1.9281644325597507</v>
      </c>
      <c r="C10981" s="111">
        <f t="shared" ca="1" si="1755"/>
        <v>0</v>
      </c>
      <c r="D10981" s="111">
        <f t="shared" ca="1" si="1756"/>
        <v>0</v>
      </c>
      <c r="E10981" s="111">
        <f t="shared" ca="1" si="1757"/>
        <v>0</v>
      </c>
      <c r="F10981" s="111">
        <f t="shared" ca="1" si="1758"/>
        <v>0</v>
      </c>
      <c r="G10981" s="111">
        <f t="shared" ca="1" si="1760"/>
        <v>1.9281644325597507</v>
      </c>
    </row>
    <row r="10982" spans="2:8" ht="21" customHeight="1" x14ac:dyDescent="0.25">
      <c r="B10982" s="111">
        <f t="shared" ca="1" si="1754"/>
        <v>2.7748876440972827</v>
      </c>
      <c r="C10982" s="111">
        <f t="shared" ca="1" si="1755"/>
        <v>0</v>
      </c>
      <c r="D10982" s="111">
        <f t="shared" ca="1" si="1756"/>
        <v>1.1589904093475494</v>
      </c>
      <c r="E10982" s="111">
        <f t="shared" ca="1" si="1757"/>
        <v>0</v>
      </c>
      <c r="F10982" s="111">
        <f t="shared" ca="1" si="1758"/>
        <v>0</v>
      </c>
      <c r="G10982" s="111">
        <f t="shared" ca="1" si="1760"/>
        <v>3.9338780534448321</v>
      </c>
    </row>
    <row r="10983" spans="2:8" ht="21" customHeight="1" x14ac:dyDescent="0.25">
      <c r="B10983" s="111">
        <f t="shared" ca="1" si="1754"/>
        <v>2.6947048691219209</v>
      </c>
      <c r="C10983" s="111">
        <f t="shared" ca="1" si="1755"/>
        <v>0</v>
      </c>
      <c r="D10983" s="111">
        <f t="shared" ca="1" si="1756"/>
        <v>0</v>
      </c>
      <c r="E10983" s="111">
        <f t="shared" ca="1" si="1757"/>
        <v>0</v>
      </c>
      <c r="F10983" s="111">
        <f t="shared" ca="1" si="1758"/>
        <v>0.38707693063033077</v>
      </c>
      <c r="G10983" s="111">
        <f t="shared" ca="1" si="1760"/>
        <v>3.0817817997522514</v>
      </c>
    </row>
    <row r="10984" spans="2:8" ht="21" customHeight="1" x14ac:dyDescent="0.25">
      <c r="B10984" s="111">
        <f t="shared" ca="1" si="1754"/>
        <v>2.6342405574146008</v>
      </c>
      <c r="C10984" s="111">
        <f t="shared" ca="1" si="1755"/>
        <v>0.57366437538832227</v>
      </c>
      <c r="D10984" s="111">
        <f t="shared" ca="1" si="1756"/>
        <v>0</v>
      </c>
      <c r="E10984" s="111">
        <f t="shared" ca="1" si="1757"/>
        <v>0</v>
      </c>
      <c r="F10984" s="111">
        <f t="shared" ca="1" si="1758"/>
        <v>0</v>
      </c>
      <c r="G10984" s="111">
        <f t="shared" ca="1" si="1760"/>
        <v>3.207904932802923</v>
      </c>
      <c r="H10984" s="111"/>
    </row>
    <row r="10985" spans="2:8" ht="21" customHeight="1" x14ac:dyDescent="0.25">
      <c r="B10985" s="111">
        <f t="shared" ca="1" si="1754"/>
        <v>2.2171958830727094</v>
      </c>
      <c r="C10985" s="111">
        <f t="shared" ca="1" si="1755"/>
        <v>0.41548801602311985</v>
      </c>
      <c r="D10985" s="111">
        <f t="shared" ca="1" si="1756"/>
        <v>0</v>
      </c>
      <c r="E10985" s="111">
        <f t="shared" ca="1" si="1757"/>
        <v>0</v>
      </c>
      <c r="F10985" s="111">
        <f t="shared" ca="1" si="1758"/>
        <v>0</v>
      </c>
      <c r="G10985" s="111">
        <f t="shared" ca="1" si="1760"/>
        <v>2.6326838990958294</v>
      </c>
    </row>
    <row r="10986" spans="2:8" ht="21" customHeight="1" x14ac:dyDescent="0.25">
      <c r="B10986" s="111">
        <f t="shared" ca="1" si="1754"/>
        <v>3.087111221812441</v>
      </c>
      <c r="C10986" s="111">
        <f t="shared" ca="1" si="1755"/>
        <v>0</v>
      </c>
      <c r="D10986" s="111">
        <f t="shared" ca="1" si="1756"/>
        <v>0</v>
      </c>
      <c r="E10986" s="111">
        <f t="shared" ca="1" si="1757"/>
        <v>0</v>
      </c>
      <c r="F10986" s="111">
        <f t="shared" ca="1" si="1758"/>
        <v>0</v>
      </c>
      <c r="G10986" s="111">
        <f t="shared" ca="1" si="1760"/>
        <v>3.087111221812441</v>
      </c>
    </row>
    <row r="10987" spans="2:8" ht="21" customHeight="1" x14ac:dyDescent="0.25">
      <c r="B10987" s="111">
        <f t="shared" ca="1" si="1754"/>
        <v>1.9796999494677829</v>
      </c>
      <c r="C10987" s="111">
        <f t="shared" ca="1" si="1755"/>
        <v>0.41191267826067318</v>
      </c>
      <c r="D10987" s="111">
        <f t="shared" ca="1" si="1756"/>
        <v>0</v>
      </c>
      <c r="E10987" s="111">
        <f t="shared" ca="1" si="1757"/>
        <v>0</v>
      </c>
      <c r="F10987" s="111">
        <f t="shared" ca="1" si="1758"/>
        <v>0</v>
      </c>
      <c r="G10987" s="111">
        <f t="shared" ca="1" si="1760"/>
        <v>2.3916126277284562</v>
      </c>
    </row>
    <row r="10988" spans="2:8" ht="21" customHeight="1" x14ac:dyDescent="0.25">
      <c r="B10988" s="111">
        <f t="shared" ca="1" si="1754"/>
        <v>3.2689100534533648</v>
      </c>
      <c r="C10988" s="111">
        <f t="shared" ca="1" si="1755"/>
        <v>0.55728716804003076</v>
      </c>
      <c r="D10988" s="111">
        <f t="shared" ca="1" si="1756"/>
        <v>0</v>
      </c>
      <c r="E10988" s="111">
        <f t="shared" ca="1" si="1757"/>
        <v>0</v>
      </c>
      <c r="F10988" s="111">
        <f t="shared" ca="1" si="1758"/>
        <v>0</v>
      </c>
      <c r="G10988" s="111">
        <f t="shared" ca="1" si="1760"/>
        <v>3.8261972214933957</v>
      </c>
    </row>
    <row r="10989" spans="2:8" ht="21" customHeight="1" x14ac:dyDescent="0.25">
      <c r="B10989" s="111">
        <f t="shared" ca="1" si="1754"/>
        <v>2.8589004747110582</v>
      </c>
      <c r="C10989" s="111">
        <f t="shared" ca="1" si="1755"/>
        <v>0</v>
      </c>
      <c r="D10989" s="111">
        <f t="shared" ca="1" si="1756"/>
        <v>0</v>
      </c>
      <c r="E10989" s="111">
        <f t="shared" ca="1" si="1757"/>
        <v>1.3849797735157712</v>
      </c>
      <c r="F10989" s="111">
        <f t="shared" ca="1" si="1758"/>
        <v>0</v>
      </c>
      <c r="G10989" s="111">
        <f t="shared" ca="1" si="1760"/>
        <v>4.2438802482268292</v>
      </c>
    </row>
    <row r="10990" spans="2:8" ht="21" customHeight="1" x14ac:dyDescent="0.25">
      <c r="B10990" s="111">
        <f t="shared" ca="1" si="1754"/>
        <v>2.7963628914054279</v>
      </c>
      <c r="C10990" s="111">
        <f t="shared" ca="1" si="1755"/>
        <v>0.52350247130051353</v>
      </c>
      <c r="D10990" s="111">
        <f t="shared" ca="1" si="1756"/>
        <v>1.2075623949906467</v>
      </c>
      <c r="E10990" s="111">
        <f t="shared" ca="1" si="1757"/>
        <v>0</v>
      </c>
      <c r="F10990" s="111">
        <f t="shared" ca="1" si="1758"/>
        <v>0</v>
      </c>
      <c r="G10990" s="111">
        <f t="shared" ca="1" si="1760"/>
        <v>4.5274277576965876</v>
      </c>
    </row>
    <row r="10991" spans="2:8" ht="21" customHeight="1" x14ac:dyDescent="0.25">
      <c r="B10991" s="111">
        <f t="shared" ca="1" si="1754"/>
        <v>2.5574329297665299</v>
      </c>
      <c r="C10991" s="111">
        <f t="shared" ca="1" si="1755"/>
        <v>0.55106420623271357</v>
      </c>
      <c r="D10991" s="111">
        <f t="shared" ca="1" si="1756"/>
        <v>0.75937530331868608</v>
      </c>
      <c r="E10991" s="111">
        <f t="shared" ca="1" si="1757"/>
        <v>1.496018008103051</v>
      </c>
      <c r="F10991" s="111">
        <f t="shared" ca="1" si="1758"/>
        <v>0</v>
      </c>
      <c r="G10991" s="111">
        <f t="shared" ca="1" si="1760"/>
        <v>5.3638904474209808</v>
      </c>
      <c r="H10991" s="111"/>
    </row>
    <row r="10992" spans="2:8" ht="21" customHeight="1" x14ac:dyDescent="0.25">
      <c r="B10992" s="111">
        <f t="shared" ca="1" si="1754"/>
        <v>2.4672903926293572</v>
      </c>
      <c r="C10992" s="111">
        <f t="shared" ca="1" si="1755"/>
        <v>0</v>
      </c>
      <c r="D10992" s="111">
        <f t="shared" ca="1" si="1756"/>
        <v>0</v>
      </c>
      <c r="E10992" s="111">
        <f t="shared" ca="1" si="1757"/>
        <v>0</v>
      </c>
      <c r="F10992" s="111">
        <f t="shared" ca="1" si="1758"/>
        <v>0</v>
      </c>
      <c r="G10992" s="111">
        <f t="shared" ca="1" si="1760"/>
        <v>2.4672903926293572</v>
      </c>
    </row>
    <row r="10993" spans="2:9" ht="21" customHeight="1" x14ac:dyDescent="0.25">
      <c r="B10993" s="111">
        <f t="shared" ca="1" si="1754"/>
        <v>3.062213809705947</v>
      </c>
      <c r="C10993" s="111">
        <f t="shared" ca="1" si="1755"/>
        <v>0</v>
      </c>
      <c r="D10993" s="111">
        <f t="shared" ca="1" si="1756"/>
        <v>0</v>
      </c>
      <c r="E10993" s="111">
        <f t="shared" ca="1" si="1757"/>
        <v>0</v>
      </c>
      <c r="F10993" s="111">
        <f t="shared" ca="1" si="1758"/>
        <v>0</v>
      </c>
      <c r="G10993" s="111">
        <f t="shared" ca="1" si="1760"/>
        <v>3.062213809705947</v>
      </c>
      <c r="I10993" s="111">
        <f t="shared" ref="I10993" ca="1" si="1762">SUM(G10964:G10993)</f>
        <v>91.37683050828484</v>
      </c>
    </row>
    <row r="10994" spans="2:9" ht="21" customHeight="1" x14ac:dyDescent="0.25">
      <c r="B10994" s="111">
        <f t="shared" ca="1" si="1754"/>
        <v>1.6107364999942264</v>
      </c>
      <c r="C10994" s="111">
        <f t="shared" ca="1" si="1755"/>
        <v>0.5370859190149565</v>
      </c>
      <c r="D10994" s="111">
        <f t="shared" ca="1" si="1756"/>
        <v>0</v>
      </c>
      <c r="E10994" s="111">
        <f t="shared" ca="1" si="1757"/>
        <v>0</v>
      </c>
      <c r="F10994" s="111">
        <f t="shared" ca="1" si="1758"/>
        <v>0</v>
      </c>
      <c r="G10994" s="111">
        <f t="shared" ca="1" si="1760"/>
        <v>2.147822419009183</v>
      </c>
    </row>
    <row r="10995" spans="2:9" ht="21" customHeight="1" x14ac:dyDescent="0.25">
      <c r="B10995" s="111">
        <f t="shared" ca="1" si="1754"/>
        <v>3.2819509267181504</v>
      </c>
      <c r="C10995" s="111">
        <f t="shared" ca="1" si="1755"/>
        <v>0.55090854687410096</v>
      </c>
      <c r="D10995" s="111">
        <f t="shared" ca="1" si="1756"/>
        <v>0</v>
      </c>
      <c r="E10995" s="111">
        <f t="shared" ca="1" si="1757"/>
        <v>0</v>
      </c>
      <c r="F10995" s="111">
        <f t="shared" ca="1" si="1758"/>
        <v>0</v>
      </c>
      <c r="G10995" s="111">
        <f t="shared" ca="1" si="1760"/>
        <v>3.8328594735922512</v>
      </c>
    </row>
    <row r="10996" spans="2:9" ht="21" customHeight="1" x14ac:dyDescent="0.25">
      <c r="B10996" s="111">
        <f t="shared" ca="1" si="1754"/>
        <v>2.6298379526420539</v>
      </c>
      <c r="C10996" s="111">
        <f t="shared" ca="1" si="1755"/>
        <v>0.57453694496053964</v>
      </c>
      <c r="D10996" s="111">
        <f t="shared" ca="1" si="1756"/>
        <v>0</v>
      </c>
      <c r="E10996" s="111">
        <f t="shared" ca="1" si="1757"/>
        <v>0</v>
      </c>
      <c r="F10996" s="111">
        <f t="shared" ca="1" si="1758"/>
        <v>0</v>
      </c>
      <c r="G10996" s="111">
        <f t="shared" ca="1" si="1760"/>
        <v>3.2043748976025936</v>
      </c>
    </row>
    <row r="10997" spans="2:9" ht="21" customHeight="1" x14ac:dyDescent="0.25">
      <c r="B10997" s="111">
        <f t="shared" ca="1" si="1754"/>
        <v>2.2527682465372338</v>
      </c>
      <c r="C10997" s="111">
        <f t="shared" ca="1" si="1755"/>
        <v>0.50270538079364169</v>
      </c>
      <c r="D10997" s="111">
        <f t="shared" ca="1" si="1756"/>
        <v>0</v>
      </c>
      <c r="E10997" s="111">
        <f t="shared" ca="1" si="1757"/>
        <v>0</v>
      </c>
      <c r="F10997" s="111">
        <f t="shared" ca="1" si="1758"/>
        <v>0</v>
      </c>
      <c r="G10997" s="111">
        <f t="shared" ca="1" si="1760"/>
        <v>2.7554736273308755</v>
      </c>
    </row>
    <row r="10998" spans="2:9" ht="21" customHeight="1" x14ac:dyDescent="0.25">
      <c r="B10998" s="111">
        <f t="shared" ca="1" si="1754"/>
        <v>1.9892172301464359</v>
      </c>
      <c r="C10998" s="111">
        <f t="shared" ca="1" si="1755"/>
        <v>0.55813124182209051</v>
      </c>
      <c r="D10998" s="111">
        <f t="shared" ca="1" si="1756"/>
        <v>0</v>
      </c>
      <c r="E10998" s="111">
        <f t="shared" ca="1" si="1757"/>
        <v>0</v>
      </c>
      <c r="F10998" s="111">
        <f t="shared" ca="1" si="1758"/>
        <v>0</v>
      </c>
      <c r="G10998" s="111">
        <f t="shared" ca="1" si="1760"/>
        <v>2.5473484719685264</v>
      </c>
    </row>
    <row r="10999" spans="2:9" ht="21" customHeight="1" x14ac:dyDescent="0.25">
      <c r="B10999" s="111">
        <f t="shared" ca="1" si="1754"/>
        <v>2.6343511671048505</v>
      </c>
      <c r="C10999" s="111">
        <f t="shared" ca="1" si="1755"/>
        <v>0</v>
      </c>
      <c r="D10999" s="111">
        <f t="shared" ca="1" si="1756"/>
        <v>0</v>
      </c>
      <c r="E10999" s="111">
        <f t="shared" ca="1" si="1757"/>
        <v>0</v>
      </c>
      <c r="F10999" s="111">
        <f t="shared" ca="1" si="1758"/>
        <v>0</v>
      </c>
      <c r="G10999" s="111">
        <f t="shared" ca="1" si="1760"/>
        <v>2.6343511671048505</v>
      </c>
    </row>
    <row r="11000" spans="2:9" ht="21" customHeight="1" x14ac:dyDescent="0.25">
      <c r="B11000" s="111">
        <f t="shared" ca="1" si="1754"/>
        <v>2.4737206914185923</v>
      </c>
      <c r="C11000" s="111">
        <f t="shared" ca="1" si="1755"/>
        <v>0</v>
      </c>
      <c r="D11000" s="111">
        <f t="shared" ca="1" si="1756"/>
        <v>0</v>
      </c>
      <c r="E11000" s="111">
        <f t="shared" ca="1" si="1757"/>
        <v>0</v>
      </c>
      <c r="F11000" s="111">
        <f t="shared" ca="1" si="1758"/>
        <v>0</v>
      </c>
      <c r="G11000" s="111">
        <f t="shared" ca="1" si="1760"/>
        <v>2.4737206914185923</v>
      </c>
      <c r="H11000" s="111">
        <f t="shared" ref="H11000" ca="1" si="1763">SUM(G10994:G11000)</f>
        <v>19.595950748026873</v>
      </c>
    </row>
    <row r="11001" spans="2:9" ht="21" customHeight="1" x14ac:dyDescent="0.25">
      <c r="B11001" s="111">
        <f t="shared" ca="1" si="1754"/>
        <v>2.0699174875348918</v>
      </c>
      <c r="C11001" s="111">
        <f t="shared" ca="1" si="1755"/>
        <v>0.44815798843792021</v>
      </c>
      <c r="D11001" s="111">
        <f t="shared" ca="1" si="1756"/>
        <v>0</v>
      </c>
      <c r="E11001" s="111">
        <f t="shared" ca="1" si="1757"/>
        <v>0</v>
      </c>
      <c r="F11001" s="111">
        <f t="shared" ca="1" si="1758"/>
        <v>0</v>
      </c>
      <c r="G11001" s="111">
        <f t="shared" ca="1" si="1760"/>
        <v>2.5180754759728119</v>
      </c>
    </row>
    <row r="11002" spans="2:9" ht="21" customHeight="1" x14ac:dyDescent="0.25">
      <c r="B11002" s="111">
        <f t="shared" ca="1" si="1754"/>
        <v>3.2648860057275266</v>
      </c>
      <c r="C11002" s="111">
        <f t="shared" ca="1" si="1755"/>
        <v>0.43878921782191538</v>
      </c>
      <c r="D11002" s="111">
        <f t="shared" ca="1" si="1756"/>
        <v>0</v>
      </c>
      <c r="E11002" s="111">
        <f t="shared" ca="1" si="1757"/>
        <v>0</v>
      </c>
      <c r="F11002" s="111">
        <f t="shared" ca="1" si="1758"/>
        <v>0</v>
      </c>
      <c r="G11002" s="111">
        <f t="shared" ca="1" si="1760"/>
        <v>3.7036752235494421</v>
      </c>
    </row>
    <row r="11003" spans="2:9" ht="21" customHeight="1" x14ac:dyDescent="0.25">
      <c r="B11003" s="111">
        <f t="shared" ca="1" si="1754"/>
        <v>2.7107058417760204</v>
      </c>
      <c r="C11003" s="111">
        <f t="shared" ca="1" si="1755"/>
        <v>0</v>
      </c>
      <c r="D11003" s="111">
        <f t="shared" ca="1" si="1756"/>
        <v>0</v>
      </c>
      <c r="E11003" s="111">
        <f t="shared" ca="1" si="1757"/>
        <v>1.1689731996508785</v>
      </c>
      <c r="F11003" s="111">
        <f t="shared" ca="1" si="1758"/>
        <v>0</v>
      </c>
      <c r="G11003" s="111">
        <f t="shared" ca="1" si="1760"/>
        <v>3.8796790414268987</v>
      </c>
    </row>
    <row r="11004" spans="2:9" ht="21" customHeight="1" x14ac:dyDescent="0.25">
      <c r="B11004" s="111">
        <f t="shared" ca="1" si="1754"/>
        <v>1.9087704066673847</v>
      </c>
      <c r="C11004" s="111">
        <f t="shared" ca="1" si="1755"/>
        <v>0.44042335595206494</v>
      </c>
      <c r="D11004" s="111">
        <f t="shared" ca="1" si="1756"/>
        <v>0</v>
      </c>
      <c r="E11004" s="111">
        <f t="shared" ca="1" si="1757"/>
        <v>0</v>
      </c>
      <c r="F11004" s="111">
        <f t="shared" ca="1" si="1758"/>
        <v>0</v>
      </c>
      <c r="G11004" s="111">
        <f t="shared" ca="1" si="1760"/>
        <v>2.3491937626194499</v>
      </c>
    </row>
    <row r="11005" spans="2:9" ht="21" customHeight="1" x14ac:dyDescent="0.25">
      <c r="B11005" s="111">
        <f t="shared" ca="1" si="1754"/>
        <v>3.0247981754434496</v>
      </c>
      <c r="C11005" s="111">
        <f t="shared" ca="1" si="1755"/>
        <v>0.41334583354864141</v>
      </c>
      <c r="D11005" s="111">
        <f t="shared" ca="1" si="1756"/>
        <v>0</v>
      </c>
      <c r="E11005" s="111">
        <f t="shared" ca="1" si="1757"/>
        <v>0</v>
      </c>
      <c r="F11005" s="111">
        <f t="shared" ca="1" si="1758"/>
        <v>0</v>
      </c>
      <c r="G11005" s="111">
        <f t="shared" ca="1" si="1760"/>
        <v>3.4381440089920909</v>
      </c>
    </row>
    <row r="11006" spans="2:9" ht="21" customHeight="1" x14ac:dyDescent="0.25">
      <c r="B11006" s="111">
        <f t="shared" ca="1" si="1754"/>
        <v>1.6583947160209713</v>
      </c>
      <c r="C11006" s="111">
        <f t="shared" ca="1" si="1755"/>
        <v>0</v>
      </c>
      <c r="D11006" s="111">
        <f t="shared" ca="1" si="1756"/>
        <v>0</v>
      </c>
      <c r="E11006" s="111">
        <f t="shared" ca="1" si="1757"/>
        <v>0</v>
      </c>
      <c r="F11006" s="111">
        <f t="shared" ca="1" si="1758"/>
        <v>0</v>
      </c>
      <c r="G11006" s="111">
        <f t="shared" ca="1" si="1760"/>
        <v>1.6583947160209713</v>
      </c>
    </row>
    <row r="11007" spans="2:9" ht="21" customHeight="1" x14ac:dyDescent="0.25">
      <c r="B11007" s="111">
        <f t="shared" ca="1" si="1754"/>
        <v>1.7137254275851825</v>
      </c>
      <c r="C11007" s="111">
        <f t="shared" ca="1" si="1755"/>
        <v>0.47719860673214004</v>
      </c>
      <c r="D11007" s="111">
        <f t="shared" ca="1" si="1756"/>
        <v>0</v>
      </c>
      <c r="E11007" s="111">
        <f t="shared" ca="1" si="1757"/>
        <v>0</v>
      </c>
      <c r="F11007" s="111">
        <f t="shared" ca="1" si="1758"/>
        <v>0</v>
      </c>
      <c r="G11007" s="111">
        <f t="shared" ca="1" si="1760"/>
        <v>2.1909240343173226</v>
      </c>
      <c r="H11007" s="111"/>
    </row>
    <row r="11008" spans="2:9" ht="21" customHeight="1" x14ac:dyDescent="0.25">
      <c r="B11008" s="111">
        <f t="shared" ca="1" si="1754"/>
        <v>3.170191485489787</v>
      </c>
      <c r="C11008" s="111">
        <f t="shared" ca="1" si="1755"/>
        <v>0.4419306348980151</v>
      </c>
      <c r="D11008" s="111">
        <f t="shared" ca="1" si="1756"/>
        <v>0</v>
      </c>
      <c r="E11008" s="111">
        <f t="shared" ca="1" si="1757"/>
        <v>0</v>
      </c>
      <c r="F11008" s="111">
        <f t="shared" ca="1" si="1758"/>
        <v>0</v>
      </c>
      <c r="G11008" s="111">
        <f t="shared" ca="1" si="1760"/>
        <v>3.6121221203878022</v>
      </c>
    </row>
    <row r="11009" spans="2:9" ht="21" customHeight="1" x14ac:dyDescent="0.25">
      <c r="B11009" s="111">
        <f t="shared" ca="1" si="1754"/>
        <v>2.4588056015833546</v>
      </c>
      <c r="C11009" s="111">
        <f t="shared" ca="1" si="1755"/>
        <v>0</v>
      </c>
      <c r="D11009" s="111">
        <f t="shared" ca="1" si="1756"/>
        <v>0</v>
      </c>
      <c r="E11009" s="111">
        <f t="shared" ca="1" si="1757"/>
        <v>0</v>
      </c>
      <c r="F11009" s="111">
        <f t="shared" ca="1" si="1758"/>
        <v>0</v>
      </c>
      <c r="G11009" s="111">
        <f t="shared" ca="1" si="1760"/>
        <v>2.4588056015833546</v>
      </c>
    </row>
    <row r="11010" spans="2:9" ht="21" customHeight="1" x14ac:dyDescent="0.25">
      <c r="B11010" s="111">
        <f t="shared" ca="1" si="1754"/>
        <v>2.2765707936363047</v>
      </c>
      <c r="C11010" s="111">
        <f t="shared" ca="1" si="1755"/>
        <v>0</v>
      </c>
      <c r="D11010" s="111">
        <f t="shared" ca="1" si="1756"/>
        <v>0</v>
      </c>
      <c r="E11010" s="111">
        <f t="shared" ca="1" si="1757"/>
        <v>0</v>
      </c>
      <c r="F11010" s="111">
        <f t="shared" ca="1" si="1758"/>
        <v>0</v>
      </c>
      <c r="G11010" s="111">
        <f t="shared" ca="1" si="1760"/>
        <v>2.2765707936363047</v>
      </c>
    </row>
    <row r="11011" spans="2:9" ht="21" customHeight="1" x14ac:dyDescent="0.25">
      <c r="B11011" s="111">
        <f t="shared" ca="1" si="1754"/>
        <v>2.2151206350073283</v>
      </c>
      <c r="C11011" s="111">
        <f t="shared" ca="1" si="1755"/>
        <v>0.56140292952102788</v>
      </c>
      <c r="D11011" s="111">
        <f t="shared" ca="1" si="1756"/>
        <v>0</v>
      </c>
      <c r="E11011" s="111">
        <f t="shared" ca="1" si="1757"/>
        <v>0</v>
      </c>
      <c r="F11011" s="111">
        <f t="shared" ca="1" si="1758"/>
        <v>0</v>
      </c>
      <c r="G11011" s="111">
        <f t="shared" ca="1" si="1760"/>
        <v>2.7765235645283561</v>
      </c>
    </row>
    <row r="11012" spans="2:9" ht="21" customHeight="1" x14ac:dyDescent="0.25">
      <c r="B11012" s="111">
        <f t="shared" ca="1" si="1754"/>
        <v>1.753687519244955</v>
      </c>
      <c r="C11012" s="111">
        <f t="shared" ca="1" si="1755"/>
        <v>0</v>
      </c>
      <c r="D11012" s="111">
        <f t="shared" ca="1" si="1756"/>
        <v>0</v>
      </c>
      <c r="E11012" s="111">
        <f t="shared" ca="1" si="1757"/>
        <v>0.94357899824874891</v>
      </c>
      <c r="F11012" s="111">
        <f t="shared" ca="1" si="1758"/>
        <v>0</v>
      </c>
      <c r="G11012" s="111">
        <f t="shared" ca="1" si="1760"/>
        <v>2.6972665174937038</v>
      </c>
    </row>
    <row r="11013" spans="2:9" ht="21" customHeight="1" x14ac:dyDescent="0.25">
      <c r="B11013" s="111">
        <f t="shared" ca="1" si="1754"/>
        <v>2.673164240890058</v>
      </c>
      <c r="C11013" s="111">
        <f t="shared" ca="1" si="1755"/>
        <v>0.49727086223274658</v>
      </c>
      <c r="D11013" s="111">
        <f t="shared" ca="1" si="1756"/>
        <v>0</v>
      </c>
      <c r="E11013" s="111">
        <f t="shared" ca="1" si="1757"/>
        <v>0</v>
      </c>
      <c r="F11013" s="111">
        <f t="shared" ca="1" si="1758"/>
        <v>0</v>
      </c>
      <c r="G11013" s="111">
        <f t="shared" ca="1" si="1760"/>
        <v>3.1704351031228044</v>
      </c>
    </row>
    <row r="11014" spans="2:9" ht="21" customHeight="1" x14ac:dyDescent="0.25">
      <c r="B11014" s="111">
        <f t="shared" ca="1" si="1754"/>
        <v>2.4226381380122124</v>
      </c>
      <c r="C11014" s="111">
        <f t="shared" ca="1" si="1755"/>
        <v>0.42359965249657427</v>
      </c>
      <c r="D11014" s="111">
        <f t="shared" ca="1" si="1756"/>
        <v>0</v>
      </c>
      <c r="E11014" s="111">
        <f t="shared" ca="1" si="1757"/>
        <v>0</v>
      </c>
      <c r="F11014" s="111">
        <f t="shared" ca="1" si="1758"/>
        <v>0</v>
      </c>
      <c r="G11014" s="111">
        <f t="shared" ca="1" si="1760"/>
        <v>2.8462377905087868</v>
      </c>
      <c r="H11014" s="111"/>
    </row>
    <row r="11015" spans="2:9" ht="21" customHeight="1" x14ac:dyDescent="0.25">
      <c r="B11015" s="111">
        <f t="shared" ca="1" si="1754"/>
        <v>3.1169475667290638</v>
      </c>
      <c r="C11015" s="111">
        <f t="shared" ca="1" si="1755"/>
        <v>0.45890451441720792</v>
      </c>
      <c r="D11015" s="111">
        <f t="shared" ca="1" si="1756"/>
        <v>0</v>
      </c>
      <c r="E11015" s="111">
        <f t="shared" ca="1" si="1757"/>
        <v>0</v>
      </c>
      <c r="F11015" s="111">
        <f t="shared" ca="1" si="1758"/>
        <v>0</v>
      </c>
      <c r="G11015" s="111">
        <f t="shared" ca="1" si="1760"/>
        <v>3.5758520811462717</v>
      </c>
    </row>
    <row r="11016" spans="2:9" ht="21" customHeight="1" x14ac:dyDescent="0.25">
      <c r="B11016" s="111">
        <f t="shared" ca="1" si="1754"/>
        <v>2.9211034601207913</v>
      </c>
      <c r="C11016" s="111">
        <f t="shared" ca="1" si="1755"/>
        <v>0</v>
      </c>
      <c r="D11016" s="111">
        <f t="shared" ca="1" si="1756"/>
        <v>0</v>
      </c>
      <c r="E11016" s="111">
        <f t="shared" ca="1" si="1757"/>
        <v>0</v>
      </c>
      <c r="F11016" s="111">
        <f t="shared" ca="1" si="1758"/>
        <v>0</v>
      </c>
      <c r="G11016" s="111">
        <f t="shared" ca="1" si="1760"/>
        <v>2.9211034601207913</v>
      </c>
    </row>
    <row r="11017" spans="2:9" ht="21" customHeight="1" x14ac:dyDescent="0.25">
      <c r="B11017" s="111">
        <f t="shared" ca="1" si="1754"/>
        <v>1.9736332621127934</v>
      </c>
      <c r="C11017" s="111">
        <f t="shared" ca="1" si="1755"/>
        <v>0</v>
      </c>
      <c r="D11017" s="111">
        <f t="shared" ca="1" si="1756"/>
        <v>0.7912872500551551</v>
      </c>
      <c r="E11017" s="111">
        <f t="shared" ca="1" si="1757"/>
        <v>0</v>
      </c>
      <c r="F11017" s="111">
        <f t="shared" ca="1" si="1758"/>
        <v>0</v>
      </c>
      <c r="G11017" s="111">
        <f t="shared" ca="1" si="1760"/>
        <v>2.7649205121679485</v>
      </c>
    </row>
    <row r="11018" spans="2:9" ht="21" customHeight="1" x14ac:dyDescent="0.25">
      <c r="B11018" s="111">
        <f t="shared" ca="1" si="1754"/>
        <v>1.9185922952221253</v>
      </c>
      <c r="C11018" s="111">
        <f t="shared" ca="1" si="1755"/>
        <v>0</v>
      </c>
      <c r="D11018" s="111">
        <f t="shared" ca="1" si="1756"/>
        <v>0</v>
      </c>
      <c r="E11018" s="111">
        <f t="shared" ca="1" si="1757"/>
        <v>0</v>
      </c>
      <c r="F11018" s="111">
        <f t="shared" ca="1" si="1758"/>
        <v>0</v>
      </c>
      <c r="G11018" s="111">
        <f t="shared" ca="1" si="1760"/>
        <v>1.9185922952221253</v>
      </c>
    </row>
    <row r="11019" spans="2:9" ht="21" customHeight="1" x14ac:dyDescent="0.25">
      <c r="B11019" s="111">
        <f t="shared" ca="1" si="1754"/>
        <v>2.5703334270541691</v>
      </c>
      <c r="C11019" s="111">
        <f t="shared" ca="1" si="1755"/>
        <v>0</v>
      </c>
      <c r="D11019" s="111">
        <f t="shared" ca="1" si="1756"/>
        <v>0</v>
      </c>
      <c r="E11019" s="111">
        <f t="shared" ca="1" si="1757"/>
        <v>0</v>
      </c>
      <c r="F11019" s="111">
        <f t="shared" ca="1" si="1758"/>
        <v>0.83489555440481733</v>
      </c>
      <c r="G11019" s="111">
        <f t="shared" ca="1" si="1760"/>
        <v>3.4052289814589862</v>
      </c>
    </row>
    <row r="11020" spans="2:9" ht="21" customHeight="1" x14ac:dyDescent="0.25">
      <c r="B11020" s="111">
        <f t="shared" ca="1" si="1754"/>
        <v>3.0701334996947787</v>
      </c>
      <c r="C11020" s="111">
        <f t="shared" ca="1" si="1755"/>
        <v>0.40850840709306191</v>
      </c>
      <c r="D11020" s="111">
        <f t="shared" ca="1" si="1756"/>
        <v>0</v>
      </c>
      <c r="E11020" s="111">
        <f t="shared" ca="1" si="1757"/>
        <v>0</v>
      </c>
      <c r="F11020" s="111">
        <f t="shared" ca="1" si="1758"/>
        <v>0</v>
      </c>
      <c r="G11020" s="111">
        <f t="shared" ca="1" si="1760"/>
        <v>3.4786419067878405</v>
      </c>
    </row>
    <row r="11021" spans="2:9" ht="21" customHeight="1" x14ac:dyDescent="0.25">
      <c r="B11021" s="111">
        <f t="shared" ca="1" si="1754"/>
        <v>1.9709726907776368</v>
      </c>
      <c r="C11021" s="111">
        <f t="shared" ca="1" si="1755"/>
        <v>0.56742316850914687</v>
      </c>
      <c r="D11021" s="111">
        <f t="shared" ca="1" si="1756"/>
        <v>1.2838827237111874</v>
      </c>
      <c r="E11021" s="111">
        <f t="shared" ca="1" si="1757"/>
        <v>0</v>
      </c>
      <c r="F11021" s="111">
        <f t="shared" ca="1" si="1758"/>
        <v>0</v>
      </c>
      <c r="G11021" s="111">
        <f t="shared" ca="1" si="1760"/>
        <v>3.8222785829979706</v>
      </c>
      <c r="H11021" s="111"/>
    </row>
    <row r="11022" spans="2:9" ht="21" customHeight="1" x14ac:dyDescent="0.25">
      <c r="B11022" s="111">
        <f t="shared" ref="B11022:B11085" ca="1" si="1764">maxs1-mins1*RAND()</f>
        <v>2.8113329835396845</v>
      </c>
      <c r="C11022" s="111">
        <f t="shared" ref="C11022:C11085" ca="1" si="1765">IF(RAND()&lt;0.5,maxs2-mins2*RAND(),0)</f>
        <v>0</v>
      </c>
      <c r="D11022" s="111">
        <f t="shared" ref="D11022:D11085" ca="1" si="1766">IF(RAND()&lt;0.14,maxs3-mins3*RAND(),0)</f>
        <v>0</v>
      </c>
      <c r="E11022" s="111">
        <f t="shared" ref="E11022:E11085" ca="1" si="1767">IF(RAND()&lt;0.07,maxs4-mins4*RAND(),0)</f>
        <v>0</v>
      </c>
      <c r="F11022" s="111">
        <f t="shared" ref="F11022:F11085" ca="1" si="1768">IF(RAND()&lt;0.05,maxs5-mins5*RAND(),0)</f>
        <v>0</v>
      </c>
      <c r="G11022" s="111">
        <f t="shared" ca="1" si="1760"/>
        <v>2.8113329835396845</v>
      </c>
    </row>
    <row r="11023" spans="2:9" ht="21" customHeight="1" x14ac:dyDescent="0.25">
      <c r="B11023" s="111">
        <f t="shared" ca="1" si="1764"/>
        <v>1.6699365485998812</v>
      </c>
      <c r="C11023" s="111">
        <f t="shared" ca="1" si="1765"/>
        <v>0.41573065312803104</v>
      </c>
      <c r="D11023" s="111">
        <f t="shared" ca="1" si="1766"/>
        <v>0</v>
      </c>
      <c r="E11023" s="111">
        <f t="shared" ca="1" si="1767"/>
        <v>0</v>
      </c>
      <c r="F11023" s="111">
        <f t="shared" ca="1" si="1768"/>
        <v>0</v>
      </c>
      <c r="G11023" s="111">
        <f t="shared" ca="1" si="1760"/>
        <v>2.0856672017279121</v>
      </c>
      <c r="I11023" s="111">
        <f t="shared" ref="I11023" ca="1" si="1769">SUM(G10994:G11023)</f>
        <v>85.95561650735651</v>
      </c>
    </row>
    <row r="11024" spans="2:9" ht="21" customHeight="1" x14ac:dyDescent="0.25">
      <c r="B11024" s="111">
        <f t="shared" ca="1" si="1764"/>
        <v>3.3058472924857383</v>
      </c>
      <c r="C11024" s="111">
        <f t="shared" ca="1" si="1765"/>
        <v>0.4552814565012735</v>
      </c>
      <c r="D11024" s="111">
        <f t="shared" ca="1" si="1766"/>
        <v>0</v>
      </c>
      <c r="E11024" s="111">
        <f t="shared" ca="1" si="1767"/>
        <v>0</v>
      </c>
      <c r="F11024" s="111">
        <f t="shared" ca="1" si="1768"/>
        <v>0</v>
      </c>
      <c r="G11024" s="111">
        <f t="shared" ca="1" si="1760"/>
        <v>3.7611287489870118</v>
      </c>
    </row>
    <row r="11025" spans="2:8" ht="21" customHeight="1" x14ac:dyDescent="0.25">
      <c r="B11025" s="111">
        <f t="shared" ca="1" si="1764"/>
        <v>1.9035838470487372</v>
      </c>
      <c r="C11025" s="111">
        <f t="shared" ca="1" si="1765"/>
        <v>0.52352673624621293</v>
      </c>
      <c r="D11025" s="111">
        <f t="shared" ca="1" si="1766"/>
        <v>0</v>
      </c>
      <c r="E11025" s="111">
        <f t="shared" ca="1" si="1767"/>
        <v>0</v>
      </c>
      <c r="F11025" s="111">
        <f t="shared" ca="1" si="1768"/>
        <v>0</v>
      </c>
      <c r="G11025" s="111">
        <f t="shared" ca="1" si="1760"/>
        <v>2.42711058329495</v>
      </c>
    </row>
    <row r="11026" spans="2:8" ht="21" customHeight="1" x14ac:dyDescent="0.25">
      <c r="B11026" s="111">
        <f t="shared" ca="1" si="1764"/>
        <v>1.4930187695433885</v>
      </c>
      <c r="C11026" s="111">
        <f t="shared" ca="1" si="1765"/>
        <v>0</v>
      </c>
      <c r="D11026" s="111">
        <f t="shared" ca="1" si="1766"/>
        <v>0</v>
      </c>
      <c r="E11026" s="111">
        <f t="shared" ca="1" si="1767"/>
        <v>0</v>
      </c>
      <c r="F11026" s="111">
        <f t="shared" ca="1" si="1768"/>
        <v>0.34725423652874776</v>
      </c>
      <c r="G11026" s="111">
        <f t="shared" ca="1" si="1760"/>
        <v>1.8402730060721364</v>
      </c>
    </row>
    <row r="11027" spans="2:8" ht="21" customHeight="1" x14ac:dyDescent="0.25">
      <c r="B11027" s="111">
        <f t="shared" ca="1" si="1764"/>
        <v>2.6674440372148549</v>
      </c>
      <c r="C11027" s="111">
        <f t="shared" ca="1" si="1765"/>
        <v>0</v>
      </c>
      <c r="D11027" s="111">
        <f t="shared" ca="1" si="1766"/>
        <v>0</v>
      </c>
      <c r="E11027" s="111">
        <f t="shared" ca="1" si="1767"/>
        <v>0</v>
      </c>
      <c r="F11027" s="111">
        <f t="shared" ca="1" si="1768"/>
        <v>0</v>
      </c>
      <c r="G11027" s="111">
        <f t="shared" ca="1" si="1760"/>
        <v>2.6674440372148549</v>
      </c>
    </row>
    <row r="11028" spans="2:8" ht="21" customHeight="1" x14ac:dyDescent="0.25">
      <c r="B11028" s="111">
        <f t="shared" ca="1" si="1764"/>
        <v>1.4976959142982609</v>
      </c>
      <c r="C11028" s="111">
        <f t="shared" ca="1" si="1765"/>
        <v>0.53521433559424092</v>
      </c>
      <c r="D11028" s="111">
        <f t="shared" ca="1" si="1766"/>
        <v>1.2919385297325436</v>
      </c>
      <c r="E11028" s="111">
        <f t="shared" ca="1" si="1767"/>
        <v>0</v>
      </c>
      <c r="F11028" s="111">
        <f t="shared" ca="1" si="1768"/>
        <v>0</v>
      </c>
      <c r="G11028" s="111">
        <f t="shared" ca="1" si="1760"/>
        <v>3.3248487796250452</v>
      </c>
    </row>
    <row r="11029" spans="2:8" ht="21" customHeight="1" x14ac:dyDescent="0.25">
      <c r="B11029" s="111">
        <f t="shared" ca="1" si="1764"/>
        <v>2.7934995874011888</v>
      </c>
      <c r="C11029" s="111">
        <f t="shared" ca="1" si="1765"/>
        <v>0</v>
      </c>
      <c r="D11029" s="111">
        <f t="shared" ca="1" si="1766"/>
        <v>0</v>
      </c>
      <c r="E11029" s="111">
        <f t="shared" ca="1" si="1767"/>
        <v>0</v>
      </c>
      <c r="F11029" s="111">
        <f t="shared" ca="1" si="1768"/>
        <v>0</v>
      </c>
      <c r="G11029" s="111">
        <f t="shared" ca="1" si="1760"/>
        <v>2.7934995874011888</v>
      </c>
    </row>
    <row r="11030" spans="2:8" ht="21" customHeight="1" x14ac:dyDescent="0.25">
      <c r="B11030" s="111">
        <f t="shared" ca="1" si="1764"/>
        <v>2.4023435522802044</v>
      </c>
      <c r="C11030" s="111">
        <f t="shared" ca="1" si="1765"/>
        <v>0.48950881053651141</v>
      </c>
      <c r="D11030" s="111">
        <f t="shared" ca="1" si="1766"/>
        <v>0</v>
      </c>
      <c r="E11030" s="111">
        <f t="shared" ca="1" si="1767"/>
        <v>0</v>
      </c>
      <c r="F11030" s="111">
        <f t="shared" ca="1" si="1768"/>
        <v>0</v>
      </c>
      <c r="G11030" s="111">
        <f t="shared" ca="1" si="1760"/>
        <v>2.8918523628167159</v>
      </c>
      <c r="H11030" s="111">
        <f t="shared" ref="H11030" ca="1" si="1770">SUM(G11024:G11030)</f>
        <v>19.706157105411904</v>
      </c>
    </row>
    <row r="11031" spans="2:8" ht="21" customHeight="1" x14ac:dyDescent="0.25">
      <c r="B11031" s="111">
        <f t="shared" ca="1" si="1764"/>
        <v>1.6648879850283975</v>
      </c>
      <c r="C11031" s="111">
        <f t="shared" ca="1" si="1765"/>
        <v>0</v>
      </c>
      <c r="D11031" s="111">
        <f t="shared" ca="1" si="1766"/>
        <v>0</v>
      </c>
      <c r="E11031" s="111">
        <f t="shared" ca="1" si="1767"/>
        <v>0</v>
      </c>
      <c r="F11031" s="111">
        <f t="shared" ca="1" si="1768"/>
        <v>0</v>
      </c>
      <c r="G11031" s="111">
        <f t="shared" ca="1" si="1760"/>
        <v>1.6648879850283975</v>
      </c>
    </row>
    <row r="11032" spans="2:8" ht="21" customHeight="1" x14ac:dyDescent="0.25">
      <c r="B11032" s="111">
        <f t="shared" ca="1" si="1764"/>
        <v>1.6317205084056696</v>
      </c>
      <c r="C11032" s="111">
        <f t="shared" ca="1" si="1765"/>
        <v>0.57388954042326046</v>
      </c>
      <c r="D11032" s="111">
        <f t="shared" ca="1" si="1766"/>
        <v>0.88062674814315056</v>
      </c>
      <c r="E11032" s="111">
        <f t="shared" ca="1" si="1767"/>
        <v>0</v>
      </c>
      <c r="F11032" s="111">
        <f t="shared" ca="1" si="1768"/>
        <v>0</v>
      </c>
      <c r="G11032" s="111">
        <f t="shared" ca="1" si="1760"/>
        <v>3.0862367969720808</v>
      </c>
    </row>
    <row r="11033" spans="2:8" ht="21" customHeight="1" x14ac:dyDescent="0.25">
      <c r="B11033" s="111">
        <f t="shared" ca="1" si="1764"/>
        <v>3.2693109005172989</v>
      </c>
      <c r="C11033" s="111">
        <f t="shared" ca="1" si="1765"/>
        <v>0</v>
      </c>
      <c r="D11033" s="111">
        <f t="shared" ca="1" si="1766"/>
        <v>0</v>
      </c>
      <c r="E11033" s="111">
        <f t="shared" ca="1" si="1767"/>
        <v>0</v>
      </c>
      <c r="F11033" s="111">
        <f t="shared" ca="1" si="1768"/>
        <v>0</v>
      </c>
      <c r="G11033" s="111">
        <f t="shared" ca="1" si="1760"/>
        <v>3.2693109005172989</v>
      </c>
    </row>
    <row r="11034" spans="2:8" ht="21" customHeight="1" x14ac:dyDescent="0.25">
      <c r="B11034" s="111">
        <f t="shared" ca="1" si="1764"/>
        <v>2.1588390031305313</v>
      </c>
      <c r="C11034" s="111">
        <f t="shared" ca="1" si="1765"/>
        <v>0.57505373351185718</v>
      </c>
      <c r="D11034" s="111">
        <f t="shared" ca="1" si="1766"/>
        <v>0</v>
      </c>
      <c r="E11034" s="111">
        <f t="shared" ca="1" si="1767"/>
        <v>0</v>
      </c>
      <c r="F11034" s="111">
        <f t="shared" ca="1" si="1768"/>
        <v>0</v>
      </c>
      <c r="G11034" s="111">
        <f t="shared" ref="G11034:G11097" ca="1" si="1771">SUM(B11034:F11034)</f>
        <v>2.7338927366423884</v>
      </c>
    </row>
    <row r="11035" spans="2:8" ht="21" customHeight="1" x14ac:dyDescent="0.25">
      <c r="B11035" s="111">
        <f t="shared" ca="1" si="1764"/>
        <v>2.1700886103670785</v>
      </c>
      <c r="C11035" s="111">
        <f t="shared" ca="1" si="1765"/>
        <v>0</v>
      </c>
      <c r="D11035" s="111">
        <f t="shared" ca="1" si="1766"/>
        <v>0</v>
      </c>
      <c r="E11035" s="111">
        <f t="shared" ca="1" si="1767"/>
        <v>0</v>
      </c>
      <c r="F11035" s="111">
        <f t="shared" ca="1" si="1768"/>
        <v>0</v>
      </c>
      <c r="G11035" s="111">
        <f t="shared" ca="1" si="1771"/>
        <v>2.1700886103670785</v>
      </c>
    </row>
    <row r="11036" spans="2:8" ht="21" customHeight="1" x14ac:dyDescent="0.25">
      <c r="B11036" s="111">
        <f t="shared" ca="1" si="1764"/>
        <v>2.5609876171117425</v>
      </c>
      <c r="C11036" s="111">
        <f t="shared" ca="1" si="1765"/>
        <v>0.51158041931124243</v>
      </c>
      <c r="D11036" s="111">
        <f t="shared" ca="1" si="1766"/>
        <v>0</v>
      </c>
      <c r="E11036" s="111">
        <f t="shared" ca="1" si="1767"/>
        <v>0</v>
      </c>
      <c r="F11036" s="111">
        <f t="shared" ca="1" si="1768"/>
        <v>0</v>
      </c>
      <c r="G11036" s="111">
        <f t="shared" ca="1" si="1771"/>
        <v>3.072568036422985</v>
      </c>
    </row>
    <row r="11037" spans="2:8" ht="21" customHeight="1" x14ac:dyDescent="0.25">
      <c r="B11037" s="111">
        <f t="shared" ca="1" si="1764"/>
        <v>2.7947056559579444</v>
      </c>
      <c r="C11037" s="111">
        <f t="shared" ca="1" si="1765"/>
        <v>0</v>
      </c>
      <c r="D11037" s="111">
        <f t="shared" ca="1" si="1766"/>
        <v>0</v>
      </c>
      <c r="E11037" s="111">
        <f t="shared" ca="1" si="1767"/>
        <v>0</v>
      </c>
      <c r="F11037" s="111">
        <f t="shared" ca="1" si="1768"/>
        <v>0</v>
      </c>
      <c r="G11037" s="111">
        <f t="shared" ca="1" si="1771"/>
        <v>2.7947056559579444</v>
      </c>
      <c r="H11037" s="111"/>
    </row>
    <row r="11038" spans="2:8" ht="21" customHeight="1" x14ac:dyDescent="0.25">
      <c r="B11038" s="111">
        <f t="shared" ca="1" si="1764"/>
        <v>1.6672122622356802</v>
      </c>
      <c r="C11038" s="111">
        <f t="shared" ca="1" si="1765"/>
        <v>0.57898646285005706</v>
      </c>
      <c r="D11038" s="111">
        <f t="shared" ca="1" si="1766"/>
        <v>0</v>
      </c>
      <c r="E11038" s="111">
        <f t="shared" ca="1" si="1767"/>
        <v>0</v>
      </c>
      <c r="F11038" s="111">
        <f t="shared" ca="1" si="1768"/>
        <v>0</v>
      </c>
      <c r="G11038" s="111">
        <f t="shared" ca="1" si="1771"/>
        <v>2.2461987250857374</v>
      </c>
    </row>
    <row r="11039" spans="2:8" ht="21" customHeight="1" x14ac:dyDescent="0.25">
      <c r="B11039" s="111">
        <f t="shared" ca="1" si="1764"/>
        <v>2.9212740561009212</v>
      </c>
      <c r="C11039" s="111">
        <f t="shared" ca="1" si="1765"/>
        <v>0.5732197076592862</v>
      </c>
      <c r="D11039" s="111">
        <f t="shared" ca="1" si="1766"/>
        <v>0</v>
      </c>
      <c r="E11039" s="111">
        <f t="shared" ca="1" si="1767"/>
        <v>0</v>
      </c>
      <c r="F11039" s="111">
        <f t="shared" ca="1" si="1768"/>
        <v>0</v>
      </c>
      <c r="G11039" s="111">
        <f t="shared" ca="1" si="1771"/>
        <v>3.4944937637602074</v>
      </c>
    </row>
    <row r="11040" spans="2:8" ht="21" customHeight="1" x14ac:dyDescent="0.25">
      <c r="B11040" s="111">
        <f t="shared" ca="1" si="1764"/>
        <v>2.2210098231826203</v>
      </c>
      <c r="C11040" s="111">
        <f t="shared" ca="1" si="1765"/>
        <v>0.48385845117688991</v>
      </c>
      <c r="D11040" s="111">
        <f t="shared" ca="1" si="1766"/>
        <v>0</v>
      </c>
      <c r="E11040" s="111">
        <f t="shared" ca="1" si="1767"/>
        <v>0</v>
      </c>
      <c r="F11040" s="111">
        <f t="shared" ca="1" si="1768"/>
        <v>0</v>
      </c>
      <c r="G11040" s="111">
        <f t="shared" ca="1" si="1771"/>
        <v>2.70486827435951</v>
      </c>
    </row>
    <row r="11041" spans="2:9" ht="21" customHeight="1" x14ac:dyDescent="0.25">
      <c r="B11041" s="111">
        <f t="shared" ca="1" si="1764"/>
        <v>2.3025871163103622</v>
      </c>
      <c r="C11041" s="111">
        <f t="shared" ca="1" si="1765"/>
        <v>0</v>
      </c>
      <c r="D11041" s="111">
        <f t="shared" ca="1" si="1766"/>
        <v>0</v>
      </c>
      <c r="E11041" s="111">
        <f t="shared" ca="1" si="1767"/>
        <v>0</v>
      </c>
      <c r="F11041" s="111">
        <f t="shared" ca="1" si="1768"/>
        <v>0</v>
      </c>
      <c r="G11041" s="111">
        <f t="shared" ca="1" si="1771"/>
        <v>2.3025871163103622</v>
      </c>
    </row>
    <row r="11042" spans="2:9" ht="21" customHeight="1" x14ac:dyDescent="0.25">
      <c r="B11042" s="111">
        <f t="shared" ca="1" si="1764"/>
        <v>2.8392532346855179</v>
      </c>
      <c r="C11042" s="111">
        <f t="shared" ca="1" si="1765"/>
        <v>0</v>
      </c>
      <c r="D11042" s="111">
        <f t="shared" ca="1" si="1766"/>
        <v>1.1160588574310781</v>
      </c>
      <c r="E11042" s="111">
        <f t="shared" ca="1" si="1767"/>
        <v>0.72954551726176653</v>
      </c>
      <c r="F11042" s="111">
        <f t="shared" ca="1" si="1768"/>
        <v>0</v>
      </c>
      <c r="G11042" s="111">
        <f t="shared" ca="1" si="1771"/>
        <v>4.6848576093783629</v>
      </c>
    </row>
    <row r="11043" spans="2:9" ht="21" customHeight="1" x14ac:dyDescent="0.25">
      <c r="B11043" s="111">
        <f t="shared" ca="1" si="1764"/>
        <v>3.0021752495810641</v>
      </c>
      <c r="C11043" s="111">
        <f t="shared" ca="1" si="1765"/>
        <v>0</v>
      </c>
      <c r="D11043" s="111">
        <f t="shared" ca="1" si="1766"/>
        <v>1.4506844752626056</v>
      </c>
      <c r="E11043" s="111">
        <f t="shared" ca="1" si="1767"/>
        <v>0</v>
      </c>
      <c r="F11043" s="111">
        <f t="shared" ca="1" si="1768"/>
        <v>0</v>
      </c>
      <c r="G11043" s="111">
        <f t="shared" ca="1" si="1771"/>
        <v>4.4528597248436697</v>
      </c>
    </row>
    <row r="11044" spans="2:9" ht="21" customHeight="1" x14ac:dyDescent="0.25">
      <c r="B11044" s="111">
        <f t="shared" ca="1" si="1764"/>
        <v>2.3743505547193315</v>
      </c>
      <c r="C11044" s="111">
        <f t="shared" ca="1" si="1765"/>
        <v>0</v>
      </c>
      <c r="D11044" s="111">
        <f t="shared" ca="1" si="1766"/>
        <v>0</v>
      </c>
      <c r="E11044" s="111">
        <f t="shared" ca="1" si="1767"/>
        <v>0</v>
      </c>
      <c r="F11044" s="111">
        <f t="shared" ca="1" si="1768"/>
        <v>0</v>
      </c>
      <c r="G11044" s="111">
        <f t="shared" ca="1" si="1771"/>
        <v>2.3743505547193315</v>
      </c>
      <c r="H11044" s="111"/>
    </row>
    <row r="11045" spans="2:9" ht="21" customHeight="1" x14ac:dyDescent="0.25">
      <c r="B11045" s="111">
        <f t="shared" ca="1" si="1764"/>
        <v>2.6392303534926427</v>
      </c>
      <c r="C11045" s="111">
        <f t="shared" ca="1" si="1765"/>
        <v>0.54362743387911094</v>
      </c>
      <c r="D11045" s="111">
        <f t="shared" ca="1" si="1766"/>
        <v>0</v>
      </c>
      <c r="E11045" s="111">
        <f t="shared" ca="1" si="1767"/>
        <v>0</v>
      </c>
      <c r="F11045" s="111">
        <f t="shared" ca="1" si="1768"/>
        <v>0</v>
      </c>
      <c r="G11045" s="111">
        <f t="shared" ca="1" si="1771"/>
        <v>3.1828577873717538</v>
      </c>
    </row>
    <row r="11046" spans="2:9" ht="21" customHeight="1" x14ac:dyDescent="0.25">
      <c r="B11046" s="111">
        <f t="shared" ca="1" si="1764"/>
        <v>1.9041777262427613</v>
      </c>
      <c r="C11046" s="111">
        <f t="shared" ca="1" si="1765"/>
        <v>0</v>
      </c>
      <c r="D11046" s="111">
        <f t="shared" ca="1" si="1766"/>
        <v>0.82254200260109178</v>
      </c>
      <c r="E11046" s="111">
        <f t="shared" ca="1" si="1767"/>
        <v>0</v>
      </c>
      <c r="F11046" s="111">
        <f t="shared" ca="1" si="1768"/>
        <v>0</v>
      </c>
      <c r="G11046" s="111">
        <f t="shared" ca="1" si="1771"/>
        <v>2.7267197288438529</v>
      </c>
    </row>
    <row r="11047" spans="2:9" ht="21" customHeight="1" x14ac:dyDescent="0.25">
      <c r="B11047" s="111">
        <f t="shared" ca="1" si="1764"/>
        <v>1.8904697976002824</v>
      </c>
      <c r="C11047" s="111">
        <f t="shared" ca="1" si="1765"/>
        <v>0</v>
      </c>
      <c r="D11047" s="111">
        <f t="shared" ca="1" si="1766"/>
        <v>0</v>
      </c>
      <c r="E11047" s="111">
        <f t="shared" ca="1" si="1767"/>
        <v>0</v>
      </c>
      <c r="F11047" s="111">
        <f t="shared" ca="1" si="1768"/>
        <v>0</v>
      </c>
      <c r="G11047" s="111">
        <f t="shared" ca="1" si="1771"/>
        <v>1.8904697976002824</v>
      </c>
    </row>
    <row r="11048" spans="2:9" ht="21" customHeight="1" x14ac:dyDescent="0.25">
      <c r="B11048" s="111">
        <f t="shared" ca="1" si="1764"/>
        <v>1.594999830374219</v>
      </c>
      <c r="C11048" s="111">
        <f t="shared" ca="1" si="1765"/>
        <v>0.55575585691381002</v>
      </c>
      <c r="D11048" s="111">
        <f t="shared" ca="1" si="1766"/>
        <v>0</v>
      </c>
      <c r="E11048" s="111">
        <f t="shared" ca="1" si="1767"/>
        <v>0</v>
      </c>
      <c r="F11048" s="111">
        <f t="shared" ca="1" si="1768"/>
        <v>0</v>
      </c>
      <c r="G11048" s="111">
        <f t="shared" ca="1" si="1771"/>
        <v>2.1507556872880289</v>
      </c>
    </row>
    <row r="11049" spans="2:9" ht="21" customHeight="1" x14ac:dyDescent="0.25">
      <c r="B11049" s="111">
        <f t="shared" ca="1" si="1764"/>
        <v>1.9007055589989348</v>
      </c>
      <c r="C11049" s="111">
        <f t="shared" ca="1" si="1765"/>
        <v>0.48350707444199831</v>
      </c>
      <c r="D11049" s="111">
        <f t="shared" ca="1" si="1766"/>
        <v>0</v>
      </c>
      <c r="E11049" s="111">
        <f t="shared" ca="1" si="1767"/>
        <v>0</v>
      </c>
      <c r="F11049" s="111">
        <f t="shared" ca="1" si="1768"/>
        <v>0</v>
      </c>
      <c r="G11049" s="111">
        <f t="shared" ca="1" si="1771"/>
        <v>2.3842126334409333</v>
      </c>
    </row>
    <row r="11050" spans="2:9" ht="21" customHeight="1" x14ac:dyDescent="0.25">
      <c r="B11050" s="111">
        <f t="shared" ca="1" si="1764"/>
        <v>3.0257434700589774</v>
      </c>
      <c r="C11050" s="111">
        <f t="shared" ca="1" si="1765"/>
        <v>0</v>
      </c>
      <c r="D11050" s="111">
        <f t="shared" ca="1" si="1766"/>
        <v>0</v>
      </c>
      <c r="E11050" s="111">
        <f t="shared" ca="1" si="1767"/>
        <v>0</v>
      </c>
      <c r="F11050" s="111">
        <f t="shared" ca="1" si="1768"/>
        <v>0</v>
      </c>
      <c r="G11050" s="111">
        <f t="shared" ca="1" si="1771"/>
        <v>3.0257434700589774</v>
      </c>
    </row>
    <row r="11051" spans="2:9" ht="21" customHeight="1" x14ac:dyDescent="0.25">
      <c r="B11051" s="111">
        <f t="shared" ca="1" si="1764"/>
        <v>3.1596664324207282</v>
      </c>
      <c r="C11051" s="111">
        <f t="shared" ca="1" si="1765"/>
        <v>0</v>
      </c>
      <c r="D11051" s="111">
        <f t="shared" ca="1" si="1766"/>
        <v>0</v>
      </c>
      <c r="E11051" s="111">
        <f t="shared" ca="1" si="1767"/>
        <v>0</v>
      </c>
      <c r="F11051" s="111">
        <f t="shared" ca="1" si="1768"/>
        <v>0</v>
      </c>
      <c r="G11051" s="111">
        <f t="shared" ca="1" si="1771"/>
        <v>3.1596664324207282</v>
      </c>
      <c r="H11051" s="111"/>
    </row>
    <row r="11052" spans="2:9" ht="21" customHeight="1" x14ac:dyDescent="0.25">
      <c r="B11052" s="111">
        <f t="shared" ca="1" si="1764"/>
        <v>1.854585266416471</v>
      </c>
      <c r="C11052" s="111">
        <f t="shared" ca="1" si="1765"/>
        <v>0.50931663115830039</v>
      </c>
      <c r="D11052" s="111">
        <f t="shared" ca="1" si="1766"/>
        <v>0</v>
      </c>
      <c r="E11052" s="111">
        <f t="shared" ca="1" si="1767"/>
        <v>0</v>
      </c>
      <c r="F11052" s="111">
        <f t="shared" ca="1" si="1768"/>
        <v>0</v>
      </c>
      <c r="G11052" s="111">
        <f t="shared" ca="1" si="1771"/>
        <v>2.3639018975747712</v>
      </c>
    </row>
    <row r="11053" spans="2:9" ht="21" customHeight="1" x14ac:dyDescent="0.25">
      <c r="B11053" s="111">
        <f t="shared" ca="1" si="1764"/>
        <v>2.6151448386598983</v>
      </c>
      <c r="C11053" s="111">
        <f t="shared" ca="1" si="1765"/>
        <v>0</v>
      </c>
      <c r="D11053" s="111">
        <f t="shared" ca="1" si="1766"/>
        <v>0</v>
      </c>
      <c r="E11053" s="111">
        <f t="shared" ca="1" si="1767"/>
        <v>0</v>
      </c>
      <c r="F11053" s="111">
        <f t="shared" ca="1" si="1768"/>
        <v>0</v>
      </c>
      <c r="G11053" s="111">
        <f t="shared" ca="1" si="1771"/>
        <v>2.6151448386598983</v>
      </c>
      <c r="I11053" s="111">
        <f t="shared" ref="I11053" ca="1" si="1772">SUM(G11024:G11053)</f>
        <v>84.257535869036516</v>
      </c>
    </row>
    <row r="11054" spans="2:9" ht="21" customHeight="1" x14ac:dyDescent="0.25">
      <c r="B11054" s="111">
        <f t="shared" ca="1" si="1764"/>
        <v>1.7850083971669624</v>
      </c>
      <c r="C11054" s="111">
        <f t="shared" ca="1" si="1765"/>
        <v>0.49656201699780572</v>
      </c>
      <c r="D11054" s="111">
        <f t="shared" ca="1" si="1766"/>
        <v>0</v>
      </c>
      <c r="E11054" s="111">
        <f t="shared" ca="1" si="1767"/>
        <v>0</v>
      </c>
      <c r="F11054" s="111">
        <f t="shared" ca="1" si="1768"/>
        <v>0</v>
      </c>
      <c r="G11054" s="111">
        <f t="shared" ca="1" si="1771"/>
        <v>2.2815704141647681</v>
      </c>
    </row>
    <row r="11055" spans="2:9" ht="21" customHeight="1" x14ac:dyDescent="0.25">
      <c r="B11055" s="111">
        <f t="shared" ca="1" si="1764"/>
        <v>3.0172113913277347</v>
      </c>
      <c r="C11055" s="111">
        <f t="shared" ca="1" si="1765"/>
        <v>0</v>
      </c>
      <c r="D11055" s="111">
        <f t="shared" ca="1" si="1766"/>
        <v>0</v>
      </c>
      <c r="E11055" s="111">
        <f t="shared" ca="1" si="1767"/>
        <v>0</v>
      </c>
      <c r="F11055" s="111">
        <f t="shared" ca="1" si="1768"/>
        <v>0</v>
      </c>
      <c r="G11055" s="111">
        <f t="shared" ca="1" si="1771"/>
        <v>3.0172113913277347</v>
      </c>
    </row>
    <row r="11056" spans="2:9" ht="21" customHeight="1" x14ac:dyDescent="0.25">
      <c r="B11056" s="111">
        <f t="shared" ca="1" si="1764"/>
        <v>2.0685223495950122</v>
      </c>
      <c r="C11056" s="111">
        <f t="shared" ca="1" si="1765"/>
        <v>0</v>
      </c>
      <c r="D11056" s="111">
        <f t="shared" ca="1" si="1766"/>
        <v>0</v>
      </c>
      <c r="E11056" s="111">
        <f t="shared" ca="1" si="1767"/>
        <v>1.4218713602538593</v>
      </c>
      <c r="F11056" s="111">
        <f t="shared" ca="1" si="1768"/>
        <v>0</v>
      </c>
      <c r="G11056" s="111">
        <f t="shared" ca="1" si="1771"/>
        <v>3.4903937098488713</v>
      </c>
    </row>
    <row r="11057" spans="2:8" ht="21" customHeight="1" x14ac:dyDescent="0.25">
      <c r="B11057" s="111">
        <f t="shared" ca="1" si="1764"/>
        <v>1.936868625415813</v>
      </c>
      <c r="C11057" s="111">
        <f t="shared" ca="1" si="1765"/>
        <v>0</v>
      </c>
      <c r="D11057" s="111">
        <f t="shared" ca="1" si="1766"/>
        <v>0.9815203449582085</v>
      </c>
      <c r="E11057" s="111">
        <f t="shared" ca="1" si="1767"/>
        <v>0</v>
      </c>
      <c r="F11057" s="111">
        <f t="shared" ca="1" si="1768"/>
        <v>0</v>
      </c>
      <c r="G11057" s="111">
        <f t="shared" ca="1" si="1771"/>
        <v>2.9183889703740213</v>
      </c>
    </row>
    <row r="11058" spans="2:8" ht="21" customHeight="1" x14ac:dyDescent="0.25">
      <c r="B11058" s="111">
        <f t="shared" ca="1" si="1764"/>
        <v>1.5890245634889433</v>
      </c>
      <c r="C11058" s="111">
        <f t="shared" ca="1" si="1765"/>
        <v>0</v>
      </c>
      <c r="D11058" s="111">
        <f t="shared" ca="1" si="1766"/>
        <v>0.99691313874074261</v>
      </c>
      <c r="E11058" s="111">
        <f t="shared" ca="1" si="1767"/>
        <v>0</v>
      </c>
      <c r="F11058" s="111">
        <f t="shared" ca="1" si="1768"/>
        <v>0</v>
      </c>
      <c r="G11058" s="111">
        <f t="shared" ca="1" si="1771"/>
        <v>2.5859377022296859</v>
      </c>
    </row>
    <row r="11059" spans="2:8" ht="21" customHeight="1" x14ac:dyDescent="0.25">
      <c r="B11059" s="111">
        <f t="shared" ca="1" si="1764"/>
        <v>2.1471288430877213</v>
      </c>
      <c r="C11059" s="111">
        <f t="shared" ca="1" si="1765"/>
        <v>0.5976698807419728</v>
      </c>
      <c r="D11059" s="111">
        <f t="shared" ca="1" si="1766"/>
        <v>1.2661637181364269</v>
      </c>
      <c r="E11059" s="111">
        <f t="shared" ca="1" si="1767"/>
        <v>0</v>
      </c>
      <c r="F11059" s="111">
        <f t="shared" ca="1" si="1768"/>
        <v>0</v>
      </c>
      <c r="G11059" s="111">
        <f t="shared" ca="1" si="1771"/>
        <v>4.0109624419661216</v>
      </c>
    </row>
    <row r="11060" spans="2:8" ht="21" customHeight="1" x14ac:dyDescent="0.25">
      <c r="B11060" s="111">
        <f t="shared" ca="1" si="1764"/>
        <v>3.229331430722914</v>
      </c>
      <c r="C11060" s="111">
        <f t="shared" ca="1" si="1765"/>
        <v>0.51493246803534642</v>
      </c>
      <c r="D11060" s="111">
        <f t="shared" ca="1" si="1766"/>
        <v>0</v>
      </c>
      <c r="E11060" s="111">
        <f t="shared" ca="1" si="1767"/>
        <v>0</v>
      </c>
      <c r="F11060" s="111">
        <f t="shared" ca="1" si="1768"/>
        <v>0</v>
      </c>
      <c r="G11060" s="111">
        <f t="shared" ca="1" si="1771"/>
        <v>3.7442638987582604</v>
      </c>
      <c r="H11060" s="111">
        <f t="shared" ref="H11060" ca="1" si="1773">SUM(G11054:G11060)</f>
        <v>22.048728528669461</v>
      </c>
    </row>
    <row r="11061" spans="2:8" ht="21" customHeight="1" x14ac:dyDescent="0.25">
      <c r="B11061" s="111">
        <f t="shared" ca="1" si="1764"/>
        <v>1.4643214414781536</v>
      </c>
      <c r="C11061" s="111">
        <f t="shared" ca="1" si="1765"/>
        <v>0.47423697476433002</v>
      </c>
      <c r="D11061" s="111">
        <f t="shared" ca="1" si="1766"/>
        <v>0</v>
      </c>
      <c r="E11061" s="111">
        <f t="shared" ca="1" si="1767"/>
        <v>0</v>
      </c>
      <c r="F11061" s="111">
        <f t="shared" ca="1" si="1768"/>
        <v>0</v>
      </c>
      <c r="G11061" s="111">
        <f t="shared" ca="1" si="1771"/>
        <v>1.9385584162424836</v>
      </c>
    </row>
    <row r="11062" spans="2:8" ht="21" customHeight="1" x14ac:dyDescent="0.25">
      <c r="B11062" s="111">
        <f t="shared" ca="1" si="1764"/>
        <v>1.7022063447064304</v>
      </c>
      <c r="C11062" s="111">
        <f t="shared" ca="1" si="1765"/>
        <v>0.44500817288960803</v>
      </c>
      <c r="D11062" s="111">
        <f t="shared" ca="1" si="1766"/>
        <v>0</v>
      </c>
      <c r="E11062" s="111">
        <f t="shared" ca="1" si="1767"/>
        <v>0</v>
      </c>
      <c r="F11062" s="111">
        <f t="shared" ca="1" si="1768"/>
        <v>0</v>
      </c>
      <c r="G11062" s="111">
        <f t="shared" ca="1" si="1771"/>
        <v>2.1472145175960384</v>
      </c>
    </row>
    <row r="11063" spans="2:8" ht="21" customHeight="1" x14ac:dyDescent="0.25">
      <c r="B11063" s="111">
        <f t="shared" ca="1" si="1764"/>
        <v>1.9469116229529859</v>
      </c>
      <c r="C11063" s="111">
        <f t="shared" ca="1" si="1765"/>
        <v>0.43257542880835809</v>
      </c>
      <c r="D11063" s="111">
        <f t="shared" ca="1" si="1766"/>
        <v>0</v>
      </c>
      <c r="E11063" s="111">
        <f t="shared" ca="1" si="1767"/>
        <v>0</v>
      </c>
      <c r="F11063" s="111">
        <f t="shared" ca="1" si="1768"/>
        <v>0</v>
      </c>
      <c r="G11063" s="111">
        <f t="shared" ca="1" si="1771"/>
        <v>2.3794870517613438</v>
      </c>
    </row>
    <row r="11064" spans="2:8" ht="21" customHeight="1" x14ac:dyDescent="0.25">
      <c r="B11064" s="111">
        <f t="shared" ca="1" si="1764"/>
        <v>1.4520676036742362</v>
      </c>
      <c r="C11064" s="111">
        <f t="shared" ca="1" si="1765"/>
        <v>0.58687979419967162</v>
      </c>
      <c r="D11064" s="111">
        <f t="shared" ca="1" si="1766"/>
        <v>0</v>
      </c>
      <c r="E11064" s="111">
        <f t="shared" ca="1" si="1767"/>
        <v>0</v>
      </c>
      <c r="F11064" s="111">
        <f t="shared" ca="1" si="1768"/>
        <v>0</v>
      </c>
      <c r="G11064" s="111">
        <f t="shared" ca="1" si="1771"/>
        <v>2.0389473978739079</v>
      </c>
    </row>
    <row r="11065" spans="2:8" ht="21" customHeight="1" x14ac:dyDescent="0.25">
      <c r="B11065" s="111">
        <f t="shared" ca="1" si="1764"/>
        <v>1.6475615718734093</v>
      </c>
      <c r="C11065" s="111">
        <f t="shared" ca="1" si="1765"/>
        <v>0.43067137676739009</v>
      </c>
      <c r="D11065" s="111">
        <f t="shared" ca="1" si="1766"/>
        <v>0</v>
      </c>
      <c r="E11065" s="111">
        <f t="shared" ca="1" si="1767"/>
        <v>0</v>
      </c>
      <c r="F11065" s="111">
        <f t="shared" ca="1" si="1768"/>
        <v>0</v>
      </c>
      <c r="G11065" s="111">
        <f t="shared" ca="1" si="1771"/>
        <v>2.0782329486407995</v>
      </c>
    </row>
    <row r="11066" spans="2:8" ht="21" customHeight="1" x14ac:dyDescent="0.25">
      <c r="B11066" s="111">
        <f t="shared" ca="1" si="1764"/>
        <v>2.6011953975034019</v>
      </c>
      <c r="C11066" s="111">
        <f t="shared" ca="1" si="1765"/>
        <v>0</v>
      </c>
      <c r="D11066" s="111">
        <f t="shared" ca="1" si="1766"/>
        <v>0</v>
      </c>
      <c r="E11066" s="111">
        <f t="shared" ca="1" si="1767"/>
        <v>0</v>
      </c>
      <c r="F11066" s="111">
        <f t="shared" ca="1" si="1768"/>
        <v>0</v>
      </c>
      <c r="G11066" s="111">
        <f t="shared" ca="1" si="1771"/>
        <v>2.6011953975034019</v>
      </c>
    </row>
    <row r="11067" spans="2:8" ht="21" customHeight="1" x14ac:dyDescent="0.25">
      <c r="B11067" s="111">
        <f t="shared" ca="1" si="1764"/>
        <v>3.0473855090114101</v>
      </c>
      <c r="C11067" s="111">
        <f t="shared" ca="1" si="1765"/>
        <v>0.58357895938120774</v>
      </c>
      <c r="D11067" s="111">
        <f t="shared" ca="1" si="1766"/>
        <v>0</v>
      </c>
      <c r="E11067" s="111">
        <f t="shared" ca="1" si="1767"/>
        <v>0</v>
      </c>
      <c r="F11067" s="111">
        <f t="shared" ca="1" si="1768"/>
        <v>0</v>
      </c>
      <c r="G11067" s="111">
        <f t="shared" ca="1" si="1771"/>
        <v>3.6309644683926177</v>
      </c>
      <c r="H11067" s="111"/>
    </row>
    <row r="11068" spans="2:8" ht="21" customHeight="1" x14ac:dyDescent="0.25">
      <c r="B11068" s="111">
        <f t="shared" ca="1" si="1764"/>
        <v>2.8052268358625461</v>
      </c>
      <c r="C11068" s="111">
        <f t="shared" ca="1" si="1765"/>
        <v>0.53760777699630347</v>
      </c>
      <c r="D11068" s="111">
        <f t="shared" ca="1" si="1766"/>
        <v>1.4782457378357963</v>
      </c>
      <c r="E11068" s="111">
        <f t="shared" ca="1" si="1767"/>
        <v>0</v>
      </c>
      <c r="F11068" s="111">
        <f t="shared" ca="1" si="1768"/>
        <v>0</v>
      </c>
      <c r="G11068" s="111">
        <f t="shared" ca="1" si="1771"/>
        <v>4.821080350694646</v>
      </c>
    </row>
    <row r="11069" spans="2:8" ht="21" customHeight="1" x14ac:dyDescent="0.25">
      <c r="B11069" s="111">
        <f t="shared" ca="1" si="1764"/>
        <v>3.2399037929717811</v>
      </c>
      <c r="C11069" s="111">
        <f t="shared" ca="1" si="1765"/>
        <v>0</v>
      </c>
      <c r="D11069" s="111">
        <f t="shared" ca="1" si="1766"/>
        <v>0</v>
      </c>
      <c r="E11069" s="111">
        <f t="shared" ca="1" si="1767"/>
        <v>0</v>
      </c>
      <c r="F11069" s="111">
        <f t="shared" ca="1" si="1768"/>
        <v>0</v>
      </c>
      <c r="G11069" s="111">
        <f t="shared" ca="1" si="1771"/>
        <v>3.2399037929717811</v>
      </c>
    </row>
    <row r="11070" spans="2:8" ht="21" customHeight="1" x14ac:dyDescent="0.25">
      <c r="B11070" s="111">
        <f t="shared" ca="1" si="1764"/>
        <v>2.8759878917095483</v>
      </c>
      <c r="C11070" s="111">
        <f t="shared" ca="1" si="1765"/>
        <v>0.45780991508786023</v>
      </c>
      <c r="D11070" s="111">
        <f t="shared" ca="1" si="1766"/>
        <v>0</v>
      </c>
      <c r="E11070" s="111">
        <f t="shared" ca="1" si="1767"/>
        <v>0</v>
      </c>
      <c r="F11070" s="111">
        <f t="shared" ca="1" si="1768"/>
        <v>0</v>
      </c>
      <c r="G11070" s="111">
        <f t="shared" ca="1" si="1771"/>
        <v>3.3337978067974086</v>
      </c>
    </row>
    <row r="11071" spans="2:8" ht="21" customHeight="1" x14ac:dyDescent="0.25">
      <c r="B11071" s="111">
        <f t="shared" ca="1" si="1764"/>
        <v>1.8813873751319301</v>
      </c>
      <c r="C11071" s="111">
        <f t="shared" ca="1" si="1765"/>
        <v>0.57883750782050603</v>
      </c>
      <c r="D11071" s="111">
        <f t="shared" ca="1" si="1766"/>
        <v>0.71023064559190396</v>
      </c>
      <c r="E11071" s="111">
        <f t="shared" ca="1" si="1767"/>
        <v>1.5217118892490031</v>
      </c>
      <c r="F11071" s="111">
        <f t="shared" ca="1" si="1768"/>
        <v>0.81364283692961903</v>
      </c>
      <c r="G11071" s="111">
        <f t="shared" ca="1" si="1771"/>
        <v>5.5058102547229621</v>
      </c>
    </row>
    <row r="11072" spans="2:8" ht="21" customHeight="1" x14ac:dyDescent="0.25">
      <c r="B11072" s="111">
        <f t="shared" ca="1" si="1764"/>
        <v>1.5417022206958522</v>
      </c>
      <c r="C11072" s="111">
        <f t="shared" ca="1" si="1765"/>
        <v>0</v>
      </c>
      <c r="D11072" s="111">
        <f t="shared" ca="1" si="1766"/>
        <v>0</v>
      </c>
      <c r="E11072" s="111">
        <f t="shared" ca="1" si="1767"/>
        <v>0.86729767883211129</v>
      </c>
      <c r="F11072" s="111">
        <f t="shared" ca="1" si="1768"/>
        <v>0</v>
      </c>
      <c r="G11072" s="111">
        <f t="shared" ca="1" si="1771"/>
        <v>2.4089998995279633</v>
      </c>
    </row>
    <row r="11073" spans="2:9" ht="21" customHeight="1" x14ac:dyDescent="0.25">
      <c r="B11073" s="111">
        <f t="shared" ca="1" si="1764"/>
        <v>3.3142078973150437</v>
      </c>
      <c r="C11073" s="111">
        <f t="shared" ca="1" si="1765"/>
        <v>0</v>
      </c>
      <c r="D11073" s="111">
        <f t="shared" ca="1" si="1766"/>
        <v>0</v>
      </c>
      <c r="E11073" s="111">
        <f t="shared" ca="1" si="1767"/>
        <v>0</v>
      </c>
      <c r="F11073" s="111">
        <f t="shared" ca="1" si="1768"/>
        <v>0</v>
      </c>
      <c r="G11073" s="111">
        <f t="shared" ca="1" si="1771"/>
        <v>3.3142078973150437</v>
      </c>
    </row>
    <row r="11074" spans="2:9" ht="21" customHeight="1" x14ac:dyDescent="0.25">
      <c r="B11074" s="111">
        <f t="shared" ca="1" si="1764"/>
        <v>1.4469050717464949</v>
      </c>
      <c r="C11074" s="111">
        <f t="shared" ca="1" si="1765"/>
        <v>0.41344197366072089</v>
      </c>
      <c r="D11074" s="111">
        <f t="shared" ca="1" si="1766"/>
        <v>0</v>
      </c>
      <c r="E11074" s="111">
        <f t="shared" ca="1" si="1767"/>
        <v>0</v>
      </c>
      <c r="F11074" s="111">
        <f t="shared" ca="1" si="1768"/>
        <v>0</v>
      </c>
      <c r="G11074" s="111">
        <f t="shared" ca="1" si="1771"/>
        <v>1.8603470454072157</v>
      </c>
      <c r="H11074" s="111"/>
    </row>
    <row r="11075" spans="2:9" ht="21" customHeight="1" x14ac:dyDescent="0.25">
      <c r="B11075" s="111">
        <f t="shared" ca="1" si="1764"/>
        <v>1.5540997978200886</v>
      </c>
      <c r="C11075" s="111">
        <f t="shared" ca="1" si="1765"/>
        <v>0</v>
      </c>
      <c r="D11075" s="111">
        <f t="shared" ca="1" si="1766"/>
        <v>0</v>
      </c>
      <c r="E11075" s="111">
        <f t="shared" ca="1" si="1767"/>
        <v>0</v>
      </c>
      <c r="F11075" s="111">
        <f t="shared" ca="1" si="1768"/>
        <v>0</v>
      </c>
      <c r="G11075" s="111">
        <f t="shared" ca="1" si="1771"/>
        <v>1.5540997978200886</v>
      </c>
    </row>
    <row r="11076" spans="2:9" ht="21" customHeight="1" x14ac:dyDescent="0.25">
      <c r="B11076" s="111">
        <f t="shared" ca="1" si="1764"/>
        <v>3.3970578343126085</v>
      </c>
      <c r="C11076" s="111">
        <f t="shared" ca="1" si="1765"/>
        <v>0</v>
      </c>
      <c r="D11076" s="111">
        <f t="shared" ca="1" si="1766"/>
        <v>0</v>
      </c>
      <c r="E11076" s="111">
        <f t="shared" ca="1" si="1767"/>
        <v>0</v>
      </c>
      <c r="F11076" s="111">
        <f t="shared" ca="1" si="1768"/>
        <v>0</v>
      </c>
      <c r="G11076" s="111">
        <f t="shared" ca="1" si="1771"/>
        <v>3.3970578343126085</v>
      </c>
    </row>
    <row r="11077" spans="2:9" ht="21" customHeight="1" x14ac:dyDescent="0.25">
      <c r="B11077" s="111">
        <f t="shared" ca="1" si="1764"/>
        <v>1.6208122159976326</v>
      </c>
      <c r="C11077" s="111">
        <f t="shared" ca="1" si="1765"/>
        <v>0.55553069234642605</v>
      </c>
      <c r="D11077" s="111">
        <f t="shared" ca="1" si="1766"/>
        <v>0</v>
      </c>
      <c r="E11077" s="111">
        <f t="shared" ca="1" si="1767"/>
        <v>0</v>
      </c>
      <c r="F11077" s="111">
        <f t="shared" ca="1" si="1768"/>
        <v>0</v>
      </c>
      <c r="G11077" s="111">
        <f t="shared" ca="1" si="1771"/>
        <v>2.1763429083440586</v>
      </c>
    </row>
    <row r="11078" spans="2:9" ht="21" customHeight="1" x14ac:dyDescent="0.25">
      <c r="B11078" s="111">
        <f t="shared" ca="1" si="1764"/>
        <v>1.4881775682970302</v>
      </c>
      <c r="C11078" s="111">
        <f t="shared" ca="1" si="1765"/>
        <v>0</v>
      </c>
      <c r="D11078" s="111">
        <f t="shared" ca="1" si="1766"/>
        <v>0</v>
      </c>
      <c r="E11078" s="111">
        <f t="shared" ca="1" si="1767"/>
        <v>0</v>
      </c>
      <c r="F11078" s="111">
        <f t="shared" ca="1" si="1768"/>
        <v>0</v>
      </c>
      <c r="G11078" s="111">
        <f t="shared" ca="1" si="1771"/>
        <v>1.4881775682970302</v>
      </c>
    </row>
    <row r="11079" spans="2:9" ht="21" customHeight="1" x14ac:dyDescent="0.25">
      <c r="B11079" s="111">
        <f t="shared" ca="1" si="1764"/>
        <v>2.2351171003212258</v>
      </c>
      <c r="C11079" s="111">
        <f t="shared" ca="1" si="1765"/>
        <v>0.57953468707255207</v>
      </c>
      <c r="D11079" s="111">
        <f t="shared" ca="1" si="1766"/>
        <v>0</v>
      </c>
      <c r="E11079" s="111">
        <f t="shared" ca="1" si="1767"/>
        <v>0</v>
      </c>
      <c r="F11079" s="111">
        <f t="shared" ca="1" si="1768"/>
        <v>0</v>
      </c>
      <c r="G11079" s="111">
        <f t="shared" ca="1" si="1771"/>
        <v>2.8146517873937777</v>
      </c>
    </row>
    <row r="11080" spans="2:9" ht="21" customHeight="1" x14ac:dyDescent="0.25">
      <c r="B11080" s="111">
        <f t="shared" ca="1" si="1764"/>
        <v>3.3962923172298503</v>
      </c>
      <c r="C11080" s="111">
        <f t="shared" ca="1" si="1765"/>
        <v>0</v>
      </c>
      <c r="D11080" s="111">
        <f t="shared" ca="1" si="1766"/>
        <v>0</v>
      </c>
      <c r="E11080" s="111">
        <f t="shared" ca="1" si="1767"/>
        <v>0</v>
      </c>
      <c r="F11080" s="111">
        <f t="shared" ca="1" si="1768"/>
        <v>0</v>
      </c>
      <c r="G11080" s="111">
        <f t="shared" ca="1" si="1771"/>
        <v>3.3962923172298503</v>
      </c>
    </row>
    <row r="11081" spans="2:9" ht="21" customHeight="1" x14ac:dyDescent="0.25">
      <c r="B11081" s="111">
        <f t="shared" ca="1" si="1764"/>
        <v>1.6731138731683786</v>
      </c>
      <c r="C11081" s="111">
        <f t="shared" ca="1" si="1765"/>
        <v>0</v>
      </c>
      <c r="D11081" s="111">
        <f t="shared" ca="1" si="1766"/>
        <v>0.74679657967644175</v>
      </c>
      <c r="E11081" s="111">
        <f t="shared" ca="1" si="1767"/>
        <v>0</v>
      </c>
      <c r="F11081" s="111">
        <f t="shared" ca="1" si="1768"/>
        <v>0</v>
      </c>
      <c r="G11081" s="111">
        <f t="shared" ca="1" si="1771"/>
        <v>2.4199104528448201</v>
      </c>
      <c r="H11081" s="111"/>
    </row>
    <row r="11082" spans="2:9" ht="21" customHeight="1" x14ac:dyDescent="0.25">
      <c r="B11082" s="111">
        <f t="shared" ca="1" si="1764"/>
        <v>2.8392564744323794</v>
      </c>
      <c r="C11082" s="111">
        <f t="shared" ca="1" si="1765"/>
        <v>0</v>
      </c>
      <c r="D11082" s="111">
        <f t="shared" ca="1" si="1766"/>
        <v>0</v>
      </c>
      <c r="E11082" s="111">
        <f t="shared" ca="1" si="1767"/>
        <v>0</v>
      </c>
      <c r="F11082" s="111">
        <f t="shared" ca="1" si="1768"/>
        <v>0</v>
      </c>
      <c r="G11082" s="111">
        <f t="shared" ca="1" si="1771"/>
        <v>2.8392564744323794</v>
      </c>
    </row>
    <row r="11083" spans="2:9" ht="21" customHeight="1" x14ac:dyDescent="0.25">
      <c r="B11083" s="111">
        <f t="shared" ca="1" si="1764"/>
        <v>2.1013970879550934</v>
      </c>
      <c r="C11083" s="111">
        <f t="shared" ca="1" si="1765"/>
        <v>0</v>
      </c>
      <c r="D11083" s="111">
        <f t="shared" ca="1" si="1766"/>
        <v>0</v>
      </c>
      <c r="E11083" s="111">
        <f t="shared" ca="1" si="1767"/>
        <v>0</v>
      </c>
      <c r="F11083" s="111">
        <f t="shared" ca="1" si="1768"/>
        <v>0</v>
      </c>
      <c r="G11083" s="111">
        <f t="shared" ca="1" si="1771"/>
        <v>2.1013970879550934</v>
      </c>
      <c r="I11083" s="111">
        <f t="shared" ref="I11083" ca="1" si="1774">SUM(G11054:G11083)</f>
        <v>85.534662002746757</v>
      </c>
    </row>
    <row r="11084" spans="2:9" ht="21" customHeight="1" x14ac:dyDescent="0.25">
      <c r="B11084" s="111">
        <f t="shared" ca="1" si="1764"/>
        <v>2.3400947841788033</v>
      </c>
      <c r="C11084" s="111">
        <f t="shared" ca="1" si="1765"/>
        <v>0</v>
      </c>
      <c r="D11084" s="111">
        <f t="shared" ca="1" si="1766"/>
        <v>0</v>
      </c>
      <c r="E11084" s="111">
        <f t="shared" ca="1" si="1767"/>
        <v>0</v>
      </c>
      <c r="F11084" s="111">
        <f t="shared" ca="1" si="1768"/>
        <v>0</v>
      </c>
      <c r="G11084" s="111">
        <f t="shared" ca="1" si="1771"/>
        <v>2.3400947841788033</v>
      </c>
    </row>
    <row r="11085" spans="2:9" ht="21" customHeight="1" x14ac:dyDescent="0.25">
      <c r="B11085" s="111">
        <f t="shared" ca="1" si="1764"/>
        <v>2.4903003063391265</v>
      </c>
      <c r="C11085" s="111">
        <f t="shared" ca="1" si="1765"/>
        <v>0</v>
      </c>
      <c r="D11085" s="111">
        <f t="shared" ca="1" si="1766"/>
        <v>0</v>
      </c>
      <c r="E11085" s="111">
        <f t="shared" ca="1" si="1767"/>
        <v>0</v>
      </c>
      <c r="F11085" s="111">
        <f t="shared" ca="1" si="1768"/>
        <v>0</v>
      </c>
      <c r="G11085" s="111">
        <f t="shared" ca="1" si="1771"/>
        <v>2.4903003063391265</v>
      </c>
    </row>
    <row r="11086" spans="2:9" ht="21" customHeight="1" x14ac:dyDescent="0.25">
      <c r="B11086" s="111">
        <f t="shared" ref="B11086:B11149" ca="1" si="1775">maxs1-mins1*RAND()</f>
        <v>2.3084152467945303</v>
      </c>
      <c r="C11086" s="111">
        <f t="shared" ref="C11086:C11149" ca="1" si="1776">IF(RAND()&lt;0.5,maxs2-mins2*RAND(),0)</f>
        <v>0</v>
      </c>
      <c r="D11086" s="111">
        <f t="shared" ref="D11086:D11149" ca="1" si="1777">IF(RAND()&lt;0.14,maxs3-mins3*RAND(),0)</f>
        <v>0</v>
      </c>
      <c r="E11086" s="111">
        <f t="shared" ref="E11086:E11149" ca="1" si="1778">IF(RAND()&lt;0.07,maxs4-mins4*RAND(),0)</f>
        <v>0</v>
      </c>
      <c r="F11086" s="111">
        <f t="shared" ref="F11086:F11149" ca="1" si="1779">IF(RAND()&lt;0.05,maxs5-mins5*RAND(),0)</f>
        <v>0.59394188531588665</v>
      </c>
      <c r="G11086" s="111">
        <f t="shared" ca="1" si="1771"/>
        <v>2.9023571321104171</v>
      </c>
    </row>
    <row r="11087" spans="2:9" ht="21" customHeight="1" x14ac:dyDescent="0.25">
      <c r="B11087" s="111">
        <f t="shared" ca="1" si="1775"/>
        <v>3.1803348263285374</v>
      </c>
      <c r="C11087" s="111">
        <f t="shared" ca="1" si="1776"/>
        <v>0.55002920003433042</v>
      </c>
      <c r="D11087" s="111">
        <f t="shared" ca="1" si="1777"/>
        <v>0</v>
      </c>
      <c r="E11087" s="111">
        <f t="shared" ca="1" si="1778"/>
        <v>0</v>
      </c>
      <c r="F11087" s="111">
        <f t="shared" ca="1" si="1779"/>
        <v>0</v>
      </c>
      <c r="G11087" s="111">
        <f t="shared" ca="1" si="1771"/>
        <v>3.7303640263628677</v>
      </c>
    </row>
    <row r="11088" spans="2:9" ht="21" customHeight="1" x14ac:dyDescent="0.25">
      <c r="B11088" s="111">
        <f t="shared" ca="1" si="1775"/>
        <v>1.4403664077198897</v>
      </c>
      <c r="C11088" s="111">
        <f t="shared" ca="1" si="1776"/>
        <v>0.57231672011782009</v>
      </c>
      <c r="D11088" s="111">
        <f t="shared" ca="1" si="1777"/>
        <v>0.73775152348633721</v>
      </c>
      <c r="E11088" s="111">
        <f t="shared" ca="1" si="1778"/>
        <v>0</v>
      </c>
      <c r="F11088" s="111">
        <f t="shared" ca="1" si="1779"/>
        <v>0</v>
      </c>
      <c r="G11088" s="111">
        <f t="shared" ca="1" si="1771"/>
        <v>2.750434651324047</v>
      </c>
    </row>
    <row r="11089" spans="2:8" ht="21" customHeight="1" x14ac:dyDescent="0.25">
      <c r="B11089" s="111">
        <f t="shared" ca="1" si="1775"/>
        <v>1.5472282064445182</v>
      </c>
      <c r="C11089" s="111">
        <f t="shared" ca="1" si="1776"/>
        <v>0.59972197371423641</v>
      </c>
      <c r="D11089" s="111">
        <f t="shared" ca="1" si="1777"/>
        <v>0</v>
      </c>
      <c r="E11089" s="111">
        <f t="shared" ca="1" si="1778"/>
        <v>0</v>
      </c>
      <c r="F11089" s="111">
        <f t="shared" ca="1" si="1779"/>
        <v>0</v>
      </c>
      <c r="G11089" s="111">
        <f t="shared" ca="1" si="1771"/>
        <v>2.1469501801587545</v>
      </c>
    </row>
    <row r="11090" spans="2:8" ht="21" customHeight="1" x14ac:dyDescent="0.25">
      <c r="B11090" s="111">
        <f t="shared" ca="1" si="1775"/>
        <v>2.9569034260099709</v>
      </c>
      <c r="C11090" s="111">
        <f t="shared" ca="1" si="1776"/>
        <v>0</v>
      </c>
      <c r="D11090" s="111">
        <f t="shared" ca="1" si="1777"/>
        <v>0</v>
      </c>
      <c r="E11090" s="111">
        <f t="shared" ca="1" si="1778"/>
        <v>0</v>
      </c>
      <c r="F11090" s="111">
        <f t="shared" ca="1" si="1779"/>
        <v>0</v>
      </c>
      <c r="G11090" s="111">
        <f t="shared" ca="1" si="1771"/>
        <v>2.9569034260099709</v>
      </c>
      <c r="H11090" s="111">
        <f t="shared" ref="H11090" ca="1" si="1780">SUM(G11084:G11090)</f>
        <v>19.317404506483989</v>
      </c>
    </row>
    <row r="11091" spans="2:8" ht="21" customHeight="1" x14ac:dyDescent="0.25">
      <c r="B11091" s="111">
        <f t="shared" ca="1" si="1775"/>
        <v>2.5832594083485767</v>
      </c>
      <c r="C11091" s="111">
        <f t="shared" ca="1" si="1776"/>
        <v>0.51537499344011817</v>
      </c>
      <c r="D11091" s="111">
        <f t="shared" ca="1" si="1777"/>
        <v>0</v>
      </c>
      <c r="E11091" s="111">
        <f t="shared" ca="1" si="1778"/>
        <v>0</v>
      </c>
      <c r="F11091" s="111">
        <f t="shared" ca="1" si="1779"/>
        <v>0</v>
      </c>
      <c r="G11091" s="111">
        <f t="shared" ca="1" si="1771"/>
        <v>3.0986344017886949</v>
      </c>
    </row>
    <row r="11092" spans="2:8" ht="21" customHeight="1" x14ac:dyDescent="0.25">
      <c r="B11092" s="111">
        <f t="shared" ca="1" si="1775"/>
        <v>2.3743513228473829</v>
      </c>
      <c r="C11092" s="111">
        <f t="shared" ca="1" si="1776"/>
        <v>0.56802273149095028</v>
      </c>
      <c r="D11092" s="111">
        <f t="shared" ca="1" si="1777"/>
        <v>0</v>
      </c>
      <c r="E11092" s="111">
        <f t="shared" ca="1" si="1778"/>
        <v>1.6282333435254952</v>
      </c>
      <c r="F11092" s="111">
        <f t="shared" ca="1" si="1779"/>
        <v>0</v>
      </c>
      <c r="G11092" s="111">
        <f t="shared" ca="1" si="1771"/>
        <v>4.570607397863828</v>
      </c>
    </row>
    <row r="11093" spans="2:8" ht="21" customHeight="1" x14ac:dyDescent="0.25">
      <c r="B11093" s="111">
        <f t="shared" ca="1" si="1775"/>
        <v>2.3513212523031113</v>
      </c>
      <c r="C11093" s="111">
        <f t="shared" ca="1" si="1776"/>
        <v>0.56180499110515114</v>
      </c>
      <c r="D11093" s="111">
        <f t="shared" ca="1" si="1777"/>
        <v>0</v>
      </c>
      <c r="E11093" s="111">
        <f t="shared" ca="1" si="1778"/>
        <v>0</v>
      </c>
      <c r="F11093" s="111">
        <f t="shared" ca="1" si="1779"/>
        <v>0</v>
      </c>
      <c r="G11093" s="111">
        <f t="shared" ca="1" si="1771"/>
        <v>2.9131262434082625</v>
      </c>
    </row>
    <row r="11094" spans="2:8" ht="21" customHeight="1" x14ac:dyDescent="0.25">
      <c r="B11094" s="111">
        <f t="shared" ca="1" si="1775"/>
        <v>2.6756828709834983</v>
      </c>
      <c r="C11094" s="111">
        <f t="shared" ca="1" si="1776"/>
        <v>0</v>
      </c>
      <c r="D11094" s="111">
        <f t="shared" ca="1" si="1777"/>
        <v>0</v>
      </c>
      <c r="E11094" s="111">
        <f t="shared" ca="1" si="1778"/>
        <v>0</v>
      </c>
      <c r="F11094" s="111">
        <f t="shared" ca="1" si="1779"/>
        <v>0</v>
      </c>
      <c r="G11094" s="111">
        <f t="shared" ca="1" si="1771"/>
        <v>2.6756828709834983</v>
      </c>
    </row>
    <row r="11095" spans="2:8" ht="21" customHeight="1" x14ac:dyDescent="0.25">
      <c r="B11095" s="111">
        <f t="shared" ca="1" si="1775"/>
        <v>2.7259438447594464</v>
      </c>
      <c r="C11095" s="111">
        <f t="shared" ca="1" si="1776"/>
        <v>0</v>
      </c>
      <c r="D11095" s="111">
        <f t="shared" ca="1" si="1777"/>
        <v>0</v>
      </c>
      <c r="E11095" s="111">
        <f t="shared" ca="1" si="1778"/>
        <v>0</v>
      </c>
      <c r="F11095" s="111">
        <f t="shared" ca="1" si="1779"/>
        <v>0</v>
      </c>
      <c r="G11095" s="111">
        <f t="shared" ca="1" si="1771"/>
        <v>2.7259438447594464</v>
      </c>
    </row>
    <row r="11096" spans="2:8" ht="21" customHeight="1" x14ac:dyDescent="0.25">
      <c r="B11096" s="111">
        <f t="shared" ca="1" si="1775"/>
        <v>3.2856185013135097</v>
      </c>
      <c r="C11096" s="111">
        <f t="shared" ca="1" si="1776"/>
        <v>0</v>
      </c>
      <c r="D11096" s="111">
        <f t="shared" ca="1" si="1777"/>
        <v>1.2309661872885513</v>
      </c>
      <c r="E11096" s="111">
        <f t="shared" ca="1" si="1778"/>
        <v>0</v>
      </c>
      <c r="F11096" s="111">
        <f t="shared" ca="1" si="1779"/>
        <v>0</v>
      </c>
      <c r="G11096" s="111">
        <f t="shared" ca="1" si="1771"/>
        <v>4.5165846886020606</v>
      </c>
    </row>
    <row r="11097" spans="2:8" ht="21" customHeight="1" x14ac:dyDescent="0.25">
      <c r="B11097" s="111">
        <f t="shared" ca="1" si="1775"/>
        <v>3.1693502596825325</v>
      </c>
      <c r="C11097" s="111">
        <f t="shared" ca="1" si="1776"/>
        <v>0</v>
      </c>
      <c r="D11097" s="111">
        <f t="shared" ca="1" si="1777"/>
        <v>0</v>
      </c>
      <c r="E11097" s="111">
        <f t="shared" ca="1" si="1778"/>
        <v>0</v>
      </c>
      <c r="F11097" s="111">
        <f t="shared" ca="1" si="1779"/>
        <v>0</v>
      </c>
      <c r="G11097" s="111">
        <f t="shared" ca="1" si="1771"/>
        <v>3.1693502596825325</v>
      </c>
      <c r="H11097" s="111"/>
    </row>
    <row r="11098" spans="2:8" ht="21" customHeight="1" x14ac:dyDescent="0.25">
      <c r="B11098" s="111">
        <f t="shared" ca="1" si="1775"/>
        <v>2.201633377355912</v>
      </c>
      <c r="C11098" s="111">
        <f t="shared" ca="1" si="1776"/>
        <v>0</v>
      </c>
      <c r="D11098" s="111">
        <f t="shared" ca="1" si="1777"/>
        <v>0</v>
      </c>
      <c r="E11098" s="111">
        <f t="shared" ca="1" si="1778"/>
        <v>0</v>
      </c>
      <c r="F11098" s="111">
        <f t="shared" ca="1" si="1779"/>
        <v>0</v>
      </c>
      <c r="G11098" s="111">
        <f t="shared" ref="G11098:G11161" ca="1" si="1781">SUM(B11098:F11098)</f>
        <v>2.201633377355912</v>
      </c>
    </row>
    <row r="11099" spans="2:8" ht="21" customHeight="1" x14ac:dyDescent="0.25">
      <c r="B11099" s="111">
        <f t="shared" ca="1" si="1775"/>
        <v>2.6973477720088717</v>
      </c>
      <c r="C11099" s="111">
        <f t="shared" ca="1" si="1776"/>
        <v>0.51772371599917721</v>
      </c>
      <c r="D11099" s="111">
        <f t="shared" ca="1" si="1777"/>
        <v>0</v>
      </c>
      <c r="E11099" s="111">
        <f t="shared" ca="1" si="1778"/>
        <v>0</v>
      </c>
      <c r="F11099" s="111">
        <f t="shared" ca="1" si="1779"/>
        <v>0</v>
      </c>
      <c r="G11099" s="111">
        <f t="shared" ca="1" si="1781"/>
        <v>3.2150714880080491</v>
      </c>
    </row>
    <row r="11100" spans="2:8" ht="21" customHeight="1" x14ac:dyDescent="0.25">
      <c r="B11100" s="111">
        <f t="shared" ca="1" si="1775"/>
        <v>1.9499336044577589</v>
      </c>
      <c r="C11100" s="111">
        <f t="shared" ca="1" si="1776"/>
        <v>0.47071540290587932</v>
      </c>
      <c r="D11100" s="111">
        <f t="shared" ca="1" si="1777"/>
        <v>0</v>
      </c>
      <c r="E11100" s="111">
        <f t="shared" ca="1" si="1778"/>
        <v>0</v>
      </c>
      <c r="F11100" s="111">
        <f t="shared" ca="1" si="1779"/>
        <v>0</v>
      </c>
      <c r="G11100" s="111">
        <f t="shared" ca="1" si="1781"/>
        <v>2.4206490073636382</v>
      </c>
    </row>
    <row r="11101" spans="2:8" ht="21" customHeight="1" x14ac:dyDescent="0.25">
      <c r="B11101" s="111">
        <f t="shared" ca="1" si="1775"/>
        <v>1.5478162473405008</v>
      </c>
      <c r="C11101" s="111">
        <f t="shared" ca="1" si="1776"/>
        <v>0.52052662425077489</v>
      </c>
      <c r="D11101" s="111">
        <f t="shared" ca="1" si="1777"/>
        <v>0</v>
      </c>
      <c r="E11101" s="111">
        <f t="shared" ca="1" si="1778"/>
        <v>0</v>
      </c>
      <c r="F11101" s="111">
        <f t="shared" ca="1" si="1779"/>
        <v>0</v>
      </c>
      <c r="G11101" s="111">
        <f t="shared" ca="1" si="1781"/>
        <v>2.0683428715912759</v>
      </c>
    </row>
    <row r="11102" spans="2:8" ht="21" customHeight="1" x14ac:dyDescent="0.25">
      <c r="B11102" s="111">
        <f t="shared" ca="1" si="1775"/>
        <v>2.6557714829477002</v>
      </c>
      <c r="C11102" s="111">
        <f t="shared" ca="1" si="1776"/>
        <v>0.5432855677509919</v>
      </c>
      <c r="D11102" s="111">
        <f t="shared" ca="1" si="1777"/>
        <v>1.2737295669910091</v>
      </c>
      <c r="E11102" s="111">
        <f t="shared" ca="1" si="1778"/>
        <v>0</v>
      </c>
      <c r="F11102" s="111">
        <f t="shared" ca="1" si="1779"/>
        <v>0</v>
      </c>
      <c r="G11102" s="111">
        <f t="shared" ca="1" si="1781"/>
        <v>4.4727866176897013</v>
      </c>
    </row>
    <row r="11103" spans="2:8" ht="21" customHeight="1" x14ac:dyDescent="0.25">
      <c r="B11103" s="111">
        <f t="shared" ca="1" si="1775"/>
        <v>2.0330007763062383</v>
      </c>
      <c r="C11103" s="111">
        <f t="shared" ca="1" si="1776"/>
        <v>0.48769311478628269</v>
      </c>
      <c r="D11103" s="111">
        <f t="shared" ca="1" si="1777"/>
        <v>0</v>
      </c>
      <c r="E11103" s="111">
        <f t="shared" ca="1" si="1778"/>
        <v>0</v>
      </c>
      <c r="F11103" s="111">
        <f t="shared" ca="1" si="1779"/>
        <v>0</v>
      </c>
      <c r="G11103" s="111">
        <f t="shared" ca="1" si="1781"/>
        <v>2.5206938910925212</v>
      </c>
    </row>
    <row r="11104" spans="2:8" ht="21" customHeight="1" x14ac:dyDescent="0.25">
      <c r="B11104" s="111">
        <f t="shared" ca="1" si="1775"/>
        <v>2.3582760113641985</v>
      </c>
      <c r="C11104" s="111">
        <f t="shared" ca="1" si="1776"/>
        <v>0</v>
      </c>
      <c r="D11104" s="111">
        <f t="shared" ca="1" si="1777"/>
        <v>0</v>
      </c>
      <c r="E11104" s="111">
        <f t="shared" ca="1" si="1778"/>
        <v>0</v>
      </c>
      <c r="F11104" s="111">
        <f t="shared" ca="1" si="1779"/>
        <v>0</v>
      </c>
      <c r="G11104" s="111">
        <f t="shared" ca="1" si="1781"/>
        <v>2.3582760113641985</v>
      </c>
      <c r="H11104" s="111"/>
    </row>
    <row r="11105" spans="2:9" ht="21" customHeight="1" x14ac:dyDescent="0.25">
      <c r="B11105" s="111">
        <f t="shared" ca="1" si="1775"/>
        <v>1.9952907638795248</v>
      </c>
      <c r="C11105" s="111">
        <f t="shared" ca="1" si="1776"/>
        <v>0</v>
      </c>
      <c r="D11105" s="111">
        <f t="shared" ca="1" si="1777"/>
        <v>0</v>
      </c>
      <c r="E11105" s="111">
        <f t="shared" ca="1" si="1778"/>
        <v>0</v>
      </c>
      <c r="F11105" s="111">
        <f t="shared" ca="1" si="1779"/>
        <v>0</v>
      </c>
      <c r="G11105" s="111">
        <f t="shared" ca="1" si="1781"/>
        <v>1.9952907638795248</v>
      </c>
    </row>
    <row r="11106" spans="2:9" ht="21" customHeight="1" x14ac:dyDescent="0.25">
      <c r="B11106" s="111">
        <f t="shared" ca="1" si="1775"/>
        <v>2.4008523697396833</v>
      </c>
      <c r="C11106" s="111">
        <f t="shared" ca="1" si="1776"/>
        <v>0</v>
      </c>
      <c r="D11106" s="111">
        <f t="shared" ca="1" si="1777"/>
        <v>0</v>
      </c>
      <c r="E11106" s="111">
        <f t="shared" ca="1" si="1778"/>
        <v>0</v>
      </c>
      <c r="F11106" s="111">
        <f t="shared" ca="1" si="1779"/>
        <v>0</v>
      </c>
      <c r="G11106" s="111">
        <f t="shared" ca="1" si="1781"/>
        <v>2.4008523697396833</v>
      </c>
    </row>
    <row r="11107" spans="2:9" ht="21" customHeight="1" x14ac:dyDescent="0.25">
      <c r="B11107" s="111">
        <f t="shared" ca="1" si="1775"/>
        <v>2.4883791668901667</v>
      </c>
      <c r="C11107" s="111">
        <f t="shared" ca="1" si="1776"/>
        <v>0.46422223945902719</v>
      </c>
      <c r="D11107" s="111">
        <f t="shared" ca="1" si="1777"/>
        <v>0</v>
      </c>
      <c r="E11107" s="111">
        <f t="shared" ca="1" si="1778"/>
        <v>0</v>
      </c>
      <c r="F11107" s="111">
        <f t="shared" ca="1" si="1779"/>
        <v>0</v>
      </c>
      <c r="G11107" s="111">
        <f t="shared" ca="1" si="1781"/>
        <v>2.9526014063491939</v>
      </c>
    </row>
    <row r="11108" spans="2:9" ht="21" customHeight="1" x14ac:dyDescent="0.25">
      <c r="B11108" s="111">
        <f t="shared" ca="1" si="1775"/>
        <v>1.8445226323845052</v>
      </c>
      <c r="C11108" s="111">
        <f t="shared" ca="1" si="1776"/>
        <v>0.40501430073592054</v>
      </c>
      <c r="D11108" s="111">
        <f t="shared" ca="1" si="1777"/>
        <v>0</v>
      </c>
      <c r="E11108" s="111">
        <f t="shared" ca="1" si="1778"/>
        <v>0</v>
      </c>
      <c r="F11108" s="111">
        <f t="shared" ca="1" si="1779"/>
        <v>0</v>
      </c>
      <c r="G11108" s="111">
        <f t="shared" ca="1" si="1781"/>
        <v>2.2495369331204258</v>
      </c>
    </row>
    <row r="11109" spans="2:9" ht="21" customHeight="1" x14ac:dyDescent="0.25">
      <c r="B11109" s="111">
        <f t="shared" ca="1" si="1775"/>
        <v>2.9966670215776494</v>
      </c>
      <c r="C11109" s="111">
        <f t="shared" ca="1" si="1776"/>
        <v>0.5349756617159529</v>
      </c>
      <c r="D11109" s="111">
        <f t="shared" ca="1" si="1777"/>
        <v>0</v>
      </c>
      <c r="E11109" s="111">
        <f t="shared" ca="1" si="1778"/>
        <v>0</v>
      </c>
      <c r="F11109" s="111">
        <f t="shared" ca="1" si="1779"/>
        <v>0.69104641890786089</v>
      </c>
      <c r="G11109" s="111">
        <f t="shared" ca="1" si="1781"/>
        <v>4.2226891022014632</v>
      </c>
    </row>
    <row r="11110" spans="2:9" ht="21" customHeight="1" x14ac:dyDescent="0.25">
      <c r="B11110" s="111">
        <f t="shared" ca="1" si="1775"/>
        <v>2.8947827351186826</v>
      </c>
      <c r="C11110" s="111">
        <f t="shared" ca="1" si="1776"/>
        <v>0</v>
      </c>
      <c r="D11110" s="111">
        <f t="shared" ca="1" si="1777"/>
        <v>0</v>
      </c>
      <c r="E11110" s="111">
        <f t="shared" ca="1" si="1778"/>
        <v>1.414409563234085</v>
      </c>
      <c r="F11110" s="111">
        <f t="shared" ca="1" si="1779"/>
        <v>0</v>
      </c>
      <c r="G11110" s="111">
        <f t="shared" ca="1" si="1781"/>
        <v>4.3091922983527677</v>
      </c>
    </row>
    <row r="11111" spans="2:9" ht="21" customHeight="1" x14ac:dyDescent="0.25">
      <c r="B11111" s="111">
        <f t="shared" ca="1" si="1775"/>
        <v>3.1113067013551703</v>
      </c>
      <c r="C11111" s="111">
        <f t="shared" ca="1" si="1776"/>
        <v>0</v>
      </c>
      <c r="D11111" s="111">
        <f t="shared" ca="1" si="1777"/>
        <v>0</v>
      </c>
      <c r="E11111" s="111">
        <f t="shared" ca="1" si="1778"/>
        <v>0</v>
      </c>
      <c r="F11111" s="111">
        <f t="shared" ca="1" si="1779"/>
        <v>0</v>
      </c>
      <c r="G11111" s="111">
        <f t="shared" ca="1" si="1781"/>
        <v>3.1113067013551703</v>
      </c>
      <c r="H11111" s="111"/>
    </row>
    <row r="11112" spans="2:9" ht="21" customHeight="1" x14ac:dyDescent="0.25">
      <c r="B11112" s="111">
        <f t="shared" ca="1" si="1775"/>
        <v>3.2241646226186589</v>
      </c>
      <c r="C11112" s="111">
        <f t="shared" ca="1" si="1776"/>
        <v>0.40976363245521497</v>
      </c>
      <c r="D11112" s="111">
        <f t="shared" ca="1" si="1777"/>
        <v>0</v>
      </c>
      <c r="E11112" s="111">
        <f t="shared" ca="1" si="1778"/>
        <v>0</v>
      </c>
      <c r="F11112" s="111">
        <f t="shared" ca="1" si="1779"/>
        <v>0</v>
      </c>
      <c r="G11112" s="111">
        <f t="shared" ca="1" si="1781"/>
        <v>3.6339282550738741</v>
      </c>
    </row>
    <row r="11113" spans="2:9" ht="21" customHeight="1" x14ac:dyDescent="0.25">
      <c r="B11113" s="111">
        <f t="shared" ca="1" si="1775"/>
        <v>3.0524013788427706</v>
      </c>
      <c r="C11113" s="111">
        <f t="shared" ca="1" si="1776"/>
        <v>0</v>
      </c>
      <c r="D11113" s="111">
        <f t="shared" ca="1" si="1777"/>
        <v>0</v>
      </c>
      <c r="E11113" s="111">
        <f t="shared" ca="1" si="1778"/>
        <v>0</v>
      </c>
      <c r="F11113" s="111">
        <f t="shared" ca="1" si="1779"/>
        <v>0</v>
      </c>
      <c r="G11113" s="111">
        <f t="shared" ca="1" si="1781"/>
        <v>3.0524013788427706</v>
      </c>
      <c r="I11113" s="111">
        <f t="shared" ref="I11113" ca="1" si="1782">SUM(G11084:G11113)</f>
        <v>90.172586686952471</v>
      </c>
    </row>
    <row r="11114" spans="2:9" ht="21" customHeight="1" x14ac:dyDescent="0.25">
      <c r="B11114" s="111">
        <f t="shared" ca="1" si="1775"/>
        <v>2.9428817769182514</v>
      </c>
      <c r="C11114" s="111">
        <f t="shared" ca="1" si="1776"/>
        <v>0.59435252161469487</v>
      </c>
      <c r="D11114" s="111">
        <f t="shared" ca="1" si="1777"/>
        <v>0.74086876502320131</v>
      </c>
      <c r="E11114" s="111">
        <f t="shared" ca="1" si="1778"/>
        <v>0</v>
      </c>
      <c r="F11114" s="111">
        <f t="shared" ca="1" si="1779"/>
        <v>0</v>
      </c>
      <c r="G11114" s="111">
        <f t="shared" ca="1" si="1781"/>
        <v>4.2781030635561477</v>
      </c>
    </row>
    <row r="11115" spans="2:9" ht="21" customHeight="1" x14ac:dyDescent="0.25">
      <c r="B11115" s="111">
        <f t="shared" ca="1" si="1775"/>
        <v>1.5517216319395162</v>
      </c>
      <c r="C11115" s="111">
        <f t="shared" ca="1" si="1776"/>
        <v>0.40265478699793378</v>
      </c>
      <c r="D11115" s="111">
        <f t="shared" ca="1" si="1777"/>
        <v>0</v>
      </c>
      <c r="E11115" s="111">
        <f t="shared" ca="1" si="1778"/>
        <v>0</v>
      </c>
      <c r="F11115" s="111">
        <f t="shared" ca="1" si="1779"/>
        <v>0</v>
      </c>
      <c r="G11115" s="111">
        <f t="shared" ca="1" si="1781"/>
        <v>1.95437641893745</v>
      </c>
    </row>
    <row r="11116" spans="2:9" ht="21" customHeight="1" x14ac:dyDescent="0.25">
      <c r="B11116" s="111">
        <f t="shared" ca="1" si="1775"/>
        <v>2.1387161531462859</v>
      </c>
      <c r="C11116" s="111">
        <f t="shared" ca="1" si="1776"/>
        <v>0</v>
      </c>
      <c r="D11116" s="111">
        <f t="shared" ca="1" si="1777"/>
        <v>0</v>
      </c>
      <c r="E11116" s="111">
        <f t="shared" ca="1" si="1778"/>
        <v>0</v>
      </c>
      <c r="F11116" s="111">
        <f t="shared" ca="1" si="1779"/>
        <v>0</v>
      </c>
      <c r="G11116" s="111">
        <f t="shared" ca="1" si="1781"/>
        <v>2.1387161531462859</v>
      </c>
    </row>
    <row r="11117" spans="2:9" ht="21" customHeight="1" x14ac:dyDescent="0.25">
      <c r="B11117" s="111">
        <f t="shared" ca="1" si="1775"/>
        <v>1.8644930007450433</v>
      </c>
      <c r="C11117" s="111">
        <f t="shared" ca="1" si="1776"/>
        <v>0.58412820028311241</v>
      </c>
      <c r="D11117" s="111">
        <f t="shared" ca="1" si="1777"/>
        <v>0</v>
      </c>
      <c r="E11117" s="111">
        <f t="shared" ca="1" si="1778"/>
        <v>0</v>
      </c>
      <c r="F11117" s="111">
        <f t="shared" ca="1" si="1779"/>
        <v>0</v>
      </c>
      <c r="G11117" s="111">
        <f t="shared" ca="1" si="1781"/>
        <v>2.4486212010281556</v>
      </c>
    </row>
    <row r="11118" spans="2:9" ht="21" customHeight="1" x14ac:dyDescent="0.25">
      <c r="B11118" s="111">
        <f t="shared" ca="1" si="1775"/>
        <v>2.7848575672710116</v>
      </c>
      <c r="C11118" s="111">
        <f t="shared" ca="1" si="1776"/>
        <v>0</v>
      </c>
      <c r="D11118" s="111">
        <f t="shared" ca="1" si="1777"/>
        <v>0</v>
      </c>
      <c r="E11118" s="111">
        <f t="shared" ca="1" si="1778"/>
        <v>0</v>
      </c>
      <c r="F11118" s="111">
        <f t="shared" ca="1" si="1779"/>
        <v>0</v>
      </c>
      <c r="G11118" s="111">
        <f t="shared" ca="1" si="1781"/>
        <v>2.7848575672710116</v>
      </c>
    </row>
    <row r="11119" spans="2:9" ht="21" customHeight="1" x14ac:dyDescent="0.25">
      <c r="B11119" s="111">
        <f t="shared" ca="1" si="1775"/>
        <v>2.0709661559236361</v>
      </c>
      <c r="C11119" s="111">
        <f t="shared" ca="1" si="1776"/>
        <v>0</v>
      </c>
      <c r="D11119" s="111">
        <f t="shared" ca="1" si="1777"/>
        <v>0</v>
      </c>
      <c r="E11119" s="111">
        <f t="shared" ca="1" si="1778"/>
        <v>0</v>
      </c>
      <c r="F11119" s="111">
        <f t="shared" ca="1" si="1779"/>
        <v>0</v>
      </c>
      <c r="G11119" s="111">
        <f t="shared" ca="1" si="1781"/>
        <v>2.0709661559236361</v>
      </c>
    </row>
    <row r="11120" spans="2:9" ht="21" customHeight="1" x14ac:dyDescent="0.25">
      <c r="B11120" s="111">
        <f t="shared" ca="1" si="1775"/>
        <v>2.8483011571085721</v>
      </c>
      <c r="C11120" s="111">
        <f t="shared" ca="1" si="1776"/>
        <v>0</v>
      </c>
      <c r="D11120" s="111">
        <f t="shared" ca="1" si="1777"/>
        <v>0.98587991134446085</v>
      </c>
      <c r="E11120" s="111">
        <f t="shared" ca="1" si="1778"/>
        <v>0</v>
      </c>
      <c r="F11120" s="111">
        <f t="shared" ca="1" si="1779"/>
        <v>0</v>
      </c>
      <c r="G11120" s="111">
        <f t="shared" ca="1" si="1781"/>
        <v>3.8341810684530331</v>
      </c>
      <c r="H11120" s="111">
        <f t="shared" ref="H11120" ca="1" si="1783">SUM(G11114:G11120)</f>
        <v>19.50982162831572</v>
      </c>
    </row>
    <row r="11121" spans="2:8" ht="21" customHeight="1" x14ac:dyDescent="0.25">
      <c r="B11121" s="111">
        <f t="shared" ca="1" si="1775"/>
        <v>2.2283427276276195</v>
      </c>
      <c r="C11121" s="111">
        <f t="shared" ca="1" si="1776"/>
        <v>0.47805701417641616</v>
      </c>
      <c r="D11121" s="111">
        <f t="shared" ca="1" si="1777"/>
        <v>0</v>
      </c>
      <c r="E11121" s="111">
        <f t="shared" ca="1" si="1778"/>
        <v>0</v>
      </c>
      <c r="F11121" s="111">
        <f t="shared" ca="1" si="1779"/>
        <v>0</v>
      </c>
      <c r="G11121" s="111">
        <f t="shared" ca="1" si="1781"/>
        <v>2.7063997418040358</v>
      </c>
    </row>
    <row r="11122" spans="2:8" ht="21" customHeight="1" x14ac:dyDescent="0.25">
      <c r="B11122" s="111">
        <f t="shared" ca="1" si="1775"/>
        <v>2.8102861577550398</v>
      </c>
      <c r="C11122" s="111">
        <f t="shared" ca="1" si="1776"/>
        <v>0</v>
      </c>
      <c r="D11122" s="111">
        <f t="shared" ca="1" si="1777"/>
        <v>0</v>
      </c>
      <c r="E11122" s="111">
        <f t="shared" ca="1" si="1778"/>
        <v>0</v>
      </c>
      <c r="F11122" s="111">
        <f t="shared" ca="1" si="1779"/>
        <v>0</v>
      </c>
      <c r="G11122" s="111">
        <f t="shared" ca="1" si="1781"/>
        <v>2.8102861577550398</v>
      </c>
    </row>
    <row r="11123" spans="2:8" ht="21" customHeight="1" x14ac:dyDescent="0.25">
      <c r="B11123" s="111">
        <f t="shared" ca="1" si="1775"/>
        <v>1.9304433555027602</v>
      </c>
      <c r="C11123" s="111">
        <f t="shared" ca="1" si="1776"/>
        <v>0</v>
      </c>
      <c r="D11123" s="111">
        <f t="shared" ca="1" si="1777"/>
        <v>0</v>
      </c>
      <c r="E11123" s="111">
        <f t="shared" ca="1" si="1778"/>
        <v>0</v>
      </c>
      <c r="F11123" s="111">
        <f t="shared" ca="1" si="1779"/>
        <v>0</v>
      </c>
      <c r="G11123" s="111">
        <f t="shared" ca="1" si="1781"/>
        <v>1.9304433555027602</v>
      </c>
    </row>
    <row r="11124" spans="2:8" ht="21" customHeight="1" x14ac:dyDescent="0.25">
      <c r="B11124" s="111">
        <f t="shared" ca="1" si="1775"/>
        <v>3.2892413597967818</v>
      </c>
      <c r="C11124" s="111">
        <f t="shared" ca="1" si="1776"/>
        <v>0</v>
      </c>
      <c r="D11124" s="111">
        <f t="shared" ca="1" si="1777"/>
        <v>0</v>
      </c>
      <c r="E11124" s="111">
        <f t="shared" ca="1" si="1778"/>
        <v>0</v>
      </c>
      <c r="F11124" s="111">
        <f t="shared" ca="1" si="1779"/>
        <v>0</v>
      </c>
      <c r="G11124" s="111">
        <f t="shared" ca="1" si="1781"/>
        <v>3.2892413597967818</v>
      </c>
    </row>
    <row r="11125" spans="2:8" ht="21" customHeight="1" x14ac:dyDescent="0.25">
      <c r="B11125" s="111">
        <f t="shared" ca="1" si="1775"/>
        <v>2.3869028583906036</v>
      </c>
      <c r="C11125" s="111">
        <f t="shared" ca="1" si="1776"/>
        <v>0.46997266894979989</v>
      </c>
      <c r="D11125" s="111">
        <f t="shared" ca="1" si="1777"/>
        <v>0</v>
      </c>
      <c r="E11125" s="111">
        <f t="shared" ca="1" si="1778"/>
        <v>0</v>
      </c>
      <c r="F11125" s="111">
        <f t="shared" ca="1" si="1779"/>
        <v>0</v>
      </c>
      <c r="G11125" s="111">
        <f t="shared" ca="1" si="1781"/>
        <v>2.8568755273404034</v>
      </c>
    </row>
    <row r="11126" spans="2:8" ht="21" customHeight="1" x14ac:dyDescent="0.25">
      <c r="B11126" s="111">
        <f t="shared" ca="1" si="1775"/>
        <v>2.8521856750821892</v>
      </c>
      <c r="C11126" s="111">
        <f t="shared" ca="1" si="1776"/>
        <v>0.44657747720106511</v>
      </c>
      <c r="D11126" s="111">
        <f t="shared" ca="1" si="1777"/>
        <v>0.98687270059728693</v>
      </c>
      <c r="E11126" s="111">
        <f t="shared" ca="1" si="1778"/>
        <v>0</v>
      </c>
      <c r="F11126" s="111">
        <f t="shared" ca="1" si="1779"/>
        <v>0</v>
      </c>
      <c r="G11126" s="111">
        <f t="shared" ca="1" si="1781"/>
        <v>4.2856358528805414</v>
      </c>
    </row>
    <row r="11127" spans="2:8" ht="21" customHeight="1" x14ac:dyDescent="0.25">
      <c r="B11127" s="111">
        <f t="shared" ca="1" si="1775"/>
        <v>1.5062918731766513</v>
      </c>
      <c r="C11127" s="111">
        <f t="shared" ca="1" si="1776"/>
        <v>0.51813005648174348</v>
      </c>
      <c r="D11127" s="111">
        <f t="shared" ca="1" si="1777"/>
        <v>0</v>
      </c>
      <c r="E11127" s="111">
        <f t="shared" ca="1" si="1778"/>
        <v>0</v>
      </c>
      <c r="F11127" s="111">
        <f t="shared" ca="1" si="1779"/>
        <v>0</v>
      </c>
      <c r="G11127" s="111">
        <f t="shared" ca="1" si="1781"/>
        <v>2.024421929658395</v>
      </c>
      <c r="H11127" s="111"/>
    </row>
    <row r="11128" spans="2:8" ht="21" customHeight="1" x14ac:dyDescent="0.25">
      <c r="B11128" s="111">
        <f t="shared" ca="1" si="1775"/>
        <v>2.8420018783769159</v>
      </c>
      <c r="C11128" s="111">
        <f t="shared" ca="1" si="1776"/>
        <v>0.48055535820211281</v>
      </c>
      <c r="D11128" s="111">
        <f t="shared" ca="1" si="1777"/>
        <v>0</v>
      </c>
      <c r="E11128" s="111">
        <f t="shared" ca="1" si="1778"/>
        <v>0</v>
      </c>
      <c r="F11128" s="111">
        <f t="shared" ca="1" si="1779"/>
        <v>0</v>
      </c>
      <c r="G11128" s="111">
        <f t="shared" ca="1" si="1781"/>
        <v>3.3225572365790286</v>
      </c>
    </row>
    <row r="11129" spans="2:8" ht="21" customHeight="1" x14ac:dyDescent="0.25">
      <c r="B11129" s="111">
        <f t="shared" ca="1" si="1775"/>
        <v>2.6016267573219949</v>
      </c>
      <c r="C11129" s="111">
        <f t="shared" ca="1" si="1776"/>
        <v>0</v>
      </c>
      <c r="D11129" s="111">
        <f t="shared" ca="1" si="1777"/>
        <v>0</v>
      </c>
      <c r="E11129" s="111">
        <f t="shared" ca="1" si="1778"/>
        <v>0</v>
      </c>
      <c r="F11129" s="111">
        <f t="shared" ca="1" si="1779"/>
        <v>0</v>
      </c>
      <c r="G11129" s="111">
        <f t="shared" ca="1" si="1781"/>
        <v>2.6016267573219949</v>
      </c>
    </row>
    <row r="11130" spans="2:8" ht="21" customHeight="1" x14ac:dyDescent="0.25">
      <c r="B11130" s="111">
        <f t="shared" ca="1" si="1775"/>
        <v>2.3240586436536121</v>
      </c>
      <c r="C11130" s="111">
        <f t="shared" ca="1" si="1776"/>
        <v>0.51869427874867591</v>
      </c>
      <c r="D11130" s="111">
        <f t="shared" ca="1" si="1777"/>
        <v>0.96208634656233305</v>
      </c>
      <c r="E11130" s="111">
        <f t="shared" ca="1" si="1778"/>
        <v>0</v>
      </c>
      <c r="F11130" s="111">
        <f t="shared" ca="1" si="1779"/>
        <v>0</v>
      </c>
      <c r="G11130" s="111">
        <f t="shared" ca="1" si="1781"/>
        <v>3.8048392689646207</v>
      </c>
    </row>
    <row r="11131" spans="2:8" ht="21" customHeight="1" x14ac:dyDescent="0.25">
      <c r="B11131" s="111">
        <f t="shared" ca="1" si="1775"/>
        <v>2.9138429533634609</v>
      </c>
      <c r="C11131" s="111">
        <f t="shared" ca="1" si="1776"/>
        <v>0</v>
      </c>
      <c r="D11131" s="111">
        <f t="shared" ca="1" si="1777"/>
        <v>1.1744337210601286</v>
      </c>
      <c r="E11131" s="111">
        <f t="shared" ca="1" si="1778"/>
        <v>0</v>
      </c>
      <c r="F11131" s="111">
        <f t="shared" ca="1" si="1779"/>
        <v>0</v>
      </c>
      <c r="G11131" s="111">
        <f t="shared" ca="1" si="1781"/>
        <v>4.0882766744235894</v>
      </c>
    </row>
    <row r="11132" spans="2:8" ht="21" customHeight="1" x14ac:dyDescent="0.25">
      <c r="B11132" s="111">
        <f t="shared" ca="1" si="1775"/>
        <v>1.5823392698504812</v>
      </c>
      <c r="C11132" s="111">
        <f t="shared" ca="1" si="1776"/>
        <v>0</v>
      </c>
      <c r="D11132" s="111">
        <f t="shared" ca="1" si="1777"/>
        <v>0</v>
      </c>
      <c r="E11132" s="111">
        <f t="shared" ca="1" si="1778"/>
        <v>0</v>
      </c>
      <c r="F11132" s="111">
        <f t="shared" ca="1" si="1779"/>
        <v>0</v>
      </c>
      <c r="G11132" s="111">
        <f t="shared" ca="1" si="1781"/>
        <v>1.5823392698504812</v>
      </c>
    </row>
    <row r="11133" spans="2:8" ht="21" customHeight="1" x14ac:dyDescent="0.25">
      <c r="B11133" s="111">
        <f t="shared" ca="1" si="1775"/>
        <v>2.841638840370118</v>
      </c>
      <c r="C11133" s="111">
        <f t="shared" ca="1" si="1776"/>
        <v>0.43021595146256081</v>
      </c>
      <c r="D11133" s="111">
        <f t="shared" ca="1" si="1777"/>
        <v>0</v>
      </c>
      <c r="E11133" s="111">
        <f t="shared" ca="1" si="1778"/>
        <v>0</v>
      </c>
      <c r="F11133" s="111">
        <f t="shared" ca="1" si="1779"/>
        <v>0</v>
      </c>
      <c r="G11133" s="111">
        <f t="shared" ca="1" si="1781"/>
        <v>3.2718547918326788</v>
      </c>
    </row>
    <row r="11134" spans="2:8" ht="21" customHeight="1" x14ac:dyDescent="0.25">
      <c r="B11134" s="111">
        <f t="shared" ca="1" si="1775"/>
        <v>2.511871525057483</v>
      </c>
      <c r="C11134" s="111">
        <f t="shared" ca="1" si="1776"/>
        <v>0</v>
      </c>
      <c r="D11134" s="111">
        <f t="shared" ca="1" si="1777"/>
        <v>0.67177408529584259</v>
      </c>
      <c r="E11134" s="111">
        <f t="shared" ca="1" si="1778"/>
        <v>0</v>
      </c>
      <c r="F11134" s="111">
        <f t="shared" ca="1" si="1779"/>
        <v>0</v>
      </c>
      <c r="G11134" s="111">
        <f t="shared" ca="1" si="1781"/>
        <v>3.1836456103533255</v>
      </c>
      <c r="H11134" s="111"/>
    </row>
    <row r="11135" spans="2:8" ht="21" customHeight="1" x14ac:dyDescent="0.25">
      <c r="B11135" s="111">
        <f t="shared" ca="1" si="1775"/>
        <v>1.5907593067056218</v>
      </c>
      <c r="C11135" s="111">
        <f t="shared" ca="1" si="1776"/>
        <v>0</v>
      </c>
      <c r="D11135" s="111">
        <f t="shared" ca="1" si="1777"/>
        <v>0</v>
      </c>
      <c r="E11135" s="111">
        <f t="shared" ca="1" si="1778"/>
        <v>0</v>
      </c>
      <c r="F11135" s="111">
        <f t="shared" ca="1" si="1779"/>
        <v>0</v>
      </c>
      <c r="G11135" s="111">
        <f t="shared" ca="1" si="1781"/>
        <v>1.5907593067056218</v>
      </c>
    </row>
    <row r="11136" spans="2:8" ht="21" customHeight="1" x14ac:dyDescent="0.25">
      <c r="B11136" s="111">
        <f t="shared" ca="1" si="1775"/>
        <v>2.616980904579155</v>
      </c>
      <c r="C11136" s="111">
        <f t="shared" ca="1" si="1776"/>
        <v>0.53213679241407408</v>
      </c>
      <c r="D11136" s="111">
        <f t="shared" ca="1" si="1777"/>
        <v>0</v>
      </c>
      <c r="E11136" s="111">
        <f t="shared" ca="1" si="1778"/>
        <v>0</v>
      </c>
      <c r="F11136" s="111">
        <f t="shared" ca="1" si="1779"/>
        <v>0</v>
      </c>
      <c r="G11136" s="111">
        <f t="shared" ca="1" si="1781"/>
        <v>3.1491176969932289</v>
      </c>
    </row>
    <row r="11137" spans="2:9" ht="21" customHeight="1" x14ac:dyDescent="0.25">
      <c r="B11137" s="111">
        <f t="shared" ca="1" si="1775"/>
        <v>2.1619619467850208</v>
      </c>
      <c r="C11137" s="111">
        <f t="shared" ca="1" si="1776"/>
        <v>0</v>
      </c>
      <c r="D11137" s="111">
        <f t="shared" ca="1" si="1777"/>
        <v>0</v>
      </c>
      <c r="E11137" s="111">
        <f t="shared" ca="1" si="1778"/>
        <v>0</v>
      </c>
      <c r="F11137" s="111">
        <f t="shared" ca="1" si="1779"/>
        <v>0</v>
      </c>
      <c r="G11137" s="111">
        <f t="shared" ca="1" si="1781"/>
        <v>2.1619619467850208</v>
      </c>
    </row>
    <row r="11138" spans="2:9" ht="21" customHeight="1" x14ac:dyDescent="0.25">
      <c r="B11138" s="111">
        <f t="shared" ca="1" si="1775"/>
        <v>2.256461715960425</v>
      </c>
      <c r="C11138" s="111">
        <f t="shared" ca="1" si="1776"/>
        <v>0</v>
      </c>
      <c r="D11138" s="111">
        <f t="shared" ca="1" si="1777"/>
        <v>0</v>
      </c>
      <c r="E11138" s="111">
        <f t="shared" ca="1" si="1778"/>
        <v>0</v>
      </c>
      <c r="F11138" s="111">
        <f t="shared" ca="1" si="1779"/>
        <v>0</v>
      </c>
      <c r="G11138" s="111">
        <f t="shared" ca="1" si="1781"/>
        <v>2.256461715960425</v>
      </c>
    </row>
    <row r="11139" spans="2:9" ht="21" customHeight="1" x14ac:dyDescent="0.25">
      <c r="B11139" s="111">
        <f t="shared" ca="1" si="1775"/>
        <v>2.8976646483816797</v>
      </c>
      <c r="C11139" s="111">
        <f t="shared" ca="1" si="1776"/>
        <v>0.49682921594848017</v>
      </c>
      <c r="D11139" s="111">
        <f t="shared" ca="1" si="1777"/>
        <v>0</v>
      </c>
      <c r="E11139" s="111">
        <f t="shared" ca="1" si="1778"/>
        <v>0</v>
      </c>
      <c r="F11139" s="111">
        <f t="shared" ca="1" si="1779"/>
        <v>0</v>
      </c>
      <c r="G11139" s="111">
        <f t="shared" ca="1" si="1781"/>
        <v>3.3944938643301601</v>
      </c>
    </row>
    <row r="11140" spans="2:9" ht="21" customHeight="1" x14ac:dyDescent="0.25">
      <c r="B11140" s="111">
        <f t="shared" ca="1" si="1775"/>
        <v>1.5895619374496772</v>
      </c>
      <c r="C11140" s="111">
        <f t="shared" ca="1" si="1776"/>
        <v>0.45226133720389539</v>
      </c>
      <c r="D11140" s="111">
        <f t="shared" ca="1" si="1777"/>
        <v>0</v>
      </c>
      <c r="E11140" s="111">
        <f t="shared" ca="1" si="1778"/>
        <v>0</v>
      </c>
      <c r="F11140" s="111">
        <f t="shared" ca="1" si="1779"/>
        <v>0</v>
      </c>
      <c r="G11140" s="111">
        <f t="shared" ca="1" si="1781"/>
        <v>2.0418232746535727</v>
      </c>
    </row>
    <row r="11141" spans="2:9" ht="21" customHeight="1" x14ac:dyDescent="0.25">
      <c r="B11141" s="111">
        <f t="shared" ca="1" si="1775"/>
        <v>1.7406537336895698</v>
      </c>
      <c r="C11141" s="111">
        <f t="shared" ca="1" si="1776"/>
        <v>0.46049002352999302</v>
      </c>
      <c r="D11141" s="111">
        <f t="shared" ca="1" si="1777"/>
        <v>0.80248987852505993</v>
      </c>
      <c r="E11141" s="111">
        <f t="shared" ca="1" si="1778"/>
        <v>0</v>
      </c>
      <c r="F11141" s="111">
        <f t="shared" ca="1" si="1779"/>
        <v>0</v>
      </c>
      <c r="G11141" s="111">
        <f t="shared" ca="1" si="1781"/>
        <v>3.0036336357446225</v>
      </c>
      <c r="H11141" s="111"/>
    </row>
    <row r="11142" spans="2:9" ht="21" customHeight="1" x14ac:dyDescent="0.25">
      <c r="B11142" s="111">
        <f t="shared" ca="1" si="1775"/>
        <v>2.7279201772778761</v>
      </c>
      <c r="C11142" s="111">
        <f t="shared" ca="1" si="1776"/>
        <v>0.51006705701464994</v>
      </c>
      <c r="D11142" s="111">
        <f t="shared" ca="1" si="1777"/>
        <v>0</v>
      </c>
      <c r="E11142" s="111">
        <f t="shared" ca="1" si="1778"/>
        <v>0</v>
      </c>
      <c r="F11142" s="111">
        <f t="shared" ca="1" si="1779"/>
        <v>0</v>
      </c>
      <c r="G11142" s="111">
        <f t="shared" ca="1" si="1781"/>
        <v>3.2379872342925262</v>
      </c>
    </row>
    <row r="11143" spans="2:9" ht="21" customHeight="1" x14ac:dyDescent="0.25">
      <c r="B11143" s="111">
        <f t="shared" ca="1" si="1775"/>
        <v>1.6580537083640252</v>
      </c>
      <c r="C11143" s="111">
        <f t="shared" ca="1" si="1776"/>
        <v>0</v>
      </c>
      <c r="D11143" s="111">
        <f t="shared" ca="1" si="1777"/>
        <v>0.95692704206261114</v>
      </c>
      <c r="E11143" s="111">
        <f t="shared" ca="1" si="1778"/>
        <v>0</v>
      </c>
      <c r="F11143" s="111">
        <f t="shared" ca="1" si="1779"/>
        <v>0</v>
      </c>
      <c r="G11143" s="111">
        <f t="shared" ca="1" si="1781"/>
        <v>2.6149807504266365</v>
      </c>
      <c r="I11143" s="111">
        <f t="shared" ref="I11143" ca="1" si="1784">SUM(G11114:G11143)</f>
        <v>84.719484588271214</v>
      </c>
    </row>
    <row r="11144" spans="2:9" ht="21" customHeight="1" x14ac:dyDescent="0.25">
      <c r="B11144" s="111">
        <f t="shared" ca="1" si="1775"/>
        <v>1.5862642695908302</v>
      </c>
      <c r="C11144" s="111">
        <f t="shared" ca="1" si="1776"/>
        <v>0.53958047776300577</v>
      </c>
      <c r="D11144" s="111">
        <f t="shared" ca="1" si="1777"/>
        <v>0</v>
      </c>
      <c r="E11144" s="111">
        <f t="shared" ca="1" si="1778"/>
        <v>0</v>
      </c>
      <c r="F11144" s="111">
        <f t="shared" ca="1" si="1779"/>
        <v>0</v>
      </c>
      <c r="G11144" s="111">
        <f t="shared" ca="1" si="1781"/>
        <v>2.125844747353836</v>
      </c>
    </row>
    <row r="11145" spans="2:9" ht="21" customHeight="1" x14ac:dyDescent="0.25">
      <c r="B11145" s="111">
        <f t="shared" ca="1" si="1775"/>
        <v>2.2653998797478367</v>
      </c>
      <c r="C11145" s="111">
        <f t="shared" ca="1" si="1776"/>
        <v>0.53526404915175418</v>
      </c>
      <c r="D11145" s="111">
        <f t="shared" ca="1" si="1777"/>
        <v>1.380714253359244</v>
      </c>
      <c r="E11145" s="111">
        <f t="shared" ca="1" si="1778"/>
        <v>0</v>
      </c>
      <c r="F11145" s="111">
        <f t="shared" ca="1" si="1779"/>
        <v>0</v>
      </c>
      <c r="G11145" s="111">
        <f t="shared" ca="1" si="1781"/>
        <v>4.1813781822588352</v>
      </c>
    </row>
    <row r="11146" spans="2:9" ht="21" customHeight="1" x14ac:dyDescent="0.25">
      <c r="B11146" s="111">
        <f t="shared" ca="1" si="1775"/>
        <v>2.329760658572841</v>
      </c>
      <c r="C11146" s="111">
        <f t="shared" ca="1" si="1776"/>
        <v>0.54326343323035209</v>
      </c>
      <c r="D11146" s="111">
        <f t="shared" ca="1" si="1777"/>
        <v>0</v>
      </c>
      <c r="E11146" s="111">
        <f t="shared" ca="1" si="1778"/>
        <v>0</v>
      </c>
      <c r="F11146" s="111">
        <f t="shared" ca="1" si="1779"/>
        <v>0</v>
      </c>
      <c r="G11146" s="111">
        <f t="shared" ca="1" si="1781"/>
        <v>2.8730240918031931</v>
      </c>
    </row>
    <row r="11147" spans="2:9" ht="21" customHeight="1" x14ac:dyDescent="0.25">
      <c r="B11147" s="111">
        <f t="shared" ca="1" si="1775"/>
        <v>3.0718769226625371</v>
      </c>
      <c r="C11147" s="111">
        <f t="shared" ca="1" si="1776"/>
        <v>0.49115099877329604</v>
      </c>
      <c r="D11147" s="111">
        <f t="shared" ca="1" si="1777"/>
        <v>0</v>
      </c>
      <c r="E11147" s="111">
        <f t="shared" ca="1" si="1778"/>
        <v>0</v>
      </c>
      <c r="F11147" s="111">
        <f t="shared" ca="1" si="1779"/>
        <v>0</v>
      </c>
      <c r="G11147" s="111">
        <f t="shared" ca="1" si="1781"/>
        <v>3.5630279214358334</v>
      </c>
    </row>
    <row r="11148" spans="2:9" ht="21" customHeight="1" x14ac:dyDescent="0.25">
      <c r="B11148" s="111">
        <f t="shared" ca="1" si="1775"/>
        <v>1.691434829662378</v>
      </c>
      <c r="C11148" s="111">
        <f t="shared" ca="1" si="1776"/>
        <v>0</v>
      </c>
      <c r="D11148" s="111">
        <f t="shared" ca="1" si="1777"/>
        <v>0</v>
      </c>
      <c r="E11148" s="111">
        <f t="shared" ca="1" si="1778"/>
        <v>0</v>
      </c>
      <c r="F11148" s="111">
        <f t="shared" ca="1" si="1779"/>
        <v>0</v>
      </c>
      <c r="G11148" s="111">
        <f t="shared" ca="1" si="1781"/>
        <v>1.691434829662378</v>
      </c>
    </row>
    <row r="11149" spans="2:9" ht="21" customHeight="1" x14ac:dyDescent="0.25">
      <c r="B11149" s="111">
        <f t="shared" ca="1" si="1775"/>
        <v>1.5824794653786707</v>
      </c>
      <c r="C11149" s="111">
        <f t="shared" ca="1" si="1776"/>
        <v>0.52712172463805251</v>
      </c>
      <c r="D11149" s="111">
        <f t="shared" ca="1" si="1777"/>
        <v>1.3027734533018336</v>
      </c>
      <c r="E11149" s="111">
        <f t="shared" ca="1" si="1778"/>
        <v>0</v>
      </c>
      <c r="F11149" s="111">
        <f t="shared" ca="1" si="1779"/>
        <v>0</v>
      </c>
      <c r="G11149" s="111">
        <f t="shared" ca="1" si="1781"/>
        <v>3.4123746433185569</v>
      </c>
    </row>
    <row r="11150" spans="2:9" ht="21" customHeight="1" x14ac:dyDescent="0.25">
      <c r="B11150" s="111">
        <f t="shared" ref="B11150:B11213" ca="1" si="1785">maxs1-mins1*RAND()</f>
        <v>2.946500594667512</v>
      </c>
      <c r="C11150" s="111">
        <f t="shared" ref="C11150:C11213" ca="1" si="1786">IF(RAND()&lt;0.5,maxs2-mins2*RAND(),0)</f>
        <v>0</v>
      </c>
      <c r="D11150" s="111">
        <f t="shared" ref="D11150:D11213" ca="1" si="1787">IF(RAND()&lt;0.14,maxs3-mins3*RAND(),0)</f>
        <v>0</v>
      </c>
      <c r="E11150" s="111">
        <f t="shared" ref="E11150:E11213" ca="1" si="1788">IF(RAND()&lt;0.07,maxs4-mins4*RAND(),0)</f>
        <v>0</v>
      </c>
      <c r="F11150" s="111">
        <f t="shared" ref="F11150:F11213" ca="1" si="1789">IF(RAND()&lt;0.05,maxs5-mins5*RAND(),0)</f>
        <v>0</v>
      </c>
      <c r="G11150" s="111">
        <f t="shared" ca="1" si="1781"/>
        <v>2.946500594667512</v>
      </c>
      <c r="H11150" s="111">
        <f t="shared" ref="H11150" ca="1" si="1790">SUM(G11144:G11150)</f>
        <v>20.793585010500145</v>
      </c>
    </row>
    <row r="11151" spans="2:9" ht="21" customHeight="1" x14ac:dyDescent="0.25">
      <c r="B11151" s="111">
        <f t="shared" ca="1" si="1785"/>
        <v>1.5125778947560002</v>
      </c>
      <c r="C11151" s="111">
        <f t="shared" ca="1" si="1786"/>
        <v>0.47434194649969463</v>
      </c>
      <c r="D11151" s="111">
        <f t="shared" ca="1" si="1787"/>
        <v>0</v>
      </c>
      <c r="E11151" s="111">
        <f t="shared" ca="1" si="1788"/>
        <v>0</v>
      </c>
      <c r="F11151" s="111">
        <f t="shared" ca="1" si="1789"/>
        <v>0</v>
      </c>
      <c r="G11151" s="111">
        <f t="shared" ca="1" si="1781"/>
        <v>1.9869198412556948</v>
      </c>
    </row>
    <row r="11152" spans="2:9" ht="21" customHeight="1" x14ac:dyDescent="0.25">
      <c r="B11152" s="111">
        <f t="shared" ca="1" si="1785"/>
        <v>2.8759307534494498</v>
      </c>
      <c r="C11152" s="111">
        <f t="shared" ca="1" si="1786"/>
        <v>0</v>
      </c>
      <c r="D11152" s="111">
        <f t="shared" ca="1" si="1787"/>
        <v>1.2850721044655233</v>
      </c>
      <c r="E11152" s="111">
        <f t="shared" ca="1" si="1788"/>
        <v>1.3733031897053203</v>
      </c>
      <c r="F11152" s="111">
        <f t="shared" ca="1" si="1789"/>
        <v>0</v>
      </c>
      <c r="G11152" s="111">
        <f t="shared" ca="1" si="1781"/>
        <v>5.5343060476202925</v>
      </c>
    </row>
    <row r="11153" spans="2:8" ht="21" customHeight="1" x14ac:dyDescent="0.25">
      <c r="B11153" s="111">
        <f t="shared" ca="1" si="1785"/>
        <v>2.2191137925548832</v>
      </c>
      <c r="C11153" s="111">
        <f t="shared" ca="1" si="1786"/>
        <v>0</v>
      </c>
      <c r="D11153" s="111">
        <f t="shared" ca="1" si="1787"/>
        <v>0</v>
      </c>
      <c r="E11153" s="111">
        <f t="shared" ca="1" si="1788"/>
        <v>0</v>
      </c>
      <c r="F11153" s="111">
        <f t="shared" ca="1" si="1789"/>
        <v>0</v>
      </c>
      <c r="G11153" s="111">
        <f t="shared" ca="1" si="1781"/>
        <v>2.2191137925548832</v>
      </c>
    </row>
    <row r="11154" spans="2:8" ht="21" customHeight="1" x14ac:dyDescent="0.25">
      <c r="B11154" s="111">
        <f t="shared" ca="1" si="1785"/>
        <v>2.0984503814340436</v>
      </c>
      <c r="C11154" s="111">
        <f t="shared" ca="1" si="1786"/>
        <v>0.50087946090674806</v>
      </c>
      <c r="D11154" s="111">
        <f t="shared" ca="1" si="1787"/>
        <v>0</v>
      </c>
      <c r="E11154" s="111">
        <f t="shared" ca="1" si="1788"/>
        <v>0</v>
      </c>
      <c r="F11154" s="111">
        <f t="shared" ca="1" si="1789"/>
        <v>0</v>
      </c>
      <c r="G11154" s="111">
        <f t="shared" ca="1" si="1781"/>
        <v>2.5993298423407918</v>
      </c>
    </row>
    <row r="11155" spans="2:8" ht="21" customHeight="1" x14ac:dyDescent="0.25">
      <c r="B11155" s="111">
        <f t="shared" ca="1" si="1785"/>
        <v>2.0118168101495684</v>
      </c>
      <c r="C11155" s="111">
        <f t="shared" ca="1" si="1786"/>
        <v>0</v>
      </c>
      <c r="D11155" s="111">
        <f t="shared" ca="1" si="1787"/>
        <v>0</v>
      </c>
      <c r="E11155" s="111">
        <f t="shared" ca="1" si="1788"/>
        <v>0</v>
      </c>
      <c r="F11155" s="111">
        <f t="shared" ca="1" si="1789"/>
        <v>0</v>
      </c>
      <c r="G11155" s="111">
        <f t="shared" ca="1" si="1781"/>
        <v>2.0118168101495684</v>
      </c>
    </row>
    <row r="11156" spans="2:8" ht="21" customHeight="1" x14ac:dyDescent="0.25">
      <c r="B11156" s="111">
        <f t="shared" ca="1" si="1785"/>
        <v>2.3807348349406405</v>
      </c>
      <c r="C11156" s="111">
        <f t="shared" ca="1" si="1786"/>
        <v>0.49813799982875201</v>
      </c>
      <c r="D11156" s="111">
        <f t="shared" ca="1" si="1787"/>
        <v>0</v>
      </c>
      <c r="E11156" s="111">
        <f t="shared" ca="1" si="1788"/>
        <v>0</v>
      </c>
      <c r="F11156" s="111">
        <f t="shared" ca="1" si="1789"/>
        <v>0</v>
      </c>
      <c r="G11156" s="111">
        <f t="shared" ca="1" si="1781"/>
        <v>2.8788728347693926</v>
      </c>
    </row>
    <row r="11157" spans="2:8" ht="21" customHeight="1" x14ac:dyDescent="0.25">
      <c r="B11157" s="111">
        <f t="shared" ca="1" si="1785"/>
        <v>2.4558413377135202</v>
      </c>
      <c r="C11157" s="111">
        <f t="shared" ca="1" si="1786"/>
        <v>0</v>
      </c>
      <c r="D11157" s="111">
        <f t="shared" ca="1" si="1787"/>
        <v>0</v>
      </c>
      <c r="E11157" s="111">
        <f t="shared" ca="1" si="1788"/>
        <v>0</v>
      </c>
      <c r="F11157" s="111">
        <f t="shared" ca="1" si="1789"/>
        <v>0</v>
      </c>
      <c r="G11157" s="111">
        <f t="shared" ca="1" si="1781"/>
        <v>2.4558413377135202</v>
      </c>
      <c r="H11157" s="111"/>
    </row>
    <row r="11158" spans="2:8" ht="21" customHeight="1" x14ac:dyDescent="0.25">
      <c r="B11158" s="111">
        <f t="shared" ca="1" si="1785"/>
        <v>3.2468897059077384</v>
      </c>
      <c r="C11158" s="111">
        <f t="shared" ca="1" si="1786"/>
        <v>0.56084804507205943</v>
      </c>
      <c r="D11158" s="111">
        <f t="shared" ca="1" si="1787"/>
        <v>1.2459666036670887</v>
      </c>
      <c r="E11158" s="111">
        <f t="shared" ca="1" si="1788"/>
        <v>0</v>
      </c>
      <c r="F11158" s="111">
        <f t="shared" ca="1" si="1789"/>
        <v>0</v>
      </c>
      <c r="G11158" s="111">
        <f t="shared" ca="1" si="1781"/>
        <v>5.0537043546468867</v>
      </c>
    </row>
    <row r="11159" spans="2:8" ht="21" customHeight="1" x14ac:dyDescent="0.25">
      <c r="B11159" s="111">
        <f t="shared" ca="1" si="1785"/>
        <v>2.9432377373588237</v>
      </c>
      <c r="C11159" s="111">
        <f t="shared" ca="1" si="1786"/>
        <v>0.5200423617054083</v>
      </c>
      <c r="D11159" s="111">
        <f t="shared" ca="1" si="1787"/>
        <v>0.76481255851511998</v>
      </c>
      <c r="E11159" s="111">
        <f t="shared" ca="1" si="1788"/>
        <v>0</v>
      </c>
      <c r="F11159" s="111">
        <f t="shared" ca="1" si="1789"/>
        <v>0</v>
      </c>
      <c r="G11159" s="111">
        <f t="shared" ca="1" si="1781"/>
        <v>4.228092657579352</v>
      </c>
    </row>
    <row r="11160" spans="2:8" ht="21" customHeight="1" x14ac:dyDescent="0.25">
      <c r="B11160" s="111">
        <f t="shared" ca="1" si="1785"/>
        <v>2.0133382077704844</v>
      </c>
      <c r="C11160" s="111">
        <f t="shared" ca="1" si="1786"/>
        <v>0</v>
      </c>
      <c r="D11160" s="111">
        <f t="shared" ca="1" si="1787"/>
        <v>0</v>
      </c>
      <c r="E11160" s="111">
        <f t="shared" ca="1" si="1788"/>
        <v>0</v>
      </c>
      <c r="F11160" s="111">
        <f t="shared" ca="1" si="1789"/>
        <v>0</v>
      </c>
      <c r="G11160" s="111">
        <f t="shared" ca="1" si="1781"/>
        <v>2.0133382077704844</v>
      </c>
    </row>
    <row r="11161" spans="2:8" ht="21" customHeight="1" x14ac:dyDescent="0.25">
      <c r="B11161" s="111">
        <f t="shared" ca="1" si="1785"/>
        <v>1.9055902351741314</v>
      </c>
      <c r="C11161" s="111">
        <f t="shared" ca="1" si="1786"/>
        <v>0.45427512506039347</v>
      </c>
      <c r="D11161" s="111">
        <f t="shared" ca="1" si="1787"/>
        <v>0</v>
      </c>
      <c r="E11161" s="111">
        <f t="shared" ca="1" si="1788"/>
        <v>0</v>
      </c>
      <c r="F11161" s="111">
        <f t="shared" ca="1" si="1789"/>
        <v>0</v>
      </c>
      <c r="G11161" s="111">
        <f t="shared" ca="1" si="1781"/>
        <v>2.359865360234525</v>
      </c>
    </row>
    <row r="11162" spans="2:8" ht="21" customHeight="1" x14ac:dyDescent="0.25">
      <c r="B11162" s="111">
        <f t="shared" ca="1" si="1785"/>
        <v>1.4656418700405229</v>
      </c>
      <c r="C11162" s="111">
        <f t="shared" ca="1" si="1786"/>
        <v>0</v>
      </c>
      <c r="D11162" s="111">
        <f t="shared" ca="1" si="1787"/>
        <v>0</v>
      </c>
      <c r="E11162" s="111">
        <f t="shared" ca="1" si="1788"/>
        <v>0</v>
      </c>
      <c r="F11162" s="111">
        <f t="shared" ca="1" si="1789"/>
        <v>0</v>
      </c>
      <c r="G11162" s="111">
        <f t="shared" ref="G11162:G11225" ca="1" si="1791">SUM(B11162:F11162)</f>
        <v>1.4656418700405229</v>
      </c>
    </row>
    <row r="11163" spans="2:8" ht="21" customHeight="1" x14ac:dyDescent="0.25">
      <c r="B11163" s="111">
        <f t="shared" ca="1" si="1785"/>
        <v>2.5684637118053693</v>
      </c>
      <c r="C11163" s="111">
        <f t="shared" ca="1" si="1786"/>
        <v>0</v>
      </c>
      <c r="D11163" s="111">
        <f t="shared" ca="1" si="1787"/>
        <v>1.3777765761052223</v>
      </c>
      <c r="E11163" s="111">
        <f t="shared" ca="1" si="1788"/>
        <v>0</v>
      </c>
      <c r="F11163" s="111">
        <f t="shared" ca="1" si="1789"/>
        <v>0</v>
      </c>
      <c r="G11163" s="111">
        <f t="shared" ca="1" si="1791"/>
        <v>3.9462402879105918</v>
      </c>
    </row>
    <row r="11164" spans="2:8" ht="21" customHeight="1" x14ac:dyDescent="0.25">
      <c r="B11164" s="111">
        <f t="shared" ca="1" si="1785"/>
        <v>2.4658944232494644</v>
      </c>
      <c r="C11164" s="111">
        <f t="shared" ca="1" si="1786"/>
        <v>0</v>
      </c>
      <c r="D11164" s="111">
        <f t="shared" ca="1" si="1787"/>
        <v>0</v>
      </c>
      <c r="E11164" s="111">
        <f t="shared" ca="1" si="1788"/>
        <v>0</v>
      </c>
      <c r="F11164" s="111">
        <f t="shared" ca="1" si="1789"/>
        <v>0</v>
      </c>
      <c r="G11164" s="111">
        <f t="shared" ca="1" si="1791"/>
        <v>2.4658944232494644</v>
      </c>
      <c r="H11164" s="111"/>
    </row>
    <row r="11165" spans="2:8" ht="21" customHeight="1" x14ac:dyDescent="0.25">
      <c r="B11165" s="111">
        <f t="shared" ca="1" si="1785"/>
        <v>3.3271744224592501</v>
      </c>
      <c r="C11165" s="111">
        <f t="shared" ca="1" si="1786"/>
        <v>0.58434927274822657</v>
      </c>
      <c r="D11165" s="111">
        <f t="shared" ca="1" si="1787"/>
        <v>0</v>
      </c>
      <c r="E11165" s="111">
        <f t="shared" ca="1" si="1788"/>
        <v>0</v>
      </c>
      <c r="F11165" s="111">
        <f t="shared" ca="1" si="1789"/>
        <v>0</v>
      </c>
      <c r="G11165" s="111">
        <f t="shared" ca="1" si="1791"/>
        <v>3.9115236952074768</v>
      </c>
    </row>
    <row r="11166" spans="2:8" ht="21" customHeight="1" x14ac:dyDescent="0.25">
      <c r="B11166" s="111">
        <f t="shared" ca="1" si="1785"/>
        <v>2.0851277090440261</v>
      </c>
      <c r="C11166" s="111">
        <f t="shared" ca="1" si="1786"/>
        <v>0</v>
      </c>
      <c r="D11166" s="111">
        <f t="shared" ca="1" si="1787"/>
        <v>0</v>
      </c>
      <c r="E11166" s="111">
        <f t="shared" ca="1" si="1788"/>
        <v>0</v>
      </c>
      <c r="F11166" s="111">
        <f t="shared" ca="1" si="1789"/>
        <v>0</v>
      </c>
      <c r="G11166" s="111">
        <f t="shared" ca="1" si="1791"/>
        <v>2.0851277090440261</v>
      </c>
    </row>
    <row r="11167" spans="2:8" ht="21" customHeight="1" x14ac:dyDescent="0.25">
      <c r="B11167" s="111">
        <f t="shared" ca="1" si="1785"/>
        <v>3.2732733009112907</v>
      </c>
      <c r="C11167" s="111">
        <f t="shared" ca="1" si="1786"/>
        <v>0.46716200674689912</v>
      </c>
      <c r="D11167" s="111">
        <f t="shared" ca="1" si="1787"/>
        <v>1.2147360498953488</v>
      </c>
      <c r="E11167" s="111">
        <f t="shared" ca="1" si="1788"/>
        <v>0</v>
      </c>
      <c r="F11167" s="111">
        <f t="shared" ca="1" si="1789"/>
        <v>0</v>
      </c>
      <c r="G11167" s="111">
        <f t="shared" ca="1" si="1791"/>
        <v>4.9551713575535388</v>
      </c>
    </row>
    <row r="11168" spans="2:8" ht="21" customHeight="1" x14ac:dyDescent="0.25">
      <c r="B11168" s="111">
        <f t="shared" ca="1" si="1785"/>
        <v>2.0446803441498087</v>
      </c>
      <c r="C11168" s="111">
        <f t="shared" ca="1" si="1786"/>
        <v>0</v>
      </c>
      <c r="D11168" s="111">
        <f t="shared" ca="1" si="1787"/>
        <v>0</v>
      </c>
      <c r="E11168" s="111">
        <f t="shared" ca="1" si="1788"/>
        <v>0</v>
      </c>
      <c r="F11168" s="111">
        <f t="shared" ca="1" si="1789"/>
        <v>0</v>
      </c>
      <c r="G11168" s="111">
        <f t="shared" ca="1" si="1791"/>
        <v>2.0446803441498087</v>
      </c>
    </row>
    <row r="11169" spans="2:9" ht="21" customHeight="1" x14ac:dyDescent="0.25">
      <c r="B11169" s="111">
        <f t="shared" ca="1" si="1785"/>
        <v>3.173807221397047</v>
      </c>
      <c r="C11169" s="111">
        <f t="shared" ca="1" si="1786"/>
        <v>0.50755263257652183</v>
      </c>
      <c r="D11169" s="111">
        <f t="shared" ca="1" si="1787"/>
        <v>0</v>
      </c>
      <c r="E11169" s="111">
        <f t="shared" ca="1" si="1788"/>
        <v>0</v>
      </c>
      <c r="F11169" s="111">
        <f t="shared" ca="1" si="1789"/>
        <v>0</v>
      </c>
      <c r="G11169" s="111">
        <f t="shared" ca="1" si="1791"/>
        <v>3.6813598539735688</v>
      </c>
    </row>
    <row r="11170" spans="2:9" ht="21" customHeight="1" x14ac:dyDescent="0.25">
      <c r="B11170" s="111">
        <f t="shared" ca="1" si="1785"/>
        <v>1.9631795318263467</v>
      </c>
      <c r="C11170" s="111">
        <f t="shared" ca="1" si="1786"/>
        <v>0.50299702231258026</v>
      </c>
      <c r="D11170" s="111">
        <f t="shared" ca="1" si="1787"/>
        <v>0</v>
      </c>
      <c r="E11170" s="111">
        <f t="shared" ca="1" si="1788"/>
        <v>0</v>
      </c>
      <c r="F11170" s="111">
        <f t="shared" ca="1" si="1789"/>
        <v>0</v>
      </c>
      <c r="G11170" s="111">
        <f t="shared" ca="1" si="1791"/>
        <v>2.4661765541389271</v>
      </c>
    </row>
    <row r="11171" spans="2:9" ht="21" customHeight="1" x14ac:dyDescent="0.25">
      <c r="B11171" s="111">
        <f t="shared" ca="1" si="1785"/>
        <v>2.466694812170394</v>
      </c>
      <c r="C11171" s="111">
        <f t="shared" ca="1" si="1786"/>
        <v>0.52325251864994593</v>
      </c>
      <c r="D11171" s="111">
        <f t="shared" ca="1" si="1787"/>
        <v>1.1550357495241759</v>
      </c>
      <c r="E11171" s="111">
        <f t="shared" ca="1" si="1788"/>
        <v>0</v>
      </c>
      <c r="F11171" s="111">
        <f t="shared" ca="1" si="1789"/>
        <v>0</v>
      </c>
      <c r="G11171" s="111">
        <f t="shared" ca="1" si="1791"/>
        <v>4.1449830803445158</v>
      </c>
      <c r="H11171" s="111"/>
    </row>
    <row r="11172" spans="2:9" ht="21" customHeight="1" x14ac:dyDescent="0.25">
      <c r="B11172" s="111">
        <f t="shared" ca="1" si="1785"/>
        <v>1.5987285578403854</v>
      </c>
      <c r="C11172" s="111">
        <f t="shared" ca="1" si="1786"/>
        <v>0.41328020191894033</v>
      </c>
      <c r="D11172" s="111">
        <f t="shared" ca="1" si="1787"/>
        <v>0</v>
      </c>
      <c r="E11172" s="111">
        <f t="shared" ca="1" si="1788"/>
        <v>0</v>
      </c>
      <c r="F11172" s="111">
        <f t="shared" ca="1" si="1789"/>
        <v>0</v>
      </c>
      <c r="G11172" s="111">
        <f t="shared" ca="1" si="1791"/>
        <v>2.0120087597593255</v>
      </c>
    </row>
    <row r="11173" spans="2:9" ht="21" customHeight="1" x14ac:dyDescent="0.25">
      <c r="B11173" s="111">
        <f t="shared" ca="1" si="1785"/>
        <v>3.045361302061723</v>
      </c>
      <c r="C11173" s="111">
        <f t="shared" ca="1" si="1786"/>
        <v>0.44137109878392117</v>
      </c>
      <c r="D11173" s="111">
        <f t="shared" ca="1" si="1787"/>
        <v>0</v>
      </c>
      <c r="E11173" s="111">
        <f t="shared" ca="1" si="1788"/>
        <v>1.3552438377153226</v>
      </c>
      <c r="F11173" s="111">
        <f t="shared" ca="1" si="1789"/>
        <v>0</v>
      </c>
      <c r="G11173" s="111">
        <f t="shared" ca="1" si="1791"/>
        <v>4.8419762385609673</v>
      </c>
      <c r="I11173" s="111">
        <f t="shared" ref="I11173" ca="1" si="1792">SUM(G11144:G11173)</f>
        <v>92.155570271068285</v>
      </c>
    </row>
    <row r="11174" spans="2:9" ht="21" customHeight="1" x14ac:dyDescent="0.25">
      <c r="B11174" s="111">
        <f t="shared" ca="1" si="1785"/>
        <v>2.7998699495581354</v>
      </c>
      <c r="C11174" s="111">
        <f t="shared" ca="1" si="1786"/>
        <v>0.44761621751169822</v>
      </c>
      <c r="D11174" s="111">
        <f t="shared" ca="1" si="1787"/>
        <v>0</v>
      </c>
      <c r="E11174" s="111">
        <f t="shared" ca="1" si="1788"/>
        <v>0</v>
      </c>
      <c r="F11174" s="111">
        <f t="shared" ca="1" si="1789"/>
        <v>0</v>
      </c>
      <c r="G11174" s="111">
        <f t="shared" ca="1" si="1791"/>
        <v>3.2474861670698338</v>
      </c>
    </row>
    <row r="11175" spans="2:9" ht="21" customHeight="1" x14ac:dyDescent="0.25">
      <c r="B11175" s="111">
        <f t="shared" ca="1" si="1785"/>
        <v>3.3080354412374486</v>
      </c>
      <c r="C11175" s="111">
        <f t="shared" ca="1" si="1786"/>
        <v>0.53481637075990984</v>
      </c>
      <c r="D11175" s="111">
        <f t="shared" ca="1" si="1787"/>
        <v>0</v>
      </c>
      <c r="E11175" s="111">
        <f t="shared" ca="1" si="1788"/>
        <v>0</v>
      </c>
      <c r="F11175" s="111">
        <f t="shared" ca="1" si="1789"/>
        <v>0</v>
      </c>
      <c r="G11175" s="111">
        <f t="shared" ca="1" si="1791"/>
        <v>3.8428518119973587</v>
      </c>
    </row>
    <row r="11176" spans="2:9" ht="21" customHeight="1" x14ac:dyDescent="0.25">
      <c r="B11176" s="111">
        <f t="shared" ca="1" si="1785"/>
        <v>2.8657359414779391</v>
      </c>
      <c r="C11176" s="111">
        <f t="shared" ca="1" si="1786"/>
        <v>0</v>
      </c>
      <c r="D11176" s="111">
        <f t="shared" ca="1" si="1787"/>
        <v>0.87513264126196177</v>
      </c>
      <c r="E11176" s="111">
        <f t="shared" ca="1" si="1788"/>
        <v>0</v>
      </c>
      <c r="F11176" s="111">
        <f t="shared" ca="1" si="1789"/>
        <v>0</v>
      </c>
      <c r="G11176" s="111">
        <f t="shared" ca="1" si="1791"/>
        <v>3.7408685827399006</v>
      </c>
    </row>
    <row r="11177" spans="2:9" ht="21" customHeight="1" x14ac:dyDescent="0.25">
      <c r="B11177" s="111">
        <f t="shared" ca="1" si="1785"/>
        <v>1.6734807312541886</v>
      </c>
      <c r="C11177" s="111">
        <f t="shared" ca="1" si="1786"/>
        <v>0</v>
      </c>
      <c r="D11177" s="111">
        <f t="shared" ca="1" si="1787"/>
        <v>0</v>
      </c>
      <c r="E11177" s="111">
        <f t="shared" ca="1" si="1788"/>
        <v>0</v>
      </c>
      <c r="F11177" s="111">
        <f t="shared" ca="1" si="1789"/>
        <v>0</v>
      </c>
      <c r="G11177" s="111">
        <f t="shared" ca="1" si="1791"/>
        <v>1.6734807312541886</v>
      </c>
    </row>
    <row r="11178" spans="2:9" ht="21" customHeight="1" x14ac:dyDescent="0.25">
      <c r="B11178" s="111">
        <f t="shared" ca="1" si="1785"/>
        <v>2.1558570745884755</v>
      </c>
      <c r="C11178" s="111">
        <f t="shared" ca="1" si="1786"/>
        <v>0</v>
      </c>
      <c r="D11178" s="111">
        <f t="shared" ca="1" si="1787"/>
        <v>0</v>
      </c>
      <c r="E11178" s="111">
        <f t="shared" ca="1" si="1788"/>
        <v>0</v>
      </c>
      <c r="F11178" s="111">
        <f t="shared" ca="1" si="1789"/>
        <v>0</v>
      </c>
      <c r="G11178" s="111">
        <f t="shared" ca="1" si="1791"/>
        <v>2.1558570745884755</v>
      </c>
    </row>
    <row r="11179" spans="2:9" ht="21" customHeight="1" x14ac:dyDescent="0.25">
      <c r="B11179" s="111">
        <f t="shared" ca="1" si="1785"/>
        <v>2.7690177252313211</v>
      </c>
      <c r="C11179" s="111">
        <f t="shared" ca="1" si="1786"/>
        <v>0</v>
      </c>
      <c r="D11179" s="111">
        <f t="shared" ca="1" si="1787"/>
        <v>0</v>
      </c>
      <c r="E11179" s="111">
        <f t="shared" ca="1" si="1788"/>
        <v>0</v>
      </c>
      <c r="F11179" s="111">
        <f t="shared" ca="1" si="1789"/>
        <v>0</v>
      </c>
      <c r="G11179" s="111">
        <f t="shared" ca="1" si="1791"/>
        <v>2.7690177252313211</v>
      </c>
    </row>
    <row r="11180" spans="2:9" ht="21" customHeight="1" x14ac:dyDescent="0.25">
      <c r="B11180" s="111">
        <f t="shared" ca="1" si="1785"/>
        <v>1.9418152495791621</v>
      </c>
      <c r="C11180" s="111">
        <f t="shared" ca="1" si="1786"/>
        <v>0.54898880883529544</v>
      </c>
      <c r="D11180" s="111">
        <f t="shared" ca="1" si="1787"/>
        <v>1.344800518173553</v>
      </c>
      <c r="E11180" s="111">
        <f t="shared" ca="1" si="1788"/>
        <v>0</v>
      </c>
      <c r="F11180" s="111">
        <f t="shared" ca="1" si="1789"/>
        <v>0</v>
      </c>
      <c r="G11180" s="111">
        <f t="shared" ca="1" si="1791"/>
        <v>3.8356045765880102</v>
      </c>
      <c r="H11180" s="111">
        <f t="shared" ref="H11180" ca="1" si="1793">SUM(G11174:G11180)</f>
        <v>21.265166669469089</v>
      </c>
    </row>
    <row r="11181" spans="2:9" ht="21" customHeight="1" x14ac:dyDescent="0.25">
      <c r="B11181" s="111">
        <f t="shared" ca="1" si="1785"/>
        <v>3.3061820173187049</v>
      </c>
      <c r="C11181" s="111">
        <f t="shared" ca="1" si="1786"/>
        <v>0</v>
      </c>
      <c r="D11181" s="111">
        <f t="shared" ca="1" si="1787"/>
        <v>1.141825674536932</v>
      </c>
      <c r="E11181" s="111">
        <f t="shared" ca="1" si="1788"/>
        <v>0</v>
      </c>
      <c r="F11181" s="111">
        <f t="shared" ca="1" si="1789"/>
        <v>0</v>
      </c>
      <c r="G11181" s="111">
        <f t="shared" ca="1" si="1791"/>
        <v>4.4480076918556364</v>
      </c>
    </row>
    <row r="11182" spans="2:9" ht="21" customHeight="1" x14ac:dyDescent="0.25">
      <c r="B11182" s="111">
        <f t="shared" ca="1" si="1785"/>
        <v>3.0975632146749099</v>
      </c>
      <c r="C11182" s="111">
        <f t="shared" ca="1" si="1786"/>
        <v>0.53516900425085756</v>
      </c>
      <c r="D11182" s="111">
        <f t="shared" ca="1" si="1787"/>
        <v>0.93585011305593802</v>
      </c>
      <c r="E11182" s="111">
        <f t="shared" ca="1" si="1788"/>
        <v>1.403147027257162</v>
      </c>
      <c r="F11182" s="111">
        <f t="shared" ca="1" si="1789"/>
        <v>0</v>
      </c>
      <c r="G11182" s="111">
        <f t="shared" ca="1" si="1791"/>
        <v>5.9717293592388678</v>
      </c>
    </row>
    <row r="11183" spans="2:9" ht="21" customHeight="1" x14ac:dyDescent="0.25">
      <c r="B11183" s="111">
        <f t="shared" ca="1" si="1785"/>
        <v>2.3227249563589751</v>
      </c>
      <c r="C11183" s="111">
        <f t="shared" ca="1" si="1786"/>
        <v>0.50158295188463964</v>
      </c>
      <c r="D11183" s="111">
        <f t="shared" ca="1" si="1787"/>
        <v>0</v>
      </c>
      <c r="E11183" s="111">
        <f t="shared" ca="1" si="1788"/>
        <v>0</v>
      </c>
      <c r="F11183" s="111">
        <f t="shared" ca="1" si="1789"/>
        <v>0</v>
      </c>
      <c r="G11183" s="111">
        <f t="shared" ca="1" si="1791"/>
        <v>2.8243079082436147</v>
      </c>
    </row>
    <row r="11184" spans="2:9" ht="21" customHeight="1" x14ac:dyDescent="0.25">
      <c r="B11184" s="111">
        <f t="shared" ca="1" si="1785"/>
        <v>2.2814591293619522</v>
      </c>
      <c r="C11184" s="111">
        <f t="shared" ca="1" si="1786"/>
        <v>0</v>
      </c>
      <c r="D11184" s="111">
        <f t="shared" ca="1" si="1787"/>
        <v>0</v>
      </c>
      <c r="E11184" s="111">
        <f t="shared" ca="1" si="1788"/>
        <v>0</v>
      </c>
      <c r="F11184" s="111">
        <f t="shared" ca="1" si="1789"/>
        <v>0</v>
      </c>
      <c r="G11184" s="111">
        <f t="shared" ca="1" si="1791"/>
        <v>2.2814591293619522</v>
      </c>
    </row>
    <row r="11185" spans="2:8" ht="21" customHeight="1" x14ac:dyDescent="0.25">
      <c r="B11185" s="111">
        <f t="shared" ca="1" si="1785"/>
        <v>2.570396574384703</v>
      </c>
      <c r="C11185" s="111">
        <f t="shared" ca="1" si="1786"/>
        <v>0</v>
      </c>
      <c r="D11185" s="111">
        <f t="shared" ca="1" si="1787"/>
        <v>0</v>
      </c>
      <c r="E11185" s="111">
        <f t="shared" ca="1" si="1788"/>
        <v>0</v>
      </c>
      <c r="F11185" s="111">
        <f t="shared" ca="1" si="1789"/>
        <v>0</v>
      </c>
      <c r="G11185" s="111">
        <f t="shared" ca="1" si="1791"/>
        <v>2.570396574384703</v>
      </c>
    </row>
    <row r="11186" spans="2:8" ht="21" customHeight="1" x14ac:dyDescent="0.25">
      <c r="B11186" s="111">
        <f t="shared" ca="1" si="1785"/>
        <v>1.9212287702199475</v>
      </c>
      <c r="C11186" s="111">
        <f t="shared" ca="1" si="1786"/>
        <v>0</v>
      </c>
      <c r="D11186" s="111">
        <f t="shared" ca="1" si="1787"/>
        <v>0</v>
      </c>
      <c r="E11186" s="111">
        <f t="shared" ca="1" si="1788"/>
        <v>0</v>
      </c>
      <c r="F11186" s="111">
        <f t="shared" ca="1" si="1789"/>
        <v>0</v>
      </c>
      <c r="G11186" s="111">
        <f t="shared" ca="1" si="1791"/>
        <v>1.9212287702199475</v>
      </c>
    </row>
    <row r="11187" spans="2:8" ht="21" customHeight="1" x14ac:dyDescent="0.25">
      <c r="B11187" s="111">
        <f t="shared" ca="1" si="1785"/>
        <v>1.8435781107203431</v>
      </c>
      <c r="C11187" s="111">
        <f t="shared" ca="1" si="1786"/>
        <v>0.46221905479420144</v>
      </c>
      <c r="D11187" s="111">
        <f t="shared" ca="1" si="1787"/>
        <v>0</v>
      </c>
      <c r="E11187" s="111">
        <f t="shared" ca="1" si="1788"/>
        <v>1.2098095014124139</v>
      </c>
      <c r="F11187" s="111">
        <f t="shared" ca="1" si="1789"/>
        <v>0</v>
      </c>
      <c r="G11187" s="111">
        <f t="shared" ca="1" si="1791"/>
        <v>3.5156066669269581</v>
      </c>
      <c r="H11187" s="111"/>
    </row>
    <row r="11188" spans="2:8" ht="21" customHeight="1" x14ac:dyDescent="0.25">
      <c r="B11188" s="111">
        <f t="shared" ca="1" si="1785"/>
        <v>1.9084013867345053</v>
      </c>
      <c r="C11188" s="111">
        <f t="shared" ca="1" si="1786"/>
        <v>0.44724169946934467</v>
      </c>
      <c r="D11188" s="111">
        <f t="shared" ca="1" si="1787"/>
        <v>0</v>
      </c>
      <c r="E11188" s="111">
        <f t="shared" ca="1" si="1788"/>
        <v>0</v>
      </c>
      <c r="F11188" s="111">
        <f t="shared" ca="1" si="1789"/>
        <v>0.48640465106548236</v>
      </c>
      <c r="G11188" s="111">
        <f t="shared" ca="1" si="1791"/>
        <v>2.8420477372693322</v>
      </c>
    </row>
    <row r="11189" spans="2:8" ht="21" customHeight="1" x14ac:dyDescent="0.25">
      <c r="B11189" s="111">
        <f t="shared" ca="1" si="1785"/>
        <v>2.9851986575644722</v>
      </c>
      <c r="C11189" s="111">
        <f t="shared" ca="1" si="1786"/>
        <v>0</v>
      </c>
      <c r="D11189" s="111">
        <f t="shared" ca="1" si="1787"/>
        <v>0</v>
      </c>
      <c r="E11189" s="111">
        <f t="shared" ca="1" si="1788"/>
        <v>0</v>
      </c>
      <c r="F11189" s="111">
        <f t="shared" ca="1" si="1789"/>
        <v>0</v>
      </c>
      <c r="G11189" s="111">
        <f t="shared" ca="1" si="1791"/>
        <v>2.9851986575644722</v>
      </c>
    </row>
    <row r="11190" spans="2:8" ht="21" customHeight="1" x14ac:dyDescent="0.25">
      <c r="B11190" s="111">
        <f t="shared" ca="1" si="1785"/>
        <v>2.8074594208757251</v>
      </c>
      <c r="C11190" s="111">
        <f t="shared" ca="1" si="1786"/>
        <v>0</v>
      </c>
      <c r="D11190" s="111">
        <f t="shared" ca="1" si="1787"/>
        <v>0</v>
      </c>
      <c r="E11190" s="111">
        <f t="shared" ca="1" si="1788"/>
        <v>0</v>
      </c>
      <c r="F11190" s="111">
        <f t="shared" ca="1" si="1789"/>
        <v>0</v>
      </c>
      <c r="G11190" s="111">
        <f t="shared" ca="1" si="1791"/>
        <v>2.8074594208757251</v>
      </c>
    </row>
    <row r="11191" spans="2:8" ht="21" customHeight="1" x14ac:dyDescent="0.25">
      <c r="B11191" s="111">
        <f t="shared" ca="1" si="1785"/>
        <v>3.250481690428606</v>
      </c>
      <c r="C11191" s="111">
        <f t="shared" ca="1" si="1786"/>
        <v>0.43715906683449468</v>
      </c>
      <c r="D11191" s="111">
        <f t="shared" ca="1" si="1787"/>
        <v>0</v>
      </c>
      <c r="E11191" s="111">
        <f t="shared" ca="1" si="1788"/>
        <v>0</v>
      </c>
      <c r="F11191" s="111">
        <f t="shared" ca="1" si="1789"/>
        <v>0</v>
      </c>
      <c r="G11191" s="111">
        <f t="shared" ca="1" si="1791"/>
        <v>3.6876407572631007</v>
      </c>
    </row>
    <row r="11192" spans="2:8" ht="21" customHeight="1" x14ac:dyDescent="0.25">
      <c r="B11192" s="111">
        <f t="shared" ca="1" si="1785"/>
        <v>1.4510222883384576</v>
      </c>
      <c r="C11192" s="111">
        <f t="shared" ca="1" si="1786"/>
        <v>0.50713616862611588</v>
      </c>
      <c r="D11192" s="111">
        <f t="shared" ca="1" si="1787"/>
        <v>0</v>
      </c>
      <c r="E11192" s="111">
        <f t="shared" ca="1" si="1788"/>
        <v>0</v>
      </c>
      <c r="F11192" s="111">
        <f t="shared" ca="1" si="1789"/>
        <v>0</v>
      </c>
      <c r="G11192" s="111">
        <f t="shared" ca="1" si="1791"/>
        <v>1.9581584569645734</v>
      </c>
    </row>
    <row r="11193" spans="2:8" ht="21" customHeight="1" x14ac:dyDescent="0.25">
      <c r="B11193" s="111">
        <f t="shared" ca="1" si="1785"/>
        <v>3.2692419906914409</v>
      </c>
      <c r="C11193" s="111">
        <f t="shared" ca="1" si="1786"/>
        <v>0</v>
      </c>
      <c r="D11193" s="111">
        <f t="shared" ca="1" si="1787"/>
        <v>0</v>
      </c>
      <c r="E11193" s="111">
        <f t="shared" ca="1" si="1788"/>
        <v>0.92189568422028267</v>
      </c>
      <c r="F11193" s="111">
        <f t="shared" ca="1" si="1789"/>
        <v>0</v>
      </c>
      <c r="G11193" s="111">
        <f t="shared" ca="1" si="1791"/>
        <v>4.1911376749117233</v>
      </c>
    </row>
    <row r="11194" spans="2:8" ht="21" customHeight="1" x14ac:dyDescent="0.25">
      <c r="B11194" s="111">
        <f t="shared" ca="1" si="1785"/>
        <v>1.6512046600554884</v>
      </c>
      <c r="C11194" s="111">
        <f t="shared" ca="1" si="1786"/>
        <v>0</v>
      </c>
      <c r="D11194" s="111">
        <f t="shared" ca="1" si="1787"/>
        <v>1.0156765933741339</v>
      </c>
      <c r="E11194" s="111">
        <f t="shared" ca="1" si="1788"/>
        <v>0</v>
      </c>
      <c r="F11194" s="111">
        <f t="shared" ca="1" si="1789"/>
        <v>0</v>
      </c>
      <c r="G11194" s="111">
        <f t="shared" ca="1" si="1791"/>
        <v>2.6668812534296222</v>
      </c>
      <c r="H11194" s="111"/>
    </row>
    <row r="11195" spans="2:8" ht="21" customHeight="1" x14ac:dyDescent="0.25">
      <c r="B11195" s="111">
        <f t="shared" ca="1" si="1785"/>
        <v>1.7717024270761557</v>
      </c>
      <c r="C11195" s="111">
        <f t="shared" ca="1" si="1786"/>
        <v>0.58587496342670042</v>
      </c>
      <c r="D11195" s="111">
        <f t="shared" ca="1" si="1787"/>
        <v>0</v>
      </c>
      <c r="E11195" s="111">
        <f t="shared" ca="1" si="1788"/>
        <v>0</v>
      </c>
      <c r="F11195" s="111">
        <f t="shared" ca="1" si="1789"/>
        <v>0.93675033274202446</v>
      </c>
      <c r="G11195" s="111">
        <f t="shared" ca="1" si="1791"/>
        <v>3.2943277232448804</v>
      </c>
    </row>
    <row r="11196" spans="2:8" ht="21" customHeight="1" x14ac:dyDescent="0.25">
      <c r="B11196" s="111">
        <f t="shared" ca="1" si="1785"/>
        <v>1.937018023660108</v>
      </c>
      <c r="C11196" s="111">
        <f t="shared" ca="1" si="1786"/>
        <v>0.50347119500583359</v>
      </c>
      <c r="D11196" s="111">
        <f t="shared" ca="1" si="1787"/>
        <v>0</v>
      </c>
      <c r="E11196" s="111">
        <f t="shared" ca="1" si="1788"/>
        <v>0</v>
      </c>
      <c r="F11196" s="111">
        <f t="shared" ca="1" si="1789"/>
        <v>0</v>
      </c>
      <c r="G11196" s="111">
        <f t="shared" ca="1" si="1791"/>
        <v>2.4404892186659417</v>
      </c>
    </row>
    <row r="11197" spans="2:8" ht="21" customHeight="1" x14ac:dyDescent="0.25">
      <c r="B11197" s="111">
        <f t="shared" ca="1" si="1785"/>
        <v>1.7714279166846434</v>
      </c>
      <c r="C11197" s="111">
        <f t="shared" ca="1" si="1786"/>
        <v>0</v>
      </c>
      <c r="D11197" s="111">
        <f t="shared" ca="1" si="1787"/>
        <v>0</v>
      </c>
      <c r="E11197" s="111">
        <f t="shared" ca="1" si="1788"/>
        <v>0</v>
      </c>
      <c r="F11197" s="111">
        <f t="shared" ca="1" si="1789"/>
        <v>0</v>
      </c>
      <c r="G11197" s="111">
        <f t="shared" ca="1" si="1791"/>
        <v>1.7714279166846434</v>
      </c>
    </row>
    <row r="11198" spans="2:8" ht="21" customHeight="1" x14ac:dyDescent="0.25">
      <c r="B11198" s="111">
        <f t="shared" ca="1" si="1785"/>
        <v>3.3787312951814559</v>
      </c>
      <c r="C11198" s="111">
        <f t="shared" ca="1" si="1786"/>
        <v>0</v>
      </c>
      <c r="D11198" s="111">
        <f t="shared" ca="1" si="1787"/>
        <v>0</v>
      </c>
      <c r="E11198" s="111">
        <f t="shared" ca="1" si="1788"/>
        <v>0</v>
      </c>
      <c r="F11198" s="111">
        <f t="shared" ca="1" si="1789"/>
        <v>0</v>
      </c>
      <c r="G11198" s="111">
        <f t="shared" ca="1" si="1791"/>
        <v>3.3787312951814559</v>
      </c>
    </row>
    <row r="11199" spans="2:8" ht="21" customHeight="1" x14ac:dyDescent="0.25">
      <c r="B11199" s="111">
        <f t="shared" ca="1" si="1785"/>
        <v>1.6244450973370927</v>
      </c>
      <c r="C11199" s="111">
        <f t="shared" ca="1" si="1786"/>
        <v>0.59246365275359913</v>
      </c>
      <c r="D11199" s="111">
        <f t="shared" ca="1" si="1787"/>
        <v>0</v>
      </c>
      <c r="E11199" s="111">
        <f t="shared" ca="1" si="1788"/>
        <v>1.2488748342333196</v>
      </c>
      <c r="F11199" s="111">
        <f t="shared" ca="1" si="1789"/>
        <v>0</v>
      </c>
      <c r="G11199" s="111">
        <f t="shared" ca="1" si="1791"/>
        <v>3.4657835843240115</v>
      </c>
    </row>
    <row r="11200" spans="2:8" ht="21" customHeight="1" x14ac:dyDescent="0.25">
      <c r="B11200" s="111">
        <f t="shared" ca="1" si="1785"/>
        <v>2.8864439493615279</v>
      </c>
      <c r="C11200" s="111">
        <f t="shared" ca="1" si="1786"/>
        <v>0</v>
      </c>
      <c r="D11200" s="111">
        <f t="shared" ca="1" si="1787"/>
        <v>0</v>
      </c>
      <c r="E11200" s="111">
        <f t="shared" ca="1" si="1788"/>
        <v>0</v>
      </c>
      <c r="F11200" s="111">
        <f t="shared" ca="1" si="1789"/>
        <v>0</v>
      </c>
      <c r="G11200" s="111">
        <f t="shared" ca="1" si="1791"/>
        <v>2.8864439493615279</v>
      </c>
    </row>
    <row r="11201" spans="2:9" ht="21" customHeight="1" x14ac:dyDescent="0.25">
      <c r="B11201" s="111">
        <f t="shared" ca="1" si="1785"/>
        <v>2.1660147730430652</v>
      </c>
      <c r="C11201" s="111">
        <f t="shared" ca="1" si="1786"/>
        <v>0</v>
      </c>
      <c r="D11201" s="111">
        <f t="shared" ca="1" si="1787"/>
        <v>0</v>
      </c>
      <c r="E11201" s="111">
        <f t="shared" ca="1" si="1788"/>
        <v>0.77066419988162327</v>
      </c>
      <c r="F11201" s="111">
        <f t="shared" ca="1" si="1789"/>
        <v>0</v>
      </c>
      <c r="G11201" s="111">
        <f t="shared" ca="1" si="1791"/>
        <v>2.9366789729246885</v>
      </c>
      <c r="H11201" s="111"/>
    </row>
    <row r="11202" spans="2:9" ht="21" customHeight="1" x14ac:dyDescent="0.25">
      <c r="B11202" s="111">
        <f t="shared" ca="1" si="1785"/>
        <v>2.5871823471124649</v>
      </c>
      <c r="C11202" s="111">
        <f t="shared" ca="1" si="1786"/>
        <v>0.55575889745044482</v>
      </c>
      <c r="D11202" s="111">
        <f t="shared" ca="1" si="1787"/>
        <v>0</v>
      </c>
      <c r="E11202" s="111">
        <f t="shared" ca="1" si="1788"/>
        <v>0</v>
      </c>
      <c r="F11202" s="111">
        <f t="shared" ca="1" si="1789"/>
        <v>0</v>
      </c>
      <c r="G11202" s="111">
        <f t="shared" ca="1" si="1791"/>
        <v>3.1429412445629099</v>
      </c>
    </row>
    <row r="11203" spans="2:9" ht="21" customHeight="1" x14ac:dyDescent="0.25">
      <c r="B11203" s="111">
        <f t="shared" ca="1" si="1785"/>
        <v>2.8920117932007745</v>
      </c>
      <c r="C11203" s="111">
        <f t="shared" ca="1" si="1786"/>
        <v>0</v>
      </c>
      <c r="D11203" s="111">
        <f t="shared" ca="1" si="1787"/>
        <v>0</v>
      </c>
      <c r="E11203" s="111">
        <f t="shared" ca="1" si="1788"/>
        <v>0</v>
      </c>
      <c r="F11203" s="111">
        <f t="shared" ca="1" si="1789"/>
        <v>0</v>
      </c>
      <c r="G11203" s="111">
        <f t="shared" ca="1" si="1791"/>
        <v>2.8920117932007745</v>
      </c>
      <c r="I11203" s="111">
        <f t="shared" ref="I11203" ca="1" si="1794">SUM(G11174:G11203)</f>
        <v>92.145262426130145</v>
      </c>
    </row>
    <row r="11204" spans="2:9" ht="21" customHeight="1" x14ac:dyDescent="0.25">
      <c r="B11204" s="111">
        <f t="shared" ca="1" si="1785"/>
        <v>3.1595215180573013</v>
      </c>
      <c r="C11204" s="111">
        <f t="shared" ca="1" si="1786"/>
        <v>0.57872185428031164</v>
      </c>
      <c r="D11204" s="111">
        <f t="shared" ca="1" si="1787"/>
        <v>0</v>
      </c>
      <c r="E11204" s="111">
        <f t="shared" ca="1" si="1788"/>
        <v>0</v>
      </c>
      <c r="F11204" s="111">
        <f t="shared" ca="1" si="1789"/>
        <v>0</v>
      </c>
      <c r="G11204" s="111">
        <f t="shared" ca="1" si="1791"/>
        <v>3.7382433723376129</v>
      </c>
    </row>
    <row r="11205" spans="2:9" ht="21" customHeight="1" x14ac:dyDescent="0.25">
      <c r="B11205" s="111">
        <f t="shared" ca="1" si="1785"/>
        <v>3.3778094572601725</v>
      </c>
      <c r="C11205" s="111">
        <f t="shared" ca="1" si="1786"/>
        <v>0</v>
      </c>
      <c r="D11205" s="111">
        <f t="shared" ca="1" si="1787"/>
        <v>0</v>
      </c>
      <c r="E11205" s="111">
        <f t="shared" ca="1" si="1788"/>
        <v>1.4833974273729718</v>
      </c>
      <c r="F11205" s="111">
        <f t="shared" ca="1" si="1789"/>
        <v>0</v>
      </c>
      <c r="G11205" s="111">
        <f t="shared" ca="1" si="1791"/>
        <v>4.8612068846331447</v>
      </c>
    </row>
    <row r="11206" spans="2:9" ht="21" customHeight="1" x14ac:dyDescent="0.25">
      <c r="B11206" s="111">
        <f t="shared" ca="1" si="1785"/>
        <v>1.7167808906665829</v>
      </c>
      <c r="C11206" s="111">
        <f t="shared" ca="1" si="1786"/>
        <v>0.46592361325707321</v>
      </c>
      <c r="D11206" s="111">
        <f t="shared" ca="1" si="1787"/>
        <v>0</v>
      </c>
      <c r="E11206" s="111">
        <f t="shared" ca="1" si="1788"/>
        <v>0</v>
      </c>
      <c r="F11206" s="111">
        <f t="shared" ca="1" si="1789"/>
        <v>0</v>
      </c>
      <c r="G11206" s="111">
        <f t="shared" ca="1" si="1791"/>
        <v>2.1827045039236559</v>
      </c>
    </row>
    <row r="11207" spans="2:9" ht="21" customHeight="1" x14ac:dyDescent="0.25">
      <c r="B11207" s="111">
        <f t="shared" ca="1" si="1785"/>
        <v>3.2046459914506245</v>
      </c>
      <c r="C11207" s="111">
        <f t="shared" ca="1" si="1786"/>
        <v>0.44473814041280724</v>
      </c>
      <c r="D11207" s="111">
        <f t="shared" ca="1" si="1787"/>
        <v>0</v>
      </c>
      <c r="E11207" s="111">
        <f t="shared" ca="1" si="1788"/>
        <v>0</v>
      </c>
      <c r="F11207" s="111">
        <f t="shared" ca="1" si="1789"/>
        <v>0</v>
      </c>
      <c r="G11207" s="111">
        <f t="shared" ca="1" si="1791"/>
        <v>3.6493841318634317</v>
      </c>
    </row>
    <row r="11208" spans="2:9" ht="21" customHeight="1" x14ac:dyDescent="0.25">
      <c r="B11208" s="111">
        <f t="shared" ca="1" si="1785"/>
        <v>1.8750190883842495</v>
      </c>
      <c r="C11208" s="111">
        <f t="shared" ca="1" si="1786"/>
        <v>0</v>
      </c>
      <c r="D11208" s="111">
        <f t="shared" ca="1" si="1787"/>
        <v>0.68865025863410123</v>
      </c>
      <c r="E11208" s="111">
        <f t="shared" ca="1" si="1788"/>
        <v>0</v>
      </c>
      <c r="F11208" s="111">
        <f t="shared" ca="1" si="1789"/>
        <v>0</v>
      </c>
      <c r="G11208" s="111">
        <f t="shared" ca="1" si="1791"/>
        <v>2.5636693470183509</v>
      </c>
    </row>
    <row r="11209" spans="2:9" ht="21" customHeight="1" x14ac:dyDescent="0.25">
      <c r="B11209" s="111">
        <f t="shared" ca="1" si="1785"/>
        <v>1.7565757089552849</v>
      </c>
      <c r="C11209" s="111">
        <f t="shared" ca="1" si="1786"/>
        <v>0</v>
      </c>
      <c r="D11209" s="111">
        <f t="shared" ca="1" si="1787"/>
        <v>0</v>
      </c>
      <c r="E11209" s="111">
        <f t="shared" ca="1" si="1788"/>
        <v>0</v>
      </c>
      <c r="F11209" s="111">
        <f t="shared" ca="1" si="1789"/>
        <v>0</v>
      </c>
      <c r="G11209" s="111">
        <f t="shared" ca="1" si="1791"/>
        <v>1.7565757089552849</v>
      </c>
    </row>
    <row r="11210" spans="2:9" ht="21" customHeight="1" x14ac:dyDescent="0.25">
      <c r="B11210" s="111">
        <f t="shared" ca="1" si="1785"/>
        <v>2.139180143011095</v>
      </c>
      <c r="C11210" s="111">
        <f t="shared" ca="1" si="1786"/>
        <v>0.51210458651350332</v>
      </c>
      <c r="D11210" s="111">
        <f t="shared" ca="1" si="1787"/>
        <v>0</v>
      </c>
      <c r="E11210" s="111">
        <f t="shared" ca="1" si="1788"/>
        <v>0</v>
      </c>
      <c r="F11210" s="111">
        <f t="shared" ca="1" si="1789"/>
        <v>0</v>
      </c>
      <c r="G11210" s="111">
        <f t="shared" ca="1" si="1791"/>
        <v>2.6512847295245985</v>
      </c>
      <c r="H11210" s="111">
        <f t="shared" ref="H11210" ca="1" si="1795">SUM(G11204:G11210)</f>
        <v>21.40306867825608</v>
      </c>
    </row>
    <row r="11211" spans="2:9" ht="21" customHeight="1" x14ac:dyDescent="0.25">
      <c r="B11211" s="111">
        <f t="shared" ca="1" si="1785"/>
        <v>1.9043063521991104</v>
      </c>
      <c r="C11211" s="111">
        <f t="shared" ca="1" si="1786"/>
        <v>0.45134047321794857</v>
      </c>
      <c r="D11211" s="111">
        <f t="shared" ca="1" si="1787"/>
        <v>0</v>
      </c>
      <c r="E11211" s="111">
        <f t="shared" ca="1" si="1788"/>
        <v>0</v>
      </c>
      <c r="F11211" s="111">
        <f t="shared" ca="1" si="1789"/>
        <v>0</v>
      </c>
      <c r="G11211" s="111">
        <f t="shared" ca="1" si="1791"/>
        <v>2.3556468254170588</v>
      </c>
    </row>
    <row r="11212" spans="2:9" ht="21" customHeight="1" x14ac:dyDescent="0.25">
      <c r="B11212" s="111">
        <f t="shared" ca="1" si="1785"/>
        <v>1.9218594333853847</v>
      </c>
      <c r="C11212" s="111">
        <f t="shared" ca="1" si="1786"/>
        <v>0</v>
      </c>
      <c r="D11212" s="111">
        <f t="shared" ca="1" si="1787"/>
        <v>0</v>
      </c>
      <c r="E11212" s="111">
        <f t="shared" ca="1" si="1788"/>
        <v>0</v>
      </c>
      <c r="F11212" s="111">
        <f t="shared" ca="1" si="1789"/>
        <v>0</v>
      </c>
      <c r="G11212" s="111">
        <f t="shared" ca="1" si="1791"/>
        <v>1.9218594333853847</v>
      </c>
    </row>
    <row r="11213" spans="2:9" ht="21" customHeight="1" x14ac:dyDescent="0.25">
      <c r="B11213" s="111">
        <f t="shared" ca="1" si="1785"/>
        <v>1.9785994996846101</v>
      </c>
      <c r="C11213" s="111">
        <f t="shared" ca="1" si="1786"/>
        <v>0</v>
      </c>
      <c r="D11213" s="111">
        <f t="shared" ca="1" si="1787"/>
        <v>0</v>
      </c>
      <c r="E11213" s="111">
        <f t="shared" ca="1" si="1788"/>
        <v>0</v>
      </c>
      <c r="F11213" s="111">
        <f t="shared" ca="1" si="1789"/>
        <v>0</v>
      </c>
      <c r="G11213" s="111">
        <f t="shared" ca="1" si="1791"/>
        <v>1.9785994996846101</v>
      </c>
    </row>
    <row r="11214" spans="2:9" ht="21" customHeight="1" x14ac:dyDescent="0.25">
      <c r="B11214" s="111">
        <f t="shared" ref="B11214:B11277" ca="1" si="1796">maxs1-mins1*RAND()</f>
        <v>2.6872836786383107</v>
      </c>
      <c r="C11214" s="111">
        <f t="shared" ref="C11214:C11277" ca="1" si="1797">IF(RAND()&lt;0.5,maxs2-mins2*RAND(),0)</f>
        <v>0</v>
      </c>
      <c r="D11214" s="111">
        <f t="shared" ref="D11214:D11277" ca="1" si="1798">IF(RAND()&lt;0.14,maxs3-mins3*RAND(),0)</f>
        <v>0</v>
      </c>
      <c r="E11214" s="111">
        <f t="shared" ref="E11214:E11277" ca="1" si="1799">IF(RAND()&lt;0.07,maxs4-mins4*RAND(),0)</f>
        <v>0</v>
      </c>
      <c r="F11214" s="111">
        <f t="shared" ref="F11214:F11277" ca="1" si="1800">IF(RAND()&lt;0.05,maxs5-mins5*RAND(),0)</f>
        <v>0</v>
      </c>
      <c r="G11214" s="111">
        <f t="shared" ca="1" si="1791"/>
        <v>2.6872836786383107</v>
      </c>
    </row>
    <row r="11215" spans="2:9" ht="21" customHeight="1" x14ac:dyDescent="0.25">
      <c r="B11215" s="111">
        <f t="shared" ca="1" si="1796"/>
        <v>2.3133340369900406</v>
      </c>
      <c r="C11215" s="111">
        <f t="shared" ca="1" si="1797"/>
        <v>0</v>
      </c>
      <c r="D11215" s="111">
        <f t="shared" ca="1" si="1798"/>
        <v>0</v>
      </c>
      <c r="E11215" s="111">
        <f t="shared" ca="1" si="1799"/>
        <v>0</v>
      </c>
      <c r="F11215" s="111">
        <f t="shared" ca="1" si="1800"/>
        <v>0</v>
      </c>
      <c r="G11215" s="111">
        <f t="shared" ca="1" si="1791"/>
        <v>2.3133340369900406</v>
      </c>
    </row>
    <row r="11216" spans="2:9" ht="21" customHeight="1" x14ac:dyDescent="0.25">
      <c r="B11216" s="111">
        <f t="shared" ca="1" si="1796"/>
        <v>1.69523315121346</v>
      </c>
      <c r="C11216" s="111">
        <f t="shared" ca="1" si="1797"/>
        <v>0.44877564596842406</v>
      </c>
      <c r="D11216" s="111">
        <f t="shared" ca="1" si="1798"/>
        <v>1.0768742033163281</v>
      </c>
      <c r="E11216" s="111">
        <f t="shared" ca="1" si="1799"/>
        <v>0</v>
      </c>
      <c r="F11216" s="111">
        <f t="shared" ca="1" si="1800"/>
        <v>0</v>
      </c>
      <c r="G11216" s="111">
        <f t="shared" ca="1" si="1791"/>
        <v>3.2208830004982119</v>
      </c>
    </row>
    <row r="11217" spans="2:8" ht="21" customHeight="1" x14ac:dyDescent="0.25">
      <c r="B11217" s="111">
        <f t="shared" ca="1" si="1796"/>
        <v>1.6866223599610315</v>
      </c>
      <c r="C11217" s="111">
        <f t="shared" ca="1" si="1797"/>
        <v>0.53795963976889771</v>
      </c>
      <c r="D11217" s="111">
        <f t="shared" ca="1" si="1798"/>
        <v>0</v>
      </c>
      <c r="E11217" s="111">
        <f t="shared" ca="1" si="1799"/>
        <v>1.3626823509070316</v>
      </c>
      <c r="F11217" s="111">
        <f t="shared" ca="1" si="1800"/>
        <v>0</v>
      </c>
      <c r="G11217" s="111">
        <f t="shared" ca="1" si="1791"/>
        <v>3.5872643506369606</v>
      </c>
      <c r="H11217" s="111"/>
    </row>
    <row r="11218" spans="2:8" ht="21" customHeight="1" x14ac:dyDescent="0.25">
      <c r="B11218" s="111">
        <f t="shared" ca="1" si="1796"/>
        <v>2.2597384714269619</v>
      </c>
      <c r="C11218" s="111">
        <f t="shared" ca="1" si="1797"/>
        <v>0.4806256241540674</v>
      </c>
      <c r="D11218" s="111">
        <f t="shared" ca="1" si="1798"/>
        <v>0</v>
      </c>
      <c r="E11218" s="111">
        <f t="shared" ca="1" si="1799"/>
        <v>0</v>
      </c>
      <c r="F11218" s="111">
        <f t="shared" ca="1" si="1800"/>
        <v>0</v>
      </c>
      <c r="G11218" s="111">
        <f t="shared" ca="1" si="1791"/>
        <v>2.7403640955810293</v>
      </c>
    </row>
    <row r="11219" spans="2:8" ht="21" customHeight="1" x14ac:dyDescent="0.25">
      <c r="B11219" s="111">
        <f t="shared" ca="1" si="1796"/>
        <v>2.1572611323911586</v>
      </c>
      <c r="C11219" s="111">
        <f t="shared" ca="1" si="1797"/>
        <v>0</v>
      </c>
      <c r="D11219" s="111">
        <f t="shared" ca="1" si="1798"/>
        <v>0</v>
      </c>
      <c r="E11219" s="111">
        <f t="shared" ca="1" si="1799"/>
        <v>0</v>
      </c>
      <c r="F11219" s="111">
        <f t="shared" ca="1" si="1800"/>
        <v>0</v>
      </c>
      <c r="G11219" s="111">
        <f t="shared" ca="1" si="1791"/>
        <v>2.1572611323911586</v>
      </c>
    </row>
    <row r="11220" spans="2:8" ht="21" customHeight="1" x14ac:dyDescent="0.25">
      <c r="B11220" s="111">
        <f t="shared" ca="1" si="1796"/>
        <v>2.0235505049916673</v>
      </c>
      <c r="C11220" s="111">
        <f t="shared" ca="1" si="1797"/>
        <v>0.41181121482358107</v>
      </c>
      <c r="D11220" s="111">
        <f t="shared" ca="1" si="1798"/>
        <v>0</v>
      </c>
      <c r="E11220" s="111">
        <f t="shared" ca="1" si="1799"/>
        <v>0</v>
      </c>
      <c r="F11220" s="111">
        <f t="shared" ca="1" si="1800"/>
        <v>0</v>
      </c>
      <c r="G11220" s="111">
        <f t="shared" ca="1" si="1791"/>
        <v>2.4353617198152486</v>
      </c>
    </row>
    <row r="11221" spans="2:8" ht="21" customHeight="1" x14ac:dyDescent="0.25">
      <c r="B11221" s="111">
        <f t="shared" ca="1" si="1796"/>
        <v>2.3383810855991767</v>
      </c>
      <c r="C11221" s="111">
        <f t="shared" ca="1" si="1797"/>
        <v>0.4367670363893551</v>
      </c>
      <c r="D11221" s="111">
        <f t="shared" ca="1" si="1798"/>
        <v>0</v>
      </c>
      <c r="E11221" s="111">
        <f t="shared" ca="1" si="1799"/>
        <v>0</v>
      </c>
      <c r="F11221" s="111">
        <f t="shared" ca="1" si="1800"/>
        <v>0</v>
      </c>
      <c r="G11221" s="111">
        <f t="shared" ca="1" si="1791"/>
        <v>2.7751481219885319</v>
      </c>
    </row>
    <row r="11222" spans="2:8" ht="21" customHeight="1" x14ac:dyDescent="0.25">
      <c r="B11222" s="111">
        <f t="shared" ca="1" si="1796"/>
        <v>2.5881877224026293</v>
      </c>
      <c r="C11222" s="111">
        <f t="shared" ca="1" si="1797"/>
        <v>0.58704740483109208</v>
      </c>
      <c r="D11222" s="111">
        <f t="shared" ca="1" si="1798"/>
        <v>0</v>
      </c>
      <c r="E11222" s="111">
        <f t="shared" ca="1" si="1799"/>
        <v>0</v>
      </c>
      <c r="F11222" s="111">
        <f t="shared" ca="1" si="1800"/>
        <v>0</v>
      </c>
      <c r="G11222" s="111">
        <f t="shared" ca="1" si="1791"/>
        <v>3.1752351272337211</v>
      </c>
    </row>
    <row r="11223" spans="2:8" ht="21" customHeight="1" x14ac:dyDescent="0.25">
      <c r="B11223" s="111">
        <f t="shared" ca="1" si="1796"/>
        <v>2.1221930858295455</v>
      </c>
      <c r="C11223" s="111">
        <f t="shared" ca="1" si="1797"/>
        <v>0</v>
      </c>
      <c r="D11223" s="111">
        <f t="shared" ca="1" si="1798"/>
        <v>0</v>
      </c>
      <c r="E11223" s="111">
        <f t="shared" ca="1" si="1799"/>
        <v>0</v>
      </c>
      <c r="F11223" s="111">
        <f t="shared" ca="1" si="1800"/>
        <v>0</v>
      </c>
      <c r="G11223" s="111">
        <f t="shared" ca="1" si="1791"/>
        <v>2.1221930858295455</v>
      </c>
    </row>
    <row r="11224" spans="2:8" ht="21" customHeight="1" x14ac:dyDescent="0.25">
      <c r="B11224" s="111">
        <f t="shared" ca="1" si="1796"/>
        <v>2.5817281396827978</v>
      </c>
      <c r="C11224" s="111">
        <f t="shared" ca="1" si="1797"/>
        <v>0</v>
      </c>
      <c r="D11224" s="111">
        <f t="shared" ca="1" si="1798"/>
        <v>0.72826239247100422</v>
      </c>
      <c r="E11224" s="111">
        <f t="shared" ca="1" si="1799"/>
        <v>1.2204441490428266</v>
      </c>
      <c r="F11224" s="111">
        <f t="shared" ca="1" si="1800"/>
        <v>0</v>
      </c>
      <c r="G11224" s="111">
        <f t="shared" ca="1" si="1791"/>
        <v>4.5304346811966285</v>
      </c>
      <c r="H11224" s="111"/>
    </row>
    <row r="11225" spans="2:8" ht="21" customHeight="1" x14ac:dyDescent="0.25">
      <c r="B11225" s="111">
        <f t="shared" ca="1" si="1796"/>
        <v>2.5020971723297887</v>
      </c>
      <c r="C11225" s="111">
        <f t="shared" ca="1" si="1797"/>
        <v>0.45615683399575074</v>
      </c>
      <c r="D11225" s="111">
        <f t="shared" ca="1" si="1798"/>
        <v>0.67242433132656765</v>
      </c>
      <c r="E11225" s="111">
        <f t="shared" ca="1" si="1799"/>
        <v>0</v>
      </c>
      <c r="F11225" s="111">
        <f t="shared" ca="1" si="1800"/>
        <v>0.56292562345386743</v>
      </c>
      <c r="G11225" s="111">
        <f t="shared" ca="1" si="1791"/>
        <v>4.1936039611059739</v>
      </c>
    </row>
    <row r="11226" spans="2:8" ht="21" customHeight="1" x14ac:dyDescent="0.25">
      <c r="B11226" s="111">
        <f t="shared" ca="1" si="1796"/>
        <v>1.5113935954193891</v>
      </c>
      <c r="C11226" s="111">
        <f t="shared" ca="1" si="1797"/>
        <v>0.49986072169126539</v>
      </c>
      <c r="D11226" s="111">
        <f t="shared" ca="1" si="1798"/>
        <v>0</v>
      </c>
      <c r="E11226" s="111">
        <f t="shared" ca="1" si="1799"/>
        <v>0</v>
      </c>
      <c r="F11226" s="111">
        <f t="shared" ca="1" si="1800"/>
        <v>0</v>
      </c>
      <c r="G11226" s="111">
        <f t="shared" ref="G11226:G11289" ca="1" si="1801">SUM(B11226:F11226)</f>
        <v>2.0112543171106543</v>
      </c>
    </row>
    <row r="11227" spans="2:8" ht="21" customHeight="1" x14ac:dyDescent="0.25">
      <c r="B11227" s="111">
        <f t="shared" ca="1" si="1796"/>
        <v>2.3392307243719923</v>
      </c>
      <c r="C11227" s="111">
        <f t="shared" ca="1" si="1797"/>
        <v>0</v>
      </c>
      <c r="D11227" s="111">
        <f t="shared" ca="1" si="1798"/>
        <v>0</v>
      </c>
      <c r="E11227" s="111">
        <f t="shared" ca="1" si="1799"/>
        <v>0</v>
      </c>
      <c r="F11227" s="111">
        <f t="shared" ca="1" si="1800"/>
        <v>0</v>
      </c>
      <c r="G11227" s="111">
        <f t="shared" ca="1" si="1801"/>
        <v>2.3392307243719923</v>
      </c>
    </row>
    <row r="11228" spans="2:8" ht="21" customHeight="1" x14ac:dyDescent="0.25">
      <c r="B11228" s="111">
        <f t="shared" ca="1" si="1796"/>
        <v>3.1946360527916609</v>
      </c>
      <c r="C11228" s="111">
        <f t="shared" ca="1" si="1797"/>
        <v>0.47021072105980855</v>
      </c>
      <c r="D11228" s="111">
        <f t="shared" ca="1" si="1798"/>
        <v>0</v>
      </c>
      <c r="E11228" s="111">
        <f t="shared" ca="1" si="1799"/>
        <v>0</v>
      </c>
      <c r="F11228" s="111">
        <f t="shared" ca="1" si="1800"/>
        <v>0</v>
      </c>
      <c r="G11228" s="111">
        <f t="shared" ca="1" si="1801"/>
        <v>3.6648467738514694</v>
      </c>
    </row>
    <row r="11229" spans="2:8" ht="21" customHeight="1" x14ac:dyDescent="0.25">
      <c r="B11229" s="111">
        <f t="shared" ca="1" si="1796"/>
        <v>3.2122775637698031</v>
      </c>
      <c r="C11229" s="111">
        <f t="shared" ca="1" si="1797"/>
        <v>0.56133195958619353</v>
      </c>
      <c r="D11229" s="111">
        <f t="shared" ca="1" si="1798"/>
        <v>0</v>
      </c>
      <c r="E11229" s="111">
        <f t="shared" ca="1" si="1799"/>
        <v>0</v>
      </c>
      <c r="F11229" s="111">
        <f t="shared" ca="1" si="1800"/>
        <v>0</v>
      </c>
      <c r="G11229" s="111">
        <f t="shared" ca="1" si="1801"/>
        <v>3.7736095233559968</v>
      </c>
    </row>
    <row r="11230" spans="2:8" ht="21" customHeight="1" x14ac:dyDescent="0.25">
      <c r="B11230" s="111">
        <f t="shared" ca="1" si="1796"/>
        <v>2.8774353262854553</v>
      </c>
      <c r="C11230" s="111">
        <f t="shared" ca="1" si="1797"/>
        <v>0.42401780336406242</v>
      </c>
      <c r="D11230" s="111">
        <f t="shared" ca="1" si="1798"/>
        <v>0</v>
      </c>
      <c r="E11230" s="111">
        <f t="shared" ca="1" si="1799"/>
        <v>0</v>
      </c>
      <c r="F11230" s="111">
        <f t="shared" ca="1" si="1800"/>
        <v>0</v>
      </c>
      <c r="G11230" s="111">
        <f t="shared" ca="1" si="1801"/>
        <v>3.3014531296495178</v>
      </c>
    </row>
    <row r="11231" spans="2:8" ht="21" customHeight="1" x14ac:dyDescent="0.25">
      <c r="B11231" s="111">
        <f t="shared" ca="1" si="1796"/>
        <v>1.4918882487493959</v>
      </c>
      <c r="C11231" s="111">
        <f t="shared" ca="1" si="1797"/>
        <v>0</v>
      </c>
      <c r="D11231" s="111">
        <f t="shared" ca="1" si="1798"/>
        <v>1.2010178420067097</v>
      </c>
      <c r="E11231" s="111">
        <f t="shared" ca="1" si="1799"/>
        <v>0</v>
      </c>
      <c r="F11231" s="111">
        <f t="shared" ca="1" si="1800"/>
        <v>0</v>
      </c>
      <c r="G11231" s="111">
        <f t="shared" ca="1" si="1801"/>
        <v>2.6929060907561055</v>
      </c>
      <c r="H11231" s="111"/>
    </row>
    <row r="11232" spans="2:8" ht="21" customHeight="1" x14ac:dyDescent="0.25">
      <c r="B11232" s="111">
        <f t="shared" ca="1" si="1796"/>
        <v>3.0246563481586182</v>
      </c>
      <c r="C11232" s="111">
        <f t="shared" ca="1" si="1797"/>
        <v>0.51877778802121233</v>
      </c>
      <c r="D11232" s="111">
        <f t="shared" ca="1" si="1798"/>
        <v>1.2736769482349266</v>
      </c>
      <c r="E11232" s="111">
        <f t="shared" ca="1" si="1799"/>
        <v>1.1914620368547328</v>
      </c>
      <c r="F11232" s="111">
        <f t="shared" ca="1" si="1800"/>
        <v>0</v>
      </c>
      <c r="G11232" s="111">
        <f t="shared" ca="1" si="1801"/>
        <v>6.0085731212694897</v>
      </c>
    </row>
    <row r="11233" spans="2:9" ht="21" customHeight="1" x14ac:dyDescent="0.25">
      <c r="B11233" s="111">
        <f t="shared" ca="1" si="1796"/>
        <v>2.3588178452250825</v>
      </c>
      <c r="C11233" s="111">
        <f t="shared" ca="1" si="1797"/>
        <v>0.50241103829216005</v>
      </c>
      <c r="D11233" s="111">
        <f t="shared" ca="1" si="1798"/>
        <v>0</v>
      </c>
      <c r="E11233" s="111">
        <f t="shared" ca="1" si="1799"/>
        <v>0</v>
      </c>
      <c r="F11233" s="111">
        <f t="shared" ca="1" si="1800"/>
        <v>0</v>
      </c>
      <c r="G11233" s="111">
        <f t="shared" ca="1" si="1801"/>
        <v>2.8612288835172426</v>
      </c>
      <c r="I11233" s="111">
        <f t="shared" ref="I11233" ca="1" si="1802">SUM(G11204:G11233)</f>
        <v>90.250643992530954</v>
      </c>
    </row>
    <row r="11234" spans="2:9" ht="21" customHeight="1" x14ac:dyDescent="0.25">
      <c r="B11234" s="111">
        <f t="shared" ca="1" si="1796"/>
        <v>1.8660193753700731</v>
      </c>
      <c r="C11234" s="111">
        <f t="shared" ca="1" si="1797"/>
        <v>0</v>
      </c>
      <c r="D11234" s="111">
        <f t="shared" ca="1" si="1798"/>
        <v>0</v>
      </c>
      <c r="E11234" s="111">
        <f t="shared" ca="1" si="1799"/>
        <v>0</v>
      </c>
      <c r="F11234" s="111">
        <f t="shared" ca="1" si="1800"/>
        <v>0</v>
      </c>
      <c r="G11234" s="111">
        <f t="shared" ca="1" si="1801"/>
        <v>1.8660193753700731</v>
      </c>
    </row>
    <row r="11235" spans="2:9" ht="21" customHeight="1" x14ac:dyDescent="0.25">
      <c r="B11235" s="111">
        <f t="shared" ca="1" si="1796"/>
        <v>2.7239828777662889</v>
      </c>
      <c r="C11235" s="111">
        <f t="shared" ca="1" si="1797"/>
        <v>0</v>
      </c>
      <c r="D11235" s="111">
        <f t="shared" ca="1" si="1798"/>
        <v>0</v>
      </c>
      <c r="E11235" s="111">
        <f t="shared" ca="1" si="1799"/>
        <v>1.2637106634175386</v>
      </c>
      <c r="F11235" s="111">
        <f t="shared" ca="1" si="1800"/>
        <v>0</v>
      </c>
      <c r="G11235" s="111">
        <f t="shared" ca="1" si="1801"/>
        <v>3.9876935411838277</v>
      </c>
    </row>
    <row r="11236" spans="2:9" ht="21" customHeight="1" x14ac:dyDescent="0.25">
      <c r="B11236" s="111">
        <f t="shared" ca="1" si="1796"/>
        <v>2.5101020014506954</v>
      </c>
      <c r="C11236" s="111">
        <f t="shared" ca="1" si="1797"/>
        <v>0.4236320622046893</v>
      </c>
      <c r="D11236" s="111">
        <f t="shared" ca="1" si="1798"/>
        <v>0</v>
      </c>
      <c r="E11236" s="111">
        <f t="shared" ca="1" si="1799"/>
        <v>0</v>
      </c>
      <c r="F11236" s="111">
        <f t="shared" ca="1" si="1800"/>
        <v>0</v>
      </c>
      <c r="G11236" s="111">
        <f t="shared" ca="1" si="1801"/>
        <v>2.9337340636553848</v>
      </c>
    </row>
    <row r="11237" spans="2:9" ht="21" customHeight="1" x14ac:dyDescent="0.25">
      <c r="B11237" s="111">
        <f t="shared" ca="1" si="1796"/>
        <v>3.108664743243764</v>
      </c>
      <c r="C11237" s="111">
        <f t="shared" ca="1" si="1797"/>
        <v>0.42329650626545923</v>
      </c>
      <c r="D11237" s="111">
        <f t="shared" ca="1" si="1798"/>
        <v>0</v>
      </c>
      <c r="E11237" s="111">
        <f t="shared" ca="1" si="1799"/>
        <v>0</v>
      </c>
      <c r="F11237" s="111">
        <f t="shared" ca="1" si="1800"/>
        <v>0</v>
      </c>
      <c r="G11237" s="111">
        <f t="shared" ca="1" si="1801"/>
        <v>3.531961249509223</v>
      </c>
    </row>
    <row r="11238" spans="2:9" ht="21" customHeight="1" x14ac:dyDescent="0.25">
      <c r="B11238" s="111">
        <f t="shared" ca="1" si="1796"/>
        <v>2.7433706504154451</v>
      </c>
      <c r="C11238" s="111">
        <f t="shared" ca="1" si="1797"/>
        <v>0</v>
      </c>
      <c r="D11238" s="111">
        <f t="shared" ca="1" si="1798"/>
        <v>0</v>
      </c>
      <c r="E11238" s="111">
        <f t="shared" ca="1" si="1799"/>
        <v>0</v>
      </c>
      <c r="F11238" s="111">
        <f t="shared" ca="1" si="1800"/>
        <v>0</v>
      </c>
      <c r="G11238" s="111">
        <f t="shared" ca="1" si="1801"/>
        <v>2.7433706504154451</v>
      </c>
    </row>
    <row r="11239" spans="2:9" ht="21" customHeight="1" x14ac:dyDescent="0.25">
      <c r="B11239" s="111">
        <f t="shared" ca="1" si="1796"/>
        <v>3.2921206016106894</v>
      </c>
      <c r="C11239" s="111">
        <f t="shared" ca="1" si="1797"/>
        <v>0</v>
      </c>
      <c r="D11239" s="111">
        <f t="shared" ca="1" si="1798"/>
        <v>0</v>
      </c>
      <c r="E11239" s="111">
        <f t="shared" ca="1" si="1799"/>
        <v>0</v>
      </c>
      <c r="F11239" s="111">
        <f t="shared" ca="1" si="1800"/>
        <v>0</v>
      </c>
      <c r="G11239" s="111">
        <f t="shared" ca="1" si="1801"/>
        <v>3.2921206016106894</v>
      </c>
    </row>
    <row r="11240" spans="2:9" ht="21" customHeight="1" x14ac:dyDescent="0.25">
      <c r="B11240" s="111">
        <f t="shared" ca="1" si="1796"/>
        <v>2.8354545763063168</v>
      </c>
      <c r="C11240" s="111">
        <f t="shared" ca="1" si="1797"/>
        <v>0</v>
      </c>
      <c r="D11240" s="111">
        <f t="shared" ca="1" si="1798"/>
        <v>0</v>
      </c>
      <c r="E11240" s="111">
        <f t="shared" ca="1" si="1799"/>
        <v>0</v>
      </c>
      <c r="F11240" s="111">
        <f t="shared" ca="1" si="1800"/>
        <v>0</v>
      </c>
      <c r="G11240" s="111">
        <f t="shared" ca="1" si="1801"/>
        <v>2.8354545763063168</v>
      </c>
      <c r="H11240" s="111">
        <f t="shared" ref="H11240" ca="1" si="1803">SUM(G11234:G11240)</f>
        <v>21.190354058050957</v>
      </c>
    </row>
    <row r="11241" spans="2:9" ht="21" customHeight="1" x14ac:dyDescent="0.25">
      <c r="B11241" s="111">
        <f t="shared" ca="1" si="1796"/>
        <v>3.2929852520484344</v>
      </c>
      <c r="C11241" s="111">
        <f t="shared" ca="1" si="1797"/>
        <v>0</v>
      </c>
      <c r="D11241" s="111">
        <f t="shared" ca="1" si="1798"/>
        <v>0</v>
      </c>
      <c r="E11241" s="111">
        <f t="shared" ca="1" si="1799"/>
        <v>0</v>
      </c>
      <c r="F11241" s="111">
        <f t="shared" ca="1" si="1800"/>
        <v>0</v>
      </c>
      <c r="G11241" s="111">
        <f t="shared" ca="1" si="1801"/>
        <v>3.2929852520484344</v>
      </c>
    </row>
    <row r="11242" spans="2:9" ht="21" customHeight="1" x14ac:dyDescent="0.25">
      <c r="B11242" s="111">
        <f t="shared" ca="1" si="1796"/>
        <v>1.5777942475694469</v>
      </c>
      <c r="C11242" s="111">
        <f t="shared" ca="1" si="1797"/>
        <v>0</v>
      </c>
      <c r="D11242" s="111">
        <f t="shared" ca="1" si="1798"/>
        <v>1.4157323275994191</v>
      </c>
      <c r="E11242" s="111">
        <f t="shared" ca="1" si="1799"/>
        <v>0</v>
      </c>
      <c r="F11242" s="111">
        <f t="shared" ca="1" si="1800"/>
        <v>0</v>
      </c>
      <c r="G11242" s="111">
        <f t="shared" ca="1" si="1801"/>
        <v>2.993526575168866</v>
      </c>
    </row>
    <row r="11243" spans="2:9" ht="21" customHeight="1" x14ac:dyDescent="0.25">
      <c r="B11243" s="111">
        <f t="shared" ca="1" si="1796"/>
        <v>2.5834108346986229</v>
      </c>
      <c r="C11243" s="111">
        <f t="shared" ca="1" si="1797"/>
        <v>0.41724816940297593</v>
      </c>
      <c r="D11243" s="111">
        <f t="shared" ca="1" si="1798"/>
        <v>1.3430529345108853</v>
      </c>
      <c r="E11243" s="111">
        <f t="shared" ca="1" si="1799"/>
        <v>0</v>
      </c>
      <c r="F11243" s="111">
        <f t="shared" ca="1" si="1800"/>
        <v>0</v>
      </c>
      <c r="G11243" s="111">
        <f t="shared" ca="1" si="1801"/>
        <v>4.3437119386124845</v>
      </c>
    </row>
    <row r="11244" spans="2:9" ht="21" customHeight="1" x14ac:dyDescent="0.25">
      <c r="B11244" s="111">
        <f t="shared" ca="1" si="1796"/>
        <v>2.9034647269672917</v>
      </c>
      <c r="C11244" s="111">
        <f t="shared" ca="1" si="1797"/>
        <v>0.45680066488540549</v>
      </c>
      <c r="D11244" s="111">
        <f t="shared" ca="1" si="1798"/>
        <v>0</v>
      </c>
      <c r="E11244" s="111">
        <f t="shared" ca="1" si="1799"/>
        <v>0</v>
      </c>
      <c r="F11244" s="111">
        <f t="shared" ca="1" si="1800"/>
        <v>0</v>
      </c>
      <c r="G11244" s="111">
        <f t="shared" ca="1" si="1801"/>
        <v>3.360265391852697</v>
      </c>
    </row>
    <row r="11245" spans="2:9" ht="21" customHeight="1" x14ac:dyDescent="0.25">
      <c r="B11245" s="111">
        <f t="shared" ca="1" si="1796"/>
        <v>1.4914615151586452</v>
      </c>
      <c r="C11245" s="111">
        <f t="shared" ca="1" si="1797"/>
        <v>0.50202569905778449</v>
      </c>
      <c r="D11245" s="111">
        <f t="shared" ca="1" si="1798"/>
        <v>0</v>
      </c>
      <c r="E11245" s="111">
        <f t="shared" ca="1" si="1799"/>
        <v>0</v>
      </c>
      <c r="F11245" s="111">
        <f t="shared" ca="1" si="1800"/>
        <v>0</v>
      </c>
      <c r="G11245" s="111">
        <f t="shared" ca="1" si="1801"/>
        <v>1.9934872142164297</v>
      </c>
    </row>
    <row r="11246" spans="2:9" ht="21" customHeight="1" x14ac:dyDescent="0.25">
      <c r="B11246" s="111">
        <f t="shared" ca="1" si="1796"/>
        <v>3.290233405650707</v>
      </c>
      <c r="C11246" s="111">
        <f t="shared" ca="1" si="1797"/>
        <v>0.40270950355952806</v>
      </c>
      <c r="D11246" s="111">
        <f t="shared" ca="1" si="1798"/>
        <v>0</v>
      </c>
      <c r="E11246" s="111">
        <f t="shared" ca="1" si="1799"/>
        <v>0</v>
      </c>
      <c r="F11246" s="111">
        <f t="shared" ca="1" si="1800"/>
        <v>0</v>
      </c>
      <c r="G11246" s="111">
        <f t="shared" ca="1" si="1801"/>
        <v>3.692942909210235</v>
      </c>
    </row>
    <row r="11247" spans="2:9" ht="21" customHeight="1" x14ac:dyDescent="0.25">
      <c r="B11247" s="111">
        <f t="shared" ca="1" si="1796"/>
        <v>2.8823035280355942</v>
      </c>
      <c r="C11247" s="111">
        <f t="shared" ca="1" si="1797"/>
        <v>0.49456734550104842</v>
      </c>
      <c r="D11247" s="111">
        <f t="shared" ca="1" si="1798"/>
        <v>0</v>
      </c>
      <c r="E11247" s="111">
        <f t="shared" ca="1" si="1799"/>
        <v>0</v>
      </c>
      <c r="F11247" s="111">
        <f t="shared" ca="1" si="1800"/>
        <v>0</v>
      </c>
      <c r="G11247" s="111">
        <f t="shared" ca="1" si="1801"/>
        <v>3.3768708735366424</v>
      </c>
      <c r="H11247" s="111"/>
    </row>
    <row r="11248" spans="2:9" ht="21" customHeight="1" x14ac:dyDescent="0.25">
      <c r="B11248" s="111">
        <f t="shared" ca="1" si="1796"/>
        <v>1.7979268514858597</v>
      </c>
      <c r="C11248" s="111">
        <f t="shared" ca="1" si="1797"/>
        <v>0</v>
      </c>
      <c r="D11248" s="111">
        <f t="shared" ca="1" si="1798"/>
        <v>0</v>
      </c>
      <c r="E11248" s="111">
        <f t="shared" ca="1" si="1799"/>
        <v>0</v>
      </c>
      <c r="F11248" s="111">
        <f t="shared" ca="1" si="1800"/>
        <v>0</v>
      </c>
      <c r="G11248" s="111">
        <f t="shared" ca="1" si="1801"/>
        <v>1.7979268514858597</v>
      </c>
    </row>
    <row r="11249" spans="2:9" ht="21" customHeight="1" x14ac:dyDescent="0.25">
      <c r="B11249" s="111">
        <f t="shared" ca="1" si="1796"/>
        <v>1.987457527585679</v>
      </c>
      <c r="C11249" s="111">
        <f t="shared" ca="1" si="1797"/>
        <v>0</v>
      </c>
      <c r="D11249" s="111">
        <f t="shared" ca="1" si="1798"/>
        <v>0</v>
      </c>
      <c r="E11249" s="111">
        <f t="shared" ca="1" si="1799"/>
        <v>0</v>
      </c>
      <c r="F11249" s="111">
        <f t="shared" ca="1" si="1800"/>
        <v>0</v>
      </c>
      <c r="G11249" s="111">
        <f t="shared" ca="1" si="1801"/>
        <v>1.987457527585679</v>
      </c>
    </row>
    <row r="11250" spans="2:9" ht="21" customHeight="1" x14ac:dyDescent="0.25">
      <c r="B11250" s="111">
        <f t="shared" ca="1" si="1796"/>
        <v>2.525727500588379</v>
      </c>
      <c r="C11250" s="111">
        <f t="shared" ca="1" si="1797"/>
        <v>0.43974637772264158</v>
      </c>
      <c r="D11250" s="111">
        <f t="shared" ca="1" si="1798"/>
        <v>0</v>
      </c>
      <c r="E11250" s="111">
        <f t="shared" ca="1" si="1799"/>
        <v>0</v>
      </c>
      <c r="F11250" s="111">
        <f t="shared" ca="1" si="1800"/>
        <v>0</v>
      </c>
      <c r="G11250" s="111">
        <f t="shared" ca="1" si="1801"/>
        <v>2.9654738783110206</v>
      </c>
    </row>
    <row r="11251" spans="2:9" ht="21" customHeight="1" x14ac:dyDescent="0.25">
      <c r="B11251" s="111">
        <f t="shared" ca="1" si="1796"/>
        <v>2.1501652767886683</v>
      </c>
      <c r="C11251" s="111">
        <f t="shared" ca="1" si="1797"/>
        <v>0</v>
      </c>
      <c r="D11251" s="111">
        <f t="shared" ca="1" si="1798"/>
        <v>1.3041178084047718</v>
      </c>
      <c r="E11251" s="111">
        <f t="shared" ca="1" si="1799"/>
        <v>0</v>
      </c>
      <c r="F11251" s="111">
        <f t="shared" ca="1" si="1800"/>
        <v>0</v>
      </c>
      <c r="G11251" s="111">
        <f t="shared" ca="1" si="1801"/>
        <v>3.4542830851934401</v>
      </c>
    </row>
    <row r="11252" spans="2:9" ht="21" customHeight="1" x14ac:dyDescent="0.25">
      <c r="B11252" s="111">
        <f t="shared" ca="1" si="1796"/>
        <v>2.2191731317655559</v>
      </c>
      <c r="C11252" s="111">
        <f t="shared" ca="1" si="1797"/>
        <v>0.45535991637042261</v>
      </c>
      <c r="D11252" s="111">
        <f t="shared" ca="1" si="1798"/>
        <v>0</v>
      </c>
      <c r="E11252" s="111">
        <f t="shared" ca="1" si="1799"/>
        <v>0</v>
      </c>
      <c r="F11252" s="111">
        <f t="shared" ca="1" si="1800"/>
        <v>0</v>
      </c>
      <c r="G11252" s="111">
        <f t="shared" ca="1" si="1801"/>
        <v>2.6745330481359786</v>
      </c>
    </row>
    <row r="11253" spans="2:9" ht="21" customHeight="1" x14ac:dyDescent="0.25">
      <c r="B11253" s="111">
        <f t="shared" ca="1" si="1796"/>
        <v>1.9411151556841473</v>
      </c>
      <c r="C11253" s="111">
        <f t="shared" ca="1" si="1797"/>
        <v>0.57385906606426562</v>
      </c>
      <c r="D11253" s="111">
        <f t="shared" ca="1" si="1798"/>
        <v>0</v>
      </c>
      <c r="E11253" s="111">
        <f t="shared" ca="1" si="1799"/>
        <v>0</v>
      </c>
      <c r="F11253" s="111">
        <f t="shared" ca="1" si="1800"/>
        <v>0</v>
      </c>
      <c r="G11253" s="111">
        <f t="shared" ca="1" si="1801"/>
        <v>2.514974221748413</v>
      </c>
    </row>
    <row r="11254" spans="2:9" ht="21" customHeight="1" x14ac:dyDescent="0.25">
      <c r="B11254" s="111">
        <f t="shared" ca="1" si="1796"/>
        <v>2.4031342649950651</v>
      </c>
      <c r="C11254" s="111">
        <f t="shared" ca="1" si="1797"/>
        <v>0.52835405537724467</v>
      </c>
      <c r="D11254" s="111">
        <f t="shared" ca="1" si="1798"/>
        <v>0</v>
      </c>
      <c r="E11254" s="111">
        <f t="shared" ca="1" si="1799"/>
        <v>0</v>
      </c>
      <c r="F11254" s="111">
        <f t="shared" ca="1" si="1800"/>
        <v>0</v>
      </c>
      <c r="G11254" s="111">
        <f t="shared" ca="1" si="1801"/>
        <v>2.9314883203723099</v>
      </c>
      <c r="H11254" s="111"/>
    </row>
    <row r="11255" spans="2:9" ht="21" customHeight="1" x14ac:dyDescent="0.25">
      <c r="B11255" s="111">
        <f t="shared" ca="1" si="1796"/>
        <v>1.6107896207868249</v>
      </c>
      <c r="C11255" s="111">
        <f t="shared" ca="1" si="1797"/>
        <v>0.50204342285043146</v>
      </c>
      <c r="D11255" s="111">
        <f t="shared" ca="1" si="1798"/>
        <v>0</v>
      </c>
      <c r="E11255" s="111">
        <f t="shared" ca="1" si="1799"/>
        <v>0</v>
      </c>
      <c r="F11255" s="111">
        <f t="shared" ca="1" si="1800"/>
        <v>0</v>
      </c>
      <c r="G11255" s="111">
        <f t="shared" ca="1" si="1801"/>
        <v>2.1128330436372562</v>
      </c>
    </row>
    <row r="11256" spans="2:9" ht="21" customHeight="1" x14ac:dyDescent="0.25">
      <c r="B11256" s="111">
        <f t="shared" ca="1" si="1796"/>
        <v>1.6184875435532051</v>
      </c>
      <c r="C11256" s="111">
        <f t="shared" ca="1" si="1797"/>
        <v>0</v>
      </c>
      <c r="D11256" s="111">
        <f t="shared" ca="1" si="1798"/>
        <v>0</v>
      </c>
      <c r="E11256" s="111">
        <f t="shared" ca="1" si="1799"/>
        <v>0</v>
      </c>
      <c r="F11256" s="111">
        <f t="shared" ca="1" si="1800"/>
        <v>0</v>
      </c>
      <c r="G11256" s="111">
        <f t="shared" ca="1" si="1801"/>
        <v>1.6184875435532051</v>
      </c>
    </row>
    <row r="11257" spans="2:9" ht="21" customHeight="1" x14ac:dyDescent="0.25">
      <c r="B11257" s="111">
        <f t="shared" ca="1" si="1796"/>
        <v>1.7955184096544436</v>
      </c>
      <c r="C11257" s="111">
        <f t="shared" ca="1" si="1797"/>
        <v>0</v>
      </c>
      <c r="D11257" s="111">
        <f t="shared" ca="1" si="1798"/>
        <v>0</v>
      </c>
      <c r="E11257" s="111">
        <f t="shared" ca="1" si="1799"/>
        <v>0</v>
      </c>
      <c r="F11257" s="111">
        <f t="shared" ca="1" si="1800"/>
        <v>0</v>
      </c>
      <c r="G11257" s="111">
        <f t="shared" ca="1" si="1801"/>
        <v>1.7955184096544436</v>
      </c>
    </row>
    <row r="11258" spans="2:9" ht="21" customHeight="1" x14ac:dyDescent="0.25">
      <c r="B11258" s="111">
        <f t="shared" ca="1" si="1796"/>
        <v>3.0123354242892804</v>
      </c>
      <c r="C11258" s="111">
        <f t="shared" ca="1" si="1797"/>
        <v>0</v>
      </c>
      <c r="D11258" s="111">
        <f t="shared" ca="1" si="1798"/>
        <v>0</v>
      </c>
      <c r="E11258" s="111">
        <f t="shared" ca="1" si="1799"/>
        <v>0</v>
      </c>
      <c r="F11258" s="111">
        <f t="shared" ca="1" si="1800"/>
        <v>0</v>
      </c>
      <c r="G11258" s="111">
        <f t="shared" ca="1" si="1801"/>
        <v>3.0123354242892804</v>
      </c>
    </row>
    <row r="11259" spans="2:9" ht="21" customHeight="1" x14ac:dyDescent="0.25">
      <c r="B11259" s="111">
        <f t="shared" ca="1" si="1796"/>
        <v>3.1738262987842942</v>
      </c>
      <c r="C11259" s="111">
        <f t="shared" ca="1" si="1797"/>
        <v>0.52192816829848387</v>
      </c>
      <c r="D11259" s="111">
        <f t="shared" ca="1" si="1798"/>
        <v>0</v>
      </c>
      <c r="E11259" s="111">
        <f t="shared" ca="1" si="1799"/>
        <v>0</v>
      </c>
      <c r="F11259" s="111">
        <f t="shared" ca="1" si="1800"/>
        <v>0</v>
      </c>
      <c r="G11259" s="111">
        <f t="shared" ca="1" si="1801"/>
        <v>3.6957544670827782</v>
      </c>
    </row>
    <row r="11260" spans="2:9" ht="21" customHeight="1" x14ac:dyDescent="0.25">
      <c r="B11260" s="111">
        <f t="shared" ca="1" si="1796"/>
        <v>2.3113910503576447</v>
      </c>
      <c r="C11260" s="111">
        <f t="shared" ca="1" si="1797"/>
        <v>0</v>
      </c>
      <c r="D11260" s="111">
        <f t="shared" ca="1" si="1798"/>
        <v>0</v>
      </c>
      <c r="E11260" s="111">
        <f t="shared" ca="1" si="1799"/>
        <v>0</v>
      </c>
      <c r="F11260" s="111">
        <f t="shared" ca="1" si="1800"/>
        <v>0</v>
      </c>
      <c r="G11260" s="111">
        <f t="shared" ca="1" si="1801"/>
        <v>2.3113910503576447</v>
      </c>
    </row>
    <row r="11261" spans="2:9" ht="21" customHeight="1" x14ac:dyDescent="0.25">
      <c r="B11261" s="111">
        <f t="shared" ca="1" si="1796"/>
        <v>2.4332329115271349</v>
      </c>
      <c r="C11261" s="111">
        <f t="shared" ca="1" si="1797"/>
        <v>0.49646359883968011</v>
      </c>
      <c r="D11261" s="111">
        <f t="shared" ca="1" si="1798"/>
        <v>0</v>
      </c>
      <c r="E11261" s="111">
        <f t="shared" ca="1" si="1799"/>
        <v>0</v>
      </c>
      <c r="F11261" s="111">
        <f t="shared" ca="1" si="1800"/>
        <v>0</v>
      </c>
      <c r="G11261" s="111">
        <f t="shared" ca="1" si="1801"/>
        <v>2.9296965103668149</v>
      </c>
      <c r="H11261" s="111"/>
    </row>
    <row r="11262" spans="2:9" ht="21" customHeight="1" x14ac:dyDescent="0.25">
      <c r="B11262" s="111">
        <f t="shared" ca="1" si="1796"/>
        <v>3.113554532414875</v>
      </c>
      <c r="C11262" s="111">
        <f t="shared" ca="1" si="1797"/>
        <v>0</v>
      </c>
      <c r="D11262" s="111">
        <f t="shared" ca="1" si="1798"/>
        <v>1.2605478510112347</v>
      </c>
      <c r="E11262" s="111">
        <f t="shared" ca="1" si="1799"/>
        <v>0</v>
      </c>
      <c r="F11262" s="111">
        <f t="shared" ca="1" si="1800"/>
        <v>0</v>
      </c>
      <c r="G11262" s="111">
        <f t="shared" ca="1" si="1801"/>
        <v>4.3741023834261092</v>
      </c>
    </row>
    <row r="11263" spans="2:9" ht="21" customHeight="1" x14ac:dyDescent="0.25">
      <c r="B11263" s="111">
        <f t="shared" ca="1" si="1796"/>
        <v>2.2268830241859181</v>
      </c>
      <c r="C11263" s="111">
        <f t="shared" ca="1" si="1797"/>
        <v>0.4723747992603301</v>
      </c>
      <c r="D11263" s="111">
        <f t="shared" ca="1" si="1798"/>
        <v>0.74340702331185349</v>
      </c>
      <c r="E11263" s="111">
        <f t="shared" ca="1" si="1799"/>
        <v>0</v>
      </c>
      <c r="F11263" s="111">
        <f t="shared" ca="1" si="1800"/>
        <v>0</v>
      </c>
      <c r="G11263" s="111">
        <f t="shared" ca="1" si="1801"/>
        <v>3.4426648467581016</v>
      </c>
      <c r="I11263" s="111">
        <f t="shared" ref="I11263" ca="1" si="1804">SUM(G11234:G11263)</f>
        <v>87.863064824655069</v>
      </c>
    </row>
    <row r="11264" spans="2:9" ht="21" customHeight="1" x14ac:dyDescent="0.25">
      <c r="B11264" s="111">
        <f t="shared" ca="1" si="1796"/>
        <v>2.0464549081782106</v>
      </c>
      <c r="C11264" s="111">
        <f t="shared" ca="1" si="1797"/>
        <v>0</v>
      </c>
      <c r="D11264" s="111">
        <f t="shared" ca="1" si="1798"/>
        <v>0</v>
      </c>
      <c r="E11264" s="111">
        <f t="shared" ca="1" si="1799"/>
        <v>0</v>
      </c>
      <c r="F11264" s="111">
        <f t="shared" ca="1" si="1800"/>
        <v>0</v>
      </c>
      <c r="G11264" s="111">
        <f t="shared" ca="1" si="1801"/>
        <v>2.0464549081782106</v>
      </c>
    </row>
    <row r="11265" spans="2:8" ht="21" customHeight="1" x14ac:dyDescent="0.25">
      <c r="B11265" s="111">
        <f t="shared" ca="1" si="1796"/>
        <v>3.3922369843791662</v>
      </c>
      <c r="C11265" s="111">
        <f t="shared" ca="1" si="1797"/>
        <v>0</v>
      </c>
      <c r="D11265" s="111">
        <f t="shared" ca="1" si="1798"/>
        <v>0</v>
      </c>
      <c r="E11265" s="111">
        <f t="shared" ca="1" si="1799"/>
        <v>0</v>
      </c>
      <c r="F11265" s="111">
        <f t="shared" ca="1" si="1800"/>
        <v>0</v>
      </c>
      <c r="G11265" s="111">
        <f t="shared" ca="1" si="1801"/>
        <v>3.3922369843791662</v>
      </c>
    </row>
    <row r="11266" spans="2:8" ht="21" customHeight="1" x14ac:dyDescent="0.25">
      <c r="B11266" s="111">
        <f t="shared" ca="1" si="1796"/>
        <v>2.5225989345256257</v>
      </c>
      <c r="C11266" s="111">
        <f t="shared" ca="1" si="1797"/>
        <v>0.54547673415864639</v>
      </c>
      <c r="D11266" s="111">
        <f t="shared" ca="1" si="1798"/>
        <v>0</v>
      </c>
      <c r="E11266" s="111">
        <f t="shared" ca="1" si="1799"/>
        <v>0</v>
      </c>
      <c r="F11266" s="111">
        <f t="shared" ca="1" si="1800"/>
        <v>0</v>
      </c>
      <c r="G11266" s="111">
        <f t="shared" ca="1" si="1801"/>
        <v>3.0680756686842718</v>
      </c>
    </row>
    <row r="11267" spans="2:8" ht="21" customHeight="1" x14ac:dyDescent="0.25">
      <c r="B11267" s="111">
        <f t="shared" ca="1" si="1796"/>
        <v>1.9721915058563928</v>
      </c>
      <c r="C11267" s="111">
        <f t="shared" ca="1" si="1797"/>
        <v>0.42364994752697149</v>
      </c>
      <c r="D11267" s="111">
        <f t="shared" ca="1" si="1798"/>
        <v>0</v>
      </c>
      <c r="E11267" s="111">
        <f t="shared" ca="1" si="1799"/>
        <v>0</v>
      </c>
      <c r="F11267" s="111">
        <f t="shared" ca="1" si="1800"/>
        <v>0</v>
      </c>
      <c r="G11267" s="111">
        <f t="shared" ca="1" si="1801"/>
        <v>2.3958414533833645</v>
      </c>
    </row>
    <row r="11268" spans="2:8" ht="21" customHeight="1" x14ac:dyDescent="0.25">
      <c r="B11268" s="111">
        <f t="shared" ca="1" si="1796"/>
        <v>1.7685005713040305</v>
      </c>
      <c r="C11268" s="111">
        <f t="shared" ca="1" si="1797"/>
        <v>0.52577261516607388</v>
      </c>
      <c r="D11268" s="111">
        <f t="shared" ca="1" si="1798"/>
        <v>1.1953404103362477</v>
      </c>
      <c r="E11268" s="111">
        <f t="shared" ca="1" si="1799"/>
        <v>0</v>
      </c>
      <c r="F11268" s="111">
        <f t="shared" ca="1" si="1800"/>
        <v>0</v>
      </c>
      <c r="G11268" s="111">
        <f t="shared" ca="1" si="1801"/>
        <v>3.4896135968063522</v>
      </c>
    </row>
    <row r="11269" spans="2:8" ht="21" customHeight="1" x14ac:dyDescent="0.25">
      <c r="B11269" s="111">
        <f t="shared" ca="1" si="1796"/>
        <v>2.7432603556115334</v>
      </c>
      <c r="C11269" s="111">
        <f t="shared" ca="1" si="1797"/>
        <v>0</v>
      </c>
      <c r="D11269" s="111">
        <f t="shared" ca="1" si="1798"/>
        <v>0</v>
      </c>
      <c r="E11269" s="111">
        <f t="shared" ca="1" si="1799"/>
        <v>0</v>
      </c>
      <c r="F11269" s="111">
        <f t="shared" ca="1" si="1800"/>
        <v>0</v>
      </c>
      <c r="G11269" s="111">
        <f t="shared" ca="1" si="1801"/>
        <v>2.7432603556115334</v>
      </c>
    </row>
    <row r="11270" spans="2:8" ht="21" customHeight="1" x14ac:dyDescent="0.25">
      <c r="B11270" s="111">
        <f t="shared" ca="1" si="1796"/>
        <v>1.7735782701474616</v>
      </c>
      <c r="C11270" s="111">
        <f t="shared" ca="1" si="1797"/>
        <v>0</v>
      </c>
      <c r="D11270" s="111">
        <f t="shared" ca="1" si="1798"/>
        <v>0</v>
      </c>
      <c r="E11270" s="111">
        <f t="shared" ca="1" si="1799"/>
        <v>0</v>
      </c>
      <c r="F11270" s="111">
        <f t="shared" ca="1" si="1800"/>
        <v>0</v>
      </c>
      <c r="G11270" s="111">
        <f t="shared" ca="1" si="1801"/>
        <v>1.7735782701474616</v>
      </c>
      <c r="H11270" s="111">
        <f t="shared" ref="H11270" ca="1" si="1805">SUM(G11264:G11270)</f>
        <v>18.909061237190361</v>
      </c>
    </row>
    <row r="11271" spans="2:8" ht="21" customHeight="1" x14ac:dyDescent="0.25">
      <c r="B11271" s="111">
        <f t="shared" ca="1" si="1796"/>
        <v>1.6190338053597575</v>
      </c>
      <c r="C11271" s="111">
        <f t="shared" ca="1" si="1797"/>
        <v>0.58584551513718164</v>
      </c>
      <c r="D11271" s="111">
        <f t="shared" ca="1" si="1798"/>
        <v>0</v>
      </c>
      <c r="E11271" s="111">
        <f t="shared" ca="1" si="1799"/>
        <v>0</v>
      </c>
      <c r="F11271" s="111">
        <f t="shared" ca="1" si="1800"/>
        <v>0</v>
      </c>
      <c r="G11271" s="111">
        <f t="shared" ca="1" si="1801"/>
        <v>2.2048793204969392</v>
      </c>
    </row>
    <row r="11272" spans="2:8" ht="21" customHeight="1" x14ac:dyDescent="0.25">
      <c r="B11272" s="111">
        <f t="shared" ca="1" si="1796"/>
        <v>2.9201218413432795</v>
      </c>
      <c r="C11272" s="111">
        <f t="shared" ca="1" si="1797"/>
        <v>0.51323335856237928</v>
      </c>
      <c r="D11272" s="111">
        <f t="shared" ca="1" si="1798"/>
        <v>0</v>
      </c>
      <c r="E11272" s="111">
        <f t="shared" ca="1" si="1799"/>
        <v>0</v>
      </c>
      <c r="F11272" s="111">
        <f t="shared" ca="1" si="1800"/>
        <v>0</v>
      </c>
      <c r="G11272" s="111">
        <f t="shared" ca="1" si="1801"/>
        <v>3.4333551999056588</v>
      </c>
    </row>
    <row r="11273" spans="2:8" ht="21" customHeight="1" x14ac:dyDescent="0.25">
      <c r="B11273" s="111">
        <f t="shared" ca="1" si="1796"/>
        <v>3.1757797187148342</v>
      </c>
      <c r="C11273" s="111">
        <f t="shared" ca="1" si="1797"/>
        <v>0.40145506475963472</v>
      </c>
      <c r="D11273" s="111">
        <f t="shared" ca="1" si="1798"/>
        <v>0.90262637892893882</v>
      </c>
      <c r="E11273" s="111">
        <f t="shared" ca="1" si="1799"/>
        <v>0</v>
      </c>
      <c r="F11273" s="111">
        <f t="shared" ca="1" si="1800"/>
        <v>0</v>
      </c>
      <c r="G11273" s="111">
        <f t="shared" ca="1" si="1801"/>
        <v>4.4798611624034077</v>
      </c>
    </row>
    <row r="11274" spans="2:8" ht="21" customHeight="1" x14ac:dyDescent="0.25">
      <c r="B11274" s="111">
        <f t="shared" ca="1" si="1796"/>
        <v>2.5484266795888253</v>
      </c>
      <c r="C11274" s="111">
        <f t="shared" ca="1" si="1797"/>
        <v>0</v>
      </c>
      <c r="D11274" s="111">
        <f t="shared" ca="1" si="1798"/>
        <v>0</v>
      </c>
      <c r="E11274" s="111">
        <f t="shared" ca="1" si="1799"/>
        <v>0</v>
      </c>
      <c r="F11274" s="111">
        <f t="shared" ca="1" si="1800"/>
        <v>0</v>
      </c>
      <c r="G11274" s="111">
        <f t="shared" ca="1" si="1801"/>
        <v>2.5484266795888253</v>
      </c>
    </row>
    <row r="11275" spans="2:8" ht="21" customHeight="1" x14ac:dyDescent="0.25">
      <c r="B11275" s="111">
        <f t="shared" ca="1" si="1796"/>
        <v>2.2783219145672504</v>
      </c>
      <c r="C11275" s="111">
        <f t="shared" ca="1" si="1797"/>
        <v>0</v>
      </c>
      <c r="D11275" s="111">
        <f t="shared" ca="1" si="1798"/>
        <v>0</v>
      </c>
      <c r="E11275" s="111">
        <f t="shared" ca="1" si="1799"/>
        <v>0</v>
      </c>
      <c r="F11275" s="111">
        <f t="shared" ca="1" si="1800"/>
        <v>0</v>
      </c>
      <c r="G11275" s="111">
        <f t="shared" ca="1" si="1801"/>
        <v>2.2783219145672504</v>
      </c>
    </row>
    <row r="11276" spans="2:8" ht="21" customHeight="1" x14ac:dyDescent="0.25">
      <c r="B11276" s="111">
        <f t="shared" ca="1" si="1796"/>
        <v>1.7029059213098556</v>
      </c>
      <c r="C11276" s="111">
        <f t="shared" ca="1" si="1797"/>
        <v>0.46601851342055511</v>
      </c>
      <c r="D11276" s="111">
        <f t="shared" ca="1" si="1798"/>
        <v>1.2079447872808464</v>
      </c>
      <c r="E11276" s="111">
        <f t="shared" ca="1" si="1799"/>
        <v>0</v>
      </c>
      <c r="F11276" s="111">
        <f t="shared" ca="1" si="1800"/>
        <v>0</v>
      </c>
      <c r="G11276" s="111">
        <f t="shared" ca="1" si="1801"/>
        <v>3.3768692220112575</v>
      </c>
    </row>
    <row r="11277" spans="2:8" ht="21" customHeight="1" x14ac:dyDescent="0.25">
      <c r="B11277" s="111">
        <f t="shared" ca="1" si="1796"/>
        <v>2.1639463590029733</v>
      </c>
      <c r="C11277" s="111">
        <f t="shared" ca="1" si="1797"/>
        <v>0.57160834067422872</v>
      </c>
      <c r="D11277" s="111">
        <f t="shared" ca="1" si="1798"/>
        <v>0</v>
      </c>
      <c r="E11277" s="111">
        <f t="shared" ca="1" si="1799"/>
        <v>0</v>
      </c>
      <c r="F11277" s="111">
        <f t="shared" ca="1" si="1800"/>
        <v>0</v>
      </c>
      <c r="G11277" s="111">
        <f t="shared" ca="1" si="1801"/>
        <v>2.735554699677202</v>
      </c>
      <c r="H11277" s="111"/>
    </row>
    <row r="11278" spans="2:8" ht="21" customHeight="1" x14ac:dyDescent="0.25">
      <c r="B11278" s="111">
        <f t="shared" ref="B11278:B11341" ca="1" si="1806">maxs1-mins1*RAND()</f>
        <v>2.9518828668498571</v>
      </c>
      <c r="C11278" s="111">
        <f t="shared" ref="C11278:C11341" ca="1" si="1807">IF(RAND()&lt;0.5,maxs2-mins2*RAND(),0)</f>
        <v>0.42317849694018406</v>
      </c>
      <c r="D11278" s="111">
        <f t="shared" ref="D11278:D11341" ca="1" si="1808">IF(RAND()&lt;0.14,maxs3-mins3*RAND(),0)</f>
        <v>0</v>
      </c>
      <c r="E11278" s="111">
        <f t="shared" ref="E11278:E11341" ca="1" si="1809">IF(RAND()&lt;0.07,maxs4-mins4*RAND(),0)</f>
        <v>1.5573451262003435</v>
      </c>
      <c r="F11278" s="111">
        <f t="shared" ref="F11278:F11341" ca="1" si="1810">IF(RAND()&lt;0.05,maxs5-mins5*RAND(),0)</f>
        <v>0</v>
      </c>
      <c r="G11278" s="111">
        <f t="shared" ca="1" si="1801"/>
        <v>4.9324064899903846</v>
      </c>
    </row>
    <row r="11279" spans="2:8" ht="21" customHeight="1" x14ac:dyDescent="0.25">
      <c r="B11279" s="111">
        <f t="shared" ca="1" si="1806"/>
        <v>2.343700721190106</v>
      </c>
      <c r="C11279" s="111">
        <f t="shared" ca="1" si="1807"/>
        <v>0</v>
      </c>
      <c r="D11279" s="111">
        <f t="shared" ca="1" si="1808"/>
        <v>0</v>
      </c>
      <c r="E11279" s="111">
        <f t="shared" ca="1" si="1809"/>
        <v>0</v>
      </c>
      <c r="F11279" s="111">
        <f t="shared" ca="1" si="1810"/>
        <v>0</v>
      </c>
      <c r="G11279" s="111">
        <f t="shared" ca="1" si="1801"/>
        <v>2.343700721190106</v>
      </c>
    </row>
    <row r="11280" spans="2:8" ht="21" customHeight="1" x14ac:dyDescent="0.25">
      <c r="B11280" s="111">
        <f t="shared" ca="1" si="1806"/>
        <v>2.9619295186810852</v>
      </c>
      <c r="C11280" s="111">
        <f t="shared" ca="1" si="1807"/>
        <v>0</v>
      </c>
      <c r="D11280" s="111">
        <f t="shared" ca="1" si="1808"/>
        <v>0</v>
      </c>
      <c r="E11280" s="111">
        <f t="shared" ca="1" si="1809"/>
        <v>0</v>
      </c>
      <c r="F11280" s="111">
        <f t="shared" ca="1" si="1810"/>
        <v>0</v>
      </c>
      <c r="G11280" s="111">
        <f t="shared" ca="1" si="1801"/>
        <v>2.9619295186810852</v>
      </c>
    </row>
    <row r="11281" spans="2:9" ht="21" customHeight="1" x14ac:dyDescent="0.25">
      <c r="B11281" s="111">
        <f t="shared" ca="1" si="1806"/>
        <v>3.3723776958175118</v>
      </c>
      <c r="C11281" s="111">
        <f t="shared" ca="1" si="1807"/>
        <v>0.59775728242234349</v>
      </c>
      <c r="D11281" s="111">
        <f t="shared" ca="1" si="1808"/>
        <v>1.4901103079734652</v>
      </c>
      <c r="E11281" s="111">
        <f t="shared" ca="1" si="1809"/>
        <v>0</v>
      </c>
      <c r="F11281" s="111">
        <f t="shared" ca="1" si="1810"/>
        <v>0.56023794312308983</v>
      </c>
      <c r="G11281" s="111">
        <f t="shared" ca="1" si="1801"/>
        <v>6.0204832293364099</v>
      </c>
    </row>
    <row r="11282" spans="2:9" ht="21" customHeight="1" x14ac:dyDescent="0.25">
      <c r="B11282" s="111">
        <f t="shared" ca="1" si="1806"/>
        <v>1.8426008925681192</v>
      </c>
      <c r="C11282" s="111">
        <f t="shared" ca="1" si="1807"/>
        <v>0.43547490385886778</v>
      </c>
      <c r="D11282" s="111">
        <f t="shared" ca="1" si="1808"/>
        <v>0</v>
      </c>
      <c r="E11282" s="111">
        <f t="shared" ca="1" si="1809"/>
        <v>0</v>
      </c>
      <c r="F11282" s="111">
        <f t="shared" ca="1" si="1810"/>
        <v>0</v>
      </c>
      <c r="G11282" s="111">
        <f t="shared" ca="1" si="1801"/>
        <v>2.2780757964269869</v>
      </c>
    </row>
    <row r="11283" spans="2:9" ht="21" customHeight="1" x14ac:dyDescent="0.25">
      <c r="B11283" s="111">
        <f t="shared" ca="1" si="1806"/>
        <v>1.5557934538704168</v>
      </c>
      <c r="C11283" s="111">
        <f t="shared" ca="1" si="1807"/>
        <v>0</v>
      </c>
      <c r="D11283" s="111">
        <f t="shared" ca="1" si="1808"/>
        <v>0</v>
      </c>
      <c r="E11283" s="111">
        <f t="shared" ca="1" si="1809"/>
        <v>0</v>
      </c>
      <c r="F11283" s="111">
        <f t="shared" ca="1" si="1810"/>
        <v>0</v>
      </c>
      <c r="G11283" s="111">
        <f t="shared" ca="1" si="1801"/>
        <v>1.5557934538704168</v>
      </c>
    </row>
    <row r="11284" spans="2:9" ht="21" customHeight="1" x14ac:dyDescent="0.25">
      <c r="B11284" s="111">
        <f t="shared" ca="1" si="1806"/>
        <v>1.5761019149152649</v>
      </c>
      <c r="C11284" s="111">
        <f t="shared" ca="1" si="1807"/>
        <v>0.5932503176023497</v>
      </c>
      <c r="D11284" s="111">
        <f t="shared" ca="1" si="1808"/>
        <v>0</v>
      </c>
      <c r="E11284" s="111">
        <f t="shared" ca="1" si="1809"/>
        <v>0</v>
      </c>
      <c r="F11284" s="111">
        <f t="shared" ca="1" si="1810"/>
        <v>0.38919722860236949</v>
      </c>
      <c r="G11284" s="111">
        <f t="shared" ca="1" si="1801"/>
        <v>2.5585494611199842</v>
      </c>
      <c r="H11284" s="111"/>
    </row>
    <row r="11285" spans="2:9" ht="21" customHeight="1" x14ac:dyDescent="0.25">
      <c r="B11285" s="111">
        <f t="shared" ca="1" si="1806"/>
        <v>2.0241049403105054</v>
      </c>
      <c r="C11285" s="111">
        <f t="shared" ca="1" si="1807"/>
        <v>0</v>
      </c>
      <c r="D11285" s="111">
        <f t="shared" ca="1" si="1808"/>
        <v>0</v>
      </c>
      <c r="E11285" s="111">
        <f t="shared" ca="1" si="1809"/>
        <v>0</v>
      </c>
      <c r="F11285" s="111">
        <f t="shared" ca="1" si="1810"/>
        <v>0</v>
      </c>
      <c r="G11285" s="111">
        <f t="shared" ca="1" si="1801"/>
        <v>2.0241049403105054</v>
      </c>
    </row>
    <row r="11286" spans="2:9" ht="21" customHeight="1" x14ac:dyDescent="0.25">
      <c r="B11286" s="111">
        <f t="shared" ca="1" si="1806"/>
        <v>1.6772665854893551</v>
      </c>
      <c r="C11286" s="111">
        <f t="shared" ca="1" si="1807"/>
        <v>0</v>
      </c>
      <c r="D11286" s="111">
        <f t="shared" ca="1" si="1808"/>
        <v>0</v>
      </c>
      <c r="E11286" s="111">
        <f t="shared" ca="1" si="1809"/>
        <v>0</v>
      </c>
      <c r="F11286" s="111">
        <f t="shared" ca="1" si="1810"/>
        <v>0</v>
      </c>
      <c r="G11286" s="111">
        <f t="shared" ca="1" si="1801"/>
        <v>1.6772665854893551</v>
      </c>
    </row>
    <row r="11287" spans="2:9" ht="21" customHeight="1" x14ac:dyDescent="0.25">
      <c r="B11287" s="111">
        <f t="shared" ca="1" si="1806"/>
        <v>2.7783796867779658</v>
      </c>
      <c r="C11287" s="111">
        <f t="shared" ca="1" si="1807"/>
        <v>0.54297681363219996</v>
      </c>
      <c r="D11287" s="111">
        <f t="shared" ca="1" si="1808"/>
        <v>1.2146099861221642</v>
      </c>
      <c r="E11287" s="111">
        <f t="shared" ca="1" si="1809"/>
        <v>0</v>
      </c>
      <c r="F11287" s="111">
        <f t="shared" ca="1" si="1810"/>
        <v>0</v>
      </c>
      <c r="G11287" s="111">
        <f t="shared" ca="1" si="1801"/>
        <v>4.5359664865323293</v>
      </c>
    </row>
    <row r="11288" spans="2:9" ht="21" customHeight="1" x14ac:dyDescent="0.25">
      <c r="B11288" s="111">
        <f t="shared" ca="1" si="1806"/>
        <v>1.4802992187372273</v>
      </c>
      <c r="C11288" s="111">
        <f t="shared" ca="1" si="1807"/>
        <v>0.46303102714708883</v>
      </c>
      <c r="D11288" s="111">
        <f t="shared" ca="1" si="1808"/>
        <v>0</v>
      </c>
      <c r="E11288" s="111">
        <f t="shared" ca="1" si="1809"/>
        <v>0</v>
      </c>
      <c r="F11288" s="111">
        <f t="shared" ca="1" si="1810"/>
        <v>0.84847658659152703</v>
      </c>
      <c r="G11288" s="111">
        <f t="shared" ca="1" si="1801"/>
        <v>2.7918068324758432</v>
      </c>
    </row>
    <row r="11289" spans="2:9" ht="21" customHeight="1" x14ac:dyDescent="0.25">
      <c r="B11289" s="111">
        <f t="shared" ca="1" si="1806"/>
        <v>3.3154575624020182</v>
      </c>
      <c r="C11289" s="111">
        <f t="shared" ca="1" si="1807"/>
        <v>0</v>
      </c>
      <c r="D11289" s="111">
        <f t="shared" ca="1" si="1808"/>
        <v>0</v>
      </c>
      <c r="E11289" s="111">
        <f t="shared" ca="1" si="1809"/>
        <v>1.2291112625628728</v>
      </c>
      <c r="F11289" s="111">
        <f t="shared" ca="1" si="1810"/>
        <v>0</v>
      </c>
      <c r="G11289" s="111">
        <f t="shared" ca="1" si="1801"/>
        <v>4.544568824964891</v>
      </c>
    </row>
    <row r="11290" spans="2:9" ht="21" customHeight="1" x14ac:dyDescent="0.25">
      <c r="B11290" s="111">
        <f t="shared" ca="1" si="1806"/>
        <v>2.5275577079931764</v>
      </c>
      <c r="C11290" s="111">
        <f t="shared" ca="1" si="1807"/>
        <v>0.53001188761116114</v>
      </c>
      <c r="D11290" s="111">
        <f t="shared" ca="1" si="1808"/>
        <v>1.1767103948871969</v>
      </c>
      <c r="E11290" s="111">
        <f t="shared" ca="1" si="1809"/>
        <v>0</v>
      </c>
      <c r="F11290" s="111">
        <f t="shared" ca="1" si="1810"/>
        <v>0</v>
      </c>
      <c r="G11290" s="111">
        <f t="shared" ref="G11290:G11353" ca="1" si="1811">SUM(B11290:F11290)</f>
        <v>4.234279990491534</v>
      </c>
    </row>
    <row r="11291" spans="2:9" ht="21" customHeight="1" x14ac:dyDescent="0.25">
      <c r="B11291" s="111">
        <f t="shared" ca="1" si="1806"/>
        <v>2.1694687087659119</v>
      </c>
      <c r="C11291" s="111">
        <f t="shared" ca="1" si="1807"/>
        <v>0.49211304732832117</v>
      </c>
      <c r="D11291" s="111">
        <f t="shared" ca="1" si="1808"/>
        <v>0.81515802855373531</v>
      </c>
      <c r="E11291" s="111">
        <f t="shared" ca="1" si="1809"/>
        <v>0</v>
      </c>
      <c r="F11291" s="111">
        <f t="shared" ca="1" si="1810"/>
        <v>0</v>
      </c>
      <c r="G11291" s="111">
        <f t="shared" ca="1" si="1811"/>
        <v>3.4767397846479682</v>
      </c>
      <c r="H11291" s="111"/>
    </row>
    <row r="11292" spans="2:9" ht="21" customHeight="1" x14ac:dyDescent="0.25">
      <c r="B11292" s="111">
        <f t="shared" ca="1" si="1806"/>
        <v>2.1115196002513397</v>
      </c>
      <c r="C11292" s="111">
        <f t="shared" ca="1" si="1807"/>
        <v>0.5999523134874496</v>
      </c>
      <c r="D11292" s="111">
        <f t="shared" ca="1" si="1808"/>
        <v>0</v>
      </c>
      <c r="E11292" s="111">
        <f t="shared" ca="1" si="1809"/>
        <v>0</v>
      </c>
      <c r="F11292" s="111">
        <f t="shared" ca="1" si="1810"/>
        <v>0</v>
      </c>
      <c r="G11292" s="111">
        <f t="shared" ca="1" si="1811"/>
        <v>2.711471913738789</v>
      </c>
    </row>
    <row r="11293" spans="2:9" ht="21" customHeight="1" x14ac:dyDescent="0.25">
      <c r="B11293" s="111">
        <f t="shared" ca="1" si="1806"/>
        <v>3.2543040320881458</v>
      </c>
      <c r="C11293" s="111">
        <f t="shared" ca="1" si="1807"/>
        <v>0.46801108406281072</v>
      </c>
      <c r="D11293" s="111">
        <f t="shared" ca="1" si="1808"/>
        <v>0</v>
      </c>
      <c r="E11293" s="111">
        <f t="shared" ca="1" si="1809"/>
        <v>0</v>
      </c>
      <c r="F11293" s="111">
        <f t="shared" ca="1" si="1810"/>
        <v>0</v>
      </c>
      <c r="G11293" s="111">
        <f t="shared" ca="1" si="1811"/>
        <v>3.7223151161509564</v>
      </c>
      <c r="I11293" s="111">
        <f t="shared" ref="I11293" ca="1" si="1812">SUM(G11264:G11293)</f>
        <v>92.335788581258441</v>
      </c>
    </row>
    <row r="11294" spans="2:9" ht="21" customHeight="1" x14ac:dyDescent="0.25">
      <c r="B11294" s="111">
        <f t="shared" ca="1" si="1806"/>
        <v>1.6836440212153201</v>
      </c>
      <c r="C11294" s="111">
        <f t="shared" ca="1" si="1807"/>
        <v>0</v>
      </c>
      <c r="D11294" s="111">
        <f t="shared" ca="1" si="1808"/>
        <v>0</v>
      </c>
      <c r="E11294" s="111">
        <f t="shared" ca="1" si="1809"/>
        <v>0</v>
      </c>
      <c r="F11294" s="111">
        <f t="shared" ca="1" si="1810"/>
        <v>0</v>
      </c>
      <c r="G11294" s="111">
        <f t="shared" ca="1" si="1811"/>
        <v>1.6836440212153201</v>
      </c>
    </row>
    <row r="11295" spans="2:9" ht="21" customHeight="1" x14ac:dyDescent="0.25">
      <c r="B11295" s="111">
        <f t="shared" ca="1" si="1806"/>
        <v>2.0003038976820973</v>
      </c>
      <c r="C11295" s="111">
        <f t="shared" ca="1" si="1807"/>
        <v>0</v>
      </c>
      <c r="D11295" s="111">
        <f t="shared" ca="1" si="1808"/>
        <v>0</v>
      </c>
      <c r="E11295" s="111">
        <f t="shared" ca="1" si="1809"/>
        <v>0</v>
      </c>
      <c r="F11295" s="111">
        <f t="shared" ca="1" si="1810"/>
        <v>0</v>
      </c>
      <c r="G11295" s="111">
        <f t="shared" ca="1" si="1811"/>
        <v>2.0003038976820973</v>
      </c>
    </row>
    <row r="11296" spans="2:9" ht="21" customHeight="1" x14ac:dyDescent="0.25">
      <c r="B11296" s="111">
        <f t="shared" ca="1" si="1806"/>
        <v>2.5100545301253034</v>
      </c>
      <c r="C11296" s="111">
        <f t="shared" ca="1" si="1807"/>
        <v>0.51689573557584345</v>
      </c>
      <c r="D11296" s="111">
        <f t="shared" ca="1" si="1808"/>
        <v>0</v>
      </c>
      <c r="E11296" s="111">
        <f t="shared" ca="1" si="1809"/>
        <v>0</v>
      </c>
      <c r="F11296" s="111">
        <f t="shared" ca="1" si="1810"/>
        <v>0</v>
      </c>
      <c r="G11296" s="111">
        <f t="shared" ca="1" si="1811"/>
        <v>3.0269502657011467</v>
      </c>
    </row>
    <row r="11297" spans="2:8" ht="21" customHeight="1" x14ac:dyDescent="0.25">
      <c r="B11297" s="111">
        <f t="shared" ca="1" si="1806"/>
        <v>1.5678363642262187</v>
      </c>
      <c r="C11297" s="111">
        <f t="shared" ca="1" si="1807"/>
        <v>0.41950660241331067</v>
      </c>
      <c r="D11297" s="111">
        <f t="shared" ca="1" si="1808"/>
        <v>0</v>
      </c>
      <c r="E11297" s="111">
        <f t="shared" ca="1" si="1809"/>
        <v>0.93358167429212435</v>
      </c>
      <c r="F11297" s="111">
        <f t="shared" ca="1" si="1810"/>
        <v>0</v>
      </c>
      <c r="G11297" s="111">
        <f t="shared" ca="1" si="1811"/>
        <v>2.9209246409316538</v>
      </c>
    </row>
    <row r="11298" spans="2:8" ht="21" customHeight="1" x14ac:dyDescent="0.25">
      <c r="B11298" s="111">
        <f t="shared" ca="1" si="1806"/>
        <v>2.6844787685080367</v>
      </c>
      <c r="C11298" s="111">
        <f t="shared" ca="1" si="1807"/>
        <v>0.52904830869467512</v>
      </c>
      <c r="D11298" s="111">
        <f t="shared" ca="1" si="1808"/>
        <v>0</v>
      </c>
      <c r="E11298" s="111">
        <f t="shared" ca="1" si="1809"/>
        <v>0</v>
      </c>
      <c r="F11298" s="111">
        <f t="shared" ca="1" si="1810"/>
        <v>0</v>
      </c>
      <c r="G11298" s="111">
        <f t="shared" ca="1" si="1811"/>
        <v>3.2135270772027118</v>
      </c>
    </row>
    <row r="11299" spans="2:8" ht="21" customHeight="1" x14ac:dyDescent="0.25">
      <c r="B11299" s="111">
        <f t="shared" ca="1" si="1806"/>
        <v>2.8486565093030238</v>
      </c>
      <c r="C11299" s="111">
        <f t="shared" ca="1" si="1807"/>
        <v>0</v>
      </c>
      <c r="D11299" s="111">
        <f t="shared" ca="1" si="1808"/>
        <v>0</v>
      </c>
      <c r="E11299" s="111">
        <f t="shared" ca="1" si="1809"/>
        <v>0</v>
      </c>
      <c r="F11299" s="111">
        <f t="shared" ca="1" si="1810"/>
        <v>0</v>
      </c>
      <c r="G11299" s="111">
        <f t="shared" ca="1" si="1811"/>
        <v>2.8486565093030238</v>
      </c>
    </row>
    <row r="11300" spans="2:8" ht="21" customHeight="1" x14ac:dyDescent="0.25">
      <c r="B11300" s="111">
        <f t="shared" ca="1" si="1806"/>
        <v>2.0064038205942074</v>
      </c>
      <c r="C11300" s="111">
        <f t="shared" ca="1" si="1807"/>
        <v>0</v>
      </c>
      <c r="D11300" s="111">
        <f t="shared" ca="1" si="1808"/>
        <v>0</v>
      </c>
      <c r="E11300" s="111">
        <f t="shared" ca="1" si="1809"/>
        <v>0</v>
      </c>
      <c r="F11300" s="111">
        <f t="shared" ca="1" si="1810"/>
        <v>0</v>
      </c>
      <c r="G11300" s="111">
        <f t="shared" ca="1" si="1811"/>
        <v>2.0064038205942074</v>
      </c>
      <c r="H11300" s="111">
        <f t="shared" ref="H11300" ca="1" si="1813">SUM(G11294:G11300)</f>
        <v>17.700410232630162</v>
      </c>
    </row>
    <row r="11301" spans="2:8" ht="21" customHeight="1" x14ac:dyDescent="0.25">
      <c r="B11301" s="111">
        <f t="shared" ca="1" si="1806"/>
        <v>3.0253761593937392</v>
      </c>
      <c r="C11301" s="111">
        <f t="shared" ca="1" si="1807"/>
        <v>0.54283244827548349</v>
      </c>
      <c r="D11301" s="111">
        <f t="shared" ca="1" si="1808"/>
        <v>0</v>
      </c>
      <c r="E11301" s="111">
        <f t="shared" ca="1" si="1809"/>
        <v>0</v>
      </c>
      <c r="F11301" s="111">
        <f t="shared" ca="1" si="1810"/>
        <v>0</v>
      </c>
      <c r="G11301" s="111">
        <f t="shared" ca="1" si="1811"/>
        <v>3.5682086076692228</v>
      </c>
    </row>
    <row r="11302" spans="2:8" ht="21" customHeight="1" x14ac:dyDescent="0.25">
      <c r="B11302" s="111">
        <f t="shared" ca="1" si="1806"/>
        <v>1.4780195298801879</v>
      </c>
      <c r="C11302" s="111">
        <f t="shared" ca="1" si="1807"/>
        <v>0</v>
      </c>
      <c r="D11302" s="111">
        <f t="shared" ca="1" si="1808"/>
        <v>0</v>
      </c>
      <c r="E11302" s="111">
        <f t="shared" ca="1" si="1809"/>
        <v>1.1033732591135936</v>
      </c>
      <c r="F11302" s="111">
        <f t="shared" ca="1" si="1810"/>
        <v>0</v>
      </c>
      <c r="G11302" s="111">
        <f t="shared" ca="1" si="1811"/>
        <v>2.5813927889937816</v>
      </c>
    </row>
    <row r="11303" spans="2:8" ht="21" customHeight="1" x14ac:dyDescent="0.25">
      <c r="B11303" s="111">
        <f t="shared" ca="1" si="1806"/>
        <v>2.3394782077331433</v>
      </c>
      <c r="C11303" s="111">
        <f t="shared" ca="1" si="1807"/>
        <v>0.47006873785746178</v>
      </c>
      <c r="D11303" s="111">
        <f t="shared" ca="1" si="1808"/>
        <v>0</v>
      </c>
      <c r="E11303" s="111">
        <f t="shared" ca="1" si="1809"/>
        <v>0</v>
      </c>
      <c r="F11303" s="111">
        <f t="shared" ca="1" si="1810"/>
        <v>0</v>
      </c>
      <c r="G11303" s="111">
        <f t="shared" ca="1" si="1811"/>
        <v>2.809546945590605</v>
      </c>
    </row>
    <row r="11304" spans="2:8" ht="21" customHeight="1" x14ac:dyDescent="0.25">
      <c r="B11304" s="111">
        <f t="shared" ca="1" si="1806"/>
        <v>3.0394129325592645</v>
      </c>
      <c r="C11304" s="111">
        <f t="shared" ca="1" si="1807"/>
        <v>0</v>
      </c>
      <c r="D11304" s="111">
        <f t="shared" ca="1" si="1808"/>
        <v>0</v>
      </c>
      <c r="E11304" s="111">
        <f t="shared" ca="1" si="1809"/>
        <v>0</v>
      </c>
      <c r="F11304" s="111">
        <f t="shared" ca="1" si="1810"/>
        <v>0</v>
      </c>
      <c r="G11304" s="111">
        <f t="shared" ca="1" si="1811"/>
        <v>3.0394129325592645</v>
      </c>
    </row>
    <row r="11305" spans="2:8" ht="21" customHeight="1" x14ac:dyDescent="0.25">
      <c r="B11305" s="111">
        <f t="shared" ca="1" si="1806"/>
        <v>2.4255301867051182</v>
      </c>
      <c r="C11305" s="111">
        <f t="shared" ca="1" si="1807"/>
        <v>0</v>
      </c>
      <c r="D11305" s="111">
        <f t="shared" ca="1" si="1808"/>
        <v>0.78590496750453398</v>
      </c>
      <c r="E11305" s="111">
        <f t="shared" ca="1" si="1809"/>
        <v>0</v>
      </c>
      <c r="F11305" s="111">
        <f t="shared" ca="1" si="1810"/>
        <v>0</v>
      </c>
      <c r="G11305" s="111">
        <f t="shared" ca="1" si="1811"/>
        <v>3.211435154209652</v>
      </c>
    </row>
    <row r="11306" spans="2:8" ht="21" customHeight="1" x14ac:dyDescent="0.25">
      <c r="B11306" s="111">
        <f t="shared" ca="1" si="1806"/>
        <v>1.5922585447589188</v>
      </c>
      <c r="C11306" s="111">
        <f t="shared" ca="1" si="1807"/>
        <v>0.4198031246036209</v>
      </c>
      <c r="D11306" s="111">
        <f t="shared" ca="1" si="1808"/>
        <v>0</v>
      </c>
      <c r="E11306" s="111">
        <f t="shared" ca="1" si="1809"/>
        <v>0</v>
      </c>
      <c r="F11306" s="111">
        <f t="shared" ca="1" si="1810"/>
        <v>0</v>
      </c>
      <c r="G11306" s="111">
        <f t="shared" ca="1" si="1811"/>
        <v>2.0120616693625397</v>
      </c>
    </row>
    <row r="11307" spans="2:8" ht="21" customHeight="1" x14ac:dyDescent="0.25">
      <c r="B11307" s="111">
        <f t="shared" ca="1" si="1806"/>
        <v>1.4794299990445732</v>
      </c>
      <c r="C11307" s="111">
        <f t="shared" ca="1" si="1807"/>
        <v>0.47433475861396091</v>
      </c>
      <c r="D11307" s="111">
        <f t="shared" ca="1" si="1808"/>
        <v>0</v>
      </c>
      <c r="E11307" s="111">
        <f t="shared" ca="1" si="1809"/>
        <v>0</v>
      </c>
      <c r="F11307" s="111">
        <f t="shared" ca="1" si="1810"/>
        <v>0</v>
      </c>
      <c r="G11307" s="111">
        <f t="shared" ca="1" si="1811"/>
        <v>1.9537647576585342</v>
      </c>
      <c r="H11307" s="111"/>
    </row>
    <row r="11308" spans="2:8" ht="21" customHeight="1" x14ac:dyDescent="0.25">
      <c r="B11308" s="111">
        <f t="shared" ca="1" si="1806"/>
        <v>2.2220372572413147</v>
      </c>
      <c r="C11308" s="111">
        <f t="shared" ca="1" si="1807"/>
        <v>0</v>
      </c>
      <c r="D11308" s="111">
        <f t="shared" ca="1" si="1808"/>
        <v>0</v>
      </c>
      <c r="E11308" s="111">
        <f t="shared" ca="1" si="1809"/>
        <v>0</v>
      </c>
      <c r="F11308" s="111">
        <f t="shared" ca="1" si="1810"/>
        <v>0</v>
      </c>
      <c r="G11308" s="111">
        <f t="shared" ca="1" si="1811"/>
        <v>2.2220372572413147</v>
      </c>
    </row>
    <row r="11309" spans="2:8" ht="21" customHeight="1" x14ac:dyDescent="0.25">
      <c r="B11309" s="111">
        <f t="shared" ca="1" si="1806"/>
        <v>2.5802295310914478</v>
      </c>
      <c r="C11309" s="111">
        <f t="shared" ca="1" si="1807"/>
        <v>0</v>
      </c>
      <c r="D11309" s="111">
        <f t="shared" ca="1" si="1808"/>
        <v>1.4774119506569943</v>
      </c>
      <c r="E11309" s="111">
        <f t="shared" ca="1" si="1809"/>
        <v>0</v>
      </c>
      <c r="F11309" s="111">
        <f t="shared" ca="1" si="1810"/>
        <v>0</v>
      </c>
      <c r="G11309" s="111">
        <f t="shared" ca="1" si="1811"/>
        <v>4.0576414817484423</v>
      </c>
    </row>
    <row r="11310" spans="2:8" ht="21" customHeight="1" x14ac:dyDescent="0.25">
      <c r="B11310" s="111">
        <f t="shared" ca="1" si="1806"/>
        <v>2.1281234741472215</v>
      </c>
      <c r="C11310" s="111">
        <f t="shared" ca="1" si="1807"/>
        <v>0.40480591481688066</v>
      </c>
      <c r="D11310" s="111">
        <f t="shared" ca="1" si="1808"/>
        <v>0</v>
      </c>
      <c r="E11310" s="111">
        <f t="shared" ca="1" si="1809"/>
        <v>0</v>
      </c>
      <c r="F11310" s="111">
        <f t="shared" ca="1" si="1810"/>
        <v>0</v>
      </c>
      <c r="G11310" s="111">
        <f t="shared" ca="1" si="1811"/>
        <v>2.532929388964102</v>
      </c>
    </row>
    <row r="11311" spans="2:8" ht="21" customHeight="1" x14ac:dyDescent="0.25">
      <c r="B11311" s="111">
        <f t="shared" ca="1" si="1806"/>
        <v>2.0156674832242132</v>
      </c>
      <c r="C11311" s="111">
        <f t="shared" ca="1" si="1807"/>
        <v>0</v>
      </c>
      <c r="D11311" s="111">
        <f t="shared" ca="1" si="1808"/>
        <v>1.101339450194514</v>
      </c>
      <c r="E11311" s="111">
        <f t="shared" ca="1" si="1809"/>
        <v>0</v>
      </c>
      <c r="F11311" s="111">
        <f t="shared" ca="1" si="1810"/>
        <v>0</v>
      </c>
      <c r="G11311" s="111">
        <f t="shared" ca="1" si="1811"/>
        <v>3.1170069334187271</v>
      </c>
    </row>
    <row r="11312" spans="2:8" ht="21" customHeight="1" x14ac:dyDescent="0.25">
      <c r="B11312" s="111">
        <f t="shared" ca="1" si="1806"/>
        <v>3.34143508273982</v>
      </c>
      <c r="C11312" s="111">
        <f t="shared" ca="1" si="1807"/>
        <v>0.40017779927173625</v>
      </c>
      <c r="D11312" s="111">
        <f t="shared" ca="1" si="1808"/>
        <v>1.2705506912671145</v>
      </c>
      <c r="E11312" s="111">
        <f t="shared" ca="1" si="1809"/>
        <v>0</v>
      </c>
      <c r="F11312" s="111">
        <f t="shared" ca="1" si="1810"/>
        <v>0</v>
      </c>
      <c r="G11312" s="111">
        <f t="shared" ca="1" si="1811"/>
        <v>5.0121635732786709</v>
      </c>
    </row>
    <row r="11313" spans="2:9" ht="21" customHeight="1" x14ac:dyDescent="0.25">
      <c r="B11313" s="111">
        <f t="shared" ca="1" si="1806"/>
        <v>2.2005771284521707</v>
      </c>
      <c r="C11313" s="111">
        <f t="shared" ca="1" si="1807"/>
        <v>0</v>
      </c>
      <c r="D11313" s="111">
        <f t="shared" ca="1" si="1808"/>
        <v>0.94523946122534386</v>
      </c>
      <c r="E11313" s="111">
        <f t="shared" ca="1" si="1809"/>
        <v>0</v>
      </c>
      <c r="F11313" s="111">
        <f t="shared" ca="1" si="1810"/>
        <v>0</v>
      </c>
      <c r="G11313" s="111">
        <f t="shared" ca="1" si="1811"/>
        <v>3.1458165896775148</v>
      </c>
    </row>
    <row r="11314" spans="2:9" ht="21" customHeight="1" x14ac:dyDescent="0.25">
      <c r="B11314" s="111">
        <f t="shared" ca="1" si="1806"/>
        <v>3.0018806082779674</v>
      </c>
      <c r="C11314" s="111">
        <f t="shared" ca="1" si="1807"/>
        <v>0.57809158809864314</v>
      </c>
      <c r="D11314" s="111">
        <f t="shared" ca="1" si="1808"/>
        <v>0</v>
      </c>
      <c r="E11314" s="111">
        <f t="shared" ca="1" si="1809"/>
        <v>0</v>
      </c>
      <c r="F11314" s="111">
        <f t="shared" ca="1" si="1810"/>
        <v>0</v>
      </c>
      <c r="G11314" s="111">
        <f t="shared" ca="1" si="1811"/>
        <v>3.5799721963766107</v>
      </c>
      <c r="H11314" s="111"/>
    </row>
    <row r="11315" spans="2:9" ht="21" customHeight="1" x14ac:dyDescent="0.25">
      <c r="B11315" s="111">
        <f t="shared" ca="1" si="1806"/>
        <v>2.10549752731511</v>
      </c>
      <c r="C11315" s="111">
        <f t="shared" ca="1" si="1807"/>
        <v>0.5313501480676539</v>
      </c>
      <c r="D11315" s="111">
        <f t="shared" ca="1" si="1808"/>
        <v>0</v>
      </c>
      <c r="E11315" s="111">
        <f t="shared" ca="1" si="1809"/>
        <v>0</v>
      </c>
      <c r="F11315" s="111">
        <f t="shared" ca="1" si="1810"/>
        <v>0.7305879093476253</v>
      </c>
      <c r="G11315" s="111">
        <f t="shared" ca="1" si="1811"/>
        <v>3.367435584730389</v>
      </c>
    </row>
    <row r="11316" spans="2:9" ht="21" customHeight="1" x14ac:dyDescent="0.25">
      <c r="B11316" s="111">
        <f t="shared" ca="1" si="1806"/>
        <v>2.4450817331917953</v>
      </c>
      <c r="C11316" s="111">
        <f t="shared" ca="1" si="1807"/>
        <v>0.58950589237089412</v>
      </c>
      <c r="D11316" s="111">
        <f t="shared" ca="1" si="1808"/>
        <v>0</v>
      </c>
      <c r="E11316" s="111">
        <f t="shared" ca="1" si="1809"/>
        <v>0</v>
      </c>
      <c r="F11316" s="111">
        <f t="shared" ca="1" si="1810"/>
        <v>0</v>
      </c>
      <c r="G11316" s="111">
        <f t="shared" ca="1" si="1811"/>
        <v>3.0345876255626894</v>
      </c>
    </row>
    <row r="11317" spans="2:9" ht="21" customHeight="1" x14ac:dyDescent="0.25">
      <c r="B11317" s="111">
        <f t="shared" ca="1" si="1806"/>
        <v>2.1802998461909264</v>
      </c>
      <c r="C11317" s="111">
        <f t="shared" ca="1" si="1807"/>
        <v>0</v>
      </c>
      <c r="D11317" s="111">
        <f t="shared" ca="1" si="1808"/>
        <v>0</v>
      </c>
      <c r="E11317" s="111">
        <f t="shared" ca="1" si="1809"/>
        <v>0</v>
      </c>
      <c r="F11317" s="111">
        <f t="shared" ca="1" si="1810"/>
        <v>0</v>
      </c>
      <c r="G11317" s="111">
        <f t="shared" ca="1" si="1811"/>
        <v>2.1802998461909264</v>
      </c>
    </row>
    <row r="11318" spans="2:9" ht="21" customHeight="1" x14ac:dyDescent="0.25">
      <c r="B11318" s="111">
        <f t="shared" ca="1" si="1806"/>
        <v>3.3954089069564741</v>
      </c>
      <c r="C11318" s="111">
        <f t="shared" ca="1" si="1807"/>
        <v>0.59214424463482596</v>
      </c>
      <c r="D11318" s="111">
        <f t="shared" ca="1" si="1808"/>
        <v>0</v>
      </c>
      <c r="E11318" s="111">
        <f t="shared" ca="1" si="1809"/>
        <v>0</v>
      </c>
      <c r="F11318" s="111">
        <f t="shared" ca="1" si="1810"/>
        <v>0</v>
      </c>
      <c r="G11318" s="111">
        <f t="shared" ca="1" si="1811"/>
        <v>3.9875531515913001</v>
      </c>
    </row>
    <row r="11319" spans="2:9" ht="21" customHeight="1" x14ac:dyDescent="0.25">
      <c r="B11319" s="111">
        <f t="shared" ca="1" si="1806"/>
        <v>2.141886576917492</v>
      </c>
      <c r="C11319" s="111">
        <f t="shared" ca="1" si="1807"/>
        <v>0</v>
      </c>
      <c r="D11319" s="111">
        <f t="shared" ca="1" si="1808"/>
        <v>0.87751124791448043</v>
      </c>
      <c r="E11319" s="111">
        <f t="shared" ca="1" si="1809"/>
        <v>0</v>
      </c>
      <c r="F11319" s="111">
        <f t="shared" ca="1" si="1810"/>
        <v>0</v>
      </c>
      <c r="G11319" s="111">
        <f t="shared" ca="1" si="1811"/>
        <v>3.0193978248319722</v>
      </c>
    </row>
    <row r="11320" spans="2:9" ht="21" customHeight="1" x14ac:dyDescent="0.25">
      <c r="B11320" s="111">
        <f t="shared" ca="1" si="1806"/>
        <v>2.7813293217570392</v>
      </c>
      <c r="C11320" s="111">
        <f t="shared" ca="1" si="1807"/>
        <v>0</v>
      </c>
      <c r="D11320" s="111">
        <f t="shared" ca="1" si="1808"/>
        <v>0</v>
      </c>
      <c r="E11320" s="111">
        <f t="shared" ca="1" si="1809"/>
        <v>0</v>
      </c>
      <c r="F11320" s="111">
        <f t="shared" ca="1" si="1810"/>
        <v>0</v>
      </c>
      <c r="G11320" s="111">
        <f t="shared" ca="1" si="1811"/>
        <v>2.7813293217570392</v>
      </c>
    </row>
    <row r="11321" spans="2:9" ht="21" customHeight="1" x14ac:dyDescent="0.25">
      <c r="B11321" s="111">
        <f t="shared" ca="1" si="1806"/>
        <v>3.1277375221611701</v>
      </c>
      <c r="C11321" s="111">
        <f t="shared" ca="1" si="1807"/>
        <v>0.52471813347005947</v>
      </c>
      <c r="D11321" s="111">
        <f t="shared" ca="1" si="1808"/>
        <v>0</v>
      </c>
      <c r="E11321" s="111">
        <f t="shared" ca="1" si="1809"/>
        <v>0</v>
      </c>
      <c r="F11321" s="111">
        <f t="shared" ca="1" si="1810"/>
        <v>0</v>
      </c>
      <c r="G11321" s="111">
        <f t="shared" ca="1" si="1811"/>
        <v>3.6524556556312295</v>
      </c>
      <c r="H11321" s="111"/>
    </row>
    <row r="11322" spans="2:9" ht="21" customHeight="1" x14ac:dyDescent="0.25">
      <c r="B11322" s="111">
        <f t="shared" ca="1" si="1806"/>
        <v>2.8195065048374977</v>
      </c>
      <c r="C11322" s="111">
        <f t="shared" ca="1" si="1807"/>
        <v>0.57494433303555281</v>
      </c>
      <c r="D11322" s="111">
        <f t="shared" ca="1" si="1808"/>
        <v>0</v>
      </c>
      <c r="E11322" s="111">
        <f t="shared" ca="1" si="1809"/>
        <v>0</v>
      </c>
      <c r="F11322" s="111">
        <f t="shared" ca="1" si="1810"/>
        <v>0</v>
      </c>
      <c r="G11322" s="111">
        <f t="shared" ca="1" si="1811"/>
        <v>3.3944508378730505</v>
      </c>
    </row>
    <row r="11323" spans="2:9" ht="21" customHeight="1" x14ac:dyDescent="0.25">
      <c r="B11323" s="111">
        <f t="shared" ca="1" si="1806"/>
        <v>1.933082384401372</v>
      </c>
      <c r="C11323" s="111">
        <f t="shared" ca="1" si="1807"/>
        <v>0.56079063262028095</v>
      </c>
      <c r="D11323" s="111">
        <f t="shared" ca="1" si="1808"/>
        <v>0</v>
      </c>
      <c r="E11323" s="111">
        <f t="shared" ca="1" si="1809"/>
        <v>0</v>
      </c>
      <c r="F11323" s="111">
        <f t="shared" ca="1" si="1810"/>
        <v>0</v>
      </c>
      <c r="G11323" s="111">
        <f t="shared" ca="1" si="1811"/>
        <v>2.4938730170216532</v>
      </c>
      <c r="I11323" s="111">
        <f t="shared" ref="I11323" ca="1" si="1814">SUM(G11294:G11323)</f>
        <v>88.455183374569373</v>
      </c>
    </row>
    <row r="11324" spans="2:9" ht="21" customHeight="1" x14ac:dyDescent="0.25">
      <c r="B11324" s="111">
        <f t="shared" ca="1" si="1806"/>
        <v>2.1040205732478086</v>
      </c>
      <c r="C11324" s="111">
        <f t="shared" ca="1" si="1807"/>
        <v>0</v>
      </c>
      <c r="D11324" s="111">
        <f t="shared" ca="1" si="1808"/>
        <v>1.1458842998126864</v>
      </c>
      <c r="E11324" s="111">
        <f t="shared" ca="1" si="1809"/>
        <v>0</v>
      </c>
      <c r="F11324" s="111">
        <f t="shared" ca="1" si="1810"/>
        <v>0</v>
      </c>
      <c r="G11324" s="111">
        <f t="shared" ca="1" si="1811"/>
        <v>3.2499048730604949</v>
      </c>
    </row>
    <row r="11325" spans="2:9" ht="21" customHeight="1" x14ac:dyDescent="0.25">
      <c r="B11325" s="111">
        <f t="shared" ca="1" si="1806"/>
        <v>2.7424377770721855</v>
      </c>
      <c r="C11325" s="111">
        <f t="shared" ca="1" si="1807"/>
        <v>0</v>
      </c>
      <c r="D11325" s="111">
        <f t="shared" ca="1" si="1808"/>
        <v>0</v>
      </c>
      <c r="E11325" s="111">
        <f t="shared" ca="1" si="1809"/>
        <v>0.8633992469286651</v>
      </c>
      <c r="F11325" s="111">
        <f t="shared" ca="1" si="1810"/>
        <v>0</v>
      </c>
      <c r="G11325" s="111">
        <f t="shared" ca="1" si="1811"/>
        <v>3.6058370240008504</v>
      </c>
    </row>
    <row r="11326" spans="2:9" ht="21" customHeight="1" x14ac:dyDescent="0.25">
      <c r="B11326" s="111">
        <f t="shared" ca="1" si="1806"/>
        <v>1.62392654147461</v>
      </c>
      <c r="C11326" s="111">
        <f t="shared" ca="1" si="1807"/>
        <v>0.47747411309441962</v>
      </c>
      <c r="D11326" s="111">
        <f t="shared" ca="1" si="1808"/>
        <v>0</v>
      </c>
      <c r="E11326" s="111">
        <f t="shared" ca="1" si="1809"/>
        <v>0</v>
      </c>
      <c r="F11326" s="111">
        <f t="shared" ca="1" si="1810"/>
        <v>0</v>
      </c>
      <c r="G11326" s="111">
        <f t="shared" ca="1" si="1811"/>
        <v>2.1014006545690296</v>
      </c>
    </row>
    <row r="11327" spans="2:9" ht="21" customHeight="1" x14ac:dyDescent="0.25">
      <c r="B11327" s="111">
        <f t="shared" ca="1" si="1806"/>
        <v>2.2476130122794635</v>
      </c>
      <c r="C11327" s="111">
        <f t="shared" ca="1" si="1807"/>
        <v>0</v>
      </c>
      <c r="D11327" s="111">
        <f t="shared" ca="1" si="1808"/>
        <v>0</v>
      </c>
      <c r="E11327" s="111">
        <f t="shared" ca="1" si="1809"/>
        <v>0</v>
      </c>
      <c r="F11327" s="111">
        <f t="shared" ca="1" si="1810"/>
        <v>0</v>
      </c>
      <c r="G11327" s="111">
        <f t="shared" ca="1" si="1811"/>
        <v>2.2476130122794635</v>
      </c>
    </row>
    <row r="11328" spans="2:9" ht="21" customHeight="1" x14ac:dyDescent="0.25">
      <c r="B11328" s="111">
        <f t="shared" ca="1" si="1806"/>
        <v>2.9680249645875731</v>
      </c>
      <c r="C11328" s="111">
        <f t="shared" ca="1" si="1807"/>
        <v>0.54791471849855211</v>
      </c>
      <c r="D11328" s="111">
        <f t="shared" ca="1" si="1808"/>
        <v>0</v>
      </c>
      <c r="E11328" s="111">
        <f t="shared" ca="1" si="1809"/>
        <v>0</v>
      </c>
      <c r="F11328" s="111">
        <f t="shared" ca="1" si="1810"/>
        <v>0</v>
      </c>
      <c r="G11328" s="111">
        <f t="shared" ca="1" si="1811"/>
        <v>3.5159396830861254</v>
      </c>
    </row>
    <row r="11329" spans="2:8" ht="21" customHeight="1" x14ac:dyDescent="0.25">
      <c r="B11329" s="111">
        <f t="shared" ca="1" si="1806"/>
        <v>2.339497433628666</v>
      </c>
      <c r="C11329" s="111">
        <f t="shared" ca="1" si="1807"/>
        <v>0</v>
      </c>
      <c r="D11329" s="111">
        <f t="shared" ca="1" si="1808"/>
        <v>1.3365908908453532</v>
      </c>
      <c r="E11329" s="111">
        <f t="shared" ca="1" si="1809"/>
        <v>0</v>
      </c>
      <c r="F11329" s="111">
        <f t="shared" ca="1" si="1810"/>
        <v>0</v>
      </c>
      <c r="G11329" s="111">
        <f t="shared" ca="1" si="1811"/>
        <v>3.6760883244740192</v>
      </c>
    </row>
    <row r="11330" spans="2:8" ht="21" customHeight="1" x14ac:dyDescent="0.25">
      <c r="B11330" s="111">
        <f t="shared" ca="1" si="1806"/>
        <v>1.8425255150892776</v>
      </c>
      <c r="C11330" s="111">
        <f t="shared" ca="1" si="1807"/>
        <v>0</v>
      </c>
      <c r="D11330" s="111">
        <f t="shared" ca="1" si="1808"/>
        <v>0</v>
      </c>
      <c r="E11330" s="111">
        <f t="shared" ca="1" si="1809"/>
        <v>0</v>
      </c>
      <c r="F11330" s="111">
        <f t="shared" ca="1" si="1810"/>
        <v>0</v>
      </c>
      <c r="G11330" s="111">
        <f t="shared" ca="1" si="1811"/>
        <v>1.8425255150892776</v>
      </c>
      <c r="H11330" s="111">
        <f t="shared" ref="H11330" ca="1" si="1815">SUM(G11324:G11330)</f>
        <v>20.23930908655926</v>
      </c>
    </row>
    <row r="11331" spans="2:8" ht="21" customHeight="1" x14ac:dyDescent="0.25">
      <c r="B11331" s="111">
        <f t="shared" ca="1" si="1806"/>
        <v>2.9007651787309086</v>
      </c>
      <c r="C11331" s="111">
        <f t="shared" ca="1" si="1807"/>
        <v>0.55767817901894579</v>
      </c>
      <c r="D11331" s="111">
        <f t="shared" ca="1" si="1808"/>
        <v>0</v>
      </c>
      <c r="E11331" s="111">
        <f t="shared" ca="1" si="1809"/>
        <v>0</v>
      </c>
      <c r="F11331" s="111">
        <f t="shared" ca="1" si="1810"/>
        <v>0</v>
      </c>
      <c r="G11331" s="111">
        <f t="shared" ca="1" si="1811"/>
        <v>3.4584433577498546</v>
      </c>
    </row>
    <row r="11332" spans="2:8" ht="21" customHeight="1" x14ac:dyDescent="0.25">
      <c r="B11332" s="111">
        <f t="shared" ca="1" si="1806"/>
        <v>3.2254099908917171</v>
      </c>
      <c r="C11332" s="111">
        <f t="shared" ca="1" si="1807"/>
        <v>0.42652706011753322</v>
      </c>
      <c r="D11332" s="111">
        <f t="shared" ca="1" si="1808"/>
        <v>0</v>
      </c>
      <c r="E11332" s="111">
        <f t="shared" ca="1" si="1809"/>
        <v>0</v>
      </c>
      <c r="F11332" s="111">
        <f t="shared" ca="1" si="1810"/>
        <v>0</v>
      </c>
      <c r="G11332" s="111">
        <f t="shared" ca="1" si="1811"/>
        <v>3.6519370510092504</v>
      </c>
    </row>
    <row r="11333" spans="2:8" ht="21" customHeight="1" x14ac:dyDescent="0.25">
      <c r="B11333" s="111">
        <f t="shared" ca="1" si="1806"/>
        <v>1.5675069987637864</v>
      </c>
      <c r="C11333" s="111">
        <f t="shared" ca="1" si="1807"/>
        <v>0</v>
      </c>
      <c r="D11333" s="111">
        <f t="shared" ca="1" si="1808"/>
        <v>0</v>
      </c>
      <c r="E11333" s="111">
        <f t="shared" ca="1" si="1809"/>
        <v>0</v>
      </c>
      <c r="F11333" s="111">
        <f t="shared" ca="1" si="1810"/>
        <v>0</v>
      </c>
      <c r="G11333" s="111">
        <f t="shared" ca="1" si="1811"/>
        <v>1.5675069987637864</v>
      </c>
    </row>
    <row r="11334" spans="2:8" ht="21" customHeight="1" x14ac:dyDescent="0.25">
      <c r="B11334" s="111">
        <f t="shared" ca="1" si="1806"/>
        <v>3.2012522388598335</v>
      </c>
      <c r="C11334" s="111">
        <f t="shared" ca="1" si="1807"/>
        <v>0</v>
      </c>
      <c r="D11334" s="111">
        <f t="shared" ca="1" si="1808"/>
        <v>0</v>
      </c>
      <c r="E11334" s="111">
        <f t="shared" ca="1" si="1809"/>
        <v>0</v>
      </c>
      <c r="F11334" s="111">
        <f t="shared" ca="1" si="1810"/>
        <v>0</v>
      </c>
      <c r="G11334" s="111">
        <f t="shared" ca="1" si="1811"/>
        <v>3.2012522388598335</v>
      </c>
    </row>
    <row r="11335" spans="2:8" ht="21" customHeight="1" x14ac:dyDescent="0.25">
      <c r="B11335" s="111">
        <f t="shared" ca="1" si="1806"/>
        <v>3.0261649195824574</v>
      </c>
      <c r="C11335" s="111">
        <f t="shared" ca="1" si="1807"/>
        <v>0.41837320974214665</v>
      </c>
      <c r="D11335" s="111">
        <f t="shared" ca="1" si="1808"/>
        <v>0</v>
      </c>
      <c r="E11335" s="111">
        <f t="shared" ca="1" si="1809"/>
        <v>0</v>
      </c>
      <c r="F11335" s="111">
        <f t="shared" ca="1" si="1810"/>
        <v>0.89853120930289332</v>
      </c>
      <c r="G11335" s="111">
        <f t="shared" ca="1" si="1811"/>
        <v>4.3430693386274974</v>
      </c>
    </row>
    <row r="11336" spans="2:8" ht="21" customHeight="1" x14ac:dyDescent="0.25">
      <c r="B11336" s="111">
        <f t="shared" ca="1" si="1806"/>
        <v>2.3605026488013214</v>
      </c>
      <c r="C11336" s="111">
        <f t="shared" ca="1" si="1807"/>
        <v>0.48815117374652683</v>
      </c>
      <c r="D11336" s="111">
        <f t="shared" ca="1" si="1808"/>
        <v>0.97145391540469883</v>
      </c>
      <c r="E11336" s="111">
        <f t="shared" ca="1" si="1809"/>
        <v>0</v>
      </c>
      <c r="F11336" s="111">
        <f t="shared" ca="1" si="1810"/>
        <v>0</v>
      </c>
      <c r="G11336" s="111">
        <f t="shared" ca="1" si="1811"/>
        <v>3.8201077379525472</v>
      </c>
    </row>
    <row r="11337" spans="2:8" ht="21" customHeight="1" x14ac:dyDescent="0.25">
      <c r="B11337" s="111">
        <f t="shared" ca="1" si="1806"/>
        <v>1.7684439451184077</v>
      </c>
      <c r="C11337" s="111">
        <f t="shared" ca="1" si="1807"/>
        <v>0</v>
      </c>
      <c r="D11337" s="111">
        <f t="shared" ca="1" si="1808"/>
        <v>0</v>
      </c>
      <c r="E11337" s="111">
        <f t="shared" ca="1" si="1809"/>
        <v>0</v>
      </c>
      <c r="F11337" s="111">
        <f t="shared" ca="1" si="1810"/>
        <v>0</v>
      </c>
      <c r="G11337" s="111">
        <f t="shared" ca="1" si="1811"/>
        <v>1.7684439451184077</v>
      </c>
      <c r="H11337" s="111"/>
    </row>
    <row r="11338" spans="2:8" ht="21" customHeight="1" x14ac:dyDescent="0.25">
      <c r="B11338" s="111">
        <f t="shared" ca="1" si="1806"/>
        <v>2.3307605074447122</v>
      </c>
      <c r="C11338" s="111">
        <f t="shared" ca="1" si="1807"/>
        <v>0</v>
      </c>
      <c r="D11338" s="111">
        <f t="shared" ca="1" si="1808"/>
        <v>0</v>
      </c>
      <c r="E11338" s="111">
        <f t="shared" ca="1" si="1809"/>
        <v>0</v>
      </c>
      <c r="F11338" s="111">
        <f t="shared" ca="1" si="1810"/>
        <v>0</v>
      </c>
      <c r="G11338" s="111">
        <f t="shared" ca="1" si="1811"/>
        <v>2.3307605074447122</v>
      </c>
    </row>
    <row r="11339" spans="2:8" ht="21" customHeight="1" x14ac:dyDescent="0.25">
      <c r="B11339" s="111">
        <f t="shared" ca="1" si="1806"/>
        <v>1.5573813033845245</v>
      </c>
      <c r="C11339" s="111">
        <f t="shared" ca="1" si="1807"/>
        <v>0</v>
      </c>
      <c r="D11339" s="111">
        <f t="shared" ca="1" si="1808"/>
        <v>0</v>
      </c>
      <c r="E11339" s="111">
        <f t="shared" ca="1" si="1809"/>
        <v>0</v>
      </c>
      <c r="F11339" s="111">
        <f t="shared" ca="1" si="1810"/>
        <v>0</v>
      </c>
      <c r="G11339" s="111">
        <f t="shared" ca="1" si="1811"/>
        <v>1.5573813033845245</v>
      </c>
    </row>
    <row r="11340" spans="2:8" ht="21" customHeight="1" x14ac:dyDescent="0.25">
      <c r="B11340" s="111">
        <f t="shared" ca="1" si="1806"/>
        <v>1.7853703075447165</v>
      </c>
      <c r="C11340" s="111">
        <f t="shared" ca="1" si="1807"/>
        <v>0</v>
      </c>
      <c r="D11340" s="111">
        <f t="shared" ca="1" si="1808"/>
        <v>0</v>
      </c>
      <c r="E11340" s="111">
        <f t="shared" ca="1" si="1809"/>
        <v>0</v>
      </c>
      <c r="F11340" s="111">
        <f t="shared" ca="1" si="1810"/>
        <v>0.50110163745724223</v>
      </c>
      <c r="G11340" s="111">
        <f t="shared" ca="1" si="1811"/>
        <v>2.2864719450019586</v>
      </c>
    </row>
    <row r="11341" spans="2:8" ht="21" customHeight="1" x14ac:dyDescent="0.25">
      <c r="B11341" s="111">
        <f t="shared" ca="1" si="1806"/>
        <v>3.3363949102825075</v>
      </c>
      <c r="C11341" s="111">
        <f t="shared" ca="1" si="1807"/>
        <v>0.41432760771795796</v>
      </c>
      <c r="D11341" s="111">
        <f t="shared" ca="1" si="1808"/>
        <v>0</v>
      </c>
      <c r="E11341" s="111">
        <f t="shared" ca="1" si="1809"/>
        <v>0</v>
      </c>
      <c r="F11341" s="111">
        <f t="shared" ca="1" si="1810"/>
        <v>0</v>
      </c>
      <c r="G11341" s="111">
        <f t="shared" ca="1" si="1811"/>
        <v>3.7507225180004653</v>
      </c>
    </row>
    <row r="11342" spans="2:8" ht="21" customHeight="1" x14ac:dyDescent="0.25">
      <c r="B11342" s="111">
        <f t="shared" ref="B11342:B11405" ca="1" si="1816">maxs1-mins1*RAND()</f>
        <v>2.714100371076801</v>
      </c>
      <c r="C11342" s="111">
        <f t="shared" ref="C11342:C11405" ca="1" si="1817">IF(RAND()&lt;0.5,maxs2-mins2*RAND(),0)</f>
        <v>0</v>
      </c>
      <c r="D11342" s="111">
        <f t="shared" ref="D11342:D11405" ca="1" si="1818">IF(RAND()&lt;0.14,maxs3-mins3*RAND(),0)</f>
        <v>0.86944279938100055</v>
      </c>
      <c r="E11342" s="111">
        <f t="shared" ref="E11342:E11405" ca="1" si="1819">IF(RAND()&lt;0.07,maxs4-mins4*RAND(),0)</f>
        <v>1.2064144871283902</v>
      </c>
      <c r="F11342" s="111">
        <f t="shared" ref="F11342:F11405" ca="1" si="1820">IF(RAND()&lt;0.05,maxs5-mins5*RAND(),0)</f>
        <v>0.99951293090818771</v>
      </c>
      <c r="G11342" s="111">
        <f t="shared" ca="1" si="1811"/>
        <v>5.7894705884943791</v>
      </c>
    </row>
    <row r="11343" spans="2:8" ht="21" customHeight="1" x14ac:dyDescent="0.25">
      <c r="B11343" s="111">
        <f t="shared" ca="1" si="1816"/>
        <v>1.8148703125227021</v>
      </c>
      <c r="C11343" s="111">
        <f t="shared" ca="1" si="1817"/>
        <v>0.53783466546334835</v>
      </c>
      <c r="D11343" s="111">
        <f t="shared" ca="1" si="1818"/>
        <v>0</v>
      </c>
      <c r="E11343" s="111">
        <f t="shared" ca="1" si="1819"/>
        <v>0</v>
      </c>
      <c r="F11343" s="111">
        <f t="shared" ca="1" si="1820"/>
        <v>0</v>
      </c>
      <c r="G11343" s="111">
        <f t="shared" ca="1" si="1811"/>
        <v>2.3527049779860505</v>
      </c>
    </row>
    <row r="11344" spans="2:8" ht="21" customHeight="1" x14ac:dyDescent="0.25">
      <c r="B11344" s="111">
        <f t="shared" ca="1" si="1816"/>
        <v>3.0161912152899815</v>
      </c>
      <c r="C11344" s="111">
        <f t="shared" ca="1" si="1817"/>
        <v>0</v>
      </c>
      <c r="D11344" s="111">
        <f t="shared" ca="1" si="1818"/>
        <v>0</v>
      </c>
      <c r="E11344" s="111">
        <f t="shared" ca="1" si="1819"/>
        <v>0</v>
      </c>
      <c r="F11344" s="111">
        <f t="shared" ca="1" si="1820"/>
        <v>0</v>
      </c>
      <c r="G11344" s="111">
        <f t="shared" ca="1" si="1811"/>
        <v>3.0161912152899815</v>
      </c>
      <c r="H11344" s="111"/>
    </row>
    <row r="11345" spans="2:9" ht="21" customHeight="1" x14ac:dyDescent="0.25">
      <c r="B11345" s="111">
        <f t="shared" ca="1" si="1816"/>
        <v>1.5497505783048064</v>
      </c>
      <c r="C11345" s="111">
        <f t="shared" ca="1" si="1817"/>
        <v>0.51097761132316266</v>
      </c>
      <c r="D11345" s="111">
        <f t="shared" ca="1" si="1818"/>
        <v>0</v>
      </c>
      <c r="E11345" s="111">
        <f t="shared" ca="1" si="1819"/>
        <v>0</v>
      </c>
      <c r="F11345" s="111">
        <f t="shared" ca="1" si="1820"/>
        <v>0</v>
      </c>
      <c r="G11345" s="111">
        <f t="shared" ca="1" si="1811"/>
        <v>2.060728189627969</v>
      </c>
    </row>
    <row r="11346" spans="2:9" ht="21" customHeight="1" x14ac:dyDescent="0.25">
      <c r="B11346" s="111">
        <f t="shared" ca="1" si="1816"/>
        <v>3.3614770585309892</v>
      </c>
      <c r="C11346" s="111">
        <f t="shared" ca="1" si="1817"/>
        <v>0.4220444570133583</v>
      </c>
      <c r="D11346" s="111">
        <f t="shared" ca="1" si="1818"/>
        <v>0</v>
      </c>
      <c r="E11346" s="111">
        <f t="shared" ca="1" si="1819"/>
        <v>0</v>
      </c>
      <c r="F11346" s="111">
        <f t="shared" ca="1" si="1820"/>
        <v>0</v>
      </c>
      <c r="G11346" s="111">
        <f t="shared" ca="1" si="1811"/>
        <v>3.7835215155443476</v>
      </c>
    </row>
    <row r="11347" spans="2:9" ht="21" customHeight="1" x14ac:dyDescent="0.25">
      <c r="B11347" s="111">
        <f t="shared" ca="1" si="1816"/>
        <v>3.0920853563614501</v>
      </c>
      <c r="C11347" s="111">
        <f t="shared" ca="1" si="1817"/>
        <v>0</v>
      </c>
      <c r="D11347" s="111">
        <f t="shared" ca="1" si="1818"/>
        <v>0</v>
      </c>
      <c r="E11347" s="111">
        <f t="shared" ca="1" si="1819"/>
        <v>0</v>
      </c>
      <c r="F11347" s="111">
        <f t="shared" ca="1" si="1820"/>
        <v>0</v>
      </c>
      <c r="G11347" s="111">
        <f t="shared" ca="1" si="1811"/>
        <v>3.0920853563614501</v>
      </c>
    </row>
    <row r="11348" spans="2:9" ht="21" customHeight="1" x14ac:dyDescent="0.25">
      <c r="B11348" s="111">
        <f t="shared" ca="1" si="1816"/>
        <v>2.7668049663216543</v>
      </c>
      <c r="C11348" s="111">
        <f t="shared" ca="1" si="1817"/>
        <v>0</v>
      </c>
      <c r="D11348" s="111">
        <f t="shared" ca="1" si="1818"/>
        <v>0</v>
      </c>
      <c r="E11348" s="111">
        <f t="shared" ca="1" si="1819"/>
        <v>0</v>
      </c>
      <c r="F11348" s="111">
        <f t="shared" ca="1" si="1820"/>
        <v>0</v>
      </c>
      <c r="G11348" s="111">
        <f t="shared" ca="1" si="1811"/>
        <v>2.7668049663216543</v>
      </c>
    </row>
    <row r="11349" spans="2:9" ht="21" customHeight="1" x14ac:dyDescent="0.25">
      <c r="B11349" s="111">
        <f t="shared" ca="1" si="1816"/>
        <v>3.0636123786667522</v>
      </c>
      <c r="C11349" s="111">
        <f t="shared" ca="1" si="1817"/>
        <v>0.51578716330106178</v>
      </c>
      <c r="D11349" s="111">
        <f t="shared" ca="1" si="1818"/>
        <v>0</v>
      </c>
      <c r="E11349" s="111">
        <f t="shared" ca="1" si="1819"/>
        <v>0</v>
      </c>
      <c r="F11349" s="111">
        <f t="shared" ca="1" si="1820"/>
        <v>0</v>
      </c>
      <c r="G11349" s="111">
        <f t="shared" ca="1" si="1811"/>
        <v>3.5793995419678142</v>
      </c>
    </row>
    <row r="11350" spans="2:9" ht="21" customHeight="1" x14ac:dyDescent="0.25">
      <c r="B11350" s="111">
        <f t="shared" ca="1" si="1816"/>
        <v>1.6533294270767178</v>
      </c>
      <c r="C11350" s="111">
        <f t="shared" ca="1" si="1817"/>
        <v>0</v>
      </c>
      <c r="D11350" s="111">
        <f t="shared" ca="1" si="1818"/>
        <v>0</v>
      </c>
      <c r="E11350" s="111">
        <f t="shared" ca="1" si="1819"/>
        <v>0</v>
      </c>
      <c r="F11350" s="111">
        <f t="shared" ca="1" si="1820"/>
        <v>0</v>
      </c>
      <c r="G11350" s="111">
        <f t="shared" ca="1" si="1811"/>
        <v>1.6533294270767178</v>
      </c>
    </row>
    <row r="11351" spans="2:9" ht="21" customHeight="1" x14ac:dyDescent="0.25">
      <c r="B11351" s="111">
        <f t="shared" ca="1" si="1816"/>
        <v>2.2132684980442514</v>
      </c>
      <c r="C11351" s="111">
        <f t="shared" ca="1" si="1817"/>
        <v>0</v>
      </c>
      <c r="D11351" s="111">
        <f t="shared" ca="1" si="1818"/>
        <v>0</v>
      </c>
      <c r="E11351" s="111">
        <f t="shared" ca="1" si="1819"/>
        <v>0</v>
      </c>
      <c r="F11351" s="111">
        <f t="shared" ca="1" si="1820"/>
        <v>0</v>
      </c>
      <c r="G11351" s="111">
        <f t="shared" ca="1" si="1811"/>
        <v>2.2132684980442514</v>
      </c>
      <c r="H11351" s="111"/>
    </row>
    <row r="11352" spans="2:9" ht="21" customHeight="1" x14ac:dyDescent="0.25">
      <c r="B11352" s="111">
        <f t="shared" ca="1" si="1816"/>
        <v>1.5647789368485263</v>
      </c>
      <c r="C11352" s="111">
        <f t="shared" ca="1" si="1817"/>
        <v>0</v>
      </c>
      <c r="D11352" s="111">
        <f t="shared" ca="1" si="1818"/>
        <v>0</v>
      </c>
      <c r="E11352" s="111">
        <f t="shared" ca="1" si="1819"/>
        <v>0</v>
      </c>
      <c r="F11352" s="111">
        <f t="shared" ca="1" si="1820"/>
        <v>0</v>
      </c>
      <c r="G11352" s="111">
        <f t="shared" ca="1" si="1811"/>
        <v>1.5647789368485263</v>
      </c>
    </row>
    <row r="11353" spans="2:9" ht="21" customHeight="1" x14ac:dyDescent="0.25">
      <c r="B11353" s="111">
        <f t="shared" ca="1" si="1816"/>
        <v>3.2763138543273063</v>
      </c>
      <c r="C11353" s="111">
        <f t="shared" ca="1" si="1817"/>
        <v>0</v>
      </c>
      <c r="D11353" s="111">
        <f t="shared" ca="1" si="1818"/>
        <v>0</v>
      </c>
      <c r="E11353" s="111">
        <f t="shared" ca="1" si="1819"/>
        <v>0</v>
      </c>
      <c r="F11353" s="111">
        <f t="shared" ca="1" si="1820"/>
        <v>0.38943685901822123</v>
      </c>
      <c r="G11353" s="111">
        <f t="shared" ca="1" si="1811"/>
        <v>3.6657507133455276</v>
      </c>
      <c r="I11353" s="111">
        <f t="shared" ref="I11353" ca="1" si="1821">SUM(G11324:G11353)</f>
        <v>87.51343995538079</v>
      </c>
    </row>
    <row r="11354" spans="2:9" ht="21" customHeight="1" x14ac:dyDescent="0.25">
      <c r="B11354" s="111">
        <f t="shared" ca="1" si="1816"/>
        <v>1.6345286755429385</v>
      </c>
      <c r="C11354" s="111">
        <f t="shared" ca="1" si="1817"/>
        <v>0</v>
      </c>
      <c r="D11354" s="111">
        <f t="shared" ca="1" si="1818"/>
        <v>0</v>
      </c>
      <c r="E11354" s="111">
        <f t="shared" ca="1" si="1819"/>
        <v>0</v>
      </c>
      <c r="F11354" s="111">
        <f t="shared" ca="1" si="1820"/>
        <v>0</v>
      </c>
      <c r="G11354" s="111">
        <f t="shared" ref="G11354:G11417" ca="1" si="1822">SUM(B11354:F11354)</f>
        <v>1.6345286755429385</v>
      </c>
    </row>
    <row r="11355" spans="2:9" ht="21" customHeight="1" x14ac:dyDescent="0.25">
      <c r="B11355" s="111">
        <f t="shared" ca="1" si="1816"/>
        <v>2.3567781293950194</v>
      </c>
      <c r="C11355" s="111">
        <f t="shared" ca="1" si="1817"/>
        <v>0.4278286408659947</v>
      </c>
      <c r="D11355" s="111">
        <f t="shared" ca="1" si="1818"/>
        <v>0</v>
      </c>
      <c r="E11355" s="111">
        <f t="shared" ca="1" si="1819"/>
        <v>0</v>
      </c>
      <c r="F11355" s="111">
        <f t="shared" ca="1" si="1820"/>
        <v>0</v>
      </c>
      <c r="G11355" s="111">
        <f t="shared" ca="1" si="1822"/>
        <v>2.7846067702610142</v>
      </c>
    </row>
    <row r="11356" spans="2:9" ht="21" customHeight="1" x14ac:dyDescent="0.25">
      <c r="B11356" s="111">
        <f t="shared" ca="1" si="1816"/>
        <v>2.2529596127959368</v>
      </c>
      <c r="C11356" s="111">
        <f t="shared" ca="1" si="1817"/>
        <v>0</v>
      </c>
      <c r="D11356" s="111">
        <f t="shared" ca="1" si="1818"/>
        <v>0</v>
      </c>
      <c r="E11356" s="111">
        <f t="shared" ca="1" si="1819"/>
        <v>0</v>
      </c>
      <c r="F11356" s="111">
        <f t="shared" ca="1" si="1820"/>
        <v>0.74491093888124471</v>
      </c>
      <c r="G11356" s="111">
        <f t="shared" ca="1" si="1822"/>
        <v>2.9978705516771815</v>
      </c>
    </row>
    <row r="11357" spans="2:9" ht="21" customHeight="1" x14ac:dyDescent="0.25">
      <c r="B11357" s="111">
        <f t="shared" ca="1" si="1816"/>
        <v>2.7842288330801237</v>
      </c>
      <c r="C11357" s="111">
        <f t="shared" ca="1" si="1817"/>
        <v>0</v>
      </c>
      <c r="D11357" s="111">
        <f t="shared" ca="1" si="1818"/>
        <v>0.90657913480384278</v>
      </c>
      <c r="E11357" s="111">
        <f t="shared" ca="1" si="1819"/>
        <v>0</v>
      </c>
      <c r="F11357" s="111">
        <f t="shared" ca="1" si="1820"/>
        <v>0</v>
      </c>
      <c r="G11357" s="111">
        <f t="shared" ca="1" si="1822"/>
        <v>3.6908079678839663</v>
      </c>
    </row>
    <row r="11358" spans="2:9" ht="21" customHeight="1" x14ac:dyDescent="0.25">
      <c r="B11358" s="111">
        <f t="shared" ca="1" si="1816"/>
        <v>2.3909853324724013</v>
      </c>
      <c r="C11358" s="111">
        <f t="shared" ca="1" si="1817"/>
        <v>0</v>
      </c>
      <c r="D11358" s="111">
        <f t="shared" ca="1" si="1818"/>
        <v>0</v>
      </c>
      <c r="E11358" s="111">
        <f t="shared" ca="1" si="1819"/>
        <v>0</v>
      </c>
      <c r="F11358" s="111">
        <f t="shared" ca="1" si="1820"/>
        <v>0</v>
      </c>
      <c r="G11358" s="111">
        <f t="shared" ca="1" si="1822"/>
        <v>2.3909853324724013</v>
      </c>
    </row>
    <row r="11359" spans="2:9" ht="21" customHeight="1" x14ac:dyDescent="0.25">
      <c r="B11359" s="111">
        <f t="shared" ca="1" si="1816"/>
        <v>2.5947213979202304</v>
      </c>
      <c r="C11359" s="111">
        <f t="shared" ca="1" si="1817"/>
        <v>0</v>
      </c>
      <c r="D11359" s="111">
        <f t="shared" ca="1" si="1818"/>
        <v>0</v>
      </c>
      <c r="E11359" s="111">
        <f t="shared" ca="1" si="1819"/>
        <v>0</v>
      </c>
      <c r="F11359" s="111">
        <f t="shared" ca="1" si="1820"/>
        <v>0</v>
      </c>
      <c r="G11359" s="111">
        <f t="shared" ca="1" si="1822"/>
        <v>2.5947213979202304</v>
      </c>
    </row>
    <row r="11360" spans="2:9" ht="21" customHeight="1" x14ac:dyDescent="0.25">
      <c r="B11360" s="111">
        <f t="shared" ca="1" si="1816"/>
        <v>1.7965336309628075</v>
      </c>
      <c r="C11360" s="111">
        <f t="shared" ca="1" si="1817"/>
        <v>0</v>
      </c>
      <c r="D11360" s="111">
        <f t="shared" ca="1" si="1818"/>
        <v>0</v>
      </c>
      <c r="E11360" s="111">
        <f t="shared" ca="1" si="1819"/>
        <v>0</v>
      </c>
      <c r="F11360" s="111">
        <f t="shared" ca="1" si="1820"/>
        <v>0</v>
      </c>
      <c r="G11360" s="111">
        <f t="shared" ca="1" si="1822"/>
        <v>1.7965336309628075</v>
      </c>
      <c r="H11360" s="111">
        <f t="shared" ref="H11360" ca="1" si="1823">SUM(G11354:G11360)</f>
        <v>17.890054326720538</v>
      </c>
    </row>
    <row r="11361" spans="2:8" ht="21" customHeight="1" x14ac:dyDescent="0.25">
      <c r="B11361" s="111">
        <f t="shared" ca="1" si="1816"/>
        <v>2.6509670100637068</v>
      </c>
      <c r="C11361" s="111">
        <f t="shared" ca="1" si="1817"/>
        <v>0.5563697185406562</v>
      </c>
      <c r="D11361" s="111">
        <f t="shared" ca="1" si="1818"/>
        <v>0</v>
      </c>
      <c r="E11361" s="111">
        <f t="shared" ca="1" si="1819"/>
        <v>0</v>
      </c>
      <c r="F11361" s="111">
        <f t="shared" ca="1" si="1820"/>
        <v>0</v>
      </c>
      <c r="G11361" s="111">
        <f t="shared" ca="1" si="1822"/>
        <v>3.2073367286043633</v>
      </c>
    </row>
    <row r="11362" spans="2:8" ht="21" customHeight="1" x14ac:dyDescent="0.25">
      <c r="B11362" s="111">
        <f t="shared" ca="1" si="1816"/>
        <v>2.2490062113099887</v>
      </c>
      <c r="C11362" s="111">
        <f t="shared" ca="1" si="1817"/>
        <v>0</v>
      </c>
      <c r="D11362" s="111">
        <f t="shared" ca="1" si="1818"/>
        <v>0</v>
      </c>
      <c r="E11362" s="111">
        <f t="shared" ca="1" si="1819"/>
        <v>0</v>
      </c>
      <c r="F11362" s="111">
        <f t="shared" ca="1" si="1820"/>
        <v>0</v>
      </c>
      <c r="G11362" s="111">
        <f t="shared" ca="1" si="1822"/>
        <v>2.2490062113099887</v>
      </c>
    </row>
    <row r="11363" spans="2:8" ht="21" customHeight="1" x14ac:dyDescent="0.25">
      <c r="B11363" s="111">
        <f t="shared" ca="1" si="1816"/>
        <v>3.2581633867912032</v>
      </c>
      <c r="C11363" s="111">
        <f t="shared" ca="1" si="1817"/>
        <v>0.56229149596430683</v>
      </c>
      <c r="D11363" s="111">
        <f t="shared" ca="1" si="1818"/>
        <v>0</v>
      </c>
      <c r="E11363" s="111">
        <f t="shared" ca="1" si="1819"/>
        <v>0</v>
      </c>
      <c r="F11363" s="111">
        <f t="shared" ca="1" si="1820"/>
        <v>0</v>
      </c>
      <c r="G11363" s="111">
        <f t="shared" ca="1" si="1822"/>
        <v>3.8204548827555103</v>
      </c>
    </row>
    <row r="11364" spans="2:8" ht="21" customHeight="1" x14ac:dyDescent="0.25">
      <c r="B11364" s="111">
        <f t="shared" ca="1" si="1816"/>
        <v>2.0285964087950532</v>
      </c>
      <c r="C11364" s="111">
        <f t="shared" ca="1" si="1817"/>
        <v>0</v>
      </c>
      <c r="D11364" s="111">
        <f t="shared" ca="1" si="1818"/>
        <v>0</v>
      </c>
      <c r="E11364" s="111">
        <f t="shared" ca="1" si="1819"/>
        <v>0</v>
      </c>
      <c r="F11364" s="111">
        <f t="shared" ca="1" si="1820"/>
        <v>0</v>
      </c>
      <c r="G11364" s="111">
        <f t="shared" ca="1" si="1822"/>
        <v>2.0285964087950532</v>
      </c>
    </row>
    <row r="11365" spans="2:8" ht="21" customHeight="1" x14ac:dyDescent="0.25">
      <c r="B11365" s="111">
        <f t="shared" ca="1" si="1816"/>
        <v>3.2697159973884697</v>
      </c>
      <c r="C11365" s="111">
        <f t="shared" ca="1" si="1817"/>
        <v>0</v>
      </c>
      <c r="D11365" s="111">
        <f t="shared" ca="1" si="1818"/>
        <v>0</v>
      </c>
      <c r="E11365" s="111">
        <f t="shared" ca="1" si="1819"/>
        <v>0</v>
      </c>
      <c r="F11365" s="111">
        <f t="shared" ca="1" si="1820"/>
        <v>0</v>
      </c>
      <c r="G11365" s="111">
        <f t="shared" ca="1" si="1822"/>
        <v>3.2697159973884697</v>
      </c>
    </row>
    <row r="11366" spans="2:8" ht="21" customHeight="1" x14ac:dyDescent="0.25">
      <c r="B11366" s="111">
        <f t="shared" ca="1" si="1816"/>
        <v>3.1039867636233085</v>
      </c>
      <c r="C11366" s="111">
        <f t="shared" ca="1" si="1817"/>
        <v>0.59527679344052187</v>
      </c>
      <c r="D11366" s="111">
        <f t="shared" ca="1" si="1818"/>
        <v>0</v>
      </c>
      <c r="E11366" s="111">
        <f t="shared" ca="1" si="1819"/>
        <v>0</v>
      </c>
      <c r="F11366" s="111">
        <f t="shared" ca="1" si="1820"/>
        <v>0</v>
      </c>
      <c r="G11366" s="111">
        <f t="shared" ca="1" si="1822"/>
        <v>3.6992635570638304</v>
      </c>
    </row>
    <row r="11367" spans="2:8" ht="21" customHeight="1" x14ac:dyDescent="0.25">
      <c r="B11367" s="111">
        <f t="shared" ca="1" si="1816"/>
        <v>1.8017554201245458</v>
      </c>
      <c r="C11367" s="111">
        <f t="shared" ca="1" si="1817"/>
        <v>0.44730142664787897</v>
      </c>
      <c r="D11367" s="111">
        <f t="shared" ca="1" si="1818"/>
        <v>0</v>
      </c>
      <c r="E11367" s="111">
        <f t="shared" ca="1" si="1819"/>
        <v>1.2075657252839613</v>
      </c>
      <c r="F11367" s="111">
        <f t="shared" ca="1" si="1820"/>
        <v>0.82674880994529043</v>
      </c>
      <c r="G11367" s="111">
        <f t="shared" ca="1" si="1822"/>
        <v>4.2833713820016772</v>
      </c>
      <c r="H11367" s="111"/>
    </row>
    <row r="11368" spans="2:8" ht="21" customHeight="1" x14ac:dyDescent="0.25">
      <c r="B11368" s="111">
        <f t="shared" ca="1" si="1816"/>
        <v>2.7125065237171468</v>
      </c>
      <c r="C11368" s="111">
        <f t="shared" ca="1" si="1817"/>
        <v>0</v>
      </c>
      <c r="D11368" s="111">
        <f t="shared" ca="1" si="1818"/>
        <v>0</v>
      </c>
      <c r="E11368" s="111">
        <f t="shared" ca="1" si="1819"/>
        <v>0</v>
      </c>
      <c r="F11368" s="111">
        <f t="shared" ca="1" si="1820"/>
        <v>0</v>
      </c>
      <c r="G11368" s="111">
        <f t="shared" ca="1" si="1822"/>
        <v>2.7125065237171468</v>
      </c>
    </row>
    <row r="11369" spans="2:8" ht="21" customHeight="1" x14ac:dyDescent="0.25">
      <c r="B11369" s="111">
        <f t="shared" ca="1" si="1816"/>
        <v>3.1468299271140951</v>
      </c>
      <c r="C11369" s="111">
        <f t="shared" ca="1" si="1817"/>
        <v>0.57847907531426135</v>
      </c>
      <c r="D11369" s="111">
        <f t="shared" ca="1" si="1818"/>
        <v>0</v>
      </c>
      <c r="E11369" s="111">
        <f t="shared" ca="1" si="1819"/>
        <v>0</v>
      </c>
      <c r="F11369" s="111">
        <f t="shared" ca="1" si="1820"/>
        <v>0</v>
      </c>
      <c r="G11369" s="111">
        <f t="shared" ca="1" si="1822"/>
        <v>3.7253090024283564</v>
      </c>
    </row>
    <row r="11370" spans="2:8" ht="21" customHeight="1" x14ac:dyDescent="0.25">
      <c r="B11370" s="111">
        <f t="shared" ca="1" si="1816"/>
        <v>2.2708476769776138</v>
      </c>
      <c r="C11370" s="111">
        <f t="shared" ca="1" si="1817"/>
        <v>0.56227233127947551</v>
      </c>
      <c r="D11370" s="111">
        <f t="shared" ca="1" si="1818"/>
        <v>1.2367666951519145</v>
      </c>
      <c r="E11370" s="111">
        <f t="shared" ca="1" si="1819"/>
        <v>0</v>
      </c>
      <c r="F11370" s="111">
        <f t="shared" ca="1" si="1820"/>
        <v>0</v>
      </c>
      <c r="G11370" s="111">
        <f t="shared" ca="1" si="1822"/>
        <v>4.0698867034090043</v>
      </c>
    </row>
    <row r="11371" spans="2:8" ht="21" customHeight="1" x14ac:dyDescent="0.25">
      <c r="B11371" s="111">
        <f t="shared" ca="1" si="1816"/>
        <v>3.2262390873767286</v>
      </c>
      <c r="C11371" s="111">
        <f t="shared" ca="1" si="1817"/>
        <v>0.49956879368285273</v>
      </c>
      <c r="D11371" s="111">
        <f t="shared" ca="1" si="1818"/>
        <v>0</v>
      </c>
      <c r="E11371" s="111">
        <f t="shared" ca="1" si="1819"/>
        <v>0</v>
      </c>
      <c r="F11371" s="111">
        <f t="shared" ca="1" si="1820"/>
        <v>0</v>
      </c>
      <c r="G11371" s="111">
        <f t="shared" ca="1" si="1822"/>
        <v>3.7258078810595814</v>
      </c>
    </row>
    <row r="11372" spans="2:8" ht="21" customHeight="1" x14ac:dyDescent="0.25">
      <c r="B11372" s="111">
        <f t="shared" ca="1" si="1816"/>
        <v>2.8471418840032259</v>
      </c>
      <c r="C11372" s="111">
        <f t="shared" ca="1" si="1817"/>
        <v>0.525142702799126</v>
      </c>
      <c r="D11372" s="111">
        <f t="shared" ca="1" si="1818"/>
        <v>0</v>
      </c>
      <c r="E11372" s="111">
        <f t="shared" ca="1" si="1819"/>
        <v>0</v>
      </c>
      <c r="F11372" s="111">
        <f t="shared" ca="1" si="1820"/>
        <v>0</v>
      </c>
      <c r="G11372" s="111">
        <f t="shared" ca="1" si="1822"/>
        <v>3.3722845868023521</v>
      </c>
    </row>
    <row r="11373" spans="2:8" ht="21" customHeight="1" x14ac:dyDescent="0.25">
      <c r="B11373" s="111">
        <f t="shared" ca="1" si="1816"/>
        <v>3.0631644534441138</v>
      </c>
      <c r="C11373" s="111">
        <f t="shared" ca="1" si="1817"/>
        <v>0.46355824713478722</v>
      </c>
      <c r="D11373" s="111">
        <f t="shared" ca="1" si="1818"/>
        <v>0</v>
      </c>
      <c r="E11373" s="111">
        <f t="shared" ca="1" si="1819"/>
        <v>1.2570681737952578</v>
      </c>
      <c r="F11373" s="111">
        <f t="shared" ca="1" si="1820"/>
        <v>0</v>
      </c>
      <c r="G11373" s="111">
        <f t="shared" ca="1" si="1822"/>
        <v>4.7837908743741586</v>
      </c>
    </row>
    <row r="11374" spans="2:8" ht="21" customHeight="1" x14ac:dyDescent="0.25">
      <c r="B11374" s="111">
        <f t="shared" ca="1" si="1816"/>
        <v>1.8761412760531611</v>
      </c>
      <c r="C11374" s="111">
        <f t="shared" ca="1" si="1817"/>
        <v>0.51275660059264616</v>
      </c>
      <c r="D11374" s="111">
        <f t="shared" ca="1" si="1818"/>
        <v>0</v>
      </c>
      <c r="E11374" s="111">
        <f t="shared" ca="1" si="1819"/>
        <v>0</v>
      </c>
      <c r="F11374" s="111">
        <f t="shared" ca="1" si="1820"/>
        <v>0</v>
      </c>
      <c r="G11374" s="111">
        <f t="shared" ca="1" si="1822"/>
        <v>2.3888978766458071</v>
      </c>
      <c r="H11374" s="111"/>
    </row>
    <row r="11375" spans="2:8" ht="21" customHeight="1" x14ac:dyDescent="0.25">
      <c r="B11375" s="111">
        <f t="shared" ca="1" si="1816"/>
        <v>2.5751290213142193</v>
      </c>
      <c r="C11375" s="111">
        <f t="shared" ca="1" si="1817"/>
        <v>0</v>
      </c>
      <c r="D11375" s="111">
        <f t="shared" ca="1" si="1818"/>
        <v>0</v>
      </c>
      <c r="E11375" s="111">
        <f t="shared" ca="1" si="1819"/>
        <v>0</v>
      </c>
      <c r="F11375" s="111">
        <f t="shared" ca="1" si="1820"/>
        <v>0</v>
      </c>
      <c r="G11375" s="111">
        <f t="shared" ca="1" si="1822"/>
        <v>2.5751290213142193</v>
      </c>
    </row>
    <row r="11376" spans="2:8" ht="21" customHeight="1" x14ac:dyDescent="0.25">
      <c r="B11376" s="111">
        <f t="shared" ca="1" si="1816"/>
        <v>2.14838010505225</v>
      </c>
      <c r="C11376" s="111">
        <f t="shared" ca="1" si="1817"/>
        <v>0</v>
      </c>
      <c r="D11376" s="111">
        <f t="shared" ca="1" si="1818"/>
        <v>0</v>
      </c>
      <c r="E11376" s="111">
        <f t="shared" ca="1" si="1819"/>
        <v>0</v>
      </c>
      <c r="F11376" s="111">
        <f t="shared" ca="1" si="1820"/>
        <v>0</v>
      </c>
      <c r="G11376" s="111">
        <f t="shared" ca="1" si="1822"/>
        <v>2.14838010505225</v>
      </c>
    </row>
    <row r="11377" spans="2:9" ht="21" customHeight="1" x14ac:dyDescent="0.25">
      <c r="B11377" s="111">
        <f t="shared" ca="1" si="1816"/>
        <v>1.8028424011292059</v>
      </c>
      <c r="C11377" s="111">
        <f t="shared" ca="1" si="1817"/>
        <v>0</v>
      </c>
      <c r="D11377" s="111">
        <f t="shared" ca="1" si="1818"/>
        <v>0</v>
      </c>
      <c r="E11377" s="111">
        <f t="shared" ca="1" si="1819"/>
        <v>0</v>
      </c>
      <c r="F11377" s="111">
        <f t="shared" ca="1" si="1820"/>
        <v>0</v>
      </c>
      <c r="G11377" s="111">
        <f t="shared" ca="1" si="1822"/>
        <v>1.8028424011292059</v>
      </c>
    </row>
    <row r="11378" spans="2:9" ht="21" customHeight="1" x14ac:dyDescent="0.25">
      <c r="B11378" s="111">
        <f t="shared" ca="1" si="1816"/>
        <v>2.6271792131592675</v>
      </c>
      <c r="C11378" s="111">
        <f t="shared" ca="1" si="1817"/>
        <v>0.40840778622440255</v>
      </c>
      <c r="D11378" s="111">
        <f t="shared" ca="1" si="1818"/>
        <v>0</v>
      </c>
      <c r="E11378" s="111">
        <f t="shared" ca="1" si="1819"/>
        <v>0</v>
      </c>
      <c r="F11378" s="111">
        <f t="shared" ca="1" si="1820"/>
        <v>0</v>
      </c>
      <c r="G11378" s="111">
        <f t="shared" ca="1" si="1822"/>
        <v>3.0355869993836699</v>
      </c>
    </row>
    <row r="11379" spans="2:9" ht="21" customHeight="1" x14ac:dyDescent="0.25">
      <c r="B11379" s="111">
        <f t="shared" ca="1" si="1816"/>
        <v>2.8278869322518925</v>
      </c>
      <c r="C11379" s="111">
        <f t="shared" ca="1" si="1817"/>
        <v>0</v>
      </c>
      <c r="D11379" s="111">
        <f t="shared" ca="1" si="1818"/>
        <v>0</v>
      </c>
      <c r="E11379" s="111">
        <f t="shared" ca="1" si="1819"/>
        <v>0</v>
      </c>
      <c r="F11379" s="111">
        <f t="shared" ca="1" si="1820"/>
        <v>0</v>
      </c>
      <c r="G11379" s="111">
        <f t="shared" ca="1" si="1822"/>
        <v>2.8278869322518925</v>
      </c>
    </row>
    <row r="11380" spans="2:9" ht="21" customHeight="1" x14ac:dyDescent="0.25">
      <c r="B11380" s="111">
        <f t="shared" ca="1" si="1816"/>
        <v>3.2167944149849088</v>
      </c>
      <c r="C11380" s="111">
        <f t="shared" ca="1" si="1817"/>
        <v>0</v>
      </c>
      <c r="D11380" s="111">
        <f t="shared" ca="1" si="1818"/>
        <v>0.98204031536669367</v>
      </c>
      <c r="E11380" s="111">
        <f t="shared" ca="1" si="1819"/>
        <v>0</v>
      </c>
      <c r="F11380" s="111">
        <f t="shared" ca="1" si="1820"/>
        <v>0</v>
      </c>
      <c r="G11380" s="111">
        <f t="shared" ca="1" si="1822"/>
        <v>4.1988347303516029</v>
      </c>
    </row>
    <row r="11381" spans="2:9" ht="21" customHeight="1" x14ac:dyDescent="0.25">
      <c r="B11381" s="111">
        <f t="shared" ca="1" si="1816"/>
        <v>2.2894388423011605</v>
      </c>
      <c r="C11381" s="111">
        <f t="shared" ca="1" si="1817"/>
        <v>0.40404432795689116</v>
      </c>
      <c r="D11381" s="111">
        <f t="shared" ca="1" si="1818"/>
        <v>0.81466797974899285</v>
      </c>
      <c r="E11381" s="111">
        <f t="shared" ca="1" si="1819"/>
        <v>0</v>
      </c>
      <c r="F11381" s="111">
        <f t="shared" ca="1" si="1820"/>
        <v>0</v>
      </c>
      <c r="G11381" s="111">
        <f t="shared" ca="1" si="1822"/>
        <v>3.5081511500070448</v>
      </c>
      <c r="H11381" s="111"/>
    </row>
    <row r="11382" spans="2:9" ht="21" customHeight="1" x14ac:dyDescent="0.25">
      <c r="B11382" s="111">
        <f t="shared" ca="1" si="1816"/>
        <v>2.6355815893729257</v>
      </c>
      <c r="C11382" s="111">
        <f t="shared" ca="1" si="1817"/>
        <v>0</v>
      </c>
      <c r="D11382" s="111">
        <f t="shared" ca="1" si="1818"/>
        <v>0</v>
      </c>
      <c r="E11382" s="111">
        <f t="shared" ca="1" si="1819"/>
        <v>1.5148009897591208</v>
      </c>
      <c r="F11382" s="111">
        <f t="shared" ca="1" si="1820"/>
        <v>0</v>
      </c>
      <c r="G11382" s="111">
        <f t="shared" ca="1" si="1822"/>
        <v>4.1503825791320468</v>
      </c>
    </row>
    <row r="11383" spans="2:9" ht="21" customHeight="1" x14ac:dyDescent="0.25">
      <c r="B11383" s="111">
        <f t="shared" ca="1" si="1816"/>
        <v>1.5716912966604879</v>
      </c>
      <c r="C11383" s="111">
        <f t="shared" ca="1" si="1817"/>
        <v>0</v>
      </c>
      <c r="D11383" s="111">
        <f t="shared" ca="1" si="1818"/>
        <v>0</v>
      </c>
      <c r="E11383" s="111">
        <f t="shared" ca="1" si="1819"/>
        <v>0</v>
      </c>
      <c r="F11383" s="111">
        <f t="shared" ca="1" si="1820"/>
        <v>0</v>
      </c>
      <c r="G11383" s="111">
        <f t="shared" ca="1" si="1822"/>
        <v>1.5716912966604879</v>
      </c>
      <c r="I11383" s="111">
        <f t="shared" ref="I11383" ca="1" si="1824">SUM(G11354:G11383)</f>
        <v>91.045168158358265</v>
      </c>
    </row>
    <row r="11384" spans="2:9" ht="21" customHeight="1" x14ac:dyDescent="0.25">
      <c r="B11384" s="111">
        <f t="shared" ca="1" si="1816"/>
        <v>1.729805728404322</v>
      </c>
      <c r="C11384" s="111">
        <f t="shared" ca="1" si="1817"/>
        <v>0</v>
      </c>
      <c r="D11384" s="111">
        <f t="shared" ca="1" si="1818"/>
        <v>0</v>
      </c>
      <c r="E11384" s="111">
        <f t="shared" ca="1" si="1819"/>
        <v>0</v>
      </c>
      <c r="F11384" s="111">
        <f t="shared" ca="1" si="1820"/>
        <v>0</v>
      </c>
      <c r="G11384" s="111">
        <f t="shared" ca="1" si="1822"/>
        <v>1.729805728404322</v>
      </c>
    </row>
    <row r="11385" spans="2:9" ht="21" customHeight="1" x14ac:dyDescent="0.25">
      <c r="B11385" s="111">
        <f t="shared" ca="1" si="1816"/>
        <v>2.1828266173699111</v>
      </c>
      <c r="C11385" s="111">
        <f t="shared" ca="1" si="1817"/>
        <v>0.41741086226366686</v>
      </c>
      <c r="D11385" s="111">
        <f t="shared" ca="1" si="1818"/>
        <v>0</v>
      </c>
      <c r="E11385" s="111">
        <f t="shared" ca="1" si="1819"/>
        <v>0</v>
      </c>
      <c r="F11385" s="111">
        <f t="shared" ca="1" si="1820"/>
        <v>0</v>
      </c>
      <c r="G11385" s="111">
        <f t="shared" ca="1" si="1822"/>
        <v>2.6002374796335781</v>
      </c>
    </row>
    <row r="11386" spans="2:9" ht="21" customHeight="1" x14ac:dyDescent="0.25">
      <c r="B11386" s="111">
        <f t="shared" ca="1" si="1816"/>
        <v>2.085181619619719</v>
      </c>
      <c r="C11386" s="111">
        <f t="shared" ca="1" si="1817"/>
        <v>0.59022410373127532</v>
      </c>
      <c r="D11386" s="111">
        <f t="shared" ca="1" si="1818"/>
        <v>0</v>
      </c>
      <c r="E11386" s="111">
        <f t="shared" ca="1" si="1819"/>
        <v>0</v>
      </c>
      <c r="F11386" s="111">
        <f t="shared" ca="1" si="1820"/>
        <v>0</v>
      </c>
      <c r="G11386" s="111">
        <f t="shared" ca="1" si="1822"/>
        <v>2.6754057233509942</v>
      </c>
    </row>
    <row r="11387" spans="2:9" ht="21" customHeight="1" x14ac:dyDescent="0.25">
      <c r="B11387" s="111">
        <f t="shared" ca="1" si="1816"/>
        <v>2.4756383859136761</v>
      </c>
      <c r="C11387" s="111">
        <f t="shared" ca="1" si="1817"/>
        <v>0.41976968345865867</v>
      </c>
      <c r="D11387" s="111">
        <f t="shared" ca="1" si="1818"/>
        <v>0</v>
      </c>
      <c r="E11387" s="111">
        <f t="shared" ca="1" si="1819"/>
        <v>0</v>
      </c>
      <c r="F11387" s="111">
        <f t="shared" ca="1" si="1820"/>
        <v>0</v>
      </c>
      <c r="G11387" s="111">
        <f t="shared" ca="1" si="1822"/>
        <v>2.8954080693723347</v>
      </c>
    </row>
    <row r="11388" spans="2:9" ht="21" customHeight="1" x14ac:dyDescent="0.25">
      <c r="B11388" s="111">
        <f t="shared" ca="1" si="1816"/>
        <v>3.0208904967442223</v>
      </c>
      <c r="C11388" s="111">
        <f t="shared" ca="1" si="1817"/>
        <v>0</v>
      </c>
      <c r="D11388" s="111">
        <f t="shared" ca="1" si="1818"/>
        <v>0</v>
      </c>
      <c r="E11388" s="111">
        <f t="shared" ca="1" si="1819"/>
        <v>0</v>
      </c>
      <c r="F11388" s="111">
        <f t="shared" ca="1" si="1820"/>
        <v>0</v>
      </c>
      <c r="G11388" s="111">
        <f t="shared" ca="1" si="1822"/>
        <v>3.0208904967442223</v>
      </c>
    </row>
    <row r="11389" spans="2:9" ht="21" customHeight="1" x14ac:dyDescent="0.25">
      <c r="B11389" s="111">
        <f t="shared" ca="1" si="1816"/>
        <v>1.5697088156208214</v>
      </c>
      <c r="C11389" s="111">
        <f t="shared" ca="1" si="1817"/>
        <v>0.56852952055850425</v>
      </c>
      <c r="D11389" s="111">
        <f t="shared" ca="1" si="1818"/>
        <v>0.91560304809691495</v>
      </c>
      <c r="E11389" s="111">
        <f t="shared" ca="1" si="1819"/>
        <v>0</v>
      </c>
      <c r="F11389" s="111">
        <f t="shared" ca="1" si="1820"/>
        <v>0</v>
      </c>
      <c r="G11389" s="111">
        <f t="shared" ca="1" si="1822"/>
        <v>3.0538413842762404</v>
      </c>
    </row>
    <row r="11390" spans="2:9" ht="21" customHeight="1" x14ac:dyDescent="0.25">
      <c r="B11390" s="111">
        <f t="shared" ca="1" si="1816"/>
        <v>2.8412171833552762</v>
      </c>
      <c r="C11390" s="111">
        <f t="shared" ca="1" si="1817"/>
        <v>0.47557010273909645</v>
      </c>
      <c r="D11390" s="111">
        <f t="shared" ca="1" si="1818"/>
        <v>0</v>
      </c>
      <c r="E11390" s="111">
        <f t="shared" ca="1" si="1819"/>
        <v>0</v>
      </c>
      <c r="F11390" s="111">
        <f t="shared" ca="1" si="1820"/>
        <v>0</v>
      </c>
      <c r="G11390" s="111">
        <f t="shared" ca="1" si="1822"/>
        <v>3.3167872860943728</v>
      </c>
      <c r="H11390" s="111">
        <f t="shared" ref="H11390" ca="1" si="1825">SUM(G11384:G11390)</f>
        <v>19.292376167876064</v>
      </c>
    </row>
    <row r="11391" spans="2:9" ht="21" customHeight="1" x14ac:dyDescent="0.25">
      <c r="B11391" s="111">
        <f t="shared" ca="1" si="1816"/>
        <v>2.089904453287676</v>
      </c>
      <c r="C11391" s="111">
        <f t="shared" ca="1" si="1817"/>
        <v>0.56262677711445608</v>
      </c>
      <c r="D11391" s="111">
        <f t="shared" ca="1" si="1818"/>
        <v>0</v>
      </c>
      <c r="E11391" s="111">
        <f t="shared" ca="1" si="1819"/>
        <v>0</v>
      </c>
      <c r="F11391" s="111">
        <f t="shared" ca="1" si="1820"/>
        <v>0</v>
      </c>
      <c r="G11391" s="111">
        <f t="shared" ca="1" si="1822"/>
        <v>2.6525312304021322</v>
      </c>
    </row>
    <row r="11392" spans="2:9" ht="21" customHeight="1" x14ac:dyDescent="0.25">
      <c r="B11392" s="111">
        <f t="shared" ca="1" si="1816"/>
        <v>3.1811061045176672</v>
      </c>
      <c r="C11392" s="111">
        <f t="shared" ca="1" si="1817"/>
        <v>0</v>
      </c>
      <c r="D11392" s="111">
        <f t="shared" ca="1" si="1818"/>
        <v>0</v>
      </c>
      <c r="E11392" s="111">
        <f t="shared" ca="1" si="1819"/>
        <v>0</v>
      </c>
      <c r="F11392" s="111">
        <f t="shared" ca="1" si="1820"/>
        <v>0</v>
      </c>
      <c r="G11392" s="111">
        <f t="shared" ca="1" si="1822"/>
        <v>3.1811061045176672</v>
      </c>
    </row>
    <row r="11393" spans="2:8" ht="21" customHeight="1" x14ac:dyDescent="0.25">
      <c r="B11393" s="111">
        <f t="shared" ca="1" si="1816"/>
        <v>2.9079259014882206</v>
      </c>
      <c r="C11393" s="111">
        <f t="shared" ca="1" si="1817"/>
        <v>0.42934465830977503</v>
      </c>
      <c r="D11393" s="111">
        <f t="shared" ca="1" si="1818"/>
        <v>0</v>
      </c>
      <c r="E11393" s="111">
        <f t="shared" ca="1" si="1819"/>
        <v>0</v>
      </c>
      <c r="F11393" s="111">
        <f t="shared" ca="1" si="1820"/>
        <v>0</v>
      </c>
      <c r="G11393" s="111">
        <f t="shared" ca="1" si="1822"/>
        <v>3.3372705597979957</v>
      </c>
    </row>
    <row r="11394" spans="2:8" ht="21" customHeight="1" x14ac:dyDescent="0.25">
      <c r="B11394" s="111">
        <f t="shared" ca="1" si="1816"/>
        <v>3.1533380987490358</v>
      </c>
      <c r="C11394" s="111">
        <f t="shared" ca="1" si="1817"/>
        <v>0.5711233304577602</v>
      </c>
      <c r="D11394" s="111">
        <f t="shared" ca="1" si="1818"/>
        <v>0</v>
      </c>
      <c r="E11394" s="111">
        <f t="shared" ca="1" si="1819"/>
        <v>0</v>
      </c>
      <c r="F11394" s="111">
        <f t="shared" ca="1" si="1820"/>
        <v>0</v>
      </c>
      <c r="G11394" s="111">
        <f t="shared" ca="1" si="1822"/>
        <v>3.7244614292067961</v>
      </c>
    </row>
    <row r="11395" spans="2:8" ht="21" customHeight="1" x14ac:dyDescent="0.25">
      <c r="B11395" s="111">
        <f t="shared" ca="1" si="1816"/>
        <v>3.1502648222605982</v>
      </c>
      <c r="C11395" s="111">
        <f t="shared" ca="1" si="1817"/>
        <v>0.545945886354121</v>
      </c>
      <c r="D11395" s="111">
        <f t="shared" ca="1" si="1818"/>
        <v>0</v>
      </c>
      <c r="E11395" s="111">
        <f t="shared" ca="1" si="1819"/>
        <v>0</v>
      </c>
      <c r="F11395" s="111">
        <f t="shared" ca="1" si="1820"/>
        <v>0</v>
      </c>
      <c r="G11395" s="111">
        <f t="shared" ca="1" si="1822"/>
        <v>3.6962107086147191</v>
      </c>
    </row>
    <row r="11396" spans="2:8" ht="21" customHeight="1" x14ac:dyDescent="0.25">
      <c r="B11396" s="111">
        <f t="shared" ca="1" si="1816"/>
        <v>1.7616075984698893</v>
      </c>
      <c r="C11396" s="111">
        <f t="shared" ca="1" si="1817"/>
        <v>0.52677588630434602</v>
      </c>
      <c r="D11396" s="111">
        <f t="shared" ca="1" si="1818"/>
        <v>0</v>
      </c>
      <c r="E11396" s="111">
        <f t="shared" ca="1" si="1819"/>
        <v>0</v>
      </c>
      <c r="F11396" s="111">
        <f t="shared" ca="1" si="1820"/>
        <v>0</v>
      </c>
      <c r="G11396" s="111">
        <f t="shared" ca="1" si="1822"/>
        <v>2.2883834847742355</v>
      </c>
    </row>
    <row r="11397" spans="2:8" ht="21" customHeight="1" x14ac:dyDescent="0.25">
      <c r="B11397" s="111">
        <f t="shared" ca="1" si="1816"/>
        <v>1.4695084145642827</v>
      </c>
      <c r="C11397" s="111">
        <f t="shared" ca="1" si="1817"/>
        <v>0.44710402235884722</v>
      </c>
      <c r="D11397" s="111">
        <f t="shared" ca="1" si="1818"/>
        <v>1.3216804087238316</v>
      </c>
      <c r="E11397" s="111">
        <f t="shared" ca="1" si="1819"/>
        <v>0</v>
      </c>
      <c r="F11397" s="111">
        <f t="shared" ca="1" si="1820"/>
        <v>0</v>
      </c>
      <c r="G11397" s="111">
        <f t="shared" ca="1" si="1822"/>
        <v>3.2382928456469617</v>
      </c>
      <c r="H11397" s="111"/>
    </row>
    <row r="11398" spans="2:8" ht="21" customHeight="1" x14ac:dyDescent="0.25">
      <c r="B11398" s="111">
        <f t="shared" ca="1" si="1816"/>
        <v>1.9478358573375094</v>
      </c>
      <c r="C11398" s="111">
        <f t="shared" ca="1" si="1817"/>
        <v>0.57694878059003207</v>
      </c>
      <c r="D11398" s="111">
        <f t="shared" ca="1" si="1818"/>
        <v>0</v>
      </c>
      <c r="E11398" s="111">
        <f t="shared" ca="1" si="1819"/>
        <v>0</v>
      </c>
      <c r="F11398" s="111">
        <f t="shared" ca="1" si="1820"/>
        <v>0</v>
      </c>
      <c r="G11398" s="111">
        <f t="shared" ca="1" si="1822"/>
        <v>2.5247846379275414</v>
      </c>
    </row>
    <row r="11399" spans="2:8" ht="21" customHeight="1" x14ac:dyDescent="0.25">
      <c r="B11399" s="111">
        <f t="shared" ca="1" si="1816"/>
        <v>2.1274003298300186</v>
      </c>
      <c r="C11399" s="111">
        <f t="shared" ca="1" si="1817"/>
        <v>0</v>
      </c>
      <c r="D11399" s="111">
        <f t="shared" ca="1" si="1818"/>
        <v>0</v>
      </c>
      <c r="E11399" s="111">
        <f t="shared" ca="1" si="1819"/>
        <v>0</v>
      </c>
      <c r="F11399" s="111">
        <f t="shared" ca="1" si="1820"/>
        <v>0</v>
      </c>
      <c r="G11399" s="111">
        <f t="shared" ca="1" si="1822"/>
        <v>2.1274003298300186</v>
      </c>
    </row>
    <row r="11400" spans="2:8" ht="21" customHeight="1" x14ac:dyDescent="0.25">
      <c r="B11400" s="111">
        <f t="shared" ca="1" si="1816"/>
        <v>1.8740331462538435</v>
      </c>
      <c r="C11400" s="111">
        <f t="shared" ca="1" si="1817"/>
        <v>0</v>
      </c>
      <c r="D11400" s="111">
        <f t="shared" ca="1" si="1818"/>
        <v>0</v>
      </c>
      <c r="E11400" s="111">
        <f t="shared" ca="1" si="1819"/>
        <v>0</v>
      </c>
      <c r="F11400" s="111">
        <f t="shared" ca="1" si="1820"/>
        <v>0</v>
      </c>
      <c r="G11400" s="111">
        <f t="shared" ca="1" si="1822"/>
        <v>1.8740331462538435</v>
      </c>
    </row>
    <row r="11401" spans="2:8" ht="21" customHeight="1" x14ac:dyDescent="0.25">
      <c r="B11401" s="111">
        <f t="shared" ca="1" si="1816"/>
        <v>3.3726733940613327</v>
      </c>
      <c r="C11401" s="111">
        <f t="shared" ca="1" si="1817"/>
        <v>0</v>
      </c>
      <c r="D11401" s="111">
        <f t="shared" ca="1" si="1818"/>
        <v>0</v>
      </c>
      <c r="E11401" s="111">
        <f t="shared" ca="1" si="1819"/>
        <v>0</v>
      </c>
      <c r="F11401" s="111">
        <f t="shared" ca="1" si="1820"/>
        <v>0</v>
      </c>
      <c r="G11401" s="111">
        <f t="shared" ca="1" si="1822"/>
        <v>3.3726733940613327</v>
      </c>
    </row>
    <row r="11402" spans="2:8" ht="21" customHeight="1" x14ac:dyDescent="0.25">
      <c r="B11402" s="111">
        <f t="shared" ca="1" si="1816"/>
        <v>1.8737055933098881</v>
      </c>
      <c r="C11402" s="111">
        <f t="shared" ca="1" si="1817"/>
        <v>0.49471616839134469</v>
      </c>
      <c r="D11402" s="111">
        <f t="shared" ca="1" si="1818"/>
        <v>0</v>
      </c>
      <c r="E11402" s="111">
        <f t="shared" ca="1" si="1819"/>
        <v>0</v>
      </c>
      <c r="F11402" s="111">
        <f t="shared" ca="1" si="1820"/>
        <v>0</v>
      </c>
      <c r="G11402" s="111">
        <f t="shared" ca="1" si="1822"/>
        <v>2.3684217617012329</v>
      </c>
    </row>
    <row r="11403" spans="2:8" ht="21" customHeight="1" x14ac:dyDescent="0.25">
      <c r="B11403" s="111">
        <f t="shared" ca="1" si="1816"/>
        <v>1.9473958792820105</v>
      </c>
      <c r="C11403" s="111">
        <f t="shared" ca="1" si="1817"/>
        <v>0.5573357418081889</v>
      </c>
      <c r="D11403" s="111">
        <f t="shared" ca="1" si="1818"/>
        <v>0</v>
      </c>
      <c r="E11403" s="111">
        <f t="shared" ca="1" si="1819"/>
        <v>0</v>
      </c>
      <c r="F11403" s="111">
        <f t="shared" ca="1" si="1820"/>
        <v>0</v>
      </c>
      <c r="G11403" s="111">
        <f t="shared" ca="1" si="1822"/>
        <v>2.5047316210901993</v>
      </c>
    </row>
    <row r="11404" spans="2:8" ht="21" customHeight="1" x14ac:dyDescent="0.25">
      <c r="B11404" s="111">
        <f t="shared" ca="1" si="1816"/>
        <v>2.0656432143408914</v>
      </c>
      <c r="C11404" s="111">
        <f t="shared" ca="1" si="1817"/>
        <v>0.46715726632308491</v>
      </c>
      <c r="D11404" s="111">
        <f t="shared" ca="1" si="1818"/>
        <v>0</v>
      </c>
      <c r="E11404" s="111">
        <f t="shared" ca="1" si="1819"/>
        <v>0</v>
      </c>
      <c r="F11404" s="111">
        <f t="shared" ca="1" si="1820"/>
        <v>0</v>
      </c>
      <c r="G11404" s="111">
        <f t="shared" ca="1" si="1822"/>
        <v>2.5328004806639761</v>
      </c>
      <c r="H11404" s="111"/>
    </row>
    <row r="11405" spans="2:8" ht="21" customHeight="1" x14ac:dyDescent="0.25">
      <c r="B11405" s="111">
        <f t="shared" ca="1" si="1816"/>
        <v>3.3347807883195353</v>
      </c>
      <c r="C11405" s="111">
        <f t="shared" ca="1" si="1817"/>
        <v>0</v>
      </c>
      <c r="D11405" s="111">
        <f t="shared" ca="1" si="1818"/>
        <v>0</v>
      </c>
      <c r="E11405" s="111">
        <f t="shared" ca="1" si="1819"/>
        <v>0</v>
      </c>
      <c r="F11405" s="111">
        <f t="shared" ca="1" si="1820"/>
        <v>0</v>
      </c>
      <c r="G11405" s="111">
        <f t="shared" ca="1" si="1822"/>
        <v>3.3347807883195353</v>
      </c>
    </row>
    <row r="11406" spans="2:8" ht="21" customHeight="1" x14ac:dyDescent="0.25">
      <c r="B11406" s="111">
        <f t="shared" ref="B11406:B11469" ca="1" si="1826">maxs1-mins1*RAND()</f>
        <v>2.3074723567640261</v>
      </c>
      <c r="C11406" s="111">
        <f t="shared" ref="C11406:C11469" ca="1" si="1827">IF(RAND()&lt;0.5,maxs2-mins2*RAND(),0)</f>
        <v>0.5599976780029825</v>
      </c>
      <c r="D11406" s="111">
        <f t="shared" ref="D11406:D11469" ca="1" si="1828">IF(RAND()&lt;0.14,maxs3-mins3*RAND(),0)</f>
        <v>0.86873390076862533</v>
      </c>
      <c r="E11406" s="111">
        <f t="shared" ref="E11406:E11469" ca="1" si="1829">IF(RAND()&lt;0.07,maxs4-mins4*RAND(),0)</f>
        <v>0</v>
      </c>
      <c r="F11406" s="111">
        <f t="shared" ref="F11406:F11469" ca="1" si="1830">IF(RAND()&lt;0.05,maxs5-mins5*RAND(),0)</f>
        <v>0</v>
      </c>
      <c r="G11406" s="111">
        <f t="shared" ca="1" si="1822"/>
        <v>3.736203935535634</v>
      </c>
    </row>
    <row r="11407" spans="2:8" ht="21" customHeight="1" x14ac:dyDescent="0.25">
      <c r="B11407" s="111">
        <f t="shared" ca="1" si="1826"/>
        <v>2.4546430676208226</v>
      </c>
      <c r="C11407" s="111">
        <f t="shared" ca="1" si="1827"/>
        <v>0</v>
      </c>
      <c r="D11407" s="111">
        <f t="shared" ca="1" si="1828"/>
        <v>0</v>
      </c>
      <c r="E11407" s="111">
        <f t="shared" ca="1" si="1829"/>
        <v>0</v>
      </c>
      <c r="F11407" s="111">
        <f t="shared" ca="1" si="1830"/>
        <v>0</v>
      </c>
      <c r="G11407" s="111">
        <f t="shared" ca="1" si="1822"/>
        <v>2.4546430676208226</v>
      </c>
    </row>
    <row r="11408" spans="2:8" ht="21" customHeight="1" x14ac:dyDescent="0.25">
      <c r="B11408" s="111">
        <f t="shared" ca="1" si="1826"/>
        <v>1.6735328005306183</v>
      </c>
      <c r="C11408" s="111">
        <f t="shared" ca="1" si="1827"/>
        <v>0.45491842575845554</v>
      </c>
      <c r="D11408" s="111">
        <f t="shared" ca="1" si="1828"/>
        <v>0</v>
      </c>
      <c r="E11408" s="111">
        <f t="shared" ca="1" si="1829"/>
        <v>0</v>
      </c>
      <c r="F11408" s="111">
        <f t="shared" ca="1" si="1830"/>
        <v>0</v>
      </c>
      <c r="G11408" s="111">
        <f t="shared" ca="1" si="1822"/>
        <v>2.1284512262890738</v>
      </c>
    </row>
    <row r="11409" spans="2:9" ht="21" customHeight="1" x14ac:dyDescent="0.25">
      <c r="B11409" s="111">
        <f t="shared" ca="1" si="1826"/>
        <v>1.9864496125722877</v>
      </c>
      <c r="C11409" s="111">
        <f t="shared" ca="1" si="1827"/>
        <v>0</v>
      </c>
      <c r="D11409" s="111">
        <f t="shared" ca="1" si="1828"/>
        <v>0</v>
      </c>
      <c r="E11409" s="111">
        <f t="shared" ca="1" si="1829"/>
        <v>0</v>
      </c>
      <c r="F11409" s="111">
        <f t="shared" ca="1" si="1830"/>
        <v>0</v>
      </c>
      <c r="G11409" s="111">
        <f t="shared" ca="1" si="1822"/>
        <v>1.9864496125722877</v>
      </c>
    </row>
    <row r="11410" spans="2:9" ht="21" customHeight="1" x14ac:dyDescent="0.25">
      <c r="B11410" s="111">
        <f t="shared" ca="1" si="1826"/>
        <v>3.3706055673033748</v>
      </c>
      <c r="C11410" s="111">
        <f t="shared" ca="1" si="1827"/>
        <v>0</v>
      </c>
      <c r="D11410" s="111">
        <f t="shared" ca="1" si="1828"/>
        <v>0</v>
      </c>
      <c r="E11410" s="111">
        <f t="shared" ca="1" si="1829"/>
        <v>0</v>
      </c>
      <c r="F11410" s="111">
        <f t="shared" ca="1" si="1830"/>
        <v>0</v>
      </c>
      <c r="G11410" s="111">
        <f t="shared" ca="1" si="1822"/>
        <v>3.3706055673033748</v>
      </c>
    </row>
    <row r="11411" spans="2:9" ht="21" customHeight="1" x14ac:dyDescent="0.25">
      <c r="B11411" s="111">
        <f t="shared" ca="1" si="1826"/>
        <v>1.5748997244996741</v>
      </c>
      <c r="C11411" s="111">
        <f t="shared" ca="1" si="1827"/>
        <v>0</v>
      </c>
      <c r="D11411" s="111">
        <f t="shared" ca="1" si="1828"/>
        <v>0</v>
      </c>
      <c r="E11411" s="111">
        <f t="shared" ca="1" si="1829"/>
        <v>0</v>
      </c>
      <c r="F11411" s="111">
        <f t="shared" ca="1" si="1830"/>
        <v>0</v>
      </c>
      <c r="G11411" s="111">
        <f t="shared" ca="1" si="1822"/>
        <v>1.5748997244996741</v>
      </c>
      <c r="H11411" s="111"/>
    </row>
    <row r="11412" spans="2:9" ht="21" customHeight="1" x14ac:dyDescent="0.25">
      <c r="B11412" s="111">
        <f t="shared" ca="1" si="1826"/>
        <v>2.3131201160778003</v>
      </c>
      <c r="C11412" s="111">
        <f t="shared" ca="1" si="1827"/>
        <v>0.45627633268490808</v>
      </c>
      <c r="D11412" s="111">
        <f t="shared" ca="1" si="1828"/>
        <v>0</v>
      </c>
      <c r="E11412" s="111">
        <f t="shared" ca="1" si="1829"/>
        <v>0</v>
      </c>
      <c r="F11412" s="111">
        <f t="shared" ca="1" si="1830"/>
        <v>0</v>
      </c>
      <c r="G11412" s="111">
        <f t="shared" ca="1" si="1822"/>
        <v>2.7693964487627083</v>
      </c>
    </row>
    <row r="11413" spans="2:9" ht="21" customHeight="1" x14ac:dyDescent="0.25">
      <c r="B11413" s="111">
        <f t="shared" ca="1" si="1826"/>
        <v>1.6065583043723</v>
      </c>
      <c r="C11413" s="111">
        <f t="shared" ca="1" si="1827"/>
        <v>0.57176195305306121</v>
      </c>
      <c r="D11413" s="111">
        <f t="shared" ca="1" si="1828"/>
        <v>0</v>
      </c>
      <c r="E11413" s="111">
        <f t="shared" ca="1" si="1829"/>
        <v>0</v>
      </c>
      <c r="F11413" s="111">
        <f t="shared" ca="1" si="1830"/>
        <v>0</v>
      </c>
      <c r="G11413" s="111">
        <f t="shared" ca="1" si="1822"/>
        <v>2.1783202574253613</v>
      </c>
      <c r="I11413" s="111">
        <f t="shared" ref="I11413" ca="1" si="1831">SUM(G11384:G11413)</f>
        <v>82.249228530693159</v>
      </c>
    </row>
    <row r="11414" spans="2:9" ht="21" customHeight="1" x14ac:dyDescent="0.25">
      <c r="B11414" s="111">
        <f t="shared" ca="1" si="1826"/>
        <v>1.7869128264041196</v>
      </c>
      <c r="C11414" s="111">
        <f t="shared" ca="1" si="1827"/>
        <v>0.55466710900563321</v>
      </c>
      <c r="D11414" s="111">
        <f t="shared" ca="1" si="1828"/>
        <v>0</v>
      </c>
      <c r="E11414" s="111">
        <f t="shared" ca="1" si="1829"/>
        <v>0</v>
      </c>
      <c r="F11414" s="111">
        <f t="shared" ca="1" si="1830"/>
        <v>0</v>
      </c>
      <c r="G11414" s="111">
        <f t="shared" ca="1" si="1822"/>
        <v>2.3415799354097526</v>
      </c>
    </row>
    <row r="11415" spans="2:9" ht="21" customHeight="1" x14ac:dyDescent="0.25">
      <c r="B11415" s="111">
        <f t="shared" ca="1" si="1826"/>
        <v>2.2540065459262646</v>
      </c>
      <c r="C11415" s="111">
        <f t="shared" ca="1" si="1827"/>
        <v>0</v>
      </c>
      <c r="D11415" s="111">
        <f t="shared" ca="1" si="1828"/>
        <v>0</v>
      </c>
      <c r="E11415" s="111">
        <f t="shared" ca="1" si="1829"/>
        <v>0</v>
      </c>
      <c r="F11415" s="111">
        <f t="shared" ca="1" si="1830"/>
        <v>0</v>
      </c>
      <c r="G11415" s="111">
        <f t="shared" ca="1" si="1822"/>
        <v>2.2540065459262646</v>
      </c>
    </row>
    <row r="11416" spans="2:9" ht="21" customHeight="1" x14ac:dyDescent="0.25">
      <c r="B11416" s="111">
        <f t="shared" ca="1" si="1826"/>
        <v>1.9611896194059595</v>
      </c>
      <c r="C11416" s="111">
        <f t="shared" ca="1" si="1827"/>
        <v>0.48819455500025266</v>
      </c>
      <c r="D11416" s="111">
        <f t="shared" ca="1" si="1828"/>
        <v>0</v>
      </c>
      <c r="E11416" s="111">
        <f t="shared" ca="1" si="1829"/>
        <v>0</v>
      </c>
      <c r="F11416" s="111">
        <f t="shared" ca="1" si="1830"/>
        <v>0.97265620483447768</v>
      </c>
      <c r="G11416" s="111">
        <f t="shared" ca="1" si="1822"/>
        <v>3.4220403792406899</v>
      </c>
    </row>
    <row r="11417" spans="2:9" ht="21" customHeight="1" x14ac:dyDescent="0.25">
      <c r="B11417" s="111">
        <f t="shared" ca="1" si="1826"/>
        <v>2.9253490605618993</v>
      </c>
      <c r="C11417" s="111">
        <f t="shared" ca="1" si="1827"/>
        <v>0</v>
      </c>
      <c r="D11417" s="111">
        <f t="shared" ca="1" si="1828"/>
        <v>0</v>
      </c>
      <c r="E11417" s="111">
        <f t="shared" ca="1" si="1829"/>
        <v>0</v>
      </c>
      <c r="F11417" s="111">
        <f t="shared" ca="1" si="1830"/>
        <v>0</v>
      </c>
      <c r="G11417" s="111">
        <f t="shared" ca="1" si="1822"/>
        <v>2.9253490605618993</v>
      </c>
    </row>
    <row r="11418" spans="2:9" ht="21" customHeight="1" x14ac:dyDescent="0.25">
      <c r="B11418" s="111">
        <f t="shared" ca="1" si="1826"/>
        <v>1.5768431459055507</v>
      </c>
      <c r="C11418" s="111">
        <f t="shared" ca="1" si="1827"/>
        <v>0</v>
      </c>
      <c r="D11418" s="111">
        <f t="shared" ca="1" si="1828"/>
        <v>0</v>
      </c>
      <c r="E11418" s="111">
        <f t="shared" ca="1" si="1829"/>
        <v>0</v>
      </c>
      <c r="F11418" s="111">
        <f t="shared" ca="1" si="1830"/>
        <v>0</v>
      </c>
      <c r="G11418" s="111">
        <f t="shared" ref="G11418:G11481" ca="1" si="1832">SUM(B11418:F11418)</f>
        <v>1.5768431459055507</v>
      </c>
    </row>
    <row r="11419" spans="2:9" ht="21" customHeight="1" x14ac:dyDescent="0.25">
      <c r="B11419" s="111">
        <f t="shared" ca="1" si="1826"/>
        <v>1.8889854450055115</v>
      </c>
      <c r="C11419" s="111">
        <f t="shared" ca="1" si="1827"/>
        <v>0</v>
      </c>
      <c r="D11419" s="111">
        <f t="shared" ca="1" si="1828"/>
        <v>1.2282564279862505</v>
      </c>
      <c r="E11419" s="111">
        <f t="shared" ca="1" si="1829"/>
        <v>0</v>
      </c>
      <c r="F11419" s="111">
        <f t="shared" ca="1" si="1830"/>
        <v>0.94207766815345917</v>
      </c>
      <c r="G11419" s="111">
        <f t="shared" ca="1" si="1832"/>
        <v>4.0593195411452214</v>
      </c>
    </row>
    <row r="11420" spans="2:9" ht="21" customHeight="1" x14ac:dyDescent="0.25">
      <c r="B11420" s="111">
        <f t="shared" ca="1" si="1826"/>
        <v>2.7927410624143119</v>
      </c>
      <c r="C11420" s="111">
        <f t="shared" ca="1" si="1827"/>
        <v>0</v>
      </c>
      <c r="D11420" s="111">
        <f t="shared" ca="1" si="1828"/>
        <v>0</v>
      </c>
      <c r="E11420" s="111">
        <f t="shared" ca="1" si="1829"/>
        <v>0</v>
      </c>
      <c r="F11420" s="111">
        <f t="shared" ca="1" si="1830"/>
        <v>0</v>
      </c>
      <c r="G11420" s="111">
        <f t="shared" ca="1" si="1832"/>
        <v>2.7927410624143119</v>
      </c>
      <c r="H11420" s="111">
        <f t="shared" ref="H11420" ca="1" si="1833">SUM(G11414:G11420)</f>
        <v>19.37187967060369</v>
      </c>
    </row>
    <row r="11421" spans="2:9" ht="21" customHeight="1" x14ac:dyDescent="0.25">
      <c r="B11421" s="111">
        <f t="shared" ca="1" si="1826"/>
        <v>3.2910539830463672</v>
      </c>
      <c r="C11421" s="111">
        <f t="shared" ca="1" si="1827"/>
        <v>0</v>
      </c>
      <c r="D11421" s="111">
        <f t="shared" ca="1" si="1828"/>
        <v>0</v>
      </c>
      <c r="E11421" s="111">
        <f t="shared" ca="1" si="1829"/>
        <v>0</v>
      </c>
      <c r="F11421" s="111">
        <f t="shared" ca="1" si="1830"/>
        <v>0</v>
      </c>
      <c r="G11421" s="111">
        <f t="shared" ca="1" si="1832"/>
        <v>3.2910539830463672</v>
      </c>
    </row>
    <row r="11422" spans="2:9" ht="21" customHeight="1" x14ac:dyDescent="0.25">
      <c r="B11422" s="111">
        <f t="shared" ca="1" si="1826"/>
        <v>3.041339044429475</v>
      </c>
      <c r="C11422" s="111">
        <f t="shared" ca="1" si="1827"/>
        <v>0</v>
      </c>
      <c r="D11422" s="111">
        <f t="shared" ca="1" si="1828"/>
        <v>0</v>
      </c>
      <c r="E11422" s="111">
        <f t="shared" ca="1" si="1829"/>
        <v>0</v>
      </c>
      <c r="F11422" s="111">
        <f t="shared" ca="1" si="1830"/>
        <v>0</v>
      </c>
      <c r="G11422" s="111">
        <f t="shared" ca="1" si="1832"/>
        <v>3.041339044429475</v>
      </c>
    </row>
    <row r="11423" spans="2:9" ht="21" customHeight="1" x14ac:dyDescent="0.25">
      <c r="B11423" s="111">
        <f t="shared" ca="1" si="1826"/>
        <v>2.5463156260339295</v>
      </c>
      <c r="C11423" s="111">
        <f t="shared" ca="1" si="1827"/>
        <v>0</v>
      </c>
      <c r="D11423" s="111">
        <f t="shared" ca="1" si="1828"/>
        <v>0</v>
      </c>
      <c r="E11423" s="111">
        <f t="shared" ca="1" si="1829"/>
        <v>0</v>
      </c>
      <c r="F11423" s="111">
        <f t="shared" ca="1" si="1830"/>
        <v>0</v>
      </c>
      <c r="G11423" s="111">
        <f t="shared" ca="1" si="1832"/>
        <v>2.5463156260339295</v>
      </c>
    </row>
    <row r="11424" spans="2:9" ht="21" customHeight="1" x14ac:dyDescent="0.25">
      <c r="B11424" s="111">
        <f t="shared" ca="1" si="1826"/>
        <v>2.7123543523410074</v>
      </c>
      <c r="C11424" s="111">
        <f t="shared" ca="1" si="1827"/>
        <v>0</v>
      </c>
      <c r="D11424" s="111">
        <f t="shared" ca="1" si="1828"/>
        <v>0</v>
      </c>
      <c r="E11424" s="111">
        <f t="shared" ca="1" si="1829"/>
        <v>0</v>
      </c>
      <c r="F11424" s="111">
        <f t="shared" ca="1" si="1830"/>
        <v>0</v>
      </c>
      <c r="G11424" s="111">
        <f t="shared" ca="1" si="1832"/>
        <v>2.7123543523410074</v>
      </c>
    </row>
    <row r="11425" spans="2:8" ht="21" customHeight="1" x14ac:dyDescent="0.25">
      <c r="B11425" s="111">
        <f t="shared" ca="1" si="1826"/>
        <v>1.7252091262767533</v>
      </c>
      <c r="C11425" s="111">
        <f t="shared" ca="1" si="1827"/>
        <v>0.56655345998018092</v>
      </c>
      <c r="D11425" s="111">
        <f t="shared" ca="1" si="1828"/>
        <v>0</v>
      </c>
      <c r="E11425" s="111">
        <f t="shared" ca="1" si="1829"/>
        <v>0</v>
      </c>
      <c r="F11425" s="111">
        <f t="shared" ca="1" si="1830"/>
        <v>0</v>
      </c>
      <c r="G11425" s="111">
        <f t="shared" ca="1" si="1832"/>
        <v>2.291762586256934</v>
      </c>
    </row>
    <row r="11426" spans="2:8" ht="21" customHeight="1" x14ac:dyDescent="0.25">
      <c r="B11426" s="111">
        <f t="shared" ca="1" si="1826"/>
        <v>1.9441608826693364</v>
      </c>
      <c r="C11426" s="111">
        <f t="shared" ca="1" si="1827"/>
        <v>0</v>
      </c>
      <c r="D11426" s="111">
        <f t="shared" ca="1" si="1828"/>
        <v>0</v>
      </c>
      <c r="E11426" s="111">
        <f t="shared" ca="1" si="1829"/>
        <v>0</v>
      </c>
      <c r="F11426" s="111">
        <f t="shared" ca="1" si="1830"/>
        <v>0</v>
      </c>
      <c r="G11426" s="111">
        <f t="shared" ca="1" si="1832"/>
        <v>1.9441608826693364</v>
      </c>
    </row>
    <row r="11427" spans="2:8" ht="21" customHeight="1" x14ac:dyDescent="0.25">
      <c r="B11427" s="111">
        <f t="shared" ca="1" si="1826"/>
        <v>2.4365077335857754</v>
      </c>
      <c r="C11427" s="111">
        <f t="shared" ca="1" si="1827"/>
        <v>0</v>
      </c>
      <c r="D11427" s="111">
        <f t="shared" ca="1" si="1828"/>
        <v>0</v>
      </c>
      <c r="E11427" s="111">
        <f t="shared" ca="1" si="1829"/>
        <v>0</v>
      </c>
      <c r="F11427" s="111">
        <f t="shared" ca="1" si="1830"/>
        <v>0</v>
      </c>
      <c r="G11427" s="111">
        <f t="shared" ca="1" si="1832"/>
        <v>2.4365077335857754</v>
      </c>
      <c r="H11427" s="111"/>
    </row>
    <row r="11428" spans="2:8" ht="21" customHeight="1" x14ac:dyDescent="0.25">
      <c r="B11428" s="111">
        <f t="shared" ca="1" si="1826"/>
        <v>2.1794738821132453</v>
      </c>
      <c r="C11428" s="111">
        <f t="shared" ca="1" si="1827"/>
        <v>0.57776117108538483</v>
      </c>
      <c r="D11428" s="111">
        <f t="shared" ca="1" si="1828"/>
        <v>1.277622455484986</v>
      </c>
      <c r="E11428" s="111">
        <f t="shared" ca="1" si="1829"/>
        <v>0</v>
      </c>
      <c r="F11428" s="111">
        <f t="shared" ca="1" si="1830"/>
        <v>0</v>
      </c>
      <c r="G11428" s="111">
        <f t="shared" ca="1" si="1832"/>
        <v>4.0348575086836158</v>
      </c>
    </row>
    <row r="11429" spans="2:8" ht="21" customHeight="1" x14ac:dyDescent="0.25">
      <c r="B11429" s="111">
        <f t="shared" ca="1" si="1826"/>
        <v>1.597669734580667</v>
      </c>
      <c r="C11429" s="111">
        <f t="shared" ca="1" si="1827"/>
        <v>0</v>
      </c>
      <c r="D11429" s="111">
        <f t="shared" ca="1" si="1828"/>
        <v>0</v>
      </c>
      <c r="E11429" s="111">
        <f t="shared" ca="1" si="1829"/>
        <v>0</v>
      </c>
      <c r="F11429" s="111">
        <f t="shared" ca="1" si="1830"/>
        <v>0</v>
      </c>
      <c r="G11429" s="111">
        <f t="shared" ca="1" si="1832"/>
        <v>1.597669734580667</v>
      </c>
    </row>
    <row r="11430" spans="2:8" ht="21" customHeight="1" x14ac:dyDescent="0.25">
      <c r="B11430" s="111">
        <f t="shared" ca="1" si="1826"/>
        <v>1.8126158999092146</v>
      </c>
      <c r="C11430" s="111">
        <f t="shared" ca="1" si="1827"/>
        <v>0</v>
      </c>
      <c r="D11430" s="111">
        <f t="shared" ca="1" si="1828"/>
        <v>1.4205365605412015</v>
      </c>
      <c r="E11430" s="111">
        <f t="shared" ca="1" si="1829"/>
        <v>0</v>
      </c>
      <c r="F11430" s="111">
        <f t="shared" ca="1" si="1830"/>
        <v>0</v>
      </c>
      <c r="G11430" s="111">
        <f t="shared" ca="1" si="1832"/>
        <v>3.233152460450416</v>
      </c>
    </row>
    <row r="11431" spans="2:8" ht="21" customHeight="1" x14ac:dyDescent="0.25">
      <c r="B11431" s="111">
        <f t="shared" ca="1" si="1826"/>
        <v>1.4742787976664775</v>
      </c>
      <c r="C11431" s="111">
        <f t="shared" ca="1" si="1827"/>
        <v>0.56088814112837171</v>
      </c>
      <c r="D11431" s="111">
        <f t="shared" ca="1" si="1828"/>
        <v>0</v>
      </c>
      <c r="E11431" s="111">
        <f t="shared" ca="1" si="1829"/>
        <v>0</v>
      </c>
      <c r="F11431" s="111">
        <f t="shared" ca="1" si="1830"/>
        <v>0</v>
      </c>
      <c r="G11431" s="111">
        <f t="shared" ca="1" si="1832"/>
        <v>2.0351669387948492</v>
      </c>
    </row>
    <row r="11432" spans="2:8" ht="21" customHeight="1" x14ac:dyDescent="0.25">
      <c r="B11432" s="111">
        <f t="shared" ca="1" si="1826"/>
        <v>2.3983160787997297</v>
      </c>
      <c r="C11432" s="111">
        <f t="shared" ca="1" si="1827"/>
        <v>0</v>
      </c>
      <c r="D11432" s="111">
        <f t="shared" ca="1" si="1828"/>
        <v>0</v>
      </c>
      <c r="E11432" s="111">
        <f t="shared" ca="1" si="1829"/>
        <v>0</v>
      </c>
      <c r="F11432" s="111">
        <f t="shared" ca="1" si="1830"/>
        <v>0.48150214865949226</v>
      </c>
      <c r="G11432" s="111">
        <f t="shared" ca="1" si="1832"/>
        <v>2.8798182274592219</v>
      </c>
    </row>
    <row r="11433" spans="2:8" ht="21" customHeight="1" x14ac:dyDescent="0.25">
      <c r="B11433" s="111">
        <f t="shared" ca="1" si="1826"/>
        <v>2.809096987450507</v>
      </c>
      <c r="C11433" s="111">
        <f t="shared" ca="1" si="1827"/>
        <v>0</v>
      </c>
      <c r="D11433" s="111">
        <f t="shared" ca="1" si="1828"/>
        <v>0</v>
      </c>
      <c r="E11433" s="111">
        <f t="shared" ca="1" si="1829"/>
        <v>0</v>
      </c>
      <c r="F11433" s="111">
        <f t="shared" ca="1" si="1830"/>
        <v>0</v>
      </c>
      <c r="G11433" s="111">
        <f t="shared" ca="1" si="1832"/>
        <v>2.809096987450507</v>
      </c>
    </row>
    <row r="11434" spans="2:8" ht="21" customHeight="1" x14ac:dyDescent="0.25">
      <c r="B11434" s="111">
        <f t="shared" ca="1" si="1826"/>
        <v>2.8959850016835027</v>
      </c>
      <c r="C11434" s="111">
        <f t="shared" ca="1" si="1827"/>
        <v>0.47594379200203263</v>
      </c>
      <c r="D11434" s="111">
        <f t="shared" ca="1" si="1828"/>
        <v>0</v>
      </c>
      <c r="E11434" s="111">
        <f t="shared" ca="1" si="1829"/>
        <v>0</v>
      </c>
      <c r="F11434" s="111">
        <f t="shared" ca="1" si="1830"/>
        <v>0</v>
      </c>
      <c r="G11434" s="111">
        <f t="shared" ca="1" si="1832"/>
        <v>3.3719287936855356</v>
      </c>
      <c r="H11434" s="111"/>
    </row>
    <row r="11435" spans="2:8" ht="21" customHeight="1" x14ac:dyDescent="0.25">
      <c r="B11435" s="111">
        <f t="shared" ca="1" si="1826"/>
        <v>2.8267455850126346</v>
      </c>
      <c r="C11435" s="111">
        <f t="shared" ca="1" si="1827"/>
        <v>0.41354377996481662</v>
      </c>
      <c r="D11435" s="111">
        <f t="shared" ca="1" si="1828"/>
        <v>0</v>
      </c>
      <c r="E11435" s="111">
        <f t="shared" ca="1" si="1829"/>
        <v>0</v>
      </c>
      <c r="F11435" s="111">
        <f t="shared" ca="1" si="1830"/>
        <v>0</v>
      </c>
      <c r="G11435" s="111">
        <f t="shared" ca="1" si="1832"/>
        <v>3.2402893649774511</v>
      </c>
    </row>
    <row r="11436" spans="2:8" ht="21" customHeight="1" x14ac:dyDescent="0.25">
      <c r="B11436" s="111">
        <f t="shared" ca="1" si="1826"/>
        <v>2.9539583770078397</v>
      </c>
      <c r="C11436" s="111">
        <f t="shared" ca="1" si="1827"/>
        <v>0.40990640027158687</v>
      </c>
      <c r="D11436" s="111">
        <f t="shared" ca="1" si="1828"/>
        <v>0</v>
      </c>
      <c r="E11436" s="111">
        <f t="shared" ca="1" si="1829"/>
        <v>0</v>
      </c>
      <c r="F11436" s="111">
        <f t="shared" ca="1" si="1830"/>
        <v>0</v>
      </c>
      <c r="G11436" s="111">
        <f t="shared" ca="1" si="1832"/>
        <v>3.3638647772794266</v>
      </c>
    </row>
    <row r="11437" spans="2:8" ht="21" customHeight="1" x14ac:dyDescent="0.25">
      <c r="B11437" s="111">
        <f t="shared" ca="1" si="1826"/>
        <v>2.8099078395051493</v>
      </c>
      <c r="C11437" s="111">
        <f t="shared" ca="1" si="1827"/>
        <v>0.41993813056390805</v>
      </c>
      <c r="D11437" s="111">
        <f t="shared" ca="1" si="1828"/>
        <v>0</v>
      </c>
      <c r="E11437" s="111">
        <f t="shared" ca="1" si="1829"/>
        <v>0</v>
      </c>
      <c r="F11437" s="111">
        <f t="shared" ca="1" si="1830"/>
        <v>0</v>
      </c>
      <c r="G11437" s="111">
        <f t="shared" ca="1" si="1832"/>
        <v>3.2298459700690572</v>
      </c>
    </row>
    <row r="11438" spans="2:8" ht="21" customHeight="1" x14ac:dyDescent="0.25">
      <c r="B11438" s="111">
        <f t="shared" ca="1" si="1826"/>
        <v>2.5799446984019632</v>
      </c>
      <c r="C11438" s="111">
        <f t="shared" ca="1" si="1827"/>
        <v>0.49972086569787894</v>
      </c>
      <c r="D11438" s="111">
        <f t="shared" ca="1" si="1828"/>
        <v>0</v>
      </c>
      <c r="E11438" s="111">
        <f t="shared" ca="1" si="1829"/>
        <v>0</v>
      </c>
      <c r="F11438" s="111">
        <f t="shared" ca="1" si="1830"/>
        <v>0</v>
      </c>
      <c r="G11438" s="111">
        <f t="shared" ca="1" si="1832"/>
        <v>3.0796655640998423</v>
      </c>
    </row>
    <row r="11439" spans="2:8" ht="21" customHeight="1" x14ac:dyDescent="0.25">
      <c r="B11439" s="111">
        <f t="shared" ca="1" si="1826"/>
        <v>1.6493320599120105</v>
      </c>
      <c r="C11439" s="111">
        <f t="shared" ca="1" si="1827"/>
        <v>0</v>
      </c>
      <c r="D11439" s="111">
        <f t="shared" ca="1" si="1828"/>
        <v>0</v>
      </c>
      <c r="E11439" s="111">
        <f t="shared" ca="1" si="1829"/>
        <v>0</v>
      </c>
      <c r="F11439" s="111">
        <f t="shared" ca="1" si="1830"/>
        <v>0</v>
      </c>
      <c r="G11439" s="111">
        <f t="shared" ca="1" si="1832"/>
        <v>1.6493320599120105</v>
      </c>
    </row>
    <row r="11440" spans="2:8" ht="21" customHeight="1" x14ac:dyDescent="0.25">
      <c r="B11440" s="111">
        <f t="shared" ca="1" si="1826"/>
        <v>3.0576907571231899</v>
      </c>
      <c r="C11440" s="111">
        <f t="shared" ca="1" si="1827"/>
        <v>0</v>
      </c>
      <c r="D11440" s="111">
        <f t="shared" ca="1" si="1828"/>
        <v>0</v>
      </c>
      <c r="E11440" s="111">
        <f t="shared" ca="1" si="1829"/>
        <v>0</v>
      </c>
      <c r="F11440" s="111">
        <f t="shared" ca="1" si="1830"/>
        <v>0</v>
      </c>
      <c r="G11440" s="111">
        <f t="shared" ca="1" si="1832"/>
        <v>3.0576907571231899</v>
      </c>
    </row>
    <row r="11441" spans="2:9" ht="21" customHeight="1" x14ac:dyDescent="0.25">
      <c r="B11441" s="111">
        <f t="shared" ca="1" si="1826"/>
        <v>2.5798395454303078</v>
      </c>
      <c r="C11441" s="111">
        <f t="shared" ca="1" si="1827"/>
        <v>0.53604969193981544</v>
      </c>
      <c r="D11441" s="111">
        <f t="shared" ca="1" si="1828"/>
        <v>0</v>
      </c>
      <c r="E11441" s="111">
        <f t="shared" ca="1" si="1829"/>
        <v>0</v>
      </c>
      <c r="F11441" s="111">
        <f t="shared" ca="1" si="1830"/>
        <v>0</v>
      </c>
      <c r="G11441" s="111">
        <f t="shared" ca="1" si="1832"/>
        <v>3.1158892373701232</v>
      </c>
      <c r="H11441" s="111"/>
    </row>
    <row r="11442" spans="2:9" ht="21" customHeight="1" x14ac:dyDescent="0.25">
      <c r="B11442" s="111">
        <f t="shared" ca="1" si="1826"/>
        <v>2.7251390817034631</v>
      </c>
      <c r="C11442" s="111">
        <f t="shared" ca="1" si="1827"/>
        <v>0</v>
      </c>
      <c r="D11442" s="111">
        <f t="shared" ca="1" si="1828"/>
        <v>1.0399491408850188</v>
      </c>
      <c r="E11442" s="111">
        <f t="shared" ca="1" si="1829"/>
        <v>0</v>
      </c>
      <c r="F11442" s="111">
        <f t="shared" ca="1" si="1830"/>
        <v>0</v>
      </c>
      <c r="G11442" s="111">
        <f t="shared" ca="1" si="1832"/>
        <v>3.7650882225884819</v>
      </c>
    </row>
    <row r="11443" spans="2:9" ht="21" customHeight="1" x14ac:dyDescent="0.25">
      <c r="B11443" s="111">
        <f t="shared" ca="1" si="1826"/>
        <v>3.0012754616298727</v>
      </c>
      <c r="C11443" s="111">
        <f t="shared" ca="1" si="1827"/>
        <v>0.46982853102050381</v>
      </c>
      <c r="D11443" s="111">
        <f t="shared" ca="1" si="1828"/>
        <v>0</v>
      </c>
      <c r="E11443" s="111">
        <f t="shared" ca="1" si="1829"/>
        <v>0</v>
      </c>
      <c r="F11443" s="111">
        <f t="shared" ca="1" si="1830"/>
        <v>0</v>
      </c>
      <c r="G11443" s="111">
        <f t="shared" ca="1" si="1832"/>
        <v>3.4711039926503764</v>
      </c>
      <c r="I11443" s="111">
        <f t="shared" ref="I11443" ca="1" si="1834">SUM(G11414:G11443)</f>
        <v>85.569834476141295</v>
      </c>
    </row>
    <row r="11444" spans="2:9" ht="21" customHeight="1" x14ac:dyDescent="0.25">
      <c r="B11444" s="111">
        <f t="shared" ca="1" si="1826"/>
        <v>2.9712591498348742</v>
      </c>
      <c r="C11444" s="111">
        <f t="shared" ca="1" si="1827"/>
        <v>0</v>
      </c>
      <c r="D11444" s="111">
        <f t="shared" ca="1" si="1828"/>
        <v>0</v>
      </c>
      <c r="E11444" s="111">
        <f t="shared" ca="1" si="1829"/>
        <v>0</v>
      </c>
      <c r="F11444" s="111">
        <f t="shared" ca="1" si="1830"/>
        <v>0</v>
      </c>
      <c r="G11444" s="111">
        <f t="shared" ca="1" si="1832"/>
        <v>2.9712591498348742</v>
      </c>
    </row>
    <row r="11445" spans="2:9" ht="21" customHeight="1" x14ac:dyDescent="0.25">
      <c r="B11445" s="111">
        <f t="shared" ca="1" si="1826"/>
        <v>2.6450100463928221</v>
      </c>
      <c r="C11445" s="111">
        <f t="shared" ca="1" si="1827"/>
        <v>0</v>
      </c>
      <c r="D11445" s="111">
        <f t="shared" ca="1" si="1828"/>
        <v>0</v>
      </c>
      <c r="E11445" s="111">
        <f t="shared" ca="1" si="1829"/>
        <v>0</v>
      </c>
      <c r="F11445" s="111">
        <f t="shared" ca="1" si="1830"/>
        <v>0</v>
      </c>
      <c r="G11445" s="111">
        <f t="shared" ca="1" si="1832"/>
        <v>2.6450100463928221</v>
      </c>
    </row>
    <row r="11446" spans="2:9" ht="21" customHeight="1" x14ac:dyDescent="0.25">
      <c r="B11446" s="111">
        <f t="shared" ca="1" si="1826"/>
        <v>2.8003885974521996</v>
      </c>
      <c r="C11446" s="111">
        <f t="shared" ca="1" si="1827"/>
        <v>0</v>
      </c>
      <c r="D11446" s="111">
        <f t="shared" ca="1" si="1828"/>
        <v>0</v>
      </c>
      <c r="E11446" s="111">
        <f t="shared" ca="1" si="1829"/>
        <v>0</v>
      </c>
      <c r="F11446" s="111">
        <f t="shared" ca="1" si="1830"/>
        <v>0</v>
      </c>
      <c r="G11446" s="111">
        <f t="shared" ca="1" si="1832"/>
        <v>2.8003885974521996</v>
      </c>
    </row>
    <row r="11447" spans="2:9" ht="21" customHeight="1" x14ac:dyDescent="0.25">
      <c r="B11447" s="111">
        <f t="shared" ca="1" si="1826"/>
        <v>2.5490574880728651</v>
      </c>
      <c r="C11447" s="111">
        <f t="shared" ca="1" si="1827"/>
        <v>0.47002918502156454</v>
      </c>
      <c r="D11447" s="111">
        <f t="shared" ca="1" si="1828"/>
        <v>0</v>
      </c>
      <c r="E11447" s="111">
        <f t="shared" ca="1" si="1829"/>
        <v>0</v>
      </c>
      <c r="F11447" s="111">
        <f t="shared" ca="1" si="1830"/>
        <v>0</v>
      </c>
      <c r="G11447" s="111">
        <f t="shared" ca="1" si="1832"/>
        <v>3.0190866730944297</v>
      </c>
    </row>
    <row r="11448" spans="2:9" ht="21" customHeight="1" x14ac:dyDescent="0.25">
      <c r="B11448" s="111">
        <f t="shared" ca="1" si="1826"/>
        <v>2.7231896882775417</v>
      </c>
      <c r="C11448" s="111">
        <f t="shared" ca="1" si="1827"/>
        <v>0</v>
      </c>
      <c r="D11448" s="111">
        <f t="shared" ca="1" si="1828"/>
        <v>1.1443873374672515</v>
      </c>
      <c r="E11448" s="111">
        <f t="shared" ca="1" si="1829"/>
        <v>0</v>
      </c>
      <c r="F11448" s="111">
        <f t="shared" ca="1" si="1830"/>
        <v>0</v>
      </c>
      <c r="G11448" s="111">
        <f t="shared" ca="1" si="1832"/>
        <v>3.8675770257447932</v>
      </c>
    </row>
    <row r="11449" spans="2:9" ht="21" customHeight="1" x14ac:dyDescent="0.25">
      <c r="B11449" s="111">
        <f t="shared" ca="1" si="1826"/>
        <v>1.7554767919592793</v>
      </c>
      <c r="C11449" s="111">
        <f t="shared" ca="1" si="1827"/>
        <v>0</v>
      </c>
      <c r="D11449" s="111">
        <f t="shared" ca="1" si="1828"/>
        <v>0</v>
      </c>
      <c r="E11449" s="111">
        <f t="shared" ca="1" si="1829"/>
        <v>0</v>
      </c>
      <c r="F11449" s="111">
        <f t="shared" ca="1" si="1830"/>
        <v>0</v>
      </c>
      <c r="G11449" s="111">
        <f t="shared" ca="1" si="1832"/>
        <v>1.7554767919592793</v>
      </c>
    </row>
    <row r="11450" spans="2:9" ht="21" customHeight="1" x14ac:dyDescent="0.25">
      <c r="B11450" s="111">
        <f t="shared" ca="1" si="1826"/>
        <v>2.182895346030159</v>
      </c>
      <c r="C11450" s="111">
        <f t="shared" ca="1" si="1827"/>
        <v>0.40926922975758673</v>
      </c>
      <c r="D11450" s="111">
        <f t="shared" ca="1" si="1828"/>
        <v>0</v>
      </c>
      <c r="E11450" s="111">
        <f t="shared" ca="1" si="1829"/>
        <v>0</v>
      </c>
      <c r="F11450" s="111">
        <f t="shared" ca="1" si="1830"/>
        <v>0</v>
      </c>
      <c r="G11450" s="111">
        <f t="shared" ca="1" si="1832"/>
        <v>2.5921645757877458</v>
      </c>
      <c r="H11450" s="111">
        <f t="shared" ref="H11450" ca="1" si="1835">SUM(G11444:G11450)</f>
        <v>19.650962860266144</v>
      </c>
    </row>
    <row r="11451" spans="2:9" ht="21" customHeight="1" x14ac:dyDescent="0.25">
      <c r="B11451" s="111">
        <f t="shared" ca="1" si="1826"/>
        <v>2.1100731448519894</v>
      </c>
      <c r="C11451" s="111">
        <f t="shared" ca="1" si="1827"/>
        <v>0.43190709446714726</v>
      </c>
      <c r="D11451" s="111">
        <f t="shared" ca="1" si="1828"/>
        <v>0</v>
      </c>
      <c r="E11451" s="111">
        <f t="shared" ca="1" si="1829"/>
        <v>0</v>
      </c>
      <c r="F11451" s="111">
        <f t="shared" ca="1" si="1830"/>
        <v>0</v>
      </c>
      <c r="G11451" s="111">
        <f t="shared" ca="1" si="1832"/>
        <v>2.5419802393191366</v>
      </c>
    </row>
    <row r="11452" spans="2:9" ht="21" customHeight="1" x14ac:dyDescent="0.25">
      <c r="B11452" s="111">
        <f t="shared" ca="1" si="1826"/>
        <v>2.2302641089867645</v>
      </c>
      <c r="C11452" s="111">
        <f t="shared" ca="1" si="1827"/>
        <v>0.53262269176714694</v>
      </c>
      <c r="D11452" s="111">
        <f t="shared" ca="1" si="1828"/>
        <v>0</v>
      </c>
      <c r="E11452" s="111">
        <f t="shared" ca="1" si="1829"/>
        <v>0</v>
      </c>
      <c r="F11452" s="111">
        <f t="shared" ca="1" si="1830"/>
        <v>0</v>
      </c>
      <c r="G11452" s="111">
        <f t="shared" ca="1" si="1832"/>
        <v>2.7628868007539116</v>
      </c>
    </row>
    <row r="11453" spans="2:9" ht="21" customHeight="1" x14ac:dyDescent="0.25">
      <c r="B11453" s="111">
        <f t="shared" ca="1" si="1826"/>
        <v>2.403951359055891</v>
      </c>
      <c r="C11453" s="111">
        <f t="shared" ca="1" si="1827"/>
        <v>0.45204102551151171</v>
      </c>
      <c r="D11453" s="111">
        <f t="shared" ca="1" si="1828"/>
        <v>0</v>
      </c>
      <c r="E11453" s="111">
        <f t="shared" ca="1" si="1829"/>
        <v>0</v>
      </c>
      <c r="F11453" s="111">
        <f t="shared" ca="1" si="1830"/>
        <v>0.34697948272549184</v>
      </c>
      <c r="G11453" s="111">
        <f t="shared" ca="1" si="1832"/>
        <v>3.2029718672928942</v>
      </c>
    </row>
    <row r="11454" spans="2:9" ht="21" customHeight="1" x14ac:dyDescent="0.25">
      <c r="B11454" s="111">
        <f t="shared" ca="1" si="1826"/>
        <v>2.6440698351816696</v>
      </c>
      <c r="C11454" s="111">
        <f t="shared" ca="1" si="1827"/>
        <v>0</v>
      </c>
      <c r="D11454" s="111">
        <f t="shared" ca="1" si="1828"/>
        <v>0</v>
      </c>
      <c r="E11454" s="111">
        <f t="shared" ca="1" si="1829"/>
        <v>0</v>
      </c>
      <c r="F11454" s="111">
        <f t="shared" ca="1" si="1830"/>
        <v>0</v>
      </c>
      <c r="G11454" s="111">
        <f t="shared" ca="1" si="1832"/>
        <v>2.6440698351816696</v>
      </c>
    </row>
    <row r="11455" spans="2:9" ht="21" customHeight="1" x14ac:dyDescent="0.25">
      <c r="B11455" s="111">
        <f t="shared" ca="1" si="1826"/>
        <v>2.0970271186713996</v>
      </c>
      <c r="C11455" s="111">
        <f t="shared" ca="1" si="1827"/>
        <v>0.4973610912670603</v>
      </c>
      <c r="D11455" s="111">
        <f t="shared" ca="1" si="1828"/>
        <v>0</v>
      </c>
      <c r="E11455" s="111">
        <f t="shared" ca="1" si="1829"/>
        <v>0</v>
      </c>
      <c r="F11455" s="111">
        <f t="shared" ca="1" si="1830"/>
        <v>0</v>
      </c>
      <c r="G11455" s="111">
        <f t="shared" ca="1" si="1832"/>
        <v>2.5943882099384599</v>
      </c>
    </row>
    <row r="11456" spans="2:9" ht="21" customHeight="1" x14ac:dyDescent="0.25">
      <c r="B11456" s="111">
        <f t="shared" ca="1" si="1826"/>
        <v>2.3818850426440195</v>
      </c>
      <c r="C11456" s="111">
        <f t="shared" ca="1" si="1827"/>
        <v>0.56468526078822268</v>
      </c>
      <c r="D11456" s="111">
        <f t="shared" ca="1" si="1828"/>
        <v>0.77372402145116614</v>
      </c>
      <c r="E11456" s="111">
        <f t="shared" ca="1" si="1829"/>
        <v>0</v>
      </c>
      <c r="F11456" s="111">
        <f t="shared" ca="1" si="1830"/>
        <v>0</v>
      </c>
      <c r="G11456" s="111">
        <f t="shared" ca="1" si="1832"/>
        <v>3.7202943248834086</v>
      </c>
    </row>
    <row r="11457" spans="2:8" ht="21" customHeight="1" x14ac:dyDescent="0.25">
      <c r="B11457" s="111">
        <f t="shared" ca="1" si="1826"/>
        <v>1.5885241518503619</v>
      </c>
      <c r="C11457" s="111">
        <f t="shared" ca="1" si="1827"/>
        <v>0.44248412010717786</v>
      </c>
      <c r="D11457" s="111">
        <f t="shared" ca="1" si="1828"/>
        <v>0</v>
      </c>
      <c r="E11457" s="111">
        <f t="shared" ca="1" si="1829"/>
        <v>0</v>
      </c>
      <c r="F11457" s="111">
        <f t="shared" ca="1" si="1830"/>
        <v>0</v>
      </c>
      <c r="G11457" s="111">
        <f t="shared" ca="1" si="1832"/>
        <v>2.03100827195754</v>
      </c>
      <c r="H11457" s="111"/>
    </row>
    <row r="11458" spans="2:8" ht="21" customHeight="1" x14ac:dyDescent="0.25">
      <c r="B11458" s="111">
        <f t="shared" ca="1" si="1826"/>
        <v>2.7269458684999668</v>
      </c>
      <c r="C11458" s="111">
        <f t="shared" ca="1" si="1827"/>
        <v>0</v>
      </c>
      <c r="D11458" s="111">
        <f t="shared" ca="1" si="1828"/>
        <v>0.70960804245553644</v>
      </c>
      <c r="E11458" s="111">
        <f t="shared" ca="1" si="1829"/>
        <v>0</v>
      </c>
      <c r="F11458" s="111">
        <f t="shared" ca="1" si="1830"/>
        <v>0</v>
      </c>
      <c r="G11458" s="111">
        <f t="shared" ca="1" si="1832"/>
        <v>3.436553910955503</v>
      </c>
    </row>
    <row r="11459" spans="2:8" ht="21" customHeight="1" x14ac:dyDescent="0.25">
      <c r="B11459" s="111">
        <f t="shared" ca="1" si="1826"/>
        <v>1.4982808126294962</v>
      </c>
      <c r="C11459" s="111">
        <f t="shared" ca="1" si="1827"/>
        <v>0.42722386402908197</v>
      </c>
      <c r="D11459" s="111">
        <f t="shared" ca="1" si="1828"/>
        <v>0</v>
      </c>
      <c r="E11459" s="111">
        <f t="shared" ca="1" si="1829"/>
        <v>0</v>
      </c>
      <c r="F11459" s="111">
        <f t="shared" ca="1" si="1830"/>
        <v>0.355977225188157</v>
      </c>
      <c r="G11459" s="111">
        <f t="shared" ca="1" si="1832"/>
        <v>2.2814819018467354</v>
      </c>
    </row>
    <row r="11460" spans="2:8" ht="21" customHeight="1" x14ac:dyDescent="0.25">
      <c r="B11460" s="111">
        <f t="shared" ca="1" si="1826"/>
        <v>3.0523883519910124</v>
      </c>
      <c r="C11460" s="111">
        <f t="shared" ca="1" si="1827"/>
        <v>0</v>
      </c>
      <c r="D11460" s="111">
        <f t="shared" ca="1" si="1828"/>
        <v>0</v>
      </c>
      <c r="E11460" s="111">
        <f t="shared" ca="1" si="1829"/>
        <v>0</v>
      </c>
      <c r="F11460" s="111">
        <f t="shared" ca="1" si="1830"/>
        <v>0</v>
      </c>
      <c r="G11460" s="111">
        <f t="shared" ca="1" si="1832"/>
        <v>3.0523883519910124</v>
      </c>
    </row>
    <row r="11461" spans="2:8" ht="21" customHeight="1" x14ac:dyDescent="0.25">
      <c r="B11461" s="111">
        <f t="shared" ca="1" si="1826"/>
        <v>3.2128524792254294</v>
      </c>
      <c r="C11461" s="111">
        <f t="shared" ca="1" si="1827"/>
        <v>0</v>
      </c>
      <c r="D11461" s="111">
        <f t="shared" ca="1" si="1828"/>
        <v>0</v>
      </c>
      <c r="E11461" s="111">
        <f t="shared" ca="1" si="1829"/>
        <v>0</v>
      </c>
      <c r="F11461" s="111">
        <f t="shared" ca="1" si="1830"/>
        <v>0</v>
      </c>
      <c r="G11461" s="111">
        <f t="shared" ca="1" si="1832"/>
        <v>3.2128524792254294</v>
      </c>
    </row>
    <row r="11462" spans="2:8" ht="21" customHeight="1" x14ac:dyDescent="0.25">
      <c r="B11462" s="111">
        <f t="shared" ca="1" si="1826"/>
        <v>2.8656568140690939</v>
      </c>
      <c r="C11462" s="111">
        <f t="shared" ca="1" si="1827"/>
        <v>0</v>
      </c>
      <c r="D11462" s="111">
        <f t="shared" ca="1" si="1828"/>
        <v>0</v>
      </c>
      <c r="E11462" s="111">
        <f t="shared" ca="1" si="1829"/>
        <v>0</v>
      </c>
      <c r="F11462" s="111">
        <f t="shared" ca="1" si="1830"/>
        <v>0.45814074273965921</v>
      </c>
      <c r="G11462" s="111">
        <f t="shared" ca="1" si="1832"/>
        <v>3.3237975568087532</v>
      </c>
    </row>
    <row r="11463" spans="2:8" ht="21" customHeight="1" x14ac:dyDescent="0.25">
      <c r="B11463" s="111">
        <f t="shared" ca="1" si="1826"/>
        <v>1.6280247959639831</v>
      </c>
      <c r="C11463" s="111">
        <f t="shared" ca="1" si="1827"/>
        <v>0</v>
      </c>
      <c r="D11463" s="111">
        <f t="shared" ca="1" si="1828"/>
        <v>0</v>
      </c>
      <c r="E11463" s="111">
        <f t="shared" ca="1" si="1829"/>
        <v>0</v>
      </c>
      <c r="F11463" s="111">
        <f t="shared" ca="1" si="1830"/>
        <v>0</v>
      </c>
      <c r="G11463" s="111">
        <f t="shared" ca="1" si="1832"/>
        <v>1.6280247959639831</v>
      </c>
    </row>
    <row r="11464" spans="2:8" ht="21" customHeight="1" x14ac:dyDescent="0.25">
      <c r="B11464" s="111">
        <f t="shared" ca="1" si="1826"/>
        <v>1.6827992330358021</v>
      </c>
      <c r="C11464" s="111">
        <f t="shared" ca="1" si="1827"/>
        <v>0.45426561613601879</v>
      </c>
      <c r="D11464" s="111">
        <f t="shared" ca="1" si="1828"/>
        <v>0</v>
      </c>
      <c r="E11464" s="111">
        <f t="shared" ca="1" si="1829"/>
        <v>0</v>
      </c>
      <c r="F11464" s="111">
        <f t="shared" ca="1" si="1830"/>
        <v>0</v>
      </c>
      <c r="G11464" s="111">
        <f t="shared" ca="1" si="1832"/>
        <v>2.1370648491718209</v>
      </c>
      <c r="H11464" s="111"/>
    </row>
    <row r="11465" spans="2:8" ht="21" customHeight="1" x14ac:dyDescent="0.25">
      <c r="B11465" s="111">
        <f t="shared" ca="1" si="1826"/>
        <v>2.9288845612218095</v>
      </c>
      <c r="C11465" s="111">
        <f t="shared" ca="1" si="1827"/>
        <v>0</v>
      </c>
      <c r="D11465" s="111">
        <f t="shared" ca="1" si="1828"/>
        <v>0</v>
      </c>
      <c r="E11465" s="111">
        <f t="shared" ca="1" si="1829"/>
        <v>1.6439799997577904</v>
      </c>
      <c r="F11465" s="111">
        <f t="shared" ca="1" si="1830"/>
        <v>0</v>
      </c>
      <c r="G11465" s="111">
        <f t="shared" ca="1" si="1832"/>
        <v>4.5728645609795997</v>
      </c>
    </row>
    <row r="11466" spans="2:8" ht="21" customHeight="1" x14ac:dyDescent="0.25">
      <c r="B11466" s="111">
        <f t="shared" ca="1" si="1826"/>
        <v>3.0139285239419644</v>
      </c>
      <c r="C11466" s="111">
        <f t="shared" ca="1" si="1827"/>
        <v>0.53427318578073779</v>
      </c>
      <c r="D11466" s="111">
        <f t="shared" ca="1" si="1828"/>
        <v>0</v>
      </c>
      <c r="E11466" s="111">
        <f t="shared" ca="1" si="1829"/>
        <v>0</v>
      </c>
      <c r="F11466" s="111">
        <f t="shared" ca="1" si="1830"/>
        <v>0</v>
      </c>
      <c r="G11466" s="111">
        <f t="shared" ca="1" si="1832"/>
        <v>3.5482017097227021</v>
      </c>
    </row>
    <row r="11467" spans="2:8" ht="21" customHeight="1" x14ac:dyDescent="0.25">
      <c r="B11467" s="111">
        <f t="shared" ca="1" si="1826"/>
        <v>2.6731816292290063</v>
      </c>
      <c r="C11467" s="111">
        <f t="shared" ca="1" si="1827"/>
        <v>0.5564699322739014</v>
      </c>
      <c r="D11467" s="111">
        <f t="shared" ca="1" si="1828"/>
        <v>0</v>
      </c>
      <c r="E11467" s="111">
        <f t="shared" ca="1" si="1829"/>
        <v>0</v>
      </c>
      <c r="F11467" s="111">
        <f t="shared" ca="1" si="1830"/>
        <v>0</v>
      </c>
      <c r="G11467" s="111">
        <f t="shared" ca="1" si="1832"/>
        <v>3.2296515615029078</v>
      </c>
    </row>
    <row r="11468" spans="2:8" ht="21" customHeight="1" x14ac:dyDescent="0.25">
      <c r="B11468" s="111">
        <f t="shared" ca="1" si="1826"/>
        <v>2.7774948296707409</v>
      </c>
      <c r="C11468" s="111">
        <f t="shared" ca="1" si="1827"/>
        <v>0.43271708476139148</v>
      </c>
      <c r="D11468" s="111">
        <f t="shared" ca="1" si="1828"/>
        <v>0</v>
      </c>
      <c r="E11468" s="111">
        <f t="shared" ca="1" si="1829"/>
        <v>0</v>
      </c>
      <c r="F11468" s="111">
        <f t="shared" ca="1" si="1830"/>
        <v>0</v>
      </c>
      <c r="G11468" s="111">
        <f t="shared" ca="1" si="1832"/>
        <v>3.2102119144321324</v>
      </c>
    </row>
    <row r="11469" spans="2:8" ht="21" customHeight="1" x14ac:dyDescent="0.25">
      <c r="B11469" s="111">
        <f t="shared" ca="1" si="1826"/>
        <v>2.5680727622588608</v>
      </c>
      <c r="C11469" s="111">
        <f t="shared" ca="1" si="1827"/>
        <v>0</v>
      </c>
      <c r="D11469" s="111">
        <f t="shared" ca="1" si="1828"/>
        <v>0</v>
      </c>
      <c r="E11469" s="111">
        <f t="shared" ca="1" si="1829"/>
        <v>0</v>
      </c>
      <c r="F11469" s="111">
        <f t="shared" ca="1" si="1830"/>
        <v>0</v>
      </c>
      <c r="G11469" s="111">
        <f t="shared" ca="1" si="1832"/>
        <v>2.5680727622588608</v>
      </c>
    </row>
    <row r="11470" spans="2:8" ht="21" customHeight="1" x14ac:dyDescent="0.25">
      <c r="B11470" s="111">
        <f t="shared" ref="B11470:B11533" ca="1" si="1836">maxs1-mins1*RAND()</f>
        <v>3.2843988273934781</v>
      </c>
      <c r="C11470" s="111">
        <f t="shared" ref="C11470:C11533" ca="1" si="1837">IF(RAND()&lt;0.5,maxs2-mins2*RAND(),0)</f>
        <v>0.59539846007478625</v>
      </c>
      <c r="D11470" s="111">
        <f t="shared" ref="D11470:D11533" ca="1" si="1838">IF(RAND()&lt;0.14,maxs3-mins3*RAND(),0)</f>
        <v>0</v>
      </c>
      <c r="E11470" s="111">
        <f t="shared" ref="E11470:E11533" ca="1" si="1839">IF(RAND()&lt;0.07,maxs4-mins4*RAND(),0)</f>
        <v>0</v>
      </c>
      <c r="F11470" s="111">
        <f t="shared" ref="F11470:F11533" ca="1" si="1840">IF(RAND()&lt;0.05,maxs5-mins5*RAND(),0)</f>
        <v>0</v>
      </c>
      <c r="G11470" s="111">
        <f t="shared" ca="1" si="1832"/>
        <v>3.8797972874682642</v>
      </c>
    </row>
    <row r="11471" spans="2:8" ht="21" customHeight="1" x14ac:dyDescent="0.25">
      <c r="B11471" s="111">
        <f t="shared" ca="1" si="1836"/>
        <v>3.2546207689524138</v>
      </c>
      <c r="C11471" s="111">
        <f t="shared" ca="1" si="1837"/>
        <v>0</v>
      </c>
      <c r="D11471" s="111">
        <f t="shared" ca="1" si="1838"/>
        <v>0</v>
      </c>
      <c r="E11471" s="111">
        <f t="shared" ca="1" si="1839"/>
        <v>0</v>
      </c>
      <c r="F11471" s="111">
        <f t="shared" ca="1" si="1840"/>
        <v>0</v>
      </c>
      <c r="G11471" s="111">
        <f t="shared" ca="1" si="1832"/>
        <v>3.2546207689524138</v>
      </c>
      <c r="H11471" s="111"/>
    </row>
    <row r="11472" spans="2:8" ht="21" customHeight="1" x14ac:dyDescent="0.25">
      <c r="B11472" s="111">
        <f t="shared" ca="1" si="1836"/>
        <v>3.3241249698025284</v>
      </c>
      <c r="C11472" s="111">
        <f t="shared" ca="1" si="1837"/>
        <v>0</v>
      </c>
      <c r="D11472" s="111">
        <f t="shared" ca="1" si="1838"/>
        <v>0</v>
      </c>
      <c r="E11472" s="111">
        <f t="shared" ca="1" si="1839"/>
        <v>0</v>
      </c>
      <c r="F11472" s="111">
        <f t="shared" ca="1" si="1840"/>
        <v>0</v>
      </c>
      <c r="G11472" s="111">
        <f t="shared" ca="1" si="1832"/>
        <v>3.3241249698025284</v>
      </c>
    </row>
    <row r="11473" spans="2:9" ht="21" customHeight="1" x14ac:dyDescent="0.25">
      <c r="B11473" s="111">
        <f t="shared" ca="1" si="1836"/>
        <v>1.6408415059145152</v>
      </c>
      <c r="C11473" s="111">
        <f t="shared" ca="1" si="1837"/>
        <v>0</v>
      </c>
      <c r="D11473" s="111">
        <f t="shared" ca="1" si="1838"/>
        <v>0</v>
      </c>
      <c r="E11473" s="111">
        <f t="shared" ca="1" si="1839"/>
        <v>0</v>
      </c>
      <c r="F11473" s="111">
        <f t="shared" ca="1" si="1840"/>
        <v>0</v>
      </c>
      <c r="G11473" s="111">
        <f t="shared" ca="1" si="1832"/>
        <v>1.6408415059145152</v>
      </c>
      <c r="I11473" s="111">
        <f t="shared" ref="I11473" ca="1" si="1841">SUM(G11444:G11473)</f>
        <v>87.449113296590326</v>
      </c>
    </row>
    <row r="11474" spans="2:9" ht="21" customHeight="1" x14ac:dyDescent="0.25">
      <c r="B11474" s="111">
        <f t="shared" ca="1" si="1836"/>
        <v>2.0715430595386541</v>
      </c>
      <c r="C11474" s="111">
        <f t="shared" ca="1" si="1837"/>
        <v>0.40743064861888761</v>
      </c>
      <c r="D11474" s="111">
        <f t="shared" ca="1" si="1838"/>
        <v>0</v>
      </c>
      <c r="E11474" s="111">
        <f t="shared" ca="1" si="1839"/>
        <v>0</v>
      </c>
      <c r="F11474" s="111">
        <f t="shared" ca="1" si="1840"/>
        <v>0.33547393277757342</v>
      </c>
      <c r="G11474" s="111">
        <f t="shared" ca="1" si="1832"/>
        <v>2.8144476409351151</v>
      </c>
    </row>
    <row r="11475" spans="2:9" ht="21" customHeight="1" x14ac:dyDescent="0.25">
      <c r="B11475" s="111">
        <f t="shared" ca="1" si="1836"/>
        <v>2.3461778655844601</v>
      </c>
      <c r="C11475" s="111">
        <f t="shared" ca="1" si="1837"/>
        <v>0.56306950068152406</v>
      </c>
      <c r="D11475" s="111">
        <f t="shared" ca="1" si="1838"/>
        <v>0</v>
      </c>
      <c r="E11475" s="111">
        <f t="shared" ca="1" si="1839"/>
        <v>0</v>
      </c>
      <c r="F11475" s="111">
        <f t="shared" ca="1" si="1840"/>
        <v>0</v>
      </c>
      <c r="G11475" s="111">
        <f t="shared" ca="1" si="1832"/>
        <v>2.9092473662659843</v>
      </c>
    </row>
    <row r="11476" spans="2:9" ht="21" customHeight="1" x14ac:dyDescent="0.25">
      <c r="B11476" s="111">
        <f t="shared" ca="1" si="1836"/>
        <v>2.3387625530482752</v>
      </c>
      <c r="C11476" s="111">
        <f t="shared" ca="1" si="1837"/>
        <v>0</v>
      </c>
      <c r="D11476" s="111">
        <f t="shared" ca="1" si="1838"/>
        <v>0</v>
      </c>
      <c r="E11476" s="111">
        <f t="shared" ca="1" si="1839"/>
        <v>0</v>
      </c>
      <c r="F11476" s="111">
        <f t="shared" ca="1" si="1840"/>
        <v>0</v>
      </c>
      <c r="G11476" s="111">
        <f t="shared" ca="1" si="1832"/>
        <v>2.3387625530482752</v>
      </c>
    </row>
    <row r="11477" spans="2:9" ht="21" customHeight="1" x14ac:dyDescent="0.25">
      <c r="B11477" s="111">
        <f t="shared" ca="1" si="1836"/>
        <v>1.6416703176110614</v>
      </c>
      <c r="C11477" s="111">
        <f t="shared" ca="1" si="1837"/>
        <v>0</v>
      </c>
      <c r="D11477" s="111">
        <f t="shared" ca="1" si="1838"/>
        <v>0</v>
      </c>
      <c r="E11477" s="111">
        <f t="shared" ca="1" si="1839"/>
        <v>0</v>
      </c>
      <c r="F11477" s="111">
        <f t="shared" ca="1" si="1840"/>
        <v>0.58806575829289587</v>
      </c>
      <c r="G11477" s="111">
        <f t="shared" ca="1" si="1832"/>
        <v>2.2297360759039573</v>
      </c>
    </row>
    <row r="11478" spans="2:9" ht="21" customHeight="1" x14ac:dyDescent="0.25">
      <c r="B11478" s="111">
        <f t="shared" ca="1" si="1836"/>
        <v>1.9618446775781968</v>
      </c>
      <c r="C11478" s="111">
        <f t="shared" ca="1" si="1837"/>
        <v>0.44352354196356425</v>
      </c>
      <c r="D11478" s="111">
        <f t="shared" ca="1" si="1838"/>
        <v>0</v>
      </c>
      <c r="E11478" s="111">
        <f t="shared" ca="1" si="1839"/>
        <v>0</v>
      </c>
      <c r="F11478" s="111">
        <f t="shared" ca="1" si="1840"/>
        <v>0</v>
      </c>
      <c r="G11478" s="111">
        <f t="shared" ca="1" si="1832"/>
        <v>2.4053682195417609</v>
      </c>
    </row>
    <row r="11479" spans="2:9" ht="21" customHeight="1" x14ac:dyDescent="0.25">
      <c r="B11479" s="111">
        <f t="shared" ca="1" si="1836"/>
        <v>1.8688294391569815</v>
      </c>
      <c r="C11479" s="111">
        <f t="shared" ca="1" si="1837"/>
        <v>0</v>
      </c>
      <c r="D11479" s="111">
        <f t="shared" ca="1" si="1838"/>
        <v>0</v>
      </c>
      <c r="E11479" s="111">
        <f t="shared" ca="1" si="1839"/>
        <v>0</v>
      </c>
      <c r="F11479" s="111">
        <f t="shared" ca="1" si="1840"/>
        <v>0</v>
      </c>
      <c r="G11479" s="111">
        <f t="shared" ca="1" si="1832"/>
        <v>1.8688294391569815</v>
      </c>
    </row>
    <row r="11480" spans="2:9" ht="21" customHeight="1" x14ac:dyDescent="0.25">
      <c r="B11480" s="111">
        <f t="shared" ca="1" si="1836"/>
        <v>1.7783982414063757</v>
      </c>
      <c r="C11480" s="111">
        <f t="shared" ca="1" si="1837"/>
        <v>0</v>
      </c>
      <c r="D11480" s="111">
        <f t="shared" ca="1" si="1838"/>
        <v>0</v>
      </c>
      <c r="E11480" s="111">
        <f t="shared" ca="1" si="1839"/>
        <v>0</v>
      </c>
      <c r="F11480" s="111">
        <f t="shared" ca="1" si="1840"/>
        <v>0</v>
      </c>
      <c r="G11480" s="111">
        <f t="shared" ca="1" si="1832"/>
        <v>1.7783982414063757</v>
      </c>
      <c r="H11480" s="111">
        <f t="shared" ref="H11480" ca="1" si="1842">SUM(G11474:G11480)</f>
        <v>16.34478953625845</v>
      </c>
    </row>
    <row r="11481" spans="2:9" ht="21" customHeight="1" x14ac:dyDescent="0.25">
      <c r="B11481" s="111">
        <f t="shared" ca="1" si="1836"/>
        <v>1.4892780837373945</v>
      </c>
      <c r="C11481" s="111">
        <f t="shared" ca="1" si="1837"/>
        <v>0</v>
      </c>
      <c r="D11481" s="111">
        <f t="shared" ca="1" si="1838"/>
        <v>0</v>
      </c>
      <c r="E11481" s="111">
        <f t="shared" ca="1" si="1839"/>
        <v>0</v>
      </c>
      <c r="F11481" s="111">
        <f t="shared" ca="1" si="1840"/>
        <v>0</v>
      </c>
      <c r="G11481" s="111">
        <f t="shared" ca="1" si="1832"/>
        <v>1.4892780837373945</v>
      </c>
    </row>
    <row r="11482" spans="2:9" ht="21" customHeight="1" x14ac:dyDescent="0.25">
      <c r="B11482" s="111">
        <f t="shared" ca="1" si="1836"/>
        <v>2.872446340996762</v>
      </c>
      <c r="C11482" s="111">
        <f t="shared" ca="1" si="1837"/>
        <v>0.5165093746733701</v>
      </c>
      <c r="D11482" s="111">
        <f t="shared" ca="1" si="1838"/>
        <v>0</v>
      </c>
      <c r="E11482" s="111">
        <f t="shared" ca="1" si="1839"/>
        <v>0</v>
      </c>
      <c r="F11482" s="111">
        <f t="shared" ca="1" si="1840"/>
        <v>0</v>
      </c>
      <c r="G11482" s="111">
        <f t="shared" ref="G11482:G11545" ca="1" si="1843">SUM(B11482:F11482)</f>
        <v>3.3889557156701322</v>
      </c>
    </row>
    <row r="11483" spans="2:9" ht="21" customHeight="1" x14ac:dyDescent="0.25">
      <c r="B11483" s="111">
        <f t="shared" ca="1" si="1836"/>
        <v>1.6344755627682053</v>
      </c>
      <c r="C11483" s="111">
        <f t="shared" ca="1" si="1837"/>
        <v>0</v>
      </c>
      <c r="D11483" s="111">
        <f t="shared" ca="1" si="1838"/>
        <v>0</v>
      </c>
      <c r="E11483" s="111">
        <f t="shared" ca="1" si="1839"/>
        <v>0</v>
      </c>
      <c r="F11483" s="111">
        <f t="shared" ca="1" si="1840"/>
        <v>0</v>
      </c>
      <c r="G11483" s="111">
        <f t="shared" ca="1" si="1843"/>
        <v>1.6344755627682053</v>
      </c>
    </row>
    <row r="11484" spans="2:9" ht="21" customHeight="1" x14ac:dyDescent="0.25">
      <c r="B11484" s="111">
        <f t="shared" ca="1" si="1836"/>
        <v>1.9124324301823419</v>
      </c>
      <c r="C11484" s="111">
        <f t="shared" ca="1" si="1837"/>
        <v>0</v>
      </c>
      <c r="D11484" s="111">
        <f t="shared" ca="1" si="1838"/>
        <v>0.91789195625995379</v>
      </c>
      <c r="E11484" s="111">
        <f t="shared" ca="1" si="1839"/>
        <v>0</v>
      </c>
      <c r="F11484" s="111">
        <f t="shared" ca="1" si="1840"/>
        <v>0</v>
      </c>
      <c r="G11484" s="111">
        <f t="shared" ca="1" si="1843"/>
        <v>2.8303243864422956</v>
      </c>
    </row>
    <row r="11485" spans="2:9" ht="21" customHeight="1" x14ac:dyDescent="0.25">
      <c r="B11485" s="111">
        <f t="shared" ca="1" si="1836"/>
        <v>2.7915830561208201</v>
      </c>
      <c r="C11485" s="111">
        <f t="shared" ca="1" si="1837"/>
        <v>0.47186455529473009</v>
      </c>
      <c r="D11485" s="111">
        <f t="shared" ca="1" si="1838"/>
        <v>0</v>
      </c>
      <c r="E11485" s="111">
        <f t="shared" ca="1" si="1839"/>
        <v>0</v>
      </c>
      <c r="F11485" s="111">
        <f t="shared" ca="1" si="1840"/>
        <v>0</v>
      </c>
      <c r="G11485" s="111">
        <f t="shared" ca="1" si="1843"/>
        <v>3.2634476114155504</v>
      </c>
    </row>
    <row r="11486" spans="2:9" ht="21" customHeight="1" x14ac:dyDescent="0.25">
      <c r="B11486" s="111">
        <f t="shared" ca="1" si="1836"/>
        <v>2.456052723725215</v>
      </c>
      <c r="C11486" s="111">
        <f t="shared" ca="1" si="1837"/>
        <v>0</v>
      </c>
      <c r="D11486" s="111">
        <f t="shared" ca="1" si="1838"/>
        <v>0</v>
      </c>
      <c r="E11486" s="111">
        <f t="shared" ca="1" si="1839"/>
        <v>0</v>
      </c>
      <c r="F11486" s="111">
        <f t="shared" ca="1" si="1840"/>
        <v>0</v>
      </c>
      <c r="G11486" s="111">
        <f t="shared" ca="1" si="1843"/>
        <v>2.456052723725215</v>
      </c>
    </row>
    <row r="11487" spans="2:9" ht="21" customHeight="1" x14ac:dyDescent="0.25">
      <c r="B11487" s="111">
        <f t="shared" ca="1" si="1836"/>
        <v>3.3569818323190952</v>
      </c>
      <c r="C11487" s="111">
        <f t="shared" ca="1" si="1837"/>
        <v>0.59186750586984838</v>
      </c>
      <c r="D11487" s="111">
        <f t="shared" ca="1" si="1838"/>
        <v>0.88937638046114842</v>
      </c>
      <c r="E11487" s="111">
        <f t="shared" ca="1" si="1839"/>
        <v>0</v>
      </c>
      <c r="F11487" s="111">
        <f t="shared" ca="1" si="1840"/>
        <v>0</v>
      </c>
      <c r="G11487" s="111">
        <f t="shared" ca="1" si="1843"/>
        <v>4.8382257186500919</v>
      </c>
      <c r="H11487" s="111"/>
    </row>
    <row r="11488" spans="2:9" ht="21" customHeight="1" x14ac:dyDescent="0.25">
      <c r="B11488" s="111">
        <f t="shared" ca="1" si="1836"/>
        <v>1.9755543690693429</v>
      </c>
      <c r="C11488" s="111">
        <f t="shared" ca="1" si="1837"/>
        <v>0.49956987675666037</v>
      </c>
      <c r="D11488" s="111">
        <f t="shared" ca="1" si="1838"/>
        <v>0</v>
      </c>
      <c r="E11488" s="111">
        <f t="shared" ca="1" si="1839"/>
        <v>0</v>
      </c>
      <c r="F11488" s="111">
        <f t="shared" ca="1" si="1840"/>
        <v>0</v>
      </c>
      <c r="G11488" s="111">
        <f t="shared" ca="1" si="1843"/>
        <v>2.4751242458260032</v>
      </c>
    </row>
    <row r="11489" spans="2:9" ht="21" customHeight="1" x14ac:dyDescent="0.25">
      <c r="B11489" s="111">
        <f t="shared" ca="1" si="1836"/>
        <v>1.5099056498182086</v>
      </c>
      <c r="C11489" s="111">
        <f t="shared" ca="1" si="1837"/>
        <v>0</v>
      </c>
      <c r="D11489" s="111">
        <f t="shared" ca="1" si="1838"/>
        <v>0</v>
      </c>
      <c r="E11489" s="111">
        <f t="shared" ca="1" si="1839"/>
        <v>0</v>
      </c>
      <c r="F11489" s="111">
        <f t="shared" ca="1" si="1840"/>
        <v>0</v>
      </c>
      <c r="G11489" s="111">
        <f t="shared" ca="1" si="1843"/>
        <v>1.5099056498182086</v>
      </c>
    </row>
    <row r="11490" spans="2:9" ht="21" customHeight="1" x14ac:dyDescent="0.25">
      <c r="B11490" s="111">
        <f t="shared" ca="1" si="1836"/>
        <v>3.272668886367057</v>
      </c>
      <c r="C11490" s="111">
        <f t="shared" ca="1" si="1837"/>
        <v>0</v>
      </c>
      <c r="D11490" s="111">
        <f t="shared" ca="1" si="1838"/>
        <v>0</v>
      </c>
      <c r="E11490" s="111">
        <f t="shared" ca="1" si="1839"/>
        <v>1.0386675377032994</v>
      </c>
      <c r="F11490" s="111">
        <f t="shared" ca="1" si="1840"/>
        <v>0</v>
      </c>
      <c r="G11490" s="111">
        <f t="shared" ca="1" si="1843"/>
        <v>4.3113364240703564</v>
      </c>
    </row>
    <row r="11491" spans="2:9" ht="21" customHeight="1" x14ac:dyDescent="0.25">
      <c r="B11491" s="111">
        <f t="shared" ca="1" si="1836"/>
        <v>2.1078854057013099</v>
      </c>
      <c r="C11491" s="111">
        <f t="shared" ca="1" si="1837"/>
        <v>0</v>
      </c>
      <c r="D11491" s="111">
        <f t="shared" ca="1" si="1838"/>
        <v>0</v>
      </c>
      <c r="E11491" s="111">
        <f t="shared" ca="1" si="1839"/>
        <v>0.9209617927070195</v>
      </c>
      <c r="F11491" s="111">
        <f t="shared" ca="1" si="1840"/>
        <v>0</v>
      </c>
      <c r="G11491" s="111">
        <f t="shared" ca="1" si="1843"/>
        <v>3.0288471984083296</v>
      </c>
    </row>
    <row r="11492" spans="2:9" ht="21" customHeight="1" x14ac:dyDescent="0.25">
      <c r="B11492" s="111">
        <f t="shared" ca="1" si="1836"/>
        <v>1.5666347291251894</v>
      </c>
      <c r="C11492" s="111">
        <f t="shared" ca="1" si="1837"/>
        <v>0</v>
      </c>
      <c r="D11492" s="111">
        <f t="shared" ca="1" si="1838"/>
        <v>0</v>
      </c>
      <c r="E11492" s="111">
        <f t="shared" ca="1" si="1839"/>
        <v>0</v>
      </c>
      <c r="F11492" s="111">
        <f t="shared" ca="1" si="1840"/>
        <v>0</v>
      </c>
      <c r="G11492" s="111">
        <f t="shared" ca="1" si="1843"/>
        <v>1.5666347291251894</v>
      </c>
    </row>
    <row r="11493" spans="2:9" ht="21" customHeight="1" x14ac:dyDescent="0.25">
      <c r="B11493" s="111">
        <f t="shared" ca="1" si="1836"/>
        <v>1.4698410010582075</v>
      </c>
      <c r="C11493" s="111">
        <f t="shared" ca="1" si="1837"/>
        <v>0</v>
      </c>
      <c r="D11493" s="111">
        <f t="shared" ca="1" si="1838"/>
        <v>0</v>
      </c>
      <c r="E11493" s="111">
        <f t="shared" ca="1" si="1839"/>
        <v>0</v>
      </c>
      <c r="F11493" s="111">
        <f t="shared" ca="1" si="1840"/>
        <v>0</v>
      </c>
      <c r="G11493" s="111">
        <f t="shared" ca="1" si="1843"/>
        <v>1.4698410010582075</v>
      </c>
    </row>
    <row r="11494" spans="2:9" ht="21" customHeight="1" x14ac:dyDescent="0.25">
      <c r="B11494" s="111">
        <f t="shared" ca="1" si="1836"/>
        <v>1.8641335326409108</v>
      </c>
      <c r="C11494" s="111">
        <f t="shared" ca="1" si="1837"/>
        <v>0</v>
      </c>
      <c r="D11494" s="111">
        <f t="shared" ca="1" si="1838"/>
        <v>0</v>
      </c>
      <c r="E11494" s="111">
        <f t="shared" ca="1" si="1839"/>
        <v>1.5211318392462088</v>
      </c>
      <c r="F11494" s="111">
        <f t="shared" ca="1" si="1840"/>
        <v>0</v>
      </c>
      <c r="G11494" s="111">
        <f t="shared" ca="1" si="1843"/>
        <v>3.3852653718871197</v>
      </c>
      <c r="H11494" s="111"/>
    </row>
    <row r="11495" spans="2:9" ht="21" customHeight="1" x14ac:dyDescent="0.25">
      <c r="B11495" s="111">
        <f t="shared" ca="1" si="1836"/>
        <v>2.2105330880642442</v>
      </c>
      <c r="C11495" s="111">
        <f t="shared" ca="1" si="1837"/>
        <v>0.5435899736989771</v>
      </c>
      <c r="D11495" s="111">
        <f t="shared" ca="1" si="1838"/>
        <v>0</v>
      </c>
      <c r="E11495" s="111">
        <f t="shared" ca="1" si="1839"/>
        <v>0</v>
      </c>
      <c r="F11495" s="111">
        <f t="shared" ca="1" si="1840"/>
        <v>0</v>
      </c>
      <c r="G11495" s="111">
        <f t="shared" ca="1" si="1843"/>
        <v>2.7541230617632211</v>
      </c>
    </row>
    <row r="11496" spans="2:9" ht="21" customHeight="1" x14ac:dyDescent="0.25">
      <c r="B11496" s="111">
        <f t="shared" ca="1" si="1836"/>
        <v>2.0540969683709052</v>
      </c>
      <c r="C11496" s="111">
        <f t="shared" ca="1" si="1837"/>
        <v>0.41266777502499985</v>
      </c>
      <c r="D11496" s="111">
        <f t="shared" ca="1" si="1838"/>
        <v>0</v>
      </c>
      <c r="E11496" s="111">
        <f t="shared" ca="1" si="1839"/>
        <v>0</v>
      </c>
      <c r="F11496" s="111">
        <f t="shared" ca="1" si="1840"/>
        <v>0</v>
      </c>
      <c r="G11496" s="111">
        <f t="shared" ca="1" si="1843"/>
        <v>2.4667647433959052</v>
      </c>
    </row>
    <row r="11497" spans="2:9" ht="21" customHeight="1" x14ac:dyDescent="0.25">
      <c r="B11497" s="111">
        <f t="shared" ca="1" si="1836"/>
        <v>1.8155240178971463</v>
      </c>
      <c r="C11497" s="111">
        <f t="shared" ca="1" si="1837"/>
        <v>0.55979252811914804</v>
      </c>
      <c r="D11497" s="111">
        <f t="shared" ca="1" si="1838"/>
        <v>0</v>
      </c>
      <c r="E11497" s="111">
        <f t="shared" ca="1" si="1839"/>
        <v>0</v>
      </c>
      <c r="F11497" s="111">
        <f t="shared" ca="1" si="1840"/>
        <v>0</v>
      </c>
      <c r="G11497" s="111">
        <f t="shared" ca="1" si="1843"/>
        <v>2.3753165460162942</v>
      </c>
    </row>
    <row r="11498" spans="2:9" ht="21" customHeight="1" x14ac:dyDescent="0.25">
      <c r="B11498" s="111">
        <f t="shared" ca="1" si="1836"/>
        <v>3.3458573842010706</v>
      </c>
      <c r="C11498" s="111">
        <f t="shared" ca="1" si="1837"/>
        <v>0</v>
      </c>
      <c r="D11498" s="111">
        <f t="shared" ca="1" si="1838"/>
        <v>1.2169289171546769</v>
      </c>
      <c r="E11498" s="111">
        <f t="shared" ca="1" si="1839"/>
        <v>0</v>
      </c>
      <c r="F11498" s="111">
        <f t="shared" ca="1" si="1840"/>
        <v>0</v>
      </c>
      <c r="G11498" s="111">
        <f t="shared" ca="1" si="1843"/>
        <v>4.5627863013557475</v>
      </c>
    </row>
    <row r="11499" spans="2:9" ht="21" customHeight="1" x14ac:dyDescent="0.25">
      <c r="B11499" s="111">
        <f t="shared" ca="1" si="1836"/>
        <v>1.9562057552385808</v>
      </c>
      <c r="C11499" s="111">
        <f t="shared" ca="1" si="1837"/>
        <v>0.4133957340020028</v>
      </c>
      <c r="D11499" s="111">
        <f t="shared" ca="1" si="1838"/>
        <v>0</v>
      </c>
      <c r="E11499" s="111">
        <f t="shared" ca="1" si="1839"/>
        <v>0.83880073093848584</v>
      </c>
      <c r="F11499" s="111">
        <f t="shared" ca="1" si="1840"/>
        <v>0</v>
      </c>
      <c r="G11499" s="111">
        <f t="shared" ca="1" si="1843"/>
        <v>3.2084022201790692</v>
      </c>
    </row>
    <row r="11500" spans="2:9" ht="21" customHeight="1" x14ac:dyDescent="0.25">
      <c r="B11500" s="111">
        <f t="shared" ca="1" si="1836"/>
        <v>2.3484896733114971</v>
      </c>
      <c r="C11500" s="111">
        <f t="shared" ca="1" si="1837"/>
        <v>0</v>
      </c>
      <c r="D11500" s="111">
        <f t="shared" ca="1" si="1838"/>
        <v>0.98311810332571914</v>
      </c>
      <c r="E11500" s="111">
        <f t="shared" ca="1" si="1839"/>
        <v>0</v>
      </c>
      <c r="F11500" s="111">
        <f t="shared" ca="1" si="1840"/>
        <v>0</v>
      </c>
      <c r="G11500" s="111">
        <f t="shared" ca="1" si="1843"/>
        <v>3.3316077766372163</v>
      </c>
    </row>
    <row r="11501" spans="2:9" ht="21" customHeight="1" x14ac:dyDescent="0.25">
      <c r="B11501" s="111">
        <f t="shared" ca="1" si="1836"/>
        <v>3.3179480858819699</v>
      </c>
      <c r="C11501" s="111">
        <f t="shared" ca="1" si="1837"/>
        <v>0</v>
      </c>
      <c r="D11501" s="111">
        <f t="shared" ca="1" si="1838"/>
        <v>0</v>
      </c>
      <c r="E11501" s="111">
        <f t="shared" ca="1" si="1839"/>
        <v>0</v>
      </c>
      <c r="F11501" s="111">
        <f t="shared" ca="1" si="1840"/>
        <v>0</v>
      </c>
      <c r="G11501" s="111">
        <f t="shared" ca="1" si="1843"/>
        <v>3.3179480858819699</v>
      </c>
      <c r="H11501" s="111"/>
    </row>
    <row r="11502" spans="2:9" ht="21" customHeight="1" x14ac:dyDescent="0.25">
      <c r="B11502" s="111">
        <f t="shared" ca="1" si="1836"/>
        <v>2.5775932265140882</v>
      </c>
      <c r="C11502" s="111">
        <f t="shared" ca="1" si="1837"/>
        <v>0</v>
      </c>
      <c r="D11502" s="111">
        <f t="shared" ca="1" si="1838"/>
        <v>0</v>
      </c>
      <c r="E11502" s="111">
        <f t="shared" ca="1" si="1839"/>
        <v>0</v>
      </c>
      <c r="F11502" s="111">
        <f t="shared" ca="1" si="1840"/>
        <v>0</v>
      </c>
      <c r="G11502" s="111">
        <f t="shared" ca="1" si="1843"/>
        <v>2.5775932265140882</v>
      </c>
    </row>
    <row r="11503" spans="2:9" ht="21" customHeight="1" x14ac:dyDescent="0.25">
      <c r="B11503" s="111">
        <f t="shared" ca="1" si="1836"/>
        <v>1.9823872377939169</v>
      </c>
      <c r="C11503" s="111">
        <f t="shared" ca="1" si="1837"/>
        <v>0</v>
      </c>
      <c r="D11503" s="111">
        <f t="shared" ca="1" si="1838"/>
        <v>0</v>
      </c>
      <c r="E11503" s="111">
        <f t="shared" ca="1" si="1839"/>
        <v>0</v>
      </c>
      <c r="F11503" s="111">
        <f t="shared" ca="1" si="1840"/>
        <v>0</v>
      </c>
      <c r="G11503" s="111">
        <f t="shared" ca="1" si="1843"/>
        <v>1.9823872377939169</v>
      </c>
      <c r="I11503" s="111">
        <f t="shared" ref="I11503" ca="1" si="1844">SUM(G11474:G11503)</f>
        <v>80.569433158398155</v>
      </c>
    </row>
    <row r="11504" spans="2:9" ht="21" customHeight="1" x14ac:dyDescent="0.25">
      <c r="B11504" s="111">
        <f t="shared" ca="1" si="1836"/>
        <v>2.399804729235695</v>
      </c>
      <c r="C11504" s="111">
        <f t="shared" ca="1" si="1837"/>
        <v>0.59317434444405603</v>
      </c>
      <c r="D11504" s="111">
        <f t="shared" ca="1" si="1838"/>
        <v>1.4192725383000206</v>
      </c>
      <c r="E11504" s="111">
        <f t="shared" ca="1" si="1839"/>
        <v>0</v>
      </c>
      <c r="F11504" s="111">
        <f t="shared" ca="1" si="1840"/>
        <v>0</v>
      </c>
      <c r="G11504" s="111">
        <f t="shared" ca="1" si="1843"/>
        <v>4.4122516119797721</v>
      </c>
    </row>
    <row r="11505" spans="2:8" ht="21" customHeight="1" x14ac:dyDescent="0.25">
      <c r="B11505" s="111">
        <f t="shared" ca="1" si="1836"/>
        <v>2.5535258830032332</v>
      </c>
      <c r="C11505" s="111">
        <f t="shared" ca="1" si="1837"/>
        <v>0.40868745326598543</v>
      </c>
      <c r="D11505" s="111">
        <f t="shared" ca="1" si="1838"/>
        <v>0</v>
      </c>
      <c r="E11505" s="111">
        <f t="shared" ca="1" si="1839"/>
        <v>0</v>
      </c>
      <c r="F11505" s="111">
        <f t="shared" ca="1" si="1840"/>
        <v>0</v>
      </c>
      <c r="G11505" s="111">
        <f t="shared" ca="1" si="1843"/>
        <v>2.9622133362692189</v>
      </c>
    </row>
    <row r="11506" spans="2:8" ht="21" customHeight="1" x14ac:dyDescent="0.25">
      <c r="B11506" s="111">
        <f t="shared" ca="1" si="1836"/>
        <v>2.3090514214432707</v>
      </c>
      <c r="C11506" s="111">
        <f t="shared" ca="1" si="1837"/>
        <v>0</v>
      </c>
      <c r="D11506" s="111">
        <f t="shared" ca="1" si="1838"/>
        <v>0</v>
      </c>
      <c r="E11506" s="111">
        <f t="shared" ca="1" si="1839"/>
        <v>0</v>
      </c>
      <c r="F11506" s="111">
        <f t="shared" ca="1" si="1840"/>
        <v>0</v>
      </c>
      <c r="G11506" s="111">
        <f t="shared" ca="1" si="1843"/>
        <v>2.3090514214432707</v>
      </c>
    </row>
    <row r="11507" spans="2:8" ht="21" customHeight="1" x14ac:dyDescent="0.25">
      <c r="B11507" s="111">
        <f t="shared" ca="1" si="1836"/>
        <v>3.3066077063526067</v>
      </c>
      <c r="C11507" s="111">
        <f t="shared" ca="1" si="1837"/>
        <v>0</v>
      </c>
      <c r="D11507" s="111">
        <f t="shared" ca="1" si="1838"/>
        <v>1.4139740408367982</v>
      </c>
      <c r="E11507" s="111">
        <f t="shared" ca="1" si="1839"/>
        <v>0</v>
      </c>
      <c r="F11507" s="111">
        <f t="shared" ca="1" si="1840"/>
        <v>0</v>
      </c>
      <c r="G11507" s="111">
        <f t="shared" ca="1" si="1843"/>
        <v>4.7205817471894047</v>
      </c>
    </row>
    <row r="11508" spans="2:8" ht="21" customHeight="1" x14ac:dyDescent="0.25">
      <c r="B11508" s="111">
        <f t="shared" ca="1" si="1836"/>
        <v>2.7926229738249457</v>
      </c>
      <c r="C11508" s="111">
        <f t="shared" ca="1" si="1837"/>
        <v>0</v>
      </c>
      <c r="D11508" s="111">
        <f t="shared" ca="1" si="1838"/>
        <v>0</v>
      </c>
      <c r="E11508" s="111">
        <f t="shared" ca="1" si="1839"/>
        <v>0</v>
      </c>
      <c r="F11508" s="111">
        <f t="shared" ca="1" si="1840"/>
        <v>0</v>
      </c>
      <c r="G11508" s="111">
        <f t="shared" ca="1" si="1843"/>
        <v>2.7926229738249457</v>
      </c>
    </row>
    <row r="11509" spans="2:8" ht="21" customHeight="1" x14ac:dyDescent="0.25">
      <c r="B11509" s="111">
        <f t="shared" ca="1" si="1836"/>
        <v>3.1344862336277899</v>
      </c>
      <c r="C11509" s="111">
        <f t="shared" ca="1" si="1837"/>
        <v>0</v>
      </c>
      <c r="D11509" s="111">
        <f t="shared" ca="1" si="1838"/>
        <v>0</v>
      </c>
      <c r="E11509" s="111">
        <f t="shared" ca="1" si="1839"/>
        <v>0</v>
      </c>
      <c r="F11509" s="111">
        <f t="shared" ca="1" si="1840"/>
        <v>0</v>
      </c>
      <c r="G11509" s="111">
        <f t="shared" ca="1" si="1843"/>
        <v>3.1344862336277899</v>
      </c>
    </row>
    <row r="11510" spans="2:8" ht="21" customHeight="1" x14ac:dyDescent="0.25">
      <c r="B11510" s="111">
        <f t="shared" ca="1" si="1836"/>
        <v>2.5711631375625683</v>
      </c>
      <c r="C11510" s="111">
        <f t="shared" ca="1" si="1837"/>
        <v>0.49281302767004376</v>
      </c>
      <c r="D11510" s="111">
        <f t="shared" ca="1" si="1838"/>
        <v>0</v>
      </c>
      <c r="E11510" s="111">
        <f t="shared" ca="1" si="1839"/>
        <v>0</v>
      </c>
      <c r="F11510" s="111">
        <f t="shared" ca="1" si="1840"/>
        <v>0</v>
      </c>
      <c r="G11510" s="111">
        <f t="shared" ca="1" si="1843"/>
        <v>3.0639761652326118</v>
      </c>
      <c r="H11510" s="111">
        <f t="shared" ref="H11510" ca="1" si="1845">SUM(G11504:G11510)</f>
        <v>23.39518348956701</v>
      </c>
    </row>
    <row r="11511" spans="2:8" ht="21" customHeight="1" x14ac:dyDescent="0.25">
      <c r="B11511" s="111">
        <f t="shared" ca="1" si="1836"/>
        <v>1.9156596103377315</v>
      </c>
      <c r="C11511" s="111">
        <f t="shared" ca="1" si="1837"/>
        <v>0.41630803111573778</v>
      </c>
      <c r="D11511" s="111">
        <f t="shared" ca="1" si="1838"/>
        <v>0</v>
      </c>
      <c r="E11511" s="111">
        <f t="shared" ca="1" si="1839"/>
        <v>0</v>
      </c>
      <c r="F11511" s="111">
        <f t="shared" ca="1" si="1840"/>
        <v>0</v>
      </c>
      <c r="G11511" s="111">
        <f t="shared" ca="1" si="1843"/>
        <v>2.3319676414534691</v>
      </c>
    </row>
    <row r="11512" spans="2:8" ht="21" customHeight="1" x14ac:dyDescent="0.25">
      <c r="B11512" s="111">
        <f t="shared" ca="1" si="1836"/>
        <v>1.78348546738419</v>
      </c>
      <c r="C11512" s="111">
        <f t="shared" ca="1" si="1837"/>
        <v>0</v>
      </c>
      <c r="D11512" s="111">
        <f t="shared" ca="1" si="1838"/>
        <v>0</v>
      </c>
      <c r="E11512" s="111">
        <f t="shared" ca="1" si="1839"/>
        <v>0</v>
      </c>
      <c r="F11512" s="111">
        <f t="shared" ca="1" si="1840"/>
        <v>0</v>
      </c>
      <c r="G11512" s="111">
        <f t="shared" ca="1" si="1843"/>
        <v>1.78348546738419</v>
      </c>
    </row>
    <row r="11513" spans="2:8" ht="21" customHeight="1" x14ac:dyDescent="0.25">
      <c r="B11513" s="111">
        <f t="shared" ca="1" si="1836"/>
        <v>2.7391121225556803</v>
      </c>
      <c r="C11513" s="111">
        <f t="shared" ca="1" si="1837"/>
        <v>0.46949905394921043</v>
      </c>
      <c r="D11513" s="111">
        <f t="shared" ca="1" si="1838"/>
        <v>0</v>
      </c>
      <c r="E11513" s="111">
        <f t="shared" ca="1" si="1839"/>
        <v>0</v>
      </c>
      <c r="F11513" s="111">
        <f t="shared" ca="1" si="1840"/>
        <v>0</v>
      </c>
      <c r="G11513" s="111">
        <f t="shared" ca="1" si="1843"/>
        <v>3.2086111765048906</v>
      </c>
    </row>
    <row r="11514" spans="2:8" ht="21" customHeight="1" x14ac:dyDescent="0.25">
      <c r="B11514" s="111">
        <f t="shared" ca="1" si="1836"/>
        <v>2.3373832483227188</v>
      </c>
      <c r="C11514" s="111">
        <f t="shared" ca="1" si="1837"/>
        <v>0</v>
      </c>
      <c r="D11514" s="111">
        <f t="shared" ca="1" si="1838"/>
        <v>0</v>
      </c>
      <c r="E11514" s="111">
        <f t="shared" ca="1" si="1839"/>
        <v>0</v>
      </c>
      <c r="F11514" s="111">
        <f t="shared" ca="1" si="1840"/>
        <v>0</v>
      </c>
      <c r="G11514" s="111">
        <f t="shared" ca="1" si="1843"/>
        <v>2.3373832483227188</v>
      </c>
    </row>
    <row r="11515" spans="2:8" ht="21" customHeight="1" x14ac:dyDescent="0.25">
      <c r="B11515" s="111">
        <f t="shared" ca="1" si="1836"/>
        <v>2.3204948113451307</v>
      </c>
      <c r="C11515" s="111">
        <f t="shared" ca="1" si="1837"/>
        <v>0</v>
      </c>
      <c r="D11515" s="111">
        <f t="shared" ca="1" si="1838"/>
        <v>0.66206554514258598</v>
      </c>
      <c r="E11515" s="111">
        <f t="shared" ca="1" si="1839"/>
        <v>0</v>
      </c>
      <c r="F11515" s="111">
        <f t="shared" ca="1" si="1840"/>
        <v>0</v>
      </c>
      <c r="G11515" s="111">
        <f t="shared" ca="1" si="1843"/>
        <v>2.9825603564877166</v>
      </c>
    </row>
    <row r="11516" spans="2:8" ht="21" customHeight="1" x14ac:dyDescent="0.25">
      <c r="B11516" s="111">
        <f t="shared" ca="1" si="1836"/>
        <v>2.0010709226973962</v>
      </c>
      <c r="C11516" s="111">
        <f t="shared" ca="1" si="1837"/>
        <v>0</v>
      </c>
      <c r="D11516" s="111">
        <f t="shared" ca="1" si="1838"/>
        <v>0</v>
      </c>
      <c r="E11516" s="111">
        <f t="shared" ca="1" si="1839"/>
        <v>0</v>
      </c>
      <c r="F11516" s="111">
        <f t="shared" ca="1" si="1840"/>
        <v>0</v>
      </c>
      <c r="G11516" s="111">
        <f t="shared" ca="1" si="1843"/>
        <v>2.0010709226973962</v>
      </c>
    </row>
    <row r="11517" spans="2:8" ht="21" customHeight="1" x14ac:dyDescent="0.25">
      <c r="B11517" s="111">
        <f t="shared" ca="1" si="1836"/>
        <v>2.3639791331530216</v>
      </c>
      <c r="C11517" s="111">
        <f t="shared" ca="1" si="1837"/>
        <v>0</v>
      </c>
      <c r="D11517" s="111">
        <f t="shared" ca="1" si="1838"/>
        <v>0</v>
      </c>
      <c r="E11517" s="111">
        <f t="shared" ca="1" si="1839"/>
        <v>0</v>
      </c>
      <c r="F11517" s="111">
        <f t="shared" ca="1" si="1840"/>
        <v>0</v>
      </c>
      <c r="G11517" s="111">
        <f t="shared" ca="1" si="1843"/>
        <v>2.3639791331530216</v>
      </c>
      <c r="H11517" s="111"/>
    </row>
    <row r="11518" spans="2:8" ht="21" customHeight="1" x14ac:dyDescent="0.25">
      <c r="B11518" s="111">
        <f t="shared" ca="1" si="1836"/>
        <v>3.0631390284174458</v>
      </c>
      <c r="C11518" s="111">
        <f t="shared" ca="1" si="1837"/>
        <v>0.45563225356914344</v>
      </c>
      <c r="D11518" s="111">
        <f t="shared" ca="1" si="1838"/>
        <v>0</v>
      </c>
      <c r="E11518" s="111">
        <f t="shared" ca="1" si="1839"/>
        <v>0</v>
      </c>
      <c r="F11518" s="111">
        <f t="shared" ca="1" si="1840"/>
        <v>0</v>
      </c>
      <c r="G11518" s="111">
        <f t="shared" ca="1" si="1843"/>
        <v>3.5187712819865893</v>
      </c>
    </row>
    <row r="11519" spans="2:8" ht="21" customHeight="1" x14ac:dyDescent="0.25">
      <c r="B11519" s="111">
        <f t="shared" ca="1" si="1836"/>
        <v>3.1062473073574273</v>
      </c>
      <c r="C11519" s="111">
        <f t="shared" ca="1" si="1837"/>
        <v>0</v>
      </c>
      <c r="D11519" s="111">
        <f t="shared" ca="1" si="1838"/>
        <v>0</v>
      </c>
      <c r="E11519" s="111">
        <f t="shared" ca="1" si="1839"/>
        <v>0</v>
      </c>
      <c r="F11519" s="111">
        <f t="shared" ca="1" si="1840"/>
        <v>0</v>
      </c>
      <c r="G11519" s="111">
        <f t="shared" ca="1" si="1843"/>
        <v>3.1062473073574273</v>
      </c>
    </row>
    <row r="11520" spans="2:8" ht="21" customHeight="1" x14ac:dyDescent="0.25">
      <c r="B11520" s="111">
        <f t="shared" ca="1" si="1836"/>
        <v>2.5206955964859263</v>
      </c>
      <c r="C11520" s="111">
        <f t="shared" ca="1" si="1837"/>
        <v>0.42334499265354797</v>
      </c>
      <c r="D11520" s="111">
        <f t="shared" ca="1" si="1838"/>
        <v>0</v>
      </c>
      <c r="E11520" s="111">
        <f t="shared" ca="1" si="1839"/>
        <v>0</v>
      </c>
      <c r="F11520" s="111">
        <f t="shared" ca="1" si="1840"/>
        <v>0</v>
      </c>
      <c r="G11520" s="111">
        <f t="shared" ca="1" si="1843"/>
        <v>2.9440405891394743</v>
      </c>
    </row>
    <row r="11521" spans="2:9" ht="21" customHeight="1" x14ac:dyDescent="0.25">
      <c r="B11521" s="111">
        <f t="shared" ca="1" si="1836"/>
        <v>1.6290933107265284</v>
      </c>
      <c r="C11521" s="111">
        <f t="shared" ca="1" si="1837"/>
        <v>0.41806354339455254</v>
      </c>
      <c r="D11521" s="111">
        <f t="shared" ca="1" si="1838"/>
        <v>0</v>
      </c>
      <c r="E11521" s="111">
        <f t="shared" ca="1" si="1839"/>
        <v>0</v>
      </c>
      <c r="F11521" s="111">
        <f t="shared" ca="1" si="1840"/>
        <v>0</v>
      </c>
      <c r="G11521" s="111">
        <f t="shared" ca="1" si="1843"/>
        <v>2.0471568541210807</v>
      </c>
    </row>
    <row r="11522" spans="2:9" ht="21" customHeight="1" x14ac:dyDescent="0.25">
      <c r="B11522" s="111">
        <f t="shared" ca="1" si="1836"/>
        <v>1.5286955237082525</v>
      </c>
      <c r="C11522" s="111">
        <f t="shared" ca="1" si="1837"/>
        <v>0.5683996643137974</v>
      </c>
      <c r="D11522" s="111">
        <f t="shared" ca="1" si="1838"/>
        <v>0</v>
      </c>
      <c r="E11522" s="111">
        <f t="shared" ca="1" si="1839"/>
        <v>0</v>
      </c>
      <c r="F11522" s="111">
        <f t="shared" ca="1" si="1840"/>
        <v>0</v>
      </c>
      <c r="G11522" s="111">
        <f t="shared" ca="1" si="1843"/>
        <v>2.0970951880220499</v>
      </c>
    </row>
    <row r="11523" spans="2:9" ht="21" customHeight="1" x14ac:dyDescent="0.25">
      <c r="B11523" s="111">
        <f t="shared" ca="1" si="1836"/>
        <v>3.1943210958916635</v>
      </c>
      <c r="C11523" s="111">
        <f t="shared" ca="1" si="1837"/>
        <v>0.57402544541779532</v>
      </c>
      <c r="D11523" s="111">
        <f t="shared" ca="1" si="1838"/>
        <v>0</v>
      </c>
      <c r="E11523" s="111">
        <f t="shared" ca="1" si="1839"/>
        <v>0</v>
      </c>
      <c r="F11523" s="111">
        <f t="shared" ca="1" si="1840"/>
        <v>0</v>
      </c>
      <c r="G11523" s="111">
        <f t="shared" ca="1" si="1843"/>
        <v>3.7683465413094588</v>
      </c>
    </row>
    <row r="11524" spans="2:9" ht="21" customHeight="1" x14ac:dyDescent="0.25">
      <c r="B11524" s="111">
        <f t="shared" ca="1" si="1836"/>
        <v>2.8237087259094245</v>
      </c>
      <c r="C11524" s="111">
        <f t="shared" ca="1" si="1837"/>
        <v>0.45943561351985895</v>
      </c>
      <c r="D11524" s="111">
        <f t="shared" ca="1" si="1838"/>
        <v>0</v>
      </c>
      <c r="E11524" s="111">
        <f t="shared" ca="1" si="1839"/>
        <v>0</v>
      </c>
      <c r="F11524" s="111">
        <f t="shared" ca="1" si="1840"/>
        <v>0</v>
      </c>
      <c r="G11524" s="111">
        <f t="shared" ca="1" si="1843"/>
        <v>3.2831443394292834</v>
      </c>
      <c r="H11524" s="111"/>
    </row>
    <row r="11525" spans="2:9" ht="21" customHeight="1" x14ac:dyDescent="0.25">
      <c r="B11525" s="111">
        <f t="shared" ca="1" si="1836"/>
        <v>1.86347558311723</v>
      </c>
      <c r="C11525" s="111">
        <f t="shared" ca="1" si="1837"/>
        <v>0</v>
      </c>
      <c r="D11525" s="111">
        <f t="shared" ca="1" si="1838"/>
        <v>0</v>
      </c>
      <c r="E11525" s="111">
        <f t="shared" ca="1" si="1839"/>
        <v>0</v>
      </c>
      <c r="F11525" s="111">
        <f t="shared" ca="1" si="1840"/>
        <v>0</v>
      </c>
      <c r="G11525" s="111">
        <f t="shared" ca="1" si="1843"/>
        <v>1.86347558311723</v>
      </c>
    </row>
    <row r="11526" spans="2:9" ht="21" customHeight="1" x14ac:dyDescent="0.25">
      <c r="B11526" s="111">
        <f t="shared" ca="1" si="1836"/>
        <v>2.0531605541098239</v>
      </c>
      <c r="C11526" s="111">
        <f t="shared" ca="1" si="1837"/>
        <v>0.46448611136579027</v>
      </c>
      <c r="D11526" s="111">
        <f t="shared" ca="1" si="1838"/>
        <v>0</v>
      </c>
      <c r="E11526" s="111">
        <f t="shared" ca="1" si="1839"/>
        <v>0</v>
      </c>
      <c r="F11526" s="111">
        <f t="shared" ca="1" si="1840"/>
        <v>0</v>
      </c>
      <c r="G11526" s="111">
        <f t="shared" ca="1" si="1843"/>
        <v>2.5176466654756142</v>
      </c>
    </row>
    <row r="11527" spans="2:9" ht="21" customHeight="1" x14ac:dyDescent="0.25">
      <c r="B11527" s="111">
        <f t="shared" ca="1" si="1836"/>
        <v>1.9428125677920198</v>
      </c>
      <c r="C11527" s="111">
        <f t="shared" ca="1" si="1837"/>
        <v>0</v>
      </c>
      <c r="D11527" s="111">
        <f t="shared" ca="1" si="1838"/>
        <v>0</v>
      </c>
      <c r="E11527" s="111">
        <f t="shared" ca="1" si="1839"/>
        <v>0</v>
      </c>
      <c r="F11527" s="111">
        <f t="shared" ca="1" si="1840"/>
        <v>0</v>
      </c>
      <c r="G11527" s="111">
        <f t="shared" ca="1" si="1843"/>
        <v>1.9428125677920198</v>
      </c>
    </row>
    <row r="11528" spans="2:9" ht="21" customHeight="1" x14ac:dyDescent="0.25">
      <c r="B11528" s="111">
        <f t="shared" ca="1" si="1836"/>
        <v>1.4731740518675207</v>
      </c>
      <c r="C11528" s="111">
        <f t="shared" ca="1" si="1837"/>
        <v>0</v>
      </c>
      <c r="D11528" s="111">
        <f t="shared" ca="1" si="1838"/>
        <v>0</v>
      </c>
      <c r="E11528" s="111">
        <f t="shared" ca="1" si="1839"/>
        <v>0</v>
      </c>
      <c r="F11528" s="111">
        <f t="shared" ca="1" si="1840"/>
        <v>0.35712293393262018</v>
      </c>
      <c r="G11528" s="111">
        <f t="shared" ca="1" si="1843"/>
        <v>1.8302969858001408</v>
      </c>
    </row>
    <row r="11529" spans="2:9" ht="21" customHeight="1" x14ac:dyDescent="0.25">
      <c r="B11529" s="111">
        <f t="shared" ca="1" si="1836"/>
        <v>2.6040321998289349</v>
      </c>
      <c r="C11529" s="111">
        <f t="shared" ca="1" si="1837"/>
        <v>0.57874481708308845</v>
      </c>
      <c r="D11529" s="111">
        <f t="shared" ca="1" si="1838"/>
        <v>0</v>
      </c>
      <c r="E11529" s="111">
        <f t="shared" ca="1" si="1839"/>
        <v>0</v>
      </c>
      <c r="F11529" s="111">
        <f t="shared" ca="1" si="1840"/>
        <v>0</v>
      </c>
      <c r="G11529" s="111">
        <f t="shared" ca="1" si="1843"/>
        <v>3.1827770169120235</v>
      </c>
    </row>
    <row r="11530" spans="2:9" ht="21" customHeight="1" x14ac:dyDescent="0.25">
      <c r="B11530" s="111">
        <f t="shared" ca="1" si="1836"/>
        <v>2.4322446728418154</v>
      </c>
      <c r="C11530" s="111">
        <f t="shared" ca="1" si="1837"/>
        <v>0.56480627326964294</v>
      </c>
      <c r="D11530" s="111">
        <f t="shared" ca="1" si="1838"/>
        <v>0</v>
      </c>
      <c r="E11530" s="111">
        <f t="shared" ca="1" si="1839"/>
        <v>0</v>
      </c>
      <c r="F11530" s="111">
        <f t="shared" ca="1" si="1840"/>
        <v>0</v>
      </c>
      <c r="G11530" s="111">
        <f t="shared" ca="1" si="1843"/>
        <v>2.9970509461114583</v>
      </c>
    </row>
    <row r="11531" spans="2:9" ht="21" customHeight="1" x14ac:dyDescent="0.25">
      <c r="B11531" s="111">
        <f t="shared" ca="1" si="1836"/>
        <v>1.9721094786547082</v>
      </c>
      <c r="C11531" s="111">
        <f t="shared" ca="1" si="1837"/>
        <v>0</v>
      </c>
      <c r="D11531" s="111">
        <f t="shared" ca="1" si="1838"/>
        <v>0</v>
      </c>
      <c r="E11531" s="111">
        <f t="shared" ca="1" si="1839"/>
        <v>0</v>
      </c>
      <c r="F11531" s="111">
        <f t="shared" ca="1" si="1840"/>
        <v>0</v>
      </c>
      <c r="G11531" s="111">
        <f t="shared" ca="1" si="1843"/>
        <v>1.9721094786547082</v>
      </c>
      <c r="H11531" s="111"/>
    </row>
    <row r="11532" spans="2:9" ht="21" customHeight="1" x14ac:dyDescent="0.25">
      <c r="B11532" s="111">
        <f t="shared" ca="1" si="1836"/>
        <v>3.3764755885753681</v>
      </c>
      <c r="C11532" s="111">
        <f t="shared" ca="1" si="1837"/>
        <v>0</v>
      </c>
      <c r="D11532" s="111">
        <f t="shared" ca="1" si="1838"/>
        <v>1.3086423948402328</v>
      </c>
      <c r="E11532" s="111">
        <f t="shared" ca="1" si="1839"/>
        <v>0</v>
      </c>
      <c r="F11532" s="111">
        <f t="shared" ca="1" si="1840"/>
        <v>0</v>
      </c>
      <c r="G11532" s="111">
        <f t="shared" ca="1" si="1843"/>
        <v>4.6851179834156014</v>
      </c>
    </row>
    <row r="11533" spans="2:9" ht="21" customHeight="1" x14ac:dyDescent="0.25">
      <c r="B11533" s="111">
        <f t="shared" ca="1" si="1836"/>
        <v>2.393496651300338</v>
      </c>
      <c r="C11533" s="111">
        <f t="shared" ca="1" si="1837"/>
        <v>0.47123940435346923</v>
      </c>
      <c r="D11533" s="111">
        <f t="shared" ca="1" si="1838"/>
        <v>0</v>
      </c>
      <c r="E11533" s="111">
        <f t="shared" ca="1" si="1839"/>
        <v>0</v>
      </c>
      <c r="F11533" s="111">
        <f t="shared" ca="1" si="1840"/>
        <v>0</v>
      </c>
      <c r="G11533" s="111">
        <f t="shared" ca="1" si="1843"/>
        <v>2.8647360556538071</v>
      </c>
      <c r="I11533" s="111">
        <f t="shared" ref="I11533" ca="1" si="1846">SUM(G11504:G11533)</f>
        <v>85.025066819868371</v>
      </c>
    </row>
    <row r="11534" spans="2:9" ht="21" customHeight="1" x14ac:dyDescent="0.25">
      <c r="B11534" s="111">
        <f t="shared" ref="B11534:B11597" ca="1" si="1847">maxs1-mins1*RAND()</f>
        <v>1.7821942807779347</v>
      </c>
      <c r="C11534" s="111">
        <f t="shared" ref="C11534:C11597" ca="1" si="1848">IF(RAND()&lt;0.5,maxs2-mins2*RAND(),0)</f>
        <v>0</v>
      </c>
      <c r="D11534" s="111">
        <f t="shared" ref="D11534:D11597" ca="1" si="1849">IF(RAND()&lt;0.14,maxs3-mins3*RAND(),0)</f>
        <v>0</v>
      </c>
      <c r="E11534" s="111">
        <f t="shared" ref="E11534:E11597" ca="1" si="1850">IF(RAND()&lt;0.07,maxs4-mins4*RAND(),0)</f>
        <v>0</v>
      </c>
      <c r="F11534" s="111">
        <f t="shared" ref="F11534:F11597" ca="1" si="1851">IF(RAND()&lt;0.05,maxs5-mins5*RAND(),0)</f>
        <v>0</v>
      </c>
      <c r="G11534" s="111">
        <f t="shared" ca="1" si="1843"/>
        <v>1.7821942807779347</v>
      </c>
    </row>
    <row r="11535" spans="2:9" ht="21" customHeight="1" x14ac:dyDescent="0.25">
      <c r="B11535" s="111">
        <f t="shared" ca="1" si="1847"/>
        <v>1.7516760284907886</v>
      </c>
      <c r="C11535" s="111">
        <f t="shared" ca="1" si="1848"/>
        <v>0</v>
      </c>
      <c r="D11535" s="111">
        <f t="shared" ca="1" si="1849"/>
        <v>0</v>
      </c>
      <c r="E11535" s="111">
        <f t="shared" ca="1" si="1850"/>
        <v>0</v>
      </c>
      <c r="F11535" s="111">
        <f t="shared" ca="1" si="1851"/>
        <v>0</v>
      </c>
      <c r="G11535" s="111">
        <f t="shared" ca="1" si="1843"/>
        <v>1.7516760284907886</v>
      </c>
    </row>
    <row r="11536" spans="2:9" ht="21" customHeight="1" x14ac:dyDescent="0.25">
      <c r="B11536" s="111">
        <f t="shared" ca="1" si="1847"/>
        <v>1.8044857856087886</v>
      </c>
      <c r="C11536" s="111">
        <f t="shared" ca="1" si="1848"/>
        <v>0</v>
      </c>
      <c r="D11536" s="111">
        <f t="shared" ca="1" si="1849"/>
        <v>0</v>
      </c>
      <c r="E11536" s="111">
        <f t="shared" ca="1" si="1850"/>
        <v>0</v>
      </c>
      <c r="F11536" s="111">
        <f t="shared" ca="1" si="1851"/>
        <v>0</v>
      </c>
      <c r="G11536" s="111">
        <f t="shared" ca="1" si="1843"/>
        <v>1.8044857856087886</v>
      </c>
    </row>
    <row r="11537" spans="2:8" ht="21" customHeight="1" x14ac:dyDescent="0.25">
      <c r="B11537" s="111">
        <f t="shared" ca="1" si="1847"/>
        <v>2.5771883075918938</v>
      </c>
      <c r="C11537" s="111">
        <f t="shared" ca="1" si="1848"/>
        <v>0</v>
      </c>
      <c r="D11537" s="111">
        <f t="shared" ca="1" si="1849"/>
        <v>0</v>
      </c>
      <c r="E11537" s="111">
        <f t="shared" ca="1" si="1850"/>
        <v>0</v>
      </c>
      <c r="F11537" s="111">
        <f t="shared" ca="1" si="1851"/>
        <v>0</v>
      </c>
      <c r="G11537" s="111">
        <f t="shared" ca="1" si="1843"/>
        <v>2.5771883075918938</v>
      </c>
    </row>
    <row r="11538" spans="2:8" ht="21" customHeight="1" x14ac:dyDescent="0.25">
      <c r="B11538" s="111">
        <f t="shared" ca="1" si="1847"/>
        <v>1.9513923926591024</v>
      </c>
      <c r="C11538" s="111">
        <f t="shared" ca="1" si="1848"/>
        <v>0</v>
      </c>
      <c r="D11538" s="111">
        <f t="shared" ca="1" si="1849"/>
        <v>0</v>
      </c>
      <c r="E11538" s="111">
        <f t="shared" ca="1" si="1850"/>
        <v>0</v>
      </c>
      <c r="F11538" s="111">
        <f t="shared" ca="1" si="1851"/>
        <v>0</v>
      </c>
      <c r="G11538" s="111">
        <f t="shared" ca="1" si="1843"/>
        <v>1.9513923926591024</v>
      </c>
    </row>
    <row r="11539" spans="2:8" ht="21" customHeight="1" x14ac:dyDescent="0.25">
      <c r="B11539" s="111">
        <f t="shared" ca="1" si="1847"/>
        <v>3.1332985210867901</v>
      </c>
      <c r="C11539" s="111">
        <f t="shared" ca="1" si="1848"/>
        <v>0.58879227153367719</v>
      </c>
      <c r="D11539" s="111">
        <f t="shared" ca="1" si="1849"/>
        <v>0</v>
      </c>
      <c r="E11539" s="111">
        <f t="shared" ca="1" si="1850"/>
        <v>0</v>
      </c>
      <c r="F11539" s="111">
        <f t="shared" ca="1" si="1851"/>
        <v>0</v>
      </c>
      <c r="G11539" s="111">
        <f t="shared" ca="1" si="1843"/>
        <v>3.7220907926204672</v>
      </c>
    </row>
    <row r="11540" spans="2:8" ht="21" customHeight="1" x14ac:dyDescent="0.25">
      <c r="B11540" s="111">
        <f t="shared" ca="1" si="1847"/>
        <v>2.0103244892178882</v>
      </c>
      <c r="C11540" s="111">
        <f t="shared" ca="1" si="1848"/>
        <v>0</v>
      </c>
      <c r="D11540" s="111">
        <f t="shared" ca="1" si="1849"/>
        <v>0</v>
      </c>
      <c r="E11540" s="111">
        <f t="shared" ca="1" si="1850"/>
        <v>0</v>
      </c>
      <c r="F11540" s="111">
        <f t="shared" ca="1" si="1851"/>
        <v>0</v>
      </c>
      <c r="G11540" s="111">
        <f t="shared" ca="1" si="1843"/>
        <v>2.0103244892178882</v>
      </c>
      <c r="H11540" s="111">
        <f t="shared" ref="H11540" ca="1" si="1852">SUM(G11534:G11540)</f>
        <v>15.599352076966863</v>
      </c>
    </row>
    <row r="11541" spans="2:8" ht="21" customHeight="1" x14ac:dyDescent="0.25">
      <c r="B11541" s="111">
        <f t="shared" ca="1" si="1847"/>
        <v>2.8328833580945703</v>
      </c>
      <c r="C11541" s="111">
        <f t="shared" ca="1" si="1848"/>
        <v>0</v>
      </c>
      <c r="D11541" s="111">
        <f t="shared" ca="1" si="1849"/>
        <v>0</v>
      </c>
      <c r="E11541" s="111">
        <f t="shared" ca="1" si="1850"/>
        <v>0</v>
      </c>
      <c r="F11541" s="111">
        <f t="shared" ca="1" si="1851"/>
        <v>0</v>
      </c>
      <c r="G11541" s="111">
        <f t="shared" ca="1" si="1843"/>
        <v>2.8328833580945703</v>
      </c>
    </row>
    <row r="11542" spans="2:8" ht="21" customHeight="1" x14ac:dyDescent="0.25">
      <c r="B11542" s="111">
        <f t="shared" ca="1" si="1847"/>
        <v>1.5873971839696948</v>
      </c>
      <c r="C11542" s="111">
        <f t="shared" ca="1" si="1848"/>
        <v>0.46745688211856601</v>
      </c>
      <c r="D11542" s="111">
        <f t="shared" ca="1" si="1849"/>
        <v>0</v>
      </c>
      <c r="E11542" s="111">
        <f t="shared" ca="1" si="1850"/>
        <v>0</v>
      </c>
      <c r="F11542" s="111">
        <f t="shared" ca="1" si="1851"/>
        <v>0</v>
      </c>
      <c r="G11542" s="111">
        <f t="shared" ca="1" si="1843"/>
        <v>2.0548540660882608</v>
      </c>
    </row>
    <row r="11543" spans="2:8" ht="21" customHeight="1" x14ac:dyDescent="0.25">
      <c r="B11543" s="111">
        <f t="shared" ca="1" si="1847"/>
        <v>1.9574093022392309</v>
      </c>
      <c r="C11543" s="111">
        <f t="shared" ca="1" si="1848"/>
        <v>0</v>
      </c>
      <c r="D11543" s="111">
        <f t="shared" ca="1" si="1849"/>
        <v>0</v>
      </c>
      <c r="E11543" s="111">
        <f t="shared" ca="1" si="1850"/>
        <v>0</v>
      </c>
      <c r="F11543" s="111">
        <f t="shared" ca="1" si="1851"/>
        <v>0.92408863372616634</v>
      </c>
      <c r="G11543" s="111">
        <f t="shared" ca="1" si="1843"/>
        <v>2.8814979359653972</v>
      </c>
    </row>
    <row r="11544" spans="2:8" ht="21" customHeight="1" x14ac:dyDescent="0.25">
      <c r="B11544" s="111">
        <f t="shared" ca="1" si="1847"/>
        <v>1.5352240131346708</v>
      </c>
      <c r="C11544" s="111">
        <f t="shared" ca="1" si="1848"/>
        <v>0</v>
      </c>
      <c r="D11544" s="111">
        <f t="shared" ca="1" si="1849"/>
        <v>0</v>
      </c>
      <c r="E11544" s="111">
        <f t="shared" ca="1" si="1850"/>
        <v>0</v>
      </c>
      <c r="F11544" s="111">
        <f t="shared" ca="1" si="1851"/>
        <v>0</v>
      </c>
      <c r="G11544" s="111">
        <f t="shared" ca="1" si="1843"/>
        <v>1.5352240131346708</v>
      </c>
    </row>
    <row r="11545" spans="2:8" ht="21" customHeight="1" x14ac:dyDescent="0.25">
      <c r="B11545" s="111">
        <f t="shared" ca="1" si="1847"/>
        <v>2.28344954518926</v>
      </c>
      <c r="C11545" s="111">
        <f t="shared" ca="1" si="1848"/>
        <v>0</v>
      </c>
      <c r="D11545" s="111">
        <f t="shared" ca="1" si="1849"/>
        <v>0</v>
      </c>
      <c r="E11545" s="111">
        <f t="shared" ca="1" si="1850"/>
        <v>1.2860873816410905</v>
      </c>
      <c r="F11545" s="111">
        <f t="shared" ca="1" si="1851"/>
        <v>0</v>
      </c>
      <c r="G11545" s="111">
        <f t="shared" ca="1" si="1843"/>
        <v>3.5695369268303505</v>
      </c>
    </row>
    <row r="11546" spans="2:8" ht="21" customHeight="1" x14ac:dyDescent="0.25">
      <c r="B11546" s="111">
        <f t="shared" ca="1" si="1847"/>
        <v>1.7776593788956518</v>
      </c>
      <c r="C11546" s="111">
        <f t="shared" ca="1" si="1848"/>
        <v>0.5654871038502417</v>
      </c>
      <c r="D11546" s="111">
        <f t="shared" ca="1" si="1849"/>
        <v>0</v>
      </c>
      <c r="E11546" s="111">
        <f t="shared" ca="1" si="1850"/>
        <v>0</v>
      </c>
      <c r="F11546" s="111">
        <f t="shared" ca="1" si="1851"/>
        <v>0</v>
      </c>
      <c r="G11546" s="111">
        <f t="shared" ref="G11546:G11609" ca="1" si="1853">SUM(B11546:F11546)</f>
        <v>2.3431464827458934</v>
      </c>
    </row>
    <row r="11547" spans="2:8" ht="21" customHeight="1" x14ac:dyDescent="0.25">
      <c r="B11547" s="111">
        <f t="shared" ca="1" si="1847"/>
        <v>2.9352556818921265</v>
      </c>
      <c r="C11547" s="111">
        <f t="shared" ca="1" si="1848"/>
        <v>0.52456872888995432</v>
      </c>
      <c r="D11547" s="111">
        <f t="shared" ca="1" si="1849"/>
        <v>0</v>
      </c>
      <c r="E11547" s="111">
        <f t="shared" ca="1" si="1850"/>
        <v>0</v>
      </c>
      <c r="F11547" s="111">
        <f t="shared" ca="1" si="1851"/>
        <v>0</v>
      </c>
      <c r="G11547" s="111">
        <f t="shared" ca="1" si="1853"/>
        <v>3.4598244107820806</v>
      </c>
      <c r="H11547" s="111"/>
    </row>
    <row r="11548" spans="2:8" ht="21" customHeight="1" x14ac:dyDescent="0.25">
      <c r="B11548" s="111">
        <f t="shared" ca="1" si="1847"/>
        <v>3.2543658548342487</v>
      </c>
      <c r="C11548" s="111">
        <f t="shared" ca="1" si="1848"/>
        <v>0</v>
      </c>
      <c r="D11548" s="111">
        <f t="shared" ca="1" si="1849"/>
        <v>0</v>
      </c>
      <c r="E11548" s="111">
        <f t="shared" ca="1" si="1850"/>
        <v>0</v>
      </c>
      <c r="F11548" s="111">
        <f t="shared" ca="1" si="1851"/>
        <v>0.54458805880107719</v>
      </c>
      <c r="G11548" s="111">
        <f t="shared" ca="1" si="1853"/>
        <v>3.7989539136353256</v>
      </c>
    </row>
    <row r="11549" spans="2:8" ht="21" customHeight="1" x14ac:dyDescent="0.25">
      <c r="B11549" s="111">
        <f t="shared" ca="1" si="1847"/>
        <v>2.5741027770145486</v>
      </c>
      <c r="C11549" s="111">
        <f t="shared" ca="1" si="1848"/>
        <v>0.50541092479931793</v>
      </c>
      <c r="D11549" s="111">
        <f t="shared" ca="1" si="1849"/>
        <v>0</v>
      </c>
      <c r="E11549" s="111">
        <f t="shared" ca="1" si="1850"/>
        <v>0.99998572978588629</v>
      </c>
      <c r="F11549" s="111">
        <f t="shared" ca="1" si="1851"/>
        <v>0</v>
      </c>
      <c r="G11549" s="111">
        <f t="shared" ca="1" si="1853"/>
        <v>4.0794994315997526</v>
      </c>
    </row>
    <row r="11550" spans="2:8" ht="21" customHeight="1" x14ac:dyDescent="0.25">
      <c r="B11550" s="111">
        <f t="shared" ca="1" si="1847"/>
        <v>2.9846398301867509</v>
      </c>
      <c r="C11550" s="111">
        <f t="shared" ca="1" si="1848"/>
        <v>0.40036260224157955</v>
      </c>
      <c r="D11550" s="111">
        <f t="shared" ca="1" si="1849"/>
        <v>0</v>
      </c>
      <c r="E11550" s="111">
        <f t="shared" ca="1" si="1850"/>
        <v>0</v>
      </c>
      <c r="F11550" s="111">
        <f t="shared" ca="1" si="1851"/>
        <v>0.7203597933515653</v>
      </c>
      <c r="G11550" s="111">
        <f t="shared" ca="1" si="1853"/>
        <v>4.1053622257798956</v>
      </c>
    </row>
    <row r="11551" spans="2:8" ht="21" customHeight="1" x14ac:dyDescent="0.25">
      <c r="B11551" s="111">
        <f t="shared" ca="1" si="1847"/>
        <v>3.1594464238728781</v>
      </c>
      <c r="C11551" s="111">
        <f t="shared" ca="1" si="1848"/>
        <v>0.47625867530732413</v>
      </c>
      <c r="D11551" s="111">
        <f t="shared" ca="1" si="1849"/>
        <v>0</v>
      </c>
      <c r="E11551" s="111">
        <f t="shared" ca="1" si="1850"/>
        <v>0</v>
      </c>
      <c r="F11551" s="111">
        <f t="shared" ca="1" si="1851"/>
        <v>0</v>
      </c>
      <c r="G11551" s="111">
        <f t="shared" ca="1" si="1853"/>
        <v>3.6357050991802025</v>
      </c>
    </row>
    <row r="11552" spans="2:8" ht="21" customHeight="1" x14ac:dyDescent="0.25">
      <c r="B11552" s="111">
        <f t="shared" ca="1" si="1847"/>
        <v>2.8010328183301683</v>
      </c>
      <c r="C11552" s="111">
        <f t="shared" ca="1" si="1848"/>
        <v>0.5463531475801765</v>
      </c>
      <c r="D11552" s="111">
        <f t="shared" ca="1" si="1849"/>
        <v>0</v>
      </c>
      <c r="E11552" s="111">
        <f t="shared" ca="1" si="1850"/>
        <v>0</v>
      </c>
      <c r="F11552" s="111">
        <f t="shared" ca="1" si="1851"/>
        <v>0</v>
      </c>
      <c r="G11552" s="111">
        <f t="shared" ca="1" si="1853"/>
        <v>3.3473859659103447</v>
      </c>
    </row>
    <row r="11553" spans="2:9" ht="21" customHeight="1" x14ac:dyDescent="0.25">
      <c r="B11553" s="111">
        <f t="shared" ca="1" si="1847"/>
        <v>2.8166646007400997</v>
      </c>
      <c r="C11553" s="111">
        <f t="shared" ca="1" si="1848"/>
        <v>0.40555822860808988</v>
      </c>
      <c r="D11553" s="111">
        <f t="shared" ca="1" si="1849"/>
        <v>0</v>
      </c>
      <c r="E11553" s="111">
        <f t="shared" ca="1" si="1850"/>
        <v>0</v>
      </c>
      <c r="F11553" s="111">
        <f t="shared" ca="1" si="1851"/>
        <v>0</v>
      </c>
      <c r="G11553" s="111">
        <f t="shared" ca="1" si="1853"/>
        <v>3.2222228293481896</v>
      </c>
    </row>
    <row r="11554" spans="2:9" ht="21" customHeight="1" x14ac:dyDescent="0.25">
      <c r="B11554" s="111">
        <f t="shared" ca="1" si="1847"/>
        <v>1.818628536192288</v>
      </c>
      <c r="C11554" s="111">
        <f t="shared" ca="1" si="1848"/>
        <v>0</v>
      </c>
      <c r="D11554" s="111">
        <f t="shared" ca="1" si="1849"/>
        <v>0</v>
      </c>
      <c r="E11554" s="111">
        <f t="shared" ca="1" si="1850"/>
        <v>0</v>
      </c>
      <c r="F11554" s="111">
        <f t="shared" ca="1" si="1851"/>
        <v>0</v>
      </c>
      <c r="G11554" s="111">
        <f t="shared" ca="1" si="1853"/>
        <v>1.818628536192288</v>
      </c>
      <c r="H11554" s="111"/>
    </row>
    <row r="11555" spans="2:9" ht="21" customHeight="1" x14ac:dyDescent="0.25">
      <c r="B11555" s="111">
        <f t="shared" ca="1" si="1847"/>
        <v>2.8422970509049046</v>
      </c>
      <c r="C11555" s="111">
        <f t="shared" ca="1" si="1848"/>
        <v>0</v>
      </c>
      <c r="D11555" s="111">
        <f t="shared" ca="1" si="1849"/>
        <v>0</v>
      </c>
      <c r="E11555" s="111">
        <f t="shared" ca="1" si="1850"/>
        <v>0</v>
      </c>
      <c r="F11555" s="111">
        <f t="shared" ca="1" si="1851"/>
        <v>0</v>
      </c>
      <c r="G11555" s="111">
        <f t="shared" ca="1" si="1853"/>
        <v>2.8422970509049046</v>
      </c>
    </row>
    <row r="11556" spans="2:9" ht="21" customHeight="1" x14ac:dyDescent="0.25">
      <c r="B11556" s="111">
        <f t="shared" ca="1" si="1847"/>
        <v>3.2756076354843837</v>
      </c>
      <c r="C11556" s="111">
        <f t="shared" ca="1" si="1848"/>
        <v>0</v>
      </c>
      <c r="D11556" s="111">
        <f t="shared" ca="1" si="1849"/>
        <v>0</v>
      </c>
      <c r="E11556" s="111">
        <f t="shared" ca="1" si="1850"/>
        <v>0</v>
      </c>
      <c r="F11556" s="111">
        <f t="shared" ca="1" si="1851"/>
        <v>0</v>
      </c>
      <c r="G11556" s="111">
        <f t="shared" ca="1" si="1853"/>
        <v>3.2756076354843837</v>
      </c>
    </row>
    <row r="11557" spans="2:9" ht="21" customHeight="1" x14ac:dyDescent="0.25">
      <c r="B11557" s="111">
        <f t="shared" ca="1" si="1847"/>
        <v>1.7561905343231421</v>
      </c>
      <c r="C11557" s="111">
        <f t="shared" ca="1" si="1848"/>
        <v>0.42580662568286543</v>
      </c>
      <c r="D11557" s="111">
        <f t="shared" ca="1" si="1849"/>
        <v>0.70564321071714364</v>
      </c>
      <c r="E11557" s="111">
        <f t="shared" ca="1" si="1850"/>
        <v>0</v>
      </c>
      <c r="F11557" s="111">
        <f t="shared" ca="1" si="1851"/>
        <v>0</v>
      </c>
      <c r="G11557" s="111">
        <f t="shared" ca="1" si="1853"/>
        <v>2.8876403707231511</v>
      </c>
    </row>
    <row r="11558" spans="2:9" ht="21" customHeight="1" x14ac:dyDescent="0.25">
      <c r="B11558" s="111">
        <f t="shared" ca="1" si="1847"/>
        <v>2.9697750605365836</v>
      </c>
      <c r="C11558" s="111">
        <f t="shared" ca="1" si="1848"/>
        <v>0</v>
      </c>
      <c r="D11558" s="111">
        <f t="shared" ca="1" si="1849"/>
        <v>0</v>
      </c>
      <c r="E11558" s="111">
        <f t="shared" ca="1" si="1850"/>
        <v>0</v>
      </c>
      <c r="F11558" s="111">
        <f t="shared" ca="1" si="1851"/>
        <v>0</v>
      </c>
      <c r="G11558" s="111">
        <f t="shared" ca="1" si="1853"/>
        <v>2.9697750605365836</v>
      </c>
    </row>
    <row r="11559" spans="2:9" ht="21" customHeight="1" x14ac:dyDescent="0.25">
      <c r="B11559" s="111">
        <f t="shared" ca="1" si="1847"/>
        <v>2.2229334033182404</v>
      </c>
      <c r="C11559" s="111">
        <f t="shared" ca="1" si="1848"/>
        <v>0.57898399572813497</v>
      </c>
      <c r="D11559" s="111">
        <f t="shared" ca="1" si="1849"/>
        <v>0</v>
      </c>
      <c r="E11559" s="111">
        <f t="shared" ca="1" si="1850"/>
        <v>0</v>
      </c>
      <c r="F11559" s="111">
        <f t="shared" ca="1" si="1851"/>
        <v>0</v>
      </c>
      <c r="G11559" s="111">
        <f t="shared" ca="1" si="1853"/>
        <v>2.8019173990463755</v>
      </c>
    </row>
    <row r="11560" spans="2:9" ht="21" customHeight="1" x14ac:dyDescent="0.25">
      <c r="B11560" s="111">
        <f t="shared" ca="1" si="1847"/>
        <v>2.7944694251154352</v>
      </c>
      <c r="C11560" s="111">
        <f t="shared" ca="1" si="1848"/>
        <v>0</v>
      </c>
      <c r="D11560" s="111">
        <f t="shared" ca="1" si="1849"/>
        <v>0</v>
      </c>
      <c r="E11560" s="111">
        <f t="shared" ca="1" si="1850"/>
        <v>0</v>
      </c>
      <c r="F11560" s="111">
        <f t="shared" ca="1" si="1851"/>
        <v>0</v>
      </c>
      <c r="G11560" s="111">
        <f t="shared" ca="1" si="1853"/>
        <v>2.7944694251154352</v>
      </c>
    </row>
    <row r="11561" spans="2:9" ht="21" customHeight="1" x14ac:dyDescent="0.25">
      <c r="B11561" s="111">
        <f t="shared" ca="1" si="1847"/>
        <v>2.9468525408517188</v>
      </c>
      <c r="C11561" s="111">
        <f t="shared" ca="1" si="1848"/>
        <v>0</v>
      </c>
      <c r="D11561" s="111">
        <f t="shared" ca="1" si="1849"/>
        <v>0</v>
      </c>
      <c r="E11561" s="111">
        <f t="shared" ca="1" si="1850"/>
        <v>0</v>
      </c>
      <c r="F11561" s="111">
        <f t="shared" ca="1" si="1851"/>
        <v>0</v>
      </c>
      <c r="G11561" s="111">
        <f t="shared" ca="1" si="1853"/>
        <v>2.9468525408517188</v>
      </c>
      <c r="H11561" s="111"/>
    </row>
    <row r="11562" spans="2:9" ht="21" customHeight="1" x14ac:dyDescent="0.25">
      <c r="B11562" s="111">
        <f t="shared" ca="1" si="1847"/>
        <v>3.386954946041461</v>
      </c>
      <c r="C11562" s="111">
        <f t="shared" ca="1" si="1848"/>
        <v>0.59682703984181018</v>
      </c>
      <c r="D11562" s="111">
        <f t="shared" ca="1" si="1849"/>
        <v>0</v>
      </c>
      <c r="E11562" s="111">
        <f t="shared" ca="1" si="1850"/>
        <v>0</v>
      </c>
      <c r="F11562" s="111">
        <f t="shared" ca="1" si="1851"/>
        <v>0</v>
      </c>
      <c r="G11562" s="111">
        <f t="shared" ca="1" si="1853"/>
        <v>3.983781985883271</v>
      </c>
    </row>
    <row r="11563" spans="2:9" ht="21" customHeight="1" x14ac:dyDescent="0.25">
      <c r="B11563" s="111">
        <f t="shared" ca="1" si="1847"/>
        <v>3.2376090824023134</v>
      </c>
      <c r="C11563" s="111">
        <f t="shared" ca="1" si="1848"/>
        <v>0</v>
      </c>
      <c r="D11563" s="111">
        <f t="shared" ca="1" si="1849"/>
        <v>0</v>
      </c>
      <c r="E11563" s="111">
        <f t="shared" ca="1" si="1850"/>
        <v>0</v>
      </c>
      <c r="F11563" s="111">
        <f t="shared" ca="1" si="1851"/>
        <v>0</v>
      </c>
      <c r="G11563" s="111">
        <f t="shared" ca="1" si="1853"/>
        <v>3.2376090824023134</v>
      </c>
      <c r="I11563" s="111">
        <f t="shared" ref="I11563" ca="1" si="1854">SUM(G11534:G11563)</f>
        <v>86.024027823202204</v>
      </c>
    </row>
    <row r="11564" spans="2:9" ht="21" customHeight="1" x14ac:dyDescent="0.25">
      <c r="B11564" s="111">
        <f t="shared" ca="1" si="1847"/>
        <v>1.7835641863369265</v>
      </c>
      <c r="C11564" s="111">
        <f t="shared" ca="1" si="1848"/>
        <v>0.5007751477011958</v>
      </c>
      <c r="D11564" s="111">
        <f t="shared" ca="1" si="1849"/>
        <v>0</v>
      </c>
      <c r="E11564" s="111">
        <f t="shared" ca="1" si="1850"/>
        <v>0</v>
      </c>
      <c r="F11564" s="111">
        <f t="shared" ca="1" si="1851"/>
        <v>0</v>
      </c>
      <c r="G11564" s="111">
        <f t="shared" ca="1" si="1853"/>
        <v>2.2843393340381222</v>
      </c>
    </row>
    <row r="11565" spans="2:9" ht="21" customHeight="1" x14ac:dyDescent="0.25">
      <c r="B11565" s="111">
        <f t="shared" ca="1" si="1847"/>
        <v>2.0441373322572507</v>
      </c>
      <c r="C11565" s="111">
        <f t="shared" ca="1" si="1848"/>
        <v>0</v>
      </c>
      <c r="D11565" s="111">
        <f t="shared" ca="1" si="1849"/>
        <v>0</v>
      </c>
      <c r="E11565" s="111">
        <f t="shared" ca="1" si="1850"/>
        <v>0</v>
      </c>
      <c r="F11565" s="111">
        <f t="shared" ca="1" si="1851"/>
        <v>0</v>
      </c>
      <c r="G11565" s="111">
        <f t="shared" ca="1" si="1853"/>
        <v>2.0441373322572507</v>
      </c>
    </row>
    <row r="11566" spans="2:9" ht="21" customHeight="1" x14ac:dyDescent="0.25">
      <c r="B11566" s="111">
        <f t="shared" ca="1" si="1847"/>
        <v>2.2951609658044312</v>
      </c>
      <c r="C11566" s="111">
        <f t="shared" ca="1" si="1848"/>
        <v>0.51112737490291626</v>
      </c>
      <c r="D11566" s="111">
        <f t="shared" ca="1" si="1849"/>
        <v>0</v>
      </c>
      <c r="E11566" s="111">
        <f t="shared" ca="1" si="1850"/>
        <v>0</v>
      </c>
      <c r="F11566" s="111">
        <f t="shared" ca="1" si="1851"/>
        <v>0</v>
      </c>
      <c r="G11566" s="111">
        <f t="shared" ca="1" si="1853"/>
        <v>2.8062883407073476</v>
      </c>
    </row>
    <row r="11567" spans="2:9" ht="21" customHeight="1" x14ac:dyDescent="0.25">
      <c r="B11567" s="111">
        <f t="shared" ca="1" si="1847"/>
        <v>1.8562859733185995</v>
      </c>
      <c r="C11567" s="111">
        <f t="shared" ca="1" si="1848"/>
        <v>0</v>
      </c>
      <c r="D11567" s="111">
        <f t="shared" ca="1" si="1849"/>
        <v>0</v>
      </c>
      <c r="E11567" s="111">
        <f t="shared" ca="1" si="1850"/>
        <v>0</v>
      </c>
      <c r="F11567" s="111">
        <f t="shared" ca="1" si="1851"/>
        <v>0</v>
      </c>
      <c r="G11567" s="111">
        <f t="shared" ca="1" si="1853"/>
        <v>1.8562859733185995</v>
      </c>
    </row>
    <row r="11568" spans="2:9" ht="21" customHeight="1" x14ac:dyDescent="0.25">
      <c r="B11568" s="111">
        <f t="shared" ca="1" si="1847"/>
        <v>1.5287667603270205</v>
      </c>
      <c r="C11568" s="111">
        <f t="shared" ca="1" si="1848"/>
        <v>0</v>
      </c>
      <c r="D11568" s="111">
        <f t="shared" ca="1" si="1849"/>
        <v>0</v>
      </c>
      <c r="E11568" s="111">
        <f t="shared" ca="1" si="1850"/>
        <v>0</v>
      </c>
      <c r="F11568" s="111">
        <f t="shared" ca="1" si="1851"/>
        <v>0</v>
      </c>
      <c r="G11568" s="111">
        <f t="shared" ca="1" si="1853"/>
        <v>1.5287667603270205</v>
      </c>
    </row>
    <row r="11569" spans="2:8" ht="21" customHeight="1" x14ac:dyDescent="0.25">
      <c r="B11569" s="111">
        <f t="shared" ca="1" si="1847"/>
        <v>1.6237078408638534</v>
      </c>
      <c r="C11569" s="111">
        <f t="shared" ca="1" si="1848"/>
        <v>0</v>
      </c>
      <c r="D11569" s="111">
        <f t="shared" ca="1" si="1849"/>
        <v>0</v>
      </c>
      <c r="E11569" s="111">
        <f t="shared" ca="1" si="1850"/>
        <v>0</v>
      </c>
      <c r="F11569" s="111">
        <f t="shared" ca="1" si="1851"/>
        <v>0</v>
      </c>
      <c r="G11569" s="111">
        <f t="shared" ca="1" si="1853"/>
        <v>1.6237078408638534</v>
      </c>
    </row>
    <row r="11570" spans="2:8" ht="21" customHeight="1" x14ac:dyDescent="0.25">
      <c r="B11570" s="111">
        <f t="shared" ca="1" si="1847"/>
        <v>2.6888385273989597</v>
      </c>
      <c r="C11570" s="111">
        <f t="shared" ca="1" si="1848"/>
        <v>0</v>
      </c>
      <c r="D11570" s="111">
        <f t="shared" ca="1" si="1849"/>
        <v>0</v>
      </c>
      <c r="E11570" s="111">
        <f t="shared" ca="1" si="1850"/>
        <v>0</v>
      </c>
      <c r="F11570" s="111">
        <f t="shared" ca="1" si="1851"/>
        <v>0</v>
      </c>
      <c r="G11570" s="111">
        <f t="shared" ca="1" si="1853"/>
        <v>2.6888385273989597</v>
      </c>
      <c r="H11570" s="111">
        <f t="shared" ref="H11570" ca="1" si="1855">SUM(G11564:G11570)</f>
        <v>14.83236410891115</v>
      </c>
    </row>
    <row r="11571" spans="2:8" ht="21" customHeight="1" x14ac:dyDescent="0.25">
      <c r="B11571" s="111">
        <f t="shared" ca="1" si="1847"/>
        <v>1.568870832822348</v>
      </c>
      <c r="C11571" s="111">
        <f t="shared" ca="1" si="1848"/>
        <v>0.58611964774635339</v>
      </c>
      <c r="D11571" s="111">
        <f t="shared" ca="1" si="1849"/>
        <v>0</v>
      </c>
      <c r="E11571" s="111">
        <f t="shared" ca="1" si="1850"/>
        <v>0</v>
      </c>
      <c r="F11571" s="111">
        <f t="shared" ca="1" si="1851"/>
        <v>0</v>
      </c>
      <c r="G11571" s="111">
        <f t="shared" ca="1" si="1853"/>
        <v>2.1549904805687015</v>
      </c>
    </row>
    <row r="11572" spans="2:8" ht="21" customHeight="1" x14ac:dyDescent="0.25">
      <c r="B11572" s="111">
        <f t="shared" ca="1" si="1847"/>
        <v>1.9449950771118936</v>
      </c>
      <c r="C11572" s="111">
        <f t="shared" ca="1" si="1848"/>
        <v>0</v>
      </c>
      <c r="D11572" s="111">
        <f t="shared" ca="1" si="1849"/>
        <v>0</v>
      </c>
      <c r="E11572" s="111">
        <f t="shared" ca="1" si="1850"/>
        <v>0</v>
      </c>
      <c r="F11572" s="111">
        <f t="shared" ca="1" si="1851"/>
        <v>0</v>
      </c>
      <c r="G11572" s="111">
        <f t="shared" ca="1" si="1853"/>
        <v>1.9449950771118936</v>
      </c>
    </row>
    <row r="11573" spans="2:8" ht="21" customHeight="1" x14ac:dyDescent="0.25">
      <c r="B11573" s="111">
        <f t="shared" ca="1" si="1847"/>
        <v>2.1376441111068956</v>
      </c>
      <c r="C11573" s="111">
        <f t="shared" ca="1" si="1848"/>
        <v>0.40826390466762491</v>
      </c>
      <c r="D11573" s="111">
        <f t="shared" ca="1" si="1849"/>
        <v>0</v>
      </c>
      <c r="E11573" s="111">
        <f t="shared" ca="1" si="1850"/>
        <v>0</v>
      </c>
      <c r="F11573" s="111">
        <f t="shared" ca="1" si="1851"/>
        <v>0</v>
      </c>
      <c r="G11573" s="111">
        <f t="shared" ca="1" si="1853"/>
        <v>2.5459080157745206</v>
      </c>
    </row>
    <row r="11574" spans="2:8" ht="21" customHeight="1" x14ac:dyDescent="0.25">
      <c r="B11574" s="111">
        <f t="shared" ca="1" si="1847"/>
        <v>2.4067119171190212</v>
      </c>
      <c r="C11574" s="111">
        <f t="shared" ca="1" si="1848"/>
        <v>0</v>
      </c>
      <c r="D11574" s="111">
        <f t="shared" ca="1" si="1849"/>
        <v>0.7722518901985379</v>
      </c>
      <c r="E11574" s="111">
        <f t="shared" ca="1" si="1850"/>
        <v>0</v>
      </c>
      <c r="F11574" s="111">
        <f t="shared" ca="1" si="1851"/>
        <v>0</v>
      </c>
      <c r="G11574" s="111">
        <f t="shared" ca="1" si="1853"/>
        <v>3.178963807317559</v>
      </c>
    </row>
    <row r="11575" spans="2:8" ht="21" customHeight="1" x14ac:dyDescent="0.25">
      <c r="B11575" s="111">
        <f t="shared" ca="1" si="1847"/>
        <v>1.781702415580221</v>
      </c>
      <c r="C11575" s="111">
        <f t="shared" ca="1" si="1848"/>
        <v>0.4853087667448267</v>
      </c>
      <c r="D11575" s="111">
        <f t="shared" ca="1" si="1849"/>
        <v>0</v>
      </c>
      <c r="E11575" s="111">
        <f t="shared" ca="1" si="1850"/>
        <v>0</v>
      </c>
      <c r="F11575" s="111">
        <f t="shared" ca="1" si="1851"/>
        <v>0</v>
      </c>
      <c r="G11575" s="111">
        <f t="shared" ca="1" si="1853"/>
        <v>2.2670111823250476</v>
      </c>
    </row>
    <row r="11576" spans="2:8" ht="21" customHeight="1" x14ac:dyDescent="0.25">
      <c r="B11576" s="111">
        <f t="shared" ca="1" si="1847"/>
        <v>1.7959059967138002</v>
      </c>
      <c r="C11576" s="111">
        <f t="shared" ca="1" si="1848"/>
        <v>0.52998685904033382</v>
      </c>
      <c r="D11576" s="111">
        <f t="shared" ca="1" si="1849"/>
        <v>0</v>
      </c>
      <c r="E11576" s="111">
        <f t="shared" ca="1" si="1850"/>
        <v>0</v>
      </c>
      <c r="F11576" s="111">
        <f t="shared" ca="1" si="1851"/>
        <v>0</v>
      </c>
      <c r="G11576" s="111">
        <f t="shared" ca="1" si="1853"/>
        <v>2.3258928557541338</v>
      </c>
    </row>
    <row r="11577" spans="2:8" ht="21" customHeight="1" x14ac:dyDescent="0.25">
      <c r="B11577" s="111">
        <f t="shared" ca="1" si="1847"/>
        <v>1.4473632261931775</v>
      </c>
      <c r="C11577" s="111">
        <f t="shared" ca="1" si="1848"/>
        <v>0</v>
      </c>
      <c r="D11577" s="111">
        <f t="shared" ca="1" si="1849"/>
        <v>0</v>
      </c>
      <c r="E11577" s="111">
        <f t="shared" ca="1" si="1850"/>
        <v>0</v>
      </c>
      <c r="F11577" s="111">
        <f t="shared" ca="1" si="1851"/>
        <v>0</v>
      </c>
      <c r="G11577" s="111">
        <f t="shared" ca="1" si="1853"/>
        <v>1.4473632261931775</v>
      </c>
      <c r="H11577" s="111"/>
    </row>
    <row r="11578" spans="2:8" ht="21" customHeight="1" x14ac:dyDescent="0.25">
      <c r="B11578" s="111">
        <f t="shared" ca="1" si="1847"/>
        <v>3.0418445869136677</v>
      </c>
      <c r="C11578" s="111">
        <f t="shared" ca="1" si="1848"/>
        <v>0</v>
      </c>
      <c r="D11578" s="111">
        <f t="shared" ca="1" si="1849"/>
        <v>0</v>
      </c>
      <c r="E11578" s="111">
        <f t="shared" ca="1" si="1850"/>
        <v>0</v>
      </c>
      <c r="F11578" s="111">
        <f t="shared" ca="1" si="1851"/>
        <v>0</v>
      </c>
      <c r="G11578" s="111">
        <f t="shared" ca="1" si="1853"/>
        <v>3.0418445869136677</v>
      </c>
    </row>
    <row r="11579" spans="2:8" ht="21" customHeight="1" x14ac:dyDescent="0.25">
      <c r="B11579" s="111">
        <f t="shared" ca="1" si="1847"/>
        <v>2.1324241028278355</v>
      </c>
      <c r="C11579" s="111">
        <f t="shared" ca="1" si="1848"/>
        <v>0</v>
      </c>
      <c r="D11579" s="111">
        <f t="shared" ca="1" si="1849"/>
        <v>0</v>
      </c>
      <c r="E11579" s="111">
        <f t="shared" ca="1" si="1850"/>
        <v>0</v>
      </c>
      <c r="F11579" s="111">
        <f t="shared" ca="1" si="1851"/>
        <v>0</v>
      </c>
      <c r="G11579" s="111">
        <f t="shared" ca="1" si="1853"/>
        <v>2.1324241028278355</v>
      </c>
    </row>
    <row r="11580" spans="2:8" ht="21" customHeight="1" x14ac:dyDescent="0.25">
      <c r="B11580" s="111">
        <f t="shared" ca="1" si="1847"/>
        <v>3.124813893402786</v>
      </c>
      <c r="C11580" s="111">
        <f t="shared" ca="1" si="1848"/>
        <v>0.4068833260661478</v>
      </c>
      <c r="D11580" s="111">
        <f t="shared" ca="1" si="1849"/>
        <v>0</v>
      </c>
      <c r="E11580" s="111">
        <f t="shared" ca="1" si="1850"/>
        <v>0</v>
      </c>
      <c r="F11580" s="111">
        <f t="shared" ca="1" si="1851"/>
        <v>0</v>
      </c>
      <c r="G11580" s="111">
        <f t="shared" ca="1" si="1853"/>
        <v>3.531697219468934</v>
      </c>
    </row>
    <row r="11581" spans="2:8" ht="21" customHeight="1" x14ac:dyDescent="0.25">
      <c r="B11581" s="111">
        <f t="shared" ca="1" si="1847"/>
        <v>2.3690438788283119</v>
      </c>
      <c r="C11581" s="111">
        <f t="shared" ca="1" si="1848"/>
        <v>0</v>
      </c>
      <c r="D11581" s="111">
        <f t="shared" ca="1" si="1849"/>
        <v>0</v>
      </c>
      <c r="E11581" s="111">
        <f t="shared" ca="1" si="1850"/>
        <v>0</v>
      </c>
      <c r="F11581" s="111">
        <f t="shared" ca="1" si="1851"/>
        <v>0</v>
      </c>
      <c r="G11581" s="111">
        <f t="shared" ca="1" si="1853"/>
        <v>2.3690438788283119</v>
      </c>
    </row>
    <row r="11582" spans="2:8" ht="21" customHeight="1" x14ac:dyDescent="0.25">
      <c r="B11582" s="111">
        <f t="shared" ca="1" si="1847"/>
        <v>2.0066850391407813</v>
      </c>
      <c r="C11582" s="111">
        <f t="shared" ca="1" si="1848"/>
        <v>0.54042571016237495</v>
      </c>
      <c r="D11582" s="111">
        <f t="shared" ca="1" si="1849"/>
        <v>0</v>
      </c>
      <c r="E11582" s="111">
        <f t="shared" ca="1" si="1850"/>
        <v>0</v>
      </c>
      <c r="F11582" s="111">
        <f t="shared" ca="1" si="1851"/>
        <v>0</v>
      </c>
      <c r="G11582" s="111">
        <f t="shared" ca="1" si="1853"/>
        <v>2.5471107493031564</v>
      </c>
    </row>
    <row r="11583" spans="2:8" ht="21" customHeight="1" x14ac:dyDescent="0.25">
      <c r="B11583" s="111">
        <f t="shared" ca="1" si="1847"/>
        <v>3.0540062570663942</v>
      </c>
      <c r="C11583" s="111">
        <f t="shared" ca="1" si="1848"/>
        <v>0.59997814491356727</v>
      </c>
      <c r="D11583" s="111">
        <f t="shared" ca="1" si="1849"/>
        <v>0</v>
      </c>
      <c r="E11583" s="111">
        <f t="shared" ca="1" si="1850"/>
        <v>0</v>
      </c>
      <c r="F11583" s="111">
        <f t="shared" ca="1" si="1851"/>
        <v>0</v>
      </c>
      <c r="G11583" s="111">
        <f t="shared" ca="1" si="1853"/>
        <v>3.6539844019799617</v>
      </c>
    </row>
    <row r="11584" spans="2:8" ht="21" customHeight="1" x14ac:dyDescent="0.25">
      <c r="B11584" s="111">
        <f t="shared" ca="1" si="1847"/>
        <v>1.8397418988672041</v>
      </c>
      <c r="C11584" s="111">
        <f t="shared" ca="1" si="1848"/>
        <v>0.56717108692943585</v>
      </c>
      <c r="D11584" s="111">
        <f t="shared" ca="1" si="1849"/>
        <v>0</v>
      </c>
      <c r="E11584" s="111">
        <f t="shared" ca="1" si="1850"/>
        <v>0</v>
      </c>
      <c r="F11584" s="111">
        <f t="shared" ca="1" si="1851"/>
        <v>0</v>
      </c>
      <c r="G11584" s="111">
        <f t="shared" ca="1" si="1853"/>
        <v>2.40691298579664</v>
      </c>
      <c r="H11584" s="111"/>
    </row>
    <row r="11585" spans="2:9" ht="21" customHeight="1" x14ac:dyDescent="0.25">
      <c r="B11585" s="111">
        <f t="shared" ca="1" si="1847"/>
        <v>1.8699313292892248</v>
      </c>
      <c r="C11585" s="111">
        <f t="shared" ca="1" si="1848"/>
        <v>0</v>
      </c>
      <c r="D11585" s="111">
        <f t="shared" ca="1" si="1849"/>
        <v>0</v>
      </c>
      <c r="E11585" s="111">
        <f t="shared" ca="1" si="1850"/>
        <v>0</v>
      </c>
      <c r="F11585" s="111">
        <f t="shared" ca="1" si="1851"/>
        <v>0</v>
      </c>
      <c r="G11585" s="111">
        <f t="shared" ca="1" si="1853"/>
        <v>1.8699313292892248</v>
      </c>
    </row>
    <row r="11586" spans="2:9" ht="21" customHeight="1" x14ac:dyDescent="0.25">
      <c r="B11586" s="111">
        <f t="shared" ca="1" si="1847"/>
        <v>3.3046274898033534</v>
      </c>
      <c r="C11586" s="111">
        <f t="shared" ca="1" si="1848"/>
        <v>0.49388498547721499</v>
      </c>
      <c r="D11586" s="111">
        <f t="shared" ca="1" si="1849"/>
        <v>0</v>
      </c>
      <c r="E11586" s="111">
        <f t="shared" ca="1" si="1850"/>
        <v>0</v>
      </c>
      <c r="F11586" s="111">
        <f t="shared" ca="1" si="1851"/>
        <v>0</v>
      </c>
      <c r="G11586" s="111">
        <f t="shared" ca="1" si="1853"/>
        <v>3.7985124752805683</v>
      </c>
    </row>
    <row r="11587" spans="2:9" ht="21" customHeight="1" x14ac:dyDescent="0.25">
      <c r="B11587" s="111">
        <f t="shared" ca="1" si="1847"/>
        <v>1.7217414395641959</v>
      </c>
      <c r="C11587" s="111">
        <f t="shared" ca="1" si="1848"/>
        <v>0</v>
      </c>
      <c r="D11587" s="111">
        <f t="shared" ca="1" si="1849"/>
        <v>0</v>
      </c>
      <c r="E11587" s="111">
        <f t="shared" ca="1" si="1850"/>
        <v>0</v>
      </c>
      <c r="F11587" s="111">
        <f t="shared" ca="1" si="1851"/>
        <v>0</v>
      </c>
      <c r="G11587" s="111">
        <f t="shared" ca="1" si="1853"/>
        <v>1.7217414395641959</v>
      </c>
    </row>
    <row r="11588" spans="2:9" ht="21" customHeight="1" x14ac:dyDescent="0.25">
      <c r="B11588" s="111">
        <f t="shared" ca="1" si="1847"/>
        <v>2.0289520422186333</v>
      </c>
      <c r="C11588" s="111">
        <f t="shared" ca="1" si="1848"/>
        <v>0.59796507622792738</v>
      </c>
      <c r="D11588" s="111">
        <f t="shared" ca="1" si="1849"/>
        <v>0</v>
      </c>
      <c r="E11588" s="111">
        <f t="shared" ca="1" si="1850"/>
        <v>0</v>
      </c>
      <c r="F11588" s="111">
        <f t="shared" ca="1" si="1851"/>
        <v>0</v>
      </c>
      <c r="G11588" s="111">
        <f t="shared" ca="1" si="1853"/>
        <v>2.6269171184465607</v>
      </c>
    </row>
    <row r="11589" spans="2:9" ht="21" customHeight="1" x14ac:dyDescent="0.25">
      <c r="B11589" s="111">
        <f t="shared" ca="1" si="1847"/>
        <v>3.3505410550976924</v>
      </c>
      <c r="C11589" s="111">
        <f t="shared" ca="1" si="1848"/>
        <v>0</v>
      </c>
      <c r="D11589" s="111">
        <f t="shared" ca="1" si="1849"/>
        <v>0</v>
      </c>
      <c r="E11589" s="111">
        <f t="shared" ca="1" si="1850"/>
        <v>0</v>
      </c>
      <c r="F11589" s="111">
        <f t="shared" ca="1" si="1851"/>
        <v>0</v>
      </c>
      <c r="G11589" s="111">
        <f t="shared" ca="1" si="1853"/>
        <v>3.3505410550976924</v>
      </c>
    </row>
    <row r="11590" spans="2:9" ht="21" customHeight="1" x14ac:dyDescent="0.25">
      <c r="B11590" s="111">
        <f t="shared" ca="1" si="1847"/>
        <v>1.8159023788734667</v>
      </c>
      <c r="C11590" s="111">
        <f t="shared" ca="1" si="1848"/>
        <v>0.44101864068251206</v>
      </c>
      <c r="D11590" s="111">
        <f t="shared" ca="1" si="1849"/>
        <v>0</v>
      </c>
      <c r="E11590" s="111">
        <f t="shared" ca="1" si="1850"/>
        <v>0</v>
      </c>
      <c r="F11590" s="111">
        <f t="shared" ca="1" si="1851"/>
        <v>0</v>
      </c>
      <c r="G11590" s="111">
        <f t="shared" ca="1" si="1853"/>
        <v>2.2569210195559788</v>
      </c>
    </row>
    <row r="11591" spans="2:9" ht="21" customHeight="1" x14ac:dyDescent="0.25">
      <c r="B11591" s="111">
        <f t="shared" ca="1" si="1847"/>
        <v>2.9347061972028325</v>
      </c>
      <c r="C11591" s="111">
        <f t="shared" ca="1" si="1848"/>
        <v>0.57026868773538686</v>
      </c>
      <c r="D11591" s="111">
        <f t="shared" ca="1" si="1849"/>
        <v>0</v>
      </c>
      <c r="E11591" s="111">
        <f t="shared" ca="1" si="1850"/>
        <v>0</v>
      </c>
      <c r="F11591" s="111">
        <f t="shared" ca="1" si="1851"/>
        <v>0</v>
      </c>
      <c r="G11591" s="111">
        <f t="shared" ca="1" si="1853"/>
        <v>3.5049748849382194</v>
      </c>
      <c r="H11591" s="111"/>
    </row>
    <row r="11592" spans="2:9" ht="21" customHeight="1" x14ac:dyDescent="0.25">
      <c r="B11592" s="111">
        <f t="shared" ca="1" si="1847"/>
        <v>1.5722005978973979</v>
      </c>
      <c r="C11592" s="111">
        <f t="shared" ca="1" si="1848"/>
        <v>0</v>
      </c>
      <c r="D11592" s="111">
        <f t="shared" ca="1" si="1849"/>
        <v>0</v>
      </c>
      <c r="E11592" s="111">
        <f t="shared" ca="1" si="1850"/>
        <v>0</v>
      </c>
      <c r="F11592" s="111">
        <f t="shared" ca="1" si="1851"/>
        <v>0</v>
      </c>
      <c r="G11592" s="111">
        <f t="shared" ca="1" si="1853"/>
        <v>1.5722005978973979</v>
      </c>
    </row>
    <row r="11593" spans="2:9" ht="21" customHeight="1" x14ac:dyDescent="0.25">
      <c r="B11593" s="111">
        <f t="shared" ca="1" si="1847"/>
        <v>3.1997970209453879</v>
      </c>
      <c r="C11593" s="111">
        <f t="shared" ca="1" si="1848"/>
        <v>0</v>
      </c>
      <c r="D11593" s="111">
        <f t="shared" ca="1" si="1849"/>
        <v>0</v>
      </c>
      <c r="E11593" s="111">
        <f t="shared" ca="1" si="1850"/>
        <v>0</v>
      </c>
      <c r="F11593" s="111">
        <f t="shared" ca="1" si="1851"/>
        <v>0</v>
      </c>
      <c r="G11593" s="111">
        <f t="shared" ca="1" si="1853"/>
        <v>3.1997970209453879</v>
      </c>
      <c r="I11593" s="111">
        <f t="shared" ref="I11593" ca="1" si="1856">SUM(G11564:G11593)</f>
        <v>74.282043620089908</v>
      </c>
    </row>
    <row r="11594" spans="2:9" ht="21" customHeight="1" x14ac:dyDescent="0.25">
      <c r="B11594" s="111">
        <f t="shared" ca="1" si="1847"/>
        <v>1.7327077196218978</v>
      </c>
      <c r="C11594" s="111">
        <f t="shared" ca="1" si="1848"/>
        <v>0.47659803603817896</v>
      </c>
      <c r="D11594" s="111">
        <f t="shared" ca="1" si="1849"/>
        <v>0</v>
      </c>
      <c r="E11594" s="111">
        <f t="shared" ca="1" si="1850"/>
        <v>0</v>
      </c>
      <c r="F11594" s="111">
        <f t="shared" ca="1" si="1851"/>
        <v>0</v>
      </c>
      <c r="G11594" s="111">
        <f t="shared" ca="1" si="1853"/>
        <v>2.2093057556600768</v>
      </c>
    </row>
    <row r="11595" spans="2:9" ht="21" customHeight="1" x14ac:dyDescent="0.25">
      <c r="B11595" s="111">
        <f t="shared" ca="1" si="1847"/>
        <v>1.8886732539674564</v>
      </c>
      <c r="C11595" s="111">
        <f t="shared" ca="1" si="1848"/>
        <v>0</v>
      </c>
      <c r="D11595" s="111">
        <f t="shared" ca="1" si="1849"/>
        <v>0</v>
      </c>
      <c r="E11595" s="111">
        <f t="shared" ca="1" si="1850"/>
        <v>0</v>
      </c>
      <c r="F11595" s="111">
        <f t="shared" ca="1" si="1851"/>
        <v>0</v>
      </c>
      <c r="G11595" s="111">
        <f t="shared" ca="1" si="1853"/>
        <v>1.8886732539674564</v>
      </c>
    </row>
    <row r="11596" spans="2:9" ht="21" customHeight="1" x14ac:dyDescent="0.25">
      <c r="B11596" s="111">
        <f t="shared" ca="1" si="1847"/>
        <v>2.8696514227570571</v>
      </c>
      <c r="C11596" s="111">
        <f t="shared" ca="1" si="1848"/>
        <v>0</v>
      </c>
      <c r="D11596" s="111">
        <f t="shared" ca="1" si="1849"/>
        <v>0</v>
      </c>
      <c r="E11596" s="111">
        <f t="shared" ca="1" si="1850"/>
        <v>0</v>
      </c>
      <c r="F11596" s="111">
        <f t="shared" ca="1" si="1851"/>
        <v>0</v>
      </c>
      <c r="G11596" s="111">
        <f t="shared" ca="1" si="1853"/>
        <v>2.8696514227570571</v>
      </c>
    </row>
    <row r="11597" spans="2:9" ht="21" customHeight="1" x14ac:dyDescent="0.25">
      <c r="B11597" s="111">
        <f t="shared" ca="1" si="1847"/>
        <v>3.329074474554568</v>
      </c>
      <c r="C11597" s="111">
        <f t="shared" ca="1" si="1848"/>
        <v>0.44101747628373233</v>
      </c>
      <c r="D11597" s="111">
        <f t="shared" ca="1" si="1849"/>
        <v>0</v>
      </c>
      <c r="E11597" s="111">
        <f t="shared" ca="1" si="1850"/>
        <v>0</v>
      </c>
      <c r="F11597" s="111">
        <f t="shared" ca="1" si="1851"/>
        <v>0</v>
      </c>
      <c r="G11597" s="111">
        <f t="shared" ca="1" si="1853"/>
        <v>3.7700919508383004</v>
      </c>
    </row>
    <row r="11598" spans="2:9" ht="21" customHeight="1" x14ac:dyDescent="0.25">
      <c r="B11598" s="111">
        <f t="shared" ref="B11598:B11661" ca="1" si="1857">maxs1-mins1*RAND()</f>
        <v>2.9012044495776634</v>
      </c>
      <c r="C11598" s="111">
        <f t="shared" ref="C11598:C11661" ca="1" si="1858">IF(RAND()&lt;0.5,maxs2-mins2*RAND(),0)</f>
        <v>0</v>
      </c>
      <c r="D11598" s="111">
        <f t="shared" ref="D11598:D11661" ca="1" si="1859">IF(RAND()&lt;0.14,maxs3-mins3*RAND(),0)</f>
        <v>0</v>
      </c>
      <c r="E11598" s="111">
        <f t="shared" ref="E11598:E11661" ca="1" si="1860">IF(RAND()&lt;0.07,maxs4-mins4*RAND(),0)</f>
        <v>0</v>
      </c>
      <c r="F11598" s="111">
        <f t="shared" ref="F11598:F11661" ca="1" si="1861">IF(RAND()&lt;0.05,maxs5-mins5*RAND(),0)</f>
        <v>0</v>
      </c>
      <c r="G11598" s="111">
        <f t="shared" ca="1" si="1853"/>
        <v>2.9012044495776634</v>
      </c>
    </row>
    <row r="11599" spans="2:9" ht="21" customHeight="1" x14ac:dyDescent="0.25">
      <c r="B11599" s="111">
        <f t="shared" ca="1" si="1857"/>
        <v>1.7698164063913158</v>
      </c>
      <c r="C11599" s="111">
        <f t="shared" ca="1" si="1858"/>
        <v>0.44593565448567762</v>
      </c>
      <c r="D11599" s="111">
        <f t="shared" ca="1" si="1859"/>
        <v>0</v>
      </c>
      <c r="E11599" s="111">
        <f t="shared" ca="1" si="1860"/>
        <v>0</v>
      </c>
      <c r="F11599" s="111">
        <f t="shared" ca="1" si="1861"/>
        <v>0</v>
      </c>
      <c r="G11599" s="111">
        <f t="shared" ca="1" si="1853"/>
        <v>2.2157520608769934</v>
      </c>
    </row>
    <row r="11600" spans="2:9" ht="21" customHeight="1" x14ac:dyDescent="0.25">
      <c r="B11600" s="111">
        <f t="shared" ca="1" si="1857"/>
        <v>2.8193157910918458</v>
      </c>
      <c r="C11600" s="111">
        <f t="shared" ca="1" si="1858"/>
        <v>0</v>
      </c>
      <c r="D11600" s="111">
        <f t="shared" ca="1" si="1859"/>
        <v>0</v>
      </c>
      <c r="E11600" s="111">
        <f t="shared" ca="1" si="1860"/>
        <v>0</v>
      </c>
      <c r="F11600" s="111">
        <f t="shared" ca="1" si="1861"/>
        <v>0</v>
      </c>
      <c r="G11600" s="111">
        <f t="shared" ca="1" si="1853"/>
        <v>2.8193157910918458</v>
      </c>
      <c r="H11600" s="111">
        <f t="shared" ref="H11600" ca="1" si="1862">SUM(G11594:G11600)</f>
        <v>18.673994684769394</v>
      </c>
    </row>
    <row r="11601" spans="2:8" ht="21" customHeight="1" x14ac:dyDescent="0.25">
      <c r="B11601" s="111">
        <f t="shared" ca="1" si="1857"/>
        <v>2.851057355241597</v>
      </c>
      <c r="C11601" s="111">
        <f t="shared" ca="1" si="1858"/>
        <v>0.51403838068733754</v>
      </c>
      <c r="D11601" s="111">
        <f t="shared" ca="1" si="1859"/>
        <v>1.3919142320298887</v>
      </c>
      <c r="E11601" s="111">
        <f t="shared" ca="1" si="1860"/>
        <v>0</v>
      </c>
      <c r="F11601" s="111">
        <f t="shared" ca="1" si="1861"/>
        <v>0</v>
      </c>
      <c r="G11601" s="111">
        <f t="shared" ca="1" si="1853"/>
        <v>4.7570099679588234</v>
      </c>
    </row>
    <row r="11602" spans="2:8" ht="21" customHeight="1" x14ac:dyDescent="0.25">
      <c r="B11602" s="111">
        <f t="shared" ca="1" si="1857"/>
        <v>2.5437332224568086</v>
      </c>
      <c r="C11602" s="111">
        <f t="shared" ca="1" si="1858"/>
        <v>0</v>
      </c>
      <c r="D11602" s="111">
        <f t="shared" ca="1" si="1859"/>
        <v>0</v>
      </c>
      <c r="E11602" s="111">
        <f t="shared" ca="1" si="1860"/>
        <v>0</v>
      </c>
      <c r="F11602" s="111">
        <f t="shared" ca="1" si="1861"/>
        <v>0</v>
      </c>
      <c r="G11602" s="111">
        <f t="shared" ca="1" si="1853"/>
        <v>2.5437332224568086</v>
      </c>
    </row>
    <row r="11603" spans="2:8" ht="21" customHeight="1" x14ac:dyDescent="0.25">
      <c r="B11603" s="111">
        <f t="shared" ca="1" si="1857"/>
        <v>3.1265902534017815</v>
      </c>
      <c r="C11603" s="111">
        <f t="shared" ca="1" si="1858"/>
        <v>0</v>
      </c>
      <c r="D11603" s="111">
        <f t="shared" ca="1" si="1859"/>
        <v>0</v>
      </c>
      <c r="E11603" s="111">
        <f t="shared" ca="1" si="1860"/>
        <v>0</v>
      </c>
      <c r="F11603" s="111">
        <f t="shared" ca="1" si="1861"/>
        <v>0</v>
      </c>
      <c r="G11603" s="111">
        <f t="shared" ca="1" si="1853"/>
        <v>3.1265902534017815</v>
      </c>
    </row>
    <row r="11604" spans="2:8" ht="21" customHeight="1" x14ac:dyDescent="0.25">
      <c r="B11604" s="111">
        <f t="shared" ca="1" si="1857"/>
        <v>2.4612288098396204</v>
      </c>
      <c r="C11604" s="111">
        <f t="shared" ca="1" si="1858"/>
        <v>0</v>
      </c>
      <c r="D11604" s="111">
        <f t="shared" ca="1" si="1859"/>
        <v>0</v>
      </c>
      <c r="E11604" s="111">
        <f t="shared" ca="1" si="1860"/>
        <v>0</v>
      </c>
      <c r="F11604" s="111">
        <f t="shared" ca="1" si="1861"/>
        <v>0</v>
      </c>
      <c r="G11604" s="111">
        <f t="shared" ca="1" si="1853"/>
        <v>2.4612288098396204</v>
      </c>
    </row>
    <row r="11605" spans="2:8" ht="21" customHeight="1" x14ac:dyDescent="0.25">
      <c r="B11605" s="111">
        <f t="shared" ca="1" si="1857"/>
        <v>2.0286245283889022</v>
      </c>
      <c r="C11605" s="111">
        <f t="shared" ca="1" si="1858"/>
        <v>0.5329305179481183</v>
      </c>
      <c r="D11605" s="111">
        <f t="shared" ca="1" si="1859"/>
        <v>0</v>
      </c>
      <c r="E11605" s="111">
        <f t="shared" ca="1" si="1860"/>
        <v>0</v>
      </c>
      <c r="F11605" s="111">
        <f t="shared" ca="1" si="1861"/>
        <v>0</v>
      </c>
      <c r="G11605" s="111">
        <f t="shared" ca="1" si="1853"/>
        <v>2.5615550463370207</v>
      </c>
    </row>
    <row r="11606" spans="2:8" ht="21" customHeight="1" x14ac:dyDescent="0.25">
      <c r="B11606" s="111">
        <f t="shared" ca="1" si="1857"/>
        <v>3.2529050309413012</v>
      </c>
      <c r="C11606" s="111">
        <f t="shared" ca="1" si="1858"/>
        <v>0</v>
      </c>
      <c r="D11606" s="111">
        <f t="shared" ca="1" si="1859"/>
        <v>0</v>
      </c>
      <c r="E11606" s="111">
        <f t="shared" ca="1" si="1860"/>
        <v>0</v>
      </c>
      <c r="F11606" s="111">
        <f t="shared" ca="1" si="1861"/>
        <v>0</v>
      </c>
      <c r="G11606" s="111">
        <f t="shared" ca="1" si="1853"/>
        <v>3.2529050309413012</v>
      </c>
    </row>
    <row r="11607" spans="2:8" ht="21" customHeight="1" x14ac:dyDescent="0.25">
      <c r="B11607" s="111">
        <f t="shared" ca="1" si="1857"/>
        <v>1.9463403054675616</v>
      </c>
      <c r="C11607" s="111">
        <f t="shared" ca="1" si="1858"/>
        <v>0.45743775205432186</v>
      </c>
      <c r="D11607" s="111">
        <f t="shared" ca="1" si="1859"/>
        <v>0</v>
      </c>
      <c r="E11607" s="111">
        <f t="shared" ca="1" si="1860"/>
        <v>0</v>
      </c>
      <c r="F11607" s="111">
        <f t="shared" ca="1" si="1861"/>
        <v>0</v>
      </c>
      <c r="G11607" s="111">
        <f t="shared" ca="1" si="1853"/>
        <v>2.4037780575218837</v>
      </c>
      <c r="H11607" s="111"/>
    </row>
    <row r="11608" spans="2:8" ht="21" customHeight="1" x14ac:dyDescent="0.25">
      <c r="B11608" s="111">
        <f t="shared" ca="1" si="1857"/>
        <v>1.587682408682374</v>
      </c>
      <c r="C11608" s="111">
        <f t="shared" ca="1" si="1858"/>
        <v>0.47669365303728561</v>
      </c>
      <c r="D11608" s="111">
        <f t="shared" ca="1" si="1859"/>
        <v>0</v>
      </c>
      <c r="E11608" s="111">
        <f t="shared" ca="1" si="1860"/>
        <v>0</v>
      </c>
      <c r="F11608" s="111">
        <f t="shared" ca="1" si="1861"/>
        <v>0</v>
      </c>
      <c r="G11608" s="111">
        <f t="shared" ca="1" si="1853"/>
        <v>2.0643760617196598</v>
      </c>
    </row>
    <row r="11609" spans="2:8" ht="21" customHeight="1" x14ac:dyDescent="0.25">
      <c r="B11609" s="111">
        <f t="shared" ca="1" si="1857"/>
        <v>1.7085049734241302</v>
      </c>
      <c r="C11609" s="111">
        <f t="shared" ca="1" si="1858"/>
        <v>0.56542762542022773</v>
      </c>
      <c r="D11609" s="111">
        <f t="shared" ca="1" si="1859"/>
        <v>0</v>
      </c>
      <c r="E11609" s="111">
        <f t="shared" ca="1" si="1860"/>
        <v>0</v>
      </c>
      <c r="F11609" s="111">
        <f t="shared" ca="1" si="1861"/>
        <v>0</v>
      </c>
      <c r="G11609" s="111">
        <f t="shared" ca="1" si="1853"/>
        <v>2.2739325988443579</v>
      </c>
    </row>
    <row r="11610" spans="2:8" ht="21" customHeight="1" x14ac:dyDescent="0.25">
      <c r="B11610" s="111">
        <f t="shared" ca="1" si="1857"/>
        <v>2.1168360799254051</v>
      </c>
      <c r="C11610" s="111">
        <f t="shared" ca="1" si="1858"/>
        <v>0.43387957425302004</v>
      </c>
      <c r="D11610" s="111">
        <f t="shared" ca="1" si="1859"/>
        <v>0</v>
      </c>
      <c r="E11610" s="111">
        <f t="shared" ca="1" si="1860"/>
        <v>0</v>
      </c>
      <c r="F11610" s="111">
        <f t="shared" ca="1" si="1861"/>
        <v>0</v>
      </c>
      <c r="G11610" s="111">
        <f t="shared" ref="G11610:G11673" ca="1" si="1863">SUM(B11610:F11610)</f>
        <v>2.5507156541784251</v>
      </c>
    </row>
    <row r="11611" spans="2:8" ht="21" customHeight="1" x14ac:dyDescent="0.25">
      <c r="B11611" s="111">
        <f t="shared" ca="1" si="1857"/>
        <v>3.1477514637403576</v>
      </c>
      <c r="C11611" s="111">
        <f t="shared" ca="1" si="1858"/>
        <v>0.5656032826483679</v>
      </c>
      <c r="D11611" s="111">
        <f t="shared" ca="1" si="1859"/>
        <v>0</v>
      </c>
      <c r="E11611" s="111">
        <f t="shared" ca="1" si="1860"/>
        <v>0</v>
      </c>
      <c r="F11611" s="111">
        <f t="shared" ca="1" si="1861"/>
        <v>0</v>
      </c>
      <c r="G11611" s="111">
        <f t="shared" ca="1" si="1863"/>
        <v>3.7133547463887258</v>
      </c>
    </row>
    <row r="11612" spans="2:8" ht="21" customHeight="1" x14ac:dyDescent="0.25">
      <c r="B11612" s="111">
        <f t="shared" ca="1" si="1857"/>
        <v>1.6590937686502434</v>
      </c>
      <c r="C11612" s="111">
        <f t="shared" ca="1" si="1858"/>
        <v>0</v>
      </c>
      <c r="D11612" s="111">
        <f t="shared" ca="1" si="1859"/>
        <v>0</v>
      </c>
      <c r="E11612" s="111">
        <f t="shared" ca="1" si="1860"/>
        <v>1.034134090939836</v>
      </c>
      <c r="F11612" s="111">
        <f t="shared" ca="1" si="1861"/>
        <v>0</v>
      </c>
      <c r="G11612" s="111">
        <f t="shared" ca="1" si="1863"/>
        <v>2.6932278595900794</v>
      </c>
    </row>
    <row r="11613" spans="2:8" ht="21" customHeight="1" x14ac:dyDescent="0.25">
      <c r="B11613" s="111">
        <f t="shared" ca="1" si="1857"/>
        <v>1.7715775032746977</v>
      </c>
      <c r="C11613" s="111">
        <f t="shared" ca="1" si="1858"/>
        <v>0</v>
      </c>
      <c r="D11613" s="111">
        <f t="shared" ca="1" si="1859"/>
        <v>0</v>
      </c>
      <c r="E11613" s="111">
        <f t="shared" ca="1" si="1860"/>
        <v>0</v>
      </c>
      <c r="F11613" s="111">
        <f t="shared" ca="1" si="1861"/>
        <v>0</v>
      </c>
      <c r="G11613" s="111">
        <f t="shared" ca="1" si="1863"/>
        <v>1.7715775032746977</v>
      </c>
    </row>
    <row r="11614" spans="2:8" ht="21" customHeight="1" x14ac:dyDescent="0.25">
      <c r="B11614" s="111">
        <f t="shared" ca="1" si="1857"/>
        <v>1.5579518161305386</v>
      </c>
      <c r="C11614" s="111">
        <f t="shared" ca="1" si="1858"/>
        <v>0.58995500289668001</v>
      </c>
      <c r="D11614" s="111">
        <f t="shared" ca="1" si="1859"/>
        <v>0</v>
      </c>
      <c r="E11614" s="111">
        <f t="shared" ca="1" si="1860"/>
        <v>0</v>
      </c>
      <c r="F11614" s="111">
        <f t="shared" ca="1" si="1861"/>
        <v>0</v>
      </c>
      <c r="G11614" s="111">
        <f t="shared" ca="1" si="1863"/>
        <v>2.1479068190272184</v>
      </c>
      <c r="H11614" s="111"/>
    </row>
    <row r="11615" spans="2:8" ht="21" customHeight="1" x14ac:dyDescent="0.25">
      <c r="B11615" s="111">
        <f t="shared" ca="1" si="1857"/>
        <v>2.432872525505827</v>
      </c>
      <c r="C11615" s="111">
        <f t="shared" ca="1" si="1858"/>
        <v>0</v>
      </c>
      <c r="D11615" s="111">
        <f t="shared" ca="1" si="1859"/>
        <v>0</v>
      </c>
      <c r="E11615" s="111">
        <f t="shared" ca="1" si="1860"/>
        <v>0</v>
      </c>
      <c r="F11615" s="111">
        <f t="shared" ca="1" si="1861"/>
        <v>0</v>
      </c>
      <c r="G11615" s="111">
        <f t="shared" ca="1" si="1863"/>
        <v>2.432872525505827</v>
      </c>
    </row>
    <row r="11616" spans="2:8" ht="21" customHeight="1" x14ac:dyDescent="0.25">
      <c r="B11616" s="111">
        <f t="shared" ca="1" si="1857"/>
        <v>3.3773227010003044</v>
      </c>
      <c r="C11616" s="111">
        <f t="shared" ca="1" si="1858"/>
        <v>0.46981071041608158</v>
      </c>
      <c r="D11616" s="111">
        <f t="shared" ca="1" si="1859"/>
        <v>0</v>
      </c>
      <c r="E11616" s="111">
        <f t="shared" ca="1" si="1860"/>
        <v>0</v>
      </c>
      <c r="F11616" s="111">
        <f t="shared" ca="1" si="1861"/>
        <v>0</v>
      </c>
      <c r="G11616" s="111">
        <f t="shared" ca="1" si="1863"/>
        <v>3.8471334114163858</v>
      </c>
    </row>
    <row r="11617" spans="2:9" ht="21" customHeight="1" x14ac:dyDescent="0.25">
      <c r="B11617" s="111">
        <f t="shared" ca="1" si="1857"/>
        <v>3.2659693456191663</v>
      </c>
      <c r="C11617" s="111">
        <f t="shared" ca="1" si="1858"/>
        <v>0.45732863586143413</v>
      </c>
      <c r="D11617" s="111">
        <f t="shared" ca="1" si="1859"/>
        <v>0</v>
      </c>
      <c r="E11617" s="111">
        <f t="shared" ca="1" si="1860"/>
        <v>0</v>
      </c>
      <c r="F11617" s="111">
        <f t="shared" ca="1" si="1861"/>
        <v>0</v>
      </c>
      <c r="G11617" s="111">
        <f t="shared" ca="1" si="1863"/>
        <v>3.7232979814806004</v>
      </c>
    </row>
    <row r="11618" spans="2:9" ht="21" customHeight="1" x14ac:dyDescent="0.25">
      <c r="B11618" s="111">
        <f t="shared" ca="1" si="1857"/>
        <v>2.1893376266846687</v>
      </c>
      <c r="C11618" s="111">
        <f t="shared" ca="1" si="1858"/>
        <v>0</v>
      </c>
      <c r="D11618" s="111">
        <f t="shared" ca="1" si="1859"/>
        <v>0</v>
      </c>
      <c r="E11618" s="111">
        <f t="shared" ca="1" si="1860"/>
        <v>0</v>
      </c>
      <c r="F11618" s="111">
        <f t="shared" ca="1" si="1861"/>
        <v>0</v>
      </c>
      <c r="G11618" s="111">
        <f t="shared" ca="1" si="1863"/>
        <v>2.1893376266846687</v>
      </c>
    </row>
    <row r="11619" spans="2:9" ht="21" customHeight="1" x14ac:dyDescent="0.25">
      <c r="B11619" s="111">
        <f t="shared" ca="1" si="1857"/>
        <v>2.7551138517413536</v>
      </c>
      <c r="C11619" s="111">
        <f t="shared" ca="1" si="1858"/>
        <v>0.49626683288074119</v>
      </c>
      <c r="D11619" s="111">
        <f t="shared" ca="1" si="1859"/>
        <v>0</v>
      </c>
      <c r="E11619" s="111">
        <f t="shared" ca="1" si="1860"/>
        <v>0</v>
      </c>
      <c r="F11619" s="111">
        <f t="shared" ca="1" si="1861"/>
        <v>0</v>
      </c>
      <c r="G11619" s="111">
        <f t="shared" ca="1" si="1863"/>
        <v>3.2513806846220947</v>
      </c>
    </row>
    <row r="11620" spans="2:9" ht="21" customHeight="1" x14ac:dyDescent="0.25">
      <c r="B11620" s="111">
        <f t="shared" ca="1" si="1857"/>
        <v>2.4955977860535179</v>
      </c>
      <c r="C11620" s="111">
        <f t="shared" ca="1" si="1858"/>
        <v>0.59205758474206382</v>
      </c>
      <c r="D11620" s="111">
        <f t="shared" ca="1" si="1859"/>
        <v>0</v>
      </c>
      <c r="E11620" s="111">
        <f t="shared" ca="1" si="1860"/>
        <v>0</v>
      </c>
      <c r="F11620" s="111">
        <f t="shared" ca="1" si="1861"/>
        <v>0</v>
      </c>
      <c r="G11620" s="111">
        <f t="shared" ca="1" si="1863"/>
        <v>3.0876553707955816</v>
      </c>
    </row>
    <row r="11621" spans="2:9" ht="21" customHeight="1" x14ac:dyDescent="0.25">
      <c r="B11621" s="111">
        <f t="shared" ca="1" si="1857"/>
        <v>2.155767217373568</v>
      </c>
      <c r="C11621" s="111">
        <f t="shared" ca="1" si="1858"/>
        <v>0.46712730792743118</v>
      </c>
      <c r="D11621" s="111">
        <f t="shared" ca="1" si="1859"/>
        <v>0</v>
      </c>
      <c r="E11621" s="111">
        <f t="shared" ca="1" si="1860"/>
        <v>0</v>
      </c>
      <c r="F11621" s="111">
        <f t="shared" ca="1" si="1861"/>
        <v>0</v>
      </c>
      <c r="G11621" s="111">
        <f t="shared" ca="1" si="1863"/>
        <v>2.6228945253009992</v>
      </c>
      <c r="H11621" s="111"/>
    </row>
    <row r="11622" spans="2:9" ht="21" customHeight="1" x14ac:dyDescent="0.25">
      <c r="B11622" s="111">
        <f t="shared" ca="1" si="1857"/>
        <v>3.0450430601923251</v>
      </c>
      <c r="C11622" s="111">
        <f t="shared" ca="1" si="1858"/>
        <v>0</v>
      </c>
      <c r="D11622" s="111">
        <f t="shared" ca="1" si="1859"/>
        <v>0</v>
      </c>
      <c r="E11622" s="111">
        <f t="shared" ca="1" si="1860"/>
        <v>0</v>
      </c>
      <c r="F11622" s="111">
        <f t="shared" ca="1" si="1861"/>
        <v>0</v>
      </c>
      <c r="G11622" s="111">
        <f t="shared" ca="1" si="1863"/>
        <v>3.0450430601923251</v>
      </c>
    </row>
    <row r="11623" spans="2:9" ht="21" customHeight="1" x14ac:dyDescent="0.25">
      <c r="B11623" s="111">
        <f t="shared" ca="1" si="1857"/>
        <v>1.4415639479734075</v>
      </c>
      <c r="C11623" s="111">
        <f t="shared" ca="1" si="1858"/>
        <v>0.49307765303873352</v>
      </c>
      <c r="D11623" s="111">
        <f t="shared" ca="1" si="1859"/>
        <v>0</v>
      </c>
      <c r="E11623" s="111">
        <f t="shared" ca="1" si="1860"/>
        <v>0</v>
      </c>
      <c r="F11623" s="111">
        <f t="shared" ca="1" si="1861"/>
        <v>0</v>
      </c>
      <c r="G11623" s="111">
        <f t="shared" ca="1" si="1863"/>
        <v>1.934641601012141</v>
      </c>
      <c r="I11623" s="111">
        <f t="shared" ref="I11623" ca="1" si="1864">SUM(G11594:G11623)</f>
        <v>83.130143103260437</v>
      </c>
    </row>
    <row r="11624" spans="2:9" ht="21" customHeight="1" x14ac:dyDescent="0.25">
      <c r="B11624" s="111">
        <f t="shared" ca="1" si="1857"/>
        <v>2.1773560891708987</v>
      </c>
      <c r="C11624" s="111">
        <f t="shared" ca="1" si="1858"/>
        <v>0.52403077944178844</v>
      </c>
      <c r="D11624" s="111">
        <f t="shared" ca="1" si="1859"/>
        <v>0</v>
      </c>
      <c r="E11624" s="111">
        <f t="shared" ca="1" si="1860"/>
        <v>0</v>
      </c>
      <c r="F11624" s="111">
        <f t="shared" ca="1" si="1861"/>
        <v>0</v>
      </c>
      <c r="G11624" s="111">
        <f t="shared" ca="1" si="1863"/>
        <v>2.701386868612687</v>
      </c>
    </row>
    <row r="11625" spans="2:9" ht="21" customHeight="1" x14ac:dyDescent="0.25">
      <c r="B11625" s="111">
        <f t="shared" ca="1" si="1857"/>
        <v>2.0578643142411419</v>
      </c>
      <c r="C11625" s="111">
        <f t="shared" ca="1" si="1858"/>
        <v>0.49220649427087348</v>
      </c>
      <c r="D11625" s="111">
        <f t="shared" ca="1" si="1859"/>
        <v>0</v>
      </c>
      <c r="E11625" s="111">
        <f t="shared" ca="1" si="1860"/>
        <v>0</v>
      </c>
      <c r="F11625" s="111">
        <f t="shared" ca="1" si="1861"/>
        <v>0</v>
      </c>
      <c r="G11625" s="111">
        <f t="shared" ca="1" si="1863"/>
        <v>2.5500708085120154</v>
      </c>
    </row>
    <row r="11626" spans="2:9" ht="21" customHeight="1" x14ac:dyDescent="0.25">
      <c r="B11626" s="111">
        <f t="shared" ca="1" si="1857"/>
        <v>1.9932542791719321</v>
      </c>
      <c r="C11626" s="111">
        <f t="shared" ca="1" si="1858"/>
        <v>0.50835215755981544</v>
      </c>
      <c r="D11626" s="111">
        <f t="shared" ca="1" si="1859"/>
        <v>0</v>
      </c>
      <c r="E11626" s="111">
        <f t="shared" ca="1" si="1860"/>
        <v>0</v>
      </c>
      <c r="F11626" s="111">
        <f t="shared" ca="1" si="1861"/>
        <v>0.55169928693012826</v>
      </c>
      <c r="G11626" s="111">
        <f t="shared" ca="1" si="1863"/>
        <v>3.0533057236618757</v>
      </c>
    </row>
    <row r="11627" spans="2:9" ht="21" customHeight="1" x14ac:dyDescent="0.25">
      <c r="B11627" s="111">
        <f t="shared" ca="1" si="1857"/>
        <v>3.1221074085672842</v>
      </c>
      <c r="C11627" s="111">
        <f t="shared" ca="1" si="1858"/>
        <v>0</v>
      </c>
      <c r="D11627" s="111">
        <f t="shared" ca="1" si="1859"/>
        <v>0</v>
      </c>
      <c r="E11627" s="111">
        <f t="shared" ca="1" si="1860"/>
        <v>0</v>
      </c>
      <c r="F11627" s="111">
        <f t="shared" ca="1" si="1861"/>
        <v>0.37552526809907516</v>
      </c>
      <c r="G11627" s="111">
        <f t="shared" ca="1" si="1863"/>
        <v>3.4976326766663592</v>
      </c>
    </row>
    <row r="11628" spans="2:9" ht="21" customHeight="1" x14ac:dyDescent="0.25">
      <c r="B11628" s="111">
        <f t="shared" ca="1" si="1857"/>
        <v>3.1179617289990365</v>
      </c>
      <c r="C11628" s="111">
        <f t="shared" ca="1" si="1858"/>
        <v>0</v>
      </c>
      <c r="D11628" s="111">
        <f t="shared" ca="1" si="1859"/>
        <v>1.4485169978185966</v>
      </c>
      <c r="E11628" s="111">
        <f t="shared" ca="1" si="1860"/>
        <v>0</v>
      </c>
      <c r="F11628" s="111">
        <f t="shared" ca="1" si="1861"/>
        <v>0</v>
      </c>
      <c r="G11628" s="111">
        <f t="shared" ca="1" si="1863"/>
        <v>4.5664787268176328</v>
      </c>
    </row>
    <row r="11629" spans="2:9" ht="21" customHeight="1" x14ac:dyDescent="0.25">
      <c r="B11629" s="111">
        <f t="shared" ca="1" si="1857"/>
        <v>1.6989503515835209</v>
      </c>
      <c r="C11629" s="111">
        <f t="shared" ca="1" si="1858"/>
        <v>0.59034275033085004</v>
      </c>
      <c r="D11629" s="111">
        <f t="shared" ca="1" si="1859"/>
        <v>1.0474913597530666</v>
      </c>
      <c r="E11629" s="111">
        <f t="shared" ca="1" si="1860"/>
        <v>0</v>
      </c>
      <c r="F11629" s="111">
        <f t="shared" ca="1" si="1861"/>
        <v>0</v>
      </c>
      <c r="G11629" s="111">
        <f t="shared" ca="1" si="1863"/>
        <v>3.3367844616674374</v>
      </c>
    </row>
    <row r="11630" spans="2:9" ht="21" customHeight="1" x14ac:dyDescent="0.25">
      <c r="B11630" s="111">
        <f t="shared" ca="1" si="1857"/>
        <v>1.6456716850584598</v>
      </c>
      <c r="C11630" s="111">
        <f t="shared" ca="1" si="1858"/>
        <v>0.50220162457044293</v>
      </c>
      <c r="D11630" s="111">
        <f t="shared" ca="1" si="1859"/>
        <v>0</v>
      </c>
      <c r="E11630" s="111">
        <f t="shared" ca="1" si="1860"/>
        <v>0</v>
      </c>
      <c r="F11630" s="111">
        <f t="shared" ca="1" si="1861"/>
        <v>0</v>
      </c>
      <c r="G11630" s="111">
        <f t="shared" ca="1" si="1863"/>
        <v>2.1478733096289027</v>
      </c>
      <c r="H11630" s="111">
        <f t="shared" ref="H11630" ca="1" si="1865">SUM(G11624:G11630)</f>
        <v>21.853532575566913</v>
      </c>
    </row>
    <row r="11631" spans="2:9" ht="21" customHeight="1" x14ac:dyDescent="0.25">
      <c r="B11631" s="111">
        <f t="shared" ca="1" si="1857"/>
        <v>1.8697000212736286</v>
      </c>
      <c r="C11631" s="111">
        <f t="shared" ca="1" si="1858"/>
        <v>0</v>
      </c>
      <c r="D11631" s="111">
        <f t="shared" ca="1" si="1859"/>
        <v>0</v>
      </c>
      <c r="E11631" s="111">
        <f t="shared" ca="1" si="1860"/>
        <v>0</v>
      </c>
      <c r="F11631" s="111">
        <f t="shared" ca="1" si="1861"/>
        <v>0</v>
      </c>
      <c r="G11631" s="111">
        <f t="shared" ca="1" si="1863"/>
        <v>1.8697000212736286</v>
      </c>
    </row>
    <row r="11632" spans="2:9" ht="21" customHeight="1" x14ac:dyDescent="0.25">
      <c r="B11632" s="111">
        <f t="shared" ca="1" si="1857"/>
        <v>2.8414900496100319</v>
      </c>
      <c r="C11632" s="111">
        <f t="shared" ca="1" si="1858"/>
        <v>0.44523843848850131</v>
      </c>
      <c r="D11632" s="111">
        <f t="shared" ca="1" si="1859"/>
        <v>0</v>
      </c>
      <c r="E11632" s="111">
        <f t="shared" ca="1" si="1860"/>
        <v>0</v>
      </c>
      <c r="F11632" s="111">
        <f t="shared" ca="1" si="1861"/>
        <v>0</v>
      </c>
      <c r="G11632" s="111">
        <f t="shared" ca="1" si="1863"/>
        <v>3.2867284880985332</v>
      </c>
    </row>
    <row r="11633" spans="2:8" ht="21" customHeight="1" x14ac:dyDescent="0.25">
      <c r="B11633" s="111">
        <f t="shared" ca="1" si="1857"/>
        <v>2.3197471274226507</v>
      </c>
      <c r="C11633" s="111">
        <f t="shared" ca="1" si="1858"/>
        <v>0.48324974368245122</v>
      </c>
      <c r="D11633" s="111">
        <f t="shared" ca="1" si="1859"/>
        <v>0</v>
      </c>
      <c r="E11633" s="111">
        <f t="shared" ca="1" si="1860"/>
        <v>0</v>
      </c>
      <c r="F11633" s="111">
        <f t="shared" ca="1" si="1861"/>
        <v>0</v>
      </c>
      <c r="G11633" s="111">
        <f t="shared" ca="1" si="1863"/>
        <v>2.8029968711051021</v>
      </c>
    </row>
    <row r="11634" spans="2:8" ht="21" customHeight="1" x14ac:dyDescent="0.25">
      <c r="B11634" s="111">
        <f t="shared" ca="1" si="1857"/>
        <v>1.7330079624344239</v>
      </c>
      <c r="C11634" s="111">
        <f t="shared" ca="1" si="1858"/>
        <v>0.53281592626469898</v>
      </c>
      <c r="D11634" s="111">
        <f t="shared" ca="1" si="1859"/>
        <v>0</v>
      </c>
      <c r="E11634" s="111">
        <f t="shared" ca="1" si="1860"/>
        <v>0</v>
      </c>
      <c r="F11634" s="111">
        <f t="shared" ca="1" si="1861"/>
        <v>0</v>
      </c>
      <c r="G11634" s="111">
        <f t="shared" ca="1" si="1863"/>
        <v>2.2658238886991229</v>
      </c>
    </row>
    <row r="11635" spans="2:8" ht="21" customHeight="1" x14ac:dyDescent="0.25">
      <c r="B11635" s="111">
        <f t="shared" ca="1" si="1857"/>
        <v>1.8898745026310217</v>
      </c>
      <c r="C11635" s="111">
        <f t="shared" ca="1" si="1858"/>
        <v>0</v>
      </c>
      <c r="D11635" s="111">
        <f t="shared" ca="1" si="1859"/>
        <v>0</v>
      </c>
      <c r="E11635" s="111">
        <f t="shared" ca="1" si="1860"/>
        <v>0</v>
      </c>
      <c r="F11635" s="111">
        <f t="shared" ca="1" si="1861"/>
        <v>0</v>
      </c>
      <c r="G11635" s="111">
        <f t="shared" ca="1" si="1863"/>
        <v>1.8898745026310217</v>
      </c>
    </row>
    <row r="11636" spans="2:8" ht="21" customHeight="1" x14ac:dyDescent="0.25">
      <c r="B11636" s="111">
        <f t="shared" ca="1" si="1857"/>
        <v>2.0173334360954795</v>
      </c>
      <c r="C11636" s="111">
        <f t="shared" ca="1" si="1858"/>
        <v>0.4221029973999168</v>
      </c>
      <c r="D11636" s="111">
        <f t="shared" ca="1" si="1859"/>
        <v>0</v>
      </c>
      <c r="E11636" s="111">
        <f t="shared" ca="1" si="1860"/>
        <v>0</v>
      </c>
      <c r="F11636" s="111">
        <f t="shared" ca="1" si="1861"/>
        <v>0.31395216996883912</v>
      </c>
      <c r="G11636" s="111">
        <f t="shared" ca="1" si="1863"/>
        <v>2.7533886034642352</v>
      </c>
    </row>
    <row r="11637" spans="2:8" ht="21" customHeight="1" x14ac:dyDescent="0.25">
      <c r="B11637" s="111">
        <f t="shared" ca="1" si="1857"/>
        <v>3.0497913073656635</v>
      </c>
      <c r="C11637" s="111">
        <f t="shared" ca="1" si="1858"/>
        <v>0</v>
      </c>
      <c r="D11637" s="111">
        <f t="shared" ca="1" si="1859"/>
        <v>0.95870272161572045</v>
      </c>
      <c r="E11637" s="111">
        <f t="shared" ca="1" si="1860"/>
        <v>0</v>
      </c>
      <c r="F11637" s="111">
        <f t="shared" ca="1" si="1861"/>
        <v>0</v>
      </c>
      <c r="G11637" s="111">
        <f t="shared" ca="1" si="1863"/>
        <v>4.0084940289813842</v>
      </c>
      <c r="H11637" s="111"/>
    </row>
    <row r="11638" spans="2:8" ht="21" customHeight="1" x14ac:dyDescent="0.25">
      <c r="B11638" s="111">
        <f t="shared" ca="1" si="1857"/>
        <v>3.216299350791977</v>
      </c>
      <c r="C11638" s="111">
        <f t="shared" ca="1" si="1858"/>
        <v>0.48802964924096826</v>
      </c>
      <c r="D11638" s="111">
        <f t="shared" ca="1" si="1859"/>
        <v>0</v>
      </c>
      <c r="E11638" s="111">
        <f t="shared" ca="1" si="1860"/>
        <v>0</v>
      </c>
      <c r="F11638" s="111">
        <f t="shared" ca="1" si="1861"/>
        <v>0</v>
      </c>
      <c r="G11638" s="111">
        <f t="shared" ca="1" si="1863"/>
        <v>3.7043290000329452</v>
      </c>
    </row>
    <row r="11639" spans="2:8" ht="21" customHeight="1" x14ac:dyDescent="0.25">
      <c r="B11639" s="111">
        <f t="shared" ca="1" si="1857"/>
        <v>2.1952580724813506</v>
      </c>
      <c r="C11639" s="111">
        <f t="shared" ca="1" si="1858"/>
        <v>0</v>
      </c>
      <c r="D11639" s="111">
        <f t="shared" ca="1" si="1859"/>
        <v>0</v>
      </c>
      <c r="E11639" s="111">
        <f t="shared" ca="1" si="1860"/>
        <v>0</v>
      </c>
      <c r="F11639" s="111">
        <f t="shared" ca="1" si="1861"/>
        <v>0</v>
      </c>
      <c r="G11639" s="111">
        <f t="shared" ca="1" si="1863"/>
        <v>2.1952580724813506</v>
      </c>
    </row>
    <row r="11640" spans="2:8" ht="21" customHeight="1" x14ac:dyDescent="0.25">
      <c r="B11640" s="111">
        <f t="shared" ca="1" si="1857"/>
        <v>3.3496665407348711</v>
      </c>
      <c r="C11640" s="111">
        <f t="shared" ca="1" si="1858"/>
        <v>0</v>
      </c>
      <c r="D11640" s="111">
        <f t="shared" ca="1" si="1859"/>
        <v>0</v>
      </c>
      <c r="E11640" s="111">
        <f t="shared" ca="1" si="1860"/>
        <v>0</v>
      </c>
      <c r="F11640" s="111">
        <f t="shared" ca="1" si="1861"/>
        <v>0</v>
      </c>
      <c r="G11640" s="111">
        <f t="shared" ca="1" si="1863"/>
        <v>3.3496665407348711</v>
      </c>
    </row>
    <row r="11641" spans="2:8" ht="21" customHeight="1" x14ac:dyDescent="0.25">
      <c r="B11641" s="111">
        <f t="shared" ca="1" si="1857"/>
        <v>1.9096197736043574</v>
      </c>
      <c r="C11641" s="111">
        <f t="shared" ca="1" si="1858"/>
        <v>0</v>
      </c>
      <c r="D11641" s="111">
        <f t="shared" ca="1" si="1859"/>
        <v>0</v>
      </c>
      <c r="E11641" s="111">
        <f t="shared" ca="1" si="1860"/>
        <v>0</v>
      </c>
      <c r="F11641" s="111">
        <f t="shared" ca="1" si="1861"/>
        <v>0</v>
      </c>
      <c r="G11641" s="111">
        <f t="shared" ca="1" si="1863"/>
        <v>1.9096197736043574</v>
      </c>
    </row>
    <row r="11642" spans="2:8" ht="21" customHeight="1" x14ac:dyDescent="0.25">
      <c r="B11642" s="111">
        <f t="shared" ca="1" si="1857"/>
        <v>2.4738834184329486</v>
      </c>
      <c r="C11642" s="111">
        <f t="shared" ca="1" si="1858"/>
        <v>0</v>
      </c>
      <c r="D11642" s="111">
        <f t="shared" ca="1" si="1859"/>
        <v>1.3240451741650372</v>
      </c>
      <c r="E11642" s="111">
        <f t="shared" ca="1" si="1860"/>
        <v>0</v>
      </c>
      <c r="F11642" s="111">
        <f t="shared" ca="1" si="1861"/>
        <v>0</v>
      </c>
      <c r="G11642" s="111">
        <f t="shared" ca="1" si="1863"/>
        <v>3.7979285925979855</v>
      </c>
    </row>
    <row r="11643" spans="2:8" ht="21" customHeight="1" x14ac:dyDescent="0.25">
      <c r="B11643" s="111">
        <f t="shared" ca="1" si="1857"/>
        <v>2.3364117242048499</v>
      </c>
      <c r="C11643" s="111">
        <f t="shared" ca="1" si="1858"/>
        <v>0</v>
      </c>
      <c r="D11643" s="111">
        <f t="shared" ca="1" si="1859"/>
        <v>0</v>
      </c>
      <c r="E11643" s="111">
        <f t="shared" ca="1" si="1860"/>
        <v>0</v>
      </c>
      <c r="F11643" s="111">
        <f t="shared" ca="1" si="1861"/>
        <v>0</v>
      </c>
      <c r="G11643" s="111">
        <f t="shared" ca="1" si="1863"/>
        <v>2.3364117242048499</v>
      </c>
    </row>
    <row r="11644" spans="2:8" ht="21" customHeight="1" x14ac:dyDescent="0.25">
      <c r="B11644" s="111">
        <f t="shared" ca="1" si="1857"/>
        <v>1.616927672080825</v>
      </c>
      <c r="C11644" s="111">
        <f t="shared" ca="1" si="1858"/>
        <v>0</v>
      </c>
      <c r="D11644" s="111">
        <f t="shared" ca="1" si="1859"/>
        <v>0</v>
      </c>
      <c r="E11644" s="111">
        <f t="shared" ca="1" si="1860"/>
        <v>0</v>
      </c>
      <c r="F11644" s="111">
        <f t="shared" ca="1" si="1861"/>
        <v>0</v>
      </c>
      <c r="G11644" s="111">
        <f t="shared" ca="1" si="1863"/>
        <v>1.616927672080825</v>
      </c>
      <c r="H11644" s="111"/>
    </row>
    <row r="11645" spans="2:8" ht="21" customHeight="1" x14ac:dyDescent="0.25">
      <c r="B11645" s="111">
        <f t="shared" ca="1" si="1857"/>
        <v>1.9936489472669758</v>
      </c>
      <c r="C11645" s="111">
        <f t="shared" ca="1" si="1858"/>
        <v>0</v>
      </c>
      <c r="D11645" s="111">
        <f t="shared" ca="1" si="1859"/>
        <v>0</v>
      </c>
      <c r="E11645" s="111">
        <f t="shared" ca="1" si="1860"/>
        <v>0</v>
      </c>
      <c r="F11645" s="111">
        <f t="shared" ca="1" si="1861"/>
        <v>0</v>
      </c>
      <c r="G11645" s="111">
        <f t="shared" ca="1" si="1863"/>
        <v>1.9936489472669758</v>
      </c>
    </row>
    <row r="11646" spans="2:8" ht="21" customHeight="1" x14ac:dyDescent="0.25">
      <c r="B11646" s="111">
        <f t="shared" ca="1" si="1857"/>
        <v>2.03476308207388</v>
      </c>
      <c r="C11646" s="111">
        <f t="shared" ca="1" si="1858"/>
        <v>0</v>
      </c>
      <c r="D11646" s="111">
        <f t="shared" ca="1" si="1859"/>
        <v>0</v>
      </c>
      <c r="E11646" s="111">
        <f t="shared" ca="1" si="1860"/>
        <v>0</v>
      </c>
      <c r="F11646" s="111">
        <f t="shared" ca="1" si="1861"/>
        <v>0</v>
      </c>
      <c r="G11646" s="111">
        <f t="shared" ca="1" si="1863"/>
        <v>2.03476308207388</v>
      </c>
    </row>
    <row r="11647" spans="2:8" ht="21" customHeight="1" x14ac:dyDescent="0.25">
      <c r="B11647" s="111">
        <f t="shared" ca="1" si="1857"/>
        <v>2.225667125717663</v>
      </c>
      <c r="C11647" s="111">
        <f t="shared" ca="1" si="1858"/>
        <v>0</v>
      </c>
      <c r="D11647" s="111">
        <f t="shared" ca="1" si="1859"/>
        <v>0</v>
      </c>
      <c r="E11647" s="111">
        <f t="shared" ca="1" si="1860"/>
        <v>0</v>
      </c>
      <c r="F11647" s="111">
        <f t="shared" ca="1" si="1861"/>
        <v>0</v>
      </c>
      <c r="G11647" s="111">
        <f t="shared" ca="1" si="1863"/>
        <v>2.225667125717663</v>
      </c>
    </row>
    <row r="11648" spans="2:8" ht="21" customHeight="1" x14ac:dyDescent="0.25">
      <c r="B11648" s="111">
        <f t="shared" ca="1" si="1857"/>
        <v>2.7812992027046479</v>
      </c>
      <c r="C11648" s="111">
        <f t="shared" ca="1" si="1858"/>
        <v>0</v>
      </c>
      <c r="D11648" s="111">
        <f t="shared" ca="1" si="1859"/>
        <v>0</v>
      </c>
      <c r="E11648" s="111">
        <f t="shared" ca="1" si="1860"/>
        <v>0</v>
      </c>
      <c r="F11648" s="111">
        <f t="shared" ca="1" si="1861"/>
        <v>0</v>
      </c>
      <c r="G11648" s="111">
        <f t="shared" ca="1" si="1863"/>
        <v>2.7812992027046479</v>
      </c>
    </row>
    <row r="11649" spans="2:9" ht="21" customHeight="1" x14ac:dyDescent="0.25">
      <c r="B11649" s="111">
        <f t="shared" ca="1" si="1857"/>
        <v>3.127246428233533</v>
      </c>
      <c r="C11649" s="111">
        <f t="shared" ca="1" si="1858"/>
        <v>0.50756794480925405</v>
      </c>
      <c r="D11649" s="111">
        <f t="shared" ca="1" si="1859"/>
        <v>0</v>
      </c>
      <c r="E11649" s="111">
        <f t="shared" ca="1" si="1860"/>
        <v>1.1310292746527075</v>
      </c>
      <c r="F11649" s="111">
        <f t="shared" ca="1" si="1861"/>
        <v>0</v>
      </c>
      <c r="G11649" s="111">
        <f t="shared" ca="1" si="1863"/>
        <v>4.7658436476954948</v>
      </c>
    </row>
    <row r="11650" spans="2:9" ht="21" customHeight="1" x14ac:dyDescent="0.25">
      <c r="B11650" s="111">
        <f t="shared" ca="1" si="1857"/>
        <v>3.3284535568760694</v>
      </c>
      <c r="C11650" s="111">
        <f t="shared" ca="1" si="1858"/>
        <v>0</v>
      </c>
      <c r="D11650" s="111">
        <f t="shared" ca="1" si="1859"/>
        <v>0</v>
      </c>
      <c r="E11650" s="111">
        <f t="shared" ca="1" si="1860"/>
        <v>0</v>
      </c>
      <c r="F11650" s="111">
        <f t="shared" ca="1" si="1861"/>
        <v>0</v>
      </c>
      <c r="G11650" s="111">
        <f t="shared" ca="1" si="1863"/>
        <v>3.3284535568760694</v>
      </c>
    </row>
    <row r="11651" spans="2:9" ht="21" customHeight="1" x14ac:dyDescent="0.25">
      <c r="B11651" s="111">
        <f t="shared" ca="1" si="1857"/>
        <v>2.1375793856014802</v>
      </c>
      <c r="C11651" s="111">
        <f t="shared" ca="1" si="1858"/>
        <v>0.52280824460925424</v>
      </c>
      <c r="D11651" s="111">
        <f t="shared" ca="1" si="1859"/>
        <v>0</v>
      </c>
      <c r="E11651" s="111">
        <f t="shared" ca="1" si="1860"/>
        <v>0</v>
      </c>
      <c r="F11651" s="111">
        <f t="shared" ca="1" si="1861"/>
        <v>0</v>
      </c>
      <c r="G11651" s="111">
        <f t="shared" ca="1" si="1863"/>
        <v>2.6603876302107343</v>
      </c>
      <c r="H11651" s="111"/>
    </row>
    <row r="11652" spans="2:9" ht="21" customHeight="1" x14ac:dyDescent="0.25">
      <c r="B11652" s="111">
        <f t="shared" ca="1" si="1857"/>
        <v>2.8744953935940565</v>
      </c>
      <c r="C11652" s="111">
        <f t="shared" ca="1" si="1858"/>
        <v>0.58054095899440394</v>
      </c>
      <c r="D11652" s="111">
        <f t="shared" ca="1" si="1859"/>
        <v>0</v>
      </c>
      <c r="E11652" s="111">
        <f t="shared" ca="1" si="1860"/>
        <v>0</v>
      </c>
      <c r="F11652" s="111">
        <f t="shared" ca="1" si="1861"/>
        <v>0</v>
      </c>
      <c r="G11652" s="111">
        <f t="shared" ca="1" si="1863"/>
        <v>3.4550363525884604</v>
      </c>
    </row>
    <row r="11653" spans="2:9" ht="21" customHeight="1" x14ac:dyDescent="0.25">
      <c r="B11653" s="111">
        <f t="shared" ca="1" si="1857"/>
        <v>2.7458589593755081</v>
      </c>
      <c r="C11653" s="111">
        <f t="shared" ca="1" si="1858"/>
        <v>0.53403279601727427</v>
      </c>
      <c r="D11653" s="111">
        <f t="shared" ca="1" si="1859"/>
        <v>0.8541629727127622</v>
      </c>
      <c r="E11653" s="111">
        <f t="shared" ca="1" si="1860"/>
        <v>0</v>
      </c>
      <c r="F11653" s="111">
        <f t="shared" ca="1" si="1861"/>
        <v>0</v>
      </c>
      <c r="G11653" s="111">
        <f t="shared" ca="1" si="1863"/>
        <v>4.1340547281055446</v>
      </c>
      <c r="I11653" s="111">
        <f t="shared" ref="I11653" ca="1" si="1866">SUM(G11624:G11653)</f>
        <v>87.019834628796588</v>
      </c>
    </row>
    <row r="11654" spans="2:9" ht="21" customHeight="1" x14ac:dyDescent="0.25">
      <c r="B11654" s="111">
        <f t="shared" ca="1" si="1857"/>
        <v>1.7555125045518305</v>
      </c>
      <c r="C11654" s="111">
        <f t="shared" ca="1" si="1858"/>
        <v>0.41627396411016726</v>
      </c>
      <c r="D11654" s="111">
        <f t="shared" ca="1" si="1859"/>
        <v>0</v>
      </c>
      <c r="E11654" s="111">
        <f t="shared" ca="1" si="1860"/>
        <v>0</v>
      </c>
      <c r="F11654" s="111">
        <f t="shared" ca="1" si="1861"/>
        <v>0</v>
      </c>
      <c r="G11654" s="111">
        <f t="shared" ca="1" si="1863"/>
        <v>2.1717864686619976</v>
      </c>
    </row>
    <row r="11655" spans="2:9" ht="21" customHeight="1" x14ac:dyDescent="0.25">
      <c r="B11655" s="111">
        <f t="shared" ca="1" si="1857"/>
        <v>2.504904365378438</v>
      </c>
      <c r="C11655" s="111">
        <f t="shared" ca="1" si="1858"/>
        <v>0</v>
      </c>
      <c r="D11655" s="111">
        <f t="shared" ca="1" si="1859"/>
        <v>0</v>
      </c>
      <c r="E11655" s="111">
        <f t="shared" ca="1" si="1860"/>
        <v>0</v>
      </c>
      <c r="F11655" s="111">
        <f t="shared" ca="1" si="1861"/>
        <v>0</v>
      </c>
      <c r="G11655" s="111">
        <f t="shared" ca="1" si="1863"/>
        <v>2.504904365378438</v>
      </c>
    </row>
    <row r="11656" spans="2:9" ht="21" customHeight="1" x14ac:dyDescent="0.25">
      <c r="B11656" s="111">
        <f t="shared" ca="1" si="1857"/>
        <v>2.8321272185127579</v>
      </c>
      <c r="C11656" s="111">
        <f t="shared" ca="1" si="1858"/>
        <v>0.52079784937043261</v>
      </c>
      <c r="D11656" s="111">
        <f t="shared" ca="1" si="1859"/>
        <v>0</v>
      </c>
      <c r="E11656" s="111">
        <f t="shared" ca="1" si="1860"/>
        <v>0</v>
      </c>
      <c r="F11656" s="111">
        <f t="shared" ca="1" si="1861"/>
        <v>0</v>
      </c>
      <c r="G11656" s="111">
        <f t="shared" ca="1" si="1863"/>
        <v>3.3529250678831906</v>
      </c>
    </row>
    <row r="11657" spans="2:9" ht="21" customHeight="1" x14ac:dyDescent="0.25">
      <c r="B11657" s="111">
        <f t="shared" ca="1" si="1857"/>
        <v>2.6147851964062894</v>
      </c>
      <c r="C11657" s="111">
        <f t="shared" ca="1" si="1858"/>
        <v>0</v>
      </c>
      <c r="D11657" s="111">
        <f t="shared" ca="1" si="1859"/>
        <v>0</v>
      </c>
      <c r="E11657" s="111">
        <f t="shared" ca="1" si="1860"/>
        <v>0</v>
      </c>
      <c r="F11657" s="111">
        <f t="shared" ca="1" si="1861"/>
        <v>0</v>
      </c>
      <c r="G11657" s="111">
        <f t="shared" ca="1" si="1863"/>
        <v>2.6147851964062894</v>
      </c>
    </row>
    <row r="11658" spans="2:9" ht="21" customHeight="1" x14ac:dyDescent="0.25">
      <c r="B11658" s="111">
        <f t="shared" ca="1" si="1857"/>
        <v>3.2862632849644866</v>
      </c>
      <c r="C11658" s="111">
        <f t="shared" ca="1" si="1858"/>
        <v>0</v>
      </c>
      <c r="D11658" s="111">
        <f t="shared" ca="1" si="1859"/>
        <v>0</v>
      </c>
      <c r="E11658" s="111">
        <f t="shared" ca="1" si="1860"/>
        <v>0</v>
      </c>
      <c r="F11658" s="111">
        <f t="shared" ca="1" si="1861"/>
        <v>0</v>
      </c>
      <c r="G11658" s="111">
        <f t="shared" ca="1" si="1863"/>
        <v>3.2862632849644866</v>
      </c>
    </row>
    <row r="11659" spans="2:9" ht="21" customHeight="1" x14ac:dyDescent="0.25">
      <c r="B11659" s="111">
        <f t="shared" ca="1" si="1857"/>
        <v>1.5572448014219245</v>
      </c>
      <c r="C11659" s="111">
        <f t="shared" ca="1" si="1858"/>
        <v>0.47006369911706997</v>
      </c>
      <c r="D11659" s="111">
        <f t="shared" ca="1" si="1859"/>
        <v>0</v>
      </c>
      <c r="E11659" s="111">
        <f t="shared" ca="1" si="1860"/>
        <v>0</v>
      </c>
      <c r="F11659" s="111">
        <f t="shared" ca="1" si="1861"/>
        <v>0</v>
      </c>
      <c r="G11659" s="111">
        <f t="shared" ca="1" si="1863"/>
        <v>2.0273085005389944</v>
      </c>
    </row>
    <row r="11660" spans="2:9" ht="21" customHeight="1" x14ac:dyDescent="0.25">
      <c r="B11660" s="111">
        <f t="shared" ca="1" si="1857"/>
        <v>2.0184289270570153</v>
      </c>
      <c r="C11660" s="111">
        <f t="shared" ca="1" si="1858"/>
        <v>0.51688748198790346</v>
      </c>
      <c r="D11660" s="111">
        <f t="shared" ca="1" si="1859"/>
        <v>0</v>
      </c>
      <c r="E11660" s="111">
        <f t="shared" ca="1" si="1860"/>
        <v>0</v>
      </c>
      <c r="F11660" s="111">
        <f t="shared" ca="1" si="1861"/>
        <v>0</v>
      </c>
      <c r="G11660" s="111">
        <f t="shared" ca="1" si="1863"/>
        <v>2.5353164090449187</v>
      </c>
      <c r="H11660" s="111">
        <f t="shared" ref="H11660" ca="1" si="1867">SUM(G11654:G11660)</f>
        <v>18.493289292878316</v>
      </c>
    </row>
    <row r="11661" spans="2:9" ht="21" customHeight="1" x14ac:dyDescent="0.25">
      <c r="B11661" s="111">
        <f t="shared" ca="1" si="1857"/>
        <v>2.8114722647405204</v>
      </c>
      <c r="C11661" s="111">
        <f t="shared" ca="1" si="1858"/>
        <v>0.43517949828562891</v>
      </c>
      <c r="D11661" s="111">
        <f t="shared" ca="1" si="1859"/>
        <v>0</v>
      </c>
      <c r="E11661" s="111">
        <f t="shared" ca="1" si="1860"/>
        <v>0</v>
      </c>
      <c r="F11661" s="111">
        <f t="shared" ca="1" si="1861"/>
        <v>0</v>
      </c>
      <c r="G11661" s="111">
        <f t="shared" ca="1" si="1863"/>
        <v>3.2466517630261493</v>
      </c>
    </row>
    <row r="11662" spans="2:9" ht="21" customHeight="1" x14ac:dyDescent="0.25">
      <c r="B11662" s="111">
        <f t="shared" ref="B11662:B11725" ca="1" si="1868">maxs1-mins1*RAND()</f>
        <v>2.5327120680133071</v>
      </c>
      <c r="C11662" s="111">
        <f t="shared" ref="C11662:C11725" ca="1" si="1869">IF(RAND()&lt;0.5,maxs2-mins2*RAND(),0)</f>
        <v>0.48793433728315083</v>
      </c>
      <c r="D11662" s="111">
        <f t="shared" ref="D11662:D11725" ca="1" si="1870">IF(RAND()&lt;0.14,maxs3-mins3*RAND(),0)</f>
        <v>0</v>
      </c>
      <c r="E11662" s="111">
        <f t="shared" ref="E11662:E11725" ca="1" si="1871">IF(RAND()&lt;0.07,maxs4-mins4*RAND(),0)</f>
        <v>0</v>
      </c>
      <c r="F11662" s="111">
        <f t="shared" ref="F11662:F11725" ca="1" si="1872">IF(RAND()&lt;0.05,maxs5-mins5*RAND(),0)</f>
        <v>0</v>
      </c>
      <c r="G11662" s="111">
        <f t="shared" ca="1" si="1863"/>
        <v>3.0206464052964579</v>
      </c>
    </row>
    <row r="11663" spans="2:9" ht="21" customHeight="1" x14ac:dyDescent="0.25">
      <c r="B11663" s="111">
        <f t="shared" ca="1" si="1868"/>
        <v>2.9952495200486555</v>
      </c>
      <c r="C11663" s="111">
        <f t="shared" ca="1" si="1869"/>
        <v>0.44667643796073542</v>
      </c>
      <c r="D11663" s="111">
        <f t="shared" ca="1" si="1870"/>
        <v>0</v>
      </c>
      <c r="E11663" s="111">
        <f t="shared" ca="1" si="1871"/>
        <v>0</v>
      </c>
      <c r="F11663" s="111">
        <f t="shared" ca="1" si="1872"/>
        <v>0</v>
      </c>
      <c r="G11663" s="111">
        <f t="shared" ca="1" si="1863"/>
        <v>3.4419259580093908</v>
      </c>
    </row>
    <row r="11664" spans="2:9" ht="21" customHeight="1" x14ac:dyDescent="0.25">
      <c r="B11664" s="111">
        <f t="shared" ca="1" si="1868"/>
        <v>3.3545677408985042</v>
      </c>
      <c r="C11664" s="111">
        <f t="shared" ca="1" si="1869"/>
        <v>0.48753523959392209</v>
      </c>
      <c r="D11664" s="111">
        <f t="shared" ca="1" si="1870"/>
        <v>0</v>
      </c>
      <c r="E11664" s="111">
        <f t="shared" ca="1" si="1871"/>
        <v>0</v>
      </c>
      <c r="F11664" s="111">
        <f t="shared" ca="1" si="1872"/>
        <v>0</v>
      </c>
      <c r="G11664" s="111">
        <f t="shared" ca="1" si="1863"/>
        <v>3.8421029804924265</v>
      </c>
    </row>
    <row r="11665" spans="2:8" ht="21" customHeight="1" x14ac:dyDescent="0.25">
      <c r="B11665" s="111">
        <f t="shared" ca="1" si="1868"/>
        <v>1.7272668097108017</v>
      </c>
      <c r="C11665" s="111">
        <f t="shared" ca="1" si="1869"/>
        <v>0.51966671500712869</v>
      </c>
      <c r="D11665" s="111">
        <f t="shared" ca="1" si="1870"/>
        <v>0</v>
      </c>
      <c r="E11665" s="111">
        <f t="shared" ca="1" si="1871"/>
        <v>0</v>
      </c>
      <c r="F11665" s="111">
        <f t="shared" ca="1" si="1872"/>
        <v>0</v>
      </c>
      <c r="G11665" s="111">
        <f t="shared" ca="1" si="1863"/>
        <v>2.2469335247179303</v>
      </c>
    </row>
    <row r="11666" spans="2:8" ht="21" customHeight="1" x14ac:dyDescent="0.25">
      <c r="B11666" s="111">
        <f t="shared" ca="1" si="1868"/>
        <v>2.4731704193943638</v>
      </c>
      <c r="C11666" s="111">
        <f t="shared" ca="1" si="1869"/>
        <v>0</v>
      </c>
      <c r="D11666" s="111">
        <f t="shared" ca="1" si="1870"/>
        <v>0</v>
      </c>
      <c r="E11666" s="111">
        <f t="shared" ca="1" si="1871"/>
        <v>0</v>
      </c>
      <c r="F11666" s="111">
        <f t="shared" ca="1" si="1872"/>
        <v>0</v>
      </c>
      <c r="G11666" s="111">
        <f t="shared" ca="1" si="1863"/>
        <v>2.4731704193943638</v>
      </c>
    </row>
    <row r="11667" spans="2:8" ht="21" customHeight="1" x14ac:dyDescent="0.25">
      <c r="B11667" s="111">
        <f t="shared" ca="1" si="1868"/>
        <v>3.2734344664891117</v>
      </c>
      <c r="C11667" s="111">
        <f t="shared" ca="1" si="1869"/>
        <v>0</v>
      </c>
      <c r="D11667" s="111">
        <f t="shared" ca="1" si="1870"/>
        <v>0</v>
      </c>
      <c r="E11667" s="111">
        <f t="shared" ca="1" si="1871"/>
        <v>0</v>
      </c>
      <c r="F11667" s="111">
        <f t="shared" ca="1" si="1872"/>
        <v>0</v>
      </c>
      <c r="G11667" s="111">
        <f t="shared" ca="1" si="1863"/>
        <v>3.2734344664891117</v>
      </c>
      <c r="H11667" s="111"/>
    </row>
    <row r="11668" spans="2:8" ht="21" customHeight="1" x14ac:dyDescent="0.25">
      <c r="B11668" s="111">
        <f t="shared" ca="1" si="1868"/>
        <v>3.3511675954634583</v>
      </c>
      <c r="C11668" s="111">
        <f t="shared" ca="1" si="1869"/>
        <v>0.41719048464349739</v>
      </c>
      <c r="D11668" s="111">
        <f t="shared" ca="1" si="1870"/>
        <v>0</v>
      </c>
      <c r="E11668" s="111">
        <f t="shared" ca="1" si="1871"/>
        <v>0</v>
      </c>
      <c r="F11668" s="111">
        <f t="shared" ca="1" si="1872"/>
        <v>0</v>
      </c>
      <c r="G11668" s="111">
        <f t="shared" ca="1" si="1863"/>
        <v>3.7683580801069558</v>
      </c>
    </row>
    <row r="11669" spans="2:8" ht="21" customHeight="1" x14ac:dyDescent="0.25">
      <c r="B11669" s="111">
        <f t="shared" ca="1" si="1868"/>
        <v>3.1325073926580855</v>
      </c>
      <c r="C11669" s="111">
        <f t="shared" ca="1" si="1869"/>
        <v>0</v>
      </c>
      <c r="D11669" s="111">
        <f t="shared" ca="1" si="1870"/>
        <v>0</v>
      </c>
      <c r="E11669" s="111">
        <f t="shared" ca="1" si="1871"/>
        <v>0</v>
      </c>
      <c r="F11669" s="111">
        <f t="shared" ca="1" si="1872"/>
        <v>0</v>
      </c>
      <c r="G11669" s="111">
        <f t="shared" ca="1" si="1863"/>
        <v>3.1325073926580855</v>
      </c>
    </row>
    <row r="11670" spans="2:8" ht="21" customHeight="1" x14ac:dyDescent="0.25">
      <c r="B11670" s="111">
        <f t="shared" ca="1" si="1868"/>
        <v>3.0224046493087768</v>
      </c>
      <c r="C11670" s="111">
        <f t="shared" ca="1" si="1869"/>
        <v>0</v>
      </c>
      <c r="D11670" s="111">
        <f t="shared" ca="1" si="1870"/>
        <v>0</v>
      </c>
      <c r="E11670" s="111">
        <f t="shared" ca="1" si="1871"/>
        <v>0</v>
      </c>
      <c r="F11670" s="111">
        <f t="shared" ca="1" si="1872"/>
        <v>0</v>
      </c>
      <c r="G11670" s="111">
        <f t="shared" ca="1" si="1863"/>
        <v>3.0224046493087768</v>
      </c>
    </row>
    <row r="11671" spans="2:8" ht="21" customHeight="1" x14ac:dyDescent="0.25">
      <c r="B11671" s="111">
        <f t="shared" ca="1" si="1868"/>
        <v>1.7039574415666039</v>
      </c>
      <c r="C11671" s="111">
        <f t="shared" ca="1" si="1869"/>
        <v>0</v>
      </c>
      <c r="D11671" s="111">
        <f t="shared" ca="1" si="1870"/>
        <v>0</v>
      </c>
      <c r="E11671" s="111">
        <f t="shared" ca="1" si="1871"/>
        <v>0</v>
      </c>
      <c r="F11671" s="111">
        <f t="shared" ca="1" si="1872"/>
        <v>0</v>
      </c>
      <c r="G11671" s="111">
        <f t="shared" ca="1" si="1863"/>
        <v>1.7039574415666039</v>
      </c>
    </row>
    <row r="11672" spans="2:8" ht="21" customHeight="1" x14ac:dyDescent="0.25">
      <c r="B11672" s="111">
        <f t="shared" ca="1" si="1868"/>
        <v>1.9693194490490089</v>
      </c>
      <c r="C11672" s="111">
        <f t="shared" ca="1" si="1869"/>
        <v>0.4937134141855537</v>
      </c>
      <c r="D11672" s="111">
        <f t="shared" ca="1" si="1870"/>
        <v>0</v>
      </c>
      <c r="E11672" s="111">
        <f t="shared" ca="1" si="1871"/>
        <v>0</v>
      </c>
      <c r="F11672" s="111">
        <f t="shared" ca="1" si="1872"/>
        <v>0</v>
      </c>
      <c r="G11672" s="111">
        <f t="shared" ca="1" si="1863"/>
        <v>2.4630328632345626</v>
      </c>
    </row>
    <row r="11673" spans="2:8" ht="21" customHeight="1" x14ac:dyDescent="0.25">
      <c r="B11673" s="111">
        <f t="shared" ca="1" si="1868"/>
        <v>2.0290940869672029</v>
      </c>
      <c r="C11673" s="111">
        <f t="shared" ca="1" si="1869"/>
        <v>0</v>
      </c>
      <c r="D11673" s="111">
        <f t="shared" ca="1" si="1870"/>
        <v>0</v>
      </c>
      <c r="E11673" s="111">
        <f t="shared" ca="1" si="1871"/>
        <v>0</v>
      </c>
      <c r="F11673" s="111">
        <f t="shared" ca="1" si="1872"/>
        <v>0</v>
      </c>
      <c r="G11673" s="111">
        <f t="shared" ca="1" si="1863"/>
        <v>2.0290940869672029</v>
      </c>
    </row>
    <row r="11674" spans="2:8" ht="21" customHeight="1" x14ac:dyDescent="0.25">
      <c r="B11674" s="111">
        <f t="shared" ca="1" si="1868"/>
        <v>2.1791095467280885</v>
      </c>
      <c r="C11674" s="111">
        <f t="shared" ca="1" si="1869"/>
        <v>0.49209272107724833</v>
      </c>
      <c r="D11674" s="111">
        <f t="shared" ca="1" si="1870"/>
        <v>0</v>
      </c>
      <c r="E11674" s="111">
        <f t="shared" ca="1" si="1871"/>
        <v>0</v>
      </c>
      <c r="F11674" s="111">
        <f t="shared" ca="1" si="1872"/>
        <v>0</v>
      </c>
      <c r="G11674" s="111">
        <f t="shared" ref="G11674:G11737" ca="1" si="1873">SUM(B11674:F11674)</f>
        <v>2.6712022678053371</v>
      </c>
      <c r="H11674" s="111"/>
    </row>
    <row r="11675" spans="2:8" ht="21" customHeight="1" x14ac:dyDescent="0.25">
      <c r="B11675" s="111">
        <f t="shared" ca="1" si="1868"/>
        <v>1.8771137378605685</v>
      </c>
      <c r="C11675" s="111">
        <f t="shared" ca="1" si="1869"/>
        <v>0.44532658140803205</v>
      </c>
      <c r="D11675" s="111">
        <f t="shared" ca="1" si="1870"/>
        <v>0</v>
      </c>
      <c r="E11675" s="111">
        <f t="shared" ca="1" si="1871"/>
        <v>0</v>
      </c>
      <c r="F11675" s="111">
        <f t="shared" ca="1" si="1872"/>
        <v>0</v>
      </c>
      <c r="G11675" s="111">
        <f t="shared" ca="1" si="1873"/>
        <v>2.3224403192686003</v>
      </c>
    </row>
    <row r="11676" spans="2:8" ht="21" customHeight="1" x14ac:dyDescent="0.25">
      <c r="B11676" s="111">
        <f t="shared" ca="1" si="1868"/>
        <v>1.464948182111218</v>
      </c>
      <c r="C11676" s="111">
        <f t="shared" ca="1" si="1869"/>
        <v>0</v>
      </c>
      <c r="D11676" s="111">
        <f t="shared" ca="1" si="1870"/>
        <v>0.66579489457822105</v>
      </c>
      <c r="E11676" s="111">
        <f t="shared" ca="1" si="1871"/>
        <v>0</v>
      </c>
      <c r="F11676" s="111">
        <f t="shared" ca="1" si="1872"/>
        <v>0</v>
      </c>
      <c r="G11676" s="111">
        <f t="shared" ca="1" si="1873"/>
        <v>2.1307430766894391</v>
      </c>
    </row>
    <row r="11677" spans="2:8" ht="21" customHeight="1" x14ac:dyDescent="0.25">
      <c r="B11677" s="111">
        <f t="shared" ca="1" si="1868"/>
        <v>2.5769780769832931</v>
      </c>
      <c r="C11677" s="111">
        <f t="shared" ca="1" si="1869"/>
        <v>0.50193899084063154</v>
      </c>
      <c r="D11677" s="111">
        <f t="shared" ca="1" si="1870"/>
        <v>0</v>
      </c>
      <c r="E11677" s="111">
        <f t="shared" ca="1" si="1871"/>
        <v>0</v>
      </c>
      <c r="F11677" s="111">
        <f t="shared" ca="1" si="1872"/>
        <v>0</v>
      </c>
      <c r="G11677" s="111">
        <f t="shared" ca="1" si="1873"/>
        <v>3.0789170678239248</v>
      </c>
    </row>
    <row r="11678" spans="2:8" ht="21" customHeight="1" x14ac:dyDescent="0.25">
      <c r="B11678" s="111">
        <f t="shared" ca="1" si="1868"/>
        <v>2.6460369917783702</v>
      </c>
      <c r="C11678" s="111">
        <f t="shared" ca="1" si="1869"/>
        <v>0</v>
      </c>
      <c r="D11678" s="111">
        <f t="shared" ca="1" si="1870"/>
        <v>0</v>
      </c>
      <c r="E11678" s="111">
        <f t="shared" ca="1" si="1871"/>
        <v>0</v>
      </c>
      <c r="F11678" s="111">
        <f t="shared" ca="1" si="1872"/>
        <v>0</v>
      </c>
      <c r="G11678" s="111">
        <f t="shared" ca="1" si="1873"/>
        <v>2.6460369917783702</v>
      </c>
    </row>
    <row r="11679" spans="2:8" ht="21" customHeight="1" x14ac:dyDescent="0.25">
      <c r="B11679" s="111">
        <f t="shared" ca="1" si="1868"/>
        <v>1.6323392864430597</v>
      </c>
      <c r="C11679" s="111">
        <f t="shared" ca="1" si="1869"/>
        <v>0.58776027444376189</v>
      </c>
      <c r="D11679" s="111">
        <f t="shared" ca="1" si="1870"/>
        <v>0.67084185706266397</v>
      </c>
      <c r="E11679" s="111">
        <f t="shared" ca="1" si="1871"/>
        <v>0</v>
      </c>
      <c r="F11679" s="111">
        <f t="shared" ca="1" si="1872"/>
        <v>0</v>
      </c>
      <c r="G11679" s="111">
        <f t="shared" ca="1" si="1873"/>
        <v>2.8909414179494854</v>
      </c>
    </row>
    <row r="11680" spans="2:8" ht="21" customHeight="1" x14ac:dyDescent="0.25">
      <c r="B11680" s="111">
        <f t="shared" ca="1" si="1868"/>
        <v>2.2811974836638456</v>
      </c>
      <c r="C11680" s="111">
        <f t="shared" ca="1" si="1869"/>
        <v>0</v>
      </c>
      <c r="D11680" s="111">
        <f t="shared" ca="1" si="1870"/>
        <v>0</v>
      </c>
      <c r="E11680" s="111">
        <f t="shared" ca="1" si="1871"/>
        <v>0</v>
      </c>
      <c r="F11680" s="111">
        <f t="shared" ca="1" si="1872"/>
        <v>0</v>
      </c>
      <c r="G11680" s="111">
        <f t="shared" ca="1" si="1873"/>
        <v>2.2811974836638456</v>
      </c>
    </row>
    <row r="11681" spans="2:9" ht="21" customHeight="1" x14ac:dyDescent="0.25">
      <c r="B11681" s="111">
        <f t="shared" ca="1" si="1868"/>
        <v>2.5636186925576627</v>
      </c>
      <c r="C11681" s="111">
        <f t="shared" ca="1" si="1869"/>
        <v>0.47929848102975636</v>
      </c>
      <c r="D11681" s="111">
        <f t="shared" ca="1" si="1870"/>
        <v>0</v>
      </c>
      <c r="E11681" s="111">
        <f t="shared" ca="1" si="1871"/>
        <v>0</v>
      </c>
      <c r="F11681" s="111">
        <f t="shared" ca="1" si="1872"/>
        <v>0</v>
      </c>
      <c r="G11681" s="111">
        <f t="shared" ca="1" si="1873"/>
        <v>3.0429171735874192</v>
      </c>
      <c r="H11681" s="111"/>
    </row>
    <row r="11682" spans="2:9" ht="21" customHeight="1" x14ac:dyDescent="0.25">
      <c r="B11682" s="111">
        <f t="shared" ca="1" si="1868"/>
        <v>1.8073962593921067</v>
      </c>
      <c r="C11682" s="111">
        <f t="shared" ca="1" si="1869"/>
        <v>0</v>
      </c>
      <c r="D11682" s="111">
        <f t="shared" ca="1" si="1870"/>
        <v>0.70513637889432712</v>
      </c>
      <c r="E11682" s="111">
        <f t="shared" ca="1" si="1871"/>
        <v>0</v>
      </c>
      <c r="F11682" s="111">
        <f t="shared" ca="1" si="1872"/>
        <v>0</v>
      </c>
      <c r="G11682" s="111">
        <f t="shared" ca="1" si="1873"/>
        <v>2.5125326382864337</v>
      </c>
    </row>
    <row r="11683" spans="2:9" ht="21" customHeight="1" x14ac:dyDescent="0.25">
      <c r="B11683" s="111">
        <f t="shared" ca="1" si="1868"/>
        <v>2.0925234619042343</v>
      </c>
      <c r="C11683" s="111">
        <f t="shared" ca="1" si="1869"/>
        <v>0.42955413016656879</v>
      </c>
      <c r="D11683" s="111">
        <f t="shared" ca="1" si="1870"/>
        <v>0</v>
      </c>
      <c r="E11683" s="111">
        <f t="shared" ca="1" si="1871"/>
        <v>0</v>
      </c>
      <c r="F11683" s="111">
        <f t="shared" ca="1" si="1872"/>
        <v>0</v>
      </c>
      <c r="G11683" s="111">
        <f t="shared" ca="1" si="1873"/>
        <v>2.522077592070803</v>
      </c>
      <c r="I11683" s="111">
        <f t="shared" ref="I11683" ca="1" si="1874">SUM(G11654:G11683)</f>
        <v>82.25651535307</v>
      </c>
    </row>
    <row r="11684" spans="2:9" ht="21" customHeight="1" x14ac:dyDescent="0.25">
      <c r="B11684" s="111">
        <f t="shared" ca="1" si="1868"/>
        <v>1.8291363740145705</v>
      </c>
      <c r="C11684" s="111">
        <f t="shared" ca="1" si="1869"/>
        <v>0.4308722893225575</v>
      </c>
      <c r="D11684" s="111">
        <f t="shared" ca="1" si="1870"/>
        <v>0</v>
      </c>
      <c r="E11684" s="111">
        <f t="shared" ca="1" si="1871"/>
        <v>0</v>
      </c>
      <c r="F11684" s="111">
        <f t="shared" ca="1" si="1872"/>
        <v>0</v>
      </c>
      <c r="G11684" s="111">
        <f t="shared" ca="1" si="1873"/>
        <v>2.2600086633371279</v>
      </c>
    </row>
    <row r="11685" spans="2:9" ht="21" customHeight="1" x14ac:dyDescent="0.25">
      <c r="B11685" s="111">
        <f t="shared" ca="1" si="1868"/>
        <v>3.14569053132734</v>
      </c>
      <c r="C11685" s="111">
        <f t="shared" ca="1" si="1869"/>
        <v>0</v>
      </c>
      <c r="D11685" s="111">
        <f t="shared" ca="1" si="1870"/>
        <v>0</v>
      </c>
      <c r="E11685" s="111">
        <f t="shared" ca="1" si="1871"/>
        <v>0</v>
      </c>
      <c r="F11685" s="111">
        <f t="shared" ca="1" si="1872"/>
        <v>0</v>
      </c>
      <c r="G11685" s="111">
        <f t="shared" ca="1" si="1873"/>
        <v>3.14569053132734</v>
      </c>
    </row>
    <row r="11686" spans="2:9" ht="21" customHeight="1" x14ac:dyDescent="0.25">
      <c r="B11686" s="111">
        <f t="shared" ca="1" si="1868"/>
        <v>2.6267561366245595</v>
      </c>
      <c r="C11686" s="111">
        <f t="shared" ca="1" si="1869"/>
        <v>0.5154075292586735</v>
      </c>
      <c r="D11686" s="111">
        <f t="shared" ca="1" si="1870"/>
        <v>1.4669663484584858</v>
      </c>
      <c r="E11686" s="111">
        <f t="shared" ca="1" si="1871"/>
        <v>0</v>
      </c>
      <c r="F11686" s="111">
        <f t="shared" ca="1" si="1872"/>
        <v>0</v>
      </c>
      <c r="G11686" s="111">
        <f t="shared" ca="1" si="1873"/>
        <v>4.6091300143417193</v>
      </c>
    </row>
    <row r="11687" spans="2:9" ht="21" customHeight="1" x14ac:dyDescent="0.25">
      <c r="B11687" s="111">
        <f t="shared" ca="1" si="1868"/>
        <v>1.8691329940512074</v>
      </c>
      <c r="C11687" s="111">
        <f t="shared" ca="1" si="1869"/>
        <v>0.4898638374840249</v>
      </c>
      <c r="D11687" s="111">
        <f t="shared" ca="1" si="1870"/>
        <v>0</v>
      </c>
      <c r="E11687" s="111">
        <f t="shared" ca="1" si="1871"/>
        <v>0</v>
      </c>
      <c r="F11687" s="111">
        <f t="shared" ca="1" si="1872"/>
        <v>0</v>
      </c>
      <c r="G11687" s="111">
        <f t="shared" ca="1" si="1873"/>
        <v>2.3589968315352321</v>
      </c>
    </row>
    <row r="11688" spans="2:9" ht="21" customHeight="1" x14ac:dyDescent="0.25">
      <c r="B11688" s="111">
        <f t="shared" ca="1" si="1868"/>
        <v>2.2314609187686738</v>
      </c>
      <c r="C11688" s="111">
        <f t="shared" ca="1" si="1869"/>
        <v>0</v>
      </c>
      <c r="D11688" s="111">
        <f t="shared" ca="1" si="1870"/>
        <v>0</v>
      </c>
      <c r="E11688" s="111">
        <f t="shared" ca="1" si="1871"/>
        <v>0</v>
      </c>
      <c r="F11688" s="111">
        <f t="shared" ca="1" si="1872"/>
        <v>0</v>
      </c>
      <c r="G11688" s="111">
        <f t="shared" ca="1" si="1873"/>
        <v>2.2314609187686738</v>
      </c>
    </row>
    <row r="11689" spans="2:9" ht="21" customHeight="1" x14ac:dyDescent="0.25">
      <c r="B11689" s="111">
        <f t="shared" ca="1" si="1868"/>
        <v>1.84204601166217</v>
      </c>
      <c r="C11689" s="111">
        <f t="shared" ca="1" si="1869"/>
        <v>0</v>
      </c>
      <c r="D11689" s="111">
        <f t="shared" ca="1" si="1870"/>
        <v>0</v>
      </c>
      <c r="E11689" s="111">
        <f t="shared" ca="1" si="1871"/>
        <v>0</v>
      </c>
      <c r="F11689" s="111">
        <f t="shared" ca="1" si="1872"/>
        <v>0</v>
      </c>
      <c r="G11689" s="111">
        <f t="shared" ca="1" si="1873"/>
        <v>1.84204601166217</v>
      </c>
    </row>
    <row r="11690" spans="2:9" ht="21" customHeight="1" x14ac:dyDescent="0.25">
      <c r="B11690" s="111">
        <f t="shared" ca="1" si="1868"/>
        <v>1.9075700385513055</v>
      </c>
      <c r="C11690" s="111">
        <f t="shared" ca="1" si="1869"/>
        <v>0.41395274923109332</v>
      </c>
      <c r="D11690" s="111">
        <f t="shared" ca="1" si="1870"/>
        <v>0</v>
      </c>
      <c r="E11690" s="111">
        <f t="shared" ca="1" si="1871"/>
        <v>0</v>
      </c>
      <c r="F11690" s="111">
        <f t="shared" ca="1" si="1872"/>
        <v>0</v>
      </c>
      <c r="G11690" s="111">
        <f t="shared" ca="1" si="1873"/>
        <v>2.3215227877823987</v>
      </c>
      <c r="H11690" s="111">
        <f t="shared" ref="H11690" ca="1" si="1875">SUM(G11684:G11690)</f>
        <v>18.768855758754665</v>
      </c>
    </row>
    <row r="11691" spans="2:9" ht="21" customHeight="1" x14ac:dyDescent="0.25">
      <c r="B11691" s="111">
        <f t="shared" ca="1" si="1868"/>
        <v>1.5165681054154416</v>
      </c>
      <c r="C11691" s="111">
        <f t="shared" ca="1" si="1869"/>
        <v>0.43941113585048153</v>
      </c>
      <c r="D11691" s="111">
        <f t="shared" ca="1" si="1870"/>
        <v>0</v>
      </c>
      <c r="E11691" s="111">
        <f t="shared" ca="1" si="1871"/>
        <v>0</v>
      </c>
      <c r="F11691" s="111">
        <f t="shared" ca="1" si="1872"/>
        <v>0</v>
      </c>
      <c r="G11691" s="111">
        <f t="shared" ca="1" si="1873"/>
        <v>1.9559792412659232</v>
      </c>
    </row>
    <row r="11692" spans="2:9" ht="21" customHeight="1" x14ac:dyDescent="0.25">
      <c r="B11692" s="111">
        <f t="shared" ca="1" si="1868"/>
        <v>2.5109304909601935</v>
      </c>
      <c r="C11692" s="111">
        <f t="shared" ca="1" si="1869"/>
        <v>0</v>
      </c>
      <c r="D11692" s="111">
        <f t="shared" ca="1" si="1870"/>
        <v>0</v>
      </c>
      <c r="E11692" s="111">
        <f t="shared" ca="1" si="1871"/>
        <v>0</v>
      </c>
      <c r="F11692" s="111">
        <f t="shared" ca="1" si="1872"/>
        <v>0</v>
      </c>
      <c r="G11692" s="111">
        <f t="shared" ca="1" si="1873"/>
        <v>2.5109304909601935</v>
      </c>
    </row>
    <row r="11693" spans="2:9" ht="21" customHeight="1" x14ac:dyDescent="0.25">
      <c r="B11693" s="111">
        <f t="shared" ca="1" si="1868"/>
        <v>1.6103392997749908</v>
      </c>
      <c r="C11693" s="111">
        <f t="shared" ca="1" si="1869"/>
        <v>0.45120341733891084</v>
      </c>
      <c r="D11693" s="111">
        <f t="shared" ca="1" si="1870"/>
        <v>0</v>
      </c>
      <c r="E11693" s="111">
        <f t="shared" ca="1" si="1871"/>
        <v>0</v>
      </c>
      <c r="F11693" s="111">
        <f t="shared" ca="1" si="1872"/>
        <v>0</v>
      </c>
      <c r="G11693" s="111">
        <f t="shared" ca="1" si="1873"/>
        <v>2.0615427171139018</v>
      </c>
    </row>
    <row r="11694" spans="2:9" ht="21" customHeight="1" x14ac:dyDescent="0.25">
      <c r="B11694" s="111">
        <f t="shared" ca="1" si="1868"/>
        <v>3.1655390140462538</v>
      </c>
      <c r="C11694" s="111">
        <f t="shared" ca="1" si="1869"/>
        <v>0.46770614575923486</v>
      </c>
      <c r="D11694" s="111">
        <f t="shared" ca="1" si="1870"/>
        <v>0</v>
      </c>
      <c r="E11694" s="111">
        <f t="shared" ca="1" si="1871"/>
        <v>0</v>
      </c>
      <c r="F11694" s="111">
        <f t="shared" ca="1" si="1872"/>
        <v>0</v>
      </c>
      <c r="G11694" s="111">
        <f t="shared" ca="1" si="1873"/>
        <v>3.6332451598054885</v>
      </c>
    </row>
    <row r="11695" spans="2:9" ht="21" customHeight="1" x14ac:dyDescent="0.25">
      <c r="B11695" s="111">
        <f t="shared" ca="1" si="1868"/>
        <v>2.2882680508209319</v>
      </c>
      <c r="C11695" s="111">
        <f t="shared" ca="1" si="1869"/>
        <v>0</v>
      </c>
      <c r="D11695" s="111">
        <f t="shared" ca="1" si="1870"/>
        <v>0</v>
      </c>
      <c r="E11695" s="111">
        <f t="shared" ca="1" si="1871"/>
        <v>0</v>
      </c>
      <c r="F11695" s="111">
        <f t="shared" ca="1" si="1872"/>
        <v>0</v>
      </c>
      <c r="G11695" s="111">
        <f t="shared" ca="1" si="1873"/>
        <v>2.2882680508209319</v>
      </c>
    </row>
    <row r="11696" spans="2:9" ht="21" customHeight="1" x14ac:dyDescent="0.25">
      <c r="B11696" s="111">
        <f t="shared" ca="1" si="1868"/>
        <v>1.8187596397929136</v>
      </c>
      <c r="C11696" s="111">
        <f t="shared" ca="1" si="1869"/>
        <v>0.43733302927475265</v>
      </c>
      <c r="D11696" s="111">
        <f t="shared" ca="1" si="1870"/>
        <v>0</v>
      </c>
      <c r="E11696" s="111">
        <f t="shared" ca="1" si="1871"/>
        <v>0</v>
      </c>
      <c r="F11696" s="111">
        <f t="shared" ca="1" si="1872"/>
        <v>0</v>
      </c>
      <c r="G11696" s="111">
        <f t="shared" ca="1" si="1873"/>
        <v>2.2560926690676664</v>
      </c>
    </row>
    <row r="11697" spans="2:8" ht="21" customHeight="1" x14ac:dyDescent="0.25">
      <c r="B11697" s="111">
        <f t="shared" ca="1" si="1868"/>
        <v>2.2203626444412738</v>
      </c>
      <c r="C11697" s="111">
        <f t="shared" ca="1" si="1869"/>
        <v>0.42884222986159448</v>
      </c>
      <c r="D11697" s="111">
        <f t="shared" ca="1" si="1870"/>
        <v>0</v>
      </c>
      <c r="E11697" s="111">
        <f t="shared" ca="1" si="1871"/>
        <v>0</v>
      </c>
      <c r="F11697" s="111">
        <f t="shared" ca="1" si="1872"/>
        <v>0</v>
      </c>
      <c r="G11697" s="111">
        <f t="shared" ca="1" si="1873"/>
        <v>2.6492048743028684</v>
      </c>
      <c r="H11697" s="111"/>
    </row>
    <row r="11698" spans="2:8" ht="21" customHeight="1" x14ac:dyDescent="0.25">
      <c r="B11698" s="111">
        <f t="shared" ca="1" si="1868"/>
        <v>1.9065097360545684</v>
      </c>
      <c r="C11698" s="111">
        <f t="shared" ca="1" si="1869"/>
        <v>0.40204860789044772</v>
      </c>
      <c r="D11698" s="111">
        <f t="shared" ca="1" si="1870"/>
        <v>0</v>
      </c>
      <c r="E11698" s="111">
        <f t="shared" ca="1" si="1871"/>
        <v>0</v>
      </c>
      <c r="F11698" s="111">
        <f t="shared" ca="1" si="1872"/>
        <v>0</v>
      </c>
      <c r="G11698" s="111">
        <f t="shared" ca="1" si="1873"/>
        <v>2.3085583439450161</v>
      </c>
    </row>
    <row r="11699" spans="2:8" ht="21" customHeight="1" x14ac:dyDescent="0.25">
      <c r="B11699" s="111">
        <f t="shared" ca="1" si="1868"/>
        <v>1.5078211455726422</v>
      </c>
      <c r="C11699" s="111">
        <f t="shared" ca="1" si="1869"/>
        <v>0.56496270940576354</v>
      </c>
      <c r="D11699" s="111">
        <f t="shared" ca="1" si="1870"/>
        <v>0</v>
      </c>
      <c r="E11699" s="111">
        <f t="shared" ca="1" si="1871"/>
        <v>0</v>
      </c>
      <c r="F11699" s="111">
        <f t="shared" ca="1" si="1872"/>
        <v>0</v>
      </c>
      <c r="G11699" s="111">
        <f t="shared" ca="1" si="1873"/>
        <v>2.0727838549784057</v>
      </c>
    </row>
    <row r="11700" spans="2:8" ht="21" customHeight="1" x14ac:dyDescent="0.25">
      <c r="B11700" s="111">
        <f t="shared" ca="1" si="1868"/>
        <v>2.2333803031964061</v>
      </c>
      <c r="C11700" s="111">
        <f t="shared" ca="1" si="1869"/>
        <v>0</v>
      </c>
      <c r="D11700" s="111">
        <f t="shared" ca="1" si="1870"/>
        <v>0</v>
      </c>
      <c r="E11700" s="111">
        <f t="shared" ca="1" si="1871"/>
        <v>1.389717251165111</v>
      </c>
      <c r="F11700" s="111">
        <f t="shared" ca="1" si="1872"/>
        <v>0</v>
      </c>
      <c r="G11700" s="111">
        <f t="shared" ca="1" si="1873"/>
        <v>3.6230975543615171</v>
      </c>
    </row>
    <row r="11701" spans="2:8" ht="21" customHeight="1" x14ac:dyDescent="0.25">
      <c r="B11701" s="111">
        <f t="shared" ca="1" si="1868"/>
        <v>3.0432789347994369</v>
      </c>
      <c r="C11701" s="111">
        <f t="shared" ca="1" si="1869"/>
        <v>0.4910916841447549</v>
      </c>
      <c r="D11701" s="111">
        <f t="shared" ca="1" si="1870"/>
        <v>0</v>
      </c>
      <c r="E11701" s="111">
        <f t="shared" ca="1" si="1871"/>
        <v>0</v>
      </c>
      <c r="F11701" s="111">
        <f t="shared" ca="1" si="1872"/>
        <v>0</v>
      </c>
      <c r="G11701" s="111">
        <f t="shared" ca="1" si="1873"/>
        <v>3.5343706189441919</v>
      </c>
    </row>
    <row r="11702" spans="2:8" ht="21" customHeight="1" x14ac:dyDescent="0.25">
      <c r="B11702" s="111">
        <f t="shared" ca="1" si="1868"/>
        <v>3.2952593467062403</v>
      </c>
      <c r="C11702" s="111">
        <f t="shared" ca="1" si="1869"/>
        <v>0</v>
      </c>
      <c r="D11702" s="111">
        <f t="shared" ca="1" si="1870"/>
        <v>0</v>
      </c>
      <c r="E11702" s="111">
        <f t="shared" ca="1" si="1871"/>
        <v>0</v>
      </c>
      <c r="F11702" s="111">
        <f t="shared" ca="1" si="1872"/>
        <v>0</v>
      </c>
      <c r="G11702" s="111">
        <f t="shared" ca="1" si="1873"/>
        <v>3.2952593467062403</v>
      </c>
    </row>
    <row r="11703" spans="2:8" ht="21" customHeight="1" x14ac:dyDescent="0.25">
      <c r="B11703" s="111">
        <f t="shared" ca="1" si="1868"/>
        <v>3.0813328638389748</v>
      </c>
      <c r="C11703" s="111">
        <f t="shared" ca="1" si="1869"/>
        <v>0</v>
      </c>
      <c r="D11703" s="111">
        <f t="shared" ca="1" si="1870"/>
        <v>0</v>
      </c>
      <c r="E11703" s="111">
        <f t="shared" ca="1" si="1871"/>
        <v>0</v>
      </c>
      <c r="F11703" s="111">
        <f t="shared" ca="1" si="1872"/>
        <v>0</v>
      </c>
      <c r="G11703" s="111">
        <f t="shared" ca="1" si="1873"/>
        <v>3.0813328638389748</v>
      </c>
    </row>
    <row r="11704" spans="2:8" ht="21" customHeight="1" x14ac:dyDescent="0.25">
      <c r="B11704" s="111">
        <f t="shared" ca="1" si="1868"/>
        <v>2.80810344751497</v>
      </c>
      <c r="C11704" s="111">
        <f t="shared" ca="1" si="1869"/>
        <v>0.54021643985247136</v>
      </c>
      <c r="D11704" s="111">
        <f t="shared" ca="1" si="1870"/>
        <v>0</v>
      </c>
      <c r="E11704" s="111">
        <f t="shared" ca="1" si="1871"/>
        <v>0</v>
      </c>
      <c r="F11704" s="111">
        <f t="shared" ca="1" si="1872"/>
        <v>0</v>
      </c>
      <c r="G11704" s="111">
        <f t="shared" ca="1" si="1873"/>
        <v>3.3483198873674413</v>
      </c>
      <c r="H11704" s="111"/>
    </row>
    <row r="11705" spans="2:8" ht="21" customHeight="1" x14ac:dyDescent="0.25">
      <c r="B11705" s="111">
        <f t="shared" ca="1" si="1868"/>
        <v>2.5001671436118285</v>
      </c>
      <c r="C11705" s="111">
        <f t="shared" ca="1" si="1869"/>
        <v>0.42089569715036473</v>
      </c>
      <c r="D11705" s="111">
        <f t="shared" ca="1" si="1870"/>
        <v>0</v>
      </c>
      <c r="E11705" s="111">
        <f t="shared" ca="1" si="1871"/>
        <v>0</v>
      </c>
      <c r="F11705" s="111">
        <f t="shared" ca="1" si="1872"/>
        <v>0</v>
      </c>
      <c r="G11705" s="111">
        <f t="shared" ca="1" si="1873"/>
        <v>2.9210628407621932</v>
      </c>
    </row>
    <row r="11706" spans="2:8" ht="21" customHeight="1" x14ac:dyDescent="0.25">
      <c r="B11706" s="111">
        <f t="shared" ca="1" si="1868"/>
        <v>1.4438812462979789</v>
      </c>
      <c r="C11706" s="111">
        <f t="shared" ca="1" si="1869"/>
        <v>0</v>
      </c>
      <c r="D11706" s="111">
        <f t="shared" ca="1" si="1870"/>
        <v>0</v>
      </c>
      <c r="E11706" s="111">
        <f t="shared" ca="1" si="1871"/>
        <v>0</v>
      </c>
      <c r="F11706" s="111">
        <f t="shared" ca="1" si="1872"/>
        <v>0</v>
      </c>
      <c r="G11706" s="111">
        <f t="shared" ca="1" si="1873"/>
        <v>1.4438812462979789</v>
      </c>
    </row>
    <row r="11707" spans="2:8" ht="21" customHeight="1" x14ac:dyDescent="0.25">
      <c r="B11707" s="111">
        <f t="shared" ca="1" si="1868"/>
        <v>1.974541582200297</v>
      </c>
      <c r="C11707" s="111">
        <f t="shared" ca="1" si="1869"/>
        <v>0</v>
      </c>
      <c r="D11707" s="111">
        <f t="shared" ca="1" si="1870"/>
        <v>0</v>
      </c>
      <c r="E11707" s="111">
        <f t="shared" ca="1" si="1871"/>
        <v>0</v>
      </c>
      <c r="F11707" s="111">
        <f t="shared" ca="1" si="1872"/>
        <v>0</v>
      </c>
      <c r="G11707" s="111">
        <f t="shared" ca="1" si="1873"/>
        <v>1.974541582200297</v>
      </c>
    </row>
    <row r="11708" spans="2:8" ht="21" customHeight="1" x14ac:dyDescent="0.25">
      <c r="B11708" s="111">
        <f t="shared" ca="1" si="1868"/>
        <v>2.5436939541265549</v>
      </c>
      <c r="C11708" s="111">
        <f t="shared" ca="1" si="1869"/>
        <v>0.57302061360172374</v>
      </c>
      <c r="D11708" s="111">
        <f t="shared" ca="1" si="1870"/>
        <v>0</v>
      </c>
      <c r="E11708" s="111">
        <f t="shared" ca="1" si="1871"/>
        <v>0</v>
      </c>
      <c r="F11708" s="111">
        <f t="shared" ca="1" si="1872"/>
        <v>0.64775120198250091</v>
      </c>
      <c r="G11708" s="111">
        <f t="shared" ca="1" si="1873"/>
        <v>3.7644657697107795</v>
      </c>
    </row>
    <row r="11709" spans="2:8" ht="21" customHeight="1" x14ac:dyDescent="0.25">
      <c r="B11709" s="111">
        <f t="shared" ca="1" si="1868"/>
        <v>1.7544870325490338</v>
      </c>
      <c r="C11709" s="111">
        <f t="shared" ca="1" si="1869"/>
        <v>0</v>
      </c>
      <c r="D11709" s="111">
        <f t="shared" ca="1" si="1870"/>
        <v>1.1604009996462965</v>
      </c>
      <c r="E11709" s="111">
        <f t="shared" ca="1" si="1871"/>
        <v>0</v>
      </c>
      <c r="F11709" s="111">
        <f t="shared" ca="1" si="1872"/>
        <v>0</v>
      </c>
      <c r="G11709" s="111">
        <f t="shared" ca="1" si="1873"/>
        <v>2.9148880321953303</v>
      </c>
    </row>
    <row r="11710" spans="2:8" ht="21" customHeight="1" x14ac:dyDescent="0.25">
      <c r="B11710" s="111">
        <f t="shared" ca="1" si="1868"/>
        <v>2.8689946571739275</v>
      </c>
      <c r="C11710" s="111">
        <f t="shared" ca="1" si="1869"/>
        <v>0.41897087525504639</v>
      </c>
      <c r="D11710" s="111">
        <f t="shared" ca="1" si="1870"/>
        <v>1.3418792666882824</v>
      </c>
      <c r="E11710" s="111">
        <f t="shared" ca="1" si="1871"/>
        <v>0</v>
      </c>
      <c r="F11710" s="111">
        <f t="shared" ca="1" si="1872"/>
        <v>0</v>
      </c>
      <c r="G11710" s="111">
        <f t="shared" ca="1" si="1873"/>
        <v>4.6298447991172562</v>
      </c>
    </row>
    <row r="11711" spans="2:8" ht="21" customHeight="1" x14ac:dyDescent="0.25">
      <c r="B11711" s="111">
        <f t="shared" ca="1" si="1868"/>
        <v>2.038160461537065</v>
      </c>
      <c r="C11711" s="111">
        <f t="shared" ca="1" si="1869"/>
        <v>0</v>
      </c>
      <c r="D11711" s="111">
        <f t="shared" ca="1" si="1870"/>
        <v>0</v>
      </c>
      <c r="E11711" s="111">
        <f t="shared" ca="1" si="1871"/>
        <v>0</v>
      </c>
      <c r="F11711" s="111">
        <f t="shared" ca="1" si="1872"/>
        <v>0</v>
      </c>
      <c r="G11711" s="111">
        <f t="shared" ca="1" si="1873"/>
        <v>2.038160461537065</v>
      </c>
      <c r="H11711" s="111"/>
    </row>
    <row r="11712" spans="2:8" ht="21" customHeight="1" x14ac:dyDescent="0.25">
      <c r="B11712" s="111">
        <f t="shared" ca="1" si="1868"/>
        <v>2.6308798257548536</v>
      </c>
      <c r="C11712" s="111">
        <f t="shared" ca="1" si="1869"/>
        <v>0</v>
      </c>
      <c r="D11712" s="111">
        <f t="shared" ca="1" si="1870"/>
        <v>0</v>
      </c>
      <c r="E11712" s="111">
        <f t="shared" ca="1" si="1871"/>
        <v>0</v>
      </c>
      <c r="F11712" s="111">
        <f t="shared" ca="1" si="1872"/>
        <v>0</v>
      </c>
      <c r="G11712" s="111">
        <f t="shared" ca="1" si="1873"/>
        <v>2.6308798257548536</v>
      </c>
    </row>
    <row r="11713" spans="2:9" ht="21" customHeight="1" x14ac:dyDescent="0.25">
      <c r="B11713" s="111">
        <f t="shared" ca="1" si="1868"/>
        <v>3.0526271755740724</v>
      </c>
      <c r="C11713" s="111">
        <f t="shared" ca="1" si="1869"/>
        <v>0.56896039692559119</v>
      </c>
      <c r="D11713" s="111">
        <f t="shared" ca="1" si="1870"/>
        <v>0</v>
      </c>
      <c r="E11713" s="111">
        <f t="shared" ca="1" si="1871"/>
        <v>0</v>
      </c>
      <c r="F11713" s="111">
        <f t="shared" ca="1" si="1872"/>
        <v>0</v>
      </c>
      <c r="G11713" s="111">
        <f t="shared" ca="1" si="1873"/>
        <v>3.6215875724996636</v>
      </c>
      <c r="I11713" s="111">
        <f t="shared" ref="I11713" ca="1" si="1876">SUM(G11684:G11713)</f>
        <v>83.327153562308837</v>
      </c>
    </row>
    <row r="11714" spans="2:9" ht="21" customHeight="1" x14ac:dyDescent="0.25">
      <c r="B11714" s="111">
        <f t="shared" ca="1" si="1868"/>
        <v>2.7246769083135192</v>
      </c>
      <c r="C11714" s="111">
        <f t="shared" ca="1" si="1869"/>
        <v>0.58183814843280879</v>
      </c>
      <c r="D11714" s="111">
        <f t="shared" ca="1" si="1870"/>
        <v>0</v>
      </c>
      <c r="E11714" s="111">
        <f t="shared" ca="1" si="1871"/>
        <v>0</v>
      </c>
      <c r="F11714" s="111">
        <f t="shared" ca="1" si="1872"/>
        <v>0</v>
      </c>
      <c r="G11714" s="111">
        <f t="shared" ca="1" si="1873"/>
        <v>3.3065150567463277</v>
      </c>
    </row>
    <row r="11715" spans="2:9" ht="21" customHeight="1" x14ac:dyDescent="0.25">
      <c r="B11715" s="111">
        <f t="shared" ca="1" si="1868"/>
        <v>2.4001391549140862</v>
      </c>
      <c r="C11715" s="111">
        <f t="shared" ca="1" si="1869"/>
        <v>0</v>
      </c>
      <c r="D11715" s="111">
        <f t="shared" ca="1" si="1870"/>
        <v>0</v>
      </c>
      <c r="E11715" s="111">
        <f t="shared" ca="1" si="1871"/>
        <v>0</v>
      </c>
      <c r="F11715" s="111">
        <f t="shared" ca="1" si="1872"/>
        <v>0</v>
      </c>
      <c r="G11715" s="111">
        <f t="shared" ca="1" si="1873"/>
        <v>2.4001391549140862</v>
      </c>
    </row>
    <row r="11716" spans="2:9" ht="21" customHeight="1" x14ac:dyDescent="0.25">
      <c r="B11716" s="111">
        <f t="shared" ca="1" si="1868"/>
        <v>2.8386864388775566</v>
      </c>
      <c r="C11716" s="111">
        <f t="shared" ca="1" si="1869"/>
        <v>0</v>
      </c>
      <c r="D11716" s="111">
        <f t="shared" ca="1" si="1870"/>
        <v>0</v>
      </c>
      <c r="E11716" s="111">
        <f t="shared" ca="1" si="1871"/>
        <v>0</v>
      </c>
      <c r="F11716" s="111">
        <f t="shared" ca="1" si="1872"/>
        <v>0</v>
      </c>
      <c r="G11716" s="111">
        <f t="shared" ca="1" si="1873"/>
        <v>2.8386864388775566</v>
      </c>
    </row>
    <row r="11717" spans="2:9" ht="21" customHeight="1" x14ac:dyDescent="0.25">
      <c r="B11717" s="111">
        <f t="shared" ca="1" si="1868"/>
        <v>3.1000372748974443</v>
      </c>
      <c r="C11717" s="111">
        <f t="shared" ca="1" si="1869"/>
        <v>0.46230875425357243</v>
      </c>
      <c r="D11717" s="111">
        <f t="shared" ca="1" si="1870"/>
        <v>0</v>
      </c>
      <c r="E11717" s="111">
        <f t="shared" ca="1" si="1871"/>
        <v>0</v>
      </c>
      <c r="F11717" s="111">
        <f t="shared" ca="1" si="1872"/>
        <v>0</v>
      </c>
      <c r="G11717" s="111">
        <f t="shared" ca="1" si="1873"/>
        <v>3.5623460291510165</v>
      </c>
    </row>
    <row r="11718" spans="2:9" ht="21" customHeight="1" x14ac:dyDescent="0.25">
      <c r="B11718" s="111">
        <f t="shared" ca="1" si="1868"/>
        <v>2.0918530878419919</v>
      </c>
      <c r="C11718" s="111">
        <f t="shared" ca="1" si="1869"/>
        <v>0</v>
      </c>
      <c r="D11718" s="111">
        <f t="shared" ca="1" si="1870"/>
        <v>0</v>
      </c>
      <c r="E11718" s="111">
        <f t="shared" ca="1" si="1871"/>
        <v>0</v>
      </c>
      <c r="F11718" s="111">
        <f t="shared" ca="1" si="1872"/>
        <v>0</v>
      </c>
      <c r="G11718" s="111">
        <f t="shared" ca="1" si="1873"/>
        <v>2.0918530878419919</v>
      </c>
    </row>
    <row r="11719" spans="2:9" ht="21" customHeight="1" x14ac:dyDescent="0.25">
      <c r="B11719" s="111">
        <f t="shared" ca="1" si="1868"/>
        <v>1.9667122988977985</v>
      </c>
      <c r="C11719" s="111">
        <f t="shared" ca="1" si="1869"/>
        <v>0</v>
      </c>
      <c r="D11719" s="111">
        <f t="shared" ca="1" si="1870"/>
        <v>0</v>
      </c>
      <c r="E11719" s="111">
        <f t="shared" ca="1" si="1871"/>
        <v>0</v>
      </c>
      <c r="F11719" s="111">
        <f t="shared" ca="1" si="1872"/>
        <v>0</v>
      </c>
      <c r="G11719" s="111">
        <f t="shared" ca="1" si="1873"/>
        <v>1.9667122988977985</v>
      </c>
    </row>
    <row r="11720" spans="2:9" ht="21" customHeight="1" x14ac:dyDescent="0.25">
      <c r="B11720" s="111">
        <f t="shared" ca="1" si="1868"/>
        <v>1.9958657012381185</v>
      </c>
      <c r="C11720" s="111">
        <f t="shared" ca="1" si="1869"/>
        <v>0.49650671993797441</v>
      </c>
      <c r="D11720" s="111">
        <f t="shared" ca="1" si="1870"/>
        <v>0</v>
      </c>
      <c r="E11720" s="111">
        <f t="shared" ca="1" si="1871"/>
        <v>0</v>
      </c>
      <c r="F11720" s="111">
        <f t="shared" ca="1" si="1872"/>
        <v>0</v>
      </c>
      <c r="G11720" s="111">
        <f t="shared" ca="1" si="1873"/>
        <v>2.4923724211760927</v>
      </c>
      <c r="H11720" s="111">
        <f t="shared" ref="H11720" ca="1" si="1877">SUM(G11714:G11720)</f>
        <v>18.658624487604868</v>
      </c>
    </row>
    <row r="11721" spans="2:9" ht="21" customHeight="1" x14ac:dyDescent="0.25">
      <c r="B11721" s="111">
        <f t="shared" ca="1" si="1868"/>
        <v>3.1641240283705607</v>
      </c>
      <c r="C11721" s="111">
        <f t="shared" ca="1" si="1869"/>
        <v>0</v>
      </c>
      <c r="D11721" s="111">
        <f t="shared" ca="1" si="1870"/>
        <v>0</v>
      </c>
      <c r="E11721" s="111">
        <f t="shared" ca="1" si="1871"/>
        <v>0</v>
      </c>
      <c r="F11721" s="111">
        <f t="shared" ca="1" si="1872"/>
        <v>0</v>
      </c>
      <c r="G11721" s="111">
        <f t="shared" ca="1" si="1873"/>
        <v>3.1641240283705607</v>
      </c>
    </row>
    <row r="11722" spans="2:9" ht="21" customHeight="1" x14ac:dyDescent="0.25">
      <c r="B11722" s="111">
        <f t="shared" ca="1" si="1868"/>
        <v>2.7754081741864072</v>
      </c>
      <c r="C11722" s="111">
        <f t="shared" ca="1" si="1869"/>
        <v>0.50516310727267943</v>
      </c>
      <c r="D11722" s="111">
        <f t="shared" ca="1" si="1870"/>
        <v>0</v>
      </c>
      <c r="E11722" s="111">
        <f t="shared" ca="1" si="1871"/>
        <v>0</v>
      </c>
      <c r="F11722" s="111">
        <f t="shared" ca="1" si="1872"/>
        <v>0</v>
      </c>
      <c r="G11722" s="111">
        <f t="shared" ca="1" si="1873"/>
        <v>3.2805712814590864</v>
      </c>
    </row>
    <row r="11723" spans="2:9" ht="21" customHeight="1" x14ac:dyDescent="0.25">
      <c r="B11723" s="111">
        <f t="shared" ca="1" si="1868"/>
        <v>2.9831412032210971</v>
      </c>
      <c r="C11723" s="111">
        <f t="shared" ca="1" si="1869"/>
        <v>0</v>
      </c>
      <c r="D11723" s="111">
        <f t="shared" ca="1" si="1870"/>
        <v>0</v>
      </c>
      <c r="E11723" s="111">
        <f t="shared" ca="1" si="1871"/>
        <v>0</v>
      </c>
      <c r="F11723" s="111">
        <f t="shared" ca="1" si="1872"/>
        <v>0</v>
      </c>
      <c r="G11723" s="111">
        <f t="shared" ca="1" si="1873"/>
        <v>2.9831412032210971</v>
      </c>
    </row>
    <row r="11724" spans="2:9" ht="21" customHeight="1" x14ac:dyDescent="0.25">
      <c r="B11724" s="111">
        <f t="shared" ca="1" si="1868"/>
        <v>2.782976189471619</v>
      </c>
      <c r="C11724" s="111">
        <f t="shared" ca="1" si="1869"/>
        <v>0</v>
      </c>
      <c r="D11724" s="111">
        <f t="shared" ca="1" si="1870"/>
        <v>0</v>
      </c>
      <c r="E11724" s="111">
        <f t="shared" ca="1" si="1871"/>
        <v>0</v>
      </c>
      <c r="F11724" s="111">
        <f t="shared" ca="1" si="1872"/>
        <v>0</v>
      </c>
      <c r="G11724" s="111">
        <f t="shared" ca="1" si="1873"/>
        <v>2.782976189471619</v>
      </c>
    </row>
    <row r="11725" spans="2:9" ht="21" customHeight="1" x14ac:dyDescent="0.25">
      <c r="B11725" s="111">
        <f t="shared" ca="1" si="1868"/>
        <v>3.0488994810152885</v>
      </c>
      <c r="C11725" s="111">
        <f t="shared" ca="1" si="1869"/>
        <v>0</v>
      </c>
      <c r="D11725" s="111">
        <f t="shared" ca="1" si="1870"/>
        <v>0</v>
      </c>
      <c r="E11725" s="111">
        <f t="shared" ca="1" si="1871"/>
        <v>0</v>
      </c>
      <c r="F11725" s="111">
        <f t="shared" ca="1" si="1872"/>
        <v>0</v>
      </c>
      <c r="G11725" s="111">
        <f t="shared" ca="1" si="1873"/>
        <v>3.0488994810152885</v>
      </c>
    </row>
    <row r="11726" spans="2:9" ht="21" customHeight="1" x14ac:dyDescent="0.25">
      <c r="B11726" s="111">
        <f t="shared" ref="B11726:B11789" ca="1" si="1878">maxs1-mins1*RAND()</f>
        <v>2.6479835167402208</v>
      </c>
      <c r="C11726" s="111">
        <f t="shared" ref="C11726:C11789" ca="1" si="1879">IF(RAND()&lt;0.5,maxs2-mins2*RAND(),0)</f>
        <v>0</v>
      </c>
      <c r="D11726" s="111">
        <f t="shared" ref="D11726:D11789" ca="1" si="1880">IF(RAND()&lt;0.14,maxs3-mins3*RAND(),0)</f>
        <v>0</v>
      </c>
      <c r="E11726" s="111">
        <f t="shared" ref="E11726:E11789" ca="1" si="1881">IF(RAND()&lt;0.07,maxs4-mins4*RAND(),0)</f>
        <v>0</v>
      </c>
      <c r="F11726" s="111">
        <f t="shared" ref="F11726:F11789" ca="1" si="1882">IF(RAND()&lt;0.05,maxs5-mins5*RAND(),0)</f>
        <v>0</v>
      </c>
      <c r="G11726" s="111">
        <f t="shared" ca="1" si="1873"/>
        <v>2.6479835167402208</v>
      </c>
    </row>
    <row r="11727" spans="2:9" ht="21" customHeight="1" x14ac:dyDescent="0.25">
      <c r="B11727" s="111">
        <f t="shared" ca="1" si="1878"/>
        <v>2.0343635090715155</v>
      </c>
      <c r="C11727" s="111">
        <f t="shared" ca="1" si="1879"/>
        <v>0</v>
      </c>
      <c r="D11727" s="111">
        <f t="shared" ca="1" si="1880"/>
        <v>0</v>
      </c>
      <c r="E11727" s="111">
        <f t="shared" ca="1" si="1881"/>
        <v>0</v>
      </c>
      <c r="F11727" s="111">
        <f t="shared" ca="1" si="1882"/>
        <v>0</v>
      </c>
      <c r="G11727" s="111">
        <f t="shared" ca="1" si="1873"/>
        <v>2.0343635090715155</v>
      </c>
      <c r="H11727" s="111"/>
    </row>
    <row r="11728" spans="2:9" ht="21" customHeight="1" x14ac:dyDescent="0.25">
      <c r="B11728" s="111">
        <f t="shared" ca="1" si="1878"/>
        <v>3.3673754442176311</v>
      </c>
      <c r="C11728" s="111">
        <f t="shared" ca="1" si="1879"/>
        <v>0.45009977081388397</v>
      </c>
      <c r="D11728" s="111">
        <f t="shared" ca="1" si="1880"/>
        <v>0</v>
      </c>
      <c r="E11728" s="111">
        <f t="shared" ca="1" si="1881"/>
        <v>1.5483295346379338</v>
      </c>
      <c r="F11728" s="111">
        <f t="shared" ca="1" si="1882"/>
        <v>0</v>
      </c>
      <c r="G11728" s="111">
        <f t="shared" ca="1" si="1873"/>
        <v>5.365804749669449</v>
      </c>
    </row>
    <row r="11729" spans="2:9" ht="21" customHeight="1" x14ac:dyDescent="0.25">
      <c r="B11729" s="111">
        <f t="shared" ca="1" si="1878"/>
        <v>2.2070611101355375</v>
      </c>
      <c r="C11729" s="111">
        <f t="shared" ca="1" si="1879"/>
        <v>0</v>
      </c>
      <c r="D11729" s="111">
        <f t="shared" ca="1" si="1880"/>
        <v>0</v>
      </c>
      <c r="E11729" s="111">
        <f t="shared" ca="1" si="1881"/>
        <v>0</v>
      </c>
      <c r="F11729" s="111">
        <f t="shared" ca="1" si="1882"/>
        <v>0</v>
      </c>
      <c r="G11729" s="111">
        <f t="shared" ca="1" si="1873"/>
        <v>2.2070611101355375</v>
      </c>
    </row>
    <row r="11730" spans="2:9" ht="21" customHeight="1" x14ac:dyDescent="0.25">
      <c r="B11730" s="111">
        <f t="shared" ca="1" si="1878"/>
        <v>2.1209569676743918</v>
      </c>
      <c r="C11730" s="111">
        <f t="shared" ca="1" si="1879"/>
        <v>0</v>
      </c>
      <c r="D11730" s="111">
        <f t="shared" ca="1" si="1880"/>
        <v>1.3787992380407521</v>
      </c>
      <c r="E11730" s="111">
        <f t="shared" ca="1" si="1881"/>
        <v>0</v>
      </c>
      <c r="F11730" s="111">
        <f t="shared" ca="1" si="1882"/>
        <v>0</v>
      </c>
      <c r="G11730" s="111">
        <f t="shared" ca="1" si="1873"/>
        <v>3.4997562057151441</v>
      </c>
    </row>
    <row r="11731" spans="2:9" ht="21" customHeight="1" x14ac:dyDescent="0.25">
      <c r="B11731" s="111">
        <f t="shared" ca="1" si="1878"/>
        <v>2.1345003235309199</v>
      </c>
      <c r="C11731" s="111">
        <f t="shared" ca="1" si="1879"/>
        <v>0.4590187458007855</v>
      </c>
      <c r="D11731" s="111">
        <f t="shared" ca="1" si="1880"/>
        <v>0</v>
      </c>
      <c r="E11731" s="111">
        <f t="shared" ca="1" si="1881"/>
        <v>0</v>
      </c>
      <c r="F11731" s="111">
        <f t="shared" ca="1" si="1882"/>
        <v>0</v>
      </c>
      <c r="G11731" s="111">
        <f t="shared" ca="1" si="1873"/>
        <v>2.5935190693317054</v>
      </c>
    </row>
    <row r="11732" spans="2:9" ht="21" customHeight="1" x14ac:dyDescent="0.25">
      <c r="B11732" s="111">
        <f t="shared" ca="1" si="1878"/>
        <v>1.9117414833210133</v>
      </c>
      <c r="C11732" s="111">
        <f t="shared" ca="1" si="1879"/>
        <v>0.52004459640909984</v>
      </c>
      <c r="D11732" s="111">
        <f t="shared" ca="1" si="1880"/>
        <v>0</v>
      </c>
      <c r="E11732" s="111">
        <f t="shared" ca="1" si="1881"/>
        <v>0</v>
      </c>
      <c r="F11732" s="111">
        <f t="shared" ca="1" si="1882"/>
        <v>0</v>
      </c>
      <c r="G11732" s="111">
        <f t="shared" ca="1" si="1873"/>
        <v>2.431786079730113</v>
      </c>
    </row>
    <row r="11733" spans="2:9" ht="21" customHeight="1" x14ac:dyDescent="0.25">
      <c r="B11733" s="111">
        <f t="shared" ca="1" si="1878"/>
        <v>1.6322963221082867</v>
      </c>
      <c r="C11733" s="111">
        <f t="shared" ca="1" si="1879"/>
        <v>0</v>
      </c>
      <c r="D11733" s="111">
        <f t="shared" ca="1" si="1880"/>
        <v>0</v>
      </c>
      <c r="E11733" s="111">
        <f t="shared" ca="1" si="1881"/>
        <v>0</v>
      </c>
      <c r="F11733" s="111">
        <f t="shared" ca="1" si="1882"/>
        <v>0</v>
      </c>
      <c r="G11733" s="111">
        <f t="shared" ca="1" si="1873"/>
        <v>1.6322963221082867</v>
      </c>
    </row>
    <row r="11734" spans="2:9" ht="21" customHeight="1" x14ac:dyDescent="0.25">
      <c r="B11734" s="111">
        <f t="shared" ca="1" si="1878"/>
        <v>3.2236409979798397</v>
      </c>
      <c r="C11734" s="111">
        <f t="shared" ca="1" si="1879"/>
        <v>0.58532884028924892</v>
      </c>
      <c r="D11734" s="111">
        <f t="shared" ca="1" si="1880"/>
        <v>0</v>
      </c>
      <c r="E11734" s="111">
        <f t="shared" ca="1" si="1881"/>
        <v>0</v>
      </c>
      <c r="F11734" s="111">
        <f t="shared" ca="1" si="1882"/>
        <v>0</v>
      </c>
      <c r="G11734" s="111">
        <f t="shared" ca="1" si="1873"/>
        <v>3.8089698382690886</v>
      </c>
      <c r="H11734" s="111"/>
    </row>
    <row r="11735" spans="2:9" ht="21" customHeight="1" x14ac:dyDescent="0.25">
      <c r="B11735" s="111">
        <f t="shared" ca="1" si="1878"/>
        <v>2.1631588059083322</v>
      </c>
      <c r="C11735" s="111">
        <f t="shared" ca="1" si="1879"/>
        <v>0</v>
      </c>
      <c r="D11735" s="111">
        <f t="shared" ca="1" si="1880"/>
        <v>0</v>
      </c>
      <c r="E11735" s="111">
        <f t="shared" ca="1" si="1881"/>
        <v>0</v>
      </c>
      <c r="F11735" s="111">
        <f t="shared" ca="1" si="1882"/>
        <v>0</v>
      </c>
      <c r="G11735" s="111">
        <f t="shared" ca="1" si="1873"/>
        <v>2.1631588059083322</v>
      </c>
    </row>
    <row r="11736" spans="2:9" ht="21" customHeight="1" x14ac:dyDescent="0.25">
      <c r="B11736" s="111">
        <f t="shared" ca="1" si="1878"/>
        <v>2.0408020234858402</v>
      </c>
      <c r="C11736" s="111">
        <f t="shared" ca="1" si="1879"/>
        <v>0.42183864289981332</v>
      </c>
      <c r="D11736" s="111">
        <f t="shared" ca="1" si="1880"/>
        <v>0</v>
      </c>
      <c r="E11736" s="111">
        <f t="shared" ca="1" si="1881"/>
        <v>0</v>
      </c>
      <c r="F11736" s="111">
        <f t="shared" ca="1" si="1882"/>
        <v>0</v>
      </c>
      <c r="G11736" s="111">
        <f t="shared" ca="1" si="1873"/>
        <v>2.4626406663856537</v>
      </c>
    </row>
    <row r="11737" spans="2:9" ht="21" customHeight="1" x14ac:dyDescent="0.25">
      <c r="B11737" s="111">
        <f t="shared" ca="1" si="1878"/>
        <v>2.1448125018290591</v>
      </c>
      <c r="C11737" s="111">
        <f t="shared" ca="1" si="1879"/>
        <v>0.49412865567042036</v>
      </c>
      <c r="D11737" s="111">
        <f t="shared" ca="1" si="1880"/>
        <v>0</v>
      </c>
      <c r="E11737" s="111">
        <f t="shared" ca="1" si="1881"/>
        <v>0</v>
      </c>
      <c r="F11737" s="111">
        <f t="shared" ca="1" si="1882"/>
        <v>0</v>
      </c>
      <c r="G11737" s="111">
        <f t="shared" ca="1" si="1873"/>
        <v>2.6389411574994797</v>
      </c>
    </row>
    <row r="11738" spans="2:9" ht="21" customHeight="1" x14ac:dyDescent="0.25">
      <c r="B11738" s="111">
        <f t="shared" ca="1" si="1878"/>
        <v>2.5206169709401589</v>
      </c>
      <c r="C11738" s="111">
        <f t="shared" ca="1" si="1879"/>
        <v>0</v>
      </c>
      <c r="D11738" s="111">
        <f t="shared" ca="1" si="1880"/>
        <v>0</v>
      </c>
      <c r="E11738" s="111">
        <f t="shared" ca="1" si="1881"/>
        <v>0</v>
      </c>
      <c r="F11738" s="111">
        <f t="shared" ca="1" si="1882"/>
        <v>0</v>
      </c>
      <c r="G11738" s="111">
        <f t="shared" ref="G11738:G11801" ca="1" si="1883">SUM(B11738:F11738)</f>
        <v>2.5206169709401589</v>
      </c>
    </row>
    <row r="11739" spans="2:9" ht="21" customHeight="1" x14ac:dyDescent="0.25">
      <c r="B11739" s="111">
        <f t="shared" ca="1" si="1878"/>
        <v>1.4794590815384057</v>
      </c>
      <c r="C11739" s="111">
        <f t="shared" ca="1" si="1879"/>
        <v>0.50497232425594241</v>
      </c>
      <c r="D11739" s="111">
        <f t="shared" ca="1" si="1880"/>
        <v>0</v>
      </c>
      <c r="E11739" s="111">
        <f t="shared" ca="1" si="1881"/>
        <v>0</v>
      </c>
      <c r="F11739" s="111">
        <f t="shared" ca="1" si="1882"/>
        <v>0</v>
      </c>
      <c r="G11739" s="111">
        <f t="shared" ca="1" si="1883"/>
        <v>1.9844314057943482</v>
      </c>
    </row>
    <row r="11740" spans="2:9" ht="21" customHeight="1" x14ac:dyDescent="0.25">
      <c r="B11740" s="111">
        <f t="shared" ca="1" si="1878"/>
        <v>3.2310356648706464</v>
      </c>
      <c r="C11740" s="111">
        <f t="shared" ca="1" si="1879"/>
        <v>0.44816964436091133</v>
      </c>
      <c r="D11740" s="111">
        <f t="shared" ca="1" si="1880"/>
        <v>0</v>
      </c>
      <c r="E11740" s="111">
        <f t="shared" ca="1" si="1881"/>
        <v>0</v>
      </c>
      <c r="F11740" s="111">
        <f t="shared" ca="1" si="1882"/>
        <v>0</v>
      </c>
      <c r="G11740" s="111">
        <f t="shared" ca="1" si="1883"/>
        <v>3.6792053092315578</v>
      </c>
    </row>
    <row r="11741" spans="2:9" ht="21" customHeight="1" x14ac:dyDescent="0.25">
      <c r="B11741" s="111">
        <f t="shared" ca="1" si="1878"/>
        <v>3.3412137145243692</v>
      </c>
      <c r="C11741" s="111">
        <f t="shared" ca="1" si="1879"/>
        <v>0</v>
      </c>
      <c r="D11741" s="111">
        <f t="shared" ca="1" si="1880"/>
        <v>0</v>
      </c>
      <c r="E11741" s="111">
        <f t="shared" ca="1" si="1881"/>
        <v>0</v>
      </c>
      <c r="F11741" s="111">
        <f t="shared" ca="1" si="1882"/>
        <v>0</v>
      </c>
      <c r="G11741" s="111">
        <f t="shared" ca="1" si="1883"/>
        <v>3.3412137145243692</v>
      </c>
      <c r="H11741" s="111"/>
    </row>
    <row r="11742" spans="2:9" ht="21" customHeight="1" x14ac:dyDescent="0.25">
      <c r="B11742" s="111">
        <f t="shared" ca="1" si="1878"/>
        <v>3.0360371559813921</v>
      </c>
      <c r="C11742" s="111">
        <f t="shared" ca="1" si="1879"/>
        <v>0</v>
      </c>
      <c r="D11742" s="111">
        <f t="shared" ca="1" si="1880"/>
        <v>0</v>
      </c>
      <c r="E11742" s="111">
        <f t="shared" ca="1" si="1881"/>
        <v>0</v>
      </c>
      <c r="F11742" s="111">
        <f t="shared" ca="1" si="1882"/>
        <v>0</v>
      </c>
      <c r="G11742" s="111">
        <f t="shared" ca="1" si="1883"/>
        <v>3.0360371559813921</v>
      </c>
    </row>
    <row r="11743" spans="2:9" ht="21" customHeight="1" x14ac:dyDescent="0.25">
      <c r="B11743" s="111">
        <f t="shared" ca="1" si="1878"/>
        <v>2.5847628782561909</v>
      </c>
      <c r="C11743" s="111">
        <f t="shared" ca="1" si="1879"/>
        <v>0</v>
      </c>
      <c r="D11743" s="111">
        <f t="shared" ca="1" si="1880"/>
        <v>0</v>
      </c>
      <c r="E11743" s="111">
        <f t="shared" ca="1" si="1881"/>
        <v>0</v>
      </c>
      <c r="F11743" s="111">
        <f t="shared" ca="1" si="1882"/>
        <v>0</v>
      </c>
      <c r="G11743" s="111">
        <f t="shared" ca="1" si="1883"/>
        <v>2.5847628782561909</v>
      </c>
      <c r="I11743" s="111">
        <f t="shared" ref="I11743" ca="1" si="1884">SUM(G11714:G11743)</f>
        <v>84.550885136435056</v>
      </c>
    </row>
    <row r="11744" spans="2:9" ht="21" customHeight="1" x14ac:dyDescent="0.25">
      <c r="B11744" s="111">
        <f t="shared" ca="1" si="1878"/>
        <v>1.6019187601133453</v>
      </c>
      <c r="C11744" s="111">
        <f t="shared" ca="1" si="1879"/>
        <v>0.4580971962528656</v>
      </c>
      <c r="D11744" s="111">
        <f t="shared" ca="1" si="1880"/>
        <v>0</v>
      </c>
      <c r="E11744" s="111">
        <f t="shared" ca="1" si="1881"/>
        <v>0</v>
      </c>
      <c r="F11744" s="111">
        <f t="shared" ca="1" si="1882"/>
        <v>0</v>
      </c>
      <c r="G11744" s="111">
        <f t="shared" ca="1" si="1883"/>
        <v>2.060015956366211</v>
      </c>
    </row>
    <row r="11745" spans="2:8" ht="21" customHeight="1" x14ac:dyDescent="0.25">
      <c r="B11745" s="111">
        <f t="shared" ca="1" si="1878"/>
        <v>2.5332869623075043</v>
      </c>
      <c r="C11745" s="111">
        <f t="shared" ca="1" si="1879"/>
        <v>0</v>
      </c>
      <c r="D11745" s="111">
        <f t="shared" ca="1" si="1880"/>
        <v>0</v>
      </c>
      <c r="E11745" s="111">
        <f t="shared" ca="1" si="1881"/>
        <v>0</v>
      </c>
      <c r="F11745" s="111">
        <f t="shared" ca="1" si="1882"/>
        <v>0</v>
      </c>
      <c r="G11745" s="111">
        <f t="shared" ca="1" si="1883"/>
        <v>2.5332869623075043</v>
      </c>
    </row>
    <row r="11746" spans="2:8" ht="21" customHeight="1" x14ac:dyDescent="0.25">
      <c r="B11746" s="111">
        <f t="shared" ca="1" si="1878"/>
        <v>1.9128780433700801</v>
      </c>
      <c r="C11746" s="111">
        <f t="shared" ca="1" si="1879"/>
        <v>0</v>
      </c>
      <c r="D11746" s="111">
        <f t="shared" ca="1" si="1880"/>
        <v>0</v>
      </c>
      <c r="E11746" s="111">
        <f t="shared" ca="1" si="1881"/>
        <v>0</v>
      </c>
      <c r="F11746" s="111">
        <f t="shared" ca="1" si="1882"/>
        <v>0</v>
      </c>
      <c r="G11746" s="111">
        <f t="shared" ca="1" si="1883"/>
        <v>1.9128780433700801</v>
      </c>
    </row>
    <row r="11747" spans="2:8" ht="21" customHeight="1" x14ac:dyDescent="0.25">
      <c r="B11747" s="111">
        <f t="shared" ca="1" si="1878"/>
        <v>1.6118222032788709</v>
      </c>
      <c r="C11747" s="111">
        <f t="shared" ca="1" si="1879"/>
        <v>0</v>
      </c>
      <c r="D11747" s="111">
        <f t="shared" ca="1" si="1880"/>
        <v>0</v>
      </c>
      <c r="E11747" s="111">
        <f t="shared" ca="1" si="1881"/>
        <v>0</v>
      </c>
      <c r="F11747" s="111">
        <f t="shared" ca="1" si="1882"/>
        <v>0</v>
      </c>
      <c r="G11747" s="111">
        <f t="shared" ca="1" si="1883"/>
        <v>1.6118222032788709</v>
      </c>
    </row>
    <row r="11748" spans="2:8" ht="21" customHeight="1" x14ac:dyDescent="0.25">
      <c r="B11748" s="111">
        <f t="shared" ca="1" si="1878"/>
        <v>2.1574079080946915</v>
      </c>
      <c r="C11748" s="111">
        <f t="shared" ca="1" si="1879"/>
        <v>0</v>
      </c>
      <c r="D11748" s="111">
        <f t="shared" ca="1" si="1880"/>
        <v>0</v>
      </c>
      <c r="E11748" s="111">
        <f t="shared" ca="1" si="1881"/>
        <v>0.90994014813411073</v>
      </c>
      <c r="F11748" s="111">
        <f t="shared" ca="1" si="1882"/>
        <v>0</v>
      </c>
      <c r="G11748" s="111">
        <f t="shared" ca="1" si="1883"/>
        <v>3.067348056228802</v>
      </c>
    </row>
    <row r="11749" spans="2:8" ht="21" customHeight="1" x14ac:dyDescent="0.25">
      <c r="B11749" s="111">
        <f t="shared" ca="1" si="1878"/>
        <v>1.5823058943114603</v>
      </c>
      <c r="C11749" s="111">
        <f t="shared" ca="1" si="1879"/>
        <v>0</v>
      </c>
      <c r="D11749" s="111">
        <f t="shared" ca="1" si="1880"/>
        <v>0</v>
      </c>
      <c r="E11749" s="111">
        <f t="shared" ca="1" si="1881"/>
        <v>0</v>
      </c>
      <c r="F11749" s="111">
        <f t="shared" ca="1" si="1882"/>
        <v>0</v>
      </c>
      <c r="G11749" s="111">
        <f t="shared" ca="1" si="1883"/>
        <v>1.5823058943114603</v>
      </c>
    </row>
    <row r="11750" spans="2:8" ht="21" customHeight="1" x14ac:dyDescent="0.25">
      <c r="B11750" s="111">
        <f t="shared" ca="1" si="1878"/>
        <v>1.7266413041842708</v>
      </c>
      <c r="C11750" s="111">
        <f t="shared" ca="1" si="1879"/>
        <v>0</v>
      </c>
      <c r="D11750" s="111">
        <f t="shared" ca="1" si="1880"/>
        <v>1.3637174044091558</v>
      </c>
      <c r="E11750" s="111">
        <f t="shared" ca="1" si="1881"/>
        <v>0</v>
      </c>
      <c r="F11750" s="111">
        <f t="shared" ca="1" si="1882"/>
        <v>0</v>
      </c>
      <c r="G11750" s="111">
        <f t="shared" ca="1" si="1883"/>
        <v>3.0903587085934268</v>
      </c>
      <c r="H11750" s="111">
        <f t="shared" ref="H11750" ca="1" si="1885">SUM(G11744:G11750)</f>
        <v>15.858015824456356</v>
      </c>
    </row>
    <row r="11751" spans="2:8" ht="21" customHeight="1" x14ac:dyDescent="0.25">
      <c r="B11751" s="111">
        <f t="shared" ca="1" si="1878"/>
        <v>2.4830361736570112</v>
      </c>
      <c r="C11751" s="111">
        <f t="shared" ca="1" si="1879"/>
        <v>0.5527588975948482</v>
      </c>
      <c r="D11751" s="111">
        <f t="shared" ca="1" si="1880"/>
        <v>0</v>
      </c>
      <c r="E11751" s="111">
        <f t="shared" ca="1" si="1881"/>
        <v>0</v>
      </c>
      <c r="F11751" s="111">
        <f t="shared" ca="1" si="1882"/>
        <v>0</v>
      </c>
      <c r="G11751" s="111">
        <f t="shared" ca="1" si="1883"/>
        <v>3.0357950712518593</v>
      </c>
    </row>
    <row r="11752" spans="2:8" ht="21" customHeight="1" x14ac:dyDescent="0.25">
      <c r="B11752" s="111">
        <f t="shared" ca="1" si="1878"/>
        <v>2.7577370981741733</v>
      </c>
      <c r="C11752" s="111">
        <f t="shared" ca="1" si="1879"/>
        <v>0</v>
      </c>
      <c r="D11752" s="111">
        <f t="shared" ca="1" si="1880"/>
        <v>0</v>
      </c>
      <c r="E11752" s="111">
        <f t="shared" ca="1" si="1881"/>
        <v>0</v>
      </c>
      <c r="F11752" s="111">
        <f t="shared" ca="1" si="1882"/>
        <v>0</v>
      </c>
      <c r="G11752" s="111">
        <f t="shared" ca="1" si="1883"/>
        <v>2.7577370981741733</v>
      </c>
    </row>
    <row r="11753" spans="2:8" ht="21" customHeight="1" x14ac:dyDescent="0.25">
      <c r="B11753" s="111">
        <f t="shared" ca="1" si="1878"/>
        <v>3.3509409389478444</v>
      </c>
      <c r="C11753" s="111">
        <f t="shared" ca="1" si="1879"/>
        <v>0</v>
      </c>
      <c r="D11753" s="111">
        <f t="shared" ca="1" si="1880"/>
        <v>0</v>
      </c>
      <c r="E11753" s="111">
        <f t="shared" ca="1" si="1881"/>
        <v>0</v>
      </c>
      <c r="F11753" s="111">
        <f t="shared" ca="1" si="1882"/>
        <v>0</v>
      </c>
      <c r="G11753" s="111">
        <f t="shared" ca="1" si="1883"/>
        <v>3.3509409389478444</v>
      </c>
    </row>
    <row r="11754" spans="2:8" ht="21" customHeight="1" x14ac:dyDescent="0.25">
      <c r="B11754" s="111">
        <f t="shared" ca="1" si="1878"/>
        <v>2.5534114299652253</v>
      </c>
      <c r="C11754" s="111">
        <f t="shared" ca="1" si="1879"/>
        <v>0.45865552493431549</v>
      </c>
      <c r="D11754" s="111">
        <f t="shared" ca="1" si="1880"/>
        <v>0</v>
      </c>
      <c r="E11754" s="111">
        <f t="shared" ca="1" si="1881"/>
        <v>0</v>
      </c>
      <c r="F11754" s="111">
        <f t="shared" ca="1" si="1882"/>
        <v>0.57454342894392108</v>
      </c>
      <c r="G11754" s="111">
        <f t="shared" ca="1" si="1883"/>
        <v>3.5866103838434618</v>
      </c>
    </row>
    <row r="11755" spans="2:8" ht="21" customHeight="1" x14ac:dyDescent="0.25">
      <c r="B11755" s="111">
        <f t="shared" ca="1" si="1878"/>
        <v>1.4905808389269688</v>
      </c>
      <c r="C11755" s="111">
        <f t="shared" ca="1" si="1879"/>
        <v>0</v>
      </c>
      <c r="D11755" s="111">
        <f t="shared" ca="1" si="1880"/>
        <v>0</v>
      </c>
      <c r="E11755" s="111">
        <f t="shared" ca="1" si="1881"/>
        <v>0</v>
      </c>
      <c r="F11755" s="111">
        <f t="shared" ca="1" si="1882"/>
        <v>0</v>
      </c>
      <c r="G11755" s="111">
        <f t="shared" ca="1" si="1883"/>
        <v>1.4905808389269688</v>
      </c>
    </row>
    <row r="11756" spans="2:8" ht="21" customHeight="1" x14ac:dyDescent="0.25">
      <c r="B11756" s="111">
        <f t="shared" ca="1" si="1878"/>
        <v>1.6448189724380453</v>
      </c>
      <c r="C11756" s="111">
        <f t="shared" ca="1" si="1879"/>
        <v>0.4456100956054953</v>
      </c>
      <c r="D11756" s="111">
        <f t="shared" ca="1" si="1880"/>
        <v>0</v>
      </c>
      <c r="E11756" s="111">
        <f t="shared" ca="1" si="1881"/>
        <v>0</v>
      </c>
      <c r="F11756" s="111">
        <f t="shared" ca="1" si="1882"/>
        <v>0</v>
      </c>
      <c r="G11756" s="111">
        <f t="shared" ca="1" si="1883"/>
        <v>2.0904290680435405</v>
      </c>
    </row>
    <row r="11757" spans="2:8" ht="21" customHeight="1" x14ac:dyDescent="0.25">
      <c r="B11757" s="111">
        <f t="shared" ca="1" si="1878"/>
        <v>3.3640494029115229</v>
      </c>
      <c r="C11757" s="111">
        <f t="shared" ca="1" si="1879"/>
        <v>0.53405794883466107</v>
      </c>
      <c r="D11757" s="111">
        <f t="shared" ca="1" si="1880"/>
        <v>0</v>
      </c>
      <c r="E11757" s="111">
        <f t="shared" ca="1" si="1881"/>
        <v>0</v>
      </c>
      <c r="F11757" s="111">
        <f t="shared" ca="1" si="1882"/>
        <v>0</v>
      </c>
      <c r="G11757" s="111">
        <f t="shared" ca="1" si="1883"/>
        <v>3.8981073517461837</v>
      </c>
      <c r="H11757" s="111"/>
    </row>
    <row r="11758" spans="2:8" ht="21" customHeight="1" x14ac:dyDescent="0.25">
      <c r="B11758" s="111">
        <f t="shared" ca="1" si="1878"/>
        <v>2.1215746701793465</v>
      </c>
      <c r="C11758" s="111">
        <f t="shared" ca="1" si="1879"/>
        <v>0.50350074334468797</v>
      </c>
      <c r="D11758" s="111">
        <f t="shared" ca="1" si="1880"/>
        <v>0</v>
      </c>
      <c r="E11758" s="111">
        <f t="shared" ca="1" si="1881"/>
        <v>0</v>
      </c>
      <c r="F11758" s="111">
        <f t="shared" ca="1" si="1882"/>
        <v>0</v>
      </c>
      <c r="G11758" s="111">
        <f t="shared" ca="1" si="1883"/>
        <v>2.6250754135240344</v>
      </c>
    </row>
    <row r="11759" spans="2:8" ht="21" customHeight="1" x14ac:dyDescent="0.25">
      <c r="B11759" s="111">
        <f t="shared" ca="1" si="1878"/>
        <v>2.5636391880329756</v>
      </c>
      <c r="C11759" s="111">
        <f t="shared" ca="1" si="1879"/>
        <v>0.4533447621571734</v>
      </c>
      <c r="D11759" s="111">
        <f t="shared" ca="1" si="1880"/>
        <v>0</v>
      </c>
      <c r="E11759" s="111">
        <f t="shared" ca="1" si="1881"/>
        <v>0</v>
      </c>
      <c r="F11759" s="111">
        <f t="shared" ca="1" si="1882"/>
        <v>0</v>
      </c>
      <c r="G11759" s="111">
        <f t="shared" ca="1" si="1883"/>
        <v>3.016983950190149</v>
      </c>
    </row>
    <row r="11760" spans="2:8" ht="21" customHeight="1" x14ac:dyDescent="0.25">
      <c r="B11760" s="111">
        <f t="shared" ca="1" si="1878"/>
        <v>1.8001853188093861</v>
      </c>
      <c r="C11760" s="111">
        <f t="shared" ca="1" si="1879"/>
        <v>0.42666745390209704</v>
      </c>
      <c r="D11760" s="111">
        <f t="shared" ca="1" si="1880"/>
        <v>1.4814296880660607</v>
      </c>
      <c r="E11760" s="111">
        <f t="shared" ca="1" si="1881"/>
        <v>0</v>
      </c>
      <c r="F11760" s="111">
        <f t="shared" ca="1" si="1882"/>
        <v>0</v>
      </c>
      <c r="G11760" s="111">
        <f t="shared" ca="1" si="1883"/>
        <v>3.7082824607775438</v>
      </c>
    </row>
    <row r="11761" spans="2:9" ht="21" customHeight="1" x14ac:dyDescent="0.25">
      <c r="B11761" s="111">
        <f t="shared" ca="1" si="1878"/>
        <v>2.9628828304967585</v>
      </c>
      <c r="C11761" s="111">
        <f t="shared" ca="1" si="1879"/>
        <v>0</v>
      </c>
      <c r="D11761" s="111">
        <f t="shared" ca="1" si="1880"/>
        <v>0</v>
      </c>
      <c r="E11761" s="111">
        <f t="shared" ca="1" si="1881"/>
        <v>0</v>
      </c>
      <c r="F11761" s="111">
        <f t="shared" ca="1" si="1882"/>
        <v>0</v>
      </c>
      <c r="G11761" s="111">
        <f t="shared" ca="1" si="1883"/>
        <v>2.9628828304967585</v>
      </c>
    </row>
    <row r="11762" spans="2:9" ht="21" customHeight="1" x14ac:dyDescent="0.25">
      <c r="B11762" s="111">
        <f t="shared" ca="1" si="1878"/>
        <v>2.9015932820688022</v>
      </c>
      <c r="C11762" s="111">
        <f t="shared" ca="1" si="1879"/>
        <v>0</v>
      </c>
      <c r="D11762" s="111">
        <f t="shared" ca="1" si="1880"/>
        <v>0</v>
      </c>
      <c r="E11762" s="111">
        <f t="shared" ca="1" si="1881"/>
        <v>0</v>
      </c>
      <c r="F11762" s="111">
        <f t="shared" ca="1" si="1882"/>
        <v>0</v>
      </c>
      <c r="G11762" s="111">
        <f t="shared" ca="1" si="1883"/>
        <v>2.9015932820688022</v>
      </c>
    </row>
    <row r="11763" spans="2:9" ht="21" customHeight="1" x14ac:dyDescent="0.25">
      <c r="B11763" s="111">
        <f t="shared" ca="1" si="1878"/>
        <v>2.1027956331906208</v>
      </c>
      <c r="C11763" s="111">
        <f t="shared" ca="1" si="1879"/>
        <v>0.43064420994426988</v>
      </c>
      <c r="D11763" s="111">
        <f t="shared" ca="1" si="1880"/>
        <v>0</v>
      </c>
      <c r="E11763" s="111">
        <f t="shared" ca="1" si="1881"/>
        <v>0</v>
      </c>
      <c r="F11763" s="111">
        <f t="shared" ca="1" si="1882"/>
        <v>0</v>
      </c>
      <c r="G11763" s="111">
        <f t="shared" ca="1" si="1883"/>
        <v>2.5334398431348908</v>
      </c>
    </row>
    <row r="11764" spans="2:9" ht="21" customHeight="1" x14ac:dyDescent="0.25">
      <c r="B11764" s="111">
        <f t="shared" ca="1" si="1878"/>
        <v>2.8634882649980526</v>
      </c>
      <c r="C11764" s="111">
        <f t="shared" ca="1" si="1879"/>
        <v>0</v>
      </c>
      <c r="D11764" s="111">
        <f t="shared" ca="1" si="1880"/>
        <v>0</v>
      </c>
      <c r="E11764" s="111">
        <f t="shared" ca="1" si="1881"/>
        <v>0</v>
      </c>
      <c r="F11764" s="111">
        <f t="shared" ca="1" si="1882"/>
        <v>0</v>
      </c>
      <c r="G11764" s="111">
        <f t="shared" ca="1" si="1883"/>
        <v>2.8634882649980526</v>
      </c>
      <c r="H11764" s="111"/>
    </row>
    <row r="11765" spans="2:9" ht="21" customHeight="1" x14ac:dyDescent="0.25">
      <c r="B11765" s="111">
        <f t="shared" ca="1" si="1878"/>
        <v>2.507574507787794</v>
      </c>
      <c r="C11765" s="111">
        <f t="shared" ca="1" si="1879"/>
        <v>0</v>
      </c>
      <c r="D11765" s="111">
        <f t="shared" ca="1" si="1880"/>
        <v>0</v>
      </c>
      <c r="E11765" s="111">
        <f t="shared" ca="1" si="1881"/>
        <v>0</v>
      </c>
      <c r="F11765" s="111">
        <f t="shared" ca="1" si="1882"/>
        <v>0</v>
      </c>
      <c r="G11765" s="111">
        <f t="shared" ca="1" si="1883"/>
        <v>2.507574507787794</v>
      </c>
    </row>
    <row r="11766" spans="2:9" ht="21" customHeight="1" x14ac:dyDescent="0.25">
      <c r="B11766" s="111">
        <f t="shared" ca="1" si="1878"/>
        <v>2.7005678519088168</v>
      </c>
      <c r="C11766" s="111">
        <f t="shared" ca="1" si="1879"/>
        <v>0.59779020963329665</v>
      </c>
      <c r="D11766" s="111">
        <f t="shared" ca="1" si="1880"/>
        <v>0</v>
      </c>
      <c r="E11766" s="111">
        <f t="shared" ca="1" si="1881"/>
        <v>0</v>
      </c>
      <c r="F11766" s="111">
        <f t="shared" ca="1" si="1882"/>
        <v>0</v>
      </c>
      <c r="G11766" s="111">
        <f t="shared" ca="1" si="1883"/>
        <v>3.2983580615421135</v>
      </c>
    </row>
    <row r="11767" spans="2:9" ht="21" customHeight="1" x14ac:dyDescent="0.25">
      <c r="B11767" s="111">
        <f t="shared" ca="1" si="1878"/>
        <v>2.6317099246211373</v>
      </c>
      <c r="C11767" s="111">
        <f t="shared" ca="1" si="1879"/>
        <v>0.56322217903481397</v>
      </c>
      <c r="D11767" s="111">
        <f t="shared" ca="1" si="1880"/>
        <v>0</v>
      </c>
      <c r="E11767" s="111">
        <f t="shared" ca="1" si="1881"/>
        <v>0</v>
      </c>
      <c r="F11767" s="111">
        <f t="shared" ca="1" si="1882"/>
        <v>0</v>
      </c>
      <c r="G11767" s="111">
        <f t="shared" ca="1" si="1883"/>
        <v>3.194932103655951</v>
      </c>
    </row>
    <row r="11768" spans="2:9" ht="21" customHeight="1" x14ac:dyDescent="0.25">
      <c r="B11768" s="111">
        <f t="shared" ca="1" si="1878"/>
        <v>1.9556205801060813</v>
      </c>
      <c r="C11768" s="111">
        <f t="shared" ca="1" si="1879"/>
        <v>0.45100607464685116</v>
      </c>
      <c r="D11768" s="111">
        <f t="shared" ca="1" si="1880"/>
        <v>1.4596567467820198</v>
      </c>
      <c r="E11768" s="111">
        <f t="shared" ca="1" si="1881"/>
        <v>0</v>
      </c>
      <c r="F11768" s="111">
        <f t="shared" ca="1" si="1882"/>
        <v>0</v>
      </c>
      <c r="G11768" s="111">
        <f t="shared" ca="1" si="1883"/>
        <v>3.8662834015349521</v>
      </c>
    </row>
    <row r="11769" spans="2:9" ht="21" customHeight="1" x14ac:dyDescent="0.25">
      <c r="B11769" s="111">
        <f t="shared" ca="1" si="1878"/>
        <v>2.360002397334112</v>
      </c>
      <c r="C11769" s="111">
        <f t="shared" ca="1" si="1879"/>
        <v>0.50092687981680462</v>
      </c>
      <c r="D11769" s="111">
        <f t="shared" ca="1" si="1880"/>
        <v>0</v>
      </c>
      <c r="E11769" s="111">
        <f t="shared" ca="1" si="1881"/>
        <v>0.76978379313237444</v>
      </c>
      <c r="F11769" s="111">
        <f t="shared" ca="1" si="1882"/>
        <v>0</v>
      </c>
      <c r="G11769" s="111">
        <f t="shared" ca="1" si="1883"/>
        <v>3.6307130702832908</v>
      </c>
    </row>
    <row r="11770" spans="2:9" ht="21" customHeight="1" x14ac:dyDescent="0.25">
      <c r="B11770" s="111">
        <f t="shared" ca="1" si="1878"/>
        <v>2.4703752060182151</v>
      </c>
      <c r="C11770" s="111">
        <f t="shared" ca="1" si="1879"/>
        <v>0</v>
      </c>
      <c r="D11770" s="111">
        <f t="shared" ca="1" si="1880"/>
        <v>0</v>
      </c>
      <c r="E11770" s="111">
        <f t="shared" ca="1" si="1881"/>
        <v>0</v>
      </c>
      <c r="F11770" s="111">
        <f t="shared" ca="1" si="1882"/>
        <v>0</v>
      </c>
      <c r="G11770" s="111">
        <f t="shared" ca="1" si="1883"/>
        <v>2.4703752060182151</v>
      </c>
    </row>
    <row r="11771" spans="2:9" ht="21" customHeight="1" x14ac:dyDescent="0.25">
      <c r="B11771" s="111">
        <f t="shared" ca="1" si="1878"/>
        <v>1.7893219581212243</v>
      </c>
      <c r="C11771" s="111">
        <f t="shared" ca="1" si="1879"/>
        <v>0.52850716579408596</v>
      </c>
      <c r="D11771" s="111">
        <f t="shared" ca="1" si="1880"/>
        <v>0</v>
      </c>
      <c r="E11771" s="111">
        <f t="shared" ca="1" si="1881"/>
        <v>0</v>
      </c>
      <c r="F11771" s="111">
        <f t="shared" ca="1" si="1882"/>
        <v>0</v>
      </c>
      <c r="G11771" s="111">
        <f t="shared" ca="1" si="1883"/>
        <v>2.3178291239153102</v>
      </c>
      <c r="H11771" s="111"/>
    </row>
    <row r="11772" spans="2:9" ht="21" customHeight="1" x14ac:dyDescent="0.25">
      <c r="B11772" s="111">
        <f t="shared" ca="1" si="1878"/>
        <v>2.751429428944506</v>
      </c>
      <c r="C11772" s="111">
        <f t="shared" ca="1" si="1879"/>
        <v>0</v>
      </c>
      <c r="D11772" s="111">
        <f t="shared" ca="1" si="1880"/>
        <v>0</v>
      </c>
      <c r="E11772" s="111">
        <f t="shared" ca="1" si="1881"/>
        <v>1.0941413126102835</v>
      </c>
      <c r="F11772" s="111">
        <f t="shared" ca="1" si="1882"/>
        <v>0</v>
      </c>
      <c r="G11772" s="111">
        <f t="shared" ca="1" si="1883"/>
        <v>3.8455707415547895</v>
      </c>
    </row>
    <row r="11773" spans="2:9" ht="21" customHeight="1" x14ac:dyDescent="0.25">
      <c r="B11773" s="111">
        <f t="shared" ca="1" si="1878"/>
        <v>1.8996907300809653</v>
      </c>
      <c r="C11773" s="111">
        <f t="shared" ca="1" si="1879"/>
        <v>0</v>
      </c>
      <c r="D11773" s="111">
        <f t="shared" ca="1" si="1880"/>
        <v>0</v>
      </c>
      <c r="E11773" s="111">
        <f t="shared" ca="1" si="1881"/>
        <v>0</v>
      </c>
      <c r="F11773" s="111">
        <f t="shared" ca="1" si="1882"/>
        <v>0.59363091385288613</v>
      </c>
      <c r="G11773" s="111">
        <f t="shared" ca="1" si="1883"/>
        <v>2.4933216439338515</v>
      </c>
      <c r="I11773" s="111">
        <f t="shared" ref="I11773" ca="1" si="1886">SUM(G11744:G11773)</f>
        <v>84.304920480806928</v>
      </c>
    </row>
    <row r="11774" spans="2:9" ht="21" customHeight="1" x14ac:dyDescent="0.25">
      <c r="B11774" s="111">
        <f t="shared" ca="1" si="1878"/>
        <v>1.9316900963060271</v>
      </c>
      <c r="C11774" s="111">
        <f t="shared" ca="1" si="1879"/>
        <v>0.41757015297693945</v>
      </c>
      <c r="D11774" s="111">
        <f t="shared" ca="1" si="1880"/>
        <v>1.3416897402013863</v>
      </c>
      <c r="E11774" s="111">
        <f t="shared" ca="1" si="1881"/>
        <v>0</v>
      </c>
      <c r="F11774" s="111">
        <f t="shared" ca="1" si="1882"/>
        <v>0.39065977172438759</v>
      </c>
      <c r="G11774" s="111">
        <f t="shared" ca="1" si="1883"/>
        <v>4.0816097612087407</v>
      </c>
    </row>
    <row r="11775" spans="2:9" ht="21" customHeight="1" x14ac:dyDescent="0.25">
      <c r="B11775" s="111">
        <f t="shared" ca="1" si="1878"/>
        <v>3.2222263199877017</v>
      </c>
      <c r="C11775" s="111">
        <f t="shared" ca="1" si="1879"/>
        <v>0</v>
      </c>
      <c r="D11775" s="111">
        <f t="shared" ca="1" si="1880"/>
        <v>0</v>
      </c>
      <c r="E11775" s="111">
        <f t="shared" ca="1" si="1881"/>
        <v>0</v>
      </c>
      <c r="F11775" s="111">
        <f t="shared" ca="1" si="1882"/>
        <v>0</v>
      </c>
      <c r="G11775" s="111">
        <f t="shared" ca="1" si="1883"/>
        <v>3.2222263199877017</v>
      </c>
    </row>
    <row r="11776" spans="2:9" ht="21" customHeight="1" x14ac:dyDescent="0.25">
      <c r="B11776" s="111">
        <f t="shared" ca="1" si="1878"/>
        <v>3.088088153262361</v>
      </c>
      <c r="C11776" s="111">
        <f t="shared" ca="1" si="1879"/>
        <v>0</v>
      </c>
      <c r="D11776" s="111">
        <f t="shared" ca="1" si="1880"/>
        <v>0</v>
      </c>
      <c r="E11776" s="111">
        <f t="shared" ca="1" si="1881"/>
        <v>0.82379507066002589</v>
      </c>
      <c r="F11776" s="111">
        <f t="shared" ca="1" si="1882"/>
        <v>0</v>
      </c>
      <c r="G11776" s="111">
        <f t="shared" ca="1" si="1883"/>
        <v>3.9118832239223869</v>
      </c>
    </row>
    <row r="11777" spans="2:8" ht="21" customHeight="1" x14ac:dyDescent="0.25">
      <c r="B11777" s="111">
        <f t="shared" ca="1" si="1878"/>
        <v>2.3260447344826085</v>
      </c>
      <c r="C11777" s="111">
        <f t="shared" ca="1" si="1879"/>
        <v>0</v>
      </c>
      <c r="D11777" s="111">
        <f t="shared" ca="1" si="1880"/>
        <v>0</v>
      </c>
      <c r="E11777" s="111">
        <f t="shared" ca="1" si="1881"/>
        <v>0</v>
      </c>
      <c r="F11777" s="111">
        <f t="shared" ca="1" si="1882"/>
        <v>0.44177850716375167</v>
      </c>
      <c r="G11777" s="111">
        <f t="shared" ca="1" si="1883"/>
        <v>2.7678232416463602</v>
      </c>
    </row>
    <row r="11778" spans="2:8" ht="21" customHeight="1" x14ac:dyDescent="0.25">
      <c r="B11778" s="111">
        <f t="shared" ca="1" si="1878"/>
        <v>1.9492651330195578</v>
      </c>
      <c r="C11778" s="111">
        <f t="shared" ca="1" si="1879"/>
        <v>0</v>
      </c>
      <c r="D11778" s="111">
        <f t="shared" ca="1" si="1880"/>
        <v>0</v>
      </c>
      <c r="E11778" s="111">
        <f t="shared" ca="1" si="1881"/>
        <v>0</v>
      </c>
      <c r="F11778" s="111">
        <f t="shared" ca="1" si="1882"/>
        <v>0</v>
      </c>
      <c r="G11778" s="111">
        <f t="shared" ca="1" si="1883"/>
        <v>1.9492651330195578</v>
      </c>
    </row>
    <row r="11779" spans="2:8" ht="21" customHeight="1" x14ac:dyDescent="0.25">
      <c r="B11779" s="111">
        <f t="shared" ca="1" si="1878"/>
        <v>1.5981835129246251</v>
      </c>
      <c r="C11779" s="111">
        <f t="shared" ca="1" si="1879"/>
        <v>0</v>
      </c>
      <c r="D11779" s="111">
        <f t="shared" ca="1" si="1880"/>
        <v>0</v>
      </c>
      <c r="E11779" s="111">
        <f t="shared" ca="1" si="1881"/>
        <v>0</v>
      </c>
      <c r="F11779" s="111">
        <f t="shared" ca="1" si="1882"/>
        <v>0</v>
      </c>
      <c r="G11779" s="111">
        <f t="shared" ca="1" si="1883"/>
        <v>1.5981835129246251</v>
      </c>
    </row>
    <row r="11780" spans="2:8" ht="21" customHeight="1" x14ac:dyDescent="0.25">
      <c r="B11780" s="111">
        <f t="shared" ca="1" si="1878"/>
        <v>2.8654398655428697</v>
      </c>
      <c r="C11780" s="111">
        <f t="shared" ca="1" si="1879"/>
        <v>0</v>
      </c>
      <c r="D11780" s="111">
        <f t="shared" ca="1" si="1880"/>
        <v>0</v>
      </c>
      <c r="E11780" s="111">
        <f t="shared" ca="1" si="1881"/>
        <v>1.1947529617849642</v>
      </c>
      <c r="F11780" s="111">
        <f t="shared" ca="1" si="1882"/>
        <v>0</v>
      </c>
      <c r="G11780" s="111">
        <f t="shared" ca="1" si="1883"/>
        <v>4.0601928273278336</v>
      </c>
      <c r="H11780" s="111">
        <f t="shared" ref="H11780" ca="1" si="1887">SUM(G11774:G11780)</f>
        <v>21.591184020037204</v>
      </c>
    </row>
    <row r="11781" spans="2:8" ht="21" customHeight="1" x14ac:dyDescent="0.25">
      <c r="B11781" s="111">
        <f t="shared" ca="1" si="1878"/>
        <v>3.1897643052484468</v>
      </c>
      <c r="C11781" s="111">
        <f t="shared" ca="1" si="1879"/>
        <v>0.4773744361687236</v>
      </c>
      <c r="D11781" s="111">
        <f t="shared" ca="1" si="1880"/>
        <v>0</v>
      </c>
      <c r="E11781" s="111">
        <f t="shared" ca="1" si="1881"/>
        <v>0</v>
      </c>
      <c r="F11781" s="111">
        <f t="shared" ca="1" si="1882"/>
        <v>0</v>
      </c>
      <c r="G11781" s="111">
        <f t="shared" ca="1" si="1883"/>
        <v>3.6671387414171703</v>
      </c>
    </row>
    <row r="11782" spans="2:8" ht="21" customHeight="1" x14ac:dyDescent="0.25">
      <c r="B11782" s="111">
        <f t="shared" ca="1" si="1878"/>
        <v>3.0338167519079455</v>
      </c>
      <c r="C11782" s="111">
        <f t="shared" ca="1" si="1879"/>
        <v>0</v>
      </c>
      <c r="D11782" s="111">
        <f t="shared" ca="1" si="1880"/>
        <v>1.1436634116483646</v>
      </c>
      <c r="E11782" s="111">
        <f t="shared" ca="1" si="1881"/>
        <v>0</v>
      </c>
      <c r="F11782" s="111">
        <f t="shared" ca="1" si="1882"/>
        <v>0</v>
      </c>
      <c r="G11782" s="111">
        <f t="shared" ca="1" si="1883"/>
        <v>4.1774801635563099</v>
      </c>
    </row>
    <row r="11783" spans="2:8" ht="21" customHeight="1" x14ac:dyDescent="0.25">
      <c r="B11783" s="111">
        <f t="shared" ca="1" si="1878"/>
        <v>3.0830263999331451</v>
      </c>
      <c r="C11783" s="111">
        <f t="shared" ca="1" si="1879"/>
        <v>0.55190430491481579</v>
      </c>
      <c r="D11783" s="111">
        <f t="shared" ca="1" si="1880"/>
        <v>1.0403414688258681</v>
      </c>
      <c r="E11783" s="111">
        <f t="shared" ca="1" si="1881"/>
        <v>0</v>
      </c>
      <c r="F11783" s="111">
        <f t="shared" ca="1" si="1882"/>
        <v>0</v>
      </c>
      <c r="G11783" s="111">
        <f t="shared" ca="1" si="1883"/>
        <v>4.6752721736738287</v>
      </c>
    </row>
    <row r="11784" spans="2:8" ht="21" customHeight="1" x14ac:dyDescent="0.25">
      <c r="B11784" s="111">
        <f t="shared" ca="1" si="1878"/>
        <v>2.112617214822424</v>
      </c>
      <c r="C11784" s="111">
        <f t="shared" ca="1" si="1879"/>
        <v>0.4856502839091848</v>
      </c>
      <c r="D11784" s="111">
        <f t="shared" ca="1" si="1880"/>
        <v>0</v>
      </c>
      <c r="E11784" s="111">
        <f t="shared" ca="1" si="1881"/>
        <v>0</v>
      </c>
      <c r="F11784" s="111">
        <f t="shared" ca="1" si="1882"/>
        <v>0</v>
      </c>
      <c r="G11784" s="111">
        <f t="shared" ca="1" si="1883"/>
        <v>2.5982674987316088</v>
      </c>
    </row>
    <row r="11785" spans="2:8" ht="21" customHeight="1" x14ac:dyDescent="0.25">
      <c r="B11785" s="111">
        <f t="shared" ca="1" si="1878"/>
        <v>3.1600621307360508</v>
      </c>
      <c r="C11785" s="111">
        <f t="shared" ca="1" si="1879"/>
        <v>0.48020463202745955</v>
      </c>
      <c r="D11785" s="111">
        <f t="shared" ca="1" si="1880"/>
        <v>0</v>
      </c>
      <c r="E11785" s="111">
        <f t="shared" ca="1" si="1881"/>
        <v>0</v>
      </c>
      <c r="F11785" s="111">
        <f t="shared" ca="1" si="1882"/>
        <v>0</v>
      </c>
      <c r="G11785" s="111">
        <f t="shared" ca="1" si="1883"/>
        <v>3.6402667627635106</v>
      </c>
    </row>
    <row r="11786" spans="2:8" ht="21" customHeight="1" x14ac:dyDescent="0.25">
      <c r="B11786" s="111">
        <f t="shared" ca="1" si="1878"/>
        <v>2.1156100512807128</v>
      </c>
      <c r="C11786" s="111">
        <f t="shared" ca="1" si="1879"/>
        <v>0.47008039443670491</v>
      </c>
      <c r="D11786" s="111">
        <f t="shared" ca="1" si="1880"/>
        <v>1.3352826813608405</v>
      </c>
      <c r="E11786" s="111">
        <f t="shared" ca="1" si="1881"/>
        <v>0</v>
      </c>
      <c r="F11786" s="111">
        <f t="shared" ca="1" si="1882"/>
        <v>0</v>
      </c>
      <c r="G11786" s="111">
        <f t="shared" ca="1" si="1883"/>
        <v>3.9209731270782582</v>
      </c>
    </row>
    <row r="11787" spans="2:8" ht="21" customHeight="1" x14ac:dyDescent="0.25">
      <c r="B11787" s="111">
        <f t="shared" ca="1" si="1878"/>
        <v>1.6484271986438259</v>
      </c>
      <c r="C11787" s="111">
        <f t="shared" ca="1" si="1879"/>
        <v>0</v>
      </c>
      <c r="D11787" s="111">
        <f t="shared" ca="1" si="1880"/>
        <v>0</v>
      </c>
      <c r="E11787" s="111">
        <f t="shared" ca="1" si="1881"/>
        <v>0</v>
      </c>
      <c r="F11787" s="111">
        <f t="shared" ca="1" si="1882"/>
        <v>0</v>
      </c>
      <c r="G11787" s="111">
        <f t="shared" ca="1" si="1883"/>
        <v>1.6484271986438259</v>
      </c>
      <c r="H11787" s="111"/>
    </row>
    <row r="11788" spans="2:8" ht="21" customHeight="1" x14ac:dyDescent="0.25">
      <c r="B11788" s="111">
        <f t="shared" ca="1" si="1878"/>
        <v>2.8751126381761019</v>
      </c>
      <c r="C11788" s="111">
        <f t="shared" ca="1" si="1879"/>
        <v>0</v>
      </c>
      <c r="D11788" s="111">
        <f t="shared" ca="1" si="1880"/>
        <v>0</v>
      </c>
      <c r="E11788" s="111">
        <f t="shared" ca="1" si="1881"/>
        <v>0</v>
      </c>
      <c r="F11788" s="111">
        <f t="shared" ca="1" si="1882"/>
        <v>0</v>
      </c>
      <c r="G11788" s="111">
        <f t="shared" ca="1" si="1883"/>
        <v>2.8751126381761019</v>
      </c>
    </row>
    <row r="11789" spans="2:8" ht="21" customHeight="1" x14ac:dyDescent="0.25">
      <c r="B11789" s="111">
        <f t="shared" ca="1" si="1878"/>
        <v>3.2014866971949796</v>
      </c>
      <c r="C11789" s="111">
        <f t="shared" ca="1" si="1879"/>
        <v>0</v>
      </c>
      <c r="D11789" s="111">
        <f t="shared" ca="1" si="1880"/>
        <v>0</v>
      </c>
      <c r="E11789" s="111">
        <f t="shared" ca="1" si="1881"/>
        <v>0</v>
      </c>
      <c r="F11789" s="111">
        <f t="shared" ca="1" si="1882"/>
        <v>0</v>
      </c>
      <c r="G11789" s="111">
        <f t="shared" ca="1" si="1883"/>
        <v>3.2014866971949796</v>
      </c>
    </row>
    <row r="11790" spans="2:8" ht="21" customHeight="1" x14ac:dyDescent="0.25">
      <c r="B11790" s="111">
        <f t="shared" ref="B11790:B11853" ca="1" si="1888">maxs1-mins1*RAND()</f>
        <v>2.5953745152142425</v>
      </c>
      <c r="C11790" s="111">
        <f t="shared" ref="C11790:C11853" ca="1" si="1889">IF(RAND()&lt;0.5,maxs2-mins2*RAND(),0)</f>
        <v>0</v>
      </c>
      <c r="D11790" s="111">
        <f t="shared" ref="D11790:D11853" ca="1" si="1890">IF(RAND()&lt;0.14,maxs3-mins3*RAND(),0)</f>
        <v>0</v>
      </c>
      <c r="E11790" s="111">
        <f t="shared" ref="E11790:E11853" ca="1" si="1891">IF(RAND()&lt;0.07,maxs4-mins4*RAND(),0)</f>
        <v>0</v>
      </c>
      <c r="F11790" s="111">
        <f t="shared" ref="F11790:F11853" ca="1" si="1892">IF(RAND()&lt;0.05,maxs5-mins5*RAND(),0)</f>
        <v>0</v>
      </c>
      <c r="G11790" s="111">
        <f t="shared" ca="1" si="1883"/>
        <v>2.5953745152142425</v>
      </c>
    </row>
    <row r="11791" spans="2:8" ht="21" customHeight="1" x14ac:dyDescent="0.25">
      <c r="B11791" s="111">
        <f t="shared" ca="1" si="1888"/>
        <v>1.9624409556148485</v>
      </c>
      <c r="C11791" s="111">
        <f t="shared" ca="1" si="1889"/>
        <v>0</v>
      </c>
      <c r="D11791" s="111">
        <f t="shared" ca="1" si="1890"/>
        <v>1.0432611713865039</v>
      </c>
      <c r="E11791" s="111">
        <f t="shared" ca="1" si="1891"/>
        <v>0</v>
      </c>
      <c r="F11791" s="111">
        <f t="shared" ca="1" si="1892"/>
        <v>0</v>
      </c>
      <c r="G11791" s="111">
        <f t="shared" ca="1" si="1883"/>
        <v>3.0057021270013524</v>
      </c>
    </row>
    <row r="11792" spans="2:8" ht="21" customHeight="1" x14ac:dyDescent="0.25">
      <c r="B11792" s="111">
        <f t="shared" ca="1" si="1888"/>
        <v>2.9152531389197867</v>
      </c>
      <c r="C11792" s="111">
        <f t="shared" ca="1" si="1889"/>
        <v>0.49874207170341545</v>
      </c>
      <c r="D11792" s="111">
        <f t="shared" ca="1" si="1890"/>
        <v>0</v>
      </c>
      <c r="E11792" s="111">
        <f t="shared" ca="1" si="1891"/>
        <v>1.0539410867277841</v>
      </c>
      <c r="F11792" s="111">
        <f t="shared" ca="1" si="1892"/>
        <v>0</v>
      </c>
      <c r="G11792" s="111">
        <f t="shared" ca="1" si="1883"/>
        <v>4.4679362973509864</v>
      </c>
    </row>
    <row r="11793" spans="2:9" ht="21" customHeight="1" x14ac:dyDescent="0.25">
      <c r="B11793" s="111">
        <f t="shared" ca="1" si="1888"/>
        <v>3.279337018569056</v>
      </c>
      <c r="C11793" s="111">
        <f t="shared" ca="1" si="1889"/>
        <v>0</v>
      </c>
      <c r="D11793" s="111">
        <f t="shared" ca="1" si="1890"/>
        <v>0</v>
      </c>
      <c r="E11793" s="111">
        <f t="shared" ca="1" si="1891"/>
        <v>0</v>
      </c>
      <c r="F11793" s="111">
        <f t="shared" ca="1" si="1892"/>
        <v>0</v>
      </c>
      <c r="G11793" s="111">
        <f t="shared" ca="1" si="1883"/>
        <v>3.279337018569056</v>
      </c>
    </row>
    <row r="11794" spans="2:9" ht="21" customHeight="1" x14ac:dyDescent="0.25">
      <c r="B11794" s="111">
        <f t="shared" ca="1" si="1888"/>
        <v>2.4974852020231859</v>
      </c>
      <c r="C11794" s="111">
        <f t="shared" ca="1" si="1889"/>
        <v>0.43063174753938155</v>
      </c>
      <c r="D11794" s="111">
        <f t="shared" ca="1" si="1890"/>
        <v>0</v>
      </c>
      <c r="E11794" s="111">
        <f t="shared" ca="1" si="1891"/>
        <v>0</v>
      </c>
      <c r="F11794" s="111">
        <f t="shared" ca="1" si="1892"/>
        <v>0</v>
      </c>
      <c r="G11794" s="111">
        <f t="shared" ca="1" si="1883"/>
        <v>2.9281169495625674</v>
      </c>
      <c r="H11794" s="111"/>
    </row>
    <row r="11795" spans="2:9" ht="21" customHeight="1" x14ac:dyDescent="0.25">
      <c r="B11795" s="111">
        <f t="shared" ca="1" si="1888"/>
        <v>2.0927516765228509</v>
      </c>
      <c r="C11795" s="111">
        <f t="shared" ca="1" si="1889"/>
        <v>0</v>
      </c>
      <c r="D11795" s="111">
        <f t="shared" ca="1" si="1890"/>
        <v>1.2582430822074355</v>
      </c>
      <c r="E11795" s="111">
        <f t="shared" ca="1" si="1891"/>
        <v>0</v>
      </c>
      <c r="F11795" s="111">
        <f t="shared" ca="1" si="1892"/>
        <v>0.91351662326708449</v>
      </c>
      <c r="G11795" s="111">
        <f t="shared" ca="1" si="1883"/>
        <v>4.2645113819973712</v>
      </c>
    </row>
    <row r="11796" spans="2:9" ht="21" customHeight="1" x14ac:dyDescent="0.25">
      <c r="B11796" s="111">
        <f t="shared" ca="1" si="1888"/>
        <v>3.069263685798008</v>
      </c>
      <c r="C11796" s="111">
        <f t="shared" ca="1" si="1889"/>
        <v>0</v>
      </c>
      <c r="D11796" s="111">
        <f t="shared" ca="1" si="1890"/>
        <v>0</v>
      </c>
      <c r="E11796" s="111">
        <f t="shared" ca="1" si="1891"/>
        <v>0</v>
      </c>
      <c r="F11796" s="111">
        <f t="shared" ca="1" si="1892"/>
        <v>0</v>
      </c>
      <c r="G11796" s="111">
        <f t="shared" ca="1" si="1883"/>
        <v>3.069263685798008</v>
      </c>
    </row>
    <row r="11797" spans="2:9" ht="21" customHeight="1" x14ac:dyDescent="0.25">
      <c r="B11797" s="111">
        <f t="shared" ca="1" si="1888"/>
        <v>2.7974394805870091</v>
      </c>
      <c r="C11797" s="111">
        <f t="shared" ca="1" si="1889"/>
        <v>0</v>
      </c>
      <c r="D11797" s="111">
        <f t="shared" ca="1" si="1890"/>
        <v>0</v>
      </c>
      <c r="E11797" s="111">
        <f t="shared" ca="1" si="1891"/>
        <v>0</v>
      </c>
      <c r="F11797" s="111">
        <f t="shared" ca="1" si="1892"/>
        <v>0</v>
      </c>
      <c r="G11797" s="111">
        <f t="shared" ca="1" si="1883"/>
        <v>2.7974394805870091</v>
      </c>
    </row>
    <row r="11798" spans="2:9" ht="21" customHeight="1" x14ac:dyDescent="0.25">
      <c r="B11798" s="111">
        <f t="shared" ca="1" si="1888"/>
        <v>2.1281682504337942</v>
      </c>
      <c r="C11798" s="111">
        <f t="shared" ca="1" si="1889"/>
        <v>0.46924204801933056</v>
      </c>
      <c r="D11798" s="111">
        <f t="shared" ca="1" si="1890"/>
        <v>0</v>
      </c>
      <c r="E11798" s="111">
        <f t="shared" ca="1" si="1891"/>
        <v>0</v>
      </c>
      <c r="F11798" s="111">
        <f t="shared" ca="1" si="1892"/>
        <v>0</v>
      </c>
      <c r="G11798" s="111">
        <f t="shared" ca="1" si="1883"/>
        <v>2.5974102984531249</v>
      </c>
    </row>
    <row r="11799" spans="2:9" ht="21" customHeight="1" x14ac:dyDescent="0.25">
      <c r="B11799" s="111">
        <f t="shared" ca="1" si="1888"/>
        <v>2.9102413840178549</v>
      </c>
      <c r="C11799" s="111">
        <f t="shared" ca="1" si="1889"/>
        <v>0</v>
      </c>
      <c r="D11799" s="111">
        <f t="shared" ca="1" si="1890"/>
        <v>0</v>
      </c>
      <c r="E11799" s="111">
        <f t="shared" ca="1" si="1891"/>
        <v>0</v>
      </c>
      <c r="F11799" s="111">
        <f t="shared" ca="1" si="1892"/>
        <v>0</v>
      </c>
      <c r="G11799" s="111">
        <f t="shared" ca="1" si="1883"/>
        <v>2.9102413840178549</v>
      </c>
    </row>
    <row r="11800" spans="2:9" ht="21" customHeight="1" x14ac:dyDescent="0.25">
      <c r="B11800" s="111">
        <f t="shared" ca="1" si="1888"/>
        <v>1.93340281115298</v>
      </c>
      <c r="C11800" s="111">
        <f t="shared" ca="1" si="1889"/>
        <v>0.44276626184322021</v>
      </c>
      <c r="D11800" s="111">
        <f t="shared" ca="1" si="1890"/>
        <v>0</v>
      </c>
      <c r="E11800" s="111">
        <f t="shared" ca="1" si="1891"/>
        <v>0</v>
      </c>
      <c r="F11800" s="111">
        <f t="shared" ca="1" si="1892"/>
        <v>0</v>
      </c>
      <c r="G11800" s="111">
        <f t="shared" ca="1" si="1883"/>
        <v>2.3761690729962002</v>
      </c>
    </row>
    <row r="11801" spans="2:9" ht="21" customHeight="1" x14ac:dyDescent="0.25">
      <c r="B11801" s="111">
        <f t="shared" ca="1" si="1888"/>
        <v>1.4459249366700127</v>
      </c>
      <c r="C11801" s="111">
        <f t="shared" ca="1" si="1889"/>
        <v>0</v>
      </c>
      <c r="D11801" s="111">
        <f t="shared" ca="1" si="1890"/>
        <v>1.440034117546831</v>
      </c>
      <c r="E11801" s="111">
        <f t="shared" ca="1" si="1891"/>
        <v>0</v>
      </c>
      <c r="F11801" s="111">
        <f t="shared" ca="1" si="1892"/>
        <v>0</v>
      </c>
      <c r="G11801" s="111">
        <f t="shared" ca="1" si="1883"/>
        <v>2.8859590542168436</v>
      </c>
      <c r="H11801" s="111"/>
    </row>
    <row r="11802" spans="2:9" ht="21" customHeight="1" x14ac:dyDescent="0.25">
      <c r="B11802" s="111">
        <f t="shared" ca="1" si="1888"/>
        <v>2.4141453879522148</v>
      </c>
      <c r="C11802" s="111">
        <f t="shared" ca="1" si="1889"/>
        <v>0.51575772221030569</v>
      </c>
      <c r="D11802" s="111">
        <f t="shared" ca="1" si="1890"/>
        <v>0</v>
      </c>
      <c r="E11802" s="111">
        <f t="shared" ca="1" si="1891"/>
        <v>0</v>
      </c>
      <c r="F11802" s="111">
        <f t="shared" ca="1" si="1892"/>
        <v>0</v>
      </c>
      <c r="G11802" s="111">
        <f t="shared" ref="G11802:G11865" ca="1" si="1893">SUM(B11802:F11802)</f>
        <v>2.9299031101625204</v>
      </c>
    </row>
    <row r="11803" spans="2:9" ht="21" customHeight="1" x14ac:dyDescent="0.25">
      <c r="B11803" s="111">
        <f t="shared" ca="1" si="1888"/>
        <v>1.6176143663299574</v>
      </c>
      <c r="C11803" s="111">
        <f t="shared" ca="1" si="1889"/>
        <v>0</v>
      </c>
      <c r="D11803" s="111">
        <f t="shared" ca="1" si="1890"/>
        <v>0.86015408980660302</v>
      </c>
      <c r="E11803" s="111">
        <f t="shared" ca="1" si="1891"/>
        <v>0</v>
      </c>
      <c r="F11803" s="111">
        <f t="shared" ca="1" si="1892"/>
        <v>0</v>
      </c>
      <c r="G11803" s="111">
        <f t="shared" ca="1" si="1893"/>
        <v>2.4777684561365603</v>
      </c>
      <c r="I11803" s="111">
        <f t="shared" ref="I11803" ca="1" si="1894">SUM(G11774:G11803)</f>
        <v>94.580741853336477</v>
      </c>
    </row>
    <row r="11804" spans="2:9" ht="21" customHeight="1" x14ac:dyDescent="0.25">
      <c r="B11804" s="111">
        <f t="shared" ca="1" si="1888"/>
        <v>2.867789490168041</v>
      </c>
      <c r="C11804" s="111">
        <f t="shared" ca="1" si="1889"/>
        <v>0.49005367988640552</v>
      </c>
      <c r="D11804" s="111">
        <f t="shared" ca="1" si="1890"/>
        <v>0</v>
      </c>
      <c r="E11804" s="111">
        <f t="shared" ca="1" si="1891"/>
        <v>0</v>
      </c>
      <c r="F11804" s="111">
        <f t="shared" ca="1" si="1892"/>
        <v>0.32055320290576483</v>
      </c>
      <c r="G11804" s="111">
        <f t="shared" ca="1" si="1893"/>
        <v>3.6783963729602114</v>
      </c>
    </row>
    <row r="11805" spans="2:9" ht="21" customHeight="1" x14ac:dyDescent="0.25">
      <c r="B11805" s="111">
        <f t="shared" ca="1" si="1888"/>
        <v>3.0650845493642995</v>
      </c>
      <c r="C11805" s="111">
        <f t="shared" ca="1" si="1889"/>
        <v>0</v>
      </c>
      <c r="D11805" s="111">
        <f t="shared" ca="1" si="1890"/>
        <v>1.2291074586831559</v>
      </c>
      <c r="E11805" s="111">
        <f t="shared" ca="1" si="1891"/>
        <v>0</v>
      </c>
      <c r="F11805" s="111">
        <f t="shared" ca="1" si="1892"/>
        <v>0</v>
      </c>
      <c r="G11805" s="111">
        <f t="shared" ca="1" si="1893"/>
        <v>4.2941920080474549</v>
      </c>
    </row>
    <row r="11806" spans="2:9" ht="21" customHeight="1" x14ac:dyDescent="0.25">
      <c r="B11806" s="111">
        <f t="shared" ca="1" si="1888"/>
        <v>1.6971441787718682</v>
      </c>
      <c r="C11806" s="111">
        <f t="shared" ca="1" si="1889"/>
        <v>0</v>
      </c>
      <c r="D11806" s="111">
        <f t="shared" ca="1" si="1890"/>
        <v>0</v>
      </c>
      <c r="E11806" s="111">
        <f t="shared" ca="1" si="1891"/>
        <v>0</v>
      </c>
      <c r="F11806" s="111">
        <f t="shared" ca="1" si="1892"/>
        <v>0</v>
      </c>
      <c r="G11806" s="111">
        <f t="shared" ca="1" si="1893"/>
        <v>1.6971441787718682</v>
      </c>
    </row>
    <row r="11807" spans="2:9" ht="21" customHeight="1" x14ac:dyDescent="0.25">
      <c r="B11807" s="111">
        <f t="shared" ca="1" si="1888"/>
        <v>2.3535729707980417</v>
      </c>
      <c r="C11807" s="111">
        <f t="shared" ca="1" si="1889"/>
        <v>0.5386934792184731</v>
      </c>
      <c r="D11807" s="111">
        <f t="shared" ca="1" si="1890"/>
        <v>0</v>
      </c>
      <c r="E11807" s="111">
        <f t="shared" ca="1" si="1891"/>
        <v>0</v>
      </c>
      <c r="F11807" s="111">
        <f t="shared" ca="1" si="1892"/>
        <v>0</v>
      </c>
      <c r="G11807" s="111">
        <f t="shared" ca="1" si="1893"/>
        <v>2.8922664500165149</v>
      </c>
    </row>
    <row r="11808" spans="2:9" ht="21" customHeight="1" x14ac:dyDescent="0.25">
      <c r="B11808" s="111">
        <f t="shared" ca="1" si="1888"/>
        <v>2.9156261330760467</v>
      </c>
      <c r="C11808" s="111">
        <f t="shared" ca="1" si="1889"/>
        <v>0</v>
      </c>
      <c r="D11808" s="111">
        <f t="shared" ca="1" si="1890"/>
        <v>0</v>
      </c>
      <c r="E11808" s="111">
        <f t="shared" ca="1" si="1891"/>
        <v>0</v>
      </c>
      <c r="F11808" s="111">
        <f t="shared" ca="1" si="1892"/>
        <v>0.52165845240936481</v>
      </c>
      <c r="G11808" s="111">
        <f t="shared" ca="1" si="1893"/>
        <v>3.4372845854854113</v>
      </c>
    </row>
    <row r="11809" spans="2:8" ht="21" customHeight="1" x14ac:dyDescent="0.25">
      <c r="B11809" s="111">
        <f t="shared" ca="1" si="1888"/>
        <v>3.0210227101140927</v>
      </c>
      <c r="C11809" s="111">
        <f t="shared" ca="1" si="1889"/>
        <v>0.51267082303875711</v>
      </c>
      <c r="D11809" s="111">
        <f t="shared" ca="1" si="1890"/>
        <v>1.2830354426981887</v>
      </c>
      <c r="E11809" s="111">
        <f t="shared" ca="1" si="1891"/>
        <v>0</v>
      </c>
      <c r="F11809" s="111">
        <f t="shared" ca="1" si="1892"/>
        <v>0</v>
      </c>
      <c r="G11809" s="111">
        <f t="shared" ca="1" si="1893"/>
        <v>4.8167289758510385</v>
      </c>
    </row>
    <row r="11810" spans="2:8" ht="21" customHeight="1" x14ac:dyDescent="0.25">
      <c r="B11810" s="111">
        <f t="shared" ca="1" si="1888"/>
        <v>3.1367298699588955</v>
      </c>
      <c r="C11810" s="111">
        <f t="shared" ca="1" si="1889"/>
        <v>0</v>
      </c>
      <c r="D11810" s="111">
        <f t="shared" ca="1" si="1890"/>
        <v>0</v>
      </c>
      <c r="E11810" s="111">
        <f t="shared" ca="1" si="1891"/>
        <v>0</v>
      </c>
      <c r="F11810" s="111">
        <f t="shared" ca="1" si="1892"/>
        <v>0</v>
      </c>
      <c r="G11810" s="111">
        <f t="shared" ca="1" si="1893"/>
        <v>3.1367298699588955</v>
      </c>
      <c r="H11810" s="111">
        <f t="shared" ref="H11810" ca="1" si="1895">SUM(G11804:G11810)</f>
        <v>23.952742441091395</v>
      </c>
    </row>
    <row r="11811" spans="2:8" ht="21" customHeight="1" x14ac:dyDescent="0.25">
      <c r="B11811" s="111">
        <f t="shared" ca="1" si="1888"/>
        <v>2.8368513409330478</v>
      </c>
      <c r="C11811" s="111">
        <f t="shared" ca="1" si="1889"/>
        <v>0.53391373202708348</v>
      </c>
      <c r="D11811" s="111">
        <f t="shared" ca="1" si="1890"/>
        <v>0</v>
      </c>
      <c r="E11811" s="111">
        <f t="shared" ca="1" si="1891"/>
        <v>0</v>
      </c>
      <c r="F11811" s="111">
        <f t="shared" ca="1" si="1892"/>
        <v>0</v>
      </c>
      <c r="G11811" s="111">
        <f t="shared" ca="1" si="1893"/>
        <v>3.3707650729601313</v>
      </c>
    </row>
    <row r="11812" spans="2:8" ht="21" customHeight="1" x14ac:dyDescent="0.25">
      <c r="B11812" s="111">
        <f t="shared" ca="1" si="1888"/>
        <v>1.9560703740239149</v>
      </c>
      <c r="C11812" s="111">
        <f t="shared" ca="1" si="1889"/>
        <v>0.41287670324475995</v>
      </c>
      <c r="D11812" s="111">
        <f t="shared" ca="1" si="1890"/>
        <v>0</v>
      </c>
      <c r="E11812" s="111">
        <f t="shared" ca="1" si="1891"/>
        <v>0</v>
      </c>
      <c r="F11812" s="111">
        <f t="shared" ca="1" si="1892"/>
        <v>0</v>
      </c>
      <c r="G11812" s="111">
        <f t="shared" ca="1" si="1893"/>
        <v>2.3689470772686749</v>
      </c>
    </row>
    <row r="11813" spans="2:8" ht="21" customHeight="1" x14ac:dyDescent="0.25">
      <c r="B11813" s="111">
        <f t="shared" ca="1" si="1888"/>
        <v>3.163199072328815</v>
      </c>
      <c r="C11813" s="111">
        <f t="shared" ca="1" si="1889"/>
        <v>0</v>
      </c>
      <c r="D11813" s="111">
        <f t="shared" ca="1" si="1890"/>
        <v>0</v>
      </c>
      <c r="E11813" s="111">
        <f t="shared" ca="1" si="1891"/>
        <v>0</v>
      </c>
      <c r="F11813" s="111">
        <f t="shared" ca="1" si="1892"/>
        <v>0</v>
      </c>
      <c r="G11813" s="111">
        <f t="shared" ca="1" si="1893"/>
        <v>3.163199072328815</v>
      </c>
    </row>
    <row r="11814" spans="2:8" ht="21" customHeight="1" x14ac:dyDescent="0.25">
      <c r="B11814" s="111">
        <f t="shared" ca="1" si="1888"/>
        <v>1.6629316885574408</v>
      </c>
      <c r="C11814" s="111">
        <f t="shared" ca="1" si="1889"/>
        <v>0.47164495139409857</v>
      </c>
      <c r="D11814" s="111">
        <f t="shared" ca="1" si="1890"/>
        <v>0</v>
      </c>
      <c r="E11814" s="111">
        <f t="shared" ca="1" si="1891"/>
        <v>0</v>
      </c>
      <c r="F11814" s="111">
        <f t="shared" ca="1" si="1892"/>
        <v>0</v>
      </c>
      <c r="G11814" s="111">
        <f t="shared" ca="1" si="1893"/>
        <v>2.1345766399515393</v>
      </c>
    </row>
    <row r="11815" spans="2:8" ht="21" customHeight="1" x14ac:dyDescent="0.25">
      <c r="B11815" s="111">
        <f t="shared" ca="1" si="1888"/>
        <v>2.9488550262077515</v>
      </c>
      <c r="C11815" s="111">
        <f t="shared" ca="1" si="1889"/>
        <v>0.46868218815252238</v>
      </c>
      <c r="D11815" s="111">
        <f t="shared" ca="1" si="1890"/>
        <v>1.0869446021667173</v>
      </c>
      <c r="E11815" s="111">
        <f t="shared" ca="1" si="1891"/>
        <v>0</v>
      </c>
      <c r="F11815" s="111">
        <f t="shared" ca="1" si="1892"/>
        <v>0</v>
      </c>
      <c r="G11815" s="111">
        <f t="shared" ca="1" si="1893"/>
        <v>4.5044818165269911</v>
      </c>
    </row>
    <row r="11816" spans="2:8" ht="21" customHeight="1" x14ac:dyDescent="0.25">
      <c r="B11816" s="111">
        <f t="shared" ca="1" si="1888"/>
        <v>2.4698099087609857</v>
      </c>
      <c r="C11816" s="111">
        <f t="shared" ca="1" si="1889"/>
        <v>0.59857506266668659</v>
      </c>
      <c r="D11816" s="111">
        <f t="shared" ca="1" si="1890"/>
        <v>0</v>
      </c>
      <c r="E11816" s="111">
        <f t="shared" ca="1" si="1891"/>
        <v>0</v>
      </c>
      <c r="F11816" s="111">
        <f t="shared" ca="1" si="1892"/>
        <v>0</v>
      </c>
      <c r="G11816" s="111">
        <f t="shared" ca="1" si="1893"/>
        <v>3.0683849714276725</v>
      </c>
    </row>
    <row r="11817" spans="2:8" ht="21" customHeight="1" x14ac:dyDescent="0.25">
      <c r="B11817" s="111">
        <f t="shared" ca="1" si="1888"/>
        <v>2.7877442859778307</v>
      </c>
      <c r="C11817" s="111">
        <f t="shared" ca="1" si="1889"/>
        <v>0</v>
      </c>
      <c r="D11817" s="111">
        <f t="shared" ca="1" si="1890"/>
        <v>0</v>
      </c>
      <c r="E11817" s="111">
        <f t="shared" ca="1" si="1891"/>
        <v>0</v>
      </c>
      <c r="F11817" s="111">
        <f t="shared" ca="1" si="1892"/>
        <v>0</v>
      </c>
      <c r="G11817" s="111">
        <f t="shared" ca="1" si="1893"/>
        <v>2.7877442859778307</v>
      </c>
      <c r="H11817" s="111"/>
    </row>
    <row r="11818" spans="2:8" ht="21" customHeight="1" x14ac:dyDescent="0.25">
      <c r="B11818" s="111">
        <f t="shared" ca="1" si="1888"/>
        <v>1.8840300837611834</v>
      </c>
      <c r="C11818" s="111">
        <f t="shared" ca="1" si="1889"/>
        <v>0.59353509485176736</v>
      </c>
      <c r="D11818" s="111">
        <f t="shared" ca="1" si="1890"/>
        <v>0</v>
      </c>
      <c r="E11818" s="111">
        <f t="shared" ca="1" si="1891"/>
        <v>0</v>
      </c>
      <c r="F11818" s="111">
        <f t="shared" ca="1" si="1892"/>
        <v>0</v>
      </c>
      <c r="G11818" s="111">
        <f t="shared" ca="1" si="1893"/>
        <v>2.4775651786129509</v>
      </c>
    </row>
    <row r="11819" spans="2:8" ht="21" customHeight="1" x14ac:dyDescent="0.25">
      <c r="B11819" s="111">
        <f t="shared" ca="1" si="1888"/>
        <v>2.1287769688096758</v>
      </c>
      <c r="C11819" s="111">
        <f t="shared" ca="1" si="1889"/>
        <v>0</v>
      </c>
      <c r="D11819" s="111">
        <f t="shared" ca="1" si="1890"/>
        <v>0</v>
      </c>
      <c r="E11819" s="111">
        <f t="shared" ca="1" si="1891"/>
        <v>1.0896688224089588</v>
      </c>
      <c r="F11819" s="111">
        <f t="shared" ca="1" si="1892"/>
        <v>0</v>
      </c>
      <c r="G11819" s="111">
        <f t="shared" ca="1" si="1893"/>
        <v>3.2184457912186346</v>
      </c>
    </row>
    <row r="11820" spans="2:8" ht="21" customHeight="1" x14ac:dyDescent="0.25">
      <c r="B11820" s="111">
        <f t="shared" ca="1" si="1888"/>
        <v>3.1069911677648907</v>
      </c>
      <c r="C11820" s="111">
        <f t="shared" ca="1" si="1889"/>
        <v>0.59124868800048735</v>
      </c>
      <c r="D11820" s="111">
        <f t="shared" ca="1" si="1890"/>
        <v>0</v>
      </c>
      <c r="E11820" s="111">
        <f t="shared" ca="1" si="1891"/>
        <v>0</v>
      </c>
      <c r="F11820" s="111">
        <f t="shared" ca="1" si="1892"/>
        <v>0</v>
      </c>
      <c r="G11820" s="111">
        <f t="shared" ca="1" si="1893"/>
        <v>3.6982398557653782</v>
      </c>
    </row>
    <row r="11821" spans="2:8" ht="21" customHeight="1" x14ac:dyDescent="0.25">
      <c r="B11821" s="111">
        <f t="shared" ca="1" si="1888"/>
        <v>2.7409009612166071</v>
      </c>
      <c r="C11821" s="111">
        <f t="shared" ca="1" si="1889"/>
        <v>0.49898519899223998</v>
      </c>
      <c r="D11821" s="111">
        <f t="shared" ca="1" si="1890"/>
        <v>0</v>
      </c>
      <c r="E11821" s="111">
        <f t="shared" ca="1" si="1891"/>
        <v>0</v>
      </c>
      <c r="F11821" s="111">
        <f t="shared" ca="1" si="1892"/>
        <v>0</v>
      </c>
      <c r="G11821" s="111">
        <f t="shared" ca="1" si="1893"/>
        <v>3.2398861602088469</v>
      </c>
    </row>
    <row r="11822" spans="2:8" ht="21" customHeight="1" x14ac:dyDescent="0.25">
      <c r="B11822" s="111">
        <f t="shared" ca="1" si="1888"/>
        <v>2.5943015070570983</v>
      </c>
      <c r="C11822" s="111">
        <f t="shared" ca="1" si="1889"/>
        <v>0.52160613084788476</v>
      </c>
      <c r="D11822" s="111">
        <f t="shared" ca="1" si="1890"/>
        <v>0</v>
      </c>
      <c r="E11822" s="111">
        <f t="shared" ca="1" si="1891"/>
        <v>0</v>
      </c>
      <c r="F11822" s="111">
        <f t="shared" ca="1" si="1892"/>
        <v>0</v>
      </c>
      <c r="G11822" s="111">
        <f t="shared" ca="1" si="1893"/>
        <v>3.115907637904983</v>
      </c>
    </row>
    <row r="11823" spans="2:8" ht="21" customHeight="1" x14ac:dyDescent="0.25">
      <c r="B11823" s="111">
        <f t="shared" ca="1" si="1888"/>
        <v>2.3478120931886899</v>
      </c>
      <c r="C11823" s="111">
        <f t="shared" ca="1" si="1889"/>
        <v>0</v>
      </c>
      <c r="D11823" s="111">
        <f t="shared" ca="1" si="1890"/>
        <v>0</v>
      </c>
      <c r="E11823" s="111">
        <f t="shared" ca="1" si="1891"/>
        <v>0</v>
      </c>
      <c r="F11823" s="111">
        <f t="shared" ca="1" si="1892"/>
        <v>0</v>
      </c>
      <c r="G11823" s="111">
        <f t="shared" ca="1" si="1893"/>
        <v>2.3478120931886899</v>
      </c>
    </row>
    <row r="11824" spans="2:8" ht="21" customHeight="1" x14ac:dyDescent="0.25">
      <c r="B11824" s="111">
        <f t="shared" ca="1" si="1888"/>
        <v>1.5317623423349254</v>
      </c>
      <c r="C11824" s="111">
        <f t="shared" ca="1" si="1889"/>
        <v>0</v>
      </c>
      <c r="D11824" s="111">
        <f t="shared" ca="1" si="1890"/>
        <v>0</v>
      </c>
      <c r="E11824" s="111">
        <f t="shared" ca="1" si="1891"/>
        <v>0</v>
      </c>
      <c r="F11824" s="111">
        <f t="shared" ca="1" si="1892"/>
        <v>0</v>
      </c>
      <c r="G11824" s="111">
        <f t="shared" ca="1" si="1893"/>
        <v>1.5317623423349254</v>
      </c>
      <c r="H11824" s="111"/>
    </row>
    <row r="11825" spans="2:9" ht="21" customHeight="1" x14ac:dyDescent="0.25">
      <c r="B11825" s="111">
        <f t="shared" ca="1" si="1888"/>
        <v>1.4637429458639095</v>
      </c>
      <c r="C11825" s="111">
        <f t="shared" ca="1" si="1889"/>
        <v>0.59043757298615662</v>
      </c>
      <c r="D11825" s="111">
        <f t="shared" ca="1" si="1890"/>
        <v>0</v>
      </c>
      <c r="E11825" s="111">
        <f t="shared" ca="1" si="1891"/>
        <v>0</v>
      </c>
      <c r="F11825" s="111">
        <f t="shared" ca="1" si="1892"/>
        <v>0</v>
      </c>
      <c r="G11825" s="111">
        <f t="shared" ca="1" si="1893"/>
        <v>2.0541805188500661</v>
      </c>
    </row>
    <row r="11826" spans="2:9" ht="21" customHeight="1" x14ac:dyDescent="0.25">
      <c r="B11826" s="111">
        <f t="shared" ca="1" si="1888"/>
        <v>1.7135150812825766</v>
      </c>
      <c r="C11826" s="111">
        <f t="shared" ca="1" si="1889"/>
        <v>0</v>
      </c>
      <c r="D11826" s="111">
        <f t="shared" ca="1" si="1890"/>
        <v>0</v>
      </c>
      <c r="E11826" s="111">
        <f t="shared" ca="1" si="1891"/>
        <v>0</v>
      </c>
      <c r="F11826" s="111">
        <f t="shared" ca="1" si="1892"/>
        <v>0</v>
      </c>
      <c r="G11826" s="111">
        <f t="shared" ca="1" si="1893"/>
        <v>1.7135150812825766</v>
      </c>
    </row>
    <row r="11827" spans="2:9" ht="21" customHeight="1" x14ac:dyDescent="0.25">
      <c r="B11827" s="111">
        <f t="shared" ca="1" si="1888"/>
        <v>2.8584190743827023</v>
      </c>
      <c r="C11827" s="111">
        <f t="shared" ca="1" si="1889"/>
        <v>0.48616218038491066</v>
      </c>
      <c r="D11827" s="111">
        <f t="shared" ca="1" si="1890"/>
        <v>0</v>
      </c>
      <c r="E11827" s="111">
        <f t="shared" ca="1" si="1891"/>
        <v>0</v>
      </c>
      <c r="F11827" s="111">
        <f t="shared" ca="1" si="1892"/>
        <v>0.64200303195615571</v>
      </c>
      <c r="G11827" s="111">
        <f t="shared" ca="1" si="1893"/>
        <v>3.9865842867237689</v>
      </c>
    </row>
    <row r="11828" spans="2:9" ht="21" customHeight="1" x14ac:dyDescent="0.25">
      <c r="B11828" s="111">
        <f t="shared" ca="1" si="1888"/>
        <v>2.7783589186652984</v>
      </c>
      <c r="C11828" s="111">
        <f t="shared" ca="1" si="1889"/>
        <v>0</v>
      </c>
      <c r="D11828" s="111">
        <f t="shared" ca="1" si="1890"/>
        <v>0</v>
      </c>
      <c r="E11828" s="111">
        <f t="shared" ca="1" si="1891"/>
        <v>0</v>
      </c>
      <c r="F11828" s="111">
        <f t="shared" ca="1" si="1892"/>
        <v>0</v>
      </c>
      <c r="G11828" s="111">
        <f t="shared" ca="1" si="1893"/>
        <v>2.7783589186652984</v>
      </c>
    </row>
    <row r="11829" spans="2:9" ht="21" customHeight="1" x14ac:dyDescent="0.25">
      <c r="B11829" s="111">
        <f t="shared" ca="1" si="1888"/>
        <v>1.8948516543595053</v>
      </c>
      <c r="C11829" s="111">
        <f t="shared" ca="1" si="1889"/>
        <v>0</v>
      </c>
      <c r="D11829" s="111">
        <f t="shared" ca="1" si="1890"/>
        <v>0</v>
      </c>
      <c r="E11829" s="111">
        <f t="shared" ca="1" si="1891"/>
        <v>0</v>
      </c>
      <c r="F11829" s="111">
        <f t="shared" ca="1" si="1892"/>
        <v>0</v>
      </c>
      <c r="G11829" s="111">
        <f t="shared" ca="1" si="1893"/>
        <v>1.8948516543595053</v>
      </c>
    </row>
    <row r="11830" spans="2:9" ht="21" customHeight="1" x14ac:dyDescent="0.25">
      <c r="B11830" s="111">
        <f t="shared" ca="1" si="1888"/>
        <v>2.0355810882952752</v>
      </c>
      <c r="C11830" s="111">
        <f t="shared" ca="1" si="1889"/>
        <v>0</v>
      </c>
      <c r="D11830" s="111">
        <f t="shared" ca="1" si="1890"/>
        <v>0</v>
      </c>
      <c r="E11830" s="111">
        <f t="shared" ca="1" si="1891"/>
        <v>0</v>
      </c>
      <c r="F11830" s="111">
        <f t="shared" ca="1" si="1892"/>
        <v>0</v>
      </c>
      <c r="G11830" s="111">
        <f t="shared" ca="1" si="1893"/>
        <v>2.0355810882952752</v>
      </c>
    </row>
    <row r="11831" spans="2:9" ht="21" customHeight="1" x14ac:dyDescent="0.25">
      <c r="B11831" s="111">
        <f t="shared" ca="1" si="1888"/>
        <v>2.4199683492077071</v>
      </c>
      <c r="C11831" s="111">
        <f t="shared" ca="1" si="1889"/>
        <v>0</v>
      </c>
      <c r="D11831" s="111">
        <f t="shared" ca="1" si="1890"/>
        <v>0</v>
      </c>
      <c r="E11831" s="111">
        <f t="shared" ca="1" si="1891"/>
        <v>0</v>
      </c>
      <c r="F11831" s="111">
        <f t="shared" ca="1" si="1892"/>
        <v>0</v>
      </c>
      <c r="G11831" s="111">
        <f t="shared" ca="1" si="1893"/>
        <v>2.4199683492077071</v>
      </c>
      <c r="H11831" s="111"/>
    </row>
    <row r="11832" spans="2:9" ht="21" customHeight="1" x14ac:dyDescent="0.25">
      <c r="B11832" s="111">
        <f t="shared" ca="1" si="1888"/>
        <v>2.3081315104354947</v>
      </c>
      <c r="C11832" s="111">
        <f t="shared" ca="1" si="1889"/>
        <v>0.50345739882267693</v>
      </c>
      <c r="D11832" s="111">
        <f t="shared" ca="1" si="1890"/>
        <v>0</v>
      </c>
      <c r="E11832" s="111">
        <f t="shared" ca="1" si="1891"/>
        <v>0</v>
      </c>
      <c r="F11832" s="111">
        <f t="shared" ca="1" si="1892"/>
        <v>0</v>
      </c>
      <c r="G11832" s="111">
        <f t="shared" ca="1" si="1893"/>
        <v>2.8115889092581714</v>
      </c>
    </row>
    <row r="11833" spans="2:9" ht="21" customHeight="1" x14ac:dyDescent="0.25">
      <c r="B11833" s="111">
        <f t="shared" ca="1" si="1888"/>
        <v>2.9553110696081792</v>
      </c>
      <c r="C11833" s="111">
        <f t="shared" ca="1" si="1889"/>
        <v>0</v>
      </c>
      <c r="D11833" s="111">
        <f t="shared" ca="1" si="1890"/>
        <v>0</v>
      </c>
      <c r="E11833" s="111">
        <f t="shared" ca="1" si="1891"/>
        <v>0</v>
      </c>
      <c r="F11833" s="111">
        <f t="shared" ca="1" si="1892"/>
        <v>0</v>
      </c>
      <c r="G11833" s="111">
        <f t="shared" ca="1" si="1893"/>
        <v>2.9553110696081792</v>
      </c>
      <c r="I11833" s="111">
        <f t="shared" ref="I11833" ca="1" si="1896">SUM(G11804:G11833)</f>
        <v>87.630400313018015</v>
      </c>
    </row>
    <row r="11834" spans="2:9" ht="21" customHeight="1" x14ac:dyDescent="0.25">
      <c r="B11834" s="111">
        <f t="shared" ca="1" si="1888"/>
        <v>2.3118288101530142</v>
      </c>
      <c r="C11834" s="111">
        <f t="shared" ca="1" si="1889"/>
        <v>0.49518643729070638</v>
      </c>
      <c r="D11834" s="111">
        <f t="shared" ca="1" si="1890"/>
        <v>0</v>
      </c>
      <c r="E11834" s="111">
        <f t="shared" ca="1" si="1891"/>
        <v>0.95829978546747618</v>
      </c>
      <c r="F11834" s="111">
        <f t="shared" ca="1" si="1892"/>
        <v>0</v>
      </c>
      <c r="G11834" s="111">
        <f t="shared" ca="1" si="1893"/>
        <v>3.7653150329111966</v>
      </c>
    </row>
    <row r="11835" spans="2:9" ht="21" customHeight="1" x14ac:dyDescent="0.25">
      <c r="B11835" s="111">
        <f t="shared" ca="1" si="1888"/>
        <v>3.2720753889902916</v>
      </c>
      <c r="C11835" s="111">
        <f t="shared" ca="1" si="1889"/>
        <v>0.45256223640418902</v>
      </c>
      <c r="D11835" s="111">
        <f t="shared" ca="1" si="1890"/>
        <v>0</v>
      </c>
      <c r="E11835" s="111">
        <f t="shared" ca="1" si="1891"/>
        <v>0</v>
      </c>
      <c r="F11835" s="111">
        <f t="shared" ca="1" si="1892"/>
        <v>0</v>
      </c>
      <c r="G11835" s="111">
        <f t="shared" ca="1" si="1893"/>
        <v>3.7246376253944806</v>
      </c>
    </row>
    <row r="11836" spans="2:9" ht="21" customHeight="1" x14ac:dyDescent="0.25">
      <c r="B11836" s="111">
        <f t="shared" ca="1" si="1888"/>
        <v>3.2122289168579319</v>
      </c>
      <c r="C11836" s="111">
        <f t="shared" ca="1" si="1889"/>
        <v>0.43267686965835128</v>
      </c>
      <c r="D11836" s="111">
        <f t="shared" ca="1" si="1890"/>
        <v>0</v>
      </c>
      <c r="E11836" s="111">
        <f t="shared" ca="1" si="1891"/>
        <v>0</v>
      </c>
      <c r="F11836" s="111">
        <f t="shared" ca="1" si="1892"/>
        <v>0</v>
      </c>
      <c r="G11836" s="111">
        <f t="shared" ca="1" si="1893"/>
        <v>3.6449057865162833</v>
      </c>
    </row>
    <row r="11837" spans="2:9" ht="21" customHeight="1" x14ac:dyDescent="0.25">
      <c r="B11837" s="111">
        <f t="shared" ca="1" si="1888"/>
        <v>2.5988049700430831</v>
      </c>
      <c r="C11837" s="111">
        <f t="shared" ca="1" si="1889"/>
        <v>0.51741832545414024</v>
      </c>
      <c r="D11837" s="111">
        <f t="shared" ca="1" si="1890"/>
        <v>0</v>
      </c>
      <c r="E11837" s="111">
        <f t="shared" ca="1" si="1891"/>
        <v>1.4415205536473497</v>
      </c>
      <c r="F11837" s="111">
        <f t="shared" ca="1" si="1892"/>
        <v>0</v>
      </c>
      <c r="G11837" s="111">
        <f t="shared" ca="1" si="1893"/>
        <v>4.5577438491445728</v>
      </c>
    </row>
    <row r="11838" spans="2:9" ht="21" customHeight="1" x14ac:dyDescent="0.25">
      <c r="B11838" s="111">
        <f t="shared" ca="1" si="1888"/>
        <v>3.3166858899968759</v>
      </c>
      <c r="C11838" s="111">
        <f t="shared" ca="1" si="1889"/>
        <v>0</v>
      </c>
      <c r="D11838" s="111">
        <f t="shared" ca="1" si="1890"/>
        <v>0</v>
      </c>
      <c r="E11838" s="111">
        <f t="shared" ca="1" si="1891"/>
        <v>0</v>
      </c>
      <c r="F11838" s="111">
        <f t="shared" ca="1" si="1892"/>
        <v>0</v>
      </c>
      <c r="G11838" s="111">
        <f t="shared" ca="1" si="1893"/>
        <v>3.3166858899968759</v>
      </c>
    </row>
    <row r="11839" spans="2:9" ht="21" customHeight="1" x14ac:dyDescent="0.25">
      <c r="B11839" s="111">
        <f t="shared" ca="1" si="1888"/>
        <v>1.5836115801367752</v>
      </c>
      <c r="C11839" s="111">
        <f t="shared" ca="1" si="1889"/>
        <v>0.40222069897452106</v>
      </c>
      <c r="D11839" s="111">
        <f t="shared" ca="1" si="1890"/>
        <v>0</v>
      </c>
      <c r="E11839" s="111">
        <f t="shared" ca="1" si="1891"/>
        <v>0</v>
      </c>
      <c r="F11839" s="111">
        <f t="shared" ca="1" si="1892"/>
        <v>0</v>
      </c>
      <c r="G11839" s="111">
        <f t="shared" ca="1" si="1893"/>
        <v>1.9858322791112961</v>
      </c>
    </row>
    <row r="11840" spans="2:9" ht="21" customHeight="1" x14ac:dyDescent="0.25">
      <c r="B11840" s="111">
        <f t="shared" ca="1" si="1888"/>
        <v>3.1407128582382788</v>
      </c>
      <c r="C11840" s="111">
        <f t="shared" ca="1" si="1889"/>
        <v>0.51760992876944478</v>
      </c>
      <c r="D11840" s="111">
        <f t="shared" ca="1" si="1890"/>
        <v>1.3686756800985158</v>
      </c>
      <c r="E11840" s="111">
        <f t="shared" ca="1" si="1891"/>
        <v>0</v>
      </c>
      <c r="F11840" s="111">
        <f t="shared" ca="1" si="1892"/>
        <v>0</v>
      </c>
      <c r="G11840" s="111">
        <f t="shared" ca="1" si="1893"/>
        <v>5.0269984671062389</v>
      </c>
      <c r="H11840" s="111">
        <f t="shared" ref="H11840" ca="1" si="1897">SUM(G11834:G11840)</f>
        <v>26.022118930180945</v>
      </c>
    </row>
    <row r="11841" spans="2:8" ht="21" customHeight="1" x14ac:dyDescent="0.25">
      <c r="B11841" s="111">
        <f t="shared" ca="1" si="1888"/>
        <v>3.2667687133079619</v>
      </c>
      <c r="C11841" s="111">
        <f t="shared" ca="1" si="1889"/>
        <v>0</v>
      </c>
      <c r="D11841" s="111">
        <f t="shared" ca="1" si="1890"/>
        <v>0.73050974965917193</v>
      </c>
      <c r="E11841" s="111">
        <f t="shared" ca="1" si="1891"/>
        <v>0</v>
      </c>
      <c r="F11841" s="111">
        <f t="shared" ca="1" si="1892"/>
        <v>0.39258806794147261</v>
      </c>
      <c r="G11841" s="111">
        <f t="shared" ca="1" si="1893"/>
        <v>4.3898665309086065</v>
      </c>
    </row>
    <row r="11842" spans="2:8" ht="21" customHeight="1" x14ac:dyDescent="0.25">
      <c r="B11842" s="111">
        <f t="shared" ca="1" si="1888"/>
        <v>1.7858282803154226</v>
      </c>
      <c r="C11842" s="111">
        <f t="shared" ca="1" si="1889"/>
        <v>0.59018286868725289</v>
      </c>
      <c r="D11842" s="111">
        <f t="shared" ca="1" si="1890"/>
        <v>0.84898353234035762</v>
      </c>
      <c r="E11842" s="111">
        <f t="shared" ca="1" si="1891"/>
        <v>0</v>
      </c>
      <c r="F11842" s="111">
        <f t="shared" ca="1" si="1892"/>
        <v>0</v>
      </c>
      <c r="G11842" s="111">
        <f t="shared" ca="1" si="1893"/>
        <v>3.2249946813430332</v>
      </c>
    </row>
    <row r="11843" spans="2:8" ht="21" customHeight="1" x14ac:dyDescent="0.25">
      <c r="B11843" s="111">
        <f t="shared" ca="1" si="1888"/>
        <v>2.2005886885106989</v>
      </c>
      <c r="C11843" s="111">
        <f t="shared" ca="1" si="1889"/>
        <v>0</v>
      </c>
      <c r="D11843" s="111">
        <f t="shared" ca="1" si="1890"/>
        <v>0</v>
      </c>
      <c r="E11843" s="111">
        <f t="shared" ca="1" si="1891"/>
        <v>0</v>
      </c>
      <c r="F11843" s="111">
        <f t="shared" ca="1" si="1892"/>
        <v>0</v>
      </c>
      <c r="G11843" s="111">
        <f t="shared" ca="1" si="1893"/>
        <v>2.2005886885106989</v>
      </c>
    </row>
    <row r="11844" spans="2:8" ht="21" customHeight="1" x14ac:dyDescent="0.25">
      <c r="B11844" s="111">
        <f t="shared" ca="1" si="1888"/>
        <v>3.0235753186231009</v>
      </c>
      <c r="C11844" s="111">
        <f t="shared" ca="1" si="1889"/>
        <v>0.46497170622174733</v>
      </c>
      <c r="D11844" s="111">
        <f t="shared" ca="1" si="1890"/>
        <v>0</v>
      </c>
      <c r="E11844" s="111">
        <f t="shared" ca="1" si="1891"/>
        <v>0</v>
      </c>
      <c r="F11844" s="111">
        <f t="shared" ca="1" si="1892"/>
        <v>0</v>
      </c>
      <c r="G11844" s="111">
        <f t="shared" ca="1" si="1893"/>
        <v>3.4885470248448485</v>
      </c>
    </row>
    <row r="11845" spans="2:8" ht="21" customHeight="1" x14ac:dyDescent="0.25">
      <c r="B11845" s="111">
        <f t="shared" ca="1" si="1888"/>
        <v>1.4819688964746909</v>
      </c>
      <c r="C11845" s="111">
        <f t="shared" ca="1" si="1889"/>
        <v>0.54112297862098935</v>
      </c>
      <c r="D11845" s="111">
        <f t="shared" ca="1" si="1890"/>
        <v>0</v>
      </c>
      <c r="E11845" s="111">
        <f t="shared" ca="1" si="1891"/>
        <v>0</v>
      </c>
      <c r="F11845" s="111">
        <f t="shared" ca="1" si="1892"/>
        <v>0</v>
      </c>
      <c r="G11845" s="111">
        <f t="shared" ca="1" si="1893"/>
        <v>2.0230918750956803</v>
      </c>
    </row>
    <row r="11846" spans="2:8" ht="21" customHeight="1" x14ac:dyDescent="0.25">
      <c r="B11846" s="111">
        <f t="shared" ca="1" si="1888"/>
        <v>2.6758438625102485</v>
      </c>
      <c r="C11846" s="111">
        <f t="shared" ca="1" si="1889"/>
        <v>0</v>
      </c>
      <c r="D11846" s="111">
        <f t="shared" ca="1" si="1890"/>
        <v>0</v>
      </c>
      <c r="E11846" s="111">
        <f t="shared" ca="1" si="1891"/>
        <v>0</v>
      </c>
      <c r="F11846" s="111">
        <f t="shared" ca="1" si="1892"/>
        <v>0</v>
      </c>
      <c r="G11846" s="111">
        <f t="shared" ca="1" si="1893"/>
        <v>2.6758438625102485</v>
      </c>
    </row>
    <row r="11847" spans="2:8" ht="21" customHeight="1" x14ac:dyDescent="0.25">
      <c r="B11847" s="111">
        <f t="shared" ca="1" si="1888"/>
        <v>1.7053381677285366</v>
      </c>
      <c r="C11847" s="111">
        <f t="shared" ca="1" si="1889"/>
        <v>0.58749764443958707</v>
      </c>
      <c r="D11847" s="111">
        <f t="shared" ca="1" si="1890"/>
        <v>0</v>
      </c>
      <c r="E11847" s="111">
        <f t="shared" ca="1" si="1891"/>
        <v>0</v>
      </c>
      <c r="F11847" s="111">
        <f t="shared" ca="1" si="1892"/>
        <v>0</v>
      </c>
      <c r="G11847" s="111">
        <f t="shared" ca="1" si="1893"/>
        <v>2.2928358121681236</v>
      </c>
      <c r="H11847" s="111"/>
    </row>
    <row r="11848" spans="2:8" ht="21" customHeight="1" x14ac:dyDescent="0.25">
      <c r="B11848" s="111">
        <f t="shared" ca="1" si="1888"/>
        <v>2.3373371527936122</v>
      </c>
      <c r="C11848" s="111">
        <f t="shared" ca="1" si="1889"/>
        <v>0.44965107832679529</v>
      </c>
      <c r="D11848" s="111">
        <f t="shared" ca="1" si="1890"/>
        <v>0</v>
      </c>
      <c r="E11848" s="111">
        <f t="shared" ca="1" si="1891"/>
        <v>0</v>
      </c>
      <c r="F11848" s="111">
        <f t="shared" ca="1" si="1892"/>
        <v>0</v>
      </c>
      <c r="G11848" s="111">
        <f t="shared" ca="1" si="1893"/>
        <v>2.7869882311204073</v>
      </c>
    </row>
    <row r="11849" spans="2:8" ht="21" customHeight="1" x14ac:dyDescent="0.25">
      <c r="B11849" s="111">
        <f t="shared" ca="1" si="1888"/>
        <v>1.9149218806021491</v>
      </c>
      <c r="C11849" s="111">
        <f t="shared" ca="1" si="1889"/>
        <v>0.49474254039394427</v>
      </c>
      <c r="D11849" s="111">
        <f t="shared" ca="1" si="1890"/>
        <v>1.3655447126971794</v>
      </c>
      <c r="E11849" s="111">
        <f t="shared" ca="1" si="1891"/>
        <v>0</v>
      </c>
      <c r="F11849" s="111">
        <f t="shared" ca="1" si="1892"/>
        <v>0</v>
      </c>
      <c r="G11849" s="111">
        <f t="shared" ca="1" si="1893"/>
        <v>3.7752091336932727</v>
      </c>
    </row>
    <row r="11850" spans="2:8" ht="21" customHeight="1" x14ac:dyDescent="0.25">
      <c r="B11850" s="111">
        <f t="shared" ca="1" si="1888"/>
        <v>2.645240765640807</v>
      </c>
      <c r="C11850" s="111">
        <f t="shared" ca="1" si="1889"/>
        <v>0</v>
      </c>
      <c r="D11850" s="111">
        <f t="shared" ca="1" si="1890"/>
        <v>0</v>
      </c>
      <c r="E11850" s="111">
        <f t="shared" ca="1" si="1891"/>
        <v>0</v>
      </c>
      <c r="F11850" s="111">
        <f t="shared" ca="1" si="1892"/>
        <v>0</v>
      </c>
      <c r="G11850" s="111">
        <f t="shared" ca="1" si="1893"/>
        <v>2.645240765640807</v>
      </c>
    </row>
    <row r="11851" spans="2:8" ht="21" customHeight="1" x14ac:dyDescent="0.25">
      <c r="B11851" s="111">
        <f t="shared" ca="1" si="1888"/>
        <v>3.2607103116283884</v>
      </c>
      <c r="C11851" s="111">
        <f t="shared" ca="1" si="1889"/>
        <v>0.41344712563732855</v>
      </c>
      <c r="D11851" s="111">
        <f t="shared" ca="1" si="1890"/>
        <v>0</v>
      </c>
      <c r="E11851" s="111">
        <f t="shared" ca="1" si="1891"/>
        <v>0</v>
      </c>
      <c r="F11851" s="111">
        <f t="shared" ca="1" si="1892"/>
        <v>0</v>
      </c>
      <c r="G11851" s="111">
        <f t="shared" ca="1" si="1893"/>
        <v>3.6741574372657171</v>
      </c>
    </row>
    <row r="11852" spans="2:8" ht="21" customHeight="1" x14ac:dyDescent="0.25">
      <c r="B11852" s="111">
        <f t="shared" ca="1" si="1888"/>
        <v>2.6447962015206365</v>
      </c>
      <c r="C11852" s="111">
        <f t="shared" ca="1" si="1889"/>
        <v>0.47668760727861825</v>
      </c>
      <c r="D11852" s="111">
        <f t="shared" ca="1" si="1890"/>
        <v>0</v>
      </c>
      <c r="E11852" s="111">
        <f t="shared" ca="1" si="1891"/>
        <v>0</v>
      </c>
      <c r="F11852" s="111">
        <f t="shared" ca="1" si="1892"/>
        <v>0</v>
      </c>
      <c r="G11852" s="111">
        <f t="shared" ca="1" si="1893"/>
        <v>3.1214838087992547</v>
      </c>
    </row>
    <row r="11853" spans="2:8" ht="21" customHeight="1" x14ac:dyDescent="0.25">
      <c r="B11853" s="111">
        <f t="shared" ca="1" si="1888"/>
        <v>1.6473070989885252</v>
      </c>
      <c r="C11853" s="111">
        <f t="shared" ca="1" si="1889"/>
        <v>0.53432853745246567</v>
      </c>
      <c r="D11853" s="111">
        <f t="shared" ca="1" si="1890"/>
        <v>0</v>
      </c>
      <c r="E11853" s="111">
        <f t="shared" ca="1" si="1891"/>
        <v>0</v>
      </c>
      <c r="F11853" s="111">
        <f t="shared" ca="1" si="1892"/>
        <v>0</v>
      </c>
      <c r="G11853" s="111">
        <f t="shared" ca="1" si="1893"/>
        <v>2.181635636440991</v>
      </c>
    </row>
    <row r="11854" spans="2:8" ht="21" customHeight="1" x14ac:dyDescent="0.25">
      <c r="B11854" s="111">
        <f t="shared" ref="B11854:B11917" ca="1" si="1898">maxs1-mins1*RAND()</f>
        <v>1.6243720243972151</v>
      </c>
      <c r="C11854" s="111">
        <f t="shared" ref="C11854:C11917" ca="1" si="1899">IF(RAND()&lt;0.5,maxs2-mins2*RAND(),0)</f>
        <v>0</v>
      </c>
      <c r="D11854" s="111">
        <f t="shared" ref="D11854:D11917" ca="1" si="1900">IF(RAND()&lt;0.14,maxs3-mins3*RAND(),0)</f>
        <v>0</v>
      </c>
      <c r="E11854" s="111">
        <f t="shared" ref="E11854:E11917" ca="1" si="1901">IF(RAND()&lt;0.07,maxs4-mins4*RAND(),0)</f>
        <v>0</v>
      </c>
      <c r="F11854" s="111">
        <f t="shared" ref="F11854:F11917" ca="1" si="1902">IF(RAND()&lt;0.05,maxs5-mins5*RAND(),0)</f>
        <v>0</v>
      </c>
      <c r="G11854" s="111">
        <f t="shared" ca="1" si="1893"/>
        <v>1.6243720243972151</v>
      </c>
      <c r="H11854" s="111"/>
    </row>
    <row r="11855" spans="2:8" ht="21" customHeight="1" x14ac:dyDescent="0.25">
      <c r="B11855" s="111">
        <f t="shared" ca="1" si="1898"/>
        <v>2.5338118251204862</v>
      </c>
      <c r="C11855" s="111">
        <f t="shared" ca="1" si="1899"/>
        <v>0</v>
      </c>
      <c r="D11855" s="111">
        <f t="shared" ca="1" si="1900"/>
        <v>0</v>
      </c>
      <c r="E11855" s="111">
        <f t="shared" ca="1" si="1901"/>
        <v>0</v>
      </c>
      <c r="F11855" s="111">
        <f t="shared" ca="1" si="1902"/>
        <v>0</v>
      </c>
      <c r="G11855" s="111">
        <f t="shared" ca="1" si="1893"/>
        <v>2.5338118251204862</v>
      </c>
    </row>
    <row r="11856" spans="2:8" ht="21" customHeight="1" x14ac:dyDescent="0.25">
      <c r="B11856" s="111">
        <f t="shared" ca="1" si="1898"/>
        <v>3.072593225983526</v>
      </c>
      <c r="C11856" s="111">
        <f t="shared" ca="1" si="1899"/>
        <v>0.50808696613135018</v>
      </c>
      <c r="D11856" s="111">
        <f t="shared" ca="1" si="1900"/>
        <v>0</v>
      </c>
      <c r="E11856" s="111">
        <f t="shared" ca="1" si="1901"/>
        <v>0</v>
      </c>
      <c r="F11856" s="111">
        <f t="shared" ca="1" si="1902"/>
        <v>0</v>
      </c>
      <c r="G11856" s="111">
        <f t="shared" ca="1" si="1893"/>
        <v>3.5806801921148761</v>
      </c>
    </row>
    <row r="11857" spans="2:9" ht="21" customHeight="1" x14ac:dyDescent="0.25">
      <c r="B11857" s="111">
        <f t="shared" ca="1" si="1898"/>
        <v>1.5508054578373152</v>
      </c>
      <c r="C11857" s="111">
        <f t="shared" ca="1" si="1899"/>
        <v>0.47795116804613696</v>
      </c>
      <c r="D11857" s="111">
        <f t="shared" ca="1" si="1900"/>
        <v>0</v>
      </c>
      <c r="E11857" s="111">
        <f t="shared" ca="1" si="1901"/>
        <v>0</v>
      </c>
      <c r="F11857" s="111">
        <f t="shared" ca="1" si="1902"/>
        <v>0</v>
      </c>
      <c r="G11857" s="111">
        <f t="shared" ca="1" si="1893"/>
        <v>2.0287566258834522</v>
      </c>
    </row>
    <row r="11858" spans="2:9" ht="21" customHeight="1" x14ac:dyDescent="0.25">
      <c r="B11858" s="111">
        <f t="shared" ca="1" si="1898"/>
        <v>1.5443710726964521</v>
      </c>
      <c r="C11858" s="111">
        <f t="shared" ca="1" si="1899"/>
        <v>0</v>
      </c>
      <c r="D11858" s="111">
        <f t="shared" ca="1" si="1900"/>
        <v>0</v>
      </c>
      <c r="E11858" s="111">
        <f t="shared" ca="1" si="1901"/>
        <v>0</v>
      </c>
      <c r="F11858" s="111">
        <f t="shared" ca="1" si="1902"/>
        <v>0</v>
      </c>
      <c r="G11858" s="111">
        <f t="shared" ca="1" si="1893"/>
        <v>1.5443710726964521</v>
      </c>
    </row>
    <row r="11859" spans="2:9" ht="21" customHeight="1" x14ac:dyDescent="0.25">
      <c r="B11859" s="111">
        <f t="shared" ca="1" si="1898"/>
        <v>1.8883005805974034</v>
      </c>
      <c r="C11859" s="111">
        <f t="shared" ca="1" si="1899"/>
        <v>0.59186678704161333</v>
      </c>
      <c r="D11859" s="111">
        <f t="shared" ca="1" si="1900"/>
        <v>0</v>
      </c>
      <c r="E11859" s="111">
        <f t="shared" ca="1" si="1901"/>
        <v>0</v>
      </c>
      <c r="F11859" s="111">
        <f t="shared" ca="1" si="1902"/>
        <v>0</v>
      </c>
      <c r="G11859" s="111">
        <f t="shared" ca="1" si="1893"/>
        <v>2.4801673676390168</v>
      </c>
    </row>
    <row r="11860" spans="2:9" ht="21" customHeight="1" x14ac:dyDescent="0.25">
      <c r="B11860" s="111">
        <f t="shared" ca="1" si="1898"/>
        <v>2.3753354910317173</v>
      </c>
      <c r="C11860" s="111">
        <f t="shared" ca="1" si="1899"/>
        <v>0</v>
      </c>
      <c r="D11860" s="111">
        <f t="shared" ca="1" si="1900"/>
        <v>0</v>
      </c>
      <c r="E11860" s="111">
        <f t="shared" ca="1" si="1901"/>
        <v>0.7647690956324017</v>
      </c>
      <c r="F11860" s="111">
        <f t="shared" ca="1" si="1902"/>
        <v>0</v>
      </c>
      <c r="G11860" s="111">
        <f t="shared" ca="1" si="1893"/>
        <v>3.1401045866641191</v>
      </c>
    </row>
    <row r="11861" spans="2:9" ht="21" customHeight="1" x14ac:dyDescent="0.25">
      <c r="B11861" s="111">
        <f t="shared" ca="1" si="1898"/>
        <v>2.2604328239091247</v>
      </c>
      <c r="C11861" s="111">
        <f t="shared" ca="1" si="1899"/>
        <v>0</v>
      </c>
      <c r="D11861" s="111">
        <f t="shared" ca="1" si="1900"/>
        <v>0</v>
      </c>
      <c r="E11861" s="111">
        <f t="shared" ca="1" si="1901"/>
        <v>0</v>
      </c>
      <c r="F11861" s="111">
        <f t="shared" ca="1" si="1902"/>
        <v>0</v>
      </c>
      <c r="G11861" s="111">
        <f t="shared" ca="1" si="1893"/>
        <v>2.2604328239091247</v>
      </c>
      <c r="H11861" s="111"/>
    </row>
    <row r="11862" spans="2:9" ht="21" customHeight="1" x14ac:dyDescent="0.25">
      <c r="B11862" s="111">
        <f t="shared" ca="1" si="1898"/>
        <v>1.6722758165216773</v>
      </c>
      <c r="C11862" s="111">
        <f t="shared" ca="1" si="1899"/>
        <v>0.46498782886246037</v>
      </c>
      <c r="D11862" s="111">
        <f t="shared" ca="1" si="1900"/>
        <v>0</v>
      </c>
      <c r="E11862" s="111">
        <f t="shared" ca="1" si="1901"/>
        <v>0</v>
      </c>
      <c r="F11862" s="111">
        <f t="shared" ca="1" si="1902"/>
        <v>0</v>
      </c>
      <c r="G11862" s="111">
        <f t="shared" ca="1" si="1893"/>
        <v>2.1372636453841376</v>
      </c>
    </row>
    <row r="11863" spans="2:9" ht="21" customHeight="1" x14ac:dyDescent="0.25">
      <c r="B11863" s="111">
        <f t="shared" ca="1" si="1898"/>
        <v>3.2822107520054136</v>
      </c>
      <c r="C11863" s="111">
        <f t="shared" ca="1" si="1899"/>
        <v>0.44576281260143819</v>
      </c>
      <c r="D11863" s="111">
        <f t="shared" ca="1" si="1900"/>
        <v>1.3480791886117101</v>
      </c>
      <c r="E11863" s="111">
        <f t="shared" ca="1" si="1901"/>
        <v>0</v>
      </c>
      <c r="F11863" s="111">
        <f t="shared" ca="1" si="1902"/>
        <v>0</v>
      </c>
      <c r="G11863" s="111">
        <f t="shared" ca="1" si="1893"/>
        <v>5.076052753218562</v>
      </c>
      <c r="I11863" s="111">
        <f t="shared" ref="I11863" ca="1" si="1903">SUM(G11834:G11863)</f>
        <v>90.908615335550067</v>
      </c>
    </row>
    <row r="11864" spans="2:9" ht="21" customHeight="1" x14ac:dyDescent="0.25">
      <c r="B11864" s="111">
        <f t="shared" ca="1" si="1898"/>
        <v>3.0946755578956187</v>
      </c>
      <c r="C11864" s="111">
        <f t="shared" ca="1" si="1899"/>
        <v>0</v>
      </c>
      <c r="D11864" s="111">
        <f t="shared" ca="1" si="1900"/>
        <v>0.74759801923497182</v>
      </c>
      <c r="E11864" s="111">
        <f t="shared" ca="1" si="1901"/>
        <v>0.75178429463395635</v>
      </c>
      <c r="F11864" s="111">
        <f t="shared" ca="1" si="1902"/>
        <v>0</v>
      </c>
      <c r="G11864" s="111">
        <f t="shared" ca="1" si="1893"/>
        <v>4.5940578717645471</v>
      </c>
    </row>
    <row r="11865" spans="2:9" ht="21" customHeight="1" x14ac:dyDescent="0.25">
      <c r="B11865" s="111">
        <f t="shared" ca="1" si="1898"/>
        <v>2.9586289132041861</v>
      </c>
      <c r="C11865" s="111">
        <f t="shared" ca="1" si="1899"/>
        <v>0</v>
      </c>
      <c r="D11865" s="111">
        <f t="shared" ca="1" si="1900"/>
        <v>0</v>
      </c>
      <c r="E11865" s="111">
        <f t="shared" ca="1" si="1901"/>
        <v>0</v>
      </c>
      <c r="F11865" s="111">
        <f t="shared" ca="1" si="1902"/>
        <v>0</v>
      </c>
      <c r="G11865" s="111">
        <f t="shared" ca="1" si="1893"/>
        <v>2.9586289132041861</v>
      </c>
    </row>
    <row r="11866" spans="2:9" ht="21" customHeight="1" x14ac:dyDescent="0.25">
      <c r="B11866" s="111">
        <f t="shared" ca="1" si="1898"/>
        <v>2.9065170242045206</v>
      </c>
      <c r="C11866" s="111">
        <f t="shared" ca="1" si="1899"/>
        <v>0</v>
      </c>
      <c r="D11866" s="111">
        <f t="shared" ca="1" si="1900"/>
        <v>0</v>
      </c>
      <c r="E11866" s="111">
        <f t="shared" ca="1" si="1901"/>
        <v>0</v>
      </c>
      <c r="F11866" s="111">
        <f t="shared" ca="1" si="1902"/>
        <v>0</v>
      </c>
      <c r="G11866" s="111">
        <f t="shared" ref="G11866:G11929" ca="1" si="1904">SUM(B11866:F11866)</f>
        <v>2.9065170242045206</v>
      </c>
    </row>
    <row r="11867" spans="2:9" ht="21" customHeight="1" x14ac:dyDescent="0.25">
      <c r="B11867" s="111">
        <f t="shared" ca="1" si="1898"/>
        <v>3.0541181065241698</v>
      </c>
      <c r="C11867" s="111">
        <f t="shared" ca="1" si="1899"/>
        <v>0</v>
      </c>
      <c r="D11867" s="111">
        <f t="shared" ca="1" si="1900"/>
        <v>0</v>
      </c>
      <c r="E11867" s="111">
        <f t="shared" ca="1" si="1901"/>
        <v>0</v>
      </c>
      <c r="F11867" s="111">
        <f t="shared" ca="1" si="1902"/>
        <v>0</v>
      </c>
      <c r="G11867" s="111">
        <f t="shared" ca="1" si="1904"/>
        <v>3.0541181065241698</v>
      </c>
    </row>
    <row r="11868" spans="2:9" ht="21" customHeight="1" x14ac:dyDescent="0.25">
      <c r="B11868" s="111">
        <f t="shared" ca="1" si="1898"/>
        <v>3.1907303973430192</v>
      </c>
      <c r="C11868" s="111">
        <f t="shared" ca="1" si="1899"/>
        <v>0</v>
      </c>
      <c r="D11868" s="111">
        <f t="shared" ca="1" si="1900"/>
        <v>0</v>
      </c>
      <c r="E11868" s="111">
        <f t="shared" ca="1" si="1901"/>
        <v>1.289667177795865</v>
      </c>
      <c r="F11868" s="111">
        <f t="shared" ca="1" si="1902"/>
        <v>0</v>
      </c>
      <c r="G11868" s="111">
        <f t="shared" ca="1" si="1904"/>
        <v>4.480397575138884</v>
      </c>
    </row>
    <row r="11869" spans="2:9" ht="21" customHeight="1" x14ac:dyDescent="0.25">
      <c r="B11869" s="111">
        <f t="shared" ca="1" si="1898"/>
        <v>2.2587272885944287</v>
      </c>
      <c r="C11869" s="111">
        <f t="shared" ca="1" si="1899"/>
        <v>0</v>
      </c>
      <c r="D11869" s="111">
        <f t="shared" ca="1" si="1900"/>
        <v>0</v>
      </c>
      <c r="E11869" s="111">
        <f t="shared" ca="1" si="1901"/>
        <v>0</v>
      </c>
      <c r="F11869" s="111">
        <f t="shared" ca="1" si="1902"/>
        <v>0</v>
      </c>
      <c r="G11869" s="111">
        <f t="shared" ca="1" si="1904"/>
        <v>2.2587272885944287</v>
      </c>
    </row>
    <row r="11870" spans="2:9" ht="21" customHeight="1" x14ac:dyDescent="0.25">
      <c r="B11870" s="111">
        <f t="shared" ca="1" si="1898"/>
        <v>3.3846673509999152</v>
      </c>
      <c r="C11870" s="111">
        <f t="shared" ca="1" si="1899"/>
        <v>0</v>
      </c>
      <c r="D11870" s="111">
        <f t="shared" ca="1" si="1900"/>
        <v>0</v>
      </c>
      <c r="E11870" s="111">
        <f t="shared" ca="1" si="1901"/>
        <v>0</v>
      </c>
      <c r="F11870" s="111">
        <f t="shared" ca="1" si="1902"/>
        <v>0</v>
      </c>
      <c r="G11870" s="111">
        <f t="shared" ca="1" si="1904"/>
        <v>3.3846673509999152</v>
      </c>
      <c r="H11870" s="111">
        <f t="shared" ref="H11870" ca="1" si="1905">SUM(G11864:G11870)</f>
        <v>23.63711413043065</v>
      </c>
    </row>
    <row r="11871" spans="2:9" ht="21" customHeight="1" x14ac:dyDescent="0.25">
      <c r="B11871" s="111">
        <f t="shared" ca="1" si="1898"/>
        <v>2.0544294678321249</v>
      </c>
      <c r="C11871" s="111">
        <f t="shared" ca="1" si="1899"/>
        <v>0.45435561860250256</v>
      </c>
      <c r="D11871" s="111">
        <f t="shared" ca="1" si="1900"/>
        <v>0</v>
      </c>
      <c r="E11871" s="111">
        <f t="shared" ca="1" si="1901"/>
        <v>0</v>
      </c>
      <c r="F11871" s="111">
        <f t="shared" ca="1" si="1902"/>
        <v>0</v>
      </c>
      <c r="G11871" s="111">
        <f t="shared" ca="1" si="1904"/>
        <v>2.5087850864346275</v>
      </c>
    </row>
    <row r="11872" spans="2:9" ht="21" customHeight="1" x14ac:dyDescent="0.25">
      <c r="B11872" s="111">
        <f t="shared" ca="1" si="1898"/>
        <v>2.7331028310860739</v>
      </c>
      <c r="C11872" s="111">
        <f t="shared" ca="1" si="1899"/>
        <v>0</v>
      </c>
      <c r="D11872" s="111">
        <f t="shared" ca="1" si="1900"/>
        <v>0</v>
      </c>
      <c r="E11872" s="111">
        <f t="shared" ca="1" si="1901"/>
        <v>0</v>
      </c>
      <c r="F11872" s="111">
        <f t="shared" ca="1" si="1902"/>
        <v>0</v>
      </c>
      <c r="G11872" s="111">
        <f t="shared" ca="1" si="1904"/>
        <v>2.7331028310860739</v>
      </c>
    </row>
    <row r="11873" spans="2:8" ht="21" customHeight="1" x14ac:dyDescent="0.25">
      <c r="B11873" s="111">
        <f t="shared" ca="1" si="1898"/>
        <v>2.0132842605999803</v>
      </c>
      <c r="C11873" s="111">
        <f t="shared" ca="1" si="1899"/>
        <v>0.47690142636780697</v>
      </c>
      <c r="D11873" s="111">
        <f t="shared" ca="1" si="1900"/>
        <v>0</v>
      </c>
      <c r="E11873" s="111">
        <f t="shared" ca="1" si="1901"/>
        <v>0</v>
      </c>
      <c r="F11873" s="111">
        <f t="shared" ca="1" si="1902"/>
        <v>0</v>
      </c>
      <c r="G11873" s="111">
        <f t="shared" ca="1" si="1904"/>
        <v>2.4901856869677874</v>
      </c>
    </row>
    <row r="11874" spans="2:8" ht="21" customHeight="1" x14ac:dyDescent="0.25">
      <c r="B11874" s="111">
        <f t="shared" ca="1" si="1898"/>
        <v>2.7771684468439339</v>
      </c>
      <c r="C11874" s="111">
        <f t="shared" ca="1" si="1899"/>
        <v>0.5285998389613038</v>
      </c>
      <c r="D11874" s="111">
        <f t="shared" ca="1" si="1900"/>
        <v>0</v>
      </c>
      <c r="E11874" s="111">
        <f t="shared" ca="1" si="1901"/>
        <v>0</v>
      </c>
      <c r="F11874" s="111">
        <f t="shared" ca="1" si="1902"/>
        <v>0</v>
      </c>
      <c r="G11874" s="111">
        <f t="shared" ca="1" si="1904"/>
        <v>3.3057682858052377</v>
      </c>
    </row>
    <row r="11875" spans="2:8" ht="21" customHeight="1" x14ac:dyDescent="0.25">
      <c r="B11875" s="111">
        <f t="shared" ca="1" si="1898"/>
        <v>2.074889929928184</v>
      </c>
      <c r="C11875" s="111">
        <f t="shared" ca="1" si="1899"/>
        <v>0.4089144407729326</v>
      </c>
      <c r="D11875" s="111">
        <f t="shared" ca="1" si="1900"/>
        <v>0</v>
      </c>
      <c r="E11875" s="111">
        <f t="shared" ca="1" si="1901"/>
        <v>0</v>
      </c>
      <c r="F11875" s="111">
        <f t="shared" ca="1" si="1902"/>
        <v>0</v>
      </c>
      <c r="G11875" s="111">
        <f t="shared" ca="1" si="1904"/>
        <v>2.4838043707011166</v>
      </c>
    </row>
    <row r="11876" spans="2:8" ht="21" customHeight="1" x14ac:dyDescent="0.25">
      <c r="B11876" s="111">
        <f t="shared" ca="1" si="1898"/>
        <v>3.0663057338063702</v>
      </c>
      <c r="C11876" s="111">
        <f t="shared" ca="1" si="1899"/>
        <v>0</v>
      </c>
      <c r="D11876" s="111">
        <f t="shared" ca="1" si="1900"/>
        <v>0</v>
      </c>
      <c r="E11876" s="111">
        <f t="shared" ca="1" si="1901"/>
        <v>0</v>
      </c>
      <c r="F11876" s="111">
        <f t="shared" ca="1" si="1902"/>
        <v>0</v>
      </c>
      <c r="G11876" s="111">
        <f t="shared" ca="1" si="1904"/>
        <v>3.0663057338063702</v>
      </c>
    </row>
    <row r="11877" spans="2:8" ht="21" customHeight="1" x14ac:dyDescent="0.25">
      <c r="B11877" s="111">
        <f t="shared" ca="1" si="1898"/>
        <v>2.2087445816069646</v>
      </c>
      <c r="C11877" s="111">
        <f t="shared" ca="1" si="1899"/>
        <v>0.50986024029103161</v>
      </c>
      <c r="D11877" s="111">
        <f t="shared" ca="1" si="1900"/>
        <v>0</v>
      </c>
      <c r="E11877" s="111">
        <f t="shared" ca="1" si="1901"/>
        <v>0</v>
      </c>
      <c r="F11877" s="111">
        <f t="shared" ca="1" si="1902"/>
        <v>0</v>
      </c>
      <c r="G11877" s="111">
        <f t="shared" ca="1" si="1904"/>
        <v>2.7186048218979963</v>
      </c>
      <c r="H11877" s="111"/>
    </row>
    <row r="11878" spans="2:8" ht="21" customHeight="1" x14ac:dyDescent="0.25">
      <c r="B11878" s="111">
        <f t="shared" ca="1" si="1898"/>
        <v>2.7264644871250372</v>
      </c>
      <c r="C11878" s="111">
        <f t="shared" ca="1" si="1899"/>
        <v>0.52354808598612168</v>
      </c>
      <c r="D11878" s="111">
        <f t="shared" ca="1" si="1900"/>
        <v>1.1322528141118466</v>
      </c>
      <c r="E11878" s="111">
        <f t="shared" ca="1" si="1901"/>
        <v>0</v>
      </c>
      <c r="F11878" s="111">
        <f t="shared" ca="1" si="1902"/>
        <v>0</v>
      </c>
      <c r="G11878" s="111">
        <f t="shared" ca="1" si="1904"/>
        <v>4.382265387223006</v>
      </c>
    </row>
    <row r="11879" spans="2:8" ht="21" customHeight="1" x14ac:dyDescent="0.25">
      <c r="B11879" s="111">
        <f t="shared" ca="1" si="1898"/>
        <v>2.9741741265102157</v>
      </c>
      <c r="C11879" s="111">
        <f t="shared" ca="1" si="1899"/>
        <v>0</v>
      </c>
      <c r="D11879" s="111">
        <f t="shared" ca="1" si="1900"/>
        <v>0</v>
      </c>
      <c r="E11879" s="111">
        <f t="shared" ca="1" si="1901"/>
        <v>0</v>
      </c>
      <c r="F11879" s="111">
        <f t="shared" ca="1" si="1902"/>
        <v>0</v>
      </c>
      <c r="G11879" s="111">
        <f t="shared" ca="1" si="1904"/>
        <v>2.9741741265102157</v>
      </c>
    </row>
    <row r="11880" spans="2:8" ht="21" customHeight="1" x14ac:dyDescent="0.25">
      <c r="B11880" s="111">
        <f t="shared" ca="1" si="1898"/>
        <v>3.062708029621994</v>
      </c>
      <c r="C11880" s="111">
        <f t="shared" ca="1" si="1899"/>
        <v>0</v>
      </c>
      <c r="D11880" s="111">
        <f t="shared" ca="1" si="1900"/>
        <v>0</v>
      </c>
      <c r="E11880" s="111">
        <f t="shared" ca="1" si="1901"/>
        <v>0</v>
      </c>
      <c r="F11880" s="111">
        <f t="shared" ca="1" si="1902"/>
        <v>0</v>
      </c>
      <c r="G11880" s="111">
        <f t="shared" ca="1" si="1904"/>
        <v>3.062708029621994</v>
      </c>
    </row>
    <row r="11881" spans="2:8" ht="21" customHeight="1" x14ac:dyDescent="0.25">
      <c r="B11881" s="111">
        <f t="shared" ca="1" si="1898"/>
        <v>2.9246554239901208</v>
      </c>
      <c r="C11881" s="111">
        <f t="shared" ca="1" si="1899"/>
        <v>0.52978348514965179</v>
      </c>
      <c r="D11881" s="111">
        <f t="shared" ca="1" si="1900"/>
        <v>0</v>
      </c>
      <c r="E11881" s="111">
        <f t="shared" ca="1" si="1901"/>
        <v>0</v>
      </c>
      <c r="F11881" s="111">
        <f t="shared" ca="1" si="1902"/>
        <v>0</v>
      </c>
      <c r="G11881" s="111">
        <f t="shared" ca="1" si="1904"/>
        <v>3.4544389091397725</v>
      </c>
    </row>
    <row r="11882" spans="2:8" ht="21" customHeight="1" x14ac:dyDescent="0.25">
      <c r="B11882" s="111">
        <f t="shared" ca="1" si="1898"/>
        <v>2.6833865400995593</v>
      </c>
      <c r="C11882" s="111">
        <f t="shared" ca="1" si="1899"/>
        <v>0.50422417954875776</v>
      </c>
      <c r="D11882" s="111">
        <f t="shared" ca="1" si="1900"/>
        <v>0</v>
      </c>
      <c r="E11882" s="111">
        <f t="shared" ca="1" si="1901"/>
        <v>0</v>
      </c>
      <c r="F11882" s="111">
        <f t="shared" ca="1" si="1902"/>
        <v>0</v>
      </c>
      <c r="G11882" s="111">
        <f t="shared" ca="1" si="1904"/>
        <v>3.1876107196483172</v>
      </c>
    </row>
    <row r="11883" spans="2:8" ht="21" customHeight="1" x14ac:dyDescent="0.25">
      <c r="B11883" s="111">
        <f t="shared" ca="1" si="1898"/>
        <v>2.6512551195487615</v>
      </c>
      <c r="C11883" s="111">
        <f t="shared" ca="1" si="1899"/>
        <v>0</v>
      </c>
      <c r="D11883" s="111">
        <f t="shared" ca="1" si="1900"/>
        <v>0</v>
      </c>
      <c r="E11883" s="111">
        <f t="shared" ca="1" si="1901"/>
        <v>0</v>
      </c>
      <c r="F11883" s="111">
        <f t="shared" ca="1" si="1902"/>
        <v>0</v>
      </c>
      <c r="G11883" s="111">
        <f t="shared" ca="1" si="1904"/>
        <v>2.6512551195487615</v>
      </c>
    </row>
    <row r="11884" spans="2:8" ht="21" customHeight="1" x14ac:dyDescent="0.25">
      <c r="B11884" s="111">
        <f t="shared" ca="1" si="1898"/>
        <v>2.3626148572837842</v>
      </c>
      <c r="C11884" s="111">
        <f t="shared" ca="1" si="1899"/>
        <v>0.49959598873980782</v>
      </c>
      <c r="D11884" s="111">
        <f t="shared" ca="1" si="1900"/>
        <v>0.69838928899281494</v>
      </c>
      <c r="E11884" s="111">
        <f t="shared" ca="1" si="1901"/>
        <v>0</v>
      </c>
      <c r="F11884" s="111">
        <f t="shared" ca="1" si="1902"/>
        <v>0</v>
      </c>
      <c r="G11884" s="111">
        <f t="shared" ca="1" si="1904"/>
        <v>3.5606001350164069</v>
      </c>
      <c r="H11884" s="111"/>
    </row>
    <row r="11885" spans="2:8" ht="21" customHeight="1" x14ac:dyDescent="0.25">
      <c r="B11885" s="111">
        <f t="shared" ca="1" si="1898"/>
        <v>3.1578006708453601</v>
      </c>
      <c r="C11885" s="111">
        <f t="shared" ca="1" si="1899"/>
        <v>0</v>
      </c>
      <c r="D11885" s="111">
        <f t="shared" ca="1" si="1900"/>
        <v>0</v>
      </c>
      <c r="E11885" s="111">
        <f t="shared" ca="1" si="1901"/>
        <v>0</v>
      </c>
      <c r="F11885" s="111">
        <f t="shared" ca="1" si="1902"/>
        <v>0</v>
      </c>
      <c r="G11885" s="111">
        <f t="shared" ca="1" si="1904"/>
        <v>3.1578006708453601</v>
      </c>
    </row>
    <row r="11886" spans="2:8" ht="21" customHeight="1" x14ac:dyDescent="0.25">
      <c r="B11886" s="111">
        <f t="shared" ca="1" si="1898"/>
        <v>3.1328249044626162</v>
      </c>
      <c r="C11886" s="111">
        <f t="shared" ca="1" si="1899"/>
        <v>0.59245066719343664</v>
      </c>
      <c r="D11886" s="111">
        <f t="shared" ca="1" si="1900"/>
        <v>0</v>
      </c>
      <c r="E11886" s="111">
        <f t="shared" ca="1" si="1901"/>
        <v>1.3522889677998937</v>
      </c>
      <c r="F11886" s="111">
        <f t="shared" ca="1" si="1902"/>
        <v>0</v>
      </c>
      <c r="G11886" s="111">
        <f t="shared" ca="1" si="1904"/>
        <v>5.0775645394559472</v>
      </c>
    </row>
    <row r="11887" spans="2:8" ht="21" customHeight="1" x14ac:dyDescent="0.25">
      <c r="B11887" s="111">
        <f t="shared" ca="1" si="1898"/>
        <v>2.1876215445560359</v>
      </c>
      <c r="C11887" s="111">
        <f t="shared" ca="1" si="1899"/>
        <v>0.51405652261184709</v>
      </c>
      <c r="D11887" s="111">
        <f t="shared" ca="1" si="1900"/>
        <v>0</v>
      </c>
      <c r="E11887" s="111">
        <f t="shared" ca="1" si="1901"/>
        <v>0</v>
      </c>
      <c r="F11887" s="111">
        <f t="shared" ca="1" si="1902"/>
        <v>0</v>
      </c>
      <c r="G11887" s="111">
        <f t="shared" ca="1" si="1904"/>
        <v>2.7016780671678831</v>
      </c>
    </row>
    <row r="11888" spans="2:8" ht="21" customHeight="1" x14ac:dyDescent="0.25">
      <c r="B11888" s="111">
        <f t="shared" ca="1" si="1898"/>
        <v>1.8646333224335074</v>
      </c>
      <c r="C11888" s="111">
        <f t="shared" ca="1" si="1899"/>
        <v>0</v>
      </c>
      <c r="D11888" s="111">
        <f t="shared" ca="1" si="1900"/>
        <v>0</v>
      </c>
      <c r="E11888" s="111">
        <f t="shared" ca="1" si="1901"/>
        <v>1.0700420960600239</v>
      </c>
      <c r="F11888" s="111">
        <f t="shared" ca="1" si="1902"/>
        <v>0</v>
      </c>
      <c r="G11888" s="111">
        <f t="shared" ca="1" si="1904"/>
        <v>2.9346754184935313</v>
      </c>
    </row>
    <row r="11889" spans="2:9" ht="21" customHeight="1" x14ac:dyDescent="0.25">
      <c r="B11889" s="111">
        <f t="shared" ca="1" si="1898"/>
        <v>1.6734262351732292</v>
      </c>
      <c r="C11889" s="111">
        <f t="shared" ca="1" si="1899"/>
        <v>0.52179583722256817</v>
      </c>
      <c r="D11889" s="111">
        <f t="shared" ca="1" si="1900"/>
        <v>0</v>
      </c>
      <c r="E11889" s="111">
        <f t="shared" ca="1" si="1901"/>
        <v>0</v>
      </c>
      <c r="F11889" s="111">
        <f t="shared" ca="1" si="1902"/>
        <v>0.98824353771465934</v>
      </c>
      <c r="G11889" s="111">
        <f t="shared" ca="1" si="1904"/>
        <v>3.1834656101104564</v>
      </c>
    </row>
    <row r="11890" spans="2:9" ht="21" customHeight="1" x14ac:dyDescent="0.25">
      <c r="B11890" s="111">
        <f t="shared" ca="1" si="1898"/>
        <v>3.2083701271385343</v>
      </c>
      <c r="C11890" s="111">
        <f t="shared" ca="1" si="1899"/>
        <v>0.59384707254636349</v>
      </c>
      <c r="D11890" s="111">
        <f t="shared" ca="1" si="1900"/>
        <v>0</v>
      </c>
      <c r="E11890" s="111">
        <f t="shared" ca="1" si="1901"/>
        <v>0</v>
      </c>
      <c r="F11890" s="111">
        <f t="shared" ca="1" si="1902"/>
        <v>0</v>
      </c>
      <c r="G11890" s="111">
        <f t="shared" ca="1" si="1904"/>
        <v>3.8022171996848977</v>
      </c>
    </row>
    <row r="11891" spans="2:9" ht="21" customHeight="1" x14ac:dyDescent="0.25">
      <c r="B11891" s="111">
        <f t="shared" ca="1" si="1898"/>
        <v>3.2624185571677287</v>
      </c>
      <c r="C11891" s="111">
        <f t="shared" ca="1" si="1899"/>
        <v>0</v>
      </c>
      <c r="D11891" s="111">
        <f t="shared" ca="1" si="1900"/>
        <v>0.72299612703621019</v>
      </c>
      <c r="E11891" s="111">
        <f t="shared" ca="1" si="1901"/>
        <v>0</v>
      </c>
      <c r="F11891" s="111">
        <f t="shared" ca="1" si="1902"/>
        <v>0</v>
      </c>
      <c r="G11891" s="111">
        <f t="shared" ca="1" si="1904"/>
        <v>3.9854146842039389</v>
      </c>
      <c r="H11891" s="111"/>
    </row>
    <row r="11892" spans="2:9" ht="21" customHeight="1" x14ac:dyDescent="0.25">
      <c r="B11892" s="111">
        <f t="shared" ca="1" si="1898"/>
        <v>1.7775805632657424</v>
      </c>
      <c r="C11892" s="111">
        <f t="shared" ca="1" si="1899"/>
        <v>0</v>
      </c>
      <c r="D11892" s="111">
        <f t="shared" ca="1" si="1900"/>
        <v>0</v>
      </c>
      <c r="E11892" s="111">
        <f t="shared" ca="1" si="1901"/>
        <v>0</v>
      </c>
      <c r="F11892" s="111">
        <f t="shared" ca="1" si="1902"/>
        <v>0.80075147202641084</v>
      </c>
      <c r="G11892" s="111">
        <f t="shared" ca="1" si="1904"/>
        <v>2.5783320352921533</v>
      </c>
    </row>
    <row r="11893" spans="2:9" ht="21" customHeight="1" x14ac:dyDescent="0.25">
      <c r="B11893" s="111">
        <f t="shared" ca="1" si="1898"/>
        <v>2.2926273074617427</v>
      </c>
      <c r="C11893" s="111">
        <f t="shared" ca="1" si="1899"/>
        <v>0</v>
      </c>
      <c r="D11893" s="111">
        <f t="shared" ca="1" si="1900"/>
        <v>0</v>
      </c>
      <c r="E11893" s="111">
        <f t="shared" ca="1" si="1901"/>
        <v>0</v>
      </c>
      <c r="F11893" s="111">
        <f t="shared" ca="1" si="1902"/>
        <v>0</v>
      </c>
      <c r="G11893" s="111">
        <f t="shared" ca="1" si="1904"/>
        <v>2.2926273074617427</v>
      </c>
      <c r="I11893" s="111">
        <f t="shared" ref="I11893" ca="1" si="1906">SUM(G11864:G11893)</f>
        <v>95.930498906554263</v>
      </c>
    </row>
    <row r="11894" spans="2:9" ht="21" customHeight="1" x14ac:dyDescent="0.25">
      <c r="B11894" s="111">
        <f t="shared" ca="1" si="1898"/>
        <v>2.6443091106346563</v>
      </c>
      <c r="C11894" s="111">
        <f t="shared" ca="1" si="1899"/>
        <v>0.52783573632040681</v>
      </c>
      <c r="D11894" s="111">
        <f t="shared" ca="1" si="1900"/>
        <v>0</v>
      </c>
      <c r="E11894" s="111">
        <f t="shared" ca="1" si="1901"/>
        <v>0</v>
      </c>
      <c r="F11894" s="111">
        <f t="shared" ca="1" si="1902"/>
        <v>0</v>
      </c>
      <c r="G11894" s="111">
        <f t="shared" ca="1" si="1904"/>
        <v>3.1721448469550633</v>
      </c>
    </row>
    <row r="11895" spans="2:9" ht="21" customHeight="1" x14ac:dyDescent="0.25">
      <c r="B11895" s="111">
        <f t="shared" ca="1" si="1898"/>
        <v>3.1505578684000288</v>
      </c>
      <c r="C11895" s="111">
        <f t="shared" ca="1" si="1899"/>
        <v>0</v>
      </c>
      <c r="D11895" s="111">
        <f t="shared" ca="1" si="1900"/>
        <v>0</v>
      </c>
      <c r="E11895" s="111">
        <f t="shared" ca="1" si="1901"/>
        <v>0</v>
      </c>
      <c r="F11895" s="111">
        <f t="shared" ca="1" si="1902"/>
        <v>0</v>
      </c>
      <c r="G11895" s="111">
        <f t="shared" ca="1" si="1904"/>
        <v>3.1505578684000288</v>
      </c>
    </row>
    <row r="11896" spans="2:9" ht="21" customHeight="1" x14ac:dyDescent="0.25">
      <c r="B11896" s="111">
        <f t="shared" ca="1" si="1898"/>
        <v>2.5028837332318585</v>
      </c>
      <c r="C11896" s="111">
        <f t="shared" ca="1" si="1899"/>
        <v>0.45968994725357948</v>
      </c>
      <c r="D11896" s="111">
        <f t="shared" ca="1" si="1900"/>
        <v>0</v>
      </c>
      <c r="E11896" s="111">
        <f t="shared" ca="1" si="1901"/>
        <v>0</v>
      </c>
      <c r="F11896" s="111">
        <f t="shared" ca="1" si="1902"/>
        <v>0</v>
      </c>
      <c r="G11896" s="111">
        <f t="shared" ca="1" si="1904"/>
        <v>2.9625736804854381</v>
      </c>
    </row>
    <row r="11897" spans="2:9" ht="21" customHeight="1" x14ac:dyDescent="0.25">
      <c r="B11897" s="111">
        <f t="shared" ca="1" si="1898"/>
        <v>3.2591596967470906</v>
      </c>
      <c r="C11897" s="111">
        <f t="shared" ca="1" si="1899"/>
        <v>0.57817096202138951</v>
      </c>
      <c r="D11897" s="111">
        <f t="shared" ca="1" si="1900"/>
        <v>0</v>
      </c>
      <c r="E11897" s="111">
        <f t="shared" ca="1" si="1901"/>
        <v>0</v>
      </c>
      <c r="F11897" s="111">
        <f t="shared" ca="1" si="1902"/>
        <v>0</v>
      </c>
      <c r="G11897" s="111">
        <f t="shared" ca="1" si="1904"/>
        <v>3.8373306587684803</v>
      </c>
    </row>
    <row r="11898" spans="2:9" ht="21" customHeight="1" x14ac:dyDescent="0.25">
      <c r="B11898" s="111">
        <f t="shared" ca="1" si="1898"/>
        <v>1.8863940028870656</v>
      </c>
      <c r="C11898" s="111">
        <f t="shared" ca="1" si="1899"/>
        <v>0.45308882092290265</v>
      </c>
      <c r="D11898" s="111">
        <f t="shared" ca="1" si="1900"/>
        <v>0</v>
      </c>
      <c r="E11898" s="111">
        <f t="shared" ca="1" si="1901"/>
        <v>0</v>
      </c>
      <c r="F11898" s="111">
        <f t="shared" ca="1" si="1902"/>
        <v>0</v>
      </c>
      <c r="G11898" s="111">
        <f t="shared" ca="1" si="1904"/>
        <v>2.3394828238099681</v>
      </c>
    </row>
    <row r="11899" spans="2:9" ht="21" customHeight="1" x14ac:dyDescent="0.25">
      <c r="B11899" s="111">
        <f t="shared" ca="1" si="1898"/>
        <v>2.3512088436259431</v>
      </c>
      <c r="C11899" s="111">
        <f t="shared" ca="1" si="1899"/>
        <v>0</v>
      </c>
      <c r="D11899" s="111">
        <f t="shared" ca="1" si="1900"/>
        <v>1.1097343156778887</v>
      </c>
      <c r="E11899" s="111">
        <f t="shared" ca="1" si="1901"/>
        <v>1.2048270257802258</v>
      </c>
      <c r="F11899" s="111">
        <f t="shared" ca="1" si="1902"/>
        <v>0</v>
      </c>
      <c r="G11899" s="111">
        <f t="shared" ca="1" si="1904"/>
        <v>4.6657701850840576</v>
      </c>
    </row>
    <row r="11900" spans="2:9" ht="21" customHeight="1" x14ac:dyDescent="0.25">
      <c r="B11900" s="111">
        <f t="shared" ca="1" si="1898"/>
        <v>2.5777216036381025</v>
      </c>
      <c r="C11900" s="111">
        <f t="shared" ca="1" si="1899"/>
        <v>0.41533113704359254</v>
      </c>
      <c r="D11900" s="111">
        <f t="shared" ca="1" si="1900"/>
        <v>0</v>
      </c>
      <c r="E11900" s="111">
        <f t="shared" ca="1" si="1901"/>
        <v>0</v>
      </c>
      <c r="F11900" s="111">
        <f t="shared" ca="1" si="1902"/>
        <v>0</v>
      </c>
      <c r="G11900" s="111">
        <f t="shared" ca="1" si="1904"/>
        <v>2.9930527406816951</v>
      </c>
      <c r="H11900" s="111">
        <f t="shared" ref="H11900" ca="1" si="1907">SUM(G11894:G11900)</f>
        <v>23.12091280418473</v>
      </c>
    </row>
    <row r="11901" spans="2:9" ht="21" customHeight="1" x14ac:dyDescent="0.25">
      <c r="B11901" s="111">
        <f t="shared" ca="1" si="1898"/>
        <v>1.7968591307943278</v>
      </c>
      <c r="C11901" s="111">
        <f t="shared" ca="1" si="1899"/>
        <v>0</v>
      </c>
      <c r="D11901" s="111">
        <f t="shared" ca="1" si="1900"/>
        <v>0</v>
      </c>
      <c r="E11901" s="111">
        <f t="shared" ca="1" si="1901"/>
        <v>0</v>
      </c>
      <c r="F11901" s="111">
        <f t="shared" ca="1" si="1902"/>
        <v>0</v>
      </c>
      <c r="G11901" s="111">
        <f t="shared" ca="1" si="1904"/>
        <v>1.7968591307943278</v>
      </c>
    </row>
    <row r="11902" spans="2:9" ht="21" customHeight="1" x14ac:dyDescent="0.25">
      <c r="B11902" s="111">
        <f t="shared" ca="1" si="1898"/>
        <v>3.0567114228804755</v>
      </c>
      <c r="C11902" s="111">
        <f t="shared" ca="1" si="1899"/>
        <v>0.46294998999365411</v>
      </c>
      <c r="D11902" s="111">
        <f t="shared" ca="1" si="1900"/>
        <v>0</v>
      </c>
      <c r="E11902" s="111">
        <f t="shared" ca="1" si="1901"/>
        <v>0</v>
      </c>
      <c r="F11902" s="111">
        <f t="shared" ca="1" si="1902"/>
        <v>0</v>
      </c>
      <c r="G11902" s="111">
        <f t="shared" ca="1" si="1904"/>
        <v>3.5196614128741297</v>
      </c>
    </row>
    <row r="11903" spans="2:9" ht="21" customHeight="1" x14ac:dyDescent="0.25">
      <c r="B11903" s="111">
        <f t="shared" ca="1" si="1898"/>
        <v>3.3227659059554391</v>
      </c>
      <c r="C11903" s="111">
        <f t="shared" ca="1" si="1899"/>
        <v>0</v>
      </c>
      <c r="D11903" s="111">
        <f t="shared" ca="1" si="1900"/>
        <v>0.8072983157183149</v>
      </c>
      <c r="E11903" s="111">
        <f t="shared" ca="1" si="1901"/>
        <v>0</v>
      </c>
      <c r="F11903" s="111">
        <f t="shared" ca="1" si="1902"/>
        <v>0</v>
      </c>
      <c r="G11903" s="111">
        <f t="shared" ca="1" si="1904"/>
        <v>4.130064221673754</v>
      </c>
    </row>
    <row r="11904" spans="2:9" ht="21" customHeight="1" x14ac:dyDescent="0.25">
      <c r="B11904" s="111">
        <f t="shared" ca="1" si="1898"/>
        <v>3.1829477530609593</v>
      </c>
      <c r="C11904" s="111">
        <f t="shared" ca="1" si="1899"/>
        <v>0.45321851210606379</v>
      </c>
      <c r="D11904" s="111">
        <f t="shared" ca="1" si="1900"/>
        <v>0</v>
      </c>
      <c r="E11904" s="111">
        <f t="shared" ca="1" si="1901"/>
        <v>0</v>
      </c>
      <c r="F11904" s="111">
        <f t="shared" ca="1" si="1902"/>
        <v>0</v>
      </c>
      <c r="G11904" s="111">
        <f t="shared" ca="1" si="1904"/>
        <v>3.6361662651670232</v>
      </c>
    </row>
    <row r="11905" spans="2:8" ht="21" customHeight="1" x14ac:dyDescent="0.25">
      <c r="B11905" s="111">
        <f t="shared" ca="1" si="1898"/>
        <v>2.6918709163360504</v>
      </c>
      <c r="C11905" s="111">
        <f t="shared" ca="1" si="1899"/>
        <v>0.44467191122815997</v>
      </c>
      <c r="D11905" s="111">
        <f t="shared" ca="1" si="1900"/>
        <v>0</v>
      </c>
      <c r="E11905" s="111">
        <f t="shared" ca="1" si="1901"/>
        <v>0</v>
      </c>
      <c r="F11905" s="111">
        <f t="shared" ca="1" si="1902"/>
        <v>0</v>
      </c>
      <c r="G11905" s="111">
        <f t="shared" ca="1" si="1904"/>
        <v>3.1365428275642104</v>
      </c>
    </row>
    <row r="11906" spans="2:8" ht="21" customHeight="1" x14ac:dyDescent="0.25">
      <c r="B11906" s="111">
        <f t="shared" ca="1" si="1898"/>
        <v>2.5928057304495939</v>
      </c>
      <c r="C11906" s="111">
        <f t="shared" ca="1" si="1899"/>
        <v>0</v>
      </c>
      <c r="D11906" s="111">
        <f t="shared" ca="1" si="1900"/>
        <v>0</v>
      </c>
      <c r="E11906" s="111">
        <f t="shared" ca="1" si="1901"/>
        <v>0</v>
      </c>
      <c r="F11906" s="111">
        <f t="shared" ca="1" si="1902"/>
        <v>0.42889791619262407</v>
      </c>
      <c r="G11906" s="111">
        <f t="shared" ca="1" si="1904"/>
        <v>3.021703646642218</v>
      </c>
    </row>
    <row r="11907" spans="2:8" ht="21" customHeight="1" x14ac:dyDescent="0.25">
      <c r="B11907" s="111">
        <f t="shared" ca="1" si="1898"/>
        <v>2.9069489288894714</v>
      </c>
      <c r="C11907" s="111">
        <f t="shared" ca="1" si="1899"/>
        <v>0.53098387875346398</v>
      </c>
      <c r="D11907" s="111">
        <f t="shared" ca="1" si="1900"/>
        <v>0.9111581692992905</v>
      </c>
      <c r="E11907" s="111">
        <f t="shared" ca="1" si="1901"/>
        <v>0</v>
      </c>
      <c r="F11907" s="111">
        <f t="shared" ca="1" si="1902"/>
        <v>0</v>
      </c>
      <c r="G11907" s="111">
        <f t="shared" ca="1" si="1904"/>
        <v>4.3490909769422261</v>
      </c>
      <c r="H11907" s="111"/>
    </row>
    <row r="11908" spans="2:8" ht="21" customHeight="1" x14ac:dyDescent="0.25">
      <c r="B11908" s="111">
        <f t="shared" ca="1" si="1898"/>
        <v>1.9426978223771969</v>
      </c>
      <c r="C11908" s="111">
        <f t="shared" ca="1" si="1899"/>
        <v>0</v>
      </c>
      <c r="D11908" s="111">
        <f t="shared" ca="1" si="1900"/>
        <v>0</v>
      </c>
      <c r="E11908" s="111">
        <f t="shared" ca="1" si="1901"/>
        <v>0</v>
      </c>
      <c r="F11908" s="111">
        <f t="shared" ca="1" si="1902"/>
        <v>0</v>
      </c>
      <c r="G11908" s="111">
        <f t="shared" ca="1" si="1904"/>
        <v>1.9426978223771969</v>
      </c>
    </row>
    <row r="11909" spans="2:8" ht="21" customHeight="1" x14ac:dyDescent="0.25">
      <c r="B11909" s="111">
        <f t="shared" ca="1" si="1898"/>
        <v>2.9739864040261068</v>
      </c>
      <c r="C11909" s="111">
        <f t="shared" ca="1" si="1899"/>
        <v>0.55400975255068396</v>
      </c>
      <c r="D11909" s="111">
        <f t="shared" ca="1" si="1900"/>
        <v>1.4323364537033814</v>
      </c>
      <c r="E11909" s="111">
        <f t="shared" ca="1" si="1901"/>
        <v>0</v>
      </c>
      <c r="F11909" s="111">
        <f t="shared" ca="1" si="1902"/>
        <v>0</v>
      </c>
      <c r="G11909" s="111">
        <f t="shared" ca="1" si="1904"/>
        <v>4.9603326102801724</v>
      </c>
    </row>
    <row r="11910" spans="2:8" ht="21" customHeight="1" x14ac:dyDescent="0.25">
      <c r="B11910" s="111">
        <f t="shared" ca="1" si="1898"/>
        <v>1.8209148260381105</v>
      </c>
      <c r="C11910" s="111">
        <f t="shared" ca="1" si="1899"/>
        <v>0.55789237702416883</v>
      </c>
      <c r="D11910" s="111">
        <f t="shared" ca="1" si="1900"/>
        <v>0</v>
      </c>
      <c r="E11910" s="111">
        <f t="shared" ca="1" si="1901"/>
        <v>0</v>
      </c>
      <c r="F11910" s="111">
        <f t="shared" ca="1" si="1902"/>
        <v>0</v>
      </c>
      <c r="G11910" s="111">
        <f t="shared" ca="1" si="1904"/>
        <v>2.3788072030622791</v>
      </c>
    </row>
    <row r="11911" spans="2:8" ht="21" customHeight="1" x14ac:dyDescent="0.25">
      <c r="B11911" s="111">
        <f t="shared" ca="1" si="1898"/>
        <v>3.0247247704710527</v>
      </c>
      <c r="C11911" s="111">
        <f t="shared" ca="1" si="1899"/>
        <v>0</v>
      </c>
      <c r="D11911" s="111">
        <f t="shared" ca="1" si="1900"/>
        <v>0</v>
      </c>
      <c r="E11911" s="111">
        <f t="shared" ca="1" si="1901"/>
        <v>0</v>
      </c>
      <c r="F11911" s="111">
        <f t="shared" ca="1" si="1902"/>
        <v>0</v>
      </c>
      <c r="G11911" s="111">
        <f t="shared" ca="1" si="1904"/>
        <v>3.0247247704710527</v>
      </c>
    </row>
    <row r="11912" spans="2:8" ht="21" customHeight="1" x14ac:dyDescent="0.25">
      <c r="B11912" s="111">
        <f t="shared" ca="1" si="1898"/>
        <v>2.7502239093681657</v>
      </c>
      <c r="C11912" s="111">
        <f t="shared" ca="1" si="1899"/>
        <v>0</v>
      </c>
      <c r="D11912" s="111">
        <f t="shared" ca="1" si="1900"/>
        <v>0.75967626195946758</v>
      </c>
      <c r="E11912" s="111">
        <f t="shared" ca="1" si="1901"/>
        <v>0</v>
      </c>
      <c r="F11912" s="111">
        <f t="shared" ca="1" si="1902"/>
        <v>0</v>
      </c>
      <c r="G11912" s="111">
        <f t="shared" ca="1" si="1904"/>
        <v>3.5099001713276334</v>
      </c>
    </row>
    <row r="11913" spans="2:8" ht="21" customHeight="1" x14ac:dyDescent="0.25">
      <c r="B11913" s="111">
        <f t="shared" ca="1" si="1898"/>
        <v>2.3861643162573944</v>
      </c>
      <c r="C11913" s="111">
        <f t="shared" ca="1" si="1899"/>
        <v>0</v>
      </c>
      <c r="D11913" s="111">
        <f t="shared" ca="1" si="1900"/>
        <v>1.2742882402139302</v>
      </c>
      <c r="E11913" s="111">
        <f t="shared" ca="1" si="1901"/>
        <v>0</v>
      </c>
      <c r="F11913" s="111">
        <f t="shared" ca="1" si="1902"/>
        <v>0</v>
      </c>
      <c r="G11913" s="111">
        <f t="shared" ca="1" si="1904"/>
        <v>3.6604525564713244</v>
      </c>
    </row>
    <row r="11914" spans="2:8" ht="21" customHeight="1" x14ac:dyDescent="0.25">
      <c r="B11914" s="111">
        <f t="shared" ca="1" si="1898"/>
        <v>2.5986380209964048</v>
      </c>
      <c r="C11914" s="111">
        <f t="shared" ca="1" si="1899"/>
        <v>0.44640721698081665</v>
      </c>
      <c r="D11914" s="111">
        <f t="shared" ca="1" si="1900"/>
        <v>0</v>
      </c>
      <c r="E11914" s="111">
        <f t="shared" ca="1" si="1901"/>
        <v>0</v>
      </c>
      <c r="F11914" s="111">
        <f t="shared" ca="1" si="1902"/>
        <v>0</v>
      </c>
      <c r="G11914" s="111">
        <f t="shared" ca="1" si="1904"/>
        <v>3.0450452379772215</v>
      </c>
      <c r="H11914" s="111"/>
    </row>
    <row r="11915" spans="2:8" ht="21" customHeight="1" x14ac:dyDescent="0.25">
      <c r="B11915" s="111">
        <f t="shared" ca="1" si="1898"/>
        <v>1.7583205260122599</v>
      </c>
      <c r="C11915" s="111">
        <f t="shared" ca="1" si="1899"/>
        <v>0.49309339062798008</v>
      </c>
      <c r="D11915" s="111">
        <f t="shared" ca="1" si="1900"/>
        <v>0</v>
      </c>
      <c r="E11915" s="111">
        <f t="shared" ca="1" si="1901"/>
        <v>0</v>
      </c>
      <c r="F11915" s="111">
        <f t="shared" ca="1" si="1902"/>
        <v>0</v>
      </c>
      <c r="G11915" s="111">
        <f t="shared" ca="1" si="1904"/>
        <v>2.25141391664024</v>
      </c>
    </row>
    <row r="11916" spans="2:8" ht="21" customHeight="1" x14ac:dyDescent="0.25">
      <c r="B11916" s="111">
        <f t="shared" ca="1" si="1898"/>
        <v>2.8498790720504434</v>
      </c>
      <c r="C11916" s="111">
        <f t="shared" ca="1" si="1899"/>
        <v>0.42740194430092077</v>
      </c>
      <c r="D11916" s="111">
        <f t="shared" ca="1" si="1900"/>
        <v>0</v>
      </c>
      <c r="E11916" s="111">
        <f t="shared" ca="1" si="1901"/>
        <v>1.3238888313277104</v>
      </c>
      <c r="F11916" s="111">
        <f t="shared" ca="1" si="1902"/>
        <v>0</v>
      </c>
      <c r="G11916" s="111">
        <f t="shared" ca="1" si="1904"/>
        <v>4.6011698476790741</v>
      </c>
    </row>
    <row r="11917" spans="2:8" ht="21" customHeight="1" x14ac:dyDescent="0.25">
      <c r="B11917" s="111">
        <f t="shared" ca="1" si="1898"/>
        <v>3.04384105417423</v>
      </c>
      <c r="C11917" s="111">
        <f t="shared" ca="1" si="1899"/>
        <v>0.57404253310565878</v>
      </c>
      <c r="D11917" s="111">
        <f t="shared" ca="1" si="1900"/>
        <v>0</v>
      </c>
      <c r="E11917" s="111">
        <f t="shared" ca="1" si="1901"/>
        <v>0</v>
      </c>
      <c r="F11917" s="111">
        <f t="shared" ca="1" si="1902"/>
        <v>0</v>
      </c>
      <c r="G11917" s="111">
        <f t="shared" ca="1" si="1904"/>
        <v>3.6178835872798887</v>
      </c>
    </row>
    <row r="11918" spans="2:8" ht="21" customHeight="1" x14ac:dyDescent="0.25">
      <c r="B11918" s="111">
        <f t="shared" ref="B11918:B11981" ca="1" si="1908">maxs1-mins1*RAND()</f>
        <v>2.7135277728756262</v>
      </c>
      <c r="C11918" s="111">
        <f t="shared" ref="C11918:C11981" ca="1" si="1909">IF(RAND()&lt;0.5,maxs2-mins2*RAND(),0)</f>
        <v>0</v>
      </c>
      <c r="D11918" s="111">
        <f t="shared" ref="D11918:D11981" ca="1" si="1910">IF(RAND()&lt;0.14,maxs3-mins3*RAND(),0)</f>
        <v>0</v>
      </c>
      <c r="E11918" s="111">
        <f t="shared" ref="E11918:E11981" ca="1" si="1911">IF(RAND()&lt;0.07,maxs4-mins4*RAND(),0)</f>
        <v>0</v>
      </c>
      <c r="F11918" s="111">
        <f t="shared" ref="F11918:F11981" ca="1" si="1912">IF(RAND()&lt;0.05,maxs5-mins5*RAND(),0)</f>
        <v>0</v>
      </c>
      <c r="G11918" s="111">
        <f t="shared" ca="1" si="1904"/>
        <v>2.7135277728756262</v>
      </c>
    </row>
    <row r="11919" spans="2:8" ht="21" customHeight="1" x14ac:dyDescent="0.25">
      <c r="B11919" s="111">
        <f t="shared" ca="1" si="1908"/>
        <v>2.3848981665672504</v>
      </c>
      <c r="C11919" s="111">
        <f t="shared" ca="1" si="1909"/>
        <v>0.56942483199562144</v>
      </c>
      <c r="D11919" s="111">
        <f t="shared" ca="1" si="1910"/>
        <v>0</v>
      </c>
      <c r="E11919" s="111">
        <f t="shared" ca="1" si="1911"/>
        <v>0</v>
      </c>
      <c r="F11919" s="111">
        <f t="shared" ca="1" si="1912"/>
        <v>0</v>
      </c>
      <c r="G11919" s="111">
        <f t="shared" ca="1" si="1904"/>
        <v>2.9543229985628718</v>
      </c>
    </row>
    <row r="11920" spans="2:8" ht="21" customHeight="1" x14ac:dyDescent="0.25">
      <c r="B11920" s="111">
        <f t="shared" ca="1" si="1908"/>
        <v>1.6361432145120758</v>
      </c>
      <c r="C11920" s="111">
        <f t="shared" ca="1" si="1909"/>
        <v>0.43175228135558275</v>
      </c>
      <c r="D11920" s="111">
        <f t="shared" ca="1" si="1910"/>
        <v>0.97895392564132577</v>
      </c>
      <c r="E11920" s="111">
        <f t="shared" ca="1" si="1911"/>
        <v>0</v>
      </c>
      <c r="F11920" s="111">
        <f t="shared" ca="1" si="1912"/>
        <v>0</v>
      </c>
      <c r="G11920" s="111">
        <f t="shared" ca="1" si="1904"/>
        <v>3.0468494215089841</v>
      </c>
    </row>
    <row r="11921" spans="2:9" ht="21" customHeight="1" x14ac:dyDescent="0.25">
      <c r="B11921" s="111">
        <f t="shared" ca="1" si="1908"/>
        <v>2.4253644881041376</v>
      </c>
      <c r="C11921" s="111">
        <f t="shared" ca="1" si="1909"/>
        <v>0.48559579189915103</v>
      </c>
      <c r="D11921" s="111">
        <f t="shared" ca="1" si="1910"/>
        <v>0</v>
      </c>
      <c r="E11921" s="111">
        <f t="shared" ca="1" si="1911"/>
        <v>0</v>
      </c>
      <c r="F11921" s="111">
        <f t="shared" ca="1" si="1912"/>
        <v>0</v>
      </c>
      <c r="G11921" s="111">
        <f t="shared" ca="1" si="1904"/>
        <v>2.9109602800032888</v>
      </c>
      <c r="H11921" s="111"/>
    </row>
    <row r="11922" spans="2:9" ht="21" customHeight="1" x14ac:dyDescent="0.25">
      <c r="B11922" s="111">
        <f t="shared" ca="1" si="1908"/>
        <v>2.164101487986307</v>
      </c>
      <c r="C11922" s="111">
        <f t="shared" ca="1" si="1909"/>
        <v>0</v>
      </c>
      <c r="D11922" s="111">
        <f t="shared" ca="1" si="1910"/>
        <v>0</v>
      </c>
      <c r="E11922" s="111">
        <f t="shared" ca="1" si="1911"/>
        <v>0.99443855586034624</v>
      </c>
      <c r="F11922" s="111">
        <f t="shared" ca="1" si="1912"/>
        <v>0</v>
      </c>
      <c r="G11922" s="111">
        <f t="shared" ca="1" si="1904"/>
        <v>3.1585400438466533</v>
      </c>
    </row>
    <row r="11923" spans="2:9" ht="21" customHeight="1" x14ac:dyDescent="0.25">
      <c r="B11923" s="111">
        <f t="shared" ca="1" si="1908"/>
        <v>2.8984657337179414</v>
      </c>
      <c r="C11923" s="111">
        <f t="shared" ca="1" si="1909"/>
        <v>0</v>
      </c>
      <c r="D11923" s="111">
        <f t="shared" ca="1" si="1910"/>
        <v>0</v>
      </c>
      <c r="E11923" s="111">
        <f t="shared" ca="1" si="1911"/>
        <v>0</v>
      </c>
      <c r="F11923" s="111">
        <f t="shared" ca="1" si="1912"/>
        <v>0</v>
      </c>
      <c r="G11923" s="111">
        <f t="shared" ca="1" si="1904"/>
        <v>2.8984657337179414</v>
      </c>
      <c r="I11923" s="111">
        <f t="shared" ref="I11923" ca="1" si="1913">SUM(G11894:G11923)</f>
        <v>97.386095259924076</v>
      </c>
    </row>
    <row r="11924" spans="2:9" ht="21" customHeight="1" x14ac:dyDescent="0.25">
      <c r="B11924" s="111">
        <f t="shared" ca="1" si="1908"/>
        <v>2.2467863054693251</v>
      </c>
      <c r="C11924" s="111">
        <f t="shared" ca="1" si="1909"/>
        <v>0.49338950890929523</v>
      </c>
      <c r="D11924" s="111">
        <f t="shared" ca="1" si="1910"/>
        <v>0</v>
      </c>
      <c r="E11924" s="111">
        <f t="shared" ca="1" si="1911"/>
        <v>0</v>
      </c>
      <c r="F11924" s="111">
        <f t="shared" ca="1" si="1912"/>
        <v>0</v>
      </c>
      <c r="G11924" s="111">
        <f t="shared" ca="1" si="1904"/>
        <v>2.7401758143786203</v>
      </c>
    </row>
    <row r="11925" spans="2:9" ht="21" customHeight="1" x14ac:dyDescent="0.25">
      <c r="B11925" s="111">
        <f t="shared" ca="1" si="1908"/>
        <v>2.6324438847659142</v>
      </c>
      <c r="C11925" s="111">
        <f t="shared" ca="1" si="1909"/>
        <v>0.59434930687384224</v>
      </c>
      <c r="D11925" s="111">
        <f t="shared" ca="1" si="1910"/>
        <v>0</v>
      </c>
      <c r="E11925" s="111">
        <f t="shared" ca="1" si="1911"/>
        <v>0</v>
      </c>
      <c r="F11925" s="111">
        <f t="shared" ca="1" si="1912"/>
        <v>0</v>
      </c>
      <c r="G11925" s="111">
        <f t="shared" ca="1" si="1904"/>
        <v>3.2267931916397563</v>
      </c>
    </row>
    <row r="11926" spans="2:9" ht="21" customHeight="1" x14ac:dyDescent="0.25">
      <c r="B11926" s="111">
        <f t="shared" ca="1" si="1908"/>
        <v>1.6615314316074599</v>
      </c>
      <c r="C11926" s="111">
        <f t="shared" ca="1" si="1909"/>
        <v>0.45707707149357935</v>
      </c>
      <c r="D11926" s="111">
        <f t="shared" ca="1" si="1910"/>
        <v>1.0941427002349993</v>
      </c>
      <c r="E11926" s="111">
        <f t="shared" ca="1" si="1911"/>
        <v>0</v>
      </c>
      <c r="F11926" s="111">
        <f t="shared" ca="1" si="1912"/>
        <v>0</v>
      </c>
      <c r="G11926" s="111">
        <f t="shared" ca="1" si="1904"/>
        <v>3.2127512033360386</v>
      </c>
    </row>
    <row r="11927" spans="2:9" ht="21" customHeight="1" x14ac:dyDescent="0.25">
      <c r="B11927" s="111">
        <f t="shared" ca="1" si="1908"/>
        <v>1.9017179544535801</v>
      </c>
      <c r="C11927" s="111">
        <f t="shared" ca="1" si="1909"/>
        <v>0</v>
      </c>
      <c r="D11927" s="111">
        <f t="shared" ca="1" si="1910"/>
        <v>0</v>
      </c>
      <c r="E11927" s="111">
        <f t="shared" ca="1" si="1911"/>
        <v>0.86941786102181695</v>
      </c>
      <c r="F11927" s="111">
        <f t="shared" ca="1" si="1912"/>
        <v>0</v>
      </c>
      <c r="G11927" s="111">
        <f t="shared" ca="1" si="1904"/>
        <v>2.7711358154753971</v>
      </c>
    </row>
    <row r="11928" spans="2:9" ht="21" customHeight="1" x14ac:dyDescent="0.25">
      <c r="B11928" s="111">
        <f t="shared" ca="1" si="1908"/>
        <v>1.4907707870746645</v>
      </c>
      <c r="C11928" s="111">
        <f t="shared" ca="1" si="1909"/>
        <v>0.56823004174069558</v>
      </c>
      <c r="D11928" s="111">
        <f t="shared" ca="1" si="1910"/>
        <v>0</v>
      </c>
      <c r="E11928" s="111">
        <f t="shared" ca="1" si="1911"/>
        <v>0</v>
      </c>
      <c r="F11928" s="111">
        <f t="shared" ca="1" si="1912"/>
        <v>0.94030421561465438</v>
      </c>
      <c r="G11928" s="111">
        <f t="shared" ca="1" si="1904"/>
        <v>2.9993050444300144</v>
      </c>
    </row>
    <row r="11929" spans="2:9" ht="21" customHeight="1" x14ac:dyDescent="0.25">
      <c r="B11929" s="111">
        <f t="shared" ca="1" si="1908"/>
        <v>2.100634241285332</v>
      </c>
      <c r="C11929" s="111">
        <f t="shared" ca="1" si="1909"/>
        <v>0</v>
      </c>
      <c r="D11929" s="111">
        <f t="shared" ca="1" si="1910"/>
        <v>0</v>
      </c>
      <c r="E11929" s="111">
        <f t="shared" ca="1" si="1911"/>
        <v>0</v>
      </c>
      <c r="F11929" s="111">
        <f t="shared" ca="1" si="1912"/>
        <v>0</v>
      </c>
      <c r="G11929" s="111">
        <f t="shared" ca="1" si="1904"/>
        <v>2.100634241285332</v>
      </c>
    </row>
    <row r="11930" spans="2:9" ht="21" customHeight="1" x14ac:dyDescent="0.25">
      <c r="B11930" s="111">
        <f t="shared" ca="1" si="1908"/>
        <v>2.8027829657351524</v>
      </c>
      <c r="C11930" s="111">
        <f t="shared" ca="1" si="1909"/>
        <v>0</v>
      </c>
      <c r="D11930" s="111">
        <f t="shared" ca="1" si="1910"/>
        <v>0</v>
      </c>
      <c r="E11930" s="111">
        <f t="shared" ca="1" si="1911"/>
        <v>0</v>
      </c>
      <c r="F11930" s="111">
        <f t="shared" ca="1" si="1912"/>
        <v>0</v>
      </c>
      <c r="G11930" s="111">
        <f t="shared" ref="G11930:G11993" ca="1" si="1914">SUM(B11930:F11930)</f>
        <v>2.8027829657351524</v>
      </c>
      <c r="H11930" s="111">
        <f t="shared" ref="H11930" ca="1" si="1915">SUM(G11924:G11930)</f>
        <v>19.853578276280309</v>
      </c>
    </row>
    <row r="11931" spans="2:9" ht="21" customHeight="1" x14ac:dyDescent="0.25">
      <c r="B11931" s="111">
        <f t="shared" ca="1" si="1908"/>
        <v>2.7834932151837188</v>
      </c>
      <c r="C11931" s="111">
        <f t="shared" ca="1" si="1909"/>
        <v>0.58445488104236742</v>
      </c>
      <c r="D11931" s="111">
        <f t="shared" ca="1" si="1910"/>
        <v>0</v>
      </c>
      <c r="E11931" s="111">
        <f t="shared" ca="1" si="1911"/>
        <v>0</v>
      </c>
      <c r="F11931" s="111">
        <f t="shared" ca="1" si="1912"/>
        <v>0</v>
      </c>
      <c r="G11931" s="111">
        <f t="shared" ca="1" si="1914"/>
        <v>3.3679480962260864</v>
      </c>
    </row>
    <row r="11932" spans="2:9" ht="21" customHeight="1" x14ac:dyDescent="0.25">
      <c r="B11932" s="111">
        <f t="shared" ca="1" si="1908"/>
        <v>3.1629538587846233</v>
      </c>
      <c r="C11932" s="111">
        <f t="shared" ca="1" si="1909"/>
        <v>0</v>
      </c>
      <c r="D11932" s="111">
        <f t="shared" ca="1" si="1910"/>
        <v>0</v>
      </c>
      <c r="E11932" s="111">
        <f t="shared" ca="1" si="1911"/>
        <v>1.0914866088727448</v>
      </c>
      <c r="F11932" s="111">
        <f t="shared" ca="1" si="1912"/>
        <v>0</v>
      </c>
      <c r="G11932" s="111">
        <f t="shared" ca="1" si="1914"/>
        <v>4.2544404676573677</v>
      </c>
    </row>
    <row r="11933" spans="2:9" ht="21" customHeight="1" x14ac:dyDescent="0.25">
      <c r="B11933" s="111">
        <f t="shared" ca="1" si="1908"/>
        <v>2.9605202010332037</v>
      </c>
      <c r="C11933" s="111">
        <f t="shared" ca="1" si="1909"/>
        <v>0.4300224973372514</v>
      </c>
      <c r="D11933" s="111">
        <f t="shared" ca="1" si="1910"/>
        <v>0</v>
      </c>
      <c r="E11933" s="111">
        <f t="shared" ca="1" si="1911"/>
        <v>0</v>
      </c>
      <c r="F11933" s="111">
        <f t="shared" ca="1" si="1912"/>
        <v>0</v>
      </c>
      <c r="G11933" s="111">
        <f t="shared" ca="1" si="1914"/>
        <v>3.3905426983704552</v>
      </c>
    </row>
    <row r="11934" spans="2:9" ht="21" customHeight="1" x14ac:dyDescent="0.25">
      <c r="B11934" s="111">
        <f t="shared" ca="1" si="1908"/>
        <v>3.2633584175001507</v>
      </c>
      <c r="C11934" s="111">
        <f t="shared" ca="1" si="1909"/>
        <v>0.56652159162242388</v>
      </c>
      <c r="D11934" s="111">
        <f t="shared" ca="1" si="1910"/>
        <v>0</v>
      </c>
      <c r="E11934" s="111">
        <f t="shared" ca="1" si="1911"/>
        <v>0</v>
      </c>
      <c r="F11934" s="111">
        <f t="shared" ca="1" si="1912"/>
        <v>0</v>
      </c>
      <c r="G11934" s="111">
        <f t="shared" ca="1" si="1914"/>
        <v>3.8298800091225744</v>
      </c>
    </row>
    <row r="11935" spans="2:9" ht="21" customHeight="1" x14ac:dyDescent="0.25">
      <c r="B11935" s="111">
        <f t="shared" ca="1" si="1908"/>
        <v>3.2232131084999351</v>
      </c>
      <c r="C11935" s="111">
        <f t="shared" ca="1" si="1909"/>
        <v>0.49880759416825393</v>
      </c>
      <c r="D11935" s="111">
        <f t="shared" ca="1" si="1910"/>
        <v>0</v>
      </c>
      <c r="E11935" s="111">
        <f t="shared" ca="1" si="1911"/>
        <v>0</v>
      </c>
      <c r="F11935" s="111">
        <f t="shared" ca="1" si="1912"/>
        <v>0</v>
      </c>
      <c r="G11935" s="111">
        <f t="shared" ca="1" si="1914"/>
        <v>3.7220207026681891</v>
      </c>
    </row>
    <row r="11936" spans="2:9" ht="21" customHeight="1" x14ac:dyDescent="0.25">
      <c r="B11936" s="111">
        <f t="shared" ca="1" si="1908"/>
        <v>1.8051530290722351</v>
      </c>
      <c r="C11936" s="111">
        <f t="shared" ca="1" si="1909"/>
        <v>0.46401033089374211</v>
      </c>
      <c r="D11936" s="111">
        <f t="shared" ca="1" si="1910"/>
        <v>0</v>
      </c>
      <c r="E11936" s="111">
        <f t="shared" ca="1" si="1911"/>
        <v>0</v>
      </c>
      <c r="F11936" s="111">
        <f t="shared" ca="1" si="1912"/>
        <v>0</v>
      </c>
      <c r="G11936" s="111">
        <f t="shared" ca="1" si="1914"/>
        <v>2.2691633599659773</v>
      </c>
    </row>
    <row r="11937" spans="2:8" ht="21" customHeight="1" x14ac:dyDescent="0.25">
      <c r="B11937" s="111">
        <f t="shared" ca="1" si="1908"/>
        <v>3.2739827591770956</v>
      </c>
      <c r="C11937" s="111">
        <f t="shared" ca="1" si="1909"/>
        <v>0.56758010347014709</v>
      </c>
      <c r="D11937" s="111">
        <f t="shared" ca="1" si="1910"/>
        <v>0</v>
      </c>
      <c r="E11937" s="111">
        <f t="shared" ca="1" si="1911"/>
        <v>0</v>
      </c>
      <c r="F11937" s="111">
        <f t="shared" ca="1" si="1912"/>
        <v>0</v>
      </c>
      <c r="G11937" s="111">
        <f t="shared" ca="1" si="1914"/>
        <v>3.8415628626472427</v>
      </c>
      <c r="H11937" s="111"/>
    </row>
    <row r="11938" spans="2:8" ht="21" customHeight="1" x14ac:dyDescent="0.25">
      <c r="B11938" s="111">
        <f t="shared" ca="1" si="1908"/>
        <v>2.4690020945566147</v>
      </c>
      <c r="C11938" s="111">
        <f t="shared" ca="1" si="1909"/>
        <v>0.42633083478535183</v>
      </c>
      <c r="D11938" s="111">
        <f t="shared" ca="1" si="1910"/>
        <v>0</v>
      </c>
      <c r="E11938" s="111">
        <f t="shared" ca="1" si="1911"/>
        <v>0</v>
      </c>
      <c r="F11938" s="111">
        <f t="shared" ca="1" si="1912"/>
        <v>0</v>
      </c>
      <c r="G11938" s="111">
        <f t="shared" ca="1" si="1914"/>
        <v>2.8953329293419667</v>
      </c>
    </row>
    <row r="11939" spans="2:8" ht="21" customHeight="1" x14ac:dyDescent="0.25">
      <c r="B11939" s="111">
        <f t="shared" ca="1" si="1908"/>
        <v>2.4640683881341436</v>
      </c>
      <c r="C11939" s="111">
        <f t="shared" ca="1" si="1909"/>
        <v>0.5744134804220441</v>
      </c>
      <c r="D11939" s="111">
        <f t="shared" ca="1" si="1910"/>
        <v>1.4129351248358866</v>
      </c>
      <c r="E11939" s="111">
        <f t="shared" ca="1" si="1911"/>
        <v>0</v>
      </c>
      <c r="F11939" s="111">
        <f t="shared" ca="1" si="1912"/>
        <v>0</v>
      </c>
      <c r="G11939" s="111">
        <f t="shared" ca="1" si="1914"/>
        <v>4.4514169933920744</v>
      </c>
    </row>
    <row r="11940" spans="2:8" ht="21" customHeight="1" x14ac:dyDescent="0.25">
      <c r="B11940" s="111">
        <f t="shared" ca="1" si="1908"/>
        <v>1.8140035331367192</v>
      </c>
      <c r="C11940" s="111">
        <f t="shared" ca="1" si="1909"/>
        <v>0</v>
      </c>
      <c r="D11940" s="111">
        <f t="shared" ca="1" si="1910"/>
        <v>0</v>
      </c>
      <c r="E11940" s="111">
        <f t="shared" ca="1" si="1911"/>
        <v>0</v>
      </c>
      <c r="F11940" s="111">
        <f t="shared" ca="1" si="1912"/>
        <v>0</v>
      </c>
      <c r="G11940" s="111">
        <f t="shared" ca="1" si="1914"/>
        <v>1.8140035331367192</v>
      </c>
    </row>
    <row r="11941" spans="2:8" ht="21" customHeight="1" x14ac:dyDescent="0.25">
      <c r="B11941" s="111">
        <f t="shared" ca="1" si="1908"/>
        <v>2.5323997004851022</v>
      </c>
      <c r="C11941" s="111">
        <f t="shared" ca="1" si="1909"/>
        <v>0</v>
      </c>
      <c r="D11941" s="111">
        <f t="shared" ca="1" si="1910"/>
        <v>0</v>
      </c>
      <c r="E11941" s="111">
        <f t="shared" ca="1" si="1911"/>
        <v>0</v>
      </c>
      <c r="F11941" s="111">
        <f t="shared" ca="1" si="1912"/>
        <v>0</v>
      </c>
      <c r="G11941" s="111">
        <f t="shared" ca="1" si="1914"/>
        <v>2.5323997004851022</v>
      </c>
    </row>
    <row r="11942" spans="2:8" ht="21" customHeight="1" x14ac:dyDescent="0.25">
      <c r="B11942" s="111">
        <f t="shared" ca="1" si="1908"/>
        <v>2.3269486134133039</v>
      </c>
      <c r="C11942" s="111">
        <f t="shared" ca="1" si="1909"/>
        <v>0.48473587859142231</v>
      </c>
      <c r="D11942" s="111">
        <f t="shared" ca="1" si="1910"/>
        <v>0</v>
      </c>
      <c r="E11942" s="111">
        <f t="shared" ca="1" si="1911"/>
        <v>0</v>
      </c>
      <c r="F11942" s="111">
        <f t="shared" ca="1" si="1912"/>
        <v>0</v>
      </c>
      <c r="G11942" s="111">
        <f t="shared" ca="1" si="1914"/>
        <v>2.8116844920047264</v>
      </c>
    </row>
    <row r="11943" spans="2:8" ht="21" customHeight="1" x14ac:dyDescent="0.25">
      <c r="B11943" s="111">
        <f t="shared" ca="1" si="1908"/>
        <v>2.4912692950716946</v>
      </c>
      <c r="C11943" s="111">
        <f t="shared" ca="1" si="1909"/>
        <v>0.53468807374418692</v>
      </c>
      <c r="D11943" s="111">
        <f t="shared" ca="1" si="1910"/>
        <v>0</v>
      </c>
      <c r="E11943" s="111">
        <f t="shared" ca="1" si="1911"/>
        <v>0</v>
      </c>
      <c r="F11943" s="111">
        <f t="shared" ca="1" si="1912"/>
        <v>0</v>
      </c>
      <c r="G11943" s="111">
        <f t="shared" ca="1" si="1914"/>
        <v>3.0259573688158814</v>
      </c>
    </row>
    <row r="11944" spans="2:8" ht="21" customHeight="1" x14ac:dyDescent="0.25">
      <c r="B11944" s="111">
        <f t="shared" ca="1" si="1908"/>
        <v>3.3369309029650638</v>
      </c>
      <c r="C11944" s="111">
        <f t="shared" ca="1" si="1909"/>
        <v>0.59552771688499884</v>
      </c>
      <c r="D11944" s="111">
        <f t="shared" ca="1" si="1910"/>
        <v>0</v>
      </c>
      <c r="E11944" s="111">
        <f t="shared" ca="1" si="1911"/>
        <v>0</v>
      </c>
      <c r="F11944" s="111">
        <f t="shared" ca="1" si="1912"/>
        <v>0</v>
      </c>
      <c r="G11944" s="111">
        <f t="shared" ca="1" si="1914"/>
        <v>3.9324586198500624</v>
      </c>
      <c r="H11944" s="111"/>
    </row>
    <row r="11945" spans="2:8" ht="21" customHeight="1" x14ac:dyDescent="0.25">
      <c r="B11945" s="111">
        <f t="shared" ca="1" si="1908"/>
        <v>1.984124937048962</v>
      </c>
      <c r="C11945" s="111">
        <f t="shared" ca="1" si="1909"/>
        <v>0.46864976433344774</v>
      </c>
      <c r="D11945" s="111">
        <f t="shared" ca="1" si="1910"/>
        <v>0</v>
      </c>
      <c r="E11945" s="111">
        <f t="shared" ca="1" si="1911"/>
        <v>0</v>
      </c>
      <c r="F11945" s="111">
        <f t="shared" ca="1" si="1912"/>
        <v>0</v>
      </c>
      <c r="G11945" s="111">
        <f t="shared" ca="1" si="1914"/>
        <v>2.4527747013824097</v>
      </c>
    </row>
    <row r="11946" spans="2:8" ht="21" customHeight="1" x14ac:dyDescent="0.25">
      <c r="B11946" s="111">
        <f t="shared" ca="1" si="1908"/>
        <v>2.4208967280512299</v>
      </c>
      <c r="C11946" s="111">
        <f t="shared" ca="1" si="1909"/>
        <v>0.47279985903675253</v>
      </c>
      <c r="D11946" s="111">
        <f t="shared" ca="1" si="1910"/>
        <v>0.88429383995575084</v>
      </c>
      <c r="E11946" s="111">
        <f t="shared" ca="1" si="1911"/>
        <v>0</v>
      </c>
      <c r="F11946" s="111">
        <f t="shared" ca="1" si="1912"/>
        <v>0</v>
      </c>
      <c r="G11946" s="111">
        <f t="shared" ca="1" si="1914"/>
        <v>3.7779904270437332</v>
      </c>
    </row>
    <row r="11947" spans="2:8" ht="21" customHeight="1" x14ac:dyDescent="0.25">
      <c r="B11947" s="111">
        <f t="shared" ca="1" si="1908"/>
        <v>3.3336992577524147</v>
      </c>
      <c r="C11947" s="111">
        <f t="shared" ca="1" si="1909"/>
        <v>0</v>
      </c>
      <c r="D11947" s="111">
        <f t="shared" ca="1" si="1910"/>
        <v>0</v>
      </c>
      <c r="E11947" s="111">
        <f t="shared" ca="1" si="1911"/>
        <v>0.76330811686503974</v>
      </c>
      <c r="F11947" s="111">
        <f t="shared" ca="1" si="1912"/>
        <v>0</v>
      </c>
      <c r="G11947" s="111">
        <f t="shared" ca="1" si="1914"/>
        <v>4.0970073746174549</v>
      </c>
    </row>
    <row r="11948" spans="2:8" ht="21" customHeight="1" x14ac:dyDescent="0.25">
      <c r="B11948" s="111">
        <f t="shared" ca="1" si="1908"/>
        <v>3.1013551461851665</v>
      </c>
      <c r="C11948" s="111">
        <f t="shared" ca="1" si="1909"/>
        <v>0</v>
      </c>
      <c r="D11948" s="111">
        <f t="shared" ca="1" si="1910"/>
        <v>0</v>
      </c>
      <c r="E11948" s="111">
        <f t="shared" ca="1" si="1911"/>
        <v>0</v>
      </c>
      <c r="F11948" s="111">
        <f t="shared" ca="1" si="1912"/>
        <v>0</v>
      </c>
      <c r="G11948" s="111">
        <f t="shared" ca="1" si="1914"/>
        <v>3.1013551461851665</v>
      </c>
    </row>
    <row r="11949" spans="2:8" ht="21" customHeight="1" x14ac:dyDescent="0.25">
      <c r="B11949" s="111">
        <f t="shared" ca="1" si="1908"/>
        <v>2.237457941211801</v>
      </c>
      <c r="C11949" s="111">
        <f t="shared" ca="1" si="1909"/>
        <v>0.43830137193972452</v>
      </c>
      <c r="D11949" s="111">
        <f t="shared" ca="1" si="1910"/>
        <v>1.0301580949842659</v>
      </c>
      <c r="E11949" s="111">
        <f t="shared" ca="1" si="1911"/>
        <v>0</v>
      </c>
      <c r="F11949" s="111">
        <f t="shared" ca="1" si="1912"/>
        <v>0</v>
      </c>
      <c r="G11949" s="111">
        <f t="shared" ca="1" si="1914"/>
        <v>3.7059174081357913</v>
      </c>
    </row>
    <row r="11950" spans="2:8" ht="21" customHeight="1" x14ac:dyDescent="0.25">
      <c r="B11950" s="111">
        <f t="shared" ca="1" si="1908"/>
        <v>2.2834142313562547</v>
      </c>
      <c r="C11950" s="111">
        <f t="shared" ca="1" si="1909"/>
        <v>0</v>
      </c>
      <c r="D11950" s="111">
        <f t="shared" ca="1" si="1910"/>
        <v>0</v>
      </c>
      <c r="E11950" s="111">
        <f t="shared" ca="1" si="1911"/>
        <v>0</v>
      </c>
      <c r="F11950" s="111">
        <f t="shared" ca="1" si="1912"/>
        <v>0</v>
      </c>
      <c r="G11950" s="111">
        <f t="shared" ca="1" si="1914"/>
        <v>2.2834142313562547</v>
      </c>
    </row>
    <row r="11951" spans="2:8" ht="21" customHeight="1" x14ac:dyDescent="0.25">
      <c r="B11951" s="111">
        <f t="shared" ca="1" si="1908"/>
        <v>2.6648588432525844</v>
      </c>
      <c r="C11951" s="111">
        <f t="shared" ca="1" si="1909"/>
        <v>0.57988483214066622</v>
      </c>
      <c r="D11951" s="111">
        <f t="shared" ca="1" si="1910"/>
        <v>0</v>
      </c>
      <c r="E11951" s="111">
        <f t="shared" ca="1" si="1911"/>
        <v>0</v>
      </c>
      <c r="F11951" s="111">
        <f t="shared" ca="1" si="1912"/>
        <v>0</v>
      </c>
      <c r="G11951" s="111">
        <f t="shared" ca="1" si="1914"/>
        <v>3.2447436753932504</v>
      </c>
      <c r="H11951" s="111"/>
    </row>
    <row r="11952" spans="2:8" ht="21" customHeight="1" x14ac:dyDescent="0.25">
      <c r="B11952" s="111">
        <f t="shared" ca="1" si="1908"/>
        <v>3.0535238623343171</v>
      </c>
      <c r="C11952" s="111">
        <f t="shared" ca="1" si="1909"/>
        <v>0</v>
      </c>
      <c r="D11952" s="111">
        <f t="shared" ca="1" si="1910"/>
        <v>0</v>
      </c>
      <c r="E11952" s="111">
        <f t="shared" ca="1" si="1911"/>
        <v>0</v>
      </c>
      <c r="F11952" s="111">
        <f t="shared" ca="1" si="1912"/>
        <v>0</v>
      </c>
      <c r="G11952" s="111">
        <f t="shared" ca="1" si="1914"/>
        <v>3.0535238623343171</v>
      </c>
    </row>
    <row r="11953" spans="2:9" ht="21" customHeight="1" x14ac:dyDescent="0.25">
      <c r="B11953" s="111">
        <f t="shared" ca="1" si="1908"/>
        <v>2.8840887562413369</v>
      </c>
      <c r="C11953" s="111">
        <f t="shared" ca="1" si="1909"/>
        <v>0</v>
      </c>
      <c r="D11953" s="111">
        <f t="shared" ca="1" si="1910"/>
        <v>1.0411994885578006</v>
      </c>
      <c r="E11953" s="111">
        <f t="shared" ca="1" si="1911"/>
        <v>0</v>
      </c>
      <c r="F11953" s="111">
        <f t="shared" ca="1" si="1912"/>
        <v>0</v>
      </c>
      <c r="G11953" s="111">
        <f t="shared" ca="1" si="1914"/>
        <v>3.9252882447991375</v>
      </c>
      <c r="I11953" s="111">
        <f t="shared" ref="I11953" ca="1" si="1916">SUM(G11924:G11953)</f>
        <v>95.634405181212259</v>
      </c>
    </row>
    <row r="11954" spans="2:9" ht="21" customHeight="1" x14ac:dyDescent="0.25">
      <c r="B11954" s="111">
        <f t="shared" ca="1" si="1908"/>
        <v>3.0321163170466527</v>
      </c>
      <c r="C11954" s="111">
        <f t="shared" ca="1" si="1909"/>
        <v>0</v>
      </c>
      <c r="D11954" s="111">
        <f t="shared" ca="1" si="1910"/>
        <v>0</v>
      </c>
      <c r="E11954" s="111">
        <f t="shared" ca="1" si="1911"/>
        <v>0</v>
      </c>
      <c r="F11954" s="111">
        <f t="shared" ca="1" si="1912"/>
        <v>0</v>
      </c>
      <c r="G11954" s="111">
        <f t="shared" ca="1" si="1914"/>
        <v>3.0321163170466527</v>
      </c>
    </row>
    <row r="11955" spans="2:9" ht="21" customHeight="1" x14ac:dyDescent="0.25">
      <c r="B11955" s="111">
        <f t="shared" ca="1" si="1908"/>
        <v>2.9971697757568556</v>
      </c>
      <c r="C11955" s="111">
        <f t="shared" ca="1" si="1909"/>
        <v>0</v>
      </c>
      <c r="D11955" s="111">
        <f t="shared" ca="1" si="1910"/>
        <v>0</v>
      </c>
      <c r="E11955" s="111">
        <f t="shared" ca="1" si="1911"/>
        <v>0</v>
      </c>
      <c r="F11955" s="111">
        <f t="shared" ca="1" si="1912"/>
        <v>0</v>
      </c>
      <c r="G11955" s="111">
        <f t="shared" ca="1" si="1914"/>
        <v>2.9971697757568556</v>
      </c>
    </row>
    <row r="11956" spans="2:9" ht="21" customHeight="1" x14ac:dyDescent="0.25">
      <c r="B11956" s="111">
        <f t="shared" ca="1" si="1908"/>
        <v>1.9057392016554979</v>
      </c>
      <c r="C11956" s="111">
        <f t="shared" ca="1" si="1909"/>
        <v>0.48767961177703284</v>
      </c>
      <c r="D11956" s="111">
        <f t="shared" ca="1" si="1910"/>
        <v>0</v>
      </c>
      <c r="E11956" s="111">
        <f t="shared" ca="1" si="1911"/>
        <v>0</v>
      </c>
      <c r="F11956" s="111">
        <f t="shared" ca="1" si="1912"/>
        <v>0</v>
      </c>
      <c r="G11956" s="111">
        <f t="shared" ca="1" si="1914"/>
        <v>2.3934188134325307</v>
      </c>
    </row>
    <row r="11957" spans="2:9" ht="21" customHeight="1" x14ac:dyDescent="0.25">
      <c r="B11957" s="111">
        <f t="shared" ca="1" si="1908"/>
        <v>1.8347234255945466</v>
      </c>
      <c r="C11957" s="111">
        <f t="shared" ca="1" si="1909"/>
        <v>0.53958253526153244</v>
      </c>
      <c r="D11957" s="111">
        <f t="shared" ca="1" si="1910"/>
        <v>0</v>
      </c>
      <c r="E11957" s="111">
        <f t="shared" ca="1" si="1911"/>
        <v>0</v>
      </c>
      <c r="F11957" s="111">
        <f t="shared" ca="1" si="1912"/>
        <v>0</v>
      </c>
      <c r="G11957" s="111">
        <f t="shared" ca="1" si="1914"/>
        <v>2.3743059608560788</v>
      </c>
    </row>
    <row r="11958" spans="2:9" ht="21" customHeight="1" x14ac:dyDescent="0.25">
      <c r="B11958" s="111">
        <f t="shared" ca="1" si="1908"/>
        <v>2.4616421362307688</v>
      </c>
      <c r="C11958" s="111">
        <f t="shared" ca="1" si="1909"/>
        <v>0.49412884800709966</v>
      </c>
      <c r="D11958" s="111">
        <f t="shared" ca="1" si="1910"/>
        <v>0</v>
      </c>
      <c r="E11958" s="111">
        <f t="shared" ca="1" si="1911"/>
        <v>0</v>
      </c>
      <c r="F11958" s="111">
        <f t="shared" ca="1" si="1912"/>
        <v>0</v>
      </c>
      <c r="G11958" s="111">
        <f t="shared" ca="1" si="1914"/>
        <v>2.9557709842378683</v>
      </c>
    </row>
    <row r="11959" spans="2:9" ht="21" customHeight="1" x14ac:dyDescent="0.25">
      <c r="B11959" s="111">
        <f t="shared" ca="1" si="1908"/>
        <v>2.3469366301834342</v>
      </c>
      <c r="C11959" s="111">
        <f t="shared" ca="1" si="1909"/>
        <v>0</v>
      </c>
      <c r="D11959" s="111">
        <f t="shared" ca="1" si="1910"/>
        <v>0</v>
      </c>
      <c r="E11959" s="111">
        <f t="shared" ca="1" si="1911"/>
        <v>0</v>
      </c>
      <c r="F11959" s="111">
        <f t="shared" ca="1" si="1912"/>
        <v>0</v>
      </c>
      <c r="G11959" s="111">
        <f t="shared" ca="1" si="1914"/>
        <v>2.3469366301834342</v>
      </c>
    </row>
    <row r="11960" spans="2:9" ht="21" customHeight="1" x14ac:dyDescent="0.25">
      <c r="B11960" s="111">
        <f t="shared" ca="1" si="1908"/>
        <v>3.3858951314034238</v>
      </c>
      <c r="C11960" s="111">
        <f t="shared" ca="1" si="1909"/>
        <v>0.55685736556263032</v>
      </c>
      <c r="D11960" s="111">
        <f t="shared" ca="1" si="1910"/>
        <v>0</v>
      </c>
      <c r="E11960" s="111">
        <f t="shared" ca="1" si="1911"/>
        <v>1.3339393279202076</v>
      </c>
      <c r="F11960" s="111">
        <f t="shared" ca="1" si="1912"/>
        <v>0</v>
      </c>
      <c r="G11960" s="111">
        <f t="shared" ca="1" si="1914"/>
        <v>5.276691824886262</v>
      </c>
      <c r="H11960" s="111">
        <f t="shared" ref="H11960" ca="1" si="1917">SUM(G11954:G11960)</f>
        <v>21.376410306399684</v>
      </c>
    </row>
    <row r="11961" spans="2:9" ht="21" customHeight="1" x14ac:dyDescent="0.25">
      <c r="B11961" s="111">
        <f t="shared" ca="1" si="1908"/>
        <v>2.5938877252679751</v>
      </c>
      <c r="C11961" s="111">
        <f t="shared" ca="1" si="1909"/>
        <v>0.45669043719345392</v>
      </c>
      <c r="D11961" s="111">
        <f t="shared" ca="1" si="1910"/>
        <v>1.0304386839702571</v>
      </c>
      <c r="E11961" s="111">
        <f t="shared" ca="1" si="1911"/>
        <v>0</v>
      </c>
      <c r="F11961" s="111">
        <f t="shared" ca="1" si="1912"/>
        <v>0</v>
      </c>
      <c r="G11961" s="111">
        <f t="shared" ca="1" si="1914"/>
        <v>4.0810168464316856</v>
      </c>
    </row>
    <row r="11962" spans="2:9" ht="21" customHeight="1" x14ac:dyDescent="0.25">
      <c r="B11962" s="111">
        <f t="shared" ca="1" si="1908"/>
        <v>3.2834670475424352</v>
      </c>
      <c r="C11962" s="111">
        <f t="shared" ca="1" si="1909"/>
        <v>0.56360723965446791</v>
      </c>
      <c r="D11962" s="111">
        <f t="shared" ca="1" si="1910"/>
        <v>0</v>
      </c>
      <c r="E11962" s="111">
        <f t="shared" ca="1" si="1911"/>
        <v>0</v>
      </c>
      <c r="F11962" s="111">
        <f t="shared" ca="1" si="1912"/>
        <v>0</v>
      </c>
      <c r="G11962" s="111">
        <f t="shared" ca="1" si="1914"/>
        <v>3.8470742871969033</v>
      </c>
    </row>
    <row r="11963" spans="2:9" ht="21" customHeight="1" x14ac:dyDescent="0.25">
      <c r="B11963" s="111">
        <f t="shared" ca="1" si="1908"/>
        <v>2.0144444255577767</v>
      </c>
      <c r="C11963" s="111">
        <f t="shared" ca="1" si="1909"/>
        <v>0.57125561140917913</v>
      </c>
      <c r="D11963" s="111">
        <f t="shared" ca="1" si="1910"/>
        <v>0</v>
      </c>
      <c r="E11963" s="111">
        <f t="shared" ca="1" si="1911"/>
        <v>0</v>
      </c>
      <c r="F11963" s="111">
        <f t="shared" ca="1" si="1912"/>
        <v>0</v>
      </c>
      <c r="G11963" s="111">
        <f t="shared" ca="1" si="1914"/>
        <v>2.5857000369669558</v>
      </c>
    </row>
    <row r="11964" spans="2:9" ht="21" customHeight="1" x14ac:dyDescent="0.25">
      <c r="B11964" s="111">
        <f t="shared" ca="1" si="1908"/>
        <v>2.8461162430780229</v>
      </c>
      <c r="C11964" s="111">
        <f t="shared" ca="1" si="1909"/>
        <v>0</v>
      </c>
      <c r="D11964" s="111">
        <f t="shared" ca="1" si="1910"/>
        <v>0</v>
      </c>
      <c r="E11964" s="111">
        <f t="shared" ca="1" si="1911"/>
        <v>0</v>
      </c>
      <c r="F11964" s="111">
        <f t="shared" ca="1" si="1912"/>
        <v>0</v>
      </c>
      <c r="G11964" s="111">
        <f t="shared" ca="1" si="1914"/>
        <v>2.8461162430780229</v>
      </c>
    </row>
    <row r="11965" spans="2:9" ht="21" customHeight="1" x14ac:dyDescent="0.25">
      <c r="B11965" s="111">
        <f t="shared" ca="1" si="1908"/>
        <v>3.0307189378346724</v>
      </c>
      <c r="C11965" s="111">
        <f t="shared" ca="1" si="1909"/>
        <v>0.49153009583567109</v>
      </c>
      <c r="D11965" s="111">
        <f t="shared" ca="1" si="1910"/>
        <v>0</v>
      </c>
      <c r="E11965" s="111">
        <f t="shared" ca="1" si="1911"/>
        <v>0</v>
      </c>
      <c r="F11965" s="111">
        <f t="shared" ca="1" si="1912"/>
        <v>0</v>
      </c>
      <c r="G11965" s="111">
        <f t="shared" ca="1" si="1914"/>
        <v>3.5222490336703434</v>
      </c>
    </row>
    <row r="11966" spans="2:9" ht="21" customHeight="1" x14ac:dyDescent="0.25">
      <c r="B11966" s="111">
        <f t="shared" ca="1" si="1908"/>
        <v>2.999660369477144</v>
      </c>
      <c r="C11966" s="111">
        <f t="shared" ca="1" si="1909"/>
        <v>0.49004585837343134</v>
      </c>
      <c r="D11966" s="111">
        <f t="shared" ca="1" si="1910"/>
        <v>1.1997494314294841</v>
      </c>
      <c r="E11966" s="111">
        <f t="shared" ca="1" si="1911"/>
        <v>0</v>
      </c>
      <c r="F11966" s="111">
        <f t="shared" ca="1" si="1912"/>
        <v>0</v>
      </c>
      <c r="G11966" s="111">
        <f t="shared" ca="1" si="1914"/>
        <v>4.6894556592800596</v>
      </c>
    </row>
    <row r="11967" spans="2:9" ht="21" customHeight="1" x14ac:dyDescent="0.25">
      <c r="B11967" s="111">
        <f t="shared" ca="1" si="1908"/>
        <v>2.6261309272750806</v>
      </c>
      <c r="C11967" s="111">
        <f t="shared" ca="1" si="1909"/>
        <v>0</v>
      </c>
      <c r="D11967" s="111">
        <f t="shared" ca="1" si="1910"/>
        <v>1.2620874947264864</v>
      </c>
      <c r="E11967" s="111">
        <f t="shared" ca="1" si="1911"/>
        <v>0</v>
      </c>
      <c r="F11967" s="111">
        <f t="shared" ca="1" si="1912"/>
        <v>0</v>
      </c>
      <c r="G11967" s="111">
        <f t="shared" ca="1" si="1914"/>
        <v>3.8882184220015672</v>
      </c>
      <c r="H11967" s="111"/>
    </row>
    <row r="11968" spans="2:9" ht="21" customHeight="1" x14ac:dyDescent="0.25">
      <c r="B11968" s="111">
        <f t="shared" ca="1" si="1908"/>
        <v>1.6169467591615556</v>
      </c>
      <c r="C11968" s="111">
        <f t="shared" ca="1" si="1909"/>
        <v>0.52468439964119284</v>
      </c>
      <c r="D11968" s="111">
        <f t="shared" ca="1" si="1910"/>
        <v>0</v>
      </c>
      <c r="E11968" s="111">
        <f t="shared" ca="1" si="1911"/>
        <v>0.97230523535023128</v>
      </c>
      <c r="F11968" s="111">
        <f t="shared" ca="1" si="1912"/>
        <v>0</v>
      </c>
      <c r="G11968" s="111">
        <f t="shared" ca="1" si="1914"/>
        <v>3.1139363941529798</v>
      </c>
    </row>
    <row r="11969" spans="2:9" ht="21" customHeight="1" x14ac:dyDescent="0.25">
      <c r="B11969" s="111">
        <f t="shared" ca="1" si="1908"/>
        <v>1.5367444635912608</v>
      </c>
      <c r="C11969" s="111">
        <f t="shared" ca="1" si="1909"/>
        <v>0</v>
      </c>
      <c r="D11969" s="111">
        <f t="shared" ca="1" si="1910"/>
        <v>1.2386723688274943</v>
      </c>
      <c r="E11969" s="111">
        <f t="shared" ca="1" si="1911"/>
        <v>0</v>
      </c>
      <c r="F11969" s="111">
        <f t="shared" ca="1" si="1912"/>
        <v>0</v>
      </c>
      <c r="G11969" s="111">
        <f t="shared" ca="1" si="1914"/>
        <v>2.7754168324187551</v>
      </c>
    </row>
    <row r="11970" spans="2:9" ht="21" customHeight="1" x14ac:dyDescent="0.25">
      <c r="B11970" s="111">
        <f t="shared" ca="1" si="1908"/>
        <v>2.3206537356444619</v>
      </c>
      <c r="C11970" s="111">
        <f t="shared" ca="1" si="1909"/>
        <v>0.47124783747471533</v>
      </c>
      <c r="D11970" s="111">
        <f t="shared" ca="1" si="1910"/>
        <v>0</v>
      </c>
      <c r="E11970" s="111">
        <f t="shared" ca="1" si="1911"/>
        <v>0</v>
      </c>
      <c r="F11970" s="111">
        <f t="shared" ca="1" si="1912"/>
        <v>0</v>
      </c>
      <c r="G11970" s="111">
        <f t="shared" ca="1" si="1914"/>
        <v>2.7919015731191772</v>
      </c>
    </row>
    <row r="11971" spans="2:9" ht="21" customHeight="1" x14ac:dyDescent="0.25">
      <c r="B11971" s="111">
        <f t="shared" ca="1" si="1908"/>
        <v>2.2773932665210754</v>
      </c>
      <c r="C11971" s="111">
        <f t="shared" ca="1" si="1909"/>
        <v>0</v>
      </c>
      <c r="D11971" s="111">
        <f t="shared" ca="1" si="1910"/>
        <v>0</v>
      </c>
      <c r="E11971" s="111">
        <f t="shared" ca="1" si="1911"/>
        <v>0</v>
      </c>
      <c r="F11971" s="111">
        <f t="shared" ca="1" si="1912"/>
        <v>0</v>
      </c>
      <c r="G11971" s="111">
        <f t="shared" ca="1" si="1914"/>
        <v>2.2773932665210754</v>
      </c>
    </row>
    <row r="11972" spans="2:9" ht="21" customHeight="1" x14ac:dyDescent="0.25">
      <c r="B11972" s="111">
        <f t="shared" ca="1" si="1908"/>
        <v>2.0857812384168302</v>
      </c>
      <c r="C11972" s="111">
        <f t="shared" ca="1" si="1909"/>
        <v>0</v>
      </c>
      <c r="D11972" s="111">
        <f t="shared" ca="1" si="1910"/>
        <v>0</v>
      </c>
      <c r="E11972" s="111">
        <f t="shared" ca="1" si="1911"/>
        <v>0</v>
      </c>
      <c r="F11972" s="111">
        <f t="shared" ca="1" si="1912"/>
        <v>0</v>
      </c>
      <c r="G11972" s="111">
        <f t="shared" ca="1" si="1914"/>
        <v>2.0857812384168302</v>
      </c>
    </row>
    <row r="11973" spans="2:9" ht="21" customHeight="1" x14ac:dyDescent="0.25">
      <c r="B11973" s="111">
        <f t="shared" ca="1" si="1908"/>
        <v>1.9011051121495295</v>
      </c>
      <c r="C11973" s="111">
        <f t="shared" ca="1" si="1909"/>
        <v>0</v>
      </c>
      <c r="D11973" s="111">
        <f t="shared" ca="1" si="1910"/>
        <v>0</v>
      </c>
      <c r="E11973" s="111">
        <f t="shared" ca="1" si="1911"/>
        <v>0</v>
      </c>
      <c r="F11973" s="111">
        <f t="shared" ca="1" si="1912"/>
        <v>0</v>
      </c>
      <c r="G11973" s="111">
        <f t="shared" ca="1" si="1914"/>
        <v>1.9011051121495295</v>
      </c>
    </row>
    <row r="11974" spans="2:9" ht="21" customHeight="1" x14ac:dyDescent="0.25">
      <c r="B11974" s="111">
        <f t="shared" ca="1" si="1908"/>
        <v>2.1742127850638835</v>
      </c>
      <c r="C11974" s="111">
        <f t="shared" ca="1" si="1909"/>
        <v>0.53831570233873083</v>
      </c>
      <c r="D11974" s="111">
        <f t="shared" ca="1" si="1910"/>
        <v>0</v>
      </c>
      <c r="E11974" s="111">
        <f t="shared" ca="1" si="1911"/>
        <v>0</v>
      </c>
      <c r="F11974" s="111">
        <f t="shared" ca="1" si="1912"/>
        <v>0</v>
      </c>
      <c r="G11974" s="111">
        <f t="shared" ca="1" si="1914"/>
        <v>2.7125284874026141</v>
      </c>
      <c r="H11974" s="111"/>
    </row>
    <row r="11975" spans="2:9" ht="21" customHeight="1" x14ac:dyDescent="0.25">
      <c r="B11975" s="111">
        <f t="shared" ca="1" si="1908"/>
        <v>3.3798065488704814</v>
      </c>
      <c r="C11975" s="111">
        <f t="shared" ca="1" si="1909"/>
        <v>0.43787665220582372</v>
      </c>
      <c r="D11975" s="111">
        <f t="shared" ca="1" si="1910"/>
        <v>0</v>
      </c>
      <c r="E11975" s="111">
        <f t="shared" ca="1" si="1911"/>
        <v>0</v>
      </c>
      <c r="F11975" s="111">
        <f t="shared" ca="1" si="1912"/>
        <v>0</v>
      </c>
      <c r="G11975" s="111">
        <f t="shared" ca="1" si="1914"/>
        <v>3.8176832010763051</v>
      </c>
    </row>
    <row r="11976" spans="2:9" ht="21" customHeight="1" x14ac:dyDescent="0.25">
      <c r="B11976" s="111">
        <f t="shared" ca="1" si="1908"/>
        <v>3.1943204573752353</v>
      </c>
      <c r="C11976" s="111">
        <f t="shared" ca="1" si="1909"/>
        <v>0</v>
      </c>
      <c r="D11976" s="111">
        <f t="shared" ca="1" si="1910"/>
        <v>0</v>
      </c>
      <c r="E11976" s="111">
        <f t="shared" ca="1" si="1911"/>
        <v>0</v>
      </c>
      <c r="F11976" s="111">
        <f t="shared" ca="1" si="1912"/>
        <v>0</v>
      </c>
      <c r="G11976" s="111">
        <f t="shared" ca="1" si="1914"/>
        <v>3.1943204573752353</v>
      </c>
    </row>
    <row r="11977" spans="2:9" ht="21" customHeight="1" x14ac:dyDescent="0.25">
      <c r="B11977" s="111">
        <f t="shared" ca="1" si="1908"/>
        <v>2.3252137241294113</v>
      </c>
      <c r="C11977" s="111">
        <f t="shared" ca="1" si="1909"/>
        <v>0</v>
      </c>
      <c r="D11977" s="111">
        <f t="shared" ca="1" si="1910"/>
        <v>0</v>
      </c>
      <c r="E11977" s="111">
        <f t="shared" ca="1" si="1911"/>
        <v>0</v>
      </c>
      <c r="F11977" s="111">
        <f t="shared" ca="1" si="1912"/>
        <v>0</v>
      </c>
      <c r="G11977" s="111">
        <f t="shared" ca="1" si="1914"/>
        <v>2.3252137241294113</v>
      </c>
    </row>
    <row r="11978" spans="2:9" ht="21" customHeight="1" x14ac:dyDescent="0.25">
      <c r="B11978" s="111">
        <f t="shared" ca="1" si="1908"/>
        <v>2.1788242859082345</v>
      </c>
      <c r="C11978" s="111">
        <f t="shared" ca="1" si="1909"/>
        <v>0.58910566523115671</v>
      </c>
      <c r="D11978" s="111">
        <f t="shared" ca="1" si="1910"/>
        <v>0</v>
      </c>
      <c r="E11978" s="111">
        <f t="shared" ca="1" si="1911"/>
        <v>0</v>
      </c>
      <c r="F11978" s="111">
        <f t="shared" ca="1" si="1912"/>
        <v>0</v>
      </c>
      <c r="G11978" s="111">
        <f t="shared" ca="1" si="1914"/>
        <v>2.7679299511393913</v>
      </c>
    </row>
    <row r="11979" spans="2:9" ht="21" customHeight="1" x14ac:dyDescent="0.25">
      <c r="B11979" s="111">
        <f t="shared" ca="1" si="1908"/>
        <v>3.1638700340114401</v>
      </c>
      <c r="C11979" s="111">
        <f t="shared" ca="1" si="1909"/>
        <v>0.59095967321946807</v>
      </c>
      <c r="D11979" s="111">
        <f t="shared" ca="1" si="1910"/>
        <v>1.398320241231513</v>
      </c>
      <c r="E11979" s="111">
        <f t="shared" ca="1" si="1911"/>
        <v>0</v>
      </c>
      <c r="F11979" s="111">
        <f t="shared" ca="1" si="1912"/>
        <v>0</v>
      </c>
      <c r="G11979" s="111">
        <f t="shared" ca="1" si="1914"/>
        <v>5.1531499484624206</v>
      </c>
    </row>
    <row r="11980" spans="2:9" ht="21" customHeight="1" x14ac:dyDescent="0.25">
      <c r="B11980" s="111">
        <f t="shared" ca="1" si="1908"/>
        <v>2.1058652254977694</v>
      </c>
      <c r="C11980" s="111">
        <f t="shared" ca="1" si="1909"/>
        <v>0.54315461422749622</v>
      </c>
      <c r="D11980" s="111">
        <f t="shared" ca="1" si="1910"/>
        <v>0</v>
      </c>
      <c r="E11980" s="111">
        <f t="shared" ca="1" si="1911"/>
        <v>0</v>
      </c>
      <c r="F11980" s="111">
        <f t="shared" ca="1" si="1912"/>
        <v>0</v>
      </c>
      <c r="G11980" s="111">
        <f t="shared" ca="1" si="1914"/>
        <v>2.6490198397252658</v>
      </c>
    </row>
    <row r="11981" spans="2:9" ht="21" customHeight="1" x14ac:dyDescent="0.25">
      <c r="B11981" s="111">
        <f t="shared" ca="1" si="1908"/>
        <v>3.1173175000384497</v>
      </c>
      <c r="C11981" s="111">
        <f t="shared" ca="1" si="1909"/>
        <v>0.40722578282057842</v>
      </c>
      <c r="D11981" s="111">
        <f t="shared" ca="1" si="1910"/>
        <v>0</v>
      </c>
      <c r="E11981" s="111">
        <f t="shared" ca="1" si="1911"/>
        <v>0</v>
      </c>
      <c r="F11981" s="111">
        <f t="shared" ca="1" si="1912"/>
        <v>0</v>
      </c>
      <c r="G11981" s="111">
        <f t="shared" ca="1" si="1914"/>
        <v>3.5245432828590282</v>
      </c>
      <c r="H11981" s="111"/>
    </row>
    <row r="11982" spans="2:9" ht="21" customHeight="1" x14ac:dyDescent="0.25">
      <c r="B11982" s="111">
        <f t="shared" ref="B11982:B12045" ca="1" si="1918">maxs1-mins1*RAND()</f>
        <v>2.4487804867408198</v>
      </c>
      <c r="C11982" s="111">
        <f t="shared" ref="C11982:C12045" ca="1" si="1919">IF(RAND()&lt;0.5,maxs2-mins2*RAND(),0)</f>
        <v>0</v>
      </c>
      <c r="D11982" s="111">
        <f t="shared" ref="D11982:D12045" ca="1" si="1920">IF(RAND()&lt;0.14,maxs3-mins3*RAND(),0)</f>
        <v>0</v>
      </c>
      <c r="E11982" s="111">
        <f t="shared" ref="E11982:E12045" ca="1" si="1921">IF(RAND()&lt;0.07,maxs4-mins4*RAND(),0)</f>
        <v>0</v>
      </c>
      <c r="F11982" s="111">
        <f t="shared" ref="F11982:F12045" ca="1" si="1922">IF(RAND()&lt;0.05,maxs5-mins5*RAND(),0)</f>
        <v>0</v>
      </c>
      <c r="G11982" s="111">
        <f t="shared" ca="1" si="1914"/>
        <v>2.4487804867408198</v>
      </c>
    </row>
    <row r="11983" spans="2:9" ht="21" customHeight="1" x14ac:dyDescent="0.25">
      <c r="B11983" s="111">
        <f t="shared" ca="1" si="1918"/>
        <v>1.5468437546147438</v>
      </c>
      <c r="C11983" s="111">
        <f t="shared" ca="1" si="1919"/>
        <v>0</v>
      </c>
      <c r="D11983" s="111">
        <f t="shared" ca="1" si="1920"/>
        <v>0</v>
      </c>
      <c r="E11983" s="111">
        <f t="shared" ca="1" si="1921"/>
        <v>0</v>
      </c>
      <c r="F11983" s="111">
        <f t="shared" ca="1" si="1922"/>
        <v>0</v>
      </c>
      <c r="G11983" s="111">
        <f t="shared" ca="1" si="1914"/>
        <v>1.5468437546147438</v>
      </c>
      <c r="I11983" s="111">
        <f t="shared" ref="I11983" ca="1" si="1923">SUM(G11954:G11983)</f>
        <v>91.92178838532881</v>
      </c>
    </row>
    <row r="11984" spans="2:9" ht="21" customHeight="1" x14ac:dyDescent="0.25">
      <c r="B11984" s="111">
        <f t="shared" ca="1" si="1918"/>
        <v>2.5242948270859396</v>
      </c>
      <c r="C11984" s="111">
        <f t="shared" ca="1" si="1919"/>
        <v>0.57455853633220055</v>
      </c>
      <c r="D11984" s="111">
        <f t="shared" ca="1" si="1920"/>
        <v>0</v>
      </c>
      <c r="E11984" s="111">
        <f t="shared" ca="1" si="1921"/>
        <v>1.1125416360561162</v>
      </c>
      <c r="F11984" s="111">
        <f t="shared" ca="1" si="1922"/>
        <v>0</v>
      </c>
      <c r="G11984" s="111">
        <f t="shared" ca="1" si="1914"/>
        <v>4.2113949994742566</v>
      </c>
    </row>
    <row r="11985" spans="2:8" ht="21" customHeight="1" x14ac:dyDescent="0.25">
      <c r="B11985" s="111">
        <f t="shared" ca="1" si="1918"/>
        <v>1.5812870965077912</v>
      </c>
      <c r="C11985" s="111">
        <f t="shared" ca="1" si="1919"/>
        <v>0.54442178517489648</v>
      </c>
      <c r="D11985" s="111">
        <f t="shared" ca="1" si="1920"/>
        <v>0</v>
      </c>
      <c r="E11985" s="111">
        <f t="shared" ca="1" si="1921"/>
        <v>0</v>
      </c>
      <c r="F11985" s="111">
        <f t="shared" ca="1" si="1922"/>
        <v>0</v>
      </c>
      <c r="G11985" s="111">
        <f t="shared" ca="1" si="1914"/>
        <v>2.1257088816826877</v>
      </c>
    </row>
    <row r="11986" spans="2:8" ht="21" customHeight="1" x14ac:dyDescent="0.25">
      <c r="B11986" s="111">
        <f t="shared" ca="1" si="1918"/>
        <v>2.1860425544557551</v>
      </c>
      <c r="C11986" s="111">
        <f t="shared" ca="1" si="1919"/>
        <v>0</v>
      </c>
      <c r="D11986" s="111">
        <f t="shared" ca="1" si="1920"/>
        <v>0</v>
      </c>
      <c r="E11986" s="111">
        <f t="shared" ca="1" si="1921"/>
        <v>0</v>
      </c>
      <c r="F11986" s="111">
        <f t="shared" ca="1" si="1922"/>
        <v>0</v>
      </c>
      <c r="G11986" s="111">
        <f t="shared" ca="1" si="1914"/>
        <v>2.1860425544557551</v>
      </c>
    </row>
    <row r="11987" spans="2:8" ht="21" customHeight="1" x14ac:dyDescent="0.25">
      <c r="B11987" s="111">
        <f t="shared" ca="1" si="1918"/>
        <v>2.8644177949282588</v>
      </c>
      <c r="C11987" s="111">
        <f t="shared" ca="1" si="1919"/>
        <v>0</v>
      </c>
      <c r="D11987" s="111">
        <f t="shared" ca="1" si="1920"/>
        <v>0.96936435386256325</v>
      </c>
      <c r="E11987" s="111">
        <f t="shared" ca="1" si="1921"/>
        <v>0</v>
      </c>
      <c r="F11987" s="111">
        <f t="shared" ca="1" si="1922"/>
        <v>0</v>
      </c>
      <c r="G11987" s="111">
        <f t="shared" ca="1" si="1914"/>
        <v>3.8337821487908221</v>
      </c>
    </row>
    <row r="11988" spans="2:8" ht="21" customHeight="1" x14ac:dyDescent="0.25">
      <c r="B11988" s="111">
        <f t="shared" ca="1" si="1918"/>
        <v>2.9656232400844127</v>
      </c>
      <c r="C11988" s="111">
        <f t="shared" ca="1" si="1919"/>
        <v>0.44758934808827244</v>
      </c>
      <c r="D11988" s="111">
        <f t="shared" ca="1" si="1920"/>
        <v>0</v>
      </c>
      <c r="E11988" s="111">
        <f t="shared" ca="1" si="1921"/>
        <v>0</v>
      </c>
      <c r="F11988" s="111">
        <f t="shared" ca="1" si="1922"/>
        <v>0</v>
      </c>
      <c r="G11988" s="111">
        <f t="shared" ca="1" si="1914"/>
        <v>3.4132125881726854</v>
      </c>
    </row>
    <row r="11989" spans="2:8" ht="21" customHeight="1" x14ac:dyDescent="0.25">
      <c r="B11989" s="111">
        <f t="shared" ca="1" si="1918"/>
        <v>3.1031054540478475</v>
      </c>
      <c r="C11989" s="111">
        <f t="shared" ca="1" si="1919"/>
        <v>0.43957364359882772</v>
      </c>
      <c r="D11989" s="111">
        <f t="shared" ca="1" si="1920"/>
        <v>0</v>
      </c>
      <c r="E11989" s="111">
        <f t="shared" ca="1" si="1921"/>
        <v>0</v>
      </c>
      <c r="F11989" s="111">
        <f t="shared" ca="1" si="1922"/>
        <v>0</v>
      </c>
      <c r="G11989" s="111">
        <f t="shared" ca="1" si="1914"/>
        <v>3.5426790976466753</v>
      </c>
    </row>
    <row r="11990" spans="2:8" ht="21" customHeight="1" x14ac:dyDescent="0.25">
      <c r="B11990" s="111">
        <f t="shared" ca="1" si="1918"/>
        <v>1.597179064498452</v>
      </c>
      <c r="C11990" s="111">
        <f t="shared" ca="1" si="1919"/>
        <v>0.49488956139868739</v>
      </c>
      <c r="D11990" s="111">
        <f t="shared" ca="1" si="1920"/>
        <v>0</v>
      </c>
      <c r="E11990" s="111">
        <f t="shared" ca="1" si="1921"/>
        <v>0</v>
      </c>
      <c r="F11990" s="111">
        <f t="shared" ca="1" si="1922"/>
        <v>0</v>
      </c>
      <c r="G11990" s="111">
        <f t="shared" ca="1" si="1914"/>
        <v>2.0920686258971393</v>
      </c>
      <c r="H11990" s="111">
        <f t="shared" ref="H11990" ca="1" si="1924">SUM(G11984:G11990)</f>
        <v>21.404888896120021</v>
      </c>
    </row>
    <row r="11991" spans="2:8" ht="21" customHeight="1" x14ac:dyDescent="0.25">
      <c r="B11991" s="111">
        <f t="shared" ca="1" si="1918"/>
        <v>3.1511577133737463</v>
      </c>
      <c r="C11991" s="111">
        <f t="shared" ca="1" si="1919"/>
        <v>0.47476266838669601</v>
      </c>
      <c r="D11991" s="111">
        <f t="shared" ca="1" si="1920"/>
        <v>0</v>
      </c>
      <c r="E11991" s="111">
        <f t="shared" ca="1" si="1921"/>
        <v>0</v>
      </c>
      <c r="F11991" s="111">
        <f t="shared" ca="1" si="1922"/>
        <v>0</v>
      </c>
      <c r="G11991" s="111">
        <f t="shared" ca="1" si="1914"/>
        <v>3.6259203817604422</v>
      </c>
    </row>
    <row r="11992" spans="2:8" ht="21" customHeight="1" x14ac:dyDescent="0.25">
      <c r="B11992" s="111">
        <f t="shared" ca="1" si="1918"/>
        <v>2.6653310661531697</v>
      </c>
      <c r="C11992" s="111">
        <f t="shared" ca="1" si="1919"/>
        <v>0</v>
      </c>
      <c r="D11992" s="111">
        <f t="shared" ca="1" si="1920"/>
        <v>0</v>
      </c>
      <c r="E11992" s="111">
        <f t="shared" ca="1" si="1921"/>
        <v>0</v>
      </c>
      <c r="F11992" s="111">
        <f t="shared" ca="1" si="1922"/>
        <v>0</v>
      </c>
      <c r="G11992" s="111">
        <f t="shared" ca="1" si="1914"/>
        <v>2.6653310661531697</v>
      </c>
    </row>
    <row r="11993" spans="2:8" ht="21" customHeight="1" x14ac:dyDescent="0.25">
      <c r="B11993" s="111">
        <f t="shared" ca="1" si="1918"/>
        <v>2.4740587466688129</v>
      </c>
      <c r="C11993" s="111">
        <f t="shared" ca="1" si="1919"/>
        <v>0.48271999034449337</v>
      </c>
      <c r="D11993" s="111">
        <f t="shared" ca="1" si="1920"/>
        <v>0</v>
      </c>
      <c r="E11993" s="111">
        <f t="shared" ca="1" si="1921"/>
        <v>0</v>
      </c>
      <c r="F11993" s="111">
        <f t="shared" ca="1" si="1922"/>
        <v>0</v>
      </c>
      <c r="G11993" s="111">
        <f t="shared" ca="1" si="1914"/>
        <v>2.9567787370133063</v>
      </c>
    </row>
    <row r="11994" spans="2:8" ht="21" customHeight="1" x14ac:dyDescent="0.25">
      <c r="B11994" s="111">
        <f t="shared" ca="1" si="1918"/>
        <v>2.3066081950188586</v>
      </c>
      <c r="C11994" s="111">
        <f t="shared" ca="1" si="1919"/>
        <v>0</v>
      </c>
      <c r="D11994" s="111">
        <f t="shared" ca="1" si="1920"/>
        <v>0</v>
      </c>
      <c r="E11994" s="111">
        <f t="shared" ca="1" si="1921"/>
        <v>0</v>
      </c>
      <c r="F11994" s="111">
        <f t="shared" ca="1" si="1922"/>
        <v>0</v>
      </c>
      <c r="G11994" s="111">
        <f t="shared" ref="G11994:G12057" ca="1" si="1925">SUM(B11994:F11994)</f>
        <v>2.3066081950188586</v>
      </c>
    </row>
    <row r="11995" spans="2:8" ht="21" customHeight="1" x14ac:dyDescent="0.25">
      <c r="B11995" s="111">
        <f t="shared" ca="1" si="1918"/>
        <v>2.5043505164471167</v>
      </c>
      <c r="C11995" s="111">
        <f t="shared" ca="1" si="1919"/>
        <v>0</v>
      </c>
      <c r="D11995" s="111">
        <f t="shared" ca="1" si="1920"/>
        <v>0</v>
      </c>
      <c r="E11995" s="111">
        <f t="shared" ca="1" si="1921"/>
        <v>0</v>
      </c>
      <c r="F11995" s="111">
        <f t="shared" ca="1" si="1922"/>
        <v>0</v>
      </c>
      <c r="G11995" s="111">
        <f t="shared" ca="1" si="1925"/>
        <v>2.5043505164471167</v>
      </c>
    </row>
    <row r="11996" spans="2:8" ht="21" customHeight="1" x14ac:dyDescent="0.25">
      <c r="B11996" s="111">
        <f t="shared" ca="1" si="1918"/>
        <v>1.8074982196700269</v>
      </c>
      <c r="C11996" s="111">
        <f t="shared" ca="1" si="1919"/>
        <v>0</v>
      </c>
      <c r="D11996" s="111">
        <f t="shared" ca="1" si="1920"/>
        <v>0</v>
      </c>
      <c r="E11996" s="111">
        <f t="shared" ca="1" si="1921"/>
        <v>0</v>
      </c>
      <c r="F11996" s="111">
        <f t="shared" ca="1" si="1922"/>
        <v>0</v>
      </c>
      <c r="G11996" s="111">
        <f t="shared" ca="1" si="1925"/>
        <v>1.8074982196700269</v>
      </c>
    </row>
    <row r="11997" spans="2:8" ht="21" customHeight="1" x14ac:dyDescent="0.25">
      <c r="B11997" s="111">
        <f t="shared" ca="1" si="1918"/>
        <v>2.2739226544879863</v>
      </c>
      <c r="C11997" s="111">
        <f t="shared" ca="1" si="1919"/>
        <v>0.56470138966322259</v>
      </c>
      <c r="D11997" s="111">
        <f t="shared" ca="1" si="1920"/>
        <v>0</v>
      </c>
      <c r="E11997" s="111">
        <f t="shared" ca="1" si="1921"/>
        <v>0</v>
      </c>
      <c r="F11997" s="111">
        <f t="shared" ca="1" si="1922"/>
        <v>0</v>
      </c>
      <c r="G11997" s="111">
        <f t="shared" ca="1" si="1925"/>
        <v>2.8386240441512087</v>
      </c>
      <c r="H11997" s="111"/>
    </row>
    <row r="11998" spans="2:8" ht="21" customHeight="1" x14ac:dyDescent="0.25">
      <c r="B11998" s="111">
        <f t="shared" ca="1" si="1918"/>
        <v>2.6434271161292475</v>
      </c>
      <c r="C11998" s="111">
        <f t="shared" ca="1" si="1919"/>
        <v>0</v>
      </c>
      <c r="D11998" s="111">
        <f t="shared" ca="1" si="1920"/>
        <v>0</v>
      </c>
      <c r="E11998" s="111">
        <f t="shared" ca="1" si="1921"/>
        <v>0</v>
      </c>
      <c r="F11998" s="111">
        <f t="shared" ca="1" si="1922"/>
        <v>0</v>
      </c>
      <c r="G11998" s="111">
        <f t="shared" ca="1" si="1925"/>
        <v>2.6434271161292475</v>
      </c>
    </row>
    <row r="11999" spans="2:8" ht="21" customHeight="1" x14ac:dyDescent="0.25">
      <c r="B11999" s="111">
        <f t="shared" ca="1" si="1918"/>
        <v>2.1104151876543273</v>
      </c>
      <c r="C11999" s="111">
        <f t="shared" ca="1" si="1919"/>
        <v>0.57292340417836862</v>
      </c>
      <c r="D11999" s="111">
        <f t="shared" ca="1" si="1920"/>
        <v>0</v>
      </c>
      <c r="E11999" s="111">
        <f t="shared" ca="1" si="1921"/>
        <v>0</v>
      </c>
      <c r="F11999" s="111">
        <f t="shared" ca="1" si="1922"/>
        <v>0</v>
      </c>
      <c r="G11999" s="111">
        <f t="shared" ca="1" si="1925"/>
        <v>2.6833385918326957</v>
      </c>
    </row>
    <row r="12000" spans="2:8" ht="21" customHeight="1" x14ac:dyDescent="0.25">
      <c r="B12000" s="111">
        <f t="shared" ca="1" si="1918"/>
        <v>3.0443444569423082</v>
      </c>
      <c r="C12000" s="111">
        <f t="shared" ca="1" si="1919"/>
        <v>0.50390408809032705</v>
      </c>
      <c r="D12000" s="111">
        <f t="shared" ca="1" si="1920"/>
        <v>0</v>
      </c>
      <c r="E12000" s="111">
        <f t="shared" ca="1" si="1921"/>
        <v>0.93351256970231211</v>
      </c>
      <c r="F12000" s="111">
        <f t="shared" ca="1" si="1922"/>
        <v>0</v>
      </c>
      <c r="G12000" s="111">
        <f t="shared" ca="1" si="1925"/>
        <v>4.4817611147349474</v>
      </c>
    </row>
    <row r="12001" spans="2:9" ht="21" customHeight="1" x14ac:dyDescent="0.25">
      <c r="B12001" s="111">
        <f t="shared" ca="1" si="1918"/>
        <v>3.1437953304125026</v>
      </c>
      <c r="C12001" s="111">
        <f t="shared" ca="1" si="1919"/>
        <v>0</v>
      </c>
      <c r="D12001" s="111">
        <f t="shared" ca="1" si="1920"/>
        <v>0</v>
      </c>
      <c r="E12001" s="111">
        <f t="shared" ca="1" si="1921"/>
        <v>0</v>
      </c>
      <c r="F12001" s="111">
        <f t="shared" ca="1" si="1922"/>
        <v>0</v>
      </c>
      <c r="G12001" s="111">
        <f t="shared" ca="1" si="1925"/>
        <v>3.1437953304125026</v>
      </c>
    </row>
    <row r="12002" spans="2:9" ht="21" customHeight="1" x14ac:dyDescent="0.25">
      <c r="B12002" s="111">
        <f t="shared" ca="1" si="1918"/>
        <v>1.6523807617440989</v>
      </c>
      <c r="C12002" s="111">
        <f t="shared" ca="1" si="1919"/>
        <v>0</v>
      </c>
      <c r="D12002" s="111">
        <f t="shared" ca="1" si="1920"/>
        <v>0</v>
      </c>
      <c r="E12002" s="111">
        <f t="shared" ca="1" si="1921"/>
        <v>0</v>
      </c>
      <c r="F12002" s="111">
        <f t="shared" ca="1" si="1922"/>
        <v>0</v>
      </c>
      <c r="G12002" s="111">
        <f t="shared" ca="1" si="1925"/>
        <v>1.6523807617440989</v>
      </c>
    </row>
    <row r="12003" spans="2:9" ht="21" customHeight="1" x14ac:dyDescent="0.25">
      <c r="B12003" s="111">
        <f t="shared" ca="1" si="1918"/>
        <v>1.6683636933775925</v>
      </c>
      <c r="C12003" s="111">
        <f t="shared" ca="1" si="1919"/>
        <v>0.52501853506030982</v>
      </c>
      <c r="D12003" s="111">
        <f t="shared" ca="1" si="1920"/>
        <v>0</v>
      </c>
      <c r="E12003" s="111">
        <f t="shared" ca="1" si="1921"/>
        <v>0</v>
      </c>
      <c r="F12003" s="111">
        <f t="shared" ca="1" si="1922"/>
        <v>0</v>
      </c>
      <c r="G12003" s="111">
        <f t="shared" ca="1" si="1925"/>
        <v>2.1933822284379021</v>
      </c>
    </row>
    <row r="12004" spans="2:9" ht="21" customHeight="1" x14ac:dyDescent="0.25">
      <c r="B12004" s="111">
        <f t="shared" ca="1" si="1918"/>
        <v>3.1836105389450906</v>
      </c>
      <c r="C12004" s="111">
        <f t="shared" ca="1" si="1919"/>
        <v>0.55442059744897143</v>
      </c>
      <c r="D12004" s="111">
        <f t="shared" ca="1" si="1920"/>
        <v>0</v>
      </c>
      <c r="E12004" s="111">
        <f t="shared" ca="1" si="1921"/>
        <v>0</v>
      </c>
      <c r="F12004" s="111">
        <f t="shared" ca="1" si="1922"/>
        <v>0</v>
      </c>
      <c r="G12004" s="111">
        <f t="shared" ca="1" si="1925"/>
        <v>3.7380311363940621</v>
      </c>
      <c r="H12004" s="111"/>
    </row>
    <row r="12005" spans="2:9" ht="21" customHeight="1" x14ac:dyDescent="0.25">
      <c r="B12005" s="111">
        <f t="shared" ca="1" si="1918"/>
        <v>2.5581794218302254</v>
      </c>
      <c r="C12005" s="111">
        <f t="shared" ca="1" si="1919"/>
        <v>0</v>
      </c>
      <c r="D12005" s="111">
        <f t="shared" ca="1" si="1920"/>
        <v>0</v>
      </c>
      <c r="E12005" s="111">
        <f t="shared" ca="1" si="1921"/>
        <v>0</v>
      </c>
      <c r="F12005" s="111">
        <f t="shared" ca="1" si="1922"/>
        <v>0</v>
      </c>
      <c r="G12005" s="111">
        <f t="shared" ca="1" si="1925"/>
        <v>2.5581794218302254</v>
      </c>
    </row>
    <row r="12006" spans="2:9" ht="21" customHeight="1" x14ac:dyDescent="0.25">
      <c r="B12006" s="111">
        <f t="shared" ca="1" si="1918"/>
        <v>2.4754883206455744</v>
      </c>
      <c r="C12006" s="111">
        <f t="shared" ca="1" si="1919"/>
        <v>0.53319507775144404</v>
      </c>
      <c r="D12006" s="111">
        <f t="shared" ca="1" si="1920"/>
        <v>0</v>
      </c>
      <c r="E12006" s="111">
        <f t="shared" ca="1" si="1921"/>
        <v>0</v>
      </c>
      <c r="F12006" s="111">
        <f t="shared" ca="1" si="1922"/>
        <v>0</v>
      </c>
      <c r="G12006" s="111">
        <f t="shared" ca="1" si="1925"/>
        <v>3.0086833983970185</v>
      </c>
    </row>
    <row r="12007" spans="2:9" ht="21" customHeight="1" x14ac:dyDescent="0.25">
      <c r="B12007" s="111">
        <f t="shared" ca="1" si="1918"/>
        <v>1.8122389934000336</v>
      </c>
      <c r="C12007" s="111">
        <f t="shared" ca="1" si="1919"/>
        <v>0</v>
      </c>
      <c r="D12007" s="111">
        <f t="shared" ca="1" si="1920"/>
        <v>0</v>
      </c>
      <c r="E12007" s="111">
        <f t="shared" ca="1" si="1921"/>
        <v>0</v>
      </c>
      <c r="F12007" s="111">
        <f t="shared" ca="1" si="1922"/>
        <v>0</v>
      </c>
      <c r="G12007" s="111">
        <f t="shared" ca="1" si="1925"/>
        <v>1.8122389934000336</v>
      </c>
    </row>
    <row r="12008" spans="2:9" ht="21" customHeight="1" x14ac:dyDescent="0.25">
      <c r="B12008" s="111">
        <f t="shared" ca="1" si="1918"/>
        <v>2.6172782274608419</v>
      </c>
      <c r="C12008" s="111">
        <f t="shared" ca="1" si="1919"/>
        <v>0</v>
      </c>
      <c r="D12008" s="111">
        <f t="shared" ca="1" si="1920"/>
        <v>0</v>
      </c>
      <c r="E12008" s="111">
        <f t="shared" ca="1" si="1921"/>
        <v>1.6463057564304586</v>
      </c>
      <c r="F12008" s="111">
        <f t="shared" ca="1" si="1922"/>
        <v>0</v>
      </c>
      <c r="G12008" s="111">
        <f t="shared" ca="1" si="1925"/>
        <v>4.2635839838913006</v>
      </c>
    </row>
    <row r="12009" spans="2:9" ht="21" customHeight="1" x14ac:dyDescent="0.25">
      <c r="B12009" s="111">
        <f t="shared" ca="1" si="1918"/>
        <v>2.5550468705503611</v>
      </c>
      <c r="C12009" s="111">
        <f t="shared" ca="1" si="1919"/>
        <v>0.43121038651808563</v>
      </c>
      <c r="D12009" s="111">
        <f t="shared" ca="1" si="1920"/>
        <v>0.73813893560515897</v>
      </c>
      <c r="E12009" s="111">
        <f t="shared" ca="1" si="1921"/>
        <v>0</v>
      </c>
      <c r="F12009" s="111">
        <f t="shared" ca="1" si="1922"/>
        <v>0.93684816565292883</v>
      </c>
      <c r="G12009" s="111">
        <f t="shared" ca="1" si="1925"/>
        <v>4.6612443583265346</v>
      </c>
    </row>
    <row r="12010" spans="2:9" ht="21" customHeight="1" x14ac:dyDescent="0.25">
      <c r="B12010" s="111">
        <f t="shared" ca="1" si="1918"/>
        <v>3.0336219074646409</v>
      </c>
      <c r="C12010" s="111">
        <f t="shared" ca="1" si="1919"/>
        <v>0.52428820790284947</v>
      </c>
      <c r="D12010" s="111">
        <f t="shared" ca="1" si="1920"/>
        <v>0.69193179575028119</v>
      </c>
      <c r="E12010" s="111">
        <f t="shared" ca="1" si="1921"/>
        <v>0</v>
      </c>
      <c r="F12010" s="111">
        <f t="shared" ca="1" si="1922"/>
        <v>0</v>
      </c>
      <c r="G12010" s="111">
        <f t="shared" ca="1" si="1925"/>
        <v>4.2498419111177714</v>
      </c>
    </row>
    <row r="12011" spans="2:9" ht="21" customHeight="1" x14ac:dyDescent="0.25">
      <c r="B12011" s="111">
        <f t="shared" ca="1" si="1918"/>
        <v>2.1325544830025942</v>
      </c>
      <c r="C12011" s="111">
        <f t="shared" ca="1" si="1919"/>
        <v>0</v>
      </c>
      <c r="D12011" s="111">
        <f t="shared" ca="1" si="1920"/>
        <v>0</v>
      </c>
      <c r="E12011" s="111">
        <f t="shared" ca="1" si="1921"/>
        <v>0</v>
      </c>
      <c r="F12011" s="111">
        <f t="shared" ca="1" si="1922"/>
        <v>0</v>
      </c>
      <c r="G12011" s="111">
        <f t="shared" ca="1" si="1925"/>
        <v>2.1325544830025942</v>
      </c>
      <c r="H12011" s="111"/>
    </row>
    <row r="12012" spans="2:9" ht="21" customHeight="1" x14ac:dyDescent="0.25">
      <c r="B12012" s="111">
        <f t="shared" ca="1" si="1918"/>
        <v>3.1368936950040478</v>
      </c>
      <c r="C12012" s="111">
        <f t="shared" ca="1" si="1919"/>
        <v>0</v>
      </c>
      <c r="D12012" s="111">
        <f t="shared" ca="1" si="1920"/>
        <v>0</v>
      </c>
      <c r="E12012" s="111">
        <f t="shared" ca="1" si="1921"/>
        <v>0</v>
      </c>
      <c r="F12012" s="111">
        <f t="shared" ca="1" si="1922"/>
        <v>0</v>
      </c>
      <c r="G12012" s="111">
        <f t="shared" ca="1" si="1925"/>
        <v>3.1368936950040478</v>
      </c>
    </row>
    <row r="12013" spans="2:9" ht="21" customHeight="1" x14ac:dyDescent="0.25">
      <c r="B12013" s="111">
        <f t="shared" ca="1" si="1918"/>
        <v>1.932561477696362</v>
      </c>
      <c r="C12013" s="111">
        <f t="shared" ca="1" si="1919"/>
        <v>0</v>
      </c>
      <c r="D12013" s="111">
        <f t="shared" ca="1" si="1920"/>
        <v>0</v>
      </c>
      <c r="E12013" s="111">
        <f t="shared" ca="1" si="1921"/>
        <v>0</v>
      </c>
      <c r="F12013" s="111">
        <f t="shared" ca="1" si="1922"/>
        <v>0</v>
      </c>
      <c r="G12013" s="111">
        <f t="shared" ca="1" si="1925"/>
        <v>1.932561477696362</v>
      </c>
      <c r="I12013" s="111">
        <f t="shared" ref="I12013" ca="1" si="1926">SUM(G11984:G12013)</f>
        <v>88.401898058685475</v>
      </c>
    </row>
    <row r="12014" spans="2:9" ht="21" customHeight="1" x14ac:dyDescent="0.25">
      <c r="B12014" s="111">
        <f t="shared" ca="1" si="1918"/>
        <v>3.0881160469074551</v>
      </c>
      <c r="C12014" s="111">
        <f t="shared" ca="1" si="1919"/>
        <v>0.49202871478481996</v>
      </c>
      <c r="D12014" s="111">
        <f t="shared" ca="1" si="1920"/>
        <v>0</v>
      </c>
      <c r="E12014" s="111">
        <f t="shared" ca="1" si="1921"/>
        <v>0</v>
      </c>
      <c r="F12014" s="111">
        <f t="shared" ca="1" si="1922"/>
        <v>0</v>
      </c>
      <c r="G12014" s="111">
        <f t="shared" ca="1" si="1925"/>
        <v>3.5801447616922752</v>
      </c>
    </row>
    <row r="12015" spans="2:9" ht="21" customHeight="1" x14ac:dyDescent="0.25">
      <c r="B12015" s="111">
        <f t="shared" ca="1" si="1918"/>
        <v>1.8316174254757212</v>
      </c>
      <c r="C12015" s="111">
        <f t="shared" ca="1" si="1919"/>
        <v>0.4029018321104183</v>
      </c>
      <c r="D12015" s="111">
        <f t="shared" ca="1" si="1920"/>
        <v>0</v>
      </c>
      <c r="E12015" s="111">
        <f t="shared" ca="1" si="1921"/>
        <v>0</v>
      </c>
      <c r="F12015" s="111">
        <f t="shared" ca="1" si="1922"/>
        <v>0</v>
      </c>
      <c r="G12015" s="111">
        <f t="shared" ca="1" si="1925"/>
        <v>2.2345192575861397</v>
      </c>
    </row>
    <row r="12016" spans="2:9" ht="21" customHeight="1" x14ac:dyDescent="0.25">
      <c r="B12016" s="111">
        <f t="shared" ca="1" si="1918"/>
        <v>2.6162204624016439</v>
      </c>
      <c r="C12016" s="111">
        <f t="shared" ca="1" si="1919"/>
        <v>0</v>
      </c>
      <c r="D12016" s="111">
        <f t="shared" ca="1" si="1920"/>
        <v>0</v>
      </c>
      <c r="E12016" s="111">
        <f t="shared" ca="1" si="1921"/>
        <v>0</v>
      </c>
      <c r="F12016" s="111">
        <f t="shared" ca="1" si="1922"/>
        <v>0</v>
      </c>
      <c r="G12016" s="111">
        <f t="shared" ca="1" si="1925"/>
        <v>2.6162204624016439</v>
      </c>
    </row>
    <row r="12017" spans="2:8" ht="21" customHeight="1" x14ac:dyDescent="0.25">
      <c r="B12017" s="111">
        <f t="shared" ca="1" si="1918"/>
        <v>2.1038295447833359</v>
      </c>
      <c r="C12017" s="111">
        <f t="shared" ca="1" si="1919"/>
        <v>0</v>
      </c>
      <c r="D12017" s="111">
        <f t="shared" ca="1" si="1920"/>
        <v>0</v>
      </c>
      <c r="E12017" s="111">
        <f t="shared" ca="1" si="1921"/>
        <v>0</v>
      </c>
      <c r="F12017" s="111">
        <f t="shared" ca="1" si="1922"/>
        <v>0</v>
      </c>
      <c r="G12017" s="111">
        <f t="shared" ca="1" si="1925"/>
        <v>2.1038295447833359</v>
      </c>
    </row>
    <row r="12018" spans="2:8" ht="21" customHeight="1" x14ac:dyDescent="0.25">
      <c r="B12018" s="111">
        <f t="shared" ca="1" si="1918"/>
        <v>2.428080176781843</v>
      </c>
      <c r="C12018" s="111">
        <f t="shared" ca="1" si="1919"/>
        <v>0.55077835176957668</v>
      </c>
      <c r="D12018" s="111">
        <f t="shared" ca="1" si="1920"/>
        <v>0</v>
      </c>
      <c r="E12018" s="111">
        <f t="shared" ca="1" si="1921"/>
        <v>0</v>
      </c>
      <c r="F12018" s="111">
        <f t="shared" ca="1" si="1922"/>
        <v>0</v>
      </c>
      <c r="G12018" s="111">
        <f t="shared" ca="1" si="1925"/>
        <v>2.9788585285514197</v>
      </c>
    </row>
    <row r="12019" spans="2:8" ht="21" customHeight="1" x14ac:dyDescent="0.25">
      <c r="B12019" s="111">
        <f t="shared" ca="1" si="1918"/>
        <v>2.0649584526494675</v>
      </c>
      <c r="C12019" s="111">
        <f t="shared" ca="1" si="1919"/>
        <v>0.55538482571600045</v>
      </c>
      <c r="D12019" s="111">
        <f t="shared" ca="1" si="1920"/>
        <v>0</v>
      </c>
      <c r="E12019" s="111">
        <f t="shared" ca="1" si="1921"/>
        <v>0</v>
      </c>
      <c r="F12019" s="111">
        <f t="shared" ca="1" si="1922"/>
        <v>0</v>
      </c>
      <c r="G12019" s="111">
        <f t="shared" ca="1" si="1925"/>
        <v>2.6203432783654681</v>
      </c>
    </row>
    <row r="12020" spans="2:8" ht="21" customHeight="1" x14ac:dyDescent="0.25">
      <c r="B12020" s="111">
        <f t="shared" ca="1" si="1918"/>
        <v>2.7959242853313415</v>
      </c>
      <c r="C12020" s="111">
        <f t="shared" ca="1" si="1919"/>
        <v>0</v>
      </c>
      <c r="D12020" s="111">
        <f t="shared" ca="1" si="1920"/>
        <v>0</v>
      </c>
      <c r="E12020" s="111">
        <f t="shared" ca="1" si="1921"/>
        <v>0</v>
      </c>
      <c r="F12020" s="111">
        <f t="shared" ca="1" si="1922"/>
        <v>0</v>
      </c>
      <c r="G12020" s="111">
        <f t="shared" ca="1" si="1925"/>
        <v>2.7959242853313415</v>
      </c>
      <c r="H12020" s="111">
        <f t="shared" ref="H12020" ca="1" si="1927">SUM(G12014:G12020)</f>
        <v>18.929840118711624</v>
      </c>
    </row>
    <row r="12021" spans="2:8" ht="21" customHeight="1" x14ac:dyDescent="0.25">
      <c r="B12021" s="111">
        <f t="shared" ca="1" si="1918"/>
        <v>2.0705759287710004</v>
      </c>
      <c r="C12021" s="111">
        <f t="shared" ca="1" si="1919"/>
        <v>0</v>
      </c>
      <c r="D12021" s="111">
        <f t="shared" ca="1" si="1920"/>
        <v>0</v>
      </c>
      <c r="E12021" s="111">
        <f t="shared" ca="1" si="1921"/>
        <v>0</v>
      </c>
      <c r="F12021" s="111">
        <f t="shared" ca="1" si="1922"/>
        <v>0</v>
      </c>
      <c r="G12021" s="111">
        <f t="shared" ca="1" si="1925"/>
        <v>2.0705759287710004</v>
      </c>
    </row>
    <row r="12022" spans="2:8" ht="21" customHeight="1" x14ac:dyDescent="0.25">
      <c r="B12022" s="111">
        <f t="shared" ca="1" si="1918"/>
        <v>2.8534696084403937</v>
      </c>
      <c r="C12022" s="111">
        <f t="shared" ca="1" si="1919"/>
        <v>0.48944511656939554</v>
      </c>
      <c r="D12022" s="111">
        <f t="shared" ca="1" si="1920"/>
        <v>0</v>
      </c>
      <c r="E12022" s="111">
        <f t="shared" ca="1" si="1921"/>
        <v>0</v>
      </c>
      <c r="F12022" s="111">
        <f t="shared" ca="1" si="1922"/>
        <v>0</v>
      </c>
      <c r="G12022" s="111">
        <f t="shared" ca="1" si="1925"/>
        <v>3.342914725009789</v>
      </c>
    </row>
    <row r="12023" spans="2:8" ht="21" customHeight="1" x14ac:dyDescent="0.25">
      <c r="B12023" s="111">
        <f t="shared" ca="1" si="1918"/>
        <v>2.3323636494223901</v>
      </c>
      <c r="C12023" s="111">
        <f t="shared" ca="1" si="1919"/>
        <v>0</v>
      </c>
      <c r="D12023" s="111">
        <f t="shared" ca="1" si="1920"/>
        <v>0</v>
      </c>
      <c r="E12023" s="111">
        <f t="shared" ca="1" si="1921"/>
        <v>0</v>
      </c>
      <c r="F12023" s="111">
        <f t="shared" ca="1" si="1922"/>
        <v>0</v>
      </c>
      <c r="G12023" s="111">
        <f t="shared" ca="1" si="1925"/>
        <v>2.3323636494223901</v>
      </c>
    </row>
    <row r="12024" spans="2:8" ht="21" customHeight="1" x14ac:dyDescent="0.25">
      <c r="B12024" s="111">
        <f t="shared" ca="1" si="1918"/>
        <v>2.4977307680509342</v>
      </c>
      <c r="C12024" s="111">
        <f t="shared" ca="1" si="1919"/>
        <v>0</v>
      </c>
      <c r="D12024" s="111">
        <f t="shared" ca="1" si="1920"/>
        <v>0</v>
      </c>
      <c r="E12024" s="111">
        <f t="shared" ca="1" si="1921"/>
        <v>1.634576147824091</v>
      </c>
      <c r="F12024" s="111">
        <f t="shared" ca="1" si="1922"/>
        <v>0</v>
      </c>
      <c r="G12024" s="111">
        <f t="shared" ca="1" si="1925"/>
        <v>4.1323069158750254</v>
      </c>
    </row>
    <row r="12025" spans="2:8" ht="21" customHeight="1" x14ac:dyDescent="0.25">
      <c r="B12025" s="111">
        <f t="shared" ca="1" si="1918"/>
        <v>3.2917147580007318</v>
      </c>
      <c r="C12025" s="111">
        <f t="shared" ca="1" si="1919"/>
        <v>0</v>
      </c>
      <c r="D12025" s="111">
        <f t="shared" ca="1" si="1920"/>
        <v>0</v>
      </c>
      <c r="E12025" s="111">
        <f t="shared" ca="1" si="1921"/>
        <v>0</v>
      </c>
      <c r="F12025" s="111">
        <f t="shared" ca="1" si="1922"/>
        <v>0</v>
      </c>
      <c r="G12025" s="111">
        <f t="shared" ca="1" si="1925"/>
        <v>3.2917147580007318</v>
      </c>
    </row>
    <row r="12026" spans="2:8" ht="21" customHeight="1" x14ac:dyDescent="0.25">
      <c r="B12026" s="111">
        <f t="shared" ca="1" si="1918"/>
        <v>2.03725251689464</v>
      </c>
      <c r="C12026" s="111">
        <f t="shared" ca="1" si="1919"/>
        <v>0</v>
      </c>
      <c r="D12026" s="111">
        <f t="shared" ca="1" si="1920"/>
        <v>0</v>
      </c>
      <c r="E12026" s="111">
        <f t="shared" ca="1" si="1921"/>
        <v>0</v>
      </c>
      <c r="F12026" s="111">
        <f t="shared" ca="1" si="1922"/>
        <v>0</v>
      </c>
      <c r="G12026" s="111">
        <f t="shared" ca="1" si="1925"/>
        <v>2.03725251689464</v>
      </c>
    </row>
    <row r="12027" spans="2:8" ht="21" customHeight="1" x14ac:dyDescent="0.25">
      <c r="B12027" s="111">
        <f t="shared" ca="1" si="1918"/>
        <v>1.619084776561394</v>
      </c>
      <c r="C12027" s="111">
        <f t="shared" ca="1" si="1919"/>
        <v>0</v>
      </c>
      <c r="D12027" s="111">
        <f t="shared" ca="1" si="1920"/>
        <v>0</v>
      </c>
      <c r="E12027" s="111">
        <f t="shared" ca="1" si="1921"/>
        <v>0</v>
      </c>
      <c r="F12027" s="111">
        <f t="shared" ca="1" si="1922"/>
        <v>0</v>
      </c>
      <c r="G12027" s="111">
        <f t="shared" ca="1" si="1925"/>
        <v>1.619084776561394</v>
      </c>
      <c r="H12027" s="111"/>
    </row>
    <row r="12028" spans="2:8" ht="21" customHeight="1" x14ac:dyDescent="0.25">
      <c r="B12028" s="111">
        <f t="shared" ca="1" si="1918"/>
        <v>1.5322733724471147</v>
      </c>
      <c r="C12028" s="111">
        <f t="shared" ca="1" si="1919"/>
        <v>0.40204601766744102</v>
      </c>
      <c r="D12028" s="111">
        <f t="shared" ca="1" si="1920"/>
        <v>0</v>
      </c>
      <c r="E12028" s="111">
        <f t="shared" ca="1" si="1921"/>
        <v>0</v>
      </c>
      <c r="F12028" s="111">
        <f t="shared" ca="1" si="1922"/>
        <v>0</v>
      </c>
      <c r="G12028" s="111">
        <f t="shared" ca="1" si="1925"/>
        <v>1.9343193901145557</v>
      </c>
    </row>
    <row r="12029" spans="2:8" ht="21" customHeight="1" x14ac:dyDescent="0.25">
      <c r="B12029" s="111">
        <f t="shared" ca="1" si="1918"/>
        <v>1.5129064863592996</v>
      </c>
      <c r="C12029" s="111">
        <f t="shared" ca="1" si="1919"/>
        <v>0.44996245849037797</v>
      </c>
      <c r="D12029" s="111">
        <f t="shared" ca="1" si="1920"/>
        <v>1.2066192921322809</v>
      </c>
      <c r="E12029" s="111">
        <f t="shared" ca="1" si="1921"/>
        <v>0</v>
      </c>
      <c r="F12029" s="111">
        <f t="shared" ca="1" si="1922"/>
        <v>0</v>
      </c>
      <c r="G12029" s="111">
        <f t="shared" ca="1" si="1925"/>
        <v>3.1694882369819584</v>
      </c>
    </row>
    <row r="12030" spans="2:8" ht="21" customHeight="1" x14ac:dyDescent="0.25">
      <c r="B12030" s="111">
        <f t="shared" ca="1" si="1918"/>
        <v>2.2189777151072416</v>
      </c>
      <c r="C12030" s="111">
        <f t="shared" ca="1" si="1919"/>
        <v>0</v>
      </c>
      <c r="D12030" s="111">
        <f t="shared" ca="1" si="1920"/>
        <v>0</v>
      </c>
      <c r="E12030" s="111">
        <f t="shared" ca="1" si="1921"/>
        <v>0</v>
      </c>
      <c r="F12030" s="111">
        <f t="shared" ca="1" si="1922"/>
        <v>0</v>
      </c>
      <c r="G12030" s="111">
        <f t="shared" ca="1" si="1925"/>
        <v>2.2189777151072416</v>
      </c>
    </row>
    <row r="12031" spans="2:8" ht="21" customHeight="1" x14ac:dyDescent="0.25">
      <c r="B12031" s="111">
        <f t="shared" ca="1" si="1918"/>
        <v>1.8775514213131235</v>
      </c>
      <c r="C12031" s="111">
        <f t="shared" ca="1" si="1919"/>
        <v>0</v>
      </c>
      <c r="D12031" s="111">
        <f t="shared" ca="1" si="1920"/>
        <v>0</v>
      </c>
      <c r="E12031" s="111">
        <f t="shared" ca="1" si="1921"/>
        <v>0</v>
      </c>
      <c r="F12031" s="111">
        <f t="shared" ca="1" si="1922"/>
        <v>0</v>
      </c>
      <c r="G12031" s="111">
        <f t="shared" ca="1" si="1925"/>
        <v>1.8775514213131235</v>
      </c>
    </row>
    <row r="12032" spans="2:8" ht="21" customHeight="1" x14ac:dyDescent="0.25">
      <c r="B12032" s="111">
        <f t="shared" ca="1" si="1918"/>
        <v>2.4191890841762054</v>
      </c>
      <c r="C12032" s="111">
        <f t="shared" ca="1" si="1919"/>
        <v>0</v>
      </c>
      <c r="D12032" s="111">
        <f t="shared" ca="1" si="1920"/>
        <v>0</v>
      </c>
      <c r="E12032" s="111">
        <f t="shared" ca="1" si="1921"/>
        <v>0</v>
      </c>
      <c r="F12032" s="111">
        <f t="shared" ca="1" si="1922"/>
        <v>0.98823180980280489</v>
      </c>
      <c r="G12032" s="111">
        <f t="shared" ca="1" si="1925"/>
        <v>3.40742089397901</v>
      </c>
    </row>
    <row r="12033" spans="2:9" ht="21" customHeight="1" x14ac:dyDescent="0.25">
      <c r="B12033" s="111">
        <f t="shared" ca="1" si="1918"/>
        <v>1.97158780124007</v>
      </c>
      <c r="C12033" s="111">
        <f t="shared" ca="1" si="1919"/>
        <v>0.57271280375938116</v>
      </c>
      <c r="D12033" s="111">
        <f t="shared" ca="1" si="1920"/>
        <v>0</v>
      </c>
      <c r="E12033" s="111">
        <f t="shared" ca="1" si="1921"/>
        <v>0</v>
      </c>
      <c r="F12033" s="111">
        <f t="shared" ca="1" si="1922"/>
        <v>0</v>
      </c>
      <c r="G12033" s="111">
        <f t="shared" ca="1" si="1925"/>
        <v>2.5443006049994512</v>
      </c>
    </row>
    <row r="12034" spans="2:9" ht="21" customHeight="1" x14ac:dyDescent="0.25">
      <c r="B12034" s="111">
        <f t="shared" ca="1" si="1918"/>
        <v>1.7993961292624314</v>
      </c>
      <c r="C12034" s="111">
        <f t="shared" ca="1" si="1919"/>
        <v>0.5612028902255517</v>
      </c>
      <c r="D12034" s="111">
        <f t="shared" ca="1" si="1920"/>
        <v>0</v>
      </c>
      <c r="E12034" s="111">
        <f t="shared" ca="1" si="1921"/>
        <v>0</v>
      </c>
      <c r="F12034" s="111">
        <f t="shared" ca="1" si="1922"/>
        <v>0</v>
      </c>
      <c r="G12034" s="111">
        <f t="shared" ca="1" si="1925"/>
        <v>2.3605990194879833</v>
      </c>
      <c r="H12034" s="111"/>
    </row>
    <row r="12035" spans="2:9" ht="21" customHeight="1" x14ac:dyDescent="0.25">
      <c r="B12035" s="111">
        <f t="shared" ca="1" si="1918"/>
        <v>1.4864427169480956</v>
      </c>
      <c r="C12035" s="111">
        <f t="shared" ca="1" si="1919"/>
        <v>0</v>
      </c>
      <c r="D12035" s="111">
        <f t="shared" ca="1" si="1920"/>
        <v>0.79603658916527631</v>
      </c>
      <c r="E12035" s="111">
        <f t="shared" ca="1" si="1921"/>
        <v>0</v>
      </c>
      <c r="F12035" s="111">
        <f t="shared" ca="1" si="1922"/>
        <v>0</v>
      </c>
      <c r="G12035" s="111">
        <f t="shared" ca="1" si="1925"/>
        <v>2.2824793061133719</v>
      </c>
    </row>
    <row r="12036" spans="2:9" ht="21" customHeight="1" x14ac:dyDescent="0.25">
      <c r="B12036" s="111">
        <f t="shared" ca="1" si="1918"/>
        <v>1.4584179201337828</v>
      </c>
      <c r="C12036" s="111">
        <f t="shared" ca="1" si="1919"/>
        <v>0</v>
      </c>
      <c r="D12036" s="111">
        <f t="shared" ca="1" si="1920"/>
        <v>0</v>
      </c>
      <c r="E12036" s="111">
        <f t="shared" ca="1" si="1921"/>
        <v>0</v>
      </c>
      <c r="F12036" s="111">
        <f t="shared" ca="1" si="1922"/>
        <v>0</v>
      </c>
      <c r="G12036" s="111">
        <f t="shared" ca="1" si="1925"/>
        <v>1.4584179201337828</v>
      </c>
    </row>
    <row r="12037" spans="2:9" ht="21" customHeight="1" x14ac:dyDescent="0.25">
      <c r="B12037" s="111">
        <f t="shared" ca="1" si="1918"/>
        <v>2.4444589853072802</v>
      </c>
      <c r="C12037" s="111">
        <f t="shared" ca="1" si="1919"/>
        <v>0</v>
      </c>
      <c r="D12037" s="111">
        <f t="shared" ca="1" si="1920"/>
        <v>0</v>
      </c>
      <c r="E12037" s="111">
        <f t="shared" ca="1" si="1921"/>
        <v>0</v>
      </c>
      <c r="F12037" s="111">
        <f t="shared" ca="1" si="1922"/>
        <v>0</v>
      </c>
      <c r="G12037" s="111">
        <f t="shared" ca="1" si="1925"/>
        <v>2.4444589853072802</v>
      </c>
    </row>
    <row r="12038" spans="2:9" ht="21" customHeight="1" x14ac:dyDescent="0.25">
      <c r="B12038" s="111">
        <f t="shared" ca="1" si="1918"/>
        <v>2.4870702820998742</v>
      </c>
      <c r="C12038" s="111">
        <f t="shared" ca="1" si="1919"/>
        <v>0</v>
      </c>
      <c r="D12038" s="111">
        <f t="shared" ca="1" si="1920"/>
        <v>0</v>
      </c>
      <c r="E12038" s="111">
        <f t="shared" ca="1" si="1921"/>
        <v>0</v>
      </c>
      <c r="F12038" s="111">
        <f t="shared" ca="1" si="1922"/>
        <v>0</v>
      </c>
      <c r="G12038" s="111">
        <f t="shared" ca="1" si="1925"/>
        <v>2.4870702820998742</v>
      </c>
    </row>
    <row r="12039" spans="2:9" ht="21" customHeight="1" x14ac:dyDescent="0.25">
      <c r="B12039" s="111">
        <f t="shared" ca="1" si="1918"/>
        <v>1.8907696287604598</v>
      </c>
      <c r="C12039" s="111">
        <f t="shared" ca="1" si="1919"/>
        <v>0</v>
      </c>
      <c r="D12039" s="111">
        <f t="shared" ca="1" si="1920"/>
        <v>0</v>
      </c>
      <c r="E12039" s="111">
        <f t="shared" ca="1" si="1921"/>
        <v>0</v>
      </c>
      <c r="F12039" s="111">
        <f t="shared" ca="1" si="1922"/>
        <v>0</v>
      </c>
      <c r="G12039" s="111">
        <f t="shared" ca="1" si="1925"/>
        <v>1.8907696287604598</v>
      </c>
    </row>
    <row r="12040" spans="2:9" ht="21" customHeight="1" x14ac:dyDescent="0.25">
      <c r="B12040" s="111">
        <f t="shared" ca="1" si="1918"/>
        <v>1.7462486843697425</v>
      </c>
      <c r="C12040" s="111">
        <f t="shared" ca="1" si="1919"/>
        <v>0.42433710705417232</v>
      </c>
      <c r="D12040" s="111">
        <f t="shared" ca="1" si="1920"/>
        <v>0</v>
      </c>
      <c r="E12040" s="111">
        <f t="shared" ca="1" si="1921"/>
        <v>0</v>
      </c>
      <c r="F12040" s="111">
        <f t="shared" ca="1" si="1922"/>
        <v>0</v>
      </c>
      <c r="G12040" s="111">
        <f t="shared" ca="1" si="1925"/>
        <v>2.1705857914239148</v>
      </c>
    </row>
    <row r="12041" spans="2:9" ht="21" customHeight="1" x14ac:dyDescent="0.25">
      <c r="B12041" s="111">
        <f t="shared" ca="1" si="1918"/>
        <v>2.9378539590896633</v>
      </c>
      <c r="C12041" s="111">
        <f t="shared" ca="1" si="1919"/>
        <v>0.46098536955825781</v>
      </c>
      <c r="D12041" s="111">
        <f t="shared" ca="1" si="1920"/>
        <v>0</v>
      </c>
      <c r="E12041" s="111">
        <f t="shared" ca="1" si="1921"/>
        <v>1.5614849061221028</v>
      </c>
      <c r="F12041" s="111">
        <f t="shared" ca="1" si="1922"/>
        <v>0</v>
      </c>
      <c r="G12041" s="111">
        <f t="shared" ca="1" si="1925"/>
        <v>4.9603242347700238</v>
      </c>
      <c r="H12041" s="111"/>
    </row>
    <row r="12042" spans="2:9" ht="21" customHeight="1" x14ac:dyDescent="0.25">
      <c r="B12042" s="111">
        <f t="shared" ca="1" si="1918"/>
        <v>3.0353809540505874</v>
      </c>
      <c r="C12042" s="111">
        <f t="shared" ca="1" si="1919"/>
        <v>0.47276201710730037</v>
      </c>
      <c r="D12042" s="111">
        <f t="shared" ca="1" si="1920"/>
        <v>0</v>
      </c>
      <c r="E12042" s="111">
        <f t="shared" ca="1" si="1921"/>
        <v>0</v>
      </c>
      <c r="F12042" s="111">
        <f t="shared" ca="1" si="1922"/>
        <v>0</v>
      </c>
      <c r="G12042" s="111">
        <f t="shared" ca="1" si="1925"/>
        <v>3.5081429711578878</v>
      </c>
    </row>
    <row r="12043" spans="2:9" ht="21" customHeight="1" x14ac:dyDescent="0.25">
      <c r="B12043" s="111">
        <f t="shared" ca="1" si="1918"/>
        <v>2.5436226389194463</v>
      </c>
      <c r="C12043" s="111">
        <f t="shared" ca="1" si="1919"/>
        <v>0.55926228209841511</v>
      </c>
      <c r="D12043" s="111">
        <f t="shared" ca="1" si="1920"/>
        <v>0</v>
      </c>
      <c r="E12043" s="111">
        <f t="shared" ca="1" si="1921"/>
        <v>0</v>
      </c>
      <c r="F12043" s="111">
        <f t="shared" ca="1" si="1922"/>
        <v>0</v>
      </c>
      <c r="G12043" s="111">
        <f t="shared" ca="1" si="1925"/>
        <v>3.1028849210178615</v>
      </c>
      <c r="I12043" s="111">
        <f t="shared" ref="I12043" ca="1" si="1928">SUM(G12014:G12043)</f>
        <v>79.573844712014377</v>
      </c>
    </row>
    <row r="12044" spans="2:9" ht="21" customHeight="1" x14ac:dyDescent="0.25">
      <c r="B12044" s="111">
        <f t="shared" ca="1" si="1918"/>
        <v>2.4646211699177933</v>
      </c>
      <c r="C12044" s="111">
        <f t="shared" ca="1" si="1919"/>
        <v>0.57994433207527962</v>
      </c>
      <c r="D12044" s="111">
        <f t="shared" ca="1" si="1920"/>
        <v>0</v>
      </c>
      <c r="E12044" s="111">
        <f t="shared" ca="1" si="1921"/>
        <v>0</v>
      </c>
      <c r="F12044" s="111">
        <f t="shared" ca="1" si="1922"/>
        <v>0</v>
      </c>
      <c r="G12044" s="111">
        <f t="shared" ca="1" si="1925"/>
        <v>3.0445655019930729</v>
      </c>
    </row>
    <row r="12045" spans="2:9" ht="21" customHeight="1" x14ac:dyDescent="0.25">
      <c r="B12045" s="111">
        <f t="shared" ca="1" si="1918"/>
        <v>2.6049813821194188</v>
      </c>
      <c r="C12045" s="111">
        <f t="shared" ca="1" si="1919"/>
        <v>0</v>
      </c>
      <c r="D12045" s="111">
        <f t="shared" ca="1" si="1920"/>
        <v>0</v>
      </c>
      <c r="E12045" s="111">
        <f t="shared" ca="1" si="1921"/>
        <v>0</v>
      </c>
      <c r="F12045" s="111">
        <f t="shared" ca="1" si="1922"/>
        <v>0</v>
      </c>
      <c r="G12045" s="111">
        <f t="shared" ca="1" si="1925"/>
        <v>2.6049813821194188</v>
      </c>
    </row>
    <row r="12046" spans="2:9" ht="21" customHeight="1" x14ac:dyDescent="0.25">
      <c r="B12046" s="111">
        <f t="shared" ref="B12046:B12109" ca="1" si="1929">maxs1-mins1*RAND()</f>
        <v>1.9382833627066098</v>
      </c>
      <c r="C12046" s="111">
        <f t="shared" ref="C12046:C12109" ca="1" si="1930">IF(RAND()&lt;0.5,maxs2-mins2*RAND(),0)</f>
        <v>0</v>
      </c>
      <c r="D12046" s="111">
        <f t="shared" ref="D12046:D12109" ca="1" si="1931">IF(RAND()&lt;0.14,maxs3-mins3*RAND(),0)</f>
        <v>0</v>
      </c>
      <c r="E12046" s="111">
        <f t="shared" ref="E12046:E12109" ca="1" si="1932">IF(RAND()&lt;0.07,maxs4-mins4*RAND(),0)</f>
        <v>0</v>
      </c>
      <c r="F12046" s="111">
        <f t="shared" ref="F12046:F12109" ca="1" si="1933">IF(RAND()&lt;0.05,maxs5-mins5*RAND(),0)</f>
        <v>0</v>
      </c>
      <c r="G12046" s="111">
        <f t="shared" ca="1" si="1925"/>
        <v>1.9382833627066098</v>
      </c>
    </row>
    <row r="12047" spans="2:9" ht="21" customHeight="1" x14ac:dyDescent="0.25">
      <c r="B12047" s="111">
        <f t="shared" ca="1" si="1929"/>
        <v>2.3017460195445905</v>
      </c>
      <c r="C12047" s="111">
        <f t="shared" ca="1" si="1930"/>
        <v>0.41214125089807135</v>
      </c>
      <c r="D12047" s="111">
        <f t="shared" ca="1" si="1931"/>
        <v>0</v>
      </c>
      <c r="E12047" s="111">
        <f t="shared" ca="1" si="1932"/>
        <v>0</v>
      </c>
      <c r="F12047" s="111">
        <f t="shared" ca="1" si="1933"/>
        <v>0.57662137440425265</v>
      </c>
      <c r="G12047" s="111">
        <f t="shared" ca="1" si="1925"/>
        <v>3.2905086448469145</v>
      </c>
    </row>
    <row r="12048" spans="2:9" ht="21" customHeight="1" x14ac:dyDescent="0.25">
      <c r="B12048" s="111">
        <f t="shared" ca="1" si="1929"/>
        <v>1.8317327393986202</v>
      </c>
      <c r="C12048" s="111">
        <f t="shared" ca="1" si="1930"/>
        <v>0.47634829877114626</v>
      </c>
      <c r="D12048" s="111">
        <f t="shared" ca="1" si="1931"/>
        <v>0</v>
      </c>
      <c r="E12048" s="111">
        <f t="shared" ca="1" si="1932"/>
        <v>0</v>
      </c>
      <c r="F12048" s="111">
        <f t="shared" ca="1" si="1933"/>
        <v>0</v>
      </c>
      <c r="G12048" s="111">
        <f t="shared" ca="1" si="1925"/>
        <v>2.3080810381697665</v>
      </c>
    </row>
    <row r="12049" spans="2:8" ht="21" customHeight="1" x14ac:dyDescent="0.25">
      <c r="B12049" s="111">
        <f t="shared" ca="1" si="1929"/>
        <v>2.2973451482990468</v>
      </c>
      <c r="C12049" s="111">
        <f t="shared" ca="1" si="1930"/>
        <v>0</v>
      </c>
      <c r="D12049" s="111">
        <f t="shared" ca="1" si="1931"/>
        <v>0</v>
      </c>
      <c r="E12049" s="111">
        <f t="shared" ca="1" si="1932"/>
        <v>0</v>
      </c>
      <c r="F12049" s="111">
        <f t="shared" ca="1" si="1933"/>
        <v>0</v>
      </c>
      <c r="G12049" s="111">
        <f t="shared" ca="1" si="1925"/>
        <v>2.2973451482990468</v>
      </c>
    </row>
    <row r="12050" spans="2:8" ht="21" customHeight="1" x14ac:dyDescent="0.25">
      <c r="B12050" s="111">
        <f t="shared" ca="1" si="1929"/>
        <v>2.8345377935194156</v>
      </c>
      <c r="C12050" s="111">
        <f t="shared" ca="1" si="1930"/>
        <v>0</v>
      </c>
      <c r="D12050" s="111">
        <f t="shared" ca="1" si="1931"/>
        <v>0</v>
      </c>
      <c r="E12050" s="111">
        <f t="shared" ca="1" si="1932"/>
        <v>0</v>
      </c>
      <c r="F12050" s="111">
        <f t="shared" ca="1" si="1933"/>
        <v>0.63869116747455568</v>
      </c>
      <c r="G12050" s="111">
        <f t="shared" ca="1" si="1925"/>
        <v>3.4732289609939713</v>
      </c>
      <c r="H12050" s="111">
        <f t="shared" ref="H12050" ca="1" si="1934">SUM(G12044:G12050)</f>
        <v>18.956994039128801</v>
      </c>
    </row>
    <row r="12051" spans="2:8" ht="21" customHeight="1" x14ac:dyDescent="0.25">
      <c r="B12051" s="111">
        <f t="shared" ca="1" si="1929"/>
        <v>2.9774559827808096</v>
      </c>
      <c r="C12051" s="111">
        <f t="shared" ca="1" si="1930"/>
        <v>0.4689612782474451</v>
      </c>
      <c r="D12051" s="111">
        <f t="shared" ca="1" si="1931"/>
        <v>0</v>
      </c>
      <c r="E12051" s="111">
        <f t="shared" ca="1" si="1932"/>
        <v>0</v>
      </c>
      <c r="F12051" s="111">
        <f t="shared" ca="1" si="1933"/>
        <v>0</v>
      </c>
      <c r="G12051" s="111">
        <f t="shared" ca="1" si="1925"/>
        <v>3.4464172610282549</v>
      </c>
    </row>
    <row r="12052" spans="2:8" ht="21" customHeight="1" x14ac:dyDescent="0.25">
      <c r="B12052" s="111">
        <f t="shared" ca="1" si="1929"/>
        <v>3.2802352789853466</v>
      </c>
      <c r="C12052" s="111">
        <f t="shared" ca="1" si="1930"/>
        <v>0</v>
      </c>
      <c r="D12052" s="111">
        <f t="shared" ca="1" si="1931"/>
        <v>0</v>
      </c>
      <c r="E12052" s="111">
        <f t="shared" ca="1" si="1932"/>
        <v>0</v>
      </c>
      <c r="F12052" s="111">
        <f t="shared" ca="1" si="1933"/>
        <v>0</v>
      </c>
      <c r="G12052" s="111">
        <f t="shared" ca="1" si="1925"/>
        <v>3.2802352789853466</v>
      </c>
    </row>
    <row r="12053" spans="2:8" ht="21" customHeight="1" x14ac:dyDescent="0.25">
      <c r="B12053" s="111">
        <f t="shared" ca="1" si="1929"/>
        <v>1.4998555213107494</v>
      </c>
      <c r="C12053" s="111">
        <f t="shared" ca="1" si="1930"/>
        <v>0</v>
      </c>
      <c r="D12053" s="111">
        <f t="shared" ca="1" si="1931"/>
        <v>0</v>
      </c>
      <c r="E12053" s="111">
        <f t="shared" ca="1" si="1932"/>
        <v>0</v>
      </c>
      <c r="F12053" s="111">
        <f t="shared" ca="1" si="1933"/>
        <v>0</v>
      </c>
      <c r="G12053" s="111">
        <f t="shared" ca="1" si="1925"/>
        <v>1.4998555213107494</v>
      </c>
    </row>
    <row r="12054" spans="2:8" ht="21" customHeight="1" x14ac:dyDescent="0.25">
      <c r="B12054" s="111">
        <f t="shared" ca="1" si="1929"/>
        <v>1.4723608795679353</v>
      </c>
      <c r="C12054" s="111">
        <f t="shared" ca="1" si="1930"/>
        <v>0</v>
      </c>
      <c r="D12054" s="111">
        <f t="shared" ca="1" si="1931"/>
        <v>0</v>
      </c>
      <c r="E12054" s="111">
        <f t="shared" ca="1" si="1932"/>
        <v>0</v>
      </c>
      <c r="F12054" s="111">
        <f t="shared" ca="1" si="1933"/>
        <v>0</v>
      </c>
      <c r="G12054" s="111">
        <f t="shared" ca="1" si="1925"/>
        <v>1.4723608795679353</v>
      </c>
    </row>
    <row r="12055" spans="2:8" ht="21" customHeight="1" x14ac:dyDescent="0.25">
      <c r="B12055" s="111">
        <f t="shared" ca="1" si="1929"/>
        <v>1.6036366243271176</v>
      </c>
      <c r="C12055" s="111">
        <f t="shared" ca="1" si="1930"/>
        <v>0.51447827785509337</v>
      </c>
      <c r="D12055" s="111">
        <f t="shared" ca="1" si="1931"/>
        <v>0</v>
      </c>
      <c r="E12055" s="111">
        <f t="shared" ca="1" si="1932"/>
        <v>0</v>
      </c>
      <c r="F12055" s="111">
        <f t="shared" ca="1" si="1933"/>
        <v>0</v>
      </c>
      <c r="G12055" s="111">
        <f t="shared" ca="1" si="1925"/>
        <v>2.118114902182211</v>
      </c>
    </row>
    <row r="12056" spans="2:8" ht="21" customHeight="1" x14ac:dyDescent="0.25">
      <c r="B12056" s="111">
        <f t="shared" ca="1" si="1929"/>
        <v>2.9234411396620361</v>
      </c>
      <c r="C12056" s="111">
        <f t="shared" ca="1" si="1930"/>
        <v>0</v>
      </c>
      <c r="D12056" s="111">
        <f t="shared" ca="1" si="1931"/>
        <v>0</v>
      </c>
      <c r="E12056" s="111">
        <f t="shared" ca="1" si="1932"/>
        <v>0</v>
      </c>
      <c r="F12056" s="111">
        <f t="shared" ca="1" si="1933"/>
        <v>0</v>
      </c>
      <c r="G12056" s="111">
        <f t="shared" ca="1" si="1925"/>
        <v>2.9234411396620361</v>
      </c>
    </row>
    <row r="12057" spans="2:8" ht="21" customHeight="1" x14ac:dyDescent="0.25">
      <c r="B12057" s="111">
        <f t="shared" ca="1" si="1929"/>
        <v>2.8343214583586116</v>
      </c>
      <c r="C12057" s="111">
        <f t="shared" ca="1" si="1930"/>
        <v>0</v>
      </c>
      <c r="D12057" s="111">
        <f t="shared" ca="1" si="1931"/>
        <v>1.0769691978622753</v>
      </c>
      <c r="E12057" s="111">
        <f t="shared" ca="1" si="1932"/>
        <v>0</v>
      </c>
      <c r="F12057" s="111">
        <f t="shared" ca="1" si="1933"/>
        <v>0</v>
      </c>
      <c r="G12057" s="111">
        <f t="shared" ca="1" si="1925"/>
        <v>3.9112906562208867</v>
      </c>
      <c r="H12057" s="111"/>
    </row>
    <row r="12058" spans="2:8" ht="21" customHeight="1" x14ac:dyDescent="0.25">
      <c r="B12058" s="111">
        <f t="shared" ca="1" si="1929"/>
        <v>2.1721372269374712</v>
      </c>
      <c r="C12058" s="111">
        <f t="shared" ca="1" si="1930"/>
        <v>0.44822654902755044</v>
      </c>
      <c r="D12058" s="111">
        <f t="shared" ca="1" si="1931"/>
        <v>0</v>
      </c>
      <c r="E12058" s="111">
        <f t="shared" ca="1" si="1932"/>
        <v>0</v>
      </c>
      <c r="F12058" s="111">
        <f t="shared" ca="1" si="1933"/>
        <v>0</v>
      </c>
      <c r="G12058" s="111">
        <f t="shared" ref="G12058:G12121" ca="1" si="1935">SUM(B12058:F12058)</f>
        <v>2.6203637759650218</v>
      </c>
    </row>
    <row r="12059" spans="2:8" ht="21" customHeight="1" x14ac:dyDescent="0.25">
      <c r="B12059" s="111">
        <f t="shared" ca="1" si="1929"/>
        <v>2.8751407375438838</v>
      </c>
      <c r="C12059" s="111">
        <f t="shared" ca="1" si="1930"/>
        <v>0</v>
      </c>
      <c r="D12059" s="111">
        <f t="shared" ca="1" si="1931"/>
        <v>0</v>
      </c>
      <c r="E12059" s="111">
        <f t="shared" ca="1" si="1932"/>
        <v>0</v>
      </c>
      <c r="F12059" s="111">
        <f t="shared" ca="1" si="1933"/>
        <v>0</v>
      </c>
      <c r="G12059" s="111">
        <f t="shared" ca="1" si="1935"/>
        <v>2.8751407375438838</v>
      </c>
    </row>
    <row r="12060" spans="2:8" ht="21" customHeight="1" x14ac:dyDescent="0.25">
      <c r="B12060" s="111">
        <f t="shared" ca="1" si="1929"/>
        <v>3.1335926526308695</v>
      </c>
      <c r="C12060" s="111">
        <f t="shared" ca="1" si="1930"/>
        <v>0.52742274905818931</v>
      </c>
      <c r="D12060" s="111">
        <f t="shared" ca="1" si="1931"/>
        <v>0</v>
      </c>
      <c r="E12060" s="111">
        <f t="shared" ca="1" si="1932"/>
        <v>0</v>
      </c>
      <c r="F12060" s="111">
        <f t="shared" ca="1" si="1933"/>
        <v>0</v>
      </c>
      <c r="G12060" s="111">
        <f t="shared" ca="1" si="1935"/>
        <v>3.6610154016890588</v>
      </c>
    </row>
    <row r="12061" spans="2:8" ht="21" customHeight="1" x14ac:dyDescent="0.25">
      <c r="B12061" s="111">
        <f t="shared" ca="1" si="1929"/>
        <v>1.8822629488790918</v>
      </c>
      <c r="C12061" s="111">
        <f t="shared" ca="1" si="1930"/>
        <v>0.49946687049482763</v>
      </c>
      <c r="D12061" s="111">
        <f t="shared" ca="1" si="1931"/>
        <v>0</v>
      </c>
      <c r="E12061" s="111">
        <f t="shared" ca="1" si="1932"/>
        <v>0.89394001113953969</v>
      </c>
      <c r="F12061" s="111">
        <f t="shared" ca="1" si="1933"/>
        <v>0</v>
      </c>
      <c r="G12061" s="111">
        <f t="shared" ca="1" si="1935"/>
        <v>3.2756698305134591</v>
      </c>
    </row>
    <row r="12062" spans="2:8" ht="21" customHeight="1" x14ac:dyDescent="0.25">
      <c r="B12062" s="111">
        <f t="shared" ca="1" si="1929"/>
        <v>2.4315672698994448</v>
      </c>
      <c r="C12062" s="111">
        <f t="shared" ca="1" si="1930"/>
        <v>0</v>
      </c>
      <c r="D12062" s="111">
        <f t="shared" ca="1" si="1931"/>
        <v>0</v>
      </c>
      <c r="E12062" s="111">
        <f t="shared" ca="1" si="1932"/>
        <v>0</v>
      </c>
      <c r="F12062" s="111">
        <f t="shared" ca="1" si="1933"/>
        <v>0</v>
      </c>
      <c r="G12062" s="111">
        <f t="shared" ca="1" si="1935"/>
        <v>2.4315672698994448</v>
      </c>
    </row>
    <row r="12063" spans="2:8" ht="21" customHeight="1" x14ac:dyDescent="0.25">
      <c r="B12063" s="111">
        <f t="shared" ca="1" si="1929"/>
        <v>2.7932519747353499</v>
      </c>
      <c r="C12063" s="111">
        <f t="shared" ca="1" si="1930"/>
        <v>0</v>
      </c>
      <c r="D12063" s="111">
        <f t="shared" ca="1" si="1931"/>
        <v>0</v>
      </c>
      <c r="E12063" s="111">
        <f t="shared" ca="1" si="1932"/>
        <v>0</v>
      </c>
      <c r="F12063" s="111">
        <f t="shared" ca="1" si="1933"/>
        <v>0</v>
      </c>
      <c r="G12063" s="111">
        <f t="shared" ca="1" si="1935"/>
        <v>2.7932519747353499</v>
      </c>
    </row>
    <row r="12064" spans="2:8" ht="21" customHeight="1" x14ac:dyDescent="0.25">
      <c r="B12064" s="111">
        <f t="shared" ca="1" si="1929"/>
        <v>3.3732791436583476</v>
      </c>
      <c r="C12064" s="111">
        <f t="shared" ca="1" si="1930"/>
        <v>0.46493699534645772</v>
      </c>
      <c r="D12064" s="111">
        <f t="shared" ca="1" si="1931"/>
        <v>0</v>
      </c>
      <c r="E12064" s="111">
        <f t="shared" ca="1" si="1932"/>
        <v>0</v>
      </c>
      <c r="F12064" s="111">
        <f t="shared" ca="1" si="1933"/>
        <v>0.68970286166631678</v>
      </c>
      <c r="G12064" s="111">
        <f t="shared" ca="1" si="1935"/>
        <v>4.5279190006711216</v>
      </c>
      <c r="H12064" s="111"/>
    </row>
    <row r="12065" spans="2:9" ht="21" customHeight="1" x14ac:dyDescent="0.25">
      <c r="B12065" s="111">
        <f t="shared" ca="1" si="1929"/>
        <v>2.1101341630497492</v>
      </c>
      <c r="C12065" s="111">
        <f t="shared" ca="1" si="1930"/>
        <v>0</v>
      </c>
      <c r="D12065" s="111">
        <f t="shared" ca="1" si="1931"/>
        <v>0</v>
      </c>
      <c r="E12065" s="111">
        <f t="shared" ca="1" si="1932"/>
        <v>0</v>
      </c>
      <c r="F12065" s="111">
        <f t="shared" ca="1" si="1933"/>
        <v>0</v>
      </c>
      <c r="G12065" s="111">
        <f t="shared" ca="1" si="1935"/>
        <v>2.1101341630497492</v>
      </c>
    </row>
    <row r="12066" spans="2:9" ht="21" customHeight="1" x14ac:dyDescent="0.25">
      <c r="B12066" s="111">
        <f t="shared" ca="1" si="1929"/>
        <v>1.9373665243688933</v>
      </c>
      <c r="C12066" s="111">
        <f t="shared" ca="1" si="1930"/>
        <v>0.50054831959020585</v>
      </c>
      <c r="D12066" s="111">
        <f t="shared" ca="1" si="1931"/>
        <v>0</v>
      </c>
      <c r="E12066" s="111">
        <f t="shared" ca="1" si="1932"/>
        <v>0</v>
      </c>
      <c r="F12066" s="111">
        <f t="shared" ca="1" si="1933"/>
        <v>0</v>
      </c>
      <c r="G12066" s="111">
        <f t="shared" ca="1" si="1935"/>
        <v>2.4379148439590992</v>
      </c>
    </row>
    <row r="12067" spans="2:9" ht="21" customHeight="1" x14ac:dyDescent="0.25">
      <c r="B12067" s="111">
        <f t="shared" ca="1" si="1929"/>
        <v>1.5363370224708992</v>
      </c>
      <c r="C12067" s="111">
        <f t="shared" ca="1" si="1930"/>
        <v>0.43765068283464814</v>
      </c>
      <c r="D12067" s="111">
        <f t="shared" ca="1" si="1931"/>
        <v>0</v>
      </c>
      <c r="E12067" s="111">
        <f t="shared" ca="1" si="1932"/>
        <v>0</v>
      </c>
      <c r="F12067" s="111">
        <f t="shared" ca="1" si="1933"/>
        <v>0</v>
      </c>
      <c r="G12067" s="111">
        <f t="shared" ca="1" si="1935"/>
        <v>1.9739877053055475</v>
      </c>
    </row>
    <row r="12068" spans="2:9" ht="21" customHeight="1" x14ac:dyDescent="0.25">
      <c r="B12068" s="111">
        <f t="shared" ca="1" si="1929"/>
        <v>3.2651617213397355</v>
      </c>
      <c r="C12068" s="111">
        <f t="shared" ca="1" si="1930"/>
        <v>0.56019332898856233</v>
      </c>
      <c r="D12068" s="111">
        <f t="shared" ca="1" si="1931"/>
        <v>0</v>
      </c>
      <c r="E12068" s="111">
        <f t="shared" ca="1" si="1932"/>
        <v>0</v>
      </c>
      <c r="F12068" s="111">
        <f t="shared" ca="1" si="1933"/>
        <v>0</v>
      </c>
      <c r="G12068" s="111">
        <f t="shared" ca="1" si="1935"/>
        <v>3.825355050328298</v>
      </c>
    </row>
    <row r="12069" spans="2:9" ht="21" customHeight="1" x14ac:dyDescent="0.25">
      <c r="B12069" s="111">
        <f t="shared" ca="1" si="1929"/>
        <v>1.7942957731169586</v>
      </c>
      <c r="C12069" s="111">
        <f t="shared" ca="1" si="1930"/>
        <v>0.52967944838787473</v>
      </c>
      <c r="D12069" s="111">
        <f t="shared" ca="1" si="1931"/>
        <v>0</v>
      </c>
      <c r="E12069" s="111">
        <f t="shared" ca="1" si="1932"/>
        <v>0</v>
      </c>
      <c r="F12069" s="111">
        <f t="shared" ca="1" si="1933"/>
        <v>0</v>
      </c>
      <c r="G12069" s="111">
        <f t="shared" ca="1" si="1935"/>
        <v>2.3239752215048335</v>
      </c>
    </row>
    <row r="12070" spans="2:9" ht="21" customHeight="1" x14ac:dyDescent="0.25">
      <c r="B12070" s="111">
        <f t="shared" ca="1" si="1929"/>
        <v>3.3391549264070548</v>
      </c>
      <c r="C12070" s="111">
        <f t="shared" ca="1" si="1930"/>
        <v>0.55241333471017307</v>
      </c>
      <c r="D12070" s="111">
        <f t="shared" ca="1" si="1931"/>
        <v>0</v>
      </c>
      <c r="E12070" s="111">
        <f t="shared" ca="1" si="1932"/>
        <v>0</v>
      </c>
      <c r="F12070" s="111">
        <f t="shared" ca="1" si="1933"/>
        <v>0</v>
      </c>
      <c r="G12070" s="111">
        <f t="shared" ca="1" si="1935"/>
        <v>3.8915682611172278</v>
      </c>
    </row>
    <row r="12071" spans="2:9" ht="21" customHeight="1" x14ac:dyDescent="0.25">
      <c r="B12071" s="111">
        <f t="shared" ca="1" si="1929"/>
        <v>3.2479659165354349</v>
      </c>
      <c r="C12071" s="111">
        <f t="shared" ca="1" si="1930"/>
        <v>0.51045220976598671</v>
      </c>
      <c r="D12071" s="111">
        <f t="shared" ca="1" si="1931"/>
        <v>1.0338883029978179</v>
      </c>
      <c r="E12071" s="111">
        <f t="shared" ca="1" si="1932"/>
        <v>0</v>
      </c>
      <c r="F12071" s="111">
        <f t="shared" ca="1" si="1933"/>
        <v>0</v>
      </c>
      <c r="G12071" s="111">
        <f t="shared" ca="1" si="1935"/>
        <v>4.7923064292992397</v>
      </c>
      <c r="H12071" s="111"/>
    </row>
    <row r="12072" spans="2:9" ht="21" customHeight="1" x14ac:dyDescent="0.25">
      <c r="B12072" s="111">
        <f t="shared" ca="1" si="1929"/>
        <v>2.36569173905426</v>
      </c>
      <c r="C12072" s="111">
        <f t="shared" ca="1" si="1930"/>
        <v>0</v>
      </c>
      <c r="D12072" s="111">
        <f t="shared" ca="1" si="1931"/>
        <v>0</v>
      </c>
      <c r="E12072" s="111">
        <f t="shared" ca="1" si="1932"/>
        <v>0</v>
      </c>
      <c r="F12072" s="111">
        <f t="shared" ca="1" si="1933"/>
        <v>0.8707871567224067</v>
      </c>
      <c r="G12072" s="111">
        <f t="shared" ca="1" si="1935"/>
        <v>3.2364788957766666</v>
      </c>
    </row>
    <row r="12073" spans="2:9" ht="21" customHeight="1" x14ac:dyDescent="0.25">
      <c r="B12073" s="111">
        <f t="shared" ca="1" si="1929"/>
        <v>2.3473037007585633</v>
      </c>
      <c r="C12073" s="111">
        <f t="shared" ca="1" si="1930"/>
        <v>0.42537617272026917</v>
      </c>
      <c r="D12073" s="111">
        <f t="shared" ca="1" si="1931"/>
        <v>0</v>
      </c>
      <c r="E12073" s="111">
        <f t="shared" ca="1" si="1932"/>
        <v>0</v>
      </c>
      <c r="F12073" s="111">
        <f t="shared" ca="1" si="1933"/>
        <v>0</v>
      </c>
      <c r="G12073" s="111">
        <f t="shared" ca="1" si="1935"/>
        <v>2.7726798734788325</v>
      </c>
      <c r="I12073" s="111">
        <f t="shared" ref="I12073" ca="1" si="1936">SUM(G12044:G12073)</f>
        <v>87.158038112923066</v>
      </c>
    </row>
    <row r="12074" spans="2:9" ht="21" customHeight="1" x14ac:dyDescent="0.25">
      <c r="B12074" s="111">
        <f t="shared" ca="1" si="1929"/>
        <v>1.7060308519982572</v>
      </c>
      <c r="C12074" s="111">
        <f t="shared" ca="1" si="1930"/>
        <v>0.50315279525190248</v>
      </c>
      <c r="D12074" s="111">
        <f t="shared" ca="1" si="1931"/>
        <v>0</v>
      </c>
      <c r="E12074" s="111">
        <f t="shared" ca="1" si="1932"/>
        <v>0</v>
      </c>
      <c r="F12074" s="111">
        <f t="shared" ca="1" si="1933"/>
        <v>0</v>
      </c>
      <c r="G12074" s="111">
        <f t="shared" ca="1" si="1935"/>
        <v>2.2091836472501596</v>
      </c>
    </row>
    <row r="12075" spans="2:9" ht="21" customHeight="1" x14ac:dyDescent="0.25">
      <c r="B12075" s="111">
        <f t="shared" ca="1" si="1929"/>
        <v>2.7736188960699053</v>
      </c>
      <c r="C12075" s="111">
        <f t="shared" ca="1" si="1930"/>
        <v>0</v>
      </c>
      <c r="D12075" s="111">
        <f t="shared" ca="1" si="1931"/>
        <v>0</v>
      </c>
      <c r="E12075" s="111">
        <f t="shared" ca="1" si="1932"/>
        <v>0</v>
      </c>
      <c r="F12075" s="111">
        <f t="shared" ca="1" si="1933"/>
        <v>0</v>
      </c>
      <c r="G12075" s="111">
        <f t="shared" ca="1" si="1935"/>
        <v>2.7736188960699053</v>
      </c>
    </row>
    <row r="12076" spans="2:9" ht="21" customHeight="1" x14ac:dyDescent="0.25">
      <c r="B12076" s="111">
        <f t="shared" ca="1" si="1929"/>
        <v>3.1532412696307395</v>
      </c>
      <c r="C12076" s="111">
        <f t="shared" ca="1" si="1930"/>
        <v>0</v>
      </c>
      <c r="D12076" s="111">
        <f t="shared" ca="1" si="1931"/>
        <v>0</v>
      </c>
      <c r="E12076" s="111">
        <f t="shared" ca="1" si="1932"/>
        <v>0</v>
      </c>
      <c r="F12076" s="111">
        <f t="shared" ca="1" si="1933"/>
        <v>0</v>
      </c>
      <c r="G12076" s="111">
        <f t="shared" ca="1" si="1935"/>
        <v>3.1532412696307395</v>
      </c>
    </row>
    <row r="12077" spans="2:9" ht="21" customHeight="1" x14ac:dyDescent="0.25">
      <c r="B12077" s="111">
        <f t="shared" ca="1" si="1929"/>
        <v>1.7940457584979843</v>
      </c>
      <c r="C12077" s="111">
        <f t="shared" ca="1" si="1930"/>
        <v>0.44611493151679849</v>
      </c>
      <c r="D12077" s="111">
        <f t="shared" ca="1" si="1931"/>
        <v>0</v>
      </c>
      <c r="E12077" s="111">
        <f t="shared" ca="1" si="1932"/>
        <v>0</v>
      </c>
      <c r="F12077" s="111">
        <f t="shared" ca="1" si="1933"/>
        <v>0</v>
      </c>
      <c r="G12077" s="111">
        <f t="shared" ca="1" si="1935"/>
        <v>2.2401606900147826</v>
      </c>
    </row>
    <row r="12078" spans="2:9" ht="21" customHeight="1" x14ac:dyDescent="0.25">
      <c r="B12078" s="111">
        <f t="shared" ca="1" si="1929"/>
        <v>1.5280457906830565</v>
      </c>
      <c r="C12078" s="111">
        <f t="shared" ca="1" si="1930"/>
        <v>0.50871784056084424</v>
      </c>
      <c r="D12078" s="111">
        <f t="shared" ca="1" si="1931"/>
        <v>0.89522801445441247</v>
      </c>
      <c r="E12078" s="111">
        <f t="shared" ca="1" si="1932"/>
        <v>0</v>
      </c>
      <c r="F12078" s="111">
        <f t="shared" ca="1" si="1933"/>
        <v>0</v>
      </c>
      <c r="G12078" s="111">
        <f t="shared" ca="1" si="1935"/>
        <v>2.9319916456983135</v>
      </c>
    </row>
    <row r="12079" spans="2:9" ht="21" customHeight="1" x14ac:dyDescent="0.25">
      <c r="B12079" s="111">
        <f t="shared" ca="1" si="1929"/>
        <v>1.7341127692947547</v>
      </c>
      <c r="C12079" s="111">
        <f t="shared" ca="1" si="1930"/>
        <v>0.59554417068371479</v>
      </c>
      <c r="D12079" s="111">
        <f t="shared" ca="1" si="1931"/>
        <v>0</v>
      </c>
      <c r="E12079" s="111">
        <f t="shared" ca="1" si="1932"/>
        <v>0</v>
      </c>
      <c r="F12079" s="111">
        <f t="shared" ca="1" si="1933"/>
        <v>0</v>
      </c>
      <c r="G12079" s="111">
        <f t="shared" ca="1" si="1935"/>
        <v>2.3296569399784692</v>
      </c>
    </row>
    <row r="12080" spans="2:9" ht="21" customHeight="1" x14ac:dyDescent="0.25">
      <c r="B12080" s="111">
        <f t="shared" ca="1" si="1929"/>
        <v>3.0610804588781684</v>
      </c>
      <c r="C12080" s="111">
        <f t="shared" ca="1" si="1930"/>
        <v>0.44669878998717383</v>
      </c>
      <c r="D12080" s="111">
        <f t="shared" ca="1" si="1931"/>
        <v>0</v>
      </c>
      <c r="E12080" s="111">
        <f t="shared" ca="1" si="1932"/>
        <v>0</v>
      </c>
      <c r="F12080" s="111">
        <f t="shared" ca="1" si="1933"/>
        <v>0</v>
      </c>
      <c r="G12080" s="111">
        <f t="shared" ca="1" si="1935"/>
        <v>3.5077792488653423</v>
      </c>
      <c r="H12080" s="111">
        <f t="shared" ref="H12080" ca="1" si="1937">SUM(G12074:G12080)</f>
        <v>19.145632337507713</v>
      </c>
    </row>
    <row r="12081" spans="2:8" ht="21" customHeight="1" x14ac:dyDescent="0.25">
      <c r="B12081" s="111">
        <f t="shared" ca="1" si="1929"/>
        <v>1.4569054204179952</v>
      </c>
      <c r="C12081" s="111">
        <f t="shared" ca="1" si="1930"/>
        <v>0</v>
      </c>
      <c r="D12081" s="111">
        <f t="shared" ca="1" si="1931"/>
        <v>0</v>
      </c>
      <c r="E12081" s="111">
        <f t="shared" ca="1" si="1932"/>
        <v>0</v>
      </c>
      <c r="F12081" s="111">
        <f t="shared" ca="1" si="1933"/>
        <v>0</v>
      </c>
      <c r="G12081" s="111">
        <f t="shared" ca="1" si="1935"/>
        <v>1.4569054204179952</v>
      </c>
    </row>
    <row r="12082" spans="2:8" ht="21" customHeight="1" x14ac:dyDescent="0.25">
      <c r="B12082" s="111">
        <f t="shared" ca="1" si="1929"/>
        <v>2.3978569978888853</v>
      </c>
      <c r="C12082" s="111">
        <f t="shared" ca="1" si="1930"/>
        <v>0.44182739158566564</v>
      </c>
      <c r="D12082" s="111">
        <f t="shared" ca="1" si="1931"/>
        <v>0</v>
      </c>
      <c r="E12082" s="111">
        <f t="shared" ca="1" si="1932"/>
        <v>0</v>
      </c>
      <c r="F12082" s="111">
        <f t="shared" ca="1" si="1933"/>
        <v>0</v>
      </c>
      <c r="G12082" s="111">
        <f t="shared" ca="1" si="1935"/>
        <v>2.8396843894745509</v>
      </c>
    </row>
    <row r="12083" spans="2:8" ht="21" customHeight="1" x14ac:dyDescent="0.25">
      <c r="B12083" s="111">
        <f t="shared" ca="1" si="1929"/>
        <v>1.7467740944274621</v>
      </c>
      <c r="C12083" s="111">
        <f t="shared" ca="1" si="1930"/>
        <v>0.57158113528770949</v>
      </c>
      <c r="D12083" s="111">
        <f t="shared" ca="1" si="1931"/>
        <v>0</v>
      </c>
      <c r="E12083" s="111">
        <f t="shared" ca="1" si="1932"/>
        <v>0</v>
      </c>
      <c r="F12083" s="111">
        <f t="shared" ca="1" si="1933"/>
        <v>0</v>
      </c>
      <c r="G12083" s="111">
        <f t="shared" ca="1" si="1935"/>
        <v>2.3183552297151717</v>
      </c>
    </row>
    <row r="12084" spans="2:8" ht="21" customHeight="1" x14ac:dyDescent="0.25">
      <c r="B12084" s="111">
        <f t="shared" ca="1" si="1929"/>
        <v>3.0351590645173157</v>
      </c>
      <c r="C12084" s="111">
        <f t="shared" ca="1" si="1930"/>
        <v>0.54732007279698702</v>
      </c>
      <c r="D12084" s="111">
        <f t="shared" ca="1" si="1931"/>
        <v>0</v>
      </c>
      <c r="E12084" s="111">
        <f t="shared" ca="1" si="1932"/>
        <v>0</v>
      </c>
      <c r="F12084" s="111">
        <f t="shared" ca="1" si="1933"/>
        <v>0</v>
      </c>
      <c r="G12084" s="111">
        <f t="shared" ca="1" si="1935"/>
        <v>3.5824791373143028</v>
      </c>
    </row>
    <row r="12085" spans="2:8" ht="21" customHeight="1" x14ac:dyDescent="0.25">
      <c r="B12085" s="111">
        <f t="shared" ca="1" si="1929"/>
        <v>1.4868432114082399</v>
      </c>
      <c r="C12085" s="111">
        <f t="shared" ca="1" si="1930"/>
        <v>0.54143555957907352</v>
      </c>
      <c r="D12085" s="111">
        <f t="shared" ca="1" si="1931"/>
        <v>0</v>
      </c>
      <c r="E12085" s="111">
        <f t="shared" ca="1" si="1932"/>
        <v>0</v>
      </c>
      <c r="F12085" s="111">
        <f t="shared" ca="1" si="1933"/>
        <v>0</v>
      </c>
      <c r="G12085" s="111">
        <f t="shared" ca="1" si="1935"/>
        <v>2.0282787709873134</v>
      </c>
    </row>
    <row r="12086" spans="2:8" ht="21" customHeight="1" x14ac:dyDescent="0.25">
      <c r="B12086" s="111">
        <f t="shared" ca="1" si="1929"/>
        <v>3.2121891745320599</v>
      </c>
      <c r="C12086" s="111">
        <f t="shared" ca="1" si="1930"/>
        <v>0</v>
      </c>
      <c r="D12086" s="111">
        <f t="shared" ca="1" si="1931"/>
        <v>0</v>
      </c>
      <c r="E12086" s="111">
        <f t="shared" ca="1" si="1932"/>
        <v>0</v>
      </c>
      <c r="F12086" s="111">
        <f t="shared" ca="1" si="1933"/>
        <v>0</v>
      </c>
      <c r="G12086" s="111">
        <f t="shared" ca="1" si="1935"/>
        <v>3.2121891745320599</v>
      </c>
    </row>
    <row r="12087" spans="2:8" ht="21" customHeight="1" x14ac:dyDescent="0.25">
      <c r="B12087" s="111">
        <f t="shared" ca="1" si="1929"/>
        <v>3.3832646181684494</v>
      </c>
      <c r="C12087" s="111">
        <f t="shared" ca="1" si="1930"/>
        <v>0.44983863073195662</v>
      </c>
      <c r="D12087" s="111">
        <f t="shared" ca="1" si="1931"/>
        <v>0</v>
      </c>
      <c r="E12087" s="111">
        <f t="shared" ca="1" si="1932"/>
        <v>0</v>
      </c>
      <c r="F12087" s="111">
        <f t="shared" ca="1" si="1933"/>
        <v>0</v>
      </c>
      <c r="G12087" s="111">
        <f t="shared" ca="1" si="1935"/>
        <v>3.833103248900406</v>
      </c>
      <c r="H12087" s="111"/>
    </row>
    <row r="12088" spans="2:8" ht="21" customHeight="1" x14ac:dyDescent="0.25">
      <c r="B12088" s="111">
        <f t="shared" ca="1" si="1929"/>
        <v>1.9779694792928968</v>
      </c>
      <c r="C12088" s="111">
        <f t="shared" ca="1" si="1930"/>
        <v>0</v>
      </c>
      <c r="D12088" s="111">
        <f t="shared" ca="1" si="1931"/>
        <v>0</v>
      </c>
      <c r="E12088" s="111">
        <f t="shared" ca="1" si="1932"/>
        <v>0</v>
      </c>
      <c r="F12088" s="111">
        <f t="shared" ca="1" si="1933"/>
        <v>0</v>
      </c>
      <c r="G12088" s="111">
        <f t="shared" ca="1" si="1935"/>
        <v>1.9779694792928968</v>
      </c>
    </row>
    <row r="12089" spans="2:8" ht="21" customHeight="1" x14ac:dyDescent="0.25">
      <c r="B12089" s="111">
        <f t="shared" ca="1" si="1929"/>
        <v>3.3607064931181365</v>
      </c>
      <c r="C12089" s="111">
        <f t="shared" ca="1" si="1930"/>
        <v>0.48350995749650599</v>
      </c>
      <c r="D12089" s="111">
        <f t="shared" ca="1" si="1931"/>
        <v>0</v>
      </c>
      <c r="E12089" s="111">
        <f t="shared" ca="1" si="1932"/>
        <v>0</v>
      </c>
      <c r="F12089" s="111">
        <f t="shared" ca="1" si="1933"/>
        <v>0</v>
      </c>
      <c r="G12089" s="111">
        <f t="shared" ca="1" si="1935"/>
        <v>3.8442164506146423</v>
      </c>
    </row>
    <row r="12090" spans="2:8" ht="21" customHeight="1" x14ac:dyDescent="0.25">
      <c r="B12090" s="111">
        <f t="shared" ca="1" si="1929"/>
        <v>2.3472053334690526</v>
      </c>
      <c r="C12090" s="111">
        <f t="shared" ca="1" si="1930"/>
        <v>0</v>
      </c>
      <c r="D12090" s="111">
        <f t="shared" ca="1" si="1931"/>
        <v>0</v>
      </c>
      <c r="E12090" s="111">
        <f t="shared" ca="1" si="1932"/>
        <v>0</v>
      </c>
      <c r="F12090" s="111">
        <f t="shared" ca="1" si="1933"/>
        <v>0</v>
      </c>
      <c r="G12090" s="111">
        <f t="shared" ca="1" si="1935"/>
        <v>2.3472053334690526</v>
      </c>
    </row>
    <row r="12091" spans="2:8" ht="21" customHeight="1" x14ac:dyDescent="0.25">
      <c r="B12091" s="111">
        <f t="shared" ca="1" si="1929"/>
        <v>1.6517777060107592</v>
      </c>
      <c r="C12091" s="111">
        <f t="shared" ca="1" si="1930"/>
        <v>0</v>
      </c>
      <c r="D12091" s="111">
        <f t="shared" ca="1" si="1931"/>
        <v>0</v>
      </c>
      <c r="E12091" s="111">
        <f t="shared" ca="1" si="1932"/>
        <v>0.85112273138496408</v>
      </c>
      <c r="F12091" s="111">
        <f t="shared" ca="1" si="1933"/>
        <v>0</v>
      </c>
      <c r="G12091" s="111">
        <f t="shared" ca="1" si="1935"/>
        <v>2.5029004373957235</v>
      </c>
    </row>
    <row r="12092" spans="2:8" ht="21" customHeight="1" x14ac:dyDescent="0.25">
      <c r="B12092" s="111">
        <f t="shared" ca="1" si="1929"/>
        <v>2.0919254810492838</v>
      </c>
      <c r="C12092" s="111">
        <f t="shared" ca="1" si="1930"/>
        <v>0.56346981720607581</v>
      </c>
      <c r="D12092" s="111">
        <f t="shared" ca="1" si="1931"/>
        <v>0</v>
      </c>
      <c r="E12092" s="111">
        <f t="shared" ca="1" si="1932"/>
        <v>0</v>
      </c>
      <c r="F12092" s="111">
        <f t="shared" ca="1" si="1933"/>
        <v>0</v>
      </c>
      <c r="G12092" s="111">
        <f t="shared" ca="1" si="1935"/>
        <v>2.6553952982553595</v>
      </c>
    </row>
    <row r="12093" spans="2:8" ht="21" customHeight="1" x14ac:dyDescent="0.25">
      <c r="B12093" s="111">
        <f t="shared" ca="1" si="1929"/>
        <v>2.6860524497334048</v>
      </c>
      <c r="C12093" s="111">
        <f t="shared" ca="1" si="1930"/>
        <v>0</v>
      </c>
      <c r="D12093" s="111">
        <f t="shared" ca="1" si="1931"/>
        <v>0</v>
      </c>
      <c r="E12093" s="111">
        <f t="shared" ca="1" si="1932"/>
        <v>0</v>
      </c>
      <c r="F12093" s="111">
        <f t="shared" ca="1" si="1933"/>
        <v>0</v>
      </c>
      <c r="G12093" s="111">
        <f t="shared" ca="1" si="1935"/>
        <v>2.6860524497334048</v>
      </c>
    </row>
    <row r="12094" spans="2:8" ht="21" customHeight="1" x14ac:dyDescent="0.25">
      <c r="B12094" s="111">
        <f t="shared" ca="1" si="1929"/>
        <v>2.9124185273426626</v>
      </c>
      <c r="C12094" s="111">
        <f t="shared" ca="1" si="1930"/>
        <v>0.40729653541588684</v>
      </c>
      <c r="D12094" s="111">
        <f t="shared" ca="1" si="1931"/>
        <v>0</v>
      </c>
      <c r="E12094" s="111">
        <f t="shared" ca="1" si="1932"/>
        <v>0</v>
      </c>
      <c r="F12094" s="111">
        <f t="shared" ca="1" si="1933"/>
        <v>0</v>
      </c>
      <c r="G12094" s="111">
        <f t="shared" ca="1" si="1935"/>
        <v>3.3197150627585494</v>
      </c>
      <c r="H12094" s="111"/>
    </row>
    <row r="12095" spans="2:8" ht="21" customHeight="1" x14ac:dyDescent="0.25">
      <c r="B12095" s="111">
        <f t="shared" ca="1" si="1929"/>
        <v>2.4278958470704133</v>
      </c>
      <c r="C12095" s="111">
        <f t="shared" ca="1" si="1930"/>
        <v>0</v>
      </c>
      <c r="D12095" s="111">
        <f t="shared" ca="1" si="1931"/>
        <v>0</v>
      </c>
      <c r="E12095" s="111">
        <f t="shared" ca="1" si="1932"/>
        <v>0</v>
      </c>
      <c r="F12095" s="111">
        <f t="shared" ca="1" si="1933"/>
        <v>0</v>
      </c>
      <c r="G12095" s="111">
        <f t="shared" ca="1" si="1935"/>
        <v>2.4278958470704133</v>
      </c>
    </row>
    <row r="12096" spans="2:8" ht="21" customHeight="1" x14ac:dyDescent="0.25">
      <c r="B12096" s="111">
        <f t="shared" ca="1" si="1929"/>
        <v>1.5800053067289679</v>
      </c>
      <c r="C12096" s="111">
        <f t="shared" ca="1" si="1930"/>
        <v>0.55566929956751687</v>
      </c>
      <c r="D12096" s="111">
        <f t="shared" ca="1" si="1931"/>
        <v>0</v>
      </c>
      <c r="E12096" s="111">
        <f t="shared" ca="1" si="1932"/>
        <v>0</v>
      </c>
      <c r="F12096" s="111">
        <f t="shared" ca="1" si="1933"/>
        <v>0</v>
      </c>
      <c r="G12096" s="111">
        <f t="shared" ca="1" si="1935"/>
        <v>2.1356746062964849</v>
      </c>
    </row>
    <row r="12097" spans="2:9" ht="21" customHeight="1" x14ac:dyDescent="0.25">
      <c r="B12097" s="111">
        <f t="shared" ca="1" si="1929"/>
        <v>2.2644469484195406</v>
      </c>
      <c r="C12097" s="111">
        <f t="shared" ca="1" si="1930"/>
        <v>0</v>
      </c>
      <c r="D12097" s="111">
        <f t="shared" ca="1" si="1931"/>
        <v>0</v>
      </c>
      <c r="E12097" s="111">
        <f t="shared" ca="1" si="1932"/>
        <v>0</v>
      </c>
      <c r="F12097" s="111">
        <f t="shared" ca="1" si="1933"/>
        <v>0</v>
      </c>
      <c r="G12097" s="111">
        <f t="shared" ca="1" si="1935"/>
        <v>2.2644469484195406</v>
      </c>
    </row>
    <row r="12098" spans="2:9" ht="21" customHeight="1" x14ac:dyDescent="0.25">
      <c r="B12098" s="111">
        <f t="shared" ca="1" si="1929"/>
        <v>1.6048643644996812</v>
      </c>
      <c r="C12098" s="111">
        <f t="shared" ca="1" si="1930"/>
        <v>0</v>
      </c>
      <c r="D12098" s="111">
        <f t="shared" ca="1" si="1931"/>
        <v>0</v>
      </c>
      <c r="E12098" s="111">
        <f t="shared" ca="1" si="1932"/>
        <v>0</v>
      </c>
      <c r="F12098" s="111">
        <f t="shared" ca="1" si="1933"/>
        <v>0</v>
      </c>
      <c r="G12098" s="111">
        <f t="shared" ca="1" si="1935"/>
        <v>1.6048643644996812</v>
      </c>
    </row>
    <row r="12099" spans="2:9" ht="21" customHeight="1" x14ac:dyDescent="0.25">
      <c r="B12099" s="111">
        <f t="shared" ca="1" si="1929"/>
        <v>3.1702598531902684</v>
      </c>
      <c r="C12099" s="111">
        <f t="shared" ca="1" si="1930"/>
        <v>0</v>
      </c>
      <c r="D12099" s="111">
        <f t="shared" ca="1" si="1931"/>
        <v>0</v>
      </c>
      <c r="E12099" s="111">
        <f t="shared" ca="1" si="1932"/>
        <v>0</v>
      </c>
      <c r="F12099" s="111">
        <f t="shared" ca="1" si="1933"/>
        <v>0</v>
      </c>
      <c r="G12099" s="111">
        <f t="shared" ca="1" si="1935"/>
        <v>3.1702598531902684</v>
      </c>
    </row>
    <row r="12100" spans="2:9" ht="21" customHeight="1" x14ac:dyDescent="0.25">
      <c r="B12100" s="111">
        <f t="shared" ca="1" si="1929"/>
        <v>2.11789322202742</v>
      </c>
      <c r="C12100" s="111">
        <f t="shared" ca="1" si="1930"/>
        <v>0</v>
      </c>
      <c r="D12100" s="111">
        <f t="shared" ca="1" si="1931"/>
        <v>1.3885477235634638</v>
      </c>
      <c r="E12100" s="111">
        <f t="shared" ca="1" si="1932"/>
        <v>0</v>
      </c>
      <c r="F12100" s="111">
        <f t="shared" ca="1" si="1933"/>
        <v>0</v>
      </c>
      <c r="G12100" s="111">
        <f t="shared" ca="1" si="1935"/>
        <v>3.5064409455908838</v>
      </c>
    </row>
    <row r="12101" spans="2:9" ht="21" customHeight="1" x14ac:dyDescent="0.25">
      <c r="B12101" s="111">
        <f t="shared" ca="1" si="1929"/>
        <v>1.678148553572463</v>
      </c>
      <c r="C12101" s="111">
        <f t="shared" ca="1" si="1930"/>
        <v>0</v>
      </c>
      <c r="D12101" s="111">
        <f t="shared" ca="1" si="1931"/>
        <v>0</v>
      </c>
      <c r="E12101" s="111">
        <f t="shared" ca="1" si="1932"/>
        <v>0</v>
      </c>
      <c r="F12101" s="111">
        <f t="shared" ca="1" si="1933"/>
        <v>0</v>
      </c>
      <c r="G12101" s="111">
        <f t="shared" ca="1" si="1935"/>
        <v>1.678148553572463</v>
      </c>
      <c r="H12101" s="111"/>
    </row>
    <row r="12102" spans="2:9" ht="21" customHeight="1" x14ac:dyDescent="0.25">
      <c r="B12102" s="111">
        <f t="shared" ca="1" si="1929"/>
        <v>3.3970634449102661</v>
      </c>
      <c r="C12102" s="111">
        <f t="shared" ca="1" si="1930"/>
        <v>0</v>
      </c>
      <c r="D12102" s="111">
        <f t="shared" ca="1" si="1931"/>
        <v>0</v>
      </c>
      <c r="E12102" s="111">
        <f t="shared" ca="1" si="1932"/>
        <v>1.6311876918182764</v>
      </c>
      <c r="F12102" s="111">
        <f t="shared" ca="1" si="1933"/>
        <v>0</v>
      </c>
      <c r="G12102" s="111">
        <f t="shared" ca="1" si="1935"/>
        <v>5.0282511367285423</v>
      </c>
    </row>
    <row r="12103" spans="2:9" ht="21" customHeight="1" x14ac:dyDescent="0.25">
      <c r="B12103" s="111">
        <f t="shared" ca="1" si="1929"/>
        <v>2.126045271611245</v>
      </c>
      <c r="C12103" s="111">
        <f t="shared" ca="1" si="1930"/>
        <v>0</v>
      </c>
      <c r="D12103" s="111">
        <f t="shared" ca="1" si="1931"/>
        <v>1.4221688464726545</v>
      </c>
      <c r="E12103" s="111">
        <f t="shared" ca="1" si="1932"/>
        <v>0</v>
      </c>
      <c r="F12103" s="111">
        <f t="shared" ca="1" si="1933"/>
        <v>0</v>
      </c>
      <c r="G12103" s="111">
        <f t="shared" ca="1" si="1935"/>
        <v>3.5482141180838997</v>
      </c>
      <c r="I12103" s="111">
        <f t="shared" ref="I12103" ca="1" si="1938">SUM(G12074:G12103)</f>
        <v>83.114278593821325</v>
      </c>
    </row>
    <row r="12104" spans="2:9" ht="21" customHeight="1" x14ac:dyDescent="0.25">
      <c r="B12104" s="111">
        <f t="shared" ca="1" si="1929"/>
        <v>1.5387803861530072</v>
      </c>
      <c r="C12104" s="111">
        <f t="shared" ca="1" si="1930"/>
        <v>0</v>
      </c>
      <c r="D12104" s="111">
        <f t="shared" ca="1" si="1931"/>
        <v>0</v>
      </c>
      <c r="E12104" s="111">
        <f t="shared" ca="1" si="1932"/>
        <v>0</v>
      </c>
      <c r="F12104" s="111">
        <f t="shared" ca="1" si="1933"/>
        <v>0</v>
      </c>
      <c r="G12104" s="111">
        <f t="shared" ca="1" si="1935"/>
        <v>1.5387803861530072</v>
      </c>
    </row>
    <row r="12105" spans="2:9" ht="21" customHeight="1" x14ac:dyDescent="0.25">
      <c r="B12105" s="111">
        <f t="shared" ca="1" si="1929"/>
        <v>1.9517488444196878</v>
      </c>
      <c r="C12105" s="111">
        <f t="shared" ca="1" si="1930"/>
        <v>0</v>
      </c>
      <c r="D12105" s="111">
        <f t="shared" ca="1" si="1931"/>
        <v>1.2710532145106679</v>
      </c>
      <c r="E12105" s="111">
        <f t="shared" ca="1" si="1932"/>
        <v>0</v>
      </c>
      <c r="F12105" s="111">
        <f t="shared" ca="1" si="1933"/>
        <v>0</v>
      </c>
      <c r="G12105" s="111">
        <f t="shared" ca="1" si="1935"/>
        <v>3.2228020589303554</v>
      </c>
    </row>
    <row r="12106" spans="2:9" ht="21" customHeight="1" x14ac:dyDescent="0.25">
      <c r="B12106" s="111">
        <f t="shared" ca="1" si="1929"/>
        <v>2.7994178426500671</v>
      </c>
      <c r="C12106" s="111">
        <f t="shared" ca="1" si="1930"/>
        <v>0</v>
      </c>
      <c r="D12106" s="111">
        <f t="shared" ca="1" si="1931"/>
        <v>0</v>
      </c>
      <c r="E12106" s="111">
        <f t="shared" ca="1" si="1932"/>
        <v>0</v>
      </c>
      <c r="F12106" s="111">
        <f t="shared" ca="1" si="1933"/>
        <v>0</v>
      </c>
      <c r="G12106" s="111">
        <f t="shared" ca="1" si="1935"/>
        <v>2.7994178426500671</v>
      </c>
    </row>
    <row r="12107" spans="2:9" ht="21" customHeight="1" x14ac:dyDescent="0.25">
      <c r="B12107" s="111">
        <f t="shared" ca="1" si="1929"/>
        <v>1.6133723818182282</v>
      </c>
      <c r="C12107" s="111">
        <f t="shared" ca="1" si="1930"/>
        <v>0</v>
      </c>
      <c r="D12107" s="111">
        <f t="shared" ca="1" si="1931"/>
        <v>0</v>
      </c>
      <c r="E12107" s="111">
        <f t="shared" ca="1" si="1932"/>
        <v>0</v>
      </c>
      <c r="F12107" s="111">
        <f t="shared" ca="1" si="1933"/>
        <v>0</v>
      </c>
      <c r="G12107" s="111">
        <f t="shared" ca="1" si="1935"/>
        <v>1.6133723818182282</v>
      </c>
    </row>
    <row r="12108" spans="2:9" ht="21" customHeight="1" x14ac:dyDescent="0.25">
      <c r="B12108" s="111">
        <f t="shared" ca="1" si="1929"/>
        <v>1.7356245394892142</v>
      </c>
      <c r="C12108" s="111">
        <f t="shared" ca="1" si="1930"/>
        <v>0</v>
      </c>
      <c r="D12108" s="111">
        <f t="shared" ca="1" si="1931"/>
        <v>0</v>
      </c>
      <c r="E12108" s="111">
        <f t="shared" ca="1" si="1932"/>
        <v>0</v>
      </c>
      <c r="F12108" s="111">
        <f t="shared" ca="1" si="1933"/>
        <v>0</v>
      </c>
      <c r="G12108" s="111">
        <f t="shared" ca="1" si="1935"/>
        <v>1.7356245394892142</v>
      </c>
    </row>
    <row r="12109" spans="2:9" ht="21" customHeight="1" x14ac:dyDescent="0.25">
      <c r="B12109" s="111">
        <f t="shared" ca="1" si="1929"/>
        <v>3.3545221942091179</v>
      </c>
      <c r="C12109" s="111">
        <f t="shared" ca="1" si="1930"/>
        <v>0.52809733313539908</v>
      </c>
      <c r="D12109" s="111">
        <f t="shared" ca="1" si="1931"/>
        <v>0</v>
      </c>
      <c r="E12109" s="111">
        <f t="shared" ca="1" si="1932"/>
        <v>0</v>
      </c>
      <c r="F12109" s="111">
        <f t="shared" ca="1" si="1933"/>
        <v>0</v>
      </c>
      <c r="G12109" s="111">
        <f t="shared" ca="1" si="1935"/>
        <v>3.882619527344517</v>
      </c>
    </row>
    <row r="12110" spans="2:9" ht="21" customHeight="1" x14ac:dyDescent="0.25">
      <c r="B12110" s="111">
        <f t="shared" ref="B12110:B12173" ca="1" si="1939">maxs1-mins1*RAND()</f>
        <v>1.6251211957177525</v>
      </c>
      <c r="C12110" s="111">
        <f t="shared" ref="C12110:C12173" ca="1" si="1940">IF(RAND()&lt;0.5,maxs2-mins2*RAND(),0)</f>
        <v>0.5380428649468687</v>
      </c>
      <c r="D12110" s="111">
        <f t="shared" ref="D12110:D12173" ca="1" si="1941">IF(RAND()&lt;0.14,maxs3-mins3*RAND(),0)</f>
        <v>0</v>
      </c>
      <c r="E12110" s="111">
        <f t="shared" ref="E12110:E12173" ca="1" si="1942">IF(RAND()&lt;0.07,maxs4-mins4*RAND(),0)</f>
        <v>0</v>
      </c>
      <c r="F12110" s="111">
        <f t="shared" ref="F12110:F12173" ca="1" si="1943">IF(RAND()&lt;0.05,maxs5-mins5*RAND(),0)</f>
        <v>0</v>
      </c>
      <c r="G12110" s="111">
        <f t="shared" ca="1" si="1935"/>
        <v>2.163164060664621</v>
      </c>
      <c r="H12110" s="111">
        <f t="shared" ref="H12110" ca="1" si="1944">SUM(G12104:G12110)</f>
        <v>16.955780797050011</v>
      </c>
    </row>
    <row r="12111" spans="2:9" ht="21" customHeight="1" x14ac:dyDescent="0.25">
      <c r="B12111" s="111">
        <f t="shared" ca="1" si="1939"/>
        <v>2.6048754096149236</v>
      </c>
      <c r="C12111" s="111">
        <f t="shared" ca="1" si="1940"/>
        <v>0.55625555634791701</v>
      </c>
      <c r="D12111" s="111">
        <f t="shared" ca="1" si="1941"/>
        <v>0</v>
      </c>
      <c r="E12111" s="111">
        <f t="shared" ca="1" si="1942"/>
        <v>0</v>
      </c>
      <c r="F12111" s="111">
        <f t="shared" ca="1" si="1943"/>
        <v>0</v>
      </c>
      <c r="G12111" s="111">
        <f t="shared" ca="1" si="1935"/>
        <v>3.1611309659628404</v>
      </c>
    </row>
    <row r="12112" spans="2:9" ht="21" customHeight="1" x14ac:dyDescent="0.25">
      <c r="B12112" s="111">
        <f t="shared" ca="1" si="1939"/>
        <v>1.7479691769522037</v>
      </c>
      <c r="C12112" s="111">
        <f t="shared" ca="1" si="1940"/>
        <v>0</v>
      </c>
      <c r="D12112" s="111">
        <f t="shared" ca="1" si="1941"/>
        <v>0</v>
      </c>
      <c r="E12112" s="111">
        <f t="shared" ca="1" si="1942"/>
        <v>0</v>
      </c>
      <c r="F12112" s="111">
        <f t="shared" ca="1" si="1943"/>
        <v>0</v>
      </c>
      <c r="G12112" s="111">
        <f t="shared" ca="1" si="1935"/>
        <v>1.7479691769522037</v>
      </c>
    </row>
    <row r="12113" spans="2:8" ht="21" customHeight="1" x14ac:dyDescent="0.25">
      <c r="B12113" s="111">
        <f t="shared" ca="1" si="1939"/>
        <v>1.6347948137795405</v>
      </c>
      <c r="C12113" s="111">
        <f t="shared" ca="1" si="1940"/>
        <v>0.46782121253764697</v>
      </c>
      <c r="D12113" s="111">
        <f t="shared" ca="1" si="1941"/>
        <v>1.4996362784056014</v>
      </c>
      <c r="E12113" s="111">
        <f t="shared" ca="1" si="1942"/>
        <v>0</v>
      </c>
      <c r="F12113" s="111">
        <f t="shared" ca="1" si="1943"/>
        <v>0</v>
      </c>
      <c r="G12113" s="111">
        <f t="shared" ca="1" si="1935"/>
        <v>3.6022523047227888</v>
      </c>
    </row>
    <row r="12114" spans="2:8" ht="21" customHeight="1" x14ac:dyDescent="0.25">
      <c r="B12114" s="111">
        <f t="shared" ca="1" si="1939"/>
        <v>2.2588122916911777</v>
      </c>
      <c r="C12114" s="111">
        <f t="shared" ca="1" si="1940"/>
        <v>0</v>
      </c>
      <c r="D12114" s="111">
        <f t="shared" ca="1" si="1941"/>
        <v>0</v>
      </c>
      <c r="E12114" s="111">
        <f t="shared" ca="1" si="1942"/>
        <v>0</v>
      </c>
      <c r="F12114" s="111">
        <f t="shared" ca="1" si="1943"/>
        <v>0</v>
      </c>
      <c r="G12114" s="111">
        <f t="shared" ca="1" si="1935"/>
        <v>2.2588122916911777</v>
      </c>
    </row>
    <row r="12115" spans="2:8" ht="21" customHeight="1" x14ac:dyDescent="0.25">
      <c r="B12115" s="111">
        <f t="shared" ca="1" si="1939"/>
        <v>3.3195222285134207</v>
      </c>
      <c r="C12115" s="111">
        <f t="shared" ca="1" si="1940"/>
        <v>0.40942746003427</v>
      </c>
      <c r="D12115" s="111">
        <f t="shared" ca="1" si="1941"/>
        <v>0</v>
      </c>
      <c r="E12115" s="111">
        <f t="shared" ca="1" si="1942"/>
        <v>0</v>
      </c>
      <c r="F12115" s="111">
        <f t="shared" ca="1" si="1943"/>
        <v>0</v>
      </c>
      <c r="G12115" s="111">
        <f t="shared" ca="1" si="1935"/>
        <v>3.7289496885476909</v>
      </c>
    </row>
    <row r="12116" spans="2:8" ht="21" customHeight="1" x14ac:dyDescent="0.25">
      <c r="B12116" s="111">
        <f t="shared" ca="1" si="1939"/>
        <v>2.5244534111856063</v>
      </c>
      <c r="C12116" s="111">
        <f t="shared" ca="1" si="1940"/>
        <v>0.49278915893752279</v>
      </c>
      <c r="D12116" s="111">
        <f t="shared" ca="1" si="1941"/>
        <v>0</v>
      </c>
      <c r="E12116" s="111">
        <f t="shared" ca="1" si="1942"/>
        <v>0</v>
      </c>
      <c r="F12116" s="111">
        <f t="shared" ca="1" si="1943"/>
        <v>0</v>
      </c>
      <c r="G12116" s="111">
        <f t="shared" ca="1" si="1935"/>
        <v>3.0172425701231291</v>
      </c>
    </row>
    <row r="12117" spans="2:8" ht="21" customHeight="1" x14ac:dyDescent="0.25">
      <c r="B12117" s="111">
        <f t="shared" ca="1" si="1939"/>
        <v>2.4348970073261471</v>
      </c>
      <c r="C12117" s="111">
        <f t="shared" ca="1" si="1940"/>
        <v>0.54200093910524649</v>
      </c>
      <c r="D12117" s="111">
        <f t="shared" ca="1" si="1941"/>
        <v>0</v>
      </c>
      <c r="E12117" s="111">
        <f t="shared" ca="1" si="1942"/>
        <v>0</v>
      </c>
      <c r="F12117" s="111">
        <f t="shared" ca="1" si="1943"/>
        <v>0.59848150757647323</v>
      </c>
      <c r="G12117" s="111">
        <f t="shared" ca="1" si="1935"/>
        <v>3.5753794540078672</v>
      </c>
      <c r="H12117" s="111"/>
    </row>
    <row r="12118" spans="2:8" ht="21" customHeight="1" x14ac:dyDescent="0.25">
      <c r="B12118" s="111">
        <f t="shared" ca="1" si="1939"/>
        <v>1.8660651861912099</v>
      </c>
      <c r="C12118" s="111">
        <f t="shared" ca="1" si="1940"/>
        <v>0.49082400627260309</v>
      </c>
      <c r="D12118" s="111">
        <f t="shared" ca="1" si="1941"/>
        <v>0</v>
      </c>
      <c r="E12118" s="111">
        <f t="shared" ca="1" si="1942"/>
        <v>0</v>
      </c>
      <c r="F12118" s="111">
        <f t="shared" ca="1" si="1943"/>
        <v>0</v>
      </c>
      <c r="G12118" s="111">
        <f t="shared" ca="1" si="1935"/>
        <v>2.3568891924638131</v>
      </c>
    </row>
    <row r="12119" spans="2:8" ht="21" customHeight="1" x14ac:dyDescent="0.25">
      <c r="B12119" s="111">
        <f t="shared" ca="1" si="1939"/>
        <v>2.5699406006446122</v>
      </c>
      <c r="C12119" s="111">
        <f t="shared" ca="1" si="1940"/>
        <v>0.4705262268794973</v>
      </c>
      <c r="D12119" s="111">
        <f t="shared" ca="1" si="1941"/>
        <v>0</v>
      </c>
      <c r="E12119" s="111">
        <f t="shared" ca="1" si="1942"/>
        <v>0</v>
      </c>
      <c r="F12119" s="111">
        <f t="shared" ca="1" si="1943"/>
        <v>0</v>
      </c>
      <c r="G12119" s="111">
        <f t="shared" ca="1" si="1935"/>
        <v>3.0404668275241096</v>
      </c>
    </row>
    <row r="12120" spans="2:8" ht="21" customHeight="1" x14ac:dyDescent="0.25">
      <c r="B12120" s="111">
        <f t="shared" ca="1" si="1939"/>
        <v>2.2838384222388801</v>
      </c>
      <c r="C12120" s="111">
        <f t="shared" ca="1" si="1940"/>
        <v>0</v>
      </c>
      <c r="D12120" s="111">
        <f t="shared" ca="1" si="1941"/>
        <v>0.79979430542868457</v>
      </c>
      <c r="E12120" s="111">
        <f t="shared" ca="1" si="1942"/>
        <v>0</v>
      </c>
      <c r="F12120" s="111">
        <f t="shared" ca="1" si="1943"/>
        <v>0</v>
      </c>
      <c r="G12120" s="111">
        <f t="shared" ca="1" si="1935"/>
        <v>3.0836327276675646</v>
      </c>
    </row>
    <row r="12121" spans="2:8" ht="21" customHeight="1" x14ac:dyDescent="0.25">
      <c r="B12121" s="111">
        <f t="shared" ca="1" si="1939"/>
        <v>2.1651740789364924</v>
      </c>
      <c r="C12121" s="111">
        <f t="shared" ca="1" si="1940"/>
        <v>0.40540344660560379</v>
      </c>
      <c r="D12121" s="111">
        <f t="shared" ca="1" si="1941"/>
        <v>0</v>
      </c>
      <c r="E12121" s="111">
        <f t="shared" ca="1" si="1942"/>
        <v>0</v>
      </c>
      <c r="F12121" s="111">
        <f t="shared" ca="1" si="1943"/>
        <v>0</v>
      </c>
      <c r="G12121" s="111">
        <f t="shared" ca="1" si="1935"/>
        <v>2.5705775255420962</v>
      </c>
    </row>
    <row r="12122" spans="2:8" ht="21" customHeight="1" x14ac:dyDescent="0.25">
      <c r="B12122" s="111">
        <f t="shared" ca="1" si="1939"/>
        <v>1.6478151255223941</v>
      </c>
      <c r="C12122" s="111">
        <f t="shared" ca="1" si="1940"/>
        <v>0</v>
      </c>
      <c r="D12122" s="111">
        <f t="shared" ca="1" si="1941"/>
        <v>0</v>
      </c>
      <c r="E12122" s="111">
        <f t="shared" ca="1" si="1942"/>
        <v>0</v>
      </c>
      <c r="F12122" s="111">
        <f t="shared" ca="1" si="1943"/>
        <v>0</v>
      </c>
      <c r="G12122" s="111">
        <f t="shared" ref="G12122:G12185" ca="1" si="1945">SUM(B12122:F12122)</f>
        <v>1.6478151255223941</v>
      </c>
    </row>
    <row r="12123" spans="2:8" ht="21" customHeight="1" x14ac:dyDescent="0.25">
      <c r="B12123" s="111">
        <f t="shared" ca="1" si="1939"/>
        <v>1.6282892057440801</v>
      </c>
      <c r="C12123" s="111">
        <f t="shared" ca="1" si="1940"/>
        <v>0</v>
      </c>
      <c r="D12123" s="111">
        <f t="shared" ca="1" si="1941"/>
        <v>0</v>
      </c>
      <c r="E12123" s="111">
        <f t="shared" ca="1" si="1942"/>
        <v>0.94900736753896053</v>
      </c>
      <c r="F12123" s="111">
        <f t="shared" ca="1" si="1943"/>
        <v>0</v>
      </c>
      <c r="G12123" s="111">
        <f t="shared" ca="1" si="1945"/>
        <v>2.5772965732830406</v>
      </c>
    </row>
    <row r="12124" spans="2:8" ht="21" customHeight="1" x14ac:dyDescent="0.25">
      <c r="B12124" s="111">
        <f t="shared" ca="1" si="1939"/>
        <v>1.891852939993256</v>
      </c>
      <c r="C12124" s="111">
        <f t="shared" ca="1" si="1940"/>
        <v>0</v>
      </c>
      <c r="D12124" s="111">
        <f t="shared" ca="1" si="1941"/>
        <v>0</v>
      </c>
      <c r="E12124" s="111">
        <f t="shared" ca="1" si="1942"/>
        <v>0</v>
      </c>
      <c r="F12124" s="111">
        <f t="shared" ca="1" si="1943"/>
        <v>0</v>
      </c>
      <c r="G12124" s="111">
        <f t="shared" ca="1" si="1945"/>
        <v>1.891852939993256</v>
      </c>
      <c r="H12124" s="111"/>
    </row>
    <row r="12125" spans="2:8" ht="21" customHeight="1" x14ac:dyDescent="0.25">
      <c r="B12125" s="111">
        <f t="shared" ca="1" si="1939"/>
        <v>2.4349868751802957</v>
      </c>
      <c r="C12125" s="111">
        <f t="shared" ca="1" si="1940"/>
        <v>0</v>
      </c>
      <c r="D12125" s="111">
        <f t="shared" ca="1" si="1941"/>
        <v>0</v>
      </c>
      <c r="E12125" s="111">
        <f t="shared" ca="1" si="1942"/>
        <v>0</v>
      </c>
      <c r="F12125" s="111">
        <f t="shared" ca="1" si="1943"/>
        <v>0</v>
      </c>
      <c r="G12125" s="111">
        <f t="shared" ca="1" si="1945"/>
        <v>2.4349868751802957</v>
      </c>
    </row>
    <row r="12126" spans="2:8" ht="21" customHeight="1" x14ac:dyDescent="0.25">
      <c r="B12126" s="111">
        <f t="shared" ca="1" si="1939"/>
        <v>1.5667672538561372</v>
      </c>
      <c r="C12126" s="111">
        <f t="shared" ca="1" si="1940"/>
        <v>0</v>
      </c>
      <c r="D12126" s="111">
        <f t="shared" ca="1" si="1941"/>
        <v>0</v>
      </c>
      <c r="E12126" s="111">
        <f t="shared" ca="1" si="1942"/>
        <v>0</v>
      </c>
      <c r="F12126" s="111">
        <f t="shared" ca="1" si="1943"/>
        <v>0</v>
      </c>
      <c r="G12126" s="111">
        <f t="shared" ca="1" si="1945"/>
        <v>1.5667672538561372</v>
      </c>
    </row>
    <row r="12127" spans="2:8" ht="21" customHeight="1" x14ac:dyDescent="0.25">
      <c r="B12127" s="111">
        <f t="shared" ca="1" si="1939"/>
        <v>2.2316829466451589</v>
      </c>
      <c r="C12127" s="111">
        <f t="shared" ca="1" si="1940"/>
        <v>0.51413017233384917</v>
      </c>
      <c r="D12127" s="111">
        <f t="shared" ca="1" si="1941"/>
        <v>0</v>
      </c>
      <c r="E12127" s="111">
        <f t="shared" ca="1" si="1942"/>
        <v>0</v>
      </c>
      <c r="F12127" s="111">
        <f t="shared" ca="1" si="1943"/>
        <v>0</v>
      </c>
      <c r="G12127" s="111">
        <f t="shared" ca="1" si="1945"/>
        <v>2.745813118979008</v>
      </c>
    </row>
    <row r="12128" spans="2:8" ht="21" customHeight="1" x14ac:dyDescent="0.25">
      <c r="B12128" s="111">
        <f t="shared" ca="1" si="1939"/>
        <v>3.2317939186789006</v>
      </c>
      <c r="C12128" s="111">
        <f t="shared" ca="1" si="1940"/>
        <v>0</v>
      </c>
      <c r="D12128" s="111">
        <f t="shared" ca="1" si="1941"/>
        <v>0</v>
      </c>
      <c r="E12128" s="111">
        <f t="shared" ca="1" si="1942"/>
        <v>0</v>
      </c>
      <c r="F12128" s="111">
        <f t="shared" ca="1" si="1943"/>
        <v>0</v>
      </c>
      <c r="G12128" s="111">
        <f t="shared" ca="1" si="1945"/>
        <v>3.2317939186789006</v>
      </c>
    </row>
    <row r="12129" spans="2:9" ht="21" customHeight="1" x14ac:dyDescent="0.25">
      <c r="B12129" s="111">
        <f t="shared" ca="1" si="1939"/>
        <v>1.8432763005626707</v>
      </c>
      <c r="C12129" s="111">
        <f t="shared" ca="1" si="1940"/>
        <v>0.53819085054536131</v>
      </c>
      <c r="D12129" s="111">
        <f t="shared" ca="1" si="1941"/>
        <v>0</v>
      </c>
      <c r="E12129" s="111">
        <f t="shared" ca="1" si="1942"/>
        <v>0</v>
      </c>
      <c r="F12129" s="111">
        <f t="shared" ca="1" si="1943"/>
        <v>0</v>
      </c>
      <c r="G12129" s="111">
        <f t="shared" ca="1" si="1945"/>
        <v>2.3814671511080321</v>
      </c>
    </row>
    <row r="12130" spans="2:9" ht="21" customHeight="1" x14ac:dyDescent="0.25">
      <c r="B12130" s="111">
        <f t="shared" ca="1" si="1939"/>
        <v>2.5080300477694006</v>
      </c>
      <c r="C12130" s="111">
        <f t="shared" ca="1" si="1940"/>
        <v>0</v>
      </c>
      <c r="D12130" s="111">
        <f t="shared" ca="1" si="1941"/>
        <v>0.87108471011917088</v>
      </c>
      <c r="E12130" s="111">
        <f t="shared" ca="1" si="1942"/>
        <v>0</v>
      </c>
      <c r="F12130" s="111">
        <f t="shared" ca="1" si="1943"/>
        <v>0</v>
      </c>
      <c r="G12130" s="111">
        <f t="shared" ca="1" si="1945"/>
        <v>3.3791147578885714</v>
      </c>
    </row>
    <row r="12131" spans="2:9" ht="21" customHeight="1" x14ac:dyDescent="0.25">
      <c r="B12131" s="111">
        <f t="shared" ca="1" si="1939"/>
        <v>2.5529484126388713</v>
      </c>
      <c r="C12131" s="111">
        <f t="shared" ca="1" si="1940"/>
        <v>0.47267722190478961</v>
      </c>
      <c r="D12131" s="111">
        <f t="shared" ca="1" si="1941"/>
        <v>0</v>
      </c>
      <c r="E12131" s="111">
        <f t="shared" ca="1" si="1942"/>
        <v>0</v>
      </c>
      <c r="F12131" s="111">
        <f t="shared" ca="1" si="1943"/>
        <v>0</v>
      </c>
      <c r="G12131" s="111">
        <f t="shared" ca="1" si="1945"/>
        <v>3.025625634543661</v>
      </c>
      <c r="H12131" s="111"/>
    </row>
    <row r="12132" spans="2:9" ht="21" customHeight="1" x14ac:dyDescent="0.25">
      <c r="B12132" s="111">
        <f t="shared" ca="1" si="1939"/>
        <v>2.9466243349331256</v>
      </c>
      <c r="C12132" s="111">
        <f t="shared" ca="1" si="1940"/>
        <v>0.5988079455239993</v>
      </c>
      <c r="D12132" s="111">
        <f t="shared" ca="1" si="1941"/>
        <v>1.0446232051552164</v>
      </c>
      <c r="E12132" s="111">
        <f t="shared" ca="1" si="1942"/>
        <v>0</v>
      </c>
      <c r="F12132" s="111">
        <f t="shared" ca="1" si="1943"/>
        <v>0</v>
      </c>
      <c r="G12132" s="111">
        <f t="shared" ca="1" si="1945"/>
        <v>4.590055485612341</v>
      </c>
    </row>
    <row r="12133" spans="2:9" ht="21" customHeight="1" x14ac:dyDescent="0.25">
      <c r="B12133" s="111">
        <f t="shared" ca="1" si="1939"/>
        <v>1.4434887545846258</v>
      </c>
      <c r="C12133" s="111">
        <f t="shared" ca="1" si="1940"/>
        <v>0.42725179784579126</v>
      </c>
      <c r="D12133" s="111">
        <f t="shared" ca="1" si="1941"/>
        <v>1.3367759596435032</v>
      </c>
      <c r="E12133" s="111">
        <f t="shared" ca="1" si="1942"/>
        <v>0</v>
      </c>
      <c r="F12133" s="111">
        <f t="shared" ca="1" si="1943"/>
        <v>0</v>
      </c>
      <c r="G12133" s="111">
        <f t="shared" ca="1" si="1945"/>
        <v>3.2075165120739202</v>
      </c>
      <c r="I12133" s="111">
        <f t="shared" ref="I12133" ca="1" si="1946">SUM(G12104:G12133)</f>
        <v>81.779188868974828</v>
      </c>
    </row>
    <row r="12134" spans="2:9" ht="21" customHeight="1" x14ac:dyDescent="0.25">
      <c r="B12134" s="111">
        <f t="shared" ca="1" si="1939"/>
        <v>3.1465869892697738</v>
      </c>
      <c r="C12134" s="111">
        <f t="shared" ca="1" si="1940"/>
        <v>0</v>
      </c>
      <c r="D12134" s="111">
        <f t="shared" ca="1" si="1941"/>
        <v>0.92176074763259408</v>
      </c>
      <c r="E12134" s="111">
        <f t="shared" ca="1" si="1942"/>
        <v>0</v>
      </c>
      <c r="F12134" s="111">
        <f t="shared" ca="1" si="1943"/>
        <v>0</v>
      </c>
      <c r="G12134" s="111">
        <f t="shared" ca="1" si="1945"/>
        <v>4.0683477369023677</v>
      </c>
    </row>
    <row r="12135" spans="2:9" ht="21" customHeight="1" x14ac:dyDescent="0.25">
      <c r="B12135" s="111">
        <f t="shared" ca="1" si="1939"/>
        <v>2.0431275660736139</v>
      </c>
      <c r="C12135" s="111">
        <f t="shared" ca="1" si="1940"/>
        <v>0</v>
      </c>
      <c r="D12135" s="111">
        <f t="shared" ca="1" si="1941"/>
        <v>0.91859859697154134</v>
      </c>
      <c r="E12135" s="111">
        <f t="shared" ca="1" si="1942"/>
        <v>0</v>
      </c>
      <c r="F12135" s="111">
        <f t="shared" ca="1" si="1943"/>
        <v>0.57444465086813756</v>
      </c>
      <c r="G12135" s="111">
        <f t="shared" ca="1" si="1945"/>
        <v>3.5361708139132926</v>
      </c>
    </row>
    <row r="12136" spans="2:9" ht="21" customHeight="1" x14ac:dyDescent="0.25">
      <c r="B12136" s="111">
        <f t="shared" ca="1" si="1939"/>
        <v>2.2259208176897283</v>
      </c>
      <c r="C12136" s="111">
        <f t="shared" ca="1" si="1940"/>
        <v>0</v>
      </c>
      <c r="D12136" s="111">
        <f t="shared" ca="1" si="1941"/>
        <v>0</v>
      </c>
      <c r="E12136" s="111">
        <f t="shared" ca="1" si="1942"/>
        <v>0</v>
      </c>
      <c r="F12136" s="111">
        <f t="shared" ca="1" si="1943"/>
        <v>0</v>
      </c>
      <c r="G12136" s="111">
        <f t="shared" ca="1" si="1945"/>
        <v>2.2259208176897283</v>
      </c>
    </row>
    <row r="12137" spans="2:9" ht="21" customHeight="1" x14ac:dyDescent="0.25">
      <c r="B12137" s="111">
        <f t="shared" ca="1" si="1939"/>
        <v>2.7125815321127376</v>
      </c>
      <c r="C12137" s="111">
        <f t="shared" ca="1" si="1940"/>
        <v>0</v>
      </c>
      <c r="D12137" s="111">
        <f t="shared" ca="1" si="1941"/>
        <v>0</v>
      </c>
      <c r="E12137" s="111">
        <f t="shared" ca="1" si="1942"/>
        <v>0</v>
      </c>
      <c r="F12137" s="111">
        <f t="shared" ca="1" si="1943"/>
        <v>0</v>
      </c>
      <c r="G12137" s="111">
        <f t="shared" ca="1" si="1945"/>
        <v>2.7125815321127376</v>
      </c>
    </row>
    <row r="12138" spans="2:9" ht="21" customHeight="1" x14ac:dyDescent="0.25">
      <c r="B12138" s="111">
        <f t="shared" ca="1" si="1939"/>
        <v>3.3337125927154938</v>
      </c>
      <c r="C12138" s="111">
        <f t="shared" ca="1" si="1940"/>
        <v>0</v>
      </c>
      <c r="D12138" s="111">
        <f t="shared" ca="1" si="1941"/>
        <v>0</v>
      </c>
      <c r="E12138" s="111">
        <f t="shared" ca="1" si="1942"/>
        <v>0</v>
      </c>
      <c r="F12138" s="111">
        <f t="shared" ca="1" si="1943"/>
        <v>0</v>
      </c>
      <c r="G12138" s="111">
        <f t="shared" ca="1" si="1945"/>
        <v>3.3337125927154938</v>
      </c>
    </row>
    <row r="12139" spans="2:9" ht="21" customHeight="1" x14ac:dyDescent="0.25">
      <c r="B12139" s="111">
        <f t="shared" ca="1" si="1939"/>
        <v>1.7038651870392825</v>
      </c>
      <c r="C12139" s="111">
        <f t="shared" ca="1" si="1940"/>
        <v>0</v>
      </c>
      <c r="D12139" s="111">
        <f t="shared" ca="1" si="1941"/>
        <v>0</v>
      </c>
      <c r="E12139" s="111">
        <f t="shared" ca="1" si="1942"/>
        <v>1.1629685694370995</v>
      </c>
      <c r="F12139" s="111">
        <f t="shared" ca="1" si="1943"/>
        <v>0</v>
      </c>
      <c r="G12139" s="111">
        <f t="shared" ca="1" si="1945"/>
        <v>2.8668337564763817</v>
      </c>
    </row>
    <row r="12140" spans="2:9" ht="21" customHeight="1" x14ac:dyDescent="0.25">
      <c r="B12140" s="111">
        <f t="shared" ca="1" si="1939"/>
        <v>2.8177914887569977</v>
      </c>
      <c r="C12140" s="111">
        <f t="shared" ca="1" si="1940"/>
        <v>0.50793225367283701</v>
      </c>
      <c r="D12140" s="111">
        <f t="shared" ca="1" si="1941"/>
        <v>1.49895418284824</v>
      </c>
      <c r="E12140" s="111">
        <f t="shared" ca="1" si="1942"/>
        <v>0</v>
      </c>
      <c r="F12140" s="111">
        <f t="shared" ca="1" si="1943"/>
        <v>0</v>
      </c>
      <c r="G12140" s="111">
        <f t="shared" ca="1" si="1945"/>
        <v>4.8246779252780749</v>
      </c>
      <c r="H12140" s="111">
        <f t="shared" ref="H12140" ca="1" si="1947">SUM(G12134:G12140)</f>
        <v>23.568245175088077</v>
      </c>
    </row>
    <row r="12141" spans="2:9" ht="21" customHeight="1" x14ac:dyDescent="0.25">
      <c r="B12141" s="111">
        <f t="shared" ca="1" si="1939"/>
        <v>3.3723646867516757</v>
      </c>
      <c r="C12141" s="111">
        <f t="shared" ca="1" si="1940"/>
        <v>0</v>
      </c>
      <c r="D12141" s="111">
        <f t="shared" ca="1" si="1941"/>
        <v>0</v>
      </c>
      <c r="E12141" s="111">
        <f t="shared" ca="1" si="1942"/>
        <v>0</v>
      </c>
      <c r="F12141" s="111">
        <f t="shared" ca="1" si="1943"/>
        <v>0</v>
      </c>
      <c r="G12141" s="111">
        <f t="shared" ca="1" si="1945"/>
        <v>3.3723646867516757</v>
      </c>
    </row>
    <row r="12142" spans="2:9" ht="21" customHeight="1" x14ac:dyDescent="0.25">
      <c r="B12142" s="111">
        <f t="shared" ca="1" si="1939"/>
        <v>1.8236538189611464</v>
      </c>
      <c r="C12142" s="111">
        <f t="shared" ca="1" si="1940"/>
        <v>0</v>
      </c>
      <c r="D12142" s="111">
        <f t="shared" ca="1" si="1941"/>
        <v>0</v>
      </c>
      <c r="E12142" s="111">
        <f t="shared" ca="1" si="1942"/>
        <v>0</v>
      </c>
      <c r="F12142" s="111">
        <f t="shared" ca="1" si="1943"/>
        <v>0</v>
      </c>
      <c r="G12142" s="111">
        <f t="shared" ca="1" si="1945"/>
        <v>1.8236538189611464</v>
      </c>
    </row>
    <row r="12143" spans="2:9" ht="21" customHeight="1" x14ac:dyDescent="0.25">
      <c r="B12143" s="111">
        <f t="shared" ca="1" si="1939"/>
        <v>1.4771567314899929</v>
      </c>
      <c r="C12143" s="111">
        <f t="shared" ca="1" si="1940"/>
        <v>0.59562386181297011</v>
      </c>
      <c r="D12143" s="111">
        <f t="shared" ca="1" si="1941"/>
        <v>0</v>
      </c>
      <c r="E12143" s="111">
        <f t="shared" ca="1" si="1942"/>
        <v>0</v>
      </c>
      <c r="F12143" s="111">
        <f t="shared" ca="1" si="1943"/>
        <v>0</v>
      </c>
      <c r="G12143" s="111">
        <f t="shared" ca="1" si="1945"/>
        <v>2.072780593302963</v>
      </c>
    </row>
    <row r="12144" spans="2:9" ht="21" customHeight="1" x14ac:dyDescent="0.25">
      <c r="B12144" s="111">
        <f t="shared" ca="1" si="1939"/>
        <v>1.4508418236493008</v>
      </c>
      <c r="C12144" s="111">
        <f t="shared" ca="1" si="1940"/>
        <v>0</v>
      </c>
      <c r="D12144" s="111">
        <f t="shared" ca="1" si="1941"/>
        <v>0</v>
      </c>
      <c r="E12144" s="111">
        <f t="shared" ca="1" si="1942"/>
        <v>0</v>
      </c>
      <c r="F12144" s="111">
        <f t="shared" ca="1" si="1943"/>
        <v>0</v>
      </c>
      <c r="G12144" s="111">
        <f t="shared" ca="1" si="1945"/>
        <v>1.4508418236493008</v>
      </c>
    </row>
    <row r="12145" spans="2:8" ht="21" customHeight="1" x14ac:dyDescent="0.25">
      <c r="B12145" s="111">
        <f t="shared" ca="1" si="1939"/>
        <v>2.5757127747537867</v>
      </c>
      <c r="C12145" s="111">
        <f t="shared" ca="1" si="1940"/>
        <v>0</v>
      </c>
      <c r="D12145" s="111">
        <f t="shared" ca="1" si="1941"/>
        <v>0</v>
      </c>
      <c r="E12145" s="111">
        <f t="shared" ca="1" si="1942"/>
        <v>0</v>
      </c>
      <c r="F12145" s="111">
        <f t="shared" ca="1" si="1943"/>
        <v>0</v>
      </c>
      <c r="G12145" s="111">
        <f t="shared" ca="1" si="1945"/>
        <v>2.5757127747537867</v>
      </c>
    </row>
    <row r="12146" spans="2:8" ht="21" customHeight="1" x14ac:dyDescent="0.25">
      <c r="B12146" s="111">
        <f t="shared" ca="1" si="1939"/>
        <v>1.7969032271056724</v>
      </c>
      <c r="C12146" s="111">
        <f t="shared" ca="1" si="1940"/>
        <v>0</v>
      </c>
      <c r="D12146" s="111">
        <f t="shared" ca="1" si="1941"/>
        <v>0</v>
      </c>
      <c r="E12146" s="111">
        <f t="shared" ca="1" si="1942"/>
        <v>0</v>
      </c>
      <c r="F12146" s="111">
        <f t="shared" ca="1" si="1943"/>
        <v>0</v>
      </c>
      <c r="G12146" s="111">
        <f t="shared" ca="1" si="1945"/>
        <v>1.7969032271056724</v>
      </c>
    </row>
    <row r="12147" spans="2:8" ht="21" customHeight="1" x14ac:dyDescent="0.25">
      <c r="B12147" s="111">
        <f t="shared" ca="1" si="1939"/>
        <v>2.9410484717176297</v>
      </c>
      <c r="C12147" s="111">
        <f t="shared" ca="1" si="1940"/>
        <v>0.51361954200967919</v>
      </c>
      <c r="D12147" s="111">
        <f t="shared" ca="1" si="1941"/>
        <v>0</v>
      </c>
      <c r="E12147" s="111">
        <f t="shared" ca="1" si="1942"/>
        <v>0</v>
      </c>
      <c r="F12147" s="111">
        <f t="shared" ca="1" si="1943"/>
        <v>0.5400681929020501</v>
      </c>
      <c r="G12147" s="111">
        <f t="shared" ca="1" si="1945"/>
        <v>3.994736206629359</v>
      </c>
      <c r="H12147" s="111"/>
    </row>
    <row r="12148" spans="2:8" ht="21" customHeight="1" x14ac:dyDescent="0.25">
      <c r="B12148" s="111">
        <f t="shared" ca="1" si="1939"/>
        <v>2.1777699217375646</v>
      </c>
      <c r="C12148" s="111">
        <f t="shared" ca="1" si="1940"/>
        <v>0</v>
      </c>
      <c r="D12148" s="111">
        <f t="shared" ca="1" si="1941"/>
        <v>0.81941795838382703</v>
      </c>
      <c r="E12148" s="111">
        <f t="shared" ca="1" si="1942"/>
        <v>0</v>
      </c>
      <c r="F12148" s="111">
        <f t="shared" ca="1" si="1943"/>
        <v>0</v>
      </c>
      <c r="G12148" s="111">
        <f t="shared" ca="1" si="1945"/>
        <v>2.9971878801213916</v>
      </c>
    </row>
    <row r="12149" spans="2:8" ht="21" customHeight="1" x14ac:dyDescent="0.25">
      <c r="B12149" s="111">
        <f t="shared" ca="1" si="1939"/>
        <v>2.3423925262417264</v>
      </c>
      <c r="C12149" s="111">
        <f t="shared" ca="1" si="1940"/>
        <v>0.5803269811479288</v>
      </c>
      <c r="D12149" s="111">
        <f t="shared" ca="1" si="1941"/>
        <v>0</v>
      </c>
      <c r="E12149" s="111">
        <f t="shared" ca="1" si="1942"/>
        <v>0</v>
      </c>
      <c r="F12149" s="111">
        <f t="shared" ca="1" si="1943"/>
        <v>0</v>
      </c>
      <c r="G12149" s="111">
        <f t="shared" ca="1" si="1945"/>
        <v>2.9227195073896555</v>
      </c>
    </row>
    <row r="12150" spans="2:8" ht="21" customHeight="1" x14ac:dyDescent="0.25">
      <c r="B12150" s="111">
        <f t="shared" ca="1" si="1939"/>
        <v>3.2917525434699089</v>
      </c>
      <c r="C12150" s="111">
        <f t="shared" ca="1" si="1940"/>
        <v>0.42319687594059285</v>
      </c>
      <c r="D12150" s="111">
        <f t="shared" ca="1" si="1941"/>
        <v>0</v>
      </c>
      <c r="E12150" s="111">
        <f t="shared" ca="1" si="1942"/>
        <v>0</v>
      </c>
      <c r="F12150" s="111">
        <f t="shared" ca="1" si="1943"/>
        <v>0</v>
      </c>
      <c r="G12150" s="111">
        <f t="shared" ca="1" si="1945"/>
        <v>3.7149494194105017</v>
      </c>
    </row>
    <row r="12151" spans="2:8" ht="21" customHeight="1" x14ac:dyDescent="0.25">
      <c r="B12151" s="111">
        <f t="shared" ca="1" si="1939"/>
        <v>1.8558945660152717</v>
      </c>
      <c r="C12151" s="111">
        <f t="shared" ca="1" si="1940"/>
        <v>0</v>
      </c>
      <c r="D12151" s="111">
        <f t="shared" ca="1" si="1941"/>
        <v>0</v>
      </c>
      <c r="E12151" s="111">
        <f t="shared" ca="1" si="1942"/>
        <v>0</v>
      </c>
      <c r="F12151" s="111">
        <f t="shared" ca="1" si="1943"/>
        <v>0</v>
      </c>
      <c r="G12151" s="111">
        <f t="shared" ca="1" si="1945"/>
        <v>1.8558945660152717</v>
      </c>
    </row>
    <row r="12152" spans="2:8" ht="21" customHeight="1" x14ac:dyDescent="0.25">
      <c r="B12152" s="111">
        <f t="shared" ca="1" si="1939"/>
        <v>2.3445945144044544</v>
      </c>
      <c r="C12152" s="111">
        <f t="shared" ca="1" si="1940"/>
        <v>0</v>
      </c>
      <c r="D12152" s="111">
        <f t="shared" ca="1" si="1941"/>
        <v>0</v>
      </c>
      <c r="E12152" s="111">
        <f t="shared" ca="1" si="1942"/>
        <v>0.96862051029231122</v>
      </c>
      <c r="F12152" s="111">
        <f t="shared" ca="1" si="1943"/>
        <v>0</v>
      </c>
      <c r="G12152" s="111">
        <f t="shared" ca="1" si="1945"/>
        <v>3.3132150246967655</v>
      </c>
    </row>
    <row r="12153" spans="2:8" ht="21" customHeight="1" x14ac:dyDescent="0.25">
      <c r="B12153" s="111">
        <f t="shared" ca="1" si="1939"/>
        <v>2.5428060118840738</v>
      </c>
      <c r="C12153" s="111">
        <f t="shared" ca="1" si="1940"/>
        <v>0</v>
      </c>
      <c r="D12153" s="111">
        <f t="shared" ca="1" si="1941"/>
        <v>0</v>
      </c>
      <c r="E12153" s="111">
        <f t="shared" ca="1" si="1942"/>
        <v>0</v>
      </c>
      <c r="F12153" s="111">
        <f t="shared" ca="1" si="1943"/>
        <v>0</v>
      </c>
      <c r="G12153" s="111">
        <f t="shared" ca="1" si="1945"/>
        <v>2.5428060118840738</v>
      </c>
    </row>
    <row r="12154" spans="2:8" ht="21" customHeight="1" x14ac:dyDescent="0.25">
      <c r="B12154" s="111">
        <f t="shared" ca="1" si="1939"/>
        <v>3.3452909250995222</v>
      </c>
      <c r="C12154" s="111">
        <f t="shared" ca="1" si="1940"/>
        <v>0</v>
      </c>
      <c r="D12154" s="111">
        <f t="shared" ca="1" si="1941"/>
        <v>0</v>
      </c>
      <c r="E12154" s="111">
        <f t="shared" ca="1" si="1942"/>
        <v>0</v>
      </c>
      <c r="F12154" s="111">
        <f t="shared" ca="1" si="1943"/>
        <v>0</v>
      </c>
      <c r="G12154" s="111">
        <f t="shared" ca="1" si="1945"/>
        <v>3.3452909250995222</v>
      </c>
      <c r="H12154" s="111"/>
    </row>
    <row r="12155" spans="2:8" ht="21" customHeight="1" x14ac:dyDescent="0.25">
      <c r="B12155" s="111">
        <f t="shared" ca="1" si="1939"/>
        <v>1.6608930100577373</v>
      </c>
      <c r="C12155" s="111">
        <f t="shared" ca="1" si="1940"/>
        <v>0</v>
      </c>
      <c r="D12155" s="111">
        <f t="shared" ca="1" si="1941"/>
        <v>0</v>
      </c>
      <c r="E12155" s="111">
        <f t="shared" ca="1" si="1942"/>
        <v>0</v>
      </c>
      <c r="F12155" s="111">
        <f t="shared" ca="1" si="1943"/>
        <v>0</v>
      </c>
      <c r="G12155" s="111">
        <f t="shared" ca="1" si="1945"/>
        <v>1.6608930100577373</v>
      </c>
    </row>
    <row r="12156" spans="2:8" ht="21" customHeight="1" x14ac:dyDescent="0.25">
      <c r="B12156" s="111">
        <f t="shared" ca="1" si="1939"/>
        <v>3.2385468806480104</v>
      </c>
      <c r="C12156" s="111">
        <f t="shared" ca="1" si="1940"/>
        <v>0</v>
      </c>
      <c r="D12156" s="111">
        <f t="shared" ca="1" si="1941"/>
        <v>0</v>
      </c>
      <c r="E12156" s="111">
        <f t="shared" ca="1" si="1942"/>
        <v>0</v>
      </c>
      <c r="F12156" s="111">
        <f t="shared" ca="1" si="1943"/>
        <v>0</v>
      </c>
      <c r="G12156" s="111">
        <f t="shared" ca="1" si="1945"/>
        <v>3.2385468806480104</v>
      </c>
    </row>
    <row r="12157" spans="2:8" ht="21" customHeight="1" x14ac:dyDescent="0.25">
      <c r="B12157" s="111">
        <f t="shared" ca="1" si="1939"/>
        <v>3.2617218867955855</v>
      </c>
      <c r="C12157" s="111">
        <f t="shared" ca="1" si="1940"/>
        <v>0</v>
      </c>
      <c r="D12157" s="111">
        <f t="shared" ca="1" si="1941"/>
        <v>0</v>
      </c>
      <c r="E12157" s="111">
        <f t="shared" ca="1" si="1942"/>
        <v>0</v>
      </c>
      <c r="F12157" s="111">
        <f t="shared" ca="1" si="1943"/>
        <v>0</v>
      </c>
      <c r="G12157" s="111">
        <f t="shared" ca="1" si="1945"/>
        <v>3.2617218867955855</v>
      </c>
    </row>
    <row r="12158" spans="2:8" ht="21" customHeight="1" x14ac:dyDescent="0.25">
      <c r="B12158" s="111">
        <f t="shared" ca="1" si="1939"/>
        <v>2.5401566471446033</v>
      </c>
      <c r="C12158" s="111">
        <f t="shared" ca="1" si="1940"/>
        <v>0</v>
      </c>
      <c r="D12158" s="111">
        <f t="shared" ca="1" si="1941"/>
        <v>0</v>
      </c>
      <c r="E12158" s="111">
        <f t="shared" ca="1" si="1942"/>
        <v>0</v>
      </c>
      <c r="F12158" s="111">
        <f t="shared" ca="1" si="1943"/>
        <v>0</v>
      </c>
      <c r="G12158" s="111">
        <f t="shared" ca="1" si="1945"/>
        <v>2.5401566471446033</v>
      </c>
    </row>
    <row r="12159" spans="2:8" ht="21" customHeight="1" x14ac:dyDescent="0.25">
      <c r="B12159" s="111">
        <f t="shared" ca="1" si="1939"/>
        <v>3.1506812080638995</v>
      </c>
      <c r="C12159" s="111">
        <f t="shared" ca="1" si="1940"/>
        <v>0</v>
      </c>
      <c r="D12159" s="111">
        <f t="shared" ca="1" si="1941"/>
        <v>1.4494516843811367</v>
      </c>
      <c r="E12159" s="111">
        <f t="shared" ca="1" si="1942"/>
        <v>0</v>
      </c>
      <c r="F12159" s="111">
        <f t="shared" ca="1" si="1943"/>
        <v>0</v>
      </c>
      <c r="G12159" s="111">
        <f t="shared" ca="1" si="1945"/>
        <v>4.6001328924450364</v>
      </c>
    </row>
    <row r="12160" spans="2:8" ht="21" customHeight="1" x14ac:dyDescent="0.25">
      <c r="B12160" s="111">
        <f t="shared" ca="1" si="1939"/>
        <v>2.5232975249646716</v>
      </c>
      <c r="C12160" s="111">
        <f t="shared" ca="1" si="1940"/>
        <v>0</v>
      </c>
      <c r="D12160" s="111">
        <f t="shared" ca="1" si="1941"/>
        <v>0</v>
      </c>
      <c r="E12160" s="111">
        <f t="shared" ca="1" si="1942"/>
        <v>0</v>
      </c>
      <c r="F12160" s="111">
        <f t="shared" ca="1" si="1943"/>
        <v>0</v>
      </c>
      <c r="G12160" s="111">
        <f t="shared" ca="1" si="1945"/>
        <v>2.5232975249646716</v>
      </c>
    </row>
    <row r="12161" spans="2:9" ht="21" customHeight="1" x14ac:dyDescent="0.25">
      <c r="B12161" s="111">
        <f t="shared" ca="1" si="1939"/>
        <v>1.8137867877189124</v>
      </c>
      <c r="C12161" s="111">
        <f t="shared" ca="1" si="1940"/>
        <v>0</v>
      </c>
      <c r="D12161" s="111">
        <f t="shared" ca="1" si="1941"/>
        <v>0</v>
      </c>
      <c r="E12161" s="111">
        <f t="shared" ca="1" si="1942"/>
        <v>0</v>
      </c>
      <c r="F12161" s="111">
        <f t="shared" ca="1" si="1943"/>
        <v>0</v>
      </c>
      <c r="G12161" s="111">
        <f t="shared" ca="1" si="1945"/>
        <v>1.8137867877189124</v>
      </c>
      <c r="H12161" s="111"/>
    </row>
    <row r="12162" spans="2:9" ht="21" customHeight="1" x14ac:dyDescent="0.25">
      <c r="B12162" s="111">
        <f t="shared" ca="1" si="1939"/>
        <v>3.0505666034595786</v>
      </c>
      <c r="C12162" s="111">
        <f t="shared" ca="1" si="1940"/>
        <v>0.45656139399928047</v>
      </c>
      <c r="D12162" s="111">
        <f t="shared" ca="1" si="1941"/>
        <v>0</v>
      </c>
      <c r="E12162" s="111">
        <f t="shared" ca="1" si="1942"/>
        <v>0</v>
      </c>
      <c r="F12162" s="111">
        <f t="shared" ca="1" si="1943"/>
        <v>0</v>
      </c>
      <c r="G12162" s="111">
        <f t="shared" ca="1" si="1945"/>
        <v>3.5071279974588592</v>
      </c>
    </row>
    <row r="12163" spans="2:9" ht="21" customHeight="1" x14ac:dyDescent="0.25">
      <c r="B12163" s="111">
        <f t="shared" ca="1" si="1939"/>
        <v>3.2967683307280682</v>
      </c>
      <c r="C12163" s="111">
        <f t="shared" ca="1" si="1940"/>
        <v>0</v>
      </c>
      <c r="D12163" s="111">
        <f t="shared" ca="1" si="1941"/>
        <v>0</v>
      </c>
      <c r="E12163" s="111">
        <f t="shared" ca="1" si="1942"/>
        <v>0</v>
      </c>
      <c r="F12163" s="111">
        <f t="shared" ca="1" si="1943"/>
        <v>0</v>
      </c>
      <c r="G12163" s="111">
        <f t="shared" ca="1" si="1945"/>
        <v>3.2967683307280682</v>
      </c>
      <c r="I12163" s="111">
        <f t="shared" ref="I12163" ca="1" si="1948">SUM(G12134:G12163)</f>
        <v>87.789733598820646</v>
      </c>
    </row>
    <row r="12164" spans="2:9" ht="21" customHeight="1" x14ac:dyDescent="0.25">
      <c r="B12164" s="111">
        <f t="shared" ca="1" si="1939"/>
        <v>3.0031861629024519</v>
      </c>
      <c r="C12164" s="111">
        <f t="shared" ca="1" si="1940"/>
        <v>0</v>
      </c>
      <c r="D12164" s="111">
        <f t="shared" ca="1" si="1941"/>
        <v>0</v>
      </c>
      <c r="E12164" s="111">
        <f t="shared" ca="1" si="1942"/>
        <v>0</v>
      </c>
      <c r="F12164" s="111">
        <f t="shared" ca="1" si="1943"/>
        <v>0</v>
      </c>
      <c r="G12164" s="111">
        <f t="shared" ca="1" si="1945"/>
        <v>3.0031861629024519</v>
      </c>
    </row>
    <row r="12165" spans="2:9" ht="21" customHeight="1" x14ac:dyDescent="0.25">
      <c r="B12165" s="111">
        <f t="shared" ca="1" si="1939"/>
        <v>1.720708176688541</v>
      </c>
      <c r="C12165" s="111">
        <f t="shared" ca="1" si="1940"/>
        <v>0.43331910632872894</v>
      </c>
      <c r="D12165" s="111">
        <f t="shared" ca="1" si="1941"/>
        <v>0</v>
      </c>
      <c r="E12165" s="111">
        <f t="shared" ca="1" si="1942"/>
        <v>0</v>
      </c>
      <c r="F12165" s="111">
        <f t="shared" ca="1" si="1943"/>
        <v>0</v>
      </c>
      <c r="G12165" s="111">
        <f t="shared" ca="1" si="1945"/>
        <v>2.1540272830172702</v>
      </c>
    </row>
    <row r="12166" spans="2:9" ht="21" customHeight="1" x14ac:dyDescent="0.25">
      <c r="B12166" s="111">
        <f t="shared" ca="1" si="1939"/>
        <v>2.2859658491175257</v>
      </c>
      <c r="C12166" s="111">
        <f t="shared" ca="1" si="1940"/>
        <v>0</v>
      </c>
      <c r="D12166" s="111">
        <f t="shared" ca="1" si="1941"/>
        <v>0.71548429977110795</v>
      </c>
      <c r="E12166" s="111">
        <f t="shared" ca="1" si="1942"/>
        <v>0</v>
      </c>
      <c r="F12166" s="111">
        <f t="shared" ca="1" si="1943"/>
        <v>0</v>
      </c>
      <c r="G12166" s="111">
        <f t="shared" ca="1" si="1945"/>
        <v>3.0014501488886336</v>
      </c>
    </row>
    <row r="12167" spans="2:9" ht="21" customHeight="1" x14ac:dyDescent="0.25">
      <c r="B12167" s="111">
        <f t="shared" ca="1" si="1939"/>
        <v>3.1061315051501373</v>
      </c>
      <c r="C12167" s="111">
        <f t="shared" ca="1" si="1940"/>
        <v>0.42468259073097692</v>
      </c>
      <c r="D12167" s="111">
        <f t="shared" ca="1" si="1941"/>
        <v>0</v>
      </c>
      <c r="E12167" s="111">
        <f t="shared" ca="1" si="1942"/>
        <v>0</v>
      </c>
      <c r="F12167" s="111">
        <f t="shared" ca="1" si="1943"/>
        <v>0</v>
      </c>
      <c r="G12167" s="111">
        <f t="shared" ca="1" si="1945"/>
        <v>3.5308140958811141</v>
      </c>
    </row>
    <row r="12168" spans="2:9" ht="21" customHeight="1" x14ac:dyDescent="0.25">
      <c r="B12168" s="111">
        <f t="shared" ca="1" si="1939"/>
        <v>2.0729188482790954</v>
      </c>
      <c r="C12168" s="111">
        <f t="shared" ca="1" si="1940"/>
        <v>0</v>
      </c>
      <c r="D12168" s="111">
        <f t="shared" ca="1" si="1941"/>
        <v>0</v>
      </c>
      <c r="E12168" s="111">
        <f t="shared" ca="1" si="1942"/>
        <v>0.97213270223202719</v>
      </c>
      <c r="F12168" s="111">
        <f t="shared" ca="1" si="1943"/>
        <v>0</v>
      </c>
      <c r="G12168" s="111">
        <f t="shared" ca="1" si="1945"/>
        <v>3.0450515505111229</v>
      </c>
    </row>
    <row r="12169" spans="2:9" ht="21" customHeight="1" x14ac:dyDescent="0.25">
      <c r="B12169" s="111">
        <f t="shared" ca="1" si="1939"/>
        <v>2.6029536991116764</v>
      </c>
      <c r="C12169" s="111">
        <f t="shared" ca="1" si="1940"/>
        <v>0.5697537681459458</v>
      </c>
      <c r="D12169" s="111">
        <f t="shared" ca="1" si="1941"/>
        <v>0</v>
      </c>
      <c r="E12169" s="111">
        <f t="shared" ca="1" si="1942"/>
        <v>0</v>
      </c>
      <c r="F12169" s="111">
        <f t="shared" ca="1" si="1943"/>
        <v>0</v>
      </c>
      <c r="G12169" s="111">
        <f t="shared" ca="1" si="1945"/>
        <v>3.1727074672576223</v>
      </c>
    </row>
    <row r="12170" spans="2:9" ht="21" customHeight="1" x14ac:dyDescent="0.25">
      <c r="B12170" s="111">
        <f t="shared" ca="1" si="1939"/>
        <v>1.4964883236908499</v>
      </c>
      <c r="C12170" s="111">
        <f t="shared" ca="1" si="1940"/>
        <v>0.46023901192288058</v>
      </c>
      <c r="D12170" s="111">
        <f t="shared" ca="1" si="1941"/>
        <v>0</v>
      </c>
      <c r="E12170" s="111">
        <f t="shared" ca="1" si="1942"/>
        <v>0</v>
      </c>
      <c r="F12170" s="111">
        <f t="shared" ca="1" si="1943"/>
        <v>0</v>
      </c>
      <c r="G12170" s="111">
        <f t="shared" ca="1" si="1945"/>
        <v>1.9567273356137305</v>
      </c>
      <c r="H12170" s="111">
        <f t="shared" ref="H12170" ca="1" si="1949">SUM(G12164:G12170)</f>
        <v>19.863964044071949</v>
      </c>
    </row>
    <row r="12171" spans="2:9" ht="21" customHeight="1" x14ac:dyDescent="0.25">
      <c r="B12171" s="111">
        <f t="shared" ca="1" si="1939"/>
        <v>2.488325640447973</v>
      </c>
      <c r="C12171" s="111">
        <f t="shared" ca="1" si="1940"/>
        <v>0.4121225774379641</v>
      </c>
      <c r="D12171" s="111">
        <f t="shared" ca="1" si="1941"/>
        <v>1.231369023431059</v>
      </c>
      <c r="E12171" s="111">
        <f t="shared" ca="1" si="1942"/>
        <v>1.1572896289258816</v>
      </c>
      <c r="F12171" s="111">
        <f t="shared" ca="1" si="1943"/>
        <v>0</v>
      </c>
      <c r="G12171" s="111">
        <f t="shared" ca="1" si="1945"/>
        <v>5.2891068702428781</v>
      </c>
    </row>
    <row r="12172" spans="2:9" ht="21" customHeight="1" x14ac:dyDescent="0.25">
      <c r="B12172" s="111">
        <f t="shared" ca="1" si="1939"/>
        <v>2.1536436901433276</v>
      </c>
      <c r="C12172" s="111">
        <f t="shared" ca="1" si="1940"/>
        <v>0</v>
      </c>
      <c r="D12172" s="111">
        <f t="shared" ca="1" si="1941"/>
        <v>0</v>
      </c>
      <c r="E12172" s="111">
        <f t="shared" ca="1" si="1942"/>
        <v>0</v>
      </c>
      <c r="F12172" s="111">
        <f t="shared" ca="1" si="1943"/>
        <v>0</v>
      </c>
      <c r="G12172" s="111">
        <f t="shared" ca="1" si="1945"/>
        <v>2.1536436901433276</v>
      </c>
    </row>
    <row r="12173" spans="2:9" ht="21" customHeight="1" x14ac:dyDescent="0.25">
      <c r="B12173" s="111">
        <f t="shared" ca="1" si="1939"/>
        <v>3.0391640254194119</v>
      </c>
      <c r="C12173" s="111">
        <f t="shared" ca="1" si="1940"/>
        <v>0</v>
      </c>
      <c r="D12173" s="111">
        <f t="shared" ca="1" si="1941"/>
        <v>0</v>
      </c>
      <c r="E12173" s="111">
        <f t="shared" ca="1" si="1942"/>
        <v>1.5851453073026185</v>
      </c>
      <c r="F12173" s="111">
        <f t="shared" ca="1" si="1943"/>
        <v>0</v>
      </c>
      <c r="G12173" s="111">
        <f t="shared" ca="1" si="1945"/>
        <v>4.6243093327220306</v>
      </c>
    </row>
    <row r="12174" spans="2:9" ht="21" customHeight="1" x14ac:dyDescent="0.25">
      <c r="B12174" s="111">
        <f t="shared" ref="B12174:B12237" ca="1" si="1950">maxs1-mins1*RAND()</f>
        <v>1.7911455059859707</v>
      </c>
      <c r="C12174" s="111">
        <f t="shared" ref="C12174:C12237" ca="1" si="1951">IF(RAND()&lt;0.5,maxs2-mins2*RAND(),0)</f>
        <v>0</v>
      </c>
      <c r="D12174" s="111">
        <f t="shared" ref="D12174:D12237" ca="1" si="1952">IF(RAND()&lt;0.14,maxs3-mins3*RAND(),0)</f>
        <v>0</v>
      </c>
      <c r="E12174" s="111">
        <f t="shared" ref="E12174:E12237" ca="1" si="1953">IF(RAND()&lt;0.07,maxs4-mins4*RAND(),0)</f>
        <v>0</v>
      </c>
      <c r="F12174" s="111">
        <f t="shared" ref="F12174:F12237" ca="1" si="1954">IF(RAND()&lt;0.05,maxs5-mins5*RAND(),0)</f>
        <v>0</v>
      </c>
      <c r="G12174" s="111">
        <f t="shared" ca="1" si="1945"/>
        <v>1.7911455059859707</v>
      </c>
    </row>
    <row r="12175" spans="2:9" ht="21" customHeight="1" x14ac:dyDescent="0.25">
      <c r="B12175" s="111">
        <f t="shared" ca="1" si="1950"/>
        <v>1.9137507169734309</v>
      </c>
      <c r="C12175" s="111">
        <f t="shared" ca="1" si="1951"/>
        <v>0.58526925822591358</v>
      </c>
      <c r="D12175" s="111">
        <f t="shared" ca="1" si="1952"/>
        <v>0</v>
      </c>
      <c r="E12175" s="111">
        <f t="shared" ca="1" si="1953"/>
        <v>0</v>
      </c>
      <c r="F12175" s="111">
        <f t="shared" ca="1" si="1954"/>
        <v>0</v>
      </c>
      <c r="G12175" s="111">
        <f t="shared" ca="1" si="1945"/>
        <v>2.4990199751993445</v>
      </c>
    </row>
    <row r="12176" spans="2:9" ht="21" customHeight="1" x14ac:dyDescent="0.25">
      <c r="B12176" s="111">
        <f t="shared" ca="1" si="1950"/>
        <v>2.4229243675598928</v>
      </c>
      <c r="C12176" s="111">
        <f t="shared" ca="1" si="1951"/>
        <v>0.58478380613826764</v>
      </c>
      <c r="D12176" s="111">
        <f t="shared" ca="1" si="1952"/>
        <v>0</v>
      </c>
      <c r="E12176" s="111">
        <f t="shared" ca="1" si="1953"/>
        <v>0</v>
      </c>
      <c r="F12176" s="111">
        <f t="shared" ca="1" si="1954"/>
        <v>0</v>
      </c>
      <c r="G12176" s="111">
        <f t="shared" ca="1" si="1945"/>
        <v>3.0077081736981603</v>
      </c>
    </row>
    <row r="12177" spans="2:8" ht="21" customHeight="1" x14ac:dyDescent="0.25">
      <c r="B12177" s="111">
        <f t="shared" ca="1" si="1950"/>
        <v>3.2149461297509783</v>
      </c>
      <c r="C12177" s="111">
        <f t="shared" ca="1" si="1951"/>
        <v>0</v>
      </c>
      <c r="D12177" s="111">
        <f t="shared" ca="1" si="1952"/>
        <v>0</v>
      </c>
      <c r="E12177" s="111">
        <f t="shared" ca="1" si="1953"/>
        <v>0</v>
      </c>
      <c r="F12177" s="111">
        <f t="shared" ca="1" si="1954"/>
        <v>0</v>
      </c>
      <c r="G12177" s="111">
        <f t="shared" ca="1" si="1945"/>
        <v>3.2149461297509783</v>
      </c>
      <c r="H12177" s="111"/>
    </row>
    <row r="12178" spans="2:8" ht="21" customHeight="1" x14ac:dyDescent="0.25">
      <c r="B12178" s="111">
        <f t="shared" ca="1" si="1950"/>
        <v>2.6152421700518</v>
      </c>
      <c r="C12178" s="111">
        <f t="shared" ca="1" si="1951"/>
        <v>0</v>
      </c>
      <c r="D12178" s="111">
        <f t="shared" ca="1" si="1952"/>
        <v>0</v>
      </c>
      <c r="E12178" s="111">
        <f t="shared" ca="1" si="1953"/>
        <v>0</v>
      </c>
      <c r="F12178" s="111">
        <f t="shared" ca="1" si="1954"/>
        <v>0</v>
      </c>
      <c r="G12178" s="111">
        <f t="shared" ca="1" si="1945"/>
        <v>2.6152421700518</v>
      </c>
    </row>
    <row r="12179" spans="2:8" ht="21" customHeight="1" x14ac:dyDescent="0.25">
      <c r="B12179" s="111">
        <f t="shared" ca="1" si="1950"/>
        <v>2.460848009721273</v>
      </c>
      <c r="C12179" s="111">
        <f t="shared" ca="1" si="1951"/>
        <v>0</v>
      </c>
      <c r="D12179" s="111">
        <f t="shared" ca="1" si="1952"/>
        <v>1.1010323131418853</v>
      </c>
      <c r="E12179" s="111">
        <f t="shared" ca="1" si="1953"/>
        <v>0</v>
      </c>
      <c r="F12179" s="111">
        <f t="shared" ca="1" si="1954"/>
        <v>0</v>
      </c>
      <c r="G12179" s="111">
        <f t="shared" ca="1" si="1945"/>
        <v>3.5618803228631584</v>
      </c>
    </row>
    <row r="12180" spans="2:8" ht="21" customHeight="1" x14ac:dyDescent="0.25">
      <c r="B12180" s="111">
        <f t="shared" ca="1" si="1950"/>
        <v>3.1673351870446349</v>
      </c>
      <c r="C12180" s="111">
        <f t="shared" ca="1" si="1951"/>
        <v>0</v>
      </c>
      <c r="D12180" s="111">
        <f t="shared" ca="1" si="1952"/>
        <v>0</v>
      </c>
      <c r="E12180" s="111">
        <f t="shared" ca="1" si="1953"/>
        <v>0</v>
      </c>
      <c r="F12180" s="111">
        <f t="shared" ca="1" si="1954"/>
        <v>0</v>
      </c>
      <c r="G12180" s="111">
        <f t="shared" ca="1" si="1945"/>
        <v>3.1673351870446349</v>
      </c>
    </row>
    <row r="12181" spans="2:8" ht="21" customHeight="1" x14ac:dyDescent="0.25">
      <c r="B12181" s="111">
        <f t="shared" ca="1" si="1950"/>
        <v>2.3052368687329299</v>
      </c>
      <c r="C12181" s="111">
        <f t="shared" ca="1" si="1951"/>
        <v>0</v>
      </c>
      <c r="D12181" s="111">
        <f t="shared" ca="1" si="1952"/>
        <v>0</v>
      </c>
      <c r="E12181" s="111">
        <f t="shared" ca="1" si="1953"/>
        <v>0</v>
      </c>
      <c r="F12181" s="111">
        <f t="shared" ca="1" si="1954"/>
        <v>0</v>
      </c>
      <c r="G12181" s="111">
        <f t="shared" ca="1" si="1945"/>
        <v>2.3052368687329299</v>
      </c>
    </row>
    <row r="12182" spans="2:8" ht="21" customHeight="1" x14ac:dyDescent="0.25">
      <c r="B12182" s="111">
        <f t="shared" ca="1" si="1950"/>
        <v>3.3162831470700116</v>
      </c>
      <c r="C12182" s="111">
        <f t="shared" ca="1" si="1951"/>
        <v>0.51583579378013622</v>
      </c>
      <c r="D12182" s="111">
        <f t="shared" ca="1" si="1952"/>
        <v>0</v>
      </c>
      <c r="E12182" s="111">
        <f t="shared" ca="1" si="1953"/>
        <v>1.3903727144471132</v>
      </c>
      <c r="F12182" s="111">
        <f t="shared" ca="1" si="1954"/>
        <v>0</v>
      </c>
      <c r="G12182" s="111">
        <f t="shared" ca="1" si="1945"/>
        <v>5.2224916552972616</v>
      </c>
    </row>
    <row r="12183" spans="2:8" ht="21" customHeight="1" x14ac:dyDescent="0.25">
      <c r="B12183" s="111">
        <f t="shared" ca="1" si="1950"/>
        <v>2.1711859031961587</v>
      </c>
      <c r="C12183" s="111">
        <f t="shared" ca="1" si="1951"/>
        <v>0.4663067025173982</v>
      </c>
      <c r="D12183" s="111">
        <f t="shared" ca="1" si="1952"/>
        <v>0</v>
      </c>
      <c r="E12183" s="111">
        <f t="shared" ca="1" si="1953"/>
        <v>0</v>
      </c>
      <c r="F12183" s="111">
        <f t="shared" ca="1" si="1954"/>
        <v>0</v>
      </c>
      <c r="G12183" s="111">
        <f t="shared" ca="1" si="1945"/>
        <v>2.637492605713557</v>
      </c>
    </row>
    <row r="12184" spans="2:8" ht="21" customHeight="1" x14ac:dyDescent="0.25">
      <c r="B12184" s="111">
        <f t="shared" ca="1" si="1950"/>
        <v>2.0471248589184698</v>
      </c>
      <c r="C12184" s="111">
        <f t="shared" ca="1" si="1951"/>
        <v>0.54874374807506299</v>
      </c>
      <c r="D12184" s="111">
        <f t="shared" ca="1" si="1952"/>
        <v>0</v>
      </c>
      <c r="E12184" s="111">
        <f t="shared" ca="1" si="1953"/>
        <v>0</v>
      </c>
      <c r="F12184" s="111">
        <f t="shared" ca="1" si="1954"/>
        <v>0</v>
      </c>
      <c r="G12184" s="111">
        <f t="shared" ca="1" si="1945"/>
        <v>2.5958686069935331</v>
      </c>
      <c r="H12184" s="111"/>
    </row>
    <row r="12185" spans="2:8" ht="21" customHeight="1" x14ac:dyDescent="0.25">
      <c r="B12185" s="111">
        <f t="shared" ca="1" si="1950"/>
        <v>2.0537067903351756</v>
      </c>
      <c r="C12185" s="111">
        <f t="shared" ca="1" si="1951"/>
        <v>0.56435841409783449</v>
      </c>
      <c r="D12185" s="111">
        <f t="shared" ca="1" si="1952"/>
        <v>0</v>
      </c>
      <c r="E12185" s="111">
        <f t="shared" ca="1" si="1953"/>
        <v>0</v>
      </c>
      <c r="F12185" s="111">
        <f t="shared" ca="1" si="1954"/>
        <v>0</v>
      </c>
      <c r="G12185" s="111">
        <f t="shared" ca="1" si="1945"/>
        <v>2.6180652044330102</v>
      </c>
    </row>
    <row r="12186" spans="2:8" ht="21" customHeight="1" x14ac:dyDescent="0.25">
      <c r="B12186" s="111">
        <f t="shared" ca="1" si="1950"/>
        <v>1.6197013335218871</v>
      </c>
      <c r="C12186" s="111">
        <f t="shared" ca="1" si="1951"/>
        <v>0.47828199052476983</v>
      </c>
      <c r="D12186" s="111">
        <f t="shared" ca="1" si="1952"/>
        <v>0</v>
      </c>
      <c r="E12186" s="111">
        <f t="shared" ca="1" si="1953"/>
        <v>0</v>
      </c>
      <c r="F12186" s="111">
        <f t="shared" ca="1" si="1954"/>
        <v>0</v>
      </c>
      <c r="G12186" s="111">
        <f t="shared" ref="G12186:G12249" ca="1" si="1955">SUM(B12186:F12186)</f>
        <v>2.0979833240466568</v>
      </c>
    </row>
    <row r="12187" spans="2:8" ht="21" customHeight="1" x14ac:dyDescent="0.25">
      <c r="B12187" s="111">
        <f t="shared" ca="1" si="1950"/>
        <v>3.2523409740461187</v>
      </c>
      <c r="C12187" s="111">
        <f t="shared" ca="1" si="1951"/>
        <v>0</v>
      </c>
      <c r="D12187" s="111">
        <f t="shared" ca="1" si="1952"/>
        <v>0</v>
      </c>
      <c r="E12187" s="111">
        <f t="shared" ca="1" si="1953"/>
        <v>0</v>
      </c>
      <c r="F12187" s="111">
        <f t="shared" ca="1" si="1954"/>
        <v>0</v>
      </c>
      <c r="G12187" s="111">
        <f t="shared" ca="1" si="1955"/>
        <v>3.2523409740461187</v>
      </c>
    </row>
    <row r="12188" spans="2:8" ht="21" customHeight="1" x14ac:dyDescent="0.25">
      <c r="B12188" s="111">
        <f t="shared" ca="1" si="1950"/>
        <v>2.6280908231938738</v>
      </c>
      <c r="C12188" s="111">
        <f t="shared" ca="1" si="1951"/>
        <v>0.56294574603140701</v>
      </c>
      <c r="D12188" s="111">
        <f t="shared" ca="1" si="1952"/>
        <v>0</v>
      </c>
      <c r="E12188" s="111">
        <f t="shared" ca="1" si="1953"/>
        <v>0</v>
      </c>
      <c r="F12188" s="111">
        <f t="shared" ca="1" si="1954"/>
        <v>0</v>
      </c>
      <c r="G12188" s="111">
        <f t="shared" ca="1" si="1955"/>
        <v>3.1910365692252807</v>
      </c>
    </row>
    <row r="12189" spans="2:8" ht="21" customHeight="1" x14ac:dyDescent="0.25">
      <c r="B12189" s="111">
        <f t="shared" ca="1" si="1950"/>
        <v>3.206253452715965</v>
      </c>
      <c r="C12189" s="111">
        <f t="shared" ca="1" si="1951"/>
        <v>0</v>
      </c>
      <c r="D12189" s="111">
        <f t="shared" ca="1" si="1952"/>
        <v>0</v>
      </c>
      <c r="E12189" s="111">
        <f t="shared" ca="1" si="1953"/>
        <v>0</v>
      </c>
      <c r="F12189" s="111">
        <f t="shared" ca="1" si="1954"/>
        <v>0</v>
      </c>
      <c r="G12189" s="111">
        <f t="shared" ca="1" si="1955"/>
        <v>3.206253452715965</v>
      </c>
    </row>
    <row r="12190" spans="2:8" ht="21" customHeight="1" x14ac:dyDescent="0.25">
      <c r="B12190" s="111">
        <f t="shared" ca="1" si="1950"/>
        <v>2.1335649792056648</v>
      </c>
      <c r="C12190" s="111">
        <f t="shared" ca="1" si="1951"/>
        <v>0.41809193878055328</v>
      </c>
      <c r="D12190" s="111">
        <f t="shared" ca="1" si="1952"/>
        <v>0</v>
      </c>
      <c r="E12190" s="111">
        <f t="shared" ca="1" si="1953"/>
        <v>0</v>
      </c>
      <c r="F12190" s="111">
        <f t="shared" ca="1" si="1954"/>
        <v>0</v>
      </c>
      <c r="G12190" s="111">
        <f t="shared" ca="1" si="1955"/>
        <v>2.5516569179862181</v>
      </c>
    </row>
    <row r="12191" spans="2:8" ht="21" customHeight="1" x14ac:dyDescent="0.25">
      <c r="B12191" s="111">
        <f t="shared" ca="1" si="1950"/>
        <v>2.7850552097943511</v>
      </c>
      <c r="C12191" s="111">
        <f t="shared" ca="1" si="1951"/>
        <v>0.53264947132540352</v>
      </c>
      <c r="D12191" s="111">
        <f t="shared" ca="1" si="1952"/>
        <v>0</v>
      </c>
      <c r="E12191" s="111">
        <f t="shared" ca="1" si="1953"/>
        <v>0</v>
      </c>
      <c r="F12191" s="111">
        <f t="shared" ca="1" si="1954"/>
        <v>0</v>
      </c>
      <c r="G12191" s="111">
        <f t="shared" ca="1" si="1955"/>
        <v>3.3177046811197544</v>
      </c>
      <c r="H12191" s="111"/>
    </row>
    <row r="12192" spans="2:8" ht="21" customHeight="1" x14ac:dyDescent="0.25">
      <c r="B12192" s="111">
        <f t="shared" ca="1" si="1950"/>
        <v>2.4286014114379695</v>
      </c>
      <c r="C12192" s="111">
        <f t="shared" ca="1" si="1951"/>
        <v>0.50495231451461553</v>
      </c>
      <c r="D12192" s="111">
        <f t="shared" ca="1" si="1952"/>
        <v>0</v>
      </c>
      <c r="E12192" s="111">
        <f t="shared" ca="1" si="1953"/>
        <v>0</v>
      </c>
      <c r="F12192" s="111">
        <f t="shared" ca="1" si="1954"/>
        <v>0</v>
      </c>
      <c r="G12192" s="111">
        <f t="shared" ca="1" si="1955"/>
        <v>2.933553725952585</v>
      </c>
    </row>
    <row r="12193" spans="2:9" ht="21" customHeight="1" x14ac:dyDescent="0.25">
      <c r="B12193" s="111">
        <f t="shared" ca="1" si="1950"/>
        <v>2.2172537624421889</v>
      </c>
      <c r="C12193" s="111">
        <f t="shared" ca="1" si="1951"/>
        <v>0</v>
      </c>
      <c r="D12193" s="111">
        <f t="shared" ca="1" si="1952"/>
        <v>0</v>
      </c>
      <c r="E12193" s="111">
        <f t="shared" ca="1" si="1953"/>
        <v>0</v>
      </c>
      <c r="F12193" s="111">
        <f t="shared" ca="1" si="1954"/>
        <v>0</v>
      </c>
      <c r="G12193" s="111">
        <f t="shared" ca="1" si="1955"/>
        <v>2.2172537624421889</v>
      </c>
      <c r="I12193" s="111">
        <f t="shared" ref="I12193" ca="1" si="1956">SUM(G12164:G12193)</f>
        <v>89.935239750479283</v>
      </c>
    </row>
    <row r="12194" spans="2:9" ht="21" customHeight="1" x14ac:dyDescent="0.25">
      <c r="B12194" s="111">
        <f t="shared" ca="1" si="1950"/>
        <v>2.6203445584151837</v>
      </c>
      <c r="C12194" s="111">
        <f t="shared" ca="1" si="1951"/>
        <v>0</v>
      </c>
      <c r="D12194" s="111">
        <f t="shared" ca="1" si="1952"/>
        <v>0</v>
      </c>
      <c r="E12194" s="111">
        <f t="shared" ca="1" si="1953"/>
        <v>0</v>
      </c>
      <c r="F12194" s="111">
        <f t="shared" ca="1" si="1954"/>
        <v>0</v>
      </c>
      <c r="G12194" s="111">
        <f t="shared" ca="1" si="1955"/>
        <v>2.6203445584151837</v>
      </c>
    </row>
    <row r="12195" spans="2:9" ht="21" customHeight="1" x14ac:dyDescent="0.25">
      <c r="B12195" s="111">
        <f t="shared" ca="1" si="1950"/>
        <v>1.6787254104201559</v>
      </c>
      <c r="C12195" s="111">
        <f t="shared" ca="1" si="1951"/>
        <v>0</v>
      </c>
      <c r="D12195" s="111">
        <f t="shared" ca="1" si="1952"/>
        <v>0</v>
      </c>
      <c r="E12195" s="111">
        <f t="shared" ca="1" si="1953"/>
        <v>0</v>
      </c>
      <c r="F12195" s="111">
        <f t="shared" ca="1" si="1954"/>
        <v>0</v>
      </c>
      <c r="G12195" s="111">
        <f t="shared" ca="1" si="1955"/>
        <v>1.6787254104201559</v>
      </c>
    </row>
    <row r="12196" spans="2:9" ht="21" customHeight="1" x14ac:dyDescent="0.25">
      <c r="B12196" s="111">
        <f t="shared" ca="1" si="1950"/>
        <v>2.824422766464409</v>
      </c>
      <c r="C12196" s="111">
        <f t="shared" ca="1" si="1951"/>
        <v>0.56728619906015376</v>
      </c>
      <c r="D12196" s="111">
        <f t="shared" ca="1" si="1952"/>
        <v>0</v>
      </c>
      <c r="E12196" s="111">
        <f t="shared" ca="1" si="1953"/>
        <v>0</v>
      </c>
      <c r="F12196" s="111">
        <f t="shared" ca="1" si="1954"/>
        <v>0</v>
      </c>
      <c r="G12196" s="111">
        <f t="shared" ca="1" si="1955"/>
        <v>3.3917089655245629</v>
      </c>
    </row>
    <row r="12197" spans="2:9" ht="21" customHeight="1" x14ac:dyDescent="0.25">
      <c r="B12197" s="111">
        <f t="shared" ca="1" si="1950"/>
        <v>2.137476809851508</v>
      </c>
      <c r="C12197" s="111">
        <f t="shared" ca="1" si="1951"/>
        <v>0.47668150588796365</v>
      </c>
      <c r="D12197" s="111">
        <f t="shared" ca="1" si="1952"/>
        <v>0</v>
      </c>
      <c r="E12197" s="111">
        <f t="shared" ca="1" si="1953"/>
        <v>0</v>
      </c>
      <c r="F12197" s="111">
        <f t="shared" ca="1" si="1954"/>
        <v>0</v>
      </c>
      <c r="G12197" s="111">
        <f t="shared" ca="1" si="1955"/>
        <v>2.6141583157394717</v>
      </c>
    </row>
    <row r="12198" spans="2:9" ht="21" customHeight="1" x14ac:dyDescent="0.25">
      <c r="B12198" s="111">
        <f t="shared" ca="1" si="1950"/>
        <v>3.186510453461568</v>
      </c>
      <c r="C12198" s="111">
        <f t="shared" ca="1" si="1951"/>
        <v>0</v>
      </c>
      <c r="D12198" s="111">
        <f t="shared" ca="1" si="1952"/>
        <v>0</v>
      </c>
      <c r="E12198" s="111">
        <f t="shared" ca="1" si="1953"/>
        <v>0</v>
      </c>
      <c r="F12198" s="111">
        <f t="shared" ca="1" si="1954"/>
        <v>0</v>
      </c>
      <c r="G12198" s="111">
        <f t="shared" ca="1" si="1955"/>
        <v>3.186510453461568</v>
      </c>
    </row>
    <row r="12199" spans="2:9" ht="21" customHeight="1" x14ac:dyDescent="0.25">
      <c r="B12199" s="111">
        <f t="shared" ca="1" si="1950"/>
        <v>2.6417802788790556</v>
      </c>
      <c r="C12199" s="111">
        <f t="shared" ca="1" si="1951"/>
        <v>0</v>
      </c>
      <c r="D12199" s="111">
        <f t="shared" ca="1" si="1952"/>
        <v>0</v>
      </c>
      <c r="E12199" s="111">
        <f t="shared" ca="1" si="1953"/>
        <v>0</v>
      </c>
      <c r="F12199" s="111">
        <f t="shared" ca="1" si="1954"/>
        <v>0</v>
      </c>
      <c r="G12199" s="111">
        <f t="shared" ca="1" si="1955"/>
        <v>2.6417802788790556</v>
      </c>
    </row>
    <row r="12200" spans="2:9" ht="21" customHeight="1" x14ac:dyDescent="0.25">
      <c r="B12200" s="111">
        <f t="shared" ca="1" si="1950"/>
        <v>3.0066934023921967</v>
      </c>
      <c r="C12200" s="111">
        <f t="shared" ca="1" si="1951"/>
        <v>0</v>
      </c>
      <c r="D12200" s="111">
        <f t="shared" ca="1" si="1952"/>
        <v>0</v>
      </c>
      <c r="E12200" s="111">
        <f t="shared" ca="1" si="1953"/>
        <v>0</v>
      </c>
      <c r="F12200" s="111">
        <f t="shared" ca="1" si="1954"/>
        <v>0</v>
      </c>
      <c r="G12200" s="111">
        <f t="shared" ca="1" si="1955"/>
        <v>3.0066934023921967</v>
      </c>
      <c r="H12200" s="111">
        <f t="shared" ref="H12200" ca="1" si="1957">SUM(G12194:G12200)</f>
        <v>19.139921384832196</v>
      </c>
    </row>
    <row r="12201" spans="2:9" ht="21" customHeight="1" x14ac:dyDescent="0.25">
      <c r="B12201" s="111">
        <f t="shared" ca="1" si="1950"/>
        <v>3.1773957616258817</v>
      </c>
      <c r="C12201" s="111">
        <f t="shared" ca="1" si="1951"/>
        <v>0.50774146824321653</v>
      </c>
      <c r="D12201" s="111">
        <f t="shared" ca="1" si="1952"/>
        <v>0</v>
      </c>
      <c r="E12201" s="111">
        <f t="shared" ca="1" si="1953"/>
        <v>0</v>
      </c>
      <c r="F12201" s="111">
        <f t="shared" ca="1" si="1954"/>
        <v>0</v>
      </c>
      <c r="G12201" s="111">
        <f t="shared" ca="1" si="1955"/>
        <v>3.6851372298690981</v>
      </c>
    </row>
    <row r="12202" spans="2:9" ht="21" customHeight="1" x14ac:dyDescent="0.25">
      <c r="B12202" s="111">
        <f t="shared" ca="1" si="1950"/>
        <v>3.0796310672906153</v>
      </c>
      <c r="C12202" s="111">
        <f t="shared" ca="1" si="1951"/>
        <v>0.5752007709322301</v>
      </c>
      <c r="D12202" s="111">
        <f t="shared" ca="1" si="1952"/>
        <v>0</v>
      </c>
      <c r="E12202" s="111">
        <f t="shared" ca="1" si="1953"/>
        <v>0.75119205116207277</v>
      </c>
      <c r="F12202" s="111">
        <f t="shared" ca="1" si="1954"/>
        <v>0</v>
      </c>
      <c r="G12202" s="111">
        <f t="shared" ca="1" si="1955"/>
        <v>4.406023889384918</v>
      </c>
    </row>
    <row r="12203" spans="2:9" ht="21" customHeight="1" x14ac:dyDescent="0.25">
      <c r="B12203" s="111">
        <f t="shared" ca="1" si="1950"/>
        <v>2.3278061420446674</v>
      </c>
      <c r="C12203" s="111">
        <f t="shared" ca="1" si="1951"/>
        <v>0.43688775447189232</v>
      </c>
      <c r="D12203" s="111">
        <f t="shared" ca="1" si="1952"/>
        <v>0</v>
      </c>
      <c r="E12203" s="111">
        <f t="shared" ca="1" si="1953"/>
        <v>0</v>
      </c>
      <c r="F12203" s="111">
        <f t="shared" ca="1" si="1954"/>
        <v>0</v>
      </c>
      <c r="G12203" s="111">
        <f t="shared" ca="1" si="1955"/>
        <v>2.7646938965165599</v>
      </c>
    </row>
    <row r="12204" spans="2:9" ht="21" customHeight="1" x14ac:dyDescent="0.25">
      <c r="B12204" s="111">
        <f t="shared" ca="1" si="1950"/>
        <v>3.1300557791209309</v>
      </c>
      <c r="C12204" s="111">
        <f t="shared" ca="1" si="1951"/>
        <v>0</v>
      </c>
      <c r="D12204" s="111">
        <f t="shared" ca="1" si="1952"/>
        <v>0.75468678904543152</v>
      </c>
      <c r="E12204" s="111">
        <f t="shared" ca="1" si="1953"/>
        <v>0</v>
      </c>
      <c r="F12204" s="111">
        <f t="shared" ca="1" si="1954"/>
        <v>0</v>
      </c>
      <c r="G12204" s="111">
        <f t="shared" ca="1" si="1955"/>
        <v>3.8847425681663625</v>
      </c>
    </row>
    <row r="12205" spans="2:9" ht="21" customHeight="1" x14ac:dyDescent="0.25">
      <c r="B12205" s="111">
        <f t="shared" ca="1" si="1950"/>
        <v>2.7821508122681742</v>
      </c>
      <c r="C12205" s="111">
        <f t="shared" ca="1" si="1951"/>
        <v>0</v>
      </c>
      <c r="D12205" s="111">
        <f t="shared" ca="1" si="1952"/>
        <v>0</v>
      </c>
      <c r="E12205" s="111">
        <f t="shared" ca="1" si="1953"/>
        <v>0</v>
      </c>
      <c r="F12205" s="111">
        <f t="shared" ca="1" si="1954"/>
        <v>0</v>
      </c>
      <c r="G12205" s="111">
        <f t="shared" ca="1" si="1955"/>
        <v>2.7821508122681742</v>
      </c>
    </row>
    <row r="12206" spans="2:9" ht="21" customHeight="1" x14ac:dyDescent="0.25">
      <c r="B12206" s="111">
        <f t="shared" ca="1" si="1950"/>
        <v>3.3233180424030699</v>
      </c>
      <c r="C12206" s="111">
        <f t="shared" ca="1" si="1951"/>
        <v>0</v>
      </c>
      <c r="D12206" s="111">
        <f t="shared" ca="1" si="1952"/>
        <v>0</v>
      </c>
      <c r="E12206" s="111">
        <f t="shared" ca="1" si="1953"/>
        <v>0</v>
      </c>
      <c r="F12206" s="111">
        <f t="shared" ca="1" si="1954"/>
        <v>0</v>
      </c>
      <c r="G12206" s="111">
        <f t="shared" ca="1" si="1955"/>
        <v>3.3233180424030699</v>
      </c>
    </row>
    <row r="12207" spans="2:9" ht="21" customHeight="1" x14ac:dyDescent="0.25">
      <c r="B12207" s="111">
        <f t="shared" ca="1" si="1950"/>
        <v>1.6439731106350997</v>
      </c>
      <c r="C12207" s="111">
        <f t="shared" ca="1" si="1951"/>
        <v>0.54651397471692309</v>
      </c>
      <c r="D12207" s="111">
        <f t="shared" ca="1" si="1952"/>
        <v>0</v>
      </c>
      <c r="E12207" s="111">
        <f t="shared" ca="1" si="1953"/>
        <v>0</v>
      </c>
      <c r="F12207" s="111">
        <f t="shared" ca="1" si="1954"/>
        <v>0</v>
      </c>
      <c r="G12207" s="111">
        <f t="shared" ca="1" si="1955"/>
        <v>2.1904870853520229</v>
      </c>
      <c r="H12207" s="111"/>
    </row>
    <row r="12208" spans="2:9" ht="21" customHeight="1" x14ac:dyDescent="0.25">
      <c r="B12208" s="111">
        <f t="shared" ca="1" si="1950"/>
        <v>3.3853400406795187</v>
      </c>
      <c r="C12208" s="111">
        <f t="shared" ca="1" si="1951"/>
        <v>0</v>
      </c>
      <c r="D12208" s="111">
        <f t="shared" ca="1" si="1952"/>
        <v>0</v>
      </c>
      <c r="E12208" s="111">
        <f t="shared" ca="1" si="1953"/>
        <v>0</v>
      </c>
      <c r="F12208" s="111">
        <f t="shared" ca="1" si="1954"/>
        <v>0</v>
      </c>
      <c r="G12208" s="111">
        <f t="shared" ca="1" si="1955"/>
        <v>3.3853400406795187</v>
      </c>
    </row>
    <row r="12209" spans="2:9" ht="21" customHeight="1" x14ac:dyDescent="0.25">
      <c r="B12209" s="111">
        <f t="shared" ca="1" si="1950"/>
        <v>1.6478985053823476</v>
      </c>
      <c r="C12209" s="111">
        <f t="shared" ca="1" si="1951"/>
        <v>0.59051537136813992</v>
      </c>
      <c r="D12209" s="111">
        <f t="shared" ca="1" si="1952"/>
        <v>0</v>
      </c>
      <c r="E12209" s="111">
        <f t="shared" ca="1" si="1953"/>
        <v>0</v>
      </c>
      <c r="F12209" s="111">
        <f t="shared" ca="1" si="1954"/>
        <v>0</v>
      </c>
      <c r="G12209" s="111">
        <f t="shared" ca="1" si="1955"/>
        <v>2.2384138767504878</v>
      </c>
    </row>
    <row r="12210" spans="2:9" ht="21" customHeight="1" x14ac:dyDescent="0.25">
      <c r="B12210" s="111">
        <f t="shared" ca="1" si="1950"/>
        <v>3.384802545614753</v>
      </c>
      <c r="C12210" s="111">
        <f t="shared" ca="1" si="1951"/>
        <v>0.48879528752340418</v>
      </c>
      <c r="D12210" s="111">
        <f t="shared" ca="1" si="1952"/>
        <v>0</v>
      </c>
      <c r="E12210" s="111">
        <f t="shared" ca="1" si="1953"/>
        <v>0</v>
      </c>
      <c r="F12210" s="111">
        <f t="shared" ca="1" si="1954"/>
        <v>0</v>
      </c>
      <c r="G12210" s="111">
        <f t="shared" ca="1" si="1955"/>
        <v>3.8735978331381573</v>
      </c>
    </row>
    <row r="12211" spans="2:9" ht="21" customHeight="1" x14ac:dyDescent="0.25">
      <c r="B12211" s="111">
        <f t="shared" ca="1" si="1950"/>
        <v>3.1381221604929252</v>
      </c>
      <c r="C12211" s="111">
        <f t="shared" ca="1" si="1951"/>
        <v>0.46731248137433867</v>
      </c>
      <c r="D12211" s="111">
        <f t="shared" ca="1" si="1952"/>
        <v>0</v>
      </c>
      <c r="E12211" s="111">
        <f t="shared" ca="1" si="1953"/>
        <v>0</v>
      </c>
      <c r="F12211" s="111">
        <f t="shared" ca="1" si="1954"/>
        <v>0</v>
      </c>
      <c r="G12211" s="111">
        <f t="shared" ca="1" si="1955"/>
        <v>3.605434641867264</v>
      </c>
    </row>
    <row r="12212" spans="2:9" ht="21" customHeight="1" x14ac:dyDescent="0.25">
      <c r="B12212" s="111">
        <f t="shared" ca="1" si="1950"/>
        <v>1.7452994463966036</v>
      </c>
      <c r="C12212" s="111">
        <f t="shared" ca="1" si="1951"/>
        <v>0</v>
      </c>
      <c r="D12212" s="111">
        <f t="shared" ca="1" si="1952"/>
        <v>0</v>
      </c>
      <c r="E12212" s="111">
        <f t="shared" ca="1" si="1953"/>
        <v>0</v>
      </c>
      <c r="F12212" s="111">
        <f t="shared" ca="1" si="1954"/>
        <v>0</v>
      </c>
      <c r="G12212" s="111">
        <f t="shared" ca="1" si="1955"/>
        <v>1.7452994463966036</v>
      </c>
    </row>
    <row r="12213" spans="2:9" ht="21" customHeight="1" x14ac:dyDescent="0.25">
      <c r="B12213" s="111">
        <f t="shared" ca="1" si="1950"/>
        <v>3.3967729327032217</v>
      </c>
      <c r="C12213" s="111">
        <f t="shared" ca="1" si="1951"/>
        <v>0.58457147005953958</v>
      </c>
      <c r="D12213" s="111">
        <f t="shared" ca="1" si="1952"/>
        <v>0</v>
      </c>
      <c r="E12213" s="111">
        <f t="shared" ca="1" si="1953"/>
        <v>1.0234948323459769</v>
      </c>
      <c r="F12213" s="111">
        <f t="shared" ca="1" si="1954"/>
        <v>0</v>
      </c>
      <c r="G12213" s="111">
        <f t="shared" ca="1" si="1955"/>
        <v>5.0048392351087383</v>
      </c>
    </row>
    <row r="12214" spans="2:9" ht="21" customHeight="1" x14ac:dyDescent="0.25">
      <c r="B12214" s="111">
        <f t="shared" ca="1" si="1950"/>
        <v>1.9608797742531456</v>
      </c>
      <c r="C12214" s="111">
        <f t="shared" ca="1" si="1951"/>
        <v>0.50707548257171764</v>
      </c>
      <c r="D12214" s="111">
        <f t="shared" ca="1" si="1952"/>
        <v>0</v>
      </c>
      <c r="E12214" s="111">
        <f t="shared" ca="1" si="1953"/>
        <v>0</v>
      </c>
      <c r="F12214" s="111">
        <f t="shared" ca="1" si="1954"/>
        <v>0</v>
      </c>
      <c r="G12214" s="111">
        <f t="shared" ca="1" si="1955"/>
        <v>2.4679552568248635</v>
      </c>
      <c r="H12214" s="111"/>
    </row>
    <row r="12215" spans="2:9" ht="21" customHeight="1" x14ac:dyDescent="0.25">
      <c r="B12215" s="111">
        <f t="shared" ca="1" si="1950"/>
        <v>2.8873403974817133</v>
      </c>
      <c r="C12215" s="111">
        <f t="shared" ca="1" si="1951"/>
        <v>0.43552860731264686</v>
      </c>
      <c r="D12215" s="111">
        <f t="shared" ca="1" si="1952"/>
        <v>1.3844966709859234</v>
      </c>
      <c r="E12215" s="111">
        <f t="shared" ca="1" si="1953"/>
        <v>0</v>
      </c>
      <c r="F12215" s="111">
        <f t="shared" ca="1" si="1954"/>
        <v>0</v>
      </c>
      <c r="G12215" s="111">
        <f t="shared" ca="1" si="1955"/>
        <v>4.7073656757802835</v>
      </c>
    </row>
    <row r="12216" spans="2:9" ht="21" customHeight="1" x14ac:dyDescent="0.25">
      <c r="B12216" s="111">
        <f t="shared" ca="1" si="1950"/>
        <v>1.7722207030726467</v>
      </c>
      <c r="C12216" s="111">
        <f t="shared" ca="1" si="1951"/>
        <v>0</v>
      </c>
      <c r="D12216" s="111">
        <f t="shared" ca="1" si="1952"/>
        <v>0</v>
      </c>
      <c r="E12216" s="111">
        <f t="shared" ca="1" si="1953"/>
        <v>0</v>
      </c>
      <c r="F12216" s="111">
        <f t="shared" ca="1" si="1954"/>
        <v>0</v>
      </c>
      <c r="G12216" s="111">
        <f t="shared" ca="1" si="1955"/>
        <v>1.7722207030726467</v>
      </c>
    </row>
    <row r="12217" spans="2:9" ht="21" customHeight="1" x14ac:dyDescent="0.25">
      <c r="B12217" s="111">
        <f t="shared" ca="1" si="1950"/>
        <v>3.1970363311164469</v>
      </c>
      <c r="C12217" s="111">
        <f t="shared" ca="1" si="1951"/>
        <v>0.5625473248532965</v>
      </c>
      <c r="D12217" s="111">
        <f t="shared" ca="1" si="1952"/>
        <v>0</v>
      </c>
      <c r="E12217" s="111">
        <f t="shared" ca="1" si="1953"/>
        <v>0</v>
      </c>
      <c r="F12217" s="111">
        <f t="shared" ca="1" si="1954"/>
        <v>0</v>
      </c>
      <c r="G12217" s="111">
        <f t="shared" ca="1" si="1955"/>
        <v>3.7595836559697435</v>
      </c>
    </row>
    <row r="12218" spans="2:9" ht="21" customHeight="1" x14ac:dyDescent="0.25">
      <c r="B12218" s="111">
        <f t="shared" ca="1" si="1950"/>
        <v>2.9668761133469763</v>
      </c>
      <c r="C12218" s="111">
        <f t="shared" ca="1" si="1951"/>
        <v>0.48906203806757564</v>
      </c>
      <c r="D12218" s="111">
        <f t="shared" ca="1" si="1952"/>
        <v>0</v>
      </c>
      <c r="E12218" s="111">
        <f t="shared" ca="1" si="1953"/>
        <v>0</v>
      </c>
      <c r="F12218" s="111">
        <f t="shared" ca="1" si="1954"/>
        <v>0</v>
      </c>
      <c r="G12218" s="111">
        <f t="shared" ca="1" si="1955"/>
        <v>3.4559381514145517</v>
      </c>
    </row>
    <row r="12219" spans="2:9" ht="21" customHeight="1" x14ac:dyDescent="0.25">
      <c r="B12219" s="111">
        <f t="shared" ca="1" si="1950"/>
        <v>1.6135909092303051</v>
      </c>
      <c r="C12219" s="111">
        <f t="shared" ca="1" si="1951"/>
        <v>0.52544648038233532</v>
      </c>
      <c r="D12219" s="111">
        <f t="shared" ca="1" si="1952"/>
        <v>0</v>
      </c>
      <c r="E12219" s="111">
        <f t="shared" ca="1" si="1953"/>
        <v>0</v>
      </c>
      <c r="F12219" s="111">
        <f t="shared" ca="1" si="1954"/>
        <v>0</v>
      </c>
      <c r="G12219" s="111">
        <f t="shared" ca="1" si="1955"/>
        <v>2.1390373896126404</v>
      </c>
    </row>
    <row r="12220" spans="2:9" ht="21" customHeight="1" x14ac:dyDescent="0.25">
      <c r="B12220" s="111">
        <f t="shared" ca="1" si="1950"/>
        <v>1.9134525663514179</v>
      </c>
      <c r="C12220" s="111">
        <f t="shared" ca="1" si="1951"/>
        <v>0.54340641369912013</v>
      </c>
      <c r="D12220" s="111">
        <f t="shared" ca="1" si="1952"/>
        <v>0</v>
      </c>
      <c r="E12220" s="111">
        <f t="shared" ca="1" si="1953"/>
        <v>0</v>
      </c>
      <c r="F12220" s="111">
        <f t="shared" ca="1" si="1954"/>
        <v>0</v>
      </c>
      <c r="G12220" s="111">
        <f t="shared" ca="1" si="1955"/>
        <v>2.456858980050538</v>
      </c>
    </row>
    <row r="12221" spans="2:9" ht="21" customHeight="1" x14ac:dyDescent="0.25">
      <c r="B12221" s="111">
        <f t="shared" ca="1" si="1950"/>
        <v>2.2946994116844381</v>
      </c>
      <c r="C12221" s="111">
        <f t="shared" ca="1" si="1951"/>
        <v>0.50769324972890129</v>
      </c>
      <c r="D12221" s="111">
        <f t="shared" ca="1" si="1952"/>
        <v>0</v>
      </c>
      <c r="E12221" s="111">
        <f t="shared" ca="1" si="1953"/>
        <v>0</v>
      </c>
      <c r="F12221" s="111">
        <f t="shared" ca="1" si="1954"/>
        <v>0</v>
      </c>
      <c r="G12221" s="111">
        <f t="shared" ca="1" si="1955"/>
        <v>2.8023926614133394</v>
      </c>
      <c r="H12221" s="111"/>
    </row>
    <row r="12222" spans="2:9" ht="21" customHeight="1" x14ac:dyDescent="0.25">
      <c r="B12222" s="111">
        <f t="shared" ca="1" si="1950"/>
        <v>2.5700380636271722</v>
      </c>
      <c r="C12222" s="111">
        <f t="shared" ca="1" si="1951"/>
        <v>0</v>
      </c>
      <c r="D12222" s="111">
        <f t="shared" ca="1" si="1952"/>
        <v>0</v>
      </c>
      <c r="E12222" s="111">
        <f t="shared" ca="1" si="1953"/>
        <v>0</v>
      </c>
      <c r="F12222" s="111">
        <f t="shared" ca="1" si="1954"/>
        <v>0</v>
      </c>
      <c r="G12222" s="111">
        <f t="shared" ca="1" si="1955"/>
        <v>2.5700380636271722</v>
      </c>
    </row>
    <row r="12223" spans="2:9" ht="21" customHeight="1" x14ac:dyDescent="0.25">
      <c r="B12223" s="111">
        <f t="shared" ca="1" si="1950"/>
        <v>2.1896653698800694</v>
      </c>
      <c r="C12223" s="111">
        <f t="shared" ca="1" si="1951"/>
        <v>0.56852860172096309</v>
      </c>
      <c r="D12223" s="111">
        <f t="shared" ca="1" si="1952"/>
        <v>0</v>
      </c>
      <c r="E12223" s="111">
        <f t="shared" ca="1" si="1953"/>
        <v>0</v>
      </c>
      <c r="F12223" s="111">
        <f t="shared" ca="1" si="1954"/>
        <v>0</v>
      </c>
      <c r="G12223" s="111">
        <f t="shared" ca="1" si="1955"/>
        <v>2.7581939716010324</v>
      </c>
      <c r="I12223" s="111">
        <f t="shared" ref="I12223" ca="1" si="1958">SUM(G12194:G12223)</f>
        <v>90.91898449209998</v>
      </c>
    </row>
    <row r="12224" spans="2:9" ht="21" customHeight="1" x14ac:dyDescent="0.25">
      <c r="B12224" s="111">
        <f t="shared" ca="1" si="1950"/>
        <v>1.9904503445557371</v>
      </c>
      <c r="C12224" s="111">
        <f t="shared" ca="1" si="1951"/>
        <v>0.5880699340862181</v>
      </c>
      <c r="D12224" s="111">
        <f t="shared" ca="1" si="1952"/>
        <v>0.9512734161294033</v>
      </c>
      <c r="E12224" s="111">
        <f t="shared" ca="1" si="1953"/>
        <v>0</v>
      </c>
      <c r="F12224" s="111">
        <f t="shared" ca="1" si="1954"/>
        <v>0</v>
      </c>
      <c r="G12224" s="111">
        <f t="shared" ca="1" si="1955"/>
        <v>3.5297936947713584</v>
      </c>
    </row>
    <row r="12225" spans="2:8" ht="21" customHeight="1" x14ac:dyDescent="0.25">
      <c r="B12225" s="111">
        <f t="shared" ca="1" si="1950"/>
        <v>3.356927651517327</v>
      </c>
      <c r="C12225" s="111">
        <f t="shared" ca="1" si="1951"/>
        <v>0.46782347450663708</v>
      </c>
      <c r="D12225" s="111">
        <f t="shared" ca="1" si="1952"/>
        <v>0</v>
      </c>
      <c r="E12225" s="111">
        <f t="shared" ca="1" si="1953"/>
        <v>0</v>
      </c>
      <c r="F12225" s="111">
        <f t="shared" ca="1" si="1954"/>
        <v>0</v>
      </c>
      <c r="G12225" s="111">
        <f t="shared" ca="1" si="1955"/>
        <v>3.8247511260239642</v>
      </c>
    </row>
    <row r="12226" spans="2:8" ht="21" customHeight="1" x14ac:dyDescent="0.25">
      <c r="B12226" s="111">
        <f t="shared" ca="1" si="1950"/>
        <v>2.324404915113425</v>
      </c>
      <c r="C12226" s="111">
        <f t="shared" ca="1" si="1951"/>
        <v>0</v>
      </c>
      <c r="D12226" s="111">
        <f t="shared" ca="1" si="1952"/>
        <v>0.6816541236796565</v>
      </c>
      <c r="E12226" s="111">
        <f t="shared" ca="1" si="1953"/>
        <v>0</v>
      </c>
      <c r="F12226" s="111">
        <f t="shared" ca="1" si="1954"/>
        <v>0</v>
      </c>
      <c r="G12226" s="111">
        <f t="shared" ca="1" si="1955"/>
        <v>3.0060590387930812</v>
      </c>
    </row>
    <row r="12227" spans="2:8" ht="21" customHeight="1" x14ac:dyDescent="0.25">
      <c r="B12227" s="111">
        <f t="shared" ca="1" si="1950"/>
        <v>3.3928208467949319</v>
      </c>
      <c r="C12227" s="111">
        <f t="shared" ca="1" si="1951"/>
        <v>0</v>
      </c>
      <c r="D12227" s="111">
        <f t="shared" ca="1" si="1952"/>
        <v>0</v>
      </c>
      <c r="E12227" s="111">
        <f t="shared" ca="1" si="1953"/>
        <v>0</v>
      </c>
      <c r="F12227" s="111">
        <f t="shared" ca="1" si="1954"/>
        <v>0</v>
      </c>
      <c r="G12227" s="111">
        <f t="shared" ca="1" si="1955"/>
        <v>3.3928208467949319</v>
      </c>
    </row>
    <row r="12228" spans="2:8" ht="21" customHeight="1" x14ac:dyDescent="0.25">
      <c r="B12228" s="111">
        <f t="shared" ca="1" si="1950"/>
        <v>3.2872413611305387</v>
      </c>
      <c r="C12228" s="111">
        <f t="shared" ca="1" si="1951"/>
        <v>0</v>
      </c>
      <c r="D12228" s="111">
        <f t="shared" ca="1" si="1952"/>
        <v>0</v>
      </c>
      <c r="E12228" s="111">
        <f t="shared" ca="1" si="1953"/>
        <v>0</v>
      </c>
      <c r="F12228" s="111">
        <f t="shared" ca="1" si="1954"/>
        <v>0</v>
      </c>
      <c r="G12228" s="111">
        <f t="shared" ca="1" si="1955"/>
        <v>3.2872413611305387</v>
      </c>
    </row>
    <row r="12229" spans="2:8" ht="21" customHeight="1" x14ac:dyDescent="0.25">
      <c r="B12229" s="111">
        <f t="shared" ca="1" si="1950"/>
        <v>1.8737125901310785</v>
      </c>
      <c r="C12229" s="111">
        <f t="shared" ca="1" si="1951"/>
        <v>0.4206936969128483</v>
      </c>
      <c r="D12229" s="111">
        <f t="shared" ca="1" si="1952"/>
        <v>0</v>
      </c>
      <c r="E12229" s="111">
        <f t="shared" ca="1" si="1953"/>
        <v>0</v>
      </c>
      <c r="F12229" s="111">
        <f t="shared" ca="1" si="1954"/>
        <v>0</v>
      </c>
      <c r="G12229" s="111">
        <f t="shared" ca="1" si="1955"/>
        <v>2.2944062870439268</v>
      </c>
    </row>
    <row r="12230" spans="2:8" ht="21" customHeight="1" x14ac:dyDescent="0.25">
      <c r="B12230" s="111">
        <f t="shared" ca="1" si="1950"/>
        <v>2.0158723393147335</v>
      </c>
      <c r="C12230" s="111">
        <f t="shared" ca="1" si="1951"/>
        <v>0</v>
      </c>
      <c r="D12230" s="111">
        <f t="shared" ca="1" si="1952"/>
        <v>0</v>
      </c>
      <c r="E12230" s="111">
        <f t="shared" ca="1" si="1953"/>
        <v>0</v>
      </c>
      <c r="F12230" s="111">
        <f t="shared" ca="1" si="1954"/>
        <v>0</v>
      </c>
      <c r="G12230" s="111">
        <f t="shared" ca="1" si="1955"/>
        <v>2.0158723393147335</v>
      </c>
      <c r="H12230" s="111">
        <f t="shared" ref="H12230" ca="1" si="1959">SUM(G12224:G12230)</f>
        <v>21.350944693872535</v>
      </c>
    </row>
    <row r="12231" spans="2:8" ht="21" customHeight="1" x14ac:dyDescent="0.25">
      <c r="B12231" s="111">
        <f t="shared" ca="1" si="1950"/>
        <v>2.1580111927471841</v>
      </c>
      <c r="C12231" s="111">
        <f t="shared" ca="1" si="1951"/>
        <v>0</v>
      </c>
      <c r="D12231" s="111">
        <f t="shared" ca="1" si="1952"/>
        <v>0</v>
      </c>
      <c r="E12231" s="111">
        <f t="shared" ca="1" si="1953"/>
        <v>0</v>
      </c>
      <c r="F12231" s="111">
        <f t="shared" ca="1" si="1954"/>
        <v>0</v>
      </c>
      <c r="G12231" s="111">
        <f t="shared" ca="1" si="1955"/>
        <v>2.1580111927471841</v>
      </c>
    </row>
    <row r="12232" spans="2:8" ht="21" customHeight="1" x14ac:dyDescent="0.25">
      <c r="B12232" s="111">
        <f t="shared" ca="1" si="1950"/>
        <v>2.6768053275977493</v>
      </c>
      <c r="C12232" s="111">
        <f t="shared" ca="1" si="1951"/>
        <v>0</v>
      </c>
      <c r="D12232" s="111">
        <f t="shared" ca="1" si="1952"/>
        <v>0.96341376546505242</v>
      </c>
      <c r="E12232" s="111">
        <f t="shared" ca="1" si="1953"/>
        <v>0</v>
      </c>
      <c r="F12232" s="111">
        <f t="shared" ca="1" si="1954"/>
        <v>0</v>
      </c>
      <c r="G12232" s="111">
        <f t="shared" ca="1" si="1955"/>
        <v>3.6402190930628016</v>
      </c>
    </row>
    <row r="12233" spans="2:8" ht="21" customHeight="1" x14ac:dyDescent="0.25">
      <c r="B12233" s="111">
        <f t="shared" ca="1" si="1950"/>
        <v>3.012479926395859</v>
      </c>
      <c r="C12233" s="111">
        <f t="shared" ca="1" si="1951"/>
        <v>0.44150105324452743</v>
      </c>
      <c r="D12233" s="111">
        <f t="shared" ca="1" si="1952"/>
        <v>0</v>
      </c>
      <c r="E12233" s="111">
        <f t="shared" ca="1" si="1953"/>
        <v>0</v>
      </c>
      <c r="F12233" s="111">
        <f t="shared" ca="1" si="1954"/>
        <v>0</v>
      </c>
      <c r="G12233" s="111">
        <f t="shared" ca="1" si="1955"/>
        <v>3.4539809796403866</v>
      </c>
    </row>
    <row r="12234" spans="2:8" ht="21" customHeight="1" x14ac:dyDescent="0.25">
      <c r="B12234" s="111">
        <f t="shared" ca="1" si="1950"/>
        <v>1.9247857395298034</v>
      </c>
      <c r="C12234" s="111">
        <f t="shared" ca="1" si="1951"/>
        <v>0.46295618000372002</v>
      </c>
      <c r="D12234" s="111">
        <f t="shared" ca="1" si="1952"/>
        <v>0</v>
      </c>
      <c r="E12234" s="111">
        <f t="shared" ca="1" si="1953"/>
        <v>0</v>
      </c>
      <c r="F12234" s="111">
        <f t="shared" ca="1" si="1954"/>
        <v>0</v>
      </c>
      <c r="G12234" s="111">
        <f t="shared" ca="1" si="1955"/>
        <v>2.3877419195335232</v>
      </c>
    </row>
    <row r="12235" spans="2:8" ht="21" customHeight="1" x14ac:dyDescent="0.25">
      <c r="B12235" s="111">
        <f t="shared" ca="1" si="1950"/>
        <v>2.9046120372401685</v>
      </c>
      <c r="C12235" s="111">
        <f t="shared" ca="1" si="1951"/>
        <v>0</v>
      </c>
      <c r="D12235" s="111">
        <f t="shared" ca="1" si="1952"/>
        <v>0</v>
      </c>
      <c r="E12235" s="111">
        <f t="shared" ca="1" si="1953"/>
        <v>0</v>
      </c>
      <c r="F12235" s="111">
        <f t="shared" ca="1" si="1954"/>
        <v>0</v>
      </c>
      <c r="G12235" s="111">
        <f t="shared" ca="1" si="1955"/>
        <v>2.9046120372401685</v>
      </c>
    </row>
    <row r="12236" spans="2:8" ht="21" customHeight="1" x14ac:dyDescent="0.25">
      <c r="B12236" s="111">
        <f t="shared" ca="1" si="1950"/>
        <v>1.9272999307523666</v>
      </c>
      <c r="C12236" s="111">
        <f t="shared" ca="1" si="1951"/>
        <v>0.55935005512088098</v>
      </c>
      <c r="D12236" s="111">
        <f t="shared" ca="1" si="1952"/>
        <v>0</v>
      </c>
      <c r="E12236" s="111">
        <f t="shared" ca="1" si="1953"/>
        <v>0</v>
      </c>
      <c r="F12236" s="111">
        <f t="shared" ca="1" si="1954"/>
        <v>0</v>
      </c>
      <c r="G12236" s="111">
        <f t="shared" ca="1" si="1955"/>
        <v>2.4866499858732478</v>
      </c>
    </row>
    <row r="12237" spans="2:8" ht="21" customHeight="1" x14ac:dyDescent="0.25">
      <c r="B12237" s="111">
        <f t="shared" ca="1" si="1950"/>
        <v>2.9892258793820208</v>
      </c>
      <c r="C12237" s="111">
        <f t="shared" ca="1" si="1951"/>
        <v>0.43886864594710251</v>
      </c>
      <c r="D12237" s="111">
        <f t="shared" ca="1" si="1952"/>
        <v>0</v>
      </c>
      <c r="E12237" s="111">
        <f t="shared" ca="1" si="1953"/>
        <v>0</v>
      </c>
      <c r="F12237" s="111">
        <f t="shared" ca="1" si="1954"/>
        <v>0</v>
      </c>
      <c r="G12237" s="111">
        <f t="shared" ca="1" si="1955"/>
        <v>3.4280945253291231</v>
      </c>
      <c r="H12237" s="111"/>
    </row>
    <row r="12238" spans="2:8" ht="21" customHeight="1" x14ac:dyDescent="0.25">
      <c r="B12238" s="111">
        <f t="shared" ref="B12238:B12301" ca="1" si="1960">maxs1-mins1*RAND()</f>
        <v>2.6726466343371835</v>
      </c>
      <c r="C12238" s="111">
        <f t="shared" ref="C12238:C12301" ca="1" si="1961">IF(RAND()&lt;0.5,maxs2-mins2*RAND(),0)</f>
        <v>0</v>
      </c>
      <c r="D12238" s="111">
        <f t="shared" ref="D12238:D12301" ca="1" si="1962">IF(RAND()&lt;0.14,maxs3-mins3*RAND(),0)</f>
        <v>0</v>
      </c>
      <c r="E12238" s="111">
        <f t="shared" ref="E12238:E12301" ca="1" si="1963">IF(RAND()&lt;0.07,maxs4-mins4*RAND(),0)</f>
        <v>0</v>
      </c>
      <c r="F12238" s="111">
        <f t="shared" ref="F12238:F12301" ca="1" si="1964">IF(RAND()&lt;0.05,maxs5-mins5*RAND(),0)</f>
        <v>0</v>
      </c>
      <c r="G12238" s="111">
        <f t="shared" ca="1" si="1955"/>
        <v>2.6726466343371835</v>
      </c>
    </row>
    <row r="12239" spans="2:8" ht="21" customHeight="1" x14ac:dyDescent="0.25">
      <c r="B12239" s="111">
        <f t="shared" ca="1" si="1960"/>
        <v>3.0899669362379321</v>
      </c>
      <c r="C12239" s="111">
        <f t="shared" ca="1" si="1961"/>
        <v>0.41470383279794998</v>
      </c>
      <c r="D12239" s="111">
        <f t="shared" ca="1" si="1962"/>
        <v>0</v>
      </c>
      <c r="E12239" s="111">
        <f t="shared" ca="1" si="1963"/>
        <v>0</v>
      </c>
      <c r="F12239" s="111">
        <f t="shared" ca="1" si="1964"/>
        <v>0</v>
      </c>
      <c r="G12239" s="111">
        <f t="shared" ca="1" si="1955"/>
        <v>3.504670769035882</v>
      </c>
    </row>
    <row r="12240" spans="2:8" ht="21" customHeight="1" x14ac:dyDescent="0.25">
      <c r="B12240" s="111">
        <f t="shared" ca="1" si="1960"/>
        <v>2.4065851141365693</v>
      </c>
      <c r="C12240" s="111">
        <f t="shared" ca="1" si="1961"/>
        <v>0.43221972203978654</v>
      </c>
      <c r="D12240" s="111">
        <f t="shared" ca="1" si="1962"/>
        <v>0.67406171922424085</v>
      </c>
      <c r="E12240" s="111">
        <f t="shared" ca="1" si="1963"/>
        <v>0</v>
      </c>
      <c r="F12240" s="111">
        <f t="shared" ca="1" si="1964"/>
        <v>0</v>
      </c>
      <c r="G12240" s="111">
        <f t="shared" ca="1" si="1955"/>
        <v>3.5128665554005964</v>
      </c>
    </row>
    <row r="12241" spans="2:9" ht="21" customHeight="1" x14ac:dyDescent="0.25">
      <c r="B12241" s="111">
        <f t="shared" ca="1" si="1960"/>
        <v>2.9661251079220428</v>
      </c>
      <c r="C12241" s="111">
        <f t="shared" ca="1" si="1961"/>
        <v>0.53807859698969351</v>
      </c>
      <c r="D12241" s="111">
        <f t="shared" ca="1" si="1962"/>
        <v>0</v>
      </c>
      <c r="E12241" s="111">
        <f t="shared" ca="1" si="1963"/>
        <v>0</v>
      </c>
      <c r="F12241" s="111">
        <f t="shared" ca="1" si="1964"/>
        <v>0</v>
      </c>
      <c r="G12241" s="111">
        <f t="shared" ca="1" si="1955"/>
        <v>3.5042037049117365</v>
      </c>
    </row>
    <row r="12242" spans="2:9" ht="21" customHeight="1" x14ac:dyDescent="0.25">
      <c r="B12242" s="111">
        <f t="shared" ca="1" si="1960"/>
        <v>2.6381055903900448</v>
      </c>
      <c r="C12242" s="111">
        <f t="shared" ca="1" si="1961"/>
        <v>0</v>
      </c>
      <c r="D12242" s="111">
        <f t="shared" ca="1" si="1962"/>
        <v>0</v>
      </c>
      <c r="E12242" s="111">
        <f t="shared" ca="1" si="1963"/>
        <v>0.7750651365172806</v>
      </c>
      <c r="F12242" s="111">
        <f t="shared" ca="1" si="1964"/>
        <v>0</v>
      </c>
      <c r="G12242" s="111">
        <f t="shared" ca="1" si="1955"/>
        <v>3.4131707269073255</v>
      </c>
    </row>
    <row r="12243" spans="2:9" ht="21" customHeight="1" x14ac:dyDescent="0.25">
      <c r="B12243" s="111">
        <f t="shared" ca="1" si="1960"/>
        <v>2.9057233492407919</v>
      </c>
      <c r="C12243" s="111">
        <f t="shared" ca="1" si="1961"/>
        <v>0</v>
      </c>
      <c r="D12243" s="111">
        <f t="shared" ca="1" si="1962"/>
        <v>0</v>
      </c>
      <c r="E12243" s="111">
        <f t="shared" ca="1" si="1963"/>
        <v>0</v>
      </c>
      <c r="F12243" s="111">
        <f t="shared" ca="1" si="1964"/>
        <v>0</v>
      </c>
      <c r="G12243" s="111">
        <f t="shared" ca="1" si="1955"/>
        <v>2.9057233492407919</v>
      </c>
    </row>
    <row r="12244" spans="2:9" ht="21" customHeight="1" x14ac:dyDescent="0.25">
      <c r="B12244" s="111">
        <f t="shared" ca="1" si="1960"/>
        <v>3.3751753844200549</v>
      </c>
      <c r="C12244" s="111">
        <f t="shared" ca="1" si="1961"/>
        <v>0</v>
      </c>
      <c r="D12244" s="111">
        <f t="shared" ca="1" si="1962"/>
        <v>1.4532383782936182</v>
      </c>
      <c r="E12244" s="111">
        <f t="shared" ca="1" si="1963"/>
        <v>0</v>
      </c>
      <c r="F12244" s="111">
        <f t="shared" ca="1" si="1964"/>
        <v>0</v>
      </c>
      <c r="G12244" s="111">
        <f t="shared" ca="1" si="1955"/>
        <v>4.828413762713673</v>
      </c>
      <c r="H12244" s="111"/>
    </row>
    <row r="12245" spans="2:9" ht="21" customHeight="1" x14ac:dyDescent="0.25">
      <c r="B12245" s="111">
        <f t="shared" ca="1" si="1960"/>
        <v>1.9061519129751985</v>
      </c>
      <c r="C12245" s="111">
        <f t="shared" ca="1" si="1961"/>
        <v>0.52162708573945171</v>
      </c>
      <c r="D12245" s="111">
        <f t="shared" ca="1" si="1962"/>
        <v>0</v>
      </c>
      <c r="E12245" s="111">
        <f t="shared" ca="1" si="1963"/>
        <v>0</v>
      </c>
      <c r="F12245" s="111">
        <f t="shared" ca="1" si="1964"/>
        <v>0</v>
      </c>
      <c r="G12245" s="111">
        <f t="shared" ca="1" si="1955"/>
        <v>2.4277789987146501</v>
      </c>
    </row>
    <row r="12246" spans="2:9" ht="21" customHeight="1" x14ac:dyDescent="0.25">
      <c r="B12246" s="111">
        <f t="shared" ca="1" si="1960"/>
        <v>2.0484619699649027</v>
      </c>
      <c r="C12246" s="111">
        <f t="shared" ca="1" si="1961"/>
        <v>0.56738008219008673</v>
      </c>
      <c r="D12246" s="111">
        <f t="shared" ca="1" si="1962"/>
        <v>0</v>
      </c>
      <c r="E12246" s="111">
        <f t="shared" ca="1" si="1963"/>
        <v>0</v>
      </c>
      <c r="F12246" s="111">
        <f t="shared" ca="1" si="1964"/>
        <v>0</v>
      </c>
      <c r="G12246" s="111">
        <f t="shared" ca="1" si="1955"/>
        <v>2.6158420521549894</v>
      </c>
    </row>
    <row r="12247" spans="2:9" ht="21" customHeight="1" x14ac:dyDescent="0.25">
      <c r="B12247" s="111">
        <f t="shared" ca="1" si="1960"/>
        <v>3.3452115008268093</v>
      </c>
      <c r="C12247" s="111">
        <f t="shared" ca="1" si="1961"/>
        <v>0</v>
      </c>
      <c r="D12247" s="111">
        <f t="shared" ca="1" si="1962"/>
        <v>0</v>
      </c>
      <c r="E12247" s="111">
        <f t="shared" ca="1" si="1963"/>
        <v>0</v>
      </c>
      <c r="F12247" s="111">
        <f t="shared" ca="1" si="1964"/>
        <v>0.6176460460528157</v>
      </c>
      <c r="G12247" s="111">
        <f t="shared" ca="1" si="1955"/>
        <v>3.9628575468796248</v>
      </c>
    </row>
    <row r="12248" spans="2:9" ht="21" customHeight="1" x14ac:dyDescent="0.25">
      <c r="B12248" s="111">
        <f t="shared" ca="1" si="1960"/>
        <v>2.2727109763968545</v>
      </c>
      <c r="C12248" s="111">
        <f t="shared" ca="1" si="1961"/>
        <v>0</v>
      </c>
      <c r="D12248" s="111">
        <f t="shared" ca="1" si="1962"/>
        <v>0</v>
      </c>
      <c r="E12248" s="111">
        <f t="shared" ca="1" si="1963"/>
        <v>0.80600857719288233</v>
      </c>
      <c r="F12248" s="111">
        <f t="shared" ca="1" si="1964"/>
        <v>0</v>
      </c>
      <c r="G12248" s="111">
        <f t="shared" ca="1" si="1955"/>
        <v>3.0787195535897367</v>
      </c>
    </row>
    <row r="12249" spans="2:9" ht="21" customHeight="1" x14ac:dyDescent="0.25">
      <c r="B12249" s="111">
        <f t="shared" ca="1" si="1960"/>
        <v>1.5328567500309247</v>
      </c>
      <c r="C12249" s="111">
        <f t="shared" ca="1" si="1961"/>
        <v>0.41880534957081939</v>
      </c>
      <c r="D12249" s="111">
        <f t="shared" ca="1" si="1962"/>
        <v>0</v>
      </c>
      <c r="E12249" s="111">
        <f t="shared" ca="1" si="1963"/>
        <v>0</v>
      </c>
      <c r="F12249" s="111">
        <f t="shared" ca="1" si="1964"/>
        <v>0</v>
      </c>
      <c r="G12249" s="111">
        <f t="shared" ca="1" si="1955"/>
        <v>1.951662099601744</v>
      </c>
    </row>
    <row r="12250" spans="2:9" ht="21" customHeight="1" x14ac:dyDescent="0.25">
      <c r="B12250" s="111">
        <f t="shared" ca="1" si="1960"/>
        <v>2.4960882973452385</v>
      </c>
      <c r="C12250" s="111">
        <f t="shared" ca="1" si="1961"/>
        <v>0.52988139670147472</v>
      </c>
      <c r="D12250" s="111">
        <f t="shared" ca="1" si="1962"/>
        <v>0</v>
      </c>
      <c r="E12250" s="111">
        <f t="shared" ca="1" si="1963"/>
        <v>0</v>
      </c>
      <c r="F12250" s="111">
        <f t="shared" ca="1" si="1964"/>
        <v>0</v>
      </c>
      <c r="G12250" s="111">
        <f t="shared" ref="G12250:G12313" ca="1" si="1965">SUM(B12250:F12250)</f>
        <v>3.0259696940467133</v>
      </c>
    </row>
    <row r="12251" spans="2:9" ht="21" customHeight="1" x14ac:dyDescent="0.25">
      <c r="B12251" s="111">
        <f t="shared" ca="1" si="1960"/>
        <v>2.7912861399323501</v>
      </c>
      <c r="C12251" s="111">
        <f t="shared" ca="1" si="1961"/>
        <v>0</v>
      </c>
      <c r="D12251" s="111">
        <f t="shared" ca="1" si="1962"/>
        <v>0</v>
      </c>
      <c r="E12251" s="111">
        <f t="shared" ca="1" si="1963"/>
        <v>0</v>
      </c>
      <c r="F12251" s="111">
        <f t="shared" ca="1" si="1964"/>
        <v>0</v>
      </c>
      <c r="G12251" s="111">
        <f t="shared" ca="1" si="1965"/>
        <v>2.7912861399323501</v>
      </c>
      <c r="H12251" s="111"/>
    </row>
    <row r="12252" spans="2:9" ht="21" customHeight="1" x14ac:dyDescent="0.25">
      <c r="B12252" s="111">
        <f t="shared" ca="1" si="1960"/>
        <v>1.9210832717554418</v>
      </c>
      <c r="C12252" s="111">
        <f t="shared" ca="1" si="1961"/>
        <v>0</v>
      </c>
      <c r="D12252" s="111">
        <f t="shared" ca="1" si="1962"/>
        <v>0.91294398665666898</v>
      </c>
      <c r="E12252" s="111">
        <f t="shared" ca="1" si="1963"/>
        <v>0</v>
      </c>
      <c r="F12252" s="111">
        <f t="shared" ca="1" si="1964"/>
        <v>0</v>
      </c>
      <c r="G12252" s="111">
        <f t="shared" ca="1" si="1965"/>
        <v>2.8340272584121107</v>
      </c>
    </row>
    <row r="12253" spans="2:9" ht="21" customHeight="1" x14ac:dyDescent="0.25">
      <c r="B12253" s="111">
        <f t="shared" ca="1" si="1960"/>
        <v>2.7894843757307624</v>
      </c>
      <c r="C12253" s="111">
        <f t="shared" ca="1" si="1961"/>
        <v>0</v>
      </c>
      <c r="D12253" s="111">
        <f t="shared" ca="1" si="1962"/>
        <v>0</v>
      </c>
      <c r="E12253" s="111">
        <f t="shared" ca="1" si="1963"/>
        <v>0</v>
      </c>
      <c r="F12253" s="111">
        <f t="shared" ca="1" si="1964"/>
        <v>0</v>
      </c>
      <c r="G12253" s="111">
        <f t="shared" ca="1" si="1965"/>
        <v>2.7894843757307624</v>
      </c>
      <c r="I12253" s="111">
        <f t="shared" ref="I12253" ca="1" si="1966">SUM(G12224:G12253)</f>
        <v>91.629577648908835</v>
      </c>
    </row>
    <row r="12254" spans="2:9" ht="21" customHeight="1" x14ac:dyDescent="0.25">
      <c r="B12254" s="111">
        <f t="shared" ca="1" si="1960"/>
        <v>2.0477539598942163</v>
      </c>
      <c r="C12254" s="111">
        <f t="shared" ca="1" si="1961"/>
        <v>0.5144242851049764</v>
      </c>
      <c r="D12254" s="111">
        <f t="shared" ca="1" si="1962"/>
        <v>0</v>
      </c>
      <c r="E12254" s="111">
        <f t="shared" ca="1" si="1963"/>
        <v>0</v>
      </c>
      <c r="F12254" s="111">
        <f t="shared" ca="1" si="1964"/>
        <v>0</v>
      </c>
      <c r="G12254" s="111">
        <f t="shared" ca="1" si="1965"/>
        <v>2.5621782449991928</v>
      </c>
    </row>
    <row r="12255" spans="2:9" ht="21" customHeight="1" x14ac:dyDescent="0.25">
      <c r="B12255" s="111">
        <f t="shared" ca="1" si="1960"/>
        <v>1.8102836643138895</v>
      </c>
      <c r="C12255" s="111">
        <f t="shared" ca="1" si="1961"/>
        <v>0.48035809968959747</v>
      </c>
      <c r="D12255" s="111">
        <f t="shared" ca="1" si="1962"/>
        <v>0</v>
      </c>
      <c r="E12255" s="111">
        <f t="shared" ca="1" si="1963"/>
        <v>0</v>
      </c>
      <c r="F12255" s="111">
        <f t="shared" ca="1" si="1964"/>
        <v>0</v>
      </c>
      <c r="G12255" s="111">
        <f t="shared" ca="1" si="1965"/>
        <v>2.2906417640034871</v>
      </c>
    </row>
    <row r="12256" spans="2:9" ht="21" customHeight="1" x14ac:dyDescent="0.25">
      <c r="B12256" s="111">
        <f t="shared" ca="1" si="1960"/>
        <v>2.1079596237989291</v>
      </c>
      <c r="C12256" s="111">
        <f t="shared" ca="1" si="1961"/>
        <v>0</v>
      </c>
      <c r="D12256" s="111">
        <f t="shared" ca="1" si="1962"/>
        <v>0</v>
      </c>
      <c r="E12256" s="111">
        <f t="shared" ca="1" si="1963"/>
        <v>0</v>
      </c>
      <c r="F12256" s="111">
        <f t="shared" ca="1" si="1964"/>
        <v>0</v>
      </c>
      <c r="G12256" s="111">
        <f t="shared" ca="1" si="1965"/>
        <v>2.1079596237989291</v>
      </c>
    </row>
    <row r="12257" spans="2:8" ht="21" customHeight="1" x14ac:dyDescent="0.25">
      <c r="B12257" s="111">
        <f t="shared" ca="1" si="1960"/>
        <v>1.5537371489542922</v>
      </c>
      <c r="C12257" s="111">
        <f t="shared" ca="1" si="1961"/>
        <v>0.48065456091863401</v>
      </c>
      <c r="D12257" s="111">
        <f t="shared" ca="1" si="1962"/>
        <v>0</v>
      </c>
      <c r="E12257" s="111">
        <f t="shared" ca="1" si="1963"/>
        <v>0</v>
      </c>
      <c r="F12257" s="111">
        <f t="shared" ca="1" si="1964"/>
        <v>0</v>
      </c>
      <c r="G12257" s="111">
        <f t="shared" ca="1" si="1965"/>
        <v>2.0343917098729261</v>
      </c>
    </row>
    <row r="12258" spans="2:8" ht="21" customHeight="1" x14ac:dyDescent="0.25">
      <c r="B12258" s="111">
        <f t="shared" ca="1" si="1960"/>
        <v>2.1952299992172239</v>
      </c>
      <c r="C12258" s="111">
        <f t="shared" ca="1" si="1961"/>
        <v>0</v>
      </c>
      <c r="D12258" s="111">
        <f t="shared" ca="1" si="1962"/>
        <v>0</v>
      </c>
      <c r="E12258" s="111">
        <f t="shared" ca="1" si="1963"/>
        <v>0</v>
      </c>
      <c r="F12258" s="111">
        <f t="shared" ca="1" si="1964"/>
        <v>0</v>
      </c>
      <c r="G12258" s="111">
        <f t="shared" ca="1" si="1965"/>
        <v>2.1952299992172239</v>
      </c>
    </row>
    <row r="12259" spans="2:8" ht="21" customHeight="1" x14ac:dyDescent="0.25">
      <c r="B12259" s="111">
        <f t="shared" ca="1" si="1960"/>
        <v>2.0401086230144059</v>
      </c>
      <c r="C12259" s="111">
        <f t="shared" ca="1" si="1961"/>
        <v>0.51389693786347446</v>
      </c>
      <c r="D12259" s="111">
        <f t="shared" ca="1" si="1962"/>
        <v>0</v>
      </c>
      <c r="E12259" s="111">
        <f t="shared" ca="1" si="1963"/>
        <v>0</v>
      </c>
      <c r="F12259" s="111">
        <f t="shared" ca="1" si="1964"/>
        <v>0</v>
      </c>
      <c r="G12259" s="111">
        <f t="shared" ca="1" si="1965"/>
        <v>2.5540055608778802</v>
      </c>
    </row>
    <row r="12260" spans="2:8" ht="21" customHeight="1" x14ac:dyDescent="0.25">
      <c r="B12260" s="111">
        <f t="shared" ca="1" si="1960"/>
        <v>1.8103867449044579</v>
      </c>
      <c r="C12260" s="111">
        <f t="shared" ca="1" si="1961"/>
        <v>0.44265031367165986</v>
      </c>
      <c r="D12260" s="111">
        <f t="shared" ca="1" si="1962"/>
        <v>0</v>
      </c>
      <c r="E12260" s="111">
        <f t="shared" ca="1" si="1963"/>
        <v>0</v>
      </c>
      <c r="F12260" s="111">
        <f t="shared" ca="1" si="1964"/>
        <v>0</v>
      </c>
      <c r="G12260" s="111">
        <f t="shared" ca="1" si="1965"/>
        <v>2.2530370585761177</v>
      </c>
      <c r="H12260" s="111">
        <f t="shared" ref="H12260" ca="1" si="1967">SUM(G12254:G12260)</f>
        <v>15.997443961345757</v>
      </c>
    </row>
    <row r="12261" spans="2:8" ht="21" customHeight="1" x14ac:dyDescent="0.25">
      <c r="B12261" s="111">
        <f t="shared" ca="1" si="1960"/>
        <v>1.8256521702266022</v>
      </c>
      <c r="C12261" s="111">
        <f t="shared" ca="1" si="1961"/>
        <v>0.55390789016886866</v>
      </c>
      <c r="D12261" s="111">
        <f t="shared" ca="1" si="1962"/>
        <v>0</v>
      </c>
      <c r="E12261" s="111">
        <f t="shared" ca="1" si="1963"/>
        <v>0</v>
      </c>
      <c r="F12261" s="111">
        <f t="shared" ca="1" si="1964"/>
        <v>0</v>
      </c>
      <c r="G12261" s="111">
        <f t="shared" ca="1" si="1965"/>
        <v>2.379560060395471</v>
      </c>
    </row>
    <row r="12262" spans="2:8" ht="21" customHeight="1" x14ac:dyDescent="0.25">
      <c r="B12262" s="111">
        <f t="shared" ca="1" si="1960"/>
        <v>3.3519586517926796</v>
      </c>
      <c r="C12262" s="111">
        <f t="shared" ca="1" si="1961"/>
        <v>0.44933005881742355</v>
      </c>
      <c r="D12262" s="111">
        <f t="shared" ca="1" si="1962"/>
        <v>0</v>
      </c>
      <c r="E12262" s="111">
        <f t="shared" ca="1" si="1963"/>
        <v>0</v>
      </c>
      <c r="F12262" s="111">
        <f t="shared" ca="1" si="1964"/>
        <v>0</v>
      </c>
      <c r="G12262" s="111">
        <f t="shared" ca="1" si="1965"/>
        <v>3.8012887106101032</v>
      </c>
    </row>
    <row r="12263" spans="2:8" ht="21" customHeight="1" x14ac:dyDescent="0.25">
      <c r="B12263" s="111">
        <f t="shared" ca="1" si="1960"/>
        <v>1.9224971502841042</v>
      </c>
      <c r="C12263" s="111">
        <f t="shared" ca="1" si="1961"/>
        <v>0</v>
      </c>
      <c r="D12263" s="111">
        <f t="shared" ca="1" si="1962"/>
        <v>0</v>
      </c>
      <c r="E12263" s="111">
        <f t="shared" ca="1" si="1963"/>
        <v>0</v>
      </c>
      <c r="F12263" s="111">
        <f t="shared" ca="1" si="1964"/>
        <v>0</v>
      </c>
      <c r="G12263" s="111">
        <f t="shared" ca="1" si="1965"/>
        <v>1.9224971502841042</v>
      </c>
    </row>
    <row r="12264" spans="2:8" ht="21" customHeight="1" x14ac:dyDescent="0.25">
      <c r="B12264" s="111">
        <f t="shared" ca="1" si="1960"/>
        <v>3.3786780877541132</v>
      </c>
      <c r="C12264" s="111">
        <f t="shared" ca="1" si="1961"/>
        <v>0</v>
      </c>
      <c r="D12264" s="111">
        <f t="shared" ca="1" si="1962"/>
        <v>0</v>
      </c>
      <c r="E12264" s="111">
        <f t="shared" ca="1" si="1963"/>
        <v>0</v>
      </c>
      <c r="F12264" s="111">
        <f t="shared" ca="1" si="1964"/>
        <v>0</v>
      </c>
      <c r="G12264" s="111">
        <f t="shared" ca="1" si="1965"/>
        <v>3.3786780877541132</v>
      </c>
    </row>
    <row r="12265" spans="2:8" ht="21" customHeight="1" x14ac:dyDescent="0.25">
      <c r="B12265" s="111">
        <f t="shared" ca="1" si="1960"/>
        <v>1.8268219104142895</v>
      </c>
      <c r="C12265" s="111">
        <f t="shared" ca="1" si="1961"/>
        <v>0.49376702009608969</v>
      </c>
      <c r="D12265" s="111">
        <f t="shared" ca="1" si="1962"/>
        <v>0</v>
      </c>
      <c r="E12265" s="111">
        <f t="shared" ca="1" si="1963"/>
        <v>0.71417134868324816</v>
      </c>
      <c r="F12265" s="111">
        <f t="shared" ca="1" si="1964"/>
        <v>0</v>
      </c>
      <c r="G12265" s="111">
        <f t="shared" ca="1" si="1965"/>
        <v>3.0347602791936277</v>
      </c>
    </row>
    <row r="12266" spans="2:8" ht="21" customHeight="1" x14ac:dyDescent="0.25">
      <c r="B12266" s="111">
        <f t="shared" ca="1" si="1960"/>
        <v>1.9536209220562082</v>
      </c>
      <c r="C12266" s="111">
        <f t="shared" ca="1" si="1961"/>
        <v>0</v>
      </c>
      <c r="D12266" s="111">
        <f t="shared" ca="1" si="1962"/>
        <v>0</v>
      </c>
      <c r="E12266" s="111">
        <f t="shared" ca="1" si="1963"/>
        <v>0</v>
      </c>
      <c r="F12266" s="111">
        <f t="shared" ca="1" si="1964"/>
        <v>0</v>
      </c>
      <c r="G12266" s="111">
        <f t="shared" ca="1" si="1965"/>
        <v>1.9536209220562082</v>
      </c>
    </row>
    <row r="12267" spans="2:8" ht="21" customHeight="1" x14ac:dyDescent="0.25">
      <c r="B12267" s="111">
        <f t="shared" ca="1" si="1960"/>
        <v>1.6416742902004458</v>
      </c>
      <c r="C12267" s="111">
        <f t="shared" ca="1" si="1961"/>
        <v>0.42888209280910539</v>
      </c>
      <c r="D12267" s="111">
        <f t="shared" ca="1" si="1962"/>
        <v>0</v>
      </c>
      <c r="E12267" s="111">
        <f t="shared" ca="1" si="1963"/>
        <v>0</v>
      </c>
      <c r="F12267" s="111">
        <f t="shared" ca="1" si="1964"/>
        <v>0</v>
      </c>
      <c r="G12267" s="111">
        <f t="shared" ca="1" si="1965"/>
        <v>2.070556383009551</v>
      </c>
      <c r="H12267" s="111"/>
    </row>
    <row r="12268" spans="2:8" ht="21" customHeight="1" x14ac:dyDescent="0.25">
      <c r="B12268" s="111">
        <f t="shared" ca="1" si="1960"/>
        <v>3.0339430099735778</v>
      </c>
      <c r="C12268" s="111">
        <f t="shared" ca="1" si="1961"/>
        <v>0</v>
      </c>
      <c r="D12268" s="111">
        <f t="shared" ca="1" si="1962"/>
        <v>0</v>
      </c>
      <c r="E12268" s="111">
        <f t="shared" ca="1" si="1963"/>
        <v>0</v>
      </c>
      <c r="F12268" s="111">
        <f t="shared" ca="1" si="1964"/>
        <v>0</v>
      </c>
      <c r="G12268" s="111">
        <f t="shared" ca="1" si="1965"/>
        <v>3.0339430099735778</v>
      </c>
    </row>
    <row r="12269" spans="2:8" ht="21" customHeight="1" x14ac:dyDescent="0.25">
      <c r="B12269" s="111">
        <f t="shared" ca="1" si="1960"/>
        <v>1.891603244354388</v>
      </c>
      <c r="C12269" s="111">
        <f t="shared" ca="1" si="1961"/>
        <v>0</v>
      </c>
      <c r="D12269" s="111">
        <f t="shared" ca="1" si="1962"/>
        <v>1.3403516331148484</v>
      </c>
      <c r="E12269" s="111">
        <f t="shared" ca="1" si="1963"/>
        <v>0</v>
      </c>
      <c r="F12269" s="111">
        <f t="shared" ca="1" si="1964"/>
        <v>0</v>
      </c>
      <c r="G12269" s="111">
        <f t="shared" ca="1" si="1965"/>
        <v>3.2319548774692364</v>
      </c>
    </row>
    <row r="12270" spans="2:8" ht="21" customHeight="1" x14ac:dyDescent="0.25">
      <c r="B12270" s="111">
        <f t="shared" ca="1" si="1960"/>
        <v>1.7272245920724734</v>
      </c>
      <c r="C12270" s="111">
        <f t="shared" ca="1" si="1961"/>
        <v>0.52390537835663598</v>
      </c>
      <c r="D12270" s="111">
        <f t="shared" ca="1" si="1962"/>
        <v>0</v>
      </c>
      <c r="E12270" s="111">
        <f t="shared" ca="1" si="1963"/>
        <v>0</v>
      </c>
      <c r="F12270" s="111">
        <f t="shared" ca="1" si="1964"/>
        <v>0</v>
      </c>
      <c r="G12270" s="111">
        <f t="shared" ca="1" si="1965"/>
        <v>2.2511299704291092</v>
      </c>
    </row>
    <row r="12271" spans="2:8" ht="21" customHeight="1" x14ac:dyDescent="0.25">
      <c r="B12271" s="111">
        <f t="shared" ca="1" si="1960"/>
        <v>2.6767056869123316</v>
      </c>
      <c r="C12271" s="111">
        <f t="shared" ca="1" si="1961"/>
        <v>0.52484258976036069</v>
      </c>
      <c r="D12271" s="111">
        <f t="shared" ca="1" si="1962"/>
        <v>0</v>
      </c>
      <c r="E12271" s="111">
        <f t="shared" ca="1" si="1963"/>
        <v>0</v>
      </c>
      <c r="F12271" s="111">
        <f t="shared" ca="1" si="1964"/>
        <v>0</v>
      </c>
      <c r="G12271" s="111">
        <f t="shared" ca="1" si="1965"/>
        <v>3.2015482766726922</v>
      </c>
    </row>
    <row r="12272" spans="2:8" ht="21" customHeight="1" x14ac:dyDescent="0.25">
      <c r="B12272" s="111">
        <f t="shared" ca="1" si="1960"/>
        <v>2.8477168786534284</v>
      </c>
      <c r="C12272" s="111">
        <f t="shared" ca="1" si="1961"/>
        <v>0</v>
      </c>
      <c r="D12272" s="111">
        <f t="shared" ca="1" si="1962"/>
        <v>0</v>
      </c>
      <c r="E12272" s="111">
        <f t="shared" ca="1" si="1963"/>
        <v>0</v>
      </c>
      <c r="F12272" s="111">
        <f t="shared" ca="1" si="1964"/>
        <v>0</v>
      </c>
      <c r="G12272" s="111">
        <f t="shared" ca="1" si="1965"/>
        <v>2.8477168786534284</v>
      </c>
    </row>
    <row r="12273" spans="2:9" ht="21" customHeight="1" x14ac:dyDescent="0.25">
      <c r="B12273" s="111">
        <f t="shared" ca="1" si="1960"/>
        <v>1.7481383468937324</v>
      </c>
      <c r="C12273" s="111">
        <f t="shared" ca="1" si="1961"/>
        <v>0.46119390198366372</v>
      </c>
      <c r="D12273" s="111">
        <f t="shared" ca="1" si="1962"/>
        <v>0</v>
      </c>
      <c r="E12273" s="111">
        <f t="shared" ca="1" si="1963"/>
        <v>0.88180902072114975</v>
      </c>
      <c r="F12273" s="111">
        <f t="shared" ca="1" si="1964"/>
        <v>0</v>
      </c>
      <c r="G12273" s="111">
        <f t="shared" ca="1" si="1965"/>
        <v>3.0911412695985456</v>
      </c>
    </row>
    <row r="12274" spans="2:9" ht="21" customHeight="1" x14ac:dyDescent="0.25">
      <c r="B12274" s="111">
        <f t="shared" ca="1" si="1960"/>
        <v>2.3209536786779612</v>
      </c>
      <c r="C12274" s="111">
        <f t="shared" ca="1" si="1961"/>
        <v>0</v>
      </c>
      <c r="D12274" s="111">
        <f t="shared" ca="1" si="1962"/>
        <v>0</v>
      </c>
      <c r="E12274" s="111">
        <f t="shared" ca="1" si="1963"/>
        <v>0</v>
      </c>
      <c r="F12274" s="111">
        <f t="shared" ca="1" si="1964"/>
        <v>0</v>
      </c>
      <c r="G12274" s="111">
        <f t="shared" ca="1" si="1965"/>
        <v>2.3209536786779612</v>
      </c>
      <c r="H12274" s="111"/>
    </row>
    <row r="12275" spans="2:9" ht="21" customHeight="1" x14ac:dyDescent="0.25">
      <c r="B12275" s="111">
        <f t="shared" ca="1" si="1960"/>
        <v>1.7778152924487223</v>
      </c>
      <c r="C12275" s="111">
        <f t="shared" ca="1" si="1961"/>
        <v>0.53273565826384361</v>
      </c>
      <c r="D12275" s="111">
        <f t="shared" ca="1" si="1962"/>
        <v>1.0740245584568269</v>
      </c>
      <c r="E12275" s="111">
        <f t="shared" ca="1" si="1963"/>
        <v>0</v>
      </c>
      <c r="F12275" s="111">
        <f t="shared" ca="1" si="1964"/>
        <v>0</v>
      </c>
      <c r="G12275" s="111">
        <f t="shared" ca="1" si="1965"/>
        <v>3.3845755091693928</v>
      </c>
    </row>
    <row r="12276" spans="2:9" ht="21" customHeight="1" x14ac:dyDescent="0.25">
      <c r="B12276" s="111">
        <f t="shared" ca="1" si="1960"/>
        <v>2.7353414430704674</v>
      </c>
      <c r="C12276" s="111">
        <f t="shared" ca="1" si="1961"/>
        <v>0.59038784950392997</v>
      </c>
      <c r="D12276" s="111">
        <f t="shared" ca="1" si="1962"/>
        <v>0</v>
      </c>
      <c r="E12276" s="111">
        <f t="shared" ca="1" si="1963"/>
        <v>0</v>
      </c>
      <c r="F12276" s="111">
        <f t="shared" ca="1" si="1964"/>
        <v>0</v>
      </c>
      <c r="G12276" s="111">
        <f t="shared" ca="1" si="1965"/>
        <v>3.3257292925743975</v>
      </c>
    </row>
    <row r="12277" spans="2:9" ht="21" customHeight="1" x14ac:dyDescent="0.25">
      <c r="B12277" s="111">
        <f t="shared" ca="1" si="1960"/>
        <v>1.6457301001734408</v>
      </c>
      <c r="C12277" s="111">
        <f t="shared" ca="1" si="1961"/>
        <v>0</v>
      </c>
      <c r="D12277" s="111">
        <f t="shared" ca="1" si="1962"/>
        <v>0</v>
      </c>
      <c r="E12277" s="111">
        <f t="shared" ca="1" si="1963"/>
        <v>0</v>
      </c>
      <c r="F12277" s="111">
        <f t="shared" ca="1" si="1964"/>
        <v>0</v>
      </c>
      <c r="G12277" s="111">
        <f t="shared" ca="1" si="1965"/>
        <v>1.6457301001734408</v>
      </c>
    </row>
    <row r="12278" spans="2:9" ht="21" customHeight="1" x14ac:dyDescent="0.25">
      <c r="B12278" s="111">
        <f t="shared" ca="1" si="1960"/>
        <v>1.9433679500748826</v>
      </c>
      <c r="C12278" s="111">
        <f t="shared" ca="1" si="1961"/>
        <v>0.55253642479162868</v>
      </c>
      <c r="D12278" s="111">
        <f t="shared" ca="1" si="1962"/>
        <v>0.84783985235197568</v>
      </c>
      <c r="E12278" s="111">
        <f t="shared" ca="1" si="1963"/>
        <v>0</v>
      </c>
      <c r="F12278" s="111">
        <f t="shared" ca="1" si="1964"/>
        <v>0</v>
      </c>
      <c r="G12278" s="111">
        <f t="shared" ca="1" si="1965"/>
        <v>3.3437442272184872</v>
      </c>
    </row>
    <row r="12279" spans="2:9" ht="21" customHeight="1" x14ac:dyDescent="0.25">
      <c r="B12279" s="111">
        <f t="shared" ca="1" si="1960"/>
        <v>1.5723190063153276</v>
      </c>
      <c r="C12279" s="111">
        <f t="shared" ca="1" si="1961"/>
        <v>0</v>
      </c>
      <c r="D12279" s="111">
        <f t="shared" ca="1" si="1962"/>
        <v>0</v>
      </c>
      <c r="E12279" s="111">
        <f t="shared" ca="1" si="1963"/>
        <v>0</v>
      </c>
      <c r="F12279" s="111">
        <f t="shared" ca="1" si="1964"/>
        <v>0</v>
      </c>
      <c r="G12279" s="111">
        <f t="shared" ca="1" si="1965"/>
        <v>1.5723190063153276</v>
      </c>
    </row>
    <row r="12280" spans="2:9" ht="21" customHeight="1" x14ac:dyDescent="0.25">
      <c r="B12280" s="111">
        <f t="shared" ca="1" si="1960"/>
        <v>2.4970766819636854</v>
      </c>
      <c r="C12280" s="111">
        <f t="shared" ca="1" si="1961"/>
        <v>0.46227931069462014</v>
      </c>
      <c r="D12280" s="111">
        <f t="shared" ca="1" si="1962"/>
        <v>0</v>
      </c>
      <c r="E12280" s="111">
        <f t="shared" ca="1" si="1963"/>
        <v>0</v>
      </c>
      <c r="F12280" s="111">
        <f t="shared" ca="1" si="1964"/>
        <v>0</v>
      </c>
      <c r="G12280" s="111">
        <f t="shared" ca="1" si="1965"/>
        <v>2.9593559926583053</v>
      </c>
    </row>
    <row r="12281" spans="2:9" ht="21" customHeight="1" x14ac:dyDescent="0.25">
      <c r="B12281" s="111">
        <f t="shared" ca="1" si="1960"/>
        <v>1.4970769977697584</v>
      </c>
      <c r="C12281" s="111">
        <f t="shared" ca="1" si="1961"/>
        <v>0</v>
      </c>
      <c r="D12281" s="111">
        <f t="shared" ca="1" si="1962"/>
        <v>0</v>
      </c>
      <c r="E12281" s="111">
        <f t="shared" ca="1" si="1963"/>
        <v>0</v>
      </c>
      <c r="F12281" s="111">
        <f t="shared" ca="1" si="1964"/>
        <v>0</v>
      </c>
      <c r="G12281" s="111">
        <f t="shared" ca="1" si="1965"/>
        <v>1.4970769977697584</v>
      </c>
      <c r="H12281" s="111"/>
    </row>
    <row r="12282" spans="2:9" ht="21" customHeight="1" x14ac:dyDescent="0.25">
      <c r="B12282" s="111">
        <f t="shared" ca="1" si="1960"/>
        <v>2.6193272226206599</v>
      </c>
      <c r="C12282" s="111">
        <f t="shared" ca="1" si="1961"/>
        <v>0</v>
      </c>
      <c r="D12282" s="111">
        <f t="shared" ca="1" si="1962"/>
        <v>0</v>
      </c>
      <c r="E12282" s="111">
        <f t="shared" ca="1" si="1963"/>
        <v>0</v>
      </c>
      <c r="F12282" s="111">
        <f t="shared" ca="1" si="1964"/>
        <v>0</v>
      </c>
      <c r="G12282" s="111">
        <f t="shared" ca="1" si="1965"/>
        <v>2.6193272226206599</v>
      </c>
    </row>
    <row r="12283" spans="2:9" ht="21" customHeight="1" x14ac:dyDescent="0.25">
      <c r="B12283" s="111">
        <f t="shared" ca="1" si="1960"/>
        <v>3.0472312858888899</v>
      </c>
      <c r="C12283" s="111">
        <f t="shared" ca="1" si="1961"/>
        <v>0.40886133750408038</v>
      </c>
      <c r="D12283" s="111">
        <f t="shared" ca="1" si="1962"/>
        <v>0</v>
      </c>
      <c r="E12283" s="111">
        <f t="shared" ca="1" si="1963"/>
        <v>0</v>
      </c>
      <c r="F12283" s="111">
        <f t="shared" ca="1" si="1964"/>
        <v>0</v>
      </c>
      <c r="G12283" s="111">
        <f t="shared" ca="1" si="1965"/>
        <v>3.4560926233929701</v>
      </c>
      <c r="I12283" s="111">
        <f t="shared" ref="I12283" ca="1" si="1968">SUM(G12254:G12283)</f>
        <v>78.320744488016217</v>
      </c>
    </row>
    <row r="12284" spans="2:9" ht="21" customHeight="1" x14ac:dyDescent="0.25">
      <c r="B12284" s="111">
        <f t="shared" ca="1" si="1960"/>
        <v>3.119811285813836</v>
      </c>
      <c r="C12284" s="111">
        <f t="shared" ca="1" si="1961"/>
        <v>0</v>
      </c>
      <c r="D12284" s="111">
        <f t="shared" ca="1" si="1962"/>
        <v>0</v>
      </c>
      <c r="E12284" s="111">
        <f t="shared" ca="1" si="1963"/>
        <v>0</v>
      </c>
      <c r="F12284" s="111">
        <f t="shared" ca="1" si="1964"/>
        <v>0</v>
      </c>
      <c r="G12284" s="111">
        <f t="shared" ca="1" si="1965"/>
        <v>3.119811285813836</v>
      </c>
    </row>
    <row r="12285" spans="2:9" ht="21" customHeight="1" x14ac:dyDescent="0.25">
      <c r="B12285" s="111">
        <f t="shared" ca="1" si="1960"/>
        <v>1.5447462481206735</v>
      </c>
      <c r="C12285" s="111">
        <f t="shared" ca="1" si="1961"/>
        <v>0.41102287386024716</v>
      </c>
      <c r="D12285" s="111">
        <f t="shared" ca="1" si="1962"/>
        <v>0</v>
      </c>
      <c r="E12285" s="111">
        <f t="shared" ca="1" si="1963"/>
        <v>0</v>
      </c>
      <c r="F12285" s="111">
        <f t="shared" ca="1" si="1964"/>
        <v>0</v>
      </c>
      <c r="G12285" s="111">
        <f t="shared" ca="1" si="1965"/>
        <v>1.9557691219809206</v>
      </c>
    </row>
    <row r="12286" spans="2:9" ht="21" customHeight="1" x14ac:dyDescent="0.25">
      <c r="B12286" s="111">
        <f t="shared" ca="1" si="1960"/>
        <v>2.6676987137351889</v>
      </c>
      <c r="C12286" s="111">
        <f t="shared" ca="1" si="1961"/>
        <v>0.59937984509627684</v>
      </c>
      <c r="D12286" s="111">
        <f t="shared" ca="1" si="1962"/>
        <v>0</v>
      </c>
      <c r="E12286" s="111">
        <f t="shared" ca="1" si="1963"/>
        <v>0</v>
      </c>
      <c r="F12286" s="111">
        <f t="shared" ca="1" si="1964"/>
        <v>0</v>
      </c>
      <c r="G12286" s="111">
        <f t="shared" ca="1" si="1965"/>
        <v>3.2670785588314657</v>
      </c>
    </row>
    <row r="12287" spans="2:9" ht="21" customHeight="1" x14ac:dyDescent="0.25">
      <c r="B12287" s="111">
        <f t="shared" ca="1" si="1960"/>
        <v>3.0083179410011827</v>
      </c>
      <c r="C12287" s="111">
        <f t="shared" ca="1" si="1961"/>
        <v>0</v>
      </c>
      <c r="D12287" s="111">
        <f t="shared" ca="1" si="1962"/>
        <v>0</v>
      </c>
      <c r="E12287" s="111">
        <f t="shared" ca="1" si="1963"/>
        <v>0.96364433431510088</v>
      </c>
      <c r="F12287" s="111">
        <f t="shared" ca="1" si="1964"/>
        <v>0</v>
      </c>
      <c r="G12287" s="111">
        <f t="shared" ca="1" si="1965"/>
        <v>3.9719622753162835</v>
      </c>
    </row>
    <row r="12288" spans="2:9" ht="21" customHeight="1" x14ac:dyDescent="0.25">
      <c r="B12288" s="111">
        <f t="shared" ca="1" si="1960"/>
        <v>1.974124512274634</v>
      </c>
      <c r="C12288" s="111">
        <f t="shared" ca="1" si="1961"/>
        <v>0.58802280773630056</v>
      </c>
      <c r="D12288" s="111">
        <f t="shared" ca="1" si="1962"/>
        <v>0</v>
      </c>
      <c r="E12288" s="111">
        <f t="shared" ca="1" si="1963"/>
        <v>0</v>
      </c>
      <c r="F12288" s="111">
        <f t="shared" ca="1" si="1964"/>
        <v>0</v>
      </c>
      <c r="G12288" s="111">
        <f t="shared" ca="1" si="1965"/>
        <v>2.5621473200109346</v>
      </c>
    </row>
    <row r="12289" spans="2:8" ht="21" customHeight="1" x14ac:dyDescent="0.25">
      <c r="B12289" s="111">
        <f t="shared" ca="1" si="1960"/>
        <v>1.4697471000623767</v>
      </c>
      <c r="C12289" s="111">
        <f t="shared" ca="1" si="1961"/>
        <v>0.40738930394817557</v>
      </c>
      <c r="D12289" s="111">
        <f t="shared" ca="1" si="1962"/>
        <v>0</v>
      </c>
      <c r="E12289" s="111">
        <f t="shared" ca="1" si="1963"/>
        <v>0</v>
      </c>
      <c r="F12289" s="111">
        <f t="shared" ca="1" si="1964"/>
        <v>0</v>
      </c>
      <c r="G12289" s="111">
        <f t="shared" ca="1" si="1965"/>
        <v>1.8771364040105523</v>
      </c>
    </row>
    <row r="12290" spans="2:8" ht="21" customHeight="1" x14ac:dyDescent="0.25">
      <c r="B12290" s="111">
        <f t="shared" ca="1" si="1960"/>
        <v>2.7066307634639655</v>
      </c>
      <c r="C12290" s="111">
        <f t="shared" ca="1" si="1961"/>
        <v>0</v>
      </c>
      <c r="D12290" s="111">
        <f t="shared" ca="1" si="1962"/>
        <v>0</v>
      </c>
      <c r="E12290" s="111">
        <f t="shared" ca="1" si="1963"/>
        <v>0</v>
      </c>
      <c r="F12290" s="111">
        <f t="shared" ca="1" si="1964"/>
        <v>0</v>
      </c>
      <c r="G12290" s="111">
        <f t="shared" ca="1" si="1965"/>
        <v>2.7066307634639655</v>
      </c>
      <c r="H12290" s="111">
        <f t="shared" ref="H12290" ca="1" si="1969">SUM(G12284:G12290)</f>
        <v>19.46053572942796</v>
      </c>
    </row>
    <row r="12291" spans="2:8" ht="21" customHeight="1" x14ac:dyDescent="0.25">
      <c r="B12291" s="111">
        <f t="shared" ca="1" si="1960"/>
        <v>2.3118000796756801</v>
      </c>
      <c r="C12291" s="111">
        <f t="shared" ca="1" si="1961"/>
        <v>0.56097809862900638</v>
      </c>
      <c r="D12291" s="111">
        <f t="shared" ca="1" si="1962"/>
        <v>0</v>
      </c>
      <c r="E12291" s="111">
        <f t="shared" ca="1" si="1963"/>
        <v>0</v>
      </c>
      <c r="F12291" s="111">
        <f t="shared" ca="1" si="1964"/>
        <v>0</v>
      </c>
      <c r="G12291" s="111">
        <f t="shared" ca="1" si="1965"/>
        <v>2.8727781783046864</v>
      </c>
    </row>
    <row r="12292" spans="2:8" ht="21" customHeight="1" x14ac:dyDescent="0.25">
      <c r="B12292" s="111">
        <f t="shared" ca="1" si="1960"/>
        <v>3.1991881082843676</v>
      </c>
      <c r="C12292" s="111">
        <f t="shared" ca="1" si="1961"/>
        <v>0</v>
      </c>
      <c r="D12292" s="111">
        <f t="shared" ca="1" si="1962"/>
        <v>0</v>
      </c>
      <c r="E12292" s="111">
        <f t="shared" ca="1" si="1963"/>
        <v>0</v>
      </c>
      <c r="F12292" s="111">
        <f t="shared" ca="1" si="1964"/>
        <v>0</v>
      </c>
      <c r="G12292" s="111">
        <f t="shared" ca="1" si="1965"/>
        <v>3.1991881082843676</v>
      </c>
    </row>
    <row r="12293" spans="2:8" ht="21" customHeight="1" x14ac:dyDescent="0.25">
      <c r="B12293" s="111">
        <f t="shared" ca="1" si="1960"/>
        <v>2.988846691780072</v>
      </c>
      <c r="C12293" s="111">
        <f t="shared" ca="1" si="1961"/>
        <v>0</v>
      </c>
      <c r="D12293" s="111">
        <f t="shared" ca="1" si="1962"/>
        <v>0</v>
      </c>
      <c r="E12293" s="111">
        <f t="shared" ca="1" si="1963"/>
        <v>0</v>
      </c>
      <c r="F12293" s="111">
        <f t="shared" ca="1" si="1964"/>
        <v>0</v>
      </c>
      <c r="G12293" s="111">
        <f t="shared" ca="1" si="1965"/>
        <v>2.988846691780072</v>
      </c>
    </row>
    <row r="12294" spans="2:8" ht="21" customHeight="1" x14ac:dyDescent="0.25">
      <c r="B12294" s="111">
        <f t="shared" ca="1" si="1960"/>
        <v>2.846059107795115</v>
      </c>
      <c r="C12294" s="111">
        <f t="shared" ca="1" si="1961"/>
        <v>0.40222413917273836</v>
      </c>
      <c r="D12294" s="111">
        <f t="shared" ca="1" si="1962"/>
        <v>0</v>
      </c>
      <c r="E12294" s="111">
        <f t="shared" ca="1" si="1963"/>
        <v>0</v>
      </c>
      <c r="F12294" s="111">
        <f t="shared" ca="1" si="1964"/>
        <v>0</v>
      </c>
      <c r="G12294" s="111">
        <f t="shared" ca="1" si="1965"/>
        <v>3.2482832469678531</v>
      </c>
    </row>
    <row r="12295" spans="2:8" ht="21" customHeight="1" x14ac:dyDescent="0.25">
      <c r="B12295" s="111">
        <f t="shared" ca="1" si="1960"/>
        <v>2.2029641853812674</v>
      </c>
      <c r="C12295" s="111">
        <f t="shared" ca="1" si="1961"/>
        <v>0</v>
      </c>
      <c r="D12295" s="111">
        <f t="shared" ca="1" si="1962"/>
        <v>0</v>
      </c>
      <c r="E12295" s="111">
        <f t="shared" ca="1" si="1963"/>
        <v>0</v>
      </c>
      <c r="F12295" s="111">
        <f t="shared" ca="1" si="1964"/>
        <v>0</v>
      </c>
      <c r="G12295" s="111">
        <f t="shared" ca="1" si="1965"/>
        <v>2.2029641853812674</v>
      </c>
    </row>
    <row r="12296" spans="2:8" ht="21" customHeight="1" x14ac:dyDescent="0.25">
      <c r="B12296" s="111">
        <f t="shared" ca="1" si="1960"/>
        <v>3.3054008837101061</v>
      </c>
      <c r="C12296" s="111">
        <f t="shared" ca="1" si="1961"/>
        <v>0</v>
      </c>
      <c r="D12296" s="111">
        <f t="shared" ca="1" si="1962"/>
        <v>0</v>
      </c>
      <c r="E12296" s="111">
        <f t="shared" ca="1" si="1963"/>
        <v>0</v>
      </c>
      <c r="F12296" s="111">
        <f t="shared" ca="1" si="1964"/>
        <v>0</v>
      </c>
      <c r="G12296" s="111">
        <f t="shared" ca="1" si="1965"/>
        <v>3.3054008837101061</v>
      </c>
    </row>
    <row r="12297" spans="2:8" ht="21" customHeight="1" x14ac:dyDescent="0.25">
      <c r="B12297" s="111">
        <f t="shared" ca="1" si="1960"/>
        <v>2.5512854521567458</v>
      </c>
      <c r="C12297" s="111">
        <f t="shared" ca="1" si="1961"/>
        <v>0</v>
      </c>
      <c r="D12297" s="111">
        <f t="shared" ca="1" si="1962"/>
        <v>0</v>
      </c>
      <c r="E12297" s="111">
        <f t="shared" ca="1" si="1963"/>
        <v>0</v>
      </c>
      <c r="F12297" s="111">
        <f t="shared" ca="1" si="1964"/>
        <v>0</v>
      </c>
      <c r="G12297" s="111">
        <f t="shared" ca="1" si="1965"/>
        <v>2.5512854521567458</v>
      </c>
      <c r="H12297" s="111"/>
    </row>
    <row r="12298" spans="2:8" ht="21" customHeight="1" x14ac:dyDescent="0.25">
      <c r="B12298" s="111">
        <f t="shared" ca="1" si="1960"/>
        <v>2.8566895834156365</v>
      </c>
      <c r="C12298" s="111">
        <f t="shared" ca="1" si="1961"/>
        <v>0.54859094337448933</v>
      </c>
      <c r="D12298" s="111">
        <f t="shared" ca="1" si="1962"/>
        <v>0.97438190894556276</v>
      </c>
      <c r="E12298" s="111">
        <f t="shared" ca="1" si="1963"/>
        <v>0</v>
      </c>
      <c r="F12298" s="111">
        <f t="shared" ca="1" si="1964"/>
        <v>0</v>
      </c>
      <c r="G12298" s="111">
        <f t="shared" ca="1" si="1965"/>
        <v>4.3796624357356881</v>
      </c>
    </row>
    <row r="12299" spans="2:8" ht="21" customHeight="1" x14ac:dyDescent="0.25">
      <c r="B12299" s="111">
        <f t="shared" ca="1" si="1960"/>
        <v>1.6158406640292835</v>
      </c>
      <c r="C12299" s="111">
        <f t="shared" ca="1" si="1961"/>
        <v>0</v>
      </c>
      <c r="D12299" s="111">
        <f t="shared" ca="1" si="1962"/>
        <v>0</v>
      </c>
      <c r="E12299" s="111">
        <f t="shared" ca="1" si="1963"/>
        <v>0</v>
      </c>
      <c r="F12299" s="111">
        <f t="shared" ca="1" si="1964"/>
        <v>0.8422656010567291</v>
      </c>
      <c r="G12299" s="111">
        <f t="shared" ca="1" si="1965"/>
        <v>2.4581062650860126</v>
      </c>
    </row>
    <row r="12300" spans="2:8" ht="21" customHeight="1" x14ac:dyDescent="0.25">
      <c r="B12300" s="111">
        <f t="shared" ca="1" si="1960"/>
        <v>2.2988304859763202</v>
      </c>
      <c r="C12300" s="111">
        <f t="shared" ca="1" si="1961"/>
        <v>0.52949473404967373</v>
      </c>
      <c r="D12300" s="111">
        <f t="shared" ca="1" si="1962"/>
        <v>0</v>
      </c>
      <c r="E12300" s="111">
        <f t="shared" ca="1" si="1963"/>
        <v>0</v>
      </c>
      <c r="F12300" s="111">
        <f t="shared" ca="1" si="1964"/>
        <v>0</v>
      </c>
      <c r="G12300" s="111">
        <f t="shared" ca="1" si="1965"/>
        <v>2.8283252200259938</v>
      </c>
    </row>
    <row r="12301" spans="2:8" ht="21" customHeight="1" x14ac:dyDescent="0.25">
      <c r="B12301" s="111">
        <f t="shared" ca="1" si="1960"/>
        <v>2.0482405515053985</v>
      </c>
      <c r="C12301" s="111">
        <f t="shared" ca="1" si="1961"/>
        <v>0</v>
      </c>
      <c r="D12301" s="111">
        <f t="shared" ca="1" si="1962"/>
        <v>0</v>
      </c>
      <c r="E12301" s="111">
        <f t="shared" ca="1" si="1963"/>
        <v>0</v>
      </c>
      <c r="F12301" s="111">
        <f t="shared" ca="1" si="1964"/>
        <v>0</v>
      </c>
      <c r="G12301" s="111">
        <f t="shared" ca="1" si="1965"/>
        <v>2.0482405515053985</v>
      </c>
    </row>
    <row r="12302" spans="2:8" ht="21" customHeight="1" x14ac:dyDescent="0.25">
      <c r="B12302" s="111">
        <f t="shared" ref="B12302:B12365" ca="1" si="1970">maxs1-mins1*RAND()</f>
        <v>1.9894270439454824</v>
      </c>
      <c r="C12302" s="111">
        <f t="shared" ref="C12302:C12365" ca="1" si="1971">IF(RAND()&lt;0.5,maxs2-mins2*RAND(),0)</f>
        <v>0</v>
      </c>
      <c r="D12302" s="111">
        <f t="shared" ref="D12302:D12365" ca="1" si="1972">IF(RAND()&lt;0.14,maxs3-mins3*RAND(),0)</f>
        <v>1.2399556668673277</v>
      </c>
      <c r="E12302" s="111">
        <f t="shared" ref="E12302:E12365" ca="1" si="1973">IF(RAND()&lt;0.07,maxs4-mins4*RAND(),0)</f>
        <v>0</v>
      </c>
      <c r="F12302" s="111">
        <f t="shared" ref="F12302:F12365" ca="1" si="1974">IF(RAND()&lt;0.05,maxs5-mins5*RAND(),0)</f>
        <v>0</v>
      </c>
      <c r="G12302" s="111">
        <f t="shared" ca="1" si="1965"/>
        <v>3.2293827108128101</v>
      </c>
    </row>
    <row r="12303" spans="2:8" ht="21" customHeight="1" x14ac:dyDescent="0.25">
      <c r="B12303" s="111">
        <f t="shared" ca="1" si="1970"/>
        <v>1.5184720319097249</v>
      </c>
      <c r="C12303" s="111">
        <f t="shared" ca="1" si="1971"/>
        <v>0</v>
      </c>
      <c r="D12303" s="111">
        <f t="shared" ca="1" si="1972"/>
        <v>0</v>
      </c>
      <c r="E12303" s="111">
        <f t="shared" ca="1" si="1973"/>
        <v>0</v>
      </c>
      <c r="F12303" s="111">
        <f t="shared" ca="1" si="1974"/>
        <v>0</v>
      </c>
      <c r="G12303" s="111">
        <f t="shared" ca="1" si="1965"/>
        <v>1.5184720319097249</v>
      </c>
    </row>
    <row r="12304" spans="2:8" ht="21" customHeight="1" x14ac:dyDescent="0.25">
      <c r="B12304" s="111">
        <f t="shared" ca="1" si="1970"/>
        <v>3.0272699781670052</v>
      </c>
      <c r="C12304" s="111">
        <f t="shared" ca="1" si="1971"/>
        <v>0</v>
      </c>
      <c r="D12304" s="111">
        <f t="shared" ca="1" si="1972"/>
        <v>0</v>
      </c>
      <c r="E12304" s="111">
        <f t="shared" ca="1" si="1973"/>
        <v>0</v>
      </c>
      <c r="F12304" s="111">
        <f t="shared" ca="1" si="1974"/>
        <v>0</v>
      </c>
      <c r="G12304" s="111">
        <f t="shared" ca="1" si="1965"/>
        <v>3.0272699781670052</v>
      </c>
      <c r="H12304" s="111"/>
    </row>
    <row r="12305" spans="2:9" ht="21" customHeight="1" x14ac:dyDescent="0.25">
      <c r="B12305" s="111">
        <f t="shared" ca="1" si="1970"/>
        <v>2.8956957092956457</v>
      </c>
      <c r="C12305" s="111">
        <f t="shared" ca="1" si="1971"/>
        <v>0.51587416254080121</v>
      </c>
      <c r="D12305" s="111">
        <f t="shared" ca="1" si="1972"/>
        <v>0</v>
      </c>
      <c r="E12305" s="111">
        <f t="shared" ca="1" si="1973"/>
        <v>0</v>
      </c>
      <c r="F12305" s="111">
        <f t="shared" ca="1" si="1974"/>
        <v>0</v>
      </c>
      <c r="G12305" s="111">
        <f t="shared" ca="1" si="1965"/>
        <v>3.4115698718364467</v>
      </c>
    </row>
    <row r="12306" spans="2:9" ht="21" customHeight="1" x14ac:dyDescent="0.25">
      <c r="B12306" s="111">
        <f t="shared" ca="1" si="1970"/>
        <v>3.0938170715542919</v>
      </c>
      <c r="C12306" s="111">
        <f t="shared" ca="1" si="1971"/>
        <v>0</v>
      </c>
      <c r="D12306" s="111">
        <f t="shared" ca="1" si="1972"/>
        <v>0</v>
      </c>
      <c r="E12306" s="111">
        <f t="shared" ca="1" si="1973"/>
        <v>0</v>
      </c>
      <c r="F12306" s="111">
        <f t="shared" ca="1" si="1974"/>
        <v>0</v>
      </c>
      <c r="G12306" s="111">
        <f t="shared" ca="1" si="1965"/>
        <v>3.0938170715542919</v>
      </c>
    </row>
    <row r="12307" spans="2:9" ht="21" customHeight="1" x14ac:dyDescent="0.25">
      <c r="B12307" s="111">
        <f t="shared" ca="1" si="1970"/>
        <v>2.9563818584785553</v>
      </c>
      <c r="C12307" s="111">
        <f t="shared" ca="1" si="1971"/>
        <v>0</v>
      </c>
      <c r="D12307" s="111">
        <f t="shared" ca="1" si="1972"/>
        <v>0</v>
      </c>
      <c r="E12307" s="111">
        <f t="shared" ca="1" si="1973"/>
        <v>0</v>
      </c>
      <c r="F12307" s="111">
        <f t="shared" ca="1" si="1974"/>
        <v>0</v>
      </c>
      <c r="G12307" s="111">
        <f t="shared" ca="1" si="1965"/>
        <v>2.9563818584785553</v>
      </c>
    </row>
    <row r="12308" spans="2:9" ht="21" customHeight="1" x14ac:dyDescent="0.25">
      <c r="B12308" s="111">
        <f t="shared" ca="1" si="1970"/>
        <v>2.0133049442018884</v>
      </c>
      <c r="C12308" s="111">
        <f t="shared" ca="1" si="1971"/>
        <v>0</v>
      </c>
      <c r="D12308" s="111">
        <f t="shared" ca="1" si="1972"/>
        <v>0</v>
      </c>
      <c r="E12308" s="111">
        <f t="shared" ca="1" si="1973"/>
        <v>0</v>
      </c>
      <c r="F12308" s="111">
        <f t="shared" ca="1" si="1974"/>
        <v>0</v>
      </c>
      <c r="G12308" s="111">
        <f t="shared" ca="1" si="1965"/>
        <v>2.0133049442018884</v>
      </c>
    </row>
    <row r="12309" spans="2:9" ht="21" customHeight="1" x14ac:dyDescent="0.25">
      <c r="B12309" s="111">
        <f t="shared" ca="1" si="1970"/>
        <v>3.2912136619914873</v>
      </c>
      <c r="C12309" s="111">
        <f t="shared" ca="1" si="1971"/>
        <v>0.44469885910382334</v>
      </c>
      <c r="D12309" s="111">
        <f t="shared" ca="1" si="1972"/>
        <v>0</v>
      </c>
      <c r="E12309" s="111">
        <f t="shared" ca="1" si="1973"/>
        <v>0</v>
      </c>
      <c r="F12309" s="111">
        <f t="shared" ca="1" si="1974"/>
        <v>0</v>
      </c>
      <c r="G12309" s="111">
        <f t="shared" ca="1" si="1965"/>
        <v>3.7359125210953108</v>
      </c>
    </row>
    <row r="12310" spans="2:9" ht="21" customHeight="1" x14ac:dyDescent="0.25">
      <c r="B12310" s="111">
        <f t="shared" ca="1" si="1970"/>
        <v>1.5942740660068069</v>
      </c>
      <c r="C12310" s="111">
        <f t="shared" ca="1" si="1971"/>
        <v>0</v>
      </c>
      <c r="D12310" s="111">
        <f t="shared" ca="1" si="1972"/>
        <v>0</v>
      </c>
      <c r="E12310" s="111">
        <f t="shared" ca="1" si="1973"/>
        <v>0</v>
      </c>
      <c r="F12310" s="111">
        <f t="shared" ca="1" si="1974"/>
        <v>0</v>
      </c>
      <c r="G12310" s="111">
        <f t="shared" ca="1" si="1965"/>
        <v>1.5942740660068069</v>
      </c>
    </row>
    <row r="12311" spans="2:9" ht="21" customHeight="1" x14ac:dyDescent="0.25">
      <c r="B12311" s="111">
        <f t="shared" ca="1" si="1970"/>
        <v>2.3280318336985846</v>
      </c>
      <c r="C12311" s="111">
        <f t="shared" ca="1" si="1971"/>
        <v>0</v>
      </c>
      <c r="D12311" s="111">
        <f t="shared" ca="1" si="1972"/>
        <v>0</v>
      </c>
      <c r="E12311" s="111">
        <f t="shared" ca="1" si="1973"/>
        <v>0</v>
      </c>
      <c r="F12311" s="111">
        <f t="shared" ca="1" si="1974"/>
        <v>0</v>
      </c>
      <c r="G12311" s="111">
        <f t="shared" ca="1" si="1965"/>
        <v>2.3280318336985846</v>
      </c>
      <c r="H12311" s="111"/>
    </row>
    <row r="12312" spans="2:9" ht="21" customHeight="1" x14ac:dyDescent="0.25">
      <c r="B12312" s="111">
        <f t="shared" ca="1" si="1970"/>
        <v>1.8942630771732876</v>
      </c>
      <c r="C12312" s="111">
        <f t="shared" ca="1" si="1971"/>
        <v>0.41165209260290786</v>
      </c>
      <c r="D12312" s="111">
        <f t="shared" ca="1" si="1972"/>
        <v>0</v>
      </c>
      <c r="E12312" s="111">
        <f t="shared" ca="1" si="1973"/>
        <v>0</v>
      </c>
      <c r="F12312" s="111">
        <f t="shared" ca="1" si="1974"/>
        <v>0</v>
      </c>
      <c r="G12312" s="111">
        <f t="shared" ca="1" si="1965"/>
        <v>2.3059151697761955</v>
      </c>
    </row>
    <row r="12313" spans="2:9" ht="21" customHeight="1" x14ac:dyDescent="0.25">
      <c r="B12313" s="111">
        <f t="shared" ca="1" si="1970"/>
        <v>3.2071274452835956</v>
      </c>
      <c r="C12313" s="111">
        <f t="shared" ca="1" si="1971"/>
        <v>0</v>
      </c>
      <c r="D12313" s="111">
        <f t="shared" ca="1" si="1972"/>
        <v>0</v>
      </c>
      <c r="E12313" s="111">
        <f t="shared" ca="1" si="1973"/>
        <v>0</v>
      </c>
      <c r="F12313" s="111">
        <f t="shared" ca="1" si="1974"/>
        <v>0</v>
      </c>
      <c r="G12313" s="111">
        <f t="shared" ca="1" si="1965"/>
        <v>3.2071274452835956</v>
      </c>
      <c r="I12313" s="111">
        <f t="shared" ref="I12313" ca="1" si="1975">SUM(G12284:G12313)</f>
        <v>83.965076451187372</v>
      </c>
    </row>
    <row r="12314" spans="2:9" ht="21" customHeight="1" x14ac:dyDescent="0.25">
      <c r="B12314" s="111">
        <f t="shared" ca="1" si="1970"/>
        <v>3.1994726021727051</v>
      </c>
      <c r="C12314" s="111">
        <f t="shared" ca="1" si="1971"/>
        <v>0.59754125685676152</v>
      </c>
      <c r="D12314" s="111">
        <f t="shared" ca="1" si="1972"/>
        <v>0</v>
      </c>
      <c r="E12314" s="111">
        <f t="shared" ca="1" si="1973"/>
        <v>0</v>
      </c>
      <c r="F12314" s="111">
        <f t="shared" ca="1" si="1974"/>
        <v>0</v>
      </c>
      <c r="G12314" s="111">
        <f t="shared" ref="G12314:G12377" ca="1" si="1976">SUM(B12314:F12314)</f>
        <v>3.7970138590294669</v>
      </c>
    </row>
    <row r="12315" spans="2:9" ht="21" customHeight="1" x14ac:dyDescent="0.25">
      <c r="B12315" s="111">
        <f t="shared" ca="1" si="1970"/>
        <v>3.2154436465445522</v>
      </c>
      <c r="C12315" s="111">
        <f t="shared" ca="1" si="1971"/>
        <v>0</v>
      </c>
      <c r="D12315" s="111">
        <f t="shared" ca="1" si="1972"/>
        <v>0</v>
      </c>
      <c r="E12315" s="111">
        <f t="shared" ca="1" si="1973"/>
        <v>0</v>
      </c>
      <c r="F12315" s="111">
        <f t="shared" ca="1" si="1974"/>
        <v>0</v>
      </c>
      <c r="G12315" s="111">
        <f t="shared" ca="1" si="1976"/>
        <v>3.2154436465445522</v>
      </c>
    </row>
    <row r="12316" spans="2:9" ht="21" customHeight="1" x14ac:dyDescent="0.25">
      <c r="B12316" s="111">
        <f t="shared" ca="1" si="1970"/>
        <v>1.9601758745533489</v>
      </c>
      <c r="C12316" s="111">
        <f t="shared" ca="1" si="1971"/>
        <v>0.44877764070361226</v>
      </c>
      <c r="D12316" s="111">
        <f t="shared" ca="1" si="1972"/>
        <v>1.2467946828050092</v>
      </c>
      <c r="E12316" s="111">
        <f t="shared" ca="1" si="1973"/>
        <v>0</v>
      </c>
      <c r="F12316" s="111">
        <f t="shared" ca="1" si="1974"/>
        <v>0</v>
      </c>
      <c r="G12316" s="111">
        <f t="shared" ca="1" si="1976"/>
        <v>3.6557481980619704</v>
      </c>
    </row>
    <row r="12317" spans="2:9" ht="21" customHeight="1" x14ac:dyDescent="0.25">
      <c r="B12317" s="111">
        <f t="shared" ca="1" si="1970"/>
        <v>1.8422903356473872</v>
      </c>
      <c r="C12317" s="111">
        <f t="shared" ca="1" si="1971"/>
        <v>0.56254928784476865</v>
      </c>
      <c r="D12317" s="111">
        <f t="shared" ca="1" si="1972"/>
        <v>0</v>
      </c>
      <c r="E12317" s="111">
        <f t="shared" ca="1" si="1973"/>
        <v>1.4457113436788016</v>
      </c>
      <c r="F12317" s="111">
        <f t="shared" ca="1" si="1974"/>
        <v>0</v>
      </c>
      <c r="G12317" s="111">
        <f t="shared" ca="1" si="1976"/>
        <v>3.8505509671709572</v>
      </c>
    </row>
    <row r="12318" spans="2:9" ht="21" customHeight="1" x14ac:dyDescent="0.25">
      <c r="B12318" s="111">
        <f t="shared" ca="1" si="1970"/>
        <v>2.7113248059272186</v>
      </c>
      <c r="C12318" s="111">
        <f t="shared" ca="1" si="1971"/>
        <v>0.48216964740790363</v>
      </c>
      <c r="D12318" s="111">
        <f t="shared" ca="1" si="1972"/>
        <v>0</v>
      </c>
      <c r="E12318" s="111">
        <f t="shared" ca="1" si="1973"/>
        <v>0</v>
      </c>
      <c r="F12318" s="111">
        <f t="shared" ca="1" si="1974"/>
        <v>0</v>
      </c>
      <c r="G12318" s="111">
        <f t="shared" ca="1" si="1976"/>
        <v>3.1934944533351222</v>
      </c>
    </row>
    <row r="12319" spans="2:9" ht="21" customHeight="1" x14ac:dyDescent="0.25">
      <c r="B12319" s="111">
        <f t="shared" ca="1" si="1970"/>
        <v>2.6961043203132773</v>
      </c>
      <c r="C12319" s="111">
        <f t="shared" ca="1" si="1971"/>
        <v>0</v>
      </c>
      <c r="D12319" s="111">
        <f t="shared" ca="1" si="1972"/>
        <v>0</v>
      </c>
      <c r="E12319" s="111">
        <f t="shared" ca="1" si="1973"/>
        <v>0</v>
      </c>
      <c r="F12319" s="111">
        <f t="shared" ca="1" si="1974"/>
        <v>0.54974534924855356</v>
      </c>
      <c r="G12319" s="111">
        <f t="shared" ca="1" si="1976"/>
        <v>3.2458496695618306</v>
      </c>
    </row>
    <row r="12320" spans="2:9" ht="21" customHeight="1" x14ac:dyDescent="0.25">
      <c r="B12320" s="111">
        <f t="shared" ca="1" si="1970"/>
        <v>2.9137253589055829</v>
      </c>
      <c r="C12320" s="111">
        <f t="shared" ca="1" si="1971"/>
        <v>0</v>
      </c>
      <c r="D12320" s="111">
        <f t="shared" ca="1" si="1972"/>
        <v>0</v>
      </c>
      <c r="E12320" s="111">
        <f t="shared" ca="1" si="1973"/>
        <v>0</v>
      </c>
      <c r="F12320" s="111">
        <f t="shared" ca="1" si="1974"/>
        <v>0</v>
      </c>
      <c r="G12320" s="111">
        <f t="shared" ca="1" si="1976"/>
        <v>2.9137253589055829</v>
      </c>
      <c r="H12320" s="111">
        <f t="shared" ref="H12320" ca="1" si="1977">SUM(G12314:G12320)</f>
        <v>23.871826152609486</v>
      </c>
    </row>
    <row r="12321" spans="2:8" ht="21" customHeight="1" x14ac:dyDescent="0.25">
      <c r="B12321" s="111">
        <f t="shared" ca="1" si="1970"/>
        <v>1.8588081240844709</v>
      </c>
      <c r="C12321" s="111">
        <f t="shared" ca="1" si="1971"/>
        <v>0.51560345756252512</v>
      </c>
      <c r="D12321" s="111">
        <f t="shared" ca="1" si="1972"/>
        <v>0</v>
      </c>
      <c r="E12321" s="111">
        <f t="shared" ca="1" si="1973"/>
        <v>0</v>
      </c>
      <c r="F12321" s="111">
        <f t="shared" ca="1" si="1974"/>
        <v>0</v>
      </c>
      <c r="G12321" s="111">
        <f t="shared" ca="1" si="1976"/>
        <v>2.3744115816469962</v>
      </c>
    </row>
    <row r="12322" spans="2:8" ht="21" customHeight="1" x14ac:dyDescent="0.25">
      <c r="B12322" s="111">
        <f t="shared" ca="1" si="1970"/>
        <v>1.5950036235318139</v>
      </c>
      <c r="C12322" s="111">
        <f t="shared" ca="1" si="1971"/>
        <v>0.50717582440031217</v>
      </c>
      <c r="D12322" s="111">
        <f t="shared" ca="1" si="1972"/>
        <v>0</v>
      </c>
      <c r="E12322" s="111">
        <f t="shared" ca="1" si="1973"/>
        <v>0</v>
      </c>
      <c r="F12322" s="111">
        <f t="shared" ca="1" si="1974"/>
        <v>0</v>
      </c>
      <c r="G12322" s="111">
        <f t="shared" ca="1" si="1976"/>
        <v>2.1021794479321261</v>
      </c>
    </row>
    <row r="12323" spans="2:8" ht="21" customHeight="1" x14ac:dyDescent="0.25">
      <c r="B12323" s="111">
        <f t="shared" ca="1" si="1970"/>
        <v>3.2849677989173069</v>
      </c>
      <c r="C12323" s="111">
        <f t="shared" ca="1" si="1971"/>
        <v>0.49755815004804932</v>
      </c>
      <c r="D12323" s="111">
        <f t="shared" ca="1" si="1972"/>
        <v>0.80003873203455689</v>
      </c>
      <c r="E12323" s="111">
        <f t="shared" ca="1" si="1973"/>
        <v>0</v>
      </c>
      <c r="F12323" s="111">
        <f t="shared" ca="1" si="1974"/>
        <v>0</v>
      </c>
      <c r="G12323" s="111">
        <f t="shared" ca="1" si="1976"/>
        <v>4.582564680999913</v>
      </c>
    </row>
    <row r="12324" spans="2:8" ht="21" customHeight="1" x14ac:dyDescent="0.25">
      <c r="B12324" s="111">
        <f t="shared" ca="1" si="1970"/>
        <v>2.8394947875023213</v>
      </c>
      <c r="C12324" s="111">
        <f t="shared" ca="1" si="1971"/>
        <v>0.56308575914223724</v>
      </c>
      <c r="D12324" s="111">
        <f t="shared" ca="1" si="1972"/>
        <v>0</v>
      </c>
      <c r="E12324" s="111">
        <f t="shared" ca="1" si="1973"/>
        <v>0</v>
      </c>
      <c r="F12324" s="111">
        <f t="shared" ca="1" si="1974"/>
        <v>0</v>
      </c>
      <c r="G12324" s="111">
        <f t="shared" ca="1" si="1976"/>
        <v>3.4025805466445584</v>
      </c>
    </row>
    <row r="12325" spans="2:8" ht="21" customHeight="1" x14ac:dyDescent="0.25">
      <c r="B12325" s="111">
        <f t="shared" ca="1" si="1970"/>
        <v>2.5886947256132045</v>
      </c>
      <c r="C12325" s="111">
        <f t="shared" ca="1" si="1971"/>
        <v>0</v>
      </c>
      <c r="D12325" s="111">
        <f t="shared" ca="1" si="1972"/>
        <v>0</v>
      </c>
      <c r="E12325" s="111">
        <f t="shared" ca="1" si="1973"/>
        <v>0</v>
      </c>
      <c r="F12325" s="111">
        <f t="shared" ca="1" si="1974"/>
        <v>0</v>
      </c>
      <c r="G12325" s="111">
        <f t="shared" ca="1" si="1976"/>
        <v>2.5886947256132045</v>
      </c>
    </row>
    <row r="12326" spans="2:8" ht="21" customHeight="1" x14ac:dyDescent="0.25">
      <c r="B12326" s="111">
        <f t="shared" ca="1" si="1970"/>
        <v>1.5333741336807372</v>
      </c>
      <c r="C12326" s="111">
        <f t="shared" ca="1" si="1971"/>
        <v>0.57410102706744293</v>
      </c>
      <c r="D12326" s="111">
        <f t="shared" ca="1" si="1972"/>
        <v>0</v>
      </c>
      <c r="E12326" s="111">
        <f t="shared" ca="1" si="1973"/>
        <v>0</v>
      </c>
      <c r="F12326" s="111">
        <f t="shared" ca="1" si="1974"/>
        <v>0</v>
      </c>
      <c r="G12326" s="111">
        <f t="shared" ca="1" si="1976"/>
        <v>2.1074751607481801</v>
      </c>
    </row>
    <row r="12327" spans="2:8" ht="21" customHeight="1" x14ac:dyDescent="0.25">
      <c r="B12327" s="111">
        <f t="shared" ca="1" si="1970"/>
        <v>1.5195007556088167</v>
      </c>
      <c r="C12327" s="111">
        <f t="shared" ca="1" si="1971"/>
        <v>0.44887913848344124</v>
      </c>
      <c r="D12327" s="111">
        <f t="shared" ca="1" si="1972"/>
        <v>0</v>
      </c>
      <c r="E12327" s="111">
        <f t="shared" ca="1" si="1973"/>
        <v>0</v>
      </c>
      <c r="F12327" s="111">
        <f t="shared" ca="1" si="1974"/>
        <v>0</v>
      </c>
      <c r="G12327" s="111">
        <f t="shared" ca="1" si="1976"/>
        <v>1.9683798940922579</v>
      </c>
      <c r="H12327" s="111"/>
    </row>
    <row r="12328" spans="2:8" ht="21" customHeight="1" x14ac:dyDescent="0.25">
      <c r="B12328" s="111">
        <f t="shared" ca="1" si="1970"/>
        <v>1.8961122887463913</v>
      </c>
      <c r="C12328" s="111">
        <f t="shared" ca="1" si="1971"/>
        <v>0</v>
      </c>
      <c r="D12328" s="111">
        <f t="shared" ca="1" si="1972"/>
        <v>0</v>
      </c>
      <c r="E12328" s="111">
        <f t="shared" ca="1" si="1973"/>
        <v>0</v>
      </c>
      <c r="F12328" s="111">
        <f t="shared" ca="1" si="1974"/>
        <v>0</v>
      </c>
      <c r="G12328" s="111">
        <f t="shared" ca="1" si="1976"/>
        <v>1.8961122887463913</v>
      </c>
    </row>
    <row r="12329" spans="2:8" ht="21" customHeight="1" x14ac:dyDescent="0.25">
      <c r="B12329" s="111">
        <f t="shared" ca="1" si="1970"/>
        <v>3.1548110271784737</v>
      </c>
      <c r="C12329" s="111">
        <f t="shared" ca="1" si="1971"/>
        <v>0.46308302491023134</v>
      </c>
      <c r="D12329" s="111">
        <f t="shared" ca="1" si="1972"/>
        <v>0.69518242491418902</v>
      </c>
      <c r="E12329" s="111">
        <f t="shared" ca="1" si="1973"/>
        <v>0</v>
      </c>
      <c r="F12329" s="111">
        <f t="shared" ca="1" si="1974"/>
        <v>0</v>
      </c>
      <c r="G12329" s="111">
        <f t="shared" ca="1" si="1976"/>
        <v>4.3130764770028938</v>
      </c>
    </row>
    <row r="12330" spans="2:8" ht="21" customHeight="1" x14ac:dyDescent="0.25">
      <c r="B12330" s="111">
        <f t="shared" ca="1" si="1970"/>
        <v>3.1512837875612418</v>
      </c>
      <c r="C12330" s="111">
        <f t="shared" ca="1" si="1971"/>
        <v>0</v>
      </c>
      <c r="D12330" s="111">
        <f t="shared" ca="1" si="1972"/>
        <v>0</v>
      </c>
      <c r="E12330" s="111">
        <f t="shared" ca="1" si="1973"/>
        <v>0</v>
      </c>
      <c r="F12330" s="111">
        <f t="shared" ca="1" si="1974"/>
        <v>0</v>
      </c>
      <c r="G12330" s="111">
        <f t="shared" ca="1" si="1976"/>
        <v>3.1512837875612418</v>
      </c>
    </row>
    <row r="12331" spans="2:8" ht="21" customHeight="1" x14ac:dyDescent="0.25">
      <c r="B12331" s="111">
        <f t="shared" ca="1" si="1970"/>
        <v>1.4688571566843591</v>
      </c>
      <c r="C12331" s="111">
        <f t="shared" ca="1" si="1971"/>
        <v>0</v>
      </c>
      <c r="D12331" s="111">
        <f t="shared" ca="1" si="1972"/>
        <v>1.4927609678725808</v>
      </c>
      <c r="E12331" s="111">
        <f t="shared" ca="1" si="1973"/>
        <v>1.4484787352540662</v>
      </c>
      <c r="F12331" s="111">
        <f t="shared" ca="1" si="1974"/>
        <v>0</v>
      </c>
      <c r="G12331" s="111">
        <f t="shared" ca="1" si="1976"/>
        <v>4.4100968598110057</v>
      </c>
    </row>
    <row r="12332" spans="2:8" ht="21" customHeight="1" x14ac:dyDescent="0.25">
      <c r="B12332" s="111">
        <f t="shared" ca="1" si="1970"/>
        <v>1.994863268794858</v>
      </c>
      <c r="C12332" s="111">
        <f t="shared" ca="1" si="1971"/>
        <v>0</v>
      </c>
      <c r="D12332" s="111">
        <f t="shared" ca="1" si="1972"/>
        <v>0.70392906391088672</v>
      </c>
      <c r="E12332" s="111">
        <f t="shared" ca="1" si="1973"/>
        <v>0</v>
      </c>
      <c r="F12332" s="111">
        <f t="shared" ca="1" si="1974"/>
        <v>0</v>
      </c>
      <c r="G12332" s="111">
        <f t="shared" ca="1" si="1976"/>
        <v>2.6987923327057448</v>
      </c>
    </row>
    <row r="12333" spans="2:8" ht="21" customHeight="1" x14ac:dyDescent="0.25">
      <c r="B12333" s="111">
        <f t="shared" ca="1" si="1970"/>
        <v>2.1278393930154644</v>
      </c>
      <c r="C12333" s="111">
        <f t="shared" ca="1" si="1971"/>
        <v>0.40783381573022548</v>
      </c>
      <c r="D12333" s="111">
        <f t="shared" ca="1" si="1972"/>
        <v>0</v>
      </c>
      <c r="E12333" s="111">
        <f t="shared" ca="1" si="1973"/>
        <v>0</v>
      </c>
      <c r="F12333" s="111">
        <f t="shared" ca="1" si="1974"/>
        <v>0</v>
      </c>
      <c r="G12333" s="111">
        <f t="shared" ca="1" si="1976"/>
        <v>2.5356732087456901</v>
      </c>
    </row>
    <row r="12334" spans="2:8" ht="21" customHeight="1" x14ac:dyDescent="0.25">
      <c r="B12334" s="111">
        <f t="shared" ca="1" si="1970"/>
        <v>2.4765116879884022</v>
      </c>
      <c r="C12334" s="111">
        <f t="shared" ca="1" si="1971"/>
        <v>0.48290968704839848</v>
      </c>
      <c r="D12334" s="111">
        <f t="shared" ca="1" si="1972"/>
        <v>0</v>
      </c>
      <c r="E12334" s="111">
        <f t="shared" ca="1" si="1973"/>
        <v>0</v>
      </c>
      <c r="F12334" s="111">
        <f t="shared" ca="1" si="1974"/>
        <v>0</v>
      </c>
      <c r="G12334" s="111">
        <f t="shared" ca="1" si="1976"/>
        <v>2.9594213750368006</v>
      </c>
      <c r="H12334" s="111"/>
    </row>
    <row r="12335" spans="2:8" ht="21" customHeight="1" x14ac:dyDescent="0.25">
      <c r="B12335" s="111">
        <f t="shared" ca="1" si="1970"/>
        <v>3.2849224945240598</v>
      </c>
      <c r="C12335" s="111">
        <f t="shared" ca="1" si="1971"/>
        <v>0.45564856665580644</v>
      </c>
      <c r="D12335" s="111">
        <f t="shared" ca="1" si="1972"/>
        <v>0</v>
      </c>
      <c r="E12335" s="111">
        <f t="shared" ca="1" si="1973"/>
        <v>0</v>
      </c>
      <c r="F12335" s="111">
        <f t="shared" ca="1" si="1974"/>
        <v>0</v>
      </c>
      <c r="G12335" s="111">
        <f t="shared" ca="1" si="1976"/>
        <v>3.7405710611798662</v>
      </c>
    </row>
    <row r="12336" spans="2:8" ht="21" customHeight="1" x14ac:dyDescent="0.25">
      <c r="B12336" s="111">
        <f t="shared" ca="1" si="1970"/>
        <v>1.4462949837673889</v>
      </c>
      <c r="C12336" s="111">
        <f t="shared" ca="1" si="1971"/>
        <v>0</v>
      </c>
      <c r="D12336" s="111">
        <f t="shared" ca="1" si="1972"/>
        <v>0</v>
      </c>
      <c r="E12336" s="111">
        <f t="shared" ca="1" si="1973"/>
        <v>0</v>
      </c>
      <c r="F12336" s="111">
        <f t="shared" ca="1" si="1974"/>
        <v>0.47164715998869045</v>
      </c>
      <c r="G12336" s="111">
        <f t="shared" ca="1" si="1976"/>
        <v>1.9179421437560793</v>
      </c>
    </row>
    <row r="12337" spans="2:9" ht="21" customHeight="1" x14ac:dyDescent="0.25">
      <c r="B12337" s="111">
        <f t="shared" ca="1" si="1970"/>
        <v>1.6806382676597487</v>
      </c>
      <c r="C12337" s="111">
        <f t="shared" ca="1" si="1971"/>
        <v>0.46199407610015697</v>
      </c>
      <c r="D12337" s="111">
        <f t="shared" ca="1" si="1972"/>
        <v>0</v>
      </c>
      <c r="E12337" s="111">
        <f t="shared" ca="1" si="1973"/>
        <v>0</v>
      </c>
      <c r="F12337" s="111">
        <f t="shared" ca="1" si="1974"/>
        <v>0</v>
      </c>
      <c r="G12337" s="111">
        <f t="shared" ca="1" si="1976"/>
        <v>2.1426323437599057</v>
      </c>
    </row>
    <row r="12338" spans="2:9" ht="21" customHeight="1" x14ac:dyDescent="0.25">
      <c r="B12338" s="111">
        <f t="shared" ca="1" si="1970"/>
        <v>2.7945716649099497</v>
      </c>
      <c r="C12338" s="111">
        <f t="shared" ca="1" si="1971"/>
        <v>0.58044067914989528</v>
      </c>
      <c r="D12338" s="111">
        <f t="shared" ca="1" si="1972"/>
        <v>0</v>
      </c>
      <c r="E12338" s="111">
        <f t="shared" ca="1" si="1973"/>
        <v>0</v>
      </c>
      <c r="F12338" s="111">
        <f t="shared" ca="1" si="1974"/>
        <v>0</v>
      </c>
      <c r="G12338" s="111">
        <f t="shared" ca="1" si="1976"/>
        <v>3.375012344059845</v>
      </c>
    </row>
    <row r="12339" spans="2:9" ht="21" customHeight="1" x14ac:dyDescent="0.25">
      <c r="B12339" s="111">
        <f t="shared" ca="1" si="1970"/>
        <v>1.5753373655102219</v>
      </c>
      <c r="C12339" s="111">
        <f t="shared" ca="1" si="1971"/>
        <v>0</v>
      </c>
      <c r="D12339" s="111">
        <f t="shared" ca="1" si="1972"/>
        <v>1.3541492487418199</v>
      </c>
      <c r="E12339" s="111">
        <f t="shared" ca="1" si="1973"/>
        <v>0</v>
      </c>
      <c r="F12339" s="111">
        <f t="shared" ca="1" si="1974"/>
        <v>0</v>
      </c>
      <c r="G12339" s="111">
        <f t="shared" ca="1" si="1976"/>
        <v>2.9294866142520419</v>
      </c>
    </row>
    <row r="12340" spans="2:9" ht="21" customHeight="1" x14ac:dyDescent="0.25">
      <c r="B12340" s="111">
        <f t="shared" ca="1" si="1970"/>
        <v>1.6642302864363547</v>
      </c>
      <c r="C12340" s="111">
        <f t="shared" ca="1" si="1971"/>
        <v>0.42721218609936429</v>
      </c>
      <c r="D12340" s="111">
        <f t="shared" ca="1" si="1972"/>
        <v>1.4088142542893654</v>
      </c>
      <c r="E12340" s="111">
        <f t="shared" ca="1" si="1973"/>
        <v>0</v>
      </c>
      <c r="F12340" s="111">
        <f t="shared" ca="1" si="1974"/>
        <v>0</v>
      </c>
      <c r="G12340" s="111">
        <f t="shared" ca="1" si="1976"/>
        <v>3.5002567268250839</v>
      </c>
    </row>
    <row r="12341" spans="2:9" ht="21" customHeight="1" x14ac:dyDescent="0.25">
      <c r="B12341" s="111">
        <f t="shared" ca="1" si="1970"/>
        <v>1.5426882052200452</v>
      </c>
      <c r="C12341" s="111">
        <f t="shared" ca="1" si="1971"/>
        <v>0.54869293537486719</v>
      </c>
      <c r="D12341" s="111">
        <f t="shared" ca="1" si="1972"/>
        <v>0</v>
      </c>
      <c r="E12341" s="111">
        <f t="shared" ca="1" si="1973"/>
        <v>0</v>
      </c>
      <c r="F12341" s="111">
        <f t="shared" ca="1" si="1974"/>
        <v>0</v>
      </c>
      <c r="G12341" s="111">
        <f t="shared" ca="1" si="1976"/>
        <v>2.0913811405949123</v>
      </c>
      <c r="H12341" s="111"/>
    </row>
    <row r="12342" spans="2:9" ht="21" customHeight="1" x14ac:dyDescent="0.25">
      <c r="B12342" s="111">
        <f t="shared" ca="1" si="1970"/>
        <v>2.9534665091727987</v>
      </c>
      <c r="C12342" s="111">
        <f t="shared" ca="1" si="1971"/>
        <v>0.4632372344341491</v>
      </c>
      <c r="D12342" s="111">
        <f t="shared" ca="1" si="1972"/>
        <v>0</v>
      </c>
      <c r="E12342" s="111">
        <f t="shared" ca="1" si="1973"/>
        <v>0</v>
      </c>
      <c r="F12342" s="111">
        <f t="shared" ca="1" si="1974"/>
        <v>0</v>
      </c>
      <c r="G12342" s="111">
        <f t="shared" ca="1" si="1976"/>
        <v>3.4167037436069476</v>
      </c>
    </row>
    <row r="12343" spans="2:9" ht="21" customHeight="1" x14ac:dyDescent="0.25">
      <c r="B12343" s="111">
        <f t="shared" ca="1" si="1970"/>
        <v>1.6966868230553187</v>
      </c>
      <c r="C12343" s="111">
        <f t="shared" ca="1" si="1971"/>
        <v>0.46415056624420292</v>
      </c>
      <c r="D12343" s="111">
        <f t="shared" ca="1" si="1972"/>
        <v>0</v>
      </c>
      <c r="E12343" s="111">
        <f t="shared" ca="1" si="1973"/>
        <v>0</v>
      </c>
      <c r="F12343" s="111">
        <f t="shared" ca="1" si="1974"/>
        <v>0</v>
      </c>
      <c r="G12343" s="111">
        <f t="shared" ca="1" si="1976"/>
        <v>2.1608373892995214</v>
      </c>
      <c r="I12343" s="111">
        <f t="shared" ref="I12343" ca="1" si="1978">SUM(G12314:G12343)</f>
        <v>90.237392027230683</v>
      </c>
    </row>
    <row r="12344" spans="2:9" ht="21" customHeight="1" x14ac:dyDescent="0.25">
      <c r="B12344" s="111">
        <f t="shared" ca="1" si="1970"/>
        <v>2.2212166619117077</v>
      </c>
      <c r="C12344" s="111">
        <f t="shared" ca="1" si="1971"/>
        <v>0</v>
      </c>
      <c r="D12344" s="111">
        <f t="shared" ca="1" si="1972"/>
        <v>1.3524105817378205</v>
      </c>
      <c r="E12344" s="111">
        <f t="shared" ca="1" si="1973"/>
        <v>0</v>
      </c>
      <c r="F12344" s="111">
        <f t="shared" ca="1" si="1974"/>
        <v>0</v>
      </c>
      <c r="G12344" s="111">
        <f t="shared" ca="1" si="1976"/>
        <v>3.5736272436495282</v>
      </c>
    </row>
    <row r="12345" spans="2:9" ht="21" customHeight="1" x14ac:dyDescent="0.25">
      <c r="B12345" s="111">
        <f t="shared" ca="1" si="1970"/>
        <v>1.9674267227948703</v>
      </c>
      <c r="C12345" s="111">
        <f t="shared" ca="1" si="1971"/>
        <v>0.41493145925478314</v>
      </c>
      <c r="D12345" s="111">
        <f t="shared" ca="1" si="1972"/>
        <v>0</v>
      </c>
      <c r="E12345" s="111">
        <f t="shared" ca="1" si="1973"/>
        <v>0</v>
      </c>
      <c r="F12345" s="111">
        <f t="shared" ca="1" si="1974"/>
        <v>0</v>
      </c>
      <c r="G12345" s="111">
        <f t="shared" ca="1" si="1976"/>
        <v>2.3823581820496535</v>
      </c>
    </row>
    <row r="12346" spans="2:9" ht="21" customHeight="1" x14ac:dyDescent="0.25">
      <c r="B12346" s="111">
        <f t="shared" ca="1" si="1970"/>
        <v>1.8804902978020785</v>
      </c>
      <c r="C12346" s="111">
        <f t="shared" ca="1" si="1971"/>
        <v>0.52173405818865282</v>
      </c>
      <c r="D12346" s="111">
        <f t="shared" ca="1" si="1972"/>
        <v>0</v>
      </c>
      <c r="E12346" s="111">
        <f t="shared" ca="1" si="1973"/>
        <v>0</v>
      </c>
      <c r="F12346" s="111">
        <f t="shared" ca="1" si="1974"/>
        <v>0</v>
      </c>
      <c r="G12346" s="111">
        <f t="shared" ca="1" si="1976"/>
        <v>2.4022243559907315</v>
      </c>
    </row>
    <row r="12347" spans="2:9" ht="21" customHeight="1" x14ac:dyDescent="0.25">
      <c r="B12347" s="111">
        <f t="shared" ca="1" si="1970"/>
        <v>1.5625527334831373</v>
      </c>
      <c r="C12347" s="111">
        <f t="shared" ca="1" si="1971"/>
        <v>0.45383778168421129</v>
      </c>
      <c r="D12347" s="111">
        <f t="shared" ca="1" si="1972"/>
        <v>0</v>
      </c>
      <c r="E12347" s="111">
        <f t="shared" ca="1" si="1973"/>
        <v>0</v>
      </c>
      <c r="F12347" s="111">
        <f t="shared" ca="1" si="1974"/>
        <v>0</v>
      </c>
      <c r="G12347" s="111">
        <f t="shared" ca="1" si="1976"/>
        <v>2.0163905151673487</v>
      </c>
    </row>
    <row r="12348" spans="2:9" ht="21" customHeight="1" x14ac:dyDescent="0.25">
      <c r="B12348" s="111">
        <f t="shared" ca="1" si="1970"/>
        <v>2.206313132479802</v>
      </c>
      <c r="C12348" s="111">
        <f t="shared" ca="1" si="1971"/>
        <v>0</v>
      </c>
      <c r="D12348" s="111">
        <f t="shared" ca="1" si="1972"/>
        <v>0</v>
      </c>
      <c r="E12348" s="111">
        <f t="shared" ca="1" si="1973"/>
        <v>0</v>
      </c>
      <c r="F12348" s="111">
        <f t="shared" ca="1" si="1974"/>
        <v>0</v>
      </c>
      <c r="G12348" s="111">
        <f t="shared" ca="1" si="1976"/>
        <v>2.206313132479802</v>
      </c>
    </row>
    <row r="12349" spans="2:9" ht="21" customHeight="1" x14ac:dyDescent="0.25">
      <c r="B12349" s="111">
        <f t="shared" ca="1" si="1970"/>
        <v>1.7550546985120972</v>
      </c>
      <c r="C12349" s="111">
        <f t="shared" ca="1" si="1971"/>
        <v>0</v>
      </c>
      <c r="D12349" s="111">
        <f t="shared" ca="1" si="1972"/>
        <v>0</v>
      </c>
      <c r="E12349" s="111">
        <f t="shared" ca="1" si="1973"/>
        <v>0</v>
      </c>
      <c r="F12349" s="111">
        <f t="shared" ca="1" si="1974"/>
        <v>0.75431750933418529</v>
      </c>
      <c r="G12349" s="111">
        <f t="shared" ca="1" si="1976"/>
        <v>2.5093722078462823</v>
      </c>
    </row>
    <row r="12350" spans="2:9" ht="21" customHeight="1" x14ac:dyDescent="0.25">
      <c r="B12350" s="111">
        <f t="shared" ca="1" si="1970"/>
        <v>2.0497654645237704</v>
      </c>
      <c r="C12350" s="111">
        <f t="shared" ca="1" si="1971"/>
        <v>0</v>
      </c>
      <c r="D12350" s="111">
        <f t="shared" ca="1" si="1972"/>
        <v>0</v>
      </c>
      <c r="E12350" s="111">
        <f t="shared" ca="1" si="1973"/>
        <v>0.81729526521542106</v>
      </c>
      <c r="F12350" s="111">
        <f t="shared" ca="1" si="1974"/>
        <v>0</v>
      </c>
      <c r="G12350" s="111">
        <f t="shared" ca="1" si="1976"/>
        <v>2.8670607297391912</v>
      </c>
      <c r="H12350" s="111">
        <f t="shared" ref="H12350" ca="1" si="1979">SUM(G12344:G12350)</f>
        <v>17.957346366922536</v>
      </c>
    </row>
    <row r="12351" spans="2:9" ht="21" customHeight="1" x14ac:dyDescent="0.25">
      <c r="B12351" s="111">
        <f t="shared" ca="1" si="1970"/>
        <v>1.9000917595643469</v>
      </c>
      <c r="C12351" s="111">
        <f t="shared" ca="1" si="1971"/>
        <v>0.56683994971261942</v>
      </c>
      <c r="D12351" s="111">
        <f t="shared" ca="1" si="1972"/>
        <v>0</v>
      </c>
      <c r="E12351" s="111">
        <f t="shared" ca="1" si="1973"/>
        <v>0</v>
      </c>
      <c r="F12351" s="111">
        <f t="shared" ca="1" si="1974"/>
        <v>0</v>
      </c>
      <c r="G12351" s="111">
        <f t="shared" ca="1" si="1976"/>
        <v>2.4669317092769663</v>
      </c>
    </row>
    <row r="12352" spans="2:9" ht="21" customHeight="1" x14ac:dyDescent="0.25">
      <c r="B12352" s="111">
        <f t="shared" ca="1" si="1970"/>
        <v>2.189674377019319</v>
      </c>
      <c r="C12352" s="111">
        <f t="shared" ca="1" si="1971"/>
        <v>0</v>
      </c>
      <c r="D12352" s="111">
        <f t="shared" ca="1" si="1972"/>
        <v>0</v>
      </c>
      <c r="E12352" s="111">
        <f t="shared" ca="1" si="1973"/>
        <v>0</v>
      </c>
      <c r="F12352" s="111">
        <f t="shared" ca="1" si="1974"/>
        <v>0</v>
      </c>
      <c r="G12352" s="111">
        <f t="shared" ca="1" si="1976"/>
        <v>2.189674377019319</v>
      </c>
    </row>
    <row r="12353" spans="2:8" ht="21" customHeight="1" x14ac:dyDescent="0.25">
      <c r="B12353" s="111">
        <f t="shared" ca="1" si="1970"/>
        <v>1.9594158605669507</v>
      </c>
      <c r="C12353" s="111">
        <f t="shared" ca="1" si="1971"/>
        <v>0.47279806267236085</v>
      </c>
      <c r="D12353" s="111">
        <f t="shared" ca="1" si="1972"/>
        <v>0</v>
      </c>
      <c r="E12353" s="111">
        <f t="shared" ca="1" si="1973"/>
        <v>0.87020232505092565</v>
      </c>
      <c r="F12353" s="111">
        <f t="shared" ca="1" si="1974"/>
        <v>0</v>
      </c>
      <c r="G12353" s="111">
        <f t="shared" ca="1" si="1976"/>
        <v>3.3024162482902373</v>
      </c>
    </row>
    <row r="12354" spans="2:8" ht="21" customHeight="1" x14ac:dyDescent="0.25">
      <c r="B12354" s="111">
        <f t="shared" ca="1" si="1970"/>
        <v>2.27383228187266</v>
      </c>
      <c r="C12354" s="111">
        <f t="shared" ca="1" si="1971"/>
        <v>0.51297556677792344</v>
      </c>
      <c r="D12354" s="111">
        <f t="shared" ca="1" si="1972"/>
        <v>0</v>
      </c>
      <c r="E12354" s="111">
        <f t="shared" ca="1" si="1973"/>
        <v>0</v>
      </c>
      <c r="F12354" s="111">
        <f t="shared" ca="1" si="1974"/>
        <v>0</v>
      </c>
      <c r="G12354" s="111">
        <f t="shared" ca="1" si="1976"/>
        <v>2.7868078486505832</v>
      </c>
    </row>
    <row r="12355" spans="2:8" ht="21" customHeight="1" x14ac:dyDescent="0.25">
      <c r="B12355" s="111">
        <f t="shared" ca="1" si="1970"/>
        <v>1.6644645042455075</v>
      </c>
      <c r="C12355" s="111">
        <f t="shared" ca="1" si="1971"/>
        <v>0</v>
      </c>
      <c r="D12355" s="111">
        <f t="shared" ca="1" si="1972"/>
        <v>0</v>
      </c>
      <c r="E12355" s="111">
        <f t="shared" ca="1" si="1973"/>
        <v>0</v>
      </c>
      <c r="F12355" s="111">
        <f t="shared" ca="1" si="1974"/>
        <v>0</v>
      </c>
      <c r="G12355" s="111">
        <f t="shared" ca="1" si="1976"/>
        <v>1.6644645042455075</v>
      </c>
    </row>
    <row r="12356" spans="2:8" ht="21" customHeight="1" x14ac:dyDescent="0.25">
      <c r="B12356" s="111">
        <f t="shared" ca="1" si="1970"/>
        <v>2.1883298084377536</v>
      </c>
      <c r="C12356" s="111">
        <f t="shared" ca="1" si="1971"/>
        <v>0</v>
      </c>
      <c r="D12356" s="111">
        <f t="shared" ca="1" si="1972"/>
        <v>0</v>
      </c>
      <c r="E12356" s="111">
        <f t="shared" ca="1" si="1973"/>
        <v>0</v>
      </c>
      <c r="F12356" s="111">
        <f t="shared" ca="1" si="1974"/>
        <v>0</v>
      </c>
      <c r="G12356" s="111">
        <f t="shared" ca="1" si="1976"/>
        <v>2.1883298084377536</v>
      </c>
    </row>
    <row r="12357" spans="2:8" ht="21" customHeight="1" x14ac:dyDescent="0.25">
      <c r="B12357" s="111">
        <f t="shared" ca="1" si="1970"/>
        <v>2.8402945985246788</v>
      </c>
      <c r="C12357" s="111">
        <f t="shared" ca="1" si="1971"/>
        <v>0</v>
      </c>
      <c r="D12357" s="111">
        <f t="shared" ca="1" si="1972"/>
        <v>0</v>
      </c>
      <c r="E12357" s="111">
        <f t="shared" ca="1" si="1973"/>
        <v>0</v>
      </c>
      <c r="F12357" s="111">
        <f t="shared" ca="1" si="1974"/>
        <v>0</v>
      </c>
      <c r="G12357" s="111">
        <f t="shared" ca="1" si="1976"/>
        <v>2.8402945985246788</v>
      </c>
      <c r="H12357" s="111"/>
    </row>
    <row r="12358" spans="2:8" ht="21" customHeight="1" x14ac:dyDescent="0.25">
      <c r="B12358" s="111">
        <f t="shared" ca="1" si="1970"/>
        <v>2.6794047030862904</v>
      </c>
      <c r="C12358" s="111">
        <f t="shared" ca="1" si="1971"/>
        <v>0.4634348848174642</v>
      </c>
      <c r="D12358" s="111">
        <f t="shared" ca="1" si="1972"/>
        <v>0</v>
      </c>
      <c r="E12358" s="111">
        <f t="shared" ca="1" si="1973"/>
        <v>0</v>
      </c>
      <c r="F12358" s="111">
        <f t="shared" ca="1" si="1974"/>
        <v>0.85019923266086994</v>
      </c>
      <c r="G12358" s="111">
        <f t="shared" ca="1" si="1976"/>
        <v>3.9930388205646246</v>
      </c>
    </row>
    <row r="12359" spans="2:8" ht="21" customHeight="1" x14ac:dyDescent="0.25">
      <c r="B12359" s="111">
        <f t="shared" ca="1" si="1970"/>
        <v>2.8140840260220918</v>
      </c>
      <c r="C12359" s="111">
        <f t="shared" ca="1" si="1971"/>
        <v>0.53789950677466691</v>
      </c>
      <c r="D12359" s="111">
        <f t="shared" ca="1" si="1972"/>
        <v>0</v>
      </c>
      <c r="E12359" s="111">
        <f t="shared" ca="1" si="1973"/>
        <v>0</v>
      </c>
      <c r="F12359" s="111">
        <f t="shared" ca="1" si="1974"/>
        <v>0</v>
      </c>
      <c r="G12359" s="111">
        <f t="shared" ca="1" si="1976"/>
        <v>3.3519835327967589</v>
      </c>
    </row>
    <row r="12360" spans="2:8" ht="21" customHeight="1" x14ac:dyDescent="0.25">
      <c r="B12360" s="111">
        <f t="shared" ca="1" si="1970"/>
        <v>2.2658947792328195</v>
      </c>
      <c r="C12360" s="111">
        <f t="shared" ca="1" si="1971"/>
        <v>0.40233610198137415</v>
      </c>
      <c r="D12360" s="111">
        <f t="shared" ca="1" si="1972"/>
        <v>0</v>
      </c>
      <c r="E12360" s="111">
        <f t="shared" ca="1" si="1973"/>
        <v>0</v>
      </c>
      <c r="F12360" s="111">
        <f t="shared" ca="1" si="1974"/>
        <v>0</v>
      </c>
      <c r="G12360" s="111">
        <f t="shared" ca="1" si="1976"/>
        <v>2.6682308812141935</v>
      </c>
    </row>
    <row r="12361" spans="2:8" ht="21" customHeight="1" x14ac:dyDescent="0.25">
      <c r="B12361" s="111">
        <f t="shared" ca="1" si="1970"/>
        <v>2.9335993493284134</v>
      </c>
      <c r="C12361" s="111">
        <f t="shared" ca="1" si="1971"/>
        <v>0.59509899218417994</v>
      </c>
      <c r="D12361" s="111">
        <f t="shared" ca="1" si="1972"/>
        <v>0</v>
      </c>
      <c r="E12361" s="111">
        <f t="shared" ca="1" si="1973"/>
        <v>0</v>
      </c>
      <c r="F12361" s="111">
        <f t="shared" ca="1" si="1974"/>
        <v>0</v>
      </c>
      <c r="G12361" s="111">
        <f t="shared" ca="1" si="1976"/>
        <v>3.5286983415125932</v>
      </c>
    </row>
    <row r="12362" spans="2:8" ht="21" customHeight="1" x14ac:dyDescent="0.25">
      <c r="B12362" s="111">
        <f t="shared" ca="1" si="1970"/>
        <v>1.4627846047518935</v>
      </c>
      <c r="C12362" s="111">
        <f t="shared" ca="1" si="1971"/>
        <v>0.49520594715143573</v>
      </c>
      <c r="D12362" s="111">
        <f t="shared" ca="1" si="1972"/>
        <v>0</v>
      </c>
      <c r="E12362" s="111">
        <f t="shared" ca="1" si="1973"/>
        <v>0</v>
      </c>
      <c r="F12362" s="111">
        <f t="shared" ca="1" si="1974"/>
        <v>0</v>
      </c>
      <c r="G12362" s="111">
        <f t="shared" ca="1" si="1976"/>
        <v>1.9579905519033294</v>
      </c>
    </row>
    <row r="12363" spans="2:8" ht="21" customHeight="1" x14ac:dyDescent="0.25">
      <c r="B12363" s="111">
        <f t="shared" ca="1" si="1970"/>
        <v>2.220423378974778</v>
      </c>
      <c r="C12363" s="111">
        <f t="shared" ca="1" si="1971"/>
        <v>0.59297417110990369</v>
      </c>
      <c r="D12363" s="111">
        <f t="shared" ca="1" si="1972"/>
        <v>0</v>
      </c>
      <c r="E12363" s="111">
        <f t="shared" ca="1" si="1973"/>
        <v>0</v>
      </c>
      <c r="F12363" s="111">
        <f t="shared" ca="1" si="1974"/>
        <v>0</v>
      </c>
      <c r="G12363" s="111">
        <f t="shared" ca="1" si="1976"/>
        <v>2.813397550084682</v>
      </c>
    </row>
    <row r="12364" spans="2:8" ht="21" customHeight="1" x14ac:dyDescent="0.25">
      <c r="B12364" s="111">
        <f t="shared" ca="1" si="1970"/>
        <v>2.5251033573573887</v>
      </c>
      <c r="C12364" s="111">
        <f t="shared" ca="1" si="1971"/>
        <v>0</v>
      </c>
      <c r="D12364" s="111">
        <f t="shared" ca="1" si="1972"/>
        <v>0</v>
      </c>
      <c r="E12364" s="111">
        <f t="shared" ca="1" si="1973"/>
        <v>0</v>
      </c>
      <c r="F12364" s="111">
        <f t="shared" ca="1" si="1974"/>
        <v>0</v>
      </c>
      <c r="G12364" s="111">
        <f t="shared" ca="1" si="1976"/>
        <v>2.5251033573573887</v>
      </c>
      <c r="H12364" s="111"/>
    </row>
    <row r="12365" spans="2:8" ht="21" customHeight="1" x14ac:dyDescent="0.25">
      <c r="B12365" s="111">
        <f t="shared" ca="1" si="1970"/>
        <v>2.8779711420461362</v>
      </c>
      <c r="C12365" s="111">
        <f t="shared" ca="1" si="1971"/>
        <v>0.46354479427297646</v>
      </c>
      <c r="D12365" s="111">
        <f t="shared" ca="1" si="1972"/>
        <v>0</v>
      </c>
      <c r="E12365" s="111">
        <f t="shared" ca="1" si="1973"/>
        <v>0</v>
      </c>
      <c r="F12365" s="111">
        <f t="shared" ca="1" si="1974"/>
        <v>0</v>
      </c>
      <c r="G12365" s="111">
        <f t="shared" ca="1" si="1976"/>
        <v>3.3415159363191127</v>
      </c>
    </row>
    <row r="12366" spans="2:8" ht="21" customHeight="1" x14ac:dyDescent="0.25">
      <c r="B12366" s="111">
        <f t="shared" ref="B12366:B12429" ca="1" si="1980">maxs1-mins1*RAND()</f>
        <v>1.925405821437927</v>
      </c>
      <c r="C12366" s="111">
        <f t="shared" ref="C12366:C12429" ca="1" si="1981">IF(RAND()&lt;0.5,maxs2-mins2*RAND(),0)</f>
        <v>0.53895487350549642</v>
      </c>
      <c r="D12366" s="111">
        <f t="shared" ref="D12366:D12429" ca="1" si="1982">IF(RAND()&lt;0.14,maxs3-mins3*RAND(),0)</f>
        <v>0</v>
      </c>
      <c r="E12366" s="111">
        <f t="shared" ref="E12366:E12429" ca="1" si="1983">IF(RAND()&lt;0.07,maxs4-mins4*RAND(),0)</f>
        <v>0.70111812588558886</v>
      </c>
      <c r="F12366" s="111">
        <f t="shared" ref="F12366:F12429" ca="1" si="1984">IF(RAND()&lt;0.05,maxs5-mins5*RAND(),0)</f>
        <v>0</v>
      </c>
      <c r="G12366" s="111">
        <f t="shared" ca="1" si="1976"/>
        <v>3.1654788208290121</v>
      </c>
    </row>
    <row r="12367" spans="2:8" ht="21" customHeight="1" x14ac:dyDescent="0.25">
      <c r="B12367" s="111">
        <f t="shared" ca="1" si="1980"/>
        <v>2.6918067875654579</v>
      </c>
      <c r="C12367" s="111">
        <f t="shared" ca="1" si="1981"/>
        <v>0.48468301077147335</v>
      </c>
      <c r="D12367" s="111">
        <f t="shared" ca="1" si="1982"/>
        <v>0</v>
      </c>
      <c r="E12367" s="111">
        <f t="shared" ca="1" si="1983"/>
        <v>0</v>
      </c>
      <c r="F12367" s="111">
        <f t="shared" ca="1" si="1984"/>
        <v>0</v>
      </c>
      <c r="G12367" s="111">
        <f t="shared" ca="1" si="1976"/>
        <v>3.1764897983369313</v>
      </c>
    </row>
    <row r="12368" spans="2:8" ht="21" customHeight="1" x14ac:dyDescent="0.25">
      <c r="B12368" s="111">
        <f t="shared" ca="1" si="1980"/>
        <v>3.0704852911301526</v>
      </c>
      <c r="C12368" s="111">
        <f t="shared" ca="1" si="1981"/>
        <v>0.5984759345272449</v>
      </c>
      <c r="D12368" s="111">
        <f t="shared" ca="1" si="1982"/>
        <v>0</v>
      </c>
      <c r="E12368" s="111">
        <f t="shared" ca="1" si="1983"/>
        <v>0</v>
      </c>
      <c r="F12368" s="111">
        <f t="shared" ca="1" si="1984"/>
        <v>0</v>
      </c>
      <c r="G12368" s="111">
        <f t="shared" ca="1" si="1976"/>
        <v>3.6689612256573976</v>
      </c>
    </row>
    <row r="12369" spans="2:9" ht="21" customHeight="1" x14ac:dyDescent="0.25">
      <c r="B12369" s="111">
        <f t="shared" ca="1" si="1980"/>
        <v>2.4355204864870714</v>
      </c>
      <c r="C12369" s="111">
        <f t="shared" ca="1" si="1981"/>
        <v>0.46994829371957603</v>
      </c>
      <c r="D12369" s="111">
        <f t="shared" ca="1" si="1982"/>
        <v>0</v>
      </c>
      <c r="E12369" s="111">
        <f t="shared" ca="1" si="1983"/>
        <v>0</v>
      </c>
      <c r="F12369" s="111">
        <f t="shared" ca="1" si="1984"/>
        <v>0</v>
      </c>
      <c r="G12369" s="111">
        <f t="shared" ca="1" si="1976"/>
        <v>2.9054687802066477</v>
      </c>
    </row>
    <row r="12370" spans="2:9" ht="21" customHeight="1" x14ac:dyDescent="0.25">
      <c r="B12370" s="111">
        <f t="shared" ca="1" si="1980"/>
        <v>2.7360236030145333</v>
      </c>
      <c r="C12370" s="111">
        <f t="shared" ca="1" si="1981"/>
        <v>0</v>
      </c>
      <c r="D12370" s="111">
        <f t="shared" ca="1" si="1982"/>
        <v>0</v>
      </c>
      <c r="E12370" s="111">
        <f t="shared" ca="1" si="1983"/>
        <v>0</v>
      </c>
      <c r="F12370" s="111">
        <f t="shared" ca="1" si="1984"/>
        <v>0</v>
      </c>
      <c r="G12370" s="111">
        <f t="shared" ca="1" si="1976"/>
        <v>2.7360236030145333</v>
      </c>
    </row>
    <row r="12371" spans="2:9" ht="21" customHeight="1" x14ac:dyDescent="0.25">
      <c r="B12371" s="111">
        <f t="shared" ca="1" si="1980"/>
        <v>2.336599449391616</v>
      </c>
      <c r="C12371" s="111">
        <f t="shared" ca="1" si="1981"/>
        <v>0</v>
      </c>
      <c r="D12371" s="111">
        <f t="shared" ca="1" si="1982"/>
        <v>0</v>
      </c>
      <c r="E12371" s="111">
        <f t="shared" ca="1" si="1983"/>
        <v>0</v>
      </c>
      <c r="F12371" s="111">
        <f t="shared" ca="1" si="1984"/>
        <v>0</v>
      </c>
      <c r="G12371" s="111">
        <f t="shared" ca="1" si="1976"/>
        <v>2.336599449391616</v>
      </c>
      <c r="H12371" s="111"/>
    </row>
    <row r="12372" spans="2:9" ht="21" customHeight="1" x14ac:dyDescent="0.25">
      <c r="B12372" s="111">
        <f t="shared" ca="1" si="1980"/>
        <v>1.4934427989388439</v>
      </c>
      <c r="C12372" s="111">
        <f t="shared" ca="1" si="1981"/>
        <v>0.44270648977885552</v>
      </c>
      <c r="D12372" s="111">
        <f t="shared" ca="1" si="1982"/>
        <v>0</v>
      </c>
      <c r="E12372" s="111">
        <f t="shared" ca="1" si="1983"/>
        <v>0</v>
      </c>
      <c r="F12372" s="111">
        <f t="shared" ca="1" si="1984"/>
        <v>0</v>
      </c>
      <c r="G12372" s="111">
        <f t="shared" ca="1" si="1976"/>
        <v>1.9361492887176994</v>
      </c>
    </row>
    <row r="12373" spans="2:9" ht="21" customHeight="1" x14ac:dyDescent="0.25">
      <c r="B12373" s="111">
        <f t="shared" ca="1" si="1980"/>
        <v>1.6251214396731266</v>
      </c>
      <c r="C12373" s="111">
        <f t="shared" ca="1" si="1981"/>
        <v>0.49989090160637684</v>
      </c>
      <c r="D12373" s="111">
        <f t="shared" ca="1" si="1982"/>
        <v>0</v>
      </c>
      <c r="E12373" s="111">
        <f t="shared" ca="1" si="1983"/>
        <v>0</v>
      </c>
      <c r="F12373" s="111">
        <f t="shared" ca="1" si="1984"/>
        <v>0</v>
      </c>
      <c r="G12373" s="111">
        <f t="shared" ca="1" si="1976"/>
        <v>2.1250123412795032</v>
      </c>
      <c r="I12373" s="111">
        <f t="shared" ref="I12373" ca="1" si="1985">SUM(G12344:G12373)</f>
        <v>81.626407740553589</v>
      </c>
    </row>
    <row r="12374" spans="2:9" ht="21" customHeight="1" x14ac:dyDescent="0.25">
      <c r="B12374" s="111">
        <f t="shared" ca="1" si="1980"/>
        <v>2.339748371783783</v>
      </c>
      <c r="C12374" s="111">
        <f t="shared" ca="1" si="1981"/>
        <v>0</v>
      </c>
      <c r="D12374" s="111">
        <f t="shared" ca="1" si="1982"/>
        <v>0</v>
      </c>
      <c r="E12374" s="111">
        <f t="shared" ca="1" si="1983"/>
        <v>0</v>
      </c>
      <c r="F12374" s="111">
        <f t="shared" ca="1" si="1984"/>
        <v>0</v>
      </c>
      <c r="G12374" s="111">
        <f t="shared" ca="1" si="1976"/>
        <v>2.339748371783783</v>
      </c>
    </row>
    <row r="12375" spans="2:9" ht="21" customHeight="1" x14ac:dyDescent="0.25">
      <c r="B12375" s="111">
        <f t="shared" ca="1" si="1980"/>
        <v>1.5022463135327688</v>
      </c>
      <c r="C12375" s="111">
        <f t="shared" ca="1" si="1981"/>
        <v>0.53806234004875886</v>
      </c>
      <c r="D12375" s="111">
        <f t="shared" ca="1" si="1982"/>
        <v>0</v>
      </c>
      <c r="E12375" s="111">
        <f t="shared" ca="1" si="1983"/>
        <v>0.91456110939598856</v>
      </c>
      <c r="F12375" s="111">
        <f t="shared" ca="1" si="1984"/>
        <v>0</v>
      </c>
      <c r="G12375" s="111">
        <f t="shared" ca="1" si="1976"/>
        <v>2.9548697629775162</v>
      </c>
    </row>
    <row r="12376" spans="2:9" ht="21" customHeight="1" x14ac:dyDescent="0.25">
      <c r="B12376" s="111">
        <f t="shared" ca="1" si="1980"/>
        <v>1.5701667395624135</v>
      </c>
      <c r="C12376" s="111">
        <f t="shared" ca="1" si="1981"/>
        <v>0</v>
      </c>
      <c r="D12376" s="111">
        <f t="shared" ca="1" si="1982"/>
        <v>0</v>
      </c>
      <c r="E12376" s="111">
        <f t="shared" ca="1" si="1983"/>
        <v>0</v>
      </c>
      <c r="F12376" s="111">
        <f t="shared" ca="1" si="1984"/>
        <v>0</v>
      </c>
      <c r="G12376" s="111">
        <f t="shared" ca="1" si="1976"/>
        <v>1.5701667395624135</v>
      </c>
    </row>
    <row r="12377" spans="2:9" ht="21" customHeight="1" x14ac:dyDescent="0.25">
      <c r="B12377" s="111">
        <f t="shared" ca="1" si="1980"/>
        <v>3.0832172071818618</v>
      </c>
      <c r="C12377" s="111">
        <f t="shared" ca="1" si="1981"/>
        <v>0</v>
      </c>
      <c r="D12377" s="111">
        <f t="shared" ca="1" si="1982"/>
        <v>0</v>
      </c>
      <c r="E12377" s="111">
        <f t="shared" ca="1" si="1983"/>
        <v>0</v>
      </c>
      <c r="F12377" s="111">
        <f t="shared" ca="1" si="1984"/>
        <v>0</v>
      </c>
      <c r="G12377" s="111">
        <f t="shared" ca="1" si="1976"/>
        <v>3.0832172071818618</v>
      </c>
    </row>
    <row r="12378" spans="2:9" ht="21" customHeight="1" x14ac:dyDescent="0.25">
      <c r="B12378" s="111">
        <f t="shared" ca="1" si="1980"/>
        <v>1.5665301280737929</v>
      </c>
      <c r="C12378" s="111">
        <f t="shared" ca="1" si="1981"/>
        <v>0.54358043044717541</v>
      </c>
      <c r="D12378" s="111">
        <f t="shared" ca="1" si="1982"/>
        <v>1.4542311648902337</v>
      </c>
      <c r="E12378" s="111">
        <f t="shared" ca="1" si="1983"/>
        <v>0</v>
      </c>
      <c r="F12378" s="111">
        <f t="shared" ca="1" si="1984"/>
        <v>0</v>
      </c>
      <c r="G12378" s="111">
        <f t="shared" ref="G12378:G12441" ca="1" si="1986">SUM(B12378:F12378)</f>
        <v>3.5643417234112018</v>
      </c>
    </row>
    <row r="12379" spans="2:9" ht="21" customHeight="1" x14ac:dyDescent="0.25">
      <c r="B12379" s="111">
        <f t="shared" ca="1" si="1980"/>
        <v>2.2596312687193985</v>
      </c>
      <c r="C12379" s="111">
        <f t="shared" ca="1" si="1981"/>
        <v>0</v>
      </c>
      <c r="D12379" s="111">
        <f t="shared" ca="1" si="1982"/>
        <v>0</v>
      </c>
      <c r="E12379" s="111">
        <f t="shared" ca="1" si="1983"/>
        <v>0</v>
      </c>
      <c r="F12379" s="111">
        <f t="shared" ca="1" si="1984"/>
        <v>0</v>
      </c>
      <c r="G12379" s="111">
        <f t="shared" ca="1" si="1986"/>
        <v>2.2596312687193985</v>
      </c>
    </row>
    <row r="12380" spans="2:9" ht="21" customHeight="1" x14ac:dyDescent="0.25">
      <c r="B12380" s="111">
        <f t="shared" ca="1" si="1980"/>
        <v>1.9746592917316119</v>
      </c>
      <c r="C12380" s="111">
        <f t="shared" ca="1" si="1981"/>
        <v>0</v>
      </c>
      <c r="D12380" s="111">
        <f t="shared" ca="1" si="1982"/>
        <v>0</v>
      </c>
      <c r="E12380" s="111">
        <f t="shared" ca="1" si="1983"/>
        <v>0</v>
      </c>
      <c r="F12380" s="111">
        <f t="shared" ca="1" si="1984"/>
        <v>0</v>
      </c>
      <c r="G12380" s="111">
        <f t="shared" ca="1" si="1986"/>
        <v>1.9746592917316119</v>
      </c>
      <c r="H12380" s="111">
        <f t="shared" ref="H12380" ca="1" si="1987">SUM(G12374:G12380)</f>
        <v>17.746634365367786</v>
      </c>
    </row>
    <row r="12381" spans="2:9" ht="21" customHeight="1" x14ac:dyDescent="0.25">
      <c r="B12381" s="111">
        <f t="shared" ca="1" si="1980"/>
        <v>2.2723626041711817</v>
      </c>
      <c r="C12381" s="111">
        <f t="shared" ca="1" si="1981"/>
        <v>0.55985599345377701</v>
      </c>
      <c r="D12381" s="111">
        <f t="shared" ca="1" si="1982"/>
        <v>1.2249016665471322</v>
      </c>
      <c r="E12381" s="111">
        <f t="shared" ca="1" si="1983"/>
        <v>0</v>
      </c>
      <c r="F12381" s="111">
        <f t="shared" ca="1" si="1984"/>
        <v>0</v>
      </c>
      <c r="G12381" s="111">
        <f t="shared" ca="1" si="1986"/>
        <v>4.0571202641720907</v>
      </c>
    </row>
    <row r="12382" spans="2:9" ht="21" customHeight="1" x14ac:dyDescent="0.25">
      <c r="B12382" s="111">
        <f t="shared" ca="1" si="1980"/>
        <v>3.0973931211317067</v>
      </c>
      <c r="C12382" s="111">
        <f t="shared" ca="1" si="1981"/>
        <v>0</v>
      </c>
      <c r="D12382" s="111">
        <f t="shared" ca="1" si="1982"/>
        <v>0</v>
      </c>
      <c r="E12382" s="111">
        <f t="shared" ca="1" si="1983"/>
        <v>0</v>
      </c>
      <c r="F12382" s="111">
        <f t="shared" ca="1" si="1984"/>
        <v>0</v>
      </c>
      <c r="G12382" s="111">
        <f t="shared" ca="1" si="1986"/>
        <v>3.0973931211317067</v>
      </c>
    </row>
    <row r="12383" spans="2:9" ht="21" customHeight="1" x14ac:dyDescent="0.25">
      <c r="B12383" s="111">
        <f t="shared" ca="1" si="1980"/>
        <v>2.5628058591239089</v>
      </c>
      <c r="C12383" s="111">
        <f t="shared" ca="1" si="1981"/>
        <v>0</v>
      </c>
      <c r="D12383" s="111">
        <f t="shared" ca="1" si="1982"/>
        <v>0</v>
      </c>
      <c r="E12383" s="111">
        <f t="shared" ca="1" si="1983"/>
        <v>0</v>
      </c>
      <c r="F12383" s="111">
        <f t="shared" ca="1" si="1984"/>
        <v>0</v>
      </c>
      <c r="G12383" s="111">
        <f t="shared" ca="1" si="1986"/>
        <v>2.5628058591239089</v>
      </c>
    </row>
    <row r="12384" spans="2:9" ht="21" customHeight="1" x14ac:dyDescent="0.25">
      <c r="B12384" s="111">
        <f t="shared" ca="1" si="1980"/>
        <v>2.3285092602970394</v>
      </c>
      <c r="C12384" s="111">
        <f t="shared" ca="1" si="1981"/>
        <v>0.41947570710529863</v>
      </c>
      <c r="D12384" s="111">
        <f t="shared" ca="1" si="1982"/>
        <v>0</v>
      </c>
      <c r="E12384" s="111">
        <f t="shared" ca="1" si="1983"/>
        <v>0</v>
      </c>
      <c r="F12384" s="111">
        <f t="shared" ca="1" si="1984"/>
        <v>0</v>
      </c>
      <c r="G12384" s="111">
        <f t="shared" ca="1" si="1986"/>
        <v>2.747984967402338</v>
      </c>
    </row>
    <row r="12385" spans="2:8" ht="21" customHeight="1" x14ac:dyDescent="0.25">
      <c r="B12385" s="111">
        <f t="shared" ca="1" si="1980"/>
        <v>1.8593618672705332</v>
      </c>
      <c r="C12385" s="111">
        <f t="shared" ca="1" si="1981"/>
        <v>0</v>
      </c>
      <c r="D12385" s="111">
        <f t="shared" ca="1" si="1982"/>
        <v>0</v>
      </c>
      <c r="E12385" s="111">
        <f t="shared" ca="1" si="1983"/>
        <v>0</v>
      </c>
      <c r="F12385" s="111">
        <f t="shared" ca="1" si="1984"/>
        <v>0</v>
      </c>
      <c r="G12385" s="111">
        <f t="shared" ca="1" si="1986"/>
        <v>1.8593618672705332</v>
      </c>
    </row>
    <row r="12386" spans="2:8" ht="21" customHeight="1" x14ac:dyDescent="0.25">
      <c r="B12386" s="111">
        <f t="shared" ca="1" si="1980"/>
        <v>3.2360442909604168</v>
      </c>
      <c r="C12386" s="111">
        <f t="shared" ca="1" si="1981"/>
        <v>0</v>
      </c>
      <c r="D12386" s="111">
        <f t="shared" ca="1" si="1982"/>
        <v>0</v>
      </c>
      <c r="E12386" s="111">
        <f t="shared" ca="1" si="1983"/>
        <v>0</v>
      </c>
      <c r="F12386" s="111">
        <f t="shared" ca="1" si="1984"/>
        <v>0</v>
      </c>
      <c r="G12386" s="111">
        <f t="shared" ca="1" si="1986"/>
        <v>3.2360442909604168</v>
      </c>
    </row>
    <row r="12387" spans="2:8" ht="21" customHeight="1" x14ac:dyDescent="0.25">
      <c r="B12387" s="111">
        <f t="shared" ca="1" si="1980"/>
        <v>2.9281693035183647</v>
      </c>
      <c r="C12387" s="111">
        <f t="shared" ca="1" si="1981"/>
        <v>0</v>
      </c>
      <c r="D12387" s="111">
        <f t="shared" ca="1" si="1982"/>
        <v>1.1612027766408015</v>
      </c>
      <c r="E12387" s="111">
        <f t="shared" ca="1" si="1983"/>
        <v>1.021808183773991</v>
      </c>
      <c r="F12387" s="111">
        <f t="shared" ca="1" si="1984"/>
        <v>0</v>
      </c>
      <c r="G12387" s="111">
        <f t="shared" ca="1" si="1986"/>
        <v>5.1111802639331572</v>
      </c>
      <c r="H12387" s="111"/>
    </row>
    <row r="12388" spans="2:8" ht="21" customHeight="1" x14ac:dyDescent="0.25">
      <c r="B12388" s="111">
        <f t="shared" ca="1" si="1980"/>
        <v>2.3654657563482475</v>
      </c>
      <c r="C12388" s="111">
        <f t="shared" ca="1" si="1981"/>
        <v>0</v>
      </c>
      <c r="D12388" s="111">
        <f t="shared" ca="1" si="1982"/>
        <v>0</v>
      </c>
      <c r="E12388" s="111">
        <f t="shared" ca="1" si="1983"/>
        <v>0</v>
      </c>
      <c r="F12388" s="111">
        <f t="shared" ca="1" si="1984"/>
        <v>0</v>
      </c>
      <c r="G12388" s="111">
        <f t="shared" ca="1" si="1986"/>
        <v>2.3654657563482475</v>
      </c>
    </row>
    <row r="12389" spans="2:8" ht="21" customHeight="1" x14ac:dyDescent="0.25">
      <c r="B12389" s="111">
        <f t="shared" ca="1" si="1980"/>
        <v>1.5178557961707086</v>
      </c>
      <c r="C12389" s="111">
        <f t="shared" ca="1" si="1981"/>
        <v>0.57870819781623961</v>
      </c>
      <c r="D12389" s="111">
        <f t="shared" ca="1" si="1982"/>
        <v>0</v>
      </c>
      <c r="E12389" s="111">
        <f t="shared" ca="1" si="1983"/>
        <v>0</v>
      </c>
      <c r="F12389" s="111">
        <f t="shared" ca="1" si="1984"/>
        <v>0</v>
      </c>
      <c r="G12389" s="111">
        <f t="shared" ca="1" si="1986"/>
        <v>2.0965639939869485</v>
      </c>
    </row>
    <row r="12390" spans="2:8" ht="21" customHeight="1" x14ac:dyDescent="0.25">
      <c r="B12390" s="111">
        <f t="shared" ca="1" si="1980"/>
        <v>2.9776667014135816</v>
      </c>
      <c r="C12390" s="111">
        <f t="shared" ca="1" si="1981"/>
        <v>0.42675473140704107</v>
      </c>
      <c r="D12390" s="111">
        <f t="shared" ca="1" si="1982"/>
        <v>0</v>
      </c>
      <c r="E12390" s="111">
        <f t="shared" ca="1" si="1983"/>
        <v>0</v>
      </c>
      <c r="F12390" s="111">
        <f t="shared" ca="1" si="1984"/>
        <v>0</v>
      </c>
      <c r="G12390" s="111">
        <f t="shared" ca="1" si="1986"/>
        <v>3.4044214328206226</v>
      </c>
    </row>
    <row r="12391" spans="2:8" ht="21" customHeight="1" x14ac:dyDescent="0.25">
      <c r="B12391" s="111">
        <f t="shared" ca="1" si="1980"/>
        <v>1.6168885143257563</v>
      </c>
      <c r="C12391" s="111">
        <f t="shared" ca="1" si="1981"/>
        <v>0.59664239153670651</v>
      </c>
      <c r="D12391" s="111">
        <f t="shared" ca="1" si="1982"/>
        <v>0</v>
      </c>
      <c r="E12391" s="111">
        <f t="shared" ca="1" si="1983"/>
        <v>0</v>
      </c>
      <c r="F12391" s="111">
        <f t="shared" ca="1" si="1984"/>
        <v>0</v>
      </c>
      <c r="G12391" s="111">
        <f t="shared" ca="1" si="1986"/>
        <v>2.2135309058624628</v>
      </c>
    </row>
    <row r="12392" spans="2:8" ht="21" customHeight="1" x14ac:dyDescent="0.25">
      <c r="B12392" s="111">
        <f t="shared" ca="1" si="1980"/>
        <v>1.578401105596031</v>
      </c>
      <c r="C12392" s="111">
        <f t="shared" ca="1" si="1981"/>
        <v>0.44099258986083156</v>
      </c>
      <c r="D12392" s="111">
        <f t="shared" ca="1" si="1982"/>
        <v>0</v>
      </c>
      <c r="E12392" s="111">
        <f t="shared" ca="1" si="1983"/>
        <v>0</v>
      </c>
      <c r="F12392" s="111">
        <f t="shared" ca="1" si="1984"/>
        <v>0</v>
      </c>
      <c r="G12392" s="111">
        <f t="shared" ca="1" si="1986"/>
        <v>2.0193936954568628</v>
      </c>
    </row>
    <row r="12393" spans="2:8" ht="21" customHeight="1" x14ac:dyDescent="0.25">
      <c r="B12393" s="111">
        <f t="shared" ca="1" si="1980"/>
        <v>2.3297564380418705</v>
      </c>
      <c r="C12393" s="111">
        <f t="shared" ca="1" si="1981"/>
        <v>0.53612820926015403</v>
      </c>
      <c r="D12393" s="111">
        <f t="shared" ca="1" si="1982"/>
        <v>0</v>
      </c>
      <c r="E12393" s="111">
        <f t="shared" ca="1" si="1983"/>
        <v>0</v>
      </c>
      <c r="F12393" s="111">
        <f t="shared" ca="1" si="1984"/>
        <v>0</v>
      </c>
      <c r="G12393" s="111">
        <f t="shared" ca="1" si="1986"/>
        <v>2.8658846473020247</v>
      </c>
    </row>
    <row r="12394" spans="2:8" ht="21" customHeight="1" x14ac:dyDescent="0.25">
      <c r="B12394" s="111">
        <f t="shared" ca="1" si="1980"/>
        <v>3.0241017714433012</v>
      </c>
      <c r="C12394" s="111">
        <f t="shared" ca="1" si="1981"/>
        <v>0.51304218512288913</v>
      </c>
      <c r="D12394" s="111">
        <f t="shared" ca="1" si="1982"/>
        <v>0</v>
      </c>
      <c r="E12394" s="111">
        <f t="shared" ca="1" si="1983"/>
        <v>0</v>
      </c>
      <c r="F12394" s="111">
        <f t="shared" ca="1" si="1984"/>
        <v>0</v>
      </c>
      <c r="G12394" s="111">
        <f t="shared" ca="1" si="1986"/>
        <v>3.5371439565661902</v>
      </c>
      <c r="H12394" s="111"/>
    </row>
    <row r="12395" spans="2:8" ht="21" customHeight="1" x14ac:dyDescent="0.25">
      <c r="B12395" s="111">
        <f t="shared" ca="1" si="1980"/>
        <v>3.2443059099145963</v>
      </c>
      <c r="C12395" s="111">
        <f t="shared" ca="1" si="1981"/>
        <v>0.42686661416867816</v>
      </c>
      <c r="D12395" s="111">
        <f t="shared" ca="1" si="1982"/>
        <v>0</v>
      </c>
      <c r="E12395" s="111">
        <f t="shared" ca="1" si="1983"/>
        <v>0</v>
      </c>
      <c r="F12395" s="111">
        <f t="shared" ca="1" si="1984"/>
        <v>0</v>
      </c>
      <c r="G12395" s="111">
        <f t="shared" ca="1" si="1986"/>
        <v>3.6711725240832744</v>
      </c>
    </row>
    <row r="12396" spans="2:8" ht="21" customHeight="1" x14ac:dyDescent="0.25">
      <c r="B12396" s="111">
        <f t="shared" ca="1" si="1980"/>
        <v>1.6669779465654244</v>
      </c>
      <c r="C12396" s="111">
        <f t="shared" ca="1" si="1981"/>
        <v>0.48633864494102469</v>
      </c>
      <c r="D12396" s="111">
        <f t="shared" ca="1" si="1982"/>
        <v>0.93074530946121159</v>
      </c>
      <c r="E12396" s="111">
        <f t="shared" ca="1" si="1983"/>
        <v>0.94823442169818528</v>
      </c>
      <c r="F12396" s="111">
        <f t="shared" ca="1" si="1984"/>
        <v>0</v>
      </c>
      <c r="G12396" s="111">
        <f t="shared" ca="1" si="1986"/>
        <v>4.0322963226658457</v>
      </c>
    </row>
    <row r="12397" spans="2:8" ht="21" customHeight="1" x14ac:dyDescent="0.25">
      <c r="B12397" s="111">
        <f t="shared" ca="1" si="1980"/>
        <v>1.8231346673385527</v>
      </c>
      <c r="C12397" s="111">
        <f t="shared" ca="1" si="1981"/>
        <v>0.48201806068193986</v>
      </c>
      <c r="D12397" s="111">
        <f t="shared" ca="1" si="1982"/>
        <v>1.0209187221951617</v>
      </c>
      <c r="E12397" s="111">
        <f t="shared" ca="1" si="1983"/>
        <v>0</v>
      </c>
      <c r="F12397" s="111">
        <f t="shared" ca="1" si="1984"/>
        <v>0</v>
      </c>
      <c r="G12397" s="111">
        <f t="shared" ca="1" si="1986"/>
        <v>3.3260714502156539</v>
      </c>
    </row>
    <row r="12398" spans="2:8" ht="21" customHeight="1" x14ac:dyDescent="0.25">
      <c r="B12398" s="111">
        <f t="shared" ca="1" si="1980"/>
        <v>2.7619556290649934</v>
      </c>
      <c r="C12398" s="111">
        <f t="shared" ca="1" si="1981"/>
        <v>0.53058054591473858</v>
      </c>
      <c r="D12398" s="111">
        <f t="shared" ca="1" si="1982"/>
        <v>0</v>
      </c>
      <c r="E12398" s="111">
        <f t="shared" ca="1" si="1983"/>
        <v>0</v>
      </c>
      <c r="F12398" s="111">
        <f t="shared" ca="1" si="1984"/>
        <v>0</v>
      </c>
      <c r="G12398" s="111">
        <f t="shared" ca="1" si="1986"/>
        <v>3.2925361749797322</v>
      </c>
    </row>
    <row r="12399" spans="2:8" ht="21" customHeight="1" x14ac:dyDescent="0.25">
      <c r="B12399" s="111">
        <f t="shared" ca="1" si="1980"/>
        <v>2.9396039602513238</v>
      </c>
      <c r="C12399" s="111">
        <f t="shared" ca="1" si="1981"/>
        <v>0</v>
      </c>
      <c r="D12399" s="111">
        <f t="shared" ca="1" si="1982"/>
        <v>0.81961279662604358</v>
      </c>
      <c r="E12399" s="111">
        <f t="shared" ca="1" si="1983"/>
        <v>0</v>
      </c>
      <c r="F12399" s="111">
        <f t="shared" ca="1" si="1984"/>
        <v>0</v>
      </c>
      <c r="G12399" s="111">
        <f t="shared" ca="1" si="1986"/>
        <v>3.7592167568773673</v>
      </c>
    </row>
    <row r="12400" spans="2:8" ht="21" customHeight="1" x14ac:dyDescent="0.25">
      <c r="B12400" s="111">
        <f t="shared" ca="1" si="1980"/>
        <v>1.8976932835784996</v>
      </c>
      <c r="C12400" s="111">
        <f t="shared" ca="1" si="1981"/>
        <v>0</v>
      </c>
      <c r="D12400" s="111">
        <f t="shared" ca="1" si="1982"/>
        <v>0</v>
      </c>
      <c r="E12400" s="111">
        <f t="shared" ca="1" si="1983"/>
        <v>0</v>
      </c>
      <c r="F12400" s="111">
        <f t="shared" ca="1" si="1984"/>
        <v>0</v>
      </c>
      <c r="G12400" s="111">
        <f t="shared" ca="1" si="1986"/>
        <v>1.8976932835784996</v>
      </c>
    </row>
    <row r="12401" spans="2:9" ht="21" customHeight="1" x14ac:dyDescent="0.25">
      <c r="B12401" s="111">
        <f t="shared" ca="1" si="1980"/>
        <v>3.0308644279431816</v>
      </c>
      <c r="C12401" s="111">
        <f t="shared" ca="1" si="1981"/>
        <v>0.40871955843107743</v>
      </c>
      <c r="D12401" s="111">
        <f t="shared" ca="1" si="1982"/>
        <v>0.77125477841387857</v>
      </c>
      <c r="E12401" s="111">
        <f t="shared" ca="1" si="1983"/>
        <v>0</v>
      </c>
      <c r="F12401" s="111">
        <f t="shared" ca="1" si="1984"/>
        <v>0</v>
      </c>
      <c r="G12401" s="111">
        <f t="shared" ca="1" si="1986"/>
        <v>4.2108387647881376</v>
      </c>
      <c r="H12401" s="111"/>
    </row>
    <row r="12402" spans="2:9" ht="21" customHeight="1" x14ac:dyDescent="0.25">
      <c r="B12402" s="111">
        <f t="shared" ca="1" si="1980"/>
        <v>2.3052084814463294</v>
      </c>
      <c r="C12402" s="111">
        <f t="shared" ca="1" si="1981"/>
        <v>0.45140881442905667</v>
      </c>
      <c r="D12402" s="111">
        <f t="shared" ca="1" si="1982"/>
        <v>0</v>
      </c>
      <c r="E12402" s="111">
        <f t="shared" ca="1" si="1983"/>
        <v>0</v>
      </c>
      <c r="F12402" s="111">
        <f t="shared" ca="1" si="1984"/>
        <v>0</v>
      </c>
      <c r="G12402" s="111">
        <f t="shared" ca="1" si="1986"/>
        <v>2.7566172958753858</v>
      </c>
    </row>
    <row r="12403" spans="2:9" ht="21" customHeight="1" x14ac:dyDescent="0.25">
      <c r="B12403" s="111">
        <f t="shared" ca="1" si="1980"/>
        <v>1.5268680247555542</v>
      </c>
      <c r="C12403" s="111">
        <f t="shared" ca="1" si="1981"/>
        <v>0</v>
      </c>
      <c r="D12403" s="111">
        <f t="shared" ca="1" si="1982"/>
        <v>1.4273290649286929</v>
      </c>
      <c r="E12403" s="111">
        <f t="shared" ca="1" si="1983"/>
        <v>1.2937615001659712</v>
      </c>
      <c r="F12403" s="111">
        <f t="shared" ca="1" si="1984"/>
        <v>0</v>
      </c>
      <c r="G12403" s="111">
        <f t="shared" ca="1" si="1986"/>
        <v>4.247958589850219</v>
      </c>
      <c r="I12403" s="111">
        <f t="shared" ref="I12403" ca="1" si="1988">SUM(G12374:G12403)</f>
        <v>90.115330550619404</v>
      </c>
    </row>
    <row r="12404" spans="2:9" ht="21" customHeight="1" x14ac:dyDescent="0.25">
      <c r="B12404" s="111">
        <f t="shared" ca="1" si="1980"/>
        <v>3.3413141472787364</v>
      </c>
      <c r="C12404" s="111">
        <f t="shared" ca="1" si="1981"/>
        <v>0.57214785413230629</v>
      </c>
      <c r="D12404" s="111">
        <f t="shared" ca="1" si="1982"/>
        <v>0</v>
      </c>
      <c r="E12404" s="111">
        <f t="shared" ca="1" si="1983"/>
        <v>1.2950448114017614</v>
      </c>
      <c r="F12404" s="111">
        <f t="shared" ca="1" si="1984"/>
        <v>0</v>
      </c>
      <c r="G12404" s="111">
        <f t="shared" ca="1" si="1986"/>
        <v>5.2085068128128045</v>
      </c>
    </row>
    <row r="12405" spans="2:9" ht="21" customHeight="1" x14ac:dyDescent="0.25">
      <c r="B12405" s="111">
        <f t="shared" ca="1" si="1980"/>
        <v>3.0740797584254551</v>
      </c>
      <c r="C12405" s="111">
        <f t="shared" ca="1" si="1981"/>
        <v>0</v>
      </c>
      <c r="D12405" s="111">
        <f t="shared" ca="1" si="1982"/>
        <v>0</v>
      </c>
      <c r="E12405" s="111">
        <f t="shared" ca="1" si="1983"/>
        <v>0</v>
      </c>
      <c r="F12405" s="111">
        <f t="shared" ca="1" si="1984"/>
        <v>0</v>
      </c>
      <c r="G12405" s="111">
        <f t="shared" ca="1" si="1986"/>
        <v>3.0740797584254551</v>
      </c>
    </row>
    <row r="12406" spans="2:9" ht="21" customHeight="1" x14ac:dyDescent="0.25">
      <c r="B12406" s="111">
        <f t="shared" ca="1" si="1980"/>
        <v>2.0733517028750481</v>
      </c>
      <c r="C12406" s="111">
        <f t="shared" ca="1" si="1981"/>
        <v>0.480153042971319</v>
      </c>
      <c r="D12406" s="111">
        <f t="shared" ca="1" si="1982"/>
        <v>0</v>
      </c>
      <c r="E12406" s="111">
        <f t="shared" ca="1" si="1983"/>
        <v>0</v>
      </c>
      <c r="F12406" s="111">
        <f t="shared" ca="1" si="1984"/>
        <v>0.77734960038273249</v>
      </c>
      <c r="G12406" s="111">
        <f t="shared" ca="1" si="1986"/>
        <v>3.3308543462290996</v>
      </c>
    </row>
    <row r="12407" spans="2:9" ht="21" customHeight="1" x14ac:dyDescent="0.25">
      <c r="B12407" s="111">
        <f t="shared" ca="1" si="1980"/>
        <v>2.546416761156066</v>
      </c>
      <c r="C12407" s="111">
        <f t="shared" ca="1" si="1981"/>
        <v>0.42655812932419274</v>
      </c>
      <c r="D12407" s="111">
        <f t="shared" ca="1" si="1982"/>
        <v>1.3413870216473958</v>
      </c>
      <c r="E12407" s="111">
        <f t="shared" ca="1" si="1983"/>
        <v>0</v>
      </c>
      <c r="F12407" s="111">
        <f t="shared" ca="1" si="1984"/>
        <v>0</v>
      </c>
      <c r="G12407" s="111">
        <f t="shared" ca="1" si="1986"/>
        <v>4.3143619121276542</v>
      </c>
    </row>
    <row r="12408" spans="2:9" ht="21" customHeight="1" x14ac:dyDescent="0.25">
      <c r="B12408" s="111">
        <f t="shared" ca="1" si="1980"/>
        <v>2.745380631682901</v>
      </c>
      <c r="C12408" s="111">
        <f t="shared" ca="1" si="1981"/>
        <v>0.40960531643270615</v>
      </c>
      <c r="D12408" s="111">
        <f t="shared" ca="1" si="1982"/>
        <v>0</v>
      </c>
      <c r="E12408" s="111">
        <f t="shared" ca="1" si="1983"/>
        <v>0</v>
      </c>
      <c r="F12408" s="111">
        <f t="shared" ca="1" si="1984"/>
        <v>0</v>
      </c>
      <c r="G12408" s="111">
        <f t="shared" ca="1" si="1986"/>
        <v>3.1549859481156073</v>
      </c>
    </row>
    <row r="12409" spans="2:9" ht="21" customHeight="1" x14ac:dyDescent="0.25">
      <c r="B12409" s="111">
        <f t="shared" ca="1" si="1980"/>
        <v>2.1422271187691453</v>
      </c>
      <c r="C12409" s="111">
        <f t="shared" ca="1" si="1981"/>
        <v>0</v>
      </c>
      <c r="D12409" s="111">
        <f t="shared" ca="1" si="1982"/>
        <v>0</v>
      </c>
      <c r="E12409" s="111">
        <f t="shared" ca="1" si="1983"/>
        <v>0</v>
      </c>
      <c r="F12409" s="111">
        <f t="shared" ca="1" si="1984"/>
        <v>0</v>
      </c>
      <c r="G12409" s="111">
        <f t="shared" ca="1" si="1986"/>
        <v>2.1422271187691453</v>
      </c>
    </row>
    <row r="12410" spans="2:9" ht="21" customHeight="1" x14ac:dyDescent="0.25">
      <c r="B12410" s="111">
        <f t="shared" ca="1" si="1980"/>
        <v>2.8914477075592777</v>
      </c>
      <c r="C12410" s="111">
        <f t="shared" ca="1" si="1981"/>
        <v>0.54346799666950873</v>
      </c>
      <c r="D12410" s="111">
        <f t="shared" ca="1" si="1982"/>
        <v>0</v>
      </c>
      <c r="E12410" s="111">
        <f t="shared" ca="1" si="1983"/>
        <v>0</v>
      </c>
      <c r="F12410" s="111">
        <f t="shared" ca="1" si="1984"/>
        <v>0</v>
      </c>
      <c r="G12410" s="111">
        <f t="shared" ca="1" si="1986"/>
        <v>3.4349157042287866</v>
      </c>
      <c r="H12410" s="111">
        <f t="shared" ref="H12410" ca="1" si="1989">SUM(G12404:G12410)</f>
        <v>24.65993160070855</v>
      </c>
    </row>
    <row r="12411" spans="2:9" ht="21" customHeight="1" x14ac:dyDescent="0.25">
      <c r="B12411" s="111">
        <f t="shared" ca="1" si="1980"/>
        <v>1.6437003210405372</v>
      </c>
      <c r="C12411" s="111">
        <f t="shared" ca="1" si="1981"/>
        <v>0.53620468485909811</v>
      </c>
      <c r="D12411" s="111">
        <f t="shared" ca="1" si="1982"/>
        <v>0</v>
      </c>
      <c r="E12411" s="111">
        <f t="shared" ca="1" si="1983"/>
        <v>0</v>
      </c>
      <c r="F12411" s="111">
        <f t="shared" ca="1" si="1984"/>
        <v>0</v>
      </c>
      <c r="G12411" s="111">
        <f t="shared" ca="1" si="1986"/>
        <v>2.1799050058996352</v>
      </c>
    </row>
    <row r="12412" spans="2:9" ht="21" customHeight="1" x14ac:dyDescent="0.25">
      <c r="B12412" s="111">
        <f t="shared" ca="1" si="1980"/>
        <v>1.9880026946179121</v>
      </c>
      <c r="C12412" s="111">
        <f t="shared" ca="1" si="1981"/>
        <v>0</v>
      </c>
      <c r="D12412" s="111">
        <f t="shared" ca="1" si="1982"/>
        <v>0</v>
      </c>
      <c r="E12412" s="111">
        <f t="shared" ca="1" si="1983"/>
        <v>0</v>
      </c>
      <c r="F12412" s="111">
        <f t="shared" ca="1" si="1984"/>
        <v>0</v>
      </c>
      <c r="G12412" s="111">
        <f t="shared" ca="1" si="1986"/>
        <v>1.9880026946179121</v>
      </c>
    </row>
    <row r="12413" spans="2:9" ht="21" customHeight="1" x14ac:dyDescent="0.25">
      <c r="B12413" s="111">
        <f t="shared" ca="1" si="1980"/>
        <v>2.9631250871930126</v>
      </c>
      <c r="C12413" s="111">
        <f t="shared" ca="1" si="1981"/>
        <v>0.46545582552946574</v>
      </c>
      <c r="D12413" s="111">
        <f t="shared" ca="1" si="1982"/>
        <v>0</v>
      </c>
      <c r="E12413" s="111">
        <f t="shared" ca="1" si="1983"/>
        <v>0</v>
      </c>
      <c r="F12413" s="111">
        <f t="shared" ca="1" si="1984"/>
        <v>0</v>
      </c>
      <c r="G12413" s="111">
        <f t="shared" ca="1" si="1986"/>
        <v>3.4285809127224782</v>
      </c>
    </row>
    <row r="12414" spans="2:9" ht="21" customHeight="1" x14ac:dyDescent="0.25">
      <c r="B12414" s="111">
        <f t="shared" ca="1" si="1980"/>
        <v>2.4662471874087624</v>
      </c>
      <c r="C12414" s="111">
        <f t="shared" ca="1" si="1981"/>
        <v>0.54043916680262405</v>
      </c>
      <c r="D12414" s="111">
        <f t="shared" ca="1" si="1982"/>
        <v>0</v>
      </c>
      <c r="E12414" s="111">
        <f t="shared" ca="1" si="1983"/>
        <v>0</v>
      </c>
      <c r="F12414" s="111">
        <f t="shared" ca="1" si="1984"/>
        <v>0</v>
      </c>
      <c r="G12414" s="111">
        <f t="shared" ca="1" si="1986"/>
        <v>3.0066863542113866</v>
      </c>
    </row>
    <row r="12415" spans="2:9" ht="21" customHeight="1" x14ac:dyDescent="0.25">
      <c r="B12415" s="111">
        <f t="shared" ca="1" si="1980"/>
        <v>2.2390959141546736</v>
      </c>
      <c r="C12415" s="111">
        <f t="shared" ca="1" si="1981"/>
        <v>0</v>
      </c>
      <c r="D12415" s="111">
        <f t="shared" ca="1" si="1982"/>
        <v>0</v>
      </c>
      <c r="E12415" s="111">
        <f t="shared" ca="1" si="1983"/>
        <v>0</v>
      </c>
      <c r="F12415" s="111">
        <f t="shared" ca="1" si="1984"/>
        <v>0</v>
      </c>
      <c r="G12415" s="111">
        <f t="shared" ca="1" si="1986"/>
        <v>2.2390959141546736</v>
      </c>
    </row>
    <row r="12416" spans="2:9" ht="21" customHeight="1" x14ac:dyDescent="0.25">
      <c r="B12416" s="111">
        <f t="shared" ca="1" si="1980"/>
        <v>1.7145479048855434</v>
      </c>
      <c r="C12416" s="111">
        <f t="shared" ca="1" si="1981"/>
        <v>0.53864494859448897</v>
      </c>
      <c r="D12416" s="111">
        <f t="shared" ca="1" si="1982"/>
        <v>0</v>
      </c>
      <c r="E12416" s="111">
        <f t="shared" ca="1" si="1983"/>
        <v>0</v>
      </c>
      <c r="F12416" s="111">
        <f t="shared" ca="1" si="1984"/>
        <v>0</v>
      </c>
      <c r="G12416" s="111">
        <f t="shared" ca="1" si="1986"/>
        <v>2.2531928534800323</v>
      </c>
    </row>
    <row r="12417" spans="2:8" ht="21" customHeight="1" x14ac:dyDescent="0.25">
      <c r="B12417" s="111">
        <f t="shared" ca="1" si="1980"/>
        <v>2.5000330310065779</v>
      </c>
      <c r="C12417" s="111">
        <f t="shared" ca="1" si="1981"/>
        <v>0.52624694470310551</v>
      </c>
      <c r="D12417" s="111">
        <f t="shared" ca="1" si="1982"/>
        <v>0</v>
      </c>
      <c r="E12417" s="111">
        <f t="shared" ca="1" si="1983"/>
        <v>0</v>
      </c>
      <c r="F12417" s="111">
        <f t="shared" ca="1" si="1984"/>
        <v>0</v>
      </c>
      <c r="G12417" s="111">
        <f t="shared" ca="1" si="1986"/>
        <v>3.0262799757096834</v>
      </c>
      <c r="H12417" s="111"/>
    </row>
    <row r="12418" spans="2:8" ht="21" customHeight="1" x14ac:dyDescent="0.25">
      <c r="B12418" s="111">
        <f t="shared" ca="1" si="1980"/>
        <v>2.0473216172090671</v>
      </c>
      <c r="C12418" s="111">
        <f t="shared" ca="1" si="1981"/>
        <v>0.5132991802808351</v>
      </c>
      <c r="D12418" s="111">
        <f t="shared" ca="1" si="1982"/>
        <v>0</v>
      </c>
      <c r="E12418" s="111">
        <f t="shared" ca="1" si="1983"/>
        <v>0</v>
      </c>
      <c r="F12418" s="111">
        <f t="shared" ca="1" si="1984"/>
        <v>0</v>
      </c>
      <c r="G12418" s="111">
        <f t="shared" ca="1" si="1986"/>
        <v>2.5606207974899022</v>
      </c>
    </row>
    <row r="12419" spans="2:8" ht="21" customHeight="1" x14ac:dyDescent="0.25">
      <c r="B12419" s="111">
        <f t="shared" ca="1" si="1980"/>
        <v>2.1340101835602381</v>
      </c>
      <c r="C12419" s="111">
        <f t="shared" ca="1" si="1981"/>
        <v>0.45011986229521495</v>
      </c>
      <c r="D12419" s="111">
        <f t="shared" ca="1" si="1982"/>
        <v>0</v>
      </c>
      <c r="E12419" s="111">
        <f t="shared" ca="1" si="1983"/>
        <v>0</v>
      </c>
      <c r="F12419" s="111">
        <f t="shared" ca="1" si="1984"/>
        <v>0</v>
      </c>
      <c r="G12419" s="111">
        <f t="shared" ca="1" si="1986"/>
        <v>2.5841300458554528</v>
      </c>
    </row>
    <row r="12420" spans="2:8" ht="21" customHeight="1" x14ac:dyDescent="0.25">
      <c r="B12420" s="111">
        <f t="shared" ca="1" si="1980"/>
        <v>2.1209604302683296</v>
      </c>
      <c r="C12420" s="111">
        <f t="shared" ca="1" si="1981"/>
        <v>0.50573382986867133</v>
      </c>
      <c r="D12420" s="111">
        <f t="shared" ca="1" si="1982"/>
        <v>0</v>
      </c>
      <c r="E12420" s="111">
        <f t="shared" ca="1" si="1983"/>
        <v>0</v>
      </c>
      <c r="F12420" s="111">
        <f t="shared" ca="1" si="1984"/>
        <v>0.37201504213644931</v>
      </c>
      <c r="G12420" s="111">
        <f t="shared" ca="1" si="1986"/>
        <v>2.9987093022734501</v>
      </c>
    </row>
    <row r="12421" spans="2:8" ht="21" customHeight="1" x14ac:dyDescent="0.25">
      <c r="B12421" s="111">
        <f t="shared" ca="1" si="1980"/>
        <v>1.8919958969689943</v>
      </c>
      <c r="C12421" s="111">
        <f t="shared" ca="1" si="1981"/>
        <v>0</v>
      </c>
      <c r="D12421" s="111">
        <f t="shared" ca="1" si="1982"/>
        <v>0</v>
      </c>
      <c r="E12421" s="111">
        <f t="shared" ca="1" si="1983"/>
        <v>0.7748312328324366</v>
      </c>
      <c r="F12421" s="111">
        <f t="shared" ca="1" si="1984"/>
        <v>0</v>
      </c>
      <c r="G12421" s="111">
        <f t="shared" ca="1" si="1986"/>
        <v>2.666827129801431</v>
      </c>
    </row>
    <row r="12422" spans="2:8" ht="21" customHeight="1" x14ac:dyDescent="0.25">
      <c r="B12422" s="111">
        <f t="shared" ca="1" si="1980"/>
        <v>2.5620718291716673</v>
      </c>
      <c r="C12422" s="111">
        <f t="shared" ca="1" si="1981"/>
        <v>0.4702767223818255</v>
      </c>
      <c r="D12422" s="111">
        <f t="shared" ca="1" si="1982"/>
        <v>0</v>
      </c>
      <c r="E12422" s="111">
        <f t="shared" ca="1" si="1983"/>
        <v>0</v>
      </c>
      <c r="F12422" s="111">
        <f t="shared" ca="1" si="1984"/>
        <v>0.53936281776855677</v>
      </c>
      <c r="G12422" s="111">
        <f t="shared" ca="1" si="1986"/>
        <v>3.5717113693220499</v>
      </c>
    </row>
    <row r="12423" spans="2:8" ht="21" customHeight="1" x14ac:dyDescent="0.25">
      <c r="B12423" s="111">
        <f t="shared" ca="1" si="1980"/>
        <v>2.2188219596523213</v>
      </c>
      <c r="C12423" s="111">
        <f t="shared" ca="1" si="1981"/>
        <v>0</v>
      </c>
      <c r="D12423" s="111">
        <f t="shared" ca="1" si="1982"/>
        <v>0</v>
      </c>
      <c r="E12423" s="111">
        <f t="shared" ca="1" si="1983"/>
        <v>0</v>
      </c>
      <c r="F12423" s="111">
        <f t="shared" ca="1" si="1984"/>
        <v>0</v>
      </c>
      <c r="G12423" s="111">
        <f t="shared" ca="1" si="1986"/>
        <v>2.2188219596523213</v>
      </c>
    </row>
    <row r="12424" spans="2:8" ht="21" customHeight="1" x14ac:dyDescent="0.25">
      <c r="B12424" s="111">
        <f t="shared" ca="1" si="1980"/>
        <v>2.6077605396577619</v>
      </c>
      <c r="C12424" s="111">
        <f t="shared" ca="1" si="1981"/>
        <v>0</v>
      </c>
      <c r="D12424" s="111">
        <f t="shared" ca="1" si="1982"/>
        <v>0</v>
      </c>
      <c r="E12424" s="111">
        <f t="shared" ca="1" si="1983"/>
        <v>0</v>
      </c>
      <c r="F12424" s="111">
        <f t="shared" ca="1" si="1984"/>
        <v>0</v>
      </c>
      <c r="G12424" s="111">
        <f t="shared" ca="1" si="1986"/>
        <v>2.6077605396577619</v>
      </c>
      <c r="H12424" s="111"/>
    </row>
    <row r="12425" spans="2:8" ht="21" customHeight="1" x14ac:dyDescent="0.25">
      <c r="B12425" s="111">
        <f t="shared" ca="1" si="1980"/>
        <v>2.499533986685647</v>
      </c>
      <c r="C12425" s="111">
        <f t="shared" ca="1" si="1981"/>
        <v>0</v>
      </c>
      <c r="D12425" s="111">
        <f t="shared" ca="1" si="1982"/>
        <v>0</v>
      </c>
      <c r="E12425" s="111">
        <f t="shared" ca="1" si="1983"/>
        <v>0</v>
      </c>
      <c r="F12425" s="111">
        <f t="shared" ca="1" si="1984"/>
        <v>0</v>
      </c>
      <c r="G12425" s="111">
        <f t="shared" ca="1" si="1986"/>
        <v>2.499533986685647</v>
      </c>
    </row>
    <row r="12426" spans="2:8" ht="21" customHeight="1" x14ac:dyDescent="0.25">
      <c r="B12426" s="111">
        <f t="shared" ca="1" si="1980"/>
        <v>2.1158098225275506</v>
      </c>
      <c r="C12426" s="111">
        <f t="shared" ca="1" si="1981"/>
        <v>0.48568221564138753</v>
      </c>
      <c r="D12426" s="111">
        <f t="shared" ca="1" si="1982"/>
        <v>0</v>
      </c>
      <c r="E12426" s="111">
        <f t="shared" ca="1" si="1983"/>
        <v>0</v>
      </c>
      <c r="F12426" s="111">
        <f t="shared" ca="1" si="1984"/>
        <v>0</v>
      </c>
      <c r="G12426" s="111">
        <f t="shared" ca="1" si="1986"/>
        <v>2.6014920381689381</v>
      </c>
    </row>
    <row r="12427" spans="2:8" ht="21" customHeight="1" x14ac:dyDescent="0.25">
      <c r="B12427" s="111">
        <f t="shared" ca="1" si="1980"/>
        <v>1.8816941099995761</v>
      </c>
      <c r="C12427" s="111">
        <f t="shared" ca="1" si="1981"/>
        <v>0</v>
      </c>
      <c r="D12427" s="111">
        <f t="shared" ca="1" si="1982"/>
        <v>0</v>
      </c>
      <c r="E12427" s="111">
        <f t="shared" ca="1" si="1983"/>
        <v>0</v>
      </c>
      <c r="F12427" s="111">
        <f t="shared" ca="1" si="1984"/>
        <v>0</v>
      </c>
      <c r="G12427" s="111">
        <f t="shared" ca="1" si="1986"/>
        <v>1.8816941099995761</v>
      </c>
    </row>
    <row r="12428" spans="2:8" ht="21" customHeight="1" x14ac:dyDescent="0.25">
      <c r="B12428" s="111">
        <f t="shared" ca="1" si="1980"/>
        <v>1.9984105548748941</v>
      </c>
      <c r="C12428" s="111">
        <f t="shared" ca="1" si="1981"/>
        <v>0</v>
      </c>
      <c r="D12428" s="111">
        <f t="shared" ca="1" si="1982"/>
        <v>0</v>
      </c>
      <c r="E12428" s="111">
        <f t="shared" ca="1" si="1983"/>
        <v>0</v>
      </c>
      <c r="F12428" s="111">
        <f t="shared" ca="1" si="1984"/>
        <v>0</v>
      </c>
      <c r="G12428" s="111">
        <f t="shared" ca="1" si="1986"/>
        <v>1.9984105548748941</v>
      </c>
    </row>
    <row r="12429" spans="2:8" ht="21" customHeight="1" x14ac:dyDescent="0.25">
      <c r="B12429" s="111">
        <f t="shared" ca="1" si="1980"/>
        <v>2.199442266442396</v>
      </c>
      <c r="C12429" s="111">
        <f t="shared" ca="1" si="1981"/>
        <v>0</v>
      </c>
      <c r="D12429" s="111">
        <f t="shared" ca="1" si="1982"/>
        <v>0</v>
      </c>
      <c r="E12429" s="111">
        <f t="shared" ca="1" si="1983"/>
        <v>0</v>
      </c>
      <c r="F12429" s="111">
        <f t="shared" ca="1" si="1984"/>
        <v>0</v>
      </c>
      <c r="G12429" s="111">
        <f t="shared" ca="1" si="1986"/>
        <v>2.199442266442396</v>
      </c>
    </row>
    <row r="12430" spans="2:8" ht="21" customHeight="1" x14ac:dyDescent="0.25">
      <c r="B12430" s="111">
        <f t="shared" ref="B12430:B12493" ca="1" si="1990">maxs1-mins1*RAND()</f>
        <v>2.3077030280231003</v>
      </c>
      <c r="C12430" s="111">
        <f t="shared" ref="C12430:C12493" ca="1" si="1991">IF(RAND()&lt;0.5,maxs2-mins2*RAND(),0)</f>
        <v>0.47625098819745043</v>
      </c>
      <c r="D12430" s="111">
        <f t="shared" ref="D12430:D12493" ca="1" si="1992">IF(RAND()&lt;0.14,maxs3-mins3*RAND(),0)</f>
        <v>0</v>
      </c>
      <c r="E12430" s="111">
        <f t="shared" ref="E12430:E12493" ca="1" si="1993">IF(RAND()&lt;0.07,maxs4-mins4*RAND(),0)</f>
        <v>0</v>
      </c>
      <c r="F12430" s="111">
        <f t="shared" ref="F12430:F12493" ca="1" si="1994">IF(RAND()&lt;0.05,maxs5-mins5*RAND(),0)</f>
        <v>0</v>
      </c>
      <c r="G12430" s="111">
        <f t="shared" ca="1" si="1986"/>
        <v>2.7839540162205507</v>
      </c>
    </row>
    <row r="12431" spans="2:8" ht="21" customHeight="1" x14ac:dyDescent="0.25">
      <c r="B12431" s="111">
        <f t="shared" ca="1" si="1990"/>
        <v>1.8205519597355726</v>
      </c>
      <c r="C12431" s="111">
        <f t="shared" ca="1" si="1991"/>
        <v>0.5504888250078398</v>
      </c>
      <c r="D12431" s="111">
        <f t="shared" ca="1" si="1992"/>
        <v>0</v>
      </c>
      <c r="E12431" s="111">
        <f t="shared" ca="1" si="1993"/>
        <v>0</v>
      </c>
      <c r="F12431" s="111">
        <f t="shared" ca="1" si="1994"/>
        <v>0</v>
      </c>
      <c r="G12431" s="111">
        <f t="shared" ca="1" si="1986"/>
        <v>2.3710407847434123</v>
      </c>
      <c r="H12431" s="111"/>
    </row>
    <row r="12432" spans="2:8" ht="21" customHeight="1" x14ac:dyDescent="0.25">
      <c r="B12432" s="111">
        <f t="shared" ca="1" si="1990"/>
        <v>2.3911689863388341</v>
      </c>
      <c r="C12432" s="111">
        <f t="shared" ca="1" si="1991"/>
        <v>0</v>
      </c>
      <c r="D12432" s="111">
        <f t="shared" ca="1" si="1992"/>
        <v>0</v>
      </c>
      <c r="E12432" s="111">
        <f t="shared" ca="1" si="1993"/>
        <v>0</v>
      </c>
      <c r="F12432" s="111">
        <f t="shared" ca="1" si="1994"/>
        <v>0</v>
      </c>
      <c r="G12432" s="111">
        <f t="shared" ca="1" si="1986"/>
        <v>2.3911689863388341</v>
      </c>
    </row>
    <row r="12433" spans="2:9" ht="21" customHeight="1" x14ac:dyDescent="0.25">
      <c r="B12433" s="111">
        <f t="shared" ca="1" si="1990"/>
        <v>2.3071796071981692</v>
      </c>
      <c r="C12433" s="111">
        <f t="shared" ca="1" si="1991"/>
        <v>0.51613930402329422</v>
      </c>
      <c r="D12433" s="111">
        <f t="shared" ca="1" si="1992"/>
        <v>0</v>
      </c>
      <c r="E12433" s="111">
        <f t="shared" ca="1" si="1993"/>
        <v>0</v>
      </c>
      <c r="F12433" s="111">
        <f t="shared" ca="1" si="1994"/>
        <v>0</v>
      </c>
      <c r="G12433" s="111">
        <f t="shared" ca="1" si="1986"/>
        <v>2.8233189112214632</v>
      </c>
      <c r="I12433" s="111">
        <f t="shared" ref="I12433" ca="1" si="1995">SUM(G12404:G12433)</f>
        <v>83.54031211025243</v>
      </c>
    </row>
    <row r="12434" spans="2:9" ht="21" customHeight="1" x14ac:dyDescent="0.25">
      <c r="B12434" s="111">
        <f t="shared" ca="1" si="1990"/>
        <v>2.055231969561647</v>
      </c>
      <c r="C12434" s="111">
        <f t="shared" ca="1" si="1991"/>
        <v>0</v>
      </c>
      <c r="D12434" s="111">
        <f t="shared" ca="1" si="1992"/>
        <v>0</v>
      </c>
      <c r="E12434" s="111">
        <f t="shared" ca="1" si="1993"/>
        <v>0</v>
      </c>
      <c r="F12434" s="111">
        <f t="shared" ca="1" si="1994"/>
        <v>0</v>
      </c>
      <c r="G12434" s="111">
        <f t="shared" ca="1" si="1986"/>
        <v>2.055231969561647</v>
      </c>
    </row>
    <row r="12435" spans="2:9" ht="21" customHeight="1" x14ac:dyDescent="0.25">
      <c r="B12435" s="111">
        <f t="shared" ca="1" si="1990"/>
        <v>1.6404940025466532</v>
      </c>
      <c r="C12435" s="111">
        <f t="shared" ca="1" si="1991"/>
        <v>0.4506793063403719</v>
      </c>
      <c r="D12435" s="111">
        <f t="shared" ca="1" si="1992"/>
        <v>0</v>
      </c>
      <c r="E12435" s="111">
        <f t="shared" ca="1" si="1993"/>
        <v>0</v>
      </c>
      <c r="F12435" s="111">
        <f t="shared" ca="1" si="1994"/>
        <v>0</v>
      </c>
      <c r="G12435" s="111">
        <f t="shared" ca="1" si="1986"/>
        <v>2.0911733088870252</v>
      </c>
    </row>
    <row r="12436" spans="2:9" ht="21" customHeight="1" x14ac:dyDescent="0.25">
      <c r="B12436" s="111">
        <f t="shared" ca="1" si="1990"/>
        <v>2.6916636559848079</v>
      </c>
      <c r="C12436" s="111">
        <f t="shared" ca="1" si="1991"/>
        <v>0</v>
      </c>
      <c r="D12436" s="111">
        <f t="shared" ca="1" si="1992"/>
        <v>0</v>
      </c>
      <c r="E12436" s="111">
        <f t="shared" ca="1" si="1993"/>
        <v>0</v>
      </c>
      <c r="F12436" s="111">
        <f t="shared" ca="1" si="1994"/>
        <v>0</v>
      </c>
      <c r="G12436" s="111">
        <f t="shared" ca="1" si="1986"/>
        <v>2.6916636559848079</v>
      </c>
    </row>
    <row r="12437" spans="2:9" ht="21" customHeight="1" x14ac:dyDescent="0.25">
      <c r="B12437" s="111">
        <f t="shared" ca="1" si="1990"/>
        <v>2.8610757778057772</v>
      </c>
      <c r="C12437" s="111">
        <f t="shared" ca="1" si="1991"/>
        <v>0</v>
      </c>
      <c r="D12437" s="111">
        <f t="shared" ca="1" si="1992"/>
        <v>0</v>
      </c>
      <c r="E12437" s="111">
        <f t="shared" ca="1" si="1993"/>
        <v>0</v>
      </c>
      <c r="F12437" s="111">
        <f t="shared" ca="1" si="1994"/>
        <v>0</v>
      </c>
      <c r="G12437" s="111">
        <f t="shared" ca="1" si="1986"/>
        <v>2.8610757778057772</v>
      </c>
    </row>
    <row r="12438" spans="2:9" ht="21" customHeight="1" x14ac:dyDescent="0.25">
      <c r="B12438" s="111">
        <f t="shared" ca="1" si="1990"/>
        <v>2.2382572838989763</v>
      </c>
      <c r="C12438" s="111">
        <f t="shared" ca="1" si="1991"/>
        <v>0.58031876420905204</v>
      </c>
      <c r="D12438" s="111">
        <f t="shared" ca="1" si="1992"/>
        <v>0.91657326716438747</v>
      </c>
      <c r="E12438" s="111">
        <f t="shared" ca="1" si="1993"/>
        <v>0</v>
      </c>
      <c r="F12438" s="111">
        <f t="shared" ca="1" si="1994"/>
        <v>0</v>
      </c>
      <c r="G12438" s="111">
        <f t="shared" ca="1" si="1986"/>
        <v>3.735149315272416</v>
      </c>
    </row>
    <row r="12439" spans="2:9" ht="21" customHeight="1" x14ac:dyDescent="0.25">
      <c r="B12439" s="111">
        <f t="shared" ca="1" si="1990"/>
        <v>1.9631010190222231</v>
      </c>
      <c r="C12439" s="111">
        <f t="shared" ca="1" si="1991"/>
        <v>0</v>
      </c>
      <c r="D12439" s="111">
        <f t="shared" ca="1" si="1992"/>
        <v>0</v>
      </c>
      <c r="E12439" s="111">
        <f t="shared" ca="1" si="1993"/>
        <v>0</v>
      </c>
      <c r="F12439" s="111">
        <f t="shared" ca="1" si="1994"/>
        <v>0</v>
      </c>
      <c r="G12439" s="111">
        <f t="shared" ca="1" si="1986"/>
        <v>1.9631010190222231</v>
      </c>
    </row>
    <row r="12440" spans="2:9" ht="21" customHeight="1" x14ac:dyDescent="0.25">
      <c r="B12440" s="111">
        <f t="shared" ca="1" si="1990"/>
        <v>3.0792799673405287</v>
      </c>
      <c r="C12440" s="111">
        <f t="shared" ca="1" si="1991"/>
        <v>0.5866984829117512</v>
      </c>
      <c r="D12440" s="111">
        <f t="shared" ca="1" si="1992"/>
        <v>0</v>
      </c>
      <c r="E12440" s="111">
        <f t="shared" ca="1" si="1993"/>
        <v>0</v>
      </c>
      <c r="F12440" s="111">
        <f t="shared" ca="1" si="1994"/>
        <v>0</v>
      </c>
      <c r="G12440" s="111">
        <f t="shared" ca="1" si="1986"/>
        <v>3.6659784502522799</v>
      </c>
      <c r="H12440" s="111">
        <f t="shared" ref="H12440" ca="1" si="1996">SUM(G12434:G12440)</f>
        <v>19.063373496786177</v>
      </c>
    </row>
    <row r="12441" spans="2:9" ht="21" customHeight="1" x14ac:dyDescent="0.25">
      <c r="B12441" s="111">
        <f t="shared" ca="1" si="1990"/>
        <v>2.1206101038186613</v>
      </c>
      <c r="C12441" s="111">
        <f t="shared" ca="1" si="1991"/>
        <v>0</v>
      </c>
      <c r="D12441" s="111">
        <f t="shared" ca="1" si="1992"/>
        <v>0</v>
      </c>
      <c r="E12441" s="111">
        <f t="shared" ca="1" si="1993"/>
        <v>1.3716393656016503</v>
      </c>
      <c r="F12441" s="111">
        <f t="shared" ca="1" si="1994"/>
        <v>0</v>
      </c>
      <c r="G12441" s="111">
        <f t="shared" ca="1" si="1986"/>
        <v>3.4922494694203117</v>
      </c>
    </row>
    <row r="12442" spans="2:9" ht="21" customHeight="1" x14ac:dyDescent="0.25">
      <c r="B12442" s="111">
        <f t="shared" ca="1" si="1990"/>
        <v>1.623811044669921</v>
      </c>
      <c r="C12442" s="111">
        <f t="shared" ca="1" si="1991"/>
        <v>0</v>
      </c>
      <c r="D12442" s="111">
        <f t="shared" ca="1" si="1992"/>
        <v>0</v>
      </c>
      <c r="E12442" s="111">
        <f t="shared" ca="1" si="1993"/>
        <v>0</v>
      </c>
      <c r="F12442" s="111">
        <f t="shared" ca="1" si="1994"/>
        <v>0</v>
      </c>
      <c r="G12442" s="111">
        <f t="shared" ref="G12442:G12505" ca="1" si="1997">SUM(B12442:F12442)</f>
        <v>1.623811044669921</v>
      </c>
    </row>
    <row r="12443" spans="2:9" ht="21" customHeight="1" x14ac:dyDescent="0.25">
      <c r="B12443" s="111">
        <f t="shared" ca="1" si="1990"/>
        <v>1.7606483890373292</v>
      </c>
      <c r="C12443" s="111">
        <f t="shared" ca="1" si="1991"/>
        <v>0</v>
      </c>
      <c r="D12443" s="111">
        <f t="shared" ca="1" si="1992"/>
        <v>0</v>
      </c>
      <c r="E12443" s="111">
        <f t="shared" ca="1" si="1993"/>
        <v>0</v>
      </c>
      <c r="F12443" s="111">
        <f t="shared" ca="1" si="1994"/>
        <v>0</v>
      </c>
      <c r="G12443" s="111">
        <f t="shared" ca="1" si="1997"/>
        <v>1.7606483890373292</v>
      </c>
    </row>
    <row r="12444" spans="2:9" ht="21" customHeight="1" x14ac:dyDescent="0.25">
      <c r="B12444" s="111">
        <f t="shared" ca="1" si="1990"/>
        <v>2.4819345488840518</v>
      </c>
      <c r="C12444" s="111">
        <f t="shared" ca="1" si="1991"/>
        <v>0</v>
      </c>
      <c r="D12444" s="111">
        <f t="shared" ca="1" si="1992"/>
        <v>0</v>
      </c>
      <c r="E12444" s="111">
        <f t="shared" ca="1" si="1993"/>
        <v>0</v>
      </c>
      <c r="F12444" s="111">
        <f t="shared" ca="1" si="1994"/>
        <v>0</v>
      </c>
      <c r="G12444" s="111">
        <f t="shared" ca="1" si="1997"/>
        <v>2.4819345488840518</v>
      </c>
    </row>
    <row r="12445" spans="2:9" ht="21" customHeight="1" x14ac:dyDescent="0.25">
      <c r="B12445" s="111">
        <f t="shared" ca="1" si="1990"/>
        <v>3.0403447060599298</v>
      </c>
      <c r="C12445" s="111">
        <f t="shared" ca="1" si="1991"/>
        <v>0</v>
      </c>
      <c r="D12445" s="111">
        <f t="shared" ca="1" si="1992"/>
        <v>1.4093867431828349</v>
      </c>
      <c r="E12445" s="111">
        <f t="shared" ca="1" si="1993"/>
        <v>0</v>
      </c>
      <c r="F12445" s="111">
        <f t="shared" ca="1" si="1994"/>
        <v>0</v>
      </c>
      <c r="G12445" s="111">
        <f t="shared" ca="1" si="1997"/>
        <v>4.4497314492427646</v>
      </c>
    </row>
    <row r="12446" spans="2:9" ht="21" customHeight="1" x14ac:dyDescent="0.25">
      <c r="B12446" s="111">
        <f t="shared" ca="1" si="1990"/>
        <v>3.2388338529561573</v>
      </c>
      <c r="C12446" s="111">
        <f t="shared" ca="1" si="1991"/>
        <v>0</v>
      </c>
      <c r="D12446" s="111">
        <f t="shared" ca="1" si="1992"/>
        <v>0</v>
      </c>
      <c r="E12446" s="111">
        <f t="shared" ca="1" si="1993"/>
        <v>0</v>
      </c>
      <c r="F12446" s="111">
        <f t="shared" ca="1" si="1994"/>
        <v>0</v>
      </c>
      <c r="G12446" s="111">
        <f t="shared" ca="1" si="1997"/>
        <v>3.2388338529561573</v>
      </c>
    </row>
    <row r="12447" spans="2:9" ht="21" customHeight="1" x14ac:dyDescent="0.25">
      <c r="B12447" s="111">
        <f t="shared" ca="1" si="1990"/>
        <v>1.8572685210793025</v>
      </c>
      <c r="C12447" s="111">
        <f t="shared" ca="1" si="1991"/>
        <v>0.54143567141594218</v>
      </c>
      <c r="D12447" s="111">
        <f t="shared" ca="1" si="1992"/>
        <v>0</v>
      </c>
      <c r="E12447" s="111">
        <f t="shared" ca="1" si="1993"/>
        <v>0</v>
      </c>
      <c r="F12447" s="111">
        <f t="shared" ca="1" si="1994"/>
        <v>0</v>
      </c>
      <c r="G12447" s="111">
        <f t="shared" ca="1" si="1997"/>
        <v>2.3987041924952446</v>
      </c>
      <c r="H12447" s="111"/>
    </row>
    <row r="12448" spans="2:9" ht="21" customHeight="1" x14ac:dyDescent="0.25">
      <c r="B12448" s="111">
        <f t="shared" ca="1" si="1990"/>
        <v>2.9171399007130252</v>
      </c>
      <c r="C12448" s="111">
        <f t="shared" ca="1" si="1991"/>
        <v>0.44517527989838901</v>
      </c>
      <c r="D12448" s="111">
        <f t="shared" ca="1" si="1992"/>
        <v>0</v>
      </c>
      <c r="E12448" s="111">
        <f t="shared" ca="1" si="1993"/>
        <v>0</v>
      </c>
      <c r="F12448" s="111">
        <f t="shared" ca="1" si="1994"/>
        <v>0</v>
      </c>
      <c r="G12448" s="111">
        <f t="shared" ca="1" si="1997"/>
        <v>3.3623151806114144</v>
      </c>
    </row>
    <row r="12449" spans="2:9" ht="21" customHeight="1" x14ac:dyDescent="0.25">
      <c r="B12449" s="111">
        <f t="shared" ca="1" si="1990"/>
        <v>2.8736600828722594</v>
      </c>
      <c r="C12449" s="111">
        <f t="shared" ca="1" si="1991"/>
        <v>0</v>
      </c>
      <c r="D12449" s="111">
        <f t="shared" ca="1" si="1992"/>
        <v>0</v>
      </c>
      <c r="E12449" s="111">
        <f t="shared" ca="1" si="1993"/>
        <v>0</v>
      </c>
      <c r="F12449" s="111">
        <f t="shared" ca="1" si="1994"/>
        <v>0</v>
      </c>
      <c r="G12449" s="111">
        <f t="shared" ca="1" si="1997"/>
        <v>2.8736600828722594</v>
      </c>
    </row>
    <row r="12450" spans="2:9" ht="21" customHeight="1" x14ac:dyDescent="0.25">
      <c r="B12450" s="111">
        <f t="shared" ca="1" si="1990"/>
        <v>2.3547015036110515</v>
      </c>
      <c r="C12450" s="111">
        <f t="shared" ca="1" si="1991"/>
        <v>0.48082372858377931</v>
      </c>
      <c r="D12450" s="111">
        <f t="shared" ca="1" si="1992"/>
        <v>0</v>
      </c>
      <c r="E12450" s="111">
        <f t="shared" ca="1" si="1993"/>
        <v>0</v>
      </c>
      <c r="F12450" s="111">
        <f t="shared" ca="1" si="1994"/>
        <v>0</v>
      </c>
      <c r="G12450" s="111">
        <f t="shared" ca="1" si="1997"/>
        <v>2.835525232194831</v>
      </c>
    </row>
    <row r="12451" spans="2:9" ht="21" customHeight="1" x14ac:dyDescent="0.25">
      <c r="B12451" s="111">
        <f t="shared" ca="1" si="1990"/>
        <v>2.6787027582114837</v>
      </c>
      <c r="C12451" s="111">
        <f t="shared" ca="1" si="1991"/>
        <v>0</v>
      </c>
      <c r="D12451" s="111">
        <f t="shared" ca="1" si="1992"/>
        <v>0</v>
      </c>
      <c r="E12451" s="111">
        <f t="shared" ca="1" si="1993"/>
        <v>0</v>
      </c>
      <c r="F12451" s="111">
        <f t="shared" ca="1" si="1994"/>
        <v>0</v>
      </c>
      <c r="G12451" s="111">
        <f t="shared" ca="1" si="1997"/>
        <v>2.6787027582114837</v>
      </c>
    </row>
    <row r="12452" spans="2:9" ht="21" customHeight="1" x14ac:dyDescent="0.25">
      <c r="B12452" s="111">
        <f t="shared" ca="1" si="1990"/>
        <v>2.2521654199266372</v>
      </c>
      <c r="C12452" s="111">
        <f t="shared" ca="1" si="1991"/>
        <v>0.41470165696499428</v>
      </c>
      <c r="D12452" s="111">
        <f t="shared" ca="1" si="1992"/>
        <v>0</v>
      </c>
      <c r="E12452" s="111">
        <f t="shared" ca="1" si="1993"/>
        <v>0</v>
      </c>
      <c r="F12452" s="111">
        <f t="shared" ca="1" si="1994"/>
        <v>0</v>
      </c>
      <c r="G12452" s="111">
        <f t="shared" ca="1" si="1997"/>
        <v>2.6668670768916316</v>
      </c>
    </row>
    <row r="12453" spans="2:9" ht="21" customHeight="1" x14ac:dyDescent="0.25">
      <c r="B12453" s="111">
        <f t="shared" ca="1" si="1990"/>
        <v>1.8738201238686318</v>
      </c>
      <c r="C12453" s="111">
        <f t="shared" ca="1" si="1991"/>
        <v>0.40854790286409826</v>
      </c>
      <c r="D12453" s="111">
        <f t="shared" ca="1" si="1992"/>
        <v>0</v>
      </c>
      <c r="E12453" s="111">
        <f t="shared" ca="1" si="1993"/>
        <v>0</v>
      </c>
      <c r="F12453" s="111">
        <f t="shared" ca="1" si="1994"/>
        <v>0</v>
      </c>
      <c r="G12453" s="111">
        <f t="shared" ca="1" si="1997"/>
        <v>2.2823680267327302</v>
      </c>
    </row>
    <row r="12454" spans="2:9" ht="21" customHeight="1" x14ac:dyDescent="0.25">
      <c r="B12454" s="111">
        <f t="shared" ca="1" si="1990"/>
        <v>3.2701866067286303</v>
      </c>
      <c r="C12454" s="111">
        <f t="shared" ca="1" si="1991"/>
        <v>0</v>
      </c>
      <c r="D12454" s="111">
        <f t="shared" ca="1" si="1992"/>
        <v>0</v>
      </c>
      <c r="E12454" s="111">
        <f t="shared" ca="1" si="1993"/>
        <v>0</v>
      </c>
      <c r="F12454" s="111">
        <f t="shared" ca="1" si="1994"/>
        <v>0</v>
      </c>
      <c r="G12454" s="111">
        <f t="shared" ca="1" si="1997"/>
        <v>3.2701866067286303</v>
      </c>
      <c r="H12454" s="111"/>
    </row>
    <row r="12455" spans="2:9" ht="21" customHeight="1" x14ac:dyDescent="0.25">
      <c r="B12455" s="111">
        <f t="shared" ca="1" si="1990"/>
        <v>2.7771395342901011</v>
      </c>
      <c r="C12455" s="111">
        <f t="shared" ca="1" si="1991"/>
        <v>0.51014004319485462</v>
      </c>
      <c r="D12455" s="111">
        <f t="shared" ca="1" si="1992"/>
        <v>0</v>
      </c>
      <c r="E12455" s="111">
        <f t="shared" ca="1" si="1993"/>
        <v>0</v>
      </c>
      <c r="F12455" s="111">
        <f t="shared" ca="1" si="1994"/>
        <v>0</v>
      </c>
      <c r="G12455" s="111">
        <f t="shared" ca="1" si="1997"/>
        <v>3.2872795774849557</v>
      </c>
    </row>
    <row r="12456" spans="2:9" ht="21" customHeight="1" x14ac:dyDescent="0.25">
      <c r="B12456" s="111">
        <f t="shared" ca="1" si="1990"/>
        <v>1.8912817047561996</v>
      </c>
      <c r="C12456" s="111">
        <f t="shared" ca="1" si="1991"/>
        <v>0.45571514984282813</v>
      </c>
      <c r="D12456" s="111">
        <f t="shared" ca="1" si="1992"/>
        <v>0</v>
      </c>
      <c r="E12456" s="111">
        <f t="shared" ca="1" si="1993"/>
        <v>0</v>
      </c>
      <c r="F12456" s="111">
        <f t="shared" ca="1" si="1994"/>
        <v>0</v>
      </c>
      <c r="G12456" s="111">
        <f t="shared" ca="1" si="1997"/>
        <v>2.3469968545990278</v>
      </c>
    </row>
    <row r="12457" spans="2:9" ht="21" customHeight="1" x14ac:dyDescent="0.25">
      <c r="B12457" s="111">
        <f t="shared" ca="1" si="1990"/>
        <v>2.1311732676049364</v>
      </c>
      <c r="C12457" s="111">
        <f t="shared" ca="1" si="1991"/>
        <v>0</v>
      </c>
      <c r="D12457" s="111">
        <f t="shared" ca="1" si="1992"/>
        <v>0</v>
      </c>
      <c r="E12457" s="111">
        <f t="shared" ca="1" si="1993"/>
        <v>0</v>
      </c>
      <c r="F12457" s="111">
        <f t="shared" ca="1" si="1994"/>
        <v>0</v>
      </c>
      <c r="G12457" s="111">
        <f t="shared" ca="1" si="1997"/>
        <v>2.1311732676049364</v>
      </c>
    </row>
    <row r="12458" spans="2:9" ht="21" customHeight="1" x14ac:dyDescent="0.25">
      <c r="B12458" s="111">
        <f t="shared" ca="1" si="1990"/>
        <v>1.8062423284050801</v>
      </c>
      <c r="C12458" s="111">
        <f t="shared" ca="1" si="1991"/>
        <v>0.59661159377935458</v>
      </c>
      <c r="D12458" s="111">
        <f t="shared" ca="1" si="1992"/>
        <v>0</v>
      </c>
      <c r="E12458" s="111">
        <f t="shared" ca="1" si="1993"/>
        <v>0</v>
      </c>
      <c r="F12458" s="111">
        <f t="shared" ca="1" si="1994"/>
        <v>0</v>
      </c>
      <c r="G12458" s="111">
        <f t="shared" ca="1" si="1997"/>
        <v>2.4028539221844349</v>
      </c>
    </row>
    <row r="12459" spans="2:9" ht="21" customHeight="1" x14ac:dyDescent="0.25">
      <c r="B12459" s="111">
        <f t="shared" ca="1" si="1990"/>
        <v>2.0658234224237959</v>
      </c>
      <c r="C12459" s="111">
        <f t="shared" ca="1" si="1991"/>
        <v>0.56266247372829825</v>
      </c>
      <c r="D12459" s="111">
        <f t="shared" ca="1" si="1992"/>
        <v>1.0918059191676206</v>
      </c>
      <c r="E12459" s="111">
        <f t="shared" ca="1" si="1993"/>
        <v>0</v>
      </c>
      <c r="F12459" s="111">
        <f t="shared" ca="1" si="1994"/>
        <v>0</v>
      </c>
      <c r="G12459" s="111">
        <f t="shared" ca="1" si="1997"/>
        <v>3.7202918153197149</v>
      </c>
    </row>
    <row r="12460" spans="2:9" ht="21" customHeight="1" x14ac:dyDescent="0.25">
      <c r="B12460" s="111">
        <f t="shared" ca="1" si="1990"/>
        <v>2.8447789895655435</v>
      </c>
      <c r="C12460" s="111">
        <f t="shared" ca="1" si="1991"/>
        <v>0</v>
      </c>
      <c r="D12460" s="111">
        <f t="shared" ca="1" si="1992"/>
        <v>0</v>
      </c>
      <c r="E12460" s="111">
        <f t="shared" ca="1" si="1993"/>
        <v>0</v>
      </c>
      <c r="F12460" s="111">
        <f t="shared" ca="1" si="1994"/>
        <v>0</v>
      </c>
      <c r="G12460" s="111">
        <f t="shared" ca="1" si="1997"/>
        <v>2.8447789895655435</v>
      </c>
    </row>
    <row r="12461" spans="2:9" ht="21" customHeight="1" x14ac:dyDescent="0.25">
      <c r="B12461" s="111">
        <f t="shared" ca="1" si="1990"/>
        <v>3.1314997002313389</v>
      </c>
      <c r="C12461" s="111">
        <f t="shared" ca="1" si="1991"/>
        <v>0</v>
      </c>
      <c r="D12461" s="111">
        <f t="shared" ca="1" si="1992"/>
        <v>0</v>
      </c>
      <c r="E12461" s="111">
        <f t="shared" ca="1" si="1993"/>
        <v>0</v>
      </c>
      <c r="F12461" s="111">
        <f t="shared" ca="1" si="1994"/>
        <v>0</v>
      </c>
      <c r="G12461" s="111">
        <f t="shared" ca="1" si="1997"/>
        <v>3.1314997002313389</v>
      </c>
      <c r="H12461" s="111"/>
    </row>
    <row r="12462" spans="2:9" ht="21" customHeight="1" x14ac:dyDescent="0.25">
      <c r="B12462" s="111">
        <f t="shared" ca="1" si="1990"/>
        <v>3.2476114469425772</v>
      </c>
      <c r="C12462" s="111">
        <f t="shared" ca="1" si="1991"/>
        <v>0.47298962467197003</v>
      </c>
      <c r="D12462" s="111">
        <f t="shared" ca="1" si="1992"/>
        <v>0</v>
      </c>
      <c r="E12462" s="111">
        <f t="shared" ca="1" si="1993"/>
        <v>0</v>
      </c>
      <c r="F12462" s="111">
        <f t="shared" ca="1" si="1994"/>
        <v>0</v>
      </c>
      <c r="G12462" s="111">
        <f t="shared" ca="1" si="1997"/>
        <v>3.7206010716145475</v>
      </c>
    </row>
    <row r="12463" spans="2:9" ht="21" customHeight="1" x14ac:dyDescent="0.25">
      <c r="B12463" s="111">
        <f t="shared" ca="1" si="1990"/>
        <v>3.3720017098981159</v>
      </c>
      <c r="C12463" s="111">
        <f t="shared" ca="1" si="1991"/>
        <v>0</v>
      </c>
      <c r="D12463" s="111">
        <f t="shared" ca="1" si="1992"/>
        <v>1.2840396744331812</v>
      </c>
      <c r="E12463" s="111">
        <f t="shared" ca="1" si="1993"/>
        <v>0</v>
      </c>
      <c r="F12463" s="111">
        <f t="shared" ca="1" si="1994"/>
        <v>0</v>
      </c>
      <c r="G12463" s="111">
        <f t="shared" ca="1" si="1997"/>
        <v>4.6560413843312976</v>
      </c>
      <c r="I12463" s="111">
        <f t="shared" ref="I12463" ca="1" si="1998">SUM(G12434:G12463)</f>
        <v>86.720427990670743</v>
      </c>
    </row>
    <row r="12464" spans="2:9" ht="21" customHeight="1" x14ac:dyDescent="0.25">
      <c r="B12464" s="111">
        <f t="shared" ca="1" si="1990"/>
        <v>1.8100076920109855</v>
      </c>
      <c r="C12464" s="111">
        <f t="shared" ca="1" si="1991"/>
        <v>0</v>
      </c>
      <c r="D12464" s="111">
        <f t="shared" ca="1" si="1992"/>
        <v>0</v>
      </c>
      <c r="E12464" s="111">
        <f t="shared" ca="1" si="1993"/>
        <v>0</v>
      </c>
      <c r="F12464" s="111">
        <f t="shared" ca="1" si="1994"/>
        <v>0</v>
      </c>
      <c r="G12464" s="111">
        <f t="shared" ca="1" si="1997"/>
        <v>1.8100076920109855</v>
      </c>
    </row>
    <row r="12465" spans="2:8" ht="21" customHeight="1" x14ac:dyDescent="0.25">
      <c r="B12465" s="111">
        <f t="shared" ca="1" si="1990"/>
        <v>2.8353823042552042</v>
      </c>
      <c r="C12465" s="111">
        <f t="shared" ca="1" si="1991"/>
        <v>0.5130180789690979</v>
      </c>
      <c r="D12465" s="111">
        <f t="shared" ca="1" si="1992"/>
        <v>0</v>
      </c>
      <c r="E12465" s="111">
        <f t="shared" ca="1" si="1993"/>
        <v>0</v>
      </c>
      <c r="F12465" s="111">
        <f t="shared" ca="1" si="1994"/>
        <v>0</v>
      </c>
      <c r="G12465" s="111">
        <f t="shared" ca="1" si="1997"/>
        <v>3.3484003832243019</v>
      </c>
    </row>
    <row r="12466" spans="2:8" ht="21" customHeight="1" x14ac:dyDescent="0.25">
      <c r="B12466" s="111">
        <f t="shared" ca="1" si="1990"/>
        <v>2.1885387658235622</v>
      </c>
      <c r="C12466" s="111">
        <f t="shared" ca="1" si="1991"/>
        <v>0.42454559404128889</v>
      </c>
      <c r="D12466" s="111">
        <f t="shared" ca="1" si="1992"/>
        <v>0</v>
      </c>
      <c r="E12466" s="111">
        <f t="shared" ca="1" si="1993"/>
        <v>0</v>
      </c>
      <c r="F12466" s="111">
        <f t="shared" ca="1" si="1994"/>
        <v>0</v>
      </c>
      <c r="G12466" s="111">
        <f t="shared" ca="1" si="1997"/>
        <v>2.613084359864851</v>
      </c>
    </row>
    <row r="12467" spans="2:8" ht="21" customHeight="1" x14ac:dyDescent="0.25">
      <c r="B12467" s="111">
        <f t="shared" ca="1" si="1990"/>
        <v>1.6433762812406927</v>
      </c>
      <c r="C12467" s="111">
        <f t="shared" ca="1" si="1991"/>
        <v>0</v>
      </c>
      <c r="D12467" s="111">
        <f t="shared" ca="1" si="1992"/>
        <v>0</v>
      </c>
      <c r="E12467" s="111">
        <f t="shared" ca="1" si="1993"/>
        <v>0</v>
      </c>
      <c r="F12467" s="111">
        <f t="shared" ca="1" si="1994"/>
        <v>0</v>
      </c>
      <c r="G12467" s="111">
        <f t="shared" ca="1" si="1997"/>
        <v>1.6433762812406927</v>
      </c>
    </row>
    <row r="12468" spans="2:8" ht="21" customHeight="1" x14ac:dyDescent="0.25">
      <c r="B12468" s="111">
        <f t="shared" ca="1" si="1990"/>
        <v>2.2478055505048022</v>
      </c>
      <c r="C12468" s="111">
        <f t="shared" ca="1" si="1991"/>
        <v>0.50618391992943002</v>
      </c>
      <c r="D12468" s="111">
        <f t="shared" ca="1" si="1992"/>
        <v>0</v>
      </c>
      <c r="E12468" s="111">
        <f t="shared" ca="1" si="1993"/>
        <v>0</v>
      </c>
      <c r="F12468" s="111">
        <f t="shared" ca="1" si="1994"/>
        <v>0</v>
      </c>
      <c r="G12468" s="111">
        <f t="shared" ca="1" si="1997"/>
        <v>2.7539894704342323</v>
      </c>
    </row>
    <row r="12469" spans="2:8" ht="21" customHeight="1" x14ac:dyDescent="0.25">
      <c r="B12469" s="111">
        <f t="shared" ca="1" si="1990"/>
        <v>3.1370795686638662</v>
      </c>
      <c r="C12469" s="111">
        <f t="shared" ca="1" si="1991"/>
        <v>0</v>
      </c>
      <c r="D12469" s="111">
        <f t="shared" ca="1" si="1992"/>
        <v>0</v>
      </c>
      <c r="E12469" s="111">
        <f t="shared" ca="1" si="1993"/>
        <v>0</v>
      </c>
      <c r="F12469" s="111">
        <f t="shared" ca="1" si="1994"/>
        <v>0</v>
      </c>
      <c r="G12469" s="111">
        <f t="shared" ca="1" si="1997"/>
        <v>3.1370795686638662</v>
      </c>
    </row>
    <row r="12470" spans="2:8" ht="21" customHeight="1" x14ac:dyDescent="0.25">
      <c r="B12470" s="111">
        <f t="shared" ca="1" si="1990"/>
        <v>2.6990194384290147</v>
      </c>
      <c r="C12470" s="111">
        <f t="shared" ca="1" si="1991"/>
        <v>0</v>
      </c>
      <c r="D12470" s="111">
        <f t="shared" ca="1" si="1992"/>
        <v>0</v>
      </c>
      <c r="E12470" s="111">
        <f t="shared" ca="1" si="1993"/>
        <v>0</v>
      </c>
      <c r="F12470" s="111">
        <f t="shared" ca="1" si="1994"/>
        <v>0</v>
      </c>
      <c r="G12470" s="111">
        <f t="shared" ca="1" si="1997"/>
        <v>2.6990194384290147</v>
      </c>
      <c r="H12470" s="111">
        <f t="shared" ref="H12470" ca="1" si="1999">SUM(G12464:G12470)</f>
        <v>18.004957193867945</v>
      </c>
    </row>
    <row r="12471" spans="2:8" ht="21" customHeight="1" x14ac:dyDescent="0.25">
      <c r="B12471" s="111">
        <f t="shared" ca="1" si="1990"/>
        <v>2.8384003172653243</v>
      </c>
      <c r="C12471" s="111">
        <f t="shared" ca="1" si="1991"/>
        <v>0</v>
      </c>
      <c r="D12471" s="111">
        <f t="shared" ca="1" si="1992"/>
        <v>0</v>
      </c>
      <c r="E12471" s="111">
        <f t="shared" ca="1" si="1993"/>
        <v>0</v>
      </c>
      <c r="F12471" s="111">
        <f t="shared" ca="1" si="1994"/>
        <v>0</v>
      </c>
      <c r="G12471" s="111">
        <f t="shared" ca="1" si="1997"/>
        <v>2.8384003172653243</v>
      </c>
    </row>
    <row r="12472" spans="2:8" ht="21" customHeight="1" x14ac:dyDescent="0.25">
      <c r="B12472" s="111">
        <f t="shared" ca="1" si="1990"/>
        <v>3.3610374650281685</v>
      </c>
      <c r="C12472" s="111">
        <f t="shared" ca="1" si="1991"/>
        <v>0</v>
      </c>
      <c r="D12472" s="111">
        <f t="shared" ca="1" si="1992"/>
        <v>0</v>
      </c>
      <c r="E12472" s="111">
        <f t="shared" ca="1" si="1993"/>
        <v>0</v>
      </c>
      <c r="F12472" s="111">
        <f t="shared" ca="1" si="1994"/>
        <v>0</v>
      </c>
      <c r="G12472" s="111">
        <f t="shared" ca="1" si="1997"/>
        <v>3.3610374650281685</v>
      </c>
    </row>
    <row r="12473" spans="2:8" ht="21" customHeight="1" x14ac:dyDescent="0.25">
      <c r="B12473" s="111">
        <f t="shared" ca="1" si="1990"/>
        <v>1.9720980861907851</v>
      </c>
      <c r="C12473" s="111">
        <f t="shared" ca="1" si="1991"/>
        <v>0.47151247119573114</v>
      </c>
      <c r="D12473" s="111">
        <f t="shared" ca="1" si="1992"/>
        <v>0</v>
      </c>
      <c r="E12473" s="111">
        <f t="shared" ca="1" si="1993"/>
        <v>0</v>
      </c>
      <c r="F12473" s="111">
        <f t="shared" ca="1" si="1994"/>
        <v>0.45643888194982751</v>
      </c>
      <c r="G12473" s="111">
        <f t="shared" ca="1" si="1997"/>
        <v>2.9000494393363434</v>
      </c>
    </row>
    <row r="12474" spans="2:8" ht="21" customHeight="1" x14ac:dyDescent="0.25">
      <c r="B12474" s="111">
        <f t="shared" ca="1" si="1990"/>
        <v>2.6486415044750822</v>
      </c>
      <c r="C12474" s="111">
        <f t="shared" ca="1" si="1991"/>
        <v>0</v>
      </c>
      <c r="D12474" s="111">
        <f t="shared" ca="1" si="1992"/>
        <v>0</v>
      </c>
      <c r="E12474" s="111">
        <f t="shared" ca="1" si="1993"/>
        <v>0</v>
      </c>
      <c r="F12474" s="111">
        <f t="shared" ca="1" si="1994"/>
        <v>0.96234937493000128</v>
      </c>
      <c r="G12474" s="111">
        <f t="shared" ca="1" si="1997"/>
        <v>3.6109908794050836</v>
      </c>
    </row>
    <row r="12475" spans="2:8" ht="21" customHeight="1" x14ac:dyDescent="0.25">
      <c r="B12475" s="111">
        <f t="shared" ca="1" si="1990"/>
        <v>1.796339626859512</v>
      </c>
      <c r="C12475" s="111">
        <f t="shared" ca="1" si="1991"/>
        <v>0.54041425818670552</v>
      </c>
      <c r="D12475" s="111">
        <f t="shared" ca="1" si="1992"/>
        <v>1.4100699193256228</v>
      </c>
      <c r="E12475" s="111">
        <f t="shared" ca="1" si="1993"/>
        <v>0</v>
      </c>
      <c r="F12475" s="111">
        <f t="shared" ca="1" si="1994"/>
        <v>0</v>
      </c>
      <c r="G12475" s="111">
        <f t="shared" ca="1" si="1997"/>
        <v>3.7468238043718403</v>
      </c>
    </row>
    <row r="12476" spans="2:8" ht="21" customHeight="1" x14ac:dyDescent="0.25">
      <c r="B12476" s="111">
        <f t="shared" ca="1" si="1990"/>
        <v>1.7240778383545767</v>
      </c>
      <c r="C12476" s="111">
        <f t="shared" ca="1" si="1991"/>
        <v>0.43321256375041384</v>
      </c>
      <c r="D12476" s="111">
        <f t="shared" ca="1" si="1992"/>
        <v>0</v>
      </c>
      <c r="E12476" s="111">
        <f t="shared" ca="1" si="1993"/>
        <v>0</v>
      </c>
      <c r="F12476" s="111">
        <f t="shared" ca="1" si="1994"/>
        <v>0</v>
      </c>
      <c r="G12476" s="111">
        <f t="shared" ca="1" si="1997"/>
        <v>2.1572904021049908</v>
      </c>
    </row>
    <row r="12477" spans="2:8" ht="21" customHeight="1" x14ac:dyDescent="0.25">
      <c r="B12477" s="111">
        <f t="shared" ca="1" si="1990"/>
        <v>3.1890357982198418</v>
      </c>
      <c r="C12477" s="111">
        <f t="shared" ca="1" si="1991"/>
        <v>0</v>
      </c>
      <c r="D12477" s="111">
        <f t="shared" ca="1" si="1992"/>
        <v>0</v>
      </c>
      <c r="E12477" s="111">
        <f t="shared" ca="1" si="1993"/>
        <v>0</v>
      </c>
      <c r="F12477" s="111">
        <f t="shared" ca="1" si="1994"/>
        <v>0</v>
      </c>
      <c r="G12477" s="111">
        <f t="shared" ca="1" si="1997"/>
        <v>3.1890357982198418</v>
      </c>
      <c r="H12477" s="111"/>
    </row>
    <row r="12478" spans="2:8" ht="21" customHeight="1" x14ac:dyDescent="0.25">
      <c r="B12478" s="111">
        <f t="shared" ca="1" si="1990"/>
        <v>1.629580437667363</v>
      </c>
      <c r="C12478" s="111">
        <f t="shared" ca="1" si="1991"/>
        <v>0.40648522182215396</v>
      </c>
      <c r="D12478" s="111">
        <f t="shared" ca="1" si="1992"/>
        <v>0</v>
      </c>
      <c r="E12478" s="111">
        <f t="shared" ca="1" si="1993"/>
        <v>0</v>
      </c>
      <c r="F12478" s="111">
        <f t="shared" ca="1" si="1994"/>
        <v>0</v>
      </c>
      <c r="G12478" s="111">
        <f t="shared" ca="1" si="1997"/>
        <v>2.036065659489517</v>
      </c>
    </row>
    <row r="12479" spans="2:8" ht="21" customHeight="1" x14ac:dyDescent="0.25">
      <c r="B12479" s="111">
        <f t="shared" ca="1" si="1990"/>
        <v>1.9397645789814859</v>
      </c>
      <c r="C12479" s="111">
        <f t="shared" ca="1" si="1991"/>
        <v>0.46863243273141991</v>
      </c>
      <c r="D12479" s="111">
        <f t="shared" ca="1" si="1992"/>
        <v>0</v>
      </c>
      <c r="E12479" s="111">
        <f t="shared" ca="1" si="1993"/>
        <v>0</v>
      </c>
      <c r="F12479" s="111">
        <f t="shared" ca="1" si="1994"/>
        <v>0.95481058141004505</v>
      </c>
      <c r="G12479" s="111">
        <f t="shared" ca="1" si="1997"/>
        <v>3.3632075931229508</v>
      </c>
    </row>
    <row r="12480" spans="2:8" ht="21" customHeight="1" x14ac:dyDescent="0.25">
      <c r="B12480" s="111">
        <f t="shared" ca="1" si="1990"/>
        <v>3.1953968479484565</v>
      </c>
      <c r="C12480" s="111">
        <f t="shared" ca="1" si="1991"/>
        <v>0</v>
      </c>
      <c r="D12480" s="111">
        <f t="shared" ca="1" si="1992"/>
        <v>0</v>
      </c>
      <c r="E12480" s="111">
        <f t="shared" ca="1" si="1993"/>
        <v>0</v>
      </c>
      <c r="F12480" s="111">
        <f t="shared" ca="1" si="1994"/>
        <v>0</v>
      </c>
      <c r="G12480" s="111">
        <f t="shared" ca="1" si="1997"/>
        <v>3.1953968479484565</v>
      </c>
    </row>
    <row r="12481" spans="2:9" ht="21" customHeight="1" x14ac:dyDescent="0.25">
      <c r="B12481" s="111">
        <f t="shared" ca="1" si="1990"/>
        <v>1.6087266492881183</v>
      </c>
      <c r="C12481" s="111">
        <f t="shared" ca="1" si="1991"/>
        <v>0</v>
      </c>
      <c r="D12481" s="111">
        <f t="shared" ca="1" si="1992"/>
        <v>0</v>
      </c>
      <c r="E12481" s="111">
        <f t="shared" ca="1" si="1993"/>
        <v>0</v>
      </c>
      <c r="F12481" s="111">
        <f t="shared" ca="1" si="1994"/>
        <v>0</v>
      </c>
      <c r="G12481" s="111">
        <f t="shared" ca="1" si="1997"/>
        <v>1.6087266492881183</v>
      </c>
    </row>
    <row r="12482" spans="2:9" ht="21" customHeight="1" x14ac:dyDescent="0.25">
      <c r="B12482" s="111">
        <f t="shared" ca="1" si="1990"/>
        <v>2.8548729418661649</v>
      </c>
      <c r="C12482" s="111">
        <f t="shared" ca="1" si="1991"/>
        <v>0.55749115402346627</v>
      </c>
      <c r="D12482" s="111">
        <f t="shared" ca="1" si="1992"/>
        <v>0</v>
      </c>
      <c r="E12482" s="111">
        <f t="shared" ca="1" si="1993"/>
        <v>0</v>
      </c>
      <c r="F12482" s="111">
        <f t="shared" ca="1" si="1994"/>
        <v>0</v>
      </c>
      <c r="G12482" s="111">
        <f t="shared" ca="1" si="1997"/>
        <v>3.4123640958896311</v>
      </c>
    </row>
    <row r="12483" spans="2:9" ht="21" customHeight="1" x14ac:dyDescent="0.25">
      <c r="B12483" s="111">
        <f t="shared" ca="1" si="1990"/>
        <v>2.0039021875407781</v>
      </c>
      <c r="C12483" s="111">
        <f t="shared" ca="1" si="1991"/>
        <v>0</v>
      </c>
      <c r="D12483" s="111">
        <f t="shared" ca="1" si="1992"/>
        <v>0</v>
      </c>
      <c r="E12483" s="111">
        <f t="shared" ca="1" si="1993"/>
        <v>0</v>
      </c>
      <c r="F12483" s="111">
        <f t="shared" ca="1" si="1994"/>
        <v>0</v>
      </c>
      <c r="G12483" s="111">
        <f t="shared" ca="1" si="1997"/>
        <v>2.0039021875407781</v>
      </c>
    </row>
    <row r="12484" spans="2:9" ht="21" customHeight="1" x14ac:dyDescent="0.25">
      <c r="B12484" s="111">
        <f t="shared" ca="1" si="1990"/>
        <v>2.5915601164895521</v>
      </c>
      <c r="C12484" s="111">
        <f t="shared" ca="1" si="1991"/>
        <v>0.59552911682662235</v>
      </c>
      <c r="D12484" s="111">
        <f t="shared" ca="1" si="1992"/>
        <v>0</v>
      </c>
      <c r="E12484" s="111">
        <f t="shared" ca="1" si="1993"/>
        <v>0</v>
      </c>
      <c r="F12484" s="111">
        <f t="shared" ca="1" si="1994"/>
        <v>0</v>
      </c>
      <c r="G12484" s="111">
        <f t="shared" ca="1" si="1997"/>
        <v>3.1870892333161747</v>
      </c>
      <c r="H12484" s="111"/>
    </row>
    <row r="12485" spans="2:9" ht="21" customHeight="1" x14ac:dyDescent="0.25">
      <c r="B12485" s="111">
        <f t="shared" ca="1" si="1990"/>
        <v>2.2175247605354946</v>
      </c>
      <c r="C12485" s="111">
        <f t="shared" ca="1" si="1991"/>
        <v>0.42825084473819419</v>
      </c>
      <c r="D12485" s="111">
        <f t="shared" ca="1" si="1992"/>
        <v>0</v>
      </c>
      <c r="E12485" s="111">
        <f t="shared" ca="1" si="1993"/>
        <v>0</v>
      </c>
      <c r="F12485" s="111">
        <f t="shared" ca="1" si="1994"/>
        <v>0</v>
      </c>
      <c r="G12485" s="111">
        <f t="shared" ca="1" si="1997"/>
        <v>2.6457756052736889</v>
      </c>
    </row>
    <row r="12486" spans="2:9" ht="21" customHeight="1" x14ac:dyDescent="0.25">
      <c r="B12486" s="111">
        <f t="shared" ca="1" si="1990"/>
        <v>1.6817899877395068</v>
      </c>
      <c r="C12486" s="111">
        <f t="shared" ca="1" si="1991"/>
        <v>0</v>
      </c>
      <c r="D12486" s="111">
        <f t="shared" ca="1" si="1992"/>
        <v>0</v>
      </c>
      <c r="E12486" s="111">
        <f t="shared" ca="1" si="1993"/>
        <v>0</v>
      </c>
      <c r="F12486" s="111">
        <f t="shared" ca="1" si="1994"/>
        <v>0</v>
      </c>
      <c r="G12486" s="111">
        <f t="shared" ca="1" si="1997"/>
        <v>1.6817899877395068</v>
      </c>
    </row>
    <row r="12487" spans="2:9" ht="21" customHeight="1" x14ac:dyDescent="0.25">
      <c r="B12487" s="111">
        <f t="shared" ca="1" si="1990"/>
        <v>1.8783604036411494</v>
      </c>
      <c r="C12487" s="111">
        <f t="shared" ca="1" si="1991"/>
        <v>0</v>
      </c>
      <c r="D12487" s="111">
        <f t="shared" ca="1" si="1992"/>
        <v>0</v>
      </c>
      <c r="E12487" s="111">
        <f t="shared" ca="1" si="1993"/>
        <v>0</v>
      </c>
      <c r="F12487" s="111">
        <f t="shared" ca="1" si="1994"/>
        <v>0</v>
      </c>
      <c r="G12487" s="111">
        <f t="shared" ca="1" si="1997"/>
        <v>1.8783604036411494</v>
      </c>
    </row>
    <row r="12488" spans="2:9" ht="21" customHeight="1" x14ac:dyDescent="0.25">
      <c r="B12488" s="111">
        <f t="shared" ca="1" si="1990"/>
        <v>2.5812397051798293</v>
      </c>
      <c r="C12488" s="111">
        <f t="shared" ca="1" si="1991"/>
        <v>0.5295270771393914</v>
      </c>
      <c r="D12488" s="111">
        <f t="shared" ca="1" si="1992"/>
        <v>0</v>
      </c>
      <c r="E12488" s="111">
        <f t="shared" ca="1" si="1993"/>
        <v>0</v>
      </c>
      <c r="F12488" s="111">
        <f t="shared" ca="1" si="1994"/>
        <v>0</v>
      </c>
      <c r="G12488" s="111">
        <f t="shared" ca="1" si="1997"/>
        <v>3.1107667823192209</v>
      </c>
    </row>
    <row r="12489" spans="2:9" ht="21" customHeight="1" x14ac:dyDescent="0.25">
      <c r="B12489" s="111">
        <f t="shared" ca="1" si="1990"/>
        <v>1.8164411671491012</v>
      </c>
      <c r="C12489" s="111">
        <f t="shared" ca="1" si="1991"/>
        <v>0.41147030995145295</v>
      </c>
      <c r="D12489" s="111">
        <f t="shared" ca="1" si="1992"/>
        <v>0</v>
      </c>
      <c r="E12489" s="111">
        <f t="shared" ca="1" si="1993"/>
        <v>0</v>
      </c>
      <c r="F12489" s="111">
        <f t="shared" ca="1" si="1994"/>
        <v>0</v>
      </c>
      <c r="G12489" s="111">
        <f t="shared" ca="1" si="1997"/>
        <v>2.2279114771005544</v>
      </c>
    </row>
    <row r="12490" spans="2:9" ht="21" customHeight="1" x14ac:dyDescent="0.25">
      <c r="B12490" s="111">
        <f t="shared" ca="1" si="1990"/>
        <v>3.0895685869245031</v>
      </c>
      <c r="C12490" s="111">
        <f t="shared" ca="1" si="1991"/>
        <v>0</v>
      </c>
      <c r="D12490" s="111">
        <f t="shared" ca="1" si="1992"/>
        <v>0</v>
      </c>
      <c r="E12490" s="111">
        <f t="shared" ca="1" si="1993"/>
        <v>0.83880825479174026</v>
      </c>
      <c r="F12490" s="111">
        <f t="shared" ca="1" si="1994"/>
        <v>0</v>
      </c>
      <c r="G12490" s="111">
        <f t="shared" ca="1" si="1997"/>
        <v>3.9283768417162435</v>
      </c>
    </row>
    <row r="12491" spans="2:9" ht="21" customHeight="1" x14ac:dyDescent="0.25">
      <c r="B12491" s="111">
        <f t="shared" ca="1" si="1990"/>
        <v>2.270746047610142</v>
      </c>
      <c r="C12491" s="111">
        <f t="shared" ca="1" si="1991"/>
        <v>0</v>
      </c>
      <c r="D12491" s="111">
        <f t="shared" ca="1" si="1992"/>
        <v>0</v>
      </c>
      <c r="E12491" s="111">
        <f t="shared" ca="1" si="1993"/>
        <v>0</v>
      </c>
      <c r="F12491" s="111">
        <f t="shared" ca="1" si="1994"/>
        <v>0</v>
      </c>
      <c r="G12491" s="111">
        <f t="shared" ca="1" si="1997"/>
        <v>2.270746047610142</v>
      </c>
      <c r="H12491" s="111"/>
    </row>
    <row r="12492" spans="2:9" ht="21" customHeight="1" x14ac:dyDescent="0.25">
      <c r="B12492" s="111">
        <f t="shared" ca="1" si="1990"/>
        <v>1.5197849155386784</v>
      </c>
      <c r="C12492" s="111">
        <f t="shared" ca="1" si="1991"/>
        <v>0</v>
      </c>
      <c r="D12492" s="111">
        <f t="shared" ca="1" si="1992"/>
        <v>0</v>
      </c>
      <c r="E12492" s="111">
        <f t="shared" ca="1" si="1993"/>
        <v>0</v>
      </c>
      <c r="F12492" s="111">
        <f t="shared" ca="1" si="1994"/>
        <v>0</v>
      </c>
      <c r="G12492" s="111">
        <f t="shared" ca="1" si="1997"/>
        <v>1.5197849155386784</v>
      </c>
    </row>
    <row r="12493" spans="2:9" ht="21" customHeight="1" x14ac:dyDescent="0.25">
      <c r="B12493" s="111">
        <f t="shared" ca="1" si="1990"/>
        <v>1.6185226443128611</v>
      </c>
      <c r="C12493" s="111">
        <f t="shared" ca="1" si="1991"/>
        <v>0.49417334812773261</v>
      </c>
      <c r="D12493" s="111">
        <f t="shared" ca="1" si="1992"/>
        <v>0</v>
      </c>
      <c r="E12493" s="111">
        <f t="shared" ca="1" si="1993"/>
        <v>0</v>
      </c>
      <c r="F12493" s="111">
        <f t="shared" ca="1" si="1994"/>
        <v>0</v>
      </c>
      <c r="G12493" s="111">
        <f t="shared" ca="1" si="1997"/>
        <v>2.1126959924405937</v>
      </c>
      <c r="I12493" s="111">
        <f t="shared" ref="I12493" ca="1" si="2000">SUM(G12464:G12493)</f>
        <v>79.991545619574936</v>
      </c>
    </row>
    <row r="12494" spans="2:9" ht="21" customHeight="1" x14ac:dyDescent="0.25">
      <c r="B12494" s="111">
        <f t="shared" ref="B12494:B12557" ca="1" si="2001">maxs1-mins1*RAND()</f>
        <v>3.164946241210199</v>
      </c>
      <c r="C12494" s="111">
        <f t="shared" ref="C12494:C12557" ca="1" si="2002">IF(RAND()&lt;0.5,maxs2-mins2*RAND(),0)</f>
        <v>0.40182709125455873</v>
      </c>
      <c r="D12494" s="111">
        <f t="shared" ref="D12494:D12557" ca="1" si="2003">IF(RAND()&lt;0.14,maxs3-mins3*RAND(),0)</f>
        <v>0</v>
      </c>
      <c r="E12494" s="111">
        <f t="shared" ref="E12494:E12557" ca="1" si="2004">IF(RAND()&lt;0.07,maxs4-mins4*RAND(),0)</f>
        <v>0</v>
      </c>
      <c r="F12494" s="111">
        <f t="shared" ref="F12494:F12557" ca="1" si="2005">IF(RAND()&lt;0.05,maxs5-mins5*RAND(),0)</f>
        <v>0</v>
      </c>
      <c r="G12494" s="111">
        <f t="shared" ca="1" si="1997"/>
        <v>3.5667733324647575</v>
      </c>
    </row>
    <row r="12495" spans="2:9" ht="21" customHeight="1" x14ac:dyDescent="0.25">
      <c r="B12495" s="111">
        <f t="shared" ca="1" si="2001"/>
        <v>2.3998589980312817</v>
      </c>
      <c r="C12495" s="111">
        <f t="shared" ca="1" si="2002"/>
        <v>0</v>
      </c>
      <c r="D12495" s="111">
        <f t="shared" ca="1" si="2003"/>
        <v>0</v>
      </c>
      <c r="E12495" s="111">
        <f t="shared" ca="1" si="2004"/>
        <v>0</v>
      </c>
      <c r="F12495" s="111">
        <f t="shared" ca="1" si="2005"/>
        <v>0</v>
      </c>
      <c r="G12495" s="111">
        <f t="shared" ca="1" si="1997"/>
        <v>2.3998589980312817</v>
      </c>
    </row>
    <row r="12496" spans="2:9" ht="21" customHeight="1" x14ac:dyDescent="0.25">
      <c r="B12496" s="111">
        <f t="shared" ca="1" si="2001"/>
        <v>2.9019321165616923</v>
      </c>
      <c r="C12496" s="111">
        <f t="shared" ca="1" si="2002"/>
        <v>0</v>
      </c>
      <c r="D12496" s="111">
        <f t="shared" ca="1" si="2003"/>
        <v>0</v>
      </c>
      <c r="E12496" s="111">
        <f t="shared" ca="1" si="2004"/>
        <v>0</v>
      </c>
      <c r="F12496" s="111">
        <f t="shared" ca="1" si="2005"/>
        <v>0</v>
      </c>
      <c r="G12496" s="111">
        <f t="shared" ca="1" si="1997"/>
        <v>2.9019321165616923</v>
      </c>
    </row>
    <row r="12497" spans="2:8" ht="21" customHeight="1" x14ac:dyDescent="0.25">
      <c r="B12497" s="111">
        <f t="shared" ca="1" si="2001"/>
        <v>1.6435903298740508</v>
      </c>
      <c r="C12497" s="111">
        <f t="shared" ca="1" si="2002"/>
        <v>0.55457568517872036</v>
      </c>
      <c r="D12497" s="111">
        <f t="shared" ca="1" si="2003"/>
        <v>0</v>
      </c>
      <c r="E12497" s="111">
        <f t="shared" ca="1" si="2004"/>
        <v>0</v>
      </c>
      <c r="F12497" s="111">
        <f t="shared" ca="1" si="2005"/>
        <v>0</v>
      </c>
      <c r="G12497" s="111">
        <f t="shared" ca="1" si="1997"/>
        <v>2.1981660150527711</v>
      </c>
    </row>
    <row r="12498" spans="2:8" ht="21" customHeight="1" x14ac:dyDescent="0.25">
      <c r="B12498" s="111">
        <f t="shared" ca="1" si="2001"/>
        <v>2.4592234234559212</v>
      </c>
      <c r="C12498" s="111">
        <f t="shared" ca="1" si="2002"/>
        <v>0.44749340969810864</v>
      </c>
      <c r="D12498" s="111">
        <f t="shared" ca="1" si="2003"/>
        <v>0</v>
      </c>
      <c r="E12498" s="111">
        <f t="shared" ca="1" si="2004"/>
        <v>0</v>
      </c>
      <c r="F12498" s="111">
        <f t="shared" ca="1" si="2005"/>
        <v>0</v>
      </c>
      <c r="G12498" s="111">
        <f t="shared" ca="1" si="1997"/>
        <v>2.9067168331540296</v>
      </c>
    </row>
    <row r="12499" spans="2:8" ht="21" customHeight="1" x14ac:dyDescent="0.25">
      <c r="B12499" s="111">
        <f t="shared" ca="1" si="2001"/>
        <v>1.8310837443172343</v>
      </c>
      <c r="C12499" s="111">
        <f t="shared" ca="1" si="2002"/>
        <v>0.56867895104367849</v>
      </c>
      <c r="D12499" s="111">
        <f t="shared" ca="1" si="2003"/>
        <v>0</v>
      </c>
      <c r="E12499" s="111">
        <f t="shared" ca="1" si="2004"/>
        <v>0</v>
      </c>
      <c r="F12499" s="111">
        <f t="shared" ca="1" si="2005"/>
        <v>0</v>
      </c>
      <c r="G12499" s="111">
        <f t="shared" ca="1" si="1997"/>
        <v>2.3997626953609128</v>
      </c>
    </row>
    <row r="12500" spans="2:8" ht="21" customHeight="1" x14ac:dyDescent="0.25">
      <c r="B12500" s="111">
        <f t="shared" ca="1" si="2001"/>
        <v>2.3669477142317801</v>
      </c>
      <c r="C12500" s="111">
        <f t="shared" ca="1" si="2002"/>
        <v>0</v>
      </c>
      <c r="D12500" s="111">
        <f t="shared" ca="1" si="2003"/>
        <v>0</v>
      </c>
      <c r="E12500" s="111">
        <f t="shared" ca="1" si="2004"/>
        <v>0</v>
      </c>
      <c r="F12500" s="111">
        <f t="shared" ca="1" si="2005"/>
        <v>0</v>
      </c>
      <c r="G12500" s="111">
        <f t="shared" ca="1" si="1997"/>
        <v>2.3669477142317801</v>
      </c>
      <c r="H12500" s="111">
        <f t="shared" ref="H12500" ca="1" si="2006">SUM(G12494:G12500)</f>
        <v>18.740157704857225</v>
      </c>
    </row>
    <row r="12501" spans="2:8" ht="21" customHeight="1" x14ac:dyDescent="0.25">
      <c r="B12501" s="111">
        <f t="shared" ca="1" si="2001"/>
        <v>2.3787494471084374</v>
      </c>
      <c r="C12501" s="111">
        <f t="shared" ca="1" si="2002"/>
        <v>0.5431510530259428</v>
      </c>
      <c r="D12501" s="111">
        <f t="shared" ca="1" si="2003"/>
        <v>0</v>
      </c>
      <c r="E12501" s="111">
        <f t="shared" ca="1" si="2004"/>
        <v>0</v>
      </c>
      <c r="F12501" s="111">
        <f t="shared" ca="1" si="2005"/>
        <v>0</v>
      </c>
      <c r="G12501" s="111">
        <f t="shared" ca="1" si="1997"/>
        <v>2.9219005001343801</v>
      </c>
    </row>
    <row r="12502" spans="2:8" ht="21" customHeight="1" x14ac:dyDescent="0.25">
      <c r="B12502" s="111">
        <f t="shared" ca="1" si="2001"/>
        <v>3.3644186895485944</v>
      </c>
      <c r="C12502" s="111">
        <f t="shared" ca="1" si="2002"/>
        <v>0.40815616673851246</v>
      </c>
      <c r="D12502" s="111">
        <f t="shared" ca="1" si="2003"/>
        <v>0.7193642690517591</v>
      </c>
      <c r="E12502" s="111">
        <f t="shared" ca="1" si="2004"/>
        <v>0</v>
      </c>
      <c r="F12502" s="111">
        <f t="shared" ca="1" si="2005"/>
        <v>0</v>
      </c>
      <c r="G12502" s="111">
        <f t="shared" ca="1" si="1997"/>
        <v>4.4919391253388659</v>
      </c>
    </row>
    <row r="12503" spans="2:8" ht="21" customHeight="1" x14ac:dyDescent="0.25">
      <c r="B12503" s="111">
        <f t="shared" ca="1" si="2001"/>
        <v>2.3602928150441418</v>
      </c>
      <c r="C12503" s="111">
        <f t="shared" ca="1" si="2002"/>
        <v>0</v>
      </c>
      <c r="D12503" s="111">
        <f t="shared" ca="1" si="2003"/>
        <v>0</v>
      </c>
      <c r="E12503" s="111">
        <f t="shared" ca="1" si="2004"/>
        <v>0</v>
      </c>
      <c r="F12503" s="111">
        <f t="shared" ca="1" si="2005"/>
        <v>0</v>
      </c>
      <c r="G12503" s="111">
        <f t="shared" ca="1" si="1997"/>
        <v>2.3602928150441418</v>
      </c>
    </row>
    <row r="12504" spans="2:8" ht="21" customHeight="1" x14ac:dyDescent="0.25">
      <c r="B12504" s="111">
        <f t="shared" ca="1" si="2001"/>
        <v>2.6513624124833592</v>
      </c>
      <c r="C12504" s="111">
        <f t="shared" ca="1" si="2002"/>
        <v>0</v>
      </c>
      <c r="D12504" s="111">
        <f t="shared" ca="1" si="2003"/>
        <v>0</v>
      </c>
      <c r="E12504" s="111">
        <f t="shared" ca="1" si="2004"/>
        <v>0</v>
      </c>
      <c r="F12504" s="111">
        <f t="shared" ca="1" si="2005"/>
        <v>0</v>
      </c>
      <c r="G12504" s="111">
        <f t="shared" ca="1" si="1997"/>
        <v>2.6513624124833592</v>
      </c>
    </row>
    <row r="12505" spans="2:8" ht="21" customHeight="1" x14ac:dyDescent="0.25">
      <c r="B12505" s="111">
        <f t="shared" ca="1" si="2001"/>
        <v>3.3291903526971804</v>
      </c>
      <c r="C12505" s="111">
        <f t="shared" ca="1" si="2002"/>
        <v>0.55989353399205599</v>
      </c>
      <c r="D12505" s="111">
        <f t="shared" ca="1" si="2003"/>
        <v>0</v>
      </c>
      <c r="E12505" s="111">
        <f t="shared" ca="1" si="2004"/>
        <v>0.90183562019654573</v>
      </c>
      <c r="F12505" s="111">
        <f t="shared" ca="1" si="2005"/>
        <v>0</v>
      </c>
      <c r="G12505" s="111">
        <f t="shared" ca="1" si="1997"/>
        <v>4.7909195068857819</v>
      </c>
    </row>
    <row r="12506" spans="2:8" ht="21" customHeight="1" x14ac:dyDescent="0.25">
      <c r="B12506" s="111">
        <f t="shared" ca="1" si="2001"/>
        <v>2.5146701294310878</v>
      </c>
      <c r="C12506" s="111">
        <f t="shared" ca="1" si="2002"/>
        <v>0.41713649987786339</v>
      </c>
      <c r="D12506" s="111">
        <f t="shared" ca="1" si="2003"/>
        <v>0</v>
      </c>
      <c r="E12506" s="111">
        <f t="shared" ca="1" si="2004"/>
        <v>0</v>
      </c>
      <c r="F12506" s="111">
        <f t="shared" ca="1" si="2005"/>
        <v>0</v>
      </c>
      <c r="G12506" s="111">
        <f t="shared" ref="G12506:G12569" ca="1" si="2007">SUM(B12506:F12506)</f>
        <v>2.9318066293089511</v>
      </c>
    </row>
    <row r="12507" spans="2:8" ht="21" customHeight="1" x14ac:dyDescent="0.25">
      <c r="B12507" s="111">
        <f t="shared" ca="1" si="2001"/>
        <v>2.5058042576384252</v>
      </c>
      <c r="C12507" s="111">
        <f t="shared" ca="1" si="2002"/>
        <v>0.53705287307326044</v>
      </c>
      <c r="D12507" s="111">
        <f t="shared" ca="1" si="2003"/>
        <v>1.4828669646891943</v>
      </c>
      <c r="E12507" s="111">
        <f t="shared" ca="1" si="2004"/>
        <v>0</v>
      </c>
      <c r="F12507" s="111">
        <f t="shared" ca="1" si="2005"/>
        <v>0</v>
      </c>
      <c r="G12507" s="111">
        <f t="shared" ca="1" si="2007"/>
        <v>4.5257240954008804</v>
      </c>
      <c r="H12507" s="111"/>
    </row>
    <row r="12508" spans="2:8" ht="21" customHeight="1" x14ac:dyDescent="0.25">
      <c r="B12508" s="111">
        <f t="shared" ca="1" si="2001"/>
        <v>2.1244544148293056</v>
      </c>
      <c r="C12508" s="111">
        <f t="shared" ca="1" si="2002"/>
        <v>0.54154567576433266</v>
      </c>
      <c r="D12508" s="111">
        <f t="shared" ca="1" si="2003"/>
        <v>0</v>
      </c>
      <c r="E12508" s="111">
        <f t="shared" ca="1" si="2004"/>
        <v>0</v>
      </c>
      <c r="F12508" s="111">
        <f t="shared" ca="1" si="2005"/>
        <v>0</v>
      </c>
      <c r="G12508" s="111">
        <f t="shared" ca="1" si="2007"/>
        <v>2.6660000905936383</v>
      </c>
    </row>
    <row r="12509" spans="2:8" ht="21" customHeight="1" x14ac:dyDescent="0.25">
      <c r="B12509" s="111">
        <f t="shared" ca="1" si="2001"/>
        <v>1.698719601259751</v>
      </c>
      <c r="C12509" s="111">
        <f t="shared" ca="1" si="2002"/>
        <v>0.50848472085694563</v>
      </c>
      <c r="D12509" s="111">
        <f t="shared" ca="1" si="2003"/>
        <v>1.2343038309105521</v>
      </c>
      <c r="E12509" s="111">
        <f t="shared" ca="1" si="2004"/>
        <v>0</v>
      </c>
      <c r="F12509" s="111">
        <f t="shared" ca="1" si="2005"/>
        <v>0</v>
      </c>
      <c r="G12509" s="111">
        <f t="shared" ca="1" si="2007"/>
        <v>3.4415081530272489</v>
      </c>
    </row>
    <row r="12510" spans="2:8" ht="21" customHeight="1" x14ac:dyDescent="0.25">
      <c r="B12510" s="111">
        <f t="shared" ca="1" si="2001"/>
        <v>1.782421445005693</v>
      </c>
      <c r="C12510" s="111">
        <f t="shared" ca="1" si="2002"/>
        <v>0</v>
      </c>
      <c r="D12510" s="111">
        <f t="shared" ca="1" si="2003"/>
        <v>0</v>
      </c>
      <c r="E12510" s="111">
        <f t="shared" ca="1" si="2004"/>
        <v>0</v>
      </c>
      <c r="F12510" s="111">
        <f t="shared" ca="1" si="2005"/>
        <v>0</v>
      </c>
      <c r="G12510" s="111">
        <f t="shared" ca="1" si="2007"/>
        <v>1.782421445005693</v>
      </c>
    </row>
    <row r="12511" spans="2:8" ht="21" customHeight="1" x14ac:dyDescent="0.25">
      <c r="B12511" s="111">
        <f t="shared" ca="1" si="2001"/>
        <v>2.1500147989620713</v>
      </c>
      <c r="C12511" s="111">
        <f t="shared" ca="1" si="2002"/>
        <v>0</v>
      </c>
      <c r="D12511" s="111">
        <f t="shared" ca="1" si="2003"/>
        <v>1.495459983254193</v>
      </c>
      <c r="E12511" s="111">
        <f t="shared" ca="1" si="2004"/>
        <v>0</v>
      </c>
      <c r="F12511" s="111">
        <f t="shared" ca="1" si="2005"/>
        <v>0</v>
      </c>
      <c r="G12511" s="111">
        <f t="shared" ca="1" si="2007"/>
        <v>3.6454747822162643</v>
      </c>
    </row>
    <row r="12512" spans="2:8" ht="21" customHeight="1" x14ac:dyDescent="0.25">
      <c r="B12512" s="111">
        <f t="shared" ca="1" si="2001"/>
        <v>2.7088130062613569</v>
      </c>
      <c r="C12512" s="111">
        <f t="shared" ca="1" si="2002"/>
        <v>0.58995870328583588</v>
      </c>
      <c r="D12512" s="111">
        <f t="shared" ca="1" si="2003"/>
        <v>0</v>
      </c>
      <c r="E12512" s="111">
        <f t="shared" ca="1" si="2004"/>
        <v>0</v>
      </c>
      <c r="F12512" s="111">
        <f t="shared" ca="1" si="2005"/>
        <v>0</v>
      </c>
      <c r="G12512" s="111">
        <f t="shared" ca="1" si="2007"/>
        <v>3.2987717095471929</v>
      </c>
    </row>
    <row r="12513" spans="2:9" ht="21" customHeight="1" x14ac:dyDescent="0.25">
      <c r="B12513" s="111">
        <f t="shared" ca="1" si="2001"/>
        <v>3.1572758131423799</v>
      </c>
      <c r="C12513" s="111">
        <f t="shared" ca="1" si="2002"/>
        <v>0.43228653574583853</v>
      </c>
      <c r="D12513" s="111">
        <f t="shared" ca="1" si="2003"/>
        <v>0</v>
      </c>
      <c r="E12513" s="111">
        <f t="shared" ca="1" si="2004"/>
        <v>0</v>
      </c>
      <c r="F12513" s="111">
        <f t="shared" ca="1" si="2005"/>
        <v>0</v>
      </c>
      <c r="G12513" s="111">
        <f t="shared" ca="1" si="2007"/>
        <v>3.5895623488882187</v>
      </c>
    </row>
    <row r="12514" spans="2:9" ht="21" customHeight="1" x14ac:dyDescent="0.25">
      <c r="B12514" s="111">
        <f t="shared" ca="1" si="2001"/>
        <v>2.700926143154339</v>
      </c>
      <c r="C12514" s="111">
        <f t="shared" ca="1" si="2002"/>
        <v>0.5954844404052263</v>
      </c>
      <c r="D12514" s="111">
        <f t="shared" ca="1" si="2003"/>
        <v>0</v>
      </c>
      <c r="E12514" s="111">
        <f t="shared" ca="1" si="2004"/>
        <v>0</v>
      </c>
      <c r="F12514" s="111">
        <f t="shared" ca="1" si="2005"/>
        <v>0</v>
      </c>
      <c r="G12514" s="111">
        <f t="shared" ca="1" si="2007"/>
        <v>3.2964105835595654</v>
      </c>
      <c r="H12514" s="111"/>
    </row>
    <row r="12515" spans="2:9" ht="21" customHeight="1" x14ac:dyDescent="0.25">
      <c r="B12515" s="111">
        <f t="shared" ca="1" si="2001"/>
        <v>2.7479551534998858</v>
      </c>
      <c r="C12515" s="111">
        <f t="shared" ca="1" si="2002"/>
        <v>0</v>
      </c>
      <c r="D12515" s="111">
        <f t="shared" ca="1" si="2003"/>
        <v>0</v>
      </c>
      <c r="E12515" s="111">
        <f t="shared" ca="1" si="2004"/>
        <v>0</v>
      </c>
      <c r="F12515" s="111">
        <f t="shared" ca="1" si="2005"/>
        <v>0</v>
      </c>
      <c r="G12515" s="111">
        <f t="shared" ca="1" si="2007"/>
        <v>2.7479551534998858</v>
      </c>
    </row>
    <row r="12516" spans="2:9" ht="21" customHeight="1" x14ac:dyDescent="0.25">
      <c r="B12516" s="111">
        <f t="shared" ca="1" si="2001"/>
        <v>3.1124168650212529</v>
      </c>
      <c r="C12516" s="111">
        <f t="shared" ca="1" si="2002"/>
        <v>0.58973946159349333</v>
      </c>
      <c r="D12516" s="111">
        <f t="shared" ca="1" si="2003"/>
        <v>0</v>
      </c>
      <c r="E12516" s="111">
        <f t="shared" ca="1" si="2004"/>
        <v>0</v>
      </c>
      <c r="F12516" s="111">
        <f t="shared" ca="1" si="2005"/>
        <v>0</v>
      </c>
      <c r="G12516" s="111">
        <f t="shared" ca="1" si="2007"/>
        <v>3.7021563266147464</v>
      </c>
    </row>
    <row r="12517" spans="2:9" ht="21" customHeight="1" x14ac:dyDescent="0.25">
      <c r="B12517" s="111">
        <f t="shared" ca="1" si="2001"/>
        <v>2.5472747116516112</v>
      </c>
      <c r="C12517" s="111">
        <f t="shared" ca="1" si="2002"/>
        <v>0.53455038913196495</v>
      </c>
      <c r="D12517" s="111">
        <f t="shared" ca="1" si="2003"/>
        <v>0</v>
      </c>
      <c r="E12517" s="111">
        <f t="shared" ca="1" si="2004"/>
        <v>0</v>
      </c>
      <c r="F12517" s="111">
        <f t="shared" ca="1" si="2005"/>
        <v>0</v>
      </c>
      <c r="G12517" s="111">
        <f t="shared" ca="1" si="2007"/>
        <v>3.0818251007835764</v>
      </c>
    </row>
    <row r="12518" spans="2:9" ht="21" customHeight="1" x14ac:dyDescent="0.25">
      <c r="B12518" s="111">
        <f t="shared" ca="1" si="2001"/>
        <v>2.2809846467548871</v>
      </c>
      <c r="C12518" s="111">
        <f t="shared" ca="1" si="2002"/>
        <v>0.51918908315259316</v>
      </c>
      <c r="D12518" s="111">
        <f t="shared" ca="1" si="2003"/>
        <v>0</v>
      </c>
      <c r="E12518" s="111">
        <f t="shared" ca="1" si="2004"/>
        <v>0</v>
      </c>
      <c r="F12518" s="111">
        <f t="shared" ca="1" si="2005"/>
        <v>0.45886429829058151</v>
      </c>
      <c r="G12518" s="111">
        <f t="shared" ca="1" si="2007"/>
        <v>3.259038028198062</v>
      </c>
    </row>
    <row r="12519" spans="2:9" ht="21" customHeight="1" x14ac:dyDescent="0.25">
      <c r="B12519" s="111">
        <f t="shared" ca="1" si="2001"/>
        <v>1.5442320118894832</v>
      </c>
      <c r="C12519" s="111">
        <f t="shared" ca="1" si="2002"/>
        <v>0.4436809517815295</v>
      </c>
      <c r="D12519" s="111">
        <f t="shared" ca="1" si="2003"/>
        <v>0</v>
      </c>
      <c r="E12519" s="111">
        <f t="shared" ca="1" si="2004"/>
        <v>1.3455739401359974</v>
      </c>
      <c r="F12519" s="111">
        <f t="shared" ca="1" si="2005"/>
        <v>0</v>
      </c>
      <c r="G12519" s="111">
        <f t="shared" ca="1" si="2007"/>
        <v>3.3334869038070103</v>
      </c>
    </row>
    <row r="12520" spans="2:9" ht="21" customHeight="1" x14ac:dyDescent="0.25">
      <c r="B12520" s="111">
        <f t="shared" ca="1" si="2001"/>
        <v>3.140154526783502</v>
      </c>
      <c r="C12520" s="111">
        <f t="shared" ca="1" si="2002"/>
        <v>0.59109316126079237</v>
      </c>
      <c r="D12520" s="111">
        <f t="shared" ca="1" si="2003"/>
        <v>0</v>
      </c>
      <c r="E12520" s="111">
        <f t="shared" ca="1" si="2004"/>
        <v>0</v>
      </c>
      <c r="F12520" s="111">
        <f t="shared" ca="1" si="2005"/>
        <v>0</v>
      </c>
      <c r="G12520" s="111">
        <f t="shared" ca="1" si="2007"/>
        <v>3.7312476880442942</v>
      </c>
    </row>
    <row r="12521" spans="2:9" ht="21" customHeight="1" x14ac:dyDescent="0.25">
      <c r="B12521" s="111">
        <f t="shared" ca="1" si="2001"/>
        <v>2.777173403634321</v>
      </c>
      <c r="C12521" s="111">
        <f t="shared" ca="1" si="2002"/>
        <v>0.52214216490745002</v>
      </c>
      <c r="D12521" s="111">
        <f t="shared" ca="1" si="2003"/>
        <v>0</v>
      </c>
      <c r="E12521" s="111">
        <f t="shared" ca="1" si="2004"/>
        <v>0.90412582640975603</v>
      </c>
      <c r="F12521" s="111">
        <f t="shared" ca="1" si="2005"/>
        <v>0</v>
      </c>
      <c r="G12521" s="111">
        <f t="shared" ca="1" si="2007"/>
        <v>4.2034413949515272</v>
      </c>
      <c r="H12521" s="111"/>
    </row>
    <row r="12522" spans="2:9" ht="21" customHeight="1" x14ac:dyDescent="0.25">
      <c r="B12522" s="111">
        <f t="shared" ca="1" si="2001"/>
        <v>1.6784963160957149</v>
      </c>
      <c r="C12522" s="111">
        <f t="shared" ca="1" si="2002"/>
        <v>0</v>
      </c>
      <c r="D12522" s="111">
        <f t="shared" ca="1" si="2003"/>
        <v>0</v>
      </c>
      <c r="E12522" s="111">
        <f t="shared" ca="1" si="2004"/>
        <v>0</v>
      </c>
      <c r="F12522" s="111">
        <f t="shared" ca="1" si="2005"/>
        <v>0</v>
      </c>
      <c r="G12522" s="111">
        <f t="shared" ca="1" si="2007"/>
        <v>1.6784963160957149</v>
      </c>
    </row>
    <row r="12523" spans="2:9" ht="21" customHeight="1" x14ac:dyDescent="0.25">
      <c r="B12523" s="111">
        <f t="shared" ca="1" si="2001"/>
        <v>2.5498784508444272</v>
      </c>
      <c r="C12523" s="111">
        <f t="shared" ca="1" si="2002"/>
        <v>0</v>
      </c>
      <c r="D12523" s="111">
        <f t="shared" ca="1" si="2003"/>
        <v>0</v>
      </c>
      <c r="E12523" s="111">
        <f t="shared" ca="1" si="2004"/>
        <v>1.4892944716666987</v>
      </c>
      <c r="F12523" s="111">
        <f t="shared" ca="1" si="2005"/>
        <v>0</v>
      </c>
      <c r="G12523" s="111">
        <f t="shared" ca="1" si="2007"/>
        <v>4.0391729225111259</v>
      </c>
      <c r="I12523" s="111">
        <f t="shared" ref="I12523" ca="1" si="2008">SUM(G12494:G12523)</f>
        <v>94.911071736797354</v>
      </c>
    </row>
    <row r="12524" spans="2:9" ht="21" customHeight="1" x14ac:dyDescent="0.25">
      <c r="B12524" s="111">
        <f t="shared" ca="1" si="2001"/>
        <v>2.6323932030271648</v>
      </c>
      <c r="C12524" s="111">
        <f t="shared" ca="1" si="2002"/>
        <v>0.42821219903896762</v>
      </c>
      <c r="D12524" s="111">
        <f t="shared" ca="1" si="2003"/>
        <v>0</v>
      </c>
      <c r="E12524" s="111">
        <f t="shared" ca="1" si="2004"/>
        <v>0</v>
      </c>
      <c r="F12524" s="111">
        <f t="shared" ca="1" si="2005"/>
        <v>0</v>
      </c>
      <c r="G12524" s="111">
        <f t="shared" ca="1" si="2007"/>
        <v>3.0606054020661326</v>
      </c>
    </row>
    <row r="12525" spans="2:9" ht="21" customHeight="1" x14ac:dyDescent="0.25">
      <c r="B12525" s="111">
        <f t="shared" ca="1" si="2001"/>
        <v>3.1615088426907252</v>
      </c>
      <c r="C12525" s="111">
        <f t="shared" ca="1" si="2002"/>
        <v>0</v>
      </c>
      <c r="D12525" s="111">
        <f t="shared" ca="1" si="2003"/>
        <v>0</v>
      </c>
      <c r="E12525" s="111">
        <f t="shared" ca="1" si="2004"/>
        <v>0</v>
      </c>
      <c r="F12525" s="111">
        <f t="shared" ca="1" si="2005"/>
        <v>0</v>
      </c>
      <c r="G12525" s="111">
        <f t="shared" ca="1" si="2007"/>
        <v>3.1615088426907252</v>
      </c>
    </row>
    <row r="12526" spans="2:9" ht="21" customHeight="1" x14ac:dyDescent="0.25">
      <c r="B12526" s="111">
        <f t="shared" ca="1" si="2001"/>
        <v>1.4626820694591751</v>
      </c>
      <c r="C12526" s="111">
        <f t="shared" ca="1" si="2002"/>
        <v>0.51742989749795076</v>
      </c>
      <c r="D12526" s="111">
        <f t="shared" ca="1" si="2003"/>
        <v>0</v>
      </c>
      <c r="E12526" s="111">
        <f t="shared" ca="1" si="2004"/>
        <v>0</v>
      </c>
      <c r="F12526" s="111">
        <f t="shared" ca="1" si="2005"/>
        <v>0</v>
      </c>
      <c r="G12526" s="111">
        <f t="shared" ca="1" si="2007"/>
        <v>1.9801119669571259</v>
      </c>
    </row>
    <row r="12527" spans="2:9" ht="21" customHeight="1" x14ac:dyDescent="0.25">
      <c r="B12527" s="111">
        <f t="shared" ca="1" si="2001"/>
        <v>3.1337889098771967</v>
      </c>
      <c r="C12527" s="111">
        <f t="shared" ca="1" si="2002"/>
        <v>0.51642531830671434</v>
      </c>
      <c r="D12527" s="111">
        <f t="shared" ca="1" si="2003"/>
        <v>0</v>
      </c>
      <c r="E12527" s="111">
        <f t="shared" ca="1" si="2004"/>
        <v>0</v>
      </c>
      <c r="F12527" s="111">
        <f t="shared" ca="1" si="2005"/>
        <v>0</v>
      </c>
      <c r="G12527" s="111">
        <f t="shared" ca="1" si="2007"/>
        <v>3.6502142281839109</v>
      </c>
    </row>
    <row r="12528" spans="2:9" ht="21" customHeight="1" x14ac:dyDescent="0.25">
      <c r="B12528" s="111">
        <f t="shared" ca="1" si="2001"/>
        <v>2.0449033508917944</v>
      </c>
      <c r="C12528" s="111">
        <f t="shared" ca="1" si="2002"/>
        <v>0</v>
      </c>
      <c r="D12528" s="111">
        <f t="shared" ca="1" si="2003"/>
        <v>0</v>
      </c>
      <c r="E12528" s="111">
        <f t="shared" ca="1" si="2004"/>
        <v>0</v>
      </c>
      <c r="F12528" s="111">
        <f t="shared" ca="1" si="2005"/>
        <v>0.42913453002130642</v>
      </c>
      <c r="G12528" s="111">
        <f t="shared" ca="1" si="2007"/>
        <v>2.4740378809131007</v>
      </c>
    </row>
    <row r="12529" spans="2:8" ht="21" customHeight="1" x14ac:dyDescent="0.25">
      <c r="B12529" s="111">
        <f t="shared" ca="1" si="2001"/>
        <v>3.2527399507562857</v>
      </c>
      <c r="C12529" s="111">
        <f t="shared" ca="1" si="2002"/>
        <v>0</v>
      </c>
      <c r="D12529" s="111">
        <f t="shared" ca="1" si="2003"/>
        <v>0</v>
      </c>
      <c r="E12529" s="111">
        <f t="shared" ca="1" si="2004"/>
        <v>0</v>
      </c>
      <c r="F12529" s="111">
        <f t="shared" ca="1" si="2005"/>
        <v>0</v>
      </c>
      <c r="G12529" s="111">
        <f t="shared" ca="1" si="2007"/>
        <v>3.2527399507562857</v>
      </c>
    </row>
    <row r="12530" spans="2:8" ht="21" customHeight="1" x14ac:dyDescent="0.25">
      <c r="B12530" s="111">
        <f t="shared" ca="1" si="2001"/>
        <v>2.7001810086155631</v>
      </c>
      <c r="C12530" s="111">
        <f t="shared" ca="1" si="2002"/>
        <v>0</v>
      </c>
      <c r="D12530" s="111">
        <f t="shared" ca="1" si="2003"/>
        <v>0</v>
      </c>
      <c r="E12530" s="111">
        <f t="shared" ca="1" si="2004"/>
        <v>0</v>
      </c>
      <c r="F12530" s="111">
        <f t="shared" ca="1" si="2005"/>
        <v>0</v>
      </c>
      <c r="G12530" s="111">
        <f t="shared" ca="1" si="2007"/>
        <v>2.7001810086155631</v>
      </c>
      <c r="H12530" s="111">
        <f t="shared" ref="H12530" ca="1" si="2009">SUM(G12524:G12530)</f>
        <v>20.279399280182844</v>
      </c>
    </row>
    <row r="12531" spans="2:8" ht="21" customHeight="1" x14ac:dyDescent="0.25">
      <c r="B12531" s="111">
        <f t="shared" ca="1" si="2001"/>
        <v>1.97409666343326</v>
      </c>
      <c r="C12531" s="111">
        <f t="shared" ca="1" si="2002"/>
        <v>0</v>
      </c>
      <c r="D12531" s="111">
        <f t="shared" ca="1" si="2003"/>
        <v>0</v>
      </c>
      <c r="E12531" s="111">
        <f t="shared" ca="1" si="2004"/>
        <v>0</v>
      </c>
      <c r="F12531" s="111">
        <f t="shared" ca="1" si="2005"/>
        <v>0</v>
      </c>
      <c r="G12531" s="111">
        <f t="shared" ca="1" si="2007"/>
        <v>1.97409666343326</v>
      </c>
    </row>
    <row r="12532" spans="2:8" ht="21" customHeight="1" x14ac:dyDescent="0.25">
      <c r="B12532" s="111">
        <f t="shared" ca="1" si="2001"/>
        <v>2.795001417863741</v>
      </c>
      <c r="C12532" s="111">
        <f t="shared" ca="1" si="2002"/>
        <v>0</v>
      </c>
      <c r="D12532" s="111">
        <f t="shared" ca="1" si="2003"/>
        <v>1.4481896259740452</v>
      </c>
      <c r="E12532" s="111">
        <f t="shared" ca="1" si="2004"/>
        <v>0</v>
      </c>
      <c r="F12532" s="111">
        <f t="shared" ca="1" si="2005"/>
        <v>0</v>
      </c>
      <c r="G12532" s="111">
        <f t="shared" ca="1" si="2007"/>
        <v>4.2431910438377862</v>
      </c>
    </row>
    <row r="12533" spans="2:8" ht="21" customHeight="1" x14ac:dyDescent="0.25">
      <c r="B12533" s="111">
        <f t="shared" ca="1" si="2001"/>
        <v>2.0785509571102576</v>
      </c>
      <c r="C12533" s="111">
        <f t="shared" ca="1" si="2002"/>
        <v>0.58580789025461721</v>
      </c>
      <c r="D12533" s="111">
        <f t="shared" ca="1" si="2003"/>
        <v>0</v>
      </c>
      <c r="E12533" s="111">
        <f t="shared" ca="1" si="2004"/>
        <v>0</v>
      </c>
      <c r="F12533" s="111">
        <f t="shared" ca="1" si="2005"/>
        <v>0</v>
      </c>
      <c r="G12533" s="111">
        <f t="shared" ca="1" si="2007"/>
        <v>2.6643588473648747</v>
      </c>
    </row>
    <row r="12534" spans="2:8" ht="21" customHeight="1" x14ac:dyDescent="0.25">
      <c r="B12534" s="111">
        <f t="shared" ca="1" si="2001"/>
        <v>1.9711501880643398</v>
      </c>
      <c r="C12534" s="111">
        <f t="shared" ca="1" si="2002"/>
        <v>0.55154715335259652</v>
      </c>
      <c r="D12534" s="111">
        <f t="shared" ca="1" si="2003"/>
        <v>0</v>
      </c>
      <c r="E12534" s="111">
        <f t="shared" ca="1" si="2004"/>
        <v>0</v>
      </c>
      <c r="F12534" s="111">
        <f t="shared" ca="1" si="2005"/>
        <v>0</v>
      </c>
      <c r="G12534" s="111">
        <f t="shared" ca="1" si="2007"/>
        <v>2.5226973414169365</v>
      </c>
    </row>
    <row r="12535" spans="2:8" ht="21" customHeight="1" x14ac:dyDescent="0.25">
      <c r="B12535" s="111">
        <f t="shared" ca="1" si="2001"/>
        <v>2.3583713787980924</v>
      </c>
      <c r="C12535" s="111">
        <f t="shared" ca="1" si="2002"/>
        <v>0</v>
      </c>
      <c r="D12535" s="111">
        <f t="shared" ca="1" si="2003"/>
        <v>0</v>
      </c>
      <c r="E12535" s="111">
        <f t="shared" ca="1" si="2004"/>
        <v>0</v>
      </c>
      <c r="F12535" s="111">
        <f t="shared" ca="1" si="2005"/>
        <v>0</v>
      </c>
      <c r="G12535" s="111">
        <f t="shared" ca="1" si="2007"/>
        <v>2.3583713787980924</v>
      </c>
    </row>
    <row r="12536" spans="2:8" ht="21" customHeight="1" x14ac:dyDescent="0.25">
      <c r="B12536" s="111">
        <f t="shared" ca="1" si="2001"/>
        <v>3.249106710284972</v>
      </c>
      <c r="C12536" s="111">
        <f t="shared" ca="1" si="2002"/>
        <v>0</v>
      </c>
      <c r="D12536" s="111">
        <f t="shared" ca="1" si="2003"/>
        <v>0</v>
      </c>
      <c r="E12536" s="111">
        <f t="shared" ca="1" si="2004"/>
        <v>0</v>
      </c>
      <c r="F12536" s="111">
        <f t="shared" ca="1" si="2005"/>
        <v>0</v>
      </c>
      <c r="G12536" s="111">
        <f t="shared" ca="1" si="2007"/>
        <v>3.249106710284972</v>
      </c>
    </row>
    <row r="12537" spans="2:8" ht="21" customHeight="1" x14ac:dyDescent="0.25">
      <c r="B12537" s="111">
        <f t="shared" ca="1" si="2001"/>
        <v>2.7490950363872724</v>
      </c>
      <c r="C12537" s="111">
        <f t="shared" ca="1" si="2002"/>
        <v>0.44288967560106074</v>
      </c>
      <c r="D12537" s="111">
        <f t="shared" ca="1" si="2003"/>
        <v>0</v>
      </c>
      <c r="E12537" s="111">
        <f t="shared" ca="1" si="2004"/>
        <v>0</v>
      </c>
      <c r="F12537" s="111">
        <f t="shared" ca="1" si="2005"/>
        <v>0</v>
      </c>
      <c r="G12537" s="111">
        <f t="shared" ca="1" si="2007"/>
        <v>3.1919847119883329</v>
      </c>
      <c r="H12537" s="111"/>
    </row>
    <row r="12538" spans="2:8" ht="21" customHeight="1" x14ac:dyDescent="0.25">
      <c r="B12538" s="111">
        <f t="shared" ca="1" si="2001"/>
        <v>1.4651901501563176</v>
      </c>
      <c r="C12538" s="111">
        <f t="shared" ca="1" si="2002"/>
        <v>0.50333922818757693</v>
      </c>
      <c r="D12538" s="111">
        <f t="shared" ca="1" si="2003"/>
        <v>0</v>
      </c>
      <c r="E12538" s="111">
        <f t="shared" ca="1" si="2004"/>
        <v>1.3544075143925609</v>
      </c>
      <c r="F12538" s="111">
        <f t="shared" ca="1" si="2005"/>
        <v>0</v>
      </c>
      <c r="G12538" s="111">
        <f t="shared" ca="1" si="2007"/>
        <v>3.3229368927364558</v>
      </c>
    </row>
    <row r="12539" spans="2:8" ht="21" customHeight="1" x14ac:dyDescent="0.25">
      <c r="B12539" s="111">
        <f t="shared" ca="1" si="2001"/>
        <v>1.7285233400711759</v>
      </c>
      <c r="C12539" s="111">
        <f t="shared" ca="1" si="2002"/>
        <v>0.42123115269538713</v>
      </c>
      <c r="D12539" s="111">
        <f t="shared" ca="1" si="2003"/>
        <v>0</v>
      </c>
      <c r="E12539" s="111">
        <f t="shared" ca="1" si="2004"/>
        <v>0</v>
      </c>
      <c r="F12539" s="111">
        <f t="shared" ca="1" si="2005"/>
        <v>0</v>
      </c>
      <c r="G12539" s="111">
        <f t="shared" ca="1" si="2007"/>
        <v>2.1497544927665633</v>
      </c>
    </row>
    <row r="12540" spans="2:8" ht="21" customHeight="1" x14ac:dyDescent="0.25">
      <c r="B12540" s="111">
        <f t="shared" ca="1" si="2001"/>
        <v>1.9000034410297835</v>
      </c>
      <c r="C12540" s="111">
        <f t="shared" ca="1" si="2002"/>
        <v>0</v>
      </c>
      <c r="D12540" s="111">
        <f t="shared" ca="1" si="2003"/>
        <v>0</v>
      </c>
      <c r="E12540" s="111">
        <f t="shared" ca="1" si="2004"/>
        <v>0</v>
      </c>
      <c r="F12540" s="111">
        <f t="shared" ca="1" si="2005"/>
        <v>0</v>
      </c>
      <c r="G12540" s="111">
        <f t="shared" ca="1" si="2007"/>
        <v>1.9000034410297835</v>
      </c>
    </row>
    <row r="12541" spans="2:8" ht="21" customHeight="1" x14ac:dyDescent="0.25">
      <c r="B12541" s="111">
        <f t="shared" ca="1" si="2001"/>
        <v>3.3918244774455411</v>
      </c>
      <c r="C12541" s="111">
        <f t="shared" ca="1" si="2002"/>
        <v>0</v>
      </c>
      <c r="D12541" s="111">
        <f t="shared" ca="1" si="2003"/>
        <v>0</v>
      </c>
      <c r="E12541" s="111">
        <f t="shared" ca="1" si="2004"/>
        <v>0</v>
      </c>
      <c r="F12541" s="111">
        <f t="shared" ca="1" si="2005"/>
        <v>0</v>
      </c>
      <c r="G12541" s="111">
        <f t="shared" ca="1" si="2007"/>
        <v>3.3918244774455411</v>
      </c>
    </row>
    <row r="12542" spans="2:8" ht="21" customHeight="1" x14ac:dyDescent="0.25">
      <c r="B12542" s="111">
        <f t="shared" ca="1" si="2001"/>
        <v>2.6289777529180771</v>
      </c>
      <c r="C12542" s="111">
        <f t="shared" ca="1" si="2002"/>
        <v>0.48266147083988431</v>
      </c>
      <c r="D12542" s="111">
        <f t="shared" ca="1" si="2003"/>
        <v>0</v>
      </c>
      <c r="E12542" s="111">
        <f t="shared" ca="1" si="2004"/>
        <v>0</v>
      </c>
      <c r="F12542" s="111">
        <f t="shared" ca="1" si="2005"/>
        <v>0</v>
      </c>
      <c r="G12542" s="111">
        <f t="shared" ca="1" si="2007"/>
        <v>3.1116392237579613</v>
      </c>
    </row>
    <row r="12543" spans="2:8" ht="21" customHeight="1" x14ac:dyDescent="0.25">
      <c r="B12543" s="111">
        <f t="shared" ca="1" si="2001"/>
        <v>1.8803399394223836</v>
      </c>
      <c r="C12543" s="111">
        <f t="shared" ca="1" si="2002"/>
        <v>0</v>
      </c>
      <c r="D12543" s="111">
        <f t="shared" ca="1" si="2003"/>
        <v>0</v>
      </c>
      <c r="E12543" s="111">
        <f t="shared" ca="1" si="2004"/>
        <v>0</v>
      </c>
      <c r="F12543" s="111">
        <f t="shared" ca="1" si="2005"/>
        <v>0</v>
      </c>
      <c r="G12543" s="111">
        <f t="shared" ca="1" si="2007"/>
        <v>1.8803399394223836</v>
      </c>
    </row>
    <row r="12544" spans="2:8" ht="21" customHeight="1" x14ac:dyDescent="0.25">
      <c r="B12544" s="111">
        <f t="shared" ca="1" si="2001"/>
        <v>1.4450422048632345</v>
      </c>
      <c r="C12544" s="111">
        <f t="shared" ca="1" si="2002"/>
        <v>0.51936659524230344</v>
      </c>
      <c r="D12544" s="111">
        <f t="shared" ca="1" si="2003"/>
        <v>0</v>
      </c>
      <c r="E12544" s="111">
        <f t="shared" ca="1" si="2004"/>
        <v>0</v>
      </c>
      <c r="F12544" s="111">
        <f t="shared" ca="1" si="2005"/>
        <v>0</v>
      </c>
      <c r="G12544" s="111">
        <f t="shared" ca="1" si="2007"/>
        <v>1.964408800105538</v>
      </c>
      <c r="H12544" s="111"/>
    </row>
    <row r="12545" spans="2:9" ht="21" customHeight="1" x14ac:dyDescent="0.25">
      <c r="B12545" s="111">
        <f t="shared" ca="1" si="2001"/>
        <v>2.040981738609601</v>
      </c>
      <c r="C12545" s="111">
        <f t="shared" ca="1" si="2002"/>
        <v>0.43143897584166246</v>
      </c>
      <c r="D12545" s="111">
        <f t="shared" ca="1" si="2003"/>
        <v>0.65675376252030981</v>
      </c>
      <c r="E12545" s="111">
        <f t="shared" ca="1" si="2004"/>
        <v>0</v>
      </c>
      <c r="F12545" s="111">
        <f t="shared" ca="1" si="2005"/>
        <v>0</v>
      </c>
      <c r="G12545" s="111">
        <f t="shared" ca="1" si="2007"/>
        <v>3.1291744769715732</v>
      </c>
    </row>
    <row r="12546" spans="2:9" ht="21" customHeight="1" x14ac:dyDescent="0.25">
      <c r="B12546" s="111">
        <f t="shared" ca="1" si="2001"/>
        <v>3.2093527178172887</v>
      </c>
      <c r="C12546" s="111">
        <f t="shared" ca="1" si="2002"/>
        <v>0</v>
      </c>
      <c r="D12546" s="111">
        <f t="shared" ca="1" si="2003"/>
        <v>0.90621240711052731</v>
      </c>
      <c r="E12546" s="111">
        <f t="shared" ca="1" si="2004"/>
        <v>0</v>
      </c>
      <c r="F12546" s="111">
        <f t="shared" ca="1" si="2005"/>
        <v>0</v>
      </c>
      <c r="G12546" s="111">
        <f t="shared" ca="1" si="2007"/>
        <v>4.1155651249278158</v>
      </c>
    </row>
    <row r="12547" spans="2:9" ht="21" customHeight="1" x14ac:dyDescent="0.25">
      <c r="B12547" s="111">
        <f t="shared" ca="1" si="2001"/>
        <v>2.1865842056518447</v>
      </c>
      <c r="C12547" s="111">
        <f t="shared" ca="1" si="2002"/>
        <v>0</v>
      </c>
      <c r="D12547" s="111">
        <f t="shared" ca="1" si="2003"/>
        <v>1.2511491369698471</v>
      </c>
      <c r="E12547" s="111">
        <f t="shared" ca="1" si="2004"/>
        <v>0</v>
      </c>
      <c r="F12547" s="111">
        <f t="shared" ca="1" si="2005"/>
        <v>0</v>
      </c>
      <c r="G12547" s="111">
        <f t="shared" ca="1" si="2007"/>
        <v>3.4377333426216916</v>
      </c>
    </row>
    <row r="12548" spans="2:9" ht="21" customHeight="1" x14ac:dyDescent="0.25">
      <c r="B12548" s="111">
        <f t="shared" ca="1" si="2001"/>
        <v>2.8600874346912013</v>
      </c>
      <c r="C12548" s="111">
        <f t="shared" ca="1" si="2002"/>
        <v>0.50097542334209355</v>
      </c>
      <c r="D12548" s="111">
        <f t="shared" ca="1" si="2003"/>
        <v>0</v>
      </c>
      <c r="E12548" s="111">
        <f t="shared" ca="1" si="2004"/>
        <v>0</v>
      </c>
      <c r="F12548" s="111">
        <f t="shared" ca="1" si="2005"/>
        <v>0</v>
      </c>
      <c r="G12548" s="111">
        <f t="shared" ca="1" si="2007"/>
        <v>3.3610628580332946</v>
      </c>
    </row>
    <row r="12549" spans="2:9" ht="21" customHeight="1" x14ac:dyDescent="0.25">
      <c r="B12549" s="111">
        <f t="shared" ca="1" si="2001"/>
        <v>1.8257325940973717</v>
      </c>
      <c r="C12549" s="111">
        <f t="shared" ca="1" si="2002"/>
        <v>0</v>
      </c>
      <c r="D12549" s="111">
        <f t="shared" ca="1" si="2003"/>
        <v>0</v>
      </c>
      <c r="E12549" s="111">
        <f t="shared" ca="1" si="2004"/>
        <v>0</v>
      </c>
      <c r="F12549" s="111">
        <f t="shared" ca="1" si="2005"/>
        <v>0</v>
      </c>
      <c r="G12549" s="111">
        <f t="shared" ca="1" si="2007"/>
        <v>1.8257325940973717</v>
      </c>
    </row>
    <row r="12550" spans="2:9" ht="21" customHeight="1" x14ac:dyDescent="0.25">
      <c r="B12550" s="111">
        <f t="shared" ca="1" si="2001"/>
        <v>2.2707088653050849</v>
      </c>
      <c r="C12550" s="111">
        <f t="shared" ca="1" si="2002"/>
        <v>0.58086405876224667</v>
      </c>
      <c r="D12550" s="111">
        <f t="shared" ca="1" si="2003"/>
        <v>0</v>
      </c>
      <c r="E12550" s="111">
        <f t="shared" ca="1" si="2004"/>
        <v>0</v>
      </c>
      <c r="F12550" s="111">
        <f t="shared" ca="1" si="2005"/>
        <v>0</v>
      </c>
      <c r="G12550" s="111">
        <f t="shared" ca="1" si="2007"/>
        <v>2.8515729240673315</v>
      </c>
    </row>
    <row r="12551" spans="2:9" ht="21" customHeight="1" x14ac:dyDescent="0.25">
      <c r="B12551" s="111">
        <f t="shared" ca="1" si="2001"/>
        <v>1.8049242338593945</v>
      </c>
      <c r="C12551" s="111">
        <f t="shared" ca="1" si="2002"/>
        <v>0.46986270187644835</v>
      </c>
      <c r="D12551" s="111">
        <f t="shared" ca="1" si="2003"/>
        <v>0</v>
      </c>
      <c r="E12551" s="111">
        <f t="shared" ca="1" si="2004"/>
        <v>0</v>
      </c>
      <c r="F12551" s="111">
        <f t="shared" ca="1" si="2005"/>
        <v>0</v>
      </c>
      <c r="G12551" s="111">
        <f t="shared" ca="1" si="2007"/>
        <v>2.2747869357358428</v>
      </c>
      <c r="H12551" s="111"/>
    </row>
    <row r="12552" spans="2:9" ht="21" customHeight="1" x14ac:dyDescent="0.25">
      <c r="B12552" s="111">
        <f t="shared" ca="1" si="2001"/>
        <v>1.6439494773460621</v>
      </c>
      <c r="C12552" s="111">
        <f t="shared" ca="1" si="2002"/>
        <v>0</v>
      </c>
      <c r="D12552" s="111">
        <f t="shared" ca="1" si="2003"/>
        <v>0</v>
      </c>
      <c r="E12552" s="111">
        <f t="shared" ca="1" si="2004"/>
        <v>0</v>
      </c>
      <c r="F12552" s="111">
        <f t="shared" ca="1" si="2005"/>
        <v>0</v>
      </c>
      <c r="G12552" s="111">
        <f t="shared" ca="1" si="2007"/>
        <v>1.6439494773460621</v>
      </c>
    </row>
    <row r="12553" spans="2:9" ht="21" customHeight="1" x14ac:dyDescent="0.25">
      <c r="B12553" s="111">
        <f t="shared" ca="1" si="2001"/>
        <v>2.9403944969326492</v>
      </c>
      <c r="C12553" s="111">
        <f t="shared" ca="1" si="2002"/>
        <v>0.40929746808874157</v>
      </c>
      <c r="D12553" s="111">
        <f t="shared" ca="1" si="2003"/>
        <v>0</v>
      </c>
      <c r="E12553" s="111">
        <f t="shared" ca="1" si="2004"/>
        <v>0</v>
      </c>
      <c r="F12553" s="111">
        <f t="shared" ca="1" si="2005"/>
        <v>0</v>
      </c>
      <c r="G12553" s="111">
        <f t="shared" ca="1" si="2007"/>
        <v>3.3496919650213908</v>
      </c>
      <c r="I12553" s="111">
        <f t="shared" ref="I12553" ca="1" si="2010">SUM(G12524:G12553)</f>
        <v>84.193382943393686</v>
      </c>
    </row>
    <row r="12554" spans="2:9" ht="21" customHeight="1" x14ac:dyDescent="0.25">
      <c r="B12554" s="111">
        <f t="shared" ca="1" si="2001"/>
        <v>3.034035113790591</v>
      </c>
      <c r="C12554" s="111">
        <f t="shared" ca="1" si="2002"/>
        <v>0</v>
      </c>
      <c r="D12554" s="111">
        <f t="shared" ca="1" si="2003"/>
        <v>0</v>
      </c>
      <c r="E12554" s="111">
        <f t="shared" ca="1" si="2004"/>
        <v>0</v>
      </c>
      <c r="F12554" s="111">
        <f t="shared" ca="1" si="2005"/>
        <v>0.53790700035815742</v>
      </c>
      <c r="G12554" s="111">
        <f t="shared" ca="1" si="2007"/>
        <v>3.5719421141487482</v>
      </c>
    </row>
    <row r="12555" spans="2:9" ht="21" customHeight="1" x14ac:dyDescent="0.25">
      <c r="B12555" s="111">
        <f t="shared" ca="1" si="2001"/>
        <v>1.8604831122441263</v>
      </c>
      <c r="C12555" s="111">
        <f t="shared" ca="1" si="2002"/>
        <v>0.49344672796522937</v>
      </c>
      <c r="D12555" s="111">
        <f t="shared" ca="1" si="2003"/>
        <v>0</v>
      </c>
      <c r="E12555" s="111">
        <f t="shared" ca="1" si="2004"/>
        <v>0</v>
      </c>
      <c r="F12555" s="111">
        <f t="shared" ca="1" si="2005"/>
        <v>0</v>
      </c>
      <c r="G12555" s="111">
        <f t="shared" ca="1" si="2007"/>
        <v>2.3539298402093558</v>
      </c>
    </row>
    <row r="12556" spans="2:9" ht="21" customHeight="1" x14ac:dyDescent="0.25">
      <c r="B12556" s="111">
        <f t="shared" ca="1" si="2001"/>
        <v>1.50005707066862</v>
      </c>
      <c r="C12556" s="111">
        <f t="shared" ca="1" si="2002"/>
        <v>0</v>
      </c>
      <c r="D12556" s="111">
        <f t="shared" ca="1" si="2003"/>
        <v>0</v>
      </c>
      <c r="E12556" s="111">
        <f t="shared" ca="1" si="2004"/>
        <v>0</v>
      </c>
      <c r="F12556" s="111">
        <f t="shared" ca="1" si="2005"/>
        <v>0</v>
      </c>
      <c r="G12556" s="111">
        <f t="shared" ca="1" si="2007"/>
        <v>1.50005707066862</v>
      </c>
    </row>
    <row r="12557" spans="2:9" ht="21" customHeight="1" x14ac:dyDescent="0.25">
      <c r="B12557" s="111">
        <f t="shared" ca="1" si="2001"/>
        <v>1.8361564307791074</v>
      </c>
      <c r="C12557" s="111">
        <f t="shared" ca="1" si="2002"/>
        <v>0.50890076339363632</v>
      </c>
      <c r="D12557" s="111">
        <f t="shared" ca="1" si="2003"/>
        <v>1.3600452637793714</v>
      </c>
      <c r="E12557" s="111">
        <f t="shared" ca="1" si="2004"/>
        <v>0</v>
      </c>
      <c r="F12557" s="111">
        <f t="shared" ca="1" si="2005"/>
        <v>0</v>
      </c>
      <c r="G12557" s="111">
        <f t="shared" ca="1" si="2007"/>
        <v>3.7051024579521155</v>
      </c>
    </row>
    <row r="12558" spans="2:9" ht="21" customHeight="1" x14ac:dyDescent="0.25">
      <c r="B12558" s="111">
        <f t="shared" ref="B12558:B12621" ca="1" si="2011">maxs1-mins1*RAND()</f>
        <v>2.1730459155979185</v>
      </c>
      <c r="C12558" s="111">
        <f t="shared" ref="C12558:C12621" ca="1" si="2012">IF(RAND()&lt;0.5,maxs2-mins2*RAND(),0)</f>
        <v>0.55034190664952398</v>
      </c>
      <c r="D12558" s="111">
        <f t="shared" ref="D12558:D12621" ca="1" si="2013">IF(RAND()&lt;0.14,maxs3-mins3*RAND(),0)</f>
        <v>0</v>
      </c>
      <c r="E12558" s="111">
        <f t="shared" ref="E12558:E12621" ca="1" si="2014">IF(RAND()&lt;0.07,maxs4-mins4*RAND(),0)</f>
        <v>0</v>
      </c>
      <c r="F12558" s="111">
        <f t="shared" ref="F12558:F12621" ca="1" si="2015">IF(RAND()&lt;0.05,maxs5-mins5*RAND(),0)</f>
        <v>0</v>
      </c>
      <c r="G12558" s="111">
        <f t="shared" ca="1" si="2007"/>
        <v>2.7233878222474424</v>
      </c>
    </row>
    <row r="12559" spans="2:9" ht="21" customHeight="1" x14ac:dyDescent="0.25">
      <c r="B12559" s="111">
        <f t="shared" ca="1" si="2011"/>
        <v>1.9083147225741366</v>
      </c>
      <c r="C12559" s="111">
        <f t="shared" ca="1" si="2012"/>
        <v>0</v>
      </c>
      <c r="D12559" s="111">
        <f t="shared" ca="1" si="2013"/>
        <v>0</v>
      </c>
      <c r="E12559" s="111">
        <f t="shared" ca="1" si="2014"/>
        <v>1.1936882213799913</v>
      </c>
      <c r="F12559" s="111">
        <f t="shared" ca="1" si="2015"/>
        <v>0</v>
      </c>
      <c r="G12559" s="111">
        <f t="shared" ca="1" si="2007"/>
        <v>3.1020029439541279</v>
      </c>
    </row>
    <row r="12560" spans="2:9" ht="21" customHeight="1" x14ac:dyDescent="0.25">
      <c r="B12560" s="111">
        <f t="shared" ca="1" si="2011"/>
        <v>2.125647777106038</v>
      </c>
      <c r="C12560" s="111">
        <f t="shared" ca="1" si="2012"/>
        <v>0.55544389671102634</v>
      </c>
      <c r="D12560" s="111">
        <f t="shared" ca="1" si="2013"/>
        <v>0</v>
      </c>
      <c r="E12560" s="111">
        <f t="shared" ca="1" si="2014"/>
        <v>0</v>
      </c>
      <c r="F12560" s="111">
        <f t="shared" ca="1" si="2015"/>
        <v>0</v>
      </c>
      <c r="G12560" s="111">
        <f t="shared" ca="1" si="2007"/>
        <v>2.6810916738170643</v>
      </c>
      <c r="H12560" s="111">
        <f t="shared" ref="H12560" ca="1" si="2016">SUM(G12554:G12560)</f>
        <v>19.637513922997478</v>
      </c>
    </row>
    <row r="12561" spans="2:8" ht="21" customHeight="1" x14ac:dyDescent="0.25">
      <c r="B12561" s="111">
        <f t="shared" ca="1" si="2011"/>
        <v>1.6386092543068076</v>
      </c>
      <c r="C12561" s="111">
        <f t="shared" ca="1" si="2012"/>
        <v>0</v>
      </c>
      <c r="D12561" s="111">
        <f t="shared" ca="1" si="2013"/>
        <v>0</v>
      </c>
      <c r="E12561" s="111">
        <f t="shared" ca="1" si="2014"/>
        <v>0</v>
      </c>
      <c r="F12561" s="111">
        <f t="shared" ca="1" si="2015"/>
        <v>0</v>
      </c>
      <c r="G12561" s="111">
        <f t="shared" ca="1" si="2007"/>
        <v>1.6386092543068076</v>
      </c>
    </row>
    <row r="12562" spans="2:8" ht="21" customHeight="1" x14ac:dyDescent="0.25">
      <c r="B12562" s="111">
        <f t="shared" ca="1" si="2011"/>
        <v>3.3607322978556979</v>
      </c>
      <c r="C12562" s="111">
        <f t="shared" ca="1" si="2012"/>
        <v>0</v>
      </c>
      <c r="D12562" s="111">
        <f t="shared" ca="1" si="2013"/>
        <v>0</v>
      </c>
      <c r="E12562" s="111">
        <f t="shared" ca="1" si="2014"/>
        <v>0</v>
      </c>
      <c r="F12562" s="111">
        <f t="shared" ca="1" si="2015"/>
        <v>0</v>
      </c>
      <c r="G12562" s="111">
        <f t="shared" ca="1" si="2007"/>
        <v>3.3607322978556979</v>
      </c>
    </row>
    <row r="12563" spans="2:8" ht="21" customHeight="1" x14ac:dyDescent="0.25">
      <c r="B12563" s="111">
        <f t="shared" ca="1" si="2011"/>
        <v>2.922024047059574</v>
      </c>
      <c r="C12563" s="111">
        <f t="shared" ca="1" si="2012"/>
        <v>0</v>
      </c>
      <c r="D12563" s="111">
        <f t="shared" ca="1" si="2013"/>
        <v>0</v>
      </c>
      <c r="E12563" s="111">
        <f t="shared" ca="1" si="2014"/>
        <v>0</v>
      </c>
      <c r="F12563" s="111">
        <f t="shared" ca="1" si="2015"/>
        <v>0</v>
      </c>
      <c r="G12563" s="111">
        <f t="shared" ca="1" si="2007"/>
        <v>2.922024047059574</v>
      </c>
    </row>
    <row r="12564" spans="2:8" ht="21" customHeight="1" x14ac:dyDescent="0.25">
      <c r="B12564" s="111">
        <f t="shared" ca="1" si="2011"/>
        <v>2.3779188915653835</v>
      </c>
      <c r="C12564" s="111">
        <f t="shared" ca="1" si="2012"/>
        <v>0</v>
      </c>
      <c r="D12564" s="111">
        <f t="shared" ca="1" si="2013"/>
        <v>0.87125761540280466</v>
      </c>
      <c r="E12564" s="111">
        <f t="shared" ca="1" si="2014"/>
        <v>0</v>
      </c>
      <c r="F12564" s="111">
        <f t="shared" ca="1" si="2015"/>
        <v>0</v>
      </c>
      <c r="G12564" s="111">
        <f t="shared" ca="1" si="2007"/>
        <v>3.2491765069681882</v>
      </c>
    </row>
    <row r="12565" spans="2:8" ht="21" customHeight="1" x14ac:dyDescent="0.25">
      <c r="B12565" s="111">
        <f t="shared" ca="1" si="2011"/>
        <v>1.6773211806333668</v>
      </c>
      <c r="C12565" s="111">
        <f t="shared" ca="1" si="2012"/>
        <v>0</v>
      </c>
      <c r="D12565" s="111">
        <f t="shared" ca="1" si="2013"/>
        <v>0</v>
      </c>
      <c r="E12565" s="111">
        <f t="shared" ca="1" si="2014"/>
        <v>0</v>
      </c>
      <c r="F12565" s="111">
        <f t="shared" ca="1" si="2015"/>
        <v>0</v>
      </c>
      <c r="G12565" s="111">
        <f t="shared" ca="1" si="2007"/>
        <v>1.6773211806333668</v>
      </c>
    </row>
    <row r="12566" spans="2:8" ht="21" customHeight="1" x14ac:dyDescent="0.25">
      <c r="B12566" s="111">
        <f t="shared" ca="1" si="2011"/>
        <v>2.6613406912182462</v>
      </c>
      <c r="C12566" s="111">
        <f t="shared" ca="1" si="2012"/>
        <v>0</v>
      </c>
      <c r="D12566" s="111">
        <f t="shared" ca="1" si="2013"/>
        <v>0</v>
      </c>
      <c r="E12566" s="111">
        <f t="shared" ca="1" si="2014"/>
        <v>0</v>
      </c>
      <c r="F12566" s="111">
        <f t="shared" ca="1" si="2015"/>
        <v>0</v>
      </c>
      <c r="G12566" s="111">
        <f t="shared" ca="1" si="2007"/>
        <v>2.6613406912182462</v>
      </c>
    </row>
    <row r="12567" spans="2:8" ht="21" customHeight="1" x14ac:dyDescent="0.25">
      <c r="B12567" s="111">
        <f t="shared" ca="1" si="2011"/>
        <v>2.7260213582335395</v>
      </c>
      <c r="C12567" s="111">
        <f t="shared" ca="1" si="2012"/>
        <v>0</v>
      </c>
      <c r="D12567" s="111">
        <f t="shared" ca="1" si="2013"/>
        <v>0</v>
      </c>
      <c r="E12567" s="111">
        <f t="shared" ca="1" si="2014"/>
        <v>0</v>
      </c>
      <c r="F12567" s="111">
        <f t="shared" ca="1" si="2015"/>
        <v>0</v>
      </c>
      <c r="G12567" s="111">
        <f t="shared" ca="1" si="2007"/>
        <v>2.7260213582335395</v>
      </c>
      <c r="H12567" s="111"/>
    </row>
    <row r="12568" spans="2:8" ht="21" customHeight="1" x14ac:dyDescent="0.25">
      <c r="B12568" s="111">
        <f t="shared" ca="1" si="2011"/>
        <v>1.6418934443697777</v>
      </c>
      <c r="C12568" s="111">
        <f t="shared" ca="1" si="2012"/>
        <v>0</v>
      </c>
      <c r="D12568" s="111">
        <f t="shared" ca="1" si="2013"/>
        <v>0</v>
      </c>
      <c r="E12568" s="111">
        <f t="shared" ca="1" si="2014"/>
        <v>0</v>
      </c>
      <c r="F12568" s="111">
        <f t="shared" ca="1" si="2015"/>
        <v>0</v>
      </c>
      <c r="G12568" s="111">
        <f t="shared" ca="1" si="2007"/>
        <v>1.6418934443697777</v>
      </c>
    </row>
    <row r="12569" spans="2:8" ht="21" customHeight="1" x14ac:dyDescent="0.25">
      <c r="B12569" s="111">
        <f t="shared" ca="1" si="2011"/>
        <v>3.3422467074831457</v>
      </c>
      <c r="C12569" s="111">
        <f t="shared" ca="1" si="2012"/>
        <v>0</v>
      </c>
      <c r="D12569" s="111">
        <f t="shared" ca="1" si="2013"/>
        <v>0</v>
      </c>
      <c r="E12569" s="111">
        <f t="shared" ca="1" si="2014"/>
        <v>0</v>
      </c>
      <c r="F12569" s="111">
        <f t="shared" ca="1" si="2015"/>
        <v>0</v>
      </c>
      <c r="G12569" s="111">
        <f t="shared" ca="1" si="2007"/>
        <v>3.3422467074831457</v>
      </c>
    </row>
    <row r="12570" spans="2:8" ht="21" customHeight="1" x14ac:dyDescent="0.25">
      <c r="B12570" s="111">
        <f t="shared" ca="1" si="2011"/>
        <v>2.9307773978877951</v>
      </c>
      <c r="C12570" s="111">
        <f t="shared" ca="1" si="2012"/>
        <v>0</v>
      </c>
      <c r="D12570" s="111">
        <f t="shared" ca="1" si="2013"/>
        <v>0</v>
      </c>
      <c r="E12570" s="111">
        <f t="shared" ca="1" si="2014"/>
        <v>0</v>
      </c>
      <c r="F12570" s="111">
        <f t="shared" ca="1" si="2015"/>
        <v>0</v>
      </c>
      <c r="G12570" s="111">
        <f t="shared" ref="G12570:G12633" ca="1" si="2017">SUM(B12570:F12570)</f>
        <v>2.9307773978877951</v>
      </c>
    </row>
    <row r="12571" spans="2:8" ht="21" customHeight="1" x14ac:dyDescent="0.25">
      <c r="B12571" s="111">
        <f t="shared" ca="1" si="2011"/>
        <v>2.0235291021650932</v>
      </c>
      <c r="C12571" s="111">
        <f t="shared" ca="1" si="2012"/>
        <v>0</v>
      </c>
      <c r="D12571" s="111">
        <f t="shared" ca="1" si="2013"/>
        <v>0</v>
      </c>
      <c r="E12571" s="111">
        <f t="shared" ca="1" si="2014"/>
        <v>0</v>
      </c>
      <c r="F12571" s="111">
        <f t="shared" ca="1" si="2015"/>
        <v>0</v>
      </c>
      <c r="G12571" s="111">
        <f t="shared" ca="1" si="2017"/>
        <v>2.0235291021650932</v>
      </c>
    </row>
    <row r="12572" spans="2:8" ht="21" customHeight="1" x14ac:dyDescent="0.25">
      <c r="B12572" s="111">
        <f t="shared" ca="1" si="2011"/>
        <v>1.949076700344069</v>
      </c>
      <c r="C12572" s="111">
        <f t="shared" ca="1" si="2012"/>
        <v>0</v>
      </c>
      <c r="D12572" s="111">
        <f t="shared" ca="1" si="2013"/>
        <v>0</v>
      </c>
      <c r="E12572" s="111">
        <f t="shared" ca="1" si="2014"/>
        <v>0</v>
      </c>
      <c r="F12572" s="111">
        <f t="shared" ca="1" si="2015"/>
        <v>0</v>
      </c>
      <c r="G12572" s="111">
        <f t="shared" ca="1" si="2017"/>
        <v>1.949076700344069</v>
      </c>
    </row>
    <row r="12573" spans="2:8" ht="21" customHeight="1" x14ac:dyDescent="0.25">
      <c r="B12573" s="111">
        <f t="shared" ca="1" si="2011"/>
        <v>2.6332232199483512</v>
      </c>
      <c r="C12573" s="111">
        <f t="shared" ca="1" si="2012"/>
        <v>0.42227306957607813</v>
      </c>
      <c r="D12573" s="111">
        <f t="shared" ca="1" si="2013"/>
        <v>0</v>
      </c>
      <c r="E12573" s="111">
        <f t="shared" ca="1" si="2014"/>
        <v>0</v>
      </c>
      <c r="F12573" s="111">
        <f t="shared" ca="1" si="2015"/>
        <v>0</v>
      </c>
      <c r="G12573" s="111">
        <f t="shared" ca="1" si="2017"/>
        <v>3.0554962895244291</v>
      </c>
    </row>
    <row r="12574" spans="2:8" ht="21" customHeight="1" x14ac:dyDescent="0.25">
      <c r="B12574" s="111">
        <f t="shared" ca="1" si="2011"/>
        <v>2.0160923677614551</v>
      </c>
      <c r="C12574" s="111">
        <f t="shared" ca="1" si="2012"/>
        <v>0.54702592969185171</v>
      </c>
      <c r="D12574" s="111">
        <f t="shared" ca="1" si="2013"/>
        <v>0</v>
      </c>
      <c r="E12574" s="111">
        <f t="shared" ca="1" si="2014"/>
        <v>0</v>
      </c>
      <c r="F12574" s="111">
        <f t="shared" ca="1" si="2015"/>
        <v>0</v>
      </c>
      <c r="G12574" s="111">
        <f t="shared" ca="1" si="2017"/>
        <v>2.5631182974533067</v>
      </c>
      <c r="H12574" s="111"/>
    </row>
    <row r="12575" spans="2:8" ht="21" customHeight="1" x14ac:dyDescent="0.25">
      <c r="B12575" s="111">
        <f t="shared" ca="1" si="2011"/>
        <v>2.6039257364213144</v>
      </c>
      <c r="C12575" s="111">
        <f t="shared" ca="1" si="2012"/>
        <v>0.53251046454311135</v>
      </c>
      <c r="D12575" s="111">
        <f t="shared" ca="1" si="2013"/>
        <v>0</v>
      </c>
      <c r="E12575" s="111">
        <f t="shared" ca="1" si="2014"/>
        <v>0</v>
      </c>
      <c r="F12575" s="111">
        <f t="shared" ca="1" si="2015"/>
        <v>0</v>
      </c>
      <c r="G12575" s="111">
        <f t="shared" ca="1" si="2017"/>
        <v>3.1364362009644258</v>
      </c>
    </row>
    <row r="12576" spans="2:8" ht="21" customHeight="1" x14ac:dyDescent="0.25">
      <c r="B12576" s="111">
        <f t="shared" ca="1" si="2011"/>
        <v>3.0666406797920032</v>
      </c>
      <c r="C12576" s="111">
        <f t="shared" ca="1" si="2012"/>
        <v>0.43515163263252665</v>
      </c>
      <c r="D12576" s="111">
        <f t="shared" ca="1" si="2013"/>
        <v>0</v>
      </c>
      <c r="E12576" s="111">
        <f t="shared" ca="1" si="2014"/>
        <v>0</v>
      </c>
      <c r="F12576" s="111">
        <f t="shared" ca="1" si="2015"/>
        <v>0</v>
      </c>
      <c r="G12576" s="111">
        <f t="shared" ca="1" si="2017"/>
        <v>3.5017923124245298</v>
      </c>
    </row>
    <row r="12577" spans="2:9" ht="21" customHeight="1" x14ac:dyDescent="0.25">
      <c r="B12577" s="111">
        <f t="shared" ca="1" si="2011"/>
        <v>2.0655648896442025</v>
      </c>
      <c r="C12577" s="111">
        <f t="shared" ca="1" si="2012"/>
        <v>0.55463152885518474</v>
      </c>
      <c r="D12577" s="111">
        <f t="shared" ca="1" si="2013"/>
        <v>0</v>
      </c>
      <c r="E12577" s="111">
        <f t="shared" ca="1" si="2014"/>
        <v>0</v>
      </c>
      <c r="F12577" s="111">
        <f t="shared" ca="1" si="2015"/>
        <v>0.50372315706495419</v>
      </c>
      <c r="G12577" s="111">
        <f t="shared" ca="1" si="2017"/>
        <v>3.1239195755643414</v>
      </c>
    </row>
    <row r="12578" spans="2:9" ht="21" customHeight="1" x14ac:dyDescent="0.25">
      <c r="B12578" s="111">
        <f t="shared" ca="1" si="2011"/>
        <v>1.533643757296987</v>
      </c>
      <c r="C12578" s="111">
        <f t="shared" ca="1" si="2012"/>
        <v>0.52700658106055365</v>
      </c>
      <c r="D12578" s="111">
        <f t="shared" ca="1" si="2013"/>
        <v>0</v>
      </c>
      <c r="E12578" s="111">
        <f t="shared" ca="1" si="2014"/>
        <v>0</v>
      </c>
      <c r="F12578" s="111">
        <f t="shared" ca="1" si="2015"/>
        <v>0</v>
      </c>
      <c r="G12578" s="111">
        <f t="shared" ca="1" si="2017"/>
        <v>2.0606503383575405</v>
      </c>
    </row>
    <row r="12579" spans="2:9" ht="21" customHeight="1" x14ac:dyDescent="0.25">
      <c r="B12579" s="111">
        <f t="shared" ca="1" si="2011"/>
        <v>2.8078754417681706</v>
      </c>
      <c r="C12579" s="111">
        <f t="shared" ca="1" si="2012"/>
        <v>0</v>
      </c>
      <c r="D12579" s="111">
        <f t="shared" ca="1" si="2013"/>
        <v>0</v>
      </c>
      <c r="E12579" s="111">
        <f t="shared" ca="1" si="2014"/>
        <v>0</v>
      </c>
      <c r="F12579" s="111">
        <f t="shared" ca="1" si="2015"/>
        <v>0</v>
      </c>
      <c r="G12579" s="111">
        <f t="shared" ca="1" si="2017"/>
        <v>2.8078754417681706</v>
      </c>
    </row>
    <row r="12580" spans="2:9" ht="21" customHeight="1" x14ac:dyDescent="0.25">
      <c r="B12580" s="111">
        <f t="shared" ca="1" si="2011"/>
        <v>1.482827598043946</v>
      </c>
      <c r="C12580" s="111">
        <f t="shared" ca="1" si="2012"/>
        <v>0.59870024417285672</v>
      </c>
      <c r="D12580" s="111">
        <f t="shared" ca="1" si="2013"/>
        <v>0</v>
      </c>
      <c r="E12580" s="111">
        <f t="shared" ca="1" si="2014"/>
        <v>0</v>
      </c>
      <c r="F12580" s="111">
        <f t="shared" ca="1" si="2015"/>
        <v>0</v>
      </c>
      <c r="G12580" s="111">
        <f t="shared" ca="1" si="2017"/>
        <v>2.0815278422168029</v>
      </c>
    </row>
    <row r="12581" spans="2:9" ht="21" customHeight="1" x14ac:dyDescent="0.25">
      <c r="B12581" s="111">
        <f t="shared" ca="1" si="2011"/>
        <v>1.5903609945581436</v>
      </c>
      <c r="C12581" s="111">
        <f t="shared" ca="1" si="2012"/>
        <v>0.48352526218894265</v>
      </c>
      <c r="D12581" s="111">
        <f t="shared" ca="1" si="2013"/>
        <v>0</v>
      </c>
      <c r="E12581" s="111">
        <f t="shared" ca="1" si="2014"/>
        <v>0</v>
      </c>
      <c r="F12581" s="111">
        <f t="shared" ca="1" si="2015"/>
        <v>0</v>
      </c>
      <c r="G12581" s="111">
        <f t="shared" ca="1" si="2017"/>
        <v>2.0738862567470862</v>
      </c>
      <c r="H12581" s="111"/>
    </row>
    <row r="12582" spans="2:9" ht="21" customHeight="1" x14ac:dyDescent="0.25">
      <c r="B12582" s="111">
        <f t="shared" ca="1" si="2011"/>
        <v>1.5255795036875792</v>
      </c>
      <c r="C12582" s="111">
        <f t="shared" ca="1" si="2012"/>
        <v>0</v>
      </c>
      <c r="D12582" s="111">
        <f t="shared" ca="1" si="2013"/>
        <v>0</v>
      </c>
      <c r="E12582" s="111">
        <f t="shared" ca="1" si="2014"/>
        <v>0.80778651612818098</v>
      </c>
      <c r="F12582" s="111">
        <f t="shared" ca="1" si="2015"/>
        <v>0</v>
      </c>
      <c r="G12582" s="111">
        <f t="shared" ca="1" si="2017"/>
        <v>2.3333660198157604</v>
      </c>
    </row>
    <row r="12583" spans="2:9" ht="21" customHeight="1" x14ac:dyDescent="0.25">
      <c r="B12583" s="111">
        <f t="shared" ca="1" si="2011"/>
        <v>2.9140773880119295</v>
      </c>
      <c r="C12583" s="111">
        <f t="shared" ca="1" si="2012"/>
        <v>0</v>
      </c>
      <c r="D12583" s="111">
        <f t="shared" ca="1" si="2013"/>
        <v>0</v>
      </c>
      <c r="E12583" s="111">
        <f t="shared" ca="1" si="2014"/>
        <v>0</v>
      </c>
      <c r="F12583" s="111">
        <f t="shared" ca="1" si="2015"/>
        <v>0</v>
      </c>
      <c r="G12583" s="111">
        <f t="shared" ca="1" si="2017"/>
        <v>2.9140773880119295</v>
      </c>
      <c r="I12583" s="111">
        <f t="shared" ref="I12583" ca="1" si="2018">SUM(G12554:G12583)</f>
        <v>79.412408574371099</v>
      </c>
    </row>
    <row r="12584" spans="2:9" ht="21" customHeight="1" x14ac:dyDescent="0.25">
      <c r="B12584" s="111">
        <f t="shared" ca="1" si="2011"/>
        <v>2.9481282967236684</v>
      </c>
      <c r="C12584" s="111">
        <f t="shared" ca="1" si="2012"/>
        <v>0.56823038412512472</v>
      </c>
      <c r="D12584" s="111">
        <f t="shared" ca="1" si="2013"/>
        <v>1.002277819011409</v>
      </c>
      <c r="E12584" s="111">
        <f t="shared" ca="1" si="2014"/>
        <v>0</v>
      </c>
      <c r="F12584" s="111">
        <f t="shared" ca="1" si="2015"/>
        <v>0</v>
      </c>
      <c r="G12584" s="111">
        <f t="shared" ca="1" si="2017"/>
        <v>4.518636499860202</v>
      </c>
    </row>
    <row r="12585" spans="2:9" ht="21" customHeight="1" x14ac:dyDescent="0.25">
      <c r="B12585" s="111">
        <f t="shared" ca="1" si="2011"/>
        <v>1.6524219547858263</v>
      </c>
      <c r="C12585" s="111">
        <f t="shared" ca="1" si="2012"/>
        <v>0.48663195457033631</v>
      </c>
      <c r="D12585" s="111">
        <f t="shared" ca="1" si="2013"/>
        <v>0</v>
      </c>
      <c r="E12585" s="111">
        <f t="shared" ca="1" si="2014"/>
        <v>0</v>
      </c>
      <c r="F12585" s="111">
        <f t="shared" ca="1" si="2015"/>
        <v>0</v>
      </c>
      <c r="G12585" s="111">
        <f t="shared" ca="1" si="2017"/>
        <v>2.1390539093561625</v>
      </c>
    </row>
    <row r="12586" spans="2:9" ht="21" customHeight="1" x14ac:dyDescent="0.25">
      <c r="B12586" s="111">
        <f t="shared" ca="1" si="2011"/>
        <v>1.4768492281136343</v>
      </c>
      <c r="C12586" s="111">
        <f t="shared" ca="1" si="2012"/>
        <v>0</v>
      </c>
      <c r="D12586" s="111">
        <f t="shared" ca="1" si="2013"/>
        <v>0</v>
      </c>
      <c r="E12586" s="111">
        <f t="shared" ca="1" si="2014"/>
        <v>0</v>
      </c>
      <c r="F12586" s="111">
        <f t="shared" ca="1" si="2015"/>
        <v>0</v>
      </c>
      <c r="G12586" s="111">
        <f t="shared" ca="1" si="2017"/>
        <v>1.4768492281136343</v>
      </c>
    </row>
    <row r="12587" spans="2:9" ht="21" customHeight="1" x14ac:dyDescent="0.25">
      <c r="B12587" s="111">
        <f t="shared" ca="1" si="2011"/>
        <v>2.1650973747491444</v>
      </c>
      <c r="C12587" s="111">
        <f t="shared" ca="1" si="2012"/>
        <v>0.49933009935415817</v>
      </c>
      <c r="D12587" s="111">
        <f t="shared" ca="1" si="2013"/>
        <v>0</v>
      </c>
      <c r="E12587" s="111">
        <f t="shared" ca="1" si="2014"/>
        <v>0</v>
      </c>
      <c r="F12587" s="111">
        <f t="shared" ca="1" si="2015"/>
        <v>0</v>
      </c>
      <c r="G12587" s="111">
        <f t="shared" ca="1" si="2017"/>
        <v>2.6644274741033027</v>
      </c>
    </row>
    <row r="12588" spans="2:9" ht="21" customHeight="1" x14ac:dyDescent="0.25">
      <c r="B12588" s="111">
        <f t="shared" ca="1" si="2011"/>
        <v>2.374796289409594</v>
      </c>
      <c r="C12588" s="111">
        <f t="shared" ca="1" si="2012"/>
        <v>0.48240878374993734</v>
      </c>
      <c r="D12588" s="111">
        <f t="shared" ca="1" si="2013"/>
        <v>0</v>
      </c>
      <c r="E12588" s="111">
        <f t="shared" ca="1" si="2014"/>
        <v>0</v>
      </c>
      <c r="F12588" s="111">
        <f t="shared" ca="1" si="2015"/>
        <v>0</v>
      </c>
      <c r="G12588" s="111">
        <f t="shared" ca="1" si="2017"/>
        <v>2.8572050731595313</v>
      </c>
    </row>
    <row r="12589" spans="2:9" ht="21" customHeight="1" x14ac:dyDescent="0.25">
      <c r="B12589" s="111">
        <f t="shared" ca="1" si="2011"/>
        <v>1.6795081929280615</v>
      </c>
      <c r="C12589" s="111">
        <f t="shared" ca="1" si="2012"/>
        <v>0.43852673941542325</v>
      </c>
      <c r="D12589" s="111">
        <f t="shared" ca="1" si="2013"/>
        <v>0</v>
      </c>
      <c r="E12589" s="111">
        <f t="shared" ca="1" si="2014"/>
        <v>0</v>
      </c>
      <c r="F12589" s="111">
        <f t="shared" ca="1" si="2015"/>
        <v>0</v>
      </c>
      <c r="G12589" s="111">
        <f t="shared" ca="1" si="2017"/>
        <v>2.1180349323434848</v>
      </c>
    </row>
    <row r="12590" spans="2:9" ht="21" customHeight="1" x14ac:dyDescent="0.25">
      <c r="B12590" s="111">
        <f t="shared" ca="1" si="2011"/>
        <v>2.522973874978323</v>
      </c>
      <c r="C12590" s="111">
        <f t="shared" ca="1" si="2012"/>
        <v>0.41424881673015623</v>
      </c>
      <c r="D12590" s="111">
        <f t="shared" ca="1" si="2013"/>
        <v>1.3187720077979885</v>
      </c>
      <c r="E12590" s="111">
        <f t="shared" ca="1" si="2014"/>
        <v>0</v>
      </c>
      <c r="F12590" s="111">
        <f t="shared" ca="1" si="2015"/>
        <v>0</v>
      </c>
      <c r="G12590" s="111">
        <f t="shared" ca="1" si="2017"/>
        <v>4.2559946995064681</v>
      </c>
      <c r="H12590" s="111">
        <f t="shared" ref="H12590" ca="1" si="2019">SUM(G12584:G12590)</f>
        <v>20.030201816442784</v>
      </c>
    </row>
    <row r="12591" spans="2:9" ht="21" customHeight="1" x14ac:dyDescent="0.25">
      <c r="B12591" s="111">
        <f t="shared" ca="1" si="2011"/>
        <v>2.7967253800562322</v>
      </c>
      <c r="C12591" s="111">
        <f t="shared" ca="1" si="2012"/>
        <v>0.42123856948745053</v>
      </c>
      <c r="D12591" s="111">
        <f t="shared" ca="1" si="2013"/>
        <v>0</v>
      </c>
      <c r="E12591" s="111">
        <f t="shared" ca="1" si="2014"/>
        <v>0</v>
      </c>
      <c r="F12591" s="111">
        <f t="shared" ca="1" si="2015"/>
        <v>0</v>
      </c>
      <c r="G12591" s="111">
        <f t="shared" ca="1" si="2017"/>
        <v>3.2179639495436829</v>
      </c>
    </row>
    <row r="12592" spans="2:9" ht="21" customHeight="1" x14ac:dyDescent="0.25">
      <c r="B12592" s="111">
        <f t="shared" ca="1" si="2011"/>
        <v>1.7939753420780724</v>
      </c>
      <c r="C12592" s="111">
        <f t="shared" ca="1" si="2012"/>
        <v>0</v>
      </c>
      <c r="D12592" s="111">
        <f t="shared" ca="1" si="2013"/>
        <v>0</v>
      </c>
      <c r="E12592" s="111">
        <f t="shared" ca="1" si="2014"/>
        <v>0</v>
      </c>
      <c r="F12592" s="111">
        <f t="shared" ca="1" si="2015"/>
        <v>0</v>
      </c>
      <c r="G12592" s="111">
        <f t="shared" ca="1" si="2017"/>
        <v>1.7939753420780724</v>
      </c>
    </row>
    <row r="12593" spans="2:8" ht="21" customHeight="1" x14ac:dyDescent="0.25">
      <c r="B12593" s="111">
        <f t="shared" ca="1" si="2011"/>
        <v>2.1944365971545583</v>
      </c>
      <c r="C12593" s="111">
        <f t="shared" ca="1" si="2012"/>
        <v>0</v>
      </c>
      <c r="D12593" s="111">
        <f t="shared" ca="1" si="2013"/>
        <v>0</v>
      </c>
      <c r="E12593" s="111">
        <f t="shared" ca="1" si="2014"/>
        <v>0</v>
      </c>
      <c r="F12593" s="111">
        <f t="shared" ca="1" si="2015"/>
        <v>0</v>
      </c>
      <c r="G12593" s="111">
        <f t="shared" ca="1" si="2017"/>
        <v>2.1944365971545583</v>
      </c>
    </row>
    <row r="12594" spans="2:8" ht="21" customHeight="1" x14ac:dyDescent="0.25">
      <c r="B12594" s="111">
        <f t="shared" ca="1" si="2011"/>
        <v>2.8458425133582832</v>
      </c>
      <c r="C12594" s="111">
        <f t="shared" ca="1" si="2012"/>
        <v>0</v>
      </c>
      <c r="D12594" s="111">
        <f t="shared" ca="1" si="2013"/>
        <v>0</v>
      </c>
      <c r="E12594" s="111">
        <f t="shared" ca="1" si="2014"/>
        <v>0</v>
      </c>
      <c r="F12594" s="111">
        <f t="shared" ca="1" si="2015"/>
        <v>0</v>
      </c>
      <c r="G12594" s="111">
        <f t="shared" ca="1" si="2017"/>
        <v>2.8458425133582832</v>
      </c>
    </row>
    <row r="12595" spans="2:8" ht="21" customHeight="1" x14ac:dyDescent="0.25">
      <c r="B12595" s="111">
        <f t="shared" ca="1" si="2011"/>
        <v>2.8979144772907013</v>
      </c>
      <c r="C12595" s="111">
        <f t="shared" ca="1" si="2012"/>
        <v>0</v>
      </c>
      <c r="D12595" s="111">
        <f t="shared" ca="1" si="2013"/>
        <v>0</v>
      </c>
      <c r="E12595" s="111">
        <f t="shared" ca="1" si="2014"/>
        <v>0</v>
      </c>
      <c r="F12595" s="111">
        <f t="shared" ca="1" si="2015"/>
        <v>0</v>
      </c>
      <c r="G12595" s="111">
        <f t="shared" ca="1" si="2017"/>
        <v>2.8979144772907013</v>
      </c>
    </row>
    <row r="12596" spans="2:8" ht="21" customHeight="1" x14ac:dyDescent="0.25">
      <c r="B12596" s="111">
        <f t="shared" ca="1" si="2011"/>
        <v>1.4825156422685177</v>
      </c>
      <c r="C12596" s="111">
        <f t="shared" ca="1" si="2012"/>
        <v>0.57541286485854437</v>
      </c>
      <c r="D12596" s="111">
        <f t="shared" ca="1" si="2013"/>
        <v>0</v>
      </c>
      <c r="E12596" s="111">
        <f t="shared" ca="1" si="2014"/>
        <v>1.4548722883171841</v>
      </c>
      <c r="F12596" s="111">
        <f t="shared" ca="1" si="2015"/>
        <v>0</v>
      </c>
      <c r="G12596" s="111">
        <f t="shared" ca="1" si="2017"/>
        <v>3.5128007954442459</v>
      </c>
    </row>
    <row r="12597" spans="2:8" ht="21" customHeight="1" x14ac:dyDescent="0.25">
      <c r="B12597" s="111">
        <f t="shared" ca="1" si="2011"/>
        <v>1.8199585362243984</v>
      </c>
      <c r="C12597" s="111">
        <f t="shared" ca="1" si="2012"/>
        <v>0.48047211349039326</v>
      </c>
      <c r="D12597" s="111">
        <f t="shared" ca="1" si="2013"/>
        <v>0</v>
      </c>
      <c r="E12597" s="111">
        <f t="shared" ca="1" si="2014"/>
        <v>1.4246330686883462</v>
      </c>
      <c r="F12597" s="111">
        <f t="shared" ca="1" si="2015"/>
        <v>0</v>
      </c>
      <c r="G12597" s="111">
        <f t="shared" ca="1" si="2017"/>
        <v>3.7250637184031379</v>
      </c>
      <c r="H12597" s="111"/>
    </row>
    <row r="12598" spans="2:8" ht="21" customHeight="1" x14ac:dyDescent="0.25">
      <c r="B12598" s="111">
        <f t="shared" ca="1" si="2011"/>
        <v>1.5834012751034088</v>
      </c>
      <c r="C12598" s="111">
        <f t="shared" ca="1" si="2012"/>
        <v>0</v>
      </c>
      <c r="D12598" s="111">
        <f t="shared" ca="1" si="2013"/>
        <v>0</v>
      </c>
      <c r="E12598" s="111">
        <f t="shared" ca="1" si="2014"/>
        <v>0</v>
      </c>
      <c r="F12598" s="111">
        <f t="shared" ca="1" si="2015"/>
        <v>0</v>
      </c>
      <c r="G12598" s="111">
        <f t="shared" ca="1" si="2017"/>
        <v>1.5834012751034088</v>
      </c>
    </row>
    <row r="12599" spans="2:8" ht="21" customHeight="1" x14ac:dyDescent="0.25">
      <c r="B12599" s="111">
        <f t="shared" ca="1" si="2011"/>
        <v>1.7470530400221236</v>
      </c>
      <c r="C12599" s="111">
        <f t="shared" ca="1" si="2012"/>
        <v>0</v>
      </c>
      <c r="D12599" s="111">
        <f t="shared" ca="1" si="2013"/>
        <v>0</v>
      </c>
      <c r="E12599" s="111">
        <f t="shared" ca="1" si="2014"/>
        <v>0</v>
      </c>
      <c r="F12599" s="111">
        <f t="shared" ca="1" si="2015"/>
        <v>0</v>
      </c>
      <c r="G12599" s="111">
        <f t="shared" ca="1" si="2017"/>
        <v>1.7470530400221236</v>
      </c>
    </row>
    <row r="12600" spans="2:8" ht="21" customHeight="1" x14ac:dyDescent="0.25">
      <c r="B12600" s="111">
        <f t="shared" ca="1" si="2011"/>
        <v>2.4982951867624288</v>
      </c>
      <c r="C12600" s="111">
        <f t="shared" ca="1" si="2012"/>
        <v>0</v>
      </c>
      <c r="D12600" s="111">
        <f t="shared" ca="1" si="2013"/>
        <v>0</v>
      </c>
      <c r="E12600" s="111">
        <f t="shared" ca="1" si="2014"/>
        <v>0</v>
      </c>
      <c r="F12600" s="111">
        <f t="shared" ca="1" si="2015"/>
        <v>0</v>
      </c>
      <c r="G12600" s="111">
        <f t="shared" ca="1" si="2017"/>
        <v>2.4982951867624288</v>
      </c>
    </row>
    <row r="12601" spans="2:8" ht="21" customHeight="1" x14ac:dyDescent="0.25">
      <c r="B12601" s="111">
        <f t="shared" ca="1" si="2011"/>
        <v>3.0115802751646852</v>
      </c>
      <c r="C12601" s="111">
        <f t="shared" ca="1" si="2012"/>
        <v>0.49650369227437802</v>
      </c>
      <c r="D12601" s="111">
        <f t="shared" ca="1" si="2013"/>
        <v>0</v>
      </c>
      <c r="E12601" s="111">
        <f t="shared" ca="1" si="2014"/>
        <v>0</v>
      </c>
      <c r="F12601" s="111">
        <f t="shared" ca="1" si="2015"/>
        <v>0</v>
      </c>
      <c r="G12601" s="111">
        <f t="shared" ca="1" si="2017"/>
        <v>3.5080839674390631</v>
      </c>
    </row>
    <row r="12602" spans="2:8" ht="21" customHeight="1" x14ac:dyDescent="0.25">
      <c r="B12602" s="111">
        <f t="shared" ca="1" si="2011"/>
        <v>3.2851010691952274</v>
      </c>
      <c r="C12602" s="111">
        <f t="shared" ca="1" si="2012"/>
        <v>0</v>
      </c>
      <c r="D12602" s="111">
        <f t="shared" ca="1" si="2013"/>
        <v>0</v>
      </c>
      <c r="E12602" s="111">
        <f t="shared" ca="1" si="2014"/>
        <v>0</v>
      </c>
      <c r="F12602" s="111">
        <f t="shared" ca="1" si="2015"/>
        <v>0</v>
      </c>
      <c r="G12602" s="111">
        <f t="shared" ca="1" si="2017"/>
        <v>3.2851010691952274</v>
      </c>
    </row>
    <row r="12603" spans="2:8" ht="21" customHeight="1" x14ac:dyDescent="0.25">
      <c r="B12603" s="111">
        <f t="shared" ca="1" si="2011"/>
        <v>1.492680793936938</v>
      </c>
      <c r="C12603" s="111">
        <f t="shared" ca="1" si="2012"/>
        <v>0</v>
      </c>
      <c r="D12603" s="111">
        <f t="shared" ca="1" si="2013"/>
        <v>0</v>
      </c>
      <c r="E12603" s="111">
        <f t="shared" ca="1" si="2014"/>
        <v>0</v>
      </c>
      <c r="F12603" s="111">
        <f t="shared" ca="1" si="2015"/>
        <v>0</v>
      </c>
      <c r="G12603" s="111">
        <f t="shared" ca="1" si="2017"/>
        <v>1.492680793936938</v>
      </c>
    </row>
    <row r="12604" spans="2:8" ht="21" customHeight="1" x14ac:dyDescent="0.25">
      <c r="B12604" s="111">
        <f t="shared" ca="1" si="2011"/>
        <v>2.8826541184383196</v>
      </c>
      <c r="C12604" s="111">
        <f t="shared" ca="1" si="2012"/>
        <v>0</v>
      </c>
      <c r="D12604" s="111">
        <f t="shared" ca="1" si="2013"/>
        <v>0</v>
      </c>
      <c r="E12604" s="111">
        <f t="shared" ca="1" si="2014"/>
        <v>0</v>
      </c>
      <c r="F12604" s="111">
        <f t="shared" ca="1" si="2015"/>
        <v>0</v>
      </c>
      <c r="G12604" s="111">
        <f t="shared" ca="1" si="2017"/>
        <v>2.8826541184383196</v>
      </c>
      <c r="H12604" s="111"/>
    </row>
    <row r="12605" spans="2:8" ht="21" customHeight="1" x14ac:dyDescent="0.25">
      <c r="B12605" s="111">
        <f t="shared" ca="1" si="2011"/>
        <v>2.5071062226582419</v>
      </c>
      <c r="C12605" s="111">
        <f t="shared" ca="1" si="2012"/>
        <v>0</v>
      </c>
      <c r="D12605" s="111">
        <f t="shared" ca="1" si="2013"/>
        <v>0</v>
      </c>
      <c r="E12605" s="111">
        <f t="shared" ca="1" si="2014"/>
        <v>0</v>
      </c>
      <c r="F12605" s="111">
        <f t="shared" ca="1" si="2015"/>
        <v>0</v>
      </c>
      <c r="G12605" s="111">
        <f t="shared" ca="1" si="2017"/>
        <v>2.5071062226582419</v>
      </c>
    </row>
    <row r="12606" spans="2:8" ht="21" customHeight="1" x14ac:dyDescent="0.25">
      <c r="B12606" s="111">
        <f t="shared" ca="1" si="2011"/>
        <v>2.7146953578001307</v>
      </c>
      <c r="C12606" s="111">
        <f t="shared" ca="1" si="2012"/>
        <v>0.54959265308150007</v>
      </c>
      <c r="D12606" s="111">
        <f t="shared" ca="1" si="2013"/>
        <v>0</v>
      </c>
      <c r="E12606" s="111">
        <f t="shared" ca="1" si="2014"/>
        <v>0</v>
      </c>
      <c r="F12606" s="111">
        <f t="shared" ca="1" si="2015"/>
        <v>0</v>
      </c>
      <c r="G12606" s="111">
        <f t="shared" ca="1" si="2017"/>
        <v>3.2642880108816308</v>
      </c>
    </row>
    <row r="12607" spans="2:8" ht="21" customHeight="1" x14ac:dyDescent="0.25">
      <c r="B12607" s="111">
        <f t="shared" ca="1" si="2011"/>
        <v>1.9345720218223672</v>
      </c>
      <c r="C12607" s="111">
        <f t="shared" ca="1" si="2012"/>
        <v>0</v>
      </c>
      <c r="D12607" s="111">
        <f t="shared" ca="1" si="2013"/>
        <v>0</v>
      </c>
      <c r="E12607" s="111">
        <f t="shared" ca="1" si="2014"/>
        <v>0</v>
      </c>
      <c r="F12607" s="111">
        <f t="shared" ca="1" si="2015"/>
        <v>0</v>
      </c>
      <c r="G12607" s="111">
        <f t="shared" ca="1" si="2017"/>
        <v>1.9345720218223672</v>
      </c>
    </row>
    <row r="12608" spans="2:8" ht="21" customHeight="1" x14ac:dyDescent="0.25">
      <c r="B12608" s="111">
        <f t="shared" ca="1" si="2011"/>
        <v>2.2593194348601351</v>
      </c>
      <c r="C12608" s="111">
        <f t="shared" ca="1" si="2012"/>
        <v>0</v>
      </c>
      <c r="D12608" s="111">
        <f t="shared" ca="1" si="2013"/>
        <v>0</v>
      </c>
      <c r="E12608" s="111">
        <f t="shared" ca="1" si="2014"/>
        <v>0</v>
      </c>
      <c r="F12608" s="111">
        <f t="shared" ca="1" si="2015"/>
        <v>0</v>
      </c>
      <c r="G12608" s="111">
        <f t="shared" ca="1" si="2017"/>
        <v>2.2593194348601351</v>
      </c>
    </row>
    <row r="12609" spans="2:9" ht="21" customHeight="1" x14ac:dyDescent="0.25">
      <c r="B12609" s="111">
        <f t="shared" ca="1" si="2011"/>
        <v>2.5145424541072514</v>
      </c>
      <c r="C12609" s="111">
        <f t="shared" ca="1" si="2012"/>
        <v>0</v>
      </c>
      <c r="D12609" s="111">
        <f t="shared" ca="1" si="2013"/>
        <v>0</v>
      </c>
      <c r="E12609" s="111">
        <f t="shared" ca="1" si="2014"/>
        <v>0</v>
      </c>
      <c r="F12609" s="111">
        <f t="shared" ca="1" si="2015"/>
        <v>0</v>
      </c>
      <c r="G12609" s="111">
        <f t="shared" ca="1" si="2017"/>
        <v>2.5145424541072514</v>
      </c>
    </row>
    <row r="12610" spans="2:9" ht="21" customHeight="1" x14ac:dyDescent="0.25">
      <c r="B12610" s="111">
        <f t="shared" ca="1" si="2011"/>
        <v>2.2730129565673871</v>
      </c>
      <c r="C12610" s="111">
        <f t="shared" ca="1" si="2012"/>
        <v>0.58539308093451159</v>
      </c>
      <c r="D12610" s="111">
        <f t="shared" ca="1" si="2013"/>
        <v>0</v>
      </c>
      <c r="E12610" s="111">
        <f t="shared" ca="1" si="2014"/>
        <v>0</v>
      </c>
      <c r="F12610" s="111">
        <f t="shared" ca="1" si="2015"/>
        <v>0</v>
      </c>
      <c r="G12610" s="111">
        <f t="shared" ca="1" si="2017"/>
        <v>2.8584060375018989</v>
      </c>
    </row>
    <row r="12611" spans="2:9" ht="21" customHeight="1" x14ac:dyDescent="0.25">
      <c r="B12611" s="111">
        <f t="shared" ca="1" si="2011"/>
        <v>1.4743504416770232</v>
      </c>
      <c r="C12611" s="111">
        <f t="shared" ca="1" si="2012"/>
        <v>0.48708494366203287</v>
      </c>
      <c r="D12611" s="111">
        <f t="shared" ca="1" si="2013"/>
        <v>0</v>
      </c>
      <c r="E12611" s="111">
        <f t="shared" ca="1" si="2014"/>
        <v>0</v>
      </c>
      <c r="F12611" s="111">
        <f t="shared" ca="1" si="2015"/>
        <v>0</v>
      </c>
      <c r="G12611" s="111">
        <f t="shared" ca="1" si="2017"/>
        <v>1.961435385339056</v>
      </c>
      <c r="H12611" s="111"/>
    </row>
    <row r="12612" spans="2:9" ht="21" customHeight="1" x14ac:dyDescent="0.25">
      <c r="B12612" s="111">
        <f t="shared" ca="1" si="2011"/>
        <v>2.092304995825172</v>
      </c>
      <c r="C12612" s="111">
        <f t="shared" ca="1" si="2012"/>
        <v>0</v>
      </c>
      <c r="D12612" s="111">
        <f t="shared" ca="1" si="2013"/>
        <v>0</v>
      </c>
      <c r="E12612" s="111">
        <f t="shared" ca="1" si="2014"/>
        <v>0</v>
      </c>
      <c r="F12612" s="111">
        <f t="shared" ca="1" si="2015"/>
        <v>0</v>
      </c>
      <c r="G12612" s="111">
        <f t="shared" ca="1" si="2017"/>
        <v>2.092304995825172</v>
      </c>
    </row>
    <row r="12613" spans="2:9" ht="21" customHeight="1" x14ac:dyDescent="0.25">
      <c r="B12613" s="111">
        <f t="shared" ca="1" si="2011"/>
        <v>3.1709510134216643</v>
      </c>
      <c r="C12613" s="111">
        <f t="shared" ca="1" si="2012"/>
        <v>0</v>
      </c>
      <c r="D12613" s="111">
        <f t="shared" ca="1" si="2013"/>
        <v>0</v>
      </c>
      <c r="E12613" s="111">
        <f t="shared" ca="1" si="2014"/>
        <v>0</v>
      </c>
      <c r="F12613" s="111">
        <f t="shared" ca="1" si="2015"/>
        <v>0</v>
      </c>
      <c r="G12613" s="111">
        <f t="shared" ca="1" si="2017"/>
        <v>3.1709510134216643</v>
      </c>
      <c r="I12613" s="111">
        <f t="shared" ref="I12613" ca="1" si="2020">SUM(G12584:G12613)</f>
        <v>79.778394237030398</v>
      </c>
    </row>
    <row r="12614" spans="2:9" ht="21" customHeight="1" x14ac:dyDescent="0.25">
      <c r="B12614" s="111">
        <f t="shared" ca="1" si="2011"/>
        <v>1.9021593673667569</v>
      </c>
      <c r="C12614" s="111">
        <f t="shared" ca="1" si="2012"/>
        <v>0.4109313120080218</v>
      </c>
      <c r="D12614" s="111">
        <f t="shared" ca="1" si="2013"/>
        <v>0</v>
      </c>
      <c r="E12614" s="111">
        <f t="shared" ca="1" si="2014"/>
        <v>0</v>
      </c>
      <c r="F12614" s="111">
        <f t="shared" ca="1" si="2015"/>
        <v>0</v>
      </c>
      <c r="G12614" s="111">
        <f t="shared" ca="1" si="2017"/>
        <v>2.3130906793747785</v>
      </c>
    </row>
    <row r="12615" spans="2:9" ht="21" customHeight="1" x14ac:dyDescent="0.25">
      <c r="B12615" s="111">
        <f t="shared" ca="1" si="2011"/>
        <v>2.4730003033030918</v>
      </c>
      <c r="C12615" s="111">
        <f t="shared" ca="1" si="2012"/>
        <v>0</v>
      </c>
      <c r="D12615" s="111">
        <f t="shared" ca="1" si="2013"/>
        <v>0</v>
      </c>
      <c r="E12615" s="111">
        <f t="shared" ca="1" si="2014"/>
        <v>0</v>
      </c>
      <c r="F12615" s="111">
        <f t="shared" ca="1" si="2015"/>
        <v>0</v>
      </c>
      <c r="G12615" s="111">
        <f t="shared" ca="1" si="2017"/>
        <v>2.4730003033030918</v>
      </c>
    </row>
    <row r="12616" spans="2:9" ht="21" customHeight="1" x14ac:dyDescent="0.25">
      <c r="B12616" s="111">
        <f t="shared" ca="1" si="2011"/>
        <v>1.5003845202625059</v>
      </c>
      <c r="C12616" s="111">
        <f t="shared" ca="1" si="2012"/>
        <v>0.41811641805757882</v>
      </c>
      <c r="D12616" s="111">
        <f t="shared" ca="1" si="2013"/>
        <v>0</v>
      </c>
      <c r="E12616" s="111">
        <f t="shared" ca="1" si="2014"/>
        <v>0</v>
      </c>
      <c r="F12616" s="111">
        <f t="shared" ca="1" si="2015"/>
        <v>0</v>
      </c>
      <c r="G12616" s="111">
        <f t="shared" ca="1" si="2017"/>
        <v>1.9185009383200846</v>
      </c>
    </row>
    <row r="12617" spans="2:9" ht="21" customHeight="1" x14ac:dyDescent="0.25">
      <c r="B12617" s="111">
        <f t="shared" ca="1" si="2011"/>
        <v>2.9006852903648306</v>
      </c>
      <c r="C12617" s="111">
        <f t="shared" ca="1" si="2012"/>
        <v>0</v>
      </c>
      <c r="D12617" s="111">
        <f t="shared" ca="1" si="2013"/>
        <v>0</v>
      </c>
      <c r="E12617" s="111">
        <f t="shared" ca="1" si="2014"/>
        <v>0</v>
      </c>
      <c r="F12617" s="111">
        <f t="shared" ca="1" si="2015"/>
        <v>0</v>
      </c>
      <c r="G12617" s="111">
        <f t="shared" ca="1" si="2017"/>
        <v>2.9006852903648306</v>
      </c>
    </row>
    <row r="12618" spans="2:9" ht="21" customHeight="1" x14ac:dyDescent="0.25">
      <c r="B12618" s="111">
        <f t="shared" ca="1" si="2011"/>
        <v>2.6992429207128481</v>
      </c>
      <c r="C12618" s="111">
        <f t="shared" ca="1" si="2012"/>
        <v>0</v>
      </c>
      <c r="D12618" s="111">
        <f t="shared" ca="1" si="2013"/>
        <v>0</v>
      </c>
      <c r="E12618" s="111">
        <f t="shared" ca="1" si="2014"/>
        <v>0</v>
      </c>
      <c r="F12618" s="111">
        <f t="shared" ca="1" si="2015"/>
        <v>0</v>
      </c>
      <c r="G12618" s="111">
        <f t="shared" ca="1" si="2017"/>
        <v>2.6992429207128481</v>
      </c>
    </row>
    <row r="12619" spans="2:9" ht="21" customHeight="1" x14ac:dyDescent="0.25">
      <c r="B12619" s="111">
        <f t="shared" ca="1" si="2011"/>
        <v>2.8696609407124876</v>
      </c>
      <c r="C12619" s="111">
        <f t="shared" ca="1" si="2012"/>
        <v>0.43678018598201862</v>
      </c>
      <c r="D12619" s="111">
        <f t="shared" ca="1" si="2013"/>
        <v>0</v>
      </c>
      <c r="E12619" s="111">
        <f t="shared" ca="1" si="2014"/>
        <v>0</v>
      </c>
      <c r="F12619" s="111">
        <f t="shared" ca="1" si="2015"/>
        <v>0</v>
      </c>
      <c r="G12619" s="111">
        <f t="shared" ca="1" si="2017"/>
        <v>3.306441126694506</v>
      </c>
    </row>
    <row r="12620" spans="2:9" ht="21" customHeight="1" x14ac:dyDescent="0.25">
      <c r="B12620" s="111">
        <f t="shared" ca="1" si="2011"/>
        <v>2.9449368367819018</v>
      </c>
      <c r="C12620" s="111">
        <f t="shared" ca="1" si="2012"/>
        <v>0.5691629074653165</v>
      </c>
      <c r="D12620" s="111">
        <f t="shared" ca="1" si="2013"/>
        <v>0</v>
      </c>
      <c r="E12620" s="111">
        <f t="shared" ca="1" si="2014"/>
        <v>0</v>
      </c>
      <c r="F12620" s="111">
        <f t="shared" ca="1" si="2015"/>
        <v>0</v>
      </c>
      <c r="G12620" s="111">
        <f t="shared" ca="1" si="2017"/>
        <v>3.5140997442472184</v>
      </c>
      <c r="H12620" s="111">
        <f t="shared" ref="H12620" ca="1" si="2021">SUM(G12614:G12620)</f>
        <v>19.125061003017358</v>
      </c>
    </row>
    <row r="12621" spans="2:9" ht="21" customHeight="1" x14ac:dyDescent="0.25">
      <c r="B12621" s="111">
        <f t="shared" ca="1" si="2011"/>
        <v>2.5855656174810009</v>
      </c>
      <c r="C12621" s="111">
        <f t="shared" ca="1" si="2012"/>
        <v>0</v>
      </c>
      <c r="D12621" s="111">
        <f t="shared" ca="1" si="2013"/>
        <v>0</v>
      </c>
      <c r="E12621" s="111">
        <f t="shared" ca="1" si="2014"/>
        <v>0</v>
      </c>
      <c r="F12621" s="111">
        <f t="shared" ca="1" si="2015"/>
        <v>0</v>
      </c>
      <c r="G12621" s="111">
        <f t="shared" ca="1" si="2017"/>
        <v>2.5855656174810009</v>
      </c>
    </row>
    <row r="12622" spans="2:9" ht="21" customHeight="1" x14ac:dyDescent="0.25">
      <c r="B12622" s="111">
        <f t="shared" ref="B12622:B12685" ca="1" si="2022">maxs1-mins1*RAND()</f>
        <v>1.5896627044538167</v>
      </c>
      <c r="C12622" s="111">
        <f t="shared" ref="C12622:C12685" ca="1" si="2023">IF(RAND()&lt;0.5,maxs2-mins2*RAND(),0)</f>
        <v>0</v>
      </c>
      <c r="D12622" s="111">
        <f t="shared" ref="D12622:D12685" ca="1" si="2024">IF(RAND()&lt;0.14,maxs3-mins3*RAND(),0)</f>
        <v>1.1351003834628011</v>
      </c>
      <c r="E12622" s="111">
        <f t="shared" ref="E12622:E12685" ca="1" si="2025">IF(RAND()&lt;0.07,maxs4-mins4*RAND(),0)</f>
        <v>0</v>
      </c>
      <c r="F12622" s="111">
        <f t="shared" ref="F12622:F12685" ca="1" si="2026">IF(RAND()&lt;0.05,maxs5-mins5*RAND(),0)</f>
        <v>0</v>
      </c>
      <c r="G12622" s="111">
        <f t="shared" ca="1" si="2017"/>
        <v>2.7247630879166178</v>
      </c>
    </row>
    <row r="12623" spans="2:9" ht="21" customHeight="1" x14ac:dyDescent="0.25">
      <c r="B12623" s="111">
        <f t="shared" ca="1" si="2022"/>
        <v>2.5756727307202993</v>
      </c>
      <c r="C12623" s="111">
        <f t="shared" ca="1" si="2023"/>
        <v>0</v>
      </c>
      <c r="D12623" s="111">
        <f t="shared" ca="1" si="2024"/>
        <v>0</v>
      </c>
      <c r="E12623" s="111">
        <f t="shared" ca="1" si="2025"/>
        <v>0</v>
      </c>
      <c r="F12623" s="111">
        <f t="shared" ca="1" si="2026"/>
        <v>0</v>
      </c>
      <c r="G12623" s="111">
        <f t="shared" ca="1" si="2017"/>
        <v>2.5756727307202993</v>
      </c>
    </row>
    <row r="12624" spans="2:9" ht="21" customHeight="1" x14ac:dyDescent="0.25">
      <c r="B12624" s="111">
        <f t="shared" ca="1" si="2022"/>
        <v>2.5011572915688873</v>
      </c>
      <c r="C12624" s="111">
        <f t="shared" ca="1" si="2023"/>
        <v>0.50996950831117627</v>
      </c>
      <c r="D12624" s="111">
        <f t="shared" ca="1" si="2024"/>
        <v>0</v>
      </c>
      <c r="E12624" s="111">
        <f t="shared" ca="1" si="2025"/>
        <v>0</v>
      </c>
      <c r="F12624" s="111">
        <f t="shared" ca="1" si="2026"/>
        <v>0</v>
      </c>
      <c r="G12624" s="111">
        <f t="shared" ca="1" si="2017"/>
        <v>3.0111267998800635</v>
      </c>
    </row>
    <row r="12625" spans="2:8" ht="21" customHeight="1" x14ac:dyDescent="0.25">
      <c r="B12625" s="111">
        <f t="shared" ca="1" si="2022"/>
        <v>1.7334164076123759</v>
      </c>
      <c r="C12625" s="111">
        <f t="shared" ca="1" si="2023"/>
        <v>0</v>
      </c>
      <c r="D12625" s="111">
        <f t="shared" ca="1" si="2024"/>
        <v>0</v>
      </c>
      <c r="E12625" s="111">
        <f t="shared" ca="1" si="2025"/>
        <v>0</v>
      </c>
      <c r="F12625" s="111">
        <f t="shared" ca="1" si="2026"/>
        <v>0</v>
      </c>
      <c r="G12625" s="111">
        <f t="shared" ca="1" si="2017"/>
        <v>1.7334164076123759</v>
      </c>
    </row>
    <row r="12626" spans="2:8" ht="21" customHeight="1" x14ac:dyDescent="0.25">
      <c r="B12626" s="111">
        <f t="shared" ca="1" si="2022"/>
        <v>2.2240056093096827</v>
      </c>
      <c r="C12626" s="111">
        <f t="shared" ca="1" si="2023"/>
        <v>0</v>
      </c>
      <c r="D12626" s="111">
        <f t="shared" ca="1" si="2024"/>
        <v>0</v>
      </c>
      <c r="E12626" s="111">
        <f t="shared" ca="1" si="2025"/>
        <v>0</v>
      </c>
      <c r="F12626" s="111">
        <f t="shared" ca="1" si="2026"/>
        <v>0</v>
      </c>
      <c r="G12626" s="111">
        <f t="shared" ca="1" si="2017"/>
        <v>2.2240056093096827</v>
      </c>
    </row>
    <row r="12627" spans="2:8" ht="21" customHeight="1" x14ac:dyDescent="0.25">
      <c r="B12627" s="111">
        <f t="shared" ca="1" si="2022"/>
        <v>2.7980765825634561</v>
      </c>
      <c r="C12627" s="111">
        <f t="shared" ca="1" si="2023"/>
        <v>0</v>
      </c>
      <c r="D12627" s="111">
        <f t="shared" ca="1" si="2024"/>
        <v>0</v>
      </c>
      <c r="E12627" s="111">
        <f t="shared" ca="1" si="2025"/>
        <v>0</v>
      </c>
      <c r="F12627" s="111">
        <f t="shared" ca="1" si="2026"/>
        <v>0</v>
      </c>
      <c r="G12627" s="111">
        <f t="shared" ca="1" si="2017"/>
        <v>2.7980765825634561</v>
      </c>
      <c r="H12627" s="111"/>
    </row>
    <row r="12628" spans="2:8" ht="21" customHeight="1" x14ac:dyDescent="0.25">
      <c r="B12628" s="111">
        <f t="shared" ca="1" si="2022"/>
        <v>2.6377536367768548</v>
      </c>
      <c r="C12628" s="111">
        <f t="shared" ca="1" si="2023"/>
        <v>0.51321182073865101</v>
      </c>
      <c r="D12628" s="111">
        <f t="shared" ca="1" si="2024"/>
        <v>0</v>
      </c>
      <c r="E12628" s="111">
        <f t="shared" ca="1" si="2025"/>
        <v>0</v>
      </c>
      <c r="F12628" s="111">
        <f t="shared" ca="1" si="2026"/>
        <v>0</v>
      </c>
      <c r="G12628" s="111">
        <f t="shared" ca="1" si="2017"/>
        <v>3.1509654575155057</v>
      </c>
    </row>
    <row r="12629" spans="2:8" ht="21" customHeight="1" x14ac:dyDescent="0.25">
      <c r="B12629" s="111">
        <f t="shared" ca="1" si="2022"/>
        <v>2.7398933216320738</v>
      </c>
      <c r="C12629" s="111">
        <f t="shared" ca="1" si="2023"/>
        <v>0</v>
      </c>
      <c r="D12629" s="111">
        <f t="shared" ca="1" si="2024"/>
        <v>0</v>
      </c>
      <c r="E12629" s="111">
        <f t="shared" ca="1" si="2025"/>
        <v>0</v>
      </c>
      <c r="F12629" s="111">
        <f t="shared" ca="1" si="2026"/>
        <v>0</v>
      </c>
      <c r="G12629" s="111">
        <f t="shared" ca="1" si="2017"/>
        <v>2.7398933216320738</v>
      </c>
    </row>
    <row r="12630" spans="2:8" ht="21" customHeight="1" x14ac:dyDescent="0.25">
      <c r="B12630" s="111">
        <f t="shared" ca="1" si="2022"/>
        <v>2.4112399946329766</v>
      </c>
      <c r="C12630" s="111">
        <f t="shared" ca="1" si="2023"/>
        <v>0</v>
      </c>
      <c r="D12630" s="111">
        <f t="shared" ca="1" si="2024"/>
        <v>0</v>
      </c>
      <c r="E12630" s="111">
        <f t="shared" ca="1" si="2025"/>
        <v>1.0932200694778347</v>
      </c>
      <c r="F12630" s="111">
        <f t="shared" ca="1" si="2026"/>
        <v>0</v>
      </c>
      <c r="G12630" s="111">
        <f t="shared" ca="1" si="2017"/>
        <v>3.5044600641108112</v>
      </c>
    </row>
    <row r="12631" spans="2:8" ht="21" customHeight="1" x14ac:dyDescent="0.25">
      <c r="B12631" s="111">
        <f t="shared" ca="1" si="2022"/>
        <v>2.8304480575913251</v>
      </c>
      <c r="C12631" s="111">
        <f t="shared" ca="1" si="2023"/>
        <v>0</v>
      </c>
      <c r="D12631" s="111">
        <f t="shared" ca="1" si="2024"/>
        <v>0</v>
      </c>
      <c r="E12631" s="111">
        <f t="shared" ca="1" si="2025"/>
        <v>0</v>
      </c>
      <c r="F12631" s="111">
        <f t="shared" ca="1" si="2026"/>
        <v>0</v>
      </c>
      <c r="G12631" s="111">
        <f t="shared" ca="1" si="2017"/>
        <v>2.8304480575913251</v>
      </c>
    </row>
    <row r="12632" spans="2:8" ht="21" customHeight="1" x14ac:dyDescent="0.25">
      <c r="B12632" s="111">
        <f t="shared" ca="1" si="2022"/>
        <v>2.8625072956574917</v>
      </c>
      <c r="C12632" s="111">
        <f t="shared" ca="1" si="2023"/>
        <v>0.50727821287202013</v>
      </c>
      <c r="D12632" s="111">
        <f t="shared" ca="1" si="2024"/>
        <v>0</v>
      </c>
      <c r="E12632" s="111">
        <f t="shared" ca="1" si="2025"/>
        <v>1.5773967107073319</v>
      </c>
      <c r="F12632" s="111">
        <f t="shared" ca="1" si="2026"/>
        <v>0</v>
      </c>
      <c r="G12632" s="111">
        <f t="shared" ca="1" si="2017"/>
        <v>4.9471822192368435</v>
      </c>
    </row>
    <row r="12633" spans="2:8" ht="21" customHeight="1" x14ac:dyDescent="0.25">
      <c r="B12633" s="111">
        <f t="shared" ca="1" si="2022"/>
        <v>1.6437041605406655</v>
      </c>
      <c r="C12633" s="111">
        <f t="shared" ca="1" si="2023"/>
        <v>0.4506050672734101</v>
      </c>
      <c r="D12633" s="111">
        <f t="shared" ca="1" si="2024"/>
        <v>0</v>
      </c>
      <c r="E12633" s="111">
        <f t="shared" ca="1" si="2025"/>
        <v>0</v>
      </c>
      <c r="F12633" s="111">
        <f t="shared" ca="1" si="2026"/>
        <v>0</v>
      </c>
      <c r="G12633" s="111">
        <f t="shared" ca="1" si="2017"/>
        <v>2.0943092278140756</v>
      </c>
    </row>
    <row r="12634" spans="2:8" ht="21" customHeight="1" x14ac:dyDescent="0.25">
      <c r="B12634" s="111">
        <f t="shared" ca="1" si="2022"/>
        <v>2.8478151116392221</v>
      </c>
      <c r="C12634" s="111">
        <f t="shared" ca="1" si="2023"/>
        <v>0</v>
      </c>
      <c r="D12634" s="111">
        <f t="shared" ca="1" si="2024"/>
        <v>0</v>
      </c>
      <c r="E12634" s="111">
        <f t="shared" ca="1" si="2025"/>
        <v>0</v>
      </c>
      <c r="F12634" s="111">
        <f t="shared" ca="1" si="2026"/>
        <v>0</v>
      </c>
      <c r="G12634" s="111">
        <f t="shared" ref="G12634:G12697" ca="1" si="2027">SUM(B12634:F12634)</f>
        <v>2.8478151116392221</v>
      </c>
      <c r="H12634" s="111"/>
    </row>
    <row r="12635" spans="2:8" ht="21" customHeight="1" x14ac:dyDescent="0.25">
      <c r="B12635" s="111">
        <f t="shared" ca="1" si="2022"/>
        <v>2.107594431189356</v>
      </c>
      <c r="C12635" s="111">
        <f t="shared" ca="1" si="2023"/>
        <v>0</v>
      </c>
      <c r="D12635" s="111">
        <f t="shared" ca="1" si="2024"/>
        <v>0</v>
      </c>
      <c r="E12635" s="111">
        <f t="shared" ca="1" si="2025"/>
        <v>0</v>
      </c>
      <c r="F12635" s="111">
        <f t="shared" ca="1" si="2026"/>
        <v>0</v>
      </c>
      <c r="G12635" s="111">
        <f t="shared" ca="1" si="2027"/>
        <v>2.107594431189356</v>
      </c>
    </row>
    <row r="12636" spans="2:8" ht="21" customHeight="1" x14ac:dyDescent="0.25">
      <c r="B12636" s="111">
        <f t="shared" ca="1" si="2022"/>
        <v>1.5849201101208525</v>
      </c>
      <c r="C12636" s="111">
        <f t="shared" ca="1" si="2023"/>
        <v>0</v>
      </c>
      <c r="D12636" s="111">
        <f t="shared" ca="1" si="2024"/>
        <v>0</v>
      </c>
      <c r="E12636" s="111">
        <f t="shared" ca="1" si="2025"/>
        <v>1.5419651106616465</v>
      </c>
      <c r="F12636" s="111">
        <f t="shared" ca="1" si="2026"/>
        <v>0</v>
      </c>
      <c r="G12636" s="111">
        <f t="shared" ca="1" si="2027"/>
        <v>3.1268852207824991</v>
      </c>
    </row>
    <row r="12637" spans="2:8" ht="21" customHeight="1" x14ac:dyDescent="0.25">
      <c r="B12637" s="111">
        <f t="shared" ca="1" si="2022"/>
        <v>1.497015079898262</v>
      </c>
      <c r="C12637" s="111">
        <f t="shared" ca="1" si="2023"/>
        <v>0</v>
      </c>
      <c r="D12637" s="111">
        <f t="shared" ca="1" si="2024"/>
        <v>0</v>
      </c>
      <c r="E12637" s="111">
        <f t="shared" ca="1" si="2025"/>
        <v>0</v>
      </c>
      <c r="F12637" s="111">
        <f t="shared" ca="1" si="2026"/>
        <v>0</v>
      </c>
      <c r="G12637" s="111">
        <f t="shared" ca="1" si="2027"/>
        <v>1.497015079898262</v>
      </c>
    </row>
    <row r="12638" spans="2:8" ht="21" customHeight="1" x14ac:dyDescent="0.25">
      <c r="B12638" s="111">
        <f t="shared" ca="1" si="2022"/>
        <v>2.9617219066906126</v>
      </c>
      <c r="C12638" s="111">
        <f t="shared" ca="1" si="2023"/>
        <v>0</v>
      </c>
      <c r="D12638" s="111">
        <f t="shared" ca="1" si="2024"/>
        <v>0</v>
      </c>
      <c r="E12638" s="111">
        <f t="shared" ca="1" si="2025"/>
        <v>0</v>
      </c>
      <c r="F12638" s="111">
        <f t="shared" ca="1" si="2026"/>
        <v>0</v>
      </c>
      <c r="G12638" s="111">
        <f t="shared" ca="1" si="2027"/>
        <v>2.9617219066906126</v>
      </c>
    </row>
    <row r="12639" spans="2:8" ht="21" customHeight="1" x14ac:dyDescent="0.25">
      <c r="B12639" s="111">
        <f t="shared" ca="1" si="2022"/>
        <v>3.1282422271202162</v>
      </c>
      <c r="C12639" s="111">
        <f t="shared" ca="1" si="2023"/>
        <v>0.47427064147778264</v>
      </c>
      <c r="D12639" s="111">
        <f t="shared" ca="1" si="2024"/>
        <v>0</v>
      </c>
      <c r="E12639" s="111">
        <f t="shared" ca="1" si="2025"/>
        <v>0</v>
      </c>
      <c r="F12639" s="111">
        <f t="shared" ca="1" si="2026"/>
        <v>0</v>
      </c>
      <c r="G12639" s="111">
        <f t="shared" ca="1" si="2027"/>
        <v>3.6025128685979988</v>
      </c>
    </row>
    <row r="12640" spans="2:8" ht="21" customHeight="1" x14ac:dyDescent="0.25">
      <c r="B12640" s="111">
        <f t="shared" ca="1" si="2022"/>
        <v>3.3260686547980356</v>
      </c>
      <c r="C12640" s="111">
        <f t="shared" ca="1" si="2023"/>
        <v>0.50040837273655847</v>
      </c>
      <c r="D12640" s="111">
        <f t="shared" ca="1" si="2024"/>
        <v>0</v>
      </c>
      <c r="E12640" s="111">
        <f t="shared" ca="1" si="2025"/>
        <v>0</v>
      </c>
      <c r="F12640" s="111">
        <f t="shared" ca="1" si="2026"/>
        <v>0</v>
      </c>
      <c r="G12640" s="111">
        <f t="shared" ca="1" si="2027"/>
        <v>3.8264770275345938</v>
      </c>
    </row>
    <row r="12641" spans="2:9" ht="21" customHeight="1" x14ac:dyDescent="0.25">
      <c r="B12641" s="111">
        <f t="shared" ca="1" si="2022"/>
        <v>3.0114583091264344</v>
      </c>
      <c r="C12641" s="111">
        <f t="shared" ca="1" si="2023"/>
        <v>0.52102591792374775</v>
      </c>
      <c r="D12641" s="111">
        <f t="shared" ca="1" si="2024"/>
        <v>0</v>
      </c>
      <c r="E12641" s="111">
        <f t="shared" ca="1" si="2025"/>
        <v>0</v>
      </c>
      <c r="F12641" s="111">
        <f t="shared" ca="1" si="2026"/>
        <v>0</v>
      </c>
      <c r="G12641" s="111">
        <f t="shared" ca="1" si="2027"/>
        <v>3.5324842270501824</v>
      </c>
      <c r="H12641" s="111"/>
    </row>
    <row r="12642" spans="2:9" ht="21" customHeight="1" x14ac:dyDescent="0.25">
      <c r="B12642" s="111">
        <f t="shared" ca="1" si="2022"/>
        <v>1.4873129297712251</v>
      </c>
      <c r="C12642" s="111">
        <f t="shared" ca="1" si="2023"/>
        <v>0</v>
      </c>
      <c r="D12642" s="111">
        <f t="shared" ca="1" si="2024"/>
        <v>0</v>
      </c>
      <c r="E12642" s="111">
        <f t="shared" ca="1" si="2025"/>
        <v>0</v>
      </c>
      <c r="F12642" s="111">
        <f t="shared" ca="1" si="2026"/>
        <v>0</v>
      </c>
      <c r="G12642" s="111">
        <f t="shared" ca="1" si="2027"/>
        <v>1.4873129297712251</v>
      </c>
    </row>
    <row r="12643" spans="2:9" ht="21" customHeight="1" x14ac:dyDescent="0.25">
      <c r="B12643" s="111">
        <f t="shared" ca="1" si="2022"/>
        <v>1.7901800400628511</v>
      </c>
      <c r="C12643" s="111">
        <f t="shared" ca="1" si="2023"/>
        <v>0.52741505693782698</v>
      </c>
      <c r="D12643" s="111">
        <f t="shared" ca="1" si="2024"/>
        <v>0</v>
      </c>
      <c r="E12643" s="111">
        <f t="shared" ca="1" si="2025"/>
        <v>0</v>
      </c>
      <c r="F12643" s="111">
        <f t="shared" ca="1" si="2026"/>
        <v>0</v>
      </c>
      <c r="G12643" s="111">
        <f t="shared" ca="1" si="2027"/>
        <v>2.317595097000678</v>
      </c>
      <c r="I12643" s="111">
        <f t="shared" ref="I12643" ca="1" si="2028">SUM(G12614:G12643)</f>
        <v>83.352360086556104</v>
      </c>
    </row>
    <row r="12644" spans="2:9" ht="21" customHeight="1" x14ac:dyDescent="0.25">
      <c r="B12644" s="111">
        <f t="shared" ca="1" si="2022"/>
        <v>1.8904075579190884</v>
      </c>
      <c r="C12644" s="111">
        <f t="shared" ca="1" si="2023"/>
        <v>0.50347467140811397</v>
      </c>
      <c r="D12644" s="111">
        <f t="shared" ca="1" si="2024"/>
        <v>0</v>
      </c>
      <c r="E12644" s="111">
        <f t="shared" ca="1" si="2025"/>
        <v>0</v>
      </c>
      <c r="F12644" s="111">
        <f t="shared" ca="1" si="2026"/>
        <v>0</v>
      </c>
      <c r="G12644" s="111">
        <f t="shared" ca="1" si="2027"/>
        <v>2.3938822293272022</v>
      </c>
    </row>
    <row r="12645" spans="2:9" ht="21" customHeight="1" x14ac:dyDescent="0.25">
      <c r="B12645" s="111">
        <f t="shared" ca="1" si="2022"/>
        <v>3.2094569338686814</v>
      </c>
      <c r="C12645" s="111">
        <f t="shared" ca="1" si="2023"/>
        <v>0</v>
      </c>
      <c r="D12645" s="111">
        <f t="shared" ca="1" si="2024"/>
        <v>0</v>
      </c>
      <c r="E12645" s="111">
        <f t="shared" ca="1" si="2025"/>
        <v>0</v>
      </c>
      <c r="F12645" s="111">
        <f t="shared" ca="1" si="2026"/>
        <v>0</v>
      </c>
      <c r="G12645" s="111">
        <f t="shared" ca="1" si="2027"/>
        <v>3.2094569338686814</v>
      </c>
    </row>
    <row r="12646" spans="2:9" ht="21" customHeight="1" x14ac:dyDescent="0.25">
      <c r="B12646" s="111">
        <f t="shared" ca="1" si="2022"/>
        <v>2.9606238896467318</v>
      </c>
      <c r="C12646" s="111">
        <f t="shared" ca="1" si="2023"/>
        <v>0.43198810783817709</v>
      </c>
      <c r="D12646" s="111">
        <f t="shared" ca="1" si="2024"/>
        <v>0</v>
      </c>
      <c r="E12646" s="111">
        <f t="shared" ca="1" si="2025"/>
        <v>0</v>
      </c>
      <c r="F12646" s="111">
        <f t="shared" ca="1" si="2026"/>
        <v>0</v>
      </c>
      <c r="G12646" s="111">
        <f t="shared" ca="1" si="2027"/>
        <v>3.3926119974849089</v>
      </c>
    </row>
    <row r="12647" spans="2:9" ht="21" customHeight="1" x14ac:dyDescent="0.25">
      <c r="B12647" s="111">
        <f t="shared" ca="1" si="2022"/>
        <v>1.7489946444578892</v>
      </c>
      <c r="C12647" s="111">
        <f t="shared" ca="1" si="2023"/>
        <v>0.58637704745595942</v>
      </c>
      <c r="D12647" s="111">
        <f t="shared" ca="1" si="2024"/>
        <v>0</v>
      </c>
      <c r="E12647" s="111">
        <f t="shared" ca="1" si="2025"/>
        <v>0</v>
      </c>
      <c r="F12647" s="111">
        <f t="shared" ca="1" si="2026"/>
        <v>0</v>
      </c>
      <c r="G12647" s="111">
        <f t="shared" ca="1" si="2027"/>
        <v>2.3353716919138487</v>
      </c>
    </row>
    <row r="12648" spans="2:9" ht="21" customHeight="1" x14ac:dyDescent="0.25">
      <c r="B12648" s="111">
        <f t="shared" ca="1" si="2022"/>
        <v>2.0052735642109152</v>
      </c>
      <c r="C12648" s="111">
        <f t="shared" ca="1" si="2023"/>
        <v>0</v>
      </c>
      <c r="D12648" s="111">
        <f t="shared" ca="1" si="2024"/>
        <v>0</v>
      </c>
      <c r="E12648" s="111">
        <f t="shared" ca="1" si="2025"/>
        <v>0</v>
      </c>
      <c r="F12648" s="111">
        <f t="shared" ca="1" si="2026"/>
        <v>0</v>
      </c>
      <c r="G12648" s="111">
        <f t="shared" ca="1" si="2027"/>
        <v>2.0052735642109152</v>
      </c>
    </row>
    <row r="12649" spans="2:9" ht="21" customHeight="1" x14ac:dyDescent="0.25">
      <c r="B12649" s="111">
        <f t="shared" ca="1" si="2022"/>
        <v>2.9283979505186806</v>
      </c>
      <c r="C12649" s="111">
        <f t="shared" ca="1" si="2023"/>
        <v>0.41054874074459313</v>
      </c>
      <c r="D12649" s="111">
        <f t="shared" ca="1" si="2024"/>
        <v>0.78784073769978802</v>
      </c>
      <c r="E12649" s="111">
        <f t="shared" ca="1" si="2025"/>
        <v>0</v>
      </c>
      <c r="F12649" s="111">
        <f t="shared" ca="1" si="2026"/>
        <v>0</v>
      </c>
      <c r="G12649" s="111">
        <f t="shared" ca="1" si="2027"/>
        <v>4.1267874289630617</v>
      </c>
    </row>
    <row r="12650" spans="2:9" ht="21" customHeight="1" x14ac:dyDescent="0.25">
      <c r="B12650" s="111">
        <f t="shared" ca="1" si="2022"/>
        <v>2.3348028314760669</v>
      </c>
      <c r="C12650" s="111">
        <f t="shared" ca="1" si="2023"/>
        <v>0</v>
      </c>
      <c r="D12650" s="111">
        <f t="shared" ca="1" si="2024"/>
        <v>0</v>
      </c>
      <c r="E12650" s="111">
        <f t="shared" ca="1" si="2025"/>
        <v>0</v>
      </c>
      <c r="F12650" s="111">
        <f t="shared" ca="1" si="2026"/>
        <v>0</v>
      </c>
      <c r="G12650" s="111">
        <f t="shared" ca="1" si="2027"/>
        <v>2.3348028314760669</v>
      </c>
      <c r="H12650" s="111">
        <f t="shared" ref="H12650" ca="1" si="2029">SUM(G12644:G12650)</f>
        <v>19.798186677244686</v>
      </c>
    </row>
    <row r="12651" spans="2:9" ht="21" customHeight="1" x14ac:dyDescent="0.25">
      <c r="B12651" s="111">
        <f t="shared" ca="1" si="2022"/>
        <v>2.1695652364419225</v>
      </c>
      <c r="C12651" s="111">
        <f t="shared" ca="1" si="2023"/>
        <v>0</v>
      </c>
      <c r="D12651" s="111">
        <f t="shared" ca="1" si="2024"/>
        <v>0</v>
      </c>
      <c r="E12651" s="111">
        <f t="shared" ca="1" si="2025"/>
        <v>0</v>
      </c>
      <c r="F12651" s="111">
        <f t="shared" ca="1" si="2026"/>
        <v>0</v>
      </c>
      <c r="G12651" s="111">
        <f t="shared" ca="1" si="2027"/>
        <v>2.1695652364419225</v>
      </c>
    </row>
    <row r="12652" spans="2:9" ht="21" customHeight="1" x14ac:dyDescent="0.25">
      <c r="B12652" s="111">
        <f t="shared" ca="1" si="2022"/>
        <v>3.1418258047260545</v>
      </c>
      <c r="C12652" s="111">
        <f t="shared" ca="1" si="2023"/>
        <v>0.41436385727691138</v>
      </c>
      <c r="D12652" s="111">
        <f t="shared" ca="1" si="2024"/>
        <v>0</v>
      </c>
      <c r="E12652" s="111">
        <f t="shared" ca="1" si="2025"/>
        <v>0</v>
      </c>
      <c r="F12652" s="111">
        <f t="shared" ca="1" si="2026"/>
        <v>0</v>
      </c>
      <c r="G12652" s="111">
        <f t="shared" ca="1" si="2027"/>
        <v>3.556189662002966</v>
      </c>
    </row>
    <row r="12653" spans="2:9" ht="21" customHeight="1" x14ac:dyDescent="0.25">
      <c r="B12653" s="111">
        <f t="shared" ca="1" si="2022"/>
        <v>2.7274811390413647</v>
      </c>
      <c r="C12653" s="111">
        <f t="shared" ca="1" si="2023"/>
        <v>0</v>
      </c>
      <c r="D12653" s="111">
        <f t="shared" ca="1" si="2024"/>
        <v>0</v>
      </c>
      <c r="E12653" s="111">
        <f t="shared" ca="1" si="2025"/>
        <v>0</v>
      </c>
      <c r="F12653" s="111">
        <f t="shared" ca="1" si="2026"/>
        <v>0.34934343798269918</v>
      </c>
      <c r="G12653" s="111">
        <f t="shared" ca="1" si="2027"/>
        <v>3.0768245770240639</v>
      </c>
    </row>
    <row r="12654" spans="2:9" ht="21" customHeight="1" x14ac:dyDescent="0.25">
      <c r="B12654" s="111">
        <f t="shared" ca="1" si="2022"/>
        <v>3.2813854231356006</v>
      </c>
      <c r="C12654" s="111">
        <f t="shared" ca="1" si="2023"/>
        <v>0</v>
      </c>
      <c r="D12654" s="111">
        <f t="shared" ca="1" si="2024"/>
        <v>1.4902332202677224</v>
      </c>
      <c r="E12654" s="111">
        <f t="shared" ca="1" si="2025"/>
        <v>0</v>
      </c>
      <c r="F12654" s="111">
        <f t="shared" ca="1" si="2026"/>
        <v>0</v>
      </c>
      <c r="G12654" s="111">
        <f t="shared" ca="1" si="2027"/>
        <v>4.7716186434033228</v>
      </c>
    </row>
    <row r="12655" spans="2:9" ht="21" customHeight="1" x14ac:dyDescent="0.25">
      <c r="B12655" s="111">
        <f t="shared" ca="1" si="2022"/>
        <v>2.571103834467277</v>
      </c>
      <c r="C12655" s="111">
        <f t="shared" ca="1" si="2023"/>
        <v>0</v>
      </c>
      <c r="D12655" s="111">
        <f t="shared" ca="1" si="2024"/>
        <v>0</v>
      </c>
      <c r="E12655" s="111">
        <f t="shared" ca="1" si="2025"/>
        <v>0</v>
      </c>
      <c r="F12655" s="111">
        <f t="shared" ca="1" si="2026"/>
        <v>0</v>
      </c>
      <c r="G12655" s="111">
        <f t="shared" ca="1" si="2027"/>
        <v>2.571103834467277</v>
      </c>
    </row>
    <row r="12656" spans="2:9" ht="21" customHeight="1" x14ac:dyDescent="0.25">
      <c r="B12656" s="111">
        <f t="shared" ca="1" si="2022"/>
        <v>3.1064975346264623</v>
      </c>
      <c r="C12656" s="111">
        <f t="shared" ca="1" si="2023"/>
        <v>0.46390060415476186</v>
      </c>
      <c r="D12656" s="111">
        <f t="shared" ca="1" si="2024"/>
        <v>0</v>
      </c>
      <c r="E12656" s="111">
        <f t="shared" ca="1" si="2025"/>
        <v>0</v>
      </c>
      <c r="F12656" s="111">
        <f t="shared" ca="1" si="2026"/>
        <v>0</v>
      </c>
      <c r="G12656" s="111">
        <f t="shared" ca="1" si="2027"/>
        <v>3.5703981387812243</v>
      </c>
    </row>
    <row r="12657" spans="2:8" ht="21" customHeight="1" x14ac:dyDescent="0.25">
      <c r="B12657" s="111">
        <f t="shared" ca="1" si="2022"/>
        <v>2.41792405477752</v>
      </c>
      <c r="C12657" s="111">
        <f t="shared" ca="1" si="2023"/>
        <v>0.55200192241591783</v>
      </c>
      <c r="D12657" s="111">
        <f t="shared" ca="1" si="2024"/>
        <v>0</v>
      </c>
      <c r="E12657" s="111">
        <f t="shared" ca="1" si="2025"/>
        <v>0</v>
      </c>
      <c r="F12657" s="111">
        <f t="shared" ca="1" si="2026"/>
        <v>0</v>
      </c>
      <c r="G12657" s="111">
        <f t="shared" ca="1" si="2027"/>
        <v>2.9699259771934381</v>
      </c>
      <c r="H12657" s="111"/>
    </row>
    <row r="12658" spans="2:8" ht="21" customHeight="1" x14ac:dyDescent="0.25">
      <c r="B12658" s="111">
        <f t="shared" ca="1" si="2022"/>
        <v>3.33243399382056</v>
      </c>
      <c r="C12658" s="111">
        <f t="shared" ca="1" si="2023"/>
        <v>0.45816302388177571</v>
      </c>
      <c r="D12658" s="111">
        <f t="shared" ca="1" si="2024"/>
        <v>0</v>
      </c>
      <c r="E12658" s="111">
        <f t="shared" ca="1" si="2025"/>
        <v>0</v>
      </c>
      <c r="F12658" s="111">
        <f t="shared" ca="1" si="2026"/>
        <v>0</v>
      </c>
      <c r="G12658" s="111">
        <f t="shared" ca="1" si="2027"/>
        <v>3.7905970177023356</v>
      </c>
    </row>
    <row r="12659" spans="2:8" ht="21" customHeight="1" x14ac:dyDescent="0.25">
      <c r="B12659" s="111">
        <f t="shared" ca="1" si="2022"/>
        <v>2.5267269656871392</v>
      </c>
      <c r="C12659" s="111">
        <f t="shared" ca="1" si="2023"/>
        <v>0</v>
      </c>
      <c r="D12659" s="111">
        <f t="shared" ca="1" si="2024"/>
        <v>0</v>
      </c>
      <c r="E12659" s="111">
        <f t="shared" ca="1" si="2025"/>
        <v>0</v>
      </c>
      <c r="F12659" s="111">
        <f t="shared" ca="1" si="2026"/>
        <v>0</v>
      </c>
      <c r="G12659" s="111">
        <f t="shared" ca="1" si="2027"/>
        <v>2.5267269656871392</v>
      </c>
    </row>
    <row r="12660" spans="2:8" ht="21" customHeight="1" x14ac:dyDescent="0.25">
      <c r="B12660" s="111">
        <f t="shared" ca="1" si="2022"/>
        <v>2.9372535773930126</v>
      </c>
      <c r="C12660" s="111">
        <f t="shared" ca="1" si="2023"/>
        <v>0</v>
      </c>
      <c r="D12660" s="111">
        <f t="shared" ca="1" si="2024"/>
        <v>0</v>
      </c>
      <c r="E12660" s="111">
        <f t="shared" ca="1" si="2025"/>
        <v>0</v>
      </c>
      <c r="F12660" s="111">
        <f t="shared" ca="1" si="2026"/>
        <v>0</v>
      </c>
      <c r="G12660" s="111">
        <f t="shared" ca="1" si="2027"/>
        <v>2.9372535773930126</v>
      </c>
    </row>
    <row r="12661" spans="2:8" ht="21" customHeight="1" x14ac:dyDescent="0.25">
      <c r="B12661" s="111">
        <f t="shared" ca="1" si="2022"/>
        <v>1.6223626051334665</v>
      </c>
      <c r="C12661" s="111">
        <f t="shared" ca="1" si="2023"/>
        <v>0.41099366905508644</v>
      </c>
      <c r="D12661" s="111">
        <f t="shared" ca="1" si="2024"/>
        <v>0</v>
      </c>
      <c r="E12661" s="111">
        <f t="shared" ca="1" si="2025"/>
        <v>0</v>
      </c>
      <c r="F12661" s="111">
        <f t="shared" ca="1" si="2026"/>
        <v>0</v>
      </c>
      <c r="G12661" s="111">
        <f t="shared" ca="1" si="2027"/>
        <v>2.0333562741885531</v>
      </c>
    </row>
    <row r="12662" spans="2:8" ht="21" customHeight="1" x14ac:dyDescent="0.25">
      <c r="B12662" s="111">
        <f t="shared" ca="1" si="2022"/>
        <v>2.9365826901739762</v>
      </c>
      <c r="C12662" s="111">
        <f t="shared" ca="1" si="2023"/>
        <v>0</v>
      </c>
      <c r="D12662" s="111">
        <f t="shared" ca="1" si="2024"/>
        <v>0</v>
      </c>
      <c r="E12662" s="111">
        <f t="shared" ca="1" si="2025"/>
        <v>0</v>
      </c>
      <c r="F12662" s="111">
        <f t="shared" ca="1" si="2026"/>
        <v>0</v>
      </c>
      <c r="G12662" s="111">
        <f t="shared" ca="1" si="2027"/>
        <v>2.9365826901739762</v>
      </c>
    </row>
    <row r="12663" spans="2:8" ht="21" customHeight="1" x14ac:dyDescent="0.25">
      <c r="B12663" s="111">
        <f t="shared" ca="1" si="2022"/>
        <v>1.6303163016035416</v>
      </c>
      <c r="C12663" s="111">
        <f t="shared" ca="1" si="2023"/>
        <v>0.56931734218375341</v>
      </c>
      <c r="D12663" s="111">
        <f t="shared" ca="1" si="2024"/>
        <v>1.4702726533654666</v>
      </c>
      <c r="E12663" s="111">
        <f t="shared" ca="1" si="2025"/>
        <v>0</v>
      </c>
      <c r="F12663" s="111">
        <f t="shared" ca="1" si="2026"/>
        <v>0</v>
      </c>
      <c r="G12663" s="111">
        <f t="shared" ca="1" si="2027"/>
        <v>3.6699062971527616</v>
      </c>
    </row>
    <row r="12664" spans="2:8" ht="21" customHeight="1" x14ac:dyDescent="0.25">
      <c r="B12664" s="111">
        <f t="shared" ca="1" si="2022"/>
        <v>2.0778699993466425</v>
      </c>
      <c r="C12664" s="111">
        <f t="shared" ca="1" si="2023"/>
        <v>0.41016873708367357</v>
      </c>
      <c r="D12664" s="111">
        <f t="shared" ca="1" si="2024"/>
        <v>0</v>
      </c>
      <c r="E12664" s="111">
        <f t="shared" ca="1" si="2025"/>
        <v>0</v>
      </c>
      <c r="F12664" s="111">
        <f t="shared" ca="1" si="2026"/>
        <v>0</v>
      </c>
      <c r="G12664" s="111">
        <f t="shared" ca="1" si="2027"/>
        <v>2.4880387364303163</v>
      </c>
      <c r="H12664" s="111"/>
    </row>
    <row r="12665" spans="2:8" ht="21" customHeight="1" x14ac:dyDescent="0.25">
      <c r="B12665" s="111">
        <f t="shared" ca="1" si="2022"/>
        <v>3.0264220754813023</v>
      </c>
      <c r="C12665" s="111">
        <f t="shared" ca="1" si="2023"/>
        <v>0.48593485273332881</v>
      </c>
      <c r="D12665" s="111">
        <f t="shared" ca="1" si="2024"/>
        <v>0</v>
      </c>
      <c r="E12665" s="111">
        <f t="shared" ca="1" si="2025"/>
        <v>0</v>
      </c>
      <c r="F12665" s="111">
        <f t="shared" ca="1" si="2026"/>
        <v>0</v>
      </c>
      <c r="G12665" s="111">
        <f t="shared" ca="1" si="2027"/>
        <v>3.512356928214631</v>
      </c>
    </row>
    <row r="12666" spans="2:8" ht="21" customHeight="1" x14ac:dyDescent="0.25">
      <c r="B12666" s="111">
        <f t="shared" ca="1" si="2022"/>
        <v>2.9061378849926811</v>
      </c>
      <c r="C12666" s="111">
        <f t="shared" ca="1" si="2023"/>
        <v>0</v>
      </c>
      <c r="D12666" s="111">
        <f t="shared" ca="1" si="2024"/>
        <v>0</v>
      </c>
      <c r="E12666" s="111">
        <f t="shared" ca="1" si="2025"/>
        <v>0</v>
      </c>
      <c r="F12666" s="111">
        <f t="shared" ca="1" si="2026"/>
        <v>0</v>
      </c>
      <c r="G12666" s="111">
        <f t="shared" ca="1" si="2027"/>
        <v>2.9061378849926811</v>
      </c>
    </row>
    <row r="12667" spans="2:8" ht="21" customHeight="1" x14ac:dyDescent="0.25">
      <c r="B12667" s="111">
        <f t="shared" ca="1" si="2022"/>
        <v>1.8427476307147785</v>
      </c>
      <c r="C12667" s="111">
        <f t="shared" ca="1" si="2023"/>
        <v>0.53559584181576569</v>
      </c>
      <c r="D12667" s="111">
        <f t="shared" ca="1" si="2024"/>
        <v>0</v>
      </c>
      <c r="E12667" s="111">
        <f t="shared" ca="1" si="2025"/>
        <v>0</v>
      </c>
      <c r="F12667" s="111">
        <f t="shared" ca="1" si="2026"/>
        <v>0</v>
      </c>
      <c r="G12667" s="111">
        <f t="shared" ca="1" si="2027"/>
        <v>2.3783434725305441</v>
      </c>
    </row>
    <row r="12668" spans="2:8" ht="21" customHeight="1" x14ac:dyDescent="0.25">
      <c r="B12668" s="111">
        <f t="shared" ca="1" si="2022"/>
        <v>2.6704295062360144</v>
      </c>
      <c r="C12668" s="111">
        <f t="shared" ca="1" si="2023"/>
        <v>0</v>
      </c>
      <c r="D12668" s="111">
        <f t="shared" ca="1" si="2024"/>
        <v>0</v>
      </c>
      <c r="E12668" s="111">
        <f t="shared" ca="1" si="2025"/>
        <v>0</v>
      </c>
      <c r="F12668" s="111">
        <f t="shared" ca="1" si="2026"/>
        <v>0</v>
      </c>
      <c r="G12668" s="111">
        <f t="shared" ca="1" si="2027"/>
        <v>2.6704295062360144</v>
      </c>
    </row>
    <row r="12669" spans="2:8" ht="21" customHeight="1" x14ac:dyDescent="0.25">
      <c r="B12669" s="111">
        <f t="shared" ca="1" si="2022"/>
        <v>2.16780594103236</v>
      </c>
      <c r="C12669" s="111">
        <f t="shared" ca="1" si="2023"/>
        <v>0</v>
      </c>
      <c r="D12669" s="111">
        <f t="shared" ca="1" si="2024"/>
        <v>0</v>
      </c>
      <c r="E12669" s="111">
        <f t="shared" ca="1" si="2025"/>
        <v>0</v>
      </c>
      <c r="F12669" s="111">
        <f t="shared" ca="1" si="2026"/>
        <v>0</v>
      </c>
      <c r="G12669" s="111">
        <f t="shared" ca="1" si="2027"/>
        <v>2.16780594103236</v>
      </c>
    </row>
    <row r="12670" spans="2:8" ht="21" customHeight="1" x14ac:dyDescent="0.25">
      <c r="B12670" s="111">
        <f t="shared" ca="1" si="2022"/>
        <v>2.4322056367809388</v>
      </c>
      <c r="C12670" s="111">
        <f t="shared" ca="1" si="2023"/>
        <v>0.47852556806896313</v>
      </c>
      <c r="D12670" s="111">
        <f t="shared" ca="1" si="2024"/>
        <v>1.1312900509716741</v>
      </c>
      <c r="E12670" s="111">
        <f t="shared" ca="1" si="2025"/>
        <v>0</v>
      </c>
      <c r="F12670" s="111">
        <f t="shared" ca="1" si="2026"/>
        <v>0</v>
      </c>
      <c r="G12670" s="111">
        <f t="shared" ca="1" si="2027"/>
        <v>4.0420212558215765</v>
      </c>
    </row>
    <row r="12671" spans="2:8" ht="21" customHeight="1" x14ac:dyDescent="0.25">
      <c r="B12671" s="111">
        <f t="shared" ca="1" si="2022"/>
        <v>2.4951574917762782</v>
      </c>
      <c r="C12671" s="111">
        <f t="shared" ca="1" si="2023"/>
        <v>0.49836004370757686</v>
      </c>
      <c r="D12671" s="111">
        <f t="shared" ca="1" si="2024"/>
        <v>0</v>
      </c>
      <c r="E12671" s="111">
        <f t="shared" ca="1" si="2025"/>
        <v>0</v>
      </c>
      <c r="F12671" s="111">
        <f t="shared" ca="1" si="2026"/>
        <v>0</v>
      </c>
      <c r="G12671" s="111">
        <f t="shared" ca="1" si="2027"/>
        <v>2.9935175354838552</v>
      </c>
      <c r="H12671" s="111"/>
    </row>
    <row r="12672" spans="2:8" ht="21" customHeight="1" x14ac:dyDescent="0.25">
      <c r="B12672" s="111">
        <f t="shared" ca="1" si="2022"/>
        <v>2.9421111015509411</v>
      </c>
      <c r="C12672" s="111">
        <f t="shared" ca="1" si="2023"/>
        <v>0</v>
      </c>
      <c r="D12672" s="111">
        <f t="shared" ca="1" si="2024"/>
        <v>0</v>
      </c>
      <c r="E12672" s="111">
        <f t="shared" ca="1" si="2025"/>
        <v>0</v>
      </c>
      <c r="F12672" s="111">
        <f t="shared" ca="1" si="2026"/>
        <v>0</v>
      </c>
      <c r="G12672" s="111">
        <f t="shared" ca="1" si="2027"/>
        <v>2.9421111015509411</v>
      </c>
    </row>
    <row r="12673" spans="2:9" ht="21" customHeight="1" x14ac:dyDescent="0.25">
      <c r="B12673" s="111">
        <f t="shared" ca="1" si="2022"/>
        <v>1.5126139484284058</v>
      </c>
      <c r="C12673" s="111">
        <f t="shared" ca="1" si="2023"/>
        <v>0</v>
      </c>
      <c r="D12673" s="111">
        <f t="shared" ca="1" si="2024"/>
        <v>0</v>
      </c>
      <c r="E12673" s="111">
        <f t="shared" ca="1" si="2025"/>
        <v>0.76196311902519154</v>
      </c>
      <c r="F12673" s="111">
        <f t="shared" ca="1" si="2026"/>
        <v>0</v>
      </c>
      <c r="G12673" s="111">
        <f t="shared" ca="1" si="2027"/>
        <v>2.2745770674535972</v>
      </c>
      <c r="I12673" s="111">
        <f t="shared" ref="I12673" ca="1" si="2030">SUM(G12644:G12673)</f>
        <v>88.753574998603213</v>
      </c>
    </row>
    <row r="12674" spans="2:9" ht="21" customHeight="1" x14ac:dyDescent="0.25">
      <c r="B12674" s="111">
        <f t="shared" ca="1" si="2022"/>
        <v>3.0435372881871001</v>
      </c>
      <c r="C12674" s="111">
        <f t="shared" ca="1" si="2023"/>
        <v>0</v>
      </c>
      <c r="D12674" s="111">
        <f t="shared" ca="1" si="2024"/>
        <v>0</v>
      </c>
      <c r="E12674" s="111">
        <f t="shared" ca="1" si="2025"/>
        <v>0</v>
      </c>
      <c r="F12674" s="111">
        <f t="shared" ca="1" si="2026"/>
        <v>0</v>
      </c>
      <c r="G12674" s="111">
        <f t="shared" ca="1" si="2027"/>
        <v>3.0435372881871001</v>
      </c>
    </row>
    <row r="12675" spans="2:9" ht="21" customHeight="1" x14ac:dyDescent="0.25">
      <c r="B12675" s="111">
        <f t="shared" ca="1" si="2022"/>
        <v>1.7012738890267247</v>
      </c>
      <c r="C12675" s="111">
        <f t="shared" ca="1" si="2023"/>
        <v>0.43316410392133586</v>
      </c>
      <c r="D12675" s="111">
        <f t="shared" ca="1" si="2024"/>
        <v>0</v>
      </c>
      <c r="E12675" s="111">
        <f t="shared" ca="1" si="2025"/>
        <v>0</v>
      </c>
      <c r="F12675" s="111">
        <f t="shared" ca="1" si="2026"/>
        <v>0</v>
      </c>
      <c r="G12675" s="111">
        <f t="shared" ca="1" si="2027"/>
        <v>2.1344379929480608</v>
      </c>
    </row>
    <row r="12676" spans="2:9" ht="21" customHeight="1" x14ac:dyDescent="0.25">
      <c r="B12676" s="111">
        <f t="shared" ca="1" si="2022"/>
        <v>2.9370318673638613</v>
      </c>
      <c r="C12676" s="111">
        <f t="shared" ca="1" si="2023"/>
        <v>0.4922638824449338</v>
      </c>
      <c r="D12676" s="111">
        <f t="shared" ca="1" si="2024"/>
        <v>1.2828869426848675</v>
      </c>
      <c r="E12676" s="111">
        <f t="shared" ca="1" si="2025"/>
        <v>0</v>
      </c>
      <c r="F12676" s="111">
        <f t="shared" ca="1" si="2026"/>
        <v>0</v>
      </c>
      <c r="G12676" s="111">
        <f t="shared" ca="1" si="2027"/>
        <v>4.7121826924936627</v>
      </c>
    </row>
    <row r="12677" spans="2:9" ht="21" customHeight="1" x14ac:dyDescent="0.25">
      <c r="B12677" s="111">
        <f t="shared" ca="1" si="2022"/>
        <v>1.5676259539760924</v>
      </c>
      <c r="C12677" s="111">
        <f t="shared" ca="1" si="2023"/>
        <v>0.43022069859116252</v>
      </c>
      <c r="D12677" s="111">
        <f t="shared" ca="1" si="2024"/>
        <v>0</v>
      </c>
      <c r="E12677" s="111">
        <f t="shared" ca="1" si="2025"/>
        <v>0</v>
      </c>
      <c r="F12677" s="111">
        <f t="shared" ca="1" si="2026"/>
        <v>0</v>
      </c>
      <c r="G12677" s="111">
        <f t="shared" ca="1" si="2027"/>
        <v>1.9978466525672549</v>
      </c>
    </row>
    <row r="12678" spans="2:9" ht="21" customHeight="1" x14ac:dyDescent="0.25">
      <c r="B12678" s="111">
        <f t="shared" ca="1" si="2022"/>
        <v>1.8415349261311424</v>
      </c>
      <c r="C12678" s="111">
        <f t="shared" ca="1" si="2023"/>
        <v>0</v>
      </c>
      <c r="D12678" s="111">
        <f t="shared" ca="1" si="2024"/>
        <v>0</v>
      </c>
      <c r="E12678" s="111">
        <f t="shared" ca="1" si="2025"/>
        <v>0</v>
      </c>
      <c r="F12678" s="111">
        <f t="shared" ca="1" si="2026"/>
        <v>0</v>
      </c>
      <c r="G12678" s="111">
        <f t="shared" ca="1" si="2027"/>
        <v>1.8415349261311424</v>
      </c>
    </row>
    <row r="12679" spans="2:9" ht="21" customHeight="1" x14ac:dyDescent="0.25">
      <c r="B12679" s="111">
        <f t="shared" ca="1" si="2022"/>
        <v>2.1728395750566678</v>
      </c>
      <c r="C12679" s="111">
        <f t="shared" ca="1" si="2023"/>
        <v>0</v>
      </c>
      <c r="D12679" s="111">
        <f t="shared" ca="1" si="2024"/>
        <v>0</v>
      </c>
      <c r="E12679" s="111">
        <f t="shared" ca="1" si="2025"/>
        <v>0</v>
      </c>
      <c r="F12679" s="111">
        <f t="shared" ca="1" si="2026"/>
        <v>0.95483259030392231</v>
      </c>
      <c r="G12679" s="111">
        <f t="shared" ca="1" si="2027"/>
        <v>3.1276721653605901</v>
      </c>
    </row>
    <row r="12680" spans="2:9" ht="21" customHeight="1" x14ac:dyDescent="0.25">
      <c r="B12680" s="111">
        <f t="shared" ca="1" si="2022"/>
        <v>2.1704448666322169</v>
      </c>
      <c r="C12680" s="111">
        <f t="shared" ca="1" si="2023"/>
        <v>0.57902785452360639</v>
      </c>
      <c r="D12680" s="111">
        <f t="shared" ca="1" si="2024"/>
        <v>0</v>
      </c>
      <c r="E12680" s="111">
        <f t="shared" ca="1" si="2025"/>
        <v>0</v>
      </c>
      <c r="F12680" s="111">
        <f t="shared" ca="1" si="2026"/>
        <v>0</v>
      </c>
      <c r="G12680" s="111">
        <f t="shared" ca="1" si="2027"/>
        <v>2.7494727211558234</v>
      </c>
      <c r="H12680" s="111">
        <f t="shared" ref="H12680" ca="1" si="2031">SUM(G12674:G12680)</f>
        <v>19.606684438843633</v>
      </c>
    </row>
    <row r="12681" spans="2:9" ht="21" customHeight="1" x14ac:dyDescent="0.25">
      <c r="B12681" s="111">
        <f t="shared" ca="1" si="2022"/>
        <v>2.7438605115573882</v>
      </c>
      <c r="C12681" s="111">
        <f t="shared" ca="1" si="2023"/>
        <v>0.46847839505158095</v>
      </c>
      <c r="D12681" s="111">
        <f t="shared" ca="1" si="2024"/>
        <v>0.70987267484695549</v>
      </c>
      <c r="E12681" s="111">
        <f t="shared" ca="1" si="2025"/>
        <v>0</v>
      </c>
      <c r="F12681" s="111">
        <f t="shared" ca="1" si="2026"/>
        <v>0</v>
      </c>
      <c r="G12681" s="111">
        <f t="shared" ca="1" si="2027"/>
        <v>3.9222115814559246</v>
      </c>
    </row>
    <row r="12682" spans="2:9" ht="21" customHeight="1" x14ac:dyDescent="0.25">
      <c r="B12682" s="111">
        <f t="shared" ca="1" si="2022"/>
        <v>3.3325422238603184</v>
      </c>
      <c r="C12682" s="111">
        <f t="shared" ca="1" si="2023"/>
        <v>0.49739507805280647</v>
      </c>
      <c r="D12682" s="111">
        <f t="shared" ca="1" si="2024"/>
        <v>0</v>
      </c>
      <c r="E12682" s="111">
        <f t="shared" ca="1" si="2025"/>
        <v>0</v>
      </c>
      <c r="F12682" s="111">
        <f t="shared" ca="1" si="2026"/>
        <v>0</v>
      </c>
      <c r="G12682" s="111">
        <f t="shared" ca="1" si="2027"/>
        <v>3.8299373019131249</v>
      </c>
    </row>
    <row r="12683" spans="2:9" ht="21" customHeight="1" x14ac:dyDescent="0.25">
      <c r="B12683" s="111">
        <f t="shared" ca="1" si="2022"/>
        <v>2.6770683473003496</v>
      </c>
      <c r="C12683" s="111">
        <f t="shared" ca="1" si="2023"/>
        <v>0</v>
      </c>
      <c r="D12683" s="111">
        <f t="shared" ca="1" si="2024"/>
        <v>0</v>
      </c>
      <c r="E12683" s="111">
        <f t="shared" ca="1" si="2025"/>
        <v>0</v>
      </c>
      <c r="F12683" s="111">
        <f t="shared" ca="1" si="2026"/>
        <v>0</v>
      </c>
      <c r="G12683" s="111">
        <f t="shared" ca="1" si="2027"/>
        <v>2.6770683473003496</v>
      </c>
    </row>
    <row r="12684" spans="2:9" ht="21" customHeight="1" x14ac:dyDescent="0.25">
      <c r="B12684" s="111">
        <f t="shared" ca="1" si="2022"/>
        <v>1.5491221252844145</v>
      </c>
      <c r="C12684" s="111">
        <f t="shared" ca="1" si="2023"/>
        <v>0</v>
      </c>
      <c r="D12684" s="111">
        <f t="shared" ca="1" si="2024"/>
        <v>0</v>
      </c>
      <c r="E12684" s="111">
        <f t="shared" ca="1" si="2025"/>
        <v>0</v>
      </c>
      <c r="F12684" s="111">
        <f t="shared" ca="1" si="2026"/>
        <v>0</v>
      </c>
      <c r="G12684" s="111">
        <f t="shared" ca="1" si="2027"/>
        <v>1.5491221252844145</v>
      </c>
    </row>
    <row r="12685" spans="2:9" ht="21" customHeight="1" x14ac:dyDescent="0.25">
      <c r="B12685" s="111">
        <f t="shared" ca="1" si="2022"/>
        <v>3.2446780145792213</v>
      </c>
      <c r="C12685" s="111">
        <f t="shared" ca="1" si="2023"/>
        <v>0</v>
      </c>
      <c r="D12685" s="111">
        <f t="shared" ca="1" si="2024"/>
        <v>0</v>
      </c>
      <c r="E12685" s="111">
        <f t="shared" ca="1" si="2025"/>
        <v>0</v>
      </c>
      <c r="F12685" s="111">
        <f t="shared" ca="1" si="2026"/>
        <v>0</v>
      </c>
      <c r="G12685" s="111">
        <f t="shared" ca="1" si="2027"/>
        <v>3.2446780145792213</v>
      </c>
    </row>
    <row r="12686" spans="2:9" ht="21" customHeight="1" x14ac:dyDescent="0.25">
      <c r="B12686" s="111">
        <f t="shared" ref="B12686:B12749" ca="1" si="2032">maxs1-mins1*RAND()</f>
        <v>1.9982694929766962</v>
      </c>
      <c r="C12686" s="111">
        <f t="shared" ref="C12686:C12749" ca="1" si="2033">IF(RAND()&lt;0.5,maxs2-mins2*RAND(),0)</f>
        <v>0.43483599557829156</v>
      </c>
      <c r="D12686" s="111">
        <f t="shared" ref="D12686:D12749" ca="1" si="2034">IF(RAND()&lt;0.14,maxs3-mins3*RAND(),0)</f>
        <v>0.82621802747390349</v>
      </c>
      <c r="E12686" s="111">
        <f t="shared" ref="E12686:E12749" ca="1" si="2035">IF(RAND()&lt;0.07,maxs4-mins4*RAND(),0)</f>
        <v>0</v>
      </c>
      <c r="F12686" s="111">
        <f t="shared" ref="F12686:F12749" ca="1" si="2036">IF(RAND()&lt;0.05,maxs5-mins5*RAND(),0)</f>
        <v>0</v>
      </c>
      <c r="G12686" s="111">
        <f t="shared" ca="1" si="2027"/>
        <v>3.2593235160288914</v>
      </c>
    </row>
    <row r="12687" spans="2:9" ht="21" customHeight="1" x14ac:dyDescent="0.25">
      <c r="B12687" s="111">
        <f t="shared" ca="1" si="2032"/>
        <v>2.1576778890531894</v>
      </c>
      <c r="C12687" s="111">
        <f t="shared" ca="1" si="2033"/>
        <v>0.54821028043889775</v>
      </c>
      <c r="D12687" s="111">
        <f t="shared" ca="1" si="2034"/>
        <v>0</v>
      </c>
      <c r="E12687" s="111">
        <f t="shared" ca="1" si="2035"/>
        <v>0</v>
      </c>
      <c r="F12687" s="111">
        <f t="shared" ca="1" si="2036"/>
        <v>0</v>
      </c>
      <c r="G12687" s="111">
        <f t="shared" ca="1" si="2027"/>
        <v>2.7058881694920869</v>
      </c>
      <c r="H12687" s="111"/>
    </row>
    <row r="12688" spans="2:9" ht="21" customHeight="1" x14ac:dyDescent="0.25">
      <c r="B12688" s="111">
        <f t="shared" ca="1" si="2032"/>
        <v>1.5648440254125686</v>
      </c>
      <c r="C12688" s="111">
        <f t="shared" ca="1" si="2033"/>
        <v>0.44360974049094981</v>
      </c>
      <c r="D12688" s="111">
        <f t="shared" ca="1" si="2034"/>
        <v>0</v>
      </c>
      <c r="E12688" s="111">
        <f t="shared" ca="1" si="2035"/>
        <v>0</v>
      </c>
      <c r="F12688" s="111">
        <f t="shared" ca="1" si="2036"/>
        <v>0</v>
      </c>
      <c r="G12688" s="111">
        <f t="shared" ca="1" si="2027"/>
        <v>2.0084537659035187</v>
      </c>
    </row>
    <row r="12689" spans="2:9" ht="21" customHeight="1" x14ac:dyDescent="0.25">
      <c r="B12689" s="111">
        <f t="shared" ca="1" si="2032"/>
        <v>1.8782109266096527</v>
      </c>
      <c r="C12689" s="111">
        <f t="shared" ca="1" si="2033"/>
        <v>0</v>
      </c>
      <c r="D12689" s="111">
        <f t="shared" ca="1" si="2034"/>
        <v>0</v>
      </c>
      <c r="E12689" s="111">
        <f t="shared" ca="1" si="2035"/>
        <v>0</v>
      </c>
      <c r="F12689" s="111">
        <f t="shared" ca="1" si="2036"/>
        <v>0</v>
      </c>
      <c r="G12689" s="111">
        <f t="shared" ca="1" si="2027"/>
        <v>1.8782109266096527</v>
      </c>
    </row>
    <row r="12690" spans="2:9" ht="21" customHeight="1" x14ac:dyDescent="0.25">
      <c r="B12690" s="111">
        <f t="shared" ca="1" si="2032"/>
        <v>1.6321669025328438</v>
      </c>
      <c r="C12690" s="111">
        <f t="shared" ca="1" si="2033"/>
        <v>0</v>
      </c>
      <c r="D12690" s="111">
        <f t="shared" ca="1" si="2034"/>
        <v>0</v>
      </c>
      <c r="E12690" s="111">
        <f t="shared" ca="1" si="2035"/>
        <v>0</v>
      </c>
      <c r="F12690" s="111">
        <f t="shared" ca="1" si="2036"/>
        <v>0</v>
      </c>
      <c r="G12690" s="111">
        <f t="shared" ca="1" si="2027"/>
        <v>1.6321669025328438</v>
      </c>
    </row>
    <row r="12691" spans="2:9" ht="21" customHeight="1" x14ac:dyDescent="0.25">
      <c r="B12691" s="111">
        <f t="shared" ca="1" si="2032"/>
        <v>2.190243044042242</v>
      </c>
      <c r="C12691" s="111">
        <f t="shared" ca="1" si="2033"/>
        <v>0</v>
      </c>
      <c r="D12691" s="111">
        <f t="shared" ca="1" si="2034"/>
        <v>0</v>
      </c>
      <c r="E12691" s="111">
        <f t="shared" ca="1" si="2035"/>
        <v>0</v>
      </c>
      <c r="F12691" s="111">
        <f t="shared" ca="1" si="2036"/>
        <v>0</v>
      </c>
      <c r="G12691" s="111">
        <f t="shared" ca="1" si="2027"/>
        <v>2.190243044042242</v>
      </c>
    </row>
    <row r="12692" spans="2:9" ht="21" customHeight="1" x14ac:dyDescent="0.25">
      <c r="B12692" s="111">
        <f t="shared" ca="1" si="2032"/>
        <v>2.7870906647140794</v>
      </c>
      <c r="C12692" s="111">
        <f t="shared" ca="1" si="2033"/>
        <v>0.49175799742017845</v>
      </c>
      <c r="D12692" s="111">
        <f t="shared" ca="1" si="2034"/>
        <v>0</v>
      </c>
      <c r="E12692" s="111">
        <f t="shared" ca="1" si="2035"/>
        <v>0</v>
      </c>
      <c r="F12692" s="111">
        <f t="shared" ca="1" si="2036"/>
        <v>0</v>
      </c>
      <c r="G12692" s="111">
        <f t="shared" ca="1" si="2027"/>
        <v>3.2788486621342576</v>
      </c>
    </row>
    <row r="12693" spans="2:9" ht="21" customHeight="1" x14ac:dyDescent="0.25">
      <c r="B12693" s="111">
        <f t="shared" ca="1" si="2032"/>
        <v>2.3765792604400025</v>
      </c>
      <c r="C12693" s="111">
        <f t="shared" ca="1" si="2033"/>
        <v>0</v>
      </c>
      <c r="D12693" s="111">
        <f t="shared" ca="1" si="2034"/>
        <v>0</v>
      </c>
      <c r="E12693" s="111">
        <f t="shared" ca="1" si="2035"/>
        <v>0</v>
      </c>
      <c r="F12693" s="111">
        <f t="shared" ca="1" si="2036"/>
        <v>0</v>
      </c>
      <c r="G12693" s="111">
        <f t="shared" ca="1" si="2027"/>
        <v>2.3765792604400025</v>
      </c>
    </row>
    <row r="12694" spans="2:9" ht="21" customHeight="1" x14ac:dyDescent="0.25">
      <c r="B12694" s="111">
        <f t="shared" ca="1" si="2032"/>
        <v>2.2002501801776466</v>
      </c>
      <c r="C12694" s="111">
        <f t="shared" ca="1" si="2033"/>
        <v>0</v>
      </c>
      <c r="D12694" s="111">
        <f t="shared" ca="1" si="2034"/>
        <v>0.79601895078474294</v>
      </c>
      <c r="E12694" s="111">
        <f t="shared" ca="1" si="2035"/>
        <v>0</v>
      </c>
      <c r="F12694" s="111">
        <f t="shared" ca="1" si="2036"/>
        <v>0</v>
      </c>
      <c r="G12694" s="111">
        <f t="shared" ca="1" si="2027"/>
        <v>2.9962691309623897</v>
      </c>
      <c r="H12694" s="111"/>
    </row>
    <row r="12695" spans="2:9" ht="21" customHeight="1" x14ac:dyDescent="0.25">
      <c r="B12695" s="111">
        <f t="shared" ca="1" si="2032"/>
        <v>1.5087772980106826</v>
      </c>
      <c r="C12695" s="111">
        <f t="shared" ca="1" si="2033"/>
        <v>0</v>
      </c>
      <c r="D12695" s="111">
        <f t="shared" ca="1" si="2034"/>
        <v>0</v>
      </c>
      <c r="E12695" s="111">
        <f t="shared" ca="1" si="2035"/>
        <v>0</v>
      </c>
      <c r="F12695" s="111">
        <f t="shared" ca="1" si="2036"/>
        <v>0</v>
      </c>
      <c r="G12695" s="111">
        <f t="shared" ca="1" si="2027"/>
        <v>1.5087772980106826</v>
      </c>
    </row>
    <row r="12696" spans="2:9" ht="21" customHeight="1" x14ac:dyDescent="0.25">
      <c r="B12696" s="111">
        <f t="shared" ca="1" si="2032"/>
        <v>1.8369569229521026</v>
      </c>
      <c r="C12696" s="111">
        <f t="shared" ca="1" si="2033"/>
        <v>0.58555707549397362</v>
      </c>
      <c r="D12696" s="111">
        <f t="shared" ca="1" si="2034"/>
        <v>1.3972100062139408</v>
      </c>
      <c r="E12696" s="111">
        <f t="shared" ca="1" si="2035"/>
        <v>0</v>
      </c>
      <c r="F12696" s="111">
        <f t="shared" ca="1" si="2036"/>
        <v>0</v>
      </c>
      <c r="G12696" s="111">
        <f t="shared" ca="1" si="2027"/>
        <v>3.8197240046600172</v>
      </c>
    </row>
    <row r="12697" spans="2:9" ht="21" customHeight="1" x14ac:dyDescent="0.25">
      <c r="B12697" s="111">
        <f t="shared" ca="1" si="2032"/>
        <v>2.7353765594643527</v>
      </c>
      <c r="C12697" s="111">
        <f t="shared" ca="1" si="2033"/>
        <v>0</v>
      </c>
      <c r="D12697" s="111">
        <f t="shared" ca="1" si="2034"/>
        <v>0</v>
      </c>
      <c r="E12697" s="111">
        <f t="shared" ca="1" si="2035"/>
        <v>0</v>
      </c>
      <c r="F12697" s="111">
        <f t="shared" ca="1" si="2036"/>
        <v>0</v>
      </c>
      <c r="G12697" s="111">
        <f t="shared" ca="1" si="2027"/>
        <v>2.7353765594643527</v>
      </c>
    </row>
    <row r="12698" spans="2:9" ht="21" customHeight="1" x14ac:dyDescent="0.25">
      <c r="B12698" s="111">
        <f t="shared" ca="1" si="2032"/>
        <v>3.1340360453992138</v>
      </c>
      <c r="C12698" s="111">
        <f t="shared" ca="1" si="2033"/>
        <v>0</v>
      </c>
      <c r="D12698" s="111">
        <f t="shared" ca="1" si="2034"/>
        <v>0</v>
      </c>
      <c r="E12698" s="111">
        <f t="shared" ca="1" si="2035"/>
        <v>1.4956959995024421</v>
      </c>
      <c r="F12698" s="111">
        <f t="shared" ca="1" si="2036"/>
        <v>0</v>
      </c>
      <c r="G12698" s="111">
        <f t="shared" ref="G12698:G12761" ca="1" si="2037">SUM(B12698:F12698)</f>
        <v>4.6297320449016564</v>
      </c>
    </row>
    <row r="12699" spans="2:9" ht="21" customHeight="1" x14ac:dyDescent="0.25">
      <c r="B12699" s="111">
        <f t="shared" ca="1" si="2032"/>
        <v>2.9263914270792011</v>
      </c>
      <c r="C12699" s="111">
        <f t="shared" ca="1" si="2033"/>
        <v>0</v>
      </c>
      <c r="D12699" s="111">
        <f t="shared" ca="1" si="2034"/>
        <v>0</v>
      </c>
      <c r="E12699" s="111">
        <f t="shared" ca="1" si="2035"/>
        <v>0</v>
      </c>
      <c r="F12699" s="111">
        <f t="shared" ca="1" si="2036"/>
        <v>0</v>
      </c>
      <c r="G12699" s="111">
        <f t="shared" ca="1" si="2037"/>
        <v>2.9263914270792011</v>
      </c>
    </row>
    <row r="12700" spans="2:9" ht="21" customHeight="1" x14ac:dyDescent="0.25">
      <c r="B12700" s="111">
        <f t="shared" ca="1" si="2032"/>
        <v>2.3466011667797373</v>
      </c>
      <c r="C12700" s="111">
        <f t="shared" ca="1" si="2033"/>
        <v>0</v>
      </c>
      <c r="D12700" s="111">
        <f t="shared" ca="1" si="2034"/>
        <v>0.71282679928865011</v>
      </c>
      <c r="E12700" s="111">
        <f t="shared" ca="1" si="2035"/>
        <v>0</v>
      </c>
      <c r="F12700" s="111">
        <f t="shared" ca="1" si="2036"/>
        <v>0</v>
      </c>
      <c r="G12700" s="111">
        <f t="shared" ca="1" si="2037"/>
        <v>3.0594279660683874</v>
      </c>
    </row>
    <row r="12701" spans="2:9" ht="21" customHeight="1" x14ac:dyDescent="0.25">
      <c r="B12701" s="111">
        <f t="shared" ca="1" si="2032"/>
        <v>3.3604675682096379</v>
      </c>
      <c r="C12701" s="111">
        <f t="shared" ca="1" si="2033"/>
        <v>0</v>
      </c>
      <c r="D12701" s="111">
        <f t="shared" ca="1" si="2034"/>
        <v>0</v>
      </c>
      <c r="E12701" s="111">
        <f t="shared" ca="1" si="2035"/>
        <v>0</v>
      </c>
      <c r="F12701" s="111">
        <f t="shared" ca="1" si="2036"/>
        <v>0</v>
      </c>
      <c r="G12701" s="111">
        <f t="shared" ca="1" si="2037"/>
        <v>3.3604675682096379</v>
      </c>
      <c r="H12701" s="111"/>
    </row>
    <row r="12702" spans="2:9" ht="21" customHeight="1" x14ac:dyDescent="0.25">
      <c r="B12702" s="111">
        <f t="shared" ca="1" si="2032"/>
        <v>2.3530210161585288</v>
      </c>
      <c r="C12702" s="111">
        <f t="shared" ca="1" si="2033"/>
        <v>0</v>
      </c>
      <c r="D12702" s="111">
        <f t="shared" ca="1" si="2034"/>
        <v>0</v>
      </c>
      <c r="E12702" s="111">
        <f t="shared" ca="1" si="2035"/>
        <v>0</v>
      </c>
      <c r="F12702" s="111">
        <f t="shared" ca="1" si="2036"/>
        <v>0</v>
      </c>
      <c r="G12702" s="111">
        <f t="shared" ca="1" si="2037"/>
        <v>2.3530210161585288</v>
      </c>
    </row>
    <row r="12703" spans="2:9" ht="21" customHeight="1" x14ac:dyDescent="0.25">
      <c r="B12703" s="111">
        <f t="shared" ca="1" si="2032"/>
        <v>3.1236040213707046</v>
      </c>
      <c r="C12703" s="111">
        <f t="shared" ca="1" si="2033"/>
        <v>0.42724098479963746</v>
      </c>
      <c r="D12703" s="111">
        <f t="shared" ca="1" si="2034"/>
        <v>0</v>
      </c>
      <c r="E12703" s="111">
        <f t="shared" ca="1" si="2035"/>
        <v>0</v>
      </c>
      <c r="F12703" s="111">
        <f t="shared" ca="1" si="2036"/>
        <v>0</v>
      </c>
      <c r="G12703" s="111">
        <f t="shared" ca="1" si="2037"/>
        <v>3.5508450061703423</v>
      </c>
      <c r="I12703" s="111">
        <f t="shared" ref="I12703" ca="1" si="2038">SUM(G12674:G12703)</f>
        <v>85.099448078245373</v>
      </c>
    </row>
    <row r="12704" spans="2:9" ht="21" customHeight="1" x14ac:dyDescent="0.25">
      <c r="B12704" s="111">
        <f t="shared" ca="1" si="2032"/>
        <v>1.6462550140770509</v>
      </c>
      <c r="C12704" s="111">
        <f t="shared" ca="1" si="2033"/>
        <v>0.49155001015015426</v>
      </c>
      <c r="D12704" s="111">
        <f t="shared" ca="1" si="2034"/>
        <v>0</v>
      </c>
      <c r="E12704" s="111">
        <f t="shared" ca="1" si="2035"/>
        <v>0</v>
      </c>
      <c r="F12704" s="111">
        <f t="shared" ca="1" si="2036"/>
        <v>0</v>
      </c>
      <c r="G12704" s="111">
        <f t="shared" ca="1" si="2037"/>
        <v>2.1378050242272053</v>
      </c>
    </row>
    <row r="12705" spans="2:8" ht="21" customHeight="1" x14ac:dyDescent="0.25">
      <c r="B12705" s="111">
        <f t="shared" ca="1" si="2032"/>
        <v>3.3606794850158939</v>
      </c>
      <c r="C12705" s="111">
        <f t="shared" ca="1" si="2033"/>
        <v>0.57691074210943705</v>
      </c>
      <c r="D12705" s="111">
        <f t="shared" ca="1" si="2034"/>
        <v>0</v>
      </c>
      <c r="E12705" s="111">
        <f t="shared" ca="1" si="2035"/>
        <v>0</v>
      </c>
      <c r="F12705" s="111">
        <f t="shared" ca="1" si="2036"/>
        <v>0</v>
      </c>
      <c r="G12705" s="111">
        <f t="shared" ca="1" si="2037"/>
        <v>3.9375902271253311</v>
      </c>
    </row>
    <row r="12706" spans="2:8" ht="21" customHeight="1" x14ac:dyDescent="0.25">
      <c r="B12706" s="111">
        <f t="shared" ca="1" si="2032"/>
        <v>2.2440034859945186</v>
      </c>
      <c r="C12706" s="111">
        <f t="shared" ca="1" si="2033"/>
        <v>0</v>
      </c>
      <c r="D12706" s="111">
        <f t="shared" ca="1" si="2034"/>
        <v>0</v>
      </c>
      <c r="E12706" s="111">
        <f t="shared" ca="1" si="2035"/>
        <v>0</v>
      </c>
      <c r="F12706" s="111">
        <f t="shared" ca="1" si="2036"/>
        <v>0</v>
      </c>
      <c r="G12706" s="111">
        <f t="shared" ca="1" si="2037"/>
        <v>2.2440034859945186</v>
      </c>
    </row>
    <row r="12707" spans="2:8" ht="21" customHeight="1" x14ac:dyDescent="0.25">
      <c r="B12707" s="111">
        <f t="shared" ca="1" si="2032"/>
        <v>1.802635909385222</v>
      </c>
      <c r="C12707" s="111">
        <f t="shared" ca="1" si="2033"/>
        <v>0</v>
      </c>
      <c r="D12707" s="111">
        <f t="shared" ca="1" si="2034"/>
        <v>0</v>
      </c>
      <c r="E12707" s="111">
        <f t="shared" ca="1" si="2035"/>
        <v>0</v>
      </c>
      <c r="F12707" s="111">
        <f t="shared" ca="1" si="2036"/>
        <v>0</v>
      </c>
      <c r="G12707" s="111">
        <f t="shared" ca="1" si="2037"/>
        <v>1.802635909385222</v>
      </c>
    </row>
    <row r="12708" spans="2:8" ht="21" customHeight="1" x14ac:dyDescent="0.25">
      <c r="B12708" s="111">
        <f t="shared" ca="1" si="2032"/>
        <v>1.8640792945946232</v>
      </c>
      <c r="C12708" s="111">
        <f t="shared" ca="1" si="2033"/>
        <v>0</v>
      </c>
      <c r="D12708" s="111">
        <f t="shared" ca="1" si="2034"/>
        <v>0</v>
      </c>
      <c r="E12708" s="111">
        <f t="shared" ca="1" si="2035"/>
        <v>0</v>
      </c>
      <c r="F12708" s="111">
        <f t="shared" ca="1" si="2036"/>
        <v>0.31419701875023875</v>
      </c>
      <c r="G12708" s="111">
        <f t="shared" ca="1" si="2037"/>
        <v>2.1782763133448619</v>
      </c>
    </row>
    <row r="12709" spans="2:8" ht="21" customHeight="1" x14ac:dyDescent="0.25">
      <c r="B12709" s="111">
        <f t="shared" ca="1" si="2032"/>
        <v>2.6133261754252635</v>
      </c>
      <c r="C12709" s="111">
        <f t="shared" ca="1" si="2033"/>
        <v>0</v>
      </c>
      <c r="D12709" s="111">
        <f t="shared" ca="1" si="2034"/>
        <v>0</v>
      </c>
      <c r="E12709" s="111">
        <f t="shared" ca="1" si="2035"/>
        <v>0</v>
      </c>
      <c r="F12709" s="111">
        <f t="shared" ca="1" si="2036"/>
        <v>0</v>
      </c>
      <c r="G12709" s="111">
        <f t="shared" ca="1" si="2037"/>
        <v>2.6133261754252635</v>
      </c>
    </row>
    <row r="12710" spans="2:8" ht="21" customHeight="1" x14ac:dyDescent="0.25">
      <c r="B12710" s="111">
        <f t="shared" ca="1" si="2032"/>
        <v>1.7687060684407443</v>
      </c>
      <c r="C12710" s="111">
        <f t="shared" ca="1" si="2033"/>
        <v>0.49395332800401642</v>
      </c>
      <c r="D12710" s="111">
        <f t="shared" ca="1" si="2034"/>
        <v>0</v>
      </c>
      <c r="E12710" s="111">
        <f t="shared" ca="1" si="2035"/>
        <v>0</v>
      </c>
      <c r="F12710" s="111">
        <f t="shared" ca="1" si="2036"/>
        <v>0</v>
      </c>
      <c r="G12710" s="111">
        <f t="shared" ca="1" si="2037"/>
        <v>2.2626593964447608</v>
      </c>
      <c r="H12710" s="111">
        <f t="shared" ref="H12710" ca="1" si="2039">SUM(G12704:G12710)</f>
        <v>17.176296531947163</v>
      </c>
    </row>
    <row r="12711" spans="2:8" ht="21" customHeight="1" x14ac:dyDescent="0.25">
      <c r="B12711" s="111">
        <f t="shared" ca="1" si="2032"/>
        <v>2.1775564185655254</v>
      </c>
      <c r="C12711" s="111">
        <f t="shared" ca="1" si="2033"/>
        <v>0</v>
      </c>
      <c r="D12711" s="111">
        <f t="shared" ca="1" si="2034"/>
        <v>0</v>
      </c>
      <c r="E12711" s="111">
        <f t="shared" ca="1" si="2035"/>
        <v>0</v>
      </c>
      <c r="F12711" s="111">
        <f t="shared" ca="1" si="2036"/>
        <v>0</v>
      </c>
      <c r="G12711" s="111">
        <f t="shared" ca="1" si="2037"/>
        <v>2.1775564185655254</v>
      </c>
    </row>
    <row r="12712" spans="2:8" ht="21" customHeight="1" x14ac:dyDescent="0.25">
      <c r="B12712" s="111">
        <f t="shared" ca="1" si="2032"/>
        <v>2.8447800032070525</v>
      </c>
      <c r="C12712" s="111">
        <f t="shared" ca="1" si="2033"/>
        <v>0</v>
      </c>
      <c r="D12712" s="111">
        <f t="shared" ca="1" si="2034"/>
        <v>0</v>
      </c>
      <c r="E12712" s="111">
        <f t="shared" ca="1" si="2035"/>
        <v>1.3801742191998145</v>
      </c>
      <c r="F12712" s="111">
        <f t="shared" ca="1" si="2036"/>
        <v>0</v>
      </c>
      <c r="G12712" s="111">
        <f t="shared" ca="1" si="2037"/>
        <v>4.2249542224068666</v>
      </c>
    </row>
    <row r="12713" spans="2:8" ht="21" customHeight="1" x14ac:dyDescent="0.25">
      <c r="B12713" s="111">
        <f t="shared" ca="1" si="2032"/>
        <v>2.780142930288406</v>
      </c>
      <c r="C12713" s="111">
        <f t="shared" ca="1" si="2033"/>
        <v>0.43458514145955962</v>
      </c>
      <c r="D12713" s="111">
        <f t="shared" ca="1" si="2034"/>
        <v>0</v>
      </c>
      <c r="E12713" s="111">
        <f t="shared" ca="1" si="2035"/>
        <v>1.5701790371626578</v>
      </c>
      <c r="F12713" s="111">
        <f t="shared" ca="1" si="2036"/>
        <v>0</v>
      </c>
      <c r="G12713" s="111">
        <f t="shared" ca="1" si="2037"/>
        <v>4.7849071089106232</v>
      </c>
    </row>
    <row r="12714" spans="2:8" ht="21" customHeight="1" x14ac:dyDescent="0.25">
      <c r="B12714" s="111">
        <f t="shared" ca="1" si="2032"/>
        <v>2.842828450349713</v>
      </c>
      <c r="C12714" s="111">
        <f t="shared" ca="1" si="2033"/>
        <v>0</v>
      </c>
      <c r="D12714" s="111">
        <f t="shared" ca="1" si="2034"/>
        <v>0</v>
      </c>
      <c r="E12714" s="111">
        <f t="shared" ca="1" si="2035"/>
        <v>1.6456800280372355</v>
      </c>
      <c r="F12714" s="111">
        <f t="shared" ca="1" si="2036"/>
        <v>0</v>
      </c>
      <c r="G12714" s="111">
        <f t="shared" ca="1" si="2037"/>
        <v>4.4885084783869482</v>
      </c>
    </row>
    <row r="12715" spans="2:8" ht="21" customHeight="1" x14ac:dyDescent="0.25">
      <c r="B12715" s="111">
        <f t="shared" ca="1" si="2032"/>
        <v>2.9714646219991776</v>
      </c>
      <c r="C12715" s="111">
        <f t="shared" ca="1" si="2033"/>
        <v>0</v>
      </c>
      <c r="D12715" s="111">
        <f t="shared" ca="1" si="2034"/>
        <v>0</v>
      </c>
      <c r="E12715" s="111">
        <f t="shared" ca="1" si="2035"/>
        <v>0</v>
      </c>
      <c r="F12715" s="111">
        <f t="shared" ca="1" si="2036"/>
        <v>0</v>
      </c>
      <c r="G12715" s="111">
        <f t="shared" ca="1" si="2037"/>
        <v>2.9714646219991776</v>
      </c>
    </row>
    <row r="12716" spans="2:8" ht="21" customHeight="1" x14ac:dyDescent="0.25">
      <c r="B12716" s="111">
        <f t="shared" ca="1" si="2032"/>
        <v>2.1339625190906943</v>
      </c>
      <c r="C12716" s="111">
        <f t="shared" ca="1" si="2033"/>
        <v>0.46643220077051933</v>
      </c>
      <c r="D12716" s="111">
        <f t="shared" ca="1" si="2034"/>
        <v>0</v>
      </c>
      <c r="E12716" s="111">
        <f t="shared" ca="1" si="2035"/>
        <v>0</v>
      </c>
      <c r="F12716" s="111">
        <f t="shared" ca="1" si="2036"/>
        <v>0</v>
      </c>
      <c r="G12716" s="111">
        <f t="shared" ca="1" si="2037"/>
        <v>2.6003947198612138</v>
      </c>
    </row>
    <row r="12717" spans="2:8" ht="21" customHeight="1" x14ac:dyDescent="0.25">
      <c r="B12717" s="111">
        <f t="shared" ca="1" si="2032"/>
        <v>2.2699607566429694</v>
      </c>
      <c r="C12717" s="111">
        <f t="shared" ca="1" si="2033"/>
        <v>0.59704332233680935</v>
      </c>
      <c r="D12717" s="111">
        <f t="shared" ca="1" si="2034"/>
        <v>0</v>
      </c>
      <c r="E12717" s="111">
        <f t="shared" ca="1" si="2035"/>
        <v>0</v>
      </c>
      <c r="F12717" s="111">
        <f t="shared" ca="1" si="2036"/>
        <v>0</v>
      </c>
      <c r="G12717" s="111">
        <f t="shared" ca="1" si="2037"/>
        <v>2.8670040789797788</v>
      </c>
      <c r="H12717" s="111"/>
    </row>
    <row r="12718" spans="2:8" ht="21" customHeight="1" x14ac:dyDescent="0.25">
      <c r="B12718" s="111">
        <f t="shared" ca="1" si="2032"/>
        <v>3.1853668071700914</v>
      </c>
      <c r="C12718" s="111">
        <f t="shared" ca="1" si="2033"/>
        <v>0</v>
      </c>
      <c r="D12718" s="111">
        <f t="shared" ca="1" si="2034"/>
        <v>0</v>
      </c>
      <c r="E12718" s="111">
        <f t="shared" ca="1" si="2035"/>
        <v>0</v>
      </c>
      <c r="F12718" s="111">
        <f t="shared" ca="1" si="2036"/>
        <v>0</v>
      </c>
      <c r="G12718" s="111">
        <f t="shared" ca="1" si="2037"/>
        <v>3.1853668071700914</v>
      </c>
    </row>
    <row r="12719" spans="2:8" ht="21" customHeight="1" x14ac:dyDescent="0.25">
      <c r="B12719" s="111">
        <f t="shared" ca="1" si="2032"/>
        <v>2.1385658279069233</v>
      </c>
      <c r="C12719" s="111">
        <f t="shared" ca="1" si="2033"/>
        <v>0</v>
      </c>
      <c r="D12719" s="111">
        <f t="shared" ca="1" si="2034"/>
        <v>0.96373578923667547</v>
      </c>
      <c r="E12719" s="111">
        <f t="shared" ca="1" si="2035"/>
        <v>0</v>
      </c>
      <c r="F12719" s="111">
        <f t="shared" ca="1" si="2036"/>
        <v>0</v>
      </c>
      <c r="G12719" s="111">
        <f t="shared" ca="1" si="2037"/>
        <v>3.1023016171435986</v>
      </c>
    </row>
    <row r="12720" spans="2:8" ht="21" customHeight="1" x14ac:dyDescent="0.25">
      <c r="B12720" s="111">
        <f t="shared" ca="1" si="2032"/>
        <v>2.8693848230489927</v>
      </c>
      <c r="C12720" s="111">
        <f t="shared" ca="1" si="2033"/>
        <v>0.57290284442005712</v>
      </c>
      <c r="D12720" s="111">
        <f t="shared" ca="1" si="2034"/>
        <v>0</v>
      </c>
      <c r="E12720" s="111">
        <f t="shared" ca="1" si="2035"/>
        <v>0</v>
      </c>
      <c r="F12720" s="111">
        <f t="shared" ca="1" si="2036"/>
        <v>0</v>
      </c>
      <c r="G12720" s="111">
        <f t="shared" ca="1" si="2037"/>
        <v>3.4422876674690497</v>
      </c>
    </row>
    <row r="12721" spans="2:9" ht="21" customHeight="1" x14ac:dyDescent="0.25">
      <c r="B12721" s="111">
        <f t="shared" ca="1" si="2032"/>
        <v>2.3043819249802491</v>
      </c>
      <c r="C12721" s="111">
        <f t="shared" ca="1" si="2033"/>
        <v>0</v>
      </c>
      <c r="D12721" s="111">
        <f t="shared" ca="1" si="2034"/>
        <v>0</v>
      </c>
      <c r="E12721" s="111">
        <f t="shared" ca="1" si="2035"/>
        <v>0</v>
      </c>
      <c r="F12721" s="111">
        <f t="shared" ca="1" si="2036"/>
        <v>0.6569919092901868</v>
      </c>
      <c r="G12721" s="111">
        <f t="shared" ca="1" si="2037"/>
        <v>2.9613738342704359</v>
      </c>
    </row>
    <row r="12722" spans="2:9" ht="21" customHeight="1" x14ac:dyDescent="0.25">
      <c r="B12722" s="111">
        <f t="shared" ca="1" si="2032"/>
        <v>1.9504483651528919</v>
      </c>
      <c r="C12722" s="111">
        <f t="shared" ca="1" si="2033"/>
        <v>0.4766905414043322</v>
      </c>
      <c r="D12722" s="111">
        <f t="shared" ca="1" si="2034"/>
        <v>0</v>
      </c>
      <c r="E12722" s="111">
        <f t="shared" ca="1" si="2035"/>
        <v>0</v>
      </c>
      <c r="F12722" s="111">
        <f t="shared" ca="1" si="2036"/>
        <v>0</v>
      </c>
      <c r="G12722" s="111">
        <f t="shared" ca="1" si="2037"/>
        <v>2.4271389065572242</v>
      </c>
    </row>
    <row r="12723" spans="2:9" ht="21" customHeight="1" x14ac:dyDescent="0.25">
      <c r="B12723" s="111">
        <f t="shared" ca="1" si="2032"/>
        <v>2.3975447274258102</v>
      </c>
      <c r="C12723" s="111">
        <f t="shared" ca="1" si="2033"/>
        <v>0.56322142725752322</v>
      </c>
      <c r="D12723" s="111">
        <f t="shared" ca="1" si="2034"/>
        <v>0</v>
      </c>
      <c r="E12723" s="111">
        <f t="shared" ca="1" si="2035"/>
        <v>1.4829277131278535</v>
      </c>
      <c r="F12723" s="111">
        <f t="shared" ca="1" si="2036"/>
        <v>0</v>
      </c>
      <c r="G12723" s="111">
        <f t="shared" ca="1" si="2037"/>
        <v>4.443693867811187</v>
      </c>
    </row>
    <row r="12724" spans="2:9" ht="21" customHeight="1" x14ac:dyDescent="0.25">
      <c r="B12724" s="111">
        <f t="shared" ca="1" si="2032"/>
        <v>2.4585983260376358</v>
      </c>
      <c r="C12724" s="111">
        <f t="shared" ca="1" si="2033"/>
        <v>0</v>
      </c>
      <c r="D12724" s="111">
        <f t="shared" ca="1" si="2034"/>
        <v>0</v>
      </c>
      <c r="E12724" s="111">
        <f t="shared" ca="1" si="2035"/>
        <v>1.24232333488915</v>
      </c>
      <c r="F12724" s="111">
        <f t="shared" ca="1" si="2036"/>
        <v>0</v>
      </c>
      <c r="G12724" s="111">
        <f t="shared" ca="1" si="2037"/>
        <v>3.7009216609267859</v>
      </c>
      <c r="H12724" s="111"/>
    </row>
    <row r="12725" spans="2:9" ht="21" customHeight="1" x14ac:dyDescent="0.25">
      <c r="B12725" s="111">
        <f t="shared" ca="1" si="2032"/>
        <v>3.1110026193852698</v>
      </c>
      <c r="C12725" s="111">
        <f t="shared" ca="1" si="2033"/>
        <v>0.46444592169018051</v>
      </c>
      <c r="D12725" s="111">
        <f t="shared" ca="1" si="2034"/>
        <v>0</v>
      </c>
      <c r="E12725" s="111">
        <f t="shared" ca="1" si="2035"/>
        <v>0</v>
      </c>
      <c r="F12725" s="111">
        <f t="shared" ca="1" si="2036"/>
        <v>0</v>
      </c>
      <c r="G12725" s="111">
        <f t="shared" ca="1" si="2037"/>
        <v>3.5754485410754504</v>
      </c>
    </row>
    <row r="12726" spans="2:9" ht="21" customHeight="1" x14ac:dyDescent="0.25">
      <c r="B12726" s="111">
        <f t="shared" ca="1" si="2032"/>
        <v>2.3465092968172936</v>
      </c>
      <c r="C12726" s="111">
        <f t="shared" ca="1" si="2033"/>
        <v>0</v>
      </c>
      <c r="D12726" s="111">
        <f t="shared" ca="1" si="2034"/>
        <v>0</v>
      </c>
      <c r="E12726" s="111">
        <f t="shared" ca="1" si="2035"/>
        <v>0</v>
      </c>
      <c r="F12726" s="111">
        <f t="shared" ca="1" si="2036"/>
        <v>0</v>
      </c>
      <c r="G12726" s="111">
        <f t="shared" ca="1" si="2037"/>
        <v>2.3465092968172936</v>
      </c>
    </row>
    <row r="12727" spans="2:9" ht="21" customHeight="1" x14ac:dyDescent="0.25">
      <c r="B12727" s="111">
        <f t="shared" ca="1" si="2032"/>
        <v>2.1855146087163622</v>
      </c>
      <c r="C12727" s="111">
        <f t="shared" ca="1" si="2033"/>
        <v>0.5899629350796427</v>
      </c>
      <c r="D12727" s="111">
        <f t="shared" ca="1" si="2034"/>
        <v>0</v>
      </c>
      <c r="E12727" s="111">
        <f t="shared" ca="1" si="2035"/>
        <v>0</v>
      </c>
      <c r="F12727" s="111">
        <f t="shared" ca="1" si="2036"/>
        <v>0</v>
      </c>
      <c r="G12727" s="111">
        <f t="shared" ca="1" si="2037"/>
        <v>2.7754775437960051</v>
      </c>
    </row>
    <row r="12728" spans="2:9" ht="21" customHeight="1" x14ac:dyDescent="0.25">
      <c r="B12728" s="111">
        <f t="shared" ca="1" si="2032"/>
        <v>2.0996478151547544</v>
      </c>
      <c r="C12728" s="111">
        <f t="shared" ca="1" si="2033"/>
        <v>0</v>
      </c>
      <c r="D12728" s="111">
        <f t="shared" ca="1" si="2034"/>
        <v>0</v>
      </c>
      <c r="E12728" s="111">
        <f t="shared" ca="1" si="2035"/>
        <v>0</v>
      </c>
      <c r="F12728" s="111">
        <f t="shared" ca="1" si="2036"/>
        <v>0</v>
      </c>
      <c r="G12728" s="111">
        <f t="shared" ca="1" si="2037"/>
        <v>2.0996478151547544</v>
      </c>
    </row>
    <row r="12729" spans="2:9" ht="21" customHeight="1" x14ac:dyDescent="0.25">
      <c r="B12729" s="111">
        <f t="shared" ca="1" si="2032"/>
        <v>3.0102509448052337</v>
      </c>
      <c r="C12729" s="111">
        <f t="shared" ca="1" si="2033"/>
        <v>0</v>
      </c>
      <c r="D12729" s="111">
        <f t="shared" ca="1" si="2034"/>
        <v>1.3420348510604851</v>
      </c>
      <c r="E12729" s="111">
        <f t="shared" ca="1" si="2035"/>
        <v>0</v>
      </c>
      <c r="F12729" s="111">
        <f t="shared" ca="1" si="2036"/>
        <v>0</v>
      </c>
      <c r="G12729" s="111">
        <f t="shared" ca="1" si="2037"/>
        <v>4.3522857958657184</v>
      </c>
    </row>
    <row r="12730" spans="2:9" ht="21" customHeight="1" x14ac:dyDescent="0.25">
      <c r="B12730" s="111">
        <f t="shared" ca="1" si="2032"/>
        <v>2.359363761668225</v>
      </c>
      <c r="C12730" s="111">
        <f t="shared" ca="1" si="2033"/>
        <v>0</v>
      </c>
      <c r="D12730" s="111">
        <f t="shared" ca="1" si="2034"/>
        <v>1.2082620463936722</v>
      </c>
      <c r="E12730" s="111">
        <f t="shared" ca="1" si="2035"/>
        <v>0</v>
      </c>
      <c r="F12730" s="111">
        <f t="shared" ca="1" si="2036"/>
        <v>0</v>
      </c>
      <c r="G12730" s="111">
        <f t="shared" ca="1" si="2037"/>
        <v>3.567625808061897</v>
      </c>
    </row>
    <row r="12731" spans="2:9" ht="21" customHeight="1" x14ac:dyDescent="0.25">
      <c r="B12731" s="111">
        <f t="shared" ca="1" si="2032"/>
        <v>3.3991764899953614</v>
      </c>
      <c r="C12731" s="111">
        <f t="shared" ca="1" si="2033"/>
        <v>0.42714530918775545</v>
      </c>
      <c r="D12731" s="111">
        <f t="shared" ca="1" si="2034"/>
        <v>0</v>
      </c>
      <c r="E12731" s="111">
        <f t="shared" ca="1" si="2035"/>
        <v>0</v>
      </c>
      <c r="F12731" s="111">
        <f t="shared" ca="1" si="2036"/>
        <v>0.49224632604735452</v>
      </c>
      <c r="G12731" s="111">
        <f t="shared" ca="1" si="2037"/>
        <v>4.3185681252304713</v>
      </c>
      <c r="H12731" s="111"/>
    </row>
    <row r="12732" spans="2:9" ht="21" customHeight="1" x14ac:dyDescent="0.25">
      <c r="B12732" s="111">
        <f t="shared" ca="1" si="2032"/>
        <v>2.0194873286370649</v>
      </c>
      <c r="C12732" s="111">
        <f t="shared" ca="1" si="2033"/>
        <v>0</v>
      </c>
      <c r="D12732" s="111">
        <f t="shared" ca="1" si="2034"/>
        <v>0</v>
      </c>
      <c r="E12732" s="111">
        <f t="shared" ca="1" si="2035"/>
        <v>0</v>
      </c>
      <c r="F12732" s="111">
        <f t="shared" ca="1" si="2036"/>
        <v>0</v>
      </c>
      <c r="G12732" s="111">
        <f t="shared" ca="1" si="2037"/>
        <v>2.0194873286370649</v>
      </c>
    </row>
    <row r="12733" spans="2:9" ht="21" customHeight="1" x14ac:dyDescent="0.25">
      <c r="B12733" s="111">
        <f t="shared" ca="1" si="2032"/>
        <v>2.9090351278249962</v>
      </c>
      <c r="C12733" s="111">
        <f t="shared" ca="1" si="2033"/>
        <v>0.51262454581993044</v>
      </c>
      <c r="D12733" s="111">
        <f t="shared" ca="1" si="2034"/>
        <v>0</v>
      </c>
      <c r="E12733" s="111">
        <f t="shared" ca="1" si="2035"/>
        <v>0</v>
      </c>
      <c r="F12733" s="111">
        <f t="shared" ca="1" si="2036"/>
        <v>0</v>
      </c>
      <c r="G12733" s="111">
        <f t="shared" ca="1" si="2037"/>
        <v>3.4216596736449265</v>
      </c>
      <c r="I12733" s="111">
        <f t="shared" ref="I12733" ca="1" si="2040">SUM(G12704:G12733)</f>
        <v>93.030880470689212</v>
      </c>
    </row>
    <row r="12734" spans="2:9" ht="21" customHeight="1" x14ac:dyDescent="0.25">
      <c r="B12734" s="111">
        <f t="shared" ca="1" si="2032"/>
        <v>1.7646898008695486</v>
      </c>
      <c r="C12734" s="111">
        <f t="shared" ca="1" si="2033"/>
        <v>0</v>
      </c>
      <c r="D12734" s="111">
        <f t="shared" ca="1" si="2034"/>
        <v>0</v>
      </c>
      <c r="E12734" s="111">
        <f t="shared" ca="1" si="2035"/>
        <v>0</v>
      </c>
      <c r="F12734" s="111">
        <f t="shared" ca="1" si="2036"/>
        <v>0</v>
      </c>
      <c r="G12734" s="111">
        <f t="shared" ca="1" si="2037"/>
        <v>1.7646898008695486</v>
      </c>
    </row>
    <row r="12735" spans="2:9" ht="21" customHeight="1" x14ac:dyDescent="0.25">
      <c r="B12735" s="111">
        <f t="shared" ca="1" si="2032"/>
        <v>3.318532661557414</v>
      </c>
      <c r="C12735" s="111">
        <f t="shared" ca="1" si="2033"/>
        <v>0.47866186659103777</v>
      </c>
      <c r="D12735" s="111">
        <f t="shared" ca="1" si="2034"/>
        <v>0</v>
      </c>
      <c r="E12735" s="111">
        <f t="shared" ca="1" si="2035"/>
        <v>0</v>
      </c>
      <c r="F12735" s="111">
        <f t="shared" ca="1" si="2036"/>
        <v>0.94025760404392011</v>
      </c>
      <c r="G12735" s="111">
        <f t="shared" ca="1" si="2037"/>
        <v>4.7374521321923719</v>
      </c>
    </row>
    <row r="12736" spans="2:9" ht="21" customHeight="1" x14ac:dyDescent="0.25">
      <c r="B12736" s="111">
        <f t="shared" ca="1" si="2032"/>
        <v>2.917515806015643</v>
      </c>
      <c r="C12736" s="111">
        <f t="shared" ca="1" si="2033"/>
        <v>0.47930187451261902</v>
      </c>
      <c r="D12736" s="111">
        <f t="shared" ca="1" si="2034"/>
        <v>0</v>
      </c>
      <c r="E12736" s="111">
        <f t="shared" ca="1" si="2035"/>
        <v>0</v>
      </c>
      <c r="F12736" s="111">
        <f t="shared" ca="1" si="2036"/>
        <v>0</v>
      </c>
      <c r="G12736" s="111">
        <f t="shared" ca="1" si="2037"/>
        <v>3.3968176805282622</v>
      </c>
    </row>
    <row r="12737" spans="2:8" ht="21" customHeight="1" x14ac:dyDescent="0.25">
      <c r="B12737" s="111">
        <f t="shared" ca="1" si="2032"/>
        <v>3.396047806825766</v>
      </c>
      <c r="C12737" s="111">
        <f t="shared" ca="1" si="2033"/>
        <v>0</v>
      </c>
      <c r="D12737" s="111">
        <f t="shared" ca="1" si="2034"/>
        <v>0</v>
      </c>
      <c r="E12737" s="111">
        <f t="shared" ca="1" si="2035"/>
        <v>0</v>
      </c>
      <c r="F12737" s="111">
        <f t="shared" ca="1" si="2036"/>
        <v>0</v>
      </c>
      <c r="G12737" s="111">
        <f t="shared" ca="1" si="2037"/>
        <v>3.396047806825766</v>
      </c>
    </row>
    <row r="12738" spans="2:8" ht="21" customHeight="1" x14ac:dyDescent="0.25">
      <c r="B12738" s="111">
        <f t="shared" ca="1" si="2032"/>
        <v>3.0526384315350663</v>
      </c>
      <c r="C12738" s="111">
        <f t="shared" ca="1" si="2033"/>
        <v>0</v>
      </c>
      <c r="D12738" s="111">
        <f t="shared" ca="1" si="2034"/>
        <v>0</v>
      </c>
      <c r="E12738" s="111">
        <f t="shared" ca="1" si="2035"/>
        <v>0</v>
      </c>
      <c r="F12738" s="111">
        <f t="shared" ca="1" si="2036"/>
        <v>0</v>
      </c>
      <c r="G12738" s="111">
        <f t="shared" ca="1" si="2037"/>
        <v>3.0526384315350663</v>
      </c>
    </row>
    <row r="12739" spans="2:8" ht="21" customHeight="1" x14ac:dyDescent="0.25">
      <c r="B12739" s="111">
        <f t="shared" ca="1" si="2032"/>
        <v>1.4425461957804122</v>
      </c>
      <c r="C12739" s="111">
        <f t="shared" ca="1" si="2033"/>
        <v>0</v>
      </c>
      <c r="D12739" s="111">
        <f t="shared" ca="1" si="2034"/>
        <v>0</v>
      </c>
      <c r="E12739" s="111">
        <f t="shared" ca="1" si="2035"/>
        <v>0</v>
      </c>
      <c r="F12739" s="111">
        <f t="shared" ca="1" si="2036"/>
        <v>0</v>
      </c>
      <c r="G12739" s="111">
        <f t="shared" ca="1" si="2037"/>
        <v>1.4425461957804122</v>
      </c>
    </row>
    <row r="12740" spans="2:8" ht="21" customHeight="1" x14ac:dyDescent="0.25">
      <c r="B12740" s="111">
        <f t="shared" ca="1" si="2032"/>
        <v>1.6484256320087427</v>
      </c>
      <c r="C12740" s="111">
        <f t="shared" ca="1" si="2033"/>
        <v>0</v>
      </c>
      <c r="D12740" s="111">
        <f t="shared" ca="1" si="2034"/>
        <v>0</v>
      </c>
      <c r="E12740" s="111">
        <f t="shared" ca="1" si="2035"/>
        <v>0</v>
      </c>
      <c r="F12740" s="111">
        <f t="shared" ca="1" si="2036"/>
        <v>0</v>
      </c>
      <c r="G12740" s="111">
        <f t="shared" ca="1" si="2037"/>
        <v>1.6484256320087427</v>
      </c>
      <c r="H12740" s="111">
        <f t="shared" ref="H12740" ca="1" si="2041">SUM(G12734:G12740)</f>
        <v>19.438617679740169</v>
      </c>
    </row>
    <row r="12741" spans="2:8" ht="21" customHeight="1" x14ac:dyDescent="0.25">
      <c r="B12741" s="111">
        <f t="shared" ca="1" si="2032"/>
        <v>1.7826477694812282</v>
      </c>
      <c r="C12741" s="111">
        <f t="shared" ca="1" si="2033"/>
        <v>0.50447703186143378</v>
      </c>
      <c r="D12741" s="111">
        <f t="shared" ca="1" si="2034"/>
        <v>0</v>
      </c>
      <c r="E12741" s="111">
        <f t="shared" ca="1" si="2035"/>
        <v>0</v>
      </c>
      <c r="F12741" s="111">
        <f t="shared" ca="1" si="2036"/>
        <v>0</v>
      </c>
      <c r="G12741" s="111">
        <f t="shared" ca="1" si="2037"/>
        <v>2.2871248013426619</v>
      </c>
    </row>
    <row r="12742" spans="2:8" ht="21" customHeight="1" x14ac:dyDescent="0.25">
      <c r="B12742" s="111">
        <f t="shared" ca="1" si="2032"/>
        <v>1.744413966921202</v>
      </c>
      <c r="C12742" s="111">
        <f t="shared" ca="1" si="2033"/>
        <v>0</v>
      </c>
      <c r="D12742" s="111">
        <f t="shared" ca="1" si="2034"/>
        <v>0</v>
      </c>
      <c r="E12742" s="111">
        <f t="shared" ca="1" si="2035"/>
        <v>0</v>
      </c>
      <c r="F12742" s="111">
        <f t="shared" ca="1" si="2036"/>
        <v>0</v>
      </c>
      <c r="G12742" s="111">
        <f t="shared" ca="1" si="2037"/>
        <v>1.744413966921202</v>
      </c>
    </row>
    <row r="12743" spans="2:8" ht="21" customHeight="1" x14ac:dyDescent="0.25">
      <c r="B12743" s="111">
        <f t="shared" ca="1" si="2032"/>
        <v>3.3667539131377335</v>
      </c>
      <c r="C12743" s="111">
        <f t="shared" ca="1" si="2033"/>
        <v>0</v>
      </c>
      <c r="D12743" s="111">
        <f t="shared" ca="1" si="2034"/>
        <v>0</v>
      </c>
      <c r="E12743" s="111">
        <f t="shared" ca="1" si="2035"/>
        <v>0</v>
      </c>
      <c r="F12743" s="111">
        <f t="shared" ca="1" si="2036"/>
        <v>0</v>
      </c>
      <c r="G12743" s="111">
        <f t="shared" ca="1" si="2037"/>
        <v>3.3667539131377335</v>
      </c>
    </row>
    <row r="12744" spans="2:8" ht="21" customHeight="1" x14ac:dyDescent="0.25">
      <c r="B12744" s="111">
        <f t="shared" ca="1" si="2032"/>
        <v>2.6109705765067428</v>
      </c>
      <c r="C12744" s="111">
        <f t="shared" ca="1" si="2033"/>
        <v>0</v>
      </c>
      <c r="D12744" s="111">
        <f t="shared" ca="1" si="2034"/>
        <v>0</v>
      </c>
      <c r="E12744" s="111">
        <f t="shared" ca="1" si="2035"/>
        <v>0</v>
      </c>
      <c r="F12744" s="111">
        <f t="shared" ca="1" si="2036"/>
        <v>0</v>
      </c>
      <c r="G12744" s="111">
        <f t="shared" ca="1" si="2037"/>
        <v>2.6109705765067428</v>
      </c>
    </row>
    <row r="12745" spans="2:8" ht="21" customHeight="1" x14ac:dyDescent="0.25">
      <c r="B12745" s="111">
        <f t="shared" ca="1" si="2032"/>
        <v>3.3424603975805676</v>
      </c>
      <c r="C12745" s="111">
        <f t="shared" ca="1" si="2033"/>
        <v>0</v>
      </c>
      <c r="D12745" s="111">
        <f t="shared" ca="1" si="2034"/>
        <v>1.4700036442671598</v>
      </c>
      <c r="E12745" s="111">
        <f t="shared" ca="1" si="2035"/>
        <v>0</v>
      </c>
      <c r="F12745" s="111">
        <f t="shared" ca="1" si="2036"/>
        <v>0</v>
      </c>
      <c r="G12745" s="111">
        <f t="shared" ca="1" si="2037"/>
        <v>4.8124640418477274</v>
      </c>
    </row>
    <row r="12746" spans="2:8" ht="21" customHeight="1" x14ac:dyDescent="0.25">
      <c r="B12746" s="111">
        <f t="shared" ca="1" si="2032"/>
        <v>2.4977722091700931</v>
      </c>
      <c r="C12746" s="111">
        <f t="shared" ca="1" si="2033"/>
        <v>0</v>
      </c>
      <c r="D12746" s="111">
        <f t="shared" ca="1" si="2034"/>
        <v>1.2853098139473529</v>
      </c>
      <c r="E12746" s="111">
        <f t="shared" ca="1" si="2035"/>
        <v>0</v>
      </c>
      <c r="F12746" s="111">
        <f t="shared" ca="1" si="2036"/>
        <v>0</v>
      </c>
      <c r="G12746" s="111">
        <f t="shared" ca="1" si="2037"/>
        <v>3.783082023117446</v>
      </c>
    </row>
    <row r="12747" spans="2:8" ht="21" customHeight="1" x14ac:dyDescent="0.25">
      <c r="B12747" s="111">
        <f t="shared" ca="1" si="2032"/>
        <v>1.9944001327310126</v>
      </c>
      <c r="C12747" s="111">
        <f t="shared" ca="1" si="2033"/>
        <v>0.56919490482805157</v>
      </c>
      <c r="D12747" s="111">
        <f t="shared" ca="1" si="2034"/>
        <v>0</v>
      </c>
      <c r="E12747" s="111">
        <f t="shared" ca="1" si="2035"/>
        <v>0</v>
      </c>
      <c r="F12747" s="111">
        <f t="shared" ca="1" si="2036"/>
        <v>0</v>
      </c>
      <c r="G12747" s="111">
        <f t="shared" ca="1" si="2037"/>
        <v>2.5635950375590641</v>
      </c>
      <c r="H12747" s="111"/>
    </row>
    <row r="12748" spans="2:8" ht="21" customHeight="1" x14ac:dyDescent="0.25">
      <c r="B12748" s="111">
        <f t="shared" ca="1" si="2032"/>
        <v>2.9872500716634138</v>
      </c>
      <c r="C12748" s="111">
        <f t="shared" ca="1" si="2033"/>
        <v>0.54736847573745628</v>
      </c>
      <c r="D12748" s="111">
        <f t="shared" ca="1" si="2034"/>
        <v>0</v>
      </c>
      <c r="E12748" s="111">
        <f t="shared" ca="1" si="2035"/>
        <v>0.71572848684747703</v>
      </c>
      <c r="F12748" s="111">
        <f t="shared" ca="1" si="2036"/>
        <v>0</v>
      </c>
      <c r="G12748" s="111">
        <f t="shared" ca="1" si="2037"/>
        <v>4.2503470342483469</v>
      </c>
    </row>
    <row r="12749" spans="2:8" ht="21" customHeight="1" x14ac:dyDescent="0.25">
      <c r="B12749" s="111">
        <f t="shared" ca="1" si="2032"/>
        <v>2.6515377242353475</v>
      </c>
      <c r="C12749" s="111">
        <f t="shared" ca="1" si="2033"/>
        <v>0.45527396532117137</v>
      </c>
      <c r="D12749" s="111">
        <f t="shared" ca="1" si="2034"/>
        <v>0</v>
      </c>
      <c r="E12749" s="111">
        <f t="shared" ca="1" si="2035"/>
        <v>0</v>
      </c>
      <c r="F12749" s="111">
        <f t="shared" ca="1" si="2036"/>
        <v>0</v>
      </c>
      <c r="G12749" s="111">
        <f t="shared" ca="1" si="2037"/>
        <v>3.106811689556519</v>
      </c>
    </row>
    <row r="12750" spans="2:8" ht="21" customHeight="1" x14ac:dyDescent="0.25">
      <c r="B12750" s="111">
        <f t="shared" ref="B12750:B12813" ca="1" si="2042">maxs1-mins1*RAND()</f>
        <v>2.9224249476371464</v>
      </c>
      <c r="C12750" s="111">
        <f t="shared" ref="C12750:C12813" ca="1" si="2043">IF(RAND()&lt;0.5,maxs2-mins2*RAND(),0)</f>
        <v>0</v>
      </c>
      <c r="D12750" s="111">
        <f t="shared" ref="D12750:D12813" ca="1" si="2044">IF(RAND()&lt;0.14,maxs3-mins3*RAND(),0)</f>
        <v>0</v>
      </c>
      <c r="E12750" s="111">
        <f t="shared" ref="E12750:E12813" ca="1" si="2045">IF(RAND()&lt;0.07,maxs4-mins4*RAND(),0)</f>
        <v>0</v>
      </c>
      <c r="F12750" s="111">
        <f t="shared" ref="F12750:F12813" ca="1" si="2046">IF(RAND()&lt;0.05,maxs5-mins5*RAND(),0)</f>
        <v>0</v>
      </c>
      <c r="G12750" s="111">
        <f t="shared" ca="1" si="2037"/>
        <v>2.9224249476371464</v>
      </c>
    </row>
    <row r="12751" spans="2:8" ht="21" customHeight="1" x14ac:dyDescent="0.25">
      <c r="B12751" s="111">
        <f t="shared" ca="1" si="2042"/>
        <v>1.4489543490630494</v>
      </c>
      <c r="C12751" s="111">
        <f t="shared" ca="1" si="2043"/>
        <v>0</v>
      </c>
      <c r="D12751" s="111">
        <f t="shared" ca="1" si="2044"/>
        <v>0</v>
      </c>
      <c r="E12751" s="111">
        <f t="shared" ca="1" si="2045"/>
        <v>0</v>
      </c>
      <c r="F12751" s="111">
        <f t="shared" ca="1" si="2046"/>
        <v>0</v>
      </c>
      <c r="G12751" s="111">
        <f t="shared" ca="1" si="2037"/>
        <v>1.4489543490630494</v>
      </c>
    </row>
    <row r="12752" spans="2:8" ht="21" customHeight="1" x14ac:dyDescent="0.25">
      <c r="B12752" s="111">
        <f t="shared" ca="1" si="2042"/>
        <v>3.0911876791082182</v>
      </c>
      <c r="C12752" s="111">
        <f t="shared" ca="1" si="2043"/>
        <v>0.58493561594290533</v>
      </c>
      <c r="D12752" s="111">
        <f t="shared" ca="1" si="2044"/>
        <v>0.7441651752970625</v>
      </c>
      <c r="E12752" s="111">
        <f t="shared" ca="1" si="2045"/>
        <v>0</v>
      </c>
      <c r="F12752" s="111">
        <f t="shared" ca="1" si="2046"/>
        <v>0</v>
      </c>
      <c r="G12752" s="111">
        <f t="shared" ca="1" si="2037"/>
        <v>4.4202884703481864</v>
      </c>
    </row>
    <row r="12753" spans="2:9" ht="21" customHeight="1" x14ac:dyDescent="0.25">
      <c r="B12753" s="111">
        <f t="shared" ca="1" si="2042"/>
        <v>1.5916481157563684</v>
      </c>
      <c r="C12753" s="111">
        <f t="shared" ca="1" si="2043"/>
        <v>0</v>
      </c>
      <c r="D12753" s="111">
        <f t="shared" ca="1" si="2044"/>
        <v>0.86930006099429213</v>
      </c>
      <c r="E12753" s="111">
        <f t="shared" ca="1" si="2045"/>
        <v>0</v>
      </c>
      <c r="F12753" s="111">
        <f t="shared" ca="1" si="2046"/>
        <v>0</v>
      </c>
      <c r="G12753" s="111">
        <f t="shared" ca="1" si="2037"/>
        <v>2.4609481767506605</v>
      </c>
    </row>
    <row r="12754" spans="2:9" ht="21" customHeight="1" x14ac:dyDescent="0.25">
      <c r="B12754" s="111">
        <f t="shared" ca="1" si="2042"/>
        <v>2.9500587257943063</v>
      </c>
      <c r="C12754" s="111">
        <f t="shared" ca="1" si="2043"/>
        <v>0</v>
      </c>
      <c r="D12754" s="111">
        <f t="shared" ca="1" si="2044"/>
        <v>0</v>
      </c>
      <c r="E12754" s="111">
        <f t="shared" ca="1" si="2045"/>
        <v>1.2647760640792893</v>
      </c>
      <c r="F12754" s="111">
        <f t="shared" ca="1" si="2046"/>
        <v>0</v>
      </c>
      <c r="G12754" s="111">
        <f t="shared" ca="1" si="2037"/>
        <v>4.2148347898735956</v>
      </c>
      <c r="H12754" s="111"/>
    </row>
    <row r="12755" spans="2:9" ht="21" customHeight="1" x14ac:dyDescent="0.25">
      <c r="B12755" s="111">
        <f t="shared" ca="1" si="2042"/>
        <v>2.3839052796854237</v>
      </c>
      <c r="C12755" s="111">
        <f t="shared" ca="1" si="2043"/>
        <v>0.501443678886488</v>
      </c>
      <c r="D12755" s="111">
        <f t="shared" ca="1" si="2044"/>
        <v>0</v>
      </c>
      <c r="E12755" s="111">
        <f t="shared" ca="1" si="2045"/>
        <v>0</v>
      </c>
      <c r="F12755" s="111">
        <f t="shared" ca="1" si="2046"/>
        <v>0</v>
      </c>
      <c r="G12755" s="111">
        <f t="shared" ca="1" si="2037"/>
        <v>2.8853489585719116</v>
      </c>
    </row>
    <row r="12756" spans="2:9" ht="21" customHeight="1" x14ac:dyDescent="0.25">
      <c r="B12756" s="111">
        <f t="shared" ca="1" si="2042"/>
        <v>2.7097462118581337</v>
      </c>
      <c r="C12756" s="111">
        <f t="shared" ca="1" si="2043"/>
        <v>0</v>
      </c>
      <c r="D12756" s="111">
        <f t="shared" ca="1" si="2044"/>
        <v>0.84766568662814512</v>
      </c>
      <c r="E12756" s="111">
        <f t="shared" ca="1" si="2045"/>
        <v>0</v>
      </c>
      <c r="F12756" s="111">
        <f t="shared" ca="1" si="2046"/>
        <v>0</v>
      </c>
      <c r="G12756" s="111">
        <f t="shared" ca="1" si="2037"/>
        <v>3.5574118984862788</v>
      </c>
    </row>
    <row r="12757" spans="2:9" ht="21" customHeight="1" x14ac:dyDescent="0.25">
      <c r="B12757" s="111">
        <f t="shared" ca="1" si="2042"/>
        <v>2.1846721085808021</v>
      </c>
      <c r="C12757" s="111">
        <f t="shared" ca="1" si="2043"/>
        <v>0.42560376115218601</v>
      </c>
      <c r="D12757" s="111">
        <f t="shared" ca="1" si="2044"/>
        <v>0</v>
      </c>
      <c r="E12757" s="111">
        <f t="shared" ca="1" si="2045"/>
        <v>0</v>
      </c>
      <c r="F12757" s="111">
        <f t="shared" ca="1" si="2046"/>
        <v>0</v>
      </c>
      <c r="G12757" s="111">
        <f t="shared" ca="1" si="2037"/>
        <v>2.610275869732988</v>
      </c>
    </row>
    <row r="12758" spans="2:9" ht="21" customHeight="1" x14ac:dyDescent="0.25">
      <c r="B12758" s="111">
        <f t="shared" ca="1" si="2042"/>
        <v>2.6341530737143777</v>
      </c>
      <c r="C12758" s="111">
        <f t="shared" ca="1" si="2043"/>
        <v>0.48896416592311476</v>
      </c>
      <c r="D12758" s="111">
        <f t="shared" ca="1" si="2044"/>
        <v>1.2887765382590679</v>
      </c>
      <c r="E12758" s="111">
        <f t="shared" ca="1" si="2045"/>
        <v>0</v>
      </c>
      <c r="F12758" s="111">
        <f t="shared" ca="1" si="2046"/>
        <v>0</v>
      </c>
      <c r="G12758" s="111">
        <f t="shared" ca="1" si="2037"/>
        <v>4.4118937778965606</v>
      </c>
    </row>
    <row r="12759" spans="2:9" ht="21" customHeight="1" x14ac:dyDescent="0.25">
      <c r="B12759" s="111">
        <f t="shared" ca="1" si="2042"/>
        <v>2.9668245640115338</v>
      </c>
      <c r="C12759" s="111">
        <f t="shared" ca="1" si="2043"/>
        <v>0.47486270638416261</v>
      </c>
      <c r="D12759" s="111">
        <f t="shared" ca="1" si="2044"/>
        <v>0</v>
      </c>
      <c r="E12759" s="111">
        <f t="shared" ca="1" si="2045"/>
        <v>0</v>
      </c>
      <c r="F12759" s="111">
        <f t="shared" ca="1" si="2046"/>
        <v>0</v>
      </c>
      <c r="G12759" s="111">
        <f t="shared" ca="1" si="2037"/>
        <v>3.4416872703956964</v>
      </c>
    </row>
    <row r="12760" spans="2:9" ht="21" customHeight="1" x14ac:dyDescent="0.25">
      <c r="B12760" s="111">
        <f t="shared" ca="1" si="2042"/>
        <v>2.8728883782918828</v>
      </c>
      <c r="C12760" s="111">
        <f t="shared" ca="1" si="2043"/>
        <v>0.45801448782543519</v>
      </c>
      <c r="D12760" s="111">
        <f t="shared" ca="1" si="2044"/>
        <v>0</v>
      </c>
      <c r="E12760" s="111">
        <f t="shared" ca="1" si="2045"/>
        <v>0</v>
      </c>
      <c r="F12760" s="111">
        <f t="shared" ca="1" si="2046"/>
        <v>0</v>
      </c>
      <c r="G12760" s="111">
        <f t="shared" ca="1" si="2037"/>
        <v>3.3309028661173179</v>
      </c>
    </row>
    <row r="12761" spans="2:9" ht="21" customHeight="1" x14ac:dyDescent="0.25">
      <c r="B12761" s="111">
        <f t="shared" ca="1" si="2042"/>
        <v>2.5150372980753315</v>
      </c>
      <c r="C12761" s="111">
        <f t="shared" ca="1" si="2043"/>
        <v>0</v>
      </c>
      <c r="D12761" s="111">
        <f t="shared" ca="1" si="2044"/>
        <v>1.0251678149243886</v>
      </c>
      <c r="E12761" s="111">
        <f t="shared" ca="1" si="2045"/>
        <v>0</v>
      </c>
      <c r="F12761" s="111">
        <f t="shared" ca="1" si="2046"/>
        <v>0</v>
      </c>
      <c r="G12761" s="111">
        <f t="shared" ca="1" si="2037"/>
        <v>3.5402051129997201</v>
      </c>
      <c r="H12761" s="111"/>
    </row>
    <row r="12762" spans="2:9" ht="21" customHeight="1" x14ac:dyDescent="0.25">
      <c r="B12762" s="111">
        <f t="shared" ca="1" si="2042"/>
        <v>1.8352010624713631</v>
      </c>
      <c r="C12762" s="111">
        <f t="shared" ca="1" si="2043"/>
        <v>0</v>
      </c>
      <c r="D12762" s="111">
        <f t="shared" ca="1" si="2044"/>
        <v>0</v>
      </c>
      <c r="E12762" s="111">
        <f t="shared" ca="1" si="2045"/>
        <v>0</v>
      </c>
      <c r="F12762" s="111">
        <f t="shared" ca="1" si="2046"/>
        <v>0</v>
      </c>
      <c r="G12762" s="111">
        <f t="shared" ref="G12762:G12825" ca="1" si="2047">SUM(B12762:F12762)</f>
        <v>1.8352010624713631</v>
      </c>
    </row>
    <row r="12763" spans="2:9" ht="21" customHeight="1" x14ac:dyDescent="0.25">
      <c r="B12763" s="111">
        <f t="shared" ca="1" si="2042"/>
        <v>3.2627391001161485</v>
      </c>
      <c r="C12763" s="111">
        <f t="shared" ca="1" si="2043"/>
        <v>0.41630943705880286</v>
      </c>
      <c r="D12763" s="111">
        <f t="shared" ca="1" si="2044"/>
        <v>0</v>
      </c>
      <c r="E12763" s="111">
        <f t="shared" ca="1" si="2045"/>
        <v>0</v>
      </c>
      <c r="F12763" s="111">
        <f t="shared" ca="1" si="2046"/>
        <v>0</v>
      </c>
      <c r="G12763" s="111">
        <f t="shared" ca="1" si="2047"/>
        <v>3.6790485371749515</v>
      </c>
      <c r="I12763" s="111">
        <f t="shared" ref="I12763" ca="1" si="2048">SUM(G12734:G12763)</f>
        <v>92.723606851497024</v>
      </c>
    </row>
    <row r="12764" spans="2:9" ht="21" customHeight="1" x14ac:dyDescent="0.25">
      <c r="B12764" s="111">
        <f t="shared" ca="1" si="2042"/>
        <v>1.82602746750158</v>
      </c>
      <c r="C12764" s="111">
        <f t="shared" ca="1" si="2043"/>
        <v>0.54604892276869599</v>
      </c>
      <c r="D12764" s="111">
        <f t="shared" ca="1" si="2044"/>
        <v>0</v>
      </c>
      <c r="E12764" s="111">
        <f t="shared" ca="1" si="2045"/>
        <v>0.98380942319790421</v>
      </c>
      <c r="F12764" s="111">
        <f t="shared" ca="1" si="2046"/>
        <v>0</v>
      </c>
      <c r="G12764" s="111">
        <f t="shared" ca="1" si="2047"/>
        <v>3.3558858134681802</v>
      </c>
    </row>
    <row r="12765" spans="2:9" ht="21" customHeight="1" x14ac:dyDescent="0.25">
      <c r="B12765" s="111">
        <f t="shared" ca="1" si="2042"/>
        <v>1.8400951416259304</v>
      </c>
      <c r="C12765" s="111">
        <f t="shared" ca="1" si="2043"/>
        <v>0</v>
      </c>
      <c r="D12765" s="111">
        <f t="shared" ca="1" si="2044"/>
        <v>0.72413872046256633</v>
      </c>
      <c r="E12765" s="111">
        <f t="shared" ca="1" si="2045"/>
        <v>0</v>
      </c>
      <c r="F12765" s="111">
        <f t="shared" ca="1" si="2046"/>
        <v>0</v>
      </c>
      <c r="G12765" s="111">
        <f t="shared" ca="1" si="2047"/>
        <v>2.5642338620884968</v>
      </c>
    </row>
    <row r="12766" spans="2:9" ht="21" customHeight="1" x14ac:dyDescent="0.25">
      <c r="B12766" s="111">
        <f t="shared" ca="1" si="2042"/>
        <v>1.7034480609957678</v>
      </c>
      <c r="C12766" s="111">
        <f t="shared" ca="1" si="2043"/>
        <v>0.55185554605320641</v>
      </c>
      <c r="D12766" s="111">
        <f t="shared" ca="1" si="2044"/>
        <v>0</v>
      </c>
      <c r="E12766" s="111">
        <f t="shared" ca="1" si="2045"/>
        <v>0</v>
      </c>
      <c r="F12766" s="111">
        <f t="shared" ca="1" si="2046"/>
        <v>0</v>
      </c>
      <c r="G12766" s="111">
        <f t="shared" ca="1" si="2047"/>
        <v>2.2553036070489743</v>
      </c>
    </row>
    <row r="12767" spans="2:9" ht="21" customHeight="1" x14ac:dyDescent="0.25">
      <c r="B12767" s="111">
        <f t="shared" ca="1" si="2042"/>
        <v>2.2846381110432912</v>
      </c>
      <c r="C12767" s="111">
        <f t="shared" ca="1" si="2043"/>
        <v>0</v>
      </c>
      <c r="D12767" s="111">
        <f t="shared" ca="1" si="2044"/>
        <v>0</v>
      </c>
      <c r="E12767" s="111">
        <f t="shared" ca="1" si="2045"/>
        <v>0</v>
      </c>
      <c r="F12767" s="111">
        <f t="shared" ca="1" si="2046"/>
        <v>0</v>
      </c>
      <c r="G12767" s="111">
        <f t="shared" ca="1" si="2047"/>
        <v>2.2846381110432912</v>
      </c>
    </row>
    <row r="12768" spans="2:9" ht="21" customHeight="1" x14ac:dyDescent="0.25">
      <c r="B12768" s="111">
        <f t="shared" ca="1" si="2042"/>
        <v>2.5826667318286418</v>
      </c>
      <c r="C12768" s="111">
        <f t="shared" ca="1" si="2043"/>
        <v>0</v>
      </c>
      <c r="D12768" s="111">
        <f t="shared" ca="1" si="2044"/>
        <v>0</v>
      </c>
      <c r="E12768" s="111">
        <f t="shared" ca="1" si="2045"/>
        <v>1.6200023895561757</v>
      </c>
      <c r="F12768" s="111">
        <f t="shared" ca="1" si="2046"/>
        <v>0</v>
      </c>
      <c r="G12768" s="111">
        <f t="shared" ca="1" si="2047"/>
        <v>4.2026691213848171</v>
      </c>
    </row>
    <row r="12769" spans="2:8" ht="21" customHeight="1" x14ac:dyDescent="0.25">
      <c r="B12769" s="111">
        <f t="shared" ca="1" si="2042"/>
        <v>3.2769253388459663</v>
      </c>
      <c r="C12769" s="111">
        <f t="shared" ca="1" si="2043"/>
        <v>0.59788550423281561</v>
      </c>
      <c r="D12769" s="111">
        <f t="shared" ca="1" si="2044"/>
        <v>0</v>
      </c>
      <c r="E12769" s="111">
        <f t="shared" ca="1" si="2045"/>
        <v>0</v>
      </c>
      <c r="F12769" s="111">
        <f t="shared" ca="1" si="2046"/>
        <v>0</v>
      </c>
      <c r="G12769" s="111">
        <f t="shared" ca="1" si="2047"/>
        <v>3.874810843078782</v>
      </c>
    </row>
    <row r="12770" spans="2:8" ht="21" customHeight="1" x14ac:dyDescent="0.25">
      <c r="B12770" s="111">
        <f t="shared" ca="1" si="2042"/>
        <v>2.2585190923300948</v>
      </c>
      <c r="C12770" s="111">
        <f t="shared" ca="1" si="2043"/>
        <v>0.47002674689392498</v>
      </c>
      <c r="D12770" s="111">
        <f t="shared" ca="1" si="2044"/>
        <v>0</v>
      </c>
      <c r="E12770" s="111">
        <f t="shared" ca="1" si="2045"/>
        <v>0</v>
      </c>
      <c r="F12770" s="111">
        <f t="shared" ca="1" si="2046"/>
        <v>0</v>
      </c>
      <c r="G12770" s="111">
        <f t="shared" ca="1" si="2047"/>
        <v>2.7285458392240196</v>
      </c>
      <c r="H12770" s="111">
        <f t="shared" ref="H12770" ca="1" si="2049">SUM(G12764:G12770)</f>
        <v>21.26608719733656</v>
      </c>
    </row>
    <row r="12771" spans="2:8" ht="21" customHeight="1" x14ac:dyDescent="0.25">
      <c r="B12771" s="111">
        <f t="shared" ca="1" si="2042"/>
        <v>1.7201878314016779</v>
      </c>
      <c r="C12771" s="111">
        <f t="shared" ca="1" si="2043"/>
        <v>0.50924338850653927</v>
      </c>
      <c r="D12771" s="111">
        <f t="shared" ca="1" si="2044"/>
        <v>0</v>
      </c>
      <c r="E12771" s="111">
        <f t="shared" ca="1" si="2045"/>
        <v>0</v>
      </c>
      <c r="F12771" s="111">
        <f t="shared" ca="1" si="2046"/>
        <v>0</v>
      </c>
      <c r="G12771" s="111">
        <f t="shared" ca="1" si="2047"/>
        <v>2.2294312199082169</v>
      </c>
    </row>
    <row r="12772" spans="2:8" ht="21" customHeight="1" x14ac:dyDescent="0.25">
      <c r="B12772" s="111">
        <f t="shared" ca="1" si="2042"/>
        <v>2.1050210706786148</v>
      </c>
      <c r="C12772" s="111">
        <f t="shared" ca="1" si="2043"/>
        <v>0.44771059687281245</v>
      </c>
      <c r="D12772" s="111">
        <f t="shared" ca="1" si="2044"/>
        <v>0</v>
      </c>
      <c r="E12772" s="111">
        <f t="shared" ca="1" si="2045"/>
        <v>0</v>
      </c>
      <c r="F12772" s="111">
        <f t="shared" ca="1" si="2046"/>
        <v>0</v>
      </c>
      <c r="G12772" s="111">
        <f t="shared" ca="1" si="2047"/>
        <v>2.5527316675514271</v>
      </c>
    </row>
    <row r="12773" spans="2:8" ht="21" customHeight="1" x14ac:dyDescent="0.25">
      <c r="B12773" s="111">
        <f t="shared" ca="1" si="2042"/>
        <v>3.1711995922374765</v>
      </c>
      <c r="C12773" s="111">
        <f t="shared" ca="1" si="2043"/>
        <v>0</v>
      </c>
      <c r="D12773" s="111">
        <f t="shared" ca="1" si="2044"/>
        <v>0</v>
      </c>
      <c r="E12773" s="111">
        <f t="shared" ca="1" si="2045"/>
        <v>0</v>
      </c>
      <c r="F12773" s="111">
        <f t="shared" ca="1" si="2046"/>
        <v>0</v>
      </c>
      <c r="G12773" s="111">
        <f t="shared" ca="1" si="2047"/>
        <v>3.1711995922374765</v>
      </c>
    </row>
    <row r="12774" spans="2:8" ht="21" customHeight="1" x14ac:dyDescent="0.25">
      <c r="B12774" s="111">
        <f t="shared" ca="1" si="2042"/>
        <v>3.1619043739419279</v>
      </c>
      <c r="C12774" s="111">
        <f t="shared" ca="1" si="2043"/>
        <v>0.43025800458142399</v>
      </c>
      <c r="D12774" s="111">
        <f t="shared" ca="1" si="2044"/>
        <v>0</v>
      </c>
      <c r="E12774" s="111">
        <f t="shared" ca="1" si="2045"/>
        <v>0</v>
      </c>
      <c r="F12774" s="111">
        <f t="shared" ca="1" si="2046"/>
        <v>0</v>
      </c>
      <c r="G12774" s="111">
        <f t="shared" ca="1" si="2047"/>
        <v>3.5921623785233519</v>
      </c>
    </row>
    <row r="12775" spans="2:8" ht="21" customHeight="1" x14ac:dyDescent="0.25">
      <c r="B12775" s="111">
        <f t="shared" ca="1" si="2042"/>
        <v>1.5270267894031713</v>
      </c>
      <c r="C12775" s="111">
        <f t="shared" ca="1" si="2043"/>
        <v>0.50685985226616803</v>
      </c>
      <c r="D12775" s="111">
        <f t="shared" ca="1" si="2044"/>
        <v>0</v>
      </c>
      <c r="E12775" s="111">
        <f t="shared" ca="1" si="2045"/>
        <v>0</v>
      </c>
      <c r="F12775" s="111">
        <f t="shared" ca="1" si="2046"/>
        <v>0</v>
      </c>
      <c r="G12775" s="111">
        <f t="shared" ca="1" si="2047"/>
        <v>2.0338866416693393</v>
      </c>
    </row>
    <row r="12776" spans="2:8" ht="21" customHeight="1" x14ac:dyDescent="0.25">
      <c r="B12776" s="111">
        <f t="shared" ca="1" si="2042"/>
        <v>2.7679621372970784</v>
      </c>
      <c r="C12776" s="111">
        <f t="shared" ca="1" si="2043"/>
        <v>0</v>
      </c>
      <c r="D12776" s="111">
        <f t="shared" ca="1" si="2044"/>
        <v>1.1633125426629549</v>
      </c>
      <c r="E12776" s="111">
        <f t="shared" ca="1" si="2045"/>
        <v>0</v>
      </c>
      <c r="F12776" s="111">
        <f t="shared" ca="1" si="2046"/>
        <v>0</v>
      </c>
      <c r="G12776" s="111">
        <f t="shared" ca="1" si="2047"/>
        <v>3.9312746799600333</v>
      </c>
    </row>
    <row r="12777" spans="2:8" ht="21" customHeight="1" x14ac:dyDescent="0.25">
      <c r="B12777" s="111">
        <f t="shared" ca="1" si="2042"/>
        <v>2.6596646295487081</v>
      </c>
      <c r="C12777" s="111">
        <f t="shared" ca="1" si="2043"/>
        <v>0.51915104904035692</v>
      </c>
      <c r="D12777" s="111">
        <f t="shared" ca="1" si="2044"/>
        <v>1.022195245241079</v>
      </c>
      <c r="E12777" s="111">
        <f t="shared" ca="1" si="2045"/>
        <v>0</v>
      </c>
      <c r="F12777" s="111">
        <f t="shared" ca="1" si="2046"/>
        <v>0</v>
      </c>
      <c r="G12777" s="111">
        <f t="shared" ca="1" si="2047"/>
        <v>4.2010109238301441</v>
      </c>
      <c r="H12777" s="111"/>
    </row>
    <row r="12778" spans="2:8" ht="21" customHeight="1" x14ac:dyDescent="0.25">
      <c r="B12778" s="111">
        <f t="shared" ca="1" si="2042"/>
        <v>1.7000278807320368</v>
      </c>
      <c r="C12778" s="111">
        <f t="shared" ca="1" si="2043"/>
        <v>0.47430395081079935</v>
      </c>
      <c r="D12778" s="111">
        <f t="shared" ca="1" si="2044"/>
        <v>0</v>
      </c>
      <c r="E12778" s="111">
        <f t="shared" ca="1" si="2045"/>
        <v>0</v>
      </c>
      <c r="F12778" s="111">
        <f t="shared" ca="1" si="2046"/>
        <v>0</v>
      </c>
      <c r="G12778" s="111">
        <f t="shared" ca="1" si="2047"/>
        <v>2.1743318315428359</v>
      </c>
    </row>
    <row r="12779" spans="2:8" ht="21" customHeight="1" x14ac:dyDescent="0.25">
      <c r="B12779" s="111">
        <f t="shared" ca="1" si="2042"/>
        <v>2.013960825470885</v>
      </c>
      <c r="C12779" s="111">
        <f t="shared" ca="1" si="2043"/>
        <v>0.49016675786522884</v>
      </c>
      <c r="D12779" s="111">
        <f t="shared" ca="1" si="2044"/>
        <v>0</v>
      </c>
      <c r="E12779" s="111">
        <f t="shared" ca="1" si="2045"/>
        <v>0</v>
      </c>
      <c r="F12779" s="111">
        <f t="shared" ca="1" si="2046"/>
        <v>0</v>
      </c>
      <c r="G12779" s="111">
        <f t="shared" ca="1" si="2047"/>
        <v>2.5041275833361136</v>
      </c>
    </row>
    <row r="12780" spans="2:8" ht="21" customHeight="1" x14ac:dyDescent="0.25">
      <c r="B12780" s="111">
        <f t="shared" ca="1" si="2042"/>
        <v>2.7699465888272736</v>
      </c>
      <c r="C12780" s="111">
        <f t="shared" ca="1" si="2043"/>
        <v>0.43549723960912234</v>
      </c>
      <c r="D12780" s="111">
        <f t="shared" ca="1" si="2044"/>
        <v>0</v>
      </c>
      <c r="E12780" s="111">
        <f t="shared" ca="1" si="2045"/>
        <v>0</v>
      </c>
      <c r="F12780" s="111">
        <f t="shared" ca="1" si="2046"/>
        <v>0</v>
      </c>
      <c r="G12780" s="111">
        <f t="shared" ca="1" si="2047"/>
        <v>3.2054438284363957</v>
      </c>
    </row>
    <row r="12781" spans="2:8" ht="21" customHeight="1" x14ac:dyDescent="0.25">
      <c r="B12781" s="111">
        <f t="shared" ca="1" si="2042"/>
        <v>2.4807159798355283</v>
      </c>
      <c r="C12781" s="111">
        <f t="shared" ca="1" si="2043"/>
        <v>0</v>
      </c>
      <c r="D12781" s="111">
        <f t="shared" ca="1" si="2044"/>
        <v>0</v>
      </c>
      <c r="E12781" s="111">
        <f t="shared" ca="1" si="2045"/>
        <v>1.576213047754091</v>
      </c>
      <c r="F12781" s="111">
        <f t="shared" ca="1" si="2046"/>
        <v>0</v>
      </c>
      <c r="G12781" s="111">
        <f t="shared" ca="1" si="2047"/>
        <v>4.0569290275896197</v>
      </c>
    </row>
    <row r="12782" spans="2:8" ht="21" customHeight="1" x14ac:dyDescent="0.25">
      <c r="B12782" s="111">
        <f t="shared" ca="1" si="2042"/>
        <v>2.6604790420023012</v>
      </c>
      <c r="C12782" s="111">
        <f t="shared" ca="1" si="2043"/>
        <v>0</v>
      </c>
      <c r="D12782" s="111">
        <f t="shared" ca="1" si="2044"/>
        <v>0</v>
      </c>
      <c r="E12782" s="111">
        <f t="shared" ca="1" si="2045"/>
        <v>0</v>
      </c>
      <c r="F12782" s="111">
        <f t="shared" ca="1" si="2046"/>
        <v>0</v>
      </c>
      <c r="G12782" s="111">
        <f t="shared" ca="1" si="2047"/>
        <v>2.6604790420023012</v>
      </c>
    </row>
    <row r="12783" spans="2:8" ht="21" customHeight="1" x14ac:dyDescent="0.25">
      <c r="B12783" s="111">
        <f t="shared" ca="1" si="2042"/>
        <v>1.8161526872728249</v>
      </c>
      <c r="C12783" s="111">
        <f t="shared" ca="1" si="2043"/>
        <v>0</v>
      </c>
      <c r="D12783" s="111">
        <f t="shared" ca="1" si="2044"/>
        <v>0</v>
      </c>
      <c r="E12783" s="111">
        <f t="shared" ca="1" si="2045"/>
        <v>0</v>
      </c>
      <c r="F12783" s="111">
        <f t="shared" ca="1" si="2046"/>
        <v>0</v>
      </c>
      <c r="G12783" s="111">
        <f t="shared" ca="1" si="2047"/>
        <v>1.8161526872728249</v>
      </c>
    </row>
    <row r="12784" spans="2:8" ht="21" customHeight="1" x14ac:dyDescent="0.25">
      <c r="B12784" s="111">
        <f t="shared" ca="1" si="2042"/>
        <v>2.3351715771741586</v>
      </c>
      <c r="C12784" s="111">
        <f t="shared" ca="1" si="2043"/>
        <v>0</v>
      </c>
      <c r="D12784" s="111">
        <f t="shared" ca="1" si="2044"/>
        <v>0</v>
      </c>
      <c r="E12784" s="111">
        <f t="shared" ca="1" si="2045"/>
        <v>0</v>
      </c>
      <c r="F12784" s="111">
        <f t="shared" ca="1" si="2046"/>
        <v>0</v>
      </c>
      <c r="G12784" s="111">
        <f t="shared" ca="1" si="2047"/>
        <v>2.3351715771741586</v>
      </c>
      <c r="H12784" s="111"/>
    </row>
    <row r="12785" spans="2:9" ht="21" customHeight="1" x14ac:dyDescent="0.25">
      <c r="B12785" s="111">
        <f t="shared" ca="1" si="2042"/>
        <v>2.6159391725124284</v>
      </c>
      <c r="C12785" s="111">
        <f t="shared" ca="1" si="2043"/>
        <v>0</v>
      </c>
      <c r="D12785" s="111">
        <f t="shared" ca="1" si="2044"/>
        <v>0</v>
      </c>
      <c r="E12785" s="111">
        <f t="shared" ca="1" si="2045"/>
        <v>0</v>
      </c>
      <c r="F12785" s="111">
        <f t="shared" ca="1" si="2046"/>
        <v>0</v>
      </c>
      <c r="G12785" s="111">
        <f t="shared" ca="1" si="2047"/>
        <v>2.6159391725124284</v>
      </c>
    </row>
    <row r="12786" spans="2:9" ht="21" customHeight="1" x14ac:dyDescent="0.25">
      <c r="B12786" s="111">
        <f t="shared" ca="1" si="2042"/>
        <v>2.6227078298515898</v>
      </c>
      <c r="C12786" s="111">
        <f t="shared" ca="1" si="2043"/>
        <v>0</v>
      </c>
      <c r="D12786" s="111">
        <f t="shared" ca="1" si="2044"/>
        <v>0</v>
      </c>
      <c r="E12786" s="111">
        <f t="shared" ca="1" si="2045"/>
        <v>0.96563553171360395</v>
      </c>
      <c r="F12786" s="111">
        <f t="shared" ca="1" si="2046"/>
        <v>0</v>
      </c>
      <c r="G12786" s="111">
        <f t="shared" ca="1" si="2047"/>
        <v>3.5883433615651938</v>
      </c>
    </row>
    <row r="12787" spans="2:9" ht="21" customHeight="1" x14ac:dyDescent="0.25">
      <c r="B12787" s="111">
        <f t="shared" ca="1" si="2042"/>
        <v>1.6820069742970387</v>
      </c>
      <c r="C12787" s="111">
        <f t="shared" ca="1" si="2043"/>
        <v>0.44627295589551497</v>
      </c>
      <c r="D12787" s="111">
        <f t="shared" ca="1" si="2044"/>
        <v>0</v>
      </c>
      <c r="E12787" s="111">
        <f t="shared" ca="1" si="2045"/>
        <v>0</v>
      </c>
      <c r="F12787" s="111">
        <f t="shared" ca="1" si="2046"/>
        <v>0</v>
      </c>
      <c r="G12787" s="111">
        <f t="shared" ca="1" si="2047"/>
        <v>2.1282799301925537</v>
      </c>
    </row>
    <row r="12788" spans="2:9" ht="21" customHeight="1" x14ac:dyDescent="0.25">
      <c r="B12788" s="111">
        <f t="shared" ca="1" si="2042"/>
        <v>1.9613680255238177</v>
      </c>
      <c r="C12788" s="111">
        <f t="shared" ca="1" si="2043"/>
        <v>0</v>
      </c>
      <c r="D12788" s="111">
        <f t="shared" ca="1" si="2044"/>
        <v>0</v>
      </c>
      <c r="E12788" s="111">
        <f t="shared" ca="1" si="2045"/>
        <v>0</v>
      </c>
      <c r="F12788" s="111">
        <f t="shared" ca="1" si="2046"/>
        <v>0</v>
      </c>
      <c r="G12788" s="111">
        <f t="shared" ca="1" si="2047"/>
        <v>1.9613680255238177</v>
      </c>
    </row>
    <row r="12789" spans="2:9" ht="21" customHeight="1" x14ac:dyDescent="0.25">
      <c r="B12789" s="111">
        <f t="shared" ca="1" si="2042"/>
        <v>3.0855252266105984</v>
      </c>
      <c r="C12789" s="111">
        <f t="shared" ca="1" si="2043"/>
        <v>0</v>
      </c>
      <c r="D12789" s="111">
        <f t="shared" ca="1" si="2044"/>
        <v>0</v>
      </c>
      <c r="E12789" s="111">
        <f t="shared" ca="1" si="2045"/>
        <v>0</v>
      </c>
      <c r="F12789" s="111">
        <f t="shared" ca="1" si="2046"/>
        <v>0</v>
      </c>
      <c r="G12789" s="111">
        <f t="shared" ca="1" si="2047"/>
        <v>3.0855252266105984</v>
      </c>
    </row>
    <row r="12790" spans="2:9" ht="21" customHeight="1" x14ac:dyDescent="0.25">
      <c r="B12790" s="111">
        <f t="shared" ca="1" si="2042"/>
        <v>1.6341473924085572</v>
      </c>
      <c r="C12790" s="111">
        <f t="shared" ca="1" si="2043"/>
        <v>0.52069109972825389</v>
      </c>
      <c r="D12790" s="111">
        <f t="shared" ca="1" si="2044"/>
        <v>0</v>
      </c>
      <c r="E12790" s="111">
        <f t="shared" ca="1" si="2045"/>
        <v>0</v>
      </c>
      <c r="F12790" s="111">
        <f t="shared" ca="1" si="2046"/>
        <v>0</v>
      </c>
      <c r="G12790" s="111">
        <f t="shared" ca="1" si="2047"/>
        <v>2.1548384921368111</v>
      </c>
    </row>
    <row r="12791" spans="2:9" ht="21" customHeight="1" x14ac:dyDescent="0.25">
      <c r="B12791" s="111">
        <f t="shared" ca="1" si="2042"/>
        <v>2.7583220917176847</v>
      </c>
      <c r="C12791" s="111">
        <f t="shared" ca="1" si="2043"/>
        <v>0</v>
      </c>
      <c r="D12791" s="111">
        <f t="shared" ca="1" si="2044"/>
        <v>0</v>
      </c>
      <c r="E12791" s="111">
        <f t="shared" ca="1" si="2045"/>
        <v>0</v>
      </c>
      <c r="F12791" s="111">
        <f t="shared" ca="1" si="2046"/>
        <v>0</v>
      </c>
      <c r="G12791" s="111">
        <f t="shared" ca="1" si="2047"/>
        <v>2.7583220917176847</v>
      </c>
      <c r="H12791" s="111"/>
    </row>
    <row r="12792" spans="2:9" ht="21" customHeight="1" x14ac:dyDescent="0.25">
      <c r="B12792" s="111">
        <f t="shared" ca="1" si="2042"/>
        <v>2.4717306100532257</v>
      </c>
      <c r="C12792" s="111">
        <f t="shared" ca="1" si="2043"/>
        <v>0</v>
      </c>
      <c r="D12792" s="111">
        <f t="shared" ca="1" si="2044"/>
        <v>0</v>
      </c>
      <c r="E12792" s="111">
        <f t="shared" ca="1" si="2045"/>
        <v>0</v>
      </c>
      <c r="F12792" s="111">
        <f t="shared" ca="1" si="2046"/>
        <v>0</v>
      </c>
      <c r="G12792" s="111">
        <f t="shared" ca="1" si="2047"/>
        <v>2.4717306100532257</v>
      </c>
    </row>
    <row r="12793" spans="2:9" ht="21" customHeight="1" x14ac:dyDescent="0.25">
      <c r="B12793" s="111">
        <f t="shared" ca="1" si="2042"/>
        <v>2.2218267227956758</v>
      </c>
      <c r="C12793" s="111">
        <f t="shared" ca="1" si="2043"/>
        <v>0.54276197417380312</v>
      </c>
      <c r="D12793" s="111">
        <f t="shared" ca="1" si="2044"/>
        <v>0</v>
      </c>
      <c r="E12793" s="111">
        <f t="shared" ca="1" si="2045"/>
        <v>0</v>
      </c>
      <c r="F12793" s="111">
        <f t="shared" ca="1" si="2046"/>
        <v>0</v>
      </c>
      <c r="G12793" s="111">
        <f t="shared" ca="1" si="2047"/>
        <v>2.7645886969694788</v>
      </c>
      <c r="I12793" s="111">
        <f t="shared" ref="I12793" ca="1" si="2050">SUM(G12764:G12793)</f>
        <v>85.259355485652591</v>
      </c>
    </row>
    <row r="12794" spans="2:9" ht="21" customHeight="1" x14ac:dyDescent="0.25">
      <c r="B12794" s="111">
        <f t="shared" ca="1" si="2042"/>
        <v>2.3661282345369434</v>
      </c>
      <c r="C12794" s="111">
        <f t="shared" ca="1" si="2043"/>
        <v>0</v>
      </c>
      <c r="D12794" s="111">
        <f t="shared" ca="1" si="2044"/>
        <v>0</v>
      </c>
      <c r="E12794" s="111">
        <f t="shared" ca="1" si="2045"/>
        <v>0</v>
      </c>
      <c r="F12794" s="111">
        <f t="shared" ca="1" si="2046"/>
        <v>0</v>
      </c>
      <c r="G12794" s="111">
        <f t="shared" ca="1" si="2047"/>
        <v>2.3661282345369434</v>
      </c>
    </row>
    <row r="12795" spans="2:9" ht="21" customHeight="1" x14ac:dyDescent="0.25">
      <c r="B12795" s="111">
        <f t="shared" ca="1" si="2042"/>
        <v>1.5788329761173778</v>
      </c>
      <c r="C12795" s="111">
        <f t="shared" ca="1" si="2043"/>
        <v>0.5733743722524004</v>
      </c>
      <c r="D12795" s="111">
        <f t="shared" ca="1" si="2044"/>
        <v>0</v>
      </c>
      <c r="E12795" s="111">
        <f t="shared" ca="1" si="2045"/>
        <v>0</v>
      </c>
      <c r="F12795" s="111">
        <f t="shared" ca="1" si="2046"/>
        <v>0</v>
      </c>
      <c r="G12795" s="111">
        <f t="shared" ca="1" si="2047"/>
        <v>2.1522073483697781</v>
      </c>
    </row>
    <row r="12796" spans="2:9" ht="21" customHeight="1" x14ac:dyDescent="0.25">
      <c r="B12796" s="111">
        <f t="shared" ca="1" si="2042"/>
        <v>2.7570461703298177</v>
      </c>
      <c r="C12796" s="111">
        <f t="shared" ca="1" si="2043"/>
        <v>0</v>
      </c>
      <c r="D12796" s="111">
        <f t="shared" ca="1" si="2044"/>
        <v>0</v>
      </c>
      <c r="E12796" s="111">
        <f t="shared" ca="1" si="2045"/>
        <v>0</v>
      </c>
      <c r="F12796" s="111">
        <f t="shared" ca="1" si="2046"/>
        <v>0</v>
      </c>
      <c r="G12796" s="111">
        <f t="shared" ca="1" si="2047"/>
        <v>2.7570461703298177</v>
      </c>
    </row>
    <row r="12797" spans="2:9" ht="21" customHeight="1" x14ac:dyDescent="0.25">
      <c r="B12797" s="111">
        <f t="shared" ca="1" si="2042"/>
        <v>3.3002125714899155</v>
      </c>
      <c r="C12797" s="111">
        <f t="shared" ca="1" si="2043"/>
        <v>0.46218711303428961</v>
      </c>
      <c r="D12797" s="111">
        <f t="shared" ca="1" si="2044"/>
        <v>0</v>
      </c>
      <c r="E12797" s="111">
        <f t="shared" ca="1" si="2045"/>
        <v>0</v>
      </c>
      <c r="F12797" s="111">
        <f t="shared" ca="1" si="2046"/>
        <v>0</v>
      </c>
      <c r="G12797" s="111">
        <f t="shared" ca="1" si="2047"/>
        <v>3.7623996845242051</v>
      </c>
    </row>
    <row r="12798" spans="2:9" ht="21" customHeight="1" x14ac:dyDescent="0.25">
      <c r="B12798" s="111">
        <f t="shared" ca="1" si="2042"/>
        <v>1.8857820542739931</v>
      </c>
      <c r="C12798" s="111">
        <f t="shared" ca="1" si="2043"/>
        <v>0.52491436905742928</v>
      </c>
      <c r="D12798" s="111">
        <f t="shared" ca="1" si="2044"/>
        <v>0</v>
      </c>
      <c r="E12798" s="111">
        <f t="shared" ca="1" si="2045"/>
        <v>0</v>
      </c>
      <c r="F12798" s="111">
        <f t="shared" ca="1" si="2046"/>
        <v>0</v>
      </c>
      <c r="G12798" s="111">
        <f t="shared" ca="1" si="2047"/>
        <v>2.4106964233314225</v>
      </c>
    </row>
    <row r="12799" spans="2:9" ht="21" customHeight="1" x14ac:dyDescent="0.25">
      <c r="B12799" s="111">
        <f t="shared" ca="1" si="2042"/>
        <v>1.5524420341894432</v>
      </c>
      <c r="C12799" s="111">
        <f t="shared" ca="1" si="2043"/>
        <v>0.41635111346330345</v>
      </c>
      <c r="D12799" s="111">
        <f t="shared" ca="1" si="2044"/>
        <v>0</v>
      </c>
      <c r="E12799" s="111">
        <f t="shared" ca="1" si="2045"/>
        <v>0</v>
      </c>
      <c r="F12799" s="111">
        <f t="shared" ca="1" si="2046"/>
        <v>0</v>
      </c>
      <c r="G12799" s="111">
        <f t="shared" ca="1" si="2047"/>
        <v>1.9687931476527467</v>
      </c>
    </row>
    <row r="12800" spans="2:9" ht="21" customHeight="1" x14ac:dyDescent="0.25">
      <c r="B12800" s="111">
        <f t="shared" ca="1" si="2042"/>
        <v>1.8608229256220983</v>
      </c>
      <c r="C12800" s="111">
        <f t="shared" ca="1" si="2043"/>
        <v>0</v>
      </c>
      <c r="D12800" s="111">
        <f t="shared" ca="1" si="2044"/>
        <v>0</v>
      </c>
      <c r="E12800" s="111">
        <f t="shared" ca="1" si="2045"/>
        <v>0</v>
      </c>
      <c r="F12800" s="111">
        <f t="shared" ca="1" si="2046"/>
        <v>0</v>
      </c>
      <c r="G12800" s="111">
        <f t="shared" ca="1" si="2047"/>
        <v>1.8608229256220983</v>
      </c>
      <c r="H12800" s="111">
        <f t="shared" ref="H12800" ca="1" si="2051">SUM(G12794:G12800)</f>
        <v>17.278093934367011</v>
      </c>
    </row>
    <row r="12801" spans="2:8" ht="21" customHeight="1" x14ac:dyDescent="0.25">
      <c r="B12801" s="111">
        <f t="shared" ca="1" si="2042"/>
        <v>1.9661569594791617</v>
      </c>
      <c r="C12801" s="111">
        <f t="shared" ca="1" si="2043"/>
        <v>0</v>
      </c>
      <c r="D12801" s="111">
        <f t="shared" ca="1" si="2044"/>
        <v>0</v>
      </c>
      <c r="E12801" s="111">
        <f t="shared" ca="1" si="2045"/>
        <v>0</v>
      </c>
      <c r="F12801" s="111">
        <f t="shared" ca="1" si="2046"/>
        <v>0</v>
      </c>
      <c r="G12801" s="111">
        <f t="shared" ca="1" si="2047"/>
        <v>1.9661569594791617</v>
      </c>
    </row>
    <row r="12802" spans="2:8" ht="21" customHeight="1" x14ac:dyDescent="0.25">
      <c r="B12802" s="111">
        <f t="shared" ca="1" si="2042"/>
        <v>2.754883547716668</v>
      </c>
      <c r="C12802" s="111">
        <f t="shared" ca="1" si="2043"/>
        <v>0</v>
      </c>
      <c r="D12802" s="111">
        <f t="shared" ca="1" si="2044"/>
        <v>0</v>
      </c>
      <c r="E12802" s="111">
        <f t="shared" ca="1" si="2045"/>
        <v>0</v>
      </c>
      <c r="F12802" s="111">
        <f t="shared" ca="1" si="2046"/>
        <v>0</v>
      </c>
      <c r="G12802" s="111">
        <f t="shared" ca="1" si="2047"/>
        <v>2.754883547716668</v>
      </c>
    </row>
    <row r="12803" spans="2:8" ht="21" customHeight="1" x14ac:dyDescent="0.25">
      <c r="B12803" s="111">
        <f t="shared" ca="1" si="2042"/>
        <v>1.8376556041882703</v>
      </c>
      <c r="C12803" s="111">
        <f t="shared" ca="1" si="2043"/>
        <v>0.40425677801405768</v>
      </c>
      <c r="D12803" s="111">
        <f t="shared" ca="1" si="2044"/>
        <v>0.71801518094843497</v>
      </c>
      <c r="E12803" s="111">
        <f t="shared" ca="1" si="2045"/>
        <v>0</v>
      </c>
      <c r="F12803" s="111">
        <f t="shared" ca="1" si="2046"/>
        <v>0</v>
      </c>
      <c r="G12803" s="111">
        <f t="shared" ca="1" si="2047"/>
        <v>2.9599275631507629</v>
      </c>
    </row>
    <row r="12804" spans="2:8" ht="21" customHeight="1" x14ac:dyDescent="0.25">
      <c r="B12804" s="111">
        <f t="shared" ca="1" si="2042"/>
        <v>1.6388641126396832</v>
      </c>
      <c r="C12804" s="111">
        <f t="shared" ca="1" si="2043"/>
        <v>0.46911874623598215</v>
      </c>
      <c r="D12804" s="111">
        <f t="shared" ca="1" si="2044"/>
        <v>0</v>
      </c>
      <c r="E12804" s="111">
        <f t="shared" ca="1" si="2045"/>
        <v>0</v>
      </c>
      <c r="F12804" s="111">
        <f t="shared" ca="1" si="2046"/>
        <v>0</v>
      </c>
      <c r="G12804" s="111">
        <f t="shared" ca="1" si="2047"/>
        <v>2.1079828588756655</v>
      </c>
    </row>
    <row r="12805" spans="2:8" ht="21" customHeight="1" x14ac:dyDescent="0.25">
      <c r="B12805" s="111">
        <f t="shared" ca="1" si="2042"/>
        <v>2.341874800054033</v>
      </c>
      <c r="C12805" s="111">
        <f t="shared" ca="1" si="2043"/>
        <v>0.4883563362257658</v>
      </c>
      <c r="D12805" s="111">
        <f t="shared" ca="1" si="2044"/>
        <v>0</v>
      </c>
      <c r="E12805" s="111">
        <f t="shared" ca="1" si="2045"/>
        <v>0</v>
      </c>
      <c r="F12805" s="111">
        <f t="shared" ca="1" si="2046"/>
        <v>0</v>
      </c>
      <c r="G12805" s="111">
        <f t="shared" ca="1" si="2047"/>
        <v>2.8302311362797989</v>
      </c>
    </row>
    <row r="12806" spans="2:8" ht="21" customHeight="1" x14ac:dyDescent="0.25">
      <c r="B12806" s="111">
        <f t="shared" ca="1" si="2042"/>
        <v>2.7623057705264982</v>
      </c>
      <c r="C12806" s="111">
        <f t="shared" ca="1" si="2043"/>
        <v>0.59248628691640082</v>
      </c>
      <c r="D12806" s="111">
        <f t="shared" ca="1" si="2044"/>
        <v>1.325593914808902</v>
      </c>
      <c r="E12806" s="111">
        <f t="shared" ca="1" si="2045"/>
        <v>0.75117658560319089</v>
      </c>
      <c r="F12806" s="111">
        <f t="shared" ca="1" si="2046"/>
        <v>0</v>
      </c>
      <c r="G12806" s="111">
        <f t="shared" ca="1" si="2047"/>
        <v>5.431562557854992</v>
      </c>
    </row>
    <row r="12807" spans="2:8" ht="21" customHeight="1" x14ac:dyDescent="0.25">
      <c r="B12807" s="111">
        <f t="shared" ca="1" si="2042"/>
        <v>1.4536963959560563</v>
      </c>
      <c r="C12807" s="111">
        <f t="shared" ca="1" si="2043"/>
        <v>0</v>
      </c>
      <c r="D12807" s="111">
        <f t="shared" ca="1" si="2044"/>
        <v>1.3366817831788824</v>
      </c>
      <c r="E12807" s="111">
        <f t="shared" ca="1" si="2045"/>
        <v>1.6165971592665886</v>
      </c>
      <c r="F12807" s="111">
        <f t="shared" ca="1" si="2046"/>
        <v>0</v>
      </c>
      <c r="G12807" s="111">
        <f t="shared" ca="1" si="2047"/>
        <v>4.4069753384015273</v>
      </c>
      <c r="H12807" s="111"/>
    </row>
    <row r="12808" spans="2:8" ht="21" customHeight="1" x14ac:dyDescent="0.25">
      <c r="B12808" s="111">
        <f t="shared" ca="1" si="2042"/>
        <v>2.0005883302676764</v>
      </c>
      <c r="C12808" s="111">
        <f t="shared" ca="1" si="2043"/>
        <v>0</v>
      </c>
      <c r="D12808" s="111">
        <f t="shared" ca="1" si="2044"/>
        <v>0</v>
      </c>
      <c r="E12808" s="111">
        <f t="shared" ca="1" si="2045"/>
        <v>0</v>
      </c>
      <c r="F12808" s="111">
        <f t="shared" ca="1" si="2046"/>
        <v>0</v>
      </c>
      <c r="G12808" s="111">
        <f t="shared" ca="1" si="2047"/>
        <v>2.0005883302676764</v>
      </c>
    </row>
    <row r="12809" spans="2:8" ht="21" customHeight="1" x14ac:dyDescent="0.25">
      <c r="B12809" s="111">
        <f t="shared" ca="1" si="2042"/>
        <v>3.1730995001269471</v>
      </c>
      <c r="C12809" s="111">
        <f t="shared" ca="1" si="2043"/>
        <v>0.45342438701369003</v>
      </c>
      <c r="D12809" s="111">
        <f t="shared" ca="1" si="2044"/>
        <v>0</v>
      </c>
      <c r="E12809" s="111">
        <f t="shared" ca="1" si="2045"/>
        <v>0</v>
      </c>
      <c r="F12809" s="111">
        <f t="shared" ca="1" si="2046"/>
        <v>0</v>
      </c>
      <c r="G12809" s="111">
        <f t="shared" ca="1" si="2047"/>
        <v>3.6265238871406371</v>
      </c>
    </row>
    <row r="12810" spans="2:8" ht="21" customHeight="1" x14ac:dyDescent="0.25">
      <c r="B12810" s="111">
        <f t="shared" ca="1" si="2042"/>
        <v>3.0412540020136563</v>
      </c>
      <c r="C12810" s="111">
        <f t="shared" ca="1" si="2043"/>
        <v>0.46268501593646305</v>
      </c>
      <c r="D12810" s="111">
        <f t="shared" ca="1" si="2044"/>
        <v>0</v>
      </c>
      <c r="E12810" s="111">
        <f t="shared" ca="1" si="2045"/>
        <v>0</v>
      </c>
      <c r="F12810" s="111">
        <f t="shared" ca="1" si="2046"/>
        <v>0</v>
      </c>
      <c r="G12810" s="111">
        <f t="shared" ca="1" si="2047"/>
        <v>3.5039390179501195</v>
      </c>
    </row>
    <row r="12811" spans="2:8" ht="21" customHeight="1" x14ac:dyDescent="0.25">
      <c r="B12811" s="111">
        <f t="shared" ca="1" si="2042"/>
        <v>2.0279939329373757</v>
      </c>
      <c r="C12811" s="111">
        <f t="shared" ca="1" si="2043"/>
        <v>0</v>
      </c>
      <c r="D12811" s="111">
        <f t="shared" ca="1" si="2044"/>
        <v>0</v>
      </c>
      <c r="E12811" s="111">
        <f t="shared" ca="1" si="2045"/>
        <v>0</v>
      </c>
      <c r="F12811" s="111">
        <f t="shared" ca="1" si="2046"/>
        <v>0</v>
      </c>
      <c r="G12811" s="111">
        <f t="shared" ca="1" si="2047"/>
        <v>2.0279939329373757</v>
      </c>
    </row>
    <row r="12812" spans="2:8" ht="21" customHeight="1" x14ac:dyDescent="0.25">
      <c r="B12812" s="111">
        <f t="shared" ca="1" si="2042"/>
        <v>2.727458464552178</v>
      </c>
      <c r="C12812" s="111">
        <f t="shared" ca="1" si="2043"/>
        <v>0.44851690609351025</v>
      </c>
      <c r="D12812" s="111">
        <f t="shared" ca="1" si="2044"/>
        <v>0</v>
      </c>
      <c r="E12812" s="111">
        <f t="shared" ca="1" si="2045"/>
        <v>0</v>
      </c>
      <c r="F12812" s="111">
        <f t="shared" ca="1" si="2046"/>
        <v>0</v>
      </c>
      <c r="G12812" s="111">
        <f t="shared" ca="1" si="2047"/>
        <v>3.1759753706456881</v>
      </c>
    </row>
    <row r="12813" spans="2:8" ht="21" customHeight="1" x14ac:dyDescent="0.25">
      <c r="B12813" s="111">
        <f t="shared" ca="1" si="2042"/>
        <v>1.7275357312812247</v>
      </c>
      <c r="C12813" s="111">
        <f t="shared" ca="1" si="2043"/>
        <v>0</v>
      </c>
      <c r="D12813" s="111">
        <f t="shared" ca="1" si="2044"/>
        <v>0</v>
      </c>
      <c r="E12813" s="111">
        <f t="shared" ca="1" si="2045"/>
        <v>1.6042317621572673</v>
      </c>
      <c r="F12813" s="111">
        <f t="shared" ca="1" si="2046"/>
        <v>0</v>
      </c>
      <c r="G12813" s="111">
        <f t="shared" ca="1" si="2047"/>
        <v>3.331767493438492</v>
      </c>
    </row>
    <row r="12814" spans="2:8" ht="21" customHeight="1" x14ac:dyDescent="0.25">
      <c r="B12814" s="111">
        <f t="shared" ref="B12814:B12877" ca="1" si="2052">maxs1-mins1*RAND()</f>
        <v>2.4784480620889879</v>
      </c>
      <c r="C12814" s="111">
        <f t="shared" ref="C12814:C12877" ca="1" si="2053">IF(RAND()&lt;0.5,maxs2-mins2*RAND(),0)</f>
        <v>0</v>
      </c>
      <c r="D12814" s="111">
        <f t="shared" ref="D12814:D12877" ca="1" si="2054">IF(RAND()&lt;0.14,maxs3-mins3*RAND(),0)</f>
        <v>0</v>
      </c>
      <c r="E12814" s="111">
        <f t="shared" ref="E12814:E12877" ca="1" si="2055">IF(RAND()&lt;0.07,maxs4-mins4*RAND(),0)</f>
        <v>0</v>
      </c>
      <c r="F12814" s="111">
        <f t="shared" ref="F12814:F12877" ca="1" si="2056">IF(RAND()&lt;0.05,maxs5-mins5*RAND(),0)</f>
        <v>0</v>
      </c>
      <c r="G12814" s="111">
        <f t="shared" ca="1" si="2047"/>
        <v>2.4784480620889879</v>
      </c>
      <c r="H12814" s="111"/>
    </row>
    <row r="12815" spans="2:8" ht="21" customHeight="1" x14ac:dyDescent="0.25">
      <c r="B12815" s="111">
        <f t="shared" ca="1" si="2052"/>
        <v>3.0213021778215694</v>
      </c>
      <c r="C12815" s="111">
        <f t="shared" ca="1" si="2053"/>
        <v>0</v>
      </c>
      <c r="D12815" s="111">
        <f t="shared" ca="1" si="2054"/>
        <v>0</v>
      </c>
      <c r="E12815" s="111">
        <f t="shared" ca="1" si="2055"/>
        <v>0.79317797486351638</v>
      </c>
      <c r="F12815" s="111">
        <f t="shared" ca="1" si="2056"/>
        <v>0</v>
      </c>
      <c r="G12815" s="111">
        <f t="shared" ca="1" si="2047"/>
        <v>3.8144801526850856</v>
      </c>
    </row>
    <row r="12816" spans="2:8" ht="21" customHeight="1" x14ac:dyDescent="0.25">
      <c r="B12816" s="111">
        <f t="shared" ca="1" si="2052"/>
        <v>2.732227734553323</v>
      </c>
      <c r="C12816" s="111">
        <f t="shared" ca="1" si="2053"/>
        <v>0</v>
      </c>
      <c r="D12816" s="111">
        <f t="shared" ca="1" si="2054"/>
        <v>0</v>
      </c>
      <c r="E12816" s="111">
        <f t="shared" ca="1" si="2055"/>
        <v>0</v>
      </c>
      <c r="F12816" s="111">
        <f t="shared" ca="1" si="2056"/>
        <v>0</v>
      </c>
      <c r="G12816" s="111">
        <f t="shared" ca="1" si="2047"/>
        <v>2.732227734553323</v>
      </c>
    </row>
    <row r="12817" spans="2:9" ht="21" customHeight="1" x14ac:dyDescent="0.25">
      <c r="B12817" s="111">
        <f t="shared" ca="1" si="2052"/>
        <v>3.2389642188293473</v>
      </c>
      <c r="C12817" s="111">
        <f t="shared" ca="1" si="2053"/>
        <v>0.50750641653389572</v>
      </c>
      <c r="D12817" s="111">
        <f t="shared" ca="1" si="2054"/>
        <v>1.2909940830279698</v>
      </c>
      <c r="E12817" s="111">
        <f t="shared" ca="1" si="2055"/>
        <v>0</v>
      </c>
      <c r="F12817" s="111">
        <f t="shared" ca="1" si="2056"/>
        <v>0</v>
      </c>
      <c r="G12817" s="111">
        <f t="shared" ca="1" si="2047"/>
        <v>5.0374647183912131</v>
      </c>
    </row>
    <row r="12818" spans="2:9" ht="21" customHeight="1" x14ac:dyDescent="0.25">
      <c r="B12818" s="111">
        <f t="shared" ca="1" si="2052"/>
        <v>1.9892076593374237</v>
      </c>
      <c r="C12818" s="111">
        <f t="shared" ca="1" si="2053"/>
        <v>0</v>
      </c>
      <c r="D12818" s="111">
        <f t="shared" ca="1" si="2054"/>
        <v>0</v>
      </c>
      <c r="E12818" s="111">
        <f t="shared" ca="1" si="2055"/>
        <v>0</v>
      </c>
      <c r="F12818" s="111">
        <f t="shared" ca="1" si="2056"/>
        <v>0</v>
      </c>
      <c r="G12818" s="111">
        <f t="shared" ca="1" si="2047"/>
        <v>1.9892076593374237</v>
      </c>
    </row>
    <row r="12819" spans="2:9" ht="21" customHeight="1" x14ac:dyDescent="0.25">
      <c r="B12819" s="111">
        <f t="shared" ca="1" si="2052"/>
        <v>2.1579182023236063</v>
      </c>
      <c r="C12819" s="111">
        <f t="shared" ca="1" si="2053"/>
        <v>0</v>
      </c>
      <c r="D12819" s="111">
        <f t="shared" ca="1" si="2054"/>
        <v>0</v>
      </c>
      <c r="E12819" s="111">
        <f t="shared" ca="1" si="2055"/>
        <v>0</v>
      </c>
      <c r="F12819" s="111">
        <f t="shared" ca="1" si="2056"/>
        <v>0</v>
      </c>
      <c r="G12819" s="111">
        <f t="shared" ca="1" si="2047"/>
        <v>2.1579182023236063</v>
      </c>
    </row>
    <row r="12820" spans="2:9" ht="21" customHeight="1" x14ac:dyDescent="0.25">
      <c r="B12820" s="111">
        <f t="shared" ca="1" si="2052"/>
        <v>1.9317914802177401</v>
      </c>
      <c r="C12820" s="111">
        <f t="shared" ca="1" si="2053"/>
        <v>0</v>
      </c>
      <c r="D12820" s="111">
        <f t="shared" ca="1" si="2054"/>
        <v>1.287970008393496</v>
      </c>
      <c r="E12820" s="111">
        <f t="shared" ca="1" si="2055"/>
        <v>0</v>
      </c>
      <c r="F12820" s="111">
        <f t="shared" ca="1" si="2056"/>
        <v>0</v>
      </c>
      <c r="G12820" s="111">
        <f t="shared" ca="1" si="2047"/>
        <v>3.219761488611236</v>
      </c>
    </row>
    <row r="12821" spans="2:9" ht="21" customHeight="1" x14ac:dyDescent="0.25">
      <c r="B12821" s="111">
        <f t="shared" ca="1" si="2052"/>
        <v>2.1229676993989521</v>
      </c>
      <c r="C12821" s="111">
        <f t="shared" ca="1" si="2053"/>
        <v>0</v>
      </c>
      <c r="D12821" s="111">
        <f t="shared" ca="1" si="2054"/>
        <v>0</v>
      </c>
      <c r="E12821" s="111">
        <f t="shared" ca="1" si="2055"/>
        <v>0</v>
      </c>
      <c r="F12821" s="111">
        <f t="shared" ca="1" si="2056"/>
        <v>0</v>
      </c>
      <c r="G12821" s="111">
        <f t="shared" ca="1" si="2047"/>
        <v>2.1229676993989521</v>
      </c>
      <c r="H12821" s="111"/>
    </row>
    <row r="12822" spans="2:9" ht="21" customHeight="1" x14ac:dyDescent="0.25">
      <c r="B12822" s="111">
        <f t="shared" ca="1" si="2052"/>
        <v>3.0819766932090995</v>
      </c>
      <c r="C12822" s="111">
        <f t="shared" ca="1" si="2053"/>
        <v>0.52724682767692244</v>
      </c>
      <c r="D12822" s="111">
        <f t="shared" ca="1" si="2054"/>
        <v>0</v>
      </c>
      <c r="E12822" s="111">
        <f t="shared" ca="1" si="2055"/>
        <v>0</v>
      </c>
      <c r="F12822" s="111">
        <f t="shared" ca="1" si="2056"/>
        <v>0</v>
      </c>
      <c r="G12822" s="111">
        <f t="shared" ca="1" si="2047"/>
        <v>3.6092235208860219</v>
      </c>
    </row>
    <row r="12823" spans="2:9" ht="21" customHeight="1" x14ac:dyDescent="0.25">
      <c r="B12823" s="111">
        <f t="shared" ca="1" si="2052"/>
        <v>3.3319538942223312</v>
      </c>
      <c r="C12823" s="111">
        <f t="shared" ca="1" si="2053"/>
        <v>0.5287535833129583</v>
      </c>
      <c r="D12823" s="111">
        <f t="shared" ca="1" si="2054"/>
        <v>1.4691129375651866</v>
      </c>
      <c r="E12823" s="111">
        <f t="shared" ca="1" si="2055"/>
        <v>0</v>
      </c>
      <c r="F12823" s="111">
        <f t="shared" ca="1" si="2056"/>
        <v>0</v>
      </c>
      <c r="G12823" s="111">
        <f t="shared" ca="1" si="2047"/>
        <v>5.3298204151004764</v>
      </c>
      <c r="I12823" s="111">
        <f t="shared" ref="I12823" ca="1" si="2057">SUM(G12794:G12823)</f>
        <v>89.89412158188189</v>
      </c>
    </row>
    <row r="12824" spans="2:9" ht="21" customHeight="1" x14ac:dyDescent="0.25">
      <c r="B12824" s="111">
        <f t="shared" ca="1" si="2052"/>
        <v>1.4598852417480432</v>
      </c>
      <c r="C12824" s="111">
        <f t="shared" ca="1" si="2053"/>
        <v>0.5664280327369714</v>
      </c>
      <c r="D12824" s="111">
        <f t="shared" ca="1" si="2054"/>
        <v>1.3976108796253346</v>
      </c>
      <c r="E12824" s="111">
        <f t="shared" ca="1" si="2055"/>
        <v>0</v>
      </c>
      <c r="F12824" s="111">
        <f t="shared" ca="1" si="2056"/>
        <v>0</v>
      </c>
      <c r="G12824" s="111">
        <f t="shared" ca="1" si="2047"/>
        <v>3.4239241541103493</v>
      </c>
    </row>
    <row r="12825" spans="2:9" ht="21" customHeight="1" x14ac:dyDescent="0.25">
      <c r="B12825" s="111">
        <f t="shared" ca="1" si="2052"/>
        <v>3.0239152804636329</v>
      </c>
      <c r="C12825" s="111">
        <f t="shared" ca="1" si="2053"/>
        <v>0.47873664210086592</v>
      </c>
      <c r="D12825" s="111">
        <f t="shared" ca="1" si="2054"/>
        <v>0</v>
      </c>
      <c r="E12825" s="111">
        <f t="shared" ca="1" si="2055"/>
        <v>0</v>
      </c>
      <c r="F12825" s="111">
        <f t="shared" ca="1" si="2056"/>
        <v>0</v>
      </c>
      <c r="G12825" s="111">
        <f t="shared" ca="1" si="2047"/>
        <v>3.5026519225644988</v>
      </c>
    </row>
    <row r="12826" spans="2:9" ht="21" customHeight="1" x14ac:dyDescent="0.25">
      <c r="B12826" s="111">
        <f t="shared" ca="1" si="2052"/>
        <v>1.7456249916559021</v>
      </c>
      <c r="C12826" s="111">
        <f t="shared" ca="1" si="2053"/>
        <v>0</v>
      </c>
      <c r="D12826" s="111">
        <f t="shared" ca="1" si="2054"/>
        <v>0</v>
      </c>
      <c r="E12826" s="111">
        <f t="shared" ca="1" si="2055"/>
        <v>0</v>
      </c>
      <c r="F12826" s="111">
        <f t="shared" ca="1" si="2056"/>
        <v>0</v>
      </c>
      <c r="G12826" s="111">
        <f t="shared" ref="G12826:G12889" ca="1" si="2058">SUM(B12826:F12826)</f>
        <v>1.7456249916559021</v>
      </c>
    </row>
    <row r="12827" spans="2:9" ht="21" customHeight="1" x14ac:dyDescent="0.25">
      <c r="B12827" s="111">
        <f t="shared" ca="1" si="2052"/>
        <v>2.6110763728953832</v>
      </c>
      <c r="C12827" s="111">
        <f t="shared" ca="1" si="2053"/>
        <v>0</v>
      </c>
      <c r="D12827" s="111">
        <f t="shared" ca="1" si="2054"/>
        <v>0</v>
      </c>
      <c r="E12827" s="111">
        <f t="shared" ca="1" si="2055"/>
        <v>0</v>
      </c>
      <c r="F12827" s="111">
        <f t="shared" ca="1" si="2056"/>
        <v>0</v>
      </c>
      <c r="G12827" s="111">
        <f t="shared" ca="1" si="2058"/>
        <v>2.6110763728953832</v>
      </c>
    </row>
    <row r="12828" spans="2:9" ht="21" customHeight="1" x14ac:dyDescent="0.25">
      <c r="B12828" s="111">
        <f t="shared" ca="1" si="2052"/>
        <v>2.4929668340058084</v>
      </c>
      <c r="C12828" s="111">
        <f t="shared" ca="1" si="2053"/>
        <v>0</v>
      </c>
      <c r="D12828" s="111">
        <f t="shared" ca="1" si="2054"/>
        <v>0</v>
      </c>
      <c r="E12828" s="111">
        <f t="shared" ca="1" si="2055"/>
        <v>0</v>
      </c>
      <c r="F12828" s="111">
        <f t="shared" ca="1" si="2056"/>
        <v>0</v>
      </c>
      <c r="G12828" s="111">
        <f t="shared" ca="1" si="2058"/>
        <v>2.4929668340058084</v>
      </c>
    </row>
    <row r="12829" spans="2:9" ht="21" customHeight="1" x14ac:dyDescent="0.25">
      <c r="B12829" s="111">
        <f t="shared" ca="1" si="2052"/>
        <v>2.2793791302316158</v>
      </c>
      <c r="C12829" s="111">
        <f t="shared" ca="1" si="2053"/>
        <v>0.42522604893309324</v>
      </c>
      <c r="D12829" s="111">
        <f t="shared" ca="1" si="2054"/>
        <v>0</v>
      </c>
      <c r="E12829" s="111">
        <f t="shared" ca="1" si="2055"/>
        <v>0</v>
      </c>
      <c r="F12829" s="111">
        <f t="shared" ca="1" si="2056"/>
        <v>0</v>
      </c>
      <c r="G12829" s="111">
        <f t="shared" ca="1" si="2058"/>
        <v>2.7046051791647088</v>
      </c>
    </row>
    <row r="12830" spans="2:9" ht="21" customHeight="1" x14ac:dyDescent="0.25">
      <c r="B12830" s="111">
        <f t="shared" ca="1" si="2052"/>
        <v>3.0776548529017553</v>
      </c>
      <c r="C12830" s="111">
        <f t="shared" ca="1" si="2053"/>
        <v>0.46101095534622083</v>
      </c>
      <c r="D12830" s="111">
        <f t="shared" ca="1" si="2054"/>
        <v>0</v>
      </c>
      <c r="E12830" s="111">
        <f t="shared" ca="1" si="2055"/>
        <v>0</v>
      </c>
      <c r="F12830" s="111">
        <f t="shared" ca="1" si="2056"/>
        <v>0</v>
      </c>
      <c r="G12830" s="111">
        <f t="shared" ca="1" si="2058"/>
        <v>3.5386658082479761</v>
      </c>
      <c r="H12830" s="111">
        <f t="shared" ref="H12830" ca="1" si="2059">SUM(G12824:G12830)</f>
        <v>20.019515262644628</v>
      </c>
    </row>
    <row r="12831" spans="2:9" ht="21" customHeight="1" x14ac:dyDescent="0.25">
      <c r="B12831" s="111">
        <f t="shared" ca="1" si="2052"/>
        <v>3.2974871414247819</v>
      </c>
      <c r="C12831" s="111">
        <f t="shared" ca="1" si="2053"/>
        <v>0.41077855437182237</v>
      </c>
      <c r="D12831" s="111">
        <f t="shared" ca="1" si="2054"/>
        <v>0</v>
      </c>
      <c r="E12831" s="111">
        <f t="shared" ca="1" si="2055"/>
        <v>0</v>
      </c>
      <c r="F12831" s="111">
        <f t="shared" ca="1" si="2056"/>
        <v>0</v>
      </c>
      <c r="G12831" s="111">
        <f t="shared" ca="1" si="2058"/>
        <v>3.7082656957966043</v>
      </c>
    </row>
    <row r="12832" spans="2:9" ht="21" customHeight="1" x14ac:dyDescent="0.25">
      <c r="B12832" s="111">
        <f t="shared" ca="1" si="2052"/>
        <v>1.9801465451245095</v>
      </c>
      <c r="C12832" s="111">
        <f t="shared" ca="1" si="2053"/>
        <v>0</v>
      </c>
      <c r="D12832" s="111">
        <f t="shared" ca="1" si="2054"/>
        <v>0</v>
      </c>
      <c r="E12832" s="111">
        <f t="shared" ca="1" si="2055"/>
        <v>0</v>
      </c>
      <c r="F12832" s="111">
        <f t="shared" ca="1" si="2056"/>
        <v>0</v>
      </c>
      <c r="G12832" s="111">
        <f t="shared" ca="1" si="2058"/>
        <v>1.9801465451245095</v>
      </c>
    </row>
    <row r="12833" spans="2:8" ht="21" customHeight="1" x14ac:dyDescent="0.25">
      <c r="B12833" s="111">
        <f t="shared" ca="1" si="2052"/>
        <v>1.8821130995072854</v>
      </c>
      <c r="C12833" s="111">
        <f t="shared" ca="1" si="2053"/>
        <v>0.45539795610194317</v>
      </c>
      <c r="D12833" s="111">
        <f t="shared" ca="1" si="2054"/>
        <v>0</v>
      </c>
      <c r="E12833" s="111">
        <f t="shared" ca="1" si="2055"/>
        <v>0</v>
      </c>
      <c r="F12833" s="111">
        <f t="shared" ca="1" si="2056"/>
        <v>0</v>
      </c>
      <c r="G12833" s="111">
        <f t="shared" ca="1" si="2058"/>
        <v>2.3375110556092284</v>
      </c>
    </row>
    <row r="12834" spans="2:8" ht="21" customHeight="1" x14ac:dyDescent="0.25">
      <c r="B12834" s="111">
        <f t="shared" ca="1" si="2052"/>
        <v>2.6947060321092993</v>
      </c>
      <c r="C12834" s="111">
        <f t="shared" ca="1" si="2053"/>
        <v>0.48708695260839668</v>
      </c>
      <c r="D12834" s="111">
        <f t="shared" ca="1" si="2054"/>
        <v>0.74535346292312388</v>
      </c>
      <c r="E12834" s="111">
        <f t="shared" ca="1" si="2055"/>
        <v>0</v>
      </c>
      <c r="F12834" s="111">
        <f t="shared" ca="1" si="2056"/>
        <v>0</v>
      </c>
      <c r="G12834" s="111">
        <f t="shared" ca="1" si="2058"/>
        <v>3.92714644764082</v>
      </c>
    </row>
    <row r="12835" spans="2:8" ht="21" customHeight="1" x14ac:dyDescent="0.25">
      <c r="B12835" s="111">
        <f t="shared" ca="1" si="2052"/>
        <v>3.2456878515763976</v>
      </c>
      <c r="C12835" s="111">
        <f t="shared" ca="1" si="2053"/>
        <v>0</v>
      </c>
      <c r="D12835" s="111">
        <f t="shared" ca="1" si="2054"/>
        <v>0</v>
      </c>
      <c r="E12835" s="111">
        <f t="shared" ca="1" si="2055"/>
        <v>0</v>
      </c>
      <c r="F12835" s="111">
        <f t="shared" ca="1" si="2056"/>
        <v>0</v>
      </c>
      <c r="G12835" s="111">
        <f t="shared" ca="1" si="2058"/>
        <v>3.2456878515763976</v>
      </c>
    </row>
    <row r="12836" spans="2:8" ht="21" customHeight="1" x14ac:dyDescent="0.25">
      <c r="B12836" s="111">
        <f t="shared" ca="1" si="2052"/>
        <v>3.3476634100068634</v>
      </c>
      <c r="C12836" s="111">
        <f t="shared" ca="1" si="2053"/>
        <v>0.58347442763929591</v>
      </c>
      <c r="D12836" s="111">
        <f t="shared" ca="1" si="2054"/>
        <v>1.3778270824219172</v>
      </c>
      <c r="E12836" s="111">
        <f t="shared" ca="1" si="2055"/>
        <v>0</v>
      </c>
      <c r="F12836" s="111">
        <f t="shared" ca="1" si="2056"/>
        <v>0</v>
      </c>
      <c r="G12836" s="111">
        <f t="shared" ca="1" si="2058"/>
        <v>5.3089649200680764</v>
      </c>
    </row>
    <row r="12837" spans="2:8" ht="21" customHeight="1" x14ac:dyDescent="0.25">
      <c r="B12837" s="111">
        <f t="shared" ca="1" si="2052"/>
        <v>2.0245747944134931</v>
      </c>
      <c r="C12837" s="111">
        <f t="shared" ca="1" si="2053"/>
        <v>0</v>
      </c>
      <c r="D12837" s="111">
        <f t="shared" ca="1" si="2054"/>
        <v>0</v>
      </c>
      <c r="E12837" s="111">
        <f t="shared" ca="1" si="2055"/>
        <v>0</v>
      </c>
      <c r="F12837" s="111">
        <f t="shared" ca="1" si="2056"/>
        <v>0</v>
      </c>
      <c r="G12837" s="111">
        <f t="shared" ca="1" si="2058"/>
        <v>2.0245747944134931</v>
      </c>
      <c r="H12837" s="111"/>
    </row>
    <row r="12838" spans="2:8" ht="21" customHeight="1" x14ac:dyDescent="0.25">
      <c r="B12838" s="111">
        <f t="shared" ca="1" si="2052"/>
        <v>2.3477532584294134</v>
      </c>
      <c r="C12838" s="111">
        <f t="shared" ca="1" si="2053"/>
        <v>0</v>
      </c>
      <c r="D12838" s="111">
        <f t="shared" ca="1" si="2054"/>
        <v>0</v>
      </c>
      <c r="E12838" s="111">
        <f t="shared" ca="1" si="2055"/>
        <v>0</v>
      </c>
      <c r="F12838" s="111">
        <f t="shared" ca="1" si="2056"/>
        <v>0</v>
      </c>
      <c r="G12838" s="111">
        <f t="shared" ca="1" si="2058"/>
        <v>2.3477532584294134</v>
      </c>
    </row>
    <row r="12839" spans="2:8" ht="21" customHeight="1" x14ac:dyDescent="0.25">
      <c r="B12839" s="111">
        <f t="shared" ca="1" si="2052"/>
        <v>1.8373751669931937</v>
      </c>
      <c r="C12839" s="111">
        <f t="shared" ca="1" si="2053"/>
        <v>0</v>
      </c>
      <c r="D12839" s="111">
        <f t="shared" ca="1" si="2054"/>
        <v>1.401808797286183</v>
      </c>
      <c r="E12839" s="111">
        <f t="shared" ca="1" si="2055"/>
        <v>0</v>
      </c>
      <c r="F12839" s="111">
        <f t="shared" ca="1" si="2056"/>
        <v>0</v>
      </c>
      <c r="G12839" s="111">
        <f t="shared" ca="1" si="2058"/>
        <v>3.2391839642793769</v>
      </c>
    </row>
    <row r="12840" spans="2:8" ht="21" customHeight="1" x14ac:dyDescent="0.25">
      <c r="B12840" s="111">
        <f t="shared" ca="1" si="2052"/>
        <v>2.080518542293234</v>
      </c>
      <c r="C12840" s="111">
        <f t="shared" ca="1" si="2053"/>
        <v>0.58453052467445565</v>
      </c>
      <c r="D12840" s="111">
        <f t="shared" ca="1" si="2054"/>
        <v>0</v>
      </c>
      <c r="E12840" s="111">
        <f t="shared" ca="1" si="2055"/>
        <v>0</v>
      </c>
      <c r="F12840" s="111">
        <f t="shared" ca="1" si="2056"/>
        <v>0.80326338236099626</v>
      </c>
      <c r="G12840" s="111">
        <f t="shared" ca="1" si="2058"/>
        <v>3.4683124493286863</v>
      </c>
    </row>
    <row r="12841" spans="2:8" ht="21" customHeight="1" x14ac:dyDescent="0.25">
      <c r="B12841" s="111">
        <f t="shared" ca="1" si="2052"/>
        <v>3.3418179628553428</v>
      </c>
      <c r="C12841" s="111">
        <f t="shared" ca="1" si="2053"/>
        <v>0</v>
      </c>
      <c r="D12841" s="111">
        <f t="shared" ca="1" si="2054"/>
        <v>0</v>
      </c>
      <c r="E12841" s="111">
        <f t="shared" ca="1" si="2055"/>
        <v>0</v>
      </c>
      <c r="F12841" s="111">
        <f t="shared" ca="1" si="2056"/>
        <v>0</v>
      </c>
      <c r="G12841" s="111">
        <f t="shared" ca="1" si="2058"/>
        <v>3.3418179628553428</v>
      </c>
    </row>
    <row r="12842" spans="2:8" ht="21" customHeight="1" x14ac:dyDescent="0.25">
      <c r="B12842" s="111">
        <f t="shared" ca="1" si="2052"/>
        <v>2.5499883430894763</v>
      </c>
      <c r="C12842" s="111">
        <f t="shared" ca="1" si="2053"/>
        <v>0</v>
      </c>
      <c r="D12842" s="111">
        <f t="shared" ca="1" si="2054"/>
        <v>0</v>
      </c>
      <c r="E12842" s="111">
        <f t="shared" ca="1" si="2055"/>
        <v>0</v>
      </c>
      <c r="F12842" s="111">
        <f t="shared" ca="1" si="2056"/>
        <v>0</v>
      </c>
      <c r="G12842" s="111">
        <f t="shared" ca="1" si="2058"/>
        <v>2.5499883430894763</v>
      </c>
    </row>
    <row r="12843" spans="2:8" ht="21" customHeight="1" x14ac:dyDescent="0.25">
      <c r="B12843" s="111">
        <f t="shared" ca="1" si="2052"/>
        <v>2.5183121100575998</v>
      </c>
      <c r="C12843" s="111">
        <f t="shared" ca="1" si="2053"/>
        <v>0.44262189862287848</v>
      </c>
      <c r="D12843" s="111">
        <f t="shared" ca="1" si="2054"/>
        <v>0</v>
      </c>
      <c r="E12843" s="111">
        <f t="shared" ca="1" si="2055"/>
        <v>0</v>
      </c>
      <c r="F12843" s="111">
        <f t="shared" ca="1" si="2056"/>
        <v>0</v>
      </c>
      <c r="G12843" s="111">
        <f t="shared" ca="1" si="2058"/>
        <v>2.9609340086804785</v>
      </c>
    </row>
    <row r="12844" spans="2:8" ht="21" customHeight="1" x14ac:dyDescent="0.25">
      <c r="B12844" s="111">
        <f t="shared" ca="1" si="2052"/>
        <v>2.3655619709551754</v>
      </c>
      <c r="C12844" s="111">
        <f t="shared" ca="1" si="2053"/>
        <v>0.52090902255009353</v>
      </c>
      <c r="D12844" s="111">
        <f t="shared" ca="1" si="2054"/>
        <v>0</v>
      </c>
      <c r="E12844" s="111">
        <f t="shared" ca="1" si="2055"/>
        <v>0</v>
      </c>
      <c r="F12844" s="111">
        <f t="shared" ca="1" si="2056"/>
        <v>0</v>
      </c>
      <c r="G12844" s="111">
        <f t="shared" ca="1" si="2058"/>
        <v>2.8864709935052688</v>
      </c>
      <c r="H12844" s="111"/>
    </row>
    <row r="12845" spans="2:8" ht="21" customHeight="1" x14ac:dyDescent="0.25">
      <c r="B12845" s="111">
        <f t="shared" ca="1" si="2052"/>
        <v>2.9367613814686684</v>
      </c>
      <c r="C12845" s="111">
        <f t="shared" ca="1" si="2053"/>
        <v>0</v>
      </c>
      <c r="D12845" s="111">
        <f t="shared" ca="1" si="2054"/>
        <v>0</v>
      </c>
      <c r="E12845" s="111">
        <f t="shared" ca="1" si="2055"/>
        <v>0</v>
      </c>
      <c r="F12845" s="111">
        <f t="shared" ca="1" si="2056"/>
        <v>0.9510232519393399</v>
      </c>
      <c r="G12845" s="111">
        <f t="shared" ca="1" si="2058"/>
        <v>3.8877846334080082</v>
      </c>
    </row>
    <row r="12846" spans="2:8" ht="21" customHeight="1" x14ac:dyDescent="0.25">
      <c r="B12846" s="111">
        <f t="shared" ca="1" si="2052"/>
        <v>1.738578050434223</v>
      </c>
      <c r="C12846" s="111">
        <f t="shared" ca="1" si="2053"/>
        <v>0</v>
      </c>
      <c r="D12846" s="111">
        <f t="shared" ca="1" si="2054"/>
        <v>0</v>
      </c>
      <c r="E12846" s="111">
        <f t="shared" ca="1" si="2055"/>
        <v>0</v>
      </c>
      <c r="F12846" s="111">
        <f t="shared" ca="1" si="2056"/>
        <v>0</v>
      </c>
      <c r="G12846" s="111">
        <f t="shared" ca="1" si="2058"/>
        <v>1.738578050434223</v>
      </c>
    </row>
    <row r="12847" spans="2:8" ht="21" customHeight="1" x14ac:dyDescent="0.25">
      <c r="B12847" s="111">
        <f t="shared" ca="1" si="2052"/>
        <v>1.9411137297716368</v>
      </c>
      <c r="C12847" s="111">
        <f t="shared" ca="1" si="2053"/>
        <v>0</v>
      </c>
      <c r="D12847" s="111">
        <f t="shared" ca="1" si="2054"/>
        <v>0</v>
      </c>
      <c r="E12847" s="111">
        <f t="shared" ca="1" si="2055"/>
        <v>0</v>
      </c>
      <c r="F12847" s="111">
        <f t="shared" ca="1" si="2056"/>
        <v>0</v>
      </c>
      <c r="G12847" s="111">
        <f t="shared" ca="1" si="2058"/>
        <v>1.9411137297716368</v>
      </c>
    </row>
    <row r="12848" spans="2:8" ht="21" customHeight="1" x14ac:dyDescent="0.25">
      <c r="B12848" s="111">
        <f t="shared" ca="1" si="2052"/>
        <v>2.7854986658763314</v>
      </c>
      <c r="C12848" s="111">
        <f t="shared" ca="1" si="2053"/>
        <v>0.49872455954798212</v>
      </c>
      <c r="D12848" s="111">
        <f t="shared" ca="1" si="2054"/>
        <v>0</v>
      </c>
      <c r="E12848" s="111">
        <f t="shared" ca="1" si="2055"/>
        <v>0</v>
      </c>
      <c r="F12848" s="111">
        <f t="shared" ca="1" si="2056"/>
        <v>0</v>
      </c>
      <c r="G12848" s="111">
        <f t="shared" ca="1" si="2058"/>
        <v>3.2842232254243138</v>
      </c>
    </row>
    <row r="12849" spans="2:9" ht="21" customHeight="1" x14ac:dyDescent="0.25">
      <c r="B12849" s="111">
        <f t="shared" ca="1" si="2052"/>
        <v>2.827514552137091</v>
      </c>
      <c r="C12849" s="111">
        <f t="shared" ca="1" si="2053"/>
        <v>0</v>
      </c>
      <c r="D12849" s="111">
        <f t="shared" ca="1" si="2054"/>
        <v>0</v>
      </c>
      <c r="E12849" s="111">
        <f t="shared" ca="1" si="2055"/>
        <v>0</v>
      </c>
      <c r="F12849" s="111">
        <f t="shared" ca="1" si="2056"/>
        <v>0</v>
      </c>
      <c r="G12849" s="111">
        <f t="shared" ca="1" si="2058"/>
        <v>2.827514552137091</v>
      </c>
    </row>
    <row r="12850" spans="2:9" ht="21" customHeight="1" x14ac:dyDescent="0.25">
      <c r="B12850" s="111">
        <f t="shared" ca="1" si="2052"/>
        <v>2.22470417703857</v>
      </c>
      <c r="C12850" s="111">
        <f t="shared" ca="1" si="2053"/>
        <v>0.59546898408395466</v>
      </c>
      <c r="D12850" s="111">
        <f t="shared" ca="1" si="2054"/>
        <v>0</v>
      </c>
      <c r="E12850" s="111">
        <f t="shared" ca="1" si="2055"/>
        <v>0</v>
      </c>
      <c r="F12850" s="111">
        <f t="shared" ca="1" si="2056"/>
        <v>0</v>
      </c>
      <c r="G12850" s="111">
        <f t="shared" ca="1" si="2058"/>
        <v>2.8201731611225247</v>
      </c>
    </row>
    <row r="12851" spans="2:9" ht="21" customHeight="1" x14ac:dyDescent="0.25">
      <c r="B12851" s="111">
        <f t="shared" ca="1" si="2052"/>
        <v>2.188883953969567</v>
      </c>
      <c r="C12851" s="111">
        <f t="shared" ca="1" si="2053"/>
        <v>0</v>
      </c>
      <c r="D12851" s="111">
        <f t="shared" ca="1" si="2054"/>
        <v>0</v>
      </c>
      <c r="E12851" s="111">
        <f t="shared" ca="1" si="2055"/>
        <v>0</v>
      </c>
      <c r="F12851" s="111">
        <f t="shared" ca="1" si="2056"/>
        <v>0</v>
      </c>
      <c r="G12851" s="111">
        <f t="shared" ca="1" si="2058"/>
        <v>2.188883953969567</v>
      </c>
      <c r="H12851" s="111"/>
    </row>
    <row r="12852" spans="2:9" ht="21" customHeight="1" x14ac:dyDescent="0.25">
      <c r="B12852" s="111">
        <f t="shared" ca="1" si="2052"/>
        <v>2.1249790309878129</v>
      </c>
      <c r="C12852" s="111">
        <f t="shared" ca="1" si="2053"/>
        <v>0</v>
      </c>
      <c r="D12852" s="111">
        <f t="shared" ca="1" si="2054"/>
        <v>0</v>
      </c>
      <c r="E12852" s="111">
        <f t="shared" ca="1" si="2055"/>
        <v>0</v>
      </c>
      <c r="F12852" s="111">
        <f t="shared" ca="1" si="2056"/>
        <v>0</v>
      </c>
      <c r="G12852" s="111">
        <f t="shared" ca="1" si="2058"/>
        <v>2.1249790309878129</v>
      </c>
    </row>
    <row r="12853" spans="2:9" ht="21" customHeight="1" x14ac:dyDescent="0.25">
      <c r="B12853" s="111">
        <f t="shared" ca="1" si="2052"/>
        <v>1.6167676142033918</v>
      </c>
      <c r="C12853" s="111">
        <f t="shared" ca="1" si="2053"/>
        <v>0</v>
      </c>
      <c r="D12853" s="111">
        <f t="shared" ca="1" si="2054"/>
        <v>0</v>
      </c>
      <c r="E12853" s="111">
        <f t="shared" ca="1" si="2055"/>
        <v>0</v>
      </c>
      <c r="F12853" s="111">
        <f t="shared" ca="1" si="2056"/>
        <v>0</v>
      </c>
      <c r="G12853" s="111">
        <f t="shared" ca="1" si="2058"/>
        <v>1.6167676142033918</v>
      </c>
      <c r="I12853" s="111">
        <f t="shared" ref="I12853" ca="1" si="2060">SUM(G12824:G12853)</f>
        <v>85.776291504500378</v>
      </c>
    </row>
    <row r="12854" spans="2:9" ht="21" customHeight="1" x14ac:dyDescent="0.25">
      <c r="B12854" s="111">
        <f t="shared" ca="1" si="2052"/>
        <v>2.2224647502863233</v>
      </c>
      <c r="C12854" s="111">
        <f t="shared" ca="1" si="2053"/>
        <v>0</v>
      </c>
      <c r="D12854" s="111">
        <f t="shared" ca="1" si="2054"/>
        <v>0.90864896413427065</v>
      </c>
      <c r="E12854" s="111">
        <f t="shared" ca="1" si="2055"/>
        <v>0</v>
      </c>
      <c r="F12854" s="111">
        <f t="shared" ca="1" si="2056"/>
        <v>0</v>
      </c>
      <c r="G12854" s="111">
        <f t="shared" ca="1" si="2058"/>
        <v>3.1311137144205938</v>
      </c>
    </row>
    <row r="12855" spans="2:9" ht="21" customHeight="1" x14ac:dyDescent="0.25">
      <c r="B12855" s="111">
        <f t="shared" ca="1" si="2052"/>
        <v>3.2107474465425199</v>
      </c>
      <c r="C12855" s="111">
        <f t="shared" ca="1" si="2053"/>
        <v>0.433445944036497</v>
      </c>
      <c r="D12855" s="111">
        <f t="shared" ca="1" si="2054"/>
        <v>0</v>
      </c>
      <c r="E12855" s="111">
        <f t="shared" ca="1" si="2055"/>
        <v>1.3634096107294384</v>
      </c>
      <c r="F12855" s="111">
        <f t="shared" ca="1" si="2056"/>
        <v>0</v>
      </c>
      <c r="G12855" s="111">
        <f t="shared" ca="1" si="2058"/>
        <v>5.0076030013084551</v>
      </c>
    </row>
    <row r="12856" spans="2:9" ht="21" customHeight="1" x14ac:dyDescent="0.25">
      <c r="B12856" s="111">
        <f t="shared" ca="1" si="2052"/>
        <v>2.3298541815124798</v>
      </c>
      <c r="C12856" s="111">
        <f t="shared" ca="1" si="2053"/>
        <v>0</v>
      </c>
      <c r="D12856" s="111">
        <f t="shared" ca="1" si="2054"/>
        <v>0</v>
      </c>
      <c r="E12856" s="111">
        <f t="shared" ca="1" si="2055"/>
        <v>1.3103933003691473</v>
      </c>
      <c r="F12856" s="111">
        <f t="shared" ca="1" si="2056"/>
        <v>0</v>
      </c>
      <c r="G12856" s="111">
        <f t="shared" ca="1" si="2058"/>
        <v>3.6402474818816271</v>
      </c>
    </row>
    <row r="12857" spans="2:9" ht="21" customHeight="1" x14ac:dyDescent="0.25">
      <c r="B12857" s="111">
        <f t="shared" ca="1" si="2052"/>
        <v>1.5033148672039458</v>
      </c>
      <c r="C12857" s="111">
        <f t="shared" ca="1" si="2053"/>
        <v>0</v>
      </c>
      <c r="D12857" s="111">
        <f t="shared" ca="1" si="2054"/>
        <v>0</v>
      </c>
      <c r="E12857" s="111">
        <f t="shared" ca="1" si="2055"/>
        <v>0</v>
      </c>
      <c r="F12857" s="111">
        <f t="shared" ca="1" si="2056"/>
        <v>0</v>
      </c>
      <c r="G12857" s="111">
        <f t="shared" ca="1" si="2058"/>
        <v>1.5033148672039458</v>
      </c>
    </row>
    <row r="12858" spans="2:9" ht="21" customHeight="1" x14ac:dyDescent="0.25">
      <c r="B12858" s="111">
        <f t="shared" ca="1" si="2052"/>
        <v>1.7739090331170031</v>
      </c>
      <c r="C12858" s="111">
        <f t="shared" ca="1" si="2053"/>
        <v>0</v>
      </c>
      <c r="D12858" s="111">
        <f t="shared" ca="1" si="2054"/>
        <v>0</v>
      </c>
      <c r="E12858" s="111">
        <f t="shared" ca="1" si="2055"/>
        <v>0</v>
      </c>
      <c r="F12858" s="111">
        <f t="shared" ca="1" si="2056"/>
        <v>0</v>
      </c>
      <c r="G12858" s="111">
        <f t="shared" ca="1" si="2058"/>
        <v>1.7739090331170031</v>
      </c>
    </row>
    <row r="12859" spans="2:9" ht="21" customHeight="1" x14ac:dyDescent="0.25">
      <c r="B12859" s="111">
        <f t="shared" ca="1" si="2052"/>
        <v>2.3771585478784241</v>
      </c>
      <c r="C12859" s="111">
        <f t="shared" ca="1" si="2053"/>
        <v>0</v>
      </c>
      <c r="D12859" s="111">
        <f t="shared" ca="1" si="2054"/>
        <v>0</v>
      </c>
      <c r="E12859" s="111">
        <f t="shared" ca="1" si="2055"/>
        <v>0</v>
      </c>
      <c r="F12859" s="111">
        <f t="shared" ca="1" si="2056"/>
        <v>0</v>
      </c>
      <c r="G12859" s="111">
        <f t="shared" ca="1" si="2058"/>
        <v>2.3771585478784241</v>
      </c>
    </row>
    <row r="12860" spans="2:9" ht="21" customHeight="1" x14ac:dyDescent="0.25">
      <c r="B12860" s="111">
        <f t="shared" ca="1" si="2052"/>
        <v>2.2388075156622431</v>
      </c>
      <c r="C12860" s="111">
        <f t="shared" ca="1" si="2053"/>
        <v>0</v>
      </c>
      <c r="D12860" s="111">
        <f t="shared" ca="1" si="2054"/>
        <v>0</v>
      </c>
      <c r="E12860" s="111">
        <f t="shared" ca="1" si="2055"/>
        <v>0</v>
      </c>
      <c r="F12860" s="111">
        <f t="shared" ca="1" si="2056"/>
        <v>0</v>
      </c>
      <c r="G12860" s="111">
        <f t="shared" ca="1" si="2058"/>
        <v>2.2388075156622431</v>
      </c>
      <c r="H12860" s="111">
        <f t="shared" ref="H12860" ca="1" si="2061">SUM(G12854:G12860)</f>
        <v>19.672154161472292</v>
      </c>
    </row>
    <row r="12861" spans="2:9" ht="21" customHeight="1" x14ac:dyDescent="0.25">
      <c r="B12861" s="111">
        <f t="shared" ca="1" si="2052"/>
        <v>3.1751763441438512</v>
      </c>
      <c r="C12861" s="111">
        <f t="shared" ca="1" si="2053"/>
        <v>0</v>
      </c>
      <c r="D12861" s="111">
        <f t="shared" ca="1" si="2054"/>
        <v>0</v>
      </c>
      <c r="E12861" s="111">
        <f t="shared" ca="1" si="2055"/>
        <v>0</v>
      </c>
      <c r="F12861" s="111">
        <f t="shared" ca="1" si="2056"/>
        <v>0</v>
      </c>
      <c r="G12861" s="111">
        <f t="shared" ca="1" si="2058"/>
        <v>3.1751763441438512</v>
      </c>
    </row>
    <row r="12862" spans="2:9" ht="21" customHeight="1" x14ac:dyDescent="0.25">
      <c r="B12862" s="111">
        <f t="shared" ca="1" si="2052"/>
        <v>2.827217999077801</v>
      </c>
      <c r="C12862" s="111">
        <f t="shared" ca="1" si="2053"/>
        <v>0.43526776139526901</v>
      </c>
      <c r="D12862" s="111">
        <f t="shared" ca="1" si="2054"/>
        <v>0</v>
      </c>
      <c r="E12862" s="111">
        <f t="shared" ca="1" si="2055"/>
        <v>0</v>
      </c>
      <c r="F12862" s="111">
        <f t="shared" ca="1" si="2056"/>
        <v>0</v>
      </c>
      <c r="G12862" s="111">
        <f t="shared" ca="1" si="2058"/>
        <v>3.2624857604730702</v>
      </c>
    </row>
    <row r="12863" spans="2:9" ht="21" customHeight="1" x14ac:dyDescent="0.25">
      <c r="B12863" s="111">
        <f t="shared" ca="1" si="2052"/>
        <v>1.7430387862008165</v>
      </c>
      <c r="C12863" s="111">
        <f t="shared" ca="1" si="2053"/>
        <v>0.51470336273597739</v>
      </c>
      <c r="D12863" s="111">
        <f t="shared" ca="1" si="2054"/>
        <v>0</v>
      </c>
      <c r="E12863" s="111">
        <f t="shared" ca="1" si="2055"/>
        <v>0</v>
      </c>
      <c r="F12863" s="111">
        <f t="shared" ca="1" si="2056"/>
        <v>0</v>
      </c>
      <c r="G12863" s="111">
        <f t="shared" ca="1" si="2058"/>
        <v>2.2577421489367939</v>
      </c>
    </row>
    <row r="12864" spans="2:9" ht="21" customHeight="1" x14ac:dyDescent="0.25">
      <c r="B12864" s="111">
        <f t="shared" ca="1" si="2052"/>
        <v>1.6158336723460229</v>
      </c>
      <c r="C12864" s="111">
        <f t="shared" ca="1" si="2053"/>
        <v>0.59678838769298403</v>
      </c>
      <c r="D12864" s="111">
        <f t="shared" ca="1" si="2054"/>
        <v>0</v>
      </c>
      <c r="E12864" s="111">
        <f t="shared" ca="1" si="2055"/>
        <v>0</v>
      </c>
      <c r="F12864" s="111">
        <f t="shared" ca="1" si="2056"/>
        <v>0</v>
      </c>
      <c r="G12864" s="111">
        <f t="shared" ca="1" si="2058"/>
        <v>2.2126220600390072</v>
      </c>
    </row>
    <row r="12865" spans="2:8" ht="21" customHeight="1" x14ac:dyDescent="0.25">
      <c r="B12865" s="111">
        <f t="shared" ca="1" si="2052"/>
        <v>2.2203097021092204</v>
      </c>
      <c r="C12865" s="111">
        <f t="shared" ca="1" si="2053"/>
        <v>0.4711389836379215</v>
      </c>
      <c r="D12865" s="111">
        <f t="shared" ca="1" si="2054"/>
        <v>0</v>
      </c>
      <c r="E12865" s="111">
        <f t="shared" ca="1" si="2055"/>
        <v>0</v>
      </c>
      <c r="F12865" s="111">
        <f t="shared" ca="1" si="2056"/>
        <v>0</v>
      </c>
      <c r="G12865" s="111">
        <f t="shared" ca="1" si="2058"/>
        <v>2.691448685747142</v>
      </c>
    </row>
    <row r="12866" spans="2:8" ht="21" customHeight="1" x14ac:dyDescent="0.25">
      <c r="B12866" s="111">
        <f t="shared" ca="1" si="2052"/>
        <v>2.12137679219913</v>
      </c>
      <c r="C12866" s="111">
        <f t="shared" ca="1" si="2053"/>
        <v>0.42246263863474576</v>
      </c>
      <c r="D12866" s="111">
        <f t="shared" ca="1" si="2054"/>
        <v>0</v>
      </c>
      <c r="E12866" s="111">
        <f t="shared" ca="1" si="2055"/>
        <v>0</v>
      </c>
      <c r="F12866" s="111">
        <f t="shared" ca="1" si="2056"/>
        <v>0</v>
      </c>
      <c r="G12866" s="111">
        <f t="shared" ca="1" si="2058"/>
        <v>2.5438394308338759</v>
      </c>
    </row>
    <row r="12867" spans="2:8" ht="21" customHeight="1" x14ac:dyDescent="0.25">
      <c r="B12867" s="111">
        <f t="shared" ca="1" si="2052"/>
        <v>2.4259727048416511</v>
      </c>
      <c r="C12867" s="111">
        <f t="shared" ca="1" si="2053"/>
        <v>0.52301882212832795</v>
      </c>
      <c r="D12867" s="111">
        <f t="shared" ca="1" si="2054"/>
        <v>0</v>
      </c>
      <c r="E12867" s="111">
        <f t="shared" ca="1" si="2055"/>
        <v>0</v>
      </c>
      <c r="F12867" s="111">
        <f t="shared" ca="1" si="2056"/>
        <v>0</v>
      </c>
      <c r="G12867" s="111">
        <f t="shared" ca="1" si="2058"/>
        <v>2.9489915269699791</v>
      </c>
      <c r="H12867" s="111"/>
    </row>
    <row r="12868" spans="2:8" ht="21" customHeight="1" x14ac:dyDescent="0.25">
      <c r="B12868" s="111">
        <f t="shared" ca="1" si="2052"/>
        <v>2.7736752139348146</v>
      </c>
      <c r="C12868" s="111">
        <f t="shared" ca="1" si="2053"/>
        <v>0.57811439811110021</v>
      </c>
      <c r="D12868" s="111">
        <f t="shared" ca="1" si="2054"/>
        <v>1.3152162177335376</v>
      </c>
      <c r="E12868" s="111">
        <f t="shared" ca="1" si="2055"/>
        <v>0</v>
      </c>
      <c r="F12868" s="111">
        <f t="shared" ca="1" si="2056"/>
        <v>0</v>
      </c>
      <c r="G12868" s="111">
        <f t="shared" ca="1" si="2058"/>
        <v>4.6670058297794528</v>
      </c>
    </row>
    <row r="12869" spans="2:8" ht="21" customHeight="1" x14ac:dyDescent="0.25">
      <c r="B12869" s="111">
        <f t="shared" ca="1" si="2052"/>
        <v>1.9883419718940296</v>
      </c>
      <c r="C12869" s="111">
        <f t="shared" ca="1" si="2053"/>
        <v>0</v>
      </c>
      <c r="D12869" s="111">
        <f t="shared" ca="1" si="2054"/>
        <v>0</v>
      </c>
      <c r="E12869" s="111">
        <f t="shared" ca="1" si="2055"/>
        <v>0</v>
      </c>
      <c r="F12869" s="111">
        <f t="shared" ca="1" si="2056"/>
        <v>0</v>
      </c>
      <c r="G12869" s="111">
        <f t="shared" ca="1" si="2058"/>
        <v>1.9883419718940296</v>
      </c>
    </row>
    <row r="12870" spans="2:8" ht="21" customHeight="1" x14ac:dyDescent="0.25">
      <c r="B12870" s="111">
        <f t="shared" ca="1" si="2052"/>
        <v>2.9930552352394884</v>
      </c>
      <c r="C12870" s="111">
        <f t="shared" ca="1" si="2053"/>
        <v>0</v>
      </c>
      <c r="D12870" s="111">
        <f t="shared" ca="1" si="2054"/>
        <v>0</v>
      </c>
      <c r="E12870" s="111">
        <f t="shared" ca="1" si="2055"/>
        <v>0</v>
      </c>
      <c r="F12870" s="111">
        <f t="shared" ca="1" si="2056"/>
        <v>0</v>
      </c>
      <c r="G12870" s="111">
        <f t="shared" ca="1" si="2058"/>
        <v>2.9930552352394884</v>
      </c>
    </row>
    <row r="12871" spans="2:8" ht="21" customHeight="1" x14ac:dyDescent="0.25">
      <c r="B12871" s="111">
        <f t="shared" ca="1" si="2052"/>
        <v>2.5757600191909291</v>
      </c>
      <c r="C12871" s="111">
        <f t="shared" ca="1" si="2053"/>
        <v>0</v>
      </c>
      <c r="D12871" s="111">
        <f t="shared" ca="1" si="2054"/>
        <v>0.87254720069109892</v>
      </c>
      <c r="E12871" s="111">
        <f t="shared" ca="1" si="2055"/>
        <v>0</v>
      </c>
      <c r="F12871" s="111">
        <f t="shared" ca="1" si="2056"/>
        <v>0</v>
      </c>
      <c r="G12871" s="111">
        <f t="shared" ca="1" si="2058"/>
        <v>3.4483072198820279</v>
      </c>
    </row>
    <row r="12872" spans="2:8" ht="21" customHeight="1" x14ac:dyDescent="0.25">
      <c r="B12872" s="111">
        <f t="shared" ca="1" si="2052"/>
        <v>2.9484402409728276</v>
      </c>
      <c r="C12872" s="111">
        <f t="shared" ca="1" si="2053"/>
        <v>0</v>
      </c>
      <c r="D12872" s="111">
        <f t="shared" ca="1" si="2054"/>
        <v>0</v>
      </c>
      <c r="E12872" s="111">
        <f t="shared" ca="1" si="2055"/>
        <v>0</v>
      </c>
      <c r="F12872" s="111">
        <f t="shared" ca="1" si="2056"/>
        <v>0</v>
      </c>
      <c r="G12872" s="111">
        <f t="shared" ca="1" si="2058"/>
        <v>2.9484402409728276</v>
      </c>
    </row>
    <row r="12873" spans="2:8" ht="21" customHeight="1" x14ac:dyDescent="0.25">
      <c r="B12873" s="111">
        <f t="shared" ca="1" si="2052"/>
        <v>1.5013169736991214</v>
      </c>
      <c r="C12873" s="111">
        <f t="shared" ca="1" si="2053"/>
        <v>0.49564795616090723</v>
      </c>
      <c r="D12873" s="111">
        <f t="shared" ca="1" si="2054"/>
        <v>0</v>
      </c>
      <c r="E12873" s="111">
        <f t="shared" ca="1" si="2055"/>
        <v>0</v>
      </c>
      <c r="F12873" s="111">
        <f t="shared" ca="1" si="2056"/>
        <v>0</v>
      </c>
      <c r="G12873" s="111">
        <f t="shared" ca="1" si="2058"/>
        <v>1.9969649298600287</v>
      </c>
    </row>
    <row r="12874" spans="2:8" ht="21" customHeight="1" x14ac:dyDescent="0.25">
      <c r="B12874" s="111">
        <f t="shared" ca="1" si="2052"/>
        <v>1.5581977522531099</v>
      </c>
      <c r="C12874" s="111">
        <f t="shared" ca="1" si="2053"/>
        <v>0.58900991826308824</v>
      </c>
      <c r="D12874" s="111">
        <f t="shared" ca="1" si="2054"/>
        <v>0</v>
      </c>
      <c r="E12874" s="111">
        <f t="shared" ca="1" si="2055"/>
        <v>0</v>
      </c>
      <c r="F12874" s="111">
        <f t="shared" ca="1" si="2056"/>
        <v>0</v>
      </c>
      <c r="G12874" s="111">
        <f t="shared" ca="1" si="2058"/>
        <v>2.147207670516198</v>
      </c>
      <c r="H12874" s="111"/>
    </row>
    <row r="12875" spans="2:8" ht="21" customHeight="1" x14ac:dyDescent="0.25">
      <c r="B12875" s="111">
        <f t="shared" ca="1" si="2052"/>
        <v>1.6975159020311403</v>
      </c>
      <c r="C12875" s="111">
        <f t="shared" ca="1" si="2053"/>
        <v>0</v>
      </c>
      <c r="D12875" s="111">
        <f t="shared" ca="1" si="2054"/>
        <v>0</v>
      </c>
      <c r="E12875" s="111">
        <f t="shared" ca="1" si="2055"/>
        <v>0</v>
      </c>
      <c r="F12875" s="111">
        <f t="shared" ca="1" si="2056"/>
        <v>0</v>
      </c>
      <c r="G12875" s="111">
        <f t="shared" ca="1" si="2058"/>
        <v>1.6975159020311403</v>
      </c>
    </row>
    <row r="12876" spans="2:8" ht="21" customHeight="1" x14ac:dyDescent="0.25">
      <c r="B12876" s="111">
        <f t="shared" ca="1" si="2052"/>
        <v>1.9898895278082758</v>
      </c>
      <c r="C12876" s="111">
        <f t="shared" ca="1" si="2053"/>
        <v>0.40834682653730225</v>
      </c>
      <c r="D12876" s="111">
        <f t="shared" ca="1" si="2054"/>
        <v>0</v>
      </c>
      <c r="E12876" s="111">
        <f t="shared" ca="1" si="2055"/>
        <v>0</v>
      </c>
      <c r="F12876" s="111">
        <f t="shared" ca="1" si="2056"/>
        <v>0</v>
      </c>
      <c r="G12876" s="111">
        <f t="shared" ca="1" si="2058"/>
        <v>2.398236354345578</v>
      </c>
    </row>
    <row r="12877" spans="2:8" ht="21" customHeight="1" x14ac:dyDescent="0.25">
      <c r="B12877" s="111">
        <f t="shared" ca="1" si="2052"/>
        <v>2.6946653939029694</v>
      </c>
      <c r="C12877" s="111">
        <f t="shared" ca="1" si="2053"/>
        <v>0.59829554383409456</v>
      </c>
      <c r="D12877" s="111">
        <f t="shared" ca="1" si="2054"/>
        <v>0</v>
      </c>
      <c r="E12877" s="111">
        <f t="shared" ca="1" si="2055"/>
        <v>0</v>
      </c>
      <c r="F12877" s="111">
        <f t="shared" ca="1" si="2056"/>
        <v>0</v>
      </c>
      <c r="G12877" s="111">
        <f t="shared" ca="1" si="2058"/>
        <v>3.2929609377370639</v>
      </c>
    </row>
    <row r="12878" spans="2:8" ht="21" customHeight="1" x14ac:dyDescent="0.25">
      <c r="B12878" s="111">
        <f t="shared" ref="B12878:B12941" ca="1" si="2062">maxs1-mins1*RAND()</f>
        <v>2.2700933814397279</v>
      </c>
      <c r="C12878" s="111">
        <f t="shared" ref="C12878:C12941" ca="1" si="2063">IF(RAND()&lt;0.5,maxs2-mins2*RAND(),0)</f>
        <v>0</v>
      </c>
      <c r="D12878" s="111">
        <f t="shared" ref="D12878:D12941" ca="1" si="2064">IF(RAND()&lt;0.14,maxs3-mins3*RAND(),0)</f>
        <v>0</v>
      </c>
      <c r="E12878" s="111">
        <f t="shared" ref="E12878:E12941" ca="1" si="2065">IF(RAND()&lt;0.07,maxs4-mins4*RAND(),0)</f>
        <v>0</v>
      </c>
      <c r="F12878" s="111">
        <f t="shared" ref="F12878:F12941" ca="1" si="2066">IF(RAND()&lt;0.05,maxs5-mins5*RAND(),0)</f>
        <v>0</v>
      </c>
      <c r="G12878" s="111">
        <f t="shared" ca="1" si="2058"/>
        <v>2.2700933814397279</v>
      </c>
    </row>
    <row r="12879" spans="2:8" ht="21" customHeight="1" x14ac:dyDescent="0.25">
      <c r="B12879" s="111">
        <f t="shared" ca="1" si="2062"/>
        <v>1.6261798951082154</v>
      </c>
      <c r="C12879" s="111">
        <f t="shared" ca="1" si="2063"/>
        <v>0.51953931310344248</v>
      </c>
      <c r="D12879" s="111">
        <f t="shared" ca="1" si="2064"/>
        <v>0</v>
      </c>
      <c r="E12879" s="111">
        <f t="shared" ca="1" si="2065"/>
        <v>0</v>
      </c>
      <c r="F12879" s="111">
        <f t="shared" ca="1" si="2066"/>
        <v>0</v>
      </c>
      <c r="G12879" s="111">
        <f t="shared" ca="1" si="2058"/>
        <v>2.1457192082116578</v>
      </c>
    </row>
    <row r="12880" spans="2:8" ht="21" customHeight="1" x14ac:dyDescent="0.25">
      <c r="B12880" s="111">
        <f t="shared" ca="1" si="2062"/>
        <v>1.6285541467507614</v>
      </c>
      <c r="C12880" s="111">
        <f t="shared" ca="1" si="2063"/>
        <v>0.57099626125678937</v>
      </c>
      <c r="D12880" s="111">
        <f t="shared" ca="1" si="2064"/>
        <v>0</v>
      </c>
      <c r="E12880" s="111">
        <f t="shared" ca="1" si="2065"/>
        <v>0</v>
      </c>
      <c r="F12880" s="111">
        <f t="shared" ca="1" si="2066"/>
        <v>0</v>
      </c>
      <c r="G12880" s="111">
        <f t="shared" ca="1" si="2058"/>
        <v>2.1995504080075508</v>
      </c>
    </row>
    <row r="12881" spans="2:9" ht="21" customHeight="1" x14ac:dyDescent="0.25">
      <c r="B12881" s="111">
        <f t="shared" ca="1" si="2062"/>
        <v>3.0096872455492747</v>
      </c>
      <c r="C12881" s="111">
        <f t="shared" ca="1" si="2063"/>
        <v>0.46099222986000199</v>
      </c>
      <c r="D12881" s="111">
        <f t="shared" ca="1" si="2064"/>
        <v>0</v>
      </c>
      <c r="E12881" s="111">
        <f t="shared" ca="1" si="2065"/>
        <v>0</v>
      </c>
      <c r="F12881" s="111">
        <f t="shared" ca="1" si="2066"/>
        <v>0</v>
      </c>
      <c r="G12881" s="111">
        <f t="shared" ca="1" si="2058"/>
        <v>3.4706794754092769</v>
      </c>
      <c r="H12881" s="111"/>
    </row>
    <row r="12882" spans="2:9" ht="21" customHeight="1" x14ac:dyDescent="0.25">
      <c r="B12882" s="111">
        <f t="shared" ca="1" si="2062"/>
        <v>2.0088693994410391</v>
      </c>
      <c r="C12882" s="111">
        <f t="shared" ca="1" si="2063"/>
        <v>0.54565593597366135</v>
      </c>
      <c r="D12882" s="111">
        <f t="shared" ca="1" si="2064"/>
        <v>0</v>
      </c>
      <c r="E12882" s="111">
        <f t="shared" ca="1" si="2065"/>
        <v>0</v>
      </c>
      <c r="F12882" s="111">
        <f t="shared" ca="1" si="2066"/>
        <v>0</v>
      </c>
      <c r="G12882" s="111">
        <f t="shared" ca="1" si="2058"/>
        <v>2.5545253354147004</v>
      </c>
    </row>
    <row r="12883" spans="2:9" ht="21" customHeight="1" x14ac:dyDescent="0.25">
      <c r="B12883" s="111">
        <f t="shared" ca="1" si="2062"/>
        <v>2.461586348037585</v>
      </c>
      <c r="C12883" s="111">
        <f t="shared" ca="1" si="2063"/>
        <v>0</v>
      </c>
      <c r="D12883" s="111">
        <f t="shared" ca="1" si="2064"/>
        <v>0</v>
      </c>
      <c r="E12883" s="111">
        <f t="shared" ca="1" si="2065"/>
        <v>0</v>
      </c>
      <c r="F12883" s="111">
        <f t="shared" ca="1" si="2066"/>
        <v>0</v>
      </c>
      <c r="G12883" s="111">
        <f t="shared" ca="1" si="2058"/>
        <v>2.461586348037585</v>
      </c>
      <c r="I12883" s="111">
        <f t="shared" ref="I12883" ca="1" si="2067">SUM(G12854:G12883)</f>
        <v>81.444650567394334</v>
      </c>
    </row>
    <row r="12884" spans="2:9" ht="21" customHeight="1" x14ac:dyDescent="0.25">
      <c r="B12884" s="111">
        <f t="shared" ca="1" si="2062"/>
        <v>3.2984164959211806</v>
      </c>
      <c r="C12884" s="111">
        <f t="shared" ca="1" si="2063"/>
        <v>0.51077205390923497</v>
      </c>
      <c r="D12884" s="111">
        <f t="shared" ca="1" si="2064"/>
        <v>0</v>
      </c>
      <c r="E12884" s="111">
        <f t="shared" ca="1" si="2065"/>
        <v>0</v>
      </c>
      <c r="F12884" s="111">
        <f t="shared" ca="1" si="2066"/>
        <v>0</v>
      </c>
      <c r="G12884" s="111">
        <f t="shared" ca="1" si="2058"/>
        <v>3.8091885498304157</v>
      </c>
    </row>
    <row r="12885" spans="2:9" ht="21" customHeight="1" x14ac:dyDescent="0.25">
      <c r="B12885" s="111">
        <f t="shared" ca="1" si="2062"/>
        <v>1.92274868928957</v>
      </c>
      <c r="C12885" s="111">
        <f t="shared" ca="1" si="2063"/>
        <v>0.4138011892525939</v>
      </c>
      <c r="D12885" s="111">
        <f t="shared" ca="1" si="2064"/>
        <v>0</v>
      </c>
      <c r="E12885" s="111">
        <f t="shared" ca="1" si="2065"/>
        <v>0</v>
      </c>
      <c r="F12885" s="111">
        <f t="shared" ca="1" si="2066"/>
        <v>0</v>
      </c>
      <c r="G12885" s="111">
        <f t="shared" ca="1" si="2058"/>
        <v>2.3365498785421641</v>
      </c>
    </row>
    <row r="12886" spans="2:9" ht="21" customHeight="1" x14ac:dyDescent="0.25">
      <c r="B12886" s="111">
        <f t="shared" ca="1" si="2062"/>
        <v>2.7003971385795964</v>
      </c>
      <c r="C12886" s="111">
        <f t="shared" ca="1" si="2063"/>
        <v>0</v>
      </c>
      <c r="D12886" s="111">
        <f t="shared" ca="1" si="2064"/>
        <v>0</v>
      </c>
      <c r="E12886" s="111">
        <f t="shared" ca="1" si="2065"/>
        <v>0</v>
      </c>
      <c r="F12886" s="111">
        <f t="shared" ca="1" si="2066"/>
        <v>0</v>
      </c>
      <c r="G12886" s="111">
        <f t="shared" ca="1" si="2058"/>
        <v>2.7003971385795964</v>
      </c>
    </row>
    <row r="12887" spans="2:9" ht="21" customHeight="1" x14ac:dyDescent="0.25">
      <c r="B12887" s="111">
        <f t="shared" ca="1" si="2062"/>
        <v>1.7627862924630526</v>
      </c>
      <c r="C12887" s="111">
        <f t="shared" ca="1" si="2063"/>
        <v>0.49116224256713076</v>
      </c>
      <c r="D12887" s="111">
        <f t="shared" ca="1" si="2064"/>
        <v>0.66551246381123463</v>
      </c>
      <c r="E12887" s="111">
        <f t="shared" ca="1" si="2065"/>
        <v>0</v>
      </c>
      <c r="F12887" s="111">
        <f t="shared" ca="1" si="2066"/>
        <v>0.34715821509843736</v>
      </c>
      <c r="G12887" s="111">
        <f t="shared" ca="1" si="2058"/>
        <v>3.2666192139398555</v>
      </c>
    </row>
    <row r="12888" spans="2:9" ht="21" customHeight="1" x14ac:dyDescent="0.25">
      <c r="B12888" s="111">
        <f t="shared" ca="1" si="2062"/>
        <v>2.8414803147459842</v>
      </c>
      <c r="C12888" s="111">
        <f t="shared" ca="1" si="2063"/>
        <v>0.513887897403427</v>
      </c>
      <c r="D12888" s="111">
        <f t="shared" ca="1" si="2064"/>
        <v>0</v>
      </c>
      <c r="E12888" s="111">
        <f t="shared" ca="1" si="2065"/>
        <v>0</v>
      </c>
      <c r="F12888" s="111">
        <f t="shared" ca="1" si="2066"/>
        <v>0</v>
      </c>
      <c r="G12888" s="111">
        <f t="shared" ca="1" si="2058"/>
        <v>3.3553682121494113</v>
      </c>
    </row>
    <row r="12889" spans="2:9" ht="21" customHeight="1" x14ac:dyDescent="0.25">
      <c r="B12889" s="111">
        <f t="shared" ca="1" si="2062"/>
        <v>1.6767999464572909</v>
      </c>
      <c r="C12889" s="111">
        <f t="shared" ca="1" si="2063"/>
        <v>0</v>
      </c>
      <c r="D12889" s="111">
        <f t="shared" ca="1" si="2064"/>
        <v>0</v>
      </c>
      <c r="E12889" s="111">
        <f t="shared" ca="1" si="2065"/>
        <v>0</v>
      </c>
      <c r="F12889" s="111">
        <f t="shared" ca="1" si="2066"/>
        <v>0</v>
      </c>
      <c r="G12889" s="111">
        <f t="shared" ca="1" si="2058"/>
        <v>1.6767999464572909</v>
      </c>
    </row>
    <row r="12890" spans="2:9" ht="21" customHeight="1" x14ac:dyDescent="0.25">
      <c r="B12890" s="111">
        <f t="shared" ca="1" si="2062"/>
        <v>1.5077818337689566</v>
      </c>
      <c r="C12890" s="111">
        <f t="shared" ca="1" si="2063"/>
        <v>0</v>
      </c>
      <c r="D12890" s="111">
        <f t="shared" ca="1" si="2064"/>
        <v>0</v>
      </c>
      <c r="E12890" s="111">
        <f t="shared" ca="1" si="2065"/>
        <v>0</v>
      </c>
      <c r="F12890" s="111">
        <f t="shared" ca="1" si="2066"/>
        <v>0</v>
      </c>
      <c r="G12890" s="111">
        <f t="shared" ref="G12890:G12953" ca="1" si="2068">SUM(B12890:F12890)</f>
        <v>1.5077818337689566</v>
      </c>
      <c r="H12890" s="111">
        <f t="shared" ref="H12890" ca="1" si="2069">SUM(G12884:G12890)</f>
        <v>18.65270477326769</v>
      </c>
    </row>
    <row r="12891" spans="2:9" ht="21" customHeight="1" x14ac:dyDescent="0.25">
      <c r="B12891" s="111">
        <f t="shared" ca="1" si="2062"/>
        <v>3.19477539784361</v>
      </c>
      <c r="C12891" s="111">
        <f t="shared" ca="1" si="2063"/>
        <v>0.49294544762907744</v>
      </c>
      <c r="D12891" s="111">
        <f t="shared" ca="1" si="2064"/>
        <v>0</v>
      </c>
      <c r="E12891" s="111">
        <f t="shared" ca="1" si="2065"/>
        <v>0</v>
      </c>
      <c r="F12891" s="111">
        <f t="shared" ca="1" si="2066"/>
        <v>0</v>
      </c>
      <c r="G12891" s="111">
        <f t="shared" ca="1" si="2068"/>
        <v>3.6877208454726875</v>
      </c>
    </row>
    <row r="12892" spans="2:9" ht="21" customHeight="1" x14ac:dyDescent="0.25">
      <c r="B12892" s="111">
        <f t="shared" ca="1" si="2062"/>
        <v>1.8835154721064755</v>
      </c>
      <c r="C12892" s="111">
        <f t="shared" ca="1" si="2063"/>
        <v>0</v>
      </c>
      <c r="D12892" s="111">
        <f t="shared" ca="1" si="2064"/>
        <v>0</v>
      </c>
      <c r="E12892" s="111">
        <f t="shared" ca="1" si="2065"/>
        <v>0</v>
      </c>
      <c r="F12892" s="111">
        <f t="shared" ca="1" si="2066"/>
        <v>0</v>
      </c>
      <c r="G12892" s="111">
        <f t="shared" ca="1" si="2068"/>
        <v>1.8835154721064755</v>
      </c>
    </row>
    <row r="12893" spans="2:9" ht="21" customHeight="1" x14ac:dyDescent="0.25">
      <c r="B12893" s="111">
        <f t="shared" ca="1" si="2062"/>
        <v>2.4638843707319373</v>
      </c>
      <c r="C12893" s="111">
        <f t="shared" ca="1" si="2063"/>
        <v>0</v>
      </c>
      <c r="D12893" s="111">
        <f t="shared" ca="1" si="2064"/>
        <v>1.264590992016025</v>
      </c>
      <c r="E12893" s="111">
        <f t="shared" ca="1" si="2065"/>
        <v>0</v>
      </c>
      <c r="F12893" s="111">
        <f t="shared" ca="1" si="2066"/>
        <v>0</v>
      </c>
      <c r="G12893" s="111">
        <f t="shared" ca="1" si="2068"/>
        <v>3.7284753627479623</v>
      </c>
    </row>
    <row r="12894" spans="2:9" ht="21" customHeight="1" x14ac:dyDescent="0.25">
      <c r="B12894" s="111">
        <f t="shared" ca="1" si="2062"/>
        <v>2.4005774798315498</v>
      </c>
      <c r="C12894" s="111">
        <f t="shared" ca="1" si="2063"/>
        <v>0</v>
      </c>
      <c r="D12894" s="111">
        <f t="shared" ca="1" si="2064"/>
        <v>0</v>
      </c>
      <c r="E12894" s="111">
        <f t="shared" ca="1" si="2065"/>
        <v>0</v>
      </c>
      <c r="F12894" s="111">
        <f t="shared" ca="1" si="2066"/>
        <v>0</v>
      </c>
      <c r="G12894" s="111">
        <f t="shared" ca="1" si="2068"/>
        <v>2.4005774798315498</v>
      </c>
    </row>
    <row r="12895" spans="2:9" ht="21" customHeight="1" x14ac:dyDescent="0.25">
      <c r="B12895" s="111">
        <f t="shared" ca="1" si="2062"/>
        <v>2.9785511106809053</v>
      </c>
      <c r="C12895" s="111">
        <f t="shared" ca="1" si="2063"/>
        <v>0</v>
      </c>
      <c r="D12895" s="111">
        <f t="shared" ca="1" si="2064"/>
        <v>0</v>
      </c>
      <c r="E12895" s="111">
        <f t="shared" ca="1" si="2065"/>
        <v>0</v>
      </c>
      <c r="F12895" s="111">
        <f t="shared" ca="1" si="2066"/>
        <v>0</v>
      </c>
      <c r="G12895" s="111">
        <f t="shared" ca="1" si="2068"/>
        <v>2.9785511106809053</v>
      </c>
    </row>
    <row r="12896" spans="2:9" ht="21" customHeight="1" x14ac:dyDescent="0.25">
      <c r="B12896" s="111">
        <f t="shared" ca="1" si="2062"/>
        <v>3.2397967055166537</v>
      </c>
      <c r="C12896" s="111">
        <f t="shared" ca="1" si="2063"/>
        <v>0</v>
      </c>
      <c r="D12896" s="111">
        <f t="shared" ca="1" si="2064"/>
        <v>0</v>
      </c>
      <c r="E12896" s="111">
        <f t="shared" ca="1" si="2065"/>
        <v>0</v>
      </c>
      <c r="F12896" s="111">
        <f t="shared" ca="1" si="2066"/>
        <v>0.9388249864956657</v>
      </c>
      <c r="G12896" s="111">
        <f t="shared" ca="1" si="2068"/>
        <v>4.1786216920123191</v>
      </c>
    </row>
    <row r="12897" spans="2:8" ht="21" customHeight="1" x14ac:dyDescent="0.25">
      <c r="B12897" s="111">
        <f t="shared" ca="1" si="2062"/>
        <v>1.7032424674956745</v>
      </c>
      <c r="C12897" s="111">
        <f t="shared" ca="1" si="2063"/>
        <v>0</v>
      </c>
      <c r="D12897" s="111">
        <f t="shared" ca="1" si="2064"/>
        <v>0</v>
      </c>
      <c r="E12897" s="111">
        <f t="shared" ca="1" si="2065"/>
        <v>0</v>
      </c>
      <c r="F12897" s="111">
        <f t="shared" ca="1" si="2066"/>
        <v>0</v>
      </c>
      <c r="G12897" s="111">
        <f t="shared" ca="1" si="2068"/>
        <v>1.7032424674956745</v>
      </c>
      <c r="H12897" s="111"/>
    </row>
    <row r="12898" spans="2:8" ht="21" customHeight="1" x14ac:dyDescent="0.25">
      <c r="B12898" s="111">
        <f t="shared" ca="1" si="2062"/>
        <v>2.4677922193417228</v>
      </c>
      <c r="C12898" s="111">
        <f t="shared" ca="1" si="2063"/>
        <v>0.57815786701230343</v>
      </c>
      <c r="D12898" s="111">
        <f t="shared" ca="1" si="2064"/>
        <v>0</v>
      </c>
      <c r="E12898" s="111">
        <f t="shared" ca="1" si="2065"/>
        <v>0</v>
      </c>
      <c r="F12898" s="111">
        <f t="shared" ca="1" si="2066"/>
        <v>0</v>
      </c>
      <c r="G12898" s="111">
        <f t="shared" ca="1" si="2068"/>
        <v>3.0459500863540261</v>
      </c>
    </row>
    <row r="12899" spans="2:8" ht="21" customHeight="1" x14ac:dyDescent="0.25">
      <c r="B12899" s="111">
        <f t="shared" ca="1" si="2062"/>
        <v>2.205386386041579</v>
      </c>
      <c r="C12899" s="111">
        <f t="shared" ca="1" si="2063"/>
        <v>0.43235530041694248</v>
      </c>
      <c r="D12899" s="111">
        <f t="shared" ca="1" si="2064"/>
        <v>0</v>
      </c>
      <c r="E12899" s="111">
        <f t="shared" ca="1" si="2065"/>
        <v>0</v>
      </c>
      <c r="F12899" s="111">
        <f t="shared" ca="1" si="2066"/>
        <v>0</v>
      </c>
      <c r="G12899" s="111">
        <f t="shared" ca="1" si="2068"/>
        <v>2.6377416864585213</v>
      </c>
    </row>
    <row r="12900" spans="2:8" ht="21" customHeight="1" x14ac:dyDescent="0.25">
      <c r="B12900" s="111">
        <f t="shared" ca="1" si="2062"/>
        <v>2.7498498620399312</v>
      </c>
      <c r="C12900" s="111">
        <f t="shared" ca="1" si="2063"/>
        <v>0.54641267753125145</v>
      </c>
      <c r="D12900" s="111">
        <f t="shared" ca="1" si="2064"/>
        <v>1.4777398993702096</v>
      </c>
      <c r="E12900" s="111">
        <f t="shared" ca="1" si="2065"/>
        <v>0</v>
      </c>
      <c r="F12900" s="111">
        <f t="shared" ca="1" si="2066"/>
        <v>0</v>
      </c>
      <c r="G12900" s="111">
        <f t="shared" ca="1" si="2068"/>
        <v>4.7740024389413929</v>
      </c>
    </row>
    <row r="12901" spans="2:8" ht="21" customHeight="1" x14ac:dyDescent="0.25">
      <c r="B12901" s="111">
        <f t="shared" ca="1" si="2062"/>
        <v>1.6106224713036306</v>
      </c>
      <c r="C12901" s="111">
        <f t="shared" ca="1" si="2063"/>
        <v>0.46381685767479286</v>
      </c>
      <c r="D12901" s="111">
        <f t="shared" ca="1" si="2064"/>
        <v>0</v>
      </c>
      <c r="E12901" s="111">
        <f t="shared" ca="1" si="2065"/>
        <v>0</v>
      </c>
      <c r="F12901" s="111">
        <f t="shared" ca="1" si="2066"/>
        <v>0</v>
      </c>
      <c r="G12901" s="111">
        <f t="shared" ca="1" si="2068"/>
        <v>2.0744393289784235</v>
      </c>
    </row>
    <row r="12902" spans="2:8" ht="21" customHeight="1" x14ac:dyDescent="0.25">
      <c r="B12902" s="111">
        <f t="shared" ca="1" si="2062"/>
        <v>3.0438244821815124</v>
      </c>
      <c r="C12902" s="111">
        <f t="shared" ca="1" si="2063"/>
        <v>0.54178768186792037</v>
      </c>
      <c r="D12902" s="111">
        <f t="shared" ca="1" si="2064"/>
        <v>0</v>
      </c>
      <c r="E12902" s="111">
        <f t="shared" ca="1" si="2065"/>
        <v>0</v>
      </c>
      <c r="F12902" s="111">
        <f t="shared" ca="1" si="2066"/>
        <v>0</v>
      </c>
      <c r="G12902" s="111">
        <f t="shared" ca="1" si="2068"/>
        <v>3.5856121640494329</v>
      </c>
    </row>
    <row r="12903" spans="2:8" ht="21" customHeight="1" x14ac:dyDescent="0.25">
      <c r="B12903" s="111">
        <f t="shared" ca="1" si="2062"/>
        <v>3.133801567575917</v>
      </c>
      <c r="C12903" s="111">
        <f t="shared" ca="1" si="2063"/>
        <v>0</v>
      </c>
      <c r="D12903" s="111">
        <f t="shared" ca="1" si="2064"/>
        <v>0</v>
      </c>
      <c r="E12903" s="111">
        <f t="shared" ca="1" si="2065"/>
        <v>0</v>
      </c>
      <c r="F12903" s="111">
        <f t="shared" ca="1" si="2066"/>
        <v>0</v>
      </c>
      <c r="G12903" s="111">
        <f t="shared" ca="1" si="2068"/>
        <v>3.133801567575917</v>
      </c>
    </row>
    <row r="12904" spans="2:8" ht="21" customHeight="1" x14ac:dyDescent="0.25">
      <c r="B12904" s="111">
        <f t="shared" ca="1" si="2062"/>
        <v>2.0746735385304724</v>
      </c>
      <c r="C12904" s="111">
        <f t="shared" ca="1" si="2063"/>
        <v>0.49496941233048897</v>
      </c>
      <c r="D12904" s="111">
        <f t="shared" ca="1" si="2064"/>
        <v>0</v>
      </c>
      <c r="E12904" s="111">
        <f t="shared" ca="1" si="2065"/>
        <v>0</v>
      </c>
      <c r="F12904" s="111">
        <f t="shared" ca="1" si="2066"/>
        <v>0</v>
      </c>
      <c r="G12904" s="111">
        <f t="shared" ca="1" si="2068"/>
        <v>2.5696429508609615</v>
      </c>
      <c r="H12904" s="111"/>
    </row>
    <row r="12905" spans="2:8" ht="21" customHeight="1" x14ac:dyDescent="0.25">
      <c r="B12905" s="111">
        <f t="shared" ca="1" si="2062"/>
        <v>3.3939433510742063</v>
      </c>
      <c r="C12905" s="111">
        <f t="shared" ca="1" si="2063"/>
        <v>0</v>
      </c>
      <c r="D12905" s="111">
        <f t="shared" ca="1" si="2064"/>
        <v>0</v>
      </c>
      <c r="E12905" s="111">
        <f t="shared" ca="1" si="2065"/>
        <v>0</v>
      </c>
      <c r="F12905" s="111">
        <f t="shared" ca="1" si="2066"/>
        <v>0</v>
      </c>
      <c r="G12905" s="111">
        <f t="shared" ca="1" si="2068"/>
        <v>3.3939433510742063</v>
      </c>
    </row>
    <row r="12906" spans="2:8" ht="21" customHeight="1" x14ac:dyDescent="0.25">
      <c r="B12906" s="111">
        <f t="shared" ca="1" si="2062"/>
        <v>2.8638767414037218</v>
      </c>
      <c r="C12906" s="111">
        <f t="shared" ca="1" si="2063"/>
        <v>0.4278392970153741</v>
      </c>
      <c r="D12906" s="111">
        <f t="shared" ca="1" si="2064"/>
        <v>0.92045413834855772</v>
      </c>
      <c r="E12906" s="111">
        <f t="shared" ca="1" si="2065"/>
        <v>0</v>
      </c>
      <c r="F12906" s="111">
        <f t="shared" ca="1" si="2066"/>
        <v>0</v>
      </c>
      <c r="G12906" s="111">
        <f t="shared" ca="1" si="2068"/>
        <v>4.2121701767676534</v>
      </c>
    </row>
    <row r="12907" spans="2:8" ht="21" customHeight="1" x14ac:dyDescent="0.25">
      <c r="B12907" s="111">
        <f t="shared" ca="1" si="2062"/>
        <v>3.1415778866969424</v>
      </c>
      <c r="C12907" s="111">
        <f t="shared" ca="1" si="2063"/>
        <v>0</v>
      </c>
      <c r="D12907" s="111">
        <f t="shared" ca="1" si="2064"/>
        <v>0</v>
      </c>
      <c r="E12907" s="111">
        <f t="shared" ca="1" si="2065"/>
        <v>0</v>
      </c>
      <c r="F12907" s="111">
        <f t="shared" ca="1" si="2066"/>
        <v>0</v>
      </c>
      <c r="G12907" s="111">
        <f t="shared" ca="1" si="2068"/>
        <v>3.1415778866969424</v>
      </c>
    </row>
    <row r="12908" spans="2:8" ht="21" customHeight="1" x14ac:dyDescent="0.25">
      <c r="B12908" s="111">
        <f t="shared" ca="1" si="2062"/>
        <v>2.2098860710289814</v>
      </c>
      <c r="C12908" s="111">
        <f t="shared" ca="1" si="2063"/>
        <v>0</v>
      </c>
      <c r="D12908" s="111">
        <f t="shared" ca="1" si="2064"/>
        <v>0</v>
      </c>
      <c r="E12908" s="111">
        <f t="shared" ca="1" si="2065"/>
        <v>0</v>
      </c>
      <c r="F12908" s="111">
        <f t="shared" ca="1" si="2066"/>
        <v>0</v>
      </c>
      <c r="G12908" s="111">
        <f t="shared" ca="1" si="2068"/>
        <v>2.2098860710289814</v>
      </c>
    </row>
    <row r="12909" spans="2:8" ht="21" customHeight="1" x14ac:dyDescent="0.25">
      <c r="B12909" s="111">
        <f t="shared" ca="1" si="2062"/>
        <v>2.7162136567263597</v>
      </c>
      <c r="C12909" s="111">
        <f t="shared" ca="1" si="2063"/>
        <v>0.59143721691894757</v>
      </c>
      <c r="D12909" s="111">
        <f t="shared" ca="1" si="2064"/>
        <v>0</v>
      </c>
      <c r="E12909" s="111">
        <f t="shared" ca="1" si="2065"/>
        <v>0</v>
      </c>
      <c r="F12909" s="111">
        <f t="shared" ca="1" si="2066"/>
        <v>0</v>
      </c>
      <c r="G12909" s="111">
        <f t="shared" ca="1" si="2068"/>
        <v>3.3076508736453074</v>
      </c>
    </row>
    <row r="12910" spans="2:8" ht="21" customHeight="1" x14ac:dyDescent="0.25">
      <c r="B12910" s="111">
        <f t="shared" ca="1" si="2062"/>
        <v>3.0556292905515394</v>
      </c>
      <c r="C12910" s="111">
        <f t="shared" ca="1" si="2063"/>
        <v>0</v>
      </c>
      <c r="D12910" s="111">
        <f t="shared" ca="1" si="2064"/>
        <v>0.86577530633854172</v>
      </c>
      <c r="E12910" s="111">
        <f t="shared" ca="1" si="2065"/>
        <v>0</v>
      </c>
      <c r="F12910" s="111">
        <f t="shared" ca="1" si="2066"/>
        <v>0</v>
      </c>
      <c r="G12910" s="111">
        <f t="shared" ca="1" si="2068"/>
        <v>3.9214045968900813</v>
      </c>
    </row>
    <row r="12911" spans="2:8" ht="21" customHeight="1" x14ac:dyDescent="0.25">
      <c r="B12911" s="111">
        <f t="shared" ca="1" si="2062"/>
        <v>1.9235485838980766</v>
      </c>
      <c r="C12911" s="111">
        <f t="shared" ca="1" si="2063"/>
        <v>0.41332204513619542</v>
      </c>
      <c r="D12911" s="111">
        <f t="shared" ca="1" si="2064"/>
        <v>1.0133670198516742</v>
      </c>
      <c r="E12911" s="111">
        <f t="shared" ca="1" si="2065"/>
        <v>0</v>
      </c>
      <c r="F12911" s="111">
        <f t="shared" ca="1" si="2066"/>
        <v>0</v>
      </c>
      <c r="G12911" s="111">
        <f t="shared" ca="1" si="2068"/>
        <v>3.3502376488859462</v>
      </c>
      <c r="H12911" s="111"/>
    </row>
    <row r="12912" spans="2:8" ht="21" customHeight="1" x14ac:dyDescent="0.25">
      <c r="B12912" s="111">
        <f t="shared" ca="1" si="2062"/>
        <v>3.0574602127223427</v>
      </c>
      <c r="C12912" s="111">
        <f t="shared" ca="1" si="2063"/>
        <v>0</v>
      </c>
      <c r="D12912" s="111">
        <f t="shared" ca="1" si="2064"/>
        <v>0</v>
      </c>
      <c r="E12912" s="111">
        <f t="shared" ca="1" si="2065"/>
        <v>0</v>
      </c>
      <c r="F12912" s="111">
        <f t="shared" ca="1" si="2066"/>
        <v>0</v>
      </c>
      <c r="G12912" s="111">
        <f t="shared" ca="1" si="2068"/>
        <v>3.0574602127223427</v>
      </c>
    </row>
    <row r="12913" spans="2:9" ht="21" customHeight="1" x14ac:dyDescent="0.25">
      <c r="B12913" s="111">
        <f t="shared" ca="1" si="2062"/>
        <v>2.4811749040781375</v>
      </c>
      <c r="C12913" s="111">
        <f t="shared" ca="1" si="2063"/>
        <v>0</v>
      </c>
      <c r="D12913" s="111">
        <f t="shared" ca="1" si="2064"/>
        <v>0</v>
      </c>
      <c r="E12913" s="111">
        <f t="shared" ca="1" si="2065"/>
        <v>0</v>
      </c>
      <c r="F12913" s="111">
        <f t="shared" ca="1" si="2066"/>
        <v>0</v>
      </c>
      <c r="G12913" s="111">
        <f t="shared" ca="1" si="2068"/>
        <v>2.4811749040781375</v>
      </c>
      <c r="I12913" s="111">
        <f t="shared" ref="I12913" ca="1" si="2070">SUM(G12884:G12913)</f>
        <v>90.110105148623518</v>
      </c>
    </row>
    <row r="12914" spans="2:9" ht="21" customHeight="1" x14ac:dyDescent="0.25">
      <c r="B12914" s="111">
        <f t="shared" ca="1" si="2062"/>
        <v>2.1121940278962237</v>
      </c>
      <c r="C12914" s="111">
        <f t="shared" ca="1" si="2063"/>
        <v>0.40216707045269523</v>
      </c>
      <c r="D12914" s="111">
        <f t="shared" ca="1" si="2064"/>
        <v>1.0024509771831733</v>
      </c>
      <c r="E12914" s="111">
        <f t="shared" ca="1" si="2065"/>
        <v>0</v>
      </c>
      <c r="F12914" s="111">
        <f t="shared" ca="1" si="2066"/>
        <v>0</v>
      </c>
      <c r="G12914" s="111">
        <f t="shared" ca="1" si="2068"/>
        <v>3.5168120755320924</v>
      </c>
    </row>
    <row r="12915" spans="2:9" ht="21" customHeight="1" x14ac:dyDescent="0.25">
      <c r="B12915" s="111">
        <f t="shared" ca="1" si="2062"/>
        <v>1.6393540352375353</v>
      </c>
      <c r="C12915" s="111">
        <f t="shared" ca="1" si="2063"/>
        <v>0.53014314132558893</v>
      </c>
      <c r="D12915" s="111">
        <f t="shared" ca="1" si="2064"/>
        <v>0</v>
      </c>
      <c r="E12915" s="111">
        <f t="shared" ca="1" si="2065"/>
        <v>0</v>
      </c>
      <c r="F12915" s="111">
        <f t="shared" ca="1" si="2066"/>
        <v>0</v>
      </c>
      <c r="G12915" s="111">
        <f t="shared" ca="1" si="2068"/>
        <v>2.1694971765631244</v>
      </c>
    </row>
    <row r="12916" spans="2:9" ht="21" customHeight="1" x14ac:dyDescent="0.25">
      <c r="B12916" s="111">
        <f t="shared" ca="1" si="2062"/>
        <v>1.7283282216292499</v>
      </c>
      <c r="C12916" s="111">
        <f t="shared" ca="1" si="2063"/>
        <v>0</v>
      </c>
      <c r="D12916" s="111">
        <f t="shared" ca="1" si="2064"/>
        <v>0</v>
      </c>
      <c r="E12916" s="111">
        <f t="shared" ca="1" si="2065"/>
        <v>0</v>
      </c>
      <c r="F12916" s="111">
        <f t="shared" ca="1" si="2066"/>
        <v>0</v>
      </c>
      <c r="G12916" s="111">
        <f t="shared" ca="1" si="2068"/>
        <v>1.7283282216292499</v>
      </c>
    </row>
    <row r="12917" spans="2:9" ht="21" customHeight="1" x14ac:dyDescent="0.25">
      <c r="B12917" s="111">
        <f t="shared" ca="1" si="2062"/>
        <v>2.7716335615382768</v>
      </c>
      <c r="C12917" s="111">
        <f t="shared" ca="1" si="2063"/>
        <v>0</v>
      </c>
      <c r="D12917" s="111">
        <f t="shared" ca="1" si="2064"/>
        <v>0</v>
      </c>
      <c r="E12917" s="111">
        <f t="shared" ca="1" si="2065"/>
        <v>0</v>
      </c>
      <c r="F12917" s="111">
        <f t="shared" ca="1" si="2066"/>
        <v>0</v>
      </c>
      <c r="G12917" s="111">
        <f t="shared" ca="1" si="2068"/>
        <v>2.7716335615382768</v>
      </c>
    </row>
    <row r="12918" spans="2:9" ht="21" customHeight="1" x14ac:dyDescent="0.25">
      <c r="B12918" s="111">
        <f t="shared" ca="1" si="2062"/>
        <v>2.5326326824506036</v>
      </c>
      <c r="C12918" s="111">
        <f t="shared" ca="1" si="2063"/>
        <v>0.40261019651919461</v>
      </c>
      <c r="D12918" s="111">
        <f t="shared" ca="1" si="2064"/>
        <v>0</v>
      </c>
      <c r="E12918" s="111">
        <f t="shared" ca="1" si="2065"/>
        <v>0</v>
      </c>
      <c r="F12918" s="111">
        <f t="shared" ca="1" si="2066"/>
        <v>0</v>
      </c>
      <c r="G12918" s="111">
        <f t="shared" ca="1" si="2068"/>
        <v>2.935242878969798</v>
      </c>
    </row>
    <row r="12919" spans="2:9" ht="21" customHeight="1" x14ac:dyDescent="0.25">
      <c r="B12919" s="111">
        <f t="shared" ca="1" si="2062"/>
        <v>3.1742827033837293</v>
      </c>
      <c r="C12919" s="111">
        <f t="shared" ca="1" si="2063"/>
        <v>0.49771662694215424</v>
      </c>
      <c r="D12919" s="111">
        <f t="shared" ca="1" si="2064"/>
        <v>0.97621948284152482</v>
      </c>
      <c r="E12919" s="111">
        <f t="shared" ca="1" si="2065"/>
        <v>0</v>
      </c>
      <c r="F12919" s="111">
        <f t="shared" ca="1" si="2066"/>
        <v>0</v>
      </c>
      <c r="G12919" s="111">
        <f t="shared" ca="1" si="2068"/>
        <v>4.648218813167408</v>
      </c>
    </row>
    <row r="12920" spans="2:9" ht="21" customHeight="1" x14ac:dyDescent="0.25">
      <c r="B12920" s="111">
        <f t="shared" ca="1" si="2062"/>
        <v>3.0669473979080406</v>
      </c>
      <c r="C12920" s="111">
        <f t="shared" ca="1" si="2063"/>
        <v>0</v>
      </c>
      <c r="D12920" s="111">
        <f t="shared" ca="1" si="2064"/>
        <v>0</v>
      </c>
      <c r="E12920" s="111">
        <f t="shared" ca="1" si="2065"/>
        <v>1.0090528619479069</v>
      </c>
      <c r="F12920" s="111">
        <f t="shared" ca="1" si="2066"/>
        <v>0</v>
      </c>
      <c r="G12920" s="111">
        <f t="shared" ca="1" si="2068"/>
        <v>4.076000259855947</v>
      </c>
      <c r="H12920" s="111">
        <f t="shared" ref="H12920" ca="1" si="2071">SUM(G12914:G12920)</f>
        <v>21.845732987255893</v>
      </c>
    </row>
    <row r="12921" spans="2:9" ht="21" customHeight="1" x14ac:dyDescent="0.25">
      <c r="B12921" s="111">
        <f t="shared" ca="1" si="2062"/>
        <v>2.4421220539176036</v>
      </c>
      <c r="C12921" s="111">
        <f t="shared" ca="1" si="2063"/>
        <v>0</v>
      </c>
      <c r="D12921" s="111">
        <f t="shared" ca="1" si="2064"/>
        <v>0</v>
      </c>
      <c r="E12921" s="111">
        <f t="shared" ca="1" si="2065"/>
        <v>0</v>
      </c>
      <c r="F12921" s="111">
        <f t="shared" ca="1" si="2066"/>
        <v>0</v>
      </c>
      <c r="G12921" s="111">
        <f t="shared" ca="1" si="2068"/>
        <v>2.4421220539176036</v>
      </c>
    </row>
    <row r="12922" spans="2:9" ht="21" customHeight="1" x14ac:dyDescent="0.25">
      <c r="B12922" s="111">
        <f t="shared" ca="1" si="2062"/>
        <v>2.0747340284619202</v>
      </c>
      <c r="C12922" s="111">
        <f t="shared" ca="1" si="2063"/>
        <v>0</v>
      </c>
      <c r="D12922" s="111">
        <f t="shared" ca="1" si="2064"/>
        <v>0</v>
      </c>
      <c r="E12922" s="111">
        <f t="shared" ca="1" si="2065"/>
        <v>0</v>
      </c>
      <c r="F12922" s="111">
        <f t="shared" ca="1" si="2066"/>
        <v>0</v>
      </c>
      <c r="G12922" s="111">
        <f t="shared" ca="1" si="2068"/>
        <v>2.0747340284619202</v>
      </c>
    </row>
    <row r="12923" spans="2:9" ht="21" customHeight="1" x14ac:dyDescent="0.25">
      <c r="B12923" s="111">
        <f t="shared" ca="1" si="2062"/>
        <v>2.1509246365607888</v>
      </c>
      <c r="C12923" s="111">
        <f t="shared" ca="1" si="2063"/>
        <v>0</v>
      </c>
      <c r="D12923" s="111">
        <f t="shared" ca="1" si="2064"/>
        <v>0</v>
      </c>
      <c r="E12923" s="111">
        <f t="shared" ca="1" si="2065"/>
        <v>0</v>
      </c>
      <c r="F12923" s="111">
        <f t="shared" ca="1" si="2066"/>
        <v>0</v>
      </c>
      <c r="G12923" s="111">
        <f t="shared" ca="1" si="2068"/>
        <v>2.1509246365607888</v>
      </c>
    </row>
    <row r="12924" spans="2:9" ht="21" customHeight="1" x14ac:dyDescent="0.25">
      <c r="B12924" s="111">
        <f t="shared" ca="1" si="2062"/>
        <v>3.1061163216631402</v>
      </c>
      <c r="C12924" s="111">
        <f t="shared" ca="1" si="2063"/>
        <v>0.55585316655026007</v>
      </c>
      <c r="D12924" s="111">
        <f t="shared" ca="1" si="2064"/>
        <v>0</v>
      </c>
      <c r="E12924" s="111">
        <f t="shared" ca="1" si="2065"/>
        <v>0</v>
      </c>
      <c r="F12924" s="111">
        <f t="shared" ca="1" si="2066"/>
        <v>0</v>
      </c>
      <c r="G12924" s="111">
        <f t="shared" ca="1" si="2068"/>
        <v>3.6619694882134004</v>
      </c>
    </row>
    <row r="12925" spans="2:9" ht="21" customHeight="1" x14ac:dyDescent="0.25">
      <c r="B12925" s="111">
        <f t="shared" ca="1" si="2062"/>
        <v>1.7250509665399503</v>
      </c>
      <c r="C12925" s="111">
        <f t="shared" ca="1" si="2063"/>
        <v>0.56287200884964295</v>
      </c>
      <c r="D12925" s="111">
        <f t="shared" ca="1" si="2064"/>
        <v>1.0687174569578701</v>
      </c>
      <c r="E12925" s="111">
        <f t="shared" ca="1" si="2065"/>
        <v>0.82973716809757059</v>
      </c>
      <c r="F12925" s="111">
        <f t="shared" ca="1" si="2066"/>
        <v>0</v>
      </c>
      <c r="G12925" s="111">
        <f t="shared" ca="1" si="2068"/>
        <v>4.1863776004450335</v>
      </c>
    </row>
    <row r="12926" spans="2:9" ht="21" customHeight="1" x14ac:dyDescent="0.25">
      <c r="B12926" s="111">
        <f t="shared" ca="1" si="2062"/>
        <v>2.3000425553151804</v>
      </c>
      <c r="C12926" s="111">
        <f t="shared" ca="1" si="2063"/>
        <v>0.47367871269856987</v>
      </c>
      <c r="D12926" s="111">
        <f t="shared" ca="1" si="2064"/>
        <v>0</v>
      </c>
      <c r="E12926" s="111">
        <f t="shared" ca="1" si="2065"/>
        <v>0</v>
      </c>
      <c r="F12926" s="111">
        <f t="shared" ca="1" si="2066"/>
        <v>0</v>
      </c>
      <c r="G12926" s="111">
        <f t="shared" ca="1" si="2068"/>
        <v>2.7737212680137504</v>
      </c>
    </row>
    <row r="12927" spans="2:9" ht="21" customHeight="1" x14ac:dyDescent="0.25">
      <c r="B12927" s="111">
        <f t="shared" ca="1" si="2062"/>
        <v>2.4014137064800725</v>
      </c>
      <c r="C12927" s="111">
        <f t="shared" ca="1" si="2063"/>
        <v>0</v>
      </c>
      <c r="D12927" s="111">
        <f t="shared" ca="1" si="2064"/>
        <v>0</v>
      </c>
      <c r="E12927" s="111">
        <f t="shared" ca="1" si="2065"/>
        <v>0</v>
      </c>
      <c r="F12927" s="111">
        <f t="shared" ca="1" si="2066"/>
        <v>0</v>
      </c>
      <c r="G12927" s="111">
        <f t="shared" ca="1" si="2068"/>
        <v>2.4014137064800725</v>
      </c>
      <c r="H12927" s="111"/>
    </row>
    <row r="12928" spans="2:9" ht="21" customHeight="1" x14ac:dyDescent="0.25">
      <c r="B12928" s="111">
        <f t="shared" ca="1" si="2062"/>
        <v>2.1607543391275401</v>
      </c>
      <c r="C12928" s="111">
        <f t="shared" ca="1" si="2063"/>
        <v>0</v>
      </c>
      <c r="D12928" s="111">
        <f t="shared" ca="1" si="2064"/>
        <v>0</v>
      </c>
      <c r="E12928" s="111">
        <f t="shared" ca="1" si="2065"/>
        <v>0</v>
      </c>
      <c r="F12928" s="111">
        <f t="shared" ca="1" si="2066"/>
        <v>0</v>
      </c>
      <c r="G12928" s="111">
        <f t="shared" ca="1" si="2068"/>
        <v>2.1607543391275401</v>
      </c>
    </row>
    <row r="12929" spans="2:9" ht="21" customHeight="1" x14ac:dyDescent="0.25">
      <c r="B12929" s="111">
        <f t="shared" ca="1" si="2062"/>
        <v>2.6830721432715992</v>
      </c>
      <c r="C12929" s="111">
        <f t="shared" ca="1" si="2063"/>
        <v>0.46483704823382788</v>
      </c>
      <c r="D12929" s="111">
        <f t="shared" ca="1" si="2064"/>
        <v>0</v>
      </c>
      <c r="E12929" s="111">
        <f t="shared" ca="1" si="2065"/>
        <v>0</v>
      </c>
      <c r="F12929" s="111">
        <f t="shared" ca="1" si="2066"/>
        <v>0</v>
      </c>
      <c r="G12929" s="111">
        <f t="shared" ca="1" si="2068"/>
        <v>3.1479091915054269</v>
      </c>
    </row>
    <row r="12930" spans="2:9" ht="21" customHeight="1" x14ac:dyDescent="0.25">
      <c r="B12930" s="111">
        <f t="shared" ca="1" si="2062"/>
        <v>3.3749941493473554</v>
      </c>
      <c r="C12930" s="111">
        <f t="shared" ca="1" si="2063"/>
        <v>0.41806253565301033</v>
      </c>
      <c r="D12930" s="111">
        <f t="shared" ca="1" si="2064"/>
        <v>0</v>
      </c>
      <c r="E12930" s="111">
        <f t="shared" ca="1" si="2065"/>
        <v>0</v>
      </c>
      <c r="F12930" s="111">
        <f t="shared" ca="1" si="2066"/>
        <v>0</v>
      </c>
      <c r="G12930" s="111">
        <f t="shared" ca="1" si="2068"/>
        <v>3.7930566850003657</v>
      </c>
    </row>
    <row r="12931" spans="2:9" ht="21" customHeight="1" x14ac:dyDescent="0.25">
      <c r="B12931" s="111">
        <f t="shared" ca="1" si="2062"/>
        <v>2.4126359941781321</v>
      </c>
      <c r="C12931" s="111">
        <f t="shared" ca="1" si="2063"/>
        <v>0.42119740327596222</v>
      </c>
      <c r="D12931" s="111">
        <f t="shared" ca="1" si="2064"/>
        <v>0</v>
      </c>
      <c r="E12931" s="111">
        <f t="shared" ca="1" si="2065"/>
        <v>0</v>
      </c>
      <c r="F12931" s="111">
        <f t="shared" ca="1" si="2066"/>
        <v>0</v>
      </c>
      <c r="G12931" s="111">
        <f t="shared" ca="1" si="2068"/>
        <v>2.8338333974540943</v>
      </c>
    </row>
    <row r="12932" spans="2:9" ht="21" customHeight="1" x14ac:dyDescent="0.25">
      <c r="B12932" s="111">
        <f t="shared" ca="1" si="2062"/>
        <v>2.9108608410369277</v>
      </c>
      <c r="C12932" s="111">
        <f t="shared" ca="1" si="2063"/>
        <v>0</v>
      </c>
      <c r="D12932" s="111">
        <f t="shared" ca="1" si="2064"/>
        <v>0.85413572387181902</v>
      </c>
      <c r="E12932" s="111">
        <f t="shared" ca="1" si="2065"/>
        <v>0</v>
      </c>
      <c r="F12932" s="111">
        <f t="shared" ca="1" si="2066"/>
        <v>0</v>
      </c>
      <c r="G12932" s="111">
        <f t="shared" ca="1" si="2068"/>
        <v>3.7649965649087465</v>
      </c>
    </row>
    <row r="12933" spans="2:9" ht="21" customHeight="1" x14ac:dyDescent="0.25">
      <c r="B12933" s="111">
        <f t="shared" ca="1" si="2062"/>
        <v>1.812537233083269</v>
      </c>
      <c r="C12933" s="111">
        <f t="shared" ca="1" si="2063"/>
        <v>0</v>
      </c>
      <c r="D12933" s="111">
        <f t="shared" ca="1" si="2064"/>
        <v>0</v>
      </c>
      <c r="E12933" s="111">
        <f t="shared" ca="1" si="2065"/>
        <v>0</v>
      </c>
      <c r="F12933" s="111">
        <f t="shared" ca="1" si="2066"/>
        <v>0</v>
      </c>
      <c r="G12933" s="111">
        <f t="shared" ca="1" si="2068"/>
        <v>1.812537233083269</v>
      </c>
    </row>
    <row r="12934" spans="2:9" ht="21" customHeight="1" x14ac:dyDescent="0.25">
      <c r="B12934" s="111">
        <f t="shared" ca="1" si="2062"/>
        <v>2.376311914032502</v>
      </c>
      <c r="C12934" s="111">
        <f t="shared" ca="1" si="2063"/>
        <v>0</v>
      </c>
      <c r="D12934" s="111">
        <f t="shared" ca="1" si="2064"/>
        <v>0</v>
      </c>
      <c r="E12934" s="111">
        <f t="shared" ca="1" si="2065"/>
        <v>0</v>
      </c>
      <c r="F12934" s="111">
        <f t="shared" ca="1" si="2066"/>
        <v>0</v>
      </c>
      <c r="G12934" s="111">
        <f t="shared" ca="1" si="2068"/>
        <v>2.376311914032502</v>
      </c>
      <c r="H12934" s="111"/>
    </row>
    <row r="12935" spans="2:9" ht="21" customHeight="1" x14ac:dyDescent="0.25">
      <c r="B12935" s="111">
        <f t="shared" ca="1" si="2062"/>
        <v>1.5729710029061676</v>
      </c>
      <c r="C12935" s="111">
        <f t="shared" ca="1" si="2063"/>
        <v>0.57603324238513576</v>
      </c>
      <c r="D12935" s="111">
        <f t="shared" ca="1" si="2064"/>
        <v>0</v>
      </c>
      <c r="E12935" s="111">
        <f t="shared" ca="1" si="2065"/>
        <v>0</v>
      </c>
      <c r="F12935" s="111">
        <f t="shared" ca="1" si="2066"/>
        <v>0</v>
      </c>
      <c r="G12935" s="111">
        <f t="shared" ca="1" si="2068"/>
        <v>2.1490042452913034</v>
      </c>
    </row>
    <row r="12936" spans="2:9" ht="21" customHeight="1" x14ac:dyDescent="0.25">
      <c r="B12936" s="111">
        <f t="shared" ca="1" si="2062"/>
        <v>1.9115480788037456</v>
      </c>
      <c r="C12936" s="111">
        <f t="shared" ca="1" si="2063"/>
        <v>0</v>
      </c>
      <c r="D12936" s="111">
        <f t="shared" ca="1" si="2064"/>
        <v>0</v>
      </c>
      <c r="E12936" s="111">
        <f t="shared" ca="1" si="2065"/>
        <v>0</v>
      </c>
      <c r="F12936" s="111">
        <f t="shared" ca="1" si="2066"/>
        <v>0</v>
      </c>
      <c r="G12936" s="111">
        <f t="shared" ca="1" si="2068"/>
        <v>1.9115480788037456</v>
      </c>
    </row>
    <row r="12937" spans="2:9" ht="21" customHeight="1" x14ac:dyDescent="0.25">
      <c r="B12937" s="111">
        <f t="shared" ca="1" si="2062"/>
        <v>3.2772606836840099</v>
      </c>
      <c r="C12937" s="111">
        <f t="shared" ca="1" si="2063"/>
        <v>0.49704016238929916</v>
      </c>
      <c r="D12937" s="111">
        <f t="shared" ca="1" si="2064"/>
        <v>0</v>
      </c>
      <c r="E12937" s="111">
        <f t="shared" ca="1" si="2065"/>
        <v>0</v>
      </c>
      <c r="F12937" s="111">
        <f t="shared" ca="1" si="2066"/>
        <v>0</v>
      </c>
      <c r="G12937" s="111">
        <f t="shared" ca="1" si="2068"/>
        <v>3.774300846073309</v>
      </c>
    </row>
    <row r="12938" spans="2:9" ht="21" customHeight="1" x14ac:dyDescent="0.25">
      <c r="B12938" s="111">
        <f t="shared" ca="1" si="2062"/>
        <v>1.4563580806818408</v>
      </c>
      <c r="C12938" s="111">
        <f t="shared" ca="1" si="2063"/>
        <v>0</v>
      </c>
      <c r="D12938" s="111">
        <f t="shared" ca="1" si="2064"/>
        <v>0</v>
      </c>
      <c r="E12938" s="111">
        <f t="shared" ca="1" si="2065"/>
        <v>0</v>
      </c>
      <c r="F12938" s="111">
        <f t="shared" ca="1" si="2066"/>
        <v>0</v>
      </c>
      <c r="G12938" s="111">
        <f t="shared" ca="1" si="2068"/>
        <v>1.4563580806818408</v>
      </c>
    </row>
    <row r="12939" spans="2:9" ht="21" customHeight="1" x14ac:dyDescent="0.25">
      <c r="B12939" s="111">
        <f t="shared" ca="1" si="2062"/>
        <v>2.5993991141717521</v>
      </c>
      <c r="C12939" s="111">
        <f t="shared" ca="1" si="2063"/>
        <v>0</v>
      </c>
      <c r="D12939" s="111">
        <f t="shared" ca="1" si="2064"/>
        <v>0</v>
      </c>
      <c r="E12939" s="111">
        <f t="shared" ca="1" si="2065"/>
        <v>0</v>
      </c>
      <c r="F12939" s="111">
        <f t="shared" ca="1" si="2066"/>
        <v>0</v>
      </c>
      <c r="G12939" s="111">
        <f t="shared" ca="1" si="2068"/>
        <v>2.5993991141717521</v>
      </c>
    </row>
    <row r="12940" spans="2:9" ht="21" customHeight="1" x14ac:dyDescent="0.25">
      <c r="B12940" s="111">
        <f t="shared" ca="1" si="2062"/>
        <v>2.6806871483424843</v>
      </c>
      <c r="C12940" s="111">
        <f t="shared" ca="1" si="2063"/>
        <v>0.59330542336131453</v>
      </c>
      <c r="D12940" s="111">
        <f t="shared" ca="1" si="2064"/>
        <v>0</v>
      </c>
      <c r="E12940" s="111">
        <f t="shared" ca="1" si="2065"/>
        <v>0</v>
      </c>
      <c r="F12940" s="111">
        <f t="shared" ca="1" si="2066"/>
        <v>0</v>
      </c>
      <c r="G12940" s="111">
        <f t="shared" ca="1" si="2068"/>
        <v>3.2739925717037988</v>
      </c>
    </row>
    <row r="12941" spans="2:9" ht="21" customHeight="1" x14ac:dyDescent="0.25">
      <c r="B12941" s="111">
        <f t="shared" ca="1" si="2062"/>
        <v>3.0865562201138541</v>
      </c>
      <c r="C12941" s="111">
        <f t="shared" ca="1" si="2063"/>
        <v>0</v>
      </c>
      <c r="D12941" s="111">
        <f t="shared" ca="1" si="2064"/>
        <v>0</v>
      </c>
      <c r="E12941" s="111">
        <f t="shared" ca="1" si="2065"/>
        <v>1.3991904277477092</v>
      </c>
      <c r="F12941" s="111">
        <f t="shared" ca="1" si="2066"/>
        <v>0</v>
      </c>
      <c r="G12941" s="111">
        <f t="shared" ca="1" si="2068"/>
        <v>4.4857466478615633</v>
      </c>
      <c r="H12941" s="111"/>
    </row>
    <row r="12942" spans="2:9" ht="21" customHeight="1" x14ac:dyDescent="0.25">
      <c r="B12942" s="111">
        <f t="shared" ref="B12942:B13005" ca="1" si="2072">maxs1-mins1*RAND()</f>
        <v>1.7593546591095015</v>
      </c>
      <c r="C12942" s="111">
        <f t="shared" ref="C12942:C13005" ca="1" si="2073">IF(RAND()&lt;0.5,maxs2-mins2*RAND(),0)</f>
        <v>0.45023493833178724</v>
      </c>
      <c r="D12942" s="111">
        <f t="shared" ref="D12942:D13005" ca="1" si="2074">IF(RAND()&lt;0.14,maxs3-mins3*RAND(),0)</f>
        <v>0</v>
      </c>
      <c r="E12942" s="111">
        <f t="shared" ref="E12942:E13005" ca="1" si="2075">IF(RAND()&lt;0.07,maxs4-mins4*RAND(),0)</f>
        <v>0.74319708612179891</v>
      </c>
      <c r="F12942" s="111">
        <f t="shared" ref="F12942:F13005" ca="1" si="2076">IF(RAND()&lt;0.05,maxs5-mins5*RAND(),0)</f>
        <v>0</v>
      </c>
      <c r="G12942" s="111">
        <f t="shared" ca="1" si="2068"/>
        <v>2.9527866835630876</v>
      </c>
    </row>
    <row r="12943" spans="2:9" ht="21" customHeight="1" x14ac:dyDescent="0.25">
      <c r="B12943" s="111">
        <f t="shared" ca="1" si="2072"/>
        <v>2.2403358714014985</v>
      </c>
      <c r="C12943" s="111">
        <f t="shared" ca="1" si="2073"/>
        <v>0.5381706760780991</v>
      </c>
      <c r="D12943" s="111">
        <f t="shared" ca="1" si="2074"/>
        <v>0</v>
      </c>
      <c r="E12943" s="111">
        <f t="shared" ca="1" si="2075"/>
        <v>0</v>
      </c>
      <c r="F12943" s="111">
        <f t="shared" ca="1" si="2076"/>
        <v>0</v>
      </c>
      <c r="G12943" s="111">
        <f t="shared" ca="1" si="2068"/>
        <v>2.7785065474795978</v>
      </c>
      <c r="I12943" s="111">
        <f t="shared" ref="I12943" ca="1" si="2077">SUM(G12914:G12943)</f>
        <v>86.808037910090391</v>
      </c>
    </row>
    <row r="12944" spans="2:9" ht="21" customHeight="1" x14ac:dyDescent="0.25">
      <c r="B12944" s="111">
        <f t="shared" ca="1" si="2072"/>
        <v>3.2540452006740268</v>
      </c>
      <c r="C12944" s="111">
        <f t="shared" ca="1" si="2073"/>
        <v>0.41882929317160578</v>
      </c>
      <c r="D12944" s="111">
        <f t="shared" ca="1" si="2074"/>
        <v>0</v>
      </c>
      <c r="E12944" s="111">
        <f t="shared" ca="1" si="2075"/>
        <v>0</v>
      </c>
      <c r="F12944" s="111">
        <f t="shared" ca="1" si="2076"/>
        <v>0</v>
      </c>
      <c r="G12944" s="111">
        <f t="shared" ca="1" si="2068"/>
        <v>3.6728744938456326</v>
      </c>
    </row>
    <row r="12945" spans="2:8" ht="21" customHeight="1" x14ac:dyDescent="0.25">
      <c r="B12945" s="111">
        <f t="shared" ca="1" si="2072"/>
        <v>1.6913842363573199</v>
      </c>
      <c r="C12945" s="111">
        <f t="shared" ca="1" si="2073"/>
        <v>0</v>
      </c>
      <c r="D12945" s="111">
        <f t="shared" ca="1" si="2074"/>
        <v>0</v>
      </c>
      <c r="E12945" s="111">
        <f t="shared" ca="1" si="2075"/>
        <v>0</v>
      </c>
      <c r="F12945" s="111">
        <f t="shared" ca="1" si="2076"/>
        <v>0.63854247436811495</v>
      </c>
      <c r="G12945" s="111">
        <f t="shared" ca="1" si="2068"/>
        <v>2.3299267107254349</v>
      </c>
    </row>
    <row r="12946" spans="2:8" ht="21" customHeight="1" x14ac:dyDescent="0.25">
      <c r="B12946" s="111">
        <f t="shared" ca="1" si="2072"/>
        <v>2.5948110288042803</v>
      </c>
      <c r="C12946" s="111">
        <f t="shared" ca="1" si="2073"/>
        <v>0</v>
      </c>
      <c r="D12946" s="111">
        <f t="shared" ca="1" si="2074"/>
        <v>0</v>
      </c>
      <c r="E12946" s="111">
        <f t="shared" ca="1" si="2075"/>
        <v>0</v>
      </c>
      <c r="F12946" s="111">
        <f t="shared" ca="1" si="2076"/>
        <v>0</v>
      </c>
      <c r="G12946" s="111">
        <f t="shared" ca="1" si="2068"/>
        <v>2.5948110288042803</v>
      </c>
    </row>
    <row r="12947" spans="2:8" ht="21" customHeight="1" x14ac:dyDescent="0.25">
      <c r="B12947" s="111">
        <f t="shared" ca="1" si="2072"/>
        <v>2.9759544784770053</v>
      </c>
      <c r="C12947" s="111">
        <f t="shared" ca="1" si="2073"/>
        <v>0.51441728261446695</v>
      </c>
      <c r="D12947" s="111">
        <f t="shared" ca="1" si="2074"/>
        <v>0</v>
      </c>
      <c r="E12947" s="111">
        <f t="shared" ca="1" si="2075"/>
        <v>0</v>
      </c>
      <c r="F12947" s="111">
        <f t="shared" ca="1" si="2076"/>
        <v>0</v>
      </c>
      <c r="G12947" s="111">
        <f t="shared" ca="1" si="2068"/>
        <v>3.4903717610914722</v>
      </c>
    </row>
    <row r="12948" spans="2:8" ht="21" customHeight="1" x14ac:dyDescent="0.25">
      <c r="B12948" s="111">
        <f t="shared" ca="1" si="2072"/>
        <v>1.8950091879281377</v>
      </c>
      <c r="C12948" s="111">
        <f t="shared" ca="1" si="2073"/>
        <v>0</v>
      </c>
      <c r="D12948" s="111">
        <f t="shared" ca="1" si="2074"/>
        <v>0</v>
      </c>
      <c r="E12948" s="111">
        <f t="shared" ca="1" si="2075"/>
        <v>0</v>
      </c>
      <c r="F12948" s="111">
        <f t="shared" ca="1" si="2076"/>
        <v>0</v>
      </c>
      <c r="G12948" s="111">
        <f t="shared" ca="1" si="2068"/>
        <v>1.8950091879281377</v>
      </c>
    </row>
    <row r="12949" spans="2:8" ht="21" customHeight="1" x14ac:dyDescent="0.25">
      <c r="B12949" s="111">
        <f t="shared" ca="1" si="2072"/>
        <v>2.7119408337738427</v>
      </c>
      <c r="C12949" s="111">
        <f t="shared" ca="1" si="2073"/>
        <v>0.44569926652573522</v>
      </c>
      <c r="D12949" s="111">
        <f t="shared" ca="1" si="2074"/>
        <v>0</v>
      </c>
      <c r="E12949" s="111">
        <f t="shared" ca="1" si="2075"/>
        <v>1.0313513627597124</v>
      </c>
      <c r="F12949" s="111">
        <f t="shared" ca="1" si="2076"/>
        <v>0</v>
      </c>
      <c r="G12949" s="111">
        <f t="shared" ca="1" si="2068"/>
        <v>4.1889914630592902</v>
      </c>
    </row>
    <row r="12950" spans="2:8" ht="21" customHeight="1" x14ac:dyDescent="0.25">
      <c r="B12950" s="111">
        <f t="shared" ca="1" si="2072"/>
        <v>3.2141845500498767</v>
      </c>
      <c r="C12950" s="111">
        <f t="shared" ca="1" si="2073"/>
        <v>0.56666869581403978</v>
      </c>
      <c r="D12950" s="111">
        <f t="shared" ca="1" si="2074"/>
        <v>1.0737620617020616</v>
      </c>
      <c r="E12950" s="111">
        <f t="shared" ca="1" si="2075"/>
        <v>0</v>
      </c>
      <c r="F12950" s="111">
        <f t="shared" ca="1" si="2076"/>
        <v>0</v>
      </c>
      <c r="G12950" s="111">
        <f t="shared" ca="1" si="2068"/>
        <v>4.8546153075659779</v>
      </c>
      <c r="H12950" s="111">
        <f t="shared" ref="H12950" ca="1" si="2078">SUM(G12944:G12950)</f>
        <v>23.026599953020224</v>
      </c>
    </row>
    <row r="12951" spans="2:8" ht="21" customHeight="1" x14ac:dyDescent="0.25">
      <c r="B12951" s="111">
        <f t="shared" ca="1" si="2072"/>
        <v>2.615668299698088</v>
      </c>
      <c r="C12951" s="111">
        <f t="shared" ca="1" si="2073"/>
        <v>0</v>
      </c>
      <c r="D12951" s="111">
        <f t="shared" ca="1" si="2074"/>
        <v>0</v>
      </c>
      <c r="E12951" s="111">
        <f t="shared" ca="1" si="2075"/>
        <v>0</v>
      </c>
      <c r="F12951" s="111">
        <f t="shared" ca="1" si="2076"/>
        <v>0</v>
      </c>
      <c r="G12951" s="111">
        <f t="shared" ca="1" si="2068"/>
        <v>2.615668299698088</v>
      </c>
    </row>
    <row r="12952" spans="2:8" ht="21" customHeight="1" x14ac:dyDescent="0.25">
      <c r="B12952" s="111">
        <f t="shared" ca="1" si="2072"/>
        <v>3.3872916626890404</v>
      </c>
      <c r="C12952" s="111">
        <f t="shared" ca="1" si="2073"/>
        <v>0</v>
      </c>
      <c r="D12952" s="111">
        <f t="shared" ca="1" si="2074"/>
        <v>0</v>
      </c>
      <c r="E12952" s="111">
        <f t="shared" ca="1" si="2075"/>
        <v>0</v>
      </c>
      <c r="F12952" s="111">
        <f t="shared" ca="1" si="2076"/>
        <v>0</v>
      </c>
      <c r="G12952" s="111">
        <f t="shared" ca="1" si="2068"/>
        <v>3.3872916626890404</v>
      </c>
    </row>
    <row r="12953" spans="2:8" ht="21" customHeight="1" x14ac:dyDescent="0.25">
      <c r="B12953" s="111">
        <f t="shared" ca="1" si="2072"/>
        <v>1.7324243513025044</v>
      </c>
      <c r="C12953" s="111">
        <f t="shared" ca="1" si="2073"/>
        <v>0</v>
      </c>
      <c r="D12953" s="111">
        <f t="shared" ca="1" si="2074"/>
        <v>0</v>
      </c>
      <c r="E12953" s="111">
        <f t="shared" ca="1" si="2075"/>
        <v>0</v>
      </c>
      <c r="F12953" s="111">
        <f t="shared" ca="1" si="2076"/>
        <v>0</v>
      </c>
      <c r="G12953" s="111">
        <f t="shared" ca="1" si="2068"/>
        <v>1.7324243513025044</v>
      </c>
    </row>
    <row r="12954" spans="2:8" ht="21" customHeight="1" x14ac:dyDescent="0.25">
      <c r="B12954" s="111">
        <f t="shared" ca="1" si="2072"/>
        <v>3.3635872909914513</v>
      </c>
      <c r="C12954" s="111">
        <f t="shared" ca="1" si="2073"/>
        <v>0</v>
      </c>
      <c r="D12954" s="111">
        <f t="shared" ca="1" si="2074"/>
        <v>0.86674239786783558</v>
      </c>
      <c r="E12954" s="111">
        <f t="shared" ca="1" si="2075"/>
        <v>0</v>
      </c>
      <c r="F12954" s="111">
        <f t="shared" ca="1" si="2076"/>
        <v>0</v>
      </c>
      <c r="G12954" s="111">
        <f t="shared" ref="G12954:G13017" ca="1" si="2079">SUM(B12954:F12954)</f>
        <v>4.2303296888592872</v>
      </c>
    </row>
    <row r="12955" spans="2:8" ht="21" customHeight="1" x14ac:dyDescent="0.25">
      <c r="B12955" s="111">
        <f t="shared" ca="1" si="2072"/>
        <v>3.2374154406647735</v>
      </c>
      <c r="C12955" s="111">
        <f t="shared" ca="1" si="2073"/>
        <v>0.4029079120705723</v>
      </c>
      <c r="D12955" s="111">
        <f t="shared" ca="1" si="2074"/>
        <v>0.75874400980991341</v>
      </c>
      <c r="E12955" s="111">
        <f t="shared" ca="1" si="2075"/>
        <v>0</v>
      </c>
      <c r="F12955" s="111">
        <f t="shared" ca="1" si="2076"/>
        <v>0</v>
      </c>
      <c r="G12955" s="111">
        <f t="shared" ca="1" si="2079"/>
        <v>4.3990673625452592</v>
      </c>
    </row>
    <row r="12956" spans="2:8" ht="21" customHeight="1" x14ac:dyDescent="0.25">
      <c r="B12956" s="111">
        <f t="shared" ca="1" si="2072"/>
        <v>2.7183800871669432</v>
      </c>
      <c r="C12956" s="111">
        <f t="shared" ca="1" si="2073"/>
        <v>0.49443903839185338</v>
      </c>
      <c r="D12956" s="111">
        <f t="shared" ca="1" si="2074"/>
        <v>0</v>
      </c>
      <c r="E12956" s="111">
        <f t="shared" ca="1" si="2075"/>
        <v>0</v>
      </c>
      <c r="F12956" s="111">
        <f t="shared" ca="1" si="2076"/>
        <v>0</v>
      </c>
      <c r="G12956" s="111">
        <f t="shared" ca="1" si="2079"/>
        <v>3.2128191255587968</v>
      </c>
    </row>
    <row r="12957" spans="2:8" ht="21" customHeight="1" x14ac:dyDescent="0.25">
      <c r="B12957" s="111">
        <f t="shared" ca="1" si="2072"/>
        <v>2.0500233612652439</v>
      </c>
      <c r="C12957" s="111">
        <f t="shared" ca="1" si="2073"/>
        <v>0</v>
      </c>
      <c r="D12957" s="111">
        <f t="shared" ca="1" si="2074"/>
        <v>0</v>
      </c>
      <c r="E12957" s="111">
        <f t="shared" ca="1" si="2075"/>
        <v>0</v>
      </c>
      <c r="F12957" s="111">
        <f t="shared" ca="1" si="2076"/>
        <v>0</v>
      </c>
      <c r="G12957" s="111">
        <f t="shared" ca="1" si="2079"/>
        <v>2.0500233612652439</v>
      </c>
      <c r="H12957" s="111"/>
    </row>
    <row r="12958" spans="2:8" ht="21" customHeight="1" x14ac:dyDescent="0.25">
      <c r="B12958" s="111">
        <f t="shared" ca="1" si="2072"/>
        <v>2.9422226031513867</v>
      </c>
      <c r="C12958" s="111">
        <f t="shared" ca="1" si="2073"/>
        <v>0</v>
      </c>
      <c r="D12958" s="111">
        <f t="shared" ca="1" si="2074"/>
        <v>0</v>
      </c>
      <c r="E12958" s="111">
        <f t="shared" ca="1" si="2075"/>
        <v>0</v>
      </c>
      <c r="F12958" s="111">
        <f t="shared" ca="1" si="2076"/>
        <v>0</v>
      </c>
      <c r="G12958" s="111">
        <f t="shared" ca="1" si="2079"/>
        <v>2.9422226031513867</v>
      </c>
    </row>
    <row r="12959" spans="2:8" ht="21" customHeight="1" x14ac:dyDescent="0.25">
      <c r="B12959" s="111">
        <f t="shared" ca="1" si="2072"/>
        <v>2.7140493948760884</v>
      </c>
      <c r="C12959" s="111">
        <f t="shared" ca="1" si="2073"/>
        <v>0</v>
      </c>
      <c r="D12959" s="111">
        <f t="shared" ca="1" si="2074"/>
        <v>0</v>
      </c>
      <c r="E12959" s="111">
        <f t="shared" ca="1" si="2075"/>
        <v>0</v>
      </c>
      <c r="F12959" s="111">
        <f t="shared" ca="1" si="2076"/>
        <v>0</v>
      </c>
      <c r="G12959" s="111">
        <f t="shared" ca="1" si="2079"/>
        <v>2.7140493948760884</v>
      </c>
    </row>
    <row r="12960" spans="2:8" ht="21" customHeight="1" x14ac:dyDescent="0.25">
      <c r="B12960" s="111">
        <f t="shared" ca="1" si="2072"/>
        <v>2.0834139712839761</v>
      </c>
      <c r="C12960" s="111">
        <f t="shared" ca="1" si="2073"/>
        <v>0.56083418378644068</v>
      </c>
      <c r="D12960" s="111">
        <f t="shared" ca="1" si="2074"/>
        <v>0</v>
      </c>
      <c r="E12960" s="111">
        <f t="shared" ca="1" si="2075"/>
        <v>0</v>
      </c>
      <c r="F12960" s="111">
        <f t="shared" ca="1" si="2076"/>
        <v>0</v>
      </c>
      <c r="G12960" s="111">
        <f t="shared" ca="1" si="2079"/>
        <v>2.6442481550704167</v>
      </c>
    </row>
    <row r="12961" spans="2:9" ht="21" customHeight="1" x14ac:dyDescent="0.25">
      <c r="B12961" s="111">
        <f t="shared" ca="1" si="2072"/>
        <v>1.4701129253563654</v>
      </c>
      <c r="C12961" s="111">
        <f t="shared" ca="1" si="2073"/>
        <v>0</v>
      </c>
      <c r="D12961" s="111">
        <f t="shared" ca="1" si="2074"/>
        <v>0.8234260556178129</v>
      </c>
      <c r="E12961" s="111">
        <f t="shared" ca="1" si="2075"/>
        <v>0</v>
      </c>
      <c r="F12961" s="111">
        <f t="shared" ca="1" si="2076"/>
        <v>0</v>
      </c>
      <c r="G12961" s="111">
        <f t="shared" ca="1" si="2079"/>
        <v>2.2935389809741782</v>
      </c>
    </row>
    <row r="12962" spans="2:9" ht="21" customHeight="1" x14ac:dyDescent="0.25">
      <c r="B12962" s="111">
        <f t="shared" ca="1" si="2072"/>
        <v>3.2010042502338907</v>
      </c>
      <c r="C12962" s="111">
        <f t="shared" ca="1" si="2073"/>
        <v>0</v>
      </c>
      <c r="D12962" s="111">
        <f t="shared" ca="1" si="2074"/>
        <v>0</v>
      </c>
      <c r="E12962" s="111">
        <f t="shared" ca="1" si="2075"/>
        <v>0</v>
      </c>
      <c r="F12962" s="111">
        <f t="shared" ca="1" si="2076"/>
        <v>0.87293619451832427</v>
      </c>
      <c r="G12962" s="111">
        <f t="shared" ca="1" si="2079"/>
        <v>4.073940444752215</v>
      </c>
    </row>
    <row r="12963" spans="2:9" ht="21" customHeight="1" x14ac:dyDescent="0.25">
      <c r="B12963" s="111">
        <f t="shared" ca="1" si="2072"/>
        <v>3.0649089319984917</v>
      </c>
      <c r="C12963" s="111">
        <f t="shared" ca="1" si="2073"/>
        <v>0.54885186476080572</v>
      </c>
      <c r="D12963" s="111">
        <f t="shared" ca="1" si="2074"/>
        <v>0.7348934680114898</v>
      </c>
      <c r="E12963" s="111">
        <f t="shared" ca="1" si="2075"/>
        <v>0</v>
      </c>
      <c r="F12963" s="111">
        <f t="shared" ca="1" si="2076"/>
        <v>0</v>
      </c>
      <c r="G12963" s="111">
        <f t="shared" ca="1" si="2079"/>
        <v>4.3486542647707873</v>
      </c>
    </row>
    <row r="12964" spans="2:9" ht="21" customHeight="1" x14ac:dyDescent="0.25">
      <c r="B12964" s="111">
        <f t="shared" ca="1" si="2072"/>
        <v>2.0489931039229048</v>
      </c>
      <c r="C12964" s="111">
        <f t="shared" ca="1" si="2073"/>
        <v>0.40105966206474986</v>
      </c>
      <c r="D12964" s="111">
        <f t="shared" ca="1" si="2074"/>
        <v>0</v>
      </c>
      <c r="E12964" s="111">
        <f t="shared" ca="1" si="2075"/>
        <v>0</v>
      </c>
      <c r="F12964" s="111">
        <f t="shared" ca="1" si="2076"/>
        <v>0</v>
      </c>
      <c r="G12964" s="111">
        <f t="shared" ca="1" si="2079"/>
        <v>2.4500527659876545</v>
      </c>
      <c r="H12964" s="111"/>
    </row>
    <row r="12965" spans="2:9" ht="21" customHeight="1" x14ac:dyDescent="0.25">
      <c r="B12965" s="111">
        <f t="shared" ca="1" si="2072"/>
        <v>3.202149592014774</v>
      </c>
      <c r="C12965" s="111">
        <f t="shared" ca="1" si="2073"/>
        <v>0.42380758865812296</v>
      </c>
      <c r="D12965" s="111">
        <f t="shared" ca="1" si="2074"/>
        <v>0</v>
      </c>
      <c r="E12965" s="111">
        <f t="shared" ca="1" si="2075"/>
        <v>0</v>
      </c>
      <c r="F12965" s="111">
        <f t="shared" ca="1" si="2076"/>
        <v>0</v>
      </c>
      <c r="G12965" s="111">
        <f t="shared" ca="1" si="2079"/>
        <v>3.6259571806728967</v>
      </c>
    </row>
    <row r="12966" spans="2:9" ht="21" customHeight="1" x14ac:dyDescent="0.25">
      <c r="B12966" s="111">
        <f t="shared" ca="1" si="2072"/>
        <v>1.9335149432440275</v>
      </c>
      <c r="C12966" s="111">
        <f t="shared" ca="1" si="2073"/>
        <v>0.53023244014725024</v>
      </c>
      <c r="D12966" s="111">
        <f t="shared" ca="1" si="2074"/>
        <v>0</v>
      </c>
      <c r="E12966" s="111">
        <f t="shared" ca="1" si="2075"/>
        <v>0</v>
      </c>
      <c r="F12966" s="111">
        <f t="shared" ca="1" si="2076"/>
        <v>0</v>
      </c>
      <c r="G12966" s="111">
        <f t="shared" ca="1" si="2079"/>
        <v>2.4637473833912775</v>
      </c>
    </row>
    <row r="12967" spans="2:9" ht="21" customHeight="1" x14ac:dyDescent="0.25">
      <c r="B12967" s="111">
        <f t="shared" ca="1" si="2072"/>
        <v>2.4113573075041801</v>
      </c>
      <c r="C12967" s="111">
        <f t="shared" ca="1" si="2073"/>
        <v>0.47808398548060366</v>
      </c>
      <c r="D12967" s="111">
        <f t="shared" ca="1" si="2074"/>
        <v>0</v>
      </c>
      <c r="E12967" s="111">
        <f t="shared" ca="1" si="2075"/>
        <v>0</v>
      </c>
      <c r="F12967" s="111">
        <f t="shared" ca="1" si="2076"/>
        <v>0</v>
      </c>
      <c r="G12967" s="111">
        <f t="shared" ca="1" si="2079"/>
        <v>2.8894412929847837</v>
      </c>
    </row>
    <row r="12968" spans="2:9" ht="21" customHeight="1" x14ac:dyDescent="0.25">
      <c r="B12968" s="111">
        <f t="shared" ca="1" si="2072"/>
        <v>2.0996917949065703</v>
      </c>
      <c r="C12968" s="111">
        <f t="shared" ca="1" si="2073"/>
        <v>0.41901790473531231</v>
      </c>
      <c r="D12968" s="111">
        <f t="shared" ca="1" si="2074"/>
        <v>0</v>
      </c>
      <c r="E12968" s="111">
        <f t="shared" ca="1" si="2075"/>
        <v>0</v>
      </c>
      <c r="F12968" s="111">
        <f t="shared" ca="1" si="2076"/>
        <v>0</v>
      </c>
      <c r="G12968" s="111">
        <f t="shared" ca="1" si="2079"/>
        <v>2.5187096996418825</v>
      </c>
    </row>
    <row r="12969" spans="2:9" ht="21" customHeight="1" x14ac:dyDescent="0.25">
      <c r="B12969" s="111">
        <f t="shared" ca="1" si="2072"/>
        <v>3.2148361771811138</v>
      </c>
      <c r="C12969" s="111">
        <f t="shared" ca="1" si="2073"/>
        <v>0</v>
      </c>
      <c r="D12969" s="111">
        <f t="shared" ca="1" si="2074"/>
        <v>0</v>
      </c>
      <c r="E12969" s="111">
        <f t="shared" ca="1" si="2075"/>
        <v>0</v>
      </c>
      <c r="F12969" s="111">
        <f t="shared" ca="1" si="2076"/>
        <v>0</v>
      </c>
      <c r="G12969" s="111">
        <f t="shared" ca="1" si="2079"/>
        <v>3.2148361771811138</v>
      </c>
    </row>
    <row r="12970" spans="2:9" ht="21" customHeight="1" x14ac:dyDescent="0.25">
      <c r="B12970" s="111">
        <f t="shared" ca="1" si="2072"/>
        <v>2.3907803185164092</v>
      </c>
      <c r="C12970" s="111">
        <f t="shared" ca="1" si="2073"/>
        <v>0</v>
      </c>
      <c r="D12970" s="111">
        <f t="shared" ca="1" si="2074"/>
        <v>0</v>
      </c>
      <c r="E12970" s="111">
        <f t="shared" ca="1" si="2075"/>
        <v>0</v>
      </c>
      <c r="F12970" s="111">
        <f t="shared" ca="1" si="2076"/>
        <v>0</v>
      </c>
      <c r="G12970" s="111">
        <f t="shared" ca="1" si="2079"/>
        <v>2.3907803185164092</v>
      </c>
    </row>
    <row r="12971" spans="2:9" ht="21" customHeight="1" x14ac:dyDescent="0.25">
      <c r="B12971" s="111">
        <f t="shared" ca="1" si="2072"/>
        <v>2.886796546003743</v>
      </c>
      <c r="C12971" s="111">
        <f t="shared" ca="1" si="2073"/>
        <v>0</v>
      </c>
      <c r="D12971" s="111">
        <f t="shared" ca="1" si="2074"/>
        <v>0</v>
      </c>
      <c r="E12971" s="111">
        <f t="shared" ca="1" si="2075"/>
        <v>0</v>
      </c>
      <c r="F12971" s="111">
        <f t="shared" ca="1" si="2076"/>
        <v>0</v>
      </c>
      <c r="G12971" s="111">
        <f t="shared" ca="1" si="2079"/>
        <v>2.886796546003743</v>
      </c>
      <c r="H12971" s="111"/>
    </row>
    <row r="12972" spans="2:9" ht="21" customHeight="1" x14ac:dyDescent="0.25">
      <c r="B12972" s="111">
        <f t="shared" ca="1" si="2072"/>
        <v>3.3223640103750913</v>
      </c>
      <c r="C12972" s="111">
        <f t="shared" ca="1" si="2073"/>
        <v>0</v>
      </c>
      <c r="D12972" s="111">
        <f t="shared" ca="1" si="2074"/>
        <v>1.1933658405233261</v>
      </c>
      <c r="E12972" s="111">
        <f t="shared" ca="1" si="2075"/>
        <v>1.1862422080098649</v>
      </c>
      <c r="F12972" s="111">
        <f t="shared" ca="1" si="2076"/>
        <v>0</v>
      </c>
      <c r="G12972" s="111">
        <f t="shared" ca="1" si="2079"/>
        <v>5.7019720589082823</v>
      </c>
    </row>
    <row r="12973" spans="2:9" ht="21" customHeight="1" x14ac:dyDescent="0.25">
      <c r="B12973" s="111">
        <f t="shared" ca="1" si="2072"/>
        <v>3.1636898374445623</v>
      </c>
      <c r="C12973" s="111">
        <f t="shared" ca="1" si="2073"/>
        <v>0.49362887879185741</v>
      </c>
      <c r="D12973" s="111">
        <f t="shared" ca="1" si="2074"/>
        <v>0</v>
      </c>
      <c r="E12973" s="111">
        <f t="shared" ca="1" si="2075"/>
        <v>0</v>
      </c>
      <c r="F12973" s="111">
        <f t="shared" ca="1" si="2076"/>
        <v>0</v>
      </c>
      <c r="G12973" s="111">
        <f t="shared" ca="1" si="2079"/>
        <v>3.6573187162364196</v>
      </c>
      <c r="I12973" s="111">
        <f t="shared" ref="I12973" ca="1" si="2080">SUM(G12944:G12973)</f>
        <v>95.470489788057975</v>
      </c>
    </row>
    <row r="12974" spans="2:9" ht="21" customHeight="1" x14ac:dyDescent="0.25">
      <c r="B12974" s="111">
        <f t="shared" ca="1" si="2072"/>
        <v>2.4393247496025614</v>
      </c>
      <c r="C12974" s="111">
        <f t="shared" ca="1" si="2073"/>
        <v>0.43075286294008963</v>
      </c>
      <c r="D12974" s="111">
        <f t="shared" ca="1" si="2074"/>
        <v>0</v>
      </c>
      <c r="E12974" s="111">
        <f t="shared" ca="1" si="2075"/>
        <v>0</v>
      </c>
      <c r="F12974" s="111">
        <f t="shared" ca="1" si="2076"/>
        <v>0</v>
      </c>
      <c r="G12974" s="111">
        <f t="shared" ca="1" si="2079"/>
        <v>2.870077612542651</v>
      </c>
    </row>
    <row r="12975" spans="2:9" ht="21" customHeight="1" x14ac:dyDescent="0.25">
      <c r="B12975" s="111">
        <f t="shared" ca="1" si="2072"/>
        <v>1.6353055228132174</v>
      </c>
      <c r="C12975" s="111">
        <f t="shared" ca="1" si="2073"/>
        <v>0.58864814245814978</v>
      </c>
      <c r="D12975" s="111">
        <f t="shared" ca="1" si="2074"/>
        <v>0</v>
      </c>
      <c r="E12975" s="111">
        <f t="shared" ca="1" si="2075"/>
        <v>0</v>
      </c>
      <c r="F12975" s="111">
        <f t="shared" ca="1" si="2076"/>
        <v>0</v>
      </c>
      <c r="G12975" s="111">
        <f t="shared" ca="1" si="2079"/>
        <v>2.2239536652713672</v>
      </c>
    </row>
    <row r="12976" spans="2:9" ht="21" customHeight="1" x14ac:dyDescent="0.25">
      <c r="B12976" s="111">
        <f t="shared" ca="1" si="2072"/>
        <v>1.4715584023666834</v>
      </c>
      <c r="C12976" s="111">
        <f t="shared" ca="1" si="2073"/>
        <v>0.49475313047594172</v>
      </c>
      <c r="D12976" s="111">
        <f t="shared" ca="1" si="2074"/>
        <v>0</v>
      </c>
      <c r="E12976" s="111">
        <f t="shared" ca="1" si="2075"/>
        <v>0</v>
      </c>
      <c r="F12976" s="111">
        <f t="shared" ca="1" si="2076"/>
        <v>0</v>
      </c>
      <c r="G12976" s="111">
        <f t="shared" ca="1" si="2079"/>
        <v>1.9663115328426253</v>
      </c>
    </row>
    <row r="12977" spans="2:8" ht="21" customHeight="1" x14ac:dyDescent="0.25">
      <c r="B12977" s="111">
        <f t="shared" ca="1" si="2072"/>
        <v>2.2140055574903559</v>
      </c>
      <c r="C12977" s="111">
        <f t="shared" ca="1" si="2073"/>
        <v>0.58620567592458594</v>
      </c>
      <c r="D12977" s="111">
        <f t="shared" ca="1" si="2074"/>
        <v>0</v>
      </c>
      <c r="E12977" s="111">
        <f t="shared" ca="1" si="2075"/>
        <v>0</v>
      </c>
      <c r="F12977" s="111">
        <f t="shared" ca="1" si="2076"/>
        <v>0</v>
      </c>
      <c r="G12977" s="111">
        <f t="shared" ca="1" si="2079"/>
        <v>2.8002112334149416</v>
      </c>
    </row>
    <row r="12978" spans="2:8" ht="21" customHeight="1" x14ac:dyDescent="0.25">
      <c r="B12978" s="111">
        <f t="shared" ca="1" si="2072"/>
        <v>2.4094405510450345</v>
      </c>
      <c r="C12978" s="111">
        <f t="shared" ca="1" si="2073"/>
        <v>0.5231466422116624</v>
      </c>
      <c r="D12978" s="111">
        <f t="shared" ca="1" si="2074"/>
        <v>0</v>
      </c>
      <c r="E12978" s="111">
        <f t="shared" ca="1" si="2075"/>
        <v>0</v>
      </c>
      <c r="F12978" s="111">
        <f t="shared" ca="1" si="2076"/>
        <v>0</v>
      </c>
      <c r="G12978" s="111">
        <f t="shared" ca="1" si="2079"/>
        <v>2.9325871932566967</v>
      </c>
    </row>
    <row r="12979" spans="2:8" ht="21" customHeight="1" x14ac:dyDescent="0.25">
      <c r="B12979" s="111">
        <f t="shared" ca="1" si="2072"/>
        <v>1.5020584799007073</v>
      </c>
      <c r="C12979" s="111">
        <f t="shared" ca="1" si="2073"/>
        <v>0</v>
      </c>
      <c r="D12979" s="111">
        <f t="shared" ca="1" si="2074"/>
        <v>0</v>
      </c>
      <c r="E12979" s="111">
        <f t="shared" ca="1" si="2075"/>
        <v>0</v>
      </c>
      <c r="F12979" s="111">
        <f t="shared" ca="1" si="2076"/>
        <v>0</v>
      </c>
      <c r="G12979" s="111">
        <f t="shared" ca="1" si="2079"/>
        <v>1.5020584799007073</v>
      </c>
    </row>
    <row r="12980" spans="2:8" ht="21" customHeight="1" x14ac:dyDescent="0.25">
      <c r="B12980" s="111">
        <f t="shared" ca="1" si="2072"/>
        <v>2.7381666425312461</v>
      </c>
      <c r="C12980" s="111">
        <f t="shared" ca="1" si="2073"/>
        <v>0.50119025397969053</v>
      </c>
      <c r="D12980" s="111">
        <f t="shared" ca="1" si="2074"/>
        <v>0</v>
      </c>
      <c r="E12980" s="111">
        <f t="shared" ca="1" si="2075"/>
        <v>0</v>
      </c>
      <c r="F12980" s="111">
        <f t="shared" ca="1" si="2076"/>
        <v>0</v>
      </c>
      <c r="G12980" s="111">
        <f t="shared" ca="1" si="2079"/>
        <v>3.2393568965109365</v>
      </c>
      <c r="H12980" s="111">
        <f t="shared" ref="H12980" ca="1" si="2081">SUM(G12974:G12980)</f>
        <v>17.534556613739927</v>
      </c>
    </row>
    <row r="12981" spans="2:8" ht="21" customHeight="1" x14ac:dyDescent="0.25">
      <c r="B12981" s="111">
        <f t="shared" ca="1" si="2072"/>
        <v>1.6766505291395253</v>
      </c>
      <c r="C12981" s="111">
        <f t="shared" ca="1" si="2073"/>
        <v>0.59698848197964161</v>
      </c>
      <c r="D12981" s="111">
        <f t="shared" ca="1" si="2074"/>
        <v>0</v>
      </c>
      <c r="E12981" s="111">
        <f t="shared" ca="1" si="2075"/>
        <v>0</v>
      </c>
      <c r="F12981" s="111">
        <f t="shared" ca="1" si="2076"/>
        <v>0</v>
      </c>
      <c r="G12981" s="111">
        <f t="shared" ca="1" si="2079"/>
        <v>2.2736390111191671</v>
      </c>
    </row>
    <row r="12982" spans="2:8" ht="21" customHeight="1" x14ac:dyDescent="0.25">
      <c r="B12982" s="111">
        <f t="shared" ca="1" si="2072"/>
        <v>2.3828170991642268</v>
      </c>
      <c r="C12982" s="111">
        <f t="shared" ca="1" si="2073"/>
        <v>0</v>
      </c>
      <c r="D12982" s="111">
        <f t="shared" ca="1" si="2074"/>
        <v>0</v>
      </c>
      <c r="E12982" s="111">
        <f t="shared" ca="1" si="2075"/>
        <v>0</v>
      </c>
      <c r="F12982" s="111">
        <f t="shared" ca="1" si="2076"/>
        <v>0</v>
      </c>
      <c r="G12982" s="111">
        <f t="shared" ca="1" si="2079"/>
        <v>2.3828170991642268</v>
      </c>
    </row>
    <row r="12983" spans="2:8" ht="21" customHeight="1" x14ac:dyDescent="0.25">
      <c r="B12983" s="111">
        <f t="shared" ca="1" si="2072"/>
        <v>2.0213455648481577</v>
      </c>
      <c r="C12983" s="111">
        <f t="shared" ca="1" si="2073"/>
        <v>0.55249329549766191</v>
      </c>
      <c r="D12983" s="111">
        <f t="shared" ca="1" si="2074"/>
        <v>0</v>
      </c>
      <c r="E12983" s="111">
        <f t="shared" ca="1" si="2075"/>
        <v>0</v>
      </c>
      <c r="F12983" s="111">
        <f t="shared" ca="1" si="2076"/>
        <v>0</v>
      </c>
      <c r="G12983" s="111">
        <f t="shared" ca="1" si="2079"/>
        <v>2.5738388603458198</v>
      </c>
    </row>
    <row r="12984" spans="2:8" ht="21" customHeight="1" x14ac:dyDescent="0.25">
      <c r="B12984" s="111">
        <f t="shared" ca="1" si="2072"/>
        <v>2.910815452766482</v>
      </c>
      <c r="C12984" s="111">
        <f t="shared" ca="1" si="2073"/>
        <v>0</v>
      </c>
      <c r="D12984" s="111">
        <f t="shared" ca="1" si="2074"/>
        <v>1.0632677210218415</v>
      </c>
      <c r="E12984" s="111">
        <f t="shared" ca="1" si="2075"/>
        <v>1.0545463149588405</v>
      </c>
      <c r="F12984" s="111">
        <f t="shared" ca="1" si="2076"/>
        <v>0</v>
      </c>
      <c r="G12984" s="111">
        <f t="shared" ca="1" si="2079"/>
        <v>5.0286294887471641</v>
      </c>
    </row>
    <row r="12985" spans="2:8" ht="21" customHeight="1" x14ac:dyDescent="0.25">
      <c r="B12985" s="111">
        <f t="shared" ca="1" si="2072"/>
        <v>1.6030548437174013</v>
      </c>
      <c r="C12985" s="111">
        <f t="shared" ca="1" si="2073"/>
        <v>0</v>
      </c>
      <c r="D12985" s="111">
        <f t="shared" ca="1" si="2074"/>
        <v>0</v>
      </c>
      <c r="E12985" s="111">
        <f t="shared" ca="1" si="2075"/>
        <v>0</v>
      </c>
      <c r="F12985" s="111">
        <f t="shared" ca="1" si="2076"/>
        <v>0</v>
      </c>
      <c r="G12985" s="111">
        <f t="shared" ca="1" si="2079"/>
        <v>1.6030548437174013</v>
      </c>
    </row>
    <row r="12986" spans="2:8" ht="21" customHeight="1" x14ac:dyDescent="0.25">
      <c r="B12986" s="111">
        <f t="shared" ca="1" si="2072"/>
        <v>1.8953319356198268</v>
      </c>
      <c r="C12986" s="111">
        <f t="shared" ca="1" si="2073"/>
        <v>0.51046671990757775</v>
      </c>
      <c r="D12986" s="111">
        <f t="shared" ca="1" si="2074"/>
        <v>0</v>
      </c>
      <c r="E12986" s="111">
        <f t="shared" ca="1" si="2075"/>
        <v>0</v>
      </c>
      <c r="F12986" s="111">
        <f t="shared" ca="1" si="2076"/>
        <v>0</v>
      </c>
      <c r="G12986" s="111">
        <f t="shared" ca="1" si="2079"/>
        <v>2.4057986555274047</v>
      </c>
    </row>
    <row r="12987" spans="2:8" ht="21" customHeight="1" x14ac:dyDescent="0.25">
      <c r="B12987" s="111">
        <f t="shared" ca="1" si="2072"/>
        <v>3.303269833093577</v>
      </c>
      <c r="C12987" s="111">
        <f t="shared" ca="1" si="2073"/>
        <v>0.41359836318303056</v>
      </c>
      <c r="D12987" s="111">
        <f t="shared" ca="1" si="2074"/>
        <v>0</v>
      </c>
      <c r="E12987" s="111">
        <f t="shared" ca="1" si="2075"/>
        <v>0</v>
      </c>
      <c r="F12987" s="111">
        <f t="shared" ca="1" si="2076"/>
        <v>0</v>
      </c>
      <c r="G12987" s="111">
        <f t="shared" ca="1" si="2079"/>
        <v>3.7168681962766077</v>
      </c>
      <c r="H12987" s="111"/>
    </row>
    <row r="12988" spans="2:8" ht="21" customHeight="1" x14ac:dyDescent="0.25">
      <c r="B12988" s="111">
        <f t="shared" ca="1" si="2072"/>
        <v>1.6020766605160364</v>
      </c>
      <c r="C12988" s="111">
        <f t="shared" ca="1" si="2073"/>
        <v>0</v>
      </c>
      <c r="D12988" s="111">
        <f t="shared" ca="1" si="2074"/>
        <v>0</v>
      </c>
      <c r="E12988" s="111">
        <f t="shared" ca="1" si="2075"/>
        <v>0</v>
      </c>
      <c r="F12988" s="111">
        <f t="shared" ca="1" si="2076"/>
        <v>0</v>
      </c>
      <c r="G12988" s="111">
        <f t="shared" ca="1" si="2079"/>
        <v>1.6020766605160364</v>
      </c>
    </row>
    <row r="12989" spans="2:8" ht="21" customHeight="1" x14ac:dyDescent="0.25">
      <c r="B12989" s="111">
        <f t="shared" ca="1" si="2072"/>
        <v>2.3774760767284029</v>
      </c>
      <c r="C12989" s="111">
        <f t="shared" ca="1" si="2073"/>
        <v>0.55101505637715331</v>
      </c>
      <c r="D12989" s="111">
        <f t="shared" ca="1" si="2074"/>
        <v>0</v>
      </c>
      <c r="E12989" s="111">
        <f t="shared" ca="1" si="2075"/>
        <v>0</v>
      </c>
      <c r="F12989" s="111">
        <f t="shared" ca="1" si="2076"/>
        <v>0</v>
      </c>
      <c r="G12989" s="111">
        <f t="shared" ca="1" si="2079"/>
        <v>2.9284911331055561</v>
      </c>
    </row>
    <row r="12990" spans="2:8" ht="21" customHeight="1" x14ac:dyDescent="0.25">
      <c r="B12990" s="111">
        <f t="shared" ca="1" si="2072"/>
        <v>2.3545071695861912</v>
      </c>
      <c r="C12990" s="111">
        <f t="shared" ca="1" si="2073"/>
        <v>0</v>
      </c>
      <c r="D12990" s="111">
        <f t="shared" ca="1" si="2074"/>
        <v>0</v>
      </c>
      <c r="E12990" s="111">
        <f t="shared" ca="1" si="2075"/>
        <v>0</v>
      </c>
      <c r="F12990" s="111">
        <f t="shared" ca="1" si="2076"/>
        <v>0</v>
      </c>
      <c r="G12990" s="111">
        <f t="shared" ca="1" si="2079"/>
        <v>2.3545071695861912</v>
      </c>
    </row>
    <row r="12991" spans="2:8" ht="21" customHeight="1" x14ac:dyDescent="0.25">
      <c r="B12991" s="111">
        <f t="shared" ca="1" si="2072"/>
        <v>2.6279497331007411</v>
      </c>
      <c r="C12991" s="111">
        <f t="shared" ca="1" si="2073"/>
        <v>0.4693290081452709</v>
      </c>
      <c r="D12991" s="111">
        <f t="shared" ca="1" si="2074"/>
        <v>0</v>
      </c>
      <c r="E12991" s="111">
        <f t="shared" ca="1" si="2075"/>
        <v>0</v>
      </c>
      <c r="F12991" s="111">
        <f t="shared" ca="1" si="2076"/>
        <v>0</v>
      </c>
      <c r="G12991" s="111">
        <f t="shared" ca="1" si="2079"/>
        <v>3.0972787412460119</v>
      </c>
    </row>
    <row r="12992" spans="2:8" ht="21" customHeight="1" x14ac:dyDescent="0.25">
      <c r="B12992" s="111">
        <f t="shared" ca="1" si="2072"/>
        <v>1.8250915837799992</v>
      </c>
      <c r="C12992" s="111">
        <f t="shared" ca="1" si="2073"/>
        <v>0</v>
      </c>
      <c r="D12992" s="111">
        <f t="shared" ca="1" si="2074"/>
        <v>0.94274917705602346</v>
      </c>
      <c r="E12992" s="111">
        <f t="shared" ca="1" si="2075"/>
        <v>0.88053913289882957</v>
      </c>
      <c r="F12992" s="111">
        <f t="shared" ca="1" si="2076"/>
        <v>0</v>
      </c>
      <c r="G12992" s="111">
        <f t="shared" ca="1" si="2079"/>
        <v>3.6483798937348522</v>
      </c>
    </row>
    <row r="12993" spans="2:9" ht="21" customHeight="1" x14ac:dyDescent="0.25">
      <c r="B12993" s="111">
        <f t="shared" ca="1" si="2072"/>
        <v>2.1830956428340338</v>
      </c>
      <c r="C12993" s="111">
        <f t="shared" ca="1" si="2073"/>
        <v>0.41111989249673664</v>
      </c>
      <c r="D12993" s="111">
        <f t="shared" ca="1" si="2074"/>
        <v>0</v>
      </c>
      <c r="E12993" s="111">
        <f t="shared" ca="1" si="2075"/>
        <v>0</v>
      </c>
      <c r="F12993" s="111">
        <f t="shared" ca="1" si="2076"/>
        <v>0</v>
      </c>
      <c r="G12993" s="111">
        <f t="shared" ca="1" si="2079"/>
        <v>2.5942155353307705</v>
      </c>
    </row>
    <row r="12994" spans="2:9" ht="21" customHeight="1" x14ac:dyDescent="0.25">
      <c r="B12994" s="111">
        <f t="shared" ca="1" si="2072"/>
        <v>3.0031233837627522</v>
      </c>
      <c r="C12994" s="111">
        <f t="shared" ca="1" si="2073"/>
        <v>0</v>
      </c>
      <c r="D12994" s="111">
        <f t="shared" ca="1" si="2074"/>
        <v>0</v>
      </c>
      <c r="E12994" s="111">
        <f t="shared" ca="1" si="2075"/>
        <v>0</v>
      </c>
      <c r="F12994" s="111">
        <f t="shared" ca="1" si="2076"/>
        <v>0</v>
      </c>
      <c r="G12994" s="111">
        <f t="shared" ca="1" si="2079"/>
        <v>3.0031233837627522</v>
      </c>
      <c r="H12994" s="111"/>
    </row>
    <row r="12995" spans="2:9" ht="21" customHeight="1" x14ac:dyDescent="0.25">
      <c r="B12995" s="111">
        <f t="shared" ca="1" si="2072"/>
        <v>1.5205374156682059</v>
      </c>
      <c r="C12995" s="111">
        <f t="shared" ca="1" si="2073"/>
        <v>0.51617028428068801</v>
      </c>
      <c r="D12995" s="111">
        <f t="shared" ca="1" si="2074"/>
        <v>0.72467739578610546</v>
      </c>
      <c r="E12995" s="111">
        <f t="shared" ca="1" si="2075"/>
        <v>0</v>
      </c>
      <c r="F12995" s="111">
        <f t="shared" ca="1" si="2076"/>
        <v>0</v>
      </c>
      <c r="G12995" s="111">
        <f t="shared" ca="1" si="2079"/>
        <v>2.7613850957349992</v>
      </c>
    </row>
    <row r="12996" spans="2:9" ht="21" customHeight="1" x14ac:dyDescent="0.25">
      <c r="B12996" s="111">
        <f t="shared" ca="1" si="2072"/>
        <v>2.5184739517802353</v>
      </c>
      <c r="C12996" s="111">
        <f t="shared" ca="1" si="2073"/>
        <v>0</v>
      </c>
      <c r="D12996" s="111">
        <f t="shared" ca="1" si="2074"/>
        <v>0</v>
      </c>
      <c r="E12996" s="111">
        <f t="shared" ca="1" si="2075"/>
        <v>0</v>
      </c>
      <c r="F12996" s="111">
        <f t="shared" ca="1" si="2076"/>
        <v>0</v>
      </c>
      <c r="G12996" s="111">
        <f t="shared" ca="1" si="2079"/>
        <v>2.5184739517802353</v>
      </c>
    </row>
    <row r="12997" spans="2:9" ht="21" customHeight="1" x14ac:dyDescent="0.25">
      <c r="B12997" s="111">
        <f t="shared" ca="1" si="2072"/>
        <v>2.3080189667580058</v>
      </c>
      <c r="C12997" s="111">
        <f t="shared" ca="1" si="2073"/>
        <v>0.46735255879833421</v>
      </c>
      <c r="D12997" s="111">
        <f t="shared" ca="1" si="2074"/>
        <v>0</v>
      </c>
      <c r="E12997" s="111">
        <f t="shared" ca="1" si="2075"/>
        <v>0</v>
      </c>
      <c r="F12997" s="111">
        <f t="shared" ca="1" si="2076"/>
        <v>0</v>
      </c>
      <c r="G12997" s="111">
        <f t="shared" ca="1" si="2079"/>
        <v>2.77537152555634</v>
      </c>
    </row>
    <row r="12998" spans="2:9" ht="21" customHeight="1" x14ac:dyDescent="0.25">
      <c r="B12998" s="111">
        <f t="shared" ca="1" si="2072"/>
        <v>1.958748308925109</v>
      </c>
      <c r="C12998" s="111">
        <f t="shared" ca="1" si="2073"/>
        <v>0.44367914029392608</v>
      </c>
      <c r="D12998" s="111">
        <f t="shared" ca="1" si="2074"/>
        <v>1.03652304957465</v>
      </c>
      <c r="E12998" s="111">
        <f t="shared" ca="1" si="2075"/>
        <v>0</v>
      </c>
      <c r="F12998" s="111">
        <f t="shared" ca="1" si="2076"/>
        <v>0</v>
      </c>
      <c r="G12998" s="111">
        <f t="shared" ca="1" si="2079"/>
        <v>3.4389504987936852</v>
      </c>
    </row>
    <row r="12999" spans="2:9" ht="21" customHeight="1" x14ac:dyDescent="0.25">
      <c r="B12999" s="111">
        <f t="shared" ca="1" si="2072"/>
        <v>2.3188785106456056</v>
      </c>
      <c r="C12999" s="111">
        <f t="shared" ca="1" si="2073"/>
        <v>0.44021608063737827</v>
      </c>
      <c r="D12999" s="111">
        <f t="shared" ca="1" si="2074"/>
        <v>0</v>
      </c>
      <c r="E12999" s="111">
        <f t="shared" ca="1" si="2075"/>
        <v>0</v>
      </c>
      <c r="F12999" s="111">
        <f t="shared" ca="1" si="2076"/>
        <v>0</v>
      </c>
      <c r="G12999" s="111">
        <f t="shared" ca="1" si="2079"/>
        <v>2.7590945912829836</v>
      </c>
    </row>
    <row r="13000" spans="2:9" ht="21" customHeight="1" x14ac:dyDescent="0.25">
      <c r="B13000" s="111">
        <f t="shared" ca="1" si="2072"/>
        <v>3.2209560969522979</v>
      </c>
      <c r="C13000" s="111">
        <f t="shared" ca="1" si="2073"/>
        <v>0.43707519809228523</v>
      </c>
      <c r="D13000" s="111">
        <f t="shared" ca="1" si="2074"/>
        <v>0</v>
      </c>
      <c r="E13000" s="111">
        <f t="shared" ca="1" si="2075"/>
        <v>0</v>
      </c>
      <c r="F13000" s="111">
        <f t="shared" ca="1" si="2076"/>
        <v>0</v>
      </c>
      <c r="G13000" s="111">
        <f t="shared" ca="1" si="2079"/>
        <v>3.6580312950445832</v>
      </c>
    </row>
    <row r="13001" spans="2:9" ht="21" customHeight="1" x14ac:dyDescent="0.25">
      <c r="B13001" s="111">
        <f t="shared" ca="1" si="2072"/>
        <v>3.0092285298274977</v>
      </c>
      <c r="C13001" s="111">
        <f t="shared" ca="1" si="2073"/>
        <v>0</v>
      </c>
      <c r="D13001" s="111">
        <f t="shared" ca="1" si="2074"/>
        <v>0</v>
      </c>
      <c r="E13001" s="111">
        <f t="shared" ca="1" si="2075"/>
        <v>0</v>
      </c>
      <c r="F13001" s="111">
        <f t="shared" ca="1" si="2076"/>
        <v>0.31082010053895626</v>
      </c>
      <c r="G13001" s="111">
        <f t="shared" ca="1" si="2079"/>
        <v>3.320048630366454</v>
      </c>
      <c r="H13001" s="111"/>
    </row>
    <row r="13002" spans="2:9" ht="21" customHeight="1" x14ac:dyDescent="0.25">
      <c r="B13002" s="111">
        <f t="shared" ca="1" si="2072"/>
        <v>2.0796830750448967</v>
      </c>
      <c r="C13002" s="111">
        <f t="shared" ca="1" si="2073"/>
        <v>0</v>
      </c>
      <c r="D13002" s="111">
        <f t="shared" ca="1" si="2074"/>
        <v>0</v>
      </c>
      <c r="E13002" s="111">
        <f t="shared" ca="1" si="2075"/>
        <v>0</v>
      </c>
      <c r="F13002" s="111">
        <f t="shared" ca="1" si="2076"/>
        <v>0</v>
      </c>
      <c r="G13002" s="111">
        <f t="shared" ca="1" si="2079"/>
        <v>2.0796830750448967</v>
      </c>
    </row>
    <row r="13003" spans="2:9" ht="21" customHeight="1" x14ac:dyDescent="0.25">
      <c r="B13003" s="111">
        <f t="shared" ca="1" si="2072"/>
        <v>2.2766673853318684</v>
      </c>
      <c r="C13003" s="111">
        <f t="shared" ca="1" si="2073"/>
        <v>0.57192975058641393</v>
      </c>
      <c r="D13003" s="111">
        <f t="shared" ca="1" si="2074"/>
        <v>0</v>
      </c>
      <c r="E13003" s="111">
        <f t="shared" ca="1" si="2075"/>
        <v>0</v>
      </c>
      <c r="F13003" s="111">
        <f t="shared" ca="1" si="2076"/>
        <v>0</v>
      </c>
      <c r="G13003" s="111">
        <f t="shared" ca="1" si="2079"/>
        <v>2.8485971359182822</v>
      </c>
      <c r="I13003" s="111">
        <f t="shared" ref="I13003" ca="1" si="2082">SUM(G12974:G13003)</f>
        <v>82.906911085442374</v>
      </c>
    </row>
    <row r="13004" spans="2:9" ht="21" customHeight="1" x14ac:dyDescent="0.25">
      <c r="B13004" s="111">
        <f t="shared" ca="1" si="2072"/>
        <v>3.3025408802398339</v>
      </c>
      <c r="C13004" s="111">
        <f t="shared" ca="1" si="2073"/>
        <v>0.58272821382333573</v>
      </c>
      <c r="D13004" s="111">
        <f t="shared" ca="1" si="2074"/>
        <v>0.98605429399315392</v>
      </c>
      <c r="E13004" s="111">
        <f t="shared" ca="1" si="2075"/>
        <v>0</v>
      </c>
      <c r="F13004" s="111">
        <f t="shared" ca="1" si="2076"/>
        <v>0</v>
      </c>
      <c r="G13004" s="111">
        <f t="shared" ca="1" si="2079"/>
        <v>4.8713233880563234</v>
      </c>
    </row>
    <row r="13005" spans="2:9" ht="21" customHeight="1" x14ac:dyDescent="0.25">
      <c r="B13005" s="111">
        <f t="shared" ca="1" si="2072"/>
        <v>2.8573398331991204</v>
      </c>
      <c r="C13005" s="111">
        <f t="shared" ca="1" si="2073"/>
        <v>0.40768871414212488</v>
      </c>
      <c r="D13005" s="111">
        <f t="shared" ca="1" si="2074"/>
        <v>0</v>
      </c>
      <c r="E13005" s="111">
        <f t="shared" ca="1" si="2075"/>
        <v>0</v>
      </c>
      <c r="F13005" s="111">
        <f t="shared" ca="1" si="2076"/>
        <v>0</v>
      </c>
      <c r="G13005" s="111">
        <f t="shared" ca="1" si="2079"/>
        <v>3.2650285473412453</v>
      </c>
    </row>
    <row r="13006" spans="2:9" ht="21" customHeight="1" x14ac:dyDescent="0.25">
      <c r="B13006" s="111">
        <f t="shared" ref="B13006:B13069" ca="1" si="2083">maxs1-mins1*RAND()</f>
        <v>2.5566343803886609</v>
      </c>
      <c r="C13006" s="111">
        <f t="shared" ref="C13006:C13069" ca="1" si="2084">IF(RAND()&lt;0.5,maxs2-mins2*RAND(),0)</f>
        <v>0.4077089988441166</v>
      </c>
      <c r="D13006" s="111">
        <f t="shared" ref="D13006:D13069" ca="1" si="2085">IF(RAND()&lt;0.14,maxs3-mins3*RAND(),0)</f>
        <v>0</v>
      </c>
      <c r="E13006" s="111">
        <f t="shared" ref="E13006:E13069" ca="1" si="2086">IF(RAND()&lt;0.07,maxs4-mins4*RAND(),0)</f>
        <v>0</v>
      </c>
      <c r="F13006" s="111">
        <f t="shared" ref="F13006:F13069" ca="1" si="2087">IF(RAND()&lt;0.05,maxs5-mins5*RAND(),0)</f>
        <v>0</v>
      </c>
      <c r="G13006" s="111">
        <f t="shared" ca="1" si="2079"/>
        <v>2.9643433792327776</v>
      </c>
    </row>
    <row r="13007" spans="2:9" ht="21" customHeight="1" x14ac:dyDescent="0.25">
      <c r="B13007" s="111">
        <f t="shared" ca="1" si="2083"/>
        <v>2.2512757708955715</v>
      </c>
      <c r="C13007" s="111">
        <f t="shared" ca="1" si="2084"/>
        <v>0.55930774606919287</v>
      </c>
      <c r="D13007" s="111">
        <f t="shared" ca="1" si="2085"/>
        <v>0</v>
      </c>
      <c r="E13007" s="111">
        <f t="shared" ca="1" si="2086"/>
        <v>0</v>
      </c>
      <c r="F13007" s="111">
        <f t="shared" ca="1" si="2087"/>
        <v>0</v>
      </c>
      <c r="G13007" s="111">
        <f t="shared" ca="1" si="2079"/>
        <v>2.8105835169647646</v>
      </c>
    </row>
    <row r="13008" spans="2:9" ht="21" customHeight="1" x14ac:dyDescent="0.25">
      <c r="B13008" s="111">
        <f t="shared" ca="1" si="2083"/>
        <v>2.4792234711113843</v>
      </c>
      <c r="C13008" s="111">
        <f t="shared" ca="1" si="2084"/>
        <v>0.48029051872902961</v>
      </c>
      <c r="D13008" s="111">
        <f t="shared" ca="1" si="2085"/>
        <v>0</v>
      </c>
      <c r="E13008" s="111">
        <f t="shared" ca="1" si="2086"/>
        <v>0</v>
      </c>
      <c r="F13008" s="111">
        <f t="shared" ca="1" si="2087"/>
        <v>0</v>
      </c>
      <c r="G13008" s="111">
        <f t="shared" ca="1" si="2079"/>
        <v>2.9595139898404139</v>
      </c>
    </row>
    <row r="13009" spans="2:8" ht="21" customHeight="1" x14ac:dyDescent="0.25">
      <c r="B13009" s="111">
        <f t="shared" ca="1" si="2083"/>
        <v>2.6204211758541587</v>
      </c>
      <c r="C13009" s="111">
        <f t="shared" ca="1" si="2084"/>
        <v>0</v>
      </c>
      <c r="D13009" s="111">
        <f t="shared" ca="1" si="2085"/>
        <v>0</v>
      </c>
      <c r="E13009" s="111">
        <f t="shared" ca="1" si="2086"/>
        <v>0</v>
      </c>
      <c r="F13009" s="111">
        <f t="shared" ca="1" si="2087"/>
        <v>0</v>
      </c>
      <c r="G13009" s="111">
        <f t="shared" ca="1" si="2079"/>
        <v>2.6204211758541587</v>
      </c>
    </row>
    <row r="13010" spans="2:8" ht="21" customHeight="1" x14ac:dyDescent="0.25">
      <c r="B13010" s="111">
        <f t="shared" ca="1" si="2083"/>
        <v>1.8409148211442603</v>
      </c>
      <c r="C13010" s="111">
        <f t="shared" ca="1" si="2084"/>
        <v>0</v>
      </c>
      <c r="D13010" s="111">
        <f t="shared" ca="1" si="2085"/>
        <v>1.1226900097318973</v>
      </c>
      <c r="E13010" s="111">
        <f t="shared" ca="1" si="2086"/>
        <v>0</v>
      </c>
      <c r="F13010" s="111">
        <f t="shared" ca="1" si="2087"/>
        <v>0</v>
      </c>
      <c r="G13010" s="111">
        <f t="shared" ca="1" si="2079"/>
        <v>2.9636048308761573</v>
      </c>
      <c r="H13010" s="111">
        <f t="shared" ref="H13010" ca="1" si="2088">SUM(G13004:G13010)</f>
        <v>22.454818828165841</v>
      </c>
    </row>
    <row r="13011" spans="2:8" ht="21" customHeight="1" x14ac:dyDescent="0.25">
      <c r="B13011" s="111">
        <f t="shared" ca="1" si="2083"/>
        <v>1.6384181555784143</v>
      </c>
      <c r="C13011" s="111">
        <f t="shared" ca="1" si="2084"/>
        <v>0.50187967927275823</v>
      </c>
      <c r="D13011" s="111">
        <f t="shared" ca="1" si="2085"/>
        <v>0</v>
      </c>
      <c r="E13011" s="111">
        <f t="shared" ca="1" si="2086"/>
        <v>0</v>
      </c>
      <c r="F13011" s="111">
        <f t="shared" ca="1" si="2087"/>
        <v>0</v>
      </c>
      <c r="G13011" s="111">
        <f t="shared" ca="1" si="2079"/>
        <v>2.1402978348511725</v>
      </c>
    </row>
    <row r="13012" spans="2:8" ht="21" customHeight="1" x14ac:dyDescent="0.25">
      <c r="B13012" s="111">
        <f t="shared" ca="1" si="2083"/>
        <v>1.5798855227670074</v>
      </c>
      <c r="C13012" s="111">
        <f t="shared" ca="1" si="2084"/>
        <v>0</v>
      </c>
      <c r="D13012" s="111">
        <f t="shared" ca="1" si="2085"/>
        <v>0</v>
      </c>
      <c r="E13012" s="111">
        <f t="shared" ca="1" si="2086"/>
        <v>1.1834114605344683</v>
      </c>
      <c r="F13012" s="111">
        <f t="shared" ca="1" si="2087"/>
        <v>0</v>
      </c>
      <c r="G13012" s="111">
        <f t="shared" ca="1" si="2079"/>
        <v>2.7632969833014758</v>
      </c>
    </row>
    <row r="13013" spans="2:8" ht="21" customHeight="1" x14ac:dyDescent="0.25">
      <c r="B13013" s="111">
        <f t="shared" ca="1" si="2083"/>
        <v>1.8653203778410847</v>
      </c>
      <c r="C13013" s="111">
        <f t="shared" ca="1" si="2084"/>
        <v>0.57908495448323327</v>
      </c>
      <c r="D13013" s="111">
        <f t="shared" ca="1" si="2085"/>
        <v>0</v>
      </c>
      <c r="E13013" s="111">
        <f t="shared" ca="1" si="2086"/>
        <v>0</v>
      </c>
      <c r="F13013" s="111">
        <f t="shared" ca="1" si="2087"/>
        <v>0</v>
      </c>
      <c r="G13013" s="111">
        <f t="shared" ca="1" si="2079"/>
        <v>2.444405332324318</v>
      </c>
    </row>
    <row r="13014" spans="2:8" ht="21" customHeight="1" x14ac:dyDescent="0.25">
      <c r="B13014" s="111">
        <f t="shared" ca="1" si="2083"/>
        <v>2.2679425648668645</v>
      </c>
      <c r="C13014" s="111">
        <f t="shared" ca="1" si="2084"/>
        <v>0.41048452414227515</v>
      </c>
      <c r="D13014" s="111">
        <f t="shared" ca="1" si="2085"/>
        <v>0.68823541962602708</v>
      </c>
      <c r="E13014" s="111">
        <f t="shared" ca="1" si="2086"/>
        <v>0</v>
      </c>
      <c r="F13014" s="111">
        <f t="shared" ca="1" si="2087"/>
        <v>0.74337397515719794</v>
      </c>
      <c r="G13014" s="111">
        <f t="shared" ca="1" si="2079"/>
        <v>4.1100364837923644</v>
      </c>
    </row>
    <row r="13015" spans="2:8" ht="21" customHeight="1" x14ac:dyDescent="0.25">
      <c r="B13015" s="111">
        <f t="shared" ca="1" si="2083"/>
        <v>1.5056567992864627</v>
      </c>
      <c r="C13015" s="111">
        <f t="shared" ca="1" si="2084"/>
        <v>0.58722206528877596</v>
      </c>
      <c r="D13015" s="111">
        <f t="shared" ca="1" si="2085"/>
        <v>0</v>
      </c>
      <c r="E13015" s="111">
        <f t="shared" ca="1" si="2086"/>
        <v>0</v>
      </c>
      <c r="F13015" s="111">
        <f t="shared" ca="1" si="2087"/>
        <v>0</v>
      </c>
      <c r="G13015" s="111">
        <f t="shared" ca="1" si="2079"/>
        <v>2.0928788645752388</v>
      </c>
    </row>
    <row r="13016" spans="2:8" ht="21" customHeight="1" x14ac:dyDescent="0.25">
      <c r="B13016" s="111">
        <f t="shared" ca="1" si="2083"/>
        <v>2.6127265645205688</v>
      </c>
      <c r="C13016" s="111">
        <f t="shared" ca="1" si="2084"/>
        <v>0.50696433416375475</v>
      </c>
      <c r="D13016" s="111">
        <f t="shared" ca="1" si="2085"/>
        <v>0.96703077528822234</v>
      </c>
      <c r="E13016" s="111">
        <f t="shared" ca="1" si="2086"/>
        <v>0</v>
      </c>
      <c r="F13016" s="111">
        <f t="shared" ca="1" si="2087"/>
        <v>0</v>
      </c>
      <c r="G13016" s="111">
        <f t="shared" ca="1" si="2079"/>
        <v>4.086721673972546</v>
      </c>
    </row>
    <row r="13017" spans="2:8" ht="21" customHeight="1" x14ac:dyDescent="0.25">
      <c r="B13017" s="111">
        <f t="shared" ca="1" si="2083"/>
        <v>1.9818437529948341</v>
      </c>
      <c r="C13017" s="111">
        <f t="shared" ca="1" si="2084"/>
        <v>0</v>
      </c>
      <c r="D13017" s="111">
        <f t="shared" ca="1" si="2085"/>
        <v>0</v>
      </c>
      <c r="E13017" s="111">
        <f t="shared" ca="1" si="2086"/>
        <v>0</v>
      </c>
      <c r="F13017" s="111">
        <f t="shared" ca="1" si="2087"/>
        <v>0</v>
      </c>
      <c r="G13017" s="111">
        <f t="shared" ca="1" si="2079"/>
        <v>1.9818437529948341</v>
      </c>
      <c r="H13017" s="111"/>
    </row>
    <row r="13018" spans="2:8" ht="21" customHeight="1" x14ac:dyDescent="0.25">
      <c r="B13018" s="111">
        <f t="shared" ca="1" si="2083"/>
        <v>3.2071214773124224</v>
      </c>
      <c r="C13018" s="111">
        <f t="shared" ca="1" si="2084"/>
        <v>0</v>
      </c>
      <c r="D13018" s="111">
        <f t="shared" ca="1" si="2085"/>
        <v>0</v>
      </c>
      <c r="E13018" s="111">
        <f t="shared" ca="1" si="2086"/>
        <v>0</v>
      </c>
      <c r="F13018" s="111">
        <f t="shared" ca="1" si="2087"/>
        <v>0</v>
      </c>
      <c r="G13018" s="111">
        <f t="shared" ref="G13018:G13081" ca="1" si="2089">SUM(B13018:F13018)</f>
        <v>3.2071214773124224</v>
      </c>
    </row>
    <row r="13019" spans="2:8" ht="21" customHeight="1" x14ac:dyDescent="0.25">
      <c r="B13019" s="111">
        <f t="shared" ca="1" si="2083"/>
        <v>1.5811406108494377</v>
      </c>
      <c r="C13019" s="111">
        <f t="shared" ca="1" si="2084"/>
        <v>0</v>
      </c>
      <c r="D13019" s="111">
        <f t="shared" ca="1" si="2085"/>
        <v>0</v>
      </c>
      <c r="E13019" s="111">
        <f t="shared" ca="1" si="2086"/>
        <v>0</v>
      </c>
      <c r="F13019" s="111">
        <f t="shared" ca="1" si="2087"/>
        <v>0</v>
      </c>
      <c r="G13019" s="111">
        <f t="shared" ca="1" si="2089"/>
        <v>1.5811406108494377</v>
      </c>
    </row>
    <row r="13020" spans="2:8" ht="21" customHeight="1" x14ac:dyDescent="0.25">
      <c r="B13020" s="111">
        <f t="shared" ca="1" si="2083"/>
        <v>2.1727937704684321</v>
      </c>
      <c r="C13020" s="111">
        <f t="shared" ca="1" si="2084"/>
        <v>0.49654522109159877</v>
      </c>
      <c r="D13020" s="111">
        <f t="shared" ca="1" si="2085"/>
        <v>0</v>
      </c>
      <c r="E13020" s="111">
        <f t="shared" ca="1" si="2086"/>
        <v>0</v>
      </c>
      <c r="F13020" s="111">
        <f t="shared" ca="1" si="2087"/>
        <v>0</v>
      </c>
      <c r="G13020" s="111">
        <f t="shared" ca="1" si="2089"/>
        <v>2.6693389915600307</v>
      </c>
    </row>
    <row r="13021" spans="2:8" ht="21" customHeight="1" x14ac:dyDescent="0.25">
      <c r="B13021" s="111">
        <f t="shared" ca="1" si="2083"/>
        <v>3.1454186393624006</v>
      </c>
      <c r="C13021" s="111">
        <f t="shared" ca="1" si="2084"/>
        <v>0.54311458055457873</v>
      </c>
      <c r="D13021" s="111">
        <f t="shared" ca="1" si="2085"/>
        <v>0</v>
      </c>
      <c r="E13021" s="111">
        <f t="shared" ca="1" si="2086"/>
        <v>0</v>
      </c>
      <c r="F13021" s="111">
        <f t="shared" ca="1" si="2087"/>
        <v>0</v>
      </c>
      <c r="G13021" s="111">
        <f t="shared" ca="1" si="2089"/>
        <v>3.6885332199169794</v>
      </c>
    </row>
    <row r="13022" spans="2:8" ht="21" customHeight="1" x14ac:dyDescent="0.25">
      <c r="B13022" s="111">
        <f t="shared" ca="1" si="2083"/>
        <v>2.0773856570011424</v>
      </c>
      <c r="C13022" s="111">
        <f t="shared" ca="1" si="2084"/>
        <v>0.56756721242412933</v>
      </c>
      <c r="D13022" s="111">
        <f t="shared" ca="1" si="2085"/>
        <v>0</v>
      </c>
      <c r="E13022" s="111">
        <f t="shared" ca="1" si="2086"/>
        <v>0</v>
      </c>
      <c r="F13022" s="111">
        <f t="shared" ca="1" si="2087"/>
        <v>0</v>
      </c>
      <c r="G13022" s="111">
        <f t="shared" ca="1" si="2089"/>
        <v>2.6449528694252717</v>
      </c>
    </row>
    <row r="13023" spans="2:8" ht="21" customHeight="1" x14ac:dyDescent="0.25">
      <c r="B13023" s="111">
        <f t="shared" ca="1" si="2083"/>
        <v>2.3763576065139587</v>
      </c>
      <c r="C13023" s="111">
        <f t="shared" ca="1" si="2084"/>
        <v>0.52137575501311073</v>
      </c>
      <c r="D13023" s="111">
        <f t="shared" ca="1" si="2085"/>
        <v>0</v>
      </c>
      <c r="E13023" s="111">
        <f t="shared" ca="1" si="2086"/>
        <v>0.99438194329776775</v>
      </c>
      <c r="F13023" s="111">
        <f t="shared" ca="1" si="2087"/>
        <v>0</v>
      </c>
      <c r="G13023" s="111">
        <f t="shared" ca="1" si="2089"/>
        <v>3.8921153048248369</v>
      </c>
    </row>
    <row r="13024" spans="2:8" ht="21" customHeight="1" x14ac:dyDescent="0.25">
      <c r="B13024" s="111">
        <f t="shared" ca="1" si="2083"/>
        <v>2.0885951442239117</v>
      </c>
      <c r="C13024" s="111">
        <f t="shared" ca="1" si="2084"/>
        <v>0.42514578432514782</v>
      </c>
      <c r="D13024" s="111">
        <f t="shared" ca="1" si="2085"/>
        <v>0</v>
      </c>
      <c r="E13024" s="111">
        <f t="shared" ca="1" si="2086"/>
        <v>0</v>
      </c>
      <c r="F13024" s="111">
        <f t="shared" ca="1" si="2087"/>
        <v>0.52328395336985312</v>
      </c>
      <c r="G13024" s="111">
        <f t="shared" ca="1" si="2089"/>
        <v>3.0370248819189123</v>
      </c>
      <c r="H13024" s="111"/>
    </row>
    <row r="13025" spans="2:9" ht="21" customHeight="1" x14ac:dyDescent="0.25">
      <c r="B13025" s="111">
        <f t="shared" ca="1" si="2083"/>
        <v>2.5363830252481137</v>
      </c>
      <c r="C13025" s="111">
        <f t="shared" ca="1" si="2084"/>
        <v>0</v>
      </c>
      <c r="D13025" s="111">
        <f t="shared" ca="1" si="2085"/>
        <v>0</v>
      </c>
      <c r="E13025" s="111">
        <f t="shared" ca="1" si="2086"/>
        <v>0</v>
      </c>
      <c r="F13025" s="111">
        <f t="shared" ca="1" si="2087"/>
        <v>0</v>
      </c>
      <c r="G13025" s="111">
        <f t="shared" ca="1" si="2089"/>
        <v>2.5363830252481137</v>
      </c>
    </row>
    <row r="13026" spans="2:9" ht="21" customHeight="1" x14ac:dyDescent="0.25">
      <c r="B13026" s="111">
        <f t="shared" ca="1" si="2083"/>
        <v>2.3124210601148523</v>
      </c>
      <c r="C13026" s="111">
        <f t="shared" ca="1" si="2084"/>
        <v>0</v>
      </c>
      <c r="D13026" s="111">
        <f t="shared" ca="1" si="2085"/>
        <v>0</v>
      </c>
      <c r="E13026" s="111">
        <f t="shared" ca="1" si="2086"/>
        <v>0</v>
      </c>
      <c r="F13026" s="111">
        <f t="shared" ca="1" si="2087"/>
        <v>0</v>
      </c>
      <c r="G13026" s="111">
        <f t="shared" ca="1" si="2089"/>
        <v>2.3124210601148523</v>
      </c>
    </row>
    <row r="13027" spans="2:9" ht="21" customHeight="1" x14ac:dyDescent="0.25">
      <c r="B13027" s="111">
        <f t="shared" ca="1" si="2083"/>
        <v>1.4884172722235129</v>
      </c>
      <c r="C13027" s="111">
        <f t="shared" ca="1" si="2084"/>
        <v>0.46863472176613774</v>
      </c>
      <c r="D13027" s="111">
        <f t="shared" ca="1" si="2085"/>
        <v>0.67409127270020375</v>
      </c>
      <c r="E13027" s="111">
        <f t="shared" ca="1" si="2086"/>
        <v>0</v>
      </c>
      <c r="F13027" s="111">
        <f t="shared" ca="1" si="2087"/>
        <v>0</v>
      </c>
      <c r="G13027" s="111">
        <f t="shared" ca="1" si="2089"/>
        <v>2.6311432666898544</v>
      </c>
    </row>
    <row r="13028" spans="2:9" ht="21" customHeight="1" x14ac:dyDescent="0.25">
      <c r="B13028" s="111">
        <f t="shared" ca="1" si="2083"/>
        <v>2.116580140011211</v>
      </c>
      <c r="C13028" s="111">
        <f t="shared" ca="1" si="2084"/>
        <v>0</v>
      </c>
      <c r="D13028" s="111">
        <f t="shared" ca="1" si="2085"/>
        <v>0</v>
      </c>
      <c r="E13028" s="111">
        <f t="shared" ca="1" si="2086"/>
        <v>0</v>
      </c>
      <c r="F13028" s="111">
        <f t="shared" ca="1" si="2087"/>
        <v>0</v>
      </c>
      <c r="G13028" s="111">
        <f t="shared" ca="1" si="2089"/>
        <v>2.116580140011211</v>
      </c>
    </row>
    <row r="13029" spans="2:9" ht="21" customHeight="1" x14ac:dyDescent="0.25">
      <c r="B13029" s="111">
        <f t="shared" ca="1" si="2083"/>
        <v>2.9114724608907379</v>
      </c>
      <c r="C13029" s="111">
        <f t="shared" ca="1" si="2084"/>
        <v>0</v>
      </c>
      <c r="D13029" s="111">
        <f t="shared" ca="1" si="2085"/>
        <v>0</v>
      </c>
      <c r="E13029" s="111">
        <f t="shared" ca="1" si="2086"/>
        <v>0</v>
      </c>
      <c r="F13029" s="111">
        <f t="shared" ca="1" si="2087"/>
        <v>0</v>
      </c>
      <c r="G13029" s="111">
        <f t="shared" ca="1" si="2089"/>
        <v>2.9114724608907379</v>
      </c>
    </row>
    <row r="13030" spans="2:9" ht="21" customHeight="1" x14ac:dyDescent="0.25">
      <c r="B13030" s="111">
        <f t="shared" ca="1" si="2083"/>
        <v>1.8470033447678826</v>
      </c>
      <c r="C13030" s="111">
        <f t="shared" ca="1" si="2084"/>
        <v>0.43166361729610619</v>
      </c>
      <c r="D13030" s="111">
        <f t="shared" ca="1" si="2085"/>
        <v>0</v>
      </c>
      <c r="E13030" s="111">
        <f t="shared" ca="1" si="2086"/>
        <v>0</v>
      </c>
      <c r="F13030" s="111">
        <f t="shared" ca="1" si="2087"/>
        <v>0</v>
      </c>
      <c r="G13030" s="111">
        <f t="shared" ca="1" si="2089"/>
        <v>2.2786669620639888</v>
      </c>
    </row>
    <row r="13031" spans="2:9" ht="21" customHeight="1" x14ac:dyDescent="0.25">
      <c r="B13031" s="111">
        <f t="shared" ca="1" si="2083"/>
        <v>1.8811332623409993</v>
      </c>
      <c r="C13031" s="111">
        <f t="shared" ca="1" si="2084"/>
        <v>0</v>
      </c>
      <c r="D13031" s="111">
        <f t="shared" ca="1" si="2085"/>
        <v>0</v>
      </c>
      <c r="E13031" s="111">
        <f t="shared" ca="1" si="2086"/>
        <v>0</v>
      </c>
      <c r="F13031" s="111">
        <f t="shared" ca="1" si="2087"/>
        <v>0</v>
      </c>
      <c r="G13031" s="111">
        <f t="shared" ca="1" si="2089"/>
        <v>1.8811332623409993</v>
      </c>
      <c r="H13031" s="111"/>
    </row>
    <row r="13032" spans="2:9" ht="21" customHeight="1" x14ac:dyDescent="0.25">
      <c r="B13032" s="111">
        <f t="shared" ca="1" si="2083"/>
        <v>3.1593209768820016</v>
      </c>
      <c r="C13032" s="111">
        <f t="shared" ca="1" si="2084"/>
        <v>0</v>
      </c>
      <c r="D13032" s="111">
        <f t="shared" ca="1" si="2085"/>
        <v>0.76951856680564901</v>
      </c>
      <c r="E13032" s="111">
        <f t="shared" ca="1" si="2086"/>
        <v>0</v>
      </c>
      <c r="F13032" s="111">
        <f t="shared" ca="1" si="2087"/>
        <v>0</v>
      </c>
      <c r="G13032" s="111">
        <f t="shared" ca="1" si="2089"/>
        <v>3.9288395436876504</v>
      </c>
    </row>
    <row r="13033" spans="2:9" ht="21" customHeight="1" x14ac:dyDescent="0.25">
      <c r="B13033" s="111">
        <f t="shared" ca="1" si="2083"/>
        <v>2.3706393507052423</v>
      </c>
      <c r="C13033" s="111">
        <f t="shared" ca="1" si="2084"/>
        <v>0</v>
      </c>
      <c r="D13033" s="111">
        <f t="shared" ca="1" si="2085"/>
        <v>0</v>
      </c>
      <c r="E13033" s="111">
        <f t="shared" ca="1" si="2086"/>
        <v>0</v>
      </c>
      <c r="F13033" s="111">
        <f t="shared" ca="1" si="2087"/>
        <v>0</v>
      </c>
      <c r="G13033" s="111">
        <f t="shared" ca="1" si="2089"/>
        <v>2.3706393507052423</v>
      </c>
      <c r="I13033" s="111">
        <f t="shared" ref="I13033" ca="1" si="2090">SUM(G13004:G13033)</f>
        <v>85.761806181538347</v>
      </c>
    </row>
    <row r="13034" spans="2:9" ht="21" customHeight="1" x14ac:dyDescent="0.25">
      <c r="B13034" s="111">
        <f t="shared" ca="1" si="2083"/>
        <v>2.3673589104431914</v>
      </c>
      <c r="C13034" s="111">
        <f t="shared" ca="1" si="2084"/>
        <v>0</v>
      </c>
      <c r="D13034" s="111">
        <f t="shared" ca="1" si="2085"/>
        <v>0</v>
      </c>
      <c r="E13034" s="111">
        <f t="shared" ca="1" si="2086"/>
        <v>0</v>
      </c>
      <c r="F13034" s="111">
        <f t="shared" ca="1" si="2087"/>
        <v>0</v>
      </c>
      <c r="G13034" s="111">
        <f t="shared" ca="1" si="2089"/>
        <v>2.3673589104431914</v>
      </c>
    </row>
    <row r="13035" spans="2:9" ht="21" customHeight="1" x14ac:dyDescent="0.25">
      <c r="B13035" s="111">
        <f t="shared" ca="1" si="2083"/>
        <v>2.1710526985757603</v>
      </c>
      <c r="C13035" s="111">
        <f t="shared" ca="1" si="2084"/>
        <v>0.53946156748064256</v>
      </c>
      <c r="D13035" s="111">
        <f t="shared" ca="1" si="2085"/>
        <v>0</v>
      </c>
      <c r="E13035" s="111">
        <f t="shared" ca="1" si="2086"/>
        <v>0</v>
      </c>
      <c r="F13035" s="111">
        <f t="shared" ca="1" si="2087"/>
        <v>0.93876650395206263</v>
      </c>
      <c r="G13035" s="111">
        <f t="shared" ca="1" si="2089"/>
        <v>3.6492807700084655</v>
      </c>
    </row>
    <row r="13036" spans="2:9" ht="21" customHeight="1" x14ac:dyDescent="0.25">
      <c r="B13036" s="111">
        <f t="shared" ca="1" si="2083"/>
        <v>2.5490543920626498</v>
      </c>
      <c r="C13036" s="111">
        <f t="shared" ca="1" si="2084"/>
        <v>0</v>
      </c>
      <c r="D13036" s="111">
        <f t="shared" ca="1" si="2085"/>
        <v>0</v>
      </c>
      <c r="E13036" s="111">
        <f t="shared" ca="1" si="2086"/>
        <v>0</v>
      </c>
      <c r="F13036" s="111">
        <f t="shared" ca="1" si="2087"/>
        <v>0</v>
      </c>
      <c r="G13036" s="111">
        <f t="shared" ca="1" si="2089"/>
        <v>2.5490543920626498</v>
      </c>
    </row>
    <row r="13037" spans="2:9" ht="21" customHeight="1" x14ac:dyDescent="0.25">
      <c r="B13037" s="111">
        <f t="shared" ca="1" si="2083"/>
        <v>3.0408407081709896</v>
      </c>
      <c r="C13037" s="111">
        <f t="shared" ca="1" si="2084"/>
        <v>0.54277547366423839</v>
      </c>
      <c r="D13037" s="111">
        <f t="shared" ca="1" si="2085"/>
        <v>0</v>
      </c>
      <c r="E13037" s="111">
        <f t="shared" ca="1" si="2086"/>
        <v>0</v>
      </c>
      <c r="F13037" s="111">
        <f t="shared" ca="1" si="2087"/>
        <v>0</v>
      </c>
      <c r="G13037" s="111">
        <f t="shared" ca="1" si="2089"/>
        <v>3.5836161818352279</v>
      </c>
    </row>
    <row r="13038" spans="2:9" ht="21" customHeight="1" x14ac:dyDescent="0.25">
      <c r="B13038" s="111">
        <f t="shared" ca="1" si="2083"/>
        <v>2.8219793552151131</v>
      </c>
      <c r="C13038" s="111">
        <f t="shared" ca="1" si="2084"/>
        <v>0</v>
      </c>
      <c r="D13038" s="111">
        <f t="shared" ca="1" si="2085"/>
        <v>1.0642120094756833</v>
      </c>
      <c r="E13038" s="111">
        <f t="shared" ca="1" si="2086"/>
        <v>0</v>
      </c>
      <c r="F13038" s="111">
        <f t="shared" ca="1" si="2087"/>
        <v>0</v>
      </c>
      <c r="G13038" s="111">
        <f t="shared" ca="1" si="2089"/>
        <v>3.8861913646907964</v>
      </c>
    </row>
    <row r="13039" spans="2:9" ht="21" customHeight="1" x14ac:dyDescent="0.25">
      <c r="B13039" s="111">
        <f t="shared" ca="1" si="2083"/>
        <v>1.5111950312145512</v>
      </c>
      <c r="C13039" s="111">
        <f t="shared" ca="1" si="2084"/>
        <v>0.51549088164805634</v>
      </c>
      <c r="D13039" s="111">
        <f t="shared" ca="1" si="2085"/>
        <v>0</v>
      </c>
      <c r="E13039" s="111">
        <f t="shared" ca="1" si="2086"/>
        <v>1.2545219870357212</v>
      </c>
      <c r="F13039" s="111">
        <f t="shared" ca="1" si="2087"/>
        <v>0.87127476871029352</v>
      </c>
      <c r="G13039" s="111">
        <f t="shared" ca="1" si="2089"/>
        <v>4.1524826686086218</v>
      </c>
    </row>
    <row r="13040" spans="2:9" ht="21" customHeight="1" x14ac:dyDescent="0.25">
      <c r="B13040" s="111">
        <f t="shared" ca="1" si="2083"/>
        <v>2.2457053082244922</v>
      </c>
      <c r="C13040" s="111">
        <f t="shared" ca="1" si="2084"/>
        <v>0.48809470255953552</v>
      </c>
      <c r="D13040" s="111">
        <f t="shared" ca="1" si="2085"/>
        <v>0</v>
      </c>
      <c r="E13040" s="111">
        <f t="shared" ca="1" si="2086"/>
        <v>0</v>
      </c>
      <c r="F13040" s="111">
        <f t="shared" ca="1" si="2087"/>
        <v>0</v>
      </c>
      <c r="G13040" s="111">
        <f t="shared" ca="1" si="2089"/>
        <v>2.7338000107840279</v>
      </c>
      <c r="H13040" s="111">
        <f t="shared" ref="H13040" ca="1" si="2091">SUM(G13034:G13040)</f>
        <v>22.921784298432978</v>
      </c>
    </row>
    <row r="13041" spans="2:8" ht="21" customHeight="1" x14ac:dyDescent="0.25">
      <c r="B13041" s="111">
        <f t="shared" ca="1" si="2083"/>
        <v>2.9398065588927631</v>
      </c>
      <c r="C13041" s="111">
        <f t="shared" ca="1" si="2084"/>
        <v>0</v>
      </c>
      <c r="D13041" s="111">
        <f t="shared" ca="1" si="2085"/>
        <v>0</v>
      </c>
      <c r="E13041" s="111">
        <f t="shared" ca="1" si="2086"/>
        <v>0</v>
      </c>
      <c r="F13041" s="111">
        <f t="shared" ca="1" si="2087"/>
        <v>0</v>
      </c>
      <c r="G13041" s="111">
        <f t="shared" ca="1" si="2089"/>
        <v>2.9398065588927631</v>
      </c>
    </row>
    <row r="13042" spans="2:8" ht="21" customHeight="1" x14ac:dyDescent="0.25">
      <c r="B13042" s="111">
        <f t="shared" ca="1" si="2083"/>
        <v>2.4496905582509343</v>
      </c>
      <c r="C13042" s="111">
        <f t="shared" ca="1" si="2084"/>
        <v>0.40614853771871318</v>
      </c>
      <c r="D13042" s="111">
        <f t="shared" ca="1" si="2085"/>
        <v>0</v>
      </c>
      <c r="E13042" s="111">
        <f t="shared" ca="1" si="2086"/>
        <v>0</v>
      </c>
      <c r="F13042" s="111">
        <f t="shared" ca="1" si="2087"/>
        <v>0</v>
      </c>
      <c r="G13042" s="111">
        <f t="shared" ca="1" si="2089"/>
        <v>2.8558390959696474</v>
      </c>
    </row>
    <row r="13043" spans="2:8" ht="21" customHeight="1" x14ac:dyDescent="0.25">
      <c r="B13043" s="111">
        <f t="shared" ca="1" si="2083"/>
        <v>2.2612780528932808</v>
      </c>
      <c r="C13043" s="111">
        <f t="shared" ca="1" si="2084"/>
        <v>0</v>
      </c>
      <c r="D13043" s="111">
        <f t="shared" ca="1" si="2085"/>
        <v>0</v>
      </c>
      <c r="E13043" s="111">
        <f t="shared" ca="1" si="2086"/>
        <v>0</v>
      </c>
      <c r="F13043" s="111">
        <f t="shared" ca="1" si="2087"/>
        <v>0</v>
      </c>
      <c r="G13043" s="111">
        <f t="shared" ca="1" si="2089"/>
        <v>2.2612780528932808</v>
      </c>
    </row>
    <row r="13044" spans="2:8" ht="21" customHeight="1" x14ac:dyDescent="0.25">
      <c r="B13044" s="111">
        <f t="shared" ca="1" si="2083"/>
        <v>2.1420528659629943</v>
      </c>
      <c r="C13044" s="111">
        <f t="shared" ca="1" si="2084"/>
        <v>0</v>
      </c>
      <c r="D13044" s="111">
        <f t="shared" ca="1" si="2085"/>
        <v>0</v>
      </c>
      <c r="E13044" s="111">
        <f t="shared" ca="1" si="2086"/>
        <v>0</v>
      </c>
      <c r="F13044" s="111">
        <f t="shared" ca="1" si="2087"/>
        <v>0</v>
      </c>
      <c r="G13044" s="111">
        <f t="shared" ca="1" si="2089"/>
        <v>2.1420528659629943</v>
      </c>
    </row>
    <row r="13045" spans="2:8" ht="21" customHeight="1" x14ac:dyDescent="0.25">
      <c r="B13045" s="111">
        <f t="shared" ca="1" si="2083"/>
        <v>2.0835933725874627</v>
      </c>
      <c r="C13045" s="111">
        <f t="shared" ca="1" si="2084"/>
        <v>0</v>
      </c>
      <c r="D13045" s="111">
        <f t="shared" ca="1" si="2085"/>
        <v>0</v>
      </c>
      <c r="E13045" s="111">
        <f t="shared" ca="1" si="2086"/>
        <v>0</v>
      </c>
      <c r="F13045" s="111">
        <f t="shared" ca="1" si="2087"/>
        <v>0</v>
      </c>
      <c r="G13045" s="111">
        <f t="shared" ca="1" si="2089"/>
        <v>2.0835933725874627</v>
      </c>
    </row>
    <row r="13046" spans="2:8" ht="21" customHeight="1" x14ac:dyDescent="0.25">
      <c r="B13046" s="111">
        <f t="shared" ca="1" si="2083"/>
        <v>1.7555628830402796</v>
      </c>
      <c r="C13046" s="111">
        <f t="shared" ca="1" si="2084"/>
        <v>0</v>
      </c>
      <c r="D13046" s="111">
        <f t="shared" ca="1" si="2085"/>
        <v>1.147405078070302</v>
      </c>
      <c r="E13046" s="111">
        <f t="shared" ca="1" si="2086"/>
        <v>0</v>
      </c>
      <c r="F13046" s="111">
        <f t="shared" ca="1" si="2087"/>
        <v>0</v>
      </c>
      <c r="G13046" s="111">
        <f t="shared" ca="1" si="2089"/>
        <v>2.9029679611105816</v>
      </c>
    </row>
    <row r="13047" spans="2:8" ht="21" customHeight="1" x14ac:dyDescent="0.25">
      <c r="B13047" s="111">
        <f t="shared" ca="1" si="2083"/>
        <v>2.7492492281076344</v>
      </c>
      <c r="C13047" s="111">
        <f t="shared" ca="1" si="2084"/>
        <v>0</v>
      </c>
      <c r="D13047" s="111">
        <f t="shared" ca="1" si="2085"/>
        <v>0</v>
      </c>
      <c r="E13047" s="111">
        <f t="shared" ca="1" si="2086"/>
        <v>0</v>
      </c>
      <c r="F13047" s="111">
        <f t="shared" ca="1" si="2087"/>
        <v>0</v>
      </c>
      <c r="G13047" s="111">
        <f t="shared" ca="1" si="2089"/>
        <v>2.7492492281076344</v>
      </c>
      <c r="H13047" s="111"/>
    </row>
    <row r="13048" spans="2:8" ht="21" customHeight="1" x14ac:dyDescent="0.25">
      <c r="B13048" s="111">
        <f t="shared" ca="1" si="2083"/>
        <v>1.7487401756895964</v>
      </c>
      <c r="C13048" s="111">
        <f t="shared" ca="1" si="2084"/>
        <v>0</v>
      </c>
      <c r="D13048" s="111">
        <f t="shared" ca="1" si="2085"/>
        <v>1.3428655641949041</v>
      </c>
      <c r="E13048" s="111">
        <f t="shared" ca="1" si="2086"/>
        <v>0</v>
      </c>
      <c r="F13048" s="111">
        <f t="shared" ca="1" si="2087"/>
        <v>0</v>
      </c>
      <c r="G13048" s="111">
        <f t="shared" ca="1" si="2089"/>
        <v>3.0916057398845007</v>
      </c>
    </row>
    <row r="13049" spans="2:8" ht="21" customHeight="1" x14ac:dyDescent="0.25">
      <c r="B13049" s="111">
        <f t="shared" ca="1" si="2083"/>
        <v>2.2256791114491499</v>
      </c>
      <c r="C13049" s="111">
        <f t="shared" ca="1" si="2084"/>
        <v>0</v>
      </c>
      <c r="D13049" s="111">
        <f t="shared" ca="1" si="2085"/>
        <v>0</v>
      </c>
      <c r="E13049" s="111">
        <f t="shared" ca="1" si="2086"/>
        <v>0</v>
      </c>
      <c r="F13049" s="111">
        <f t="shared" ca="1" si="2087"/>
        <v>0</v>
      </c>
      <c r="G13049" s="111">
        <f t="shared" ca="1" si="2089"/>
        <v>2.2256791114491499</v>
      </c>
    </row>
    <row r="13050" spans="2:8" ht="21" customHeight="1" x14ac:dyDescent="0.25">
      <c r="B13050" s="111">
        <f t="shared" ca="1" si="2083"/>
        <v>1.4446145488417741</v>
      </c>
      <c r="C13050" s="111">
        <f t="shared" ca="1" si="2084"/>
        <v>0</v>
      </c>
      <c r="D13050" s="111">
        <f t="shared" ca="1" si="2085"/>
        <v>0</v>
      </c>
      <c r="E13050" s="111">
        <f t="shared" ca="1" si="2086"/>
        <v>0</v>
      </c>
      <c r="F13050" s="111">
        <f t="shared" ca="1" si="2087"/>
        <v>0</v>
      </c>
      <c r="G13050" s="111">
        <f t="shared" ca="1" si="2089"/>
        <v>1.4446145488417741</v>
      </c>
    </row>
    <row r="13051" spans="2:8" ht="21" customHeight="1" x14ac:dyDescent="0.25">
      <c r="B13051" s="111">
        <f t="shared" ca="1" si="2083"/>
        <v>3.3132985841282316</v>
      </c>
      <c r="C13051" s="111">
        <f t="shared" ca="1" si="2084"/>
        <v>0.47552506264013111</v>
      </c>
      <c r="D13051" s="111">
        <f t="shared" ca="1" si="2085"/>
        <v>0</v>
      </c>
      <c r="E13051" s="111">
        <f t="shared" ca="1" si="2086"/>
        <v>0</v>
      </c>
      <c r="F13051" s="111">
        <f t="shared" ca="1" si="2087"/>
        <v>0</v>
      </c>
      <c r="G13051" s="111">
        <f t="shared" ca="1" si="2089"/>
        <v>3.7888236467683627</v>
      </c>
    </row>
    <row r="13052" spans="2:8" ht="21" customHeight="1" x14ac:dyDescent="0.25">
      <c r="B13052" s="111">
        <f t="shared" ca="1" si="2083"/>
        <v>1.5170889554703115</v>
      </c>
      <c r="C13052" s="111">
        <f t="shared" ca="1" si="2084"/>
        <v>0</v>
      </c>
      <c r="D13052" s="111">
        <f t="shared" ca="1" si="2085"/>
        <v>1.3401120542295319</v>
      </c>
      <c r="E13052" s="111">
        <f t="shared" ca="1" si="2086"/>
        <v>0</v>
      </c>
      <c r="F13052" s="111">
        <f t="shared" ca="1" si="2087"/>
        <v>0</v>
      </c>
      <c r="G13052" s="111">
        <f t="shared" ca="1" si="2089"/>
        <v>2.8572010096998435</v>
      </c>
    </row>
    <row r="13053" spans="2:8" ht="21" customHeight="1" x14ac:dyDescent="0.25">
      <c r="B13053" s="111">
        <f t="shared" ca="1" si="2083"/>
        <v>1.7847227132370576</v>
      </c>
      <c r="C13053" s="111">
        <f t="shared" ca="1" si="2084"/>
        <v>0</v>
      </c>
      <c r="D13053" s="111">
        <f t="shared" ca="1" si="2085"/>
        <v>0</v>
      </c>
      <c r="E13053" s="111">
        <f t="shared" ca="1" si="2086"/>
        <v>0</v>
      </c>
      <c r="F13053" s="111">
        <f t="shared" ca="1" si="2087"/>
        <v>0</v>
      </c>
      <c r="G13053" s="111">
        <f t="shared" ca="1" si="2089"/>
        <v>1.7847227132370576</v>
      </c>
    </row>
    <row r="13054" spans="2:8" ht="21" customHeight="1" x14ac:dyDescent="0.25">
      <c r="B13054" s="111">
        <f t="shared" ca="1" si="2083"/>
        <v>1.8674750741934953</v>
      </c>
      <c r="C13054" s="111">
        <f t="shared" ca="1" si="2084"/>
        <v>0</v>
      </c>
      <c r="D13054" s="111">
        <f t="shared" ca="1" si="2085"/>
        <v>0</v>
      </c>
      <c r="E13054" s="111">
        <f t="shared" ca="1" si="2086"/>
        <v>0</v>
      </c>
      <c r="F13054" s="111">
        <f t="shared" ca="1" si="2087"/>
        <v>0</v>
      </c>
      <c r="G13054" s="111">
        <f t="shared" ca="1" si="2089"/>
        <v>1.8674750741934953</v>
      </c>
      <c r="H13054" s="111"/>
    </row>
    <row r="13055" spans="2:8" ht="21" customHeight="1" x14ac:dyDescent="0.25">
      <c r="B13055" s="111">
        <f t="shared" ca="1" si="2083"/>
        <v>2.0157979251083558</v>
      </c>
      <c r="C13055" s="111">
        <f t="shared" ca="1" si="2084"/>
        <v>0.49601589856603362</v>
      </c>
      <c r="D13055" s="111">
        <f t="shared" ca="1" si="2085"/>
        <v>1.1146463807672635</v>
      </c>
      <c r="E13055" s="111">
        <f t="shared" ca="1" si="2086"/>
        <v>0</v>
      </c>
      <c r="F13055" s="111">
        <f t="shared" ca="1" si="2087"/>
        <v>0.69512614849753174</v>
      </c>
      <c r="G13055" s="111">
        <f t="shared" ca="1" si="2089"/>
        <v>4.3215863529391845</v>
      </c>
    </row>
    <row r="13056" spans="2:8" ht="21" customHeight="1" x14ac:dyDescent="0.25">
      <c r="B13056" s="111">
        <f t="shared" ca="1" si="2083"/>
        <v>1.8109517422975545</v>
      </c>
      <c r="C13056" s="111">
        <f t="shared" ca="1" si="2084"/>
        <v>0</v>
      </c>
      <c r="D13056" s="111">
        <f t="shared" ca="1" si="2085"/>
        <v>0</v>
      </c>
      <c r="E13056" s="111">
        <f t="shared" ca="1" si="2086"/>
        <v>0</v>
      </c>
      <c r="F13056" s="111">
        <f t="shared" ca="1" si="2087"/>
        <v>0</v>
      </c>
      <c r="G13056" s="111">
        <f t="shared" ca="1" si="2089"/>
        <v>1.8109517422975545</v>
      </c>
    </row>
    <row r="13057" spans="2:9" ht="21" customHeight="1" x14ac:dyDescent="0.25">
      <c r="B13057" s="111">
        <f t="shared" ca="1" si="2083"/>
        <v>3.2110720405797792</v>
      </c>
      <c r="C13057" s="111">
        <f t="shared" ca="1" si="2084"/>
        <v>0.55952376165513618</v>
      </c>
      <c r="D13057" s="111">
        <f t="shared" ca="1" si="2085"/>
        <v>0</v>
      </c>
      <c r="E13057" s="111">
        <f t="shared" ca="1" si="2086"/>
        <v>0</v>
      </c>
      <c r="F13057" s="111">
        <f t="shared" ca="1" si="2087"/>
        <v>0</v>
      </c>
      <c r="G13057" s="111">
        <f t="shared" ca="1" si="2089"/>
        <v>3.7705958022349155</v>
      </c>
    </row>
    <row r="13058" spans="2:9" ht="21" customHeight="1" x14ac:dyDescent="0.25">
      <c r="B13058" s="111">
        <f t="shared" ca="1" si="2083"/>
        <v>3.3868662400366158</v>
      </c>
      <c r="C13058" s="111">
        <f t="shared" ca="1" si="2084"/>
        <v>0.45748144599609625</v>
      </c>
      <c r="D13058" s="111">
        <f t="shared" ca="1" si="2085"/>
        <v>0</v>
      </c>
      <c r="E13058" s="111">
        <f t="shared" ca="1" si="2086"/>
        <v>0</v>
      </c>
      <c r="F13058" s="111">
        <f t="shared" ca="1" si="2087"/>
        <v>0</v>
      </c>
      <c r="G13058" s="111">
        <f t="shared" ca="1" si="2089"/>
        <v>3.8443476860327119</v>
      </c>
    </row>
    <row r="13059" spans="2:9" ht="21" customHeight="1" x14ac:dyDescent="0.25">
      <c r="B13059" s="111">
        <f t="shared" ca="1" si="2083"/>
        <v>2.218701382648022</v>
      </c>
      <c r="C13059" s="111">
        <f t="shared" ca="1" si="2084"/>
        <v>0.59840867110915641</v>
      </c>
      <c r="D13059" s="111">
        <f t="shared" ca="1" si="2085"/>
        <v>0</v>
      </c>
      <c r="E13059" s="111">
        <f t="shared" ca="1" si="2086"/>
        <v>0</v>
      </c>
      <c r="F13059" s="111">
        <f t="shared" ca="1" si="2087"/>
        <v>0.93091487112540106</v>
      </c>
      <c r="G13059" s="111">
        <f t="shared" ca="1" si="2089"/>
        <v>3.7480249248825794</v>
      </c>
    </row>
    <row r="13060" spans="2:9" ht="21" customHeight="1" x14ac:dyDescent="0.25">
      <c r="B13060" s="111">
        <f t="shared" ca="1" si="2083"/>
        <v>3.3778339604182834</v>
      </c>
      <c r="C13060" s="111">
        <f t="shared" ca="1" si="2084"/>
        <v>0.44180910798792938</v>
      </c>
      <c r="D13060" s="111">
        <f t="shared" ca="1" si="2085"/>
        <v>0</v>
      </c>
      <c r="E13060" s="111">
        <f t="shared" ca="1" si="2086"/>
        <v>0</v>
      </c>
      <c r="F13060" s="111">
        <f t="shared" ca="1" si="2087"/>
        <v>0</v>
      </c>
      <c r="G13060" s="111">
        <f t="shared" ca="1" si="2089"/>
        <v>3.8196430684062128</v>
      </c>
    </row>
    <row r="13061" spans="2:9" ht="21" customHeight="1" x14ac:dyDescent="0.25">
      <c r="B13061" s="111">
        <f t="shared" ca="1" si="2083"/>
        <v>1.8516598132218085</v>
      </c>
      <c r="C13061" s="111">
        <f t="shared" ca="1" si="2084"/>
        <v>0.47255094475865395</v>
      </c>
      <c r="D13061" s="111">
        <f t="shared" ca="1" si="2085"/>
        <v>0.97106247030659221</v>
      </c>
      <c r="E13061" s="111">
        <f t="shared" ca="1" si="2086"/>
        <v>1.2029881585559279</v>
      </c>
      <c r="F13061" s="111">
        <f t="shared" ca="1" si="2087"/>
        <v>0</v>
      </c>
      <c r="G13061" s="111">
        <f t="shared" ca="1" si="2089"/>
        <v>4.4982613868429819</v>
      </c>
      <c r="H13061" s="111"/>
    </row>
    <row r="13062" spans="2:9" ht="21" customHeight="1" x14ac:dyDescent="0.25">
      <c r="B13062" s="111">
        <f t="shared" ca="1" si="2083"/>
        <v>3.013316325160905</v>
      </c>
      <c r="C13062" s="111">
        <f t="shared" ca="1" si="2084"/>
        <v>0.48146535074118535</v>
      </c>
      <c r="D13062" s="111">
        <f t="shared" ca="1" si="2085"/>
        <v>0</v>
      </c>
      <c r="E13062" s="111">
        <f t="shared" ca="1" si="2086"/>
        <v>0</v>
      </c>
      <c r="F13062" s="111">
        <f t="shared" ca="1" si="2087"/>
        <v>0</v>
      </c>
      <c r="G13062" s="111">
        <f t="shared" ca="1" si="2089"/>
        <v>3.4947816759020904</v>
      </c>
    </row>
    <row r="13063" spans="2:9" ht="21" customHeight="1" x14ac:dyDescent="0.25">
      <c r="B13063" s="111">
        <f t="shared" ca="1" si="2083"/>
        <v>1.8447983414221707</v>
      </c>
      <c r="C13063" s="111">
        <f t="shared" ca="1" si="2084"/>
        <v>0.47575827043557806</v>
      </c>
      <c r="D13063" s="111">
        <f t="shared" ca="1" si="2085"/>
        <v>0</v>
      </c>
      <c r="E13063" s="111">
        <f t="shared" ca="1" si="2086"/>
        <v>0</v>
      </c>
      <c r="F13063" s="111">
        <f t="shared" ca="1" si="2087"/>
        <v>0</v>
      </c>
      <c r="G13063" s="111">
        <f t="shared" ca="1" si="2089"/>
        <v>2.3205566118577488</v>
      </c>
      <c r="I13063" s="111">
        <f t="shared" ref="I13063" ca="1" si="2092">SUM(G13034:G13063)</f>
        <v>89.545442529427518</v>
      </c>
    </row>
    <row r="13064" spans="2:9" ht="21" customHeight="1" x14ac:dyDescent="0.25">
      <c r="B13064" s="111">
        <f t="shared" ca="1" si="2083"/>
        <v>2.1867863428547052</v>
      </c>
      <c r="C13064" s="111">
        <f t="shared" ca="1" si="2084"/>
        <v>0</v>
      </c>
      <c r="D13064" s="111">
        <f t="shared" ca="1" si="2085"/>
        <v>1.1175235912657773</v>
      </c>
      <c r="E13064" s="111">
        <f t="shared" ca="1" si="2086"/>
        <v>0</v>
      </c>
      <c r="F13064" s="111">
        <f t="shared" ca="1" si="2087"/>
        <v>0.95037566340501001</v>
      </c>
      <c r="G13064" s="111">
        <f t="shared" ca="1" si="2089"/>
        <v>4.2546855975254925</v>
      </c>
    </row>
    <row r="13065" spans="2:9" ht="21" customHeight="1" x14ac:dyDescent="0.25">
      <c r="B13065" s="111">
        <f t="shared" ca="1" si="2083"/>
        <v>3.2611278943310369</v>
      </c>
      <c r="C13065" s="111">
        <f t="shared" ca="1" si="2084"/>
        <v>0.43073491280554077</v>
      </c>
      <c r="D13065" s="111">
        <f t="shared" ca="1" si="2085"/>
        <v>0</v>
      </c>
      <c r="E13065" s="111">
        <f t="shared" ca="1" si="2086"/>
        <v>0</v>
      </c>
      <c r="F13065" s="111">
        <f t="shared" ca="1" si="2087"/>
        <v>0</v>
      </c>
      <c r="G13065" s="111">
        <f t="shared" ca="1" si="2089"/>
        <v>3.6918628071365776</v>
      </c>
    </row>
    <row r="13066" spans="2:9" ht="21" customHeight="1" x14ac:dyDescent="0.25">
      <c r="B13066" s="111">
        <f t="shared" ca="1" si="2083"/>
        <v>2.1085339580527966</v>
      </c>
      <c r="C13066" s="111">
        <f t="shared" ca="1" si="2084"/>
        <v>0.48059414941446504</v>
      </c>
      <c r="D13066" s="111">
        <f t="shared" ca="1" si="2085"/>
        <v>0</v>
      </c>
      <c r="E13066" s="111">
        <f t="shared" ca="1" si="2086"/>
        <v>0</v>
      </c>
      <c r="F13066" s="111">
        <f t="shared" ca="1" si="2087"/>
        <v>0</v>
      </c>
      <c r="G13066" s="111">
        <f t="shared" ca="1" si="2089"/>
        <v>2.5891281074672619</v>
      </c>
    </row>
    <row r="13067" spans="2:9" ht="21" customHeight="1" x14ac:dyDescent="0.25">
      <c r="B13067" s="111">
        <f t="shared" ca="1" si="2083"/>
        <v>2.1526902661683236</v>
      </c>
      <c r="C13067" s="111">
        <f t="shared" ca="1" si="2084"/>
        <v>0.59624245722446634</v>
      </c>
      <c r="D13067" s="111">
        <f t="shared" ca="1" si="2085"/>
        <v>0</v>
      </c>
      <c r="E13067" s="111">
        <f t="shared" ca="1" si="2086"/>
        <v>0</v>
      </c>
      <c r="F13067" s="111">
        <f t="shared" ca="1" si="2087"/>
        <v>0</v>
      </c>
      <c r="G13067" s="111">
        <f t="shared" ca="1" si="2089"/>
        <v>2.74893272339279</v>
      </c>
    </row>
    <row r="13068" spans="2:9" ht="21" customHeight="1" x14ac:dyDescent="0.25">
      <c r="B13068" s="111">
        <f t="shared" ca="1" si="2083"/>
        <v>3.3400543214569569</v>
      </c>
      <c r="C13068" s="111">
        <f t="shared" ca="1" si="2084"/>
        <v>0</v>
      </c>
      <c r="D13068" s="111">
        <f t="shared" ca="1" si="2085"/>
        <v>0</v>
      </c>
      <c r="E13068" s="111">
        <f t="shared" ca="1" si="2086"/>
        <v>0</v>
      </c>
      <c r="F13068" s="111">
        <f t="shared" ca="1" si="2087"/>
        <v>0</v>
      </c>
      <c r="G13068" s="111">
        <f t="shared" ca="1" si="2089"/>
        <v>3.3400543214569569</v>
      </c>
    </row>
    <row r="13069" spans="2:9" ht="21" customHeight="1" x14ac:dyDescent="0.25">
      <c r="B13069" s="111">
        <f t="shared" ca="1" si="2083"/>
        <v>2.7659179943922609</v>
      </c>
      <c r="C13069" s="111">
        <f t="shared" ca="1" si="2084"/>
        <v>0.56447884215961375</v>
      </c>
      <c r="D13069" s="111">
        <f t="shared" ca="1" si="2085"/>
        <v>0</v>
      </c>
      <c r="E13069" s="111">
        <f t="shared" ca="1" si="2086"/>
        <v>0</v>
      </c>
      <c r="F13069" s="111">
        <f t="shared" ca="1" si="2087"/>
        <v>0</v>
      </c>
      <c r="G13069" s="111">
        <f t="shared" ca="1" si="2089"/>
        <v>3.3303968365518748</v>
      </c>
    </row>
    <row r="13070" spans="2:9" ht="21" customHeight="1" x14ac:dyDescent="0.25">
      <c r="B13070" s="111">
        <f t="shared" ref="B13070:B13133" ca="1" si="2093">maxs1-mins1*RAND()</f>
        <v>2.5090210016080059</v>
      </c>
      <c r="C13070" s="111">
        <f t="shared" ref="C13070:C13133" ca="1" si="2094">IF(RAND()&lt;0.5,maxs2-mins2*RAND(),0)</f>
        <v>0.5942666772413675</v>
      </c>
      <c r="D13070" s="111">
        <f t="shared" ref="D13070:D13133" ca="1" si="2095">IF(RAND()&lt;0.14,maxs3-mins3*RAND(),0)</f>
        <v>0</v>
      </c>
      <c r="E13070" s="111">
        <f t="shared" ref="E13070:E13133" ca="1" si="2096">IF(RAND()&lt;0.07,maxs4-mins4*RAND(),0)</f>
        <v>0</v>
      </c>
      <c r="F13070" s="111">
        <f t="shared" ref="F13070:F13133" ca="1" si="2097">IF(RAND()&lt;0.05,maxs5-mins5*RAND(),0)</f>
        <v>0</v>
      </c>
      <c r="G13070" s="111">
        <f t="shared" ca="1" si="2089"/>
        <v>3.1032876788493735</v>
      </c>
      <c r="H13070" s="111">
        <f t="shared" ref="H13070" ca="1" si="2098">SUM(G13064:G13070)</f>
        <v>23.058348072380326</v>
      </c>
    </row>
    <row r="13071" spans="2:9" ht="21" customHeight="1" x14ac:dyDescent="0.25">
      <c r="B13071" s="111">
        <f t="shared" ca="1" si="2093"/>
        <v>2.8939894590179791</v>
      </c>
      <c r="C13071" s="111">
        <f t="shared" ca="1" si="2094"/>
        <v>0.5266852445456448</v>
      </c>
      <c r="D13071" s="111">
        <f t="shared" ca="1" si="2095"/>
        <v>0</v>
      </c>
      <c r="E13071" s="111">
        <f t="shared" ca="1" si="2096"/>
        <v>0</v>
      </c>
      <c r="F13071" s="111">
        <f t="shared" ca="1" si="2097"/>
        <v>0</v>
      </c>
      <c r="G13071" s="111">
        <f t="shared" ca="1" si="2089"/>
        <v>3.4206747035636238</v>
      </c>
    </row>
    <row r="13072" spans="2:9" ht="21" customHeight="1" x14ac:dyDescent="0.25">
      <c r="B13072" s="111">
        <f t="shared" ca="1" si="2093"/>
        <v>2.6638184305560775</v>
      </c>
      <c r="C13072" s="111">
        <f t="shared" ca="1" si="2094"/>
        <v>0</v>
      </c>
      <c r="D13072" s="111">
        <f t="shared" ca="1" si="2095"/>
        <v>0.78698521102140195</v>
      </c>
      <c r="E13072" s="111">
        <f t="shared" ca="1" si="2096"/>
        <v>0</v>
      </c>
      <c r="F13072" s="111">
        <f t="shared" ca="1" si="2097"/>
        <v>0</v>
      </c>
      <c r="G13072" s="111">
        <f t="shared" ca="1" si="2089"/>
        <v>3.4508036415774797</v>
      </c>
    </row>
    <row r="13073" spans="2:8" ht="21" customHeight="1" x14ac:dyDescent="0.25">
      <c r="B13073" s="111">
        <f t="shared" ca="1" si="2093"/>
        <v>3.1148736273366522</v>
      </c>
      <c r="C13073" s="111">
        <f t="shared" ca="1" si="2094"/>
        <v>0</v>
      </c>
      <c r="D13073" s="111">
        <f t="shared" ca="1" si="2095"/>
        <v>0</v>
      </c>
      <c r="E13073" s="111">
        <f t="shared" ca="1" si="2096"/>
        <v>0</v>
      </c>
      <c r="F13073" s="111">
        <f t="shared" ca="1" si="2097"/>
        <v>0</v>
      </c>
      <c r="G13073" s="111">
        <f t="shared" ca="1" si="2089"/>
        <v>3.1148736273366522</v>
      </c>
    </row>
    <row r="13074" spans="2:8" ht="21" customHeight="1" x14ac:dyDescent="0.25">
      <c r="B13074" s="111">
        <f t="shared" ca="1" si="2093"/>
        <v>3.0614000529674241</v>
      </c>
      <c r="C13074" s="111">
        <f t="shared" ca="1" si="2094"/>
        <v>0</v>
      </c>
      <c r="D13074" s="111">
        <f t="shared" ca="1" si="2095"/>
        <v>1.0724375763701965</v>
      </c>
      <c r="E13074" s="111">
        <f t="shared" ca="1" si="2096"/>
        <v>0</v>
      </c>
      <c r="F13074" s="111">
        <f t="shared" ca="1" si="2097"/>
        <v>0</v>
      </c>
      <c r="G13074" s="111">
        <f t="shared" ca="1" si="2089"/>
        <v>4.1338376293376209</v>
      </c>
    </row>
    <row r="13075" spans="2:8" ht="21" customHeight="1" x14ac:dyDescent="0.25">
      <c r="B13075" s="111">
        <f t="shared" ca="1" si="2093"/>
        <v>2.7779678671326895</v>
      </c>
      <c r="C13075" s="111">
        <f t="shared" ca="1" si="2094"/>
        <v>0.46454297274987733</v>
      </c>
      <c r="D13075" s="111">
        <f t="shared" ca="1" si="2095"/>
        <v>0</v>
      </c>
      <c r="E13075" s="111">
        <f t="shared" ca="1" si="2096"/>
        <v>0</v>
      </c>
      <c r="F13075" s="111">
        <f t="shared" ca="1" si="2097"/>
        <v>0</v>
      </c>
      <c r="G13075" s="111">
        <f t="shared" ca="1" si="2089"/>
        <v>3.2425108398825668</v>
      </c>
    </row>
    <row r="13076" spans="2:8" ht="21" customHeight="1" x14ac:dyDescent="0.25">
      <c r="B13076" s="111">
        <f t="shared" ca="1" si="2093"/>
        <v>2.7749131832109484</v>
      </c>
      <c r="C13076" s="111">
        <f t="shared" ca="1" si="2094"/>
        <v>0.523668033573231</v>
      </c>
      <c r="D13076" s="111">
        <f t="shared" ca="1" si="2095"/>
        <v>0</v>
      </c>
      <c r="E13076" s="111">
        <f t="shared" ca="1" si="2096"/>
        <v>0</v>
      </c>
      <c r="F13076" s="111">
        <f t="shared" ca="1" si="2097"/>
        <v>0</v>
      </c>
      <c r="G13076" s="111">
        <f t="shared" ca="1" si="2089"/>
        <v>3.2985812167841795</v>
      </c>
    </row>
    <row r="13077" spans="2:8" ht="21" customHeight="1" x14ac:dyDescent="0.25">
      <c r="B13077" s="111">
        <f t="shared" ca="1" si="2093"/>
        <v>3.1073360803223964</v>
      </c>
      <c r="C13077" s="111">
        <f t="shared" ca="1" si="2094"/>
        <v>0</v>
      </c>
      <c r="D13077" s="111">
        <f t="shared" ca="1" si="2095"/>
        <v>0</v>
      </c>
      <c r="E13077" s="111">
        <f t="shared" ca="1" si="2096"/>
        <v>1.3248317432223815</v>
      </c>
      <c r="F13077" s="111">
        <f t="shared" ca="1" si="2097"/>
        <v>0.72521325353889943</v>
      </c>
      <c r="G13077" s="111">
        <f t="shared" ca="1" si="2089"/>
        <v>5.1573810770836772</v>
      </c>
      <c r="H13077" s="111"/>
    </row>
    <row r="13078" spans="2:8" ht="21" customHeight="1" x14ac:dyDescent="0.25">
      <c r="B13078" s="111">
        <f t="shared" ca="1" si="2093"/>
        <v>1.4719309724782166</v>
      </c>
      <c r="C13078" s="111">
        <f t="shared" ca="1" si="2094"/>
        <v>0</v>
      </c>
      <c r="D13078" s="111">
        <f t="shared" ca="1" si="2095"/>
        <v>0</v>
      </c>
      <c r="E13078" s="111">
        <f t="shared" ca="1" si="2096"/>
        <v>0</v>
      </c>
      <c r="F13078" s="111">
        <f t="shared" ca="1" si="2097"/>
        <v>0</v>
      </c>
      <c r="G13078" s="111">
        <f t="shared" ca="1" si="2089"/>
        <v>1.4719309724782166</v>
      </c>
    </row>
    <row r="13079" spans="2:8" ht="21" customHeight="1" x14ac:dyDescent="0.25">
      <c r="B13079" s="111">
        <f t="shared" ca="1" si="2093"/>
        <v>2.1675937649472412</v>
      </c>
      <c r="C13079" s="111">
        <f t="shared" ca="1" si="2094"/>
        <v>0.50910043059541576</v>
      </c>
      <c r="D13079" s="111">
        <f t="shared" ca="1" si="2095"/>
        <v>0</v>
      </c>
      <c r="E13079" s="111">
        <f t="shared" ca="1" si="2096"/>
        <v>0</v>
      </c>
      <c r="F13079" s="111">
        <f t="shared" ca="1" si="2097"/>
        <v>0</v>
      </c>
      <c r="G13079" s="111">
        <f t="shared" ca="1" si="2089"/>
        <v>2.6766941955426571</v>
      </c>
    </row>
    <row r="13080" spans="2:8" ht="21" customHeight="1" x14ac:dyDescent="0.25">
      <c r="B13080" s="111">
        <f t="shared" ca="1" si="2093"/>
        <v>1.6914210532203398</v>
      </c>
      <c r="C13080" s="111">
        <f t="shared" ca="1" si="2094"/>
        <v>0</v>
      </c>
      <c r="D13080" s="111">
        <f t="shared" ca="1" si="2095"/>
        <v>0</v>
      </c>
      <c r="E13080" s="111">
        <f t="shared" ca="1" si="2096"/>
        <v>0</v>
      </c>
      <c r="F13080" s="111">
        <f t="shared" ca="1" si="2097"/>
        <v>0</v>
      </c>
      <c r="G13080" s="111">
        <f t="shared" ca="1" si="2089"/>
        <v>1.6914210532203398</v>
      </c>
    </row>
    <row r="13081" spans="2:8" ht="21" customHeight="1" x14ac:dyDescent="0.25">
      <c r="B13081" s="111">
        <f t="shared" ca="1" si="2093"/>
        <v>1.714150891577165</v>
      </c>
      <c r="C13081" s="111">
        <f t="shared" ca="1" si="2094"/>
        <v>0.56340536190326784</v>
      </c>
      <c r="D13081" s="111">
        <f t="shared" ca="1" si="2095"/>
        <v>0</v>
      </c>
      <c r="E13081" s="111">
        <f t="shared" ca="1" si="2096"/>
        <v>0</v>
      </c>
      <c r="F13081" s="111">
        <f t="shared" ca="1" si="2097"/>
        <v>0</v>
      </c>
      <c r="G13081" s="111">
        <f t="shared" ca="1" si="2089"/>
        <v>2.2775562534804328</v>
      </c>
    </row>
    <row r="13082" spans="2:8" ht="21" customHeight="1" x14ac:dyDescent="0.25">
      <c r="B13082" s="111">
        <f t="shared" ca="1" si="2093"/>
        <v>2.7781369968529148</v>
      </c>
      <c r="C13082" s="111">
        <f t="shared" ca="1" si="2094"/>
        <v>0</v>
      </c>
      <c r="D13082" s="111">
        <f t="shared" ca="1" si="2095"/>
        <v>0</v>
      </c>
      <c r="E13082" s="111">
        <f t="shared" ca="1" si="2096"/>
        <v>0</v>
      </c>
      <c r="F13082" s="111">
        <f t="shared" ca="1" si="2097"/>
        <v>0.33547787171668408</v>
      </c>
      <c r="G13082" s="111">
        <f t="shared" ref="G13082:G13145" ca="1" si="2099">SUM(B13082:F13082)</f>
        <v>3.113614868569599</v>
      </c>
    </row>
    <row r="13083" spans="2:8" ht="21" customHeight="1" x14ac:dyDescent="0.25">
      <c r="B13083" s="111">
        <f t="shared" ca="1" si="2093"/>
        <v>1.748376332911679</v>
      </c>
      <c r="C13083" s="111">
        <f t="shared" ca="1" si="2094"/>
        <v>0.57367906164086668</v>
      </c>
      <c r="D13083" s="111">
        <f t="shared" ca="1" si="2095"/>
        <v>0</v>
      </c>
      <c r="E13083" s="111">
        <f t="shared" ca="1" si="2096"/>
        <v>0</v>
      </c>
      <c r="F13083" s="111">
        <f t="shared" ca="1" si="2097"/>
        <v>0</v>
      </c>
      <c r="G13083" s="111">
        <f t="shared" ca="1" si="2099"/>
        <v>2.3220553945525459</v>
      </c>
    </row>
    <row r="13084" spans="2:8" ht="21" customHeight="1" x14ac:dyDescent="0.25">
      <c r="B13084" s="111">
        <f t="shared" ca="1" si="2093"/>
        <v>1.5225403058026772</v>
      </c>
      <c r="C13084" s="111">
        <f t="shared" ca="1" si="2094"/>
        <v>0.55831158350257781</v>
      </c>
      <c r="D13084" s="111">
        <f t="shared" ca="1" si="2095"/>
        <v>1.2850402816573756</v>
      </c>
      <c r="E13084" s="111">
        <f t="shared" ca="1" si="2096"/>
        <v>0</v>
      </c>
      <c r="F13084" s="111">
        <f t="shared" ca="1" si="2097"/>
        <v>0</v>
      </c>
      <c r="G13084" s="111">
        <f t="shared" ca="1" si="2099"/>
        <v>3.3658921709626308</v>
      </c>
      <c r="H13084" s="111"/>
    </row>
    <row r="13085" spans="2:8" ht="21" customHeight="1" x14ac:dyDescent="0.25">
      <c r="B13085" s="111">
        <f t="shared" ca="1" si="2093"/>
        <v>1.5791063787019748</v>
      </c>
      <c r="C13085" s="111">
        <f t="shared" ca="1" si="2094"/>
        <v>0.40778766795391042</v>
      </c>
      <c r="D13085" s="111">
        <f t="shared" ca="1" si="2095"/>
        <v>0</v>
      </c>
      <c r="E13085" s="111">
        <f t="shared" ca="1" si="2096"/>
        <v>0</v>
      </c>
      <c r="F13085" s="111">
        <f t="shared" ca="1" si="2097"/>
        <v>0</v>
      </c>
      <c r="G13085" s="111">
        <f t="shared" ca="1" si="2099"/>
        <v>1.9868940466558853</v>
      </c>
    </row>
    <row r="13086" spans="2:8" ht="21" customHeight="1" x14ac:dyDescent="0.25">
      <c r="B13086" s="111">
        <f t="shared" ca="1" si="2093"/>
        <v>2.3041201533897686</v>
      </c>
      <c r="C13086" s="111">
        <f t="shared" ca="1" si="2094"/>
        <v>0</v>
      </c>
      <c r="D13086" s="111">
        <f t="shared" ca="1" si="2095"/>
        <v>0</v>
      </c>
      <c r="E13086" s="111">
        <f t="shared" ca="1" si="2096"/>
        <v>0</v>
      </c>
      <c r="F13086" s="111">
        <f t="shared" ca="1" si="2097"/>
        <v>0</v>
      </c>
      <c r="G13086" s="111">
        <f t="shared" ca="1" si="2099"/>
        <v>2.3041201533897686</v>
      </c>
    </row>
    <row r="13087" spans="2:8" ht="21" customHeight="1" x14ac:dyDescent="0.25">
      <c r="B13087" s="111">
        <f t="shared" ca="1" si="2093"/>
        <v>3.3569028804098817</v>
      </c>
      <c r="C13087" s="111">
        <f t="shared" ca="1" si="2094"/>
        <v>0.42269881469538745</v>
      </c>
      <c r="D13087" s="111">
        <f t="shared" ca="1" si="2095"/>
        <v>0</v>
      </c>
      <c r="E13087" s="111">
        <f t="shared" ca="1" si="2096"/>
        <v>0.72374378032540532</v>
      </c>
      <c r="F13087" s="111">
        <f t="shared" ca="1" si="2097"/>
        <v>0</v>
      </c>
      <c r="G13087" s="111">
        <f t="shared" ca="1" si="2099"/>
        <v>4.5033454754306748</v>
      </c>
    </row>
    <row r="13088" spans="2:8" ht="21" customHeight="1" x14ac:dyDescent="0.25">
      <c r="B13088" s="111">
        <f t="shared" ca="1" si="2093"/>
        <v>3.2773423608507382</v>
      </c>
      <c r="C13088" s="111">
        <f t="shared" ca="1" si="2094"/>
        <v>0</v>
      </c>
      <c r="D13088" s="111">
        <f t="shared" ca="1" si="2095"/>
        <v>0</v>
      </c>
      <c r="E13088" s="111">
        <f t="shared" ca="1" si="2096"/>
        <v>0</v>
      </c>
      <c r="F13088" s="111">
        <f t="shared" ca="1" si="2097"/>
        <v>0</v>
      </c>
      <c r="G13088" s="111">
        <f t="shared" ca="1" si="2099"/>
        <v>3.2773423608507382</v>
      </c>
    </row>
    <row r="13089" spans="2:9" ht="21" customHeight="1" x14ac:dyDescent="0.25">
      <c r="B13089" s="111">
        <f t="shared" ca="1" si="2093"/>
        <v>2.1561971973140719</v>
      </c>
      <c r="C13089" s="111">
        <f t="shared" ca="1" si="2094"/>
        <v>0.42456525404313539</v>
      </c>
      <c r="D13089" s="111">
        <f t="shared" ca="1" si="2095"/>
        <v>0</v>
      </c>
      <c r="E13089" s="111">
        <f t="shared" ca="1" si="2096"/>
        <v>0</v>
      </c>
      <c r="F13089" s="111">
        <f t="shared" ca="1" si="2097"/>
        <v>0</v>
      </c>
      <c r="G13089" s="111">
        <f t="shared" ca="1" si="2099"/>
        <v>2.5807624513572072</v>
      </c>
    </row>
    <row r="13090" spans="2:9" ht="21" customHeight="1" x14ac:dyDescent="0.25">
      <c r="B13090" s="111">
        <f t="shared" ca="1" si="2093"/>
        <v>2.6529324174469062</v>
      </c>
      <c r="C13090" s="111">
        <f t="shared" ca="1" si="2094"/>
        <v>0.53422181769153254</v>
      </c>
      <c r="D13090" s="111">
        <f t="shared" ca="1" si="2095"/>
        <v>1.096626876027363</v>
      </c>
      <c r="E13090" s="111">
        <f t="shared" ca="1" si="2096"/>
        <v>0</v>
      </c>
      <c r="F13090" s="111">
        <f t="shared" ca="1" si="2097"/>
        <v>0</v>
      </c>
      <c r="G13090" s="111">
        <f t="shared" ca="1" si="2099"/>
        <v>4.2837811111658022</v>
      </c>
    </row>
    <row r="13091" spans="2:9" ht="21" customHeight="1" x14ac:dyDescent="0.25">
      <c r="B13091" s="111">
        <f t="shared" ca="1" si="2093"/>
        <v>1.7632280114916961</v>
      </c>
      <c r="C13091" s="111">
        <f t="shared" ca="1" si="2094"/>
        <v>0</v>
      </c>
      <c r="D13091" s="111">
        <f t="shared" ca="1" si="2095"/>
        <v>0</v>
      </c>
      <c r="E13091" s="111">
        <f t="shared" ca="1" si="2096"/>
        <v>0</v>
      </c>
      <c r="F13091" s="111">
        <f t="shared" ca="1" si="2097"/>
        <v>0</v>
      </c>
      <c r="G13091" s="111">
        <f t="shared" ca="1" si="2099"/>
        <v>1.7632280114916961</v>
      </c>
      <c r="H13091" s="111"/>
    </row>
    <row r="13092" spans="2:9" ht="21" customHeight="1" x14ac:dyDescent="0.25">
      <c r="B13092" s="111">
        <f t="shared" ca="1" si="2093"/>
        <v>3.068244333144591</v>
      </c>
      <c r="C13092" s="111">
        <f t="shared" ca="1" si="2094"/>
        <v>0.42906166915833988</v>
      </c>
      <c r="D13092" s="111">
        <f t="shared" ca="1" si="2095"/>
        <v>0</v>
      </c>
      <c r="E13092" s="111">
        <f t="shared" ca="1" si="2096"/>
        <v>0</v>
      </c>
      <c r="F13092" s="111">
        <f t="shared" ca="1" si="2097"/>
        <v>0</v>
      </c>
      <c r="G13092" s="111">
        <f t="shared" ca="1" si="2099"/>
        <v>3.4973060023029308</v>
      </c>
    </row>
    <row r="13093" spans="2:9" ht="21" customHeight="1" x14ac:dyDescent="0.25">
      <c r="B13093" s="111">
        <f t="shared" ca="1" si="2093"/>
        <v>2.9808402086219088</v>
      </c>
      <c r="C13093" s="111">
        <f t="shared" ca="1" si="2094"/>
        <v>0.5721317395000719</v>
      </c>
      <c r="D13093" s="111">
        <f t="shared" ca="1" si="2095"/>
        <v>0</v>
      </c>
      <c r="E13093" s="111">
        <f t="shared" ca="1" si="2096"/>
        <v>0</v>
      </c>
      <c r="F13093" s="111">
        <f t="shared" ca="1" si="2097"/>
        <v>0</v>
      </c>
      <c r="G13093" s="111">
        <f t="shared" ca="1" si="2099"/>
        <v>3.5529719481219808</v>
      </c>
      <c r="I13093" s="111">
        <f t="shared" ref="I13093" ca="1" si="2100">SUM(G13064:G13093)</f>
        <v>93.54592727751924</v>
      </c>
    </row>
    <row r="13094" spans="2:9" ht="21" customHeight="1" x14ac:dyDescent="0.25">
      <c r="B13094" s="111">
        <f t="shared" ca="1" si="2093"/>
        <v>3.1448744435880269</v>
      </c>
      <c r="C13094" s="111">
        <f t="shared" ca="1" si="2094"/>
        <v>0.40304101795415836</v>
      </c>
      <c r="D13094" s="111">
        <f t="shared" ca="1" si="2095"/>
        <v>0</v>
      </c>
      <c r="E13094" s="111">
        <f t="shared" ca="1" si="2096"/>
        <v>0</v>
      </c>
      <c r="F13094" s="111">
        <f t="shared" ca="1" si="2097"/>
        <v>0</v>
      </c>
      <c r="G13094" s="111">
        <f t="shared" ca="1" si="2099"/>
        <v>3.5479154615421855</v>
      </c>
    </row>
    <row r="13095" spans="2:9" ht="21" customHeight="1" x14ac:dyDescent="0.25">
      <c r="B13095" s="111">
        <f t="shared" ca="1" si="2093"/>
        <v>1.7713012437505755</v>
      </c>
      <c r="C13095" s="111">
        <f t="shared" ca="1" si="2094"/>
        <v>0.44138456398950138</v>
      </c>
      <c r="D13095" s="111">
        <f t="shared" ca="1" si="2095"/>
        <v>0</v>
      </c>
      <c r="E13095" s="111">
        <f t="shared" ca="1" si="2096"/>
        <v>0</v>
      </c>
      <c r="F13095" s="111">
        <f t="shared" ca="1" si="2097"/>
        <v>0</v>
      </c>
      <c r="G13095" s="111">
        <f t="shared" ca="1" si="2099"/>
        <v>2.2126858077400771</v>
      </c>
    </row>
    <row r="13096" spans="2:9" ht="21" customHeight="1" x14ac:dyDescent="0.25">
      <c r="B13096" s="111">
        <f t="shared" ca="1" si="2093"/>
        <v>2.1636317595958756</v>
      </c>
      <c r="C13096" s="111">
        <f t="shared" ca="1" si="2094"/>
        <v>0</v>
      </c>
      <c r="D13096" s="111">
        <f t="shared" ca="1" si="2095"/>
        <v>0</v>
      </c>
      <c r="E13096" s="111">
        <f t="shared" ca="1" si="2096"/>
        <v>0</v>
      </c>
      <c r="F13096" s="111">
        <f t="shared" ca="1" si="2097"/>
        <v>0</v>
      </c>
      <c r="G13096" s="111">
        <f t="shared" ca="1" si="2099"/>
        <v>2.1636317595958756</v>
      </c>
    </row>
    <row r="13097" spans="2:9" ht="21" customHeight="1" x14ac:dyDescent="0.25">
      <c r="B13097" s="111">
        <f t="shared" ca="1" si="2093"/>
        <v>2.6452867987516751</v>
      </c>
      <c r="C13097" s="111">
        <f t="shared" ca="1" si="2094"/>
        <v>0</v>
      </c>
      <c r="D13097" s="111">
        <f t="shared" ca="1" si="2095"/>
        <v>0</v>
      </c>
      <c r="E13097" s="111">
        <f t="shared" ca="1" si="2096"/>
        <v>0</v>
      </c>
      <c r="F13097" s="111">
        <f t="shared" ca="1" si="2097"/>
        <v>0</v>
      </c>
      <c r="G13097" s="111">
        <f t="shared" ca="1" si="2099"/>
        <v>2.6452867987516751</v>
      </c>
    </row>
    <row r="13098" spans="2:9" ht="21" customHeight="1" x14ac:dyDescent="0.25">
      <c r="B13098" s="111">
        <f t="shared" ca="1" si="2093"/>
        <v>1.5843672907217743</v>
      </c>
      <c r="C13098" s="111">
        <f t="shared" ca="1" si="2094"/>
        <v>0.57757257964912434</v>
      </c>
      <c r="D13098" s="111">
        <f t="shared" ca="1" si="2095"/>
        <v>0</v>
      </c>
      <c r="E13098" s="111">
        <f t="shared" ca="1" si="2096"/>
        <v>0</v>
      </c>
      <c r="F13098" s="111">
        <f t="shared" ca="1" si="2097"/>
        <v>0</v>
      </c>
      <c r="G13098" s="111">
        <f t="shared" ca="1" si="2099"/>
        <v>2.1619398703708987</v>
      </c>
    </row>
    <row r="13099" spans="2:9" ht="21" customHeight="1" x14ac:dyDescent="0.25">
      <c r="B13099" s="111">
        <f t="shared" ca="1" si="2093"/>
        <v>2.8209220104895225</v>
      </c>
      <c r="C13099" s="111">
        <f t="shared" ca="1" si="2094"/>
        <v>0.49565287166188099</v>
      </c>
      <c r="D13099" s="111">
        <f t="shared" ca="1" si="2095"/>
        <v>0</v>
      </c>
      <c r="E13099" s="111">
        <f t="shared" ca="1" si="2096"/>
        <v>0</v>
      </c>
      <c r="F13099" s="111">
        <f t="shared" ca="1" si="2097"/>
        <v>0</v>
      </c>
      <c r="G13099" s="111">
        <f t="shared" ca="1" si="2099"/>
        <v>3.3165748821514036</v>
      </c>
    </row>
    <row r="13100" spans="2:9" ht="21" customHeight="1" x14ac:dyDescent="0.25">
      <c r="B13100" s="111">
        <f t="shared" ca="1" si="2093"/>
        <v>2.0379854024952153</v>
      </c>
      <c r="C13100" s="111">
        <f t="shared" ca="1" si="2094"/>
        <v>0.42528648575871764</v>
      </c>
      <c r="D13100" s="111">
        <f t="shared" ca="1" si="2095"/>
        <v>0</v>
      </c>
      <c r="E13100" s="111">
        <f t="shared" ca="1" si="2096"/>
        <v>0</v>
      </c>
      <c r="F13100" s="111">
        <f t="shared" ca="1" si="2097"/>
        <v>0</v>
      </c>
      <c r="G13100" s="111">
        <f t="shared" ca="1" si="2099"/>
        <v>2.4632718882539328</v>
      </c>
      <c r="H13100" s="111">
        <f t="shared" ref="H13100" ca="1" si="2101">SUM(G13094:G13100)</f>
        <v>18.511306468406048</v>
      </c>
    </row>
    <row r="13101" spans="2:9" ht="21" customHeight="1" x14ac:dyDescent="0.25">
      <c r="B13101" s="111">
        <f t="shared" ca="1" si="2093"/>
        <v>2.5137576912912465</v>
      </c>
      <c r="C13101" s="111">
        <f t="shared" ca="1" si="2094"/>
        <v>0</v>
      </c>
      <c r="D13101" s="111">
        <f t="shared" ca="1" si="2095"/>
        <v>0</v>
      </c>
      <c r="E13101" s="111">
        <f t="shared" ca="1" si="2096"/>
        <v>0</v>
      </c>
      <c r="F13101" s="111">
        <f t="shared" ca="1" si="2097"/>
        <v>0</v>
      </c>
      <c r="G13101" s="111">
        <f t="shared" ca="1" si="2099"/>
        <v>2.5137576912912465</v>
      </c>
    </row>
    <row r="13102" spans="2:9" ht="21" customHeight="1" x14ac:dyDescent="0.25">
      <c r="B13102" s="111">
        <f t="shared" ca="1" si="2093"/>
        <v>1.672392383904509</v>
      </c>
      <c r="C13102" s="111">
        <f t="shared" ca="1" si="2094"/>
        <v>0</v>
      </c>
      <c r="D13102" s="111">
        <f t="shared" ca="1" si="2095"/>
        <v>0</v>
      </c>
      <c r="E13102" s="111">
        <f t="shared" ca="1" si="2096"/>
        <v>0</v>
      </c>
      <c r="F13102" s="111">
        <f t="shared" ca="1" si="2097"/>
        <v>0</v>
      </c>
      <c r="G13102" s="111">
        <f t="shared" ca="1" si="2099"/>
        <v>1.672392383904509</v>
      </c>
    </row>
    <row r="13103" spans="2:9" ht="21" customHeight="1" x14ac:dyDescent="0.25">
      <c r="B13103" s="111">
        <f t="shared" ca="1" si="2093"/>
        <v>2.1990376684958139</v>
      </c>
      <c r="C13103" s="111">
        <f t="shared" ca="1" si="2094"/>
        <v>0.58975030371115</v>
      </c>
      <c r="D13103" s="111">
        <f t="shared" ca="1" si="2095"/>
        <v>1.3448442230782203</v>
      </c>
      <c r="E13103" s="111">
        <f t="shared" ca="1" si="2096"/>
        <v>0</v>
      </c>
      <c r="F13103" s="111">
        <f t="shared" ca="1" si="2097"/>
        <v>0</v>
      </c>
      <c r="G13103" s="111">
        <f t="shared" ca="1" si="2099"/>
        <v>4.133632195285184</v>
      </c>
    </row>
    <row r="13104" spans="2:9" ht="21" customHeight="1" x14ac:dyDescent="0.25">
      <c r="B13104" s="111">
        <f t="shared" ca="1" si="2093"/>
        <v>2.4815066054345545</v>
      </c>
      <c r="C13104" s="111">
        <f t="shared" ca="1" si="2094"/>
        <v>0</v>
      </c>
      <c r="D13104" s="111">
        <f t="shared" ca="1" si="2095"/>
        <v>0</v>
      </c>
      <c r="E13104" s="111">
        <f t="shared" ca="1" si="2096"/>
        <v>0</v>
      </c>
      <c r="F13104" s="111">
        <f t="shared" ca="1" si="2097"/>
        <v>0</v>
      </c>
      <c r="G13104" s="111">
        <f t="shared" ca="1" si="2099"/>
        <v>2.4815066054345545</v>
      </c>
    </row>
    <row r="13105" spans="2:8" ht="21" customHeight="1" x14ac:dyDescent="0.25">
      <c r="B13105" s="111">
        <f t="shared" ca="1" si="2093"/>
        <v>2.3541372702708454</v>
      </c>
      <c r="C13105" s="111">
        <f t="shared" ca="1" si="2094"/>
        <v>0.45723021000185793</v>
      </c>
      <c r="D13105" s="111">
        <f t="shared" ca="1" si="2095"/>
        <v>0</v>
      </c>
      <c r="E13105" s="111">
        <f t="shared" ca="1" si="2096"/>
        <v>0</v>
      </c>
      <c r="F13105" s="111">
        <f t="shared" ca="1" si="2097"/>
        <v>0</v>
      </c>
      <c r="G13105" s="111">
        <f t="shared" ca="1" si="2099"/>
        <v>2.8113674802727031</v>
      </c>
    </row>
    <row r="13106" spans="2:8" ht="21" customHeight="1" x14ac:dyDescent="0.25">
      <c r="B13106" s="111">
        <f t="shared" ca="1" si="2093"/>
        <v>3.2303123934688127</v>
      </c>
      <c r="C13106" s="111">
        <f t="shared" ca="1" si="2094"/>
        <v>0.40950066192113244</v>
      </c>
      <c r="D13106" s="111">
        <f t="shared" ca="1" si="2095"/>
        <v>0</v>
      </c>
      <c r="E13106" s="111">
        <f t="shared" ca="1" si="2096"/>
        <v>0</v>
      </c>
      <c r="F13106" s="111">
        <f t="shared" ca="1" si="2097"/>
        <v>0</v>
      </c>
      <c r="G13106" s="111">
        <f t="shared" ca="1" si="2099"/>
        <v>3.6398130553899453</v>
      </c>
    </row>
    <row r="13107" spans="2:8" ht="21" customHeight="1" x14ac:dyDescent="0.25">
      <c r="B13107" s="111">
        <f t="shared" ca="1" si="2093"/>
        <v>2.1213629258234143</v>
      </c>
      <c r="C13107" s="111">
        <f t="shared" ca="1" si="2094"/>
        <v>0.53342242621821234</v>
      </c>
      <c r="D13107" s="111">
        <f t="shared" ca="1" si="2095"/>
        <v>1.243336003524806</v>
      </c>
      <c r="E13107" s="111">
        <f t="shared" ca="1" si="2096"/>
        <v>0</v>
      </c>
      <c r="F13107" s="111">
        <f t="shared" ca="1" si="2097"/>
        <v>0</v>
      </c>
      <c r="G13107" s="111">
        <f t="shared" ca="1" si="2099"/>
        <v>3.8981213555664325</v>
      </c>
      <c r="H13107" s="111"/>
    </row>
    <row r="13108" spans="2:8" ht="21" customHeight="1" x14ac:dyDescent="0.25">
      <c r="B13108" s="111">
        <f t="shared" ca="1" si="2093"/>
        <v>2.4992320112933477</v>
      </c>
      <c r="C13108" s="111">
        <f t="shared" ca="1" si="2094"/>
        <v>0</v>
      </c>
      <c r="D13108" s="111">
        <f t="shared" ca="1" si="2095"/>
        <v>0</v>
      </c>
      <c r="E13108" s="111">
        <f t="shared" ca="1" si="2096"/>
        <v>0</v>
      </c>
      <c r="F13108" s="111">
        <f t="shared" ca="1" si="2097"/>
        <v>0</v>
      </c>
      <c r="G13108" s="111">
        <f t="shared" ca="1" si="2099"/>
        <v>2.4992320112933477</v>
      </c>
    </row>
    <row r="13109" spans="2:8" ht="21" customHeight="1" x14ac:dyDescent="0.25">
      <c r="B13109" s="111">
        <f t="shared" ca="1" si="2093"/>
        <v>2.6438536597118514</v>
      </c>
      <c r="C13109" s="111">
        <f t="shared" ca="1" si="2094"/>
        <v>0.56398302807081924</v>
      </c>
      <c r="D13109" s="111">
        <f t="shared" ca="1" si="2095"/>
        <v>0</v>
      </c>
      <c r="E13109" s="111">
        <f t="shared" ca="1" si="2096"/>
        <v>0</v>
      </c>
      <c r="F13109" s="111">
        <f t="shared" ca="1" si="2097"/>
        <v>0</v>
      </c>
      <c r="G13109" s="111">
        <f t="shared" ca="1" si="2099"/>
        <v>3.2078366877826707</v>
      </c>
    </row>
    <row r="13110" spans="2:8" ht="21" customHeight="1" x14ac:dyDescent="0.25">
      <c r="B13110" s="111">
        <f t="shared" ca="1" si="2093"/>
        <v>2.9409470235239086</v>
      </c>
      <c r="C13110" s="111">
        <f t="shared" ca="1" si="2094"/>
        <v>0.53960241980415502</v>
      </c>
      <c r="D13110" s="111">
        <f t="shared" ca="1" si="2095"/>
        <v>0</v>
      </c>
      <c r="E13110" s="111">
        <f t="shared" ca="1" si="2096"/>
        <v>0</v>
      </c>
      <c r="F13110" s="111">
        <f t="shared" ca="1" si="2097"/>
        <v>0</v>
      </c>
      <c r="G13110" s="111">
        <f t="shared" ca="1" si="2099"/>
        <v>3.4805494433280635</v>
      </c>
    </row>
    <row r="13111" spans="2:8" ht="21" customHeight="1" x14ac:dyDescent="0.25">
      <c r="B13111" s="111">
        <f t="shared" ca="1" si="2093"/>
        <v>2.7209586101375205</v>
      </c>
      <c r="C13111" s="111">
        <f t="shared" ca="1" si="2094"/>
        <v>0.46610328359870445</v>
      </c>
      <c r="D13111" s="111">
        <f t="shared" ca="1" si="2095"/>
        <v>1.2477683256295693</v>
      </c>
      <c r="E13111" s="111">
        <f t="shared" ca="1" si="2096"/>
        <v>0</v>
      </c>
      <c r="F13111" s="111">
        <f t="shared" ca="1" si="2097"/>
        <v>0</v>
      </c>
      <c r="G13111" s="111">
        <f t="shared" ca="1" si="2099"/>
        <v>4.4348302193657947</v>
      </c>
    </row>
    <row r="13112" spans="2:8" ht="21" customHeight="1" x14ac:dyDescent="0.25">
      <c r="B13112" s="111">
        <f t="shared" ca="1" si="2093"/>
        <v>2.0142173212404186</v>
      </c>
      <c r="C13112" s="111">
        <f t="shared" ca="1" si="2094"/>
        <v>0</v>
      </c>
      <c r="D13112" s="111">
        <f t="shared" ca="1" si="2095"/>
        <v>0</v>
      </c>
      <c r="E13112" s="111">
        <f t="shared" ca="1" si="2096"/>
        <v>0</v>
      </c>
      <c r="F13112" s="111">
        <f t="shared" ca="1" si="2097"/>
        <v>0</v>
      </c>
      <c r="G13112" s="111">
        <f t="shared" ca="1" si="2099"/>
        <v>2.0142173212404186</v>
      </c>
    </row>
    <row r="13113" spans="2:8" ht="21" customHeight="1" x14ac:dyDescent="0.25">
      <c r="B13113" s="111">
        <f t="shared" ca="1" si="2093"/>
        <v>3.0969763377599326</v>
      </c>
      <c r="C13113" s="111">
        <f t="shared" ca="1" si="2094"/>
        <v>0.58730296387433745</v>
      </c>
      <c r="D13113" s="111">
        <f t="shared" ca="1" si="2095"/>
        <v>0</v>
      </c>
      <c r="E13113" s="111">
        <f t="shared" ca="1" si="2096"/>
        <v>0</v>
      </c>
      <c r="F13113" s="111">
        <f t="shared" ca="1" si="2097"/>
        <v>0</v>
      </c>
      <c r="G13113" s="111">
        <f t="shared" ca="1" si="2099"/>
        <v>3.6842793016342701</v>
      </c>
    </row>
    <row r="13114" spans="2:8" ht="21" customHeight="1" x14ac:dyDescent="0.25">
      <c r="B13114" s="111">
        <f t="shared" ca="1" si="2093"/>
        <v>1.5874873891353478</v>
      </c>
      <c r="C13114" s="111">
        <f t="shared" ca="1" si="2094"/>
        <v>0.46448161490844175</v>
      </c>
      <c r="D13114" s="111">
        <f t="shared" ca="1" si="2095"/>
        <v>1.3557197271528598</v>
      </c>
      <c r="E13114" s="111">
        <f t="shared" ca="1" si="2096"/>
        <v>0</v>
      </c>
      <c r="F13114" s="111">
        <f t="shared" ca="1" si="2097"/>
        <v>0</v>
      </c>
      <c r="G13114" s="111">
        <f t="shared" ca="1" si="2099"/>
        <v>3.4076887311966493</v>
      </c>
      <c r="H13114" s="111"/>
    </row>
    <row r="13115" spans="2:8" ht="21" customHeight="1" x14ac:dyDescent="0.25">
      <c r="B13115" s="111">
        <f t="shared" ca="1" si="2093"/>
        <v>1.5349236632841656</v>
      </c>
      <c r="C13115" s="111">
        <f t="shared" ca="1" si="2094"/>
        <v>0.45042356511970627</v>
      </c>
      <c r="D13115" s="111">
        <f t="shared" ca="1" si="2095"/>
        <v>1.125291346126758</v>
      </c>
      <c r="E13115" s="111">
        <f t="shared" ca="1" si="2096"/>
        <v>0</v>
      </c>
      <c r="F13115" s="111">
        <f t="shared" ca="1" si="2097"/>
        <v>0</v>
      </c>
      <c r="G13115" s="111">
        <f t="shared" ca="1" si="2099"/>
        <v>3.11063857453063</v>
      </c>
    </row>
    <row r="13116" spans="2:8" ht="21" customHeight="1" x14ac:dyDescent="0.25">
      <c r="B13116" s="111">
        <f t="shared" ca="1" si="2093"/>
        <v>2.9380064446672618</v>
      </c>
      <c r="C13116" s="111">
        <f t="shared" ca="1" si="2094"/>
        <v>0</v>
      </c>
      <c r="D13116" s="111">
        <f t="shared" ca="1" si="2095"/>
        <v>0</v>
      </c>
      <c r="E13116" s="111">
        <f t="shared" ca="1" si="2096"/>
        <v>0</v>
      </c>
      <c r="F13116" s="111">
        <f t="shared" ca="1" si="2097"/>
        <v>0</v>
      </c>
      <c r="G13116" s="111">
        <f t="shared" ca="1" si="2099"/>
        <v>2.9380064446672618</v>
      </c>
    </row>
    <row r="13117" spans="2:8" ht="21" customHeight="1" x14ac:dyDescent="0.25">
      <c r="B13117" s="111">
        <f t="shared" ca="1" si="2093"/>
        <v>2.5963419609829907</v>
      </c>
      <c r="C13117" s="111">
        <f t="shared" ca="1" si="2094"/>
        <v>0</v>
      </c>
      <c r="D13117" s="111">
        <f t="shared" ca="1" si="2095"/>
        <v>0</v>
      </c>
      <c r="E13117" s="111">
        <f t="shared" ca="1" si="2096"/>
        <v>0</v>
      </c>
      <c r="F13117" s="111">
        <f t="shared" ca="1" si="2097"/>
        <v>0</v>
      </c>
      <c r="G13117" s="111">
        <f t="shared" ca="1" si="2099"/>
        <v>2.5963419609829907</v>
      </c>
    </row>
    <row r="13118" spans="2:8" ht="21" customHeight="1" x14ac:dyDescent="0.25">
      <c r="B13118" s="111">
        <f t="shared" ca="1" si="2093"/>
        <v>3.0446870868869609</v>
      </c>
      <c r="C13118" s="111">
        <f t="shared" ca="1" si="2094"/>
        <v>0.49982587630880648</v>
      </c>
      <c r="D13118" s="111">
        <f t="shared" ca="1" si="2095"/>
        <v>0</v>
      </c>
      <c r="E13118" s="111">
        <f t="shared" ca="1" si="2096"/>
        <v>0</v>
      </c>
      <c r="F13118" s="111">
        <f t="shared" ca="1" si="2097"/>
        <v>0</v>
      </c>
      <c r="G13118" s="111">
        <f t="shared" ca="1" si="2099"/>
        <v>3.5445129631957673</v>
      </c>
    </row>
    <row r="13119" spans="2:8" ht="21" customHeight="1" x14ac:dyDescent="0.25">
      <c r="B13119" s="111">
        <f t="shared" ca="1" si="2093"/>
        <v>2.1080793846527079</v>
      </c>
      <c r="C13119" s="111">
        <f t="shared" ca="1" si="2094"/>
        <v>0.40592217816274412</v>
      </c>
      <c r="D13119" s="111">
        <f t="shared" ca="1" si="2095"/>
        <v>0</v>
      </c>
      <c r="E13119" s="111">
        <f t="shared" ca="1" si="2096"/>
        <v>0</v>
      </c>
      <c r="F13119" s="111">
        <f t="shared" ca="1" si="2097"/>
        <v>0</v>
      </c>
      <c r="G13119" s="111">
        <f t="shared" ca="1" si="2099"/>
        <v>2.514001562815452</v>
      </c>
    </row>
    <row r="13120" spans="2:8" ht="21" customHeight="1" x14ac:dyDescent="0.25">
      <c r="B13120" s="111">
        <f t="shared" ca="1" si="2093"/>
        <v>2.306093543065777</v>
      </c>
      <c r="C13120" s="111">
        <f t="shared" ca="1" si="2094"/>
        <v>0.53909104010183506</v>
      </c>
      <c r="D13120" s="111">
        <f t="shared" ca="1" si="2095"/>
        <v>0</v>
      </c>
      <c r="E13120" s="111">
        <f t="shared" ca="1" si="2096"/>
        <v>0</v>
      </c>
      <c r="F13120" s="111">
        <f t="shared" ca="1" si="2097"/>
        <v>0</v>
      </c>
      <c r="G13120" s="111">
        <f t="shared" ca="1" si="2099"/>
        <v>2.8451845831676121</v>
      </c>
    </row>
    <row r="13121" spans="2:9" ht="21" customHeight="1" x14ac:dyDescent="0.25">
      <c r="B13121" s="111">
        <f t="shared" ca="1" si="2093"/>
        <v>3.2434738338195501</v>
      </c>
      <c r="C13121" s="111">
        <f t="shared" ca="1" si="2094"/>
        <v>0</v>
      </c>
      <c r="D13121" s="111">
        <f t="shared" ca="1" si="2095"/>
        <v>0.87835763748051054</v>
      </c>
      <c r="E13121" s="111">
        <f t="shared" ca="1" si="2096"/>
        <v>0</v>
      </c>
      <c r="F13121" s="111">
        <f t="shared" ca="1" si="2097"/>
        <v>0</v>
      </c>
      <c r="G13121" s="111">
        <f t="shared" ca="1" si="2099"/>
        <v>4.1218314713000606</v>
      </c>
      <c r="H13121" s="111"/>
    </row>
    <row r="13122" spans="2:9" ht="21" customHeight="1" x14ac:dyDescent="0.25">
      <c r="B13122" s="111">
        <f t="shared" ca="1" si="2093"/>
        <v>2.3966991865499665</v>
      </c>
      <c r="C13122" s="111">
        <f t="shared" ca="1" si="2094"/>
        <v>0</v>
      </c>
      <c r="D13122" s="111">
        <f t="shared" ca="1" si="2095"/>
        <v>0</v>
      </c>
      <c r="E13122" s="111">
        <f t="shared" ca="1" si="2096"/>
        <v>0</v>
      </c>
      <c r="F13122" s="111">
        <f t="shared" ca="1" si="2097"/>
        <v>0</v>
      </c>
      <c r="G13122" s="111">
        <f t="shared" ca="1" si="2099"/>
        <v>2.3966991865499665</v>
      </c>
    </row>
    <row r="13123" spans="2:9" ht="21" customHeight="1" x14ac:dyDescent="0.25">
      <c r="B13123" s="111">
        <f t="shared" ca="1" si="2093"/>
        <v>3.1961956363082376</v>
      </c>
      <c r="C13123" s="111">
        <f t="shared" ca="1" si="2094"/>
        <v>0</v>
      </c>
      <c r="D13123" s="111">
        <f t="shared" ca="1" si="2095"/>
        <v>0</v>
      </c>
      <c r="E13123" s="111">
        <f t="shared" ca="1" si="2096"/>
        <v>0</v>
      </c>
      <c r="F13123" s="111">
        <f t="shared" ca="1" si="2097"/>
        <v>0</v>
      </c>
      <c r="G13123" s="111">
        <f t="shared" ca="1" si="2099"/>
        <v>3.1961956363082376</v>
      </c>
      <c r="I13123" s="111">
        <f t="shared" ref="I13123" ca="1" si="2102">SUM(G13094:G13123)</f>
        <v>89.653943334909812</v>
      </c>
    </row>
    <row r="13124" spans="2:9" ht="21" customHeight="1" x14ac:dyDescent="0.25">
      <c r="B13124" s="111">
        <f t="shared" ca="1" si="2093"/>
        <v>2.2885963644748726</v>
      </c>
      <c r="C13124" s="111">
        <f t="shared" ca="1" si="2094"/>
        <v>0.50575449896489544</v>
      </c>
      <c r="D13124" s="111">
        <f t="shared" ca="1" si="2095"/>
        <v>0</v>
      </c>
      <c r="E13124" s="111">
        <f t="shared" ca="1" si="2096"/>
        <v>0</v>
      </c>
      <c r="F13124" s="111">
        <f t="shared" ca="1" si="2097"/>
        <v>0</v>
      </c>
      <c r="G13124" s="111">
        <f t="shared" ca="1" si="2099"/>
        <v>2.7943508634397682</v>
      </c>
    </row>
    <row r="13125" spans="2:9" ht="21" customHeight="1" x14ac:dyDescent="0.25">
      <c r="B13125" s="111">
        <f t="shared" ca="1" si="2093"/>
        <v>3.3340326381938246</v>
      </c>
      <c r="C13125" s="111">
        <f t="shared" ca="1" si="2094"/>
        <v>0.54453867865528693</v>
      </c>
      <c r="D13125" s="111">
        <f t="shared" ca="1" si="2095"/>
        <v>0</v>
      </c>
      <c r="E13125" s="111">
        <f t="shared" ca="1" si="2096"/>
        <v>0</v>
      </c>
      <c r="F13125" s="111">
        <f t="shared" ca="1" si="2097"/>
        <v>0.42039653676599187</v>
      </c>
      <c r="G13125" s="111">
        <f t="shared" ca="1" si="2099"/>
        <v>4.2989678536151033</v>
      </c>
    </row>
    <row r="13126" spans="2:9" ht="21" customHeight="1" x14ac:dyDescent="0.25">
      <c r="B13126" s="111">
        <f t="shared" ca="1" si="2093"/>
        <v>1.4868007135141919</v>
      </c>
      <c r="C13126" s="111">
        <f t="shared" ca="1" si="2094"/>
        <v>0.57708508738518904</v>
      </c>
      <c r="D13126" s="111">
        <f t="shared" ca="1" si="2095"/>
        <v>0</v>
      </c>
      <c r="E13126" s="111">
        <f t="shared" ca="1" si="2096"/>
        <v>0</v>
      </c>
      <c r="F13126" s="111">
        <f t="shared" ca="1" si="2097"/>
        <v>0</v>
      </c>
      <c r="G13126" s="111">
        <f t="shared" ca="1" si="2099"/>
        <v>2.063885800899381</v>
      </c>
    </row>
    <row r="13127" spans="2:9" ht="21" customHeight="1" x14ac:dyDescent="0.25">
      <c r="B13127" s="111">
        <f t="shared" ca="1" si="2093"/>
        <v>3.0396008382304891</v>
      </c>
      <c r="C13127" s="111">
        <f t="shared" ca="1" si="2094"/>
        <v>0.45792774875931713</v>
      </c>
      <c r="D13127" s="111">
        <f t="shared" ca="1" si="2095"/>
        <v>1.3313529274541989</v>
      </c>
      <c r="E13127" s="111">
        <f t="shared" ca="1" si="2096"/>
        <v>0</v>
      </c>
      <c r="F13127" s="111">
        <f t="shared" ca="1" si="2097"/>
        <v>0</v>
      </c>
      <c r="G13127" s="111">
        <f t="shared" ca="1" si="2099"/>
        <v>4.8288815144440047</v>
      </c>
    </row>
    <row r="13128" spans="2:9" ht="21" customHeight="1" x14ac:dyDescent="0.25">
      <c r="B13128" s="111">
        <f t="shared" ca="1" si="2093"/>
        <v>1.4931836963194742</v>
      </c>
      <c r="C13128" s="111">
        <f t="shared" ca="1" si="2094"/>
        <v>0.56569896647407025</v>
      </c>
      <c r="D13128" s="111">
        <f t="shared" ca="1" si="2095"/>
        <v>0</v>
      </c>
      <c r="E13128" s="111">
        <f t="shared" ca="1" si="2096"/>
        <v>0</v>
      </c>
      <c r="F13128" s="111">
        <f t="shared" ca="1" si="2097"/>
        <v>0</v>
      </c>
      <c r="G13128" s="111">
        <f t="shared" ca="1" si="2099"/>
        <v>2.0588826627935446</v>
      </c>
    </row>
    <row r="13129" spans="2:9" ht="21" customHeight="1" x14ac:dyDescent="0.25">
      <c r="B13129" s="111">
        <f t="shared" ca="1" si="2093"/>
        <v>1.5158034676225176</v>
      </c>
      <c r="C13129" s="111">
        <f t="shared" ca="1" si="2094"/>
        <v>0.52196925044259512</v>
      </c>
      <c r="D13129" s="111">
        <f t="shared" ca="1" si="2095"/>
        <v>0</v>
      </c>
      <c r="E13129" s="111">
        <f t="shared" ca="1" si="2096"/>
        <v>0.79212702236263133</v>
      </c>
      <c r="F13129" s="111">
        <f t="shared" ca="1" si="2097"/>
        <v>0</v>
      </c>
      <c r="G13129" s="111">
        <f t="shared" ca="1" si="2099"/>
        <v>2.8298997404277442</v>
      </c>
    </row>
    <row r="13130" spans="2:9" ht="21" customHeight="1" x14ac:dyDescent="0.25">
      <c r="B13130" s="111">
        <f t="shared" ca="1" si="2093"/>
        <v>3.3695898559590831</v>
      </c>
      <c r="C13130" s="111">
        <f t="shared" ca="1" si="2094"/>
        <v>0.53664292976210504</v>
      </c>
      <c r="D13130" s="111">
        <f t="shared" ca="1" si="2095"/>
        <v>0</v>
      </c>
      <c r="E13130" s="111">
        <f t="shared" ca="1" si="2096"/>
        <v>0</v>
      </c>
      <c r="F13130" s="111">
        <f t="shared" ca="1" si="2097"/>
        <v>0</v>
      </c>
      <c r="G13130" s="111">
        <f t="shared" ca="1" si="2099"/>
        <v>3.9062327857211883</v>
      </c>
      <c r="H13130" s="111">
        <f t="shared" ref="H13130" ca="1" si="2103">SUM(G13124:G13130)</f>
        <v>22.781101221340734</v>
      </c>
    </row>
    <row r="13131" spans="2:9" ht="21" customHeight="1" x14ac:dyDescent="0.25">
      <c r="B13131" s="111">
        <f t="shared" ca="1" si="2093"/>
        <v>2.8887781206370029</v>
      </c>
      <c r="C13131" s="111">
        <f t="shared" ca="1" si="2094"/>
        <v>0.45178170625636072</v>
      </c>
      <c r="D13131" s="111">
        <f t="shared" ca="1" si="2095"/>
        <v>0</v>
      </c>
      <c r="E13131" s="111">
        <f t="shared" ca="1" si="2096"/>
        <v>0</v>
      </c>
      <c r="F13131" s="111">
        <f t="shared" ca="1" si="2097"/>
        <v>0</v>
      </c>
      <c r="G13131" s="111">
        <f t="shared" ca="1" si="2099"/>
        <v>3.3405598268933634</v>
      </c>
    </row>
    <row r="13132" spans="2:9" ht="21" customHeight="1" x14ac:dyDescent="0.25">
      <c r="B13132" s="111">
        <f t="shared" ca="1" si="2093"/>
        <v>2.2516848708077291</v>
      </c>
      <c r="C13132" s="111">
        <f t="shared" ca="1" si="2094"/>
        <v>0.46590595331619639</v>
      </c>
      <c r="D13132" s="111">
        <f t="shared" ca="1" si="2095"/>
        <v>0</v>
      </c>
      <c r="E13132" s="111">
        <f t="shared" ca="1" si="2096"/>
        <v>0</v>
      </c>
      <c r="F13132" s="111">
        <f t="shared" ca="1" si="2097"/>
        <v>0</v>
      </c>
      <c r="G13132" s="111">
        <f t="shared" ca="1" si="2099"/>
        <v>2.7175908241239255</v>
      </c>
    </row>
    <row r="13133" spans="2:9" ht="21" customHeight="1" x14ac:dyDescent="0.25">
      <c r="B13133" s="111">
        <f t="shared" ca="1" si="2093"/>
        <v>2.0752348601944046</v>
      </c>
      <c r="C13133" s="111">
        <f t="shared" ca="1" si="2094"/>
        <v>0.44983284722800321</v>
      </c>
      <c r="D13133" s="111">
        <f t="shared" ca="1" si="2095"/>
        <v>0</v>
      </c>
      <c r="E13133" s="111">
        <f t="shared" ca="1" si="2096"/>
        <v>0</v>
      </c>
      <c r="F13133" s="111">
        <f t="shared" ca="1" si="2097"/>
        <v>0</v>
      </c>
      <c r="G13133" s="111">
        <f t="shared" ca="1" si="2099"/>
        <v>2.5250677074224077</v>
      </c>
    </row>
    <row r="13134" spans="2:9" ht="21" customHeight="1" x14ac:dyDescent="0.25">
      <c r="B13134" s="111">
        <f t="shared" ref="B13134:B13197" ca="1" si="2104">maxs1-mins1*RAND()</f>
        <v>2.3384724389560985</v>
      </c>
      <c r="C13134" s="111">
        <f t="shared" ref="C13134:C13197" ca="1" si="2105">IF(RAND()&lt;0.5,maxs2-mins2*RAND(),0)</f>
        <v>0</v>
      </c>
      <c r="D13134" s="111">
        <f t="shared" ref="D13134:D13197" ca="1" si="2106">IF(RAND()&lt;0.14,maxs3-mins3*RAND(),0)</f>
        <v>0</v>
      </c>
      <c r="E13134" s="111">
        <f t="shared" ref="E13134:E13197" ca="1" si="2107">IF(RAND()&lt;0.07,maxs4-mins4*RAND(),0)</f>
        <v>0</v>
      </c>
      <c r="F13134" s="111">
        <f t="shared" ref="F13134:F13197" ca="1" si="2108">IF(RAND()&lt;0.05,maxs5-mins5*RAND(),0)</f>
        <v>0</v>
      </c>
      <c r="G13134" s="111">
        <f t="shared" ca="1" si="2099"/>
        <v>2.3384724389560985</v>
      </c>
    </row>
    <row r="13135" spans="2:9" ht="21" customHeight="1" x14ac:dyDescent="0.25">
      <c r="B13135" s="111">
        <f t="shared" ca="1" si="2104"/>
        <v>1.9531455171826435</v>
      </c>
      <c r="C13135" s="111">
        <f t="shared" ca="1" si="2105"/>
        <v>0.45393085299768521</v>
      </c>
      <c r="D13135" s="111">
        <f t="shared" ca="1" si="2106"/>
        <v>0</v>
      </c>
      <c r="E13135" s="111">
        <f t="shared" ca="1" si="2107"/>
        <v>0</v>
      </c>
      <c r="F13135" s="111">
        <f t="shared" ca="1" si="2108"/>
        <v>0</v>
      </c>
      <c r="G13135" s="111">
        <f t="shared" ca="1" si="2099"/>
        <v>2.4070763701803286</v>
      </c>
    </row>
    <row r="13136" spans="2:9" ht="21" customHeight="1" x14ac:dyDescent="0.25">
      <c r="B13136" s="111">
        <f t="shared" ca="1" si="2104"/>
        <v>3.0930305783656467</v>
      </c>
      <c r="C13136" s="111">
        <f t="shared" ca="1" si="2105"/>
        <v>0</v>
      </c>
      <c r="D13136" s="111">
        <f t="shared" ca="1" si="2106"/>
        <v>0</v>
      </c>
      <c r="E13136" s="111">
        <f t="shared" ca="1" si="2107"/>
        <v>0</v>
      </c>
      <c r="F13136" s="111">
        <f t="shared" ca="1" si="2108"/>
        <v>0</v>
      </c>
      <c r="G13136" s="111">
        <f t="shared" ca="1" si="2099"/>
        <v>3.0930305783656467</v>
      </c>
    </row>
    <row r="13137" spans="2:8" ht="21" customHeight="1" x14ac:dyDescent="0.25">
      <c r="B13137" s="111">
        <f t="shared" ca="1" si="2104"/>
        <v>2.5306308822095214</v>
      </c>
      <c r="C13137" s="111">
        <f t="shared" ca="1" si="2105"/>
        <v>0.58061223179807075</v>
      </c>
      <c r="D13137" s="111">
        <f t="shared" ca="1" si="2106"/>
        <v>0</v>
      </c>
      <c r="E13137" s="111">
        <f t="shared" ca="1" si="2107"/>
        <v>1.2447758771239967</v>
      </c>
      <c r="F13137" s="111">
        <f t="shared" ca="1" si="2108"/>
        <v>0</v>
      </c>
      <c r="G13137" s="111">
        <f t="shared" ca="1" si="2099"/>
        <v>4.356018991131589</v>
      </c>
      <c r="H13137" s="111"/>
    </row>
    <row r="13138" spans="2:8" ht="21" customHeight="1" x14ac:dyDescent="0.25">
      <c r="B13138" s="111">
        <f t="shared" ca="1" si="2104"/>
        <v>1.4746928806217285</v>
      </c>
      <c r="C13138" s="111">
        <f t="shared" ca="1" si="2105"/>
        <v>0.48967936510987486</v>
      </c>
      <c r="D13138" s="111">
        <f t="shared" ca="1" si="2106"/>
        <v>0</v>
      </c>
      <c r="E13138" s="111">
        <f t="shared" ca="1" si="2107"/>
        <v>0</v>
      </c>
      <c r="F13138" s="111">
        <f t="shared" ca="1" si="2108"/>
        <v>0</v>
      </c>
      <c r="G13138" s="111">
        <f t="shared" ca="1" si="2099"/>
        <v>1.9643722457316035</v>
      </c>
    </row>
    <row r="13139" spans="2:8" ht="21" customHeight="1" x14ac:dyDescent="0.25">
      <c r="B13139" s="111">
        <f t="shared" ca="1" si="2104"/>
        <v>1.8913328198607033</v>
      </c>
      <c r="C13139" s="111">
        <f t="shared" ca="1" si="2105"/>
        <v>0.55449110524860112</v>
      </c>
      <c r="D13139" s="111">
        <f t="shared" ca="1" si="2106"/>
        <v>0</v>
      </c>
      <c r="E13139" s="111">
        <f t="shared" ca="1" si="2107"/>
        <v>0</v>
      </c>
      <c r="F13139" s="111">
        <f t="shared" ca="1" si="2108"/>
        <v>0</v>
      </c>
      <c r="G13139" s="111">
        <f t="shared" ca="1" si="2099"/>
        <v>2.4458239251093046</v>
      </c>
    </row>
    <row r="13140" spans="2:8" ht="21" customHeight="1" x14ac:dyDescent="0.25">
      <c r="B13140" s="111">
        <f t="shared" ca="1" si="2104"/>
        <v>1.8515010495010671</v>
      </c>
      <c r="C13140" s="111">
        <f t="shared" ca="1" si="2105"/>
        <v>0</v>
      </c>
      <c r="D13140" s="111">
        <f t="shared" ca="1" si="2106"/>
        <v>1.4924553149253543</v>
      </c>
      <c r="E13140" s="111">
        <f t="shared" ca="1" si="2107"/>
        <v>0</v>
      </c>
      <c r="F13140" s="111">
        <f t="shared" ca="1" si="2108"/>
        <v>0</v>
      </c>
      <c r="G13140" s="111">
        <f t="shared" ca="1" si="2099"/>
        <v>3.3439563644264214</v>
      </c>
    </row>
    <row r="13141" spans="2:8" ht="21" customHeight="1" x14ac:dyDescent="0.25">
      <c r="B13141" s="111">
        <f t="shared" ca="1" si="2104"/>
        <v>1.8499239020827005</v>
      </c>
      <c r="C13141" s="111">
        <f t="shared" ca="1" si="2105"/>
        <v>0.54432207956875867</v>
      </c>
      <c r="D13141" s="111">
        <f t="shared" ca="1" si="2106"/>
        <v>0</v>
      </c>
      <c r="E13141" s="111">
        <f t="shared" ca="1" si="2107"/>
        <v>1.2758350992167364</v>
      </c>
      <c r="F13141" s="111">
        <f t="shared" ca="1" si="2108"/>
        <v>0</v>
      </c>
      <c r="G13141" s="111">
        <f t="shared" ca="1" si="2099"/>
        <v>3.6700810808681958</v>
      </c>
    </row>
    <row r="13142" spans="2:8" ht="21" customHeight="1" x14ac:dyDescent="0.25">
      <c r="B13142" s="111">
        <f t="shared" ca="1" si="2104"/>
        <v>3.2279384991221916</v>
      </c>
      <c r="C13142" s="111">
        <f t="shared" ca="1" si="2105"/>
        <v>0.47086803584885784</v>
      </c>
      <c r="D13142" s="111">
        <f t="shared" ca="1" si="2106"/>
        <v>0</v>
      </c>
      <c r="E13142" s="111">
        <f t="shared" ca="1" si="2107"/>
        <v>0</v>
      </c>
      <c r="F13142" s="111">
        <f t="shared" ca="1" si="2108"/>
        <v>0</v>
      </c>
      <c r="G13142" s="111">
        <f t="shared" ca="1" si="2099"/>
        <v>3.6988065349710495</v>
      </c>
    </row>
    <row r="13143" spans="2:8" ht="21" customHeight="1" x14ac:dyDescent="0.25">
      <c r="B13143" s="111">
        <f t="shared" ca="1" si="2104"/>
        <v>3.1119202200329594</v>
      </c>
      <c r="C13143" s="111">
        <f t="shared" ca="1" si="2105"/>
        <v>0.42478602670776022</v>
      </c>
      <c r="D13143" s="111">
        <f t="shared" ca="1" si="2106"/>
        <v>0</v>
      </c>
      <c r="E13143" s="111">
        <f t="shared" ca="1" si="2107"/>
        <v>1.4188458868073712</v>
      </c>
      <c r="F13143" s="111">
        <f t="shared" ca="1" si="2108"/>
        <v>0</v>
      </c>
      <c r="G13143" s="111">
        <f t="shared" ca="1" si="2099"/>
        <v>4.9555521335480908</v>
      </c>
    </row>
    <row r="13144" spans="2:8" ht="21" customHeight="1" x14ac:dyDescent="0.25">
      <c r="B13144" s="111">
        <f t="shared" ca="1" si="2104"/>
        <v>2.1082475876578055</v>
      </c>
      <c r="C13144" s="111">
        <f t="shared" ca="1" si="2105"/>
        <v>0</v>
      </c>
      <c r="D13144" s="111">
        <f t="shared" ca="1" si="2106"/>
        <v>0</v>
      </c>
      <c r="E13144" s="111">
        <f t="shared" ca="1" si="2107"/>
        <v>0</v>
      </c>
      <c r="F13144" s="111">
        <f t="shared" ca="1" si="2108"/>
        <v>0</v>
      </c>
      <c r="G13144" s="111">
        <f t="shared" ca="1" si="2099"/>
        <v>2.1082475876578055</v>
      </c>
      <c r="H13144" s="111"/>
    </row>
    <row r="13145" spans="2:8" ht="21" customHeight="1" x14ac:dyDescent="0.25">
      <c r="B13145" s="111">
        <f t="shared" ca="1" si="2104"/>
        <v>1.6141766374827495</v>
      </c>
      <c r="C13145" s="111">
        <f t="shared" ca="1" si="2105"/>
        <v>0.47368284475179828</v>
      </c>
      <c r="D13145" s="111">
        <f t="shared" ca="1" si="2106"/>
        <v>0</v>
      </c>
      <c r="E13145" s="111">
        <f t="shared" ca="1" si="2107"/>
        <v>0</v>
      </c>
      <c r="F13145" s="111">
        <f t="shared" ca="1" si="2108"/>
        <v>0</v>
      </c>
      <c r="G13145" s="111">
        <f t="shared" ca="1" si="2099"/>
        <v>2.0878594822345478</v>
      </c>
    </row>
    <row r="13146" spans="2:8" ht="21" customHeight="1" x14ac:dyDescent="0.25">
      <c r="B13146" s="111">
        <f t="shared" ca="1" si="2104"/>
        <v>1.887489335102968</v>
      </c>
      <c r="C13146" s="111">
        <f t="shared" ca="1" si="2105"/>
        <v>0</v>
      </c>
      <c r="D13146" s="111">
        <f t="shared" ca="1" si="2106"/>
        <v>0</v>
      </c>
      <c r="E13146" s="111">
        <f t="shared" ca="1" si="2107"/>
        <v>0</v>
      </c>
      <c r="F13146" s="111">
        <f t="shared" ca="1" si="2108"/>
        <v>0</v>
      </c>
      <c r="G13146" s="111">
        <f t="shared" ref="G13146:G13209" ca="1" si="2109">SUM(B13146:F13146)</f>
        <v>1.887489335102968</v>
      </c>
    </row>
    <row r="13147" spans="2:8" ht="21" customHeight="1" x14ac:dyDescent="0.25">
      <c r="B13147" s="111">
        <f t="shared" ca="1" si="2104"/>
        <v>2.4406387454217828</v>
      </c>
      <c r="C13147" s="111">
        <f t="shared" ca="1" si="2105"/>
        <v>0.55988957487362234</v>
      </c>
      <c r="D13147" s="111">
        <f t="shared" ca="1" si="2106"/>
        <v>0</v>
      </c>
      <c r="E13147" s="111">
        <f t="shared" ca="1" si="2107"/>
        <v>1.5731632432490421</v>
      </c>
      <c r="F13147" s="111">
        <f t="shared" ca="1" si="2108"/>
        <v>0</v>
      </c>
      <c r="G13147" s="111">
        <f t="shared" ca="1" si="2109"/>
        <v>4.5736915635444477</v>
      </c>
    </row>
    <row r="13148" spans="2:8" ht="21" customHeight="1" x14ac:dyDescent="0.25">
      <c r="B13148" s="111">
        <f t="shared" ca="1" si="2104"/>
        <v>2.1248684944944607</v>
      </c>
      <c r="C13148" s="111">
        <f t="shared" ca="1" si="2105"/>
        <v>0.473602647070968</v>
      </c>
      <c r="D13148" s="111">
        <f t="shared" ca="1" si="2106"/>
        <v>0</v>
      </c>
      <c r="E13148" s="111">
        <f t="shared" ca="1" si="2107"/>
        <v>1.0900592541041347</v>
      </c>
      <c r="F13148" s="111">
        <f t="shared" ca="1" si="2108"/>
        <v>0</v>
      </c>
      <c r="G13148" s="111">
        <f t="shared" ca="1" si="2109"/>
        <v>3.6885303956695634</v>
      </c>
    </row>
    <row r="13149" spans="2:8" ht="21" customHeight="1" x14ac:dyDescent="0.25">
      <c r="B13149" s="111">
        <f t="shared" ca="1" si="2104"/>
        <v>2.5725226839446758</v>
      </c>
      <c r="C13149" s="111">
        <f t="shared" ca="1" si="2105"/>
        <v>0.43587746071166911</v>
      </c>
      <c r="D13149" s="111">
        <f t="shared" ca="1" si="2106"/>
        <v>0</v>
      </c>
      <c r="E13149" s="111">
        <f t="shared" ca="1" si="2107"/>
        <v>0</v>
      </c>
      <c r="F13149" s="111">
        <f t="shared" ca="1" si="2108"/>
        <v>0</v>
      </c>
      <c r="G13149" s="111">
        <f t="shared" ca="1" si="2109"/>
        <v>3.0084001446563446</v>
      </c>
    </row>
    <row r="13150" spans="2:8" ht="21" customHeight="1" x14ac:dyDescent="0.25">
      <c r="B13150" s="111">
        <f t="shared" ca="1" si="2104"/>
        <v>1.6157309013516608</v>
      </c>
      <c r="C13150" s="111">
        <f t="shared" ca="1" si="2105"/>
        <v>0</v>
      </c>
      <c r="D13150" s="111">
        <f t="shared" ca="1" si="2106"/>
        <v>0</v>
      </c>
      <c r="E13150" s="111">
        <f t="shared" ca="1" si="2107"/>
        <v>0</v>
      </c>
      <c r="F13150" s="111">
        <f t="shared" ca="1" si="2108"/>
        <v>0</v>
      </c>
      <c r="G13150" s="111">
        <f t="shared" ca="1" si="2109"/>
        <v>1.6157309013516608</v>
      </c>
    </row>
    <row r="13151" spans="2:8" ht="21" customHeight="1" x14ac:dyDescent="0.25">
      <c r="B13151" s="111">
        <f t="shared" ca="1" si="2104"/>
        <v>2.2448125018036951</v>
      </c>
      <c r="C13151" s="111">
        <f t="shared" ca="1" si="2105"/>
        <v>0.53216131140188472</v>
      </c>
      <c r="D13151" s="111">
        <f t="shared" ca="1" si="2106"/>
        <v>0</v>
      </c>
      <c r="E13151" s="111">
        <f t="shared" ca="1" si="2107"/>
        <v>0</v>
      </c>
      <c r="F13151" s="111">
        <f t="shared" ca="1" si="2108"/>
        <v>0</v>
      </c>
      <c r="G13151" s="111">
        <f t="shared" ca="1" si="2109"/>
        <v>2.7769738132055797</v>
      </c>
      <c r="H13151" s="111"/>
    </row>
    <row r="13152" spans="2:8" ht="21" customHeight="1" x14ac:dyDescent="0.25">
      <c r="B13152" s="111">
        <f t="shared" ca="1" si="2104"/>
        <v>3.1302699019419662</v>
      </c>
      <c r="C13152" s="111">
        <f t="shared" ca="1" si="2105"/>
        <v>0</v>
      </c>
      <c r="D13152" s="111">
        <f t="shared" ca="1" si="2106"/>
        <v>0</v>
      </c>
      <c r="E13152" s="111">
        <f t="shared" ca="1" si="2107"/>
        <v>0</v>
      </c>
      <c r="F13152" s="111">
        <f t="shared" ca="1" si="2108"/>
        <v>0</v>
      </c>
      <c r="G13152" s="111">
        <f t="shared" ca="1" si="2109"/>
        <v>3.1302699019419662</v>
      </c>
    </row>
    <row r="13153" spans="2:9" ht="21" customHeight="1" x14ac:dyDescent="0.25">
      <c r="B13153" s="111">
        <f t="shared" ca="1" si="2104"/>
        <v>1.8366498349916673</v>
      </c>
      <c r="C13153" s="111">
        <f t="shared" ca="1" si="2105"/>
        <v>0</v>
      </c>
      <c r="D13153" s="111">
        <f t="shared" ca="1" si="2106"/>
        <v>0</v>
      </c>
      <c r="E13153" s="111">
        <f t="shared" ca="1" si="2107"/>
        <v>0</v>
      </c>
      <c r="F13153" s="111">
        <f t="shared" ca="1" si="2108"/>
        <v>0</v>
      </c>
      <c r="G13153" s="111">
        <f t="shared" ca="1" si="2109"/>
        <v>1.8366498349916673</v>
      </c>
      <c r="I13153" s="111">
        <f t="shared" ref="I13153" ca="1" si="2110">SUM(G13124:G13153)</f>
        <v>90.35135320342529</v>
      </c>
    </row>
    <row r="13154" spans="2:9" ht="21" customHeight="1" x14ac:dyDescent="0.25">
      <c r="B13154" s="111">
        <f t="shared" ca="1" si="2104"/>
        <v>1.8545139902872498</v>
      </c>
      <c r="C13154" s="111">
        <f t="shared" ca="1" si="2105"/>
        <v>0</v>
      </c>
      <c r="D13154" s="111">
        <f t="shared" ca="1" si="2106"/>
        <v>0</v>
      </c>
      <c r="E13154" s="111">
        <f t="shared" ca="1" si="2107"/>
        <v>0</v>
      </c>
      <c r="F13154" s="111">
        <f t="shared" ca="1" si="2108"/>
        <v>0</v>
      </c>
      <c r="G13154" s="111">
        <f t="shared" ca="1" si="2109"/>
        <v>1.8545139902872498</v>
      </c>
    </row>
    <row r="13155" spans="2:9" ht="21" customHeight="1" x14ac:dyDescent="0.25">
      <c r="B13155" s="111">
        <f t="shared" ca="1" si="2104"/>
        <v>3.3305461938425189</v>
      </c>
      <c r="C13155" s="111">
        <f t="shared" ca="1" si="2105"/>
        <v>0.58614099157211852</v>
      </c>
      <c r="D13155" s="111">
        <f t="shared" ca="1" si="2106"/>
        <v>0</v>
      </c>
      <c r="E13155" s="111">
        <f t="shared" ca="1" si="2107"/>
        <v>0</v>
      </c>
      <c r="F13155" s="111">
        <f t="shared" ca="1" si="2108"/>
        <v>0</v>
      </c>
      <c r="G13155" s="111">
        <f t="shared" ca="1" si="2109"/>
        <v>3.9166871854146375</v>
      </c>
    </row>
    <row r="13156" spans="2:9" ht="21" customHeight="1" x14ac:dyDescent="0.25">
      <c r="B13156" s="111">
        <f t="shared" ca="1" si="2104"/>
        <v>1.7491217495818678</v>
      </c>
      <c r="C13156" s="111">
        <f t="shared" ca="1" si="2105"/>
        <v>0.49003131514447773</v>
      </c>
      <c r="D13156" s="111">
        <f t="shared" ca="1" si="2106"/>
        <v>0.65823837761036574</v>
      </c>
      <c r="E13156" s="111">
        <f t="shared" ca="1" si="2107"/>
        <v>0</v>
      </c>
      <c r="F13156" s="111">
        <f t="shared" ca="1" si="2108"/>
        <v>0</v>
      </c>
      <c r="G13156" s="111">
        <f t="shared" ca="1" si="2109"/>
        <v>2.8973914423367111</v>
      </c>
    </row>
    <row r="13157" spans="2:9" ht="21" customHeight="1" x14ac:dyDescent="0.25">
      <c r="B13157" s="111">
        <f t="shared" ca="1" si="2104"/>
        <v>1.4994769546584845</v>
      </c>
      <c r="C13157" s="111">
        <f t="shared" ca="1" si="2105"/>
        <v>0.47849583374234822</v>
      </c>
      <c r="D13157" s="111">
        <f t="shared" ca="1" si="2106"/>
        <v>0</v>
      </c>
      <c r="E13157" s="111">
        <f t="shared" ca="1" si="2107"/>
        <v>0</v>
      </c>
      <c r="F13157" s="111">
        <f t="shared" ca="1" si="2108"/>
        <v>0</v>
      </c>
      <c r="G13157" s="111">
        <f t="shared" ca="1" si="2109"/>
        <v>1.9779727884008327</v>
      </c>
    </row>
    <row r="13158" spans="2:9" ht="21" customHeight="1" x14ac:dyDescent="0.25">
      <c r="B13158" s="111">
        <f t="shared" ca="1" si="2104"/>
        <v>1.4798899083370567</v>
      </c>
      <c r="C13158" s="111">
        <f t="shared" ca="1" si="2105"/>
        <v>0</v>
      </c>
      <c r="D13158" s="111">
        <f t="shared" ca="1" si="2106"/>
        <v>0</v>
      </c>
      <c r="E13158" s="111">
        <f t="shared" ca="1" si="2107"/>
        <v>0</v>
      </c>
      <c r="F13158" s="111">
        <f t="shared" ca="1" si="2108"/>
        <v>0</v>
      </c>
      <c r="G13158" s="111">
        <f t="shared" ca="1" si="2109"/>
        <v>1.4798899083370567</v>
      </c>
    </row>
    <row r="13159" spans="2:9" ht="21" customHeight="1" x14ac:dyDescent="0.25">
      <c r="B13159" s="111">
        <f t="shared" ca="1" si="2104"/>
        <v>1.9731024532804109</v>
      </c>
      <c r="C13159" s="111">
        <f t="shared" ca="1" si="2105"/>
        <v>0</v>
      </c>
      <c r="D13159" s="111">
        <f t="shared" ca="1" si="2106"/>
        <v>0</v>
      </c>
      <c r="E13159" s="111">
        <f t="shared" ca="1" si="2107"/>
        <v>0</v>
      </c>
      <c r="F13159" s="111">
        <f t="shared" ca="1" si="2108"/>
        <v>0</v>
      </c>
      <c r="G13159" s="111">
        <f t="shared" ca="1" si="2109"/>
        <v>1.9731024532804109</v>
      </c>
    </row>
    <row r="13160" spans="2:9" ht="21" customHeight="1" x14ac:dyDescent="0.25">
      <c r="B13160" s="111">
        <f t="shared" ca="1" si="2104"/>
        <v>3.2305106640584738</v>
      </c>
      <c r="C13160" s="111">
        <f t="shared" ca="1" si="2105"/>
        <v>0</v>
      </c>
      <c r="D13160" s="111">
        <f t="shared" ca="1" si="2106"/>
        <v>0</v>
      </c>
      <c r="E13160" s="111">
        <f t="shared" ca="1" si="2107"/>
        <v>0</v>
      </c>
      <c r="F13160" s="111">
        <f t="shared" ca="1" si="2108"/>
        <v>0</v>
      </c>
      <c r="G13160" s="111">
        <f t="shared" ca="1" si="2109"/>
        <v>3.2305106640584738</v>
      </c>
      <c r="H13160" s="111">
        <f t="shared" ref="H13160" ca="1" si="2111">SUM(G13154:G13160)</f>
        <v>17.330068432115372</v>
      </c>
    </row>
    <row r="13161" spans="2:9" ht="21" customHeight="1" x14ac:dyDescent="0.25">
      <c r="B13161" s="111">
        <f t="shared" ca="1" si="2104"/>
        <v>3.252317151097055</v>
      </c>
      <c r="C13161" s="111">
        <f t="shared" ca="1" si="2105"/>
        <v>0</v>
      </c>
      <c r="D13161" s="111">
        <f t="shared" ca="1" si="2106"/>
        <v>0.72670973884915169</v>
      </c>
      <c r="E13161" s="111">
        <f t="shared" ca="1" si="2107"/>
        <v>0</v>
      </c>
      <c r="F13161" s="111">
        <f t="shared" ca="1" si="2108"/>
        <v>0</v>
      </c>
      <c r="G13161" s="111">
        <f t="shared" ca="1" si="2109"/>
        <v>3.9790268899462067</v>
      </c>
    </row>
    <row r="13162" spans="2:9" ht="21" customHeight="1" x14ac:dyDescent="0.25">
      <c r="B13162" s="111">
        <f t="shared" ca="1" si="2104"/>
        <v>3.3194638273879038</v>
      </c>
      <c r="C13162" s="111">
        <f t="shared" ca="1" si="2105"/>
        <v>0.50148846754671228</v>
      </c>
      <c r="D13162" s="111">
        <f t="shared" ca="1" si="2106"/>
        <v>0</v>
      </c>
      <c r="E13162" s="111">
        <f t="shared" ca="1" si="2107"/>
        <v>0</v>
      </c>
      <c r="F13162" s="111">
        <f t="shared" ca="1" si="2108"/>
        <v>0</v>
      </c>
      <c r="G13162" s="111">
        <f t="shared" ca="1" si="2109"/>
        <v>3.820952294934616</v>
      </c>
    </row>
    <row r="13163" spans="2:9" ht="21" customHeight="1" x14ac:dyDescent="0.25">
      <c r="B13163" s="111">
        <f t="shared" ca="1" si="2104"/>
        <v>1.8174067116435819</v>
      </c>
      <c r="C13163" s="111">
        <f t="shared" ca="1" si="2105"/>
        <v>0</v>
      </c>
      <c r="D13163" s="111">
        <f t="shared" ca="1" si="2106"/>
        <v>1.3534317860457936</v>
      </c>
      <c r="E13163" s="111">
        <f t="shared" ca="1" si="2107"/>
        <v>0</v>
      </c>
      <c r="F13163" s="111">
        <f t="shared" ca="1" si="2108"/>
        <v>0</v>
      </c>
      <c r="G13163" s="111">
        <f t="shared" ca="1" si="2109"/>
        <v>3.1708384976893758</v>
      </c>
    </row>
    <row r="13164" spans="2:9" ht="21" customHeight="1" x14ac:dyDescent="0.25">
      <c r="B13164" s="111">
        <f t="shared" ca="1" si="2104"/>
        <v>2.8331570838880062</v>
      </c>
      <c r="C13164" s="111">
        <f t="shared" ca="1" si="2105"/>
        <v>0</v>
      </c>
      <c r="D13164" s="111">
        <f t="shared" ca="1" si="2106"/>
        <v>0</v>
      </c>
      <c r="E13164" s="111">
        <f t="shared" ca="1" si="2107"/>
        <v>0</v>
      </c>
      <c r="F13164" s="111">
        <f t="shared" ca="1" si="2108"/>
        <v>0</v>
      </c>
      <c r="G13164" s="111">
        <f t="shared" ca="1" si="2109"/>
        <v>2.8331570838880062</v>
      </c>
    </row>
    <row r="13165" spans="2:9" ht="21" customHeight="1" x14ac:dyDescent="0.25">
      <c r="B13165" s="111">
        <f t="shared" ca="1" si="2104"/>
        <v>1.9413370626280038</v>
      </c>
      <c r="C13165" s="111">
        <f t="shared" ca="1" si="2105"/>
        <v>0.58803295937627587</v>
      </c>
      <c r="D13165" s="111">
        <f t="shared" ca="1" si="2106"/>
        <v>0</v>
      </c>
      <c r="E13165" s="111">
        <f t="shared" ca="1" si="2107"/>
        <v>0</v>
      </c>
      <c r="F13165" s="111">
        <f t="shared" ca="1" si="2108"/>
        <v>0</v>
      </c>
      <c r="G13165" s="111">
        <f t="shared" ca="1" si="2109"/>
        <v>2.5293700220042794</v>
      </c>
    </row>
    <row r="13166" spans="2:9" ht="21" customHeight="1" x14ac:dyDescent="0.25">
      <c r="B13166" s="111">
        <f t="shared" ca="1" si="2104"/>
        <v>1.8792522393000477</v>
      </c>
      <c r="C13166" s="111">
        <f t="shared" ca="1" si="2105"/>
        <v>0.40015372767770857</v>
      </c>
      <c r="D13166" s="111">
        <f t="shared" ca="1" si="2106"/>
        <v>0</v>
      </c>
      <c r="E13166" s="111">
        <f t="shared" ca="1" si="2107"/>
        <v>0</v>
      </c>
      <c r="F13166" s="111">
        <f t="shared" ca="1" si="2108"/>
        <v>0</v>
      </c>
      <c r="G13166" s="111">
        <f t="shared" ca="1" si="2109"/>
        <v>2.2794059669777562</v>
      </c>
    </row>
    <row r="13167" spans="2:9" ht="21" customHeight="1" x14ac:dyDescent="0.25">
      <c r="B13167" s="111">
        <f t="shared" ca="1" si="2104"/>
        <v>3.1148395703555121</v>
      </c>
      <c r="C13167" s="111">
        <f t="shared" ca="1" si="2105"/>
        <v>0.54376360181630135</v>
      </c>
      <c r="D13167" s="111">
        <f t="shared" ca="1" si="2106"/>
        <v>0</v>
      </c>
      <c r="E13167" s="111">
        <f t="shared" ca="1" si="2107"/>
        <v>0</v>
      </c>
      <c r="F13167" s="111">
        <f t="shared" ca="1" si="2108"/>
        <v>0</v>
      </c>
      <c r="G13167" s="111">
        <f t="shared" ca="1" si="2109"/>
        <v>3.6586031721718135</v>
      </c>
      <c r="H13167" s="111"/>
    </row>
    <row r="13168" spans="2:9" ht="21" customHeight="1" x14ac:dyDescent="0.25">
      <c r="B13168" s="111">
        <f t="shared" ca="1" si="2104"/>
        <v>1.8967171740499269</v>
      </c>
      <c r="C13168" s="111">
        <f t="shared" ca="1" si="2105"/>
        <v>0.59424445605621623</v>
      </c>
      <c r="D13168" s="111">
        <f t="shared" ca="1" si="2106"/>
        <v>0</v>
      </c>
      <c r="E13168" s="111">
        <f t="shared" ca="1" si="2107"/>
        <v>0</v>
      </c>
      <c r="F13168" s="111">
        <f t="shared" ca="1" si="2108"/>
        <v>0</v>
      </c>
      <c r="G13168" s="111">
        <f t="shared" ca="1" si="2109"/>
        <v>2.4909616301061432</v>
      </c>
    </row>
    <row r="13169" spans="2:9" ht="21" customHeight="1" x14ac:dyDescent="0.25">
      <c r="B13169" s="111">
        <f t="shared" ca="1" si="2104"/>
        <v>1.80017815664579</v>
      </c>
      <c r="C13169" s="111">
        <f t="shared" ca="1" si="2105"/>
        <v>0</v>
      </c>
      <c r="D13169" s="111">
        <f t="shared" ca="1" si="2106"/>
        <v>0</v>
      </c>
      <c r="E13169" s="111">
        <f t="shared" ca="1" si="2107"/>
        <v>0</v>
      </c>
      <c r="F13169" s="111">
        <f t="shared" ca="1" si="2108"/>
        <v>0</v>
      </c>
      <c r="G13169" s="111">
        <f t="shared" ca="1" si="2109"/>
        <v>1.80017815664579</v>
      </c>
    </row>
    <row r="13170" spans="2:9" ht="21" customHeight="1" x14ac:dyDescent="0.25">
      <c r="B13170" s="111">
        <f t="shared" ca="1" si="2104"/>
        <v>2.6892605652951147</v>
      </c>
      <c r="C13170" s="111">
        <f t="shared" ca="1" si="2105"/>
        <v>0.59145889574735377</v>
      </c>
      <c r="D13170" s="111">
        <f t="shared" ca="1" si="2106"/>
        <v>0</v>
      </c>
      <c r="E13170" s="111">
        <f t="shared" ca="1" si="2107"/>
        <v>0</v>
      </c>
      <c r="F13170" s="111">
        <f t="shared" ca="1" si="2108"/>
        <v>0</v>
      </c>
      <c r="G13170" s="111">
        <f t="shared" ca="1" si="2109"/>
        <v>3.2807194610424686</v>
      </c>
    </row>
    <row r="13171" spans="2:9" ht="21" customHeight="1" x14ac:dyDescent="0.25">
      <c r="B13171" s="111">
        <f t="shared" ca="1" si="2104"/>
        <v>3.3223153025276138</v>
      </c>
      <c r="C13171" s="111">
        <f t="shared" ca="1" si="2105"/>
        <v>0</v>
      </c>
      <c r="D13171" s="111">
        <f t="shared" ca="1" si="2106"/>
        <v>0</v>
      </c>
      <c r="E13171" s="111">
        <f t="shared" ca="1" si="2107"/>
        <v>1.5037858579820174</v>
      </c>
      <c r="F13171" s="111">
        <f t="shared" ca="1" si="2108"/>
        <v>0</v>
      </c>
      <c r="G13171" s="111">
        <f t="shared" ca="1" si="2109"/>
        <v>4.8261011605096309</v>
      </c>
    </row>
    <row r="13172" spans="2:9" ht="21" customHeight="1" x14ac:dyDescent="0.25">
      <c r="B13172" s="111">
        <f t="shared" ca="1" si="2104"/>
        <v>3.199231068662125</v>
      </c>
      <c r="C13172" s="111">
        <f t="shared" ca="1" si="2105"/>
        <v>0</v>
      </c>
      <c r="D13172" s="111">
        <f t="shared" ca="1" si="2106"/>
        <v>0</v>
      </c>
      <c r="E13172" s="111">
        <f t="shared" ca="1" si="2107"/>
        <v>0</v>
      </c>
      <c r="F13172" s="111">
        <f t="shared" ca="1" si="2108"/>
        <v>0</v>
      </c>
      <c r="G13172" s="111">
        <f t="shared" ca="1" si="2109"/>
        <v>3.199231068662125</v>
      </c>
    </row>
    <row r="13173" spans="2:9" ht="21" customHeight="1" x14ac:dyDescent="0.25">
      <c r="B13173" s="111">
        <f t="shared" ca="1" si="2104"/>
        <v>1.9322028654274626</v>
      </c>
      <c r="C13173" s="111">
        <f t="shared" ca="1" si="2105"/>
        <v>0</v>
      </c>
      <c r="D13173" s="111">
        <f t="shared" ca="1" si="2106"/>
        <v>0</v>
      </c>
      <c r="E13173" s="111">
        <f t="shared" ca="1" si="2107"/>
        <v>0</v>
      </c>
      <c r="F13173" s="111">
        <f t="shared" ca="1" si="2108"/>
        <v>0</v>
      </c>
      <c r="G13173" s="111">
        <f t="shared" ca="1" si="2109"/>
        <v>1.9322028654274626</v>
      </c>
    </row>
    <row r="13174" spans="2:9" ht="21" customHeight="1" x14ac:dyDescent="0.25">
      <c r="B13174" s="111">
        <f t="shared" ca="1" si="2104"/>
        <v>1.8164019865408079</v>
      </c>
      <c r="C13174" s="111">
        <f t="shared" ca="1" si="2105"/>
        <v>0.49474787802683873</v>
      </c>
      <c r="D13174" s="111">
        <f t="shared" ca="1" si="2106"/>
        <v>0</v>
      </c>
      <c r="E13174" s="111">
        <f t="shared" ca="1" si="2107"/>
        <v>0</v>
      </c>
      <c r="F13174" s="111">
        <f t="shared" ca="1" si="2108"/>
        <v>0</v>
      </c>
      <c r="G13174" s="111">
        <f t="shared" ca="1" si="2109"/>
        <v>2.3111498645676467</v>
      </c>
      <c r="H13174" s="111"/>
    </row>
    <row r="13175" spans="2:9" ht="21" customHeight="1" x14ac:dyDescent="0.25">
      <c r="B13175" s="111">
        <f t="shared" ca="1" si="2104"/>
        <v>2.4090422140575347</v>
      </c>
      <c r="C13175" s="111">
        <f t="shared" ca="1" si="2105"/>
        <v>0</v>
      </c>
      <c r="D13175" s="111">
        <f t="shared" ca="1" si="2106"/>
        <v>0</v>
      </c>
      <c r="E13175" s="111">
        <f t="shared" ca="1" si="2107"/>
        <v>0</v>
      </c>
      <c r="F13175" s="111">
        <f t="shared" ca="1" si="2108"/>
        <v>0</v>
      </c>
      <c r="G13175" s="111">
        <f t="shared" ca="1" si="2109"/>
        <v>2.4090422140575347</v>
      </c>
    </row>
    <row r="13176" spans="2:9" ht="21" customHeight="1" x14ac:dyDescent="0.25">
      <c r="B13176" s="111">
        <f t="shared" ca="1" si="2104"/>
        <v>2.6253767978894711</v>
      </c>
      <c r="C13176" s="111">
        <f t="shared" ca="1" si="2105"/>
        <v>0.50264543901597425</v>
      </c>
      <c r="D13176" s="111">
        <f t="shared" ca="1" si="2106"/>
        <v>0</v>
      </c>
      <c r="E13176" s="111">
        <f t="shared" ca="1" si="2107"/>
        <v>0</v>
      </c>
      <c r="F13176" s="111">
        <f t="shared" ca="1" si="2108"/>
        <v>0</v>
      </c>
      <c r="G13176" s="111">
        <f t="shared" ca="1" si="2109"/>
        <v>3.1280222369054451</v>
      </c>
    </row>
    <row r="13177" spans="2:9" ht="21" customHeight="1" x14ac:dyDescent="0.25">
      <c r="B13177" s="111">
        <f t="shared" ca="1" si="2104"/>
        <v>2.1227484293933214</v>
      </c>
      <c r="C13177" s="111">
        <f t="shared" ca="1" si="2105"/>
        <v>0.47284269028940584</v>
      </c>
      <c r="D13177" s="111">
        <f t="shared" ca="1" si="2106"/>
        <v>0</v>
      </c>
      <c r="E13177" s="111">
        <f t="shared" ca="1" si="2107"/>
        <v>0</v>
      </c>
      <c r="F13177" s="111">
        <f t="shared" ca="1" si="2108"/>
        <v>0</v>
      </c>
      <c r="G13177" s="111">
        <f t="shared" ca="1" si="2109"/>
        <v>2.5955911196827275</v>
      </c>
    </row>
    <row r="13178" spans="2:9" ht="21" customHeight="1" x14ac:dyDescent="0.25">
      <c r="B13178" s="111">
        <f t="shared" ca="1" si="2104"/>
        <v>2.2875972088856313</v>
      </c>
      <c r="C13178" s="111">
        <f t="shared" ca="1" si="2105"/>
        <v>0.40722504907497348</v>
      </c>
      <c r="D13178" s="111">
        <f t="shared" ca="1" si="2106"/>
        <v>0</v>
      </c>
      <c r="E13178" s="111">
        <f t="shared" ca="1" si="2107"/>
        <v>0</v>
      </c>
      <c r="F13178" s="111">
        <f t="shared" ca="1" si="2108"/>
        <v>0</v>
      </c>
      <c r="G13178" s="111">
        <f t="shared" ca="1" si="2109"/>
        <v>2.6948222579606047</v>
      </c>
    </row>
    <row r="13179" spans="2:9" ht="21" customHeight="1" x14ac:dyDescent="0.25">
      <c r="B13179" s="111">
        <f t="shared" ca="1" si="2104"/>
        <v>1.7313074826419346</v>
      </c>
      <c r="C13179" s="111">
        <f t="shared" ca="1" si="2105"/>
        <v>0</v>
      </c>
      <c r="D13179" s="111">
        <f t="shared" ca="1" si="2106"/>
        <v>0</v>
      </c>
      <c r="E13179" s="111">
        <f t="shared" ca="1" si="2107"/>
        <v>0</v>
      </c>
      <c r="F13179" s="111">
        <f t="shared" ca="1" si="2108"/>
        <v>0</v>
      </c>
      <c r="G13179" s="111">
        <f t="shared" ca="1" si="2109"/>
        <v>1.7313074826419346</v>
      </c>
    </row>
    <row r="13180" spans="2:9" ht="21" customHeight="1" x14ac:dyDescent="0.25">
      <c r="B13180" s="111">
        <f t="shared" ca="1" si="2104"/>
        <v>2.9002647258806951</v>
      </c>
      <c r="C13180" s="111">
        <f t="shared" ca="1" si="2105"/>
        <v>0.51234799260686836</v>
      </c>
      <c r="D13180" s="111">
        <f t="shared" ca="1" si="2106"/>
        <v>0</v>
      </c>
      <c r="E13180" s="111">
        <f t="shared" ca="1" si="2107"/>
        <v>0</v>
      </c>
      <c r="F13180" s="111">
        <f t="shared" ca="1" si="2108"/>
        <v>0</v>
      </c>
      <c r="G13180" s="111">
        <f t="shared" ca="1" si="2109"/>
        <v>3.4126127184875634</v>
      </c>
    </row>
    <row r="13181" spans="2:9" ht="21" customHeight="1" x14ac:dyDescent="0.25">
      <c r="B13181" s="111">
        <f t="shared" ca="1" si="2104"/>
        <v>2.5713239709899627</v>
      </c>
      <c r="C13181" s="111">
        <f t="shared" ca="1" si="2105"/>
        <v>0</v>
      </c>
      <c r="D13181" s="111">
        <f t="shared" ca="1" si="2106"/>
        <v>1.2628752640958461</v>
      </c>
      <c r="E13181" s="111">
        <f t="shared" ca="1" si="2107"/>
        <v>0</v>
      </c>
      <c r="F13181" s="111">
        <f t="shared" ca="1" si="2108"/>
        <v>0</v>
      </c>
      <c r="G13181" s="111">
        <f t="shared" ca="1" si="2109"/>
        <v>3.8341992350858085</v>
      </c>
      <c r="H13181" s="111"/>
    </row>
    <row r="13182" spans="2:9" ht="21" customHeight="1" x14ac:dyDescent="0.25">
      <c r="B13182" s="111">
        <f t="shared" ca="1" si="2104"/>
        <v>1.7063339103635871</v>
      </c>
      <c r="C13182" s="111">
        <f t="shared" ca="1" si="2105"/>
        <v>0</v>
      </c>
      <c r="D13182" s="111">
        <f t="shared" ca="1" si="2106"/>
        <v>1.293206021120775</v>
      </c>
      <c r="E13182" s="111">
        <f t="shared" ca="1" si="2107"/>
        <v>1.2020777678389953</v>
      </c>
      <c r="F13182" s="111">
        <f t="shared" ca="1" si="2108"/>
        <v>0</v>
      </c>
      <c r="G13182" s="111">
        <f t="shared" ca="1" si="2109"/>
        <v>4.2016176993233572</v>
      </c>
    </row>
    <row r="13183" spans="2:9" ht="21" customHeight="1" x14ac:dyDescent="0.25">
      <c r="B13183" s="111">
        <f t="shared" ca="1" si="2104"/>
        <v>2.5983232433351406</v>
      </c>
      <c r="C13183" s="111">
        <f t="shared" ca="1" si="2105"/>
        <v>0.5760437003597253</v>
      </c>
      <c r="D13183" s="111">
        <f t="shared" ca="1" si="2106"/>
        <v>0</v>
      </c>
      <c r="E13183" s="111">
        <f t="shared" ca="1" si="2107"/>
        <v>0.9729727739725178</v>
      </c>
      <c r="F13183" s="111">
        <f t="shared" ca="1" si="2108"/>
        <v>0</v>
      </c>
      <c r="G13183" s="111">
        <f t="shared" ca="1" si="2109"/>
        <v>4.1473397176673839</v>
      </c>
      <c r="I13183" s="111">
        <f t="shared" ref="I13183" ca="1" si="2112">SUM(G13154:G13183)</f>
        <v>87.596521248501048</v>
      </c>
    </row>
    <row r="13184" spans="2:9" ht="21" customHeight="1" x14ac:dyDescent="0.25">
      <c r="B13184" s="111">
        <f t="shared" ca="1" si="2104"/>
        <v>2.6581913419709462</v>
      </c>
      <c r="C13184" s="111">
        <f t="shared" ca="1" si="2105"/>
        <v>0.58494038267475612</v>
      </c>
      <c r="D13184" s="111">
        <f t="shared" ca="1" si="2106"/>
        <v>0</v>
      </c>
      <c r="E13184" s="111">
        <f t="shared" ca="1" si="2107"/>
        <v>0</v>
      </c>
      <c r="F13184" s="111">
        <f t="shared" ca="1" si="2108"/>
        <v>0.79950011984513214</v>
      </c>
      <c r="G13184" s="111">
        <f t="shared" ca="1" si="2109"/>
        <v>4.0426318444908347</v>
      </c>
    </row>
    <row r="13185" spans="2:8" ht="21" customHeight="1" x14ac:dyDescent="0.25">
      <c r="B13185" s="111">
        <f t="shared" ca="1" si="2104"/>
        <v>1.6353848347893505</v>
      </c>
      <c r="C13185" s="111">
        <f t="shared" ca="1" si="2105"/>
        <v>0.56474483622861804</v>
      </c>
      <c r="D13185" s="111">
        <f t="shared" ca="1" si="2106"/>
        <v>0</v>
      </c>
      <c r="E13185" s="111">
        <f t="shared" ca="1" si="2107"/>
        <v>0</v>
      </c>
      <c r="F13185" s="111">
        <f t="shared" ca="1" si="2108"/>
        <v>0</v>
      </c>
      <c r="G13185" s="111">
        <f t="shared" ca="1" si="2109"/>
        <v>2.2001296710179687</v>
      </c>
    </row>
    <row r="13186" spans="2:8" ht="21" customHeight="1" x14ac:dyDescent="0.25">
      <c r="B13186" s="111">
        <f t="shared" ca="1" si="2104"/>
        <v>1.9759936948026986</v>
      </c>
      <c r="C13186" s="111">
        <f t="shared" ca="1" si="2105"/>
        <v>0.40491664178946818</v>
      </c>
      <c r="D13186" s="111">
        <f t="shared" ca="1" si="2106"/>
        <v>0</v>
      </c>
      <c r="E13186" s="111">
        <f t="shared" ca="1" si="2107"/>
        <v>1.1510368112979621</v>
      </c>
      <c r="F13186" s="111">
        <f t="shared" ca="1" si="2108"/>
        <v>0</v>
      </c>
      <c r="G13186" s="111">
        <f t="shared" ca="1" si="2109"/>
        <v>3.5319471478901288</v>
      </c>
    </row>
    <row r="13187" spans="2:8" ht="21" customHeight="1" x14ac:dyDescent="0.25">
      <c r="B13187" s="111">
        <f t="shared" ca="1" si="2104"/>
        <v>1.9315560119786803</v>
      </c>
      <c r="C13187" s="111">
        <f t="shared" ca="1" si="2105"/>
        <v>0.50943535456170086</v>
      </c>
      <c r="D13187" s="111">
        <f t="shared" ca="1" si="2106"/>
        <v>0</v>
      </c>
      <c r="E13187" s="111">
        <f t="shared" ca="1" si="2107"/>
        <v>0</v>
      </c>
      <c r="F13187" s="111">
        <f t="shared" ca="1" si="2108"/>
        <v>0</v>
      </c>
      <c r="G13187" s="111">
        <f t="shared" ca="1" si="2109"/>
        <v>2.4409913665403811</v>
      </c>
    </row>
    <row r="13188" spans="2:8" ht="21" customHeight="1" x14ac:dyDescent="0.25">
      <c r="B13188" s="111">
        <f t="shared" ca="1" si="2104"/>
        <v>1.9004567763405944</v>
      </c>
      <c r="C13188" s="111">
        <f t="shared" ca="1" si="2105"/>
        <v>0.5521610192146913</v>
      </c>
      <c r="D13188" s="111">
        <f t="shared" ca="1" si="2106"/>
        <v>0</v>
      </c>
      <c r="E13188" s="111">
        <f t="shared" ca="1" si="2107"/>
        <v>0</v>
      </c>
      <c r="F13188" s="111">
        <f t="shared" ca="1" si="2108"/>
        <v>0</v>
      </c>
      <c r="G13188" s="111">
        <f t="shared" ca="1" si="2109"/>
        <v>2.4526177955552857</v>
      </c>
    </row>
    <row r="13189" spans="2:8" ht="21" customHeight="1" x14ac:dyDescent="0.25">
      <c r="B13189" s="111">
        <f t="shared" ca="1" si="2104"/>
        <v>2.6442556920397595</v>
      </c>
      <c r="C13189" s="111">
        <f t="shared" ca="1" si="2105"/>
        <v>0</v>
      </c>
      <c r="D13189" s="111">
        <f t="shared" ca="1" si="2106"/>
        <v>0</v>
      </c>
      <c r="E13189" s="111">
        <f t="shared" ca="1" si="2107"/>
        <v>0</v>
      </c>
      <c r="F13189" s="111">
        <f t="shared" ca="1" si="2108"/>
        <v>0</v>
      </c>
      <c r="G13189" s="111">
        <f t="shared" ca="1" si="2109"/>
        <v>2.6442556920397595</v>
      </c>
    </row>
    <row r="13190" spans="2:8" ht="21" customHeight="1" x14ac:dyDescent="0.25">
      <c r="B13190" s="111">
        <f t="shared" ca="1" si="2104"/>
        <v>2.1454561568609645</v>
      </c>
      <c r="C13190" s="111">
        <f t="shared" ca="1" si="2105"/>
        <v>0.42321946819898348</v>
      </c>
      <c r="D13190" s="111">
        <f t="shared" ca="1" si="2106"/>
        <v>0</v>
      </c>
      <c r="E13190" s="111">
        <f t="shared" ca="1" si="2107"/>
        <v>0</v>
      </c>
      <c r="F13190" s="111">
        <f t="shared" ca="1" si="2108"/>
        <v>0</v>
      </c>
      <c r="G13190" s="111">
        <f t="shared" ca="1" si="2109"/>
        <v>2.5686756250599481</v>
      </c>
      <c r="H13190" s="111">
        <f t="shared" ref="H13190" ca="1" si="2113">SUM(G13184:G13190)</f>
        <v>19.881249142594307</v>
      </c>
    </row>
    <row r="13191" spans="2:8" ht="21" customHeight="1" x14ac:dyDescent="0.25">
      <c r="B13191" s="111">
        <f t="shared" ca="1" si="2104"/>
        <v>1.4669156815596027</v>
      </c>
      <c r="C13191" s="111">
        <f t="shared" ca="1" si="2105"/>
        <v>0</v>
      </c>
      <c r="D13191" s="111">
        <f t="shared" ca="1" si="2106"/>
        <v>0.7123529417474842</v>
      </c>
      <c r="E13191" s="111">
        <f t="shared" ca="1" si="2107"/>
        <v>0</v>
      </c>
      <c r="F13191" s="111">
        <f t="shared" ca="1" si="2108"/>
        <v>0</v>
      </c>
      <c r="G13191" s="111">
        <f t="shared" ca="1" si="2109"/>
        <v>2.1792686233070868</v>
      </c>
    </row>
    <row r="13192" spans="2:8" ht="21" customHeight="1" x14ac:dyDescent="0.25">
      <c r="B13192" s="111">
        <f t="shared" ca="1" si="2104"/>
        <v>1.6481925470775955</v>
      </c>
      <c r="C13192" s="111">
        <f t="shared" ca="1" si="2105"/>
        <v>0.51067169140683522</v>
      </c>
      <c r="D13192" s="111">
        <f t="shared" ca="1" si="2106"/>
        <v>0</v>
      </c>
      <c r="E13192" s="111">
        <f t="shared" ca="1" si="2107"/>
        <v>0</v>
      </c>
      <c r="F13192" s="111">
        <f t="shared" ca="1" si="2108"/>
        <v>0</v>
      </c>
      <c r="G13192" s="111">
        <f t="shared" ca="1" si="2109"/>
        <v>2.1588642384844308</v>
      </c>
    </row>
    <row r="13193" spans="2:8" ht="21" customHeight="1" x14ac:dyDescent="0.25">
      <c r="B13193" s="111">
        <f t="shared" ca="1" si="2104"/>
        <v>3.2469206203040626</v>
      </c>
      <c r="C13193" s="111">
        <f t="shared" ca="1" si="2105"/>
        <v>0.41338708410008213</v>
      </c>
      <c r="D13193" s="111">
        <f t="shared" ca="1" si="2106"/>
        <v>0</v>
      </c>
      <c r="E13193" s="111">
        <f t="shared" ca="1" si="2107"/>
        <v>0</v>
      </c>
      <c r="F13193" s="111">
        <f t="shared" ca="1" si="2108"/>
        <v>0</v>
      </c>
      <c r="G13193" s="111">
        <f t="shared" ca="1" si="2109"/>
        <v>3.6603077044041448</v>
      </c>
    </row>
    <row r="13194" spans="2:8" ht="21" customHeight="1" x14ac:dyDescent="0.25">
      <c r="B13194" s="111">
        <f t="shared" ca="1" si="2104"/>
        <v>2.683572624259519</v>
      </c>
      <c r="C13194" s="111">
        <f t="shared" ca="1" si="2105"/>
        <v>0.50139657966248574</v>
      </c>
      <c r="D13194" s="111">
        <f t="shared" ca="1" si="2106"/>
        <v>0</v>
      </c>
      <c r="E13194" s="111">
        <f t="shared" ca="1" si="2107"/>
        <v>0</v>
      </c>
      <c r="F13194" s="111">
        <f t="shared" ca="1" si="2108"/>
        <v>0</v>
      </c>
      <c r="G13194" s="111">
        <f t="shared" ca="1" si="2109"/>
        <v>3.1849692039220048</v>
      </c>
    </row>
    <row r="13195" spans="2:8" ht="21" customHeight="1" x14ac:dyDescent="0.25">
      <c r="B13195" s="111">
        <f t="shared" ca="1" si="2104"/>
        <v>1.7707360785228361</v>
      </c>
      <c r="C13195" s="111">
        <f t="shared" ca="1" si="2105"/>
        <v>0.51679359371608602</v>
      </c>
      <c r="D13195" s="111">
        <f t="shared" ca="1" si="2106"/>
        <v>0</v>
      </c>
      <c r="E13195" s="111">
        <f t="shared" ca="1" si="2107"/>
        <v>0</v>
      </c>
      <c r="F13195" s="111">
        <f t="shared" ca="1" si="2108"/>
        <v>0</v>
      </c>
      <c r="G13195" s="111">
        <f t="shared" ca="1" si="2109"/>
        <v>2.287529672238922</v>
      </c>
    </row>
    <row r="13196" spans="2:8" ht="21" customHeight="1" x14ac:dyDescent="0.25">
      <c r="B13196" s="111">
        <f t="shared" ca="1" si="2104"/>
        <v>3.1342037038940167</v>
      </c>
      <c r="C13196" s="111">
        <f t="shared" ca="1" si="2105"/>
        <v>0.52220123305359034</v>
      </c>
      <c r="D13196" s="111">
        <f t="shared" ca="1" si="2106"/>
        <v>0</v>
      </c>
      <c r="E13196" s="111">
        <f t="shared" ca="1" si="2107"/>
        <v>0</v>
      </c>
      <c r="F13196" s="111">
        <f t="shared" ca="1" si="2108"/>
        <v>0</v>
      </c>
      <c r="G13196" s="111">
        <f t="shared" ca="1" si="2109"/>
        <v>3.6564049369476068</v>
      </c>
    </row>
    <row r="13197" spans="2:8" ht="21" customHeight="1" x14ac:dyDescent="0.25">
      <c r="B13197" s="111">
        <f t="shared" ca="1" si="2104"/>
        <v>2.0264494489376581</v>
      </c>
      <c r="C13197" s="111">
        <f t="shared" ca="1" si="2105"/>
        <v>0.52148111081953463</v>
      </c>
      <c r="D13197" s="111">
        <f t="shared" ca="1" si="2106"/>
        <v>0</v>
      </c>
      <c r="E13197" s="111">
        <f t="shared" ca="1" si="2107"/>
        <v>0</v>
      </c>
      <c r="F13197" s="111">
        <f t="shared" ca="1" si="2108"/>
        <v>0</v>
      </c>
      <c r="G13197" s="111">
        <f t="shared" ca="1" si="2109"/>
        <v>2.5479305597571926</v>
      </c>
      <c r="H13197" s="111"/>
    </row>
    <row r="13198" spans="2:8" ht="21" customHeight="1" x14ac:dyDescent="0.25">
      <c r="B13198" s="111">
        <f t="shared" ref="B13198:B13261" ca="1" si="2114">maxs1-mins1*RAND()</f>
        <v>2.6550175347450433</v>
      </c>
      <c r="C13198" s="111">
        <f t="shared" ref="C13198:C13261" ca="1" si="2115">IF(RAND()&lt;0.5,maxs2-mins2*RAND(),0)</f>
        <v>0.5227381531740366</v>
      </c>
      <c r="D13198" s="111">
        <f t="shared" ref="D13198:D13261" ca="1" si="2116">IF(RAND()&lt;0.14,maxs3-mins3*RAND(),0)</f>
        <v>0</v>
      </c>
      <c r="E13198" s="111">
        <f t="shared" ref="E13198:E13261" ca="1" si="2117">IF(RAND()&lt;0.07,maxs4-mins4*RAND(),0)</f>
        <v>0</v>
      </c>
      <c r="F13198" s="111">
        <f t="shared" ref="F13198:F13261" ca="1" si="2118">IF(RAND()&lt;0.05,maxs5-mins5*RAND(),0)</f>
        <v>0</v>
      </c>
      <c r="G13198" s="111">
        <f t="shared" ca="1" si="2109"/>
        <v>3.1777556879190798</v>
      </c>
    </row>
    <row r="13199" spans="2:8" ht="21" customHeight="1" x14ac:dyDescent="0.25">
      <c r="B13199" s="111">
        <f t="shared" ca="1" si="2114"/>
        <v>3.0991469814929724</v>
      </c>
      <c r="C13199" s="111">
        <f t="shared" ca="1" si="2115"/>
        <v>0</v>
      </c>
      <c r="D13199" s="111">
        <f t="shared" ca="1" si="2116"/>
        <v>0</v>
      </c>
      <c r="E13199" s="111">
        <f t="shared" ca="1" si="2117"/>
        <v>0</v>
      </c>
      <c r="F13199" s="111">
        <f t="shared" ca="1" si="2118"/>
        <v>0</v>
      </c>
      <c r="G13199" s="111">
        <f t="shared" ca="1" si="2109"/>
        <v>3.0991469814929724</v>
      </c>
    </row>
    <row r="13200" spans="2:8" ht="21" customHeight="1" x14ac:dyDescent="0.25">
      <c r="B13200" s="111">
        <f t="shared" ca="1" si="2114"/>
        <v>3.256461261497321</v>
      </c>
      <c r="C13200" s="111">
        <f t="shared" ca="1" si="2115"/>
        <v>0</v>
      </c>
      <c r="D13200" s="111">
        <f t="shared" ca="1" si="2116"/>
        <v>0</v>
      </c>
      <c r="E13200" s="111">
        <f t="shared" ca="1" si="2117"/>
        <v>0</v>
      </c>
      <c r="F13200" s="111">
        <f t="shared" ca="1" si="2118"/>
        <v>0</v>
      </c>
      <c r="G13200" s="111">
        <f t="shared" ca="1" si="2109"/>
        <v>3.256461261497321</v>
      </c>
    </row>
    <row r="13201" spans="2:9" ht="21" customHeight="1" x14ac:dyDescent="0.25">
      <c r="B13201" s="111">
        <f t="shared" ca="1" si="2114"/>
        <v>2.5660977395944338</v>
      </c>
      <c r="C13201" s="111">
        <f t="shared" ca="1" si="2115"/>
        <v>0.51966414079851997</v>
      </c>
      <c r="D13201" s="111">
        <f t="shared" ca="1" si="2116"/>
        <v>0</v>
      </c>
      <c r="E13201" s="111">
        <f t="shared" ca="1" si="2117"/>
        <v>0</v>
      </c>
      <c r="F13201" s="111">
        <f t="shared" ca="1" si="2118"/>
        <v>0</v>
      </c>
      <c r="G13201" s="111">
        <f t="shared" ca="1" si="2109"/>
        <v>3.0857618803929538</v>
      </c>
    </row>
    <row r="13202" spans="2:9" ht="21" customHeight="1" x14ac:dyDescent="0.25">
      <c r="B13202" s="111">
        <f t="shared" ca="1" si="2114"/>
        <v>3.3788725151095802</v>
      </c>
      <c r="C13202" s="111">
        <f t="shared" ca="1" si="2115"/>
        <v>0</v>
      </c>
      <c r="D13202" s="111">
        <f t="shared" ca="1" si="2116"/>
        <v>0</v>
      </c>
      <c r="E13202" s="111">
        <f t="shared" ca="1" si="2117"/>
        <v>0</v>
      </c>
      <c r="F13202" s="111">
        <f t="shared" ca="1" si="2118"/>
        <v>0</v>
      </c>
      <c r="G13202" s="111">
        <f t="shared" ca="1" si="2109"/>
        <v>3.3788725151095802</v>
      </c>
    </row>
    <row r="13203" spans="2:9" ht="21" customHeight="1" x14ac:dyDescent="0.25">
      <c r="B13203" s="111">
        <f t="shared" ca="1" si="2114"/>
        <v>2.7544265001799282</v>
      </c>
      <c r="C13203" s="111">
        <f t="shared" ca="1" si="2115"/>
        <v>0.54969539874003814</v>
      </c>
      <c r="D13203" s="111">
        <f t="shared" ca="1" si="2116"/>
        <v>0</v>
      </c>
      <c r="E13203" s="111">
        <f t="shared" ca="1" si="2117"/>
        <v>0</v>
      </c>
      <c r="F13203" s="111">
        <f t="shared" ca="1" si="2118"/>
        <v>0</v>
      </c>
      <c r="G13203" s="111">
        <f t="shared" ca="1" si="2109"/>
        <v>3.3041218989199663</v>
      </c>
    </row>
    <row r="13204" spans="2:9" ht="21" customHeight="1" x14ac:dyDescent="0.25">
      <c r="B13204" s="111">
        <f t="shared" ca="1" si="2114"/>
        <v>2.1391320655845041</v>
      </c>
      <c r="C13204" s="111">
        <f t="shared" ca="1" si="2115"/>
        <v>0</v>
      </c>
      <c r="D13204" s="111">
        <f t="shared" ca="1" si="2116"/>
        <v>0</v>
      </c>
      <c r="E13204" s="111">
        <f t="shared" ca="1" si="2117"/>
        <v>0</v>
      </c>
      <c r="F13204" s="111">
        <f t="shared" ca="1" si="2118"/>
        <v>0</v>
      </c>
      <c r="G13204" s="111">
        <f t="shared" ca="1" si="2109"/>
        <v>2.1391320655845041</v>
      </c>
      <c r="H13204" s="111"/>
    </row>
    <row r="13205" spans="2:9" ht="21" customHeight="1" x14ac:dyDescent="0.25">
      <c r="B13205" s="111">
        <f t="shared" ca="1" si="2114"/>
        <v>1.5359718324657139</v>
      </c>
      <c r="C13205" s="111">
        <f t="shared" ca="1" si="2115"/>
        <v>0</v>
      </c>
      <c r="D13205" s="111">
        <f t="shared" ca="1" si="2116"/>
        <v>0</v>
      </c>
      <c r="E13205" s="111">
        <f t="shared" ca="1" si="2117"/>
        <v>0</v>
      </c>
      <c r="F13205" s="111">
        <f t="shared" ca="1" si="2118"/>
        <v>0.90982761296024639</v>
      </c>
      <c r="G13205" s="111">
        <f t="shared" ca="1" si="2109"/>
        <v>2.4457994454259602</v>
      </c>
    </row>
    <row r="13206" spans="2:9" ht="21" customHeight="1" x14ac:dyDescent="0.25">
      <c r="B13206" s="111">
        <f t="shared" ca="1" si="2114"/>
        <v>2.8228023293712856</v>
      </c>
      <c r="C13206" s="111">
        <f t="shared" ca="1" si="2115"/>
        <v>0</v>
      </c>
      <c r="D13206" s="111">
        <f t="shared" ca="1" si="2116"/>
        <v>0</v>
      </c>
      <c r="E13206" s="111">
        <f t="shared" ca="1" si="2117"/>
        <v>0</v>
      </c>
      <c r="F13206" s="111">
        <f t="shared" ca="1" si="2118"/>
        <v>0</v>
      </c>
      <c r="G13206" s="111">
        <f t="shared" ca="1" si="2109"/>
        <v>2.8228023293712856</v>
      </c>
    </row>
    <row r="13207" spans="2:9" ht="21" customHeight="1" x14ac:dyDescent="0.25">
      <c r="B13207" s="111">
        <f t="shared" ca="1" si="2114"/>
        <v>3.0027129772721022</v>
      </c>
      <c r="C13207" s="111">
        <f t="shared" ca="1" si="2115"/>
        <v>0.42698208419020423</v>
      </c>
      <c r="D13207" s="111">
        <f t="shared" ca="1" si="2116"/>
        <v>0</v>
      </c>
      <c r="E13207" s="111">
        <f t="shared" ca="1" si="2117"/>
        <v>0</v>
      </c>
      <c r="F13207" s="111">
        <f t="shared" ca="1" si="2118"/>
        <v>0</v>
      </c>
      <c r="G13207" s="111">
        <f t="shared" ca="1" si="2109"/>
        <v>3.4296950614623065</v>
      </c>
    </row>
    <row r="13208" spans="2:9" ht="21" customHeight="1" x14ac:dyDescent="0.25">
      <c r="B13208" s="111">
        <f t="shared" ca="1" si="2114"/>
        <v>2.4340232813782947</v>
      </c>
      <c r="C13208" s="111">
        <f t="shared" ca="1" si="2115"/>
        <v>0</v>
      </c>
      <c r="D13208" s="111">
        <f t="shared" ca="1" si="2116"/>
        <v>0</v>
      </c>
      <c r="E13208" s="111">
        <f t="shared" ca="1" si="2117"/>
        <v>0</v>
      </c>
      <c r="F13208" s="111">
        <f t="shared" ca="1" si="2118"/>
        <v>0</v>
      </c>
      <c r="G13208" s="111">
        <f t="shared" ca="1" si="2109"/>
        <v>2.4340232813782947</v>
      </c>
    </row>
    <row r="13209" spans="2:9" ht="21" customHeight="1" x14ac:dyDescent="0.25">
      <c r="B13209" s="111">
        <f t="shared" ca="1" si="2114"/>
        <v>2.1623537135487507</v>
      </c>
      <c r="C13209" s="111">
        <f t="shared" ca="1" si="2115"/>
        <v>0</v>
      </c>
      <c r="D13209" s="111">
        <f t="shared" ca="1" si="2116"/>
        <v>0</v>
      </c>
      <c r="E13209" s="111">
        <f t="shared" ca="1" si="2117"/>
        <v>0</v>
      </c>
      <c r="F13209" s="111">
        <f t="shared" ca="1" si="2118"/>
        <v>0</v>
      </c>
      <c r="G13209" s="111">
        <f t="shared" ca="1" si="2109"/>
        <v>2.1623537135487507</v>
      </c>
    </row>
    <row r="13210" spans="2:9" ht="21" customHeight="1" x14ac:dyDescent="0.25">
      <c r="B13210" s="111">
        <f t="shared" ca="1" si="2114"/>
        <v>2.3274506325580111</v>
      </c>
      <c r="C13210" s="111">
        <f t="shared" ca="1" si="2115"/>
        <v>0</v>
      </c>
      <c r="D13210" s="111">
        <f t="shared" ca="1" si="2116"/>
        <v>0</v>
      </c>
      <c r="E13210" s="111">
        <f t="shared" ca="1" si="2117"/>
        <v>0</v>
      </c>
      <c r="F13210" s="111">
        <f t="shared" ca="1" si="2118"/>
        <v>0</v>
      </c>
      <c r="G13210" s="111">
        <f t="shared" ref="G13210:G13273" ca="1" si="2119">SUM(B13210:F13210)</f>
        <v>2.3274506325580111</v>
      </c>
    </row>
    <row r="13211" spans="2:9" ht="21" customHeight="1" x14ac:dyDescent="0.25">
      <c r="B13211" s="111">
        <f t="shared" ca="1" si="2114"/>
        <v>1.8921448788968591</v>
      </c>
      <c r="C13211" s="111">
        <f t="shared" ca="1" si="2115"/>
        <v>0</v>
      </c>
      <c r="D13211" s="111">
        <f t="shared" ca="1" si="2116"/>
        <v>0</v>
      </c>
      <c r="E13211" s="111">
        <f t="shared" ca="1" si="2117"/>
        <v>0</v>
      </c>
      <c r="F13211" s="111">
        <f t="shared" ca="1" si="2118"/>
        <v>0</v>
      </c>
      <c r="G13211" s="111">
        <f t="shared" ca="1" si="2119"/>
        <v>1.8921448788968591</v>
      </c>
      <c r="H13211" s="111"/>
    </row>
    <row r="13212" spans="2:9" ht="21" customHeight="1" x14ac:dyDescent="0.25">
      <c r="B13212" s="111">
        <f t="shared" ca="1" si="2114"/>
        <v>1.5960707364314319</v>
      </c>
      <c r="C13212" s="111">
        <f t="shared" ca="1" si="2115"/>
        <v>0.55872229191751499</v>
      </c>
      <c r="D13212" s="111">
        <f t="shared" ca="1" si="2116"/>
        <v>0</v>
      </c>
      <c r="E13212" s="111">
        <f t="shared" ca="1" si="2117"/>
        <v>0</v>
      </c>
      <c r="F13212" s="111">
        <f t="shared" ca="1" si="2118"/>
        <v>0</v>
      </c>
      <c r="G13212" s="111">
        <f t="shared" ca="1" si="2119"/>
        <v>2.1547930283489469</v>
      </c>
    </row>
    <row r="13213" spans="2:9" ht="21" customHeight="1" x14ac:dyDescent="0.25">
      <c r="B13213" s="111">
        <f t="shared" ca="1" si="2114"/>
        <v>2.8586034530881079</v>
      </c>
      <c r="C13213" s="111">
        <f t="shared" ca="1" si="2115"/>
        <v>0.41169295458141297</v>
      </c>
      <c r="D13213" s="111">
        <f t="shared" ca="1" si="2116"/>
        <v>0</v>
      </c>
      <c r="E13213" s="111">
        <f t="shared" ca="1" si="2117"/>
        <v>0</v>
      </c>
      <c r="F13213" s="111">
        <f t="shared" ca="1" si="2118"/>
        <v>0</v>
      </c>
      <c r="G13213" s="111">
        <f t="shared" ca="1" si="2119"/>
        <v>3.2702964076695209</v>
      </c>
      <c r="I13213" s="111">
        <f t="shared" ref="I13213" ca="1" si="2120">SUM(G13184:G13213)</f>
        <v>83.937135151232013</v>
      </c>
    </row>
    <row r="13214" spans="2:9" ht="21" customHeight="1" x14ac:dyDescent="0.25">
      <c r="B13214" s="111">
        <f t="shared" ca="1" si="2114"/>
        <v>3.0542869046183769</v>
      </c>
      <c r="C13214" s="111">
        <f t="shared" ca="1" si="2115"/>
        <v>0.57935733515603816</v>
      </c>
      <c r="D13214" s="111">
        <f t="shared" ca="1" si="2116"/>
        <v>0</v>
      </c>
      <c r="E13214" s="111">
        <f t="shared" ca="1" si="2117"/>
        <v>1.5475539046219946</v>
      </c>
      <c r="F13214" s="111">
        <f t="shared" ca="1" si="2118"/>
        <v>0</v>
      </c>
      <c r="G13214" s="111">
        <f t="shared" ca="1" si="2119"/>
        <v>5.1811981443964097</v>
      </c>
    </row>
    <row r="13215" spans="2:9" ht="21" customHeight="1" x14ac:dyDescent="0.25">
      <c r="B13215" s="111">
        <f t="shared" ca="1" si="2114"/>
        <v>1.691698120006585</v>
      </c>
      <c r="C13215" s="111">
        <f t="shared" ca="1" si="2115"/>
        <v>0</v>
      </c>
      <c r="D13215" s="111">
        <f t="shared" ca="1" si="2116"/>
        <v>0</v>
      </c>
      <c r="E13215" s="111">
        <f t="shared" ca="1" si="2117"/>
        <v>0</v>
      </c>
      <c r="F13215" s="111">
        <f t="shared" ca="1" si="2118"/>
        <v>0</v>
      </c>
      <c r="G13215" s="111">
        <f t="shared" ca="1" si="2119"/>
        <v>1.691698120006585</v>
      </c>
    </row>
    <row r="13216" spans="2:9" ht="21" customHeight="1" x14ac:dyDescent="0.25">
      <c r="B13216" s="111">
        <f t="shared" ca="1" si="2114"/>
        <v>2.6942045578439715</v>
      </c>
      <c r="C13216" s="111">
        <f t="shared" ca="1" si="2115"/>
        <v>0</v>
      </c>
      <c r="D13216" s="111">
        <f t="shared" ca="1" si="2116"/>
        <v>0</v>
      </c>
      <c r="E13216" s="111">
        <f t="shared" ca="1" si="2117"/>
        <v>0</v>
      </c>
      <c r="F13216" s="111">
        <f t="shared" ca="1" si="2118"/>
        <v>0</v>
      </c>
      <c r="G13216" s="111">
        <f t="shared" ca="1" si="2119"/>
        <v>2.6942045578439715</v>
      </c>
    </row>
    <row r="13217" spans="2:8" ht="21" customHeight="1" x14ac:dyDescent="0.25">
      <c r="B13217" s="111">
        <f t="shared" ca="1" si="2114"/>
        <v>2.9705005202333168</v>
      </c>
      <c r="C13217" s="111">
        <f t="shared" ca="1" si="2115"/>
        <v>0.53891522454851171</v>
      </c>
      <c r="D13217" s="111">
        <f t="shared" ca="1" si="2116"/>
        <v>0</v>
      </c>
      <c r="E13217" s="111">
        <f t="shared" ca="1" si="2117"/>
        <v>0.96318218332268102</v>
      </c>
      <c r="F13217" s="111">
        <f t="shared" ca="1" si="2118"/>
        <v>0</v>
      </c>
      <c r="G13217" s="111">
        <f t="shared" ca="1" si="2119"/>
        <v>4.4725979281045092</v>
      </c>
    </row>
    <row r="13218" spans="2:8" ht="21" customHeight="1" x14ac:dyDescent="0.25">
      <c r="B13218" s="111">
        <f t="shared" ca="1" si="2114"/>
        <v>2.9084223544429721</v>
      </c>
      <c r="C13218" s="111">
        <f t="shared" ca="1" si="2115"/>
        <v>0</v>
      </c>
      <c r="D13218" s="111">
        <f t="shared" ca="1" si="2116"/>
        <v>0</v>
      </c>
      <c r="E13218" s="111">
        <f t="shared" ca="1" si="2117"/>
        <v>0</v>
      </c>
      <c r="F13218" s="111">
        <f t="shared" ca="1" si="2118"/>
        <v>0</v>
      </c>
      <c r="G13218" s="111">
        <f t="shared" ca="1" si="2119"/>
        <v>2.9084223544429721</v>
      </c>
    </row>
    <row r="13219" spans="2:8" ht="21" customHeight="1" x14ac:dyDescent="0.25">
      <c r="B13219" s="111">
        <f t="shared" ca="1" si="2114"/>
        <v>3.0046667900684776</v>
      </c>
      <c r="C13219" s="111">
        <f t="shared" ca="1" si="2115"/>
        <v>0.41802315555768188</v>
      </c>
      <c r="D13219" s="111">
        <f t="shared" ca="1" si="2116"/>
        <v>0</v>
      </c>
      <c r="E13219" s="111">
        <f t="shared" ca="1" si="2117"/>
        <v>0</v>
      </c>
      <c r="F13219" s="111">
        <f t="shared" ca="1" si="2118"/>
        <v>0</v>
      </c>
      <c r="G13219" s="111">
        <f t="shared" ca="1" si="2119"/>
        <v>3.4226899456261597</v>
      </c>
    </row>
    <row r="13220" spans="2:8" ht="21" customHeight="1" x14ac:dyDescent="0.25">
      <c r="B13220" s="111">
        <f t="shared" ca="1" si="2114"/>
        <v>1.581126055854728</v>
      </c>
      <c r="C13220" s="111">
        <f t="shared" ca="1" si="2115"/>
        <v>0.44933479772536783</v>
      </c>
      <c r="D13220" s="111">
        <f t="shared" ca="1" si="2116"/>
        <v>0</v>
      </c>
      <c r="E13220" s="111">
        <f t="shared" ca="1" si="2117"/>
        <v>0</v>
      </c>
      <c r="F13220" s="111">
        <f t="shared" ca="1" si="2118"/>
        <v>0</v>
      </c>
      <c r="G13220" s="111">
        <f t="shared" ca="1" si="2119"/>
        <v>2.0304608535800956</v>
      </c>
      <c r="H13220" s="111">
        <f t="shared" ref="H13220" ca="1" si="2121">SUM(G13214:G13220)</f>
        <v>22.401271904000701</v>
      </c>
    </row>
    <row r="13221" spans="2:8" ht="21" customHeight="1" x14ac:dyDescent="0.25">
      <c r="B13221" s="111">
        <f t="shared" ca="1" si="2114"/>
        <v>2.8845588052823565</v>
      </c>
      <c r="C13221" s="111">
        <f t="shared" ca="1" si="2115"/>
        <v>0</v>
      </c>
      <c r="D13221" s="111">
        <f t="shared" ca="1" si="2116"/>
        <v>0</v>
      </c>
      <c r="E13221" s="111">
        <f t="shared" ca="1" si="2117"/>
        <v>0</v>
      </c>
      <c r="F13221" s="111">
        <f t="shared" ca="1" si="2118"/>
        <v>0</v>
      </c>
      <c r="G13221" s="111">
        <f t="shared" ca="1" si="2119"/>
        <v>2.8845588052823565</v>
      </c>
    </row>
    <row r="13222" spans="2:8" ht="21" customHeight="1" x14ac:dyDescent="0.25">
      <c r="B13222" s="111">
        <f t="shared" ca="1" si="2114"/>
        <v>1.6001231886176159</v>
      </c>
      <c r="C13222" s="111">
        <f t="shared" ca="1" si="2115"/>
        <v>0</v>
      </c>
      <c r="D13222" s="111">
        <f t="shared" ca="1" si="2116"/>
        <v>0</v>
      </c>
      <c r="E13222" s="111">
        <f t="shared" ca="1" si="2117"/>
        <v>0</v>
      </c>
      <c r="F13222" s="111">
        <f t="shared" ca="1" si="2118"/>
        <v>0</v>
      </c>
      <c r="G13222" s="111">
        <f t="shared" ca="1" si="2119"/>
        <v>1.6001231886176159</v>
      </c>
    </row>
    <row r="13223" spans="2:8" ht="21" customHeight="1" x14ac:dyDescent="0.25">
      <c r="B13223" s="111">
        <f t="shared" ca="1" si="2114"/>
        <v>2.5080831583784042</v>
      </c>
      <c r="C13223" s="111">
        <f t="shared" ca="1" si="2115"/>
        <v>0</v>
      </c>
      <c r="D13223" s="111">
        <f t="shared" ca="1" si="2116"/>
        <v>0</v>
      </c>
      <c r="E13223" s="111">
        <f t="shared" ca="1" si="2117"/>
        <v>0</v>
      </c>
      <c r="F13223" s="111">
        <f t="shared" ca="1" si="2118"/>
        <v>0</v>
      </c>
      <c r="G13223" s="111">
        <f t="shared" ca="1" si="2119"/>
        <v>2.5080831583784042</v>
      </c>
    </row>
    <row r="13224" spans="2:8" ht="21" customHeight="1" x14ac:dyDescent="0.25">
      <c r="B13224" s="111">
        <f t="shared" ca="1" si="2114"/>
        <v>1.8449350668158004</v>
      </c>
      <c r="C13224" s="111">
        <f t="shared" ca="1" si="2115"/>
        <v>0</v>
      </c>
      <c r="D13224" s="111">
        <f t="shared" ca="1" si="2116"/>
        <v>0</v>
      </c>
      <c r="E13224" s="111">
        <f t="shared" ca="1" si="2117"/>
        <v>0</v>
      </c>
      <c r="F13224" s="111">
        <f t="shared" ca="1" si="2118"/>
        <v>0</v>
      </c>
      <c r="G13224" s="111">
        <f t="shared" ca="1" si="2119"/>
        <v>1.8449350668158004</v>
      </c>
    </row>
    <row r="13225" spans="2:8" ht="21" customHeight="1" x14ac:dyDescent="0.25">
      <c r="B13225" s="111">
        <f t="shared" ca="1" si="2114"/>
        <v>2.617490390617863</v>
      </c>
      <c r="C13225" s="111">
        <f t="shared" ca="1" si="2115"/>
        <v>0.52869027718749584</v>
      </c>
      <c r="D13225" s="111">
        <f t="shared" ca="1" si="2116"/>
        <v>0</v>
      </c>
      <c r="E13225" s="111">
        <f t="shared" ca="1" si="2117"/>
        <v>0</v>
      </c>
      <c r="F13225" s="111">
        <f t="shared" ca="1" si="2118"/>
        <v>0.5455104546537588</v>
      </c>
      <c r="G13225" s="111">
        <f t="shared" ca="1" si="2119"/>
        <v>3.6916911224591176</v>
      </c>
    </row>
    <row r="13226" spans="2:8" ht="21" customHeight="1" x14ac:dyDescent="0.25">
      <c r="B13226" s="111">
        <f t="shared" ca="1" si="2114"/>
        <v>3.1514214521152826</v>
      </c>
      <c r="C13226" s="111">
        <f t="shared" ca="1" si="2115"/>
        <v>0</v>
      </c>
      <c r="D13226" s="111">
        <f t="shared" ca="1" si="2116"/>
        <v>0</v>
      </c>
      <c r="E13226" s="111">
        <f t="shared" ca="1" si="2117"/>
        <v>0</v>
      </c>
      <c r="F13226" s="111">
        <f t="shared" ca="1" si="2118"/>
        <v>0</v>
      </c>
      <c r="G13226" s="111">
        <f t="shared" ca="1" si="2119"/>
        <v>3.1514214521152826</v>
      </c>
    </row>
    <row r="13227" spans="2:8" ht="21" customHeight="1" x14ac:dyDescent="0.25">
      <c r="B13227" s="111">
        <f t="shared" ca="1" si="2114"/>
        <v>2.5725492990752401</v>
      </c>
      <c r="C13227" s="111">
        <f t="shared" ca="1" si="2115"/>
        <v>0.44645905173190104</v>
      </c>
      <c r="D13227" s="111">
        <f t="shared" ca="1" si="2116"/>
        <v>1.0639451358733183</v>
      </c>
      <c r="E13227" s="111">
        <f t="shared" ca="1" si="2117"/>
        <v>0</v>
      </c>
      <c r="F13227" s="111">
        <f t="shared" ca="1" si="2118"/>
        <v>0.62409246673974961</v>
      </c>
      <c r="G13227" s="111">
        <f t="shared" ca="1" si="2119"/>
        <v>4.7070459534202094</v>
      </c>
      <c r="H13227" s="111"/>
    </row>
    <row r="13228" spans="2:8" ht="21" customHeight="1" x14ac:dyDescent="0.25">
      <c r="B13228" s="111">
        <f t="shared" ca="1" si="2114"/>
        <v>3.0114501105923939</v>
      </c>
      <c r="C13228" s="111">
        <f t="shared" ca="1" si="2115"/>
        <v>0</v>
      </c>
      <c r="D13228" s="111">
        <f t="shared" ca="1" si="2116"/>
        <v>0</v>
      </c>
      <c r="E13228" s="111">
        <f t="shared" ca="1" si="2117"/>
        <v>0</v>
      </c>
      <c r="F13228" s="111">
        <f t="shared" ca="1" si="2118"/>
        <v>0</v>
      </c>
      <c r="G13228" s="111">
        <f t="shared" ca="1" si="2119"/>
        <v>3.0114501105923939</v>
      </c>
    </row>
    <row r="13229" spans="2:8" ht="21" customHeight="1" x14ac:dyDescent="0.25">
      <c r="B13229" s="111">
        <f t="shared" ca="1" si="2114"/>
        <v>2.9112654441508954</v>
      </c>
      <c r="C13229" s="111">
        <f t="shared" ca="1" si="2115"/>
        <v>0</v>
      </c>
      <c r="D13229" s="111">
        <f t="shared" ca="1" si="2116"/>
        <v>0</v>
      </c>
      <c r="E13229" s="111">
        <f t="shared" ca="1" si="2117"/>
        <v>0</v>
      </c>
      <c r="F13229" s="111">
        <f t="shared" ca="1" si="2118"/>
        <v>0</v>
      </c>
      <c r="G13229" s="111">
        <f t="shared" ca="1" si="2119"/>
        <v>2.9112654441508954</v>
      </c>
    </row>
    <row r="13230" spans="2:8" ht="21" customHeight="1" x14ac:dyDescent="0.25">
      <c r="B13230" s="111">
        <f t="shared" ca="1" si="2114"/>
        <v>3.1304015385645227</v>
      </c>
      <c r="C13230" s="111">
        <f t="shared" ca="1" si="2115"/>
        <v>0</v>
      </c>
      <c r="D13230" s="111">
        <f t="shared" ca="1" si="2116"/>
        <v>0</v>
      </c>
      <c r="E13230" s="111">
        <f t="shared" ca="1" si="2117"/>
        <v>0</v>
      </c>
      <c r="F13230" s="111">
        <f t="shared" ca="1" si="2118"/>
        <v>0</v>
      </c>
      <c r="G13230" s="111">
        <f t="shared" ca="1" si="2119"/>
        <v>3.1304015385645227</v>
      </c>
    </row>
    <row r="13231" spans="2:8" ht="21" customHeight="1" x14ac:dyDescent="0.25">
      <c r="B13231" s="111">
        <f t="shared" ca="1" si="2114"/>
        <v>2.9664445545210816</v>
      </c>
      <c r="C13231" s="111">
        <f t="shared" ca="1" si="2115"/>
        <v>0</v>
      </c>
      <c r="D13231" s="111">
        <f t="shared" ca="1" si="2116"/>
        <v>0</v>
      </c>
      <c r="E13231" s="111">
        <f t="shared" ca="1" si="2117"/>
        <v>1.5819034807257708</v>
      </c>
      <c r="F13231" s="111">
        <f t="shared" ca="1" si="2118"/>
        <v>0</v>
      </c>
      <c r="G13231" s="111">
        <f t="shared" ca="1" si="2119"/>
        <v>4.5483480352468524</v>
      </c>
    </row>
    <row r="13232" spans="2:8" ht="21" customHeight="1" x14ac:dyDescent="0.25">
      <c r="B13232" s="111">
        <f t="shared" ca="1" si="2114"/>
        <v>1.8980238003946546</v>
      </c>
      <c r="C13232" s="111">
        <f t="shared" ca="1" si="2115"/>
        <v>0</v>
      </c>
      <c r="D13232" s="111">
        <f t="shared" ca="1" si="2116"/>
        <v>0</v>
      </c>
      <c r="E13232" s="111">
        <f t="shared" ca="1" si="2117"/>
        <v>0</v>
      </c>
      <c r="F13232" s="111">
        <f t="shared" ca="1" si="2118"/>
        <v>0</v>
      </c>
      <c r="G13232" s="111">
        <f t="shared" ca="1" si="2119"/>
        <v>1.8980238003946546</v>
      </c>
    </row>
    <row r="13233" spans="2:9" ht="21" customHeight="1" x14ac:dyDescent="0.25">
      <c r="B13233" s="111">
        <f t="shared" ca="1" si="2114"/>
        <v>2.0800410144664223</v>
      </c>
      <c r="C13233" s="111">
        <f t="shared" ca="1" si="2115"/>
        <v>0.52995038110199078</v>
      </c>
      <c r="D13233" s="111">
        <f t="shared" ca="1" si="2116"/>
        <v>0</v>
      </c>
      <c r="E13233" s="111">
        <f t="shared" ca="1" si="2117"/>
        <v>0</v>
      </c>
      <c r="F13233" s="111">
        <f t="shared" ca="1" si="2118"/>
        <v>0</v>
      </c>
      <c r="G13233" s="111">
        <f t="shared" ca="1" si="2119"/>
        <v>2.6099913955684131</v>
      </c>
    </row>
    <row r="13234" spans="2:9" ht="21" customHeight="1" x14ac:dyDescent="0.25">
      <c r="B13234" s="111">
        <f t="shared" ca="1" si="2114"/>
        <v>2.8553598696554112</v>
      </c>
      <c r="C13234" s="111">
        <f t="shared" ca="1" si="2115"/>
        <v>0.48795838356368504</v>
      </c>
      <c r="D13234" s="111">
        <f t="shared" ca="1" si="2116"/>
        <v>1.0905586435577614</v>
      </c>
      <c r="E13234" s="111">
        <f t="shared" ca="1" si="2117"/>
        <v>0</v>
      </c>
      <c r="F13234" s="111">
        <f t="shared" ca="1" si="2118"/>
        <v>0</v>
      </c>
      <c r="G13234" s="111">
        <f t="shared" ca="1" si="2119"/>
        <v>4.4338768967768578</v>
      </c>
      <c r="H13234" s="111"/>
    </row>
    <row r="13235" spans="2:9" ht="21" customHeight="1" x14ac:dyDescent="0.25">
      <c r="B13235" s="111">
        <f t="shared" ca="1" si="2114"/>
        <v>1.6743774134316303</v>
      </c>
      <c r="C13235" s="111">
        <f t="shared" ca="1" si="2115"/>
        <v>0.43731885563892436</v>
      </c>
      <c r="D13235" s="111">
        <f t="shared" ca="1" si="2116"/>
        <v>0</v>
      </c>
      <c r="E13235" s="111">
        <f t="shared" ca="1" si="2117"/>
        <v>0</v>
      </c>
      <c r="F13235" s="111">
        <f t="shared" ca="1" si="2118"/>
        <v>0</v>
      </c>
      <c r="G13235" s="111">
        <f t="shared" ca="1" si="2119"/>
        <v>2.1116962690705545</v>
      </c>
    </row>
    <row r="13236" spans="2:9" ht="21" customHeight="1" x14ac:dyDescent="0.25">
      <c r="B13236" s="111">
        <f t="shared" ca="1" si="2114"/>
        <v>2.6630581189828333</v>
      </c>
      <c r="C13236" s="111">
        <f t="shared" ca="1" si="2115"/>
        <v>0</v>
      </c>
      <c r="D13236" s="111">
        <f t="shared" ca="1" si="2116"/>
        <v>0</v>
      </c>
      <c r="E13236" s="111">
        <f t="shared" ca="1" si="2117"/>
        <v>0</v>
      </c>
      <c r="F13236" s="111">
        <f t="shared" ca="1" si="2118"/>
        <v>0</v>
      </c>
      <c r="G13236" s="111">
        <f t="shared" ca="1" si="2119"/>
        <v>2.6630581189828333</v>
      </c>
    </row>
    <row r="13237" spans="2:9" ht="21" customHeight="1" x14ac:dyDescent="0.25">
      <c r="B13237" s="111">
        <f t="shared" ca="1" si="2114"/>
        <v>2.6560573914025385</v>
      </c>
      <c r="C13237" s="111">
        <f t="shared" ca="1" si="2115"/>
        <v>0.49530585872170801</v>
      </c>
      <c r="D13237" s="111">
        <f t="shared" ca="1" si="2116"/>
        <v>1.1606807438093807</v>
      </c>
      <c r="E13237" s="111">
        <f t="shared" ca="1" si="2117"/>
        <v>0</v>
      </c>
      <c r="F13237" s="111">
        <f t="shared" ca="1" si="2118"/>
        <v>0.554209242426834</v>
      </c>
      <c r="G13237" s="111">
        <f t="shared" ca="1" si="2119"/>
        <v>4.8662532363604614</v>
      </c>
    </row>
    <row r="13238" spans="2:9" ht="21" customHeight="1" x14ac:dyDescent="0.25">
      <c r="B13238" s="111">
        <f t="shared" ca="1" si="2114"/>
        <v>1.6174377691421593</v>
      </c>
      <c r="C13238" s="111">
        <f t="shared" ca="1" si="2115"/>
        <v>0.41761914455988658</v>
      </c>
      <c r="D13238" s="111">
        <f t="shared" ca="1" si="2116"/>
        <v>0</v>
      </c>
      <c r="E13238" s="111">
        <f t="shared" ca="1" si="2117"/>
        <v>0</v>
      </c>
      <c r="F13238" s="111">
        <f t="shared" ca="1" si="2118"/>
        <v>0</v>
      </c>
      <c r="G13238" s="111">
        <f t="shared" ca="1" si="2119"/>
        <v>2.035056913702046</v>
      </c>
    </row>
    <row r="13239" spans="2:9" ht="21" customHeight="1" x14ac:dyDescent="0.25">
      <c r="B13239" s="111">
        <f t="shared" ca="1" si="2114"/>
        <v>2.861274889750451</v>
      </c>
      <c r="C13239" s="111">
        <f t="shared" ca="1" si="2115"/>
        <v>0</v>
      </c>
      <c r="D13239" s="111">
        <f t="shared" ca="1" si="2116"/>
        <v>0</v>
      </c>
      <c r="E13239" s="111">
        <f t="shared" ca="1" si="2117"/>
        <v>0</v>
      </c>
      <c r="F13239" s="111">
        <f t="shared" ca="1" si="2118"/>
        <v>0</v>
      </c>
      <c r="G13239" s="111">
        <f t="shared" ca="1" si="2119"/>
        <v>2.861274889750451</v>
      </c>
    </row>
    <row r="13240" spans="2:9" ht="21" customHeight="1" x14ac:dyDescent="0.25">
      <c r="B13240" s="111">
        <f t="shared" ca="1" si="2114"/>
        <v>3.150322493560719</v>
      </c>
      <c r="C13240" s="111">
        <f t="shared" ca="1" si="2115"/>
        <v>0</v>
      </c>
      <c r="D13240" s="111">
        <f t="shared" ca="1" si="2116"/>
        <v>1.2125106313752354</v>
      </c>
      <c r="E13240" s="111">
        <f t="shared" ca="1" si="2117"/>
        <v>0</v>
      </c>
      <c r="F13240" s="111">
        <f t="shared" ca="1" si="2118"/>
        <v>0</v>
      </c>
      <c r="G13240" s="111">
        <f t="shared" ca="1" si="2119"/>
        <v>4.3628331249359542</v>
      </c>
    </row>
    <row r="13241" spans="2:9" ht="21" customHeight="1" x14ac:dyDescent="0.25">
      <c r="B13241" s="111">
        <f t="shared" ca="1" si="2114"/>
        <v>1.9139872199529109</v>
      </c>
      <c r="C13241" s="111">
        <f t="shared" ca="1" si="2115"/>
        <v>0.49630025162424468</v>
      </c>
      <c r="D13241" s="111">
        <f t="shared" ca="1" si="2116"/>
        <v>0</v>
      </c>
      <c r="E13241" s="111">
        <f t="shared" ca="1" si="2117"/>
        <v>0</v>
      </c>
      <c r="F13241" s="111">
        <f t="shared" ca="1" si="2118"/>
        <v>0</v>
      </c>
      <c r="G13241" s="111">
        <f t="shared" ca="1" si="2119"/>
        <v>2.4102874715771554</v>
      </c>
      <c r="H13241" s="111"/>
    </row>
    <row r="13242" spans="2:9" ht="21" customHeight="1" x14ac:dyDescent="0.25">
      <c r="B13242" s="111">
        <f t="shared" ca="1" si="2114"/>
        <v>3.0544029622356659</v>
      </c>
      <c r="C13242" s="111">
        <f t="shared" ca="1" si="2115"/>
        <v>0.56118486283081048</v>
      </c>
      <c r="D13242" s="111">
        <f t="shared" ca="1" si="2116"/>
        <v>0</v>
      </c>
      <c r="E13242" s="111">
        <f t="shared" ca="1" si="2117"/>
        <v>0</v>
      </c>
      <c r="F13242" s="111">
        <f t="shared" ca="1" si="2118"/>
        <v>0.86835517907218973</v>
      </c>
      <c r="G13242" s="111">
        <f t="shared" ca="1" si="2119"/>
        <v>4.4839430041386663</v>
      </c>
    </row>
    <row r="13243" spans="2:9" ht="21" customHeight="1" x14ac:dyDescent="0.25">
      <c r="B13243" s="111">
        <f t="shared" ca="1" si="2114"/>
        <v>1.9923742737645158</v>
      </c>
      <c r="C13243" s="111">
        <f t="shared" ca="1" si="2115"/>
        <v>0.44055133943524227</v>
      </c>
      <c r="D13243" s="111">
        <f t="shared" ca="1" si="2116"/>
        <v>0</v>
      </c>
      <c r="E13243" s="111">
        <f t="shared" ca="1" si="2117"/>
        <v>0</v>
      </c>
      <c r="F13243" s="111">
        <f t="shared" ca="1" si="2118"/>
        <v>0</v>
      </c>
      <c r="G13243" s="111">
        <f t="shared" ca="1" si="2119"/>
        <v>2.4329256131997581</v>
      </c>
      <c r="I13243" s="111">
        <f t="shared" ref="I13243" ca="1" si="2122">SUM(G13214:G13243)</f>
        <v>93.559816514101939</v>
      </c>
    </row>
    <row r="13244" spans="2:9" ht="21" customHeight="1" x14ac:dyDescent="0.25">
      <c r="B13244" s="111">
        <f t="shared" ca="1" si="2114"/>
        <v>2.0677150661125481</v>
      </c>
      <c r="C13244" s="111">
        <f t="shared" ca="1" si="2115"/>
        <v>0</v>
      </c>
      <c r="D13244" s="111">
        <f t="shared" ca="1" si="2116"/>
        <v>0</v>
      </c>
      <c r="E13244" s="111">
        <f t="shared" ca="1" si="2117"/>
        <v>0</v>
      </c>
      <c r="F13244" s="111">
        <f t="shared" ca="1" si="2118"/>
        <v>0</v>
      </c>
      <c r="G13244" s="111">
        <f t="shared" ca="1" si="2119"/>
        <v>2.0677150661125481</v>
      </c>
    </row>
    <row r="13245" spans="2:9" ht="21" customHeight="1" x14ac:dyDescent="0.25">
      <c r="B13245" s="111">
        <f t="shared" ca="1" si="2114"/>
        <v>1.6960594004033018</v>
      </c>
      <c r="C13245" s="111">
        <f t="shared" ca="1" si="2115"/>
        <v>0.46732286107566384</v>
      </c>
      <c r="D13245" s="111">
        <f t="shared" ca="1" si="2116"/>
        <v>0</v>
      </c>
      <c r="E13245" s="111">
        <f t="shared" ca="1" si="2117"/>
        <v>0</v>
      </c>
      <c r="F13245" s="111">
        <f t="shared" ca="1" si="2118"/>
        <v>0</v>
      </c>
      <c r="G13245" s="111">
        <f t="shared" ca="1" si="2119"/>
        <v>2.1633822614789655</v>
      </c>
    </row>
    <row r="13246" spans="2:9" ht="21" customHeight="1" x14ac:dyDescent="0.25">
      <c r="B13246" s="111">
        <f t="shared" ca="1" si="2114"/>
        <v>2.0602664016346495</v>
      </c>
      <c r="C13246" s="111">
        <f t="shared" ca="1" si="2115"/>
        <v>0</v>
      </c>
      <c r="D13246" s="111">
        <f t="shared" ca="1" si="2116"/>
        <v>0</v>
      </c>
      <c r="E13246" s="111">
        <f t="shared" ca="1" si="2117"/>
        <v>0</v>
      </c>
      <c r="F13246" s="111">
        <f t="shared" ca="1" si="2118"/>
        <v>0</v>
      </c>
      <c r="G13246" s="111">
        <f t="shared" ca="1" si="2119"/>
        <v>2.0602664016346495</v>
      </c>
    </row>
    <row r="13247" spans="2:9" ht="21" customHeight="1" x14ac:dyDescent="0.25">
      <c r="B13247" s="111">
        <f t="shared" ca="1" si="2114"/>
        <v>3.2638637853065808</v>
      </c>
      <c r="C13247" s="111">
        <f t="shared" ca="1" si="2115"/>
        <v>0.48665221204561304</v>
      </c>
      <c r="D13247" s="111">
        <f t="shared" ca="1" si="2116"/>
        <v>0</v>
      </c>
      <c r="E13247" s="111">
        <f t="shared" ca="1" si="2117"/>
        <v>0</v>
      </c>
      <c r="F13247" s="111">
        <f t="shared" ca="1" si="2118"/>
        <v>0</v>
      </c>
      <c r="G13247" s="111">
        <f t="shared" ca="1" si="2119"/>
        <v>3.7505159973521938</v>
      </c>
    </row>
    <row r="13248" spans="2:9" ht="21" customHeight="1" x14ac:dyDescent="0.25">
      <c r="B13248" s="111">
        <f t="shared" ca="1" si="2114"/>
        <v>2.7417460841896975</v>
      </c>
      <c r="C13248" s="111">
        <f t="shared" ca="1" si="2115"/>
        <v>0</v>
      </c>
      <c r="D13248" s="111">
        <f t="shared" ca="1" si="2116"/>
        <v>0.74116144952037033</v>
      </c>
      <c r="E13248" s="111">
        <f t="shared" ca="1" si="2117"/>
        <v>0</v>
      </c>
      <c r="F13248" s="111">
        <f t="shared" ca="1" si="2118"/>
        <v>0</v>
      </c>
      <c r="G13248" s="111">
        <f t="shared" ca="1" si="2119"/>
        <v>3.4829075337100677</v>
      </c>
    </row>
    <row r="13249" spans="2:8" ht="21" customHeight="1" x14ac:dyDescent="0.25">
      <c r="B13249" s="111">
        <f t="shared" ca="1" si="2114"/>
        <v>2.6916468350660225</v>
      </c>
      <c r="C13249" s="111">
        <f t="shared" ca="1" si="2115"/>
        <v>0</v>
      </c>
      <c r="D13249" s="111">
        <f t="shared" ca="1" si="2116"/>
        <v>0</v>
      </c>
      <c r="E13249" s="111">
        <f t="shared" ca="1" si="2117"/>
        <v>0</v>
      </c>
      <c r="F13249" s="111">
        <f t="shared" ca="1" si="2118"/>
        <v>0</v>
      </c>
      <c r="G13249" s="111">
        <f t="shared" ca="1" si="2119"/>
        <v>2.6916468350660225</v>
      </c>
    </row>
    <row r="13250" spans="2:8" ht="21" customHeight="1" x14ac:dyDescent="0.25">
      <c r="B13250" s="111">
        <f t="shared" ca="1" si="2114"/>
        <v>3.3641907520382919</v>
      </c>
      <c r="C13250" s="111">
        <f t="shared" ca="1" si="2115"/>
        <v>0</v>
      </c>
      <c r="D13250" s="111">
        <f t="shared" ca="1" si="2116"/>
        <v>0.93545840117161372</v>
      </c>
      <c r="E13250" s="111">
        <f t="shared" ca="1" si="2117"/>
        <v>1.0967553666317622</v>
      </c>
      <c r="F13250" s="111">
        <f t="shared" ca="1" si="2118"/>
        <v>0</v>
      </c>
      <c r="G13250" s="111">
        <f t="shared" ca="1" si="2119"/>
        <v>5.3964045198416679</v>
      </c>
      <c r="H13250" s="111">
        <f t="shared" ref="H13250" ca="1" si="2123">SUM(G13244:G13250)</f>
        <v>21.612838615196114</v>
      </c>
    </row>
    <row r="13251" spans="2:8" ht="21" customHeight="1" x14ac:dyDescent="0.25">
      <c r="B13251" s="111">
        <f t="shared" ca="1" si="2114"/>
        <v>3.3426140727823643</v>
      </c>
      <c r="C13251" s="111">
        <f t="shared" ca="1" si="2115"/>
        <v>0</v>
      </c>
      <c r="D13251" s="111">
        <f t="shared" ca="1" si="2116"/>
        <v>0</v>
      </c>
      <c r="E13251" s="111">
        <f t="shared" ca="1" si="2117"/>
        <v>0</v>
      </c>
      <c r="F13251" s="111">
        <f t="shared" ca="1" si="2118"/>
        <v>0</v>
      </c>
      <c r="G13251" s="111">
        <f t="shared" ca="1" si="2119"/>
        <v>3.3426140727823643</v>
      </c>
    </row>
    <row r="13252" spans="2:8" ht="21" customHeight="1" x14ac:dyDescent="0.25">
      <c r="B13252" s="111">
        <f t="shared" ca="1" si="2114"/>
        <v>2.8194574285654888</v>
      </c>
      <c r="C13252" s="111">
        <f t="shared" ca="1" si="2115"/>
        <v>0</v>
      </c>
      <c r="D13252" s="111">
        <f t="shared" ca="1" si="2116"/>
        <v>0</v>
      </c>
      <c r="E13252" s="111">
        <f t="shared" ca="1" si="2117"/>
        <v>0</v>
      </c>
      <c r="F13252" s="111">
        <f t="shared" ca="1" si="2118"/>
        <v>0</v>
      </c>
      <c r="G13252" s="111">
        <f t="shared" ca="1" si="2119"/>
        <v>2.8194574285654888</v>
      </c>
    </row>
    <row r="13253" spans="2:8" ht="21" customHeight="1" x14ac:dyDescent="0.25">
      <c r="B13253" s="111">
        <f t="shared" ca="1" si="2114"/>
        <v>1.4671829200031103</v>
      </c>
      <c r="C13253" s="111">
        <f t="shared" ca="1" si="2115"/>
        <v>0.52167357064470044</v>
      </c>
      <c r="D13253" s="111">
        <f t="shared" ca="1" si="2116"/>
        <v>0</v>
      </c>
      <c r="E13253" s="111">
        <f t="shared" ca="1" si="2117"/>
        <v>0</v>
      </c>
      <c r="F13253" s="111">
        <f t="shared" ca="1" si="2118"/>
        <v>0.7741372647104281</v>
      </c>
      <c r="G13253" s="111">
        <f t="shared" ca="1" si="2119"/>
        <v>2.7629937553582389</v>
      </c>
    </row>
    <row r="13254" spans="2:8" ht="21" customHeight="1" x14ac:dyDescent="0.25">
      <c r="B13254" s="111">
        <f t="shared" ca="1" si="2114"/>
        <v>2.1413728920258759</v>
      </c>
      <c r="C13254" s="111">
        <f t="shared" ca="1" si="2115"/>
        <v>0.41297492425394622</v>
      </c>
      <c r="D13254" s="111">
        <f t="shared" ca="1" si="2116"/>
        <v>0</v>
      </c>
      <c r="E13254" s="111">
        <f t="shared" ca="1" si="2117"/>
        <v>0</v>
      </c>
      <c r="F13254" s="111">
        <f t="shared" ca="1" si="2118"/>
        <v>0</v>
      </c>
      <c r="G13254" s="111">
        <f t="shared" ca="1" si="2119"/>
        <v>2.5543478162798223</v>
      </c>
    </row>
    <row r="13255" spans="2:8" ht="21" customHeight="1" x14ac:dyDescent="0.25">
      <c r="B13255" s="111">
        <f t="shared" ca="1" si="2114"/>
        <v>1.6614716236288318</v>
      </c>
      <c r="C13255" s="111">
        <f t="shared" ca="1" si="2115"/>
        <v>0.51863957529730309</v>
      </c>
      <c r="D13255" s="111">
        <f t="shared" ca="1" si="2116"/>
        <v>0.8755765509710125</v>
      </c>
      <c r="E13255" s="111">
        <f t="shared" ca="1" si="2117"/>
        <v>0</v>
      </c>
      <c r="F13255" s="111">
        <f t="shared" ca="1" si="2118"/>
        <v>0</v>
      </c>
      <c r="G13255" s="111">
        <f t="shared" ca="1" si="2119"/>
        <v>3.0556877498971473</v>
      </c>
    </row>
    <row r="13256" spans="2:8" ht="21" customHeight="1" x14ac:dyDescent="0.25">
      <c r="B13256" s="111">
        <f t="shared" ca="1" si="2114"/>
        <v>2.2598694972517168</v>
      </c>
      <c r="C13256" s="111">
        <f t="shared" ca="1" si="2115"/>
        <v>0.56568434245454891</v>
      </c>
      <c r="D13256" s="111">
        <f t="shared" ca="1" si="2116"/>
        <v>0</v>
      </c>
      <c r="E13256" s="111">
        <f t="shared" ca="1" si="2117"/>
        <v>0</v>
      </c>
      <c r="F13256" s="111">
        <f t="shared" ca="1" si="2118"/>
        <v>0</v>
      </c>
      <c r="G13256" s="111">
        <f t="shared" ca="1" si="2119"/>
        <v>2.8255538397062656</v>
      </c>
    </row>
    <row r="13257" spans="2:8" ht="21" customHeight="1" x14ac:dyDescent="0.25">
      <c r="B13257" s="111">
        <f t="shared" ca="1" si="2114"/>
        <v>3.1433957759595117</v>
      </c>
      <c r="C13257" s="111">
        <f t="shared" ca="1" si="2115"/>
        <v>0</v>
      </c>
      <c r="D13257" s="111">
        <f t="shared" ca="1" si="2116"/>
        <v>0</v>
      </c>
      <c r="E13257" s="111">
        <f t="shared" ca="1" si="2117"/>
        <v>0</v>
      </c>
      <c r="F13257" s="111">
        <f t="shared" ca="1" si="2118"/>
        <v>0</v>
      </c>
      <c r="G13257" s="111">
        <f t="shared" ca="1" si="2119"/>
        <v>3.1433957759595117</v>
      </c>
      <c r="H13257" s="111"/>
    </row>
    <row r="13258" spans="2:8" ht="21" customHeight="1" x14ac:dyDescent="0.25">
      <c r="B13258" s="111">
        <f t="shared" ca="1" si="2114"/>
        <v>2.8689215019920296</v>
      </c>
      <c r="C13258" s="111">
        <f t="shared" ca="1" si="2115"/>
        <v>0.59847032740992379</v>
      </c>
      <c r="D13258" s="111">
        <f t="shared" ca="1" si="2116"/>
        <v>0</v>
      </c>
      <c r="E13258" s="111">
        <f t="shared" ca="1" si="2117"/>
        <v>1.3534410290949246</v>
      </c>
      <c r="F13258" s="111">
        <f t="shared" ca="1" si="2118"/>
        <v>0</v>
      </c>
      <c r="G13258" s="111">
        <f t="shared" ca="1" si="2119"/>
        <v>4.8208328584968783</v>
      </c>
    </row>
    <row r="13259" spans="2:8" ht="21" customHeight="1" x14ac:dyDescent="0.25">
      <c r="B13259" s="111">
        <f t="shared" ca="1" si="2114"/>
        <v>1.8740570302426414</v>
      </c>
      <c r="C13259" s="111">
        <f t="shared" ca="1" si="2115"/>
        <v>0.40690588597613336</v>
      </c>
      <c r="D13259" s="111">
        <f t="shared" ca="1" si="2116"/>
        <v>0</v>
      </c>
      <c r="E13259" s="111">
        <f t="shared" ca="1" si="2117"/>
        <v>0</v>
      </c>
      <c r="F13259" s="111">
        <f t="shared" ca="1" si="2118"/>
        <v>0</v>
      </c>
      <c r="G13259" s="111">
        <f t="shared" ca="1" si="2119"/>
        <v>2.2809629162187748</v>
      </c>
    </row>
    <row r="13260" spans="2:8" ht="21" customHeight="1" x14ac:dyDescent="0.25">
      <c r="B13260" s="111">
        <f t="shared" ca="1" si="2114"/>
        <v>2.1656631142421707</v>
      </c>
      <c r="C13260" s="111">
        <f t="shared" ca="1" si="2115"/>
        <v>0.46441623984147912</v>
      </c>
      <c r="D13260" s="111">
        <f t="shared" ca="1" si="2116"/>
        <v>0</v>
      </c>
      <c r="E13260" s="111">
        <f t="shared" ca="1" si="2117"/>
        <v>0</v>
      </c>
      <c r="F13260" s="111">
        <f t="shared" ca="1" si="2118"/>
        <v>0</v>
      </c>
      <c r="G13260" s="111">
        <f t="shared" ca="1" si="2119"/>
        <v>2.6300793540836498</v>
      </c>
    </row>
    <row r="13261" spans="2:8" ht="21" customHeight="1" x14ac:dyDescent="0.25">
      <c r="B13261" s="111">
        <f t="shared" ca="1" si="2114"/>
        <v>2.9225810924332429</v>
      </c>
      <c r="C13261" s="111">
        <f t="shared" ca="1" si="2115"/>
        <v>0.4285873321370105</v>
      </c>
      <c r="D13261" s="111">
        <f t="shared" ca="1" si="2116"/>
        <v>0</v>
      </c>
      <c r="E13261" s="111">
        <f t="shared" ca="1" si="2117"/>
        <v>0</v>
      </c>
      <c r="F13261" s="111">
        <f t="shared" ca="1" si="2118"/>
        <v>0</v>
      </c>
      <c r="G13261" s="111">
        <f t="shared" ca="1" si="2119"/>
        <v>3.3511684245702535</v>
      </c>
    </row>
    <row r="13262" spans="2:8" ht="21" customHeight="1" x14ac:dyDescent="0.25">
      <c r="B13262" s="111">
        <f t="shared" ref="B13262:B13325" ca="1" si="2124">maxs1-mins1*RAND()</f>
        <v>2.9233405267431607</v>
      </c>
      <c r="C13262" s="111">
        <f t="shared" ref="C13262:C13325" ca="1" si="2125">IF(RAND()&lt;0.5,maxs2-mins2*RAND(),0)</f>
        <v>0</v>
      </c>
      <c r="D13262" s="111">
        <f t="shared" ref="D13262:D13325" ca="1" si="2126">IF(RAND()&lt;0.14,maxs3-mins3*RAND(),0)</f>
        <v>0</v>
      </c>
      <c r="E13262" s="111">
        <f t="shared" ref="E13262:E13325" ca="1" si="2127">IF(RAND()&lt;0.07,maxs4-mins4*RAND(),0)</f>
        <v>0</v>
      </c>
      <c r="F13262" s="111">
        <f t="shared" ref="F13262:F13325" ca="1" si="2128">IF(RAND()&lt;0.05,maxs5-mins5*RAND(),0)</f>
        <v>0</v>
      </c>
      <c r="G13262" s="111">
        <f t="shared" ca="1" si="2119"/>
        <v>2.9233405267431607</v>
      </c>
    </row>
    <row r="13263" spans="2:8" ht="21" customHeight="1" x14ac:dyDescent="0.25">
      <c r="B13263" s="111">
        <f t="shared" ca="1" si="2124"/>
        <v>2.4003449471569027</v>
      </c>
      <c r="C13263" s="111">
        <f t="shared" ca="1" si="2125"/>
        <v>0</v>
      </c>
      <c r="D13263" s="111">
        <f t="shared" ca="1" si="2126"/>
        <v>0</v>
      </c>
      <c r="E13263" s="111">
        <f t="shared" ca="1" si="2127"/>
        <v>0</v>
      </c>
      <c r="F13263" s="111">
        <f t="shared" ca="1" si="2128"/>
        <v>0</v>
      </c>
      <c r="G13263" s="111">
        <f t="shared" ca="1" si="2119"/>
        <v>2.4003449471569027</v>
      </c>
    </row>
    <row r="13264" spans="2:8" ht="21" customHeight="1" x14ac:dyDescent="0.25">
      <c r="B13264" s="111">
        <f t="shared" ca="1" si="2124"/>
        <v>3.215730494909955</v>
      </c>
      <c r="C13264" s="111">
        <f t="shared" ca="1" si="2125"/>
        <v>0</v>
      </c>
      <c r="D13264" s="111">
        <f t="shared" ca="1" si="2126"/>
        <v>0</v>
      </c>
      <c r="E13264" s="111">
        <f t="shared" ca="1" si="2127"/>
        <v>0</v>
      </c>
      <c r="F13264" s="111">
        <f t="shared" ca="1" si="2128"/>
        <v>0</v>
      </c>
      <c r="G13264" s="111">
        <f t="shared" ca="1" si="2119"/>
        <v>3.215730494909955</v>
      </c>
      <c r="H13264" s="111"/>
    </row>
    <row r="13265" spans="2:9" ht="21" customHeight="1" x14ac:dyDescent="0.25">
      <c r="B13265" s="111">
        <f t="shared" ca="1" si="2124"/>
        <v>1.7383005630760777</v>
      </c>
      <c r="C13265" s="111">
        <f t="shared" ca="1" si="2125"/>
        <v>0</v>
      </c>
      <c r="D13265" s="111">
        <f t="shared" ca="1" si="2126"/>
        <v>0</v>
      </c>
      <c r="E13265" s="111">
        <f t="shared" ca="1" si="2127"/>
        <v>0</v>
      </c>
      <c r="F13265" s="111">
        <f t="shared" ca="1" si="2128"/>
        <v>0</v>
      </c>
      <c r="G13265" s="111">
        <f t="shared" ca="1" si="2119"/>
        <v>1.7383005630760777</v>
      </c>
    </row>
    <row r="13266" spans="2:9" ht="21" customHeight="1" x14ac:dyDescent="0.25">
      <c r="B13266" s="111">
        <f t="shared" ca="1" si="2124"/>
        <v>2.7606741793111533</v>
      </c>
      <c r="C13266" s="111">
        <f t="shared" ca="1" si="2125"/>
        <v>0.55763802064391366</v>
      </c>
      <c r="D13266" s="111">
        <f t="shared" ca="1" si="2126"/>
        <v>0</v>
      </c>
      <c r="E13266" s="111">
        <f t="shared" ca="1" si="2127"/>
        <v>0</v>
      </c>
      <c r="F13266" s="111">
        <f t="shared" ca="1" si="2128"/>
        <v>0</v>
      </c>
      <c r="G13266" s="111">
        <f t="shared" ca="1" si="2119"/>
        <v>3.3183121999550669</v>
      </c>
    </row>
    <row r="13267" spans="2:9" ht="21" customHeight="1" x14ac:dyDescent="0.25">
      <c r="B13267" s="111">
        <f t="shared" ca="1" si="2124"/>
        <v>2.1299528880386021</v>
      </c>
      <c r="C13267" s="111">
        <f t="shared" ca="1" si="2125"/>
        <v>0</v>
      </c>
      <c r="D13267" s="111">
        <f t="shared" ca="1" si="2126"/>
        <v>0</v>
      </c>
      <c r="E13267" s="111">
        <f t="shared" ca="1" si="2127"/>
        <v>1.1114566311368024</v>
      </c>
      <c r="F13267" s="111">
        <f t="shared" ca="1" si="2128"/>
        <v>0</v>
      </c>
      <c r="G13267" s="111">
        <f t="shared" ca="1" si="2119"/>
        <v>3.2414095191754044</v>
      </c>
    </row>
    <row r="13268" spans="2:9" ht="21" customHeight="1" x14ac:dyDescent="0.25">
      <c r="B13268" s="111">
        <f t="shared" ca="1" si="2124"/>
        <v>1.7044917479974908</v>
      </c>
      <c r="C13268" s="111">
        <f t="shared" ca="1" si="2125"/>
        <v>0.40487730582541154</v>
      </c>
      <c r="D13268" s="111">
        <f t="shared" ca="1" si="2126"/>
        <v>0</v>
      </c>
      <c r="E13268" s="111">
        <f t="shared" ca="1" si="2127"/>
        <v>0</v>
      </c>
      <c r="F13268" s="111">
        <f t="shared" ca="1" si="2128"/>
        <v>0</v>
      </c>
      <c r="G13268" s="111">
        <f t="shared" ca="1" si="2119"/>
        <v>2.1093690538229022</v>
      </c>
    </row>
    <row r="13269" spans="2:9" ht="21" customHeight="1" x14ac:dyDescent="0.25">
      <c r="B13269" s="111">
        <f t="shared" ca="1" si="2124"/>
        <v>2.5463030493018395</v>
      </c>
      <c r="C13269" s="111">
        <f t="shared" ca="1" si="2125"/>
        <v>0</v>
      </c>
      <c r="D13269" s="111">
        <f t="shared" ca="1" si="2126"/>
        <v>0</v>
      </c>
      <c r="E13269" s="111">
        <f t="shared" ca="1" si="2127"/>
        <v>0</v>
      </c>
      <c r="F13269" s="111">
        <f t="shared" ca="1" si="2128"/>
        <v>0</v>
      </c>
      <c r="G13269" s="111">
        <f t="shared" ca="1" si="2119"/>
        <v>2.5463030493018395</v>
      </c>
    </row>
    <row r="13270" spans="2:9" ht="21" customHeight="1" x14ac:dyDescent="0.25">
      <c r="B13270" s="111">
        <f t="shared" ca="1" si="2124"/>
        <v>1.7249423500918879</v>
      </c>
      <c r="C13270" s="111">
        <f t="shared" ca="1" si="2125"/>
        <v>0</v>
      </c>
      <c r="D13270" s="111">
        <f t="shared" ca="1" si="2126"/>
        <v>1.2028933614675321</v>
      </c>
      <c r="E13270" s="111">
        <f t="shared" ca="1" si="2127"/>
        <v>0</v>
      </c>
      <c r="F13270" s="111">
        <f t="shared" ca="1" si="2128"/>
        <v>0</v>
      </c>
      <c r="G13270" s="111">
        <f t="shared" ca="1" si="2119"/>
        <v>2.9278357115594202</v>
      </c>
    </row>
    <row r="13271" spans="2:9" ht="21" customHeight="1" x14ac:dyDescent="0.25">
      <c r="B13271" s="111">
        <f t="shared" ca="1" si="2124"/>
        <v>2.7511545793271783</v>
      </c>
      <c r="C13271" s="111">
        <f t="shared" ca="1" si="2125"/>
        <v>0</v>
      </c>
      <c r="D13271" s="111">
        <f t="shared" ca="1" si="2126"/>
        <v>0</v>
      </c>
      <c r="E13271" s="111">
        <f t="shared" ca="1" si="2127"/>
        <v>0</v>
      </c>
      <c r="F13271" s="111">
        <f t="shared" ca="1" si="2128"/>
        <v>0</v>
      </c>
      <c r="G13271" s="111">
        <f t="shared" ca="1" si="2119"/>
        <v>2.7511545793271783</v>
      </c>
      <c r="H13271" s="111"/>
    </row>
    <row r="13272" spans="2:9" ht="21" customHeight="1" x14ac:dyDescent="0.25">
      <c r="B13272" s="111">
        <f t="shared" ca="1" si="2124"/>
        <v>2.3790229295488166</v>
      </c>
      <c r="C13272" s="111">
        <f t="shared" ca="1" si="2125"/>
        <v>0</v>
      </c>
      <c r="D13272" s="111">
        <f t="shared" ca="1" si="2126"/>
        <v>0</v>
      </c>
      <c r="E13272" s="111">
        <f t="shared" ca="1" si="2127"/>
        <v>1.378454884796587</v>
      </c>
      <c r="F13272" s="111">
        <f t="shared" ca="1" si="2128"/>
        <v>0</v>
      </c>
      <c r="G13272" s="111">
        <f t="shared" ca="1" si="2119"/>
        <v>3.7574778143454033</v>
      </c>
    </row>
    <row r="13273" spans="2:9" ht="21" customHeight="1" x14ac:dyDescent="0.25">
      <c r="B13273" s="111">
        <f t="shared" ca="1" si="2124"/>
        <v>3.1042216789346928</v>
      </c>
      <c r="C13273" s="111">
        <f t="shared" ca="1" si="2125"/>
        <v>0.45258614695352861</v>
      </c>
      <c r="D13273" s="111">
        <f t="shared" ca="1" si="2126"/>
        <v>0.85546690961724303</v>
      </c>
      <c r="E13273" s="111">
        <f t="shared" ca="1" si="2127"/>
        <v>0</v>
      </c>
      <c r="F13273" s="111">
        <f t="shared" ca="1" si="2128"/>
        <v>0.71580528312871872</v>
      </c>
      <c r="G13273" s="111">
        <f t="shared" ca="1" si="2119"/>
        <v>5.1280800186341828</v>
      </c>
      <c r="I13273" s="111">
        <f t="shared" ref="I13273" ca="1" si="2129">SUM(G13244:G13273)</f>
        <v>91.257591085122016</v>
      </c>
    </row>
    <row r="13274" spans="2:9" ht="21" customHeight="1" x14ac:dyDescent="0.25">
      <c r="B13274" s="111">
        <f t="shared" ca="1" si="2124"/>
        <v>3.1479985622158022</v>
      </c>
      <c r="C13274" s="111">
        <f t="shared" ca="1" si="2125"/>
        <v>0.42792597330701043</v>
      </c>
      <c r="D13274" s="111">
        <f t="shared" ca="1" si="2126"/>
        <v>0</v>
      </c>
      <c r="E13274" s="111">
        <f t="shared" ca="1" si="2127"/>
        <v>0</v>
      </c>
      <c r="F13274" s="111">
        <f t="shared" ca="1" si="2128"/>
        <v>0</v>
      </c>
      <c r="G13274" s="111">
        <f t="shared" ref="G13274:G13337" ca="1" si="2130">SUM(B13274:F13274)</f>
        <v>3.5759245355228124</v>
      </c>
    </row>
    <row r="13275" spans="2:9" ht="21" customHeight="1" x14ac:dyDescent="0.25">
      <c r="B13275" s="111">
        <f t="shared" ca="1" si="2124"/>
        <v>2.1611103473347559</v>
      </c>
      <c r="C13275" s="111">
        <f t="shared" ca="1" si="2125"/>
        <v>0</v>
      </c>
      <c r="D13275" s="111">
        <f t="shared" ca="1" si="2126"/>
        <v>0</v>
      </c>
      <c r="E13275" s="111">
        <f t="shared" ca="1" si="2127"/>
        <v>0</v>
      </c>
      <c r="F13275" s="111">
        <f t="shared" ca="1" si="2128"/>
        <v>0</v>
      </c>
      <c r="G13275" s="111">
        <f t="shared" ca="1" si="2130"/>
        <v>2.1611103473347559</v>
      </c>
    </row>
    <row r="13276" spans="2:9" ht="21" customHeight="1" x14ac:dyDescent="0.25">
      <c r="B13276" s="111">
        <f t="shared" ca="1" si="2124"/>
        <v>3.2531022376614751</v>
      </c>
      <c r="C13276" s="111">
        <f t="shared" ca="1" si="2125"/>
        <v>0.48241409853064121</v>
      </c>
      <c r="D13276" s="111">
        <f t="shared" ca="1" si="2126"/>
        <v>0</v>
      </c>
      <c r="E13276" s="111">
        <f t="shared" ca="1" si="2127"/>
        <v>0</v>
      </c>
      <c r="F13276" s="111">
        <f t="shared" ca="1" si="2128"/>
        <v>0</v>
      </c>
      <c r="G13276" s="111">
        <f t="shared" ca="1" si="2130"/>
        <v>3.7355163361921164</v>
      </c>
    </row>
    <row r="13277" spans="2:9" ht="21" customHeight="1" x14ac:dyDescent="0.25">
      <c r="B13277" s="111">
        <f t="shared" ca="1" si="2124"/>
        <v>3.1923820790652466</v>
      </c>
      <c r="C13277" s="111">
        <f t="shared" ca="1" si="2125"/>
        <v>0.41372696999629499</v>
      </c>
      <c r="D13277" s="111">
        <f t="shared" ca="1" si="2126"/>
        <v>0</v>
      </c>
      <c r="E13277" s="111">
        <f t="shared" ca="1" si="2127"/>
        <v>0</v>
      </c>
      <c r="F13277" s="111">
        <f t="shared" ca="1" si="2128"/>
        <v>0</v>
      </c>
      <c r="G13277" s="111">
        <f t="shared" ca="1" si="2130"/>
        <v>3.6061090490615415</v>
      </c>
    </row>
    <row r="13278" spans="2:9" ht="21" customHeight="1" x14ac:dyDescent="0.25">
      <c r="B13278" s="111">
        <f t="shared" ca="1" si="2124"/>
        <v>2.3075550051402836</v>
      </c>
      <c r="C13278" s="111">
        <f t="shared" ca="1" si="2125"/>
        <v>0.40012229941959915</v>
      </c>
      <c r="D13278" s="111">
        <f t="shared" ca="1" si="2126"/>
        <v>0</v>
      </c>
      <c r="E13278" s="111">
        <f t="shared" ca="1" si="2127"/>
        <v>0</v>
      </c>
      <c r="F13278" s="111">
        <f t="shared" ca="1" si="2128"/>
        <v>0</v>
      </c>
      <c r="G13278" s="111">
        <f t="shared" ca="1" si="2130"/>
        <v>2.7076773045598825</v>
      </c>
    </row>
    <row r="13279" spans="2:9" ht="21" customHeight="1" x14ac:dyDescent="0.25">
      <c r="B13279" s="111">
        <f t="shared" ca="1" si="2124"/>
        <v>2.9622305601927787</v>
      </c>
      <c r="C13279" s="111">
        <f t="shared" ca="1" si="2125"/>
        <v>0</v>
      </c>
      <c r="D13279" s="111">
        <f t="shared" ca="1" si="2126"/>
        <v>0</v>
      </c>
      <c r="E13279" s="111">
        <f t="shared" ca="1" si="2127"/>
        <v>0</v>
      </c>
      <c r="F13279" s="111">
        <f t="shared" ca="1" si="2128"/>
        <v>0</v>
      </c>
      <c r="G13279" s="111">
        <f t="shared" ca="1" si="2130"/>
        <v>2.9622305601927787</v>
      </c>
    </row>
    <row r="13280" spans="2:9" ht="21" customHeight="1" x14ac:dyDescent="0.25">
      <c r="B13280" s="111">
        <f t="shared" ca="1" si="2124"/>
        <v>1.7714573288208781</v>
      </c>
      <c r="C13280" s="111">
        <f t="shared" ca="1" si="2125"/>
        <v>0</v>
      </c>
      <c r="D13280" s="111">
        <f t="shared" ca="1" si="2126"/>
        <v>0</v>
      </c>
      <c r="E13280" s="111">
        <f t="shared" ca="1" si="2127"/>
        <v>0</v>
      </c>
      <c r="F13280" s="111">
        <f t="shared" ca="1" si="2128"/>
        <v>0</v>
      </c>
      <c r="G13280" s="111">
        <f t="shared" ca="1" si="2130"/>
        <v>1.7714573288208781</v>
      </c>
      <c r="H13280" s="111">
        <f t="shared" ref="H13280" ca="1" si="2131">SUM(G13274:G13280)</f>
        <v>20.520025461684767</v>
      </c>
    </row>
    <row r="13281" spans="2:8" ht="21" customHeight="1" x14ac:dyDescent="0.25">
      <c r="B13281" s="111">
        <f t="shared" ca="1" si="2124"/>
        <v>2.5487599923567461</v>
      </c>
      <c r="C13281" s="111">
        <f t="shared" ca="1" si="2125"/>
        <v>0</v>
      </c>
      <c r="D13281" s="111">
        <f t="shared" ca="1" si="2126"/>
        <v>0</v>
      </c>
      <c r="E13281" s="111">
        <f t="shared" ca="1" si="2127"/>
        <v>0</v>
      </c>
      <c r="F13281" s="111">
        <f t="shared" ca="1" si="2128"/>
        <v>0</v>
      </c>
      <c r="G13281" s="111">
        <f t="shared" ca="1" si="2130"/>
        <v>2.5487599923567461</v>
      </c>
    </row>
    <row r="13282" spans="2:8" ht="21" customHeight="1" x14ac:dyDescent="0.25">
      <c r="B13282" s="111">
        <f t="shared" ca="1" si="2124"/>
        <v>3.0580049353904641</v>
      </c>
      <c r="C13282" s="111">
        <f t="shared" ca="1" si="2125"/>
        <v>0.43250609242694171</v>
      </c>
      <c r="D13282" s="111">
        <f t="shared" ca="1" si="2126"/>
        <v>0</v>
      </c>
      <c r="E13282" s="111">
        <f t="shared" ca="1" si="2127"/>
        <v>0</v>
      </c>
      <c r="F13282" s="111">
        <f t="shared" ca="1" si="2128"/>
        <v>0.63447870481227575</v>
      </c>
      <c r="G13282" s="111">
        <f t="shared" ca="1" si="2130"/>
        <v>4.1249897326296816</v>
      </c>
    </row>
    <row r="13283" spans="2:8" ht="21" customHeight="1" x14ac:dyDescent="0.25">
      <c r="B13283" s="111">
        <f t="shared" ca="1" si="2124"/>
        <v>2.6360158191507725</v>
      </c>
      <c r="C13283" s="111">
        <f t="shared" ca="1" si="2125"/>
        <v>0.44428572033433478</v>
      </c>
      <c r="D13283" s="111">
        <f t="shared" ca="1" si="2126"/>
        <v>0</v>
      </c>
      <c r="E13283" s="111">
        <f t="shared" ca="1" si="2127"/>
        <v>0</v>
      </c>
      <c r="F13283" s="111">
        <f t="shared" ca="1" si="2128"/>
        <v>0.7202369623896796</v>
      </c>
      <c r="G13283" s="111">
        <f t="shared" ca="1" si="2130"/>
        <v>3.8005385018747866</v>
      </c>
    </row>
    <row r="13284" spans="2:8" ht="21" customHeight="1" x14ac:dyDescent="0.25">
      <c r="B13284" s="111">
        <f t="shared" ca="1" si="2124"/>
        <v>1.9915180689988494</v>
      </c>
      <c r="C13284" s="111">
        <f t="shared" ca="1" si="2125"/>
        <v>0</v>
      </c>
      <c r="D13284" s="111">
        <f t="shared" ca="1" si="2126"/>
        <v>0</v>
      </c>
      <c r="E13284" s="111">
        <f t="shared" ca="1" si="2127"/>
        <v>0</v>
      </c>
      <c r="F13284" s="111">
        <f t="shared" ca="1" si="2128"/>
        <v>0</v>
      </c>
      <c r="G13284" s="111">
        <f t="shared" ca="1" si="2130"/>
        <v>1.9915180689988494</v>
      </c>
    </row>
    <row r="13285" spans="2:8" ht="21" customHeight="1" x14ac:dyDescent="0.25">
      <c r="B13285" s="111">
        <f t="shared" ca="1" si="2124"/>
        <v>2.948971821562766</v>
      </c>
      <c r="C13285" s="111">
        <f t="shared" ca="1" si="2125"/>
        <v>0</v>
      </c>
      <c r="D13285" s="111">
        <f t="shared" ca="1" si="2126"/>
        <v>0.74770835944697722</v>
      </c>
      <c r="E13285" s="111">
        <f t="shared" ca="1" si="2127"/>
        <v>0</v>
      </c>
      <c r="F13285" s="111">
        <f t="shared" ca="1" si="2128"/>
        <v>0</v>
      </c>
      <c r="G13285" s="111">
        <f t="shared" ca="1" si="2130"/>
        <v>3.6966801810097434</v>
      </c>
    </row>
    <row r="13286" spans="2:8" ht="21" customHeight="1" x14ac:dyDescent="0.25">
      <c r="B13286" s="111">
        <f t="shared" ca="1" si="2124"/>
        <v>2.7203815508352633</v>
      </c>
      <c r="C13286" s="111">
        <f t="shared" ca="1" si="2125"/>
        <v>0.4224152694661284</v>
      </c>
      <c r="D13286" s="111">
        <f t="shared" ca="1" si="2126"/>
        <v>0</v>
      </c>
      <c r="E13286" s="111">
        <f t="shared" ca="1" si="2127"/>
        <v>0</v>
      </c>
      <c r="F13286" s="111">
        <f t="shared" ca="1" si="2128"/>
        <v>0</v>
      </c>
      <c r="G13286" s="111">
        <f t="shared" ca="1" si="2130"/>
        <v>3.1427968203013918</v>
      </c>
    </row>
    <row r="13287" spans="2:8" ht="21" customHeight="1" x14ac:dyDescent="0.25">
      <c r="B13287" s="111">
        <f t="shared" ca="1" si="2124"/>
        <v>1.9930508614818512</v>
      </c>
      <c r="C13287" s="111">
        <f t="shared" ca="1" si="2125"/>
        <v>0</v>
      </c>
      <c r="D13287" s="111">
        <f t="shared" ca="1" si="2126"/>
        <v>0</v>
      </c>
      <c r="E13287" s="111">
        <f t="shared" ca="1" si="2127"/>
        <v>0</v>
      </c>
      <c r="F13287" s="111">
        <f t="shared" ca="1" si="2128"/>
        <v>0.68367530486560613</v>
      </c>
      <c r="G13287" s="111">
        <f t="shared" ca="1" si="2130"/>
        <v>2.6767261663474571</v>
      </c>
      <c r="H13287" s="111"/>
    </row>
    <row r="13288" spans="2:8" ht="21" customHeight="1" x14ac:dyDescent="0.25">
      <c r="B13288" s="111">
        <f t="shared" ca="1" si="2124"/>
        <v>1.876043056192916</v>
      </c>
      <c r="C13288" s="111">
        <f t="shared" ca="1" si="2125"/>
        <v>0</v>
      </c>
      <c r="D13288" s="111">
        <f t="shared" ca="1" si="2126"/>
        <v>0</v>
      </c>
      <c r="E13288" s="111">
        <f t="shared" ca="1" si="2127"/>
        <v>0</v>
      </c>
      <c r="F13288" s="111">
        <f t="shared" ca="1" si="2128"/>
        <v>0</v>
      </c>
      <c r="G13288" s="111">
        <f t="shared" ca="1" si="2130"/>
        <v>1.876043056192916</v>
      </c>
    </row>
    <row r="13289" spans="2:8" ht="21" customHeight="1" x14ac:dyDescent="0.25">
      <c r="B13289" s="111">
        <f t="shared" ca="1" si="2124"/>
        <v>1.7158405708089091</v>
      </c>
      <c r="C13289" s="111">
        <f t="shared" ca="1" si="2125"/>
        <v>0</v>
      </c>
      <c r="D13289" s="111">
        <f t="shared" ca="1" si="2126"/>
        <v>0</v>
      </c>
      <c r="E13289" s="111">
        <f t="shared" ca="1" si="2127"/>
        <v>0.7604551251877979</v>
      </c>
      <c r="F13289" s="111">
        <f t="shared" ca="1" si="2128"/>
        <v>0</v>
      </c>
      <c r="G13289" s="111">
        <f t="shared" ca="1" si="2130"/>
        <v>2.4762956959967068</v>
      </c>
    </row>
    <row r="13290" spans="2:8" ht="21" customHeight="1" x14ac:dyDescent="0.25">
      <c r="B13290" s="111">
        <f t="shared" ca="1" si="2124"/>
        <v>3.1816863106004956</v>
      </c>
      <c r="C13290" s="111">
        <f t="shared" ca="1" si="2125"/>
        <v>0.45822389061953317</v>
      </c>
      <c r="D13290" s="111">
        <f t="shared" ca="1" si="2126"/>
        <v>0</v>
      </c>
      <c r="E13290" s="111">
        <f t="shared" ca="1" si="2127"/>
        <v>0</v>
      </c>
      <c r="F13290" s="111">
        <f t="shared" ca="1" si="2128"/>
        <v>0</v>
      </c>
      <c r="G13290" s="111">
        <f t="shared" ca="1" si="2130"/>
        <v>3.6399102012200286</v>
      </c>
    </row>
    <row r="13291" spans="2:8" ht="21" customHeight="1" x14ac:dyDescent="0.25">
      <c r="B13291" s="111">
        <f t="shared" ca="1" si="2124"/>
        <v>3.3955727928573785</v>
      </c>
      <c r="C13291" s="111">
        <f t="shared" ca="1" si="2125"/>
        <v>0.42929377800679747</v>
      </c>
      <c r="D13291" s="111">
        <f t="shared" ca="1" si="2126"/>
        <v>0</v>
      </c>
      <c r="E13291" s="111">
        <f t="shared" ca="1" si="2127"/>
        <v>0</v>
      </c>
      <c r="F13291" s="111">
        <f t="shared" ca="1" si="2128"/>
        <v>0</v>
      </c>
      <c r="G13291" s="111">
        <f t="shared" ca="1" si="2130"/>
        <v>3.824866570864176</v>
      </c>
    </row>
    <row r="13292" spans="2:8" ht="21" customHeight="1" x14ac:dyDescent="0.25">
      <c r="B13292" s="111">
        <f t="shared" ca="1" si="2124"/>
        <v>2.1878770886430665</v>
      </c>
      <c r="C13292" s="111">
        <f t="shared" ca="1" si="2125"/>
        <v>0</v>
      </c>
      <c r="D13292" s="111">
        <f t="shared" ca="1" si="2126"/>
        <v>0</v>
      </c>
      <c r="E13292" s="111">
        <f t="shared" ca="1" si="2127"/>
        <v>0</v>
      </c>
      <c r="F13292" s="111">
        <f t="shared" ca="1" si="2128"/>
        <v>0</v>
      </c>
      <c r="G13292" s="111">
        <f t="shared" ca="1" si="2130"/>
        <v>2.1878770886430665</v>
      </c>
    </row>
    <row r="13293" spans="2:8" ht="21" customHeight="1" x14ac:dyDescent="0.25">
      <c r="B13293" s="111">
        <f t="shared" ca="1" si="2124"/>
        <v>2.9597675614671104</v>
      </c>
      <c r="C13293" s="111">
        <f t="shared" ca="1" si="2125"/>
        <v>0.57207975390989452</v>
      </c>
      <c r="D13293" s="111">
        <f t="shared" ca="1" si="2126"/>
        <v>0</v>
      </c>
      <c r="E13293" s="111">
        <f t="shared" ca="1" si="2127"/>
        <v>0</v>
      </c>
      <c r="F13293" s="111">
        <f t="shared" ca="1" si="2128"/>
        <v>0</v>
      </c>
      <c r="G13293" s="111">
        <f t="shared" ca="1" si="2130"/>
        <v>3.5318473153770049</v>
      </c>
    </row>
    <row r="13294" spans="2:8" ht="21" customHeight="1" x14ac:dyDescent="0.25">
      <c r="B13294" s="111">
        <f t="shared" ca="1" si="2124"/>
        <v>2.4338986781182284</v>
      </c>
      <c r="C13294" s="111">
        <f t="shared" ca="1" si="2125"/>
        <v>0.44884009041275896</v>
      </c>
      <c r="D13294" s="111">
        <f t="shared" ca="1" si="2126"/>
        <v>0</v>
      </c>
      <c r="E13294" s="111">
        <f t="shared" ca="1" si="2127"/>
        <v>0</v>
      </c>
      <c r="F13294" s="111">
        <f t="shared" ca="1" si="2128"/>
        <v>0</v>
      </c>
      <c r="G13294" s="111">
        <f t="shared" ca="1" si="2130"/>
        <v>2.8827387685309871</v>
      </c>
      <c r="H13294" s="111"/>
    </row>
    <row r="13295" spans="2:8" ht="21" customHeight="1" x14ac:dyDescent="0.25">
      <c r="B13295" s="111">
        <f t="shared" ca="1" si="2124"/>
        <v>3.1786163938398277</v>
      </c>
      <c r="C13295" s="111">
        <f t="shared" ca="1" si="2125"/>
        <v>0</v>
      </c>
      <c r="D13295" s="111">
        <f t="shared" ca="1" si="2126"/>
        <v>0</v>
      </c>
      <c r="E13295" s="111">
        <f t="shared" ca="1" si="2127"/>
        <v>0</v>
      </c>
      <c r="F13295" s="111">
        <f t="shared" ca="1" si="2128"/>
        <v>0</v>
      </c>
      <c r="G13295" s="111">
        <f t="shared" ca="1" si="2130"/>
        <v>3.1786163938398277</v>
      </c>
    </row>
    <row r="13296" spans="2:8" ht="21" customHeight="1" x14ac:dyDescent="0.25">
      <c r="B13296" s="111">
        <f t="shared" ca="1" si="2124"/>
        <v>2.5112886577251579</v>
      </c>
      <c r="C13296" s="111">
        <f t="shared" ca="1" si="2125"/>
        <v>0.45097931025646498</v>
      </c>
      <c r="D13296" s="111">
        <f t="shared" ca="1" si="2126"/>
        <v>0</v>
      </c>
      <c r="E13296" s="111">
        <f t="shared" ca="1" si="2127"/>
        <v>0</v>
      </c>
      <c r="F13296" s="111">
        <f t="shared" ca="1" si="2128"/>
        <v>0</v>
      </c>
      <c r="G13296" s="111">
        <f t="shared" ca="1" si="2130"/>
        <v>2.9622679679816226</v>
      </c>
    </row>
    <row r="13297" spans="2:9" ht="21" customHeight="1" x14ac:dyDescent="0.25">
      <c r="B13297" s="111">
        <f t="shared" ca="1" si="2124"/>
        <v>2.2833447196768226</v>
      </c>
      <c r="C13297" s="111">
        <f t="shared" ca="1" si="2125"/>
        <v>0</v>
      </c>
      <c r="D13297" s="111">
        <f t="shared" ca="1" si="2126"/>
        <v>0</v>
      </c>
      <c r="E13297" s="111">
        <f t="shared" ca="1" si="2127"/>
        <v>0</v>
      </c>
      <c r="F13297" s="111">
        <f t="shared" ca="1" si="2128"/>
        <v>0</v>
      </c>
      <c r="G13297" s="111">
        <f t="shared" ca="1" si="2130"/>
        <v>2.2833447196768226</v>
      </c>
    </row>
    <row r="13298" spans="2:9" ht="21" customHeight="1" x14ac:dyDescent="0.25">
      <c r="B13298" s="111">
        <f t="shared" ca="1" si="2124"/>
        <v>1.6098216330263539</v>
      </c>
      <c r="C13298" s="111">
        <f t="shared" ca="1" si="2125"/>
        <v>0.55894505760091695</v>
      </c>
      <c r="D13298" s="111">
        <f t="shared" ca="1" si="2126"/>
        <v>0</v>
      </c>
      <c r="E13298" s="111">
        <f t="shared" ca="1" si="2127"/>
        <v>0</v>
      </c>
      <c r="F13298" s="111">
        <f t="shared" ca="1" si="2128"/>
        <v>0.35096360389926196</v>
      </c>
      <c r="G13298" s="111">
        <f t="shared" ca="1" si="2130"/>
        <v>2.5197302945265325</v>
      </c>
    </row>
    <row r="13299" spans="2:9" ht="21" customHeight="1" x14ac:dyDescent="0.25">
      <c r="B13299" s="111">
        <f t="shared" ca="1" si="2124"/>
        <v>2.913552336753213</v>
      </c>
      <c r="C13299" s="111">
        <f t="shared" ca="1" si="2125"/>
        <v>0</v>
      </c>
      <c r="D13299" s="111">
        <f t="shared" ca="1" si="2126"/>
        <v>0</v>
      </c>
      <c r="E13299" s="111">
        <f t="shared" ca="1" si="2127"/>
        <v>0</v>
      </c>
      <c r="F13299" s="111">
        <f t="shared" ca="1" si="2128"/>
        <v>0</v>
      </c>
      <c r="G13299" s="111">
        <f t="shared" ca="1" si="2130"/>
        <v>2.913552336753213</v>
      </c>
    </row>
    <row r="13300" spans="2:9" ht="21" customHeight="1" x14ac:dyDescent="0.25">
      <c r="B13300" s="111">
        <f t="shared" ca="1" si="2124"/>
        <v>2.0302037457889028</v>
      </c>
      <c r="C13300" s="111">
        <f t="shared" ca="1" si="2125"/>
        <v>0</v>
      </c>
      <c r="D13300" s="111">
        <f t="shared" ca="1" si="2126"/>
        <v>0</v>
      </c>
      <c r="E13300" s="111">
        <f t="shared" ca="1" si="2127"/>
        <v>0</v>
      </c>
      <c r="F13300" s="111">
        <f t="shared" ca="1" si="2128"/>
        <v>0</v>
      </c>
      <c r="G13300" s="111">
        <f t="shared" ca="1" si="2130"/>
        <v>2.0302037457889028</v>
      </c>
    </row>
    <row r="13301" spans="2:9" ht="21" customHeight="1" x14ac:dyDescent="0.25">
      <c r="B13301" s="111">
        <f t="shared" ca="1" si="2124"/>
        <v>3.130323347503535</v>
      </c>
      <c r="C13301" s="111">
        <f t="shared" ca="1" si="2125"/>
        <v>0</v>
      </c>
      <c r="D13301" s="111">
        <f t="shared" ca="1" si="2126"/>
        <v>0</v>
      </c>
      <c r="E13301" s="111">
        <f t="shared" ca="1" si="2127"/>
        <v>0</v>
      </c>
      <c r="F13301" s="111">
        <f t="shared" ca="1" si="2128"/>
        <v>0</v>
      </c>
      <c r="G13301" s="111">
        <f t="shared" ca="1" si="2130"/>
        <v>3.130323347503535</v>
      </c>
      <c r="H13301" s="111"/>
    </row>
    <row r="13302" spans="2:9" ht="21" customHeight="1" x14ac:dyDescent="0.25">
      <c r="B13302" s="111">
        <f t="shared" ca="1" si="2124"/>
        <v>2.3746692945650212</v>
      </c>
      <c r="C13302" s="111">
        <f t="shared" ca="1" si="2125"/>
        <v>0.58695200283929383</v>
      </c>
      <c r="D13302" s="111">
        <f t="shared" ca="1" si="2126"/>
        <v>0</v>
      </c>
      <c r="E13302" s="111">
        <f t="shared" ca="1" si="2127"/>
        <v>0</v>
      </c>
      <c r="F13302" s="111">
        <f t="shared" ca="1" si="2128"/>
        <v>0</v>
      </c>
      <c r="G13302" s="111">
        <f t="shared" ca="1" si="2130"/>
        <v>2.961621297404315</v>
      </c>
    </row>
    <row r="13303" spans="2:9" ht="21" customHeight="1" x14ac:dyDescent="0.25">
      <c r="B13303" s="111">
        <f t="shared" ca="1" si="2124"/>
        <v>2.8771341047178374</v>
      </c>
      <c r="C13303" s="111">
        <f t="shared" ca="1" si="2125"/>
        <v>0</v>
      </c>
      <c r="D13303" s="111">
        <f t="shared" ca="1" si="2126"/>
        <v>0</v>
      </c>
      <c r="E13303" s="111">
        <f t="shared" ca="1" si="2127"/>
        <v>0</v>
      </c>
      <c r="F13303" s="111">
        <f t="shared" ca="1" si="2128"/>
        <v>0</v>
      </c>
      <c r="G13303" s="111">
        <f t="shared" ca="1" si="2130"/>
        <v>2.8771341047178374</v>
      </c>
      <c r="I13303" s="111">
        <f t="shared" ref="I13303" ca="1" si="2132">SUM(G13274:G13303)</f>
        <v>87.778407830220928</v>
      </c>
    </row>
    <row r="13304" spans="2:9" ht="21" customHeight="1" x14ac:dyDescent="0.25">
      <c r="B13304" s="111">
        <f t="shared" ca="1" si="2124"/>
        <v>2.3910049841620689</v>
      </c>
      <c r="C13304" s="111">
        <f t="shared" ca="1" si="2125"/>
        <v>0.49206511458600227</v>
      </c>
      <c r="D13304" s="111">
        <f t="shared" ca="1" si="2126"/>
        <v>0</v>
      </c>
      <c r="E13304" s="111">
        <f t="shared" ca="1" si="2127"/>
        <v>0</v>
      </c>
      <c r="F13304" s="111">
        <f t="shared" ca="1" si="2128"/>
        <v>0</v>
      </c>
      <c r="G13304" s="111">
        <f t="shared" ca="1" si="2130"/>
        <v>2.8830700987480711</v>
      </c>
    </row>
    <row r="13305" spans="2:9" ht="21" customHeight="1" x14ac:dyDescent="0.25">
      <c r="B13305" s="111">
        <f t="shared" ca="1" si="2124"/>
        <v>2.6494318928396661</v>
      </c>
      <c r="C13305" s="111">
        <f t="shared" ca="1" si="2125"/>
        <v>0.42339356224945945</v>
      </c>
      <c r="D13305" s="111">
        <f t="shared" ca="1" si="2126"/>
        <v>0</v>
      </c>
      <c r="E13305" s="111">
        <f t="shared" ca="1" si="2127"/>
        <v>0</v>
      </c>
      <c r="F13305" s="111">
        <f t="shared" ca="1" si="2128"/>
        <v>0</v>
      </c>
      <c r="G13305" s="111">
        <f t="shared" ca="1" si="2130"/>
        <v>3.0728254550891254</v>
      </c>
    </row>
    <row r="13306" spans="2:9" ht="21" customHeight="1" x14ac:dyDescent="0.25">
      <c r="B13306" s="111">
        <f t="shared" ca="1" si="2124"/>
        <v>1.5044659567571619</v>
      </c>
      <c r="C13306" s="111">
        <f t="shared" ca="1" si="2125"/>
        <v>0</v>
      </c>
      <c r="D13306" s="111">
        <f t="shared" ca="1" si="2126"/>
        <v>0</v>
      </c>
      <c r="E13306" s="111">
        <f t="shared" ca="1" si="2127"/>
        <v>0</v>
      </c>
      <c r="F13306" s="111">
        <f t="shared" ca="1" si="2128"/>
        <v>0</v>
      </c>
      <c r="G13306" s="111">
        <f t="shared" ca="1" si="2130"/>
        <v>1.5044659567571619</v>
      </c>
    </row>
    <row r="13307" spans="2:9" ht="21" customHeight="1" x14ac:dyDescent="0.25">
      <c r="B13307" s="111">
        <f t="shared" ca="1" si="2124"/>
        <v>2.8698015235248655</v>
      </c>
      <c r="C13307" s="111">
        <f t="shared" ca="1" si="2125"/>
        <v>0</v>
      </c>
      <c r="D13307" s="111">
        <f t="shared" ca="1" si="2126"/>
        <v>0</v>
      </c>
      <c r="E13307" s="111">
        <f t="shared" ca="1" si="2127"/>
        <v>0</v>
      </c>
      <c r="F13307" s="111">
        <f t="shared" ca="1" si="2128"/>
        <v>0</v>
      </c>
      <c r="G13307" s="111">
        <f t="shared" ca="1" si="2130"/>
        <v>2.8698015235248655</v>
      </c>
    </row>
    <row r="13308" spans="2:9" ht="21" customHeight="1" x14ac:dyDescent="0.25">
      <c r="B13308" s="111">
        <f t="shared" ca="1" si="2124"/>
        <v>3.0736405723369677</v>
      </c>
      <c r="C13308" s="111">
        <f t="shared" ca="1" si="2125"/>
        <v>0.45079130679712298</v>
      </c>
      <c r="D13308" s="111">
        <f t="shared" ca="1" si="2126"/>
        <v>0</v>
      </c>
      <c r="E13308" s="111">
        <f t="shared" ca="1" si="2127"/>
        <v>0</v>
      </c>
      <c r="F13308" s="111">
        <f t="shared" ca="1" si="2128"/>
        <v>0</v>
      </c>
      <c r="G13308" s="111">
        <f t="shared" ca="1" si="2130"/>
        <v>3.5244318791340907</v>
      </c>
    </row>
    <row r="13309" spans="2:9" ht="21" customHeight="1" x14ac:dyDescent="0.25">
      <c r="B13309" s="111">
        <f t="shared" ca="1" si="2124"/>
        <v>2.6760389733920578</v>
      </c>
      <c r="C13309" s="111">
        <f t="shared" ca="1" si="2125"/>
        <v>0</v>
      </c>
      <c r="D13309" s="111">
        <f t="shared" ca="1" si="2126"/>
        <v>0</v>
      </c>
      <c r="E13309" s="111">
        <f t="shared" ca="1" si="2127"/>
        <v>0</v>
      </c>
      <c r="F13309" s="111">
        <f t="shared" ca="1" si="2128"/>
        <v>0</v>
      </c>
      <c r="G13309" s="111">
        <f t="shared" ca="1" si="2130"/>
        <v>2.6760389733920578</v>
      </c>
    </row>
    <row r="13310" spans="2:9" ht="21" customHeight="1" x14ac:dyDescent="0.25">
      <c r="B13310" s="111">
        <f t="shared" ca="1" si="2124"/>
        <v>3.1417332510890579</v>
      </c>
      <c r="C13310" s="111">
        <f t="shared" ca="1" si="2125"/>
        <v>0</v>
      </c>
      <c r="D13310" s="111">
        <f t="shared" ca="1" si="2126"/>
        <v>0</v>
      </c>
      <c r="E13310" s="111">
        <f t="shared" ca="1" si="2127"/>
        <v>0</v>
      </c>
      <c r="F13310" s="111">
        <f t="shared" ca="1" si="2128"/>
        <v>0</v>
      </c>
      <c r="G13310" s="111">
        <f t="shared" ca="1" si="2130"/>
        <v>3.1417332510890579</v>
      </c>
      <c r="H13310" s="111">
        <f t="shared" ref="H13310" ca="1" si="2133">SUM(G13304:G13310)</f>
        <v>19.67236713773443</v>
      </c>
    </row>
    <row r="13311" spans="2:9" ht="21" customHeight="1" x14ac:dyDescent="0.25">
      <c r="B13311" s="111">
        <f t="shared" ca="1" si="2124"/>
        <v>3.3644926260846315</v>
      </c>
      <c r="C13311" s="111">
        <f t="shared" ca="1" si="2125"/>
        <v>0.52613554842022592</v>
      </c>
      <c r="D13311" s="111">
        <f t="shared" ca="1" si="2126"/>
        <v>0</v>
      </c>
      <c r="E13311" s="111">
        <f t="shared" ca="1" si="2127"/>
        <v>0</v>
      </c>
      <c r="F13311" s="111">
        <f t="shared" ca="1" si="2128"/>
        <v>0</v>
      </c>
      <c r="G13311" s="111">
        <f t="shared" ca="1" si="2130"/>
        <v>3.8906281745048572</v>
      </c>
    </row>
    <row r="13312" spans="2:9" ht="21" customHeight="1" x14ac:dyDescent="0.25">
      <c r="B13312" s="111">
        <f t="shared" ca="1" si="2124"/>
        <v>3.1004718812004377</v>
      </c>
      <c r="C13312" s="111">
        <f t="shared" ca="1" si="2125"/>
        <v>0.58687896902643133</v>
      </c>
      <c r="D13312" s="111">
        <f t="shared" ca="1" si="2126"/>
        <v>0</v>
      </c>
      <c r="E13312" s="111">
        <f t="shared" ca="1" si="2127"/>
        <v>0</v>
      </c>
      <c r="F13312" s="111">
        <f t="shared" ca="1" si="2128"/>
        <v>0</v>
      </c>
      <c r="G13312" s="111">
        <f t="shared" ca="1" si="2130"/>
        <v>3.6873508502268688</v>
      </c>
    </row>
    <row r="13313" spans="2:8" ht="21" customHeight="1" x14ac:dyDescent="0.25">
      <c r="B13313" s="111">
        <f t="shared" ca="1" si="2124"/>
        <v>2.7628393065407111</v>
      </c>
      <c r="C13313" s="111">
        <f t="shared" ca="1" si="2125"/>
        <v>0</v>
      </c>
      <c r="D13313" s="111">
        <f t="shared" ca="1" si="2126"/>
        <v>0</v>
      </c>
      <c r="E13313" s="111">
        <f t="shared" ca="1" si="2127"/>
        <v>0</v>
      </c>
      <c r="F13313" s="111">
        <f t="shared" ca="1" si="2128"/>
        <v>0</v>
      </c>
      <c r="G13313" s="111">
        <f t="shared" ca="1" si="2130"/>
        <v>2.7628393065407111</v>
      </c>
    </row>
    <row r="13314" spans="2:8" ht="21" customHeight="1" x14ac:dyDescent="0.25">
      <c r="B13314" s="111">
        <f t="shared" ca="1" si="2124"/>
        <v>2.9056055912591567</v>
      </c>
      <c r="C13314" s="111">
        <f t="shared" ca="1" si="2125"/>
        <v>0</v>
      </c>
      <c r="D13314" s="111">
        <f t="shared" ca="1" si="2126"/>
        <v>0</v>
      </c>
      <c r="E13314" s="111">
        <f t="shared" ca="1" si="2127"/>
        <v>0</v>
      </c>
      <c r="F13314" s="111">
        <f t="shared" ca="1" si="2128"/>
        <v>0</v>
      </c>
      <c r="G13314" s="111">
        <f t="shared" ca="1" si="2130"/>
        <v>2.9056055912591567</v>
      </c>
    </row>
    <row r="13315" spans="2:8" ht="21" customHeight="1" x14ac:dyDescent="0.25">
      <c r="B13315" s="111">
        <f t="shared" ca="1" si="2124"/>
        <v>2.4363821859772736</v>
      </c>
      <c r="C13315" s="111">
        <f t="shared" ca="1" si="2125"/>
        <v>0.47471705398327257</v>
      </c>
      <c r="D13315" s="111">
        <f t="shared" ca="1" si="2126"/>
        <v>0</v>
      </c>
      <c r="E13315" s="111">
        <f t="shared" ca="1" si="2127"/>
        <v>0</v>
      </c>
      <c r="F13315" s="111">
        <f t="shared" ca="1" si="2128"/>
        <v>0</v>
      </c>
      <c r="G13315" s="111">
        <f t="shared" ca="1" si="2130"/>
        <v>2.9110992399605462</v>
      </c>
    </row>
    <row r="13316" spans="2:8" ht="21" customHeight="1" x14ac:dyDescent="0.25">
      <c r="B13316" s="111">
        <f t="shared" ca="1" si="2124"/>
        <v>2.7267286167713607</v>
      </c>
      <c r="C13316" s="111">
        <f t="shared" ca="1" si="2125"/>
        <v>0</v>
      </c>
      <c r="D13316" s="111">
        <f t="shared" ca="1" si="2126"/>
        <v>0</v>
      </c>
      <c r="E13316" s="111">
        <f t="shared" ca="1" si="2127"/>
        <v>0</v>
      </c>
      <c r="F13316" s="111">
        <f t="shared" ca="1" si="2128"/>
        <v>0</v>
      </c>
      <c r="G13316" s="111">
        <f t="shared" ca="1" si="2130"/>
        <v>2.7267286167713607</v>
      </c>
    </row>
    <row r="13317" spans="2:8" ht="21" customHeight="1" x14ac:dyDescent="0.25">
      <c r="B13317" s="111">
        <f t="shared" ca="1" si="2124"/>
        <v>2.7275810811413819</v>
      </c>
      <c r="C13317" s="111">
        <f t="shared" ca="1" si="2125"/>
        <v>0.42785328457645999</v>
      </c>
      <c r="D13317" s="111">
        <f t="shared" ca="1" si="2126"/>
        <v>0</v>
      </c>
      <c r="E13317" s="111">
        <f t="shared" ca="1" si="2127"/>
        <v>0</v>
      </c>
      <c r="F13317" s="111">
        <f t="shared" ca="1" si="2128"/>
        <v>0</v>
      </c>
      <c r="G13317" s="111">
        <f t="shared" ca="1" si="2130"/>
        <v>3.1554343657178419</v>
      </c>
      <c r="H13317" s="111"/>
    </row>
    <row r="13318" spans="2:8" ht="21" customHeight="1" x14ac:dyDescent="0.25">
      <c r="B13318" s="111">
        <f t="shared" ca="1" si="2124"/>
        <v>3.2459222990742633</v>
      </c>
      <c r="C13318" s="111">
        <f t="shared" ca="1" si="2125"/>
        <v>0.54470003406444811</v>
      </c>
      <c r="D13318" s="111">
        <f t="shared" ca="1" si="2126"/>
        <v>0</v>
      </c>
      <c r="E13318" s="111">
        <f t="shared" ca="1" si="2127"/>
        <v>0</v>
      </c>
      <c r="F13318" s="111">
        <f t="shared" ca="1" si="2128"/>
        <v>0</v>
      </c>
      <c r="G13318" s="111">
        <f t="shared" ca="1" si="2130"/>
        <v>3.7906223331387112</v>
      </c>
    </row>
    <row r="13319" spans="2:8" ht="21" customHeight="1" x14ac:dyDescent="0.25">
      <c r="B13319" s="111">
        <f t="shared" ca="1" si="2124"/>
        <v>1.9668078728464324</v>
      </c>
      <c r="C13319" s="111">
        <f t="shared" ca="1" si="2125"/>
        <v>0</v>
      </c>
      <c r="D13319" s="111">
        <f t="shared" ca="1" si="2126"/>
        <v>0</v>
      </c>
      <c r="E13319" s="111">
        <f t="shared" ca="1" si="2127"/>
        <v>0</v>
      </c>
      <c r="F13319" s="111">
        <f t="shared" ca="1" si="2128"/>
        <v>0</v>
      </c>
      <c r="G13319" s="111">
        <f t="shared" ca="1" si="2130"/>
        <v>1.9668078728464324</v>
      </c>
    </row>
    <row r="13320" spans="2:8" ht="21" customHeight="1" x14ac:dyDescent="0.25">
      <c r="B13320" s="111">
        <f t="shared" ca="1" si="2124"/>
        <v>1.680760691741725</v>
      </c>
      <c r="C13320" s="111">
        <f t="shared" ca="1" si="2125"/>
        <v>0</v>
      </c>
      <c r="D13320" s="111">
        <f t="shared" ca="1" si="2126"/>
        <v>0</v>
      </c>
      <c r="E13320" s="111">
        <f t="shared" ca="1" si="2127"/>
        <v>0</v>
      </c>
      <c r="F13320" s="111">
        <f t="shared" ca="1" si="2128"/>
        <v>0</v>
      </c>
      <c r="G13320" s="111">
        <f t="shared" ca="1" si="2130"/>
        <v>1.680760691741725</v>
      </c>
    </row>
    <row r="13321" spans="2:8" ht="21" customHeight="1" x14ac:dyDescent="0.25">
      <c r="B13321" s="111">
        <f t="shared" ca="1" si="2124"/>
        <v>2.7474448644894318</v>
      </c>
      <c r="C13321" s="111">
        <f t="shared" ca="1" si="2125"/>
        <v>0</v>
      </c>
      <c r="D13321" s="111">
        <f t="shared" ca="1" si="2126"/>
        <v>0</v>
      </c>
      <c r="E13321" s="111">
        <f t="shared" ca="1" si="2127"/>
        <v>0</v>
      </c>
      <c r="F13321" s="111">
        <f t="shared" ca="1" si="2128"/>
        <v>0</v>
      </c>
      <c r="G13321" s="111">
        <f t="shared" ca="1" si="2130"/>
        <v>2.7474448644894318</v>
      </c>
    </row>
    <row r="13322" spans="2:8" ht="21" customHeight="1" x14ac:dyDescent="0.25">
      <c r="B13322" s="111">
        <f t="shared" ca="1" si="2124"/>
        <v>2.9710949042233956</v>
      </c>
      <c r="C13322" s="111">
        <f t="shared" ca="1" si="2125"/>
        <v>0</v>
      </c>
      <c r="D13322" s="111">
        <f t="shared" ca="1" si="2126"/>
        <v>0</v>
      </c>
      <c r="E13322" s="111">
        <f t="shared" ca="1" si="2127"/>
        <v>0</v>
      </c>
      <c r="F13322" s="111">
        <f t="shared" ca="1" si="2128"/>
        <v>0</v>
      </c>
      <c r="G13322" s="111">
        <f t="shared" ca="1" si="2130"/>
        <v>2.9710949042233956</v>
      </c>
    </row>
    <row r="13323" spans="2:8" ht="21" customHeight="1" x14ac:dyDescent="0.25">
      <c r="B13323" s="111">
        <f t="shared" ca="1" si="2124"/>
        <v>2.6010727152516977</v>
      </c>
      <c r="C13323" s="111">
        <f t="shared" ca="1" si="2125"/>
        <v>0</v>
      </c>
      <c r="D13323" s="111">
        <f t="shared" ca="1" si="2126"/>
        <v>0</v>
      </c>
      <c r="E13323" s="111">
        <f t="shared" ca="1" si="2127"/>
        <v>0</v>
      </c>
      <c r="F13323" s="111">
        <f t="shared" ca="1" si="2128"/>
        <v>0</v>
      </c>
      <c r="G13323" s="111">
        <f t="shared" ca="1" si="2130"/>
        <v>2.6010727152516977</v>
      </c>
    </row>
    <row r="13324" spans="2:8" ht="21" customHeight="1" x14ac:dyDescent="0.25">
      <c r="B13324" s="111">
        <f t="shared" ca="1" si="2124"/>
        <v>2.7673316671830612</v>
      </c>
      <c r="C13324" s="111">
        <f t="shared" ca="1" si="2125"/>
        <v>0</v>
      </c>
      <c r="D13324" s="111">
        <f t="shared" ca="1" si="2126"/>
        <v>0</v>
      </c>
      <c r="E13324" s="111">
        <f t="shared" ca="1" si="2127"/>
        <v>0.7519182063083798</v>
      </c>
      <c r="F13324" s="111">
        <f t="shared" ca="1" si="2128"/>
        <v>0</v>
      </c>
      <c r="G13324" s="111">
        <f t="shared" ca="1" si="2130"/>
        <v>3.5192498734914412</v>
      </c>
      <c r="H13324" s="111"/>
    </row>
    <row r="13325" spans="2:8" ht="21" customHeight="1" x14ac:dyDescent="0.25">
      <c r="B13325" s="111">
        <f t="shared" ca="1" si="2124"/>
        <v>3.2525695550395692</v>
      </c>
      <c r="C13325" s="111">
        <f t="shared" ca="1" si="2125"/>
        <v>0.53058644330548277</v>
      </c>
      <c r="D13325" s="111">
        <f t="shared" ca="1" si="2126"/>
        <v>0</v>
      </c>
      <c r="E13325" s="111">
        <f t="shared" ca="1" si="2127"/>
        <v>0</v>
      </c>
      <c r="F13325" s="111">
        <f t="shared" ca="1" si="2128"/>
        <v>0</v>
      </c>
      <c r="G13325" s="111">
        <f t="shared" ca="1" si="2130"/>
        <v>3.7831559983450518</v>
      </c>
    </row>
    <row r="13326" spans="2:8" ht="21" customHeight="1" x14ac:dyDescent="0.25">
      <c r="B13326" s="111">
        <f t="shared" ref="B13326:B13389" ca="1" si="2134">maxs1-mins1*RAND()</f>
        <v>2.0985883058876631</v>
      </c>
      <c r="C13326" s="111">
        <f t="shared" ref="C13326:C13389" ca="1" si="2135">IF(RAND()&lt;0.5,maxs2-mins2*RAND(),0)</f>
        <v>0</v>
      </c>
      <c r="D13326" s="111">
        <f t="shared" ref="D13326:D13389" ca="1" si="2136">IF(RAND()&lt;0.14,maxs3-mins3*RAND(),0)</f>
        <v>0</v>
      </c>
      <c r="E13326" s="111">
        <f t="shared" ref="E13326:E13389" ca="1" si="2137">IF(RAND()&lt;0.07,maxs4-mins4*RAND(),0)</f>
        <v>0</v>
      </c>
      <c r="F13326" s="111">
        <f t="shared" ref="F13326:F13389" ca="1" si="2138">IF(RAND()&lt;0.05,maxs5-mins5*RAND(),0)</f>
        <v>0</v>
      </c>
      <c r="G13326" s="111">
        <f t="shared" ca="1" si="2130"/>
        <v>2.0985883058876631</v>
      </c>
    </row>
    <row r="13327" spans="2:8" ht="21" customHeight="1" x14ac:dyDescent="0.25">
      <c r="B13327" s="111">
        <f t="shared" ca="1" si="2134"/>
        <v>1.7912649495009705</v>
      </c>
      <c r="C13327" s="111">
        <f t="shared" ca="1" si="2135"/>
        <v>0.55922978552026592</v>
      </c>
      <c r="D13327" s="111">
        <f t="shared" ca="1" si="2136"/>
        <v>0</v>
      </c>
      <c r="E13327" s="111">
        <f t="shared" ca="1" si="2137"/>
        <v>0</v>
      </c>
      <c r="F13327" s="111">
        <f t="shared" ca="1" si="2138"/>
        <v>0</v>
      </c>
      <c r="G13327" s="111">
        <f t="shared" ca="1" si="2130"/>
        <v>2.3504947350212362</v>
      </c>
    </row>
    <row r="13328" spans="2:8" ht="21" customHeight="1" x14ac:dyDescent="0.25">
      <c r="B13328" s="111">
        <f t="shared" ca="1" si="2134"/>
        <v>2.8871232209291482</v>
      </c>
      <c r="C13328" s="111">
        <f t="shared" ca="1" si="2135"/>
        <v>0.42455044756718807</v>
      </c>
      <c r="D13328" s="111">
        <f t="shared" ca="1" si="2136"/>
        <v>0</v>
      </c>
      <c r="E13328" s="111">
        <f t="shared" ca="1" si="2137"/>
        <v>0</v>
      </c>
      <c r="F13328" s="111">
        <f t="shared" ca="1" si="2138"/>
        <v>0</v>
      </c>
      <c r="G13328" s="111">
        <f t="shared" ca="1" si="2130"/>
        <v>3.3116736684963364</v>
      </c>
    </row>
    <row r="13329" spans="2:9" ht="21" customHeight="1" x14ac:dyDescent="0.25">
      <c r="B13329" s="111">
        <f t="shared" ca="1" si="2134"/>
        <v>3.0880276731048757</v>
      </c>
      <c r="C13329" s="111">
        <f t="shared" ca="1" si="2135"/>
        <v>0</v>
      </c>
      <c r="D13329" s="111">
        <f t="shared" ca="1" si="2136"/>
        <v>0.71789288499143644</v>
      </c>
      <c r="E13329" s="111">
        <f t="shared" ca="1" si="2137"/>
        <v>0</v>
      </c>
      <c r="F13329" s="111">
        <f t="shared" ca="1" si="2138"/>
        <v>0</v>
      </c>
      <c r="G13329" s="111">
        <f t="shared" ca="1" si="2130"/>
        <v>3.8059205580963122</v>
      </c>
    </row>
    <row r="13330" spans="2:9" ht="21" customHeight="1" x14ac:dyDescent="0.25">
      <c r="B13330" s="111">
        <f t="shared" ca="1" si="2134"/>
        <v>1.7650082813063261</v>
      </c>
      <c r="C13330" s="111">
        <f t="shared" ca="1" si="2135"/>
        <v>0</v>
      </c>
      <c r="D13330" s="111">
        <f t="shared" ca="1" si="2136"/>
        <v>0</v>
      </c>
      <c r="E13330" s="111">
        <f t="shared" ca="1" si="2137"/>
        <v>0</v>
      </c>
      <c r="F13330" s="111">
        <f t="shared" ca="1" si="2138"/>
        <v>0</v>
      </c>
      <c r="G13330" s="111">
        <f t="shared" ca="1" si="2130"/>
        <v>1.7650082813063261</v>
      </c>
    </row>
    <row r="13331" spans="2:9" ht="21" customHeight="1" x14ac:dyDescent="0.25">
      <c r="B13331" s="111">
        <f t="shared" ca="1" si="2134"/>
        <v>2.7369706078167599</v>
      </c>
      <c r="C13331" s="111">
        <f t="shared" ca="1" si="2135"/>
        <v>0</v>
      </c>
      <c r="D13331" s="111">
        <f t="shared" ca="1" si="2136"/>
        <v>1.1435607624929505</v>
      </c>
      <c r="E13331" s="111">
        <f t="shared" ca="1" si="2137"/>
        <v>0</v>
      </c>
      <c r="F13331" s="111">
        <f t="shared" ca="1" si="2138"/>
        <v>0</v>
      </c>
      <c r="G13331" s="111">
        <f t="shared" ca="1" si="2130"/>
        <v>3.8805313703097104</v>
      </c>
      <c r="H13331" s="111"/>
    </row>
    <row r="13332" spans="2:9" ht="21" customHeight="1" x14ac:dyDescent="0.25">
      <c r="B13332" s="111">
        <f t="shared" ca="1" si="2134"/>
        <v>2.4514202760439461</v>
      </c>
      <c r="C13332" s="111">
        <f t="shared" ca="1" si="2135"/>
        <v>0</v>
      </c>
      <c r="D13332" s="111">
        <f t="shared" ca="1" si="2136"/>
        <v>0.90265586304079404</v>
      </c>
      <c r="E13332" s="111">
        <f t="shared" ca="1" si="2137"/>
        <v>0</v>
      </c>
      <c r="F13332" s="111">
        <f t="shared" ca="1" si="2138"/>
        <v>0</v>
      </c>
      <c r="G13332" s="111">
        <f t="shared" ca="1" si="2130"/>
        <v>3.3540761390847402</v>
      </c>
    </row>
    <row r="13333" spans="2:9" ht="21" customHeight="1" x14ac:dyDescent="0.25">
      <c r="B13333" s="111">
        <f t="shared" ca="1" si="2134"/>
        <v>1.534878794144795</v>
      </c>
      <c r="C13333" s="111">
        <f t="shared" ca="1" si="2135"/>
        <v>0</v>
      </c>
      <c r="D13333" s="111">
        <f t="shared" ca="1" si="2136"/>
        <v>0</v>
      </c>
      <c r="E13333" s="111">
        <f t="shared" ca="1" si="2137"/>
        <v>0</v>
      </c>
      <c r="F13333" s="111">
        <f t="shared" ca="1" si="2138"/>
        <v>0</v>
      </c>
      <c r="G13333" s="111">
        <f t="shared" ca="1" si="2130"/>
        <v>1.534878794144795</v>
      </c>
      <c r="I13333" s="111">
        <f t="shared" ref="I13333" ca="1" si="2139">SUM(G13304:G13333)</f>
        <v>86.87343438859078</v>
      </c>
    </row>
    <row r="13334" spans="2:9" ht="21" customHeight="1" x14ac:dyDescent="0.25">
      <c r="B13334" s="111">
        <f t="shared" ca="1" si="2134"/>
        <v>2.3025387294225554</v>
      </c>
      <c r="C13334" s="111">
        <f t="shared" ca="1" si="2135"/>
        <v>0.48306512991005224</v>
      </c>
      <c r="D13334" s="111">
        <f t="shared" ca="1" si="2136"/>
        <v>0</v>
      </c>
      <c r="E13334" s="111">
        <f t="shared" ca="1" si="2137"/>
        <v>0</v>
      </c>
      <c r="F13334" s="111">
        <f t="shared" ca="1" si="2138"/>
        <v>0</v>
      </c>
      <c r="G13334" s="111">
        <f t="shared" ca="1" si="2130"/>
        <v>2.7856038593326078</v>
      </c>
    </row>
    <row r="13335" spans="2:9" ht="21" customHeight="1" x14ac:dyDescent="0.25">
      <c r="B13335" s="111">
        <f t="shared" ca="1" si="2134"/>
        <v>2.720658356988888</v>
      </c>
      <c r="C13335" s="111">
        <f t="shared" ca="1" si="2135"/>
        <v>0.44716410266579987</v>
      </c>
      <c r="D13335" s="111">
        <f t="shared" ca="1" si="2136"/>
        <v>0</v>
      </c>
      <c r="E13335" s="111">
        <f t="shared" ca="1" si="2137"/>
        <v>0</v>
      </c>
      <c r="F13335" s="111">
        <f t="shared" ca="1" si="2138"/>
        <v>0</v>
      </c>
      <c r="G13335" s="111">
        <f t="shared" ca="1" si="2130"/>
        <v>3.1678224596546878</v>
      </c>
    </row>
    <row r="13336" spans="2:9" ht="21" customHeight="1" x14ac:dyDescent="0.25">
      <c r="B13336" s="111">
        <f t="shared" ca="1" si="2134"/>
        <v>2.5469472094540944</v>
      </c>
      <c r="C13336" s="111">
        <f t="shared" ca="1" si="2135"/>
        <v>0</v>
      </c>
      <c r="D13336" s="111">
        <f t="shared" ca="1" si="2136"/>
        <v>0</v>
      </c>
      <c r="E13336" s="111">
        <f t="shared" ca="1" si="2137"/>
        <v>0</v>
      </c>
      <c r="F13336" s="111">
        <f t="shared" ca="1" si="2138"/>
        <v>0.58223292311766506</v>
      </c>
      <c r="G13336" s="111">
        <f t="shared" ca="1" si="2130"/>
        <v>3.1291801325717596</v>
      </c>
    </row>
    <row r="13337" spans="2:9" ht="21" customHeight="1" x14ac:dyDescent="0.25">
      <c r="B13337" s="111">
        <f t="shared" ca="1" si="2134"/>
        <v>3.0256035696961971</v>
      </c>
      <c r="C13337" s="111">
        <f t="shared" ca="1" si="2135"/>
        <v>0</v>
      </c>
      <c r="D13337" s="111">
        <f t="shared" ca="1" si="2136"/>
        <v>1.1015488279377088</v>
      </c>
      <c r="E13337" s="111">
        <f t="shared" ca="1" si="2137"/>
        <v>0</v>
      </c>
      <c r="F13337" s="111">
        <f t="shared" ca="1" si="2138"/>
        <v>0</v>
      </c>
      <c r="G13337" s="111">
        <f t="shared" ca="1" si="2130"/>
        <v>4.127152397633906</v>
      </c>
    </row>
    <row r="13338" spans="2:9" ht="21" customHeight="1" x14ac:dyDescent="0.25">
      <c r="B13338" s="111">
        <f t="shared" ca="1" si="2134"/>
        <v>2.2588573438005617</v>
      </c>
      <c r="C13338" s="111">
        <f t="shared" ca="1" si="2135"/>
        <v>0</v>
      </c>
      <c r="D13338" s="111">
        <f t="shared" ca="1" si="2136"/>
        <v>0</v>
      </c>
      <c r="E13338" s="111">
        <f t="shared" ca="1" si="2137"/>
        <v>0</v>
      </c>
      <c r="F13338" s="111">
        <f t="shared" ca="1" si="2138"/>
        <v>0</v>
      </c>
      <c r="G13338" s="111">
        <f t="shared" ref="G13338:G13401" ca="1" si="2140">SUM(B13338:F13338)</f>
        <v>2.2588573438005617</v>
      </c>
    </row>
    <row r="13339" spans="2:9" ht="21" customHeight="1" x14ac:dyDescent="0.25">
      <c r="B13339" s="111">
        <f t="shared" ca="1" si="2134"/>
        <v>2.7041911497273454</v>
      </c>
      <c r="C13339" s="111">
        <f t="shared" ca="1" si="2135"/>
        <v>0</v>
      </c>
      <c r="D13339" s="111">
        <f t="shared" ca="1" si="2136"/>
        <v>1.1289491052635678</v>
      </c>
      <c r="E13339" s="111">
        <f t="shared" ca="1" si="2137"/>
        <v>0.95088233618293061</v>
      </c>
      <c r="F13339" s="111">
        <f t="shared" ca="1" si="2138"/>
        <v>0</v>
      </c>
      <c r="G13339" s="111">
        <f t="shared" ca="1" si="2140"/>
        <v>4.7840225911738434</v>
      </c>
    </row>
    <row r="13340" spans="2:9" ht="21" customHeight="1" x14ac:dyDescent="0.25">
      <c r="B13340" s="111">
        <f t="shared" ca="1" si="2134"/>
        <v>3.3569407557349513</v>
      </c>
      <c r="C13340" s="111">
        <f t="shared" ca="1" si="2135"/>
        <v>0.54562892383760531</v>
      </c>
      <c r="D13340" s="111">
        <f t="shared" ca="1" si="2136"/>
        <v>1.4334249785698061</v>
      </c>
      <c r="E13340" s="111">
        <f t="shared" ca="1" si="2137"/>
        <v>0</v>
      </c>
      <c r="F13340" s="111">
        <f t="shared" ca="1" si="2138"/>
        <v>0</v>
      </c>
      <c r="G13340" s="111">
        <f t="shared" ca="1" si="2140"/>
        <v>5.3359946581423632</v>
      </c>
      <c r="H13340" s="111">
        <f t="shared" ref="H13340" ca="1" si="2141">SUM(G13334:G13340)</f>
        <v>25.588633442309728</v>
      </c>
    </row>
    <row r="13341" spans="2:9" ht="21" customHeight="1" x14ac:dyDescent="0.25">
      <c r="B13341" s="111">
        <f t="shared" ca="1" si="2134"/>
        <v>2.7726837162839484</v>
      </c>
      <c r="C13341" s="111">
        <f t="shared" ca="1" si="2135"/>
        <v>0</v>
      </c>
      <c r="D13341" s="111">
        <f t="shared" ca="1" si="2136"/>
        <v>0</v>
      </c>
      <c r="E13341" s="111">
        <f t="shared" ca="1" si="2137"/>
        <v>0</v>
      </c>
      <c r="F13341" s="111">
        <f t="shared" ca="1" si="2138"/>
        <v>0</v>
      </c>
      <c r="G13341" s="111">
        <f t="shared" ca="1" si="2140"/>
        <v>2.7726837162839484</v>
      </c>
    </row>
    <row r="13342" spans="2:9" ht="21" customHeight="1" x14ac:dyDescent="0.25">
      <c r="B13342" s="111">
        <f t="shared" ca="1" si="2134"/>
        <v>2.6321637597191798</v>
      </c>
      <c r="C13342" s="111">
        <f t="shared" ca="1" si="2135"/>
        <v>0.47869542054045738</v>
      </c>
      <c r="D13342" s="111">
        <f t="shared" ca="1" si="2136"/>
        <v>0.73983230215191498</v>
      </c>
      <c r="E13342" s="111">
        <f t="shared" ca="1" si="2137"/>
        <v>0</v>
      </c>
      <c r="F13342" s="111">
        <f t="shared" ca="1" si="2138"/>
        <v>0</v>
      </c>
      <c r="G13342" s="111">
        <f t="shared" ca="1" si="2140"/>
        <v>3.8506914824115519</v>
      </c>
    </row>
    <row r="13343" spans="2:9" ht="21" customHeight="1" x14ac:dyDescent="0.25">
      <c r="B13343" s="111">
        <f t="shared" ca="1" si="2134"/>
        <v>2.0832221396068888</v>
      </c>
      <c r="C13343" s="111">
        <f t="shared" ca="1" si="2135"/>
        <v>0</v>
      </c>
      <c r="D13343" s="111">
        <f t="shared" ca="1" si="2136"/>
        <v>0</v>
      </c>
      <c r="E13343" s="111">
        <f t="shared" ca="1" si="2137"/>
        <v>0</v>
      </c>
      <c r="F13343" s="111">
        <f t="shared" ca="1" si="2138"/>
        <v>0</v>
      </c>
      <c r="G13343" s="111">
        <f t="shared" ca="1" si="2140"/>
        <v>2.0832221396068888</v>
      </c>
    </row>
    <row r="13344" spans="2:9" ht="21" customHeight="1" x14ac:dyDescent="0.25">
      <c r="B13344" s="111">
        <f t="shared" ca="1" si="2134"/>
        <v>2.9768283748756548</v>
      </c>
      <c r="C13344" s="111">
        <f t="shared" ca="1" si="2135"/>
        <v>0</v>
      </c>
      <c r="D13344" s="111">
        <f t="shared" ca="1" si="2136"/>
        <v>1.0422377807743599</v>
      </c>
      <c r="E13344" s="111">
        <f t="shared" ca="1" si="2137"/>
        <v>0</v>
      </c>
      <c r="F13344" s="111">
        <f t="shared" ca="1" si="2138"/>
        <v>0</v>
      </c>
      <c r="G13344" s="111">
        <f t="shared" ca="1" si="2140"/>
        <v>4.0190661556500142</v>
      </c>
    </row>
    <row r="13345" spans="2:8" ht="21" customHeight="1" x14ac:dyDescent="0.25">
      <c r="B13345" s="111">
        <f t="shared" ca="1" si="2134"/>
        <v>1.700780051297792</v>
      </c>
      <c r="C13345" s="111">
        <f t="shared" ca="1" si="2135"/>
        <v>0</v>
      </c>
      <c r="D13345" s="111">
        <f t="shared" ca="1" si="2136"/>
        <v>0</v>
      </c>
      <c r="E13345" s="111">
        <f t="shared" ca="1" si="2137"/>
        <v>0</v>
      </c>
      <c r="F13345" s="111">
        <f t="shared" ca="1" si="2138"/>
        <v>0</v>
      </c>
      <c r="G13345" s="111">
        <f t="shared" ca="1" si="2140"/>
        <v>1.700780051297792</v>
      </c>
    </row>
    <row r="13346" spans="2:8" ht="21" customHeight="1" x14ac:dyDescent="0.25">
      <c r="B13346" s="111">
        <f t="shared" ca="1" si="2134"/>
        <v>1.8537648660731465</v>
      </c>
      <c r="C13346" s="111">
        <f t="shared" ca="1" si="2135"/>
        <v>0.57993499592356368</v>
      </c>
      <c r="D13346" s="111">
        <f t="shared" ca="1" si="2136"/>
        <v>0</v>
      </c>
      <c r="E13346" s="111">
        <f t="shared" ca="1" si="2137"/>
        <v>0</v>
      </c>
      <c r="F13346" s="111">
        <f t="shared" ca="1" si="2138"/>
        <v>0</v>
      </c>
      <c r="G13346" s="111">
        <f t="shared" ca="1" si="2140"/>
        <v>2.4336998619967103</v>
      </c>
    </row>
    <row r="13347" spans="2:8" ht="21" customHeight="1" x14ac:dyDescent="0.25">
      <c r="B13347" s="111">
        <f t="shared" ca="1" si="2134"/>
        <v>2.5099840528671375</v>
      </c>
      <c r="C13347" s="111">
        <f t="shared" ca="1" si="2135"/>
        <v>0.53487062788698814</v>
      </c>
      <c r="D13347" s="111">
        <f t="shared" ca="1" si="2136"/>
        <v>0</v>
      </c>
      <c r="E13347" s="111">
        <f t="shared" ca="1" si="2137"/>
        <v>0</v>
      </c>
      <c r="F13347" s="111">
        <f t="shared" ca="1" si="2138"/>
        <v>0</v>
      </c>
      <c r="G13347" s="111">
        <f t="shared" ca="1" si="2140"/>
        <v>3.0448546807541259</v>
      </c>
      <c r="H13347" s="111"/>
    </row>
    <row r="13348" spans="2:8" ht="21" customHeight="1" x14ac:dyDescent="0.25">
      <c r="B13348" s="111">
        <f t="shared" ca="1" si="2134"/>
        <v>2.5464308122347603</v>
      </c>
      <c r="C13348" s="111">
        <f t="shared" ca="1" si="2135"/>
        <v>0</v>
      </c>
      <c r="D13348" s="111">
        <f t="shared" ca="1" si="2136"/>
        <v>0</v>
      </c>
      <c r="E13348" s="111">
        <f t="shared" ca="1" si="2137"/>
        <v>0</v>
      </c>
      <c r="F13348" s="111">
        <f t="shared" ca="1" si="2138"/>
        <v>0</v>
      </c>
      <c r="G13348" s="111">
        <f t="shared" ca="1" si="2140"/>
        <v>2.5464308122347603</v>
      </c>
    </row>
    <row r="13349" spans="2:8" ht="21" customHeight="1" x14ac:dyDescent="0.25">
      <c r="B13349" s="111">
        <f t="shared" ca="1" si="2134"/>
        <v>1.4761943766644454</v>
      </c>
      <c r="C13349" s="111">
        <f t="shared" ca="1" si="2135"/>
        <v>0</v>
      </c>
      <c r="D13349" s="111">
        <f t="shared" ca="1" si="2136"/>
        <v>0</v>
      </c>
      <c r="E13349" s="111">
        <f t="shared" ca="1" si="2137"/>
        <v>0</v>
      </c>
      <c r="F13349" s="111">
        <f t="shared" ca="1" si="2138"/>
        <v>0</v>
      </c>
      <c r="G13349" s="111">
        <f t="shared" ca="1" si="2140"/>
        <v>1.4761943766644454</v>
      </c>
    </row>
    <row r="13350" spans="2:8" ht="21" customHeight="1" x14ac:dyDescent="0.25">
      <c r="B13350" s="111">
        <f t="shared" ca="1" si="2134"/>
        <v>3.0051736308156496</v>
      </c>
      <c r="C13350" s="111">
        <f t="shared" ca="1" si="2135"/>
        <v>0.46492566635707561</v>
      </c>
      <c r="D13350" s="111">
        <f t="shared" ca="1" si="2136"/>
        <v>0</v>
      </c>
      <c r="E13350" s="111">
        <f t="shared" ca="1" si="2137"/>
        <v>0</v>
      </c>
      <c r="F13350" s="111">
        <f t="shared" ca="1" si="2138"/>
        <v>0</v>
      </c>
      <c r="G13350" s="111">
        <f t="shared" ca="1" si="2140"/>
        <v>3.4700992971727254</v>
      </c>
    </row>
    <row r="13351" spans="2:8" ht="21" customHeight="1" x14ac:dyDescent="0.25">
      <c r="B13351" s="111">
        <f t="shared" ca="1" si="2134"/>
        <v>1.6081891694291652</v>
      </c>
      <c r="C13351" s="111">
        <f t="shared" ca="1" si="2135"/>
        <v>0.50665593062230463</v>
      </c>
      <c r="D13351" s="111">
        <f t="shared" ca="1" si="2136"/>
        <v>0</v>
      </c>
      <c r="E13351" s="111">
        <f t="shared" ca="1" si="2137"/>
        <v>1.2990190106584856</v>
      </c>
      <c r="F13351" s="111">
        <f t="shared" ca="1" si="2138"/>
        <v>0</v>
      </c>
      <c r="G13351" s="111">
        <f t="shared" ca="1" si="2140"/>
        <v>3.4138641107099557</v>
      </c>
    </row>
    <row r="13352" spans="2:8" ht="21" customHeight="1" x14ac:dyDescent="0.25">
      <c r="B13352" s="111">
        <f t="shared" ca="1" si="2134"/>
        <v>3.3773805635616574</v>
      </c>
      <c r="C13352" s="111">
        <f t="shared" ca="1" si="2135"/>
        <v>0.41175645185127946</v>
      </c>
      <c r="D13352" s="111">
        <f t="shared" ca="1" si="2136"/>
        <v>0</v>
      </c>
      <c r="E13352" s="111">
        <f t="shared" ca="1" si="2137"/>
        <v>0</v>
      </c>
      <c r="F13352" s="111">
        <f t="shared" ca="1" si="2138"/>
        <v>0</v>
      </c>
      <c r="G13352" s="111">
        <f t="shared" ca="1" si="2140"/>
        <v>3.7891370154129369</v>
      </c>
    </row>
    <row r="13353" spans="2:8" ht="21" customHeight="1" x14ac:dyDescent="0.25">
      <c r="B13353" s="111">
        <f t="shared" ca="1" si="2134"/>
        <v>2.1928151617910463</v>
      </c>
      <c r="C13353" s="111">
        <f t="shared" ca="1" si="2135"/>
        <v>0</v>
      </c>
      <c r="D13353" s="111">
        <f t="shared" ca="1" si="2136"/>
        <v>0</v>
      </c>
      <c r="E13353" s="111">
        <f t="shared" ca="1" si="2137"/>
        <v>0</v>
      </c>
      <c r="F13353" s="111">
        <f t="shared" ca="1" si="2138"/>
        <v>0</v>
      </c>
      <c r="G13353" s="111">
        <f t="shared" ca="1" si="2140"/>
        <v>2.1928151617910463</v>
      </c>
    </row>
    <row r="13354" spans="2:8" ht="21" customHeight="1" x14ac:dyDescent="0.25">
      <c r="B13354" s="111">
        <f t="shared" ca="1" si="2134"/>
        <v>2.4071642317040203</v>
      </c>
      <c r="C13354" s="111">
        <f t="shared" ca="1" si="2135"/>
        <v>0.45825679712869083</v>
      </c>
      <c r="D13354" s="111">
        <f t="shared" ca="1" si="2136"/>
        <v>0</v>
      </c>
      <c r="E13354" s="111">
        <f t="shared" ca="1" si="2137"/>
        <v>0</v>
      </c>
      <c r="F13354" s="111">
        <f t="shared" ca="1" si="2138"/>
        <v>0</v>
      </c>
      <c r="G13354" s="111">
        <f t="shared" ca="1" si="2140"/>
        <v>2.8654210288327109</v>
      </c>
      <c r="H13354" s="111"/>
    </row>
    <row r="13355" spans="2:8" ht="21" customHeight="1" x14ac:dyDescent="0.25">
      <c r="B13355" s="111">
        <f t="shared" ca="1" si="2134"/>
        <v>3.1610066218826764</v>
      </c>
      <c r="C13355" s="111">
        <f t="shared" ca="1" si="2135"/>
        <v>0.55709875622632465</v>
      </c>
      <c r="D13355" s="111">
        <f t="shared" ca="1" si="2136"/>
        <v>0</v>
      </c>
      <c r="E13355" s="111">
        <f t="shared" ca="1" si="2137"/>
        <v>0</v>
      </c>
      <c r="F13355" s="111">
        <f t="shared" ca="1" si="2138"/>
        <v>0</v>
      </c>
      <c r="G13355" s="111">
        <f t="shared" ca="1" si="2140"/>
        <v>3.718105378109001</v>
      </c>
    </row>
    <row r="13356" spans="2:8" ht="21" customHeight="1" x14ac:dyDescent="0.25">
      <c r="B13356" s="111">
        <f t="shared" ca="1" si="2134"/>
        <v>3.2590679661340811</v>
      </c>
      <c r="C13356" s="111">
        <f t="shared" ca="1" si="2135"/>
        <v>0</v>
      </c>
      <c r="D13356" s="111">
        <f t="shared" ca="1" si="2136"/>
        <v>0</v>
      </c>
      <c r="E13356" s="111">
        <f t="shared" ca="1" si="2137"/>
        <v>0</v>
      </c>
      <c r="F13356" s="111">
        <f t="shared" ca="1" si="2138"/>
        <v>0</v>
      </c>
      <c r="G13356" s="111">
        <f t="shared" ca="1" si="2140"/>
        <v>3.2590679661340811</v>
      </c>
    </row>
    <row r="13357" spans="2:8" ht="21" customHeight="1" x14ac:dyDescent="0.25">
      <c r="B13357" s="111">
        <f t="shared" ca="1" si="2134"/>
        <v>3.1664905269243215</v>
      </c>
      <c r="C13357" s="111">
        <f t="shared" ca="1" si="2135"/>
        <v>0</v>
      </c>
      <c r="D13357" s="111">
        <f t="shared" ca="1" si="2136"/>
        <v>0</v>
      </c>
      <c r="E13357" s="111">
        <f t="shared" ca="1" si="2137"/>
        <v>0</v>
      </c>
      <c r="F13357" s="111">
        <f t="shared" ca="1" si="2138"/>
        <v>0</v>
      </c>
      <c r="G13357" s="111">
        <f t="shared" ca="1" si="2140"/>
        <v>3.1664905269243215</v>
      </c>
    </row>
    <row r="13358" spans="2:8" ht="21" customHeight="1" x14ac:dyDescent="0.25">
      <c r="B13358" s="111">
        <f t="shared" ca="1" si="2134"/>
        <v>3.2373167470785842</v>
      </c>
      <c r="C13358" s="111">
        <f t="shared" ca="1" si="2135"/>
        <v>0</v>
      </c>
      <c r="D13358" s="111">
        <f t="shared" ca="1" si="2136"/>
        <v>0</v>
      </c>
      <c r="E13358" s="111">
        <f t="shared" ca="1" si="2137"/>
        <v>0</v>
      </c>
      <c r="F13358" s="111">
        <f t="shared" ca="1" si="2138"/>
        <v>0</v>
      </c>
      <c r="G13358" s="111">
        <f t="shared" ca="1" si="2140"/>
        <v>3.2373167470785842</v>
      </c>
    </row>
    <row r="13359" spans="2:8" ht="21" customHeight="1" x14ac:dyDescent="0.25">
      <c r="B13359" s="111">
        <f t="shared" ca="1" si="2134"/>
        <v>3.049302233161395</v>
      </c>
      <c r="C13359" s="111">
        <f t="shared" ca="1" si="2135"/>
        <v>0.48853538820190823</v>
      </c>
      <c r="D13359" s="111">
        <f t="shared" ca="1" si="2136"/>
        <v>0</v>
      </c>
      <c r="E13359" s="111">
        <f t="shared" ca="1" si="2137"/>
        <v>0</v>
      </c>
      <c r="F13359" s="111">
        <f t="shared" ca="1" si="2138"/>
        <v>0</v>
      </c>
      <c r="G13359" s="111">
        <f t="shared" ca="1" si="2140"/>
        <v>3.5378376213633032</v>
      </c>
    </row>
    <row r="13360" spans="2:8" ht="21" customHeight="1" x14ac:dyDescent="0.25">
      <c r="B13360" s="111">
        <f t="shared" ca="1" si="2134"/>
        <v>1.6953003199007484</v>
      </c>
      <c r="C13360" s="111">
        <f t="shared" ca="1" si="2135"/>
        <v>0.55395898452949044</v>
      </c>
      <c r="D13360" s="111">
        <f t="shared" ca="1" si="2136"/>
        <v>0</v>
      </c>
      <c r="E13360" s="111">
        <f t="shared" ca="1" si="2137"/>
        <v>0</v>
      </c>
      <c r="F13360" s="111">
        <f t="shared" ca="1" si="2138"/>
        <v>0</v>
      </c>
      <c r="G13360" s="111">
        <f t="shared" ca="1" si="2140"/>
        <v>2.2492593044302387</v>
      </c>
    </row>
    <row r="13361" spans="2:9" ht="21" customHeight="1" x14ac:dyDescent="0.25">
      <c r="B13361" s="111">
        <f t="shared" ca="1" si="2134"/>
        <v>2.6183313130671602</v>
      </c>
      <c r="C13361" s="111">
        <f t="shared" ca="1" si="2135"/>
        <v>0</v>
      </c>
      <c r="D13361" s="111">
        <f t="shared" ca="1" si="2136"/>
        <v>1.2003657656127487</v>
      </c>
      <c r="E13361" s="111">
        <f t="shared" ca="1" si="2137"/>
        <v>0</v>
      </c>
      <c r="F13361" s="111">
        <f t="shared" ca="1" si="2138"/>
        <v>0</v>
      </c>
      <c r="G13361" s="111">
        <f t="shared" ca="1" si="2140"/>
        <v>3.818697078679909</v>
      </c>
      <c r="H13361" s="111"/>
    </row>
    <row r="13362" spans="2:9" ht="21" customHeight="1" x14ac:dyDescent="0.25">
      <c r="B13362" s="111">
        <f t="shared" ca="1" si="2134"/>
        <v>3.0579787740346793</v>
      </c>
      <c r="C13362" s="111">
        <f t="shared" ca="1" si="2135"/>
        <v>0.5113807847499181</v>
      </c>
      <c r="D13362" s="111">
        <f t="shared" ca="1" si="2136"/>
        <v>0</v>
      </c>
      <c r="E13362" s="111">
        <f t="shared" ca="1" si="2137"/>
        <v>0</v>
      </c>
      <c r="F13362" s="111">
        <f t="shared" ca="1" si="2138"/>
        <v>0</v>
      </c>
      <c r="G13362" s="111">
        <f t="shared" ca="1" si="2140"/>
        <v>3.5693595587845977</v>
      </c>
    </row>
    <row r="13363" spans="2:9" ht="21" customHeight="1" x14ac:dyDescent="0.25">
      <c r="B13363" s="111">
        <f t="shared" ca="1" si="2134"/>
        <v>3.398464703984684</v>
      </c>
      <c r="C13363" s="111">
        <f t="shared" ca="1" si="2135"/>
        <v>0</v>
      </c>
      <c r="D13363" s="111">
        <f t="shared" ca="1" si="2136"/>
        <v>0</v>
      </c>
      <c r="E13363" s="111">
        <f t="shared" ca="1" si="2137"/>
        <v>0</v>
      </c>
      <c r="F13363" s="111">
        <f t="shared" ca="1" si="2138"/>
        <v>0</v>
      </c>
      <c r="G13363" s="111">
        <f t="shared" ca="1" si="2140"/>
        <v>3.398464703984684</v>
      </c>
      <c r="I13363" s="111">
        <f t="shared" ref="I13363" ca="1" si="2142">SUM(G13334:G13363)</f>
        <v>95.202192218618066</v>
      </c>
    </row>
    <row r="13364" spans="2:9" ht="21" customHeight="1" x14ac:dyDescent="0.25">
      <c r="B13364" s="111">
        <f t="shared" ca="1" si="2134"/>
        <v>2.3779686543047416</v>
      </c>
      <c r="C13364" s="111">
        <f t="shared" ca="1" si="2135"/>
        <v>0</v>
      </c>
      <c r="D13364" s="111">
        <f t="shared" ca="1" si="2136"/>
        <v>0</v>
      </c>
      <c r="E13364" s="111">
        <f t="shared" ca="1" si="2137"/>
        <v>0</v>
      </c>
      <c r="F13364" s="111">
        <f t="shared" ca="1" si="2138"/>
        <v>0</v>
      </c>
      <c r="G13364" s="111">
        <f t="shared" ca="1" si="2140"/>
        <v>2.3779686543047416</v>
      </c>
    </row>
    <row r="13365" spans="2:9" ht="21" customHeight="1" x14ac:dyDescent="0.25">
      <c r="B13365" s="111">
        <f t="shared" ca="1" si="2134"/>
        <v>2.8128227505601</v>
      </c>
      <c r="C13365" s="111">
        <f t="shared" ca="1" si="2135"/>
        <v>0.44239849804616427</v>
      </c>
      <c r="D13365" s="111">
        <f t="shared" ca="1" si="2136"/>
        <v>0</v>
      </c>
      <c r="E13365" s="111">
        <f t="shared" ca="1" si="2137"/>
        <v>0</v>
      </c>
      <c r="F13365" s="111">
        <f t="shared" ca="1" si="2138"/>
        <v>0</v>
      </c>
      <c r="G13365" s="111">
        <f t="shared" ca="1" si="2140"/>
        <v>3.2552212486062642</v>
      </c>
    </row>
    <row r="13366" spans="2:9" ht="21" customHeight="1" x14ac:dyDescent="0.25">
      <c r="B13366" s="111">
        <f t="shared" ca="1" si="2134"/>
        <v>2.6857161509461598</v>
      </c>
      <c r="C13366" s="111">
        <f t="shared" ca="1" si="2135"/>
        <v>0.54248938682957348</v>
      </c>
      <c r="D13366" s="111">
        <f t="shared" ca="1" si="2136"/>
        <v>0</v>
      </c>
      <c r="E13366" s="111">
        <f t="shared" ca="1" si="2137"/>
        <v>0</v>
      </c>
      <c r="F13366" s="111">
        <f t="shared" ca="1" si="2138"/>
        <v>0</v>
      </c>
      <c r="G13366" s="111">
        <f t="shared" ca="1" si="2140"/>
        <v>3.2282055377757333</v>
      </c>
    </row>
    <row r="13367" spans="2:9" ht="21" customHeight="1" x14ac:dyDescent="0.25">
      <c r="B13367" s="111">
        <f t="shared" ca="1" si="2134"/>
        <v>2.4471602575246933</v>
      </c>
      <c r="C13367" s="111">
        <f t="shared" ca="1" si="2135"/>
        <v>0.50097525723554204</v>
      </c>
      <c r="D13367" s="111">
        <f t="shared" ca="1" si="2136"/>
        <v>1.0368441569751314</v>
      </c>
      <c r="E13367" s="111">
        <f t="shared" ca="1" si="2137"/>
        <v>0</v>
      </c>
      <c r="F13367" s="111">
        <f t="shared" ca="1" si="2138"/>
        <v>0</v>
      </c>
      <c r="G13367" s="111">
        <f t="shared" ca="1" si="2140"/>
        <v>3.9849796717353669</v>
      </c>
    </row>
    <row r="13368" spans="2:9" ht="21" customHeight="1" x14ac:dyDescent="0.25">
      <c r="B13368" s="111">
        <f t="shared" ca="1" si="2134"/>
        <v>2.3358012934805683</v>
      </c>
      <c r="C13368" s="111">
        <f t="shared" ca="1" si="2135"/>
        <v>0</v>
      </c>
      <c r="D13368" s="111">
        <f t="shared" ca="1" si="2136"/>
        <v>0</v>
      </c>
      <c r="E13368" s="111">
        <f t="shared" ca="1" si="2137"/>
        <v>0</v>
      </c>
      <c r="F13368" s="111">
        <f t="shared" ca="1" si="2138"/>
        <v>0</v>
      </c>
      <c r="G13368" s="111">
        <f t="shared" ca="1" si="2140"/>
        <v>2.3358012934805683</v>
      </c>
    </row>
    <row r="13369" spans="2:9" ht="21" customHeight="1" x14ac:dyDescent="0.25">
      <c r="B13369" s="111">
        <f t="shared" ca="1" si="2134"/>
        <v>1.9187228267676781</v>
      </c>
      <c r="C13369" s="111">
        <f t="shared" ca="1" si="2135"/>
        <v>0.41723522268353369</v>
      </c>
      <c r="D13369" s="111">
        <f t="shared" ca="1" si="2136"/>
        <v>0</v>
      </c>
      <c r="E13369" s="111">
        <f t="shared" ca="1" si="2137"/>
        <v>0</v>
      </c>
      <c r="F13369" s="111">
        <f t="shared" ca="1" si="2138"/>
        <v>0</v>
      </c>
      <c r="G13369" s="111">
        <f t="shared" ca="1" si="2140"/>
        <v>2.3359580494512118</v>
      </c>
    </row>
    <row r="13370" spans="2:9" ht="21" customHeight="1" x14ac:dyDescent="0.25">
      <c r="B13370" s="111">
        <f t="shared" ca="1" si="2134"/>
        <v>2.5483916873403967</v>
      </c>
      <c r="C13370" s="111">
        <f t="shared" ca="1" si="2135"/>
        <v>0</v>
      </c>
      <c r="D13370" s="111">
        <f t="shared" ca="1" si="2136"/>
        <v>0</v>
      </c>
      <c r="E13370" s="111">
        <f t="shared" ca="1" si="2137"/>
        <v>0</v>
      </c>
      <c r="F13370" s="111">
        <f t="shared" ca="1" si="2138"/>
        <v>0</v>
      </c>
      <c r="G13370" s="111">
        <f t="shared" ca="1" si="2140"/>
        <v>2.5483916873403967</v>
      </c>
      <c r="H13370" s="111">
        <f t="shared" ref="H13370" ca="1" si="2143">SUM(G13364:G13370)</f>
        <v>20.066526142694279</v>
      </c>
    </row>
    <row r="13371" spans="2:9" ht="21" customHeight="1" x14ac:dyDescent="0.25">
      <c r="B13371" s="111">
        <f t="shared" ca="1" si="2134"/>
        <v>2.6951013615187147</v>
      </c>
      <c r="C13371" s="111">
        <f t="shared" ca="1" si="2135"/>
        <v>0.44633234226776053</v>
      </c>
      <c r="D13371" s="111">
        <f t="shared" ca="1" si="2136"/>
        <v>0</v>
      </c>
      <c r="E13371" s="111">
        <f t="shared" ca="1" si="2137"/>
        <v>0</v>
      </c>
      <c r="F13371" s="111">
        <f t="shared" ca="1" si="2138"/>
        <v>0</v>
      </c>
      <c r="G13371" s="111">
        <f t="shared" ca="1" si="2140"/>
        <v>3.1414337037864755</v>
      </c>
    </row>
    <row r="13372" spans="2:9" ht="21" customHeight="1" x14ac:dyDescent="0.25">
      <c r="B13372" s="111">
        <f t="shared" ca="1" si="2134"/>
        <v>2.4587348099985027</v>
      </c>
      <c r="C13372" s="111">
        <f t="shared" ca="1" si="2135"/>
        <v>0.48499970679800525</v>
      </c>
      <c r="D13372" s="111">
        <f t="shared" ca="1" si="2136"/>
        <v>0</v>
      </c>
      <c r="E13372" s="111">
        <f t="shared" ca="1" si="2137"/>
        <v>0</v>
      </c>
      <c r="F13372" s="111">
        <f t="shared" ca="1" si="2138"/>
        <v>0</v>
      </c>
      <c r="G13372" s="111">
        <f t="shared" ca="1" si="2140"/>
        <v>2.9437345167965079</v>
      </c>
    </row>
    <row r="13373" spans="2:9" ht="21" customHeight="1" x14ac:dyDescent="0.25">
      <c r="B13373" s="111">
        <f t="shared" ca="1" si="2134"/>
        <v>2.8779855914176089</v>
      </c>
      <c r="C13373" s="111">
        <f t="shared" ca="1" si="2135"/>
        <v>0</v>
      </c>
      <c r="D13373" s="111">
        <f t="shared" ca="1" si="2136"/>
        <v>0</v>
      </c>
      <c r="E13373" s="111">
        <f t="shared" ca="1" si="2137"/>
        <v>0</v>
      </c>
      <c r="F13373" s="111">
        <f t="shared" ca="1" si="2138"/>
        <v>0</v>
      </c>
      <c r="G13373" s="111">
        <f t="shared" ca="1" si="2140"/>
        <v>2.8779855914176089</v>
      </c>
    </row>
    <row r="13374" spans="2:9" ht="21" customHeight="1" x14ac:dyDescent="0.25">
      <c r="B13374" s="111">
        <f t="shared" ca="1" si="2134"/>
        <v>3.1132557133278085</v>
      </c>
      <c r="C13374" s="111">
        <f t="shared" ca="1" si="2135"/>
        <v>0</v>
      </c>
      <c r="D13374" s="111">
        <f t="shared" ca="1" si="2136"/>
        <v>0</v>
      </c>
      <c r="E13374" s="111">
        <f t="shared" ca="1" si="2137"/>
        <v>0</v>
      </c>
      <c r="F13374" s="111">
        <f t="shared" ca="1" si="2138"/>
        <v>0</v>
      </c>
      <c r="G13374" s="111">
        <f t="shared" ca="1" si="2140"/>
        <v>3.1132557133278085</v>
      </c>
    </row>
    <row r="13375" spans="2:9" ht="21" customHeight="1" x14ac:dyDescent="0.25">
      <c r="B13375" s="111">
        <f t="shared" ca="1" si="2134"/>
        <v>2.1961928420696868</v>
      </c>
      <c r="C13375" s="111">
        <f t="shared" ca="1" si="2135"/>
        <v>0.56194341432788897</v>
      </c>
      <c r="D13375" s="111">
        <f t="shared" ca="1" si="2136"/>
        <v>0</v>
      </c>
      <c r="E13375" s="111">
        <f t="shared" ca="1" si="2137"/>
        <v>0</v>
      </c>
      <c r="F13375" s="111">
        <f t="shared" ca="1" si="2138"/>
        <v>0</v>
      </c>
      <c r="G13375" s="111">
        <f t="shared" ca="1" si="2140"/>
        <v>2.7581362563975755</v>
      </c>
    </row>
    <row r="13376" spans="2:9" ht="21" customHeight="1" x14ac:dyDescent="0.25">
      <c r="B13376" s="111">
        <f t="shared" ca="1" si="2134"/>
        <v>3.3451159947282694</v>
      </c>
      <c r="C13376" s="111">
        <f t="shared" ca="1" si="2135"/>
        <v>0.43957986931371118</v>
      </c>
      <c r="D13376" s="111">
        <f t="shared" ca="1" si="2136"/>
        <v>0</v>
      </c>
      <c r="E13376" s="111">
        <f t="shared" ca="1" si="2137"/>
        <v>0</v>
      </c>
      <c r="F13376" s="111">
        <f t="shared" ca="1" si="2138"/>
        <v>0</v>
      </c>
      <c r="G13376" s="111">
        <f t="shared" ca="1" si="2140"/>
        <v>3.7846958640419803</v>
      </c>
    </row>
    <row r="13377" spans="2:8" ht="21" customHeight="1" x14ac:dyDescent="0.25">
      <c r="B13377" s="111">
        <f t="shared" ca="1" si="2134"/>
        <v>3.2671794653376844</v>
      </c>
      <c r="C13377" s="111">
        <f t="shared" ca="1" si="2135"/>
        <v>0.53014241016979391</v>
      </c>
      <c r="D13377" s="111">
        <f t="shared" ca="1" si="2136"/>
        <v>0.74752989801705438</v>
      </c>
      <c r="E13377" s="111">
        <f t="shared" ca="1" si="2137"/>
        <v>0</v>
      </c>
      <c r="F13377" s="111">
        <f t="shared" ca="1" si="2138"/>
        <v>0</v>
      </c>
      <c r="G13377" s="111">
        <f t="shared" ca="1" si="2140"/>
        <v>4.5448517735245328</v>
      </c>
      <c r="H13377" s="111"/>
    </row>
    <row r="13378" spans="2:8" ht="21" customHeight="1" x14ac:dyDescent="0.25">
      <c r="B13378" s="111">
        <f t="shared" ca="1" si="2134"/>
        <v>1.8780687264326774</v>
      </c>
      <c r="C13378" s="111">
        <f t="shared" ca="1" si="2135"/>
        <v>0</v>
      </c>
      <c r="D13378" s="111">
        <f t="shared" ca="1" si="2136"/>
        <v>1.0996007502041891</v>
      </c>
      <c r="E13378" s="111">
        <f t="shared" ca="1" si="2137"/>
        <v>0</v>
      </c>
      <c r="F13378" s="111">
        <f t="shared" ca="1" si="2138"/>
        <v>0</v>
      </c>
      <c r="G13378" s="111">
        <f t="shared" ca="1" si="2140"/>
        <v>2.9776694766368665</v>
      </c>
    </row>
    <row r="13379" spans="2:8" ht="21" customHeight="1" x14ac:dyDescent="0.25">
      <c r="B13379" s="111">
        <f t="shared" ca="1" si="2134"/>
        <v>2.3923840950793478</v>
      </c>
      <c r="C13379" s="111">
        <f t="shared" ca="1" si="2135"/>
        <v>0.40372696791767682</v>
      </c>
      <c r="D13379" s="111">
        <f t="shared" ca="1" si="2136"/>
        <v>0</v>
      </c>
      <c r="E13379" s="111">
        <f t="shared" ca="1" si="2137"/>
        <v>0</v>
      </c>
      <c r="F13379" s="111">
        <f t="shared" ca="1" si="2138"/>
        <v>0</v>
      </c>
      <c r="G13379" s="111">
        <f t="shared" ca="1" si="2140"/>
        <v>2.7961110629970247</v>
      </c>
    </row>
    <row r="13380" spans="2:8" ht="21" customHeight="1" x14ac:dyDescent="0.25">
      <c r="B13380" s="111">
        <f t="shared" ca="1" si="2134"/>
        <v>1.4841706671192356</v>
      </c>
      <c r="C13380" s="111">
        <f t="shared" ca="1" si="2135"/>
        <v>0.52464197208602759</v>
      </c>
      <c r="D13380" s="111">
        <f t="shared" ca="1" si="2136"/>
        <v>0</v>
      </c>
      <c r="E13380" s="111">
        <f t="shared" ca="1" si="2137"/>
        <v>0</v>
      </c>
      <c r="F13380" s="111">
        <f t="shared" ca="1" si="2138"/>
        <v>0.64762076307449279</v>
      </c>
      <c r="G13380" s="111">
        <f t="shared" ca="1" si="2140"/>
        <v>2.656433402279756</v>
      </c>
    </row>
    <row r="13381" spans="2:8" ht="21" customHeight="1" x14ac:dyDescent="0.25">
      <c r="B13381" s="111">
        <f t="shared" ca="1" si="2134"/>
        <v>3.3554068598157398</v>
      </c>
      <c r="C13381" s="111">
        <f t="shared" ca="1" si="2135"/>
        <v>0</v>
      </c>
      <c r="D13381" s="111">
        <f t="shared" ca="1" si="2136"/>
        <v>0</v>
      </c>
      <c r="E13381" s="111">
        <f t="shared" ca="1" si="2137"/>
        <v>0</v>
      </c>
      <c r="F13381" s="111">
        <f t="shared" ca="1" si="2138"/>
        <v>0</v>
      </c>
      <c r="G13381" s="111">
        <f t="shared" ca="1" si="2140"/>
        <v>3.3554068598157398</v>
      </c>
    </row>
    <row r="13382" spans="2:8" ht="21" customHeight="1" x14ac:dyDescent="0.25">
      <c r="B13382" s="111">
        <f t="shared" ca="1" si="2134"/>
        <v>2.97645296006556</v>
      </c>
      <c r="C13382" s="111">
        <f t="shared" ca="1" si="2135"/>
        <v>0.52357442572759916</v>
      </c>
      <c r="D13382" s="111">
        <f t="shared" ca="1" si="2136"/>
        <v>0</v>
      </c>
      <c r="E13382" s="111">
        <f t="shared" ca="1" si="2137"/>
        <v>0</v>
      </c>
      <c r="F13382" s="111">
        <f t="shared" ca="1" si="2138"/>
        <v>0</v>
      </c>
      <c r="G13382" s="111">
        <f t="shared" ca="1" si="2140"/>
        <v>3.5000273857931594</v>
      </c>
    </row>
    <row r="13383" spans="2:8" ht="21" customHeight="1" x14ac:dyDescent="0.25">
      <c r="B13383" s="111">
        <f t="shared" ca="1" si="2134"/>
        <v>2.1350318357478386</v>
      </c>
      <c r="C13383" s="111">
        <f t="shared" ca="1" si="2135"/>
        <v>0.49951342202460053</v>
      </c>
      <c r="D13383" s="111">
        <f t="shared" ca="1" si="2136"/>
        <v>0</v>
      </c>
      <c r="E13383" s="111">
        <f t="shared" ca="1" si="2137"/>
        <v>0</v>
      </c>
      <c r="F13383" s="111">
        <f t="shared" ca="1" si="2138"/>
        <v>0</v>
      </c>
      <c r="G13383" s="111">
        <f t="shared" ca="1" si="2140"/>
        <v>2.6345452577724391</v>
      </c>
    </row>
    <row r="13384" spans="2:8" ht="21" customHeight="1" x14ac:dyDescent="0.25">
      <c r="B13384" s="111">
        <f t="shared" ca="1" si="2134"/>
        <v>1.6697270117260372</v>
      </c>
      <c r="C13384" s="111">
        <f t="shared" ca="1" si="2135"/>
        <v>0</v>
      </c>
      <c r="D13384" s="111">
        <f t="shared" ca="1" si="2136"/>
        <v>0</v>
      </c>
      <c r="E13384" s="111">
        <f t="shared" ca="1" si="2137"/>
        <v>0</v>
      </c>
      <c r="F13384" s="111">
        <f t="shared" ca="1" si="2138"/>
        <v>0</v>
      </c>
      <c r="G13384" s="111">
        <f t="shared" ca="1" si="2140"/>
        <v>1.6697270117260372</v>
      </c>
      <c r="H13384" s="111"/>
    </row>
    <row r="13385" spans="2:8" ht="21" customHeight="1" x14ac:dyDescent="0.25">
      <c r="B13385" s="111">
        <f t="shared" ca="1" si="2134"/>
        <v>2.3906030761435679</v>
      </c>
      <c r="C13385" s="111">
        <f t="shared" ca="1" si="2135"/>
        <v>0</v>
      </c>
      <c r="D13385" s="111">
        <f t="shared" ca="1" si="2136"/>
        <v>0</v>
      </c>
      <c r="E13385" s="111">
        <f t="shared" ca="1" si="2137"/>
        <v>0</v>
      </c>
      <c r="F13385" s="111">
        <f t="shared" ca="1" si="2138"/>
        <v>0</v>
      </c>
      <c r="G13385" s="111">
        <f t="shared" ca="1" si="2140"/>
        <v>2.3906030761435679</v>
      </c>
    </row>
    <row r="13386" spans="2:8" ht="21" customHeight="1" x14ac:dyDescent="0.25">
      <c r="B13386" s="111">
        <f t="shared" ca="1" si="2134"/>
        <v>3.0450774095891111</v>
      </c>
      <c r="C13386" s="111">
        <f t="shared" ca="1" si="2135"/>
        <v>0</v>
      </c>
      <c r="D13386" s="111">
        <f t="shared" ca="1" si="2136"/>
        <v>0</v>
      </c>
      <c r="E13386" s="111">
        <f t="shared" ca="1" si="2137"/>
        <v>0</v>
      </c>
      <c r="F13386" s="111">
        <f t="shared" ca="1" si="2138"/>
        <v>0</v>
      </c>
      <c r="G13386" s="111">
        <f t="shared" ca="1" si="2140"/>
        <v>3.0450774095891111</v>
      </c>
    </row>
    <row r="13387" spans="2:8" ht="21" customHeight="1" x14ac:dyDescent="0.25">
      <c r="B13387" s="111">
        <f t="shared" ca="1" si="2134"/>
        <v>1.5015713320476118</v>
      </c>
      <c r="C13387" s="111">
        <f t="shared" ca="1" si="2135"/>
        <v>0</v>
      </c>
      <c r="D13387" s="111">
        <f t="shared" ca="1" si="2136"/>
        <v>0</v>
      </c>
      <c r="E13387" s="111">
        <f t="shared" ca="1" si="2137"/>
        <v>0</v>
      </c>
      <c r="F13387" s="111">
        <f t="shared" ca="1" si="2138"/>
        <v>0</v>
      </c>
      <c r="G13387" s="111">
        <f t="shared" ca="1" si="2140"/>
        <v>1.5015713320476118</v>
      </c>
    </row>
    <row r="13388" spans="2:8" ht="21" customHeight="1" x14ac:dyDescent="0.25">
      <c r="B13388" s="111">
        <f t="shared" ca="1" si="2134"/>
        <v>3.0593989912457116</v>
      </c>
      <c r="C13388" s="111">
        <f t="shared" ca="1" si="2135"/>
        <v>0</v>
      </c>
      <c r="D13388" s="111">
        <f t="shared" ca="1" si="2136"/>
        <v>0</v>
      </c>
      <c r="E13388" s="111">
        <f t="shared" ca="1" si="2137"/>
        <v>0</v>
      </c>
      <c r="F13388" s="111">
        <f t="shared" ca="1" si="2138"/>
        <v>0</v>
      </c>
      <c r="G13388" s="111">
        <f t="shared" ca="1" si="2140"/>
        <v>3.0593989912457116</v>
      </c>
    </row>
    <row r="13389" spans="2:8" ht="21" customHeight="1" x14ac:dyDescent="0.25">
      <c r="B13389" s="111">
        <f t="shared" ca="1" si="2134"/>
        <v>2.227835298299889</v>
      </c>
      <c r="C13389" s="111">
        <f t="shared" ca="1" si="2135"/>
        <v>0</v>
      </c>
      <c r="D13389" s="111">
        <f t="shared" ca="1" si="2136"/>
        <v>0.81227624473325444</v>
      </c>
      <c r="E13389" s="111">
        <f t="shared" ca="1" si="2137"/>
        <v>0</v>
      </c>
      <c r="F13389" s="111">
        <f t="shared" ca="1" si="2138"/>
        <v>0</v>
      </c>
      <c r="G13389" s="111">
        <f t="shared" ca="1" si="2140"/>
        <v>3.0401115430331433</v>
      </c>
    </row>
    <row r="13390" spans="2:8" ht="21" customHeight="1" x14ac:dyDescent="0.25">
      <c r="B13390" s="111">
        <f t="shared" ref="B13390:B13453" ca="1" si="2144">maxs1-mins1*RAND()</f>
        <v>3.0655319148226763</v>
      </c>
      <c r="C13390" s="111">
        <f t="shared" ref="C13390:C13453" ca="1" si="2145">IF(RAND()&lt;0.5,maxs2-mins2*RAND(),0)</f>
        <v>0.44799118317962749</v>
      </c>
      <c r="D13390" s="111">
        <f t="shared" ref="D13390:D13453" ca="1" si="2146">IF(RAND()&lt;0.14,maxs3-mins3*RAND(),0)</f>
        <v>0</v>
      </c>
      <c r="E13390" s="111">
        <f t="shared" ref="E13390:E13453" ca="1" si="2147">IF(RAND()&lt;0.07,maxs4-mins4*RAND(),0)</f>
        <v>0</v>
      </c>
      <c r="F13390" s="111">
        <f t="shared" ref="F13390:F13453" ca="1" si="2148">IF(RAND()&lt;0.05,maxs5-mins5*RAND(),0)</f>
        <v>0</v>
      </c>
      <c r="G13390" s="111">
        <f t="shared" ca="1" si="2140"/>
        <v>3.5135230980023038</v>
      </c>
    </row>
    <row r="13391" spans="2:8" ht="21" customHeight="1" x14ac:dyDescent="0.25">
      <c r="B13391" s="111">
        <f t="shared" ca="1" si="2144"/>
        <v>3.2613632977697598</v>
      </c>
      <c r="C13391" s="111">
        <f t="shared" ca="1" si="2145"/>
        <v>0</v>
      </c>
      <c r="D13391" s="111">
        <f t="shared" ca="1" si="2146"/>
        <v>0.90592370547582357</v>
      </c>
      <c r="E13391" s="111">
        <f t="shared" ca="1" si="2147"/>
        <v>0</v>
      </c>
      <c r="F13391" s="111">
        <f t="shared" ca="1" si="2148"/>
        <v>0</v>
      </c>
      <c r="G13391" s="111">
        <f t="shared" ca="1" si="2140"/>
        <v>4.1672870032455833</v>
      </c>
      <c r="H13391" s="111"/>
    </row>
    <row r="13392" spans="2:8" ht="21" customHeight="1" x14ac:dyDescent="0.25">
      <c r="B13392" s="111">
        <f t="shared" ca="1" si="2144"/>
        <v>2.1509285707987624</v>
      </c>
      <c r="C13392" s="111">
        <f t="shared" ca="1" si="2145"/>
        <v>0.54956863147153778</v>
      </c>
      <c r="D13392" s="111">
        <f t="shared" ca="1" si="2146"/>
        <v>0</v>
      </c>
      <c r="E13392" s="111">
        <f t="shared" ca="1" si="2147"/>
        <v>0</v>
      </c>
      <c r="F13392" s="111">
        <f t="shared" ca="1" si="2148"/>
        <v>0</v>
      </c>
      <c r="G13392" s="111">
        <f t="shared" ca="1" si="2140"/>
        <v>2.7004972022703004</v>
      </c>
    </row>
    <row r="13393" spans="2:9" ht="21" customHeight="1" x14ac:dyDescent="0.25">
      <c r="B13393" s="111">
        <f t="shared" ca="1" si="2144"/>
        <v>2.7526003504136289</v>
      </c>
      <c r="C13393" s="111">
        <f t="shared" ca="1" si="2145"/>
        <v>0.56870222742794529</v>
      </c>
      <c r="D13393" s="111">
        <f t="shared" ca="1" si="2146"/>
        <v>1.2927854564791545</v>
      </c>
      <c r="E13393" s="111">
        <f t="shared" ca="1" si="2147"/>
        <v>0</v>
      </c>
      <c r="F13393" s="111">
        <f t="shared" ca="1" si="2148"/>
        <v>0</v>
      </c>
      <c r="G13393" s="111">
        <f t="shared" ca="1" si="2140"/>
        <v>4.6140880343207291</v>
      </c>
      <c r="I13393" s="111">
        <f t="shared" ref="I13393" ca="1" si="2149">SUM(G13364:G13393)</f>
        <v>90.852697708905879</v>
      </c>
    </row>
    <row r="13394" spans="2:9" ht="21" customHeight="1" x14ac:dyDescent="0.25">
      <c r="B13394" s="111">
        <f t="shared" ca="1" si="2144"/>
        <v>1.4476485570315347</v>
      </c>
      <c r="C13394" s="111">
        <f t="shared" ca="1" si="2145"/>
        <v>0</v>
      </c>
      <c r="D13394" s="111">
        <f t="shared" ca="1" si="2146"/>
        <v>0</v>
      </c>
      <c r="E13394" s="111">
        <f t="shared" ca="1" si="2147"/>
        <v>0</v>
      </c>
      <c r="F13394" s="111">
        <f t="shared" ca="1" si="2148"/>
        <v>0</v>
      </c>
      <c r="G13394" s="111">
        <f t="shared" ca="1" si="2140"/>
        <v>1.4476485570315347</v>
      </c>
    </row>
    <row r="13395" spans="2:9" ht="21" customHeight="1" x14ac:dyDescent="0.25">
      <c r="B13395" s="111">
        <f t="shared" ca="1" si="2144"/>
        <v>3.0639463655644654</v>
      </c>
      <c r="C13395" s="111">
        <f t="shared" ca="1" si="2145"/>
        <v>0</v>
      </c>
      <c r="D13395" s="111">
        <f t="shared" ca="1" si="2146"/>
        <v>0.97841038570874861</v>
      </c>
      <c r="E13395" s="111">
        <f t="shared" ca="1" si="2147"/>
        <v>0</v>
      </c>
      <c r="F13395" s="111">
        <f t="shared" ca="1" si="2148"/>
        <v>0</v>
      </c>
      <c r="G13395" s="111">
        <f t="shared" ca="1" si="2140"/>
        <v>4.0423567512732141</v>
      </c>
    </row>
    <row r="13396" spans="2:9" ht="21" customHeight="1" x14ac:dyDescent="0.25">
      <c r="B13396" s="111">
        <f t="shared" ca="1" si="2144"/>
        <v>1.6961586817341228</v>
      </c>
      <c r="C13396" s="111">
        <f t="shared" ca="1" si="2145"/>
        <v>0</v>
      </c>
      <c r="D13396" s="111">
        <f t="shared" ca="1" si="2146"/>
        <v>0</v>
      </c>
      <c r="E13396" s="111">
        <f t="shared" ca="1" si="2147"/>
        <v>0</v>
      </c>
      <c r="F13396" s="111">
        <f t="shared" ca="1" si="2148"/>
        <v>0</v>
      </c>
      <c r="G13396" s="111">
        <f t="shared" ca="1" si="2140"/>
        <v>1.6961586817341228</v>
      </c>
    </row>
    <row r="13397" spans="2:9" ht="21" customHeight="1" x14ac:dyDescent="0.25">
      <c r="B13397" s="111">
        <f t="shared" ca="1" si="2144"/>
        <v>2.5469049954272167</v>
      </c>
      <c r="C13397" s="111">
        <f t="shared" ca="1" si="2145"/>
        <v>0</v>
      </c>
      <c r="D13397" s="111">
        <f t="shared" ca="1" si="2146"/>
        <v>0</v>
      </c>
      <c r="E13397" s="111">
        <f t="shared" ca="1" si="2147"/>
        <v>0</v>
      </c>
      <c r="F13397" s="111">
        <f t="shared" ca="1" si="2148"/>
        <v>0</v>
      </c>
      <c r="G13397" s="111">
        <f t="shared" ca="1" si="2140"/>
        <v>2.5469049954272167</v>
      </c>
    </row>
    <row r="13398" spans="2:9" ht="21" customHeight="1" x14ac:dyDescent="0.25">
      <c r="B13398" s="111">
        <f t="shared" ca="1" si="2144"/>
        <v>1.6382379488943337</v>
      </c>
      <c r="C13398" s="111">
        <f t="shared" ca="1" si="2145"/>
        <v>0</v>
      </c>
      <c r="D13398" s="111">
        <f t="shared" ca="1" si="2146"/>
        <v>0</v>
      </c>
      <c r="E13398" s="111">
        <f t="shared" ca="1" si="2147"/>
        <v>0</v>
      </c>
      <c r="F13398" s="111">
        <f t="shared" ca="1" si="2148"/>
        <v>0</v>
      </c>
      <c r="G13398" s="111">
        <f t="shared" ca="1" si="2140"/>
        <v>1.6382379488943337</v>
      </c>
    </row>
    <row r="13399" spans="2:9" ht="21" customHeight="1" x14ac:dyDescent="0.25">
      <c r="B13399" s="111">
        <f t="shared" ca="1" si="2144"/>
        <v>3.2778994102572439</v>
      </c>
      <c r="C13399" s="111">
        <f t="shared" ca="1" si="2145"/>
        <v>0</v>
      </c>
      <c r="D13399" s="111">
        <f t="shared" ca="1" si="2146"/>
        <v>0</v>
      </c>
      <c r="E13399" s="111">
        <f t="shared" ca="1" si="2147"/>
        <v>1.138980469395682</v>
      </c>
      <c r="F13399" s="111">
        <f t="shared" ca="1" si="2148"/>
        <v>0</v>
      </c>
      <c r="G13399" s="111">
        <f t="shared" ca="1" si="2140"/>
        <v>4.4168798796529263</v>
      </c>
    </row>
    <row r="13400" spans="2:9" ht="21" customHeight="1" x14ac:dyDescent="0.25">
      <c r="B13400" s="111">
        <f t="shared" ca="1" si="2144"/>
        <v>2.3200059725191124</v>
      </c>
      <c r="C13400" s="111">
        <f t="shared" ca="1" si="2145"/>
        <v>0</v>
      </c>
      <c r="D13400" s="111">
        <f t="shared" ca="1" si="2146"/>
        <v>0</v>
      </c>
      <c r="E13400" s="111">
        <f t="shared" ca="1" si="2147"/>
        <v>0</v>
      </c>
      <c r="F13400" s="111">
        <f t="shared" ca="1" si="2148"/>
        <v>0</v>
      </c>
      <c r="G13400" s="111">
        <f t="shared" ca="1" si="2140"/>
        <v>2.3200059725191124</v>
      </c>
      <c r="H13400" s="111">
        <f t="shared" ref="H13400" ca="1" si="2150">SUM(G13394:G13400)</f>
        <v>18.108192786532463</v>
      </c>
    </row>
    <row r="13401" spans="2:9" ht="21" customHeight="1" x14ac:dyDescent="0.25">
      <c r="B13401" s="111">
        <f t="shared" ca="1" si="2144"/>
        <v>2.053453470208578</v>
      </c>
      <c r="C13401" s="111">
        <f t="shared" ca="1" si="2145"/>
        <v>0.50109079885302676</v>
      </c>
      <c r="D13401" s="111">
        <f t="shared" ca="1" si="2146"/>
        <v>0</v>
      </c>
      <c r="E13401" s="111">
        <f t="shared" ca="1" si="2147"/>
        <v>0</v>
      </c>
      <c r="F13401" s="111">
        <f t="shared" ca="1" si="2148"/>
        <v>0</v>
      </c>
      <c r="G13401" s="111">
        <f t="shared" ca="1" si="2140"/>
        <v>2.5545442690616049</v>
      </c>
    </row>
    <row r="13402" spans="2:9" ht="21" customHeight="1" x14ac:dyDescent="0.25">
      <c r="B13402" s="111">
        <f t="shared" ca="1" si="2144"/>
        <v>2.3532624498671701</v>
      </c>
      <c r="C13402" s="111">
        <f t="shared" ca="1" si="2145"/>
        <v>0.52291776784751187</v>
      </c>
      <c r="D13402" s="111">
        <f t="shared" ca="1" si="2146"/>
        <v>0.92725106036359328</v>
      </c>
      <c r="E13402" s="111">
        <f t="shared" ca="1" si="2147"/>
        <v>0</v>
      </c>
      <c r="F13402" s="111">
        <f t="shared" ca="1" si="2148"/>
        <v>0</v>
      </c>
      <c r="G13402" s="111">
        <f t="shared" ref="G13402:G13465" ca="1" si="2151">SUM(B13402:F13402)</f>
        <v>3.8034312780782753</v>
      </c>
    </row>
    <row r="13403" spans="2:9" ht="21" customHeight="1" x14ac:dyDescent="0.25">
      <c r="B13403" s="111">
        <f t="shared" ca="1" si="2144"/>
        <v>3.3957860352551097</v>
      </c>
      <c r="C13403" s="111">
        <f t="shared" ca="1" si="2145"/>
        <v>0</v>
      </c>
      <c r="D13403" s="111">
        <f t="shared" ca="1" si="2146"/>
        <v>0</v>
      </c>
      <c r="E13403" s="111">
        <f t="shared" ca="1" si="2147"/>
        <v>0</v>
      </c>
      <c r="F13403" s="111">
        <f t="shared" ca="1" si="2148"/>
        <v>0</v>
      </c>
      <c r="G13403" s="111">
        <f t="shared" ca="1" si="2151"/>
        <v>3.3957860352551097</v>
      </c>
    </row>
    <row r="13404" spans="2:9" ht="21" customHeight="1" x14ac:dyDescent="0.25">
      <c r="B13404" s="111">
        <f t="shared" ca="1" si="2144"/>
        <v>3.3046497099620584</v>
      </c>
      <c r="C13404" s="111">
        <f t="shared" ca="1" si="2145"/>
        <v>0</v>
      </c>
      <c r="D13404" s="111">
        <f t="shared" ca="1" si="2146"/>
        <v>0</v>
      </c>
      <c r="E13404" s="111">
        <f t="shared" ca="1" si="2147"/>
        <v>0</v>
      </c>
      <c r="F13404" s="111">
        <f t="shared" ca="1" si="2148"/>
        <v>0</v>
      </c>
      <c r="G13404" s="111">
        <f t="shared" ca="1" si="2151"/>
        <v>3.3046497099620584</v>
      </c>
    </row>
    <row r="13405" spans="2:9" ht="21" customHeight="1" x14ac:dyDescent="0.25">
      <c r="B13405" s="111">
        <f t="shared" ca="1" si="2144"/>
        <v>1.6491082206559746</v>
      </c>
      <c r="C13405" s="111">
        <f t="shared" ca="1" si="2145"/>
        <v>0</v>
      </c>
      <c r="D13405" s="111">
        <f t="shared" ca="1" si="2146"/>
        <v>0</v>
      </c>
      <c r="E13405" s="111">
        <f t="shared" ca="1" si="2147"/>
        <v>0</v>
      </c>
      <c r="F13405" s="111">
        <f t="shared" ca="1" si="2148"/>
        <v>0</v>
      </c>
      <c r="G13405" s="111">
        <f t="shared" ca="1" si="2151"/>
        <v>1.6491082206559746</v>
      </c>
    </row>
    <row r="13406" spans="2:9" ht="21" customHeight="1" x14ac:dyDescent="0.25">
      <c r="B13406" s="111">
        <f t="shared" ca="1" si="2144"/>
        <v>2.2921268958623382</v>
      </c>
      <c r="C13406" s="111">
        <f t="shared" ca="1" si="2145"/>
        <v>0.53901780674393118</v>
      </c>
      <c r="D13406" s="111">
        <f t="shared" ca="1" si="2146"/>
        <v>0</v>
      </c>
      <c r="E13406" s="111">
        <f t="shared" ca="1" si="2147"/>
        <v>0</v>
      </c>
      <c r="F13406" s="111">
        <f t="shared" ca="1" si="2148"/>
        <v>0</v>
      </c>
      <c r="G13406" s="111">
        <f t="shared" ca="1" si="2151"/>
        <v>2.8311447026062693</v>
      </c>
    </row>
    <row r="13407" spans="2:9" ht="21" customHeight="1" x14ac:dyDescent="0.25">
      <c r="B13407" s="111">
        <f t="shared" ca="1" si="2144"/>
        <v>2.2918965001814571</v>
      </c>
      <c r="C13407" s="111">
        <f t="shared" ca="1" si="2145"/>
        <v>0</v>
      </c>
      <c r="D13407" s="111">
        <f t="shared" ca="1" si="2146"/>
        <v>0</v>
      </c>
      <c r="E13407" s="111">
        <f t="shared" ca="1" si="2147"/>
        <v>0</v>
      </c>
      <c r="F13407" s="111">
        <f t="shared" ca="1" si="2148"/>
        <v>0</v>
      </c>
      <c r="G13407" s="111">
        <f t="shared" ca="1" si="2151"/>
        <v>2.2918965001814571</v>
      </c>
      <c r="H13407" s="111"/>
    </row>
    <row r="13408" spans="2:9" ht="21" customHeight="1" x14ac:dyDescent="0.25">
      <c r="B13408" s="111">
        <f t="shared" ca="1" si="2144"/>
        <v>1.8098932507422376</v>
      </c>
      <c r="C13408" s="111">
        <f t="shared" ca="1" si="2145"/>
        <v>0</v>
      </c>
      <c r="D13408" s="111">
        <f t="shared" ca="1" si="2146"/>
        <v>0</v>
      </c>
      <c r="E13408" s="111">
        <f t="shared" ca="1" si="2147"/>
        <v>0</v>
      </c>
      <c r="F13408" s="111">
        <f t="shared" ca="1" si="2148"/>
        <v>0</v>
      </c>
      <c r="G13408" s="111">
        <f t="shared" ca="1" si="2151"/>
        <v>1.8098932507422376</v>
      </c>
    </row>
    <row r="13409" spans="2:9" ht="21" customHeight="1" x14ac:dyDescent="0.25">
      <c r="B13409" s="111">
        <f t="shared" ca="1" si="2144"/>
        <v>2.5292312599725157</v>
      </c>
      <c r="C13409" s="111">
        <f t="shared" ca="1" si="2145"/>
        <v>0.57346221803750963</v>
      </c>
      <c r="D13409" s="111">
        <f t="shared" ca="1" si="2146"/>
        <v>0</v>
      </c>
      <c r="E13409" s="111">
        <f t="shared" ca="1" si="2147"/>
        <v>0</v>
      </c>
      <c r="F13409" s="111">
        <f t="shared" ca="1" si="2148"/>
        <v>0</v>
      </c>
      <c r="G13409" s="111">
        <f t="shared" ca="1" si="2151"/>
        <v>3.1026934780100253</v>
      </c>
    </row>
    <row r="13410" spans="2:9" ht="21" customHeight="1" x14ac:dyDescent="0.25">
      <c r="B13410" s="111">
        <f t="shared" ca="1" si="2144"/>
        <v>2.1696832703653604</v>
      </c>
      <c r="C13410" s="111">
        <f t="shared" ca="1" si="2145"/>
        <v>0</v>
      </c>
      <c r="D13410" s="111">
        <f t="shared" ca="1" si="2146"/>
        <v>0</v>
      </c>
      <c r="E13410" s="111">
        <f t="shared" ca="1" si="2147"/>
        <v>0</v>
      </c>
      <c r="F13410" s="111">
        <f t="shared" ca="1" si="2148"/>
        <v>0</v>
      </c>
      <c r="G13410" s="111">
        <f t="shared" ca="1" si="2151"/>
        <v>2.1696832703653604</v>
      </c>
    </row>
    <row r="13411" spans="2:9" ht="21" customHeight="1" x14ac:dyDescent="0.25">
      <c r="B13411" s="111">
        <f t="shared" ca="1" si="2144"/>
        <v>2.5211861066029879</v>
      </c>
      <c r="C13411" s="111">
        <f t="shared" ca="1" si="2145"/>
        <v>0</v>
      </c>
      <c r="D13411" s="111">
        <f t="shared" ca="1" si="2146"/>
        <v>0</v>
      </c>
      <c r="E13411" s="111">
        <f t="shared" ca="1" si="2147"/>
        <v>0</v>
      </c>
      <c r="F13411" s="111">
        <f t="shared" ca="1" si="2148"/>
        <v>0</v>
      </c>
      <c r="G13411" s="111">
        <f t="shared" ca="1" si="2151"/>
        <v>2.5211861066029879</v>
      </c>
    </row>
    <row r="13412" spans="2:9" ht="21" customHeight="1" x14ac:dyDescent="0.25">
      <c r="B13412" s="111">
        <f t="shared" ca="1" si="2144"/>
        <v>1.5495852215381307</v>
      </c>
      <c r="C13412" s="111">
        <f t="shared" ca="1" si="2145"/>
        <v>0.42704165622797041</v>
      </c>
      <c r="D13412" s="111">
        <f t="shared" ca="1" si="2146"/>
        <v>0</v>
      </c>
      <c r="E13412" s="111">
        <f t="shared" ca="1" si="2147"/>
        <v>0</v>
      </c>
      <c r="F13412" s="111">
        <f t="shared" ca="1" si="2148"/>
        <v>0</v>
      </c>
      <c r="G13412" s="111">
        <f t="shared" ca="1" si="2151"/>
        <v>1.9766268777661011</v>
      </c>
    </row>
    <row r="13413" spans="2:9" ht="21" customHeight="1" x14ac:dyDescent="0.25">
      <c r="B13413" s="111">
        <f t="shared" ca="1" si="2144"/>
        <v>3.220879521738651</v>
      </c>
      <c r="C13413" s="111">
        <f t="shared" ca="1" si="2145"/>
        <v>0.43202947418334725</v>
      </c>
      <c r="D13413" s="111">
        <f t="shared" ca="1" si="2146"/>
        <v>0</v>
      </c>
      <c r="E13413" s="111">
        <f t="shared" ca="1" si="2147"/>
        <v>1.145189908782017</v>
      </c>
      <c r="F13413" s="111">
        <f t="shared" ca="1" si="2148"/>
        <v>0</v>
      </c>
      <c r="G13413" s="111">
        <f t="shared" ca="1" si="2151"/>
        <v>4.7980989047040152</v>
      </c>
    </row>
    <row r="13414" spans="2:9" ht="21" customHeight="1" x14ac:dyDescent="0.25">
      <c r="B13414" s="111">
        <f t="shared" ca="1" si="2144"/>
        <v>2.529992010962411</v>
      </c>
      <c r="C13414" s="111">
        <f t="shared" ca="1" si="2145"/>
        <v>0.50524944498008217</v>
      </c>
      <c r="D13414" s="111">
        <f t="shared" ca="1" si="2146"/>
        <v>0</v>
      </c>
      <c r="E13414" s="111">
        <f t="shared" ca="1" si="2147"/>
        <v>1.5275098333529287</v>
      </c>
      <c r="F13414" s="111">
        <f t="shared" ca="1" si="2148"/>
        <v>0</v>
      </c>
      <c r="G13414" s="111">
        <f t="shared" ca="1" si="2151"/>
        <v>4.5627512892954218</v>
      </c>
      <c r="H13414" s="111"/>
    </row>
    <row r="13415" spans="2:9" ht="21" customHeight="1" x14ac:dyDescent="0.25">
      <c r="B13415" s="111">
        <f t="shared" ca="1" si="2144"/>
        <v>2.6726976865907748</v>
      </c>
      <c r="C13415" s="111">
        <f t="shared" ca="1" si="2145"/>
        <v>0.45163405134060158</v>
      </c>
      <c r="D13415" s="111">
        <f t="shared" ca="1" si="2146"/>
        <v>0</v>
      </c>
      <c r="E13415" s="111">
        <f t="shared" ca="1" si="2147"/>
        <v>0</v>
      </c>
      <c r="F13415" s="111">
        <f t="shared" ca="1" si="2148"/>
        <v>0</v>
      </c>
      <c r="G13415" s="111">
        <f t="shared" ca="1" si="2151"/>
        <v>3.1243317379313762</v>
      </c>
    </row>
    <row r="13416" spans="2:9" ht="21" customHeight="1" x14ac:dyDescent="0.25">
      <c r="B13416" s="111">
        <f t="shared" ca="1" si="2144"/>
        <v>2.592075831731159</v>
      </c>
      <c r="C13416" s="111">
        <f t="shared" ca="1" si="2145"/>
        <v>0</v>
      </c>
      <c r="D13416" s="111">
        <f t="shared" ca="1" si="2146"/>
        <v>0</v>
      </c>
      <c r="E13416" s="111">
        <f t="shared" ca="1" si="2147"/>
        <v>0</v>
      </c>
      <c r="F13416" s="111">
        <f t="shared" ca="1" si="2148"/>
        <v>0</v>
      </c>
      <c r="G13416" s="111">
        <f t="shared" ca="1" si="2151"/>
        <v>2.592075831731159</v>
      </c>
    </row>
    <row r="13417" spans="2:9" ht="21" customHeight="1" x14ac:dyDescent="0.25">
      <c r="B13417" s="111">
        <f t="shared" ca="1" si="2144"/>
        <v>2.1806268579310091</v>
      </c>
      <c r="C13417" s="111">
        <f t="shared" ca="1" si="2145"/>
        <v>0.56415217343449675</v>
      </c>
      <c r="D13417" s="111">
        <f t="shared" ca="1" si="2146"/>
        <v>0</v>
      </c>
      <c r="E13417" s="111">
        <f t="shared" ca="1" si="2147"/>
        <v>0.99319308495400971</v>
      </c>
      <c r="F13417" s="111">
        <f t="shared" ca="1" si="2148"/>
        <v>0</v>
      </c>
      <c r="G13417" s="111">
        <f t="shared" ca="1" si="2151"/>
        <v>3.7379721163195159</v>
      </c>
    </row>
    <row r="13418" spans="2:9" ht="21" customHeight="1" x14ac:dyDescent="0.25">
      <c r="B13418" s="111">
        <f t="shared" ca="1" si="2144"/>
        <v>3.2478756280810757</v>
      </c>
      <c r="C13418" s="111">
        <f t="shared" ca="1" si="2145"/>
        <v>0.58387257008931037</v>
      </c>
      <c r="D13418" s="111">
        <f t="shared" ca="1" si="2146"/>
        <v>0</v>
      </c>
      <c r="E13418" s="111">
        <f t="shared" ca="1" si="2147"/>
        <v>0</v>
      </c>
      <c r="F13418" s="111">
        <f t="shared" ca="1" si="2148"/>
        <v>0.75048671068623085</v>
      </c>
      <c r="G13418" s="111">
        <f t="shared" ca="1" si="2151"/>
        <v>4.5822349088566172</v>
      </c>
    </row>
    <row r="13419" spans="2:9" ht="21" customHeight="1" x14ac:dyDescent="0.25">
      <c r="B13419" s="111">
        <f t="shared" ca="1" si="2144"/>
        <v>3.3350672013084357</v>
      </c>
      <c r="C13419" s="111">
        <f t="shared" ca="1" si="2145"/>
        <v>0.43024695577800953</v>
      </c>
      <c r="D13419" s="111">
        <f t="shared" ca="1" si="2146"/>
        <v>0</v>
      </c>
      <c r="E13419" s="111">
        <f t="shared" ca="1" si="2147"/>
        <v>0</v>
      </c>
      <c r="F13419" s="111">
        <f t="shared" ca="1" si="2148"/>
        <v>0</v>
      </c>
      <c r="G13419" s="111">
        <f t="shared" ca="1" si="2151"/>
        <v>3.7653141570864452</v>
      </c>
    </row>
    <row r="13420" spans="2:9" ht="21" customHeight="1" x14ac:dyDescent="0.25">
      <c r="B13420" s="111">
        <f t="shared" ca="1" si="2144"/>
        <v>2.8560090082622285</v>
      </c>
      <c r="C13420" s="111">
        <f t="shared" ca="1" si="2145"/>
        <v>0</v>
      </c>
      <c r="D13420" s="111">
        <f t="shared" ca="1" si="2146"/>
        <v>0</v>
      </c>
      <c r="E13420" s="111">
        <f t="shared" ca="1" si="2147"/>
        <v>0</v>
      </c>
      <c r="F13420" s="111">
        <f t="shared" ca="1" si="2148"/>
        <v>0.96070942698753303</v>
      </c>
      <c r="G13420" s="111">
        <f t="shared" ca="1" si="2151"/>
        <v>3.8167184352497614</v>
      </c>
    </row>
    <row r="13421" spans="2:9" ht="21" customHeight="1" x14ac:dyDescent="0.25">
      <c r="B13421" s="111">
        <f t="shared" ca="1" si="2144"/>
        <v>2.6969283061243021</v>
      </c>
      <c r="C13421" s="111">
        <f t="shared" ca="1" si="2145"/>
        <v>0</v>
      </c>
      <c r="D13421" s="111">
        <f t="shared" ca="1" si="2146"/>
        <v>0</v>
      </c>
      <c r="E13421" s="111">
        <f t="shared" ca="1" si="2147"/>
        <v>0</v>
      </c>
      <c r="F13421" s="111">
        <f t="shared" ca="1" si="2148"/>
        <v>0</v>
      </c>
      <c r="G13421" s="111">
        <f t="shared" ca="1" si="2151"/>
        <v>2.6969283061243021</v>
      </c>
      <c r="H13421" s="111"/>
    </row>
    <row r="13422" spans="2:9" ht="21" customHeight="1" x14ac:dyDescent="0.25">
      <c r="B13422" s="111">
        <f t="shared" ca="1" si="2144"/>
        <v>2.6698865925166033</v>
      </c>
      <c r="C13422" s="111">
        <f t="shared" ca="1" si="2145"/>
        <v>0.5239851437802393</v>
      </c>
      <c r="D13422" s="111">
        <f t="shared" ca="1" si="2146"/>
        <v>0</v>
      </c>
      <c r="E13422" s="111">
        <f t="shared" ca="1" si="2147"/>
        <v>0.81545984076656197</v>
      </c>
      <c r="F13422" s="111">
        <f t="shared" ca="1" si="2148"/>
        <v>0</v>
      </c>
      <c r="G13422" s="111">
        <f t="shared" ca="1" si="2151"/>
        <v>4.0093315770634046</v>
      </c>
    </row>
    <row r="13423" spans="2:9" ht="21" customHeight="1" x14ac:dyDescent="0.25">
      <c r="B13423" s="111">
        <f t="shared" ca="1" si="2144"/>
        <v>1.681556184848954</v>
      </c>
      <c r="C13423" s="111">
        <f t="shared" ca="1" si="2145"/>
        <v>0</v>
      </c>
      <c r="D13423" s="111">
        <f t="shared" ca="1" si="2146"/>
        <v>0</v>
      </c>
      <c r="E13423" s="111">
        <f t="shared" ca="1" si="2147"/>
        <v>0</v>
      </c>
      <c r="F13423" s="111">
        <f t="shared" ca="1" si="2148"/>
        <v>0</v>
      </c>
      <c r="G13423" s="111">
        <f t="shared" ca="1" si="2151"/>
        <v>1.681556184848954</v>
      </c>
      <c r="I13423" s="111">
        <f t="shared" ref="I13423" ca="1" si="2152">SUM(G13394:G13423)</f>
        <v>88.886149935030915</v>
      </c>
    </row>
    <row r="13424" spans="2:9" ht="21" customHeight="1" x14ac:dyDescent="0.25">
      <c r="B13424" s="111">
        <f t="shared" ca="1" si="2144"/>
        <v>2.1758105147774272</v>
      </c>
      <c r="C13424" s="111">
        <f t="shared" ca="1" si="2145"/>
        <v>0.58226940246255809</v>
      </c>
      <c r="D13424" s="111">
        <f t="shared" ca="1" si="2146"/>
        <v>0</v>
      </c>
      <c r="E13424" s="111">
        <f t="shared" ca="1" si="2147"/>
        <v>0</v>
      </c>
      <c r="F13424" s="111">
        <f t="shared" ca="1" si="2148"/>
        <v>0</v>
      </c>
      <c r="G13424" s="111">
        <f t="shared" ca="1" si="2151"/>
        <v>2.7580799172399852</v>
      </c>
    </row>
    <row r="13425" spans="2:8" ht="21" customHeight="1" x14ac:dyDescent="0.25">
      <c r="B13425" s="111">
        <f t="shared" ca="1" si="2144"/>
        <v>1.6216602842609469</v>
      </c>
      <c r="C13425" s="111">
        <f t="shared" ca="1" si="2145"/>
        <v>0.58186923866787832</v>
      </c>
      <c r="D13425" s="111">
        <f t="shared" ca="1" si="2146"/>
        <v>0</v>
      </c>
      <c r="E13425" s="111">
        <f t="shared" ca="1" si="2147"/>
        <v>0</v>
      </c>
      <c r="F13425" s="111">
        <f t="shared" ca="1" si="2148"/>
        <v>0</v>
      </c>
      <c r="G13425" s="111">
        <f t="shared" ca="1" si="2151"/>
        <v>2.2035295229288252</v>
      </c>
    </row>
    <row r="13426" spans="2:8" ht="21" customHeight="1" x14ac:dyDescent="0.25">
      <c r="B13426" s="111">
        <f t="shared" ca="1" si="2144"/>
        <v>2.2695582933012384</v>
      </c>
      <c r="C13426" s="111">
        <f t="shared" ca="1" si="2145"/>
        <v>0.56059032495338301</v>
      </c>
      <c r="D13426" s="111">
        <f t="shared" ca="1" si="2146"/>
        <v>0</v>
      </c>
      <c r="E13426" s="111">
        <f t="shared" ca="1" si="2147"/>
        <v>0</v>
      </c>
      <c r="F13426" s="111">
        <f t="shared" ca="1" si="2148"/>
        <v>0</v>
      </c>
      <c r="G13426" s="111">
        <f t="shared" ca="1" si="2151"/>
        <v>2.8301486182546212</v>
      </c>
    </row>
    <row r="13427" spans="2:8" ht="21" customHeight="1" x14ac:dyDescent="0.25">
      <c r="B13427" s="111">
        <f t="shared" ca="1" si="2144"/>
        <v>2.7809458743417128</v>
      </c>
      <c r="C13427" s="111">
        <f t="shared" ca="1" si="2145"/>
        <v>0</v>
      </c>
      <c r="D13427" s="111">
        <f t="shared" ca="1" si="2146"/>
        <v>0.84430754071101077</v>
      </c>
      <c r="E13427" s="111">
        <f t="shared" ca="1" si="2147"/>
        <v>1.3210414584321666</v>
      </c>
      <c r="F13427" s="111">
        <f t="shared" ca="1" si="2148"/>
        <v>0.86822956646314409</v>
      </c>
      <c r="G13427" s="111">
        <f t="shared" ca="1" si="2151"/>
        <v>5.814524439948034</v>
      </c>
    </row>
    <row r="13428" spans="2:8" ht="21" customHeight="1" x14ac:dyDescent="0.25">
      <c r="B13428" s="111">
        <f t="shared" ca="1" si="2144"/>
        <v>2.7208756062897606</v>
      </c>
      <c r="C13428" s="111">
        <f t="shared" ca="1" si="2145"/>
        <v>0</v>
      </c>
      <c r="D13428" s="111">
        <f t="shared" ca="1" si="2146"/>
        <v>0</v>
      </c>
      <c r="E13428" s="111">
        <f t="shared" ca="1" si="2147"/>
        <v>0</v>
      </c>
      <c r="F13428" s="111">
        <f t="shared" ca="1" si="2148"/>
        <v>0</v>
      </c>
      <c r="G13428" s="111">
        <f t="shared" ca="1" si="2151"/>
        <v>2.7208756062897606</v>
      </c>
    </row>
    <row r="13429" spans="2:8" ht="21" customHeight="1" x14ac:dyDescent="0.25">
      <c r="B13429" s="111">
        <f t="shared" ca="1" si="2144"/>
        <v>3.0855718858451415</v>
      </c>
      <c r="C13429" s="111">
        <f t="shared" ca="1" si="2145"/>
        <v>0</v>
      </c>
      <c r="D13429" s="111">
        <f t="shared" ca="1" si="2146"/>
        <v>0</v>
      </c>
      <c r="E13429" s="111">
        <f t="shared" ca="1" si="2147"/>
        <v>0</v>
      </c>
      <c r="F13429" s="111">
        <f t="shared" ca="1" si="2148"/>
        <v>0</v>
      </c>
      <c r="G13429" s="111">
        <f t="shared" ca="1" si="2151"/>
        <v>3.0855718858451415</v>
      </c>
    </row>
    <row r="13430" spans="2:8" ht="21" customHeight="1" x14ac:dyDescent="0.25">
      <c r="B13430" s="111">
        <f t="shared" ca="1" si="2144"/>
        <v>3.3146596686922494</v>
      </c>
      <c r="C13430" s="111">
        <f t="shared" ca="1" si="2145"/>
        <v>0.54085172441940943</v>
      </c>
      <c r="D13430" s="111">
        <f t="shared" ca="1" si="2146"/>
        <v>0</v>
      </c>
      <c r="E13430" s="111">
        <f t="shared" ca="1" si="2147"/>
        <v>0</v>
      </c>
      <c r="F13430" s="111">
        <f t="shared" ca="1" si="2148"/>
        <v>0</v>
      </c>
      <c r="G13430" s="111">
        <f t="shared" ca="1" si="2151"/>
        <v>3.8555113931116587</v>
      </c>
      <c r="H13430" s="111">
        <f t="shared" ref="H13430" ca="1" si="2153">SUM(G13424:G13430)</f>
        <v>23.268241383618026</v>
      </c>
    </row>
    <row r="13431" spans="2:8" ht="21" customHeight="1" x14ac:dyDescent="0.25">
      <c r="B13431" s="111">
        <f t="shared" ca="1" si="2144"/>
        <v>1.59365174033293</v>
      </c>
      <c r="C13431" s="111">
        <f t="shared" ca="1" si="2145"/>
        <v>0.47712457778177686</v>
      </c>
      <c r="D13431" s="111">
        <f t="shared" ca="1" si="2146"/>
        <v>0</v>
      </c>
      <c r="E13431" s="111">
        <f t="shared" ca="1" si="2147"/>
        <v>0</v>
      </c>
      <c r="F13431" s="111">
        <f t="shared" ca="1" si="2148"/>
        <v>0</v>
      </c>
      <c r="G13431" s="111">
        <f t="shared" ca="1" si="2151"/>
        <v>2.070776318114707</v>
      </c>
    </row>
    <row r="13432" spans="2:8" ht="21" customHeight="1" x14ac:dyDescent="0.25">
      <c r="B13432" s="111">
        <f t="shared" ca="1" si="2144"/>
        <v>2.7186869801921998</v>
      </c>
      <c r="C13432" s="111">
        <f t="shared" ca="1" si="2145"/>
        <v>0.44867341539522576</v>
      </c>
      <c r="D13432" s="111">
        <f t="shared" ca="1" si="2146"/>
        <v>0</v>
      </c>
      <c r="E13432" s="111">
        <f t="shared" ca="1" si="2147"/>
        <v>0</v>
      </c>
      <c r="F13432" s="111">
        <f t="shared" ca="1" si="2148"/>
        <v>0.86881144095308582</v>
      </c>
      <c r="G13432" s="111">
        <f t="shared" ca="1" si="2151"/>
        <v>4.036171836540511</v>
      </c>
    </row>
    <row r="13433" spans="2:8" ht="21" customHeight="1" x14ac:dyDescent="0.25">
      <c r="B13433" s="111">
        <f t="shared" ca="1" si="2144"/>
        <v>2.3895046545233711</v>
      </c>
      <c r="C13433" s="111">
        <f t="shared" ca="1" si="2145"/>
        <v>0</v>
      </c>
      <c r="D13433" s="111">
        <f t="shared" ca="1" si="2146"/>
        <v>0</v>
      </c>
      <c r="E13433" s="111">
        <f t="shared" ca="1" si="2147"/>
        <v>0</v>
      </c>
      <c r="F13433" s="111">
        <f t="shared" ca="1" si="2148"/>
        <v>0</v>
      </c>
      <c r="G13433" s="111">
        <f t="shared" ca="1" si="2151"/>
        <v>2.3895046545233711</v>
      </c>
    </row>
    <row r="13434" spans="2:8" ht="21" customHeight="1" x14ac:dyDescent="0.25">
      <c r="B13434" s="111">
        <f t="shared" ca="1" si="2144"/>
        <v>2.5368958691599492</v>
      </c>
      <c r="C13434" s="111">
        <f t="shared" ca="1" si="2145"/>
        <v>0.53967992656364061</v>
      </c>
      <c r="D13434" s="111">
        <f t="shared" ca="1" si="2146"/>
        <v>0</v>
      </c>
      <c r="E13434" s="111">
        <f t="shared" ca="1" si="2147"/>
        <v>0</v>
      </c>
      <c r="F13434" s="111">
        <f t="shared" ca="1" si="2148"/>
        <v>0</v>
      </c>
      <c r="G13434" s="111">
        <f t="shared" ca="1" si="2151"/>
        <v>3.0765757957235897</v>
      </c>
    </row>
    <row r="13435" spans="2:8" ht="21" customHeight="1" x14ac:dyDescent="0.25">
      <c r="B13435" s="111">
        <f t="shared" ca="1" si="2144"/>
        <v>3.0770297079705271</v>
      </c>
      <c r="C13435" s="111">
        <f t="shared" ca="1" si="2145"/>
        <v>0</v>
      </c>
      <c r="D13435" s="111">
        <f t="shared" ca="1" si="2146"/>
        <v>0</v>
      </c>
      <c r="E13435" s="111">
        <f t="shared" ca="1" si="2147"/>
        <v>0</v>
      </c>
      <c r="F13435" s="111">
        <f t="shared" ca="1" si="2148"/>
        <v>0</v>
      </c>
      <c r="G13435" s="111">
        <f t="shared" ca="1" si="2151"/>
        <v>3.0770297079705271</v>
      </c>
    </row>
    <row r="13436" spans="2:8" ht="21" customHeight="1" x14ac:dyDescent="0.25">
      <c r="B13436" s="111">
        <f t="shared" ca="1" si="2144"/>
        <v>2.405203401473087</v>
      </c>
      <c r="C13436" s="111">
        <f t="shared" ca="1" si="2145"/>
        <v>0</v>
      </c>
      <c r="D13436" s="111">
        <f t="shared" ca="1" si="2146"/>
        <v>0</v>
      </c>
      <c r="E13436" s="111">
        <f t="shared" ca="1" si="2147"/>
        <v>0</v>
      </c>
      <c r="F13436" s="111">
        <f t="shared" ca="1" si="2148"/>
        <v>0.89842796669002034</v>
      </c>
      <c r="G13436" s="111">
        <f t="shared" ca="1" si="2151"/>
        <v>3.3036313681631073</v>
      </c>
    </row>
    <row r="13437" spans="2:8" ht="21" customHeight="1" x14ac:dyDescent="0.25">
      <c r="B13437" s="111">
        <f t="shared" ca="1" si="2144"/>
        <v>1.6823389202211934</v>
      </c>
      <c r="C13437" s="111">
        <f t="shared" ca="1" si="2145"/>
        <v>0.42924084401205015</v>
      </c>
      <c r="D13437" s="111">
        <f t="shared" ca="1" si="2146"/>
        <v>0</v>
      </c>
      <c r="E13437" s="111">
        <f t="shared" ca="1" si="2147"/>
        <v>0</v>
      </c>
      <c r="F13437" s="111">
        <f t="shared" ca="1" si="2148"/>
        <v>0</v>
      </c>
      <c r="G13437" s="111">
        <f t="shared" ca="1" si="2151"/>
        <v>2.1115797642332437</v>
      </c>
      <c r="H13437" s="111"/>
    </row>
    <row r="13438" spans="2:8" ht="21" customHeight="1" x14ac:dyDescent="0.25">
      <c r="B13438" s="111">
        <f t="shared" ca="1" si="2144"/>
        <v>2.5629797104950454</v>
      </c>
      <c r="C13438" s="111">
        <f t="shared" ca="1" si="2145"/>
        <v>0</v>
      </c>
      <c r="D13438" s="111">
        <f t="shared" ca="1" si="2146"/>
        <v>0</v>
      </c>
      <c r="E13438" s="111">
        <f t="shared" ca="1" si="2147"/>
        <v>0</v>
      </c>
      <c r="F13438" s="111">
        <f t="shared" ca="1" si="2148"/>
        <v>0</v>
      </c>
      <c r="G13438" s="111">
        <f t="shared" ca="1" si="2151"/>
        <v>2.5629797104950454</v>
      </c>
    </row>
    <row r="13439" spans="2:8" ht="21" customHeight="1" x14ac:dyDescent="0.25">
      <c r="B13439" s="111">
        <f t="shared" ca="1" si="2144"/>
        <v>2.0476066669387167</v>
      </c>
      <c r="C13439" s="111">
        <f t="shared" ca="1" si="2145"/>
        <v>0.53432195595553045</v>
      </c>
      <c r="D13439" s="111">
        <f t="shared" ca="1" si="2146"/>
        <v>0</v>
      </c>
      <c r="E13439" s="111">
        <f t="shared" ca="1" si="2147"/>
        <v>0</v>
      </c>
      <c r="F13439" s="111">
        <f t="shared" ca="1" si="2148"/>
        <v>0</v>
      </c>
      <c r="G13439" s="111">
        <f t="shared" ca="1" si="2151"/>
        <v>2.5819286228942473</v>
      </c>
    </row>
    <row r="13440" spans="2:8" ht="21" customHeight="1" x14ac:dyDescent="0.25">
      <c r="B13440" s="111">
        <f t="shared" ca="1" si="2144"/>
        <v>2.0340960242051951</v>
      </c>
      <c r="C13440" s="111">
        <f t="shared" ca="1" si="2145"/>
        <v>0.46611292070589266</v>
      </c>
      <c r="D13440" s="111">
        <f t="shared" ca="1" si="2146"/>
        <v>0</v>
      </c>
      <c r="E13440" s="111">
        <f t="shared" ca="1" si="2147"/>
        <v>1.0052976537803213</v>
      </c>
      <c r="F13440" s="111">
        <f t="shared" ca="1" si="2148"/>
        <v>0.67864837081250839</v>
      </c>
      <c r="G13440" s="111">
        <f t="shared" ca="1" si="2151"/>
        <v>4.1841549695039175</v>
      </c>
    </row>
    <row r="13441" spans="2:9" ht="21" customHeight="1" x14ac:dyDescent="0.25">
      <c r="B13441" s="111">
        <f t="shared" ca="1" si="2144"/>
        <v>2.8668780603278385</v>
      </c>
      <c r="C13441" s="111">
        <f t="shared" ca="1" si="2145"/>
        <v>0.47672335981759578</v>
      </c>
      <c r="D13441" s="111">
        <f t="shared" ca="1" si="2146"/>
        <v>0</v>
      </c>
      <c r="E13441" s="111">
        <f t="shared" ca="1" si="2147"/>
        <v>0</v>
      </c>
      <c r="F13441" s="111">
        <f t="shared" ca="1" si="2148"/>
        <v>0</v>
      </c>
      <c r="G13441" s="111">
        <f t="shared" ca="1" si="2151"/>
        <v>3.3436014201454345</v>
      </c>
    </row>
    <row r="13442" spans="2:9" ht="21" customHeight="1" x14ac:dyDescent="0.25">
      <c r="B13442" s="111">
        <f t="shared" ca="1" si="2144"/>
        <v>2.7838587929104008</v>
      </c>
      <c r="C13442" s="111">
        <f t="shared" ca="1" si="2145"/>
        <v>0.48175683568106709</v>
      </c>
      <c r="D13442" s="111">
        <f t="shared" ca="1" si="2146"/>
        <v>0</v>
      </c>
      <c r="E13442" s="111">
        <f t="shared" ca="1" si="2147"/>
        <v>0</v>
      </c>
      <c r="F13442" s="111">
        <f t="shared" ca="1" si="2148"/>
        <v>0</v>
      </c>
      <c r="G13442" s="111">
        <f t="shared" ca="1" si="2151"/>
        <v>3.2656156285914681</v>
      </c>
    </row>
    <row r="13443" spans="2:9" ht="21" customHeight="1" x14ac:dyDescent="0.25">
      <c r="B13443" s="111">
        <f t="shared" ca="1" si="2144"/>
        <v>1.7865766802467096</v>
      </c>
      <c r="C13443" s="111">
        <f t="shared" ca="1" si="2145"/>
        <v>0.45921774200383192</v>
      </c>
      <c r="D13443" s="111">
        <f t="shared" ca="1" si="2146"/>
        <v>0</v>
      </c>
      <c r="E13443" s="111">
        <f t="shared" ca="1" si="2147"/>
        <v>0</v>
      </c>
      <c r="F13443" s="111">
        <f t="shared" ca="1" si="2148"/>
        <v>0</v>
      </c>
      <c r="G13443" s="111">
        <f t="shared" ca="1" si="2151"/>
        <v>2.2457944222505413</v>
      </c>
    </row>
    <row r="13444" spans="2:9" ht="21" customHeight="1" x14ac:dyDescent="0.25">
      <c r="B13444" s="111">
        <f t="shared" ca="1" si="2144"/>
        <v>1.6186165415197711</v>
      </c>
      <c r="C13444" s="111">
        <f t="shared" ca="1" si="2145"/>
        <v>0</v>
      </c>
      <c r="D13444" s="111">
        <f t="shared" ca="1" si="2146"/>
        <v>0</v>
      </c>
      <c r="E13444" s="111">
        <f t="shared" ca="1" si="2147"/>
        <v>0</v>
      </c>
      <c r="F13444" s="111">
        <f t="shared" ca="1" si="2148"/>
        <v>0.54315676770334398</v>
      </c>
      <c r="G13444" s="111">
        <f t="shared" ca="1" si="2151"/>
        <v>2.1617733092231148</v>
      </c>
      <c r="H13444" s="111"/>
    </row>
    <row r="13445" spans="2:9" ht="21" customHeight="1" x14ac:dyDescent="0.25">
      <c r="B13445" s="111">
        <f t="shared" ca="1" si="2144"/>
        <v>2.6373235973285869</v>
      </c>
      <c r="C13445" s="111">
        <f t="shared" ca="1" si="2145"/>
        <v>0</v>
      </c>
      <c r="D13445" s="111">
        <f t="shared" ca="1" si="2146"/>
        <v>0</v>
      </c>
      <c r="E13445" s="111">
        <f t="shared" ca="1" si="2147"/>
        <v>0</v>
      </c>
      <c r="F13445" s="111">
        <f t="shared" ca="1" si="2148"/>
        <v>0</v>
      </c>
      <c r="G13445" s="111">
        <f t="shared" ca="1" si="2151"/>
        <v>2.6373235973285869</v>
      </c>
    </row>
    <row r="13446" spans="2:9" ht="21" customHeight="1" x14ac:dyDescent="0.25">
      <c r="B13446" s="111">
        <f t="shared" ca="1" si="2144"/>
        <v>2.3149502338476684</v>
      </c>
      <c r="C13446" s="111">
        <f t="shared" ca="1" si="2145"/>
        <v>0</v>
      </c>
      <c r="D13446" s="111">
        <f t="shared" ca="1" si="2146"/>
        <v>0</v>
      </c>
      <c r="E13446" s="111">
        <f t="shared" ca="1" si="2147"/>
        <v>0</v>
      </c>
      <c r="F13446" s="111">
        <f t="shared" ca="1" si="2148"/>
        <v>0</v>
      </c>
      <c r="G13446" s="111">
        <f t="shared" ca="1" si="2151"/>
        <v>2.3149502338476684</v>
      </c>
    </row>
    <row r="13447" spans="2:9" ht="21" customHeight="1" x14ac:dyDescent="0.25">
      <c r="B13447" s="111">
        <f t="shared" ca="1" si="2144"/>
        <v>2.6398618015536721</v>
      </c>
      <c r="C13447" s="111">
        <f t="shared" ca="1" si="2145"/>
        <v>0.48900114592648036</v>
      </c>
      <c r="D13447" s="111">
        <f t="shared" ca="1" si="2146"/>
        <v>0</v>
      </c>
      <c r="E13447" s="111">
        <f t="shared" ca="1" si="2147"/>
        <v>0</v>
      </c>
      <c r="F13447" s="111">
        <f t="shared" ca="1" si="2148"/>
        <v>0</v>
      </c>
      <c r="G13447" s="111">
        <f t="shared" ca="1" si="2151"/>
        <v>3.1288629474801524</v>
      </c>
    </row>
    <row r="13448" spans="2:9" ht="21" customHeight="1" x14ac:dyDescent="0.25">
      <c r="B13448" s="111">
        <f t="shared" ca="1" si="2144"/>
        <v>3.0947155947177838</v>
      </c>
      <c r="C13448" s="111">
        <f t="shared" ca="1" si="2145"/>
        <v>0</v>
      </c>
      <c r="D13448" s="111">
        <f t="shared" ca="1" si="2146"/>
        <v>0</v>
      </c>
      <c r="E13448" s="111">
        <f t="shared" ca="1" si="2147"/>
        <v>0</v>
      </c>
      <c r="F13448" s="111">
        <f t="shared" ca="1" si="2148"/>
        <v>0</v>
      </c>
      <c r="G13448" s="111">
        <f t="shared" ca="1" si="2151"/>
        <v>3.0947155947177838</v>
      </c>
    </row>
    <row r="13449" spans="2:9" ht="21" customHeight="1" x14ac:dyDescent="0.25">
      <c r="B13449" s="111">
        <f t="shared" ca="1" si="2144"/>
        <v>2.5005755561508685</v>
      </c>
      <c r="C13449" s="111">
        <f t="shared" ca="1" si="2145"/>
        <v>0</v>
      </c>
      <c r="D13449" s="111">
        <f t="shared" ca="1" si="2146"/>
        <v>0</v>
      </c>
      <c r="E13449" s="111">
        <f t="shared" ca="1" si="2147"/>
        <v>0</v>
      </c>
      <c r="F13449" s="111">
        <f t="shared" ca="1" si="2148"/>
        <v>0</v>
      </c>
      <c r="G13449" s="111">
        <f t="shared" ca="1" si="2151"/>
        <v>2.5005755561508685</v>
      </c>
    </row>
    <row r="13450" spans="2:9" ht="21" customHeight="1" x14ac:dyDescent="0.25">
      <c r="B13450" s="111">
        <f t="shared" ca="1" si="2144"/>
        <v>2.588870919727507</v>
      </c>
      <c r="C13450" s="111">
        <f t="shared" ca="1" si="2145"/>
        <v>0</v>
      </c>
      <c r="D13450" s="111">
        <f t="shared" ca="1" si="2146"/>
        <v>0</v>
      </c>
      <c r="E13450" s="111">
        <f t="shared" ca="1" si="2147"/>
        <v>0</v>
      </c>
      <c r="F13450" s="111">
        <f t="shared" ca="1" si="2148"/>
        <v>0</v>
      </c>
      <c r="G13450" s="111">
        <f t="shared" ca="1" si="2151"/>
        <v>2.588870919727507</v>
      </c>
    </row>
    <row r="13451" spans="2:9" ht="21" customHeight="1" x14ac:dyDescent="0.25">
      <c r="B13451" s="111">
        <f t="shared" ca="1" si="2144"/>
        <v>2.7207325379589626</v>
      </c>
      <c r="C13451" s="111">
        <f t="shared" ca="1" si="2145"/>
        <v>0</v>
      </c>
      <c r="D13451" s="111">
        <f t="shared" ca="1" si="2146"/>
        <v>0</v>
      </c>
      <c r="E13451" s="111">
        <f t="shared" ca="1" si="2147"/>
        <v>0</v>
      </c>
      <c r="F13451" s="111">
        <f t="shared" ca="1" si="2148"/>
        <v>0</v>
      </c>
      <c r="G13451" s="111">
        <f t="shared" ca="1" si="2151"/>
        <v>2.7207325379589626</v>
      </c>
      <c r="H13451" s="111"/>
    </row>
    <row r="13452" spans="2:9" ht="21" customHeight="1" x14ac:dyDescent="0.25">
      <c r="B13452" s="111">
        <f t="shared" ca="1" si="2144"/>
        <v>1.5480493862935283</v>
      </c>
      <c r="C13452" s="111">
        <f t="shared" ca="1" si="2145"/>
        <v>0.59698979149494047</v>
      </c>
      <c r="D13452" s="111">
        <f t="shared" ca="1" si="2146"/>
        <v>0</v>
      </c>
      <c r="E13452" s="111">
        <f t="shared" ca="1" si="2147"/>
        <v>0</v>
      </c>
      <c r="F13452" s="111">
        <f t="shared" ca="1" si="2148"/>
        <v>0</v>
      </c>
      <c r="G13452" s="111">
        <f t="shared" ca="1" si="2151"/>
        <v>2.145039177788469</v>
      </c>
    </row>
    <row r="13453" spans="2:9" ht="21" customHeight="1" x14ac:dyDescent="0.25">
      <c r="B13453" s="111">
        <f t="shared" ca="1" si="2144"/>
        <v>2.5256308016998679</v>
      </c>
      <c r="C13453" s="111">
        <f t="shared" ca="1" si="2145"/>
        <v>0</v>
      </c>
      <c r="D13453" s="111">
        <f t="shared" ca="1" si="2146"/>
        <v>0</v>
      </c>
      <c r="E13453" s="111">
        <f t="shared" ca="1" si="2147"/>
        <v>0</v>
      </c>
      <c r="F13453" s="111">
        <f t="shared" ca="1" si="2148"/>
        <v>0</v>
      </c>
      <c r="G13453" s="111">
        <f t="shared" ca="1" si="2151"/>
        <v>2.5256308016998679</v>
      </c>
      <c r="I13453" s="111">
        <f t="shared" ref="I13453" ca="1" si="2154">SUM(G13424:G13453)</f>
        <v>87.336060278690695</v>
      </c>
    </row>
    <row r="13454" spans="2:9" ht="21" customHeight="1" x14ac:dyDescent="0.25">
      <c r="B13454" s="111">
        <f t="shared" ref="B13454:B13517" ca="1" si="2155">maxs1-mins1*RAND()</f>
        <v>1.7946887016469573</v>
      </c>
      <c r="C13454" s="111">
        <f t="shared" ref="C13454:C13517" ca="1" si="2156">IF(RAND()&lt;0.5,maxs2-mins2*RAND(),0)</f>
        <v>0</v>
      </c>
      <c r="D13454" s="111">
        <f t="shared" ref="D13454:D13517" ca="1" si="2157">IF(RAND()&lt;0.14,maxs3-mins3*RAND(),0)</f>
        <v>0</v>
      </c>
      <c r="E13454" s="111">
        <f t="shared" ref="E13454:E13517" ca="1" si="2158">IF(RAND()&lt;0.07,maxs4-mins4*RAND(),0)</f>
        <v>0</v>
      </c>
      <c r="F13454" s="111">
        <f t="shared" ref="F13454:F13517" ca="1" si="2159">IF(RAND()&lt;0.05,maxs5-mins5*RAND(),0)</f>
        <v>0</v>
      </c>
      <c r="G13454" s="111">
        <f t="shared" ca="1" si="2151"/>
        <v>1.7946887016469573</v>
      </c>
    </row>
    <row r="13455" spans="2:9" ht="21" customHeight="1" x14ac:dyDescent="0.25">
      <c r="B13455" s="111">
        <f t="shared" ca="1" si="2155"/>
        <v>1.7213710147497283</v>
      </c>
      <c r="C13455" s="111">
        <f t="shared" ca="1" si="2156"/>
        <v>0.40779967912817172</v>
      </c>
      <c r="D13455" s="111">
        <f t="shared" ca="1" si="2157"/>
        <v>0</v>
      </c>
      <c r="E13455" s="111">
        <f t="shared" ca="1" si="2158"/>
        <v>0</v>
      </c>
      <c r="F13455" s="111">
        <f t="shared" ca="1" si="2159"/>
        <v>0</v>
      </c>
      <c r="G13455" s="111">
        <f t="shared" ca="1" si="2151"/>
        <v>2.1291706938779003</v>
      </c>
    </row>
    <row r="13456" spans="2:9" ht="21" customHeight="1" x14ac:dyDescent="0.25">
      <c r="B13456" s="111">
        <f t="shared" ca="1" si="2155"/>
        <v>1.6092470732783208</v>
      </c>
      <c r="C13456" s="111">
        <f t="shared" ca="1" si="2156"/>
        <v>0</v>
      </c>
      <c r="D13456" s="111">
        <f t="shared" ca="1" si="2157"/>
        <v>0</v>
      </c>
      <c r="E13456" s="111">
        <f t="shared" ca="1" si="2158"/>
        <v>0</v>
      </c>
      <c r="F13456" s="111">
        <f t="shared" ca="1" si="2159"/>
        <v>0</v>
      </c>
      <c r="G13456" s="111">
        <f t="shared" ca="1" si="2151"/>
        <v>1.6092470732783208</v>
      </c>
    </row>
    <row r="13457" spans="2:8" ht="21" customHeight="1" x14ac:dyDescent="0.25">
      <c r="B13457" s="111">
        <f t="shared" ca="1" si="2155"/>
        <v>1.6052079040179486</v>
      </c>
      <c r="C13457" s="111">
        <f t="shared" ca="1" si="2156"/>
        <v>0.41040752401159047</v>
      </c>
      <c r="D13457" s="111">
        <f t="shared" ca="1" si="2157"/>
        <v>0</v>
      </c>
      <c r="E13457" s="111">
        <f t="shared" ca="1" si="2158"/>
        <v>0</v>
      </c>
      <c r="F13457" s="111">
        <f t="shared" ca="1" si="2159"/>
        <v>0</v>
      </c>
      <c r="G13457" s="111">
        <f t="shared" ca="1" si="2151"/>
        <v>2.0156154280295389</v>
      </c>
    </row>
    <row r="13458" spans="2:8" ht="21" customHeight="1" x14ac:dyDescent="0.25">
      <c r="B13458" s="111">
        <f t="shared" ca="1" si="2155"/>
        <v>3.2047574820432505</v>
      </c>
      <c r="C13458" s="111">
        <f t="shared" ca="1" si="2156"/>
        <v>0</v>
      </c>
      <c r="D13458" s="111">
        <f t="shared" ca="1" si="2157"/>
        <v>0</v>
      </c>
      <c r="E13458" s="111">
        <f t="shared" ca="1" si="2158"/>
        <v>1.0370206791178798</v>
      </c>
      <c r="F13458" s="111">
        <f t="shared" ca="1" si="2159"/>
        <v>0</v>
      </c>
      <c r="G13458" s="111">
        <f t="shared" ca="1" si="2151"/>
        <v>4.2417781611611307</v>
      </c>
    </row>
    <row r="13459" spans="2:8" ht="21" customHeight="1" x14ac:dyDescent="0.25">
      <c r="B13459" s="111">
        <f t="shared" ca="1" si="2155"/>
        <v>2.4221016618096285</v>
      </c>
      <c r="C13459" s="111">
        <f t="shared" ca="1" si="2156"/>
        <v>0</v>
      </c>
      <c r="D13459" s="111">
        <f t="shared" ca="1" si="2157"/>
        <v>0</v>
      </c>
      <c r="E13459" s="111">
        <f t="shared" ca="1" si="2158"/>
        <v>0.99976900037039351</v>
      </c>
      <c r="F13459" s="111">
        <f t="shared" ca="1" si="2159"/>
        <v>0</v>
      </c>
      <c r="G13459" s="111">
        <f t="shared" ca="1" si="2151"/>
        <v>3.4218706621800221</v>
      </c>
    </row>
    <row r="13460" spans="2:8" ht="21" customHeight="1" x14ac:dyDescent="0.25">
      <c r="B13460" s="111">
        <f t="shared" ca="1" si="2155"/>
        <v>3.2448265303713666</v>
      </c>
      <c r="C13460" s="111">
        <f t="shared" ca="1" si="2156"/>
        <v>0.47023539842280887</v>
      </c>
      <c r="D13460" s="111">
        <f t="shared" ca="1" si="2157"/>
        <v>0</v>
      </c>
      <c r="E13460" s="111">
        <f t="shared" ca="1" si="2158"/>
        <v>0</v>
      </c>
      <c r="F13460" s="111">
        <f t="shared" ca="1" si="2159"/>
        <v>0</v>
      </c>
      <c r="G13460" s="111">
        <f t="shared" ca="1" si="2151"/>
        <v>3.7150619287941753</v>
      </c>
      <c r="H13460" s="111">
        <f t="shared" ref="H13460" ca="1" si="2160">SUM(G13454:G13460)</f>
        <v>18.927432648968043</v>
      </c>
    </row>
    <row r="13461" spans="2:8" ht="21" customHeight="1" x14ac:dyDescent="0.25">
      <c r="B13461" s="111">
        <f t="shared" ca="1" si="2155"/>
        <v>2.9807051557299307</v>
      </c>
      <c r="C13461" s="111">
        <f t="shared" ca="1" si="2156"/>
        <v>0</v>
      </c>
      <c r="D13461" s="111">
        <f t="shared" ca="1" si="2157"/>
        <v>0</v>
      </c>
      <c r="E13461" s="111">
        <f t="shared" ca="1" si="2158"/>
        <v>0</v>
      </c>
      <c r="F13461" s="111">
        <f t="shared" ca="1" si="2159"/>
        <v>0</v>
      </c>
      <c r="G13461" s="111">
        <f t="shared" ca="1" si="2151"/>
        <v>2.9807051557299307</v>
      </c>
    </row>
    <row r="13462" spans="2:8" ht="21" customHeight="1" x14ac:dyDescent="0.25">
      <c r="B13462" s="111">
        <f t="shared" ca="1" si="2155"/>
        <v>1.9853686822911982</v>
      </c>
      <c r="C13462" s="111">
        <f t="shared" ca="1" si="2156"/>
        <v>0.42148389199398267</v>
      </c>
      <c r="D13462" s="111">
        <f t="shared" ca="1" si="2157"/>
        <v>0</v>
      </c>
      <c r="E13462" s="111">
        <f t="shared" ca="1" si="2158"/>
        <v>0</v>
      </c>
      <c r="F13462" s="111">
        <f t="shared" ca="1" si="2159"/>
        <v>0</v>
      </c>
      <c r="G13462" s="111">
        <f t="shared" ca="1" si="2151"/>
        <v>2.406852574285181</v>
      </c>
    </row>
    <row r="13463" spans="2:8" ht="21" customHeight="1" x14ac:dyDescent="0.25">
      <c r="B13463" s="111">
        <f t="shared" ca="1" si="2155"/>
        <v>1.5889038934803177</v>
      </c>
      <c r="C13463" s="111">
        <f t="shared" ca="1" si="2156"/>
        <v>0</v>
      </c>
      <c r="D13463" s="111">
        <f t="shared" ca="1" si="2157"/>
        <v>0</v>
      </c>
      <c r="E13463" s="111">
        <f t="shared" ca="1" si="2158"/>
        <v>0</v>
      </c>
      <c r="F13463" s="111">
        <f t="shared" ca="1" si="2159"/>
        <v>0</v>
      </c>
      <c r="G13463" s="111">
        <f t="shared" ca="1" si="2151"/>
        <v>1.5889038934803177</v>
      </c>
    </row>
    <row r="13464" spans="2:8" ht="21" customHeight="1" x14ac:dyDescent="0.25">
      <c r="B13464" s="111">
        <f t="shared" ca="1" si="2155"/>
        <v>1.9632846603033018</v>
      </c>
      <c r="C13464" s="111">
        <f t="shared" ca="1" si="2156"/>
        <v>0</v>
      </c>
      <c r="D13464" s="111">
        <f t="shared" ca="1" si="2157"/>
        <v>0</v>
      </c>
      <c r="E13464" s="111">
        <f t="shared" ca="1" si="2158"/>
        <v>0</v>
      </c>
      <c r="F13464" s="111">
        <f t="shared" ca="1" si="2159"/>
        <v>0</v>
      </c>
      <c r="G13464" s="111">
        <f t="shared" ca="1" si="2151"/>
        <v>1.9632846603033018</v>
      </c>
    </row>
    <row r="13465" spans="2:8" ht="21" customHeight="1" x14ac:dyDescent="0.25">
      <c r="B13465" s="111">
        <f t="shared" ca="1" si="2155"/>
        <v>3.1674433918325779</v>
      </c>
      <c r="C13465" s="111">
        <f t="shared" ca="1" si="2156"/>
        <v>0</v>
      </c>
      <c r="D13465" s="111">
        <f t="shared" ca="1" si="2157"/>
        <v>0</v>
      </c>
      <c r="E13465" s="111">
        <f t="shared" ca="1" si="2158"/>
        <v>0</v>
      </c>
      <c r="F13465" s="111">
        <f t="shared" ca="1" si="2159"/>
        <v>0.35048858698918306</v>
      </c>
      <c r="G13465" s="111">
        <f t="shared" ca="1" si="2151"/>
        <v>3.5179319788217609</v>
      </c>
    </row>
    <row r="13466" spans="2:8" ht="21" customHeight="1" x14ac:dyDescent="0.25">
      <c r="B13466" s="111">
        <f t="shared" ca="1" si="2155"/>
        <v>2.5079922582482181</v>
      </c>
      <c r="C13466" s="111">
        <f t="shared" ca="1" si="2156"/>
        <v>0.59836882331426255</v>
      </c>
      <c r="D13466" s="111">
        <f t="shared" ca="1" si="2157"/>
        <v>0</v>
      </c>
      <c r="E13466" s="111">
        <f t="shared" ca="1" si="2158"/>
        <v>0</v>
      </c>
      <c r="F13466" s="111">
        <f t="shared" ca="1" si="2159"/>
        <v>0</v>
      </c>
      <c r="G13466" s="111">
        <f t="shared" ref="G13466:G13529" ca="1" si="2161">SUM(B13466:F13466)</f>
        <v>3.1063610815624809</v>
      </c>
    </row>
    <row r="13467" spans="2:8" ht="21" customHeight="1" x14ac:dyDescent="0.25">
      <c r="B13467" s="111">
        <f t="shared" ca="1" si="2155"/>
        <v>1.8479389300853302</v>
      </c>
      <c r="C13467" s="111">
        <f t="shared" ca="1" si="2156"/>
        <v>0.59137902657220587</v>
      </c>
      <c r="D13467" s="111">
        <f t="shared" ca="1" si="2157"/>
        <v>0</v>
      </c>
      <c r="E13467" s="111">
        <f t="shared" ca="1" si="2158"/>
        <v>0</v>
      </c>
      <c r="F13467" s="111">
        <f t="shared" ca="1" si="2159"/>
        <v>0</v>
      </c>
      <c r="G13467" s="111">
        <f t="shared" ca="1" si="2161"/>
        <v>2.4393179566575363</v>
      </c>
      <c r="H13467" s="111"/>
    </row>
    <row r="13468" spans="2:8" ht="21" customHeight="1" x14ac:dyDescent="0.25">
      <c r="B13468" s="111">
        <f t="shared" ca="1" si="2155"/>
        <v>2.1863524429172689</v>
      </c>
      <c r="C13468" s="111">
        <f t="shared" ca="1" si="2156"/>
        <v>0.48749160373485634</v>
      </c>
      <c r="D13468" s="111">
        <f t="shared" ca="1" si="2157"/>
        <v>0</v>
      </c>
      <c r="E13468" s="111">
        <f t="shared" ca="1" si="2158"/>
        <v>0</v>
      </c>
      <c r="F13468" s="111">
        <f t="shared" ca="1" si="2159"/>
        <v>0</v>
      </c>
      <c r="G13468" s="111">
        <f t="shared" ca="1" si="2161"/>
        <v>2.6738440466521252</v>
      </c>
    </row>
    <row r="13469" spans="2:8" ht="21" customHeight="1" x14ac:dyDescent="0.25">
      <c r="B13469" s="111">
        <f t="shared" ca="1" si="2155"/>
        <v>2.5320652944703452</v>
      </c>
      <c r="C13469" s="111">
        <f t="shared" ca="1" si="2156"/>
        <v>0</v>
      </c>
      <c r="D13469" s="111">
        <f t="shared" ca="1" si="2157"/>
        <v>0</v>
      </c>
      <c r="E13469" s="111">
        <f t="shared" ca="1" si="2158"/>
        <v>0</v>
      </c>
      <c r="F13469" s="111">
        <f t="shared" ca="1" si="2159"/>
        <v>0</v>
      </c>
      <c r="G13469" s="111">
        <f t="shared" ca="1" si="2161"/>
        <v>2.5320652944703452</v>
      </c>
    </row>
    <row r="13470" spans="2:8" ht="21" customHeight="1" x14ac:dyDescent="0.25">
      <c r="B13470" s="111">
        <f t="shared" ca="1" si="2155"/>
        <v>2.7401518079388132</v>
      </c>
      <c r="C13470" s="111">
        <f t="shared" ca="1" si="2156"/>
        <v>0</v>
      </c>
      <c r="D13470" s="111">
        <f t="shared" ca="1" si="2157"/>
        <v>0</v>
      </c>
      <c r="E13470" s="111">
        <f t="shared" ca="1" si="2158"/>
        <v>0</v>
      </c>
      <c r="F13470" s="111">
        <f t="shared" ca="1" si="2159"/>
        <v>0</v>
      </c>
      <c r="G13470" s="111">
        <f t="shared" ca="1" si="2161"/>
        <v>2.7401518079388132</v>
      </c>
    </row>
    <row r="13471" spans="2:8" ht="21" customHeight="1" x14ac:dyDescent="0.25">
      <c r="B13471" s="111">
        <f t="shared" ca="1" si="2155"/>
        <v>3.220795862861829</v>
      </c>
      <c r="C13471" s="111">
        <f t="shared" ca="1" si="2156"/>
        <v>0</v>
      </c>
      <c r="D13471" s="111">
        <f t="shared" ca="1" si="2157"/>
        <v>1.2436018870589385</v>
      </c>
      <c r="E13471" s="111">
        <f t="shared" ca="1" si="2158"/>
        <v>1.2882227187242505</v>
      </c>
      <c r="F13471" s="111">
        <f t="shared" ca="1" si="2159"/>
        <v>0</v>
      </c>
      <c r="G13471" s="111">
        <f t="shared" ca="1" si="2161"/>
        <v>5.7526204686450182</v>
      </c>
    </row>
    <row r="13472" spans="2:8" ht="21" customHeight="1" x14ac:dyDescent="0.25">
      <c r="B13472" s="111">
        <f t="shared" ca="1" si="2155"/>
        <v>2.4452609718785103</v>
      </c>
      <c r="C13472" s="111">
        <f t="shared" ca="1" si="2156"/>
        <v>0.50114979470487364</v>
      </c>
      <c r="D13472" s="111">
        <f t="shared" ca="1" si="2157"/>
        <v>0</v>
      </c>
      <c r="E13472" s="111">
        <f t="shared" ca="1" si="2158"/>
        <v>0</v>
      </c>
      <c r="F13472" s="111">
        <f t="shared" ca="1" si="2159"/>
        <v>0</v>
      </c>
      <c r="G13472" s="111">
        <f t="shared" ca="1" si="2161"/>
        <v>2.9464107665833841</v>
      </c>
    </row>
    <row r="13473" spans="2:9" ht="21" customHeight="1" x14ac:dyDescent="0.25">
      <c r="B13473" s="111">
        <f t="shared" ca="1" si="2155"/>
        <v>2.4207069097759302</v>
      </c>
      <c r="C13473" s="111">
        <f t="shared" ca="1" si="2156"/>
        <v>0</v>
      </c>
      <c r="D13473" s="111">
        <f t="shared" ca="1" si="2157"/>
        <v>0</v>
      </c>
      <c r="E13473" s="111">
        <f t="shared" ca="1" si="2158"/>
        <v>0</v>
      </c>
      <c r="F13473" s="111">
        <f t="shared" ca="1" si="2159"/>
        <v>0</v>
      </c>
      <c r="G13473" s="111">
        <f t="shared" ca="1" si="2161"/>
        <v>2.4207069097759302</v>
      </c>
    </row>
    <row r="13474" spans="2:9" ht="21" customHeight="1" x14ac:dyDescent="0.25">
      <c r="B13474" s="111">
        <f t="shared" ca="1" si="2155"/>
        <v>1.5899456143771995</v>
      </c>
      <c r="C13474" s="111">
        <f t="shared" ca="1" si="2156"/>
        <v>0</v>
      </c>
      <c r="D13474" s="111">
        <f t="shared" ca="1" si="2157"/>
        <v>0</v>
      </c>
      <c r="E13474" s="111">
        <f t="shared" ca="1" si="2158"/>
        <v>0</v>
      </c>
      <c r="F13474" s="111">
        <f t="shared" ca="1" si="2159"/>
        <v>0</v>
      </c>
      <c r="G13474" s="111">
        <f t="shared" ca="1" si="2161"/>
        <v>1.5899456143771995</v>
      </c>
      <c r="H13474" s="111"/>
    </row>
    <row r="13475" spans="2:9" ht="21" customHeight="1" x14ac:dyDescent="0.25">
      <c r="B13475" s="111">
        <f t="shared" ca="1" si="2155"/>
        <v>1.6594823291864</v>
      </c>
      <c r="C13475" s="111">
        <f t="shared" ca="1" si="2156"/>
        <v>0.56808933937117823</v>
      </c>
      <c r="D13475" s="111">
        <f t="shared" ca="1" si="2157"/>
        <v>0</v>
      </c>
      <c r="E13475" s="111">
        <f t="shared" ca="1" si="2158"/>
        <v>0</v>
      </c>
      <c r="F13475" s="111">
        <f t="shared" ca="1" si="2159"/>
        <v>0</v>
      </c>
      <c r="G13475" s="111">
        <f t="shared" ca="1" si="2161"/>
        <v>2.2275716685575784</v>
      </c>
    </row>
    <row r="13476" spans="2:9" ht="21" customHeight="1" x14ac:dyDescent="0.25">
      <c r="B13476" s="111">
        <f t="shared" ca="1" si="2155"/>
        <v>2.0348831136734367</v>
      </c>
      <c r="C13476" s="111">
        <f t="shared" ca="1" si="2156"/>
        <v>0</v>
      </c>
      <c r="D13476" s="111">
        <f t="shared" ca="1" si="2157"/>
        <v>0</v>
      </c>
      <c r="E13476" s="111">
        <f t="shared" ca="1" si="2158"/>
        <v>0</v>
      </c>
      <c r="F13476" s="111">
        <f t="shared" ca="1" si="2159"/>
        <v>0</v>
      </c>
      <c r="G13476" s="111">
        <f t="shared" ca="1" si="2161"/>
        <v>2.0348831136734367</v>
      </c>
    </row>
    <row r="13477" spans="2:9" ht="21" customHeight="1" x14ac:dyDescent="0.25">
      <c r="B13477" s="111">
        <f t="shared" ca="1" si="2155"/>
        <v>2.063990344213547</v>
      </c>
      <c r="C13477" s="111">
        <f t="shared" ca="1" si="2156"/>
        <v>0</v>
      </c>
      <c r="D13477" s="111">
        <f t="shared" ca="1" si="2157"/>
        <v>0</v>
      </c>
      <c r="E13477" s="111">
        <f t="shared" ca="1" si="2158"/>
        <v>0</v>
      </c>
      <c r="F13477" s="111">
        <f t="shared" ca="1" si="2159"/>
        <v>0</v>
      </c>
      <c r="G13477" s="111">
        <f t="shared" ca="1" si="2161"/>
        <v>2.063990344213547</v>
      </c>
    </row>
    <row r="13478" spans="2:9" ht="21" customHeight="1" x14ac:dyDescent="0.25">
      <c r="B13478" s="111">
        <f t="shared" ca="1" si="2155"/>
        <v>2.5295877049021716</v>
      </c>
      <c r="C13478" s="111">
        <f t="shared" ca="1" si="2156"/>
        <v>0</v>
      </c>
      <c r="D13478" s="111">
        <f t="shared" ca="1" si="2157"/>
        <v>0</v>
      </c>
      <c r="E13478" s="111">
        <f t="shared" ca="1" si="2158"/>
        <v>0</v>
      </c>
      <c r="F13478" s="111">
        <f t="shared" ca="1" si="2159"/>
        <v>0</v>
      </c>
      <c r="G13478" s="111">
        <f t="shared" ca="1" si="2161"/>
        <v>2.5295877049021716</v>
      </c>
    </row>
    <row r="13479" spans="2:9" ht="21" customHeight="1" x14ac:dyDescent="0.25">
      <c r="B13479" s="111">
        <f t="shared" ca="1" si="2155"/>
        <v>3.3205734598070702</v>
      </c>
      <c r="C13479" s="111">
        <f t="shared" ca="1" si="2156"/>
        <v>0</v>
      </c>
      <c r="D13479" s="111">
        <f t="shared" ca="1" si="2157"/>
        <v>0</v>
      </c>
      <c r="E13479" s="111">
        <f t="shared" ca="1" si="2158"/>
        <v>0</v>
      </c>
      <c r="F13479" s="111">
        <f t="shared" ca="1" si="2159"/>
        <v>0</v>
      </c>
      <c r="G13479" s="111">
        <f t="shared" ca="1" si="2161"/>
        <v>3.3205734598070702</v>
      </c>
    </row>
    <row r="13480" spans="2:9" ht="21" customHeight="1" x14ac:dyDescent="0.25">
      <c r="B13480" s="111">
        <f t="shared" ca="1" si="2155"/>
        <v>2.6053761806399587</v>
      </c>
      <c r="C13480" s="111">
        <f t="shared" ca="1" si="2156"/>
        <v>0.56083881783381484</v>
      </c>
      <c r="D13480" s="111">
        <f t="shared" ca="1" si="2157"/>
        <v>0</v>
      </c>
      <c r="E13480" s="111">
        <f t="shared" ca="1" si="2158"/>
        <v>0</v>
      </c>
      <c r="F13480" s="111">
        <f t="shared" ca="1" si="2159"/>
        <v>0</v>
      </c>
      <c r="G13480" s="111">
        <f t="shared" ca="1" si="2161"/>
        <v>3.1662149984737735</v>
      </c>
    </row>
    <row r="13481" spans="2:9" ht="21" customHeight="1" x14ac:dyDescent="0.25">
      <c r="B13481" s="111">
        <f t="shared" ca="1" si="2155"/>
        <v>2.1682531184573142</v>
      </c>
      <c r="C13481" s="111">
        <f t="shared" ca="1" si="2156"/>
        <v>0</v>
      </c>
      <c r="D13481" s="111">
        <f t="shared" ca="1" si="2157"/>
        <v>0</v>
      </c>
      <c r="E13481" s="111">
        <f t="shared" ca="1" si="2158"/>
        <v>0</v>
      </c>
      <c r="F13481" s="111">
        <f t="shared" ca="1" si="2159"/>
        <v>0</v>
      </c>
      <c r="G13481" s="111">
        <f t="shared" ca="1" si="2161"/>
        <v>2.1682531184573142</v>
      </c>
      <c r="H13481" s="111"/>
    </row>
    <row r="13482" spans="2:9" ht="21" customHeight="1" x14ac:dyDescent="0.25">
      <c r="B13482" s="111">
        <f t="shared" ca="1" si="2155"/>
        <v>1.7784346491534224</v>
      </c>
      <c r="C13482" s="111">
        <f t="shared" ca="1" si="2156"/>
        <v>0</v>
      </c>
      <c r="D13482" s="111">
        <f t="shared" ca="1" si="2157"/>
        <v>0</v>
      </c>
      <c r="E13482" s="111">
        <f t="shared" ca="1" si="2158"/>
        <v>0</v>
      </c>
      <c r="F13482" s="111">
        <f t="shared" ca="1" si="2159"/>
        <v>0</v>
      </c>
      <c r="G13482" s="111">
        <f t="shared" ca="1" si="2161"/>
        <v>1.7784346491534224</v>
      </c>
    </row>
    <row r="13483" spans="2:9" ht="21" customHeight="1" x14ac:dyDescent="0.25">
      <c r="B13483" s="111">
        <f t="shared" ca="1" si="2155"/>
        <v>3.3341331564342203</v>
      </c>
      <c r="C13483" s="111">
        <f t="shared" ca="1" si="2156"/>
        <v>0</v>
      </c>
      <c r="D13483" s="111">
        <f t="shared" ca="1" si="2157"/>
        <v>0</v>
      </c>
      <c r="E13483" s="111">
        <f t="shared" ca="1" si="2158"/>
        <v>0</v>
      </c>
      <c r="F13483" s="111">
        <f t="shared" ca="1" si="2159"/>
        <v>0</v>
      </c>
      <c r="G13483" s="111">
        <f t="shared" ca="1" si="2161"/>
        <v>3.3341331564342203</v>
      </c>
      <c r="I13483" s="111">
        <f t="shared" ref="I13483" ca="1" si="2162">SUM(G13454:G13483)</f>
        <v>80.210177071923908</v>
      </c>
    </row>
    <row r="13484" spans="2:9" ht="21" customHeight="1" x14ac:dyDescent="0.25">
      <c r="B13484" s="111">
        <f t="shared" ca="1" si="2155"/>
        <v>3.3104492718875083</v>
      </c>
      <c r="C13484" s="111">
        <f t="shared" ca="1" si="2156"/>
        <v>0.51128460414518806</v>
      </c>
      <c r="D13484" s="111">
        <f t="shared" ca="1" si="2157"/>
        <v>0</v>
      </c>
      <c r="E13484" s="111">
        <f t="shared" ca="1" si="2158"/>
        <v>1.1329059274662625</v>
      </c>
      <c r="F13484" s="111">
        <f t="shared" ca="1" si="2159"/>
        <v>0</v>
      </c>
      <c r="G13484" s="111">
        <f t="shared" ca="1" si="2161"/>
        <v>4.9546398034989583</v>
      </c>
    </row>
    <row r="13485" spans="2:9" ht="21" customHeight="1" x14ac:dyDescent="0.25">
      <c r="B13485" s="111">
        <f t="shared" ca="1" si="2155"/>
        <v>3.1893006315995422</v>
      </c>
      <c r="C13485" s="111">
        <f t="shared" ca="1" si="2156"/>
        <v>0.42998922030013498</v>
      </c>
      <c r="D13485" s="111">
        <f t="shared" ca="1" si="2157"/>
        <v>0</v>
      </c>
      <c r="E13485" s="111">
        <f t="shared" ca="1" si="2158"/>
        <v>0</v>
      </c>
      <c r="F13485" s="111">
        <f t="shared" ca="1" si="2159"/>
        <v>0</v>
      </c>
      <c r="G13485" s="111">
        <f t="shared" ca="1" si="2161"/>
        <v>3.6192898518996772</v>
      </c>
    </row>
    <row r="13486" spans="2:9" ht="21" customHeight="1" x14ac:dyDescent="0.25">
      <c r="B13486" s="111">
        <f t="shared" ca="1" si="2155"/>
        <v>1.6950296097430286</v>
      </c>
      <c r="C13486" s="111">
        <f t="shared" ca="1" si="2156"/>
        <v>0</v>
      </c>
      <c r="D13486" s="111">
        <f t="shared" ca="1" si="2157"/>
        <v>0.74581481281365147</v>
      </c>
      <c r="E13486" s="111">
        <f t="shared" ca="1" si="2158"/>
        <v>1.2920713083762274</v>
      </c>
      <c r="F13486" s="111">
        <f t="shared" ca="1" si="2159"/>
        <v>0</v>
      </c>
      <c r="G13486" s="111">
        <f t="shared" ca="1" si="2161"/>
        <v>3.7329157309329073</v>
      </c>
    </row>
    <row r="13487" spans="2:9" ht="21" customHeight="1" x14ac:dyDescent="0.25">
      <c r="B13487" s="111">
        <f t="shared" ca="1" si="2155"/>
        <v>1.4844956936306879</v>
      </c>
      <c r="C13487" s="111">
        <f t="shared" ca="1" si="2156"/>
        <v>0.41618332601843111</v>
      </c>
      <c r="D13487" s="111">
        <f t="shared" ca="1" si="2157"/>
        <v>0</v>
      </c>
      <c r="E13487" s="111">
        <f t="shared" ca="1" si="2158"/>
        <v>0</v>
      </c>
      <c r="F13487" s="111">
        <f t="shared" ca="1" si="2159"/>
        <v>0</v>
      </c>
      <c r="G13487" s="111">
        <f t="shared" ca="1" si="2161"/>
        <v>1.900679019649119</v>
      </c>
    </row>
    <row r="13488" spans="2:9" ht="21" customHeight="1" x14ac:dyDescent="0.25">
      <c r="B13488" s="111">
        <f t="shared" ca="1" si="2155"/>
        <v>2.4780711339152766</v>
      </c>
      <c r="C13488" s="111">
        <f t="shared" ca="1" si="2156"/>
        <v>0</v>
      </c>
      <c r="D13488" s="111">
        <f t="shared" ca="1" si="2157"/>
        <v>0</v>
      </c>
      <c r="E13488" s="111">
        <f t="shared" ca="1" si="2158"/>
        <v>0</v>
      </c>
      <c r="F13488" s="111">
        <f t="shared" ca="1" si="2159"/>
        <v>0</v>
      </c>
      <c r="G13488" s="111">
        <f t="shared" ca="1" si="2161"/>
        <v>2.4780711339152766</v>
      </c>
    </row>
    <row r="13489" spans="2:8" ht="21" customHeight="1" x14ac:dyDescent="0.25">
      <c r="B13489" s="111">
        <f t="shared" ca="1" si="2155"/>
        <v>3.3421443927718122</v>
      </c>
      <c r="C13489" s="111">
        <f t="shared" ca="1" si="2156"/>
        <v>0.48976412680895098</v>
      </c>
      <c r="D13489" s="111">
        <f t="shared" ca="1" si="2157"/>
        <v>0</v>
      </c>
      <c r="E13489" s="111">
        <f t="shared" ca="1" si="2158"/>
        <v>0</v>
      </c>
      <c r="F13489" s="111">
        <f t="shared" ca="1" si="2159"/>
        <v>0</v>
      </c>
      <c r="G13489" s="111">
        <f t="shared" ca="1" si="2161"/>
        <v>3.8319085195807632</v>
      </c>
    </row>
    <row r="13490" spans="2:8" ht="21" customHeight="1" x14ac:dyDescent="0.25">
      <c r="B13490" s="111">
        <f t="shared" ca="1" si="2155"/>
        <v>3.2983100614436927</v>
      </c>
      <c r="C13490" s="111">
        <f t="shared" ca="1" si="2156"/>
        <v>0.58483990889818571</v>
      </c>
      <c r="D13490" s="111">
        <f t="shared" ca="1" si="2157"/>
        <v>0</v>
      </c>
      <c r="E13490" s="111">
        <f t="shared" ca="1" si="2158"/>
        <v>0</v>
      </c>
      <c r="F13490" s="111">
        <f t="shared" ca="1" si="2159"/>
        <v>0</v>
      </c>
      <c r="G13490" s="111">
        <f t="shared" ca="1" si="2161"/>
        <v>3.8831499703418784</v>
      </c>
      <c r="H13490" s="111">
        <f t="shared" ref="H13490" ca="1" si="2163">SUM(G13484:G13490)</f>
        <v>24.400654029818583</v>
      </c>
    </row>
    <row r="13491" spans="2:8" ht="21" customHeight="1" x14ac:dyDescent="0.25">
      <c r="B13491" s="111">
        <f t="shared" ca="1" si="2155"/>
        <v>2.921602564879088</v>
      </c>
      <c r="C13491" s="111">
        <f t="shared" ca="1" si="2156"/>
        <v>0</v>
      </c>
      <c r="D13491" s="111">
        <f t="shared" ca="1" si="2157"/>
        <v>0</v>
      </c>
      <c r="E13491" s="111">
        <f t="shared" ca="1" si="2158"/>
        <v>0</v>
      </c>
      <c r="F13491" s="111">
        <f t="shared" ca="1" si="2159"/>
        <v>0</v>
      </c>
      <c r="G13491" s="111">
        <f t="shared" ca="1" si="2161"/>
        <v>2.921602564879088</v>
      </c>
    </row>
    <row r="13492" spans="2:8" ht="21" customHeight="1" x14ac:dyDescent="0.25">
      <c r="B13492" s="111">
        <f t="shared" ca="1" si="2155"/>
        <v>2.8040613639880663</v>
      </c>
      <c r="C13492" s="111">
        <f t="shared" ca="1" si="2156"/>
        <v>0</v>
      </c>
      <c r="D13492" s="111">
        <f t="shared" ca="1" si="2157"/>
        <v>0</v>
      </c>
      <c r="E13492" s="111">
        <f t="shared" ca="1" si="2158"/>
        <v>0.98035695468657413</v>
      </c>
      <c r="F13492" s="111">
        <f t="shared" ca="1" si="2159"/>
        <v>0</v>
      </c>
      <c r="G13492" s="111">
        <f t="shared" ca="1" si="2161"/>
        <v>3.7844183186746405</v>
      </c>
    </row>
    <row r="13493" spans="2:8" ht="21" customHeight="1" x14ac:dyDescent="0.25">
      <c r="B13493" s="111">
        <f t="shared" ca="1" si="2155"/>
        <v>1.6355810440259519</v>
      </c>
      <c r="C13493" s="111">
        <f t="shared" ca="1" si="2156"/>
        <v>0</v>
      </c>
      <c r="D13493" s="111">
        <f t="shared" ca="1" si="2157"/>
        <v>0</v>
      </c>
      <c r="E13493" s="111">
        <f t="shared" ca="1" si="2158"/>
        <v>0</v>
      </c>
      <c r="F13493" s="111">
        <f t="shared" ca="1" si="2159"/>
        <v>0</v>
      </c>
      <c r="G13493" s="111">
        <f t="shared" ca="1" si="2161"/>
        <v>1.6355810440259519</v>
      </c>
    </row>
    <row r="13494" spans="2:8" ht="21" customHeight="1" x14ac:dyDescent="0.25">
      <c r="B13494" s="111">
        <f t="shared" ca="1" si="2155"/>
        <v>1.8838911653384431</v>
      </c>
      <c r="C13494" s="111">
        <f t="shared" ca="1" si="2156"/>
        <v>0.44258311434250613</v>
      </c>
      <c r="D13494" s="111">
        <f t="shared" ca="1" si="2157"/>
        <v>0</v>
      </c>
      <c r="E13494" s="111">
        <f t="shared" ca="1" si="2158"/>
        <v>0</v>
      </c>
      <c r="F13494" s="111">
        <f t="shared" ca="1" si="2159"/>
        <v>0</v>
      </c>
      <c r="G13494" s="111">
        <f t="shared" ca="1" si="2161"/>
        <v>2.3264742796809492</v>
      </c>
    </row>
    <row r="13495" spans="2:8" ht="21" customHeight="1" x14ac:dyDescent="0.25">
      <c r="B13495" s="111">
        <f t="shared" ca="1" si="2155"/>
        <v>2.9297685919026373</v>
      </c>
      <c r="C13495" s="111">
        <f t="shared" ca="1" si="2156"/>
        <v>0.5604275129154539</v>
      </c>
      <c r="D13495" s="111">
        <f t="shared" ca="1" si="2157"/>
        <v>0</v>
      </c>
      <c r="E13495" s="111">
        <f t="shared" ca="1" si="2158"/>
        <v>0</v>
      </c>
      <c r="F13495" s="111">
        <f t="shared" ca="1" si="2159"/>
        <v>0</v>
      </c>
      <c r="G13495" s="111">
        <f t="shared" ca="1" si="2161"/>
        <v>3.4901961048180912</v>
      </c>
    </row>
    <row r="13496" spans="2:8" ht="21" customHeight="1" x14ac:dyDescent="0.25">
      <c r="B13496" s="111">
        <f t="shared" ca="1" si="2155"/>
        <v>2.9902950329682616</v>
      </c>
      <c r="C13496" s="111">
        <f t="shared" ca="1" si="2156"/>
        <v>0</v>
      </c>
      <c r="D13496" s="111">
        <f t="shared" ca="1" si="2157"/>
        <v>0</v>
      </c>
      <c r="E13496" s="111">
        <f t="shared" ca="1" si="2158"/>
        <v>0</v>
      </c>
      <c r="F13496" s="111">
        <f t="shared" ca="1" si="2159"/>
        <v>0</v>
      </c>
      <c r="G13496" s="111">
        <f t="shared" ca="1" si="2161"/>
        <v>2.9902950329682616</v>
      </c>
    </row>
    <row r="13497" spans="2:8" ht="21" customHeight="1" x14ac:dyDescent="0.25">
      <c r="B13497" s="111">
        <f t="shared" ca="1" si="2155"/>
        <v>3.1312171783024763</v>
      </c>
      <c r="C13497" s="111">
        <f t="shared" ca="1" si="2156"/>
        <v>0.44765778947942447</v>
      </c>
      <c r="D13497" s="111">
        <f t="shared" ca="1" si="2157"/>
        <v>0</v>
      </c>
      <c r="E13497" s="111">
        <f t="shared" ca="1" si="2158"/>
        <v>0</v>
      </c>
      <c r="F13497" s="111">
        <f t="shared" ca="1" si="2159"/>
        <v>0</v>
      </c>
      <c r="G13497" s="111">
        <f t="shared" ca="1" si="2161"/>
        <v>3.5788749677819007</v>
      </c>
      <c r="H13497" s="111"/>
    </row>
    <row r="13498" spans="2:8" ht="21" customHeight="1" x14ac:dyDescent="0.25">
      <c r="B13498" s="111">
        <f t="shared" ca="1" si="2155"/>
        <v>2.4195079301687601</v>
      </c>
      <c r="C13498" s="111">
        <f t="shared" ca="1" si="2156"/>
        <v>0</v>
      </c>
      <c r="D13498" s="111">
        <f t="shared" ca="1" si="2157"/>
        <v>0.69372277589026121</v>
      </c>
      <c r="E13498" s="111">
        <f t="shared" ca="1" si="2158"/>
        <v>0</v>
      </c>
      <c r="F13498" s="111">
        <f t="shared" ca="1" si="2159"/>
        <v>0</v>
      </c>
      <c r="G13498" s="111">
        <f t="shared" ca="1" si="2161"/>
        <v>3.1132307060590212</v>
      </c>
    </row>
    <row r="13499" spans="2:8" ht="21" customHeight="1" x14ac:dyDescent="0.25">
      <c r="B13499" s="111">
        <f t="shared" ca="1" si="2155"/>
        <v>2.5000332213965981</v>
      </c>
      <c r="C13499" s="111">
        <f t="shared" ca="1" si="2156"/>
        <v>0</v>
      </c>
      <c r="D13499" s="111">
        <f t="shared" ca="1" si="2157"/>
        <v>0.88082569223360918</v>
      </c>
      <c r="E13499" s="111">
        <f t="shared" ca="1" si="2158"/>
        <v>0</v>
      </c>
      <c r="F13499" s="111">
        <f t="shared" ca="1" si="2159"/>
        <v>0</v>
      </c>
      <c r="G13499" s="111">
        <f t="shared" ca="1" si="2161"/>
        <v>3.3808589136302074</v>
      </c>
    </row>
    <row r="13500" spans="2:8" ht="21" customHeight="1" x14ac:dyDescent="0.25">
      <c r="B13500" s="111">
        <f t="shared" ca="1" si="2155"/>
        <v>1.5250753252108038</v>
      </c>
      <c r="C13500" s="111">
        <f t="shared" ca="1" si="2156"/>
        <v>0</v>
      </c>
      <c r="D13500" s="111">
        <f t="shared" ca="1" si="2157"/>
        <v>0</v>
      </c>
      <c r="E13500" s="111">
        <f t="shared" ca="1" si="2158"/>
        <v>0</v>
      </c>
      <c r="F13500" s="111">
        <f t="shared" ca="1" si="2159"/>
        <v>0</v>
      </c>
      <c r="G13500" s="111">
        <f t="shared" ca="1" si="2161"/>
        <v>1.5250753252108038</v>
      </c>
    </row>
    <row r="13501" spans="2:8" ht="21" customHeight="1" x14ac:dyDescent="0.25">
      <c r="B13501" s="111">
        <f t="shared" ca="1" si="2155"/>
        <v>2.4865275521238757</v>
      </c>
      <c r="C13501" s="111">
        <f t="shared" ca="1" si="2156"/>
        <v>0.57690556965821305</v>
      </c>
      <c r="D13501" s="111">
        <f t="shared" ca="1" si="2157"/>
        <v>0</v>
      </c>
      <c r="E13501" s="111">
        <f t="shared" ca="1" si="2158"/>
        <v>0</v>
      </c>
      <c r="F13501" s="111">
        <f t="shared" ca="1" si="2159"/>
        <v>0</v>
      </c>
      <c r="G13501" s="111">
        <f t="shared" ca="1" si="2161"/>
        <v>3.0634331217820887</v>
      </c>
    </row>
    <row r="13502" spans="2:8" ht="21" customHeight="1" x14ac:dyDescent="0.25">
      <c r="B13502" s="111">
        <f t="shared" ca="1" si="2155"/>
        <v>3.1386037069117325</v>
      </c>
      <c r="C13502" s="111">
        <f t="shared" ca="1" si="2156"/>
        <v>0</v>
      </c>
      <c r="D13502" s="111">
        <f t="shared" ca="1" si="2157"/>
        <v>0</v>
      </c>
      <c r="E13502" s="111">
        <f t="shared" ca="1" si="2158"/>
        <v>0</v>
      </c>
      <c r="F13502" s="111">
        <f t="shared" ca="1" si="2159"/>
        <v>0</v>
      </c>
      <c r="G13502" s="111">
        <f t="shared" ca="1" si="2161"/>
        <v>3.1386037069117325</v>
      </c>
    </row>
    <row r="13503" spans="2:8" ht="21" customHeight="1" x14ac:dyDescent="0.25">
      <c r="B13503" s="111">
        <f t="shared" ca="1" si="2155"/>
        <v>2.9753122574828801</v>
      </c>
      <c r="C13503" s="111">
        <f t="shared" ca="1" si="2156"/>
        <v>0</v>
      </c>
      <c r="D13503" s="111">
        <f t="shared" ca="1" si="2157"/>
        <v>0.77552475329113657</v>
      </c>
      <c r="E13503" s="111">
        <f t="shared" ca="1" si="2158"/>
        <v>0</v>
      </c>
      <c r="F13503" s="111">
        <f t="shared" ca="1" si="2159"/>
        <v>0</v>
      </c>
      <c r="G13503" s="111">
        <f t="shared" ca="1" si="2161"/>
        <v>3.7508370107740165</v>
      </c>
    </row>
    <row r="13504" spans="2:8" ht="21" customHeight="1" x14ac:dyDescent="0.25">
      <c r="B13504" s="111">
        <f t="shared" ca="1" si="2155"/>
        <v>2.1521837854677894</v>
      </c>
      <c r="C13504" s="111">
        <f t="shared" ca="1" si="2156"/>
        <v>0</v>
      </c>
      <c r="D13504" s="111">
        <f t="shared" ca="1" si="2157"/>
        <v>1.0967993308144128</v>
      </c>
      <c r="E13504" s="111">
        <f t="shared" ca="1" si="2158"/>
        <v>0</v>
      </c>
      <c r="F13504" s="111">
        <f t="shared" ca="1" si="2159"/>
        <v>0</v>
      </c>
      <c r="G13504" s="111">
        <f t="shared" ca="1" si="2161"/>
        <v>3.2489831162822025</v>
      </c>
      <c r="H13504" s="111"/>
    </row>
    <row r="13505" spans="2:9" ht="21" customHeight="1" x14ac:dyDescent="0.25">
      <c r="B13505" s="111">
        <f t="shared" ca="1" si="2155"/>
        <v>2.7869269997144324</v>
      </c>
      <c r="C13505" s="111">
        <f t="shared" ca="1" si="2156"/>
        <v>0</v>
      </c>
      <c r="D13505" s="111">
        <f t="shared" ca="1" si="2157"/>
        <v>0</v>
      </c>
      <c r="E13505" s="111">
        <f t="shared" ca="1" si="2158"/>
        <v>1.6072102294929447</v>
      </c>
      <c r="F13505" s="111">
        <f t="shared" ca="1" si="2159"/>
        <v>0.44556517742896506</v>
      </c>
      <c r="G13505" s="111">
        <f t="shared" ca="1" si="2161"/>
        <v>4.8397024066363423</v>
      </c>
    </row>
    <row r="13506" spans="2:9" ht="21" customHeight="1" x14ac:dyDescent="0.25">
      <c r="B13506" s="111">
        <f t="shared" ca="1" si="2155"/>
        <v>3.1017934062453398</v>
      </c>
      <c r="C13506" s="111">
        <f t="shared" ca="1" si="2156"/>
        <v>0</v>
      </c>
      <c r="D13506" s="111">
        <f t="shared" ca="1" si="2157"/>
        <v>0</v>
      </c>
      <c r="E13506" s="111">
        <f t="shared" ca="1" si="2158"/>
        <v>0</v>
      </c>
      <c r="F13506" s="111">
        <f t="shared" ca="1" si="2159"/>
        <v>0</v>
      </c>
      <c r="G13506" s="111">
        <f t="shared" ca="1" si="2161"/>
        <v>3.1017934062453398</v>
      </c>
    </row>
    <row r="13507" spans="2:9" ht="21" customHeight="1" x14ac:dyDescent="0.25">
      <c r="B13507" s="111">
        <f t="shared" ca="1" si="2155"/>
        <v>1.5937959489474021</v>
      </c>
      <c r="C13507" s="111">
        <f t="shared" ca="1" si="2156"/>
        <v>0.53018551752150356</v>
      </c>
      <c r="D13507" s="111">
        <f t="shared" ca="1" si="2157"/>
        <v>0</v>
      </c>
      <c r="E13507" s="111">
        <f t="shared" ca="1" si="2158"/>
        <v>0</v>
      </c>
      <c r="F13507" s="111">
        <f t="shared" ca="1" si="2159"/>
        <v>0</v>
      </c>
      <c r="G13507" s="111">
        <f t="shared" ca="1" si="2161"/>
        <v>2.1239814664689058</v>
      </c>
    </row>
    <row r="13508" spans="2:9" ht="21" customHeight="1" x14ac:dyDescent="0.25">
      <c r="B13508" s="111">
        <f t="shared" ca="1" si="2155"/>
        <v>3.1020744118410231</v>
      </c>
      <c r="C13508" s="111">
        <f t="shared" ca="1" si="2156"/>
        <v>0</v>
      </c>
      <c r="D13508" s="111">
        <f t="shared" ca="1" si="2157"/>
        <v>1.3626916575181502</v>
      </c>
      <c r="E13508" s="111">
        <f t="shared" ca="1" si="2158"/>
        <v>0</v>
      </c>
      <c r="F13508" s="111">
        <f t="shared" ca="1" si="2159"/>
        <v>0</v>
      </c>
      <c r="G13508" s="111">
        <f t="shared" ca="1" si="2161"/>
        <v>4.4647660693591735</v>
      </c>
    </row>
    <row r="13509" spans="2:9" ht="21" customHeight="1" x14ac:dyDescent="0.25">
      <c r="B13509" s="111">
        <f t="shared" ca="1" si="2155"/>
        <v>3.1824717449871107</v>
      </c>
      <c r="C13509" s="111">
        <f t="shared" ca="1" si="2156"/>
        <v>0</v>
      </c>
      <c r="D13509" s="111">
        <f t="shared" ca="1" si="2157"/>
        <v>1.3172509535929968</v>
      </c>
      <c r="E13509" s="111">
        <f t="shared" ca="1" si="2158"/>
        <v>0.95555969398025209</v>
      </c>
      <c r="F13509" s="111">
        <f t="shared" ca="1" si="2159"/>
        <v>0</v>
      </c>
      <c r="G13509" s="111">
        <f t="shared" ca="1" si="2161"/>
        <v>5.4552823925603597</v>
      </c>
    </row>
    <row r="13510" spans="2:9" ht="21" customHeight="1" x14ac:dyDescent="0.25">
      <c r="B13510" s="111">
        <f t="shared" ca="1" si="2155"/>
        <v>3.3752716558223201</v>
      </c>
      <c r="C13510" s="111">
        <f t="shared" ca="1" si="2156"/>
        <v>0</v>
      </c>
      <c r="D13510" s="111">
        <f t="shared" ca="1" si="2157"/>
        <v>0</v>
      </c>
      <c r="E13510" s="111">
        <f t="shared" ca="1" si="2158"/>
        <v>0</v>
      </c>
      <c r="F13510" s="111">
        <f t="shared" ca="1" si="2159"/>
        <v>0</v>
      </c>
      <c r="G13510" s="111">
        <f t="shared" ca="1" si="2161"/>
        <v>3.3752716558223201</v>
      </c>
    </row>
    <row r="13511" spans="2:9" ht="21" customHeight="1" x14ac:dyDescent="0.25">
      <c r="B13511" s="111">
        <f t="shared" ca="1" si="2155"/>
        <v>2.609927554485159</v>
      </c>
      <c r="C13511" s="111">
        <f t="shared" ca="1" si="2156"/>
        <v>0</v>
      </c>
      <c r="D13511" s="111">
        <f t="shared" ca="1" si="2157"/>
        <v>0</v>
      </c>
      <c r="E13511" s="111">
        <f t="shared" ca="1" si="2158"/>
        <v>0</v>
      </c>
      <c r="F13511" s="111">
        <f t="shared" ca="1" si="2159"/>
        <v>0</v>
      </c>
      <c r="G13511" s="111">
        <f t="shared" ca="1" si="2161"/>
        <v>2.609927554485159</v>
      </c>
      <c r="H13511" s="111"/>
    </row>
    <row r="13512" spans="2:9" ht="21" customHeight="1" x14ac:dyDescent="0.25">
      <c r="B13512" s="111">
        <f t="shared" ca="1" si="2155"/>
        <v>2.082947427801761</v>
      </c>
      <c r="C13512" s="111">
        <f t="shared" ca="1" si="2156"/>
        <v>0</v>
      </c>
      <c r="D13512" s="111">
        <f t="shared" ca="1" si="2157"/>
        <v>0</v>
      </c>
      <c r="E13512" s="111">
        <f t="shared" ca="1" si="2158"/>
        <v>0</v>
      </c>
      <c r="F13512" s="111">
        <f t="shared" ca="1" si="2159"/>
        <v>0</v>
      </c>
      <c r="G13512" s="111">
        <f t="shared" ca="1" si="2161"/>
        <v>2.082947427801761</v>
      </c>
    </row>
    <row r="13513" spans="2:9" ht="21" customHeight="1" x14ac:dyDescent="0.25">
      <c r="B13513" s="111">
        <f t="shared" ca="1" si="2155"/>
        <v>2.5139923676657987</v>
      </c>
      <c r="C13513" s="111">
        <f t="shared" ca="1" si="2156"/>
        <v>0</v>
      </c>
      <c r="D13513" s="111">
        <f t="shared" ca="1" si="2157"/>
        <v>0</v>
      </c>
      <c r="E13513" s="111">
        <f t="shared" ca="1" si="2158"/>
        <v>0</v>
      </c>
      <c r="F13513" s="111">
        <f t="shared" ca="1" si="2159"/>
        <v>0</v>
      </c>
      <c r="G13513" s="111">
        <f t="shared" ca="1" si="2161"/>
        <v>2.5139923676657987</v>
      </c>
      <c r="I13513" s="111">
        <f t="shared" ref="I13513" ca="1" si="2164">SUM(G13484:G13513)</f>
        <v>96.916782990342682</v>
      </c>
    </row>
    <row r="13514" spans="2:9" ht="21" customHeight="1" x14ac:dyDescent="0.25">
      <c r="B13514" s="111">
        <f t="shared" ca="1" si="2155"/>
        <v>2.7967602345091205</v>
      </c>
      <c r="C13514" s="111">
        <f t="shared" ca="1" si="2156"/>
        <v>0.55805411433407481</v>
      </c>
      <c r="D13514" s="111">
        <f t="shared" ca="1" si="2157"/>
        <v>0</v>
      </c>
      <c r="E13514" s="111">
        <f t="shared" ca="1" si="2158"/>
        <v>0</v>
      </c>
      <c r="F13514" s="111">
        <f t="shared" ca="1" si="2159"/>
        <v>0.8052113869232711</v>
      </c>
      <c r="G13514" s="111">
        <f t="shared" ca="1" si="2161"/>
        <v>4.1600257357664665</v>
      </c>
    </row>
    <row r="13515" spans="2:9" ht="21" customHeight="1" x14ac:dyDescent="0.25">
      <c r="B13515" s="111">
        <f t="shared" ca="1" si="2155"/>
        <v>1.9784967945211942</v>
      </c>
      <c r="C13515" s="111">
        <f t="shared" ca="1" si="2156"/>
        <v>0</v>
      </c>
      <c r="D13515" s="111">
        <f t="shared" ca="1" si="2157"/>
        <v>0</v>
      </c>
      <c r="E13515" s="111">
        <f t="shared" ca="1" si="2158"/>
        <v>0</v>
      </c>
      <c r="F13515" s="111">
        <f t="shared" ca="1" si="2159"/>
        <v>0</v>
      </c>
      <c r="G13515" s="111">
        <f t="shared" ca="1" si="2161"/>
        <v>1.9784967945211942</v>
      </c>
    </row>
    <row r="13516" spans="2:9" ht="21" customHeight="1" x14ac:dyDescent="0.25">
      <c r="B13516" s="111">
        <f t="shared" ca="1" si="2155"/>
        <v>3.2213130945050024</v>
      </c>
      <c r="C13516" s="111">
        <f t="shared" ca="1" si="2156"/>
        <v>0.51191522749753715</v>
      </c>
      <c r="D13516" s="111">
        <f t="shared" ca="1" si="2157"/>
        <v>0</v>
      </c>
      <c r="E13516" s="111">
        <f t="shared" ca="1" si="2158"/>
        <v>0</v>
      </c>
      <c r="F13516" s="111">
        <f t="shared" ca="1" si="2159"/>
        <v>0</v>
      </c>
      <c r="G13516" s="111">
        <f t="shared" ca="1" si="2161"/>
        <v>3.7332283220025397</v>
      </c>
    </row>
    <row r="13517" spans="2:9" ht="21" customHeight="1" x14ac:dyDescent="0.25">
      <c r="B13517" s="111">
        <f t="shared" ca="1" si="2155"/>
        <v>3.0373034339146141</v>
      </c>
      <c r="C13517" s="111">
        <f t="shared" ca="1" si="2156"/>
        <v>0.45105639006023784</v>
      </c>
      <c r="D13517" s="111">
        <f t="shared" ca="1" si="2157"/>
        <v>0</v>
      </c>
      <c r="E13517" s="111">
        <f t="shared" ca="1" si="2158"/>
        <v>0</v>
      </c>
      <c r="F13517" s="111">
        <f t="shared" ca="1" si="2159"/>
        <v>0</v>
      </c>
      <c r="G13517" s="111">
        <f t="shared" ca="1" si="2161"/>
        <v>3.4883598239748519</v>
      </c>
    </row>
    <row r="13518" spans="2:9" ht="21" customHeight="1" x14ac:dyDescent="0.25">
      <c r="B13518" s="111">
        <f t="shared" ref="B13518:B13581" ca="1" si="2165">maxs1-mins1*RAND()</f>
        <v>2.8160863754222323</v>
      </c>
      <c r="C13518" s="111">
        <f t="shared" ref="C13518:C13581" ca="1" si="2166">IF(RAND()&lt;0.5,maxs2-mins2*RAND(),0)</f>
        <v>0</v>
      </c>
      <c r="D13518" s="111">
        <f t="shared" ref="D13518:D13581" ca="1" si="2167">IF(RAND()&lt;0.14,maxs3-mins3*RAND(),0)</f>
        <v>0</v>
      </c>
      <c r="E13518" s="111">
        <f t="shared" ref="E13518:E13581" ca="1" si="2168">IF(RAND()&lt;0.07,maxs4-mins4*RAND(),0)</f>
        <v>0</v>
      </c>
      <c r="F13518" s="111">
        <f t="shared" ref="F13518:F13581" ca="1" si="2169">IF(RAND()&lt;0.05,maxs5-mins5*RAND(),0)</f>
        <v>0</v>
      </c>
      <c r="G13518" s="111">
        <f t="shared" ca="1" si="2161"/>
        <v>2.8160863754222323</v>
      </c>
    </row>
    <row r="13519" spans="2:9" ht="21" customHeight="1" x14ac:dyDescent="0.25">
      <c r="B13519" s="111">
        <f t="shared" ca="1" si="2165"/>
        <v>3.3470593826086765</v>
      </c>
      <c r="C13519" s="111">
        <f t="shared" ca="1" si="2166"/>
        <v>0.52885108230751632</v>
      </c>
      <c r="D13519" s="111">
        <f t="shared" ca="1" si="2167"/>
        <v>0</v>
      </c>
      <c r="E13519" s="111">
        <f t="shared" ca="1" si="2168"/>
        <v>0</v>
      </c>
      <c r="F13519" s="111">
        <f t="shared" ca="1" si="2169"/>
        <v>0</v>
      </c>
      <c r="G13519" s="111">
        <f t="shared" ca="1" si="2161"/>
        <v>3.8759104649161928</v>
      </c>
    </row>
    <row r="13520" spans="2:9" ht="21" customHeight="1" x14ac:dyDescent="0.25">
      <c r="B13520" s="111">
        <f t="shared" ca="1" si="2165"/>
        <v>1.6326499986865151</v>
      </c>
      <c r="C13520" s="111">
        <f t="shared" ca="1" si="2166"/>
        <v>0.53722743288916674</v>
      </c>
      <c r="D13520" s="111">
        <f t="shared" ca="1" si="2167"/>
        <v>0</v>
      </c>
      <c r="E13520" s="111">
        <f t="shared" ca="1" si="2168"/>
        <v>0</v>
      </c>
      <c r="F13520" s="111">
        <f t="shared" ca="1" si="2169"/>
        <v>0</v>
      </c>
      <c r="G13520" s="111">
        <f t="shared" ca="1" si="2161"/>
        <v>2.1698774315756819</v>
      </c>
      <c r="H13520" s="111">
        <f t="shared" ref="H13520" ca="1" si="2170">SUM(G13514:G13520)</f>
        <v>22.221984948179159</v>
      </c>
    </row>
    <row r="13521" spans="2:8" ht="21" customHeight="1" x14ac:dyDescent="0.25">
      <c r="B13521" s="111">
        <f t="shared" ca="1" si="2165"/>
        <v>1.6190832919906979</v>
      </c>
      <c r="C13521" s="111">
        <f t="shared" ca="1" si="2166"/>
        <v>0</v>
      </c>
      <c r="D13521" s="111">
        <f t="shared" ca="1" si="2167"/>
        <v>0</v>
      </c>
      <c r="E13521" s="111">
        <f t="shared" ca="1" si="2168"/>
        <v>0</v>
      </c>
      <c r="F13521" s="111">
        <f t="shared" ca="1" si="2169"/>
        <v>0</v>
      </c>
      <c r="G13521" s="111">
        <f t="shared" ca="1" si="2161"/>
        <v>1.6190832919906979</v>
      </c>
    </row>
    <row r="13522" spans="2:8" ht="21" customHeight="1" x14ac:dyDescent="0.25">
      <c r="B13522" s="111">
        <f t="shared" ca="1" si="2165"/>
        <v>2.545026980386373</v>
      </c>
      <c r="C13522" s="111">
        <f t="shared" ca="1" si="2166"/>
        <v>0.48086107960492497</v>
      </c>
      <c r="D13522" s="111">
        <f t="shared" ca="1" si="2167"/>
        <v>0</v>
      </c>
      <c r="E13522" s="111">
        <f t="shared" ca="1" si="2168"/>
        <v>0</v>
      </c>
      <c r="F13522" s="111">
        <f t="shared" ca="1" si="2169"/>
        <v>0</v>
      </c>
      <c r="G13522" s="111">
        <f t="shared" ca="1" si="2161"/>
        <v>3.0258880599912978</v>
      </c>
    </row>
    <row r="13523" spans="2:8" ht="21" customHeight="1" x14ac:dyDescent="0.25">
      <c r="B13523" s="111">
        <f t="shared" ca="1" si="2165"/>
        <v>1.8350782099355931</v>
      </c>
      <c r="C13523" s="111">
        <f t="shared" ca="1" si="2166"/>
        <v>0</v>
      </c>
      <c r="D13523" s="111">
        <f t="shared" ca="1" si="2167"/>
        <v>0</v>
      </c>
      <c r="E13523" s="111">
        <f t="shared" ca="1" si="2168"/>
        <v>0</v>
      </c>
      <c r="F13523" s="111">
        <f t="shared" ca="1" si="2169"/>
        <v>0</v>
      </c>
      <c r="G13523" s="111">
        <f t="shared" ca="1" si="2161"/>
        <v>1.8350782099355931</v>
      </c>
    </row>
    <row r="13524" spans="2:8" ht="21" customHeight="1" x14ac:dyDescent="0.25">
      <c r="B13524" s="111">
        <f t="shared" ca="1" si="2165"/>
        <v>2.7098067246528226</v>
      </c>
      <c r="C13524" s="111">
        <f t="shared" ca="1" si="2166"/>
        <v>0</v>
      </c>
      <c r="D13524" s="111">
        <f t="shared" ca="1" si="2167"/>
        <v>0</v>
      </c>
      <c r="E13524" s="111">
        <f t="shared" ca="1" si="2168"/>
        <v>0</v>
      </c>
      <c r="F13524" s="111">
        <f t="shared" ca="1" si="2169"/>
        <v>0</v>
      </c>
      <c r="G13524" s="111">
        <f t="shared" ca="1" si="2161"/>
        <v>2.7098067246528226</v>
      </c>
    </row>
    <row r="13525" spans="2:8" ht="21" customHeight="1" x14ac:dyDescent="0.25">
      <c r="B13525" s="111">
        <f t="shared" ca="1" si="2165"/>
        <v>1.6729821394305888</v>
      </c>
      <c r="C13525" s="111">
        <f t="shared" ca="1" si="2166"/>
        <v>0</v>
      </c>
      <c r="D13525" s="111">
        <f t="shared" ca="1" si="2167"/>
        <v>0</v>
      </c>
      <c r="E13525" s="111">
        <f t="shared" ca="1" si="2168"/>
        <v>0</v>
      </c>
      <c r="F13525" s="111">
        <f t="shared" ca="1" si="2169"/>
        <v>0.62231534617668516</v>
      </c>
      <c r="G13525" s="111">
        <f t="shared" ca="1" si="2161"/>
        <v>2.2952974856072741</v>
      </c>
    </row>
    <row r="13526" spans="2:8" ht="21" customHeight="1" x14ac:dyDescent="0.25">
      <c r="B13526" s="111">
        <f t="shared" ca="1" si="2165"/>
        <v>1.5558106701944876</v>
      </c>
      <c r="C13526" s="111">
        <f t="shared" ca="1" si="2166"/>
        <v>0</v>
      </c>
      <c r="D13526" s="111">
        <f t="shared" ca="1" si="2167"/>
        <v>0</v>
      </c>
      <c r="E13526" s="111">
        <f t="shared" ca="1" si="2168"/>
        <v>0</v>
      </c>
      <c r="F13526" s="111">
        <f t="shared" ca="1" si="2169"/>
        <v>0</v>
      </c>
      <c r="G13526" s="111">
        <f t="shared" ca="1" si="2161"/>
        <v>1.5558106701944876</v>
      </c>
    </row>
    <row r="13527" spans="2:8" ht="21" customHeight="1" x14ac:dyDescent="0.25">
      <c r="B13527" s="111">
        <f t="shared" ca="1" si="2165"/>
        <v>2.898518577718364</v>
      </c>
      <c r="C13527" s="111">
        <f t="shared" ca="1" si="2166"/>
        <v>0.56938589831673847</v>
      </c>
      <c r="D13527" s="111">
        <f t="shared" ca="1" si="2167"/>
        <v>0</v>
      </c>
      <c r="E13527" s="111">
        <f t="shared" ca="1" si="2168"/>
        <v>0</v>
      </c>
      <c r="F13527" s="111">
        <f t="shared" ca="1" si="2169"/>
        <v>0</v>
      </c>
      <c r="G13527" s="111">
        <f t="shared" ca="1" si="2161"/>
        <v>3.4679044760351023</v>
      </c>
      <c r="H13527" s="111"/>
    </row>
    <row r="13528" spans="2:8" ht="21" customHeight="1" x14ac:dyDescent="0.25">
      <c r="B13528" s="111">
        <f t="shared" ca="1" si="2165"/>
        <v>1.5549858678787827</v>
      </c>
      <c r="C13528" s="111">
        <f t="shared" ca="1" si="2166"/>
        <v>0.58468609662088222</v>
      </c>
      <c r="D13528" s="111">
        <f t="shared" ca="1" si="2167"/>
        <v>0</v>
      </c>
      <c r="E13528" s="111">
        <f t="shared" ca="1" si="2168"/>
        <v>0</v>
      </c>
      <c r="F13528" s="111">
        <f t="shared" ca="1" si="2169"/>
        <v>0</v>
      </c>
      <c r="G13528" s="111">
        <f t="shared" ca="1" si="2161"/>
        <v>2.1396719644996649</v>
      </c>
    </row>
    <row r="13529" spans="2:8" ht="21" customHeight="1" x14ac:dyDescent="0.25">
      <c r="B13529" s="111">
        <f t="shared" ca="1" si="2165"/>
        <v>2.7269807078960313</v>
      </c>
      <c r="C13529" s="111">
        <f t="shared" ca="1" si="2166"/>
        <v>0.43747018630334966</v>
      </c>
      <c r="D13529" s="111">
        <f t="shared" ca="1" si="2167"/>
        <v>0</v>
      </c>
      <c r="E13529" s="111">
        <f t="shared" ca="1" si="2168"/>
        <v>0</v>
      </c>
      <c r="F13529" s="111">
        <f t="shared" ca="1" si="2169"/>
        <v>0</v>
      </c>
      <c r="G13529" s="111">
        <f t="shared" ca="1" si="2161"/>
        <v>3.1644508941993807</v>
      </c>
    </row>
    <row r="13530" spans="2:8" ht="21" customHeight="1" x14ac:dyDescent="0.25">
      <c r="B13530" s="111">
        <f t="shared" ca="1" si="2165"/>
        <v>2.3039670316214718</v>
      </c>
      <c r="C13530" s="111">
        <f t="shared" ca="1" si="2166"/>
        <v>0.50347698738106694</v>
      </c>
      <c r="D13530" s="111">
        <f t="shared" ca="1" si="2167"/>
        <v>0</v>
      </c>
      <c r="E13530" s="111">
        <f t="shared" ca="1" si="2168"/>
        <v>0</v>
      </c>
      <c r="F13530" s="111">
        <f t="shared" ca="1" si="2169"/>
        <v>0</v>
      </c>
      <c r="G13530" s="111">
        <f t="shared" ref="G13530:G13593" ca="1" si="2171">SUM(B13530:F13530)</f>
        <v>2.8074440190025385</v>
      </c>
    </row>
    <row r="13531" spans="2:8" ht="21" customHeight="1" x14ac:dyDescent="0.25">
      <c r="B13531" s="111">
        <f t="shared" ca="1" si="2165"/>
        <v>2.2393796459310025</v>
      </c>
      <c r="C13531" s="111">
        <f t="shared" ca="1" si="2166"/>
        <v>0.54787609477847354</v>
      </c>
      <c r="D13531" s="111">
        <f t="shared" ca="1" si="2167"/>
        <v>0</v>
      </c>
      <c r="E13531" s="111">
        <f t="shared" ca="1" si="2168"/>
        <v>0</v>
      </c>
      <c r="F13531" s="111">
        <f t="shared" ca="1" si="2169"/>
        <v>0</v>
      </c>
      <c r="G13531" s="111">
        <f t="shared" ca="1" si="2171"/>
        <v>2.787255740709476</v>
      </c>
    </row>
    <row r="13532" spans="2:8" ht="21" customHeight="1" x14ac:dyDescent="0.25">
      <c r="B13532" s="111">
        <f t="shared" ca="1" si="2165"/>
        <v>2.3737925505760726</v>
      </c>
      <c r="C13532" s="111">
        <f t="shared" ca="1" si="2166"/>
        <v>0</v>
      </c>
      <c r="D13532" s="111">
        <f t="shared" ca="1" si="2167"/>
        <v>1.4612465945987314</v>
      </c>
      <c r="E13532" s="111">
        <f t="shared" ca="1" si="2168"/>
        <v>0</v>
      </c>
      <c r="F13532" s="111">
        <f t="shared" ca="1" si="2169"/>
        <v>0</v>
      </c>
      <c r="G13532" s="111">
        <f t="shared" ca="1" si="2171"/>
        <v>3.8350391451748038</v>
      </c>
    </row>
    <row r="13533" spans="2:8" ht="21" customHeight="1" x14ac:dyDescent="0.25">
      <c r="B13533" s="111">
        <f t="shared" ca="1" si="2165"/>
        <v>3.0304883258874615</v>
      </c>
      <c r="C13533" s="111">
        <f t="shared" ca="1" si="2166"/>
        <v>0.48673494229074793</v>
      </c>
      <c r="D13533" s="111">
        <f t="shared" ca="1" si="2167"/>
        <v>0</v>
      </c>
      <c r="E13533" s="111">
        <f t="shared" ca="1" si="2168"/>
        <v>0</v>
      </c>
      <c r="F13533" s="111">
        <f t="shared" ca="1" si="2169"/>
        <v>0</v>
      </c>
      <c r="G13533" s="111">
        <f t="shared" ca="1" si="2171"/>
        <v>3.5172232681782094</v>
      </c>
    </row>
    <row r="13534" spans="2:8" ht="21" customHeight="1" x14ac:dyDescent="0.25">
      <c r="B13534" s="111">
        <f t="shared" ca="1" si="2165"/>
        <v>1.8058000572071902</v>
      </c>
      <c r="C13534" s="111">
        <f t="shared" ca="1" si="2166"/>
        <v>0</v>
      </c>
      <c r="D13534" s="111">
        <f t="shared" ca="1" si="2167"/>
        <v>0</v>
      </c>
      <c r="E13534" s="111">
        <f t="shared" ca="1" si="2168"/>
        <v>0</v>
      </c>
      <c r="F13534" s="111">
        <f t="shared" ca="1" si="2169"/>
        <v>0</v>
      </c>
      <c r="G13534" s="111">
        <f t="shared" ca="1" si="2171"/>
        <v>1.8058000572071902</v>
      </c>
      <c r="H13534" s="111"/>
    </row>
    <row r="13535" spans="2:8" ht="21" customHeight="1" x14ac:dyDescent="0.25">
      <c r="B13535" s="111">
        <f t="shared" ca="1" si="2165"/>
        <v>1.705694723950403</v>
      </c>
      <c r="C13535" s="111">
        <f t="shared" ca="1" si="2166"/>
        <v>0</v>
      </c>
      <c r="D13535" s="111">
        <f t="shared" ca="1" si="2167"/>
        <v>1.412217893186259</v>
      </c>
      <c r="E13535" s="111">
        <f t="shared" ca="1" si="2168"/>
        <v>0</v>
      </c>
      <c r="F13535" s="111">
        <f t="shared" ca="1" si="2169"/>
        <v>0</v>
      </c>
      <c r="G13535" s="111">
        <f t="shared" ca="1" si="2171"/>
        <v>3.1179126171366622</v>
      </c>
    </row>
    <row r="13536" spans="2:8" ht="21" customHeight="1" x14ac:dyDescent="0.25">
      <c r="B13536" s="111">
        <f t="shared" ca="1" si="2165"/>
        <v>1.7934598034876319</v>
      </c>
      <c r="C13536" s="111">
        <f t="shared" ca="1" si="2166"/>
        <v>0.55653138010050229</v>
      </c>
      <c r="D13536" s="111">
        <f t="shared" ca="1" si="2167"/>
        <v>0</v>
      </c>
      <c r="E13536" s="111">
        <f t="shared" ca="1" si="2168"/>
        <v>0</v>
      </c>
      <c r="F13536" s="111">
        <f t="shared" ca="1" si="2169"/>
        <v>0.78193933624789047</v>
      </c>
      <c r="G13536" s="111">
        <f t="shared" ca="1" si="2171"/>
        <v>3.1319305198360246</v>
      </c>
    </row>
    <row r="13537" spans="2:9" ht="21" customHeight="1" x14ac:dyDescent="0.25">
      <c r="B13537" s="111">
        <f t="shared" ca="1" si="2165"/>
        <v>1.7259434411343109</v>
      </c>
      <c r="C13537" s="111">
        <f t="shared" ca="1" si="2166"/>
        <v>0.43043418716235715</v>
      </c>
      <c r="D13537" s="111">
        <f t="shared" ca="1" si="2167"/>
        <v>0</v>
      </c>
      <c r="E13537" s="111">
        <f t="shared" ca="1" si="2168"/>
        <v>0.71775802466106342</v>
      </c>
      <c r="F13537" s="111">
        <f t="shared" ca="1" si="2169"/>
        <v>0</v>
      </c>
      <c r="G13537" s="111">
        <f t="shared" ca="1" si="2171"/>
        <v>2.8741356529577313</v>
      </c>
    </row>
    <row r="13538" spans="2:9" ht="21" customHeight="1" x14ac:dyDescent="0.25">
      <c r="B13538" s="111">
        <f t="shared" ca="1" si="2165"/>
        <v>2.3883500941784668</v>
      </c>
      <c r="C13538" s="111">
        <f t="shared" ca="1" si="2166"/>
        <v>0.56447021059587044</v>
      </c>
      <c r="D13538" s="111">
        <f t="shared" ca="1" si="2167"/>
        <v>0</v>
      </c>
      <c r="E13538" s="111">
        <f t="shared" ca="1" si="2168"/>
        <v>0</v>
      </c>
      <c r="F13538" s="111">
        <f t="shared" ca="1" si="2169"/>
        <v>0</v>
      </c>
      <c r="G13538" s="111">
        <f t="shared" ca="1" si="2171"/>
        <v>2.9528203047743373</v>
      </c>
    </row>
    <row r="13539" spans="2:9" ht="21" customHeight="1" x14ac:dyDescent="0.25">
      <c r="B13539" s="111">
        <f t="shared" ca="1" si="2165"/>
        <v>1.6520037227404989</v>
      </c>
      <c r="C13539" s="111">
        <f t="shared" ca="1" si="2166"/>
        <v>0.49160379371095059</v>
      </c>
      <c r="D13539" s="111">
        <f t="shared" ca="1" si="2167"/>
        <v>0</v>
      </c>
      <c r="E13539" s="111">
        <f t="shared" ca="1" si="2168"/>
        <v>0</v>
      </c>
      <c r="F13539" s="111">
        <f t="shared" ca="1" si="2169"/>
        <v>0</v>
      </c>
      <c r="G13539" s="111">
        <f t="shared" ca="1" si="2171"/>
        <v>2.1436075164514494</v>
      </c>
    </row>
    <row r="13540" spans="2:9" ht="21" customHeight="1" x14ac:dyDescent="0.25">
      <c r="B13540" s="111">
        <f t="shared" ca="1" si="2165"/>
        <v>1.706879356746271</v>
      </c>
      <c r="C13540" s="111">
        <f t="shared" ca="1" si="2166"/>
        <v>0.43181066839370597</v>
      </c>
      <c r="D13540" s="111">
        <f t="shared" ca="1" si="2167"/>
        <v>0</v>
      </c>
      <c r="E13540" s="111">
        <f t="shared" ca="1" si="2168"/>
        <v>0</v>
      </c>
      <c r="F13540" s="111">
        <f t="shared" ca="1" si="2169"/>
        <v>0</v>
      </c>
      <c r="G13540" s="111">
        <f t="shared" ca="1" si="2171"/>
        <v>2.1386900251399767</v>
      </c>
    </row>
    <row r="13541" spans="2:9" ht="21" customHeight="1" x14ac:dyDescent="0.25">
      <c r="B13541" s="111">
        <f t="shared" ca="1" si="2165"/>
        <v>3.1515907404312191</v>
      </c>
      <c r="C13541" s="111">
        <f t="shared" ca="1" si="2166"/>
        <v>0.59484747401874183</v>
      </c>
      <c r="D13541" s="111">
        <f t="shared" ca="1" si="2167"/>
        <v>0</v>
      </c>
      <c r="E13541" s="111">
        <f t="shared" ca="1" si="2168"/>
        <v>0</v>
      </c>
      <c r="F13541" s="111">
        <f t="shared" ca="1" si="2169"/>
        <v>0</v>
      </c>
      <c r="G13541" s="111">
        <f t="shared" ca="1" si="2171"/>
        <v>3.7464382144499608</v>
      </c>
      <c r="H13541" s="111"/>
    </row>
    <row r="13542" spans="2:9" ht="21" customHeight="1" x14ac:dyDescent="0.25">
      <c r="B13542" s="111">
        <f t="shared" ca="1" si="2165"/>
        <v>2.472837983829216</v>
      </c>
      <c r="C13542" s="111">
        <f t="shared" ca="1" si="2166"/>
        <v>0.47639145309186842</v>
      </c>
      <c r="D13542" s="111">
        <f t="shared" ca="1" si="2167"/>
        <v>1.0702859251752495</v>
      </c>
      <c r="E13542" s="111">
        <f t="shared" ca="1" si="2168"/>
        <v>0</v>
      </c>
      <c r="F13542" s="111">
        <f t="shared" ca="1" si="2169"/>
        <v>0</v>
      </c>
      <c r="G13542" s="111">
        <f t="shared" ca="1" si="2171"/>
        <v>4.0195153620963335</v>
      </c>
    </row>
    <row r="13543" spans="2:9" ht="21" customHeight="1" x14ac:dyDescent="0.25">
      <c r="B13543" s="111">
        <f t="shared" ca="1" si="2165"/>
        <v>2.3752561987835508</v>
      </c>
      <c r="C13543" s="111">
        <f t="shared" ca="1" si="2166"/>
        <v>0.53221264623647724</v>
      </c>
      <c r="D13543" s="111">
        <f t="shared" ca="1" si="2167"/>
        <v>0</v>
      </c>
      <c r="E13543" s="111">
        <f t="shared" ca="1" si="2168"/>
        <v>0</v>
      </c>
      <c r="F13543" s="111">
        <f t="shared" ca="1" si="2169"/>
        <v>0</v>
      </c>
      <c r="G13543" s="111">
        <f t="shared" ca="1" si="2171"/>
        <v>2.9074688450200279</v>
      </c>
      <c r="I13543" s="111">
        <f t="shared" ref="I13543" ca="1" si="2172">SUM(G13514:G13543)</f>
        <v>85.820258013420215</v>
      </c>
    </row>
    <row r="13544" spans="2:9" ht="21" customHeight="1" x14ac:dyDescent="0.25">
      <c r="B13544" s="111">
        <f t="shared" ca="1" si="2165"/>
        <v>2.5106315011426314</v>
      </c>
      <c r="C13544" s="111">
        <f t="shared" ca="1" si="2166"/>
        <v>0</v>
      </c>
      <c r="D13544" s="111">
        <f t="shared" ca="1" si="2167"/>
        <v>1.3655083399399492</v>
      </c>
      <c r="E13544" s="111">
        <f t="shared" ca="1" si="2168"/>
        <v>0</v>
      </c>
      <c r="F13544" s="111">
        <f t="shared" ca="1" si="2169"/>
        <v>0</v>
      </c>
      <c r="G13544" s="111">
        <f t="shared" ca="1" si="2171"/>
        <v>3.8761398410825807</v>
      </c>
    </row>
    <row r="13545" spans="2:9" ht="21" customHeight="1" x14ac:dyDescent="0.25">
      <c r="B13545" s="111">
        <f t="shared" ca="1" si="2165"/>
        <v>2.7359334789739185</v>
      </c>
      <c r="C13545" s="111">
        <f t="shared" ca="1" si="2166"/>
        <v>0</v>
      </c>
      <c r="D13545" s="111">
        <f t="shared" ca="1" si="2167"/>
        <v>1.3749389131369789</v>
      </c>
      <c r="E13545" s="111">
        <f t="shared" ca="1" si="2168"/>
        <v>0</v>
      </c>
      <c r="F13545" s="111">
        <f t="shared" ca="1" si="2169"/>
        <v>0</v>
      </c>
      <c r="G13545" s="111">
        <f t="shared" ca="1" si="2171"/>
        <v>4.1108723921108972</v>
      </c>
    </row>
    <row r="13546" spans="2:9" ht="21" customHeight="1" x14ac:dyDescent="0.25">
      <c r="B13546" s="111">
        <f t="shared" ca="1" si="2165"/>
        <v>2.1137949191980376</v>
      </c>
      <c r="C13546" s="111">
        <f t="shared" ca="1" si="2166"/>
        <v>0.40794753670203943</v>
      </c>
      <c r="D13546" s="111">
        <f t="shared" ca="1" si="2167"/>
        <v>0</v>
      </c>
      <c r="E13546" s="111">
        <f t="shared" ca="1" si="2168"/>
        <v>0</v>
      </c>
      <c r="F13546" s="111">
        <f t="shared" ca="1" si="2169"/>
        <v>0</v>
      </c>
      <c r="G13546" s="111">
        <f t="shared" ca="1" si="2171"/>
        <v>2.521742455900077</v>
      </c>
    </row>
    <row r="13547" spans="2:9" ht="21" customHeight="1" x14ac:dyDescent="0.25">
      <c r="B13547" s="111">
        <f t="shared" ca="1" si="2165"/>
        <v>2.1051685814316996</v>
      </c>
      <c r="C13547" s="111">
        <f t="shared" ca="1" si="2166"/>
        <v>0</v>
      </c>
      <c r="D13547" s="111">
        <f t="shared" ca="1" si="2167"/>
        <v>0</v>
      </c>
      <c r="E13547" s="111">
        <f t="shared" ca="1" si="2168"/>
        <v>0</v>
      </c>
      <c r="F13547" s="111">
        <f t="shared" ca="1" si="2169"/>
        <v>0</v>
      </c>
      <c r="G13547" s="111">
        <f t="shared" ca="1" si="2171"/>
        <v>2.1051685814316996</v>
      </c>
    </row>
    <row r="13548" spans="2:9" ht="21" customHeight="1" x14ac:dyDescent="0.25">
      <c r="B13548" s="111">
        <f t="shared" ca="1" si="2165"/>
        <v>1.6699637821105011</v>
      </c>
      <c r="C13548" s="111">
        <f t="shared" ca="1" si="2166"/>
        <v>0</v>
      </c>
      <c r="D13548" s="111">
        <f t="shared" ca="1" si="2167"/>
        <v>0</v>
      </c>
      <c r="E13548" s="111">
        <f t="shared" ca="1" si="2168"/>
        <v>0</v>
      </c>
      <c r="F13548" s="111">
        <f t="shared" ca="1" si="2169"/>
        <v>0</v>
      </c>
      <c r="G13548" s="111">
        <f t="shared" ca="1" si="2171"/>
        <v>1.6699637821105011</v>
      </c>
    </row>
    <row r="13549" spans="2:9" ht="21" customHeight="1" x14ac:dyDescent="0.25">
      <c r="B13549" s="111">
        <f t="shared" ca="1" si="2165"/>
        <v>2.6581043532035773</v>
      </c>
      <c r="C13549" s="111">
        <f t="shared" ca="1" si="2166"/>
        <v>0</v>
      </c>
      <c r="D13549" s="111">
        <f t="shared" ca="1" si="2167"/>
        <v>0</v>
      </c>
      <c r="E13549" s="111">
        <f t="shared" ca="1" si="2168"/>
        <v>0</v>
      </c>
      <c r="F13549" s="111">
        <f t="shared" ca="1" si="2169"/>
        <v>0</v>
      </c>
      <c r="G13549" s="111">
        <f t="shared" ca="1" si="2171"/>
        <v>2.6581043532035773</v>
      </c>
    </row>
    <row r="13550" spans="2:9" ht="21" customHeight="1" x14ac:dyDescent="0.25">
      <c r="B13550" s="111">
        <f t="shared" ca="1" si="2165"/>
        <v>1.7879018002164839</v>
      </c>
      <c r="C13550" s="111">
        <f t="shared" ca="1" si="2166"/>
        <v>0</v>
      </c>
      <c r="D13550" s="111">
        <f t="shared" ca="1" si="2167"/>
        <v>0</v>
      </c>
      <c r="E13550" s="111">
        <f t="shared" ca="1" si="2168"/>
        <v>0</v>
      </c>
      <c r="F13550" s="111">
        <f t="shared" ca="1" si="2169"/>
        <v>0</v>
      </c>
      <c r="G13550" s="111">
        <f t="shared" ca="1" si="2171"/>
        <v>1.7879018002164839</v>
      </c>
      <c r="H13550" s="111">
        <f t="shared" ref="H13550" ca="1" si="2173">SUM(G13544:G13550)</f>
        <v>18.72989320605582</v>
      </c>
    </row>
    <row r="13551" spans="2:9" ht="21" customHeight="1" x14ac:dyDescent="0.25">
      <c r="B13551" s="111">
        <f t="shared" ca="1" si="2165"/>
        <v>1.5434487018059531</v>
      </c>
      <c r="C13551" s="111">
        <f t="shared" ca="1" si="2166"/>
        <v>0</v>
      </c>
      <c r="D13551" s="111">
        <f t="shared" ca="1" si="2167"/>
        <v>0</v>
      </c>
      <c r="E13551" s="111">
        <f t="shared" ca="1" si="2168"/>
        <v>0</v>
      </c>
      <c r="F13551" s="111">
        <f t="shared" ca="1" si="2169"/>
        <v>0</v>
      </c>
      <c r="G13551" s="111">
        <f t="shared" ca="1" si="2171"/>
        <v>1.5434487018059531</v>
      </c>
    </row>
    <row r="13552" spans="2:9" ht="21" customHeight="1" x14ac:dyDescent="0.25">
      <c r="B13552" s="111">
        <f t="shared" ca="1" si="2165"/>
        <v>1.8932954290630033</v>
      </c>
      <c r="C13552" s="111">
        <f t="shared" ca="1" si="2166"/>
        <v>0.56334625652696002</v>
      </c>
      <c r="D13552" s="111">
        <f t="shared" ca="1" si="2167"/>
        <v>0</v>
      </c>
      <c r="E13552" s="111">
        <f t="shared" ca="1" si="2168"/>
        <v>0</v>
      </c>
      <c r="F13552" s="111">
        <f t="shared" ca="1" si="2169"/>
        <v>0</v>
      </c>
      <c r="G13552" s="111">
        <f t="shared" ca="1" si="2171"/>
        <v>2.4566416855899633</v>
      </c>
    </row>
    <row r="13553" spans="2:8" ht="21" customHeight="1" x14ac:dyDescent="0.25">
      <c r="B13553" s="111">
        <f t="shared" ca="1" si="2165"/>
        <v>2.8627152377289082</v>
      </c>
      <c r="C13553" s="111">
        <f t="shared" ca="1" si="2166"/>
        <v>0.41250160780999023</v>
      </c>
      <c r="D13553" s="111">
        <f t="shared" ca="1" si="2167"/>
        <v>0</v>
      </c>
      <c r="E13553" s="111">
        <f t="shared" ca="1" si="2168"/>
        <v>0</v>
      </c>
      <c r="F13553" s="111">
        <f t="shared" ca="1" si="2169"/>
        <v>0</v>
      </c>
      <c r="G13553" s="111">
        <f t="shared" ca="1" si="2171"/>
        <v>3.2752168455388984</v>
      </c>
    </row>
    <row r="13554" spans="2:8" ht="21" customHeight="1" x14ac:dyDescent="0.25">
      <c r="B13554" s="111">
        <f t="shared" ca="1" si="2165"/>
        <v>2.6631818970849785</v>
      </c>
      <c r="C13554" s="111">
        <f t="shared" ca="1" si="2166"/>
        <v>0.47669315327172967</v>
      </c>
      <c r="D13554" s="111">
        <f t="shared" ca="1" si="2167"/>
        <v>0</v>
      </c>
      <c r="E13554" s="111">
        <f t="shared" ca="1" si="2168"/>
        <v>0</v>
      </c>
      <c r="F13554" s="111">
        <f t="shared" ca="1" si="2169"/>
        <v>0</v>
      </c>
      <c r="G13554" s="111">
        <f t="shared" ca="1" si="2171"/>
        <v>3.1398750503567081</v>
      </c>
    </row>
    <row r="13555" spans="2:8" ht="21" customHeight="1" x14ac:dyDescent="0.25">
      <c r="B13555" s="111">
        <f t="shared" ca="1" si="2165"/>
        <v>3.2960105541372413</v>
      </c>
      <c r="C13555" s="111">
        <f t="shared" ca="1" si="2166"/>
        <v>0.51087731457161656</v>
      </c>
      <c r="D13555" s="111">
        <f t="shared" ca="1" si="2167"/>
        <v>0</v>
      </c>
      <c r="E13555" s="111">
        <f t="shared" ca="1" si="2168"/>
        <v>0</v>
      </c>
      <c r="F13555" s="111">
        <f t="shared" ca="1" si="2169"/>
        <v>0</v>
      </c>
      <c r="G13555" s="111">
        <f t="shared" ca="1" si="2171"/>
        <v>3.8068878687088579</v>
      </c>
    </row>
    <row r="13556" spans="2:8" ht="21" customHeight="1" x14ac:dyDescent="0.25">
      <c r="B13556" s="111">
        <f t="shared" ca="1" si="2165"/>
        <v>2.0468746094833761</v>
      </c>
      <c r="C13556" s="111">
        <f t="shared" ca="1" si="2166"/>
        <v>0</v>
      </c>
      <c r="D13556" s="111">
        <f t="shared" ca="1" si="2167"/>
        <v>0</v>
      </c>
      <c r="E13556" s="111">
        <f t="shared" ca="1" si="2168"/>
        <v>0</v>
      </c>
      <c r="F13556" s="111">
        <f t="shared" ca="1" si="2169"/>
        <v>0</v>
      </c>
      <c r="G13556" s="111">
        <f t="shared" ca="1" si="2171"/>
        <v>2.0468746094833761</v>
      </c>
    </row>
    <row r="13557" spans="2:8" ht="21" customHeight="1" x14ac:dyDescent="0.25">
      <c r="B13557" s="111">
        <f t="shared" ca="1" si="2165"/>
        <v>2.3125846303521391</v>
      </c>
      <c r="C13557" s="111">
        <f t="shared" ca="1" si="2166"/>
        <v>0</v>
      </c>
      <c r="D13557" s="111">
        <f t="shared" ca="1" si="2167"/>
        <v>0</v>
      </c>
      <c r="E13557" s="111">
        <f t="shared" ca="1" si="2168"/>
        <v>0</v>
      </c>
      <c r="F13557" s="111">
        <f t="shared" ca="1" si="2169"/>
        <v>0</v>
      </c>
      <c r="G13557" s="111">
        <f t="shared" ca="1" si="2171"/>
        <v>2.3125846303521391</v>
      </c>
      <c r="H13557" s="111"/>
    </row>
    <row r="13558" spans="2:8" ht="21" customHeight="1" x14ac:dyDescent="0.25">
      <c r="B13558" s="111">
        <f t="shared" ca="1" si="2165"/>
        <v>1.7832708480607142</v>
      </c>
      <c r="C13558" s="111">
        <f t="shared" ca="1" si="2166"/>
        <v>0.50865797199829821</v>
      </c>
      <c r="D13558" s="111">
        <f t="shared" ca="1" si="2167"/>
        <v>0</v>
      </c>
      <c r="E13558" s="111">
        <f t="shared" ca="1" si="2168"/>
        <v>0</v>
      </c>
      <c r="F13558" s="111">
        <f t="shared" ca="1" si="2169"/>
        <v>0</v>
      </c>
      <c r="G13558" s="111">
        <f t="shared" ca="1" si="2171"/>
        <v>2.2919288200590122</v>
      </c>
    </row>
    <row r="13559" spans="2:8" ht="21" customHeight="1" x14ac:dyDescent="0.25">
      <c r="B13559" s="111">
        <f t="shared" ca="1" si="2165"/>
        <v>1.6433706630433633</v>
      </c>
      <c r="C13559" s="111">
        <f t="shared" ca="1" si="2166"/>
        <v>0.40115354175037832</v>
      </c>
      <c r="D13559" s="111">
        <f t="shared" ca="1" si="2167"/>
        <v>0</v>
      </c>
      <c r="E13559" s="111">
        <f t="shared" ca="1" si="2168"/>
        <v>0</v>
      </c>
      <c r="F13559" s="111">
        <f t="shared" ca="1" si="2169"/>
        <v>0</v>
      </c>
      <c r="G13559" s="111">
        <f t="shared" ca="1" si="2171"/>
        <v>2.0445242047937415</v>
      </c>
    </row>
    <row r="13560" spans="2:8" ht="21" customHeight="1" x14ac:dyDescent="0.25">
      <c r="B13560" s="111">
        <f t="shared" ca="1" si="2165"/>
        <v>1.6774450972813624</v>
      </c>
      <c r="C13560" s="111">
        <f t="shared" ca="1" si="2166"/>
        <v>0.49669313949192906</v>
      </c>
      <c r="D13560" s="111">
        <f t="shared" ca="1" si="2167"/>
        <v>0</v>
      </c>
      <c r="E13560" s="111">
        <f t="shared" ca="1" si="2168"/>
        <v>0</v>
      </c>
      <c r="F13560" s="111">
        <f t="shared" ca="1" si="2169"/>
        <v>0</v>
      </c>
      <c r="G13560" s="111">
        <f t="shared" ca="1" si="2171"/>
        <v>2.1741382367732913</v>
      </c>
    </row>
    <row r="13561" spans="2:8" ht="21" customHeight="1" x14ac:dyDescent="0.25">
      <c r="B13561" s="111">
        <f t="shared" ca="1" si="2165"/>
        <v>2.9917464585033122</v>
      </c>
      <c r="C13561" s="111">
        <f t="shared" ca="1" si="2166"/>
        <v>0.51371282483493219</v>
      </c>
      <c r="D13561" s="111">
        <f t="shared" ca="1" si="2167"/>
        <v>0</v>
      </c>
      <c r="E13561" s="111">
        <f t="shared" ca="1" si="2168"/>
        <v>0</v>
      </c>
      <c r="F13561" s="111">
        <f t="shared" ca="1" si="2169"/>
        <v>0.46471902920250785</v>
      </c>
      <c r="G13561" s="111">
        <f t="shared" ca="1" si="2171"/>
        <v>3.9701783125407522</v>
      </c>
    </row>
    <row r="13562" spans="2:8" ht="21" customHeight="1" x14ac:dyDescent="0.25">
      <c r="B13562" s="111">
        <f t="shared" ca="1" si="2165"/>
        <v>2.5470591635949087</v>
      </c>
      <c r="C13562" s="111">
        <f t="shared" ca="1" si="2166"/>
        <v>0.40852066085973454</v>
      </c>
      <c r="D13562" s="111">
        <f t="shared" ca="1" si="2167"/>
        <v>0</v>
      </c>
      <c r="E13562" s="111">
        <f t="shared" ca="1" si="2168"/>
        <v>0</v>
      </c>
      <c r="F13562" s="111">
        <f t="shared" ca="1" si="2169"/>
        <v>0</v>
      </c>
      <c r="G13562" s="111">
        <f t="shared" ca="1" si="2171"/>
        <v>2.9555798244546434</v>
      </c>
    </row>
    <row r="13563" spans="2:8" ht="21" customHeight="1" x14ac:dyDescent="0.25">
      <c r="B13563" s="111">
        <f t="shared" ca="1" si="2165"/>
        <v>2.2129064574054156</v>
      </c>
      <c r="C13563" s="111">
        <f t="shared" ca="1" si="2166"/>
        <v>0.52943236418253514</v>
      </c>
      <c r="D13563" s="111">
        <f t="shared" ca="1" si="2167"/>
        <v>0</v>
      </c>
      <c r="E13563" s="111">
        <f t="shared" ca="1" si="2168"/>
        <v>0</v>
      </c>
      <c r="F13563" s="111">
        <f t="shared" ca="1" si="2169"/>
        <v>0</v>
      </c>
      <c r="G13563" s="111">
        <f t="shared" ca="1" si="2171"/>
        <v>2.7423388215879507</v>
      </c>
    </row>
    <row r="13564" spans="2:8" ht="21" customHeight="1" x14ac:dyDescent="0.25">
      <c r="B13564" s="111">
        <f t="shared" ca="1" si="2165"/>
        <v>1.816245782279452</v>
      </c>
      <c r="C13564" s="111">
        <f t="shared" ca="1" si="2166"/>
        <v>0</v>
      </c>
      <c r="D13564" s="111">
        <f t="shared" ca="1" si="2167"/>
        <v>0</v>
      </c>
      <c r="E13564" s="111">
        <f t="shared" ca="1" si="2168"/>
        <v>0</v>
      </c>
      <c r="F13564" s="111">
        <f t="shared" ca="1" si="2169"/>
        <v>0</v>
      </c>
      <c r="G13564" s="111">
        <f t="shared" ca="1" si="2171"/>
        <v>1.816245782279452</v>
      </c>
      <c r="H13564" s="111"/>
    </row>
    <row r="13565" spans="2:8" ht="21" customHeight="1" x14ac:dyDescent="0.25">
      <c r="B13565" s="111">
        <f t="shared" ca="1" si="2165"/>
        <v>2.1456152435739164</v>
      </c>
      <c r="C13565" s="111">
        <f t="shared" ca="1" si="2166"/>
        <v>0</v>
      </c>
      <c r="D13565" s="111">
        <f t="shared" ca="1" si="2167"/>
        <v>0</v>
      </c>
      <c r="E13565" s="111">
        <f t="shared" ca="1" si="2168"/>
        <v>0</v>
      </c>
      <c r="F13565" s="111">
        <f t="shared" ca="1" si="2169"/>
        <v>0</v>
      </c>
      <c r="G13565" s="111">
        <f t="shared" ca="1" si="2171"/>
        <v>2.1456152435739164</v>
      </c>
    </row>
    <row r="13566" spans="2:8" ht="21" customHeight="1" x14ac:dyDescent="0.25">
      <c r="B13566" s="111">
        <f t="shared" ca="1" si="2165"/>
        <v>1.6144483629806556</v>
      </c>
      <c r="C13566" s="111">
        <f t="shared" ca="1" si="2166"/>
        <v>0.55238696754821792</v>
      </c>
      <c r="D13566" s="111">
        <f t="shared" ca="1" si="2167"/>
        <v>0</v>
      </c>
      <c r="E13566" s="111">
        <f t="shared" ca="1" si="2168"/>
        <v>0</v>
      </c>
      <c r="F13566" s="111">
        <f t="shared" ca="1" si="2169"/>
        <v>0</v>
      </c>
      <c r="G13566" s="111">
        <f t="shared" ca="1" si="2171"/>
        <v>2.1668353305288734</v>
      </c>
    </row>
    <row r="13567" spans="2:8" ht="21" customHeight="1" x14ac:dyDescent="0.25">
      <c r="B13567" s="111">
        <f t="shared" ca="1" si="2165"/>
        <v>2.8107320194333649</v>
      </c>
      <c r="C13567" s="111">
        <f t="shared" ca="1" si="2166"/>
        <v>0.57884330923881022</v>
      </c>
      <c r="D13567" s="111">
        <f t="shared" ca="1" si="2167"/>
        <v>0</v>
      </c>
      <c r="E13567" s="111">
        <f t="shared" ca="1" si="2168"/>
        <v>0</v>
      </c>
      <c r="F13567" s="111">
        <f t="shared" ca="1" si="2169"/>
        <v>0</v>
      </c>
      <c r="G13567" s="111">
        <f t="shared" ca="1" si="2171"/>
        <v>3.389575328672175</v>
      </c>
    </row>
    <row r="13568" spans="2:8" ht="21" customHeight="1" x14ac:dyDescent="0.25">
      <c r="B13568" s="111">
        <f t="shared" ca="1" si="2165"/>
        <v>2.4168563915809305</v>
      </c>
      <c r="C13568" s="111">
        <f t="shared" ca="1" si="2166"/>
        <v>0</v>
      </c>
      <c r="D13568" s="111">
        <f t="shared" ca="1" si="2167"/>
        <v>0</v>
      </c>
      <c r="E13568" s="111">
        <f t="shared" ca="1" si="2168"/>
        <v>0</v>
      </c>
      <c r="F13568" s="111">
        <f t="shared" ca="1" si="2169"/>
        <v>0</v>
      </c>
      <c r="G13568" s="111">
        <f t="shared" ca="1" si="2171"/>
        <v>2.4168563915809305</v>
      </c>
    </row>
    <row r="13569" spans="2:9" ht="21" customHeight="1" x14ac:dyDescent="0.25">
      <c r="B13569" s="111">
        <f t="shared" ca="1" si="2165"/>
        <v>1.684854898832451</v>
      </c>
      <c r="C13569" s="111">
        <f t="shared" ca="1" si="2166"/>
        <v>0.5151329014103736</v>
      </c>
      <c r="D13569" s="111">
        <f t="shared" ca="1" si="2167"/>
        <v>1.0663934201543488</v>
      </c>
      <c r="E13569" s="111">
        <f t="shared" ca="1" si="2168"/>
        <v>0</v>
      </c>
      <c r="F13569" s="111">
        <f t="shared" ca="1" si="2169"/>
        <v>0</v>
      </c>
      <c r="G13569" s="111">
        <f t="shared" ca="1" si="2171"/>
        <v>3.2663812203971734</v>
      </c>
    </row>
    <row r="13570" spans="2:9" ht="21" customHeight="1" x14ac:dyDescent="0.25">
      <c r="B13570" s="111">
        <f t="shared" ca="1" si="2165"/>
        <v>2.3575089967137206</v>
      </c>
      <c r="C13570" s="111">
        <f t="shared" ca="1" si="2166"/>
        <v>0.41273459162126547</v>
      </c>
      <c r="D13570" s="111">
        <f t="shared" ca="1" si="2167"/>
        <v>0</v>
      </c>
      <c r="E13570" s="111">
        <f t="shared" ca="1" si="2168"/>
        <v>0</v>
      </c>
      <c r="F13570" s="111">
        <f t="shared" ca="1" si="2169"/>
        <v>0</v>
      </c>
      <c r="G13570" s="111">
        <f t="shared" ca="1" si="2171"/>
        <v>2.7702435883349859</v>
      </c>
    </row>
    <row r="13571" spans="2:9" ht="21" customHeight="1" x14ac:dyDescent="0.25">
      <c r="B13571" s="111">
        <f t="shared" ca="1" si="2165"/>
        <v>2.4141225917398343</v>
      </c>
      <c r="C13571" s="111">
        <f t="shared" ca="1" si="2166"/>
        <v>0</v>
      </c>
      <c r="D13571" s="111">
        <f t="shared" ca="1" si="2167"/>
        <v>0</v>
      </c>
      <c r="E13571" s="111">
        <f t="shared" ca="1" si="2168"/>
        <v>0</v>
      </c>
      <c r="F13571" s="111">
        <f t="shared" ca="1" si="2169"/>
        <v>0</v>
      </c>
      <c r="G13571" s="111">
        <f t="shared" ca="1" si="2171"/>
        <v>2.4141225917398343</v>
      </c>
      <c r="H13571" s="111"/>
    </row>
    <row r="13572" spans="2:9" ht="21" customHeight="1" x14ac:dyDescent="0.25">
      <c r="B13572" s="111">
        <f t="shared" ca="1" si="2165"/>
        <v>1.9222556123607111</v>
      </c>
      <c r="C13572" s="111">
        <f t="shared" ca="1" si="2166"/>
        <v>0</v>
      </c>
      <c r="D13572" s="111">
        <f t="shared" ca="1" si="2167"/>
        <v>0</v>
      </c>
      <c r="E13572" s="111">
        <f t="shared" ca="1" si="2168"/>
        <v>0</v>
      </c>
      <c r="F13572" s="111">
        <f t="shared" ca="1" si="2169"/>
        <v>0</v>
      </c>
      <c r="G13572" s="111">
        <f t="shared" ca="1" si="2171"/>
        <v>1.9222556123607111</v>
      </c>
    </row>
    <row r="13573" spans="2:9" ht="21" customHeight="1" x14ac:dyDescent="0.25">
      <c r="B13573" s="111">
        <f t="shared" ca="1" si="2165"/>
        <v>3.2601508236063483</v>
      </c>
      <c r="C13573" s="111">
        <f t="shared" ca="1" si="2166"/>
        <v>0.55878939856177723</v>
      </c>
      <c r="D13573" s="111">
        <f t="shared" ca="1" si="2167"/>
        <v>0</v>
      </c>
      <c r="E13573" s="111">
        <f t="shared" ca="1" si="2168"/>
        <v>0</v>
      </c>
      <c r="F13573" s="111">
        <f t="shared" ca="1" si="2169"/>
        <v>0</v>
      </c>
      <c r="G13573" s="111">
        <f t="shared" ca="1" si="2171"/>
        <v>3.8189402221681257</v>
      </c>
      <c r="I13573" s="111">
        <f t="shared" ref="I13573" ca="1" si="2174">SUM(G13544:G13573)</f>
        <v>79.617182129737301</v>
      </c>
    </row>
    <row r="13574" spans="2:9" ht="21" customHeight="1" x14ac:dyDescent="0.25">
      <c r="B13574" s="111">
        <f t="shared" ca="1" si="2165"/>
        <v>1.9423932552836392</v>
      </c>
      <c r="C13574" s="111">
        <f t="shared" ca="1" si="2166"/>
        <v>0</v>
      </c>
      <c r="D13574" s="111">
        <f t="shared" ca="1" si="2167"/>
        <v>0</v>
      </c>
      <c r="E13574" s="111">
        <f t="shared" ca="1" si="2168"/>
        <v>0</v>
      </c>
      <c r="F13574" s="111">
        <f t="shared" ca="1" si="2169"/>
        <v>0</v>
      </c>
      <c r="G13574" s="111">
        <f t="shared" ca="1" si="2171"/>
        <v>1.9423932552836392</v>
      </c>
    </row>
    <row r="13575" spans="2:9" ht="21" customHeight="1" x14ac:dyDescent="0.25">
      <c r="B13575" s="111">
        <f t="shared" ca="1" si="2165"/>
        <v>3.0584562309848389</v>
      </c>
      <c r="C13575" s="111">
        <f t="shared" ca="1" si="2166"/>
        <v>0.53408025492925115</v>
      </c>
      <c r="D13575" s="111">
        <f t="shared" ca="1" si="2167"/>
        <v>0</v>
      </c>
      <c r="E13575" s="111">
        <f t="shared" ca="1" si="2168"/>
        <v>0</v>
      </c>
      <c r="F13575" s="111">
        <f t="shared" ca="1" si="2169"/>
        <v>0</v>
      </c>
      <c r="G13575" s="111">
        <f t="shared" ca="1" si="2171"/>
        <v>3.5925364859140902</v>
      </c>
    </row>
    <row r="13576" spans="2:9" ht="21" customHeight="1" x14ac:dyDescent="0.25">
      <c r="B13576" s="111">
        <f t="shared" ca="1" si="2165"/>
        <v>3.2159681532514677</v>
      </c>
      <c r="C13576" s="111">
        <f t="shared" ca="1" si="2166"/>
        <v>0</v>
      </c>
      <c r="D13576" s="111">
        <f t="shared" ca="1" si="2167"/>
        <v>0</v>
      </c>
      <c r="E13576" s="111">
        <f t="shared" ca="1" si="2168"/>
        <v>0</v>
      </c>
      <c r="F13576" s="111">
        <f t="shared" ca="1" si="2169"/>
        <v>0</v>
      </c>
      <c r="G13576" s="111">
        <f t="shared" ca="1" si="2171"/>
        <v>3.2159681532514677</v>
      </c>
    </row>
    <row r="13577" spans="2:9" ht="21" customHeight="1" x14ac:dyDescent="0.25">
      <c r="B13577" s="111">
        <f t="shared" ca="1" si="2165"/>
        <v>3.1780744720506511</v>
      </c>
      <c r="C13577" s="111">
        <f t="shared" ca="1" si="2166"/>
        <v>0</v>
      </c>
      <c r="D13577" s="111">
        <f t="shared" ca="1" si="2167"/>
        <v>0</v>
      </c>
      <c r="E13577" s="111">
        <f t="shared" ca="1" si="2168"/>
        <v>0</v>
      </c>
      <c r="F13577" s="111">
        <f t="shared" ca="1" si="2169"/>
        <v>0</v>
      </c>
      <c r="G13577" s="111">
        <f t="shared" ca="1" si="2171"/>
        <v>3.1780744720506511</v>
      </c>
    </row>
    <row r="13578" spans="2:9" ht="21" customHeight="1" x14ac:dyDescent="0.25">
      <c r="B13578" s="111">
        <f t="shared" ca="1" si="2165"/>
        <v>2.6747875464505873</v>
      </c>
      <c r="C13578" s="111">
        <f t="shared" ca="1" si="2166"/>
        <v>0</v>
      </c>
      <c r="D13578" s="111">
        <f t="shared" ca="1" si="2167"/>
        <v>0</v>
      </c>
      <c r="E13578" s="111">
        <f t="shared" ca="1" si="2168"/>
        <v>0</v>
      </c>
      <c r="F13578" s="111">
        <f t="shared" ca="1" si="2169"/>
        <v>0</v>
      </c>
      <c r="G13578" s="111">
        <f t="shared" ca="1" si="2171"/>
        <v>2.6747875464505873</v>
      </c>
    </row>
    <row r="13579" spans="2:9" ht="21" customHeight="1" x14ac:dyDescent="0.25">
      <c r="B13579" s="111">
        <f t="shared" ca="1" si="2165"/>
        <v>1.45718806988941</v>
      </c>
      <c r="C13579" s="111">
        <f t="shared" ca="1" si="2166"/>
        <v>0</v>
      </c>
      <c r="D13579" s="111">
        <f t="shared" ca="1" si="2167"/>
        <v>0</v>
      </c>
      <c r="E13579" s="111">
        <f t="shared" ca="1" si="2168"/>
        <v>0</v>
      </c>
      <c r="F13579" s="111">
        <f t="shared" ca="1" si="2169"/>
        <v>0</v>
      </c>
      <c r="G13579" s="111">
        <f t="shared" ca="1" si="2171"/>
        <v>1.45718806988941</v>
      </c>
    </row>
    <row r="13580" spans="2:9" ht="21" customHeight="1" x14ac:dyDescent="0.25">
      <c r="B13580" s="111">
        <f t="shared" ca="1" si="2165"/>
        <v>1.6955532593499136</v>
      </c>
      <c r="C13580" s="111">
        <f t="shared" ca="1" si="2166"/>
        <v>0</v>
      </c>
      <c r="D13580" s="111">
        <f t="shared" ca="1" si="2167"/>
        <v>0</v>
      </c>
      <c r="E13580" s="111">
        <f t="shared" ca="1" si="2168"/>
        <v>0</v>
      </c>
      <c r="F13580" s="111">
        <f t="shared" ca="1" si="2169"/>
        <v>0</v>
      </c>
      <c r="G13580" s="111">
        <f t="shared" ca="1" si="2171"/>
        <v>1.6955532593499136</v>
      </c>
      <c r="H13580" s="111">
        <f t="shared" ref="H13580" ca="1" si="2175">SUM(G13574:G13580)</f>
        <v>17.756501242189756</v>
      </c>
    </row>
    <row r="13581" spans="2:9" ht="21" customHeight="1" x14ac:dyDescent="0.25">
      <c r="B13581" s="111">
        <f t="shared" ca="1" si="2165"/>
        <v>2.7142546622600183</v>
      </c>
      <c r="C13581" s="111">
        <f t="shared" ca="1" si="2166"/>
        <v>0.44035809540171955</v>
      </c>
      <c r="D13581" s="111">
        <f t="shared" ca="1" si="2167"/>
        <v>0</v>
      </c>
      <c r="E13581" s="111">
        <f t="shared" ca="1" si="2168"/>
        <v>0</v>
      </c>
      <c r="F13581" s="111">
        <f t="shared" ca="1" si="2169"/>
        <v>0</v>
      </c>
      <c r="G13581" s="111">
        <f t="shared" ca="1" si="2171"/>
        <v>3.154612757661738</v>
      </c>
    </row>
    <row r="13582" spans="2:9" ht="21" customHeight="1" x14ac:dyDescent="0.25">
      <c r="B13582" s="111">
        <f t="shared" ref="B13582:B13645" ca="1" si="2176">maxs1-mins1*RAND()</f>
        <v>1.8113824127844032</v>
      </c>
      <c r="C13582" s="111">
        <f t="shared" ref="C13582:C13645" ca="1" si="2177">IF(RAND()&lt;0.5,maxs2-mins2*RAND(),0)</f>
        <v>0.47780924054680485</v>
      </c>
      <c r="D13582" s="111">
        <f t="shared" ref="D13582:D13645" ca="1" si="2178">IF(RAND()&lt;0.14,maxs3-mins3*RAND(),0)</f>
        <v>0.81493392506025086</v>
      </c>
      <c r="E13582" s="111">
        <f t="shared" ref="E13582:E13645" ca="1" si="2179">IF(RAND()&lt;0.07,maxs4-mins4*RAND(),0)</f>
        <v>0</v>
      </c>
      <c r="F13582" s="111">
        <f t="shared" ref="F13582:F13645" ca="1" si="2180">IF(RAND()&lt;0.05,maxs5-mins5*RAND(),0)</f>
        <v>0.66827713700508773</v>
      </c>
      <c r="G13582" s="111">
        <f t="shared" ca="1" si="2171"/>
        <v>3.7724027153965469</v>
      </c>
    </row>
    <row r="13583" spans="2:9" ht="21" customHeight="1" x14ac:dyDescent="0.25">
      <c r="B13583" s="111">
        <f t="shared" ca="1" si="2176"/>
        <v>1.4523416979544688</v>
      </c>
      <c r="C13583" s="111">
        <f t="shared" ca="1" si="2177"/>
        <v>0</v>
      </c>
      <c r="D13583" s="111">
        <f t="shared" ca="1" si="2178"/>
        <v>0</v>
      </c>
      <c r="E13583" s="111">
        <f t="shared" ca="1" si="2179"/>
        <v>0</v>
      </c>
      <c r="F13583" s="111">
        <f t="shared" ca="1" si="2180"/>
        <v>0</v>
      </c>
      <c r="G13583" s="111">
        <f t="shared" ca="1" si="2171"/>
        <v>1.4523416979544688</v>
      </c>
    </row>
    <row r="13584" spans="2:9" ht="21" customHeight="1" x14ac:dyDescent="0.25">
      <c r="B13584" s="111">
        <f t="shared" ca="1" si="2176"/>
        <v>2.0067067602282842</v>
      </c>
      <c r="C13584" s="111">
        <f t="shared" ca="1" si="2177"/>
        <v>0.48966164273767432</v>
      </c>
      <c r="D13584" s="111">
        <f t="shared" ca="1" si="2178"/>
        <v>0</v>
      </c>
      <c r="E13584" s="111">
        <f t="shared" ca="1" si="2179"/>
        <v>0</v>
      </c>
      <c r="F13584" s="111">
        <f t="shared" ca="1" si="2180"/>
        <v>0</v>
      </c>
      <c r="G13584" s="111">
        <f t="shared" ca="1" si="2171"/>
        <v>2.4963684029659587</v>
      </c>
    </row>
    <row r="13585" spans="2:8" ht="21" customHeight="1" x14ac:dyDescent="0.25">
      <c r="B13585" s="111">
        <f t="shared" ca="1" si="2176"/>
        <v>2.1967418904930733</v>
      </c>
      <c r="C13585" s="111">
        <f t="shared" ca="1" si="2177"/>
        <v>0.51852478677537461</v>
      </c>
      <c r="D13585" s="111">
        <f t="shared" ca="1" si="2178"/>
        <v>0</v>
      </c>
      <c r="E13585" s="111">
        <f t="shared" ca="1" si="2179"/>
        <v>0</v>
      </c>
      <c r="F13585" s="111">
        <f t="shared" ca="1" si="2180"/>
        <v>0</v>
      </c>
      <c r="G13585" s="111">
        <f t="shared" ca="1" si="2171"/>
        <v>2.7152666772684482</v>
      </c>
    </row>
    <row r="13586" spans="2:8" ht="21" customHeight="1" x14ac:dyDescent="0.25">
      <c r="B13586" s="111">
        <f t="shared" ca="1" si="2176"/>
        <v>3.2054347332010433</v>
      </c>
      <c r="C13586" s="111">
        <f t="shared" ca="1" si="2177"/>
        <v>0</v>
      </c>
      <c r="D13586" s="111">
        <f t="shared" ca="1" si="2178"/>
        <v>0</v>
      </c>
      <c r="E13586" s="111">
        <f t="shared" ca="1" si="2179"/>
        <v>0</v>
      </c>
      <c r="F13586" s="111">
        <f t="shared" ca="1" si="2180"/>
        <v>0</v>
      </c>
      <c r="G13586" s="111">
        <f t="shared" ca="1" si="2171"/>
        <v>3.2054347332010433</v>
      </c>
    </row>
    <row r="13587" spans="2:8" ht="21" customHeight="1" x14ac:dyDescent="0.25">
      <c r="B13587" s="111">
        <f t="shared" ca="1" si="2176"/>
        <v>3.2236955602006971</v>
      </c>
      <c r="C13587" s="111">
        <f t="shared" ca="1" si="2177"/>
        <v>0</v>
      </c>
      <c r="D13587" s="111">
        <f t="shared" ca="1" si="2178"/>
        <v>0</v>
      </c>
      <c r="E13587" s="111">
        <f t="shared" ca="1" si="2179"/>
        <v>0.72571430217238675</v>
      </c>
      <c r="F13587" s="111">
        <f t="shared" ca="1" si="2180"/>
        <v>0</v>
      </c>
      <c r="G13587" s="111">
        <f t="shared" ca="1" si="2171"/>
        <v>3.9494098623730838</v>
      </c>
      <c r="H13587" s="111"/>
    </row>
    <row r="13588" spans="2:8" ht="21" customHeight="1" x14ac:dyDescent="0.25">
      <c r="B13588" s="111">
        <f t="shared" ca="1" si="2176"/>
        <v>3.0955683307301376</v>
      </c>
      <c r="C13588" s="111">
        <f t="shared" ca="1" si="2177"/>
        <v>0.43584500980355045</v>
      </c>
      <c r="D13588" s="111">
        <f t="shared" ca="1" si="2178"/>
        <v>0</v>
      </c>
      <c r="E13588" s="111">
        <f t="shared" ca="1" si="2179"/>
        <v>0</v>
      </c>
      <c r="F13588" s="111">
        <f t="shared" ca="1" si="2180"/>
        <v>0</v>
      </c>
      <c r="G13588" s="111">
        <f t="shared" ca="1" si="2171"/>
        <v>3.5314133405336881</v>
      </c>
    </row>
    <row r="13589" spans="2:8" ht="21" customHeight="1" x14ac:dyDescent="0.25">
      <c r="B13589" s="111">
        <f t="shared" ca="1" si="2176"/>
        <v>3.2707833933544745</v>
      </c>
      <c r="C13589" s="111">
        <f t="shared" ca="1" si="2177"/>
        <v>0</v>
      </c>
      <c r="D13589" s="111">
        <f t="shared" ca="1" si="2178"/>
        <v>0</v>
      </c>
      <c r="E13589" s="111">
        <f t="shared" ca="1" si="2179"/>
        <v>0</v>
      </c>
      <c r="F13589" s="111">
        <f t="shared" ca="1" si="2180"/>
        <v>0</v>
      </c>
      <c r="G13589" s="111">
        <f t="shared" ca="1" si="2171"/>
        <v>3.2707833933544745</v>
      </c>
    </row>
    <row r="13590" spans="2:8" ht="21" customHeight="1" x14ac:dyDescent="0.25">
      <c r="B13590" s="111">
        <f t="shared" ca="1" si="2176"/>
        <v>2.8741337785808048</v>
      </c>
      <c r="C13590" s="111">
        <f t="shared" ca="1" si="2177"/>
        <v>0</v>
      </c>
      <c r="D13590" s="111">
        <f t="shared" ca="1" si="2178"/>
        <v>0</v>
      </c>
      <c r="E13590" s="111">
        <f t="shared" ca="1" si="2179"/>
        <v>1.0106104552580026</v>
      </c>
      <c r="F13590" s="111">
        <f t="shared" ca="1" si="2180"/>
        <v>0</v>
      </c>
      <c r="G13590" s="111">
        <f t="shared" ca="1" si="2171"/>
        <v>3.8847442338388074</v>
      </c>
    </row>
    <row r="13591" spans="2:8" ht="21" customHeight="1" x14ac:dyDescent="0.25">
      <c r="B13591" s="111">
        <f t="shared" ca="1" si="2176"/>
        <v>2.2879539174418078</v>
      </c>
      <c r="C13591" s="111">
        <f t="shared" ca="1" si="2177"/>
        <v>0.51549752368000523</v>
      </c>
      <c r="D13591" s="111">
        <f t="shared" ca="1" si="2178"/>
        <v>0</v>
      </c>
      <c r="E13591" s="111">
        <f t="shared" ca="1" si="2179"/>
        <v>0</v>
      </c>
      <c r="F13591" s="111">
        <f t="shared" ca="1" si="2180"/>
        <v>0</v>
      </c>
      <c r="G13591" s="111">
        <f t="shared" ca="1" si="2171"/>
        <v>2.8034514411218128</v>
      </c>
    </row>
    <row r="13592" spans="2:8" ht="21" customHeight="1" x14ac:dyDescent="0.25">
      <c r="B13592" s="111">
        <f t="shared" ca="1" si="2176"/>
        <v>2.6547283448537016</v>
      </c>
      <c r="C13592" s="111">
        <f t="shared" ca="1" si="2177"/>
        <v>0</v>
      </c>
      <c r="D13592" s="111">
        <f t="shared" ca="1" si="2178"/>
        <v>0</v>
      </c>
      <c r="E13592" s="111">
        <f t="shared" ca="1" si="2179"/>
        <v>0</v>
      </c>
      <c r="F13592" s="111">
        <f t="shared" ca="1" si="2180"/>
        <v>0</v>
      </c>
      <c r="G13592" s="111">
        <f t="shared" ca="1" si="2171"/>
        <v>2.6547283448537016</v>
      </c>
    </row>
    <row r="13593" spans="2:8" ht="21" customHeight="1" x14ac:dyDescent="0.25">
      <c r="B13593" s="111">
        <f t="shared" ca="1" si="2176"/>
        <v>2.9690212603998742</v>
      </c>
      <c r="C13593" s="111">
        <f t="shared" ca="1" si="2177"/>
        <v>0</v>
      </c>
      <c r="D13593" s="111">
        <f t="shared" ca="1" si="2178"/>
        <v>0</v>
      </c>
      <c r="E13593" s="111">
        <f t="shared" ca="1" si="2179"/>
        <v>0</v>
      </c>
      <c r="F13593" s="111">
        <f t="shared" ca="1" si="2180"/>
        <v>0</v>
      </c>
      <c r="G13593" s="111">
        <f t="shared" ca="1" si="2171"/>
        <v>2.9690212603998742</v>
      </c>
    </row>
    <row r="13594" spans="2:8" ht="21" customHeight="1" x14ac:dyDescent="0.25">
      <c r="B13594" s="111">
        <f t="shared" ca="1" si="2176"/>
        <v>2.1979355724677578</v>
      </c>
      <c r="C13594" s="111">
        <f t="shared" ca="1" si="2177"/>
        <v>0.49744404553302024</v>
      </c>
      <c r="D13594" s="111">
        <f t="shared" ca="1" si="2178"/>
        <v>0</v>
      </c>
      <c r="E13594" s="111">
        <f t="shared" ca="1" si="2179"/>
        <v>0</v>
      </c>
      <c r="F13594" s="111">
        <f t="shared" ca="1" si="2180"/>
        <v>0</v>
      </c>
      <c r="G13594" s="111">
        <f t="shared" ref="G13594:G13657" ca="1" si="2181">SUM(B13594:F13594)</f>
        <v>2.6953796180007781</v>
      </c>
      <c r="H13594" s="111"/>
    </row>
    <row r="13595" spans="2:8" ht="21" customHeight="1" x14ac:dyDescent="0.25">
      <c r="B13595" s="111">
        <f t="shared" ca="1" si="2176"/>
        <v>1.5922621284164993</v>
      </c>
      <c r="C13595" s="111">
        <f t="shared" ca="1" si="2177"/>
        <v>0.57778473986519674</v>
      </c>
      <c r="D13595" s="111">
        <f t="shared" ca="1" si="2178"/>
        <v>0</v>
      </c>
      <c r="E13595" s="111">
        <f t="shared" ca="1" si="2179"/>
        <v>0</v>
      </c>
      <c r="F13595" s="111">
        <f t="shared" ca="1" si="2180"/>
        <v>0</v>
      </c>
      <c r="G13595" s="111">
        <f t="shared" ca="1" si="2181"/>
        <v>2.170046868281696</v>
      </c>
    </row>
    <row r="13596" spans="2:8" ht="21" customHeight="1" x14ac:dyDescent="0.25">
      <c r="B13596" s="111">
        <f t="shared" ca="1" si="2176"/>
        <v>2.9711515003781832</v>
      </c>
      <c r="C13596" s="111">
        <f t="shared" ca="1" si="2177"/>
        <v>0</v>
      </c>
      <c r="D13596" s="111">
        <f t="shared" ca="1" si="2178"/>
        <v>0</v>
      </c>
      <c r="E13596" s="111">
        <f t="shared" ca="1" si="2179"/>
        <v>0</v>
      </c>
      <c r="F13596" s="111">
        <f t="shared" ca="1" si="2180"/>
        <v>0</v>
      </c>
      <c r="G13596" s="111">
        <f t="shared" ca="1" si="2181"/>
        <v>2.9711515003781832</v>
      </c>
    </row>
    <row r="13597" spans="2:8" ht="21" customHeight="1" x14ac:dyDescent="0.25">
      <c r="B13597" s="111">
        <f t="shared" ca="1" si="2176"/>
        <v>1.5145737470521823</v>
      </c>
      <c r="C13597" s="111">
        <f t="shared" ca="1" si="2177"/>
        <v>0</v>
      </c>
      <c r="D13597" s="111">
        <f t="shared" ca="1" si="2178"/>
        <v>1.2199380113633878</v>
      </c>
      <c r="E13597" s="111">
        <f t="shared" ca="1" si="2179"/>
        <v>0</v>
      </c>
      <c r="F13597" s="111">
        <f t="shared" ca="1" si="2180"/>
        <v>0</v>
      </c>
      <c r="G13597" s="111">
        <f t="shared" ca="1" si="2181"/>
        <v>2.7345117584155698</v>
      </c>
    </row>
    <row r="13598" spans="2:8" ht="21" customHeight="1" x14ac:dyDescent="0.25">
      <c r="B13598" s="111">
        <f t="shared" ca="1" si="2176"/>
        <v>2.6466266545650932</v>
      </c>
      <c r="C13598" s="111">
        <f t="shared" ca="1" si="2177"/>
        <v>0</v>
      </c>
      <c r="D13598" s="111">
        <f t="shared" ca="1" si="2178"/>
        <v>0</v>
      </c>
      <c r="E13598" s="111">
        <f t="shared" ca="1" si="2179"/>
        <v>0</v>
      </c>
      <c r="F13598" s="111">
        <f t="shared" ca="1" si="2180"/>
        <v>0</v>
      </c>
      <c r="G13598" s="111">
        <f t="shared" ca="1" si="2181"/>
        <v>2.6466266545650932</v>
      </c>
    </row>
    <row r="13599" spans="2:8" ht="21" customHeight="1" x14ac:dyDescent="0.25">
      <c r="B13599" s="111">
        <f t="shared" ca="1" si="2176"/>
        <v>1.7605476119015264</v>
      </c>
      <c r="C13599" s="111">
        <f t="shared" ca="1" si="2177"/>
        <v>0.42134924622623282</v>
      </c>
      <c r="D13599" s="111">
        <f t="shared" ca="1" si="2178"/>
        <v>0</v>
      </c>
      <c r="E13599" s="111">
        <f t="shared" ca="1" si="2179"/>
        <v>0</v>
      </c>
      <c r="F13599" s="111">
        <f t="shared" ca="1" si="2180"/>
        <v>0</v>
      </c>
      <c r="G13599" s="111">
        <f t="shared" ca="1" si="2181"/>
        <v>2.1818968581277591</v>
      </c>
    </row>
    <row r="13600" spans="2:8" ht="21" customHeight="1" x14ac:dyDescent="0.25">
      <c r="B13600" s="111">
        <f t="shared" ca="1" si="2176"/>
        <v>1.9901719047990085</v>
      </c>
      <c r="C13600" s="111">
        <f t="shared" ca="1" si="2177"/>
        <v>0</v>
      </c>
      <c r="D13600" s="111">
        <f t="shared" ca="1" si="2178"/>
        <v>0</v>
      </c>
      <c r="E13600" s="111">
        <f t="shared" ca="1" si="2179"/>
        <v>0</v>
      </c>
      <c r="F13600" s="111">
        <f t="shared" ca="1" si="2180"/>
        <v>0</v>
      </c>
      <c r="G13600" s="111">
        <f t="shared" ca="1" si="2181"/>
        <v>1.9901719047990085</v>
      </c>
    </row>
    <row r="13601" spans="2:9" ht="21" customHeight="1" x14ac:dyDescent="0.25">
      <c r="B13601" s="111">
        <f t="shared" ca="1" si="2176"/>
        <v>1.9706447264453164</v>
      </c>
      <c r="C13601" s="111">
        <f t="shared" ca="1" si="2177"/>
        <v>0.41654931659579558</v>
      </c>
      <c r="D13601" s="111">
        <f t="shared" ca="1" si="2178"/>
        <v>0.84341033561025469</v>
      </c>
      <c r="E13601" s="111">
        <f t="shared" ca="1" si="2179"/>
        <v>0</v>
      </c>
      <c r="F13601" s="111">
        <f t="shared" ca="1" si="2180"/>
        <v>0</v>
      </c>
      <c r="G13601" s="111">
        <f t="shared" ca="1" si="2181"/>
        <v>3.2306043786513667</v>
      </c>
      <c r="H13601" s="111"/>
    </row>
    <row r="13602" spans="2:9" ht="21" customHeight="1" x14ac:dyDescent="0.25">
      <c r="B13602" s="111">
        <f t="shared" ca="1" si="2176"/>
        <v>2.3438765320236685</v>
      </c>
      <c r="C13602" s="111">
        <f t="shared" ca="1" si="2177"/>
        <v>0.49251104086935343</v>
      </c>
      <c r="D13602" s="111">
        <f t="shared" ca="1" si="2178"/>
        <v>0</v>
      </c>
      <c r="E13602" s="111">
        <f t="shared" ca="1" si="2179"/>
        <v>0</v>
      </c>
      <c r="F13602" s="111">
        <f t="shared" ca="1" si="2180"/>
        <v>0</v>
      </c>
      <c r="G13602" s="111">
        <f t="shared" ca="1" si="2181"/>
        <v>2.8363875728930221</v>
      </c>
    </row>
    <row r="13603" spans="2:9" ht="21" customHeight="1" x14ac:dyDescent="0.25">
      <c r="B13603" s="111">
        <f t="shared" ca="1" si="2176"/>
        <v>2.9952238259510469</v>
      </c>
      <c r="C13603" s="111">
        <f t="shared" ca="1" si="2177"/>
        <v>0</v>
      </c>
      <c r="D13603" s="111">
        <f t="shared" ca="1" si="2178"/>
        <v>0</v>
      </c>
      <c r="E13603" s="111">
        <f t="shared" ca="1" si="2179"/>
        <v>0</v>
      </c>
      <c r="F13603" s="111">
        <f t="shared" ca="1" si="2180"/>
        <v>0</v>
      </c>
      <c r="G13603" s="111">
        <f t="shared" ca="1" si="2181"/>
        <v>2.9952238259510469</v>
      </c>
      <c r="I13603" s="111">
        <f t="shared" ref="I13603" ca="1" si="2182">SUM(G13574:G13603)</f>
        <v>84.068481043176917</v>
      </c>
    </row>
    <row r="13604" spans="2:9" ht="21" customHeight="1" x14ac:dyDescent="0.25">
      <c r="B13604" s="111">
        <f t="shared" ca="1" si="2176"/>
        <v>1.6030491856416802</v>
      </c>
      <c r="C13604" s="111">
        <f t="shared" ca="1" si="2177"/>
        <v>0.48393104013668481</v>
      </c>
      <c r="D13604" s="111">
        <f t="shared" ca="1" si="2178"/>
        <v>0</v>
      </c>
      <c r="E13604" s="111">
        <f t="shared" ca="1" si="2179"/>
        <v>0</v>
      </c>
      <c r="F13604" s="111">
        <f t="shared" ca="1" si="2180"/>
        <v>0</v>
      </c>
      <c r="G13604" s="111">
        <f t="shared" ca="1" si="2181"/>
        <v>2.086980225778365</v>
      </c>
    </row>
    <row r="13605" spans="2:9" ht="21" customHeight="1" x14ac:dyDescent="0.25">
      <c r="B13605" s="111">
        <f t="shared" ca="1" si="2176"/>
        <v>2.9396467752159636</v>
      </c>
      <c r="C13605" s="111">
        <f t="shared" ca="1" si="2177"/>
        <v>0</v>
      </c>
      <c r="D13605" s="111">
        <f t="shared" ca="1" si="2178"/>
        <v>0</v>
      </c>
      <c r="E13605" s="111">
        <f t="shared" ca="1" si="2179"/>
        <v>0</v>
      </c>
      <c r="F13605" s="111">
        <f t="shared" ca="1" si="2180"/>
        <v>0</v>
      </c>
      <c r="G13605" s="111">
        <f t="shared" ca="1" si="2181"/>
        <v>2.9396467752159636</v>
      </c>
    </row>
    <row r="13606" spans="2:9" ht="21" customHeight="1" x14ac:dyDescent="0.25">
      <c r="B13606" s="111">
        <f t="shared" ca="1" si="2176"/>
        <v>2.1806887373849255</v>
      </c>
      <c r="C13606" s="111">
        <f t="shared" ca="1" si="2177"/>
        <v>0.53281678553563339</v>
      </c>
      <c r="D13606" s="111">
        <f t="shared" ca="1" si="2178"/>
        <v>1.123648178420475</v>
      </c>
      <c r="E13606" s="111">
        <f t="shared" ca="1" si="2179"/>
        <v>0</v>
      </c>
      <c r="F13606" s="111">
        <f t="shared" ca="1" si="2180"/>
        <v>0</v>
      </c>
      <c r="G13606" s="111">
        <f t="shared" ca="1" si="2181"/>
        <v>3.837153701341034</v>
      </c>
    </row>
    <row r="13607" spans="2:9" ht="21" customHeight="1" x14ac:dyDescent="0.25">
      <c r="B13607" s="111">
        <f t="shared" ca="1" si="2176"/>
        <v>2.1428299614333604</v>
      </c>
      <c r="C13607" s="111">
        <f t="shared" ca="1" si="2177"/>
        <v>0.50369616489832203</v>
      </c>
      <c r="D13607" s="111">
        <f t="shared" ca="1" si="2178"/>
        <v>0</v>
      </c>
      <c r="E13607" s="111">
        <f t="shared" ca="1" si="2179"/>
        <v>0</v>
      </c>
      <c r="F13607" s="111">
        <f t="shared" ca="1" si="2180"/>
        <v>0</v>
      </c>
      <c r="G13607" s="111">
        <f t="shared" ca="1" si="2181"/>
        <v>2.6465261263316826</v>
      </c>
    </row>
    <row r="13608" spans="2:9" ht="21" customHeight="1" x14ac:dyDescent="0.25">
      <c r="B13608" s="111">
        <f t="shared" ca="1" si="2176"/>
        <v>1.7820406509885809</v>
      </c>
      <c r="C13608" s="111">
        <f t="shared" ca="1" si="2177"/>
        <v>0.59985522911788502</v>
      </c>
      <c r="D13608" s="111">
        <f t="shared" ca="1" si="2178"/>
        <v>0</v>
      </c>
      <c r="E13608" s="111">
        <f t="shared" ca="1" si="2179"/>
        <v>0</v>
      </c>
      <c r="F13608" s="111">
        <f t="shared" ca="1" si="2180"/>
        <v>0</v>
      </c>
      <c r="G13608" s="111">
        <f t="shared" ca="1" si="2181"/>
        <v>2.381895880106466</v>
      </c>
    </row>
    <row r="13609" spans="2:9" ht="21" customHeight="1" x14ac:dyDescent="0.25">
      <c r="B13609" s="111">
        <f t="shared" ca="1" si="2176"/>
        <v>1.4681960632484179</v>
      </c>
      <c r="C13609" s="111">
        <f t="shared" ca="1" si="2177"/>
        <v>0</v>
      </c>
      <c r="D13609" s="111">
        <f t="shared" ca="1" si="2178"/>
        <v>0</v>
      </c>
      <c r="E13609" s="111">
        <f t="shared" ca="1" si="2179"/>
        <v>0</v>
      </c>
      <c r="F13609" s="111">
        <f t="shared" ca="1" si="2180"/>
        <v>0</v>
      </c>
      <c r="G13609" s="111">
        <f t="shared" ca="1" si="2181"/>
        <v>1.4681960632484179</v>
      </c>
    </row>
    <row r="13610" spans="2:9" ht="21" customHeight="1" x14ac:dyDescent="0.25">
      <c r="B13610" s="111">
        <f t="shared" ca="1" si="2176"/>
        <v>1.5287367596748056</v>
      </c>
      <c r="C13610" s="111">
        <f t="shared" ca="1" si="2177"/>
        <v>0</v>
      </c>
      <c r="D13610" s="111">
        <f t="shared" ca="1" si="2178"/>
        <v>0</v>
      </c>
      <c r="E13610" s="111">
        <f t="shared" ca="1" si="2179"/>
        <v>1.074284454275666</v>
      </c>
      <c r="F13610" s="111">
        <f t="shared" ca="1" si="2180"/>
        <v>0</v>
      </c>
      <c r="G13610" s="111">
        <f t="shared" ca="1" si="2181"/>
        <v>2.6030212139504716</v>
      </c>
      <c r="H13610" s="111">
        <f t="shared" ref="H13610" ca="1" si="2183">SUM(G13604:G13610)</f>
        <v>17.963419985972401</v>
      </c>
    </row>
    <row r="13611" spans="2:9" ht="21" customHeight="1" x14ac:dyDescent="0.25">
      <c r="B13611" s="111">
        <f t="shared" ca="1" si="2176"/>
        <v>1.7463696431014635</v>
      </c>
      <c r="C13611" s="111">
        <f t="shared" ca="1" si="2177"/>
        <v>0</v>
      </c>
      <c r="D13611" s="111">
        <f t="shared" ca="1" si="2178"/>
        <v>0</v>
      </c>
      <c r="E13611" s="111">
        <f t="shared" ca="1" si="2179"/>
        <v>0</v>
      </c>
      <c r="F13611" s="111">
        <f t="shared" ca="1" si="2180"/>
        <v>0</v>
      </c>
      <c r="G13611" s="111">
        <f t="shared" ca="1" si="2181"/>
        <v>1.7463696431014635</v>
      </c>
    </row>
    <row r="13612" spans="2:9" ht="21" customHeight="1" x14ac:dyDescent="0.25">
      <c r="B13612" s="111">
        <f t="shared" ca="1" si="2176"/>
        <v>2.6721448215086232</v>
      </c>
      <c r="C13612" s="111">
        <f t="shared" ca="1" si="2177"/>
        <v>0</v>
      </c>
      <c r="D13612" s="111">
        <f t="shared" ca="1" si="2178"/>
        <v>1.2046889673742562</v>
      </c>
      <c r="E13612" s="111">
        <f t="shared" ca="1" si="2179"/>
        <v>1.3831301793207316</v>
      </c>
      <c r="F13612" s="111">
        <f t="shared" ca="1" si="2180"/>
        <v>0</v>
      </c>
      <c r="G13612" s="111">
        <f t="shared" ca="1" si="2181"/>
        <v>5.2599639682036106</v>
      </c>
    </row>
    <row r="13613" spans="2:9" ht="21" customHeight="1" x14ac:dyDescent="0.25">
      <c r="B13613" s="111">
        <f t="shared" ca="1" si="2176"/>
        <v>2.2594975061042732</v>
      </c>
      <c r="C13613" s="111">
        <f t="shared" ca="1" si="2177"/>
        <v>0</v>
      </c>
      <c r="D13613" s="111">
        <f t="shared" ca="1" si="2178"/>
        <v>0</v>
      </c>
      <c r="E13613" s="111">
        <f t="shared" ca="1" si="2179"/>
        <v>0</v>
      </c>
      <c r="F13613" s="111">
        <f t="shared" ca="1" si="2180"/>
        <v>0</v>
      </c>
      <c r="G13613" s="111">
        <f t="shared" ca="1" si="2181"/>
        <v>2.2594975061042732</v>
      </c>
    </row>
    <row r="13614" spans="2:9" ht="21" customHeight="1" x14ac:dyDescent="0.25">
      <c r="B13614" s="111">
        <f t="shared" ca="1" si="2176"/>
        <v>2.7493362165956952</v>
      </c>
      <c r="C13614" s="111">
        <f t="shared" ca="1" si="2177"/>
        <v>0</v>
      </c>
      <c r="D13614" s="111">
        <f t="shared" ca="1" si="2178"/>
        <v>0</v>
      </c>
      <c r="E13614" s="111">
        <f t="shared" ca="1" si="2179"/>
        <v>0</v>
      </c>
      <c r="F13614" s="111">
        <f t="shared" ca="1" si="2180"/>
        <v>0</v>
      </c>
      <c r="G13614" s="111">
        <f t="shared" ca="1" si="2181"/>
        <v>2.7493362165956952</v>
      </c>
    </row>
    <row r="13615" spans="2:9" ht="21" customHeight="1" x14ac:dyDescent="0.25">
      <c r="B13615" s="111">
        <f t="shared" ca="1" si="2176"/>
        <v>2.4508693021405761</v>
      </c>
      <c r="C13615" s="111">
        <f t="shared" ca="1" si="2177"/>
        <v>0</v>
      </c>
      <c r="D13615" s="111">
        <f t="shared" ca="1" si="2178"/>
        <v>0</v>
      </c>
      <c r="E13615" s="111">
        <f t="shared" ca="1" si="2179"/>
        <v>0</v>
      </c>
      <c r="F13615" s="111">
        <f t="shared" ca="1" si="2180"/>
        <v>0</v>
      </c>
      <c r="G13615" s="111">
        <f t="shared" ca="1" si="2181"/>
        <v>2.4508693021405761</v>
      </c>
    </row>
    <row r="13616" spans="2:9" ht="21" customHeight="1" x14ac:dyDescent="0.25">
      <c r="B13616" s="111">
        <f t="shared" ca="1" si="2176"/>
        <v>3.2177924001374172</v>
      </c>
      <c r="C13616" s="111">
        <f t="shared" ca="1" si="2177"/>
        <v>0</v>
      </c>
      <c r="D13616" s="111">
        <f t="shared" ca="1" si="2178"/>
        <v>0</v>
      </c>
      <c r="E13616" s="111">
        <f t="shared" ca="1" si="2179"/>
        <v>0</v>
      </c>
      <c r="F13616" s="111">
        <f t="shared" ca="1" si="2180"/>
        <v>0</v>
      </c>
      <c r="G13616" s="111">
        <f t="shared" ca="1" si="2181"/>
        <v>3.2177924001374172</v>
      </c>
    </row>
    <row r="13617" spans="2:8" ht="21" customHeight="1" x14ac:dyDescent="0.25">
      <c r="B13617" s="111">
        <f t="shared" ca="1" si="2176"/>
        <v>2.0967331490474601</v>
      </c>
      <c r="C13617" s="111">
        <f t="shared" ca="1" si="2177"/>
        <v>0.55837698647109946</v>
      </c>
      <c r="D13617" s="111">
        <f t="shared" ca="1" si="2178"/>
        <v>0</v>
      </c>
      <c r="E13617" s="111">
        <f t="shared" ca="1" si="2179"/>
        <v>0.91482564849600068</v>
      </c>
      <c r="F13617" s="111">
        <f t="shared" ca="1" si="2180"/>
        <v>0</v>
      </c>
      <c r="G13617" s="111">
        <f t="shared" ca="1" si="2181"/>
        <v>3.56993578401456</v>
      </c>
      <c r="H13617" s="111"/>
    </row>
    <row r="13618" spans="2:8" ht="21" customHeight="1" x14ac:dyDescent="0.25">
      <c r="B13618" s="111">
        <f t="shared" ca="1" si="2176"/>
        <v>2.8040623642017968</v>
      </c>
      <c r="C13618" s="111">
        <f t="shared" ca="1" si="2177"/>
        <v>0.41398375819579669</v>
      </c>
      <c r="D13618" s="111">
        <f t="shared" ca="1" si="2178"/>
        <v>0</v>
      </c>
      <c r="E13618" s="111">
        <f t="shared" ca="1" si="2179"/>
        <v>0</v>
      </c>
      <c r="F13618" s="111">
        <f t="shared" ca="1" si="2180"/>
        <v>0.64694195190387838</v>
      </c>
      <c r="G13618" s="111">
        <f t="shared" ca="1" si="2181"/>
        <v>3.864988074301472</v>
      </c>
    </row>
    <row r="13619" spans="2:8" ht="21" customHeight="1" x14ac:dyDescent="0.25">
      <c r="B13619" s="111">
        <f t="shared" ca="1" si="2176"/>
        <v>1.9548766298394631</v>
      </c>
      <c r="C13619" s="111">
        <f t="shared" ca="1" si="2177"/>
        <v>0</v>
      </c>
      <c r="D13619" s="111">
        <f t="shared" ca="1" si="2178"/>
        <v>0</v>
      </c>
      <c r="E13619" s="111">
        <f t="shared" ca="1" si="2179"/>
        <v>0</v>
      </c>
      <c r="F13619" s="111">
        <f t="shared" ca="1" si="2180"/>
        <v>0</v>
      </c>
      <c r="G13619" s="111">
        <f t="shared" ca="1" si="2181"/>
        <v>1.9548766298394631</v>
      </c>
    </row>
    <row r="13620" spans="2:8" ht="21" customHeight="1" x14ac:dyDescent="0.25">
      <c r="B13620" s="111">
        <f t="shared" ca="1" si="2176"/>
        <v>2.5979005129966311</v>
      </c>
      <c r="C13620" s="111">
        <f t="shared" ca="1" si="2177"/>
        <v>0</v>
      </c>
      <c r="D13620" s="111">
        <f t="shared" ca="1" si="2178"/>
        <v>0</v>
      </c>
      <c r="E13620" s="111">
        <f t="shared" ca="1" si="2179"/>
        <v>0</v>
      </c>
      <c r="F13620" s="111">
        <f t="shared" ca="1" si="2180"/>
        <v>0</v>
      </c>
      <c r="G13620" s="111">
        <f t="shared" ca="1" si="2181"/>
        <v>2.5979005129966311</v>
      </c>
    </row>
    <row r="13621" spans="2:8" ht="21" customHeight="1" x14ac:dyDescent="0.25">
      <c r="B13621" s="111">
        <f t="shared" ca="1" si="2176"/>
        <v>1.46092347828195</v>
      </c>
      <c r="C13621" s="111">
        <f t="shared" ca="1" si="2177"/>
        <v>0</v>
      </c>
      <c r="D13621" s="111">
        <f t="shared" ca="1" si="2178"/>
        <v>0</v>
      </c>
      <c r="E13621" s="111">
        <f t="shared" ca="1" si="2179"/>
        <v>0</v>
      </c>
      <c r="F13621" s="111">
        <f t="shared" ca="1" si="2180"/>
        <v>0</v>
      </c>
      <c r="G13621" s="111">
        <f t="shared" ca="1" si="2181"/>
        <v>1.46092347828195</v>
      </c>
    </row>
    <row r="13622" spans="2:8" ht="21" customHeight="1" x14ac:dyDescent="0.25">
      <c r="B13622" s="111">
        <f t="shared" ca="1" si="2176"/>
        <v>2.4932341345036786</v>
      </c>
      <c r="C13622" s="111">
        <f t="shared" ca="1" si="2177"/>
        <v>0.51051752275403683</v>
      </c>
      <c r="D13622" s="111">
        <f t="shared" ca="1" si="2178"/>
        <v>0</v>
      </c>
      <c r="E13622" s="111">
        <f t="shared" ca="1" si="2179"/>
        <v>0</v>
      </c>
      <c r="F13622" s="111">
        <f t="shared" ca="1" si="2180"/>
        <v>0</v>
      </c>
      <c r="G13622" s="111">
        <f t="shared" ca="1" si="2181"/>
        <v>3.0037516572577152</v>
      </c>
    </row>
    <row r="13623" spans="2:8" ht="21" customHeight="1" x14ac:dyDescent="0.25">
      <c r="B13623" s="111">
        <f t="shared" ca="1" si="2176"/>
        <v>2.4223509999281867</v>
      </c>
      <c r="C13623" s="111">
        <f t="shared" ca="1" si="2177"/>
        <v>0</v>
      </c>
      <c r="D13623" s="111">
        <f t="shared" ca="1" si="2178"/>
        <v>0</v>
      </c>
      <c r="E13623" s="111">
        <f t="shared" ca="1" si="2179"/>
        <v>0</v>
      </c>
      <c r="F13623" s="111">
        <f t="shared" ca="1" si="2180"/>
        <v>0</v>
      </c>
      <c r="G13623" s="111">
        <f t="shared" ca="1" si="2181"/>
        <v>2.4223509999281867</v>
      </c>
    </row>
    <row r="13624" spans="2:8" ht="21" customHeight="1" x14ac:dyDescent="0.25">
      <c r="B13624" s="111">
        <f t="shared" ca="1" si="2176"/>
        <v>1.6841160463501617</v>
      </c>
      <c r="C13624" s="111">
        <f t="shared" ca="1" si="2177"/>
        <v>0</v>
      </c>
      <c r="D13624" s="111">
        <f t="shared" ca="1" si="2178"/>
        <v>0</v>
      </c>
      <c r="E13624" s="111">
        <f t="shared" ca="1" si="2179"/>
        <v>0</v>
      </c>
      <c r="F13624" s="111">
        <f t="shared" ca="1" si="2180"/>
        <v>0</v>
      </c>
      <c r="G13624" s="111">
        <f t="shared" ca="1" si="2181"/>
        <v>1.6841160463501617</v>
      </c>
      <c r="H13624" s="111"/>
    </row>
    <row r="13625" spans="2:8" ht="21" customHeight="1" x14ac:dyDescent="0.25">
      <c r="B13625" s="111">
        <f t="shared" ca="1" si="2176"/>
        <v>1.4490237687868344</v>
      </c>
      <c r="C13625" s="111">
        <f t="shared" ca="1" si="2177"/>
        <v>0.53797968718431921</v>
      </c>
      <c r="D13625" s="111">
        <f t="shared" ca="1" si="2178"/>
        <v>1.3725913799837397</v>
      </c>
      <c r="E13625" s="111">
        <f t="shared" ca="1" si="2179"/>
        <v>1.3826517421085434</v>
      </c>
      <c r="F13625" s="111">
        <f t="shared" ca="1" si="2180"/>
        <v>0</v>
      </c>
      <c r="G13625" s="111">
        <f t="shared" ca="1" si="2181"/>
        <v>4.7422465780634369</v>
      </c>
    </row>
    <row r="13626" spans="2:8" ht="21" customHeight="1" x14ac:dyDescent="0.25">
      <c r="B13626" s="111">
        <f t="shared" ca="1" si="2176"/>
        <v>1.5331658609548977</v>
      </c>
      <c r="C13626" s="111">
        <f t="shared" ca="1" si="2177"/>
        <v>0.5639929830248761</v>
      </c>
      <c r="D13626" s="111">
        <f t="shared" ca="1" si="2178"/>
        <v>0</v>
      </c>
      <c r="E13626" s="111">
        <f t="shared" ca="1" si="2179"/>
        <v>0</v>
      </c>
      <c r="F13626" s="111">
        <f t="shared" ca="1" si="2180"/>
        <v>0</v>
      </c>
      <c r="G13626" s="111">
        <f t="shared" ca="1" si="2181"/>
        <v>2.0971588439797739</v>
      </c>
    </row>
    <row r="13627" spans="2:8" ht="21" customHeight="1" x14ac:dyDescent="0.25">
      <c r="B13627" s="111">
        <f t="shared" ca="1" si="2176"/>
        <v>3.2506850961125604</v>
      </c>
      <c r="C13627" s="111">
        <f t="shared" ca="1" si="2177"/>
        <v>0</v>
      </c>
      <c r="D13627" s="111">
        <f t="shared" ca="1" si="2178"/>
        <v>0</v>
      </c>
      <c r="E13627" s="111">
        <f t="shared" ca="1" si="2179"/>
        <v>0</v>
      </c>
      <c r="F13627" s="111">
        <f t="shared" ca="1" si="2180"/>
        <v>0</v>
      </c>
      <c r="G13627" s="111">
        <f t="shared" ca="1" si="2181"/>
        <v>3.2506850961125604</v>
      </c>
    </row>
    <row r="13628" spans="2:8" ht="21" customHeight="1" x14ac:dyDescent="0.25">
      <c r="B13628" s="111">
        <f t="shared" ca="1" si="2176"/>
        <v>3.2171175725916346</v>
      </c>
      <c r="C13628" s="111">
        <f t="shared" ca="1" si="2177"/>
        <v>0</v>
      </c>
      <c r="D13628" s="111">
        <f t="shared" ca="1" si="2178"/>
        <v>0</v>
      </c>
      <c r="E13628" s="111">
        <f t="shared" ca="1" si="2179"/>
        <v>0</v>
      </c>
      <c r="F13628" s="111">
        <f t="shared" ca="1" si="2180"/>
        <v>0</v>
      </c>
      <c r="G13628" s="111">
        <f t="shared" ca="1" si="2181"/>
        <v>3.2171175725916346</v>
      </c>
    </row>
    <row r="13629" spans="2:8" ht="21" customHeight="1" x14ac:dyDescent="0.25">
      <c r="B13629" s="111">
        <f t="shared" ca="1" si="2176"/>
        <v>3.0295328264341239</v>
      </c>
      <c r="C13629" s="111">
        <f t="shared" ca="1" si="2177"/>
        <v>0.59719031969275072</v>
      </c>
      <c r="D13629" s="111">
        <f t="shared" ca="1" si="2178"/>
        <v>0</v>
      </c>
      <c r="E13629" s="111">
        <f t="shared" ca="1" si="2179"/>
        <v>0</v>
      </c>
      <c r="F13629" s="111">
        <f t="shared" ca="1" si="2180"/>
        <v>0</v>
      </c>
      <c r="G13629" s="111">
        <f t="shared" ca="1" si="2181"/>
        <v>3.6267231461268747</v>
      </c>
    </row>
    <row r="13630" spans="2:8" ht="21" customHeight="1" x14ac:dyDescent="0.25">
      <c r="B13630" s="111">
        <f t="shared" ca="1" si="2176"/>
        <v>2.8475299962174385</v>
      </c>
      <c r="C13630" s="111">
        <f t="shared" ca="1" si="2177"/>
        <v>0</v>
      </c>
      <c r="D13630" s="111">
        <f t="shared" ca="1" si="2178"/>
        <v>0</v>
      </c>
      <c r="E13630" s="111">
        <f t="shared" ca="1" si="2179"/>
        <v>0</v>
      </c>
      <c r="F13630" s="111">
        <f t="shared" ca="1" si="2180"/>
        <v>0.5361089819000624</v>
      </c>
      <c r="G13630" s="111">
        <f t="shared" ca="1" si="2181"/>
        <v>3.3836389781175011</v>
      </c>
    </row>
    <row r="13631" spans="2:8" ht="21" customHeight="1" x14ac:dyDescent="0.25">
      <c r="B13631" s="111">
        <f t="shared" ca="1" si="2176"/>
        <v>2.1907629143681104</v>
      </c>
      <c r="C13631" s="111">
        <f t="shared" ca="1" si="2177"/>
        <v>0.40947384895884337</v>
      </c>
      <c r="D13631" s="111">
        <f t="shared" ca="1" si="2178"/>
        <v>0</v>
      </c>
      <c r="E13631" s="111">
        <f t="shared" ca="1" si="2179"/>
        <v>0</v>
      </c>
      <c r="F13631" s="111">
        <f t="shared" ca="1" si="2180"/>
        <v>0</v>
      </c>
      <c r="G13631" s="111">
        <f t="shared" ca="1" si="2181"/>
        <v>2.6002367633269539</v>
      </c>
      <c r="H13631" s="111"/>
    </row>
    <row r="13632" spans="2:8" ht="21" customHeight="1" x14ac:dyDescent="0.25">
      <c r="B13632" s="111">
        <f t="shared" ca="1" si="2176"/>
        <v>1.9555808611219647</v>
      </c>
      <c r="C13632" s="111">
        <f t="shared" ca="1" si="2177"/>
        <v>0.53151165398501343</v>
      </c>
      <c r="D13632" s="111">
        <f t="shared" ca="1" si="2178"/>
        <v>0</v>
      </c>
      <c r="E13632" s="111">
        <f t="shared" ca="1" si="2179"/>
        <v>0</v>
      </c>
      <c r="F13632" s="111">
        <f t="shared" ca="1" si="2180"/>
        <v>0</v>
      </c>
      <c r="G13632" s="111">
        <f t="shared" ca="1" si="2181"/>
        <v>2.487092515106978</v>
      </c>
    </row>
    <row r="13633" spans="2:9" ht="21" customHeight="1" x14ac:dyDescent="0.25">
      <c r="B13633" s="111">
        <f t="shared" ca="1" si="2176"/>
        <v>2.031957519972968</v>
      </c>
      <c r="C13633" s="111">
        <f t="shared" ca="1" si="2177"/>
        <v>0.46096883145382483</v>
      </c>
      <c r="D13633" s="111">
        <f t="shared" ca="1" si="2178"/>
        <v>0</v>
      </c>
      <c r="E13633" s="111">
        <f t="shared" ca="1" si="2179"/>
        <v>0</v>
      </c>
      <c r="F13633" s="111">
        <f t="shared" ca="1" si="2180"/>
        <v>0</v>
      </c>
      <c r="G13633" s="111">
        <f t="shared" ca="1" si="2181"/>
        <v>2.4929263514267928</v>
      </c>
      <c r="I13633" s="111">
        <f t="shared" ref="I13633" ca="1" si="2184">SUM(G13604:G13633)</f>
        <v>84.103918050078079</v>
      </c>
    </row>
    <row r="13634" spans="2:9" ht="21" customHeight="1" x14ac:dyDescent="0.25">
      <c r="B13634" s="111">
        <f t="shared" ca="1" si="2176"/>
        <v>1.9834864789396185</v>
      </c>
      <c r="C13634" s="111">
        <f t="shared" ca="1" si="2177"/>
        <v>0</v>
      </c>
      <c r="D13634" s="111">
        <f t="shared" ca="1" si="2178"/>
        <v>0</v>
      </c>
      <c r="E13634" s="111">
        <f t="shared" ca="1" si="2179"/>
        <v>0</v>
      </c>
      <c r="F13634" s="111">
        <f t="shared" ca="1" si="2180"/>
        <v>0</v>
      </c>
      <c r="G13634" s="111">
        <f t="shared" ca="1" si="2181"/>
        <v>1.9834864789396185</v>
      </c>
    </row>
    <row r="13635" spans="2:9" ht="21" customHeight="1" x14ac:dyDescent="0.25">
      <c r="B13635" s="111">
        <f t="shared" ca="1" si="2176"/>
        <v>2.6014154461377981</v>
      </c>
      <c r="C13635" s="111">
        <f t="shared" ca="1" si="2177"/>
        <v>0.50719984106464133</v>
      </c>
      <c r="D13635" s="111">
        <f t="shared" ca="1" si="2178"/>
        <v>0</v>
      </c>
      <c r="E13635" s="111">
        <f t="shared" ca="1" si="2179"/>
        <v>0</v>
      </c>
      <c r="F13635" s="111">
        <f t="shared" ca="1" si="2180"/>
        <v>0</v>
      </c>
      <c r="G13635" s="111">
        <f t="shared" ca="1" si="2181"/>
        <v>3.1086152872024395</v>
      </c>
    </row>
    <row r="13636" spans="2:9" ht="21" customHeight="1" x14ac:dyDescent="0.25">
      <c r="B13636" s="111">
        <f t="shared" ca="1" si="2176"/>
        <v>2.5415285677991957</v>
      </c>
      <c r="C13636" s="111">
        <f t="shared" ca="1" si="2177"/>
        <v>0</v>
      </c>
      <c r="D13636" s="111">
        <f t="shared" ca="1" si="2178"/>
        <v>0</v>
      </c>
      <c r="E13636" s="111">
        <f t="shared" ca="1" si="2179"/>
        <v>0</v>
      </c>
      <c r="F13636" s="111">
        <f t="shared" ca="1" si="2180"/>
        <v>0</v>
      </c>
      <c r="G13636" s="111">
        <f t="shared" ca="1" si="2181"/>
        <v>2.5415285677991957</v>
      </c>
    </row>
    <row r="13637" spans="2:9" ht="21" customHeight="1" x14ac:dyDescent="0.25">
      <c r="B13637" s="111">
        <f t="shared" ca="1" si="2176"/>
        <v>2.0488558517592921</v>
      </c>
      <c r="C13637" s="111">
        <f t="shared" ca="1" si="2177"/>
        <v>0.43575646032440818</v>
      </c>
      <c r="D13637" s="111">
        <f t="shared" ca="1" si="2178"/>
        <v>0</v>
      </c>
      <c r="E13637" s="111">
        <f t="shared" ca="1" si="2179"/>
        <v>0</v>
      </c>
      <c r="F13637" s="111">
        <f t="shared" ca="1" si="2180"/>
        <v>0</v>
      </c>
      <c r="G13637" s="111">
        <f t="shared" ca="1" si="2181"/>
        <v>2.4846123120837005</v>
      </c>
    </row>
    <row r="13638" spans="2:9" ht="21" customHeight="1" x14ac:dyDescent="0.25">
      <c r="B13638" s="111">
        <f t="shared" ca="1" si="2176"/>
        <v>1.4600591101114886</v>
      </c>
      <c r="C13638" s="111">
        <f t="shared" ca="1" si="2177"/>
        <v>0</v>
      </c>
      <c r="D13638" s="111">
        <f t="shared" ca="1" si="2178"/>
        <v>0</v>
      </c>
      <c r="E13638" s="111">
        <f t="shared" ca="1" si="2179"/>
        <v>0</v>
      </c>
      <c r="F13638" s="111">
        <f t="shared" ca="1" si="2180"/>
        <v>0</v>
      </c>
      <c r="G13638" s="111">
        <f t="shared" ca="1" si="2181"/>
        <v>1.4600591101114886</v>
      </c>
    </row>
    <row r="13639" spans="2:9" ht="21" customHeight="1" x14ac:dyDescent="0.25">
      <c r="B13639" s="111">
        <f t="shared" ca="1" si="2176"/>
        <v>2.4092423865004058</v>
      </c>
      <c r="C13639" s="111">
        <f t="shared" ca="1" si="2177"/>
        <v>0.47675134695727744</v>
      </c>
      <c r="D13639" s="111">
        <f t="shared" ca="1" si="2178"/>
        <v>0</v>
      </c>
      <c r="E13639" s="111">
        <f t="shared" ca="1" si="2179"/>
        <v>0</v>
      </c>
      <c r="F13639" s="111">
        <f t="shared" ca="1" si="2180"/>
        <v>0</v>
      </c>
      <c r="G13639" s="111">
        <f t="shared" ca="1" si="2181"/>
        <v>2.8859937334576831</v>
      </c>
    </row>
    <row r="13640" spans="2:9" ht="21" customHeight="1" x14ac:dyDescent="0.25">
      <c r="B13640" s="111">
        <f t="shared" ca="1" si="2176"/>
        <v>1.6339813699617209</v>
      </c>
      <c r="C13640" s="111">
        <f t="shared" ca="1" si="2177"/>
        <v>0</v>
      </c>
      <c r="D13640" s="111">
        <f t="shared" ca="1" si="2178"/>
        <v>0</v>
      </c>
      <c r="E13640" s="111">
        <f t="shared" ca="1" si="2179"/>
        <v>0</v>
      </c>
      <c r="F13640" s="111">
        <f t="shared" ca="1" si="2180"/>
        <v>0</v>
      </c>
      <c r="G13640" s="111">
        <f t="shared" ca="1" si="2181"/>
        <v>1.6339813699617209</v>
      </c>
      <c r="H13640" s="111">
        <f t="shared" ref="H13640" ca="1" si="2185">SUM(G13634:G13640)</f>
        <v>16.098276859555845</v>
      </c>
    </row>
    <row r="13641" spans="2:9" ht="21" customHeight="1" x14ac:dyDescent="0.25">
      <c r="B13641" s="111">
        <f t="shared" ca="1" si="2176"/>
        <v>2.0503157579659934</v>
      </c>
      <c r="C13641" s="111">
        <f t="shared" ca="1" si="2177"/>
        <v>0</v>
      </c>
      <c r="D13641" s="111">
        <f t="shared" ca="1" si="2178"/>
        <v>0</v>
      </c>
      <c r="E13641" s="111">
        <f t="shared" ca="1" si="2179"/>
        <v>0</v>
      </c>
      <c r="F13641" s="111">
        <f t="shared" ca="1" si="2180"/>
        <v>0</v>
      </c>
      <c r="G13641" s="111">
        <f t="shared" ca="1" si="2181"/>
        <v>2.0503157579659934</v>
      </c>
    </row>
    <row r="13642" spans="2:9" ht="21" customHeight="1" x14ac:dyDescent="0.25">
      <c r="B13642" s="111">
        <f t="shared" ca="1" si="2176"/>
        <v>3.1627896730586684</v>
      </c>
      <c r="C13642" s="111">
        <f t="shared" ca="1" si="2177"/>
        <v>0.53281052375055404</v>
      </c>
      <c r="D13642" s="111">
        <f t="shared" ca="1" si="2178"/>
        <v>0</v>
      </c>
      <c r="E13642" s="111">
        <f t="shared" ca="1" si="2179"/>
        <v>0</v>
      </c>
      <c r="F13642" s="111">
        <f t="shared" ca="1" si="2180"/>
        <v>0</v>
      </c>
      <c r="G13642" s="111">
        <f t="shared" ca="1" si="2181"/>
        <v>3.6956001968092225</v>
      </c>
    </row>
    <row r="13643" spans="2:9" ht="21" customHeight="1" x14ac:dyDescent="0.25">
      <c r="B13643" s="111">
        <f t="shared" ca="1" si="2176"/>
        <v>2.6345104422689638</v>
      </c>
      <c r="C13643" s="111">
        <f t="shared" ca="1" si="2177"/>
        <v>0</v>
      </c>
      <c r="D13643" s="111">
        <f t="shared" ca="1" si="2178"/>
        <v>0</v>
      </c>
      <c r="E13643" s="111">
        <f t="shared" ca="1" si="2179"/>
        <v>0</v>
      </c>
      <c r="F13643" s="111">
        <f t="shared" ca="1" si="2180"/>
        <v>0</v>
      </c>
      <c r="G13643" s="111">
        <f t="shared" ca="1" si="2181"/>
        <v>2.6345104422689638</v>
      </c>
    </row>
    <row r="13644" spans="2:9" ht="21" customHeight="1" x14ac:dyDescent="0.25">
      <c r="B13644" s="111">
        <f t="shared" ca="1" si="2176"/>
        <v>1.8018127591347362</v>
      </c>
      <c r="C13644" s="111">
        <f t="shared" ca="1" si="2177"/>
        <v>0</v>
      </c>
      <c r="D13644" s="111">
        <f t="shared" ca="1" si="2178"/>
        <v>0</v>
      </c>
      <c r="E13644" s="111">
        <f t="shared" ca="1" si="2179"/>
        <v>0</v>
      </c>
      <c r="F13644" s="111">
        <f t="shared" ca="1" si="2180"/>
        <v>0</v>
      </c>
      <c r="G13644" s="111">
        <f t="shared" ca="1" si="2181"/>
        <v>1.8018127591347362</v>
      </c>
    </row>
    <row r="13645" spans="2:9" ht="21" customHeight="1" x14ac:dyDescent="0.25">
      <c r="B13645" s="111">
        <f t="shared" ca="1" si="2176"/>
        <v>1.54544886904899</v>
      </c>
      <c r="C13645" s="111">
        <f t="shared" ca="1" si="2177"/>
        <v>0.51686582610458975</v>
      </c>
      <c r="D13645" s="111">
        <f t="shared" ca="1" si="2178"/>
        <v>0</v>
      </c>
      <c r="E13645" s="111">
        <f t="shared" ca="1" si="2179"/>
        <v>0</v>
      </c>
      <c r="F13645" s="111">
        <f t="shared" ca="1" si="2180"/>
        <v>0</v>
      </c>
      <c r="G13645" s="111">
        <f t="shared" ca="1" si="2181"/>
        <v>2.0623146951535798</v>
      </c>
    </row>
    <row r="13646" spans="2:9" ht="21" customHeight="1" x14ac:dyDescent="0.25">
      <c r="B13646" s="111">
        <f t="shared" ref="B13646:B13709" ca="1" si="2186">maxs1-mins1*RAND()</f>
        <v>2.5675709479661402</v>
      </c>
      <c r="C13646" s="111">
        <f t="shared" ref="C13646:C13709" ca="1" si="2187">IF(RAND()&lt;0.5,maxs2-mins2*RAND(),0)</f>
        <v>0</v>
      </c>
      <c r="D13646" s="111">
        <f t="shared" ref="D13646:D13709" ca="1" si="2188">IF(RAND()&lt;0.14,maxs3-mins3*RAND(),0)</f>
        <v>0</v>
      </c>
      <c r="E13646" s="111">
        <f t="shared" ref="E13646:E13709" ca="1" si="2189">IF(RAND()&lt;0.07,maxs4-mins4*RAND(),0)</f>
        <v>0</v>
      </c>
      <c r="F13646" s="111">
        <f t="shared" ref="F13646:F13709" ca="1" si="2190">IF(RAND()&lt;0.05,maxs5-mins5*RAND(),0)</f>
        <v>0</v>
      </c>
      <c r="G13646" s="111">
        <f t="shared" ca="1" si="2181"/>
        <v>2.5675709479661402</v>
      </c>
    </row>
    <row r="13647" spans="2:9" ht="21" customHeight="1" x14ac:dyDescent="0.25">
      <c r="B13647" s="111">
        <f t="shared" ca="1" si="2186"/>
        <v>1.8889476410511505</v>
      </c>
      <c r="C13647" s="111">
        <f t="shared" ca="1" si="2187"/>
        <v>0</v>
      </c>
      <c r="D13647" s="111">
        <f t="shared" ca="1" si="2188"/>
        <v>0</v>
      </c>
      <c r="E13647" s="111">
        <f t="shared" ca="1" si="2189"/>
        <v>0</v>
      </c>
      <c r="F13647" s="111">
        <f t="shared" ca="1" si="2190"/>
        <v>0</v>
      </c>
      <c r="G13647" s="111">
        <f t="shared" ca="1" si="2181"/>
        <v>1.8889476410511505</v>
      </c>
      <c r="H13647" s="111"/>
    </row>
    <row r="13648" spans="2:9" ht="21" customHeight="1" x14ac:dyDescent="0.25">
      <c r="B13648" s="111">
        <f t="shared" ca="1" si="2186"/>
        <v>2.4014717640330829</v>
      </c>
      <c r="C13648" s="111">
        <f t="shared" ca="1" si="2187"/>
        <v>0.40788326897115179</v>
      </c>
      <c r="D13648" s="111">
        <f t="shared" ca="1" si="2188"/>
        <v>0</v>
      </c>
      <c r="E13648" s="111">
        <f t="shared" ca="1" si="2189"/>
        <v>0</v>
      </c>
      <c r="F13648" s="111">
        <f t="shared" ca="1" si="2190"/>
        <v>0</v>
      </c>
      <c r="G13648" s="111">
        <f t="shared" ca="1" si="2181"/>
        <v>2.8093550330042349</v>
      </c>
    </row>
    <row r="13649" spans="2:9" ht="21" customHeight="1" x14ac:dyDescent="0.25">
      <c r="B13649" s="111">
        <f t="shared" ca="1" si="2186"/>
        <v>3.1664721259014073</v>
      </c>
      <c r="C13649" s="111">
        <f t="shared" ca="1" si="2187"/>
        <v>0.52125907988317177</v>
      </c>
      <c r="D13649" s="111">
        <f t="shared" ca="1" si="2188"/>
        <v>0</v>
      </c>
      <c r="E13649" s="111">
        <f t="shared" ca="1" si="2189"/>
        <v>0</v>
      </c>
      <c r="F13649" s="111">
        <f t="shared" ca="1" si="2190"/>
        <v>0</v>
      </c>
      <c r="G13649" s="111">
        <f t="shared" ca="1" si="2181"/>
        <v>3.687731205784579</v>
      </c>
    </row>
    <row r="13650" spans="2:9" ht="21" customHeight="1" x14ac:dyDescent="0.25">
      <c r="B13650" s="111">
        <f t="shared" ca="1" si="2186"/>
        <v>1.8835722736797595</v>
      </c>
      <c r="C13650" s="111">
        <f t="shared" ca="1" si="2187"/>
        <v>0.44981208476564494</v>
      </c>
      <c r="D13650" s="111">
        <f t="shared" ca="1" si="2188"/>
        <v>0</v>
      </c>
      <c r="E13650" s="111">
        <f t="shared" ca="1" si="2189"/>
        <v>0</v>
      </c>
      <c r="F13650" s="111">
        <f t="shared" ca="1" si="2190"/>
        <v>0</v>
      </c>
      <c r="G13650" s="111">
        <f t="shared" ca="1" si="2181"/>
        <v>2.3333843584454046</v>
      </c>
    </row>
    <row r="13651" spans="2:9" ht="21" customHeight="1" x14ac:dyDescent="0.25">
      <c r="B13651" s="111">
        <f t="shared" ca="1" si="2186"/>
        <v>1.9155187833192076</v>
      </c>
      <c r="C13651" s="111">
        <f t="shared" ca="1" si="2187"/>
        <v>0.40523820348629341</v>
      </c>
      <c r="D13651" s="111">
        <f t="shared" ca="1" si="2188"/>
        <v>0</v>
      </c>
      <c r="E13651" s="111">
        <f t="shared" ca="1" si="2189"/>
        <v>0</v>
      </c>
      <c r="F13651" s="111">
        <f t="shared" ca="1" si="2190"/>
        <v>0</v>
      </c>
      <c r="G13651" s="111">
        <f t="shared" ca="1" si="2181"/>
        <v>2.3207569868055011</v>
      </c>
    </row>
    <row r="13652" spans="2:9" ht="21" customHeight="1" x14ac:dyDescent="0.25">
      <c r="B13652" s="111">
        <f t="shared" ca="1" si="2186"/>
        <v>1.9904852257565293</v>
      </c>
      <c r="C13652" s="111">
        <f t="shared" ca="1" si="2187"/>
        <v>0.5609345202153424</v>
      </c>
      <c r="D13652" s="111">
        <f t="shared" ca="1" si="2188"/>
        <v>0</v>
      </c>
      <c r="E13652" s="111">
        <f t="shared" ca="1" si="2189"/>
        <v>0</v>
      </c>
      <c r="F13652" s="111">
        <f t="shared" ca="1" si="2190"/>
        <v>0</v>
      </c>
      <c r="G13652" s="111">
        <f t="shared" ca="1" si="2181"/>
        <v>2.5514197459718719</v>
      </c>
    </row>
    <row r="13653" spans="2:9" ht="21" customHeight="1" x14ac:dyDescent="0.25">
      <c r="B13653" s="111">
        <f t="shared" ca="1" si="2186"/>
        <v>2.123542135244616</v>
      </c>
      <c r="C13653" s="111">
        <f t="shared" ca="1" si="2187"/>
        <v>0.44350243047473958</v>
      </c>
      <c r="D13653" s="111">
        <f t="shared" ca="1" si="2188"/>
        <v>0</v>
      </c>
      <c r="E13653" s="111">
        <f t="shared" ca="1" si="2189"/>
        <v>0</v>
      </c>
      <c r="F13653" s="111">
        <f t="shared" ca="1" si="2190"/>
        <v>0</v>
      </c>
      <c r="G13653" s="111">
        <f t="shared" ca="1" si="2181"/>
        <v>2.5670445657193555</v>
      </c>
    </row>
    <row r="13654" spans="2:9" ht="21" customHeight="1" x14ac:dyDescent="0.25">
      <c r="B13654" s="111">
        <f t="shared" ca="1" si="2186"/>
        <v>2.8363132094367725</v>
      </c>
      <c r="C13654" s="111">
        <f t="shared" ca="1" si="2187"/>
        <v>0</v>
      </c>
      <c r="D13654" s="111">
        <f t="shared" ca="1" si="2188"/>
        <v>0</v>
      </c>
      <c r="E13654" s="111">
        <f t="shared" ca="1" si="2189"/>
        <v>0</v>
      </c>
      <c r="F13654" s="111">
        <f t="shared" ca="1" si="2190"/>
        <v>0</v>
      </c>
      <c r="G13654" s="111">
        <f t="shared" ca="1" si="2181"/>
        <v>2.8363132094367725</v>
      </c>
      <c r="H13654" s="111"/>
    </row>
    <row r="13655" spans="2:9" ht="21" customHeight="1" x14ac:dyDescent="0.25">
      <c r="B13655" s="111">
        <f t="shared" ca="1" si="2186"/>
        <v>2.9179896061257424</v>
      </c>
      <c r="C13655" s="111">
        <f t="shared" ca="1" si="2187"/>
        <v>0.54635455058038862</v>
      </c>
      <c r="D13655" s="111">
        <f t="shared" ca="1" si="2188"/>
        <v>0</v>
      </c>
      <c r="E13655" s="111">
        <f t="shared" ca="1" si="2189"/>
        <v>0</v>
      </c>
      <c r="F13655" s="111">
        <f t="shared" ca="1" si="2190"/>
        <v>0</v>
      </c>
      <c r="G13655" s="111">
        <f t="shared" ca="1" si="2181"/>
        <v>3.4643441567061313</v>
      </c>
    </row>
    <row r="13656" spans="2:9" ht="21" customHeight="1" x14ac:dyDescent="0.25">
      <c r="B13656" s="111">
        <f t="shared" ca="1" si="2186"/>
        <v>1.8817634917882151</v>
      </c>
      <c r="C13656" s="111">
        <f t="shared" ca="1" si="2187"/>
        <v>0</v>
      </c>
      <c r="D13656" s="111">
        <f t="shared" ca="1" si="2188"/>
        <v>0</v>
      </c>
      <c r="E13656" s="111">
        <f t="shared" ca="1" si="2189"/>
        <v>1.4371742287363192</v>
      </c>
      <c r="F13656" s="111">
        <f t="shared" ca="1" si="2190"/>
        <v>0</v>
      </c>
      <c r="G13656" s="111">
        <f t="shared" ca="1" si="2181"/>
        <v>3.3189377205245343</v>
      </c>
    </row>
    <row r="13657" spans="2:9" ht="21" customHeight="1" x14ac:dyDescent="0.25">
      <c r="B13657" s="111">
        <f t="shared" ca="1" si="2186"/>
        <v>1.4714261498583043</v>
      </c>
      <c r="C13657" s="111">
        <f t="shared" ca="1" si="2187"/>
        <v>0.41196791909376751</v>
      </c>
      <c r="D13657" s="111">
        <f t="shared" ca="1" si="2188"/>
        <v>0</v>
      </c>
      <c r="E13657" s="111">
        <f t="shared" ca="1" si="2189"/>
        <v>0</v>
      </c>
      <c r="F13657" s="111">
        <f t="shared" ca="1" si="2190"/>
        <v>0</v>
      </c>
      <c r="G13657" s="111">
        <f t="shared" ca="1" si="2181"/>
        <v>1.8833940689520718</v>
      </c>
    </row>
    <row r="13658" spans="2:9" ht="21" customHeight="1" x14ac:dyDescent="0.25">
      <c r="B13658" s="111">
        <f t="shared" ca="1" si="2186"/>
        <v>3.1334175005222353</v>
      </c>
      <c r="C13658" s="111">
        <f t="shared" ca="1" si="2187"/>
        <v>0</v>
      </c>
      <c r="D13658" s="111">
        <f t="shared" ca="1" si="2188"/>
        <v>0</v>
      </c>
      <c r="E13658" s="111">
        <f t="shared" ca="1" si="2189"/>
        <v>0</v>
      </c>
      <c r="F13658" s="111">
        <f t="shared" ca="1" si="2190"/>
        <v>0</v>
      </c>
      <c r="G13658" s="111">
        <f t="shared" ref="G13658:G13721" ca="1" si="2191">SUM(B13658:F13658)</f>
        <v>3.1334175005222353</v>
      </c>
    </row>
    <row r="13659" spans="2:9" ht="21" customHeight="1" x14ac:dyDescent="0.25">
      <c r="B13659" s="111">
        <f t="shared" ca="1" si="2186"/>
        <v>2.2094660176606835</v>
      </c>
      <c r="C13659" s="111">
        <f t="shared" ca="1" si="2187"/>
        <v>0.53937747808686565</v>
      </c>
      <c r="D13659" s="111">
        <f t="shared" ca="1" si="2188"/>
        <v>0</v>
      </c>
      <c r="E13659" s="111">
        <f t="shared" ca="1" si="2189"/>
        <v>0</v>
      </c>
      <c r="F13659" s="111">
        <f t="shared" ca="1" si="2190"/>
        <v>0</v>
      </c>
      <c r="G13659" s="111">
        <f t="shared" ca="1" si="2191"/>
        <v>2.7488434957475492</v>
      </c>
    </row>
    <row r="13660" spans="2:9" ht="21" customHeight="1" x14ac:dyDescent="0.25">
      <c r="B13660" s="111">
        <f t="shared" ca="1" si="2186"/>
        <v>1.6917928341502646</v>
      </c>
      <c r="C13660" s="111">
        <f t="shared" ca="1" si="2187"/>
        <v>0</v>
      </c>
      <c r="D13660" s="111">
        <f t="shared" ca="1" si="2188"/>
        <v>0</v>
      </c>
      <c r="E13660" s="111">
        <f t="shared" ca="1" si="2189"/>
        <v>0</v>
      </c>
      <c r="F13660" s="111">
        <f t="shared" ca="1" si="2190"/>
        <v>0</v>
      </c>
      <c r="G13660" s="111">
        <f t="shared" ca="1" si="2191"/>
        <v>1.6917928341502646</v>
      </c>
    </row>
    <row r="13661" spans="2:9" ht="21" customHeight="1" x14ac:dyDescent="0.25">
      <c r="B13661" s="111">
        <f t="shared" ca="1" si="2186"/>
        <v>1.996516453800147</v>
      </c>
      <c r="C13661" s="111">
        <f t="shared" ca="1" si="2187"/>
        <v>0</v>
      </c>
      <c r="D13661" s="111">
        <f t="shared" ca="1" si="2188"/>
        <v>0</v>
      </c>
      <c r="E13661" s="111">
        <f t="shared" ca="1" si="2189"/>
        <v>0</v>
      </c>
      <c r="F13661" s="111">
        <f t="shared" ca="1" si="2190"/>
        <v>0</v>
      </c>
      <c r="G13661" s="111">
        <f t="shared" ca="1" si="2191"/>
        <v>1.996516453800147</v>
      </c>
      <c r="H13661" s="111"/>
    </row>
    <row r="13662" spans="2:9" ht="21" customHeight="1" x14ac:dyDescent="0.25">
      <c r="B13662" s="111">
        <f t="shared" ca="1" si="2186"/>
        <v>2.9305114107502908</v>
      </c>
      <c r="C13662" s="111">
        <f t="shared" ca="1" si="2187"/>
        <v>0</v>
      </c>
      <c r="D13662" s="111">
        <f t="shared" ca="1" si="2188"/>
        <v>0</v>
      </c>
      <c r="E13662" s="111">
        <f t="shared" ca="1" si="2189"/>
        <v>0</v>
      </c>
      <c r="F13662" s="111">
        <f t="shared" ca="1" si="2190"/>
        <v>0</v>
      </c>
      <c r="G13662" s="111">
        <f t="shared" ca="1" si="2191"/>
        <v>2.9305114107502908</v>
      </c>
    </row>
    <row r="13663" spans="2:9" ht="21" customHeight="1" x14ac:dyDescent="0.25">
      <c r="B13663" s="111">
        <f t="shared" ca="1" si="2186"/>
        <v>2.4015028504609135</v>
      </c>
      <c r="C13663" s="111">
        <f t="shared" ca="1" si="2187"/>
        <v>0</v>
      </c>
      <c r="D13663" s="111">
        <f t="shared" ca="1" si="2188"/>
        <v>0</v>
      </c>
      <c r="E13663" s="111">
        <f t="shared" ca="1" si="2189"/>
        <v>0</v>
      </c>
      <c r="F13663" s="111">
        <f t="shared" ca="1" si="2190"/>
        <v>0</v>
      </c>
      <c r="G13663" s="111">
        <f t="shared" ca="1" si="2191"/>
        <v>2.4015028504609135</v>
      </c>
      <c r="I13663" s="111">
        <f t="shared" ref="I13663" ca="1" si="2192">SUM(G13634:G13663)</f>
        <v>75.474614896687484</v>
      </c>
    </row>
    <row r="13664" spans="2:9" ht="21" customHeight="1" x14ac:dyDescent="0.25">
      <c r="B13664" s="111">
        <f t="shared" ca="1" si="2186"/>
        <v>1.9464347598245906</v>
      </c>
      <c r="C13664" s="111">
        <f t="shared" ca="1" si="2187"/>
        <v>0.40199975410677347</v>
      </c>
      <c r="D13664" s="111">
        <f t="shared" ca="1" si="2188"/>
        <v>0</v>
      </c>
      <c r="E13664" s="111">
        <f t="shared" ca="1" si="2189"/>
        <v>0</v>
      </c>
      <c r="F13664" s="111">
        <f t="shared" ca="1" si="2190"/>
        <v>0</v>
      </c>
      <c r="G13664" s="111">
        <f t="shared" ca="1" si="2191"/>
        <v>2.3484345139313643</v>
      </c>
    </row>
    <row r="13665" spans="2:8" ht="21" customHeight="1" x14ac:dyDescent="0.25">
      <c r="B13665" s="111">
        <f t="shared" ca="1" si="2186"/>
        <v>2.8522244672321557</v>
      </c>
      <c r="C13665" s="111">
        <f t="shared" ca="1" si="2187"/>
        <v>0</v>
      </c>
      <c r="D13665" s="111">
        <f t="shared" ca="1" si="2188"/>
        <v>0</v>
      </c>
      <c r="E13665" s="111">
        <f t="shared" ca="1" si="2189"/>
        <v>0</v>
      </c>
      <c r="F13665" s="111">
        <f t="shared" ca="1" si="2190"/>
        <v>0</v>
      </c>
      <c r="G13665" s="111">
        <f t="shared" ca="1" si="2191"/>
        <v>2.8522244672321557</v>
      </c>
    </row>
    <row r="13666" spans="2:8" ht="21" customHeight="1" x14ac:dyDescent="0.25">
      <c r="B13666" s="111">
        <f t="shared" ca="1" si="2186"/>
        <v>2.3874556743836459</v>
      </c>
      <c r="C13666" s="111">
        <f t="shared" ca="1" si="2187"/>
        <v>0.43315037188249872</v>
      </c>
      <c r="D13666" s="111">
        <f t="shared" ca="1" si="2188"/>
        <v>0</v>
      </c>
      <c r="E13666" s="111">
        <f t="shared" ca="1" si="2189"/>
        <v>0</v>
      </c>
      <c r="F13666" s="111">
        <f t="shared" ca="1" si="2190"/>
        <v>0</v>
      </c>
      <c r="G13666" s="111">
        <f t="shared" ca="1" si="2191"/>
        <v>2.8206060462661444</v>
      </c>
    </row>
    <row r="13667" spans="2:8" ht="21" customHeight="1" x14ac:dyDescent="0.25">
      <c r="B13667" s="111">
        <f t="shared" ca="1" si="2186"/>
        <v>2.8147967273599201</v>
      </c>
      <c r="C13667" s="111">
        <f t="shared" ca="1" si="2187"/>
        <v>0</v>
      </c>
      <c r="D13667" s="111">
        <f t="shared" ca="1" si="2188"/>
        <v>0</v>
      </c>
      <c r="E13667" s="111">
        <f t="shared" ca="1" si="2189"/>
        <v>0</v>
      </c>
      <c r="F13667" s="111">
        <f t="shared" ca="1" si="2190"/>
        <v>0</v>
      </c>
      <c r="G13667" s="111">
        <f t="shared" ca="1" si="2191"/>
        <v>2.8147967273599201</v>
      </c>
    </row>
    <row r="13668" spans="2:8" ht="21" customHeight="1" x14ac:dyDescent="0.25">
      <c r="B13668" s="111">
        <f t="shared" ca="1" si="2186"/>
        <v>2.9838727982472064</v>
      </c>
      <c r="C13668" s="111">
        <f t="shared" ca="1" si="2187"/>
        <v>0.51232844712521508</v>
      </c>
      <c r="D13668" s="111">
        <f t="shared" ca="1" si="2188"/>
        <v>0</v>
      </c>
      <c r="E13668" s="111">
        <f t="shared" ca="1" si="2189"/>
        <v>0</v>
      </c>
      <c r="F13668" s="111">
        <f t="shared" ca="1" si="2190"/>
        <v>0</v>
      </c>
      <c r="G13668" s="111">
        <f t="shared" ca="1" si="2191"/>
        <v>3.4962012453724216</v>
      </c>
    </row>
    <row r="13669" spans="2:8" ht="21" customHeight="1" x14ac:dyDescent="0.25">
      <c r="B13669" s="111">
        <f t="shared" ca="1" si="2186"/>
        <v>1.5263837131240472</v>
      </c>
      <c r="C13669" s="111">
        <f t="shared" ca="1" si="2187"/>
        <v>0.54470765165911217</v>
      </c>
      <c r="D13669" s="111">
        <f t="shared" ca="1" si="2188"/>
        <v>0</v>
      </c>
      <c r="E13669" s="111">
        <f t="shared" ca="1" si="2189"/>
        <v>0</v>
      </c>
      <c r="F13669" s="111">
        <f t="shared" ca="1" si="2190"/>
        <v>0</v>
      </c>
      <c r="G13669" s="111">
        <f t="shared" ca="1" si="2191"/>
        <v>2.0710913647831592</v>
      </c>
    </row>
    <row r="13670" spans="2:8" ht="21" customHeight="1" x14ac:dyDescent="0.25">
      <c r="B13670" s="111">
        <f t="shared" ca="1" si="2186"/>
        <v>2.8185189469443772</v>
      </c>
      <c r="C13670" s="111">
        <f t="shared" ca="1" si="2187"/>
        <v>0.50020108899835114</v>
      </c>
      <c r="D13670" s="111">
        <f t="shared" ca="1" si="2188"/>
        <v>0.75542921045935496</v>
      </c>
      <c r="E13670" s="111">
        <f t="shared" ca="1" si="2189"/>
        <v>0</v>
      </c>
      <c r="F13670" s="111">
        <f t="shared" ca="1" si="2190"/>
        <v>0</v>
      </c>
      <c r="G13670" s="111">
        <f t="shared" ca="1" si="2191"/>
        <v>4.074149246402083</v>
      </c>
      <c r="H13670" s="111">
        <f t="shared" ref="H13670" ca="1" si="2193">SUM(G13664:G13670)</f>
        <v>20.477503611347249</v>
      </c>
    </row>
    <row r="13671" spans="2:8" ht="21" customHeight="1" x14ac:dyDescent="0.25">
      <c r="B13671" s="111">
        <f t="shared" ca="1" si="2186"/>
        <v>3.375865888865885</v>
      </c>
      <c r="C13671" s="111">
        <f t="shared" ca="1" si="2187"/>
        <v>0.46683613164473892</v>
      </c>
      <c r="D13671" s="111">
        <f t="shared" ca="1" si="2188"/>
        <v>0</v>
      </c>
      <c r="E13671" s="111">
        <f t="shared" ca="1" si="2189"/>
        <v>0</v>
      </c>
      <c r="F13671" s="111">
        <f t="shared" ca="1" si="2190"/>
        <v>0</v>
      </c>
      <c r="G13671" s="111">
        <f t="shared" ca="1" si="2191"/>
        <v>3.8427020205106239</v>
      </c>
    </row>
    <row r="13672" spans="2:8" ht="21" customHeight="1" x14ac:dyDescent="0.25">
      <c r="B13672" s="111">
        <f t="shared" ca="1" si="2186"/>
        <v>2.8234096751173401</v>
      </c>
      <c r="C13672" s="111">
        <f t="shared" ca="1" si="2187"/>
        <v>0.43657750060564499</v>
      </c>
      <c r="D13672" s="111">
        <f t="shared" ca="1" si="2188"/>
        <v>0</v>
      </c>
      <c r="E13672" s="111">
        <f t="shared" ca="1" si="2189"/>
        <v>0</v>
      </c>
      <c r="F13672" s="111">
        <f t="shared" ca="1" si="2190"/>
        <v>0</v>
      </c>
      <c r="G13672" s="111">
        <f t="shared" ca="1" si="2191"/>
        <v>3.2599871757229852</v>
      </c>
    </row>
    <row r="13673" spans="2:8" ht="21" customHeight="1" x14ac:dyDescent="0.25">
      <c r="B13673" s="111">
        <f t="shared" ca="1" si="2186"/>
        <v>2.9779256806505972</v>
      </c>
      <c r="C13673" s="111">
        <f t="shared" ca="1" si="2187"/>
        <v>0.46119063240165059</v>
      </c>
      <c r="D13673" s="111">
        <f t="shared" ca="1" si="2188"/>
        <v>0</v>
      </c>
      <c r="E13673" s="111">
        <f t="shared" ca="1" si="2189"/>
        <v>1.4591644440300193</v>
      </c>
      <c r="F13673" s="111">
        <f t="shared" ca="1" si="2190"/>
        <v>0</v>
      </c>
      <c r="G13673" s="111">
        <f t="shared" ca="1" si="2191"/>
        <v>4.8982807570822668</v>
      </c>
    </row>
    <row r="13674" spans="2:8" ht="21" customHeight="1" x14ac:dyDescent="0.25">
      <c r="B13674" s="111">
        <f t="shared" ca="1" si="2186"/>
        <v>2.1330432981260232</v>
      </c>
      <c r="C13674" s="111">
        <f t="shared" ca="1" si="2187"/>
        <v>0.58148914639488725</v>
      </c>
      <c r="D13674" s="111">
        <f t="shared" ca="1" si="2188"/>
        <v>0</v>
      </c>
      <c r="E13674" s="111">
        <f t="shared" ca="1" si="2189"/>
        <v>0</v>
      </c>
      <c r="F13674" s="111">
        <f t="shared" ca="1" si="2190"/>
        <v>0.68868756732634018</v>
      </c>
      <c r="G13674" s="111">
        <f t="shared" ca="1" si="2191"/>
        <v>3.4032200118472504</v>
      </c>
    </row>
    <row r="13675" spans="2:8" ht="21" customHeight="1" x14ac:dyDescent="0.25">
      <c r="B13675" s="111">
        <f t="shared" ca="1" si="2186"/>
        <v>2.0398463454207802</v>
      </c>
      <c r="C13675" s="111">
        <f t="shared" ca="1" si="2187"/>
        <v>0.59568276266923215</v>
      </c>
      <c r="D13675" s="111">
        <f t="shared" ca="1" si="2188"/>
        <v>0</v>
      </c>
      <c r="E13675" s="111">
        <f t="shared" ca="1" si="2189"/>
        <v>0</v>
      </c>
      <c r="F13675" s="111">
        <f t="shared" ca="1" si="2190"/>
        <v>0</v>
      </c>
      <c r="G13675" s="111">
        <f t="shared" ca="1" si="2191"/>
        <v>2.6355291080900125</v>
      </c>
    </row>
    <row r="13676" spans="2:8" ht="21" customHeight="1" x14ac:dyDescent="0.25">
      <c r="B13676" s="111">
        <f t="shared" ca="1" si="2186"/>
        <v>1.7914321839292175</v>
      </c>
      <c r="C13676" s="111">
        <f t="shared" ca="1" si="2187"/>
        <v>0</v>
      </c>
      <c r="D13676" s="111">
        <f t="shared" ca="1" si="2188"/>
        <v>0</v>
      </c>
      <c r="E13676" s="111">
        <f t="shared" ca="1" si="2189"/>
        <v>0</v>
      </c>
      <c r="F13676" s="111">
        <f t="shared" ca="1" si="2190"/>
        <v>0</v>
      </c>
      <c r="G13676" s="111">
        <f t="shared" ca="1" si="2191"/>
        <v>1.7914321839292175</v>
      </c>
    </row>
    <row r="13677" spans="2:8" ht="21" customHeight="1" x14ac:dyDescent="0.25">
      <c r="B13677" s="111">
        <f t="shared" ca="1" si="2186"/>
        <v>2.6662681241245232</v>
      </c>
      <c r="C13677" s="111">
        <f t="shared" ca="1" si="2187"/>
        <v>0.54498887482339764</v>
      </c>
      <c r="D13677" s="111">
        <f t="shared" ca="1" si="2188"/>
        <v>0</v>
      </c>
      <c r="E13677" s="111">
        <f t="shared" ca="1" si="2189"/>
        <v>0</v>
      </c>
      <c r="F13677" s="111">
        <f t="shared" ca="1" si="2190"/>
        <v>0</v>
      </c>
      <c r="G13677" s="111">
        <f t="shared" ca="1" si="2191"/>
        <v>3.2112569989479209</v>
      </c>
      <c r="H13677" s="111"/>
    </row>
    <row r="13678" spans="2:8" ht="21" customHeight="1" x14ac:dyDescent="0.25">
      <c r="B13678" s="111">
        <f t="shared" ca="1" si="2186"/>
        <v>3.0622879415794078</v>
      </c>
      <c r="C13678" s="111">
        <f t="shared" ca="1" si="2187"/>
        <v>0.52702918083388484</v>
      </c>
      <c r="D13678" s="111">
        <f t="shared" ca="1" si="2188"/>
        <v>0</v>
      </c>
      <c r="E13678" s="111">
        <f t="shared" ca="1" si="2189"/>
        <v>0</v>
      </c>
      <c r="F13678" s="111">
        <f t="shared" ca="1" si="2190"/>
        <v>0</v>
      </c>
      <c r="G13678" s="111">
        <f t="shared" ca="1" si="2191"/>
        <v>3.5893171224132927</v>
      </c>
    </row>
    <row r="13679" spans="2:8" ht="21" customHeight="1" x14ac:dyDescent="0.25">
      <c r="B13679" s="111">
        <f t="shared" ca="1" si="2186"/>
        <v>1.8450332064233108</v>
      </c>
      <c r="C13679" s="111">
        <f t="shared" ca="1" si="2187"/>
        <v>0</v>
      </c>
      <c r="D13679" s="111">
        <f t="shared" ca="1" si="2188"/>
        <v>0</v>
      </c>
      <c r="E13679" s="111">
        <f t="shared" ca="1" si="2189"/>
        <v>0</v>
      </c>
      <c r="F13679" s="111">
        <f t="shared" ca="1" si="2190"/>
        <v>0</v>
      </c>
      <c r="G13679" s="111">
        <f t="shared" ca="1" si="2191"/>
        <v>1.8450332064233108</v>
      </c>
    </row>
    <row r="13680" spans="2:8" ht="21" customHeight="1" x14ac:dyDescent="0.25">
      <c r="B13680" s="111">
        <f t="shared" ca="1" si="2186"/>
        <v>1.8997073824796389</v>
      </c>
      <c r="C13680" s="111">
        <f t="shared" ca="1" si="2187"/>
        <v>0.51309157646047265</v>
      </c>
      <c r="D13680" s="111">
        <f t="shared" ca="1" si="2188"/>
        <v>1.121212026972692</v>
      </c>
      <c r="E13680" s="111">
        <f t="shared" ca="1" si="2189"/>
        <v>1.0884647386976241</v>
      </c>
      <c r="F13680" s="111">
        <f t="shared" ca="1" si="2190"/>
        <v>0</v>
      </c>
      <c r="G13680" s="111">
        <f t="shared" ca="1" si="2191"/>
        <v>4.6224757246104282</v>
      </c>
    </row>
    <row r="13681" spans="2:9" ht="21" customHeight="1" x14ac:dyDescent="0.25">
      <c r="B13681" s="111">
        <f t="shared" ca="1" si="2186"/>
        <v>2.194978373210998</v>
      </c>
      <c r="C13681" s="111">
        <f t="shared" ca="1" si="2187"/>
        <v>0.51090227934648058</v>
      </c>
      <c r="D13681" s="111">
        <f t="shared" ca="1" si="2188"/>
        <v>1.4163421855799436</v>
      </c>
      <c r="E13681" s="111">
        <f t="shared" ca="1" si="2189"/>
        <v>0</v>
      </c>
      <c r="F13681" s="111">
        <f t="shared" ca="1" si="2190"/>
        <v>0</v>
      </c>
      <c r="G13681" s="111">
        <f t="shared" ca="1" si="2191"/>
        <v>4.1222228381374224</v>
      </c>
    </row>
    <row r="13682" spans="2:9" ht="21" customHeight="1" x14ac:dyDescent="0.25">
      <c r="B13682" s="111">
        <f t="shared" ca="1" si="2186"/>
        <v>2.3233964574953507</v>
      </c>
      <c r="C13682" s="111">
        <f t="shared" ca="1" si="2187"/>
        <v>0.56289934762270788</v>
      </c>
      <c r="D13682" s="111">
        <f t="shared" ca="1" si="2188"/>
        <v>1.1122066558953123</v>
      </c>
      <c r="E13682" s="111">
        <f t="shared" ca="1" si="2189"/>
        <v>0</v>
      </c>
      <c r="F13682" s="111">
        <f t="shared" ca="1" si="2190"/>
        <v>0</v>
      </c>
      <c r="G13682" s="111">
        <f t="shared" ca="1" si="2191"/>
        <v>3.9985024610133708</v>
      </c>
    </row>
    <row r="13683" spans="2:9" ht="21" customHeight="1" x14ac:dyDescent="0.25">
      <c r="B13683" s="111">
        <f t="shared" ca="1" si="2186"/>
        <v>1.7570577724642265</v>
      </c>
      <c r="C13683" s="111">
        <f t="shared" ca="1" si="2187"/>
        <v>0</v>
      </c>
      <c r="D13683" s="111">
        <f t="shared" ca="1" si="2188"/>
        <v>1.138044450689478</v>
      </c>
      <c r="E13683" s="111">
        <f t="shared" ca="1" si="2189"/>
        <v>0</v>
      </c>
      <c r="F13683" s="111">
        <f t="shared" ca="1" si="2190"/>
        <v>0</v>
      </c>
      <c r="G13683" s="111">
        <f t="shared" ca="1" si="2191"/>
        <v>2.8951022231537045</v>
      </c>
    </row>
    <row r="13684" spans="2:9" ht="21" customHeight="1" x14ac:dyDescent="0.25">
      <c r="B13684" s="111">
        <f t="shared" ca="1" si="2186"/>
        <v>2.3016545549110345</v>
      </c>
      <c r="C13684" s="111">
        <f t="shared" ca="1" si="2187"/>
        <v>0</v>
      </c>
      <c r="D13684" s="111">
        <f t="shared" ca="1" si="2188"/>
        <v>0</v>
      </c>
      <c r="E13684" s="111">
        <f t="shared" ca="1" si="2189"/>
        <v>0</v>
      </c>
      <c r="F13684" s="111">
        <f t="shared" ca="1" si="2190"/>
        <v>0</v>
      </c>
      <c r="G13684" s="111">
        <f t="shared" ca="1" si="2191"/>
        <v>2.3016545549110345</v>
      </c>
      <c r="H13684" s="111"/>
    </row>
    <row r="13685" spans="2:9" ht="21" customHeight="1" x14ac:dyDescent="0.25">
      <c r="B13685" s="111">
        <f t="shared" ca="1" si="2186"/>
        <v>2.8531264250408168</v>
      </c>
      <c r="C13685" s="111">
        <f t="shared" ca="1" si="2187"/>
        <v>0</v>
      </c>
      <c r="D13685" s="111">
        <f t="shared" ca="1" si="2188"/>
        <v>0</v>
      </c>
      <c r="E13685" s="111">
        <f t="shared" ca="1" si="2189"/>
        <v>0</v>
      </c>
      <c r="F13685" s="111">
        <f t="shared" ca="1" si="2190"/>
        <v>0</v>
      </c>
      <c r="G13685" s="111">
        <f t="shared" ca="1" si="2191"/>
        <v>2.8531264250408168</v>
      </c>
    </row>
    <row r="13686" spans="2:9" ht="21" customHeight="1" x14ac:dyDescent="0.25">
      <c r="B13686" s="111">
        <f t="shared" ca="1" si="2186"/>
        <v>2.0527323642934507</v>
      </c>
      <c r="C13686" s="111">
        <f t="shared" ca="1" si="2187"/>
        <v>0.443774674509128</v>
      </c>
      <c r="D13686" s="111">
        <f t="shared" ca="1" si="2188"/>
        <v>0</v>
      </c>
      <c r="E13686" s="111">
        <f t="shared" ca="1" si="2189"/>
        <v>0</v>
      </c>
      <c r="F13686" s="111">
        <f t="shared" ca="1" si="2190"/>
        <v>0</v>
      </c>
      <c r="G13686" s="111">
        <f t="shared" ca="1" si="2191"/>
        <v>2.4965070388025787</v>
      </c>
    </row>
    <row r="13687" spans="2:9" ht="21" customHeight="1" x14ac:dyDescent="0.25">
      <c r="B13687" s="111">
        <f t="shared" ca="1" si="2186"/>
        <v>1.7514309625697935</v>
      </c>
      <c r="C13687" s="111">
        <f t="shared" ca="1" si="2187"/>
        <v>0.52148675071890194</v>
      </c>
      <c r="D13687" s="111">
        <f t="shared" ca="1" si="2188"/>
        <v>0</v>
      </c>
      <c r="E13687" s="111">
        <f t="shared" ca="1" si="2189"/>
        <v>0</v>
      </c>
      <c r="F13687" s="111">
        <f t="shared" ca="1" si="2190"/>
        <v>0</v>
      </c>
      <c r="G13687" s="111">
        <f t="shared" ca="1" si="2191"/>
        <v>2.2729177132886953</v>
      </c>
    </row>
    <row r="13688" spans="2:9" ht="21" customHeight="1" x14ac:dyDescent="0.25">
      <c r="B13688" s="111">
        <f t="shared" ca="1" si="2186"/>
        <v>2.3767989887884964</v>
      </c>
      <c r="C13688" s="111">
        <f t="shared" ca="1" si="2187"/>
        <v>0</v>
      </c>
      <c r="D13688" s="111">
        <f t="shared" ca="1" si="2188"/>
        <v>1.0850220531184078</v>
      </c>
      <c r="E13688" s="111">
        <f t="shared" ca="1" si="2189"/>
        <v>0</v>
      </c>
      <c r="F13688" s="111">
        <f t="shared" ca="1" si="2190"/>
        <v>0</v>
      </c>
      <c r="G13688" s="111">
        <f t="shared" ca="1" si="2191"/>
        <v>3.4618210419069042</v>
      </c>
    </row>
    <row r="13689" spans="2:9" ht="21" customHeight="1" x14ac:dyDescent="0.25">
      <c r="B13689" s="111">
        <f t="shared" ca="1" si="2186"/>
        <v>3.1953399465355483</v>
      </c>
      <c r="C13689" s="111">
        <f t="shared" ca="1" si="2187"/>
        <v>0.47285012128241311</v>
      </c>
      <c r="D13689" s="111">
        <f t="shared" ca="1" si="2188"/>
        <v>0</v>
      </c>
      <c r="E13689" s="111">
        <f t="shared" ca="1" si="2189"/>
        <v>0</v>
      </c>
      <c r="F13689" s="111">
        <f t="shared" ca="1" si="2190"/>
        <v>0</v>
      </c>
      <c r="G13689" s="111">
        <f t="shared" ca="1" si="2191"/>
        <v>3.6681900678179615</v>
      </c>
    </row>
    <row r="13690" spans="2:9" ht="21" customHeight="1" x14ac:dyDescent="0.25">
      <c r="B13690" s="111">
        <f t="shared" ca="1" si="2186"/>
        <v>2.8342154601678442</v>
      </c>
      <c r="C13690" s="111">
        <f t="shared" ca="1" si="2187"/>
        <v>0</v>
      </c>
      <c r="D13690" s="111">
        <f t="shared" ca="1" si="2188"/>
        <v>0</v>
      </c>
      <c r="E13690" s="111">
        <f t="shared" ca="1" si="2189"/>
        <v>0</v>
      </c>
      <c r="F13690" s="111">
        <f t="shared" ca="1" si="2190"/>
        <v>0</v>
      </c>
      <c r="G13690" s="111">
        <f t="shared" ca="1" si="2191"/>
        <v>2.8342154601678442</v>
      </c>
    </row>
    <row r="13691" spans="2:9" ht="21" customHeight="1" x14ac:dyDescent="0.25">
      <c r="B13691" s="111">
        <f t="shared" ca="1" si="2186"/>
        <v>3.2591955174035241</v>
      </c>
      <c r="C13691" s="111">
        <f t="shared" ca="1" si="2187"/>
        <v>0.5194740558244233</v>
      </c>
      <c r="D13691" s="111">
        <f t="shared" ca="1" si="2188"/>
        <v>0</v>
      </c>
      <c r="E13691" s="111">
        <f t="shared" ca="1" si="2189"/>
        <v>0</v>
      </c>
      <c r="F13691" s="111">
        <f t="shared" ca="1" si="2190"/>
        <v>0</v>
      </c>
      <c r="G13691" s="111">
        <f t="shared" ca="1" si="2191"/>
        <v>3.7786695732279476</v>
      </c>
      <c r="H13691" s="111"/>
    </row>
    <row r="13692" spans="2:9" ht="21" customHeight="1" x14ac:dyDescent="0.25">
      <c r="B13692" s="111">
        <f t="shared" ca="1" si="2186"/>
        <v>2.4400697249963432</v>
      </c>
      <c r="C13692" s="111">
        <f t="shared" ca="1" si="2187"/>
        <v>0.41011376421697093</v>
      </c>
      <c r="D13692" s="111">
        <f t="shared" ca="1" si="2188"/>
        <v>1.0458498446981317</v>
      </c>
      <c r="E13692" s="111">
        <f t="shared" ca="1" si="2189"/>
        <v>0</v>
      </c>
      <c r="F13692" s="111">
        <f t="shared" ca="1" si="2190"/>
        <v>0</v>
      </c>
      <c r="G13692" s="111">
        <f t="shared" ca="1" si="2191"/>
        <v>3.8960333339114461</v>
      </c>
    </row>
    <row r="13693" spans="2:9" ht="21" customHeight="1" x14ac:dyDescent="0.25">
      <c r="B13693" s="111">
        <f t="shared" ca="1" si="2186"/>
        <v>3.3853069446827284</v>
      </c>
      <c r="C13693" s="111">
        <f t="shared" ca="1" si="2187"/>
        <v>0.44146633257891266</v>
      </c>
      <c r="D13693" s="111">
        <f t="shared" ca="1" si="2188"/>
        <v>0</v>
      </c>
      <c r="E13693" s="111">
        <f t="shared" ca="1" si="2189"/>
        <v>0</v>
      </c>
      <c r="F13693" s="111">
        <f t="shared" ca="1" si="2190"/>
        <v>0</v>
      </c>
      <c r="G13693" s="111">
        <f t="shared" ca="1" si="2191"/>
        <v>3.826773277261641</v>
      </c>
      <c r="I13693" s="111">
        <f t="shared" ref="I13693" ca="1" si="2194">SUM(G13664:G13693)</f>
        <v>95.982473929565913</v>
      </c>
    </row>
    <row r="13694" spans="2:9" ht="21" customHeight="1" x14ac:dyDescent="0.25">
      <c r="B13694" s="111">
        <f t="shared" ca="1" si="2186"/>
        <v>1.9571804788852583</v>
      </c>
      <c r="C13694" s="111">
        <f t="shared" ca="1" si="2187"/>
        <v>0</v>
      </c>
      <c r="D13694" s="111">
        <f t="shared" ca="1" si="2188"/>
        <v>1.4078672293323988</v>
      </c>
      <c r="E13694" s="111">
        <f t="shared" ca="1" si="2189"/>
        <v>0</v>
      </c>
      <c r="F13694" s="111">
        <f t="shared" ca="1" si="2190"/>
        <v>0</v>
      </c>
      <c r="G13694" s="111">
        <f t="shared" ca="1" si="2191"/>
        <v>3.3650477082176571</v>
      </c>
    </row>
    <row r="13695" spans="2:9" ht="21" customHeight="1" x14ac:dyDescent="0.25">
      <c r="B13695" s="111">
        <f t="shared" ca="1" si="2186"/>
        <v>2.6908585376453766</v>
      </c>
      <c r="C13695" s="111">
        <f t="shared" ca="1" si="2187"/>
        <v>0.42383497922895896</v>
      </c>
      <c r="D13695" s="111">
        <f t="shared" ca="1" si="2188"/>
        <v>1.4681608811337561</v>
      </c>
      <c r="E13695" s="111">
        <f t="shared" ca="1" si="2189"/>
        <v>0</v>
      </c>
      <c r="F13695" s="111">
        <f t="shared" ca="1" si="2190"/>
        <v>0</v>
      </c>
      <c r="G13695" s="111">
        <f t="shared" ca="1" si="2191"/>
        <v>4.5828543980080916</v>
      </c>
    </row>
    <row r="13696" spans="2:9" ht="21" customHeight="1" x14ac:dyDescent="0.25">
      <c r="B13696" s="111">
        <f t="shared" ca="1" si="2186"/>
        <v>2.470442737614515</v>
      </c>
      <c r="C13696" s="111">
        <f t="shared" ca="1" si="2187"/>
        <v>0</v>
      </c>
      <c r="D13696" s="111">
        <f t="shared" ca="1" si="2188"/>
        <v>1.054060047527227</v>
      </c>
      <c r="E13696" s="111">
        <f t="shared" ca="1" si="2189"/>
        <v>0</v>
      </c>
      <c r="F13696" s="111">
        <f t="shared" ca="1" si="2190"/>
        <v>0</v>
      </c>
      <c r="G13696" s="111">
        <f t="shared" ca="1" si="2191"/>
        <v>3.5245027851417419</v>
      </c>
    </row>
    <row r="13697" spans="2:8" ht="21" customHeight="1" x14ac:dyDescent="0.25">
      <c r="B13697" s="111">
        <f t="shared" ca="1" si="2186"/>
        <v>3.1886424577081649</v>
      </c>
      <c r="C13697" s="111">
        <f t="shared" ca="1" si="2187"/>
        <v>0.57875274624877193</v>
      </c>
      <c r="D13697" s="111">
        <f t="shared" ca="1" si="2188"/>
        <v>0</v>
      </c>
      <c r="E13697" s="111">
        <f t="shared" ca="1" si="2189"/>
        <v>0.91534179341659838</v>
      </c>
      <c r="F13697" s="111">
        <f t="shared" ca="1" si="2190"/>
        <v>0</v>
      </c>
      <c r="G13697" s="111">
        <f t="shared" ca="1" si="2191"/>
        <v>4.6827369973735351</v>
      </c>
    </row>
    <row r="13698" spans="2:8" ht="21" customHeight="1" x14ac:dyDescent="0.25">
      <c r="B13698" s="111">
        <f t="shared" ca="1" si="2186"/>
        <v>2.0566993885617633</v>
      </c>
      <c r="C13698" s="111">
        <f t="shared" ca="1" si="2187"/>
        <v>0</v>
      </c>
      <c r="D13698" s="111">
        <f t="shared" ca="1" si="2188"/>
        <v>0</v>
      </c>
      <c r="E13698" s="111">
        <f t="shared" ca="1" si="2189"/>
        <v>0</v>
      </c>
      <c r="F13698" s="111">
        <f t="shared" ca="1" si="2190"/>
        <v>0</v>
      </c>
      <c r="G13698" s="111">
        <f t="shared" ca="1" si="2191"/>
        <v>2.0566993885617633</v>
      </c>
    </row>
    <row r="13699" spans="2:8" ht="21" customHeight="1" x14ac:dyDescent="0.25">
      <c r="B13699" s="111">
        <f t="shared" ca="1" si="2186"/>
        <v>3.246521511459656</v>
      </c>
      <c r="C13699" s="111">
        <f t="shared" ca="1" si="2187"/>
        <v>0</v>
      </c>
      <c r="D13699" s="111">
        <f t="shared" ca="1" si="2188"/>
        <v>0</v>
      </c>
      <c r="E13699" s="111">
        <f t="shared" ca="1" si="2189"/>
        <v>0</v>
      </c>
      <c r="F13699" s="111">
        <f t="shared" ca="1" si="2190"/>
        <v>0</v>
      </c>
      <c r="G13699" s="111">
        <f t="shared" ca="1" si="2191"/>
        <v>3.246521511459656</v>
      </c>
    </row>
    <row r="13700" spans="2:8" ht="21" customHeight="1" x14ac:dyDescent="0.25">
      <c r="B13700" s="111">
        <f t="shared" ca="1" si="2186"/>
        <v>3.3131518081380253</v>
      </c>
      <c r="C13700" s="111">
        <f t="shared" ca="1" si="2187"/>
        <v>0</v>
      </c>
      <c r="D13700" s="111">
        <f t="shared" ca="1" si="2188"/>
        <v>0</v>
      </c>
      <c r="E13700" s="111">
        <f t="shared" ca="1" si="2189"/>
        <v>0</v>
      </c>
      <c r="F13700" s="111">
        <f t="shared" ca="1" si="2190"/>
        <v>0</v>
      </c>
      <c r="G13700" s="111">
        <f t="shared" ca="1" si="2191"/>
        <v>3.3131518081380253</v>
      </c>
      <c r="H13700" s="111">
        <f t="shared" ref="H13700" ca="1" si="2195">SUM(G13694:G13700)</f>
        <v>24.771514596900474</v>
      </c>
    </row>
    <row r="13701" spans="2:8" ht="21" customHeight="1" x14ac:dyDescent="0.25">
      <c r="B13701" s="111">
        <f t="shared" ca="1" si="2186"/>
        <v>1.8256216631414273</v>
      </c>
      <c r="C13701" s="111">
        <f t="shared" ca="1" si="2187"/>
        <v>0</v>
      </c>
      <c r="D13701" s="111">
        <f t="shared" ca="1" si="2188"/>
        <v>0.78857550408773536</v>
      </c>
      <c r="E13701" s="111">
        <f t="shared" ca="1" si="2189"/>
        <v>0</v>
      </c>
      <c r="F13701" s="111">
        <f t="shared" ca="1" si="2190"/>
        <v>0</v>
      </c>
      <c r="G13701" s="111">
        <f t="shared" ca="1" si="2191"/>
        <v>2.6141971672291628</v>
      </c>
    </row>
    <row r="13702" spans="2:8" ht="21" customHeight="1" x14ac:dyDescent="0.25">
      <c r="B13702" s="111">
        <f t="shared" ca="1" si="2186"/>
        <v>1.5998886847008886</v>
      </c>
      <c r="C13702" s="111">
        <f t="shared" ca="1" si="2187"/>
        <v>0</v>
      </c>
      <c r="D13702" s="111">
        <f t="shared" ca="1" si="2188"/>
        <v>1.1576217049155</v>
      </c>
      <c r="E13702" s="111">
        <f t="shared" ca="1" si="2189"/>
        <v>0</v>
      </c>
      <c r="F13702" s="111">
        <f t="shared" ca="1" si="2190"/>
        <v>0</v>
      </c>
      <c r="G13702" s="111">
        <f t="shared" ca="1" si="2191"/>
        <v>2.7575103896163888</v>
      </c>
    </row>
    <row r="13703" spans="2:8" ht="21" customHeight="1" x14ac:dyDescent="0.25">
      <c r="B13703" s="111">
        <f t="shared" ca="1" si="2186"/>
        <v>1.8710818741820368</v>
      </c>
      <c r="C13703" s="111">
        <f t="shared" ca="1" si="2187"/>
        <v>0.58056478081667962</v>
      </c>
      <c r="D13703" s="111">
        <f t="shared" ca="1" si="2188"/>
        <v>0</v>
      </c>
      <c r="E13703" s="111">
        <f t="shared" ca="1" si="2189"/>
        <v>0</v>
      </c>
      <c r="F13703" s="111">
        <f t="shared" ca="1" si="2190"/>
        <v>0</v>
      </c>
      <c r="G13703" s="111">
        <f t="shared" ca="1" si="2191"/>
        <v>2.4516466549987164</v>
      </c>
    </row>
    <row r="13704" spans="2:8" ht="21" customHeight="1" x14ac:dyDescent="0.25">
      <c r="B13704" s="111">
        <f t="shared" ca="1" si="2186"/>
        <v>2.1846245232294597</v>
      </c>
      <c r="C13704" s="111">
        <f t="shared" ca="1" si="2187"/>
        <v>0</v>
      </c>
      <c r="D13704" s="111">
        <f t="shared" ca="1" si="2188"/>
        <v>1.4899916935365329</v>
      </c>
      <c r="E13704" s="111">
        <f t="shared" ca="1" si="2189"/>
        <v>0</v>
      </c>
      <c r="F13704" s="111">
        <f t="shared" ca="1" si="2190"/>
        <v>0</v>
      </c>
      <c r="G13704" s="111">
        <f t="shared" ca="1" si="2191"/>
        <v>3.6746162167659926</v>
      </c>
    </row>
    <row r="13705" spans="2:8" ht="21" customHeight="1" x14ac:dyDescent="0.25">
      <c r="B13705" s="111">
        <f t="shared" ca="1" si="2186"/>
        <v>1.8969966650225689</v>
      </c>
      <c r="C13705" s="111">
        <f t="shared" ca="1" si="2187"/>
        <v>0.49259411360252847</v>
      </c>
      <c r="D13705" s="111">
        <f t="shared" ca="1" si="2188"/>
        <v>0</v>
      </c>
      <c r="E13705" s="111">
        <f t="shared" ca="1" si="2189"/>
        <v>0</v>
      </c>
      <c r="F13705" s="111">
        <f t="shared" ca="1" si="2190"/>
        <v>0</v>
      </c>
      <c r="G13705" s="111">
        <f t="shared" ca="1" si="2191"/>
        <v>2.3895907786250974</v>
      </c>
    </row>
    <row r="13706" spans="2:8" ht="21" customHeight="1" x14ac:dyDescent="0.25">
      <c r="B13706" s="111">
        <f t="shared" ca="1" si="2186"/>
        <v>2.8513028575254373</v>
      </c>
      <c r="C13706" s="111">
        <f t="shared" ca="1" si="2187"/>
        <v>0</v>
      </c>
      <c r="D13706" s="111">
        <f t="shared" ca="1" si="2188"/>
        <v>1.2227125320705561</v>
      </c>
      <c r="E13706" s="111">
        <f t="shared" ca="1" si="2189"/>
        <v>0</v>
      </c>
      <c r="F13706" s="111">
        <f t="shared" ca="1" si="2190"/>
        <v>0</v>
      </c>
      <c r="G13706" s="111">
        <f t="shared" ca="1" si="2191"/>
        <v>4.0740153895959939</v>
      </c>
    </row>
    <row r="13707" spans="2:8" ht="21" customHeight="1" x14ac:dyDescent="0.25">
      <c r="B13707" s="111">
        <f t="shared" ca="1" si="2186"/>
        <v>2.2588497562699974</v>
      </c>
      <c r="C13707" s="111">
        <f t="shared" ca="1" si="2187"/>
        <v>0</v>
      </c>
      <c r="D13707" s="111">
        <f t="shared" ca="1" si="2188"/>
        <v>0</v>
      </c>
      <c r="E13707" s="111">
        <f t="shared" ca="1" si="2189"/>
        <v>0</v>
      </c>
      <c r="F13707" s="111">
        <f t="shared" ca="1" si="2190"/>
        <v>0</v>
      </c>
      <c r="G13707" s="111">
        <f t="shared" ca="1" si="2191"/>
        <v>2.2588497562699974</v>
      </c>
      <c r="H13707" s="111"/>
    </row>
    <row r="13708" spans="2:8" ht="21" customHeight="1" x14ac:dyDescent="0.25">
      <c r="B13708" s="111">
        <f t="shared" ca="1" si="2186"/>
        <v>2.7333441101463674</v>
      </c>
      <c r="C13708" s="111">
        <f t="shared" ca="1" si="2187"/>
        <v>0</v>
      </c>
      <c r="D13708" s="111">
        <f t="shared" ca="1" si="2188"/>
        <v>0</v>
      </c>
      <c r="E13708" s="111">
        <f t="shared" ca="1" si="2189"/>
        <v>0</v>
      </c>
      <c r="F13708" s="111">
        <f t="shared" ca="1" si="2190"/>
        <v>0</v>
      </c>
      <c r="G13708" s="111">
        <f t="shared" ca="1" si="2191"/>
        <v>2.7333441101463674</v>
      </c>
    </row>
    <row r="13709" spans="2:8" ht="21" customHeight="1" x14ac:dyDescent="0.25">
      <c r="B13709" s="111">
        <f t="shared" ca="1" si="2186"/>
        <v>1.4881782218269632</v>
      </c>
      <c r="C13709" s="111">
        <f t="shared" ca="1" si="2187"/>
        <v>0</v>
      </c>
      <c r="D13709" s="111">
        <f t="shared" ca="1" si="2188"/>
        <v>0</v>
      </c>
      <c r="E13709" s="111">
        <f t="shared" ca="1" si="2189"/>
        <v>0</v>
      </c>
      <c r="F13709" s="111">
        <f t="shared" ca="1" si="2190"/>
        <v>0</v>
      </c>
      <c r="G13709" s="111">
        <f t="shared" ca="1" si="2191"/>
        <v>1.4881782218269632</v>
      </c>
    </row>
    <row r="13710" spans="2:8" ht="21" customHeight="1" x14ac:dyDescent="0.25">
      <c r="B13710" s="111">
        <f t="shared" ref="B13710:B13773" ca="1" si="2196">maxs1-mins1*RAND()</f>
        <v>3.2822592831251582</v>
      </c>
      <c r="C13710" s="111">
        <f t="shared" ref="C13710:C13773" ca="1" si="2197">IF(RAND()&lt;0.5,maxs2-mins2*RAND(),0)</f>
        <v>0</v>
      </c>
      <c r="D13710" s="111">
        <f t="shared" ref="D13710:D13773" ca="1" si="2198">IF(RAND()&lt;0.14,maxs3-mins3*RAND(),0)</f>
        <v>0</v>
      </c>
      <c r="E13710" s="111">
        <f t="shared" ref="E13710:E13773" ca="1" si="2199">IF(RAND()&lt;0.07,maxs4-mins4*RAND(),0)</f>
        <v>0</v>
      </c>
      <c r="F13710" s="111">
        <f t="shared" ref="F13710:F13773" ca="1" si="2200">IF(RAND()&lt;0.05,maxs5-mins5*RAND(),0)</f>
        <v>0</v>
      </c>
      <c r="G13710" s="111">
        <f t="shared" ca="1" si="2191"/>
        <v>3.2822592831251582</v>
      </c>
    </row>
    <row r="13711" spans="2:8" ht="21" customHeight="1" x14ac:dyDescent="0.25">
      <c r="B13711" s="111">
        <f t="shared" ca="1" si="2196"/>
        <v>2.619471015329911</v>
      </c>
      <c r="C13711" s="111">
        <f t="shared" ca="1" si="2197"/>
        <v>0</v>
      </c>
      <c r="D13711" s="111">
        <f t="shared" ca="1" si="2198"/>
        <v>0</v>
      </c>
      <c r="E13711" s="111">
        <f t="shared" ca="1" si="2199"/>
        <v>0</v>
      </c>
      <c r="F13711" s="111">
        <f t="shared" ca="1" si="2200"/>
        <v>0</v>
      </c>
      <c r="G13711" s="111">
        <f t="shared" ca="1" si="2191"/>
        <v>2.619471015329911</v>
      </c>
    </row>
    <row r="13712" spans="2:8" ht="21" customHeight="1" x14ac:dyDescent="0.25">
      <c r="B13712" s="111">
        <f t="shared" ca="1" si="2196"/>
        <v>2.7139470723137689</v>
      </c>
      <c r="C13712" s="111">
        <f t="shared" ca="1" si="2197"/>
        <v>0.53156203735819507</v>
      </c>
      <c r="D13712" s="111">
        <f t="shared" ca="1" si="2198"/>
        <v>0</v>
      </c>
      <c r="E13712" s="111">
        <f t="shared" ca="1" si="2199"/>
        <v>0</v>
      </c>
      <c r="F13712" s="111">
        <f t="shared" ca="1" si="2200"/>
        <v>0</v>
      </c>
      <c r="G13712" s="111">
        <f t="shared" ca="1" si="2191"/>
        <v>3.2455091096719642</v>
      </c>
    </row>
    <row r="13713" spans="2:9" ht="21" customHeight="1" x14ac:dyDescent="0.25">
      <c r="B13713" s="111">
        <f t="shared" ca="1" si="2196"/>
        <v>1.8015964665840207</v>
      </c>
      <c r="C13713" s="111">
        <f t="shared" ca="1" si="2197"/>
        <v>0</v>
      </c>
      <c r="D13713" s="111">
        <f t="shared" ca="1" si="2198"/>
        <v>0</v>
      </c>
      <c r="E13713" s="111">
        <f t="shared" ca="1" si="2199"/>
        <v>0</v>
      </c>
      <c r="F13713" s="111">
        <f t="shared" ca="1" si="2200"/>
        <v>0</v>
      </c>
      <c r="G13713" s="111">
        <f t="shared" ca="1" si="2191"/>
        <v>1.8015964665840207</v>
      </c>
    </row>
    <row r="13714" spans="2:9" ht="21" customHeight="1" x14ac:dyDescent="0.25">
      <c r="B13714" s="111">
        <f t="shared" ca="1" si="2196"/>
        <v>1.8007523883544307</v>
      </c>
      <c r="C13714" s="111">
        <f t="shared" ca="1" si="2197"/>
        <v>0</v>
      </c>
      <c r="D13714" s="111">
        <f t="shared" ca="1" si="2198"/>
        <v>0</v>
      </c>
      <c r="E13714" s="111">
        <f t="shared" ca="1" si="2199"/>
        <v>0</v>
      </c>
      <c r="F13714" s="111">
        <f t="shared" ca="1" si="2200"/>
        <v>0</v>
      </c>
      <c r="G13714" s="111">
        <f t="shared" ca="1" si="2191"/>
        <v>1.8007523883544307</v>
      </c>
      <c r="H13714" s="111"/>
    </row>
    <row r="13715" spans="2:9" ht="21" customHeight="1" x14ac:dyDescent="0.25">
      <c r="B13715" s="111">
        <f t="shared" ca="1" si="2196"/>
        <v>2.2502562441738414</v>
      </c>
      <c r="C13715" s="111">
        <f t="shared" ca="1" si="2197"/>
        <v>0</v>
      </c>
      <c r="D13715" s="111">
        <f t="shared" ca="1" si="2198"/>
        <v>0</v>
      </c>
      <c r="E13715" s="111">
        <f t="shared" ca="1" si="2199"/>
        <v>0</v>
      </c>
      <c r="F13715" s="111">
        <f t="shared" ca="1" si="2200"/>
        <v>0</v>
      </c>
      <c r="G13715" s="111">
        <f t="shared" ca="1" si="2191"/>
        <v>2.2502562441738414</v>
      </c>
    </row>
    <row r="13716" spans="2:9" ht="21" customHeight="1" x14ac:dyDescent="0.25">
      <c r="B13716" s="111">
        <f t="shared" ca="1" si="2196"/>
        <v>2.2114398658185488</v>
      </c>
      <c r="C13716" s="111">
        <f t="shared" ca="1" si="2197"/>
        <v>0.4826604415623747</v>
      </c>
      <c r="D13716" s="111">
        <f t="shared" ca="1" si="2198"/>
        <v>0</v>
      </c>
      <c r="E13716" s="111">
        <f t="shared" ca="1" si="2199"/>
        <v>0</v>
      </c>
      <c r="F13716" s="111">
        <f t="shared" ca="1" si="2200"/>
        <v>0</v>
      </c>
      <c r="G13716" s="111">
        <f t="shared" ca="1" si="2191"/>
        <v>2.6941003073809235</v>
      </c>
    </row>
    <row r="13717" spans="2:9" ht="21" customHeight="1" x14ac:dyDescent="0.25">
      <c r="B13717" s="111">
        <f t="shared" ca="1" si="2196"/>
        <v>3.1186689690006562</v>
      </c>
      <c r="C13717" s="111">
        <f t="shared" ca="1" si="2197"/>
        <v>0.46334126642801593</v>
      </c>
      <c r="D13717" s="111">
        <f t="shared" ca="1" si="2198"/>
        <v>0</v>
      </c>
      <c r="E13717" s="111">
        <f t="shared" ca="1" si="2199"/>
        <v>0</v>
      </c>
      <c r="F13717" s="111">
        <f t="shared" ca="1" si="2200"/>
        <v>0</v>
      </c>
      <c r="G13717" s="111">
        <f t="shared" ca="1" si="2191"/>
        <v>3.582010235428672</v>
      </c>
    </row>
    <row r="13718" spans="2:9" ht="21" customHeight="1" x14ac:dyDescent="0.25">
      <c r="B13718" s="111">
        <f t="shared" ca="1" si="2196"/>
        <v>3.3104976920346929</v>
      </c>
      <c r="C13718" s="111">
        <f t="shared" ca="1" si="2197"/>
        <v>0</v>
      </c>
      <c r="D13718" s="111">
        <f t="shared" ca="1" si="2198"/>
        <v>0</v>
      </c>
      <c r="E13718" s="111">
        <f t="shared" ca="1" si="2199"/>
        <v>0</v>
      </c>
      <c r="F13718" s="111">
        <f t="shared" ca="1" si="2200"/>
        <v>0</v>
      </c>
      <c r="G13718" s="111">
        <f t="shared" ca="1" si="2191"/>
        <v>3.3104976920346929</v>
      </c>
    </row>
    <row r="13719" spans="2:9" ht="21" customHeight="1" x14ac:dyDescent="0.25">
      <c r="B13719" s="111">
        <f t="shared" ca="1" si="2196"/>
        <v>2.3891315397388908</v>
      </c>
      <c r="C13719" s="111">
        <f t="shared" ca="1" si="2197"/>
        <v>0</v>
      </c>
      <c r="D13719" s="111">
        <f t="shared" ca="1" si="2198"/>
        <v>1.1786386222326068</v>
      </c>
      <c r="E13719" s="111">
        <f t="shared" ca="1" si="2199"/>
        <v>0</v>
      </c>
      <c r="F13719" s="111">
        <f t="shared" ca="1" si="2200"/>
        <v>0</v>
      </c>
      <c r="G13719" s="111">
        <f t="shared" ca="1" si="2191"/>
        <v>3.5677701619714979</v>
      </c>
    </row>
    <row r="13720" spans="2:9" ht="21" customHeight="1" x14ac:dyDescent="0.25">
      <c r="B13720" s="111">
        <f t="shared" ca="1" si="2196"/>
        <v>2.7319383513521207</v>
      </c>
      <c r="C13720" s="111">
        <f t="shared" ca="1" si="2197"/>
        <v>0.5782387047564197</v>
      </c>
      <c r="D13720" s="111">
        <f t="shared" ca="1" si="2198"/>
        <v>0</v>
      </c>
      <c r="E13720" s="111">
        <f t="shared" ca="1" si="2199"/>
        <v>0</v>
      </c>
      <c r="F13720" s="111">
        <f t="shared" ca="1" si="2200"/>
        <v>0</v>
      </c>
      <c r="G13720" s="111">
        <f t="shared" ca="1" si="2191"/>
        <v>3.3101770561085404</v>
      </c>
    </row>
    <row r="13721" spans="2:9" ht="21" customHeight="1" x14ac:dyDescent="0.25">
      <c r="B13721" s="111">
        <f t="shared" ca="1" si="2196"/>
        <v>1.6816494260525503</v>
      </c>
      <c r="C13721" s="111">
        <f t="shared" ca="1" si="2197"/>
        <v>0</v>
      </c>
      <c r="D13721" s="111">
        <f t="shared" ca="1" si="2198"/>
        <v>0</v>
      </c>
      <c r="E13721" s="111">
        <f t="shared" ca="1" si="2199"/>
        <v>0</v>
      </c>
      <c r="F13721" s="111">
        <f t="shared" ca="1" si="2200"/>
        <v>0</v>
      </c>
      <c r="G13721" s="111">
        <f t="shared" ca="1" si="2191"/>
        <v>1.6816494260525503</v>
      </c>
      <c r="H13721" s="111"/>
    </row>
    <row r="13722" spans="2:9" ht="21" customHeight="1" x14ac:dyDescent="0.25">
      <c r="B13722" s="111">
        <f t="shared" ca="1" si="2196"/>
        <v>2.9140654849856005</v>
      </c>
      <c r="C13722" s="111">
        <f t="shared" ca="1" si="2197"/>
        <v>0</v>
      </c>
      <c r="D13722" s="111">
        <f t="shared" ca="1" si="2198"/>
        <v>0</v>
      </c>
      <c r="E13722" s="111">
        <f t="shared" ca="1" si="2199"/>
        <v>0</v>
      </c>
      <c r="F13722" s="111">
        <f t="shared" ca="1" si="2200"/>
        <v>0</v>
      </c>
      <c r="G13722" s="111">
        <f t="shared" ref="G13722:G13785" ca="1" si="2201">SUM(B13722:F13722)</f>
        <v>2.9140654849856005</v>
      </c>
    </row>
    <row r="13723" spans="2:9" ht="21" customHeight="1" x14ac:dyDescent="0.25">
      <c r="B13723" s="111">
        <f t="shared" ca="1" si="2196"/>
        <v>2.5681317369900141</v>
      </c>
      <c r="C13723" s="111">
        <f t="shared" ca="1" si="2197"/>
        <v>0</v>
      </c>
      <c r="D13723" s="111">
        <f t="shared" ca="1" si="2198"/>
        <v>0</v>
      </c>
      <c r="E13723" s="111">
        <f t="shared" ca="1" si="2199"/>
        <v>0</v>
      </c>
      <c r="F13723" s="111">
        <f t="shared" ca="1" si="2200"/>
        <v>0</v>
      </c>
      <c r="G13723" s="111">
        <f t="shared" ca="1" si="2201"/>
        <v>2.5681317369900141</v>
      </c>
      <c r="I13723" s="111">
        <f t="shared" ref="I13723" ca="1" si="2202">SUM(G13694:G13723)</f>
        <v>87.841709890166953</v>
      </c>
    </row>
    <row r="13724" spans="2:9" ht="21" customHeight="1" x14ac:dyDescent="0.25">
      <c r="B13724" s="111">
        <f t="shared" ca="1" si="2196"/>
        <v>1.5638263745511667</v>
      </c>
      <c r="C13724" s="111">
        <f t="shared" ca="1" si="2197"/>
        <v>0</v>
      </c>
      <c r="D13724" s="111">
        <f t="shared" ca="1" si="2198"/>
        <v>0</v>
      </c>
      <c r="E13724" s="111">
        <f t="shared" ca="1" si="2199"/>
        <v>0</v>
      </c>
      <c r="F13724" s="111">
        <f t="shared" ca="1" si="2200"/>
        <v>0</v>
      </c>
      <c r="G13724" s="111">
        <f t="shared" ca="1" si="2201"/>
        <v>1.5638263745511667</v>
      </c>
    </row>
    <row r="13725" spans="2:9" ht="21" customHeight="1" x14ac:dyDescent="0.25">
      <c r="B13725" s="111">
        <f t="shared" ca="1" si="2196"/>
        <v>1.7610505567577062</v>
      </c>
      <c r="C13725" s="111">
        <f t="shared" ca="1" si="2197"/>
        <v>0.43881924921600385</v>
      </c>
      <c r="D13725" s="111">
        <f t="shared" ca="1" si="2198"/>
        <v>0.79086288425590845</v>
      </c>
      <c r="E13725" s="111">
        <f t="shared" ca="1" si="2199"/>
        <v>0</v>
      </c>
      <c r="F13725" s="111">
        <f t="shared" ca="1" si="2200"/>
        <v>0</v>
      </c>
      <c r="G13725" s="111">
        <f t="shared" ca="1" si="2201"/>
        <v>2.9907326902296187</v>
      </c>
    </row>
    <row r="13726" spans="2:9" ht="21" customHeight="1" x14ac:dyDescent="0.25">
      <c r="B13726" s="111">
        <f t="shared" ca="1" si="2196"/>
        <v>2.8809292801675879</v>
      </c>
      <c r="C13726" s="111">
        <f t="shared" ca="1" si="2197"/>
        <v>0.41610381668974311</v>
      </c>
      <c r="D13726" s="111">
        <f t="shared" ca="1" si="2198"/>
        <v>0.67941985017700535</v>
      </c>
      <c r="E13726" s="111">
        <f t="shared" ca="1" si="2199"/>
        <v>0</v>
      </c>
      <c r="F13726" s="111">
        <f t="shared" ca="1" si="2200"/>
        <v>0</v>
      </c>
      <c r="G13726" s="111">
        <f t="shared" ca="1" si="2201"/>
        <v>3.9764529470343364</v>
      </c>
    </row>
    <row r="13727" spans="2:9" ht="21" customHeight="1" x14ac:dyDescent="0.25">
      <c r="B13727" s="111">
        <f t="shared" ca="1" si="2196"/>
        <v>1.9572638440893937</v>
      </c>
      <c r="C13727" s="111">
        <f t="shared" ca="1" si="2197"/>
        <v>0.57504786341478065</v>
      </c>
      <c r="D13727" s="111">
        <f t="shared" ca="1" si="2198"/>
        <v>0</v>
      </c>
      <c r="E13727" s="111">
        <f t="shared" ca="1" si="2199"/>
        <v>0</v>
      </c>
      <c r="F13727" s="111">
        <f t="shared" ca="1" si="2200"/>
        <v>0</v>
      </c>
      <c r="G13727" s="111">
        <f t="shared" ca="1" si="2201"/>
        <v>2.5323117075041743</v>
      </c>
    </row>
    <row r="13728" spans="2:9" ht="21" customHeight="1" x14ac:dyDescent="0.25">
      <c r="B13728" s="111">
        <f t="shared" ca="1" si="2196"/>
        <v>2.5575385482236452</v>
      </c>
      <c r="C13728" s="111">
        <f t="shared" ca="1" si="2197"/>
        <v>0</v>
      </c>
      <c r="D13728" s="111">
        <f t="shared" ca="1" si="2198"/>
        <v>0</v>
      </c>
      <c r="E13728" s="111">
        <f t="shared" ca="1" si="2199"/>
        <v>0</v>
      </c>
      <c r="F13728" s="111">
        <f t="shared" ca="1" si="2200"/>
        <v>0</v>
      </c>
      <c r="G13728" s="111">
        <f t="shared" ca="1" si="2201"/>
        <v>2.5575385482236452</v>
      </c>
    </row>
    <row r="13729" spans="2:8" ht="21" customHeight="1" x14ac:dyDescent="0.25">
      <c r="B13729" s="111">
        <f t="shared" ca="1" si="2196"/>
        <v>2.6630029116424927</v>
      </c>
      <c r="C13729" s="111">
        <f t="shared" ca="1" si="2197"/>
        <v>0.43405165141201529</v>
      </c>
      <c r="D13729" s="111">
        <f t="shared" ca="1" si="2198"/>
        <v>0</v>
      </c>
      <c r="E13729" s="111">
        <f t="shared" ca="1" si="2199"/>
        <v>0</v>
      </c>
      <c r="F13729" s="111">
        <f t="shared" ca="1" si="2200"/>
        <v>0</v>
      </c>
      <c r="G13729" s="111">
        <f t="shared" ca="1" si="2201"/>
        <v>3.0970545630545079</v>
      </c>
    </row>
    <row r="13730" spans="2:8" ht="21" customHeight="1" x14ac:dyDescent="0.25">
      <c r="B13730" s="111">
        <f t="shared" ca="1" si="2196"/>
        <v>1.6453689356520611</v>
      </c>
      <c r="C13730" s="111">
        <f t="shared" ca="1" si="2197"/>
        <v>0.40249473870156954</v>
      </c>
      <c r="D13730" s="111">
        <f t="shared" ca="1" si="2198"/>
        <v>1.4953506001531489</v>
      </c>
      <c r="E13730" s="111">
        <f t="shared" ca="1" si="2199"/>
        <v>1.0766741562642967</v>
      </c>
      <c r="F13730" s="111">
        <f t="shared" ca="1" si="2200"/>
        <v>0</v>
      </c>
      <c r="G13730" s="111">
        <f t="shared" ca="1" si="2201"/>
        <v>4.619888430771077</v>
      </c>
      <c r="H13730" s="111">
        <f t="shared" ref="H13730" ca="1" si="2203">SUM(G13724:G13730)</f>
        <v>21.337805261368526</v>
      </c>
    </row>
    <row r="13731" spans="2:8" ht="21" customHeight="1" x14ac:dyDescent="0.25">
      <c r="B13731" s="111">
        <f t="shared" ca="1" si="2196"/>
        <v>2.6783312362963816</v>
      </c>
      <c r="C13731" s="111">
        <f t="shared" ca="1" si="2197"/>
        <v>0</v>
      </c>
      <c r="D13731" s="111">
        <f t="shared" ca="1" si="2198"/>
        <v>0</v>
      </c>
      <c r="E13731" s="111">
        <f t="shared" ca="1" si="2199"/>
        <v>0</v>
      </c>
      <c r="F13731" s="111">
        <f t="shared" ca="1" si="2200"/>
        <v>0</v>
      </c>
      <c r="G13731" s="111">
        <f t="shared" ca="1" si="2201"/>
        <v>2.6783312362963816</v>
      </c>
    </row>
    <row r="13732" spans="2:8" ht="21" customHeight="1" x14ac:dyDescent="0.25">
      <c r="B13732" s="111">
        <f t="shared" ca="1" si="2196"/>
        <v>1.6797695949267775</v>
      </c>
      <c r="C13732" s="111">
        <f t="shared" ca="1" si="2197"/>
        <v>0</v>
      </c>
      <c r="D13732" s="111">
        <f t="shared" ca="1" si="2198"/>
        <v>0</v>
      </c>
      <c r="E13732" s="111">
        <f t="shared" ca="1" si="2199"/>
        <v>0</v>
      </c>
      <c r="F13732" s="111">
        <f t="shared" ca="1" si="2200"/>
        <v>0</v>
      </c>
      <c r="G13732" s="111">
        <f t="shared" ca="1" si="2201"/>
        <v>1.6797695949267775</v>
      </c>
    </row>
    <row r="13733" spans="2:8" ht="21" customHeight="1" x14ac:dyDescent="0.25">
      <c r="B13733" s="111">
        <f t="shared" ca="1" si="2196"/>
        <v>1.6295334960342791</v>
      </c>
      <c r="C13733" s="111">
        <f t="shared" ca="1" si="2197"/>
        <v>0</v>
      </c>
      <c r="D13733" s="111">
        <f t="shared" ca="1" si="2198"/>
        <v>0</v>
      </c>
      <c r="E13733" s="111">
        <f t="shared" ca="1" si="2199"/>
        <v>0</v>
      </c>
      <c r="F13733" s="111">
        <f t="shared" ca="1" si="2200"/>
        <v>0</v>
      </c>
      <c r="G13733" s="111">
        <f t="shared" ca="1" si="2201"/>
        <v>1.6295334960342791</v>
      </c>
    </row>
    <row r="13734" spans="2:8" ht="21" customHeight="1" x14ac:dyDescent="0.25">
      <c r="B13734" s="111">
        <f t="shared" ca="1" si="2196"/>
        <v>2.7944461492457089</v>
      </c>
      <c r="C13734" s="111">
        <f t="shared" ca="1" si="2197"/>
        <v>0.5564075956623894</v>
      </c>
      <c r="D13734" s="111">
        <f t="shared" ca="1" si="2198"/>
        <v>0</v>
      </c>
      <c r="E13734" s="111">
        <f t="shared" ca="1" si="2199"/>
        <v>0</v>
      </c>
      <c r="F13734" s="111">
        <f t="shared" ca="1" si="2200"/>
        <v>0</v>
      </c>
      <c r="G13734" s="111">
        <f t="shared" ca="1" si="2201"/>
        <v>3.3508537449080982</v>
      </c>
    </row>
    <row r="13735" spans="2:8" ht="21" customHeight="1" x14ac:dyDescent="0.25">
      <c r="B13735" s="111">
        <f t="shared" ca="1" si="2196"/>
        <v>1.7898950299580991</v>
      </c>
      <c r="C13735" s="111">
        <f t="shared" ca="1" si="2197"/>
        <v>0</v>
      </c>
      <c r="D13735" s="111">
        <f t="shared" ca="1" si="2198"/>
        <v>0</v>
      </c>
      <c r="E13735" s="111">
        <f t="shared" ca="1" si="2199"/>
        <v>0</v>
      </c>
      <c r="F13735" s="111">
        <f t="shared" ca="1" si="2200"/>
        <v>0</v>
      </c>
      <c r="G13735" s="111">
        <f t="shared" ca="1" si="2201"/>
        <v>1.7898950299580991</v>
      </c>
    </row>
    <row r="13736" spans="2:8" ht="21" customHeight="1" x14ac:dyDescent="0.25">
      <c r="B13736" s="111">
        <f t="shared" ca="1" si="2196"/>
        <v>1.7828928434704554</v>
      </c>
      <c r="C13736" s="111">
        <f t="shared" ca="1" si="2197"/>
        <v>0</v>
      </c>
      <c r="D13736" s="111">
        <f t="shared" ca="1" si="2198"/>
        <v>0</v>
      </c>
      <c r="E13736" s="111">
        <f t="shared" ca="1" si="2199"/>
        <v>0</v>
      </c>
      <c r="F13736" s="111">
        <f t="shared" ca="1" si="2200"/>
        <v>0.36467067842542467</v>
      </c>
      <c r="G13736" s="111">
        <f t="shared" ca="1" si="2201"/>
        <v>2.1475635218958802</v>
      </c>
    </row>
    <row r="13737" spans="2:8" ht="21" customHeight="1" x14ac:dyDescent="0.25">
      <c r="B13737" s="111">
        <f t="shared" ca="1" si="2196"/>
        <v>1.7165214829938622</v>
      </c>
      <c r="C13737" s="111">
        <f t="shared" ca="1" si="2197"/>
        <v>0.47239671052218102</v>
      </c>
      <c r="D13737" s="111">
        <f t="shared" ca="1" si="2198"/>
        <v>0</v>
      </c>
      <c r="E13737" s="111">
        <f t="shared" ca="1" si="2199"/>
        <v>0</v>
      </c>
      <c r="F13737" s="111">
        <f t="shared" ca="1" si="2200"/>
        <v>0</v>
      </c>
      <c r="G13737" s="111">
        <f t="shared" ca="1" si="2201"/>
        <v>2.1889181935160433</v>
      </c>
      <c r="H13737" s="111"/>
    </row>
    <row r="13738" spans="2:8" ht="21" customHeight="1" x14ac:dyDescent="0.25">
      <c r="B13738" s="111">
        <f t="shared" ca="1" si="2196"/>
        <v>3.3924477239418342</v>
      </c>
      <c r="C13738" s="111">
        <f t="shared" ca="1" si="2197"/>
        <v>0</v>
      </c>
      <c r="D13738" s="111">
        <f t="shared" ca="1" si="2198"/>
        <v>0</v>
      </c>
      <c r="E13738" s="111">
        <f t="shared" ca="1" si="2199"/>
        <v>0</v>
      </c>
      <c r="F13738" s="111">
        <f t="shared" ca="1" si="2200"/>
        <v>0</v>
      </c>
      <c r="G13738" s="111">
        <f t="shared" ca="1" si="2201"/>
        <v>3.3924477239418342</v>
      </c>
    </row>
    <row r="13739" spans="2:8" ht="21" customHeight="1" x14ac:dyDescent="0.25">
      <c r="B13739" s="111">
        <f t="shared" ca="1" si="2196"/>
        <v>1.7464919370041474</v>
      </c>
      <c r="C13739" s="111">
        <f t="shared" ca="1" si="2197"/>
        <v>0.4060480844513667</v>
      </c>
      <c r="D13739" s="111">
        <f t="shared" ca="1" si="2198"/>
        <v>0</v>
      </c>
      <c r="E13739" s="111">
        <f t="shared" ca="1" si="2199"/>
        <v>0</v>
      </c>
      <c r="F13739" s="111">
        <f t="shared" ca="1" si="2200"/>
        <v>0</v>
      </c>
      <c r="G13739" s="111">
        <f t="shared" ca="1" si="2201"/>
        <v>2.1525400214555139</v>
      </c>
    </row>
    <row r="13740" spans="2:8" ht="21" customHeight="1" x14ac:dyDescent="0.25">
      <c r="B13740" s="111">
        <f t="shared" ca="1" si="2196"/>
        <v>2.6932866710459278</v>
      </c>
      <c r="C13740" s="111">
        <f t="shared" ca="1" si="2197"/>
        <v>0.40285292104592563</v>
      </c>
      <c r="D13740" s="111">
        <f t="shared" ca="1" si="2198"/>
        <v>0</v>
      </c>
      <c r="E13740" s="111">
        <f t="shared" ca="1" si="2199"/>
        <v>0</v>
      </c>
      <c r="F13740" s="111">
        <f t="shared" ca="1" si="2200"/>
        <v>0</v>
      </c>
      <c r="G13740" s="111">
        <f t="shared" ca="1" si="2201"/>
        <v>3.0961395920918533</v>
      </c>
    </row>
    <row r="13741" spans="2:8" ht="21" customHeight="1" x14ac:dyDescent="0.25">
      <c r="B13741" s="111">
        <f t="shared" ca="1" si="2196"/>
        <v>1.6277727887612192</v>
      </c>
      <c r="C13741" s="111">
        <f t="shared" ca="1" si="2197"/>
        <v>0.45986284091160501</v>
      </c>
      <c r="D13741" s="111">
        <f t="shared" ca="1" si="2198"/>
        <v>0</v>
      </c>
      <c r="E13741" s="111">
        <f t="shared" ca="1" si="2199"/>
        <v>0</v>
      </c>
      <c r="F13741" s="111">
        <f t="shared" ca="1" si="2200"/>
        <v>0</v>
      </c>
      <c r="G13741" s="111">
        <f t="shared" ca="1" si="2201"/>
        <v>2.0876356296728242</v>
      </c>
    </row>
    <row r="13742" spans="2:8" ht="21" customHeight="1" x14ac:dyDescent="0.25">
      <c r="B13742" s="111">
        <f t="shared" ca="1" si="2196"/>
        <v>2.9976583944643842</v>
      </c>
      <c r="C13742" s="111">
        <f t="shared" ca="1" si="2197"/>
        <v>0</v>
      </c>
      <c r="D13742" s="111">
        <f t="shared" ca="1" si="2198"/>
        <v>0</v>
      </c>
      <c r="E13742" s="111">
        <f t="shared" ca="1" si="2199"/>
        <v>0</v>
      </c>
      <c r="F13742" s="111">
        <f t="shared" ca="1" si="2200"/>
        <v>0</v>
      </c>
      <c r="G13742" s="111">
        <f t="shared" ca="1" si="2201"/>
        <v>2.9976583944643842</v>
      </c>
    </row>
    <row r="13743" spans="2:8" ht="21" customHeight="1" x14ac:dyDescent="0.25">
      <c r="B13743" s="111">
        <f t="shared" ca="1" si="2196"/>
        <v>2.1426998879823369</v>
      </c>
      <c r="C13743" s="111">
        <f t="shared" ca="1" si="2197"/>
        <v>0.56306532107754825</v>
      </c>
      <c r="D13743" s="111">
        <f t="shared" ca="1" si="2198"/>
        <v>0</v>
      </c>
      <c r="E13743" s="111">
        <f t="shared" ca="1" si="2199"/>
        <v>0</v>
      </c>
      <c r="F13743" s="111">
        <f t="shared" ca="1" si="2200"/>
        <v>0</v>
      </c>
      <c r="G13743" s="111">
        <f t="shared" ca="1" si="2201"/>
        <v>2.7057652090598854</v>
      </c>
    </row>
    <row r="13744" spans="2:8" ht="21" customHeight="1" x14ac:dyDescent="0.25">
      <c r="B13744" s="111">
        <f t="shared" ca="1" si="2196"/>
        <v>3.1251651515164305</v>
      </c>
      <c r="C13744" s="111">
        <f t="shared" ca="1" si="2197"/>
        <v>0.50799462788561578</v>
      </c>
      <c r="D13744" s="111">
        <f t="shared" ca="1" si="2198"/>
        <v>0</v>
      </c>
      <c r="E13744" s="111">
        <f t="shared" ca="1" si="2199"/>
        <v>0</v>
      </c>
      <c r="F13744" s="111">
        <f t="shared" ca="1" si="2200"/>
        <v>0</v>
      </c>
      <c r="G13744" s="111">
        <f t="shared" ca="1" si="2201"/>
        <v>3.633159779402046</v>
      </c>
      <c r="H13744" s="111"/>
    </row>
    <row r="13745" spans="2:9" ht="21" customHeight="1" x14ac:dyDescent="0.25">
      <c r="B13745" s="111">
        <f t="shared" ca="1" si="2196"/>
        <v>3.1302713871561387</v>
      </c>
      <c r="C13745" s="111">
        <f t="shared" ca="1" si="2197"/>
        <v>0</v>
      </c>
      <c r="D13745" s="111">
        <f t="shared" ca="1" si="2198"/>
        <v>0</v>
      </c>
      <c r="E13745" s="111">
        <f t="shared" ca="1" si="2199"/>
        <v>0</v>
      </c>
      <c r="F13745" s="111">
        <f t="shared" ca="1" si="2200"/>
        <v>0</v>
      </c>
      <c r="G13745" s="111">
        <f t="shared" ca="1" si="2201"/>
        <v>3.1302713871561387</v>
      </c>
    </row>
    <row r="13746" spans="2:9" ht="21" customHeight="1" x14ac:dyDescent="0.25">
      <c r="B13746" s="111">
        <f t="shared" ca="1" si="2196"/>
        <v>3.0548701627262598</v>
      </c>
      <c r="C13746" s="111">
        <f t="shared" ca="1" si="2197"/>
        <v>0.4860891023925154</v>
      </c>
      <c r="D13746" s="111">
        <f t="shared" ca="1" si="2198"/>
        <v>0</v>
      </c>
      <c r="E13746" s="111">
        <f t="shared" ca="1" si="2199"/>
        <v>0</v>
      </c>
      <c r="F13746" s="111">
        <f t="shared" ca="1" si="2200"/>
        <v>0</v>
      </c>
      <c r="G13746" s="111">
        <f t="shared" ca="1" si="2201"/>
        <v>3.5409592651187753</v>
      </c>
    </row>
    <row r="13747" spans="2:9" ht="21" customHeight="1" x14ac:dyDescent="0.25">
      <c r="B13747" s="111">
        <f t="shared" ca="1" si="2196"/>
        <v>3.3450843545510853</v>
      </c>
      <c r="C13747" s="111">
        <f t="shared" ca="1" si="2197"/>
        <v>0.5112450212863211</v>
      </c>
      <c r="D13747" s="111">
        <f t="shared" ca="1" si="2198"/>
        <v>0</v>
      </c>
      <c r="E13747" s="111">
        <f t="shared" ca="1" si="2199"/>
        <v>0</v>
      </c>
      <c r="F13747" s="111">
        <f t="shared" ca="1" si="2200"/>
        <v>0.68865671767685666</v>
      </c>
      <c r="G13747" s="111">
        <f t="shared" ca="1" si="2201"/>
        <v>4.5449860935142627</v>
      </c>
    </row>
    <row r="13748" spans="2:9" ht="21" customHeight="1" x14ac:dyDescent="0.25">
      <c r="B13748" s="111">
        <f t="shared" ca="1" si="2196"/>
        <v>3.0540572083078232</v>
      </c>
      <c r="C13748" s="111">
        <f t="shared" ca="1" si="2197"/>
        <v>0.56761529182847215</v>
      </c>
      <c r="D13748" s="111">
        <f t="shared" ca="1" si="2198"/>
        <v>1.0171150596120229</v>
      </c>
      <c r="E13748" s="111">
        <f t="shared" ca="1" si="2199"/>
        <v>1.5732949272311894</v>
      </c>
      <c r="F13748" s="111">
        <f t="shared" ca="1" si="2200"/>
        <v>0</v>
      </c>
      <c r="G13748" s="111">
        <f t="shared" ca="1" si="2201"/>
        <v>6.212082486979507</v>
      </c>
    </row>
    <row r="13749" spans="2:9" ht="21" customHeight="1" x14ac:dyDescent="0.25">
      <c r="B13749" s="111">
        <f t="shared" ca="1" si="2196"/>
        <v>3.0885702162496305</v>
      </c>
      <c r="C13749" s="111">
        <f t="shared" ca="1" si="2197"/>
        <v>0</v>
      </c>
      <c r="D13749" s="111">
        <f t="shared" ca="1" si="2198"/>
        <v>0</v>
      </c>
      <c r="E13749" s="111">
        <f t="shared" ca="1" si="2199"/>
        <v>1.6271296511880686</v>
      </c>
      <c r="F13749" s="111">
        <f t="shared" ca="1" si="2200"/>
        <v>0</v>
      </c>
      <c r="G13749" s="111">
        <f t="shared" ca="1" si="2201"/>
        <v>4.7156998674376993</v>
      </c>
    </row>
    <row r="13750" spans="2:9" ht="21" customHeight="1" x14ac:dyDescent="0.25">
      <c r="B13750" s="111">
        <f t="shared" ca="1" si="2196"/>
        <v>3.2767279302595678</v>
      </c>
      <c r="C13750" s="111">
        <f t="shared" ca="1" si="2197"/>
        <v>0.49492202725209311</v>
      </c>
      <c r="D13750" s="111">
        <f t="shared" ca="1" si="2198"/>
        <v>0</v>
      </c>
      <c r="E13750" s="111">
        <f t="shared" ca="1" si="2199"/>
        <v>0</v>
      </c>
      <c r="F13750" s="111">
        <f t="shared" ca="1" si="2200"/>
        <v>0</v>
      </c>
      <c r="G13750" s="111">
        <f t="shared" ca="1" si="2201"/>
        <v>3.7716499575116611</v>
      </c>
    </row>
    <row r="13751" spans="2:9" ht="21" customHeight="1" x14ac:dyDescent="0.25">
      <c r="B13751" s="111">
        <f t="shared" ca="1" si="2196"/>
        <v>1.6314626822645695</v>
      </c>
      <c r="C13751" s="111">
        <f t="shared" ca="1" si="2197"/>
        <v>0.40598990673781815</v>
      </c>
      <c r="D13751" s="111">
        <f t="shared" ca="1" si="2198"/>
        <v>0</v>
      </c>
      <c r="E13751" s="111">
        <f t="shared" ca="1" si="2199"/>
        <v>0</v>
      </c>
      <c r="F13751" s="111">
        <f t="shared" ca="1" si="2200"/>
        <v>0</v>
      </c>
      <c r="G13751" s="111">
        <f t="shared" ca="1" si="2201"/>
        <v>2.0374525890023878</v>
      </c>
      <c r="H13751" s="111"/>
    </row>
    <row r="13752" spans="2:9" ht="21" customHeight="1" x14ac:dyDescent="0.25">
      <c r="B13752" s="111">
        <f t="shared" ca="1" si="2196"/>
        <v>3.3312110249498335</v>
      </c>
      <c r="C13752" s="111">
        <f t="shared" ca="1" si="2197"/>
        <v>0</v>
      </c>
      <c r="D13752" s="111">
        <f t="shared" ca="1" si="2198"/>
        <v>1.1208232652362695</v>
      </c>
      <c r="E13752" s="111">
        <f t="shared" ca="1" si="2199"/>
        <v>0</v>
      </c>
      <c r="F13752" s="111">
        <f t="shared" ca="1" si="2200"/>
        <v>0</v>
      </c>
      <c r="G13752" s="111">
        <f t="shared" ca="1" si="2201"/>
        <v>4.452034290186103</v>
      </c>
    </row>
    <row r="13753" spans="2:9" ht="21" customHeight="1" x14ac:dyDescent="0.25">
      <c r="B13753" s="111">
        <f t="shared" ca="1" si="2196"/>
        <v>1.6974521139069734</v>
      </c>
      <c r="C13753" s="111">
        <f t="shared" ca="1" si="2197"/>
        <v>0</v>
      </c>
      <c r="D13753" s="111">
        <f t="shared" ca="1" si="2198"/>
        <v>0</v>
      </c>
      <c r="E13753" s="111">
        <f t="shared" ca="1" si="2199"/>
        <v>0</v>
      </c>
      <c r="F13753" s="111">
        <f t="shared" ca="1" si="2200"/>
        <v>0</v>
      </c>
      <c r="G13753" s="111">
        <f t="shared" ca="1" si="2201"/>
        <v>1.6974521139069734</v>
      </c>
      <c r="I13753" s="111">
        <f t="shared" ref="I13753" ca="1" si="2204">SUM(G13724:G13753)</f>
        <v>90.970604479805957</v>
      </c>
    </row>
    <row r="13754" spans="2:9" ht="21" customHeight="1" x14ac:dyDescent="0.25">
      <c r="B13754" s="111">
        <f t="shared" ca="1" si="2196"/>
        <v>1.770979551001028</v>
      </c>
      <c r="C13754" s="111">
        <f t="shared" ca="1" si="2197"/>
        <v>0.54651596489004428</v>
      </c>
      <c r="D13754" s="111">
        <f t="shared" ca="1" si="2198"/>
        <v>0</v>
      </c>
      <c r="E13754" s="111">
        <f t="shared" ca="1" si="2199"/>
        <v>0</v>
      </c>
      <c r="F13754" s="111">
        <f t="shared" ca="1" si="2200"/>
        <v>0</v>
      </c>
      <c r="G13754" s="111">
        <f t="shared" ca="1" si="2201"/>
        <v>2.3174955158910722</v>
      </c>
    </row>
    <row r="13755" spans="2:9" ht="21" customHeight="1" x14ac:dyDescent="0.25">
      <c r="B13755" s="111">
        <f t="shared" ca="1" si="2196"/>
        <v>1.7937591614113815</v>
      </c>
      <c r="C13755" s="111">
        <f t="shared" ca="1" si="2197"/>
        <v>0.51804344706760264</v>
      </c>
      <c r="D13755" s="111">
        <f t="shared" ca="1" si="2198"/>
        <v>0</v>
      </c>
      <c r="E13755" s="111">
        <f t="shared" ca="1" si="2199"/>
        <v>0</v>
      </c>
      <c r="F13755" s="111">
        <f t="shared" ca="1" si="2200"/>
        <v>0</v>
      </c>
      <c r="G13755" s="111">
        <f t="shared" ca="1" si="2201"/>
        <v>2.3118026084789842</v>
      </c>
    </row>
    <row r="13756" spans="2:9" ht="21" customHeight="1" x14ac:dyDescent="0.25">
      <c r="B13756" s="111">
        <f t="shared" ca="1" si="2196"/>
        <v>3.2511582863177471</v>
      </c>
      <c r="C13756" s="111">
        <f t="shared" ca="1" si="2197"/>
        <v>0</v>
      </c>
      <c r="D13756" s="111">
        <f t="shared" ca="1" si="2198"/>
        <v>0</v>
      </c>
      <c r="E13756" s="111">
        <f t="shared" ca="1" si="2199"/>
        <v>0</v>
      </c>
      <c r="F13756" s="111">
        <f t="shared" ca="1" si="2200"/>
        <v>0</v>
      </c>
      <c r="G13756" s="111">
        <f t="shared" ca="1" si="2201"/>
        <v>3.2511582863177471</v>
      </c>
    </row>
    <row r="13757" spans="2:9" ht="21" customHeight="1" x14ac:dyDescent="0.25">
      <c r="B13757" s="111">
        <f t="shared" ca="1" si="2196"/>
        <v>3.3205653769197592</v>
      </c>
      <c r="C13757" s="111">
        <f t="shared" ca="1" si="2197"/>
        <v>0.45239309817714701</v>
      </c>
      <c r="D13757" s="111">
        <f t="shared" ca="1" si="2198"/>
        <v>0</v>
      </c>
      <c r="E13757" s="111">
        <f t="shared" ca="1" si="2199"/>
        <v>0</v>
      </c>
      <c r="F13757" s="111">
        <f t="shared" ca="1" si="2200"/>
        <v>0</v>
      </c>
      <c r="G13757" s="111">
        <f t="shared" ca="1" si="2201"/>
        <v>3.7729584750969063</v>
      </c>
    </row>
    <row r="13758" spans="2:9" ht="21" customHeight="1" x14ac:dyDescent="0.25">
      <c r="B13758" s="111">
        <f t="shared" ca="1" si="2196"/>
        <v>1.6034967929776693</v>
      </c>
      <c r="C13758" s="111">
        <f t="shared" ca="1" si="2197"/>
        <v>0</v>
      </c>
      <c r="D13758" s="111">
        <f t="shared" ca="1" si="2198"/>
        <v>0</v>
      </c>
      <c r="E13758" s="111">
        <f t="shared" ca="1" si="2199"/>
        <v>0.79203995498427282</v>
      </c>
      <c r="F13758" s="111">
        <f t="shared" ca="1" si="2200"/>
        <v>0</v>
      </c>
      <c r="G13758" s="111">
        <f t="shared" ca="1" si="2201"/>
        <v>2.395536747961942</v>
      </c>
    </row>
    <row r="13759" spans="2:9" ht="21" customHeight="1" x14ac:dyDescent="0.25">
      <c r="B13759" s="111">
        <f t="shared" ca="1" si="2196"/>
        <v>1.5807478153647592</v>
      </c>
      <c r="C13759" s="111">
        <f t="shared" ca="1" si="2197"/>
        <v>0.50623842323808321</v>
      </c>
      <c r="D13759" s="111">
        <f t="shared" ca="1" si="2198"/>
        <v>0</v>
      </c>
      <c r="E13759" s="111">
        <f t="shared" ca="1" si="2199"/>
        <v>0</v>
      </c>
      <c r="F13759" s="111">
        <f t="shared" ca="1" si="2200"/>
        <v>0</v>
      </c>
      <c r="G13759" s="111">
        <f t="shared" ca="1" si="2201"/>
        <v>2.0869862386028424</v>
      </c>
    </row>
    <row r="13760" spans="2:9" ht="21" customHeight="1" x14ac:dyDescent="0.25">
      <c r="B13760" s="111">
        <f t="shared" ca="1" si="2196"/>
        <v>2.8609639753295726</v>
      </c>
      <c r="C13760" s="111">
        <f t="shared" ca="1" si="2197"/>
        <v>0</v>
      </c>
      <c r="D13760" s="111">
        <f t="shared" ca="1" si="2198"/>
        <v>0</v>
      </c>
      <c r="E13760" s="111">
        <f t="shared" ca="1" si="2199"/>
        <v>0</v>
      </c>
      <c r="F13760" s="111">
        <f t="shared" ca="1" si="2200"/>
        <v>0</v>
      </c>
      <c r="G13760" s="111">
        <f t="shared" ca="1" si="2201"/>
        <v>2.8609639753295726</v>
      </c>
      <c r="H13760" s="111">
        <f t="shared" ref="H13760" ca="1" si="2205">SUM(G13754:G13760)</f>
        <v>18.996901847679066</v>
      </c>
    </row>
    <row r="13761" spans="2:8" ht="21" customHeight="1" x14ac:dyDescent="0.25">
      <c r="B13761" s="111">
        <f t="shared" ca="1" si="2196"/>
        <v>3.1557542447584939</v>
      </c>
      <c r="C13761" s="111">
        <f t="shared" ca="1" si="2197"/>
        <v>0</v>
      </c>
      <c r="D13761" s="111">
        <f t="shared" ca="1" si="2198"/>
        <v>0.95011028460857117</v>
      </c>
      <c r="E13761" s="111">
        <f t="shared" ca="1" si="2199"/>
        <v>0</v>
      </c>
      <c r="F13761" s="111">
        <f t="shared" ca="1" si="2200"/>
        <v>0</v>
      </c>
      <c r="G13761" s="111">
        <f t="shared" ca="1" si="2201"/>
        <v>4.1058645293670653</v>
      </c>
    </row>
    <row r="13762" spans="2:8" ht="21" customHeight="1" x14ac:dyDescent="0.25">
      <c r="B13762" s="111">
        <f t="shared" ca="1" si="2196"/>
        <v>2.6674174899791381</v>
      </c>
      <c r="C13762" s="111">
        <f t="shared" ca="1" si="2197"/>
        <v>0.53139257928352046</v>
      </c>
      <c r="D13762" s="111">
        <f t="shared" ca="1" si="2198"/>
        <v>0</v>
      </c>
      <c r="E13762" s="111">
        <f t="shared" ca="1" si="2199"/>
        <v>0</v>
      </c>
      <c r="F13762" s="111">
        <f t="shared" ca="1" si="2200"/>
        <v>0</v>
      </c>
      <c r="G13762" s="111">
        <f t="shared" ca="1" si="2201"/>
        <v>3.1988100692626587</v>
      </c>
    </row>
    <row r="13763" spans="2:8" ht="21" customHeight="1" x14ac:dyDescent="0.25">
      <c r="B13763" s="111">
        <f t="shared" ca="1" si="2196"/>
        <v>1.9093540195643111</v>
      </c>
      <c r="C13763" s="111">
        <f t="shared" ca="1" si="2197"/>
        <v>0.41517487876649806</v>
      </c>
      <c r="D13763" s="111">
        <f t="shared" ca="1" si="2198"/>
        <v>1.0058732045290817</v>
      </c>
      <c r="E13763" s="111">
        <f t="shared" ca="1" si="2199"/>
        <v>0</v>
      </c>
      <c r="F13763" s="111">
        <f t="shared" ca="1" si="2200"/>
        <v>0</v>
      </c>
      <c r="G13763" s="111">
        <f t="shared" ca="1" si="2201"/>
        <v>3.3304021028598907</v>
      </c>
    </row>
    <row r="13764" spans="2:8" ht="21" customHeight="1" x14ac:dyDescent="0.25">
      <c r="B13764" s="111">
        <f t="shared" ca="1" si="2196"/>
        <v>3.3857356462812156</v>
      </c>
      <c r="C13764" s="111">
        <f t="shared" ca="1" si="2197"/>
        <v>0.4984912807578043</v>
      </c>
      <c r="D13764" s="111">
        <f t="shared" ca="1" si="2198"/>
        <v>0.88540588597609482</v>
      </c>
      <c r="E13764" s="111">
        <f t="shared" ca="1" si="2199"/>
        <v>0</v>
      </c>
      <c r="F13764" s="111">
        <f t="shared" ca="1" si="2200"/>
        <v>0</v>
      </c>
      <c r="G13764" s="111">
        <f t="shared" ca="1" si="2201"/>
        <v>4.7696328130151144</v>
      </c>
    </row>
    <row r="13765" spans="2:8" ht="21" customHeight="1" x14ac:dyDescent="0.25">
      <c r="B13765" s="111">
        <f t="shared" ca="1" si="2196"/>
        <v>2.8267356137919446</v>
      </c>
      <c r="C13765" s="111">
        <f t="shared" ca="1" si="2197"/>
        <v>0.53964492633660288</v>
      </c>
      <c r="D13765" s="111">
        <f t="shared" ca="1" si="2198"/>
        <v>1.1636479133332642</v>
      </c>
      <c r="E13765" s="111">
        <f t="shared" ca="1" si="2199"/>
        <v>1.1117365608264669</v>
      </c>
      <c r="F13765" s="111">
        <f t="shared" ca="1" si="2200"/>
        <v>0</v>
      </c>
      <c r="G13765" s="111">
        <f t="shared" ca="1" si="2201"/>
        <v>5.6417650142882785</v>
      </c>
    </row>
    <row r="13766" spans="2:8" ht="21" customHeight="1" x14ac:dyDescent="0.25">
      <c r="B13766" s="111">
        <f t="shared" ca="1" si="2196"/>
        <v>1.8310693016807318</v>
      </c>
      <c r="C13766" s="111">
        <f t="shared" ca="1" si="2197"/>
        <v>0</v>
      </c>
      <c r="D13766" s="111">
        <f t="shared" ca="1" si="2198"/>
        <v>0</v>
      </c>
      <c r="E13766" s="111">
        <f t="shared" ca="1" si="2199"/>
        <v>0</v>
      </c>
      <c r="F13766" s="111">
        <f t="shared" ca="1" si="2200"/>
        <v>0</v>
      </c>
      <c r="G13766" s="111">
        <f t="shared" ca="1" si="2201"/>
        <v>1.8310693016807318</v>
      </c>
    </row>
    <row r="13767" spans="2:8" ht="21" customHeight="1" x14ac:dyDescent="0.25">
      <c r="B13767" s="111">
        <f t="shared" ca="1" si="2196"/>
        <v>1.7605135020392686</v>
      </c>
      <c r="C13767" s="111">
        <f t="shared" ca="1" si="2197"/>
        <v>0.45220515391048388</v>
      </c>
      <c r="D13767" s="111">
        <f t="shared" ca="1" si="2198"/>
        <v>0</v>
      </c>
      <c r="E13767" s="111">
        <f t="shared" ca="1" si="2199"/>
        <v>0</v>
      </c>
      <c r="F13767" s="111">
        <f t="shared" ca="1" si="2200"/>
        <v>0</v>
      </c>
      <c r="G13767" s="111">
        <f t="shared" ca="1" si="2201"/>
        <v>2.2127186559497525</v>
      </c>
      <c r="H13767" s="111"/>
    </row>
    <row r="13768" spans="2:8" ht="21" customHeight="1" x14ac:dyDescent="0.25">
      <c r="B13768" s="111">
        <f t="shared" ca="1" si="2196"/>
        <v>3.3744483079947645</v>
      </c>
      <c r="C13768" s="111">
        <f t="shared" ca="1" si="2197"/>
        <v>0.45461828155320005</v>
      </c>
      <c r="D13768" s="111">
        <f t="shared" ca="1" si="2198"/>
        <v>0</v>
      </c>
      <c r="E13768" s="111">
        <f t="shared" ca="1" si="2199"/>
        <v>0</v>
      </c>
      <c r="F13768" s="111">
        <f t="shared" ca="1" si="2200"/>
        <v>0</v>
      </c>
      <c r="G13768" s="111">
        <f t="shared" ca="1" si="2201"/>
        <v>3.8290665895479643</v>
      </c>
    </row>
    <row r="13769" spans="2:8" ht="21" customHeight="1" x14ac:dyDescent="0.25">
      <c r="B13769" s="111">
        <f t="shared" ca="1" si="2196"/>
        <v>2.6006909527150452</v>
      </c>
      <c r="C13769" s="111">
        <f t="shared" ca="1" si="2197"/>
        <v>0.585198227550495</v>
      </c>
      <c r="D13769" s="111">
        <f t="shared" ca="1" si="2198"/>
        <v>0</v>
      </c>
      <c r="E13769" s="111">
        <f t="shared" ca="1" si="2199"/>
        <v>1.0890590988129438</v>
      </c>
      <c r="F13769" s="111">
        <f t="shared" ca="1" si="2200"/>
        <v>0</v>
      </c>
      <c r="G13769" s="111">
        <f t="shared" ca="1" si="2201"/>
        <v>4.2749482790784841</v>
      </c>
    </row>
    <row r="13770" spans="2:8" ht="21" customHeight="1" x14ac:dyDescent="0.25">
      <c r="B13770" s="111">
        <f t="shared" ca="1" si="2196"/>
        <v>3.3797816421096338</v>
      </c>
      <c r="C13770" s="111">
        <f t="shared" ca="1" si="2197"/>
        <v>0</v>
      </c>
      <c r="D13770" s="111">
        <f t="shared" ca="1" si="2198"/>
        <v>0</v>
      </c>
      <c r="E13770" s="111">
        <f t="shared" ca="1" si="2199"/>
        <v>0</v>
      </c>
      <c r="F13770" s="111">
        <f t="shared" ca="1" si="2200"/>
        <v>0</v>
      </c>
      <c r="G13770" s="111">
        <f t="shared" ca="1" si="2201"/>
        <v>3.3797816421096338</v>
      </c>
    </row>
    <row r="13771" spans="2:8" ht="21" customHeight="1" x14ac:dyDescent="0.25">
      <c r="B13771" s="111">
        <f t="shared" ca="1" si="2196"/>
        <v>2.3547672901952987</v>
      </c>
      <c r="C13771" s="111">
        <f t="shared" ca="1" si="2197"/>
        <v>0</v>
      </c>
      <c r="D13771" s="111">
        <f t="shared" ca="1" si="2198"/>
        <v>0</v>
      </c>
      <c r="E13771" s="111">
        <f t="shared" ca="1" si="2199"/>
        <v>0</v>
      </c>
      <c r="F13771" s="111">
        <f t="shared" ca="1" si="2200"/>
        <v>0</v>
      </c>
      <c r="G13771" s="111">
        <f t="shared" ca="1" si="2201"/>
        <v>2.3547672901952987</v>
      </c>
    </row>
    <row r="13772" spans="2:8" ht="21" customHeight="1" x14ac:dyDescent="0.25">
      <c r="B13772" s="111">
        <f t="shared" ca="1" si="2196"/>
        <v>3.1757205146642842</v>
      </c>
      <c r="C13772" s="111">
        <f t="shared" ca="1" si="2197"/>
        <v>0.5331767907733348</v>
      </c>
      <c r="D13772" s="111">
        <f t="shared" ca="1" si="2198"/>
        <v>0.69200678122967263</v>
      </c>
      <c r="E13772" s="111">
        <f t="shared" ca="1" si="2199"/>
        <v>0</v>
      </c>
      <c r="F13772" s="111">
        <f t="shared" ca="1" si="2200"/>
        <v>0</v>
      </c>
      <c r="G13772" s="111">
        <f t="shared" ca="1" si="2201"/>
        <v>4.4009040866672917</v>
      </c>
    </row>
    <row r="13773" spans="2:8" ht="21" customHeight="1" x14ac:dyDescent="0.25">
      <c r="B13773" s="111">
        <f t="shared" ca="1" si="2196"/>
        <v>3.0514202763676348</v>
      </c>
      <c r="C13773" s="111">
        <f t="shared" ca="1" si="2197"/>
        <v>0</v>
      </c>
      <c r="D13773" s="111">
        <f t="shared" ca="1" si="2198"/>
        <v>0</v>
      </c>
      <c r="E13773" s="111">
        <f t="shared" ca="1" si="2199"/>
        <v>0</v>
      </c>
      <c r="F13773" s="111">
        <f t="shared" ca="1" si="2200"/>
        <v>0</v>
      </c>
      <c r="G13773" s="111">
        <f t="shared" ca="1" si="2201"/>
        <v>3.0514202763676348</v>
      </c>
    </row>
    <row r="13774" spans="2:8" ht="21" customHeight="1" x14ac:dyDescent="0.25">
      <c r="B13774" s="111">
        <f t="shared" ref="B13774:B13837" ca="1" si="2206">maxs1-mins1*RAND()</f>
        <v>2.9953737689696789</v>
      </c>
      <c r="C13774" s="111">
        <f t="shared" ref="C13774:C13837" ca="1" si="2207">IF(RAND()&lt;0.5,maxs2-mins2*RAND(),0)</f>
        <v>0</v>
      </c>
      <c r="D13774" s="111">
        <f t="shared" ref="D13774:D13837" ca="1" si="2208">IF(RAND()&lt;0.14,maxs3-mins3*RAND(),0)</f>
        <v>0</v>
      </c>
      <c r="E13774" s="111">
        <f t="shared" ref="E13774:E13837" ca="1" si="2209">IF(RAND()&lt;0.07,maxs4-mins4*RAND(),0)</f>
        <v>0</v>
      </c>
      <c r="F13774" s="111">
        <f t="shared" ref="F13774:F13837" ca="1" si="2210">IF(RAND()&lt;0.05,maxs5-mins5*RAND(),0)</f>
        <v>0</v>
      </c>
      <c r="G13774" s="111">
        <f t="shared" ca="1" si="2201"/>
        <v>2.9953737689696789</v>
      </c>
      <c r="H13774" s="111"/>
    </row>
    <row r="13775" spans="2:8" ht="21" customHeight="1" x14ac:dyDescent="0.25">
      <c r="B13775" s="111">
        <f t="shared" ca="1" si="2206"/>
        <v>3.1008317713749856</v>
      </c>
      <c r="C13775" s="111">
        <f t="shared" ca="1" si="2207"/>
        <v>0</v>
      </c>
      <c r="D13775" s="111">
        <f t="shared" ca="1" si="2208"/>
        <v>0</v>
      </c>
      <c r="E13775" s="111">
        <f t="shared" ca="1" si="2209"/>
        <v>0</v>
      </c>
      <c r="F13775" s="111">
        <f t="shared" ca="1" si="2210"/>
        <v>0.9014435784574728</v>
      </c>
      <c r="G13775" s="111">
        <f t="shared" ca="1" si="2201"/>
        <v>4.0022753498324581</v>
      </c>
    </row>
    <row r="13776" spans="2:8" ht="21" customHeight="1" x14ac:dyDescent="0.25">
      <c r="B13776" s="111">
        <f t="shared" ca="1" si="2206"/>
        <v>1.7301278984018036</v>
      </c>
      <c r="C13776" s="111">
        <f t="shared" ca="1" si="2207"/>
        <v>0</v>
      </c>
      <c r="D13776" s="111">
        <f t="shared" ca="1" si="2208"/>
        <v>0.66833635382355883</v>
      </c>
      <c r="E13776" s="111">
        <f t="shared" ca="1" si="2209"/>
        <v>0</v>
      </c>
      <c r="F13776" s="111">
        <f t="shared" ca="1" si="2210"/>
        <v>0</v>
      </c>
      <c r="G13776" s="111">
        <f t="shared" ca="1" si="2201"/>
        <v>2.3984642522253625</v>
      </c>
    </row>
    <row r="13777" spans="2:9" ht="21" customHeight="1" x14ac:dyDescent="0.25">
      <c r="B13777" s="111">
        <f t="shared" ca="1" si="2206"/>
        <v>2.7304055088693033</v>
      </c>
      <c r="C13777" s="111">
        <f t="shared" ca="1" si="2207"/>
        <v>0</v>
      </c>
      <c r="D13777" s="111">
        <f t="shared" ca="1" si="2208"/>
        <v>0</v>
      </c>
      <c r="E13777" s="111">
        <f t="shared" ca="1" si="2209"/>
        <v>0</v>
      </c>
      <c r="F13777" s="111">
        <f t="shared" ca="1" si="2210"/>
        <v>0</v>
      </c>
      <c r="G13777" s="111">
        <f t="shared" ca="1" si="2201"/>
        <v>2.7304055088693033</v>
      </c>
    </row>
    <row r="13778" spans="2:9" ht="21" customHeight="1" x14ac:dyDescent="0.25">
      <c r="B13778" s="111">
        <f t="shared" ca="1" si="2206"/>
        <v>2.355219747327423</v>
      </c>
      <c r="C13778" s="111">
        <f t="shared" ca="1" si="2207"/>
        <v>0.58037720261050252</v>
      </c>
      <c r="D13778" s="111">
        <f t="shared" ca="1" si="2208"/>
        <v>0</v>
      </c>
      <c r="E13778" s="111">
        <f t="shared" ca="1" si="2209"/>
        <v>0</v>
      </c>
      <c r="F13778" s="111">
        <f t="shared" ca="1" si="2210"/>
        <v>0</v>
      </c>
      <c r="G13778" s="111">
        <f t="shared" ca="1" si="2201"/>
        <v>2.9355969499379255</v>
      </c>
    </row>
    <row r="13779" spans="2:9" ht="21" customHeight="1" x14ac:dyDescent="0.25">
      <c r="B13779" s="111">
        <f t="shared" ca="1" si="2206"/>
        <v>2.8086136798744366</v>
      </c>
      <c r="C13779" s="111">
        <f t="shared" ca="1" si="2207"/>
        <v>0</v>
      </c>
      <c r="D13779" s="111">
        <f t="shared" ca="1" si="2208"/>
        <v>1.4286415216525774</v>
      </c>
      <c r="E13779" s="111">
        <f t="shared" ca="1" si="2209"/>
        <v>0</v>
      </c>
      <c r="F13779" s="111">
        <f t="shared" ca="1" si="2210"/>
        <v>0.45197610795567111</v>
      </c>
      <c r="G13779" s="111">
        <f t="shared" ca="1" si="2201"/>
        <v>4.6892313094826852</v>
      </c>
    </row>
    <row r="13780" spans="2:9" ht="21" customHeight="1" x14ac:dyDescent="0.25">
      <c r="B13780" s="111">
        <f t="shared" ca="1" si="2206"/>
        <v>1.9637134426216503</v>
      </c>
      <c r="C13780" s="111">
        <f t="shared" ca="1" si="2207"/>
        <v>0.59013131314649425</v>
      </c>
      <c r="D13780" s="111">
        <f t="shared" ca="1" si="2208"/>
        <v>0</v>
      </c>
      <c r="E13780" s="111">
        <f t="shared" ca="1" si="2209"/>
        <v>0</v>
      </c>
      <c r="F13780" s="111">
        <f t="shared" ca="1" si="2210"/>
        <v>0</v>
      </c>
      <c r="G13780" s="111">
        <f t="shared" ca="1" si="2201"/>
        <v>2.5538447557681447</v>
      </c>
    </row>
    <row r="13781" spans="2:9" ht="21" customHeight="1" x14ac:dyDescent="0.25">
      <c r="B13781" s="111">
        <f t="shared" ca="1" si="2206"/>
        <v>1.8228749505245869</v>
      </c>
      <c r="C13781" s="111">
        <f t="shared" ca="1" si="2207"/>
        <v>0</v>
      </c>
      <c r="D13781" s="111">
        <f t="shared" ca="1" si="2208"/>
        <v>0.8654767655008474</v>
      </c>
      <c r="E13781" s="111">
        <f t="shared" ca="1" si="2209"/>
        <v>0</v>
      </c>
      <c r="F13781" s="111">
        <f t="shared" ca="1" si="2210"/>
        <v>0</v>
      </c>
      <c r="G13781" s="111">
        <f t="shared" ca="1" si="2201"/>
        <v>2.6883517160254344</v>
      </c>
      <c r="H13781" s="111"/>
    </row>
    <row r="13782" spans="2:9" ht="21" customHeight="1" x14ac:dyDescent="0.25">
      <c r="B13782" s="111">
        <f t="shared" ca="1" si="2206"/>
        <v>2.073778473418515</v>
      </c>
      <c r="C13782" s="111">
        <f t="shared" ca="1" si="2207"/>
        <v>0.49140523092928057</v>
      </c>
      <c r="D13782" s="111">
        <f t="shared" ca="1" si="2208"/>
        <v>0</v>
      </c>
      <c r="E13782" s="111">
        <f t="shared" ca="1" si="2209"/>
        <v>0</v>
      </c>
      <c r="F13782" s="111">
        <f t="shared" ca="1" si="2210"/>
        <v>0</v>
      </c>
      <c r="G13782" s="111">
        <f t="shared" ca="1" si="2201"/>
        <v>2.5651837043477954</v>
      </c>
    </row>
    <row r="13783" spans="2:9" ht="21" customHeight="1" x14ac:dyDescent="0.25">
      <c r="B13783" s="111">
        <f t="shared" ca="1" si="2206"/>
        <v>3.0322091491521803</v>
      </c>
      <c r="C13783" s="111">
        <f t="shared" ca="1" si="2207"/>
        <v>0</v>
      </c>
      <c r="D13783" s="111">
        <f t="shared" ca="1" si="2208"/>
        <v>1.0204235850858407</v>
      </c>
      <c r="E13783" s="111">
        <f t="shared" ca="1" si="2209"/>
        <v>0</v>
      </c>
      <c r="F13783" s="111">
        <f t="shared" ca="1" si="2210"/>
        <v>0</v>
      </c>
      <c r="G13783" s="111">
        <f t="shared" ca="1" si="2201"/>
        <v>4.0526327342380206</v>
      </c>
      <c r="I13783" s="111">
        <f t="shared" ref="I13783" ca="1" si="2211">SUM(G13754:G13783)</f>
        <v>96.989412547765681</v>
      </c>
    </row>
    <row r="13784" spans="2:9" ht="21" customHeight="1" x14ac:dyDescent="0.25">
      <c r="B13784" s="111">
        <f t="shared" ca="1" si="2206"/>
        <v>1.6060616440038269</v>
      </c>
      <c r="C13784" s="111">
        <f t="shared" ca="1" si="2207"/>
        <v>0</v>
      </c>
      <c r="D13784" s="111">
        <f t="shared" ca="1" si="2208"/>
        <v>0</v>
      </c>
      <c r="E13784" s="111">
        <f t="shared" ca="1" si="2209"/>
        <v>0</v>
      </c>
      <c r="F13784" s="111">
        <f t="shared" ca="1" si="2210"/>
        <v>0</v>
      </c>
      <c r="G13784" s="111">
        <f t="shared" ca="1" si="2201"/>
        <v>1.6060616440038269</v>
      </c>
    </row>
    <row r="13785" spans="2:9" ht="21" customHeight="1" x14ac:dyDescent="0.25">
      <c r="B13785" s="111">
        <f t="shared" ca="1" si="2206"/>
        <v>2.6453195286851847</v>
      </c>
      <c r="C13785" s="111">
        <f t="shared" ca="1" si="2207"/>
        <v>0.5772787654014695</v>
      </c>
      <c r="D13785" s="111">
        <f t="shared" ca="1" si="2208"/>
        <v>0</v>
      </c>
      <c r="E13785" s="111">
        <f t="shared" ca="1" si="2209"/>
        <v>0</v>
      </c>
      <c r="F13785" s="111">
        <f t="shared" ca="1" si="2210"/>
        <v>0</v>
      </c>
      <c r="G13785" s="111">
        <f t="shared" ca="1" si="2201"/>
        <v>3.2225982940866542</v>
      </c>
    </row>
    <row r="13786" spans="2:9" ht="21" customHeight="1" x14ac:dyDescent="0.25">
      <c r="B13786" s="111">
        <f t="shared" ca="1" si="2206"/>
        <v>3.081010975478542</v>
      </c>
      <c r="C13786" s="111">
        <f t="shared" ca="1" si="2207"/>
        <v>0</v>
      </c>
      <c r="D13786" s="111">
        <f t="shared" ca="1" si="2208"/>
        <v>0</v>
      </c>
      <c r="E13786" s="111">
        <f t="shared" ca="1" si="2209"/>
        <v>0</v>
      </c>
      <c r="F13786" s="111">
        <f t="shared" ca="1" si="2210"/>
        <v>0</v>
      </c>
      <c r="G13786" s="111">
        <f t="shared" ref="G13786:G13849" ca="1" si="2212">SUM(B13786:F13786)</f>
        <v>3.081010975478542</v>
      </c>
    </row>
    <row r="13787" spans="2:9" ht="21" customHeight="1" x14ac:dyDescent="0.25">
      <c r="B13787" s="111">
        <f t="shared" ca="1" si="2206"/>
        <v>2.8066230582364318</v>
      </c>
      <c r="C13787" s="111">
        <f t="shared" ca="1" si="2207"/>
        <v>0.41306289866152457</v>
      </c>
      <c r="D13787" s="111">
        <f t="shared" ca="1" si="2208"/>
        <v>1.3525136301027532</v>
      </c>
      <c r="E13787" s="111">
        <f t="shared" ca="1" si="2209"/>
        <v>0</v>
      </c>
      <c r="F13787" s="111">
        <f t="shared" ca="1" si="2210"/>
        <v>0</v>
      </c>
      <c r="G13787" s="111">
        <f t="shared" ca="1" si="2212"/>
        <v>4.5721995870007097</v>
      </c>
    </row>
    <row r="13788" spans="2:9" ht="21" customHeight="1" x14ac:dyDescent="0.25">
      <c r="B13788" s="111">
        <f t="shared" ca="1" si="2206"/>
        <v>2.5730365765785077</v>
      </c>
      <c r="C13788" s="111">
        <f t="shared" ca="1" si="2207"/>
        <v>0.44994400076723751</v>
      </c>
      <c r="D13788" s="111">
        <f t="shared" ca="1" si="2208"/>
        <v>0</v>
      </c>
      <c r="E13788" s="111">
        <f t="shared" ca="1" si="2209"/>
        <v>0</v>
      </c>
      <c r="F13788" s="111">
        <f t="shared" ca="1" si="2210"/>
        <v>0</v>
      </c>
      <c r="G13788" s="111">
        <f t="shared" ca="1" si="2212"/>
        <v>3.022980577345745</v>
      </c>
    </row>
    <row r="13789" spans="2:9" ht="21" customHeight="1" x14ac:dyDescent="0.25">
      <c r="B13789" s="111">
        <f t="shared" ca="1" si="2206"/>
        <v>3.1215457523520325</v>
      </c>
      <c r="C13789" s="111">
        <f t="shared" ca="1" si="2207"/>
        <v>0.41358907307700055</v>
      </c>
      <c r="D13789" s="111">
        <f t="shared" ca="1" si="2208"/>
        <v>0</v>
      </c>
      <c r="E13789" s="111">
        <f t="shared" ca="1" si="2209"/>
        <v>0</v>
      </c>
      <c r="F13789" s="111">
        <f t="shared" ca="1" si="2210"/>
        <v>0</v>
      </c>
      <c r="G13789" s="111">
        <f t="shared" ca="1" si="2212"/>
        <v>3.5351348254290329</v>
      </c>
    </row>
    <row r="13790" spans="2:9" ht="21" customHeight="1" x14ac:dyDescent="0.25">
      <c r="B13790" s="111">
        <f t="shared" ca="1" si="2206"/>
        <v>1.873061536985251</v>
      </c>
      <c r="C13790" s="111">
        <f t="shared" ca="1" si="2207"/>
        <v>0.42084844825221179</v>
      </c>
      <c r="D13790" s="111">
        <f t="shared" ca="1" si="2208"/>
        <v>0</v>
      </c>
      <c r="E13790" s="111">
        <f t="shared" ca="1" si="2209"/>
        <v>0</v>
      </c>
      <c r="F13790" s="111">
        <f t="shared" ca="1" si="2210"/>
        <v>0</v>
      </c>
      <c r="G13790" s="111">
        <f t="shared" ca="1" si="2212"/>
        <v>2.2939099852374629</v>
      </c>
      <c r="H13790" s="111">
        <f t="shared" ref="H13790" ca="1" si="2213">SUM(G13784:G13790)</f>
        <v>21.333895888581974</v>
      </c>
    </row>
    <row r="13791" spans="2:9" ht="21" customHeight="1" x14ac:dyDescent="0.25">
      <c r="B13791" s="111">
        <f t="shared" ca="1" si="2206"/>
        <v>3.064203922090428</v>
      </c>
      <c r="C13791" s="111">
        <f t="shared" ca="1" si="2207"/>
        <v>0.49328146427222025</v>
      </c>
      <c r="D13791" s="111">
        <f t="shared" ca="1" si="2208"/>
        <v>0</v>
      </c>
      <c r="E13791" s="111">
        <f t="shared" ca="1" si="2209"/>
        <v>0</v>
      </c>
      <c r="F13791" s="111">
        <f t="shared" ca="1" si="2210"/>
        <v>0</v>
      </c>
      <c r="G13791" s="111">
        <f t="shared" ca="1" si="2212"/>
        <v>3.5574853863626483</v>
      </c>
    </row>
    <row r="13792" spans="2:9" ht="21" customHeight="1" x14ac:dyDescent="0.25">
      <c r="B13792" s="111">
        <f t="shared" ca="1" si="2206"/>
        <v>1.5717459296594454</v>
      </c>
      <c r="C13792" s="111">
        <f t="shared" ca="1" si="2207"/>
        <v>0.43719421292955163</v>
      </c>
      <c r="D13792" s="111">
        <f t="shared" ca="1" si="2208"/>
        <v>1.4080377951523528</v>
      </c>
      <c r="E13792" s="111">
        <f t="shared" ca="1" si="2209"/>
        <v>0</v>
      </c>
      <c r="F13792" s="111">
        <f t="shared" ca="1" si="2210"/>
        <v>0</v>
      </c>
      <c r="G13792" s="111">
        <f t="shared" ca="1" si="2212"/>
        <v>3.4169779377413496</v>
      </c>
    </row>
    <row r="13793" spans="2:8" ht="21" customHeight="1" x14ac:dyDescent="0.25">
      <c r="B13793" s="111">
        <f t="shared" ca="1" si="2206"/>
        <v>3.0528600435170214</v>
      </c>
      <c r="C13793" s="111">
        <f t="shared" ca="1" si="2207"/>
        <v>0</v>
      </c>
      <c r="D13793" s="111">
        <f t="shared" ca="1" si="2208"/>
        <v>0</v>
      </c>
      <c r="E13793" s="111">
        <f t="shared" ca="1" si="2209"/>
        <v>0</v>
      </c>
      <c r="F13793" s="111">
        <f t="shared" ca="1" si="2210"/>
        <v>0</v>
      </c>
      <c r="G13793" s="111">
        <f t="shared" ca="1" si="2212"/>
        <v>3.0528600435170214</v>
      </c>
    </row>
    <row r="13794" spans="2:8" ht="21" customHeight="1" x14ac:dyDescent="0.25">
      <c r="B13794" s="111">
        <f t="shared" ca="1" si="2206"/>
        <v>1.7570121651739772</v>
      </c>
      <c r="C13794" s="111">
        <f t="shared" ca="1" si="2207"/>
        <v>0.50266624614173605</v>
      </c>
      <c r="D13794" s="111">
        <f t="shared" ca="1" si="2208"/>
        <v>0</v>
      </c>
      <c r="E13794" s="111">
        <f t="shared" ca="1" si="2209"/>
        <v>0</v>
      </c>
      <c r="F13794" s="111">
        <f t="shared" ca="1" si="2210"/>
        <v>0</v>
      </c>
      <c r="G13794" s="111">
        <f t="shared" ca="1" si="2212"/>
        <v>2.2596784113157131</v>
      </c>
    </row>
    <row r="13795" spans="2:8" ht="21" customHeight="1" x14ac:dyDescent="0.25">
      <c r="B13795" s="111">
        <f t="shared" ca="1" si="2206"/>
        <v>1.9994727991800163</v>
      </c>
      <c r="C13795" s="111">
        <f t="shared" ca="1" si="2207"/>
        <v>0</v>
      </c>
      <c r="D13795" s="111">
        <f t="shared" ca="1" si="2208"/>
        <v>1.0413547451364289</v>
      </c>
      <c r="E13795" s="111">
        <f t="shared" ca="1" si="2209"/>
        <v>0</v>
      </c>
      <c r="F13795" s="111">
        <f t="shared" ca="1" si="2210"/>
        <v>0</v>
      </c>
      <c r="G13795" s="111">
        <f t="shared" ca="1" si="2212"/>
        <v>3.0408275443164454</v>
      </c>
    </row>
    <row r="13796" spans="2:8" ht="21" customHeight="1" x14ac:dyDescent="0.25">
      <c r="B13796" s="111">
        <f t="shared" ca="1" si="2206"/>
        <v>2.3488598724380481</v>
      </c>
      <c r="C13796" s="111">
        <f t="shared" ca="1" si="2207"/>
        <v>0.58347469851053746</v>
      </c>
      <c r="D13796" s="111">
        <f t="shared" ca="1" si="2208"/>
        <v>0</v>
      </c>
      <c r="E13796" s="111">
        <f t="shared" ca="1" si="2209"/>
        <v>0</v>
      </c>
      <c r="F13796" s="111">
        <f t="shared" ca="1" si="2210"/>
        <v>0</v>
      </c>
      <c r="G13796" s="111">
        <f t="shared" ca="1" si="2212"/>
        <v>2.9323345709485853</v>
      </c>
    </row>
    <row r="13797" spans="2:8" ht="21" customHeight="1" x14ac:dyDescent="0.25">
      <c r="B13797" s="111">
        <f t="shared" ca="1" si="2206"/>
        <v>1.7534013164077009</v>
      </c>
      <c r="C13797" s="111">
        <f t="shared" ca="1" si="2207"/>
        <v>0.42247907147902353</v>
      </c>
      <c r="D13797" s="111">
        <f t="shared" ca="1" si="2208"/>
        <v>0</v>
      </c>
      <c r="E13797" s="111">
        <f t="shared" ca="1" si="2209"/>
        <v>0</v>
      </c>
      <c r="F13797" s="111">
        <f t="shared" ca="1" si="2210"/>
        <v>0</v>
      </c>
      <c r="G13797" s="111">
        <f t="shared" ca="1" si="2212"/>
        <v>2.1758803878867243</v>
      </c>
      <c r="H13797" s="111"/>
    </row>
    <row r="13798" spans="2:8" ht="21" customHeight="1" x14ac:dyDescent="0.25">
      <c r="B13798" s="111">
        <f t="shared" ca="1" si="2206"/>
        <v>3.2491609010417681</v>
      </c>
      <c r="C13798" s="111">
        <f t="shared" ca="1" si="2207"/>
        <v>0.40637701788174552</v>
      </c>
      <c r="D13798" s="111">
        <f t="shared" ca="1" si="2208"/>
        <v>0</v>
      </c>
      <c r="E13798" s="111">
        <f t="shared" ca="1" si="2209"/>
        <v>0</v>
      </c>
      <c r="F13798" s="111">
        <f t="shared" ca="1" si="2210"/>
        <v>0</v>
      </c>
      <c r="G13798" s="111">
        <f t="shared" ca="1" si="2212"/>
        <v>3.6555379189235135</v>
      </c>
    </row>
    <row r="13799" spans="2:8" ht="21" customHeight="1" x14ac:dyDescent="0.25">
      <c r="B13799" s="111">
        <f t="shared" ca="1" si="2206"/>
        <v>3.1934122488228218</v>
      </c>
      <c r="C13799" s="111">
        <f t="shared" ca="1" si="2207"/>
        <v>0.52570220234040521</v>
      </c>
      <c r="D13799" s="111">
        <f t="shared" ca="1" si="2208"/>
        <v>0</v>
      </c>
      <c r="E13799" s="111">
        <f t="shared" ca="1" si="2209"/>
        <v>0</v>
      </c>
      <c r="F13799" s="111">
        <f t="shared" ca="1" si="2210"/>
        <v>0</v>
      </c>
      <c r="G13799" s="111">
        <f t="shared" ca="1" si="2212"/>
        <v>3.719114451163227</v>
      </c>
    </row>
    <row r="13800" spans="2:8" ht="21" customHeight="1" x14ac:dyDescent="0.25">
      <c r="B13800" s="111">
        <f t="shared" ca="1" si="2206"/>
        <v>3.0737727351514978</v>
      </c>
      <c r="C13800" s="111">
        <f t="shared" ca="1" si="2207"/>
        <v>0.5202938000656181</v>
      </c>
      <c r="D13800" s="111">
        <f t="shared" ca="1" si="2208"/>
        <v>0</v>
      </c>
      <c r="E13800" s="111">
        <f t="shared" ca="1" si="2209"/>
        <v>0</v>
      </c>
      <c r="F13800" s="111">
        <f t="shared" ca="1" si="2210"/>
        <v>0</v>
      </c>
      <c r="G13800" s="111">
        <f t="shared" ca="1" si="2212"/>
        <v>3.5940665352171157</v>
      </c>
    </row>
    <row r="13801" spans="2:8" ht="21" customHeight="1" x14ac:dyDescent="0.25">
      <c r="B13801" s="111">
        <f t="shared" ca="1" si="2206"/>
        <v>3.024525746536419</v>
      </c>
      <c r="C13801" s="111">
        <f t="shared" ca="1" si="2207"/>
        <v>0</v>
      </c>
      <c r="D13801" s="111">
        <f t="shared" ca="1" si="2208"/>
        <v>0</v>
      </c>
      <c r="E13801" s="111">
        <f t="shared" ca="1" si="2209"/>
        <v>0</v>
      </c>
      <c r="F13801" s="111">
        <f t="shared" ca="1" si="2210"/>
        <v>0.55930504631659672</v>
      </c>
      <c r="G13801" s="111">
        <f t="shared" ca="1" si="2212"/>
        <v>3.583830792853016</v>
      </c>
    </row>
    <row r="13802" spans="2:8" ht="21" customHeight="1" x14ac:dyDescent="0.25">
      <c r="B13802" s="111">
        <f t="shared" ca="1" si="2206"/>
        <v>1.9846664962469363</v>
      </c>
      <c r="C13802" s="111">
        <f t="shared" ca="1" si="2207"/>
        <v>0.4713337523935911</v>
      </c>
      <c r="D13802" s="111">
        <f t="shared" ca="1" si="2208"/>
        <v>0</v>
      </c>
      <c r="E13802" s="111">
        <f t="shared" ca="1" si="2209"/>
        <v>0</v>
      </c>
      <c r="F13802" s="111">
        <f t="shared" ca="1" si="2210"/>
        <v>0</v>
      </c>
      <c r="G13802" s="111">
        <f t="shared" ca="1" si="2212"/>
        <v>2.4560002486405272</v>
      </c>
    </row>
    <row r="13803" spans="2:8" ht="21" customHeight="1" x14ac:dyDescent="0.25">
      <c r="B13803" s="111">
        <f t="shared" ca="1" si="2206"/>
        <v>2.0537639339372848</v>
      </c>
      <c r="C13803" s="111">
        <f t="shared" ca="1" si="2207"/>
        <v>0.50560327125437299</v>
      </c>
      <c r="D13803" s="111">
        <f t="shared" ca="1" si="2208"/>
        <v>0</v>
      </c>
      <c r="E13803" s="111">
        <f t="shared" ca="1" si="2209"/>
        <v>0</v>
      </c>
      <c r="F13803" s="111">
        <f t="shared" ca="1" si="2210"/>
        <v>0</v>
      </c>
      <c r="G13803" s="111">
        <f t="shared" ca="1" si="2212"/>
        <v>2.5593672051916578</v>
      </c>
    </row>
    <row r="13804" spans="2:8" ht="21" customHeight="1" x14ac:dyDescent="0.25">
      <c r="B13804" s="111">
        <f t="shared" ca="1" si="2206"/>
        <v>2.2974578583791283</v>
      </c>
      <c r="C13804" s="111">
        <f t="shared" ca="1" si="2207"/>
        <v>0</v>
      </c>
      <c r="D13804" s="111">
        <f t="shared" ca="1" si="2208"/>
        <v>1.316166893305587</v>
      </c>
      <c r="E13804" s="111">
        <f t="shared" ca="1" si="2209"/>
        <v>0</v>
      </c>
      <c r="F13804" s="111">
        <f t="shared" ca="1" si="2210"/>
        <v>0</v>
      </c>
      <c r="G13804" s="111">
        <f t="shared" ca="1" si="2212"/>
        <v>3.6136247516847151</v>
      </c>
      <c r="H13804" s="111"/>
    </row>
    <row r="13805" spans="2:8" ht="21" customHeight="1" x14ac:dyDescent="0.25">
      <c r="B13805" s="111">
        <f t="shared" ca="1" si="2206"/>
        <v>3.2304578594620361</v>
      </c>
      <c r="C13805" s="111">
        <f t="shared" ca="1" si="2207"/>
        <v>0</v>
      </c>
      <c r="D13805" s="111">
        <f t="shared" ca="1" si="2208"/>
        <v>1.3680593244757722</v>
      </c>
      <c r="E13805" s="111">
        <f t="shared" ca="1" si="2209"/>
        <v>0</v>
      </c>
      <c r="F13805" s="111">
        <f t="shared" ca="1" si="2210"/>
        <v>0</v>
      </c>
      <c r="G13805" s="111">
        <f t="shared" ca="1" si="2212"/>
        <v>4.5985171839378083</v>
      </c>
    </row>
    <row r="13806" spans="2:8" ht="21" customHeight="1" x14ac:dyDescent="0.25">
      <c r="B13806" s="111">
        <f t="shared" ca="1" si="2206"/>
        <v>1.448862143161487</v>
      </c>
      <c r="C13806" s="111">
        <f t="shared" ca="1" si="2207"/>
        <v>0</v>
      </c>
      <c r="D13806" s="111">
        <f t="shared" ca="1" si="2208"/>
        <v>0</v>
      </c>
      <c r="E13806" s="111">
        <f t="shared" ca="1" si="2209"/>
        <v>0</v>
      </c>
      <c r="F13806" s="111">
        <f t="shared" ca="1" si="2210"/>
        <v>0</v>
      </c>
      <c r="G13806" s="111">
        <f t="shared" ca="1" si="2212"/>
        <v>1.448862143161487</v>
      </c>
    </row>
    <row r="13807" spans="2:8" ht="21" customHeight="1" x14ac:dyDescent="0.25">
      <c r="B13807" s="111">
        <f t="shared" ca="1" si="2206"/>
        <v>2.2720804944293347</v>
      </c>
      <c r="C13807" s="111">
        <f t="shared" ca="1" si="2207"/>
        <v>0</v>
      </c>
      <c r="D13807" s="111">
        <f t="shared" ca="1" si="2208"/>
        <v>0</v>
      </c>
      <c r="E13807" s="111">
        <f t="shared" ca="1" si="2209"/>
        <v>0</v>
      </c>
      <c r="F13807" s="111">
        <f t="shared" ca="1" si="2210"/>
        <v>0</v>
      </c>
      <c r="G13807" s="111">
        <f t="shared" ca="1" si="2212"/>
        <v>2.2720804944293347</v>
      </c>
    </row>
    <row r="13808" spans="2:8" ht="21" customHeight="1" x14ac:dyDescent="0.25">
      <c r="B13808" s="111">
        <f t="shared" ca="1" si="2206"/>
        <v>1.5753325671000202</v>
      </c>
      <c r="C13808" s="111">
        <f t="shared" ca="1" si="2207"/>
        <v>0</v>
      </c>
      <c r="D13808" s="111">
        <f t="shared" ca="1" si="2208"/>
        <v>0</v>
      </c>
      <c r="E13808" s="111">
        <f t="shared" ca="1" si="2209"/>
        <v>0</v>
      </c>
      <c r="F13808" s="111">
        <f t="shared" ca="1" si="2210"/>
        <v>0</v>
      </c>
      <c r="G13808" s="111">
        <f t="shared" ca="1" si="2212"/>
        <v>1.5753325671000202</v>
      </c>
    </row>
    <row r="13809" spans="2:9" ht="21" customHeight="1" x14ac:dyDescent="0.25">
      <c r="B13809" s="111">
        <f t="shared" ca="1" si="2206"/>
        <v>2.9100052709021895</v>
      </c>
      <c r="C13809" s="111">
        <f t="shared" ca="1" si="2207"/>
        <v>0</v>
      </c>
      <c r="D13809" s="111">
        <f t="shared" ca="1" si="2208"/>
        <v>0</v>
      </c>
      <c r="E13809" s="111">
        <f t="shared" ca="1" si="2209"/>
        <v>0</v>
      </c>
      <c r="F13809" s="111">
        <f t="shared" ca="1" si="2210"/>
        <v>0</v>
      </c>
      <c r="G13809" s="111">
        <f t="shared" ca="1" si="2212"/>
        <v>2.9100052709021895</v>
      </c>
    </row>
    <row r="13810" spans="2:9" ht="21" customHeight="1" x14ac:dyDescent="0.25">
      <c r="B13810" s="111">
        <f t="shared" ca="1" si="2206"/>
        <v>2.9158310545799542</v>
      </c>
      <c r="C13810" s="111">
        <f t="shared" ca="1" si="2207"/>
        <v>0</v>
      </c>
      <c r="D13810" s="111">
        <f t="shared" ca="1" si="2208"/>
        <v>0.9527290555520268</v>
      </c>
      <c r="E13810" s="111">
        <f t="shared" ca="1" si="2209"/>
        <v>0</v>
      </c>
      <c r="F13810" s="111">
        <f t="shared" ca="1" si="2210"/>
        <v>0.57171634876577992</v>
      </c>
      <c r="G13810" s="111">
        <f t="shared" ca="1" si="2212"/>
        <v>4.4402764588977606</v>
      </c>
    </row>
    <row r="13811" spans="2:9" ht="21" customHeight="1" x14ac:dyDescent="0.25">
      <c r="B13811" s="111">
        <f t="shared" ca="1" si="2206"/>
        <v>2.6655934854578165</v>
      </c>
      <c r="C13811" s="111">
        <f t="shared" ca="1" si="2207"/>
        <v>0</v>
      </c>
      <c r="D13811" s="111">
        <f t="shared" ca="1" si="2208"/>
        <v>1.2347268743722704</v>
      </c>
      <c r="E13811" s="111">
        <f t="shared" ca="1" si="2209"/>
        <v>0</v>
      </c>
      <c r="F13811" s="111">
        <f t="shared" ca="1" si="2210"/>
        <v>0</v>
      </c>
      <c r="G13811" s="111">
        <f t="shared" ca="1" si="2212"/>
        <v>3.9003203598300868</v>
      </c>
      <c r="H13811" s="111"/>
    </row>
    <row r="13812" spans="2:9" ht="21" customHeight="1" x14ac:dyDescent="0.25">
      <c r="B13812" s="111">
        <f t="shared" ca="1" si="2206"/>
        <v>3.2271400420889749</v>
      </c>
      <c r="C13812" s="111">
        <f t="shared" ca="1" si="2207"/>
        <v>0.48114834701875353</v>
      </c>
      <c r="D13812" s="111">
        <f t="shared" ca="1" si="2208"/>
        <v>0.71625189649757159</v>
      </c>
      <c r="E13812" s="111">
        <f t="shared" ca="1" si="2209"/>
        <v>0</v>
      </c>
      <c r="F13812" s="111">
        <f t="shared" ca="1" si="2210"/>
        <v>0</v>
      </c>
      <c r="G13812" s="111">
        <f t="shared" ca="1" si="2212"/>
        <v>4.4245402856052998</v>
      </c>
    </row>
    <row r="13813" spans="2:9" ht="21" customHeight="1" x14ac:dyDescent="0.25">
      <c r="B13813" s="111">
        <f t="shared" ca="1" si="2206"/>
        <v>3.0303761646696579</v>
      </c>
      <c r="C13813" s="111">
        <f t="shared" ca="1" si="2207"/>
        <v>0.43559750240838269</v>
      </c>
      <c r="D13813" s="111">
        <f t="shared" ca="1" si="2208"/>
        <v>0</v>
      </c>
      <c r="E13813" s="111">
        <f t="shared" ca="1" si="2209"/>
        <v>0</v>
      </c>
      <c r="F13813" s="111">
        <f t="shared" ca="1" si="2210"/>
        <v>0</v>
      </c>
      <c r="G13813" s="111">
        <f t="shared" ca="1" si="2212"/>
        <v>3.4659736670780408</v>
      </c>
      <c r="I13813" s="111">
        <f t="shared" ref="I13813" ca="1" si="2214">SUM(G13784:G13813)</f>
        <v>93.987390505286271</v>
      </c>
    </row>
    <row r="13814" spans="2:9" ht="21" customHeight="1" x14ac:dyDescent="0.25">
      <c r="B13814" s="111">
        <f t="shared" ca="1" si="2206"/>
        <v>3.3989193133926654</v>
      </c>
      <c r="C13814" s="111">
        <f t="shared" ca="1" si="2207"/>
        <v>0</v>
      </c>
      <c r="D13814" s="111">
        <f t="shared" ca="1" si="2208"/>
        <v>0</v>
      </c>
      <c r="E13814" s="111">
        <f t="shared" ca="1" si="2209"/>
        <v>0</v>
      </c>
      <c r="F13814" s="111">
        <f t="shared" ca="1" si="2210"/>
        <v>0</v>
      </c>
      <c r="G13814" s="111">
        <f t="shared" ca="1" si="2212"/>
        <v>3.3989193133926654</v>
      </c>
    </row>
    <row r="13815" spans="2:9" ht="21" customHeight="1" x14ac:dyDescent="0.25">
      <c r="B13815" s="111">
        <f t="shared" ca="1" si="2206"/>
        <v>1.8627259201532367</v>
      </c>
      <c r="C13815" s="111">
        <f t="shared" ca="1" si="2207"/>
        <v>0</v>
      </c>
      <c r="D13815" s="111">
        <f t="shared" ca="1" si="2208"/>
        <v>0</v>
      </c>
      <c r="E13815" s="111">
        <f t="shared" ca="1" si="2209"/>
        <v>0</v>
      </c>
      <c r="F13815" s="111">
        <f t="shared" ca="1" si="2210"/>
        <v>0</v>
      </c>
      <c r="G13815" s="111">
        <f t="shared" ca="1" si="2212"/>
        <v>1.8627259201532367</v>
      </c>
    </row>
    <row r="13816" spans="2:9" ht="21" customHeight="1" x14ac:dyDescent="0.25">
      <c r="B13816" s="111">
        <f t="shared" ca="1" si="2206"/>
        <v>3.3489063493163256</v>
      </c>
      <c r="C13816" s="111">
        <f t="shared" ca="1" si="2207"/>
        <v>0</v>
      </c>
      <c r="D13816" s="111">
        <f t="shared" ca="1" si="2208"/>
        <v>1.4674309933600906</v>
      </c>
      <c r="E13816" s="111">
        <f t="shared" ca="1" si="2209"/>
        <v>0</v>
      </c>
      <c r="F13816" s="111">
        <f t="shared" ca="1" si="2210"/>
        <v>0</v>
      </c>
      <c r="G13816" s="111">
        <f t="shared" ca="1" si="2212"/>
        <v>4.816337342676416</v>
      </c>
    </row>
    <row r="13817" spans="2:9" ht="21" customHeight="1" x14ac:dyDescent="0.25">
      <c r="B13817" s="111">
        <f t="shared" ca="1" si="2206"/>
        <v>3.2370403862256936</v>
      </c>
      <c r="C13817" s="111">
        <f t="shared" ca="1" si="2207"/>
        <v>0</v>
      </c>
      <c r="D13817" s="111">
        <f t="shared" ca="1" si="2208"/>
        <v>0</v>
      </c>
      <c r="E13817" s="111">
        <f t="shared" ca="1" si="2209"/>
        <v>0</v>
      </c>
      <c r="F13817" s="111">
        <f t="shared" ca="1" si="2210"/>
        <v>0</v>
      </c>
      <c r="G13817" s="111">
        <f t="shared" ca="1" si="2212"/>
        <v>3.2370403862256936</v>
      </c>
    </row>
    <row r="13818" spans="2:9" ht="21" customHeight="1" x14ac:dyDescent="0.25">
      <c r="B13818" s="111">
        <f t="shared" ca="1" si="2206"/>
        <v>3.2987743700606602</v>
      </c>
      <c r="C13818" s="111">
        <f t="shared" ca="1" si="2207"/>
        <v>0.49606846654413517</v>
      </c>
      <c r="D13818" s="111">
        <f t="shared" ca="1" si="2208"/>
        <v>0</v>
      </c>
      <c r="E13818" s="111">
        <f t="shared" ca="1" si="2209"/>
        <v>0</v>
      </c>
      <c r="F13818" s="111">
        <f t="shared" ca="1" si="2210"/>
        <v>0</v>
      </c>
      <c r="G13818" s="111">
        <f t="shared" ca="1" si="2212"/>
        <v>3.7948428366047953</v>
      </c>
    </row>
    <row r="13819" spans="2:9" ht="21" customHeight="1" x14ac:dyDescent="0.25">
      <c r="B13819" s="111">
        <f t="shared" ca="1" si="2206"/>
        <v>1.8242534496674949</v>
      </c>
      <c r="C13819" s="111">
        <f t="shared" ca="1" si="2207"/>
        <v>0</v>
      </c>
      <c r="D13819" s="111">
        <f t="shared" ca="1" si="2208"/>
        <v>0</v>
      </c>
      <c r="E13819" s="111">
        <f t="shared" ca="1" si="2209"/>
        <v>0</v>
      </c>
      <c r="F13819" s="111">
        <f t="shared" ca="1" si="2210"/>
        <v>0</v>
      </c>
      <c r="G13819" s="111">
        <f t="shared" ca="1" si="2212"/>
        <v>1.8242534496674949</v>
      </c>
    </row>
    <row r="13820" spans="2:9" ht="21" customHeight="1" x14ac:dyDescent="0.25">
      <c r="B13820" s="111">
        <f t="shared" ca="1" si="2206"/>
        <v>1.5033249751996289</v>
      </c>
      <c r="C13820" s="111">
        <f t="shared" ca="1" si="2207"/>
        <v>0</v>
      </c>
      <c r="D13820" s="111">
        <f t="shared" ca="1" si="2208"/>
        <v>0</v>
      </c>
      <c r="E13820" s="111">
        <f t="shared" ca="1" si="2209"/>
        <v>0</v>
      </c>
      <c r="F13820" s="111">
        <f t="shared" ca="1" si="2210"/>
        <v>0</v>
      </c>
      <c r="G13820" s="111">
        <f t="shared" ca="1" si="2212"/>
        <v>1.5033249751996289</v>
      </c>
      <c r="H13820" s="111">
        <f t="shared" ref="H13820" ca="1" si="2215">SUM(G13814:G13820)</f>
        <v>20.437444223919929</v>
      </c>
    </row>
    <row r="13821" spans="2:9" ht="21" customHeight="1" x14ac:dyDescent="0.25">
      <c r="B13821" s="111">
        <f t="shared" ca="1" si="2206"/>
        <v>3.1995245178842242</v>
      </c>
      <c r="C13821" s="111">
        <f t="shared" ca="1" si="2207"/>
        <v>0</v>
      </c>
      <c r="D13821" s="111">
        <f t="shared" ca="1" si="2208"/>
        <v>0</v>
      </c>
      <c r="E13821" s="111">
        <f t="shared" ca="1" si="2209"/>
        <v>0</v>
      </c>
      <c r="F13821" s="111">
        <f t="shared" ca="1" si="2210"/>
        <v>0</v>
      </c>
      <c r="G13821" s="111">
        <f t="shared" ca="1" si="2212"/>
        <v>3.1995245178842242</v>
      </c>
    </row>
    <row r="13822" spans="2:9" ht="21" customHeight="1" x14ac:dyDescent="0.25">
      <c r="B13822" s="111">
        <f t="shared" ca="1" si="2206"/>
        <v>1.4969577053670944</v>
      </c>
      <c r="C13822" s="111">
        <f t="shared" ca="1" si="2207"/>
        <v>0.45448747375652809</v>
      </c>
      <c r="D13822" s="111">
        <f t="shared" ca="1" si="2208"/>
        <v>0</v>
      </c>
      <c r="E13822" s="111">
        <f t="shared" ca="1" si="2209"/>
        <v>0</v>
      </c>
      <c r="F13822" s="111">
        <f t="shared" ca="1" si="2210"/>
        <v>0</v>
      </c>
      <c r="G13822" s="111">
        <f t="shared" ca="1" si="2212"/>
        <v>1.9514451791236225</v>
      </c>
    </row>
    <row r="13823" spans="2:9" ht="21" customHeight="1" x14ac:dyDescent="0.25">
      <c r="B13823" s="111">
        <f t="shared" ca="1" si="2206"/>
        <v>2.3654152326636266</v>
      </c>
      <c r="C13823" s="111">
        <f t="shared" ca="1" si="2207"/>
        <v>0.48043338415055142</v>
      </c>
      <c r="D13823" s="111">
        <f t="shared" ca="1" si="2208"/>
        <v>0</v>
      </c>
      <c r="E13823" s="111">
        <f t="shared" ca="1" si="2209"/>
        <v>1.5189587954646315</v>
      </c>
      <c r="F13823" s="111">
        <f t="shared" ca="1" si="2210"/>
        <v>0</v>
      </c>
      <c r="G13823" s="111">
        <f t="shared" ca="1" si="2212"/>
        <v>4.3648074122788092</v>
      </c>
    </row>
    <row r="13824" spans="2:9" ht="21" customHeight="1" x14ac:dyDescent="0.25">
      <c r="B13824" s="111">
        <f t="shared" ca="1" si="2206"/>
        <v>1.721074972470912</v>
      </c>
      <c r="C13824" s="111">
        <f t="shared" ca="1" si="2207"/>
        <v>0</v>
      </c>
      <c r="D13824" s="111">
        <f t="shared" ca="1" si="2208"/>
        <v>0</v>
      </c>
      <c r="E13824" s="111">
        <f t="shared" ca="1" si="2209"/>
        <v>0</v>
      </c>
      <c r="F13824" s="111">
        <f t="shared" ca="1" si="2210"/>
        <v>0</v>
      </c>
      <c r="G13824" s="111">
        <f t="shared" ca="1" si="2212"/>
        <v>1.721074972470912</v>
      </c>
    </row>
    <row r="13825" spans="2:8" ht="21" customHeight="1" x14ac:dyDescent="0.25">
      <c r="B13825" s="111">
        <f t="shared" ca="1" si="2206"/>
        <v>2.927977668277566</v>
      </c>
      <c r="C13825" s="111">
        <f t="shared" ca="1" si="2207"/>
        <v>0.5519959368705929</v>
      </c>
      <c r="D13825" s="111">
        <f t="shared" ca="1" si="2208"/>
        <v>0</v>
      </c>
      <c r="E13825" s="111">
        <f t="shared" ca="1" si="2209"/>
        <v>0</v>
      </c>
      <c r="F13825" s="111">
        <f t="shared" ca="1" si="2210"/>
        <v>0</v>
      </c>
      <c r="G13825" s="111">
        <f t="shared" ca="1" si="2212"/>
        <v>3.4799736051481589</v>
      </c>
    </row>
    <row r="13826" spans="2:8" ht="21" customHeight="1" x14ac:dyDescent="0.25">
      <c r="B13826" s="111">
        <f t="shared" ca="1" si="2206"/>
        <v>3.0121313679592676</v>
      </c>
      <c r="C13826" s="111">
        <f t="shared" ca="1" si="2207"/>
        <v>0.51427233829549934</v>
      </c>
      <c r="D13826" s="111">
        <f t="shared" ca="1" si="2208"/>
        <v>0</v>
      </c>
      <c r="E13826" s="111">
        <f t="shared" ca="1" si="2209"/>
        <v>0</v>
      </c>
      <c r="F13826" s="111">
        <f t="shared" ca="1" si="2210"/>
        <v>0.31361574641030909</v>
      </c>
      <c r="G13826" s="111">
        <f t="shared" ca="1" si="2212"/>
        <v>3.8400194526650759</v>
      </c>
    </row>
    <row r="13827" spans="2:8" ht="21" customHeight="1" x14ac:dyDescent="0.25">
      <c r="B13827" s="111">
        <f t="shared" ca="1" si="2206"/>
        <v>2.9958278541200429</v>
      </c>
      <c r="C13827" s="111">
        <f t="shared" ca="1" si="2207"/>
        <v>0</v>
      </c>
      <c r="D13827" s="111">
        <f t="shared" ca="1" si="2208"/>
        <v>1.1282491107417518</v>
      </c>
      <c r="E13827" s="111">
        <f t="shared" ca="1" si="2209"/>
        <v>0</v>
      </c>
      <c r="F13827" s="111">
        <f t="shared" ca="1" si="2210"/>
        <v>0</v>
      </c>
      <c r="G13827" s="111">
        <f t="shared" ca="1" si="2212"/>
        <v>4.1240769648617945</v>
      </c>
      <c r="H13827" s="111"/>
    </row>
    <row r="13828" spans="2:8" ht="21" customHeight="1" x14ac:dyDescent="0.25">
      <c r="B13828" s="111">
        <f t="shared" ca="1" si="2206"/>
        <v>2.2916989705349908</v>
      </c>
      <c r="C13828" s="111">
        <f t="shared" ca="1" si="2207"/>
        <v>0</v>
      </c>
      <c r="D13828" s="111">
        <f t="shared" ca="1" si="2208"/>
        <v>0</v>
      </c>
      <c r="E13828" s="111">
        <f t="shared" ca="1" si="2209"/>
        <v>0</v>
      </c>
      <c r="F13828" s="111">
        <f t="shared" ca="1" si="2210"/>
        <v>0</v>
      </c>
      <c r="G13828" s="111">
        <f t="shared" ca="1" si="2212"/>
        <v>2.2916989705349908</v>
      </c>
    </row>
    <row r="13829" spans="2:8" ht="21" customHeight="1" x14ac:dyDescent="0.25">
      <c r="B13829" s="111">
        <f t="shared" ca="1" si="2206"/>
        <v>1.7771162312531568</v>
      </c>
      <c r="C13829" s="111">
        <f t="shared" ca="1" si="2207"/>
        <v>0</v>
      </c>
      <c r="D13829" s="111">
        <f t="shared" ca="1" si="2208"/>
        <v>0</v>
      </c>
      <c r="E13829" s="111">
        <f t="shared" ca="1" si="2209"/>
        <v>1.2310874087985615</v>
      </c>
      <c r="F13829" s="111">
        <f t="shared" ca="1" si="2210"/>
        <v>0</v>
      </c>
      <c r="G13829" s="111">
        <f t="shared" ca="1" si="2212"/>
        <v>3.0082036400517183</v>
      </c>
    </row>
    <row r="13830" spans="2:8" ht="21" customHeight="1" x14ac:dyDescent="0.25">
      <c r="B13830" s="111">
        <f t="shared" ca="1" si="2206"/>
        <v>1.9702843634496952</v>
      </c>
      <c r="C13830" s="111">
        <f t="shared" ca="1" si="2207"/>
        <v>0.58600543157222484</v>
      </c>
      <c r="D13830" s="111">
        <f t="shared" ca="1" si="2208"/>
        <v>0</v>
      </c>
      <c r="E13830" s="111">
        <f t="shared" ca="1" si="2209"/>
        <v>0</v>
      </c>
      <c r="F13830" s="111">
        <f t="shared" ca="1" si="2210"/>
        <v>0</v>
      </c>
      <c r="G13830" s="111">
        <f t="shared" ca="1" si="2212"/>
        <v>2.5562897950219199</v>
      </c>
    </row>
    <row r="13831" spans="2:8" ht="21" customHeight="1" x14ac:dyDescent="0.25">
      <c r="B13831" s="111">
        <f t="shared" ca="1" si="2206"/>
        <v>3.0620869930587413</v>
      </c>
      <c r="C13831" s="111">
        <f t="shared" ca="1" si="2207"/>
        <v>0</v>
      </c>
      <c r="D13831" s="111">
        <f t="shared" ca="1" si="2208"/>
        <v>0</v>
      </c>
      <c r="E13831" s="111">
        <f t="shared" ca="1" si="2209"/>
        <v>0</v>
      </c>
      <c r="F13831" s="111">
        <f t="shared" ca="1" si="2210"/>
        <v>0</v>
      </c>
      <c r="G13831" s="111">
        <f t="shared" ca="1" si="2212"/>
        <v>3.0620869930587413</v>
      </c>
    </row>
    <row r="13832" spans="2:8" ht="21" customHeight="1" x14ac:dyDescent="0.25">
      <c r="B13832" s="111">
        <f t="shared" ca="1" si="2206"/>
        <v>2.0197234674709765</v>
      </c>
      <c r="C13832" s="111">
        <f t="shared" ca="1" si="2207"/>
        <v>0.46790669752174618</v>
      </c>
      <c r="D13832" s="111">
        <f t="shared" ca="1" si="2208"/>
        <v>0</v>
      </c>
      <c r="E13832" s="111">
        <f t="shared" ca="1" si="2209"/>
        <v>0</v>
      </c>
      <c r="F13832" s="111">
        <f t="shared" ca="1" si="2210"/>
        <v>0</v>
      </c>
      <c r="G13832" s="111">
        <f t="shared" ca="1" si="2212"/>
        <v>2.4876301649927228</v>
      </c>
    </row>
    <row r="13833" spans="2:8" ht="21" customHeight="1" x14ac:dyDescent="0.25">
      <c r="B13833" s="111">
        <f t="shared" ca="1" si="2206"/>
        <v>2.0671225446204615</v>
      </c>
      <c r="C13833" s="111">
        <f t="shared" ca="1" si="2207"/>
        <v>0.51523344877727428</v>
      </c>
      <c r="D13833" s="111">
        <f t="shared" ca="1" si="2208"/>
        <v>0</v>
      </c>
      <c r="E13833" s="111">
        <f t="shared" ca="1" si="2209"/>
        <v>0</v>
      </c>
      <c r="F13833" s="111">
        <f t="shared" ca="1" si="2210"/>
        <v>0</v>
      </c>
      <c r="G13833" s="111">
        <f t="shared" ca="1" si="2212"/>
        <v>2.5823559933977358</v>
      </c>
    </row>
    <row r="13834" spans="2:8" ht="21" customHeight="1" x14ac:dyDescent="0.25">
      <c r="B13834" s="111">
        <f t="shared" ca="1" si="2206"/>
        <v>2.5592826632099746</v>
      </c>
      <c r="C13834" s="111">
        <f t="shared" ca="1" si="2207"/>
        <v>0</v>
      </c>
      <c r="D13834" s="111">
        <f t="shared" ca="1" si="2208"/>
        <v>0</v>
      </c>
      <c r="E13834" s="111">
        <f t="shared" ca="1" si="2209"/>
        <v>0</v>
      </c>
      <c r="F13834" s="111">
        <f t="shared" ca="1" si="2210"/>
        <v>0</v>
      </c>
      <c r="G13834" s="111">
        <f t="shared" ca="1" si="2212"/>
        <v>2.5592826632099746</v>
      </c>
      <c r="H13834" s="111"/>
    </row>
    <row r="13835" spans="2:8" ht="21" customHeight="1" x14ac:dyDescent="0.25">
      <c r="B13835" s="111">
        <f t="shared" ca="1" si="2206"/>
        <v>2.8153221882198469</v>
      </c>
      <c r="C13835" s="111">
        <f t="shared" ca="1" si="2207"/>
        <v>0.41313396616363823</v>
      </c>
      <c r="D13835" s="111">
        <f t="shared" ca="1" si="2208"/>
        <v>0</v>
      </c>
      <c r="E13835" s="111">
        <f t="shared" ca="1" si="2209"/>
        <v>0</v>
      </c>
      <c r="F13835" s="111">
        <f t="shared" ca="1" si="2210"/>
        <v>0</v>
      </c>
      <c r="G13835" s="111">
        <f t="shared" ca="1" si="2212"/>
        <v>3.2284561543834851</v>
      </c>
    </row>
    <row r="13836" spans="2:8" ht="21" customHeight="1" x14ac:dyDescent="0.25">
      <c r="B13836" s="111">
        <f t="shared" ca="1" si="2206"/>
        <v>1.6695847592871969</v>
      </c>
      <c r="C13836" s="111">
        <f t="shared" ca="1" si="2207"/>
        <v>0</v>
      </c>
      <c r="D13836" s="111">
        <f t="shared" ca="1" si="2208"/>
        <v>0</v>
      </c>
      <c r="E13836" s="111">
        <f t="shared" ca="1" si="2209"/>
        <v>0</v>
      </c>
      <c r="F13836" s="111">
        <f t="shared" ca="1" si="2210"/>
        <v>0</v>
      </c>
      <c r="G13836" s="111">
        <f t="shared" ca="1" si="2212"/>
        <v>1.6695847592871969</v>
      </c>
    </row>
    <row r="13837" spans="2:8" ht="21" customHeight="1" x14ac:dyDescent="0.25">
      <c r="B13837" s="111">
        <f t="shared" ca="1" si="2206"/>
        <v>1.4804895947627135</v>
      </c>
      <c r="C13837" s="111">
        <f t="shared" ca="1" si="2207"/>
        <v>0.55689470017989329</v>
      </c>
      <c r="D13837" s="111">
        <f t="shared" ca="1" si="2208"/>
        <v>0</v>
      </c>
      <c r="E13837" s="111">
        <f t="shared" ca="1" si="2209"/>
        <v>0</v>
      </c>
      <c r="F13837" s="111">
        <f t="shared" ca="1" si="2210"/>
        <v>0</v>
      </c>
      <c r="G13837" s="111">
        <f t="shared" ca="1" si="2212"/>
        <v>2.0373842949426066</v>
      </c>
    </row>
    <row r="13838" spans="2:8" ht="21" customHeight="1" x14ac:dyDescent="0.25">
      <c r="B13838" s="111">
        <f t="shared" ref="B13838:B13901" ca="1" si="2216">maxs1-mins1*RAND()</f>
        <v>1.5180878519475587</v>
      </c>
      <c r="C13838" s="111">
        <f t="shared" ref="C13838:C13901" ca="1" si="2217">IF(RAND()&lt;0.5,maxs2-mins2*RAND(),0)</f>
        <v>0</v>
      </c>
      <c r="D13838" s="111">
        <f t="shared" ref="D13838:D13901" ca="1" si="2218">IF(RAND()&lt;0.14,maxs3-mins3*RAND(),0)</f>
        <v>0</v>
      </c>
      <c r="E13838" s="111">
        <f t="shared" ref="E13838:E13901" ca="1" si="2219">IF(RAND()&lt;0.07,maxs4-mins4*RAND(),0)</f>
        <v>0</v>
      </c>
      <c r="F13838" s="111">
        <f t="shared" ref="F13838:F13901" ca="1" si="2220">IF(RAND()&lt;0.05,maxs5-mins5*RAND(),0)</f>
        <v>0</v>
      </c>
      <c r="G13838" s="111">
        <f t="shared" ca="1" si="2212"/>
        <v>1.5180878519475587</v>
      </c>
    </row>
    <row r="13839" spans="2:8" ht="21" customHeight="1" x14ac:dyDescent="0.25">
      <c r="B13839" s="111">
        <f t="shared" ca="1" si="2216"/>
        <v>2.6137227641348577</v>
      </c>
      <c r="C13839" s="111">
        <f t="shared" ca="1" si="2217"/>
        <v>0.45888262633427601</v>
      </c>
      <c r="D13839" s="111">
        <f t="shared" ca="1" si="2218"/>
        <v>0</v>
      </c>
      <c r="E13839" s="111">
        <f t="shared" ca="1" si="2219"/>
        <v>0</v>
      </c>
      <c r="F13839" s="111">
        <f t="shared" ca="1" si="2220"/>
        <v>0</v>
      </c>
      <c r="G13839" s="111">
        <f t="shared" ca="1" si="2212"/>
        <v>3.0726053904691337</v>
      </c>
    </row>
    <row r="13840" spans="2:8" ht="21" customHeight="1" x14ac:dyDescent="0.25">
      <c r="B13840" s="111">
        <f t="shared" ca="1" si="2216"/>
        <v>3.1382051384294671</v>
      </c>
      <c r="C13840" s="111">
        <f t="shared" ca="1" si="2217"/>
        <v>0</v>
      </c>
      <c r="D13840" s="111">
        <f t="shared" ca="1" si="2218"/>
        <v>0</v>
      </c>
      <c r="E13840" s="111">
        <f t="shared" ca="1" si="2219"/>
        <v>0</v>
      </c>
      <c r="F13840" s="111">
        <f t="shared" ca="1" si="2220"/>
        <v>0</v>
      </c>
      <c r="G13840" s="111">
        <f t="shared" ca="1" si="2212"/>
        <v>3.1382051384294671</v>
      </c>
    </row>
    <row r="13841" spans="2:9" ht="21" customHeight="1" x14ac:dyDescent="0.25">
      <c r="B13841" s="111">
        <f t="shared" ca="1" si="2216"/>
        <v>1.5614083659020843</v>
      </c>
      <c r="C13841" s="111">
        <f t="shared" ca="1" si="2217"/>
        <v>0</v>
      </c>
      <c r="D13841" s="111">
        <f t="shared" ca="1" si="2218"/>
        <v>0</v>
      </c>
      <c r="E13841" s="111">
        <f t="shared" ca="1" si="2219"/>
        <v>0</v>
      </c>
      <c r="F13841" s="111">
        <f t="shared" ca="1" si="2220"/>
        <v>0</v>
      </c>
      <c r="G13841" s="111">
        <f t="shared" ca="1" si="2212"/>
        <v>1.5614083659020843</v>
      </c>
      <c r="H13841" s="111"/>
    </row>
    <row r="13842" spans="2:9" ht="21" customHeight="1" x14ac:dyDescent="0.25">
      <c r="B13842" s="111">
        <f t="shared" ca="1" si="2216"/>
        <v>1.9846515471155148</v>
      </c>
      <c r="C13842" s="111">
        <f t="shared" ca="1" si="2217"/>
        <v>0.53512869384374773</v>
      </c>
      <c r="D13842" s="111">
        <f t="shared" ca="1" si="2218"/>
        <v>0</v>
      </c>
      <c r="E13842" s="111">
        <f t="shared" ca="1" si="2219"/>
        <v>0</v>
      </c>
      <c r="F13842" s="111">
        <f t="shared" ca="1" si="2220"/>
        <v>0</v>
      </c>
      <c r="G13842" s="111">
        <f t="shared" ca="1" si="2212"/>
        <v>2.5197802409592627</v>
      </c>
    </row>
    <row r="13843" spans="2:9" ht="21" customHeight="1" x14ac:dyDescent="0.25">
      <c r="B13843" s="111">
        <f t="shared" ca="1" si="2216"/>
        <v>2.8112688910054828</v>
      </c>
      <c r="C13843" s="111">
        <f t="shared" ca="1" si="2217"/>
        <v>0</v>
      </c>
      <c r="D13843" s="111">
        <f t="shared" ca="1" si="2218"/>
        <v>0</v>
      </c>
      <c r="E13843" s="111">
        <f t="shared" ca="1" si="2219"/>
        <v>1.0923827588654791</v>
      </c>
      <c r="F13843" s="111">
        <f t="shared" ca="1" si="2220"/>
        <v>0</v>
      </c>
      <c r="G13843" s="111">
        <f t="shared" ca="1" si="2212"/>
        <v>3.9036516498709619</v>
      </c>
      <c r="I13843" s="111">
        <f t="shared" ref="I13843" ca="1" si="2221">SUM(G13814:G13843)</f>
        <v>84.315078394812076</v>
      </c>
    </row>
    <row r="13844" spans="2:9" ht="21" customHeight="1" x14ac:dyDescent="0.25">
      <c r="B13844" s="111">
        <f t="shared" ca="1" si="2216"/>
        <v>1.6907305044772376</v>
      </c>
      <c r="C13844" s="111">
        <f t="shared" ca="1" si="2217"/>
        <v>0</v>
      </c>
      <c r="D13844" s="111">
        <f t="shared" ca="1" si="2218"/>
        <v>0</v>
      </c>
      <c r="E13844" s="111">
        <f t="shared" ca="1" si="2219"/>
        <v>0.91833042593908087</v>
      </c>
      <c r="F13844" s="111">
        <f t="shared" ca="1" si="2220"/>
        <v>0</v>
      </c>
      <c r="G13844" s="111">
        <f t="shared" ca="1" si="2212"/>
        <v>2.6090609304163186</v>
      </c>
    </row>
    <row r="13845" spans="2:9" ht="21" customHeight="1" x14ac:dyDescent="0.25">
      <c r="B13845" s="111">
        <f t="shared" ca="1" si="2216"/>
        <v>3.1957319082903286</v>
      </c>
      <c r="C13845" s="111">
        <f t="shared" ca="1" si="2217"/>
        <v>0</v>
      </c>
      <c r="D13845" s="111">
        <f t="shared" ca="1" si="2218"/>
        <v>0</v>
      </c>
      <c r="E13845" s="111">
        <f t="shared" ca="1" si="2219"/>
        <v>0</v>
      </c>
      <c r="F13845" s="111">
        <f t="shared" ca="1" si="2220"/>
        <v>0</v>
      </c>
      <c r="G13845" s="111">
        <f t="shared" ca="1" si="2212"/>
        <v>3.1957319082903286</v>
      </c>
    </row>
    <row r="13846" spans="2:9" ht="21" customHeight="1" x14ac:dyDescent="0.25">
      <c r="B13846" s="111">
        <f t="shared" ca="1" si="2216"/>
        <v>2.530621967439397</v>
      </c>
      <c r="C13846" s="111">
        <f t="shared" ca="1" si="2217"/>
        <v>0</v>
      </c>
      <c r="D13846" s="111">
        <f t="shared" ca="1" si="2218"/>
        <v>0</v>
      </c>
      <c r="E13846" s="111">
        <f t="shared" ca="1" si="2219"/>
        <v>0</v>
      </c>
      <c r="F13846" s="111">
        <f t="shared" ca="1" si="2220"/>
        <v>0</v>
      </c>
      <c r="G13846" s="111">
        <f t="shared" ca="1" si="2212"/>
        <v>2.530621967439397</v>
      </c>
    </row>
    <row r="13847" spans="2:9" ht="21" customHeight="1" x14ac:dyDescent="0.25">
      <c r="B13847" s="111">
        <f t="shared" ca="1" si="2216"/>
        <v>2.4605246066065827</v>
      </c>
      <c r="C13847" s="111">
        <f t="shared" ca="1" si="2217"/>
        <v>0.51107242531255359</v>
      </c>
      <c r="D13847" s="111">
        <f t="shared" ca="1" si="2218"/>
        <v>0</v>
      </c>
      <c r="E13847" s="111">
        <f t="shared" ca="1" si="2219"/>
        <v>0</v>
      </c>
      <c r="F13847" s="111">
        <f t="shared" ca="1" si="2220"/>
        <v>0</v>
      </c>
      <c r="G13847" s="111">
        <f t="shared" ca="1" si="2212"/>
        <v>2.9715970319191363</v>
      </c>
    </row>
    <row r="13848" spans="2:9" ht="21" customHeight="1" x14ac:dyDescent="0.25">
      <c r="B13848" s="111">
        <f t="shared" ca="1" si="2216"/>
        <v>3.217157632790534</v>
      </c>
      <c r="C13848" s="111">
        <f t="shared" ca="1" si="2217"/>
        <v>0</v>
      </c>
      <c r="D13848" s="111">
        <f t="shared" ca="1" si="2218"/>
        <v>0</v>
      </c>
      <c r="E13848" s="111">
        <f t="shared" ca="1" si="2219"/>
        <v>0</v>
      </c>
      <c r="F13848" s="111">
        <f t="shared" ca="1" si="2220"/>
        <v>0</v>
      </c>
      <c r="G13848" s="111">
        <f t="shared" ca="1" si="2212"/>
        <v>3.217157632790534</v>
      </c>
    </row>
    <row r="13849" spans="2:9" ht="21" customHeight="1" x14ac:dyDescent="0.25">
      <c r="B13849" s="111">
        <f t="shared" ca="1" si="2216"/>
        <v>1.9742510696454807</v>
      </c>
      <c r="C13849" s="111">
        <f t="shared" ca="1" si="2217"/>
        <v>0</v>
      </c>
      <c r="D13849" s="111">
        <f t="shared" ca="1" si="2218"/>
        <v>0</v>
      </c>
      <c r="E13849" s="111">
        <f t="shared" ca="1" si="2219"/>
        <v>0</v>
      </c>
      <c r="F13849" s="111">
        <f t="shared" ca="1" si="2220"/>
        <v>0</v>
      </c>
      <c r="G13849" s="111">
        <f t="shared" ca="1" si="2212"/>
        <v>1.9742510696454807</v>
      </c>
    </row>
    <row r="13850" spans="2:9" ht="21" customHeight="1" x14ac:dyDescent="0.25">
      <c r="B13850" s="111">
        <f t="shared" ca="1" si="2216"/>
        <v>1.5708207634476665</v>
      </c>
      <c r="C13850" s="111">
        <f t="shared" ca="1" si="2217"/>
        <v>0</v>
      </c>
      <c r="D13850" s="111">
        <f t="shared" ca="1" si="2218"/>
        <v>0</v>
      </c>
      <c r="E13850" s="111">
        <f t="shared" ca="1" si="2219"/>
        <v>0</v>
      </c>
      <c r="F13850" s="111">
        <f t="shared" ca="1" si="2220"/>
        <v>0</v>
      </c>
      <c r="G13850" s="111">
        <f t="shared" ref="G13850:G13913" ca="1" si="2222">SUM(B13850:F13850)</f>
        <v>1.5708207634476665</v>
      </c>
      <c r="H13850" s="111">
        <f t="shared" ref="H13850" ca="1" si="2223">SUM(G13844:G13850)</f>
        <v>18.069241303948861</v>
      </c>
    </row>
    <row r="13851" spans="2:9" ht="21" customHeight="1" x14ac:dyDescent="0.25">
      <c r="B13851" s="111">
        <f t="shared" ca="1" si="2216"/>
        <v>2.0786951411734131</v>
      </c>
      <c r="C13851" s="111">
        <f t="shared" ca="1" si="2217"/>
        <v>0.58765237997476349</v>
      </c>
      <c r="D13851" s="111">
        <f t="shared" ca="1" si="2218"/>
        <v>0</v>
      </c>
      <c r="E13851" s="111">
        <f t="shared" ca="1" si="2219"/>
        <v>0</v>
      </c>
      <c r="F13851" s="111">
        <f t="shared" ca="1" si="2220"/>
        <v>0</v>
      </c>
      <c r="G13851" s="111">
        <f t="shared" ca="1" si="2222"/>
        <v>2.6663475211481766</v>
      </c>
    </row>
    <row r="13852" spans="2:9" ht="21" customHeight="1" x14ac:dyDescent="0.25">
      <c r="B13852" s="111">
        <f t="shared" ca="1" si="2216"/>
        <v>2.9507495956769798</v>
      </c>
      <c r="C13852" s="111">
        <f t="shared" ca="1" si="2217"/>
        <v>0.59001901680422797</v>
      </c>
      <c r="D13852" s="111">
        <f t="shared" ca="1" si="2218"/>
        <v>0</v>
      </c>
      <c r="E13852" s="111">
        <f t="shared" ca="1" si="2219"/>
        <v>1.5271489149262309</v>
      </c>
      <c r="F13852" s="111">
        <f t="shared" ca="1" si="2220"/>
        <v>0</v>
      </c>
      <c r="G13852" s="111">
        <f t="shared" ca="1" si="2222"/>
        <v>5.0679175274074391</v>
      </c>
    </row>
    <row r="13853" spans="2:9" ht="21" customHeight="1" x14ac:dyDescent="0.25">
      <c r="B13853" s="111">
        <f t="shared" ca="1" si="2216"/>
        <v>1.5337950558867672</v>
      </c>
      <c r="C13853" s="111">
        <f t="shared" ca="1" si="2217"/>
        <v>0.41692067701184038</v>
      </c>
      <c r="D13853" s="111">
        <f t="shared" ca="1" si="2218"/>
        <v>0</v>
      </c>
      <c r="E13853" s="111">
        <f t="shared" ca="1" si="2219"/>
        <v>0</v>
      </c>
      <c r="F13853" s="111">
        <f t="shared" ca="1" si="2220"/>
        <v>0</v>
      </c>
      <c r="G13853" s="111">
        <f t="shared" ca="1" si="2222"/>
        <v>1.9507157328986076</v>
      </c>
    </row>
    <row r="13854" spans="2:9" ht="21" customHeight="1" x14ac:dyDescent="0.25">
      <c r="B13854" s="111">
        <f t="shared" ca="1" si="2216"/>
        <v>3.3815702964480949</v>
      </c>
      <c r="C13854" s="111">
        <f t="shared" ca="1" si="2217"/>
        <v>0</v>
      </c>
      <c r="D13854" s="111">
        <f t="shared" ca="1" si="2218"/>
        <v>0</v>
      </c>
      <c r="E13854" s="111">
        <f t="shared" ca="1" si="2219"/>
        <v>0</v>
      </c>
      <c r="F13854" s="111">
        <f t="shared" ca="1" si="2220"/>
        <v>0</v>
      </c>
      <c r="G13854" s="111">
        <f t="shared" ca="1" si="2222"/>
        <v>3.3815702964480949</v>
      </c>
    </row>
    <row r="13855" spans="2:9" ht="21" customHeight="1" x14ac:dyDescent="0.25">
      <c r="B13855" s="111">
        <f t="shared" ca="1" si="2216"/>
        <v>3.2617686396207564</v>
      </c>
      <c r="C13855" s="111">
        <f t="shared" ca="1" si="2217"/>
        <v>0.49960094863442039</v>
      </c>
      <c r="D13855" s="111">
        <f t="shared" ca="1" si="2218"/>
        <v>0</v>
      </c>
      <c r="E13855" s="111">
        <f t="shared" ca="1" si="2219"/>
        <v>0</v>
      </c>
      <c r="F13855" s="111">
        <f t="shared" ca="1" si="2220"/>
        <v>0</v>
      </c>
      <c r="G13855" s="111">
        <f t="shared" ca="1" si="2222"/>
        <v>3.7613695882551768</v>
      </c>
    </row>
    <row r="13856" spans="2:9" ht="21" customHeight="1" x14ac:dyDescent="0.25">
      <c r="B13856" s="111">
        <f t="shared" ca="1" si="2216"/>
        <v>1.6214470557393248</v>
      </c>
      <c r="C13856" s="111">
        <f t="shared" ca="1" si="2217"/>
        <v>0.43286717973507649</v>
      </c>
      <c r="D13856" s="111">
        <f t="shared" ca="1" si="2218"/>
        <v>0</v>
      </c>
      <c r="E13856" s="111">
        <f t="shared" ca="1" si="2219"/>
        <v>0</v>
      </c>
      <c r="F13856" s="111">
        <f t="shared" ca="1" si="2220"/>
        <v>0</v>
      </c>
      <c r="G13856" s="111">
        <f t="shared" ca="1" si="2222"/>
        <v>2.0543142354744015</v>
      </c>
    </row>
    <row r="13857" spans="2:8" ht="21" customHeight="1" x14ac:dyDescent="0.25">
      <c r="B13857" s="111">
        <f t="shared" ca="1" si="2216"/>
        <v>1.5948935098545149</v>
      </c>
      <c r="C13857" s="111">
        <f t="shared" ca="1" si="2217"/>
        <v>0.44292203765728977</v>
      </c>
      <c r="D13857" s="111">
        <f t="shared" ca="1" si="2218"/>
        <v>0</v>
      </c>
      <c r="E13857" s="111">
        <f t="shared" ca="1" si="2219"/>
        <v>0</v>
      </c>
      <c r="F13857" s="111">
        <f t="shared" ca="1" si="2220"/>
        <v>0</v>
      </c>
      <c r="G13857" s="111">
        <f t="shared" ca="1" si="2222"/>
        <v>2.0378155475118049</v>
      </c>
      <c r="H13857" s="111"/>
    </row>
    <row r="13858" spans="2:8" ht="21" customHeight="1" x14ac:dyDescent="0.25">
      <c r="B13858" s="111">
        <f t="shared" ca="1" si="2216"/>
        <v>2.9344705670690541</v>
      </c>
      <c r="C13858" s="111">
        <f t="shared" ca="1" si="2217"/>
        <v>0</v>
      </c>
      <c r="D13858" s="111">
        <f t="shared" ca="1" si="2218"/>
        <v>0</v>
      </c>
      <c r="E13858" s="111">
        <f t="shared" ca="1" si="2219"/>
        <v>0</v>
      </c>
      <c r="F13858" s="111">
        <f t="shared" ca="1" si="2220"/>
        <v>0</v>
      </c>
      <c r="G13858" s="111">
        <f t="shared" ca="1" si="2222"/>
        <v>2.9344705670690541</v>
      </c>
    </row>
    <row r="13859" spans="2:8" ht="21" customHeight="1" x14ac:dyDescent="0.25">
      <c r="B13859" s="111">
        <f t="shared" ca="1" si="2216"/>
        <v>2.8482072713898958</v>
      </c>
      <c r="C13859" s="111">
        <f t="shared" ca="1" si="2217"/>
        <v>0.46296094269199606</v>
      </c>
      <c r="D13859" s="111">
        <f t="shared" ca="1" si="2218"/>
        <v>0</v>
      </c>
      <c r="E13859" s="111">
        <f t="shared" ca="1" si="2219"/>
        <v>0</v>
      </c>
      <c r="F13859" s="111">
        <f t="shared" ca="1" si="2220"/>
        <v>0</v>
      </c>
      <c r="G13859" s="111">
        <f t="shared" ca="1" si="2222"/>
        <v>3.3111682140818921</v>
      </c>
    </row>
    <row r="13860" spans="2:8" ht="21" customHeight="1" x14ac:dyDescent="0.25">
      <c r="B13860" s="111">
        <f t="shared" ca="1" si="2216"/>
        <v>2.4477970642470237</v>
      </c>
      <c r="C13860" s="111">
        <f t="shared" ca="1" si="2217"/>
        <v>0</v>
      </c>
      <c r="D13860" s="111">
        <f t="shared" ca="1" si="2218"/>
        <v>0</v>
      </c>
      <c r="E13860" s="111">
        <f t="shared" ca="1" si="2219"/>
        <v>0</v>
      </c>
      <c r="F13860" s="111">
        <f t="shared" ca="1" si="2220"/>
        <v>0</v>
      </c>
      <c r="G13860" s="111">
        <f t="shared" ca="1" si="2222"/>
        <v>2.4477970642470237</v>
      </c>
    </row>
    <row r="13861" spans="2:8" ht="21" customHeight="1" x14ac:dyDescent="0.25">
      <c r="B13861" s="111">
        <f t="shared" ca="1" si="2216"/>
        <v>2.9571649052105804</v>
      </c>
      <c r="C13861" s="111">
        <f t="shared" ca="1" si="2217"/>
        <v>0</v>
      </c>
      <c r="D13861" s="111">
        <f t="shared" ca="1" si="2218"/>
        <v>1.4276156498749222</v>
      </c>
      <c r="E13861" s="111">
        <f t="shared" ca="1" si="2219"/>
        <v>0</v>
      </c>
      <c r="F13861" s="111">
        <f t="shared" ca="1" si="2220"/>
        <v>0</v>
      </c>
      <c r="G13861" s="111">
        <f t="shared" ca="1" si="2222"/>
        <v>4.3847805550855021</v>
      </c>
    </row>
    <row r="13862" spans="2:8" ht="21" customHeight="1" x14ac:dyDescent="0.25">
      <c r="B13862" s="111">
        <f t="shared" ca="1" si="2216"/>
        <v>1.4975149467463842</v>
      </c>
      <c r="C13862" s="111">
        <f t="shared" ca="1" si="2217"/>
        <v>0.56337901184522965</v>
      </c>
      <c r="D13862" s="111">
        <f t="shared" ca="1" si="2218"/>
        <v>0</v>
      </c>
      <c r="E13862" s="111">
        <f t="shared" ca="1" si="2219"/>
        <v>0</v>
      </c>
      <c r="F13862" s="111">
        <f t="shared" ca="1" si="2220"/>
        <v>0</v>
      </c>
      <c r="G13862" s="111">
        <f t="shared" ca="1" si="2222"/>
        <v>2.0608939585916137</v>
      </c>
    </row>
    <row r="13863" spans="2:8" ht="21" customHeight="1" x14ac:dyDescent="0.25">
      <c r="B13863" s="111">
        <f t="shared" ca="1" si="2216"/>
        <v>2.6136794103046079</v>
      </c>
      <c r="C13863" s="111">
        <f t="shared" ca="1" si="2217"/>
        <v>0</v>
      </c>
      <c r="D13863" s="111">
        <f t="shared" ca="1" si="2218"/>
        <v>0</v>
      </c>
      <c r="E13863" s="111">
        <f t="shared" ca="1" si="2219"/>
        <v>0</v>
      </c>
      <c r="F13863" s="111">
        <f t="shared" ca="1" si="2220"/>
        <v>0</v>
      </c>
      <c r="G13863" s="111">
        <f t="shared" ca="1" si="2222"/>
        <v>2.6136794103046079</v>
      </c>
    </row>
    <row r="13864" spans="2:8" ht="21" customHeight="1" x14ac:dyDescent="0.25">
      <c r="B13864" s="111">
        <f t="shared" ca="1" si="2216"/>
        <v>1.6803270088894868</v>
      </c>
      <c r="C13864" s="111">
        <f t="shared" ca="1" si="2217"/>
        <v>0.45560859279042776</v>
      </c>
      <c r="D13864" s="111">
        <f t="shared" ca="1" si="2218"/>
        <v>0.80562544359901922</v>
      </c>
      <c r="E13864" s="111">
        <f t="shared" ca="1" si="2219"/>
        <v>0</v>
      </c>
      <c r="F13864" s="111">
        <f t="shared" ca="1" si="2220"/>
        <v>0</v>
      </c>
      <c r="G13864" s="111">
        <f t="shared" ca="1" si="2222"/>
        <v>2.941561045278934</v>
      </c>
      <c r="H13864" s="111"/>
    </row>
    <row r="13865" spans="2:8" ht="21" customHeight="1" x14ac:dyDescent="0.25">
      <c r="B13865" s="111">
        <f t="shared" ca="1" si="2216"/>
        <v>3.084872626999319</v>
      </c>
      <c r="C13865" s="111">
        <f t="shared" ca="1" si="2217"/>
        <v>0.51145116686444259</v>
      </c>
      <c r="D13865" s="111">
        <f t="shared" ca="1" si="2218"/>
        <v>0</v>
      </c>
      <c r="E13865" s="111">
        <f t="shared" ca="1" si="2219"/>
        <v>0</v>
      </c>
      <c r="F13865" s="111">
        <f t="shared" ca="1" si="2220"/>
        <v>0</v>
      </c>
      <c r="G13865" s="111">
        <f t="shared" ca="1" si="2222"/>
        <v>3.5963237938637613</v>
      </c>
    </row>
    <row r="13866" spans="2:8" ht="21" customHeight="1" x14ac:dyDescent="0.25">
      <c r="B13866" s="111">
        <f t="shared" ca="1" si="2216"/>
        <v>2.9697111489834445</v>
      </c>
      <c r="C13866" s="111">
        <f t="shared" ca="1" si="2217"/>
        <v>0</v>
      </c>
      <c r="D13866" s="111">
        <f t="shared" ca="1" si="2218"/>
        <v>0</v>
      </c>
      <c r="E13866" s="111">
        <f t="shared" ca="1" si="2219"/>
        <v>0</v>
      </c>
      <c r="F13866" s="111">
        <f t="shared" ca="1" si="2220"/>
        <v>0</v>
      </c>
      <c r="G13866" s="111">
        <f t="shared" ca="1" si="2222"/>
        <v>2.9697111489834445</v>
      </c>
    </row>
    <row r="13867" spans="2:8" ht="21" customHeight="1" x14ac:dyDescent="0.25">
      <c r="B13867" s="111">
        <f t="shared" ca="1" si="2216"/>
        <v>2.3024706028225417</v>
      </c>
      <c r="C13867" s="111">
        <f t="shared" ca="1" si="2217"/>
        <v>0</v>
      </c>
      <c r="D13867" s="111">
        <f t="shared" ca="1" si="2218"/>
        <v>0</v>
      </c>
      <c r="E13867" s="111">
        <f t="shared" ca="1" si="2219"/>
        <v>0</v>
      </c>
      <c r="F13867" s="111">
        <f t="shared" ca="1" si="2220"/>
        <v>0.47213451652715821</v>
      </c>
      <c r="G13867" s="111">
        <f t="shared" ca="1" si="2222"/>
        <v>2.7746051193497001</v>
      </c>
    </row>
    <row r="13868" spans="2:8" ht="21" customHeight="1" x14ac:dyDescent="0.25">
      <c r="B13868" s="111">
        <f t="shared" ca="1" si="2216"/>
        <v>1.9160221470898</v>
      </c>
      <c r="C13868" s="111">
        <f t="shared" ca="1" si="2217"/>
        <v>0</v>
      </c>
      <c r="D13868" s="111">
        <f t="shared" ca="1" si="2218"/>
        <v>0</v>
      </c>
      <c r="E13868" s="111">
        <f t="shared" ca="1" si="2219"/>
        <v>0</v>
      </c>
      <c r="F13868" s="111">
        <f t="shared" ca="1" si="2220"/>
        <v>0</v>
      </c>
      <c r="G13868" s="111">
        <f t="shared" ca="1" si="2222"/>
        <v>1.9160221470898</v>
      </c>
    </row>
    <row r="13869" spans="2:8" ht="21" customHeight="1" x14ac:dyDescent="0.25">
      <c r="B13869" s="111">
        <f t="shared" ca="1" si="2216"/>
        <v>3.1376962845523741</v>
      </c>
      <c r="C13869" s="111">
        <f t="shared" ca="1" si="2217"/>
        <v>0.40534829308212705</v>
      </c>
      <c r="D13869" s="111">
        <f t="shared" ca="1" si="2218"/>
        <v>0</v>
      </c>
      <c r="E13869" s="111">
        <f t="shared" ca="1" si="2219"/>
        <v>0</v>
      </c>
      <c r="F13869" s="111">
        <f t="shared" ca="1" si="2220"/>
        <v>0</v>
      </c>
      <c r="G13869" s="111">
        <f t="shared" ca="1" si="2222"/>
        <v>3.5430445776345012</v>
      </c>
    </row>
    <row r="13870" spans="2:8" ht="21" customHeight="1" x14ac:dyDescent="0.25">
      <c r="B13870" s="111">
        <f t="shared" ca="1" si="2216"/>
        <v>2.4641561100912899</v>
      </c>
      <c r="C13870" s="111">
        <f t="shared" ca="1" si="2217"/>
        <v>0.4802702563287255</v>
      </c>
      <c r="D13870" s="111">
        <f t="shared" ca="1" si="2218"/>
        <v>0</v>
      </c>
      <c r="E13870" s="111">
        <f t="shared" ca="1" si="2219"/>
        <v>0</v>
      </c>
      <c r="F13870" s="111">
        <f t="shared" ca="1" si="2220"/>
        <v>0</v>
      </c>
      <c r="G13870" s="111">
        <f t="shared" ca="1" si="2222"/>
        <v>2.9444263664200152</v>
      </c>
    </row>
    <row r="13871" spans="2:8" ht="21" customHeight="1" x14ac:dyDescent="0.25">
      <c r="B13871" s="111">
        <f t="shared" ca="1" si="2216"/>
        <v>1.7955403804451582</v>
      </c>
      <c r="C13871" s="111">
        <f t="shared" ca="1" si="2217"/>
        <v>0</v>
      </c>
      <c r="D13871" s="111">
        <f t="shared" ca="1" si="2218"/>
        <v>0</v>
      </c>
      <c r="E13871" s="111">
        <f t="shared" ca="1" si="2219"/>
        <v>0</v>
      </c>
      <c r="F13871" s="111">
        <f t="shared" ca="1" si="2220"/>
        <v>0</v>
      </c>
      <c r="G13871" s="111">
        <f t="shared" ca="1" si="2222"/>
        <v>1.7955403804451582</v>
      </c>
      <c r="H13871" s="111"/>
    </row>
    <row r="13872" spans="2:8" ht="21" customHeight="1" x14ac:dyDescent="0.25">
      <c r="B13872" s="111">
        <f t="shared" ca="1" si="2216"/>
        <v>2.82562029214633</v>
      </c>
      <c r="C13872" s="111">
        <f t="shared" ca="1" si="2217"/>
        <v>0.50163114834156275</v>
      </c>
      <c r="D13872" s="111">
        <f t="shared" ca="1" si="2218"/>
        <v>0</v>
      </c>
      <c r="E13872" s="111">
        <f t="shared" ca="1" si="2219"/>
        <v>0</v>
      </c>
      <c r="F13872" s="111">
        <f t="shared" ca="1" si="2220"/>
        <v>0</v>
      </c>
      <c r="G13872" s="111">
        <f t="shared" ca="1" si="2222"/>
        <v>3.3272514404878928</v>
      </c>
    </row>
    <row r="13873" spans="2:9" ht="21" customHeight="1" x14ac:dyDescent="0.25">
      <c r="B13873" s="111">
        <f t="shared" ca="1" si="2216"/>
        <v>2.0959343455298129</v>
      </c>
      <c r="C13873" s="111">
        <f t="shared" ca="1" si="2217"/>
        <v>0</v>
      </c>
      <c r="D13873" s="111">
        <f t="shared" ca="1" si="2218"/>
        <v>0</v>
      </c>
      <c r="E13873" s="111">
        <f t="shared" ca="1" si="2219"/>
        <v>0</v>
      </c>
      <c r="F13873" s="111">
        <f t="shared" ca="1" si="2220"/>
        <v>0.92543177444827962</v>
      </c>
      <c r="G13873" s="111">
        <f t="shared" ca="1" si="2222"/>
        <v>3.0213661199780928</v>
      </c>
      <c r="I13873" s="111">
        <f t="shared" ref="I13873" ca="1" si="2224">SUM(G13844:G13873)</f>
        <v>85.571933662003573</v>
      </c>
    </row>
    <row r="13874" spans="2:9" ht="21" customHeight="1" x14ac:dyDescent="0.25">
      <c r="B13874" s="111">
        <f t="shared" ca="1" si="2216"/>
        <v>2.132210073239452</v>
      </c>
      <c r="C13874" s="111">
        <f t="shared" ca="1" si="2217"/>
        <v>0</v>
      </c>
      <c r="D13874" s="111">
        <f t="shared" ca="1" si="2218"/>
        <v>0</v>
      </c>
      <c r="E13874" s="111">
        <f t="shared" ca="1" si="2219"/>
        <v>0</v>
      </c>
      <c r="F13874" s="111">
        <f t="shared" ca="1" si="2220"/>
        <v>0</v>
      </c>
      <c r="G13874" s="111">
        <f t="shared" ca="1" si="2222"/>
        <v>2.132210073239452</v>
      </c>
    </row>
    <row r="13875" spans="2:9" ht="21" customHeight="1" x14ac:dyDescent="0.25">
      <c r="B13875" s="111">
        <f t="shared" ca="1" si="2216"/>
        <v>1.8783111791632259</v>
      </c>
      <c r="C13875" s="111">
        <f t="shared" ca="1" si="2217"/>
        <v>0.4967536099800644</v>
      </c>
      <c r="D13875" s="111">
        <f t="shared" ca="1" si="2218"/>
        <v>0</v>
      </c>
      <c r="E13875" s="111">
        <f t="shared" ca="1" si="2219"/>
        <v>0</v>
      </c>
      <c r="F13875" s="111">
        <f t="shared" ca="1" si="2220"/>
        <v>0</v>
      </c>
      <c r="G13875" s="111">
        <f t="shared" ca="1" si="2222"/>
        <v>2.3750647891432903</v>
      </c>
    </row>
    <row r="13876" spans="2:9" ht="21" customHeight="1" x14ac:dyDescent="0.25">
      <c r="B13876" s="111">
        <f t="shared" ca="1" si="2216"/>
        <v>2.6458704666767554</v>
      </c>
      <c r="C13876" s="111">
        <f t="shared" ca="1" si="2217"/>
        <v>0.45912173277196527</v>
      </c>
      <c r="D13876" s="111">
        <f t="shared" ca="1" si="2218"/>
        <v>0</v>
      </c>
      <c r="E13876" s="111">
        <f t="shared" ca="1" si="2219"/>
        <v>0</v>
      </c>
      <c r="F13876" s="111">
        <f t="shared" ca="1" si="2220"/>
        <v>0</v>
      </c>
      <c r="G13876" s="111">
        <f t="shared" ca="1" si="2222"/>
        <v>3.1049921994487208</v>
      </c>
    </row>
    <row r="13877" spans="2:9" ht="21" customHeight="1" x14ac:dyDescent="0.25">
      <c r="B13877" s="111">
        <f t="shared" ca="1" si="2216"/>
        <v>1.8264339342938074</v>
      </c>
      <c r="C13877" s="111">
        <f t="shared" ca="1" si="2217"/>
        <v>0.47363681746300068</v>
      </c>
      <c r="D13877" s="111">
        <f t="shared" ca="1" si="2218"/>
        <v>0</v>
      </c>
      <c r="E13877" s="111">
        <f t="shared" ca="1" si="2219"/>
        <v>0</v>
      </c>
      <c r="F13877" s="111">
        <f t="shared" ca="1" si="2220"/>
        <v>0</v>
      </c>
      <c r="G13877" s="111">
        <f t="shared" ca="1" si="2222"/>
        <v>2.3000707517568082</v>
      </c>
    </row>
    <row r="13878" spans="2:9" ht="21" customHeight="1" x14ac:dyDescent="0.25">
      <c r="B13878" s="111">
        <f t="shared" ca="1" si="2216"/>
        <v>1.6222863959959331</v>
      </c>
      <c r="C13878" s="111">
        <f t="shared" ca="1" si="2217"/>
        <v>0.40338163148355133</v>
      </c>
      <c r="D13878" s="111">
        <f t="shared" ca="1" si="2218"/>
        <v>0</v>
      </c>
      <c r="E13878" s="111">
        <f t="shared" ca="1" si="2219"/>
        <v>0</v>
      </c>
      <c r="F13878" s="111">
        <f t="shared" ca="1" si="2220"/>
        <v>0</v>
      </c>
      <c r="G13878" s="111">
        <f t="shared" ca="1" si="2222"/>
        <v>2.0256680274794845</v>
      </c>
    </row>
    <row r="13879" spans="2:9" ht="21" customHeight="1" x14ac:dyDescent="0.25">
      <c r="B13879" s="111">
        <f t="shared" ca="1" si="2216"/>
        <v>1.6499905002525266</v>
      </c>
      <c r="C13879" s="111">
        <f t="shared" ca="1" si="2217"/>
        <v>0.54659079746244255</v>
      </c>
      <c r="D13879" s="111">
        <f t="shared" ca="1" si="2218"/>
        <v>0</v>
      </c>
      <c r="E13879" s="111">
        <f t="shared" ca="1" si="2219"/>
        <v>0</v>
      </c>
      <c r="F13879" s="111">
        <f t="shared" ca="1" si="2220"/>
        <v>0</v>
      </c>
      <c r="G13879" s="111">
        <f t="shared" ca="1" si="2222"/>
        <v>2.1965812977149692</v>
      </c>
    </row>
    <row r="13880" spans="2:9" ht="21" customHeight="1" x14ac:dyDescent="0.25">
      <c r="B13880" s="111">
        <f t="shared" ca="1" si="2216"/>
        <v>2.2572770121058658</v>
      </c>
      <c r="C13880" s="111">
        <f t="shared" ca="1" si="2217"/>
        <v>0.42046249870597163</v>
      </c>
      <c r="D13880" s="111">
        <f t="shared" ca="1" si="2218"/>
        <v>0</v>
      </c>
      <c r="E13880" s="111">
        <f t="shared" ca="1" si="2219"/>
        <v>0</v>
      </c>
      <c r="F13880" s="111">
        <f t="shared" ca="1" si="2220"/>
        <v>0</v>
      </c>
      <c r="G13880" s="111">
        <f t="shared" ca="1" si="2222"/>
        <v>2.6777395108118376</v>
      </c>
      <c r="H13880" s="111">
        <f t="shared" ref="H13880" ca="1" si="2225">SUM(G13874:G13880)</f>
        <v>16.812326649594564</v>
      </c>
    </row>
    <row r="13881" spans="2:9" ht="21" customHeight="1" x14ac:dyDescent="0.25">
      <c r="B13881" s="111">
        <f t="shared" ca="1" si="2216"/>
        <v>2.3551269829263819</v>
      </c>
      <c r="C13881" s="111">
        <f t="shared" ca="1" si="2217"/>
        <v>0.4267754094612754</v>
      </c>
      <c r="D13881" s="111">
        <f t="shared" ca="1" si="2218"/>
        <v>0</v>
      </c>
      <c r="E13881" s="111">
        <f t="shared" ca="1" si="2219"/>
        <v>0</v>
      </c>
      <c r="F13881" s="111">
        <f t="shared" ca="1" si="2220"/>
        <v>0</v>
      </c>
      <c r="G13881" s="111">
        <f t="shared" ca="1" si="2222"/>
        <v>2.7819023923876571</v>
      </c>
    </row>
    <row r="13882" spans="2:9" ht="21" customHeight="1" x14ac:dyDescent="0.25">
      <c r="B13882" s="111">
        <f t="shared" ca="1" si="2216"/>
        <v>1.9053924418835231</v>
      </c>
      <c r="C13882" s="111">
        <f t="shared" ca="1" si="2217"/>
        <v>0.4060007338290943</v>
      </c>
      <c r="D13882" s="111">
        <f t="shared" ca="1" si="2218"/>
        <v>1.0317346354806669</v>
      </c>
      <c r="E13882" s="111">
        <f t="shared" ca="1" si="2219"/>
        <v>0</v>
      </c>
      <c r="F13882" s="111">
        <f t="shared" ca="1" si="2220"/>
        <v>0</v>
      </c>
      <c r="G13882" s="111">
        <f t="shared" ca="1" si="2222"/>
        <v>3.3431278111932845</v>
      </c>
    </row>
    <row r="13883" spans="2:9" ht="21" customHeight="1" x14ac:dyDescent="0.25">
      <c r="B13883" s="111">
        <f t="shared" ca="1" si="2216"/>
        <v>1.9581731846423425</v>
      </c>
      <c r="C13883" s="111">
        <f t="shared" ca="1" si="2217"/>
        <v>0</v>
      </c>
      <c r="D13883" s="111">
        <f t="shared" ca="1" si="2218"/>
        <v>0</v>
      </c>
      <c r="E13883" s="111">
        <f t="shared" ca="1" si="2219"/>
        <v>0</v>
      </c>
      <c r="F13883" s="111">
        <f t="shared" ca="1" si="2220"/>
        <v>0</v>
      </c>
      <c r="G13883" s="111">
        <f t="shared" ca="1" si="2222"/>
        <v>1.9581731846423425</v>
      </c>
    </row>
    <row r="13884" spans="2:9" ht="21" customHeight="1" x14ac:dyDescent="0.25">
      <c r="B13884" s="111">
        <f t="shared" ca="1" si="2216"/>
        <v>2.6471969832901974</v>
      </c>
      <c r="C13884" s="111">
        <f t="shared" ca="1" si="2217"/>
        <v>0</v>
      </c>
      <c r="D13884" s="111">
        <f t="shared" ca="1" si="2218"/>
        <v>0</v>
      </c>
      <c r="E13884" s="111">
        <f t="shared" ca="1" si="2219"/>
        <v>0</v>
      </c>
      <c r="F13884" s="111">
        <f t="shared" ca="1" si="2220"/>
        <v>0</v>
      </c>
      <c r="G13884" s="111">
        <f t="shared" ca="1" si="2222"/>
        <v>2.6471969832901974</v>
      </c>
    </row>
    <row r="13885" spans="2:9" ht="21" customHeight="1" x14ac:dyDescent="0.25">
      <c r="B13885" s="111">
        <f t="shared" ca="1" si="2216"/>
        <v>3.1485082800474284</v>
      </c>
      <c r="C13885" s="111">
        <f t="shared" ca="1" si="2217"/>
        <v>0.40498546256110257</v>
      </c>
      <c r="D13885" s="111">
        <f t="shared" ca="1" si="2218"/>
        <v>0</v>
      </c>
      <c r="E13885" s="111">
        <f t="shared" ca="1" si="2219"/>
        <v>0</v>
      </c>
      <c r="F13885" s="111">
        <f t="shared" ca="1" si="2220"/>
        <v>0</v>
      </c>
      <c r="G13885" s="111">
        <f t="shared" ca="1" si="2222"/>
        <v>3.5534937426085311</v>
      </c>
    </row>
    <row r="13886" spans="2:9" ht="21" customHeight="1" x14ac:dyDescent="0.25">
      <c r="B13886" s="111">
        <f t="shared" ca="1" si="2216"/>
        <v>1.4787466006158945</v>
      </c>
      <c r="C13886" s="111">
        <f t="shared" ca="1" si="2217"/>
        <v>0</v>
      </c>
      <c r="D13886" s="111">
        <f t="shared" ca="1" si="2218"/>
        <v>0</v>
      </c>
      <c r="E13886" s="111">
        <f t="shared" ca="1" si="2219"/>
        <v>0</v>
      </c>
      <c r="F13886" s="111">
        <f t="shared" ca="1" si="2220"/>
        <v>0</v>
      </c>
      <c r="G13886" s="111">
        <f t="shared" ca="1" si="2222"/>
        <v>1.4787466006158945</v>
      </c>
    </row>
    <row r="13887" spans="2:9" ht="21" customHeight="1" x14ac:dyDescent="0.25">
      <c r="B13887" s="111">
        <f t="shared" ca="1" si="2216"/>
        <v>2.9030996588129687</v>
      </c>
      <c r="C13887" s="111">
        <f t="shared" ca="1" si="2217"/>
        <v>0</v>
      </c>
      <c r="D13887" s="111">
        <f t="shared" ca="1" si="2218"/>
        <v>0.94305459674902503</v>
      </c>
      <c r="E13887" s="111">
        <f t="shared" ca="1" si="2219"/>
        <v>0</v>
      </c>
      <c r="F13887" s="111">
        <f t="shared" ca="1" si="2220"/>
        <v>0</v>
      </c>
      <c r="G13887" s="111">
        <f t="shared" ca="1" si="2222"/>
        <v>3.8461542555619936</v>
      </c>
      <c r="H13887" s="111"/>
    </row>
    <row r="13888" spans="2:9" ht="21" customHeight="1" x14ac:dyDescent="0.25">
      <c r="B13888" s="111">
        <f t="shared" ca="1" si="2216"/>
        <v>2.155028053398564</v>
      </c>
      <c r="C13888" s="111">
        <f t="shared" ca="1" si="2217"/>
        <v>0</v>
      </c>
      <c r="D13888" s="111">
        <f t="shared" ca="1" si="2218"/>
        <v>0</v>
      </c>
      <c r="E13888" s="111">
        <f t="shared" ca="1" si="2219"/>
        <v>0</v>
      </c>
      <c r="F13888" s="111">
        <f t="shared" ca="1" si="2220"/>
        <v>0</v>
      </c>
      <c r="G13888" s="111">
        <f t="shared" ca="1" si="2222"/>
        <v>2.155028053398564</v>
      </c>
    </row>
    <row r="13889" spans="2:9" ht="21" customHeight="1" x14ac:dyDescent="0.25">
      <c r="B13889" s="111">
        <f t="shared" ca="1" si="2216"/>
        <v>2.4083664727951977</v>
      </c>
      <c r="C13889" s="111">
        <f t="shared" ca="1" si="2217"/>
        <v>0.5493625030881516</v>
      </c>
      <c r="D13889" s="111">
        <f t="shared" ca="1" si="2218"/>
        <v>1.4998284063004022</v>
      </c>
      <c r="E13889" s="111">
        <f t="shared" ca="1" si="2219"/>
        <v>0</v>
      </c>
      <c r="F13889" s="111">
        <f t="shared" ca="1" si="2220"/>
        <v>0</v>
      </c>
      <c r="G13889" s="111">
        <f t="shared" ca="1" si="2222"/>
        <v>4.4575573821837509</v>
      </c>
    </row>
    <row r="13890" spans="2:9" ht="21" customHeight="1" x14ac:dyDescent="0.25">
      <c r="B13890" s="111">
        <f t="shared" ca="1" si="2216"/>
        <v>2.0989867591941174</v>
      </c>
      <c r="C13890" s="111">
        <f t="shared" ca="1" si="2217"/>
        <v>0.48759598273123722</v>
      </c>
      <c r="D13890" s="111">
        <f t="shared" ca="1" si="2218"/>
        <v>1.0650410625133184</v>
      </c>
      <c r="E13890" s="111">
        <f t="shared" ca="1" si="2219"/>
        <v>1.0338307416748582</v>
      </c>
      <c r="F13890" s="111">
        <f t="shared" ca="1" si="2220"/>
        <v>0</v>
      </c>
      <c r="G13890" s="111">
        <f t="shared" ca="1" si="2222"/>
        <v>4.6854545461135313</v>
      </c>
    </row>
    <row r="13891" spans="2:9" ht="21" customHeight="1" x14ac:dyDescent="0.25">
      <c r="B13891" s="111">
        <f t="shared" ca="1" si="2216"/>
        <v>2.3499708177457865</v>
      </c>
      <c r="C13891" s="111">
        <f t="shared" ca="1" si="2217"/>
        <v>0</v>
      </c>
      <c r="D13891" s="111">
        <f t="shared" ca="1" si="2218"/>
        <v>0</v>
      </c>
      <c r="E13891" s="111">
        <f t="shared" ca="1" si="2219"/>
        <v>1.2993782380943051</v>
      </c>
      <c r="F13891" s="111">
        <f t="shared" ca="1" si="2220"/>
        <v>0</v>
      </c>
      <c r="G13891" s="111">
        <f t="shared" ca="1" si="2222"/>
        <v>3.6493490558400916</v>
      </c>
    </row>
    <row r="13892" spans="2:9" ht="21" customHeight="1" x14ac:dyDescent="0.25">
      <c r="B13892" s="111">
        <f t="shared" ca="1" si="2216"/>
        <v>3.0708656082349317</v>
      </c>
      <c r="C13892" s="111">
        <f t="shared" ca="1" si="2217"/>
        <v>0</v>
      </c>
      <c r="D13892" s="111">
        <f t="shared" ca="1" si="2218"/>
        <v>0</v>
      </c>
      <c r="E13892" s="111">
        <f t="shared" ca="1" si="2219"/>
        <v>0</v>
      </c>
      <c r="F13892" s="111">
        <f t="shared" ca="1" si="2220"/>
        <v>0</v>
      </c>
      <c r="G13892" s="111">
        <f t="shared" ca="1" si="2222"/>
        <v>3.0708656082349317</v>
      </c>
    </row>
    <row r="13893" spans="2:9" ht="21" customHeight="1" x14ac:dyDescent="0.25">
      <c r="B13893" s="111">
        <f t="shared" ca="1" si="2216"/>
        <v>2.7924180912162457</v>
      </c>
      <c r="C13893" s="111">
        <f t="shared" ca="1" si="2217"/>
        <v>0</v>
      </c>
      <c r="D13893" s="111">
        <f t="shared" ca="1" si="2218"/>
        <v>0</v>
      </c>
      <c r="E13893" s="111">
        <f t="shared" ca="1" si="2219"/>
        <v>0</v>
      </c>
      <c r="F13893" s="111">
        <f t="shared" ca="1" si="2220"/>
        <v>0</v>
      </c>
      <c r="G13893" s="111">
        <f t="shared" ca="1" si="2222"/>
        <v>2.7924180912162457</v>
      </c>
    </row>
    <row r="13894" spans="2:9" ht="21" customHeight="1" x14ac:dyDescent="0.25">
      <c r="B13894" s="111">
        <f t="shared" ca="1" si="2216"/>
        <v>3.3779933563960367</v>
      </c>
      <c r="C13894" s="111">
        <f t="shared" ca="1" si="2217"/>
        <v>0.4427567729741485</v>
      </c>
      <c r="D13894" s="111">
        <f t="shared" ca="1" si="2218"/>
        <v>0</v>
      </c>
      <c r="E13894" s="111">
        <f t="shared" ca="1" si="2219"/>
        <v>0</v>
      </c>
      <c r="F13894" s="111">
        <f t="shared" ca="1" si="2220"/>
        <v>0</v>
      </c>
      <c r="G13894" s="111">
        <f t="shared" ca="1" si="2222"/>
        <v>3.8207501293701851</v>
      </c>
      <c r="H13894" s="111"/>
    </row>
    <row r="13895" spans="2:9" ht="21" customHeight="1" x14ac:dyDescent="0.25">
      <c r="B13895" s="111">
        <f t="shared" ca="1" si="2216"/>
        <v>2.1402201781753929</v>
      </c>
      <c r="C13895" s="111">
        <f t="shared" ca="1" si="2217"/>
        <v>0.47924622112763759</v>
      </c>
      <c r="D13895" s="111">
        <f t="shared" ca="1" si="2218"/>
        <v>0.92917584270044129</v>
      </c>
      <c r="E13895" s="111">
        <f t="shared" ca="1" si="2219"/>
        <v>0</v>
      </c>
      <c r="F13895" s="111">
        <f t="shared" ca="1" si="2220"/>
        <v>0</v>
      </c>
      <c r="G13895" s="111">
        <f t="shared" ca="1" si="2222"/>
        <v>3.548642242003472</v>
      </c>
    </row>
    <row r="13896" spans="2:9" ht="21" customHeight="1" x14ac:dyDescent="0.25">
      <c r="B13896" s="111">
        <f t="shared" ca="1" si="2216"/>
        <v>3.3230370607594217</v>
      </c>
      <c r="C13896" s="111">
        <f t="shared" ca="1" si="2217"/>
        <v>0.5872480897786424</v>
      </c>
      <c r="D13896" s="111">
        <f t="shared" ca="1" si="2218"/>
        <v>0</v>
      </c>
      <c r="E13896" s="111">
        <f t="shared" ca="1" si="2219"/>
        <v>0.8776366811690659</v>
      </c>
      <c r="F13896" s="111">
        <f t="shared" ca="1" si="2220"/>
        <v>0</v>
      </c>
      <c r="G13896" s="111">
        <f t="shared" ca="1" si="2222"/>
        <v>4.7879218317071306</v>
      </c>
    </row>
    <row r="13897" spans="2:9" ht="21" customHeight="1" x14ac:dyDescent="0.25">
      <c r="B13897" s="111">
        <f t="shared" ca="1" si="2216"/>
        <v>1.7459520015060881</v>
      </c>
      <c r="C13897" s="111">
        <f t="shared" ca="1" si="2217"/>
        <v>0.54830470923178865</v>
      </c>
      <c r="D13897" s="111">
        <f t="shared" ca="1" si="2218"/>
        <v>0</v>
      </c>
      <c r="E13897" s="111">
        <f t="shared" ca="1" si="2219"/>
        <v>0</v>
      </c>
      <c r="F13897" s="111">
        <f t="shared" ca="1" si="2220"/>
        <v>0</v>
      </c>
      <c r="G13897" s="111">
        <f t="shared" ca="1" si="2222"/>
        <v>2.2942567107378768</v>
      </c>
    </row>
    <row r="13898" spans="2:9" ht="21" customHeight="1" x14ac:dyDescent="0.25">
      <c r="B13898" s="111">
        <f t="shared" ca="1" si="2216"/>
        <v>2.4174579385304251</v>
      </c>
      <c r="C13898" s="111">
        <f t="shared" ca="1" si="2217"/>
        <v>0.53403333062807967</v>
      </c>
      <c r="D13898" s="111">
        <f t="shared" ca="1" si="2218"/>
        <v>1.3876746922483745</v>
      </c>
      <c r="E13898" s="111">
        <f t="shared" ca="1" si="2219"/>
        <v>0</v>
      </c>
      <c r="F13898" s="111">
        <f t="shared" ca="1" si="2220"/>
        <v>0</v>
      </c>
      <c r="G13898" s="111">
        <f t="shared" ca="1" si="2222"/>
        <v>4.3391659614068789</v>
      </c>
    </row>
    <row r="13899" spans="2:9" ht="21" customHeight="1" x14ac:dyDescent="0.25">
      <c r="B13899" s="111">
        <f t="shared" ca="1" si="2216"/>
        <v>1.4488746324815009</v>
      </c>
      <c r="C13899" s="111">
        <f t="shared" ca="1" si="2217"/>
        <v>0.4043703126899762</v>
      </c>
      <c r="D13899" s="111">
        <f t="shared" ca="1" si="2218"/>
        <v>0</v>
      </c>
      <c r="E13899" s="111">
        <f t="shared" ca="1" si="2219"/>
        <v>0</v>
      </c>
      <c r="F13899" s="111">
        <f t="shared" ca="1" si="2220"/>
        <v>0</v>
      </c>
      <c r="G13899" s="111">
        <f t="shared" ca="1" si="2222"/>
        <v>1.8532449451714772</v>
      </c>
    </row>
    <row r="13900" spans="2:9" ht="21" customHeight="1" x14ac:dyDescent="0.25">
      <c r="B13900" s="111">
        <f t="shared" ca="1" si="2216"/>
        <v>2.7046324442269736</v>
      </c>
      <c r="C13900" s="111">
        <f t="shared" ca="1" si="2217"/>
        <v>0.41533381724239177</v>
      </c>
      <c r="D13900" s="111">
        <f t="shared" ca="1" si="2218"/>
        <v>0</v>
      </c>
      <c r="E13900" s="111">
        <f t="shared" ca="1" si="2219"/>
        <v>1.2895077225781055</v>
      </c>
      <c r="F13900" s="111">
        <f t="shared" ca="1" si="2220"/>
        <v>0</v>
      </c>
      <c r="G13900" s="111">
        <f t="shared" ca="1" si="2222"/>
        <v>4.4094739840474713</v>
      </c>
    </row>
    <row r="13901" spans="2:9" ht="21" customHeight="1" x14ac:dyDescent="0.25">
      <c r="B13901" s="111">
        <f t="shared" ca="1" si="2216"/>
        <v>2.9116769489921235</v>
      </c>
      <c r="C13901" s="111">
        <f t="shared" ca="1" si="2217"/>
        <v>0</v>
      </c>
      <c r="D13901" s="111">
        <f t="shared" ca="1" si="2218"/>
        <v>0</v>
      </c>
      <c r="E13901" s="111">
        <f t="shared" ca="1" si="2219"/>
        <v>1.2645682356379604</v>
      </c>
      <c r="F13901" s="111">
        <f t="shared" ca="1" si="2220"/>
        <v>0</v>
      </c>
      <c r="G13901" s="111">
        <f t="shared" ca="1" si="2222"/>
        <v>4.1762451846300834</v>
      </c>
      <c r="H13901" s="111"/>
    </row>
    <row r="13902" spans="2:9" ht="21" customHeight="1" x14ac:dyDescent="0.25">
      <c r="B13902" s="111">
        <f t="shared" ref="B13902:B13965" ca="1" si="2226">maxs1-mins1*RAND()</f>
        <v>2.7203699577461111</v>
      </c>
      <c r="C13902" s="111">
        <f t="shared" ref="C13902:C13965" ca="1" si="2227">IF(RAND()&lt;0.5,maxs2-mins2*RAND(),0)</f>
        <v>0.55368596484577071</v>
      </c>
      <c r="D13902" s="111">
        <f t="shared" ref="D13902:D13965" ca="1" si="2228">IF(RAND()&lt;0.14,maxs3-mins3*RAND(),0)</f>
        <v>0</v>
      </c>
      <c r="E13902" s="111">
        <f t="shared" ref="E13902:E13965" ca="1" si="2229">IF(RAND()&lt;0.07,maxs4-mins4*RAND(),0)</f>
        <v>0</v>
      </c>
      <c r="F13902" s="111">
        <f t="shared" ref="F13902:F13965" ca="1" si="2230">IF(RAND()&lt;0.05,maxs5-mins5*RAND(),0)</f>
        <v>0</v>
      </c>
      <c r="G13902" s="111">
        <f t="shared" ca="1" si="2222"/>
        <v>3.2740559225918817</v>
      </c>
    </row>
    <row r="13903" spans="2:9" ht="21" customHeight="1" x14ac:dyDescent="0.25">
      <c r="B13903" s="111">
        <f t="shared" ca="1" si="2226"/>
        <v>2.0732589329346363</v>
      </c>
      <c r="C13903" s="111">
        <f t="shared" ca="1" si="2227"/>
        <v>0</v>
      </c>
      <c r="D13903" s="111">
        <f t="shared" ca="1" si="2228"/>
        <v>0</v>
      </c>
      <c r="E13903" s="111">
        <f t="shared" ca="1" si="2229"/>
        <v>0</v>
      </c>
      <c r="F13903" s="111">
        <f t="shared" ca="1" si="2230"/>
        <v>0</v>
      </c>
      <c r="G13903" s="111">
        <f t="shared" ca="1" si="2222"/>
        <v>2.0732589329346363</v>
      </c>
      <c r="I13903" s="111">
        <f t="shared" ref="I13903" ca="1" si="2231">SUM(G13874:G13903)</f>
        <v>91.808810201482657</v>
      </c>
    </row>
    <row r="13904" spans="2:9" ht="21" customHeight="1" x14ac:dyDescent="0.25">
      <c r="B13904" s="111">
        <f t="shared" ca="1" si="2226"/>
        <v>1.7158255147030868</v>
      </c>
      <c r="C13904" s="111">
        <f t="shared" ca="1" si="2227"/>
        <v>0</v>
      </c>
      <c r="D13904" s="111">
        <f t="shared" ca="1" si="2228"/>
        <v>0</v>
      </c>
      <c r="E13904" s="111">
        <f t="shared" ca="1" si="2229"/>
        <v>0</v>
      </c>
      <c r="F13904" s="111">
        <f t="shared" ca="1" si="2230"/>
        <v>0</v>
      </c>
      <c r="G13904" s="111">
        <f t="shared" ca="1" si="2222"/>
        <v>1.7158255147030868</v>
      </c>
    </row>
    <row r="13905" spans="2:8" ht="21" customHeight="1" x14ac:dyDescent="0.25">
      <c r="B13905" s="111">
        <f t="shared" ca="1" si="2226"/>
        <v>1.9313016083614707</v>
      </c>
      <c r="C13905" s="111">
        <f t="shared" ca="1" si="2227"/>
        <v>0.43682406997798551</v>
      </c>
      <c r="D13905" s="111">
        <f t="shared" ca="1" si="2228"/>
        <v>0</v>
      </c>
      <c r="E13905" s="111">
        <f t="shared" ca="1" si="2229"/>
        <v>0</v>
      </c>
      <c r="F13905" s="111">
        <f t="shared" ca="1" si="2230"/>
        <v>0</v>
      </c>
      <c r="G13905" s="111">
        <f t="shared" ca="1" si="2222"/>
        <v>2.3681256783394562</v>
      </c>
    </row>
    <row r="13906" spans="2:8" ht="21" customHeight="1" x14ac:dyDescent="0.25">
      <c r="B13906" s="111">
        <f t="shared" ca="1" si="2226"/>
        <v>2.1985127049357218</v>
      </c>
      <c r="C13906" s="111">
        <f t="shared" ca="1" si="2227"/>
        <v>0.58467058149680196</v>
      </c>
      <c r="D13906" s="111">
        <f t="shared" ca="1" si="2228"/>
        <v>0</v>
      </c>
      <c r="E13906" s="111">
        <f t="shared" ca="1" si="2229"/>
        <v>0</v>
      </c>
      <c r="F13906" s="111">
        <f t="shared" ca="1" si="2230"/>
        <v>0</v>
      </c>
      <c r="G13906" s="111">
        <f t="shared" ca="1" si="2222"/>
        <v>2.7831832864325237</v>
      </c>
    </row>
    <row r="13907" spans="2:8" ht="21" customHeight="1" x14ac:dyDescent="0.25">
      <c r="B13907" s="111">
        <f t="shared" ca="1" si="2226"/>
        <v>1.4979202857202067</v>
      </c>
      <c r="C13907" s="111">
        <f t="shared" ca="1" si="2227"/>
        <v>0</v>
      </c>
      <c r="D13907" s="111">
        <f t="shared" ca="1" si="2228"/>
        <v>1.4903862328999913</v>
      </c>
      <c r="E13907" s="111">
        <f t="shared" ca="1" si="2229"/>
        <v>0</v>
      </c>
      <c r="F13907" s="111">
        <f t="shared" ca="1" si="2230"/>
        <v>0</v>
      </c>
      <c r="G13907" s="111">
        <f t="shared" ca="1" si="2222"/>
        <v>2.988306518620198</v>
      </c>
    </row>
    <row r="13908" spans="2:8" ht="21" customHeight="1" x14ac:dyDescent="0.25">
      <c r="B13908" s="111">
        <f t="shared" ca="1" si="2226"/>
        <v>3.2764792012715036</v>
      </c>
      <c r="C13908" s="111">
        <f t="shared" ca="1" si="2227"/>
        <v>0.50617846860112481</v>
      </c>
      <c r="D13908" s="111">
        <f t="shared" ca="1" si="2228"/>
        <v>0</v>
      </c>
      <c r="E13908" s="111">
        <f t="shared" ca="1" si="2229"/>
        <v>0</v>
      </c>
      <c r="F13908" s="111">
        <f t="shared" ca="1" si="2230"/>
        <v>0</v>
      </c>
      <c r="G13908" s="111">
        <f t="shared" ca="1" si="2222"/>
        <v>3.7826576698726284</v>
      </c>
    </row>
    <row r="13909" spans="2:8" ht="21" customHeight="1" x14ac:dyDescent="0.25">
      <c r="B13909" s="111">
        <f t="shared" ca="1" si="2226"/>
        <v>2.1507304461034535</v>
      </c>
      <c r="C13909" s="111">
        <f t="shared" ca="1" si="2227"/>
        <v>0</v>
      </c>
      <c r="D13909" s="111">
        <f t="shared" ca="1" si="2228"/>
        <v>0</v>
      </c>
      <c r="E13909" s="111">
        <f t="shared" ca="1" si="2229"/>
        <v>0</v>
      </c>
      <c r="F13909" s="111">
        <f t="shared" ca="1" si="2230"/>
        <v>0</v>
      </c>
      <c r="G13909" s="111">
        <f t="shared" ca="1" si="2222"/>
        <v>2.1507304461034535</v>
      </c>
    </row>
    <row r="13910" spans="2:8" ht="21" customHeight="1" x14ac:dyDescent="0.25">
      <c r="B13910" s="111">
        <f t="shared" ca="1" si="2226"/>
        <v>3.3769832436253822</v>
      </c>
      <c r="C13910" s="111">
        <f t="shared" ca="1" si="2227"/>
        <v>0</v>
      </c>
      <c r="D13910" s="111">
        <f t="shared" ca="1" si="2228"/>
        <v>0</v>
      </c>
      <c r="E13910" s="111">
        <f t="shared" ca="1" si="2229"/>
        <v>0</v>
      </c>
      <c r="F13910" s="111">
        <f t="shared" ca="1" si="2230"/>
        <v>0</v>
      </c>
      <c r="G13910" s="111">
        <f t="shared" ca="1" si="2222"/>
        <v>3.3769832436253822</v>
      </c>
      <c r="H13910" s="111">
        <f t="shared" ref="H13910" ca="1" si="2232">SUM(G13904:G13910)</f>
        <v>19.16581235769673</v>
      </c>
    </row>
    <row r="13911" spans="2:8" ht="21" customHeight="1" x14ac:dyDescent="0.25">
      <c r="B13911" s="111">
        <f t="shared" ca="1" si="2226"/>
        <v>1.8794383188879902</v>
      </c>
      <c r="C13911" s="111">
        <f t="shared" ca="1" si="2227"/>
        <v>0</v>
      </c>
      <c r="D13911" s="111">
        <f t="shared" ca="1" si="2228"/>
        <v>0</v>
      </c>
      <c r="E13911" s="111">
        <f t="shared" ca="1" si="2229"/>
        <v>0</v>
      </c>
      <c r="F13911" s="111">
        <f t="shared" ca="1" si="2230"/>
        <v>0</v>
      </c>
      <c r="G13911" s="111">
        <f t="shared" ca="1" si="2222"/>
        <v>1.8794383188879902</v>
      </c>
    </row>
    <row r="13912" spans="2:8" ht="21" customHeight="1" x14ac:dyDescent="0.25">
      <c r="B13912" s="111">
        <f t="shared" ca="1" si="2226"/>
        <v>2.7642777167708852</v>
      </c>
      <c r="C13912" s="111">
        <f t="shared" ca="1" si="2227"/>
        <v>0</v>
      </c>
      <c r="D13912" s="111">
        <f t="shared" ca="1" si="2228"/>
        <v>0</v>
      </c>
      <c r="E13912" s="111">
        <f t="shared" ca="1" si="2229"/>
        <v>0</v>
      </c>
      <c r="F13912" s="111">
        <f t="shared" ca="1" si="2230"/>
        <v>0</v>
      </c>
      <c r="G13912" s="111">
        <f t="shared" ca="1" si="2222"/>
        <v>2.7642777167708852</v>
      </c>
    </row>
    <row r="13913" spans="2:8" ht="21" customHeight="1" x14ac:dyDescent="0.25">
      <c r="B13913" s="111">
        <f t="shared" ca="1" si="2226"/>
        <v>2.8090767626748443</v>
      </c>
      <c r="C13913" s="111">
        <f t="shared" ca="1" si="2227"/>
        <v>0.49892390079197813</v>
      </c>
      <c r="D13913" s="111">
        <f t="shared" ca="1" si="2228"/>
        <v>0</v>
      </c>
      <c r="E13913" s="111">
        <f t="shared" ca="1" si="2229"/>
        <v>0</v>
      </c>
      <c r="F13913" s="111">
        <f t="shared" ca="1" si="2230"/>
        <v>0</v>
      </c>
      <c r="G13913" s="111">
        <f t="shared" ca="1" si="2222"/>
        <v>3.3080006634668226</v>
      </c>
    </row>
    <row r="13914" spans="2:8" ht="21" customHeight="1" x14ac:dyDescent="0.25">
      <c r="B13914" s="111">
        <f t="shared" ca="1" si="2226"/>
        <v>2.6425756380148799</v>
      </c>
      <c r="C13914" s="111">
        <f t="shared" ca="1" si="2227"/>
        <v>0</v>
      </c>
      <c r="D13914" s="111">
        <f t="shared" ca="1" si="2228"/>
        <v>0</v>
      </c>
      <c r="E13914" s="111">
        <f t="shared" ca="1" si="2229"/>
        <v>0</v>
      </c>
      <c r="F13914" s="111">
        <f t="shared" ca="1" si="2230"/>
        <v>0</v>
      </c>
      <c r="G13914" s="111">
        <f t="shared" ref="G13914:G13977" ca="1" si="2233">SUM(B13914:F13914)</f>
        <v>2.6425756380148799</v>
      </c>
    </row>
    <row r="13915" spans="2:8" ht="21" customHeight="1" x14ac:dyDescent="0.25">
      <c r="B13915" s="111">
        <f t="shared" ca="1" si="2226"/>
        <v>1.9790346765219864</v>
      </c>
      <c r="C13915" s="111">
        <f t="shared" ca="1" si="2227"/>
        <v>0</v>
      </c>
      <c r="D13915" s="111">
        <f t="shared" ca="1" si="2228"/>
        <v>0</v>
      </c>
      <c r="E13915" s="111">
        <f t="shared" ca="1" si="2229"/>
        <v>0</v>
      </c>
      <c r="F13915" s="111">
        <f t="shared" ca="1" si="2230"/>
        <v>0</v>
      </c>
      <c r="G13915" s="111">
        <f t="shared" ca="1" si="2233"/>
        <v>1.9790346765219864</v>
      </c>
    </row>
    <row r="13916" spans="2:8" ht="21" customHeight="1" x14ac:dyDescent="0.25">
      <c r="B13916" s="111">
        <f t="shared" ca="1" si="2226"/>
        <v>1.9030302184463057</v>
      </c>
      <c r="C13916" s="111">
        <f t="shared" ca="1" si="2227"/>
        <v>0</v>
      </c>
      <c r="D13916" s="111">
        <f t="shared" ca="1" si="2228"/>
        <v>0</v>
      </c>
      <c r="E13916" s="111">
        <f t="shared" ca="1" si="2229"/>
        <v>0</v>
      </c>
      <c r="F13916" s="111">
        <f t="shared" ca="1" si="2230"/>
        <v>0</v>
      </c>
      <c r="G13916" s="111">
        <f t="shared" ca="1" si="2233"/>
        <v>1.9030302184463057</v>
      </c>
    </row>
    <row r="13917" spans="2:8" ht="21" customHeight="1" x14ac:dyDescent="0.25">
      <c r="B13917" s="111">
        <f t="shared" ca="1" si="2226"/>
        <v>1.9306694463727314</v>
      </c>
      <c r="C13917" s="111">
        <f t="shared" ca="1" si="2227"/>
        <v>0.49560535625696567</v>
      </c>
      <c r="D13917" s="111">
        <f t="shared" ca="1" si="2228"/>
        <v>0</v>
      </c>
      <c r="E13917" s="111">
        <f t="shared" ca="1" si="2229"/>
        <v>0</v>
      </c>
      <c r="F13917" s="111">
        <f t="shared" ca="1" si="2230"/>
        <v>0</v>
      </c>
      <c r="G13917" s="111">
        <f t="shared" ca="1" si="2233"/>
        <v>2.4262748026296972</v>
      </c>
      <c r="H13917" s="111"/>
    </row>
    <row r="13918" spans="2:8" ht="21" customHeight="1" x14ac:dyDescent="0.25">
      <c r="B13918" s="111">
        <f t="shared" ca="1" si="2226"/>
        <v>3.2415220384519281</v>
      </c>
      <c r="C13918" s="111">
        <f t="shared" ca="1" si="2227"/>
        <v>0.55920842111895452</v>
      </c>
      <c r="D13918" s="111">
        <f t="shared" ca="1" si="2228"/>
        <v>0</v>
      </c>
      <c r="E13918" s="111">
        <f t="shared" ca="1" si="2229"/>
        <v>0</v>
      </c>
      <c r="F13918" s="111">
        <f t="shared" ca="1" si="2230"/>
        <v>0</v>
      </c>
      <c r="G13918" s="111">
        <f t="shared" ca="1" si="2233"/>
        <v>3.8007304595708824</v>
      </c>
    </row>
    <row r="13919" spans="2:8" ht="21" customHeight="1" x14ac:dyDescent="0.25">
      <c r="B13919" s="111">
        <f t="shared" ca="1" si="2226"/>
        <v>2.6802158104909308</v>
      </c>
      <c r="C13919" s="111">
        <f t="shared" ca="1" si="2227"/>
        <v>0.41717384057519358</v>
      </c>
      <c r="D13919" s="111">
        <f t="shared" ca="1" si="2228"/>
        <v>0</v>
      </c>
      <c r="E13919" s="111">
        <f t="shared" ca="1" si="2229"/>
        <v>0</v>
      </c>
      <c r="F13919" s="111">
        <f t="shared" ca="1" si="2230"/>
        <v>0</v>
      </c>
      <c r="G13919" s="111">
        <f t="shared" ca="1" si="2233"/>
        <v>3.0973896510661243</v>
      </c>
    </row>
    <row r="13920" spans="2:8" ht="21" customHeight="1" x14ac:dyDescent="0.25">
      <c r="B13920" s="111">
        <f t="shared" ca="1" si="2226"/>
        <v>2.9518175599231364</v>
      </c>
      <c r="C13920" s="111">
        <f t="shared" ca="1" si="2227"/>
        <v>0.58824250321711236</v>
      </c>
      <c r="D13920" s="111">
        <f t="shared" ca="1" si="2228"/>
        <v>0</v>
      </c>
      <c r="E13920" s="111">
        <f t="shared" ca="1" si="2229"/>
        <v>1.5394383570543857</v>
      </c>
      <c r="F13920" s="111">
        <f t="shared" ca="1" si="2230"/>
        <v>0</v>
      </c>
      <c r="G13920" s="111">
        <f t="shared" ca="1" si="2233"/>
        <v>5.0794984201946347</v>
      </c>
    </row>
    <row r="13921" spans="2:9" ht="21" customHeight="1" x14ac:dyDescent="0.25">
      <c r="B13921" s="111">
        <f t="shared" ca="1" si="2226"/>
        <v>2.9341001939615339</v>
      </c>
      <c r="C13921" s="111">
        <f t="shared" ca="1" si="2227"/>
        <v>0</v>
      </c>
      <c r="D13921" s="111">
        <f t="shared" ca="1" si="2228"/>
        <v>0</v>
      </c>
      <c r="E13921" s="111">
        <f t="shared" ca="1" si="2229"/>
        <v>0</v>
      </c>
      <c r="F13921" s="111">
        <f t="shared" ca="1" si="2230"/>
        <v>0</v>
      </c>
      <c r="G13921" s="111">
        <f t="shared" ca="1" si="2233"/>
        <v>2.9341001939615339</v>
      </c>
    </row>
    <row r="13922" spans="2:9" ht="21" customHeight="1" x14ac:dyDescent="0.25">
      <c r="B13922" s="111">
        <f t="shared" ca="1" si="2226"/>
        <v>2.74663943498842</v>
      </c>
      <c r="C13922" s="111">
        <f t="shared" ca="1" si="2227"/>
        <v>0</v>
      </c>
      <c r="D13922" s="111">
        <f t="shared" ca="1" si="2228"/>
        <v>0</v>
      </c>
      <c r="E13922" s="111">
        <f t="shared" ca="1" si="2229"/>
        <v>0</v>
      </c>
      <c r="F13922" s="111">
        <f t="shared" ca="1" si="2230"/>
        <v>0</v>
      </c>
      <c r="G13922" s="111">
        <f t="shared" ca="1" si="2233"/>
        <v>2.74663943498842</v>
      </c>
    </row>
    <row r="13923" spans="2:9" ht="21" customHeight="1" x14ac:dyDescent="0.25">
      <c r="B13923" s="111">
        <f t="shared" ca="1" si="2226"/>
        <v>2.5496500847919039</v>
      </c>
      <c r="C13923" s="111">
        <f t="shared" ca="1" si="2227"/>
        <v>0.52368322779858523</v>
      </c>
      <c r="D13923" s="111">
        <f t="shared" ca="1" si="2228"/>
        <v>0</v>
      </c>
      <c r="E13923" s="111">
        <f t="shared" ca="1" si="2229"/>
        <v>0</v>
      </c>
      <c r="F13923" s="111">
        <f t="shared" ca="1" si="2230"/>
        <v>0</v>
      </c>
      <c r="G13923" s="111">
        <f t="shared" ca="1" si="2233"/>
        <v>3.0733333125904894</v>
      </c>
    </row>
    <row r="13924" spans="2:9" ht="21" customHeight="1" x14ac:dyDescent="0.25">
      <c r="B13924" s="111">
        <f t="shared" ca="1" si="2226"/>
        <v>1.6231254262563011</v>
      </c>
      <c r="C13924" s="111">
        <f t="shared" ca="1" si="2227"/>
        <v>0</v>
      </c>
      <c r="D13924" s="111">
        <f t="shared" ca="1" si="2228"/>
        <v>0</v>
      </c>
      <c r="E13924" s="111">
        <f t="shared" ca="1" si="2229"/>
        <v>0</v>
      </c>
      <c r="F13924" s="111">
        <f t="shared" ca="1" si="2230"/>
        <v>0</v>
      </c>
      <c r="G13924" s="111">
        <f t="shared" ca="1" si="2233"/>
        <v>1.6231254262563011</v>
      </c>
      <c r="H13924" s="111"/>
    </row>
    <row r="13925" spans="2:9" ht="21" customHeight="1" x14ac:dyDescent="0.25">
      <c r="B13925" s="111">
        <f t="shared" ca="1" si="2226"/>
        <v>3.1846559629596314</v>
      </c>
      <c r="C13925" s="111">
        <f t="shared" ca="1" si="2227"/>
        <v>0.46729459338148571</v>
      </c>
      <c r="D13925" s="111">
        <f t="shared" ca="1" si="2228"/>
        <v>0</v>
      </c>
      <c r="E13925" s="111">
        <f t="shared" ca="1" si="2229"/>
        <v>0</v>
      </c>
      <c r="F13925" s="111">
        <f t="shared" ca="1" si="2230"/>
        <v>0</v>
      </c>
      <c r="G13925" s="111">
        <f t="shared" ca="1" si="2233"/>
        <v>3.651950556341117</v>
      </c>
    </row>
    <row r="13926" spans="2:9" ht="21" customHeight="1" x14ac:dyDescent="0.25">
      <c r="B13926" s="111">
        <f t="shared" ca="1" si="2226"/>
        <v>2.2077865086457207</v>
      </c>
      <c r="C13926" s="111">
        <f t="shared" ca="1" si="2227"/>
        <v>0.43585460727534825</v>
      </c>
      <c r="D13926" s="111">
        <f t="shared" ca="1" si="2228"/>
        <v>0.75084142745592641</v>
      </c>
      <c r="E13926" s="111">
        <f t="shared" ca="1" si="2229"/>
        <v>0</v>
      </c>
      <c r="F13926" s="111">
        <f t="shared" ca="1" si="2230"/>
        <v>0</v>
      </c>
      <c r="G13926" s="111">
        <f t="shared" ca="1" si="2233"/>
        <v>3.3944825433769954</v>
      </c>
    </row>
    <row r="13927" spans="2:9" ht="21" customHeight="1" x14ac:dyDescent="0.25">
      <c r="B13927" s="111">
        <f t="shared" ca="1" si="2226"/>
        <v>2.8021455701937956</v>
      </c>
      <c r="C13927" s="111">
        <f t="shared" ca="1" si="2227"/>
        <v>0.45522820409207299</v>
      </c>
      <c r="D13927" s="111">
        <f t="shared" ca="1" si="2228"/>
        <v>0</v>
      </c>
      <c r="E13927" s="111">
        <f t="shared" ca="1" si="2229"/>
        <v>0</v>
      </c>
      <c r="F13927" s="111">
        <f t="shared" ca="1" si="2230"/>
        <v>0</v>
      </c>
      <c r="G13927" s="111">
        <f t="shared" ca="1" si="2233"/>
        <v>3.2573737742858686</v>
      </c>
    </row>
    <row r="13928" spans="2:9" ht="21" customHeight="1" x14ac:dyDescent="0.25">
      <c r="B13928" s="111">
        <f t="shared" ca="1" si="2226"/>
        <v>2.2841662514420769</v>
      </c>
      <c r="C13928" s="111">
        <f t="shared" ca="1" si="2227"/>
        <v>0.48038788331946647</v>
      </c>
      <c r="D13928" s="111">
        <f t="shared" ca="1" si="2228"/>
        <v>0.75274652790385332</v>
      </c>
      <c r="E13928" s="111">
        <f t="shared" ca="1" si="2229"/>
        <v>0</v>
      </c>
      <c r="F13928" s="111">
        <f t="shared" ca="1" si="2230"/>
        <v>0</v>
      </c>
      <c r="G13928" s="111">
        <f t="shared" ca="1" si="2233"/>
        <v>3.5173006626653964</v>
      </c>
    </row>
    <row r="13929" spans="2:9" ht="21" customHeight="1" x14ac:dyDescent="0.25">
      <c r="B13929" s="111">
        <f t="shared" ca="1" si="2226"/>
        <v>2.5479723058828618</v>
      </c>
      <c r="C13929" s="111">
        <f t="shared" ca="1" si="2227"/>
        <v>0.55629407028783251</v>
      </c>
      <c r="D13929" s="111">
        <f t="shared" ca="1" si="2228"/>
        <v>0</v>
      </c>
      <c r="E13929" s="111">
        <f t="shared" ca="1" si="2229"/>
        <v>0</v>
      </c>
      <c r="F13929" s="111">
        <f t="shared" ca="1" si="2230"/>
        <v>0</v>
      </c>
      <c r="G13929" s="111">
        <f t="shared" ca="1" si="2233"/>
        <v>3.1042663761706946</v>
      </c>
    </row>
    <row r="13930" spans="2:9" ht="21" customHeight="1" x14ac:dyDescent="0.25">
      <c r="B13930" s="111">
        <f t="shared" ca="1" si="2226"/>
        <v>3.2371727190764084</v>
      </c>
      <c r="C13930" s="111">
        <f t="shared" ca="1" si="2227"/>
        <v>0.4422513186629109</v>
      </c>
      <c r="D13930" s="111">
        <f t="shared" ca="1" si="2228"/>
        <v>0</v>
      </c>
      <c r="E13930" s="111">
        <f t="shared" ca="1" si="2229"/>
        <v>0</v>
      </c>
      <c r="F13930" s="111">
        <f t="shared" ca="1" si="2230"/>
        <v>0</v>
      </c>
      <c r="G13930" s="111">
        <f t="shared" ca="1" si="2233"/>
        <v>3.6794240377393193</v>
      </c>
    </row>
    <row r="13931" spans="2:9" ht="21" customHeight="1" x14ac:dyDescent="0.25">
      <c r="B13931" s="111">
        <f t="shared" ca="1" si="2226"/>
        <v>2.4804487831460129</v>
      </c>
      <c r="C13931" s="111">
        <f t="shared" ca="1" si="2227"/>
        <v>0</v>
      </c>
      <c r="D13931" s="111">
        <f t="shared" ca="1" si="2228"/>
        <v>0</v>
      </c>
      <c r="E13931" s="111">
        <f t="shared" ca="1" si="2229"/>
        <v>0</v>
      </c>
      <c r="F13931" s="111">
        <f t="shared" ca="1" si="2230"/>
        <v>0</v>
      </c>
      <c r="G13931" s="111">
        <f t="shared" ca="1" si="2233"/>
        <v>2.4804487831460129</v>
      </c>
      <c r="H13931" s="111"/>
    </row>
    <row r="13932" spans="2:9" ht="21" customHeight="1" x14ac:dyDescent="0.25">
      <c r="B13932" s="111">
        <f t="shared" ca="1" si="2226"/>
        <v>3.0239305253913642</v>
      </c>
      <c r="C13932" s="111">
        <f t="shared" ca="1" si="2227"/>
        <v>0.4791798952418056</v>
      </c>
      <c r="D13932" s="111">
        <f t="shared" ca="1" si="2228"/>
        <v>0</v>
      </c>
      <c r="E13932" s="111">
        <f t="shared" ca="1" si="2229"/>
        <v>0</v>
      </c>
      <c r="F13932" s="111">
        <f t="shared" ca="1" si="2230"/>
        <v>0</v>
      </c>
      <c r="G13932" s="111">
        <f t="shared" ca="1" si="2233"/>
        <v>3.5031104206331696</v>
      </c>
    </row>
    <row r="13933" spans="2:9" ht="21" customHeight="1" x14ac:dyDescent="0.25">
      <c r="B13933" s="111">
        <f t="shared" ca="1" si="2226"/>
        <v>2.7868787359852312</v>
      </c>
      <c r="C13933" s="111">
        <f t="shared" ca="1" si="2227"/>
        <v>0.50341200369054462</v>
      </c>
      <c r="D13933" s="111">
        <f t="shared" ca="1" si="2228"/>
        <v>0</v>
      </c>
      <c r="E13933" s="111">
        <f t="shared" ca="1" si="2229"/>
        <v>0</v>
      </c>
      <c r="F13933" s="111">
        <f t="shared" ca="1" si="2230"/>
        <v>0</v>
      </c>
      <c r="G13933" s="111">
        <f t="shared" ca="1" si="2233"/>
        <v>3.2902907396757759</v>
      </c>
      <c r="I13933" s="111">
        <f t="shared" ref="I13933" ca="1" si="2234">SUM(G13904:G13933)</f>
        <v>88.30190918509804</v>
      </c>
    </row>
    <row r="13934" spans="2:9" ht="21" customHeight="1" x14ac:dyDescent="0.25">
      <c r="B13934" s="111">
        <f t="shared" ca="1" si="2226"/>
        <v>2.0079885892512248</v>
      </c>
      <c r="C13934" s="111">
        <f t="shared" ca="1" si="2227"/>
        <v>0.43408857635069215</v>
      </c>
      <c r="D13934" s="111">
        <f t="shared" ca="1" si="2228"/>
        <v>0</v>
      </c>
      <c r="E13934" s="111">
        <f t="shared" ca="1" si="2229"/>
        <v>0</v>
      </c>
      <c r="F13934" s="111">
        <f t="shared" ca="1" si="2230"/>
        <v>0</v>
      </c>
      <c r="G13934" s="111">
        <f t="shared" ca="1" si="2233"/>
        <v>2.4420771656019169</v>
      </c>
    </row>
    <row r="13935" spans="2:9" ht="21" customHeight="1" x14ac:dyDescent="0.25">
      <c r="B13935" s="111">
        <f t="shared" ca="1" si="2226"/>
        <v>2.5224475259009598</v>
      </c>
      <c r="C13935" s="111">
        <f t="shared" ca="1" si="2227"/>
        <v>0</v>
      </c>
      <c r="D13935" s="111">
        <f t="shared" ca="1" si="2228"/>
        <v>0</v>
      </c>
      <c r="E13935" s="111">
        <f t="shared" ca="1" si="2229"/>
        <v>0</v>
      </c>
      <c r="F13935" s="111">
        <f t="shared" ca="1" si="2230"/>
        <v>0</v>
      </c>
      <c r="G13935" s="111">
        <f t="shared" ca="1" si="2233"/>
        <v>2.5224475259009598</v>
      </c>
    </row>
    <row r="13936" spans="2:9" ht="21" customHeight="1" x14ac:dyDescent="0.25">
      <c r="B13936" s="111">
        <f t="shared" ca="1" si="2226"/>
        <v>1.7273001501633127</v>
      </c>
      <c r="C13936" s="111">
        <f t="shared" ca="1" si="2227"/>
        <v>0.49278533664280788</v>
      </c>
      <c r="D13936" s="111">
        <f t="shared" ca="1" si="2228"/>
        <v>0</v>
      </c>
      <c r="E13936" s="111">
        <f t="shared" ca="1" si="2229"/>
        <v>0</v>
      </c>
      <c r="F13936" s="111">
        <f t="shared" ca="1" si="2230"/>
        <v>0</v>
      </c>
      <c r="G13936" s="111">
        <f t="shared" ca="1" si="2233"/>
        <v>2.2200854868061208</v>
      </c>
    </row>
    <row r="13937" spans="2:8" ht="21" customHeight="1" x14ac:dyDescent="0.25">
      <c r="B13937" s="111">
        <f t="shared" ca="1" si="2226"/>
        <v>2.4494704293995104</v>
      </c>
      <c r="C13937" s="111">
        <f t="shared" ca="1" si="2227"/>
        <v>0</v>
      </c>
      <c r="D13937" s="111">
        <f t="shared" ca="1" si="2228"/>
        <v>0</v>
      </c>
      <c r="E13937" s="111">
        <f t="shared" ca="1" si="2229"/>
        <v>0</v>
      </c>
      <c r="F13937" s="111">
        <f t="shared" ca="1" si="2230"/>
        <v>0</v>
      </c>
      <c r="G13937" s="111">
        <f t="shared" ca="1" si="2233"/>
        <v>2.4494704293995104</v>
      </c>
    </row>
    <row r="13938" spans="2:8" ht="21" customHeight="1" x14ac:dyDescent="0.25">
      <c r="B13938" s="111">
        <f t="shared" ca="1" si="2226"/>
        <v>1.88143571365332</v>
      </c>
      <c r="C13938" s="111">
        <f t="shared" ca="1" si="2227"/>
        <v>0</v>
      </c>
      <c r="D13938" s="111">
        <f t="shared" ca="1" si="2228"/>
        <v>1.2760515481724271</v>
      </c>
      <c r="E13938" s="111">
        <f t="shared" ca="1" si="2229"/>
        <v>0</v>
      </c>
      <c r="F13938" s="111">
        <f t="shared" ca="1" si="2230"/>
        <v>0</v>
      </c>
      <c r="G13938" s="111">
        <f t="shared" ca="1" si="2233"/>
        <v>3.157487261825747</v>
      </c>
    </row>
    <row r="13939" spans="2:8" ht="21" customHeight="1" x14ac:dyDescent="0.25">
      <c r="B13939" s="111">
        <f t="shared" ca="1" si="2226"/>
        <v>2.3894897882358115</v>
      </c>
      <c r="C13939" s="111">
        <f t="shared" ca="1" si="2227"/>
        <v>0.42576757181378644</v>
      </c>
      <c r="D13939" s="111">
        <f t="shared" ca="1" si="2228"/>
        <v>0</v>
      </c>
      <c r="E13939" s="111">
        <f t="shared" ca="1" si="2229"/>
        <v>0</v>
      </c>
      <c r="F13939" s="111">
        <f t="shared" ca="1" si="2230"/>
        <v>0</v>
      </c>
      <c r="G13939" s="111">
        <f t="shared" ca="1" si="2233"/>
        <v>2.815257360049598</v>
      </c>
    </row>
    <row r="13940" spans="2:8" ht="21" customHeight="1" x14ac:dyDescent="0.25">
      <c r="B13940" s="111">
        <f t="shared" ca="1" si="2226"/>
        <v>1.9808068076091681</v>
      </c>
      <c r="C13940" s="111">
        <f t="shared" ca="1" si="2227"/>
        <v>0</v>
      </c>
      <c r="D13940" s="111">
        <f t="shared" ca="1" si="2228"/>
        <v>0</v>
      </c>
      <c r="E13940" s="111">
        <f t="shared" ca="1" si="2229"/>
        <v>0</v>
      </c>
      <c r="F13940" s="111">
        <f t="shared" ca="1" si="2230"/>
        <v>0</v>
      </c>
      <c r="G13940" s="111">
        <f t="shared" ca="1" si="2233"/>
        <v>1.9808068076091681</v>
      </c>
      <c r="H13940" s="111">
        <f t="shared" ref="H13940" ca="1" si="2235">SUM(G13934:G13940)</f>
        <v>17.587632037193021</v>
      </c>
    </row>
    <row r="13941" spans="2:8" ht="21" customHeight="1" x14ac:dyDescent="0.25">
      <c r="B13941" s="111">
        <f t="shared" ca="1" si="2226"/>
        <v>1.5102591507848173</v>
      </c>
      <c r="C13941" s="111">
        <f t="shared" ca="1" si="2227"/>
        <v>0.45392005852709999</v>
      </c>
      <c r="D13941" s="111">
        <f t="shared" ca="1" si="2228"/>
        <v>0</v>
      </c>
      <c r="E13941" s="111">
        <f t="shared" ca="1" si="2229"/>
        <v>0</v>
      </c>
      <c r="F13941" s="111">
        <f t="shared" ca="1" si="2230"/>
        <v>0</v>
      </c>
      <c r="G13941" s="111">
        <f t="shared" ca="1" si="2233"/>
        <v>1.9641792093119173</v>
      </c>
    </row>
    <row r="13942" spans="2:8" ht="21" customHeight="1" x14ac:dyDescent="0.25">
      <c r="B13942" s="111">
        <f t="shared" ca="1" si="2226"/>
        <v>1.6028007648947071</v>
      </c>
      <c r="C13942" s="111">
        <f t="shared" ca="1" si="2227"/>
        <v>0.52532182101787961</v>
      </c>
      <c r="D13942" s="111">
        <f t="shared" ca="1" si="2228"/>
        <v>0</v>
      </c>
      <c r="E13942" s="111">
        <f t="shared" ca="1" si="2229"/>
        <v>0</v>
      </c>
      <c r="F13942" s="111">
        <f t="shared" ca="1" si="2230"/>
        <v>0</v>
      </c>
      <c r="G13942" s="111">
        <f t="shared" ca="1" si="2233"/>
        <v>2.1281225859125867</v>
      </c>
    </row>
    <row r="13943" spans="2:8" ht="21" customHeight="1" x14ac:dyDescent="0.25">
      <c r="B13943" s="111">
        <f t="shared" ca="1" si="2226"/>
        <v>1.4889726819265603</v>
      </c>
      <c r="C13943" s="111">
        <f t="shared" ca="1" si="2227"/>
        <v>0</v>
      </c>
      <c r="D13943" s="111">
        <f t="shared" ca="1" si="2228"/>
        <v>1.0370012051654198</v>
      </c>
      <c r="E13943" s="111">
        <f t="shared" ca="1" si="2229"/>
        <v>0</v>
      </c>
      <c r="F13943" s="111">
        <f t="shared" ca="1" si="2230"/>
        <v>0</v>
      </c>
      <c r="G13943" s="111">
        <f t="shared" ca="1" si="2233"/>
        <v>2.5259738870919799</v>
      </c>
    </row>
    <row r="13944" spans="2:8" ht="21" customHeight="1" x14ac:dyDescent="0.25">
      <c r="B13944" s="111">
        <f t="shared" ca="1" si="2226"/>
        <v>2.2573608402579977</v>
      </c>
      <c r="C13944" s="111">
        <f t="shared" ca="1" si="2227"/>
        <v>0</v>
      </c>
      <c r="D13944" s="111">
        <f t="shared" ca="1" si="2228"/>
        <v>0</v>
      </c>
      <c r="E13944" s="111">
        <f t="shared" ca="1" si="2229"/>
        <v>0</v>
      </c>
      <c r="F13944" s="111">
        <f t="shared" ca="1" si="2230"/>
        <v>0</v>
      </c>
      <c r="G13944" s="111">
        <f t="shared" ca="1" si="2233"/>
        <v>2.2573608402579977</v>
      </c>
    </row>
    <row r="13945" spans="2:8" ht="21" customHeight="1" x14ac:dyDescent="0.25">
      <c r="B13945" s="111">
        <f t="shared" ca="1" si="2226"/>
        <v>2.9861699576429217</v>
      </c>
      <c r="C13945" s="111">
        <f t="shared" ca="1" si="2227"/>
        <v>0.53415168675570879</v>
      </c>
      <c r="D13945" s="111">
        <f t="shared" ca="1" si="2228"/>
        <v>0</v>
      </c>
      <c r="E13945" s="111">
        <f t="shared" ca="1" si="2229"/>
        <v>0</v>
      </c>
      <c r="F13945" s="111">
        <f t="shared" ca="1" si="2230"/>
        <v>0</v>
      </c>
      <c r="G13945" s="111">
        <f t="shared" ca="1" si="2233"/>
        <v>3.5203216443986305</v>
      </c>
    </row>
    <row r="13946" spans="2:8" ht="21" customHeight="1" x14ac:dyDescent="0.25">
      <c r="B13946" s="111">
        <f t="shared" ca="1" si="2226"/>
        <v>1.6633382697792314</v>
      </c>
      <c r="C13946" s="111">
        <f t="shared" ca="1" si="2227"/>
        <v>0.46363904314994042</v>
      </c>
      <c r="D13946" s="111">
        <f t="shared" ca="1" si="2228"/>
        <v>0</v>
      </c>
      <c r="E13946" s="111">
        <f t="shared" ca="1" si="2229"/>
        <v>0</v>
      </c>
      <c r="F13946" s="111">
        <f t="shared" ca="1" si="2230"/>
        <v>0</v>
      </c>
      <c r="G13946" s="111">
        <f t="shared" ca="1" si="2233"/>
        <v>2.1269773129291716</v>
      </c>
    </row>
    <row r="13947" spans="2:8" ht="21" customHeight="1" x14ac:dyDescent="0.25">
      <c r="B13947" s="111">
        <f t="shared" ca="1" si="2226"/>
        <v>2.5317184500883059</v>
      </c>
      <c r="C13947" s="111">
        <f t="shared" ca="1" si="2227"/>
        <v>0</v>
      </c>
      <c r="D13947" s="111">
        <f t="shared" ca="1" si="2228"/>
        <v>0</v>
      </c>
      <c r="E13947" s="111">
        <f t="shared" ca="1" si="2229"/>
        <v>0</v>
      </c>
      <c r="F13947" s="111">
        <f t="shared" ca="1" si="2230"/>
        <v>0</v>
      </c>
      <c r="G13947" s="111">
        <f t="shared" ca="1" si="2233"/>
        <v>2.5317184500883059</v>
      </c>
      <c r="H13947" s="111"/>
    </row>
    <row r="13948" spans="2:8" ht="21" customHeight="1" x14ac:dyDescent="0.25">
      <c r="B13948" s="111">
        <f t="shared" ca="1" si="2226"/>
        <v>2.0868126619071488</v>
      </c>
      <c r="C13948" s="111">
        <f t="shared" ca="1" si="2227"/>
        <v>0.53722711085228059</v>
      </c>
      <c r="D13948" s="111">
        <f t="shared" ca="1" si="2228"/>
        <v>0</v>
      </c>
      <c r="E13948" s="111">
        <f t="shared" ca="1" si="2229"/>
        <v>0</v>
      </c>
      <c r="F13948" s="111">
        <f t="shared" ca="1" si="2230"/>
        <v>0</v>
      </c>
      <c r="G13948" s="111">
        <f t="shared" ca="1" si="2233"/>
        <v>2.6240397727594296</v>
      </c>
    </row>
    <row r="13949" spans="2:8" ht="21" customHeight="1" x14ac:dyDescent="0.25">
      <c r="B13949" s="111">
        <f t="shared" ca="1" si="2226"/>
        <v>2.9844627738420222</v>
      </c>
      <c r="C13949" s="111">
        <f t="shared" ca="1" si="2227"/>
        <v>0</v>
      </c>
      <c r="D13949" s="111">
        <f t="shared" ca="1" si="2228"/>
        <v>0</v>
      </c>
      <c r="E13949" s="111">
        <f t="shared" ca="1" si="2229"/>
        <v>0</v>
      </c>
      <c r="F13949" s="111">
        <f t="shared" ca="1" si="2230"/>
        <v>0</v>
      </c>
      <c r="G13949" s="111">
        <f t="shared" ca="1" si="2233"/>
        <v>2.9844627738420222</v>
      </c>
    </row>
    <row r="13950" spans="2:8" ht="21" customHeight="1" x14ac:dyDescent="0.25">
      <c r="B13950" s="111">
        <f t="shared" ca="1" si="2226"/>
        <v>2.8784081639378303</v>
      </c>
      <c r="C13950" s="111">
        <f t="shared" ca="1" si="2227"/>
        <v>0.49805423400560433</v>
      </c>
      <c r="D13950" s="111">
        <f t="shared" ca="1" si="2228"/>
        <v>0</v>
      </c>
      <c r="E13950" s="111">
        <f t="shared" ca="1" si="2229"/>
        <v>0</v>
      </c>
      <c r="F13950" s="111">
        <f t="shared" ca="1" si="2230"/>
        <v>0</v>
      </c>
      <c r="G13950" s="111">
        <f t="shared" ca="1" si="2233"/>
        <v>3.3764623979434347</v>
      </c>
    </row>
    <row r="13951" spans="2:8" ht="21" customHeight="1" x14ac:dyDescent="0.25">
      <c r="B13951" s="111">
        <f t="shared" ca="1" si="2226"/>
        <v>1.9760409416197562</v>
      </c>
      <c r="C13951" s="111">
        <f t="shared" ca="1" si="2227"/>
        <v>0</v>
      </c>
      <c r="D13951" s="111">
        <f t="shared" ca="1" si="2228"/>
        <v>1.1658693556458681</v>
      </c>
      <c r="E13951" s="111">
        <f t="shared" ca="1" si="2229"/>
        <v>0</v>
      </c>
      <c r="F13951" s="111">
        <f t="shared" ca="1" si="2230"/>
        <v>0</v>
      </c>
      <c r="G13951" s="111">
        <f t="shared" ca="1" si="2233"/>
        <v>3.1419102972656243</v>
      </c>
    </row>
    <row r="13952" spans="2:8" ht="21" customHeight="1" x14ac:dyDescent="0.25">
      <c r="B13952" s="111">
        <f t="shared" ca="1" si="2226"/>
        <v>1.9642798902635301</v>
      </c>
      <c r="C13952" s="111">
        <f t="shared" ca="1" si="2227"/>
        <v>0.54326783896923692</v>
      </c>
      <c r="D13952" s="111">
        <f t="shared" ca="1" si="2228"/>
        <v>0.79456465493394168</v>
      </c>
      <c r="E13952" s="111">
        <f t="shared" ca="1" si="2229"/>
        <v>0</v>
      </c>
      <c r="F13952" s="111">
        <f t="shared" ca="1" si="2230"/>
        <v>0</v>
      </c>
      <c r="G13952" s="111">
        <f t="shared" ca="1" si="2233"/>
        <v>3.3021123841667088</v>
      </c>
    </row>
    <row r="13953" spans="2:9" ht="21" customHeight="1" x14ac:dyDescent="0.25">
      <c r="B13953" s="111">
        <f t="shared" ca="1" si="2226"/>
        <v>3.049939956713752</v>
      </c>
      <c r="C13953" s="111">
        <f t="shared" ca="1" si="2227"/>
        <v>0</v>
      </c>
      <c r="D13953" s="111">
        <f t="shared" ca="1" si="2228"/>
        <v>0</v>
      </c>
      <c r="E13953" s="111">
        <f t="shared" ca="1" si="2229"/>
        <v>0</v>
      </c>
      <c r="F13953" s="111">
        <f t="shared" ca="1" si="2230"/>
        <v>0</v>
      </c>
      <c r="G13953" s="111">
        <f t="shared" ca="1" si="2233"/>
        <v>3.049939956713752</v>
      </c>
    </row>
    <row r="13954" spans="2:9" ht="21" customHeight="1" x14ac:dyDescent="0.25">
      <c r="B13954" s="111">
        <f t="shared" ca="1" si="2226"/>
        <v>3.2173885265229734</v>
      </c>
      <c r="C13954" s="111">
        <f t="shared" ca="1" si="2227"/>
        <v>0.53032941580929716</v>
      </c>
      <c r="D13954" s="111">
        <f t="shared" ca="1" si="2228"/>
        <v>0</v>
      </c>
      <c r="E13954" s="111">
        <f t="shared" ca="1" si="2229"/>
        <v>0</v>
      </c>
      <c r="F13954" s="111">
        <f t="shared" ca="1" si="2230"/>
        <v>0</v>
      </c>
      <c r="G13954" s="111">
        <f t="shared" ca="1" si="2233"/>
        <v>3.7477179423322706</v>
      </c>
      <c r="H13954" s="111"/>
    </row>
    <row r="13955" spans="2:9" ht="21" customHeight="1" x14ac:dyDescent="0.25">
      <c r="B13955" s="111">
        <f t="shared" ca="1" si="2226"/>
        <v>2.7183794292082482</v>
      </c>
      <c r="C13955" s="111">
        <f t="shared" ca="1" si="2227"/>
        <v>0</v>
      </c>
      <c r="D13955" s="111">
        <f t="shared" ca="1" si="2228"/>
        <v>0</v>
      </c>
      <c r="E13955" s="111">
        <f t="shared" ca="1" si="2229"/>
        <v>0</v>
      </c>
      <c r="F13955" s="111">
        <f t="shared" ca="1" si="2230"/>
        <v>0</v>
      </c>
      <c r="G13955" s="111">
        <f t="shared" ca="1" si="2233"/>
        <v>2.7183794292082482</v>
      </c>
    </row>
    <row r="13956" spans="2:9" ht="21" customHeight="1" x14ac:dyDescent="0.25">
      <c r="B13956" s="111">
        <f t="shared" ca="1" si="2226"/>
        <v>2.3414458015022634</v>
      </c>
      <c r="C13956" s="111">
        <f t="shared" ca="1" si="2227"/>
        <v>0</v>
      </c>
      <c r="D13956" s="111">
        <f t="shared" ca="1" si="2228"/>
        <v>0</v>
      </c>
      <c r="E13956" s="111">
        <f t="shared" ca="1" si="2229"/>
        <v>0</v>
      </c>
      <c r="F13956" s="111">
        <f t="shared" ca="1" si="2230"/>
        <v>0</v>
      </c>
      <c r="G13956" s="111">
        <f t="shared" ca="1" si="2233"/>
        <v>2.3414458015022634</v>
      </c>
    </row>
    <row r="13957" spans="2:9" ht="21" customHeight="1" x14ac:dyDescent="0.25">
      <c r="B13957" s="111">
        <f t="shared" ca="1" si="2226"/>
        <v>2.4609325422762653</v>
      </c>
      <c r="C13957" s="111">
        <f t="shared" ca="1" si="2227"/>
        <v>0</v>
      </c>
      <c r="D13957" s="111">
        <f t="shared" ca="1" si="2228"/>
        <v>0</v>
      </c>
      <c r="E13957" s="111">
        <f t="shared" ca="1" si="2229"/>
        <v>0</v>
      </c>
      <c r="F13957" s="111">
        <f t="shared" ca="1" si="2230"/>
        <v>0</v>
      </c>
      <c r="G13957" s="111">
        <f t="shared" ca="1" si="2233"/>
        <v>2.4609325422762653</v>
      </c>
    </row>
    <row r="13958" spans="2:9" ht="21" customHeight="1" x14ac:dyDescent="0.25">
      <c r="B13958" s="111">
        <f t="shared" ca="1" si="2226"/>
        <v>2.8759748629735506</v>
      </c>
      <c r="C13958" s="111">
        <f t="shared" ca="1" si="2227"/>
        <v>0.48628292514364357</v>
      </c>
      <c r="D13958" s="111">
        <f t="shared" ca="1" si="2228"/>
        <v>0</v>
      </c>
      <c r="E13958" s="111">
        <f t="shared" ca="1" si="2229"/>
        <v>0</v>
      </c>
      <c r="F13958" s="111">
        <f t="shared" ca="1" si="2230"/>
        <v>0</v>
      </c>
      <c r="G13958" s="111">
        <f t="shared" ca="1" si="2233"/>
        <v>3.3622577881171942</v>
      </c>
    </row>
    <row r="13959" spans="2:9" ht="21" customHeight="1" x14ac:dyDescent="0.25">
      <c r="B13959" s="111">
        <f t="shared" ca="1" si="2226"/>
        <v>1.7143737404227424</v>
      </c>
      <c r="C13959" s="111">
        <f t="shared" ca="1" si="2227"/>
        <v>0</v>
      </c>
      <c r="D13959" s="111">
        <f t="shared" ca="1" si="2228"/>
        <v>0</v>
      </c>
      <c r="E13959" s="111">
        <f t="shared" ca="1" si="2229"/>
        <v>0</v>
      </c>
      <c r="F13959" s="111">
        <f t="shared" ca="1" si="2230"/>
        <v>0</v>
      </c>
      <c r="G13959" s="111">
        <f t="shared" ca="1" si="2233"/>
        <v>1.7143737404227424</v>
      </c>
    </row>
    <row r="13960" spans="2:9" ht="21" customHeight="1" x14ac:dyDescent="0.25">
      <c r="B13960" s="111">
        <f t="shared" ca="1" si="2226"/>
        <v>2.8515228763780027</v>
      </c>
      <c r="C13960" s="111">
        <f t="shared" ca="1" si="2227"/>
        <v>0.42885335391834523</v>
      </c>
      <c r="D13960" s="111">
        <f t="shared" ca="1" si="2228"/>
        <v>0</v>
      </c>
      <c r="E13960" s="111">
        <f t="shared" ca="1" si="2229"/>
        <v>0</v>
      </c>
      <c r="F13960" s="111">
        <f t="shared" ca="1" si="2230"/>
        <v>0</v>
      </c>
      <c r="G13960" s="111">
        <f t="shared" ca="1" si="2233"/>
        <v>3.2803762302963477</v>
      </c>
    </row>
    <row r="13961" spans="2:9" ht="21" customHeight="1" x14ac:dyDescent="0.25">
      <c r="B13961" s="111">
        <f t="shared" ca="1" si="2226"/>
        <v>1.9503803089624923</v>
      </c>
      <c r="C13961" s="111">
        <f t="shared" ca="1" si="2227"/>
        <v>0.51706706145578718</v>
      </c>
      <c r="D13961" s="111">
        <f t="shared" ca="1" si="2228"/>
        <v>0</v>
      </c>
      <c r="E13961" s="111">
        <f t="shared" ca="1" si="2229"/>
        <v>0</v>
      </c>
      <c r="F13961" s="111">
        <f t="shared" ca="1" si="2230"/>
        <v>0</v>
      </c>
      <c r="G13961" s="111">
        <f t="shared" ca="1" si="2233"/>
        <v>2.4674473704182796</v>
      </c>
      <c r="H13961" s="111"/>
    </row>
    <row r="13962" spans="2:9" ht="21" customHeight="1" x14ac:dyDescent="0.25">
      <c r="B13962" s="111">
        <f t="shared" ca="1" si="2226"/>
        <v>2.5016337076923412</v>
      </c>
      <c r="C13962" s="111">
        <f t="shared" ca="1" si="2227"/>
        <v>0.45245873336214848</v>
      </c>
      <c r="D13962" s="111">
        <f t="shared" ca="1" si="2228"/>
        <v>0</v>
      </c>
      <c r="E13962" s="111">
        <f t="shared" ca="1" si="2229"/>
        <v>0</v>
      </c>
      <c r="F13962" s="111">
        <f t="shared" ca="1" si="2230"/>
        <v>0</v>
      </c>
      <c r="G13962" s="111">
        <f t="shared" ca="1" si="2233"/>
        <v>2.9540924410544895</v>
      </c>
    </row>
    <row r="13963" spans="2:9" ht="21" customHeight="1" x14ac:dyDescent="0.25">
      <c r="B13963" s="111">
        <f t="shared" ca="1" si="2226"/>
        <v>3.0128861169691206</v>
      </c>
      <c r="C13963" s="111">
        <f t="shared" ca="1" si="2227"/>
        <v>0.49650228656933432</v>
      </c>
      <c r="D13963" s="111">
        <f t="shared" ca="1" si="2228"/>
        <v>0</v>
      </c>
      <c r="E13963" s="111">
        <f t="shared" ca="1" si="2229"/>
        <v>0</v>
      </c>
      <c r="F13963" s="111">
        <f t="shared" ca="1" si="2230"/>
        <v>0</v>
      </c>
      <c r="G13963" s="111">
        <f t="shared" ca="1" si="2233"/>
        <v>3.509388403538455</v>
      </c>
      <c r="I13963" s="111">
        <f t="shared" ref="I13963" ca="1" si="2236">SUM(G13934:G13963)</f>
        <v>81.677625239041134</v>
      </c>
    </row>
    <row r="13964" spans="2:9" ht="21" customHeight="1" x14ac:dyDescent="0.25">
      <c r="B13964" s="111">
        <f t="shared" ca="1" si="2226"/>
        <v>2.3679917486689419</v>
      </c>
      <c r="C13964" s="111">
        <f t="shared" ca="1" si="2227"/>
        <v>0.45943057821104449</v>
      </c>
      <c r="D13964" s="111">
        <f t="shared" ca="1" si="2228"/>
        <v>0</v>
      </c>
      <c r="E13964" s="111">
        <f t="shared" ca="1" si="2229"/>
        <v>0</v>
      </c>
      <c r="F13964" s="111">
        <f t="shared" ca="1" si="2230"/>
        <v>0</v>
      </c>
      <c r="G13964" s="111">
        <f t="shared" ca="1" si="2233"/>
        <v>2.8274223268799865</v>
      </c>
    </row>
    <row r="13965" spans="2:9" ht="21" customHeight="1" x14ac:dyDescent="0.25">
      <c r="B13965" s="111">
        <f t="shared" ca="1" si="2226"/>
        <v>2.2131754945881026</v>
      </c>
      <c r="C13965" s="111">
        <f t="shared" ca="1" si="2227"/>
        <v>0.50184453814711183</v>
      </c>
      <c r="D13965" s="111">
        <f t="shared" ca="1" si="2228"/>
        <v>0</v>
      </c>
      <c r="E13965" s="111">
        <f t="shared" ca="1" si="2229"/>
        <v>0</v>
      </c>
      <c r="F13965" s="111">
        <f t="shared" ca="1" si="2230"/>
        <v>0</v>
      </c>
      <c r="G13965" s="111">
        <f t="shared" ca="1" si="2233"/>
        <v>2.7150200327352145</v>
      </c>
    </row>
    <row r="13966" spans="2:9" ht="21" customHeight="1" x14ac:dyDescent="0.25">
      <c r="B13966" s="111">
        <f t="shared" ref="B13966:B14029" ca="1" si="2237">maxs1-mins1*RAND()</f>
        <v>3.0520222023267793</v>
      </c>
      <c r="C13966" s="111">
        <f t="shared" ref="C13966:C14029" ca="1" si="2238">IF(RAND()&lt;0.5,maxs2-mins2*RAND(),0)</f>
        <v>0</v>
      </c>
      <c r="D13966" s="111">
        <f t="shared" ref="D13966:D14029" ca="1" si="2239">IF(RAND()&lt;0.14,maxs3-mins3*RAND(),0)</f>
        <v>0</v>
      </c>
      <c r="E13966" s="111">
        <f t="shared" ref="E13966:E14029" ca="1" si="2240">IF(RAND()&lt;0.07,maxs4-mins4*RAND(),0)</f>
        <v>0</v>
      </c>
      <c r="F13966" s="111">
        <f t="shared" ref="F13966:F14029" ca="1" si="2241">IF(RAND()&lt;0.05,maxs5-mins5*RAND(),0)</f>
        <v>0</v>
      </c>
      <c r="G13966" s="111">
        <f t="shared" ca="1" si="2233"/>
        <v>3.0520222023267793</v>
      </c>
    </row>
    <row r="13967" spans="2:9" ht="21" customHeight="1" x14ac:dyDescent="0.25">
      <c r="B13967" s="111">
        <f t="shared" ca="1" si="2237"/>
        <v>1.5900471980520201</v>
      </c>
      <c r="C13967" s="111">
        <f t="shared" ca="1" si="2238"/>
        <v>0.49432471847465342</v>
      </c>
      <c r="D13967" s="111">
        <f t="shared" ca="1" si="2239"/>
        <v>0</v>
      </c>
      <c r="E13967" s="111">
        <f t="shared" ca="1" si="2240"/>
        <v>0</v>
      </c>
      <c r="F13967" s="111">
        <f t="shared" ca="1" si="2241"/>
        <v>0</v>
      </c>
      <c r="G13967" s="111">
        <f t="shared" ca="1" si="2233"/>
        <v>2.0843719165266736</v>
      </c>
    </row>
    <row r="13968" spans="2:9" ht="21" customHeight="1" x14ac:dyDescent="0.25">
      <c r="B13968" s="111">
        <f t="shared" ca="1" si="2237"/>
        <v>3.3090815713676109</v>
      </c>
      <c r="C13968" s="111">
        <f t="shared" ca="1" si="2238"/>
        <v>0</v>
      </c>
      <c r="D13968" s="111">
        <f t="shared" ca="1" si="2239"/>
        <v>0</v>
      </c>
      <c r="E13968" s="111">
        <f t="shared" ca="1" si="2240"/>
        <v>0</v>
      </c>
      <c r="F13968" s="111">
        <f t="shared" ca="1" si="2241"/>
        <v>0</v>
      </c>
      <c r="G13968" s="111">
        <f t="shared" ca="1" si="2233"/>
        <v>3.3090815713676109</v>
      </c>
    </row>
    <row r="13969" spans="2:8" ht="21" customHeight="1" x14ac:dyDescent="0.25">
      <c r="B13969" s="111">
        <f t="shared" ca="1" si="2237"/>
        <v>2.5210570849080347</v>
      </c>
      <c r="C13969" s="111">
        <f t="shared" ca="1" si="2238"/>
        <v>0</v>
      </c>
      <c r="D13969" s="111">
        <f t="shared" ca="1" si="2239"/>
        <v>0</v>
      </c>
      <c r="E13969" s="111">
        <f t="shared" ca="1" si="2240"/>
        <v>0</v>
      </c>
      <c r="F13969" s="111">
        <f t="shared" ca="1" si="2241"/>
        <v>0</v>
      </c>
      <c r="G13969" s="111">
        <f t="shared" ca="1" si="2233"/>
        <v>2.5210570849080347</v>
      </c>
    </row>
    <row r="13970" spans="2:8" ht="21" customHeight="1" x14ac:dyDescent="0.25">
      <c r="B13970" s="111">
        <f t="shared" ca="1" si="2237"/>
        <v>2.2337882030288245</v>
      </c>
      <c r="C13970" s="111">
        <f t="shared" ca="1" si="2238"/>
        <v>0</v>
      </c>
      <c r="D13970" s="111">
        <f t="shared" ca="1" si="2239"/>
        <v>0</v>
      </c>
      <c r="E13970" s="111">
        <f t="shared" ca="1" si="2240"/>
        <v>0</v>
      </c>
      <c r="F13970" s="111">
        <f t="shared" ca="1" si="2241"/>
        <v>0</v>
      </c>
      <c r="G13970" s="111">
        <f t="shared" ca="1" si="2233"/>
        <v>2.2337882030288245</v>
      </c>
      <c r="H13970" s="111">
        <f t="shared" ref="H13970" ca="1" si="2242">SUM(G13964:G13970)</f>
        <v>18.74276333777312</v>
      </c>
    </row>
    <row r="13971" spans="2:8" ht="21" customHeight="1" x14ac:dyDescent="0.25">
      <c r="B13971" s="111">
        <f t="shared" ca="1" si="2237"/>
        <v>3.3437308734020172</v>
      </c>
      <c r="C13971" s="111">
        <f t="shared" ca="1" si="2238"/>
        <v>0.47586723517236329</v>
      </c>
      <c r="D13971" s="111">
        <f t="shared" ca="1" si="2239"/>
        <v>1.0140773210019627</v>
      </c>
      <c r="E13971" s="111">
        <f t="shared" ca="1" si="2240"/>
        <v>0</v>
      </c>
      <c r="F13971" s="111">
        <f t="shared" ca="1" si="2241"/>
        <v>0</v>
      </c>
      <c r="G13971" s="111">
        <f t="shared" ca="1" si="2233"/>
        <v>4.8336754295763438</v>
      </c>
    </row>
    <row r="13972" spans="2:8" ht="21" customHeight="1" x14ac:dyDescent="0.25">
      <c r="B13972" s="111">
        <f t="shared" ca="1" si="2237"/>
        <v>1.8221478872304513</v>
      </c>
      <c r="C13972" s="111">
        <f t="shared" ca="1" si="2238"/>
        <v>0.4712108161948928</v>
      </c>
      <c r="D13972" s="111">
        <f t="shared" ca="1" si="2239"/>
        <v>0</v>
      </c>
      <c r="E13972" s="111">
        <f t="shared" ca="1" si="2240"/>
        <v>0</v>
      </c>
      <c r="F13972" s="111">
        <f t="shared" ca="1" si="2241"/>
        <v>0</v>
      </c>
      <c r="G13972" s="111">
        <f t="shared" ca="1" si="2233"/>
        <v>2.2933587034253442</v>
      </c>
    </row>
    <row r="13973" spans="2:8" ht="21" customHeight="1" x14ac:dyDescent="0.25">
      <c r="B13973" s="111">
        <f t="shared" ca="1" si="2237"/>
        <v>2.7141120514795123</v>
      </c>
      <c r="C13973" s="111">
        <f t="shared" ca="1" si="2238"/>
        <v>0</v>
      </c>
      <c r="D13973" s="111">
        <f t="shared" ca="1" si="2239"/>
        <v>0</v>
      </c>
      <c r="E13973" s="111">
        <f t="shared" ca="1" si="2240"/>
        <v>0</v>
      </c>
      <c r="F13973" s="111">
        <f t="shared" ca="1" si="2241"/>
        <v>0</v>
      </c>
      <c r="G13973" s="111">
        <f t="shared" ca="1" si="2233"/>
        <v>2.7141120514795123</v>
      </c>
    </row>
    <row r="13974" spans="2:8" ht="21" customHeight="1" x14ac:dyDescent="0.25">
      <c r="B13974" s="111">
        <f t="shared" ca="1" si="2237"/>
        <v>1.9837068875658008</v>
      </c>
      <c r="C13974" s="111">
        <f t="shared" ca="1" si="2238"/>
        <v>0.55074896702599729</v>
      </c>
      <c r="D13974" s="111">
        <f t="shared" ca="1" si="2239"/>
        <v>0</v>
      </c>
      <c r="E13974" s="111">
        <f t="shared" ca="1" si="2240"/>
        <v>0</v>
      </c>
      <c r="F13974" s="111">
        <f t="shared" ca="1" si="2241"/>
        <v>0</v>
      </c>
      <c r="G13974" s="111">
        <f t="shared" ca="1" si="2233"/>
        <v>2.5344558545917981</v>
      </c>
    </row>
    <row r="13975" spans="2:8" ht="21" customHeight="1" x14ac:dyDescent="0.25">
      <c r="B13975" s="111">
        <f t="shared" ca="1" si="2237"/>
        <v>2.5852785284009259</v>
      </c>
      <c r="C13975" s="111">
        <f t="shared" ca="1" si="2238"/>
        <v>0</v>
      </c>
      <c r="D13975" s="111">
        <f t="shared" ca="1" si="2239"/>
        <v>0</v>
      </c>
      <c r="E13975" s="111">
        <f t="shared" ca="1" si="2240"/>
        <v>0</v>
      </c>
      <c r="F13975" s="111">
        <f t="shared" ca="1" si="2241"/>
        <v>0</v>
      </c>
      <c r="G13975" s="111">
        <f t="shared" ca="1" si="2233"/>
        <v>2.5852785284009259</v>
      </c>
    </row>
    <row r="13976" spans="2:8" ht="21" customHeight="1" x14ac:dyDescent="0.25">
      <c r="B13976" s="111">
        <f t="shared" ca="1" si="2237"/>
        <v>2.9197933489661572</v>
      </c>
      <c r="C13976" s="111">
        <f t="shared" ca="1" si="2238"/>
        <v>0.52372964068220529</v>
      </c>
      <c r="D13976" s="111">
        <f t="shared" ca="1" si="2239"/>
        <v>0</v>
      </c>
      <c r="E13976" s="111">
        <f t="shared" ca="1" si="2240"/>
        <v>0</v>
      </c>
      <c r="F13976" s="111">
        <f t="shared" ca="1" si="2241"/>
        <v>0</v>
      </c>
      <c r="G13976" s="111">
        <f t="shared" ca="1" si="2233"/>
        <v>3.4435229896483626</v>
      </c>
    </row>
    <row r="13977" spans="2:8" ht="21" customHeight="1" x14ac:dyDescent="0.25">
      <c r="B13977" s="111">
        <f t="shared" ca="1" si="2237"/>
        <v>1.9187342495797102</v>
      </c>
      <c r="C13977" s="111">
        <f t="shared" ca="1" si="2238"/>
        <v>0.52472974654744475</v>
      </c>
      <c r="D13977" s="111">
        <f t="shared" ca="1" si="2239"/>
        <v>0</v>
      </c>
      <c r="E13977" s="111">
        <f t="shared" ca="1" si="2240"/>
        <v>0</v>
      </c>
      <c r="F13977" s="111">
        <f t="shared" ca="1" si="2241"/>
        <v>0</v>
      </c>
      <c r="G13977" s="111">
        <f t="shared" ca="1" si="2233"/>
        <v>2.4434639961271549</v>
      </c>
      <c r="H13977" s="111"/>
    </row>
    <row r="13978" spans="2:8" ht="21" customHeight="1" x14ac:dyDescent="0.25">
      <c r="B13978" s="111">
        <f t="shared" ca="1" si="2237"/>
        <v>3.1509279356917275</v>
      </c>
      <c r="C13978" s="111">
        <f t="shared" ca="1" si="2238"/>
        <v>0</v>
      </c>
      <c r="D13978" s="111">
        <f t="shared" ca="1" si="2239"/>
        <v>0</v>
      </c>
      <c r="E13978" s="111">
        <f t="shared" ca="1" si="2240"/>
        <v>0</v>
      </c>
      <c r="F13978" s="111">
        <f t="shared" ca="1" si="2241"/>
        <v>0</v>
      </c>
      <c r="G13978" s="111">
        <f t="shared" ref="G13978:G14041" ca="1" si="2243">SUM(B13978:F13978)</f>
        <v>3.1509279356917275</v>
      </c>
    </row>
    <row r="13979" spans="2:8" ht="21" customHeight="1" x14ac:dyDescent="0.25">
      <c r="B13979" s="111">
        <f t="shared" ca="1" si="2237"/>
        <v>1.8274478596133346</v>
      </c>
      <c r="C13979" s="111">
        <f t="shared" ca="1" si="2238"/>
        <v>0</v>
      </c>
      <c r="D13979" s="111">
        <f t="shared" ca="1" si="2239"/>
        <v>0</v>
      </c>
      <c r="E13979" s="111">
        <f t="shared" ca="1" si="2240"/>
        <v>0</v>
      </c>
      <c r="F13979" s="111">
        <f t="shared" ca="1" si="2241"/>
        <v>0</v>
      </c>
      <c r="G13979" s="111">
        <f t="shared" ca="1" si="2243"/>
        <v>1.8274478596133346</v>
      </c>
    </row>
    <row r="13980" spans="2:8" ht="21" customHeight="1" x14ac:dyDescent="0.25">
      <c r="B13980" s="111">
        <f t="shared" ca="1" si="2237"/>
        <v>1.8536768635959318</v>
      </c>
      <c r="C13980" s="111">
        <f t="shared" ca="1" si="2238"/>
        <v>0.46362751993282991</v>
      </c>
      <c r="D13980" s="111">
        <f t="shared" ca="1" si="2239"/>
        <v>0</v>
      </c>
      <c r="E13980" s="111">
        <f t="shared" ca="1" si="2240"/>
        <v>0</v>
      </c>
      <c r="F13980" s="111">
        <f t="shared" ca="1" si="2241"/>
        <v>0.96610751178687293</v>
      </c>
      <c r="G13980" s="111">
        <f t="shared" ca="1" si="2243"/>
        <v>3.2834118953156346</v>
      </c>
    </row>
    <row r="13981" spans="2:8" ht="21" customHeight="1" x14ac:dyDescent="0.25">
      <c r="B13981" s="111">
        <f t="shared" ca="1" si="2237"/>
        <v>1.9343567942338791</v>
      </c>
      <c r="C13981" s="111">
        <f t="shared" ca="1" si="2238"/>
        <v>0</v>
      </c>
      <c r="D13981" s="111">
        <f t="shared" ca="1" si="2239"/>
        <v>0</v>
      </c>
      <c r="E13981" s="111">
        <f t="shared" ca="1" si="2240"/>
        <v>0</v>
      </c>
      <c r="F13981" s="111">
        <f t="shared" ca="1" si="2241"/>
        <v>0.56852607225466056</v>
      </c>
      <c r="G13981" s="111">
        <f t="shared" ca="1" si="2243"/>
        <v>2.5028828664885396</v>
      </c>
    </row>
    <row r="13982" spans="2:8" ht="21" customHeight="1" x14ac:dyDescent="0.25">
      <c r="B13982" s="111">
        <f t="shared" ca="1" si="2237"/>
        <v>3.1127487084005629</v>
      </c>
      <c r="C13982" s="111">
        <f t="shared" ca="1" si="2238"/>
        <v>0.57588045260970999</v>
      </c>
      <c r="D13982" s="111">
        <f t="shared" ca="1" si="2239"/>
        <v>0</v>
      </c>
      <c r="E13982" s="111">
        <f t="shared" ca="1" si="2240"/>
        <v>0</v>
      </c>
      <c r="F13982" s="111">
        <f t="shared" ca="1" si="2241"/>
        <v>0</v>
      </c>
      <c r="G13982" s="111">
        <f t="shared" ca="1" si="2243"/>
        <v>3.6886291610102728</v>
      </c>
    </row>
    <row r="13983" spans="2:8" ht="21" customHeight="1" x14ac:dyDescent="0.25">
      <c r="B13983" s="111">
        <f t="shared" ca="1" si="2237"/>
        <v>2.706382010101581</v>
      </c>
      <c r="C13983" s="111">
        <f t="shared" ca="1" si="2238"/>
        <v>0</v>
      </c>
      <c r="D13983" s="111">
        <f t="shared" ca="1" si="2239"/>
        <v>0.7403354287406636</v>
      </c>
      <c r="E13983" s="111">
        <f t="shared" ca="1" si="2240"/>
        <v>0</v>
      </c>
      <c r="F13983" s="111">
        <f t="shared" ca="1" si="2241"/>
        <v>0</v>
      </c>
      <c r="G13983" s="111">
        <f t="shared" ca="1" si="2243"/>
        <v>3.4467174388422448</v>
      </c>
    </row>
    <row r="13984" spans="2:8" ht="21" customHeight="1" x14ac:dyDescent="0.25">
      <c r="B13984" s="111">
        <f t="shared" ca="1" si="2237"/>
        <v>3.3017275755228193</v>
      </c>
      <c r="C13984" s="111">
        <f t="shared" ca="1" si="2238"/>
        <v>0.50884154032501416</v>
      </c>
      <c r="D13984" s="111">
        <f t="shared" ca="1" si="2239"/>
        <v>0</v>
      </c>
      <c r="E13984" s="111">
        <f t="shared" ca="1" si="2240"/>
        <v>0</v>
      </c>
      <c r="F13984" s="111">
        <f t="shared" ca="1" si="2241"/>
        <v>0</v>
      </c>
      <c r="G13984" s="111">
        <f t="shared" ca="1" si="2243"/>
        <v>3.8105691158478336</v>
      </c>
      <c r="H13984" s="111"/>
    </row>
    <row r="13985" spans="2:9" ht="21" customHeight="1" x14ac:dyDescent="0.25">
      <c r="B13985" s="111">
        <f t="shared" ca="1" si="2237"/>
        <v>2.7500214826826297</v>
      </c>
      <c r="C13985" s="111">
        <f t="shared" ca="1" si="2238"/>
        <v>0</v>
      </c>
      <c r="D13985" s="111">
        <f t="shared" ca="1" si="2239"/>
        <v>0</v>
      </c>
      <c r="E13985" s="111">
        <f t="shared" ca="1" si="2240"/>
        <v>0</v>
      </c>
      <c r="F13985" s="111">
        <f t="shared" ca="1" si="2241"/>
        <v>0</v>
      </c>
      <c r="G13985" s="111">
        <f t="shared" ca="1" si="2243"/>
        <v>2.7500214826826297</v>
      </c>
    </row>
    <row r="13986" spans="2:9" ht="21" customHeight="1" x14ac:dyDescent="0.25">
      <c r="B13986" s="111">
        <f t="shared" ca="1" si="2237"/>
        <v>2.1757242842116802</v>
      </c>
      <c r="C13986" s="111">
        <f t="shared" ca="1" si="2238"/>
        <v>0.52167010246980805</v>
      </c>
      <c r="D13986" s="111">
        <f t="shared" ca="1" si="2239"/>
        <v>0</v>
      </c>
      <c r="E13986" s="111">
        <f t="shared" ca="1" si="2240"/>
        <v>0</v>
      </c>
      <c r="F13986" s="111">
        <f t="shared" ca="1" si="2241"/>
        <v>0</v>
      </c>
      <c r="G13986" s="111">
        <f t="shared" ca="1" si="2243"/>
        <v>2.6973943866814882</v>
      </c>
    </row>
    <row r="13987" spans="2:9" ht="21" customHeight="1" x14ac:dyDescent="0.25">
      <c r="B13987" s="111">
        <f t="shared" ca="1" si="2237"/>
        <v>2.9012800326315955</v>
      </c>
      <c r="C13987" s="111">
        <f t="shared" ca="1" si="2238"/>
        <v>0</v>
      </c>
      <c r="D13987" s="111">
        <f t="shared" ca="1" si="2239"/>
        <v>1.1578163751166197</v>
      </c>
      <c r="E13987" s="111">
        <f t="shared" ca="1" si="2240"/>
        <v>0</v>
      </c>
      <c r="F13987" s="111">
        <f t="shared" ca="1" si="2241"/>
        <v>0</v>
      </c>
      <c r="G13987" s="111">
        <f t="shared" ca="1" si="2243"/>
        <v>4.059096407748215</v>
      </c>
    </row>
    <row r="13988" spans="2:9" ht="21" customHeight="1" x14ac:dyDescent="0.25">
      <c r="B13988" s="111">
        <f t="shared" ca="1" si="2237"/>
        <v>2.00704252102532</v>
      </c>
      <c r="C13988" s="111">
        <f t="shared" ca="1" si="2238"/>
        <v>0</v>
      </c>
      <c r="D13988" s="111">
        <f t="shared" ca="1" si="2239"/>
        <v>0.83842896059248928</v>
      </c>
      <c r="E13988" s="111">
        <f t="shared" ca="1" si="2240"/>
        <v>0</v>
      </c>
      <c r="F13988" s="111">
        <f t="shared" ca="1" si="2241"/>
        <v>0</v>
      </c>
      <c r="G13988" s="111">
        <f t="shared" ca="1" si="2243"/>
        <v>2.8454714816178095</v>
      </c>
    </row>
    <row r="13989" spans="2:9" ht="21" customHeight="1" x14ac:dyDescent="0.25">
      <c r="B13989" s="111">
        <f t="shared" ca="1" si="2237"/>
        <v>2.8381646579115025</v>
      </c>
      <c r="C13989" s="111">
        <f t="shared" ca="1" si="2238"/>
        <v>0</v>
      </c>
      <c r="D13989" s="111">
        <f t="shared" ca="1" si="2239"/>
        <v>0</v>
      </c>
      <c r="E13989" s="111">
        <f t="shared" ca="1" si="2240"/>
        <v>0</v>
      </c>
      <c r="F13989" s="111">
        <f t="shared" ca="1" si="2241"/>
        <v>0</v>
      </c>
      <c r="G13989" s="111">
        <f t="shared" ca="1" si="2243"/>
        <v>2.8381646579115025</v>
      </c>
    </row>
    <row r="13990" spans="2:9" ht="21" customHeight="1" x14ac:dyDescent="0.25">
      <c r="B13990" s="111">
        <f t="shared" ca="1" si="2237"/>
        <v>3.3539972461108349</v>
      </c>
      <c r="C13990" s="111">
        <f t="shared" ca="1" si="2238"/>
        <v>0.58815918831347047</v>
      </c>
      <c r="D13990" s="111">
        <f t="shared" ca="1" si="2239"/>
        <v>0</v>
      </c>
      <c r="E13990" s="111">
        <f t="shared" ca="1" si="2240"/>
        <v>0</v>
      </c>
      <c r="F13990" s="111">
        <f t="shared" ca="1" si="2241"/>
        <v>0</v>
      </c>
      <c r="G13990" s="111">
        <f t="shared" ca="1" si="2243"/>
        <v>3.9421564344243052</v>
      </c>
    </row>
    <row r="13991" spans="2:9" ht="21" customHeight="1" x14ac:dyDescent="0.25">
      <c r="B13991" s="111">
        <f t="shared" ca="1" si="2237"/>
        <v>1.4964816905071021</v>
      </c>
      <c r="C13991" s="111">
        <f t="shared" ca="1" si="2238"/>
        <v>0</v>
      </c>
      <c r="D13991" s="111">
        <f t="shared" ca="1" si="2239"/>
        <v>1.451969587951726</v>
      </c>
      <c r="E13991" s="111">
        <f t="shared" ca="1" si="2240"/>
        <v>0</v>
      </c>
      <c r="F13991" s="111">
        <f t="shared" ca="1" si="2241"/>
        <v>0</v>
      </c>
      <c r="G13991" s="111">
        <f t="shared" ca="1" si="2243"/>
        <v>2.9484512784588279</v>
      </c>
      <c r="H13991" s="111"/>
    </row>
    <row r="13992" spans="2:9" ht="21" customHeight="1" x14ac:dyDescent="0.25">
      <c r="B13992" s="111">
        <f t="shared" ca="1" si="2237"/>
        <v>2.6097853564793372</v>
      </c>
      <c r="C13992" s="111">
        <f t="shared" ca="1" si="2238"/>
        <v>0.46235607419201402</v>
      </c>
      <c r="D13992" s="111">
        <f t="shared" ca="1" si="2239"/>
        <v>0</v>
      </c>
      <c r="E13992" s="111">
        <f t="shared" ca="1" si="2240"/>
        <v>0</v>
      </c>
      <c r="F13992" s="111">
        <f t="shared" ca="1" si="2241"/>
        <v>0</v>
      </c>
      <c r="G13992" s="111">
        <f t="shared" ca="1" si="2243"/>
        <v>3.0721414306713513</v>
      </c>
    </row>
    <row r="13993" spans="2:9" ht="21" customHeight="1" x14ac:dyDescent="0.25">
      <c r="B13993" s="111">
        <f t="shared" ca="1" si="2237"/>
        <v>2.3002575469690383</v>
      </c>
      <c r="C13993" s="111">
        <f t="shared" ca="1" si="2238"/>
        <v>0.43634128836165548</v>
      </c>
      <c r="D13993" s="111">
        <f t="shared" ca="1" si="2239"/>
        <v>1.1024715809651107</v>
      </c>
      <c r="E13993" s="111">
        <f t="shared" ca="1" si="2240"/>
        <v>0</v>
      </c>
      <c r="F13993" s="111">
        <f t="shared" ca="1" si="2241"/>
        <v>0</v>
      </c>
      <c r="G13993" s="111">
        <f t="shared" ca="1" si="2243"/>
        <v>3.8390704162958045</v>
      </c>
      <c r="I13993" s="111">
        <f t="shared" ref="I13993" ca="1" si="2244">SUM(G13964:G13993)</f>
        <v>90.293185140324113</v>
      </c>
    </row>
    <row r="13994" spans="2:9" ht="21" customHeight="1" x14ac:dyDescent="0.25">
      <c r="B13994" s="111">
        <f t="shared" ca="1" si="2237"/>
        <v>1.6937142410930168</v>
      </c>
      <c r="C13994" s="111">
        <f t="shared" ca="1" si="2238"/>
        <v>0</v>
      </c>
      <c r="D13994" s="111">
        <f t="shared" ca="1" si="2239"/>
        <v>0</v>
      </c>
      <c r="E13994" s="111">
        <f t="shared" ca="1" si="2240"/>
        <v>0</v>
      </c>
      <c r="F13994" s="111">
        <f t="shared" ca="1" si="2241"/>
        <v>0</v>
      </c>
      <c r="G13994" s="111">
        <f t="shared" ca="1" si="2243"/>
        <v>1.6937142410930168</v>
      </c>
    </row>
    <row r="13995" spans="2:9" ht="21" customHeight="1" x14ac:dyDescent="0.25">
      <c r="B13995" s="111">
        <f t="shared" ca="1" si="2237"/>
        <v>1.5053170420755588</v>
      </c>
      <c r="C13995" s="111">
        <f t="shared" ca="1" si="2238"/>
        <v>0.43562696787062216</v>
      </c>
      <c r="D13995" s="111">
        <f t="shared" ca="1" si="2239"/>
        <v>0</v>
      </c>
      <c r="E13995" s="111">
        <f t="shared" ca="1" si="2240"/>
        <v>0</v>
      </c>
      <c r="F13995" s="111">
        <f t="shared" ca="1" si="2241"/>
        <v>0</v>
      </c>
      <c r="G13995" s="111">
        <f t="shared" ca="1" si="2243"/>
        <v>1.940944009946181</v>
      </c>
    </row>
    <row r="13996" spans="2:9" ht="21" customHeight="1" x14ac:dyDescent="0.25">
      <c r="B13996" s="111">
        <f t="shared" ca="1" si="2237"/>
        <v>1.8913351882046727</v>
      </c>
      <c r="C13996" s="111">
        <f t="shared" ca="1" si="2238"/>
        <v>0.43721565559501596</v>
      </c>
      <c r="D13996" s="111">
        <f t="shared" ca="1" si="2239"/>
        <v>0</v>
      </c>
      <c r="E13996" s="111">
        <f t="shared" ca="1" si="2240"/>
        <v>0.86362776851935885</v>
      </c>
      <c r="F13996" s="111">
        <f t="shared" ca="1" si="2241"/>
        <v>0</v>
      </c>
      <c r="G13996" s="111">
        <f t="shared" ca="1" si="2243"/>
        <v>3.1921786123190476</v>
      </c>
    </row>
    <row r="13997" spans="2:9" ht="21" customHeight="1" x14ac:dyDescent="0.25">
      <c r="B13997" s="111">
        <f t="shared" ca="1" si="2237"/>
        <v>2.8324812978740885</v>
      </c>
      <c r="C13997" s="111">
        <f t="shared" ca="1" si="2238"/>
        <v>0</v>
      </c>
      <c r="D13997" s="111">
        <f t="shared" ca="1" si="2239"/>
        <v>0</v>
      </c>
      <c r="E13997" s="111">
        <f t="shared" ca="1" si="2240"/>
        <v>0</v>
      </c>
      <c r="F13997" s="111">
        <f t="shared" ca="1" si="2241"/>
        <v>0</v>
      </c>
      <c r="G13997" s="111">
        <f t="shared" ca="1" si="2243"/>
        <v>2.8324812978740885</v>
      </c>
    </row>
    <row r="13998" spans="2:9" ht="21" customHeight="1" x14ac:dyDescent="0.25">
      <c r="B13998" s="111">
        <f t="shared" ca="1" si="2237"/>
        <v>1.5760889792443875</v>
      </c>
      <c r="C13998" s="111">
        <f t="shared" ca="1" si="2238"/>
        <v>0</v>
      </c>
      <c r="D13998" s="111">
        <f t="shared" ca="1" si="2239"/>
        <v>0</v>
      </c>
      <c r="E13998" s="111">
        <f t="shared" ca="1" si="2240"/>
        <v>0</v>
      </c>
      <c r="F13998" s="111">
        <f t="shared" ca="1" si="2241"/>
        <v>0</v>
      </c>
      <c r="G13998" s="111">
        <f t="shared" ca="1" si="2243"/>
        <v>1.5760889792443875</v>
      </c>
    </row>
    <row r="13999" spans="2:9" ht="21" customHeight="1" x14ac:dyDescent="0.25">
      <c r="B13999" s="111">
        <f t="shared" ca="1" si="2237"/>
        <v>3.3076722466290316</v>
      </c>
      <c r="C13999" s="111">
        <f t="shared" ca="1" si="2238"/>
        <v>0</v>
      </c>
      <c r="D13999" s="111">
        <f t="shared" ca="1" si="2239"/>
        <v>0</v>
      </c>
      <c r="E13999" s="111">
        <f t="shared" ca="1" si="2240"/>
        <v>0</v>
      </c>
      <c r="F13999" s="111">
        <f t="shared" ca="1" si="2241"/>
        <v>0</v>
      </c>
      <c r="G13999" s="111">
        <f t="shared" ca="1" si="2243"/>
        <v>3.3076722466290316</v>
      </c>
    </row>
    <row r="14000" spans="2:9" ht="21" customHeight="1" x14ac:dyDescent="0.25">
      <c r="B14000" s="111">
        <f t="shared" ca="1" si="2237"/>
        <v>1.7013555035315817</v>
      </c>
      <c r="C14000" s="111">
        <f t="shared" ca="1" si="2238"/>
        <v>0</v>
      </c>
      <c r="D14000" s="111">
        <f t="shared" ca="1" si="2239"/>
        <v>0</v>
      </c>
      <c r="E14000" s="111">
        <f t="shared" ca="1" si="2240"/>
        <v>0</v>
      </c>
      <c r="F14000" s="111">
        <f t="shared" ca="1" si="2241"/>
        <v>0</v>
      </c>
      <c r="G14000" s="111">
        <f t="shared" ca="1" si="2243"/>
        <v>1.7013555035315817</v>
      </c>
      <c r="H14000" s="111">
        <f t="shared" ref="H14000" ca="1" si="2245">SUM(G13994:G14000)</f>
        <v>16.244434890637336</v>
      </c>
    </row>
    <row r="14001" spans="2:8" ht="21" customHeight="1" x14ac:dyDescent="0.25">
      <c r="B14001" s="111">
        <f t="shared" ca="1" si="2237"/>
        <v>1.7741353699791975</v>
      </c>
      <c r="C14001" s="111">
        <f t="shared" ca="1" si="2238"/>
        <v>0</v>
      </c>
      <c r="D14001" s="111">
        <f t="shared" ca="1" si="2239"/>
        <v>0</v>
      </c>
      <c r="E14001" s="111">
        <f t="shared" ca="1" si="2240"/>
        <v>0</v>
      </c>
      <c r="F14001" s="111">
        <f t="shared" ca="1" si="2241"/>
        <v>0</v>
      </c>
      <c r="G14001" s="111">
        <f t="shared" ca="1" si="2243"/>
        <v>1.7741353699791975</v>
      </c>
    </row>
    <row r="14002" spans="2:8" ht="21" customHeight="1" x14ac:dyDescent="0.25">
      <c r="B14002" s="111">
        <f t="shared" ca="1" si="2237"/>
        <v>2.2073491935776208</v>
      </c>
      <c r="C14002" s="111">
        <f t="shared" ca="1" si="2238"/>
        <v>0.5397558666618395</v>
      </c>
      <c r="D14002" s="111">
        <f t="shared" ca="1" si="2239"/>
        <v>0.90536384860274588</v>
      </c>
      <c r="E14002" s="111">
        <f t="shared" ca="1" si="2240"/>
        <v>1.0045905728998812</v>
      </c>
      <c r="F14002" s="111">
        <f t="shared" ca="1" si="2241"/>
        <v>0</v>
      </c>
      <c r="G14002" s="111">
        <f t="shared" ca="1" si="2243"/>
        <v>4.6570594817420874</v>
      </c>
    </row>
    <row r="14003" spans="2:8" ht="21" customHeight="1" x14ac:dyDescent="0.25">
      <c r="B14003" s="111">
        <f t="shared" ca="1" si="2237"/>
        <v>1.5610723604019898</v>
      </c>
      <c r="C14003" s="111">
        <f t="shared" ca="1" si="2238"/>
        <v>0</v>
      </c>
      <c r="D14003" s="111">
        <f t="shared" ca="1" si="2239"/>
        <v>0</v>
      </c>
      <c r="E14003" s="111">
        <f t="shared" ca="1" si="2240"/>
        <v>0</v>
      </c>
      <c r="F14003" s="111">
        <f t="shared" ca="1" si="2241"/>
        <v>0</v>
      </c>
      <c r="G14003" s="111">
        <f t="shared" ca="1" si="2243"/>
        <v>1.5610723604019898</v>
      </c>
    </row>
    <row r="14004" spans="2:8" ht="21" customHeight="1" x14ac:dyDescent="0.25">
      <c r="B14004" s="111">
        <f t="shared" ca="1" si="2237"/>
        <v>2.7684528500351364</v>
      </c>
      <c r="C14004" s="111">
        <f t="shared" ca="1" si="2238"/>
        <v>0.43110242399428889</v>
      </c>
      <c r="D14004" s="111">
        <f t="shared" ca="1" si="2239"/>
        <v>0</v>
      </c>
      <c r="E14004" s="111">
        <f t="shared" ca="1" si="2240"/>
        <v>0</v>
      </c>
      <c r="F14004" s="111">
        <f t="shared" ca="1" si="2241"/>
        <v>0</v>
      </c>
      <c r="G14004" s="111">
        <f t="shared" ca="1" si="2243"/>
        <v>3.1995552740294251</v>
      </c>
    </row>
    <row r="14005" spans="2:8" ht="21" customHeight="1" x14ac:dyDescent="0.25">
      <c r="B14005" s="111">
        <f t="shared" ca="1" si="2237"/>
        <v>1.9321586826333936</v>
      </c>
      <c r="C14005" s="111">
        <f t="shared" ca="1" si="2238"/>
        <v>0.53417180328332703</v>
      </c>
      <c r="D14005" s="111">
        <f t="shared" ca="1" si="2239"/>
        <v>0</v>
      </c>
      <c r="E14005" s="111">
        <f t="shared" ca="1" si="2240"/>
        <v>0</v>
      </c>
      <c r="F14005" s="111">
        <f t="shared" ca="1" si="2241"/>
        <v>0</v>
      </c>
      <c r="G14005" s="111">
        <f t="shared" ca="1" si="2243"/>
        <v>2.4663304859167208</v>
      </c>
    </row>
    <row r="14006" spans="2:8" ht="21" customHeight="1" x14ac:dyDescent="0.25">
      <c r="B14006" s="111">
        <f t="shared" ca="1" si="2237"/>
        <v>1.5387738306446301</v>
      </c>
      <c r="C14006" s="111">
        <f t="shared" ca="1" si="2238"/>
        <v>0.49514481357345097</v>
      </c>
      <c r="D14006" s="111">
        <f t="shared" ca="1" si="2239"/>
        <v>0</v>
      </c>
      <c r="E14006" s="111">
        <f t="shared" ca="1" si="2240"/>
        <v>0</v>
      </c>
      <c r="F14006" s="111">
        <f t="shared" ca="1" si="2241"/>
        <v>0</v>
      </c>
      <c r="G14006" s="111">
        <f t="shared" ca="1" si="2243"/>
        <v>2.033918644218081</v>
      </c>
    </row>
    <row r="14007" spans="2:8" ht="21" customHeight="1" x14ac:dyDescent="0.25">
      <c r="B14007" s="111">
        <f t="shared" ca="1" si="2237"/>
        <v>3.0577446080448869</v>
      </c>
      <c r="C14007" s="111">
        <f t="shared" ca="1" si="2238"/>
        <v>0</v>
      </c>
      <c r="D14007" s="111">
        <f t="shared" ca="1" si="2239"/>
        <v>0</v>
      </c>
      <c r="E14007" s="111">
        <f t="shared" ca="1" si="2240"/>
        <v>0</v>
      </c>
      <c r="F14007" s="111">
        <f t="shared" ca="1" si="2241"/>
        <v>0</v>
      </c>
      <c r="G14007" s="111">
        <f t="shared" ca="1" si="2243"/>
        <v>3.0577446080448869</v>
      </c>
      <c r="H14007" s="111"/>
    </row>
    <row r="14008" spans="2:8" ht="21" customHeight="1" x14ac:dyDescent="0.25">
      <c r="B14008" s="111">
        <f t="shared" ca="1" si="2237"/>
        <v>2.5671548177293566</v>
      </c>
      <c r="C14008" s="111">
        <f t="shared" ca="1" si="2238"/>
        <v>0.41301013023906841</v>
      </c>
      <c r="D14008" s="111">
        <f t="shared" ca="1" si="2239"/>
        <v>0</v>
      </c>
      <c r="E14008" s="111">
        <f t="shared" ca="1" si="2240"/>
        <v>0</v>
      </c>
      <c r="F14008" s="111">
        <f t="shared" ca="1" si="2241"/>
        <v>0</v>
      </c>
      <c r="G14008" s="111">
        <f t="shared" ca="1" si="2243"/>
        <v>2.9801649479684249</v>
      </c>
    </row>
    <row r="14009" spans="2:8" ht="21" customHeight="1" x14ac:dyDescent="0.25">
      <c r="B14009" s="111">
        <f t="shared" ca="1" si="2237"/>
        <v>2.178656087892628</v>
      </c>
      <c r="C14009" s="111">
        <f t="shared" ca="1" si="2238"/>
        <v>0.46595987474041545</v>
      </c>
      <c r="D14009" s="111">
        <f t="shared" ca="1" si="2239"/>
        <v>0</v>
      </c>
      <c r="E14009" s="111">
        <f t="shared" ca="1" si="2240"/>
        <v>0</v>
      </c>
      <c r="F14009" s="111">
        <f t="shared" ca="1" si="2241"/>
        <v>0</v>
      </c>
      <c r="G14009" s="111">
        <f t="shared" ca="1" si="2243"/>
        <v>2.6446159626330434</v>
      </c>
    </row>
    <row r="14010" spans="2:8" ht="21" customHeight="1" x14ac:dyDescent="0.25">
      <c r="B14010" s="111">
        <f t="shared" ca="1" si="2237"/>
        <v>2.183126961323604</v>
      </c>
      <c r="C14010" s="111">
        <f t="shared" ca="1" si="2238"/>
        <v>0.54768527733005268</v>
      </c>
      <c r="D14010" s="111">
        <f t="shared" ca="1" si="2239"/>
        <v>1.3312357578333893</v>
      </c>
      <c r="E14010" s="111">
        <f t="shared" ca="1" si="2240"/>
        <v>0</v>
      </c>
      <c r="F14010" s="111">
        <f t="shared" ca="1" si="2241"/>
        <v>0</v>
      </c>
      <c r="G14010" s="111">
        <f t="shared" ca="1" si="2243"/>
        <v>4.0620479964870455</v>
      </c>
    </row>
    <row r="14011" spans="2:8" ht="21" customHeight="1" x14ac:dyDescent="0.25">
      <c r="B14011" s="111">
        <f t="shared" ca="1" si="2237"/>
        <v>2.5242335967582701</v>
      </c>
      <c r="C14011" s="111">
        <f t="shared" ca="1" si="2238"/>
        <v>0.41648505263860675</v>
      </c>
      <c r="D14011" s="111">
        <f t="shared" ca="1" si="2239"/>
        <v>0</v>
      </c>
      <c r="E14011" s="111">
        <f t="shared" ca="1" si="2240"/>
        <v>0</v>
      </c>
      <c r="F14011" s="111">
        <f t="shared" ca="1" si="2241"/>
        <v>0</v>
      </c>
      <c r="G14011" s="111">
        <f t="shared" ca="1" si="2243"/>
        <v>2.9407186493968767</v>
      </c>
    </row>
    <row r="14012" spans="2:8" ht="21" customHeight="1" x14ac:dyDescent="0.25">
      <c r="B14012" s="111">
        <f t="shared" ca="1" si="2237"/>
        <v>2.1861916009988165</v>
      </c>
      <c r="C14012" s="111">
        <f t="shared" ca="1" si="2238"/>
        <v>0</v>
      </c>
      <c r="D14012" s="111">
        <f t="shared" ca="1" si="2239"/>
        <v>0</v>
      </c>
      <c r="E14012" s="111">
        <f t="shared" ca="1" si="2240"/>
        <v>1.1499305323401647</v>
      </c>
      <c r="F14012" s="111">
        <f t="shared" ca="1" si="2241"/>
        <v>0</v>
      </c>
      <c r="G14012" s="111">
        <f t="shared" ca="1" si="2243"/>
        <v>3.3361221333389812</v>
      </c>
    </row>
    <row r="14013" spans="2:8" ht="21" customHeight="1" x14ac:dyDescent="0.25">
      <c r="B14013" s="111">
        <f t="shared" ca="1" si="2237"/>
        <v>1.5467887354255592</v>
      </c>
      <c r="C14013" s="111">
        <f t="shared" ca="1" si="2238"/>
        <v>0</v>
      </c>
      <c r="D14013" s="111">
        <f t="shared" ca="1" si="2239"/>
        <v>0</v>
      </c>
      <c r="E14013" s="111">
        <f t="shared" ca="1" si="2240"/>
        <v>0</v>
      </c>
      <c r="F14013" s="111">
        <f t="shared" ca="1" si="2241"/>
        <v>0</v>
      </c>
      <c r="G14013" s="111">
        <f t="shared" ca="1" si="2243"/>
        <v>1.5467887354255592</v>
      </c>
    </row>
    <row r="14014" spans="2:8" ht="21" customHeight="1" x14ac:dyDescent="0.25">
      <c r="B14014" s="111">
        <f t="shared" ca="1" si="2237"/>
        <v>3.0460599524849759</v>
      </c>
      <c r="C14014" s="111">
        <f t="shared" ca="1" si="2238"/>
        <v>0.52331672747172664</v>
      </c>
      <c r="D14014" s="111">
        <f t="shared" ca="1" si="2239"/>
        <v>0</v>
      </c>
      <c r="E14014" s="111">
        <f t="shared" ca="1" si="2240"/>
        <v>0</v>
      </c>
      <c r="F14014" s="111">
        <f t="shared" ca="1" si="2241"/>
        <v>0</v>
      </c>
      <c r="G14014" s="111">
        <f t="shared" ca="1" si="2243"/>
        <v>3.5693766799567026</v>
      </c>
      <c r="H14014" s="111"/>
    </row>
    <row r="14015" spans="2:8" ht="21" customHeight="1" x14ac:dyDescent="0.25">
      <c r="B14015" s="111">
        <f t="shared" ca="1" si="2237"/>
        <v>1.8265274745298059</v>
      </c>
      <c r="C14015" s="111">
        <f t="shared" ca="1" si="2238"/>
        <v>0.58355812958757303</v>
      </c>
      <c r="D14015" s="111">
        <f t="shared" ca="1" si="2239"/>
        <v>0</v>
      </c>
      <c r="E14015" s="111">
        <f t="shared" ca="1" si="2240"/>
        <v>0</v>
      </c>
      <c r="F14015" s="111">
        <f t="shared" ca="1" si="2241"/>
        <v>0</v>
      </c>
      <c r="G14015" s="111">
        <f t="shared" ca="1" si="2243"/>
        <v>2.4100856041173788</v>
      </c>
    </row>
    <row r="14016" spans="2:8" ht="21" customHeight="1" x14ac:dyDescent="0.25">
      <c r="B14016" s="111">
        <f t="shared" ca="1" si="2237"/>
        <v>2.2924272093282934</v>
      </c>
      <c r="C14016" s="111">
        <f t="shared" ca="1" si="2238"/>
        <v>0</v>
      </c>
      <c r="D14016" s="111">
        <f t="shared" ca="1" si="2239"/>
        <v>0</v>
      </c>
      <c r="E14016" s="111">
        <f t="shared" ca="1" si="2240"/>
        <v>0</v>
      </c>
      <c r="F14016" s="111">
        <f t="shared" ca="1" si="2241"/>
        <v>0</v>
      </c>
      <c r="G14016" s="111">
        <f t="shared" ca="1" si="2243"/>
        <v>2.2924272093282934</v>
      </c>
    </row>
    <row r="14017" spans="2:9" ht="21" customHeight="1" x14ac:dyDescent="0.25">
      <c r="B14017" s="111">
        <f t="shared" ca="1" si="2237"/>
        <v>1.4791893300780998</v>
      </c>
      <c r="C14017" s="111">
        <f t="shared" ca="1" si="2238"/>
        <v>0</v>
      </c>
      <c r="D14017" s="111">
        <f t="shared" ca="1" si="2239"/>
        <v>0</v>
      </c>
      <c r="E14017" s="111">
        <f t="shared" ca="1" si="2240"/>
        <v>0</v>
      </c>
      <c r="F14017" s="111">
        <f t="shared" ca="1" si="2241"/>
        <v>0</v>
      </c>
      <c r="G14017" s="111">
        <f t="shared" ca="1" si="2243"/>
        <v>1.4791893300780998</v>
      </c>
    </row>
    <row r="14018" spans="2:9" ht="21" customHeight="1" x14ac:dyDescent="0.25">
      <c r="B14018" s="111">
        <f t="shared" ca="1" si="2237"/>
        <v>2.3641107620927952</v>
      </c>
      <c r="C14018" s="111">
        <f t="shared" ca="1" si="2238"/>
        <v>0</v>
      </c>
      <c r="D14018" s="111">
        <f t="shared" ca="1" si="2239"/>
        <v>0</v>
      </c>
      <c r="E14018" s="111">
        <f t="shared" ca="1" si="2240"/>
        <v>0</v>
      </c>
      <c r="F14018" s="111">
        <f t="shared" ca="1" si="2241"/>
        <v>0</v>
      </c>
      <c r="G14018" s="111">
        <f t="shared" ca="1" si="2243"/>
        <v>2.3641107620927952</v>
      </c>
    </row>
    <row r="14019" spans="2:9" ht="21" customHeight="1" x14ac:dyDescent="0.25">
      <c r="B14019" s="111">
        <f t="shared" ca="1" si="2237"/>
        <v>1.4836511274823259</v>
      </c>
      <c r="C14019" s="111">
        <f t="shared" ca="1" si="2238"/>
        <v>0.44797714205468542</v>
      </c>
      <c r="D14019" s="111">
        <f t="shared" ca="1" si="2239"/>
        <v>1.0796447527301571</v>
      </c>
      <c r="E14019" s="111">
        <f t="shared" ca="1" si="2240"/>
        <v>1.2371494084225265</v>
      </c>
      <c r="F14019" s="111">
        <f t="shared" ca="1" si="2241"/>
        <v>0</v>
      </c>
      <c r="G14019" s="111">
        <f t="shared" ca="1" si="2243"/>
        <v>4.2484224306896952</v>
      </c>
    </row>
    <row r="14020" spans="2:9" ht="21" customHeight="1" x14ac:dyDescent="0.25">
      <c r="B14020" s="111">
        <f t="shared" ca="1" si="2237"/>
        <v>1.9845991352109245</v>
      </c>
      <c r="C14020" s="111">
        <f t="shared" ca="1" si="2238"/>
        <v>0</v>
      </c>
      <c r="D14020" s="111">
        <f t="shared" ca="1" si="2239"/>
        <v>0</v>
      </c>
      <c r="E14020" s="111">
        <f t="shared" ca="1" si="2240"/>
        <v>0</v>
      </c>
      <c r="F14020" s="111">
        <f t="shared" ca="1" si="2241"/>
        <v>0</v>
      </c>
      <c r="G14020" s="111">
        <f t="shared" ca="1" si="2243"/>
        <v>1.9845991352109245</v>
      </c>
    </row>
    <row r="14021" spans="2:9" ht="21" customHeight="1" x14ac:dyDescent="0.25">
      <c r="B14021" s="111">
        <f t="shared" ca="1" si="2237"/>
        <v>3.325851249352469</v>
      </c>
      <c r="C14021" s="111">
        <f t="shared" ca="1" si="2238"/>
        <v>0</v>
      </c>
      <c r="D14021" s="111">
        <f t="shared" ca="1" si="2239"/>
        <v>0</v>
      </c>
      <c r="E14021" s="111">
        <f t="shared" ca="1" si="2240"/>
        <v>0</v>
      </c>
      <c r="F14021" s="111">
        <f t="shared" ca="1" si="2241"/>
        <v>0</v>
      </c>
      <c r="G14021" s="111">
        <f t="shared" ca="1" si="2243"/>
        <v>3.325851249352469</v>
      </c>
      <c r="H14021" s="111"/>
    </row>
    <row r="14022" spans="2:9" ht="21" customHeight="1" x14ac:dyDescent="0.25">
      <c r="B14022" s="111">
        <f t="shared" ca="1" si="2237"/>
        <v>3.1969419587947483</v>
      </c>
      <c r="C14022" s="111">
        <f t="shared" ca="1" si="2238"/>
        <v>0.53925050405761954</v>
      </c>
      <c r="D14022" s="111">
        <f t="shared" ca="1" si="2239"/>
        <v>1.4045050203803497</v>
      </c>
      <c r="E14022" s="111">
        <f t="shared" ca="1" si="2240"/>
        <v>0</v>
      </c>
      <c r="F14022" s="111">
        <f t="shared" ca="1" si="2241"/>
        <v>0</v>
      </c>
      <c r="G14022" s="111">
        <f t="shared" ca="1" si="2243"/>
        <v>5.1406974832327172</v>
      </c>
    </row>
    <row r="14023" spans="2:9" ht="21" customHeight="1" x14ac:dyDescent="0.25">
      <c r="B14023" s="111">
        <f t="shared" ca="1" si="2237"/>
        <v>1.8925260637132</v>
      </c>
      <c r="C14023" s="111">
        <f t="shared" ca="1" si="2238"/>
        <v>0</v>
      </c>
      <c r="D14023" s="111">
        <f t="shared" ca="1" si="2239"/>
        <v>0</v>
      </c>
      <c r="E14023" s="111">
        <f t="shared" ca="1" si="2240"/>
        <v>0</v>
      </c>
      <c r="F14023" s="111">
        <f t="shared" ca="1" si="2241"/>
        <v>0</v>
      </c>
      <c r="G14023" s="111">
        <f t="shared" ca="1" si="2243"/>
        <v>1.8925260637132</v>
      </c>
      <c r="I14023" s="111">
        <f t="shared" ref="I14023" ca="1" si="2246">SUM(G13994:G14023)</f>
        <v>81.211995487991956</v>
      </c>
    </row>
    <row r="14024" spans="2:9" ht="21" customHeight="1" x14ac:dyDescent="0.25">
      <c r="B14024" s="111">
        <f t="shared" ca="1" si="2237"/>
        <v>2.3543947931506048</v>
      </c>
      <c r="C14024" s="111">
        <f t="shared" ca="1" si="2238"/>
        <v>0</v>
      </c>
      <c r="D14024" s="111">
        <f t="shared" ca="1" si="2239"/>
        <v>0</v>
      </c>
      <c r="E14024" s="111">
        <f t="shared" ca="1" si="2240"/>
        <v>0</v>
      </c>
      <c r="F14024" s="111">
        <f t="shared" ca="1" si="2241"/>
        <v>0</v>
      </c>
      <c r="G14024" s="111">
        <f t="shared" ca="1" si="2243"/>
        <v>2.3543947931506048</v>
      </c>
    </row>
    <row r="14025" spans="2:9" ht="21" customHeight="1" x14ac:dyDescent="0.25">
      <c r="B14025" s="111">
        <f t="shared" ca="1" si="2237"/>
        <v>2.0471514635900236</v>
      </c>
      <c r="C14025" s="111">
        <f t="shared" ca="1" si="2238"/>
        <v>0</v>
      </c>
      <c r="D14025" s="111">
        <f t="shared" ca="1" si="2239"/>
        <v>0</v>
      </c>
      <c r="E14025" s="111">
        <f t="shared" ca="1" si="2240"/>
        <v>0</v>
      </c>
      <c r="F14025" s="111">
        <f t="shared" ca="1" si="2241"/>
        <v>0</v>
      </c>
      <c r="G14025" s="111">
        <f t="shared" ca="1" si="2243"/>
        <v>2.0471514635900236</v>
      </c>
    </row>
    <row r="14026" spans="2:9" ht="21" customHeight="1" x14ac:dyDescent="0.25">
      <c r="B14026" s="111">
        <f t="shared" ca="1" si="2237"/>
        <v>2.4574395034553467</v>
      </c>
      <c r="C14026" s="111">
        <f t="shared" ca="1" si="2238"/>
        <v>0</v>
      </c>
      <c r="D14026" s="111">
        <f t="shared" ca="1" si="2239"/>
        <v>0</v>
      </c>
      <c r="E14026" s="111">
        <f t="shared" ca="1" si="2240"/>
        <v>0</v>
      </c>
      <c r="F14026" s="111">
        <f t="shared" ca="1" si="2241"/>
        <v>0</v>
      </c>
      <c r="G14026" s="111">
        <f t="shared" ca="1" si="2243"/>
        <v>2.4574395034553467</v>
      </c>
    </row>
    <row r="14027" spans="2:9" ht="21" customHeight="1" x14ac:dyDescent="0.25">
      <c r="B14027" s="111">
        <f t="shared" ca="1" si="2237"/>
        <v>2.368990776549591</v>
      </c>
      <c r="C14027" s="111">
        <f t="shared" ca="1" si="2238"/>
        <v>0</v>
      </c>
      <c r="D14027" s="111">
        <f t="shared" ca="1" si="2239"/>
        <v>0.98280047078897104</v>
      </c>
      <c r="E14027" s="111">
        <f t="shared" ca="1" si="2240"/>
        <v>0</v>
      </c>
      <c r="F14027" s="111">
        <f t="shared" ca="1" si="2241"/>
        <v>0</v>
      </c>
      <c r="G14027" s="111">
        <f t="shared" ca="1" si="2243"/>
        <v>3.351791247338562</v>
      </c>
    </row>
    <row r="14028" spans="2:9" ht="21" customHeight="1" x14ac:dyDescent="0.25">
      <c r="B14028" s="111">
        <f t="shared" ca="1" si="2237"/>
        <v>2.921008503118852</v>
      </c>
      <c r="C14028" s="111">
        <f t="shared" ca="1" si="2238"/>
        <v>0</v>
      </c>
      <c r="D14028" s="111">
        <f t="shared" ca="1" si="2239"/>
        <v>1.4465920930914293</v>
      </c>
      <c r="E14028" s="111">
        <f t="shared" ca="1" si="2240"/>
        <v>0.72184349983491092</v>
      </c>
      <c r="F14028" s="111">
        <f t="shared" ca="1" si="2241"/>
        <v>0</v>
      </c>
      <c r="G14028" s="111">
        <f t="shared" ca="1" si="2243"/>
        <v>5.0894440960451925</v>
      </c>
    </row>
    <row r="14029" spans="2:9" ht="21" customHeight="1" x14ac:dyDescent="0.25">
      <c r="B14029" s="111">
        <f t="shared" ca="1" si="2237"/>
        <v>1.6067339008064545</v>
      </c>
      <c r="C14029" s="111">
        <f t="shared" ca="1" si="2238"/>
        <v>0.58093864372778847</v>
      </c>
      <c r="D14029" s="111">
        <f t="shared" ca="1" si="2239"/>
        <v>0</v>
      </c>
      <c r="E14029" s="111">
        <f t="shared" ca="1" si="2240"/>
        <v>0</v>
      </c>
      <c r="F14029" s="111">
        <f t="shared" ca="1" si="2241"/>
        <v>0</v>
      </c>
      <c r="G14029" s="111">
        <f t="shared" ca="1" si="2243"/>
        <v>2.1876725445342431</v>
      </c>
    </row>
    <row r="14030" spans="2:9" ht="21" customHeight="1" x14ac:dyDescent="0.25">
      <c r="B14030" s="111">
        <f t="shared" ref="B14030:B14093" ca="1" si="2247">maxs1-mins1*RAND()</f>
        <v>2.9225339563515118</v>
      </c>
      <c r="C14030" s="111">
        <f t="shared" ref="C14030:C14093" ca="1" si="2248">IF(RAND()&lt;0.5,maxs2-mins2*RAND(),0)</f>
        <v>0.49420669532460915</v>
      </c>
      <c r="D14030" s="111">
        <f t="shared" ref="D14030:D14093" ca="1" si="2249">IF(RAND()&lt;0.14,maxs3-mins3*RAND(),0)</f>
        <v>1.1833323237282261</v>
      </c>
      <c r="E14030" s="111">
        <f t="shared" ref="E14030:E14093" ca="1" si="2250">IF(RAND()&lt;0.07,maxs4-mins4*RAND(),0)</f>
        <v>0</v>
      </c>
      <c r="F14030" s="111">
        <f t="shared" ref="F14030:F14093" ca="1" si="2251">IF(RAND()&lt;0.05,maxs5-mins5*RAND(),0)</f>
        <v>0</v>
      </c>
      <c r="G14030" s="111">
        <f t="shared" ca="1" si="2243"/>
        <v>4.6000729754043466</v>
      </c>
      <c r="H14030" s="111">
        <f t="shared" ref="H14030" ca="1" si="2252">SUM(G14024:G14030)</f>
        <v>22.087966623518319</v>
      </c>
    </row>
    <row r="14031" spans="2:9" ht="21" customHeight="1" x14ac:dyDescent="0.25">
      <c r="B14031" s="111">
        <f t="shared" ca="1" si="2247"/>
        <v>1.865974071957323</v>
      </c>
      <c r="C14031" s="111">
        <f t="shared" ca="1" si="2248"/>
        <v>0</v>
      </c>
      <c r="D14031" s="111">
        <f t="shared" ca="1" si="2249"/>
        <v>0</v>
      </c>
      <c r="E14031" s="111">
        <f t="shared" ca="1" si="2250"/>
        <v>0</v>
      </c>
      <c r="F14031" s="111">
        <f t="shared" ca="1" si="2251"/>
        <v>0</v>
      </c>
      <c r="G14031" s="111">
        <f t="shared" ca="1" si="2243"/>
        <v>1.865974071957323</v>
      </c>
    </row>
    <row r="14032" spans="2:9" ht="21" customHeight="1" x14ac:dyDescent="0.25">
      <c r="B14032" s="111">
        <f t="shared" ca="1" si="2247"/>
        <v>2.8500897591567593</v>
      </c>
      <c r="C14032" s="111">
        <f t="shared" ca="1" si="2248"/>
        <v>0</v>
      </c>
      <c r="D14032" s="111">
        <f t="shared" ca="1" si="2249"/>
        <v>0</v>
      </c>
      <c r="E14032" s="111">
        <f t="shared" ca="1" si="2250"/>
        <v>0</v>
      </c>
      <c r="F14032" s="111">
        <f t="shared" ca="1" si="2251"/>
        <v>0</v>
      </c>
      <c r="G14032" s="111">
        <f t="shared" ca="1" si="2243"/>
        <v>2.8500897591567593</v>
      </c>
    </row>
    <row r="14033" spans="2:8" ht="21" customHeight="1" x14ac:dyDescent="0.25">
      <c r="B14033" s="111">
        <f t="shared" ca="1" si="2247"/>
        <v>2.3246455567741409</v>
      </c>
      <c r="C14033" s="111">
        <f t="shared" ca="1" si="2248"/>
        <v>0</v>
      </c>
      <c r="D14033" s="111">
        <f t="shared" ca="1" si="2249"/>
        <v>0</v>
      </c>
      <c r="E14033" s="111">
        <f t="shared" ca="1" si="2250"/>
        <v>0</v>
      </c>
      <c r="F14033" s="111">
        <f t="shared" ca="1" si="2251"/>
        <v>0</v>
      </c>
      <c r="G14033" s="111">
        <f t="shared" ca="1" si="2243"/>
        <v>2.3246455567741409</v>
      </c>
    </row>
    <row r="14034" spans="2:8" ht="21" customHeight="1" x14ac:dyDescent="0.25">
      <c r="B14034" s="111">
        <f t="shared" ca="1" si="2247"/>
        <v>2.0278309320291004</v>
      </c>
      <c r="C14034" s="111">
        <f t="shared" ca="1" si="2248"/>
        <v>0</v>
      </c>
      <c r="D14034" s="111">
        <f t="shared" ca="1" si="2249"/>
        <v>0</v>
      </c>
      <c r="E14034" s="111">
        <f t="shared" ca="1" si="2250"/>
        <v>0</v>
      </c>
      <c r="F14034" s="111">
        <f t="shared" ca="1" si="2251"/>
        <v>0</v>
      </c>
      <c r="G14034" s="111">
        <f t="shared" ca="1" si="2243"/>
        <v>2.0278309320291004</v>
      </c>
    </row>
    <row r="14035" spans="2:8" ht="21" customHeight="1" x14ac:dyDescent="0.25">
      <c r="B14035" s="111">
        <f t="shared" ca="1" si="2247"/>
        <v>1.9673319181767928</v>
      </c>
      <c r="C14035" s="111">
        <f t="shared" ca="1" si="2248"/>
        <v>0</v>
      </c>
      <c r="D14035" s="111">
        <f t="shared" ca="1" si="2249"/>
        <v>0.65718933139153024</v>
      </c>
      <c r="E14035" s="111">
        <f t="shared" ca="1" si="2250"/>
        <v>0</v>
      </c>
      <c r="F14035" s="111">
        <f t="shared" ca="1" si="2251"/>
        <v>0</v>
      </c>
      <c r="G14035" s="111">
        <f t="shared" ca="1" si="2243"/>
        <v>2.624521249568323</v>
      </c>
    </row>
    <row r="14036" spans="2:8" ht="21" customHeight="1" x14ac:dyDescent="0.25">
      <c r="B14036" s="111">
        <f t="shared" ca="1" si="2247"/>
        <v>3.2945435986427007</v>
      </c>
      <c r="C14036" s="111">
        <f t="shared" ca="1" si="2248"/>
        <v>0.58071558936194023</v>
      </c>
      <c r="D14036" s="111">
        <f t="shared" ca="1" si="2249"/>
        <v>1.2666998707537578</v>
      </c>
      <c r="E14036" s="111">
        <f t="shared" ca="1" si="2250"/>
        <v>0</v>
      </c>
      <c r="F14036" s="111">
        <f t="shared" ca="1" si="2251"/>
        <v>0.78818972871878501</v>
      </c>
      <c r="G14036" s="111">
        <f t="shared" ca="1" si="2243"/>
        <v>5.9301487874771839</v>
      </c>
    </row>
    <row r="14037" spans="2:8" ht="21" customHeight="1" x14ac:dyDescent="0.25">
      <c r="B14037" s="111">
        <f t="shared" ca="1" si="2247"/>
        <v>3.2859613101028029</v>
      </c>
      <c r="C14037" s="111">
        <f t="shared" ca="1" si="2248"/>
        <v>0</v>
      </c>
      <c r="D14037" s="111">
        <f t="shared" ca="1" si="2249"/>
        <v>0</v>
      </c>
      <c r="E14037" s="111">
        <f t="shared" ca="1" si="2250"/>
        <v>0</v>
      </c>
      <c r="F14037" s="111">
        <f t="shared" ca="1" si="2251"/>
        <v>0</v>
      </c>
      <c r="G14037" s="111">
        <f t="shared" ca="1" si="2243"/>
        <v>3.2859613101028029</v>
      </c>
      <c r="H14037" s="111"/>
    </row>
    <row r="14038" spans="2:8" ht="21" customHeight="1" x14ac:dyDescent="0.25">
      <c r="B14038" s="111">
        <f t="shared" ca="1" si="2247"/>
        <v>2.1123630248939378</v>
      </c>
      <c r="C14038" s="111">
        <f t="shared" ca="1" si="2248"/>
        <v>0.4198682404832399</v>
      </c>
      <c r="D14038" s="111">
        <f t="shared" ca="1" si="2249"/>
        <v>0</v>
      </c>
      <c r="E14038" s="111">
        <f t="shared" ca="1" si="2250"/>
        <v>0</v>
      </c>
      <c r="F14038" s="111">
        <f t="shared" ca="1" si="2251"/>
        <v>0</v>
      </c>
      <c r="G14038" s="111">
        <f t="shared" ca="1" si="2243"/>
        <v>2.5322312653771775</v>
      </c>
    </row>
    <row r="14039" spans="2:8" ht="21" customHeight="1" x14ac:dyDescent="0.25">
      <c r="B14039" s="111">
        <f t="shared" ca="1" si="2247"/>
        <v>2.319658921947005</v>
      </c>
      <c r="C14039" s="111">
        <f t="shared" ca="1" si="2248"/>
        <v>0.44138743840505035</v>
      </c>
      <c r="D14039" s="111">
        <f t="shared" ca="1" si="2249"/>
        <v>0</v>
      </c>
      <c r="E14039" s="111">
        <f t="shared" ca="1" si="2250"/>
        <v>0</v>
      </c>
      <c r="F14039" s="111">
        <f t="shared" ca="1" si="2251"/>
        <v>0</v>
      </c>
      <c r="G14039" s="111">
        <f t="shared" ca="1" si="2243"/>
        <v>2.7610463603520552</v>
      </c>
    </row>
    <row r="14040" spans="2:8" ht="21" customHeight="1" x14ac:dyDescent="0.25">
      <c r="B14040" s="111">
        <f t="shared" ca="1" si="2247"/>
        <v>2.8565207152333731</v>
      </c>
      <c r="C14040" s="111">
        <f t="shared" ca="1" si="2248"/>
        <v>0</v>
      </c>
      <c r="D14040" s="111">
        <f t="shared" ca="1" si="2249"/>
        <v>1.3100328345490682</v>
      </c>
      <c r="E14040" s="111">
        <f t="shared" ca="1" si="2250"/>
        <v>0</v>
      </c>
      <c r="F14040" s="111">
        <f t="shared" ca="1" si="2251"/>
        <v>0</v>
      </c>
      <c r="G14040" s="111">
        <f t="shared" ca="1" si="2243"/>
        <v>4.1665535497824413</v>
      </c>
    </row>
    <row r="14041" spans="2:8" ht="21" customHeight="1" x14ac:dyDescent="0.25">
      <c r="B14041" s="111">
        <f t="shared" ca="1" si="2247"/>
        <v>2.8081418326679222</v>
      </c>
      <c r="C14041" s="111">
        <f t="shared" ca="1" si="2248"/>
        <v>0.56945490578460767</v>
      </c>
      <c r="D14041" s="111">
        <f t="shared" ca="1" si="2249"/>
        <v>0</v>
      </c>
      <c r="E14041" s="111">
        <f t="shared" ca="1" si="2250"/>
        <v>0</v>
      </c>
      <c r="F14041" s="111">
        <f t="shared" ca="1" si="2251"/>
        <v>0</v>
      </c>
      <c r="G14041" s="111">
        <f t="shared" ca="1" si="2243"/>
        <v>3.3775967384525298</v>
      </c>
    </row>
    <row r="14042" spans="2:8" ht="21" customHeight="1" x14ac:dyDescent="0.25">
      <c r="B14042" s="111">
        <f t="shared" ca="1" si="2247"/>
        <v>2.455604259110161</v>
      </c>
      <c r="C14042" s="111">
        <f t="shared" ca="1" si="2248"/>
        <v>0</v>
      </c>
      <c r="D14042" s="111">
        <f t="shared" ca="1" si="2249"/>
        <v>0</v>
      </c>
      <c r="E14042" s="111">
        <f t="shared" ca="1" si="2250"/>
        <v>0</v>
      </c>
      <c r="F14042" s="111">
        <f t="shared" ca="1" si="2251"/>
        <v>0</v>
      </c>
      <c r="G14042" s="111">
        <f t="shared" ref="G14042:G14105" ca="1" si="2253">SUM(B14042:F14042)</f>
        <v>2.455604259110161</v>
      </c>
    </row>
    <row r="14043" spans="2:8" ht="21" customHeight="1" x14ac:dyDescent="0.25">
      <c r="B14043" s="111">
        <f t="shared" ca="1" si="2247"/>
        <v>2.0673816022769129</v>
      </c>
      <c r="C14043" s="111">
        <f t="shared" ca="1" si="2248"/>
        <v>0</v>
      </c>
      <c r="D14043" s="111">
        <f t="shared" ca="1" si="2249"/>
        <v>1.2972779361412257</v>
      </c>
      <c r="E14043" s="111">
        <f t="shared" ca="1" si="2250"/>
        <v>0</v>
      </c>
      <c r="F14043" s="111">
        <f t="shared" ca="1" si="2251"/>
        <v>0</v>
      </c>
      <c r="G14043" s="111">
        <f t="shared" ca="1" si="2253"/>
        <v>3.3646595384181386</v>
      </c>
    </row>
    <row r="14044" spans="2:8" ht="21" customHeight="1" x14ac:dyDescent="0.25">
      <c r="B14044" s="111">
        <f t="shared" ca="1" si="2247"/>
        <v>3.1934314132689439</v>
      </c>
      <c r="C14044" s="111">
        <f t="shared" ca="1" si="2248"/>
        <v>0.47167259409933548</v>
      </c>
      <c r="D14044" s="111">
        <f t="shared" ca="1" si="2249"/>
        <v>0</v>
      </c>
      <c r="E14044" s="111">
        <f t="shared" ca="1" si="2250"/>
        <v>0</v>
      </c>
      <c r="F14044" s="111">
        <f t="shared" ca="1" si="2251"/>
        <v>0</v>
      </c>
      <c r="G14044" s="111">
        <f t="shared" ca="1" si="2253"/>
        <v>3.6651040073682792</v>
      </c>
      <c r="H14044" s="111"/>
    </row>
    <row r="14045" spans="2:8" ht="21" customHeight="1" x14ac:dyDescent="0.25">
      <c r="B14045" s="111">
        <f t="shared" ca="1" si="2247"/>
        <v>2.2579805566923477</v>
      </c>
      <c r="C14045" s="111">
        <f t="shared" ca="1" si="2248"/>
        <v>0</v>
      </c>
      <c r="D14045" s="111">
        <f t="shared" ca="1" si="2249"/>
        <v>0</v>
      </c>
      <c r="E14045" s="111">
        <f t="shared" ca="1" si="2250"/>
        <v>0</v>
      </c>
      <c r="F14045" s="111">
        <f t="shared" ca="1" si="2251"/>
        <v>0</v>
      </c>
      <c r="G14045" s="111">
        <f t="shared" ca="1" si="2253"/>
        <v>2.2579805566923477</v>
      </c>
    </row>
    <row r="14046" spans="2:8" ht="21" customHeight="1" x14ac:dyDescent="0.25">
      <c r="B14046" s="111">
        <f t="shared" ca="1" si="2247"/>
        <v>2.8744149008918041</v>
      </c>
      <c r="C14046" s="111">
        <f t="shared" ca="1" si="2248"/>
        <v>0.47052341380969021</v>
      </c>
      <c r="D14046" s="111">
        <f t="shared" ca="1" si="2249"/>
        <v>0</v>
      </c>
      <c r="E14046" s="111">
        <f t="shared" ca="1" si="2250"/>
        <v>1.0029659104088553</v>
      </c>
      <c r="F14046" s="111">
        <f t="shared" ca="1" si="2251"/>
        <v>0.82574906246306479</v>
      </c>
      <c r="G14046" s="111">
        <f t="shared" ca="1" si="2253"/>
        <v>5.1736532875734147</v>
      </c>
    </row>
    <row r="14047" spans="2:8" ht="21" customHeight="1" x14ac:dyDescent="0.25">
      <c r="B14047" s="111">
        <f t="shared" ca="1" si="2247"/>
        <v>1.9707902113871476</v>
      </c>
      <c r="C14047" s="111">
        <f t="shared" ca="1" si="2248"/>
        <v>0</v>
      </c>
      <c r="D14047" s="111">
        <f t="shared" ca="1" si="2249"/>
        <v>0</v>
      </c>
      <c r="E14047" s="111">
        <f t="shared" ca="1" si="2250"/>
        <v>0</v>
      </c>
      <c r="F14047" s="111">
        <f t="shared" ca="1" si="2251"/>
        <v>0</v>
      </c>
      <c r="G14047" s="111">
        <f t="shared" ca="1" si="2253"/>
        <v>1.9707902113871476</v>
      </c>
    </row>
    <row r="14048" spans="2:8" ht="21" customHeight="1" x14ac:dyDescent="0.25">
      <c r="B14048" s="111">
        <f t="shared" ca="1" si="2247"/>
        <v>1.8333522451441093</v>
      </c>
      <c r="C14048" s="111">
        <f t="shared" ca="1" si="2248"/>
        <v>0</v>
      </c>
      <c r="D14048" s="111">
        <f t="shared" ca="1" si="2249"/>
        <v>0</v>
      </c>
      <c r="E14048" s="111">
        <f t="shared" ca="1" si="2250"/>
        <v>0.83556199818447041</v>
      </c>
      <c r="F14048" s="111">
        <f t="shared" ca="1" si="2251"/>
        <v>0</v>
      </c>
      <c r="G14048" s="111">
        <f t="shared" ca="1" si="2253"/>
        <v>2.6689142433285795</v>
      </c>
    </row>
    <row r="14049" spans="2:9" ht="21" customHeight="1" x14ac:dyDescent="0.25">
      <c r="B14049" s="111">
        <f t="shared" ca="1" si="2247"/>
        <v>2.5875104150486057</v>
      </c>
      <c r="C14049" s="111">
        <f t="shared" ca="1" si="2248"/>
        <v>0</v>
      </c>
      <c r="D14049" s="111">
        <f t="shared" ca="1" si="2249"/>
        <v>1.2409025362785071</v>
      </c>
      <c r="E14049" s="111">
        <f t="shared" ca="1" si="2250"/>
        <v>0</v>
      </c>
      <c r="F14049" s="111">
        <f t="shared" ca="1" si="2251"/>
        <v>0</v>
      </c>
      <c r="G14049" s="111">
        <f t="shared" ca="1" si="2253"/>
        <v>3.8284129513271128</v>
      </c>
    </row>
    <row r="14050" spans="2:9" ht="21" customHeight="1" x14ac:dyDescent="0.25">
      <c r="B14050" s="111">
        <f t="shared" ca="1" si="2247"/>
        <v>2.5718207308762264</v>
      </c>
      <c r="C14050" s="111">
        <f t="shared" ca="1" si="2248"/>
        <v>0</v>
      </c>
      <c r="D14050" s="111">
        <f t="shared" ca="1" si="2249"/>
        <v>0</v>
      </c>
      <c r="E14050" s="111">
        <f t="shared" ca="1" si="2250"/>
        <v>0</v>
      </c>
      <c r="F14050" s="111">
        <f t="shared" ca="1" si="2251"/>
        <v>0</v>
      </c>
      <c r="G14050" s="111">
        <f t="shared" ca="1" si="2253"/>
        <v>2.5718207308762264</v>
      </c>
    </row>
    <row r="14051" spans="2:9" ht="21" customHeight="1" x14ac:dyDescent="0.25">
      <c r="B14051" s="111">
        <f t="shared" ca="1" si="2247"/>
        <v>1.6843807158463775</v>
      </c>
      <c r="C14051" s="111">
        <f t="shared" ca="1" si="2248"/>
        <v>0.45407638636015757</v>
      </c>
      <c r="D14051" s="111">
        <f t="shared" ca="1" si="2249"/>
        <v>0</v>
      </c>
      <c r="E14051" s="111">
        <f t="shared" ca="1" si="2250"/>
        <v>0</v>
      </c>
      <c r="F14051" s="111">
        <f t="shared" ca="1" si="2251"/>
        <v>0</v>
      </c>
      <c r="G14051" s="111">
        <f t="shared" ca="1" si="2253"/>
        <v>2.1384571022065351</v>
      </c>
      <c r="H14051" s="111"/>
    </row>
    <row r="14052" spans="2:9" ht="21" customHeight="1" x14ac:dyDescent="0.25">
      <c r="B14052" s="111">
        <f t="shared" ca="1" si="2247"/>
        <v>1.808299920554254</v>
      </c>
      <c r="C14052" s="111">
        <f t="shared" ca="1" si="2248"/>
        <v>0.52133976098318224</v>
      </c>
      <c r="D14052" s="111">
        <f t="shared" ca="1" si="2249"/>
        <v>0</v>
      </c>
      <c r="E14052" s="111">
        <f t="shared" ca="1" si="2250"/>
        <v>0</v>
      </c>
      <c r="F14052" s="111">
        <f t="shared" ca="1" si="2251"/>
        <v>0</v>
      </c>
      <c r="G14052" s="111">
        <f t="shared" ca="1" si="2253"/>
        <v>2.3296396815374365</v>
      </c>
    </row>
    <row r="14053" spans="2:9" ht="21" customHeight="1" x14ac:dyDescent="0.25">
      <c r="B14053" s="111">
        <f t="shared" ca="1" si="2247"/>
        <v>2.6924018839340311</v>
      </c>
      <c r="C14053" s="111">
        <f t="shared" ca="1" si="2248"/>
        <v>0</v>
      </c>
      <c r="D14053" s="111">
        <f t="shared" ca="1" si="2249"/>
        <v>0</v>
      </c>
      <c r="E14053" s="111">
        <f t="shared" ca="1" si="2250"/>
        <v>0</v>
      </c>
      <c r="F14053" s="111">
        <f t="shared" ca="1" si="2251"/>
        <v>0.96922271874298105</v>
      </c>
      <c r="G14053" s="111">
        <f t="shared" ca="1" si="2253"/>
        <v>3.6616246026770121</v>
      </c>
      <c r="I14053" s="111">
        <f t="shared" ref="I14053" ca="1" si="2254">SUM(G14024:G14053)</f>
        <v>91.921227377050556</v>
      </c>
    </row>
    <row r="14054" spans="2:9" ht="21" customHeight="1" x14ac:dyDescent="0.25">
      <c r="B14054" s="111">
        <f t="shared" ca="1" si="2247"/>
        <v>2.0525511254045838</v>
      </c>
      <c r="C14054" s="111">
        <f t="shared" ca="1" si="2248"/>
        <v>0.58600870876463318</v>
      </c>
      <c r="D14054" s="111">
        <f t="shared" ca="1" si="2249"/>
        <v>1.1587905157209983</v>
      </c>
      <c r="E14054" s="111">
        <f t="shared" ca="1" si="2250"/>
        <v>0</v>
      </c>
      <c r="F14054" s="111">
        <f t="shared" ca="1" si="2251"/>
        <v>0</v>
      </c>
      <c r="G14054" s="111">
        <f t="shared" ca="1" si="2253"/>
        <v>3.7973503498902152</v>
      </c>
    </row>
    <row r="14055" spans="2:9" ht="21" customHeight="1" x14ac:dyDescent="0.25">
      <c r="B14055" s="111">
        <f t="shared" ca="1" si="2247"/>
        <v>1.4993150653546357</v>
      </c>
      <c r="C14055" s="111">
        <f t="shared" ca="1" si="2248"/>
        <v>0.50901994020125707</v>
      </c>
      <c r="D14055" s="111">
        <f t="shared" ca="1" si="2249"/>
        <v>0.94279095301202798</v>
      </c>
      <c r="E14055" s="111">
        <f t="shared" ca="1" si="2250"/>
        <v>1.0761416023968082</v>
      </c>
      <c r="F14055" s="111">
        <f t="shared" ca="1" si="2251"/>
        <v>0</v>
      </c>
      <c r="G14055" s="111">
        <f t="shared" ca="1" si="2253"/>
        <v>4.027267560964729</v>
      </c>
    </row>
    <row r="14056" spans="2:9" ht="21" customHeight="1" x14ac:dyDescent="0.25">
      <c r="B14056" s="111">
        <f t="shared" ca="1" si="2247"/>
        <v>3.3638827772906765</v>
      </c>
      <c r="C14056" s="111">
        <f t="shared" ca="1" si="2248"/>
        <v>0</v>
      </c>
      <c r="D14056" s="111">
        <f t="shared" ca="1" si="2249"/>
        <v>0</v>
      </c>
      <c r="E14056" s="111">
        <f t="shared" ca="1" si="2250"/>
        <v>0</v>
      </c>
      <c r="F14056" s="111">
        <f t="shared" ca="1" si="2251"/>
        <v>0</v>
      </c>
      <c r="G14056" s="111">
        <f t="shared" ca="1" si="2253"/>
        <v>3.3638827772906765</v>
      </c>
    </row>
    <row r="14057" spans="2:9" ht="21" customHeight="1" x14ac:dyDescent="0.25">
      <c r="B14057" s="111">
        <f t="shared" ca="1" si="2247"/>
        <v>2.3707808334937663</v>
      </c>
      <c r="C14057" s="111">
        <f t="shared" ca="1" si="2248"/>
        <v>0</v>
      </c>
      <c r="D14057" s="111">
        <f t="shared" ca="1" si="2249"/>
        <v>0</v>
      </c>
      <c r="E14057" s="111">
        <f t="shared" ca="1" si="2250"/>
        <v>0</v>
      </c>
      <c r="F14057" s="111">
        <f t="shared" ca="1" si="2251"/>
        <v>0</v>
      </c>
      <c r="G14057" s="111">
        <f t="shared" ca="1" si="2253"/>
        <v>2.3707808334937663</v>
      </c>
    </row>
    <row r="14058" spans="2:9" ht="21" customHeight="1" x14ac:dyDescent="0.25">
      <c r="B14058" s="111">
        <f t="shared" ca="1" si="2247"/>
        <v>3.2023326933737608</v>
      </c>
      <c r="C14058" s="111">
        <f t="shared" ca="1" si="2248"/>
        <v>0</v>
      </c>
      <c r="D14058" s="111">
        <f t="shared" ca="1" si="2249"/>
        <v>0</v>
      </c>
      <c r="E14058" s="111">
        <f t="shared" ca="1" si="2250"/>
        <v>0</v>
      </c>
      <c r="F14058" s="111">
        <f t="shared" ca="1" si="2251"/>
        <v>0</v>
      </c>
      <c r="G14058" s="111">
        <f t="shared" ca="1" si="2253"/>
        <v>3.2023326933737608</v>
      </c>
    </row>
    <row r="14059" spans="2:9" ht="21" customHeight="1" x14ac:dyDescent="0.25">
      <c r="B14059" s="111">
        <f t="shared" ca="1" si="2247"/>
        <v>1.4963993351844107</v>
      </c>
      <c r="C14059" s="111">
        <f t="shared" ca="1" si="2248"/>
        <v>0.58237261856716616</v>
      </c>
      <c r="D14059" s="111">
        <f t="shared" ca="1" si="2249"/>
        <v>0</v>
      </c>
      <c r="E14059" s="111">
        <f t="shared" ca="1" si="2250"/>
        <v>0</v>
      </c>
      <c r="F14059" s="111">
        <f t="shared" ca="1" si="2251"/>
        <v>0</v>
      </c>
      <c r="G14059" s="111">
        <f t="shared" ca="1" si="2253"/>
        <v>2.078771953751577</v>
      </c>
    </row>
    <row r="14060" spans="2:9" ht="21" customHeight="1" x14ac:dyDescent="0.25">
      <c r="B14060" s="111">
        <f t="shared" ca="1" si="2247"/>
        <v>2.3702673651627575</v>
      </c>
      <c r="C14060" s="111">
        <f t="shared" ca="1" si="2248"/>
        <v>0.49608711216211637</v>
      </c>
      <c r="D14060" s="111">
        <f t="shared" ca="1" si="2249"/>
        <v>0</v>
      </c>
      <c r="E14060" s="111">
        <f t="shared" ca="1" si="2250"/>
        <v>0</v>
      </c>
      <c r="F14060" s="111">
        <f t="shared" ca="1" si="2251"/>
        <v>0</v>
      </c>
      <c r="G14060" s="111">
        <f t="shared" ca="1" si="2253"/>
        <v>2.8663544773248737</v>
      </c>
      <c r="H14060" s="111">
        <f t="shared" ref="H14060" ca="1" si="2255">SUM(G14054:G14060)</f>
        <v>21.706740646089596</v>
      </c>
    </row>
    <row r="14061" spans="2:9" ht="21" customHeight="1" x14ac:dyDescent="0.25">
      <c r="B14061" s="111">
        <f t="shared" ca="1" si="2247"/>
        <v>2.9273203544336557</v>
      </c>
      <c r="C14061" s="111">
        <f t="shared" ca="1" si="2248"/>
        <v>0</v>
      </c>
      <c r="D14061" s="111">
        <f t="shared" ca="1" si="2249"/>
        <v>0</v>
      </c>
      <c r="E14061" s="111">
        <f t="shared" ca="1" si="2250"/>
        <v>0</v>
      </c>
      <c r="F14061" s="111">
        <f t="shared" ca="1" si="2251"/>
        <v>0</v>
      </c>
      <c r="G14061" s="111">
        <f t="shared" ca="1" si="2253"/>
        <v>2.9273203544336557</v>
      </c>
    </row>
    <row r="14062" spans="2:9" ht="21" customHeight="1" x14ac:dyDescent="0.25">
      <c r="B14062" s="111">
        <f t="shared" ca="1" si="2247"/>
        <v>2.455222147135693</v>
      </c>
      <c r="C14062" s="111">
        <f t="shared" ca="1" si="2248"/>
        <v>0.41326753351901113</v>
      </c>
      <c r="D14062" s="111">
        <f t="shared" ca="1" si="2249"/>
        <v>0</v>
      </c>
      <c r="E14062" s="111">
        <f t="shared" ca="1" si="2250"/>
        <v>0</v>
      </c>
      <c r="F14062" s="111">
        <f t="shared" ca="1" si="2251"/>
        <v>0</v>
      </c>
      <c r="G14062" s="111">
        <f t="shared" ca="1" si="2253"/>
        <v>2.868489680654704</v>
      </c>
    </row>
    <row r="14063" spans="2:9" ht="21" customHeight="1" x14ac:dyDescent="0.25">
      <c r="B14063" s="111">
        <f t="shared" ca="1" si="2247"/>
        <v>1.5378712852787457</v>
      </c>
      <c r="C14063" s="111">
        <f t="shared" ca="1" si="2248"/>
        <v>0</v>
      </c>
      <c r="D14063" s="111">
        <f t="shared" ca="1" si="2249"/>
        <v>0</v>
      </c>
      <c r="E14063" s="111">
        <f t="shared" ca="1" si="2250"/>
        <v>0</v>
      </c>
      <c r="F14063" s="111">
        <f t="shared" ca="1" si="2251"/>
        <v>0</v>
      </c>
      <c r="G14063" s="111">
        <f t="shared" ca="1" si="2253"/>
        <v>1.5378712852787457</v>
      </c>
    </row>
    <row r="14064" spans="2:9" ht="21" customHeight="1" x14ac:dyDescent="0.25">
      <c r="B14064" s="111">
        <f t="shared" ca="1" si="2247"/>
        <v>2.0521398323410982</v>
      </c>
      <c r="C14064" s="111">
        <f t="shared" ca="1" si="2248"/>
        <v>0.46210145603386621</v>
      </c>
      <c r="D14064" s="111">
        <f t="shared" ca="1" si="2249"/>
        <v>0</v>
      </c>
      <c r="E14064" s="111">
        <f t="shared" ca="1" si="2250"/>
        <v>0</v>
      </c>
      <c r="F14064" s="111">
        <f t="shared" ca="1" si="2251"/>
        <v>0</v>
      </c>
      <c r="G14064" s="111">
        <f t="shared" ca="1" si="2253"/>
        <v>2.5142412883749645</v>
      </c>
    </row>
    <row r="14065" spans="2:8" ht="21" customHeight="1" x14ac:dyDescent="0.25">
      <c r="B14065" s="111">
        <f t="shared" ca="1" si="2247"/>
        <v>2.949884386915945</v>
      </c>
      <c r="C14065" s="111">
        <f t="shared" ca="1" si="2248"/>
        <v>0</v>
      </c>
      <c r="D14065" s="111">
        <f t="shared" ca="1" si="2249"/>
        <v>0.74590630594577967</v>
      </c>
      <c r="E14065" s="111">
        <f t="shared" ca="1" si="2250"/>
        <v>0</v>
      </c>
      <c r="F14065" s="111">
        <f t="shared" ca="1" si="2251"/>
        <v>0</v>
      </c>
      <c r="G14065" s="111">
        <f t="shared" ca="1" si="2253"/>
        <v>3.6957906928617246</v>
      </c>
    </row>
    <row r="14066" spans="2:8" ht="21" customHeight="1" x14ac:dyDescent="0.25">
      <c r="B14066" s="111">
        <f t="shared" ca="1" si="2247"/>
        <v>1.7736554906600859</v>
      </c>
      <c r="C14066" s="111">
        <f t="shared" ca="1" si="2248"/>
        <v>0</v>
      </c>
      <c r="D14066" s="111">
        <f t="shared" ca="1" si="2249"/>
        <v>0</v>
      </c>
      <c r="E14066" s="111">
        <f t="shared" ca="1" si="2250"/>
        <v>0</v>
      </c>
      <c r="F14066" s="111">
        <f t="shared" ca="1" si="2251"/>
        <v>0</v>
      </c>
      <c r="G14066" s="111">
        <f t="shared" ca="1" si="2253"/>
        <v>1.7736554906600859</v>
      </c>
    </row>
    <row r="14067" spans="2:8" ht="21" customHeight="1" x14ac:dyDescent="0.25">
      <c r="B14067" s="111">
        <f t="shared" ca="1" si="2247"/>
        <v>2.1649242017908641</v>
      </c>
      <c r="C14067" s="111">
        <f t="shared" ca="1" si="2248"/>
        <v>0</v>
      </c>
      <c r="D14067" s="111">
        <f t="shared" ca="1" si="2249"/>
        <v>0</v>
      </c>
      <c r="E14067" s="111">
        <f t="shared" ca="1" si="2250"/>
        <v>0</v>
      </c>
      <c r="F14067" s="111">
        <f t="shared" ca="1" si="2251"/>
        <v>0</v>
      </c>
      <c r="G14067" s="111">
        <f t="shared" ca="1" si="2253"/>
        <v>2.1649242017908641</v>
      </c>
      <c r="H14067" s="111"/>
    </row>
    <row r="14068" spans="2:8" ht="21" customHeight="1" x14ac:dyDescent="0.25">
      <c r="B14068" s="111">
        <f t="shared" ca="1" si="2247"/>
        <v>1.6690583942757202</v>
      </c>
      <c r="C14068" s="111">
        <f t="shared" ca="1" si="2248"/>
        <v>0</v>
      </c>
      <c r="D14068" s="111">
        <f t="shared" ca="1" si="2249"/>
        <v>0</v>
      </c>
      <c r="E14068" s="111">
        <f t="shared" ca="1" si="2250"/>
        <v>0</v>
      </c>
      <c r="F14068" s="111">
        <f t="shared" ca="1" si="2251"/>
        <v>0</v>
      </c>
      <c r="G14068" s="111">
        <f t="shared" ca="1" si="2253"/>
        <v>1.6690583942757202</v>
      </c>
    </row>
    <row r="14069" spans="2:8" ht="21" customHeight="1" x14ac:dyDescent="0.25">
      <c r="B14069" s="111">
        <f t="shared" ca="1" si="2247"/>
        <v>2.5102664525475347</v>
      </c>
      <c r="C14069" s="111">
        <f t="shared" ca="1" si="2248"/>
        <v>0.58213762115099654</v>
      </c>
      <c r="D14069" s="111">
        <f t="shared" ca="1" si="2249"/>
        <v>1.0999440709789619</v>
      </c>
      <c r="E14069" s="111">
        <f t="shared" ca="1" si="2250"/>
        <v>0</v>
      </c>
      <c r="F14069" s="111">
        <f t="shared" ca="1" si="2251"/>
        <v>0</v>
      </c>
      <c r="G14069" s="111">
        <f t="shared" ca="1" si="2253"/>
        <v>4.1923481446774931</v>
      </c>
    </row>
    <row r="14070" spans="2:8" ht="21" customHeight="1" x14ac:dyDescent="0.25">
      <c r="B14070" s="111">
        <f t="shared" ca="1" si="2247"/>
        <v>2.0903439166345432</v>
      </c>
      <c r="C14070" s="111">
        <f t="shared" ca="1" si="2248"/>
        <v>0.59829328194536691</v>
      </c>
      <c r="D14070" s="111">
        <f t="shared" ca="1" si="2249"/>
        <v>0</v>
      </c>
      <c r="E14070" s="111">
        <f t="shared" ca="1" si="2250"/>
        <v>0</v>
      </c>
      <c r="F14070" s="111">
        <f t="shared" ca="1" si="2251"/>
        <v>0.81345535068519026</v>
      </c>
      <c r="G14070" s="111">
        <f t="shared" ca="1" si="2253"/>
        <v>3.5020925492651003</v>
      </c>
    </row>
    <row r="14071" spans="2:8" ht="21" customHeight="1" x14ac:dyDescent="0.25">
      <c r="B14071" s="111">
        <f t="shared" ca="1" si="2247"/>
        <v>1.7178748502859233</v>
      </c>
      <c r="C14071" s="111">
        <f t="shared" ca="1" si="2248"/>
        <v>0.52909684661005119</v>
      </c>
      <c r="D14071" s="111">
        <f t="shared" ca="1" si="2249"/>
        <v>0</v>
      </c>
      <c r="E14071" s="111">
        <f t="shared" ca="1" si="2250"/>
        <v>0</v>
      </c>
      <c r="F14071" s="111">
        <f t="shared" ca="1" si="2251"/>
        <v>0</v>
      </c>
      <c r="G14071" s="111">
        <f t="shared" ca="1" si="2253"/>
        <v>2.2469716968959745</v>
      </c>
    </row>
    <row r="14072" spans="2:8" ht="21" customHeight="1" x14ac:dyDescent="0.25">
      <c r="B14072" s="111">
        <f t="shared" ca="1" si="2247"/>
        <v>1.9797854009886859</v>
      </c>
      <c r="C14072" s="111">
        <f t="shared" ca="1" si="2248"/>
        <v>0.57875079350764169</v>
      </c>
      <c r="D14072" s="111">
        <f t="shared" ca="1" si="2249"/>
        <v>0</v>
      </c>
      <c r="E14072" s="111">
        <f t="shared" ca="1" si="2250"/>
        <v>0</v>
      </c>
      <c r="F14072" s="111">
        <f t="shared" ca="1" si="2251"/>
        <v>0</v>
      </c>
      <c r="G14072" s="111">
        <f t="shared" ca="1" si="2253"/>
        <v>2.5585361944963276</v>
      </c>
    </row>
    <row r="14073" spans="2:8" ht="21" customHeight="1" x14ac:dyDescent="0.25">
      <c r="B14073" s="111">
        <f t="shared" ca="1" si="2247"/>
        <v>1.9501989667944026</v>
      </c>
      <c r="C14073" s="111">
        <f t="shared" ca="1" si="2248"/>
        <v>0</v>
      </c>
      <c r="D14073" s="111">
        <f t="shared" ca="1" si="2249"/>
        <v>0</v>
      </c>
      <c r="E14073" s="111">
        <f t="shared" ca="1" si="2250"/>
        <v>0</v>
      </c>
      <c r="F14073" s="111">
        <f t="shared" ca="1" si="2251"/>
        <v>0</v>
      </c>
      <c r="G14073" s="111">
        <f t="shared" ca="1" si="2253"/>
        <v>1.9501989667944026</v>
      </c>
    </row>
    <row r="14074" spans="2:8" ht="21" customHeight="1" x14ac:dyDescent="0.25">
      <c r="B14074" s="111">
        <f t="shared" ca="1" si="2247"/>
        <v>2.2039216484587945</v>
      </c>
      <c r="C14074" s="111">
        <f t="shared" ca="1" si="2248"/>
        <v>0.47937570831997983</v>
      </c>
      <c r="D14074" s="111">
        <f t="shared" ca="1" si="2249"/>
        <v>0</v>
      </c>
      <c r="E14074" s="111">
        <f t="shared" ca="1" si="2250"/>
        <v>0</v>
      </c>
      <c r="F14074" s="111">
        <f t="shared" ca="1" si="2251"/>
        <v>0</v>
      </c>
      <c r="G14074" s="111">
        <f t="shared" ca="1" si="2253"/>
        <v>2.6832973567787741</v>
      </c>
      <c r="H14074" s="111"/>
    </row>
    <row r="14075" spans="2:8" ht="21" customHeight="1" x14ac:dyDescent="0.25">
      <c r="B14075" s="111">
        <f t="shared" ca="1" si="2247"/>
        <v>2.7228776461985627</v>
      </c>
      <c r="C14075" s="111">
        <f t="shared" ca="1" si="2248"/>
        <v>0.54735124701929494</v>
      </c>
      <c r="D14075" s="111">
        <f t="shared" ca="1" si="2249"/>
        <v>0</v>
      </c>
      <c r="E14075" s="111">
        <f t="shared" ca="1" si="2250"/>
        <v>0</v>
      </c>
      <c r="F14075" s="111">
        <f t="shared" ca="1" si="2251"/>
        <v>0</v>
      </c>
      <c r="G14075" s="111">
        <f t="shared" ca="1" si="2253"/>
        <v>3.2702288932178574</v>
      </c>
    </row>
    <row r="14076" spans="2:8" ht="21" customHeight="1" x14ac:dyDescent="0.25">
      <c r="B14076" s="111">
        <f t="shared" ca="1" si="2247"/>
        <v>2.2471464496536586</v>
      </c>
      <c r="C14076" s="111">
        <f t="shared" ca="1" si="2248"/>
        <v>0</v>
      </c>
      <c r="D14076" s="111">
        <f t="shared" ca="1" si="2249"/>
        <v>0</v>
      </c>
      <c r="E14076" s="111">
        <f t="shared" ca="1" si="2250"/>
        <v>1.3011359373650868</v>
      </c>
      <c r="F14076" s="111">
        <f t="shared" ca="1" si="2251"/>
        <v>0</v>
      </c>
      <c r="G14076" s="111">
        <f t="shared" ca="1" si="2253"/>
        <v>3.5482823870187454</v>
      </c>
    </row>
    <row r="14077" spans="2:8" ht="21" customHeight="1" x14ac:dyDescent="0.25">
      <c r="B14077" s="111">
        <f t="shared" ca="1" si="2247"/>
        <v>3.2748581718680474</v>
      </c>
      <c r="C14077" s="111">
        <f t="shared" ca="1" si="2248"/>
        <v>0</v>
      </c>
      <c r="D14077" s="111">
        <f t="shared" ca="1" si="2249"/>
        <v>0</v>
      </c>
      <c r="E14077" s="111">
        <f t="shared" ca="1" si="2250"/>
        <v>0</v>
      </c>
      <c r="F14077" s="111">
        <f t="shared" ca="1" si="2251"/>
        <v>0</v>
      </c>
      <c r="G14077" s="111">
        <f t="shared" ca="1" si="2253"/>
        <v>3.2748581718680474</v>
      </c>
    </row>
    <row r="14078" spans="2:8" ht="21" customHeight="1" x14ac:dyDescent="0.25">
      <c r="B14078" s="111">
        <f t="shared" ca="1" si="2247"/>
        <v>2.6368311405669145</v>
      </c>
      <c r="C14078" s="111">
        <f t="shared" ca="1" si="2248"/>
        <v>0.57172095185655381</v>
      </c>
      <c r="D14078" s="111">
        <f t="shared" ca="1" si="2249"/>
        <v>0</v>
      </c>
      <c r="E14078" s="111">
        <f t="shared" ca="1" si="2250"/>
        <v>0</v>
      </c>
      <c r="F14078" s="111">
        <f t="shared" ca="1" si="2251"/>
        <v>0</v>
      </c>
      <c r="G14078" s="111">
        <f t="shared" ca="1" si="2253"/>
        <v>3.2085520924234681</v>
      </c>
    </row>
    <row r="14079" spans="2:8" ht="21" customHeight="1" x14ac:dyDescent="0.25">
      <c r="B14079" s="111">
        <f t="shared" ca="1" si="2247"/>
        <v>3.3855300985321675</v>
      </c>
      <c r="C14079" s="111">
        <f t="shared" ca="1" si="2248"/>
        <v>0.58643378439099003</v>
      </c>
      <c r="D14079" s="111">
        <f t="shared" ca="1" si="2249"/>
        <v>0</v>
      </c>
      <c r="E14079" s="111">
        <f t="shared" ca="1" si="2250"/>
        <v>0</v>
      </c>
      <c r="F14079" s="111">
        <f t="shared" ca="1" si="2251"/>
        <v>0</v>
      </c>
      <c r="G14079" s="111">
        <f t="shared" ca="1" si="2253"/>
        <v>3.9719638829231574</v>
      </c>
    </row>
    <row r="14080" spans="2:8" ht="21" customHeight="1" x14ac:dyDescent="0.25">
      <c r="B14080" s="111">
        <f t="shared" ca="1" si="2247"/>
        <v>1.7239306796025451</v>
      </c>
      <c r="C14080" s="111">
        <f t="shared" ca="1" si="2248"/>
        <v>0.5280866814045323</v>
      </c>
      <c r="D14080" s="111">
        <f t="shared" ca="1" si="2249"/>
        <v>0</v>
      </c>
      <c r="E14080" s="111">
        <f t="shared" ca="1" si="2250"/>
        <v>0</v>
      </c>
      <c r="F14080" s="111">
        <f t="shared" ca="1" si="2251"/>
        <v>0.94360754971795235</v>
      </c>
      <c r="G14080" s="111">
        <f t="shared" ca="1" si="2253"/>
        <v>3.1956249107250301</v>
      </c>
    </row>
    <row r="14081" spans="2:9" ht="21" customHeight="1" x14ac:dyDescent="0.25">
      <c r="B14081" s="111">
        <f t="shared" ca="1" si="2247"/>
        <v>2.1469891232410396</v>
      </c>
      <c r="C14081" s="111">
        <f t="shared" ca="1" si="2248"/>
        <v>0.4715656079821321</v>
      </c>
      <c r="D14081" s="111">
        <f t="shared" ca="1" si="2249"/>
        <v>1.1501135637037632</v>
      </c>
      <c r="E14081" s="111">
        <f t="shared" ca="1" si="2250"/>
        <v>0</v>
      </c>
      <c r="F14081" s="111">
        <f t="shared" ca="1" si="2251"/>
        <v>0</v>
      </c>
      <c r="G14081" s="111">
        <f t="shared" ca="1" si="2253"/>
        <v>3.7686682949269352</v>
      </c>
      <c r="H14081" s="111"/>
    </row>
    <row r="14082" spans="2:9" ht="21" customHeight="1" x14ac:dyDescent="0.25">
      <c r="B14082" s="111">
        <f t="shared" ca="1" si="2247"/>
        <v>2.8019539819207702</v>
      </c>
      <c r="C14082" s="111">
        <f t="shared" ca="1" si="2248"/>
        <v>0.4582987840085776</v>
      </c>
      <c r="D14082" s="111">
        <f t="shared" ca="1" si="2249"/>
        <v>0</v>
      </c>
      <c r="E14082" s="111">
        <f t="shared" ca="1" si="2250"/>
        <v>0</v>
      </c>
      <c r="F14082" s="111">
        <f t="shared" ca="1" si="2251"/>
        <v>0</v>
      </c>
      <c r="G14082" s="111">
        <f t="shared" ca="1" si="2253"/>
        <v>3.2602527659293479</v>
      </c>
    </row>
    <row r="14083" spans="2:9" ht="21" customHeight="1" x14ac:dyDescent="0.25">
      <c r="B14083" s="111">
        <f t="shared" ca="1" si="2247"/>
        <v>3.272060967467278</v>
      </c>
      <c r="C14083" s="111">
        <f t="shared" ca="1" si="2248"/>
        <v>0.43943810197675937</v>
      </c>
      <c r="D14083" s="111">
        <f t="shared" ca="1" si="2249"/>
        <v>0</v>
      </c>
      <c r="E14083" s="111">
        <f t="shared" ca="1" si="2250"/>
        <v>0</v>
      </c>
      <c r="F14083" s="111">
        <f t="shared" ca="1" si="2251"/>
        <v>0</v>
      </c>
      <c r="G14083" s="111">
        <f t="shared" ca="1" si="2253"/>
        <v>3.7114990694440375</v>
      </c>
      <c r="I14083" s="111">
        <f t="shared" ref="I14083" ca="1" si="2256">SUM(G14054:G14083)</f>
        <v>89.201467411804785</v>
      </c>
    </row>
    <row r="14084" spans="2:9" ht="21" customHeight="1" x14ac:dyDescent="0.25">
      <c r="B14084" s="111">
        <f t="shared" ca="1" si="2247"/>
        <v>2.9495003482563278</v>
      </c>
      <c r="C14084" s="111">
        <f t="shared" ca="1" si="2248"/>
        <v>0</v>
      </c>
      <c r="D14084" s="111">
        <f t="shared" ca="1" si="2249"/>
        <v>0.76038070396399293</v>
      </c>
      <c r="E14084" s="111">
        <f t="shared" ca="1" si="2250"/>
        <v>0</v>
      </c>
      <c r="F14084" s="111">
        <f t="shared" ca="1" si="2251"/>
        <v>0</v>
      </c>
      <c r="G14084" s="111">
        <f t="shared" ca="1" si="2253"/>
        <v>3.7098810522203207</v>
      </c>
    </row>
    <row r="14085" spans="2:9" ht="21" customHeight="1" x14ac:dyDescent="0.25">
      <c r="B14085" s="111">
        <f t="shared" ca="1" si="2247"/>
        <v>1.855037497767867</v>
      </c>
      <c r="C14085" s="111">
        <f t="shared" ca="1" si="2248"/>
        <v>0</v>
      </c>
      <c r="D14085" s="111">
        <f t="shared" ca="1" si="2249"/>
        <v>0</v>
      </c>
      <c r="E14085" s="111">
        <f t="shared" ca="1" si="2250"/>
        <v>0</v>
      </c>
      <c r="F14085" s="111">
        <f t="shared" ca="1" si="2251"/>
        <v>0</v>
      </c>
      <c r="G14085" s="111">
        <f t="shared" ca="1" si="2253"/>
        <v>1.855037497767867</v>
      </c>
    </row>
    <row r="14086" spans="2:9" ht="21" customHeight="1" x14ac:dyDescent="0.25">
      <c r="B14086" s="111">
        <f t="shared" ca="1" si="2247"/>
        <v>2.7070785181692485</v>
      </c>
      <c r="C14086" s="111">
        <f t="shared" ca="1" si="2248"/>
        <v>0</v>
      </c>
      <c r="D14086" s="111">
        <f t="shared" ca="1" si="2249"/>
        <v>0</v>
      </c>
      <c r="E14086" s="111">
        <f t="shared" ca="1" si="2250"/>
        <v>0</v>
      </c>
      <c r="F14086" s="111">
        <f t="shared" ca="1" si="2251"/>
        <v>0</v>
      </c>
      <c r="G14086" s="111">
        <f t="shared" ca="1" si="2253"/>
        <v>2.7070785181692485</v>
      </c>
    </row>
    <row r="14087" spans="2:9" ht="21" customHeight="1" x14ac:dyDescent="0.25">
      <c r="B14087" s="111">
        <f t="shared" ca="1" si="2247"/>
        <v>3.3923868431249584</v>
      </c>
      <c r="C14087" s="111">
        <f t="shared" ca="1" si="2248"/>
        <v>0.5973172132537089</v>
      </c>
      <c r="D14087" s="111">
        <f t="shared" ca="1" si="2249"/>
        <v>0</v>
      </c>
      <c r="E14087" s="111">
        <f t="shared" ca="1" si="2250"/>
        <v>0</v>
      </c>
      <c r="F14087" s="111">
        <f t="shared" ca="1" si="2251"/>
        <v>0</v>
      </c>
      <c r="G14087" s="111">
        <f t="shared" ca="1" si="2253"/>
        <v>3.9897040563786672</v>
      </c>
    </row>
    <row r="14088" spans="2:9" ht="21" customHeight="1" x14ac:dyDescent="0.25">
      <c r="B14088" s="111">
        <f t="shared" ca="1" si="2247"/>
        <v>2.4129533699328807</v>
      </c>
      <c r="C14088" s="111">
        <f t="shared" ca="1" si="2248"/>
        <v>0</v>
      </c>
      <c r="D14088" s="111">
        <f t="shared" ca="1" si="2249"/>
        <v>0</v>
      </c>
      <c r="E14088" s="111">
        <f t="shared" ca="1" si="2250"/>
        <v>0</v>
      </c>
      <c r="F14088" s="111">
        <f t="shared" ca="1" si="2251"/>
        <v>0</v>
      </c>
      <c r="G14088" s="111">
        <f t="shared" ca="1" si="2253"/>
        <v>2.4129533699328807</v>
      </c>
    </row>
    <row r="14089" spans="2:9" ht="21" customHeight="1" x14ac:dyDescent="0.25">
      <c r="B14089" s="111">
        <f t="shared" ca="1" si="2247"/>
        <v>2.262250444961424</v>
      </c>
      <c r="C14089" s="111">
        <f t="shared" ca="1" si="2248"/>
        <v>0</v>
      </c>
      <c r="D14089" s="111">
        <f t="shared" ca="1" si="2249"/>
        <v>0</v>
      </c>
      <c r="E14089" s="111">
        <f t="shared" ca="1" si="2250"/>
        <v>0</v>
      </c>
      <c r="F14089" s="111">
        <f t="shared" ca="1" si="2251"/>
        <v>0</v>
      </c>
      <c r="G14089" s="111">
        <f t="shared" ca="1" si="2253"/>
        <v>2.262250444961424</v>
      </c>
    </row>
    <row r="14090" spans="2:9" ht="21" customHeight="1" x14ac:dyDescent="0.25">
      <c r="B14090" s="111">
        <f t="shared" ca="1" si="2247"/>
        <v>2.3692188781947143</v>
      </c>
      <c r="C14090" s="111">
        <f t="shared" ca="1" si="2248"/>
        <v>0.50448028460816585</v>
      </c>
      <c r="D14090" s="111">
        <f t="shared" ca="1" si="2249"/>
        <v>0</v>
      </c>
      <c r="E14090" s="111">
        <f t="shared" ca="1" si="2250"/>
        <v>0</v>
      </c>
      <c r="F14090" s="111">
        <f t="shared" ca="1" si="2251"/>
        <v>0.74583580871870603</v>
      </c>
      <c r="G14090" s="111">
        <f t="shared" ca="1" si="2253"/>
        <v>3.6195349715215865</v>
      </c>
      <c r="H14090" s="111">
        <f t="shared" ref="H14090" ca="1" si="2257">SUM(G14084:G14090)</f>
        <v>20.556439910951994</v>
      </c>
    </row>
    <row r="14091" spans="2:9" ht="21" customHeight="1" x14ac:dyDescent="0.25">
      <c r="B14091" s="111">
        <f t="shared" ca="1" si="2247"/>
        <v>3.0434247237274965</v>
      </c>
      <c r="C14091" s="111">
        <f t="shared" ca="1" si="2248"/>
        <v>0.43771715483587553</v>
      </c>
      <c r="D14091" s="111">
        <f t="shared" ca="1" si="2249"/>
        <v>0</v>
      </c>
      <c r="E14091" s="111">
        <f t="shared" ca="1" si="2250"/>
        <v>0</v>
      </c>
      <c r="F14091" s="111">
        <f t="shared" ca="1" si="2251"/>
        <v>0</v>
      </c>
      <c r="G14091" s="111">
        <f t="shared" ca="1" si="2253"/>
        <v>3.4811418785633719</v>
      </c>
    </row>
    <row r="14092" spans="2:9" ht="21" customHeight="1" x14ac:dyDescent="0.25">
      <c r="B14092" s="111">
        <f t="shared" ca="1" si="2247"/>
        <v>2.2035747293678032</v>
      </c>
      <c r="C14092" s="111">
        <f t="shared" ca="1" si="2248"/>
        <v>0</v>
      </c>
      <c r="D14092" s="111">
        <f t="shared" ca="1" si="2249"/>
        <v>0</v>
      </c>
      <c r="E14092" s="111">
        <f t="shared" ca="1" si="2250"/>
        <v>0</v>
      </c>
      <c r="F14092" s="111">
        <f t="shared" ca="1" si="2251"/>
        <v>0</v>
      </c>
      <c r="G14092" s="111">
        <f t="shared" ca="1" si="2253"/>
        <v>2.2035747293678032</v>
      </c>
    </row>
    <row r="14093" spans="2:9" ht="21" customHeight="1" x14ac:dyDescent="0.25">
      <c r="B14093" s="111">
        <f t="shared" ca="1" si="2247"/>
        <v>2.3710603739036484</v>
      </c>
      <c r="C14093" s="111">
        <f t="shared" ca="1" si="2248"/>
        <v>0.57238925211466185</v>
      </c>
      <c r="D14093" s="111">
        <f t="shared" ca="1" si="2249"/>
        <v>0</v>
      </c>
      <c r="E14093" s="111">
        <f t="shared" ca="1" si="2250"/>
        <v>0.7839323166995199</v>
      </c>
      <c r="F14093" s="111">
        <f t="shared" ca="1" si="2251"/>
        <v>0</v>
      </c>
      <c r="G14093" s="111">
        <f t="shared" ca="1" si="2253"/>
        <v>3.7273819427178303</v>
      </c>
    </row>
    <row r="14094" spans="2:9" ht="21" customHeight="1" x14ac:dyDescent="0.25">
      <c r="B14094" s="111">
        <f t="shared" ref="B14094:B14157" ca="1" si="2258">maxs1-mins1*RAND()</f>
        <v>3.2124925770812092</v>
      </c>
      <c r="C14094" s="111">
        <f t="shared" ref="C14094:C14157" ca="1" si="2259">IF(RAND()&lt;0.5,maxs2-mins2*RAND(),0)</f>
        <v>0</v>
      </c>
      <c r="D14094" s="111">
        <f t="shared" ref="D14094:D14157" ca="1" si="2260">IF(RAND()&lt;0.14,maxs3-mins3*RAND(),0)</f>
        <v>0.85975390493516413</v>
      </c>
      <c r="E14094" s="111">
        <f t="shared" ref="E14094:E14157" ca="1" si="2261">IF(RAND()&lt;0.07,maxs4-mins4*RAND(),0)</f>
        <v>0</v>
      </c>
      <c r="F14094" s="111">
        <f t="shared" ref="F14094:F14157" ca="1" si="2262">IF(RAND()&lt;0.05,maxs5-mins5*RAND(),0)</f>
        <v>0</v>
      </c>
      <c r="G14094" s="111">
        <f t="shared" ca="1" si="2253"/>
        <v>4.0722464820163733</v>
      </c>
    </row>
    <row r="14095" spans="2:9" ht="21" customHeight="1" x14ac:dyDescent="0.25">
      <c r="B14095" s="111">
        <f t="shared" ca="1" si="2258"/>
        <v>2.0703844039189336</v>
      </c>
      <c r="C14095" s="111">
        <f t="shared" ca="1" si="2259"/>
        <v>0</v>
      </c>
      <c r="D14095" s="111">
        <f t="shared" ca="1" si="2260"/>
        <v>0</v>
      </c>
      <c r="E14095" s="111">
        <f t="shared" ca="1" si="2261"/>
        <v>0</v>
      </c>
      <c r="F14095" s="111">
        <f t="shared" ca="1" si="2262"/>
        <v>0</v>
      </c>
      <c r="G14095" s="111">
        <f t="shared" ca="1" si="2253"/>
        <v>2.0703844039189336</v>
      </c>
    </row>
    <row r="14096" spans="2:9" ht="21" customHeight="1" x14ac:dyDescent="0.25">
      <c r="B14096" s="111">
        <f t="shared" ca="1" si="2258"/>
        <v>2.9756037115153431</v>
      </c>
      <c r="C14096" s="111">
        <f t="shared" ca="1" si="2259"/>
        <v>0</v>
      </c>
      <c r="D14096" s="111">
        <f t="shared" ca="1" si="2260"/>
        <v>0</v>
      </c>
      <c r="E14096" s="111">
        <f t="shared" ca="1" si="2261"/>
        <v>0</v>
      </c>
      <c r="F14096" s="111">
        <f t="shared" ca="1" si="2262"/>
        <v>0</v>
      </c>
      <c r="G14096" s="111">
        <f t="shared" ca="1" si="2253"/>
        <v>2.9756037115153431</v>
      </c>
    </row>
    <row r="14097" spans="2:8" ht="21" customHeight="1" x14ac:dyDescent="0.25">
      <c r="B14097" s="111">
        <f t="shared" ca="1" si="2258"/>
        <v>1.5590846772842455</v>
      </c>
      <c r="C14097" s="111">
        <f t="shared" ca="1" si="2259"/>
        <v>0.50059859632818804</v>
      </c>
      <c r="D14097" s="111">
        <f t="shared" ca="1" si="2260"/>
        <v>0</v>
      </c>
      <c r="E14097" s="111">
        <f t="shared" ca="1" si="2261"/>
        <v>0</v>
      </c>
      <c r="F14097" s="111">
        <f t="shared" ca="1" si="2262"/>
        <v>0</v>
      </c>
      <c r="G14097" s="111">
        <f t="shared" ca="1" si="2253"/>
        <v>2.0596832736124338</v>
      </c>
      <c r="H14097" s="111"/>
    </row>
    <row r="14098" spans="2:8" ht="21" customHeight="1" x14ac:dyDescent="0.25">
      <c r="B14098" s="111">
        <f t="shared" ca="1" si="2258"/>
        <v>1.8075848914007</v>
      </c>
      <c r="C14098" s="111">
        <f t="shared" ca="1" si="2259"/>
        <v>0</v>
      </c>
      <c r="D14098" s="111">
        <f t="shared" ca="1" si="2260"/>
        <v>0</v>
      </c>
      <c r="E14098" s="111">
        <f t="shared" ca="1" si="2261"/>
        <v>0</v>
      </c>
      <c r="F14098" s="111">
        <f t="shared" ca="1" si="2262"/>
        <v>0</v>
      </c>
      <c r="G14098" s="111">
        <f t="shared" ca="1" si="2253"/>
        <v>1.8075848914007</v>
      </c>
    </row>
    <row r="14099" spans="2:8" ht="21" customHeight="1" x14ac:dyDescent="0.25">
      <c r="B14099" s="111">
        <f t="shared" ca="1" si="2258"/>
        <v>2.9402800373809939</v>
      </c>
      <c r="C14099" s="111">
        <f t="shared" ca="1" si="2259"/>
        <v>0.56035063527747808</v>
      </c>
      <c r="D14099" s="111">
        <f t="shared" ca="1" si="2260"/>
        <v>0</v>
      </c>
      <c r="E14099" s="111">
        <f t="shared" ca="1" si="2261"/>
        <v>0</v>
      </c>
      <c r="F14099" s="111">
        <f t="shared" ca="1" si="2262"/>
        <v>0</v>
      </c>
      <c r="G14099" s="111">
        <f t="shared" ca="1" si="2253"/>
        <v>3.5006306726584722</v>
      </c>
    </row>
    <row r="14100" spans="2:8" ht="21" customHeight="1" x14ac:dyDescent="0.25">
      <c r="B14100" s="111">
        <f t="shared" ca="1" si="2258"/>
        <v>2.8473880446527255</v>
      </c>
      <c r="C14100" s="111">
        <f t="shared" ca="1" si="2259"/>
        <v>0.50292819416105583</v>
      </c>
      <c r="D14100" s="111">
        <f t="shared" ca="1" si="2260"/>
        <v>0</v>
      </c>
      <c r="E14100" s="111">
        <f t="shared" ca="1" si="2261"/>
        <v>0</v>
      </c>
      <c r="F14100" s="111">
        <f t="shared" ca="1" si="2262"/>
        <v>0</v>
      </c>
      <c r="G14100" s="111">
        <f t="shared" ca="1" si="2253"/>
        <v>3.3503162388137815</v>
      </c>
    </row>
    <row r="14101" spans="2:8" ht="21" customHeight="1" x14ac:dyDescent="0.25">
      <c r="B14101" s="111">
        <f t="shared" ca="1" si="2258"/>
        <v>3.2491529106107704</v>
      </c>
      <c r="C14101" s="111">
        <f t="shared" ca="1" si="2259"/>
        <v>0</v>
      </c>
      <c r="D14101" s="111">
        <f t="shared" ca="1" si="2260"/>
        <v>0</v>
      </c>
      <c r="E14101" s="111">
        <f t="shared" ca="1" si="2261"/>
        <v>0</v>
      </c>
      <c r="F14101" s="111">
        <f t="shared" ca="1" si="2262"/>
        <v>0</v>
      </c>
      <c r="G14101" s="111">
        <f t="shared" ca="1" si="2253"/>
        <v>3.2491529106107704</v>
      </c>
    </row>
    <row r="14102" spans="2:8" ht="21" customHeight="1" x14ac:dyDescent="0.25">
      <c r="B14102" s="111">
        <f t="shared" ca="1" si="2258"/>
        <v>2.5634294974374541</v>
      </c>
      <c r="C14102" s="111">
        <f t="shared" ca="1" si="2259"/>
        <v>0</v>
      </c>
      <c r="D14102" s="111">
        <f t="shared" ca="1" si="2260"/>
        <v>0</v>
      </c>
      <c r="E14102" s="111">
        <f t="shared" ca="1" si="2261"/>
        <v>0</v>
      </c>
      <c r="F14102" s="111">
        <f t="shared" ca="1" si="2262"/>
        <v>0</v>
      </c>
      <c r="G14102" s="111">
        <f t="shared" ca="1" si="2253"/>
        <v>2.5634294974374541</v>
      </c>
    </row>
    <row r="14103" spans="2:8" ht="21" customHeight="1" x14ac:dyDescent="0.25">
      <c r="B14103" s="111">
        <f t="shared" ca="1" si="2258"/>
        <v>1.8936913119957037</v>
      </c>
      <c r="C14103" s="111">
        <f t="shared" ca="1" si="2259"/>
        <v>0</v>
      </c>
      <c r="D14103" s="111">
        <f t="shared" ca="1" si="2260"/>
        <v>0</v>
      </c>
      <c r="E14103" s="111">
        <f t="shared" ca="1" si="2261"/>
        <v>0</v>
      </c>
      <c r="F14103" s="111">
        <f t="shared" ca="1" si="2262"/>
        <v>0</v>
      </c>
      <c r="G14103" s="111">
        <f t="shared" ca="1" si="2253"/>
        <v>1.8936913119957037</v>
      </c>
    </row>
    <row r="14104" spans="2:8" ht="21" customHeight="1" x14ac:dyDescent="0.25">
      <c r="B14104" s="111">
        <f t="shared" ca="1" si="2258"/>
        <v>1.899227544814923</v>
      </c>
      <c r="C14104" s="111">
        <f t="shared" ca="1" si="2259"/>
        <v>0</v>
      </c>
      <c r="D14104" s="111">
        <f t="shared" ca="1" si="2260"/>
        <v>0</v>
      </c>
      <c r="E14104" s="111">
        <f t="shared" ca="1" si="2261"/>
        <v>1.0352466244069267</v>
      </c>
      <c r="F14104" s="111">
        <f t="shared" ca="1" si="2262"/>
        <v>0</v>
      </c>
      <c r="G14104" s="111">
        <f t="shared" ca="1" si="2253"/>
        <v>2.9344741692218497</v>
      </c>
      <c r="H14104" s="111"/>
    </row>
    <row r="14105" spans="2:8" ht="21" customHeight="1" x14ac:dyDescent="0.25">
      <c r="B14105" s="111">
        <f t="shared" ca="1" si="2258"/>
        <v>1.9258404761623447</v>
      </c>
      <c r="C14105" s="111">
        <f t="shared" ca="1" si="2259"/>
        <v>0</v>
      </c>
      <c r="D14105" s="111">
        <f t="shared" ca="1" si="2260"/>
        <v>0</v>
      </c>
      <c r="E14105" s="111">
        <f t="shared" ca="1" si="2261"/>
        <v>0</v>
      </c>
      <c r="F14105" s="111">
        <f t="shared" ca="1" si="2262"/>
        <v>0</v>
      </c>
      <c r="G14105" s="111">
        <f t="shared" ca="1" si="2253"/>
        <v>1.9258404761623447</v>
      </c>
    </row>
    <row r="14106" spans="2:8" ht="21" customHeight="1" x14ac:dyDescent="0.25">
      <c r="B14106" s="111">
        <f t="shared" ca="1" si="2258"/>
        <v>3.0282311659142223</v>
      </c>
      <c r="C14106" s="111">
        <f t="shared" ca="1" si="2259"/>
        <v>0</v>
      </c>
      <c r="D14106" s="111">
        <f t="shared" ca="1" si="2260"/>
        <v>0</v>
      </c>
      <c r="E14106" s="111">
        <f t="shared" ca="1" si="2261"/>
        <v>0</v>
      </c>
      <c r="F14106" s="111">
        <f t="shared" ca="1" si="2262"/>
        <v>0</v>
      </c>
      <c r="G14106" s="111">
        <f t="shared" ref="G14106:G14169" ca="1" si="2263">SUM(B14106:F14106)</f>
        <v>3.0282311659142223</v>
      </c>
    </row>
    <row r="14107" spans="2:8" ht="21" customHeight="1" x14ac:dyDescent="0.25">
      <c r="B14107" s="111">
        <f t="shared" ca="1" si="2258"/>
        <v>2.8045090028013662</v>
      </c>
      <c r="C14107" s="111">
        <f t="shared" ca="1" si="2259"/>
        <v>0.44288407106813654</v>
      </c>
      <c r="D14107" s="111">
        <f t="shared" ca="1" si="2260"/>
        <v>0</v>
      </c>
      <c r="E14107" s="111">
        <f t="shared" ca="1" si="2261"/>
        <v>0</v>
      </c>
      <c r="F14107" s="111">
        <f t="shared" ca="1" si="2262"/>
        <v>0</v>
      </c>
      <c r="G14107" s="111">
        <f t="shared" ca="1" si="2263"/>
        <v>3.2473930738695027</v>
      </c>
    </row>
    <row r="14108" spans="2:8" ht="21" customHeight="1" x14ac:dyDescent="0.25">
      <c r="B14108" s="111">
        <f t="shared" ca="1" si="2258"/>
        <v>3.1856670396866273</v>
      </c>
      <c r="C14108" s="111">
        <f t="shared" ca="1" si="2259"/>
        <v>0.58471446604505584</v>
      </c>
      <c r="D14108" s="111">
        <f t="shared" ca="1" si="2260"/>
        <v>0</v>
      </c>
      <c r="E14108" s="111">
        <f t="shared" ca="1" si="2261"/>
        <v>0</v>
      </c>
      <c r="F14108" s="111">
        <f t="shared" ca="1" si="2262"/>
        <v>0</v>
      </c>
      <c r="G14108" s="111">
        <f t="shared" ca="1" si="2263"/>
        <v>3.7703815057316832</v>
      </c>
    </row>
    <row r="14109" spans="2:8" ht="21" customHeight="1" x14ac:dyDescent="0.25">
      <c r="B14109" s="111">
        <f t="shared" ca="1" si="2258"/>
        <v>2.929570663097425</v>
      </c>
      <c r="C14109" s="111">
        <f t="shared" ca="1" si="2259"/>
        <v>0.55738667238717077</v>
      </c>
      <c r="D14109" s="111">
        <f t="shared" ca="1" si="2260"/>
        <v>0</v>
      </c>
      <c r="E14109" s="111">
        <f t="shared" ca="1" si="2261"/>
        <v>0</v>
      </c>
      <c r="F14109" s="111">
        <f t="shared" ca="1" si="2262"/>
        <v>0</v>
      </c>
      <c r="G14109" s="111">
        <f t="shared" ca="1" si="2263"/>
        <v>3.486957335484596</v>
      </c>
    </row>
    <row r="14110" spans="2:8" ht="21" customHeight="1" x14ac:dyDescent="0.25">
      <c r="B14110" s="111">
        <f t="shared" ca="1" si="2258"/>
        <v>1.8057797143406733</v>
      </c>
      <c r="C14110" s="111">
        <f t="shared" ca="1" si="2259"/>
        <v>0</v>
      </c>
      <c r="D14110" s="111">
        <f t="shared" ca="1" si="2260"/>
        <v>0.90920152020203238</v>
      </c>
      <c r="E14110" s="111">
        <f t="shared" ca="1" si="2261"/>
        <v>0</v>
      </c>
      <c r="F14110" s="111">
        <f t="shared" ca="1" si="2262"/>
        <v>0</v>
      </c>
      <c r="G14110" s="111">
        <f t="shared" ca="1" si="2263"/>
        <v>2.7149812345427056</v>
      </c>
    </row>
    <row r="14111" spans="2:8" ht="21" customHeight="1" x14ac:dyDescent="0.25">
      <c r="B14111" s="111">
        <f t="shared" ca="1" si="2258"/>
        <v>2.2353834124459064</v>
      </c>
      <c r="C14111" s="111">
        <f t="shared" ca="1" si="2259"/>
        <v>0</v>
      </c>
      <c r="D14111" s="111">
        <f t="shared" ca="1" si="2260"/>
        <v>0</v>
      </c>
      <c r="E14111" s="111">
        <f t="shared" ca="1" si="2261"/>
        <v>0</v>
      </c>
      <c r="F14111" s="111">
        <f t="shared" ca="1" si="2262"/>
        <v>0</v>
      </c>
      <c r="G14111" s="111">
        <f t="shared" ca="1" si="2263"/>
        <v>2.2353834124459064</v>
      </c>
      <c r="H14111" s="111"/>
    </row>
    <row r="14112" spans="2:8" ht="21" customHeight="1" x14ac:dyDescent="0.25">
      <c r="B14112" s="111">
        <f t="shared" ca="1" si="2258"/>
        <v>2.6218980774569203</v>
      </c>
      <c r="C14112" s="111">
        <f t="shared" ca="1" si="2259"/>
        <v>0</v>
      </c>
      <c r="D14112" s="111">
        <f t="shared" ca="1" si="2260"/>
        <v>0</v>
      </c>
      <c r="E14112" s="111">
        <f t="shared" ca="1" si="2261"/>
        <v>0</v>
      </c>
      <c r="F14112" s="111">
        <f t="shared" ca="1" si="2262"/>
        <v>0</v>
      </c>
      <c r="G14112" s="111">
        <f t="shared" ca="1" si="2263"/>
        <v>2.6218980774569203</v>
      </c>
    </row>
    <row r="14113" spans="2:9" ht="21" customHeight="1" x14ac:dyDescent="0.25">
      <c r="B14113" s="111">
        <f t="shared" ca="1" si="2258"/>
        <v>1.9359934184639076</v>
      </c>
      <c r="C14113" s="111">
        <f t="shared" ca="1" si="2259"/>
        <v>0</v>
      </c>
      <c r="D14113" s="111">
        <f t="shared" ca="1" si="2260"/>
        <v>0</v>
      </c>
      <c r="E14113" s="111">
        <f t="shared" ca="1" si="2261"/>
        <v>0</v>
      </c>
      <c r="F14113" s="111">
        <f t="shared" ca="1" si="2262"/>
        <v>0</v>
      </c>
      <c r="G14113" s="111">
        <f t="shared" ca="1" si="2263"/>
        <v>1.9359934184639076</v>
      </c>
      <c r="I14113" s="111">
        <f t="shared" ref="I14113" ca="1" si="2264">SUM(G14084:G14113)</f>
        <v>85.412795724874599</v>
      </c>
    </row>
    <row r="14114" spans="2:9" ht="21" customHeight="1" x14ac:dyDescent="0.25">
      <c r="B14114" s="111">
        <f t="shared" ca="1" si="2258"/>
        <v>2.9185118536436994</v>
      </c>
      <c r="C14114" s="111">
        <f t="shared" ca="1" si="2259"/>
        <v>0.40535927590461562</v>
      </c>
      <c r="D14114" s="111">
        <f t="shared" ca="1" si="2260"/>
        <v>0</v>
      </c>
      <c r="E14114" s="111">
        <f t="shared" ca="1" si="2261"/>
        <v>0</v>
      </c>
      <c r="F14114" s="111">
        <f t="shared" ca="1" si="2262"/>
        <v>0</v>
      </c>
      <c r="G14114" s="111">
        <f t="shared" ca="1" si="2263"/>
        <v>3.3238711295483148</v>
      </c>
    </row>
    <row r="14115" spans="2:9" ht="21" customHeight="1" x14ac:dyDescent="0.25">
      <c r="B14115" s="111">
        <f t="shared" ca="1" si="2258"/>
        <v>2.6362078879736024</v>
      </c>
      <c r="C14115" s="111">
        <f t="shared" ca="1" si="2259"/>
        <v>0.51259335350702706</v>
      </c>
      <c r="D14115" s="111">
        <f t="shared" ca="1" si="2260"/>
        <v>0</v>
      </c>
      <c r="E14115" s="111">
        <f t="shared" ca="1" si="2261"/>
        <v>0</v>
      </c>
      <c r="F14115" s="111">
        <f t="shared" ca="1" si="2262"/>
        <v>0</v>
      </c>
      <c r="G14115" s="111">
        <f t="shared" ca="1" si="2263"/>
        <v>3.1488012414806295</v>
      </c>
    </row>
    <row r="14116" spans="2:9" ht="21" customHeight="1" x14ac:dyDescent="0.25">
      <c r="B14116" s="111">
        <f t="shared" ca="1" si="2258"/>
        <v>3.369728926343432</v>
      </c>
      <c r="C14116" s="111">
        <f t="shared" ca="1" si="2259"/>
        <v>0.43754420871001554</v>
      </c>
      <c r="D14116" s="111">
        <f t="shared" ca="1" si="2260"/>
        <v>0</v>
      </c>
      <c r="E14116" s="111">
        <f t="shared" ca="1" si="2261"/>
        <v>0</v>
      </c>
      <c r="F14116" s="111">
        <f t="shared" ca="1" si="2262"/>
        <v>0</v>
      </c>
      <c r="G14116" s="111">
        <f t="shared" ca="1" si="2263"/>
        <v>3.8072731350534474</v>
      </c>
    </row>
    <row r="14117" spans="2:9" ht="21" customHeight="1" x14ac:dyDescent="0.25">
      <c r="B14117" s="111">
        <f t="shared" ca="1" si="2258"/>
        <v>3.2240503929997484</v>
      </c>
      <c r="C14117" s="111">
        <f t="shared" ca="1" si="2259"/>
        <v>0</v>
      </c>
      <c r="D14117" s="111">
        <f t="shared" ca="1" si="2260"/>
        <v>0</v>
      </c>
      <c r="E14117" s="111">
        <f t="shared" ca="1" si="2261"/>
        <v>0</v>
      </c>
      <c r="F14117" s="111">
        <f t="shared" ca="1" si="2262"/>
        <v>0</v>
      </c>
      <c r="G14117" s="111">
        <f t="shared" ca="1" si="2263"/>
        <v>3.2240503929997484</v>
      </c>
    </row>
    <row r="14118" spans="2:9" ht="21" customHeight="1" x14ac:dyDescent="0.25">
      <c r="B14118" s="111">
        <f t="shared" ca="1" si="2258"/>
        <v>2.2426193953337057</v>
      </c>
      <c r="C14118" s="111">
        <f t="shared" ca="1" si="2259"/>
        <v>0.51970110697816607</v>
      </c>
      <c r="D14118" s="111">
        <f t="shared" ca="1" si="2260"/>
        <v>0</v>
      </c>
      <c r="E14118" s="111">
        <f t="shared" ca="1" si="2261"/>
        <v>0</v>
      </c>
      <c r="F14118" s="111">
        <f t="shared" ca="1" si="2262"/>
        <v>0</v>
      </c>
      <c r="G14118" s="111">
        <f t="shared" ca="1" si="2263"/>
        <v>2.762320502311872</v>
      </c>
    </row>
    <row r="14119" spans="2:9" ht="21" customHeight="1" x14ac:dyDescent="0.25">
      <c r="B14119" s="111">
        <f t="shared" ca="1" si="2258"/>
        <v>1.5008014872574196</v>
      </c>
      <c r="C14119" s="111">
        <f t="shared" ca="1" si="2259"/>
        <v>0.41539269795640865</v>
      </c>
      <c r="D14119" s="111">
        <f t="shared" ca="1" si="2260"/>
        <v>0.97157724129549849</v>
      </c>
      <c r="E14119" s="111">
        <f t="shared" ca="1" si="2261"/>
        <v>0</v>
      </c>
      <c r="F14119" s="111">
        <f t="shared" ca="1" si="2262"/>
        <v>0</v>
      </c>
      <c r="G14119" s="111">
        <f t="shared" ca="1" si="2263"/>
        <v>2.8877714265093268</v>
      </c>
    </row>
    <row r="14120" spans="2:9" ht="21" customHeight="1" x14ac:dyDescent="0.25">
      <c r="B14120" s="111">
        <f t="shared" ca="1" si="2258"/>
        <v>1.6726129799915512</v>
      </c>
      <c r="C14120" s="111">
        <f t="shared" ca="1" si="2259"/>
        <v>0</v>
      </c>
      <c r="D14120" s="111">
        <f t="shared" ca="1" si="2260"/>
        <v>0</v>
      </c>
      <c r="E14120" s="111">
        <f t="shared" ca="1" si="2261"/>
        <v>0</v>
      </c>
      <c r="F14120" s="111">
        <f t="shared" ca="1" si="2262"/>
        <v>0</v>
      </c>
      <c r="G14120" s="111">
        <f t="shared" ca="1" si="2263"/>
        <v>1.6726129799915512</v>
      </c>
      <c r="H14120" s="111">
        <f t="shared" ref="H14120" ca="1" si="2265">SUM(G14114:G14120)</f>
        <v>20.826700807894891</v>
      </c>
    </row>
    <row r="14121" spans="2:9" ht="21" customHeight="1" x14ac:dyDescent="0.25">
      <c r="B14121" s="111">
        <f t="shared" ca="1" si="2258"/>
        <v>2.949157802630225</v>
      </c>
      <c r="C14121" s="111">
        <f t="shared" ca="1" si="2259"/>
        <v>0</v>
      </c>
      <c r="D14121" s="111">
        <f t="shared" ca="1" si="2260"/>
        <v>0</v>
      </c>
      <c r="E14121" s="111">
        <f t="shared" ca="1" si="2261"/>
        <v>0</v>
      </c>
      <c r="F14121" s="111">
        <f t="shared" ca="1" si="2262"/>
        <v>0</v>
      </c>
      <c r="G14121" s="111">
        <f t="shared" ca="1" si="2263"/>
        <v>2.949157802630225</v>
      </c>
    </row>
    <row r="14122" spans="2:9" ht="21" customHeight="1" x14ac:dyDescent="0.25">
      <c r="B14122" s="111">
        <f t="shared" ca="1" si="2258"/>
        <v>2.8939349229507574</v>
      </c>
      <c r="C14122" s="111">
        <f t="shared" ca="1" si="2259"/>
        <v>0</v>
      </c>
      <c r="D14122" s="111">
        <f t="shared" ca="1" si="2260"/>
        <v>0</v>
      </c>
      <c r="E14122" s="111">
        <f t="shared" ca="1" si="2261"/>
        <v>1.500105772364553</v>
      </c>
      <c r="F14122" s="111">
        <f t="shared" ca="1" si="2262"/>
        <v>0</v>
      </c>
      <c r="G14122" s="111">
        <f t="shared" ca="1" si="2263"/>
        <v>4.3940406953153106</v>
      </c>
    </row>
    <row r="14123" spans="2:9" ht="21" customHeight="1" x14ac:dyDescent="0.25">
      <c r="B14123" s="111">
        <f t="shared" ca="1" si="2258"/>
        <v>3.3502375874198114</v>
      </c>
      <c r="C14123" s="111">
        <f t="shared" ca="1" si="2259"/>
        <v>0</v>
      </c>
      <c r="D14123" s="111">
        <f t="shared" ca="1" si="2260"/>
        <v>1.0524940960733717</v>
      </c>
      <c r="E14123" s="111">
        <f t="shared" ca="1" si="2261"/>
        <v>0</v>
      </c>
      <c r="F14123" s="111">
        <f t="shared" ca="1" si="2262"/>
        <v>0</v>
      </c>
      <c r="G14123" s="111">
        <f t="shared" ca="1" si="2263"/>
        <v>4.4027316834931831</v>
      </c>
    </row>
    <row r="14124" spans="2:9" ht="21" customHeight="1" x14ac:dyDescent="0.25">
      <c r="B14124" s="111">
        <f t="shared" ca="1" si="2258"/>
        <v>1.9431271687352356</v>
      </c>
      <c r="C14124" s="111">
        <f t="shared" ca="1" si="2259"/>
        <v>0</v>
      </c>
      <c r="D14124" s="111">
        <f t="shared" ca="1" si="2260"/>
        <v>0.82031996796785545</v>
      </c>
      <c r="E14124" s="111">
        <f t="shared" ca="1" si="2261"/>
        <v>0</v>
      </c>
      <c r="F14124" s="111">
        <f t="shared" ca="1" si="2262"/>
        <v>0</v>
      </c>
      <c r="G14124" s="111">
        <f t="shared" ca="1" si="2263"/>
        <v>2.7634471367030908</v>
      </c>
    </row>
    <row r="14125" spans="2:9" ht="21" customHeight="1" x14ac:dyDescent="0.25">
      <c r="B14125" s="111">
        <f t="shared" ca="1" si="2258"/>
        <v>1.9924058393825193</v>
      </c>
      <c r="C14125" s="111">
        <f t="shared" ca="1" si="2259"/>
        <v>0</v>
      </c>
      <c r="D14125" s="111">
        <f t="shared" ca="1" si="2260"/>
        <v>1.4190509576429415</v>
      </c>
      <c r="E14125" s="111">
        <f t="shared" ca="1" si="2261"/>
        <v>0</v>
      </c>
      <c r="F14125" s="111">
        <f t="shared" ca="1" si="2262"/>
        <v>0</v>
      </c>
      <c r="G14125" s="111">
        <f t="shared" ca="1" si="2263"/>
        <v>3.411456797025461</v>
      </c>
    </row>
    <row r="14126" spans="2:9" ht="21" customHeight="1" x14ac:dyDescent="0.25">
      <c r="B14126" s="111">
        <f t="shared" ca="1" si="2258"/>
        <v>2.7721989346418803</v>
      </c>
      <c r="C14126" s="111">
        <f t="shared" ca="1" si="2259"/>
        <v>0.5545236873259749</v>
      </c>
      <c r="D14126" s="111">
        <f t="shared" ca="1" si="2260"/>
        <v>0</v>
      </c>
      <c r="E14126" s="111">
        <f t="shared" ca="1" si="2261"/>
        <v>0</v>
      </c>
      <c r="F14126" s="111">
        <f t="shared" ca="1" si="2262"/>
        <v>0</v>
      </c>
      <c r="G14126" s="111">
        <f t="shared" ca="1" si="2263"/>
        <v>3.3267226219678552</v>
      </c>
    </row>
    <row r="14127" spans="2:9" ht="21" customHeight="1" x14ac:dyDescent="0.25">
      <c r="B14127" s="111">
        <f t="shared" ca="1" si="2258"/>
        <v>1.8859944536854907</v>
      </c>
      <c r="C14127" s="111">
        <f t="shared" ca="1" si="2259"/>
        <v>0.51605913919320567</v>
      </c>
      <c r="D14127" s="111">
        <f t="shared" ca="1" si="2260"/>
        <v>0</v>
      </c>
      <c r="E14127" s="111">
        <f t="shared" ca="1" si="2261"/>
        <v>0.88136512098741493</v>
      </c>
      <c r="F14127" s="111">
        <f t="shared" ca="1" si="2262"/>
        <v>0</v>
      </c>
      <c r="G14127" s="111">
        <f t="shared" ca="1" si="2263"/>
        <v>3.2834187138661113</v>
      </c>
      <c r="H14127" s="111"/>
    </row>
    <row r="14128" spans="2:9" ht="21" customHeight="1" x14ac:dyDescent="0.25">
      <c r="B14128" s="111">
        <f t="shared" ca="1" si="2258"/>
        <v>3.0150220017934291</v>
      </c>
      <c r="C14128" s="111">
        <f t="shared" ca="1" si="2259"/>
        <v>0</v>
      </c>
      <c r="D14128" s="111">
        <f t="shared" ca="1" si="2260"/>
        <v>0</v>
      </c>
      <c r="E14128" s="111">
        <f t="shared" ca="1" si="2261"/>
        <v>0</v>
      </c>
      <c r="F14128" s="111">
        <f t="shared" ca="1" si="2262"/>
        <v>0</v>
      </c>
      <c r="G14128" s="111">
        <f t="shared" ca="1" si="2263"/>
        <v>3.0150220017934291</v>
      </c>
    </row>
    <row r="14129" spans="2:9" ht="21" customHeight="1" x14ac:dyDescent="0.25">
      <c r="B14129" s="111">
        <f t="shared" ca="1" si="2258"/>
        <v>2.9555960449337166</v>
      </c>
      <c r="C14129" s="111">
        <f t="shared" ca="1" si="2259"/>
        <v>0</v>
      </c>
      <c r="D14129" s="111">
        <f t="shared" ca="1" si="2260"/>
        <v>0</v>
      </c>
      <c r="E14129" s="111">
        <f t="shared" ca="1" si="2261"/>
        <v>0</v>
      </c>
      <c r="F14129" s="111">
        <f t="shared" ca="1" si="2262"/>
        <v>0</v>
      </c>
      <c r="G14129" s="111">
        <f t="shared" ca="1" si="2263"/>
        <v>2.9555960449337166</v>
      </c>
    </row>
    <row r="14130" spans="2:9" ht="21" customHeight="1" x14ac:dyDescent="0.25">
      <c r="B14130" s="111">
        <f t="shared" ca="1" si="2258"/>
        <v>2.224344166636524</v>
      </c>
      <c r="C14130" s="111">
        <f t="shared" ca="1" si="2259"/>
        <v>0.45278070962333195</v>
      </c>
      <c r="D14130" s="111">
        <f t="shared" ca="1" si="2260"/>
        <v>0</v>
      </c>
      <c r="E14130" s="111">
        <f t="shared" ca="1" si="2261"/>
        <v>0</v>
      </c>
      <c r="F14130" s="111">
        <f t="shared" ca="1" si="2262"/>
        <v>0</v>
      </c>
      <c r="G14130" s="111">
        <f t="shared" ca="1" si="2263"/>
        <v>2.6771248762598558</v>
      </c>
    </row>
    <row r="14131" spans="2:9" ht="21" customHeight="1" x14ac:dyDescent="0.25">
      <c r="B14131" s="111">
        <f t="shared" ca="1" si="2258"/>
        <v>1.4736697057446502</v>
      </c>
      <c r="C14131" s="111">
        <f t="shared" ca="1" si="2259"/>
        <v>0.49065456122607393</v>
      </c>
      <c r="D14131" s="111">
        <f t="shared" ca="1" si="2260"/>
        <v>0</v>
      </c>
      <c r="E14131" s="111">
        <f t="shared" ca="1" si="2261"/>
        <v>0</v>
      </c>
      <c r="F14131" s="111">
        <f t="shared" ca="1" si="2262"/>
        <v>0</v>
      </c>
      <c r="G14131" s="111">
        <f t="shared" ca="1" si="2263"/>
        <v>1.9643242669707242</v>
      </c>
    </row>
    <row r="14132" spans="2:9" ht="21" customHeight="1" x14ac:dyDescent="0.25">
      <c r="B14132" s="111">
        <f t="shared" ca="1" si="2258"/>
        <v>2.8228387038574358</v>
      </c>
      <c r="C14132" s="111">
        <f t="shared" ca="1" si="2259"/>
        <v>0.45712487044952776</v>
      </c>
      <c r="D14132" s="111">
        <f t="shared" ca="1" si="2260"/>
        <v>0</v>
      </c>
      <c r="E14132" s="111">
        <f t="shared" ca="1" si="2261"/>
        <v>0</v>
      </c>
      <c r="F14132" s="111">
        <f t="shared" ca="1" si="2262"/>
        <v>0</v>
      </c>
      <c r="G14132" s="111">
        <f t="shared" ca="1" si="2263"/>
        <v>3.2799635743069637</v>
      </c>
    </row>
    <row r="14133" spans="2:9" ht="21" customHeight="1" x14ac:dyDescent="0.25">
      <c r="B14133" s="111">
        <f t="shared" ca="1" si="2258"/>
        <v>3.1599078298916323</v>
      </c>
      <c r="C14133" s="111">
        <f t="shared" ca="1" si="2259"/>
        <v>0.43447640596565484</v>
      </c>
      <c r="D14133" s="111">
        <f t="shared" ca="1" si="2260"/>
        <v>1.2419491782650096</v>
      </c>
      <c r="E14133" s="111">
        <f t="shared" ca="1" si="2261"/>
        <v>0</v>
      </c>
      <c r="F14133" s="111">
        <f t="shared" ca="1" si="2262"/>
        <v>0</v>
      </c>
      <c r="G14133" s="111">
        <f t="shared" ca="1" si="2263"/>
        <v>4.8363334141222971</v>
      </c>
    </row>
    <row r="14134" spans="2:9" ht="21" customHeight="1" x14ac:dyDescent="0.25">
      <c r="B14134" s="111">
        <f t="shared" ca="1" si="2258"/>
        <v>2.0156262456213287</v>
      </c>
      <c r="C14134" s="111">
        <f t="shared" ca="1" si="2259"/>
        <v>0</v>
      </c>
      <c r="D14134" s="111">
        <f t="shared" ca="1" si="2260"/>
        <v>0</v>
      </c>
      <c r="E14134" s="111">
        <f t="shared" ca="1" si="2261"/>
        <v>1.6385405369250188</v>
      </c>
      <c r="F14134" s="111">
        <f t="shared" ca="1" si="2262"/>
        <v>0</v>
      </c>
      <c r="G14134" s="111">
        <f t="shared" ca="1" si="2263"/>
        <v>3.6541667825463477</v>
      </c>
      <c r="H14134" s="111"/>
    </row>
    <row r="14135" spans="2:9" ht="21" customHeight="1" x14ac:dyDescent="0.25">
      <c r="B14135" s="111">
        <f t="shared" ca="1" si="2258"/>
        <v>2.400188865398289</v>
      </c>
      <c r="C14135" s="111">
        <f t="shared" ca="1" si="2259"/>
        <v>0</v>
      </c>
      <c r="D14135" s="111">
        <f t="shared" ca="1" si="2260"/>
        <v>0.84514718682878975</v>
      </c>
      <c r="E14135" s="111">
        <f t="shared" ca="1" si="2261"/>
        <v>0</v>
      </c>
      <c r="F14135" s="111">
        <f t="shared" ca="1" si="2262"/>
        <v>0</v>
      </c>
      <c r="G14135" s="111">
        <f t="shared" ca="1" si="2263"/>
        <v>3.2453360522270787</v>
      </c>
    </row>
    <row r="14136" spans="2:9" ht="21" customHeight="1" x14ac:dyDescent="0.25">
      <c r="B14136" s="111">
        <f t="shared" ca="1" si="2258"/>
        <v>3.1380171988157111</v>
      </c>
      <c r="C14136" s="111">
        <f t="shared" ca="1" si="2259"/>
        <v>0.42057838543692028</v>
      </c>
      <c r="D14136" s="111">
        <f t="shared" ca="1" si="2260"/>
        <v>0</v>
      </c>
      <c r="E14136" s="111">
        <f t="shared" ca="1" si="2261"/>
        <v>0</v>
      </c>
      <c r="F14136" s="111">
        <f t="shared" ca="1" si="2262"/>
        <v>0</v>
      </c>
      <c r="G14136" s="111">
        <f t="shared" ca="1" si="2263"/>
        <v>3.5585955842526316</v>
      </c>
    </row>
    <row r="14137" spans="2:9" ht="21" customHeight="1" x14ac:dyDescent="0.25">
      <c r="B14137" s="111">
        <f t="shared" ca="1" si="2258"/>
        <v>2.5674274545641635</v>
      </c>
      <c r="C14137" s="111">
        <f t="shared" ca="1" si="2259"/>
        <v>0.52319846504811729</v>
      </c>
      <c r="D14137" s="111">
        <f t="shared" ca="1" si="2260"/>
        <v>0</v>
      </c>
      <c r="E14137" s="111">
        <f t="shared" ca="1" si="2261"/>
        <v>0</v>
      </c>
      <c r="F14137" s="111">
        <f t="shared" ca="1" si="2262"/>
        <v>0</v>
      </c>
      <c r="G14137" s="111">
        <f t="shared" ca="1" si="2263"/>
        <v>3.0906259196122807</v>
      </c>
    </row>
    <row r="14138" spans="2:9" ht="21" customHeight="1" x14ac:dyDescent="0.25">
      <c r="B14138" s="111">
        <f t="shared" ca="1" si="2258"/>
        <v>1.6548974319601144</v>
      </c>
      <c r="C14138" s="111">
        <f t="shared" ca="1" si="2259"/>
        <v>0</v>
      </c>
      <c r="D14138" s="111">
        <f t="shared" ca="1" si="2260"/>
        <v>0</v>
      </c>
      <c r="E14138" s="111">
        <f t="shared" ca="1" si="2261"/>
        <v>0</v>
      </c>
      <c r="F14138" s="111">
        <f t="shared" ca="1" si="2262"/>
        <v>0</v>
      </c>
      <c r="G14138" s="111">
        <f t="shared" ca="1" si="2263"/>
        <v>1.6548974319601144</v>
      </c>
    </row>
    <row r="14139" spans="2:9" ht="21" customHeight="1" x14ac:dyDescent="0.25">
      <c r="B14139" s="111">
        <f t="shared" ca="1" si="2258"/>
        <v>3.0635550673651974</v>
      </c>
      <c r="C14139" s="111">
        <f t="shared" ca="1" si="2259"/>
        <v>0</v>
      </c>
      <c r="D14139" s="111">
        <f t="shared" ca="1" si="2260"/>
        <v>0</v>
      </c>
      <c r="E14139" s="111">
        <f t="shared" ca="1" si="2261"/>
        <v>0</v>
      </c>
      <c r="F14139" s="111">
        <f t="shared" ca="1" si="2262"/>
        <v>0</v>
      </c>
      <c r="G14139" s="111">
        <f t="shared" ca="1" si="2263"/>
        <v>3.0635550673651974</v>
      </c>
    </row>
    <row r="14140" spans="2:9" ht="21" customHeight="1" x14ac:dyDescent="0.25">
      <c r="B14140" s="111">
        <f t="shared" ca="1" si="2258"/>
        <v>3.336437936080408</v>
      </c>
      <c r="C14140" s="111">
        <f t="shared" ca="1" si="2259"/>
        <v>0</v>
      </c>
      <c r="D14140" s="111">
        <f t="shared" ca="1" si="2260"/>
        <v>0</v>
      </c>
      <c r="E14140" s="111">
        <f t="shared" ca="1" si="2261"/>
        <v>0</v>
      </c>
      <c r="F14140" s="111">
        <f t="shared" ca="1" si="2262"/>
        <v>0</v>
      </c>
      <c r="G14140" s="111">
        <f t="shared" ca="1" si="2263"/>
        <v>3.336437936080408</v>
      </c>
    </row>
    <row r="14141" spans="2:9" ht="21" customHeight="1" x14ac:dyDescent="0.25">
      <c r="B14141" s="111">
        <f t="shared" ca="1" si="2258"/>
        <v>1.7231369612167884</v>
      </c>
      <c r="C14141" s="111">
        <f t="shared" ca="1" si="2259"/>
        <v>0</v>
      </c>
      <c r="D14141" s="111">
        <f t="shared" ca="1" si="2260"/>
        <v>0</v>
      </c>
      <c r="E14141" s="111">
        <f t="shared" ca="1" si="2261"/>
        <v>0</v>
      </c>
      <c r="F14141" s="111">
        <f t="shared" ca="1" si="2262"/>
        <v>0</v>
      </c>
      <c r="G14141" s="111">
        <f t="shared" ca="1" si="2263"/>
        <v>1.7231369612167884</v>
      </c>
      <c r="H14141" s="111"/>
    </row>
    <row r="14142" spans="2:9" ht="21" customHeight="1" x14ac:dyDescent="0.25">
      <c r="B14142" s="111">
        <f t="shared" ca="1" si="2258"/>
        <v>2.4053329890388806</v>
      </c>
      <c r="C14142" s="111">
        <f t="shared" ca="1" si="2259"/>
        <v>0.53528542134096779</v>
      </c>
      <c r="D14142" s="111">
        <f t="shared" ca="1" si="2260"/>
        <v>1.1993610878732999</v>
      </c>
      <c r="E14142" s="111">
        <f t="shared" ca="1" si="2261"/>
        <v>0</v>
      </c>
      <c r="F14142" s="111">
        <f t="shared" ca="1" si="2262"/>
        <v>0</v>
      </c>
      <c r="G14142" s="111">
        <f t="shared" ca="1" si="2263"/>
        <v>4.1399794982531484</v>
      </c>
    </row>
    <row r="14143" spans="2:9" ht="21" customHeight="1" x14ac:dyDescent="0.25">
      <c r="B14143" s="111">
        <f t="shared" ca="1" si="2258"/>
        <v>3.3830542546137474</v>
      </c>
      <c r="C14143" s="111">
        <f t="shared" ca="1" si="2259"/>
        <v>0</v>
      </c>
      <c r="D14143" s="111">
        <f t="shared" ca="1" si="2260"/>
        <v>0</v>
      </c>
      <c r="E14143" s="111">
        <f t="shared" ca="1" si="2261"/>
        <v>0</v>
      </c>
      <c r="F14143" s="111">
        <f t="shared" ca="1" si="2262"/>
        <v>0</v>
      </c>
      <c r="G14143" s="111">
        <f t="shared" ca="1" si="2263"/>
        <v>3.3830542546137474</v>
      </c>
      <c r="I14143" s="111">
        <f t="shared" ref="I14143" ca="1" si="2266">SUM(G14114:G14143)</f>
        <v>94.935825925410839</v>
      </c>
    </row>
    <row r="14144" spans="2:9" ht="21" customHeight="1" x14ac:dyDescent="0.25">
      <c r="B14144" s="111">
        <f t="shared" ca="1" si="2258"/>
        <v>2.3738772627890219</v>
      </c>
      <c r="C14144" s="111">
        <f t="shared" ca="1" si="2259"/>
        <v>0.41163702373253341</v>
      </c>
      <c r="D14144" s="111">
        <f t="shared" ca="1" si="2260"/>
        <v>0</v>
      </c>
      <c r="E14144" s="111">
        <f t="shared" ca="1" si="2261"/>
        <v>0</v>
      </c>
      <c r="F14144" s="111">
        <f t="shared" ca="1" si="2262"/>
        <v>0</v>
      </c>
      <c r="G14144" s="111">
        <f t="shared" ca="1" si="2263"/>
        <v>2.7855142865215554</v>
      </c>
    </row>
    <row r="14145" spans="2:8" ht="21" customHeight="1" x14ac:dyDescent="0.25">
      <c r="B14145" s="111">
        <f t="shared" ca="1" si="2258"/>
        <v>3.0812718530492145</v>
      </c>
      <c r="C14145" s="111">
        <f t="shared" ca="1" si="2259"/>
        <v>0</v>
      </c>
      <c r="D14145" s="111">
        <f t="shared" ca="1" si="2260"/>
        <v>0</v>
      </c>
      <c r="E14145" s="111">
        <f t="shared" ca="1" si="2261"/>
        <v>0</v>
      </c>
      <c r="F14145" s="111">
        <f t="shared" ca="1" si="2262"/>
        <v>0</v>
      </c>
      <c r="G14145" s="111">
        <f t="shared" ca="1" si="2263"/>
        <v>3.0812718530492145</v>
      </c>
    </row>
    <row r="14146" spans="2:8" ht="21" customHeight="1" x14ac:dyDescent="0.25">
      <c r="B14146" s="111">
        <f t="shared" ca="1" si="2258"/>
        <v>3.2683274149241961</v>
      </c>
      <c r="C14146" s="111">
        <f t="shared" ca="1" si="2259"/>
        <v>0</v>
      </c>
      <c r="D14146" s="111">
        <f t="shared" ca="1" si="2260"/>
        <v>0</v>
      </c>
      <c r="E14146" s="111">
        <f t="shared" ca="1" si="2261"/>
        <v>0</v>
      </c>
      <c r="F14146" s="111">
        <f t="shared" ca="1" si="2262"/>
        <v>0</v>
      </c>
      <c r="G14146" s="111">
        <f t="shared" ca="1" si="2263"/>
        <v>3.2683274149241961</v>
      </c>
    </row>
    <row r="14147" spans="2:8" ht="21" customHeight="1" x14ac:dyDescent="0.25">
      <c r="B14147" s="111">
        <f t="shared" ca="1" si="2258"/>
        <v>3.0278587318644186</v>
      </c>
      <c r="C14147" s="111">
        <f t="shared" ca="1" si="2259"/>
        <v>0</v>
      </c>
      <c r="D14147" s="111">
        <f t="shared" ca="1" si="2260"/>
        <v>0</v>
      </c>
      <c r="E14147" s="111">
        <f t="shared" ca="1" si="2261"/>
        <v>0</v>
      </c>
      <c r="F14147" s="111">
        <f t="shared" ca="1" si="2262"/>
        <v>0</v>
      </c>
      <c r="G14147" s="111">
        <f t="shared" ca="1" si="2263"/>
        <v>3.0278587318644186</v>
      </c>
    </row>
    <row r="14148" spans="2:8" ht="21" customHeight="1" x14ac:dyDescent="0.25">
      <c r="B14148" s="111">
        <f t="shared" ca="1" si="2258"/>
        <v>2.1932956999413968</v>
      </c>
      <c r="C14148" s="111">
        <f t="shared" ca="1" si="2259"/>
        <v>0.42497767221171068</v>
      </c>
      <c r="D14148" s="111">
        <f t="shared" ca="1" si="2260"/>
        <v>0</v>
      </c>
      <c r="E14148" s="111">
        <f t="shared" ca="1" si="2261"/>
        <v>0</v>
      </c>
      <c r="F14148" s="111">
        <f t="shared" ca="1" si="2262"/>
        <v>0</v>
      </c>
      <c r="G14148" s="111">
        <f t="shared" ca="1" si="2263"/>
        <v>2.6182733721531077</v>
      </c>
    </row>
    <row r="14149" spans="2:8" ht="21" customHeight="1" x14ac:dyDescent="0.25">
      <c r="B14149" s="111">
        <f t="shared" ca="1" si="2258"/>
        <v>2.0313022519324964</v>
      </c>
      <c r="C14149" s="111">
        <f t="shared" ca="1" si="2259"/>
        <v>0.43254900228431337</v>
      </c>
      <c r="D14149" s="111">
        <f t="shared" ca="1" si="2260"/>
        <v>1.1874029487788378</v>
      </c>
      <c r="E14149" s="111">
        <f t="shared" ca="1" si="2261"/>
        <v>0</v>
      </c>
      <c r="F14149" s="111">
        <f t="shared" ca="1" si="2262"/>
        <v>0</v>
      </c>
      <c r="G14149" s="111">
        <f t="shared" ca="1" si="2263"/>
        <v>3.6512542029956476</v>
      </c>
    </row>
    <row r="14150" spans="2:8" ht="21" customHeight="1" x14ac:dyDescent="0.25">
      <c r="B14150" s="111">
        <f t="shared" ca="1" si="2258"/>
        <v>2.214698189279146</v>
      </c>
      <c r="C14150" s="111">
        <f t="shared" ca="1" si="2259"/>
        <v>0</v>
      </c>
      <c r="D14150" s="111">
        <f t="shared" ca="1" si="2260"/>
        <v>0.75209178758967909</v>
      </c>
      <c r="E14150" s="111">
        <f t="shared" ca="1" si="2261"/>
        <v>1.5043654753999591</v>
      </c>
      <c r="F14150" s="111">
        <f t="shared" ca="1" si="2262"/>
        <v>0</v>
      </c>
      <c r="G14150" s="111">
        <f t="shared" ca="1" si="2263"/>
        <v>4.4711554522687846</v>
      </c>
      <c r="H14150" s="111">
        <f t="shared" ref="H14150" ca="1" si="2267">SUM(G14144:G14150)</f>
        <v>22.903655313776927</v>
      </c>
    </row>
    <row r="14151" spans="2:8" ht="21" customHeight="1" x14ac:dyDescent="0.25">
      <c r="B14151" s="111">
        <f t="shared" ca="1" si="2258"/>
        <v>1.5020751464147473</v>
      </c>
      <c r="C14151" s="111">
        <f t="shared" ca="1" si="2259"/>
        <v>0.40696116099161544</v>
      </c>
      <c r="D14151" s="111">
        <f t="shared" ca="1" si="2260"/>
        <v>0</v>
      </c>
      <c r="E14151" s="111">
        <f t="shared" ca="1" si="2261"/>
        <v>0</v>
      </c>
      <c r="F14151" s="111">
        <f t="shared" ca="1" si="2262"/>
        <v>0</v>
      </c>
      <c r="G14151" s="111">
        <f t="shared" ca="1" si="2263"/>
        <v>1.9090363074063628</v>
      </c>
    </row>
    <row r="14152" spans="2:8" ht="21" customHeight="1" x14ac:dyDescent="0.25">
      <c r="B14152" s="111">
        <f t="shared" ca="1" si="2258"/>
        <v>1.7251543889873433</v>
      </c>
      <c r="C14152" s="111">
        <f t="shared" ca="1" si="2259"/>
        <v>0.44314800790857461</v>
      </c>
      <c r="D14152" s="111">
        <f t="shared" ca="1" si="2260"/>
        <v>0</v>
      </c>
      <c r="E14152" s="111">
        <f t="shared" ca="1" si="2261"/>
        <v>0</v>
      </c>
      <c r="F14152" s="111">
        <f t="shared" ca="1" si="2262"/>
        <v>0</v>
      </c>
      <c r="G14152" s="111">
        <f t="shared" ca="1" si="2263"/>
        <v>2.1683023968959181</v>
      </c>
    </row>
    <row r="14153" spans="2:8" ht="21" customHeight="1" x14ac:dyDescent="0.25">
      <c r="B14153" s="111">
        <f t="shared" ca="1" si="2258"/>
        <v>1.5391519597855003</v>
      </c>
      <c r="C14153" s="111">
        <f t="shared" ca="1" si="2259"/>
        <v>0.41390329736723785</v>
      </c>
      <c r="D14153" s="111">
        <f t="shared" ca="1" si="2260"/>
        <v>0</v>
      </c>
      <c r="E14153" s="111">
        <f t="shared" ca="1" si="2261"/>
        <v>0</v>
      </c>
      <c r="F14153" s="111">
        <f t="shared" ca="1" si="2262"/>
        <v>0</v>
      </c>
      <c r="G14153" s="111">
        <f t="shared" ca="1" si="2263"/>
        <v>1.9530552571527382</v>
      </c>
    </row>
    <row r="14154" spans="2:8" ht="21" customHeight="1" x14ac:dyDescent="0.25">
      <c r="B14154" s="111">
        <f t="shared" ca="1" si="2258"/>
        <v>3.2181813205792285</v>
      </c>
      <c r="C14154" s="111">
        <f t="shared" ca="1" si="2259"/>
        <v>0.50809577329027444</v>
      </c>
      <c r="D14154" s="111">
        <f t="shared" ca="1" si="2260"/>
        <v>0</v>
      </c>
      <c r="E14154" s="111">
        <f t="shared" ca="1" si="2261"/>
        <v>0</v>
      </c>
      <c r="F14154" s="111">
        <f t="shared" ca="1" si="2262"/>
        <v>0</v>
      </c>
      <c r="G14154" s="111">
        <f t="shared" ca="1" si="2263"/>
        <v>3.7262770938695029</v>
      </c>
    </row>
    <row r="14155" spans="2:8" ht="21" customHeight="1" x14ac:dyDescent="0.25">
      <c r="B14155" s="111">
        <f t="shared" ca="1" si="2258"/>
        <v>2.5332933988792403</v>
      </c>
      <c r="C14155" s="111">
        <f t="shared" ca="1" si="2259"/>
        <v>0</v>
      </c>
      <c r="D14155" s="111">
        <f t="shared" ca="1" si="2260"/>
        <v>1.1240934704092056</v>
      </c>
      <c r="E14155" s="111">
        <f t="shared" ca="1" si="2261"/>
        <v>0</v>
      </c>
      <c r="F14155" s="111">
        <f t="shared" ca="1" si="2262"/>
        <v>0</v>
      </c>
      <c r="G14155" s="111">
        <f t="shared" ca="1" si="2263"/>
        <v>3.6573868692884459</v>
      </c>
    </row>
    <row r="14156" spans="2:8" ht="21" customHeight="1" x14ac:dyDescent="0.25">
      <c r="B14156" s="111">
        <f t="shared" ca="1" si="2258"/>
        <v>2.4330404704570583</v>
      </c>
      <c r="C14156" s="111">
        <f t="shared" ca="1" si="2259"/>
        <v>0</v>
      </c>
      <c r="D14156" s="111">
        <f t="shared" ca="1" si="2260"/>
        <v>0</v>
      </c>
      <c r="E14156" s="111">
        <f t="shared" ca="1" si="2261"/>
        <v>0</v>
      </c>
      <c r="F14156" s="111">
        <f t="shared" ca="1" si="2262"/>
        <v>0</v>
      </c>
      <c r="G14156" s="111">
        <f t="shared" ca="1" si="2263"/>
        <v>2.4330404704570583</v>
      </c>
    </row>
    <row r="14157" spans="2:8" ht="21" customHeight="1" x14ac:dyDescent="0.25">
      <c r="B14157" s="111">
        <f t="shared" ca="1" si="2258"/>
        <v>2.7104592765724398</v>
      </c>
      <c r="C14157" s="111">
        <f t="shared" ca="1" si="2259"/>
        <v>0.52307276068551856</v>
      </c>
      <c r="D14157" s="111">
        <f t="shared" ca="1" si="2260"/>
        <v>0</v>
      </c>
      <c r="E14157" s="111">
        <f t="shared" ca="1" si="2261"/>
        <v>0</v>
      </c>
      <c r="F14157" s="111">
        <f t="shared" ca="1" si="2262"/>
        <v>0</v>
      </c>
      <c r="G14157" s="111">
        <f t="shared" ca="1" si="2263"/>
        <v>3.2335320372579583</v>
      </c>
      <c r="H14157" s="111"/>
    </row>
    <row r="14158" spans="2:8" ht="21" customHeight="1" x14ac:dyDescent="0.25">
      <c r="B14158" s="111">
        <f t="shared" ref="B14158:B14221" ca="1" si="2268">maxs1-mins1*RAND()</f>
        <v>3.3545118802308806</v>
      </c>
      <c r="C14158" s="111">
        <f t="shared" ref="C14158:C14221" ca="1" si="2269">IF(RAND()&lt;0.5,maxs2-mins2*RAND(),0)</f>
        <v>0.52636001394559906</v>
      </c>
      <c r="D14158" s="111">
        <f t="shared" ref="D14158:D14221" ca="1" si="2270">IF(RAND()&lt;0.14,maxs3-mins3*RAND(),0)</f>
        <v>0</v>
      </c>
      <c r="E14158" s="111">
        <f t="shared" ref="E14158:E14221" ca="1" si="2271">IF(RAND()&lt;0.07,maxs4-mins4*RAND(),0)</f>
        <v>0</v>
      </c>
      <c r="F14158" s="111">
        <f t="shared" ref="F14158:F14221" ca="1" si="2272">IF(RAND()&lt;0.05,maxs5-mins5*RAND(),0)</f>
        <v>0.43965709637075479</v>
      </c>
      <c r="G14158" s="111">
        <f t="shared" ca="1" si="2263"/>
        <v>4.3205289905472339</v>
      </c>
    </row>
    <row r="14159" spans="2:8" ht="21" customHeight="1" x14ac:dyDescent="0.25">
      <c r="B14159" s="111">
        <f t="shared" ca="1" si="2268"/>
        <v>3.1160645970123442</v>
      </c>
      <c r="C14159" s="111">
        <f t="shared" ca="1" si="2269"/>
        <v>0.57705874159983095</v>
      </c>
      <c r="D14159" s="111">
        <f t="shared" ca="1" si="2270"/>
        <v>0</v>
      </c>
      <c r="E14159" s="111">
        <f t="shared" ca="1" si="2271"/>
        <v>0</v>
      </c>
      <c r="F14159" s="111">
        <f t="shared" ca="1" si="2272"/>
        <v>0</v>
      </c>
      <c r="G14159" s="111">
        <f t="shared" ca="1" si="2263"/>
        <v>3.6931233386121751</v>
      </c>
    </row>
    <row r="14160" spans="2:8" ht="21" customHeight="1" x14ac:dyDescent="0.25">
      <c r="B14160" s="111">
        <f t="shared" ca="1" si="2268"/>
        <v>1.7176010245267783</v>
      </c>
      <c r="C14160" s="111">
        <f t="shared" ca="1" si="2269"/>
        <v>0</v>
      </c>
      <c r="D14160" s="111">
        <f t="shared" ca="1" si="2270"/>
        <v>1.177759276938267</v>
      </c>
      <c r="E14160" s="111">
        <f t="shared" ca="1" si="2271"/>
        <v>0</v>
      </c>
      <c r="F14160" s="111">
        <f t="shared" ca="1" si="2272"/>
        <v>0.97508291969509886</v>
      </c>
      <c r="G14160" s="111">
        <f t="shared" ca="1" si="2263"/>
        <v>3.8704432211601438</v>
      </c>
    </row>
    <row r="14161" spans="2:9" ht="21" customHeight="1" x14ac:dyDescent="0.25">
      <c r="B14161" s="111">
        <f t="shared" ca="1" si="2268"/>
        <v>2.7023627042999037</v>
      </c>
      <c r="C14161" s="111">
        <f t="shared" ca="1" si="2269"/>
        <v>0.46922583664310291</v>
      </c>
      <c r="D14161" s="111">
        <f t="shared" ca="1" si="2270"/>
        <v>0</v>
      </c>
      <c r="E14161" s="111">
        <f t="shared" ca="1" si="2271"/>
        <v>0</v>
      </c>
      <c r="F14161" s="111">
        <f t="shared" ca="1" si="2272"/>
        <v>0</v>
      </c>
      <c r="G14161" s="111">
        <f t="shared" ca="1" si="2263"/>
        <v>3.1715885409430067</v>
      </c>
    </row>
    <row r="14162" spans="2:9" ht="21" customHeight="1" x14ac:dyDescent="0.25">
      <c r="B14162" s="111">
        <f t="shared" ca="1" si="2268"/>
        <v>2.7112110669583158</v>
      </c>
      <c r="C14162" s="111">
        <f t="shared" ca="1" si="2269"/>
        <v>0</v>
      </c>
      <c r="D14162" s="111">
        <f t="shared" ca="1" si="2270"/>
        <v>0</v>
      </c>
      <c r="E14162" s="111">
        <f t="shared" ca="1" si="2271"/>
        <v>0</v>
      </c>
      <c r="F14162" s="111">
        <f t="shared" ca="1" si="2272"/>
        <v>0</v>
      </c>
      <c r="G14162" s="111">
        <f t="shared" ca="1" si="2263"/>
        <v>2.7112110669583158</v>
      </c>
    </row>
    <row r="14163" spans="2:9" ht="21" customHeight="1" x14ac:dyDescent="0.25">
      <c r="B14163" s="111">
        <f t="shared" ca="1" si="2268"/>
        <v>2.6119771107019942</v>
      </c>
      <c r="C14163" s="111">
        <f t="shared" ca="1" si="2269"/>
        <v>0</v>
      </c>
      <c r="D14163" s="111">
        <f t="shared" ca="1" si="2270"/>
        <v>0</v>
      </c>
      <c r="E14163" s="111">
        <f t="shared" ca="1" si="2271"/>
        <v>0</v>
      </c>
      <c r="F14163" s="111">
        <f t="shared" ca="1" si="2272"/>
        <v>0</v>
      </c>
      <c r="G14163" s="111">
        <f t="shared" ca="1" si="2263"/>
        <v>2.6119771107019942</v>
      </c>
    </row>
    <row r="14164" spans="2:9" ht="21" customHeight="1" x14ac:dyDescent="0.25">
      <c r="B14164" s="111">
        <f t="shared" ca="1" si="2268"/>
        <v>1.6855884731009452</v>
      </c>
      <c r="C14164" s="111">
        <f t="shared" ca="1" si="2269"/>
        <v>0.46152391429117573</v>
      </c>
      <c r="D14164" s="111">
        <f t="shared" ca="1" si="2270"/>
        <v>0</v>
      </c>
      <c r="E14164" s="111">
        <f t="shared" ca="1" si="2271"/>
        <v>0</v>
      </c>
      <c r="F14164" s="111">
        <f t="shared" ca="1" si="2272"/>
        <v>0</v>
      </c>
      <c r="G14164" s="111">
        <f t="shared" ca="1" si="2263"/>
        <v>2.147112387392121</v>
      </c>
      <c r="H14164" s="111"/>
    </row>
    <row r="14165" spans="2:9" ht="21" customHeight="1" x14ac:dyDescent="0.25">
      <c r="B14165" s="111">
        <f t="shared" ca="1" si="2268"/>
        <v>2.7559490638215176</v>
      </c>
      <c r="C14165" s="111">
        <f t="shared" ca="1" si="2269"/>
        <v>0.44334579022463438</v>
      </c>
      <c r="D14165" s="111">
        <f t="shared" ca="1" si="2270"/>
        <v>0</v>
      </c>
      <c r="E14165" s="111">
        <f t="shared" ca="1" si="2271"/>
        <v>0</v>
      </c>
      <c r="F14165" s="111">
        <f t="shared" ca="1" si="2272"/>
        <v>0</v>
      </c>
      <c r="G14165" s="111">
        <f t="shared" ca="1" si="2263"/>
        <v>3.1992948540461521</v>
      </c>
    </row>
    <row r="14166" spans="2:9" ht="21" customHeight="1" x14ac:dyDescent="0.25">
      <c r="B14166" s="111">
        <f t="shared" ca="1" si="2268"/>
        <v>3.3026225058897825</v>
      </c>
      <c r="C14166" s="111">
        <f t="shared" ca="1" si="2269"/>
        <v>0</v>
      </c>
      <c r="D14166" s="111">
        <f t="shared" ca="1" si="2270"/>
        <v>0</v>
      </c>
      <c r="E14166" s="111">
        <f t="shared" ca="1" si="2271"/>
        <v>0</v>
      </c>
      <c r="F14166" s="111">
        <f t="shared" ca="1" si="2272"/>
        <v>0</v>
      </c>
      <c r="G14166" s="111">
        <f t="shared" ca="1" si="2263"/>
        <v>3.3026225058897825</v>
      </c>
    </row>
    <row r="14167" spans="2:9" ht="21" customHeight="1" x14ac:dyDescent="0.25">
      <c r="B14167" s="111">
        <f t="shared" ca="1" si="2268"/>
        <v>3.2621869253577147</v>
      </c>
      <c r="C14167" s="111">
        <f t="shared" ca="1" si="2269"/>
        <v>0</v>
      </c>
      <c r="D14167" s="111">
        <f t="shared" ca="1" si="2270"/>
        <v>0</v>
      </c>
      <c r="E14167" s="111">
        <f t="shared" ca="1" si="2271"/>
        <v>0</v>
      </c>
      <c r="F14167" s="111">
        <f t="shared" ca="1" si="2272"/>
        <v>0</v>
      </c>
      <c r="G14167" s="111">
        <f t="shared" ca="1" si="2263"/>
        <v>3.2621869253577147</v>
      </c>
    </row>
    <row r="14168" spans="2:9" ht="21" customHeight="1" x14ac:dyDescent="0.25">
      <c r="B14168" s="111">
        <f t="shared" ca="1" si="2268"/>
        <v>2.8407317292759346</v>
      </c>
      <c r="C14168" s="111">
        <f t="shared" ca="1" si="2269"/>
        <v>0.44373848180827136</v>
      </c>
      <c r="D14168" s="111">
        <f t="shared" ca="1" si="2270"/>
        <v>0</v>
      </c>
      <c r="E14168" s="111">
        <f t="shared" ca="1" si="2271"/>
        <v>0</v>
      </c>
      <c r="F14168" s="111">
        <f t="shared" ca="1" si="2272"/>
        <v>0</v>
      </c>
      <c r="G14168" s="111">
        <f t="shared" ca="1" si="2263"/>
        <v>3.2844702110842059</v>
      </c>
    </row>
    <row r="14169" spans="2:9" ht="21" customHeight="1" x14ac:dyDescent="0.25">
      <c r="B14169" s="111">
        <f t="shared" ca="1" si="2268"/>
        <v>2.6252158578176248</v>
      </c>
      <c r="C14169" s="111">
        <f t="shared" ca="1" si="2269"/>
        <v>0.53718150127462483</v>
      </c>
      <c r="D14169" s="111">
        <f t="shared" ca="1" si="2270"/>
        <v>0</v>
      </c>
      <c r="E14169" s="111">
        <f t="shared" ca="1" si="2271"/>
        <v>0</v>
      </c>
      <c r="F14169" s="111">
        <f t="shared" ca="1" si="2272"/>
        <v>0</v>
      </c>
      <c r="G14169" s="111">
        <f t="shared" ca="1" si="2263"/>
        <v>3.1623973590922496</v>
      </c>
    </row>
    <row r="14170" spans="2:9" ht="21" customHeight="1" x14ac:dyDescent="0.25">
      <c r="B14170" s="111">
        <f t="shared" ca="1" si="2268"/>
        <v>2.4556464131791946</v>
      </c>
      <c r="C14170" s="111">
        <f t="shared" ca="1" si="2269"/>
        <v>0.41336280939797931</v>
      </c>
      <c r="D14170" s="111">
        <f t="shared" ca="1" si="2270"/>
        <v>1.3161906066489499</v>
      </c>
      <c r="E14170" s="111">
        <f t="shared" ca="1" si="2271"/>
        <v>0</v>
      </c>
      <c r="F14170" s="111">
        <f t="shared" ca="1" si="2272"/>
        <v>0</v>
      </c>
      <c r="G14170" s="111">
        <f t="shared" ref="G14170:G14233" ca="1" si="2273">SUM(B14170:F14170)</f>
        <v>4.1851998292261232</v>
      </c>
    </row>
    <row r="14171" spans="2:9" ht="21" customHeight="1" x14ac:dyDescent="0.25">
      <c r="B14171" s="111">
        <f t="shared" ca="1" si="2268"/>
        <v>1.4683804810714858</v>
      </c>
      <c r="C14171" s="111">
        <f t="shared" ca="1" si="2269"/>
        <v>0.55353457780960713</v>
      </c>
      <c r="D14171" s="111">
        <f t="shared" ca="1" si="2270"/>
        <v>0</v>
      </c>
      <c r="E14171" s="111">
        <f t="shared" ca="1" si="2271"/>
        <v>0</v>
      </c>
      <c r="F14171" s="111">
        <f t="shared" ca="1" si="2272"/>
        <v>0</v>
      </c>
      <c r="G14171" s="111">
        <f t="shared" ca="1" si="2273"/>
        <v>2.0219150588810928</v>
      </c>
      <c r="H14171" s="111"/>
    </row>
    <row r="14172" spans="2:9" ht="21" customHeight="1" x14ac:dyDescent="0.25">
      <c r="B14172" s="111">
        <f t="shared" ca="1" si="2268"/>
        <v>1.9658176357713963</v>
      </c>
      <c r="C14172" s="111">
        <f t="shared" ca="1" si="2269"/>
        <v>0.40416759765448329</v>
      </c>
      <c r="D14172" s="111">
        <f t="shared" ca="1" si="2270"/>
        <v>0</v>
      </c>
      <c r="E14172" s="111">
        <f t="shared" ca="1" si="2271"/>
        <v>0</v>
      </c>
      <c r="F14172" s="111">
        <f t="shared" ca="1" si="2272"/>
        <v>0</v>
      </c>
      <c r="G14172" s="111">
        <f t="shared" ca="1" si="2273"/>
        <v>2.3699852334258797</v>
      </c>
    </row>
    <row r="14173" spans="2:9" ht="21" customHeight="1" x14ac:dyDescent="0.25">
      <c r="B14173" s="111">
        <f t="shared" ca="1" si="2268"/>
        <v>2.4043865363459176</v>
      </c>
      <c r="C14173" s="111">
        <f t="shared" ca="1" si="2269"/>
        <v>0</v>
      </c>
      <c r="D14173" s="111">
        <f t="shared" ca="1" si="2270"/>
        <v>0.95086971072694526</v>
      </c>
      <c r="E14173" s="111">
        <f t="shared" ca="1" si="2271"/>
        <v>0</v>
      </c>
      <c r="F14173" s="111">
        <f t="shared" ca="1" si="2272"/>
        <v>0</v>
      </c>
      <c r="G14173" s="111">
        <f t="shared" ca="1" si="2273"/>
        <v>3.3552562470728629</v>
      </c>
      <c r="I14173" s="111">
        <f t="shared" ref="I14173" ca="1" si="2274">SUM(G14144:G14173)</f>
        <v>92.653598626495963</v>
      </c>
    </row>
    <row r="14174" spans="2:9" ht="21" customHeight="1" x14ac:dyDescent="0.25">
      <c r="B14174" s="111">
        <f t="shared" ca="1" si="2268"/>
        <v>1.9402364171579924</v>
      </c>
      <c r="C14174" s="111">
        <f t="shared" ca="1" si="2269"/>
        <v>0.47380876116516352</v>
      </c>
      <c r="D14174" s="111">
        <f t="shared" ca="1" si="2270"/>
        <v>0</v>
      </c>
      <c r="E14174" s="111">
        <f t="shared" ca="1" si="2271"/>
        <v>0</v>
      </c>
      <c r="F14174" s="111">
        <f t="shared" ca="1" si="2272"/>
        <v>0</v>
      </c>
      <c r="G14174" s="111">
        <f t="shared" ca="1" si="2273"/>
        <v>2.414045178323156</v>
      </c>
    </row>
    <row r="14175" spans="2:9" ht="21" customHeight="1" x14ac:dyDescent="0.25">
      <c r="B14175" s="111">
        <f t="shared" ca="1" si="2268"/>
        <v>2.6046687486907363</v>
      </c>
      <c r="C14175" s="111">
        <f t="shared" ca="1" si="2269"/>
        <v>0.50311939401231454</v>
      </c>
      <c r="D14175" s="111">
        <f t="shared" ca="1" si="2270"/>
        <v>1.3067338035750162</v>
      </c>
      <c r="E14175" s="111">
        <f t="shared" ca="1" si="2271"/>
        <v>0</v>
      </c>
      <c r="F14175" s="111">
        <f t="shared" ca="1" si="2272"/>
        <v>0</v>
      </c>
      <c r="G14175" s="111">
        <f t="shared" ca="1" si="2273"/>
        <v>4.4145219462780672</v>
      </c>
    </row>
    <row r="14176" spans="2:9" ht="21" customHeight="1" x14ac:dyDescent="0.25">
      <c r="B14176" s="111">
        <f t="shared" ca="1" si="2268"/>
        <v>1.8936291429393772</v>
      </c>
      <c r="C14176" s="111">
        <f t="shared" ca="1" si="2269"/>
        <v>0</v>
      </c>
      <c r="D14176" s="111">
        <f t="shared" ca="1" si="2270"/>
        <v>0</v>
      </c>
      <c r="E14176" s="111">
        <f t="shared" ca="1" si="2271"/>
        <v>0</v>
      </c>
      <c r="F14176" s="111">
        <f t="shared" ca="1" si="2272"/>
        <v>0</v>
      </c>
      <c r="G14176" s="111">
        <f t="shared" ca="1" si="2273"/>
        <v>1.8936291429393772</v>
      </c>
    </row>
    <row r="14177" spans="2:8" ht="21" customHeight="1" x14ac:dyDescent="0.25">
      <c r="B14177" s="111">
        <f t="shared" ca="1" si="2268"/>
        <v>2.086035060712522</v>
      </c>
      <c r="C14177" s="111">
        <f t="shared" ca="1" si="2269"/>
        <v>0</v>
      </c>
      <c r="D14177" s="111">
        <f t="shared" ca="1" si="2270"/>
        <v>0</v>
      </c>
      <c r="E14177" s="111">
        <f t="shared" ca="1" si="2271"/>
        <v>1.262173096582619</v>
      </c>
      <c r="F14177" s="111">
        <f t="shared" ca="1" si="2272"/>
        <v>0.944989360657016</v>
      </c>
      <c r="G14177" s="111">
        <f t="shared" ca="1" si="2273"/>
        <v>4.2931975179521569</v>
      </c>
    </row>
    <row r="14178" spans="2:8" ht="21" customHeight="1" x14ac:dyDescent="0.25">
      <c r="B14178" s="111">
        <f t="shared" ca="1" si="2268"/>
        <v>2.7784971935085547</v>
      </c>
      <c r="C14178" s="111">
        <f t="shared" ca="1" si="2269"/>
        <v>0</v>
      </c>
      <c r="D14178" s="111">
        <f t="shared" ca="1" si="2270"/>
        <v>1.4307932567321398</v>
      </c>
      <c r="E14178" s="111">
        <f t="shared" ca="1" si="2271"/>
        <v>0</v>
      </c>
      <c r="F14178" s="111">
        <f t="shared" ca="1" si="2272"/>
        <v>0</v>
      </c>
      <c r="G14178" s="111">
        <f t="shared" ca="1" si="2273"/>
        <v>4.2092904502406947</v>
      </c>
    </row>
    <row r="14179" spans="2:8" ht="21" customHeight="1" x14ac:dyDescent="0.25">
      <c r="B14179" s="111">
        <f t="shared" ca="1" si="2268"/>
        <v>3.190180254528618</v>
      </c>
      <c r="C14179" s="111">
        <f t="shared" ca="1" si="2269"/>
        <v>0.4777246678340869</v>
      </c>
      <c r="D14179" s="111">
        <f t="shared" ca="1" si="2270"/>
        <v>0</v>
      </c>
      <c r="E14179" s="111">
        <f t="shared" ca="1" si="2271"/>
        <v>0</v>
      </c>
      <c r="F14179" s="111">
        <f t="shared" ca="1" si="2272"/>
        <v>0</v>
      </c>
      <c r="G14179" s="111">
        <f t="shared" ca="1" si="2273"/>
        <v>3.6679049223627049</v>
      </c>
    </row>
    <row r="14180" spans="2:8" ht="21" customHeight="1" x14ac:dyDescent="0.25">
      <c r="B14180" s="111">
        <f t="shared" ca="1" si="2268"/>
        <v>1.6347473547751625</v>
      </c>
      <c r="C14180" s="111">
        <f t="shared" ca="1" si="2269"/>
        <v>0.44029215190919024</v>
      </c>
      <c r="D14180" s="111">
        <f t="shared" ca="1" si="2270"/>
        <v>0.87266306446569897</v>
      </c>
      <c r="E14180" s="111">
        <f t="shared" ca="1" si="2271"/>
        <v>0</v>
      </c>
      <c r="F14180" s="111">
        <f t="shared" ca="1" si="2272"/>
        <v>0</v>
      </c>
      <c r="G14180" s="111">
        <f t="shared" ca="1" si="2273"/>
        <v>2.9477025711500513</v>
      </c>
      <c r="H14180" s="111">
        <f t="shared" ref="H14180" ca="1" si="2275">SUM(G14174:G14180)</f>
        <v>23.840291729246211</v>
      </c>
    </row>
    <row r="14181" spans="2:8" ht="21" customHeight="1" x14ac:dyDescent="0.25">
      <c r="B14181" s="111">
        <f t="shared" ca="1" si="2268"/>
        <v>2.3478991471610255</v>
      </c>
      <c r="C14181" s="111">
        <f t="shared" ca="1" si="2269"/>
        <v>0.49541057863211735</v>
      </c>
      <c r="D14181" s="111">
        <f t="shared" ca="1" si="2270"/>
        <v>0</v>
      </c>
      <c r="E14181" s="111">
        <f t="shared" ca="1" si="2271"/>
        <v>0</v>
      </c>
      <c r="F14181" s="111">
        <f t="shared" ca="1" si="2272"/>
        <v>0</v>
      </c>
      <c r="G14181" s="111">
        <f t="shared" ca="1" si="2273"/>
        <v>2.843309725793143</v>
      </c>
    </row>
    <row r="14182" spans="2:8" ht="21" customHeight="1" x14ac:dyDescent="0.25">
      <c r="B14182" s="111">
        <f t="shared" ca="1" si="2268"/>
        <v>1.4501015047539794</v>
      </c>
      <c r="C14182" s="111">
        <f t="shared" ca="1" si="2269"/>
        <v>0.53053531063577852</v>
      </c>
      <c r="D14182" s="111">
        <f t="shared" ca="1" si="2270"/>
        <v>0</v>
      </c>
      <c r="E14182" s="111">
        <f t="shared" ca="1" si="2271"/>
        <v>0</v>
      </c>
      <c r="F14182" s="111">
        <f t="shared" ca="1" si="2272"/>
        <v>0</v>
      </c>
      <c r="G14182" s="111">
        <f t="shared" ca="1" si="2273"/>
        <v>1.980636815389758</v>
      </c>
    </row>
    <row r="14183" spans="2:8" ht="21" customHeight="1" x14ac:dyDescent="0.25">
      <c r="B14183" s="111">
        <f t="shared" ca="1" si="2268"/>
        <v>1.4647263042785208</v>
      </c>
      <c r="C14183" s="111">
        <f t="shared" ca="1" si="2269"/>
        <v>0</v>
      </c>
      <c r="D14183" s="111">
        <f t="shared" ca="1" si="2270"/>
        <v>0</v>
      </c>
      <c r="E14183" s="111">
        <f t="shared" ca="1" si="2271"/>
        <v>1.2233747161672439</v>
      </c>
      <c r="F14183" s="111">
        <f t="shared" ca="1" si="2272"/>
        <v>0</v>
      </c>
      <c r="G14183" s="111">
        <f t="shared" ca="1" si="2273"/>
        <v>2.6881010204457647</v>
      </c>
    </row>
    <row r="14184" spans="2:8" ht="21" customHeight="1" x14ac:dyDescent="0.25">
      <c r="B14184" s="111">
        <f t="shared" ca="1" si="2268"/>
        <v>3.2718529046689278</v>
      </c>
      <c r="C14184" s="111">
        <f t="shared" ca="1" si="2269"/>
        <v>0.41936902346906813</v>
      </c>
      <c r="D14184" s="111">
        <f t="shared" ca="1" si="2270"/>
        <v>0</v>
      </c>
      <c r="E14184" s="111">
        <f t="shared" ca="1" si="2271"/>
        <v>0</v>
      </c>
      <c r="F14184" s="111">
        <f t="shared" ca="1" si="2272"/>
        <v>0</v>
      </c>
      <c r="G14184" s="111">
        <f t="shared" ca="1" si="2273"/>
        <v>3.6912219281379959</v>
      </c>
    </row>
    <row r="14185" spans="2:8" ht="21" customHeight="1" x14ac:dyDescent="0.25">
      <c r="B14185" s="111">
        <f t="shared" ca="1" si="2268"/>
        <v>2.3882345644020013</v>
      </c>
      <c r="C14185" s="111">
        <f t="shared" ca="1" si="2269"/>
        <v>0</v>
      </c>
      <c r="D14185" s="111">
        <f t="shared" ca="1" si="2270"/>
        <v>0</v>
      </c>
      <c r="E14185" s="111">
        <f t="shared" ca="1" si="2271"/>
        <v>0</v>
      </c>
      <c r="F14185" s="111">
        <f t="shared" ca="1" si="2272"/>
        <v>0</v>
      </c>
      <c r="G14185" s="111">
        <f t="shared" ca="1" si="2273"/>
        <v>2.3882345644020013</v>
      </c>
    </row>
    <row r="14186" spans="2:8" ht="21" customHeight="1" x14ac:dyDescent="0.25">
      <c r="B14186" s="111">
        <f t="shared" ca="1" si="2268"/>
        <v>2.4746059438963766</v>
      </c>
      <c r="C14186" s="111">
        <f t="shared" ca="1" si="2269"/>
        <v>0</v>
      </c>
      <c r="D14186" s="111">
        <f t="shared" ca="1" si="2270"/>
        <v>0.79908685745445129</v>
      </c>
      <c r="E14186" s="111">
        <f t="shared" ca="1" si="2271"/>
        <v>0</v>
      </c>
      <c r="F14186" s="111">
        <f t="shared" ca="1" si="2272"/>
        <v>0</v>
      </c>
      <c r="G14186" s="111">
        <f t="shared" ca="1" si="2273"/>
        <v>3.273692801350828</v>
      </c>
    </row>
    <row r="14187" spans="2:8" ht="21" customHeight="1" x14ac:dyDescent="0.25">
      <c r="B14187" s="111">
        <f t="shared" ca="1" si="2268"/>
        <v>1.5914907524558974</v>
      </c>
      <c r="C14187" s="111">
        <f t="shared" ca="1" si="2269"/>
        <v>0.55608118978165</v>
      </c>
      <c r="D14187" s="111">
        <f t="shared" ca="1" si="2270"/>
        <v>0</v>
      </c>
      <c r="E14187" s="111">
        <f t="shared" ca="1" si="2271"/>
        <v>1.2927718466031415</v>
      </c>
      <c r="F14187" s="111">
        <f t="shared" ca="1" si="2272"/>
        <v>0</v>
      </c>
      <c r="G14187" s="111">
        <f t="shared" ca="1" si="2273"/>
        <v>3.4403437888406891</v>
      </c>
      <c r="H14187" s="111"/>
    </row>
    <row r="14188" spans="2:8" ht="21" customHeight="1" x14ac:dyDescent="0.25">
      <c r="B14188" s="111">
        <f t="shared" ca="1" si="2268"/>
        <v>2.4104114505244207</v>
      </c>
      <c r="C14188" s="111">
        <f t="shared" ca="1" si="2269"/>
        <v>0.41452655123584581</v>
      </c>
      <c r="D14188" s="111">
        <f t="shared" ca="1" si="2270"/>
        <v>0</v>
      </c>
      <c r="E14188" s="111">
        <f t="shared" ca="1" si="2271"/>
        <v>0</v>
      </c>
      <c r="F14188" s="111">
        <f t="shared" ca="1" si="2272"/>
        <v>0.37529149486287305</v>
      </c>
      <c r="G14188" s="111">
        <f t="shared" ca="1" si="2273"/>
        <v>3.2002294966231397</v>
      </c>
    </row>
    <row r="14189" spans="2:8" ht="21" customHeight="1" x14ac:dyDescent="0.25">
      <c r="B14189" s="111">
        <f t="shared" ca="1" si="2268"/>
        <v>2.288591188259649</v>
      </c>
      <c r="C14189" s="111">
        <f t="shared" ca="1" si="2269"/>
        <v>0</v>
      </c>
      <c r="D14189" s="111">
        <f t="shared" ca="1" si="2270"/>
        <v>0</v>
      </c>
      <c r="E14189" s="111">
        <f t="shared" ca="1" si="2271"/>
        <v>0</v>
      </c>
      <c r="F14189" s="111">
        <f t="shared" ca="1" si="2272"/>
        <v>0</v>
      </c>
      <c r="G14189" s="111">
        <f t="shared" ca="1" si="2273"/>
        <v>2.288591188259649</v>
      </c>
    </row>
    <row r="14190" spans="2:8" ht="21" customHeight="1" x14ac:dyDescent="0.25">
      <c r="B14190" s="111">
        <f t="shared" ca="1" si="2268"/>
        <v>2.7417408999446415</v>
      </c>
      <c r="C14190" s="111">
        <f t="shared" ca="1" si="2269"/>
        <v>0.43688310316786266</v>
      </c>
      <c r="D14190" s="111">
        <f t="shared" ca="1" si="2270"/>
        <v>0</v>
      </c>
      <c r="E14190" s="111">
        <f t="shared" ca="1" si="2271"/>
        <v>0</v>
      </c>
      <c r="F14190" s="111">
        <f t="shared" ca="1" si="2272"/>
        <v>0</v>
      </c>
      <c r="G14190" s="111">
        <f t="shared" ca="1" si="2273"/>
        <v>3.1786240031125041</v>
      </c>
    </row>
    <row r="14191" spans="2:8" ht="21" customHeight="1" x14ac:dyDescent="0.25">
      <c r="B14191" s="111">
        <f t="shared" ca="1" si="2268"/>
        <v>2.3683616329147479</v>
      </c>
      <c r="C14191" s="111">
        <f t="shared" ca="1" si="2269"/>
        <v>0</v>
      </c>
      <c r="D14191" s="111">
        <f t="shared" ca="1" si="2270"/>
        <v>0</v>
      </c>
      <c r="E14191" s="111">
        <f t="shared" ca="1" si="2271"/>
        <v>0</v>
      </c>
      <c r="F14191" s="111">
        <f t="shared" ca="1" si="2272"/>
        <v>0</v>
      </c>
      <c r="G14191" s="111">
        <f t="shared" ca="1" si="2273"/>
        <v>2.3683616329147479</v>
      </c>
    </row>
    <row r="14192" spans="2:8" ht="21" customHeight="1" x14ac:dyDescent="0.25">
      <c r="B14192" s="111">
        <f t="shared" ca="1" si="2268"/>
        <v>2.675243430304346</v>
      </c>
      <c r="C14192" s="111">
        <f t="shared" ca="1" si="2269"/>
        <v>0</v>
      </c>
      <c r="D14192" s="111">
        <f t="shared" ca="1" si="2270"/>
        <v>0</v>
      </c>
      <c r="E14192" s="111">
        <f t="shared" ca="1" si="2271"/>
        <v>0</v>
      </c>
      <c r="F14192" s="111">
        <f t="shared" ca="1" si="2272"/>
        <v>0</v>
      </c>
      <c r="G14192" s="111">
        <f t="shared" ca="1" si="2273"/>
        <v>2.675243430304346</v>
      </c>
    </row>
    <row r="14193" spans="2:9" ht="21" customHeight="1" x14ac:dyDescent="0.25">
      <c r="B14193" s="111">
        <f t="shared" ca="1" si="2268"/>
        <v>2.6285441867842554</v>
      </c>
      <c r="C14193" s="111">
        <f t="shared" ca="1" si="2269"/>
        <v>0</v>
      </c>
      <c r="D14193" s="111">
        <f t="shared" ca="1" si="2270"/>
        <v>0</v>
      </c>
      <c r="E14193" s="111">
        <f t="shared" ca="1" si="2271"/>
        <v>0</v>
      </c>
      <c r="F14193" s="111">
        <f t="shared" ca="1" si="2272"/>
        <v>0</v>
      </c>
      <c r="G14193" s="111">
        <f t="shared" ca="1" si="2273"/>
        <v>2.6285441867842554</v>
      </c>
    </row>
    <row r="14194" spans="2:9" ht="21" customHeight="1" x14ac:dyDescent="0.25">
      <c r="B14194" s="111">
        <f t="shared" ca="1" si="2268"/>
        <v>3.1578730810795461</v>
      </c>
      <c r="C14194" s="111">
        <f t="shared" ca="1" si="2269"/>
        <v>0</v>
      </c>
      <c r="D14194" s="111">
        <f t="shared" ca="1" si="2270"/>
        <v>0</v>
      </c>
      <c r="E14194" s="111">
        <f t="shared" ca="1" si="2271"/>
        <v>0</v>
      </c>
      <c r="F14194" s="111">
        <f t="shared" ca="1" si="2272"/>
        <v>0</v>
      </c>
      <c r="G14194" s="111">
        <f t="shared" ca="1" si="2273"/>
        <v>3.1578730810795461</v>
      </c>
      <c r="H14194" s="111"/>
    </row>
    <row r="14195" spans="2:9" ht="21" customHeight="1" x14ac:dyDescent="0.25">
      <c r="B14195" s="111">
        <f t="shared" ca="1" si="2268"/>
        <v>2.6033801009852753</v>
      </c>
      <c r="C14195" s="111">
        <f t="shared" ca="1" si="2269"/>
        <v>0</v>
      </c>
      <c r="D14195" s="111">
        <f t="shared" ca="1" si="2270"/>
        <v>0</v>
      </c>
      <c r="E14195" s="111">
        <f t="shared" ca="1" si="2271"/>
        <v>0</v>
      </c>
      <c r="F14195" s="111">
        <f t="shared" ca="1" si="2272"/>
        <v>0</v>
      </c>
      <c r="G14195" s="111">
        <f t="shared" ca="1" si="2273"/>
        <v>2.6033801009852753</v>
      </c>
    </row>
    <row r="14196" spans="2:9" ht="21" customHeight="1" x14ac:dyDescent="0.25">
      <c r="B14196" s="111">
        <f t="shared" ca="1" si="2268"/>
        <v>2.5351833688383985</v>
      </c>
      <c r="C14196" s="111">
        <f t="shared" ca="1" si="2269"/>
        <v>0</v>
      </c>
      <c r="D14196" s="111">
        <f t="shared" ca="1" si="2270"/>
        <v>0</v>
      </c>
      <c r="E14196" s="111">
        <f t="shared" ca="1" si="2271"/>
        <v>0</v>
      </c>
      <c r="F14196" s="111">
        <f t="shared" ca="1" si="2272"/>
        <v>0</v>
      </c>
      <c r="G14196" s="111">
        <f t="shared" ca="1" si="2273"/>
        <v>2.5351833688383985</v>
      </c>
    </row>
    <row r="14197" spans="2:9" ht="21" customHeight="1" x14ac:dyDescent="0.25">
      <c r="B14197" s="111">
        <f t="shared" ca="1" si="2268"/>
        <v>2.3560822189186288</v>
      </c>
      <c r="C14197" s="111">
        <f t="shared" ca="1" si="2269"/>
        <v>0</v>
      </c>
      <c r="D14197" s="111">
        <f t="shared" ca="1" si="2270"/>
        <v>1.2826912018485839</v>
      </c>
      <c r="E14197" s="111">
        <f t="shared" ca="1" si="2271"/>
        <v>0</v>
      </c>
      <c r="F14197" s="111">
        <f t="shared" ca="1" si="2272"/>
        <v>0.8010552575122496</v>
      </c>
      <c r="G14197" s="111">
        <f t="shared" ca="1" si="2273"/>
        <v>4.4398286782794623</v>
      </c>
    </row>
    <row r="14198" spans="2:9" ht="21" customHeight="1" x14ac:dyDescent="0.25">
      <c r="B14198" s="111">
        <f t="shared" ca="1" si="2268"/>
        <v>2.5761855031988414</v>
      </c>
      <c r="C14198" s="111">
        <f t="shared" ca="1" si="2269"/>
        <v>0</v>
      </c>
      <c r="D14198" s="111">
        <f t="shared" ca="1" si="2270"/>
        <v>0</v>
      </c>
      <c r="E14198" s="111">
        <f t="shared" ca="1" si="2271"/>
        <v>0</v>
      </c>
      <c r="F14198" s="111">
        <f t="shared" ca="1" si="2272"/>
        <v>0</v>
      </c>
      <c r="G14198" s="111">
        <f t="shared" ca="1" si="2273"/>
        <v>2.5761855031988414</v>
      </c>
    </row>
    <row r="14199" spans="2:9" ht="21" customHeight="1" x14ac:dyDescent="0.25">
      <c r="B14199" s="111">
        <f t="shared" ca="1" si="2268"/>
        <v>2.2100606284253095</v>
      </c>
      <c r="C14199" s="111">
        <f t="shared" ca="1" si="2269"/>
        <v>0.56030905676670728</v>
      </c>
      <c r="D14199" s="111">
        <f t="shared" ca="1" si="2270"/>
        <v>0</v>
      </c>
      <c r="E14199" s="111">
        <f t="shared" ca="1" si="2271"/>
        <v>1.3076396659029448</v>
      </c>
      <c r="F14199" s="111">
        <f t="shared" ca="1" si="2272"/>
        <v>0</v>
      </c>
      <c r="G14199" s="111">
        <f t="shared" ca="1" si="2273"/>
        <v>4.0780093510949609</v>
      </c>
    </row>
    <row r="14200" spans="2:9" ht="21" customHeight="1" x14ac:dyDescent="0.25">
      <c r="B14200" s="111">
        <f t="shared" ca="1" si="2268"/>
        <v>3.1072388410030936</v>
      </c>
      <c r="C14200" s="111">
        <f t="shared" ca="1" si="2269"/>
        <v>0.5137257292878199</v>
      </c>
      <c r="D14200" s="111">
        <f t="shared" ca="1" si="2270"/>
        <v>0</v>
      </c>
      <c r="E14200" s="111">
        <f t="shared" ca="1" si="2271"/>
        <v>0</v>
      </c>
      <c r="F14200" s="111">
        <f t="shared" ca="1" si="2272"/>
        <v>0</v>
      </c>
      <c r="G14200" s="111">
        <f t="shared" ca="1" si="2273"/>
        <v>3.6209645702909135</v>
      </c>
    </row>
    <row r="14201" spans="2:9" ht="21" customHeight="1" x14ac:dyDescent="0.25">
      <c r="B14201" s="111">
        <f t="shared" ca="1" si="2268"/>
        <v>2.0524747206347991</v>
      </c>
      <c r="C14201" s="111">
        <f t="shared" ca="1" si="2269"/>
        <v>0</v>
      </c>
      <c r="D14201" s="111">
        <f t="shared" ca="1" si="2270"/>
        <v>0</v>
      </c>
      <c r="E14201" s="111">
        <f t="shared" ca="1" si="2271"/>
        <v>0</v>
      </c>
      <c r="F14201" s="111">
        <f t="shared" ca="1" si="2272"/>
        <v>0</v>
      </c>
      <c r="G14201" s="111">
        <f t="shared" ca="1" si="2273"/>
        <v>2.0524747206347991</v>
      </c>
      <c r="H14201" s="111"/>
    </row>
    <row r="14202" spans="2:9" ht="21" customHeight="1" x14ac:dyDescent="0.25">
      <c r="B14202" s="111">
        <f t="shared" ca="1" si="2268"/>
        <v>3.0126456040484673</v>
      </c>
      <c r="C14202" s="111">
        <f t="shared" ca="1" si="2269"/>
        <v>0</v>
      </c>
      <c r="D14202" s="111">
        <f t="shared" ca="1" si="2270"/>
        <v>0</v>
      </c>
      <c r="E14202" s="111">
        <f t="shared" ca="1" si="2271"/>
        <v>0</v>
      </c>
      <c r="F14202" s="111">
        <f t="shared" ca="1" si="2272"/>
        <v>0</v>
      </c>
      <c r="G14202" s="111">
        <f t="shared" ca="1" si="2273"/>
        <v>3.0126456040484673</v>
      </c>
    </row>
    <row r="14203" spans="2:9" ht="21" customHeight="1" x14ac:dyDescent="0.25">
      <c r="B14203" s="111">
        <f t="shared" ca="1" si="2268"/>
        <v>3.3497475701524082</v>
      </c>
      <c r="C14203" s="111">
        <f t="shared" ca="1" si="2269"/>
        <v>0.43246233490659231</v>
      </c>
      <c r="D14203" s="111">
        <f t="shared" ca="1" si="2270"/>
        <v>1.2872964357724523</v>
      </c>
      <c r="E14203" s="111">
        <f t="shared" ca="1" si="2271"/>
        <v>0</v>
      </c>
      <c r="F14203" s="111">
        <f t="shared" ca="1" si="2272"/>
        <v>0</v>
      </c>
      <c r="G14203" s="111">
        <f t="shared" ca="1" si="2273"/>
        <v>5.0695063408314525</v>
      </c>
      <c r="I14203" s="111">
        <f t="shared" ref="I14203" ca="1" si="2276">SUM(G14174:G14203)</f>
        <v>93.631477630887161</v>
      </c>
    </row>
    <row r="14204" spans="2:9" ht="21" customHeight="1" x14ac:dyDescent="0.25">
      <c r="B14204" s="111">
        <f t="shared" ca="1" si="2268"/>
        <v>1.7327877193678667</v>
      </c>
      <c r="C14204" s="111">
        <f t="shared" ca="1" si="2269"/>
        <v>0</v>
      </c>
      <c r="D14204" s="111">
        <f t="shared" ca="1" si="2270"/>
        <v>0</v>
      </c>
      <c r="E14204" s="111">
        <f t="shared" ca="1" si="2271"/>
        <v>1.3153622826214475</v>
      </c>
      <c r="F14204" s="111">
        <f t="shared" ca="1" si="2272"/>
        <v>0</v>
      </c>
      <c r="G14204" s="111">
        <f t="shared" ca="1" si="2273"/>
        <v>3.0481500019893142</v>
      </c>
    </row>
    <row r="14205" spans="2:9" ht="21" customHeight="1" x14ac:dyDescent="0.25">
      <c r="B14205" s="111">
        <f t="shared" ca="1" si="2268"/>
        <v>2.8371969629519</v>
      </c>
      <c r="C14205" s="111">
        <f t="shared" ca="1" si="2269"/>
        <v>0</v>
      </c>
      <c r="D14205" s="111">
        <f t="shared" ca="1" si="2270"/>
        <v>0</v>
      </c>
      <c r="E14205" s="111">
        <f t="shared" ca="1" si="2271"/>
        <v>1.2471813928975914</v>
      </c>
      <c r="F14205" s="111">
        <f t="shared" ca="1" si="2272"/>
        <v>0</v>
      </c>
      <c r="G14205" s="111">
        <f t="shared" ca="1" si="2273"/>
        <v>4.0843783558494913</v>
      </c>
    </row>
    <row r="14206" spans="2:9" ht="21" customHeight="1" x14ac:dyDescent="0.25">
      <c r="B14206" s="111">
        <f t="shared" ca="1" si="2268"/>
        <v>2.1944494998486195</v>
      </c>
      <c r="C14206" s="111">
        <f t="shared" ca="1" si="2269"/>
        <v>0.46722634471287228</v>
      </c>
      <c r="D14206" s="111">
        <f t="shared" ca="1" si="2270"/>
        <v>0</v>
      </c>
      <c r="E14206" s="111">
        <f t="shared" ca="1" si="2271"/>
        <v>0</v>
      </c>
      <c r="F14206" s="111">
        <f t="shared" ca="1" si="2272"/>
        <v>0.75199661171083876</v>
      </c>
      <c r="G14206" s="111">
        <f t="shared" ca="1" si="2273"/>
        <v>3.4136724562723302</v>
      </c>
    </row>
    <row r="14207" spans="2:9" ht="21" customHeight="1" x14ac:dyDescent="0.25">
      <c r="B14207" s="111">
        <f t="shared" ca="1" si="2268"/>
        <v>2.7218511592520018</v>
      </c>
      <c r="C14207" s="111">
        <f t="shared" ca="1" si="2269"/>
        <v>0.53557232979304137</v>
      </c>
      <c r="D14207" s="111">
        <f t="shared" ca="1" si="2270"/>
        <v>0</v>
      </c>
      <c r="E14207" s="111">
        <f t="shared" ca="1" si="2271"/>
        <v>0</v>
      </c>
      <c r="F14207" s="111">
        <f t="shared" ca="1" si="2272"/>
        <v>0</v>
      </c>
      <c r="G14207" s="111">
        <f t="shared" ca="1" si="2273"/>
        <v>3.2574234890450433</v>
      </c>
    </row>
    <row r="14208" spans="2:9" ht="21" customHeight="1" x14ac:dyDescent="0.25">
      <c r="B14208" s="111">
        <f t="shared" ca="1" si="2268"/>
        <v>3.0470686110351202</v>
      </c>
      <c r="C14208" s="111">
        <f t="shared" ca="1" si="2269"/>
        <v>0.54447792310998522</v>
      </c>
      <c r="D14208" s="111">
        <f t="shared" ca="1" si="2270"/>
        <v>0</v>
      </c>
      <c r="E14208" s="111">
        <f t="shared" ca="1" si="2271"/>
        <v>0</v>
      </c>
      <c r="F14208" s="111">
        <f t="shared" ca="1" si="2272"/>
        <v>0</v>
      </c>
      <c r="G14208" s="111">
        <f t="shared" ca="1" si="2273"/>
        <v>3.5915465341451052</v>
      </c>
    </row>
    <row r="14209" spans="2:8" ht="21" customHeight="1" x14ac:dyDescent="0.25">
      <c r="B14209" s="111">
        <f t="shared" ca="1" si="2268"/>
        <v>1.8127206641611797</v>
      </c>
      <c r="C14209" s="111">
        <f t="shared" ca="1" si="2269"/>
        <v>0.59045768290591272</v>
      </c>
      <c r="D14209" s="111">
        <f t="shared" ca="1" si="2270"/>
        <v>0</v>
      </c>
      <c r="E14209" s="111">
        <f t="shared" ca="1" si="2271"/>
        <v>0</v>
      </c>
      <c r="F14209" s="111">
        <f t="shared" ca="1" si="2272"/>
        <v>0</v>
      </c>
      <c r="G14209" s="111">
        <f t="shared" ca="1" si="2273"/>
        <v>2.4031783470670924</v>
      </c>
    </row>
    <row r="14210" spans="2:8" ht="21" customHeight="1" x14ac:dyDescent="0.25">
      <c r="B14210" s="111">
        <f t="shared" ca="1" si="2268"/>
        <v>2.6880996882058161</v>
      </c>
      <c r="C14210" s="111">
        <f t="shared" ca="1" si="2269"/>
        <v>0.48768256750652478</v>
      </c>
      <c r="D14210" s="111">
        <f t="shared" ca="1" si="2270"/>
        <v>0</v>
      </c>
      <c r="E14210" s="111">
        <f t="shared" ca="1" si="2271"/>
        <v>0</v>
      </c>
      <c r="F14210" s="111">
        <f t="shared" ca="1" si="2272"/>
        <v>0</v>
      </c>
      <c r="G14210" s="111">
        <f t="shared" ca="1" si="2273"/>
        <v>3.175782255712341</v>
      </c>
      <c r="H14210" s="111">
        <f t="shared" ref="H14210" ca="1" si="2277">SUM(G14204:G14210)</f>
        <v>22.974131440080718</v>
      </c>
    </row>
    <row r="14211" spans="2:8" ht="21" customHeight="1" x14ac:dyDescent="0.25">
      <c r="B14211" s="111">
        <f t="shared" ca="1" si="2268"/>
        <v>3.070207756188954</v>
      </c>
      <c r="C14211" s="111">
        <f t="shared" ca="1" si="2269"/>
        <v>0.57027357478923102</v>
      </c>
      <c r="D14211" s="111">
        <f t="shared" ca="1" si="2270"/>
        <v>0</v>
      </c>
      <c r="E14211" s="111">
        <f t="shared" ca="1" si="2271"/>
        <v>0</v>
      </c>
      <c r="F14211" s="111">
        <f t="shared" ca="1" si="2272"/>
        <v>0</v>
      </c>
      <c r="G14211" s="111">
        <f t="shared" ca="1" si="2273"/>
        <v>3.6404813309781852</v>
      </c>
    </row>
    <row r="14212" spans="2:8" ht="21" customHeight="1" x14ac:dyDescent="0.25">
      <c r="B14212" s="111">
        <f t="shared" ca="1" si="2268"/>
        <v>2.3228946022405861</v>
      </c>
      <c r="C14212" s="111">
        <f t="shared" ca="1" si="2269"/>
        <v>0</v>
      </c>
      <c r="D14212" s="111">
        <f t="shared" ca="1" si="2270"/>
        <v>0</v>
      </c>
      <c r="E14212" s="111">
        <f t="shared" ca="1" si="2271"/>
        <v>0</v>
      </c>
      <c r="F14212" s="111">
        <f t="shared" ca="1" si="2272"/>
        <v>0</v>
      </c>
      <c r="G14212" s="111">
        <f t="shared" ca="1" si="2273"/>
        <v>2.3228946022405861</v>
      </c>
    </row>
    <row r="14213" spans="2:8" ht="21" customHeight="1" x14ac:dyDescent="0.25">
      <c r="B14213" s="111">
        <f t="shared" ca="1" si="2268"/>
        <v>2.3927336361099667</v>
      </c>
      <c r="C14213" s="111">
        <f t="shared" ca="1" si="2269"/>
        <v>0</v>
      </c>
      <c r="D14213" s="111">
        <f t="shared" ca="1" si="2270"/>
        <v>0</v>
      </c>
      <c r="E14213" s="111">
        <f t="shared" ca="1" si="2271"/>
        <v>0</v>
      </c>
      <c r="F14213" s="111">
        <f t="shared" ca="1" si="2272"/>
        <v>0</v>
      </c>
      <c r="G14213" s="111">
        <f t="shared" ca="1" si="2273"/>
        <v>2.3927336361099667</v>
      </c>
    </row>
    <row r="14214" spans="2:8" ht="21" customHeight="1" x14ac:dyDescent="0.25">
      <c r="B14214" s="111">
        <f t="shared" ca="1" si="2268"/>
        <v>2.0620602774555312</v>
      </c>
      <c r="C14214" s="111">
        <f t="shared" ca="1" si="2269"/>
        <v>0.49106760334015909</v>
      </c>
      <c r="D14214" s="111">
        <f t="shared" ca="1" si="2270"/>
        <v>0.84881650767788919</v>
      </c>
      <c r="E14214" s="111">
        <f t="shared" ca="1" si="2271"/>
        <v>0</v>
      </c>
      <c r="F14214" s="111">
        <f t="shared" ca="1" si="2272"/>
        <v>0</v>
      </c>
      <c r="G14214" s="111">
        <f t="shared" ca="1" si="2273"/>
        <v>3.4019443884735798</v>
      </c>
    </row>
    <row r="14215" spans="2:8" ht="21" customHeight="1" x14ac:dyDescent="0.25">
      <c r="B14215" s="111">
        <f t="shared" ca="1" si="2268"/>
        <v>3.0610793830222183</v>
      </c>
      <c r="C14215" s="111">
        <f t="shared" ca="1" si="2269"/>
        <v>0</v>
      </c>
      <c r="D14215" s="111">
        <f t="shared" ca="1" si="2270"/>
        <v>0</v>
      </c>
      <c r="E14215" s="111">
        <f t="shared" ca="1" si="2271"/>
        <v>0</v>
      </c>
      <c r="F14215" s="111">
        <f t="shared" ca="1" si="2272"/>
        <v>0</v>
      </c>
      <c r="G14215" s="111">
        <f t="shared" ca="1" si="2273"/>
        <v>3.0610793830222183</v>
      </c>
    </row>
    <row r="14216" spans="2:8" ht="21" customHeight="1" x14ac:dyDescent="0.25">
      <c r="B14216" s="111">
        <f t="shared" ca="1" si="2268"/>
        <v>2.1853849205401481</v>
      </c>
      <c r="C14216" s="111">
        <f t="shared" ca="1" si="2269"/>
        <v>0</v>
      </c>
      <c r="D14216" s="111">
        <f t="shared" ca="1" si="2270"/>
        <v>0</v>
      </c>
      <c r="E14216" s="111">
        <f t="shared" ca="1" si="2271"/>
        <v>0</v>
      </c>
      <c r="F14216" s="111">
        <f t="shared" ca="1" si="2272"/>
        <v>0</v>
      </c>
      <c r="G14216" s="111">
        <f t="shared" ca="1" si="2273"/>
        <v>2.1853849205401481</v>
      </c>
    </row>
    <row r="14217" spans="2:8" ht="21" customHeight="1" x14ac:dyDescent="0.25">
      <c r="B14217" s="111">
        <f t="shared" ca="1" si="2268"/>
        <v>2.8861953131755769</v>
      </c>
      <c r="C14217" s="111">
        <f t="shared" ca="1" si="2269"/>
        <v>0.5744730072263321</v>
      </c>
      <c r="D14217" s="111">
        <f t="shared" ca="1" si="2270"/>
        <v>0</v>
      </c>
      <c r="E14217" s="111">
        <f t="shared" ca="1" si="2271"/>
        <v>0.8181716833248377</v>
      </c>
      <c r="F14217" s="111">
        <f t="shared" ca="1" si="2272"/>
        <v>0</v>
      </c>
      <c r="G14217" s="111">
        <f t="shared" ca="1" si="2273"/>
        <v>4.2788400037267467</v>
      </c>
      <c r="H14217" s="111"/>
    </row>
    <row r="14218" spans="2:8" ht="21" customHeight="1" x14ac:dyDescent="0.25">
      <c r="B14218" s="111">
        <f t="shared" ca="1" si="2268"/>
        <v>2.1196055238552738</v>
      </c>
      <c r="C14218" s="111">
        <f t="shared" ca="1" si="2269"/>
        <v>0.56843685686749279</v>
      </c>
      <c r="D14218" s="111">
        <f t="shared" ca="1" si="2270"/>
        <v>0</v>
      </c>
      <c r="E14218" s="111">
        <f t="shared" ca="1" si="2271"/>
        <v>0</v>
      </c>
      <c r="F14218" s="111">
        <f t="shared" ca="1" si="2272"/>
        <v>0</v>
      </c>
      <c r="G14218" s="111">
        <f t="shared" ca="1" si="2273"/>
        <v>2.6880423807227665</v>
      </c>
    </row>
    <row r="14219" spans="2:8" ht="21" customHeight="1" x14ac:dyDescent="0.25">
      <c r="B14219" s="111">
        <f t="shared" ca="1" si="2268"/>
        <v>2.6178128771056501</v>
      </c>
      <c r="C14219" s="111">
        <f t="shared" ca="1" si="2269"/>
        <v>0</v>
      </c>
      <c r="D14219" s="111">
        <f t="shared" ca="1" si="2270"/>
        <v>1.4311937041371949</v>
      </c>
      <c r="E14219" s="111">
        <f t="shared" ca="1" si="2271"/>
        <v>0</v>
      </c>
      <c r="F14219" s="111">
        <f t="shared" ca="1" si="2272"/>
        <v>0</v>
      </c>
      <c r="G14219" s="111">
        <f t="shared" ca="1" si="2273"/>
        <v>4.0490065812428453</v>
      </c>
    </row>
    <row r="14220" spans="2:8" ht="21" customHeight="1" x14ac:dyDescent="0.25">
      <c r="B14220" s="111">
        <f t="shared" ca="1" si="2268"/>
        <v>1.8807857368271923</v>
      </c>
      <c r="C14220" s="111">
        <f t="shared" ca="1" si="2269"/>
        <v>0</v>
      </c>
      <c r="D14220" s="111">
        <f t="shared" ca="1" si="2270"/>
        <v>0</v>
      </c>
      <c r="E14220" s="111">
        <f t="shared" ca="1" si="2271"/>
        <v>0</v>
      </c>
      <c r="F14220" s="111">
        <f t="shared" ca="1" si="2272"/>
        <v>0</v>
      </c>
      <c r="G14220" s="111">
        <f t="shared" ca="1" si="2273"/>
        <v>1.8807857368271923</v>
      </c>
    </row>
    <row r="14221" spans="2:8" ht="21" customHeight="1" x14ac:dyDescent="0.25">
      <c r="B14221" s="111">
        <f t="shared" ca="1" si="2268"/>
        <v>2.1121691839297849</v>
      </c>
      <c r="C14221" s="111">
        <f t="shared" ca="1" si="2269"/>
        <v>0.52228739710764116</v>
      </c>
      <c r="D14221" s="111">
        <f t="shared" ca="1" si="2270"/>
        <v>0</v>
      </c>
      <c r="E14221" s="111">
        <f t="shared" ca="1" si="2271"/>
        <v>0</v>
      </c>
      <c r="F14221" s="111">
        <f t="shared" ca="1" si="2272"/>
        <v>0</v>
      </c>
      <c r="G14221" s="111">
        <f t="shared" ca="1" si="2273"/>
        <v>2.6344565810374263</v>
      </c>
    </row>
    <row r="14222" spans="2:8" ht="21" customHeight="1" x14ac:dyDescent="0.25">
      <c r="B14222" s="111">
        <f t="shared" ref="B14222:B14285" ca="1" si="2278">maxs1-mins1*RAND()</f>
        <v>2.4654469038997937</v>
      </c>
      <c r="C14222" s="111">
        <f t="shared" ref="C14222:C14285" ca="1" si="2279">IF(RAND()&lt;0.5,maxs2-mins2*RAND(),0)</f>
        <v>0.59371496288073788</v>
      </c>
      <c r="D14222" s="111">
        <f t="shared" ref="D14222:D14285" ca="1" si="2280">IF(RAND()&lt;0.14,maxs3-mins3*RAND(),0)</f>
        <v>0</v>
      </c>
      <c r="E14222" s="111">
        <f t="shared" ref="E14222:E14285" ca="1" si="2281">IF(RAND()&lt;0.07,maxs4-mins4*RAND(),0)</f>
        <v>0</v>
      </c>
      <c r="F14222" s="111">
        <f t="shared" ref="F14222:F14285" ca="1" si="2282">IF(RAND()&lt;0.05,maxs5-mins5*RAND(),0)</f>
        <v>0</v>
      </c>
      <c r="G14222" s="111">
        <f t="shared" ca="1" si="2273"/>
        <v>3.0591618667805314</v>
      </c>
    </row>
    <row r="14223" spans="2:8" ht="21" customHeight="1" x14ac:dyDescent="0.25">
      <c r="B14223" s="111">
        <f t="shared" ca="1" si="2278"/>
        <v>1.9983830649028207</v>
      </c>
      <c r="C14223" s="111">
        <f t="shared" ca="1" si="2279"/>
        <v>0.59687039397747732</v>
      </c>
      <c r="D14223" s="111">
        <f t="shared" ca="1" si="2280"/>
        <v>0</v>
      </c>
      <c r="E14223" s="111">
        <f t="shared" ca="1" si="2281"/>
        <v>0</v>
      </c>
      <c r="F14223" s="111">
        <f t="shared" ca="1" si="2282"/>
        <v>0</v>
      </c>
      <c r="G14223" s="111">
        <f t="shared" ca="1" si="2273"/>
        <v>2.5952534588802978</v>
      </c>
    </row>
    <row r="14224" spans="2:8" ht="21" customHeight="1" x14ac:dyDescent="0.25">
      <c r="B14224" s="111">
        <f t="shared" ca="1" si="2278"/>
        <v>2.9415870988657606</v>
      </c>
      <c r="C14224" s="111">
        <f t="shared" ca="1" si="2279"/>
        <v>0</v>
      </c>
      <c r="D14224" s="111">
        <f t="shared" ca="1" si="2280"/>
        <v>0</v>
      </c>
      <c r="E14224" s="111">
        <f t="shared" ca="1" si="2281"/>
        <v>0</v>
      </c>
      <c r="F14224" s="111">
        <f t="shared" ca="1" si="2282"/>
        <v>0</v>
      </c>
      <c r="G14224" s="111">
        <f t="shared" ca="1" si="2273"/>
        <v>2.9415870988657606</v>
      </c>
      <c r="H14224" s="111"/>
    </row>
    <row r="14225" spans="2:9" ht="21" customHeight="1" x14ac:dyDescent="0.25">
      <c r="B14225" s="111">
        <f t="shared" ca="1" si="2278"/>
        <v>2.0158054582196052</v>
      </c>
      <c r="C14225" s="111">
        <f t="shared" ca="1" si="2279"/>
        <v>0</v>
      </c>
      <c r="D14225" s="111">
        <f t="shared" ca="1" si="2280"/>
        <v>0</v>
      </c>
      <c r="E14225" s="111">
        <f t="shared" ca="1" si="2281"/>
        <v>0</v>
      </c>
      <c r="F14225" s="111">
        <f t="shared" ca="1" si="2282"/>
        <v>0</v>
      </c>
      <c r="G14225" s="111">
        <f t="shared" ca="1" si="2273"/>
        <v>2.0158054582196052</v>
      </c>
    </row>
    <row r="14226" spans="2:9" ht="21" customHeight="1" x14ac:dyDescent="0.25">
      <c r="B14226" s="111">
        <f t="shared" ca="1" si="2278"/>
        <v>3.0299841542871739</v>
      </c>
      <c r="C14226" s="111">
        <f t="shared" ca="1" si="2279"/>
        <v>0.42701907548431794</v>
      </c>
      <c r="D14226" s="111">
        <f t="shared" ca="1" si="2280"/>
        <v>0</v>
      </c>
      <c r="E14226" s="111">
        <f t="shared" ca="1" si="2281"/>
        <v>0</v>
      </c>
      <c r="F14226" s="111">
        <f t="shared" ca="1" si="2282"/>
        <v>0</v>
      </c>
      <c r="G14226" s="111">
        <f t="shared" ca="1" si="2273"/>
        <v>3.4570032297714919</v>
      </c>
    </row>
    <row r="14227" spans="2:9" ht="21" customHeight="1" x14ac:dyDescent="0.25">
      <c r="B14227" s="111">
        <f t="shared" ca="1" si="2278"/>
        <v>2.6324132658089927</v>
      </c>
      <c r="C14227" s="111">
        <f t="shared" ca="1" si="2279"/>
        <v>0.46490515706125324</v>
      </c>
      <c r="D14227" s="111">
        <f t="shared" ca="1" si="2280"/>
        <v>0</v>
      </c>
      <c r="E14227" s="111">
        <f t="shared" ca="1" si="2281"/>
        <v>1.5838620621739097</v>
      </c>
      <c r="F14227" s="111">
        <f t="shared" ca="1" si="2282"/>
        <v>0</v>
      </c>
      <c r="G14227" s="111">
        <f t="shared" ca="1" si="2273"/>
        <v>4.6811804850441554</v>
      </c>
    </row>
    <row r="14228" spans="2:9" ht="21" customHeight="1" x14ac:dyDescent="0.25">
      <c r="B14228" s="111">
        <f t="shared" ca="1" si="2278"/>
        <v>1.7577345336704269</v>
      </c>
      <c r="C14228" s="111">
        <f t="shared" ca="1" si="2279"/>
        <v>0.50959569001001415</v>
      </c>
      <c r="D14228" s="111">
        <f t="shared" ca="1" si="2280"/>
        <v>0</v>
      </c>
      <c r="E14228" s="111">
        <f t="shared" ca="1" si="2281"/>
        <v>0</v>
      </c>
      <c r="F14228" s="111">
        <f t="shared" ca="1" si="2282"/>
        <v>0</v>
      </c>
      <c r="G14228" s="111">
        <f t="shared" ca="1" si="2273"/>
        <v>2.2673302236804411</v>
      </c>
    </row>
    <row r="14229" spans="2:9" ht="21" customHeight="1" x14ac:dyDescent="0.25">
      <c r="B14229" s="111">
        <f t="shared" ca="1" si="2278"/>
        <v>2.8389217436874987</v>
      </c>
      <c r="C14229" s="111">
        <f t="shared" ca="1" si="2279"/>
        <v>0.51594766571458073</v>
      </c>
      <c r="D14229" s="111">
        <f t="shared" ca="1" si="2280"/>
        <v>0</v>
      </c>
      <c r="E14229" s="111">
        <f t="shared" ca="1" si="2281"/>
        <v>0</v>
      </c>
      <c r="F14229" s="111">
        <f t="shared" ca="1" si="2282"/>
        <v>0</v>
      </c>
      <c r="G14229" s="111">
        <f t="shared" ca="1" si="2273"/>
        <v>3.3548694094020792</v>
      </c>
    </row>
    <row r="14230" spans="2:9" ht="21" customHeight="1" x14ac:dyDescent="0.25">
      <c r="B14230" s="111">
        <f t="shared" ca="1" si="2278"/>
        <v>3.1290889648641356</v>
      </c>
      <c r="C14230" s="111">
        <f t="shared" ca="1" si="2279"/>
        <v>0</v>
      </c>
      <c r="D14230" s="111">
        <f t="shared" ca="1" si="2280"/>
        <v>0</v>
      </c>
      <c r="E14230" s="111">
        <f t="shared" ca="1" si="2281"/>
        <v>1.0321137190254974</v>
      </c>
      <c r="F14230" s="111">
        <f t="shared" ca="1" si="2282"/>
        <v>0</v>
      </c>
      <c r="G14230" s="111">
        <f t="shared" ca="1" si="2273"/>
        <v>4.1612026838896332</v>
      </c>
    </row>
    <row r="14231" spans="2:9" ht="21" customHeight="1" x14ac:dyDescent="0.25">
      <c r="B14231" s="111">
        <f t="shared" ca="1" si="2278"/>
        <v>2.052491439348187</v>
      </c>
      <c r="C14231" s="111">
        <f t="shared" ca="1" si="2279"/>
        <v>0.42046393742023425</v>
      </c>
      <c r="D14231" s="111">
        <f t="shared" ca="1" si="2280"/>
        <v>0</v>
      </c>
      <c r="E14231" s="111">
        <f t="shared" ca="1" si="2281"/>
        <v>0</v>
      </c>
      <c r="F14231" s="111">
        <f t="shared" ca="1" si="2282"/>
        <v>0</v>
      </c>
      <c r="G14231" s="111">
        <f t="shared" ca="1" si="2273"/>
        <v>2.4729553767684211</v>
      </c>
      <c r="H14231" s="111"/>
    </row>
    <row r="14232" spans="2:9" ht="21" customHeight="1" x14ac:dyDescent="0.25">
      <c r="B14232" s="111">
        <f t="shared" ca="1" si="2278"/>
        <v>2.3100261925745258</v>
      </c>
      <c r="C14232" s="111">
        <f t="shared" ca="1" si="2279"/>
        <v>0</v>
      </c>
      <c r="D14232" s="111">
        <f t="shared" ca="1" si="2280"/>
        <v>0</v>
      </c>
      <c r="E14232" s="111">
        <f t="shared" ca="1" si="2281"/>
        <v>0</v>
      </c>
      <c r="F14232" s="111">
        <f t="shared" ca="1" si="2282"/>
        <v>0</v>
      </c>
      <c r="G14232" s="111">
        <f t="shared" ca="1" si="2273"/>
        <v>2.3100261925745258</v>
      </c>
    </row>
    <row r="14233" spans="2:9" ht="21" customHeight="1" x14ac:dyDescent="0.25">
      <c r="B14233" s="111">
        <f t="shared" ca="1" si="2278"/>
        <v>2.5910485748952348</v>
      </c>
      <c r="C14233" s="111">
        <f t="shared" ca="1" si="2279"/>
        <v>0.56969121535133482</v>
      </c>
      <c r="D14233" s="111">
        <f t="shared" ca="1" si="2280"/>
        <v>0</v>
      </c>
      <c r="E14233" s="111">
        <f t="shared" ca="1" si="2281"/>
        <v>0</v>
      </c>
      <c r="F14233" s="111">
        <f t="shared" ca="1" si="2282"/>
        <v>0</v>
      </c>
      <c r="G14233" s="111">
        <f t="shared" ca="1" si="2273"/>
        <v>3.1607397902465695</v>
      </c>
      <c r="I14233" s="111">
        <f t="shared" ref="I14233" ca="1" si="2283">SUM(G14204:G14233)</f>
        <v>91.986896259125899</v>
      </c>
    </row>
    <row r="14234" spans="2:9" ht="21" customHeight="1" x14ac:dyDescent="0.25">
      <c r="B14234" s="111">
        <f t="shared" ca="1" si="2278"/>
        <v>3.0283111649559569</v>
      </c>
      <c r="C14234" s="111">
        <f t="shared" ca="1" si="2279"/>
        <v>0</v>
      </c>
      <c r="D14234" s="111">
        <f t="shared" ca="1" si="2280"/>
        <v>0</v>
      </c>
      <c r="E14234" s="111">
        <f t="shared" ca="1" si="2281"/>
        <v>0</v>
      </c>
      <c r="F14234" s="111">
        <f t="shared" ca="1" si="2282"/>
        <v>0</v>
      </c>
      <c r="G14234" s="111">
        <f t="shared" ref="G14234:G14297" ca="1" si="2284">SUM(B14234:F14234)</f>
        <v>3.0283111649559569</v>
      </c>
    </row>
    <row r="14235" spans="2:9" ht="21" customHeight="1" x14ac:dyDescent="0.25">
      <c r="B14235" s="111">
        <f t="shared" ca="1" si="2278"/>
        <v>2.6489655800338463</v>
      </c>
      <c r="C14235" s="111">
        <f t="shared" ca="1" si="2279"/>
        <v>0.55452780664104195</v>
      </c>
      <c r="D14235" s="111">
        <f t="shared" ca="1" si="2280"/>
        <v>0</v>
      </c>
      <c r="E14235" s="111">
        <f t="shared" ca="1" si="2281"/>
        <v>0</v>
      </c>
      <c r="F14235" s="111">
        <f t="shared" ca="1" si="2282"/>
        <v>0</v>
      </c>
      <c r="G14235" s="111">
        <f t="shared" ca="1" si="2284"/>
        <v>3.2034933866748885</v>
      </c>
    </row>
    <row r="14236" spans="2:9" ht="21" customHeight="1" x14ac:dyDescent="0.25">
      <c r="B14236" s="111">
        <f t="shared" ca="1" si="2278"/>
        <v>3.0947089029974824</v>
      </c>
      <c r="C14236" s="111">
        <f t="shared" ca="1" si="2279"/>
        <v>0.49674162030626001</v>
      </c>
      <c r="D14236" s="111">
        <f t="shared" ca="1" si="2280"/>
        <v>0.98241937027120341</v>
      </c>
      <c r="E14236" s="111">
        <f t="shared" ca="1" si="2281"/>
        <v>0</v>
      </c>
      <c r="F14236" s="111">
        <f t="shared" ca="1" si="2282"/>
        <v>0</v>
      </c>
      <c r="G14236" s="111">
        <f t="shared" ca="1" si="2284"/>
        <v>4.5738698935749458</v>
      </c>
    </row>
    <row r="14237" spans="2:9" ht="21" customHeight="1" x14ac:dyDescent="0.25">
      <c r="B14237" s="111">
        <f t="shared" ca="1" si="2278"/>
        <v>1.5409792149900405</v>
      </c>
      <c r="C14237" s="111">
        <f t="shared" ca="1" si="2279"/>
        <v>0</v>
      </c>
      <c r="D14237" s="111">
        <f t="shared" ca="1" si="2280"/>
        <v>0.96463190147097855</v>
      </c>
      <c r="E14237" s="111">
        <f t="shared" ca="1" si="2281"/>
        <v>0</v>
      </c>
      <c r="F14237" s="111">
        <f t="shared" ca="1" si="2282"/>
        <v>0</v>
      </c>
      <c r="G14237" s="111">
        <f t="shared" ca="1" si="2284"/>
        <v>2.5056111164610191</v>
      </c>
    </row>
    <row r="14238" spans="2:9" ht="21" customHeight="1" x14ac:dyDescent="0.25">
      <c r="B14238" s="111">
        <f t="shared" ca="1" si="2278"/>
        <v>1.9788545160033759</v>
      </c>
      <c r="C14238" s="111">
        <f t="shared" ca="1" si="2279"/>
        <v>0</v>
      </c>
      <c r="D14238" s="111">
        <f t="shared" ca="1" si="2280"/>
        <v>0</v>
      </c>
      <c r="E14238" s="111">
        <f t="shared" ca="1" si="2281"/>
        <v>0</v>
      </c>
      <c r="F14238" s="111">
        <f t="shared" ca="1" si="2282"/>
        <v>0</v>
      </c>
      <c r="G14238" s="111">
        <f t="shared" ca="1" si="2284"/>
        <v>1.9788545160033759</v>
      </c>
    </row>
    <row r="14239" spans="2:9" ht="21" customHeight="1" x14ac:dyDescent="0.25">
      <c r="B14239" s="111">
        <f t="shared" ca="1" si="2278"/>
        <v>2.5002077544105274</v>
      </c>
      <c r="C14239" s="111">
        <f t="shared" ca="1" si="2279"/>
        <v>0</v>
      </c>
      <c r="D14239" s="111">
        <f t="shared" ca="1" si="2280"/>
        <v>0</v>
      </c>
      <c r="E14239" s="111">
        <f t="shared" ca="1" si="2281"/>
        <v>0</v>
      </c>
      <c r="F14239" s="111">
        <f t="shared" ca="1" si="2282"/>
        <v>0</v>
      </c>
      <c r="G14239" s="111">
        <f t="shared" ca="1" si="2284"/>
        <v>2.5002077544105274</v>
      </c>
    </row>
    <row r="14240" spans="2:9" ht="21" customHeight="1" x14ac:dyDescent="0.25">
      <c r="B14240" s="111">
        <f t="shared" ca="1" si="2278"/>
        <v>2.6865528296742465</v>
      </c>
      <c r="C14240" s="111">
        <f t="shared" ca="1" si="2279"/>
        <v>0.49782003230079575</v>
      </c>
      <c r="D14240" s="111">
        <f t="shared" ca="1" si="2280"/>
        <v>0</v>
      </c>
      <c r="E14240" s="111">
        <f t="shared" ca="1" si="2281"/>
        <v>0</v>
      </c>
      <c r="F14240" s="111">
        <f t="shared" ca="1" si="2282"/>
        <v>0</v>
      </c>
      <c r="G14240" s="111">
        <f t="shared" ca="1" si="2284"/>
        <v>3.1843728619750422</v>
      </c>
      <c r="H14240" s="111">
        <f t="shared" ref="H14240" ca="1" si="2285">SUM(G14234:G14240)</f>
        <v>20.974720694055755</v>
      </c>
    </row>
    <row r="14241" spans="2:8" ht="21" customHeight="1" x14ac:dyDescent="0.25">
      <c r="B14241" s="111">
        <f t="shared" ca="1" si="2278"/>
        <v>1.7281343281073496</v>
      </c>
      <c r="C14241" s="111">
        <f t="shared" ca="1" si="2279"/>
        <v>0</v>
      </c>
      <c r="D14241" s="111">
        <f t="shared" ca="1" si="2280"/>
        <v>0</v>
      </c>
      <c r="E14241" s="111">
        <f t="shared" ca="1" si="2281"/>
        <v>0</v>
      </c>
      <c r="F14241" s="111">
        <f t="shared" ca="1" si="2282"/>
        <v>0</v>
      </c>
      <c r="G14241" s="111">
        <f t="shared" ca="1" si="2284"/>
        <v>1.7281343281073496</v>
      </c>
    </row>
    <row r="14242" spans="2:8" ht="21" customHeight="1" x14ac:dyDescent="0.25">
      <c r="B14242" s="111">
        <f t="shared" ca="1" si="2278"/>
        <v>1.6003819162858435</v>
      </c>
      <c r="C14242" s="111">
        <f t="shared" ca="1" si="2279"/>
        <v>0</v>
      </c>
      <c r="D14242" s="111">
        <f t="shared" ca="1" si="2280"/>
        <v>1.1552498965054339</v>
      </c>
      <c r="E14242" s="111">
        <f t="shared" ca="1" si="2281"/>
        <v>0</v>
      </c>
      <c r="F14242" s="111">
        <f t="shared" ca="1" si="2282"/>
        <v>0</v>
      </c>
      <c r="G14242" s="111">
        <f t="shared" ca="1" si="2284"/>
        <v>2.7556318127912771</v>
      </c>
    </row>
    <row r="14243" spans="2:8" ht="21" customHeight="1" x14ac:dyDescent="0.25">
      <c r="B14243" s="111">
        <f t="shared" ca="1" si="2278"/>
        <v>1.4477198884561766</v>
      </c>
      <c r="C14243" s="111">
        <f t="shared" ca="1" si="2279"/>
        <v>0</v>
      </c>
      <c r="D14243" s="111">
        <f t="shared" ca="1" si="2280"/>
        <v>0</v>
      </c>
      <c r="E14243" s="111">
        <f t="shared" ca="1" si="2281"/>
        <v>0</v>
      </c>
      <c r="F14243" s="111">
        <f t="shared" ca="1" si="2282"/>
        <v>0</v>
      </c>
      <c r="G14243" s="111">
        <f t="shared" ca="1" si="2284"/>
        <v>1.4477198884561766</v>
      </c>
    </row>
    <row r="14244" spans="2:8" ht="21" customHeight="1" x14ac:dyDescent="0.25">
      <c r="B14244" s="111">
        <f t="shared" ca="1" si="2278"/>
        <v>3.3854813366966869</v>
      </c>
      <c r="C14244" s="111">
        <f t="shared" ca="1" si="2279"/>
        <v>0.48533973316300227</v>
      </c>
      <c r="D14244" s="111">
        <f t="shared" ca="1" si="2280"/>
        <v>0</v>
      </c>
      <c r="E14244" s="111">
        <f t="shared" ca="1" si="2281"/>
        <v>0</v>
      </c>
      <c r="F14244" s="111">
        <f t="shared" ca="1" si="2282"/>
        <v>0</v>
      </c>
      <c r="G14244" s="111">
        <f t="shared" ca="1" si="2284"/>
        <v>3.870821069859689</v>
      </c>
    </row>
    <row r="14245" spans="2:8" ht="21" customHeight="1" x14ac:dyDescent="0.25">
      <c r="B14245" s="111">
        <f t="shared" ca="1" si="2278"/>
        <v>2.4305212199275257</v>
      </c>
      <c r="C14245" s="111">
        <f t="shared" ca="1" si="2279"/>
        <v>0</v>
      </c>
      <c r="D14245" s="111">
        <f t="shared" ca="1" si="2280"/>
        <v>0.65062212337435321</v>
      </c>
      <c r="E14245" s="111">
        <f t="shared" ca="1" si="2281"/>
        <v>0</v>
      </c>
      <c r="F14245" s="111">
        <f t="shared" ca="1" si="2282"/>
        <v>0</v>
      </c>
      <c r="G14245" s="111">
        <f t="shared" ca="1" si="2284"/>
        <v>3.0811433433018789</v>
      </c>
    </row>
    <row r="14246" spans="2:8" ht="21" customHeight="1" x14ac:dyDescent="0.25">
      <c r="B14246" s="111">
        <f t="shared" ca="1" si="2278"/>
        <v>1.7373205800398279</v>
      </c>
      <c r="C14246" s="111">
        <f t="shared" ca="1" si="2279"/>
        <v>0</v>
      </c>
      <c r="D14246" s="111">
        <f t="shared" ca="1" si="2280"/>
        <v>0</v>
      </c>
      <c r="E14246" s="111">
        <f t="shared" ca="1" si="2281"/>
        <v>0</v>
      </c>
      <c r="F14246" s="111">
        <f t="shared" ca="1" si="2282"/>
        <v>0</v>
      </c>
      <c r="G14246" s="111">
        <f t="shared" ca="1" si="2284"/>
        <v>1.7373205800398279</v>
      </c>
    </row>
    <row r="14247" spans="2:8" ht="21" customHeight="1" x14ac:dyDescent="0.25">
      <c r="B14247" s="111">
        <f t="shared" ca="1" si="2278"/>
        <v>2.8599895625757679</v>
      </c>
      <c r="C14247" s="111">
        <f t="shared" ca="1" si="2279"/>
        <v>0.43100633747521128</v>
      </c>
      <c r="D14247" s="111">
        <f t="shared" ca="1" si="2280"/>
        <v>0</v>
      </c>
      <c r="E14247" s="111">
        <f t="shared" ca="1" si="2281"/>
        <v>0</v>
      </c>
      <c r="F14247" s="111">
        <f t="shared" ca="1" si="2282"/>
        <v>0</v>
      </c>
      <c r="G14247" s="111">
        <f t="shared" ca="1" si="2284"/>
        <v>3.2909959000509792</v>
      </c>
      <c r="H14247" s="111"/>
    </row>
    <row r="14248" spans="2:8" ht="21" customHeight="1" x14ac:dyDescent="0.25">
      <c r="B14248" s="111">
        <f t="shared" ca="1" si="2278"/>
        <v>2.2127895342414137</v>
      </c>
      <c r="C14248" s="111">
        <f t="shared" ca="1" si="2279"/>
        <v>0.49373381647769754</v>
      </c>
      <c r="D14248" s="111">
        <f t="shared" ca="1" si="2280"/>
        <v>0.85573403975568774</v>
      </c>
      <c r="E14248" s="111">
        <f t="shared" ca="1" si="2281"/>
        <v>0</v>
      </c>
      <c r="F14248" s="111">
        <f t="shared" ca="1" si="2282"/>
        <v>0</v>
      </c>
      <c r="G14248" s="111">
        <f t="shared" ca="1" si="2284"/>
        <v>3.5622573904747989</v>
      </c>
    </row>
    <row r="14249" spans="2:8" ht="21" customHeight="1" x14ac:dyDescent="0.25">
      <c r="B14249" s="111">
        <f t="shared" ca="1" si="2278"/>
        <v>2.7223228594995157</v>
      </c>
      <c r="C14249" s="111">
        <f t="shared" ca="1" si="2279"/>
        <v>0</v>
      </c>
      <c r="D14249" s="111">
        <f t="shared" ca="1" si="2280"/>
        <v>0</v>
      </c>
      <c r="E14249" s="111">
        <f t="shared" ca="1" si="2281"/>
        <v>0</v>
      </c>
      <c r="F14249" s="111">
        <f t="shared" ca="1" si="2282"/>
        <v>0</v>
      </c>
      <c r="G14249" s="111">
        <f t="shared" ca="1" si="2284"/>
        <v>2.7223228594995157</v>
      </c>
    </row>
    <row r="14250" spans="2:8" ht="21" customHeight="1" x14ac:dyDescent="0.25">
      <c r="B14250" s="111">
        <f t="shared" ca="1" si="2278"/>
        <v>1.7648688958961352</v>
      </c>
      <c r="C14250" s="111">
        <f t="shared" ca="1" si="2279"/>
        <v>0</v>
      </c>
      <c r="D14250" s="111">
        <f t="shared" ca="1" si="2280"/>
        <v>0</v>
      </c>
      <c r="E14250" s="111">
        <f t="shared" ca="1" si="2281"/>
        <v>0</v>
      </c>
      <c r="F14250" s="111">
        <f t="shared" ca="1" si="2282"/>
        <v>0</v>
      </c>
      <c r="G14250" s="111">
        <f t="shared" ca="1" si="2284"/>
        <v>1.7648688958961352</v>
      </c>
    </row>
    <row r="14251" spans="2:8" ht="21" customHeight="1" x14ac:dyDescent="0.25">
      <c r="B14251" s="111">
        <f t="shared" ca="1" si="2278"/>
        <v>1.9898078816404683</v>
      </c>
      <c r="C14251" s="111">
        <f t="shared" ca="1" si="2279"/>
        <v>0</v>
      </c>
      <c r="D14251" s="111">
        <f t="shared" ca="1" si="2280"/>
        <v>0</v>
      </c>
      <c r="E14251" s="111">
        <f t="shared" ca="1" si="2281"/>
        <v>0</v>
      </c>
      <c r="F14251" s="111">
        <f t="shared" ca="1" si="2282"/>
        <v>0</v>
      </c>
      <c r="G14251" s="111">
        <f t="shared" ca="1" si="2284"/>
        <v>1.9898078816404683</v>
      </c>
    </row>
    <row r="14252" spans="2:8" ht="21" customHeight="1" x14ac:dyDescent="0.25">
      <c r="B14252" s="111">
        <f t="shared" ca="1" si="2278"/>
        <v>2.4493220400868032</v>
      </c>
      <c r="C14252" s="111">
        <f t="shared" ca="1" si="2279"/>
        <v>0</v>
      </c>
      <c r="D14252" s="111">
        <f t="shared" ca="1" si="2280"/>
        <v>0</v>
      </c>
      <c r="E14252" s="111">
        <f t="shared" ca="1" si="2281"/>
        <v>0</v>
      </c>
      <c r="F14252" s="111">
        <f t="shared" ca="1" si="2282"/>
        <v>0</v>
      </c>
      <c r="G14252" s="111">
        <f t="shared" ca="1" si="2284"/>
        <v>2.4493220400868032</v>
      </c>
    </row>
    <row r="14253" spans="2:8" ht="21" customHeight="1" x14ac:dyDescent="0.25">
      <c r="B14253" s="111">
        <f t="shared" ca="1" si="2278"/>
        <v>3.0019396311811835</v>
      </c>
      <c r="C14253" s="111">
        <f t="shared" ca="1" si="2279"/>
        <v>0.56699615473231668</v>
      </c>
      <c r="D14253" s="111">
        <f t="shared" ca="1" si="2280"/>
        <v>0</v>
      </c>
      <c r="E14253" s="111">
        <f t="shared" ca="1" si="2281"/>
        <v>0</v>
      </c>
      <c r="F14253" s="111">
        <f t="shared" ca="1" si="2282"/>
        <v>0</v>
      </c>
      <c r="G14253" s="111">
        <f t="shared" ca="1" si="2284"/>
        <v>3.5689357859135002</v>
      </c>
    </row>
    <row r="14254" spans="2:8" ht="21" customHeight="1" x14ac:dyDescent="0.25">
      <c r="B14254" s="111">
        <f t="shared" ca="1" si="2278"/>
        <v>2.5866261356879621</v>
      </c>
      <c r="C14254" s="111">
        <f t="shared" ca="1" si="2279"/>
        <v>0.50485120478145828</v>
      </c>
      <c r="D14254" s="111">
        <f t="shared" ca="1" si="2280"/>
        <v>0</v>
      </c>
      <c r="E14254" s="111">
        <f t="shared" ca="1" si="2281"/>
        <v>0</v>
      </c>
      <c r="F14254" s="111">
        <f t="shared" ca="1" si="2282"/>
        <v>0</v>
      </c>
      <c r="G14254" s="111">
        <f t="shared" ca="1" si="2284"/>
        <v>3.0914773404694205</v>
      </c>
      <c r="H14254" s="111"/>
    </row>
    <row r="14255" spans="2:8" ht="21" customHeight="1" x14ac:dyDescent="0.25">
      <c r="B14255" s="111">
        <f t="shared" ca="1" si="2278"/>
        <v>2.2744390721854661</v>
      </c>
      <c r="C14255" s="111">
        <f t="shared" ca="1" si="2279"/>
        <v>0.57796126665309722</v>
      </c>
      <c r="D14255" s="111">
        <f t="shared" ca="1" si="2280"/>
        <v>0</v>
      </c>
      <c r="E14255" s="111">
        <f t="shared" ca="1" si="2281"/>
        <v>0</v>
      </c>
      <c r="F14255" s="111">
        <f t="shared" ca="1" si="2282"/>
        <v>0</v>
      </c>
      <c r="G14255" s="111">
        <f t="shared" ca="1" si="2284"/>
        <v>2.8524003388385633</v>
      </c>
    </row>
    <row r="14256" spans="2:8" ht="21" customHeight="1" x14ac:dyDescent="0.25">
      <c r="B14256" s="111">
        <f t="shared" ca="1" si="2278"/>
        <v>2.1833185351307094</v>
      </c>
      <c r="C14256" s="111">
        <f t="shared" ca="1" si="2279"/>
        <v>0</v>
      </c>
      <c r="D14256" s="111">
        <f t="shared" ca="1" si="2280"/>
        <v>0</v>
      </c>
      <c r="E14256" s="111">
        <f t="shared" ca="1" si="2281"/>
        <v>0</v>
      </c>
      <c r="F14256" s="111">
        <f t="shared" ca="1" si="2282"/>
        <v>0</v>
      </c>
      <c r="G14256" s="111">
        <f t="shared" ca="1" si="2284"/>
        <v>2.1833185351307094</v>
      </c>
    </row>
    <row r="14257" spans="2:9" ht="21" customHeight="1" x14ac:dyDescent="0.25">
      <c r="B14257" s="111">
        <f t="shared" ca="1" si="2278"/>
        <v>2.4091607082462909</v>
      </c>
      <c r="C14257" s="111">
        <f t="shared" ca="1" si="2279"/>
        <v>0</v>
      </c>
      <c r="D14257" s="111">
        <f t="shared" ca="1" si="2280"/>
        <v>0</v>
      </c>
      <c r="E14257" s="111">
        <f t="shared" ca="1" si="2281"/>
        <v>0</v>
      </c>
      <c r="F14257" s="111">
        <f t="shared" ca="1" si="2282"/>
        <v>0</v>
      </c>
      <c r="G14257" s="111">
        <f t="shared" ca="1" si="2284"/>
        <v>2.4091607082462909</v>
      </c>
    </row>
    <row r="14258" spans="2:9" ht="21" customHeight="1" x14ac:dyDescent="0.25">
      <c r="B14258" s="111">
        <f t="shared" ca="1" si="2278"/>
        <v>2.7406262122229474</v>
      </c>
      <c r="C14258" s="111">
        <f t="shared" ca="1" si="2279"/>
        <v>0</v>
      </c>
      <c r="D14258" s="111">
        <f t="shared" ca="1" si="2280"/>
        <v>0</v>
      </c>
      <c r="E14258" s="111">
        <f t="shared" ca="1" si="2281"/>
        <v>0</v>
      </c>
      <c r="F14258" s="111">
        <f t="shared" ca="1" si="2282"/>
        <v>0</v>
      </c>
      <c r="G14258" s="111">
        <f t="shared" ca="1" si="2284"/>
        <v>2.7406262122229474</v>
      </c>
    </row>
    <row r="14259" spans="2:9" ht="21" customHeight="1" x14ac:dyDescent="0.25">
      <c r="B14259" s="111">
        <f t="shared" ca="1" si="2278"/>
        <v>3.1597969367474814</v>
      </c>
      <c r="C14259" s="111">
        <f t="shared" ca="1" si="2279"/>
        <v>0</v>
      </c>
      <c r="D14259" s="111">
        <f t="shared" ca="1" si="2280"/>
        <v>0</v>
      </c>
      <c r="E14259" s="111">
        <f t="shared" ca="1" si="2281"/>
        <v>0</v>
      </c>
      <c r="F14259" s="111">
        <f t="shared" ca="1" si="2282"/>
        <v>0</v>
      </c>
      <c r="G14259" s="111">
        <f t="shared" ca="1" si="2284"/>
        <v>3.1597969367474814</v>
      </c>
    </row>
    <row r="14260" spans="2:9" ht="21" customHeight="1" x14ac:dyDescent="0.25">
      <c r="B14260" s="111">
        <f t="shared" ca="1" si="2278"/>
        <v>2.5582115756769124</v>
      </c>
      <c r="C14260" s="111">
        <f t="shared" ca="1" si="2279"/>
        <v>0</v>
      </c>
      <c r="D14260" s="111">
        <f t="shared" ca="1" si="2280"/>
        <v>0</v>
      </c>
      <c r="E14260" s="111">
        <f t="shared" ca="1" si="2281"/>
        <v>0</v>
      </c>
      <c r="F14260" s="111">
        <f t="shared" ca="1" si="2282"/>
        <v>0</v>
      </c>
      <c r="G14260" s="111">
        <f t="shared" ca="1" si="2284"/>
        <v>2.5582115756769124</v>
      </c>
    </row>
    <row r="14261" spans="2:9" ht="21" customHeight="1" x14ac:dyDescent="0.25">
      <c r="B14261" s="111">
        <f t="shared" ca="1" si="2278"/>
        <v>1.7836720782002087</v>
      </c>
      <c r="C14261" s="111">
        <f t="shared" ca="1" si="2279"/>
        <v>0</v>
      </c>
      <c r="D14261" s="111">
        <f t="shared" ca="1" si="2280"/>
        <v>0</v>
      </c>
      <c r="E14261" s="111">
        <f t="shared" ca="1" si="2281"/>
        <v>0</v>
      </c>
      <c r="F14261" s="111">
        <f t="shared" ca="1" si="2282"/>
        <v>0</v>
      </c>
      <c r="G14261" s="111">
        <f t="shared" ca="1" si="2284"/>
        <v>1.7836720782002087</v>
      </c>
      <c r="H14261" s="111"/>
    </row>
    <row r="14262" spans="2:9" ht="21" customHeight="1" x14ac:dyDescent="0.25">
      <c r="B14262" s="111">
        <f t="shared" ca="1" si="2278"/>
        <v>3.2179115519975152</v>
      </c>
      <c r="C14262" s="111">
        <f t="shared" ca="1" si="2279"/>
        <v>0</v>
      </c>
      <c r="D14262" s="111">
        <f t="shared" ca="1" si="2280"/>
        <v>0</v>
      </c>
      <c r="E14262" s="111">
        <f t="shared" ca="1" si="2281"/>
        <v>0</v>
      </c>
      <c r="F14262" s="111">
        <f t="shared" ca="1" si="2282"/>
        <v>0</v>
      </c>
      <c r="G14262" s="111">
        <f t="shared" ca="1" si="2284"/>
        <v>3.2179115519975152</v>
      </c>
    </row>
    <row r="14263" spans="2:9" ht="21" customHeight="1" x14ac:dyDescent="0.25">
      <c r="B14263" s="111">
        <f t="shared" ca="1" si="2278"/>
        <v>1.5403922792519356</v>
      </c>
      <c r="C14263" s="111">
        <f t="shared" ca="1" si="2279"/>
        <v>0.50874150939701657</v>
      </c>
      <c r="D14263" s="111">
        <f t="shared" ca="1" si="2280"/>
        <v>0</v>
      </c>
      <c r="E14263" s="111">
        <f t="shared" ca="1" si="2281"/>
        <v>0</v>
      </c>
      <c r="F14263" s="111">
        <f t="shared" ca="1" si="2282"/>
        <v>0</v>
      </c>
      <c r="G14263" s="111">
        <f t="shared" ca="1" si="2284"/>
        <v>2.0491337886489522</v>
      </c>
      <c r="I14263" s="111">
        <f t="shared" ref="I14263" ca="1" si="2286">SUM(G14234:G14263)</f>
        <v>80.98971153635317</v>
      </c>
    </row>
    <row r="14264" spans="2:9" ht="21" customHeight="1" x14ac:dyDescent="0.25">
      <c r="B14264" s="111">
        <f t="shared" ca="1" si="2278"/>
        <v>1.501087255311315</v>
      </c>
      <c r="C14264" s="111">
        <f t="shared" ca="1" si="2279"/>
        <v>0.56300783885740302</v>
      </c>
      <c r="D14264" s="111">
        <f t="shared" ca="1" si="2280"/>
        <v>0.95919403794681257</v>
      </c>
      <c r="E14264" s="111">
        <f t="shared" ca="1" si="2281"/>
        <v>0</v>
      </c>
      <c r="F14264" s="111">
        <f t="shared" ca="1" si="2282"/>
        <v>0</v>
      </c>
      <c r="G14264" s="111">
        <f t="shared" ca="1" si="2284"/>
        <v>3.0232891321155306</v>
      </c>
    </row>
    <row r="14265" spans="2:9" ht="21" customHeight="1" x14ac:dyDescent="0.25">
      <c r="B14265" s="111">
        <f t="shared" ca="1" si="2278"/>
        <v>1.7134705488244466</v>
      </c>
      <c r="C14265" s="111">
        <f t="shared" ca="1" si="2279"/>
        <v>0.43124604436200459</v>
      </c>
      <c r="D14265" s="111">
        <f t="shared" ca="1" si="2280"/>
        <v>0</v>
      </c>
      <c r="E14265" s="111">
        <f t="shared" ca="1" si="2281"/>
        <v>0</v>
      </c>
      <c r="F14265" s="111">
        <f t="shared" ca="1" si="2282"/>
        <v>0</v>
      </c>
      <c r="G14265" s="111">
        <f t="shared" ca="1" si="2284"/>
        <v>2.1447165931864514</v>
      </c>
    </row>
    <row r="14266" spans="2:9" ht="21" customHeight="1" x14ac:dyDescent="0.25">
      <c r="B14266" s="111">
        <f t="shared" ca="1" si="2278"/>
        <v>2.8577706210984632</v>
      </c>
      <c r="C14266" s="111">
        <f t="shared" ca="1" si="2279"/>
        <v>0.47307280237763849</v>
      </c>
      <c r="D14266" s="111">
        <f t="shared" ca="1" si="2280"/>
        <v>0</v>
      </c>
      <c r="E14266" s="111">
        <f t="shared" ca="1" si="2281"/>
        <v>0</v>
      </c>
      <c r="F14266" s="111">
        <f t="shared" ca="1" si="2282"/>
        <v>0</v>
      </c>
      <c r="G14266" s="111">
        <f t="shared" ca="1" si="2284"/>
        <v>3.330843423476102</v>
      </c>
    </row>
    <row r="14267" spans="2:9" ht="21" customHeight="1" x14ac:dyDescent="0.25">
      <c r="B14267" s="111">
        <f t="shared" ca="1" si="2278"/>
        <v>3.0461122226454571</v>
      </c>
      <c r="C14267" s="111">
        <f t="shared" ca="1" si="2279"/>
        <v>0.49038437541482854</v>
      </c>
      <c r="D14267" s="111">
        <f t="shared" ca="1" si="2280"/>
        <v>0</v>
      </c>
      <c r="E14267" s="111">
        <f t="shared" ca="1" si="2281"/>
        <v>0.84776531574138958</v>
      </c>
      <c r="F14267" s="111">
        <f t="shared" ca="1" si="2282"/>
        <v>0</v>
      </c>
      <c r="G14267" s="111">
        <f t="shared" ca="1" si="2284"/>
        <v>4.3842619138016756</v>
      </c>
    </row>
    <row r="14268" spans="2:9" ht="21" customHeight="1" x14ac:dyDescent="0.25">
      <c r="B14268" s="111">
        <f t="shared" ca="1" si="2278"/>
        <v>2.7635343107242782</v>
      </c>
      <c r="C14268" s="111">
        <f t="shared" ca="1" si="2279"/>
        <v>0.56436479253604188</v>
      </c>
      <c r="D14268" s="111">
        <f t="shared" ca="1" si="2280"/>
        <v>0</v>
      </c>
      <c r="E14268" s="111">
        <f t="shared" ca="1" si="2281"/>
        <v>0</v>
      </c>
      <c r="F14268" s="111">
        <f t="shared" ca="1" si="2282"/>
        <v>0</v>
      </c>
      <c r="G14268" s="111">
        <f t="shared" ca="1" si="2284"/>
        <v>3.3278991032603202</v>
      </c>
    </row>
    <row r="14269" spans="2:9" ht="21" customHeight="1" x14ac:dyDescent="0.25">
      <c r="B14269" s="111">
        <f t="shared" ca="1" si="2278"/>
        <v>1.9752361261693154</v>
      </c>
      <c r="C14269" s="111">
        <f t="shared" ca="1" si="2279"/>
        <v>0</v>
      </c>
      <c r="D14269" s="111">
        <f t="shared" ca="1" si="2280"/>
        <v>0</v>
      </c>
      <c r="E14269" s="111">
        <f t="shared" ca="1" si="2281"/>
        <v>0</v>
      </c>
      <c r="F14269" s="111">
        <f t="shared" ca="1" si="2282"/>
        <v>0</v>
      </c>
      <c r="G14269" s="111">
        <f t="shared" ca="1" si="2284"/>
        <v>1.9752361261693154</v>
      </c>
    </row>
    <row r="14270" spans="2:9" ht="21" customHeight="1" x14ac:dyDescent="0.25">
      <c r="B14270" s="111">
        <f t="shared" ca="1" si="2278"/>
        <v>3.0903026051310762</v>
      </c>
      <c r="C14270" s="111">
        <f t="shared" ca="1" si="2279"/>
        <v>0</v>
      </c>
      <c r="D14270" s="111">
        <f t="shared" ca="1" si="2280"/>
        <v>0</v>
      </c>
      <c r="E14270" s="111">
        <f t="shared" ca="1" si="2281"/>
        <v>0</v>
      </c>
      <c r="F14270" s="111">
        <f t="shared" ca="1" si="2282"/>
        <v>0</v>
      </c>
      <c r="G14270" s="111">
        <f t="shared" ca="1" si="2284"/>
        <v>3.0903026051310762</v>
      </c>
      <c r="H14270" s="111">
        <f t="shared" ref="H14270" ca="1" si="2287">SUM(G14264:G14270)</f>
        <v>21.276548897140472</v>
      </c>
    </row>
    <row r="14271" spans="2:9" ht="21" customHeight="1" x14ac:dyDescent="0.25">
      <c r="B14271" s="111">
        <f t="shared" ca="1" si="2278"/>
        <v>3.2029043387399732</v>
      </c>
      <c r="C14271" s="111">
        <f t="shared" ca="1" si="2279"/>
        <v>0.43506427560071215</v>
      </c>
      <c r="D14271" s="111">
        <f t="shared" ca="1" si="2280"/>
        <v>0</v>
      </c>
      <c r="E14271" s="111">
        <f t="shared" ca="1" si="2281"/>
        <v>0</v>
      </c>
      <c r="F14271" s="111">
        <f t="shared" ca="1" si="2282"/>
        <v>0</v>
      </c>
      <c r="G14271" s="111">
        <f t="shared" ca="1" si="2284"/>
        <v>3.6379686143406853</v>
      </c>
    </row>
    <row r="14272" spans="2:9" ht="21" customHeight="1" x14ac:dyDescent="0.25">
      <c r="B14272" s="111">
        <f t="shared" ca="1" si="2278"/>
        <v>2.8515655322722484</v>
      </c>
      <c r="C14272" s="111">
        <f t="shared" ca="1" si="2279"/>
        <v>0</v>
      </c>
      <c r="D14272" s="111">
        <f t="shared" ca="1" si="2280"/>
        <v>0</v>
      </c>
      <c r="E14272" s="111">
        <f t="shared" ca="1" si="2281"/>
        <v>0</v>
      </c>
      <c r="F14272" s="111">
        <f t="shared" ca="1" si="2282"/>
        <v>0</v>
      </c>
      <c r="G14272" s="111">
        <f t="shared" ca="1" si="2284"/>
        <v>2.8515655322722484</v>
      </c>
    </row>
    <row r="14273" spans="2:8" ht="21" customHeight="1" x14ac:dyDescent="0.25">
      <c r="B14273" s="111">
        <f t="shared" ca="1" si="2278"/>
        <v>1.4846308375195434</v>
      </c>
      <c r="C14273" s="111">
        <f t="shared" ca="1" si="2279"/>
        <v>0.43622869508626094</v>
      </c>
      <c r="D14273" s="111">
        <f t="shared" ca="1" si="2280"/>
        <v>0</v>
      </c>
      <c r="E14273" s="111">
        <f t="shared" ca="1" si="2281"/>
        <v>0</v>
      </c>
      <c r="F14273" s="111">
        <f t="shared" ca="1" si="2282"/>
        <v>0</v>
      </c>
      <c r="G14273" s="111">
        <f t="shared" ca="1" si="2284"/>
        <v>1.9208595326058044</v>
      </c>
    </row>
    <row r="14274" spans="2:8" ht="21" customHeight="1" x14ac:dyDescent="0.25">
      <c r="B14274" s="111">
        <f t="shared" ca="1" si="2278"/>
        <v>2.2864221628147785</v>
      </c>
      <c r="C14274" s="111">
        <f t="shared" ca="1" si="2279"/>
        <v>0</v>
      </c>
      <c r="D14274" s="111">
        <f t="shared" ca="1" si="2280"/>
        <v>0</v>
      </c>
      <c r="E14274" s="111">
        <f t="shared" ca="1" si="2281"/>
        <v>0.87080724171334645</v>
      </c>
      <c r="F14274" s="111">
        <f t="shared" ca="1" si="2282"/>
        <v>0</v>
      </c>
      <c r="G14274" s="111">
        <f t="shared" ca="1" si="2284"/>
        <v>3.1572294045281248</v>
      </c>
    </row>
    <row r="14275" spans="2:8" ht="21" customHeight="1" x14ac:dyDescent="0.25">
      <c r="B14275" s="111">
        <f t="shared" ca="1" si="2278"/>
        <v>2.1271185132668808</v>
      </c>
      <c r="C14275" s="111">
        <f t="shared" ca="1" si="2279"/>
        <v>0</v>
      </c>
      <c r="D14275" s="111">
        <f t="shared" ca="1" si="2280"/>
        <v>0</v>
      </c>
      <c r="E14275" s="111">
        <f t="shared" ca="1" si="2281"/>
        <v>0</v>
      </c>
      <c r="F14275" s="111">
        <f t="shared" ca="1" si="2282"/>
        <v>0</v>
      </c>
      <c r="G14275" s="111">
        <f t="shared" ca="1" si="2284"/>
        <v>2.1271185132668808</v>
      </c>
    </row>
    <row r="14276" spans="2:8" ht="21" customHeight="1" x14ac:dyDescent="0.25">
      <c r="B14276" s="111">
        <f t="shared" ca="1" si="2278"/>
        <v>1.7259676288808314</v>
      </c>
      <c r="C14276" s="111">
        <f t="shared" ca="1" si="2279"/>
        <v>0.49563721357554968</v>
      </c>
      <c r="D14276" s="111">
        <f t="shared" ca="1" si="2280"/>
        <v>0</v>
      </c>
      <c r="E14276" s="111">
        <f t="shared" ca="1" si="2281"/>
        <v>0</v>
      </c>
      <c r="F14276" s="111">
        <f t="shared" ca="1" si="2282"/>
        <v>0</v>
      </c>
      <c r="G14276" s="111">
        <f t="shared" ca="1" si="2284"/>
        <v>2.2216048424563812</v>
      </c>
    </row>
    <row r="14277" spans="2:8" ht="21" customHeight="1" x14ac:dyDescent="0.25">
      <c r="B14277" s="111">
        <f t="shared" ca="1" si="2278"/>
        <v>2.9498903644152432</v>
      </c>
      <c r="C14277" s="111">
        <f t="shared" ca="1" si="2279"/>
        <v>0.59851650796343892</v>
      </c>
      <c r="D14277" s="111">
        <f t="shared" ca="1" si="2280"/>
        <v>0</v>
      </c>
      <c r="E14277" s="111">
        <f t="shared" ca="1" si="2281"/>
        <v>0</v>
      </c>
      <c r="F14277" s="111">
        <f t="shared" ca="1" si="2282"/>
        <v>0</v>
      </c>
      <c r="G14277" s="111">
        <f t="shared" ca="1" si="2284"/>
        <v>3.5484068723786821</v>
      </c>
      <c r="H14277" s="111"/>
    </row>
    <row r="14278" spans="2:8" ht="21" customHeight="1" x14ac:dyDescent="0.25">
      <c r="B14278" s="111">
        <f t="shared" ca="1" si="2278"/>
        <v>2.5461090304537843</v>
      </c>
      <c r="C14278" s="111">
        <f t="shared" ca="1" si="2279"/>
        <v>0.45588158764878678</v>
      </c>
      <c r="D14278" s="111">
        <f t="shared" ca="1" si="2280"/>
        <v>0</v>
      </c>
      <c r="E14278" s="111">
        <f t="shared" ca="1" si="2281"/>
        <v>0</v>
      </c>
      <c r="F14278" s="111">
        <f t="shared" ca="1" si="2282"/>
        <v>0</v>
      </c>
      <c r="G14278" s="111">
        <f t="shared" ca="1" si="2284"/>
        <v>3.0019906181025711</v>
      </c>
    </row>
    <row r="14279" spans="2:8" ht="21" customHeight="1" x14ac:dyDescent="0.25">
      <c r="B14279" s="111">
        <f t="shared" ca="1" si="2278"/>
        <v>1.8593525164571547</v>
      </c>
      <c r="C14279" s="111">
        <f t="shared" ca="1" si="2279"/>
        <v>0</v>
      </c>
      <c r="D14279" s="111">
        <f t="shared" ca="1" si="2280"/>
        <v>0</v>
      </c>
      <c r="E14279" s="111">
        <f t="shared" ca="1" si="2281"/>
        <v>0</v>
      </c>
      <c r="F14279" s="111">
        <f t="shared" ca="1" si="2282"/>
        <v>0</v>
      </c>
      <c r="G14279" s="111">
        <f t="shared" ca="1" si="2284"/>
        <v>1.8593525164571547</v>
      </c>
    </row>
    <row r="14280" spans="2:8" ht="21" customHeight="1" x14ac:dyDescent="0.25">
      <c r="B14280" s="111">
        <f t="shared" ca="1" si="2278"/>
        <v>2.2495702695301727</v>
      </c>
      <c r="C14280" s="111">
        <f t="shared" ca="1" si="2279"/>
        <v>0</v>
      </c>
      <c r="D14280" s="111">
        <f t="shared" ca="1" si="2280"/>
        <v>0</v>
      </c>
      <c r="E14280" s="111">
        <f t="shared" ca="1" si="2281"/>
        <v>0</v>
      </c>
      <c r="F14280" s="111">
        <f t="shared" ca="1" si="2282"/>
        <v>0</v>
      </c>
      <c r="G14280" s="111">
        <f t="shared" ca="1" si="2284"/>
        <v>2.2495702695301727</v>
      </c>
    </row>
    <row r="14281" spans="2:8" ht="21" customHeight="1" x14ac:dyDescent="0.25">
      <c r="B14281" s="111">
        <f t="shared" ca="1" si="2278"/>
        <v>2.4857277927520887</v>
      </c>
      <c r="C14281" s="111">
        <f t="shared" ca="1" si="2279"/>
        <v>0.49416282525413002</v>
      </c>
      <c r="D14281" s="111">
        <f t="shared" ca="1" si="2280"/>
        <v>0</v>
      </c>
      <c r="E14281" s="111">
        <f t="shared" ca="1" si="2281"/>
        <v>0</v>
      </c>
      <c r="F14281" s="111">
        <f t="shared" ca="1" si="2282"/>
        <v>0</v>
      </c>
      <c r="G14281" s="111">
        <f t="shared" ca="1" si="2284"/>
        <v>2.9798906180062188</v>
      </c>
    </row>
    <row r="14282" spans="2:8" ht="21" customHeight="1" x14ac:dyDescent="0.25">
      <c r="B14282" s="111">
        <f t="shared" ca="1" si="2278"/>
        <v>1.4726809733572637</v>
      </c>
      <c r="C14282" s="111">
        <f t="shared" ca="1" si="2279"/>
        <v>0.40695588785444226</v>
      </c>
      <c r="D14282" s="111">
        <f t="shared" ca="1" si="2280"/>
        <v>0.67416005632219644</v>
      </c>
      <c r="E14282" s="111">
        <f t="shared" ca="1" si="2281"/>
        <v>1.235869391497705</v>
      </c>
      <c r="F14282" s="111">
        <f t="shared" ca="1" si="2282"/>
        <v>0</v>
      </c>
      <c r="G14282" s="111">
        <f t="shared" ca="1" si="2284"/>
        <v>3.7896663090316074</v>
      </c>
    </row>
    <row r="14283" spans="2:8" ht="21" customHeight="1" x14ac:dyDescent="0.25">
      <c r="B14283" s="111">
        <f t="shared" ca="1" si="2278"/>
        <v>3.1993937061461395</v>
      </c>
      <c r="C14283" s="111">
        <f t="shared" ca="1" si="2279"/>
        <v>0</v>
      </c>
      <c r="D14283" s="111">
        <f t="shared" ca="1" si="2280"/>
        <v>1.4073352736437192</v>
      </c>
      <c r="E14283" s="111">
        <f t="shared" ca="1" si="2281"/>
        <v>0</v>
      </c>
      <c r="F14283" s="111">
        <f t="shared" ca="1" si="2282"/>
        <v>0</v>
      </c>
      <c r="G14283" s="111">
        <f t="shared" ca="1" si="2284"/>
        <v>4.6067289797898585</v>
      </c>
    </row>
    <row r="14284" spans="2:8" ht="21" customHeight="1" x14ac:dyDescent="0.25">
      <c r="B14284" s="111">
        <f t="shared" ca="1" si="2278"/>
        <v>2.1224783048418261</v>
      </c>
      <c r="C14284" s="111">
        <f t="shared" ca="1" si="2279"/>
        <v>0</v>
      </c>
      <c r="D14284" s="111">
        <f t="shared" ca="1" si="2280"/>
        <v>0</v>
      </c>
      <c r="E14284" s="111">
        <f t="shared" ca="1" si="2281"/>
        <v>0</v>
      </c>
      <c r="F14284" s="111">
        <f t="shared" ca="1" si="2282"/>
        <v>0</v>
      </c>
      <c r="G14284" s="111">
        <f t="shared" ca="1" si="2284"/>
        <v>2.1224783048418261</v>
      </c>
      <c r="H14284" s="111"/>
    </row>
    <row r="14285" spans="2:8" ht="21" customHeight="1" x14ac:dyDescent="0.25">
      <c r="B14285" s="111">
        <f t="shared" ca="1" si="2278"/>
        <v>2.1933555236022566</v>
      </c>
      <c r="C14285" s="111">
        <f t="shared" ca="1" si="2279"/>
        <v>0.52789481660758086</v>
      </c>
      <c r="D14285" s="111">
        <f t="shared" ca="1" si="2280"/>
        <v>0</v>
      </c>
      <c r="E14285" s="111">
        <f t="shared" ca="1" si="2281"/>
        <v>0</v>
      </c>
      <c r="F14285" s="111">
        <f t="shared" ca="1" si="2282"/>
        <v>0</v>
      </c>
      <c r="G14285" s="111">
        <f t="shared" ca="1" si="2284"/>
        <v>2.7212503402098376</v>
      </c>
    </row>
    <row r="14286" spans="2:8" ht="21" customHeight="1" x14ac:dyDescent="0.25">
      <c r="B14286" s="111">
        <f t="shared" ref="B14286:B14349" ca="1" si="2288">maxs1-mins1*RAND()</f>
        <v>1.5991239093567213</v>
      </c>
      <c r="C14286" s="111">
        <f t="shared" ref="C14286:C14349" ca="1" si="2289">IF(RAND()&lt;0.5,maxs2-mins2*RAND(),0)</f>
        <v>0</v>
      </c>
      <c r="D14286" s="111">
        <f t="shared" ref="D14286:D14349" ca="1" si="2290">IF(RAND()&lt;0.14,maxs3-mins3*RAND(),0)</f>
        <v>0</v>
      </c>
      <c r="E14286" s="111">
        <f t="shared" ref="E14286:E14349" ca="1" si="2291">IF(RAND()&lt;0.07,maxs4-mins4*RAND(),0)</f>
        <v>0</v>
      </c>
      <c r="F14286" s="111">
        <f t="shared" ref="F14286:F14349" ca="1" si="2292">IF(RAND()&lt;0.05,maxs5-mins5*RAND(),0)</f>
        <v>0.47428254638275924</v>
      </c>
      <c r="G14286" s="111">
        <f t="shared" ca="1" si="2284"/>
        <v>2.0734064557394807</v>
      </c>
    </row>
    <row r="14287" spans="2:8" ht="21" customHeight="1" x14ac:dyDescent="0.25">
      <c r="B14287" s="111">
        <f t="shared" ca="1" si="2288"/>
        <v>2.5713023109408324</v>
      </c>
      <c r="C14287" s="111">
        <f t="shared" ca="1" si="2289"/>
        <v>0</v>
      </c>
      <c r="D14287" s="111">
        <f t="shared" ca="1" si="2290"/>
        <v>1.2989302521514989</v>
      </c>
      <c r="E14287" s="111">
        <f t="shared" ca="1" si="2291"/>
        <v>0</v>
      </c>
      <c r="F14287" s="111">
        <f t="shared" ca="1" si="2292"/>
        <v>0</v>
      </c>
      <c r="G14287" s="111">
        <f t="shared" ca="1" si="2284"/>
        <v>3.8702325630923315</v>
      </c>
    </row>
    <row r="14288" spans="2:8" ht="21" customHeight="1" x14ac:dyDescent="0.25">
      <c r="B14288" s="111">
        <f t="shared" ca="1" si="2288"/>
        <v>1.4459719902904713</v>
      </c>
      <c r="C14288" s="111">
        <f t="shared" ca="1" si="2289"/>
        <v>0.54180185963973104</v>
      </c>
      <c r="D14288" s="111">
        <f t="shared" ca="1" si="2290"/>
        <v>0</v>
      </c>
      <c r="E14288" s="111">
        <f t="shared" ca="1" si="2291"/>
        <v>0</v>
      </c>
      <c r="F14288" s="111">
        <f t="shared" ca="1" si="2292"/>
        <v>0</v>
      </c>
      <c r="G14288" s="111">
        <f t="shared" ca="1" si="2284"/>
        <v>1.9877738499302025</v>
      </c>
    </row>
    <row r="14289" spans="2:9" ht="21" customHeight="1" x14ac:dyDescent="0.25">
      <c r="B14289" s="111">
        <f t="shared" ca="1" si="2288"/>
        <v>2.4902159817046083</v>
      </c>
      <c r="C14289" s="111">
        <f t="shared" ca="1" si="2289"/>
        <v>0.44028508335056848</v>
      </c>
      <c r="D14289" s="111">
        <f t="shared" ca="1" si="2290"/>
        <v>0</v>
      </c>
      <c r="E14289" s="111">
        <f t="shared" ca="1" si="2291"/>
        <v>0</v>
      </c>
      <c r="F14289" s="111">
        <f t="shared" ca="1" si="2292"/>
        <v>0</v>
      </c>
      <c r="G14289" s="111">
        <f t="shared" ca="1" si="2284"/>
        <v>2.9305010650551768</v>
      </c>
    </row>
    <row r="14290" spans="2:9" ht="21" customHeight="1" x14ac:dyDescent="0.25">
      <c r="B14290" s="111">
        <f t="shared" ca="1" si="2288"/>
        <v>2.3946983616540414</v>
      </c>
      <c r="C14290" s="111">
        <f t="shared" ca="1" si="2289"/>
        <v>0.5631899420550498</v>
      </c>
      <c r="D14290" s="111">
        <f t="shared" ca="1" si="2290"/>
        <v>0</v>
      </c>
      <c r="E14290" s="111">
        <f t="shared" ca="1" si="2291"/>
        <v>0</v>
      </c>
      <c r="F14290" s="111">
        <f t="shared" ca="1" si="2292"/>
        <v>0</v>
      </c>
      <c r="G14290" s="111">
        <f t="shared" ca="1" si="2284"/>
        <v>2.9578883037090913</v>
      </c>
    </row>
    <row r="14291" spans="2:9" ht="21" customHeight="1" x14ac:dyDescent="0.25">
      <c r="B14291" s="111">
        <f t="shared" ca="1" si="2288"/>
        <v>3.3690417243556179</v>
      </c>
      <c r="C14291" s="111">
        <f t="shared" ca="1" si="2289"/>
        <v>0</v>
      </c>
      <c r="D14291" s="111">
        <f t="shared" ca="1" si="2290"/>
        <v>0</v>
      </c>
      <c r="E14291" s="111">
        <f t="shared" ca="1" si="2291"/>
        <v>0</v>
      </c>
      <c r="F14291" s="111">
        <f t="shared" ca="1" si="2292"/>
        <v>0</v>
      </c>
      <c r="G14291" s="111">
        <f t="shared" ca="1" si="2284"/>
        <v>3.3690417243556179</v>
      </c>
      <c r="H14291" s="111"/>
    </row>
    <row r="14292" spans="2:9" ht="21" customHeight="1" x14ac:dyDescent="0.25">
      <c r="B14292" s="111">
        <f t="shared" ca="1" si="2288"/>
        <v>2.5883691048163424</v>
      </c>
      <c r="C14292" s="111">
        <f t="shared" ca="1" si="2289"/>
        <v>0.50510529708833873</v>
      </c>
      <c r="D14292" s="111">
        <f t="shared" ca="1" si="2290"/>
        <v>0</v>
      </c>
      <c r="E14292" s="111">
        <f t="shared" ca="1" si="2291"/>
        <v>0</v>
      </c>
      <c r="F14292" s="111">
        <f t="shared" ca="1" si="2292"/>
        <v>0</v>
      </c>
      <c r="G14292" s="111">
        <f t="shared" ca="1" si="2284"/>
        <v>3.0934744019046811</v>
      </c>
    </row>
    <row r="14293" spans="2:9" ht="21" customHeight="1" x14ac:dyDescent="0.25">
      <c r="B14293" s="111">
        <f t="shared" ca="1" si="2288"/>
        <v>1.4678535116975759</v>
      </c>
      <c r="C14293" s="111">
        <f t="shared" ca="1" si="2289"/>
        <v>0.42280487650722232</v>
      </c>
      <c r="D14293" s="111">
        <f t="shared" ca="1" si="2290"/>
        <v>0</v>
      </c>
      <c r="E14293" s="111">
        <f t="shared" ca="1" si="2291"/>
        <v>0</v>
      </c>
      <c r="F14293" s="111">
        <f t="shared" ca="1" si="2292"/>
        <v>0.78582752307683601</v>
      </c>
      <c r="G14293" s="111">
        <f t="shared" ca="1" si="2284"/>
        <v>2.6764859112816342</v>
      </c>
      <c r="I14293" s="111">
        <f t="shared" ref="I14293" ca="1" si="2293">SUM(G14264:G14293)</f>
        <v>87.031034440026758</v>
      </c>
    </row>
    <row r="14294" spans="2:9" ht="21" customHeight="1" x14ac:dyDescent="0.25">
      <c r="B14294" s="111">
        <f t="shared" ca="1" si="2288"/>
        <v>2.6602206358386988</v>
      </c>
      <c r="C14294" s="111">
        <f t="shared" ca="1" si="2289"/>
        <v>0.56138706489991108</v>
      </c>
      <c r="D14294" s="111">
        <f t="shared" ca="1" si="2290"/>
        <v>0</v>
      </c>
      <c r="E14294" s="111">
        <f t="shared" ca="1" si="2291"/>
        <v>0</v>
      </c>
      <c r="F14294" s="111">
        <f t="shared" ca="1" si="2292"/>
        <v>0</v>
      </c>
      <c r="G14294" s="111">
        <f t="shared" ca="1" si="2284"/>
        <v>3.2216077007386099</v>
      </c>
    </row>
    <row r="14295" spans="2:9" ht="21" customHeight="1" x14ac:dyDescent="0.25">
      <c r="B14295" s="111">
        <f t="shared" ca="1" si="2288"/>
        <v>3.2705700149547181</v>
      </c>
      <c r="C14295" s="111">
        <f t="shared" ca="1" si="2289"/>
        <v>0</v>
      </c>
      <c r="D14295" s="111">
        <f t="shared" ca="1" si="2290"/>
        <v>0.77866940696720499</v>
      </c>
      <c r="E14295" s="111">
        <f t="shared" ca="1" si="2291"/>
        <v>0</v>
      </c>
      <c r="F14295" s="111">
        <f t="shared" ca="1" si="2292"/>
        <v>0</v>
      </c>
      <c r="G14295" s="111">
        <f t="shared" ca="1" si="2284"/>
        <v>4.0492394219219232</v>
      </c>
    </row>
    <row r="14296" spans="2:9" ht="21" customHeight="1" x14ac:dyDescent="0.25">
      <c r="B14296" s="111">
        <f t="shared" ca="1" si="2288"/>
        <v>2.0392902960594395</v>
      </c>
      <c r="C14296" s="111">
        <f t="shared" ca="1" si="2289"/>
        <v>0.4012230333509289</v>
      </c>
      <c r="D14296" s="111">
        <f t="shared" ca="1" si="2290"/>
        <v>0</v>
      </c>
      <c r="E14296" s="111">
        <f t="shared" ca="1" si="2291"/>
        <v>0</v>
      </c>
      <c r="F14296" s="111">
        <f t="shared" ca="1" si="2292"/>
        <v>0</v>
      </c>
      <c r="G14296" s="111">
        <f t="shared" ca="1" si="2284"/>
        <v>2.4405133294103685</v>
      </c>
    </row>
    <row r="14297" spans="2:9" ht="21" customHeight="1" x14ac:dyDescent="0.25">
      <c r="B14297" s="111">
        <f t="shared" ca="1" si="2288"/>
        <v>3.2268270737743352</v>
      </c>
      <c r="C14297" s="111">
        <f t="shared" ca="1" si="2289"/>
        <v>0.46379658923136802</v>
      </c>
      <c r="D14297" s="111">
        <f t="shared" ca="1" si="2290"/>
        <v>0.76206677060733141</v>
      </c>
      <c r="E14297" s="111">
        <f t="shared" ca="1" si="2291"/>
        <v>0</v>
      </c>
      <c r="F14297" s="111">
        <f t="shared" ca="1" si="2292"/>
        <v>0</v>
      </c>
      <c r="G14297" s="111">
        <f t="shared" ca="1" si="2284"/>
        <v>4.4526904336130348</v>
      </c>
    </row>
    <row r="14298" spans="2:9" ht="21" customHeight="1" x14ac:dyDescent="0.25">
      <c r="B14298" s="111">
        <f t="shared" ca="1" si="2288"/>
        <v>1.6706459065320207</v>
      </c>
      <c r="C14298" s="111">
        <f t="shared" ca="1" si="2289"/>
        <v>0</v>
      </c>
      <c r="D14298" s="111">
        <f t="shared" ca="1" si="2290"/>
        <v>0</v>
      </c>
      <c r="E14298" s="111">
        <f t="shared" ca="1" si="2291"/>
        <v>0</v>
      </c>
      <c r="F14298" s="111">
        <f t="shared" ca="1" si="2292"/>
        <v>0</v>
      </c>
      <c r="G14298" s="111">
        <f t="shared" ref="G14298:G14361" ca="1" si="2294">SUM(B14298:F14298)</f>
        <v>1.6706459065320207</v>
      </c>
    </row>
    <row r="14299" spans="2:9" ht="21" customHeight="1" x14ac:dyDescent="0.25">
      <c r="B14299" s="111">
        <f t="shared" ca="1" si="2288"/>
        <v>1.8331598709466936</v>
      </c>
      <c r="C14299" s="111">
        <f t="shared" ca="1" si="2289"/>
        <v>0</v>
      </c>
      <c r="D14299" s="111">
        <f t="shared" ca="1" si="2290"/>
        <v>0</v>
      </c>
      <c r="E14299" s="111">
        <f t="shared" ca="1" si="2291"/>
        <v>0</v>
      </c>
      <c r="F14299" s="111">
        <f t="shared" ca="1" si="2292"/>
        <v>0</v>
      </c>
      <c r="G14299" s="111">
        <f t="shared" ca="1" si="2294"/>
        <v>1.8331598709466936</v>
      </c>
    </row>
    <row r="14300" spans="2:9" ht="21" customHeight="1" x14ac:dyDescent="0.25">
      <c r="B14300" s="111">
        <f t="shared" ca="1" si="2288"/>
        <v>2.5378744400681557</v>
      </c>
      <c r="C14300" s="111">
        <f t="shared" ca="1" si="2289"/>
        <v>0.54571787743756628</v>
      </c>
      <c r="D14300" s="111">
        <f t="shared" ca="1" si="2290"/>
        <v>1.2707110469024376</v>
      </c>
      <c r="E14300" s="111">
        <f t="shared" ca="1" si="2291"/>
        <v>0</v>
      </c>
      <c r="F14300" s="111">
        <f t="shared" ca="1" si="2292"/>
        <v>0</v>
      </c>
      <c r="G14300" s="111">
        <f t="shared" ca="1" si="2294"/>
        <v>4.3543033644081595</v>
      </c>
      <c r="H14300" s="111">
        <f t="shared" ref="H14300" ca="1" si="2295">SUM(G14294:G14300)</f>
        <v>22.022160027570813</v>
      </c>
    </row>
    <row r="14301" spans="2:9" ht="21" customHeight="1" x14ac:dyDescent="0.25">
      <c r="B14301" s="111">
        <f t="shared" ca="1" si="2288"/>
        <v>2.0408563473293722</v>
      </c>
      <c r="C14301" s="111">
        <f t="shared" ca="1" si="2289"/>
        <v>0.50764184487940178</v>
      </c>
      <c r="D14301" s="111">
        <f t="shared" ca="1" si="2290"/>
        <v>0</v>
      </c>
      <c r="E14301" s="111">
        <f t="shared" ca="1" si="2291"/>
        <v>0</v>
      </c>
      <c r="F14301" s="111">
        <f t="shared" ca="1" si="2292"/>
        <v>0</v>
      </c>
      <c r="G14301" s="111">
        <f t="shared" ca="1" si="2294"/>
        <v>2.5484981922087737</v>
      </c>
    </row>
    <row r="14302" spans="2:9" ht="21" customHeight="1" x14ac:dyDescent="0.25">
      <c r="B14302" s="111">
        <f t="shared" ca="1" si="2288"/>
        <v>3.3504598929114615</v>
      </c>
      <c r="C14302" s="111">
        <f t="shared" ca="1" si="2289"/>
        <v>0</v>
      </c>
      <c r="D14302" s="111">
        <f t="shared" ca="1" si="2290"/>
        <v>0</v>
      </c>
      <c r="E14302" s="111">
        <f t="shared" ca="1" si="2291"/>
        <v>0</v>
      </c>
      <c r="F14302" s="111">
        <f t="shared" ca="1" si="2292"/>
        <v>0</v>
      </c>
      <c r="G14302" s="111">
        <f t="shared" ca="1" si="2294"/>
        <v>3.3504598929114615</v>
      </c>
    </row>
    <row r="14303" spans="2:9" ht="21" customHeight="1" x14ac:dyDescent="0.25">
      <c r="B14303" s="111">
        <f t="shared" ca="1" si="2288"/>
        <v>3.0946717186186818</v>
      </c>
      <c r="C14303" s="111">
        <f t="shared" ca="1" si="2289"/>
        <v>0</v>
      </c>
      <c r="D14303" s="111">
        <f t="shared" ca="1" si="2290"/>
        <v>0</v>
      </c>
      <c r="E14303" s="111">
        <f t="shared" ca="1" si="2291"/>
        <v>0</v>
      </c>
      <c r="F14303" s="111">
        <f t="shared" ca="1" si="2292"/>
        <v>0</v>
      </c>
      <c r="G14303" s="111">
        <f t="shared" ca="1" si="2294"/>
        <v>3.0946717186186818</v>
      </c>
    </row>
    <row r="14304" spans="2:9" ht="21" customHeight="1" x14ac:dyDescent="0.25">
      <c r="B14304" s="111">
        <f t="shared" ca="1" si="2288"/>
        <v>2.8657263887262259</v>
      </c>
      <c r="C14304" s="111">
        <f t="shared" ca="1" si="2289"/>
        <v>0</v>
      </c>
      <c r="D14304" s="111">
        <f t="shared" ca="1" si="2290"/>
        <v>0</v>
      </c>
      <c r="E14304" s="111">
        <f t="shared" ca="1" si="2291"/>
        <v>0</v>
      </c>
      <c r="F14304" s="111">
        <f t="shared" ca="1" si="2292"/>
        <v>0</v>
      </c>
      <c r="G14304" s="111">
        <f t="shared" ca="1" si="2294"/>
        <v>2.8657263887262259</v>
      </c>
    </row>
    <row r="14305" spans="2:8" ht="21" customHeight="1" x14ac:dyDescent="0.25">
      <c r="B14305" s="111">
        <f t="shared" ca="1" si="2288"/>
        <v>2.8325840115019512</v>
      </c>
      <c r="C14305" s="111">
        <f t="shared" ca="1" si="2289"/>
        <v>0.53783050199642157</v>
      </c>
      <c r="D14305" s="111">
        <f t="shared" ca="1" si="2290"/>
        <v>1.1157737163634367</v>
      </c>
      <c r="E14305" s="111">
        <f t="shared" ca="1" si="2291"/>
        <v>0</v>
      </c>
      <c r="F14305" s="111">
        <f t="shared" ca="1" si="2292"/>
        <v>0</v>
      </c>
      <c r="G14305" s="111">
        <f t="shared" ca="1" si="2294"/>
        <v>4.4861882298618099</v>
      </c>
    </row>
    <row r="14306" spans="2:8" ht="21" customHeight="1" x14ac:dyDescent="0.25">
      <c r="B14306" s="111">
        <f t="shared" ca="1" si="2288"/>
        <v>1.5784425161330597</v>
      </c>
      <c r="C14306" s="111">
        <f t="shared" ca="1" si="2289"/>
        <v>0.45060529173174868</v>
      </c>
      <c r="D14306" s="111">
        <f t="shared" ca="1" si="2290"/>
        <v>0</v>
      </c>
      <c r="E14306" s="111">
        <f t="shared" ca="1" si="2291"/>
        <v>0</v>
      </c>
      <c r="F14306" s="111">
        <f t="shared" ca="1" si="2292"/>
        <v>0</v>
      </c>
      <c r="G14306" s="111">
        <f t="shared" ca="1" si="2294"/>
        <v>2.0290478078648082</v>
      </c>
    </row>
    <row r="14307" spans="2:8" ht="21" customHeight="1" x14ac:dyDescent="0.25">
      <c r="B14307" s="111">
        <f t="shared" ca="1" si="2288"/>
        <v>2.1075607579786233</v>
      </c>
      <c r="C14307" s="111">
        <f t="shared" ca="1" si="2289"/>
        <v>0.56870978236171432</v>
      </c>
      <c r="D14307" s="111">
        <f t="shared" ca="1" si="2290"/>
        <v>0</v>
      </c>
      <c r="E14307" s="111">
        <f t="shared" ca="1" si="2291"/>
        <v>0</v>
      </c>
      <c r="F14307" s="111">
        <f t="shared" ca="1" si="2292"/>
        <v>0</v>
      </c>
      <c r="G14307" s="111">
        <f t="shared" ca="1" si="2294"/>
        <v>2.6762705403403375</v>
      </c>
      <c r="H14307" s="111"/>
    </row>
    <row r="14308" spans="2:8" ht="21" customHeight="1" x14ac:dyDescent="0.25">
      <c r="B14308" s="111">
        <f t="shared" ca="1" si="2288"/>
        <v>1.580450667667552</v>
      </c>
      <c r="C14308" s="111">
        <f t="shared" ca="1" si="2289"/>
        <v>0.45101077347324292</v>
      </c>
      <c r="D14308" s="111">
        <f t="shared" ca="1" si="2290"/>
        <v>1.0266815371684594</v>
      </c>
      <c r="E14308" s="111">
        <f t="shared" ca="1" si="2291"/>
        <v>0</v>
      </c>
      <c r="F14308" s="111">
        <f t="shared" ca="1" si="2292"/>
        <v>0</v>
      </c>
      <c r="G14308" s="111">
        <f t="shared" ca="1" si="2294"/>
        <v>3.0581429783092546</v>
      </c>
    </row>
    <row r="14309" spans="2:8" ht="21" customHeight="1" x14ac:dyDescent="0.25">
      <c r="B14309" s="111">
        <f t="shared" ca="1" si="2288"/>
        <v>1.8236729108380283</v>
      </c>
      <c r="C14309" s="111">
        <f t="shared" ca="1" si="2289"/>
        <v>0.57689791835112669</v>
      </c>
      <c r="D14309" s="111">
        <f t="shared" ca="1" si="2290"/>
        <v>0</v>
      </c>
      <c r="E14309" s="111">
        <f t="shared" ca="1" si="2291"/>
        <v>0</v>
      </c>
      <c r="F14309" s="111">
        <f t="shared" ca="1" si="2292"/>
        <v>0</v>
      </c>
      <c r="G14309" s="111">
        <f t="shared" ca="1" si="2294"/>
        <v>2.4005708291891548</v>
      </c>
    </row>
    <row r="14310" spans="2:8" ht="21" customHeight="1" x14ac:dyDescent="0.25">
      <c r="B14310" s="111">
        <f t="shared" ca="1" si="2288"/>
        <v>2.2225282245224212</v>
      </c>
      <c r="C14310" s="111">
        <f t="shared" ca="1" si="2289"/>
        <v>0.4751523468942116</v>
      </c>
      <c r="D14310" s="111">
        <f t="shared" ca="1" si="2290"/>
        <v>0</v>
      </c>
      <c r="E14310" s="111">
        <f t="shared" ca="1" si="2291"/>
        <v>0</v>
      </c>
      <c r="F14310" s="111">
        <f t="shared" ca="1" si="2292"/>
        <v>0</v>
      </c>
      <c r="G14310" s="111">
        <f t="shared" ca="1" si="2294"/>
        <v>2.6976805714166328</v>
      </c>
    </row>
    <row r="14311" spans="2:8" ht="21" customHeight="1" x14ac:dyDescent="0.25">
      <c r="B14311" s="111">
        <f t="shared" ca="1" si="2288"/>
        <v>2.641393779865858</v>
      </c>
      <c r="C14311" s="111">
        <f t="shared" ca="1" si="2289"/>
        <v>0</v>
      </c>
      <c r="D14311" s="111">
        <f t="shared" ca="1" si="2290"/>
        <v>0</v>
      </c>
      <c r="E14311" s="111">
        <f t="shared" ca="1" si="2291"/>
        <v>0</v>
      </c>
      <c r="F14311" s="111">
        <f t="shared" ca="1" si="2292"/>
        <v>0</v>
      </c>
      <c r="G14311" s="111">
        <f t="shared" ca="1" si="2294"/>
        <v>2.641393779865858</v>
      </c>
    </row>
    <row r="14312" spans="2:8" ht="21" customHeight="1" x14ac:dyDescent="0.25">
      <c r="B14312" s="111">
        <f t="shared" ca="1" si="2288"/>
        <v>3.2252804646672288</v>
      </c>
      <c r="C14312" s="111">
        <f t="shared" ca="1" si="2289"/>
        <v>0.51420275717828223</v>
      </c>
      <c r="D14312" s="111">
        <f t="shared" ca="1" si="2290"/>
        <v>0</v>
      </c>
      <c r="E14312" s="111">
        <f t="shared" ca="1" si="2291"/>
        <v>0</v>
      </c>
      <c r="F14312" s="111">
        <f t="shared" ca="1" si="2292"/>
        <v>0</v>
      </c>
      <c r="G14312" s="111">
        <f t="shared" ca="1" si="2294"/>
        <v>3.7394832218455112</v>
      </c>
    </row>
    <row r="14313" spans="2:8" ht="21" customHeight="1" x14ac:dyDescent="0.25">
      <c r="B14313" s="111">
        <f t="shared" ca="1" si="2288"/>
        <v>2.5926841456866181</v>
      </c>
      <c r="C14313" s="111">
        <f t="shared" ca="1" si="2289"/>
        <v>0</v>
      </c>
      <c r="D14313" s="111">
        <f t="shared" ca="1" si="2290"/>
        <v>0</v>
      </c>
      <c r="E14313" s="111">
        <f t="shared" ca="1" si="2291"/>
        <v>0</v>
      </c>
      <c r="F14313" s="111">
        <f t="shared" ca="1" si="2292"/>
        <v>0.69063724080045552</v>
      </c>
      <c r="G14313" s="111">
        <f t="shared" ca="1" si="2294"/>
        <v>3.2833213864870734</v>
      </c>
    </row>
    <row r="14314" spans="2:8" ht="21" customHeight="1" x14ac:dyDescent="0.25">
      <c r="B14314" s="111">
        <f t="shared" ca="1" si="2288"/>
        <v>2.5965794344006561</v>
      </c>
      <c r="C14314" s="111">
        <f t="shared" ca="1" si="2289"/>
        <v>0.56087611729241982</v>
      </c>
      <c r="D14314" s="111">
        <f t="shared" ca="1" si="2290"/>
        <v>1.2006056011121562</v>
      </c>
      <c r="E14314" s="111">
        <f t="shared" ca="1" si="2291"/>
        <v>0</v>
      </c>
      <c r="F14314" s="111">
        <f t="shared" ca="1" si="2292"/>
        <v>0</v>
      </c>
      <c r="G14314" s="111">
        <f t="shared" ca="1" si="2294"/>
        <v>4.3580611528052318</v>
      </c>
      <c r="H14314" s="111"/>
    </row>
    <row r="14315" spans="2:8" ht="21" customHeight="1" x14ac:dyDescent="0.25">
      <c r="B14315" s="111">
        <f t="shared" ca="1" si="2288"/>
        <v>2.8635061473429402</v>
      </c>
      <c r="C14315" s="111">
        <f t="shared" ca="1" si="2289"/>
        <v>0.51116977861562463</v>
      </c>
      <c r="D14315" s="111">
        <f t="shared" ca="1" si="2290"/>
        <v>0</v>
      </c>
      <c r="E14315" s="111">
        <f t="shared" ca="1" si="2291"/>
        <v>0</v>
      </c>
      <c r="F14315" s="111">
        <f t="shared" ca="1" si="2292"/>
        <v>0</v>
      </c>
      <c r="G14315" s="111">
        <f t="shared" ca="1" si="2294"/>
        <v>3.3746759259585648</v>
      </c>
    </row>
    <row r="14316" spans="2:8" ht="21" customHeight="1" x14ac:dyDescent="0.25">
      <c r="B14316" s="111">
        <f t="shared" ca="1" si="2288"/>
        <v>1.6431484548542457</v>
      </c>
      <c r="C14316" s="111">
        <f t="shared" ca="1" si="2289"/>
        <v>0</v>
      </c>
      <c r="D14316" s="111">
        <f t="shared" ca="1" si="2290"/>
        <v>0</v>
      </c>
      <c r="E14316" s="111">
        <f t="shared" ca="1" si="2291"/>
        <v>0</v>
      </c>
      <c r="F14316" s="111">
        <f t="shared" ca="1" si="2292"/>
        <v>0</v>
      </c>
      <c r="G14316" s="111">
        <f t="shared" ca="1" si="2294"/>
        <v>1.6431484548542457</v>
      </c>
    </row>
    <row r="14317" spans="2:8" ht="21" customHeight="1" x14ac:dyDescent="0.25">
      <c r="B14317" s="111">
        <f t="shared" ca="1" si="2288"/>
        <v>1.8374889745493608</v>
      </c>
      <c r="C14317" s="111">
        <f t="shared" ca="1" si="2289"/>
        <v>0.53171870153548995</v>
      </c>
      <c r="D14317" s="111">
        <f t="shared" ca="1" si="2290"/>
        <v>0</v>
      </c>
      <c r="E14317" s="111">
        <f t="shared" ca="1" si="2291"/>
        <v>0</v>
      </c>
      <c r="F14317" s="111">
        <f t="shared" ca="1" si="2292"/>
        <v>0.38416761776448061</v>
      </c>
      <c r="G14317" s="111">
        <f t="shared" ca="1" si="2294"/>
        <v>2.7533752938493312</v>
      </c>
    </row>
    <row r="14318" spans="2:8" ht="21" customHeight="1" x14ac:dyDescent="0.25">
      <c r="B14318" s="111">
        <f t="shared" ca="1" si="2288"/>
        <v>2.560604770654491</v>
      </c>
      <c r="C14318" s="111">
        <f t="shared" ca="1" si="2289"/>
        <v>0.54098088336774885</v>
      </c>
      <c r="D14318" s="111">
        <f t="shared" ca="1" si="2290"/>
        <v>0</v>
      </c>
      <c r="E14318" s="111">
        <f t="shared" ca="1" si="2291"/>
        <v>1.418454046283125</v>
      </c>
      <c r="F14318" s="111">
        <f t="shared" ca="1" si="2292"/>
        <v>0</v>
      </c>
      <c r="G14318" s="111">
        <f t="shared" ca="1" si="2294"/>
        <v>4.5200397003053645</v>
      </c>
    </row>
    <row r="14319" spans="2:8" ht="21" customHeight="1" x14ac:dyDescent="0.25">
      <c r="B14319" s="111">
        <f t="shared" ca="1" si="2288"/>
        <v>2.4753960347976043</v>
      </c>
      <c r="C14319" s="111">
        <f t="shared" ca="1" si="2289"/>
        <v>0.49988155346149121</v>
      </c>
      <c r="D14319" s="111">
        <f t="shared" ca="1" si="2290"/>
        <v>0</v>
      </c>
      <c r="E14319" s="111">
        <f t="shared" ca="1" si="2291"/>
        <v>0</v>
      </c>
      <c r="F14319" s="111">
        <f t="shared" ca="1" si="2292"/>
        <v>0</v>
      </c>
      <c r="G14319" s="111">
        <f t="shared" ca="1" si="2294"/>
        <v>2.9752775882590954</v>
      </c>
    </row>
    <row r="14320" spans="2:8" ht="21" customHeight="1" x14ac:dyDescent="0.25">
      <c r="B14320" s="111">
        <f t="shared" ca="1" si="2288"/>
        <v>1.5892663718353086</v>
      </c>
      <c r="C14320" s="111">
        <f t="shared" ca="1" si="2289"/>
        <v>0.4525449610552339</v>
      </c>
      <c r="D14320" s="111">
        <f t="shared" ca="1" si="2290"/>
        <v>0</v>
      </c>
      <c r="E14320" s="111">
        <f t="shared" ca="1" si="2291"/>
        <v>0</v>
      </c>
      <c r="F14320" s="111">
        <f t="shared" ca="1" si="2292"/>
        <v>0</v>
      </c>
      <c r="G14320" s="111">
        <f t="shared" ca="1" si="2294"/>
        <v>2.0418113328905427</v>
      </c>
    </row>
    <row r="14321" spans="2:9" ht="21" customHeight="1" x14ac:dyDescent="0.25">
      <c r="B14321" s="111">
        <f t="shared" ca="1" si="2288"/>
        <v>3.023277455642333</v>
      </c>
      <c r="C14321" s="111">
        <f t="shared" ca="1" si="2289"/>
        <v>0</v>
      </c>
      <c r="D14321" s="111">
        <f t="shared" ca="1" si="2290"/>
        <v>0.69982215416732341</v>
      </c>
      <c r="E14321" s="111">
        <f t="shared" ca="1" si="2291"/>
        <v>0</v>
      </c>
      <c r="F14321" s="111">
        <f t="shared" ca="1" si="2292"/>
        <v>0</v>
      </c>
      <c r="G14321" s="111">
        <f t="shared" ca="1" si="2294"/>
        <v>3.7230996098096565</v>
      </c>
      <c r="H14321" s="111"/>
    </row>
    <row r="14322" spans="2:9" ht="21" customHeight="1" x14ac:dyDescent="0.25">
      <c r="B14322" s="111">
        <f t="shared" ca="1" si="2288"/>
        <v>3.312796442657024</v>
      </c>
      <c r="C14322" s="111">
        <f t="shared" ca="1" si="2289"/>
        <v>0.59975080380784174</v>
      </c>
      <c r="D14322" s="111">
        <f t="shared" ca="1" si="2290"/>
        <v>0</v>
      </c>
      <c r="E14322" s="111">
        <f t="shared" ca="1" si="2291"/>
        <v>0</v>
      </c>
      <c r="F14322" s="111">
        <f t="shared" ca="1" si="2292"/>
        <v>0</v>
      </c>
      <c r="G14322" s="111">
        <f t="shared" ca="1" si="2294"/>
        <v>3.9125472464648658</v>
      </c>
    </row>
    <row r="14323" spans="2:9" ht="21" customHeight="1" x14ac:dyDescent="0.25">
      <c r="B14323" s="111">
        <f t="shared" ca="1" si="2288"/>
        <v>1.7173150314566061</v>
      </c>
      <c r="C14323" s="111">
        <f t="shared" ca="1" si="2289"/>
        <v>0.58452040032168051</v>
      </c>
      <c r="D14323" s="111">
        <f t="shared" ca="1" si="2290"/>
        <v>0.65102036248876327</v>
      </c>
      <c r="E14323" s="111">
        <f t="shared" ca="1" si="2291"/>
        <v>1.483945839843378</v>
      </c>
      <c r="F14323" s="111">
        <f t="shared" ca="1" si="2292"/>
        <v>0</v>
      </c>
      <c r="G14323" s="111">
        <f t="shared" ca="1" si="2294"/>
        <v>4.4368016341104282</v>
      </c>
      <c r="I14323" s="111">
        <f t="shared" ref="I14323" ca="1" si="2296">SUM(G14294:G14323)</f>
        <v>94.63245350452371</v>
      </c>
    </row>
    <row r="14324" spans="2:9" ht="21" customHeight="1" x14ac:dyDescent="0.25">
      <c r="B14324" s="111">
        <f t="shared" ca="1" si="2288"/>
        <v>2.5338592277348644</v>
      </c>
      <c r="C14324" s="111">
        <f t="shared" ca="1" si="2289"/>
        <v>0</v>
      </c>
      <c r="D14324" s="111">
        <f t="shared" ca="1" si="2290"/>
        <v>0</v>
      </c>
      <c r="E14324" s="111">
        <f t="shared" ca="1" si="2291"/>
        <v>1.2773647270964517</v>
      </c>
      <c r="F14324" s="111">
        <f t="shared" ca="1" si="2292"/>
        <v>0.75030670260543852</v>
      </c>
      <c r="G14324" s="111">
        <f t="shared" ca="1" si="2294"/>
        <v>4.5615306574367551</v>
      </c>
    </row>
    <row r="14325" spans="2:9" ht="21" customHeight="1" x14ac:dyDescent="0.25">
      <c r="B14325" s="111">
        <f t="shared" ca="1" si="2288"/>
        <v>1.7288009439750165</v>
      </c>
      <c r="C14325" s="111">
        <f t="shared" ca="1" si="2289"/>
        <v>0</v>
      </c>
      <c r="D14325" s="111">
        <f t="shared" ca="1" si="2290"/>
        <v>0</v>
      </c>
      <c r="E14325" s="111">
        <f t="shared" ca="1" si="2291"/>
        <v>0</v>
      </c>
      <c r="F14325" s="111">
        <f t="shared" ca="1" si="2292"/>
        <v>0</v>
      </c>
      <c r="G14325" s="111">
        <f t="shared" ca="1" si="2294"/>
        <v>1.7288009439750165</v>
      </c>
    </row>
    <row r="14326" spans="2:9" ht="21" customHeight="1" x14ac:dyDescent="0.25">
      <c r="B14326" s="111">
        <f t="shared" ca="1" si="2288"/>
        <v>1.6568379127729065</v>
      </c>
      <c r="C14326" s="111">
        <f t="shared" ca="1" si="2289"/>
        <v>0.59011730978189614</v>
      </c>
      <c r="D14326" s="111">
        <f t="shared" ca="1" si="2290"/>
        <v>0</v>
      </c>
      <c r="E14326" s="111">
        <f t="shared" ca="1" si="2291"/>
        <v>0</v>
      </c>
      <c r="F14326" s="111">
        <f t="shared" ca="1" si="2292"/>
        <v>0</v>
      </c>
      <c r="G14326" s="111">
        <f t="shared" ca="1" si="2294"/>
        <v>2.2469552225548028</v>
      </c>
    </row>
    <row r="14327" spans="2:9" ht="21" customHeight="1" x14ac:dyDescent="0.25">
      <c r="B14327" s="111">
        <f t="shared" ca="1" si="2288"/>
        <v>1.5609465779892462</v>
      </c>
      <c r="C14327" s="111">
        <f t="shared" ca="1" si="2289"/>
        <v>0</v>
      </c>
      <c r="D14327" s="111">
        <f t="shared" ca="1" si="2290"/>
        <v>0</v>
      </c>
      <c r="E14327" s="111">
        <f t="shared" ca="1" si="2291"/>
        <v>0</v>
      </c>
      <c r="F14327" s="111">
        <f t="shared" ca="1" si="2292"/>
        <v>0</v>
      </c>
      <c r="G14327" s="111">
        <f t="shared" ca="1" si="2294"/>
        <v>1.5609465779892462</v>
      </c>
    </row>
    <row r="14328" spans="2:9" ht="21" customHeight="1" x14ac:dyDescent="0.25">
      <c r="B14328" s="111">
        <f t="shared" ca="1" si="2288"/>
        <v>2.0396866911887055</v>
      </c>
      <c r="C14328" s="111">
        <f t="shared" ca="1" si="2289"/>
        <v>0</v>
      </c>
      <c r="D14328" s="111">
        <f t="shared" ca="1" si="2290"/>
        <v>0</v>
      </c>
      <c r="E14328" s="111">
        <f t="shared" ca="1" si="2291"/>
        <v>0</v>
      </c>
      <c r="F14328" s="111">
        <f t="shared" ca="1" si="2292"/>
        <v>0</v>
      </c>
      <c r="G14328" s="111">
        <f t="shared" ca="1" si="2294"/>
        <v>2.0396866911887055</v>
      </c>
    </row>
    <row r="14329" spans="2:9" ht="21" customHeight="1" x14ac:dyDescent="0.25">
      <c r="B14329" s="111">
        <f t="shared" ca="1" si="2288"/>
        <v>1.6240463614918061</v>
      </c>
      <c r="C14329" s="111">
        <f t="shared" ca="1" si="2289"/>
        <v>0.41344507348480286</v>
      </c>
      <c r="D14329" s="111">
        <f t="shared" ca="1" si="2290"/>
        <v>0</v>
      </c>
      <c r="E14329" s="111">
        <f t="shared" ca="1" si="2291"/>
        <v>0</v>
      </c>
      <c r="F14329" s="111">
        <f t="shared" ca="1" si="2292"/>
        <v>0</v>
      </c>
      <c r="G14329" s="111">
        <f t="shared" ca="1" si="2294"/>
        <v>2.0374914349766091</v>
      </c>
    </row>
    <row r="14330" spans="2:9" ht="21" customHeight="1" x14ac:dyDescent="0.25">
      <c r="B14330" s="111">
        <f t="shared" ca="1" si="2288"/>
        <v>2.3270040476912897</v>
      </c>
      <c r="C14330" s="111">
        <f t="shared" ca="1" si="2289"/>
        <v>0.53284579033763302</v>
      </c>
      <c r="D14330" s="111">
        <f t="shared" ca="1" si="2290"/>
        <v>0</v>
      </c>
      <c r="E14330" s="111">
        <f t="shared" ca="1" si="2291"/>
        <v>1.2663825733708132</v>
      </c>
      <c r="F14330" s="111">
        <f t="shared" ca="1" si="2292"/>
        <v>0</v>
      </c>
      <c r="G14330" s="111">
        <f t="shared" ca="1" si="2294"/>
        <v>4.1262324113997355</v>
      </c>
      <c r="H14330" s="111">
        <f t="shared" ref="H14330" ca="1" si="2297">SUM(G14324:G14330)</f>
        <v>18.301643939520872</v>
      </c>
    </row>
    <row r="14331" spans="2:9" ht="21" customHeight="1" x14ac:dyDescent="0.25">
      <c r="B14331" s="111">
        <f t="shared" ca="1" si="2288"/>
        <v>1.6074047006911949</v>
      </c>
      <c r="C14331" s="111">
        <f t="shared" ca="1" si="2289"/>
        <v>0</v>
      </c>
      <c r="D14331" s="111">
        <f t="shared" ca="1" si="2290"/>
        <v>0</v>
      </c>
      <c r="E14331" s="111">
        <f t="shared" ca="1" si="2291"/>
        <v>0</v>
      </c>
      <c r="F14331" s="111">
        <f t="shared" ca="1" si="2292"/>
        <v>0</v>
      </c>
      <c r="G14331" s="111">
        <f t="shared" ca="1" si="2294"/>
        <v>1.6074047006911949</v>
      </c>
    </row>
    <row r="14332" spans="2:9" ht="21" customHeight="1" x14ac:dyDescent="0.25">
      <c r="B14332" s="111">
        <f t="shared" ca="1" si="2288"/>
        <v>2.4502610534568774</v>
      </c>
      <c r="C14332" s="111">
        <f t="shared" ca="1" si="2289"/>
        <v>0</v>
      </c>
      <c r="D14332" s="111">
        <f t="shared" ca="1" si="2290"/>
        <v>0</v>
      </c>
      <c r="E14332" s="111">
        <f t="shared" ca="1" si="2291"/>
        <v>0</v>
      </c>
      <c r="F14332" s="111">
        <f t="shared" ca="1" si="2292"/>
        <v>0</v>
      </c>
      <c r="G14332" s="111">
        <f t="shared" ca="1" si="2294"/>
        <v>2.4502610534568774</v>
      </c>
    </row>
    <row r="14333" spans="2:9" ht="21" customHeight="1" x14ac:dyDescent="0.25">
      <c r="B14333" s="111">
        <f t="shared" ca="1" si="2288"/>
        <v>2.8266822817751462</v>
      </c>
      <c r="C14333" s="111">
        <f t="shared" ca="1" si="2289"/>
        <v>0</v>
      </c>
      <c r="D14333" s="111">
        <f t="shared" ca="1" si="2290"/>
        <v>0</v>
      </c>
      <c r="E14333" s="111">
        <f t="shared" ca="1" si="2291"/>
        <v>0</v>
      </c>
      <c r="F14333" s="111">
        <f t="shared" ca="1" si="2292"/>
        <v>0</v>
      </c>
      <c r="G14333" s="111">
        <f t="shared" ca="1" si="2294"/>
        <v>2.8266822817751462</v>
      </c>
    </row>
    <row r="14334" spans="2:9" ht="21" customHeight="1" x14ac:dyDescent="0.25">
      <c r="B14334" s="111">
        <f t="shared" ca="1" si="2288"/>
        <v>3.208385944438255</v>
      </c>
      <c r="C14334" s="111">
        <f t="shared" ca="1" si="2289"/>
        <v>0</v>
      </c>
      <c r="D14334" s="111">
        <f t="shared" ca="1" si="2290"/>
        <v>0</v>
      </c>
      <c r="E14334" s="111">
        <f t="shared" ca="1" si="2291"/>
        <v>0</v>
      </c>
      <c r="F14334" s="111">
        <f t="shared" ca="1" si="2292"/>
        <v>0</v>
      </c>
      <c r="G14334" s="111">
        <f t="shared" ca="1" si="2294"/>
        <v>3.208385944438255</v>
      </c>
    </row>
    <row r="14335" spans="2:9" ht="21" customHeight="1" x14ac:dyDescent="0.25">
      <c r="B14335" s="111">
        <f t="shared" ca="1" si="2288"/>
        <v>2.3120603451757367</v>
      </c>
      <c r="C14335" s="111">
        <f t="shared" ca="1" si="2289"/>
        <v>0</v>
      </c>
      <c r="D14335" s="111">
        <f t="shared" ca="1" si="2290"/>
        <v>0</v>
      </c>
      <c r="E14335" s="111">
        <f t="shared" ca="1" si="2291"/>
        <v>0</v>
      </c>
      <c r="F14335" s="111">
        <f t="shared" ca="1" si="2292"/>
        <v>0</v>
      </c>
      <c r="G14335" s="111">
        <f t="shared" ca="1" si="2294"/>
        <v>2.3120603451757367</v>
      </c>
    </row>
    <row r="14336" spans="2:9" ht="21" customHeight="1" x14ac:dyDescent="0.25">
      <c r="B14336" s="111">
        <f t="shared" ca="1" si="2288"/>
        <v>3.34284796047123</v>
      </c>
      <c r="C14336" s="111">
        <f t="shared" ca="1" si="2289"/>
        <v>0</v>
      </c>
      <c r="D14336" s="111">
        <f t="shared" ca="1" si="2290"/>
        <v>0</v>
      </c>
      <c r="E14336" s="111">
        <f t="shared" ca="1" si="2291"/>
        <v>0</v>
      </c>
      <c r="F14336" s="111">
        <f t="shared" ca="1" si="2292"/>
        <v>0</v>
      </c>
      <c r="G14336" s="111">
        <f t="shared" ca="1" si="2294"/>
        <v>3.34284796047123</v>
      </c>
    </row>
    <row r="14337" spans="2:8" ht="21" customHeight="1" x14ac:dyDescent="0.25">
      <c r="B14337" s="111">
        <f t="shared" ca="1" si="2288"/>
        <v>2.0871323690386596</v>
      </c>
      <c r="C14337" s="111">
        <f t="shared" ca="1" si="2289"/>
        <v>0</v>
      </c>
      <c r="D14337" s="111">
        <f t="shared" ca="1" si="2290"/>
        <v>0</v>
      </c>
      <c r="E14337" s="111">
        <f t="shared" ca="1" si="2291"/>
        <v>0</v>
      </c>
      <c r="F14337" s="111">
        <f t="shared" ca="1" si="2292"/>
        <v>0</v>
      </c>
      <c r="G14337" s="111">
        <f t="shared" ca="1" si="2294"/>
        <v>2.0871323690386596</v>
      </c>
      <c r="H14337" s="111"/>
    </row>
    <row r="14338" spans="2:8" ht="21" customHeight="1" x14ac:dyDescent="0.25">
      <c r="B14338" s="111">
        <f t="shared" ca="1" si="2288"/>
        <v>2.0116528561799476</v>
      </c>
      <c r="C14338" s="111">
        <f t="shared" ca="1" si="2289"/>
        <v>0</v>
      </c>
      <c r="D14338" s="111">
        <f t="shared" ca="1" si="2290"/>
        <v>0</v>
      </c>
      <c r="E14338" s="111">
        <f t="shared" ca="1" si="2291"/>
        <v>0</v>
      </c>
      <c r="F14338" s="111">
        <f t="shared" ca="1" si="2292"/>
        <v>0.31388029519319927</v>
      </c>
      <c r="G14338" s="111">
        <f t="shared" ca="1" si="2294"/>
        <v>2.325533151373147</v>
      </c>
    </row>
    <row r="14339" spans="2:8" ht="21" customHeight="1" x14ac:dyDescent="0.25">
      <c r="B14339" s="111">
        <f t="shared" ca="1" si="2288"/>
        <v>2.8262721120292884</v>
      </c>
      <c r="C14339" s="111">
        <f t="shared" ca="1" si="2289"/>
        <v>0</v>
      </c>
      <c r="D14339" s="111">
        <f t="shared" ca="1" si="2290"/>
        <v>0</v>
      </c>
      <c r="E14339" s="111">
        <f t="shared" ca="1" si="2291"/>
        <v>0</v>
      </c>
      <c r="F14339" s="111">
        <f t="shared" ca="1" si="2292"/>
        <v>0</v>
      </c>
      <c r="G14339" s="111">
        <f t="shared" ca="1" si="2294"/>
        <v>2.8262721120292884</v>
      </c>
    </row>
    <row r="14340" spans="2:8" ht="21" customHeight="1" x14ac:dyDescent="0.25">
      <c r="B14340" s="111">
        <f t="shared" ca="1" si="2288"/>
        <v>2.6887133072207696</v>
      </c>
      <c r="C14340" s="111">
        <f t="shared" ca="1" si="2289"/>
        <v>0.58891715516990129</v>
      </c>
      <c r="D14340" s="111">
        <f t="shared" ca="1" si="2290"/>
        <v>0</v>
      </c>
      <c r="E14340" s="111">
        <f t="shared" ca="1" si="2291"/>
        <v>0</v>
      </c>
      <c r="F14340" s="111">
        <f t="shared" ca="1" si="2292"/>
        <v>0</v>
      </c>
      <c r="G14340" s="111">
        <f t="shared" ca="1" si="2294"/>
        <v>3.2776304623906709</v>
      </c>
    </row>
    <row r="14341" spans="2:8" ht="21" customHeight="1" x14ac:dyDescent="0.25">
      <c r="B14341" s="111">
        <f t="shared" ca="1" si="2288"/>
        <v>1.8811054947984092</v>
      </c>
      <c r="C14341" s="111">
        <f t="shared" ca="1" si="2289"/>
        <v>0</v>
      </c>
      <c r="D14341" s="111">
        <f t="shared" ca="1" si="2290"/>
        <v>0</v>
      </c>
      <c r="E14341" s="111">
        <f t="shared" ca="1" si="2291"/>
        <v>0</v>
      </c>
      <c r="F14341" s="111">
        <f t="shared" ca="1" si="2292"/>
        <v>0</v>
      </c>
      <c r="G14341" s="111">
        <f t="shared" ca="1" si="2294"/>
        <v>1.8811054947984092</v>
      </c>
    </row>
    <row r="14342" spans="2:8" ht="21" customHeight="1" x14ac:dyDescent="0.25">
      <c r="B14342" s="111">
        <f t="shared" ca="1" si="2288"/>
        <v>2.6335239253062062</v>
      </c>
      <c r="C14342" s="111">
        <f t="shared" ca="1" si="2289"/>
        <v>0</v>
      </c>
      <c r="D14342" s="111">
        <f t="shared" ca="1" si="2290"/>
        <v>0</v>
      </c>
      <c r="E14342" s="111">
        <f t="shared" ca="1" si="2291"/>
        <v>0</v>
      </c>
      <c r="F14342" s="111">
        <f t="shared" ca="1" si="2292"/>
        <v>0</v>
      </c>
      <c r="G14342" s="111">
        <f t="shared" ca="1" si="2294"/>
        <v>2.6335239253062062</v>
      </c>
    </row>
    <row r="14343" spans="2:8" ht="21" customHeight="1" x14ac:dyDescent="0.25">
      <c r="B14343" s="111">
        <f t="shared" ca="1" si="2288"/>
        <v>3.3061385109434851</v>
      </c>
      <c r="C14343" s="111">
        <f t="shared" ca="1" si="2289"/>
        <v>0.49548137610531673</v>
      </c>
      <c r="D14343" s="111">
        <f t="shared" ca="1" si="2290"/>
        <v>1.088831076288592</v>
      </c>
      <c r="E14343" s="111">
        <f t="shared" ca="1" si="2291"/>
        <v>0</v>
      </c>
      <c r="F14343" s="111">
        <f t="shared" ca="1" si="2292"/>
        <v>0.95445135569751693</v>
      </c>
      <c r="G14343" s="111">
        <f t="shared" ca="1" si="2294"/>
        <v>5.8449023190349116</v>
      </c>
    </row>
    <row r="14344" spans="2:8" ht="21" customHeight="1" x14ac:dyDescent="0.25">
      <c r="B14344" s="111">
        <f t="shared" ca="1" si="2288"/>
        <v>3.3986339384044437</v>
      </c>
      <c r="C14344" s="111">
        <f t="shared" ca="1" si="2289"/>
        <v>0</v>
      </c>
      <c r="D14344" s="111">
        <f t="shared" ca="1" si="2290"/>
        <v>0</v>
      </c>
      <c r="E14344" s="111">
        <f t="shared" ca="1" si="2291"/>
        <v>0.86962755505011236</v>
      </c>
      <c r="F14344" s="111">
        <f t="shared" ca="1" si="2292"/>
        <v>0</v>
      </c>
      <c r="G14344" s="111">
        <f t="shared" ca="1" si="2294"/>
        <v>4.2682614934545562</v>
      </c>
      <c r="H14344" s="111"/>
    </row>
    <row r="14345" spans="2:8" ht="21" customHeight="1" x14ac:dyDescent="0.25">
      <c r="B14345" s="111">
        <f t="shared" ca="1" si="2288"/>
        <v>3.2811032862178431</v>
      </c>
      <c r="C14345" s="111">
        <f t="shared" ca="1" si="2289"/>
        <v>0</v>
      </c>
      <c r="D14345" s="111">
        <f t="shared" ca="1" si="2290"/>
        <v>0</v>
      </c>
      <c r="E14345" s="111">
        <f t="shared" ca="1" si="2291"/>
        <v>0</v>
      </c>
      <c r="F14345" s="111">
        <f t="shared" ca="1" si="2292"/>
        <v>0</v>
      </c>
      <c r="G14345" s="111">
        <f t="shared" ca="1" si="2294"/>
        <v>3.2811032862178431</v>
      </c>
    </row>
    <row r="14346" spans="2:8" ht="21" customHeight="1" x14ac:dyDescent="0.25">
      <c r="B14346" s="111">
        <f t="shared" ca="1" si="2288"/>
        <v>2.591043285389425</v>
      </c>
      <c r="C14346" s="111">
        <f t="shared" ca="1" si="2289"/>
        <v>0.43279982894533187</v>
      </c>
      <c r="D14346" s="111">
        <f t="shared" ca="1" si="2290"/>
        <v>0.92814407800848187</v>
      </c>
      <c r="E14346" s="111">
        <f t="shared" ca="1" si="2291"/>
        <v>0</v>
      </c>
      <c r="F14346" s="111">
        <f t="shared" ca="1" si="2292"/>
        <v>0</v>
      </c>
      <c r="G14346" s="111">
        <f t="shared" ca="1" si="2294"/>
        <v>3.951987192343239</v>
      </c>
    </row>
    <row r="14347" spans="2:8" ht="21" customHeight="1" x14ac:dyDescent="0.25">
      <c r="B14347" s="111">
        <f t="shared" ca="1" si="2288"/>
        <v>3.3701267661924059</v>
      </c>
      <c r="C14347" s="111">
        <f t="shared" ca="1" si="2289"/>
        <v>0.41347677748375256</v>
      </c>
      <c r="D14347" s="111">
        <f t="shared" ca="1" si="2290"/>
        <v>0</v>
      </c>
      <c r="E14347" s="111">
        <f t="shared" ca="1" si="2291"/>
        <v>0</v>
      </c>
      <c r="F14347" s="111">
        <f t="shared" ca="1" si="2292"/>
        <v>0</v>
      </c>
      <c r="G14347" s="111">
        <f t="shared" ca="1" si="2294"/>
        <v>3.7836035436761586</v>
      </c>
    </row>
    <row r="14348" spans="2:8" ht="21" customHeight="1" x14ac:dyDescent="0.25">
      <c r="B14348" s="111">
        <f t="shared" ca="1" si="2288"/>
        <v>2.9745856091647531</v>
      </c>
      <c r="C14348" s="111">
        <f t="shared" ca="1" si="2289"/>
        <v>0</v>
      </c>
      <c r="D14348" s="111">
        <f t="shared" ca="1" si="2290"/>
        <v>0</v>
      </c>
      <c r="E14348" s="111">
        <f t="shared" ca="1" si="2291"/>
        <v>0</v>
      </c>
      <c r="F14348" s="111">
        <f t="shared" ca="1" si="2292"/>
        <v>0</v>
      </c>
      <c r="G14348" s="111">
        <f t="shared" ca="1" si="2294"/>
        <v>2.9745856091647531</v>
      </c>
    </row>
    <row r="14349" spans="2:8" ht="21" customHeight="1" x14ac:dyDescent="0.25">
      <c r="B14349" s="111">
        <f t="shared" ca="1" si="2288"/>
        <v>2.1214328593002518</v>
      </c>
      <c r="C14349" s="111">
        <f t="shared" ca="1" si="2289"/>
        <v>0.51317808105875795</v>
      </c>
      <c r="D14349" s="111">
        <f t="shared" ca="1" si="2290"/>
        <v>0</v>
      </c>
      <c r="E14349" s="111">
        <f t="shared" ca="1" si="2291"/>
        <v>0</v>
      </c>
      <c r="F14349" s="111">
        <f t="shared" ca="1" si="2292"/>
        <v>0</v>
      </c>
      <c r="G14349" s="111">
        <f t="shared" ca="1" si="2294"/>
        <v>2.6346109403590097</v>
      </c>
    </row>
    <row r="14350" spans="2:8" ht="21" customHeight="1" x14ac:dyDescent="0.25">
      <c r="B14350" s="111">
        <f t="shared" ref="B14350:B14413" ca="1" si="2298">maxs1-mins1*RAND()</f>
        <v>3.1392352952276186</v>
      </c>
      <c r="C14350" s="111">
        <f t="shared" ref="C14350:C14413" ca="1" si="2299">IF(RAND()&lt;0.5,maxs2-mins2*RAND(),0)</f>
        <v>0</v>
      </c>
      <c r="D14350" s="111">
        <f t="shared" ref="D14350:D14413" ca="1" si="2300">IF(RAND()&lt;0.14,maxs3-mins3*RAND(),0)</f>
        <v>0</v>
      </c>
      <c r="E14350" s="111">
        <f t="shared" ref="E14350:E14413" ca="1" si="2301">IF(RAND()&lt;0.07,maxs4-mins4*RAND(),0)</f>
        <v>0</v>
      </c>
      <c r="F14350" s="111">
        <f t="shared" ref="F14350:F14413" ca="1" si="2302">IF(RAND()&lt;0.05,maxs5-mins5*RAND(),0)</f>
        <v>0</v>
      </c>
      <c r="G14350" s="111">
        <f t="shared" ca="1" si="2294"/>
        <v>3.1392352952276186</v>
      </c>
    </row>
    <row r="14351" spans="2:8" ht="21" customHeight="1" x14ac:dyDescent="0.25">
      <c r="B14351" s="111">
        <f t="shared" ca="1" si="2298"/>
        <v>3.1873343670814762</v>
      </c>
      <c r="C14351" s="111">
        <f t="shared" ca="1" si="2299"/>
        <v>0.59282502117582347</v>
      </c>
      <c r="D14351" s="111">
        <f t="shared" ca="1" si="2300"/>
        <v>0</v>
      </c>
      <c r="E14351" s="111">
        <f t="shared" ca="1" si="2301"/>
        <v>0</v>
      </c>
      <c r="F14351" s="111">
        <f t="shared" ca="1" si="2302"/>
        <v>0</v>
      </c>
      <c r="G14351" s="111">
        <f t="shared" ca="1" si="2294"/>
        <v>3.7801593882572995</v>
      </c>
      <c r="H14351" s="111"/>
    </row>
    <row r="14352" spans="2:8" ht="21" customHeight="1" x14ac:dyDescent="0.25">
      <c r="B14352" s="111">
        <f t="shared" ca="1" si="2298"/>
        <v>2.8524273378781988</v>
      </c>
      <c r="C14352" s="111">
        <f t="shared" ca="1" si="2299"/>
        <v>0.4966479001522402</v>
      </c>
      <c r="D14352" s="111">
        <f t="shared" ca="1" si="2300"/>
        <v>0</v>
      </c>
      <c r="E14352" s="111">
        <f t="shared" ca="1" si="2301"/>
        <v>0</v>
      </c>
      <c r="F14352" s="111">
        <f t="shared" ca="1" si="2302"/>
        <v>0.42594119833574084</v>
      </c>
      <c r="G14352" s="111">
        <f t="shared" ca="1" si="2294"/>
        <v>3.7750164363661796</v>
      </c>
    </row>
    <row r="14353" spans="2:9" ht="21" customHeight="1" x14ac:dyDescent="0.25">
      <c r="B14353" s="111">
        <f t="shared" ca="1" si="2298"/>
        <v>1.7729411145081411</v>
      </c>
      <c r="C14353" s="111">
        <f t="shared" ca="1" si="2299"/>
        <v>0.42513613437290898</v>
      </c>
      <c r="D14353" s="111">
        <f t="shared" ca="1" si="2300"/>
        <v>0</v>
      </c>
      <c r="E14353" s="111">
        <f t="shared" ca="1" si="2301"/>
        <v>0</v>
      </c>
      <c r="F14353" s="111">
        <f t="shared" ca="1" si="2302"/>
        <v>0</v>
      </c>
      <c r="G14353" s="111">
        <f t="shared" ca="1" si="2294"/>
        <v>2.19807724888105</v>
      </c>
      <c r="I14353" s="111">
        <f t="shared" ref="I14353" ca="1" si="2303">SUM(G14324:G14353)</f>
        <v>88.71202649344832</v>
      </c>
    </row>
    <row r="14354" spans="2:9" ht="21" customHeight="1" x14ac:dyDescent="0.25">
      <c r="B14354" s="111">
        <f t="shared" ca="1" si="2298"/>
        <v>2.4718868664312437</v>
      </c>
      <c r="C14354" s="111">
        <f t="shared" ca="1" si="2299"/>
        <v>0.42010041294875844</v>
      </c>
      <c r="D14354" s="111">
        <f t="shared" ca="1" si="2300"/>
        <v>0</v>
      </c>
      <c r="E14354" s="111">
        <f t="shared" ca="1" si="2301"/>
        <v>1.097546936283913</v>
      </c>
      <c r="F14354" s="111">
        <f t="shared" ca="1" si="2302"/>
        <v>0</v>
      </c>
      <c r="G14354" s="111">
        <f t="shared" ca="1" si="2294"/>
        <v>3.9895342156639151</v>
      </c>
    </row>
    <row r="14355" spans="2:9" ht="21" customHeight="1" x14ac:dyDescent="0.25">
      <c r="B14355" s="111">
        <f t="shared" ca="1" si="2298"/>
        <v>2.5761466122770331</v>
      </c>
      <c r="C14355" s="111">
        <f t="shared" ca="1" si="2299"/>
        <v>0.40141876626898509</v>
      </c>
      <c r="D14355" s="111">
        <f t="shared" ca="1" si="2300"/>
        <v>0</v>
      </c>
      <c r="E14355" s="111">
        <f t="shared" ca="1" si="2301"/>
        <v>0</v>
      </c>
      <c r="F14355" s="111">
        <f t="shared" ca="1" si="2302"/>
        <v>0</v>
      </c>
      <c r="G14355" s="111">
        <f t="shared" ca="1" si="2294"/>
        <v>2.9775653785460183</v>
      </c>
    </row>
    <row r="14356" spans="2:9" ht="21" customHeight="1" x14ac:dyDescent="0.25">
      <c r="B14356" s="111">
        <f t="shared" ca="1" si="2298"/>
        <v>3.3431115636491504</v>
      </c>
      <c r="C14356" s="111">
        <f t="shared" ca="1" si="2299"/>
        <v>0.43731966264216759</v>
      </c>
      <c r="D14356" s="111">
        <f t="shared" ca="1" si="2300"/>
        <v>0</v>
      </c>
      <c r="E14356" s="111">
        <f t="shared" ca="1" si="2301"/>
        <v>0</v>
      </c>
      <c r="F14356" s="111">
        <f t="shared" ca="1" si="2302"/>
        <v>0.35421035530838429</v>
      </c>
      <c r="G14356" s="111">
        <f t="shared" ca="1" si="2294"/>
        <v>4.1346415815997029</v>
      </c>
    </row>
    <row r="14357" spans="2:9" ht="21" customHeight="1" x14ac:dyDescent="0.25">
      <c r="B14357" s="111">
        <f t="shared" ca="1" si="2298"/>
        <v>3.0888053468365606</v>
      </c>
      <c r="C14357" s="111">
        <f t="shared" ca="1" si="2299"/>
        <v>0</v>
      </c>
      <c r="D14357" s="111">
        <f t="shared" ca="1" si="2300"/>
        <v>0</v>
      </c>
      <c r="E14357" s="111">
        <f t="shared" ca="1" si="2301"/>
        <v>0</v>
      </c>
      <c r="F14357" s="111">
        <f t="shared" ca="1" si="2302"/>
        <v>0</v>
      </c>
      <c r="G14357" s="111">
        <f t="shared" ca="1" si="2294"/>
        <v>3.0888053468365606</v>
      </c>
    </row>
    <row r="14358" spans="2:9" ht="21" customHeight="1" x14ac:dyDescent="0.25">
      <c r="B14358" s="111">
        <f t="shared" ca="1" si="2298"/>
        <v>2.492485836702131</v>
      </c>
      <c r="C14358" s="111">
        <f t="shared" ca="1" si="2299"/>
        <v>0.57011255692114959</v>
      </c>
      <c r="D14358" s="111">
        <f t="shared" ca="1" si="2300"/>
        <v>0</v>
      </c>
      <c r="E14358" s="111">
        <f t="shared" ca="1" si="2301"/>
        <v>0</v>
      </c>
      <c r="F14358" s="111">
        <f t="shared" ca="1" si="2302"/>
        <v>0</v>
      </c>
      <c r="G14358" s="111">
        <f t="shared" ca="1" si="2294"/>
        <v>3.0625983936232806</v>
      </c>
    </row>
    <row r="14359" spans="2:9" ht="21" customHeight="1" x14ac:dyDescent="0.25">
      <c r="B14359" s="111">
        <f t="shared" ca="1" si="2298"/>
        <v>2.3674794699109203</v>
      </c>
      <c r="C14359" s="111">
        <f t="shared" ca="1" si="2299"/>
        <v>0.52201175420768098</v>
      </c>
      <c r="D14359" s="111">
        <f t="shared" ca="1" si="2300"/>
        <v>1.003401377870188</v>
      </c>
      <c r="E14359" s="111">
        <f t="shared" ca="1" si="2301"/>
        <v>0</v>
      </c>
      <c r="F14359" s="111">
        <f t="shared" ca="1" si="2302"/>
        <v>0</v>
      </c>
      <c r="G14359" s="111">
        <f t="shared" ca="1" si="2294"/>
        <v>3.8928926019887893</v>
      </c>
    </row>
    <row r="14360" spans="2:9" ht="21" customHeight="1" x14ac:dyDescent="0.25">
      <c r="B14360" s="111">
        <f t="shared" ca="1" si="2298"/>
        <v>2.9877549455132262</v>
      </c>
      <c r="C14360" s="111">
        <f t="shared" ca="1" si="2299"/>
        <v>0.54393701896679381</v>
      </c>
      <c r="D14360" s="111">
        <f t="shared" ca="1" si="2300"/>
        <v>0</v>
      </c>
      <c r="E14360" s="111">
        <f t="shared" ca="1" si="2301"/>
        <v>0</v>
      </c>
      <c r="F14360" s="111">
        <f t="shared" ca="1" si="2302"/>
        <v>0</v>
      </c>
      <c r="G14360" s="111">
        <f t="shared" ca="1" si="2294"/>
        <v>3.5316919644800198</v>
      </c>
      <c r="H14360" s="111">
        <f t="shared" ref="H14360" ca="1" si="2304">SUM(G14354:G14360)</f>
        <v>24.677729482738286</v>
      </c>
    </row>
    <row r="14361" spans="2:9" ht="21" customHeight="1" x14ac:dyDescent="0.25">
      <c r="B14361" s="111">
        <f t="shared" ca="1" si="2298"/>
        <v>2.463959165394459</v>
      </c>
      <c r="C14361" s="111">
        <f t="shared" ca="1" si="2299"/>
        <v>0.43673317628950237</v>
      </c>
      <c r="D14361" s="111">
        <f t="shared" ca="1" si="2300"/>
        <v>0</v>
      </c>
      <c r="E14361" s="111">
        <f t="shared" ca="1" si="2301"/>
        <v>0</v>
      </c>
      <c r="F14361" s="111">
        <f t="shared" ca="1" si="2302"/>
        <v>0</v>
      </c>
      <c r="G14361" s="111">
        <f t="shared" ca="1" si="2294"/>
        <v>2.9006923416839614</v>
      </c>
    </row>
    <row r="14362" spans="2:9" ht="21" customHeight="1" x14ac:dyDescent="0.25">
      <c r="B14362" s="111">
        <f t="shared" ca="1" si="2298"/>
        <v>3.0361063222348084</v>
      </c>
      <c r="C14362" s="111">
        <f t="shared" ca="1" si="2299"/>
        <v>0.58801104486033784</v>
      </c>
      <c r="D14362" s="111">
        <f t="shared" ca="1" si="2300"/>
        <v>0</v>
      </c>
      <c r="E14362" s="111">
        <f t="shared" ca="1" si="2301"/>
        <v>0</v>
      </c>
      <c r="F14362" s="111">
        <f t="shared" ca="1" si="2302"/>
        <v>0</v>
      </c>
      <c r="G14362" s="111">
        <f t="shared" ref="G14362:G14425" ca="1" si="2305">SUM(B14362:F14362)</f>
        <v>3.6241173670951463</v>
      </c>
    </row>
    <row r="14363" spans="2:9" ht="21" customHeight="1" x14ac:dyDescent="0.25">
      <c r="B14363" s="111">
        <f t="shared" ca="1" si="2298"/>
        <v>1.7538120892443587</v>
      </c>
      <c r="C14363" s="111">
        <f t="shared" ca="1" si="2299"/>
        <v>0.5318958377328693</v>
      </c>
      <c r="D14363" s="111">
        <f t="shared" ca="1" si="2300"/>
        <v>0</v>
      </c>
      <c r="E14363" s="111">
        <f t="shared" ca="1" si="2301"/>
        <v>0</v>
      </c>
      <c r="F14363" s="111">
        <f t="shared" ca="1" si="2302"/>
        <v>0</v>
      </c>
      <c r="G14363" s="111">
        <f t="shared" ca="1" si="2305"/>
        <v>2.2857079269772278</v>
      </c>
    </row>
    <row r="14364" spans="2:9" ht="21" customHeight="1" x14ac:dyDescent="0.25">
      <c r="B14364" s="111">
        <f t="shared" ca="1" si="2298"/>
        <v>1.6034019510304394</v>
      </c>
      <c r="C14364" s="111">
        <f t="shared" ca="1" si="2299"/>
        <v>0.57762936454393199</v>
      </c>
      <c r="D14364" s="111">
        <f t="shared" ca="1" si="2300"/>
        <v>0</v>
      </c>
      <c r="E14364" s="111">
        <f t="shared" ca="1" si="2301"/>
        <v>0</v>
      </c>
      <c r="F14364" s="111">
        <f t="shared" ca="1" si="2302"/>
        <v>0</v>
      </c>
      <c r="G14364" s="111">
        <f t="shared" ca="1" si="2305"/>
        <v>2.1810313155743715</v>
      </c>
    </row>
    <row r="14365" spans="2:9" ht="21" customHeight="1" x14ac:dyDescent="0.25">
      <c r="B14365" s="111">
        <f t="shared" ca="1" si="2298"/>
        <v>1.535673808706685</v>
      </c>
      <c r="C14365" s="111">
        <f t="shared" ca="1" si="2299"/>
        <v>0.53083842606242249</v>
      </c>
      <c r="D14365" s="111">
        <f t="shared" ca="1" si="2300"/>
        <v>0</v>
      </c>
      <c r="E14365" s="111">
        <f t="shared" ca="1" si="2301"/>
        <v>0</v>
      </c>
      <c r="F14365" s="111">
        <f t="shared" ca="1" si="2302"/>
        <v>0</v>
      </c>
      <c r="G14365" s="111">
        <f t="shared" ca="1" si="2305"/>
        <v>2.0665122347691076</v>
      </c>
    </row>
    <row r="14366" spans="2:9" ht="21" customHeight="1" x14ac:dyDescent="0.25">
      <c r="B14366" s="111">
        <f t="shared" ca="1" si="2298"/>
        <v>2.5267333742294618</v>
      </c>
      <c r="C14366" s="111">
        <f t="shared" ca="1" si="2299"/>
        <v>0</v>
      </c>
      <c r="D14366" s="111">
        <f t="shared" ca="1" si="2300"/>
        <v>0</v>
      </c>
      <c r="E14366" s="111">
        <f t="shared" ca="1" si="2301"/>
        <v>0</v>
      </c>
      <c r="F14366" s="111">
        <f t="shared" ca="1" si="2302"/>
        <v>0</v>
      </c>
      <c r="G14366" s="111">
        <f t="shared" ca="1" si="2305"/>
        <v>2.5267333742294618</v>
      </c>
    </row>
    <row r="14367" spans="2:9" ht="21" customHeight="1" x14ac:dyDescent="0.25">
      <c r="B14367" s="111">
        <f t="shared" ca="1" si="2298"/>
        <v>3.1453701461938928</v>
      </c>
      <c r="C14367" s="111">
        <f t="shared" ca="1" si="2299"/>
        <v>0</v>
      </c>
      <c r="D14367" s="111">
        <f t="shared" ca="1" si="2300"/>
        <v>0</v>
      </c>
      <c r="E14367" s="111">
        <f t="shared" ca="1" si="2301"/>
        <v>0</v>
      </c>
      <c r="F14367" s="111">
        <f t="shared" ca="1" si="2302"/>
        <v>0</v>
      </c>
      <c r="G14367" s="111">
        <f t="shared" ca="1" si="2305"/>
        <v>3.1453701461938928</v>
      </c>
      <c r="H14367" s="111"/>
    </row>
    <row r="14368" spans="2:9" ht="21" customHeight="1" x14ac:dyDescent="0.25">
      <c r="B14368" s="111">
        <f t="shared" ca="1" si="2298"/>
        <v>3.2119564580953117</v>
      </c>
      <c r="C14368" s="111">
        <f t="shared" ca="1" si="2299"/>
        <v>0.40605943604984829</v>
      </c>
      <c r="D14368" s="111">
        <f t="shared" ca="1" si="2300"/>
        <v>0</v>
      </c>
      <c r="E14368" s="111">
        <f t="shared" ca="1" si="2301"/>
        <v>0</v>
      </c>
      <c r="F14368" s="111">
        <f t="shared" ca="1" si="2302"/>
        <v>0</v>
      </c>
      <c r="G14368" s="111">
        <f t="shared" ca="1" si="2305"/>
        <v>3.6180158941451599</v>
      </c>
    </row>
    <row r="14369" spans="2:9" ht="21" customHeight="1" x14ac:dyDescent="0.25">
      <c r="B14369" s="111">
        <f t="shared" ca="1" si="2298"/>
        <v>2.5656103212385726</v>
      </c>
      <c r="C14369" s="111">
        <f t="shared" ca="1" si="2299"/>
        <v>0.58149872048260287</v>
      </c>
      <c r="D14369" s="111">
        <f t="shared" ca="1" si="2300"/>
        <v>0</v>
      </c>
      <c r="E14369" s="111">
        <f t="shared" ca="1" si="2301"/>
        <v>0</v>
      </c>
      <c r="F14369" s="111">
        <f t="shared" ca="1" si="2302"/>
        <v>0</v>
      </c>
      <c r="G14369" s="111">
        <f t="shared" ca="1" si="2305"/>
        <v>3.1471090417211753</v>
      </c>
    </row>
    <row r="14370" spans="2:9" ht="21" customHeight="1" x14ac:dyDescent="0.25">
      <c r="B14370" s="111">
        <f t="shared" ca="1" si="2298"/>
        <v>1.7404835607139895</v>
      </c>
      <c r="C14370" s="111">
        <f t="shared" ca="1" si="2299"/>
        <v>0.49282631114425512</v>
      </c>
      <c r="D14370" s="111">
        <f t="shared" ca="1" si="2300"/>
        <v>0</v>
      </c>
      <c r="E14370" s="111">
        <f t="shared" ca="1" si="2301"/>
        <v>0</v>
      </c>
      <c r="F14370" s="111">
        <f t="shared" ca="1" si="2302"/>
        <v>0</v>
      </c>
      <c r="G14370" s="111">
        <f t="shared" ca="1" si="2305"/>
        <v>2.2333098718582445</v>
      </c>
    </row>
    <row r="14371" spans="2:9" ht="21" customHeight="1" x14ac:dyDescent="0.25">
      <c r="B14371" s="111">
        <f t="shared" ca="1" si="2298"/>
        <v>2.3042957480410728</v>
      </c>
      <c r="C14371" s="111">
        <f t="shared" ca="1" si="2299"/>
        <v>0</v>
      </c>
      <c r="D14371" s="111">
        <f t="shared" ca="1" si="2300"/>
        <v>0</v>
      </c>
      <c r="E14371" s="111">
        <f t="shared" ca="1" si="2301"/>
        <v>0</v>
      </c>
      <c r="F14371" s="111">
        <f t="shared" ca="1" si="2302"/>
        <v>0</v>
      </c>
      <c r="G14371" s="111">
        <f t="shared" ca="1" si="2305"/>
        <v>2.3042957480410728</v>
      </c>
    </row>
    <row r="14372" spans="2:9" ht="21" customHeight="1" x14ac:dyDescent="0.25">
      <c r="B14372" s="111">
        <f t="shared" ca="1" si="2298"/>
        <v>2.1238650826185266</v>
      </c>
      <c r="C14372" s="111">
        <f t="shared" ca="1" si="2299"/>
        <v>0</v>
      </c>
      <c r="D14372" s="111">
        <f t="shared" ca="1" si="2300"/>
        <v>0</v>
      </c>
      <c r="E14372" s="111">
        <f t="shared" ca="1" si="2301"/>
        <v>1.5222251295453728</v>
      </c>
      <c r="F14372" s="111">
        <f t="shared" ca="1" si="2302"/>
        <v>0</v>
      </c>
      <c r="G14372" s="111">
        <f t="shared" ca="1" si="2305"/>
        <v>3.6460902121638994</v>
      </c>
    </row>
    <row r="14373" spans="2:9" ht="21" customHeight="1" x14ac:dyDescent="0.25">
      <c r="B14373" s="111">
        <f t="shared" ca="1" si="2298"/>
        <v>1.4811527106387061</v>
      </c>
      <c r="C14373" s="111">
        <f t="shared" ca="1" si="2299"/>
        <v>0</v>
      </c>
      <c r="D14373" s="111">
        <f t="shared" ca="1" si="2300"/>
        <v>0</v>
      </c>
      <c r="E14373" s="111">
        <f t="shared" ca="1" si="2301"/>
        <v>0</v>
      </c>
      <c r="F14373" s="111">
        <f t="shared" ca="1" si="2302"/>
        <v>0</v>
      </c>
      <c r="G14373" s="111">
        <f t="shared" ca="1" si="2305"/>
        <v>1.4811527106387061</v>
      </c>
    </row>
    <row r="14374" spans="2:9" ht="21" customHeight="1" x14ac:dyDescent="0.25">
      <c r="B14374" s="111">
        <f t="shared" ca="1" si="2298"/>
        <v>1.6364048673519147</v>
      </c>
      <c r="C14374" s="111">
        <f t="shared" ca="1" si="2299"/>
        <v>0</v>
      </c>
      <c r="D14374" s="111">
        <f t="shared" ca="1" si="2300"/>
        <v>1.1979431367416229</v>
      </c>
      <c r="E14374" s="111">
        <f t="shared" ca="1" si="2301"/>
        <v>0</v>
      </c>
      <c r="F14374" s="111">
        <f t="shared" ca="1" si="2302"/>
        <v>0</v>
      </c>
      <c r="G14374" s="111">
        <f t="shared" ca="1" si="2305"/>
        <v>2.8343480040935374</v>
      </c>
      <c r="H14374" s="111"/>
    </row>
    <row r="14375" spans="2:9" ht="21" customHeight="1" x14ac:dyDescent="0.25">
      <c r="B14375" s="111">
        <f t="shared" ca="1" si="2298"/>
        <v>3.3572156663058359</v>
      </c>
      <c r="C14375" s="111">
        <f t="shared" ca="1" si="2299"/>
        <v>0</v>
      </c>
      <c r="D14375" s="111">
        <f t="shared" ca="1" si="2300"/>
        <v>0</v>
      </c>
      <c r="E14375" s="111">
        <f t="shared" ca="1" si="2301"/>
        <v>0</v>
      </c>
      <c r="F14375" s="111">
        <f t="shared" ca="1" si="2302"/>
        <v>0</v>
      </c>
      <c r="G14375" s="111">
        <f t="shared" ca="1" si="2305"/>
        <v>3.3572156663058359</v>
      </c>
    </row>
    <row r="14376" spans="2:9" ht="21" customHeight="1" x14ac:dyDescent="0.25">
      <c r="B14376" s="111">
        <f t="shared" ca="1" si="2298"/>
        <v>1.7486257499888382</v>
      </c>
      <c r="C14376" s="111">
        <f t="shared" ca="1" si="2299"/>
        <v>0</v>
      </c>
      <c r="D14376" s="111">
        <f t="shared" ca="1" si="2300"/>
        <v>0</v>
      </c>
      <c r="E14376" s="111">
        <f t="shared" ca="1" si="2301"/>
        <v>0</v>
      </c>
      <c r="F14376" s="111">
        <f t="shared" ca="1" si="2302"/>
        <v>0</v>
      </c>
      <c r="G14376" s="111">
        <f t="shared" ca="1" si="2305"/>
        <v>1.7486257499888382</v>
      </c>
    </row>
    <row r="14377" spans="2:9" ht="21" customHeight="1" x14ac:dyDescent="0.25">
      <c r="B14377" s="111">
        <f t="shared" ca="1" si="2298"/>
        <v>3.2154929034711799</v>
      </c>
      <c r="C14377" s="111">
        <f t="shared" ca="1" si="2299"/>
        <v>0</v>
      </c>
      <c r="D14377" s="111">
        <f t="shared" ca="1" si="2300"/>
        <v>0</v>
      </c>
      <c r="E14377" s="111">
        <f t="shared" ca="1" si="2301"/>
        <v>0</v>
      </c>
      <c r="F14377" s="111">
        <f t="shared" ca="1" si="2302"/>
        <v>0</v>
      </c>
      <c r="G14377" s="111">
        <f t="shared" ca="1" si="2305"/>
        <v>3.2154929034711799</v>
      </c>
    </row>
    <row r="14378" spans="2:9" ht="21" customHeight="1" x14ac:dyDescent="0.25">
      <c r="B14378" s="111">
        <f t="shared" ca="1" si="2298"/>
        <v>2.2020735571415417</v>
      </c>
      <c r="C14378" s="111">
        <f t="shared" ca="1" si="2299"/>
        <v>0</v>
      </c>
      <c r="D14378" s="111">
        <f t="shared" ca="1" si="2300"/>
        <v>0</v>
      </c>
      <c r="E14378" s="111">
        <f t="shared" ca="1" si="2301"/>
        <v>0</v>
      </c>
      <c r="F14378" s="111">
        <f t="shared" ca="1" si="2302"/>
        <v>0</v>
      </c>
      <c r="G14378" s="111">
        <f t="shared" ca="1" si="2305"/>
        <v>2.2020735571415417</v>
      </c>
    </row>
    <row r="14379" spans="2:9" ht="21" customHeight="1" x14ac:dyDescent="0.25">
      <c r="B14379" s="111">
        <f t="shared" ca="1" si="2298"/>
        <v>3.3836933190163512</v>
      </c>
      <c r="C14379" s="111">
        <f t="shared" ca="1" si="2299"/>
        <v>0.59600420044434177</v>
      </c>
      <c r="D14379" s="111">
        <f t="shared" ca="1" si="2300"/>
        <v>0</v>
      </c>
      <c r="E14379" s="111">
        <f t="shared" ca="1" si="2301"/>
        <v>1.3336902736522274</v>
      </c>
      <c r="F14379" s="111">
        <f t="shared" ca="1" si="2302"/>
        <v>0</v>
      </c>
      <c r="G14379" s="111">
        <f t="shared" ca="1" si="2305"/>
        <v>5.3133877931129199</v>
      </c>
    </row>
    <row r="14380" spans="2:9" ht="21" customHeight="1" x14ac:dyDescent="0.25">
      <c r="B14380" s="111">
        <f t="shared" ca="1" si="2298"/>
        <v>3.2355414188189462</v>
      </c>
      <c r="C14380" s="111">
        <f t="shared" ca="1" si="2299"/>
        <v>0.400312948490395</v>
      </c>
      <c r="D14380" s="111">
        <f t="shared" ca="1" si="2300"/>
        <v>0</v>
      </c>
      <c r="E14380" s="111">
        <f t="shared" ca="1" si="2301"/>
        <v>0</v>
      </c>
      <c r="F14380" s="111">
        <f t="shared" ca="1" si="2302"/>
        <v>0</v>
      </c>
      <c r="G14380" s="111">
        <f t="shared" ca="1" si="2305"/>
        <v>3.6358543673093413</v>
      </c>
    </row>
    <row r="14381" spans="2:9" ht="21" customHeight="1" x14ac:dyDescent="0.25">
      <c r="B14381" s="111">
        <f t="shared" ca="1" si="2298"/>
        <v>2.7047344048660302</v>
      </c>
      <c r="C14381" s="111">
        <f t="shared" ca="1" si="2299"/>
        <v>0</v>
      </c>
      <c r="D14381" s="111">
        <f t="shared" ca="1" si="2300"/>
        <v>0</v>
      </c>
      <c r="E14381" s="111">
        <f t="shared" ca="1" si="2301"/>
        <v>0</v>
      </c>
      <c r="F14381" s="111">
        <f t="shared" ca="1" si="2302"/>
        <v>0</v>
      </c>
      <c r="G14381" s="111">
        <f t="shared" ca="1" si="2305"/>
        <v>2.7047344048660302</v>
      </c>
      <c r="H14381" s="111"/>
    </row>
    <row r="14382" spans="2:9" ht="21" customHeight="1" x14ac:dyDescent="0.25">
      <c r="B14382" s="111">
        <f t="shared" ca="1" si="2298"/>
        <v>2.4325834725061442</v>
      </c>
      <c r="C14382" s="111">
        <f t="shared" ca="1" si="2299"/>
        <v>0.47147079941178927</v>
      </c>
      <c r="D14382" s="111">
        <f t="shared" ca="1" si="2300"/>
        <v>0</v>
      </c>
      <c r="E14382" s="111">
        <f t="shared" ca="1" si="2301"/>
        <v>0</v>
      </c>
      <c r="F14382" s="111">
        <f t="shared" ca="1" si="2302"/>
        <v>0</v>
      </c>
      <c r="G14382" s="111">
        <f t="shared" ca="1" si="2305"/>
        <v>2.9040542719179334</v>
      </c>
    </row>
    <row r="14383" spans="2:9" ht="21" customHeight="1" x14ac:dyDescent="0.25">
      <c r="B14383" s="111">
        <f t="shared" ca="1" si="2298"/>
        <v>1.7410604717940359</v>
      </c>
      <c r="C14383" s="111">
        <f t="shared" ca="1" si="2299"/>
        <v>0.4099595275815282</v>
      </c>
      <c r="D14383" s="111">
        <f t="shared" ca="1" si="2300"/>
        <v>0</v>
      </c>
      <c r="E14383" s="111">
        <f t="shared" ca="1" si="2301"/>
        <v>0</v>
      </c>
      <c r="F14383" s="111">
        <f t="shared" ca="1" si="2302"/>
        <v>0</v>
      </c>
      <c r="G14383" s="111">
        <f t="shared" ca="1" si="2305"/>
        <v>2.1510199993755643</v>
      </c>
      <c r="I14383" s="111">
        <f t="shared" ref="I14383" ca="1" si="2306">SUM(G14354:G14383)</f>
        <v>89.90467438541242</v>
      </c>
    </row>
    <row r="14384" spans="2:9" ht="21" customHeight="1" x14ac:dyDescent="0.25">
      <c r="B14384" s="111">
        <f t="shared" ca="1" si="2298"/>
        <v>2.9656464200899677</v>
      </c>
      <c r="C14384" s="111">
        <f t="shared" ca="1" si="2299"/>
        <v>0</v>
      </c>
      <c r="D14384" s="111">
        <f t="shared" ca="1" si="2300"/>
        <v>0</v>
      </c>
      <c r="E14384" s="111">
        <f t="shared" ca="1" si="2301"/>
        <v>0</v>
      </c>
      <c r="F14384" s="111">
        <f t="shared" ca="1" si="2302"/>
        <v>0</v>
      </c>
      <c r="G14384" s="111">
        <f t="shared" ca="1" si="2305"/>
        <v>2.9656464200899677</v>
      </c>
    </row>
    <row r="14385" spans="2:8" ht="21" customHeight="1" x14ac:dyDescent="0.25">
      <c r="B14385" s="111">
        <f t="shared" ca="1" si="2298"/>
        <v>1.7970405990840581</v>
      </c>
      <c r="C14385" s="111">
        <f t="shared" ca="1" si="2299"/>
        <v>0</v>
      </c>
      <c r="D14385" s="111">
        <f t="shared" ca="1" si="2300"/>
        <v>0</v>
      </c>
      <c r="E14385" s="111">
        <f t="shared" ca="1" si="2301"/>
        <v>0</v>
      </c>
      <c r="F14385" s="111">
        <f t="shared" ca="1" si="2302"/>
        <v>0</v>
      </c>
      <c r="G14385" s="111">
        <f t="shared" ca="1" si="2305"/>
        <v>1.7970405990840581</v>
      </c>
    </row>
    <row r="14386" spans="2:8" ht="21" customHeight="1" x14ac:dyDescent="0.25">
      <c r="B14386" s="111">
        <f t="shared" ca="1" si="2298"/>
        <v>2.8637647556739192</v>
      </c>
      <c r="C14386" s="111">
        <f t="shared" ca="1" si="2299"/>
        <v>0</v>
      </c>
      <c r="D14386" s="111">
        <f t="shared" ca="1" si="2300"/>
        <v>0</v>
      </c>
      <c r="E14386" s="111">
        <f t="shared" ca="1" si="2301"/>
        <v>0</v>
      </c>
      <c r="F14386" s="111">
        <f t="shared" ca="1" si="2302"/>
        <v>0</v>
      </c>
      <c r="G14386" s="111">
        <f t="shared" ca="1" si="2305"/>
        <v>2.8637647556739192</v>
      </c>
    </row>
    <row r="14387" spans="2:8" ht="21" customHeight="1" x14ac:dyDescent="0.25">
      <c r="B14387" s="111">
        <f t="shared" ca="1" si="2298"/>
        <v>3.1173510745957742</v>
      </c>
      <c r="C14387" s="111">
        <f t="shared" ca="1" si="2299"/>
        <v>0.48136207029727196</v>
      </c>
      <c r="D14387" s="111">
        <f t="shared" ca="1" si="2300"/>
        <v>0</v>
      </c>
      <c r="E14387" s="111">
        <f t="shared" ca="1" si="2301"/>
        <v>0</v>
      </c>
      <c r="F14387" s="111">
        <f t="shared" ca="1" si="2302"/>
        <v>0</v>
      </c>
      <c r="G14387" s="111">
        <f t="shared" ca="1" si="2305"/>
        <v>3.5987131448930461</v>
      </c>
    </row>
    <row r="14388" spans="2:8" ht="21" customHeight="1" x14ac:dyDescent="0.25">
      <c r="B14388" s="111">
        <f t="shared" ca="1" si="2298"/>
        <v>1.7787409885593344</v>
      </c>
      <c r="C14388" s="111">
        <f t="shared" ca="1" si="2299"/>
        <v>0.55852242668160335</v>
      </c>
      <c r="D14388" s="111">
        <f t="shared" ca="1" si="2300"/>
        <v>1.1391247029095659</v>
      </c>
      <c r="E14388" s="111">
        <f t="shared" ca="1" si="2301"/>
        <v>0</v>
      </c>
      <c r="F14388" s="111">
        <f t="shared" ca="1" si="2302"/>
        <v>0</v>
      </c>
      <c r="G14388" s="111">
        <f t="shared" ca="1" si="2305"/>
        <v>3.4763881181505036</v>
      </c>
    </row>
    <row r="14389" spans="2:8" ht="21" customHeight="1" x14ac:dyDescent="0.25">
      <c r="B14389" s="111">
        <f t="shared" ca="1" si="2298"/>
        <v>2.7810481499548447</v>
      </c>
      <c r="C14389" s="111">
        <f t="shared" ca="1" si="2299"/>
        <v>0</v>
      </c>
      <c r="D14389" s="111">
        <f t="shared" ca="1" si="2300"/>
        <v>0</v>
      </c>
      <c r="E14389" s="111">
        <f t="shared" ca="1" si="2301"/>
        <v>0</v>
      </c>
      <c r="F14389" s="111">
        <f t="shared" ca="1" si="2302"/>
        <v>0</v>
      </c>
      <c r="G14389" s="111">
        <f t="shared" ca="1" si="2305"/>
        <v>2.7810481499548447</v>
      </c>
    </row>
    <row r="14390" spans="2:8" ht="21" customHeight="1" x14ac:dyDescent="0.25">
      <c r="B14390" s="111">
        <f t="shared" ca="1" si="2298"/>
        <v>3.2009546582187749</v>
      </c>
      <c r="C14390" s="111">
        <f t="shared" ca="1" si="2299"/>
        <v>0.42862762604745819</v>
      </c>
      <c r="D14390" s="111">
        <f t="shared" ca="1" si="2300"/>
        <v>0</v>
      </c>
      <c r="E14390" s="111">
        <f t="shared" ca="1" si="2301"/>
        <v>0</v>
      </c>
      <c r="F14390" s="111">
        <f t="shared" ca="1" si="2302"/>
        <v>0</v>
      </c>
      <c r="G14390" s="111">
        <f t="shared" ca="1" si="2305"/>
        <v>3.6295822842662329</v>
      </c>
      <c r="H14390" s="111">
        <f t="shared" ref="H14390" ca="1" si="2307">SUM(G14384:G14390)</f>
        <v>21.112183472112569</v>
      </c>
    </row>
    <row r="14391" spans="2:8" ht="21" customHeight="1" x14ac:dyDescent="0.25">
      <c r="B14391" s="111">
        <f t="shared" ca="1" si="2298"/>
        <v>1.6831694777889039</v>
      </c>
      <c r="C14391" s="111">
        <f t="shared" ca="1" si="2299"/>
        <v>0.47279632852118514</v>
      </c>
      <c r="D14391" s="111">
        <f t="shared" ca="1" si="2300"/>
        <v>0.8605269754904461</v>
      </c>
      <c r="E14391" s="111">
        <f t="shared" ca="1" si="2301"/>
        <v>0</v>
      </c>
      <c r="F14391" s="111">
        <f t="shared" ca="1" si="2302"/>
        <v>0</v>
      </c>
      <c r="G14391" s="111">
        <f t="shared" ca="1" si="2305"/>
        <v>3.0164927818005349</v>
      </c>
    </row>
    <row r="14392" spans="2:8" ht="21" customHeight="1" x14ac:dyDescent="0.25">
      <c r="B14392" s="111">
        <f t="shared" ca="1" si="2298"/>
        <v>3.2323824292282848</v>
      </c>
      <c r="C14392" s="111">
        <f t="shared" ca="1" si="2299"/>
        <v>0.50821810056916161</v>
      </c>
      <c r="D14392" s="111">
        <f t="shared" ca="1" si="2300"/>
        <v>1.4678590131235318</v>
      </c>
      <c r="E14392" s="111">
        <f t="shared" ca="1" si="2301"/>
        <v>0</v>
      </c>
      <c r="F14392" s="111">
        <f t="shared" ca="1" si="2302"/>
        <v>0</v>
      </c>
      <c r="G14392" s="111">
        <f t="shared" ca="1" si="2305"/>
        <v>5.2084595429209788</v>
      </c>
    </row>
    <row r="14393" spans="2:8" ht="21" customHeight="1" x14ac:dyDescent="0.25">
      <c r="B14393" s="111">
        <f t="shared" ca="1" si="2298"/>
        <v>2.2367718792415516</v>
      </c>
      <c r="C14393" s="111">
        <f t="shared" ca="1" si="2299"/>
        <v>0</v>
      </c>
      <c r="D14393" s="111">
        <f t="shared" ca="1" si="2300"/>
        <v>0</v>
      </c>
      <c r="E14393" s="111">
        <f t="shared" ca="1" si="2301"/>
        <v>0</v>
      </c>
      <c r="F14393" s="111">
        <f t="shared" ca="1" si="2302"/>
        <v>0</v>
      </c>
      <c r="G14393" s="111">
        <f t="shared" ca="1" si="2305"/>
        <v>2.2367718792415516</v>
      </c>
    </row>
    <row r="14394" spans="2:8" ht="21" customHeight="1" x14ac:dyDescent="0.25">
      <c r="B14394" s="111">
        <f t="shared" ca="1" si="2298"/>
        <v>3.2983652953817351</v>
      </c>
      <c r="C14394" s="111">
        <f t="shared" ca="1" si="2299"/>
        <v>0</v>
      </c>
      <c r="D14394" s="111">
        <f t="shared" ca="1" si="2300"/>
        <v>0</v>
      </c>
      <c r="E14394" s="111">
        <f t="shared" ca="1" si="2301"/>
        <v>0</v>
      </c>
      <c r="F14394" s="111">
        <f t="shared" ca="1" si="2302"/>
        <v>0</v>
      </c>
      <c r="G14394" s="111">
        <f t="shared" ca="1" si="2305"/>
        <v>3.2983652953817351</v>
      </c>
    </row>
    <row r="14395" spans="2:8" ht="21" customHeight="1" x14ac:dyDescent="0.25">
      <c r="B14395" s="111">
        <f t="shared" ca="1" si="2298"/>
        <v>1.6983444936316268</v>
      </c>
      <c r="C14395" s="111">
        <f t="shared" ca="1" si="2299"/>
        <v>0</v>
      </c>
      <c r="D14395" s="111">
        <f t="shared" ca="1" si="2300"/>
        <v>0</v>
      </c>
      <c r="E14395" s="111">
        <f t="shared" ca="1" si="2301"/>
        <v>0</v>
      </c>
      <c r="F14395" s="111">
        <f t="shared" ca="1" si="2302"/>
        <v>0</v>
      </c>
      <c r="G14395" s="111">
        <f t="shared" ca="1" si="2305"/>
        <v>1.6983444936316268</v>
      </c>
    </row>
    <row r="14396" spans="2:8" ht="21" customHeight="1" x14ac:dyDescent="0.25">
      <c r="B14396" s="111">
        <f t="shared" ca="1" si="2298"/>
        <v>3.1573627257817698</v>
      </c>
      <c r="C14396" s="111">
        <f t="shared" ca="1" si="2299"/>
        <v>0</v>
      </c>
      <c r="D14396" s="111">
        <f t="shared" ca="1" si="2300"/>
        <v>0</v>
      </c>
      <c r="E14396" s="111">
        <f t="shared" ca="1" si="2301"/>
        <v>0</v>
      </c>
      <c r="F14396" s="111">
        <f t="shared" ca="1" si="2302"/>
        <v>0</v>
      </c>
      <c r="G14396" s="111">
        <f t="shared" ca="1" si="2305"/>
        <v>3.1573627257817698</v>
      </c>
    </row>
    <row r="14397" spans="2:8" ht="21" customHeight="1" x14ac:dyDescent="0.25">
      <c r="B14397" s="111">
        <f t="shared" ca="1" si="2298"/>
        <v>2.4181529215182298</v>
      </c>
      <c r="C14397" s="111">
        <f t="shared" ca="1" si="2299"/>
        <v>0.51404689500043665</v>
      </c>
      <c r="D14397" s="111">
        <f t="shared" ca="1" si="2300"/>
        <v>0</v>
      </c>
      <c r="E14397" s="111">
        <f t="shared" ca="1" si="2301"/>
        <v>0</v>
      </c>
      <c r="F14397" s="111">
        <f t="shared" ca="1" si="2302"/>
        <v>0</v>
      </c>
      <c r="G14397" s="111">
        <f t="shared" ca="1" si="2305"/>
        <v>2.9321998165186667</v>
      </c>
      <c r="H14397" s="111"/>
    </row>
    <row r="14398" spans="2:8" ht="21" customHeight="1" x14ac:dyDescent="0.25">
      <c r="B14398" s="111">
        <f t="shared" ca="1" si="2298"/>
        <v>1.8534486256272524</v>
      </c>
      <c r="C14398" s="111">
        <f t="shared" ca="1" si="2299"/>
        <v>0</v>
      </c>
      <c r="D14398" s="111">
        <f t="shared" ca="1" si="2300"/>
        <v>0</v>
      </c>
      <c r="E14398" s="111">
        <f t="shared" ca="1" si="2301"/>
        <v>0</v>
      </c>
      <c r="F14398" s="111">
        <f t="shared" ca="1" si="2302"/>
        <v>0</v>
      </c>
      <c r="G14398" s="111">
        <f t="shared" ca="1" si="2305"/>
        <v>1.8534486256272524</v>
      </c>
    </row>
    <row r="14399" spans="2:8" ht="21" customHeight="1" x14ac:dyDescent="0.25">
      <c r="B14399" s="111">
        <f t="shared" ca="1" si="2298"/>
        <v>3.007505417749075</v>
      </c>
      <c r="C14399" s="111">
        <f t="shared" ca="1" si="2299"/>
        <v>0</v>
      </c>
      <c r="D14399" s="111">
        <f t="shared" ca="1" si="2300"/>
        <v>0</v>
      </c>
      <c r="E14399" s="111">
        <f t="shared" ca="1" si="2301"/>
        <v>0</v>
      </c>
      <c r="F14399" s="111">
        <f t="shared" ca="1" si="2302"/>
        <v>0</v>
      </c>
      <c r="G14399" s="111">
        <f t="shared" ca="1" si="2305"/>
        <v>3.007505417749075</v>
      </c>
    </row>
    <row r="14400" spans="2:8" ht="21" customHeight="1" x14ac:dyDescent="0.25">
      <c r="B14400" s="111">
        <f t="shared" ca="1" si="2298"/>
        <v>1.8026346186401223</v>
      </c>
      <c r="C14400" s="111">
        <f t="shared" ca="1" si="2299"/>
        <v>0.56897314844664693</v>
      </c>
      <c r="D14400" s="111">
        <f t="shared" ca="1" si="2300"/>
        <v>0</v>
      </c>
      <c r="E14400" s="111">
        <f t="shared" ca="1" si="2301"/>
        <v>0</v>
      </c>
      <c r="F14400" s="111">
        <f t="shared" ca="1" si="2302"/>
        <v>0</v>
      </c>
      <c r="G14400" s="111">
        <f t="shared" ca="1" si="2305"/>
        <v>2.3716077670867692</v>
      </c>
    </row>
    <row r="14401" spans="2:9" ht="21" customHeight="1" x14ac:dyDescent="0.25">
      <c r="B14401" s="111">
        <f t="shared" ca="1" si="2298"/>
        <v>3.3374277548349114</v>
      </c>
      <c r="C14401" s="111">
        <f t="shared" ca="1" si="2299"/>
        <v>0.41112324594902111</v>
      </c>
      <c r="D14401" s="111">
        <f t="shared" ca="1" si="2300"/>
        <v>0</v>
      </c>
      <c r="E14401" s="111">
        <f t="shared" ca="1" si="2301"/>
        <v>0</v>
      </c>
      <c r="F14401" s="111">
        <f t="shared" ca="1" si="2302"/>
        <v>0</v>
      </c>
      <c r="G14401" s="111">
        <f t="shared" ca="1" si="2305"/>
        <v>3.7485510007839324</v>
      </c>
    </row>
    <row r="14402" spans="2:9" ht="21" customHeight="1" x14ac:dyDescent="0.25">
      <c r="B14402" s="111">
        <f t="shared" ca="1" si="2298"/>
        <v>1.9930161237930446</v>
      </c>
      <c r="C14402" s="111">
        <f t="shared" ca="1" si="2299"/>
        <v>0</v>
      </c>
      <c r="D14402" s="111">
        <f t="shared" ca="1" si="2300"/>
        <v>1.3974826767172193</v>
      </c>
      <c r="E14402" s="111">
        <f t="shared" ca="1" si="2301"/>
        <v>0</v>
      </c>
      <c r="F14402" s="111">
        <f t="shared" ca="1" si="2302"/>
        <v>0</v>
      </c>
      <c r="G14402" s="111">
        <f t="shared" ca="1" si="2305"/>
        <v>3.3904988005102639</v>
      </c>
    </row>
    <row r="14403" spans="2:9" ht="21" customHeight="1" x14ac:dyDescent="0.25">
      <c r="B14403" s="111">
        <f t="shared" ca="1" si="2298"/>
        <v>2.0044692333142535</v>
      </c>
      <c r="C14403" s="111">
        <f t="shared" ca="1" si="2299"/>
        <v>0.42042136174731881</v>
      </c>
      <c r="D14403" s="111">
        <f t="shared" ca="1" si="2300"/>
        <v>0</v>
      </c>
      <c r="E14403" s="111">
        <f t="shared" ca="1" si="2301"/>
        <v>0</v>
      </c>
      <c r="F14403" s="111">
        <f t="shared" ca="1" si="2302"/>
        <v>0</v>
      </c>
      <c r="G14403" s="111">
        <f t="shared" ca="1" si="2305"/>
        <v>2.4248905950615725</v>
      </c>
    </row>
    <row r="14404" spans="2:9" ht="21" customHeight="1" x14ac:dyDescent="0.25">
      <c r="B14404" s="111">
        <f t="shared" ca="1" si="2298"/>
        <v>3.0084462692435885</v>
      </c>
      <c r="C14404" s="111">
        <f t="shared" ca="1" si="2299"/>
        <v>0</v>
      </c>
      <c r="D14404" s="111">
        <f t="shared" ca="1" si="2300"/>
        <v>0</v>
      </c>
      <c r="E14404" s="111">
        <f t="shared" ca="1" si="2301"/>
        <v>1.0341842819927947</v>
      </c>
      <c r="F14404" s="111">
        <f t="shared" ca="1" si="2302"/>
        <v>0</v>
      </c>
      <c r="G14404" s="111">
        <f t="shared" ca="1" si="2305"/>
        <v>4.0426305512363836</v>
      </c>
      <c r="H14404" s="111"/>
    </row>
    <row r="14405" spans="2:9" ht="21" customHeight="1" x14ac:dyDescent="0.25">
      <c r="B14405" s="111">
        <f t="shared" ca="1" si="2298"/>
        <v>1.5370767637552678</v>
      </c>
      <c r="C14405" s="111">
        <f t="shared" ca="1" si="2299"/>
        <v>0</v>
      </c>
      <c r="D14405" s="111">
        <f t="shared" ca="1" si="2300"/>
        <v>0</v>
      </c>
      <c r="E14405" s="111">
        <f t="shared" ca="1" si="2301"/>
        <v>0</v>
      </c>
      <c r="F14405" s="111">
        <f t="shared" ca="1" si="2302"/>
        <v>0</v>
      </c>
      <c r="G14405" s="111">
        <f t="shared" ca="1" si="2305"/>
        <v>1.5370767637552678</v>
      </c>
    </row>
    <row r="14406" spans="2:9" ht="21" customHeight="1" x14ac:dyDescent="0.25">
      <c r="B14406" s="111">
        <f t="shared" ca="1" si="2298"/>
        <v>1.8077746775414092</v>
      </c>
      <c r="C14406" s="111">
        <f t="shared" ca="1" si="2299"/>
        <v>0</v>
      </c>
      <c r="D14406" s="111">
        <f t="shared" ca="1" si="2300"/>
        <v>0</v>
      </c>
      <c r="E14406" s="111">
        <f t="shared" ca="1" si="2301"/>
        <v>0</v>
      </c>
      <c r="F14406" s="111">
        <f t="shared" ca="1" si="2302"/>
        <v>0</v>
      </c>
      <c r="G14406" s="111">
        <f t="shared" ca="1" si="2305"/>
        <v>1.8077746775414092</v>
      </c>
    </row>
    <row r="14407" spans="2:9" ht="21" customHeight="1" x14ac:dyDescent="0.25">
      <c r="B14407" s="111">
        <f t="shared" ca="1" si="2298"/>
        <v>1.5476344449427066</v>
      </c>
      <c r="C14407" s="111">
        <f t="shared" ca="1" si="2299"/>
        <v>0.41199235655361449</v>
      </c>
      <c r="D14407" s="111">
        <f t="shared" ca="1" si="2300"/>
        <v>0</v>
      </c>
      <c r="E14407" s="111">
        <f t="shared" ca="1" si="2301"/>
        <v>0</v>
      </c>
      <c r="F14407" s="111">
        <f t="shared" ca="1" si="2302"/>
        <v>0</v>
      </c>
      <c r="G14407" s="111">
        <f t="shared" ca="1" si="2305"/>
        <v>1.9596268014963212</v>
      </c>
    </row>
    <row r="14408" spans="2:9" ht="21" customHeight="1" x14ac:dyDescent="0.25">
      <c r="B14408" s="111">
        <f t="shared" ca="1" si="2298"/>
        <v>2.4293063798995886</v>
      </c>
      <c r="C14408" s="111">
        <f t="shared" ca="1" si="2299"/>
        <v>0.42565286672852165</v>
      </c>
      <c r="D14408" s="111">
        <f t="shared" ca="1" si="2300"/>
        <v>0</v>
      </c>
      <c r="E14408" s="111">
        <f t="shared" ca="1" si="2301"/>
        <v>0</v>
      </c>
      <c r="F14408" s="111">
        <f t="shared" ca="1" si="2302"/>
        <v>0</v>
      </c>
      <c r="G14408" s="111">
        <f t="shared" ca="1" si="2305"/>
        <v>2.8549592466281104</v>
      </c>
    </row>
    <row r="14409" spans="2:9" ht="21" customHeight="1" x14ac:dyDescent="0.25">
      <c r="B14409" s="111">
        <f t="shared" ca="1" si="2298"/>
        <v>3.1749580741612764</v>
      </c>
      <c r="C14409" s="111">
        <f t="shared" ca="1" si="2299"/>
        <v>0</v>
      </c>
      <c r="D14409" s="111">
        <f t="shared" ca="1" si="2300"/>
        <v>0</v>
      </c>
      <c r="E14409" s="111">
        <f t="shared" ca="1" si="2301"/>
        <v>0</v>
      </c>
      <c r="F14409" s="111">
        <f t="shared" ca="1" si="2302"/>
        <v>0</v>
      </c>
      <c r="G14409" s="111">
        <f t="shared" ca="1" si="2305"/>
        <v>3.1749580741612764</v>
      </c>
    </row>
    <row r="14410" spans="2:9" ht="21" customHeight="1" x14ac:dyDescent="0.25">
      <c r="B14410" s="111">
        <f t="shared" ca="1" si="2298"/>
        <v>3.1877781420068669</v>
      </c>
      <c r="C14410" s="111">
        <f t="shared" ca="1" si="2299"/>
        <v>0.48078368708986868</v>
      </c>
      <c r="D14410" s="111">
        <f t="shared" ca="1" si="2300"/>
        <v>0</v>
      </c>
      <c r="E14410" s="111">
        <f t="shared" ca="1" si="2301"/>
        <v>0</v>
      </c>
      <c r="F14410" s="111">
        <f t="shared" ca="1" si="2302"/>
        <v>0</v>
      </c>
      <c r="G14410" s="111">
        <f t="shared" ca="1" si="2305"/>
        <v>3.6685618290967357</v>
      </c>
    </row>
    <row r="14411" spans="2:9" ht="21" customHeight="1" x14ac:dyDescent="0.25">
      <c r="B14411" s="111">
        <f t="shared" ca="1" si="2298"/>
        <v>2.1123582848856466</v>
      </c>
      <c r="C14411" s="111">
        <f t="shared" ca="1" si="2299"/>
        <v>0</v>
      </c>
      <c r="D14411" s="111">
        <f t="shared" ca="1" si="2300"/>
        <v>0</v>
      </c>
      <c r="E14411" s="111">
        <f t="shared" ca="1" si="2301"/>
        <v>0</v>
      </c>
      <c r="F14411" s="111">
        <f t="shared" ca="1" si="2302"/>
        <v>0</v>
      </c>
      <c r="G14411" s="111">
        <f t="shared" ca="1" si="2305"/>
        <v>2.1123582848856466</v>
      </c>
      <c r="H14411" s="111"/>
    </row>
    <row r="14412" spans="2:9" ht="21" customHeight="1" x14ac:dyDescent="0.25">
      <c r="B14412" s="111">
        <f t="shared" ca="1" si="2298"/>
        <v>3.1878535971327944</v>
      </c>
      <c r="C14412" s="111">
        <f t="shared" ca="1" si="2299"/>
        <v>0</v>
      </c>
      <c r="D14412" s="111">
        <f t="shared" ca="1" si="2300"/>
        <v>0</v>
      </c>
      <c r="E14412" s="111">
        <f t="shared" ca="1" si="2301"/>
        <v>0</v>
      </c>
      <c r="F14412" s="111">
        <f t="shared" ca="1" si="2302"/>
        <v>0</v>
      </c>
      <c r="G14412" s="111">
        <f t="shared" ca="1" si="2305"/>
        <v>3.1878535971327944</v>
      </c>
    </row>
    <row r="14413" spans="2:9" ht="21" customHeight="1" x14ac:dyDescent="0.25">
      <c r="B14413" s="111">
        <f t="shared" ca="1" si="2298"/>
        <v>2.7344679133761112</v>
      </c>
      <c r="C14413" s="111">
        <f t="shared" ca="1" si="2299"/>
        <v>0</v>
      </c>
      <c r="D14413" s="111">
        <f t="shared" ca="1" si="2300"/>
        <v>0.9301169244212022</v>
      </c>
      <c r="E14413" s="111">
        <f t="shared" ca="1" si="2301"/>
        <v>0</v>
      </c>
      <c r="F14413" s="111">
        <f t="shared" ca="1" si="2302"/>
        <v>0</v>
      </c>
      <c r="G14413" s="111">
        <f t="shared" ca="1" si="2305"/>
        <v>3.6645848377973134</v>
      </c>
      <c r="I14413" s="111">
        <f t="shared" ref="I14413" ca="1" si="2308">SUM(G14384:G14413)</f>
        <v>87.467066877939558</v>
      </c>
    </row>
    <row r="14414" spans="2:9" ht="21" customHeight="1" x14ac:dyDescent="0.25">
      <c r="B14414" s="111">
        <f t="shared" ref="B14414:B14477" ca="1" si="2309">maxs1-mins1*RAND()</f>
        <v>1.9824168576633694</v>
      </c>
      <c r="C14414" s="111">
        <f t="shared" ref="C14414:C14477" ca="1" si="2310">IF(RAND()&lt;0.5,maxs2-mins2*RAND(),0)</f>
        <v>0.5459341166116497</v>
      </c>
      <c r="D14414" s="111">
        <f t="shared" ref="D14414:D14477" ca="1" si="2311">IF(RAND()&lt;0.14,maxs3-mins3*RAND(),0)</f>
        <v>0</v>
      </c>
      <c r="E14414" s="111">
        <f t="shared" ref="E14414:E14477" ca="1" si="2312">IF(RAND()&lt;0.07,maxs4-mins4*RAND(),0)</f>
        <v>1.5604967684436983</v>
      </c>
      <c r="F14414" s="111">
        <f t="shared" ref="F14414:F14477" ca="1" si="2313">IF(RAND()&lt;0.05,maxs5-mins5*RAND(),0)</f>
        <v>0</v>
      </c>
      <c r="G14414" s="111">
        <f t="shared" ca="1" si="2305"/>
        <v>4.0888477427187171</v>
      </c>
    </row>
    <row r="14415" spans="2:9" ht="21" customHeight="1" x14ac:dyDescent="0.25">
      <c r="B14415" s="111">
        <f t="shared" ca="1" si="2309"/>
        <v>2.7493904840090266</v>
      </c>
      <c r="C14415" s="111">
        <f t="shared" ca="1" si="2310"/>
        <v>0</v>
      </c>
      <c r="D14415" s="111">
        <f t="shared" ca="1" si="2311"/>
        <v>0</v>
      </c>
      <c r="E14415" s="111">
        <f t="shared" ca="1" si="2312"/>
        <v>0</v>
      </c>
      <c r="F14415" s="111">
        <f t="shared" ca="1" si="2313"/>
        <v>0</v>
      </c>
      <c r="G14415" s="111">
        <f t="shared" ca="1" si="2305"/>
        <v>2.7493904840090266</v>
      </c>
    </row>
    <row r="14416" spans="2:9" ht="21" customHeight="1" x14ac:dyDescent="0.25">
      <c r="B14416" s="111">
        <f t="shared" ca="1" si="2309"/>
        <v>1.9537310146918101</v>
      </c>
      <c r="C14416" s="111">
        <f t="shared" ca="1" si="2310"/>
        <v>0</v>
      </c>
      <c r="D14416" s="111">
        <f t="shared" ca="1" si="2311"/>
        <v>0</v>
      </c>
      <c r="E14416" s="111">
        <f t="shared" ca="1" si="2312"/>
        <v>0</v>
      </c>
      <c r="F14416" s="111">
        <f t="shared" ca="1" si="2313"/>
        <v>0</v>
      </c>
      <c r="G14416" s="111">
        <f t="shared" ca="1" si="2305"/>
        <v>1.9537310146918101</v>
      </c>
    </row>
    <row r="14417" spans="2:8" ht="21" customHeight="1" x14ac:dyDescent="0.25">
      <c r="B14417" s="111">
        <f t="shared" ca="1" si="2309"/>
        <v>2.959283020028824</v>
      </c>
      <c r="C14417" s="111">
        <f t="shared" ca="1" si="2310"/>
        <v>0</v>
      </c>
      <c r="D14417" s="111">
        <f t="shared" ca="1" si="2311"/>
        <v>1.3556685237615858</v>
      </c>
      <c r="E14417" s="111">
        <f t="shared" ca="1" si="2312"/>
        <v>0</v>
      </c>
      <c r="F14417" s="111">
        <f t="shared" ca="1" si="2313"/>
        <v>0</v>
      </c>
      <c r="G14417" s="111">
        <f t="shared" ca="1" si="2305"/>
        <v>4.3149515437904098</v>
      </c>
    </row>
    <row r="14418" spans="2:8" ht="21" customHeight="1" x14ac:dyDescent="0.25">
      <c r="B14418" s="111">
        <f t="shared" ca="1" si="2309"/>
        <v>1.7180202861724738</v>
      </c>
      <c r="C14418" s="111">
        <f t="shared" ca="1" si="2310"/>
        <v>0.59008364895759158</v>
      </c>
      <c r="D14418" s="111">
        <f t="shared" ca="1" si="2311"/>
        <v>0</v>
      </c>
      <c r="E14418" s="111">
        <f t="shared" ca="1" si="2312"/>
        <v>0</v>
      </c>
      <c r="F14418" s="111">
        <f t="shared" ca="1" si="2313"/>
        <v>0</v>
      </c>
      <c r="G14418" s="111">
        <f t="shared" ca="1" si="2305"/>
        <v>2.3081039351300654</v>
      </c>
    </row>
    <row r="14419" spans="2:8" ht="21" customHeight="1" x14ac:dyDescent="0.25">
      <c r="B14419" s="111">
        <f t="shared" ca="1" si="2309"/>
        <v>2.7611510918370197</v>
      </c>
      <c r="C14419" s="111">
        <f t="shared" ca="1" si="2310"/>
        <v>0.48188749914090179</v>
      </c>
      <c r="D14419" s="111">
        <f t="shared" ca="1" si="2311"/>
        <v>0</v>
      </c>
      <c r="E14419" s="111">
        <f t="shared" ca="1" si="2312"/>
        <v>0</v>
      </c>
      <c r="F14419" s="111">
        <f t="shared" ca="1" si="2313"/>
        <v>0</v>
      </c>
      <c r="G14419" s="111">
        <f t="shared" ca="1" si="2305"/>
        <v>3.2430385909779216</v>
      </c>
    </row>
    <row r="14420" spans="2:8" ht="21" customHeight="1" x14ac:dyDescent="0.25">
      <c r="B14420" s="111">
        <f t="shared" ca="1" si="2309"/>
        <v>2.5922733584676827</v>
      </c>
      <c r="C14420" s="111">
        <f t="shared" ca="1" si="2310"/>
        <v>0.57865701084853405</v>
      </c>
      <c r="D14420" s="111">
        <f t="shared" ca="1" si="2311"/>
        <v>0</v>
      </c>
      <c r="E14420" s="111">
        <f t="shared" ca="1" si="2312"/>
        <v>0</v>
      </c>
      <c r="F14420" s="111">
        <f t="shared" ca="1" si="2313"/>
        <v>0</v>
      </c>
      <c r="G14420" s="111">
        <f t="shared" ca="1" si="2305"/>
        <v>3.170930369316217</v>
      </c>
      <c r="H14420" s="111">
        <f t="shared" ref="H14420" ca="1" si="2314">SUM(G14414:G14420)</f>
        <v>21.82899368063417</v>
      </c>
    </row>
    <row r="14421" spans="2:8" ht="21" customHeight="1" x14ac:dyDescent="0.25">
      <c r="B14421" s="111">
        <f t="shared" ca="1" si="2309"/>
        <v>2.1582323728790711</v>
      </c>
      <c r="C14421" s="111">
        <f t="shared" ca="1" si="2310"/>
        <v>0</v>
      </c>
      <c r="D14421" s="111">
        <f t="shared" ca="1" si="2311"/>
        <v>0</v>
      </c>
      <c r="E14421" s="111">
        <f t="shared" ca="1" si="2312"/>
        <v>0</v>
      </c>
      <c r="F14421" s="111">
        <f t="shared" ca="1" si="2313"/>
        <v>0</v>
      </c>
      <c r="G14421" s="111">
        <f t="shared" ca="1" si="2305"/>
        <v>2.1582323728790711</v>
      </c>
    </row>
    <row r="14422" spans="2:8" ht="21" customHeight="1" x14ac:dyDescent="0.25">
      <c r="B14422" s="111">
        <f t="shared" ca="1" si="2309"/>
        <v>2.3455058438181915</v>
      </c>
      <c r="C14422" s="111">
        <f t="shared" ca="1" si="2310"/>
        <v>0.40664303293795789</v>
      </c>
      <c r="D14422" s="111">
        <f t="shared" ca="1" si="2311"/>
        <v>0</v>
      </c>
      <c r="E14422" s="111">
        <f t="shared" ca="1" si="2312"/>
        <v>0</v>
      </c>
      <c r="F14422" s="111">
        <f t="shared" ca="1" si="2313"/>
        <v>0</v>
      </c>
      <c r="G14422" s="111">
        <f t="shared" ca="1" si="2305"/>
        <v>2.7521488767561495</v>
      </c>
    </row>
    <row r="14423" spans="2:8" ht="21" customHeight="1" x14ac:dyDescent="0.25">
      <c r="B14423" s="111">
        <f t="shared" ca="1" si="2309"/>
        <v>3.0622918973833526</v>
      </c>
      <c r="C14423" s="111">
        <f t="shared" ca="1" si="2310"/>
        <v>0.44877892561893296</v>
      </c>
      <c r="D14423" s="111">
        <f t="shared" ca="1" si="2311"/>
        <v>0</v>
      </c>
      <c r="E14423" s="111">
        <f t="shared" ca="1" si="2312"/>
        <v>0</v>
      </c>
      <c r="F14423" s="111">
        <f t="shared" ca="1" si="2313"/>
        <v>0</v>
      </c>
      <c r="G14423" s="111">
        <f t="shared" ca="1" si="2305"/>
        <v>3.5110708230022856</v>
      </c>
    </row>
    <row r="14424" spans="2:8" ht="21" customHeight="1" x14ac:dyDescent="0.25">
      <c r="B14424" s="111">
        <f t="shared" ca="1" si="2309"/>
        <v>2.531859950862879</v>
      </c>
      <c r="C14424" s="111">
        <f t="shared" ca="1" si="2310"/>
        <v>0.53359347410068958</v>
      </c>
      <c r="D14424" s="111">
        <f t="shared" ca="1" si="2311"/>
        <v>0</v>
      </c>
      <c r="E14424" s="111">
        <f t="shared" ca="1" si="2312"/>
        <v>0</v>
      </c>
      <c r="F14424" s="111">
        <f t="shared" ca="1" si="2313"/>
        <v>0</v>
      </c>
      <c r="G14424" s="111">
        <f t="shared" ca="1" si="2305"/>
        <v>3.0654534249635685</v>
      </c>
    </row>
    <row r="14425" spans="2:8" ht="21" customHeight="1" x14ac:dyDescent="0.25">
      <c r="B14425" s="111">
        <f t="shared" ca="1" si="2309"/>
        <v>2.4775283401369794</v>
      </c>
      <c r="C14425" s="111">
        <f t="shared" ca="1" si="2310"/>
        <v>0.48149272315236991</v>
      </c>
      <c r="D14425" s="111">
        <f t="shared" ca="1" si="2311"/>
        <v>0</v>
      </c>
      <c r="E14425" s="111">
        <f t="shared" ca="1" si="2312"/>
        <v>0</v>
      </c>
      <c r="F14425" s="111">
        <f t="shared" ca="1" si="2313"/>
        <v>0</v>
      </c>
      <c r="G14425" s="111">
        <f t="shared" ca="1" si="2305"/>
        <v>2.9590210632893492</v>
      </c>
    </row>
    <row r="14426" spans="2:8" ht="21" customHeight="1" x14ac:dyDescent="0.25">
      <c r="B14426" s="111">
        <f t="shared" ca="1" si="2309"/>
        <v>1.4710756723145042</v>
      </c>
      <c r="C14426" s="111">
        <f t="shared" ca="1" si="2310"/>
        <v>0</v>
      </c>
      <c r="D14426" s="111">
        <f t="shared" ca="1" si="2311"/>
        <v>0.95738740074656203</v>
      </c>
      <c r="E14426" s="111">
        <f t="shared" ca="1" si="2312"/>
        <v>0</v>
      </c>
      <c r="F14426" s="111">
        <f t="shared" ca="1" si="2313"/>
        <v>0</v>
      </c>
      <c r="G14426" s="111">
        <f t="shared" ref="G14426:G14489" ca="1" si="2315">SUM(B14426:F14426)</f>
        <v>2.4284630730610663</v>
      </c>
    </row>
    <row r="14427" spans="2:8" ht="21" customHeight="1" x14ac:dyDescent="0.25">
      <c r="B14427" s="111">
        <f t="shared" ca="1" si="2309"/>
        <v>2.7007874166674286</v>
      </c>
      <c r="C14427" s="111">
        <f t="shared" ca="1" si="2310"/>
        <v>0.49506816693875028</v>
      </c>
      <c r="D14427" s="111">
        <f t="shared" ca="1" si="2311"/>
        <v>0</v>
      </c>
      <c r="E14427" s="111">
        <f t="shared" ca="1" si="2312"/>
        <v>0</v>
      </c>
      <c r="F14427" s="111">
        <f t="shared" ca="1" si="2313"/>
        <v>0</v>
      </c>
      <c r="G14427" s="111">
        <f t="shared" ca="1" si="2315"/>
        <v>3.1958555836061788</v>
      </c>
      <c r="H14427" s="111"/>
    </row>
    <row r="14428" spans="2:8" ht="21" customHeight="1" x14ac:dyDescent="0.25">
      <c r="B14428" s="111">
        <f t="shared" ca="1" si="2309"/>
        <v>2.2087413089998282</v>
      </c>
      <c r="C14428" s="111">
        <f t="shared" ca="1" si="2310"/>
        <v>0.45157597184394982</v>
      </c>
      <c r="D14428" s="111">
        <f t="shared" ca="1" si="2311"/>
        <v>0</v>
      </c>
      <c r="E14428" s="111">
        <f t="shared" ca="1" si="2312"/>
        <v>0</v>
      </c>
      <c r="F14428" s="111">
        <f t="shared" ca="1" si="2313"/>
        <v>0</v>
      </c>
      <c r="G14428" s="111">
        <f t="shared" ca="1" si="2315"/>
        <v>2.6603172808437781</v>
      </c>
    </row>
    <row r="14429" spans="2:8" ht="21" customHeight="1" x14ac:dyDescent="0.25">
      <c r="B14429" s="111">
        <f t="shared" ca="1" si="2309"/>
        <v>1.696589043001854</v>
      </c>
      <c r="C14429" s="111">
        <f t="shared" ca="1" si="2310"/>
        <v>0.45168918486780363</v>
      </c>
      <c r="D14429" s="111">
        <f t="shared" ca="1" si="2311"/>
        <v>0</v>
      </c>
      <c r="E14429" s="111">
        <f t="shared" ca="1" si="2312"/>
        <v>0</v>
      </c>
      <c r="F14429" s="111">
        <f t="shared" ca="1" si="2313"/>
        <v>0</v>
      </c>
      <c r="G14429" s="111">
        <f t="shared" ca="1" si="2315"/>
        <v>2.1482782278696577</v>
      </c>
    </row>
    <row r="14430" spans="2:8" ht="21" customHeight="1" x14ac:dyDescent="0.25">
      <c r="B14430" s="111">
        <f t="shared" ca="1" si="2309"/>
        <v>2.4092095787258696</v>
      </c>
      <c r="C14430" s="111">
        <f t="shared" ca="1" si="2310"/>
        <v>0.56012857223844692</v>
      </c>
      <c r="D14430" s="111">
        <f t="shared" ca="1" si="2311"/>
        <v>0</v>
      </c>
      <c r="E14430" s="111">
        <f t="shared" ca="1" si="2312"/>
        <v>0</v>
      </c>
      <c r="F14430" s="111">
        <f t="shared" ca="1" si="2313"/>
        <v>0</v>
      </c>
      <c r="G14430" s="111">
        <f t="shared" ca="1" si="2315"/>
        <v>2.9693381509643166</v>
      </c>
    </row>
    <row r="14431" spans="2:8" ht="21" customHeight="1" x14ac:dyDescent="0.25">
      <c r="B14431" s="111">
        <f t="shared" ca="1" si="2309"/>
        <v>3.0858157836322375</v>
      </c>
      <c r="C14431" s="111">
        <f t="shared" ca="1" si="2310"/>
        <v>0</v>
      </c>
      <c r="D14431" s="111">
        <f t="shared" ca="1" si="2311"/>
        <v>0</v>
      </c>
      <c r="E14431" s="111">
        <f t="shared" ca="1" si="2312"/>
        <v>1.4782382002054768</v>
      </c>
      <c r="F14431" s="111">
        <f t="shared" ca="1" si="2313"/>
        <v>0</v>
      </c>
      <c r="G14431" s="111">
        <f t="shared" ca="1" si="2315"/>
        <v>4.5640539838377148</v>
      </c>
    </row>
    <row r="14432" spans="2:8" ht="21" customHeight="1" x14ac:dyDescent="0.25">
      <c r="B14432" s="111">
        <f t="shared" ca="1" si="2309"/>
        <v>3.0375428977220666</v>
      </c>
      <c r="C14432" s="111">
        <f t="shared" ca="1" si="2310"/>
        <v>0.45765548881513096</v>
      </c>
      <c r="D14432" s="111">
        <f t="shared" ca="1" si="2311"/>
        <v>0</v>
      </c>
      <c r="E14432" s="111">
        <f t="shared" ca="1" si="2312"/>
        <v>0</v>
      </c>
      <c r="F14432" s="111">
        <f t="shared" ca="1" si="2313"/>
        <v>0</v>
      </c>
      <c r="G14432" s="111">
        <f t="shared" ca="1" si="2315"/>
        <v>3.4951983865371976</v>
      </c>
    </row>
    <row r="14433" spans="2:9" ht="21" customHeight="1" x14ac:dyDescent="0.25">
      <c r="B14433" s="111">
        <f t="shared" ca="1" si="2309"/>
        <v>1.844967339455198</v>
      </c>
      <c r="C14433" s="111">
        <f t="shared" ca="1" si="2310"/>
        <v>0</v>
      </c>
      <c r="D14433" s="111">
        <f t="shared" ca="1" si="2311"/>
        <v>0</v>
      </c>
      <c r="E14433" s="111">
        <f t="shared" ca="1" si="2312"/>
        <v>0</v>
      </c>
      <c r="F14433" s="111">
        <f t="shared" ca="1" si="2313"/>
        <v>0</v>
      </c>
      <c r="G14433" s="111">
        <f t="shared" ca="1" si="2315"/>
        <v>1.844967339455198</v>
      </c>
    </row>
    <row r="14434" spans="2:9" ht="21" customHeight="1" x14ac:dyDescent="0.25">
      <c r="B14434" s="111">
        <f t="shared" ca="1" si="2309"/>
        <v>2.8203384570110193</v>
      </c>
      <c r="C14434" s="111">
        <f t="shared" ca="1" si="2310"/>
        <v>0</v>
      </c>
      <c r="D14434" s="111">
        <f t="shared" ca="1" si="2311"/>
        <v>0</v>
      </c>
      <c r="E14434" s="111">
        <f t="shared" ca="1" si="2312"/>
        <v>0</v>
      </c>
      <c r="F14434" s="111">
        <f t="shared" ca="1" si="2313"/>
        <v>0</v>
      </c>
      <c r="G14434" s="111">
        <f t="shared" ca="1" si="2315"/>
        <v>2.8203384570110193</v>
      </c>
      <c r="H14434" s="111"/>
    </row>
    <row r="14435" spans="2:9" ht="21" customHeight="1" x14ac:dyDescent="0.25">
      <c r="B14435" s="111">
        <f t="shared" ca="1" si="2309"/>
        <v>2.5635028711608165</v>
      </c>
      <c r="C14435" s="111">
        <f t="shared" ca="1" si="2310"/>
        <v>0</v>
      </c>
      <c r="D14435" s="111">
        <f t="shared" ca="1" si="2311"/>
        <v>0</v>
      </c>
      <c r="E14435" s="111">
        <f t="shared" ca="1" si="2312"/>
        <v>0</v>
      </c>
      <c r="F14435" s="111">
        <f t="shared" ca="1" si="2313"/>
        <v>0</v>
      </c>
      <c r="G14435" s="111">
        <f t="shared" ca="1" si="2315"/>
        <v>2.5635028711608165</v>
      </c>
    </row>
    <row r="14436" spans="2:9" ht="21" customHeight="1" x14ac:dyDescent="0.25">
      <c r="B14436" s="111">
        <f t="shared" ca="1" si="2309"/>
        <v>2.1227979011530946</v>
      </c>
      <c r="C14436" s="111">
        <f t="shared" ca="1" si="2310"/>
        <v>0.47016163194734018</v>
      </c>
      <c r="D14436" s="111">
        <f t="shared" ca="1" si="2311"/>
        <v>0</v>
      </c>
      <c r="E14436" s="111">
        <f t="shared" ca="1" si="2312"/>
        <v>0</v>
      </c>
      <c r="F14436" s="111">
        <f t="shared" ca="1" si="2313"/>
        <v>0</v>
      </c>
      <c r="G14436" s="111">
        <f t="shared" ca="1" si="2315"/>
        <v>2.5929595331004349</v>
      </c>
    </row>
    <row r="14437" spans="2:9" ht="21" customHeight="1" x14ac:dyDescent="0.25">
      <c r="B14437" s="111">
        <f t="shared" ca="1" si="2309"/>
        <v>1.6136287371631395</v>
      </c>
      <c r="C14437" s="111">
        <f t="shared" ca="1" si="2310"/>
        <v>0.52354489264469761</v>
      </c>
      <c r="D14437" s="111">
        <f t="shared" ca="1" si="2311"/>
        <v>0</v>
      </c>
      <c r="E14437" s="111">
        <f t="shared" ca="1" si="2312"/>
        <v>0</v>
      </c>
      <c r="F14437" s="111">
        <f t="shared" ca="1" si="2313"/>
        <v>0</v>
      </c>
      <c r="G14437" s="111">
        <f t="shared" ca="1" si="2315"/>
        <v>2.1371736298078372</v>
      </c>
    </row>
    <row r="14438" spans="2:9" ht="21" customHeight="1" x14ac:dyDescent="0.25">
      <c r="B14438" s="111">
        <f t="shared" ca="1" si="2309"/>
        <v>2.9553535526408372</v>
      </c>
      <c r="C14438" s="111">
        <f t="shared" ca="1" si="2310"/>
        <v>0</v>
      </c>
      <c r="D14438" s="111">
        <f t="shared" ca="1" si="2311"/>
        <v>0.67986209620154547</v>
      </c>
      <c r="E14438" s="111">
        <f t="shared" ca="1" si="2312"/>
        <v>0</v>
      </c>
      <c r="F14438" s="111">
        <f t="shared" ca="1" si="2313"/>
        <v>0</v>
      </c>
      <c r="G14438" s="111">
        <f t="shared" ca="1" si="2315"/>
        <v>3.6352156488423826</v>
      </c>
    </row>
    <row r="14439" spans="2:9" ht="21" customHeight="1" x14ac:dyDescent="0.25">
      <c r="B14439" s="111">
        <f t="shared" ca="1" si="2309"/>
        <v>2.4646409819256259</v>
      </c>
      <c r="C14439" s="111">
        <f t="shared" ca="1" si="2310"/>
        <v>0.4593850565319012</v>
      </c>
      <c r="D14439" s="111">
        <f t="shared" ca="1" si="2311"/>
        <v>0</v>
      </c>
      <c r="E14439" s="111">
        <f t="shared" ca="1" si="2312"/>
        <v>0</v>
      </c>
      <c r="F14439" s="111">
        <f t="shared" ca="1" si="2313"/>
        <v>0</v>
      </c>
      <c r="G14439" s="111">
        <f t="shared" ca="1" si="2315"/>
        <v>2.924026038457527</v>
      </c>
    </row>
    <row r="14440" spans="2:9" ht="21" customHeight="1" x14ac:dyDescent="0.25">
      <c r="B14440" s="111">
        <f t="shared" ca="1" si="2309"/>
        <v>1.6973804659693037</v>
      </c>
      <c r="C14440" s="111">
        <f t="shared" ca="1" si="2310"/>
        <v>0.42302482775987182</v>
      </c>
      <c r="D14440" s="111">
        <f t="shared" ca="1" si="2311"/>
        <v>0</v>
      </c>
      <c r="E14440" s="111">
        <f t="shared" ca="1" si="2312"/>
        <v>0</v>
      </c>
      <c r="F14440" s="111">
        <f t="shared" ca="1" si="2313"/>
        <v>0</v>
      </c>
      <c r="G14440" s="111">
        <f t="shared" ca="1" si="2315"/>
        <v>2.1204052937291755</v>
      </c>
    </row>
    <row r="14441" spans="2:9" ht="21" customHeight="1" x14ac:dyDescent="0.25">
      <c r="B14441" s="111">
        <f t="shared" ca="1" si="2309"/>
        <v>2.050421403714358</v>
      </c>
      <c r="C14441" s="111">
        <f t="shared" ca="1" si="2310"/>
        <v>0</v>
      </c>
      <c r="D14441" s="111">
        <f t="shared" ca="1" si="2311"/>
        <v>0</v>
      </c>
      <c r="E14441" s="111">
        <f t="shared" ca="1" si="2312"/>
        <v>0</v>
      </c>
      <c r="F14441" s="111">
        <f t="shared" ca="1" si="2313"/>
        <v>0</v>
      </c>
      <c r="G14441" s="111">
        <f t="shared" ca="1" si="2315"/>
        <v>2.050421403714358</v>
      </c>
      <c r="H14441" s="111"/>
    </row>
    <row r="14442" spans="2:9" ht="21" customHeight="1" x14ac:dyDescent="0.25">
      <c r="B14442" s="111">
        <f t="shared" ca="1" si="2309"/>
        <v>2.3484679604072385</v>
      </c>
      <c r="C14442" s="111">
        <f t="shared" ca="1" si="2310"/>
        <v>0.45653433301247043</v>
      </c>
      <c r="D14442" s="111">
        <f t="shared" ca="1" si="2311"/>
        <v>0</v>
      </c>
      <c r="E14442" s="111">
        <f t="shared" ca="1" si="2312"/>
        <v>1.522816115316078</v>
      </c>
      <c r="F14442" s="111">
        <f t="shared" ca="1" si="2313"/>
        <v>0</v>
      </c>
      <c r="G14442" s="111">
        <f t="shared" ca="1" si="2315"/>
        <v>4.3278184087357872</v>
      </c>
    </row>
    <row r="14443" spans="2:9" ht="21" customHeight="1" x14ac:dyDescent="0.25">
      <c r="B14443" s="111">
        <f t="shared" ca="1" si="2309"/>
        <v>2.7183043553776178</v>
      </c>
      <c r="C14443" s="111">
        <f t="shared" ca="1" si="2310"/>
        <v>0.52853316955120111</v>
      </c>
      <c r="D14443" s="111">
        <f t="shared" ca="1" si="2311"/>
        <v>0</v>
      </c>
      <c r="E14443" s="111">
        <f t="shared" ca="1" si="2312"/>
        <v>0</v>
      </c>
      <c r="F14443" s="111">
        <f t="shared" ca="1" si="2313"/>
        <v>0</v>
      </c>
      <c r="G14443" s="111">
        <f t="shared" ca="1" si="2315"/>
        <v>3.2468375249288188</v>
      </c>
      <c r="I14443" s="111">
        <f t="shared" ref="I14443" ca="1" si="2316">SUM(G14414:G14443)</f>
        <v>88.000091077187847</v>
      </c>
    </row>
    <row r="14444" spans="2:9" ht="21" customHeight="1" x14ac:dyDescent="0.25">
      <c r="B14444" s="111">
        <f t="shared" ca="1" si="2309"/>
        <v>3.0876874309014806</v>
      </c>
      <c r="C14444" s="111">
        <f t="shared" ca="1" si="2310"/>
        <v>0</v>
      </c>
      <c r="D14444" s="111">
        <f t="shared" ca="1" si="2311"/>
        <v>0</v>
      </c>
      <c r="E14444" s="111">
        <f t="shared" ca="1" si="2312"/>
        <v>0</v>
      </c>
      <c r="F14444" s="111">
        <f t="shared" ca="1" si="2313"/>
        <v>0</v>
      </c>
      <c r="G14444" s="111">
        <f t="shared" ca="1" si="2315"/>
        <v>3.0876874309014806</v>
      </c>
    </row>
    <row r="14445" spans="2:9" ht="21" customHeight="1" x14ac:dyDescent="0.25">
      <c r="B14445" s="111">
        <f t="shared" ca="1" si="2309"/>
        <v>3.0923593844619304</v>
      </c>
      <c r="C14445" s="111">
        <f t="shared" ca="1" si="2310"/>
        <v>0</v>
      </c>
      <c r="D14445" s="111">
        <f t="shared" ca="1" si="2311"/>
        <v>1.2983328976254644</v>
      </c>
      <c r="E14445" s="111">
        <f t="shared" ca="1" si="2312"/>
        <v>0</v>
      </c>
      <c r="F14445" s="111">
        <f t="shared" ca="1" si="2313"/>
        <v>0</v>
      </c>
      <c r="G14445" s="111">
        <f t="shared" ca="1" si="2315"/>
        <v>4.3906922820873948</v>
      </c>
    </row>
    <row r="14446" spans="2:9" ht="21" customHeight="1" x14ac:dyDescent="0.25">
      <c r="B14446" s="111">
        <f t="shared" ca="1" si="2309"/>
        <v>2.141094250362968</v>
      </c>
      <c r="C14446" s="111">
        <f t="shared" ca="1" si="2310"/>
        <v>0.56712610414640008</v>
      </c>
      <c r="D14446" s="111">
        <f t="shared" ca="1" si="2311"/>
        <v>0</v>
      </c>
      <c r="E14446" s="111">
        <f t="shared" ca="1" si="2312"/>
        <v>0</v>
      </c>
      <c r="F14446" s="111">
        <f t="shared" ca="1" si="2313"/>
        <v>0</v>
      </c>
      <c r="G14446" s="111">
        <f t="shared" ca="1" si="2315"/>
        <v>2.7082203545093679</v>
      </c>
    </row>
    <row r="14447" spans="2:9" ht="21" customHeight="1" x14ac:dyDescent="0.25">
      <c r="B14447" s="111">
        <f t="shared" ca="1" si="2309"/>
        <v>3.2575267765240308</v>
      </c>
      <c r="C14447" s="111">
        <f t="shared" ca="1" si="2310"/>
        <v>0</v>
      </c>
      <c r="D14447" s="111">
        <f t="shared" ca="1" si="2311"/>
        <v>0</v>
      </c>
      <c r="E14447" s="111">
        <f t="shared" ca="1" si="2312"/>
        <v>0</v>
      </c>
      <c r="F14447" s="111">
        <f t="shared" ca="1" si="2313"/>
        <v>0</v>
      </c>
      <c r="G14447" s="111">
        <f t="shared" ca="1" si="2315"/>
        <v>3.2575267765240308</v>
      </c>
    </row>
    <row r="14448" spans="2:9" ht="21" customHeight="1" x14ac:dyDescent="0.25">
      <c r="B14448" s="111">
        <f t="shared" ca="1" si="2309"/>
        <v>3.1424069083069823</v>
      </c>
      <c r="C14448" s="111">
        <f t="shared" ca="1" si="2310"/>
        <v>0.49851701096184553</v>
      </c>
      <c r="D14448" s="111">
        <f t="shared" ca="1" si="2311"/>
        <v>0</v>
      </c>
      <c r="E14448" s="111">
        <f t="shared" ca="1" si="2312"/>
        <v>0</v>
      </c>
      <c r="F14448" s="111">
        <f t="shared" ca="1" si="2313"/>
        <v>0</v>
      </c>
      <c r="G14448" s="111">
        <f t="shared" ca="1" si="2315"/>
        <v>3.6409239192688281</v>
      </c>
    </row>
    <row r="14449" spans="2:8" ht="21" customHeight="1" x14ac:dyDescent="0.25">
      <c r="B14449" s="111">
        <f t="shared" ca="1" si="2309"/>
        <v>3.3927373673097412</v>
      </c>
      <c r="C14449" s="111">
        <f t="shared" ca="1" si="2310"/>
        <v>0</v>
      </c>
      <c r="D14449" s="111">
        <f t="shared" ca="1" si="2311"/>
        <v>0</v>
      </c>
      <c r="E14449" s="111">
        <f t="shared" ca="1" si="2312"/>
        <v>0</v>
      </c>
      <c r="F14449" s="111">
        <f t="shared" ca="1" si="2313"/>
        <v>0</v>
      </c>
      <c r="G14449" s="111">
        <f t="shared" ca="1" si="2315"/>
        <v>3.3927373673097412</v>
      </c>
    </row>
    <row r="14450" spans="2:8" ht="21" customHeight="1" x14ac:dyDescent="0.25">
      <c r="B14450" s="111">
        <f t="shared" ca="1" si="2309"/>
        <v>1.9815014588896382</v>
      </c>
      <c r="C14450" s="111">
        <f t="shared" ca="1" si="2310"/>
        <v>0</v>
      </c>
      <c r="D14450" s="111">
        <f t="shared" ca="1" si="2311"/>
        <v>0</v>
      </c>
      <c r="E14450" s="111">
        <f t="shared" ca="1" si="2312"/>
        <v>0</v>
      </c>
      <c r="F14450" s="111">
        <f t="shared" ca="1" si="2313"/>
        <v>0</v>
      </c>
      <c r="G14450" s="111">
        <f t="shared" ca="1" si="2315"/>
        <v>1.9815014588896382</v>
      </c>
      <c r="H14450" s="111">
        <f t="shared" ref="H14450" ca="1" si="2317">SUM(G14444:G14450)</f>
        <v>22.459289589490485</v>
      </c>
    </row>
    <row r="14451" spans="2:8" ht="21" customHeight="1" x14ac:dyDescent="0.25">
      <c r="B14451" s="111">
        <f t="shared" ca="1" si="2309"/>
        <v>3.3517655323865108</v>
      </c>
      <c r="C14451" s="111">
        <f t="shared" ca="1" si="2310"/>
        <v>0.56656216532193948</v>
      </c>
      <c r="D14451" s="111">
        <f t="shared" ca="1" si="2311"/>
        <v>0</v>
      </c>
      <c r="E14451" s="111">
        <f t="shared" ca="1" si="2312"/>
        <v>1.5463349766697103</v>
      </c>
      <c r="F14451" s="111">
        <f t="shared" ca="1" si="2313"/>
        <v>0</v>
      </c>
      <c r="G14451" s="111">
        <f t="shared" ca="1" si="2315"/>
        <v>5.464662674378161</v>
      </c>
    </row>
    <row r="14452" spans="2:8" ht="21" customHeight="1" x14ac:dyDescent="0.25">
      <c r="B14452" s="111">
        <f t="shared" ca="1" si="2309"/>
        <v>2.149172863585509</v>
      </c>
      <c r="C14452" s="111">
        <f t="shared" ca="1" si="2310"/>
        <v>0.50351156838743716</v>
      </c>
      <c r="D14452" s="111">
        <f t="shared" ca="1" si="2311"/>
        <v>0</v>
      </c>
      <c r="E14452" s="111">
        <f t="shared" ca="1" si="2312"/>
        <v>0</v>
      </c>
      <c r="F14452" s="111">
        <f t="shared" ca="1" si="2313"/>
        <v>0</v>
      </c>
      <c r="G14452" s="111">
        <f t="shared" ca="1" si="2315"/>
        <v>2.6526844319729461</v>
      </c>
    </row>
    <row r="14453" spans="2:8" ht="21" customHeight="1" x14ac:dyDescent="0.25">
      <c r="B14453" s="111">
        <f t="shared" ca="1" si="2309"/>
        <v>2.2144010776557241</v>
      </c>
      <c r="C14453" s="111">
        <f t="shared" ca="1" si="2310"/>
        <v>0</v>
      </c>
      <c r="D14453" s="111">
        <f t="shared" ca="1" si="2311"/>
        <v>0</v>
      </c>
      <c r="E14453" s="111">
        <f t="shared" ca="1" si="2312"/>
        <v>0</v>
      </c>
      <c r="F14453" s="111">
        <f t="shared" ca="1" si="2313"/>
        <v>0</v>
      </c>
      <c r="G14453" s="111">
        <f t="shared" ca="1" si="2315"/>
        <v>2.2144010776557241</v>
      </c>
    </row>
    <row r="14454" spans="2:8" ht="21" customHeight="1" x14ac:dyDescent="0.25">
      <c r="B14454" s="111">
        <f t="shared" ca="1" si="2309"/>
        <v>3.1790879869865525</v>
      </c>
      <c r="C14454" s="111">
        <f t="shared" ca="1" si="2310"/>
        <v>0</v>
      </c>
      <c r="D14454" s="111">
        <f t="shared" ca="1" si="2311"/>
        <v>0</v>
      </c>
      <c r="E14454" s="111">
        <f t="shared" ca="1" si="2312"/>
        <v>0</v>
      </c>
      <c r="F14454" s="111">
        <f t="shared" ca="1" si="2313"/>
        <v>0</v>
      </c>
      <c r="G14454" s="111">
        <f t="shared" ca="1" si="2315"/>
        <v>3.1790879869865525</v>
      </c>
    </row>
    <row r="14455" spans="2:8" ht="21" customHeight="1" x14ac:dyDescent="0.25">
      <c r="B14455" s="111">
        <f t="shared" ca="1" si="2309"/>
        <v>2.5886682109146935</v>
      </c>
      <c r="C14455" s="111">
        <f t="shared" ca="1" si="2310"/>
        <v>0.47496406820149578</v>
      </c>
      <c r="D14455" s="111">
        <f t="shared" ca="1" si="2311"/>
        <v>0</v>
      </c>
      <c r="E14455" s="111">
        <f t="shared" ca="1" si="2312"/>
        <v>0</v>
      </c>
      <c r="F14455" s="111">
        <f t="shared" ca="1" si="2313"/>
        <v>0.92669314621134136</v>
      </c>
      <c r="G14455" s="111">
        <f t="shared" ca="1" si="2315"/>
        <v>3.9903254253275309</v>
      </c>
    </row>
    <row r="14456" spans="2:8" ht="21" customHeight="1" x14ac:dyDescent="0.25">
      <c r="B14456" s="111">
        <f t="shared" ca="1" si="2309"/>
        <v>2.7544838053850387</v>
      </c>
      <c r="C14456" s="111">
        <f t="shared" ca="1" si="2310"/>
        <v>0</v>
      </c>
      <c r="D14456" s="111">
        <f t="shared" ca="1" si="2311"/>
        <v>0</v>
      </c>
      <c r="E14456" s="111">
        <f t="shared" ca="1" si="2312"/>
        <v>0</v>
      </c>
      <c r="F14456" s="111">
        <f t="shared" ca="1" si="2313"/>
        <v>0</v>
      </c>
      <c r="G14456" s="111">
        <f t="shared" ca="1" si="2315"/>
        <v>2.7544838053850387</v>
      </c>
    </row>
    <row r="14457" spans="2:8" ht="21" customHeight="1" x14ac:dyDescent="0.25">
      <c r="B14457" s="111">
        <f t="shared" ca="1" si="2309"/>
        <v>1.8566216513684188</v>
      </c>
      <c r="C14457" s="111">
        <f t="shared" ca="1" si="2310"/>
        <v>0</v>
      </c>
      <c r="D14457" s="111">
        <f t="shared" ca="1" si="2311"/>
        <v>0</v>
      </c>
      <c r="E14457" s="111">
        <f t="shared" ca="1" si="2312"/>
        <v>0</v>
      </c>
      <c r="F14457" s="111">
        <f t="shared" ca="1" si="2313"/>
        <v>0</v>
      </c>
      <c r="G14457" s="111">
        <f t="shared" ca="1" si="2315"/>
        <v>1.8566216513684188</v>
      </c>
      <c r="H14457" s="111"/>
    </row>
    <row r="14458" spans="2:8" ht="21" customHeight="1" x14ac:dyDescent="0.25">
      <c r="B14458" s="111">
        <f t="shared" ca="1" si="2309"/>
        <v>2.5145065710723182</v>
      </c>
      <c r="C14458" s="111">
        <f t="shared" ca="1" si="2310"/>
        <v>0</v>
      </c>
      <c r="D14458" s="111">
        <f t="shared" ca="1" si="2311"/>
        <v>0</v>
      </c>
      <c r="E14458" s="111">
        <f t="shared" ca="1" si="2312"/>
        <v>0</v>
      </c>
      <c r="F14458" s="111">
        <f t="shared" ca="1" si="2313"/>
        <v>0</v>
      </c>
      <c r="G14458" s="111">
        <f t="shared" ca="1" si="2315"/>
        <v>2.5145065710723182</v>
      </c>
    </row>
    <row r="14459" spans="2:8" ht="21" customHeight="1" x14ac:dyDescent="0.25">
      <c r="B14459" s="111">
        <f t="shared" ca="1" si="2309"/>
        <v>1.7460340993455445</v>
      </c>
      <c r="C14459" s="111">
        <f t="shared" ca="1" si="2310"/>
        <v>0</v>
      </c>
      <c r="D14459" s="111">
        <f t="shared" ca="1" si="2311"/>
        <v>0</v>
      </c>
      <c r="E14459" s="111">
        <f t="shared" ca="1" si="2312"/>
        <v>1.0927309665630207</v>
      </c>
      <c r="F14459" s="111">
        <f t="shared" ca="1" si="2313"/>
        <v>0</v>
      </c>
      <c r="G14459" s="111">
        <f t="shared" ca="1" si="2315"/>
        <v>2.8387650659085653</v>
      </c>
    </row>
    <row r="14460" spans="2:8" ht="21" customHeight="1" x14ac:dyDescent="0.25">
      <c r="B14460" s="111">
        <f t="shared" ca="1" si="2309"/>
        <v>2.1821312064143576</v>
      </c>
      <c r="C14460" s="111">
        <f t="shared" ca="1" si="2310"/>
        <v>0.57297324886334944</v>
      </c>
      <c r="D14460" s="111">
        <f t="shared" ca="1" si="2311"/>
        <v>0</v>
      </c>
      <c r="E14460" s="111">
        <f t="shared" ca="1" si="2312"/>
        <v>0</v>
      </c>
      <c r="F14460" s="111">
        <f t="shared" ca="1" si="2313"/>
        <v>0.74008853749944081</v>
      </c>
      <c r="G14460" s="111">
        <f t="shared" ca="1" si="2315"/>
        <v>3.4951929927771479</v>
      </c>
    </row>
    <row r="14461" spans="2:8" ht="21" customHeight="1" x14ac:dyDescent="0.25">
      <c r="B14461" s="111">
        <f t="shared" ca="1" si="2309"/>
        <v>2.8374247351105502</v>
      </c>
      <c r="C14461" s="111">
        <f t="shared" ca="1" si="2310"/>
        <v>0</v>
      </c>
      <c r="D14461" s="111">
        <f t="shared" ca="1" si="2311"/>
        <v>0</v>
      </c>
      <c r="E14461" s="111">
        <f t="shared" ca="1" si="2312"/>
        <v>0</v>
      </c>
      <c r="F14461" s="111">
        <f t="shared" ca="1" si="2313"/>
        <v>0</v>
      </c>
      <c r="G14461" s="111">
        <f t="shared" ca="1" si="2315"/>
        <v>2.8374247351105502</v>
      </c>
    </row>
    <row r="14462" spans="2:8" ht="21" customHeight="1" x14ac:dyDescent="0.25">
      <c r="B14462" s="111">
        <f t="shared" ca="1" si="2309"/>
        <v>3.211748753795383</v>
      </c>
      <c r="C14462" s="111">
        <f t="shared" ca="1" si="2310"/>
        <v>0.56396834117109085</v>
      </c>
      <c r="D14462" s="111">
        <f t="shared" ca="1" si="2311"/>
        <v>0</v>
      </c>
      <c r="E14462" s="111">
        <f t="shared" ca="1" si="2312"/>
        <v>0</v>
      </c>
      <c r="F14462" s="111">
        <f t="shared" ca="1" si="2313"/>
        <v>0</v>
      </c>
      <c r="G14462" s="111">
        <f t="shared" ca="1" si="2315"/>
        <v>3.775717094966474</v>
      </c>
    </row>
    <row r="14463" spans="2:8" ht="21" customHeight="1" x14ac:dyDescent="0.25">
      <c r="B14463" s="111">
        <f t="shared" ca="1" si="2309"/>
        <v>3.280694926587759</v>
      </c>
      <c r="C14463" s="111">
        <f t="shared" ca="1" si="2310"/>
        <v>0.43542771506207312</v>
      </c>
      <c r="D14463" s="111">
        <f t="shared" ca="1" si="2311"/>
        <v>0</v>
      </c>
      <c r="E14463" s="111">
        <f t="shared" ca="1" si="2312"/>
        <v>0</v>
      </c>
      <c r="F14463" s="111">
        <f t="shared" ca="1" si="2313"/>
        <v>0</v>
      </c>
      <c r="G14463" s="111">
        <f t="shared" ca="1" si="2315"/>
        <v>3.7161226416498323</v>
      </c>
    </row>
    <row r="14464" spans="2:8" ht="21" customHeight="1" x14ac:dyDescent="0.25">
      <c r="B14464" s="111">
        <f t="shared" ca="1" si="2309"/>
        <v>3.3092163604854337</v>
      </c>
      <c r="C14464" s="111">
        <f t="shared" ca="1" si="2310"/>
        <v>0</v>
      </c>
      <c r="D14464" s="111">
        <f t="shared" ca="1" si="2311"/>
        <v>0</v>
      </c>
      <c r="E14464" s="111">
        <f t="shared" ca="1" si="2312"/>
        <v>0</v>
      </c>
      <c r="F14464" s="111">
        <f t="shared" ca="1" si="2313"/>
        <v>0</v>
      </c>
      <c r="G14464" s="111">
        <f t="shared" ca="1" si="2315"/>
        <v>3.3092163604854337</v>
      </c>
      <c r="H14464" s="111"/>
    </row>
    <row r="14465" spans="2:9" ht="21" customHeight="1" x14ac:dyDescent="0.25">
      <c r="B14465" s="111">
        <f t="shared" ca="1" si="2309"/>
        <v>2.9774506943942933</v>
      </c>
      <c r="C14465" s="111">
        <f t="shared" ca="1" si="2310"/>
        <v>0</v>
      </c>
      <c r="D14465" s="111">
        <f t="shared" ca="1" si="2311"/>
        <v>0</v>
      </c>
      <c r="E14465" s="111">
        <f t="shared" ca="1" si="2312"/>
        <v>0</v>
      </c>
      <c r="F14465" s="111">
        <f t="shared" ca="1" si="2313"/>
        <v>0</v>
      </c>
      <c r="G14465" s="111">
        <f t="shared" ca="1" si="2315"/>
        <v>2.9774506943942933</v>
      </c>
    </row>
    <row r="14466" spans="2:9" ht="21" customHeight="1" x14ac:dyDescent="0.25">
      <c r="B14466" s="111">
        <f t="shared" ca="1" si="2309"/>
        <v>2.6452513720404776</v>
      </c>
      <c r="C14466" s="111">
        <f t="shared" ca="1" si="2310"/>
        <v>0.50980091187456256</v>
      </c>
      <c r="D14466" s="111">
        <f t="shared" ca="1" si="2311"/>
        <v>0</v>
      </c>
      <c r="E14466" s="111">
        <f t="shared" ca="1" si="2312"/>
        <v>1.612759281662312</v>
      </c>
      <c r="F14466" s="111">
        <f t="shared" ca="1" si="2313"/>
        <v>0</v>
      </c>
      <c r="G14466" s="111">
        <f t="shared" ca="1" si="2315"/>
        <v>4.7678115655773521</v>
      </c>
    </row>
    <row r="14467" spans="2:9" ht="21" customHeight="1" x14ac:dyDescent="0.25">
      <c r="B14467" s="111">
        <f t="shared" ca="1" si="2309"/>
        <v>2.5773552954719499</v>
      </c>
      <c r="C14467" s="111">
        <f t="shared" ca="1" si="2310"/>
        <v>0</v>
      </c>
      <c r="D14467" s="111">
        <f t="shared" ca="1" si="2311"/>
        <v>0</v>
      </c>
      <c r="E14467" s="111">
        <f t="shared" ca="1" si="2312"/>
        <v>0</v>
      </c>
      <c r="F14467" s="111">
        <f t="shared" ca="1" si="2313"/>
        <v>0</v>
      </c>
      <c r="G14467" s="111">
        <f t="shared" ca="1" si="2315"/>
        <v>2.5773552954719499</v>
      </c>
    </row>
    <row r="14468" spans="2:9" ht="21" customHeight="1" x14ac:dyDescent="0.25">
      <c r="B14468" s="111">
        <f t="shared" ca="1" si="2309"/>
        <v>1.8979743492700041</v>
      </c>
      <c r="C14468" s="111">
        <f t="shared" ca="1" si="2310"/>
        <v>0.41635759995855737</v>
      </c>
      <c r="D14468" s="111">
        <f t="shared" ca="1" si="2311"/>
        <v>0</v>
      </c>
      <c r="E14468" s="111">
        <f t="shared" ca="1" si="2312"/>
        <v>0</v>
      </c>
      <c r="F14468" s="111">
        <f t="shared" ca="1" si="2313"/>
        <v>0</v>
      </c>
      <c r="G14468" s="111">
        <f t="shared" ca="1" si="2315"/>
        <v>2.3143319492285617</v>
      </c>
    </row>
    <row r="14469" spans="2:9" ht="21" customHeight="1" x14ac:dyDescent="0.25">
      <c r="B14469" s="111">
        <f t="shared" ca="1" si="2309"/>
        <v>2.3966564568703808</v>
      </c>
      <c r="C14469" s="111">
        <f t="shared" ca="1" si="2310"/>
        <v>0.51989293109171464</v>
      </c>
      <c r="D14469" s="111">
        <f t="shared" ca="1" si="2311"/>
        <v>0</v>
      </c>
      <c r="E14469" s="111">
        <f t="shared" ca="1" si="2312"/>
        <v>0</v>
      </c>
      <c r="F14469" s="111">
        <f t="shared" ca="1" si="2313"/>
        <v>0</v>
      </c>
      <c r="G14469" s="111">
        <f t="shared" ca="1" si="2315"/>
        <v>2.9165493879620952</v>
      </c>
    </row>
    <row r="14470" spans="2:9" ht="21" customHeight="1" x14ac:dyDescent="0.25">
      <c r="B14470" s="111">
        <f t="shared" ca="1" si="2309"/>
        <v>2.1379415529254659</v>
      </c>
      <c r="C14470" s="111">
        <f t="shared" ca="1" si="2310"/>
        <v>0</v>
      </c>
      <c r="D14470" s="111">
        <f t="shared" ca="1" si="2311"/>
        <v>0</v>
      </c>
      <c r="E14470" s="111">
        <f t="shared" ca="1" si="2312"/>
        <v>0</v>
      </c>
      <c r="F14470" s="111">
        <f t="shared" ca="1" si="2313"/>
        <v>0</v>
      </c>
      <c r="G14470" s="111">
        <f t="shared" ca="1" si="2315"/>
        <v>2.1379415529254659</v>
      </c>
    </row>
    <row r="14471" spans="2:9" ht="21" customHeight="1" x14ac:dyDescent="0.25">
      <c r="B14471" s="111">
        <f t="shared" ca="1" si="2309"/>
        <v>2.159923396797085</v>
      </c>
      <c r="C14471" s="111">
        <f t="shared" ca="1" si="2310"/>
        <v>0.50895188025962657</v>
      </c>
      <c r="D14471" s="111">
        <f t="shared" ca="1" si="2311"/>
        <v>0</v>
      </c>
      <c r="E14471" s="111">
        <f t="shared" ca="1" si="2312"/>
        <v>0</v>
      </c>
      <c r="F14471" s="111">
        <f t="shared" ca="1" si="2313"/>
        <v>0.65058394558679389</v>
      </c>
      <c r="G14471" s="111">
        <f t="shared" ca="1" si="2315"/>
        <v>3.3194592226435056</v>
      </c>
      <c r="H14471" s="111"/>
    </row>
    <row r="14472" spans="2:9" ht="21" customHeight="1" x14ac:dyDescent="0.25">
      <c r="B14472" s="111">
        <f t="shared" ca="1" si="2309"/>
        <v>1.7907282715824235</v>
      </c>
      <c r="C14472" s="111">
        <f t="shared" ca="1" si="2310"/>
        <v>0.54508051703653915</v>
      </c>
      <c r="D14472" s="111">
        <f t="shared" ca="1" si="2311"/>
        <v>0</v>
      </c>
      <c r="E14472" s="111">
        <f t="shared" ca="1" si="2312"/>
        <v>0</v>
      </c>
      <c r="F14472" s="111">
        <f t="shared" ca="1" si="2313"/>
        <v>0</v>
      </c>
      <c r="G14472" s="111">
        <f t="shared" ca="1" si="2315"/>
        <v>2.3358087886189627</v>
      </c>
    </row>
    <row r="14473" spans="2:9" ht="21" customHeight="1" x14ac:dyDescent="0.25">
      <c r="B14473" s="111">
        <f t="shared" ca="1" si="2309"/>
        <v>2.7990342915697943</v>
      </c>
      <c r="C14473" s="111">
        <f t="shared" ca="1" si="2310"/>
        <v>0</v>
      </c>
      <c r="D14473" s="111">
        <f t="shared" ca="1" si="2311"/>
        <v>0</v>
      </c>
      <c r="E14473" s="111">
        <f t="shared" ca="1" si="2312"/>
        <v>0</v>
      </c>
      <c r="F14473" s="111">
        <f t="shared" ca="1" si="2313"/>
        <v>0</v>
      </c>
      <c r="G14473" s="111">
        <f t="shared" ca="1" si="2315"/>
        <v>2.7990342915697943</v>
      </c>
      <c r="I14473" s="111">
        <f t="shared" ref="I14473" ca="1" si="2318">SUM(G14444:G14473)</f>
        <v>93.204244852927147</v>
      </c>
    </row>
    <row r="14474" spans="2:9" ht="21" customHeight="1" x14ac:dyDescent="0.25">
      <c r="B14474" s="111">
        <f t="shared" ca="1" si="2309"/>
        <v>1.5400249269486386</v>
      </c>
      <c r="C14474" s="111">
        <f t="shared" ca="1" si="2310"/>
        <v>0</v>
      </c>
      <c r="D14474" s="111">
        <f t="shared" ca="1" si="2311"/>
        <v>0</v>
      </c>
      <c r="E14474" s="111">
        <f t="shared" ca="1" si="2312"/>
        <v>0</v>
      </c>
      <c r="F14474" s="111">
        <f t="shared" ca="1" si="2313"/>
        <v>0</v>
      </c>
      <c r="G14474" s="111">
        <f t="shared" ca="1" si="2315"/>
        <v>1.5400249269486386</v>
      </c>
    </row>
    <row r="14475" spans="2:9" ht="21" customHeight="1" x14ac:dyDescent="0.25">
      <c r="B14475" s="111">
        <f t="shared" ca="1" si="2309"/>
        <v>1.4619260701428101</v>
      </c>
      <c r="C14475" s="111">
        <f t="shared" ca="1" si="2310"/>
        <v>0.54683433188752439</v>
      </c>
      <c r="D14475" s="111">
        <f t="shared" ca="1" si="2311"/>
        <v>0</v>
      </c>
      <c r="E14475" s="111">
        <f t="shared" ca="1" si="2312"/>
        <v>0</v>
      </c>
      <c r="F14475" s="111">
        <f t="shared" ca="1" si="2313"/>
        <v>0</v>
      </c>
      <c r="G14475" s="111">
        <f t="shared" ca="1" si="2315"/>
        <v>2.0087604020303345</v>
      </c>
    </row>
    <row r="14476" spans="2:9" ht="21" customHeight="1" x14ac:dyDescent="0.25">
      <c r="B14476" s="111">
        <f t="shared" ca="1" si="2309"/>
        <v>2.2468564571522958</v>
      </c>
      <c r="C14476" s="111">
        <f t="shared" ca="1" si="2310"/>
        <v>0.56693233632715145</v>
      </c>
      <c r="D14476" s="111">
        <f t="shared" ca="1" si="2311"/>
        <v>0</v>
      </c>
      <c r="E14476" s="111">
        <f t="shared" ca="1" si="2312"/>
        <v>0</v>
      </c>
      <c r="F14476" s="111">
        <f t="shared" ca="1" si="2313"/>
        <v>0</v>
      </c>
      <c r="G14476" s="111">
        <f t="shared" ca="1" si="2315"/>
        <v>2.8137887934794472</v>
      </c>
    </row>
    <row r="14477" spans="2:9" ht="21" customHeight="1" x14ac:dyDescent="0.25">
      <c r="B14477" s="111">
        <f t="shared" ca="1" si="2309"/>
        <v>3.2906429347960295</v>
      </c>
      <c r="C14477" s="111">
        <f t="shared" ca="1" si="2310"/>
        <v>0</v>
      </c>
      <c r="D14477" s="111">
        <f t="shared" ca="1" si="2311"/>
        <v>0</v>
      </c>
      <c r="E14477" s="111">
        <f t="shared" ca="1" si="2312"/>
        <v>0</v>
      </c>
      <c r="F14477" s="111">
        <f t="shared" ca="1" si="2313"/>
        <v>0</v>
      </c>
      <c r="G14477" s="111">
        <f t="shared" ca="1" si="2315"/>
        <v>3.2906429347960295</v>
      </c>
    </row>
    <row r="14478" spans="2:9" ht="21" customHeight="1" x14ac:dyDescent="0.25">
      <c r="B14478" s="111">
        <f t="shared" ref="B14478:B14541" ca="1" si="2319">maxs1-mins1*RAND()</f>
        <v>1.8047428648237789</v>
      </c>
      <c r="C14478" s="111">
        <f t="shared" ref="C14478:C14541" ca="1" si="2320">IF(RAND()&lt;0.5,maxs2-mins2*RAND(),0)</f>
        <v>0.44606495583173666</v>
      </c>
      <c r="D14478" s="111">
        <f t="shared" ref="D14478:D14541" ca="1" si="2321">IF(RAND()&lt;0.14,maxs3-mins3*RAND(),0)</f>
        <v>0.68880434117174871</v>
      </c>
      <c r="E14478" s="111">
        <f t="shared" ref="E14478:E14541" ca="1" si="2322">IF(RAND()&lt;0.07,maxs4-mins4*RAND(),0)</f>
        <v>0</v>
      </c>
      <c r="F14478" s="111">
        <f t="shared" ref="F14478:F14541" ca="1" si="2323">IF(RAND()&lt;0.05,maxs5-mins5*RAND(),0)</f>
        <v>0</v>
      </c>
      <c r="G14478" s="111">
        <f t="shared" ca="1" si="2315"/>
        <v>2.9396121618272644</v>
      </c>
    </row>
    <row r="14479" spans="2:9" ht="21" customHeight="1" x14ac:dyDescent="0.25">
      <c r="B14479" s="111">
        <f t="shared" ca="1" si="2319"/>
        <v>2.5981445980792781</v>
      </c>
      <c r="C14479" s="111">
        <f t="shared" ca="1" si="2320"/>
        <v>0.56802527192667684</v>
      </c>
      <c r="D14479" s="111">
        <f t="shared" ca="1" si="2321"/>
        <v>0</v>
      </c>
      <c r="E14479" s="111">
        <f t="shared" ca="1" si="2322"/>
        <v>0</v>
      </c>
      <c r="F14479" s="111">
        <f t="shared" ca="1" si="2323"/>
        <v>0</v>
      </c>
      <c r="G14479" s="111">
        <f t="shared" ca="1" si="2315"/>
        <v>3.1661698700059548</v>
      </c>
    </row>
    <row r="14480" spans="2:9" ht="21" customHeight="1" x14ac:dyDescent="0.25">
      <c r="B14480" s="111">
        <f t="shared" ca="1" si="2319"/>
        <v>1.8995133108026754</v>
      </c>
      <c r="C14480" s="111">
        <f t="shared" ca="1" si="2320"/>
        <v>0.49816638059798124</v>
      </c>
      <c r="D14480" s="111">
        <f t="shared" ca="1" si="2321"/>
        <v>1.3496183330323119</v>
      </c>
      <c r="E14480" s="111">
        <f t="shared" ca="1" si="2322"/>
        <v>0</v>
      </c>
      <c r="F14480" s="111">
        <f t="shared" ca="1" si="2323"/>
        <v>0</v>
      </c>
      <c r="G14480" s="111">
        <f t="shared" ca="1" si="2315"/>
        <v>3.7472980244329688</v>
      </c>
      <c r="H14480" s="111">
        <f t="shared" ref="H14480" ca="1" si="2324">SUM(G14474:G14480)</f>
        <v>19.506297113520638</v>
      </c>
    </row>
    <row r="14481" spans="2:8" ht="21" customHeight="1" x14ac:dyDescent="0.25">
      <c r="B14481" s="111">
        <f t="shared" ca="1" si="2319"/>
        <v>3.1103122289268414</v>
      </c>
      <c r="C14481" s="111">
        <f t="shared" ca="1" si="2320"/>
        <v>0</v>
      </c>
      <c r="D14481" s="111">
        <f t="shared" ca="1" si="2321"/>
        <v>0</v>
      </c>
      <c r="E14481" s="111">
        <f t="shared" ca="1" si="2322"/>
        <v>0</v>
      </c>
      <c r="F14481" s="111">
        <f t="shared" ca="1" si="2323"/>
        <v>0</v>
      </c>
      <c r="G14481" s="111">
        <f t="shared" ca="1" si="2315"/>
        <v>3.1103122289268414</v>
      </c>
    </row>
    <row r="14482" spans="2:8" ht="21" customHeight="1" x14ac:dyDescent="0.25">
      <c r="B14482" s="111">
        <f t="shared" ca="1" si="2319"/>
        <v>2.9385883918743323</v>
      </c>
      <c r="C14482" s="111">
        <f t="shared" ca="1" si="2320"/>
        <v>0.55479593742367772</v>
      </c>
      <c r="D14482" s="111">
        <f t="shared" ca="1" si="2321"/>
        <v>0.92285364982911067</v>
      </c>
      <c r="E14482" s="111">
        <f t="shared" ca="1" si="2322"/>
        <v>0</v>
      </c>
      <c r="F14482" s="111">
        <f t="shared" ca="1" si="2323"/>
        <v>0</v>
      </c>
      <c r="G14482" s="111">
        <f t="shared" ca="1" si="2315"/>
        <v>4.4162379791271205</v>
      </c>
    </row>
    <row r="14483" spans="2:8" ht="21" customHeight="1" x14ac:dyDescent="0.25">
      <c r="B14483" s="111">
        <f t="shared" ca="1" si="2319"/>
        <v>2.6523970239434007</v>
      </c>
      <c r="C14483" s="111">
        <f t="shared" ca="1" si="2320"/>
        <v>0.45735198625192053</v>
      </c>
      <c r="D14483" s="111">
        <f t="shared" ca="1" si="2321"/>
        <v>0</v>
      </c>
      <c r="E14483" s="111">
        <f t="shared" ca="1" si="2322"/>
        <v>0</v>
      </c>
      <c r="F14483" s="111">
        <f t="shared" ca="1" si="2323"/>
        <v>0</v>
      </c>
      <c r="G14483" s="111">
        <f t="shared" ca="1" si="2315"/>
        <v>3.1097490101953214</v>
      </c>
    </row>
    <row r="14484" spans="2:8" ht="21" customHeight="1" x14ac:dyDescent="0.25">
      <c r="B14484" s="111">
        <f t="shared" ca="1" si="2319"/>
        <v>3.1480836468805036</v>
      </c>
      <c r="C14484" s="111">
        <f t="shared" ca="1" si="2320"/>
        <v>0.56210630550116636</v>
      </c>
      <c r="D14484" s="111">
        <f t="shared" ca="1" si="2321"/>
        <v>0</v>
      </c>
      <c r="E14484" s="111">
        <f t="shared" ca="1" si="2322"/>
        <v>0</v>
      </c>
      <c r="F14484" s="111">
        <f t="shared" ca="1" si="2323"/>
        <v>0</v>
      </c>
      <c r="G14484" s="111">
        <f t="shared" ca="1" si="2315"/>
        <v>3.7101899523816702</v>
      </c>
    </row>
    <row r="14485" spans="2:8" ht="21" customHeight="1" x14ac:dyDescent="0.25">
      <c r="B14485" s="111">
        <f t="shared" ca="1" si="2319"/>
        <v>2.2767975529070466</v>
      </c>
      <c r="C14485" s="111">
        <f t="shared" ca="1" si="2320"/>
        <v>0</v>
      </c>
      <c r="D14485" s="111">
        <f t="shared" ca="1" si="2321"/>
        <v>0</v>
      </c>
      <c r="E14485" s="111">
        <f t="shared" ca="1" si="2322"/>
        <v>0</v>
      </c>
      <c r="F14485" s="111">
        <f t="shared" ca="1" si="2323"/>
        <v>0</v>
      </c>
      <c r="G14485" s="111">
        <f t="shared" ca="1" si="2315"/>
        <v>2.2767975529070466</v>
      </c>
    </row>
    <row r="14486" spans="2:8" ht="21" customHeight="1" x14ac:dyDescent="0.25">
      <c r="B14486" s="111">
        <f t="shared" ca="1" si="2319"/>
        <v>2.7773930122045547</v>
      </c>
      <c r="C14486" s="111">
        <f t="shared" ca="1" si="2320"/>
        <v>0.42571093151651751</v>
      </c>
      <c r="D14486" s="111">
        <f t="shared" ca="1" si="2321"/>
        <v>0</v>
      </c>
      <c r="E14486" s="111">
        <f t="shared" ca="1" si="2322"/>
        <v>0</v>
      </c>
      <c r="F14486" s="111">
        <f t="shared" ca="1" si="2323"/>
        <v>0</v>
      </c>
      <c r="G14486" s="111">
        <f t="shared" ca="1" si="2315"/>
        <v>3.2031039437210724</v>
      </c>
    </row>
    <row r="14487" spans="2:8" ht="21" customHeight="1" x14ac:dyDescent="0.25">
      <c r="B14487" s="111">
        <f t="shared" ca="1" si="2319"/>
        <v>3.0276035672296837</v>
      </c>
      <c r="C14487" s="111">
        <f t="shared" ca="1" si="2320"/>
        <v>0.48086383948693912</v>
      </c>
      <c r="D14487" s="111">
        <f t="shared" ca="1" si="2321"/>
        <v>0</v>
      </c>
      <c r="E14487" s="111">
        <f t="shared" ca="1" si="2322"/>
        <v>0</v>
      </c>
      <c r="F14487" s="111">
        <f t="shared" ca="1" si="2323"/>
        <v>0</v>
      </c>
      <c r="G14487" s="111">
        <f t="shared" ca="1" si="2315"/>
        <v>3.5084674067166226</v>
      </c>
      <c r="H14487" s="111"/>
    </row>
    <row r="14488" spans="2:8" ht="21" customHeight="1" x14ac:dyDescent="0.25">
      <c r="B14488" s="111">
        <f t="shared" ca="1" si="2319"/>
        <v>1.9415403566619533</v>
      </c>
      <c r="C14488" s="111">
        <f t="shared" ca="1" si="2320"/>
        <v>0.53100287393035306</v>
      </c>
      <c r="D14488" s="111">
        <f t="shared" ca="1" si="2321"/>
        <v>0.90217893121866388</v>
      </c>
      <c r="E14488" s="111">
        <f t="shared" ca="1" si="2322"/>
        <v>0</v>
      </c>
      <c r="F14488" s="111">
        <f t="shared" ca="1" si="2323"/>
        <v>0</v>
      </c>
      <c r="G14488" s="111">
        <f t="shared" ca="1" si="2315"/>
        <v>3.3747221618109702</v>
      </c>
    </row>
    <row r="14489" spans="2:8" ht="21" customHeight="1" x14ac:dyDescent="0.25">
      <c r="B14489" s="111">
        <f t="shared" ca="1" si="2319"/>
        <v>1.9078777990105948</v>
      </c>
      <c r="C14489" s="111">
        <f t="shared" ca="1" si="2320"/>
        <v>0</v>
      </c>
      <c r="D14489" s="111">
        <f t="shared" ca="1" si="2321"/>
        <v>0</v>
      </c>
      <c r="E14489" s="111">
        <f t="shared" ca="1" si="2322"/>
        <v>0</v>
      </c>
      <c r="F14489" s="111">
        <f t="shared" ca="1" si="2323"/>
        <v>0</v>
      </c>
      <c r="G14489" s="111">
        <f t="shared" ca="1" si="2315"/>
        <v>1.9078777990105948</v>
      </c>
    </row>
    <row r="14490" spans="2:8" ht="21" customHeight="1" x14ac:dyDescent="0.25">
      <c r="B14490" s="111">
        <f t="shared" ca="1" si="2319"/>
        <v>3.0254669613600789</v>
      </c>
      <c r="C14490" s="111">
        <f t="shared" ca="1" si="2320"/>
        <v>0.47162840378155085</v>
      </c>
      <c r="D14490" s="111">
        <f t="shared" ca="1" si="2321"/>
        <v>0</v>
      </c>
      <c r="E14490" s="111">
        <f t="shared" ca="1" si="2322"/>
        <v>0</v>
      </c>
      <c r="F14490" s="111">
        <f t="shared" ca="1" si="2323"/>
        <v>0</v>
      </c>
      <c r="G14490" s="111">
        <f t="shared" ref="G14490:G14553" ca="1" si="2325">SUM(B14490:F14490)</f>
        <v>3.4970953651416297</v>
      </c>
    </row>
    <row r="14491" spans="2:8" ht="21" customHeight="1" x14ac:dyDescent="0.25">
      <c r="B14491" s="111">
        <f t="shared" ca="1" si="2319"/>
        <v>2.6935253669137378</v>
      </c>
      <c r="C14491" s="111">
        <f t="shared" ca="1" si="2320"/>
        <v>0.59988582872519125</v>
      </c>
      <c r="D14491" s="111">
        <f t="shared" ca="1" si="2321"/>
        <v>0</v>
      </c>
      <c r="E14491" s="111">
        <f t="shared" ca="1" si="2322"/>
        <v>0</v>
      </c>
      <c r="F14491" s="111">
        <f t="shared" ca="1" si="2323"/>
        <v>0</v>
      </c>
      <c r="G14491" s="111">
        <f t="shared" ca="1" si="2325"/>
        <v>3.2934111956389289</v>
      </c>
    </row>
    <row r="14492" spans="2:8" ht="21" customHeight="1" x14ac:dyDescent="0.25">
      <c r="B14492" s="111">
        <f t="shared" ca="1" si="2319"/>
        <v>1.6759227432307184</v>
      </c>
      <c r="C14492" s="111">
        <f t="shared" ca="1" si="2320"/>
        <v>0</v>
      </c>
      <c r="D14492" s="111">
        <f t="shared" ca="1" si="2321"/>
        <v>0</v>
      </c>
      <c r="E14492" s="111">
        <f t="shared" ca="1" si="2322"/>
        <v>0</v>
      </c>
      <c r="F14492" s="111">
        <f t="shared" ca="1" si="2323"/>
        <v>0</v>
      </c>
      <c r="G14492" s="111">
        <f t="shared" ca="1" si="2325"/>
        <v>1.6759227432307184</v>
      </c>
    </row>
    <row r="14493" spans="2:8" ht="21" customHeight="1" x14ac:dyDescent="0.25">
      <c r="B14493" s="111">
        <f t="shared" ca="1" si="2319"/>
        <v>1.6979867871589056</v>
      </c>
      <c r="C14493" s="111">
        <f t="shared" ca="1" si="2320"/>
        <v>0</v>
      </c>
      <c r="D14493" s="111">
        <f t="shared" ca="1" si="2321"/>
        <v>0</v>
      </c>
      <c r="E14493" s="111">
        <f t="shared" ca="1" si="2322"/>
        <v>0</v>
      </c>
      <c r="F14493" s="111">
        <f t="shared" ca="1" si="2323"/>
        <v>0</v>
      </c>
      <c r="G14493" s="111">
        <f t="shared" ca="1" si="2325"/>
        <v>1.6979867871589056</v>
      </c>
    </row>
    <row r="14494" spans="2:8" ht="21" customHeight="1" x14ac:dyDescent="0.25">
      <c r="B14494" s="111">
        <f t="shared" ca="1" si="2319"/>
        <v>2.7452140565562364</v>
      </c>
      <c r="C14494" s="111">
        <f t="shared" ca="1" si="2320"/>
        <v>0</v>
      </c>
      <c r="D14494" s="111">
        <f t="shared" ca="1" si="2321"/>
        <v>0</v>
      </c>
      <c r="E14494" s="111">
        <f t="shared" ca="1" si="2322"/>
        <v>0</v>
      </c>
      <c r="F14494" s="111">
        <f t="shared" ca="1" si="2323"/>
        <v>0</v>
      </c>
      <c r="G14494" s="111">
        <f t="shared" ca="1" si="2325"/>
        <v>2.7452140565562364</v>
      </c>
      <c r="H14494" s="111"/>
    </row>
    <row r="14495" spans="2:8" ht="21" customHeight="1" x14ac:dyDescent="0.25">
      <c r="B14495" s="111">
        <f t="shared" ca="1" si="2319"/>
        <v>2.5074330047655069</v>
      </c>
      <c r="C14495" s="111">
        <f t="shared" ca="1" si="2320"/>
        <v>0</v>
      </c>
      <c r="D14495" s="111">
        <f t="shared" ca="1" si="2321"/>
        <v>0</v>
      </c>
      <c r="E14495" s="111">
        <f t="shared" ca="1" si="2322"/>
        <v>0</v>
      </c>
      <c r="F14495" s="111">
        <f t="shared" ca="1" si="2323"/>
        <v>0</v>
      </c>
      <c r="G14495" s="111">
        <f t="shared" ca="1" si="2325"/>
        <v>2.5074330047655069</v>
      </c>
    </row>
    <row r="14496" spans="2:8" ht="21" customHeight="1" x14ac:dyDescent="0.25">
      <c r="B14496" s="111">
        <f t="shared" ca="1" si="2319"/>
        <v>2.7408549041737142</v>
      </c>
      <c r="C14496" s="111">
        <f t="shared" ca="1" si="2320"/>
        <v>0</v>
      </c>
      <c r="D14496" s="111">
        <f t="shared" ca="1" si="2321"/>
        <v>0</v>
      </c>
      <c r="E14496" s="111">
        <f t="shared" ca="1" si="2322"/>
        <v>1.4849117576151307</v>
      </c>
      <c r="F14496" s="111">
        <f t="shared" ca="1" si="2323"/>
        <v>0</v>
      </c>
      <c r="G14496" s="111">
        <f t="shared" ca="1" si="2325"/>
        <v>4.2257666617888452</v>
      </c>
    </row>
    <row r="14497" spans="2:9" ht="21" customHeight="1" x14ac:dyDescent="0.25">
      <c r="B14497" s="111">
        <f t="shared" ca="1" si="2319"/>
        <v>3.1831952373275656</v>
      </c>
      <c r="C14497" s="111">
        <f t="shared" ca="1" si="2320"/>
        <v>0.54557813063750882</v>
      </c>
      <c r="D14497" s="111">
        <f t="shared" ca="1" si="2321"/>
        <v>0</v>
      </c>
      <c r="E14497" s="111">
        <f t="shared" ca="1" si="2322"/>
        <v>0</v>
      </c>
      <c r="F14497" s="111">
        <f t="shared" ca="1" si="2323"/>
        <v>0</v>
      </c>
      <c r="G14497" s="111">
        <f t="shared" ca="1" si="2325"/>
        <v>3.7287733679650743</v>
      </c>
    </row>
    <row r="14498" spans="2:9" ht="21" customHeight="1" x14ac:dyDescent="0.25">
      <c r="B14498" s="111">
        <f t="shared" ca="1" si="2319"/>
        <v>3.1542877906408076</v>
      </c>
      <c r="C14498" s="111">
        <f t="shared" ca="1" si="2320"/>
        <v>0</v>
      </c>
      <c r="D14498" s="111">
        <f t="shared" ca="1" si="2321"/>
        <v>0.79037032913290861</v>
      </c>
      <c r="E14498" s="111">
        <f t="shared" ca="1" si="2322"/>
        <v>0</v>
      </c>
      <c r="F14498" s="111">
        <f t="shared" ca="1" si="2323"/>
        <v>0</v>
      </c>
      <c r="G14498" s="111">
        <f t="shared" ca="1" si="2325"/>
        <v>3.9446581197737163</v>
      </c>
    </row>
    <row r="14499" spans="2:9" ht="21" customHeight="1" x14ac:dyDescent="0.25">
      <c r="B14499" s="111">
        <f t="shared" ca="1" si="2319"/>
        <v>1.6298340706650714</v>
      </c>
      <c r="C14499" s="111">
        <f t="shared" ca="1" si="2320"/>
        <v>0</v>
      </c>
      <c r="D14499" s="111">
        <f t="shared" ca="1" si="2321"/>
        <v>0</v>
      </c>
      <c r="E14499" s="111">
        <f t="shared" ca="1" si="2322"/>
        <v>0</v>
      </c>
      <c r="F14499" s="111">
        <f t="shared" ca="1" si="2323"/>
        <v>0</v>
      </c>
      <c r="G14499" s="111">
        <f t="shared" ca="1" si="2325"/>
        <v>1.6298340706650714</v>
      </c>
    </row>
    <row r="14500" spans="2:9" ht="21" customHeight="1" x14ac:dyDescent="0.25">
      <c r="B14500" s="111">
        <f t="shared" ca="1" si="2319"/>
        <v>2.9964379706484192</v>
      </c>
      <c r="C14500" s="111">
        <f t="shared" ca="1" si="2320"/>
        <v>0</v>
      </c>
      <c r="D14500" s="111">
        <f t="shared" ca="1" si="2321"/>
        <v>0</v>
      </c>
      <c r="E14500" s="111">
        <f t="shared" ca="1" si="2322"/>
        <v>0</v>
      </c>
      <c r="F14500" s="111">
        <f t="shared" ca="1" si="2323"/>
        <v>0</v>
      </c>
      <c r="G14500" s="111">
        <f t="shared" ca="1" si="2325"/>
        <v>2.9964379706484192</v>
      </c>
    </row>
    <row r="14501" spans="2:9" ht="21" customHeight="1" x14ac:dyDescent="0.25">
      <c r="B14501" s="111">
        <f t="shared" ca="1" si="2319"/>
        <v>3.1347994280213203</v>
      </c>
      <c r="C14501" s="111">
        <f t="shared" ca="1" si="2320"/>
        <v>0.57648250433511561</v>
      </c>
      <c r="D14501" s="111">
        <f t="shared" ca="1" si="2321"/>
        <v>0</v>
      </c>
      <c r="E14501" s="111">
        <f t="shared" ca="1" si="2322"/>
        <v>0</v>
      </c>
      <c r="F14501" s="111">
        <f t="shared" ca="1" si="2323"/>
        <v>0</v>
      </c>
      <c r="G14501" s="111">
        <f t="shared" ca="1" si="2325"/>
        <v>3.7112819323564361</v>
      </c>
      <c r="H14501" s="111"/>
    </row>
    <row r="14502" spans="2:9" ht="21" customHeight="1" x14ac:dyDescent="0.25">
      <c r="B14502" s="111">
        <f t="shared" ca="1" si="2319"/>
        <v>2.1051760493486849</v>
      </c>
      <c r="C14502" s="111">
        <f t="shared" ca="1" si="2320"/>
        <v>0.44556154129424075</v>
      </c>
      <c r="D14502" s="111">
        <f t="shared" ca="1" si="2321"/>
        <v>0</v>
      </c>
      <c r="E14502" s="111">
        <f t="shared" ca="1" si="2322"/>
        <v>0</v>
      </c>
      <c r="F14502" s="111">
        <f t="shared" ca="1" si="2323"/>
        <v>0</v>
      </c>
      <c r="G14502" s="111">
        <f t="shared" ca="1" si="2325"/>
        <v>2.5507375906429255</v>
      </c>
    </row>
    <row r="14503" spans="2:9" ht="21" customHeight="1" x14ac:dyDescent="0.25">
      <c r="B14503" s="111">
        <f t="shared" ca="1" si="2319"/>
        <v>2.6938142613979972</v>
      </c>
      <c r="C14503" s="111">
        <f t="shared" ca="1" si="2320"/>
        <v>0.46836742154149102</v>
      </c>
      <c r="D14503" s="111">
        <f t="shared" ca="1" si="2321"/>
        <v>1.4482184922255077</v>
      </c>
      <c r="E14503" s="111">
        <f t="shared" ca="1" si="2322"/>
        <v>0</v>
      </c>
      <c r="F14503" s="111">
        <f t="shared" ca="1" si="2323"/>
        <v>0</v>
      </c>
      <c r="G14503" s="111">
        <f t="shared" ca="1" si="2325"/>
        <v>4.6104001751649957</v>
      </c>
      <c r="I14503" s="111">
        <f t="shared" ref="I14503" ca="1" si="2326">SUM(G14474:G14503)</f>
        <v>90.93870818981533</v>
      </c>
    </row>
    <row r="14504" spans="2:9" ht="21" customHeight="1" x14ac:dyDescent="0.25">
      <c r="B14504" s="111">
        <f t="shared" ca="1" si="2319"/>
        <v>2.3846880615643036</v>
      </c>
      <c r="C14504" s="111">
        <f t="shared" ca="1" si="2320"/>
        <v>0</v>
      </c>
      <c r="D14504" s="111">
        <f t="shared" ca="1" si="2321"/>
        <v>1.167395154936965</v>
      </c>
      <c r="E14504" s="111">
        <f t="shared" ca="1" si="2322"/>
        <v>1.49483377297119</v>
      </c>
      <c r="F14504" s="111">
        <f t="shared" ca="1" si="2323"/>
        <v>0</v>
      </c>
      <c r="G14504" s="111">
        <f t="shared" ca="1" si="2325"/>
        <v>5.046916989472459</v>
      </c>
    </row>
    <row r="14505" spans="2:9" ht="21" customHeight="1" x14ac:dyDescent="0.25">
      <c r="B14505" s="111">
        <f t="shared" ca="1" si="2319"/>
        <v>2.8503056585145052</v>
      </c>
      <c r="C14505" s="111">
        <f t="shared" ca="1" si="2320"/>
        <v>0.5591262240736159</v>
      </c>
      <c r="D14505" s="111">
        <f t="shared" ca="1" si="2321"/>
        <v>0</v>
      </c>
      <c r="E14505" s="111">
        <f t="shared" ca="1" si="2322"/>
        <v>0</v>
      </c>
      <c r="F14505" s="111">
        <f t="shared" ca="1" si="2323"/>
        <v>0</v>
      </c>
      <c r="G14505" s="111">
        <f t="shared" ca="1" si="2325"/>
        <v>3.4094318825881214</v>
      </c>
    </row>
    <row r="14506" spans="2:9" ht="21" customHeight="1" x14ac:dyDescent="0.25">
      <c r="B14506" s="111">
        <f t="shared" ca="1" si="2319"/>
        <v>2.842018421162174</v>
      </c>
      <c r="C14506" s="111">
        <f t="shared" ca="1" si="2320"/>
        <v>0.57688807700035205</v>
      </c>
      <c r="D14506" s="111">
        <f t="shared" ca="1" si="2321"/>
        <v>0</v>
      </c>
      <c r="E14506" s="111">
        <f t="shared" ca="1" si="2322"/>
        <v>0</v>
      </c>
      <c r="F14506" s="111">
        <f t="shared" ca="1" si="2323"/>
        <v>0</v>
      </c>
      <c r="G14506" s="111">
        <f t="shared" ca="1" si="2325"/>
        <v>3.4189064981625261</v>
      </c>
    </row>
    <row r="14507" spans="2:9" ht="21" customHeight="1" x14ac:dyDescent="0.25">
      <c r="B14507" s="111">
        <f t="shared" ca="1" si="2319"/>
        <v>2.3303598968709656</v>
      </c>
      <c r="C14507" s="111">
        <f t="shared" ca="1" si="2320"/>
        <v>0</v>
      </c>
      <c r="D14507" s="111">
        <f t="shared" ca="1" si="2321"/>
        <v>0</v>
      </c>
      <c r="E14507" s="111">
        <f t="shared" ca="1" si="2322"/>
        <v>0</v>
      </c>
      <c r="F14507" s="111">
        <f t="shared" ca="1" si="2323"/>
        <v>0</v>
      </c>
      <c r="G14507" s="111">
        <f t="shared" ca="1" si="2325"/>
        <v>2.3303598968709656</v>
      </c>
    </row>
    <row r="14508" spans="2:9" ht="21" customHeight="1" x14ac:dyDescent="0.25">
      <c r="B14508" s="111">
        <f t="shared" ca="1" si="2319"/>
        <v>2.4638248583699305</v>
      </c>
      <c r="C14508" s="111">
        <f t="shared" ca="1" si="2320"/>
        <v>0.55525825522223293</v>
      </c>
      <c r="D14508" s="111">
        <f t="shared" ca="1" si="2321"/>
        <v>0</v>
      </c>
      <c r="E14508" s="111">
        <f t="shared" ca="1" si="2322"/>
        <v>0</v>
      </c>
      <c r="F14508" s="111">
        <f t="shared" ca="1" si="2323"/>
        <v>0</v>
      </c>
      <c r="G14508" s="111">
        <f t="shared" ca="1" si="2325"/>
        <v>3.0190831135921634</v>
      </c>
    </row>
    <row r="14509" spans="2:9" ht="21" customHeight="1" x14ac:dyDescent="0.25">
      <c r="B14509" s="111">
        <f t="shared" ca="1" si="2319"/>
        <v>1.9174208529361936</v>
      </c>
      <c r="C14509" s="111">
        <f t="shared" ca="1" si="2320"/>
        <v>0.48225596516935804</v>
      </c>
      <c r="D14509" s="111">
        <f t="shared" ca="1" si="2321"/>
        <v>0</v>
      </c>
      <c r="E14509" s="111">
        <f t="shared" ca="1" si="2322"/>
        <v>0</v>
      </c>
      <c r="F14509" s="111">
        <f t="shared" ca="1" si="2323"/>
        <v>0</v>
      </c>
      <c r="G14509" s="111">
        <f t="shared" ca="1" si="2325"/>
        <v>2.3996768181055517</v>
      </c>
    </row>
    <row r="14510" spans="2:9" ht="21" customHeight="1" x14ac:dyDescent="0.25">
      <c r="B14510" s="111">
        <f t="shared" ca="1" si="2319"/>
        <v>1.6554111935588534</v>
      </c>
      <c r="C14510" s="111">
        <f t="shared" ca="1" si="2320"/>
        <v>0</v>
      </c>
      <c r="D14510" s="111">
        <f t="shared" ca="1" si="2321"/>
        <v>0</v>
      </c>
      <c r="E14510" s="111">
        <f t="shared" ca="1" si="2322"/>
        <v>0</v>
      </c>
      <c r="F14510" s="111">
        <f t="shared" ca="1" si="2323"/>
        <v>0</v>
      </c>
      <c r="G14510" s="111">
        <f t="shared" ca="1" si="2325"/>
        <v>1.6554111935588534</v>
      </c>
      <c r="H14510" s="111">
        <f t="shared" ref="H14510" ca="1" si="2327">SUM(G14504:G14510)</f>
        <v>21.279786392350637</v>
      </c>
    </row>
    <row r="14511" spans="2:9" ht="21" customHeight="1" x14ac:dyDescent="0.25">
      <c r="B14511" s="111">
        <f t="shared" ca="1" si="2319"/>
        <v>2.4130742479382747</v>
      </c>
      <c r="C14511" s="111">
        <f t="shared" ca="1" si="2320"/>
        <v>0</v>
      </c>
      <c r="D14511" s="111">
        <f t="shared" ca="1" si="2321"/>
        <v>0.96289284417003052</v>
      </c>
      <c r="E14511" s="111">
        <f t="shared" ca="1" si="2322"/>
        <v>0</v>
      </c>
      <c r="F14511" s="111">
        <f t="shared" ca="1" si="2323"/>
        <v>0</v>
      </c>
      <c r="G14511" s="111">
        <f t="shared" ca="1" si="2325"/>
        <v>3.3759670921083051</v>
      </c>
    </row>
    <row r="14512" spans="2:9" ht="21" customHeight="1" x14ac:dyDescent="0.25">
      <c r="B14512" s="111">
        <f t="shared" ca="1" si="2319"/>
        <v>2.4718415795469499</v>
      </c>
      <c r="C14512" s="111">
        <f t="shared" ca="1" si="2320"/>
        <v>0.43366314853794086</v>
      </c>
      <c r="D14512" s="111">
        <f t="shared" ca="1" si="2321"/>
        <v>1.1314104940528731</v>
      </c>
      <c r="E14512" s="111">
        <f t="shared" ca="1" si="2322"/>
        <v>0</v>
      </c>
      <c r="F14512" s="111">
        <f t="shared" ca="1" si="2323"/>
        <v>0</v>
      </c>
      <c r="G14512" s="111">
        <f t="shared" ca="1" si="2325"/>
        <v>4.0369152221377638</v>
      </c>
    </row>
    <row r="14513" spans="2:8" ht="21" customHeight="1" x14ac:dyDescent="0.25">
      <c r="B14513" s="111">
        <f t="shared" ca="1" si="2319"/>
        <v>3.3730402972513533</v>
      </c>
      <c r="C14513" s="111">
        <f t="shared" ca="1" si="2320"/>
        <v>0</v>
      </c>
      <c r="D14513" s="111">
        <f t="shared" ca="1" si="2321"/>
        <v>0</v>
      </c>
      <c r="E14513" s="111">
        <f t="shared" ca="1" si="2322"/>
        <v>0</v>
      </c>
      <c r="F14513" s="111">
        <f t="shared" ca="1" si="2323"/>
        <v>0</v>
      </c>
      <c r="G14513" s="111">
        <f t="shared" ca="1" si="2325"/>
        <v>3.3730402972513533</v>
      </c>
    </row>
    <row r="14514" spans="2:8" ht="21" customHeight="1" x14ac:dyDescent="0.25">
      <c r="B14514" s="111">
        <f t="shared" ca="1" si="2319"/>
        <v>2.4192252894342237</v>
      </c>
      <c r="C14514" s="111">
        <f t="shared" ca="1" si="2320"/>
        <v>0.58363949016960293</v>
      </c>
      <c r="D14514" s="111">
        <f t="shared" ca="1" si="2321"/>
        <v>0</v>
      </c>
      <c r="E14514" s="111">
        <f t="shared" ca="1" si="2322"/>
        <v>0</v>
      </c>
      <c r="F14514" s="111">
        <f t="shared" ca="1" si="2323"/>
        <v>0</v>
      </c>
      <c r="G14514" s="111">
        <f t="shared" ca="1" si="2325"/>
        <v>3.0028647796038266</v>
      </c>
    </row>
    <row r="14515" spans="2:8" ht="21" customHeight="1" x14ac:dyDescent="0.25">
      <c r="B14515" s="111">
        <f t="shared" ca="1" si="2319"/>
        <v>2.0073982484068793</v>
      </c>
      <c r="C14515" s="111">
        <f t="shared" ca="1" si="2320"/>
        <v>0</v>
      </c>
      <c r="D14515" s="111">
        <f t="shared" ca="1" si="2321"/>
        <v>0.68013194825410495</v>
      </c>
      <c r="E14515" s="111">
        <f t="shared" ca="1" si="2322"/>
        <v>0</v>
      </c>
      <c r="F14515" s="111">
        <f t="shared" ca="1" si="2323"/>
        <v>0</v>
      </c>
      <c r="G14515" s="111">
        <f t="shared" ca="1" si="2325"/>
        <v>2.6875301966609841</v>
      </c>
    </row>
    <row r="14516" spans="2:8" ht="21" customHeight="1" x14ac:dyDescent="0.25">
      <c r="B14516" s="111">
        <f t="shared" ca="1" si="2319"/>
        <v>1.5382497026012134</v>
      </c>
      <c r="C14516" s="111">
        <f t="shared" ca="1" si="2320"/>
        <v>0</v>
      </c>
      <c r="D14516" s="111">
        <f t="shared" ca="1" si="2321"/>
        <v>0</v>
      </c>
      <c r="E14516" s="111">
        <f t="shared" ca="1" si="2322"/>
        <v>1.4401789397709941</v>
      </c>
      <c r="F14516" s="111">
        <f t="shared" ca="1" si="2323"/>
        <v>0</v>
      </c>
      <c r="G14516" s="111">
        <f t="shared" ca="1" si="2325"/>
        <v>2.9784286423722075</v>
      </c>
    </row>
    <row r="14517" spans="2:8" ht="21" customHeight="1" x14ac:dyDescent="0.25">
      <c r="B14517" s="111">
        <f t="shared" ca="1" si="2319"/>
        <v>1.457205491755736</v>
      </c>
      <c r="C14517" s="111">
        <f t="shared" ca="1" si="2320"/>
        <v>0</v>
      </c>
      <c r="D14517" s="111">
        <f t="shared" ca="1" si="2321"/>
        <v>0</v>
      </c>
      <c r="E14517" s="111">
        <f t="shared" ca="1" si="2322"/>
        <v>0.91629642365347219</v>
      </c>
      <c r="F14517" s="111">
        <f t="shared" ca="1" si="2323"/>
        <v>0</v>
      </c>
      <c r="G14517" s="111">
        <f t="shared" ca="1" si="2325"/>
        <v>2.3735019154092081</v>
      </c>
      <c r="H14517" s="111"/>
    </row>
    <row r="14518" spans="2:8" ht="21" customHeight="1" x14ac:dyDescent="0.25">
      <c r="B14518" s="111">
        <f t="shared" ca="1" si="2319"/>
        <v>3.3607123682043065</v>
      </c>
      <c r="C14518" s="111">
        <f t="shared" ca="1" si="2320"/>
        <v>0</v>
      </c>
      <c r="D14518" s="111">
        <f t="shared" ca="1" si="2321"/>
        <v>0</v>
      </c>
      <c r="E14518" s="111">
        <f t="shared" ca="1" si="2322"/>
        <v>0</v>
      </c>
      <c r="F14518" s="111">
        <f t="shared" ca="1" si="2323"/>
        <v>0</v>
      </c>
      <c r="G14518" s="111">
        <f t="shared" ca="1" si="2325"/>
        <v>3.3607123682043065</v>
      </c>
    </row>
    <row r="14519" spans="2:8" ht="21" customHeight="1" x14ac:dyDescent="0.25">
      <c r="B14519" s="111">
        <f t="shared" ca="1" si="2319"/>
        <v>2.1379035231726622</v>
      </c>
      <c r="C14519" s="111">
        <f t="shared" ca="1" si="2320"/>
        <v>0</v>
      </c>
      <c r="D14519" s="111">
        <f t="shared" ca="1" si="2321"/>
        <v>0</v>
      </c>
      <c r="E14519" s="111">
        <f t="shared" ca="1" si="2322"/>
        <v>0</v>
      </c>
      <c r="F14519" s="111">
        <f t="shared" ca="1" si="2323"/>
        <v>0</v>
      </c>
      <c r="G14519" s="111">
        <f t="shared" ca="1" si="2325"/>
        <v>2.1379035231726622</v>
      </c>
    </row>
    <row r="14520" spans="2:8" ht="21" customHeight="1" x14ac:dyDescent="0.25">
      <c r="B14520" s="111">
        <f t="shared" ca="1" si="2319"/>
        <v>2.1428489816944754</v>
      </c>
      <c r="C14520" s="111">
        <f t="shared" ca="1" si="2320"/>
        <v>0.58517290329435623</v>
      </c>
      <c r="D14520" s="111">
        <f t="shared" ca="1" si="2321"/>
        <v>0.83639254330809298</v>
      </c>
      <c r="E14520" s="111">
        <f t="shared" ca="1" si="2322"/>
        <v>0</v>
      </c>
      <c r="F14520" s="111">
        <f t="shared" ca="1" si="2323"/>
        <v>0</v>
      </c>
      <c r="G14520" s="111">
        <f t="shared" ca="1" si="2325"/>
        <v>3.5644144282969243</v>
      </c>
    </row>
    <row r="14521" spans="2:8" ht="21" customHeight="1" x14ac:dyDescent="0.25">
      <c r="B14521" s="111">
        <f t="shared" ca="1" si="2319"/>
        <v>1.6835844006006666</v>
      </c>
      <c r="C14521" s="111">
        <f t="shared" ca="1" si="2320"/>
        <v>0.48986449529353399</v>
      </c>
      <c r="D14521" s="111">
        <f t="shared" ca="1" si="2321"/>
        <v>0</v>
      </c>
      <c r="E14521" s="111">
        <f t="shared" ca="1" si="2322"/>
        <v>0</v>
      </c>
      <c r="F14521" s="111">
        <f t="shared" ca="1" si="2323"/>
        <v>0</v>
      </c>
      <c r="G14521" s="111">
        <f t="shared" ca="1" si="2325"/>
        <v>2.1734488958942006</v>
      </c>
    </row>
    <row r="14522" spans="2:8" ht="21" customHeight="1" x14ac:dyDescent="0.25">
      <c r="B14522" s="111">
        <f t="shared" ca="1" si="2319"/>
        <v>2.2658099922215547</v>
      </c>
      <c r="C14522" s="111">
        <f t="shared" ca="1" si="2320"/>
        <v>0</v>
      </c>
      <c r="D14522" s="111">
        <f t="shared" ca="1" si="2321"/>
        <v>0</v>
      </c>
      <c r="E14522" s="111">
        <f t="shared" ca="1" si="2322"/>
        <v>0</v>
      </c>
      <c r="F14522" s="111">
        <f t="shared" ca="1" si="2323"/>
        <v>0</v>
      </c>
      <c r="G14522" s="111">
        <f t="shared" ca="1" si="2325"/>
        <v>2.2658099922215547</v>
      </c>
    </row>
    <row r="14523" spans="2:8" ht="21" customHeight="1" x14ac:dyDescent="0.25">
      <c r="B14523" s="111">
        <f t="shared" ca="1" si="2319"/>
        <v>1.9567838521679053</v>
      </c>
      <c r="C14523" s="111">
        <f t="shared" ca="1" si="2320"/>
        <v>0.5728006633933701</v>
      </c>
      <c r="D14523" s="111">
        <f t="shared" ca="1" si="2321"/>
        <v>0</v>
      </c>
      <c r="E14523" s="111">
        <f t="shared" ca="1" si="2322"/>
        <v>0</v>
      </c>
      <c r="F14523" s="111">
        <f t="shared" ca="1" si="2323"/>
        <v>0</v>
      </c>
      <c r="G14523" s="111">
        <f t="shared" ca="1" si="2325"/>
        <v>2.5295845155612753</v>
      </c>
    </row>
    <row r="14524" spans="2:8" ht="21" customHeight="1" x14ac:dyDescent="0.25">
      <c r="B14524" s="111">
        <f t="shared" ca="1" si="2319"/>
        <v>3.0174031520933839</v>
      </c>
      <c r="C14524" s="111">
        <f t="shared" ca="1" si="2320"/>
        <v>0.4519497342078726</v>
      </c>
      <c r="D14524" s="111">
        <f t="shared" ca="1" si="2321"/>
        <v>0.87819445441176736</v>
      </c>
      <c r="E14524" s="111">
        <f t="shared" ca="1" si="2322"/>
        <v>0</v>
      </c>
      <c r="F14524" s="111">
        <f t="shared" ca="1" si="2323"/>
        <v>0</v>
      </c>
      <c r="G14524" s="111">
        <f t="shared" ca="1" si="2325"/>
        <v>4.3475473407130236</v>
      </c>
      <c r="H14524" s="111"/>
    </row>
    <row r="14525" spans="2:8" ht="21" customHeight="1" x14ac:dyDescent="0.25">
      <c r="B14525" s="111">
        <f t="shared" ca="1" si="2319"/>
        <v>2.7946911452579606</v>
      </c>
      <c r="C14525" s="111">
        <f t="shared" ca="1" si="2320"/>
        <v>0</v>
      </c>
      <c r="D14525" s="111">
        <f t="shared" ca="1" si="2321"/>
        <v>0</v>
      </c>
      <c r="E14525" s="111">
        <f t="shared" ca="1" si="2322"/>
        <v>0</v>
      </c>
      <c r="F14525" s="111">
        <f t="shared" ca="1" si="2323"/>
        <v>0</v>
      </c>
      <c r="G14525" s="111">
        <f t="shared" ca="1" si="2325"/>
        <v>2.7946911452579606</v>
      </c>
    </row>
    <row r="14526" spans="2:8" ht="21" customHeight="1" x14ac:dyDescent="0.25">
      <c r="B14526" s="111">
        <f t="shared" ca="1" si="2319"/>
        <v>1.9760922525696305</v>
      </c>
      <c r="C14526" s="111">
        <f t="shared" ca="1" si="2320"/>
        <v>0.50947959423573252</v>
      </c>
      <c r="D14526" s="111">
        <f t="shared" ca="1" si="2321"/>
        <v>0</v>
      </c>
      <c r="E14526" s="111">
        <f t="shared" ca="1" si="2322"/>
        <v>0</v>
      </c>
      <c r="F14526" s="111">
        <f t="shared" ca="1" si="2323"/>
        <v>0</v>
      </c>
      <c r="G14526" s="111">
        <f t="shared" ca="1" si="2325"/>
        <v>2.4855718468053629</v>
      </c>
    </row>
    <row r="14527" spans="2:8" ht="21" customHeight="1" x14ac:dyDescent="0.25">
      <c r="B14527" s="111">
        <f t="shared" ca="1" si="2319"/>
        <v>1.8926429566891312</v>
      </c>
      <c r="C14527" s="111">
        <f t="shared" ca="1" si="2320"/>
        <v>0</v>
      </c>
      <c r="D14527" s="111">
        <f t="shared" ca="1" si="2321"/>
        <v>0</v>
      </c>
      <c r="E14527" s="111">
        <f t="shared" ca="1" si="2322"/>
        <v>0</v>
      </c>
      <c r="F14527" s="111">
        <f t="shared" ca="1" si="2323"/>
        <v>0</v>
      </c>
      <c r="G14527" s="111">
        <f t="shared" ca="1" si="2325"/>
        <v>1.8926429566891312</v>
      </c>
    </row>
    <row r="14528" spans="2:8" ht="21" customHeight="1" x14ac:dyDescent="0.25">
      <c r="B14528" s="111">
        <f t="shared" ca="1" si="2319"/>
        <v>3.0478596711200039</v>
      </c>
      <c r="C14528" s="111">
        <f t="shared" ca="1" si="2320"/>
        <v>0.43885519356162561</v>
      </c>
      <c r="D14528" s="111">
        <f t="shared" ca="1" si="2321"/>
        <v>0</v>
      </c>
      <c r="E14528" s="111">
        <f t="shared" ca="1" si="2322"/>
        <v>0</v>
      </c>
      <c r="F14528" s="111">
        <f t="shared" ca="1" si="2323"/>
        <v>0</v>
      </c>
      <c r="G14528" s="111">
        <f t="shared" ca="1" si="2325"/>
        <v>3.4867148646816295</v>
      </c>
    </row>
    <row r="14529" spans="2:9" ht="21" customHeight="1" x14ac:dyDescent="0.25">
      <c r="B14529" s="111">
        <f t="shared" ca="1" si="2319"/>
        <v>3.292956531284764</v>
      </c>
      <c r="C14529" s="111">
        <f t="shared" ca="1" si="2320"/>
        <v>0</v>
      </c>
      <c r="D14529" s="111">
        <f t="shared" ca="1" si="2321"/>
        <v>0</v>
      </c>
      <c r="E14529" s="111">
        <f t="shared" ca="1" si="2322"/>
        <v>0</v>
      </c>
      <c r="F14529" s="111">
        <f t="shared" ca="1" si="2323"/>
        <v>0</v>
      </c>
      <c r="G14529" s="111">
        <f t="shared" ca="1" si="2325"/>
        <v>3.292956531284764</v>
      </c>
    </row>
    <row r="14530" spans="2:9" ht="21" customHeight="1" x14ac:dyDescent="0.25">
      <c r="B14530" s="111">
        <f t="shared" ca="1" si="2319"/>
        <v>2.9426526181231702</v>
      </c>
      <c r="C14530" s="111">
        <f t="shared" ca="1" si="2320"/>
        <v>0.57560326353782965</v>
      </c>
      <c r="D14530" s="111">
        <f t="shared" ca="1" si="2321"/>
        <v>0</v>
      </c>
      <c r="E14530" s="111">
        <f t="shared" ca="1" si="2322"/>
        <v>0</v>
      </c>
      <c r="F14530" s="111">
        <f t="shared" ca="1" si="2323"/>
        <v>0</v>
      </c>
      <c r="G14530" s="111">
        <f t="shared" ca="1" si="2325"/>
        <v>3.5182558816610001</v>
      </c>
    </row>
    <row r="14531" spans="2:9" ht="21" customHeight="1" x14ac:dyDescent="0.25">
      <c r="B14531" s="111">
        <f t="shared" ca="1" si="2319"/>
        <v>2.6584014730960135</v>
      </c>
      <c r="C14531" s="111">
        <f t="shared" ca="1" si="2320"/>
        <v>0</v>
      </c>
      <c r="D14531" s="111">
        <f t="shared" ca="1" si="2321"/>
        <v>0</v>
      </c>
      <c r="E14531" s="111">
        <f t="shared" ca="1" si="2322"/>
        <v>0</v>
      </c>
      <c r="F14531" s="111">
        <f t="shared" ca="1" si="2323"/>
        <v>0</v>
      </c>
      <c r="G14531" s="111">
        <f t="shared" ca="1" si="2325"/>
        <v>2.6584014730960135</v>
      </c>
      <c r="H14531" s="111"/>
    </row>
    <row r="14532" spans="2:9" ht="21" customHeight="1" x14ac:dyDescent="0.25">
      <c r="B14532" s="111">
        <f t="shared" ca="1" si="2319"/>
        <v>2.4336869121792377</v>
      </c>
      <c r="C14532" s="111">
        <f t="shared" ca="1" si="2320"/>
        <v>0.47646768619421681</v>
      </c>
      <c r="D14532" s="111">
        <f t="shared" ca="1" si="2321"/>
        <v>0</v>
      </c>
      <c r="E14532" s="111">
        <f t="shared" ca="1" si="2322"/>
        <v>0</v>
      </c>
      <c r="F14532" s="111">
        <f t="shared" ca="1" si="2323"/>
        <v>0</v>
      </c>
      <c r="G14532" s="111">
        <f t="shared" ca="1" si="2325"/>
        <v>2.9101545983734547</v>
      </c>
    </row>
    <row r="14533" spans="2:9" ht="21" customHeight="1" x14ac:dyDescent="0.25">
      <c r="B14533" s="111">
        <f t="shared" ca="1" si="2319"/>
        <v>2.1618776415053338</v>
      </c>
      <c r="C14533" s="111">
        <f t="shared" ca="1" si="2320"/>
        <v>0</v>
      </c>
      <c r="D14533" s="111">
        <f t="shared" ca="1" si="2321"/>
        <v>0</v>
      </c>
      <c r="E14533" s="111">
        <f t="shared" ca="1" si="2322"/>
        <v>0</v>
      </c>
      <c r="F14533" s="111">
        <f t="shared" ca="1" si="2323"/>
        <v>0</v>
      </c>
      <c r="G14533" s="111">
        <f t="shared" ca="1" si="2325"/>
        <v>2.1618776415053338</v>
      </c>
      <c r="I14533" s="111">
        <f t="shared" ref="I14533" ca="1" si="2328">SUM(G14504:G14533)</f>
        <v>88.68872254131287</v>
      </c>
    </row>
    <row r="14534" spans="2:9" ht="21" customHeight="1" x14ac:dyDescent="0.25">
      <c r="B14534" s="111">
        <f t="shared" ca="1" si="2319"/>
        <v>2.6454408254914625</v>
      </c>
      <c r="C14534" s="111">
        <f t="shared" ca="1" si="2320"/>
        <v>0.54992777904831358</v>
      </c>
      <c r="D14534" s="111">
        <f t="shared" ca="1" si="2321"/>
        <v>0</v>
      </c>
      <c r="E14534" s="111">
        <f t="shared" ca="1" si="2322"/>
        <v>0</v>
      </c>
      <c r="F14534" s="111">
        <f t="shared" ca="1" si="2323"/>
        <v>0</v>
      </c>
      <c r="G14534" s="111">
        <f t="shared" ca="1" si="2325"/>
        <v>3.1953686045397762</v>
      </c>
    </row>
    <row r="14535" spans="2:9" ht="21" customHeight="1" x14ac:dyDescent="0.25">
      <c r="B14535" s="111">
        <f t="shared" ca="1" si="2319"/>
        <v>1.5544285868445147</v>
      </c>
      <c r="C14535" s="111">
        <f t="shared" ca="1" si="2320"/>
        <v>0.58297861985050814</v>
      </c>
      <c r="D14535" s="111">
        <f t="shared" ca="1" si="2321"/>
        <v>0</v>
      </c>
      <c r="E14535" s="111">
        <f t="shared" ca="1" si="2322"/>
        <v>0</v>
      </c>
      <c r="F14535" s="111">
        <f t="shared" ca="1" si="2323"/>
        <v>0</v>
      </c>
      <c r="G14535" s="111">
        <f t="shared" ca="1" si="2325"/>
        <v>2.1374072066950229</v>
      </c>
    </row>
    <row r="14536" spans="2:9" ht="21" customHeight="1" x14ac:dyDescent="0.25">
      <c r="B14536" s="111">
        <f t="shared" ca="1" si="2319"/>
        <v>1.6361971196460567</v>
      </c>
      <c r="C14536" s="111">
        <f t="shared" ca="1" si="2320"/>
        <v>0.52232329713877534</v>
      </c>
      <c r="D14536" s="111">
        <f t="shared" ca="1" si="2321"/>
        <v>0</v>
      </c>
      <c r="E14536" s="111">
        <f t="shared" ca="1" si="2322"/>
        <v>0</v>
      </c>
      <c r="F14536" s="111">
        <f t="shared" ca="1" si="2323"/>
        <v>0</v>
      </c>
      <c r="G14536" s="111">
        <f t="shared" ca="1" si="2325"/>
        <v>2.1585204167848322</v>
      </c>
    </row>
    <row r="14537" spans="2:9" ht="21" customHeight="1" x14ac:dyDescent="0.25">
      <c r="B14537" s="111">
        <f t="shared" ca="1" si="2319"/>
        <v>2.4004874578494224</v>
      </c>
      <c r="C14537" s="111">
        <f t="shared" ca="1" si="2320"/>
        <v>0</v>
      </c>
      <c r="D14537" s="111">
        <f t="shared" ca="1" si="2321"/>
        <v>1.4094869077554351</v>
      </c>
      <c r="E14537" s="111">
        <f t="shared" ca="1" si="2322"/>
        <v>0</v>
      </c>
      <c r="F14537" s="111">
        <f t="shared" ca="1" si="2323"/>
        <v>0</v>
      </c>
      <c r="G14537" s="111">
        <f t="shared" ca="1" si="2325"/>
        <v>3.8099743656048575</v>
      </c>
    </row>
    <row r="14538" spans="2:9" ht="21" customHeight="1" x14ac:dyDescent="0.25">
      <c r="B14538" s="111">
        <f t="shared" ca="1" si="2319"/>
        <v>2.9536545856589718</v>
      </c>
      <c r="C14538" s="111">
        <f t="shared" ca="1" si="2320"/>
        <v>0</v>
      </c>
      <c r="D14538" s="111">
        <f t="shared" ca="1" si="2321"/>
        <v>0</v>
      </c>
      <c r="E14538" s="111">
        <f t="shared" ca="1" si="2322"/>
        <v>0</v>
      </c>
      <c r="F14538" s="111">
        <f t="shared" ca="1" si="2323"/>
        <v>0</v>
      </c>
      <c r="G14538" s="111">
        <f t="shared" ca="1" si="2325"/>
        <v>2.9536545856589718</v>
      </c>
    </row>
    <row r="14539" spans="2:9" ht="21" customHeight="1" x14ac:dyDescent="0.25">
      <c r="B14539" s="111">
        <f t="shared" ca="1" si="2319"/>
        <v>1.5615821587920102</v>
      </c>
      <c r="C14539" s="111">
        <f t="shared" ca="1" si="2320"/>
        <v>0</v>
      </c>
      <c r="D14539" s="111">
        <f t="shared" ca="1" si="2321"/>
        <v>0</v>
      </c>
      <c r="E14539" s="111">
        <f t="shared" ca="1" si="2322"/>
        <v>0</v>
      </c>
      <c r="F14539" s="111">
        <f t="shared" ca="1" si="2323"/>
        <v>0</v>
      </c>
      <c r="G14539" s="111">
        <f t="shared" ca="1" si="2325"/>
        <v>1.5615821587920102</v>
      </c>
    </row>
    <row r="14540" spans="2:9" ht="21" customHeight="1" x14ac:dyDescent="0.25">
      <c r="B14540" s="111">
        <f t="shared" ca="1" si="2319"/>
        <v>1.5887595628105096</v>
      </c>
      <c r="C14540" s="111">
        <f t="shared" ca="1" si="2320"/>
        <v>0</v>
      </c>
      <c r="D14540" s="111">
        <f t="shared" ca="1" si="2321"/>
        <v>0</v>
      </c>
      <c r="E14540" s="111">
        <f t="shared" ca="1" si="2322"/>
        <v>1.318407639216173</v>
      </c>
      <c r="F14540" s="111">
        <f t="shared" ca="1" si="2323"/>
        <v>0</v>
      </c>
      <c r="G14540" s="111">
        <f t="shared" ca="1" si="2325"/>
        <v>2.9071672020266828</v>
      </c>
      <c r="H14540" s="111">
        <f t="shared" ref="H14540" ca="1" si="2329">SUM(G14534:G14540)</f>
        <v>18.723674540102152</v>
      </c>
    </row>
    <row r="14541" spans="2:9" ht="21" customHeight="1" x14ac:dyDescent="0.25">
      <c r="B14541" s="111">
        <f t="shared" ca="1" si="2319"/>
        <v>3.1959197884606816</v>
      </c>
      <c r="C14541" s="111">
        <f t="shared" ca="1" si="2320"/>
        <v>0</v>
      </c>
      <c r="D14541" s="111">
        <f t="shared" ca="1" si="2321"/>
        <v>0</v>
      </c>
      <c r="E14541" s="111">
        <f t="shared" ca="1" si="2322"/>
        <v>0</v>
      </c>
      <c r="F14541" s="111">
        <f t="shared" ca="1" si="2323"/>
        <v>0</v>
      </c>
      <c r="G14541" s="111">
        <f t="shared" ca="1" si="2325"/>
        <v>3.1959197884606816</v>
      </c>
    </row>
    <row r="14542" spans="2:9" ht="21" customHeight="1" x14ac:dyDescent="0.25">
      <c r="B14542" s="111">
        <f t="shared" ref="B14542:B14605" ca="1" si="2330">maxs1-mins1*RAND()</f>
        <v>2.8225908049555839</v>
      </c>
      <c r="C14542" s="111">
        <f t="shared" ref="C14542:C14605" ca="1" si="2331">IF(RAND()&lt;0.5,maxs2-mins2*RAND(),0)</f>
        <v>0.54915497283557335</v>
      </c>
      <c r="D14542" s="111">
        <f t="shared" ref="D14542:D14605" ca="1" si="2332">IF(RAND()&lt;0.14,maxs3-mins3*RAND(),0)</f>
        <v>0</v>
      </c>
      <c r="E14542" s="111">
        <f t="shared" ref="E14542:E14605" ca="1" si="2333">IF(RAND()&lt;0.07,maxs4-mins4*RAND(),0)</f>
        <v>0</v>
      </c>
      <c r="F14542" s="111">
        <f t="shared" ref="F14542:F14605" ca="1" si="2334">IF(RAND()&lt;0.05,maxs5-mins5*RAND(),0)</f>
        <v>0.69059349911852808</v>
      </c>
      <c r="G14542" s="111">
        <f t="shared" ca="1" si="2325"/>
        <v>4.062339276909686</v>
      </c>
    </row>
    <row r="14543" spans="2:9" ht="21" customHeight="1" x14ac:dyDescent="0.25">
      <c r="B14543" s="111">
        <f t="shared" ca="1" si="2330"/>
        <v>2.0465682256528064</v>
      </c>
      <c r="C14543" s="111">
        <f t="shared" ca="1" si="2331"/>
        <v>0</v>
      </c>
      <c r="D14543" s="111">
        <f t="shared" ca="1" si="2332"/>
        <v>0</v>
      </c>
      <c r="E14543" s="111">
        <f t="shared" ca="1" si="2333"/>
        <v>0</v>
      </c>
      <c r="F14543" s="111">
        <f t="shared" ca="1" si="2334"/>
        <v>0</v>
      </c>
      <c r="G14543" s="111">
        <f t="shared" ca="1" si="2325"/>
        <v>2.0465682256528064</v>
      </c>
    </row>
    <row r="14544" spans="2:9" ht="21" customHeight="1" x14ac:dyDescent="0.25">
      <c r="B14544" s="111">
        <f t="shared" ca="1" si="2330"/>
        <v>3.3536899667218769</v>
      </c>
      <c r="C14544" s="111">
        <f t="shared" ca="1" si="2331"/>
        <v>0.42795430571796234</v>
      </c>
      <c r="D14544" s="111">
        <f t="shared" ca="1" si="2332"/>
        <v>0</v>
      </c>
      <c r="E14544" s="111">
        <f t="shared" ca="1" si="2333"/>
        <v>0</v>
      </c>
      <c r="F14544" s="111">
        <f t="shared" ca="1" si="2334"/>
        <v>0</v>
      </c>
      <c r="G14544" s="111">
        <f t="shared" ca="1" si="2325"/>
        <v>3.7816442724398391</v>
      </c>
    </row>
    <row r="14545" spans="2:8" ht="21" customHeight="1" x14ac:dyDescent="0.25">
      <c r="B14545" s="111">
        <f t="shared" ca="1" si="2330"/>
        <v>3.1352078654155182</v>
      </c>
      <c r="C14545" s="111">
        <f t="shared" ca="1" si="2331"/>
        <v>0.48622406419467062</v>
      </c>
      <c r="D14545" s="111">
        <f t="shared" ca="1" si="2332"/>
        <v>0</v>
      </c>
      <c r="E14545" s="111">
        <f t="shared" ca="1" si="2333"/>
        <v>0</v>
      </c>
      <c r="F14545" s="111">
        <f t="shared" ca="1" si="2334"/>
        <v>0</v>
      </c>
      <c r="G14545" s="111">
        <f t="shared" ca="1" si="2325"/>
        <v>3.6214319296101887</v>
      </c>
    </row>
    <row r="14546" spans="2:8" ht="21" customHeight="1" x14ac:dyDescent="0.25">
      <c r="B14546" s="111">
        <f t="shared" ca="1" si="2330"/>
        <v>3.0836158614445646</v>
      </c>
      <c r="C14546" s="111">
        <f t="shared" ca="1" si="2331"/>
        <v>0</v>
      </c>
      <c r="D14546" s="111">
        <f t="shared" ca="1" si="2332"/>
        <v>0</v>
      </c>
      <c r="E14546" s="111">
        <f t="shared" ca="1" si="2333"/>
        <v>0</v>
      </c>
      <c r="F14546" s="111">
        <f t="shared" ca="1" si="2334"/>
        <v>0</v>
      </c>
      <c r="G14546" s="111">
        <f t="shared" ca="1" si="2325"/>
        <v>3.0836158614445646</v>
      </c>
    </row>
    <row r="14547" spans="2:8" ht="21" customHeight="1" x14ac:dyDescent="0.25">
      <c r="B14547" s="111">
        <f t="shared" ca="1" si="2330"/>
        <v>2.8619028582896693</v>
      </c>
      <c r="C14547" s="111">
        <f t="shared" ca="1" si="2331"/>
        <v>0.52466951843026666</v>
      </c>
      <c r="D14547" s="111">
        <f t="shared" ca="1" si="2332"/>
        <v>0</v>
      </c>
      <c r="E14547" s="111">
        <f t="shared" ca="1" si="2333"/>
        <v>0</v>
      </c>
      <c r="F14547" s="111">
        <f t="shared" ca="1" si="2334"/>
        <v>0</v>
      </c>
      <c r="G14547" s="111">
        <f t="shared" ca="1" si="2325"/>
        <v>3.3865723767199358</v>
      </c>
      <c r="H14547" s="111"/>
    </row>
    <row r="14548" spans="2:8" ht="21" customHeight="1" x14ac:dyDescent="0.25">
      <c r="B14548" s="111">
        <f t="shared" ca="1" si="2330"/>
        <v>2.0149992184859014</v>
      </c>
      <c r="C14548" s="111">
        <f t="shared" ca="1" si="2331"/>
        <v>0.560639646924732</v>
      </c>
      <c r="D14548" s="111">
        <f t="shared" ca="1" si="2332"/>
        <v>0</v>
      </c>
      <c r="E14548" s="111">
        <f t="shared" ca="1" si="2333"/>
        <v>0</v>
      </c>
      <c r="F14548" s="111">
        <f t="shared" ca="1" si="2334"/>
        <v>0</v>
      </c>
      <c r="G14548" s="111">
        <f t="shared" ca="1" si="2325"/>
        <v>2.5756388654106335</v>
      </c>
    </row>
    <row r="14549" spans="2:8" ht="21" customHeight="1" x14ac:dyDescent="0.25">
      <c r="B14549" s="111">
        <f t="shared" ca="1" si="2330"/>
        <v>1.4615744258015326</v>
      </c>
      <c r="C14549" s="111">
        <f t="shared" ca="1" si="2331"/>
        <v>0</v>
      </c>
      <c r="D14549" s="111">
        <f t="shared" ca="1" si="2332"/>
        <v>0</v>
      </c>
      <c r="E14549" s="111">
        <f t="shared" ca="1" si="2333"/>
        <v>0</v>
      </c>
      <c r="F14549" s="111">
        <f t="shared" ca="1" si="2334"/>
        <v>0</v>
      </c>
      <c r="G14549" s="111">
        <f t="shared" ca="1" si="2325"/>
        <v>1.4615744258015326</v>
      </c>
    </row>
    <row r="14550" spans="2:8" ht="21" customHeight="1" x14ac:dyDescent="0.25">
      <c r="B14550" s="111">
        <f t="shared" ca="1" si="2330"/>
        <v>3.2388980038123782</v>
      </c>
      <c r="C14550" s="111">
        <f t="shared" ca="1" si="2331"/>
        <v>0.54770303437324896</v>
      </c>
      <c r="D14550" s="111">
        <f t="shared" ca="1" si="2332"/>
        <v>1.4376447679921598</v>
      </c>
      <c r="E14550" s="111">
        <f t="shared" ca="1" si="2333"/>
        <v>0</v>
      </c>
      <c r="F14550" s="111">
        <f t="shared" ca="1" si="2334"/>
        <v>0</v>
      </c>
      <c r="G14550" s="111">
        <f t="shared" ca="1" si="2325"/>
        <v>5.2242458061777874</v>
      </c>
    </row>
    <row r="14551" spans="2:8" ht="21" customHeight="1" x14ac:dyDescent="0.25">
      <c r="B14551" s="111">
        <f t="shared" ca="1" si="2330"/>
        <v>1.6073633934207903</v>
      </c>
      <c r="C14551" s="111">
        <f t="shared" ca="1" si="2331"/>
        <v>0.51123056591399862</v>
      </c>
      <c r="D14551" s="111">
        <f t="shared" ca="1" si="2332"/>
        <v>0</v>
      </c>
      <c r="E14551" s="111">
        <f t="shared" ca="1" si="2333"/>
        <v>0</v>
      </c>
      <c r="F14551" s="111">
        <f t="shared" ca="1" si="2334"/>
        <v>0</v>
      </c>
      <c r="G14551" s="111">
        <f t="shared" ca="1" si="2325"/>
        <v>2.1185939593347891</v>
      </c>
    </row>
    <row r="14552" spans="2:8" ht="21" customHeight="1" x14ac:dyDescent="0.25">
      <c r="B14552" s="111">
        <f t="shared" ca="1" si="2330"/>
        <v>2.4029013594313913</v>
      </c>
      <c r="C14552" s="111">
        <f t="shared" ca="1" si="2331"/>
        <v>0</v>
      </c>
      <c r="D14552" s="111">
        <f t="shared" ca="1" si="2332"/>
        <v>0.95928957234638723</v>
      </c>
      <c r="E14552" s="111">
        <f t="shared" ca="1" si="2333"/>
        <v>0</v>
      </c>
      <c r="F14552" s="111">
        <f t="shared" ca="1" si="2334"/>
        <v>0</v>
      </c>
      <c r="G14552" s="111">
        <f t="shared" ca="1" si="2325"/>
        <v>3.3621909317777785</v>
      </c>
    </row>
    <row r="14553" spans="2:8" ht="21" customHeight="1" x14ac:dyDescent="0.25">
      <c r="B14553" s="111">
        <f t="shared" ca="1" si="2330"/>
        <v>2.5772142341705107</v>
      </c>
      <c r="C14553" s="111">
        <f t="shared" ca="1" si="2331"/>
        <v>0</v>
      </c>
      <c r="D14553" s="111">
        <f t="shared" ca="1" si="2332"/>
        <v>0</v>
      </c>
      <c r="E14553" s="111">
        <f t="shared" ca="1" si="2333"/>
        <v>0</v>
      </c>
      <c r="F14553" s="111">
        <f t="shared" ca="1" si="2334"/>
        <v>0</v>
      </c>
      <c r="G14553" s="111">
        <f t="shared" ca="1" si="2325"/>
        <v>2.5772142341705107</v>
      </c>
    </row>
    <row r="14554" spans="2:8" ht="21" customHeight="1" x14ac:dyDescent="0.25">
      <c r="B14554" s="111">
        <f t="shared" ca="1" si="2330"/>
        <v>3.2894323554599638</v>
      </c>
      <c r="C14554" s="111">
        <f t="shared" ca="1" si="2331"/>
        <v>0</v>
      </c>
      <c r="D14554" s="111">
        <f t="shared" ca="1" si="2332"/>
        <v>0</v>
      </c>
      <c r="E14554" s="111">
        <f t="shared" ca="1" si="2333"/>
        <v>0</v>
      </c>
      <c r="F14554" s="111">
        <f t="shared" ca="1" si="2334"/>
        <v>0</v>
      </c>
      <c r="G14554" s="111">
        <f t="shared" ref="G14554:G14617" ca="1" si="2335">SUM(B14554:F14554)</f>
        <v>3.2894323554599638</v>
      </c>
      <c r="H14554" s="111"/>
    </row>
    <row r="14555" spans="2:8" ht="21" customHeight="1" x14ac:dyDescent="0.25">
      <c r="B14555" s="111">
        <f t="shared" ca="1" si="2330"/>
        <v>1.7376217139677232</v>
      </c>
      <c r="C14555" s="111">
        <f t="shared" ca="1" si="2331"/>
        <v>0</v>
      </c>
      <c r="D14555" s="111">
        <f t="shared" ca="1" si="2332"/>
        <v>0</v>
      </c>
      <c r="E14555" s="111">
        <f t="shared" ca="1" si="2333"/>
        <v>0</v>
      </c>
      <c r="F14555" s="111">
        <f t="shared" ca="1" si="2334"/>
        <v>0</v>
      </c>
      <c r="G14555" s="111">
        <f t="shared" ca="1" si="2335"/>
        <v>1.7376217139677232</v>
      </c>
    </row>
    <row r="14556" spans="2:8" ht="21" customHeight="1" x14ac:dyDescent="0.25">
      <c r="B14556" s="111">
        <f t="shared" ca="1" si="2330"/>
        <v>1.7594154017238539</v>
      </c>
      <c r="C14556" s="111">
        <f t="shared" ca="1" si="2331"/>
        <v>0.48017991971888696</v>
      </c>
      <c r="D14556" s="111">
        <f t="shared" ca="1" si="2332"/>
        <v>1.3617481404932759</v>
      </c>
      <c r="E14556" s="111">
        <f t="shared" ca="1" si="2333"/>
        <v>0</v>
      </c>
      <c r="F14556" s="111">
        <f t="shared" ca="1" si="2334"/>
        <v>0</v>
      </c>
      <c r="G14556" s="111">
        <f t="shared" ca="1" si="2335"/>
        <v>3.6013434619360165</v>
      </c>
    </row>
    <row r="14557" spans="2:8" ht="21" customHeight="1" x14ac:dyDescent="0.25">
      <c r="B14557" s="111">
        <f t="shared" ca="1" si="2330"/>
        <v>2.4375580952767053</v>
      </c>
      <c r="C14557" s="111">
        <f t="shared" ca="1" si="2331"/>
        <v>0</v>
      </c>
      <c r="D14557" s="111">
        <f t="shared" ca="1" si="2332"/>
        <v>0</v>
      </c>
      <c r="E14557" s="111">
        <f t="shared" ca="1" si="2333"/>
        <v>0</v>
      </c>
      <c r="F14557" s="111">
        <f t="shared" ca="1" si="2334"/>
        <v>0</v>
      </c>
      <c r="G14557" s="111">
        <f t="shared" ca="1" si="2335"/>
        <v>2.4375580952767053</v>
      </c>
    </row>
    <row r="14558" spans="2:8" ht="21" customHeight="1" x14ac:dyDescent="0.25">
      <c r="B14558" s="111">
        <f t="shared" ca="1" si="2330"/>
        <v>2.707572416481427</v>
      </c>
      <c r="C14558" s="111">
        <f t="shared" ca="1" si="2331"/>
        <v>0</v>
      </c>
      <c r="D14558" s="111">
        <f t="shared" ca="1" si="2332"/>
        <v>1.0129081695958999</v>
      </c>
      <c r="E14558" s="111">
        <f t="shared" ca="1" si="2333"/>
        <v>0</v>
      </c>
      <c r="F14558" s="111">
        <f t="shared" ca="1" si="2334"/>
        <v>0</v>
      </c>
      <c r="G14558" s="111">
        <f t="shared" ca="1" si="2335"/>
        <v>3.7204805860773269</v>
      </c>
    </row>
    <row r="14559" spans="2:8" ht="21" customHeight="1" x14ac:dyDescent="0.25">
      <c r="B14559" s="111">
        <f t="shared" ca="1" si="2330"/>
        <v>3.3268808591043633</v>
      </c>
      <c r="C14559" s="111">
        <f t="shared" ca="1" si="2331"/>
        <v>0</v>
      </c>
      <c r="D14559" s="111">
        <f t="shared" ca="1" si="2332"/>
        <v>0</v>
      </c>
      <c r="E14559" s="111">
        <f t="shared" ca="1" si="2333"/>
        <v>0</v>
      </c>
      <c r="F14559" s="111">
        <f t="shared" ca="1" si="2334"/>
        <v>0</v>
      </c>
      <c r="G14559" s="111">
        <f t="shared" ca="1" si="2335"/>
        <v>3.3268808591043633</v>
      </c>
    </row>
    <row r="14560" spans="2:8" ht="21" customHeight="1" x14ac:dyDescent="0.25">
      <c r="B14560" s="111">
        <f t="shared" ca="1" si="2330"/>
        <v>1.5985464337355406</v>
      </c>
      <c r="C14560" s="111">
        <f t="shared" ca="1" si="2331"/>
        <v>0.45880243649630525</v>
      </c>
      <c r="D14560" s="111">
        <f t="shared" ca="1" si="2332"/>
        <v>0</v>
      </c>
      <c r="E14560" s="111">
        <f t="shared" ca="1" si="2333"/>
        <v>1.1418065403267725</v>
      </c>
      <c r="F14560" s="111">
        <f t="shared" ca="1" si="2334"/>
        <v>0</v>
      </c>
      <c r="G14560" s="111">
        <f t="shared" ca="1" si="2335"/>
        <v>3.1991554105586184</v>
      </c>
    </row>
    <row r="14561" spans="2:9" ht="21" customHeight="1" x14ac:dyDescent="0.25">
      <c r="B14561" s="111">
        <f t="shared" ca="1" si="2330"/>
        <v>2.8170735685600858</v>
      </c>
      <c r="C14561" s="111">
        <f t="shared" ca="1" si="2331"/>
        <v>0.46702864009628764</v>
      </c>
      <c r="D14561" s="111">
        <f t="shared" ca="1" si="2332"/>
        <v>0</v>
      </c>
      <c r="E14561" s="111">
        <f t="shared" ca="1" si="2333"/>
        <v>0</v>
      </c>
      <c r="F14561" s="111">
        <f t="shared" ca="1" si="2334"/>
        <v>0</v>
      </c>
      <c r="G14561" s="111">
        <f t="shared" ca="1" si="2335"/>
        <v>3.2841022086563734</v>
      </c>
      <c r="H14561" s="111"/>
    </row>
    <row r="14562" spans="2:9" ht="21" customHeight="1" x14ac:dyDescent="0.25">
      <c r="B14562" s="111">
        <f t="shared" ca="1" si="2330"/>
        <v>2.1329643409761552</v>
      </c>
      <c r="C14562" s="111">
        <f t="shared" ca="1" si="2331"/>
        <v>0</v>
      </c>
      <c r="D14562" s="111">
        <f t="shared" ca="1" si="2332"/>
        <v>0</v>
      </c>
      <c r="E14562" s="111">
        <f t="shared" ca="1" si="2333"/>
        <v>0</v>
      </c>
      <c r="F14562" s="111">
        <f t="shared" ca="1" si="2334"/>
        <v>0</v>
      </c>
      <c r="G14562" s="111">
        <f t="shared" ca="1" si="2335"/>
        <v>2.1329643409761552</v>
      </c>
    </row>
    <row r="14563" spans="2:9" ht="21" customHeight="1" x14ac:dyDescent="0.25">
      <c r="B14563" s="111">
        <f t="shared" ca="1" si="2330"/>
        <v>1.815796768164271</v>
      </c>
      <c r="C14563" s="111">
        <f t="shared" ca="1" si="2331"/>
        <v>0</v>
      </c>
      <c r="D14563" s="111">
        <f t="shared" ca="1" si="2332"/>
        <v>0</v>
      </c>
      <c r="E14563" s="111">
        <f t="shared" ca="1" si="2333"/>
        <v>0</v>
      </c>
      <c r="F14563" s="111">
        <f t="shared" ca="1" si="2334"/>
        <v>0</v>
      </c>
      <c r="G14563" s="111">
        <f t="shared" ca="1" si="2335"/>
        <v>1.815796768164271</v>
      </c>
      <c r="I14563" s="111">
        <f t="shared" ref="I14563" ca="1" si="2336">SUM(G14534:G14563)</f>
        <v>87.766560294190398</v>
      </c>
    </row>
    <row r="14564" spans="2:9" ht="21" customHeight="1" x14ac:dyDescent="0.25">
      <c r="B14564" s="111">
        <f t="shared" ca="1" si="2330"/>
        <v>2.6756734251678003</v>
      </c>
      <c r="C14564" s="111">
        <f t="shared" ca="1" si="2331"/>
        <v>0</v>
      </c>
      <c r="D14564" s="111">
        <f t="shared" ca="1" si="2332"/>
        <v>0.83082625781602548</v>
      </c>
      <c r="E14564" s="111">
        <f t="shared" ca="1" si="2333"/>
        <v>0</v>
      </c>
      <c r="F14564" s="111">
        <f t="shared" ca="1" si="2334"/>
        <v>0</v>
      </c>
      <c r="G14564" s="111">
        <f t="shared" ca="1" si="2335"/>
        <v>3.5064996829838257</v>
      </c>
    </row>
    <row r="14565" spans="2:9" ht="21" customHeight="1" x14ac:dyDescent="0.25">
      <c r="B14565" s="111">
        <f t="shared" ca="1" si="2330"/>
        <v>3.0425187893815964</v>
      </c>
      <c r="C14565" s="111">
        <f t="shared" ca="1" si="2331"/>
        <v>0</v>
      </c>
      <c r="D14565" s="111">
        <f t="shared" ca="1" si="2332"/>
        <v>0</v>
      </c>
      <c r="E14565" s="111">
        <f t="shared" ca="1" si="2333"/>
        <v>0</v>
      </c>
      <c r="F14565" s="111">
        <f t="shared" ca="1" si="2334"/>
        <v>0</v>
      </c>
      <c r="G14565" s="111">
        <f t="shared" ca="1" si="2335"/>
        <v>3.0425187893815964</v>
      </c>
    </row>
    <row r="14566" spans="2:9" ht="21" customHeight="1" x14ac:dyDescent="0.25">
      <c r="B14566" s="111">
        <f t="shared" ca="1" si="2330"/>
        <v>1.6686669556094631</v>
      </c>
      <c r="C14566" s="111">
        <f t="shared" ca="1" si="2331"/>
        <v>0.57424041184323082</v>
      </c>
      <c r="D14566" s="111">
        <f t="shared" ca="1" si="2332"/>
        <v>0.65290329941278114</v>
      </c>
      <c r="E14566" s="111">
        <f t="shared" ca="1" si="2333"/>
        <v>0</v>
      </c>
      <c r="F14566" s="111">
        <f t="shared" ca="1" si="2334"/>
        <v>0</v>
      </c>
      <c r="G14566" s="111">
        <f t="shared" ca="1" si="2335"/>
        <v>2.8958106668654748</v>
      </c>
    </row>
    <row r="14567" spans="2:9" ht="21" customHeight="1" x14ac:dyDescent="0.25">
      <c r="B14567" s="111">
        <f t="shared" ca="1" si="2330"/>
        <v>2.2827603383571313</v>
      </c>
      <c r="C14567" s="111">
        <f t="shared" ca="1" si="2331"/>
        <v>0.45937456596383819</v>
      </c>
      <c r="D14567" s="111">
        <f t="shared" ca="1" si="2332"/>
        <v>0</v>
      </c>
      <c r="E14567" s="111">
        <f t="shared" ca="1" si="2333"/>
        <v>1.5562863201280956</v>
      </c>
      <c r="F14567" s="111">
        <f t="shared" ca="1" si="2334"/>
        <v>0</v>
      </c>
      <c r="G14567" s="111">
        <f t="shared" ca="1" si="2335"/>
        <v>4.2984212244490649</v>
      </c>
    </row>
    <row r="14568" spans="2:9" ht="21" customHeight="1" x14ac:dyDescent="0.25">
      <c r="B14568" s="111">
        <f t="shared" ca="1" si="2330"/>
        <v>2.1774157916777486</v>
      </c>
      <c r="C14568" s="111">
        <f t="shared" ca="1" si="2331"/>
        <v>0.45320502543401819</v>
      </c>
      <c r="D14568" s="111">
        <f t="shared" ca="1" si="2332"/>
        <v>0</v>
      </c>
      <c r="E14568" s="111">
        <f t="shared" ca="1" si="2333"/>
        <v>0</v>
      </c>
      <c r="F14568" s="111">
        <f t="shared" ca="1" si="2334"/>
        <v>0</v>
      </c>
      <c r="G14568" s="111">
        <f t="shared" ca="1" si="2335"/>
        <v>2.6306208171117667</v>
      </c>
    </row>
    <row r="14569" spans="2:9" ht="21" customHeight="1" x14ac:dyDescent="0.25">
      <c r="B14569" s="111">
        <f t="shared" ca="1" si="2330"/>
        <v>3.3775941293781151</v>
      </c>
      <c r="C14569" s="111">
        <f t="shared" ca="1" si="2331"/>
        <v>0.54726124745261306</v>
      </c>
      <c r="D14569" s="111">
        <f t="shared" ca="1" si="2332"/>
        <v>0</v>
      </c>
      <c r="E14569" s="111">
        <f t="shared" ca="1" si="2333"/>
        <v>0</v>
      </c>
      <c r="F14569" s="111">
        <f t="shared" ca="1" si="2334"/>
        <v>0</v>
      </c>
      <c r="G14569" s="111">
        <f t="shared" ca="1" si="2335"/>
        <v>3.9248553768307284</v>
      </c>
    </row>
    <row r="14570" spans="2:9" ht="21" customHeight="1" x14ac:dyDescent="0.25">
      <c r="B14570" s="111">
        <f t="shared" ca="1" si="2330"/>
        <v>2.6309307651414775</v>
      </c>
      <c r="C14570" s="111">
        <f t="shared" ca="1" si="2331"/>
        <v>0.46016930250465388</v>
      </c>
      <c r="D14570" s="111">
        <f t="shared" ca="1" si="2332"/>
        <v>0</v>
      </c>
      <c r="E14570" s="111">
        <f t="shared" ca="1" si="2333"/>
        <v>0</v>
      </c>
      <c r="F14570" s="111">
        <f t="shared" ca="1" si="2334"/>
        <v>0</v>
      </c>
      <c r="G14570" s="111">
        <f t="shared" ca="1" si="2335"/>
        <v>3.0911000676461313</v>
      </c>
      <c r="H14570" s="111">
        <f t="shared" ref="H14570" ca="1" si="2337">SUM(G14564:G14570)</f>
        <v>23.389826625268586</v>
      </c>
    </row>
    <row r="14571" spans="2:9" ht="21" customHeight="1" x14ac:dyDescent="0.25">
      <c r="B14571" s="111">
        <f t="shared" ca="1" si="2330"/>
        <v>1.5684332720702616</v>
      </c>
      <c r="C14571" s="111">
        <f t="shared" ca="1" si="2331"/>
        <v>0</v>
      </c>
      <c r="D14571" s="111">
        <f t="shared" ca="1" si="2332"/>
        <v>0.94088951479702865</v>
      </c>
      <c r="E14571" s="111">
        <f t="shared" ca="1" si="2333"/>
        <v>1.1804196381066654</v>
      </c>
      <c r="F14571" s="111">
        <f t="shared" ca="1" si="2334"/>
        <v>0</v>
      </c>
      <c r="G14571" s="111">
        <f t="shared" ca="1" si="2335"/>
        <v>3.6897424249739559</v>
      </c>
    </row>
    <row r="14572" spans="2:9" ht="21" customHeight="1" x14ac:dyDescent="0.25">
      <c r="B14572" s="111">
        <f t="shared" ca="1" si="2330"/>
        <v>3.322222729816263</v>
      </c>
      <c r="C14572" s="111">
        <f t="shared" ca="1" si="2331"/>
        <v>0.43099301274487045</v>
      </c>
      <c r="D14572" s="111">
        <f t="shared" ca="1" si="2332"/>
        <v>0</v>
      </c>
      <c r="E14572" s="111">
        <f t="shared" ca="1" si="2333"/>
        <v>0</v>
      </c>
      <c r="F14572" s="111">
        <f t="shared" ca="1" si="2334"/>
        <v>0</v>
      </c>
      <c r="G14572" s="111">
        <f t="shared" ca="1" si="2335"/>
        <v>3.7532157425611334</v>
      </c>
    </row>
    <row r="14573" spans="2:9" ht="21" customHeight="1" x14ac:dyDescent="0.25">
      <c r="B14573" s="111">
        <f t="shared" ca="1" si="2330"/>
        <v>3.2395009318273438</v>
      </c>
      <c r="C14573" s="111">
        <f t="shared" ca="1" si="2331"/>
        <v>0.49088714495827679</v>
      </c>
      <c r="D14573" s="111">
        <f t="shared" ca="1" si="2332"/>
        <v>1.1867187458107702</v>
      </c>
      <c r="E14573" s="111">
        <f t="shared" ca="1" si="2333"/>
        <v>0</v>
      </c>
      <c r="F14573" s="111">
        <f t="shared" ca="1" si="2334"/>
        <v>0</v>
      </c>
      <c r="G14573" s="111">
        <f t="shared" ca="1" si="2335"/>
        <v>4.9171068225963905</v>
      </c>
    </row>
    <row r="14574" spans="2:9" ht="21" customHeight="1" x14ac:dyDescent="0.25">
      <c r="B14574" s="111">
        <f t="shared" ca="1" si="2330"/>
        <v>1.4669833804337271</v>
      </c>
      <c r="C14574" s="111">
        <f t="shared" ca="1" si="2331"/>
        <v>0</v>
      </c>
      <c r="D14574" s="111">
        <f t="shared" ca="1" si="2332"/>
        <v>0</v>
      </c>
      <c r="E14574" s="111">
        <f t="shared" ca="1" si="2333"/>
        <v>0</v>
      </c>
      <c r="F14574" s="111">
        <f t="shared" ca="1" si="2334"/>
        <v>0</v>
      </c>
      <c r="G14574" s="111">
        <f t="shared" ca="1" si="2335"/>
        <v>1.4669833804337271</v>
      </c>
    </row>
    <row r="14575" spans="2:9" ht="21" customHeight="1" x14ac:dyDescent="0.25">
      <c r="B14575" s="111">
        <f t="shared" ca="1" si="2330"/>
        <v>2.220613635737978</v>
      </c>
      <c r="C14575" s="111">
        <f t="shared" ca="1" si="2331"/>
        <v>0</v>
      </c>
      <c r="D14575" s="111">
        <f t="shared" ca="1" si="2332"/>
        <v>0</v>
      </c>
      <c r="E14575" s="111">
        <f t="shared" ca="1" si="2333"/>
        <v>0</v>
      </c>
      <c r="F14575" s="111">
        <f t="shared" ca="1" si="2334"/>
        <v>0</v>
      </c>
      <c r="G14575" s="111">
        <f t="shared" ca="1" si="2335"/>
        <v>2.220613635737978</v>
      </c>
    </row>
    <row r="14576" spans="2:9" ht="21" customHeight="1" x14ac:dyDescent="0.25">
      <c r="B14576" s="111">
        <f t="shared" ca="1" si="2330"/>
        <v>1.4984241154718749</v>
      </c>
      <c r="C14576" s="111">
        <f t="shared" ca="1" si="2331"/>
        <v>0</v>
      </c>
      <c r="D14576" s="111">
        <f t="shared" ca="1" si="2332"/>
        <v>0</v>
      </c>
      <c r="E14576" s="111">
        <f t="shared" ca="1" si="2333"/>
        <v>0.98307225813558174</v>
      </c>
      <c r="F14576" s="111">
        <f t="shared" ca="1" si="2334"/>
        <v>0</v>
      </c>
      <c r="G14576" s="111">
        <f t="shared" ca="1" si="2335"/>
        <v>2.4814963736074569</v>
      </c>
    </row>
    <row r="14577" spans="2:8" ht="21" customHeight="1" x14ac:dyDescent="0.25">
      <c r="B14577" s="111">
        <f t="shared" ca="1" si="2330"/>
        <v>3.0798380623256478</v>
      </c>
      <c r="C14577" s="111">
        <f t="shared" ca="1" si="2331"/>
        <v>0</v>
      </c>
      <c r="D14577" s="111">
        <f t="shared" ca="1" si="2332"/>
        <v>0</v>
      </c>
      <c r="E14577" s="111">
        <f t="shared" ca="1" si="2333"/>
        <v>0</v>
      </c>
      <c r="F14577" s="111">
        <f t="shared" ca="1" si="2334"/>
        <v>0</v>
      </c>
      <c r="G14577" s="111">
        <f t="shared" ca="1" si="2335"/>
        <v>3.0798380623256478</v>
      </c>
      <c r="H14577" s="111"/>
    </row>
    <row r="14578" spans="2:8" ht="21" customHeight="1" x14ac:dyDescent="0.25">
      <c r="B14578" s="111">
        <f t="shared" ca="1" si="2330"/>
        <v>2.2728834839072922</v>
      </c>
      <c r="C14578" s="111">
        <f t="shared" ca="1" si="2331"/>
        <v>0.52428520492413844</v>
      </c>
      <c r="D14578" s="111">
        <f t="shared" ca="1" si="2332"/>
        <v>0</v>
      </c>
      <c r="E14578" s="111">
        <f t="shared" ca="1" si="2333"/>
        <v>0</v>
      </c>
      <c r="F14578" s="111">
        <f t="shared" ca="1" si="2334"/>
        <v>0</v>
      </c>
      <c r="G14578" s="111">
        <f t="shared" ca="1" si="2335"/>
        <v>2.7971686888314307</v>
      </c>
    </row>
    <row r="14579" spans="2:8" ht="21" customHeight="1" x14ac:dyDescent="0.25">
      <c r="B14579" s="111">
        <f t="shared" ca="1" si="2330"/>
        <v>3.1934098590903717</v>
      </c>
      <c r="C14579" s="111">
        <f t="shared" ca="1" si="2331"/>
        <v>0</v>
      </c>
      <c r="D14579" s="111">
        <f t="shared" ca="1" si="2332"/>
        <v>0</v>
      </c>
      <c r="E14579" s="111">
        <f t="shared" ca="1" si="2333"/>
        <v>0</v>
      </c>
      <c r="F14579" s="111">
        <f t="shared" ca="1" si="2334"/>
        <v>0</v>
      </c>
      <c r="G14579" s="111">
        <f t="shared" ca="1" si="2335"/>
        <v>3.1934098590903717</v>
      </c>
    </row>
    <row r="14580" spans="2:8" ht="21" customHeight="1" x14ac:dyDescent="0.25">
      <c r="B14580" s="111">
        <f t="shared" ca="1" si="2330"/>
        <v>3.1396843055516981</v>
      </c>
      <c r="C14580" s="111">
        <f t="shared" ca="1" si="2331"/>
        <v>0</v>
      </c>
      <c r="D14580" s="111">
        <f t="shared" ca="1" si="2332"/>
        <v>0</v>
      </c>
      <c r="E14580" s="111">
        <f t="shared" ca="1" si="2333"/>
        <v>0</v>
      </c>
      <c r="F14580" s="111">
        <f t="shared" ca="1" si="2334"/>
        <v>0</v>
      </c>
      <c r="G14580" s="111">
        <f t="shared" ca="1" si="2335"/>
        <v>3.1396843055516981</v>
      </c>
    </row>
    <row r="14581" spans="2:8" ht="21" customHeight="1" x14ac:dyDescent="0.25">
      <c r="B14581" s="111">
        <f t="shared" ca="1" si="2330"/>
        <v>2.286615523604671</v>
      </c>
      <c r="C14581" s="111">
        <f t="shared" ca="1" si="2331"/>
        <v>0.57590831115171959</v>
      </c>
      <c r="D14581" s="111">
        <f t="shared" ca="1" si="2332"/>
        <v>1.4661563855957274</v>
      </c>
      <c r="E14581" s="111">
        <f t="shared" ca="1" si="2333"/>
        <v>0</v>
      </c>
      <c r="F14581" s="111">
        <f t="shared" ca="1" si="2334"/>
        <v>0</v>
      </c>
      <c r="G14581" s="111">
        <f t="shared" ca="1" si="2335"/>
        <v>4.3286802203521182</v>
      </c>
    </row>
    <row r="14582" spans="2:8" ht="21" customHeight="1" x14ac:dyDescent="0.25">
      <c r="B14582" s="111">
        <f t="shared" ca="1" si="2330"/>
        <v>3.1079446407163136</v>
      </c>
      <c r="C14582" s="111">
        <f t="shared" ca="1" si="2331"/>
        <v>0</v>
      </c>
      <c r="D14582" s="111">
        <f t="shared" ca="1" si="2332"/>
        <v>0</v>
      </c>
      <c r="E14582" s="111">
        <f t="shared" ca="1" si="2333"/>
        <v>0.9870841882322231</v>
      </c>
      <c r="F14582" s="111">
        <f t="shared" ca="1" si="2334"/>
        <v>0</v>
      </c>
      <c r="G14582" s="111">
        <f t="shared" ca="1" si="2335"/>
        <v>4.0950288289485366</v>
      </c>
    </row>
    <row r="14583" spans="2:8" ht="21" customHeight="1" x14ac:dyDescent="0.25">
      <c r="B14583" s="111">
        <f t="shared" ca="1" si="2330"/>
        <v>2.8738329342137927</v>
      </c>
      <c r="C14583" s="111">
        <f t="shared" ca="1" si="2331"/>
        <v>0.50162830806889336</v>
      </c>
      <c r="D14583" s="111">
        <f t="shared" ca="1" si="2332"/>
        <v>1.0032147265084665</v>
      </c>
      <c r="E14583" s="111">
        <f t="shared" ca="1" si="2333"/>
        <v>0</v>
      </c>
      <c r="F14583" s="111">
        <f t="shared" ca="1" si="2334"/>
        <v>0</v>
      </c>
      <c r="G14583" s="111">
        <f t="shared" ca="1" si="2335"/>
        <v>4.3786759687911525</v>
      </c>
    </row>
    <row r="14584" spans="2:8" ht="21" customHeight="1" x14ac:dyDescent="0.25">
      <c r="B14584" s="111">
        <f t="shared" ca="1" si="2330"/>
        <v>1.5391217741204524</v>
      </c>
      <c r="C14584" s="111">
        <f t="shared" ca="1" si="2331"/>
        <v>0</v>
      </c>
      <c r="D14584" s="111">
        <f t="shared" ca="1" si="2332"/>
        <v>0</v>
      </c>
      <c r="E14584" s="111">
        <f t="shared" ca="1" si="2333"/>
        <v>0</v>
      </c>
      <c r="F14584" s="111">
        <f t="shared" ca="1" si="2334"/>
        <v>0</v>
      </c>
      <c r="G14584" s="111">
        <f t="shared" ca="1" si="2335"/>
        <v>1.5391217741204524</v>
      </c>
      <c r="H14584" s="111"/>
    </row>
    <row r="14585" spans="2:8" ht="21" customHeight="1" x14ac:dyDescent="0.25">
      <c r="B14585" s="111">
        <f t="shared" ca="1" si="2330"/>
        <v>3.2226781586607145</v>
      </c>
      <c r="C14585" s="111">
        <f t="shared" ca="1" si="2331"/>
        <v>0.56667806313563285</v>
      </c>
      <c r="D14585" s="111">
        <f t="shared" ca="1" si="2332"/>
        <v>0.94061691573170469</v>
      </c>
      <c r="E14585" s="111">
        <f t="shared" ca="1" si="2333"/>
        <v>0</v>
      </c>
      <c r="F14585" s="111">
        <f t="shared" ca="1" si="2334"/>
        <v>0</v>
      </c>
      <c r="G14585" s="111">
        <f t="shared" ca="1" si="2335"/>
        <v>4.7299731375280523</v>
      </c>
    </row>
    <row r="14586" spans="2:8" ht="21" customHeight="1" x14ac:dyDescent="0.25">
      <c r="B14586" s="111">
        <f t="shared" ca="1" si="2330"/>
        <v>3.3512940788297185</v>
      </c>
      <c r="C14586" s="111">
        <f t="shared" ca="1" si="2331"/>
        <v>0.57492187688435537</v>
      </c>
      <c r="D14586" s="111">
        <f t="shared" ca="1" si="2332"/>
        <v>0</v>
      </c>
      <c r="E14586" s="111">
        <f t="shared" ca="1" si="2333"/>
        <v>0</v>
      </c>
      <c r="F14586" s="111">
        <f t="shared" ca="1" si="2334"/>
        <v>0</v>
      </c>
      <c r="G14586" s="111">
        <f t="shared" ca="1" si="2335"/>
        <v>3.9262159557140741</v>
      </c>
    </row>
    <row r="14587" spans="2:8" ht="21" customHeight="1" x14ac:dyDescent="0.25">
      <c r="B14587" s="111">
        <f t="shared" ca="1" si="2330"/>
        <v>2.908908607846767</v>
      </c>
      <c r="C14587" s="111">
        <f t="shared" ca="1" si="2331"/>
        <v>0.48084032109087682</v>
      </c>
      <c r="D14587" s="111">
        <f t="shared" ca="1" si="2332"/>
        <v>0</v>
      </c>
      <c r="E14587" s="111">
        <f t="shared" ca="1" si="2333"/>
        <v>0</v>
      </c>
      <c r="F14587" s="111">
        <f t="shared" ca="1" si="2334"/>
        <v>0</v>
      </c>
      <c r="G14587" s="111">
        <f t="shared" ca="1" si="2335"/>
        <v>3.3897489289376437</v>
      </c>
    </row>
    <row r="14588" spans="2:8" ht="21" customHeight="1" x14ac:dyDescent="0.25">
      <c r="B14588" s="111">
        <f t="shared" ca="1" si="2330"/>
        <v>1.5974277983145224</v>
      </c>
      <c r="C14588" s="111">
        <f t="shared" ca="1" si="2331"/>
        <v>0</v>
      </c>
      <c r="D14588" s="111">
        <f t="shared" ca="1" si="2332"/>
        <v>0</v>
      </c>
      <c r="E14588" s="111">
        <f t="shared" ca="1" si="2333"/>
        <v>0</v>
      </c>
      <c r="F14588" s="111">
        <f t="shared" ca="1" si="2334"/>
        <v>0</v>
      </c>
      <c r="G14588" s="111">
        <f t="shared" ca="1" si="2335"/>
        <v>1.5974277983145224</v>
      </c>
    </row>
    <row r="14589" spans="2:8" ht="21" customHeight="1" x14ac:dyDescent="0.25">
      <c r="B14589" s="111">
        <f t="shared" ca="1" si="2330"/>
        <v>2.4078407091135254</v>
      </c>
      <c r="C14589" s="111">
        <f t="shared" ca="1" si="2331"/>
        <v>0.58948598590383738</v>
      </c>
      <c r="D14589" s="111">
        <f t="shared" ca="1" si="2332"/>
        <v>0</v>
      </c>
      <c r="E14589" s="111">
        <f t="shared" ca="1" si="2333"/>
        <v>0</v>
      </c>
      <c r="F14589" s="111">
        <f t="shared" ca="1" si="2334"/>
        <v>0</v>
      </c>
      <c r="G14589" s="111">
        <f t="shared" ca="1" si="2335"/>
        <v>2.9973266950173629</v>
      </c>
    </row>
    <row r="14590" spans="2:8" ht="21" customHeight="1" x14ac:dyDescent="0.25">
      <c r="B14590" s="111">
        <f t="shared" ca="1" si="2330"/>
        <v>1.6580753812530558</v>
      </c>
      <c r="C14590" s="111">
        <f t="shared" ca="1" si="2331"/>
        <v>0.58295454295672577</v>
      </c>
      <c r="D14590" s="111">
        <f t="shared" ca="1" si="2332"/>
        <v>1.1981013253112269</v>
      </c>
      <c r="E14590" s="111">
        <f t="shared" ca="1" si="2333"/>
        <v>0</v>
      </c>
      <c r="F14590" s="111">
        <f t="shared" ca="1" si="2334"/>
        <v>0</v>
      </c>
      <c r="G14590" s="111">
        <f t="shared" ca="1" si="2335"/>
        <v>3.4391312495210089</v>
      </c>
    </row>
    <row r="14591" spans="2:8" ht="21" customHeight="1" x14ac:dyDescent="0.25">
      <c r="B14591" s="111">
        <f t="shared" ca="1" si="2330"/>
        <v>3.261576101771948</v>
      </c>
      <c r="C14591" s="111">
        <f t="shared" ca="1" si="2331"/>
        <v>0</v>
      </c>
      <c r="D14591" s="111">
        <f t="shared" ca="1" si="2332"/>
        <v>0</v>
      </c>
      <c r="E14591" s="111">
        <f t="shared" ca="1" si="2333"/>
        <v>0</v>
      </c>
      <c r="F14591" s="111">
        <f t="shared" ca="1" si="2334"/>
        <v>0</v>
      </c>
      <c r="G14591" s="111">
        <f t="shared" ca="1" si="2335"/>
        <v>3.261576101771948</v>
      </c>
      <c r="H14591" s="111"/>
    </row>
    <row r="14592" spans="2:8" ht="21" customHeight="1" x14ac:dyDescent="0.25">
      <c r="B14592" s="111">
        <f t="shared" ca="1" si="2330"/>
        <v>3.1838108210165714</v>
      </c>
      <c r="C14592" s="111">
        <f t="shared" ca="1" si="2331"/>
        <v>0</v>
      </c>
      <c r="D14592" s="111">
        <f t="shared" ca="1" si="2332"/>
        <v>0</v>
      </c>
      <c r="E14592" s="111">
        <f t="shared" ca="1" si="2333"/>
        <v>0</v>
      </c>
      <c r="F14592" s="111">
        <f t="shared" ca="1" si="2334"/>
        <v>0</v>
      </c>
      <c r="G14592" s="111">
        <f t="shared" ca="1" si="2335"/>
        <v>3.1838108210165714</v>
      </c>
    </row>
    <row r="14593" spans="2:9" ht="21" customHeight="1" x14ac:dyDescent="0.25">
      <c r="B14593" s="111">
        <f t="shared" ca="1" si="2330"/>
        <v>3.3869542483242103</v>
      </c>
      <c r="C14593" s="111">
        <f t="shared" ca="1" si="2331"/>
        <v>0.43051050243098588</v>
      </c>
      <c r="D14593" s="111">
        <f t="shared" ca="1" si="2332"/>
        <v>0</v>
      </c>
      <c r="E14593" s="111">
        <f t="shared" ca="1" si="2333"/>
        <v>0</v>
      </c>
      <c r="F14593" s="111">
        <f t="shared" ca="1" si="2334"/>
        <v>0</v>
      </c>
      <c r="G14593" s="111">
        <f t="shared" ca="1" si="2335"/>
        <v>3.817464750755196</v>
      </c>
      <c r="I14593" s="111">
        <f t="shared" ref="I14593" ca="1" si="2338">SUM(G14564:G14593)</f>
        <v>98.813268151767005</v>
      </c>
    </row>
    <row r="14594" spans="2:9" ht="21" customHeight="1" x14ac:dyDescent="0.25">
      <c r="B14594" s="111">
        <f t="shared" ca="1" si="2330"/>
        <v>2.085557218632657</v>
      </c>
      <c r="C14594" s="111">
        <f t="shared" ca="1" si="2331"/>
        <v>0</v>
      </c>
      <c r="D14594" s="111">
        <f t="shared" ca="1" si="2332"/>
        <v>0</v>
      </c>
      <c r="E14594" s="111">
        <f t="shared" ca="1" si="2333"/>
        <v>0</v>
      </c>
      <c r="F14594" s="111">
        <f t="shared" ca="1" si="2334"/>
        <v>0</v>
      </c>
      <c r="G14594" s="111">
        <f t="shared" ca="1" si="2335"/>
        <v>2.085557218632657</v>
      </c>
    </row>
    <row r="14595" spans="2:9" ht="21" customHeight="1" x14ac:dyDescent="0.25">
      <c r="B14595" s="111">
        <f t="shared" ca="1" si="2330"/>
        <v>2.4459823993843544</v>
      </c>
      <c r="C14595" s="111">
        <f t="shared" ca="1" si="2331"/>
        <v>0.57614981212114491</v>
      </c>
      <c r="D14595" s="111">
        <f t="shared" ca="1" si="2332"/>
        <v>0</v>
      </c>
      <c r="E14595" s="111">
        <f t="shared" ca="1" si="2333"/>
        <v>0</v>
      </c>
      <c r="F14595" s="111">
        <f t="shared" ca="1" si="2334"/>
        <v>0</v>
      </c>
      <c r="G14595" s="111">
        <f t="shared" ca="1" si="2335"/>
        <v>3.0221322115054994</v>
      </c>
    </row>
    <row r="14596" spans="2:9" ht="21" customHeight="1" x14ac:dyDescent="0.25">
      <c r="B14596" s="111">
        <f t="shared" ca="1" si="2330"/>
        <v>1.562770259103706</v>
      </c>
      <c r="C14596" s="111">
        <f t="shared" ca="1" si="2331"/>
        <v>0.53986034368055225</v>
      </c>
      <c r="D14596" s="111">
        <f t="shared" ca="1" si="2332"/>
        <v>0</v>
      </c>
      <c r="E14596" s="111">
        <f t="shared" ca="1" si="2333"/>
        <v>0</v>
      </c>
      <c r="F14596" s="111">
        <f t="shared" ca="1" si="2334"/>
        <v>0</v>
      </c>
      <c r="G14596" s="111">
        <f t="shared" ca="1" si="2335"/>
        <v>2.1026306027842585</v>
      </c>
    </row>
    <row r="14597" spans="2:9" ht="21" customHeight="1" x14ac:dyDescent="0.25">
      <c r="B14597" s="111">
        <f t="shared" ca="1" si="2330"/>
        <v>3.2643345113931739</v>
      </c>
      <c r="C14597" s="111">
        <f t="shared" ca="1" si="2331"/>
        <v>0</v>
      </c>
      <c r="D14597" s="111">
        <f t="shared" ca="1" si="2332"/>
        <v>0</v>
      </c>
      <c r="E14597" s="111">
        <f t="shared" ca="1" si="2333"/>
        <v>0</v>
      </c>
      <c r="F14597" s="111">
        <f t="shared" ca="1" si="2334"/>
        <v>0</v>
      </c>
      <c r="G14597" s="111">
        <f t="shared" ca="1" si="2335"/>
        <v>3.2643345113931739</v>
      </c>
    </row>
    <row r="14598" spans="2:9" ht="21" customHeight="1" x14ac:dyDescent="0.25">
      <c r="B14598" s="111">
        <f t="shared" ca="1" si="2330"/>
        <v>2.297902884163217</v>
      </c>
      <c r="C14598" s="111">
        <f t="shared" ca="1" si="2331"/>
        <v>0</v>
      </c>
      <c r="D14598" s="111">
        <f t="shared" ca="1" si="2332"/>
        <v>0</v>
      </c>
      <c r="E14598" s="111">
        <f t="shared" ca="1" si="2333"/>
        <v>0</v>
      </c>
      <c r="F14598" s="111">
        <f t="shared" ca="1" si="2334"/>
        <v>0</v>
      </c>
      <c r="G14598" s="111">
        <f t="shared" ca="1" si="2335"/>
        <v>2.297902884163217</v>
      </c>
    </row>
    <row r="14599" spans="2:9" ht="21" customHeight="1" x14ac:dyDescent="0.25">
      <c r="B14599" s="111">
        <f t="shared" ca="1" si="2330"/>
        <v>1.9366806174015117</v>
      </c>
      <c r="C14599" s="111">
        <f t="shared" ca="1" si="2331"/>
        <v>0.56307148088943126</v>
      </c>
      <c r="D14599" s="111">
        <f t="shared" ca="1" si="2332"/>
        <v>0</v>
      </c>
      <c r="E14599" s="111">
        <f t="shared" ca="1" si="2333"/>
        <v>0</v>
      </c>
      <c r="F14599" s="111">
        <f t="shared" ca="1" si="2334"/>
        <v>0</v>
      </c>
      <c r="G14599" s="111">
        <f t="shared" ca="1" si="2335"/>
        <v>2.4997520982909429</v>
      </c>
    </row>
    <row r="14600" spans="2:9" ht="21" customHeight="1" x14ac:dyDescent="0.25">
      <c r="B14600" s="111">
        <f t="shared" ca="1" si="2330"/>
        <v>2.6593737313786261</v>
      </c>
      <c r="C14600" s="111">
        <f t="shared" ca="1" si="2331"/>
        <v>0</v>
      </c>
      <c r="D14600" s="111">
        <f t="shared" ca="1" si="2332"/>
        <v>0</v>
      </c>
      <c r="E14600" s="111">
        <f t="shared" ca="1" si="2333"/>
        <v>0</v>
      </c>
      <c r="F14600" s="111">
        <f t="shared" ca="1" si="2334"/>
        <v>0</v>
      </c>
      <c r="G14600" s="111">
        <f t="shared" ca="1" si="2335"/>
        <v>2.6593737313786261</v>
      </c>
      <c r="H14600" s="111">
        <f t="shared" ref="H14600" ca="1" si="2339">SUM(G14594:G14600)</f>
        <v>17.931683258148375</v>
      </c>
    </row>
    <row r="14601" spans="2:9" ht="21" customHeight="1" x14ac:dyDescent="0.25">
      <c r="B14601" s="111">
        <f t="shared" ca="1" si="2330"/>
        <v>1.6408579246997785</v>
      </c>
      <c r="C14601" s="111">
        <f t="shared" ca="1" si="2331"/>
        <v>0.55634924569659572</v>
      </c>
      <c r="D14601" s="111">
        <f t="shared" ca="1" si="2332"/>
        <v>0</v>
      </c>
      <c r="E14601" s="111">
        <f t="shared" ca="1" si="2333"/>
        <v>0</v>
      </c>
      <c r="F14601" s="111">
        <f t="shared" ca="1" si="2334"/>
        <v>0</v>
      </c>
      <c r="G14601" s="111">
        <f t="shared" ca="1" si="2335"/>
        <v>2.197207170396374</v>
      </c>
    </row>
    <row r="14602" spans="2:9" ht="21" customHeight="1" x14ac:dyDescent="0.25">
      <c r="B14602" s="111">
        <f t="shared" ca="1" si="2330"/>
        <v>2.454450629966936</v>
      </c>
      <c r="C14602" s="111">
        <f t="shared" ca="1" si="2331"/>
        <v>0.59095593019814718</v>
      </c>
      <c r="D14602" s="111">
        <f t="shared" ca="1" si="2332"/>
        <v>0</v>
      </c>
      <c r="E14602" s="111">
        <f t="shared" ca="1" si="2333"/>
        <v>0</v>
      </c>
      <c r="F14602" s="111">
        <f t="shared" ca="1" si="2334"/>
        <v>0</v>
      </c>
      <c r="G14602" s="111">
        <f t="shared" ca="1" si="2335"/>
        <v>3.045406560165083</v>
      </c>
    </row>
    <row r="14603" spans="2:9" ht="21" customHeight="1" x14ac:dyDescent="0.25">
      <c r="B14603" s="111">
        <f t="shared" ca="1" si="2330"/>
        <v>2.5076090391037478</v>
      </c>
      <c r="C14603" s="111">
        <f t="shared" ca="1" si="2331"/>
        <v>0</v>
      </c>
      <c r="D14603" s="111">
        <f t="shared" ca="1" si="2332"/>
        <v>0</v>
      </c>
      <c r="E14603" s="111">
        <f t="shared" ca="1" si="2333"/>
        <v>0</v>
      </c>
      <c r="F14603" s="111">
        <f t="shared" ca="1" si="2334"/>
        <v>0</v>
      </c>
      <c r="G14603" s="111">
        <f t="shared" ca="1" si="2335"/>
        <v>2.5076090391037478</v>
      </c>
    </row>
    <row r="14604" spans="2:9" ht="21" customHeight="1" x14ac:dyDescent="0.25">
      <c r="B14604" s="111">
        <f t="shared" ca="1" si="2330"/>
        <v>2.3543495922486675</v>
      </c>
      <c r="C14604" s="111">
        <f t="shared" ca="1" si="2331"/>
        <v>0</v>
      </c>
      <c r="D14604" s="111">
        <f t="shared" ca="1" si="2332"/>
        <v>0</v>
      </c>
      <c r="E14604" s="111">
        <f t="shared" ca="1" si="2333"/>
        <v>0</v>
      </c>
      <c r="F14604" s="111">
        <f t="shared" ca="1" si="2334"/>
        <v>0</v>
      </c>
      <c r="G14604" s="111">
        <f t="shared" ca="1" si="2335"/>
        <v>2.3543495922486675</v>
      </c>
    </row>
    <row r="14605" spans="2:9" ht="21" customHeight="1" x14ac:dyDescent="0.25">
      <c r="B14605" s="111">
        <f t="shared" ca="1" si="2330"/>
        <v>2.5926447124277265</v>
      </c>
      <c r="C14605" s="111">
        <f t="shared" ca="1" si="2331"/>
        <v>0</v>
      </c>
      <c r="D14605" s="111">
        <f t="shared" ca="1" si="2332"/>
        <v>0</v>
      </c>
      <c r="E14605" s="111">
        <f t="shared" ca="1" si="2333"/>
        <v>0</v>
      </c>
      <c r="F14605" s="111">
        <f t="shared" ca="1" si="2334"/>
        <v>0</v>
      </c>
      <c r="G14605" s="111">
        <f t="shared" ca="1" si="2335"/>
        <v>2.5926447124277265</v>
      </c>
    </row>
    <row r="14606" spans="2:9" ht="21" customHeight="1" x14ac:dyDescent="0.25">
      <c r="B14606" s="111">
        <f t="shared" ref="B14606:B14669" ca="1" si="2340">maxs1-mins1*RAND()</f>
        <v>1.5020256729058235</v>
      </c>
      <c r="C14606" s="111">
        <f t="shared" ref="C14606:C14669" ca="1" si="2341">IF(RAND()&lt;0.5,maxs2-mins2*RAND(),0)</f>
        <v>0</v>
      </c>
      <c r="D14606" s="111">
        <f t="shared" ref="D14606:D14669" ca="1" si="2342">IF(RAND()&lt;0.14,maxs3-mins3*RAND(),0)</f>
        <v>0</v>
      </c>
      <c r="E14606" s="111">
        <f t="shared" ref="E14606:E14669" ca="1" si="2343">IF(RAND()&lt;0.07,maxs4-mins4*RAND(),0)</f>
        <v>0</v>
      </c>
      <c r="F14606" s="111">
        <f t="shared" ref="F14606:F14669" ca="1" si="2344">IF(RAND()&lt;0.05,maxs5-mins5*RAND(),0)</f>
        <v>0.48665425861842582</v>
      </c>
      <c r="G14606" s="111">
        <f t="shared" ca="1" si="2335"/>
        <v>1.9886799315242492</v>
      </c>
    </row>
    <row r="14607" spans="2:9" ht="21" customHeight="1" x14ac:dyDescent="0.25">
      <c r="B14607" s="111">
        <f t="shared" ca="1" si="2340"/>
        <v>1.7731908841015649</v>
      </c>
      <c r="C14607" s="111">
        <f t="shared" ca="1" si="2341"/>
        <v>0</v>
      </c>
      <c r="D14607" s="111">
        <f t="shared" ca="1" si="2342"/>
        <v>0</v>
      </c>
      <c r="E14607" s="111">
        <f t="shared" ca="1" si="2343"/>
        <v>0</v>
      </c>
      <c r="F14607" s="111">
        <f t="shared" ca="1" si="2344"/>
        <v>0</v>
      </c>
      <c r="G14607" s="111">
        <f t="shared" ca="1" si="2335"/>
        <v>1.7731908841015649</v>
      </c>
      <c r="H14607" s="111"/>
    </row>
    <row r="14608" spans="2:9" ht="21" customHeight="1" x14ac:dyDescent="0.25">
      <c r="B14608" s="111">
        <f t="shared" ca="1" si="2340"/>
        <v>2.2403764820058134</v>
      </c>
      <c r="C14608" s="111">
        <f t="shared" ca="1" si="2341"/>
        <v>0</v>
      </c>
      <c r="D14608" s="111">
        <f t="shared" ca="1" si="2342"/>
        <v>0</v>
      </c>
      <c r="E14608" s="111">
        <f t="shared" ca="1" si="2343"/>
        <v>0</v>
      </c>
      <c r="F14608" s="111">
        <f t="shared" ca="1" si="2344"/>
        <v>0</v>
      </c>
      <c r="G14608" s="111">
        <f t="shared" ca="1" si="2335"/>
        <v>2.2403764820058134</v>
      </c>
    </row>
    <row r="14609" spans="2:9" ht="21" customHeight="1" x14ac:dyDescent="0.25">
      <c r="B14609" s="111">
        <f t="shared" ca="1" si="2340"/>
        <v>1.7484799973146243</v>
      </c>
      <c r="C14609" s="111">
        <f t="shared" ca="1" si="2341"/>
        <v>0.41477526872549353</v>
      </c>
      <c r="D14609" s="111">
        <f t="shared" ca="1" si="2342"/>
        <v>0</v>
      </c>
      <c r="E14609" s="111">
        <f t="shared" ca="1" si="2343"/>
        <v>0</v>
      </c>
      <c r="F14609" s="111">
        <f t="shared" ca="1" si="2344"/>
        <v>0</v>
      </c>
      <c r="G14609" s="111">
        <f t="shared" ca="1" si="2335"/>
        <v>2.1632552660401179</v>
      </c>
    </row>
    <row r="14610" spans="2:9" ht="21" customHeight="1" x14ac:dyDescent="0.25">
      <c r="B14610" s="111">
        <f t="shared" ca="1" si="2340"/>
        <v>2.9583427721756115</v>
      </c>
      <c r="C14610" s="111">
        <f t="shared" ca="1" si="2341"/>
        <v>0.41886862814420256</v>
      </c>
      <c r="D14610" s="111">
        <f t="shared" ca="1" si="2342"/>
        <v>0</v>
      </c>
      <c r="E14610" s="111">
        <f t="shared" ca="1" si="2343"/>
        <v>0</v>
      </c>
      <c r="F14610" s="111">
        <f t="shared" ca="1" si="2344"/>
        <v>0</v>
      </c>
      <c r="G14610" s="111">
        <f t="shared" ca="1" si="2335"/>
        <v>3.3772114003198141</v>
      </c>
    </row>
    <row r="14611" spans="2:9" ht="21" customHeight="1" x14ac:dyDescent="0.25">
      <c r="B14611" s="111">
        <f t="shared" ca="1" si="2340"/>
        <v>1.5104722515225717</v>
      </c>
      <c r="C14611" s="111">
        <f t="shared" ca="1" si="2341"/>
        <v>0</v>
      </c>
      <c r="D14611" s="111">
        <f t="shared" ca="1" si="2342"/>
        <v>0</v>
      </c>
      <c r="E14611" s="111">
        <f t="shared" ca="1" si="2343"/>
        <v>0</v>
      </c>
      <c r="F14611" s="111">
        <f t="shared" ca="1" si="2344"/>
        <v>0</v>
      </c>
      <c r="G14611" s="111">
        <f t="shared" ca="1" si="2335"/>
        <v>1.5104722515225717</v>
      </c>
    </row>
    <row r="14612" spans="2:9" ht="21" customHeight="1" x14ac:dyDescent="0.25">
      <c r="B14612" s="111">
        <f t="shared" ca="1" si="2340"/>
        <v>1.974081391368828</v>
      </c>
      <c r="C14612" s="111">
        <f t="shared" ca="1" si="2341"/>
        <v>0.5882857008398793</v>
      </c>
      <c r="D14612" s="111">
        <f t="shared" ca="1" si="2342"/>
        <v>0</v>
      </c>
      <c r="E14612" s="111">
        <f t="shared" ca="1" si="2343"/>
        <v>1.5595431641171045</v>
      </c>
      <c r="F14612" s="111">
        <f t="shared" ca="1" si="2344"/>
        <v>0</v>
      </c>
      <c r="G14612" s="111">
        <f t="shared" ca="1" si="2335"/>
        <v>4.1219102563258119</v>
      </c>
    </row>
    <row r="14613" spans="2:9" ht="21" customHeight="1" x14ac:dyDescent="0.25">
      <c r="B14613" s="111">
        <f t="shared" ca="1" si="2340"/>
        <v>2.0053183833050139</v>
      </c>
      <c r="C14613" s="111">
        <f t="shared" ca="1" si="2341"/>
        <v>0</v>
      </c>
      <c r="D14613" s="111">
        <f t="shared" ca="1" si="2342"/>
        <v>0</v>
      </c>
      <c r="E14613" s="111">
        <f t="shared" ca="1" si="2343"/>
        <v>0</v>
      </c>
      <c r="F14613" s="111">
        <f t="shared" ca="1" si="2344"/>
        <v>0</v>
      </c>
      <c r="G14613" s="111">
        <f t="shared" ca="1" si="2335"/>
        <v>2.0053183833050139</v>
      </c>
    </row>
    <row r="14614" spans="2:9" ht="21" customHeight="1" x14ac:dyDescent="0.25">
      <c r="B14614" s="111">
        <f t="shared" ca="1" si="2340"/>
        <v>2.4502251947904634</v>
      </c>
      <c r="C14614" s="111">
        <f t="shared" ca="1" si="2341"/>
        <v>0.50405509402754223</v>
      </c>
      <c r="D14614" s="111">
        <f t="shared" ca="1" si="2342"/>
        <v>1.1209080098687643</v>
      </c>
      <c r="E14614" s="111">
        <f t="shared" ca="1" si="2343"/>
        <v>0</v>
      </c>
      <c r="F14614" s="111">
        <f t="shared" ca="1" si="2344"/>
        <v>0</v>
      </c>
      <c r="G14614" s="111">
        <f t="shared" ca="1" si="2335"/>
        <v>4.0751882986867702</v>
      </c>
      <c r="H14614" s="111"/>
    </row>
    <row r="14615" spans="2:9" ht="21" customHeight="1" x14ac:dyDescent="0.25">
      <c r="B14615" s="111">
        <f t="shared" ca="1" si="2340"/>
        <v>2.2164846321037714</v>
      </c>
      <c r="C14615" s="111">
        <f t="shared" ca="1" si="2341"/>
        <v>0</v>
      </c>
      <c r="D14615" s="111">
        <f t="shared" ca="1" si="2342"/>
        <v>0</v>
      </c>
      <c r="E14615" s="111">
        <f t="shared" ca="1" si="2343"/>
        <v>0</v>
      </c>
      <c r="F14615" s="111">
        <f t="shared" ca="1" si="2344"/>
        <v>0</v>
      </c>
      <c r="G14615" s="111">
        <f t="shared" ca="1" si="2335"/>
        <v>2.2164846321037714</v>
      </c>
    </row>
    <row r="14616" spans="2:9" ht="21" customHeight="1" x14ac:dyDescent="0.25">
      <c r="B14616" s="111">
        <f t="shared" ca="1" si="2340"/>
        <v>1.84803458143683</v>
      </c>
      <c r="C14616" s="111">
        <f t="shared" ca="1" si="2341"/>
        <v>0.49028098444965462</v>
      </c>
      <c r="D14616" s="111">
        <f t="shared" ca="1" si="2342"/>
        <v>0</v>
      </c>
      <c r="E14616" s="111">
        <f t="shared" ca="1" si="2343"/>
        <v>0</v>
      </c>
      <c r="F14616" s="111">
        <f t="shared" ca="1" si="2344"/>
        <v>0</v>
      </c>
      <c r="G14616" s="111">
        <f t="shared" ca="1" si="2335"/>
        <v>2.3383155658864845</v>
      </c>
    </row>
    <row r="14617" spans="2:9" ht="21" customHeight="1" x14ac:dyDescent="0.25">
      <c r="B14617" s="111">
        <f t="shared" ca="1" si="2340"/>
        <v>1.9665194193666566</v>
      </c>
      <c r="C14617" s="111">
        <f t="shared" ca="1" si="2341"/>
        <v>0.45040093582359181</v>
      </c>
      <c r="D14617" s="111">
        <f t="shared" ca="1" si="2342"/>
        <v>0.76346132638219089</v>
      </c>
      <c r="E14617" s="111">
        <f t="shared" ca="1" si="2343"/>
        <v>0</v>
      </c>
      <c r="F14617" s="111">
        <f t="shared" ca="1" si="2344"/>
        <v>0</v>
      </c>
      <c r="G14617" s="111">
        <f t="shared" ca="1" si="2335"/>
        <v>3.1803816815724395</v>
      </c>
    </row>
    <row r="14618" spans="2:9" ht="21" customHeight="1" x14ac:dyDescent="0.25">
      <c r="B14618" s="111">
        <f t="shared" ca="1" si="2340"/>
        <v>1.7940692000786407</v>
      </c>
      <c r="C14618" s="111">
        <f t="shared" ca="1" si="2341"/>
        <v>0.58856118116808631</v>
      </c>
      <c r="D14618" s="111">
        <f t="shared" ca="1" si="2342"/>
        <v>0</v>
      </c>
      <c r="E14618" s="111">
        <f t="shared" ca="1" si="2343"/>
        <v>0</v>
      </c>
      <c r="F14618" s="111">
        <f t="shared" ca="1" si="2344"/>
        <v>0</v>
      </c>
      <c r="G14618" s="111">
        <f t="shared" ref="G14618:G14681" ca="1" si="2345">SUM(B14618:F14618)</f>
        <v>2.3826303812467269</v>
      </c>
    </row>
    <row r="14619" spans="2:9" ht="21" customHeight="1" x14ac:dyDescent="0.25">
      <c r="B14619" s="111">
        <f t="shared" ca="1" si="2340"/>
        <v>1.6075208881381042</v>
      </c>
      <c r="C14619" s="111">
        <f t="shared" ca="1" si="2341"/>
        <v>0.46062320337149576</v>
      </c>
      <c r="D14619" s="111">
        <f t="shared" ca="1" si="2342"/>
        <v>0</v>
      </c>
      <c r="E14619" s="111">
        <f t="shared" ca="1" si="2343"/>
        <v>0</v>
      </c>
      <c r="F14619" s="111">
        <f t="shared" ca="1" si="2344"/>
        <v>0</v>
      </c>
      <c r="G14619" s="111">
        <f t="shared" ca="1" si="2345"/>
        <v>2.0681440915096001</v>
      </c>
    </row>
    <row r="14620" spans="2:9" ht="21" customHeight="1" x14ac:dyDescent="0.25">
      <c r="B14620" s="111">
        <f t="shared" ca="1" si="2340"/>
        <v>2.2108194591652888</v>
      </c>
      <c r="C14620" s="111">
        <f t="shared" ca="1" si="2341"/>
        <v>0</v>
      </c>
      <c r="D14620" s="111">
        <f t="shared" ca="1" si="2342"/>
        <v>0</v>
      </c>
      <c r="E14620" s="111">
        <f t="shared" ca="1" si="2343"/>
        <v>0.92015293345851568</v>
      </c>
      <c r="F14620" s="111">
        <f t="shared" ca="1" si="2344"/>
        <v>0</v>
      </c>
      <c r="G14620" s="111">
        <f t="shared" ca="1" si="2345"/>
        <v>3.1309723926238044</v>
      </c>
    </row>
    <row r="14621" spans="2:9" ht="21" customHeight="1" x14ac:dyDescent="0.25">
      <c r="B14621" s="111">
        <f t="shared" ca="1" si="2340"/>
        <v>2.1800718502313901</v>
      </c>
      <c r="C14621" s="111">
        <f t="shared" ca="1" si="2341"/>
        <v>0.57508568953456285</v>
      </c>
      <c r="D14621" s="111">
        <f t="shared" ca="1" si="2342"/>
        <v>0.69212571175210169</v>
      </c>
      <c r="E14621" s="111">
        <f t="shared" ca="1" si="2343"/>
        <v>0</v>
      </c>
      <c r="F14621" s="111">
        <f t="shared" ca="1" si="2344"/>
        <v>0</v>
      </c>
      <c r="G14621" s="111">
        <f t="shared" ca="1" si="2345"/>
        <v>3.4472832515180545</v>
      </c>
      <c r="H14621" s="111"/>
    </row>
    <row r="14622" spans="2:9" ht="21" customHeight="1" x14ac:dyDescent="0.25">
      <c r="B14622" s="111">
        <f t="shared" ca="1" si="2340"/>
        <v>3.370839506434824</v>
      </c>
      <c r="C14622" s="111">
        <f t="shared" ca="1" si="2341"/>
        <v>0</v>
      </c>
      <c r="D14622" s="111">
        <f t="shared" ca="1" si="2342"/>
        <v>0</v>
      </c>
      <c r="E14622" s="111">
        <f t="shared" ca="1" si="2343"/>
        <v>0</v>
      </c>
      <c r="F14622" s="111">
        <f t="shared" ca="1" si="2344"/>
        <v>0</v>
      </c>
      <c r="G14622" s="111">
        <f t="shared" ca="1" si="2345"/>
        <v>3.370839506434824</v>
      </c>
    </row>
    <row r="14623" spans="2:9" ht="21" customHeight="1" x14ac:dyDescent="0.25">
      <c r="B14623" s="111">
        <f t="shared" ca="1" si="2340"/>
        <v>2.1009852256142554</v>
      </c>
      <c r="C14623" s="111">
        <f t="shared" ca="1" si="2341"/>
        <v>0</v>
      </c>
      <c r="D14623" s="111">
        <f t="shared" ca="1" si="2342"/>
        <v>0</v>
      </c>
      <c r="E14623" s="111">
        <f t="shared" ca="1" si="2343"/>
        <v>0</v>
      </c>
      <c r="F14623" s="111">
        <f t="shared" ca="1" si="2344"/>
        <v>0</v>
      </c>
      <c r="G14623" s="111">
        <f t="shared" ca="1" si="2345"/>
        <v>2.1009852256142554</v>
      </c>
      <c r="I14623" s="111">
        <f t="shared" ref="I14623" ca="1" si="2346">SUM(G14594:G14623)</f>
        <v>78.120540214831649</v>
      </c>
    </row>
    <row r="14624" spans="2:9" ht="21" customHeight="1" x14ac:dyDescent="0.25">
      <c r="B14624" s="111">
        <f t="shared" ca="1" si="2340"/>
        <v>2.7109626556879913</v>
      </c>
      <c r="C14624" s="111">
        <f t="shared" ca="1" si="2341"/>
        <v>0</v>
      </c>
      <c r="D14624" s="111">
        <f t="shared" ca="1" si="2342"/>
        <v>0</v>
      </c>
      <c r="E14624" s="111">
        <f t="shared" ca="1" si="2343"/>
        <v>0</v>
      </c>
      <c r="F14624" s="111">
        <f t="shared" ca="1" si="2344"/>
        <v>0</v>
      </c>
      <c r="G14624" s="111">
        <f t="shared" ca="1" si="2345"/>
        <v>2.7109626556879913</v>
      </c>
    </row>
    <row r="14625" spans="2:8" ht="21" customHeight="1" x14ac:dyDescent="0.25">
      <c r="B14625" s="111">
        <f t="shared" ca="1" si="2340"/>
        <v>2.2484183261628887</v>
      </c>
      <c r="C14625" s="111">
        <f t="shared" ca="1" si="2341"/>
        <v>0.42061747810019134</v>
      </c>
      <c r="D14625" s="111">
        <f t="shared" ca="1" si="2342"/>
        <v>0</v>
      </c>
      <c r="E14625" s="111">
        <f t="shared" ca="1" si="2343"/>
        <v>1.5398197393266531</v>
      </c>
      <c r="F14625" s="111">
        <f t="shared" ca="1" si="2344"/>
        <v>0</v>
      </c>
      <c r="G14625" s="111">
        <f t="shared" ca="1" si="2345"/>
        <v>4.208855543589733</v>
      </c>
    </row>
    <row r="14626" spans="2:8" ht="21" customHeight="1" x14ac:dyDescent="0.25">
      <c r="B14626" s="111">
        <f t="shared" ca="1" si="2340"/>
        <v>2.9878948445318074</v>
      </c>
      <c r="C14626" s="111">
        <f t="shared" ca="1" si="2341"/>
        <v>0</v>
      </c>
      <c r="D14626" s="111">
        <f t="shared" ca="1" si="2342"/>
        <v>0</v>
      </c>
      <c r="E14626" s="111">
        <f t="shared" ca="1" si="2343"/>
        <v>0</v>
      </c>
      <c r="F14626" s="111">
        <f t="shared" ca="1" si="2344"/>
        <v>0</v>
      </c>
      <c r="G14626" s="111">
        <f t="shared" ca="1" si="2345"/>
        <v>2.9878948445318074</v>
      </c>
    </row>
    <row r="14627" spans="2:8" ht="21" customHeight="1" x14ac:dyDescent="0.25">
      <c r="B14627" s="111">
        <f t="shared" ca="1" si="2340"/>
        <v>1.7085108471104506</v>
      </c>
      <c r="C14627" s="111">
        <f t="shared" ca="1" si="2341"/>
        <v>0</v>
      </c>
      <c r="D14627" s="111">
        <f t="shared" ca="1" si="2342"/>
        <v>1.0265011395794925</v>
      </c>
      <c r="E14627" s="111">
        <f t="shared" ca="1" si="2343"/>
        <v>0</v>
      </c>
      <c r="F14627" s="111">
        <f t="shared" ca="1" si="2344"/>
        <v>0.39027895695976889</v>
      </c>
      <c r="G14627" s="111">
        <f t="shared" ca="1" si="2345"/>
        <v>3.1252909436497118</v>
      </c>
    </row>
    <row r="14628" spans="2:8" ht="21" customHeight="1" x14ac:dyDescent="0.25">
      <c r="B14628" s="111">
        <f t="shared" ca="1" si="2340"/>
        <v>3.3009318933259721</v>
      </c>
      <c r="C14628" s="111">
        <f t="shared" ca="1" si="2341"/>
        <v>0</v>
      </c>
      <c r="D14628" s="111">
        <f t="shared" ca="1" si="2342"/>
        <v>0.8178184117129812</v>
      </c>
      <c r="E14628" s="111">
        <f t="shared" ca="1" si="2343"/>
        <v>0</v>
      </c>
      <c r="F14628" s="111">
        <f t="shared" ca="1" si="2344"/>
        <v>0.7444020463621116</v>
      </c>
      <c r="G14628" s="111">
        <f t="shared" ca="1" si="2345"/>
        <v>4.8631523514010651</v>
      </c>
    </row>
    <row r="14629" spans="2:8" ht="21" customHeight="1" x14ac:dyDescent="0.25">
      <c r="B14629" s="111">
        <f t="shared" ca="1" si="2340"/>
        <v>1.8216074940682685</v>
      </c>
      <c r="C14629" s="111">
        <f t="shared" ca="1" si="2341"/>
        <v>0.47057370269649001</v>
      </c>
      <c r="D14629" s="111">
        <f t="shared" ca="1" si="2342"/>
        <v>0</v>
      </c>
      <c r="E14629" s="111">
        <f t="shared" ca="1" si="2343"/>
        <v>0</v>
      </c>
      <c r="F14629" s="111">
        <f t="shared" ca="1" si="2344"/>
        <v>0</v>
      </c>
      <c r="G14629" s="111">
        <f t="shared" ca="1" si="2345"/>
        <v>2.2921811967647585</v>
      </c>
    </row>
    <row r="14630" spans="2:8" ht="21" customHeight="1" x14ac:dyDescent="0.25">
      <c r="B14630" s="111">
        <f t="shared" ca="1" si="2340"/>
        <v>3.2694575522242371</v>
      </c>
      <c r="C14630" s="111">
        <f t="shared" ca="1" si="2341"/>
        <v>0</v>
      </c>
      <c r="D14630" s="111">
        <f t="shared" ca="1" si="2342"/>
        <v>0</v>
      </c>
      <c r="E14630" s="111">
        <f t="shared" ca="1" si="2343"/>
        <v>1.3689963666778904</v>
      </c>
      <c r="F14630" s="111">
        <f t="shared" ca="1" si="2344"/>
        <v>0</v>
      </c>
      <c r="G14630" s="111">
        <f t="shared" ca="1" si="2345"/>
        <v>4.6384539189021279</v>
      </c>
      <c r="H14630" s="111">
        <f t="shared" ref="H14630" ca="1" si="2347">SUM(G14624:G14630)</f>
        <v>24.826791454527196</v>
      </c>
    </row>
    <row r="14631" spans="2:8" ht="21" customHeight="1" x14ac:dyDescent="0.25">
      <c r="B14631" s="111">
        <f t="shared" ca="1" si="2340"/>
        <v>1.7731174191648049</v>
      </c>
      <c r="C14631" s="111">
        <f t="shared" ca="1" si="2341"/>
        <v>0.51696545648945558</v>
      </c>
      <c r="D14631" s="111">
        <f t="shared" ca="1" si="2342"/>
        <v>0</v>
      </c>
      <c r="E14631" s="111">
        <f t="shared" ca="1" si="2343"/>
        <v>1.4510333423592512</v>
      </c>
      <c r="F14631" s="111">
        <f t="shared" ca="1" si="2344"/>
        <v>0</v>
      </c>
      <c r="G14631" s="111">
        <f t="shared" ca="1" si="2345"/>
        <v>3.741116218013512</v>
      </c>
    </row>
    <row r="14632" spans="2:8" ht="21" customHeight="1" x14ac:dyDescent="0.25">
      <c r="B14632" s="111">
        <f t="shared" ca="1" si="2340"/>
        <v>2.0042530055257268</v>
      </c>
      <c r="C14632" s="111">
        <f t="shared" ca="1" si="2341"/>
        <v>0</v>
      </c>
      <c r="D14632" s="111">
        <f t="shared" ca="1" si="2342"/>
        <v>0.66905521081870689</v>
      </c>
      <c r="E14632" s="111">
        <f t="shared" ca="1" si="2343"/>
        <v>0</v>
      </c>
      <c r="F14632" s="111">
        <f t="shared" ca="1" si="2344"/>
        <v>0</v>
      </c>
      <c r="G14632" s="111">
        <f t="shared" ca="1" si="2345"/>
        <v>2.6733082163444335</v>
      </c>
    </row>
    <row r="14633" spans="2:8" ht="21" customHeight="1" x14ac:dyDescent="0.25">
      <c r="B14633" s="111">
        <f t="shared" ca="1" si="2340"/>
        <v>2.3669308352859391</v>
      </c>
      <c r="C14633" s="111">
        <f t="shared" ca="1" si="2341"/>
        <v>0.44653515102161723</v>
      </c>
      <c r="D14633" s="111">
        <f t="shared" ca="1" si="2342"/>
        <v>0</v>
      </c>
      <c r="E14633" s="111">
        <f t="shared" ca="1" si="2343"/>
        <v>0</v>
      </c>
      <c r="F14633" s="111">
        <f t="shared" ca="1" si="2344"/>
        <v>0</v>
      </c>
      <c r="G14633" s="111">
        <f t="shared" ca="1" si="2345"/>
        <v>2.8134659863075564</v>
      </c>
    </row>
    <row r="14634" spans="2:8" ht="21" customHeight="1" x14ac:dyDescent="0.25">
      <c r="B14634" s="111">
        <f t="shared" ca="1" si="2340"/>
        <v>2.7721249248000714</v>
      </c>
      <c r="C14634" s="111">
        <f t="shared" ca="1" si="2341"/>
        <v>0.56614367016425127</v>
      </c>
      <c r="D14634" s="111">
        <f t="shared" ca="1" si="2342"/>
        <v>1.108073011828528</v>
      </c>
      <c r="E14634" s="111">
        <f t="shared" ca="1" si="2343"/>
        <v>0</v>
      </c>
      <c r="F14634" s="111">
        <f t="shared" ca="1" si="2344"/>
        <v>0</v>
      </c>
      <c r="G14634" s="111">
        <f t="shared" ca="1" si="2345"/>
        <v>4.446341606792851</v>
      </c>
    </row>
    <row r="14635" spans="2:8" ht="21" customHeight="1" x14ac:dyDescent="0.25">
      <c r="B14635" s="111">
        <f t="shared" ca="1" si="2340"/>
        <v>3.0432717227227699</v>
      </c>
      <c r="C14635" s="111">
        <f t="shared" ca="1" si="2341"/>
        <v>0.56938860583376638</v>
      </c>
      <c r="D14635" s="111">
        <f t="shared" ca="1" si="2342"/>
        <v>0</v>
      </c>
      <c r="E14635" s="111">
        <f t="shared" ca="1" si="2343"/>
        <v>0</v>
      </c>
      <c r="F14635" s="111">
        <f t="shared" ca="1" si="2344"/>
        <v>0</v>
      </c>
      <c r="G14635" s="111">
        <f t="shared" ca="1" si="2345"/>
        <v>3.6126603285565362</v>
      </c>
    </row>
    <row r="14636" spans="2:8" ht="21" customHeight="1" x14ac:dyDescent="0.25">
      <c r="B14636" s="111">
        <f t="shared" ca="1" si="2340"/>
        <v>1.5588919517816329</v>
      </c>
      <c r="C14636" s="111">
        <f t="shared" ca="1" si="2341"/>
        <v>0.42039970928744697</v>
      </c>
      <c r="D14636" s="111">
        <f t="shared" ca="1" si="2342"/>
        <v>1.2517212337183399</v>
      </c>
      <c r="E14636" s="111">
        <f t="shared" ca="1" si="2343"/>
        <v>0</v>
      </c>
      <c r="F14636" s="111">
        <f t="shared" ca="1" si="2344"/>
        <v>0</v>
      </c>
      <c r="G14636" s="111">
        <f t="shared" ca="1" si="2345"/>
        <v>3.2310128947874199</v>
      </c>
    </row>
    <row r="14637" spans="2:8" ht="21" customHeight="1" x14ac:dyDescent="0.25">
      <c r="B14637" s="111">
        <f t="shared" ca="1" si="2340"/>
        <v>2.6575430488728591</v>
      </c>
      <c r="C14637" s="111">
        <f t="shared" ca="1" si="2341"/>
        <v>0.57196221066625819</v>
      </c>
      <c r="D14637" s="111">
        <f t="shared" ca="1" si="2342"/>
        <v>0</v>
      </c>
      <c r="E14637" s="111">
        <f t="shared" ca="1" si="2343"/>
        <v>0</v>
      </c>
      <c r="F14637" s="111">
        <f t="shared" ca="1" si="2344"/>
        <v>0.50095707655576893</v>
      </c>
      <c r="G14637" s="111">
        <f t="shared" ca="1" si="2345"/>
        <v>3.7304623360948863</v>
      </c>
      <c r="H14637" s="111"/>
    </row>
    <row r="14638" spans="2:8" ht="21" customHeight="1" x14ac:dyDescent="0.25">
      <c r="B14638" s="111">
        <f t="shared" ca="1" si="2340"/>
        <v>3.0443288024215933</v>
      </c>
      <c r="C14638" s="111">
        <f t="shared" ca="1" si="2341"/>
        <v>0</v>
      </c>
      <c r="D14638" s="111">
        <f t="shared" ca="1" si="2342"/>
        <v>0</v>
      </c>
      <c r="E14638" s="111">
        <f t="shared" ca="1" si="2343"/>
        <v>0</v>
      </c>
      <c r="F14638" s="111">
        <f t="shared" ca="1" si="2344"/>
        <v>0</v>
      </c>
      <c r="G14638" s="111">
        <f t="shared" ca="1" si="2345"/>
        <v>3.0443288024215933</v>
      </c>
    </row>
    <row r="14639" spans="2:8" ht="21" customHeight="1" x14ac:dyDescent="0.25">
      <c r="B14639" s="111">
        <f t="shared" ca="1" si="2340"/>
        <v>2.0898290913241269</v>
      </c>
      <c r="C14639" s="111">
        <f t="shared" ca="1" si="2341"/>
        <v>0.58843320468501537</v>
      </c>
      <c r="D14639" s="111">
        <f t="shared" ca="1" si="2342"/>
        <v>0</v>
      </c>
      <c r="E14639" s="111">
        <f t="shared" ca="1" si="2343"/>
        <v>0</v>
      </c>
      <c r="F14639" s="111">
        <f t="shared" ca="1" si="2344"/>
        <v>0</v>
      </c>
      <c r="G14639" s="111">
        <f t="shared" ca="1" si="2345"/>
        <v>2.6782622960091422</v>
      </c>
    </row>
    <row r="14640" spans="2:8" ht="21" customHeight="1" x14ac:dyDescent="0.25">
      <c r="B14640" s="111">
        <f t="shared" ca="1" si="2340"/>
        <v>2.7597233396279943</v>
      </c>
      <c r="C14640" s="111">
        <f t="shared" ca="1" si="2341"/>
        <v>0.56115694813814587</v>
      </c>
      <c r="D14640" s="111">
        <f t="shared" ca="1" si="2342"/>
        <v>0</v>
      </c>
      <c r="E14640" s="111">
        <f t="shared" ca="1" si="2343"/>
        <v>0</v>
      </c>
      <c r="F14640" s="111">
        <f t="shared" ca="1" si="2344"/>
        <v>0</v>
      </c>
      <c r="G14640" s="111">
        <f t="shared" ca="1" si="2345"/>
        <v>3.3208802877661401</v>
      </c>
    </row>
    <row r="14641" spans="2:9" ht="21" customHeight="1" x14ac:dyDescent="0.25">
      <c r="B14641" s="111">
        <f t="shared" ca="1" si="2340"/>
        <v>2.6066453684903657</v>
      </c>
      <c r="C14641" s="111">
        <f t="shared" ca="1" si="2341"/>
        <v>0</v>
      </c>
      <c r="D14641" s="111">
        <f t="shared" ca="1" si="2342"/>
        <v>0</v>
      </c>
      <c r="E14641" s="111">
        <f t="shared" ca="1" si="2343"/>
        <v>0</v>
      </c>
      <c r="F14641" s="111">
        <f t="shared" ca="1" si="2344"/>
        <v>0</v>
      </c>
      <c r="G14641" s="111">
        <f t="shared" ca="1" si="2345"/>
        <v>2.6066453684903657</v>
      </c>
    </row>
    <row r="14642" spans="2:9" ht="21" customHeight="1" x14ac:dyDescent="0.25">
      <c r="B14642" s="111">
        <f t="shared" ca="1" si="2340"/>
        <v>2.9804327847319652</v>
      </c>
      <c r="C14642" s="111">
        <f t="shared" ca="1" si="2341"/>
        <v>0.45085048221891044</v>
      </c>
      <c r="D14642" s="111">
        <f t="shared" ca="1" si="2342"/>
        <v>1.0777410973961776</v>
      </c>
      <c r="E14642" s="111">
        <f t="shared" ca="1" si="2343"/>
        <v>0</v>
      </c>
      <c r="F14642" s="111">
        <f t="shared" ca="1" si="2344"/>
        <v>0.47618705582982401</v>
      </c>
      <c r="G14642" s="111">
        <f t="shared" ca="1" si="2345"/>
        <v>4.9852114201768769</v>
      </c>
    </row>
    <row r="14643" spans="2:9" ht="21" customHeight="1" x14ac:dyDescent="0.25">
      <c r="B14643" s="111">
        <f t="shared" ca="1" si="2340"/>
        <v>1.8704998348142654</v>
      </c>
      <c r="C14643" s="111">
        <f t="shared" ca="1" si="2341"/>
        <v>0</v>
      </c>
      <c r="D14643" s="111">
        <f t="shared" ca="1" si="2342"/>
        <v>0</v>
      </c>
      <c r="E14643" s="111">
        <f t="shared" ca="1" si="2343"/>
        <v>0</v>
      </c>
      <c r="F14643" s="111">
        <f t="shared" ca="1" si="2344"/>
        <v>0</v>
      </c>
      <c r="G14643" s="111">
        <f t="shared" ca="1" si="2345"/>
        <v>1.8704998348142654</v>
      </c>
    </row>
    <row r="14644" spans="2:9" ht="21" customHeight="1" x14ac:dyDescent="0.25">
      <c r="B14644" s="111">
        <f t="shared" ca="1" si="2340"/>
        <v>2.3649954392825636</v>
      </c>
      <c r="C14644" s="111">
        <f t="shared" ca="1" si="2341"/>
        <v>0</v>
      </c>
      <c r="D14644" s="111">
        <f t="shared" ca="1" si="2342"/>
        <v>0</v>
      </c>
      <c r="E14644" s="111">
        <f t="shared" ca="1" si="2343"/>
        <v>0</v>
      </c>
      <c r="F14644" s="111">
        <f t="shared" ca="1" si="2344"/>
        <v>0</v>
      </c>
      <c r="G14644" s="111">
        <f t="shared" ca="1" si="2345"/>
        <v>2.3649954392825636</v>
      </c>
      <c r="H14644" s="111"/>
    </row>
    <row r="14645" spans="2:9" ht="21" customHeight="1" x14ac:dyDescent="0.25">
      <c r="B14645" s="111">
        <f t="shared" ca="1" si="2340"/>
        <v>1.5536020201300125</v>
      </c>
      <c r="C14645" s="111">
        <f t="shared" ca="1" si="2341"/>
        <v>0</v>
      </c>
      <c r="D14645" s="111">
        <f t="shared" ca="1" si="2342"/>
        <v>0</v>
      </c>
      <c r="E14645" s="111">
        <f t="shared" ca="1" si="2343"/>
        <v>0</v>
      </c>
      <c r="F14645" s="111">
        <f t="shared" ca="1" si="2344"/>
        <v>0</v>
      </c>
      <c r="G14645" s="111">
        <f t="shared" ca="1" si="2345"/>
        <v>1.5536020201300125</v>
      </c>
    </row>
    <row r="14646" spans="2:9" ht="21" customHeight="1" x14ac:dyDescent="0.25">
      <c r="B14646" s="111">
        <f t="shared" ca="1" si="2340"/>
        <v>2.0758003602386998</v>
      </c>
      <c r="C14646" s="111">
        <f t="shared" ca="1" si="2341"/>
        <v>0.54984729076922223</v>
      </c>
      <c r="D14646" s="111">
        <f t="shared" ca="1" si="2342"/>
        <v>0</v>
      </c>
      <c r="E14646" s="111">
        <f t="shared" ca="1" si="2343"/>
        <v>0</v>
      </c>
      <c r="F14646" s="111">
        <f t="shared" ca="1" si="2344"/>
        <v>0</v>
      </c>
      <c r="G14646" s="111">
        <f t="shared" ca="1" si="2345"/>
        <v>2.6256476510079221</v>
      </c>
    </row>
    <row r="14647" spans="2:9" ht="21" customHeight="1" x14ac:dyDescent="0.25">
      <c r="B14647" s="111">
        <f t="shared" ca="1" si="2340"/>
        <v>2.9100202445401457</v>
      </c>
      <c r="C14647" s="111">
        <f t="shared" ca="1" si="2341"/>
        <v>0</v>
      </c>
      <c r="D14647" s="111">
        <f t="shared" ca="1" si="2342"/>
        <v>0</v>
      </c>
      <c r="E14647" s="111">
        <f t="shared" ca="1" si="2343"/>
        <v>0</v>
      </c>
      <c r="F14647" s="111">
        <f t="shared" ca="1" si="2344"/>
        <v>0</v>
      </c>
      <c r="G14647" s="111">
        <f t="shared" ca="1" si="2345"/>
        <v>2.9100202445401457</v>
      </c>
    </row>
    <row r="14648" spans="2:9" ht="21" customHeight="1" x14ac:dyDescent="0.25">
      <c r="B14648" s="111">
        <f t="shared" ca="1" si="2340"/>
        <v>1.541578106454309</v>
      </c>
      <c r="C14648" s="111">
        <f t="shared" ca="1" si="2341"/>
        <v>0</v>
      </c>
      <c r="D14648" s="111">
        <f t="shared" ca="1" si="2342"/>
        <v>0</v>
      </c>
      <c r="E14648" s="111">
        <f t="shared" ca="1" si="2343"/>
        <v>0</v>
      </c>
      <c r="F14648" s="111">
        <f t="shared" ca="1" si="2344"/>
        <v>0</v>
      </c>
      <c r="G14648" s="111">
        <f t="shared" ca="1" si="2345"/>
        <v>1.541578106454309</v>
      </c>
    </row>
    <row r="14649" spans="2:9" ht="21" customHeight="1" x14ac:dyDescent="0.25">
      <c r="B14649" s="111">
        <f t="shared" ca="1" si="2340"/>
        <v>1.7218299115758053</v>
      </c>
      <c r="C14649" s="111">
        <f t="shared" ca="1" si="2341"/>
        <v>0.58132928580940313</v>
      </c>
      <c r="D14649" s="111">
        <f t="shared" ca="1" si="2342"/>
        <v>0</v>
      </c>
      <c r="E14649" s="111">
        <f t="shared" ca="1" si="2343"/>
        <v>0</v>
      </c>
      <c r="F14649" s="111">
        <f t="shared" ca="1" si="2344"/>
        <v>0</v>
      </c>
      <c r="G14649" s="111">
        <f t="shared" ca="1" si="2345"/>
        <v>2.3031591973852086</v>
      </c>
    </row>
    <row r="14650" spans="2:9" ht="21" customHeight="1" x14ac:dyDescent="0.25">
      <c r="B14650" s="111">
        <f t="shared" ca="1" si="2340"/>
        <v>2.8252661298638779</v>
      </c>
      <c r="C14650" s="111">
        <f t="shared" ca="1" si="2341"/>
        <v>0.47362518662892078</v>
      </c>
      <c r="D14650" s="111">
        <f t="shared" ca="1" si="2342"/>
        <v>0</v>
      </c>
      <c r="E14650" s="111">
        <f t="shared" ca="1" si="2343"/>
        <v>0</v>
      </c>
      <c r="F14650" s="111">
        <f t="shared" ca="1" si="2344"/>
        <v>0</v>
      </c>
      <c r="G14650" s="111">
        <f t="shared" ca="1" si="2345"/>
        <v>3.2988913164927989</v>
      </c>
    </row>
    <row r="14651" spans="2:9" ht="21" customHeight="1" x14ac:dyDescent="0.25">
      <c r="B14651" s="111">
        <f t="shared" ca="1" si="2340"/>
        <v>2.7496408504200858</v>
      </c>
      <c r="C14651" s="111">
        <f t="shared" ca="1" si="2341"/>
        <v>0</v>
      </c>
      <c r="D14651" s="111">
        <f t="shared" ca="1" si="2342"/>
        <v>0</v>
      </c>
      <c r="E14651" s="111">
        <f t="shared" ca="1" si="2343"/>
        <v>0</v>
      </c>
      <c r="F14651" s="111">
        <f t="shared" ca="1" si="2344"/>
        <v>0</v>
      </c>
      <c r="G14651" s="111">
        <f t="shared" ca="1" si="2345"/>
        <v>2.7496408504200858</v>
      </c>
      <c r="H14651" s="111"/>
    </row>
    <row r="14652" spans="2:9" ht="21" customHeight="1" x14ac:dyDescent="0.25">
      <c r="B14652" s="111">
        <f t="shared" ca="1" si="2340"/>
        <v>1.8921412803526827</v>
      </c>
      <c r="C14652" s="111">
        <f t="shared" ca="1" si="2341"/>
        <v>0</v>
      </c>
      <c r="D14652" s="111">
        <f t="shared" ca="1" si="2342"/>
        <v>0</v>
      </c>
      <c r="E14652" s="111">
        <f t="shared" ca="1" si="2343"/>
        <v>0</v>
      </c>
      <c r="F14652" s="111">
        <f t="shared" ca="1" si="2344"/>
        <v>0</v>
      </c>
      <c r="G14652" s="111">
        <f t="shared" ca="1" si="2345"/>
        <v>1.8921412803526827</v>
      </c>
    </row>
    <row r="14653" spans="2:9" ht="21" customHeight="1" x14ac:dyDescent="0.25">
      <c r="B14653" s="111">
        <f t="shared" ca="1" si="2340"/>
        <v>1.6489094267289401</v>
      </c>
      <c r="C14653" s="111">
        <f t="shared" ca="1" si="2341"/>
        <v>0.48958717052445733</v>
      </c>
      <c r="D14653" s="111">
        <f t="shared" ca="1" si="2342"/>
        <v>0</v>
      </c>
      <c r="E14653" s="111">
        <f t="shared" ca="1" si="2343"/>
        <v>0</v>
      </c>
      <c r="F14653" s="111">
        <f t="shared" ca="1" si="2344"/>
        <v>0</v>
      </c>
      <c r="G14653" s="111">
        <f t="shared" ca="1" si="2345"/>
        <v>2.1384965972533974</v>
      </c>
      <c r="I14653" s="111">
        <f t="shared" ref="I14653" ca="1" si="2348">SUM(G14624:G14653)</f>
        <v>90.959159754421918</v>
      </c>
    </row>
    <row r="14654" spans="2:9" ht="21" customHeight="1" x14ac:dyDescent="0.25">
      <c r="B14654" s="111">
        <f t="shared" ca="1" si="2340"/>
        <v>2.6555004330211069</v>
      </c>
      <c r="C14654" s="111">
        <f t="shared" ca="1" si="2341"/>
        <v>0.4625124780111185</v>
      </c>
      <c r="D14654" s="111">
        <f t="shared" ca="1" si="2342"/>
        <v>0</v>
      </c>
      <c r="E14654" s="111">
        <f t="shared" ca="1" si="2343"/>
        <v>0</v>
      </c>
      <c r="F14654" s="111">
        <f t="shared" ca="1" si="2344"/>
        <v>0</v>
      </c>
      <c r="G14654" s="111">
        <f t="shared" ca="1" si="2345"/>
        <v>3.1180129110322254</v>
      </c>
    </row>
    <row r="14655" spans="2:9" ht="21" customHeight="1" x14ac:dyDescent="0.25">
      <c r="B14655" s="111">
        <f t="shared" ca="1" si="2340"/>
        <v>2.9063595980080779</v>
      </c>
      <c r="C14655" s="111">
        <f t="shared" ca="1" si="2341"/>
        <v>0.55212681902638749</v>
      </c>
      <c r="D14655" s="111">
        <f t="shared" ca="1" si="2342"/>
        <v>0</v>
      </c>
      <c r="E14655" s="111">
        <f t="shared" ca="1" si="2343"/>
        <v>0</v>
      </c>
      <c r="F14655" s="111">
        <f t="shared" ca="1" si="2344"/>
        <v>0.74024226229466084</v>
      </c>
      <c r="G14655" s="111">
        <f t="shared" ca="1" si="2345"/>
        <v>4.1987286793291263</v>
      </c>
    </row>
    <row r="14656" spans="2:9" ht="21" customHeight="1" x14ac:dyDescent="0.25">
      <c r="B14656" s="111">
        <f t="shared" ca="1" si="2340"/>
        <v>2.6901964351439771</v>
      </c>
      <c r="C14656" s="111">
        <f t="shared" ca="1" si="2341"/>
        <v>0.59529136734430843</v>
      </c>
      <c r="D14656" s="111">
        <f t="shared" ca="1" si="2342"/>
        <v>1.3769315356054226</v>
      </c>
      <c r="E14656" s="111">
        <f t="shared" ca="1" si="2343"/>
        <v>0</v>
      </c>
      <c r="F14656" s="111">
        <f t="shared" ca="1" si="2344"/>
        <v>0</v>
      </c>
      <c r="G14656" s="111">
        <f t="shared" ca="1" si="2345"/>
        <v>4.6624193380937076</v>
      </c>
    </row>
    <row r="14657" spans="2:8" ht="21" customHeight="1" x14ac:dyDescent="0.25">
      <c r="B14657" s="111">
        <f t="shared" ca="1" si="2340"/>
        <v>2.074535139125711</v>
      </c>
      <c r="C14657" s="111">
        <f t="shared" ca="1" si="2341"/>
        <v>0</v>
      </c>
      <c r="D14657" s="111">
        <f t="shared" ca="1" si="2342"/>
        <v>0</v>
      </c>
      <c r="E14657" s="111">
        <f t="shared" ca="1" si="2343"/>
        <v>0</v>
      </c>
      <c r="F14657" s="111">
        <f t="shared" ca="1" si="2344"/>
        <v>0</v>
      </c>
      <c r="G14657" s="111">
        <f t="shared" ca="1" si="2345"/>
        <v>2.074535139125711</v>
      </c>
    </row>
    <row r="14658" spans="2:8" ht="21" customHeight="1" x14ac:dyDescent="0.25">
      <c r="B14658" s="111">
        <f t="shared" ca="1" si="2340"/>
        <v>2.1889494555646154</v>
      </c>
      <c r="C14658" s="111">
        <f t="shared" ca="1" si="2341"/>
        <v>0</v>
      </c>
      <c r="D14658" s="111">
        <f t="shared" ca="1" si="2342"/>
        <v>0</v>
      </c>
      <c r="E14658" s="111">
        <f t="shared" ca="1" si="2343"/>
        <v>0</v>
      </c>
      <c r="F14658" s="111">
        <f t="shared" ca="1" si="2344"/>
        <v>0</v>
      </c>
      <c r="G14658" s="111">
        <f t="shared" ca="1" si="2345"/>
        <v>2.1889494555646154</v>
      </c>
    </row>
    <row r="14659" spans="2:8" ht="21" customHeight="1" x14ac:dyDescent="0.25">
      <c r="B14659" s="111">
        <f t="shared" ca="1" si="2340"/>
        <v>1.641813889772737</v>
      </c>
      <c r="C14659" s="111">
        <f t="shared" ca="1" si="2341"/>
        <v>0.53881028256061014</v>
      </c>
      <c r="D14659" s="111">
        <f t="shared" ca="1" si="2342"/>
        <v>0</v>
      </c>
      <c r="E14659" s="111">
        <f t="shared" ca="1" si="2343"/>
        <v>0</v>
      </c>
      <c r="F14659" s="111">
        <f t="shared" ca="1" si="2344"/>
        <v>0</v>
      </c>
      <c r="G14659" s="111">
        <f t="shared" ca="1" si="2345"/>
        <v>2.180624172333347</v>
      </c>
    </row>
    <row r="14660" spans="2:8" ht="21" customHeight="1" x14ac:dyDescent="0.25">
      <c r="B14660" s="111">
        <f t="shared" ca="1" si="2340"/>
        <v>1.5798875741960523</v>
      </c>
      <c r="C14660" s="111">
        <f t="shared" ca="1" si="2341"/>
        <v>0</v>
      </c>
      <c r="D14660" s="111">
        <f t="shared" ca="1" si="2342"/>
        <v>0</v>
      </c>
      <c r="E14660" s="111">
        <f t="shared" ca="1" si="2343"/>
        <v>0</v>
      </c>
      <c r="F14660" s="111">
        <f t="shared" ca="1" si="2344"/>
        <v>0</v>
      </c>
      <c r="G14660" s="111">
        <f t="shared" ca="1" si="2345"/>
        <v>1.5798875741960523</v>
      </c>
      <c r="H14660" s="111">
        <f t="shared" ref="H14660" ca="1" si="2349">SUM(G14654:G14660)</f>
        <v>20.003157269674784</v>
      </c>
    </row>
    <row r="14661" spans="2:8" ht="21" customHeight="1" x14ac:dyDescent="0.25">
      <c r="B14661" s="111">
        <f t="shared" ca="1" si="2340"/>
        <v>3.219355988498223</v>
      </c>
      <c r="C14661" s="111">
        <f t="shared" ca="1" si="2341"/>
        <v>0.55101958582073951</v>
      </c>
      <c r="D14661" s="111">
        <f t="shared" ca="1" si="2342"/>
        <v>0</v>
      </c>
      <c r="E14661" s="111">
        <f t="shared" ca="1" si="2343"/>
        <v>0</v>
      </c>
      <c r="F14661" s="111">
        <f t="shared" ca="1" si="2344"/>
        <v>0</v>
      </c>
      <c r="G14661" s="111">
        <f t="shared" ca="1" si="2345"/>
        <v>3.7703755743189626</v>
      </c>
    </row>
    <row r="14662" spans="2:8" ht="21" customHeight="1" x14ac:dyDescent="0.25">
      <c r="B14662" s="111">
        <f t="shared" ca="1" si="2340"/>
        <v>2.4993842935901616</v>
      </c>
      <c r="C14662" s="111">
        <f t="shared" ca="1" si="2341"/>
        <v>0</v>
      </c>
      <c r="D14662" s="111">
        <f t="shared" ca="1" si="2342"/>
        <v>0</v>
      </c>
      <c r="E14662" s="111">
        <f t="shared" ca="1" si="2343"/>
        <v>0</v>
      </c>
      <c r="F14662" s="111">
        <f t="shared" ca="1" si="2344"/>
        <v>0</v>
      </c>
      <c r="G14662" s="111">
        <f t="shared" ca="1" si="2345"/>
        <v>2.4993842935901616</v>
      </c>
    </row>
    <row r="14663" spans="2:8" ht="21" customHeight="1" x14ac:dyDescent="0.25">
      <c r="B14663" s="111">
        <f t="shared" ca="1" si="2340"/>
        <v>2.1771409993558861</v>
      </c>
      <c r="C14663" s="111">
        <f t="shared" ca="1" si="2341"/>
        <v>0</v>
      </c>
      <c r="D14663" s="111">
        <f t="shared" ca="1" si="2342"/>
        <v>0</v>
      </c>
      <c r="E14663" s="111">
        <f t="shared" ca="1" si="2343"/>
        <v>0</v>
      </c>
      <c r="F14663" s="111">
        <f t="shared" ca="1" si="2344"/>
        <v>0</v>
      </c>
      <c r="G14663" s="111">
        <f t="shared" ca="1" si="2345"/>
        <v>2.1771409993558861</v>
      </c>
    </row>
    <row r="14664" spans="2:8" ht="21" customHeight="1" x14ac:dyDescent="0.25">
      <c r="B14664" s="111">
        <f t="shared" ca="1" si="2340"/>
        <v>1.4495057428874558</v>
      </c>
      <c r="C14664" s="111">
        <f t="shared" ca="1" si="2341"/>
        <v>0</v>
      </c>
      <c r="D14664" s="111">
        <f t="shared" ca="1" si="2342"/>
        <v>0</v>
      </c>
      <c r="E14664" s="111">
        <f t="shared" ca="1" si="2343"/>
        <v>0</v>
      </c>
      <c r="F14664" s="111">
        <f t="shared" ca="1" si="2344"/>
        <v>0</v>
      </c>
      <c r="G14664" s="111">
        <f t="shared" ca="1" si="2345"/>
        <v>1.4495057428874558</v>
      </c>
    </row>
    <row r="14665" spans="2:8" ht="21" customHeight="1" x14ac:dyDescent="0.25">
      <c r="B14665" s="111">
        <f t="shared" ca="1" si="2340"/>
        <v>2.1778762181480458</v>
      </c>
      <c r="C14665" s="111">
        <f t="shared" ca="1" si="2341"/>
        <v>0</v>
      </c>
      <c r="D14665" s="111">
        <f t="shared" ca="1" si="2342"/>
        <v>0</v>
      </c>
      <c r="E14665" s="111">
        <f t="shared" ca="1" si="2343"/>
        <v>0</v>
      </c>
      <c r="F14665" s="111">
        <f t="shared" ca="1" si="2344"/>
        <v>0</v>
      </c>
      <c r="G14665" s="111">
        <f t="shared" ca="1" si="2345"/>
        <v>2.1778762181480458</v>
      </c>
    </row>
    <row r="14666" spans="2:8" ht="21" customHeight="1" x14ac:dyDescent="0.25">
      <c r="B14666" s="111">
        <f t="shared" ca="1" si="2340"/>
        <v>2.1473373674458962</v>
      </c>
      <c r="C14666" s="111">
        <f t="shared" ca="1" si="2341"/>
        <v>0</v>
      </c>
      <c r="D14666" s="111">
        <f t="shared" ca="1" si="2342"/>
        <v>0</v>
      </c>
      <c r="E14666" s="111">
        <f t="shared" ca="1" si="2343"/>
        <v>0</v>
      </c>
      <c r="F14666" s="111">
        <f t="shared" ca="1" si="2344"/>
        <v>0</v>
      </c>
      <c r="G14666" s="111">
        <f t="shared" ca="1" si="2345"/>
        <v>2.1473373674458962</v>
      </c>
    </row>
    <row r="14667" spans="2:8" ht="21" customHeight="1" x14ac:dyDescent="0.25">
      <c r="B14667" s="111">
        <f t="shared" ca="1" si="2340"/>
        <v>2.0692625621456244</v>
      </c>
      <c r="C14667" s="111">
        <f t="shared" ca="1" si="2341"/>
        <v>0.52262748184860019</v>
      </c>
      <c r="D14667" s="111">
        <f t="shared" ca="1" si="2342"/>
        <v>1.3122804395257515</v>
      </c>
      <c r="E14667" s="111">
        <f t="shared" ca="1" si="2343"/>
        <v>0</v>
      </c>
      <c r="F14667" s="111">
        <f t="shared" ca="1" si="2344"/>
        <v>0.65355709687319652</v>
      </c>
      <c r="G14667" s="111">
        <f t="shared" ca="1" si="2345"/>
        <v>4.5577275803931725</v>
      </c>
      <c r="H14667" s="111"/>
    </row>
    <row r="14668" spans="2:8" ht="21" customHeight="1" x14ac:dyDescent="0.25">
      <c r="B14668" s="111">
        <f t="shared" ca="1" si="2340"/>
        <v>2.1982573194685919</v>
      </c>
      <c r="C14668" s="111">
        <f t="shared" ca="1" si="2341"/>
        <v>0.40362411448918623</v>
      </c>
      <c r="D14668" s="111">
        <f t="shared" ca="1" si="2342"/>
        <v>0</v>
      </c>
      <c r="E14668" s="111">
        <f t="shared" ca="1" si="2343"/>
        <v>0.95025825937967168</v>
      </c>
      <c r="F14668" s="111">
        <f t="shared" ca="1" si="2344"/>
        <v>0</v>
      </c>
      <c r="G14668" s="111">
        <f t="shared" ca="1" si="2345"/>
        <v>3.5521396933374501</v>
      </c>
    </row>
    <row r="14669" spans="2:8" ht="21" customHeight="1" x14ac:dyDescent="0.25">
      <c r="B14669" s="111">
        <f t="shared" ca="1" si="2340"/>
        <v>1.6161814998068282</v>
      </c>
      <c r="C14669" s="111">
        <f t="shared" ca="1" si="2341"/>
        <v>0.50723100687638223</v>
      </c>
      <c r="D14669" s="111">
        <f t="shared" ca="1" si="2342"/>
        <v>0</v>
      </c>
      <c r="E14669" s="111">
        <f t="shared" ca="1" si="2343"/>
        <v>0</v>
      </c>
      <c r="F14669" s="111">
        <f t="shared" ca="1" si="2344"/>
        <v>0</v>
      </c>
      <c r="G14669" s="111">
        <f t="shared" ca="1" si="2345"/>
        <v>2.1234125066832106</v>
      </c>
    </row>
    <row r="14670" spans="2:8" ht="21" customHeight="1" x14ac:dyDescent="0.25">
      <c r="B14670" s="111">
        <f t="shared" ref="B14670:B14733" ca="1" si="2350">maxs1-mins1*RAND()</f>
        <v>2.5804515975342568</v>
      </c>
      <c r="C14670" s="111">
        <f t="shared" ref="C14670:C14733" ca="1" si="2351">IF(RAND()&lt;0.5,maxs2-mins2*RAND(),0)</f>
        <v>0</v>
      </c>
      <c r="D14670" s="111">
        <f t="shared" ref="D14670:D14733" ca="1" si="2352">IF(RAND()&lt;0.14,maxs3-mins3*RAND(),0)</f>
        <v>0</v>
      </c>
      <c r="E14670" s="111">
        <f t="shared" ref="E14670:E14733" ca="1" si="2353">IF(RAND()&lt;0.07,maxs4-mins4*RAND(),0)</f>
        <v>0</v>
      </c>
      <c r="F14670" s="111">
        <f t="shared" ref="F14670:F14733" ca="1" si="2354">IF(RAND()&lt;0.05,maxs5-mins5*RAND(),0)</f>
        <v>0</v>
      </c>
      <c r="G14670" s="111">
        <f t="shared" ca="1" si="2345"/>
        <v>2.5804515975342568</v>
      </c>
    </row>
    <row r="14671" spans="2:8" ht="21" customHeight="1" x14ac:dyDescent="0.25">
      <c r="B14671" s="111">
        <f t="shared" ca="1" si="2350"/>
        <v>1.4489797160883753</v>
      </c>
      <c r="C14671" s="111">
        <f t="shared" ca="1" si="2351"/>
        <v>0.52731016212873016</v>
      </c>
      <c r="D14671" s="111">
        <f t="shared" ca="1" si="2352"/>
        <v>0</v>
      </c>
      <c r="E14671" s="111">
        <f t="shared" ca="1" si="2353"/>
        <v>0</v>
      </c>
      <c r="F14671" s="111">
        <f t="shared" ca="1" si="2354"/>
        <v>0</v>
      </c>
      <c r="G14671" s="111">
        <f t="shared" ca="1" si="2345"/>
        <v>1.9762898782171054</v>
      </c>
    </row>
    <row r="14672" spans="2:8" ht="21" customHeight="1" x14ac:dyDescent="0.25">
      <c r="B14672" s="111">
        <f t="shared" ca="1" si="2350"/>
        <v>2.1887110287143923</v>
      </c>
      <c r="C14672" s="111">
        <f t="shared" ca="1" si="2351"/>
        <v>0.49602683909590417</v>
      </c>
      <c r="D14672" s="111">
        <f t="shared" ca="1" si="2352"/>
        <v>0</v>
      </c>
      <c r="E14672" s="111">
        <f t="shared" ca="1" si="2353"/>
        <v>0</v>
      </c>
      <c r="F14672" s="111">
        <f t="shared" ca="1" si="2354"/>
        <v>0</v>
      </c>
      <c r="G14672" s="111">
        <f t="shared" ca="1" si="2345"/>
        <v>2.6847378678102967</v>
      </c>
    </row>
    <row r="14673" spans="2:9" ht="21" customHeight="1" x14ac:dyDescent="0.25">
      <c r="B14673" s="111">
        <f t="shared" ca="1" si="2350"/>
        <v>1.663088528381107</v>
      </c>
      <c r="C14673" s="111">
        <f t="shared" ca="1" si="2351"/>
        <v>0</v>
      </c>
      <c r="D14673" s="111">
        <f t="shared" ca="1" si="2352"/>
        <v>0</v>
      </c>
      <c r="E14673" s="111">
        <f t="shared" ca="1" si="2353"/>
        <v>0</v>
      </c>
      <c r="F14673" s="111">
        <f t="shared" ca="1" si="2354"/>
        <v>0</v>
      </c>
      <c r="G14673" s="111">
        <f t="shared" ca="1" si="2345"/>
        <v>1.663088528381107</v>
      </c>
    </row>
    <row r="14674" spans="2:9" ht="21" customHeight="1" x14ac:dyDescent="0.25">
      <c r="B14674" s="111">
        <f t="shared" ca="1" si="2350"/>
        <v>1.9579842629943849</v>
      </c>
      <c r="C14674" s="111">
        <f t="shared" ca="1" si="2351"/>
        <v>0.49432199832268486</v>
      </c>
      <c r="D14674" s="111">
        <f t="shared" ca="1" si="2352"/>
        <v>0</v>
      </c>
      <c r="E14674" s="111">
        <f t="shared" ca="1" si="2353"/>
        <v>0</v>
      </c>
      <c r="F14674" s="111">
        <f t="shared" ca="1" si="2354"/>
        <v>0</v>
      </c>
      <c r="G14674" s="111">
        <f t="shared" ca="1" si="2345"/>
        <v>2.4523062613170699</v>
      </c>
      <c r="H14674" s="111"/>
    </row>
    <row r="14675" spans="2:9" ht="21" customHeight="1" x14ac:dyDescent="0.25">
      <c r="B14675" s="111">
        <f t="shared" ca="1" si="2350"/>
        <v>2.8926537881379066</v>
      </c>
      <c r="C14675" s="111">
        <f t="shared" ca="1" si="2351"/>
        <v>0.52928018479152628</v>
      </c>
      <c r="D14675" s="111">
        <f t="shared" ca="1" si="2352"/>
        <v>0</v>
      </c>
      <c r="E14675" s="111">
        <f t="shared" ca="1" si="2353"/>
        <v>0</v>
      </c>
      <c r="F14675" s="111">
        <f t="shared" ca="1" si="2354"/>
        <v>0</v>
      </c>
      <c r="G14675" s="111">
        <f t="shared" ca="1" si="2345"/>
        <v>3.4219339729294331</v>
      </c>
    </row>
    <row r="14676" spans="2:9" ht="21" customHeight="1" x14ac:dyDescent="0.25">
      <c r="B14676" s="111">
        <f t="shared" ca="1" si="2350"/>
        <v>1.9817180350849777</v>
      </c>
      <c r="C14676" s="111">
        <f t="shared" ca="1" si="2351"/>
        <v>0.44135967239656915</v>
      </c>
      <c r="D14676" s="111">
        <f t="shared" ca="1" si="2352"/>
        <v>0</v>
      </c>
      <c r="E14676" s="111">
        <f t="shared" ca="1" si="2353"/>
        <v>0</v>
      </c>
      <c r="F14676" s="111">
        <f t="shared" ca="1" si="2354"/>
        <v>0</v>
      </c>
      <c r="G14676" s="111">
        <f t="shared" ca="1" si="2345"/>
        <v>2.4230777074815468</v>
      </c>
    </row>
    <row r="14677" spans="2:9" ht="21" customHeight="1" x14ac:dyDescent="0.25">
      <c r="B14677" s="111">
        <f t="shared" ca="1" si="2350"/>
        <v>2.4981676900998231</v>
      </c>
      <c r="C14677" s="111">
        <f t="shared" ca="1" si="2351"/>
        <v>0.4567131928328414</v>
      </c>
      <c r="D14677" s="111">
        <f t="shared" ca="1" si="2352"/>
        <v>0</v>
      </c>
      <c r="E14677" s="111">
        <f t="shared" ca="1" si="2353"/>
        <v>0</v>
      </c>
      <c r="F14677" s="111">
        <f t="shared" ca="1" si="2354"/>
        <v>0</v>
      </c>
      <c r="G14677" s="111">
        <f t="shared" ca="1" si="2345"/>
        <v>2.9548808829326645</v>
      </c>
    </row>
    <row r="14678" spans="2:9" ht="21" customHeight="1" x14ac:dyDescent="0.25">
      <c r="B14678" s="111">
        <f t="shared" ca="1" si="2350"/>
        <v>2.3617006820712869</v>
      </c>
      <c r="C14678" s="111">
        <f t="shared" ca="1" si="2351"/>
        <v>0.5525238876482208</v>
      </c>
      <c r="D14678" s="111">
        <f t="shared" ca="1" si="2352"/>
        <v>0.91117994422139215</v>
      </c>
      <c r="E14678" s="111">
        <f t="shared" ca="1" si="2353"/>
        <v>0</v>
      </c>
      <c r="F14678" s="111">
        <f t="shared" ca="1" si="2354"/>
        <v>0</v>
      </c>
      <c r="G14678" s="111">
        <f t="shared" ca="1" si="2345"/>
        <v>3.8254045139409003</v>
      </c>
    </row>
    <row r="14679" spans="2:9" ht="21" customHeight="1" x14ac:dyDescent="0.25">
      <c r="B14679" s="111">
        <f t="shared" ca="1" si="2350"/>
        <v>2.5386227919463895</v>
      </c>
      <c r="C14679" s="111">
        <f t="shared" ca="1" si="2351"/>
        <v>0</v>
      </c>
      <c r="D14679" s="111">
        <f t="shared" ca="1" si="2352"/>
        <v>0</v>
      </c>
      <c r="E14679" s="111">
        <f t="shared" ca="1" si="2353"/>
        <v>0</v>
      </c>
      <c r="F14679" s="111">
        <f t="shared" ca="1" si="2354"/>
        <v>0</v>
      </c>
      <c r="G14679" s="111">
        <f t="shared" ca="1" si="2345"/>
        <v>2.5386227919463895</v>
      </c>
    </row>
    <row r="14680" spans="2:9" ht="21" customHeight="1" x14ac:dyDescent="0.25">
      <c r="B14680" s="111">
        <f t="shared" ca="1" si="2350"/>
        <v>2.6085358274550257</v>
      </c>
      <c r="C14680" s="111">
        <f t="shared" ca="1" si="2351"/>
        <v>0.50950788992236373</v>
      </c>
      <c r="D14680" s="111">
        <f t="shared" ca="1" si="2352"/>
        <v>1.2605069101877369</v>
      </c>
      <c r="E14680" s="111">
        <f t="shared" ca="1" si="2353"/>
        <v>0</v>
      </c>
      <c r="F14680" s="111">
        <f t="shared" ca="1" si="2354"/>
        <v>0.65246932426675697</v>
      </c>
      <c r="G14680" s="111">
        <f t="shared" ca="1" si="2345"/>
        <v>5.0310199518318832</v>
      </c>
    </row>
    <row r="14681" spans="2:9" ht="21" customHeight="1" x14ac:dyDescent="0.25">
      <c r="B14681" s="111">
        <f t="shared" ca="1" si="2350"/>
        <v>1.6350320052328529</v>
      </c>
      <c r="C14681" s="111">
        <f t="shared" ca="1" si="2351"/>
        <v>0.51752373723540268</v>
      </c>
      <c r="D14681" s="111">
        <f t="shared" ca="1" si="2352"/>
        <v>0</v>
      </c>
      <c r="E14681" s="111">
        <f t="shared" ca="1" si="2353"/>
        <v>0</v>
      </c>
      <c r="F14681" s="111">
        <f t="shared" ca="1" si="2354"/>
        <v>0</v>
      </c>
      <c r="G14681" s="111">
        <f t="shared" ca="1" si="2345"/>
        <v>2.1525557424682553</v>
      </c>
      <c r="H14681" s="111"/>
    </row>
    <row r="14682" spans="2:9" ht="21" customHeight="1" x14ac:dyDescent="0.25">
      <c r="B14682" s="111">
        <f t="shared" ca="1" si="2350"/>
        <v>2.7860598243316343</v>
      </c>
      <c r="C14682" s="111">
        <f t="shared" ca="1" si="2351"/>
        <v>0</v>
      </c>
      <c r="D14682" s="111">
        <f t="shared" ca="1" si="2352"/>
        <v>0</v>
      </c>
      <c r="E14682" s="111">
        <f t="shared" ca="1" si="2353"/>
        <v>0</v>
      </c>
      <c r="F14682" s="111">
        <f t="shared" ca="1" si="2354"/>
        <v>0</v>
      </c>
      <c r="G14682" s="111">
        <f t="shared" ref="G14682:G14745" ca="1" si="2355">SUM(B14682:F14682)</f>
        <v>2.7860598243316343</v>
      </c>
    </row>
    <row r="14683" spans="2:9" ht="21" customHeight="1" x14ac:dyDescent="0.25">
      <c r="B14683" s="111">
        <f t="shared" ca="1" si="2350"/>
        <v>1.8516825030559219</v>
      </c>
      <c r="C14683" s="111">
        <f t="shared" ca="1" si="2351"/>
        <v>0</v>
      </c>
      <c r="D14683" s="111">
        <f t="shared" ca="1" si="2352"/>
        <v>0</v>
      </c>
      <c r="E14683" s="111">
        <f t="shared" ca="1" si="2353"/>
        <v>0</v>
      </c>
      <c r="F14683" s="111">
        <f t="shared" ca="1" si="2354"/>
        <v>0</v>
      </c>
      <c r="G14683" s="111">
        <f t="shared" ca="1" si="2355"/>
        <v>1.8516825030559219</v>
      </c>
      <c r="I14683" s="111">
        <f t="shared" ref="I14683" ca="1" si="2356">SUM(G14654:G14683)</f>
        <v>82.80016927001347</v>
      </c>
    </row>
    <row r="14684" spans="2:9" ht="21" customHeight="1" x14ac:dyDescent="0.25">
      <c r="B14684" s="111">
        <f t="shared" ca="1" si="2350"/>
        <v>2.4724300620776907</v>
      </c>
      <c r="C14684" s="111">
        <f t="shared" ca="1" si="2351"/>
        <v>0.54221236098114045</v>
      </c>
      <c r="D14684" s="111">
        <f t="shared" ca="1" si="2352"/>
        <v>0</v>
      </c>
      <c r="E14684" s="111">
        <f t="shared" ca="1" si="2353"/>
        <v>0</v>
      </c>
      <c r="F14684" s="111">
        <f t="shared" ca="1" si="2354"/>
        <v>0</v>
      </c>
      <c r="G14684" s="111">
        <f t="shared" ca="1" si="2355"/>
        <v>3.0146424230588309</v>
      </c>
    </row>
    <row r="14685" spans="2:9" ht="21" customHeight="1" x14ac:dyDescent="0.25">
      <c r="B14685" s="111">
        <f t="shared" ca="1" si="2350"/>
        <v>3.2981420020082735</v>
      </c>
      <c r="C14685" s="111">
        <f t="shared" ca="1" si="2351"/>
        <v>0</v>
      </c>
      <c r="D14685" s="111">
        <f t="shared" ca="1" si="2352"/>
        <v>0</v>
      </c>
      <c r="E14685" s="111">
        <f t="shared" ca="1" si="2353"/>
        <v>0</v>
      </c>
      <c r="F14685" s="111">
        <f t="shared" ca="1" si="2354"/>
        <v>0</v>
      </c>
      <c r="G14685" s="111">
        <f t="shared" ca="1" si="2355"/>
        <v>3.2981420020082735</v>
      </c>
    </row>
    <row r="14686" spans="2:9" ht="21" customHeight="1" x14ac:dyDescent="0.25">
      <c r="B14686" s="111">
        <f t="shared" ca="1" si="2350"/>
        <v>1.9854923907662061</v>
      </c>
      <c r="C14686" s="111">
        <f t="shared" ca="1" si="2351"/>
        <v>0.50213223163874143</v>
      </c>
      <c r="D14686" s="111">
        <f t="shared" ca="1" si="2352"/>
        <v>1.2897452093911053</v>
      </c>
      <c r="E14686" s="111">
        <f t="shared" ca="1" si="2353"/>
        <v>1.0902607366974324</v>
      </c>
      <c r="F14686" s="111">
        <f t="shared" ca="1" si="2354"/>
        <v>0</v>
      </c>
      <c r="G14686" s="111">
        <f t="shared" ca="1" si="2355"/>
        <v>4.8676305684934853</v>
      </c>
    </row>
    <row r="14687" spans="2:9" ht="21" customHeight="1" x14ac:dyDescent="0.25">
      <c r="B14687" s="111">
        <f t="shared" ca="1" si="2350"/>
        <v>3.0947052976945746</v>
      </c>
      <c r="C14687" s="111">
        <f t="shared" ca="1" si="2351"/>
        <v>0</v>
      </c>
      <c r="D14687" s="111">
        <f t="shared" ca="1" si="2352"/>
        <v>0</v>
      </c>
      <c r="E14687" s="111">
        <f t="shared" ca="1" si="2353"/>
        <v>0</v>
      </c>
      <c r="F14687" s="111">
        <f t="shared" ca="1" si="2354"/>
        <v>0</v>
      </c>
      <c r="G14687" s="111">
        <f t="shared" ca="1" si="2355"/>
        <v>3.0947052976945746</v>
      </c>
    </row>
    <row r="14688" spans="2:9" ht="21" customHeight="1" x14ac:dyDescent="0.25">
      <c r="B14688" s="111">
        <f t="shared" ca="1" si="2350"/>
        <v>2.9186455288966648</v>
      </c>
      <c r="C14688" s="111">
        <f t="shared" ca="1" si="2351"/>
        <v>0</v>
      </c>
      <c r="D14688" s="111">
        <f t="shared" ca="1" si="2352"/>
        <v>0</v>
      </c>
      <c r="E14688" s="111">
        <f t="shared" ca="1" si="2353"/>
        <v>0</v>
      </c>
      <c r="F14688" s="111">
        <f t="shared" ca="1" si="2354"/>
        <v>0</v>
      </c>
      <c r="G14688" s="111">
        <f t="shared" ca="1" si="2355"/>
        <v>2.9186455288966648</v>
      </c>
    </row>
    <row r="14689" spans="2:8" ht="21" customHeight="1" x14ac:dyDescent="0.25">
      <c r="B14689" s="111">
        <f t="shared" ca="1" si="2350"/>
        <v>3.1238554837846024</v>
      </c>
      <c r="C14689" s="111">
        <f t="shared" ca="1" si="2351"/>
        <v>0</v>
      </c>
      <c r="D14689" s="111">
        <f t="shared" ca="1" si="2352"/>
        <v>0</v>
      </c>
      <c r="E14689" s="111">
        <f t="shared" ca="1" si="2353"/>
        <v>0</v>
      </c>
      <c r="F14689" s="111">
        <f t="shared" ca="1" si="2354"/>
        <v>0</v>
      </c>
      <c r="G14689" s="111">
        <f t="shared" ca="1" si="2355"/>
        <v>3.1238554837846024</v>
      </c>
    </row>
    <row r="14690" spans="2:8" ht="21" customHeight="1" x14ac:dyDescent="0.25">
      <c r="B14690" s="111">
        <f t="shared" ca="1" si="2350"/>
        <v>1.8943315040094373</v>
      </c>
      <c r="C14690" s="111">
        <f t="shared" ca="1" si="2351"/>
        <v>0.51489988765072325</v>
      </c>
      <c r="D14690" s="111">
        <f t="shared" ca="1" si="2352"/>
        <v>0</v>
      </c>
      <c r="E14690" s="111">
        <f t="shared" ca="1" si="2353"/>
        <v>0</v>
      </c>
      <c r="F14690" s="111">
        <f t="shared" ca="1" si="2354"/>
        <v>0</v>
      </c>
      <c r="G14690" s="111">
        <f t="shared" ca="1" si="2355"/>
        <v>2.4092313916601604</v>
      </c>
      <c r="H14690" s="111">
        <f t="shared" ref="H14690" ca="1" si="2357">SUM(G14684:G14690)</f>
        <v>22.726852695596591</v>
      </c>
    </row>
    <row r="14691" spans="2:8" ht="21" customHeight="1" x14ac:dyDescent="0.25">
      <c r="B14691" s="111">
        <f t="shared" ca="1" si="2350"/>
        <v>2.5919445874188325</v>
      </c>
      <c r="C14691" s="111">
        <f t="shared" ca="1" si="2351"/>
        <v>0.57884229634169926</v>
      </c>
      <c r="D14691" s="111">
        <f t="shared" ca="1" si="2352"/>
        <v>0</v>
      </c>
      <c r="E14691" s="111">
        <f t="shared" ca="1" si="2353"/>
        <v>0</v>
      </c>
      <c r="F14691" s="111">
        <f t="shared" ca="1" si="2354"/>
        <v>0</v>
      </c>
      <c r="G14691" s="111">
        <f t="shared" ca="1" si="2355"/>
        <v>3.170786883760532</v>
      </c>
    </row>
    <row r="14692" spans="2:8" ht="21" customHeight="1" x14ac:dyDescent="0.25">
      <c r="B14692" s="111">
        <f t="shared" ca="1" si="2350"/>
        <v>3.3079516675876341</v>
      </c>
      <c r="C14692" s="111">
        <f t="shared" ca="1" si="2351"/>
        <v>0</v>
      </c>
      <c r="D14692" s="111">
        <f t="shared" ca="1" si="2352"/>
        <v>0</v>
      </c>
      <c r="E14692" s="111">
        <f t="shared" ca="1" si="2353"/>
        <v>1.6021492495229013</v>
      </c>
      <c r="F14692" s="111">
        <f t="shared" ca="1" si="2354"/>
        <v>0</v>
      </c>
      <c r="G14692" s="111">
        <f t="shared" ca="1" si="2355"/>
        <v>4.910100917110535</v>
      </c>
    </row>
    <row r="14693" spans="2:8" ht="21" customHeight="1" x14ac:dyDescent="0.25">
      <c r="B14693" s="111">
        <f t="shared" ca="1" si="2350"/>
        <v>3.1401437210096503</v>
      </c>
      <c r="C14693" s="111">
        <f t="shared" ca="1" si="2351"/>
        <v>0.44496085523103113</v>
      </c>
      <c r="D14693" s="111">
        <f t="shared" ca="1" si="2352"/>
        <v>0.87538965953999381</v>
      </c>
      <c r="E14693" s="111">
        <f t="shared" ca="1" si="2353"/>
        <v>0</v>
      </c>
      <c r="F14693" s="111">
        <f t="shared" ca="1" si="2354"/>
        <v>0</v>
      </c>
      <c r="G14693" s="111">
        <f t="shared" ca="1" si="2355"/>
        <v>4.4604942357806747</v>
      </c>
    </row>
    <row r="14694" spans="2:8" ht="21" customHeight="1" x14ac:dyDescent="0.25">
      <c r="B14694" s="111">
        <f t="shared" ca="1" si="2350"/>
        <v>2.5687339539010825</v>
      </c>
      <c r="C14694" s="111">
        <f t="shared" ca="1" si="2351"/>
        <v>0</v>
      </c>
      <c r="D14694" s="111">
        <f t="shared" ca="1" si="2352"/>
        <v>0</v>
      </c>
      <c r="E14694" s="111">
        <f t="shared" ca="1" si="2353"/>
        <v>0</v>
      </c>
      <c r="F14694" s="111">
        <f t="shared" ca="1" si="2354"/>
        <v>0</v>
      </c>
      <c r="G14694" s="111">
        <f t="shared" ca="1" si="2355"/>
        <v>2.5687339539010825</v>
      </c>
    </row>
    <row r="14695" spans="2:8" ht="21" customHeight="1" x14ac:dyDescent="0.25">
      <c r="B14695" s="111">
        <f t="shared" ca="1" si="2350"/>
        <v>3.315655763528635</v>
      </c>
      <c r="C14695" s="111">
        <f t="shared" ca="1" si="2351"/>
        <v>0</v>
      </c>
      <c r="D14695" s="111">
        <f t="shared" ca="1" si="2352"/>
        <v>0</v>
      </c>
      <c r="E14695" s="111">
        <f t="shared" ca="1" si="2353"/>
        <v>0</v>
      </c>
      <c r="F14695" s="111">
        <f t="shared" ca="1" si="2354"/>
        <v>0</v>
      </c>
      <c r="G14695" s="111">
        <f t="shared" ca="1" si="2355"/>
        <v>3.315655763528635</v>
      </c>
    </row>
    <row r="14696" spans="2:8" ht="21" customHeight="1" x14ac:dyDescent="0.25">
      <c r="B14696" s="111">
        <f t="shared" ca="1" si="2350"/>
        <v>2.9066252051014594</v>
      </c>
      <c r="C14696" s="111">
        <f t="shared" ca="1" si="2351"/>
        <v>0.53253810275793978</v>
      </c>
      <c r="D14696" s="111">
        <f t="shared" ca="1" si="2352"/>
        <v>0</v>
      </c>
      <c r="E14696" s="111">
        <f t="shared" ca="1" si="2353"/>
        <v>0</v>
      </c>
      <c r="F14696" s="111">
        <f t="shared" ca="1" si="2354"/>
        <v>0.68684781454125265</v>
      </c>
      <c r="G14696" s="111">
        <f t="shared" ca="1" si="2355"/>
        <v>4.1260111224006515</v>
      </c>
    </row>
    <row r="14697" spans="2:8" ht="21" customHeight="1" x14ac:dyDescent="0.25">
      <c r="B14697" s="111">
        <f t="shared" ca="1" si="2350"/>
        <v>2.2984661368857422</v>
      </c>
      <c r="C14697" s="111">
        <f t="shared" ca="1" si="2351"/>
        <v>0.53255310468164141</v>
      </c>
      <c r="D14697" s="111">
        <f t="shared" ca="1" si="2352"/>
        <v>0</v>
      </c>
      <c r="E14697" s="111">
        <f t="shared" ca="1" si="2353"/>
        <v>0</v>
      </c>
      <c r="F14697" s="111">
        <f t="shared" ca="1" si="2354"/>
        <v>0</v>
      </c>
      <c r="G14697" s="111">
        <f t="shared" ca="1" si="2355"/>
        <v>2.8310192415673834</v>
      </c>
      <c r="H14697" s="111"/>
    </row>
    <row r="14698" spans="2:8" ht="21" customHeight="1" x14ac:dyDescent="0.25">
      <c r="B14698" s="111">
        <f t="shared" ca="1" si="2350"/>
        <v>1.6896356976285918</v>
      </c>
      <c r="C14698" s="111">
        <f t="shared" ca="1" si="2351"/>
        <v>0.51568203452963379</v>
      </c>
      <c r="D14698" s="111">
        <f t="shared" ca="1" si="2352"/>
        <v>0</v>
      </c>
      <c r="E14698" s="111">
        <f t="shared" ca="1" si="2353"/>
        <v>0</v>
      </c>
      <c r="F14698" s="111">
        <f t="shared" ca="1" si="2354"/>
        <v>0</v>
      </c>
      <c r="G14698" s="111">
        <f t="shared" ca="1" si="2355"/>
        <v>2.2053177321582256</v>
      </c>
    </row>
    <row r="14699" spans="2:8" ht="21" customHeight="1" x14ac:dyDescent="0.25">
      <c r="B14699" s="111">
        <f t="shared" ca="1" si="2350"/>
        <v>2.5286781835349088</v>
      </c>
      <c r="C14699" s="111">
        <f t="shared" ca="1" si="2351"/>
        <v>0.50860034738987503</v>
      </c>
      <c r="D14699" s="111">
        <f t="shared" ca="1" si="2352"/>
        <v>0</v>
      </c>
      <c r="E14699" s="111">
        <f t="shared" ca="1" si="2353"/>
        <v>0</v>
      </c>
      <c r="F14699" s="111">
        <f t="shared" ca="1" si="2354"/>
        <v>0</v>
      </c>
      <c r="G14699" s="111">
        <f t="shared" ca="1" si="2355"/>
        <v>3.0372785309247838</v>
      </c>
    </row>
    <row r="14700" spans="2:8" ht="21" customHeight="1" x14ac:dyDescent="0.25">
      <c r="B14700" s="111">
        <f t="shared" ca="1" si="2350"/>
        <v>2.3781071624186687</v>
      </c>
      <c r="C14700" s="111">
        <f t="shared" ca="1" si="2351"/>
        <v>0.4132626480414292</v>
      </c>
      <c r="D14700" s="111">
        <f t="shared" ca="1" si="2352"/>
        <v>0</v>
      </c>
      <c r="E14700" s="111">
        <f t="shared" ca="1" si="2353"/>
        <v>0</v>
      </c>
      <c r="F14700" s="111">
        <f t="shared" ca="1" si="2354"/>
        <v>0</v>
      </c>
      <c r="G14700" s="111">
        <f t="shared" ca="1" si="2355"/>
        <v>2.7913698104600977</v>
      </c>
    </row>
    <row r="14701" spans="2:8" ht="21" customHeight="1" x14ac:dyDescent="0.25">
      <c r="B14701" s="111">
        <f t="shared" ca="1" si="2350"/>
        <v>2.5319683612710064</v>
      </c>
      <c r="C14701" s="111">
        <f t="shared" ca="1" si="2351"/>
        <v>0</v>
      </c>
      <c r="D14701" s="111">
        <f t="shared" ca="1" si="2352"/>
        <v>0</v>
      </c>
      <c r="E14701" s="111">
        <f t="shared" ca="1" si="2353"/>
        <v>1.0684102817055932</v>
      </c>
      <c r="F14701" s="111">
        <f t="shared" ca="1" si="2354"/>
        <v>0</v>
      </c>
      <c r="G14701" s="111">
        <f t="shared" ca="1" si="2355"/>
        <v>3.6003786429765996</v>
      </c>
    </row>
    <row r="14702" spans="2:8" ht="21" customHeight="1" x14ac:dyDescent="0.25">
      <c r="B14702" s="111">
        <f t="shared" ca="1" si="2350"/>
        <v>2.9542734525231169</v>
      </c>
      <c r="C14702" s="111">
        <f t="shared" ca="1" si="2351"/>
        <v>0</v>
      </c>
      <c r="D14702" s="111">
        <f t="shared" ca="1" si="2352"/>
        <v>0</v>
      </c>
      <c r="E14702" s="111">
        <f t="shared" ca="1" si="2353"/>
        <v>0</v>
      </c>
      <c r="F14702" s="111">
        <f t="shared" ca="1" si="2354"/>
        <v>0</v>
      </c>
      <c r="G14702" s="111">
        <f t="shared" ca="1" si="2355"/>
        <v>2.9542734525231169</v>
      </c>
    </row>
    <row r="14703" spans="2:8" ht="21" customHeight="1" x14ac:dyDescent="0.25">
      <c r="B14703" s="111">
        <f t="shared" ca="1" si="2350"/>
        <v>3.387957705576091</v>
      </c>
      <c r="C14703" s="111">
        <f t="shared" ca="1" si="2351"/>
        <v>0</v>
      </c>
      <c r="D14703" s="111">
        <f t="shared" ca="1" si="2352"/>
        <v>0</v>
      </c>
      <c r="E14703" s="111">
        <f t="shared" ca="1" si="2353"/>
        <v>0</v>
      </c>
      <c r="F14703" s="111">
        <f t="shared" ca="1" si="2354"/>
        <v>0</v>
      </c>
      <c r="G14703" s="111">
        <f t="shared" ca="1" si="2355"/>
        <v>3.387957705576091</v>
      </c>
    </row>
    <row r="14704" spans="2:8" ht="21" customHeight="1" x14ac:dyDescent="0.25">
      <c r="B14704" s="111">
        <f t="shared" ca="1" si="2350"/>
        <v>2.8363646727718881</v>
      </c>
      <c r="C14704" s="111">
        <f t="shared" ca="1" si="2351"/>
        <v>0</v>
      </c>
      <c r="D14704" s="111">
        <f t="shared" ca="1" si="2352"/>
        <v>0</v>
      </c>
      <c r="E14704" s="111">
        <f t="shared" ca="1" si="2353"/>
        <v>0</v>
      </c>
      <c r="F14704" s="111">
        <f t="shared" ca="1" si="2354"/>
        <v>0</v>
      </c>
      <c r="G14704" s="111">
        <f t="shared" ca="1" si="2355"/>
        <v>2.8363646727718881</v>
      </c>
      <c r="H14704" s="111"/>
    </row>
    <row r="14705" spans="2:9" ht="21" customHeight="1" x14ac:dyDescent="0.25">
      <c r="B14705" s="111">
        <f t="shared" ca="1" si="2350"/>
        <v>2.2822754099441855</v>
      </c>
      <c r="C14705" s="111">
        <f t="shared" ca="1" si="2351"/>
        <v>0.58379970638432921</v>
      </c>
      <c r="D14705" s="111">
        <f t="shared" ca="1" si="2352"/>
        <v>0</v>
      </c>
      <c r="E14705" s="111">
        <f t="shared" ca="1" si="2353"/>
        <v>0</v>
      </c>
      <c r="F14705" s="111">
        <f t="shared" ca="1" si="2354"/>
        <v>0</v>
      </c>
      <c r="G14705" s="111">
        <f t="shared" ca="1" si="2355"/>
        <v>2.8660751163285147</v>
      </c>
    </row>
    <row r="14706" spans="2:9" ht="21" customHeight="1" x14ac:dyDescent="0.25">
      <c r="B14706" s="111">
        <f t="shared" ca="1" si="2350"/>
        <v>2.3871190743584121</v>
      </c>
      <c r="C14706" s="111">
        <f t="shared" ca="1" si="2351"/>
        <v>0</v>
      </c>
      <c r="D14706" s="111">
        <f t="shared" ca="1" si="2352"/>
        <v>0</v>
      </c>
      <c r="E14706" s="111">
        <f t="shared" ca="1" si="2353"/>
        <v>0</v>
      </c>
      <c r="F14706" s="111">
        <f t="shared" ca="1" si="2354"/>
        <v>0.7921954817123209</v>
      </c>
      <c r="G14706" s="111">
        <f t="shared" ca="1" si="2355"/>
        <v>3.1793145560707332</v>
      </c>
    </row>
    <row r="14707" spans="2:9" ht="21" customHeight="1" x14ac:dyDescent="0.25">
      <c r="B14707" s="111">
        <f t="shared" ca="1" si="2350"/>
        <v>2.8155483795641985</v>
      </c>
      <c r="C14707" s="111">
        <f t="shared" ca="1" si="2351"/>
        <v>0.5869489610425076</v>
      </c>
      <c r="D14707" s="111">
        <f t="shared" ca="1" si="2352"/>
        <v>0</v>
      </c>
      <c r="E14707" s="111">
        <f t="shared" ca="1" si="2353"/>
        <v>1.2887086631717755</v>
      </c>
      <c r="F14707" s="111">
        <f t="shared" ca="1" si="2354"/>
        <v>0</v>
      </c>
      <c r="G14707" s="111">
        <f t="shared" ca="1" si="2355"/>
        <v>4.6912060037784808</v>
      </c>
    </row>
    <row r="14708" spans="2:9" ht="21" customHeight="1" x14ac:dyDescent="0.25">
      <c r="B14708" s="111">
        <f t="shared" ca="1" si="2350"/>
        <v>3.1149920053476596</v>
      </c>
      <c r="C14708" s="111">
        <f t="shared" ca="1" si="2351"/>
        <v>0.59602126104886743</v>
      </c>
      <c r="D14708" s="111">
        <f t="shared" ca="1" si="2352"/>
        <v>0</v>
      </c>
      <c r="E14708" s="111">
        <f t="shared" ca="1" si="2353"/>
        <v>0</v>
      </c>
      <c r="F14708" s="111">
        <f t="shared" ca="1" si="2354"/>
        <v>0</v>
      </c>
      <c r="G14708" s="111">
        <f t="shared" ca="1" si="2355"/>
        <v>3.711013266396527</v>
      </c>
    </row>
    <row r="14709" spans="2:9" ht="21" customHeight="1" x14ac:dyDescent="0.25">
      <c r="B14709" s="111">
        <f t="shared" ca="1" si="2350"/>
        <v>2.1900579835640595</v>
      </c>
      <c r="C14709" s="111">
        <f t="shared" ca="1" si="2351"/>
        <v>0</v>
      </c>
      <c r="D14709" s="111">
        <f t="shared" ca="1" si="2352"/>
        <v>0.89389041374058431</v>
      </c>
      <c r="E14709" s="111">
        <f t="shared" ca="1" si="2353"/>
        <v>0</v>
      </c>
      <c r="F14709" s="111">
        <f t="shared" ca="1" si="2354"/>
        <v>0</v>
      </c>
      <c r="G14709" s="111">
        <f t="shared" ca="1" si="2355"/>
        <v>3.0839483973046438</v>
      </c>
    </row>
    <row r="14710" spans="2:9" ht="21" customHeight="1" x14ac:dyDescent="0.25">
      <c r="B14710" s="111">
        <f t="shared" ca="1" si="2350"/>
        <v>3.226058203207967</v>
      </c>
      <c r="C14710" s="111">
        <f t="shared" ca="1" si="2351"/>
        <v>0.59717567729621035</v>
      </c>
      <c r="D14710" s="111">
        <f t="shared" ca="1" si="2352"/>
        <v>1.4618431680222332</v>
      </c>
      <c r="E14710" s="111">
        <f t="shared" ca="1" si="2353"/>
        <v>0</v>
      </c>
      <c r="F14710" s="111">
        <f t="shared" ca="1" si="2354"/>
        <v>0</v>
      </c>
      <c r="G14710" s="111">
        <f t="shared" ca="1" si="2355"/>
        <v>5.2850770485264107</v>
      </c>
    </row>
    <row r="14711" spans="2:9" ht="21" customHeight="1" x14ac:dyDescent="0.25">
      <c r="B14711" s="111">
        <f t="shared" ca="1" si="2350"/>
        <v>2.6450567885519565</v>
      </c>
      <c r="C14711" s="111">
        <f t="shared" ca="1" si="2351"/>
        <v>0</v>
      </c>
      <c r="D14711" s="111">
        <f t="shared" ca="1" si="2352"/>
        <v>1.2549735905888504</v>
      </c>
      <c r="E14711" s="111">
        <f t="shared" ca="1" si="2353"/>
        <v>0</v>
      </c>
      <c r="F14711" s="111">
        <f t="shared" ca="1" si="2354"/>
        <v>0</v>
      </c>
      <c r="G14711" s="111">
        <f t="shared" ca="1" si="2355"/>
        <v>3.9000303791408069</v>
      </c>
      <c r="H14711" s="111"/>
    </row>
    <row r="14712" spans="2:9" ht="21" customHeight="1" x14ac:dyDescent="0.25">
      <c r="B14712" s="111">
        <f t="shared" ca="1" si="2350"/>
        <v>2.1147090884997546</v>
      </c>
      <c r="C14712" s="111">
        <f t="shared" ca="1" si="2351"/>
        <v>0</v>
      </c>
      <c r="D14712" s="111">
        <f t="shared" ca="1" si="2352"/>
        <v>0</v>
      </c>
      <c r="E14712" s="111">
        <f t="shared" ca="1" si="2353"/>
        <v>0</v>
      </c>
      <c r="F14712" s="111">
        <f t="shared" ca="1" si="2354"/>
        <v>0</v>
      </c>
      <c r="G14712" s="111">
        <f t="shared" ca="1" si="2355"/>
        <v>2.1147090884997546</v>
      </c>
    </row>
    <row r="14713" spans="2:9" ht="21" customHeight="1" x14ac:dyDescent="0.25">
      <c r="B14713" s="111">
        <f t="shared" ca="1" si="2350"/>
        <v>1.969390513444615</v>
      </c>
      <c r="C14713" s="111">
        <f t="shared" ca="1" si="2351"/>
        <v>0.54998960905185079</v>
      </c>
      <c r="D14713" s="111">
        <f t="shared" ca="1" si="2352"/>
        <v>0</v>
      </c>
      <c r="E14713" s="111">
        <f t="shared" ca="1" si="2353"/>
        <v>0</v>
      </c>
      <c r="F14713" s="111">
        <f t="shared" ca="1" si="2354"/>
        <v>0</v>
      </c>
      <c r="G14713" s="111">
        <f t="shared" ca="1" si="2355"/>
        <v>2.5193801224964658</v>
      </c>
      <c r="I14713" s="111">
        <f t="shared" ref="I14713" ca="1" si="2358">SUM(G14684:G14713)</f>
        <v>100.27334933957921</v>
      </c>
    </row>
    <row r="14714" spans="2:9" ht="21" customHeight="1" x14ac:dyDescent="0.25">
      <c r="B14714" s="111">
        <f t="shared" ca="1" si="2350"/>
        <v>2.4300061994009607</v>
      </c>
      <c r="C14714" s="111">
        <f t="shared" ca="1" si="2351"/>
        <v>0</v>
      </c>
      <c r="D14714" s="111">
        <f t="shared" ca="1" si="2352"/>
        <v>0</v>
      </c>
      <c r="E14714" s="111">
        <f t="shared" ca="1" si="2353"/>
        <v>0</v>
      </c>
      <c r="F14714" s="111">
        <f t="shared" ca="1" si="2354"/>
        <v>0</v>
      </c>
      <c r="G14714" s="111">
        <f t="shared" ca="1" si="2355"/>
        <v>2.4300061994009607</v>
      </c>
    </row>
    <row r="14715" spans="2:9" ht="21" customHeight="1" x14ac:dyDescent="0.25">
      <c r="B14715" s="111">
        <f t="shared" ca="1" si="2350"/>
        <v>1.9646882727301336</v>
      </c>
      <c r="C14715" s="111">
        <f t="shared" ca="1" si="2351"/>
        <v>0</v>
      </c>
      <c r="D14715" s="111">
        <f t="shared" ca="1" si="2352"/>
        <v>0</v>
      </c>
      <c r="E14715" s="111">
        <f t="shared" ca="1" si="2353"/>
        <v>0</v>
      </c>
      <c r="F14715" s="111">
        <f t="shared" ca="1" si="2354"/>
        <v>0</v>
      </c>
      <c r="G14715" s="111">
        <f t="shared" ca="1" si="2355"/>
        <v>1.9646882727301336</v>
      </c>
    </row>
    <row r="14716" spans="2:9" ht="21" customHeight="1" x14ac:dyDescent="0.25">
      <c r="B14716" s="111">
        <f t="shared" ca="1" si="2350"/>
        <v>1.67515608917217</v>
      </c>
      <c r="C14716" s="111">
        <f t="shared" ca="1" si="2351"/>
        <v>0</v>
      </c>
      <c r="D14716" s="111">
        <f t="shared" ca="1" si="2352"/>
        <v>1.3699799647186859</v>
      </c>
      <c r="E14716" s="111">
        <f t="shared" ca="1" si="2353"/>
        <v>0</v>
      </c>
      <c r="F14716" s="111">
        <f t="shared" ca="1" si="2354"/>
        <v>0</v>
      </c>
      <c r="G14716" s="111">
        <f t="shared" ca="1" si="2355"/>
        <v>3.0451360538908556</v>
      </c>
    </row>
    <row r="14717" spans="2:9" ht="21" customHeight="1" x14ac:dyDescent="0.25">
      <c r="B14717" s="111">
        <f t="shared" ca="1" si="2350"/>
        <v>1.9090971853327556</v>
      </c>
      <c r="C14717" s="111">
        <f t="shared" ca="1" si="2351"/>
        <v>0.50177475632657187</v>
      </c>
      <c r="D14717" s="111">
        <f t="shared" ca="1" si="2352"/>
        <v>1.4660057184720012</v>
      </c>
      <c r="E14717" s="111">
        <f t="shared" ca="1" si="2353"/>
        <v>0</v>
      </c>
      <c r="F14717" s="111">
        <f t="shared" ca="1" si="2354"/>
        <v>0</v>
      </c>
      <c r="G14717" s="111">
        <f t="shared" ca="1" si="2355"/>
        <v>3.8768776601313286</v>
      </c>
    </row>
    <row r="14718" spans="2:9" ht="21" customHeight="1" x14ac:dyDescent="0.25">
      <c r="B14718" s="111">
        <f t="shared" ca="1" si="2350"/>
        <v>3.2020983895644299</v>
      </c>
      <c r="C14718" s="111">
        <f t="shared" ca="1" si="2351"/>
        <v>0</v>
      </c>
      <c r="D14718" s="111">
        <f t="shared" ca="1" si="2352"/>
        <v>0</v>
      </c>
      <c r="E14718" s="111">
        <f t="shared" ca="1" si="2353"/>
        <v>0</v>
      </c>
      <c r="F14718" s="111">
        <f t="shared" ca="1" si="2354"/>
        <v>0</v>
      </c>
      <c r="G14718" s="111">
        <f t="shared" ca="1" si="2355"/>
        <v>3.2020983895644299</v>
      </c>
    </row>
    <row r="14719" spans="2:9" ht="21" customHeight="1" x14ac:dyDescent="0.25">
      <c r="B14719" s="111">
        <f t="shared" ca="1" si="2350"/>
        <v>2.4624243497309513</v>
      </c>
      <c r="C14719" s="111">
        <f t="shared" ca="1" si="2351"/>
        <v>0</v>
      </c>
      <c r="D14719" s="111">
        <f t="shared" ca="1" si="2352"/>
        <v>0</v>
      </c>
      <c r="E14719" s="111">
        <f t="shared" ca="1" si="2353"/>
        <v>0</v>
      </c>
      <c r="F14719" s="111">
        <f t="shared" ca="1" si="2354"/>
        <v>0</v>
      </c>
      <c r="G14719" s="111">
        <f t="shared" ca="1" si="2355"/>
        <v>2.4624243497309513</v>
      </c>
    </row>
    <row r="14720" spans="2:9" ht="21" customHeight="1" x14ac:dyDescent="0.25">
      <c r="B14720" s="111">
        <f t="shared" ca="1" si="2350"/>
        <v>3.0007437334146689</v>
      </c>
      <c r="C14720" s="111">
        <f t="shared" ca="1" si="2351"/>
        <v>0.52735644552049754</v>
      </c>
      <c r="D14720" s="111">
        <f t="shared" ca="1" si="2352"/>
        <v>0</v>
      </c>
      <c r="E14720" s="111">
        <f t="shared" ca="1" si="2353"/>
        <v>0</v>
      </c>
      <c r="F14720" s="111">
        <f t="shared" ca="1" si="2354"/>
        <v>0.40705179279431336</v>
      </c>
      <c r="G14720" s="111">
        <f t="shared" ca="1" si="2355"/>
        <v>3.9351519717294798</v>
      </c>
      <c r="H14720" s="111">
        <f t="shared" ref="H14720" ca="1" si="2359">SUM(G14714:G14720)</f>
        <v>20.916382897178138</v>
      </c>
    </row>
    <row r="14721" spans="2:8" ht="21" customHeight="1" x14ac:dyDescent="0.25">
      <c r="B14721" s="111">
        <f t="shared" ca="1" si="2350"/>
        <v>2.0887169419826472</v>
      </c>
      <c r="C14721" s="111">
        <f t="shared" ca="1" si="2351"/>
        <v>0</v>
      </c>
      <c r="D14721" s="111">
        <f t="shared" ca="1" si="2352"/>
        <v>0</v>
      </c>
      <c r="E14721" s="111">
        <f t="shared" ca="1" si="2353"/>
        <v>0</v>
      </c>
      <c r="F14721" s="111">
        <f t="shared" ca="1" si="2354"/>
        <v>0</v>
      </c>
      <c r="G14721" s="111">
        <f t="shared" ca="1" si="2355"/>
        <v>2.0887169419826472</v>
      </c>
    </row>
    <row r="14722" spans="2:8" ht="21" customHeight="1" x14ac:dyDescent="0.25">
      <c r="B14722" s="111">
        <f t="shared" ca="1" si="2350"/>
        <v>1.886143040261506</v>
      </c>
      <c r="C14722" s="111">
        <f t="shared" ca="1" si="2351"/>
        <v>0.5502509334150919</v>
      </c>
      <c r="D14722" s="111">
        <f t="shared" ca="1" si="2352"/>
        <v>0</v>
      </c>
      <c r="E14722" s="111">
        <f t="shared" ca="1" si="2353"/>
        <v>0</v>
      </c>
      <c r="F14722" s="111">
        <f t="shared" ca="1" si="2354"/>
        <v>0</v>
      </c>
      <c r="G14722" s="111">
        <f t="shared" ca="1" si="2355"/>
        <v>2.4363939736765978</v>
      </c>
    </row>
    <row r="14723" spans="2:8" ht="21" customHeight="1" x14ac:dyDescent="0.25">
      <c r="B14723" s="111">
        <f t="shared" ca="1" si="2350"/>
        <v>1.6477677539587741</v>
      </c>
      <c r="C14723" s="111">
        <f t="shared" ca="1" si="2351"/>
        <v>0.44328417442732515</v>
      </c>
      <c r="D14723" s="111">
        <f t="shared" ca="1" si="2352"/>
        <v>0</v>
      </c>
      <c r="E14723" s="111">
        <f t="shared" ca="1" si="2353"/>
        <v>0</v>
      </c>
      <c r="F14723" s="111">
        <f t="shared" ca="1" si="2354"/>
        <v>0</v>
      </c>
      <c r="G14723" s="111">
        <f t="shared" ca="1" si="2355"/>
        <v>2.0910519283860993</v>
      </c>
    </row>
    <row r="14724" spans="2:8" ht="21" customHeight="1" x14ac:dyDescent="0.25">
      <c r="B14724" s="111">
        <f t="shared" ca="1" si="2350"/>
        <v>1.7585388289634794</v>
      </c>
      <c r="C14724" s="111">
        <f t="shared" ca="1" si="2351"/>
        <v>0.54452996028204281</v>
      </c>
      <c r="D14724" s="111">
        <f t="shared" ca="1" si="2352"/>
        <v>0</v>
      </c>
      <c r="E14724" s="111">
        <f t="shared" ca="1" si="2353"/>
        <v>0</v>
      </c>
      <c r="F14724" s="111">
        <f t="shared" ca="1" si="2354"/>
        <v>0</v>
      </c>
      <c r="G14724" s="111">
        <f t="shared" ca="1" si="2355"/>
        <v>2.3030687892455219</v>
      </c>
    </row>
    <row r="14725" spans="2:8" ht="21" customHeight="1" x14ac:dyDescent="0.25">
      <c r="B14725" s="111">
        <f t="shared" ca="1" si="2350"/>
        <v>1.664525167956423</v>
      </c>
      <c r="C14725" s="111">
        <f t="shared" ca="1" si="2351"/>
        <v>0.42764027995955134</v>
      </c>
      <c r="D14725" s="111">
        <f t="shared" ca="1" si="2352"/>
        <v>0</v>
      </c>
      <c r="E14725" s="111">
        <f t="shared" ca="1" si="2353"/>
        <v>0</v>
      </c>
      <c r="F14725" s="111">
        <f t="shared" ca="1" si="2354"/>
        <v>0</v>
      </c>
      <c r="G14725" s="111">
        <f t="shared" ca="1" si="2355"/>
        <v>2.0921654479159741</v>
      </c>
    </row>
    <row r="14726" spans="2:8" ht="21" customHeight="1" x14ac:dyDescent="0.25">
      <c r="B14726" s="111">
        <f t="shared" ca="1" si="2350"/>
        <v>3.1968994019951773</v>
      </c>
      <c r="C14726" s="111">
        <f t="shared" ca="1" si="2351"/>
        <v>0</v>
      </c>
      <c r="D14726" s="111">
        <f t="shared" ca="1" si="2352"/>
        <v>0</v>
      </c>
      <c r="E14726" s="111">
        <f t="shared" ca="1" si="2353"/>
        <v>0</v>
      </c>
      <c r="F14726" s="111">
        <f t="shared" ca="1" si="2354"/>
        <v>0.68984991119512662</v>
      </c>
      <c r="G14726" s="111">
        <f t="shared" ca="1" si="2355"/>
        <v>3.8867493131903039</v>
      </c>
    </row>
    <row r="14727" spans="2:8" ht="21" customHeight="1" x14ac:dyDescent="0.25">
      <c r="B14727" s="111">
        <f t="shared" ca="1" si="2350"/>
        <v>2.5569347507715947</v>
      </c>
      <c r="C14727" s="111">
        <f t="shared" ca="1" si="2351"/>
        <v>0.45527969607651453</v>
      </c>
      <c r="D14727" s="111">
        <f t="shared" ca="1" si="2352"/>
        <v>0</v>
      </c>
      <c r="E14727" s="111">
        <f t="shared" ca="1" si="2353"/>
        <v>0</v>
      </c>
      <c r="F14727" s="111">
        <f t="shared" ca="1" si="2354"/>
        <v>0</v>
      </c>
      <c r="G14727" s="111">
        <f t="shared" ca="1" si="2355"/>
        <v>3.0122144468481094</v>
      </c>
      <c r="H14727" s="111"/>
    </row>
    <row r="14728" spans="2:8" ht="21" customHeight="1" x14ac:dyDescent="0.25">
      <c r="B14728" s="111">
        <f t="shared" ca="1" si="2350"/>
        <v>1.6953066552293918</v>
      </c>
      <c r="C14728" s="111">
        <f t="shared" ca="1" si="2351"/>
        <v>0.50659903189315469</v>
      </c>
      <c r="D14728" s="111">
        <f t="shared" ca="1" si="2352"/>
        <v>1.2140543075805761</v>
      </c>
      <c r="E14728" s="111">
        <f t="shared" ca="1" si="2353"/>
        <v>0</v>
      </c>
      <c r="F14728" s="111">
        <f t="shared" ca="1" si="2354"/>
        <v>0</v>
      </c>
      <c r="G14728" s="111">
        <f t="shared" ca="1" si="2355"/>
        <v>3.4159599947031225</v>
      </c>
    </row>
    <row r="14729" spans="2:8" ht="21" customHeight="1" x14ac:dyDescent="0.25">
      <c r="B14729" s="111">
        <f t="shared" ca="1" si="2350"/>
        <v>3.1892115632508049</v>
      </c>
      <c r="C14729" s="111">
        <f t="shared" ca="1" si="2351"/>
        <v>0</v>
      </c>
      <c r="D14729" s="111">
        <f t="shared" ca="1" si="2352"/>
        <v>0</v>
      </c>
      <c r="E14729" s="111">
        <f t="shared" ca="1" si="2353"/>
        <v>0</v>
      </c>
      <c r="F14729" s="111">
        <f t="shared" ca="1" si="2354"/>
        <v>0.92760709726148183</v>
      </c>
      <c r="G14729" s="111">
        <f t="shared" ca="1" si="2355"/>
        <v>4.116818660512287</v>
      </c>
    </row>
    <row r="14730" spans="2:8" ht="21" customHeight="1" x14ac:dyDescent="0.25">
      <c r="B14730" s="111">
        <f t="shared" ca="1" si="2350"/>
        <v>3.0974473977040988</v>
      </c>
      <c r="C14730" s="111">
        <f t="shared" ca="1" si="2351"/>
        <v>0</v>
      </c>
      <c r="D14730" s="111">
        <f t="shared" ca="1" si="2352"/>
        <v>0</v>
      </c>
      <c r="E14730" s="111">
        <f t="shared" ca="1" si="2353"/>
        <v>0</v>
      </c>
      <c r="F14730" s="111">
        <f t="shared" ca="1" si="2354"/>
        <v>0.71595478430314174</v>
      </c>
      <c r="G14730" s="111">
        <f t="shared" ca="1" si="2355"/>
        <v>3.8134021820072403</v>
      </c>
    </row>
    <row r="14731" spans="2:8" ht="21" customHeight="1" x14ac:dyDescent="0.25">
      <c r="B14731" s="111">
        <f t="shared" ca="1" si="2350"/>
        <v>2.4004033338578492</v>
      </c>
      <c r="C14731" s="111">
        <f t="shared" ca="1" si="2351"/>
        <v>0.50794964843418622</v>
      </c>
      <c r="D14731" s="111">
        <f t="shared" ca="1" si="2352"/>
        <v>0</v>
      </c>
      <c r="E14731" s="111">
        <f t="shared" ca="1" si="2353"/>
        <v>0</v>
      </c>
      <c r="F14731" s="111">
        <f t="shared" ca="1" si="2354"/>
        <v>0</v>
      </c>
      <c r="G14731" s="111">
        <f t="shared" ca="1" si="2355"/>
        <v>2.9083529822920355</v>
      </c>
    </row>
    <row r="14732" spans="2:8" ht="21" customHeight="1" x14ac:dyDescent="0.25">
      <c r="B14732" s="111">
        <f t="shared" ca="1" si="2350"/>
        <v>1.5017471035050904</v>
      </c>
      <c r="C14732" s="111">
        <f t="shared" ca="1" si="2351"/>
        <v>0</v>
      </c>
      <c r="D14732" s="111">
        <f t="shared" ca="1" si="2352"/>
        <v>0</v>
      </c>
      <c r="E14732" s="111">
        <f t="shared" ca="1" si="2353"/>
        <v>0</v>
      </c>
      <c r="F14732" s="111">
        <f t="shared" ca="1" si="2354"/>
        <v>0</v>
      </c>
      <c r="G14732" s="111">
        <f t="shared" ca="1" si="2355"/>
        <v>1.5017471035050904</v>
      </c>
    </row>
    <row r="14733" spans="2:8" ht="21" customHeight="1" x14ac:dyDescent="0.25">
      <c r="B14733" s="111">
        <f t="shared" ca="1" si="2350"/>
        <v>3.3268770679267652</v>
      </c>
      <c r="C14733" s="111">
        <f t="shared" ca="1" si="2351"/>
        <v>0</v>
      </c>
      <c r="D14733" s="111">
        <f t="shared" ca="1" si="2352"/>
        <v>0</v>
      </c>
      <c r="E14733" s="111">
        <f t="shared" ca="1" si="2353"/>
        <v>0</v>
      </c>
      <c r="F14733" s="111">
        <f t="shared" ca="1" si="2354"/>
        <v>0</v>
      </c>
      <c r="G14733" s="111">
        <f t="shared" ca="1" si="2355"/>
        <v>3.3268770679267652</v>
      </c>
    </row>
    <row r="14734" spans="2:8" ht="21" customHeight="1" x14ac:dyDescent="0.25">
      <c r="B14734" s="111">
        <f t="shared" ref="B14734:B14797" ca="1" si="2360">maxs1-mins1*RAND()</f>
        <v>3.0283181061495075</v>
      </c>
      <c r="C14734" s="111">
        <f t="shared" ref="C14734:C14797" ca="1" si="2361">IF(RAND()&lt;0.5,maxs2-mins2*RAND(),0)</f>
        <v>0.49175904940213433</v>
      </c>
      <c r="D14734" s="111">
        <f t="shared" ref="D14734:D14797" ca="1" si="2362">IF(RAND()&lt;0.14,maxs3-mins3*RAND(),0)</f>
        <v>0</v>
      </c>
      <c r="E14734" s="111">
        <f t="shared" ref="E14734:E14797" ca="1" si="2363">IF(RAND()&lt;0.07,maxs4-mins4*RAND(),0)</f>
        <v>0</v>
      </c>
      <c r="F14734" s="111">
        <f t="shared" ref="F14734:F14797" ca="1" si="2364">IF(RAND()&lt;0.05,maxs5-mins5*RAND(),0)</f>
        <v>0</v>
      </c>
      <c r="G14734" s="111">
        <f t="shared" ca="1" si="2355"/>
        <v>3.5200771555516419</v>
      </c>
      <c r="H14734" s="111"/>
    </row>
    <row r="14735" spans="2:8" ht="21" customHeight="1" x14ac:dyDescent="0.25">
      <c r="B14735" s="111">
        <f t="shared" ca="1" si="2360"/>
        <v>2.4741495469701236</v>
      </c>
      <c r="C14735" s="111">
        <f t="shared" ca="1" si="2361"/>
        <v>0</v>
      </c>
      <c r="D14735" s="111">
        <f t="shared" ca="1" si="2362"/>
        <v>0</v>
      </c>
      <c r="E14735" s="111">
        <f t="shared" ca="1" si="2363"/>
        <v>0</v>
      </c>
      <c r="F14735" s="111">
        <f t="shared" ca="1" si="2364"/>
        <v>0</v>
      </c>
      <c r="G14735" s="111">
        <f t="shared" ca="1" si="2355"/>
        <v>2.4741495469701236</v>
      </c>
    </row>
    <row r="14736" spans="2:8" ht="21" customHeight="1" x14ac:dyDescent="0.25">
      <c r="B14736" s="111">
        <f t="shared" ca="1" si="2360"/>
        <v>2.463106336445636</v>
      </c>
      <c r="C14736" s="111">
        <f t="shared" ca="1" si="2361"/>
        <v>0.52333069533931509</v>
      </c>
      <c r="D14736" s="111">
        <f t="shared" ca="1" si="2362"/>
        <v>0</v>
      </c>
      <c r="E14736" s="111">
        <f t="shared" ca="1" si="2363"/>
        <v>0</v>
      </c>
      <c r="F14736" s="111">
        <f t="shared" ca="1" si="2364"/>
        <v>0</v>
      </c>
      <c r="G14736" s="111">
        <f t="shared" ca="1" si="2355"/>
        <v>2.9864370317849511</v>
      </c>
    </row>
    <row r="14737" spans="2:9" ht="21" customHeight="1" x14ac:dyDescent="0.25">
      <c r="B14737" s="111">
        <f t="shared" ca="1" si="2360"/>
        <v>2.5422328532809026</v>
      </c>
      <c r="C14737" s="111">
        <f t="shared" ca="1" si="2361"/>
        <v>0</v>
      </c>
      <c r="D14737" s="111">
        <f t="shared" ca="1" si="2362"/>
        <v>0</v>
      </c>
      <c r="E14737" s="111">
        <f t="shared" ca="1" si="2363"/>
        <v>0</v>
      </c>
      <c r="F14737" s="111">
        <f t="shared" ca="1" si="2364"/>
        <v>0</v>
      </c>
      <c r="G14737" s="111">
        <f t="shared" ca="1" si="2355"/>
        <v>2.5422328532809026</v>
      </c>
    </row>
    <row r="14738" spans="2:9" ht="21" customHeight="1" x14ac:dyDescent="0.25">
      <c r="B14738" s="111">
        <f t="shared" ca="1" si="2360"/>
        <v>3.1998687978632394</v>
      </c>
      <c r="C14738" s="111">
        <f t="shared" ca="1" si="2361"/>
        <v>0</v>
      </c>
      <c r="D14738" s="111">
        <f t="shared" ca="1" si="2362"/>
        <v>1.2472695940895424</v>
      </c>
      <c r="E14738" s="111">
        <f t="shared" ca="1" si="2363"/>
        <v>0</v>
      </c>
      <c r="F14738" s="111">
        <f t="shared" ca="1" si="2364"/>
        <v>0</v>
      </c>
      <c r="G14738" s="111">
        <f t="shared" ca="1" si="2355"/>
        <v>4.447138391952782</v>
      </c>
    </row>
    <row r="14739" spans="2:9" ht="21" customHeight="1" x14ac:dyDescent="0.25">
      <c r="B14739" s="111">
        <f t="shared" ca="1" si="2360"/>
        <v>2.0142061036966306</v>
      </c>
      <c r="C14739" s="111">
        <f t="shared" ca="1" si="2361"/>
        <v>0.50419566082001521</v>
      </c>
      <c r="D14739" s="111">
        <f t="shared" ca="1" si="2362"/>
        <v>0</v>
      </c>
      <c r="E14739" s="111">
        <f t="shared" ca="1" si="2363"/>
        <v>1.4780375385221749</v>
      </c>
      <c r="F14739" s="111">
        <f t="shared" ca="1" si="2364"/>
        <v>0</v>
      </c>
      <c r="G14739" s="111">
        <f t="shared" ca="1" si="2355"/>
        <v>3.9964393030388208</v>
      </c>
    </row>
    <row r="14740" spans="2:9" ht="21" customHeight="1" x14ac:dyDescent="0.25">
      <c r="B14740" s="111">
        <f t="shared" ca="1" si="2360"/>
        <v>3.3137939920367212</v>
      </c>
      <c r="C14740" s="111">
        <f t="shared" ca="1" si="2361"/>
        <v>0.56687828950073926</v>
      </c>
      <c r="D14740" s="111">
        <f t="shared" ca="1" si="2362"/>
        <v>0</v>
      </c>
      <c r="E14740" s="111">
        <f t="shared" ca="1" si="2363"/>
        <v>0</v>
      </c>
      <c r="F14740" s="111">
        <f t="shared" ca="1" si="2364"/>
        <v>0</v>
      </c>
      <c r="G14740" s="111">
        <f t="shared" ca="1" si="2355"/>
        <v>3.8806722815374606</v>
      </c>
    </row>
    <row r="14741" spans="2:9" ht="21" customHeight="1" x14ac:dyDescent="0.25">
      <c r="B14741" s="111">
        <f t="shared" ca="1" si="2360"/>
        <v>2.9039944586504238</v>
      </c>
      <c r="C14741" s="111">
        <f t="shared" ca="1" si="2361"/>
        <v>0.49106074790221288</v>
      </c>
      <c r="D14741" s="111">
        <f t="shared" ca="1" si="2362"/>
        <v>0.84131585331488612</v>
      </c>
      <c r="E14741" s="111">
        <f t="shared" ca="1" si="2363"/>
        <v>0</v>
      </c>
      <c r="F14741" s="111">
        <f t="shared" ca="1" si="2364"/>
        <v>0</v>
      </c>
      <c r="G14741" s="111">
        <f t="shared" ca="1" si="2355"/>
        <v>4.2363710598675226</v>
      </c>
      <c r="H14741" s="111"/>
    </row>
    <row r="14742" spans="2:9" ht="21" customHeight="1" x14ac:dyDescent="0.25">
      <c r="B14742" s="111">
        <f t="shared" ca="1" si="2360"/>
        <v>2.5209713692874232</v>
      </c>
      <c r="C14742" s="111">
        <f t="shared" ca="1" si="2361"/>
        <v>0</v>
      </c>
      <c r="D14742" s="111">
        <f t="shared" ca="1" si="2362"/>
        <v>1.4570202452642316</v>
      </c>
      <c r="E14742" s="111">
        <f t="shared" ca="1" si="2363"/>
        <v>0</v>
      </c>
      <c r="F14742" s="111">
        <f t="shared" ca="1" si="2364"/>
        <v>0</v>
      </c>
      <c r="G14742" s="111">
        <f t="shared" ca="1" si="2355"/>
        <v>3.9779916145516547</v>
      </c>
    </row>
    <row r="14743" spans="2:9" ht="21" customHeight="1" x14ac:dyDescent="0.25">
      <c r="B14743" s="111">
        <f t="shared" ca="1" si="2360"/>
        <v>1.6706844862873518</v>
      </c>
      <c r="C14743" s="111">
        <f t="shared" ca="1" si="2361"/>
        <v>0</v>
      </c>
      <c r="D14743" s="111">
        <f t="shared" ca="1" si="2362"/>
        <v>0</v>
      </c>
      <c r="E14743" s="111">
        <f t="shared" ca="1" si="2363"/>
        <v>0</v>
      </c>
      <c r="F14743" s="111">
        <f t="shared" ca="1" si="2364"/>
        <v>0</v>
      </c>
      <c r="G14743" s="111">
        <f t="shared" ca="1" si="2355"/>
        <v>1.6706844862873518</v>
      </c>
      <c r="I14743" s="111">
        <f t="shared" ref="I14743" ca="1" si="2365">SUM(G14714:G14743)</f>
        <v>91.642095454193154</v>
      </c>
    </row>
    <row r="14744" spans="2:9" ht="21" customHeight="1" x14ac:dyDescent="0.25">
      <c r="B14744" s="111">
        <f t="shared" ca="1" si="2360"/>
        <v>3.193259062302805</v>
      </c>
      <c r="C14744" s="111">
        <f t="shared" ca="1" si="2361"/>
        <v>0</v>
      </c>
      <c r="D14744" s="111">
        <f t="shared" ca="1" si="2362"/>
        <v>0</v>
      </c>
      <c r="E14744" s="111">
        <f t="shared" ca="1" si="2363"/>
        <v>0</v>
      </c>
      <c r="F14744" s="111">
        <f t="shared" ca="1" si="2364"/>
        <v>0</v>
      </c>
      <c r="G14744" s="111">
        <f t="shared" ca="1" si="2355"/>
        <v>3.193259062302805</v>
      </c>
    </row>
    <row r="14745" spans="2:9" ht="21" customHeight="1" x14ac:dyDescent="0.25">
      <c r="B14745" s="111">
        <f t="shared" ca="1" si="2360"/>
        <v>3.298867097396236</v>
      </c>
      <c r="C14745" s="111">
        <f t="shared" ca="1" si="2361"/>
        <v>0</v>
      </c>
      <c r="D14745" s="111">
        <f t="shared" ca="1" si="2362"/>
        <v>0.85497576675969533</v>
      </c>
      <c r="E14745" s="111">
        <f t="shared" ca="1" si="2363"/>
        <v>0</v>
      </c>
      <c r="F14745" s="111">
        <f t="shared" ca="1" si="2364"/>
        <v>0</v>
      </c>
      <c r="G14745" s="111">
        <f t="shared" ca="1" si="2355"/>
        <v>4.1538428641559317</v>
      </c>
    </row>
    <row r="14746" spans="2:9" ht="21" customHeight="1" x14ac:dyDescent="0.25">
      <c r="B14746" s="111">
        <f t="shared" ca="1" si="2360"/>
        <v>3.1676060908940835</v>
      </c>
      <c r="C14746" s="111">
        <f t="shared" ca="1" si="2361"/>
        <v>0</v>
      </c>
      <c r="D14746" s="111">
        <f t="shared" ca="1" si="2362"/>
        <v>0</v>
      </c>
      <c r="E14746" s="111">
        <f t="shared" ca="1" si="2363"/>
        <v>0.76098294437137615</v>
      </c>
      <c r="F14746" s="111">
        <f t="shared" ca="1" si="2364"/>
        <v>0</v>
      </c>
      <c r="G14746" s="111">
        <f t="shared" ref="G14746:G14809" ca="1" si="2366">SUM(B14746:F14746)</f>
        <v>3.9285890352654596</v>
      </c>
    </row>
    <row r="14747" spans="2:9" ht="21" customHeight="1" x14ac:dyDescent="0.25">
      <c r="B14747" s="111">
        <f t="shared" ca="1" si="2360"/>
        <v>2.7875915153600905</v>
      </c>
      <c r="C14747" s="111">
        <f t="shared" ca="1" si="2361"/>
        <v>0</v>
      </c>
      <c r="D14747" s="111">
        <f t="shared" ca="1" si="2362"/>
        <v>0</v>
      </c>
      <c r="E14747" s="111">
        <f t="shared" ca="1" si="2363"/>
        <v>0</v>
      </c>
      <c r="F14747" s="111">
        <f t="shared" ca="1" si="2364"/>
        <v>0</v>
      </c>
      <c r="G14747" s="111">
        <f t="shared" ca="1" si="2366"/>
        <v>2.7875915153600905</v>
      </c>
    </row>
    <row r="14748" spans="2:9" ht="21" customHeight="1" x14ac:dyDescent="0.25">
      <c r="B14748" s="111">
        <f t="shared" ca="1" si="2360"/>
        <v>1.5573983276199339</v>
      </c>
      <c r="C14748" s="111">
        <f t="shared" ca="1" si="2361"/>
        <v>0</v>
      </c>
      <c r="D14748" s="111">
        <f t="shared" ca="1" si="2362"/>
        <v>0</v>
      </c>
      <c r="E14748" s="111">
        <f t="shared" ca="1" si="2363"/>
        <v>0</v>
      </c>
      <c r="F14748" s="111">
        <f t="shared" ca="1" si="2364"/>
        <v>0</v>
      </c>
      <c r="G14748" s="111">
        <f t="shared" ca="1" si="2366"/>
        <v>1.5573983276199339</v>
      </c>
    </row>
    <row r="14749" spans="2:9" ht="21" customHeight="1" x14ac:dyDescent="0.25">
      <c r="B14749" s="111">
        <f t="shared" ca="1" si="2360"/>
        <v>3.2549369123367242</v>
      </c>
      <c r="C14749" s="111">
        <f t="shared" ca="1" si="2361"/>
        <v>0</v>
      </c>
      <c r="D14749" s="111">
        <f t="shared" ca="1" si="2362"/>
        <v>0</v>
      </c>
      <c r="E14749" s="111">
        <f t="shared" ca="1" si="2363"/>
        <v>0</v>
      </c>
      <c r="F14749" s="111">
        <f t="shared" ca="1" si="2364"/>
        <v>0</v>
      </c>
      <c r="G14749" s="111">
        <f t="shared" ca="1" si="2366"/>
        <v>3.2549369123367242</v>
      </c>
    </row>
    <row r="14750" spans="2:9" ht="21" customHeight="1" x14ac:dyDescent="0.25">
      <c r="B14750" s="111">
        <f t="shared" ca="1" si="2360"/>
        <v>3.0813936954956351</v>
      </c>
      <c r="C14750" s="111">
        <f t="shared" ca="1" si="2361"/>
        <v>0.56445663564780246</v>
      </c>
      <c r="D14750" s="111">
        <f t="shared" ca="1" si="2362"/>
        <v>0</v>
      </c>
      <c r="E14750" s="111">
        <f t="shared" ca="1" si="2363"/>
        <v>0</v>
      </c>
      <c r="F14750" s="111">
        <f t="shared" ca="1" si="2364"/>
        <v>0</v>
      </c>
      <c r="G14750" s="111">
        <f t="shared" ca="1" si="2366"/>
        <v>3.6458503311434374</v>
      </c>
      <c r="H14750" s="111">
        <f t="shared" ref="H14750" ca="1" si="2367">SUM(G14744:G14750)</f>
        <v>22.521468048184381</v>
      </c>
    </row>
    <row r="14751" spans="2:9" ht="21" customHeight="1" x14ac:dyDescent="0.25">
      <c r="B14751" s="111">
        <f t="shared" ca="1" si="2360"/>
        <v>2.036621806479876</v>
      </c>
      <c r="C14751" s="111">
        <f t="shared" ca="1" si="2361"/>
        <v>0.48665816569512738</v>
      </c>
      <c r="D14751" s="111">
        <f t="shared" ca="1" si="2362"/>
        <v>0</v>
      </c>
      <c r="E14751" s="111">
        <f t="shared" ca="1" si="2363"/>
        <v>0</v>
      </c>
      <c r="F14751" s="111">
        <f t="shared" ca="1" si="2364"/>
        <v>0</v>
      </c>
      <c r="G14751" s="111">
        <f t="shared" ca="1" si="2366"/>
        <v>2.5232799721750032</v>
      </c>
    </row>
    <row r="14752" spans="2:9" ht="21" customHeight="1" x14ac:dyDescent="0.25">
      <c r="B14752" s="111">
        <f t="shared" ca="1" si="2360"/>
        <v>2.566717925961064</v>
      </c>
      <c r="C14752" s="111">
        <f t="shared" ca="1" si="2361"/>
        <v>0.44125703234116276</v>
      </c>
      <c r="D14752" s="111">
        <f t="shared" ca="1" si="2362"/>
        <v>0</v>
      </c>
      <c r="E14752" s="111">
        <f t="shared" ca="1" si="2363"/>
        <v>0</v>
      </c>
      <c r="F14752" s="111">
        <f t="shared" ca="1" si="2364"/>
        <v>0.43271996914902688</v>
      </c>
      <c r="G14752" s="111">
        <f t="shared" ca="1" si="2366"/>
        <v>3.4406949274512537</v>
      </c>
    </row>
    <row r="14753" spans="2:8" ht="21" customHeight="1" x14ac:dyDescent="0.25">
      <c r="B14753" s="111">
        <f t="shared" ca="1" si="2360"/>
        <v>2.7179732621728236</v>
      </c>
      <c r="C14753" s="111">
        <f t="shared" ca="1" si="2361"/>
        <v>0.46427913440104107</v>
      </c>
      <c r="D14753" s="111">
        <f t="shared" ca="1" si="2362"/>
        <v>0</v>
      </c>
      <c r="E14753" s="111">
        <f t="shared" ca="1" si="2363"/>
        <v>0</v>
      </c>
      <c r="F14753" s="111">
        <f t="shared" ca="1" si="2364"/>
        <v>0</v>
      </c>
      <c r="G14753" s="111">
        <f t="shared" ca="1" si="2366"/>
        <v>3.1822523965738645</v>
      </c>
    </row>
    <row r="14754" spans="2:8" ht="21" customHeight="1" x14ac:dyDescent="0.25">
      <c r="B14754" s="111">
        <f t="shared" ca="1" si="2360"/>
        <v>2.069343213056078</v>
      </c>
      <c r="C14754" s="111">
        <f t="shared" ca="1" si="2361"/>
        <v>0</v>
      </c>
      <c r="D14754" s="111">
        <f t="shared" ca="1" si="2362"/>
        <v>0</v>
      </c>
      <c r="E14754" s="111">
        <f t="shared" ca="1" si="2363"/>
        <v>0</v>
      </c>
      <c r="F14754" s="111">
        <f t="shared" ca="1" si="2364"/>
        <v>0</v>
      </c>
      <c r="G14754" s="111">
        <f t="shared" ca="1" si="2366"/>
        <v>2.069343213056078</v>
      </c>
    </row>
    <row r="14755" spans="2:8" ht="21" customHeight="1" x14ac:dyDescent="0.25">
      <c r="B14755" s="111">
        <f t="shared" ca="1" si="2360"/>
        <v>1.7045816930913227</v>
      </c>
      <c r="C14755" s="111">
        <f t="shared" ca="1" si="2361"/>
        <v>0.52169064312704794</v>
      </c>
      <c r="D14755" s="111">
        <f t="shared" ca="1" si="2362"/>
        <v>0</v>
      </c>
      <c r="E14755" s="111">
        <f t="shared" ca="1" si="2363"/>
        <v>0</v>
      </c>
      <c r="F14755" s="111">
        <f t="shared" ca="1" si="2364"/>
        <v>0</v>
      </c>
      <c r="G14755" s="111">
        <f t="shared" ca="1" si="2366"/>
        <v>2.2262723362183707</v>
      </c>
    </row>
    <row r="14756" spans="2:8" ht="21" customHeight="1" x14ac:dyDescent="0.25">
      <c r="B14756" s="111">
        <f t="shared" ca="1" si="2360"/>
        <v>2.1315743901059738</v>
      </c>
      <c r="C14756" s="111">
        <f t="shared" ca="1" si="2361"/>
        <v>0</v>
      </c>
      <c r="D14756" s="111">
        <f t="shared" ca="1" si="2362"/>
        <v>0</v>
      </c>
      <c r="E14756" s="111">
        <f t="shared" ca="1" si="2363"/>
        <v>0</v>
      </c>
      <c r="F14756" s="111">
        <f t="shared" ca="1" si="2364"/>
        <v>0</v>
      </c>
      <c r="G14756" s="111">
        <f t="shared" ca="1" si="2366"/>
        <v>2.1315743901059738</v>
      </c>
    </row>
    <row r="14757" spans="2:8" ht="21" customHeight="1" x14ac:dyDescent="0.25">
      <c r="B14757" s="111">
        <f t="shared" ca="1" si="2360"/>
        <v>1.5850591670941085</v>
      </c>
      <c r="C14757" s="111">
        <f t="shared" ca="1" si="2361"/>
        <v>0</v>
      </c>
      <c r="D14757" s="111">
        <f t="shared" ca="1" si="2362"/>
        <v>0</v>
      </c>
      <c r="E14757" s="111">
        <f t="shared" ca="1" si="2363"/>
        <v>0</v>
      </c>
      <c r="F14757" s="111">
        <f t="shared" ca="1" si="2364"/>
        <v>0</v>
      </c>
      <c r="G14757" s="111">
        <f t="shared" ca="1" si="2366"/>
        <v>1.5850591670941085</v>
      </c>
      <c r="H14757" s="111"/>
    </row>
    <row r="14758" spans="2:8" ht="21" customHeight="1" x14ac:dyDescent="0.25">
      <c r="B14758" s="111">
        <f t="shared" ca="1" si="2360"/>
        <v>1.9009750764609243</v>
      </c>
      <c r="C14758" s="111">
        <f t="shared" ca="1" si="2361"/>
        <v>0.51488477607347982</v>
      </c>
      <c r="D14758" s="111">
        <f t="shared" ca="1" si="2362"/>
        <v>0</v>
      </c>
      <c r="E14758" s="111">
        <f t="shared" ca="1" si="2363"/>
        <v>1.4470339034168342</v>
      </c>
      <c r="F14758" s="111">
        <f t="shared" ca="1" si="2364"/>
        <v>0</v>
      </c>
      <c r="G14758" s="111">
        <f t="shared" ca="1" si="2366"/>
        <v>3.8628937559512382</v>
      </c>
    </row>
    <row r="14759" spans="2:8" ht="21" customHeight="1" x14ac:dyDescent="0.25">
      <c r="B14759" s="111">
        <f t="shared" ca="1" si="2360"/>
        <v>2.6022358619574288</v>
      </c>
      <c r="C14759" s="111">
        <f t="shared" ca="1" si="2361"/>
        <v>0</v>
      </c>
      <c r="D14759" s="111">
        <f t="shared" ca="1" si="2362"/>
        <v>1.2195553819824712</v>
      </c>
      <c r="E14759" s="111">
        <f t="shared" ca="1" si="2363"/>
        <v>0</v>
      </c>
      <c r="F14759" s="111">
        <f t="shared" ca="1" si="2364"/>
        <v>0</v>
      </c>
      <c r="G14759" s="111">
        <f t="shared" ca="1" si="2366"/>
        <v>3.8217912439399</v>
      </c>
    </row>
    <row r="14760" spans="2:8" ht="21" customHeight="1" x14ac:dyDescent="0.25">
      <c r="B14760" s="111">
        <f t="shared" ca="1" si="2360"/>
        <v>1.5656061122702891</v>
      </c>
      <c r="C14760" s="111">
        <f t="shared" ca="1" si="2361"/>
        <v>0</v>
      </c>
      <c r="D14760" s="111">
        <f t="shared" ca="1" si="2362"/>
        <v>0</v>
      </c>
      <c r="E14760" s="111">
        <f t="shared" ca="1" si="2363"/>
        <v>0</v>
      </c>
      <c r="F14760" s="111">
        <f t="shared" ca="1" si="2364"/>
        <v>0</v>
      </c>
      <c r="G14760" s="111">
        <f t="shared" ca="1" si="2366"/>
        <v>1.5656061122702891</v>
      </c>
    </row>
    <row r="14761" spans="2:8" ht="21" customHeight="1" x14ac:dyDescent="0.25">
      <c r="B14761" s="111">
        <f t="shared" ca="1" si="2360"/>
        <v>2.1177346844996876</v>
      </c>
      <c r="C14761" s="111">
        <f t="shared" ca="1" si="2361"/>
        <v>0</v>
      </c>
      <c r="D14761" s="111">
        <f t="shared" ca="1" si="2362"/>
        <v>0</v>
      </c>
      <c r="E14761" s="111">
        <f t="shared" ca="1" si="2363"/>
        <v>0</v>
      </c>
      <c r="F14761" s="111">
        <f t="shared" ca="1" si="2364"/>
        <v>0</v>
      </c>
      <c r="G14761" s="111">
        <f t="shared" ca="1" si="2366"/>
        <v>2.1177346844996876</v>
      </c>
    </row>
    <row r="14762" spans="2:8" ht="21" customHeight="1" x14ac:dyDescent="0.25">
      <c r="B14762" s="111">
        <f t="shared" ca="1" si="2360"/>
        <v>2.5852260204805377</v>
      </c>
      <c r="C14762" s="111">
        <f t="shared" ca="1" si="2361"/>
        <v>0</v>
      </c>
      <c r="D14762" s="111">
        <f t="shared" ca="1" si="2362"/>
        <v>0</v>
      </c>
      <c r="E14762" s="111">
        <f t="shared" ca="1" si="2363"/>
        <v>0</v>
      </c>
      <c r="F14762" s="111">
        <f t="shared" ca="1" si="2364"/>
        <v>0</v>
      </c>
      <c r="G14762" s="111">
        <f t="shared" ca="1" si="2366"/>
        <v>2.5852260204805377</v>
      </c>
    </row>
    <row r="14763" spans="2:8" ht="21" customHeight="1" x14ac:dyDescent="0.25">
      <c r="B14763" s="111">
        <f t="shared" ca="1" si="2360"/>
        <v>2.688921824580123</v>
      </c>
      <c r="C14763" s="111">
        <f t="shared" ca="1" si="2361"/>
        <v>0</v>
      </c>
      <c r="D14763" s="111">
        <f t="shared" ca="1" si="2362"/>
        <v>0</v>
      </c>
      <c r="E14763" s="111">
        <f t="shared" ca="1" si="2363"/>
        <v>0</v>
      </c>
      <c r="F14763" s="111">
        <f t="shared" ca="1" si="2364"/>
        <v>0</v>
      </c>
      <c r="G14763" s="111">
        <f t="shared" ca="1" si="2366"/>
        <v>2.688921824580123</v>
      </c>
    </row>
    <row r="14764" spans="2:8" ht="21" customHeight="1" x14ac:dyDescent="0.25">
      <c r="B14764" s="111">
        <f t="shared" ca="1" si="2360"/>
        <v>1.8986260992115278</v>
      </c>
      <c r="C14764" s="111">
        <f t="shared" ca="1" si="2361"/>
        <v>0.43075717731468666</v>
      </c>
      <c r="D14764" s="111">
        <f t="shared" ca="1" si="2362"/>
        <v>0</v>
      </c>
      <c r="E14764" s="111">
        <f t="shared" ca="1" si="2363"/>
        <v>0</v>
      </c>
      <c r="F14764" s="111">
        <f t="shared" ca="1" si="2364"/>
        <v>0</v>
      </c>
      <c r="G14764" s="111">
        <f t="shared" ca="1" si="2366"/>
        <v>2.3293832765262144</v>
      </c>
      <c r="H14764" s="111"/>
    </row>
    <row r="14765" spans="2:8" ht="21" customHeight="1" x14ac:dyDescent="0.25">
      <c r="B14765" s="111">
        <f t="shared" ca="1" si="2360"/>
        <v>3.2288123050434447</v>
      </c>
      <c r="C14765" s="111">
        <f t="shared" ca="1" si="2361"/>
        <v>0.48710903919834708</v>
      </c>
      <c r="D14765" s="111">
        <f t="shared" ca="1" si="2362"/>
        <v>0</v>
      </c>
      <c r="E14765" s="111">
        <f t="shared" ca="1" si="2363"/>
        <v>0</v>
      </c>
      <c r="F14765" s="111">
        <f t="shared" ca="1" si="2364"/>
        <v>0</v>
      </c>
      <c r="G14765" s="111">
        <f t="shared" ca="1" si="2366"/>
        <v>3.7159213442417918</v>
      </c>
    </row>
    <row r="14766" spans="2:8" ht="21" customHeight="1" x14ac:dyDescent="0.25">
      <c r="B14766" s="111">
        <f t="shared" ca="1" si="2360"/>
        <v>3.224926204322625</v>
      </c>
      <c r="C14766" s="111">
        <f t="shared" ca="1" si="2361"/>
        <v>0.56847255597791113</v>
      </c>
      <c r="D14766" s="111">
        <f t="shared" ca="1" si="2362"/>
        <v>0</v>
      </c>
      <c r="E14766" s="111">
        <f t="shared" ca="1" si="2363"/>
        <v>0</v>
      </c>
      <c r="F14766" s="111">
        <f t="shared" ca="1" si="2364"/>
        <v>0</v>
      </c>
      <c r="G14766" s="111">
        <f t="shared" ca="1" si="2366"/>
        <v>3.7933987603005361</v>
      </c>
    </row>
    <row r="14767" spans="2:8" ht="21" customHeight="1" x14ac:dyDescent="0.25">
      <c r="B14767" s="111">
        <f t="shared" ca="1" si="2360"/>
        <v>2.4607124665840048</v>
      </c>
      <c r="C14767" s="111">
        <f t="shared" ca="1" si="2361"/>
        <v>0.40788454836161592</v>
      </c>
      <c r="D14767" s="111">
        <f t="shared" ca="1" si="2362"/>
        <v>0</v>
      </c>
      <c r="E14767" s="111">
        <f t="shared" ca="1" si="2363"/>
        <v>0</v>
      </c>
      <c r="F14767" s="111">
        <f t="shared" ca="1" si="2364"/>
        <v>0</v>
      </c>
      <c r="G14767" s="111">
        <f t="shared" ca="1" si="2366"/>
        <v>2.8685970149456206</v>
      </c>
    </row>
    <row r="14768" spans="2:8" ht="21" customHeight="1" x14ac:dyDescent="0.25">
      <c r="B14768" s="111">
        <f t="shared" ca="1" si="2360"/>
        <v>2.12687621557974</v>
      </c>
      <c r="C14768" s="111">
        <f t="shared" ca="1" si="2361"/>
        <v>0</v>
      </c>
      <c r="D14768" s="111">
        <f t="shared" ca="1" si="2362"/>
        <v>0</v>
      </c>
      <c r="E14768" s="111">
        <f t="shared" ca="1" si="2363"/>
        <v>0</v>
      </c>
      <c r="F14768" s="111">
        <f t="shared" ca="1" si="2364"/>
        <v>0</v>
      </c>
      <c r="G14768" s="111">
        <f t="shared" ca="1" si="2366"/>
        <v>2.12687621557974</v>
      </c>
    </row>
    <row r="14769" spans="2:9" ht="21" customHeight="1" x14ac:dyDescent="0.25">
      <c r="B14769" s="111">
        <f t="shared" ca="1" si="2360"/>
        <v>1.5267817267727699</v>
      </c>
      <c r="C14769" s="111">
        <f t="shared" ca="1" si="2361"/>
        <v>0</v>
      </c>
      <c r="D14769" s="111">
        <f t="shared" ca="1" si="2362"/>
        <v>0</v>
      </c>
      <c r="E14769" s="111">
        <f t="shared" ca="1" si="2363"/>
        <v>0</v>
      </c>
      <c r="F14769" s="111">
        <f t="shared" ca="1" si="2364"/>
        <v>0</v>
      </c>
      <c r="G14769" s="111">
        <f t="shared" ca="1" si="2366"/>
        <v>1.5267817267727699</v>
      </c>
    </row>
    <row r="14770" spans="2:9" ht="21" customHeight="1" x14ac:dyDescent="0.25">
      <c r="B14770" s="111">
        <f t="shared" ca="1" si="2360"/>
        <v>1.7236193073791057</v>
      </c>
      <c r="C14770" s="111">
        <f t="shared" ca="1" si="2361"/>
        <v>0</v>
      </c>
      <c r="D14770" s="111">
        <f t="shared" ca="1" si="2362"/>
        <v>0</v>
      </c>
      <c r="E14770" s="111">
        <f t="shared" ca="1" si="2363"/>
        <v>0</v>
      </c>
      <c r="F14770" s="111">
        <f t="shared" ca="1" si="2364"/>
        <v>0</v>
      </c>
      <c r="G14770" s="111">
        <f t="shared" ca="1" si="2366"/>
        <v>1.7236193073791057</v>
      </c>
    </row>
    <row r="14771" spans="2:9" ht="21" customHeight="1" x14ac:dyDescent="0.25">
      <c r="B14771" s="111">
        <f t="shared" ca="1" si="2360"/>
        <v>1.5539127829367876</v>
      </c>
      <c r="C14771" s="111">
        <f t="shared" ca="1" si="2361"/>
        <v>0</v>
      </c>
      <c r="D14771" s="111">
        <f t="shared" ca="1" si="2362"/>
        <v>0</v>
      </c>
      <c r="E14771" s="111">
        <f t="shared" ca="1" si="2363"/>
        <v>0</v>
      </c>
      <c r="F14771" s="111">
        <f t="shared" ca="1" si="2364"/>
        <v>0</v>
      </c>
      <c r="G14771" s="111">
        <f t="shared" ca="1" si="2366"/>
        <v>1.5539127829367876</v>
      </c>
      <c r="H14771" s="111"/>
    </row>
    <row r="14772" spans="2:9" ht="21" customHeight="1" x14ac:dyDescent="0.25">
      <c r="B14772" s="111">
        <f t="shared" ca="1" si="2360"/>
        <v>2.1206844245036556</v>
      </c>
      <c r="C14772" s="111">
        <f t="shared" ca="1" si="2361"/>
        <v>0.5588400099730565</v>
      </c>
      <c r="D14772" s="111">
        <f t="shared" ca="1" si="2362"/>
        <v>0</v>
      </c>
      <c r="E14772" s="111">
        <f t="shared" ca="1" si="2363"/>
        <v>0</v>
      </c>
      <c r="F14772" s="111">
        <f t="shared" ca="1" si="2364"/>
        <v>0</v>
      </c>
      <c r="G14772" s="111">
        <f t="shared" ca="1" si="2366"/>
        <v>2.6795244344767122</v>
      </c>
    </row>
    <row r="14773" spans="2:9" ht="21" customHeight="1" x14ac:dyDescent="0.25">
      <c r="B14773" s="111">
        <f t="shared" ca="1" si="2360"/>
        <v>2.5983826699137511</v>
      </c>
      <c r="C14773" s="111">
        <f t="shared" ca="1" si="2361"/>
        <v>0.57749852737354379</v>
      </c>
      <c r="D14773" s="111">
        <f t="shared" ca="1" si="2362"/>
        <v>0</v>
      </c>
      <c r="E14773" s="111">
        <f t="shared" ca="1" si="2363"/>
        <v>0</v>
      </c>
      <c r="F14773" s="111">
        <f t="shared" ca="1" si="2364"/>
        <v>0</v>
      </c>
      <c r="G14773" s="111">
        <f t="shared" ca="1" si="2366"/>
        <v>3.1758811972872949</v>
      </c>
      <c r="I14773" s="111">
        <f t="shared" ref="I14773" ca="1" si="2368">SUM(G14744:G14773)</f>
        <v>81.81601415302741</v>
      </c>
    </row>
    <row r="14774" spans="2:9" ht="21" customHeight="1" x14ac:dyDescent="0.25">
      <c r="B14774" s="111">
        <f t="shared" ca="1" si="2360"/>
        <v>2.732773201106474</v>
      </c>
      <c r="C14774" s="111">
        <f t="shared" ca="1" si="2361"/>
        <v>0.57150623383949406</v>
      </c>
      <c r="D14774" s="111">
        <f t="shared" ca="1" si="2362"/>
        <v>0</v>
      </c>
      <c r="E14774" s="111">
        <f t="shared" ca="1" si="2363"/>
        <v>0</v>
      </c>
      <c r="F14774" s="111">
        <f t="shared" ca="1" si="2364"/>
        <v>0</v>
      </c>
      <c r="G14774" s="111">
        <f t="shared" ca="1" si="2366"/>
        <v>3.3042794349459683</v>
      </c>
    </row>
    <row r="14775" spans="2:9" ht="21" customHeight="1" x14ac:dyDescent="0.25">
      <c r="B14775" s="111">
        <f t="shared" ca="1" si="2360"/>
        <v>2.9906345347940557</v>
      </c>
      <c r="C14775" s="111">
        <f t="shared" ca="1" si="2361"/>
        <v>0.41253756934462693</v>
      </c>
      <c r="D14775" s="111">
        <f t="shared" ca="1" si="2362"/>
        <v>0</v>
      </c>
      <c r="E14775" s="111">
        <f t="shared" ca="1" si="2363"/>
        <v>0</v>
      </c>
      <c r="F14775" s="111">
        <f t="shared" ca="1" si="2364"/>
        <v>0</v>
      </c>
      <c r="G14775" s="111">
        <f t="shared" ca="1" si="2366"/>
        <v>3.4031721041386827</v>
      </c>
    </row>
    <row r="14776" spans="2:9" ht="21" customHeight="1" x14ac:dyDescent="0.25">
      <c r="B14776" s="111">
        <f t="shared" ca="1" si="2360"/>
        <v>1.73182476733249</v>
      </c>
      <c r="C14776" s="111">
        <f t="shared" ca="1" si="2361"/>
        <v>0</v>
      </c>
      <c r="D14776" s="111">
        <f t="shared" ca="1" si="2362"/>
        <v>0</v>
      </c>
      <c r="E14776" s="111">
        <f t="shared" ca="1" si="2363"/>
        <v>0</v>
      </c>
      <c r="F14776" s="111">
        <f t="shared" ca="1" si="2364"/>
        <v>0</v>
      </c>
      <c r="G14776" s="111">
        <f t="shared" ca="1" si="2366"/>
        <v>1.73182476733249</v>
      </c>
    </row>
    <row r="14777" spans="2:9" ht="21" customHeight="1" x14ac:dyDescent="0.25">
      <c r="B14777" s="111">
        <f t="shared" ca="1" si="2360"/>
        <v>2.3999545987101629</v>
      </c>
      <c r="C14777" s="111">
        <f t="shared" ca="1" si="2361"/>
        <v>0</v>
      </c>
      <c r="D14777" s="111">
        <f t="shared" ca="1" si="2362"/>
        <v>1.3195277144873734</v>
      </c>
      <c r="E14777" s="111">
        <f t="shared" ca="1" si="2363"/>
        <v>0</v>
      </c>
      <c r="F14777" s="111">
        <f t="shared" ca="1" si="2364"/>
        <v>0</v>
      </c>
      <c r="G14777" s="111">
        <f t="shared" ca="1" si="2366"/>
        <v>3.7194823131975365</v>
      </c>
    </row>
    <row r="14778" spans="2:9" ht="21" customHeight="1" x14ac:dyDescent="0.25">
      <c r="B14778" s="111">
        <f t="shared" ca="1" si="2360"/>
        <v>1.6266718185100992</v>
      </c>
      <c r="C14778" s="111">
        <f t="shared" ca="1" si="2361"/>
        <v>0.59902807122322466</v>
      </c>
      <c r="D14778" s="111">
        <f t="shared" ca="1" si="2362"/>
        <v>0</v>
      </c>
      <c r="E14778" s="111">
        <f t="shared" ca="1" si="2363"/>
        <v>0</v>
      </c>
      <c r="F14778" s="111">
        <f t="shared" ca="1" si="2364"/>
        <v>0</v>
      </c>
      <c r="G14778" s="111">
        <f t="shared" ca="1" si="2366"/>
        <v>2.225699889733324</v>
      </c>
    </row>
    <row r="14779" spans="2:9" ht="21" customHeight="1" x14ac:dyDescent="0.25">
      <c r="B14779" s="111">
        <f t="shared" ca="1" si="2360"/>
        <v>2.3293717257816113</v>
      </c>
      <c r="C14779" s="111">
        <f t="shared" ca="1" si="2361"/>
        <v>0.41428734378468723</v>
      </c>
      <c r="D14779" s="111">
        <f t="shared" ca="1" si="2362"/>
        <v>1.4092263514114911</v>
      </c>
      <c r="E14779" s="111">
        <f t="shared" ca="1" si="2363"/>
        <v>0</v>
      </c>
      <c r="F14779" s="111">
        <f t="shared" ca="1" si="2364"/>
        <v>0</v>
      </c>
      <c r="G14779" s="111">
        <f t="shared" ca="1" si="2366"/>
        <v>4.1528854209777899</v>
      </c>
    </row>
    <row r="14780" spans="2:9" ht="21" customHeight="1" x14ac:dyDescent="0.25">
      <c r="B14780" s="111">
        <f t="shared" ca="1" si="2360"/>
        <v>2.0999147212410936</v>
      </c>
      <c r="C14780" s="111">
        <f t="shared" ca="1" si="2361"/>
        <v>0.59986279191445935</v>
      </c>
      <c r="D14780" s="111">
        <f t="shared" ca="1" si="2362"/>
        <v>0</v>
      </c>
      <c r="E14780" s="111">
        <f t="shared" ca="1" si="2363"/>
        <v>0</v>
      </c>
      <c r="F14780" s="111">
        <f t="shared" ca="1" si="2364"/>
        <v>0</v>
      </c>
      <c r="G14780" s="111">
        <f t="shared" ca="1" si="2366"/>
        <v>2.6997775131555528</v>
      </c>
      <c r="H14780" s="111">
        <f t="shared" ref="H14780" ca="1" si="2369">SUM(G14774:G14780)</f>
        <v>21.237121443481346</v>
      </c>
    </row>
    <row r="14781" spans="2:9" ht="21" customHeight="1" x14ac:dyDescent="0.25">
      <c r="B14781" s="111">
        <f t="shared" ca="1" si="2360"/>
        <v>1.5054797946215228</v>
      </c>
      <c r="C14781" s="111">
        <f t="shared" ca="1" si="2361"/>
        <v>0</v>
      </c>
      <c r="D14781" s="111">
        <f t="shared" ca="1" si="2362"/>
        <v>0</v>
      </c>
      <c r="E14781" s="111">
        <f t="shared" ca="1" si="2363"/>
        <v>0</v>
      </c>
      <c r="F14781" s="111">
        <f t="shared" ca="1" si="2364"/>
        <v>0</v>
      </c>
      <c r="G14781" s="111">
        <f t="shared" ca="1" si="2366"/>
        <v>1.5054797946215228</v>
      </c>
    </row>
    <row r="14782" spans="2:9" ht="21" customHeight="1" x14ac:dyDescent="0.25">
      <c r="B14782" s="111">
        <f t="shared" ca="1" si="2360"/>
        <v>2.6986584840452221</v>
      </c>
      <c r="C14782" s="111">
        <f t="shared" ca="1" si="2361"/>
        <v>0.51729553176661647</v>
      </c>
      <c r="D14782" s="111">
        <f t="shared" ca="1" si="2362"/>
        <v>0</v>
      </c>
      <c r="E14782" s="111">
        <f t="shared" ca="1" si="2363"/>
        <v>0</v>
      </c>
      <c r="F14782" s="111">
        <f t="shared" ca="1" si="2364"/>
        <v>0</v>
      </c>
      <c r="G14782" s="111">
        <f t="shared" ca="1" si="2366"/>
        <v>3.2159540158118385</v>
      </c>
    </row>
    <row r="14783" spans="2:9" ht="21" customHeight="1" x14ac:dyDescent="0.25">
      <c r="B14783" s="111">
        <f t="shared" ca="1" si="2360"/>
        <v>3.2626073783729899</v>
      </c>
      <c r="C14783" s="111">
        <f t="shared" ca="1" si="2361"/>
        <v>0</v>
      </c>
      <c r="D14783" s="111">
        <f t="shared" ca="1" si="2362"/>
        <v>0</v>
      </c>
      <c r="E14783" s="111">
        <f t="shared" ca="1" si="2363"/>
        <v>0</v>
      </c>
      <c r="F14783" s="111">
        <f t="shared" ca="1" si="2364"/>
        <v>0</v>
      </c>
      <c r="G14783" s="111">
        <f t="shared" ca="1" si="2366"/>
        <v>3.2626073783729899</v>
      </c>
    </row>
    <row r="14784" spans="2:9" ht="21" customHeight="1" x14ac:dyDescent="0.25">
      <c r="B14784" s="111">
        <f t="shared" ca="1" si="2360"/>
        <v>2.8811614298887518</v>
      </c>
      <c r="C14784" s="111">
        <f t="shared" ca="1" si="2361"/>
        <v>0</v>
      </c>
      <c r="D14784" s="111">
        <f t="shared" ca="1" si="2362"/>
        <v>0</v>
      </c>
      <c r="E14784" s="111">
        <f t="shared" ca="1" si="2363"/>
        <v>1.0408289624886706</v>
      </c>
      <c r="F14784" s="111">
        <f t="shared" ca="1" si="2364"/>
        <v>0</v>
      </c>
      <c r="G14784" s="111">
        <f t="shared" ca="1" si="2366"/>
        <v>3.9219903923774222</v>
      </c>
    </row>
    <row r="14785" spans="2:8" ht="21" customHeight="1" x14ac:dyDescent="0.25">
      <c r="B14785" s="111">
        <f t="shared" ca="1" si="2360"/>
        <v>3.3435274181048174</v>
      </c>
      <c r="C14785" s="111">
        <f t="shared" ca="1" si="2361"/>
        <v>0.43695689200065735</v>
      </c>
      <c r="D14785" s="111">
        <f t="shared" ca="1" si="2362"/>
        <v>0</v>
      </c>
      <c r="E14785" s="111">
        <f t="shared" ca="1" si="2363"/>
        <v>0</v>
      </c>
      <c r="F14785" s="111">
        <f t="shared" ca="1" si="2364"/>
        <v>0</v>
      </c>
      <c r="G14785" s="111">
        <f t="shared" ca="1" si="2366"/>
        <v>3.7804843101054746</v>
      </c>
    </row>
    <row r="14786" spans="2:8" ht="21" customHeight="1" x14ac:dyDescent="0.25">
      <c r="B14786" s="111">
        <f t="shared" ca="1" si="2360"/>
        <v>1.45689498927146</v>
      </c>
      <c r="C14786" s="111">
        <f t="shared" ca="1" si="2361"/>
        <v>0.53826609557323324</v>
      </c>
      <c r="D14786" s="111">
        <f t="shared" ca="1" si="2362"/>
        <v>0</v>
      </c>
      <c r="E14786" s="111">
        <f t="shared" ca="1" si="2363"/>
        <v>0</v>
      </c>
      <c r="F14786" s="111">
        <f t="shared" ca="1" si="2364"/>
        <v>0</v>
      </c>
      <c r="G14786" s="111">
        <f t="shared" ca="1" si="2366"/>
        <v>1.9951610848446932</v>
      </c>
    </row>
    <row r="14787" spans="2:8" ht="21" customHeight="1" x14ac:dyDescent="0.25">
      <c r="B14787" s="111">
        <f t="shared" ca="1" si="2360"/>
        <v>1.7257016620286867</v>
      </c>
      <c r="C14787" s="111">
        <f t="shared" ca="1" si="2361"/>
        <v>0</v>
      </c>
      <c r="D14787" s="111">
        <f t="shared" ca="1" si="2362"/>
        <v>1.0862525830284113</v>
      </c>
      <c r="E14787" s="111">
        <f t="shared" ca="1" si="2363"/>
        <v>0</v>
      </c>
      <c r="F14787" s="111">
        <f t="shared" ca="1" si="2364"/>
        <v>0</v>
      </c>
      <c r="G14787" s="111">
        <f t="shared" ca="1" si="2366"/>
        <v>2.8119542450570982</v>
      </c>
      <c r="H14787" s="111"/>
    </row>
    <row r="14788" spans="2:8" ht="21" customHeight="1" x14ac:dyDescent="0.25">
      <c r="B14788" s="111">
        <f t="shared" ca="1" si="2360"/>
        <v>2.6904182514119714</v>
      </c>
      <c r="C14788" s="111">
        <f t="shared" ca="1" si="2361"/>
        <v>0</v>
      </c>
      <c r="D14788" s="111">
        <f t="shared" ca="1" si="2362"/>
        <v>0</v>
      </c>
      <c r="E14788" s="111">
        <f t="shared" ca="1" si="2363"/>
        <v>0</v>
      </c>
      <c r="F14788" s="111">
        <f t="shared" ca="1" si="2364"/>
        <v>0</v>
      </c>
      <c r="G14788" s="111">
        <f t="shared" ca="1" si="2366"/>
        <v>2.6904182514119714</v>
      </c>
    </row>
    <row r="14789" spans="2:8" ht="21" customHeight="1" x14ac:dyDescent="0.25">
      <c r="B14789" s="111">
        <f t="shared" ca="1" si="2360"/>
        <v>1.9389693999137234</v>
      </c>
      <c r="C14789" s="111">
        <f t="shared" ca="1" si="2361"/>
        <v>0.45655223140026874</v>
      </c>
      <c r="D14789" s="111">
        <f t="shared" ca="1" si="2362"/>
        <v>0</v>
      </c>
      <c r="E14789" s="111">
        <f t="shared" ca="1" si="2363"/>
        <v>0</v>
      </c>
      <c r="F14789" s="111">
        <f t="shared" ca="1" si="2364"/>
        <v>0</v>
      </c>
      <c r="G14789" s="111">
        <f t="shared" ca="1" si="2366"/>
        <v>2.3955216313139922</v>
      </c>
    </row>
    <row r="14790" spans="2:8" ht="21" customHeight="1" x14ac:dyDescent="0.25">
      <c r="B14790" s="111">
        <f t="shared" ca="1" si="2360"/>
        <v>1.5470966909190307</v>
      </c>
      <c r="C14790" s="111">
        <f t="shared" ca="1" si="2361"/>
        <v>0.42850149335305132</v>
      </c>
      <c r="D14790" s="111">
        <f t="shared" ca="1" si="2362"/>
        <v>1.4397376827869992</v>
      </c>
      <c r="E14790" s="111">
        <f t="shared" ca="1" si="2363"/>
        <v>0</v>
      </c>
      <c r="F14790" s="111">
        <f t="shared" ca="1" si="2364"/>
        <v>0</v>
      </c>
      <c r="G14790" s="111">
        <f t="shared" ca="1" si="2366"/>
        <v>3.4153358670590812</v>
      </c>
    </row>
    <row r="14791" spans="2:8" ht="21" customHeight="1" x14ac:dyDescent="0.25">
      <c r="B14791" s="111">
        <f t="shared" ca="1" si="2360"/>
        <v>3.1976013344617931</v>
      </c>
      <c r="C14791" s="111">
        <f t="shared" ca="1" si="2361"/>
        <v>0</v>
      </c>
      <c r="D14791" s="111">
        <f t="shared" ca="1" si="2362"/>
        <v>0</v>
      </c>
      <c r="E14791" s="111">
        <f t="shared" ca="1" si="2363"/>
        <v>0</v>
      </c>
      <c r="F14791" s="111">
        <f t="shared" ca="1" si="2364"/>
        <v>0</v>
      </c>
      <c r="G14791" s="111">
        <f t="shared" ca="1" si="2366"/>
        <v>3.1976013344617931</v>
      </c>
    </row>
    <row r="14792" spans="2:8" ht="21" customHeight="1" x14ac:dyDescent="0.25">
      <c r="B14792" s="111">
        <f t="shared" ca="1" si="2360"/>
        <v>2.6963154127996356</v>
      </c>
      <c r="C14792" s="111">
        <f t="shared" ca="1" si="2361"/>
        <v>0.56220222874252512</v>
      </c>
      <c r="D14792" s="111">
        <f t="shared" ca="1" si="2362"/>
        <v>0</v>
      </c>
      <c r="E14792" s="111">
        <f t="shared" ca="1" si="2363"/>
        <v>0</v>
      </c>
      <c r="F14792" s="111">
        <f t="shared" ca="1" si="2364"/>
        <v>0</v>
      </c>
      <c r="G14792" s="111">
        <f t="shared" ca="1" si="2366"/>
        <v>3.2585176415421606</v>
      </c>
    </row>
    <row r="14793" spans="2:8" ht="21" customHeight="1" x14ac:dyDescent="0.25">
      <c r="B14793" s="111">
        <f t="shared" ca="1" si="2360"/>
        <v>2.3780891348292763</v>
      </c>
      <c r="C14793" s="111">
        <f t="shared" ca="1" si="2361"/>
        <v>0</v>
      </c>
      <c r="D14793" s="111">
        <f t="shared" ca="1" si="2362"/>
        <v>0</v>
      </c>
      <c r="E14793" s="111">
        <f t="shared" ca="1" si="2363"/>
        <v>1.4644647470884835</v>
      </c>
      <c r="F14793" s="111">
        <f t="shared" ca="1" si="2364"/>
        <v>0</v>
      </c>
      <c r="G14793" s="111">
        <f t="shared" ca="1" si="2366"/>
        <v>3.8425538819177598</v>
      </c>
    </row>
    <row r="14794" spans="2:8" ht="21" customHeight="1" x14ac:dyDescent="0.25">
      <c r="B14794" s="111">
        <f t="shared" ca="1" si="2360"/>
        <v>3.0294814758004116</v>
      </c>
      <c r="C14794" s="111">
        <f t="shared" ca="1" si="2361"/>
        <v>0</v>
      </c>
      <c r="D14794" s="111">
        <f t="shared" ca="1" si="2362"/>
        <v>0</v>
      </c>
      <c r="E14794" s="111">
        <f t="shared" ca="1" si="2363"/>
        <v>0</v>
      </c>
      <c r="F14794" s="111">
        <f t="shared" ca="1" si="2364"/>
        <v>0</v>
      </c>
      <c r="G14794" s="111">
        <f t="shared" ca="1" si="2366"/>
        <v>3.0294814758004116</v>
      </c>
      <c r="H14794" s="111"/>
    </row>
    <row r="14795" spans="2:8" ht="21" customHeight="1" x14ac:dyDescent="0.25">
      <c r="B14795" s="111">
        <f t="shared" ca="1" si="2360"/>
        <v>2.8775400897993348</v>
      </c>
      <c r="C14795" s="111">
        <f t="shared" ca="1" si="2361"/>
        <v>0.4123981803147142</v>
      </c>
      <c r="D14795" s="111">
        <f t="shared" ca="1" si="2362"/>
        <v>0</v>
      </c>
      <c r="E14795" s="111">
        <f t="shared" ca="1" si="2363"/>
        <v>0</v>
      </c>
      <c r="F14795" s="111">
        <f t="shared" ca="1" si="2364"/>
        <v>0</v>
      </c>
      <c r="G14795" s="111">
        <f t="shared" ca="1" si="2366"/>
        <v>3.2899382701140492</v>
      </c>
    </row>
    <row r="14796" spans="2:8" ht="21" customHeight="1" x14ac:dyDescent="0.25">
      <c r="B14796" s="111">
        <f t="shared" ca="1" si="2360"/>
        <v>2.2294317561754529</v>
      </c>
      <c r="C14796" s="111">
        <f t="shared" ca="1" si="2361"/>
        <v>0</v>
      </c>
      <c r="D14796" s="111">
        <f t="shared" ca="1" si="2362"/>
        <v>0.72054133001429632</v>
      </c>
      <c r="E14796" s="111">
        <f t="shared" ca="1" si="2363"/>
        <v>0</v>
      </c>
      <c r="F14796" s="111">
        <f t="shared" ca="1" si="2364"/>
        <v>0</v>
      </c>
      <c r="G14796" s="111">
        <f t="shared" ca="1" si="2366"/>
        <v>2.9499730861897491</v>
      </c>
    </row>
    <row r="14797" spans="2:8" ht="21" customHeight="1" x14ac:dyDescent="0.25">
      <c r="B14797" s="111">
        <f t="shared" ca="1" si="2360"/>
        <v>2.3362539362132884</v>
      </c>
      <c r="C14797" s="111">
        <f t="shared" ca="1" si="2361"/>
        <v>0</v>
      </c>
      <c r="D14797" s="111">
        <f t="shared" ca="1" si="2362"/>
        <v>0</v>
      </c>
      <c r="E14797" s="111">
        <f t="shared" ca="1" si="2363"/>
        <v>0</v>
      </c>
      <c r="F14797" s="111">
        <f t="shared" ca="1" si="2364"/>
        <v>0</v>
      </c>
      <c r="G14797" s="111">
        <f t="shared" ca="1" si="2366"/>
        <v>2.3362539362132884</v>
      </c>
    </row>
    <row r="14798" spans="2:8" ht="21" customHeight="1" x14ac:dyDescent="0.25">
      <c r="B14798" s="111">
        <f t="shared" ref="B14798:B14861" ca="1" si="2370">maxs1-mins1*RAND()</f>
        <v>2.5692140524753988</v>
      </c>
      <c r="C14798" s="111">
        <f t="shared" ref="C14798:C14861" ca="1" si="2371">IF(RAND()&lt;0.5,maxs2-mins2*RAND(),0)</f>
        <v>0</v>
      </c>
      <c r="D14798" s="111">
        <f t="shared" ref="D14798:D14861" ca="1" si="2372">IF(RAND()&lt;0.14,maxs3-mins3*RAND(),0)</f>
        <v>0</v>
      </c>
      <c r="E14798" s="111">
        <f t="shared" ref="E14798:E14861" ca="1" si="2373">IF(RAND()&lt;0.07,maxs4-mins4*RAND(),0)</f>
        <v>0</v>
      </c>
      <c r="F14798" s="111">
        <f t="shared" ref="F14798:F14861" ca="1" si="2374">IF(RAND()&lt;0.05,maxs5-mins5*RAND(),0)</f>
        <v>0</v>
      </c>
      <c r="G14798" s="111">
        <f t="shared" ca="1" si="2366"/>
        <v>2.5692140524753988</v>
      </c>
    </row>
    <row r="14799" spans="2:8" ht="21" customHeight="1" x14ac:dyDescent="0.25">
      <c r="B14799" s="111">
        <f t="shared" ca="1" si="2370"/>
        <v>3.1928405224136291</v>
      </c>
      <c r="C14799" s="111">
        <f t="shared" ca="1" si="2371"/>
        <v>0.50731469895171732</v>
      </c>
      <c r="D14799" s="111">
        <f t="shared" ca="1" si="2372"/>
        <v>0</v>
      </c>
      <c r="E14799" s="111">
        <f t="shared" ca="1" si="2373"/>
        <v>0</v>
      </c>
      <c r="F14799" s="111">
        <f t="shared" ca="1" si="2374"/>
        <v>0</v>
      </c>
      <c r="G14799" s="111">
        <f t="shared" ca="1" si="2366"/>
        <v>3.7001552213653466</v>
      </c>
    </row>
    <row r="14800" spans="2:8" ht="21" customHeight="1" x14ac:dyDescent="0.25">
      <c r="B14800" s="111">
        <f t="shared" ca="1" si="2370"/>
        <v>1.8698336347842244</v>
      </c>
      <c r="C14800" s="111">
        <f t="shared" ca="1" si="2371"/>
        <v>0</v>
      </c>
      <c r="D14800" s="111">
        <f t="shared" ca="1" si="2372"/>
        <v>0</v>
      </c>
      <c r="E14800" s="111">
        <f t="shared" ca="1" si="2373"/>
        <v>0</v>
      </c>
      <c r="F14800" s="111">
        <f t="shared" ca="1" si="2374"/>
        <v>0</v>
      </c>
      <c r="G14800" s="111">
        <f t="shared" ca="1" si="2366"/>
        <v>1.8698336347842244</v>
      </c>
    </row>
    <row r="14801" spans="2:9" ht="21" customHeight="1" x14ac:dyDescent="0.25">
      <c r="B14801" s="111">
        <f t="shared" ca="1" si="2370"/>
        <v>2.658485400765862</v>
      </c>
      <c r="C14801" s="111">
        <f t="shared" ca="1" si="2371"/>
        <v>0.41315074251384576</v>
      </c>
      <c r="D14801" s="111">
        <f t="shared" ca="1" si="2372"/>
        <v>0</v>
      </c>
      <c r="E14801" s="111">
        <f t="shared" ca="1" si="2373"/>
        <v>0</v>
      </c>
      <c r="F14801" s="111">
        <f t="shared" ca="1" si="2374"/>
        <v>0</v>
      </c>
      <c r="G14801" s="111">
        <f t="shared" ca="1" si="2366"/>
        <v>3.0716361432797079</v>
      </c>
      <c r="H14801" s="111"/>
    </row>
    <row r="14802" spans="2:9" ht="21" customHeight="1" x14ac:dyDescent="0.25">
      <c r="B14802" s="111">
        <f t="shared" ca="1" si="2370"/>
        <v>2.9116660049149514</v>
      </c>
      <c r="C14802" s="111">
        <f t="shared" ca="1" si="2371"/>
        <v>0.58477603833132774</v>
      </c>
      <c r="D14802" s="111">
        <f t="shared" ca="1" si="2372"/>
        <v>0</v>
      </c>
      <c r="E14802" s="111">
        <f t="shared" ca="1" si="2373"/>
        <v>0</v>
      </c>
      <c r="F14802" s="111">
        <f t="shared" ca="1" si="2374"/>
        <v>0</v>
      </c>
      <c r="G14802" s="111">
        <f t="shared" ca="1" si="2366"/>
        <v>3.4964420432462791</v>
      </c>
    </row>
    <row r="14803" spans="2:9" ht="21" customHeight="1" x14ac:dyDescent="0.25">
      <c r="B14803" s="111">
        <f t="shared" ca="1" si="2370"/>
        <v>2.4416270513885885</v>
      </c>
      <c r="C14803" s="111">
        <f t="shared" ca="1" si="2371"/>
        <v>0</v>
      </c>
      <c r="D14803" s="111">
        <f t="shared" ca="1" si="2372"/>
        <v>0</v>
      </c>
      <c r="E14803" s="111">
        <f t="shared" ca="1" si="2373"/>
        <v>0</v>
      </c>
      <c r="F14803" s="111">
        <f t="shared" ca="1" si="2374"/>
        <v>0</v>
      </c>
      <c r="G14803" s="111">
        <f t="shared" ca="1" si="2366"/>
        <v>2.4416270513885885</v>
      </c>
      <c r="I14803" s="111">
        <f t="shared" ref="I14803" ca="1" si="2375">SUM(G14774:G14803)</f>
        <v>89.285256187236172</v>
      </c>
    </row>
    <row r="14804" spans="2:9" ht="21" customHeight="1" x14ac:dyDescent="0.25">
      <c r="B14804" s="111">
        <f t="shared" ca="1" si="2370"/>
        <v>2.5444746115120096</v>
      </c>
      <c r="C14804" s="111">
        <f t="shared" ca="1" si="2371"/>
        <v>0</v>
      </c>
      <c r="D14804" s="111">
        <f t="shared" ca="1" si="2372"/>
        <v>0</v>
      </c>
      <c r="E14804" s="111">
        <f t="shared" ca="1" si="2373"/>
        <v>0</v>
      </c>
      <c r="F14804" s="111">
        <f t="shared" ca="1" si="2374"/>
        <v>0.39638760264654671</v>
      </c>
      <c r="G14804" s="111">
        <f t="shared" ca="1" si="2366"/>
        <v>2.9408622141585563</v>
      </c>
    </row>
    <row r="14805" spans="2:9" ht="21" customHeight="1" x14ac:dyDescent="0.25">
      <c r="B14805" s="111">
        <f t="shared" ca="1" si="2370"/>
        <v>2.4467041950713129</v>
      </c>
      <c r="C14805" s="111">
        <f t="shared" ca="1" si="2371"/>
        <v>0.46091143818092473</v>
      </c>
      <c r="D14805" s="111">
        <f t="shared" ca="1" si="2372"/>
        <v>0</v>
      </c>
      <c r="E14805" s="111">
        <f t="shared" ca="1" si="2373"/>
        <v>0</v>
      </c>
      <c r="F14805" s="111">
        <f t="shared" ca="1" si="2374"/>
        <v>0</v>
      </c>
      <c r="G14805" s="111">
        <f t="shared" ca="1" si="2366"/>
        <v>2.9076156332522376</v>
      </c>
    </row>
    <row r="14806" spans="2:9" ht="21" customHeight="1" x14ac:dyDescent="0.25">
      <c r="B14806" s="111">
        <f t="shared" ca="1" si="2370"/>
        <v>2.0048109608262754</v>
      </c>
      <c r="C14806" s="111">
        <f t="shared" ca="1" si="2371"/>
        <v>0.52983937605487919</v>
      </c>
      <c r="D14806" s="111">
        <f t="shared" ca="1" si="2372"/>
        <v>0</v>
      </c>
      <c r="E14806" s="111">
        <f t="shared" ca="1" si="2373"/>
        <v>0</v>
      </c>
      <c r="F14806" s="111">
        <f t="shared" ca="1" si="2374"/>
        <v>0.40145133742391592</v>
      </c>
      <c r="G14806" s="111">
        <f t="shared" ca="1" si="2366"/>
        <v>2.9361016743050703</v>
      </c>
    </row>
    <row r="14807" spans="2:9" ht="21" customHeight="1" x14ac:dyDescent="0.25">
      <c r="B14807" s="111">
        <f t="shared" ca="1" si="2370"/>
        <v>1.868186504478452</v>
      </c>
      <c r="C14807" s="111">
        <f t="shared" ca="1" si="2371"/>
        <v>0.41365311463454246</v>
      </c>
      <c r="D14807" s="111">
        <f t="shared" ca="1" si="2372"/>
        <v>0</v>
      </c>
      <c r="E14807" s="111">
        <f t="shared" ca="1" si="2373"/>
        <v>0</v>
      </c>
      <c r="F14807" s="111">
        <f t="shared" ca="1" si="2374"/>
        <v>0.75225006809384598</v>
      </c>
      <c r="G14807" s="111">
        <f t="shared" ca="1" si="2366"/>
        <v>3.0340896872068406</v>
      </c>
    </row>
    <row r="14808" spans="2:9" ht="21" customHeight="1" x14ac:dyDescent="0.25">
      <c r="B14808" s="111">
        <f t="shared" ca="1" si="2370"/>
        <v>1.857304779893002</v>
      </c>
      <c r="C14808" s="111">
        <f t="shared" ca="1" si="2371"/>
        <v>0.52562632360813044</v>
      </c>
      <c r="D14808" s="111">
        <f t="shared" ca="1" si="2372"/>
        <v>0</v>
      </c>
      <c r="E14808" s="111">
        <f t="shared" ca="1" si="2373"/>
        <v>0</v>
      </c>
      <c r="F14808" s="111">
        <f t="shared" ca="1" si="2374"/>
        <v>0</v>
      </c>
      <c r="G14808" s="111">
        <f t="shared" ca="1" si="2366"/>
        <v>2.3829311035011322</v>
      </c>
    </row>
    <row r="14809" spans="2:9" ht="21" customHeight="1" x14ac:dyDescent="0.25">
      <c r="B14809" s="111">
        <f t="shared" ca="1" si="2370"/>
        <v>2.7150804196568386</v>
      </c>
      <c r="C14809" s="111">
        <f t="shared" ca="1" si="2371"/>
        <v>0.56850330805453742</v>
      </c>
      <c r="D14809" s="111">
        <f t="shared" ca="1" si="2372"/>
        <v>0</v>
      </c>
      <c r="E14809" s="111">
        <f t="shared" ca="1" si="2373"/>
        <v>0</v>
      </c>
      <c r="F14809" s="111">
        <f t="shared" ca="1" si="2374"/>
        <v>0.57451407507015995</v>
      </c>
      <c r="G14809" s="111">
        <f t="shared" ca="1" si="2366"/>
        <v>3.8580978027815358</v>
      </c>
    </row>
    <row r="14810" spans="2:9" ht="21" customHeight="1" x14ac:dyDescent="0.25">
      <c r="B14810" s="111">
        <f t="shared" ca="1" si="2370"/>
        <v>1.6382759605382009</v>
      </c>
      <c r="C14810" s="111">
        <f t="shared" ca="1" si="2371"/>
        <v>0</v>
      </c>
      <c r="D14810" s="111">
        <f t="shared" ca="1" si="2372"/>
        <v>0</v>
      </c>
      <c r="E14810" s="111">
        <f t="shared" ca="1" si="2373"/>
        <v>0.79975683687892185</v>
      </c>
      <c r="F14810" s="111">
        <f t="shared" ca="1" si="2374"/>
        <v>0</v>
      </c>
      <c r="G14810" s="111">
        <f t="shared" ref="G14810:G14873" ca="1" si="2376">SUM(B14810:F14810)</f>
        <v>2.4380327974171228</v>
      </c>
      <c r="H14810" s="111">
        <f t="shared" ref="H14810" ca="1" si="2377">SUM(G14804:G14810)</f>
        <v>20.497730912622494</v>
      </c>
    </row>
    <row r="14811" spans="2:9" ht="21" customHeight="1" x14ac:dyDescent="0.25">
      <c r="B14811" s="111">
        <f t="shared" ca="1" si="2370"/>
        <v>3.2757444312835933</v>
      </c>
      <c r="C14811" s="111">
        <f t="shared" ca="1" si="2371"/>
        <v>0.42724122887940219</v>
      </c>
      <c r="D14811" s="111">
        <f t="shared" ca="1" si="2372"/>
        <v>0</v>
      </c>
      <c r="E14811" s="111">
        <f t="shared" ca="1" si="2373"/>
        <v>0</v>
      </c>
      <c r="F14811" s="111">
        <f t="shared" ca="1" si="2374"/>
        <v>0</v>
      </c>
      <c r="G14811" s="111">
        <f t="shared" ca="1" si="2376"/>
        <v>3.7029856601629954</v>
      </c>
    </row>
    <row r="14812" spans="2:9" ht="21" customHeight="1" x14ac:dyDescent="0.25">
      <c r="B14812" s="111">
        <f t="shared" ca="1" si="2370"/>
        <v>1.8173592606679763</v>
      </c>
      <c r="C14812" s="111">
        <f t="shared" ca="1" si="2371"/>
        <v>0.56547613508974948</v>
      </c>
      <c r="D14812" s="111">
        <f t="shared" ca="1" si="2372"/>
        <v>0</v>
      </c>
      <c r="E14812" s="111">
        <f t="shared" ca="1" si="2373"/>
        <v>0</v>
      </c>
      <c r="F14812" s="111">
        <f t="shared" ca="1" si="2374"/>
        <v>0</v>
      </c>
      <c r="G14812" s="111">
        <f t="shared" ca="1" si="2376"/>
        <v>2.3828353957577257</v>
      </c>
    </row>
    <row r="14813" spans="2:9" ht="21" customHeight="1" x14ac:dyDescent="0.25">
      <c r="B14813" s="111">
        <f t="shared" ca="1" si="2370"/>
        <v>2.6874773612910934</v>
      </c>
      <c r="C14813" s="111">
        <f t="shared" ca="1" si="2371"/>
        <v>0.42249488533854818</v>
      </c>
      <c r="D14813" s="111">
        <f t="shared" ca="1" si="2372"/>
        <v>0</v>
      </c>
      <c r="E14813" s="111">
        <f t="shared" ca="1" si="2373"/>
        <v>1.5266984281467038</v>
      </c>
      <c r="F14813" s="111">
        <f t="shared" ca="1" si="2374"/>
        <v>0</v>
      </c>
      <c r="G14813" s="111">
        <f t="shared" ca="1" si="2376"/>
        <v>4.6366706747763455</v>
      </c>
    </row>
    <row r="14814" spans="2:9" ht="21" customHeight="1" x14ac:dyDescent="0.25">
      <c r="B14814" s="111">
        <f t="shared" ca="1" si="2370"/>
        <v>3.2405896337359574</v>
      </c>
      <c r="C14814" s="111">
        <f t="shared" ca="1" si="2371"/>
        <v>0.48839467852257773</v>
      </c>
      <c r="D14814" s="111">
        <f t="shared" ca="1" si="2372"/>
        <v>0</v>
      </c>
      <c r="E14814" s="111">
        <f t="shared" ca="1" si="2373"/>
        <v>0</v>
      </c>
      <c r="F14814" s="111">
        <f t="shared" ca="1" si="2374"/>
        <v>0</v>
      </c>
      <c r="G14814" s="111">
        <f t="shared" ca="1" si="2376"/>
        <v>3.7289843122585351</v>
      </c>
    </row>
    <row r="14815" spans="2:9" ht="21" customHeight="1" x14ac:dyDescent="0.25">
      <c r="B14815" s="111">
        <f t="shared" ca="1" si="2370"/>
        <v>2.0861950894913739</v>
      </c>
      <c r="C14815" s="111">
        <f t="shared" ca="1" si="2371"/>
        <v>0.42899890813015651</v>
      </c>
      <c r="D14815" s="111">
        <f t="shared" ca="1" si="2372"/>
        <v>0</v>
      </c>
      <c r="E14815" s="111">
        <f t="shared" ca="1" si="2373"/>
        <v>0</v>
      </c>
      <c r="F14815" s="111">
        <f t="shared" ca="1" si="2374"/>
        <v>0</v>
      </c>
      <c r="G14815" s="111">
        <f t="shared" ca="1" si="2376"/>
        <v>2.5151939976215303</v>
      </c>
    </row>
    <row r="14816" spans="2:9" ht="21" customHeight="1" x14ac:dyDescent="0.25">
      <c r="B14816" s="111">
        <f t="shared" ca="1" si="2370"/>
        <v>1.4815313745815462</v>
      </c>
      <c r="C14816" s="111">
        <f t="shared" ca="1" si="2371"/>
        <v>0</v>
      </c>
      <c r="D14816" s="111">
        <f t="shared" ca="1" si="2372"/>
        <v>0</v>
      </c>
      <c r="E14816" s="111">
        <f t="shared" ca="1" si="2373"/>
        <v>0</v>
      </c>
      <c r="F14816" s="111">
        <f t="shared" ca="1" si="2374"/>
        <v>0</v>
      </c>
      <c r="G14816" s="111">
        <f t="shared" ca="1" si="2376"/>
        <v>1.4815313745815462</v>
      </c>
    </row>
    <row r="14817" spans="2:8" ht="21" customHeight="1" x14ac:dyDescent="0.25">
      <c r="B14817" s="111">
        <f t="shared" ca="1" si="2370"/>
        <v>2.769910969219648</v>
      </c>
      <c r="C14817" s="111">
        <f t="shared" ca="1" si="2371"/>
        <v>0.50682169002208355</v>
      </c>
      <c r="D14817" s="111">
        <f t="shared" ca="1" si="2372"/>
        <v>0</v>
      </c>
      <c r="E14817" s="111">
        <f t="shared" ca="1" si="2373"/>
        <v>0</v>
      </c>
      <c r="F14817" s="111">
        <f t="shared" ca="1" si="2374"/>
        <v>0</v>
      </c>
      <c r="G14817" s="111">
        <f t="shared" ca="1" si="2376"/>
        <v>3.2767326592417314</v>
      </c>
      <c r="H14817" s="111"/>
    </row>
    <row r="14818" spans="2:8" ht="21" customHeight="1" x14ac:dyDescent="0.25">
      <c r="B14818" s="111">
        <f t="shared" ca="1" si="2370"/>
        <v>2.3349451586194796</v>
      </c>
      <c r="C14818" s="111">
        <f t="shared" ca="1" si="2371"/>
        <v>0</v>
      </c>
      <c r="D14818" s="111">
        <f t="shared" ca="1" si="2372"/>
        <v>0</v>
      </c>
      <c r="E14818" s="111">
        <f t="shared" ca="1" si="2373"/>
        <v>0</v>
      </c>
      <c r="F14818" s="111">
        <f t="shared" ca="1" si="2374"/>
        <v>0</v>
      </c>
      <c r="G14818" s="111">
        <f t="shared" ca="1" si="2376"/>
        <v>2.3349451586194796</v>
      </c>
    </row>
    <row r="14819" spans="2:8" ht="21" customHeight="1" x14ac:dyDescent="0.25">
      <c r="B14819" s="111">
        <f t="shared" ca="1" si="2370"/>
        <v>2.6823861771378712</v>
      </c>
      <c r="C14819" s="111">
        <f t="shared" ca="1" si="2371"/>
        <v>0.50541749171762373</v>
      </c>
      <c r="D14819" s="111">
        <f t="shared" ca="1" si="2372"/>
        <v>0</v>
      </c>
      <c r="E14819" s="111">
        <f t="shared" ca="1" si="2373"/>
        <v>0</v>
      </c>
      <c r="F14819" s="111">
        <f t="shared" ca="1" si="2374"/>
        <v>0</v>
      </c>
      <c r="G14819" s="111">
        <f t="shared" ca="1" si="2376"/>
        <v>3.1878036688554952</v>
      </c>
    </row>
    <row r="14820" spans="2:8" ht="21" customHeight="1" x14ac:dyDescent="0.25">
      <c r="B14820" s="111">
        <f t="shared" ca="1" si="2370"/>
        <v>2.8596285435994178</v>
      </c>
      <c r="C14820" s="111">
        <f t="shared" ca="1" si="2371"/>
        <v>0.56860779723714705</v>
      </c>
      <c r="D14820" s="111">
        <f t="shared" ca="1" si="2372"/>
        <v>0</v>
      </c>
      <c r="E14820" s="111">
        <f t="shared" ca="1" si="2373"/>
        <v>0</v>
      </c>
      <c r="F14820" s="111">
        <f t="shared" ca="1" si="2374"/>
        <v>0</v>
      </c>
      <c r="G14820" s="111">
        <f t="shared" ca="1" si="2376"/>
        <v>3.4282363408365648</v>
      </c>
    </row>
    <row r="14821" spans="2:8" ht="21" customHeight="1" x14ac:dyDescent="0.25">
      <c r="B14821" s="111">
        <f t="shared" ca="1" si="2370"/>
        <v>2.3353025185677039</v>
      </c>
      <c r="C14821" s="111">
        <f t="shared" ca="1" si="2371"/>
        <v>0</v>
      </c>
      <c r="D14821" s="111">
        <f t="shared" ca="1" si="2372"/>
        <v>0</v>
      </c>
      <c r="E14821" s="111">
        <f t="shared" ca="1" si="2373"/>
        <v>0</v>
      </c>
      <c r="F14821" s="111">
        <f t="shared" ca="1" si="2374"/>
        <v>0</v>
      </c>
      <c r="G14821" s="111">
        <f t="shared" ca="1" si="2376"/>
        <v>2.3353025185677039</v>
      </c>
    </row>
    <row r="14822" spans="2:8" ht="21" customHeight="1" x14ac:dyDescent="0.25">
      <c r="B14822" s="111">
        <f t="shared" ca="1" si="2370"/>
        <v>2.5115260772890222</v>
      </c>
      <c r="C14822" s="111">
        <f t="shared" ca="1" si="2371"/>
        <v>0</v>
      </c>
      <c r="D14822" s="111">
        <f t="shared" ca="1" si="2372"/>
        <v>0</v>
      </c>
      <c r="E14822" s="111">
        <f t="shared" ca="1" si="2373"/>
        <v>0</v>
      </c>
      <c r="F14822" s="111">
        <f t="shared" ca="1" si="2374"/>
        <v>0</v>
      </c>
      <c r="G14822" s="111">
        <f t="shared" ca="1" si="2376"/>
        <v>2.5115260772890222</v>
      </c>
    </row>
    <row r="14823" spans="2:8" ht="21" customHeight="1" x14ac:dyDescent="0.25">
      <c r="B14823" s="111">
        <f t="shared" ca="1" si="2370"/>
        <v>1.9748047498640493</v>
      </c>
      <c r="C14823" s="111">
        <f t="shared" ca="1" si="2371"/>
        <v>0.59127978013733107</v>
      </c>
      <c r="D14823" s="111">
        <f t="shared" ca="1" si="2372"/>
        <v>1.4256515256006341</v>
      </c>
      <c r="E14823" s="111">
        <f t="shared" ca="1" si="2373"/>
        <v>0</v>
      </c>
      <c r="F14823" s="111">
        <f t="shared" ca="1" si="2374"/>
        <v>0</v>
      </c>
      <c r="G14823" s="111">
        <f t="shared" ca="1" si="2376"/>
        <v>3.9917360556020149</v>
      </c>
    </row>
    <row r="14824" spans="2:8" ht="21" customHeight="1" x14ac:dyDescent="0.25">
      <c r="B14824" s="111">
        <f t="shared" ca="1" si="2370"/>
        <v>3.0651048052151242</v>
      </c>
      <c r="C14824" s="111">
        <f t="shared" ca="1" si="2371"/>
        <v>0</v>
      </c>
      <c r="D14824" s="111">
        <f t="shared" ca="1" si="2372"/>
        <v>0</v>
      </c>
      <c r="E14824" s="111">
        <f t="shared" ca="1" si="2373"/>
        <v>0</v>
      </c>
      <c r="F14824" s="111">
        <f t="shared" ca="1" si="2374"/>
        <v>0</v>
      </c>
      <c r="G14824" s="111">
        <f t="shared" ca="1" si="2376"/>
        <v>3.0651048052151242</v>
      </c>
      <c r="H14824" s="111"/>
    </row>
    <row r="14825" spans="2:8" ht="21" customHeight="1" x14ac:dyDescent="0.25">
      <c r="B14825" s="111">
        <f t="shared" ca="1" si="2370"/>
        <v>2.900594720247117</v>
      </c>
      <c r="C14825" s="111">
        <f t="shared" ca="1" si="2371"/>
        <v>0</v>
      </c>
      <c r="D14825" s="111">
        <f t="shared" ca="1" si="2372"/>
        <v>0</v>
      </c>
      <c r="E14825" s="111">
        <f t="shared" ca="1" si="2373"/>
        <v>0</v>
      </c>
      <c r="F14825" s="111">
        <f t="shared" ca="1" si="2374"/>
        <v>0</v>
      </c>
      <c r="G14825" s="111">
        <f t="shared" ca="1" si="2376"/>
        <v>2.900594720247117</v>
      </c>
    </row>
    <row r="14826" spans="2:8" ht="21" customHeight="1" x14ac:dyDescent="0.25">
      <c r="B14826" s="111">
        <f t="shared" ca="1" si="2370"/>
        <v>2.435594185282004</v>
      </c>
      <c r="C14826" s="111">
        <f t="shared" ca="1" si="2371"/>
        <v>0.40830410916364746</v>
      </c>
      <c r="D14826" s="111">
        <f t="shared" ca="1" si="2372"/>
        <v>0</v>
      </c>
      <c r="E14826" s="111">
        <f t="shared" ca="1" si="2373"/>
        <v>0</v>
      </c>
      <c r="F14826" s="111">
        <f t="shared" ca="1" si="2374"/>
        <v>0</v>
      </c>
      <c r="G14826" s="111">
        <f t="shared" ca="1" si="2376"/>
        <v>2.8438982944456512</v>
      </c>
    </row>
    <row r="14827" spans="2:8" ht="21" customHeight="1" x14ac:dyDescent="0.25">
      <c r="B14827" s="111">
        <f t="shared" ca="1" si="2370"/>
        <v>3.1811630381297391</v>
      </c>
      <c r="C14827" s="111">
        <f t="shared" ca="1" si="2371"/>
        <v>0.44599477887011196</v>
      </c>
      <c r="D14827" s="111">
        <f t="shared" ca="1" si="2372"/>
        <v>0.67705095311110575</v>
      </c>
      <c r="E14827" s="111">
        <f t="shared" ca="1" si="2373"/>
        <v>0</v>
      </c>
      <c r="F14827" s="111">
        <f t="shared" ca="1" si="2374"/>
        <v>0.95748038064594476</v>
      </c>
      <c r="G14827" s="111">
        <f t="shared" ca="1" si="2376"/>
        <v>5.2616891507569017</v>
      </c>
    </row>
    <row r="14828" spans="2:8" ht="21" customHeight="1" x14ac:dyDescent="0.25">
      <c r="B14828" s="111">
        <f t="shared" ca="1" si="2370"/>
        <v>1.4537425659867844</v>
      </c>
      <c r="C14828" s="111">
        <f t="shared" ca="1" si="2371"/>
        <v>0.58102749217361649</v>
      </c>
      <c r="D14828" s="111">
        <f t="shared" ca="1" si="2372"/>
        <v>0</v>
      </c>
      <c r="E14828" s="111">
        <f t="shared" ca="1" si="2373"/>
        <v>0</v>
      </c>
      <c r="F14828" s="111">
        <f t="shared" ca="1" si="2374"/>
        <v>0</v>
      </c>
      <c r="G14828" s="111">
        <f t="shared" ca="1" si="2376"/>
        <v>2.0347700581604009</v>
      </c>
    </row>
    <row r="14829" spans="2:8" ht="21" customHeight="1" x14ac:dyDescent="0.25">
      <c r="B14829" s="111">
        <f t="shared" ca="1" si="2370"/>
        <v>1.6323358408561079</v>
      </c>
      <c r="C14829" s="111">
        <f t="shared" ca="1" si="2371"/>
        <v>0.42343435234369758</v>
      </c>
      <c r="D14829" s="111">
        <f t="shared" ca="1" si="2372"/>
        <v>0.65015680856634706</v>
      </c>
      <c r="E14829" s="111">
        <f t="shared" ca="1" si="2373"/>
        <v>0</v>
      </c>
      <c r="F14829" s="111">
        <f t="shared" ca="1" si="2374"/>
        <v>0</v>
      </c>
      <c r="G14829" s="111">
        <f t="shared" ca="1" si="2376"/>
        <v>2.7059270017661525</v>
      </c>
    </row>
    <row r="14830" spans="2:8" ht="21" customHeight="1" x14ac:dyDescent="0.25">
      <c r="B14830" s="111">
        <f t="shared" ca="1" si="2370"/>
        <v>1.5166530971086352</v>
      </c>
      <c r="C14830" s="111">
        <f t="shared" ca="1" si="2371"/>
        <v>0</v>
      </c>
      <c r="D14830" s="111">
        <f t="shared" ca="1" si="2372"/>
        <v>0</v>
      </c>
      <c r="E14830" s="111">
        <f t="shared" ca="1" si="2373"/>
        <v>0</v>
      </c>
      <c r="F14830" s="111">
        <f t="shared" ca="1" si="2374"/>
        <v>0</v>
      </c>
      <c r="G14830" s="111">
        <f t="shared" ca="1" si="2376"/>
        <v>1.5166530971086352</v>
      </c>
    </row>
    <row r="14831" spans="2:8" ht="21" customHeight="1" x14ac:dyDescent="0.25">
      <c r="B14831" s="111">
        <f t="shared" ca="1" si="2370"/>
        <v>1.7615759505912385</v>
      </c>
      <c r="C14831" s="111">
        <f t="shared" ca="1" si="2371"/>
        <v>0.54328989756053336</v>
      </c>
      <c r="D14831" s="111">
        <f t="shared" ca="1" si="2372"/>
        <v>0.9015933678845276</v>
      </c>
      <c r="E14831" s="111">
        <f t="shared" ca="1" si="2373"/>
        <v>0</v>
      </c>
      <c r="F14831" s="111">
        <f t="shared" ca="1" si="2374"/>
        <v>0</v>
      </c>
      <c r="G14831" s="111">
        <f t="shared" ca="1" si="2376"/>
        <v>3.2064592160362997</v>
      </c>
      <c r="H14831" s="111"/>
    </row>
    <row r="14832" spans="2:8" ht="21" customHeight="1" x14ac:dyDescent="0.25">
      <c r="B14832" s="111">
        <f t="shared" ca="1" si="2370"/>
        <v>2.3578274758044122</v>
      </c>
      <c r="C14832" s="111">
        <f t="shared" ca="1" si="2371"/>
        <v>0</v>
      </c>
      <c r="D14832" s="111">
        <f t="shared" ca="1" si="2372"/>
        <v>0</v>
      </c>
      <c r="E14832" s="111">
        <f t="shared" ca="1" si="2373"/>
        <v>1.4000859139819319</v>
      </c>
      <c r="F14832" s="111">
        <f t="shared" ca="1" si="2374"/>
        <v>0</v>
      </c>
      <c r="G14832" s="111">
        <f t="shared" ca="1" si="2376"/>
        <v>3.7579133897863439</v>
      </c>
    </row>
    <row r="14833" spans="2:9" ht="21" customHeight="1" x14ac:dyDescent="0.25">
      <c r="B14833" s="111">
        <f t="shared" ca="1" si="2370"/>
        <v>3.0628346911026876</v>
      </c>
      <c r="C14833" s="111">
        <f t="shared" ca="1" si="2371"/>
        <v>0</v>
      </c>
      <c r="D14833" s="111">
        <f t="shared" ca="1" si="2372"/>
        <v>0</v>
      </c>
      <c r="E14833" s="111">
        <f t="shared" ca="1" si="2373"/>
        <v>0</v>
      </c>
      <c r="F14833" s="111">
        <f t="shared" ca="1" si="2374"/>
        <v>0</v>
      </c>
      <c r="G14833" s="111">
        <f t="shared" ca="1" si="2376"/>
        <v>3.0628346911026876</v>
      </c>
      <c r="I14833" s="111">
        <f t="shared" ref="I14833" ca="1" si="2378">SUM(G14804:G14833)</f>
        <v>90.368059231418485</v>
      </c>
    </row>
    <row r="14834" spans="2:9" ht="21" customHeight="1" x14ac:dyDescent="0.25">
      <c r="B14834" s="111">
        <f t="shared" ca="1" si="2370"/>
        <v>1.4733534011755394</v>
      </c>
      <c r="C14834" s="111">
        <f t="shared" ca="1" si="2371"/>
        <v>0.46540102955142126</v>
      </c>
      <c r="D14834" s="111">
        <f t="shared" ca="1" si="2372"/>
        <v>0</v>
      </c>
      <c r="E14834" s="111">
        <f t="shared" ca="1" si="2373"/>
        <v>0</v>
      </c>
      <c r="F14834" s="111">
        <f t="shared" ca="1" si="2374"/>
        <v>0</v>
      </c>
      <c r="G14834" s="111">
        <f t="shared" ca="1" si="2376"/>
        <v>1.9387544307269606</v>
      </c>
    </row>
    <row r="14835" spans="2:9" ht="21" customHeight="1" x14ac:dyDescent="0.25">
      <c r="B14835" s="111">
        <f t="shared" ca="1" si="2370"/>
        <v>2.3284369954365225</v>
      </c>
      <c r="C14835" s="111">
        <f t="shared" ca="1" si="2371"/>
        <v>0.47452294096067393</v>
      </c>
      <c r="D14835" s="111">
        <f t="shared" ca="1" si="2372"/>
        <v>1.0543505878842829</v>
      </c>
      <c r="E14835" s="111">
        <f t="shared" ca="1" si="2373"/>
        <v>0</v>
      </c>
      <c r="F14835" s="111">
        <f t="shared" ca="1" si="2374"/>
        <v>0</v>
      </c>
      <c r="G14835" s="111">
        <f t="shared" ca="1" si="2376"/>
        <v>3.8573105242814796</v>
      </c>
    </row>
    <row r="14836" spans="2:9" ht="21" customHeight="1" x14ac:dyDescent="0.25">
      <c r="B14836" s="111">
        <f t="shared" ca="1" si="2370"/>
        <v>2.6944676169833848</v>
      </c>
      <c r="C14836" s="111">
        <f t="shared" ca="1" si="2371"/>
        <v>0.59931003291459573</v>
      </c>
      <c r="D14836" s="111">
        <f t="shared" ca="1" si="2372"/>
        <v>0</v>
      </c>
      <c r="E14836" s="111">
        <f t="shared" ca="1" si="2373"/>
        <v>0</v>
      </c>
      <c r="F14836" s="111">
        <f t="shared" ca="1" si="2374"/>
        <v>0</v>
      </c>
      <c r="G14836" s="111">
        <f t="shared" ca="1" si="2376"/>
        <v>3.2937776498979803</v>
      </c>
    </row>
    <row r="14837" spans="2:9" ht="21" customHeight="1" x14ac:dyDescent="0.25">
      <c r="B14837" s="111">
        <f t="shared" ca="1" si="2370"/>
        <v>2.861564788206389</v>
      </c>
      <c r="C14837" s="111">
        <f t="shared" ca="1" si="2371"/>
        <v>0.46364434065095483</v>
      </c>
      <c r="D14837" s="111">
        <f t="shared" ca="1" si="2372"/>
        <v>0</v>
      </c>
      <c r="E14837" s="111">
        <f t="shared" ca="1" si="2373"/>
        <v>0</v>
      </c>
      <c r="F14837" s="111">
        <f t="shared" ca="1" si="2374"/>
        <v>0</v>
      </c>
      <c r="G14837" s="111">
        <f t="shared" ca="1" si="2376"/>
        <v>3.325209128857344</v>
      </c>
    </row>
    <row r="14838" spans="2:9" ht="21" customHeight="1" x14ac:dyDescent="0.25">
      <c r="B14838" s="111">
        <f t="shared" ca="1" si="2370"/>
        <v>2.9889511690006847</v>
      </c>
      <c r="C14838" s="111">
        <f t="shared" ca="1" si="2371"/>
        <v>0</v>
      </c>
      <c r="D14838" s="111">
        <f t="shared" ca="1" si="2372"/>
        <v>0</v>
      </c>
      <c r="E14838" s="111">
        <f t="shared" ca="1" si="2373"/>
        <v>0</v>
      </c>
      <c r="F14838" s="111">
        <f t="shared" ca="1" si="2374"/>
        <v>0.99651578009603292</v>
      </c>
      <c r="G14838" s="111">
        <f t="shared" ca="1" si="2376"/>
        <v>3.9854669490967174</v>
      </c>
    </row>
    <row r="14839" spans="2:9" ht="21" customHeight="1" x14ac:dyDescent="0.25">
      <c r="B14839" s="111">
        <f t="shared" ca="1" si="2370"/>
        <v>2.5034486844051522</v>
      </c>
      <c r="C14839" s="111">
        <f t="shared" ca="1" si="2371"/>
        <v>0</v>
      </c>
      <c r="D14839" s="111">
        <f t="shared" ca="1" si="2372"/>
        <v>0</v>
      </c>
      <c r="E14839" s="111">
        <f t="shared" ca="1" si="2373"/>
        <v>0</v>
      </c>
      <c r="F14839" s="111">
        <f t="shared" ca="1" si="2374"/>
        <v>0</v>
      </c>
      <c r="G14839" s="111">
        <f t="shared" ca="1" si="2376"/>
        <v>2.5034486844051522</v>
      </c>
    </row>
    <row r="14840" spans="2:9" ht="21" customHeight="1" x14ac:dyDescent="0.25">
      <c r="B14840" s="111">
        <f t="shared" ca="1" si="2370"/>
        <v>1.6850650669112535</v>
      </c>
      <c r="C14840" s="111">
        <f t="shared" ca="1" si="2371"/>
        <v>0.45830109427492238</v>
      </c>
      <c r="D14840" s="111">
        <f t="shared" ca="1" si="2372"/>
        <v>0</v>
      </c>
      <c r="E14840" s="111">
        <f t="shared" ca="1" si="2373"/>
        <v>0</v>
      </c>
      <c r="F14840" s="111">
        <f t="shared" ca="1" si="2374"/>
        <v>0</v>
      </c>
      <c r="G14840" s="111">
        <f t="shared" ca="1" si="2376"/>
        <v>2.1433661611861758</v>
      </c>
      <c r="H14840" s="111">
        <f t="shared" ref="H14840" ca="1" si="2379">SUM(G14834:G14840)</f>
        <v>21.047333528451809</v>
      </c>
    </row>
    <row r="14841" spans="2:9" ht="21" customHeight="1" x14ac:dyDescent="0.25">
      <c r="B14841" s="111">
        <f t="shared" ca="1" si="2370"/>
        <v>2.513235293552019</v>
      </c>
      <c r="C14841" s="111">
        <f t="shared" ca="1" si="2371"/>
        <v>0.52951629154903768</v>
      </c>
      <c r="D14841" s="111">
        <f t="shared" ca="1" si="2372"/>
        <v>0</v>
      </c>
      <c r="E14841" s="111">
        <f t="shared" ca="1" si="2373"/>
        <v>0</v>
      </c>
      <c r="F14841" s="111">
        <f t="shared" ca="1" si="2374"/>
        <v>0</v>
      </c>
      <c r="G14841" s="111">
        <f t="shared" ca="1" si="2376"/>
        <v>3.0427515851010565</v>
      </c>
    </row>
    <row r="14842" spans="2:9" ht="21" customHeight="1" x14ac:dyDescent="0.25">
      <c r="B14842" s="111">
        <f t="shared" ca="1" si="2370"/>
        <v>2.0890039622850791</v>
      </c>
      <c r="C14842" s="111">
        <f t="shared" ca="1" si="2371"/>
        <v>0.57968611349339472</v>
      </c>
      <c r="D14842" s="111">
        <f t="shared" ca="1" si="2372"/>
        <v>0</v>
      </c>
      <c r="E14842" s="111">
        <f t="shared" ca="1" si="2373"/>
        <v>0</v>
      </c>
      <c r="F14842" s="111">
        <f t="shared" ca="1" si="2374"/>
        <v>0</v>
      </c>
      <c r="G14842" s="111">
        <f t="shared" ca="1" si="2376"/>
        <v>2.6686900757784739</v>
      </c>
    </row>
    <row r="14843" spans="2:9" ht="21" customHeight="1" x14ac:dyDescent="0.25">
      <c r="B14843" s="111">
        <f t="shared" ca="1" si="2370"/>
        <v>2.1064907421870318</v>
      </c>
      <c r="C14843" s="111">
        <f t="shared" ca="1" si="2371"/>
        <v>0.47260539196569062</v>
      </c>
      <c r="D14843" s="111">
        <f t="shared" ca="1" si="2372"/>
        <v>0</v>
      </c>
      <c r="E14843" s="111">
        <f t="shared" ca="1" si="2373"/>
        <v>0</v>
      </c>
      <c r="F14843" s="111">
        <f t="shared" ca="1" si="2374"/>
        <v>0</v>
      </c>
      <c r="G14843" s="111">
        <f t="shared" ca="1" si="2376"/>
        <v>2.5790961341527225</v>
      </c>
    </row>
    <row r="14844" spans="2:9" ht="21" customHeight="1" x14ac:dyDescent="0.25">
      <c r="B14844" s="111">
        <f t="shared" ca="1" si="2370"/>
        <v>1.8645016704661941</v>
      </c>
      <c r="C14844" s="111">
        <f t="shared" ca="1" si="2371"/>
        <v>0</v>
      </c>
      <c r="D14844" s="111">
        <f t="shared" ca="1" si="2372"/>
        <v>0</v>
      </c>
      <c r="E14844" s="111">
        <f t="shared" ca="1" si="2373"/>
        <v>0</v>
      </c>
      <c r="F14844" s="111">
        <f t="shared" ca="1" si="2374"/>
        <v>0</v>
      </c>
      <c r="G14844" s="111">
        <f t="shared" ca="1" si="2376"/>
        <v>1.8645016704661941</v>
      </c>
    </row>
    <row r="14845" spans="2:9" ht="21" customHeight="1" x14ac:dyDescent="0.25">
      <c r="B14845" s="111">
        <f t="shared" ca="1" si="2370"/>
        <v>3.0652735041257246</v>
      </c>
      <c r="C14845" s="111">
        <f t="shared" ca="1" si="2371"/>
        <v>0.56729302025867345</v>
      </c>
      <c r="D14845" s="111">
        <f t="shared" ca="1" si="2372"/>
        <v>0</v>
      </c>
      <c r="E14845" s="111">
        <f t="shared" ca="1" si="2373"/>
        <v>1.0799868896503511</v>
      </c>
      <c r="F14845" s="111">
        <f t="shared" ca="1" si="2374"/>
        <v>0</v>
      </c>
      <c r="G14845" s="111">
        <f t="shared" ca="1" si="2376"/>
        <v>4.7125534140347494</v>
      </c>
    </row>
    <row r="14846" spans="2:9" ht="21" customHeight="1" x14ac:dyDescent="0.25">
      <c r="B14846" s="111">
        <f t="shared" ca="1" si="2370"/>
        <v>2.2726999542200117</v>
      </c>
      <c r="C14846" s="111">
        <f t="shared" ca="1" si="2371"/>
        <v>0</v>
      </c>
      <c r="D14846" s="111">
        <f t="shared" ca="1" si="2372"/>
        <v>0</v>
      </c>
      <c r="E14846" s="111">
        <f t="shared" ca="1" si="2373"/>
        <v>0</v>
      </c>
      <c r="F14846" s="111">
        <f t="shared" ca="1" si="2374"/>
        <v>0</v>
      </c>
      <c r="G14846" s="111">
        <f t="shared" ca="1" si="2376"/>
        <v>2.2726999542200117</v>
      </c>
    </row>
    <row r="14847" spans="2:9" ht="21" customHeight="1" x14ac:dyDescent="0.25">
      <c r="B14847" s="111">
        <f t="shared" ca="1" si="2370"/>
        <v>1.9874648875631122</v>
      </c>
      <c r="C14847" s="111">
        <f t="shared" ca="1" si="2371"/>
        <v>0.4364657199242139</v>
      </c>
      <c r="D14847" s="111">
        <f t="shared" ca="1" si="2372"/>
        <v>0</v>
      </c>
      <c r="E14847" s="111">
        <f t="shared" ca="1" si="2373"/>
        <v>0</v>
      </c>
      <c r="F14847" s="111">
        <f t="shared" ca="1" si="2374"/>
        <v>0</v>
      </c>
      <c r="G14847" s="111">
        <f t="shared" ca="1" si="2376"/>
        <v>2.4239306074873261</v>
      </c>
      <c r="H14847" s="111"/>
    </row>
    <row r="14848" spans="2:9" ht="21" customHeight="1" x14ac:dyDescent="0.25">
      <c r="B14848" s="111">
        <f t="shared" ca="1" si="2370"/>
        <v>2.0744918932455949</v>
      </c>
      <c r="C14848" s="111">
        <f t="shared" ca="1" si="2371"/>
        <v>0.44565844764978058</v>
      </c>
      <c r="D14848" s="111">
        <f t="shared" ca="1" si="2372"/>
        <v>0</v>
      </c>
      <c r="E14848" s="111">
        <f t="shared" ca="1" si="2373"/>
        <v>0</v>
      </c>
      <c r="F14848" s="111">
        <f t="shared" ca="1" si="2374"/>
        <v>0</v>
      </c>
      <c r="G14848" s="111">
        <f t="shared" ca="1" si="2376"/>
        <v>2.5201503408953756</v>
      </c>
    </row>
    <row r="14849" spans="2:9" ht="21" customHeight="1" x14ac:dyDescent="0.25">
      <c r="B14849" s="111">
        <f t="shared" ca="1" si="2370"/>
        <v>2.0788136836864313</v>
      </c>
      <c r="C14849" s="111">
        <f t="shared" ca="1" si="2371"/>
        <v>0.57422081643193001</v>
      </c>
      <c r="D14849" s="111">
        <f t="shared" ca="1" si="2372"/>
        <v>0</v>
      </c>
      <c r="E14849" s="111">
        <f t="shared" ca="1" si="2373"/>
        <v>0</v>
      </c>
      <c r="F14849" s="111">
        <f t="shared" ca="1" si="2374"/>
        <v>0</v>
      </c>
      <c r="G14849" s="111">
        <f t="shared" ca="1" si="2376"/>
        <v>2.6530345001183613</v>
      </c>
    </row>
    <row r="14850" spans="2:9" ht="21" customHeight="1" x14ac:dyDescent="0.25">
      <c r="B14850" s="111">
        <f t="shared" ca="1" si="2370"/>
        <v>1.6292153165709251</v>
      </c>
      <c r="C14850" s="111">
        <f t="shared" ca="1" si="2371"/>
        <v>0.48813695936656387</v>
      </c>
      <c r="D14850" s="111">
        <f t="shared" ca="1" si="2372"/>
        <v>1.135145739855477</v>
      </c>
      <c r="E14850" s="111">
        <f t="shared" ca="1" si="2373"/>
        <v>0</v>
      </c>
      <c r="F14850" s="111">
        <f t="shared" ca="1" si="2374"/>
        <v>0</v>
      </c>
      <c r="G14850" s="111">
        <f t="shared" ca="1" si="2376"/>
        <v>3.2524980157929662</v>
      </c>
    </row>
    <row r="14851" spans="2:9" ht="21" customHeight="1" x14ac:dyDescent="0.25">
      <c r="B14851" s="111">
        <f t="shared" ca="1" si="2370"/>
        <v>2.3037777274174305</v>
      </c>
      <c r="C14851" s="111">
        <f t="shared" ca="1" si="2371"/>
        <v>0.43347859603612043</v>
      </c>
      <c r="D14851" s="111">
        <f t="shared" ca="1" si="2372"/>
        <v>0</v>
      </c>
      <c r="E14851" s="111">
        <f t="shared" ca="1" si="2373"/>
        <v>0</v>
      </c>
      <c r="F14851" s="111">
        <f t="shared" ca="1" si="2374"/>
        <v>0</v>
      </c>
      <c r="G14851" s="111">
        <f t="shared" ca="1" si="2376"/>
        <v>2.737256323453551</v>
      </c>
    </row>
    <row r="14852" spans="2:9" ht="21" customHeight="1" x14ac:dyDescent="0.25">
      <c r="B14852" s="111">
        <f t="shared" ca="1" si="2370"/>
        <v>1.6002569394974724</v>
      </c>
      <c r="C14852" s="111">
        <f t="shared" ca="1" si="2371"/>
        <v>0.52601893817129708</v>
      </c>
      <c r="D14852" s="111">
        <f t="shared" ca="1" si="2372"/>
        <v>0</v>
      </c>
      <c r="E14852" s="111">
        <f t="shared" ca="1" si="2373"/>
        <v>0</v>
      </c>
      <c r="F14852" s="111">
        <f t="shared" ca="1" si="2374"/>
        <v>0</v>
      </c>
      <c r="G14852" s="111">
        <f t="shared" ca="1" si="2376"/>
        <v>2.1262758776687694</v>
      </c>
    </row>
    <row r="14853" spans="2:9" ht="21" customHeight="1" x14ac:dyDescent="0.25">
      <c r="B14853" s="111">
        <f t="shared" ca="1" si="2370"/>
        <v>2.286735091287702</v>
      </c>
      <c r="C14853" s="111">
        <f t="shared" ca="1" si="2371"/>
        <v>0</v>
      </c>
      <c r="D14853" s="111">
        <f t="shared" ca="1" si="2372"/>
        <v>0</v>
      </c>
      <c r="E14853" s="111">
        <f t="shared" ca="1" si="2373"/>
        <v>0</v>
      </c>
      <c r="F14853" s="111">
        <f t="shared" ca="1" si="2374"/>
        <v>0</v>
      </c>
      <c r="G14853" s="111">
        <f t="shared" ca="1" si="2376"/>
        <v>2.286735091287702</v>
      </c>
    </row>
    <row r="14854" spans="2:9" ht="21" customHeight="1" x14ac:dyDescent="0.25">
      <c r="B14854" s="111">
        <f t="shared" ca="1" si="2370"/>
        <v>2.5763188734580824</v>
      </c>
      <c r="C14854" s="111">
        <f t="shared" ca="1" si="2371"/>
        <v>0</v>
      </c>
      <c r="D14854" s="111">
        <f t="shared" ca="1" si="2372"/>
        <v>0</v>
      </c>
      <c r="E14854" s="111">
        <f t="shared" ca="1" si="2373"/>
        <v>0</v>
      </c>
      <c r="F14854" s="111">
        <f t="shared" ca="1" si="2374"/>
        <v>0</v>
      </c>
      <c r="G14854" s="111">
        <f t="shared" ca="1" si="2376"/>
        <v>2.5763188734580824</v>
      </c>
      <c r="H14854" s="111"/>
    </row>
    <row r="14855" spans="2:9" ht="21" customHeight="1" x14ac:dyDescent="0.25">
      <c r="B14855" s="111">
        <f t="shared" ca="1" si="2370"/>
        <v>1.8936949264346534</v>
      </c>
      <c r="C14855" s="111">
        <f t="shared" ca="1" si="2371"/>
        <v>0.57160570066036609</v>
      </c>
      <c r="D14855" s="111">
        <f t="shared" ca="1" si="2372"/>
        <v>0</v>
      </c>
      <c r="E14855" s="111">
        <f t="shared" ca="1" si="2373"/>
        <v>0</v>
      </c>
      <c r="F14855" s="111">
        <f t="shared" ca="1" si="2374"/>
        <v>0</v>
      </c>
      <c r="G14855" s="111">
        <f t="shared" ca="1" si="2376"/>
        <v>2.4653006270950195</v>
      </c>
    </row>
    <row r="14856" spans="2:9" ht="21" customHeight="1" x14ac:dyDescent="0.25">
      <c r="B14856" s="111">
        <f t="shared" ca="1" si="2370"/>
        <v>2.7351623010393191</v>
      </c>
      <c r="C14856" s="111">
        <f t="shared" ca="1" si="2371"/>
        <v>0.43687142010595748</v>
      </c>
      <c r="D14856" s="111">
        <f t="shared" ca="1" si="2372"/>
        <v>0</v>
      </c>
      <c r="E14856" s="111">
        <f t="shared" ca="1" si="2373"/>
        <v>0</v>
      </c>
      <c r="F14856" s="111">
        <f t="shared" ca="1" si="2374"/>
        <v>0</v>
      </c>
      <c r="G14856" s="111">
        <f t="shared" ca="1" si="2376"/>
        <v>3.1720337211452767</v>
      </c>
    </row>
    <row r="14857" spans="2:9" ht="21" customHeight="1" x14ac:dyDescent="0.25">
      <c r="B14857" s="111">
        <f t="shared" ca="1" si="2370"/>
        <v>2.1193104455945608</v>
      </c>
      <c r="C14857" s="111">
        <f t="shared" ca="1" si="2371"/>
        <v>0</v>
      </c>
      <c r="D14857" s="111">
        <f t="shared" ca="1" si="2372"/>
        <v>0</v>
      </c>
      <c r="E14857" s="111">
        <f t="shared" ca="1" si="2373"/>
        <v>0</v>
      </c>
      <c r="F14857" s="111">
        <f t="shared" ca="1" si="2374"/>
        <v>0</v>
      </c>
      <c r="G14857" s="111">
        <f t="shared" ca="1" si="2376"/>
        <v>2.1193104455945608</v>
      </c>
    </row>
    <row r="14858" spans="2:9" ht="21" customHeight="1" x14ac:dyDescent="0.25">
      <c r="B14858" s="111">
        <f t="shared" ca="1" si="2370"/>
        <v>2.821230649829642</v>
      </c>
      <c r="C14858" s="111">
        <f t="shared" ca="1" si="2371"/>
        <v>0</v>
      </c>
      <c r="D14858" s="111">
        <f t="shared" ca="1" si="2372"/>
        <v>0</v>
      </c>
      <c r="E14858" s="111">
        <f t="shared" ca="1" si="2373"/>
        <v>0</v>
      </c>
      <c r="F14858" s="111">
        <f t="shared" ca="1" si="2374"/>
        <v>0</v>
      </c>
      <c r="G14858" s="111">
        <f t="shared" ca="1" si="2376"/>
        <v>2.821230649829642</v>
      </c>
    </row>
    <row r="14859" spans="2:9" ht="21" customHeight="1" x14ac:dyDescent="0.25">
      <c r="B14859" s="111">
        <f t="shared" ca="1" si="2370"/>
        <v>2.4939795956747925</v>
      </c>
      <c r="C14859" s="111">
        <f t="shared" ca="1" si="2371"/>
        <v>0</v>
      </c>
      <c r="D14859" s="111">
        <f t="shared" ca="1" si="2372"/>
        <v>0.9201738625881537</v>
      </c>
      <c r="E14859" s="111">
        <f t="shared" ca="1" si="2373"/>
        <v>0</v>
      </c>
      <c r="F14859" s="111">
        <f t="shared" ca="1" si="2374"/>
        <v>0</v>
      </c>
      <c r="G14859" s="111">
        <f t="shared" ca="1" si="2376"/>
        <v>3.4141534582629465</v>
      </c>
    </row>
    <row r="14860" spans="2:9" ht="21" customHeight="1" x14ac:dyDescent="0.25">
      <c r="B14860" s="111">
        <f t="shared" ca="1" si="2370"/>
        <v>3.033494423302864</v>
      </c>
      <c r="C14860" s="111">
        <f t="shared" ca="1" si="2371"/>
        <v>0</v>
      </c>
      <c r="D14860" s="111">
        <f t="shared" ca="1" si="2372"/>
        <v>0</v>
      </c>
      <c r="E14860" s="111">
        <f t="shared" ca="1" si="2373"/>
        <v>0</v>
      </c>
      <c r="F14860" s="111">
        <f t="shared" ca="1" si="2374"/>
        <v>0</v>
      </c>
      <c r="G14860" s="111">
        <f t="shared" ca="1" si="2376"/>
        <v>3.033494423302864</v>
      </c>
    </row>
    <row r="14861" spans="2:9" ht="21" customHeight="1" x14ac:dyDescent="0.25">
      <c r="B14861" s="111">
        <f t="shared" ca="1" si="2370"/>
        <v>2.1206761524659541</v>
      </c>
      <c r="C14861" s="111">
        <f t="shared" ca="1" si="2371"/>
        <v>0</v>
      </c>
      <c r="D14861" s="111">
        <f t="shared" ca="1" si="2372"/>
        <v>0</v>
      </c>
      <c r="E14861" s="111">
        <f t="shared" ca="1" si="2373"/>
        <v>0</v>
      </c>
      <c r="F14861" s="111">
        <f t="shared" ca="1" si="2374"/>
        <v>0</v>
      </c>
      <c r="G14861" s="111">
        <f t="shared" ca="1" si="2376"/>
        <v>2.1206761524659541</v>
      </c>
      <c r="H14861" s="111"/>
    </row>
    <row r="14862" spans="2:9" ht="21" customHeight="1" x14ac:dyDescent="0.25">
      <c r="B14862" s="111">
        <f t="shared" ref="B14862:B14925" ca="1" si="2380">maxs1-mins1*RAND()</f>
        <v>2.4665636406199196</v>
      </c>
      <c r="C14862" s="111">
        <f t="shared" ref="C14862:C14925" ca="1" si="2381">IF(RAND()&lt;0.5,maxs2-mins2*RAND(),0)</f>
        <v>0.513339302301837</v>
      </c>
      <c r="D14862" s="111">
        <f t="shared" ref="D14862:D14925" ca="1" si="2382">IF(RAND()&lt;0.14,maxs3-mins3*RAND(),0)</f>
        <v>0</v>
      </c>
      <c r="E14862" s="111">
        <f t="shared" ref="E14862:E14925" ca="1" si="2383">IF(RAND()&lt;0.07,maxs4-mins4*RAND(),0)</f>
        <v>0</v>
      </c>
      <c r="F14862" s="111">
        <f t="shared" ref="F14862:F14925" ca="1" si="2384">IF(RAND()&lt;0.05,maxs5-mins5*RAND(),0)</f>
        <v>0</v>
      </c>
      <c r="G14862" s="111">
        <f t="shared" ca="1" si="2376"/>
        <v>2.9799029429217567</v>
      </c>
    </row>
    <row r="14863" spans="2:9" ht="21" customHeight="1" x14ac:dyDescent="0.25">
      <c r="B14863" s="111">
        <f t="shared" ca="1" si="2380"/>
        <v>1.4796692784750451</v>
      </c>
      <c r="C14863" s="111">
        <f t="shared" ca="1" si="2381"/>
        <v>0.49635255928576272</v>
      </c>
      <c r="D14863" s="111">
        <f t="shared" ca="1" si="2382"/>
        <v>0</v>
      </c>
      <c r="E14863" s="111">
        <f t="shared" ca="1" si="2383"/>
        <v>0</v>
      </c>
      <c r="F14863" s="111">
        <f t="shared" ca="1" si="2384"/>
        <v>0</v>
      </c>
      <c r="G14863" s="111">
        <f t="shared" ca="1" si="2376"/>
        <v>1.9760218377608079</v>
      </c>
      <c r="I14863" s="111">
        <f t="shared" ref="I14863" ca="1" si="2385">SUM(G14834:G14863)</f>
        <v>82.865950250745996</v>
      </c>
    </row>
    <row r="14864" spans="2:9" ht="21" customHeight="1" x14ac:dyDescent="0.25">
      <c r="B14864" s="111">
        <f t="shared" ca="1" si="2380"/>
        <v>2.5667712888712177</v>
      </c>
      <c r="C14864" s="111">
        <f t="shared" ca="1" si="2381"/>
        <v>0.41819185151913446</v>
      </c>
      <c r="D14864" s="111">
        <f t="shared" ca="1" si="2382"/>
        <v>0</v>
      </c>
      <c r="E14864" s="111">
        <f t="shared" ca="1" si="2383"/>
        <v>0</v>
      </c>
      <c r="F14864" s="111">
        <f t="shared" ca="1" si="2384"/>
        <v>0</v>
      </c>
      <c r="G14864" s="111">
        <f t="shared" ca="1" si="2376"/>
        <v>2.9849631403903523</v>
      </c>
    </row>
    <row r="14865" spans="2:8" ht="21" customHeight="1" x14ac:dyDescent="0.25">
      <c r="B14865" s="111">
        <f t="shared" ca="1" si="2380"/>
        <v>2.5899329895504253</v>
      </c>
      <c r="C14865" s="111">
        <f t="shared" ca="1" si="2381"/>
        <v>0.55808941393023737</v>
      </c>
      <c r="D14865" s="111">
        <f t="shared" ca="1" si="2382"/>
        <v>0</v>
      </c>
      <c r="E14865" s="111">
        <f t="shared" ca="1" si="2383"/>
        <v>1.3266606435687909</v>
      </c>
      <c r="F14865" s="111">
        <f t="shared" ca="1" si="2384"/>
        <v>0</v>
      </c>
      <c r="G14865" s="111">
        <f t="shared" ca="1" si="2376"/>
        <v>4.4746830470494539</v>
      </c>
    </row>
    <row r="14866" spans="2:8" ht="21" customHeight="1" x14ac:dyDescent="0.25">
      <c r="B14866" s="111">
        <f t="shared" ca="1" si="2380"/>
        <v>2.7303491152951875</v>
      </c>
      <c r="C14866" s="111">
        <f t="shared" ca="1" si="2381"/>
        <v>0.43783500850598933</v>
      </c>
      <c r="D14866" s="111">
        <f t="shared" ca="1" si="2382"/>
        <v>0</v>
      </c>
      <c r="E14866" s="111">
        <f t="shared" ca="1" si="2383"/>
        <v>0</v>
      </c>
      <c r="F14866" s="111">
        <f t="shared" ca="1" si="2384"/>
        <v>0</v>
      </c>
      <c r="G14866" s="111">
        <f t="shared" ca="1" si="2376"/>
        <v>3.168184123801177</v>
      </c>
    </row>
    <row r="14867" spans="2:8" ht="21" customHeight="1" x14ac:dyDescent="0.25">
      <c r="B14867" s="111">
        <f t="shared" ca="1" si="2380"/>
        <v>1.7019472737591821</v>
      </c>
      <c r="C14867" s="111">
        <f t="shared" ca="1" si="2381"/>
        <v>0</v>
      </c>
      <c r="D14867" s="111">
        <f t="shared" ca="1" si="2382"/>
        <v>1.1615560853157749</v>
      </c>
      <c r="E14867" s="111">
        <f t="shared" ca="1" si="2383"/>
        <v>0</v>
      </c>
      <c r="F14867" s="111">
        <f t="shared" ca="1" si="2384"/>
        <v>0</v>
      </c>
      <c r="G14867" s="111">
        <f t="shared" ca="1" si="2376"/>
        <v>2.863503359074957</v>
      </c>
    </row>
    <row r="14868" spans="2:8" ht="21" customHeight="1" x14ac:dyDescent="0.25">
      <c r="B14868" s="111">
        <f t="shared" ca="1" si="2380"/>
        <v>3.1650849833110621</v>
      </c>
      <c r="C14868" s="111">
        <f t="shared" ca="1" si="2381"/>
        <v>0</v>
      </c>
      <c r="D14868" s="111">
        <f t="shared" ca="1" si="2382"/>
        <v>0</v>
      </c>
      <c r="E14868" s="111">
        <f t="shared" ca="1" si="2383"/>
        <v>0</v>
      </c>
      <c r="F14868" s="111">
        <f t="shared" ca="1" si="2384"/>
        <v>0</v>
      </c>
      <c r="G14868" s="111">
        <f t="shared" ca="1" si="2376"/>
        <v>3.1650849833110621</v>
      </c>
    </row>
    <row r="14869" spans="2:8" ht="21" customHeight="1" x14ac:dyDescent="0.25">
      <c r="B14869" s="111">
        <f t="shared" ca="1" si="2380"/>
        <v>1.7081594848096502</v>
      </c>
      <c r="C14869" s="111">
        <f t="shared" ca="1" si="2381"/>
        <v>0.49875708860720835</v>
      </c>
      <c r="D14869" s="111">
        <f t="shared" ca="1" si="2382"/>
        <v>1.0693307750942431</v>
      </c>
      <c r="E14869" s="111">
        <f t="shared" ca="1" si="2383"/>
        <v>0</v>
      </c>
      <c r="F14869" s="111">
        <f t="shared" ca="1" si="2384"/>
        <v>0</v>
      </c>
      <c r="G14869" s="111">
        <f t="shared" ca="1" si="2376"/>
        <v>3.2762473485111014</v>
      </c>
    </row>
    <row r="14870" spans="2:8" ht="21" customHeight="1" x14ac:dyDescent="0.25">
      <c r="B14870" s="111">
        <f t="shared" ca="1" si="2380"/>
        <v>3.3911793410215334</v>
      </c>
      <c r="C14870" s="111">
        <f t="shared" ca="1" si="2381"/>
        <v>0.55210968422544549</v>
      </c>
      <c r="D14870" s="111">
        <f t="shared" ca="1" si="2382"/>
        <v>0</v>
      </c>
      <c r="E14870" s="111">
        <f t="shared" ca="1" si="2383"/>
        <v>0</v>
      </c>
      <c r="F14870" s="111">
        <f t="shared" ca="1" si="2384"/>
        <v>0</v>
      </c>
      <c r="G14870" s="111">
        <f t="shared" ca="1" si="2376"/>
        <v>3.9432890252469788</v>
      </c>
      <c r="H14870" s="111">
        <f t="shared" ref="H14870" ca="1" si="2386">SUM(G14864:G14870)</f>
        <v>23.875955027385082</v>
      </c>
    </row>
    <row r="14871" spans="2:8" ht="21" customHeight="1" x14ac:dyDescent="0.25">
      <c r="B14871" s="111">
        <f t="shared" ca="1" si="2380"/>
        <v>1.7042717243053132</v>
      </c>
      <c r="C14871" s="111">
        <f t="shared" ca="1" si="2381"/>
        <v>0.40795422004696702</v>
      </c>
      <c r="D14871" s="111">
        <f t="shared" ca="1" si="2382"/>
        <v>1.1210248345415019</v>
      </c>
      <c r="E14871" s="111">
        <f t="shared" ca="1" si="2383"/>
        <v>0</v>
      </c>
      <c r="F14871" s="111">
        <f t="shared" ca="1" si="2384"/>
        <v>0</v>
      </c>
      <c r="G14871" s="111">
        <f t="shared" ca="1" si="2376"/>
        <v>3.2332507788937823</v>
      </c>
    </row>
    <row r="14872" spans="2:8" ht="21" customHeight="1" x14ac:dyDescent="0.25">
      <c r="B14872" s="111">
        <f t="shared" ca="1" si="2380"/>
        <v>2.9071459352894031</v>
      </c>
      <c r="C14872" s="111">
        <f t="shared" ca="1" si="2381"/>
        <v>0</v>
      </c>
      <c r="D14872" s="111">
        <f t="shared" ca="1" si="2382"/>
        <v>1.2053137024679401</v>
      </c>
      <c r="E14872" s="111">
        <f t="shared" ca="1" si="2383"/>
        <v>0</v>
      </c>
      <c r="F14872" s="111">
        <f t="shared" ca="1" si="2384"/>
        <v>0</v>
      </c>
      <c r="G14872" s="111">
        <f t="shared" ca="1" si="2376"/>
        <v>4.1124596377573432</v>
      </c>
    </row>
    <row r="14873" spans="2:8" ht="21" customHeight="1" x14ac:dyDescent="0.25">
      <c r="B14873" s="111">
        <f t="shared" ca="1" si="2380"/>
        <v>2.366244285713047</v>
      </c>
      <c r="C14873" s="111">
        <f t="shared" ca="1" si="2381"/>
        <v>0.43564396277702383</v>
      </c>
      <c r="D14873" s="111">
        <f t="shared" ca="1" si="2382"/>
        <v>0</v>
      </c>
      <c r="E14873" s="111">
        <f t="shared" ca="1" si="2383"/>
        <v>0</v>
      </c>
      <c r="F14873" s="111">
        <f t="shared" ca="1" si="2384"/>
        <v>0</v>
      </c>
      <c r="G14873" s="111">
        <f t="shared" ca="1" si="2376"/>
        <v>2.8018882484900707</v>
      </c>
    </row>
    <row r="14874" spans="2:8" ht="21" customHeight="1" x14ac:dyDescent="0.25">
      <c r="B14874" s="111">
        <f t="shared" ca="1" si="2380"/>
        <v>1.5286327532732342</v>
      </c>
      <c r="C14874" s="111">
        <f t="shared" ca="1" si="2381"/>
        <v>0.4204860895330319</v>
      </c>
      <c r="D14874" s="111">
        <f t="shared" ca="1" si="2382"/>
        <v>0</v>
      </c>
      <c r="E14874" s="111">
        <f t="shared" ca="1" si="2383"/>
        <v>0</v>
      </c>
      <c r="F14874" s="111">
        <f t="shared" ca="1" si="2384"/>
        <v>0</v>
      </c>
      <c r="G14874" s="111">
        <f t="shared" ref="G14874:G14937" ca="1" si="2387">SUM(B14874:F14874)</f>
        <v>1.949118842806266</v>
      </c>
    </row>
    <row r="14875" spans="2:8" ht="21" customHeight="1" x14ac:dyDescent="0.25">
      <c r="B14875" s="111">
        <f t="shared" ca="1" si="2380"/>
        <v>1.9797868768877718</v>
      </c>
      <c r="C14875" s="111">
        <f t="shared" ca="1" si="2381"/>
        <v>0.53216114757824684</v>
      </c>
      <c r="D14875" s="111">
        <f t="shared" ca="1" si="2382"/>
        <v>1.2284399028064654</v>
      </c>
      <c r="E14875" s="111">
        <f t="shared" ca="1" si="2383"/>
        <v>0</v>
      </c>
      <c r="F14875" s="111">
        <f t="shared" ca="1" si="2384"/>
        <v>0</v>
      </c>
      <c r="G14875" s="111">
        <f t="shared" ca="1" si="2387"/>
        <v>3.7403879272724843</v>
      </c>
    </row>
    <row r="14876" spans="2:8" ht="21" customHeight="1" x14ac:dyDescent="0.25">
      <c r="B14876" s="111">
        <f t="shared" ca="1" si="2380"/>
        <v>1.5806723627529606</v>
      </c>
      <c r="C14876" s="111">
        <f t="shared" ca="1" si="2381"/>
        <v>0.49608969245917928</v>
      </c>
      <c r="D14876" s="111">
        <f t="shared" ca="1" si="2382"/>
        <v>1.0460407635325484</v>
      </c>
      <c r="E14876" s="111">
        <f t="shared" ca="1" si="2383"/>
        <v>0</v>
      </c>
      <c r="F14876" s="111">
        <f t="shared" ca="1" si="2384"/>
        <v>0</v>
      </c>
      <c r="G14876" s="111">
        <f t="shared" ca="1" si="2387"/>
        <v>3.1228028187446881</v>
      </c>
    </row>
    <row r="14877" spans="2:8" ht="21" customHeight="1" x14ac:dyDescent="0.25">
      <c r="B14877" s="111">
        <f t="shared" ca="1" si="2380"/>
        <v>1.9460266647052542</v>
      </c>
      <c r="C14877" s="111">
        <f t="shared" ca="1" si="2381"/>
        <v>0</v>
      </c>
      <c r="D14877" s="111">
        <f t="shared" ca="1" si="2382"/>
        <v>0</v>
      </c>
      <c r="E14877" s="111">
        <f t="shared" ca="1" si="2383"/>
        <v>0</v>
      </c>
      <c r="F14877" s="111">
        <f t="shared" ca="1" si="2384"/>
        <v>0</v>
      </c>
      <c r="G14877" s="111">
        <f t="shared" ca="1" si="2387"/>
        <v>1.9460266647052542</v>
      </c>
      <c r="H14877" s="111"/>
    </row>
    <row r="14878" spans="2:8" ht="21" customHeight="1" x14ac:dyDescent="0.25">
      <c r="B14878" s="111">
        <f t="shared" ca="1" si="2380"/>
        <v>3.1573369282550177</v>
      </c>
      <c r="C14878" s="111">
        <f t="shared" ca="1" si="2381"/>
        <v>0</v>
      </c>
      <c r="D14878" s="111">
        <f t="shared" ca="1" si="2382"/>
        <v>0</v>
      </c>
      <c r="E14878" s="111">
        <f t="shared" ca="1" si="2383"/>
        <v>0</v>
      </c>
      <c r="F14878" s="111">
        <f t="shared" ca="1" si="2384"/>
        <v>0</v>
      </c>
      <c r="G14878" s="111">
        <f t="shared" ca="1" si="2387"/>
        <v>3.1573369282550177</v>
      </c>
    </row>
    <row r="14879" spans="2:8" ht="21" customHeight="1" x14ac:dyDescent="0.25">
      <c r="B14879" s="111">
        <f t="shared" ca="1" si="2380"/>
        <v>1.6356880647170704</v>
      </c>
      <c r="C14879" s="111">
        <f t="shared" ca="1" si="2381"/>
        <v>0.4435242381693304</v>
      </c>
      <c r="D14879" s="111">
        <f t="shared" ca="1" si="2382"/>
        <v>0</v>
      </c>
      <c r="E14879" s="111">
        <f t="shared" ca="1" si="2383"/>
        <v>0</v>
      </c>
      <c r="F14879" s="111">
        <f t="shared" ca="1" si="2384"/>
        <v>0</v>
      </c>
      <c r="G14879" s="111">
        <f t="shared" ca="1" si="2387"/>
        <v>2.0792123028864009</v>
      </c>
    </row>
    <row r="14880" spans="2:8" ht="21" customHeight="1" x14ac:dyDescent="0.25">
      <c r="B14880" s="111">
        <f t="shared" ca="1" si="2380"/>
        <v>2.4119636770859612</v>
      </c>
      <c r="C14880" s="111">
        <f t="shared" ca="1" si="2381"/>
        <v>0.46373205405577966</v>
      </c>
      <c r="D14880" s="111">
        <f t="shared" ca="1" si="2382"/>
        <v>0</v>
      </c>
      <c r="E14880" s="111">
        <f t="shared" ca="1" si="2383"/>
        <v>0</v>
      </c>
      <c r="F14880" s="111">
        <f t="shared" ca="1" si="2384"/>
        <v>0</v>
      </c>
      <c r="G14880" s="111">
        <f t="shared" ca="1" si="2387"/>
        <v>2.8756957311417408</v>
      </c>
    </row>
    <row r="14881" spans="2:9" ht="21" customHeight="1" x14ac:dyDescent="0.25">
      <c r="B14881" s="111">
        <f t="shared" ca="1" si="2380"/>
        <v>2.0328839051875049</v>
      </c>
      <c r="C14881" s="111">
        <f t="shared" ca="1" si="2381"/>
        <v>0</v>
      </c>
      <c r="D14881" s="111">
        <f t="shared" ca="1" si="2382"/>
        <v>0</v>
      </c>
      <c r="E14881" s="111">
        <f t="shared" ca="1" si="2383"/>
        <v>0</v>
      </c>
      <c r="F14881" s="111">
        <f t="shared" ca="1" si="2384"/>
        <v>0</v>
      </c>
      <c r="G14881" s="111">
        <f t="shared" ca="1" si="2387"/>
        <v>2.0328839051875049</v>
      </c>
    </row>
    <row r="14882" spans="2:9" ht="21" customHeight="1" x14ac:dyDescent="0.25">
      <c r="B14882" s="111">
        <f t="shared" ca="1" si="2380"/>
        <v>2.6912415884802376</v>
      </c>
      <c r="C14882" s="111">
        <f t="shared" ca="1" si="2381"/>
        <v>0</v>
      </c>
      <c r="D14882" s="111">
        <f t="shared" ca="1" si="2382"/>
        <v>0</v>
      </c>
      <c r="E14882" s="111">
        <f t="shared" ca="1" si="2383"/>
        <v>0</v>
      </c>
      <c r="F14882" s="111">
        <f t="shared" ca="1" si="2384"/>
        <v>0</v>
      </c>
      <c r="G14882" s="111">
        <f t="shared" ca="1" si="2387"/>
        <v>2.6912415884802376</v>
      </c>
    </row>
    <row r="14883" spans="2:9" ht="21" customHeight="1" x14ac:dyDescent="0.25">
      <c r="B14883" s="111">
        <f t="shared" ca="1" si="2380"/>
        <v>2.6454401202332485</v>
      </c>
      <c r="C14883" s="111">
        <f t="shared" ca="1" si="2381"/>
        <v>0</v>
      </c>
      <c r="D14883" s="111">
        <f t="shared" ca="1" si="2382"/>
        <v>0</v>
      </c>
      <c r="E14883" s="111">
        <f t="shared" ca="1" si="2383"/>
        <v>0</v>
      </c>
      <c r="F14883" s="111">
        <f t="shared" ca="1" si="2384"/>
        <v>0</v>
      </c>
      <c r="G14883" s="111">
        <f t="shared" ca="1" si="2387"/>
        <v>2.6454401202332485</v>
      </c>
    </row>
    <row r="14884" spans="2:9" ht="21" customHeight="1" x14ac:dyDescent="0.25">
      <c r="B14884" s="111">
        <f t="shared" ca="1" si="2380"/>
        <v>3.2048334088849857</v>
      </c>
      <c r="C14884" s="111">
        <f t="shared" ca="1" si="2381"/>
        <v>0</v>
      </c>
      <c r="D14884" s="111">
        <f t="shared" ca="1" si="2382"/>
        <v>0</v>
      </c>
      <c r="E14884" s="111">
        <f t="shared" ca="1" si="2383"/>
        <v>0</v>
      </c>
      <c r="F14884" s="111">
        <f t="shared" ca="1" si="2384"/>
        <v>0</v>
      </c>
      <c r="G14884" s="111">
        <f t="shared" ca="1" si="2387"/>
        <v>3.2048334088849857</v>
      </c>
      <c r="H14884" s="111"/>
    </row>
    <row r="14885" spans="2:9" ht="21" customHeight="1" x14ac:dyDescent="0.25">
      <c r="B14885" s="111">
        <f t="shared" ca="1" si="2380"/>
        <v>1.9884712843399805</v>
      </c>
      <c r="C14885" s="111">
        <f t="shared" ca="1" si="2381"/>
        <v>0</v>
      </c>
      <c r="D14885" s="111">
        <f t="shared" ca="1" si="2382"/>
        <v>0</v>
      </c>
      <c r="E14885" s="111">
        <f t="shared" ca="1" si="2383"/>
        <v>0</v>
      </c>
      <c r="F14885" s="111">
        <f t="shared" ca="1" si="2384"/>
        <v>0</v>
      </c>
      <c r="G14885" s="111">
        <f t="shared" ca="1" si="2387"/>
        <v>1.9884712843399805</v>
      </c>
    </row>
    <row r="14886" spans="2:9" ht="21" customHeight="1" x14ac:dyDescent="0.25">
      <c r="B14886" s="111">
        <f t="shared" ca="1" si="2380"/>
        <v>1.9670443020261335</v>
      </c>
      <c r="C14886" s="111">
        <f t="shared" ca="1" si="2381"/>
        <v>0</v>
      </c>
      <c r="D14886" s="111">
        <f t="shared" ca="1" si="2382"/>
        <v>0</v>
      </c>
      <c r="E14886" s="111">
        <f t="shared" ca="1" si="2383"/>
        <v>0</v>
      </c>
      <c r="F14886" s="111">
        <f t="shared" ca="1" si="2384"/>
        <v>0</v>
      </c>
      <c r="G14886" s="111">
        <f t="shared" ca="1" si="2387"/>
        <v>1.9670443020261335</v>
      </c>
    </row>
    <row r="14887" spans="2:9" ht="21" customHeight="1" x14ac:dyDescent="0.25">
      <c r="B14887" s="111">
        <f t="shared" ca="1" si="2380"/>
        <v>3.0507565277223243</v>
      </c>
      <c r="C14887" s="111">
        <f t="shared" ca="1" si="2381"/>
        <v>0</v>
      </c>
      <c r="D14887" s="111">
        <f t="shared" ca="1" si="2382"/>
        <v>0</v>
      </c>
      <c r="E14887" s="111">
        <f t="shared" ca="1" si="2383"/>
        <v>0</v>
      </c>
      <c r="F14887" s="111">
        <f t="shared" ca="1" si="2384"/>
        <v>0</v>
      </c>
      <c r="G14887" s="111">
        <f t="shared" ca="1" si="2387"/>
        <v>3.0507565277223243</v>
      </c>
    </row>
    <row r="14888" spans="2:9" ht="21" customHeight="1" x14ac:dyDescent="0.25">
      <c r="B14888" s="111">
        <f t="shared" ca="1" si="2380"/>
        <v>2.9571814194202726</v>
      </c>
      <c r="C14888" s="111">
        <f t="shared" ca="1" si="2381"/>
        <v>0</v>
      </c>
      <c r="D14888" s="111">
        <f t="shared" ca="1" si="2382"/>
        <v>0</v>
      </c>
      <c r="E14888" s="111">
        <f t="shared" ca="1" si="2383"/>
        <v>0</v>
      </c>
      <c r="F14888" s="111">
        <f t="shared" ca="1" si="2384"/>
        <v>0</v>
      </c>
      <c r="G14888" s="111">
        <f t="shared" ca="1" si="2387"/>
        <v>2.9571814194202726</v>
      </c>
    </row>
    <row r="14889" spans="2:9" ht="21" customHeight="1" x14ac:dyDescent="0.25">
      <c r="B14889" s="111">
        <f t="shared" ca="1" si="2380"/>
        <v>2.4610076489798374</v>
      </c>
      <c r="C14889" s="111">
        <f t="shared" ca="1" si="2381"/>
        <v>0.43857103209777237</v>
      </c>
      <c r="D14889" s="111">
        <f t="shared" ca="1" si="2382"/>
        <v>0</v>
      </c>
      <c r="E14889" s="111">
        <f t="shared" ca="1" si="2383"/>
        <v>0</v>
      </c>
      <c r="F14889" s="111">
        <f t="shared" ca="1" si="2384"/>
        <v>0</v>
      </c>
      <c r="G14889" s="111">
        <f t="shared" ca="1" si="2387"/>
        <v>2.8995786810776099</v>
      </c>
    </row>
    <row r="14890" spans="2:9" ht="21" customHeight="1" x14ac:dyDescent="0.25">
      <c r="B14890" s="111">
        <f t="shared" ca="1" si="2380"/>
        <v>2.4600492883239169</v>
      </c>
      <c r="C14890" s="111">
        <f t="shared" ca="1" si="2381"/>
        <v>0</v>
      </c>
      <c r="D14890" s="111">
        <f t="shared" ca="1" si="2382"/>
        <v>0</v>
      </c>
      <c r="E14890" s="111">
        <f t="shared" ca="1" si="2383"/>
        <v>0</v>
      </c>
      <c r="F14890" s="111">
        <f t="shared" ca="1" si="2384"/>
        <v>0</v>
      </c>
      <c r="G14890" s="111">
        <f t="shared" ca="1" si="2387"/>
        <v>2.4600492883239169</v>
      </c>
    </row>
    <row r="14891" spans="2:9" ht="21" customHeight="1" x14ac:dyDescent="0.25">
      <c r="B14891" s="111">
        <f t="shared" ca="1" si="2380"/>
        <v>2.265963148831017</v>
      </c>
      <c r="C14891" s="111">
        <f t="shared" ca="1" si="2381"/>
        <v>0</v>
      </c>
      <c r="D14891" s="111">
        <f t="shared" ca="1" si="2382"/>
        <v>0</v>
      </c>
      <c r="E14891" s="111">
        <f t="shared" ca="1" si="2383"/>
        <v>0</v>
      </c>
      <c r="F14891" s="111">
        <f t="shared" ca="1" si="2384"/>
        <v>0</v>
      </c>
      <c r="G14891" s="111">
        <f t="shared" ca="1" si="2387"/>
        <v>2.265963148831017</v>
      </c>
      <c r="H14891" s="111"/>
    </row>
    <row r="14892" spans="2:9" ht="21" customHeight="1" x14ac:dyDescent="0.25">
      <c r="B14892" s="111">
        <f t="shared" ca="1" si="2380"/>
        <v>2.9200543187100267</v>
      </c>
      <c r="C14892" s="111">
        <f t="shared" ca="1" si="2381"/>
        <v>0.55547205787613518</v>
      </c>
      <c r="D14892" s="111">
        <f t="shared" ca="1" si="2382"/>
        <v>0</v>
      </c>
      <c r="E14892" s="111">
        <f t="shared" ca="1" si="2383"/>
        <v>0</v>
      </c>
      <c r="F14892" s="111">
        <f t="shared" ca="1" si="2384"/>
        <v>0</v>
      </c>
      <c r="G14892" s="111">
        <f t="shared" ca="1" si="2387"/>
        <v>3.4755263765861617</v>
      </c>
    </row>
    <row r="14893" spans="2:9" ht="21" customHeight="1" x14ac:dyDescent="0.25">
      <c r="B14893" s="111">
        <f t="shared" ca="1" si="2380"/>
        <v>2.8948918455515011</v>
      </c>
      <c r="C14893" s="111">
        <f t="shared" ca="1" si="2381"/>
        <v>0</v>
      </c>
      <c r="D14893" s="111">
        <f t="shared" ca="1" si="2382"/>
        <v>0</v>
      </c>
      <c r="E14893" s="111">
        <f t="shared" ca="1" si="2383"/>
        <v>0</v>
      </c>
      <c r="F14893" s="111">
        <f t="shared" ca="1" si="2384"/>
        <v>0</v>
      </c>
      <c r="G14893" s="111">
        <f t="shared" ca="1" si="2387"/>
        <v>2.8948918455515011</v>
      </c>
      <c r="I14893" s="111">
        <f t="shared" ref="I14893" ca="1" si="2388">SUM(G14864:G14893)</f>
        <v>87.427996805003033</v>
      </c>
    </row>
    <row r="14894" spans="2:9" ht="21" customHeight="1" x14ac:dyDescent="0.25">
      <c r="B14894" s="111">
        <f t="shared" ca="1" si="2380"/>
        <v>2.3353545857185347</v>
      </c>
      <c r="C14894" s="111">
        <f t="shared" ca="1" si="2381"/>
        <v>0</v>
      </c>
      <c r="D14894" s="111">
        <f t="shared" ca="1" si="2382"/>
        <v>0</v>
      </c>
      <c r="E14894" s="111">
        <f t="shared" ca="1" si="2383"/>
        <v>0</v>
      </c>
      <c r="F14894" s="111">
        <f t="shared" ca="1" si="2384"/>
        <v>0</v>
      </c>
      <c r="G14894" s="111">
        <f t="shared" ca="1" si="2387"/>
        <v>2.3353545857185347</v>
      </c>
    </row>
    <row r="14895" spans="2:9" ht="21" customHeight="1" x14ac:dyDescent="0.25">
      <c r="B14895" s="111">
        <f t="shared" ca="1" si="2380"/>
        <v>1.465225785529731</v>
      </c>
      <c r="C14895" s="111">
        <f t="shared" ca="1" si="2381"/>
        <v>0</v>
      </c>
      <c r="D14895" s="111">
        <f t="shared" ca="1" si="2382"/>
        <v>1.4421372581884189</v>
      </c>
      <c r="E14895" s="111">
        <f t="shared" ca="1" si="2383"/>
        <v>0</v>
      </c>
      <c r="F14895" s="111">
        <f t="shared" ca="1" si="2384"/>
        <v>0</v>
      </c>
      <c r="G14895" s="111">
        <f t="shared" ca="1" si="2387"/>
        <v>2.9073630437181501</v>
      </c>
    </row>
    <row r="14896" spans="2:9" ht="21" customHeight="1" x14ac:dyDescent="0.25">
      <c r="B14896" s="111">
        <f t="shared" ca="1" si="2380"/>
        <v>1.4860968101619119</v>
      </c>
      <c r="C14896" s="111">
        <f t="shared" ca="1" si="2381"/>
        <v>0</v>
      </c>
      <c r="D14896" s="111">
        <f t="shared" ca="1" si="2382"/>
        <v>1.4931377019388758</v>
      </c>
      <c r="E14896" s="111">
        <f t="shared" ca="1" si="2383"/>
        <v>0</v>
      </c>
      <c r="F14896" s="111">
        <f t="shared" ca="1" si="2384"/>
        <v>0</v>
      </c>
      <c r="G14896" s="111">
        <f t="shared" ca="1" si="2387"/>
        <v>2.9792345121007875</v>
      </c>
    </row>
    <row r="14897" spans="2:8" ht="21" customHeight="1" x14ac:dyDescent="0.25">
      <c r="B14897" s="111">
        <f t="shared" ca="1" si="2380"/>
        <v>2.8394479163361286</v>
      </c>
      <c r="C14897" s="111">
        <f t="shared" ca="1" si="2381"/>
        <v>0.54323729290120082</v>
      </c>
      <c r="D14897" s="111">
        <f t="shared" ca="1" si="2382"/>
        <v>0</v>
      </c>
      <c r="E14897" s="111">
        <f t="shared" ca="1" si="2383"/>
        <v>0</v>
      </c>
      <c r="F14897" s="111">
        <f t="shared" ca="1" si="2384"/>
        <v>0</v>
      </c>
      <c r="G14897" s="111">
        <f t="shared" ca="1" si="2387"/>
        <v>3.3826852092373292</v>
      </c>
    </row>
    <row r="14898" spans="2:8" ht="21" customHeight="1" x14ac:dyDescent="0.25">
      <c r="B14898" s="111">
        <f t="shared" ca="1" si="2380"/>
        <v>3.3687517990357398</v>
      </c>
      <c r="C14898" s="111">
        <f t="shared" ca="1" si="2381"/>
        <v>0.57441798970711555</v>
      </c>
      <c r="D14898" s="111">
        <f t="shared" ca="1" si="2382"/>
        <v>1.2422511339018836</v>
      </c>
      <c r="E14898" s="111">
        <f t="shared" ca="1" si="2383"/>
        <v>0</v>
      </c>
      <c r="F14898" s="111">
        <f t="shared" ca="1" si="2384"/>
        <v>0</v>
      </c>
      <c r="G14898" s="111">
        <f t="shared" ca="1" si="2387"/>
        <v>5.185420922644739</v>
      </c>
    </row>
    <row r="14899" spans="2:8" ht="21" customHeight="1" x14ac:dyDescent="0.25">
      <c r="B14899" s="111">
        <f t="shared" ca="1" si="2380"/>
        <v>1.816142991322357</v>
      </c>
      <c r="C14899" s="111">
        <f t="shared" ca="1" si="2381"/>
        <v>0.54557251528484374</v>
      </c>
      <c r="D14899" s="111">
        <f t="shared" ca="1" si="2382"/>
        <v>0</v>
      </c>
      <c r="E14899" s="111">
        <f t="shared" ca="1" si="2383"/>
        <v>0.79367372976831785</v>
      </c>
      <c r="F14899" s="111">
        <f t="shared" ca="1" si="2384"/>
        <v>0</v>
      </c>
      <c r="G14899" s="111">
        <f t="shared" ca="1" si="2387"/>
        <v>3.1553892363755187</v>
      </c>
    </row>
    <row r="14900" spans="2:8" ht="21" customHeight="1" x14ac:dyDescent="0.25">
      <c r="B14900" s="111">
        <f t="shared" ca="1" si="2380"/>
        <v>2.0690917099786375</v>
      </c>
      <c r="C14900" s="111">
        <f t="shared" ca="1" si="2381"/>
        <v>0.59411223498982435</v>
      </c>
      <c r="D14900" s="111">
        <f t="shared" ca="1" si="2382"/>
        <v>0</v>
      </c>
      <c r="E14900" s="111">
        <f t="shared" ca="1" si="2383"/>
        <v>0</v>
      </c>
      <c r="F14900" s="111">
        <f t="shared" ca="1" si="2384"/>
        <v>0</v>
      </c>
      <c r="G14900" s="111">
        <f t="shared" ca="1" si="2387"/>
        <v>2.6632039449684619</v>
      </c>
      <c r="H14900" s="111">
        <f t="shared" ref="H14900" ca="1" si="2389">SUM(G14894:G14900)</f>
        <v>22.608651454763521</v>
      </c>
    </row>
    <row r="14901" spans="2:8" ht="21" customHeight="1" x14ac:dyDescent="0.25">
      <c r="B14901" s="111">
        <f t="shared" ca="1" si="2380"/>
        <v>2.9078593592905828</v>
      </c>
      <c r="C14901" s="111">
        <f t="shared" ca="1" si="2381"/>
        <v>0.49828214802820181</v>
      </c>
      <c r="D14901" s="111">
        <f t="shared" ca="1" si="2382"/>
        <v>0</v>
      </c>
      <c r="E14901" s="111">
        <f t="shared" ca="1" si="2383"/>
        <v>0</v>
      </c>
      <c r="F14901" s="111">
        <f t="shared" ca="1" si="2384"/>
        <v>0</v>
      </c>
      <c r="G14901" s="111">
        <f t="shared" ca="1" si="2387"/>
        <v>3.4061415073187846</v>
      </c>
    </row>
    <row r="14902" spans="2:8" ht="21" customHeight="1" x14ac:dyDescent="0.25">
      <c r="B14902" s="111">
        <f t="shared" ca="1" si="2380"/>
        <v>2.5609773882333178</v>
      </c>
      <c r="C14902" s="111">
        <f t="shared" ca="1" si="2381"/>
        <v>0.43034040223860293</v>
      </c>
      <c r="D14902" s="111">
        <f t="shared" ca="1" si="2382"/>
        <v>0</v>
      </c>
      <c r="E14902" s="111">
        <f t="shared" ca="1" si="2383"/>
        <v>0</v>
      </c>
      <c r="F14902" s="111">
        <f t="shared" ca="1" si="2384"/>
        <v>0</v>
      </c>
      <c r="G14902" s="111">
        <f t="shared" ca="1" si="2387"/>
        <v>2.9913177904719208</v>
      </c>
    </row>
    <row r="14903" spans="2:8" ht="21" customHeight="1" x14ac:dyDescent="0.25">
      <c r="B14903" s="111">
        <f t="shared" ca="1" si="2380"/>
        <v>1.6238070502864288</v>
      </c>
      <c r="C14903" s="111">
        <f t="shared" ca="1" si="2381"/>
        <v>0.48252524371494371</v>
      </c>
      <c r="D14903" s="111">
        <f t="shared" ca="1" si="2382"/>
        <v>0</v>
      </c>
      <c r="E14903" s="111">
        <f t="shared" ca="1" si="2383"/>
        <v>0.84358689916737672</v>
      </c>
      <c r="F14903" s="111">
        <f t="shared" ca="1" si="2384"/>
        <v>0</v>
      </c>
      <c r="G14903" s="111">
        <f t="shared" ca="1" si="2387"/>
        <v>2.9499191931687494</v>
      </c>
    </row>
    <row r="14904" spans="2:8" ht="21" customHeight="1" x14ac:dyDescent="0.25">
      <c r="B14904" s="111">
        <f t="shared" ca="1" si="2380"/>
        <v>2.8638314822335689</v>
      </c>
      <c r="C14904" s="111">
        <f t="shared" ca="1" si="2381"/>
        <v>0.50325997131459432</v>
      </c>
      <c r="D14904" s="111">
        <f t="shared" ca="1" si="2382"/>
        <v>1.1689691919999265</v>
      </c>
      <c r="E14904" s="111">
        <f t="shared" ca="1" si="2383"/>
        <v>0</v>
      </c>
      <c r="F14904" s="111">
        <f t="shared" ca="1" si="2384"/>
        <v>0</v>
      </c>
      <c r="G14904" s="111">
        <f t="shared" ca="1" si="2387"/>
        <v>4.5360606455480896</v>
      </c>
    </row>
    <row r="14905" spans="2:8" ht="21" customHeight="1" x14ac:dyDescent="0.25">
      <c r="B14905" s="111">
        <f t="shared" ca="1" si="2380"/>
        <v>2.5345958680922553</v>
      </c>
      <c r="C14905" s="111">
        <f t="shared" ca="1" si="2381"/>
        <v>0.48589878346460602</v>
      </c>
      <c r="D14905" s="111">
        <f t="shared" ca="1" si="2382"/>
        <v>0</v>
      </c>
      <c r="E14905" s="111">
        <f t="shared" ca="1" si="2383"/>
        <v>1.2147035385761185</v>
      </c>
      <c r="F14905" s="111">
        <f t="shared" ca="1" si="2384"/>
        <v>0</v>
      </c>
      <c r="G14905" s="111">
        <f t="shared" ca="1" si="2387"/>
        <v>4.23519819013298</v>
      </c>
    </row>
    <row r="14906" spans="2:8" ht="21" customHeight="1" x14ac:dyDescent="0.25">
      <c r="B14906" s="111">
        <f t="shared" ca="1" si="2380"/>
        <v>2.3423924943844101</v>
      </c>
      <c r="C14906" s="111">
        <f t="shared" ca="1" si="2381"/>
        <v>0.45219349932585623</v>
      </c>
      <c r="D14906" s="111">
        <f t="shared" ca="1" si="2382"/>
        <v>0</v>
      </c>
      <c r="E14906" s="111">
        <f t="shared" ca="1" si="2383"/>
        <v>0</v>
      </c>
      <c r="F14906" s="111">
        <f t="shared" ca="1" si="2384"/>
        <v>0</v>
      </c>
      <c r="G14906" s="111">
        <f t="shared" ca="1" si="2387"/>
        <v>2.7945859937102662</v>
      </c>
    </row>
    <row r="14907" spans="2:8" ht="21" customHeight="1" x14ac:dyDescent="0.25">
      <c r="B14907" s="111">
        <f t="shared" ca="1" si="2380"/>
        <v>2.097282487020327</v>
      </c>
      <c r="C14907" s="111">
        <f t="shared" ca="1" si="2381"/>
        <v>0.48288877903775801</v>
      </c>
      <c r="D14907" s="111">
        <f t="shared" ca="1" si="2382"/>
        <v>0.98402266930487881</v>
      </c>
      <c r="E14907" s="111">
        <f t="shared" ca="1" si="2383"/>
        <v>0</v>
      </c>
      <c r="F14907" s="111">
        <f t="shared" ca="1" si="2384"/>
        <v>0</v>
      </c>
      <c r="G14907" s="111">
        <f t="shared" ca="1" si="2387"/>
        <v>3.5641939353629635</v>
      </c>
      <c r="H14907" s="111"/>
    </row>
    <row r="14908" spans="2:8" ht="21" customHeight="1" x14ac:dyDescent="0.25">
      <c r="B14908" s="111">
        <f t="shared" ca="1" si="2380"/>
        <v>2.1710887275644462</v>
      </c>
      <c r="C14908" s="111">
        <f t="shared" ca="1" si="2381"/>
        <v>0</v>
      </c>
      <c r="D14908" s="111">
        <f t="shared" ca="1" si="2382"/>
        <v>0</v>
      </c>
      <c r="E14908" s="111">
        <f t="shared" ca="1" si="2383"/>
        <v>0</v>
      </c>
      <c r="F14908" s="111">
        <f t="shared" ca="1" si="2384"/>
        <v>0</v>
      </c>
      <c r="G14908" s="111">
        <f t="shared" ca="1" si="2387"/>
        <v>2.1710887275644462</v>
      </c>
    </row>
    <row r="14909" spans="2:8" ht="21" customHeight="1" x14ac:dyDescent="0.25">
      <c r="B14909" s="111">
        <f t="shared" ca="1" si="2380"/>
        <v>2.7963033599331557</v>
      </c>
      <c r="C14909" s="111">
        <f t="shared" ca="1" si="2381"/>
        <v>0.59133631744114878</v>
      </c>
      <c r="D14909" s="111">
        <f t="shared" ca="1" si="2382"/>
        <v>0</v>
      </c>
      <c r="E14909" s="111">
        <f t="shared" ca="1" si="2383"/>
        <v>0</v>
      </c>
      <c r="F14909" s="111">
        <f t="shared" ca="1" si="2384"/>
        <v>0</v>
      </c>
      <c r="G14909" s="111">
        <f t="shared" ca="1" si="2387"/>
        <v>3.3876396773743043</v>
      </c>
    </row>
    <row r="14910" spans="2:8" ht="21" customHeight="1" x14ac:dyDescent="0.25">
      <c r="B14910" s="111">
        <f t="shared" ca="1" si="2380"/>
        <v>2.6706725565148783</v>
      </c>
      <c r="C14910" s="111">
        <f t="shared" ca="1" si="2381"/>
        <v>0.43194024536680631</v>
      </c>
      <c r="D14910" s="111">
        <f t="shared" ca="1" si="2382"/>
        <v>0</v>
      </c>
      <c r="E14910" s="111">
        <f t="shared" ca="1" si="2383"/>
        <v>0</v>
      </c>
      <c r="F14910" s="111">
        <f t="shared" ca="1" si="2384"/>
        <v>0</v>
      </c>
      <c r="G14910" s="111">
        <f t="shared" ca="1" si="2387"/>
        <v>3.1026128018816848</v>
      </c>
    </row>
    <row r="14911" spans="2:8" ht="21" customHeight="1" x14ac:dyDescent="0.25">
      <c r="B14911" s="111">
        <f t="shared" ca="1" si="2380"/>
        <v>3.2466859760828757</v>
      </c>
      <c r="C14911" s="111">
        <f t="shared" ca="1" si="2381"/>
        <v>0</v>
      </c>
      <c r="D14911" s="111">
        <f t="shared" ca="1" si="2382"/>
        <v>0</v>
      </c>
      <c r="E14911" s="111">
        <f t="shared" ca="1" si="2383"/>
        <v>0</v>
      </c>
      <c r="F14911" s="111">
        <f t="shared" ca="1" si="2384"/>
        <v>0</v>
      </c>
      <c r="G14911" s="111">
        <f t="shared" ca="1" si="2387"/>
        <v>3.2466859760828757</v>
      </c>
    </row>
    <row r="14912" spans="2:8" ht="21" customHeight="1" x14ac:dyDescent="0.25">
      <c r="B14912" s="111">
        <f t="shared" ca="1" si="2380"/>
        <v>1.9997255643259839</v>
      </c>
      <c r="C14912" s="111">
        <f t="shared" ca="1" si="2381"/>
        <v>0</v>
      </c>
      <c r="D14912" s="111">
        <f t="shared" ca="1" si="2382"/>
        <v>0</v>
      </c>
      <c r="E14912" s="111">
        <f t="shared" ca="1" si="2383"/>
        <v>0</v>
      </c>
      <c r="F14912" s="111">
        <f t="shared" ca="1" si="2384"/>
        <v>0</v>
      </c>
      <c r="G14912" s="111">
        <f t="shared" ca="1" si="2387"/>
        <v>1.9997255643259839</v>
      </c>
    </row>
    <row r="14913" spans="2:9" ht="21" customHeight="1" x14ac:dyDescent="0.25">
      <c r="B14913" s="111">
        <f t="shared" ca="1" si="2380"/>
        <v>2.0593785837370033</v>
      </c>
      <c r="C14913" s="111">
        <f t="shared" ca="1" si="2381"/>
        <v>0.56531964855532568</v>
      </c>
      <c r="D14913" s="111">
        <f t="shared" ca="1" si="2382"/>
        <v>0</v>
      </c>
      <c r="E14913" s="111">
        <f t="shared" ca="1" si="2383"/>
        <v>0</v>
      </c>
      <c r="F14913" s="111">
        <f t="shared" ca="1" si="2384"/>
        <v>0</v>
      </c>
      <c r="G14913" s="111">
        <f t="shared" ca="1" si="2387"/>
        <v>2.6246982322923289</v>
      </c>
    </row>
    <row r="14914" spans="2:9" ht="21" customHeight="1" x14ac:dyDescent="0.25">
      <c r="B14914" s="111">
        <f t="shared" ca="1" si="2380"/>
        <v>2.1772879816444455</v>
      </c>
      <c r="C14914" s="111">
        <f t="shared" ca="1" si="2381"/>
        <v>0.40084076298303928</v>
      </c>
      <c r="D14914" s="111">
        <f t="shared" ca="1" si="2382"/>
        <v>0</v>
      </c>
      <c r="E14914" s="111">
        <f t="shared" ca="1" si="2383"/>
        <v>0</v>
      </c>
      <c r="F14914" s="111">
        <f t="shared" ca="1" si="2384"/>
        <v>0</v>
      </c>
      <c r="G14914" s="111">
        <f t="shared" ca="1" si="2387"/>
        <v>2.5781287446274845</v>
      </c>
      <c r="H14914" s="111"/>
    </row>
    <row r="14915" spans="2:9" ht="21" customHeight="1" x14ac:dyDescent="0.25">
      <c r="B14915" s="111">
        <f t="shared" ca="1" si="2380"/>
        <v>1.550085695780355</v>
      </c>
      <c r="C14915" s="111">
        <f t="shared" ca="1" si="2381"/>
        <v>0</v>
      </c>
      <c r="D14915" s="111">
        <f t="shared" ca="1" si="2382"/>
        <v>0.73984258187523033</v>
      </c>
      <c r="E14915" s="111">
        <f t="shared" ca="1" si="2383"/>
        <v>0</v>
      </c>
      <c r="F14915" s="111">
        <f t="shared" ca="1" si="2384"/>
        <v>0</v>
      </c>
      <c r="G14915" s="111">
        <f t="shared" ca="1" si="2387"/>
        <v>2.2899282776555854</v>
      </c>
    </row>
    <row r="14916" spans="2:9" ht="21" customHeight="1" x14ac:dyDescent="0.25">
      <c r="B14916" s="111">
        <f t="shared" ca="1" si="2380"/>
        <v>2.3395051086672929</v>
      </c>
      <c r="C14916" s="111">
        <f t="shared" ca="1" si="2381"/>
        <v>0.42479499097310924</v>
      </c>
      <c r="D14916" s="111">
        <f t="shared" ca="1" si="2382"/>
        <v>0</v>
      </c>
      <c r="E14916" s="111">
        <f t="shared" ca="1" si="2383"/>
        <v>0</v>
      </c>
      <c r="F14916" s="111">
        <f t="shared" ca="1" si="2384"/>
        <v>0</v>
      </c>
      <c r="G14916" s="111">
        <f t="shared" ca="1" si="2387"/>
        <v>2.7643000996404021</v>
      </c>
    </row>
    <row r="14917" spans="2:9" ht="21" customHeight="1" x14ac:dyDescent="0.25">
      <c r="B14917" s="111">
        <f t="shared" ca="1" si="2380"/>
        <v>2.9638307143660638</v>
      </c>
      <c r="C14917" s="111">
        <f t="shared" ca="1" si="2381"/>
        <v>0.43065663082953315</v>
      </c>
      <c r="D14917" s="111">
        <f t="shared" ca="1" si="2382"/>
        <v>0</v>
      </c>
      <c r="E14917" s="111">
        <f t="shared" ca="1" si="2383"/>
        <v>0</v>
      </c>
      <c r="F14917" s="111">
        <f t="shared" ca="1" si="2384"/>
        <v>0</v>
      </c>
      <c r="G14917" s="111">
        <f t="shared" ca="1" si="2387"/>
        <v>3.3944873451955968</v>
      </c>
    </row>
    <row r="14918" spans="2:9" ht="21" customHeight="1" x14ac:dyDescent="0.25">
      <c r="B14918" s="111">
        <f t="shared" ca="1" si="2380"/>
        <v>1.9227594704977504</v>
      </c>
      <c r="C14918" s="111">
        <f t="shared" ca="1" si="2381"/>
        <v>0.45116991813666207</v>
      </c>
      <c r="D14918" s="111">
        <f t="shared" ca="1" si="2382"/>
        <v>0</v>
      </c>
      <c r="E14918" s="111">
        <f t="shared" ca="1" si="2383"/>
        <v>0</v>
      </c>
      <c r="F14918" s="111">
        <f t="shared" ca="1" si="2384"/>
        <v>0</v>
      </c>
      <c r="G14918" s="111">
        <f t="shared" ca="1" si="2387"/>
        <v>2.3739293886344126</v>
      </c>
    </row>
    <row r="14919" spans="2:9" ht="21" customHeight="1" x14ac:dyDescent="0.25">
      <c r="B14919" s="111">
        <f t="shared" ca="1" si="2380"/>
        <v>2.6085798148166743</v>
      </c>
      <c r="C14919" s="111">
        <f t="shared" ca="1" si="2381"/>
        <v>0.4959482151663408</v>
      </c>
      <c r="D14919" s="111">
        <f t="shared" ca="1" si="2382"/>
        <v>0</v>
      </c>
      <c r="E14919" s="111">
        <f t="shared" ca="1" si="2383"/>
        <v>0</v>
      </c>
      <c r="F14919" s="111">
        <f t="shared" ca="1" si="2384"/>
        <v>0</v>
      </c>
      <c r="G14919" s="111">
        <f t="shared" ca="1" si="2387"/>
        <v>3.1045280299830154</v>
      </c>
    </row>
    <row r="14920" spans="2:9" ht="21" customHeight="1" x14ac:dyDescent="0.25">
      <c r="B14920" s="111">
        <f t="shared" ca="1" si="2380"/>
        <v>1.705706102816912</v>
      </c>
      <c r="C14920" s="111">
        <f t="shared" ca="1" si="2381"/>
        <v>0</v>
      </c>
      <c r="D14920" s="111">
        <f t="shared" ca="1" si="2382"/>
        <v>0</v>
      </c>
      <c r="E14920" s="111">
        <f t="shared" ca="1" si="2383"/>
        <v>0</v>
      </c>
      <c r="F14920" s="111">
        <f t="shared" ca="1" si="2384"/>
        <v>0</v>
      </c>
      <c r="G14920" s="111">
        <f t="shared" ca="1" si="2387"/>
        <v>1.705706102816912</v>
      </c>
    </row>
    <row r="14921" spans="2:9" ht="21" customHeight="1" x14ac:dyDescent="0.25">
      <c r="B14921" s="111">
        <f t="shared" ca="1" si="2380"/>
        <v>1.8642744024781168</v>
      </c>
      <c r="C14921" s="111">
        <f t="shared" ca="1" si="2381"/>
        <v>0</v>
      </c>
      <c r="D14921" s="111">
        <f t="shared" ca="1" si="2382"/>
        <v>0.72350647194043127</v>
      </c>
      <c r="E14921" s="111">
        <f t="shared" ca="1" si="2383"/>
        <v>0</v>
      </c>
      <c r="F14921" s="111">
        <f t="shared" ca="1" si="2384"/>
        <v>0</v>
      </c>
      <c r="G14921" s="111">
        <f t="shared" ca="1" si="2387"/>
        <v>2.5877808744185482</v>
      </c>
      <c r="H14921" s="111"/>
    </row>
    <row r="14922" spans="2:9" ht="21" customHeight="1" x14ac:dyDescent="0.25">
      <c r="B14922" s="111">
        <f t="shared" ca="1" si="2380"/>
        <v>2.5426383125114329</v>
      </c>
      <c r="C14922" s="111">
        <f t="shared" ca="1" si="2381"/>
        <v>0.57578477415618279</v>
      </c>
      <c r="D14922" s="111">
        <f t="shared" ca="1" si="2382"/>
        <v>0</v>
      </c>
      <c r="E14922" s="111">
        <f t="shared" ca="1" si="2383"/>
        <v>0</v>
      </c>
      <c r="F14922" s="111">
        <f t="shared" ca="1" si="2384"/>
        <v>0</v>
      </c>
      <c r="G14922" s="111">
        <f t="shared" ca="1" si="2387"/>
        <v>3.1184230866676157</v>
      </c>
    </row>
    <row r="14923" spans="2:9" ht="21" customHeight="1" x14ac:dyDescent="0.25">
      <c r="B14923" s="111">
        <f t="shared" ca="1" si="2380"/>
        <v>1.5773628291276733</v>
      </c>
      <c r="C14923" s="111">
        <f t="shared" ca="1" si="2381"/>
        <v>0.44712219812216969</v>
      </c>
      <c r="D14923" s="111">
        <f t="shared" ca="1" si="2382"/>
        <v>0</v>
      </c>
      <c r="E14923" s="111">
        <f t="shared" ca="1" si="2383"/>
        <v>0</v>
      </c>
      <c r="F14923" s="111">
        <f t="shared" ca="1" si="2384"/>
        <v>0</v>
      </c>
      <c r="G14923" s="111">
        <f t="shared" ca="1" si="2387"/>
        <v>2.0244850272498431</v>
      </c>
      <c r="I14923" s="111">
        <f t="shared" ref="I14923" ca="1" si="2390">SUM(G14894:G14923)</f>
        <v>89.560216666888323</v>
      </c>
    </row>
    <row r="14924" spans="2:9" ht="21" customHeight="1" x14ac:dyDescent="0.25">
      <c r="B14924" s="111">
        <f t="shared" ca="1" si="2380"/>
        <v>3.099060921189241</v>
      </c>
      <c r="C14924" s="111">
        <f t="shared" ca="1" si="2381"/>
        <v>0</v>
      </c>
      <c r="D14924" s="111">
        <f t="shared" ca="1" si="2382"/>
        <v>0</v>
      </c>
      <c r="E14924" s="111">
        <f t="shared" ca="1" si="2383"/>
        <v>0</v>
      </c>
      <c r="F14924" s="111">
        <f t="shared" ca="1" si="2384"/>
        <v>0</v>
      </c>
      <c r="G14924" s="111">
        <f t="shared" ca="1" si="2387"/>
        <v>3.099060921189241</v>
      </c>
    </row>
    <row r="14925" spans="2:9" ht="21" customHeight="1" x14ac:dyDescent="0.25">
      <c r="B14925" s="111">
        <f t="shared" ca="1" si="2380"/>
        <v>1.7824465734099166</v>
      </c>
      <c r="C14925" s="111">
        <f t="shared" ca="1" si="2381"/>
        <v>0.44629578179464291</v>
      </c>
      <c r="D14925" s="111">
        <f t="shared" ca="1" si="2382"/>
        <v>0</v>
      </c>
      <c r="E14925" s="111">
        <f t="shared" ca="1" si="2383"/>
        <v>0</v>
      </c>
      <c r="F14925" s="111">
        <f t="shared" ca="1" si="2384"/>
        <v>0</v>
      </c>
      <c r="G14925" s="111">
        <f t="shared" ca="1" si="2387"/>
        <v>2.2287423552045595</v>
      </c>
    </row>
    <row r="14926" spans="2:9" ht="21" customHeight="1" x14ac:dyDescent="0.25">
      <c r="B14926" s="111">
        <f t="shared" ref="B14926:B14989" ca="1" si="2391">maxs1-mins1*RAND()</f>
        <v>3.1844745341753975</v>
      </c>
      <c r="C14926" s="111">
        <f t="shared" ref="C14926:C14989" ca="1" si="2392">IF(RAND()&lt;0.5,maxs2-mins2*RAND(),0)</f>
        <v>0.40851504477097178</v>
      </c>
      <c r="D14926" s="111">
        <f t="shared" ref="D14926:D14989" ca="1" si="2393">IF(RAND()&lt;0.14,maxs3-mins3*RAND(),0)</f>
        <v>0</v>
      </c>
      <c r="E14926" s="111">
        <f t="shared" ref="E14926:E14989" ca="1" si="2394">IF(RAND()&lt;0.07,maxs4-mins4*RAND(),0)</f>
        <v>0</v>
      </c>
      <c r="F14926" s="111">
        <f t="shared" ref="F14926:F14989" ca="1" si="2395">IF(RAND()&lt;0.05,maxs5-mins5*RAND(),0)</f>
        <v>0</v>
      </c>
      <c r="G14926" s="111">
        <f t="shared" ca="1" si="2387"/>
        <v>3.5929895789463693</v>
      </c>
    </row>
    <row r="14927" spans="2:9" ht="21" customHeight="1" x14ac:dyDescent="0.25">
      <c r="B14927" s="111">
        <f t="shared" ca="1" si="2391"/>
        <v>1.96247019420556</v>
      </c>
      <c r="C14927" s="111">
        <f t="shared" ca="1" si="2392"/>
        <v>0</v>
      </c>
      <c r="D14927" s="111">
        <f t="shared" ca="1" si="2393"/>
        <v>0</v>
      </c>
      <c r="E14927" s="111">
        <f t="shared" ca="1" si="2394"/>
        <v>0</v>
      </c>
      <c r="F14927" s="111">
        <f t="shared" ca="1" si="2395"/>
        <v>0</v>
      </c>
      <c r="G14927" s="111">
        <f t="shared" ca="1" si="2387"/>
        <v>1.96247019420556</v>
      </c>
    </row>
    <row r="14928" spans="2:9" ht="21" customHeight="1" x14ac:dyDescent="0.25">
      <c r="B14928" s="111">
        <f t="shared" ca="1" si="2391"/>
        <v>2.8530863986444217</v>
      </c>
      <c r="C14928" s="111">
        <f t="shared" ca="1" si="2392"/>
        <v>0</v>
      </c>
      <c r="D14928" s="111">
        <f t="shared" ca="1" si="2393"/>
        <v>0</v>
      </c>
      <c r="E14928" s="111">
        <f t="shared" ca="1" si="2394"/>
        <v>0</v>
      </c>
      <c r="F14928" s="111">
        <f t="shared" ca="1" si="2395"/>
        <v>0</v>
      </c>
      <c r="G14928" s="111">
        <f t="shared" ca="1" si="2387"/>
        <v>2.8530863986444217</v>
      </c>
    </row>
    <row r="14929" spans="2:8" ht="21" customHeight="1" x14ac:dyDescent="0.25">
      <c r="B14929" s="111">
        <f t="shared" ca="1" si="2391"/>
        <v>2.7539222702648574</v>
      </c>
      <c r="C14929" s="111">
        <f t="shared" ca="1" si="2392"/>
        <v>0.51734284196327429</v>
      </c>
      <c r="D14929" s="111">
        <f t="shared" ca="1" si="2393"/>
        <v>0</v>
      </c>
      <c r="E14929" s="111">
        <f t="shared" ca="1" si="2394"/>
        <v>0</v>
      </c>
      <c r="F14929" s="111">
        <f t="shared" ca="1" si="2395"/>
        <v>0</v>
      </c>
      <c r="G14929" s="111">
        <f t="shared" ca="1" si="2387"/>
        <v>3.2712651122281318</v>
      </c>
    </row>
    <row r="14930" spans="2:8" ht="21" customHeight="1" x14ac:dyDescent="0.25">
      <c r="B14930" s="111">
        <f t="shared" ca="1" si="2391"/>
        <v>1.7308995647231427</v>
      </c>
      <c r="C14930" s="111">
        <f t="shared" ca="1" si="2392"/>
        <v>0</v>
      </c>
      <c r="D14930" s="111">
        <f t="shared" ca="1" si="2393"/>
        <v>0</v>
      </c>
      <c r="E14930" s="111">
        <f t="shared" ca="1" si="2394"/>
        <v>0</v>
      </c>
      <c r="F14930" s="111">
        <f t="shared" ca="1" si="2395"/>
        <v>0</v>
      </c>
      <c r="G14930" s="111">
        <f t="shared" ca="1" si="2387"/>
        <v>1.7308995647231427</v>
      </c>
      <c r="H14930" s="111">
        <f t="shared" ref="H14930" ca="1" si="2396">SUM(G14924:G14930)</f>
        <v>18.738514125141425</v>
      </c>
    </row>
    <row r="14931" spans="2:8" ht="21" customHeight="1" x14ac:dyDescent="0.25">
      <c r="B14931" s="111">
        <f t="shared" ca="1" si="2391"/>
        <v>2.2953917609051722</v>
      </c>
      <c r="C14931" s="111">
        <f t="shared" ca="1" si="2392"/>
        <v>0</v>
      </c>
      <c r="D14931" s="111">
        <f t="shared" ca="1" si="2393"/>
        <v>0</v>
      </c>
      <c r="E14931" s="111">
        <f t="shared" ca="1" si="2394"/>
        <v>0</v>
      </c>
      <c r="F14931" s="111">
        <f t="shared" ca="1" si="2395"/>
        <v>0</v>
      </c>
      <c r="G14931" s="111">
        <f t="shared" ca="1" si="2387"/>
        <v>2.2953917609051722</v>
      </c>
    </row>
    <row r="14932" spans="2:8" ht="21" customHeight="1" x14ac:dyDescent="0.25">
      <c r="B14932" s="111">
        <f t="shared" ca="1" si="2391"/>
        <v>2.2297791593817924</v>
      </c>
      <c r="C14932" s="111">
        <f t="shared" ca="1" si="2392"/>
        <v>0.48024596318135565</v>
      </c>
      <c r="D14932" s="111">
        <f t="shared" ca="1" si="2393"/>
        <v>0</v>
      </c>
      <c r="E14932" s="111">
        <f t="shared" ca="1" si="2394"/>
        <v>0</v>
      </c>
      <c r="F14932" s="111">
        <f t="shared" ca="1" si="2395"/>
        <v>0</v>
      </c>
      <c r="G14932" s="111">
        <f t="shared" ca="1" si="2387"/>
        <v>2.710025122563148</v>
      </c>
    </row>
    <row r="14933" spans="2:8" ht="21" customHeight="1" x14ac:dyDescent="0.25">
      <c r="B14933" s="111">
        <f t="shared" ca="1" si="2391"/>
        <v>1.9820699126277688</v>
      </c>
      <c r="C14933" s="111">
        <f t="shared" ca="1" si="2392"/>
        <v>0</v>
      </c>
      <c r="D14933" s="111">
        <f t="shared" ca="1" si="2393"/>
        <v>0</v>
      </c>
      <c r="E14933" s="111">
        <f t="shared" ca="1" si="2394"/>
        <v>0</v>
      </c>
      <c r="F14933" s="111">
        <f t="shared" ca="1" si="2395"/>
        <v>0</v>
      </c>
      <c r="G14933" s="111">
        <f t="shared" ca="1" si="2387"/>
        <v>1.9820699126277688</v>
      </c>
    </row>
    <row r="14934" spans="2:8" ht="21" customHeight="1" x14ac:dyDescent="0.25">
      <c r="B14934" s="111">
        <f t="shared" ca="1" si="2391"/>
        <v>2.7082156872246479</v>
      </c>
      <c r="C14934" s="111">
        <f t="shared" ca="1" si="2392"/>
        <v>0.476331014817441</v>
      </c>
      <c r="D14934" s="111">
        <f t="shared" ca="1" si="2393"/>
        <v>0</v>
      </c>
      <c r="E14934" s="111">
        <f t="shared" ca="1" si="2394"/>
        <v>0</v>
      </c>
      <c r="F14934" s="111">
        <f t="shared" ca="1" si="2395"/>
        <v>0</v>
      </c>
      <c r="G14934" s="111">
        <f t="shared" ca="1" si="2387"/>
        <v>3.184546702042089</v>
      </c>
    </row>
    <row r="14935" spans="2:8" ht="21" customHeight="1" x14ac:dyDescent="0.25">
      <c r="B14935" s="111">
        <f t="shared" ca="1" si="2391"/>
        <v>2.517448423485463</v>
      </c>
      <c r="C14935" s="111">
        <f t="shared" ca="1" si="2392"/>
        <v>0.49671759999583326</v>
      </c>
      <c r="D14935" s="111">
        <f t="shared" ca="1" si="2393"/>
        <v>0</v>
      </c>
      <c r="E14935" s="111">
        <f t="shared" ca="1" si="2394"/>
        <v>0</v>
      </c>
      <c r="F14935" s="111">
        <f t="shared" ca="1" si="2395"/>
        <v>0</v>
      </c>
      <c r="G14935" s="111">
        <f t="shared" ca="1" si="2387"/>
        <v>3.0141660234812964</v>
      </c>
    </row>
    <row r="14936" spans="2:8" ht="21" customHeight="1" x14ac:dyDescent="0.25">
      <c r="B14936" s="111">
        <f t="shared" ca="1" si="2391"/>
        <v>1.9693852958890741</v>
      </c>
      <c r="C14936" s="111">
        <f t="shared" ca="1" si="2392"/>
        <v>0.49351286562001739</v>
      </c>
      <c r="D14936" s="111">
        <f t="shared" ca="1" si="2393"/>
        <v>0</v>
      </c>
      <c r="E14936" s="111">
        <f t="shared" ca="1" si="2394"/>
        <v>0</v>
      </c>
      <c r="F14936" s="111">
        <f t="shared" ca="1" si="2395"/>
        <v>0</v>
      </c>
      <c r="G14936" s="111">
        <f t="shared" ca="1" si="2387"/>
        <v>2.4628981615090915</v>
      </c>
    </row>
    <row r="14937" spans="2:8" ht="21" customHeight="1" x14ac:dyDescent="0.25">
      <c r="B14937" s="111">
        <f t="shared" ca="1" si="2391"/>
        <v>2.8096871876788523</v>
      </c>
      <c r="C14937" s="111">
        <f t="shared" ca="1" si="2392"/>
        <v>0.41250238957070184</v>
      </c>
      <c r="D14937" s="111">
        <f t="shared" ca="1" si="2393"/>
        <v>0</v>
      </c>
      <c r="E14937" s="111">
        <f t="shared" ca="1" si="2394"/>
        <v>0</v>
      </c>
      <c r="F14937" s="111">
        <f t="shared" ca="1" si="2395"/>
        <v>0</v>
      </c>
      <c r="G14937" s="111">
        <f t="shared" ca="1" si="2387"/>
        <v>3.2221895772495541</v>
      </c>
      <c r="H14937" s="111"/>
    </row>
    <row r="14938" spans="2:8" ht="21" customHeight="1" x14ac:dyDescent="0.25">
      <c r="B14938" s="111">
        <f t="shared" ca="1" si="2391"/>
        <v>2.6664495095787619</v>
      </c>
      <c r="C14938" s="111">
        <f t="shared" ca="1" si="2392"/>
        <v>0.58973073216812832</v>
      </c>
      <c r="D14938" s="111">
        <f t="shared" ca="1" si="2393"/>
        <v>0</v>
      </c>
      <c r="E14938" s="111">
        <f t="shared" ca="1" si="2394"/>
        <v>0</v>
      </c>
      <c r="F14938" s="111">
        <f t="shared" ca="1" si="2395"/>
        <v>0</v>
      </c>
      <c r="G14938" s="111">
        <f t="shared" ref="G14938:G15001" ca="1" si="2397">SUM(B14938:F14938)</f>
        <v>3.2561802417468901</v>
      </c>
    </row>
    <row r="14939" spans="2:8" ht="21" customHeight="1" x14ac:dyDescent="0.25">
      <c r="B14939" s="111">
        <f t="shared" ca="1" si="2391"/>
        <v>2.6775941463793984</v>
      </c>
      <c r="C14939" s="111">
        <f t="shared" ca="1" si="2392"/>
        <v>0</v>
      </c>
      <c r="D14939" s="111">
        <f t="shared" ca="1" si="2393"/>
        <v>0</v>
      </c>
      <c r="E14939" s="111">
        <f t="shared" ca="1" si="2394"/>
        <v>1.3588622214968293</v>
      </c>
      <c r="F14939" s="111">
        <f t="shared" ca="1" si="2395"/>
        <v>0</v>
      </c>
      <c r="G14939" s="111">
        <f t="shared" ca="1" si="2397"/>
        <v>4.0364563678762275</v>
      </c>
    </row>
    <row r="14940" spans="2:8" ht="21" customHeight="1" x14ac:dyDescent="0.25">
      <c r="B14940" s="111">
        <f t="shared" ca="1" si="2391"/>
        <v>2.5073649527900272</v>
      </c>
      <c r="C14940" s="111">
        <f t="shared" ca="1" si="2392"/>
        <v>0</v>
      </c>
      <c r="D14940" s="111">
        <f t="shared" ca="1" si="2393"/>
        <v>0</v>
      </c>
      <c r="E14940" s="111">
        <f t="shared" ca="1" si="2394"/>
        <v>0</v>
      </c>
      <c r="F14940" s="111">
        <f t="shared" ca="1" si="2395"/>
        <v>0</v>
      </c>
      <c r="G14940" s="111">
        <f t="shared" ca="1" si="2397"/>
        <v>2.5073649527900272</v>
      </c>
    </row>
    <row r="14941" spans="2:8" ht="21" customHeight="1" x14ac:dyDescent="0.25">
      <c r="B14941" s="111">
        <f t="shared" ca="1" si="2391"/>
        <v>1.7359089802558527</v>
      </c>
      <c r="C14941" s="111">
        <f t="shared" ca="1" si="2392"/>
        <v>0.42041394684981376</v>
      </c>
      <c r="D14941" s="111">
        <f t="shared" ca="1" si="2393"/>
        <v>0</v>
      </c>
      <c r="E14941" s="111">
        <f t="shared" ca="1" si="2394"/>
        <v>0</v>
      </c>
      <c r="F14941" s="111">
        <f t="shared" ca="1" si="2395"/>
        <v>0</v>
      </c>
      <c r="G14941" s="111">
        <f t="shared" ca="1" si="2397"/>
        <v>2.1563229271056663</v>
      </c>
    </row>
    <row r="14942" spans="2:8" ht="21" customHeight="1" x14ac:dyDescent="0.25">
      <c r="B14942" s="111">
        <f t="shared" ca="1" si="2391"/>
        <v>2.8484960783266771</v>
      </c>
      <c r="C14942" s="111">
        <f t="shared" ca="1" si="2392"/>
        <v>0.53069684224831792</v>
      </c>
      <c r="D14942" s="111">
        <f t="shared" ca="1" si="2393"/>
        <v>0</v>
      </c>
      <c r="E14942" s="111">
        <f t="shared" ca="1" si="2394"/>
        <v>0</v>
      </c>
      <c r="F14942" s="111">
        <f t="shared" ca="1" si="2395"/>
        <v>0</v>
      </c>
      <c r="G14942" s="111">
        <f t="shared" ca="1" si="2397"/>
        <v>3.3791929205749951</v>
      </c>
    </row>
    <row r="14943" spans="2:8" ht="21" customHeight="1" x14ac:dyDescent="0.25">
      <c r="B14943" s="111">
        <f t="shared" ca="1" si="2391"/>
        <v>3.3581380245617711</v>
      </c>
      <c r="C14943" s="111">
        <f t="shared" ca="1" si="2392"/>
        <v>0</v>
      </c>
      <c r="D14943" s="111">
        <f t="shared" ca="1" si="2393"/>
        <v>0</v>
      </c>
      <c r="E14943" s="111">
        <f t="shared" ca="1" si="2394"/>
        <v>0</v>
      </c>
      <c r="F14943" s="111">
        <f t="shared" ca="1" si="2395"/>
        <v>0</v>
      </c>
      <c r="G14943" s="111">
        <f t="shared" ca="1" si="2397"/>
        <v>3.3581380245617711</v>
      </c>
    </row>
    <row r="14944" spans="2:8" ht="21" customHeight="1" x14ac:dyDescent="0.25">
      <c r="B14944" s="111">
        <f t="shared" ca="1" si="2391"/>
        <v>3.3832475226836647</v>
      </c>
      <c r="C14944" s="111">
        <f t="shared" ca="1" si="2392"/>
        <v>0.54621871325345084</v>
      </c>
      <c r="D14944" s="111">
        <f t="shared" ca="1" si="2393"/>
        <v>0</v>
      </c>
      <c r="E14944" s="111">
        <f t="shared" ca="1" si="2394"/>
        <v>0</v>
      </c>
      <c r="F14944" s="111">
        <f t="shared" ca="1" si="2395"/>
        <v>0</v>
      </c>
      <c r="G14944" s="111">
        <f t="shared" ca="1" si="2397"/>
        <v>3.9294662359371157</v>
      </c>
      <c r="H14944" s="111"/>
    </row>
    <row r="14945" spans="2:9" ht="21" customHeight="1" x14ac:dyDescent="0.25">
      <c r="B14945" s="111">
        <f t="shared" ca="1" si="2391"/>
        <v>2.3633857249615486</v>
      </c>
      <c r="C14945" s="111">
        <f t="shared" ca="1" si="2392"/>
        <v>0</v>
      </c>
      <c r="D14945" s="111">
        <f t="shared" ca="1" si="2393"/>
        <v>0</v>
      </c>
      <c r="E14945" s="111">
        <f t="shared" ca="1" si="2394"/>
        <v>0</v>
      </c>
      <c r="F14945" s="111">
        <f t="shared" ca="1" si="2395"/>
        <v>0</v>
      </c>
      <c r="G14945" s="111">
        <f t="shared" ca="1" si="2397"/>
        <v>2.3633857249615486</v>
      </c>
    </row>
    <row r="14946" spans="2:9" ht="21" customHeight="1" x14ac:dyDescent="0.25">
      <c r="B14946" s="111">
        <f t="shared" ca="1" si="2391"/>
        <v>1.7920180450385246</v>
      </c>
      <c r="C14946" s="111">
        <f t="shared" ca="1" si="2392"/>
        <v>0.53768022850022112</v>
      </c>
      <c r="D14946" s="111">
        <f t="shared" ca="1" si="2393"/>
        <v>0</v>
      </c>
      <c r="E14946" s="111">
        <f t="shared" ca="1" si="2394"/>
        <v>0</v>
      </c>
      <c r="F14946" s="111">
        <f t="shared" ca="1" si="2395"/>
        <v>0.35010209063517295</v>
      </c>
      <c r="G14946" s="111">
        <f t="shared" ca="1" si="2397"/>
        <v>2.6798003641739188</v>
      </c>
    </row>
    <row r="14947" spans="2:9" ht="21" customHeight="1" x14ac:dyDescent="0.25">
      <c r="B14947" s="111">
        <f t="shared" ca="1" si="2391"/>
        <v>3.1198103058439663</v>
      </c>
      <c r="C14947" s="111">
        <f t="shared" ca="1" si="2392"/>
        <v>0</v>
      </c>
      <c r="D14947" s="111">
        <f t="shared" ca="1" si="2393"/>
        <v>0</v>
      </c>
      <c r="E14947" s="111">
        <f t="shared" ca="1" si="2394"/>
        <v>0</v>
      </c>
      <c r="F14947" s="111">
        <f t="shared" ca="1" si="2395"/>
        <v>0</v>
      </c>
      <c r="G14947" s="111">
        <f t="shared" ca="1" si="2397"/>
        <v>3.1198103058439663</v>
      </c>
    </row>
    <row r="14948" spans="2:9" ht="21" customHeight="1" x14ac:dyDescent="0.25">
      <c r="B14948" s="111">
        <f t="shared" ca="1" si="2391"/>
        <v>3.047221963322237</v>
      </c>
      <c r="C14948" s="111">
        <f t="shared" ca="1" si="2392"/>
        <v>0</v>
      </c>
      <c r="D14948" s="111">
        <f t="shared" ca="1" si="2393"/>
        <v>0</v>
      </c>
      <c r="E14948" s="111">
        <f t="shared" ca="1" si="2394"/>
        <v>0</v>
      </c>
      <c r="F14948" s="111">
        <f t="shared" ca="1" si="2395"/>
        <v>0</v>
      </c>
      <c r="G14948" s="111">
        <f t="shared" ca="1" si="2397"/>
        <v>3.047221963322237</v>
      </c>
    </row>
    <row r="14949" spans="2:9" ht="21" customHeight="1" x14ac:dyDescent="0.25">
      <c r="B14949" s="111">
        <f t="shared" ca="1" si="2391"/>
        <v>2.2749012911343094</v>
      </c>
      <c r="C14949" s="111">
        <f t="shared" ca="1" si="2392"/>
        <v>0.47218639897482578</v>
      </c>
      <c r="D14949" s="111">
        <f t="shared" ca="1" si="2393"/>
        <v>0</v>
      </c>
      <c r="E14949" s="111">
        <f t="shared" ca="1" si="2394"/>
        <v>0</v>
      </c>
      <c r="F14949" s="111">
        <f t="shared" ca="1" si="2395"/>
        <v>0</v>
      </c>
      <c r="G14949" s="111">
        <f t="shared" ca="1" si="2397"/>
        <v>2.7470876901091352</v>
      </c>
    </row>
    <row r="14950" spans="2:9" ht="21" customHeight="1" x14ac:dyDescent="0.25">
      <c r="B14950" s="111">
        <f t="shared" ca="1" si="2391"/>
        <v>3.0855476438950094</v>
      </c>
      <c r="C14950" s="111">
        <f t="shared" ca="1" si="2392"/>
        <v>0</v>
      </c>
      <c r="D14950" s="111">
        <f t="shared" ca="1" si="2393"/>
        <v>0</v>
      </c>
      <c r="E14950" s="111">
        <f t="shared" ca="1" si="2394"/>
        <v>0</v>
      </c>
      <c r="F14950" s="111">
        <f t="shared" ca="1" si="2395"/>
        <v>0</v>
      </c>
      <c r="G14950" s="111">
        <f t="shared" ca="1" si="2397"/>
        <v>3.0855476438950094</v>
      </c>
    </row>
    <row r="14951" spans="2:9" ht="21" customHeight="1" x14ac:dyDescent="0.25">
      <c r="B14951" s="111">
        <f t="shared" ca="1" si="2391"/>
        <v>3.2022377102784243</v>
      </c>
      <c r="C14951" s="111">
        <f t="shared" ca="1" si="2392"/>
        <v>0</v>
      </c>
      <c r="D14951" s="111">
        <f t="shared" ca="1" si="2393"/>
        <v>0</v>
      </c>
      <c r="E14951" s="111">
        <f t="shared" ca="1" si="2394"/>
        <v>0</v>
      </c>
      <c r="F14951" s="111">
        <f t="shared" ca="1" si="2395"/>
        <v>0</v>
      </c>
      <c r="G14951" s="111">
        <f t="shared" ca="1" si="2397"/>
        <v>3.2022377102784243</v>
      </c>
      <c r="H14951" s="111"/>
    </row>
    <row r="14952" spans="2:9" ht="21" customHeight="1" x14ac:dyDescent="0.25">
      <c r="B14952" s="111">
        <f t="shared" ca="1" si="2391"/>
        <v>1.5745018059698621</v>
      </c>
      <c r="C14952" s="111">
        <f t="shared" ca="1" si="2392"/>
        <v>0.4008760826192973</v>
      </c>
      <c r="D14952" s="111">
        <f t="shared" ca="1" si="2393"/>
        <v>0</v>
      </c>
      <c r="E14952" s="111">
        <f t="shared" ca="1" si="2394"/>
        <v>0</v>
      </c>
      <c r="F14952" s="111">
        <f t="shared" ca="1" si="2395"/>
        <v>0</v>
      </c>
      <c r="G14952" s="111">
        <f t="shared" ca="1" si="2397"/>
        <v>1.9753778885891595</v>
      </c>
    </row>
    <row r="14953" spans="2:9" ht="21" customHeight="1" x14ac:dyDescent="0.25">
      <c r="B14953" s="111">
        <f t="shared" ca="1" si="2391"/>
        <v>3.3318854121216952</v>
      </c>
      <c r="C14953" s="111">
        <f t="shared" ca="1" si="2392"/>
        <v>0.5353420253282547</v>
      </c>
      <c r="D14953" s="111">
        <f t="shared" ca="1" si="2393"/>
        <v>1.2803407734572418</v>
      </c>
      <c r="E14953" s="111">
        <f t="shared" ca="1" si="2394"/>
        <v>0</v>
      </c>
      <c r="F14953" s="111">
        <f t="shared" ca="1" si="2395"/>
        <v>0</v>
      </c>
      <c r="G14953" s="111">
        <f t="shared" ca="1" si="2397"/>
        <v>5.1475682109071919</v>
      </c>
      <c r="I14953" s="111">
        <f t="shared" ref="I14953" ca="1" si="2398">SUM(G14924:G14953)</f>
        <v>87.600960558192838</v>
      </c>
    </row>
    <row r="14954" spans="2:9" ht="21" customHeight="1" x14ac:dyDescent="0.25">
      <c r="B14954" s="111">
        <f t="shared" ca="1" si="2391"/>
        <v>1.5493244798502104</v>
      </c>
      <c r="C14954" s="111">
        <f t="shared" ca="1" si="2392"/>
        <v>0</v>
      </c>
      <c r="D14954" s="111">
        <f t="shared" ca="1" si="2393"/>
        <v>0</v>
      </c>
      <c r="E14954" s="111">
        <f t="shared" ca="1" si="2394"/>
        <v>0</v>
      </c>
      <c r="F14954" s="111">
        <f t="shared" ca="1" si="2395"/>
        <v>0</v>
      </c>
      <c r="G14954" s="111">
        <f t="shared" ca="1" si="2397"/>
        <v>1.5493244798502104</v>
      </c>
    </row>
    <row r="14955" spans="2:9" ht="21" customHeight="1" x14ac:dyDescent="0.25">
      <c r="B14955" s="111">
        <f t="shared" ca="1" si="2391"/>
        <v>3.2261786473448826</v>
      </c>
      <c r="C14955" s="111">
        <f t="shared" ca="1" si="2392"/>
        <v>0</v>
      </c>
      <c r="D14955" s="111">
        <f t="shared" ca="1" si="2393"/>
        <v>0</v>
      </c>
      <c r="E14955" s="111">
        <f t="shared" ca="1" si="2394"/>
        <v>0</v>
      </c>
      <c r="F14955" s="111">
        <f t="shared" ca="1" si="2395"/>
        <v>0</v>
      </c>
      <c r="G14955" s="111">
        <f t="shared" ca="1" si="2397"/>
        <v>3.2261786473448826</v>
      </c>
    </row>
    <row r="14956" spans="2:9" ht="21" customHeight="1" x14ac:dyDescent="0.25">
      <c r="B14956" s="111">
        <f t="shared" ca="1" si="2391"/>
        <v>1.8646872171695394</v>
      </c>
      <c r="C14956" s="111">
        <f t="shared" ca="1" si="2392"/>
        <v>0</v>
      </c>
      <c r="D14956" s="111">
        <f t="shared" ca="1" si="2393"/>
        <v>0</v>
      </c>
      <c r="E14956" s="111">
        <f t="shared" ca="1" si="2394"/>
        <v>0</v>
      </c>
      <c r="F14956" s="111">
        <f t="shared" ca="1" si="2395"/>
        <v>0</v>
      </c>
      <c r="G14956" s="111">
        <f t="shared" ca="1" si="2397"/>
        <v>1.8646872171695394</v>
      </c>
    </row>
    <row r="14957" spans="2:9" ht="21" customHeight="1" x14ac:dyDescent="0.25">
      <c r="B14957" s="111">
        <f t="shared" ca="1" si="2391"/>
        <v>1.7795469385139615</v>
      </c>
      <c r="C14957" s="111">
        <f t="shared" ca="1" si="2392"/>
        <v>0</v>
      </c>
      <c r="D14957" s="111">
        <f t="shared" ca="1" si="2393"/>
        <v>0</v>
      </c>
      <c r="E14957" s="111">
        <f t="shared" ca="1" si="2394"/>
        <v>0</v>
      </c>
      <c r="F14957" s="111">
        <f t="shared" ca="1" si="2395"/>
        <v>0</v>
      </c>
      <c r="G14957" s="111">
        <f t="shared" ca="1" si="2397"/>
        <v>1.7795469385139615</v>
      </c>
    </row>
    <row r="14958" spans="2:9" ht="21" customHeight="1" x14ac:dyDescent="0.25">
      <c r="B14958" s="111">
        <f t="shared" ca="1" si="2391"/>
        <v>2.5563191871182354</v>
      </c>
      <c r="C14958" s="111">
        <f t="shared" ca="1" si="2392"/>
        <v>0.40621388888418641</v>
      </c>
      <c r="D14958" s="111">
        <f t="shared" ca="1" si="2393"/>
        <v>0</v>
      </c>
      <c r="E14958" s="111">
        <f t="shared" ca="1" si="2394"/>
        <v>0</v>
      </c>
      <c r="F14958" s="111">
        <f t="shared" ca="1" si="2395"/>
        <v>0</v>
      </c>
      <c r="G14958" s="111">
        <f t="shared" ca="1" si="2397"/>
        <v>2.9625330760024218</v>
      </c>
    </row>
    <row r="14959" spans="2:9" ht="21" customHeight="1" x14ac:dyDescent="0.25">
      <c r="B14959" s="111">
        <f t="shared" ca="1" si="2391"/>
        <v>3.1069006672225901</v>
      </c>
      <c r="C14959" s="111">
        <f t="shared" ca="1" si="2392"/>
        <v>0</v>
      </c>
      <c r="D14959" s="111">
        <f t="shared" ca="1" si="2393"/>
        <v>0</v>
      </c>
      <c r="E14959" s="111">
        <f t="shared" ca="1" si="2394"/>
        <v>0</v>
      </c>
      <c r="F14959" s="111">
        <f t="shared" ca="1" si="2395"/>
        <v>0</v>
      </c>
      <c r="G14959" s="111">
        <f t="shared" ca="1" si="2397"/>
        <v>3.1069006672225901</v>
      </c>
    </row>
    <row r="14960" spans="2:9" ht="21" customHeight="1" x14ac:dyDescent="0.25">
      <c r="B14960" s="111">
        <f t="shared" ca="1" si="2391"/>
        <v>3.1611207387154874</v>
      </c>
      <c r="C14960" s="111">
        <f t="shared" ca="1" si="2392"/>
        <v>0.43772444054691817</v>
      </c>
      <c r="D14960" s="111">
        <f t="shared" ca="1" si="2393"/>
        <v>0</v>
      </c>
      <c r="E14960" s="111">
        <f t="shared" ca="1" si="2394"/>
        <v>0</v>
      </c>
      <c r="F14960" s="111">
        <f t="shared" ca="1" si="2395"/>
        <v>0</v>
      </c>
      <c r="G14960" s="111">
        <f t="shared" ca="1" si="2397"/>
        <v>3.5988451792624057</v>
      </c>
      <c r="H14960" s="111">
        <f t="shared" ref="H14960" ca="1" si="2399">SUM(G14954:G14960)</f>
        <v>18.08801620536601</v>
      </c>
    </row>
    <row r="14961" spans="2:8" ht="21" customHeight="1" x14ac:dyDescent="0.25">
      <c r="B14961" s="111">
        <f t="shared" ca="1" si="2391"/>
        <v>2.0957724644629998</v>
      </c>
      <c r="C14961" s="111">
        <f t="shared" ca="1" si="2392"/>
        <v>0.46793252604232272</v>
      </c>
      <c r="D14961" s="111">
        <f t="shared" ca="1" si="2393"/>
        <v>0</v>
      </c>
      <c r="E14961" s="111">
        <f t="shared" ca="1" si="2394"/>
        <v>0</v>
      </c>
      <c r="F14961" s="111">
        <f t="shared" ca="1" si="2395"/>
        <v>0</v>
      </c>
      <c r="G14961" s="111">
        <f t="shared" ca="1" si="2397"/>
        <v>2.5637049905053226</v>
      </c>
    </row>
    <row r="14962" spans="2:8" ht="21" customHeight="1" x14ac:dyDescent="0.25">
      <c r="B14962" s="111">
        <f t="shared" ca="1" si="2391"/>
        <v>2.3527215975998077</v>
      </c>
      <c r="C14962" s="111">
        <f t="shared" ca="1" si="2392"/>
        <v>0.54989490197420721</v>
      </c>
      <c r="D14962" s="111">
        <f t="shared" ca="1" si="2393"/>
        <v>0</v>
      </c>
      <c r="E14962" s="111">
        <f t="shared" ca="1" si="2394"/>
        <v>0</v>
      </c>
      <c r="F14962" s="111">
        <f t="shared" ca="1" si="2395"/>
        <v>0</v>
      </c>
      <c r="G14962" s="111">
        <f t="shared" ca="1" si="2397"/>
        <v>2.9026164995740151</v>
      </c>
    </row>
    <row r="14963" spans="2:8" ht="21" customHeight="1" x14ac:dyDescent="0.25">
      <c r="B14963" s="111">
        <f t="shared" ca="1" si="2391"/>
        <v>3.0367153780711713</v>
      </c>
      <c r="C14963" s="111">
        <f t="shared" ca="1" si="2392"/>
        <v>0</v>
      </c>
      <c r="D14963" s="111">
        <f t="shared" ca="1" si="2393"/>
        <v>0</v>
      </c>
      <c r="E14963" s="111">
        <f t="shared" ca="1" si="2394"/>
        <v>0</v>
      </c>
      <c r="F14963" s="111">
        <f t="shared" ca="1" si="2395"/>
        <v>0</v>
      </c>
      <c r="G14963" s="111">
        <f t="shared" ca="1" si="2397"/>
        <v>3.0367153780711713</v>
      </c>
    </row>
    <row r="14964" spans="2:8" ht="21" customHeight="1" x14ac:dyDescent="0.25">
      <c r="B14964" s="111">
        <f t="shared" ca="1" si="2391"/>
        <v>2.4299106734733602</v>
      </c>
      <c r="C14964" s="111">
        <f t="shared" ca="1" si="2392"/>
        <v>0.55824926038607714</v>
      </c>
      <c r="D14964" s="111">
        <f t="shared" ca="1" si="2393"/>
        <v>0</v>
      </c>
      <c r="E14964" s="111">
        <f t="shared" ca="1" si="2394"/>
        <v>0</v>
      </c>
      <c r="F14964" s="111">
        <f t="shared" ca="1" si="2395"/>
        <v>0</v>
      </c>
      <c r="G14964" s="111">
        <f t="shared" ca="1" si="2397"/>
        <v>2.9881599338594373</v>
      </c>
    </row>
    <row r="14965" spans="2:8" ht="21" customHeight="1" x14ac:dyDescent="0.25">
      <c r="B14965" s="111">
        <f t="shared" ca="1" si="2391"/>
        <v>1.9709314908372462</v>
      </c>
      <c r="C14965" s="111">
        <f t="shared" ca="1" si="2392"/>
        <v>0.47108137516146087</v>
      </c>
      <c r="D14965" s="111">
        <f t="shared" ca="1" si="2393"/>
        <v>0</v>
      </c>
      <c r="E14965" s="111">
        <f t="shared" ca="1" si="2394"/>
        <v>0</v>
      </c>
      <c r="F14965" s="111">
        <f t="shared" ca="1" si="2395"/>
        <v>0</v>
      </c>
      <c r="G14965" s="111">
        <f t="shared" ca="1" si="2397"/>
        <v>2.442012865998707</v>
      </c>
    </row>
    <row r="14966" spans="2:8" ht="21" customHeight="1" x14ac:dyDescent="0.25">
      <c r="B14966" s="111">
        <f t="shared" ca="1" si="2391"/>
        <v>2.6464861209609198</v>
      </c>
      <c r="C14966" s="111">
        <f t="shared" ca="1" si="2392"/>
        <v>0</v>
      </c>
      <c r="D14966" s="111">
        <f t="shared" ca="1" si="2393"/>
        <v>0.66600151690556098</v>
      </c>
      <c r="E14966" s="111">
        <f t="shared" ca="1" si="2394"/>
        <v>0</v>
      </c>
      <c r="F14966" s="111">
        <f t="shared" ca="1" si="2395"/>
        <v>0</v>
      </c>
      <c r="G14966" s="111">
        <f t="shared" ca="1" si="2397"/>
        <v>3.3124876378664809</v>
      </c>
    </row>
    <row r="14967" spans="2:8" ht="21" customHeight="1" x14ac:dyDescent="0.25">
      <c r="B14967" s="111">
        <f t="shared" ca="1" si="2391"/>
        <v>3.2398668867906077</v>
      </c>
      <c r="C14967" s="111">
        <f t="shared" ca="1" si="2392"/>
        <v>0.41706195532697354</v>
      </c>
      <c r="D14967" s="111">
        <f t="shared" ca="1" si="2393"/>
        <v>0</v>
      </c>
      <c r="E14967" s="111">
        <f t="shared" ca="1" si="2394"/>
        <v>0</v>
      </c>
      <c r="F14967" s="111">
        <f t="shared" ca="1" si="2395"/>
        <v>0</v>
      </c>
      <c r="G14967" s="111">
        <f t="shared" ca="1" si="2397"/>
        <v>3.6569288421175812</v>
      </c>
      <c r="H14967" s="111"/>
    </row>
    <row r="14968" spans="2:8" ht="21" customHeight="1" x14ac:dyDescent="0.25">
      <c r="B14968" s="111">
        <f t="shared" ca="1" si="2391"/>
        <v>1.7330562795751889</v>
      </c>
      <c r="C14968" s="111">
        <f t="shared" ca="1" si="2392"/>
        <v>0</v>
      </c>
      <c r="D14968" s="111">
        <f t="shared" ca="1" si="2393"/>
        <v>0</v>
      </c>
      <c r="E14968" s="111">
        <f t="shared" ca="1" si="2394"/>
        <v>0</v>
      </c>
      <c r="F14968" s="111">
        <f t="shared" ca="1" si="2395"/>
        <v>0</v>
      </c>
      <c r="G14968" s="111">
        <f t="shared" ca="1" si="2397"/>
        <v>1.7330562795751889</v>
      </c>
    </row>
    <row r="14969" spans="2:8" ht="21" customHeight="1" x14ac:dyDescent="0.25">
      <c r="B14969" s="111">
        <f t="shared" ca="1" si="2391"/>
        <v>3.0011862302652519</v>
      </c>
      <c r="C14969" s="111">
        <f t="shared" ca="1" si="2392"/>
        <v>0</v>
      </c>
      <c r="D14969" s="111">
        <f t="shared" ca="1" si="2393"/>
        <v>0</v>
      </c>
      <c r="E14969" s="111">
        <f t="shared" ca="1" si="2394"/>
        <v>0</v>
      </c>
      <c r="F14969" s="111">
        <f t="shared" ca="1" si="2395"/>
        <v>0</v>
      </c>
      <c r="G14969" s="111">
        <f t="shared" ca="1" si="2397"/>
        <v>3.0011862302652519</v>
      </c>
    </row>
    <row r="14970" spans="2:8" ht="21" customHeight="1" x14ac:dyDescent="0.25">
      <c r="B14970" s="111">
        <f t="shared" ca="1" si="2391"/>
        <v>2.2261839096039036</v>
      </c>
      <c r="C14970" s="111">
        <f t="shared" ca="1" si="2392"/>
        <v>0</v>
      </c>
      <c r="D14970" s="111">
        <f t="shared" ca="1" si="2393"/>
        <v>0</v>
      </c>
      <c r="E14970" s="111">
        <f t="shared" ca="1" si="2394"/>
        <v>0</v>
      </c>
      <c r="F14970" s="111">
        <f t="shared" ca="1" si="2395"/>
        <v>0</v>
      </c>
      <c r="G14970" s="111">
        <f t="shared" ca="1" si="2397"/>
        <v>2.2261839096039036</v>
      </c>
    </row>
    <row r="14971" spans="2:8" ht="21" customHeight="1" x14ac:dyDescent="0.25">
      <c r="B14971" s="111">
        <f t="shared" ca="1" si="2391"/>
        <v>1.4819357486224198</v>
      </c>
      <c r="C14971" s="111">
        <f t="shared" ca="1" si="2392"/>
        <v>0.43365043849750606</v>
      </c>
      <c r="D14971" s="111">
        <f t="shared" ca="1" si="2393"/>
        <v>0</v>
      </c>
      <c r="E14971" s="111">
        <f t="shared" ca="1" si="2394"/>
        <v>0</v>
      </c>
      <c r="F14971" s="111">
        <f t="shared" ca="1" si="2395"/>
        <v>0</v>
      </c>
      <c r="G14971" s="111">
        <f t="shared" ca="1" si="2397"/>
        <v>1.915586187119926</v>
      </c>
    </row>
    <row r="14972" spans="2:8" ht="21" customHeight="1" x14ac:dyDescent="0.25">
      <c r="B14972" s="111">
        <f t="shared" ca="1" si="2391"/>
        <v>1.5268550912854759</v>
      </c>
      <c r="C14972" s="111">
        <f t="shared" ca="1" si="2392"/>
        <v>0.51373727961995674</v>
      </c>
      <c r="D14972" s="111">
        <f t="shared" ca="1" si="2393"/>
        <v>0</v>
      </c>
      <c r="E14972" s="111">
        <f t="shared" ca="1" si="2394"/>
        <v>0</v>
      </c>
      <c r="F14972" s="111">
        <f t="shared" ca="1" si="2395"/>
        <v>0</v>
      </c>
      <c r="G14972" s="111">
        <f t="shared" ca="1" si="2397"/>
        <v>2.0405923709054328</v>
      </c>
    </row>
    <row r="14973" spans="2:8" ht="21" customHeight="1" x14ac:dyDescent="0.25">
      <c r="B14973" s="111">
        <f t="shared" ca="1" si="2391"/>
        <v>2.8597614877171749</v>
      </c>
      <c r="C14973" s="111">
        <f t="shared" ca="1" si="2392"/>
        <v>0</v>
      </c>
      <c r="D14973" s="111">
        <f t="shared" ca="1" si="2393"/>
        <v>0</v>
      </c>
      <c r="E14973" s="111">
        <f t="shared" ca="1" si="2394"/>
        <v>0</v>
      </c>
      <c r="F14973" s="111">
        <f t="shared" ca="1" si="2395"/>
        <v>0</v>
      </c>
      <c r="G14973" s="111">
        <f t="shared" ca="1" si="2397"/>
        <v>2.8597614877171749</v>
      </c>
    </row>
    <row r="14974" spans="2:8" ht="21" customHeight="1" x14ac:dyDescent="0.25">
      <c r="B14974" s="111">
        <f t="shared" ca="1" si="2391"/>
        <v>1.7571200241728155</v>
      </c>
      <c r="C14974" s="111">
        <f t="shared" ca="1" si="2392"/>
        <v>0.58561653260431823</v>
      </c>
      <c r="D14974" s="111">
        <f t="shared" ca="1" si="2393"/>
        <v>0</v>
      </c>
      <c r="E14974" s="111">
        <f t="shared" ca="1" si="2394"/>
        <v>0</v>
      </c>
      <c r="F14974" s="111">
        <f t="shared" ca="1" si="2395"/>
        <v>0</v>
      </c>
      <c r="G14974" s="111">
        <f t="shared" ca="1" si="2397"/>
        <v>2.3427365567771337</v>
      </c>
      <c r="H14974" s="111"/>
    </row>
    <row r="14975" spans="2:8" ht="21" customHeight="1" x14ac:dyDescent="0.25">
      <c r="B14975" s="111">
        <f t="shared" ca="1" si="2391"/>
        <v>2.8554750155823037</v>
      </c>
      <c r="C14975" s="111">
        <f t="shared" ca="1" si="2392"/>
        <v>0.43786422807466852</v>
      </c>
      <c r="D14975" s="111">
        <f t="shared" ca="1" si="2393"/>
        <v>0</v>
      </c>
      <c r="E14975" s="111">
        <f t="shared" ca="1" si="2394"/>
        <v>0</v>
      </c>
      <c r="F14975" s="111">
        <f t="shared" ca="1" si="2395"/>
        <v>0</v>
      </c>
      <c r="G14975" s="111">
        <f t="shared" ca="1" si="2397"/>
        <v>3.2933392436569724</v>
      </c>
    </row>
    <row r="14976" spans="2:8" ht="21" customHeight="1" x14ac:dyDescent="0.25">
      <c r="B14976" s="111">
        <f t="shared" ca="1" si="2391"/>
        <v>3.3740996650060886</v>
      </c>
      <c r="C14976" s="111">
        <f t="shared" ca="1" si="2392"/>
        <v>0.50913408076744071</v>
      </c>
      <c r="D14976" s="111">
        <f t="shared" ca="1" si="2393"/>
        <v>0</v>
      </c>
      <c r="E14976" s="111">
        <f t="shared" ca="1" si="2394"/>
        <v>0</v>
      </c>
      <c r="F14976" s="111">
        <f t="shared" ca="1" si="2395"/>
        <v>0</v>
      </c>
      <c r="G14976" s="111">
        <f t="shared" ca="1" si="2397"/>
        <v>3.8832337457735293</v>
      </c>
    </row>
    <row r="14977" spans="2:9" ht="21" customHeight="1" x14ac:dyDescent="0.25">
      <c r="B14977" s="111">
        <f t="shared" ca="1" si="2391"/>
        <v>2.4910037765538036</v>
      </c>
      <c r="C14977" s="111">
        <f t="shared" ca="1" si="2392"/>
        <v>0.51248865575920377</v>
      </c>
      <c r="D14977" s="111">
        <f t="shared" ca="1" si="2393"/>
        <v>0</v>
      </c>
      <c r="E14977" s="111">
        <f t="shared" ca="1" si="2394"/>
        <v>0</v>
      </c>
      <c r="F14977" s="111">
        <f t="shared" ca="1" si="2395"/>
        <v>0</v>
      </c>
      <c r="G14977" s="111">
        <f t="shared" ca="1" si="2397"/>
        <v>3.0034924323130072</v>
      </c>
    </row>
    <row r="14978" spans="2:9" ht="21" customHeight="1" x14ac:dyDescent="0.25">
      <c r="B14978" s="111">
        <f t="shared" ca="1" si="2391"/>
        <v>2.2728312672324869</v>
      </c>
      <c r="C14978" s="111">
        <f t="shared" ca="1" si="2392"/>
        <v>0.53248947705466865</v>
      </c>
      <c r="D14978" s="111">
        <f t="shared" ca="1" si="2393"/>
        <v>0</v>
      </c>
      <c r="E14978" s="111">
        <f t="shared" ca="1" si="2394"/>
        <v>0</v>
      </c>
      <c r="F14978" s="111">
        <f t="shared" ca="1" si="2395"/>
        <v>0</v>
      </c>
      <c r="G14978" s="111">
        <f t="shared" ca="1" si="2397"/>
        <v>2.8053207442871555</v>
      </c>
    </row>
    <row r="14979" spans="2:9" ht="21" customHeight="1" x14ac:dyDescent="0.25">
      <c r="B14979" s="111">
        <f t="shared" ca="1" si="2391"/>
        <v>2.3957984618777779</v>
      </c>
      <c r="C14979" s="111">
        <f t="shared" ca="1" si="2392"/>
        <v>0</v>
      </c>
      <c r="D14979" s="111">
        <f t="shared" ca="1" si="2393"/>
        <v>0</v>
      </c>
      <c r="E14979" s="111">
        <f t="shared" ca="1" si="2394"/>
        <v>0</v>
      </c>
      <c r="F14979" s="111">
        <f t="shared" ca="1" si="2395"/>
        <v>0</v>
      </c>
      <c r="G14979" s="111">
        <f t="shared" ca="1" si="2397"/>
        <v>2.3957984618777779</v>
      </c>
    </row>
    <row r="14980" spans="2:9" ht="21" customHeight="1" x14ac:dyDescent="0.25">
      <c r="B14980" s="111">
        <f t="shared" ca="1" si="2391"/>
        <v>1.8797853843537904</v>
      </c>
      <c r="C14980" s="111">
        <f t="shared" ca="1" si="2392"/>
        <v>0</v>
      </c>
      <c r="D14980" s="111">
        <f t="shared" ca="1" si="2393"/>
        <v>0</v>
      </c>
      <c r="E14980" s="111">
        <f t="shared" ca="1" si="2394"/>
        <v>0</v>
      </c>
      <c r="F14980" s="111">
        <f t="shared" ca="1" si="2395"/>
        <v>0</v>
      </c>
      <c r="G14980" s="111">
        <f t="shared" ca="1" si="2397"/>
        <v>1.8797853843537904</v>
      </c>
    </row>
    <row r="14981" spans="2:9" ht="21" customHeight="1" x14ac:dyDescent="0.25">
      <c r="B14981" s="111">
        <f t="shared" ca="1" si="2391"/>
        <v>2.7805165668834171</v>
      </c>
      <c r="C14981" s="111">
        <f t="shared" ca="1" si="2392"/>
        <v>0.54213371215148998</v>
      </c>
      <c r="D14981" s="111">
        <f t="shared" ca="1" si="2393"/>
        <v>0</v>
      </c>
      <c r="E14981" s="111">
        <f t="shared" ca="1" si="2394"/>
        <v>0</v>
      </c>
      <c r="F14981" s="111">
        <f t="shared" ca="1" si="2395"/>
        <v>0</v>
      </c>
      <c r="G14981" s="111">
        <f t="shared" ca="1" si="2397"/>
        <v>3.3226502790349071</v>
      </c>
      <c r="H14981" s="111"/>
    </row>
    <row r="14982" spans="2:9" ht="21" customHeight="1" x14ac:dyDescent="0.25">
      <c r="B14982" s="111">
        <f t="shared" ca="1" si="2391"/>
        <v>3.2362945761370296</v>
      </c>
      <c r="C14982" s="111">
        <f t="shared" ca="1" si="2392"/>
        <v>0</v>
      </c>
      <c r="D14982" s="111">
        <f t="shared" ca="1" si="2393"/>
        <v>0</v>
      </c>
      <c r="E14982" s="111">
        <f t="shared" ca="1" si="2394"/>
        <v>0</v>
      </c>
      <c r="F14982" s="111">
        <f t="shared" ca="1" si="2395"/>
        <v>0</v>
      </c>
      <c r="G14982" s="111">
        <f t="shared" ca="1" si="2397"/>
        <v>3.2362945761370296</v>
      </c>
    </row>
    <row r="14983" spans="2:9" ht="21" customHeight="1" x14ac:dyDescent="0.25">
      <c r="B14983" s="111">
        <f t="shared" ca="1" si="2391"/>
        <v>2.7924727109027572</v>
      </c>
      <c r="C14983" s="111">
        <f t="shared" ca="1" si="2392"/>
        <v>0.50819491966153407</v>
      </c>
      <c r="D14983" s="111">
        <f t="shared" ca="1" si="2393"/>
        <v>0</v>
      </c>
      <c r="E14983" s="111">
        <f t="shared" ca="1" si="2394"/>
        <v>0</v>
      </c>
      <c r="F14983" s="111">
        <f t="shared" ca="1" si="2395"/>
        <v>0</v>
      </c>
      <c r="G14983" s="111">
        <f t="shared" ca="1" si="2397"/>
        <v>3.3006676305642912</v>
      </c>
      <c r="I14983" s="111">
        <f t="shared" ref="I14983" ca="1" si="2400">SUM(G14954:G14983)</f>
        <v>82.230327873321187</v>
      </c>
    </row>
    <row r="14984" spans="2:9" ht="21" customHeight="1" x14ac:dyDescent="0.25">
      <c r="B14984" s="111">
        <f t="shared" ca="1" si="2391"/>
        <v>1.7649503089217422</v>
      </c>
      <c r="C14984" s="111">
        <f t="shared" ca="1" si="2392"/>
        <v>0.55902737370497158</v>
      </c>
      <c r="D14984" s="111">
        <f t="shared" ca="1" si="2393"/>
        <v>0</v>
      </c>
      <c r="E14984" s="111">
        <f t="shared" ca="1" si="2394"/>
        <v>0</v>
      </c>
      <c r="F14984" s="111">
        <f t="shared" ca="1" si="2395"/>
        <v>0</v>
      </c>
      <c r="G14984" s="111">
        <f t="shared" ca="1" si="2397"/>
        <v>2.3239776826267136</v>
      </c>
    </row>
    <row r="14985" spans="2:9" ht="21" customHeight="1" x14ac:dyDescent="0.25">
      <c r="B14985" s="111">
        <f t="shared" ca="1" si="2391"/>
        <v>2.4334902356261856</v>
      </c>
      <c r="C14985" s="111">
        <f t="shared" ca="1" si="2392"/>
        <v>0.41182147140710812</v>
      </c>
      <c r="D14985" s="111">
        <f t="shared" ca="1" si="2393"/>
        <v>0</v>
      </c>
      <c r="E14985" s="111">
        <f t="shared" ca="1" si="2394"/>
        <v>0</v>
      </c>
      <c r="F14985" s="111">
        <f t="shared" ca="1" si="2395"/>
        <v>0.74655167564427027</v>
      </c>
      <c r="G14985" s="111">
        <f t="shared" ca="1" si="2397"/>
        <v>3.5918633826775643</v>
      </c>
    </row>
    <row r="14986" spans="2:9" ht="21" customHeight="1" x14ac:dyDescent="0.25">
      <c r="B14986" s="111">
        <f t="shared" ca="1" si="2391"/>
        <v>1.6649562133277207</v>
      </c>
      <c r="C14986" s="111">
        <f t="shared" ca="1" si="2392"/>
        <v>0.53726765028918988</v>
      </c>
      <c r="D14986" s="111">
        <f t="shared" ca="1" si="2393"/>
        <v>0</v>
      </c>
      <c r="E14986" s="111">
        <f t="shared" ca="1" si="2394"/>
        <v>0</v>
      </c>
      <c r="F14986" s="111">
        <f t="shared" ca="1" si="2395"/>
        <v>0</v>
      </c>
      <c r="G14986" s="111">
        <f t="shared" ca="1" si="2397"/>
        <v>2.2022238636169105</v>
      </c>
    </row>
    <row r="14987" spans="2:9" ht="21" customHeight="1" x14ac:dyDescent="0.25">
      <c r="B14987" s="111">
        <f t="shared" ca="1" si="2391"/>
        <v>2.2648794471843594</v>
      </c>
      <c r="C14987" s="111">
        <f t="shared" ca="1" si="2392"/>
        <v>0</v>
      </c>
      <c r="D14987" s="111">
        <f t="shared" ca="1" si="2393"/>
        <v>0</v>
      </c>
      <c r="E14987" s="111">
        <f t="shared" ca="1" si="2394"/>
        <v>0</v>
      </c>
      <c r="F14987" s="111">
        <f t="shared" ca="1" si="2395"/>
        <v>0</v>
      </c>
      <c r="G14987" s="111">
        <f t="shared" ca="1" si="2397"/>
        <v>2.2648794471843594</v>
      </c>
    </row>
    <row r="14988" spans="2:9" ht="21" customHeight="1" x14ac:dyDescent="0.25">
      <c r="B14988" s="111">
        <f t="shared" ca="1" si="2391"/>
        <v>2.8594467829080514</v>
      </c>
      <c r="C14988" s="111">
        <f t="shared" ca="1" si="2392"/>
        <v>0.44317125521618761</v>
      </c>
      <c r="D14988" s="111">
        <f t="shared" ca="1" si="2393"/>
        <v>0</v>
      </c>
      <c r="E14988" s="111">
        <f t="shared" ca="1" si="2394"/>
        <v>0</v>
      </c>
      <c r="F14988" s="111">
        <f t="shared" ca="1" si="2395"/>
        <v>0</v>
      </c>
      <c r="G14988" s="111">
        <f t="shared" ca="1" si="2397"/>
        <v>3.3026180381242392</v>
      </c>
    </row>
    <row r="14989" spans="2:9" ht="21" customHeight="1" x14ac:dyDescent="0.25">
      <c r="B14989" s="111">
        <f t="shared" ca="1" si="2391"/>
        <v>2.3126874861327678</v>
      </c>
      <c r="C14989" s="111">
        <f t="shared" ca="1" si="2392"/>
        <v>0.52278828083498619</v>
      </c>
      <c r="D14989" s="111">
        <f t="shared" ca="1" si="2393"/>
        <v>0</v>
      </c>
      <c r="E14989" s="111">
        <f t="shared" ca="1" si="2394"/>
        <v>0</v>
      </c>
      <c r="F14989" s="111">
        <f t="shared" ca="1" si="2395"/>
        <v>0</v>
      </c>
      <c r="G14989" s="111">
        <f t="shared" ca="1" si="2397"/>
        <v>2.8354757669677539</v>
      </c>
    </row>
    <row r="14990" spans="2:9" ht="21" customHeight="1" x14ac:dyDescent="0.25">
      <c r="B14990" s="111">
        <f t="shared" ref="B14990:B15053" ca="1" si="2401">maxs1-mins1*RAND()</f>
        <v>1.9155929540356205</v>
      </c>
      <c r="C14990" s="111">
        <f t="shared" ref="C14990:C15053" ca="1" si="2402">IF(RAND()&lt;0.5,maxs2-mins2*RAND(),0)</f>
        <v>0</v>
      </c>
      <c r="D14990" s="111">
        <f t="shared" ref="D14990:D15053" ca="1" si="2403">IF(RAND()&lt;0.14,maxs3-mins3*RAND(),0)</f>
        <v>0</v>
      </c>
      <c r="E14990" s="111">
        <f t="shared" ref="E14990:E15053" ca="1" si="2404">IF(RAND()&lt;0.07,maxs4-mins4*RAND(),0)</f>
        <v>0</v>
      </c>
      <c r="F14990" s="111">
        <f t="shared" ref="F14990:F15053" ca="1" si="2405">IF(RAND()&lt;0.05,maxs5-mins5*RAND(),0)</f>
        <v>0</v>
      </c>
      <c r="G14990" s="111">
        <f t="shared" ca="1" si="2397"/>
        <v>1.9155929540356205</v>
      </c>
      <c r="H14990" s="111">
        <f t="shared" ref="H14990" ca="1" si="2406">SUM(G14984:G14990)</f>
        <v>18.43663113523316</v>
      </c>
    </row>
    <row r="14991" spans="2:9" ht="21" customHeight="1" x14ac:dyDescent="0.25">
      <c r="B14991" s="111">
        <f t="shared" ca="1" si="2401"/>
        <v>2.5884357345340403</v>
      </c>
      <c r="C14991" s="111">
        <f t="shared" ca="1" si="2402"/>
        <v>0</v>
      </c>
      <c r="D14991" s="111">
        <f t="shared" ca="1" si="2403"/>
        <v>0</v>
      </c>
      <c r="E14991" s="111">
        <f t="shared" ca="1" si="2404"/>
        <v>0</v>
      </c>
      <c r="F14991" s="111">
        <f t="shared" ca="1" si="2405"/>
        <v>0</v>
      </c>
      <c r="G14991" s="111">
        <f t="shared" ca="1" si="2397"/>
        <v>2.5884357345340403</v>
      </c>
    </row>
    <row r="14992" spans="2:9" ht="21" customHeight="1" x14ac:dyDescent="0.25">
      <c r="B14992" s="111">
        <f t="shared" ca="1" si="2401"/>
        <v>1.7431993682794562</v>
      </c>
      <c r="C14992" s="111">
        <f t="shared" ca="1" si="2402"/>
        <v>0</v>
      </c>
      <c r="D14992" s="111">
        <f t="shared" ca="1" si="2403"/>
        <v>1.3725974870411881</v>
      </c>
      <c r="E14992" s="111">
        <f t="shared" ca="1" si="2404"/>
        <v>0</v>
      </c>
      <c r="F14992" s="111">
        <f t="shared" ca="1" si="2405"/>
        <v>0</v>
      </c>
      <c r="G14992" s="111">
        <f t="shared" ca="1" si="2397"/>
        <v>3.1157968553206441</v>
      </c>
    </row>
    <row r="14993" spans="2:8" ht="21" customHeight="1" x14ac:dyDescent="0.25">
      <c r="B14993" s="111">
        <f t="shared" ca="1" si="2401"/>
        <v>1.9107488109248905</v>
      </c>
      <c r="C14993" s="111">
        <f t="shared" ca="1" si="2402"/>
        <v>0</v>
      </c>
      <c r="D14993" s="111">
        <f t="shared" ca="1" si="2403"/>
        <v>0</v>
      </c>
      <c r="E14993" s="111">
        <f t="shared" ca="1" si="2404"/>
        <v>0</v>
      </c>
      <c r="F14993" s="111">
        <f t="shared" ca="1" si="2405"/>
        <v>0</v>
      </c>
      <c r="G14993" s="111">
        <f t="shared" ca="1" si="2397"/>
        <v>1.9107488109248905</v>
      </c>
    </row>
    <row r="14994" spans="2:8" ht="21" customHeight="1" x14ac:dyDescent="0.25">
      <c r="B14994" s="111">
        <f t="shared" ca="1" si="2401"/>
        <v>1.5807411683702295</v>
      </c>
      <c r="C14994" s="111">
        <f t="shared" ca="1" si="2402"/>
        <v>0</v>
      </c>
      <c r="D14994" s="111">
        <f t="shared" ca="1" si="2403"/>
        <v>0</v>
      </c>
      <c r="E14994" s="111">
        <f t="shared" ca="1" si="2404"/>
        <v>0</v>
      </c>
      <c r="F14994" s="111">
        <f t="shared" ca="1" si="2405"/>
        <v>0</v>
      </c>
      <c r="G14994" s="111">
        <f t="shared" ca="1" si="2397"/>
        <v>1.5807411683702295</v>
      </c>
    </row>
    <row r="14995" spans="2:8" ht="21" customHeight="1" x14ac:dyDescent="0.25">
      <c r="B14995" s="111">
        <f t="shared" ca="1" si="2401"/>
        <v>2.8900916332094559</v>
      </c>
      <c r="C14995" s="111">
        <f t="shared" ca="1" si="2402"/>
        <v>0</v>
      </c>
      <c r="D14995" s="111">
        <f t="shared" ca="1" si="2403"/>
        <v>0</v>
      </c>
      <c r="E14995" s="111">
        <f t="shared" ca="1" si="2404"/>
        <v>1.0935581931135658</v>
      </c>
      <c r="F14995" s="111">
        <f t="shared" ca="1" si="2405"/>
        <v>0</v>
      </c>
      <c r="G14995" s="111">
        <f t="shared" ca="1" si="2397"/>
        <v>3.9836498263230218</v>
      </c>
    </row>
    <row r="14996" spans="2:8" ht="21" customHeight="1" x14ac:dyDescent="0.25">
      <c r="B14996" s="111">
        <f t="shared" ca="1" si="2401"/>
        <v>1.5903787595146466</v>
      </c>
      <c r="C14996" s="111">
        <f t="shared" ca="1" si="2402"/>
        <v>0.49120892700485502</v>
      </c>
      <c r="D14996" s="111">
        <f t="shared" ca="1" si="2403"/>
        <v>1.1107590308356357</v>
      </c>
      <c r="E14996" s="111">
        <f t="shared" ca="1" si="2404"/>
        <v>0</v>
      </c>
      <c r="F14996" s="111">
        <f t="shared" ca="1" si="2405"/>
        <v>0</v>
      </c>
      <c r="G14996" s="111">
        <f t="shared" ca="1" si="2397"/>
        <v>3.1923467173551372</v>
      </c>
    </row>
    <row r="14997" spans="2:8" ht="21" customHeight="1" x14ac:dyDescent="0.25">
      <c r="B14997" s="111">
        <f t="shared" ca="1" si="2401"/>
        <v>3.2176130226147288</v>
      </c>
      <c r="C14997" s="111">
        <f t="shared" ca="1" si="2402"/>
        <v>0</v>
      </c>
      <c r="D14997" s="111">
        <f t="shared" ca="1" si="2403"/>
        <v>0</v>
      </c>
      <c r="E14997" s="111">
        <f t="shared" ca="1" si="2404"/>
        <v>0</v>
      </c>
      <c r="F14997" s="111">
        <f t="shared" ca="1" si="2405"/>
        <v>0</v>
      </c>
      <c r="G14997" s="111">
        <f t="shared" ca="1" si="2397"/>
        <v>3.2176130226147288</v>
      </c>
      <c r="H14997" s="111"/>
    </row>
    <row r="14998" spans="2:8" ht="21" customHeight="1" x14ac:dyDescent="0.25">
      <c r="B14998" s="111">
        <f t="shared" ca="1" si="2401"/>
        <v>1.4932775490746244</v>
      </c>
      <c r="C14998" s="111">
        <f t="shared" ca="1" si="2402"/>
        <v>0.49021809775791908</v>
      </c>
      <c r="D14998" s="111">
        <f t="shared" ca="1" si="2403"/>
        <v>0</v>
      </c>
      <c r="E14998" s="111">
        <f t="shared" ca="1" si="2404"/>
        <v>0</v>
      </c>
      <c r="F14998" s="111">
        <f t="shared" ca="1" si="2405"/>
        <v>0</v>
      </c>
      <c r="G14998" s="111">
        <f t="shared" ca="1" si="2397"/>
        <v>1.9834956468325435</v>
      </c>
    </row>
    <row r="14999" spans="2:8" ht="21" customHeight="1" x14ac:dyDescent="0.25">
      <c r="B14999" s="111">
        <f t="shared" ca="1" si="2401"/>
        <v>3.0563542012211711</v>
      </c>
      <c r="C14999" s="111">
        <f t="shared" ca="1" si="2402"/>
        <v>0</v>
      </c>
      <c r="D14999" s="111">
        <f t="shared" ca="1" si="2403"/>
        <v>0</v>
      </c>
      <c r="E14999" s="111">
        <f t="shared" ca="1" si="2404"/>
        <v>0</v>
      </c>
      <c r="F14999" s="111">
        <f t="shared" ca="1" si="2405"/>
        <v>0</v>
      </c>
      <c r="G14999" s="111">
        <f t="shared" ca="1" si="2397"/>
        <v>3.0563542012211711</v>
      </c>
    </row>
    <row r="15000" spans="2:8" ht="21" customHeight="1" x14ac:dyDescent="0.25">
      <c r="B15000" s="111">
        <f t="shared" ca="1" si="2401"/>
        <v>1.7340381245144494</v>
      </c>
      <c r="C15000" s="111">
        <f t="shared" ca="1" si="2402"/>
        <v>0.44782006781602413</v>
      </c>
      <c r="D15000" s="111">
        <f t="shared" ca="1" si="2403"/>
        <v>0</v>
      </c>
      <c r="E15000" s="111">
        <f t="shared" ca="1" si="2404"/>
        <v>0</v>
      </c>
      <c r="F15000" s="111">
        <f t="shared" ca="1" si="2405"/>
        <v>0</v>
      </c>
      <c r="G15000" s="111">
        <f t="shared" ca="1" si="2397"/>
        <v>2.1818581923304734</v>
      </c>
    </row>
    <row r="15001" spans="2:8" ht="21" customHeight="1" x14ac:dyDescent="0.25">
      <c r="B15001" s="111">
        <f t="shared" ca="1" si="2401"/>
        <v>2.9783165914688112</v>
      </c>
      <c r="C15001" s="111">
        <f t="shared" ca="1" si="2402"/>
        <v>0.49660912117333206</v>
      </c>
      <c r="D15001" s="111">
        <f t="shared" ca="1" si="2403"/>
        <v>0</v>
      </c>
      <c r="E15001" s="111">
        <f t="shared" ca="1" si="2404"/>
        <v>0</v>
      </c>
      <c r="F15001" s="111">
        <f t="shared" ca="1" si="2405"/>
        <v>0</v>
      </c>
      <c r="G15001" s="111">
        <f t="shared" ca="1" si="2397"/>
        <v>3.4749257126421433</v>
      </c>
    </row>
    <row r="15002" spans="2:8" ht="21" customHeight="1" x14ac:dyDescent="0.25">
      <c r="B15002" s="111">
        <f t="shared" ca="1" si="2401"/>
        <v>3.128756565488461</v>
      </c>
      <c r="C15002" s="111">
        <f t="shared" ca="1" si="2402"/>
        <v>0</v>
      </c>
      <c r="D15002" s="111">
        <f t="shared" ca="1" si="2403"/>
        <v>0</v>
      </c>
      <c r="E15002" s="111">
        <f t="shared" ca="1" si="2404"/>
        <v>0</v>
      </c>
      <c r="F15002" s="111">
        <f t="shared" ca="1" si="2405"/>
        <v>0</v>
      </c>
      <c r="G15002" s="111">
        <f t="shared" ref="G15002:G15065" ca="1" si="2407">SUM(B15002:F15002)</f>
        <v>3.128756565488461</v>
      </c>
    </row>
    <row r="15003" spans="2:8" ht="21" customHeight="1" x14ac:dyDescent="0.25">
      <c r="B15003" s="111">
        <f t="shared" ca="1" si="2401"/>
        <v>3.0129877984929756</v>
      </c>
      <c r="C15003" s="111">
        <f t="shared" ca="1" si="2402"/>
        <v>0</v>
      </c>
      <c r="D15003" s="111">
        <f t="shared" ca="1" si="2403"/>
        <v>0</v>
      </c>
      <c r="E15003" s="111">
        <f t="shared" ca="1" si="2404"/>
        <v>0</v>
      </c>
      <c r="F15003" s="111">
        <f t="shared" ca="1" si="2405"/>
        <v>0</v>
      </c>
      <c r="G15003" s="111">
        <f t="shared" ca="1" si="2407"/>
        <v>3.0129877984929756</v>
      </c>
    </row>
    <row r="15004" spans="2:8" ht="21" customHeight="1" x14ac:dyDescent="0.25">
      <c r="B15004" s="111">
        <f t="shared" ca="1" si="2401"/>
        <v>3.0230936904779857</v>
      </c>
      <c r="C15004" s="111">
        <f t="shared" ca="1" si="2402"/>
        <v>0.49688900553368837</v>
      </c>
      <c r="D15004" s="111">
        <f t="shared" ca="1" si="2403"/>
        <v>0.67349093956804251</v>
      </c>
      <c r="E15004" s="111">
        <f t="shared" ca="1" si="2404"/>
        <v>0</v>
      </c>
      <c r="F15004" s="111">
        <f t="shared" ca="1" si="2405"/>
        <v>0</v>
      </c>
      <c r="G15004" s="111">
        <f t="shared" ca="1" si="2407"/>
        <v>4.1934736355797169</v>
      </c>
      <c r="H15004" s="111"/>
    </row>
    <row r="15005" spans="2:8" ht="21" customHeight="1" x14ac:dyDescent="0.25">
      <c r="B15005" s="111">
        <f t="shared" ca="1" si="2401"/>
        <v>1.7703786929627603</v>
      </c>
      <c r="C15005" s="111">
        <f t="shared" ca="1" si="2402"/>
        <v>0</v>
      </c>
      <c r="D15005" s="111">
        <f t="shared" ca="1" si="2403"/>
        <v>0</v>
      </c>
      <c r="E15005" s="111">
        <f t="shared" ca="1" si="2404"/>
        <v>0</v>
      </c>
      <c r="F15005" s="111">
        <f t="shared" ca="1" si="2405"/>
        <v>0</v>
      </c>
      <c r="G15005" s="111">
        <f t="shared" ca="1" si="2407"/>
        <v>1.7703786929627603</v>
      </c>
    </row>
    <row r="15006" spans="2:8" ht="21" customHeight="1" x14ac:dyDescent="0.25">
      <c r="B15006" s="111">
        <f t="shared" ca="1" si="2401"/>
        <v>1.6536284822733502</v>
      </c>
      <c r="C15006" s="111">
        <f t="shared" ca="1" si="2402"/>
        <v>0</v>
      </c>
      <c r="D15006" s="111">
        <f t="shared" ca="1" si="2403"/>
        <v>0</v>
      </c>
      <c r="E15006" s="111">
        <f t="shared" ca="1" si="2404"/>
        <v>0</v>
      </c>
      <c r="F15006" s="111">
        <f t="shared" ca="1" si="2405"/>
        <v>0</v>
      </c>
      <c r="G15006" s="111">
        <f t="shared" ca="1" si="2407"/>
        <v>1.6536284822733502</v>
      </c>
    </row>
    <row r="15007" spans="2:8" ht="21" customHeight="1" x14ac:dyDescent="0.25">
      <c r="B15007" s="111">
        <f t="shared" ca="1" si="2401"/>
        <v>3.384077164281349</v>
      </c>
      <c r="C15007" s="111">
        <f t="shared" ca="1" si="2402"/>
        <v>0</v>
      </c>
      <c r="D15007" s="111">
        <f t="shared" ca="1" si="2403"/>
        <v>0</v>
      </c>
      <c r="E15007" s="111">
        <f t="shared" ca="1" si="2404"/>
        <v>0</v>
      </c>
      <c r="F15007" s="111">
        <f t="shared" ca="1" si="2405"/>
        <v>0</v>
      </c>
      <c r="G15007" s="111">
        <f t="shared" ca="1" si="2407"/>
        <v>3.384077164281349</v>
      </c>
    </row>
    <row r="15008" spans="2:8" ht="21" customHeight="1" x14ac:dyDescent="0.25">
      <c r="B15008" s="111">
        <f t="shared" ca="1" si="2401"/>
        <v>2.0924349732008993</v>
      </c>
      <c r="C15008" s="111">
        <f t="shared" ca="1" si="2402"/>
        <v>0.54481905428011901</v>
      </c>
      <c r="D15008" s="111">
        <f t="shared" ca="1" si="2403"/>
        <v>0</v>
      </c>
      <c r="E15008" s="111">
        <f t="shared" ca="1" si="2404"/>
        <v>0</v>
      </c>
      <c r="F15008" s="111">
        <f t="shared" ca="1" si="2405"/>
        <v>0</v>
      </c>
      <c r="G15008" s="111">
        <f t="shared" ca="1" si="2407"/>
        <v>2.6372540274810183</v>
      </c>
    </row>
    <row r="15009" spans="2:9" ht="21" customHeight="1" x14ac:dyDescent="0.25">
      <c r="B15009" s="111">
        <f t="shared" ca="1" si="2401"/>
        <v>2.4014482174385279</v>
      </c>
      <c r="C15009" s="111">
        <f t="shared" ca="1" si="2402"/>
        <v>0</v>
      </c>
      <c r="D15009" s="111">
        <f t="shared" ca="1" si="2403"/>
        <v>0</v>
      </c>
      <c r="E15009" s="111">
        <f t="shared" ca="1" si="2404"/>
        <v>0</v>
      </c>
      <c r="F15009" s="111">
        <f t="shared" ca="1" si="2405"/>
        <v>0</v>
      </c>
      <c r="G15009" s="111">
        <f t="shared" ca="1" si="2407"/>
        <v>2.4014482174385279</v>
      </c>
    </row>
    <row r="15010" spans="2:9" ht="21" customHeight="1" x14ac:dyDescent="0.25">
      <c r="B15010" s="111">
        <f t="shared" ca="1" si="2401"/>
        <v>2.7234782605828096</v>
      </c>
      <c r="C15010" s="111">
        <f t="shared" ca="1" si="2402"/>
        <v>0.4868875447681088</v>
      </c>
      <c r="D15010" s="111">
        <f t="shared" ca="1" si="2403"/>
        <v>0</v>
      </c>
      <c r="E15010" s="111">
        <f t="shared" ca="1" si="2404"/>
        <v>0</v>
      </c>
      <c r="F15010" s="111">
        <f t="shared" ca="1" si="2405"/>
        <v>0</v>
      </c>
      <c r="G15010" s="111">
        <f t="shared" ca="1" si="2407"/>
        <v>3.2103658053509183</v>
      </c>
    </row>
    <row r="15011" spans="2:9" ht="21" customHeight="1" x14ac:dyDescent="0.25">
      <c r="B15011" s="111">
        <f t="shared" ca="1" si="2401"/>
        <v>2.9097500878664944</v>
      </c>
      <c r="C15011" s="111">
        <f t="shared" ca="1" si="2402"/>
        <v>0.4127064435939779</v>
      </c>
      <c r="D15011" s="111">
        <f t="shared" ca="1" si="2403"/>
        <v>1.19327653961057</v>
      </c>
      <c r="E15011" s="111">
        <f t="shared" ca="1" si="2404"/>
        <v>0</v>
      </c>
      <c r="F15011" s="111">
        <f t="shared" ca="1" si="2405"/>
        <v>0</v>
      </c>
      <c r="G15011" s="111">
        <f t="shared" ca="1" si="2407"/>
        <v>4.5157330710710424</v>
      </c>
      <c r="H15011" s="111"/>
    </row>
    <row r="15012" spans="2:9" ht="21" customHeight="1" x14ac:dyDescent="0.25">
      <c r="B15012" s="111">
        <f t="shared" ca="1" si="2401"/>
        <v>1.787296788540462</v>
      </c>
      <c r="C15012" s="111">
        <f t="shared" ca="1" si="2402"/>
        <v>0</v>
      </c>
      <c r="D15012" s="111">
        <f t="shared" ca="1" si="2403"/>
        <v>0</v>
      </c>
      <c r="E15012" s="111">
        <f t="shared" ca="1" si="2404"/>
        <v>0</v>
      </c>
      <c r="F15012" s="111">
        <f t="shared" ca="1" si="2405"/>
        <v>0</v>
      </c>
      <c r="G15012" s="111">
        <f t="shared" ca="1" si="2407"/>
        <v>1.787296788540462</v>
      </c>
    </row>
    <row r="15013" spans="2:9" ht="21" customHeight="1" x14ac:dyDescent="0.25">
      <c r="B15013" s="111">
        <f t="shared" ca="1" si="2401"/>
        <v>2.3897041400924177</v>
      </c>
      <c r="C15013" s="111">
        <f t="shared" ca="1" si="2402"/>
        <v>0</v>
      </c>
      <c r="D15013" s="111">
        <f t="shared" ca="1" si="2403"/>
        <v>0</v>
      </c>
      <c r="E15013" s="111">
        <f t="shared" ca="1" si="2404"/>
        <v>0.86765896751502791</v>
      </c>
      <c r="F15013" s="111">
        <f t="shared" ca="1" si="2405"/>
        <v>0</v>
      </c>
      <c r="G15013" s="111">
        <f t="shared" ca="1" si="2407"/>
        <v>3.2573631076074454</v>
      </c>
      <c r="I15013" s="111">
        <f t="shared" ref="I15013" ca="1" si="2408">SUM(G14984:G15013)</f>
        <v>83.675360380270192</v>
      </c>
    </row>
    <row r="15014" spans="2:9" ht="21" customHeight="1" x14ac:dyDescent="0.25">
      <c r="B15014" s="111">
        <f t="shared" ca="1" si="2401"/>
        <v>2.3509709439847972</v>
      </c>
      <c r="C15014" s="111">
        <f t="shared" ca="1" si="2402"/>
        <v>0.47184002546343751</v>
      </c>
      <c r="D15014" s="111">
        <f t="shared" ca="1" si="2403"/>
        <v>0</v>
      </c>
      <c r="E15014" s="111">
        <f t="shared" ca="1" si="2404"/>
        <v>0</v>
      </c>
      <c r="F15014" s="111">
        <f t="shared" ca="1" si="2405"/>
        <v>0</v>
      </c>
      <c r="G15014" s="111">
        <f t="shared" ca="1" si="2407"/>
        <v>2.8228109694482346</v>
      </c>
    </row>
    <row r="15015" spans="2:9" ht="21" customHeight="1" x14ac:dyDescent="0.25">
      <c r="B15015" s="111">
        <f t="shared" ca="1" si="2401"/>
        <v>2.1986004388620461</v>
      </c>
      <c r="C15015" s="111">
        <f t="shared" ca="1" si="2402"/>
        <v>0.50749677101207991</v>
      </c>
      <c r="D15015" s="111">
        <f t="shared" ca="1" si="2403"/>
        <v>0</v>
      </c>
      <c r="E15015" s="111">
        <f t="shared" ca="1" si="2404"/>
        <v>0</v>
      </c>
      <c r="F15015" s="111">
        <f t="shared" ca="1" si="2405"/>
        <v>0</v>
      </c>
      <c r="G15015" s="111">
        <f t="shared" ca="1" si="2407"/>
        <v>2.7060972098741258</v>
      </c>
    </row>
    <row r="15016" spans="2:9" ht="21" customHeight="1" x14ac:dyDescent="0.25">
      <c r="B15016" s="111">
        <f t="shared" ca="1" si="2401"/>
        <v>2.8151342635934764</v>
      </c>
      <c r="C15016" s="111">
        <f t="shared" ca="1" si="2402"/>
        <v>0.46166581792486061</v>
      </c>
      <c r="D15016" s="111">
        <f t="shared" ca="1" si="2403"/>
        <v>0</v>
      </c>
      <c r="E15016" s="111">
        <f t="shared" ca="1" si="2404"/>
        <v>0</v>
      </c>
      <c r="F15016" s="111">
        <f t="shared" ca="1" si="2405"/>
        <v>0</v>
      </c>
      <c r="G15016" s="111">
        <f t="shared" ca="1" si="2407"/>
        <v>3.2768000815183371</v>
      </c>
    </row>
    <row r="15017" spans="2:9" ht="21" customHeight="1" x14ac:dyDescent="0.25">
      <c r="B15017" s="111">
        <f t="shared" ca="1" si="2401"/>
        <v>1.9885546868861113</v>
      </c>
      <c r="C15017" s="111">
        <f t="shared" ca="1" si="2402"/>
        <v>0.53699836927918454</v>
      </c>
      <c r="D15017" s="111">
        <f t="shared" ca="1" si="2403"/>
        <v>0</v>
      </c>
      <c r="E15017" s="111">
        <f t="shared" ca="1" si="2404"/>
        <v>0</v>
      </c>
      <c r="F15017" s="111">
        <f t="shared" ca="1" si="2405"/>
        <v>0</v>
      </c>
      <c r="G15017" s="111">
        <f t="shared" ca="1" si="2407"/>
        <v>2.5255530561652959</v>
      </c>
    </row>
    <row r="15018" spans="2:9" ht="21" customHeight="1" x14ac:dyDescent="0.25">
      <c r="B15018" s="111">
        <f t="shared" ca="1" si="2401"/>
        <v>2.2852406487927404</v>
      </c>
      <c r="C15018" s="111">
        <f t="shared" ca="1" si="2402"/>
        <v>0</v>
      </c>
      <c r="D15018" s="111">
        <f t="shared" ca="1" si="2403"/>
        <v>0</v>
      </c>
      <c r="E15018" s="111">
        <f t="shared" ca="1" si="2404"/>
        <v>0</v>
      </c>
      <c r="F15018" s="111">
        <f t="shared" ca="1" si="2405"/>
        <v>0</v>
      </c>
      <c r="G15018" s="111">
        <f t="shared" ca="1" si="2407"/>
        <v>2.2852406487927404</v>
      </c>
    </row>
    <row r="15019" spans="2:9" ht="21" customHeight="1" x14ac:dyDescent="0.25">
      <c r="B15019" s="111">
        <f t="shared" ca="1" si="2401"/>
        <v>1.9162656620109761</v>
      </c>
      <c r="C15019" s="111">
        <f t="shared" ca="1" si="2402"/>
        <v>0</v>
      </c>
      <c r="D15019" s="111">
        <f t="shared" ca="1" si="2403"/>
        <v>1.0822048857331186</v>
      </c>
      <c r="E15019" s="111">
        <f t="shared" ca="1" si="2404"/>
        <v>0</v>
      </c>
      <c r="F15019" s="111">
        <f t="shared" ca="1" si="2405"/>
        <v>0</v>
      </c>
      <c r="G15019" s="111">
        <f t="shared" ca="1" si="2407"/>
        <v>2.9984705477440947</v>
      </c>
    </row>
    <row r="15020" spans="2:9" ht="21" customHeight="1" x14ac:dyDescent="0.25">
      <c r="B15020" s="111">
        <f t="shared" ca="1" si="2401"/>
        <v>2.9209299844663517</v>
      </c>
      <c r="C15020" s="111">
        <f t="shared" ca="1" si="2402"/>
        <v>0</v>
      </c>
      <c r="D15020" s="111">
        <f t="shared" ca="1" si="2403"/>
        <v>0</v>
      </c>
      <c r="E15020" s="111">
        <f t="shared" ca="1" si="2404"/>
        <v>0</v>
      </c>
      <c r="F15020" s="111">
        <f t="shared" ca="1" si="2405"/>
        <v>0</v>
      </c>
      <c r="G15020" s="111">
        <f t="shared" ca="1" si="2407"/>
        <v>2.9209299844663517</v>
      </c>
      <c r="H15020" s="111">
        <f t="shared" ref="H15020" ca="1" si="2409">SUM(G15014:G15020)</f>
        <v>19.535902498009179</v>
      </c>
    </row>
    <row r="15021" spans="2:9" ht="21" customHeight="1" x14ac:dyDescent="0.25">
      <c r="B15021" s="111">
        <f t="shared" ca="1" si="2401"/>
        <v>1.7607611685425895</v>
      </c>
      <c r="C15021" s="111">
        <f t="shared" ca="1" si="2402"/>
        <v>0</v>
      </c>
      <c r="D15021" s="111">
        <f t="shared" ca="1" si="2403"/>
        <v>0</v>
      </c>
      <c r="E15021" s="111">
        <f t="shared" ca="1" si="2404"/>
        <v>0</v>
      </c>
      <c r="F15021" s="111">
        <f t="shared" ca="1" si="2405"/>
        <v>0</v>
      </c>
      <c r="G15021" s="111">
        <f t="shared" ca="1" si="2407"/>
        <v>1.7607611685425895</v>
      </c>
    </row>
    <row r="15022" spans="2:9" ht="21" customHeight="1" x14ac:dyDescent="0.25">
      <c r="B15022" s="111">
        <f t="shared" ca="1" si="2401"/>
        <v>1.9485615349466021</v>
      </c>
      <c r="C15022" s="111">
        <f t="shared" ca="1" si="2402"/>
        <v>0</v>
      </c>
      <c r="D15022" s="111">
        <f t="shared" ca="1" si="2403"/>
        <v>1.0647884112065951</v>
      </c>
      <c r="E15022" s="111">
        <f t="shared" ca="1" si="2404"/>
        <v>0</v>
      </c>
      <c r="F15022" s="111">
        <f t="shared" ca="1" si="2405"/>
        <v>0</v>
      </c>
      <c r="G15022" s="111">
        <f t="shared" ca="1" si="2407"/>
        <v>3.0133499461531974</v>
      </c>
    </row>
    <row r="15023" spans="2:9" ht="21" customHeight="1" x14ac:dyDescent="0.25">
      <c r="B15023" s="111">
        <f t="shared" ca="1" si="2401"/>
        <v>2.5487391550208773</v>
      </c>
      <c r="C15023" s="111">
        <f t="shared" ca="1" si="2402"/>
        <v>0</v>
      </c>
      <c r="D15023" s="111">
        <f t="shared" ca="1" si="2403"/>
        <v>0</v>
      </c>
      <c r="E15023" s="111">
        <f t="shared" ca="1" si="2404"/>
        <v>0</v>
      </c>
      <c r="F15023" s="111">
        <f t="shared" ca="1" si="2405"/>
        <v>0</v>
      </c>
      <c r="G15023" s="111">
        <f t="shared" ca="1" si="2407"/>
        <v>2.5487391550208773</v>
      </c>
    </row>
    <row r="15024" spans="2:9" ht="21" customHeight="1" x14ac:dyDescent="0.25">
      <c r="B15024" s="111">
        <f t="shared" ca="1" si="2401"/>
        <v>2.0921734523046762</v>
      </c>
      <c r="C15024" s="111">
        <f t="shared" ca="1" si="2402"/>
        <v>0.42586503076086013</v>
      </c>
      <c r="D15024" s="111">
        <f t="shared" ca="1" si="2403"/>
        <v>0</v>
      </c>
      <c r="E15024" s="111">
        <f t="shared" ca="1" si="2404"/>
        <v>0</v>
      </c>
      <c r="F15024" s="111">
        <f t="shared" ca="1" si="2405"/>
        <v>0</v>
      </c>
      <c r="G15024" s="111">
        <f t="shared" ca="1" si="2407"/>
        <v>2.5180384830655362</v>
      </c>
    </row>
    <row r="15025" spans="2:8" ht="21" customHeight="1" x14ac:dyDescent="0.25">
      <c r="B15025" s="111">
        <f t="shared" ca="1" si="2401"/>
        <v>1.5010219460831495</v>
      </c>
      <c r="C15025" s="111">
        <f t="shared" ca="1" si="2402"/>
        <v>0.58679332103773674</v>
      </c>
      <c r="D15025" s="111">
        <f t="shared" ca="1" si="2403"/>
        <v>0</v>
      </c>
      <c r="E15025" s="111">
        <f t="shared" ca="1" si="2404"/>
        <v>0</v>
      </c>
      <c r="F15025" s="111">
        <f t="shared" ca="1" si="2405"/>
        <v>0</v>
      </c>
      <c r="G15025" s="111">
        <f t="shared" ca="1" si="2407"/>
        <v>2.0878152671208863</v>
      </c>
    </row>
    <row r="15026" spans="2:8" ht="21" customHeight="1" x14ac:dyDescent="0.25">
      <c r="B15026" s="111">
        <f t="shared" ca="1" si="2401"/>
        <v>2.6376870484215909</v>
      </c>
      <c r="C15026" s="111">
        <f t="shared" ca="1" si="2402"/>
        <v>0.52608750025724893</v>
      </c>
      <c r="D15026" s="111">
        <f t="shared" ca="1" si="2403"/>
        <v>0</v>
      </c>
      <c r="E15026" s="111">
        <f t="shared" ca="1" si="2404"/>
        <v>0</v>
      </c>
      <c r="F15026" s="111">
        <f t="shared" ca="1" si="2405"/>
        <v>0</v>
      </c>
      <c r="G15026" s="111">
        <f t="shared" ca="1" si="2407"/>
        <v>3.1637745486788398</v>
      </c>
    </row>
    <row r="15027" spans="2:8" ht="21" customHeight="1" x14ac:dyDescent="0.25">
      <c r="B15027" s="111">
        <f t="shared" ca="1" si="2401"/>
        <v>2.3043687336828533</v>
      </c>
      <c r="C15027" s="111">
        <f t="shared" ca="1" si="2402"/>
        <v>0.47139387834479884</v>
      </c>
      <c r="D15027" s="111">
        <f t="shared" ca="1" si="2403"/>
        <v>0</v>
      </c>
      <c r="E15027" s="111">
        <f t="shared" ca="1" si="2404"/>
        <v>0</v>
      </c>
      <c r="F15027" s="111">
        <f t="shared" ca="1" si="2405"/>
        <v>0</v>
      </c>
      <c r="G15027" s="111">
        <f t="shared" ca="1" si="2407"/>
        <v>2.775762612027652</v>
      </c>
      <c r="H15027" s="111"/>
    </row>
    <row r="15028" spans="2:8" ht="21" customHeight="1" x14ac:dyDescent="0.25">
      <c r="B15028" s="111">
        <f t="shared" ca="1" si="2401"/>
        <v>2.0645425187410114</v>
      </c>
      <c r="C15028" s="111">
        <f t="shared" ca="1" si="2402"/>
        <v>0.55662868381394182</v>
      </c>
      <c r="D15028" s="111">
        <f t="shared" ca="1" si="2403"/>
        <v>0</v>
      </c>
      <c r="E15028" s="111">
        <f t="shared" ca="1" si="2404"/>
        <v>0</v>
      </c>
      <c r="F15028" s="111">
        <f t="shared" ca="1" si="2405"/>
        <v>0</v>
      </c>
      <c r="G15028" s="111">
        <f t="shared" ca="1" si="2407"/>
        <v>2.6211712025549532</v>
      </c>
    </row>
    <row r="15029" spans="2:8" ht="21" customHeight="1" x14ac:dyDescent="0.25">
      <c r="B15029" s="111">
        <f t="shared" ca="1" si="2401"/>
        <v>3.1025138991498142</v>
      </c>
      <c r="C15029" s="111">
        <f t="shared" ca="1" si="2402"/>
        <v>0.55995452270143187</v>
      </c>
      <c r="D15029" s="111">
        <f t="shared" ca="1" si="2403"/>
        <v>1.3799027778223434</v>
      </c>
      <c r="E15029" s="111">
        <f t="shared" ca="1" si="2404"/>
        <v>0</v>
      </c>
      <c r="F15029" s="111">
        <f t="shared" ca="1" si="2405"/>
        <v>0</v>
      </c>
      <c r="G15029" s="111">
        <f t="shared" ca="1" si="2407"/>
        <v>5.0423711996735889</v>
      </c>
    </row>
    <row r="15030" spans="2:8" ht="21" customHeight="1" x14ac:dyDescent="0.25">
      <c r="B15030" s="111">
        <f t="shared" ca="1" si="2401"/>
        <v>3.2669561824908087</v>
      </c>
      <c r="C15030" s="111">
        <f t="shared" ca="1" si="2402"/>
        <v>0.40896181636862572</v>
      </c>
      <c r="D15030" s="111">
        <f t="shared" ca="1" si="2403"/>
        <v>0</v>
      </c>
      <c r="E15030" s="111">
        <f t="shared" ca="1" si="2404"/>
        <v>0</v>
      </c>
      <c r="F15030" s="111">
        <f t="shared" ca="1" si="2405"/>
        <v>0.70885982297741412</v>
      </c>
      <c r="G15030" s="111">
        <f t="shared" ca="1" si="2407"/>
        <v>4.3847778218368489</v>
      </c>
    </row>
    <row r="15031" spans="2:8" ht="21" customHeight="1" x14ac:dyDescent="0.25">
      <c r="B15031" s="111">
        <f t="shared" ca="1" si="2401"/>
        <v>2.1352378601733757</v>
      </c>
      <c r="C15031" s="111">
        <f t="shared" ca="1" si="2402"/>
        <v>0</v>
      </c>
      <c r="D15031" s="111">
        <f t="shared" ca="1" si="2403"/>
        <v>0</v>
      </c>
      <c r="E15031" s="111">
        <f t="shared" ca="1" si="2404"/>
        <v>0</v>
      </c>
      <c r="F15031" s="111">
        <f t="shared" ca="1" si="2405"/>
        <v>0</v>
      </c>
      <c r="G15031" s="111">
        <f t="shared" ca="1" si="2407"/>
        <v>2.1352378601733757</v>
      </c>
    </row>
    <row r="15032" spans="2:8" ht="21" customHeight="1" x14ac:dyDescent="0.25">
      <c r="B15032" s="111">
        <f t="shared" ca="1" si="2401"/>
        <v>2.6578896854109009</v>
      </c>
      <c r="C15032" s="111">
        <f t="shared" ca="1" si="2402"/>
        <v>0</v>
      </c>
      <c r="D15032" s="111">
        <f t="shared" ca="1" si="2403"/>
        <v>0</v>
      </c>
      <c r="E15032" s="111">
        <f t="shared" ca="1" si="2404"/>
        <v>0</v>
      </c>
      <c r="F15032" s="111">
        <f t="shared" ca="1" si="2405"/>
        <v>0</v>
      </c>
      <c r="G15032" s="111">
        <f t="shared" ca="1" si="2407"/>
        <v>2.6578896854109009</v>
      </c>
    </row>
    <row r="15033" spans="2:8" ht="21" customHeight="1" x14ac:dyDescent="0.25">
      <c r="B15033" s="111">
        <f t="shared" ca="1" si="2401"/>
        <v>1.6430539219745923</v>
      </c>
      <c r="C15033" s="111">
        <f t="shared" ca="1" si="2402"/>
        <v>0.56419378588906188</v>
      </c>
      <c r="D15033" s="111">
        <f t="shared" ca="1" si="2403"/>
        <v>0</v>
      </c>
      <c r="E15033" s="111">
        <f t="shared" ca="1" si="2404"/>
        <v>1.5972408770404973</v>
      </c>
      <c r="F15033" s="111">
        <f t="shared" ca="1" si="2405"/>
        <v>0</v>
      </c>
      <c r="G15033" s="111">
        <f t="shared" ca="1" si="2407"/>
        <v>3.8044885849041514</v>
      </c>
    </row>
    <row r="15034" spans="2:8" ht="21" customHeight="1" x14ac:dyDescent="0.25">
      <c r="B15034" s="111">
        <f t="shared" ca="1" si="2401"/>
        <v>3.0700212783494605</v>
      </c>
      <c r="C15034" s="111">
        <f t="shared" ca="1" si="2402"/>
        <v>0.42859862499764845</v>
      </c>
      <c r="D15034" s="111">
        <f t="shared" ca="1" si="2403"/>
        <v>0</v>
      </c>
      <c r="E15034" s="111">
        <f t="shared" ca="1" si="2404"/>
        <v>0</v>
      </c>
      <c r="F15034" s="111">
        <f t="shared" ca="1" si="2405"/>
        <v>0</v>
      </c>
      <c r="G15034" s="111">
        <f t="shared" ca="1" si="2407"/>
        <v>3.4986199033471088</v>
      </c>
      <c r="H15034" s="111"/>
    </row>
    <row r="15035" spans="2:8" ht="21" customHeight="1" x14ac:dyDescent="0.25">
      <c r="B15035" s="111">
        <f t="shared" ca="1" si="2401"/>
        <v>3.0174462598800922</v>
      </c>
      <c r="C15035" s="111">
        <f t="shared" ca="1" si="2402"/>
        <v>0.52047708039188434</v>
      </c>
      <c r="D15035" s="111">
        <f t="shared" ca="1" si="2403"/>
        <v>0</v>
      </c>
      <c r="E15035" s="111">
        <f t="shared" ca="1" si="2404"/>
        <v>0.74220173254982658</v>
      </c>
      <c r="F15035" s="111">
        <f t="shared" ca="1" si="2405"/>
        <v>0</v>
      </c>
      <c r="G15035" s="111">
        <f t="shared" ca="1" si="2407"/>
        <v>4.2801250728218028</v>
      </c>
    </row>
    <row r="15036" spans="2:8" ht="21" customHeight="1" x14ac:dyDescent="0.25">
      <c r="B15036" s="111">
        <f t="shared" ca="1" si="2401"/>
        <v>3.1258624235182073</v>
      </c>
      <c r="C15036" s="111">
        <f t="shared" ca="1" si="2402"/>
        <v>0.4777585304534156</v>
      </c>
      <c r="D15036" s="111">
        <f t="shared" ca="1" si="2403"/>
        <v>0</v>
      </c>
      <c r="E15036" s="111">
        <f t="shared" ca="1" si="2404"/>
        <v>0</v>
      </c>
      <c r="F15036" s="111">
        <f t="shared" ca="1" si="2405"/>
        <v>0</v>
      </c>
      <c r="G15036" s="111">
        <f t="shared" ca="1" si="2407"/>
        <v>3.6036209539716229</v>
      </c>
    </row>
    <row r="15037" spans="2:8" ht="21" customHeight="1" x14ac:dyDescent="0.25">
      <c r="B15037" s="111">
        <f t="shared" ca="1" si="2401"/>
        <v>1.6394990131230025</v>
      </c>
      <c r="C15037" s="111">
        <f t="shared" ca="1" si="2402"/>
        <v>0.50757517123461515</v>
      </c>
      <c r="D15037" s="111">
        <f t="shared" ca="1" si="2403"/>
        <v>0.95500666990893202</v>
      </c>
      <c r="E15037" s="111">
        <f t="shared" ca="1" si="2404"/>
        <v>0.92239689314313345</v>
      </c>
      <c r="F15037" s="111">
        <f t="shared" ca="1" si="2405"/>
        <v>0</v>
      </c>
      <c r="G15037" s="111">
        <f t="shared" ca="1" si="2407"/>
        <v>4.0244777474096827</v>
      </c>
    </row>
    <row r="15038" spans="2:8" ht="21" customHeight="1" x14ac:dyDescent="0.25">
      <c r="B15038" s="111">
        <f t="shared" ca="1" si="2401"/>
        <v>1.9459568181389011</v>
      </c>
      <c r="C15038" s="111">
        <f t="shared" ca="1" si="2402"/>
        <v>0.57256785314889125</v>
      </c>
      <c r="D15038" s="111">
        <f t="shared" ca="1" si="2403"/>
        <v>0</v>
      </c>
      <c r="E15038" s="111">
        <f t="shared" ca="1" si="2404"/>
        <v>0</v>
      </c>
      <c r="F15038" s="111">
        <f t="shared" ca="1" si="2405"/>
        <v>0</v>
      </c>
      <c r="G15038" s="111">
        <f t="shared" ca="1" si="2407"/>
        <v>2.5185246712877922</v>
      </c>
    </row>
    <row r="15039" spans="2:8" ht="21" customHeight="1" x14ac:dyDescent="0.25">
      <c r="B15039" s="111">
        <f t="shared" ca="1" si="2401"/>
        <v>3.2297066258461022</v>
      </c>
      <c r="C15039" s="111">
        <f t="shared" ca="1" si="2402"/>
        <v>0</v>
      </c>
      <c r="D15039" s="111">
        <f t="shared" ca="1" si="2403"/>
        <v>0</v>
      </c>
      <c r="E15039" s="111">
        <f t="shared" ca="1" si="2404"/>
        <v>0</v>
      </c>
      <c r="F15039" s="111">
        <f t="shared" ca="1" si="2405"/>
        <v>0</v>
      </c>
      <c r="G15039" s="111">
        <f t="shared" ca="1" si="2407"/>
        <v>3.2297066258461022</v>
      </c>
    </row>
    <row r="15040" spans="2:8" ht="21" customHeight="1" x14ac:dyDescent="0.25">
      <c r="B15040" s="111">
        <f t="shared" ca="1" si="2401"/>
        <v>2.7033659109833574</v>
      </c>
      <c r="C15040" s="111">
        <f t="shared" ca="1" si="2402"/>
        <v>0</v>
      </c>
      <c r="D15040" s="111">
        <f t="shared" ca="1" si="2403"/>
        <v>0</v>
      </c>
      <c r="E15040" s="111">
        <f t="shared" ca="1" si="2404"/>
        <v>0</v>
      </c>
      <c r="F15040" s="111">
        <f t="shared" ca="1" si="2405"/>
        <v>0</v>
      </c>
      <c r="G15040" s="111">
        <f t="shared" ca="1" si="2407"/>
        <v>2.7033659109833574</v>
      </c>
    </row>
    <row r="15041" spans="2:9" ht="21" customHeight="1" x14ac:dyDescent="0.25">
      <c r="B15041" s="111">
        <f t="shared" ca="1" si="2401"/>
        <v>2.1898846886515417</v>
      </c>
      <c r="C15041" s="111">
        <f t="shared" ca="1" si="2402"/>
        <v>0</v>
      </c>
      <c r="D15041" s="111">
        <f t="shared" ca="1" si="2403"/>
        <v>0</v>
      </c>
      <c r="E15041" s="111">
        <f t="shared" ca="1" si="2404"/>
        <v>0</v>
      </c>
      <c r="F15041" s="111">
        <f t="shared" ca="1" si="2405"/>
        <v>0</v>
      </c>
      <c r="G15041" s="111">
        <f t="shared" ca="1" si="2407"/>
        <v>2.1898846886515417</v>
      </c>
      <c r="H15041" s="111"/>
    </row>
    <row r="15042" spans="2:9" ht="21" customHeight="1" x14ac:dyDescent="0.25">
      <c r="B15042" s="111">
        <f t="shared" ca="1" si="2401"/>
        <v>2.5123078437774047</v>
      </c>
      <c r="C15042" s="111">
        <f t="shared" ca="1" si="2402"/>
        <v>0</v>
      </c>
      <c r="D15042" s="111">
        <f t="shared" ca="1" si="2403"/>
        <v>0</v>
      </c>
      <c r="E15042" s="111">
        <f t="shared" ca="1" si="2404"/>
        <v>0</v>
      </c>
      <c r="F15042" s="111">
        <f t="shared" ca="1" si="2405"/>
        <v>0</v>
      </c>
      <c r="G15042" s="111">
        <f t="shared" ca="1" si="2407"/>
        <v>2.5123078437774047</v>
      </c>
    </row>
    <row r="15043" spans="2:9" ht="21" customHeight="1" x14ac:dyDescent="0.25">
      <c r="B15043" s="111">
        <f t="shared" ca="1" si="2401"/>
        <v>1.5158376433476091</v>
      </c>
      <c r="C15043" s="111">
        <f t="shared" ca="1" si="2402"/>
        <v>0</v>
      </c>
      <c r="D15043" s="111">
        <f t="shared" ca="1" si="2403"/>
        <v>0</v>
      </c>
      <c r="E15043" s="111">
        <f t="shared" ca="1" si="2404"/>
        <v>0</v>
      </c>
      <c r="F15043" s="111">
        <f t="shared" ca="1" si="2405"/>
        <v>0</v>
      </c>
      <c r="G15043" s="111">
        <f t="shared" ca="1" si="2407"/>
        <v>1.5158376433476091</v>
      </c>
      <c r="I15043" s="111">
        <f t="shared" ref="I15043" ca="1" si="2410">SUM(G15014:G15043)</f>
        <v>88.126551094616602</v>
      </c>
    </row>
    <row r="15044" spans="2:9" ht="21" customHeight="1" x14ac:dyDescent="0.25">
      <c r="B15044" s="111">
        <f t="shared" ca="1" si="2401"/>
        <v>3.3128302134046694</v>
      </c>
      <c r="C15044" s="111">
        <f t="shared" ca="1" si="2402"/>
        <v>0</v>
      </c>
      <c r="D15044" s="111">
        <f t="shared" ca="1" si="2403"/>
        <v>0</v>
      </c>
      <c r="E15044" s="111">
        <f t="shared" ca="1" si="2404"/>
        <v>0</v>
      </c>
      <c r="F15044" s="111">
        <f t="shared" ca="1" si="2405"/>
        <v>0</v>
      </c>
      <c r="G15044" s="111">
        <f t="shared" ca="1" si="2407"/>
        <v>3.3128302134046694</v>
      </c>
    </row>
    <row r="15045" spans="2:9" ht="21" customHeight="1" x14ac:dyDescent="0.25">
      <c r="B15045" s="111">
        <f t="shared" ca="1" si="2401"/>
        <v>2.0830629067787143</v>
      </c>
      <c r="C15045" s="111">
        <f t="shared" ca="1" si="2402"/>
        <v>0.51902025273759356</v>
      </c>
      <c r="D15045" s="111">
        <f t="shared" ca="1" si="2403"/>
        <v>0</v>
      </c>
      <c r="E15045" s="111">
        <f t="shared" ca="1" si="2404"/>
        <v>0</v>
      </c>
      <c r="F15045" s="111">
        <f t="shared" ca="1" si="2405"/>
        <v>0</v>
      </c>
      <c r="G15045" s="111">
        <f t="shared" ca="1" si="2407"/>
        <v>2.6020831595163081</v>
      </c>
    </row>
    <row r="15046" spans="2:9" ht="21" customHeight="1" x14ac:dyDescent="0.25">
      <c r="B15046" s="111">
        <f t="shared" ca="1" si="2401"/>
        <v>2.6937724448183422</v>
      </c>
      <c r="C15046" s="111">
        <f t="shared" ca="1" si="2402"/>
        <v>0.50971588050925543</v>
      </c>
      <c r="D15046" s="111">
        <f t="shared" ca="1" si="2403"/>
        <v>0</v>
      </c>
      <c r="E15046" s="111">
        <f t="shared" ca="1" si="2404"/>
        <v>0</v>
      </c>
      <c r="F15046" s="111">
        <f t="shared" ca="1" si="2405"/>
        <v>0</v>
      </c>
      <c r="G15046" s="111">
        <f t="shared" ca="1" si="2407"/>
        <v>3.2034883253275979</v>
      </c>
    </row>
    <row r="15047" spans="2:9" ht="21" customHeight="1" x14ac:dyDescent="0.25">
      <c r="B15047" s="111">
        <f t="shared" ca="1" si="2401"/>
        <v>3.2906609831153761</v>
      </c>
      <c r="C15047" s="111">
        <f t="shared" ca="1" si="2402"/>
        <v>0</v>
      </c>
      <c r="D15047" s="111">
        <f t="shared" ca="1" si="2403"/>
        <v>0</v>
      </c>
      <c r="E15047" s="111">
        <f t="shared" ca="1" si="2404"/>
        <v>0</v>
      </c>
      <c r="F15047" s="111">
        <f t="shared" ca="1" si="2405"/>
        <v>0</v>
      </c>
      <c r="G15047" s="111">
        <f t="shared" ca="1" si="2407"/>
        <v>3.2906609831153761</v>
      </c>
    </row>
    <row r="15048" spans="2:9" ht="21" customHeight="1" x14ac:dyDescent="0.25">
      <c r="B15048" s="111">
        <f t="shared" ca="1" si="2401"/>
        <v>2.1764554896644808</v>
      </c>
      <c r="C15048" s="111">
        <f t="shared" ca="1" si="2402"/>
        <v>0</v>
      </c>
      <c r="D15048" s="111">
        <f t="shared" ca="1" si="2403"/>
        <v>0</v>
      </c>
      <c r="E15048" s="111">
        <f t="shared" ca="1" si="2404"/>
        <v>0</v>
      </c>
      <c r="F15048" s="111">
        <f t="shared" ca="1" si="2405"/>
        <v>0</v>
      </c>
      <c r="G15048" s="111">
        <f t="shared" ca="1" si="2407"/>
        <v>2.1764554896644808</v>
      </c>
    </row>
    <row r="15049" spans="2:9" ht="21" customHeight="1" x14ac:dyDescent="0.25">
      <c r="B15049" s="111">
        <f t="shared" ca="1" si="2401"/>
        <v>1.630460058168886</v>
      </c>
      <c r="C15049" s="111">
        <f t="shared" ca="1" si="2402"/>
        <v>0.56865688567225092</v>
      </c>
      <c r="D15049" s="111">
        <f t="shared" ca="1" si="2403"/>
        <v>0</v>
      </c>
      <c r="E15049" s="111">
        <f t="shared" ca="1" si="2404"/>
        <v>0</v>
      </c>
      <c r="F15049" s="111">
        <f t="shared" ca="1" si="2405"/>
        <v>0.3372499865609444</v>
      </c>
      <c r="G15049" s="111">
        <f t="shared" ca="1" si="2407"/>
        <v>2.5363669304020813</v>
      </c>
    </row>
    <row r="15050" spans="2:9" ht="21" customHeight="1" x14ac:dyDescent="0.25">
      <c r="B15050" s="111">
        <f t="shared" ca="1" si="2401"/>
        <v>2.7862973694493522</v>
      </c>
      <c r="C15050" s="111">
        <f t="shared" ca="1" si="2402"/>
        <v>0.57964209652750942</v>
      </c>
      <c r="D15050" s="111">
        <f t="shared" ca="1" si="2403"/>
        <v>0</v>
      </c>
      <c r="E15050" s="111">
        <f t="shared" ca="1" si="2404"/>
        <v>0</v>
      </c>
      <c r="F15050" s="111">
        <f t="shared" ca="1" si="2405"/>
        <v>0</v>
      </c>
      <c r="G15050" s="111">
        <f t="shared" ca="1" si="2407"/>
        <v>3.3659394659768616</v>
      </c>
      <c r="H15050" s="111">
        <f t="shared" ref="H15050" ca="1" si="2411">SUM(G15044:G15050)</f>
        <v>20.487824567407376</v>
      </c>
    </row>
    <row r="15051" spans="2:9" ht="21" customHeight="1" x14ac:dyDescent="0.25">
      <c r="B15051" s="111">
        <f t="shared" ca="1" si="2401"/>
        <v>2.3764593622452006</v>
      </c>
      <c r="C15051" s="111">
        <f t="shared" ca="1" si="2402"/>
        <v>0.55250390142529937</v>
      </c>
      <c r="D15051" s="111">
        <f t="shared" ca="1" si="2403"/>
        <v>0</v>
      </c>
      <c r="E15051" s="111">
        <f t="shared" ca="1" si="2404"/>
        <v>0</v>
      </c>
      <c r="F15051" s="111">
        <f t="shared" ca="1" si="2405"/>
        <v>0</v>
      </c>
      <c r="G15051" s="111">
        <f t="shared" ca="1" si="2407"/>
        <v>2.9289632636705001</v>
      </c>
    </row>
    <row r="15052" spans="2:9" ht="21" customHeight="1" x14ac:dyDescent="0.25">
      <c r="B15052" s="111">
        <f t="shared" ca="1" si="2401"/>
        <v>2.2233946083717466</v>
      </c>
      <c r="C15052" s="111">
        <f t="shared" ca="1" si="2402"/>
        <v>0.50393944549277891</v>
      </c>
      <c r="D15052" s="111">
        <f t="shared" ca="1" si="2403"/>
        <v>0</v>
      </c>
      <c r="E15052" s="111">
        <f t="shared" ca="1" si="2404"/>
        <v>0</v>
      </c>
      <c r="F15052" s="111">
        <f t="shared" ca="1" si="2405"/>
        <v>0</v>
      </c>
      <c r="G15052" s="111">
        <f t="shared" ca="1" si="2407"/>
        <v>2.7273340538645257</v>
      </c>
    </row>
    <row r="15053" spans="2:9" ht="21" customHeight="1" x14ac:dyDescent="0.25">
      <c r="B15053" s="111">
        <f t="shared" ca="1" si="2401"/>
        <v>2.1744902768235543</v>
      </c>
      <c r="C15053" s="111">
        <f t="shared" ca="1" si="2402"/>
        <v>0</v>
      </c>
      <c r="D15053" s="111">
        <f t="shared" ca="1" si="2403"/>
        <v>0</v>
      </c>
      <c r="E15053" s="111">
        <f t="shared" ca="1" si="2404"/>
        <v>0</v>
      </c>
      <c r="F15053" s="111">
        <f t="shared" ca="1" si="2405"/>
        <v>0</v>
      </c>
      <c r="G15053" s="111">
        <f t="shared" ca="1" si="2407"/>
        <v>2.1744902768235543</v>
      </c>
    </row>
    <row r="15054" spans="2:9" ht="21" customHeight="1" x14ac:dyDescent="0.25">
      <c r="B15054" s="111">
        <f t="shared" ref="B15054:B15117" ca="1" si="2412">maxs1-mins1*RAND()</f>
        <v>2.364964560352449</v>
      </c>
      <c r="C15054" s="111">
        <f t="shared" ref="C15054:C15117" ca="1" si="2413">IF(RAND()&lt;0.5,maxs2-mins2*RAND(),0)</f>
        <v>0.58410505347981045</v>
      </c>
      <c r="D15054" s="111">
        <f t="shared" ref="D15054:D15117" ca="1" si="2414">IF(RAND()&lt;0.14,maxs3-mins3*RAND(),0)</f>
        <v>0</v>
      </c>
      <c r="E15054" s="111">
        <f t="shared" ref="E15054:E15117" ca="1" si="2415">IF(RAND()&lt;0.07,maxs4-mins4*RAND(),0)</f>
        <v>0</v>
      </c>
      <c r="F15054" s="111">
        <f t="shared" ref="F15054:F15117" ca="1" si="2416">IF(RAND()&lt;0.05,maxs5-mins5*RAND(),0)</f>
        <v>0</v>
      </c>
      <c r="G15054" s="111">
        <f t="shared" ca="1" si="2407"/>
        <v>2.9490696138322594</v>
      </c>
    </row>
    <row r="15055" spans="2:9" ht="21" customHeight="1" x14ac:dyDescent="0.25">
      <c r="B15055" s="111">
        <f t="shared" ca="1" si="2412"/>
        <v>2.3849091510523914</v>
      </c>
      <c r="C15055" s="111">
        <f t="shared" ca="1" si="2413"/>
        <v>0</v>
      </c>
      <c r="D15055" s="111">
        <f t="shared" ca="1" si="2414"/>
        <v>1.310972954572134</v>
      </c>
      <c r="E15055" s="111">
        <f t="shared" ca="1" si="2415"/>
        <v>0</v>
      </c>
      <c r="F15055" s="111">
        <f t="shared" ca="1" si="2416"/>
        <v>0</v>
      </c>
      <c r="G15055" s="111">
        <f t="shared" ca="1" si="2407"/>
        <v>3.6958821056245252</v>
      </c>
    </row>
    <row r="15056" spans="2:9" ht="21" customHeight="1" x14ac:dyDescent="0.25">
      <c r="B15056" s="111">
        <f t="shared" ca="1" si="2412"/>
        <v>1.967738286606693</v>
      </c>
      <c r="C15056" s="111">
        <f t="shared" ca="1" si="2413"/>
        <v>0</v>
      </c>
      <c r="D15056" s="111">
        <f t="shared" ca="1" si="2414"/>
        <v>0</v>
      </c>
      <c r="E15056" s="111">
        <f t="shared" ca="1" si="2415"/>
        <v>0</v>
      </c>
      <c r="F15056" s="111">
        <f t="shared" ca="1" si="2416"/>
        <v>0</v>
      </c>
      <c r="G15056" s="111">
        <f t="shared" ca="1" si="2407"/>
        <v>1.967738286606693</v>
      </c>
    </row>
    <row r="15057" spans="2:8" ht="21" customHeight="1" x14ac:dyDescent="0.25">
      <c r="B15057" s="111">
        <f t="shared" ca="1" si="2412"/>
        <v>2.0988349397035559</v>
      </c>
      <c r="C15057" s="111">
        <f t="shared" ca="1" si="2413"/>
        <v>0.42636256114607723</v>
      </c>
      <c r="D15057" s="111">
        <f t="shared" ca="1" si="2414"/>
        <v>0</v>
      </c>
      <c r="E15057" s="111">
        <f t="shared" ca="1" si="2415"/>
        <v>0</v>
      </c>
      <c r="F15057" s="111">
        <f t="shared" ca="1" si="2416"/>
        <v>0</v>
      </c>
      <c r="G15057" s="111">
        <f t="shared" ca="1" si="2407"/>
        <v>2.5251975008496332</v>
      </c>
      <c r="H15057" s="111"/>
    </row>
    <row r="15058" spans="2:8" ht="21" customHeight="1" x14ac:dyDescent="0.25">
      <c r="B15058" s="111">
        <f t="shared" ca="1" si="2412"/>
        <v>3.0593692806480468</v>
      </c>
      <c r="C15058" s="111">
        <f t="shared" ca="1" si="2413"/>
        <v>0.55210219981677611</v>
      </c>
      <c r="D15058" s="111">
        <f t="shared" ca="1" si="2414"/>
        <v>0.71258755947816421</v>
      </c>
      <c r="E15058" s="111">
        <f t="shared" ca="1" si="2415"/>
        <v>0</v>
      </c>
      <c r="F15058" s="111">
        <f t="shared" ca="1" si="2416"/>
        <v>0</v>
      </c>
      <c r="G15058" s="111">
        <f t="shared" ca="1" si="2407"/>
        <v>4.3240590399429868</v>
      </c>
    </row>
    <row r="15059" spans="2:8" ht="21" customHeight="1" x14ac:dyDescent="0.25">
      <c r="B15059" s="111">
        <f t="shared" ca="1" si="2412"/>
        <v>1.5325525974508232</v>
      </c>
      <c r="C15059" s="111">
        <f t="shared" ca="1" si="2413"/>
        <v>0</v>
      </c>
      <c r="D15059" s="111">
        <f t="shared" ca="1" si="2414"/>
        <v>0</v>
      </c>
      <c r="E15059" s="111">
        <f t="shared" ca="1" si="2415"/>
        <v>0</v>
      </c>
      <c r="F15059" s="111">
        <f t="shared" ca="1" si="2416"/>
        <v>0</v>
      </c>
      <c r="G15059" s="111">
        <f t="shared" ca="1" si="2407"/>
        <v>1.5325525974508232</v>
      </c>
    </row>
    <row r="15060" spans="2:8" ht="21" customHeight="1" x14ac:dyDescent="0.25">
      <c r="B15060" s="111">
        <f t="shared" ca="1" si="2412"/>
        <v>2.9989347899527599</v>
      </c>
      <c r="C15060" s="111">
        <f t="shared" ca="1" si="2413"/>
        <v>0</v>
      </c>
      <c r="D15060" s="111">
        <f t="shared" ca="1" si="2414"/>
        <v>0</v>
      </c>
      <c r="E15060" s="111">
        <f t="shared" ca="1" si="2415"/>
        <v>0</v>
      </c>
      <c r="F15060" s="111">
        <f t="shared" ca="1" si="2416"/>
        <v>0</v>
      </c>
      <c r="G15060" s="111">
        <f t="shared" ca="1" si="2407"/>
        <v>2.9989347899527599</v>
      </c>
    </row>
    <row r="15061" spans="2:8" ht="21" customHeight="1" x14ac:dyDescent="0.25">
      <c r="B15061" s="111">
        <f t="shared" ca="1" si="2412"/>
        <v>2.271357025774563</v>
      </c>
      <c r="C15061" s="111">
        <f t="shared" ca="1" si="2413"/>
        <v>0</v>
      </c>
      <c r="D15061" s="111">
        <f t="shared" ca="1" si="2414"/>
        <v>0</v>
      </c>
      <c r="E15061" s="111">
        <f t="shared" ca="1" si="2415"/>
        <v>0</v>
      </c>
      <c r="F15061" s="111">
        <f t="shared" ca="1" si="2416"/>
        <v>0</v>
      </c>
      <c r="G15061" s="111">
        <f t="shared" ca="1" si="2407"/>
        <v>2.271357025774563</v>
      </c>
    </row>
    <row r="15062" spans="2:8" ht="21" customHeight="1" x14ac:dyDescent="0.25">
      <c r="B15062" s="111">
        <f t="shared" ca="1" si="2412"/>
        <v>2.7132992276384886</v>
      </c>
      <c r="C15062" s="111">
        <f t="shared" ca="1" si="2413"/>
        <v>0</v>
      </c>
      <c r="D15062" s="111">
        <f t="shared" ca="1" si="2414"/>
        <v>0</v>
      </c>
      <c r="E15062" s="111">
        <f t="shared" ca="1" si="2415"/>
        <v>0</v>
      </c>
      <c r="F15062" s="111">
        <f t="shared" ca="1" si="2416"/>
        <v>0</v>
      </c>
      <c r="G15062" s="111">
        <f t="shared" ca="1" si="2407"/>
        <v>2.7132992276384886</v>
      </c>
    </row>
    <row r="15063" spans="2:8" ht="21" customHeight="1" x14ac:dyDescent="0.25">
      <c r="B15063" s="111">
        <f t="shared" ca="1" si="2412"/>
        <v>2.7701865760329372</v>
      </c>
      <c r="C15063" s="111">
        <f t="shared" ca="1" si="2413"/>
        <v>0</v>
      </c>
      <c r="D15063" s="111">
        <f t="shared" ca="1" si="2414"/>
        <v>0</v>
      </c>
      <c r="E15063" s="111">
        <f t="shared" ca="1" si="2415"/>
        <v>0</v>
      </c>
      <c r="F15063" s="111">
        <f t="shared" ca="1" si="2416"/>
        <v>0</v>
      </c>
      <c r="G15063" s="111">
        <f t="shared" ca="1" si="2407"/>
        <v>2.7701865760329372</v>
      </c>
    </row>
    <row r="15064" spans="2:8" ht="21" customHeight="1" x14ac:dyDescent="0.25">
      <c r="B15064" s="111">
        <f t="shared" ca="1" si="2412"/>
        <v>2.182147624937592</v>
      </c>
      <c r="C15064" s="111">
        <f t="shared" ca="1" si="2413"/>
        <v>0</v>
      </c>
      <c r="D15064" s="111">
        <f t="shared" ca="1" si="2414"/>
        <v>0</v>
      </c>
      <c r="E15064" s="111">
        <f t="shared" ca="1" si="2415"/>
        <v>1.5446353684112628</v>
      </c>
      <c r="F15064" s="111">
        <f t="shared" ca="1" si="2416"/>
        <v>0</v>
      </c>
      <c r="G15064" s="111">
        <f t="shared" ca="1" si="2407"/>
        <v>3.7267829933488548</v>
      </c>
      <c r="H15064" s="111"/>
    </row>
    <row r="15065" spans="2:8" ht="21" customHeight="1" x14ac:dyDescent="0.25">
      <c r="B15065" s="111">
        <f t="shared" ca="1" si="2412"/>
        <v>2.7177668008168698</v>
      </c>
      <c r="C15065" s="111">
        <f t="shared" ca="1" si="2413"/>
        <v>0.57688450233275779</v>
      </c>
      <c r="D15065" s="111">
        <f t="shared" ca="1" si="2414"/>
        <v>0</v>
      </c>
      <c r="E15065" s="111">
        <f t="shared" ca="1" si="2415"/>
        <v>0</v>
      </c>
      <c r="F15065" s="111">
        <f t="shared" ca="1" si="2416"/>
        <v>0</v>
      </c>
      <c r="G15065" s="111">
        <f t="shared" ca="1" si="2407"/>
        <v>3.2946513031496276</v>
      </c>
    </row>
    <row r="15066" spans="2:8" ht="21" customHeight="1" x14ac:dyDescent="0.25">
      <c r="B15066" s="111">
        <f t="shared" ca="1" si="2412"/>
        <v>2.8516450240112343</v>
      </c>
      <c r="C15066" s="111">
        <f t="shared" ca="1" si="2413"/>
        <v>0</v>
      </c>
      <c r="D15066" s="111">
        <f t="shared" ca="1" si="2414"/>
        <v>0</v>
      </c>
      <c r="E15066" s="111">
        <f t="shared" ca="1" si="2415"/>
        <v>0</v>
      </c>
      <c r="F15066" s="111">
        <f t="shared" ca="1" si="2416"/>
        <v>0</v>
      </c>
      <c r="G15066" s="111">
        <f t="shared" ref="G15066:G15129" ca="1" si="2417">SUM(B15066:F15066)</f>
        <v>2.8516450240112343</v>
      </c>
    </row>
    <row r="15067" spans="2:8" ht="21" customHeight="1" x14ac:dyDescent="0.25">
      <c r="B15067" s="111">
        <f t="shared" ca="1" si="2412"/>
        <v>1.6681779456061492</v>
      </c>
      <c r="C15067" s="111">
        <f t="shared" ca="1" si="2413"/>
        <v>0</v>
      </c>
      <c r="D15067" s="111">
        <f t="shared" ca="1" si="2414"/>
        <v>0</v>
      </c>
      <c r="E15067" s="111">
        <f t="shared" ca="1" si="2415"/>
        <v>0</v>
      </c>
      <c r="F15067" s="111">
        <f t="shared" ca="1" si="2416"/>
        <v>0</v>
      </c>
      <c r="G15067" s="111">
        <f t="shared" ca="1" si="2417"/>
        <v>1.6681779456061492</v>
      </c>
    </row>
    <row r="15068" spans="2:8" ht="21" customHeight="1" x14ac:dyDescent="0.25">
      <c r="B15068" s="111">
        <f t="shared" ca="1" si="2412"/>
        <v>3.0197960952439065</v>
      </c>
      <c r="C15068" s="111">
        <f t="shared" ca="1" si="2413"/>
        <v>0.40287987669892844</v>
      </c>
      <c r="D15068" s="111">
        <f t="shared" ca="1" si="2414"/>
        <v>0</v>
      </c>
      <c r="E15068" s="111">
        <f t="shared" ca="1" si="2415"/>
        <v>0</v>
      </c>
      <c r="F15068" s="111">
        <f t="shared" ca="1" si="2416"/>
        <v>0</v>
      </c>
      <c r="G15068" s="111">
        <f t="shared" ca="1" si="2417"/>
        <v>3.422675971942835</v>
      </c>
    </row>
    <row r="15069" spans="2:8" ht="21" customHeight="1" x14ac:dyDescent="0.25">
      <c r="B15069" s="111">
        <f t="shared" ca="1" si="2412"/>
        <v>1.5048132466780699</v>
      </c>
      <c r="C15069" s="111">
        <f t="shared" ca="1" si="2413"/>
        <v>0.41069254833184404</v>
      </c>
      <c r="D15069" s="111">
        <f t="shared" ca="1" si="2414"/>
        <v>0</v>
      </c>
      <c r="E15069" s="111">
        <f t="shared" ca="1" si="2415"/>
        <v>0</v>
      </c>
      <c r="F15069" s="111">
        <f t="shared" ca="1" si="2416"/>
        <v>0</v>
      </c>
      <c r="G15069" s="111">
        <f t="shared" ca="1" si="2417"/>
        <v>1.9155057950099139</v>
      </c>
    </row>
    <row r="15070" spans="2:8" ht="21" customHeight="1" x14ac:dyDescent="0.25">
      <c r="B15070" s="111">
        <f t="shared" ca="1" si="2412"/>
        <v>2.3650754343104321</v>
      </c>
      <c r="C15070" s="111">
        <f t="shared" ca="1" si="2413"/>
        <v>0.43241395851562731</v>
      </c>
      <c r="D15070" s="111">
        <f t="shared" ca="1" si="2414"/>
        <v>0</v>
      </c>
      <c r="E15070" s="111">
        <f t="shared" ca="1" si="2415"/>
        <v>0</v>
      </c>
      <c r="F15070" s="111">
        <f t="shared" ca="1" si="2416"/>
        <v>0</v>
      </c>
      <c r="G15070" s="111">
        <f t="shared" ca="1" si="2417"/>
        <v>2.7974893928260594</v>
      </c>
    </row>
    <row r="15071" spans="2:8" ht="21" customHeight="1" x14ac:dyDescent="0.25">
      <c r="B15071" s="111">
        <f t="shared" ca="1" si="2412"/>
        <v>1.7382240880991249</v>
      </c>
      <c r="C15071" s="111">
        <f t="shared" ca="1" si="2413"/>
        <v>0.43328115657432287</v>
      </c>
      <c r="D15071" s="111">
        <f t="shared" ca="1" si="2414"/>
        <v>0</v>
      </c>
      <c r="E15071" s="111">
        <f t="shared" ca="1" si="2415"/>
        <v>0</v>
      </c>
      <c r="F15071" s="111">
        <f t="shared" ca="1" si="2416"/>
        <v>0</v>
      </c>
      <c r="G15071" s="111">
        <f t="shared" ca="1" si="2417"/>
        <v>2.1715052446734475</v>
      </c>
      <c r="H15071" s="111"/>
    </row>
    <row r="15072" spans="2:8" ht="21" customHeight="1" x14ac:dyDescent="0.25">
      <c r="B15072" s="111">
        <f t="shared" ca="1" si="2412"/>
        <v>3.1680634044263596</v>
      </c>
      <c r="C15072" s="111">
        <f t="shared" ca="1" si="2413"/>
        <v>0.47951936062933492</v>
      </c>
      <c r="D15072" s="111">
        <f t="shared" ca="1" si="2414"/>
        <v>0</v>
      </c>
      <c r="E15072" s="111">
        <f t="shared" ca="1" si="2415"/>
        <v>0</v>
      </c>
      <c r="F15072" s="111">
        <f t="shared" ca="1" si="2416"/>
        <v>0</v>
      </c>
      <c r="G15072" s="111">
        <f t="shared" ca="1" si="2417"/>
        <v>3.6475827650556947</v>
      </c>
    </row>
    <row r="15073" spans="2:9" ht="21" customHeight="1" x14ac:dyDescent="0.25">
      <c r="B15073" s="111">
        <f t="shared" ca="1" si="2412"/>
        <v>2.8659194560885224</v>
      </c>
      <c r="C15073" s="111">
        <f t="shared" ca="1" si="2413"/>
        <v>0</v>
      </c>
      <c r="D15073" s="111">
        <f t="shared" ca="1" si="2414"/>
        <v>0</v>
      </c>
      <c r="E15073" s="111">
        <f t="shared" ca="1" si="2415"/>
        <v>0</v>
      </c>
      <c r="F15073" s="111">
        <f t="shared" ca="1" si="2416"/>
        <v>0</v>
      </c>
      <c r="G15073" s="111">
        <f t="shared" ca="1" si="2417"/>
        <v>2.8659194560885224</v>
      </c>
      <c r="I15073" s="111">
        <f t="shared" ref="I15073" ca="1" si="2418">SUM(G15044:G15073)</f>
        <v>84.42882481718398</v>
      </c>
    </row>
    <row r="15074" spans="2:9" ht="21" customHeight="1" x14ac:dyDescent="0.25">
      <c r="B15074" s="111">
        <f t="shared" ca="1" si="2412"/>
        <v>2.0669378244635599</v>
      </c>
      <c r="C15074" s="111">
        <f t="shared" ca="1" si="2413"/>
        <v>0.47351992832555234</v>
      </c>
      <c r="D15074" s="111">
        <f t="shared" ca="1" si="2414"/>
        <v>0</v>
      </c>
      <c r="E15074" s="111">
        <f t="shared" ca="1" si="2415"/>
        <v>0</v>
      </c>
      <c r="F15074" s="111">
        <f t="shared" ca="1" si="2416"/>
        <v>0</v>
      </c>
      <c r="G15074" s="111">
        <f t="shared" ca="1" si="2417"/>
        <v>2.5404577527891123</v>
      </c>
    </row>
    <row r="15075" spans="2:9" ht="21" customHeight="1" x14ac:dyDescent="0.25">
      <c r="B15075" s="111">
        <f t="shared" ca="1" si="2412"/>
        <v>2.7651209512035755</v>
      </c>
      <c r="C15075" s="111">
        <f t="shared" ca="1" si="2413"/>
        <v>0.44420930585648566</v>
      </c>
      <c r="D15075" s="111">
        <f t="shared" ca="1" si="2414"/>
        <v>1.4420439944702672</v>
      </c>
      <c r="E15075" s="111">
        <f t="shared" ca="1" si="2415"/>
        <v>0</v>
      </c>
      <c r="F15075" s="111">
        <f t="shared" ca="1" si="2416"/>
        <v>0</v>
      </c>
      <c r="G15075" s="111">
        <f t="shared" ca="1" si="2417"/>
        <v>4.6513742515303287</v>
      </c>
    </row>
    <row r="15076" spans="2:9" ht="21" customHeight="1" x14ac:dyDescent="0.25">
      <c r="B15076" s="111">
        <f t="shared" ca="1" si="2412"/>
        <v>2.0421316464994295</v>
      </c>
      <c r="C15076" s="111">
        <f t="shared" ca="1" si="2413"/>
        <v>0</v>
      </c>
      <c r="D15076" s="111">
        <f t="shared" ca="1" si="2414"/>
        <v>0</v>
      </c>
      <c r="E15076" s="111">
        <f t="shared" ca="1" si="2415"/>
        <v>0.78431281559273303</v>
      </c>
      <c r="F15076" s="111">
        <f t="shared" ca="1" si="2416"/>
        <v>0</v>
      </c>
      <c r="G15076" s="111">
        <f t="shared" ca="1" si="2417"/>
        <v>2.8264444620921623</v>
      </c>
    </row>
    <row r="15077" spans="2:9" ht="21" customHeight="1" x14ac:dyDescent="0.25">
      <c r="B15077" s="111">
        <f t="shared" ca="1" si="2412"/>
        <v>1.6940775148868374</v>
      </c>
      <c r="C15077" s="111">
        <f t="shared" ca="1" si="2413"/>
        <v>0</v>
      </c>
      <c r="D15077" s="111">
        <f t="shared" ca="1" si="2414"/>
        <v>0.88682182318322067</v>
      </c>
      <c r="E15077" s="111">
        <f t="shared" ca="1" si="2415"/>
        <v>0</v>
      </c>
      <c r="F15077" s="111">
        <f t="shared" ca="1" si="2416"/>
        <v>0</v>
      </c>
      <c r="G15077" s="111">
        <f t="shared" ca="1" si="2417"/>
        <v>2.5808993380700582</v>
      </c>
    </row>
    <row r="15078" spans="2:9" ht="21" customHeight="1" x14ac:dyDescent="0.25">
      <c r="B15078" s="111">
        <f t="shared" ca="1" si="2412"/>
        <v>2.7060377283711348</v>
      </c>
      <c r="C15078" s="111">
        <f t="shared" ca="1" si="2413"/>
        <v>0</v>
      </c>
      <c r="D15078" s="111">
        <f t="shared" ca="1" si="2414"/>
        <v>0</v>
      </c>
      <c r="E15078" s="111">
        <f t="shared" ca="1" si="2415"/>
        <v>0</v>
      </c>
      <c r="F15078" s="111">
        <f t="shared" ca="1" si="2416"/>
        <v>0</v>
      </c>
      <c r="G15078" s="111">
        <f t="shared" ca="1" si="2417"/>
        <v>2.7060377283711348</v>
      </c>
    </row>
    <row r="15079" spans="2:9" ht="21" customHeight="1" x14ac:dyDescent="0.25">
      <c r="B15079" s="111">
        <f t="shared" ca="1" si="2412"/>
        <v>3.3710159730698988</v>
      </c>
      <c r="C15079" s="111">
        <f t="shared" ca="1" si="2413"/>
        <v>0.54138004170642495</v>
      </c>
      <c r="D15079" s="111">
        <f t="shared" ca="1" si="2414"/>
        <v>0</v>
      </c>
      <c r="E15079" s="111">
        <f t="shared" ca="1" si="2415"/>
        <v>0</v>
      </c>
      <c r="F15079" s="111">
        <f t="shared" ca="1" si="2416"/>
        <v>0</v>
      </c>
      <c r="G15079" s="111">
        <f t="shared" ca="1" si="2417"/>
        <v>3.9123960147763235</v>
      </c>
    </row>
    <row r="15080" spans="2:9" ht="21" customHeight="1" x14ac:dyDescent="0.25">
      <c r="B15080" s="111">
        <f t="shared" ca="1" si="2412"/>
        <v>3.1483630264752493</v>
      </c>
      <c r="C15080" s="111">
        <f t="shared" ca="1" si="2413"/>
        <v>0</v>
      </c>
      <c r="D15080" s="111">
        <f t="shared" ca="1" si="2414"/>
        <v>0</v>
      </c>
      <c r="E15080" s="111">
        <f t="shared" ca="1" si="2415"/>
        <v>0</v>
      </c>
      <c r="F15080" s="111">
        <f t="shared" ca="1" si="2416"/>
        <v>0</v>
      </c>
      <c r="G15080" s="111">
        <f t="shared" ca="1" si="2417"/>
        <v>3.1483630264752493</v>
      </c>
      <c r="H15080" s="111">
        <f t="shared" ref="H15080" ca="1" si="2419">SUM(G15074:G15080)</f>
        <v>22.365972574104365</v>
      </c>
    </row>
    <row r="15081" spans="2:9" ht="21" customHeight="1" x14ac:dyDescent="0.25">
      <c r="B15081" s="111">
        <f t="shared" ca="1" si="2412"/>
        <v>2.1357725481057575</v>
      </c>
      <c r="C15081" s="111">
        <f t="shared" ca="1" si="2413"/>
        <v>0</v>
      </c>
      <c r="D15081" s="111">
        <f t="shared" ca="1" si="2414"/>
        <v>1.3255483961805292</v>
      </c>
      <c r="E15081" s="111">
        <f t="shared" ca="1" si="2415"/>
        <v>0</v>
      </c>
      <c r="F15081" s="111">
        <f t="shared" ca="1" si="2416"/>
        <v>0</v>
      </c>
      <c r="G15081" s="111">
        <f t="shared" ca="1" si="2417"/>
        <v>3.4613209442862867</v>
      </c>
    </row>
    <row r="15082" spans="2:9" ht="21" customHeight="1" x14ac:dyDescent="0.25">
      <c r="B15082" s="111">
        <f t="shared" ca="1" si="2412"/>
        <v>2.8700045301665966</v>
      </c>
      <c r="C15082" s="111">
        <f t="shared" ca="1" si="2413"/>
        <v>0</v>
      </c>
      <c r="D15082" s="111">
        <f t="shared" ca="1" si="2414"/>
        <v>1.3590301835924667</v>
      </c>
      <c r="E15082" s="111">
        <f t="shared" ca="1" si="2415"/>
        <v>0</v>
      </c>
      <c r="F15082" s="111">
        <f t="shared" ca="1" si="2416"/>
        <v>0</v>
      </c>
      <c r="G15082" s="111">
        <f t="shared" ca="1" si="2417"/>
        <v>4.2290347137590629</v>
      </c>
    </row>
    <row r="15083" spans="2:9" ht="21" customHeight="1" x14ac:dyDescent="0.25">
      <c r="B15083" s="111">
        <f t="shared" ca="1" si="2412"/>
        <v>1.5452919776629015</v>
      </c>
      <c r="C15083" s="111">
        <f t="shared" ca="1" si="2413"/>
        <v>0</v>
      </c>
      <c r="D15083" s="111">
        <f t="shared" ca="1" si="2414"/>
        <v>0</v>
      </c>
      <c r="E15083" s="111">
        <f t="shared" ca="1" si="2415"/>
        <v>0</v>
      </c>
      <c r="F15083" s="111">
        <f t="shared" ca="1" si="2416"/>
        <v>0</v>
      </c>
      <c r="G15083" s="111">
        <f t="shared" ca="1" si="2417"/>
        <v>1.5452919776629015</v>
      </c>
    </row>
    <row r="15084" spans="2:9" ht="21" customHeight="1" x14ac:dyDescent="0.25">
      <c r="B15084" s="111">
        <f t="shared" ca="1" si="2412"/>
        <v>1.8692935487724331</v>
      </c>
      <c r="C15084" s="111">
        <f t="shared" ca="1" si="2413"/>
        <v>0.49102963834280849</v>
      </c>
      <c r="D15084" s="111">
        <f t="shared" ca="1" si="2414"/>
        <v>1.1346695681934129</v>
      </c>
      <c r="E15084" s="111">
        <f t="shared" ca="1" si="2415"/>
        <v>0</v>
      </c>
      <c r="F15084" s="111">
        <f t="shared" ca="1" si="2416"/>
        <v>0</v>
      </c>
      <c r="G15084" s="111">
        <f t="shared" ca="1" si="2417"/>
        <v>3.4949927553086546</v>
      </c>
    </row>
    <row r="15085" spans="2:9" ht="21" customHeight="1" x14ac:dyDescent="0.25">
      <c r="B15085" s="111">
        <f t="shared" ca="1" si="2412"/>
        <v>1.4529306041712042</v>
      </c>
      <c r="C15085" s="111">
        <f t="shared" ca="1" si="2413"/>
        <v>0.43054278628130793</v>
      </c>
      <c r="D15085" s="111">
        <f t="shared" ca="1" si="2414"/>
        <v>0</v>
      </c>
      <c r="E15085" s="111">
        <f t="shared" ca="1" si="2415"/>
        <v>0</v>
      </c>
      <c r="F15085" s="111">
        <f t="shared" ca="1" si="2416"/>
        <v>0</v>
      </c>
      <c r="G15085" s="111">
        <f t="shared" ca="1" si="2417"/>
        <v>1.8834733904525121</v>
      </c>
    </row>
    <row r="15086" spans="2:9" ht="21" customHeight="1" x14ac:dyDescent="0.25">
      <c r="B15086" s="111">
        <f t="shared" ca="1" si="2412"/>
        <v>3.3714919017294811</v>
      </c>
      <c r="C15086" s="111">
        <f t="shared" ca="1" si="2413"/>
        <v>0.59460136898504812</v>
      </c>
      <c r="D15086" s="111">
        <f t="shared" ca="1" si="2414"/>
        <v>0</v>
      </c>
      <c r="E15086" s="111">
        <f t="shared" ca="1" si="2415"/>
        <v>0</v>
      </c>
      <c r="F15086" s="111">
        <f t="shared" ca="1" si="2416"/>
        <v>0</v>
      </c>
      <c r="G15086" s="111">
        <f t="shared" ca="1" si="2417"/>
        <v>3.9660932707145293</v>
      </c>
    </row>
    <row r="15087" spans="2:9" ht="21" customHeight="1" x14ac:dyDescent="0.25">
      <c r="B15087" s="111">
        <f t="shared" ca="1" si="2412"/>
        <v>1.9697307300848832</v>
      </c>
      <c r="C15087" s="111">
        <f t="shared" ca="1" si="2413"/>
        <v>0.52414845801603394</v>
      </c>
      <c r="D15087" s="111">
        <f t="shared" ca="1" si="2414"/>
        <v>0</v>
      </c>
      <c r="E15087" s="111">
        <f t="shared" ca="1" si="2415"/>
        <v>0</v>
      </c>
      <c r="F15087" s="111">
        <f t="shared" ca="1" si="2416"/>
        <v>0</v>
      </c>
      <c r="G15087" s="111">
        <f t="shared" ca="1" si="2417"/>
        <v>2.4938791881009172</v>
      </c>
      <c r="H15087" s="111"/>
    </row>
    <row r="15088" spans="2:9" ht="21" customHeight="1" x14ac:dyDescent="0.25">
      <c r="B15088" s="111">
        <f t="shared" ca="1" si="2412"/>
        <v>1.7309758260473462</v>
      </c>
      <c r="C15088" s="111">
        <f t="shared" ca="1" si="2413"/>
        <v>0.4798559156156445</v>
      </c>
      <c r="D15088" s="111">
        <f t="shared" ca="1" si="2414"/>
        <v>0</v>
      </c>
      <c r="E15088" s="111">
        <f t="shared" ca="1" si="2415"/>
        <v>0</v>
      </c>
      <c r="F15088" s="111">
        <f t="shared" ca="1" si="2416"/>
        <v>0</v>
      </c>
      <c r="G15088" s="111">
        <f t="shared" ca="1" si="2417"/>
        <v>2.2108317416629908</v>
      </c>
    </row>
    <row r="15089" spans="2:9" ht="21" customHeight="1" x14ac:dyDescent="0.25">
      <c r="B15089" s="111">
        <f t="shared" ca="1" si="2412"/>
        <v>1.4720491893785639</v>
      </c>
      <c r="C15089" s="111">
        <f t="shared" ca="1" si="2413"/>
        <v>0.58326111954025561</v>
      </c>
      <c r="D15089" s="111">
        <f t="shared" ca="1" si="2414"/>
        <v>1.4682726775560218</v>
      </c>
      <c r="E15089" s="111">
        <f t="shared" ca="1" si="2415"/>
        <v>0</v>
      </c>
      <c r="F15089" s="111">
        <f t="shared" ca="1" si="2416"/>
        <v>0</v>
      </c>
      <c r="G15089" s="111">
        <f t="shared" ca="1" si="2417"/>
        <v>3.5235829864748411</v>
      </c>
    </row>
    <row r="15090" spans="2:9" ht="21" customHeight="1" x14ac:dyDescent="0.25">
      <c r="B15090" s="111">
        <f t="shared" ca="1" si="2412"/>
        <v>3.3646166888254809</v>
      </c>
      <c r="C15090" s="111">
        <f t="shared" ca="1" si="2413"/>
        <v>0.43433112939764795</v>
      </c>
      <c r="D15090" s="111">
        <f t="shared" ca="1" si="2414"/>
        <v>0</v>
      </c>
      <c r="E15090" s="111">
        <f t="shared" ca="1" si="2415"/>
        <v>0</v>
      </c>
      <c r="F15090" s="111">
        <f t="shared" ca="1" si="2416"/>
        <v>0</v>
      </c>
      <c r="G15090" s="111">
        <f t="shared" ca="1" si="2417"/>
        <v>3.7989478182231289</v>
      </c>
    </row>
    <row r="15091" spans="2:9" ht="21" customHeight="1" x14ac:dyDescent="0.25">
      <c r="B15091" s="111">
        <f t="shared" ca="1" si="2412"/>
        <v>2.5373044102771614</v>
      </c>
      <c r="C15091" s="111">
        <f t="shared" ca="1" si="2413"/>
        <v>0.46156689766297987</v>
      </c>
      <c r="D15091" s="111">
        <f t="shared" ca="1" si="2414"/>
        <v>0</v>
      </c>
      <c r="E15091" s="111">
        <f t="shared" ca="1" si="2415"/>
        <v>0</v>
      </c>
      <c r="F15091" s="111">
        <f t="shared" ca="1" si="2416"/>
        <v>0</v>
      </c>
      <c r="G15091" s="111">
        <f t="shared" ca="1" si="2417"/>
        <v>2.9988713079401412</v>
      </c>
    </row>
    <row r="15092" spans="2:9" ht="21" customHeight="1" x14ac:dyDescent="0.25">
      <c r="B15092" s="111">
        <f t="shared" ca="1" si="2412"/>
        <v>3.2893804039029035</v>
      </c>
      <c r="C15092" s="111">
        <f t="shared" ca="1" si="2413"/>
        <v>0.44979183851010529</v>
      </c>
      <c r="D15092" s="111">
        <f t="shared" ca="1" si="2414"/>
        <v>0</v>
      </c>
      <c r="E15092" s="111">
        <f t="shared" ca="1" si="2415"/>
        <v>0.77990558700062218</v>
      </c>
      <c r="F15092" s="111">
        <f t="shared" ca="1" si="2416"/>
        <v>0</v>
      </c>
      <c r="G15092" s="111">
        <f t="shared" ca="1" si="2417"/>
        <v>4.5190778294136305</v>
      </c>
    </row>
    <row r="15093" spans="2:9" ht="21" customHeight="1" x14ac:dyDescent="0.25">
      <c r="B15093" s="111">
        <f t="shared" ca="1" si="2412"/>
        <v>2.4886847949722064</v>
      </c>
      <c r="C15093" s="111">
        <f t="shared" ca="1" si="2413"/>
        <v>0.54754153347916412</v>
      </c>
      <c r="D15093" s="111">
        <f t="shared" ca="1" si="2414"/>
        <v>0</v>
      </c>
      <c r="E15093" s="111">
        <f t="shared" ca="1" si="2415"/>
        <v>0</v>
      </c>
      <c r="F15093" s="111">
        <f t="shared" ca="1" si="2416"/>
        <v>0</v>
      </c>
      <c r="G15093" s="111">
        <f t="shared" ca="1" si="2417"/>
        <v>3.0362263284513706</v>
      </c>
    </row>
    <row r="15094" spans="2:9" ht="21" customHeight="1" x14ac:dyDescent="0.25">
      <c r="B15094" s="111">
        <f t="shared" ca="1" si="2412"/>
        <v>3.3329978145231687</v>
      </c>
      <c r="C15094" s="111">
        <f t="shared" ca="1" si="2413"/>
        <v>0.51058181188461127</v>
      </c>
      <c r="D15094" s="111">
        <f t="shared" ca="1" si="2414"/>
        <v>0</v>
      </c>
      <c r="E15094" s="111">
        <f t="shared" ca="1" si="2415"/>
        <v>0</v>
      </c>
      <c r="F15094" s="111">
        <f t="shared" ca="1" si="2416"/>
        <v>0</v>
      </c>
      <c r="G15094" s="111">
        <f t="shared" ca="1" si="2417"/>
        <v>3.8435796264077799</v>
      </c>
      <c r="H15094" s="111"/>
    </row>
    <row r="15095" spans="2:9" ht="21" customHeight="1" x14ac:dyDescent="0.25">
      <c r="B15095" s="111">
        <f t="shared" ca="1" si="2412"/>
        <v>2.4307669830911358</v>
      </c>
      <c r="C15095" s="111">
        <f t="shared" ca="1" si="2413"/>
        <v>0</v>
      </c>
      <c r="D15095" s="111">
        <f t="shared" ca="1" si="2414"/>
        <v>0</v>
      </c>
      <c r="E15095" s="111">
        <f t="shared" ca="1" si="2415"/>
        <v>0</v>
      </c>
      <c r="F15095" s="111">
        <f t="shared" ca="1" si="2416"/>
        <v>0</v>
      </c>
      <c r="G15095" s="111">
        <f t="shared" ca="1" si="2417"/>
        <v>2.4307669830911358</v>
      </c>
    </row>
    <row r="15096" spans="2:9" ht="21" customHeight="1" x14ac:dyDescent="0.25">
      <c r="B15096" s="111">
        <f t="shared" ca="1" si="2412"/>
        <v>2.9958650890512368</v>
      </c>
      <c r="C15096" s="111">
        <f t="shared" ca="1" si="2413"/>
        <v>0.55807666415174806</v>
      </c>
      <c r="D15096" s="111">
        <f t="shared" ca="1" si="2414"/>
        <v>0</v>
      </c>
      <c r="E15096" s="111">
        <f t="shared" ca="1" si="2415"/>
        <v>0</v>
      </c>
      <c r="F15096" s="111">
        <f t="shared" ca="1" si="2416"/>
        <v>0</v>
      </c>
      <c r="G15096" s="111">
        <f t="shared" ca="1" si="2417"/>
        <v>3.5539417532029849</v>
      </c>
    </row>
    <row r="15097" spans="2:9" ht="21" customHeight="1" x14ac:dyDescent="0.25">
      <c r="B15097" s="111">
        <f t="shared" ca="1" si="2412"/>
        <v>3.3203255939577052</v>
      </c>
      <c r="C15097" s="111">
        <f t="shared" ca="1" si="2413"/>
        <v>0</v>
      </c>
      <c r="D15097" s="111">
        <f t="shared" ca="1" si="2414"/>
        <v>0.67518953378223867</v>
      </c>
      <c r="E15097" s="111">
        <f t="shared" ca="1" si="2415"/>
        <v>0</v>
      </c>
      <c r="F15097" s="111">
        <f t="shared" ca="1" si="2416"/>
        <v>0</v>
      </c>
      <c r="G15097" s="111">
        <f t="shared" ca="1" si="2417"/>
        <v>3.9955151277399441</v>
      </c>
    </row>
    <row r="15098" spans="2:9" ht="21" customHeight="1" x14ac:dyDescent="0.25">
      <c r="B15098" s="111">
        <f t="shared" ca="1" si="2412"/>
        <v>1.9632344175005634</v>
      </c>
      <c r="C15098" s="111">
        <f t="shared" ca="1" si="2413"/>
        <v>0.5219236199781031</v>
      </c>
      <c r="D15098" s="111">
        <f t="shared" ca="1" si="2414"/>
        <v>0</v>
      </c>
      <c r="E15098" s="111">
        <f t="shared" ca="1" si="2415"/>
        <v>0</v>
      </c>
      <c r="F15098" s="111">
        <f t="shared" ca="1" si="2416"/>
        <v>0</v>
      </c>
      <c r="G15098" s="111">
        <f t="shared" ca="1" si="2417"/>
        <v>2.4851580374786666</v>
      </c>
    </row>
    <row r="15099" spans="2:9" ht="21" customHeight="1" x14ac:dyDescent="0.25">
      <c r="B15099" s="111">
        <f t="shared" ca="1" si="2412"/>
        <v>2.7685227196499782</v>
      </c>
      <c r="C15099" s="111">
        <f t="shared" ca="1" si="2413"/>
        <v>0</v>
      </c>
      <c r="D15099" s="111">
        <f t="shared" ca="1" si="2414"/>
        <v>0.78923075858703295</v>
      </c>
      <c r="E15099" s="111">
        <f t="shared" ca="1" si="2415"/>
        <v>0</v>
      </c>
      <c r="F15099" s="111">
        <f t="shared" ca="1" si="2416"/>
        <v>0</v>
      </c>
      <c r="G15099" s="111">
        <f t="shared" ca="1" si="2417"/>
        <v>3.5577534782370113</v>
      </c>
    </row>
    <row r="15100" spans="2:9" ht="21" customHeight="1" x14ac:dyDescent="0.25">
      <c r="B15100" s="111">
        <f t="shared" ca="1" si="2412"/>
        <v>1.6878925289603381</v>
      </c>
      <c r="C15100" s="111">
        <f t="shared" ca="1" si="2413"/>
        <v>0</v>
      </c>
      <c r="D15100" s="111">
        <f t="shared" ca="1" si="2414"/>
        <v>0</v>
      </c>
      <c r="E15100" s="111">
        <f t="shared" ca="1" si="2415"/>
        <v>0</v>
      </c>
      <c r="F15100" s="111">
        <f t="shared" ca="1" si="2416"/>
        <v>0</v>
      </c>
      <c r="G15100" s="111">
        <f t="shared" ca="1" si="2417"/>
        <v>1.6878925289603381</v>
      </c>
    </row>
    <row r="15101" spans="2:9" ht="21" customHeight="1" x14ac:dyDescent="0.25">
      <c r="B15101" s="111">
        <f t="shared" ca="1" si="2412"/>
        <v>1.5817960962413813</v>
      </c>
      <c r="C15101" s="111">
        <f t="shared" ca="1" si="2413"/>
        <v>0.57201079928172027</v>
      </c>
      <c r="D15101" s="111">
        <f t="shared" ca="1" si="2414"/>
        <v>0</v>
      </c>
      <c r="E15101" s="111">
        <f t="shared" ca="1" si="2415"/>
        <v>0</v>
      </c>
      <c r="F15101" s="111">
        <f t="shared" ca="1" si="2416"/>
        <v>0</v>
      </c>
      <c r="G15101" s="111">
        <f t="shared" ca="1" si="2417"/>
        <v>2.1538068955231013</v>
      </c>
      <c r="H15101" s="111"/>
    </row>
    <row r="15102" spans="2:9" ht="21" customHeight="1" x14ac:dyDescent="0.25">
      <c r="B15102" s="111">
        <f t="shared" ca="1" si="2412"/>
        <v>2.2729643227745919</v>
      </c>
      <c r="C15102" s="111">
        <f t="shared" ca="1" si="2413"/>
        <v>0.57341350539062363</v>
      </c>
      <c r="D15102" s="111">
        <f t="shared" ca="1" si="2414"/>
        <v>0</v>
      </c>
      <c r="E15102" s="111">
        <f t="shared" ca="1" si="2415"/>
        <v>0</v>
      </c>
      <c r="F15102" s="111">
        <f t="shared" ca="1" si="2416"/>
        <v>0</v>
      </c>
      <c r="G15102" s="111">
        <f t="shared" ca="1" si="2417"/>
        <v>2.8463778281652155</v>
      </c>
    </row>
    <row r="15103" spans="2:9" ht="21" customHeight="1" x14ac:dyDescent="0.25">
      <c r="B15103" s="111">
        <f t="shared" ca="1" si="2412"/>
        <v>1.5962316460329424</v>
      </c>
      <c r="C15103" s="111">
        <f t="shared" ca="1" si="2413"/>
        <v>0.46155302026528078</v>
      </c>
      <c r="D15103" s="111">
        <f t="shared" ca="1" si="2414"/>
        <v>0</v>
      </c>
      <c r="E15103" s="111">
        <f t="shared" ca="1" si="2415"/>
        <v>0</v>
      </c>
      <c r="F15103" s="111">
        <f t="shared" ca="1" si="2416"/>
        <v>0</v>
      </c>
      <c r="G15103" s="111">
        <f t="shared" ca="1" si="2417"/>
        <v>2.0577846662982231</v>
      </c>
      <c r="I15103" s="111">
        <f t="shared" ref="I15103" ca="1" si="2420">SUM(G15074:G15103)</f>
        <v>92.140173751659745</v>
      </c>
    </row>
    <row r="15104" spans="2:9" ht="21" customHeight="1" x14ac:dyDescent="0.25">
      <c r="B15104" s="111">
        <f t="shared" ca="1" si="2412"/>
        <v>3.1460464693072834</v>
      </c>
      <c r="C15104" s="111">
        <f t="shared" ca="1" si="2413"/>
        <v>0</v>
      </c>
      <c r="D15104" s="111">
        <f t="shared" ca="1" si="2414"/>
        <v>0</v>
      </c>
      <c r="E15104" s="111">
        <f t="shared" ca="1" si="2415"/>
        <v>0</v>
      </c>
      <c r="F15104" s="111">
        <f t="shared" ca="1" si="2416"/>
        <v>0</v>
      </c>
      <c r="G15104" s="111">
        <f t="shared" ca="1" si="2417"/>
        <v>3.1460464693072834</v>
      </c>
    </row>
    <row r="15105" spans="2:8" ht="21" customHeight="1" x14ac:dyDescent="0.25">
      <c r="B15105" s="111">
        <f t="shared" ca="1" si="2412"/>
        <v>2.6759336736415422</v>
      </c>
      <c r="C15105" s="111">
        <f t="shared" ca="1" si="2413"/>
        <v>0.49333253742312216</v>
      </c>
      <c r="D15105" s="111">
        <f t="shared" ca="1" si="2414"/>
        <v>0</v>
      </c>
      <c r="E15105" s="111">
        <f t="shared" ca="1" si="2415"/>
        <v>0</v>
      </c>
      <c r="F15105" s="111">
        <f t="shared" ca="1" si="2416"/>
        <v>0</v>
      </c>
      <c r="G15105" s="111">
        <f t="shared" ca="1" si="2417"/>
        <v>3.1692662110646643</v>
      </c>
    </row>
    <row r="15106" spans="2:8" ht="21" customHeight="1" x14ac:dyDescent="0.25">
      <c r="B15106" s="111">
        <f t="shared" ca="1" si="2412"/>
        <v>2.5723958840103589</v>
      </c>
      <c r="C15106" s="111">
        <f t="shared" ca="1" si="2413"/>
        <v>0.42747111950625349</v>
      </c>
      <c r="D15106" s="111">
        <f t="shared" ca="1" si="2414"/>
        <v>0</v>
      </c>
      <c r="E15106" s="111">
        <f t="shared" ca="1" si="2415"/>
        <v>0</v>
      </c>
      <c r="F15106" s="111">
        <f t="shared" ca="1" si="2416"/>
        <v>0</v>
      </c>
      <c r="G15106" s="111">
        <f t="shared" ca="1" si="2417"/>
        <v>2.9998670035166124</v>
      </c>
    </row>
    <row r="15107" spans="2:8" ht="21" customHeight="1" x14ac:dyDescent="0.25">
      <c r="B15107" s="111">
        <f t="shared" ca="1" si="2412"/>
        <v>3.1703289402996302</v>
      </c>
      <c r="C15107" s="111">
        <f t="shared" ca="1" si="2413"/>
        <v>0</v>
      </c>
      <c r="D15107" s="111">
        <f t="shared" ca="1" si="2414"/>
        <v>0</v>
      </c>
      <c r="E15107" s="111">
        <f t="shared" ca="1" si="2415"/>
        <v>0</v>
      </c>
      <c r="F15107" s="111">
        <f t="shared" ca="1" si="2416"/>
        <v>0</v>
      </c>
      <c r="G15107" s="111">
        <f t="shared" ca="1" si="2417"/>
        <v>3.1703289402996302</v>
      </c>
    </row>
    <row r="15108" spans="2:8" ht="21" customHeight="1" x14ac:dyDescent="0.25">
      <c r="B15108" s="111">
        <f t="shared" ca="1" si="2412"/>
        <v>1.7699717381736368</v>
      </c>
      <c r="C15108" s="111">
        <f t="shared" ca="1" si="2413"/>
        <v>0</v>
      </c>
      <c r="D15108" s="111">
        <f t="shared" ca="1" si="2414"/>
        <v>0</v>
      </c>
      <c r="E15108" s="111">
        <f t="shared" ca="1" si="2415"/>
        <v>0</v>
      </c>
      <c r="F15108" s="111">
        <f t="shared" ca="1" si="2416"/>
        <v>0</v>
      </c>
      <c r="G15108" s="111">
        <f t="shared" ca="1" si="2417"/>
        <v>1.7699717381736368</v>
      </c>
    </row>
    <row r="15109" spans="2:8" ht="21" customHeight="1" x14ac:dyDescent="0.25">
      <c r="B15109" s="111">
        <f t="shared" ca="1" si="2412"/>
        <v>2.5763416608829757</v>
      </c>
      <c r="C15109" s="111">
        <f t="shared" ca="1" si="2413"/>
        <v>0</v>
      </c>
      <c r="D15109" s="111">
        <f t="shared" ca="1" si="2414"/>
        <v>0</v>
      </c>
      <c r="E15109" s="111">
        <f t="shared" ca="1" si="2415"/>
        <v>0</v>
      </c>
      <c r="F15109" s="111">
        <f t="shared" ca="1" si="2416"/>
        <v>0</v>
      </c>
      <c r="G15109" s="111">
        <f t="shared" ca="1" si="2417"/>
        <v>2.5763416608829757</v>
      </c>
    </row>
    <row r="15110" spans="2:8" ht="21" customHeight="1" x14ac:dyDescent="0.25">
      <c r="B15110" s="111">
        <f t="shared" ca="1" si="2412"/>
        <v>2.6932225383780914</v>
      </c>
      <c r="C15110" s="111">
        <f t="shared" ca="1" si="2413"/>
        <v>0.5704300505914196</v>
      </c>
      <c r="D15110" s="111">
        <f t="shared" ca="1" si="2414"/>
        <v>0</v>
      </c>
      <c r="E15110" s="111">
        <f t="shared" ca="1" si="2415"/>
        <v>0</v>
      </c>
      <c r="F15110" s="111">
        <f t="shared" ca="1" si="2416"/>
        <v>0</v>
      </c>
      <c r="G15110" s="111">
        <f t="shared" ca="1" si="2417"/>
        <v>3.2636525889695109</v>
      </c>
      <c r="H15110" s="111">
        <f t="shared" ref="H15110" ca="1" si="2421">SUM(G15104:G15110)</f>
        <v>20.095474612214311</v>
      </c>
    </row>
    <row r="15111" spans="2:8" ht="21" customHeight="1" x14ac:dyDescent="0.25">
      <c r="B15111" s="111">
        <f t="shared" ca="1" si="2412"/>
        <v>2.8590938710598492</v>
      </c>
      <c r="C15111" s="111">
        <f t="shared" ca="1" si="2413"/>
        <v>0</v>
      </c>
      <c r="D15111" s="111">
        <f t="shared" ca="1" si="2414"/>
        <v>0.75099810360886166</v>
      </c>
      <c r="E15111" s="111">
        <f t="shared" ca="1" si="2415"/>
        <v>0</v>
      </c>
      <c r="F15111" s="111">
        <f t="shared" ca="1" si="2416"/>
        <v>0</v>
      </c>
      <c r="G15111" s="111">
        <f t="shared" ca="1" si="2417"/>
        <v>3.6100919746687108</v>
      </c>
    </row>
    <row r="15112" spans="2:8" ht="21" customHeight="1" x14ac:dyDescent="0.25">
      <c r="B15112" s="111">
        <f t="shared" ca="1" si="2412"/>
        <v>1.9187086046006399</v>
      </c>
      <c r="C15112" s="111">
        <f t="shared" ca="1" si="2413"/>
        <v>0</v>
      </c>
      <c r="D15112" s="111">
        <f t="shared" ca="1" si="2414"/>
        <v>0</v>
      </c>
      <c r="E15112" s="111">
        <f t="shared" ca="1" si="2415"/>
        <v>0</v>
      </c>
      <c r="F15112" s="111">
        <f t="shared" ca="1" si="2416"/>
        <v>0</v>
      </c>
      <c r="G15112" s="111">
        <f t="shared" ca="1" si="2417"/>
        <v>1.9187086046006399</v>
      </c>
    </row>
    <row r="15113" spans="2:8" ht="21" customHeight="1" x14ac:dyDescent="0.25">
      <c r="B15113" s="111">
        <f t="shared" ca="1" si="2412"/>
        <v>3.3518993120585505</v>
      </c>
      <c r="C15113" s="111">
        <f t="shared" ca="1" si="2413"/>
        <v>0</v>
      </c>
      <c r="D15113" s="111">
        <f t="shared" ca="1" si="2414"/>
        <v>1.1404123725579232</v>
      </c>
      <c r="E15113" s="111">
        <f t="shared" ca="1" si="2415"/>
        <v>0</v>
      </c>
      <c r="F15113" s="111">
        <f t="shared" ca="1" si="2416"/>
        <v>0</v>
      </c>
      <c r="G15113" s="111">
        <f t="shared" ca="1" si="2417"/>
        <v>4.4923116846164737</v>
      </c>
    </row>
    <row r="15114" spans="2:8" ht="21" customHeight="1" x14ac:dyDescent="0.25">
      <c r="B15114" s="111">
        <f t="shared" ca="1" si="2412"/>
        <v>2.7050668237249624</v>
      </c>
      <c r="C15114" s="111">
        <f t="shared" ca="1" si="2413"/>
        <v>0.57615359860424642</v>
      </c>
      <c r="D15114" s="111">
        <f t="shared" ca="1" si="2414"/>
        <v>0</v>
      </c>
      <c r="E15114" s="111">
        <f t="shared" ca="1" si="2415"/>
        <v>0</v>
      </c>
      <c r="F15114" s="111">
        <f t="shared" ca="1" si="2416"/>
        <v>0</v>
      </c>
      <c r="G15114" s="111">
        <f t="shared" ca="1" si="2417"/>
        <v>3.2812204223292087</v>
      </c>
    </row>
    <row r="15115" spans="2:8" ht="21" customHeight="1" x14ac:dyDescent="0.25">
      <c r="B15115" s="111">
        <f t="shared" ca="1" si="2412"/>
        <v>2.2595245131921393</v>
      </c>
      <c r="C15115" s="111">
        <f t="shared" ca="1" si="2413"/>
        <v>0</v>
      </c>
      <c r="D15115" s="111">
        <f t="shared" ca="1" si="2414"/>
        <v>0</v>
      </c>
      <c r="E15115" s="111">
        <f t="shared" ca="1" si="2415"/>
        <v>0</v>
      </c>
      <c r="F15115" s="111">
        <f t="shared" ca="1" si="2416"/>
        <v>0.88921359542668998</v>
      </c>
      <c r="G15115" s="111">
        <f t="shared" ca="1" si="2417"/>
        <v>3.1487381086188293</v>
      </c>
    </row>
    <row r="15116" spans="2:8" ht="21" customHeight="1" x14ac:dyDescent="0.25">
      <c r="B15116" s="111">
        <f t="shared" ca="1" si="2412"/>
        <v>3.2417028890314046</v>
      </c>
      <c r="C15116" s="111">
        <f t="shared" ca="1" si="2413"/>
        <v>0.43981442540243498</v>
      </c>
      <c r="D15116" s="111">
        <f t="shared" ca="1" si="2414"/>
        <v>0</v>
      </c>
      <c r="E15116" s="111">
        <f t="shared" ca="1" si="2415"/>
        <v>0</v>
      </c>
      <c r="F15116" s="111">
        <f t="shared" ca="1" si="2416"/>
        <v>0</v>
      </c>
      <c r="G15116" s="111">
        <f t="shared" ca="1" si="2417"/>
        <v>3.6815173144338393</v>
      </c>
    </row>
    <row r="15117" spans="2:8" ht="21" customHeight="1" x14ac:dyDescent="0.25">
      <c r="B15117" s="111">
        <f t="shared" ca="1" si="2412"/>
        <v>3.1658005885693474</v>
      </c>
      <c r="C15117" s="111">
        <f t="shared" ca="1" si="2413"/>
        <v>0.42429165714176553</v>
      </c>
      <c r="D15117" s="111">
        <f t="shared" ca="1" si="2414"/>
        <v>1.1728338997693752</v>
      </c>
      <c r="E15117" s="111">
        <f t="shared" ca="1" si="2415"/>
        <v>0</v>
      </c>
      <c r="F15117" s="111">
        <f t="shared" ca="1" si="2416"/>
        <v>0</v>
      </c>
      <c r="G15117" s="111">
        <f t="shared" ca="1" si="2417"/>
        <v>4.7629261454804883</v>
      </c>
      <c r="H15117" s="111"/>
    </row>
    <row r="15118" spans="2:8" ht="21" customHeight="1" x14ac:dyDescent="0.25">
      <c r="B15118" s="111">
        <f t="shared" ref="B15118:B15181" ca="1" si="2422">maxs1-mins1*RAND()</f>
        <v>2.6923868490366702</v>
      </c>
      <c r="C15118" s="111">
        <f t="shared" ref="C15118:C15181" ca="1" si="2423">IF(RAND()&lt;0.5,maxs2-mins2*RAND(),0)</f>
        <v>0</v>
      </c>
      <c r="D15118" s="111">
        <f t="shared" ref="D15118:D15181" ca="1" si="2424">IF(RAND()&lt;0.14,maxs3-mins3*RAND(),0)</f>
        <v>0</v>
      </c>
      <c r="E15118" s="111">
        <f t="shared" ref="E15118:E15181" ca="1" si="2425">IF(RAND()&lt;0.07,maxs4-mins4*RAND(),0)</f>
        <v>0</v>
      </c>
      <c r="F15118" s="111">
        <f t="shared" ref="F15118:F15181" ca="1" si="2426">IF(RAND()&lt;0.05,maxs5-mins5*RAND(),0)</f>
        <v>0</v>
      </c>
      <c r="G15118" s="111">
        <f t="shared" ca="1" si="2417"/>
        <v>2.6923868490366702</v>
      </c>
    </row>
    <row r="15119" spans="2:8" ht="21" customHeight="1" x14ac:dyDescent="0.25">
      <c r="B15119" s="111">
        <f t="shared" ca="1" si="2422"/>
        <v>2.6813683016327952</v>
      </c>
      <c r="C15119" s="111">
        <f t="shared" ca="1" si="2423"/>
        <v>0</v>
      </c>
      <c r="D15119" s="111">
        <f t="shared" ca="1" si="2424"/>
        <v>1.4831356303971051</v>
      </c>
      <c r="E15119" s="111">
        <f t="shared" ca="1" si="2425"/>
        <v>0</v>
      </c>
      <c r="F15119" s="111">
        <f t="shared" ca="1" si="2426"/>
        <v>0</v>
      </c>
      <c r="G15119" s="111">
        <f t="shared" ca="1" si="2417"/>
        <v>4.1645039320299002</v>
      </c>
    </row>
    <row r="15120" spans="2:8" ht="21" customHeight="1" x14ac:dyDescent="0.25">
      <c r="B15120" s="111">
        <f t="shared" ca="1" si="2422"/>
        <v>2.668301984652607</v>
      </c>
      <c r="C15120" s="111">
        <f t="shared" ca="1" si="2423"/>
        <v>0</v>
      </c>
      <c r="D15120" s="111">
        <f t="shared" ca="1" si="2424"/>
        <v>0</v>
      </c>
      <c r="E15120" s="111">
        <f t="shared" ca="1" si="2425"/>
        <v>0</v>
      </c>
      <c r="F15120" s="111">
        <f t="shared" ca="1" si="2426"/>
        <v>0</v>
      </c>
      <c r="G15120" s="111">
        <f t="shared" ca="1" si="2417"/>
        <v>2.668301984652607</v>
      </c>
    </row>
    <row r="15121" spans="2:9" ht="21" customHeight="1" x14ac:dyDescent="0.25">
      <c r="B15121" s="111">
        <f t="shared" ca="1" si="2422"/>
        <v>2.7518515968998236</v>
      </c>
      <c r="C15121" s="111">
        <f t="shared" ca="1" si="2423"/>
        <v>0</v>
      </c>
      <c r="D15121" s="111">
        <f t="shared" ca="1" si="2424"/>
        <v>0</v>
      </c>
      <c r="E15121" s="111">
        <f t="shared" ca="1" si="2425"/>
        <v>0</v>
      </c>
      <c r="F15121" s="111">
        <f t="shared" ca="1" si="2426"/>
        <v>0</v>
      </c>
      <c r="G15121" s="111">
        <f t="shared" ca="1" si="2417"/>
        <v>2.7518515968998236</v>
      </c>
    </row>
    <row r="15122" spans="2:9" ht="21" customHeight="1" x14ac:dyDescent="0.25">
      <c r="B15122" s="111">
        <f t="shared" ca="1" si="2422"/>
        <v>2.1663861777152795</v>
      </c>
      <c r="C15122" s="111">
        <f t="shared" ca="1" si="2423"/>
        <v>0.49402011924909195</v>
      </c>
      <c r="D15122" s="111">
        <f t="shared" ca="1" si="2424"/>
        <v>0</v>
      </c>
      <c r="E15122" s="111">
        <f t="shared" ca="1" si="2425"/>
        <v>0</v>
      </c>
      <c r="F15122" s="111">
        <f t="shared" ca="1" si="2426"/>
        <v>0</v>
      </c>
      <c r="G15122" s="111">
        <f t="shared" ca="1" si="2417"/>
        <v>2.6604062969643714</v>
      </c>
    </row>
    <row r="15123" spans="2:9" ht="21" customHeight="1" x14ac:dyDescent="0.25">
      <c r="B15123" s="111">
        <f t="shared" ca="1" si="2422"/>
        <v>2.3370758586963998</v>
      </c>
      <c r="C15123" s="111">
        <f t="shared" ca="1" si="2423"/>
        <v>0</v>
      </c>
      <c r="D15123" s="111">
        <f t="shared" ca="1" si="2424"/>
        <v>0</v>
      </c>
      <c r="E15123" s="111">
        <f t="shared" ca="1" si="2425"/>
        <v>0</v>
      </c>
      <c r="F15123" s="111">
        <f t="shared" ca="1" si="2426"/>
        <v>0</v>
      </c>
      <c r="G15123" s="111">
        <f t="shared" ca="1" si="2417"/>
        <v>2.3370758586963998</v>
      </c>
    </row>
    <row r="15124" spans="2:9" ht="21" customHeight="1" x14ac:dyDescent="0.25">
      <c r="B15124" s="111">
        <f t="shared" ca="1" si="2422"/>
        <v>1.9068240549937587</v>
      </c>
      <c r="C15124" s="111">
        <f t="shared" ca="1" si="2423"/>
        <v>0</v>
      </c>
      <c r="D15124" s="111">
        <f t="shared" ca="1" si="2424"/>
        <v>0</v>
      </c>
      <c r="E15124" s="111">
        <f t="shared" ca="1" si="2425"/>
        <v>0</v>
      </c>
      <c r="F15124" s="111">
        <f t="shared" ca="1" si="2426"/>
        <v>0</v>
      </c>
      <c r="G15124" s="111">
        <f t="shared" ca="1" si="2417"/>
        <v>1.9068240549937587</v>
      </c>
      <c r="H15124" s="111"/>
    </row>
    <row r="15125" spans="2:9" ht="21" customHeight="1" x14ac:dyDescent="0.25">
      <c r="B15125" s="111">
        <f t="shared" ca="1" si="2422"/>
        <v>1.6884084430656106</v>
      </c>
      <c r="C15125" s="111">
        <f t="shared" ca="1" si="2423"/>
        <v>0</v>
      </c>
      <c r="D15125" s="111">
        <f t="shared" ca="1" si="2424"/>
        <v>0</v>
      </c>
      <c r="E15125" s="111">
        <f t="shared" ca="1" si="2425"/>
        <v>0.83838206379259372</v>
      </c>
      <c r="F15125" s="111">
        <f t="shared" ca="1" si="2426"/>
        <v>0</v>
      </c>
      <c r="G15125" s="111">
        <f t="shared" ca="1" si="2417"/>
        <v>2.5267905068582044</v>
      </c>
    </row>
    <row r="15126" spans="2:9" ht="21" customHeight="1" x14ac:dyDescent="0.25">
      <c r="B15126" s="111">
        <f t="shared" ca="1" si="2422"/>
        <v>1.7167045565190819</v>
      </c>
      <c r="C15126" s="111">
        <f t="shared" ca="1" si="2423"/>
        <v>0</v>
      </c>
      <c r="D15126" s="111">
        <f t="shared" ca="1" si="2424"/>
        <v>0</v>
      </c>
      <c r="E15126" s="111">
        <f t="shared" ca="1" si="2425"/>
        <v>0</v>
      </c>
      <c r="F15126" s="111">
        <f t="shared" ca="1" si="2426"/>
        <v>0</v>
      </c>
      <c r="G15126" s="111">
        <f t="shared" ca="1" si="2417"/>
        <v>1.7167045565190819</v>
      </c>
    </row>
    <row r="15127" spans="2:9" ht="21" customHeight="1" x14ac:dyDescent="0.25">
      <c r="B15127" s="111">
        <f t="shared" ca="1" si="2422"/>
        <v>1.9471547450852493</v>
      </c>
      <c r="C15127" s="111">
        <f t="shared" ca="1" si="2423"/>
        <v>0</v>
      </c>
      <c r="D15127" s="111">
        <f t="shared" ca="1" si="2424"/>
        <v>0</v>
      </c>
      <c r="E15127" s="111">
        <f t="shared" ca="1" si="2425"/>
        <v>0</v>
      </c>
      <c r="F15127" s="111">
        <f t="shared" ca="1" si="2426"/>
        <v>0</v>
      </c>
      <c r="G15127" s="111">
        <f t="shared" ca="1" si="2417"/>
        <v>1.9471547450852493</v>
      </c>
    </row>
    <row r="15128" spans="2:9" ht="21" customHeight="1" x14ac:dyDescent="0.25">
      <c r="B15128" s="111">
        <f t="shared" ca="1" si="2422"/>
        <v>2.6352169403866426</v>
      </c>
      <c r="C15128" s="111">
        <f t="shared" ca="1" si="2423"/>
        <v>0.52828308519886913</v>
      </c>
      <c r="D15128" s="111">
        <f t="shared" ca="1" si="2424"/>
        <v>0</v>
      </c>
      <c r="E15128" s="111">
        <f t="shared" ca="1" si="2425"/>
        <v>0</v>
      </c>
      <c r="F15128" s="111">
        <f t="shared" ca="1" si="2426"/>
        <v>0</v>
      </c>
      <c r="G15128" s="111">
        <f t="shared" ca="1" si="2417"/>
        <v>3.1635000255855115</v>
      </c>
    </row>
    <row r="15129" spans="2:9" ht="21" customHeight="1" x14ac:dyDescent="0.25">
      <c r="B15129" s="111">
        <f t="shared" ca="1" si="2422"/>
        <v>3.3590212578406562</v>
      </c>
      <c r="C15129" s="111">
        <f t="shared" ca="1" si="2423"/>
        <v>0</v>
      </c>
      <c r="D15129" s="111">
        <f t="shared" ca="1" si="2424"/>
        <v>0</v>
      </c>
      <c r="E15129" s="111">
        <f t="shared" ca="1" si="2425"/>
        <v>0</v>
      </c>
      <c r="F15129" s="111">
        <f t="shared" ca="1" si="2426"/>
        <v>0</v>
      </c>
      <c r="G15129" s="111">
        <f t="shared" ca="1" si="2417"/>
        <v>3.3590212578406562</v>
      </c>
    </row>
    <row r="15130" spans="2:9" ht="21" customHeight="1" x14ac:dyDescent="0.25">
      <c r="B15130" s="111">
        <f t="shared" ca="1" si="2422"/>
        <v>3.2479282825825289</v>
      </c>
      <c r="C15130" s="111">
        <f t="shared" ca="1" si="2423"/>
        <v>0.59445430067421279</v>
      </c>
      <c r="D15130" s="111">
        <f t="shared" ca="1" si="2424"/>
        <v>0</v>
      </c>
      <c r="E15130" s="111">
        <f t="shared" ca="1" si="2425"/>
        <v>1.6282104075360058</v>
      </c>
      <c r="F15130" s="111">
        <f t="shared" ca="1" si="2426"/>
        <v>0.51771214465982029</v>
      </c>
      <c r="G15130" s="111">
        <f t="shared" ref="G15130:G15193" ca="1" si="2427">SUM(B15130:F15130)</f>
        <v>5.9883051354525678</v>
      </c>
    </row>
    <row r="15131" spans="2:9" ht="21" customHeight="1" x14ac:dyDescent="0.25">
      <c r="B15131" s="111">
        <f t="shared" ca="1" si="2422"/>
        <v>1.7463928175360601</v>
      </c>
      <c r="C15131" s="111">
        <f t="shared" ca="1" si="2423"/>
        <v>0</v>
      </c>
      <c r="D15131" s="111">
        <f t="shared" ca="1" si="2424"/>
        <v>0</v>
      </c>
      <c r="E15131" s="111">
        <f t="shared" ca="1" si="2425"/>
        <v>0</v>
      </c>
      <c r="F15131" s="111">
        <f t="shared" ca="1" si="2426"/>
        <v>0</v>
      </c>
      <c r="G15131" s="111">
        <f t="shared" ca="1" si="2427"/>
        <v>1.7463928175360601</v>
      </c>
      <c r="H15131" s="111"/>
    </row>
    <row r="15132" spans="2:9" ht="21" customHeight="1" x14ac:dyDescent="0.25">
      <c r="B15132" s="111">
        <f t="shared" ca="1" si="2422"/>
        <v>3.2659434870893005</v>
      </c>
      <c r="C15132" s="111">
        <f t="shared" ca="1" si="2423"/>
        <v>0</v>
      </c>
      <c r="D15132" s="111">
        <f t="shared" ca="1" si="2424"/>
        <v>1.1384349085140388</v>
      </c>
      <c r="E15132" s="111">
        <f t="shared" ca="1" si="2425"/>
        <v>0</v>
      </c>
      <c r="F15132" s="111">
        <f t="shared" ca="1" si="2426"/>
        <v>0</v>
      </c>
      <c r="G15132" s="111">
        <f t="shared" ca="1" si="2427"/>
        <v>4.4043783956033398</v>
      </c>
    </row>
    <row r="15133" spans="2:9" ht="21" customHeight="1" x14ac:dyDescent="0.25">
      <c r="B15133" s="111">
        <f t="shared" ca="1" si="2422"/>
        <v>2.4480663625902848</v>
      </c>
      <c r="C15133" s="111">
        <f t="shared" ca="1" si="2423"/>
        <v>0.55383179722312559</v>
      </c>
      <c r="D15133" s="111">
        <f t="shared" ca="1" si="2424"/>
        <v>0</v>
      </c>
      <c r="E15133" s="111">
        <f t="shared" ca="1" si="2425"/>
        <v>0</v>
      </c>
      <c r="F15133" s="111">
        <f t="shared" ca="1" si="2426"/>
        <v>0</v>
      </c>
      <c r="G15133" s="111">
        <f t="shared" ca="1" si="2427"/>
        <v>3.0018981598134102</v>
      </c>
      <c r="I15133" s="111">
        <f t="shared" ref="I15133" ca="1" si="2428">SUM(G15104:G15133)</f>
        <v>92.02648504053009</v>
      </c>
    </row>
    <row r="15134" spans="2:9" ht="21" customHeight="1" x14ac:dyDescent="0.25">
      <c r="B15134" s="111">
        <f t="shared" ca="1" si="2422"/>
        <v>2.6993878431427771</v>
      </c>
      <c r="C15134" s="111">
        <f t="shared" ca="1" si="2423"/>
        <v>0</v>
      </c>
      <c r="D15134" s="111">
        <f t="shared" ca="1" si="2424"/>
        <v>0.74143652687741546</v>
      </c>
      <c r="E15134" s="111">
        <f t="shared" ca="1" si="2425"/>
        <v>0</v>
      </c>
      <c r="F15134" s="111">
        <f t="shared" ca="1" si="2426"/>
        <v>0</v>
      </c>
      <c r="G15134" s="111">
        <f t="shared" ca="1" si="2427"/>
        <v>3.4408243700201924</v>
      </c>
    </row>
    <row r="15135" spans="2:9" ht="21" customHeight="1" x14ac:dyDescent="0.25">
      <c r="B15135" s="111">
        <f t="shared" ca="1" si="2422"/>
        <v>1.6625705046657042</v>
      </c>
      <c r="C15135" s="111">
        <f t="shared" ca="1" si="2423"/>
        <v>0.40122823649407124</v>
      </c>
      <c r="D15135" s="111">
        <f t="shared" ca="1" si="2424"/>
        <v>0</v>
      </c>
      <c r="E15135" s="111">
        <f t="shared" ca="1" si="2425"/>
        <v>0</v>
      </c>
      <c r="F15135" s="111">
        <f t="shared" ca="1" si="2426"/>
        <v>0</v>
      </c>
      <c r="G15135" s="111">
        <f t="shared" ca="1" si="2427"/>
        <v>2.0637987411597756</v>
      </c>
    </row>
    <row r="15136" spans="2:9" ht="21" customHeight="1" x14ac:dyDescent="0.25">
      <c r="B15136" s="111">
        <f t="shared" ca="1" si="2422"/>
        <v>2.3248207696212861</v>
      </c>
      <c r="C15136" s="111">
        <f t="shared" ca="1" si="2423"/>
        <v>0</v>
      </c>
      <c r="D15136" s="111">
        <f t="shared" ca="1" si="2424"/>
        <v>0</v>
      </c>
      <c r="E15136" s="111">
        <f t="shared" ca="1" si="2425"/>
        <v>0</v>
      </c>
      <c r="F15136" s="111">
        <f t="shared" ca="1" si="2426"/>
        <v>0</v>
      </c>
      <c r="G15136" s="111">
        <f t="shared" ca="1" si="2427"/>
        <v>2.3248207696212861</v>
      </c>
    </row>
    <row r="15137" spans="2:8" ht="21" customHeight="1" x14ac:dyDescent="0.25">
      <c r="B15137" s="111">
        <f t="shared" ca="1" si="2422"/>
        <v>2.804302941007923</v>
      </c>
      <c r="C15137" s="111">
        <f t="shared" ca="1" si="2423"/>
        <v>0</v>
      </c>
      <c r="D15137" s="111">
        <f t="shared" ca="1" si="2424"/>
        <v>0</v>
      </c>
      <c r="E15137" s="111">
        <f t="shared" ca="1" si="2425"/>
        <v>1.5920285316047427</v>
      </c>
      <c r="F15137" s="111">
        <f t="shared" ca="1" si="2426"/>
        <v>0</v>
      </c>
      <c r="G15137" s="111">
        <f t="shared" ca="1" si="2427"/>
        <v>4.3963314726126654</v>
      </c>
    </row>
    <row r="15138" spans="2:8" ht="21" customHeight="1" x14ac:dyDescent="0.25">
      <c r="B15138" s="111">
        <f t="shared" ca="1" si="2422"/>
        <v>3.3672618431533423</v>
      </c>
      <c r="C15138" s="111">
        <f t="shared" ca="1" si="2423"/>
        <v>0.44780662679436811</v>
      </c>
      <c r="D15138" s="111">
        <f t="shared" ca="1" si="2424"/>
        <v>0</v>
      </c>
      <c r="E15138" s="111">
        <f t="shared" ca="1" si="2425"/>
        <v>1.4339314881369871</v>
      </c>
      <c r="F15138" s="111">
        <f t="shared" ca="1" si="2426"/>
        <v>0</v>
      </c>
      <c r="G15138" s="111">
        <f t="shared" ca="1" si="2427"/>
        <v>5.2489999580846973</v>
      </c>
    </row>
    <row r="15139" spans="2:8" ht="21" customHeight="1" x14ac:dyDescent="0.25">
      <c r="B15139" s="111">
        <f t="shared" ca="1" si="2422"/>
        <v>3.0581940023195715</v>
      </c>
      <c r="C15139" s="111">
        <f t="shared" ca="1" si="2423"/>
        <v>0</v>
      </c>
      <c r="D15139" s="111">
        <f t="shared" ca="1" si="2424"/>
        <v>0</v>
      </c>
      <c r="E15139" s="111">
        <f t="shared" ca="1" si="2425"/>
        <v>0</v>
      </c>
      <c r="F15139" s="111">
        <f t="shared" ca="1" si="2426"/>
        <v>0</v>
      </c>
      <c r="G15139" s="111">
        <f t="shared" ca="1" si="2427"/>
        <v>3.0581940023195715</v>
      </c>
    </row>
    <row r="15140" spans="2:8" ht="21" customHeight="1" x14ac:dyDescent="0.25">
      <c r="B15140" s="111">
        <f t="shared" ca="1" si="2422"/>
        <v>3.2302421685021616</v>
      </c>
      <c r="C15140" s="111">
        <f t="shared" ca="1" si="2423"/>
        <v>0</v>
      </c>
      <c r="D15140" s="111">
        <f t="shared" ca="1" si="2424"/>
        <v>0</v>
      </c>
      <c r="E15140" s="111">
        <f t="shared" ca="1" si="2425"/>
        <v>0.92839867622236549</v>
      </c>
      <c r="F15140" s="111">
        <f t="shared" ca="1" si="2426"/>
        <v>0</v>
      </c>
      <c r="G15140" s="111">
        <f t="shared" ca="1" si="2427"/>
        <v>4.1586408447245269</v>
      </c>
      <c r="H15140" s="111">
        <f t="shared" ref="H15140" ca="1" si="2429">SUM(G15134:G15140)</f>
        <v>24.691610158542716</v>
      </c>
    </row>
    <row r="15141" spans="2:8" ht="21" customHeight="1" x14ac:dyDescent="0.25">
      <c r="B15141" s="111">
        <f t="shared" ca="1" si="2422"/>
        <v>2.6321821358033426</v>
      </c>
      <c r="C15141" s="111">
        <f t="shared" ca="1" si="2423"/>
        <v>0</v>
      </c>
      <c r="D15141" s="111">
        <f t="shared" ca="1" si="2424"/>
        <v>0</v>
      </c>
      <c r="E15141" s="111">
        <f t="shared" ca="1" si="2425"/>
        <v>0</v>
      </c>
      <c r="F15141" s="111">
        <f t="shared" ca="1" si="2426"/>
        <v>0</v>
      </c>
      <c r="G15141" s="111">
        <f t="shared" ca="1" si="2427"/>
        <v>2.6321821358033426</v>
      </c>
    </row>
    <row r="15142" spans="2:8" ht="21" customHeight="1" x14ac:dyDescent="0.25">
      <c r="B15142" s="111">
        <f t="shared" ca="1" si="2422"/>
        <v>2.1345225394065546</v>
      </c>
      <c r="C15142" s="111">
        <f t="shared" ca="1" si="2423"/>
        <v>0.4207235653989172</v>
      </c>
      <c r="D15142" s="111">
        <f t="shared" ca="1" si="2424"/>
        <v>0</v>
      </c>
      <c r="E15142" s="111">
        <f t="shared" ca="1" si="2425"/>
        <v>0</v>
      </c>
      <c r="F15142" s="111">
        <f t="shared" ca="1" si="2426"/>
        <v>0</v>
      </c>
      <c r="G15142" s="111">
        <f t="shared" ca="1" si="2427"/>
        <v>2.5552461048054718</v>
      </c>
    </row>
    <row r="15143" spans="2:8" ht="21" customHeight="1" x14ac:dyDescent="0.25">
      <c r="B15143" s="111">
        <f t="shared" ca="1" si="2422"/>
        <v>3.3778311470324001</v>
      </c>
      <c r="C15143" s="111">
        <f t="shared" ca="1" si="2423"/>
        <v>0.44320773796240354</v>
      </c>
      <c r="D15143" s="111">
        <f t="shared" ca="1" si="2424"/>
        <v>0</v>
      </c>
      <c r="E15143" s="111">
        <f t="shared" ca="1" si="2425"/>
        <v>0</v>
      </c>
      <c r="F15143" s="111">
        <f t="shared" ca="1" si="2426"/>
        <v>0</v>
      </c>
      <c r="G15143" s="111">
        <f t="shared" ca="1" si="2427"/>
        <v>3.8210388849948034</v>
      </c>
    </row>
    <row r="15144" spans="2:8" ht="21" customHeight="1" x14ac:dyDescent="0.25">
      <c r="B15144" s="111">
        <f t="shared" ca="1" si="2422"/>
        <v>2.7540428071679446</v>
      </c>
      <c r="C15144" s="111">
        <f t="shared" ca="1" si="2423"/>
        <v>0</v>
      </c>
      <c r="D15144" s="111">
        <f t="shared" ca="1" si="2424"/>
        <v>0</v>
      </c>
      <c r="E15144" s="111">
        <f t="shared" ca="1" si="2425"/>
        <v>0</v>
      </c>
      <c r="F15144" s="111">
        <f t="shared" ca="1" si="2426"/>
        <v>0</v>
      </c>
      <c r="G15144" s="111">
        <f t="shared" ca="1" si="2427"/>
        <v>2.7540428071679446</v>
      </c>
    </row>
    <row r="15145" spans="2:8" ht="21" customHeight="1" x14ac:dyDescent="0.25">
      <c r="B15145" s="111">
        <f t="shared" ca="1" si="2422"/>
        <v>1.6967483779492181</v>
      </c>
      <c r="C15145" s="111">
        <f t="shared" ca="1" si="2423"/>
        <v>0</v>
      </c>
      <c r="D15145" s="111">
        <f t="shared" ca="1" si="2424"/>
        <v>0</v>
      </c>
      <c r="E15145" s="111">
        <f t="shared" ca="1" si="2425"/>
        <v>0</v>
      </c>
      <c r="F15145" s="111">
        <f t="shared" ca="1" si="2426"/>
        <v>0</v>
      </c>
      <c r="G15145" s="111">
        <f t="shared" ca="1" si="2427"/>
        <v>1.6967483779492181</v>
      </c>
    </row>
    <row r="15146" spans="2:8" ht="21" customHeight="1" x14ac:dyDescent="0.25">
      <c r="B15146" s="111">
        <f t="shared" ca="1" si="2422"/>
        <v>2.3234088918847364</v>
      </c>
      <c r="C15146" s="111">
        <f t="shared" ca="1" si="2423"/>
        <v>0.55097740810153806</v>
      </c>
      <c r="D15146" s="111">
        <f t="shared" ca="1" si="2424"/>
        <v>0</v>
      </c>
      <c r="E15146" s="111">
        <f t="shared" ca="1" si="2425"/>
        <v>0</v>
      </c>
      <c r="F15146" s="111">
        <f t="shared" ca="1" si="2426"/>
        <v>0.37841935477226407</v>
      </c>
      <c r="G15146" s="111">
        <f t="shared" ca="1" si="2427"/>
        <v>3.2528056547585384</v>
      </c>
    </row>
    <row r="15147" spans="2:8" ht="21" customHeight="1" x14ac:dyDescent="0.25">
      <c r="B15147" s="111">
        <f t="shared" ca="1" si="2422"/>
        <v>1.6047854353342081</v>
      </c>
      <c r="C15147" s="111">
        <f t="shared" ca="1" si="2423"/>
        <v>0</v>
      </c>
      <c r="D15147" s="111">
        <f t="shared" ca="1" si="2424"/>
        <v>1.0789640159624685</v>
      </c>
      <c r="E15147" s="111">
        <f t="shared" ca="1" si="2425"/>
        <v>0</v>
      </c>
      <c r="F15147" s="111">
        <f t="shared" ca="1" si="2426"/>
        <v>0</v>
      </c>
      <c r="G15147" s="111">
        <f t="shared" ca="1" si="2427"/>
        <v>2.6837494512966766</v>
      </c>
      <c r="H15147" s="111"/>
    </row>
    <row r="15148" spans="2:8" ht="21" customHeight="1" x14ac:dyDescent="0.25">
      <c r="B15148" s="111">
        <f t="shared" ca="1" si="2422"/>
        <v>2.4386541059518323</v>
      </c>
      <c r="C15148" s="111">
        <f t="shared" ca="1" si="2423"/>
        <v>0.50820643329359727</v>
      </c>
      <c r="D15148" s="111">
        <f t="shared" ca="1" si="2424"/>
        <v>0</v>
      </c>
      <c r="E15148" s="111">
        <f t="shared" ca="1" si="2425"/>
        <v>0</v>
      </c>
      <c r="F15148" s="111">
        <f t="shared" ca="1" si="2426"/>
        <v>0</v>
      </c>
      <c r="G15148" s="111">
        <f t="shared" ca="1" si="2427"/>
        <v>2.9468605392454297</v>
      </c>
    </row>
    <row r="15149" spans="2:8" ht="21" customHeight="1" x14ac:dyDescent="0.25">
      <c r="B15149" s="111">
        <f t="shared" ca="1" si="2422"/>
        <v>3.2335710410122047</v>
      </c>
      <c r="C15149" s="111">
        <f t="shared" ca="1" si="2423"/>
        <v>0</v>
      </c>
      <c r="D15149" s="111">
        <f t="shared" ca="1" si="2424"/>
        <v>0</v>
      </c>
      <c r="E15149" s="111">
        <f t="shared" ca="1" si="2425"/>
        <v>0</v>
      </c>
      <c r="F15149" s="111">
        <f t="shared" ca="1" si="2426"/>
        <v>0</v>
      </c>
      <c r="G15149" s="111">
        <f t="shared" ca="1" si="2427"/>
        <v>3.2335710410122047</v>
      </c>
    </row>
    <row r="15150" spans="2:8" ht="21" customHeight="1" x14ac:dyDescent="0.25">
      <c r="B15150" s="111">
        <f t="shared" ca="1" si="2422"/>
        <v>2.1655121944521971</v>
      </c>
      <c r="C15150" s="111">
        <f t="shared" ca="1" si="2423"/>
        <v>0</v>
      </c>
      <c r="D15150" s="111">
        <f t="shared" ca="1" si="2424"/>
        <v>0</v>
      </c>
      <c r="E15150" s="111">
        <f t="shared" ca="1" si="2425"/>
        <v>0</v>
      </c>
      <c r="F15150" s="111">
        <f t="shared" ca="1" si="2426"/>
        <v>0</v>
      </c>
      <c r="G15150" s="111">
        <f t="shared" ca="1" si="2427"/>
        <v>2.1655121944521971</v>
      </c>
    </row>
    <row r="15151" spans="2:8" ht="21" customHeight="1" x14ac:dyDescent="0.25">
      <c r="B15151" s="111">
        <f t="shared" ca="1" si="2422"/>
        <v>2.1105364527673913</v>
      </c>
      <c r="C15151" s="111">
        <f t="shared" ca="1" si="2423"/>
        <v>0</v>
      </c>
      <c r="D15151" s="111">
        <f t="shared" ca="1" si="2424"/>
        <v>0</v>
      </c>
      <c r="E15151" s="111">
        <f t="shared" ca="1" si="2425"/>
        <v>0</v>
      </c>
      <c r="F15151" s="111">
        <f t="shared" ca="1" si="2426"/>
        <v>0</v>
      </c>
      <c r="G15151" s="111">
        <f t="shared" ca="1" si="2427"/>
        <v>2.1105364527673913</v>
      </c>
    </row>
    <row r="15152" spans="2:8" ht="21" customHeight="1" x14ac:dyDescent="0.25">
      <c r="B15152" s="111">
        <f t="shared" ca="1" si="2422"/>
        <v>1.8358661619127408</v>
      </c>
      <c r="C15152" s="111">
        <f t="shared" ca="1" si="2423"/>
        <v>0</v>
      </c>
      <c r="D15152" s="111">
        <f t="shared" ca="1" si="2424"/>
        <v>0</v>
      </c>
      <c r="E15152" s="111">
        <f t="shared" ca="1" si="2425"/>
        <v>0</v>
      </c>
      <c r="F15152" s="111">
        <f t="shared" ca="1" si="2426"/>
        <v>0</v>
      </c>
      <c r="G15152" s="111">
        <f t="shared" ca="1" si="2427"/>
        <v>1.8358661619127408</v>
      </c>
    </row>
    <row r="15153" spans="2:9" ht="21" customHeight="1" x14ac:dyDescent="0.25">
      <c r="B15153" s="111">
        <f t="shared" ca="1" si="2422"/>
        <v>2.5772511928322324</v>
      </c>
      <c r="C15153" s="111">
        <f t="shared" ca="1" si="2423"/>
        <v>0.4581958056885731</v>
      </c>
      <c r="D15153" s="111">
        <f t="shared" ca="1" si="2424"/>
        <v>0</v>
      </c>
      <c r="E15153" s="111">
        <f t="shared" ca="1" si="2425"/>
        <v>0</v>
      </c>
      <c r="F15153" s="111">
        <f t="shared" ca="1" si="2426"/>
        <v>0</v>
      </c>
      <c r="G15153" s="111">
        <f t="shared" ca="1" si="2427"/>
        <v>3.0354469985208055</v>
      </c>
    </row>
    <row r="15154" spans="2:9" ht="21" customHeight="1" x14ac:dyDescent="0.25">
      <c r="B15154" s="111">
        <f t="shared" ca="1" si="2422"/>
        <v>1.9461717045684452</v>
      </c>
      <c r="C15154" s="111">
        <f t="shared" ca="1" si="2423"/>
        <v>0</v>
      </c>
      <c r="D15154" s="111">
        <f t="shared" ca="1" si="2424"/>
        <v>0</v>
      </c>
      <c r="E15154" s="111">
        <f t="shared" ca="1" si="2425"/>
        <v>0</v>
      </c>
      <c r="F15154" s="111">
        <f t="shared" ca="1" si="2426"/>
        <v>0</v>
      </c>
      <c r="G15154" s="111">
        <f t="shared" ca="1" si="2427"/>
        <v>1.9461717045684452</v>
      </c>
      <c r="H15154" s="111"/>
    </row>
    <row r="15155" spans="2:9" ht="21" customHeight="1" x14ac:dyDescent="0.25">
      <c r="B15155" s="111">
        <f t="shared" ca="1" si="2422"/>
        <v>2.432524991336332</v>
      </c>
      <c r="C15155" s="111">
        <f t="shared" ca="1" si="2423"/>
        <v>0.54030997824659699</v>
      </c>
      <c r="D15155" s="111">
        <f t="shared" ca="1" si="2424"/>
        <v>0</v>
      </c>
      <c r="E15155" s="111">
        <f t="shared" ca="1" si="2425"/>
        <v>0</v>
      </c>
      <c r="F15155" s="111">
        <f t="shared" ca="1" si="2426"/>
        <v>0</v>
      </c>
      <c r="G15155" s="111">
        <f t="shared" ca="1" si="2427"/>
        <v>2.9728349695829293</v>
      </c>
    </row>
    <row r="15156" spans="2:9" ht="21" customHeight="1" x14ac:dyDescent="0.25">
      <c r="B15156" s="111">
        <f t="shared" ca="1" si="2422"/>
        <v>2.4191448642650073</v>
      </c>
      <c r="C15156" s="111">
        <f t="shared" ca="1" si="2423"/>
        <v>0</v>
      </c>
      <c r="D15156" s="111">
        <f t="shared" ca="1" si="2424"/>
        <v>0</v>
      </c>
      <c r="E15156" s="111">
        <f t="shared" ca="1" si="2425"/>
        <v>0</v>
      </c>
      <c r="F15156" s="111">
        <f t="shared" ca="1" si="2426"/>
        <v>0</v>
      </c>
      <c r="G15156" s="111">
        <f t="shared" ca="1" si="2427"/>
        <v>2.4191448642650073</v>
      </c>
    </row>
    <row r="15157" spans="2:9" ht="21" customHeight="1" x14ac:dyDescent="0.25">
      <c r="B15157" s="111">
        <f t="shared" ca="1" si="2422"/>
        <v>3.341458070860484</v>
      </c>
      <c r="C15157" s="111">
        <f t="shared" ca="1" si="2423"/>
        <v>0</v>
      </c>
      <c r="D15157" s="111">
        <f t="shared" ca="1" si="2424"/>
        <v>0</v>
      </c>
      <c r="E15157" s="111">
        <f t="shared" ca="1" si="2425"/>
        <v>0</v>
      </c>
      <c r="F15157" s="111">
        <f t="shared" ca="1" si="2426"/>
        <v>0</v>
      </c>
      <c r="G15157" s="111">
        <f t="shared" ca="1" si="2427"/>
        <v>3.341458070860484</v>
      </c>
    </row>
    <row r="15158" spans="2:9" ht="21" customHeight="1" x14ac:dyDescent="0.25">
      <c r="B15158" s="111">
        <f t="shared" ca="1" si="2422"/>
        <v>1.5691836162166881</v>
      </c>
      <c r="C15158" s="111">
        <f t="shared" ca="1" si="2423"/>
        <v>0.57762670798301941</v>
      </c>
      <c r="D15158" s="111">
        <f t="shared" ca="1" si="2424"/>
        <v>0</v>
      </c>
      <c r="E15158" s="111">
        <f t="shared" ca="1" si="2425"/>
        <v>0</v>
      </c>
      <c r="F15158" s="111">
        <f t="shared" ca="1" si="2426"/>
        <v>0</v>
      </c>
      <c r="G15158" s="111">
        <f t="shared" ca="1" si="2427"/>
        <v>2.1468103241997074</v>
      </c>
    </row>
    <row r="15159" spans="2:9" ht="21" customHeight="1" x14ac:dyDescent="0.25">
      <c r="B15159" s="111">
        <f t="shared" ca="1" si="2422"/>
        <v>2.0495293862750055</v>
      </c>
      <c r="C15159" s="111">
        <f t="shared" ca="1" si="2423"/>
        <v>0.43890031452172762</v>
      </c>
      <c r="D15159" s="111">
        <f t="shared" ca="1" si="2424"/>
        <v>0</v>
      </c>
      <c r="E15159" s="111">
        <f t="shared" ca="1" si="2425"/>
        <v>0</v>
      </c>
      <c r="F15159" s="111">
        <f t="shared" ca="1" si="2426"/>
        <v>0</v>
      </c>
      <c r="G15159" s="111">
        <f t="shared" ca="1" si="2427"/>
        <v>2.4884297007967331</v>
      </c>
    </row>
    <row r="15160" spans="2:9" ht="21" customHeight="1" x14ac:dyDescent="0.25">
      <c r="B15160" s="111">
        <f t="shared" ca="1" si="2422"/>
        <v>2.5819598668399406</v>
      </c>
      <c r="C15160" s="111">
        <f t="shared" ca="1" si="2423"/>
        <v>0.47459754920778657</v>
      </c>
      <c r="D15160" s="111">
        <f t="shared" ca="1" si="2424"/>
        <v>0</v>
      </c>
      <c r="E15160" s="111">
        <f t="shared" ca="1" si="2425"/>
        <v>0</v>
      </c>
      <c r="F15160" s="111">
        <f t="shared" ca="1" si="2426"/>
        <v>0</v>
      </c>
      <c r="G15160" s="111">
        <f t="shared" ca="1" si="2427"/>
        <v>3.0565574160477271</v>
      </c>
    </row>
    <row r="15161" spans="2:9" ht="21" customHeight="1" x14ac:dyDescent="0.25">
      <c r="B15161" s="111">
        <f t="shared" ca="1" si="2422"/>
        <v>2.7695947883398726</v>
      </c>
      <c r="C15161" s="111">
        <f t="shared" ca="1" si="2423"/>
        <v>0.51933530645953385</v>
      </c>
      <c r="D15161" s="111">
        <f t="shared" ca="1" si="2424"/>
        <v>0</v>
      </c>
      <c r="E15161" s="111">
        <f t="shared" ca="1" si="2425"/>
        <v>0</v>
      </c>
      <c r="F15161" s="111">
        <f t="shared" ca="1" si="2426"/>
        <v>0.77870864097686376</v>
      </c>
      <c r="G15161" s="111">
        <f t="shared" ca="1" si="2427"/>
        <v>4.0676387357762698</v>
      </c>
      <c r="H15161" s="111"/>
    </row>
    <row r="15162" spans="2:9" ht="21" customHeight="1" x14ac:dyDescent="0.25">
      <c r="B15162" s="111">
        <f t="shared" ca="1" si="2422"/>
        <v>2.5608773586605187</v>
      </c>
      <c r="C15162" s="111">
        <f t="shared" ca="1" si="2423"/>
        <v>0.48763960174296278</v>
      </c>
      <c r="D15162" s="111">
        <f t="shared" ca="1" si="2424"/>
        <v>0</v>
      </c>
      <c r="E15162" s="111">
        <f t="shared" ca="1" si="2425"/>
        <v>0</v>
      </c>
      <c r="F15162" s="111">
        <f t="shared" ca="1" si="2426"/>
        <v>0</v>
      </c>
      <c r="G15162" s="111">
        <f t="shared" ca="1" si="2427"/>
        <v>3.0485169604034814</v>
      </c>
    </row>
    <row r="15163" spans="2:9" ht="21" customHeight="1" x14ac:dyDescent="0.25">
      <c r="B15163" s="111">
        <f t="shared" ca="1" si="2422"/>
        <v>2.1010874083425759</v>
      </c>
      <c r="C15163" s="111">
        <f t="shared" ca="1" si="2423"/>
        <v>0.56628061147919218</v>
      </c>
      <c r="D15163" s="111">
        <f t="shared" ca="1" si="2424"/>
        <v>0</v>
      </c>
      <c r="E15163" s="111">
        <f t="shared" ca="1" si="2425"/>
        <v>0.77277639594044623</v>
      </c>
      <c r="F15163" s="111">
        <f t="shared" ca="1" si="2426"/>
        <v>0</v>
      </c>
      <c r="G15163" s="111">
        <f t="shared" ca="1" si="2427"/>
        <v>3.4401444157622141</v>
      </c>
      <c r="I15163" s="111">
        <f t="shared" ref="I15163" ca="1" si="2430">SUM(G15134:G15163)</f>
        <v>88.342924125492473</v>
      </c>
    </row>
    <row r="15164" spans="2:9" ht="21" customHeight="1" x14ac:dyDescent="0.25">
      <c r="B15164" s="111">
        <f t="shared" ca="1" si="2422"/>
        <v>2.937921723692229</v>
      </c>
      <c r="C15164" s="111">
        <f t="shared" ca="1" si="2423"/>
        <v>0.51404734547775843</v>
      </c>
      <c r="D15164" s="111">
        <f t="shared" ca="1" si="2424"/>
        <v>0</v>
      </c>
      <c r="E15164" s="111">
        <f t="shared" ca="1" si="2425"/>
        <v>0</v>
      </c>
      <c r="F15164" s="111">
        <f t="shared" ca="1" si="2426"/>
        <v>0</v>
      </c>
      <c r="G15164" s="111">
        <f t="shared" ca="1" si="2427"/>
        <v>3.4519690691699876</v>
      </c>
    </row>
    <row r="15165" spans="2:9" ht="21" customHeight="1" x14ac:dyDescent="0.25">
      <c r="B15165" s="111">
        <f t="shared" ca="1" si="2422"/>
        <v>2.9255101052172652</v>
      </c>
      <c r="C15165" s="111">
        <f t="shared" ca="1" si="2423"/>
        <v>0.40431778242543848</v>
      </c>
      <c r="D15165" s="111">
        <f t="shared" ca="1" si="2424"/>
        <v>0</v>
      </c>
      <c r="E15165" s="111">
        <f t="shared" ca="1" si="2425"/>
        <v>0</v>
      </c>
      <c r="F15165" s="111">
        <f t="shared" ca="1" si="2426"/>
        <v>0</v>
      </c>
      <c r="G15165" s="111">
        <f t="shared" ca="1" si="2427"/>
        <v>3.3298278876427037</v>
      </c>
    </row>
    <row r="15166" spans="2:9" ht="21" customHeight="1" x14ac:dyDescent="0.25">
      <c r="B15166" s="111">
        <f t="shared" ca="1" si="2422"/>
        <v>2.8303444537778559</v>
      </c>
      <c r="C15166" s="111">
        <f t="shared" ca="1" si="2423"/>
        <v>0.46366678280232543</v>
      </c>
      <c r="D15166" s="111">
        <f t="shared" ca="1" si="2424"/>
        <v>0</v>
      </c>
      <c r="E15166" s="111">
        <f t="shared" ca="1" si="2425"/>
        <v>0</v>
      </c>
      <c r="F15166" s="111">
        <f t="shared" ca="1" si="2426"/>
        <v>0</v>
      </c>
      <c r="G15166" s="111">
        <f t="shared" ca="1" si="2427"/>
        <v>3.2940112365801815</v>
      </c>
    </row>
    <row r="15167" spans="2:9" ht="21" customHeight="1" x14ac:dyDescent="0.25">
      <c r="B15167" s="111">
        <f t="shared" ca="1" si="2422"/>
        <v>2.134991348015844</v>
      </c>
      <c r="C15167" s="111">
        <f t="shared" ca="1" si="2423"/>
        <v>0.57719978158837881</v>
      </c>
      <c r="D15167" s="111">
        <f t="shared" ca="1" si="2424"/>
        <v>0</v>
      </c>
      <c r="E15167" s="111">
        <f t="shared" ca="1" si="2425"/>
        <v>0</v>
      </c>
      <c r="F15167" s="111">
        <f t="shared" ca="1" si="2426"/>
        <v>0</v>
      </c>
      <c r="G15167" s="111">
        <f t="shared" ca="1" si="2427"/>
        <v>2.7121911296042227</v>
      </c>
    </row>
    <row r="15168" spans="2:9" ht="21" customHeight="1" x14ac:dyDescent="0.25">
      <c r="B15168" s="111">
        <f t="shared" ca="1" si="2422"/>
        <v>1.9977383036169833</v>
      </c>
      <c r="C15168" s="111">
        <f t="shared" ca="1" si="2423"/>
        <v>0</v>
      </c>
      <c r="D15168" s="111">
        <f t="shared" ca="1" si="2424"/>
        <v>0</v>
      </c>
      <c r="E15168" s="111">
        <f t="shared" ca="1" si="2425"/>
        <v>0</v>
      </c>
      <c r="F15168" s="111">
        <f t="shared" ca="1" si="2426"/>
        <v>0</v>
      </c>
      <c r="G15168" s="111">
        <f t="shared" ca="1" si="2427"/>
        <v>1.9977383036169833</v>
      </c>
    </row>
    <row r="15169" spans="2:8" ht="21" customHeight="1" x14ac:dyDescent="0.25">
      <c r="B15169" s="111">
        <f t="shared" ca="1" si="2422"/>
        <v>2.5392861431467173</v>
      </c>
      <c r="C15169" s="111">
        <f t="shared" ca="1" si="2423"/>
        <v>0.58918696314264929</v>
      </c>
      <c r="D15169" s="111">
        <f t="shared" ca="1" si="2424"/>
        <v>0</v>
      </c>
      <c r="E15169" s="111">
        <f t="shared" ca="1" si="2425"/>
        <v>0</v>
      </c>
      <c r="F15169" s="111">
        <f t="shared" ca="1" si="2426"/>
        <v>0</v>
      </c>
      <c r="G15169" s="111">
        <f t="shared" ca="1" si="2427"/>
        <v>3.1284731062893667</v>
      </c>
    </row>
    <row r="15170" spans="2:8" ht="21" customHeight="1" x14ac:dyDescent="0.25">
      <c r="B15170" s="111">
        <f t="shared" ca="1" si="2422"/>
        <v>2.6886956564162103</v>
      </c>
      <c r="C15170" s="111">
        <f t="shared" ca="1" si="2423"/>
        <v>0.49356574084112842</v>
      </c>
      <c r="D15170" s="111">
        <f t="shared" ca="1" si="2424"/>
        <v>0</v>
      </c>
      <c r="E15170" s="111">
        <f t="shared" ca="1" si="2425"/>
        <v>0</v>
      </c>
      <c r="F15170" s="111">
        <f t="shared" ca="1" si="2426"/>
        <v>0</v>
      </c>
      <c r="G15170" s="111">
        <f t="shared" ca="1" si="2427"/>
        <v>3.1822613972573386</v>
      </c>
      <c r="H15170" s="111">
        <f t="shared" ref="H15170" ca="1" si="2431">SUM(G15164:G15170)</f>
        <v>21.096472130160787</v>
      </c>
    </row>
    <row r="15171" spans="2:8" ht="21" customHeight="1" x14ac:dyDescent="0.25">
      <c r="B15171" s="111">
        <f t="shared" ca="1" si="2422"/>
        <v>2.5642717636083887</v>
      </c>
      <c r="C15171" s="111">
        <f t="shared" ca="1" si="2423"/>
        <v>0</v>
      </c>
      <c r="D15171" s="111">
        <f t="shared" ca="1" si="2424"/>
        <v>0</v>
      </c>
      <c r="E15171" s="111">
        <f t="shared" ca="1" si="2425"/>
        <v>0</v>
      </c>
      <c r="F15171" s="111">
        <f t="shared" ca="1" si="2426"/>
        <v>0</v>
      </c>
      <c r="G15171" s="111">
        <f t="shared" ca="1" si="2427"/>
        <v>2.5642717636083887</v>
      </c>
    </row>
    <row r="15172" spans="2:8" ht="21" customHeight="1" x14ac:dyDescent="0.25">
      <c r="B15172" s="111">
        <f t="shared" ca="1" si="2422"/>
        <v>2.5530727440499437</v>
      </c>
      <c r="C15172" s="111">
        <f t="shared" ca="1" si="2423"/>
        <v>0</v>
      </c>
      <c r="D15172" s="111">
        <f t="shared" ca="1" si="2424"/>
        <v>0</v>
      </c>
      <c r="E15172" s="111">
        <f t="shared" ca="1" si="2425"/>
        <v>0</v>
      </c>
      <c r="F15172" s="111">
        <f t="shared" ca="1" si="2426"/>
        <v>0</v>
      </c>
      <c r="G15172" s="111">
        <f t="shared" ca="1" si="2427"/>
        <v>2.5530727440499437</v>
      </c>
    </row>
    <row r="15173" spans="2:8" ht="21" customHeight="1" x14ac:dyDescent="0.25">
      <c r="B15173" s="111">
        <f t="shared" ca="1" si="2422"/>
        <v>2.9440627147688319</v>
      </c>
      <c r="C15173" s="111">
        <f t="shared" ca="1" si="2423"/>
        <v>0</v>
      </c>
      <c r="D15173" s="111">
        <f t="shared" ca="1" si="2424"/>
        <v>1.1543708904399921</v>
      </c>
      <c r="E15173" s="111">
        <f t="shared" ca="1" si="2425"/>
        <v>0</v>
      </c>
      <c r="F15173" s="111">
        <f t="shared" ca="1" si="2426"/>
        <v>0</v>
      </c>
      <c r="G15173" s="111">
        <f t="shared" ca="1" si="2427"/>
        <v>4.0984336052088235</v>
      </c>
    </row>
    <row r="15174" spans="2:8" ht="21" customHeight="1" x14ac:dyDescent="0.25">
      <c r="B15174" s="111">
        <f t="shared" ca="1" si="2422"/>
        <v>3.2143671428529452</v>
      </c>
      <c r="C15174" s="111">
        <f t="shared" ca="1" si="2423"/>
        <v>0.42841349455968258</v>
      </c>
      <c r="D15174" s="111">
        <f t="shared" ca="1" si="2424"/>
        <v>0</v>
      </c>
      <c r="E15174" s="111">
        <f t="shared" ca="1" si="2425"/>
        <v>0</v>
      </c>
      <c r="F15174" s="111">
        <f t="shared" ca="1" si="2426"/>
        <v>0</v>
      </c>
      <c r="G15174" s="111">
        <f t="shared" ca="1" si="2427"/>
        <v>3.6427806374126277</v>
      </c>
    </row>
    <row r="15175" spans="2:8" ht="21" customHeight="1" x14ac:dyDescent="0.25">
      <c r="B15175" s="111">
        <f t="shared" ca="1" si="2422"/>
        <v>2.7583575515120593</v>
      </c>
      <c r="C15175" s="111">
        <f t="shared" ca="1" si="2423"/>
        <v>0</v>
      </c>
      <c r="D15175" s="111">
        <f t="shared" ca="1" si="2424"/>
        <v>0</v>
      </c>
      <c r="E15175" s="111">
        <f t="shared" ca="1" si="2425"/>
        <v>0</v>
      </c>
      <c r="F15175" s="111">
        <f t="shared" ca="1" si="2426"/>
        <v>0</v>
      </c>
      <c r="G15175" s="111">
        <f t="shared" ca="1" si="2427"/>
        <v>2.7583575515120593</v>
      </c>
    </row>
    <row r="15176" spans="2:8" ht="21" customHeight="1" x14ac:dyDescent="0.25">
      <c r="B15176" s="111">
        <f t="shared" ca="1" si="2422"/>
        <v>2.2133233600904951</v>
      </c>
      <c r="C15176" s="111">
        <f t="shared" ca="1" si="2423"/>
        <v>0</v>
      </c>
      <c r="D15176" s="111">
        <f t="shared" ca="1" si="2424"/>
        <v>0</v>
      </c>
      <c r="E15176" s="111">
        <f t="shared" ca="1" si="2425"/>
        <v>0</v>
      </c>
      <c r="F15176" s="111">
        <f t="shared" ca="1" si="2426"/>
        <v>0</v>
      </c>
      <c r="G15176" s="111">
        <f t="shared" ca="1" si="2427"/>
        <v>2.2133233600904951</v>
      </c>
    </row>
    <row r="15177" spans="2:8" ht="21" customHeight="1" x14ac:dyDescent="0.25">
      <c r="B15177" s="111">
        <f t="shared" ca="1" si="2422"/>
        <v>2.0374558271117751</v>
      </c>
      <c r="C15177" s="111">
        <f t="shared" ca="1" si="2423"/>
        <v>0.48429094665398742</v>
      </c>
      <c r="D15177" s="111">
        <f t="shared" ca="1" si="2424"/>
        <v>0</v>
      </c>
      <c r="E15177" s="111">
        <f t="shared" ca="1" si="2425"/>
        <v>0</v>
      </c>
      <c r="F15177" s="111">
        <f t="shared" ca="1" si="2426"/>
        <v>0</v>
      </c>
      <c r="G15177" s="111">
        <f t="shared" ca="1" si="2427"/>
        <v>2.5217467737657624</v>
      </c>
      <c r="H15177" s="111"/>
    </row>
    <row r="15178" spans="2:8" ht="21" customHeight="1" x14ac:dyDescent="0.25">
      <c r="B15178" s="111">
        <f t="shared" ca="1" si="2422"/>
        <v>2.5226132891662192</v>
      </c>
      <c r="C15178" s="111">
        <f t="shared" ca="1" si="2423"/>
        <v>0.55330632063099006</v>
      </c>
      <c r="D15178" s="111">
        <f t="shared" ca="1" si="2424"/>
        <v>1.4469774222248828</v>
      </c>
      <c r="E15178" s="111">
        <f t="shared" ca="1" si="2425"/>
        <v>0</v>
      </c>
      <c r="F15178" s="111">
        <f t="shared" ca="1" si="2426"/>
        <v>0</v>
      </c>
      <c r="G15178" s="111">
        <f t="shared" ca="1" si="2427"/>
        <v>4.522897032022092</v>
      </c>
    </row>
    <row r="15179" spans="2:8" ht="21" customHeight="1" x14ac:dyDescent="0.25">
      <c r="B15179" s="111">
        <f t="shared" ca="1" si="2422"/>
        <v>1.5888821315927688</v>
      </c>
      <c r="C15179" s="111">
        <f t="shared" ca="1" si="2423"/>
        <v>0</v>
      </c>
      <c r="D15179" s="111">
        <f t="shared" ca="1" si="2424"/>
        <v>0</v>
      </c>
      <c r="E15179" s="111">
        <f t="shared" ca="1" si="2425"/>
        <v>0</v>
      </c>
      <c r="F15179" s="111">
        <f t="shared" ca="1" si="2426"/>
        <v>0</v>
      </c>
      <c r="G15179" s="111">
        <f t="shared" ca="1" si="2427"/>
        <v>1.5888821315927688</v>
      </c>
    </row>
    <row r="15180" spans="2:8" ht="21" customHeight="1" x14ac:dyDescent="0.25">
      <c r="B15180" s="111">
        <f t="shared" ca="1" si="2422"/>
        <v>2.5161988118702205</v>
      </c>
      <c r="C15180" s="111">
        <f t="shared" ca="1" si="2423"/>
        <v>0.59463314318960103</v>
      </c>
      <c r="D15180" s="111">
        <f t="shared" ca="1" si="2424"/>
        <v>0</v>
      </c>
      <c r="E15180" s="111">
        <f t="shared" ca="1" si="2425"/>
        <v>0</v>
      </c>
      <c r="F15180" s="111">
        <f t="shared" ca="1" si="2426"/>
        <v>0</v>
      </c>
      <c r="G15180" s="111">
        <f t="shared" ca="1" si="2427"/>
        <v>3.1108319550598216</v>
      </c>
    </row>
    <row r="15181" spans="2:8" ht="21" customHeight="1" x14ac:dyDescent="0.25">
      <c r="B15181" s="111">
        <f t="shared" ca="1" si="2422"/>
        <v>1.5151378445921249</v>
      </c>
      <c r="C15181" s="111">
        <f t="shared" ca="1" si="2423"/>
        <v>0.53381143808177201</v>
      </c>
      <c r="D15181" s="111">
        <f t="shared" ca="1" si="2424"/>
        <v>0</v>
      </c>
      <c r="E15181" s="111">
        <f t="shared" ca="1" si="2425"/>
        <v>0</v>
      </c>
      <c r="F15181" s="111">
        <f t="shared" ca="1" si="2426"/>
        <v>0</v>
      </c>
      <c r="G15181" s="111">
        <f t="shared" ca="1" si="2427"/>
        <v>2.0489492826738971</v>
      </c>
    </row>
    <row r="15182" spans="2:8" ht="21" customHeight="1" x14ac:dyDescent="0.25">
      <c r="B15182" s="111">
        <f t="shared" ref="B15182:B15245" ca="1" si="2432">maxs1-mins1*RAND()</f>
        <v>3.372325197703284</v>
      </c>
      <c r="C15182" s="111">
        <f t="shared" ref="C15182:C15245" ca="1" si="2433">IF(RAND()&lt;0.5,maxs2-mins2*RAND(),0)</f>
        <v>0.49546916376696404</v>
      </c>
      <c r="D15182" s="111">
        <f t="shared" ref="D15182:D15245" ca="1" si="2434">IF(RAND()&lt;0.14,maxs3-mins3*RAND(),0)</f>
        <v>0</v>
      </c>
      <c r="E15182" s="111">
        <f t="shared" ref="E15182:E15245" ca="1" si="2435">IF(RAND()&lt;0.07,maxs4-mins4*RAND(),0)</f>
        <v>0</v>
      </c>
      <c r="F15182" s="111">
        <f t="shared" ref="F15182:F15245" ca="1" si="2436">IF(RAND()&lt;0.05,maxs5-mins5*RAND(),0)</f>
        <v>0</v>
      </c>
      <c r="G15182" s="111">
        <f t="shared" ca="1" si="2427"/>
        <v>3.8677943614702479</v>
      </c>
    </row>
    <row r="15183" spans="2:8" ht="21" customHeight="1" x14ac:dyDescent="0.25">
      <c r="B15183" s="111">
        <f t="shared" ca="1" si="2432"/>
        <v>2.145399419047016</v>
      </c>
      <c r="C15183" s="111">
        <f t="shared" ca="1" si="2433"/>
        <v>0.4781726124316325</v>
      </c>
      <c r="D15183" s="111">
        <f t="shared" ca="1" si="2434"/>
        <v>0</v>
      </c>
      <c r="E15183" s="111">
        <f t="shared" ca="1" si="2435"/>
        <v>0</v>
      </c>
      <c r="F15183" s="111">
        <f t="shared" ca="1" si="2436"/>
        <v>0</v>
      </c>
      <c r="G15183" s="111">
        <f t="shared" ca="1" si="2427"/>
        <v>2.6235720314786484</v>
      </c>
    </row>
    <row r="15184" spans="2:8" ht="21" customHeight="1" x14ac:dyDescent="0.25">
      <c r="B15184" s="111">
        <f t="shared" ca="1" si="2432"/>
        <v>1.4707320597366234</v>
      </c>
      <c r="C15184" s="111">
        <f t="shared" ca="1" si="2433"/>
        <v>0</v>
      </c>
      <c r="D15184" s="111">
        <f t="shared" ca="1" si="2434"/>
        <v>0</v>
      </c>
      <c r="E15184" s="111">
        <f t="shared" ca="1" si="2435"/>
        <v>0</v>
      </c>
      <c r="F15184" s="111">
        <f t="shared" ca="1" si="2436"/>
        <v>0</v>
      </c>
      <c r="G15184" s="111">
        <f t="shared" ca="1" si="2427"/>
        <v>1.4707320597366234</v>
      </c>
      <c r="H15184" s="111"/>
    </row>
    <row r="15185" spans="2:9" ht="21" customHeight="1" x14ac:dyDescent="0.25">
      <c r="B15185" s="111">
        <f t="shared" ca="1" si="2432"/>
        <v>2.3564535503914312</v>
      </c>
      <c r="C15185" s="111">
        <f t="shared" ca="1" si="2433"/>
        <v>0</v>
      </c>
      <c r="D15185" s="111">
        <f t="shared" ca="1" si="2434"/>
        <v>0</v>
      </c>
      <c r="E15185" s="111">
        <f t="shared" ca="1" si="2435"/>
        <v>0</v>
      </c>
      <c r="F15185" s="111">
        <f t="shared" ca="1" si="2436"/>
        <v>0</v>
      </c>
      <c r="G15185" s="111">
        <f t="shared" ca="1" si="2427"/>
        <v>2.3564535503914312</v>
      </c>
    </row>
    <row r="15186" spans="2:9" ht="21" customHeight="1" x14ac:dyDescent="0.25">
      <c r="B15186" s="111">
        <f t="shared" ca="1" si="2432"/>
        <v>2.1177651196108358</v>
      </c>
      <c r="C15186" s="111">
        <f t="shared" ca="1" si="2433"/>
        <v>0</v>
      </c>
      <c r="D15186" s="111">
        <f t="shared" ca="1" si="2434"/>
        <v>0</v>
      </c>
      <c r="E15186" s="111">
        <f t="shared" ca="1" si="2435"/>
        <v>0</v>
      </c>
      <c r="F15186" s="111">
        <f t="shared" ca="1" si="2436"/>
        <v>0.46590129459289753</v>
      </c>
      <c r="G15186" s="111">
        <f t="shared" ca="1" si="2427"/>
        <v>2.5836664142037336</v>
      </c>
    </row>
    <row r="15187" spans="2:9" ht="21" customHeight="1" x14ac:dyDescent="0.25">
      <c r="B15187" s="111">
        <f t="shared" ca="1" si="2432"/>
        <v>3.1731866594669818</v>
      </c>
      <c r="C15187" s="111">
        <f t="shared" ca="1" si="2433"/>
        <v>0.44847828989585142</v>
      </c>
      <c r="D15187" s="111">
        <f t="shared" ca="1" si="2434"/>
        <v>0.68558124171924972</v>
      </c>
      <c r="E15187" s="111">
        <f t="shared" ca="1" si="2435"/>
        <v>0</v>
      </c>
      <c r="F15187" s="111">
        <f t="shared" ca="1" si="2436"/>
        <v>0</v>
      </c>
      <c r="G15187" s="111">
        <f t="shared" ca="1" si="2427"/>
        <v>4.3072461910820827</v>
      </c>
    </row>
    <row r="15188" spans="2:9" ht="21" customHeight="1" x14ac:dyDescent="0.25">
      <c r="B15188" s="111">
        <f t="shared" ca="1" si="2432"/>
        <v>1.4982390463342461</v>
      </c>
      <c r="C15188" s="111">
        <f t="shared" ca="1" si="2433"/>
        <v>0.45089478436426322</v>
      </c>
      <c r="D15188" s="111">
        <f t="shared" ca="1" si="2434"/>
        <v>0</v>
      </c>
      <c r="E15188" s="111">
        <f t="shared" ca="1" si="2435"/>
        <v>0</v>
      </c>
      <c r="F15188" s="111">
        <f t="shared" ca="1" si="2436"/>
        <v>0</v>
      </c>
      <c r="G15188" s="111">
        <f t="shared" ca="1" si="2427"/>
        <v>1.9491338306985093</v>
      </c>
    </row>
    <row r="15189" spans="2:9" ht="21" customHeight="1" x14ac:dyDescent="0.25">
      <c r="B15189" s="111">
        <f t="shared" ca="1" si="2432"/>
        <v>2.1043932795613651</v>
      </c>
      <c r="C15189" s="111">
        <f t="shared" ca="1" si="2433"/>
        <v>0</v>
      </c>
      <c r="D15189" s="111">
        <f t="shared" ca="1" si="2434"/>
        <v>1.0338640584550938</v>
      </c>
      <c r="E15189" s="111">
        <f t="shared" ca="1" si="2435"/>
        <v>0</v>
      </c>
      <c r="F15189" s="111">
        <f t="shared" ca="1" si="2436"/>
        <v>0</v>
      </c>
      <c r="G15189" s="111">
        <f t="shared" ca="1" si="2427"/>
        <v>3.1382573380164587</v>
      </c>
    </row>
    <row r="15190" spans="2:9" ht="21" customHeight="1" x14ac:dyDescent="0.25">
      <c r="B15190" s="111">
        <f t="shared" ca="1" si="2432"/>
        <v>3.1777210752907012</v>
      </c>
      <c r="C15190" s="111">
        <f t="shared" ca="1" si="2433"/>
        <v>0</v>
      </c>
      <c r="D15190" s="111">
        <f t="shared" ca="1" si="2434"/>
        <v>0</v>
      </c>
      <c r="E15190" s="111">
        <f t="shared" ca="1" si="2435"/>
        <v>0</v>
      </c>
      <c r="F15190" s="111">
        <f t="shared" ca="1" si="2436"/>
        <v>0</v>
      </c>
      <c r="G15190" s="111">
        <f t="shared" ca="1" si="2427"/>
        <v>3.1777210752907012</v>
      </c>
    </row>
    <row r="15191" spans="2:9" ht="21" customHeight="1" x14ac:dyDescent="0.25">
      <c r="B15191" s="111">
        <f t="shared" ca="1" si="2432"/>
        <v>2.1478182561210848</v>
      </c>
      <c r="C15191" s="111">
        <f t="shared" ca="1" si="2433"/>
        <v>0</v>
      </c>
      <c r="D15191" s="111">
        <f t="shared" ca="1" si="2434"/>
        <v>0</v>
      </c>
      <c r="E15191" s="111">
        <f t="shared" ca="1" si="2435"/>
        <v>0</v>
      </c>
      <c r="F15191" s="111">
        <f t="shared" ca="1" si="2436"/>
        <v>0</v>
      </c>
      <c r="G15191" s="111">
        <f t="shared" ca="1" si="2427"/>
        <v>2.1478182561210848</v>
      </c>
      <c r="H15191" s="111"/>
    </row>
    <row r="15192" spans="2:9" ht="21" customHeight="1" x14ac:dyDescent="0.25">
      <c r="B15192" s="111">
        <f t="shared" ca="1" si="2432"/>
        <v>3.2894282533539423</v>
      </c>
      <c r="C15192" s="111">
        <f t="shared" ca="1" si="2433"/>
        <v>0</v>
      </c>
      <c r="D15192" s="111">
        <f t="shared" ca="1" si="2434"/>
        <v>0</v>
      </c>
      <c r="E15192" s="111">
        <f t="shared" ca="1" si="2435"/>
        <v>0</v>
      </c>
      <c r="F15192" s="111">
        <f t="shared" ca="1" si="2436"/>
        <v>0</v>
      </c>
      <c r="G15192" s="111">
        <f t="shared" ca="1" si="2427"/>
        <v>3.2894282533539423</v>
      </c>
    </row>
    <row r="15193" spans="2:9" ht="21" customHeight="1" x14ac:dyDescent="0.25">
      <c r="B15193" s="111">
        <f t="shared" ca="1" si="2432"/>
        <v>2.7563292762903355</v>
      </c>
      <c r="C15193" s="111">
        <f t="shared" ca="1" si="2433"/>
        <v>0.47089392361380544</v>
      </c>
      <c r="D15193" s="111">
        <f t="shared" ca="1" si="2434"/>
        <v>0</v>
      </c>
      <c r="E15193" s="111">
        <f t="shared" ca="1" si="2435"/>
        <v>0</v>
      </c>
      <c r="F15193" s="111">
        <f t="shared" ca="1" si="2436"/>
        <v>0</v>
      </c>
      <c r="G15193" s="111">
        <f t="shared" ca="1" si="2427"/>
        <v>3.2272231999041407</v>
      </c>
      <c r="I15193" s="111">
        <f t="shared" ref="I15193" ca="1" si="2437">SUM(G15164:G15193)</f>
        <v>86.859065528905106</v>
      </c>
    </row>
    <row r="15194" spans="2:9" ht="21" customHeight="1" x14ac:dyDescent="0.25">
      <c r="B15194" s="111">
        <f t="shared" ca="1" si="2432"/>
        <v>2.3469744235362486</v>
      </c>
      <c r="C15194" s="111">
        <f t="shared" ca="1" si="2433"/>
        <v>0</v>
      </c>
      <c r="D15194" s="111">
        <f t="shared" ca="1" si="2434"/>
        <v>0</v>
      </c>
      <c r="E15194" s="111">
        <f t="shared" ca="1" si="2435"/>
        <v>0</v>
      </c>
      <c r="F15194" s="111">
        <f t="shared" ca="1" si="2436"/>
        <v>0</v>
      </c>
      <c r="G15194" s="111">
        <f t="shared" ref="G15194:G15257" ca="1" si="2438">SUM(B15194:F15194)</f>
        <v>2.3469744235362486</v>
      </c>
    </row>
    <row r="15195" spans="2:9" ht="21" customHeight="1" x14ac:dyDescent="0.25">
      <c r="B15195" s="111">
        <f t="shared" ca="1" si="2432"/>
        <v>2.5276392133120593</v>
      </c>
      <c r="C15195" s="111">
        <f t="shared" ca="1" si="2433"/>
        <v>0.40247821381518145</v>
      </c>
      <c r="D15195" s="111">
        <f t="shared" ca="1" si="2434"/>
        <v>1.1435544480645288</v>
      </c>
      <c r="E15195" s="111">
        <f t="shared" ca="1" si="2435"/>
        <v>0</v>
      </c>
      <c r="F15195" s="111">
        <f t="shared" ca="1" si="2436"/>
        <v>0</v>
      </c>
      <c r="G15195" s="111">
        <f t="shared" ca="1" si="2438"/>
        <v>4.0736718751917698</v>
      </c>
    </row>
    <row r="15196" spans="2:9" ht="21" customHeight="1" x14ac:dyDescent="0.25">
      <c r="B15196" s="111">
        <f t="shared" ca="1" si="2432"/>
        <v>3.2604614538379662</v>
      </c>
      <c r="C15196" s="111">
        <f t="shared" ca="1" si="2433"/>
        <v>0</v>
      </c>
      <c r="D15196" s="111">
        <f t="shared" ca="1" si="2434"/>
        <v>0</v>
      </c>
      <c r="E15196" s="111">
        <f t="shared" ca="1" si="2435"/>
        <v>0</v>
      </c>
      <c r="F15196" s="111">
        <f t="shared" ca="1" si="2436"/>
        <v>0</v>
      </c>
      <c r="G15196" s="111">
        <f t="shared" ca="1" si="2438"/>
        <v>3.2604614538379662</v>
      </c>
    </row>
    <row r="15197" spans="2:9" ht="21" customHeight="1" x14ac:dyDescent="0.25">
      <c r="B15197" s="111">
        <f t="shared" ca="1" si="2432"/>
        <v>1.5118546856001081</v>
      </c>
      <c r="C15197" s="111">
        <f t="shared" ca="1" si="2433"/>
        <v>0</v>
      </c>
      <c r="D15197" s="111">
        <f t="shared" ca="1" si="2434"/>
        <v>0</v>
      </c>
      <c r="E15197" s="111">
        <f t="shared" ca="1" si="2435"/>
        <v>0</v>
      </c>
      <c r="F15197" s="111">
        <f t="shared" ca="1" si="2436"/>
        <v>0</v>
      </c>
      <c r="G15197" s="111">
        <f t="shared" ca="1" si="2438"/>
        <v>1.5118546856001081</v>
      </c>
    </row>
    <row r="15198" spans="2:9" ht="21" customHeight="1" x14ac:dyDescent="0.25">
      <c r="B15198" s="111">
        <f t="shared" ca="1" si="2432"/>
        <v>1.8934655206848725</v>
      </c>
      <c r="C15198" s="111">
        <f t="shared" ca="1" si="2433"/>
        <v>0.58976340168656305</v>
      </c>
      <c r="D15198" s="111">
        <f t="shared" ca="1" si="2434"/>
        <v>0</v>
      </c>
      <c r="E15198" s="111">
        <f t="shared" ca="1" si="2435"/>
        <v>0</v>
      </c>
      <c r="F15198" s="111">
        <f t="shared" ca="1" si="2436"/>
        <v>0</v>
      </c>
      <c r="G15198" s="111">
        <f t="shared" ca="1" si="2438"/>
        <v>2.4832289223714357</v>
      </c>
    </row>
    <row r="15199" spans="2:9" ht="21" customHeight="1" x14ac:dyDescent="0.25">
      <c r="B15199" s="111">
        <f t="shared" ca="1" si="2432"/>
        <v>2.3225678166290686</v>
      </c>
      <c r="C15199" s="111">
        <f t="shared" ca="1" si="2433"/>
        <v>0</v>
      </c>
      <c r="D15199" s="111">
        <f t="shared" ca="1" si="2434"/>
        <v>0</v>
      </c>
      <c r="E15199" s="111">
        <f t="shared" ca="1" si="2435"/>
        <v>0</v>
      </c>
      <c r="F15199" s="111">
        <f t="shared" ca="1" si="2436"/>
        <v>0</v>
      </c>
      <c r="G15199" s="111">
        <f t="shared" ca="1" si="2438"/>
        <v>2.3225678166290686</v>
      </c>
    </row>
    <row r="15200" spans="2:9" ht="21" customHeight="1" x14ac:dyDescent="0.25">
      <c r="B15200" s="111">
        <f t="shared" ca="1" si="2432"/>
        <v>2.4803893281103031</v>
      </c>
      <c r="C15200" s="111">
        <f t="shared" ca="1" si="2433"/>
        <v>0.43143892491655733</v>
      </c>
      <c r="D15200" s="111">
        <f t="shared" ca="1" si="2434"/>
        <v>1.3983079036781916</v>
      </c>
      <c r="E15200" s="111">
        <f t="shared" ca="1" si="2435"/>
        <v>0</v>
      </c>
      <c r="F15200" s="111">
        <f t="shared" ca="1" si="2436"/>
        <v>0</v>
      </c>
      <c r="G15200" s="111">
        <f t="shared" ca="1" si="2438"/>
        <v>4.3101361567050525</v>
      </c>
      <c r="H15200" s="111">
        <f t="shared" ref="H15200" ca="1" si="2439">SUM(G15194:G15200)</f>
        <v>20.308895333871646</v>
      </c>
    </row>
    <row r="15201" spans="2:8" ht="21" customHeight="1" x14ac:dyDescent="0.25">
      <c r="B15201" s="111">
        <f t="shared" ca="1" si="2432"/>
        <v>2.8577730294087149</v>
      </c>
      <c r="C15201" s="111">
        <f t="shared" ca="1" si="2433"/>
        <v>0</v>
      </c>
      <c r="D15201" s="111">
        <f t="shared" ca="1" si="2434"/>
        <v>0.92444330719454759</v>
      </c>
      <c r="E15201" s="111">
        <f t="shared" ca="1" si="2435"/>
        <v>1.4110900332285865</v>
      </c>
      <c r="F15201" s="111">
        <f t="shared" ca="1" si="2436"/>
        <v>0</v>
      </c>
      <c r="G15201" s="111">
        <f t="shared" ca="1" si="2438"/>
        <v>5.1933063698318493</v>
      </c>
    </row>
    <row r="15202" spans="2:8" ht="21" customHeight="1" x14ac:dyDescent="0.25">
      <c r="B15202" s="111">
        <f t="shared" ca="1" si="2432"/>
        <v>2.9781999426573877</v>
      </c>
      <c r="C15202" s="111">
        <f t="shared" ca="1" si="2433"/>
        <v>0</v>
      </c>
      <c r="D15202" s="111">
        <f t="shared" ca="1" si="2434"/>
        <v>0</v>
      </c>
      <c r="E15202" s="111">
        <f t="shared" ca="1" si="2435"/>
        <v>0</v>
      </c>
      <c r="F15202" s="111">
        <f t="shared" ca="1" si="2436"/>
        <v>0</v>
      </c>
      <c r="G15202" s="111">
        <f t="shared" ca="1" si="2438"/>
        <v>2.9781999426573877</v>
      </c>
    </row>
    <row r="15203" spans="2:8" ht="21" customHeight="1" x14ac:dyDescent="0.25">
      <c r="B15203" s="111">
        <f t="shared" ca="1" si="2432"/>
        <v>3.1788546475119088</v>
      </c>
      <c r="C15203" s="111">
        <f t="shared" ca="1" si="2433"/>
        <v>0.54193771538396829</v>
      </c>
      <c r="D15203" s="111">
        <f t="shared" ca="1" si="2434"/>
        <v>0</v>
      </c>
      <c r="E15203" s="111">
        <f t="shared" ca="1" si="2435"/>
        <v>0</v>
      </c>
      <c r="F15203" s="111">
        <f t="shared" ca="1" si="2436"/>
        <v>0</v>
      </c>
      <c r="G15203" s="111">
        <f t="shared" ca="1" si="2438"/>
        <v>3.7207923628958772</v>
      </c>
    </row>
    <row r="15204" spans="2:8" ht="21" customHeight="1" x14ac:dyDescent="0.25">
      <c r="B15204" s="111">
        <f t="shared" ca="1" si="2432"/>
        <v>3.1682355564622982</v>
      </c>
      <c r="C15204" s="111">
        <f t="shared" ca="1" si="2433"/>
        <v>0.56356138450937632</v>
      </c>
      <c r="D15204" s="111">
        <f t="shared" ca="1" si="2434"/>
        <v>0</v>
      </c>
      <c r="E15204" s="111">
        <f t="shared" ca="1" si="2435"/>
        <v>0</v>
      </c>
      <c r="F15204" s="111">
        <f t="shared" ca="1" si="2436"/>
        <v>0</v>
      </c>
      <c r="G15204" s="111">
        <f t="shared" ca="1" si="2438"/>
        <v>3.7317969409716745</v>
      </c>
    </row>
    <row r="15205" spans="2:8" ht="21" customHeight="1" x14ac:dyDescent="0.25">
      <c r="B15205" s="111">
        <f t="shared" ca="1" si="2432"/>
        <v>3.239086267553605</v>
      </c>
      <c r="C15205" s="111">
        <f t="shared" ca="1" si="2433"/>
        <v>0</v>
      </c>
      <c r="D15205" s="111">
        <f t="shared" ca="1" si="2434"/>
        <v>0</v>
      </c>
      <c r="E15205" s="111">
        <f t="shared" ca="1" si="2435"/>
        <v>0</v>
      </c>
      <c r="F15205" s="111">
        <f t="shared" ca="1" si="2436"/>
        <v>0</v>
      </c>
      <c r="G15205" s="111">
        <f t="shared" ca="1" si="2438"/>
        <v>3.239086267553605</v>
      </c>
    </row>
    <row r="15206" spans="2:8" ht="21" customHeight="1" x14ac:dyDescent="0.25">
      <c r="B15206" s="111">
        <f t="shared" ca="1" si="2432"/>
        <v>2.2986218708625747</v>
      </c>
      <c r="C15206" s="111">
        <f t="shared" ca="1" si="2433"/>
        <v>0.52337959921157751</v>
      </c>
      <c r="D15206" s="111">
        <f t="shared" ca="1" si="2434"/>
        <v>0</v>
      </c>
      <c r="E15206" s="111">
        <f t="shared" ca="1" si="2435"/>
        <v>0</v>
      </c>
      <c r="F15206" s="111">
        <f t="shared" ca="1" si="2436"/>
        <v>0</v>
      </c>
      <c r="G15206" s="111">
        <f t="shared" ca="1" si="2438"/>
        <v>2.8220014700741523</v>
      </c>
    </row>
    <row r="15207" spans="2:8" ht="21" customHeight="1" x14ac:dyDescent="0.25">
      <c r="B15207" s="111">
        <f t="shared" ca="1" si="2432"/>
        <v>3.2483571118690491</v>
      </c>
      <c r="C15207" s="111">
        <f t="shared" ca="1" si="2433"/>
        <v>0</v>
      </c>
      <c r="D15207" s="111">
        <f t="shared" ca="1" si="2434"/>
        <v>0</v>
      </c>
      <c r="E15207" s="111">
        <f t="shared" ca="1" si="2435"/>
        <v>1.2549014894735764</v>
      </c>
      <c r="F15207" s="111">
        <f t="shared" ca="1" si="2436"/>
        <v>0</v>
      </c>
      <c r="G15207" s="111">
        <f t="shared" ca="1" si="2438"/>
        <v>4.5032586013426252</v>
      </c>
      <c r="H15207" s="111"/>
    </row>
    <row r="15208" spans="2:8" ht="21" customHeight="1" x14ac:dyDescent="0.25">
      <c r="B15208" s="111">
        <f t="shared" ca="1" si="2432"/>
        <v>2.3969982353979757</v>
      </c>
      <c r="C15208" s="111">
        <f t="shared" ca="1" si="2433"/>
        <v>0</v>
      </c>
      <c r="D15208" s="111">
        <f t="shared" ca="1" si="2434"/>
        <v>0</v>
      </c>
      <c r="E15208" s="111">
        <f t="shared" ca="1" si="2435"/>
        <v>0.90048999231862026</v>
      </c>
      <c r="F15208" s="111">
        <f t="shared" ca="1" si="2436"/>
        <v>0</v>
      </c>
      <c r="G15208" s="111">
        <f t="shared" ca="1" si="2438"/>
        <v>3.2974882277165962</v>
      </c>
    </row>
    <row r="15209" spans="2:8" ht="21" customHeight="1" x14ac:dyDescent="0.25">
      <c r="B15209" s="111">
        <f t="shared" ca="1" si="2432"/>
        <v>2.452808735282122</v>
      </c>
      <c r="C15209" s="111">
        <f t="shared" ca="1" si="2433"/>
        <v>0.50007436324333598</v>
      </c>
      <c r="D15209" s="111">
        <f t="shared" ca="1" si="2434"/>
        <v>0</v>
      </c>
      <c r="E15209" s="111">
        <f t="shared" ca="1" si="2435"/>
        <v>0</v>
      </c>
      <c r="F15209" s="111">
        <f t="shared" ca="1" si="2436"/>
        <v>0</v>
      </c>
      <c r="G15209" s="111">
        <f t="shared" ca="1" si="2438"/>
        <v>2.9528830985254579</v>
      </c>
    </row>
    <row r="15210" spans="2:8" ht="21" customHeight="1" x14ac:dyDescent="0.25">
      <c r="B15210" s="111">
        <f t="shared" ca="1" si="2432"/>
        <v>2.1144056397246787</v>
      </c>
      <c r="C15210" s="111">
        <f t="shared" ca="1" si="2433"/>
        <v>0</v>
      </c>
      <c r="D15210" s="111">
        <f t="shared" ca="1" si="2434"/>
        <v>0</v>
      </c>
      <c r="E15210" s="111">
        <f t="shared" ca="1" si="2435"/>
        <v>0</v>
      </c>
      <c r="F15210" s="111">
        <f t="shared" ca="1" si="2436"/>
        <v>0</v>
      </c>
      <c r="G15210" s="111">
        <f t="shared" ca="1" si="2438"/>
        <v>2.1144056397246787</v>
      </c>
    </row>
    <row r="15211" spans="2:8" ht="21" customHeight="1" x14ac:dyDescent="0.25">
      <c r="B15211" s="111">
        <f t="shared" ca="1" si="2432"/>
        <v>2.5162244656309798</v>
      </c>
      <c r="C15211" s="111">
        <f t="shared" ca="1" si="2433"/>
        <v>0</v>
      </c>
      <c r="D15211" s="111">
        <f t="shared" ca="1" si="2434"/>
        <v>0.98241384279894861</v>
      </c>
      <c r="E15211" s="111">
        <f t="shared" ca="1" si="2435"/>
        <v>0</v>
      </c>
      <c r="F15211" s="111">
        <f t="shared" ca="1" si="2436"/>
        <v>0</v>
      </c>
      <c r="G15211" s="111">
        <f t="shared" ca="1" si="2438"/>
        <v>3.4986383084299284</v>
      </c>
    </row>
    <row r="15212" spans="2:8" ht="21" customHeight="1" x14ac:dyDescent="0.25">
      <c r="B15212" s="111">
        <f t="shared" ca="1" si="2432"/>
        <v>1.9855909316544669</v>
      </c>
      <c r="C15212" s="111">
        <f t="shared" ca="1" si="2433"/>
        <v>0</v>
      </c>
      <c r="D15212" s="111">
        <f t="shared" ca="1" si="2434"/>
        <v>0</v>
      </c>
      <c r="E15212" s="111">
        <f t="shared" ca="1" si="2435"/>
        <v>0</v>
      </c>
      <c r="F15212" s="111">
        <f t="shared" ca="1" si="2436"/>
        <v>0</v>
      </c>
      <c r="G15212" s="111">
        <f t="shared" ca="1" si="2438"/>
        <v>1.9855909316544669</v>
      </c>
    </row>
    <row r="15213" spans="2:8" ht="21" customHeight="1" x14ac:dyDescent="0.25">
      <c r="B15213" s="111">
        <f t="shared" ca="1" si="2432"/>
        <v>2.1262298782129436</v>
      </c>
      <c r="C15213" s="111">
        <f t="shared" ca="1" si="2433"/>
        <v>0.45238817479046251</v>
      </c>
      <c r="D15213" s="111">
        <f t="shared" ca="1" si="2434"/>
        <v>0</v>
      </c>
      <c r="E15213" s="111">
        <f t="shared" ca="1" si="2435"/>
        <v>0</v>
      </c>
      <c r="F15213" s="111">
        <f t="shared" ca="1" si="2436"/>
        <v>0</v>
      </c>
      <c r="G15213" s="111">
        <f t="shared" ca="1" si="2438"/>
        <v>2.5786180530034062</v>
      </c>
    </row>
    <row r="15214" spans="2:8" ht="21" customHeight="1" x14ac:dyDescent="0.25">
      <c r="B15214" s="111">
        <f t="shared" ca="1" si="2432"/>
        <v>1.5938973103978928</v>
      </c>
      <c r="C15214" s="111">
        <f t="shared" ca="1" si="2433"/>
        <v>0</v>
      </c>
      <c r="D15214" s="111">
        <f t="shared" ca="1" si="2434"/>
        <v>0</v>
      </c>
      <c r="E15214" s="111">
        <f t="shared" ca="1" si="2435"/>
        <v>0</v>
      </c>
      <c r="F15214" s="111">
        <f t="shared" ca="1" si="2436"/>
        <v>0</v>
      </c>
      <c r="G15214" s="111">
        <f t="shared" ca="1" si="2438"/>
        <v>1.5938973103978928</v>
      </c>
      <c r="H15214" s="111"/>
    </row>
    <row r="15215" spans="2:8" ht="21" customHeight="1" x14ac:dyDescent="0.25">
      <c r="B15215" s="111">
        <f t="shared" ca="1" si="2432"/>
        <v>3.3128942257574159</v>
      </c>
      <c r="C15215" s="111">
        <f t="shared" ca="1" si="2433"/>
        <v>0</v>
      </c>
      <c r="D15215" s="111">
        <f t="shared" ca="1" si="2434"/>
        <v>0</v>
      </c>
      <c r="E15215" s="111">
        <f t="shared" ca="1" si="2435"/>
        <v>0</v>
      </c>
      <c r="F15215" s="111">
        <f t="shared" ca="1" si="2436"/>
        <v>0</v>
      </c>
      <c r="G15215" s="111">
        <f t="shared" ca="1" si="2438"/>
        <v>3.3128942257574159</v>
      </c>
    </row>
    <row r="15216" spans="2:8" ht="21" customHeight="1" x14ac:dyDescent="0.25">
      <c r="B15216" s="111">
        <f t="shared" ca="1" si="2432"/>
        <v>2.4309891137007038</v>
      </c>
      <c r="C15216" s="111">
        <f t="shared" ca="1" si="2433"/>
        <v>0</v>
      </c>
      <c r="D15216" s="111">
        <f t="shared" ca="1" si="2434"/>
        <v>0</v>
      </c>
      <c r="E15216" s="111">
        <f t="shared" ca="1" si="2435"/>
        <v>0</v>
      </c>
      <c r="F15216" s="111">
        <f t="shared" ca="1" si="2436"/>
        <v>0</v>
      </c>
      <c r="G15216" s="111">
        <f t="shared" ca="1" si="2438"/>
        <v>2.4309891137007038</v>
      </c>
    </row>
    <row r="15217" spans="2:9" ht="21" customHeight="1" x14ac:dyDescent="0.25">
      <c r="B15217" s="111">
        <f t="shared" ca="1" si="2432"/>
        <v>2.3806692360792168</v>
      </c>
      <c r="C15217" s="111">
        <f t="shared" ca="1" si="2433"/>
        <v>0.53080403797309317</v>
      </c>
      <c r="D15217" s="111">
        <f t="shared" ca="1" si="2434"/>
        <v>0</v>
      </c>
      <c r="E15217" s="111">
        <f t="shared" ca="1" si="2435"/>
        <v>0</v>
      </c>
      <c r="F15217" s="111">
        <f t="shared" ca="1" si="2436"/>
        <v>0</v>
      </c>
      <c r="G15217" s="111">
        <f t="shared" ca="1" si="2438"/>
        <v>2.9114732740523097</v>
      </c>
    </row>
    <row r="15218" spans="2:9" ht="21" customHeight="1" x14ac:dyDescent="0.25">
      <c r="B15218" s="111">
        <f t="shared" ca="1" si="2432"/>
        <v>1.8620844688942846</v>
      </c>
      <c r="C15218" s="111">
        <f t="shared" ca="1" si="2433"/>
        <v>0.54586006757152272</v>
      </c>
      <c r="D15218" s="111">
        <f t="shared" ca="1" si="2434"/>
        <v>0</v>
      </c>
      <c r="E15218" s="111">
        <f t="shared" ca="1" si="2435"/>
        <v>0</v>
      </c>
      <c r="F15218" s="111">
        <f t="shared" ca="1" si="2436"/>
        <v>0</v>
      </c>
      <c r="G15218" s="111">
        <f t="shared" ca="1" si="2438"/>
        <v>2.4079445364658074</v>
      </c>
    </row>
    <row r="15219" spans="2:9" ht="21" customHeight="1" x14ac:dyDescent="0.25">
      <c r="B15219" s="111">
        <f t="shared" ca="1" si="2432"/>
        <v>2.4856968008137215</v>
      </c>
      <c r="C15219" s="111">
        <f t="shared" ca="1" si="2433"/>
        <v>0.52303708592357323</v>
      </c>
      <c r="D15219" s="111">
        <f t="shared" ca="1" si="2434"/>
        <v>1.2278567326225143</v>
      </c>
      <c r="E15219" s="111">
        <f t="shared" ca="1" si="2435"/>
        <v>0</v>
      </c>
      <c r="F15219" s="111">
        <f t="shared" ca="1" si="2436"/>
        <v>0</v>
      </c>
      <c r="G15219" s="111">
        <f t="shared" ca="1" si="2438"/>
        <v>4.2365906193598093</v>
      </c>
    </row>
    <row r="15220" spans="2:9" ht="21" customHeight="1" x14ac:dyDescent="0.25">
      <c r="B15220" s="111">
        <f t="shared" ca="1" si="2432"/>
        <v>3.2502320809378067</v>
      </c>
      <c r="C15220" s="111">
        <f t="shared" ca="1" si="2433"/>
        <v>0</v>
      </c>
      <c r="D15220" s="111">
        <f t="shared" ca="1" si="2434"/>
        <v>0</v>
      </c>
      <c r="E15220" s="111">
        <f t="shared" ca="1" si="2435"/>
        <v>0</v>
      </c>
      <c r="F15220" s="111">
        <f t="shared" ca="1" si="2436"/>
        <v>0</v>
      </c>
      <c r="G15220" s="111">
        <f t="shared" ca="1" si="2438"/>
        <v>3.2502320809378067</v>
      </c>
    </row>
    <row r="15221" spans="2:9" ht="21" customHeight="1" x14ac:dyDescent="0.25">
      <c r="B15221" s="111">
        <f t="shared" ca="1" si="2432"/>
        <v>1.7586581268547179</v>
      </c>
      <c r="C15221" s="111">
        <f t="shared" ca="1" si="2433"/>
        <v>0.58666897959957576</v>
      </c>
      <c r="D15221" s="111">
        <f t="shared" ca="1" si="2434"/>
        <v>0</v>
      </c>
      <c r="E15221" s="111">
        <f t="shared" ca="1" si="2435"/>
        <v>0</v>
      </c>
      <c r="F15221" s="111">
        <f t="shared" ca="1" si="2436"/>
        <v>0</v>
      </c>
      <c r="G15221" s="111">
        <f t="shared" ca="1" si="2438"/>
        <v>2.3453271064542935</v>
      </c>
      <c r="H15221" s="111"/>
    </row>
    <row r="15222" spans="2:9" ht="21" customHeight="1" x14ac:dyDescent="0.25">
      <c r="B15222" s="111">
        <f t="shared" ca="1" si="2432"/>
        <v>2.9946817280919173</v>
      </c>
      <c r="C15222" s="111">
        <f t="shared" ca="1" si="2433"/>
        <v>0</v>
      </c>
      <c r="D15222" s="111">
        <f t="shared" ca="1" si="2434"/>
        <v>0</v>
      </c>
      <c r="E15222" s="111">
        <f t="shared" ca="1" si="2435"/>
        <v>0</v>
      </c>
      <c r="F15222" s="111">
        <f t="shared" ca="1" si="2436"/>
        <v>0</v>
      </c>
      <c r="G15222" s="111">
        <f t="shared" ca="1" si="2438"/>
        <v>2.9946817280919173</v>
      </c>
    </row>
    <row r="15223" spans="2:9" ht="21" customHeight="1" x14ac:dyDescent="0.25">
      <c r="B15223" s="111">
        <f t="shared" ca="1" si="2432"/>
        <v>1.926328275222243</v>
      </c>
      <c r="C15223" s="111">
        <f t="shared" ca="1" si="2433"/>
        <v>0</v>
      </c>
      <c r="D15223" s="111">
        <f t="shared" ca="1" si="2434"/>
        <v>1.3320795886921741</v>
      </c>
      <c r="E15223" s="111">
        <f t="shared" ca="1" si="2435"/>
        <v>0</v>
      </c>
      <c r="F15223" s="111">
        <f t="shared" ca="1" si="2436"/>
        <v>0</v>
      </c>
      <c r="G15223" s="111">
        <f t="shared" ca="1" si="2438"/>
        <v>3.2584078639144174</v>
      </c>
      <c r="I15223" s="111">
        <f t="shared" ref="I15223" ca="1" si="2440">SUM(G15194:G15223)</f>
        <v>91.66739940738573</v>
      </c>
    </row>
    <row r="15224" spans="2:9" ht="21" customHeight="1" x14ac:dyDescent="0.25">
      <c r="B15224" s="111">
        <f t="shared" ca="1" si="2432"/>
        <v>2.7730482890796391</v>
      </c>
      <c r="C15224" s="111">
        <f t="shared" ca="1" si="2433"/>
        <v>0.47730460106660039</v>
      </c>
      <c r="D15224" s="111">
        <f t="shared" ca="1" si="2434"/>
        <v>0</v>
      </c>
      <c r="E15224" s="111">
        <f t="shared" ca="1" si="2435"/>
        <v>0</v>
      </c>
      <c r="F15224" s="111">
        <f t="shared" ca="1" si="2436"/>
        <v>0</v>
      </c>
      <c r="G15224" s="111">
        <f t="shared" ca="1" si="2438"/>
        <v>3.2503528901462393</v>
      </c>
    </row>
    <row r="15225" spans="2:9" ht="21" customHeight="1" x14ac:dyDescent="0.25">
      <c r="B15225" s="111">
        <f t="shared" ca="1" si="2432"/>
        <v>2.4465586315525427</v>
      </c>
      <c r="C15225" s="111">
        <f t="shared" ca="1" si="2433"/>
        <v>0.51487639896001236</v>
      </c>
      <c r="D15225" s="111">
        <f t="shared" ca="1" si="2434"/>
        <v>0</v>
      </c>
      <c r="E15225" s="111">
        <f t="shared" ca="1" si="2435"/>
        <v>0</v>
      </c>
      <c r="F15225" s="111">
        <f t="shared" ca="1" si="2436"/>
        <v>0</v>
      </c>
      <c r="G15225" s="111">
        <f t="shared" ca="1" si="2438"/>
        <v>2.961435030512555</v>
      </c>
    </row>
    <row r="15226" spans="2:9" ht="21" customHeight="1" x14ac:dyDescent="0.25">
      <c r="B15226" s="111">
        <f t="shared" ca="1" si="2432"/>
        <v>1.7908390683573239</v>
      </c>
      <c r="C15226" s="111">
        <f t="shared" ca="1" si="2433"/>
        <v>0</v>
      </c>
      <c r="D15226" s="111">
        <f t="shared" ca="1" si="2434"/>
        <v>1.4803623187746699</v>
      </c>
      <c r="E15226" s="111">
        <f t="shared" ca="1" si="2435"/>
        <v>0</v>
      </c>
      <c r="F15226" s="111">
        <f t="shared" ca="1" si="2436"/>
        <v>0</v>
      </c>
      <c r="G15226" s="111">
        <f t="shared" ca="1" si="2438"/>
        <v>3.2712013871319936</v>
      </c>
    </row>
    <row r="15227" spans="2:9" ht="21" customHeight="1" x14ac:dyDescent="0.25">
      <c r="B15227" s="111">
        <f t="shared" ca="1" si="2432"/>
        <v>1.8085744193514688</v>
      </c>
      <c r="C15227" s="111">
        <f t="shared" ca="1" si="2433"/>
        <v>0</v>
      </c>
      <c r="D15227" s="111">
        <f t="shared" ca="1" si="2434"/>
        <v>0</v>
      </c>
      <c r="E15227" s="111">
        <f t="shared" ca="1" si="2435"/>
        <v>1.4449671009691827</v>
      </c>
      <c r="F15227" s="111">
        <f t="shared" ca="1" si="2436"/>
        <v>0</v>
      </c>
      <c r="G15227" s="111">
        <f t="shared" ca="1" si="2438"/>
        <v>3.2535415203206517</v>
      </c>
    </row>
    <row r="15228" spans="2:9" ht="21" customHeight="1" x14ac:dyDescent="0.25">
      <c r="B15228" s="111">
        <f t="shared" ca="1" si="2432"/>
        <v>3.2466945252466317</v>
      </c>
      <c r="C15228" s="111">
        <f t="shared" ca="1" si="2433"/>
        <v>0.46378362988176353</v>
      </c>
      <c r="D15228" s="111">
        <f t="shared" ca="1" si="2434"/>
        <v>0.90953084616353985</v>
      </c>
      <c r="E15228" s="111">
        <f t="shared" ca="1" si="2435"/>
        <v>0</v>
      </c>
      <c r="F15228" s="111">
        <f t="shared" ca="1" si="2436"/>
        <v>0</v>
      </c>
      <c r="G15228" s="111">
        <f t="shared" ca="1" si="2438"/>
        <v>4.620009001291935</v>
      </c>
    </row>
    <row r="15229" spans="2:9" ht="21" customHeight="1" x14ac:dyDescent="0.25">
      <c r="B15229" s="111">
        <f t="shared" ca="1" si="2432"/>
        <v>1.6518028435652519</v>
      </c>
      <c r="C15229" s="111">
        <f t="shared" ca="1" si="2433"/>
        <v>0</v>
      </c>
      <c r="D15229" s="111">
        <f t="shared" ca="1" si="2434"/>
        <v>0</v>
      </c>
      <c r="E15229" s="111">
        <f t="shared" ca="1" si="2435"/>
        <v>0</v>
      </c>
      <c r="F15229" s="111">
        <f t="shared" ca="1" si="2436"/>
        <v>0</v>
      </c>
      <c r="G15229" s="111">
        <f t="shared" ca="1" si="2438"/>
        <v>1.6518028435652519</v>
      </c>
    </row>
    <row r="15230" spans="2:9" ht="21" customHeight="1" x14ac:dyDescent="0.25">
      <c r="B15230" s="111">
        <f t="shared" ca="1" si="2432"/>
        <v>2.2471578695072192</v>
      </c>
      <c r="C15230" s="111">
        <f t="shared" ca="1" si="2433"/>
        <v>0.5807350418094912</v>
      </c>
      <c r="D15230" s="111">
        <f t="shared" ca="1" si="2434"/>
        <v>0</v>
      </c>
      <c r="E15230" s="111">
        <f t="shared" ca="1" si="2435"/>
        <v>0</v>
      </c>
      <c r="F15230" s="111">
        <f t="shared" ca="1" si="2436"/>
        <v>0</v>
      </c>
      <c r="G15230" s="111">
        <f t="shared" ca="1" si="2438"/>
        <v>2.8278929113167104</v>
      </c>
      <c r="H15230" s="111">
        <f t="shared" ref="H15230" ca="1" si="2441">SUM(G15224:G15230)</f>
        <v>21.836235584285337</v>
      </c>
    </row>
    <row r="15231" spans="2:9" ht="21" customHeight="1" x14ac:dyDescent="0.25">
      <c r="B15231" s="111">
        <f t="shared" ca="1" si="2432"/>
        <v>1.9800408670819789</v>
      </c>
      <c r="C15231" s="111">
        <f t="shared" ca="1" si="2433"/>
        <v>0.5927408686910729</v>
      </c>
      <c r="D15231" s="111">
        <f t="shared" ca="1" si="2434"/>
        <v>0</v>
      </c>
      <c r="E15231" s="111">
        <f t="shared" ca="1" si="2435"/>
        <v>0</v>
      </c>
      <c r="F15231" s="111">
        <f t="shared" ca="1" si="2436"/>
        <v>0</v>
      </c>
      <c r="G15231" s="111">
        <f t="shared" ca="1" si="2438"/>
        <v>2.5727817357730518</v>
      </c>
    </row>
    <row r="15232" spans="2:9" ht="21" customHeight="1" x14ac:dyDescent="0.25">
      <c r="B15232" s="111">
        <f t="shared" ca="1" si="2432"/>
        <v>1.613285503351366</v>
      </c>
      <c r="C15232" s="111">
        <f t="shared" ca="1" si="2433"/>
        <v>0</v>
      </c>
      <c r="D15232" s="111">
        <f t="shared" ca="1" si="2434"/>
        <v>0</v>
      </c>
      <c r="E15232" s="111">
        <f t="shared" ca="1" si="2435"/>
        <v>0</v>
      </c>
      <c r="F15232" s="111">
        <f t="shared" ca="1" si="2436"/>
        <v>0</v>
      </c>
      <c r="G15232" s="111">
        <f t="shared" ca="1" si="2438"/>
        <v>1.613285503351366</v>
      </c>
    </row>
    <row r="15233" spans="2:8" ht="21" customHeight="1" x14ac:dyDescent="0.25">
      <c r="B15233" s="111">
        <f t="shared" ca="1" si="2432"/>
        <v>1.9324873383881531</v>
      </c>
      <c r="C15233" s="111">
        <f t="shared" ca="1" si="2433"/>
        <v>0.45440616083921936</v>
      </c>
      <c r="D15233" s="111">
        <f t="shared" ca="1" si="2434"/>
        <v>0</v>
      </c>
      <c r="E15233" s="111">
        <f t="shared" ca="1" si="2435"/>
        <v>0</v>
      </c>
      <c r="F15233" s="111">
        <f t="shared" ca="1" si="2436"/>
        <v>0</v>
      </c>
      <c r="G15233" s="111">
        <f t="shared" ca="1" si="2438"/>
        <v>2.3868934992273725</v>
      </c>
    </row>
    <row r="15234" spans="2:8" ht="21" customHeight="1" x14ac:dyDescent="0.25">
      <c r="B15234" s="111">
        <f t="shared" ca="1" si="2432"/>
        <v>2.5688457789092256</v>
      </c>
      <c r="C15234" s="111">
        <f t="shared" ca="1" si="2433"/>
        <v>0</v>
      </c>
      <c r="D15234" s="111">
        <f t="shared" ca="1" si="2434"/>
        <v>0</v>
      </c>
      <c r="E15234" s="111">
        <f t="shared" ca="1" si="2435"/>
        <v>0</v>
      </c>
      <c r="F15234" s="111">
        <f t="shared" ca="1" si="2436"/>
        <v>0</v>
      </c>
      <c r="G15234" s="111">
        <f t="shared" ca="1" si="2438"/>
        <v>2.5688457789092256</v>
      </c>
    </row>
    <row r="15235" spans="2:8" ht="21" customHeight="1" x14ac:dyDescent="0.25">
      <c r="B15235" s="111">
        <f t="shared" ca="1" si="2432"/>
        <v>1.7542374395064515</v>
      </c>
      <c r="C15235" s="111">
        <f t="shared" ca="1" si="2433"/>
        <v>0</v>
      </c>
      <c r="D15235" s="111">
        <f t="shared" ca="1" si="2434"/>
        <v>0</v>
      </c>
      <c r="E15235" s="111">
        <f t="shared" ca="1" si="2435"/>
        <v>0</v>
      </c>
      <c r="F15235" s="111">
        <f t="shared" ca="1" si="2436"/>
        <v>0</v>
      </c>
      <c r="G15235" s="111">
        <f t="shared" ca="1" si="2438"/>
        <v>1.7542374395064515</v>
      </c>
    </row>
    <row r="15236" spans="2:8" ht="21" customHeight="1" x14ac:dyDescent="0.25">
      <c r="B15236" s="111">
        <f t="shared" ca="1" si="2432"/>
        <v>2.0173764836885493</v>
      </c>
      <c r="C15236" s="111">
        <f t="shared" ca="1" si="2433"/>
        <v>0</v>
      </c>
      <c r="D15236" s="111">
        <f t="shared" ca="1" si="2434"/>
        <v>0</v>
      </c>
      <c r="E15236" s="111">
        <f t="shared" ca="1" si="2435"/>
        <v>0</v>
      </c>
      <c r="F15236" s="111">
        <f t="shared" ca="1" si="2436"/>
        <v>0</v>
      </c>
      <c r="G15236" s="111">
        <f t="shared" ca="1" si="2438"/>
        <v>2.0173764836885493</v>
      </c>
    </row>
    <row r="15237" spans="2:8" ht="21" customHeight="1" x14ac:dyDescent="0.25">
      <c r="B15237" s="111">
        <f t="shared" ca="1" si="2432"/>
        <v>2.6447598662292706</v>
      </c>
      <c r="C15237" s="111">
        <f t="shared" ca="1" si="2433"/>
        <v>0</v>
      </c>
      <c r="D15237" s="111">
        <f t="shared" ca="1" si="2434"/>
        <v>0</v>
      </c>
      <c r="E15237" s="111">
        <f t="shared" ca="1" si="2435"/>
        <v>0</v>
      </c>
      <c r="F15237" s="111">
        <f t="shared" ca="1" si="2436"/>
        <v>0</v>
      </c>
      <c r="G15237" s="111">
        <f t="shared" ca="1" si="2438"/>
        <v>2.6447598662292706</v>
      </c>
      <c r="H15237" s="111"/>
    </row>
    <row r="15238" spans="2:8" ht="21" customHeight="1" x14ac:dyDescent="0.25">
      <c r="B15238" s="111">
        <f t="shared" ca="1" si="2432"/>
        <v>2.5461213318259661</v>
      </c>
      <c r="C15238" s="111">
        <f t="shared" ca="1" si="2433"/>
        <v>0.41811642724031739</v>
      </c>
      <c r="D15238" s="111">
        <f t="shared" ca="1" si="2434"/>
        <v>0</v>
      </c>
      <c r="E15238" s="111">
        <f t="shared" ca="1" si="2435"/>
        <v>0</v>
      </c>
      <c r="F15238" s="111">
        <f t="shared" ca="1" si="2436"/>
        <v>0</v>
      </c>
      <c r="G15238" s="111">
        <f t="shared" ca="1" si="2438"/>
        <v>2.9642377590662834</v>
      </c>
    </row>
    <row r="15239" spans="2:8" ht="21" customHeight="1" x14ac:dyDescent="0.25">
      <c r="B15239" s="111">
        <f t="shared" ca="1" si="2432"/>
        <v>3.2121400183903006</v>
      </c>
      <c r="C15239" s="111">
        <f t="shared" ca="1" si="2433"/>
        <v>0.59349355481080579</v>
      </c>
      <c r="D15239" s="111">
        <f t="shared" ca="1" si="2434"/>
        <v>0</v>
      </c>
      <c r="E15239" s="111">
        <f t="shared" ca="1" si="2435"/>
        <v>0</v>
      </c>
      <c r="F15239" s="111">
        <f t="shared" ca="1" si="2436"/>
        <v>0</v>
      </c>
      <c r="G15239" s="111">
        <f t="shared" ca="1" si="2438"/>
        <v>3.8056335732011064</v>
      </c>
    </row>
    <row r="15240" spans="2:8" ht="21" customHeight="1" x14ac:dyDescent="0.25">
      <c r="B15240" s="111">
        <f t="shared" ca="1" si="2432"/>
        <v>3.2853861209760349</v>
      </c>
      <c r="C15240" s="111">
        <f t="shared" ca="1" si="2433"/>
        <v>0</v>
      </c>
      <c r="D15240" s="111">
        <f t="shared" ca="1" si="2434"/>
        <v>0</v>
      </c>
      <c r="E15240" s="111">
        <f t="shared" ca="1" si="2435"/>
        <v>0</v>
      </c>
      <c r="F15240" s="111">
        <f t="shared" ca="1" si="2436"/>
        <v>0</v>
      </c>
      <c r="G15240" s="111">
        <f t="shared" ca="1" si="2438"/>
        <v>3.2853861209760349</v>
      </c>
    </row>
    <row r="15241" spans="2:8" ht="21" customHeight="1" x14ac:dyDescent="0.25">
      <c r="B15241" s="111">
        <f t="shared" ca="1" si="2432"/>
        <v>1.9840687850830701</v>
      </c>
      <c r="C15241" s="111">
        <f t="shared" ca="1" si="2433"/>
        <v>0</v>
      </c>
      <c r="D15241" s="111">
        <f t="shared" ca="1" si="2434"/>
        <v>0.98365256364972353</v>
      </c>
      <c r="E15241" s="111">
        <f t="shared" ca="1" si="2435"/>
        <v>0</v>
      </c>
      <c r="F15241" s="111">
        <f t="shared" ca="1" si="2436"/>
        <v>0</v>
      </c>
      <c r="G15241" s="111">
        <f t="shared" ca="1" si="2438"/>
        <v>2.9677213487327938</v>
      </c>
    </row>
    <row r="15242" spans="2:8" ht="21" customHeight="1" x14ac:dyDescent="0.25">
      <c r="B15242" s="111">
        <f t="shared" ca="1" si="2432"/>
        <v>2.6148905287434379</v>
      </c>
      <c r="C15242" s="111">
        <f t="shared" ca="1" si="2433"/>
        <v>0.57315055893219113</v>
      </c>
      <c r="D15242" s="111">
        <f t="shared" ca="1" si="2434"/>
        <v>0</v>
      </c>
      <c r="E15242" s="111">
        <f t="shared" ca="1" si="2435"/>
        <v>0</v>
      </c>
      <c r="F15242" s="111">
        <f t="shared" ca="1" si="2436"/>
        <v>0.3533840535967635</v>
      </c>
      <c r="G15242" s="111">
        <f t="shared" ca="1" si="2438"/>
        <v>3.5414251412723927</v>
      </c>
    </row>
    <row r="15243" spans="2:8" ht="21" customHeight="1" x14ac:dyDescent="0.25">
      <c r="B15243" s="111">
        <f t="shared" ca="1" si="2432"/>
        <v>3.3446392981601618</v>
      </c>
      <c r="C15243" s="111">
        <f t="shared" ca="1" si="2433"/>
        <v>0</v>
      </c>
      <c r="D15243" s="111">
        <f t="shared" ca="1" si="2434"/>
        <v>0</v>
      </c>
      <c r="E15243" s="111">
        <f t="shared" ca="1" si="2435"/>
        <v>0</v>
      </c>
      <c r="F15243" s="111">
        <f t="shared" ca="1" si="2436"/>
        <v>0</v>
      </c>
      <c r="G15243" s="111">
        <f t="shared" ca="1" si="2438"/>
        <v>3.3446392981601618</v>
      </c>
    </row>
    <row r="15244" spans="2:8" ht="21" customHeight="1" x14ac:dyDescent="0.25">
      <c r="B15244" s="111">
        <f t="shared" ca="1" si="2432"/>
        <v>2.5736693584590142</v>
      </c>
      <c r="C15244" s="111">
        <f t="shared" ca="1" si="2433"/>
        <v>0.58863024917467488</v>
      </c>
      <c r="D15244" s="111">
        <f t="shared" ca="1" si="2434"/>
        <v>0</v>
      </c>
      <c r="E15244" s="111">
        <f t="shared" ca="1" si="2435"/>
        <v>0</v>
      </c>
      <c r="F15244" s="111">
        <f t="shared" ca="1" si="2436"/>
        <v>0</v>
      </c>
      <c r="G15244" s="111">
        <f t="shared" ca="1" si="2438"/>
        <v>3.1622996076336891</v>
      </c>
      <c r="H15244" s="111"/>
    </row>
    <row r="15245" spans="2:8" ht="21" customHeight="1" x14ac:dyDescent="0.25">
      <c r="B15245" s="111">
        <f t="shared" ca="1" si="2432"/>
        <v>1.56068352717132</v>
      </c>
      <c r="C15245" s="111">
        <f t="shared" ca="1" si="2433"/>
        <v>0</v>
      </c>
      <c r="D15245" s="111">
        <f t="shared" ca="1" si="2434"/>
        <v>0</v>
      </c>
      <c r="E15245" s="111">
        <f t="shared" ca="1" si="2435"/>
        <v>0</v>
      </c>
      <c r="F15245" s="111">
        <f t="shared" ca="1" si="2436"/>
        <v>0</v>
      </c>
      <c r="G15245" s="111">
        <f t="shared" ca="1" si="2438"/>
        <v>1.56068352717132</v>
      </c>
    </row>
    <row r="15246" spans="2:8" ht="21" customHeight="1" x14ac:dyDescent="0.25">
      <c r="B15246" s="111">
        <f t="shared" ref="B15246:B15309" ca="1" si="2442">maxs1-mins1*RAND()</f>
        <v>2.4124759335742798</v>
      </c>
      <c r="C15246" s="111">
        <f t="shared" ref="C15246:C15309" ca="1" si="2443">IF(RAND()&lt;0.5,maxs2-mins2*RAND(),0)</f>
        <v>0</v>
      </c>
      <c r="D15246" s="111">
        <f t="shared" ref="D15246:D15309" ca="1" si="2444">IF(RAND()&lt;0.14,maxs3-mins3*RAND(),0)</f>
        <v>0</v>
      </c>
      <c r="E15246" s="111">
        <f t="shared" ref="E15246:E15309" ca="1" si="2445">IF(RAND()&lt;0.07,maxs4-mins4*RAND(),0)</f>
        <v>0</v>
      </c>
      <c r="F15246" s="111">
        <f t="shared" ref="F15246:F15309" ca="1" si="2446">IF(RAND()&lt;0.05,maxs5-mins5*RAND(),0)</f>
        <v>0</v>
      </c>
      <c r="G15246" s="111">
        <f t="shared" ca="1" si="2438"/>
        <v>2.4124759335742798</v>
      </c>
    </row>
    <row r="15247" spans="2:8" ht="21" customHeight="1" x14ac:dyDescent="0.25">
      <c r="B15247" s="111">
        <f t="shared" ca="1" si="2442"/>
        <v>1.4863121432177624</v>
      </c>
      <c r="C15247" s="111">
        <f t="shared" ca="1" si="2443"/>
        <v>0.41960613088515653</v>
      </c>
      <c r="D15247" s="111">
        <f t="shared" ca="1" si="2444"/>
        <v>1.3680919779233343</v>
      </c>
      <c r="E15247" s="111">
        <f t="shared" ca="1" si="2445"/>
        <v>0</v>
      </c>
      <c r="F15247" s="111">
        <f t="shared" ca="1" si="2446"/>
        <v>0</v>
      </c>
      <c r="G15247" s="111">
        <f t="shared" ca="1" si="2438"/>
        <v>3.2740102520262528</v>
      </c>
    </row>
    <row r="15248" spans="2:8" ht="21" customHeight="1" x14ac:dyDescent="0.25">
      <c r="B15248" s="111">
        <f t="shared" ca="1" si="2442"/>
        <v>3.1582069292247925</v>
      </c>
      <c r="C15248" s="111">
        <f t="shared" ca="1" si="2443"/>
        <v>0</v>
      </c>
      <c r="D15248" s="111">
        <f t="shared" ca="1" si="2444"/>
        <v>0</v>
      </c>
      <c r="E15248" s="111">
        <f t="shared" ca="1" si="2445"/>
        <v>0</v>
      </c>
      <c r="F15248" s="111">
        <f t="shared" ca="1" si="2446"/>
        <v>0.961798145466636</v>
      </c>
      <c r="G15248" s="111">
        <f t="shared" ca="1" si="2438"/>
        <v>4.120005074691429</v>
      </c>
    </row>
    <row r="15249" spans="2:9" ht="21" customHeight="1" x14ac:dyDescent="0.25">
      <c r="B15249" s="111">
        <f t="shared" ca="1" si="2442"/>
        <v>2.0163895339140092</v>
      </c>
      <c r="C15249" s="111">
        <f t="shared" ca="1" si="2443"/>
        <v>0.42450851071850459</v>
      </c>
      <c r="D15249" s="111">
        <f t="shared" ca="1" si="2444"/>
        <v>0</v>
      </c>
      <c r="E15249" s="111">
        <f t="shared" ca="1" si="2445"/>
        <v>0</v>
      </c>
      <c r="F15249" s="111">
        <f t="shared" ca="1" si="2446"/>
        <v>0</v>
      </c>
      <c r="G15249" s="111">
        <f t="shared" ca="1" si="2438"/>
        <v>2.4408980446325139</v>
      </c>
    </row>
    <row r="15250" spans="2:9" ht="21" customHeight="1" x14ac:dyDescent="0.25">
      <c r="B15250" s="111">
        <f t="shared" ca="1" si="2442"/>
        <v>2.0526738817062165</v>
      </c>
      <c r="C15250" s="111">
        <f t="shared" ca="1" si="2443"/>
        <v>0.51348618694229975</v>
      </c>
      <c r="D15250" s="111">
        <f t="shared" ca="1" si="2444"/>
        <v>0</v>
      </c>
      <c r="E15250" s="111">
        <f t="shared" ca="1" si="2445"/>
        <v>0</v>
      </c>
      <c r="F15250" s="111">
        <f t="shared" ca="1" si="2446"/>
        <v>0</v>
      </c>
      <c r="G15250" s="111">
        <f t="shared" ca="1" si="2438"/>
        <v>2.5661600686485162</v>
      </c>
    </row>
    <row r="15251" spans="2:9" ht="21" customHeight="1" x14ac:dyDescent="0.25">
      <c r="B15251" s="111">
        <f t="shared" ca="1" si="2442"/>
        <v>2.4754590047258391</v>
      </c>
      <c r="C15251" s="111">
        <f t="shared" ca="1" si="2443"/>
        <v>0.48583599316650805</v>
      </c>
      <c r="D15251" s="111">
        <f t="shared" ca="1" si="2444"/>
        <v>0</v>
      </c>
      <c r="E15251" s="111">
        <f t="shared" ca="1" si="2445"/>
        <v>0</v>
      </c>
      <c r="F15251" s="111">
        <f t="shared" ca="1" si="2446"/>
        <v>0</v>
      </c>
      <c r="G15251" s="111">
        <f t="shared" ca="1" si="2438"/>
        <v>2.9612949978923471</v>
      </c>
      <c r="H15251" s="111"/>
    </row>
    <row r="15252" spans="2:9" ht="21" customHeight="1" x14ac:dyDescent="0.25">
      <c r="B15252" s="111">
        <f t="shared" ca="1" si="2442"/>
        <v>3.0378968058295093</v>
      </c>
      <c r="C15252" s="111">
        <f t="shared" ca="1" si="2443"/>
        <v>0.44500166758830989</v>
      </c>
      <c r="D15252" s="111">
        <f t="shared" ca="1" si="2444"/>
        <v>0</v>
      </c>
      <c r="E15252" s="111">
        <f t="shared" ca="1" si="2445"/>
        <v>0</v>
      </c>
      <c r="F15252" s="111">
        <f t="shared" ca="1" si="2446"/>
        <v>0</v>
      </c>
      <c r="G15252" s="111">
        <f t="shared" ca="1" si="2438"/>
        <v>3.4828984734178192</v>
      </c>
    </row>
    <row r="15253" spans="2:9" ht="21" customHeight="1" x14ac:dyDescent="0.25">
      <c r="B15253" s="111">
        <f t="shared" ca="1" si="2442"/>
        <v>2.3305811716521152</v>
      </c>
      <c r="C15253" s="111">
        <f t="shared" ca="1" si="2443"/>
        <v>0.4664554577206983</v>
      </c>
      <c r="D15253" s="111">
        <f t="shared" ca="1" si="2444"/>
        <v>0</v>
      </c>
      <c r="E15253" s="111">
        <f t="shared" ca="1" si="2445"/>
        <v>1.3828783219879184</v>
      </c>
      <c r="F15253" s="111">
        <f t="shared" ca="1" si="2446"/>
        <v>0</v>
      </c>
      <c r="G15253" s="111">
        <f t="shared" ca="1" si="2438"/>
        <v>4.1799149513607325</v>
      </c>
      <c r="I15253" s="111">
        <f t="shared" ref="I15253" ca="1" si="2447">SUM(G15224:G15253)</f>
        <v>87.464100063428319</v>
      </c>
    </row>
    <row r="15254" spans="2:9" ht="21" customHeight="1" x14ac:dyDescent="0.25">
      <c r="B15254" s="111">
        <f t="shared" ca="1" si="2442"/>
        <v>2.9013601984622062</v>
      </c>
      <c r="C15254" s="111">
        <f t="shared" ca="1" si="2443"/>
        <v>0.43920071175013986</v>
      </c>
      <c r="D15254" s="111">
        <f t="shared" ca="1" si="2444"/>
        <v>1.1130214033794774</v>
      </c>
      <c r="E15254" s="111">
        <f t="shared" ca="1" si="2445"/>
        <v>0</v>
      </c>
      <c r="F15254" s="111">
        <f t="shared" ca="1" si="2446"/>
        <v>0</v>
      </c>
      <c r="G15254" s="111">
        <f t="shared" ca="1" si="2438"/>
        <v>4.4535823135918235</v>
      </c>
    </row>
    <row r="15255" spans="2:9" ht="21" customHeight="1" x14ac:dyDescent="0.25">
      <c r="B15255" s="111">
        <f t="shared" ca="1" si="2442"/>
        <v>1.9695452827757418</v>
      </c>
      <c r="C15255" s="111">
        <f t="shared" ca="1" si="2443"/>
        <v>0.55563988067757752</v>
      </c>
      <c r="D15255" s="111">
        <f t="shared" ca="1" si="2444"/>
        <v>1.2478911963696508</v>
      </c>
      <c r="E15255" s="111">
        <f t="shared" ca="1" si="2445"/>
        <v>0</v>
      </c>
      <c r="F15255" s="111">
        <f t="shared" ca="1" si="2446"/>
        <v>0</v>
      </c>
      <c r="G15255" s="111">
        <f t="shared" ca="1" si="2438"/>
        <v>3.7730763598229702</v>
      </c>
    </row>
    <row r="15256" spans="2:9" ht="21" customHeight="1" x14ac:dyDescent="0.25">
      <c r="B15256" s="111">
        <f t="shared" ca="1" si="2442"/>
        <v>2.2734416760255707</v>
      </c>
      <c r="C15256" s="111">
        <f t="shared" ca="1" si="2443"/>
        <v>0</v>
      </c>
      <c r="D15256" s="111">
        <f t="shared" ca="1" si="2444"/>
        <v>0</v>
      </c>
      <c r="E15256" s="111">
        <f t="shared" ca="1" si="2445"/>
        <v>0</v>
      </c>
      <c r="F15256" s="111">
        <f t="shared" ca="1" si="2446"/>
        <v>0</v>
      </c>
      <c r="G15256" s="111">
        <f t="shared" ca="1" si="2438"/>
        <v>2.2734416760255707</v>
      </c>
    </row>
    <row r="15257" spans="2:9" ht="21" customHeight="1" x14ac:dyDescent="0.25">
      <c r="B15257" s="111">
        <f t="shared" ca="1" si="2442"/>
        <v>2.3251051527148308</v>
      </c>
      <c r="C15257" s="111">
        <f t="shared" ca="1" si="2443"/>
        <v>0</v>
      </c>
      <c r="D15257" s="111">
        <f t="shared" ca="1" si="2444"/>
        <v>0</v>
      </c>
      <c r="E15257" s="111">
        <f t="shared" ca="1" si="2445"/>
        <v>0</v>
      </c>
      <c r="F15257" s="111">
        <f t="shared" ca="1" si="2446"/>
        <v>0</v>
      </c>
      <c r="G15257" s="111">
        <f t="shared" ca="1" si="2438"/>
        <v>2.3251051527148308</v>
      </c>
    </row>
    <row r="15258" spans="2:9" ht="21" customHeight="1" x14ac:dyDescent="0.25">
      <c r="B15258" s="111">
        <f t="shared" ca="1" si="2442"/>
        <v>1.6154400844798416</v>
      </c>
      <c r="C15258" s="111">
        <f t="shared" ca="1" si="2443"/>
        <v>0</v>
      </c>
      <c r="D15258" s="111">
        <f t="shared" ca="1" si="2444"/>
        <v>1.308773135379254</v>
      </c>
      <c r="E15258" s="111">
        <f t="shared" ca="1" si="2445"/>
        <v>0</v>
      </c>
      <c r="F15258" s="111">
        <f t="shared" ca="1" si="2446"/>
        <v>0</v>
      </c>
      <c r="G15258" s="111">
        <f t="shared" ref="G15258:G15321" ca="1" si="2448">SUM(B15258:F15258)</f>
        <v>2.9242132198590953</v>
      </c>
    </row>
    <row r="15259" spans="2:9" ht="21" customHeight="1" x14ac:dyDescent="0.25">
      <c r="B15259" s="111">
        <f t="shared" ca="1" si="2442"/>
        <v>1.7654991844387111</v>
      </c>
      <c r="C15259" s="111">
        <f t="shared" ca="1" si="2443"/>
        <v>0</v>
      </c>
      <c r="D15259" s="111">
        <f t="shared" ca="1" si="2444"/>
        <v>0</v>
      </c>
      <c r="E15259" s="111">
        <f t="shared" ca="1" si="2445"/>
        <v>0</v>
      </c>
      <c r="F15259" s="111">
        <f t="shared" ca="1" si="2446"/>
        <v>0</v>
      </c>
      <c r="G15259" s="111">
        <f t="shared" ca="1" si="2448"/>
        <v>1.7654991844387111</v>
      </c>
    </row>
    <row r="15260" spans="2:9" ht="21" customHeight="1" x14ac:dyDescent="0.25">
      <c r="B15260" s="111">
        <f t="shared" ca="1" si="2442"/>
        <v>1.5369304397359671</v>
      </c>
      <c r="C15260" s="111">
        <f t="shared" ca="1" si="2443"/>
        <v>0</v>
      </c>
      <c r="D15260" s="111">
        <f t="shared" ca="1" si="2444"/>
        <v>0</v>
      </c>
      <c r="E15260" s="111">
        <f t="shared" ca="1" si="2445"/>
        <v>0</v>
      </c>
      <c r="F15260" s="111">
        <f t="shared" ca="1" si="2446"/>
        <v>0</v>
      </c>
      <c r="G15260" s="111">
        <f t="shared" ca="1" si="2448"/>
        <v>1.5369304397359671</v>
      </c>
      <c r="H15260" s="111">
        <f t="shared" ref="H15260" ca="1" si="2449">SUM(G15254:G15260)</f>
        <v>19.051848346188965</v>
      </c>
    </row>
    <row r="15261" spans="2:9" ht="21" customHeight="1" x14ac:dyDescent="0.25">
      <c r="B15261" s="111">
        <f t="shared" ca="1" si="2442"/>
        <v>1.9592510592754411</v>
      </c>
      <c r="C15261" s="111">
        <f t="shared" ca="1" si="2443"/>
        <v>0</v>
      </c>
      <c r="D15261" s="111">
        <f t="shared" ca="1" si="2444"/>
        <v>0</v>
      </c>
      <c r="E15261" s="111">
        <f t="shared" ca="1" si="2445"/>
        <v>0</v>
      </c>
      <c r="F15261" s="111">
        <f t="shared" ca="1" si="2446"/>
        <v>0.40622600167460721</v>
      </c>
      <c r="G15261" s="111">
        <f t="shared" ca="1" si="2448"/>
        <v>2.3654770609500484</v>
      </c>
    </row>
    <row r="15262" spans="2:9" ht="21" customHeight="1" x14ac:dyDescent="0.25">
      <c r="B15262" s="111">
        <f t="shared" ca="1" si="2442"/>
        <v>3.3771945485972914</v>
      </c>
      <c r="C15262" s="111">
        <f t="shared" ca="1" si="2443"/>
        <v>0</v>
      </c>
      <c r="D15262" s="111">
        <f t="shared" ca="1" si="2444"/>
        <v>0</v>
      </c>
      <c r="E15262" s="111">
        <f t="shared" ca="1" si="2445"/>
        <v>0</v>
      </c>
      <c r="F15262" s="111">
        <f t="shared" ca="1" si="2446"/>
        <v>0</v>
      </c>
      <c r="G15262" s="111">
        <f t="shared" ca="1" si="2448"/>
        <v>3.3771945485972914</v>
      </c>
    </row>
    <row r="15263" spans="2:9" ht="21" customHeight="1" x14ac:dyDescent="0.25">
      <c r="B15263" s="111">
        <f t="shared" ca="1" si="2442"/>
        <v>2.9259026318067693</v>
      </c>
      <c r="C15263" s="111">
        <f t="shared" ca="1" si="2443"/>
        <v>0</v>
      </c>
      <c r="D15263" s="111">
        <f t="shared" ca="1" si="2444"/>
        <v>0</v>
      </c>
      <c r="E15263" s="111">
        <f t="shared" ca="1" si="2445"/>
        <v>0</v>
      </c>
      <c r="F15263" s="111">
        <f t="shared" ca="1" si="2446"/>
        <v>0</v>
      </c>
      <c r="G15263" s="111">
        <f t="shared" ca="1" si="2448"/>
        <v>2.9259026318067693</v>
      </c>
    </row>
    <row r="15264" spans="2:9" ht="21" customHeight="1" x14ac:dyDescent="0.25">
      <c r="B15264" s="111">
        <f t="shared" ca="1" si="2442"/>
        <v>3.1637210316034761</v>
      </c>
      <c r="C15264" s="111">
        <f t="shared" ca="1" si="2443"/>
        <v>0</v>
      </c>
      <c r="D15264" s="111">
        <f t="shared" ca="1" si="2444"/>
        <v>0</v>
      </c>
      <c r="E15264" s="111">
        <f t="shared" ca="1" si="2445"/>
        <v>0</v>
      </c>
      <c r="F15264" s="111">
        <f t="shared" ca="1" si="2446"/>
        <v>0</v>
      </c>
      <c r="G15264" s="111">
        <f t="shared" ca="1" si="2448"/>
        <v>3.1637210316034761</v>
      </c>
    </row>
    <row r="15265" spans="2:8" ht="21" customHeight="1" x14ac:dyDescent="0.25">
      <c r="B15265" s="111">
        <f t="shared" ca="1" si="2442"/>
        <v>1.8992550222916391</v>
      </c>
      <c r="C15265" s="111">
        <f t="shared" ca="1" si="2443"/>
        <v>0.56164335782058172</v>
      </c>
      <c r="D15265" s="111">
        <f t="shared" ca="1" si="2444"/>
        <v>0</v>
      </c>
      <c r="E15265" s="111">
        <f t="shared" ca="1" si="2445"/>
        <v>0</v>
      </c>
      <c r="F15265" s="111">
        <f t="shared" ca="1" si="2446"/>
        <v>0</v>
      </c>
      <c r="G15265" s="111">
        <f t="shared" ca="1" si="2448"/>
        <v>2.4608983801122211</v>
      </c>
    </row>
    <row r="15266" spans="2:8" ht="21" customHeight="1" x14ac:dyDescent="0.25">
      <c r="B15266" s="111">
        <f t="shared" ca="1" si="2442"/>
        <v>3.3778630320352607</v>
      </c>
      <c r="C15266" s="111">
        <f t="shared" ca="1" si="2443"/>
        <v>0.54961159461958908</v>
      </c>
      <c r="D15266" s="111">
        <f t="shared" ca="1" si="2444"/>
        <v>0</v>
      </c>
      <c r="E15266" s="111">
        <f t="shared" ca="1" si="2445"/>
        <v>0</v>
      </c>
      <c r="F15266" s="111">
        <f t="shared" ca="1" si="2446"/>
        <v>0</v>
      </c>
      <c r="G15266" s="111">
        <f t="shared" ca="1" si="2448"/>
        <v>3.9274746266548499</v>
      </c>
    </row>
    <row r="15267" spans="2:8" ht="21" customHeight="1" x14ac:dyDescent="0.25">
      <c r="B15267" s="111">
        <f t="shared" ca="1" si="2442"/>
        <v>3.0037244237833662</v>
      </c>
      <c r="C15267" s="111">
        <f t="shared" ca="1" si="2443"/>
        <v>0.52757077114022333</v>
      </c>
      <c r="D15267" s="111">
        <f t="shared" ca="1" si="2444"/>
        <v>0</v>
      </c>
      <c r="E15267" s="111">
        <f t="shared" ca="1" si="2445"/>
        <v>1.0062405493859741</v>
      </c>
      <c r="F15267" s="111">
        <f t="shared" ca="1" si="2446"/>
        <v>0</v>
      </c>
      <c r="G15267" s="111">
        <f t="shared" ca="1" si="2448"/>
        <v>4.5375357443095634</v>
      </c>
      <c r="H15267" s="111"/>
    </row>
    <row r="15268" spans="2:8" ht="21" customHeight="1" x14ac:dyDescent="0.25">
      <c r="B15268" s="111">
        <f t="shared" ca="1" si="2442"/>
        <v>2.8223809775880402</v>
      </c>
      <c r="C15268" s="111">
        <f t="shared" ca="1" si="2443"/>
        <v>0.57371177208267676</v>
      </c>
      <c r="D15268" s="111">
        <f t="shared" ca="1" si="2444"/>
        <v>0</v>
      </c>
      <c r="E15268" s="111">
        <f t="shared" ca="1" si="2445"/>
        <v>0</v>
      </c>
      <c r="F15268" s="111">
        <f t="shared" ca="1" si="2446"/>
        <v>0</v>
      </c>
      <c r="G15268" s="111">
        <f t="shared" ca="1" si="2448"/>
        <v>3.3960927496707169</v>
      </c>
    </row>
    <row r="15269" spans="2:8" ht="21" customHeight="1" x14ac:dyDescent="0.25">
      <c r="B15269" s="111">
        <f t="shared" ca="1" si="2442"/>
        <v>1.9889450297066595</v>
      </c>
      <c r="C15269" s="111">
        <f t="shared" ca="1" si="2443"/>
        <v>0</v>
      </c>
      <c r="D15269" s="111">
        <f t="shared" ca="1" si="2444"/>
        <v>1.243991209623444</v>
      </c>
      <c r="E15269" s="111">
        <f t="shared" ca="1" si="2445"/>
        <v>0</v>
      </c>
      <c r="F15269" s="111">
        <f t="shared" ca="1" si="2446"/>
        <v>0</v>
      </c>
      <c r="G15269" s="111">
        <f t="shared" ca="1" si="2448"/>
        <v>3.2329362393301038</v>
      </c>
    </row>
    <row r="15270" spans="2:8" ht="21" customHeight="1" x14ac:dyDescent="0.25">
      <c r="B15270" s="111">
        <f t="shared" ca="1" si="2442"/>
        <v>2.642949340853038</v>
      </c>
      <c r="C15270" s="111">
        <f t="shared" ca="1" si="2443"/>
        <v>0</v>
      </c>
      <c r="D15270" s="111">
        <f t="shared" ca="1" si="2444"/>
        <v>1.1451095593137834</v>
      </c>
      <c r="E15270" s="111">
        <f t="shared" ca="1" si="2445"/>
        <v>0</v>
      </c>
      <c r="F15270" s="111">
        <f t="shared" ca="1" si="2446"/>
        <v>0</v>
      </c>
      <c r="G15270" s="111">
        <f t="shared" ca="1" si="2448"/>
        <v>3.7880589001668215</v>
      </c>
    </row>
    <row r="15271" spans="2:8" ht="21" customHeight="1" x14ac:dyDescent="0.25">
      <c r="B15271" s="111">
        <f t="shared" ca="1" si="2442"/>
        <v>2.1172454499407616</v>
      </c>
      <c r="C15271" s="111">
        <f t="shared" ca="1" si="2443"/>
        <v>0</v>
      </c>
      <c r="D15271" s="111">
        <f t="shared" ca="1" si="2444"/>
        <v>0</v>
      </c>
      <c r="E15271" s="111">
        <f t="shared" ca="1" si="2445"/>
        <v>0</v>
      </c>
      <c r="F15271" s="111">
        <f t="shared" ca="1" si="2446"/>
        <v>0</v>
      </c>
      <c r="G15271" s="111">
        <f t="shared" ca="1" si="2448"/>
        <v>2.1172454499407616</v>
      </c>
    </row>
    <row r="15272" spans="2:8" ht="21" customHeight="1" x14ac:dyDescent="0.25">
      <c r="B15272" s="111">
        <f t="shared" ca="1" si="2442"/>
        <v>2.4739267581221709</v>
      </c>
      <c r="C15272" s="111">
        <f t="shared" ca="1" si="2443"/>
        <v>0.43071793858257479</v>
      </c>
      <c r="D15272" s="111">
        <f t="shared" ca="1" si="2444"/>
        <v>0</v>
      </c>
      <c r="E15272" s="111">
        <f t="shared" ca="1" si="2445"/>
        <v>0</v>
      </c>
      <c r="F15272" s="111">
        <f t="shared" ca="1" si="2446"/>
        <v>0</v>
      </c>
      <c r="G15272" s="111">
        <f t="shared" ca="1" si="2448"/>
        <v>2.9046446967047457</v>
      </c>
    </row>
    <row r="15273" spans="2:8" ht="21" customHeight="1" x14ac:dyDescent="0.25">
      <c r="B15273" s="111">
        <f t="shared" ca="1" si="2442"/>
        <v>2.8963004181613434</v>
      </c>
      <c r="C15273" s="111">
        <f t="shared" ca="1" si="2443"/>
        <v>0.44995374363958318</v>
      </c>
      <c r="D15273" s="111">
        <f t="shared" ca="1" si="2444"/>
        <v>0</v>
      </c>
      <c r="E15273" s="111">
        <f t="shared" ca="1" si="2445"/>
        <v>0.796457521078202</v>
      </c>
      <c r="F15273" s="111">
        <f t="shared" ca="1" si="2446"/>
        <v>0</v>
      </c>
      <c r="G15273" s="111">
        <f t="shared" ca="1" si="2448"/>
        <v>4.1427116828791286</v>
      </c>
    </row>
    <row r="15274" spans="2:8" ht="21" customHeight="1" x14ac:dyDescent="0.25">
      <c r="B15274" s="111">
        <f t="shared" ca="1" si="2442"/>
        <v>2.5861226439031673</v>
      </c>
      <c r="C15274" s="111">
        <f t="shared" ca="1" si="2443"/>
        <v>0.57507315982022933</v>
      </c>
      <c r="D15274" s="111">
        <f t="shared" ca="1" si="2444"/>
        <v>0</v>
      </c>
      <c r="E15274" s="111">
        <f t="shared" ca="1" si="2445"/>
        <v>0</v>
      </c>
      <c r="F15274" s="111">
        <f t="shared" ca="1" si="2446"/>
        <v>0</v>
      </c>
      <c r="G15274" s="111">
        <f t="shared" ca="1" si="2448"/>
        <v>3.1611958037233965</v>
      </c>
      <c r="H15274" s="111"/>
    </row>
    <row r="15275" spans="2:8" ht="21" customHeight="1" x14ac:dyDescent="0.25">
      <c r="B15275" s="111">
        <f t="shared" ca="1" si="2442"/>
        <v>2.6022468557892036</v>
      </c>
      <c r="C15275" s="111">
        <f t="shared" ca="1" si="2443"/>
        <v>0.57974296345750032</v>
      </c>
      <c r="D15275" s="111">
        <f t="shared" ca="1" si="2444"/>
        <v>0</v>
      </c>
      <c r="E15275" s="111">
        <f t="shared" ca="1" si="2445"/>
        <v>0</v>
      </c>
      <c r="F15275" s="111">
        <f t="shared" ca="1" si="2446"/>
        <v>0</v>
      </c>
      <c r="G15275" s="111">
        <f t="shared" ca="1" si="2448"/>
        <v>3.181989819246704</v>
      </c>
    </row>
    <row r="15276" spans="2:8" ht="21" customHeight="1" x14ac:dyDescent="0.25">
      <c r="B15276" s="111">
        <f t="shared" ca="1" si="2442"/>
        <v>1.4812993757701129</v>
      </c>
      <c r="C15276" s="111">
        <f t="shared" ca="1" si="2443"/>
        <v>0</v>
      </c>
      <c r="D15276" s="111">
        <f t="shared" ca="1" si="2444"/>
        <v>0</v>
      </c>
      <c r="E15276" s="111">
        <f t="shared" ca="1" si="2445"/>
        <v>0</v>
      </c>
      <c r="F15276" s="111">
        <f t="shared" ca="1" si="2446"/>
        <v>0</v>
      </c>
      <c r="G15276" s="111">
        <f t="shared" ca="1" si="2448"/>
        <v>1.4812993757701129</v>
      </c>
    </row>
    <row r="15277" spans="2:8" ht="21" customHeight="1" x14ac:dyDescent="0.25">
      <c r="B15277" s="111">
        <f t="shared" ca="1" si="2442"/>
        <v>3.2739488541759068</v>
      </c>
      <c r="C15277" s="111">
        <f t="shared" ca="1" si="2443"/>
        <v>0.47034515511805414</v>
      </c>
      <c r="D15277" s="111">
        <f t="shared" ca="1" si="2444"/>
        <v>0</v>
      </c>
      <c r="E15277" s="111">
        <f t="shared" ca="1" si="2445"/>
        <v>0</v>
      </c>
      <c r="F15277" s="111">
        <f t="shared" ca="1" si="2446"/>
        <v>0</v>
      </c>
      <c r="G15277" s="111">
        <f t="shared" ca="1" si="2448"/>
        <v>3.7442940092939607</v>
      </c>
    </row>
    <row r="15278" spans="2:8" ht="21" customHeight="1" x14ac:dyDescent="0.25">
      <c r="B15278" s="111">
        <f t="shared" ca="1" si="2442"/>
        <v>3.1830781216894306</v>
      </c>
      <c r="C15278" s="111">
        <f t="shared" ca="1" si="2443"/>
        <v>0</v>
      </c>
      <c r="D15278" s="111">
        <f t="shared" ca="1" si="2444"/>
        <v>0.67610238216254348</v>
      </c>
      <c r="E15278" s="111">
        <f t="shared" ca="1" si="2445"/>
        <v>0</v>
      </c>
      <c r="F15278" s="111">
        <f t="shared" ca="1" si="2446"/>
        <v>0</v>
      </c>
      <c r="G15278" s="111">
        <f t="shared" ca="1" si="2448"/>
        <v>3.8591805038519742</v>
      </c>
    </row>
    <row r="15279" spans="2:8" ht="21" customHeight="1" x14ac:dyDescent="0.25">
      <c r="B15279" s="111">
        <f t="shared" ca="1" si="2442"/>
        <v>1.521000998414445</v>
      </c>
      <c r="C15279" s="111">
        <f t="shared" ca="1" si="2443"/>
        <v>0</v>
      </c>
      <c r="D15279" s="111">
        <f t="shared" ca="1" si="2444"/>
        <v>0</v>
      </c>
      <c r="E15279" s="111">
        <f t="shared" ca="1" si="2445"/>
        <v>0</v>
      </c>
      <c r="F15279" s="111">
        <f t="shared" ca="1" si="2446"/>
        <v>0</v>
      </c>
      <c r="G15279" s="111">
        <f t="shared" ca="1" si="2448"/>
        <v>1.521000998414445</v>
      </c>
    </row>
    <row r="15280" spans="2:8" ht="21" customHeight="1" x14ac:dyDescent="0.25">
      <c r="B15280" s="111">
        <f t="shared" ca="1" si="2442"/>
        <v>3.1175629384872652</v>
      </c>
      <c r="C15280" s="111">
        <f t="shared" ca="1" si="2443"/>
        <v>0</v>
      </c>
      <c r="D15280" s="111">
        <f t="shared" ca="1" si="2444"/>
        <v>0</v>
      </c>
      <c r="E15280" s="111">
        <f t="shared" ca="1" si="2445"/>
        <v>0</v>
      </c>
      <c r="F15280" s="111">
        <f t="shared" ca="1" si="2446"/>
        <v>0</v>
      </c>
      <c r="G15280" s="111">
        <f t="shared" ca="1" si="2448"/>
        <v>3.1175629384872652</v>
      </c>
    </row>
    <row r="15281" spans="2:9" ht="21" customHeight="1" x14ac:dyDescent="0.25">
      <c r="B15281" s="111">
        <f t="shared" ca="1" si="2442"/>
        <v>3.060114295084448</v>
      </c>
      <c r="C15281" s="111">
        <f t="shared" ca="1" si="2443"/>
        <v>0.43046214782469727</v>
      </c>
      <c r="D15281" s="111">
        <f t="shared" ca="1" si="2444"/>
        <v>0</v>
      </c>
      <c r="E15281" s="111">
        <f t="shared" ca="1" si="2445"/>
        <v>0</v>
      </c>
      <c r="F15281" s="111">
        <f t="shared" ca="1" si="2446"/>
        <v>0.75486609801740689</v>
      </c>
      <c r="G15281" s="111">
        <f t="shared" ca="1" si="2448"/>
        <v>4.2454425409265522</v>
      </c>
      <c r="H15281" s="111"/>
    </row>
    <row r="15282" spans="2:9" ht="21" customHeight="1" x14ac:dyDescent="0.25">
      <c r="B15282" s="111">
        <f t="shared" ca="1" si="2442"/>
        <v>2.2803639663721866</v>
      </c>
      <c r="C15282" s="111">
        <f t="shared" ca="1" si="2443"/>
        <v>0.58170181443502789</v>
      </c>
      <c r="D15282" s="111">
        <f t="shared" ca="1" si="2444"/>
        <v>0</v>
      </c>
      <c r="E15282" s="111">
        <f t="shared" ca="1" si="2445"/>
        <v>0</v>
      </c>
      <c r="F15282" s="111">
        <f t="shared" ca="1" si="2446"/>
        <v>0</v>
      </c>
      <c r="G15282" s="111">
        <f t="shared" ca="1" si="2448"/>
        <v>2.8620657808072147</v>
      </c>
    </row>
    <row r="15283" spans="2:9" ht="21" customHeight="1" x14ac:dyDescent="0.25">
      <c r="B15283" s="111">
        <f t="shared" ca="1" si="2442"/>
        <v>2.4852537036794384</v>
      </c>
      <c r="C15283" s="111">
        <f t="shared" ca="1" si="2443"/>
        <v>0.44210981331153365</v>
      </c>
      <c r="D15283" s="111">
        <f t="shared" ca="1" si="2444"/>
        <v>0</v>
      </c>
      <c r="E15283" s="111">
        <f t="shared" ca="1" si="2445"/>
        <v>0</v>
      </c>
      <c r="F15283" s="111">
        <f t="shared" ca="1" si="2446"/>
        <v>0</v>
      </c>
      <c r="G15283" s="111">
        <f t="shared" ca="1" si="2448"/>
        <v>2.927363516990972</v>
      </c>
      <c r="I15283" s="111">
        <f t="shared" ref="I15283" ca="1" si="2450">SUM(G15254:G15283)</f>
        <v>91.493137376428066</v>
      </c>
    </row>
    <row r="15284" spans="2:9" ht="21" customHeight="1" x14ac:dyDescent="0.25">
      <c r="B15284" s="111">
        <f t="shared" ca="1" si="2442"/>
        <v>1.7811519867785077</v>
      </c>
      <c r="C15284" s="111">
        <f t="shared" ca="1" si="2443"/>
        <v>0</v>
      </c>
      <c r="D15284" s="111">
        <f t="shared" ca="1" si="2444"/>
        <v>0</v>
      </c>
      <c r="E15284" s="111">
        <f t="shared" ca="1" si="2445"/>
        <v>0</v>
      </c>
      <c r="F15284" s="111">
        <f t="shared" ca="1" si="2446"/>
        <v>0</v>
      </c>
      <c r="G15284" s="111">
        <f t="shared" ca="1" si="2448"/>
        <v>1.7811519867785077</v>
      </c>
    </row>
    <row r="15285" spans="2:9" ht="21" customHeight="1" x14ac:dyDescent="0.25">
      <c r="B15285" s="111">
        <f t="shared" ca="1" si="2442"/>
        <v>1.7042628620608093</v>
      </c>
      <c r="C15285" s="111">
        <f t="shared" ca="1" si="2443"/>
        <v>0</v>
      </c>
      <c r="D15285" s="111">
        <f t="shared" ca="1" si="2444"/>
        <v>0</v>
      </c>
      <c r="E15285" s="111">
        <f t="shared" ca="1" si="2445"/>
        <v>1.48581190934912</v>
      </c>
      <c r="F15285" s="111">
        <f t="shared" ca="1" si="2446"/>
        <v>0</v>
      </c>
      <c r="G15285" s="111">
        <f t="shared" ca="1" si="2448"/>
        <v>3.1900747714099293</v>
      </c>
    </row>
    <row r="15286" spans="2:9" ht="21" customHeight="1" x14ac:dyDescent="0.25">
      <c r="B15286" s="111">
        <f t="shared" ca="1" si="2442"/>
        <v>1.7882290852690883</v>
      </c>
      <c r="C15286" s="111">
        <f t="shared" ca="1" si="2443"/>
        <v>0.49801306356111952</v>
      </c>
      <c r="D15286" s="111">
        <f t="shared" ca="1" si="2444"/>
        <v>0</v>
      </c>
      <c r="E15286" s="111">
        <f t="shared" ca="1" si="2445"/>
        <v>0</v>
      </c>
      <c r="F15286" s="111">
        <f t="shared" ca="1" si="2446"/>
        <v>0</v>
      </c>
      <c r="G15286" s="111">
        <f t="shared" ca="1" si="2448"/>
        <v>2.2862421488302078</v>
      </c>
    </row>
    <row r="15287" spans="2:9" ht="21" customHeight="1" x14ac:dyDescent="0.25">
      <c r="B15287" s="111">
        <f t="shared" ca="1" si="2442"/>
        <v>1.7233970115732746</v>
      </c>
      <c r="C15287" s="111">
        <f t="shared" ca="1" si="2443"/>
        <v>0</v>
      </c>
      <c r="D15287" s="111">
        <f t="shared" ca="1" si="2444"/>
        <v>0</v>
      </c>
      <c r="E15287" s="111">
        <f t="shared" ca="1" si="2445"/>
        <v>0</v>
      </c>
      <c r="F15287" s="111">
        <f t="shared" ca="1" si="2446"/>
        <v>0</v>
      </c>
      <c r="G15287" s="111">
        <f t="shared" ca="1" si="2448"/>
        <v>1.7233970115732746</v>
      </c>
    </row>
    <row r="15288" spans="2:9" ht="21" customHeight="1" x14ac:dyDescent="0.25">
      <c r="B15288" s="111">
        <f t="shared" ca="1" si="2442"/>
        <v>2.6745270413755948</v>
      </c>
      <c r="C15288" s="111">
        <f t="shared" ca="1" si="2443"/>
        <v>0</v>
      </c>
      <c r="D15288" s="111">
        <f t="shared" ca="1" si="2444"/>
        <v>0</v>
      </c>
      <c r="E15288" s="111">
        <f t="shared" ca="1" si="2445"/>
        <v>0</v>
      </c>
      <c r="F15288" s="111">
        <f t="shared" ca="1" si="2446"/>
        <v>0</v>
      </c>
      <c r="G15288" s="111">
        <f t="shared" ca="1" si="2448"/>
        <v>2.6745270413755948</v>
      </c>
    </row>
    <row r="15289" spans="2:9" ht="21" customHeight="1" x14ac:dyDescent="0.25">
      <c r="B15289" s="111">
        <f t="shared" ca="1" si="2442"/>
        <v>2.2141196248114383</v>
      </c>
      <c r="C15289" s="111">
        <f t="shared" ca="1" si="2443"/>
        <v>0.46954778765924643</v>
      </c>
      <c r="D15289" s="111">
        <f t="shared" ca="1" si="2444"/>
        <v>0</v>
      </c>
      <c r="E15289" s="111">
        <f t="shared" ca="1" si="2445"/>
        <v>0</v>
      </c>
      <c r="F15289" s="111">
        <f t="shared" ca="1" si="2446"/>
        <v>0</v>
      </c>
      <c r="G15289" s="111">
        <f t="shared" ca="1" si="2448"/>
        <v>2.683667412470685</v>
      </c>
    </row>
    <row r="15290" spans="2:9" ht="21" customHeight="1" x14ac:dyDescent="0.25">
      <c r="B15290" s="111">
        <f t="shared" ca="1" si="2442"/>
        <v>1.8772891482776841</v>
      </c>
      <c r="C15290" s="111">
        <f t="shared" ca="1" si="2443"/>
        <v>0.51922506816947867</v>
      </c>
      <c r="D15290" s="111">
        <f t="shared" ca="1" si="2444"/>
        <v>1.4828049937101213</v>
      </c>
      <c r="E15290" s="111">
        <f t="shared" ca="1" si="2445"/>
        <v>0</v>
      </c>
      <c r="F15290" s="111">
        <f t="shared" ca="1" si="2446"/>
        <v>0</v>
      </c>
      <c r="G15290" s="111">
        <f t="shared" ca="1" si="2448"/>
        <v>3.8793192101572842</v>
      </c>
      <c r="H15290" s="111">
        <f t="shared" ref="H15290" ca="1" si="2451">SUM(G15284:G15290)</f>
        <v>18.218379582595482</v>
      </c>
    </row>
    <row r="15291" spans="2:9" ht="21" customHeight="1" x14ac:dyDescent="0.25">
      <c r="B15291" s="111">
        <f t="shared" ca="1" si="2442"/>
        <v>1.6137414510073416</v>
      </c>
      <c r="C15291" s="111">
        <f t="shared" ca="1" si="2443"/>
        <v>0</v>
      </c>
      <c r="D15291" s="111">
        <f t="shared" ca="1" si="2444"/>
        <v>0</v>
      </c>
      <c r="E15291" s="111">
        <f t="shared" ca="1" si="2445"/>
        <v>0</v>
      </c>
      <c r="F15291" s="111">
        <f t="shared" ca="1" si="2446"/>
        <v>0</v>
      </c>
      <c r="G15291" s="111">
        <f t="shared" ca="1" si="2448"/>
        <v>1.6137414510073416</v>
      </c>
    </row>
    <row r="15292" spans="2:9" ht="21" customHeight="1" x14ac:dyDescent="0.25">
      <c r="B15292" s="111">
        <f t="shared" ca="1" si="2442"/>
        <v>1.9231018949645973</v>
      </c>
      <c r="C15292" s="111">
        <f t="shared" ca="1" si="2443"/>
        <v>0.5496948216428128</v>
      </c>
      <c r="D15292" s="111">
        <f t="shared" ca="1" si="2444"/>
        <v>0</v>
      </c>
      <c r="E15292" s="111">
        <f t="shared" ca="1" si="2445"/>
        <v>0</v>
      </c>
      <c r="F15292" s="111">
        <f t="shared" ca="1" si="2446"/>
        <v>0</v>
      </c>
      <c r="G15292" s="111">
        <f t="shared" ca="1" si="2448"/>
        <v>2.4727967166074101</v>
      </c>
    </row>
    <row r="15293" spans="2:9" ht="21" customHeight="1" x14ac:dyDescent="0.25">
      <c r="B15293" s="111">
        <f t="shared" ca="1" si="2442"/>
        <v>2.6113681697623767</v>
      </c>
      <c r="C15293" s="111">
        <f t="shared" ca="1" si="2443"/>
        <v>0.5553783335612269</v>
      </c>
      <c r="D15293" s="111">
        <f t="shared" ca="1" si="2444"/>
        <v>0</v>
      </c>
      <c r="E15293" s="111">
        <f t="shared" ca="1" si="2445"/>
        <v>0</v>
      </c>
      <c r="F15293" s="111">
        <f t="shared" ca="1" si="2446"/>
        <v>0</v>
      </c>
      <c r="G15293" s="111">
        <f t="shared" ca="1" si="2448"/>
        <v>3.1667465033236035</v>
      </c>
    </row>
    <row r="15294" spans="2:9" ht="21" customHeight="1" x14ac:dyDescent="0.25">
      <c r="B15294" s="111">
        <f t="shared" ca="1" si="2442"/>
        <v>1.477717355452338</v>
      </c>
      <c r="C15294" s="111">
        <f t="shared" ca="1" si="2443"/>
        <v>0.56910662633150666</v>
      </c>
      <c r="D15294" s="111">
        <f t="shared" ca="1" si="2444"/>
        <v>0</v>
      </c>
      <c r="E15294" s="111">
        <f t="shared" ca="1" si="2445"/>
        <v>0</v>
      </c>
      <c r="F15294" s="111">
        <f t="shared" ca="1" si="2446"/>
        <v>0</v>
      </c>
      <c r="G15294" s="111">
        <f t="shared" ca="1" si="2448"/>
        <v>2.0468239817838447</v>
      </c>
    </row>
    <row r="15295" spans="2:9" ht="21" customHeight="1" x14ac:dyDescent="0.25">
      <c r="B15295" s="111">
        <f t="shared" ca="1" si="2442"/>
        <v>1.6734849739786677</v>
      </c>
      <c r="C15295" s="111">
        <f t="shared" ca="1" si="2443"/>
        <v>0.4318947440640869</v>
      </c>
      <c r="D15295" s="111">
        <f t="shared" ca="1" si="2444"/>
        <v>0</v>
      </c>
      <c r="E15295" s="111">
        <f t="shared" ca="1" si="2445"/>
        <v>0</v>
      </c>
      <c r="F15295" s="111">
        <f t="shared" ca="1" si="2446"/>
        <v>0</v>
      </c>
      <c r="G15295" s="111">
        <f t="shared" ca="1" si="2448"/>
        <v>2.1053797180427547</v>
      </c>
    </row>
    <row r="15296" spans="2:9" ht="21" customHeight="1" x14ac:dyDescent="0.25">
      <c r="B15296" s="111">
        <f t="shared" ca="1" si="2442"/>
        <v>2.4506160520709299</v>
      </c>
      <c r="C15296" s="111">
        <f t="shared" ca="1" si="2443"/>
        <v>0</v>
      </c>
      <c r="D15296" s="111">
        <f t="shared" ca="1" si="2444"/>
        <v>0</v>
      </c>
      <c r="E15296" s="111">
        <f t="shared" ca="1" si="2445"/>
        <v>0</v>
      </c>
      <c r="F15296" s="111">
        <f t="shared" ca="1" si="2446"/>
        <v>0</v>
      </c>
      <c r="G15296" s="111">
        <f t="shared" ca="1" si="2448"/>
        <v>2.4506160520709299</v>
      </c>
    </row>
    <row r="15297" spans="2:8" ht="21" customHeight="1" x14ac:dyDescent="0.25">
      <c r="B15297" s="111">
        <f t="shared" ca="1" si="2442"/>
        <v>1.4935890558323972</v>
      </c>
      <c r="C15297" s="111">
        <f t="shared" ca="1" si="2443"/>
        <v>0.49296004945886651</v>
      </c>
      <c r="D15297" s="111">
        <f t="shared" ca="1" si="2444"/>
        <v>0</v>
      </c>
      <c r="E15297" s="111">
        <f t="shared" ca="1" si="2445"/>
        <v>0</v>
      </c>
      <c r="F15297" s="111">
        <f t="shared" ca="1" si="2446"/>
        <v>0</v>
      </c>
      <c r="G15297" s="111">
        <f t="shared" ca="1" si="2448"/>
        <v>1.9865491052912638</v>
      </c>
      <c r="H15297" s="111"/>
    </row>
    <row r="15298" spans="2:8" ht="21" customHeight="1" x14ac:dyDescent="0.25">
      <c r="B15298" s="111">
        <f t="shared" ca="1" si="2442"/>
        <v>1.7807936580853378</v>
      </c>
      <c r="C15298" s="111">
        <f t="shared" ca="1" si="2443"/>
        <v>0</v>
      </c>
      <c r="D15298" s="111">
        <f t="shared" ca="1" si="2444"/>
        <v>0</v>
      </c>
      <c r="E15298" s="111">
        <f t="shared" ca="1" si="2445"/>
        <v>0.78508573435765738</v>
      </c>
      <c r="F15298" s="111">
        <f t="shared" ca="1" si="2446"/>
        <v>0</v>
      </c>
      <c r="G15298" s="111">
        <f t="shared" ca="1" si="2448"/>
        <v>2.5658793924429952</v>
      </c>
    </row>
    <row r="15299" spans="2:8" ht="21" customHeight="1" x14ac:dyDescent="0.25">
      <c r="B15299" s="111">
        <f t="shared" ca="1" si="2442"/>
        <v>3.2568873906299483</v>
      </c>
      <c r="C15299" s="111">
        <f t="shared" ca="1" si="2443"/>
        <v>0.49592399766227724</v>
      </c>
      <c r="D15299" s="111">
        <f t="shared" ca="1" si="2444"/>
        <v>1.3525976269215017</v>
      </c>
      <c r="E15299" s="111">
        <f t="shared" ca="1" si="2445"/>
        <v>0</v>
      </c>
      <c r="F15299" s="111">
        <f t="shared" ca="1" si="2446"/>
        <v>0</v>
      </c>
      <c r="G15299" s="111">
        <f t="shared" ca="1" si="2448"/>
        <v>5.105409015213727</v>
      </c>
    </row>
    <row r="15300" spans="2:8" ht="21" customHeight="1" x14ac:dyDescent="0.25">
      <c r="B15300" s="111">
        <f t="shared" ca="1" si="2442"/>
        <v>1.8570502860320932</v>
      </c>
      <c r="C15300" s="111">
        <f t="shared" ca="1" si="2443"/>
        <v>0.42136135825472942</v>
      </c>
      <c r="D15300" s="111">
        <f t="shared" ca="1" si="2444"/>
        <v>0</v>
      </c>
      <c r="E15300" s="111">
        <f t="shared" ca="1" si="2445"/>
        <v>0</v>
      </c>
      <c r="F15300" s="111">
        <f t="shared" ca="1" si="2446"/>
        <v>0</v>
      </c>
      <c r="G15300" s="111">
        <f t="shared" ca="1" si="2448"/>
        <v>2.2784116442868227</v>
      </c>
    </row>
    <row r="15301" spans="2:8" ht="21" customHeight="1" x14ac:dyDescent="0.25">
      <c r="B15301" s="111">
        <f t="shared" ca="1" si="2442"/>
        <v>1.8958996744667274</v>
      </c>
      <c r="C15301" s="111">
        <f t="shared" ca="1" si="2443"/>
        <v>0</v>
      </c>
      <c r="D15301" s="111">
        <f t="shared" ca="1" si="2444"/>
        <v>0</v>
      </c>
      <c r="E15301" s="111">
        <f t="shared" ca="1" si="2445"/>
        <v>0</v>
      </c>
      <c r="F15301" s="111">
        <f t="shared" ca="1" si="2446"/>
        <v>0</v>
      </c>
      <c r="G15301" s="111">
        <f t="shared" ca="1" si="2448"/>
        <v>1.8958996744667274</v>
      </c>
    </row>
    <row r="15302" spans="2:8" ht="21" customHeight="1" x14ac:dyDescent="0.25">
      <c r="B15302" s="111">
        <f t="shared" ca="1" si="2442"/>
        <v>1.5121739782860175</v>
      </c>
      <c r="C15302" s="111">
        <f t="shared" ca="1" si="2443"/>
        <v>0.42006543966554699</v>
      </c>
      <c r="D15302" s="111">
        <f t="shared" ca="1" si="2444"/>
        <v>0</v>
      </c>
      <c r="E15302" s="111">
        <f t="shared" ca="1" si="2445"/>
        <v>0</v>
      </c>
      <c r="F15302" s="111">
        <f t="shared" ca="1" si="2446"/>
        <v>0</v>
      </c>
      <c r="G15302" s="111">
        <f t="shared" ca="1" si="2448"/>
        <v>1.9322394179515645</v>
      </c>
    </row>
    <row r="15303" spans="2:8" ht="21" customHeight="1" x14ac:dyDescent="0.25">
      <c r="B15303" s="111">
        <f t="shared" ca="1" si="2442"/>
        <v>2.8854549480270846</v>
      </c>
      <c r="C15303" s="111">
        <f t="shared" ca="1" si="2443"/>
        <v>0</v>
      </c>
      <c r="D15303" s="111">
        <f t="shared" ca="1" si="2444"/>
        <v>0</v>
      </c>
      <c r="E15303" s="111">
        <f t="shared" ca="1" si="2445"/>
        <v>0</v>
      </c>
      <c r="F15303" s="111">
        <f t="shared" ca="1" si="2446"/>
        <v>0</v>
      </c>
      <c r="G15303" s="111">
        <f t="shared" ca="1" si="2448"/>
        <v>2.8854549480270846</v>
      </c>
    </row>
    <row r="15304" spans="2:8" ht="21" customHeight="1" x14ac:dyDescent="0.25">
      <c r="B15304" s="111">
        <f t="shared" ca="1" si="2442"/>
        <v>3.3776035587751445</v>
      </c>
      <c r="C15304" s="111">
        <f t="shared" ca="1" si="2443"/>
        <v>0</v>
      </c>
      <c r="D15304" s="111">
        <f t="shared" ca="1" si="2444"/>
        <v>0</v>
      </c>
      <c r="E15304" s="111">
        <f t="shared" ca="1" si="2445"/>
        <v>0</v>
      </c>
      <c r="F15304" s="111">
        <f t="shared" ca="1" si="2446"/>
        <v>0</v>
      </c>
      <c r="G15304" s="111">
        <f t="shared" ca="1" si="2448"/>
        <v>3.3776035587751445</v>
      </c>
      <c r="H15304" s="111"/>
    </row>
    <row r="15305" spans="2:8" ht="21" customHeight="1" x14ac:dyDescent="0.25">
      <c r="B15305" s="111">
        <f t="shared" ca="1" si="2442"/>
        <v>1.5979213923426927</v>
      </c>
      <c r="C15305" s="111">
        <f t="shared" ca="1" si="2443"/>
        <v>0.4362039599094274</v>
      </c>
      <c r="D15305" s="111">
        <f t="shared" ca="1" si="2444"/>
        <v>0.9511104116754876</v>
      </c>
      <c r="E15305" s="111">
        <f t="shared" ca="1" si="2445"/>
        <v>0</v>
      </c>
      <c r="F15305" s="111">
        <f t="shared" ca="1" si="2446"/>
        <v>0</v>
      </c>
      <c r="G15305" s="111">
        <f t="shared" ca="1" si="2448"/>
        <v>2.9852357639276077</v>
      </c>
    </row>
    <row r="15306" spans="2:8" ht="21" customHeight="1" x14ac:dyDescent="0.25">
      <c r="B15306" s="111">
        <f t="shared" ca="1" si="2442"/>
        <v>3.1944363308687413</v>
      </c>
      <c r="C15306" s="111">
        <f t="shared" ca="1" si="2443"/>
        <v>0.55700629967141935</v>
      </c>
      <c r="D15306" s="111">
        <f t="shared" ca="1" si="2444"/>
        <v>0.65346392186180002</v>
      </c>
      <c r="E15306" s="111">
        <f t="shared" ca="1" si="2445"/>
        <v>0</v>
      </c>
      <c r="F15306" s="111">
        <f t="shared" ca="1" si="2446"/>
        <v>0</v>
      </c>
      <c r="G15306" s="111">
        <f t="shared" ca="1" si="2448"/>
        <v>4.4049065524019602</v>
      </c>
    </row>
    <row r="15307" spans="2:8" ht="21" customHeight="1" x14ac:dyDescent="0.25">
      <c r="B15307" s="111">
        <f t="shared" ca="1" si="2442"/>
        <v>2.8171385465524676</v>
      </c>
      <c r="C15307" s="111">
        <f t="shared" ca="1" si="2443"/>
        <v>0.41296434046640573</v>
      </c>
      <c r="D15307" s="111">
        <f t="shared" ca="1" si="2444"/>
        <v>0</v>
      </c>
      <c r="E15307" s="111">
        <f t="shared" ca="1" si="2445"/>
        <v>0</v>
      </c>
      <c r="F15307" s="111">
        <f t="shared" ca="1" si="2446"/>
        <v>0</v>
      </c>
      <c r="G15307" s="111">
        <f t="shared" ca="1" si="2448"/>
        <v>3.2301028870188735</v>
      </c>
    </row>
    <row r="15308" spans="2:8" ht="21" customHeight="1" x14ac:dyDescent="0.25">
      <c r="B15308" s="111">
        <f t="shared" ca="1" si="2442"/>
        <v>2.183253758595975</v>
      </c>
      <c r="C15308" s="111">
        <f t="shared" ca="1" si="2443"/>
        <v>0</v>
      </c>
      <c r="D15308" s="111">
        <f t="shared" ca="1" si="2444"/>
        <v>0</v>
      </c>
      <c r="E15308" s="111">
        <f t="shared" ca="1" si="2445"/>
        <v>0</v>
      </c>
      <c r="F15308" s="111">
        <f t="shared" ca="1" si="2446"/>
        <v>0</v>
      </c>
      <c r="G15308" s="111">
        <f t="shared" ca="1" si="2448"/>
        <v>2.183253758595975</v>
      </c>
    </row>
    <row r="15309" spans="2:8" ht="21" customHeight="1" x14ac:dyDescent="0.25">
      <c r="B15309" s="111">
        <f t="shared" ca="1" si="2442"/>
        <v>1.6241636032596776</v>
      </c>
      <c r="C15309" s="111">
        <f t="shared" ca="1" si="2443"/>
        <v>0</v>
      </c>
      <c r="D15309" s="111">
        <f t="shared" ca="1" si="2444"/>
        <v>0</v>
      </c>
      <c r="E15309" s="111">
        <f t="shared" ca="1" si="2445"/>
        <v>0</v>
      </c>
      <c r="F15309" s="111">
        <f t="shared" ca="1" si="2446"/>
        <v>0</v>
      </c>
      <c r="G15309" s="111">
        <f t="shared" ca="1" si="2448"/>
        <v>1.6241636032596776</v>
      </c>
    </row>
    <row r="15310" spans="2:8" ht="21" customHeight="1" x14ac:dyDescent="0.25">
      <c r="B15310" s="111">
        <f t="shared" ref="B15310:B15373" ca="1" si="2452">maxs1-mins1*RAND()</f>
        <v>2.031875893995422</v>
      </c>
      <c r="C15310" s="111">
        <f t="shared" ref="C15310:C15373" ca="1" si="2453">IF(RAND()&lt;0.5,maxs2-mins2*RAND(),0)</f>
        <v>0.52602892687791403</v>
      </c>
      <c r="D15310" s="111">
        <f t="shared" ref="D15310:D15373" ca="1" si="2454">IF(RAND()&lt;0.14,maxs3-mins3*RAND(),0)</f>
        <v>0</v>
      </c>
      <c r="E15310" s="111">
        <f t="shared" ref="E15310:E15373" ca="1" si="2455">IF(RAND()&lt;0.07,maxs4-mins4*RAND(),0)</f>
        <v>0</v>
      </c>
      <c r="F15310" s="111">
        <f t="shared" ref="F15310:F15373" ca="1" si="2456">IF(RAND()&lt;0.05,maxs5-mins5*RAND(),0)</f>
        <v>0</v>
      </c>
      <c r="G15310" s="111">
        <f t="shared" ca="1" si="2448"/>
        <v>2.5579048208733361</v>
      </c>
    </row>
    <row r="15311" spans="2:8" ht="21" customHeight="1" x14ac:dyDescent="0.25">
      <c r="B15311" s="111">
        <f t="shared" ca="1" si="2452"/>
        <v>2.7086546471927018</v>
      </c>
      <c r="C15311" s="111">
        <f t="shared" ca="1" si="2453"/>
        <v>0.55591496294933596</v>
      </c>
      <c r="D15311" s="111">
        <f t="shared" ca="1" si="2454"/>
        <v>0</v>
      </c>
      <c r="E15311" s="111">
        <f t="shared" ca="1" si="2455"/>
        <v>0</v>
      </c>
      <c r="F15311" s="111">
        <f t="shared" ca="1" si="2456"/>
        <v>0</v>
      </c>
      <c r="G15311" s="111">
        <f t="shared" ca="1" si="2448"/>
        <v>3.2645696101420376</v>
      </c>
      <c r="H15311" s="111"/>
    </row>
    <row r="15312" spans="2:8" ht="21" customHeight="1" x14ac:dyDescent="0.25">
      <c r="B15312" s="111">
        <f t="shared" ca="1" si="2452"/>
        <v>3.2052622592571343</v>
      </c>
      <c r="C15312" s="111">
        <f t="shared" ca="1" si="2453"/>
        <v>0.43572368838098802</v>
      </c>
      <c r="D15312" s="111">
        <f t="shared" ca="1" si="2454"/>
        <v>0</v>
      </c>
      <c r="E15312" s="111">
        <f t="shared" ca="1" si="2455"/>
        <v>0</v>
      </c>
      <c r="F15312" s="111">
        <f t="shared" ca="1" si="2456"/>
        <v>0</v>
      </c>
      <c r="G15312" s="111">
        <f t="shared" ca="1" si="2448"/>
        <v>3.6409859476381223</v>
      </c>
    </row>
    <row r="15313" spans="2:9" ht="21" customHeight="1" x14ac:dyDescent="0.25">
      <c r="B15313" s="111">
        <f t="shared" ca="1" si="2452"/>
        <v>2.5749605189779246</v>
      </c>
      <c r="C15313" s="111">
        <f t="shared" ca="1" si="2453"/>
        <v>0.47062645955796378</v>
      </c>
      <c r="D15313" s="111">
        <f t="shared" ca="1" si="2454"/>
        <v>0.83592024376842644</v>
      </c>
      <c r="E15313" s="111">
        <f t="shared" ca="1" si="2455"/>
        <v>0</v>
      </c>
      <c r="F15313" s="111">
        <f t="shared" ca="1" si="2456"/>
        <v>0</v>
      </c>
      <c r="G15313" s="111">
        <f t="shared" ca="1" si="2448"/>
        <v>3.881507222304315</v>
      </c>
      <c r="I15313" s="111">
        <f t="shared" ref="I15313" ca="1" si="2457">SUM(G15284:G15313)</f>
        <v>81.874560928048595</v>
      </c>
    </row>
    <row r="15314" spans="2:9" ht="21" customHeight="1" x14ac:dyDescent="0.25">
      <c r="B15314" s="111">
        <f t="shared" ca="1" si="2452"/>
        <v>2.4955049988433347</v>
      </c>
      <c r="C15314" s="111">
        <f t="shared" ca="1" si="2453"/>
        <v>0</v>
      </c>
      <c r="D15314" s="111">
        <f t="shared" ca="1" si="2454"/>
        <v>0</v>
      </c>
      <c r="E15314" s="111">
        <f t="shared" ca="1" si="2455"/>
        <v>1.4389222408202813</v>
      </c>
      <c r="F15314" s="111">
        <f t="shared" ca="1" si="2456"/>
        <v>0</v>
      </c>
      <c r="G15314" s="111">
        <f t="shared" ca="1" si="2448"/>
        <v>3.934427239663616</v>
      </c>
    </row>
    <row r="15315" spans="2:9" ht="21" customHeight="1" x14ac:dyDescent="0.25">
      <c r="B15315" s="111">
        <f t="shared" ca="1" si="2452"/>
        <v>2.6505715930334031</v>
      </c>
      <c r="C15315" s="111">
        <f t="shared" ca="1" si="2453"/>
        <v>0</v>
      </c>
      <c r="D15315" s="111">
        <f t="shared" ca="1" si="2454"/>
        <v>0</v>
      </c>
      <c r="E15315" s="111">
        <f t="shared" ca="1" si="2455"/>
        <v>0</v>
      </c>
      <c r="F15315" s="111">
        <f t="shared" ca="1" si="2456"/>
        <v>0</v>
      </c>
      <c r="G15315" s="111">
        <f t="shared" ca="1" si="2448"/>
        <v>2.6505715930334031</v>
      </c>
    </row>
    <row r="15316" spans="2:9" ht="21" customHeight="1" x14ac:dyDescent="0.25">
      <c r="B15316" s="111">
        <f t="shared" ca="1" si="2452"/>
        <v>1.4781171908963535</v>
      </c>
      <c r="C15316" s="111">
        <f t="shared" ca="1" si="2453"/>
        <v>0</v>
      </c>
      <c r="D15316" s="111">
        <f t="shared" ca="1" si="2454"/>
        <v>0</v>
      </c>
      <c r="E15316" s="111">
        <f t="shared" ca="1" si="2455"/>
        <v>0</v>
      </c>
      <c r="F15316" s="111">
        <f t="shared" ca="1" si="2456"/>
        <v>0</v>
      </c>
      <c r="G15316" s="111">
        <f t="shared" ca="1" si="2448"/>
        <v>1.4781171908963535</v>
      </c>
    </row>
    <row r="15317" spans="2:9" ht="21" customHeight="1" x14ac:dyDescent="0.25">
      <c r="B15317" s="111">
        <f t="shared" ca="1" si="2452"/>
        <v>2.8284943832646432</v>
      </c>
      <c r="C15317" s="111">
        <f t="shared" ca="1" si="2453"/>
        <v>0.43822998774081212</v>
      </c>
      <c r="D15317" s="111">
        <f t="shared" ca="1" si="2454"/>
        <v>0</v>
      </c>
      <c r="E15317" s="111">
        <f t="shared" ca="1" si="2455"/>
        <v>0</v>
      </c>
      <c r="F15317" s="111">
        <f t="shared" ca="1" si="2456"/>
        <v>0</v>
      </c>
      <c r="G15317" s="111">
        <f t="shared" ca="1" si="2448"/>
        <v>3.2667243710054552</v>
      </c>
    </row>
    <row r="15318" spans="2:9" ht="21" customHeight="1" x14ac:dyDescent="0.25">
      <c r="B15318" s="111">
        <f t="shared" ca="1" si="2452"/>
        <v>2.5539635729601748</v>
      </c>
      <c r="C15318" s="111">
        <f t="shared" ca="1" si="2453"/>
        <v>0</v>
      </c>
      <c r="D15318" s="111">
        <f t="shared" ca="1" si="2454"/>
        <v>0</v>
      </c>
      <c r="E15318" s="111">
        <f t="shared" ca="1" si="2455"/>
        <v>0</v>
      </c>
      <c r="F15318" s="111">
        <f t="shared" ca="1" si="2456"/>
        <v>0</v>
      </c>
      <c r="G15318" s="111">
        <f t="shared" ca="1" si="2448"/>
        <v>2.5539635729601748</v>
      </c>
    </row>
    <row r="15319" spans="2:9" ht="21" customHeight="1" x14ac:dyDescent="0.25">
      <c r="B15319" s="111">
        <f t="shared" ca="1" si="2452"/>
        <v>3.3674514910636351</v>
      </c>
      <c r="C15319" s="111">
        <f t="shared" ca="1" si="2453"/>
        <v>0</v>
      </c>
      <c r="D15319" s="111">
        <f t="shared" ca="1" si="2454"/>
        <v>0</v>
      </c>
      <c r="E15319" s="111">
        <f t="shared" ca="1" si="2455"/>
        <v>0</v>
      </c>
      <c r="F15319" s="111">
        <f t="shared" ca="1" si="2456"/>
        <v>0</v>
      </c>
      <c r="G15319" s="111">
        <f t="shared" ca="1" si="2448"/>
        <v>3.3674514910636351</v>
      </c>
    </row>
    <row r="15320" spans="2:9" ht="21" customHeight="1" x14ac:dyDescent="0.25">
      <c r="B15320" s="111">
        <f t="shared" ca="1" si="2452"/>
        <v>2.4553286014196853</v>
      </c>
      <c r="C15320" s="111">
        <f t="shared" ca="1" si="2453"/>
        <v>0.4481883290719984</v>
      </c>
      <c r="D15320" s="111">
        <f t="shared" ca="1" si="2454"/>
        <v>0</v>
      </c>
      <c r="E15320" s="111">
        <f t="shared" ca="1" si="2455"/>
        <v>0</v>
      </c>
      <c r="F15320" s="111">
        <f t="shared" ca="1" si="2456"/>
        <v>0</v>
      </c>
      <c r="G15320" s="111">
        <f t="shared" ca="1" si="2448"/>
        <v>2.9035169304916839</v>
      </c>
      <c r="H15320" s="111">
        <f t="shared" ref="H15320" ca="1" si="2458">SUM(G15314:G15320)</f>
        <v>20.154772389114321</v>
      </c>
    </row>
    <row r="15321" spans="2:9" ht="21" customHeight="1" x14ac:dyDescent="0.25">
      <c r="B15321" s="111">
        <f t="shared" ca="1" si="2452"/>
        <v>2.0717640854394039</v>
      </c>
      <c r="C15321" s="111">
        <f t="shared" ca="1" si="2453"/>
        <v>0.46230576321976502</v>
      </c>
      <c r="D15321" s="111">
        <f t="shared" ca="1" si="2454"/>
        <v>0</v>
      </c>
      <c r="E15321" s="111">
        <f t="shared" ca="1" si="2455"/>
        <v>0</v>
      </c>
      <c r="F15321" s="111">
        <f t="shared" ca="1" si="2456"/>
        <v>0</v>
      </c>
      <c r="G15321" s="111">
        <f t="shared" ca="1" si="2448"/>
        <v>2.5340698486591688</v>
      </c>
    </row>
    <row r="15322" spans="2:9" ht="21" customHeight="1" x14ac:dyDescent="0.25">
      <c r="B15322" s="111">
        <f t="shared" ca="1" si="2452"/>
        <v>1.4600257781358659</v>
      </c>
      <c r="C15322" s="111">
        <f t="shared" ca="1" si="2453"/>
        <v>0</v>
      </c>
      <c r="D15322" s="111">
        <f t="shared" ca="1" si="2454"/>
        <v>0</v>
      </c>
      <c r="E15322" s="111">
        <f t="shared" ca="1" si="2455"/>
        <v>0</v>
      </c>
      <c r="F15322" s="111">
        <f t="shared" ca="1" si="2456"/>
        <v>0</v>
      </c>
      <c r="G15322" s="111">
        <f t="shared" ref="G15322:G15385" ca="1" si="2459">SUM(B15322:F15322)</f>
        <v>1.4600257781358659</v>
      </c>
    </row>
    <row r="15323" spans="2:9" ht="21" customHeight="1" x14ac:dyDescent="0.25">
      <c r="B15323" s="111">
        <f t="shared" ca="1" si="2452"/>
        <v>1.4608911454583118</v>
      </c>
      <c r="C15323" s="111">
        <f t="shared" ca="1" si="2453"/>
        <v>0</v>
      </c>
      <c r="D15323" s="111">
        <f t="shared" ca="1" si="2454"/>
        <v>0</v>
      </c>
      <c r="E15323" s="111">
        <f t="shared" ca="1" si="2455"/>
        <v>0</v>
      </c>
      <c r="F15323" s="111">
        <f t="shared" ca="1" si="2456"/>
        <v>0</v>
      </c>
      <c r="G15323" s="111">
        <f t="shared" ca="1" si="2459"/>
        <v>1.4608911454583118</v>
      </c>
    </row>
    <row r="15324" spans="2:9" ht="21" customHeight="1" x14ac:dyDescent="0.25">
      <c r="B15324" s="111">
        <f t="shared" ca="1" si="2452"/>
        <v>1.9254369800802456</v>
      </c>
      <c r="C15324" s="111">
        <f t="shared" ca="1" si="2453"/>
        <v>0</v>
      </c>
      <c r="D15324" s="111">
        <f t="shared" ca="1" si="2454"/>
        <v>0</v>
      </c>
      <c r="E15324" s="111">
        <f t="shared" ca="1" si="2455"/>
        <v>0</v>
      </c>
      <c r="F15324" s="111">
        <f t="shared" ca="1" si="2456"/>
        <v>0</v>
      </c>
      <c r="G15324" s="111">
        <f t="shared" ca="1" si="2459"/>
        <v>1.9254369800802456</v>
      </c>
    </row>
    <row r="15325" spans="2:9" ht="21" customHeight="1" x14ac:dyDescent="0.25">
      <c r="B15325" s="111">
        <f t="shared" ca="1" si="2452"/>
        <v>2.9643687761573374</v>
      </c>
      <c r="C15325" s="111">
        <f t="shared" ca="1" si="2453"/>
        <v>0.44112670287012656</v>
      </c>
      <c r="D15325" s="111">
        <f t="shared" ca="1" si="2454"/>
        <v>0</v>
      </c>
      <c r="E15325" s="111">
        <f t="shared" ca="1" si="2455"/>
        <v>0</v>
      </c>
      <c r="F15325" s="111">
        <f t="shared" ca="1" si="2456"/>
        <v>0</v>
      </c>
      <c r="G15325" s="111">
        <f t="shared" ca="1" si="2459"/>
        <v>3.4054954790274641</v>
      </c>
    </row>
    <row r="15326" spans="2:9" ht="21" customHeight="1" x14ac:dyDescent="0.25">
      <c r="B15326" s="111">
        <f t="shared" ca="1" si="2452"/>
        <v>2.4821547139246589</v>
      </c>
      <c r="C15326" s="111">
        <f t="shared" ca="1" si="2453"/>
        <v>0</v>
      </c>
      <c r="D15326" s="111">
        <f t="shared" ca="1" si="2454"/>
        <v>0</v>
      </c>
      <c r="E15326" s="111">
        <f t="shared" ca="1" si="2455"/>
        <v>0</v>
      </c>
      <c r="F15326" s="111">
        <f t="shared" ca="1" si="2456"/>
        <v>0</v>
      </c>
      <c r="G15326" s="111">
        <f t="shared" ca="1" si="2459"/>
        <v>2.4821547139246589</v>
      </c>
    </row>
    <row r="15327" spans="2:9" ht="21" customHeight="1" x14ac:dyDescent="0.25">
      <c r="B15327" s="111">
        <f t="shared" ca="1" si="2452"/>
        <v>2.2524411260792907</v>
      </c>
      <c r="C15327" s="111">
        <f t="shared" ca="1" si="2453"/>
        <v>0</v>
      </c>
      <c r="D15327" s="111">
        <f t="shared" ca="1" si="2454"/>
        <v>0.94220973143682651</v>
      </c>
      <c r="E15327" s="111">
        <f t="shared" ca="1" si="2455"/>
        <v>0</v>
      </c>
      <c r="F15327" s="111">
        <f t="shared" ca="1" si="2456"/>
        <v>0</v>
      </c>
      <c r="G15327" s="111">
        <f t="shared" ca="1" si="2459"/>
        <v>3.194650857516117</v>
      </c>
      <c r="H15327" s="111"/>
    </row>
    <row r="15328" spans="2:9" ht="21" customHeight="1" x14ac:dyDescent="0.25">
      <c r="B15328" s="111">
        <f t="shared" ca="1" si="2452"/>
        <v>2.0544620922201737</v>
      </c>
      <c r="C15328" s="111">
        <f t="shared" ca="1" si="2453"/>
        <v>0</v>
      </c>
      <c r="D15328" s="111">
        <f t="shared" ca="1" si="2454"/>
        <v>0</v>
      </c>
      <c r="E15328" s="111">
        <f t="shared" ca="1" si="2455"/>
        <v>0</v>
      </c>
      <c r="F15328" s="111">
        <f t="shared" ca="1" si="2456"/>
        <v>0</v>
      </c>
      <c r="G15328" s="111">
        <f t="shared" ca="1" si="2459"/>
        <v>2.0544620922201737</v>
      </c>
    </row>
    <row r="15329" spans="2:9" ht="21" customHeight="1" x14ac:dyDescent="0.25">
      <c r="B15329" s="111">
        <f t="shared" ca="1" si="2452"/>
        <v>1.8381341073564692</v>
      </c>
      <c r="C15329" s="111">
        <f t="shared" ca="1" si="2453"/>
        <v>0.52186674701792501</v>
      </c>
      <c r="D15329" s="111">
        <f t="shared" ca="1" si="2454"/>
        <v>0</v>
      </c>
      <c r="E15329" s="111">
        <f t="shared" ca="1" si="2455"/>
        <v>0</v>
      </c>
      <c r="F15329" s="111">
        <f t="shared" ca="1" si="2456"/>
        <v>0.70649227770043344</v>
      </c>
      <c r="G15329" s="111">
        <f t="shared" ca="1" si="2459"/>
        <v>3.0664931320748279</v>
      </c>
    </row>
    <row r="15330" spans="2:9" ht="21" customHeight="1" x14ac:dyDescent="0.25">
      <c r="B15330" s="111">
        <f t="shared" ca="1" si="2452"/>
        <v>2.6317117261421781</v>
      </c>
      <c r="C15330" s="111">
        <f t="shared" ca="1" si="2453"/>
        <v>0.52399317375750809</v>
      </c>
      <c r="D15330" s="111">
        <f t="shared" ca="1" si="2454"/>
        <v>0</v>
      </c>
      <c r="E15330" s="111">
        <f t="shared" ca="1" si="2455"/>
        <v>0</v>
      </c>
      <c r="F15330" s="111">
        <f t="shared" ca="1" si="2456"/>
        <v>0</v>
      </c>
      <c r="G15330" s="111">
        <f t="shared" ca="1" si="2459"/>
        <v>3.1557048998996864</v>
      </c>
    </row>
    <row r="15331" spans="2:9" ht="21" customHeight="1" x14ac:dyDescent="0.25">
      <c r="B15331" s="111">
        <f t="shared" ca="1" si="2452"/>
        <v>3.028168878308136</v>
      </c>
      <c r="C15331" s="111">
        <f t="shared" ca="1" si="2453"/>
        <v>0.51832136805996709</v>
      </c>
      <c r="D15331" s="111">
        <f t="shared" ca="1" si="2454"/>
        <v>0.98573363198803299</v>
      </c>
      <c r="E15331" s="111">
        <f t="shared" ca="1" si="2455"/>
        <v>0</v>
      </c>
      <c r="F15331" s="111">
        <f t="shared" ca="1" si="2456"/>
        <v>0</v>
      </c>
      <c r="G15331" s="111">
        <f t="shared" ca="1" si="2459"/>
        <v>4.5322238783561364</v>
      </c>
    </row>
    <row r="15332" spans="2:9" ht="21" customHeight="1" x14ac:dyDescent="0.25">
      <c r="B15332" s="111">
        <f t="shared" ca="1" si="2452"/>
        <v>3.3458959202535667</v>
      </c>
      <c r="C15332" s="111">
        <f t="shared" ca="1" si="2453"/>
        <v>0.4049606385875435</v>
      </c>
      <c r="D15332" s="111">
        <f t="shared" ca="1" si="2454"/>
        <v>0</v>
      </c>
      <c r="E15332" s="111">
        <f t="shared" ca="1" si="2455"/>
        <v>0</v>
      </c>
      <c r="F15332" s="111">
        <f t="shared" ca="1" si="2456"/>
        <v>0</v>
      </c>
      <c r="G15332" s="111">
        <f t="shared" ca="1" si="2459"/>
        <v>3.75085655884111</v>
      </c>
    </row>
    <row r="15333" spans="2:9" ht="21" customHeight="1" x14ac:dyDescent="0.25">
      <c r="B15333" s="111">
        <f t="shared" ca="1" si="2452"/>
        <v>2.7230141773467191</v>
      </c>
      <c r="C15333" s="111">
        <f t="shared" ca="1" si="2453"/>
        <v>0.47146992136246135</v>
      </c>
      <c r="D15333" s="111">
        <f t="shared" ca="1" si="2454"/>
        <v>0</v>
      </c>
      <c r="E15333" s="111">
        <f t="shared" ca="1" si="2455"/>
        <v>0</v>
      </c>
      <c r="F15333" s="111">
        <f t="shared" ca="1" si="2456"/>
        <v>0</v>
      </c>
      <c r="G15333" s="111">
        <f t="shared" ca="1" si="2459"/>
        <v>3.1944840987091805</v>
      </c>
    </row>
    <row r="15334" spans="2:9" ht="21" customHeight="1" x14ac:dyDescent="0.25">
      <c r="B15334" s="111">
        <f t="shared" ca="1" si="2452"/>
        <v>2.4732197254703303</v>
      </c>
      <c r="C15334" s="111">
        <f t="shared" ca="1" si="2453"/>
        <v>0.5462640142010422</v>
      </c>
      <c r="D15334" s="111">
        <f t="shared" ca="1" si="2454"/>
        <v>0</v>
      </c>
      <c r="E15334" s="111">
        <f t="shared" ca="1" si="2455"/>
        <v>0</v>
      </c>
      <c r="F15334" s="111">
        <f t="shared" ca="1" si="2456"/>
        <v>0</v>
      </c>
      <c r="G15334" s="111">
        <f t="shared" ca="1" si="2459"/>
        <v>3.0194837396713723</v>
      </c>
      <c r="H15334" s="111"/>
    </row>
    <row r="15335" spans="2:9" ht="21" customHeight="1" x14ac:dyDescent="0.25">
      <c r="B15335" s="111">
        <f t="shared" ca="1" si="2452"/>
        <v>2.4520733049288679</v>
      </c>
      <c r="C15335" s="111">
        <f t="shared" ca="1" si="2453"/>
        <v>0.42610136627039741</v>
      </c>
      <c r="D15335" s="111">
        <f t="shared" ca="1" si="2454"/>
        <v>0.92922365661074247</v>
      </c>
      <c r="E15335" s="111">
        <f t="shared" ca="1" si="2455"/>
        <v>0</v>
      </c>
      <c r="F15335" s="111">
        <f t="shared" ca="1" si="2456"/>
        <v>0</v>
      </c>
      <c r="G15335" s="111">
        <f t="shared" ca="1" si="2459"/>
        <v>3.8073983278100081</v>
      </c>
    </row>
    <row r="15336" spans="2:9" ht="21" customHeight="1" x14ac:dyDescent="0.25">
      <c r="B15336" s="111">
        <f t="shared" ca="1" si="2452"/>
        <v>1.5353153221356568</v>
      </c>
      <c r="C15336" s="111">
        <f t="shared" ca="1" si="2453"/>
        <v>0</v>
      </c>
      <c r="D15336" s="111">
        <f t="shared" ca="1" si="2454"/>
        <v>0</v>
      </c>
      <c r="E15336" s="111">
        <f t="shared" ca="1" si="2455"/>
        <v>0</v>
      </c>
      <c r="F15336" s="111">
        <f t="shared" ca="1" si="2456"/>
        <v>0</v>
      </c>
      <c r="G15336" s="111">
        <f t="shared" ca="1" si="2459"/>
        <v>1.5353153221356568</v>
      </c>
    </row>
    <row r="15337" spans="2:9" ht="21" customHeight="1" x14ac:dyDescent="0.25">
      <c r="B15337" s="111">
        <f t="shared" ca="1" si="2452"/>
        <v>2.8505610358483389</v>
      </c>
      <c r="C15337" s="111">
        <f t="shared" ca="1" si="2453"/>
        <v>0</v>
      </c>
      <c r="D15337" s="111">
        <f t="shared" ca="1" si="2454"/>
        <v>0.94254728662895737</v>
      </c>
      <c r="E15337" s="111">
        <f t="shared" ca="1" si="2455"/>
        <v>0</v>
      </c>
      <c r="F15337" s="111">
        <f t="shared" ca="1" si="2456"/>
        <v>0</v>
      </c>
      <c r="G15337" s="111">
        <f t="shared" ca="1" si="2459"/>
        <v>3.7931083224772961</v>
      </c>
    </row>
    <row r="15338" spans="2:9" ht="21" customHeight="1" x14ac:dyDescent="0.25">
      <c r="B15338" s="111">
        <f t="shared" ca="1" si="2452"/>
        <v>3.0981717839182812</v>
      </c>
      <c r="C15338" s="111">
        <f t="shared" ca="1" si="2453"/>
        <v>0.59836964676314497</v>
      </c>
      <c r="D15338" s="111">
        <f t="shared" ca="1" si="2454"/>
        <v>0</v>
      </c>
      <c r="E15338" s="111">
        <f t="shared" ca="1" si="2455"/>
        <v>0</v>
      </c>
      <c r="F15338" s="111">
        <f t="shared" ca="1" si="2456"/>
        <v>0</v>
      </c>
      <c r="G15338" s="111">
        <f t="shared" ca="1" si="2459"/>
        <v>3.6965414306814264</v>
      </c>
    </row>
    <row r="15339" spans="2:9" ht="21" customHeight="1" x14ac:dyDescent="0.25">
      <c r="B15339" s="111">
        <f t="shared" ca="1" si="2452"/>
        <v>2.8000840834266767</v>
      </c>
      <c r="C15339" s="111">
        <f t="shared" ca="1" si="2453"/>
        <v>0.46378295005316328</v>
      </c>
      <c r="D15339" s="111">
        <f t="shared" ca="1" si="2454"/>
        <v>0</v>
      </c>
      <c r="E15339" s="111">
        <f t="shared" ca="1" si="2455"/>
        <v>0</v>
      </c>
      <c r="F15339" s="111">
        <f t="shared" ca="1" si="2456"/>
        <v>0</v>
      </c>
      <c r="G15339" s="111">
        <f t="shared" ca="1" si="2459"/>
        <v>3.2638670334798401</v>
      </c>
    </row>
    <row r="15340" spans="2:9" ht="21" customHeight="1" x14ac:dyDescent="0.25">
      <c r="B15340" s="111">
        <f t="shared" ca="1" si="2452"/>
        <v>1.502225233870669</v>
      </c>
      <c r="C15340" s="111">
        <f t="shared" ca="1" si="2453"/>
        <v>0</v>
      </c>
      <c r="D15340" s="111">
        <f t="shared" ca="1" si="2454"/>
        <v>0</v>
      </c>
      <c r="E15340" s="111">
        <f t="shared" ca="1" si="2455"/>
        <v>0</v>
      </c>
      <c r="F15340" s="111">
        <f t="shared" ca="1" si="2456"/>
        <v>0</v>
      </c>
      <c r="G15340" s="111">
        <f t="shared" ca="1" si="2459"/>
        <v>1.502225233870669</v>
      </c>
    </row>
    <row r="15341" spans="2:9" ht="21" customHeight="1" x14ac:dyDescent="0.25">
      <c r="B15341" s="111">
        <f t="shared" ca="1" si="2452"/>
        <v>3.0080127284982501</v>
      </c>
      <c r="C15341" s="111">
        <f t="shared" ca="1" si="2453"/>
        <v>0.51766085538825313</v>
      </c>
      <c r="D15341" s="111">
        <f t="shared" ca="1" si="2454"/>
        <v>0</v>
      </c>
      <c r="E15341" s="111">
        <f t="shared" ca="1" si="2455"/>
        <v>0</v>
      </c>
      <c r="F15341" s="111">
        <f t="shared" ca="1" si="2456"/>
        <v>0</v>
      </c>
      <c r="G15341" s="111">
        <f t="shared" ca="1" si="2459"/>
        <v>3.525673583886503</v>
      </c>
      <c r="H15341" s="111"/>
    </row>
    <row r="15342" spans="2:9" ht="21" customHeight="1" x14ac:dyDescent="0.25">
      <c r="B15342" s="111">
        <f t="shared" ca="1" si="2452"/>
        <v>2.3206610171157189</v>
      </c>
      <c r="C15342" s="111">
        <f t="shared" ca="1" si="2453"/>
        <v>0.44147788846680502</v>
      </c>
      <c r="D15342" s="111">
        <f t="shared" ca="1" si="2454"/>
        <v>0</v>
      </c>
      <c r="E15342" s="111">
        <f t="shared" ca="1" si="2455"/>
        <v>0</v>
      </c>
      <c r="F15342" s="111">
        <f t="shared" ca="1" si="2456"/>
        <v>0</v>
      </c>
      <c r="G15342" s="111">
        <f t="shared" ca="1" si="2459"/>
        <v>2.7621389055825238</v>
      </c>
    </row>
    <row r="15343" spans="2:9" ht="21" customHeight="1" x14ac:dyDescent="0.25">
      <c r="B15343" s="111">
        <f t="shared" ca="1" si="2452"/>
        <v>2.419544216060654</v>
      </c>
      <c r="C15343" s="111">
        <f t="shared" ca="1" si="2453"/>
        <v>0.42674200012172731</v>
      </c>
      <c r="D15343" s="111">
        <f t="shared" ca="1" si="2454"/>
        <v>1.3978111685173848</v>
      </c>
      <c r="E15343" s="111">
        <f t="shared" ca="1" si="2455"/>
        <v>0</v>
      </c>
      <c r="F15343" s="111">
        <f t="shared" ca="1" si="2456"/>
        <v>0.69484337633625537</v>
      </c>
      <c r="G15343" s="111">
        <f t="shared" ca="1" si="2459"/>
        <v>4.9389407610360214</v>
      </c>
      <c r="I15343" s="111">
        <f t="shared" ref="I15343" ca="1" si="2460">SUM(G15314:G15343)</f>
        <v>88.216414512648569</v>
      </c>
    </row>
    <row r="15344" spans="2:9" ht="21" customHeight="1" x14ac:dyDescent="0.25">
      <c r="B15344" s="111">
        <f t="shared" ca="1" si="2452"/>
        <v>2.2498057199193067</v>
      </c>
      <c r="C15344" s="111">
        <f t="shared" ca="1" si="2453"/>
        <v>0.55115710086306635</v>
      </c>
      <c r="D15344" s="111">
        <f t="shared" ca="1" si="2454"/>
        <v>0</v>
      </c>
      <c r="E15344" s="111">
        <f t="shared" ca="1" si="2455"/>
        <v>0</v>
      </c>
      <c r="F15344" s="111">
        <f t="shared" ca="1" si="2456"/>
        <v>0</v>
      </c>
      <c r="G15344" s="111">
        <f t="shared" ca="1" si="2459"/>
        <v>2.8009628207823729</v>
      </c>
    </row>
    <row r="15345" spans="2:8" ht="21" customHeight="1" x14ac:dyDescent="0.25">
      <c r="B15345" s="111">
        <f t="shared" ca="1" si="2452"/>
        <v>1.9200768900211647</v>
      </c>
      <c r="C15345" s="111">
        <f t="shared" ca="1" si="2453"/>
        <v>0</v>
      </c>
      <c r="D15345" s="111">
        <f t="shared" ca="1" si="2454"/>
        <v>0</v>
      </c>
      <c r="E15345" s="111">
        <f t="shared" ca="1" si="2455"/>
        <v>0</v>
      </c>
      <c r="F15345" s="111">
        <f t="shared" ca="1" si="2456"/>
        <v>0</v>
      </c>
      <c r="G15345" s="111">
        <f t="shared" ca="1" si="2459"/>
        <v>1.9200768900211647</v>
      </c>
    </row>
    <row r="15346" spans="2:8" ht="21" customHeight="1" x14ac:dyDescent="0.25">
      <c r="B15346" s="111">
        <f t="shared" ca="1" si="2452"/>
        <v>1.8973387774422559</v>
      </c>
      <c r="C15346" s="111">
        <f t="shared" ca="1" si="2453"/>
        <v>0.55486437053870874</v>
      </c>
      <c r="D15346" s="111">
        <f t="shared" ca="1" si="2454"/>
        <v>0</v>
      </c>
      <c r="E15346" s="111">
        <f t="shared" ca="1" si="2455"/>
        <v>0</v>
      </c>
      <c r="F15346" s="111">
        <f t="shared" ca="1" si="2456"/>
        <v>0</v>
      </c>
      <c r="G15346" s="111">
        <f t="shared" ca="1" si="2459"/>
        <v>2.4522031479809647</v>
      </c>
    </row>
    <row r="15347" spans="2:8" ht="21" customHeight="1" x14ac:dyDescent="0.25">
      <c r="B15347" s="111">
        <f t="shared" ca="1" si="2452"/>
        <v>2.6139761689401118</v>
      </c>
      <c r="C15347" s="111">
        <f t="shared" ca="1" si="2453"/>
        <v>0.50922447119592174</v>
      </c>
      <c r="D15347" s="111">
        <f t="shared" ca="1" si="2454"/>
        <v>0</v>
      </c>
      <c r="E15347" s="111">
        <f t="shared" ca="1" si="2455"/>
        <v>0</v>
      </c>
      <c r="F15347" s="111">
        <f t="shared" ca="1" si="2456"/>
        <v>0</v>
      </c>
      <c r="G15347" s="111">
        <f t="shared" ca="1" si="2459"/>
        <v>3.1232006401360337</v>
      </c>
    </row>
    <row r="15348" spans="2:8" ht="21" customHeight="1" x14ac:dyDescent="0.25">
      <c r="B15348" s="111">
        <f t="shared" ca="1" si="2452"/>
        <v>2.5536782422367432</v>
      </c>
      <c r="C15348" s="111">
        <f t="shared" ca="1" si="2453"/>
        <v>0</v>
      </c>
      <c r="D15348" s="111">
        <f t="shared" ca="1" si="2454"/>
        <v>0</v>
      </c>
      <c r="E15348" s="111">
        <f t="shared" ca="1" si="2455"/>
        <v>0</v>
      </c>
      <c r="F15348" s="111">
        <f t="shared" ca="1" si="2456"/>
        <v>0</v>
      </c>
      <c r="G15348" s="111">
        <f t="shared" ca="1" si="2459"/>
        <v>2.5536782422367432</v>
      </c>
    </row>
    <row r="15349" spans="2:8" ht="21" customHeight="1" x14ac:dyDescent="0.25">
      <c r="B15349" s="111">
        <f t="shared" ca="1" si="2452"/>
        <v>1.4773002550001109</v>
      </c>
      <c r="C15349" s="111">
        <f t="shared" ca="1" si="2453"/>
        <v>0</v>
      </c>
      <c r="D15349" s="111">
        <f t="shared" ca="1" si="2454"/>
        <v>0</v>
      </c>
      <c r="E15349" s="111">
        <f t="shared" ca="1" si="2455"/>
        <v>0</v>
      </c>
      <c r="F15349" s="111">
        <f t="shared" ca="1" si="2456"/>
        <v>0</v>
      </c>
      <c r="G15349" s="111">
        <f t="shared" ca="1" si="2459"/>
        <v>1.4773002550001109</v>
      </c>
    </row>
    <row r="15350" spans="2:8" ht="21" customHeight="1" x14ac:dyDescent="0.25">
      <c r="B15350" s="111">
        <f t="shared" ca="1" si="2452"/>
        <v>1.5938935520074746</v>
      </c>
      <c r="C15350" s="111">
        <f t="shared" ca="1" si="2453"/>
        <v>0</v>
      </c>
      <c r="D15350" s="111">
        <f t="shared" ca="1" si="2454"/>
        <v>0.66194079745219736</v>
      </c>
      <c r="E15350" s="111">
        <f t="shared" ca="1" si="2455"/>
        <v>0</v>
      </c>
      <c r="F15350" s="111">
        <f t="shared" ca="1" si="2456"/>
        <v>0</v>
      </c>
      <c r="G15350" s="111">
        <f t="shared" ca="1" si="2459"/>
        <v>2.255834349459672</v>
      </c>
      <c r="H15350" s="111">
        <f t="shared" ref="H15350" ca="1" si="2461">SUM(G15344:G15350)</f>
        <v>16.583256345617066</v>
      </c>
    </row>
    <row r="15351" spans="2:8" ht="21" customHeight="1" x14ac:dyDescent="0.25">
      <c r="B15351" s="111">
        <f t="shared" ca="1" si="2452"/>
        <v>2.1754186184805295</v>
      </c>
      <c r="C15351" s="111">
        <f t="shared" ca="1" si="2453"/>
        <v>0.44842017465003359</v>
      </c>
      <c r="D15351" s="111">
        <f t="shared" ca="1" si="2454"/>
        <v>0</v>
      </c>
      <c r="E15351" s="111">
        <f t="shared" ca="1" si="2455"/>
        <v>0</v>
      </c>
      <c r="F15351" s="111">
        <f t="shared" ca="1" si="2456"/>
        <v>0</v>
      </c>
      <c r="G15351" s="111">
        <f t="shared" ca="1" si="2459"/>
        <v>2.6238387931305631</v>
      </c>
    </row>
    <row r="15352" spans="2:8" ht="21" customHeight="1" x14ac:dyDescent="0.25">
      <c r="B15352" s="111">
        <f t="shared" ca="1" si="2452"/>
        <v>1.9523059955806492</v>
      </c>
      <c r="C15352" s="111">
        <f t="shared" ca="1" si="2453"/>
        <v>0</v>
      </c>
      <c r="D15352" s="111">
        <f t="shared" ca="1" si="2454"/>
        <v>0</v>
      </c>
      <c r="E15352" s="111">
        <f t="shared" ca="1" si="2455"/>
        <v>0</v>
      </c>
      <c r="F15352" s="111">
        <f t="shared" ca="1" si="2456"/>
        <v>0</v>
      </c>
      <c r="G15352" s="111">
        <f t="shared" ca="1" si="2459"/>
        <v>1.9523059955806492</v>
      </c>
    </row>
    <row r="15353" spans="2:8" ht="21" customHeight="1" x14ac:dyDescent="0.25">
      <c r="B15353" s="111">
        <f t="shared" ca="1" si="2452"/>
        <v>3.3743707566922048</v>
      </c>
      <c r="C15353" s="111">
        <f t="shared" ca="1" si="2453"/>
        <v>0</v>
      </c>
      <c r="D15353" s="111">
        <f t="shared" ca="1" si="2454"/>
        <v>0</v>
      </c>
      <c r="E15353" s="111">
        <f t="shared" ca="1" si="2455"/>
        <v>0</v>
      </c>
      <c r="F15353" s="111">
        <f t="shared" ca="1" si="2456"/>
        <v>0</v>
      </c>
      <c r="G15353" s="111">
        <f t="shared" ca="1" si="2459"/>
        <v>3.3743707566922048</v>
      </c>
    </row>
    <row r="15354" spans="2:8" ht="21" customHeight="1" x14ac:dyDescent="0.25">
      <c r="B15354" s="111">
        <f t="shared" ca="1" si="2452"/>
        <v>2.0037571517452397</v>
      </c>
      <c r="C15354" s="111">
        <f t="shared" ca="1" si="2453"/>
        <v>0</v>
      </c>
      <c r="D15354" s="111">
        <f t="shared" ca="1" si="2454"/>
        <v>0</v>
      </c>
      <c r="E15354" s="111">
        <f t="shared" ca="1" si="2455"/>
        <v>0</v>
      </c>
      <c r="F15354" s="111">
        <f t="shared" ca="1" si="2456"/>
        <v>0</v>
      </c>
      <c r="G15354" s="111">
        <f t="shared" ca="1" si="2459"/>
        <v>2.0037571517452397</v>
      </c>
    </row>
    <row r="15355" spans="2:8" ht="21" customHeight="1" x14ac:dyDescent="0.25">
      <c r="B15355" s="111">
        <f t="shared" ca="1" si="2452"/>
        <v>2.2666499785577567</v>
      </c>
      <c r="C15355" s="111">
        <f t="shared" ca="1" si="2453"/>
        <v>0</v>
      </c>
      <c r="D15355" s="111">
        <f t="shared" ca="1" si="2454"/>
        <v>0</v>
      </c>
      <c r="E15355" s="111">
        <f t="shared" ca="1" si="2455"/>
        <v>0</v>
      </c>
      <c r="F15355" s="111">
        <f t="shared" ca="1" si="2456"/>
        <v>0</v>
      </c>
      <c r="G15355" s="111">
        <f t="shared" ca="1" si="2459"/>
        <v>2.2666499785577567</v>
      </c>
    </row>
    <row r="15356" spans="2:8" ht="21" customHeight="1" x14ac:dyDescent="0.25">
      <c r="B15356" s="111">
        <f t="shared" ca="1" si="2452"/>
        <v>1.5619878874882334</v>
      </c>
      <c r="C15356" s="111">
        <f t="shared" ca="1" si="2453"/>
        <v>0.57644230298222376</v>
      </c>
      <c r="D15356" s="111">
        <f t="shared" ca="1" si="2454"/>
        <v>0</v>
      </c>
      <c r="E15356" s="111">
        <f t="shared" ca="1" si="2455"/>
        <v>0</v>
      </c>
      <c r="F15356" s="111">
        <f t="shared" ca="1" si="2456"/>
        <v>0</v>
      </c>
      <c r="G15356" s="111">
        <f t="shared" ca="1" si="2459"/>
        <v>2.1384301904704572</v>
      </c>
    </row>
    <row r="15357" spans="2:8" ht="21" customHeight="1" x14ac:dyDescent="0.25">
      <c r="B15357" s="111">
        <f t="shared" ca="1" si="2452"/>
        <v>1.746659252546821</v>
      </c>
      <c r="C15357" s="111">
        <f t="shared" ca="1" si="2453"/>
        <v>0.49883125157720642</v>
      </c>
      <c r="D15357" s="111">
        <f t="shared" ca="1" si="2454"/>
        <v>0</v>
      </c>
      <c r="E15357" s="111">
        <f t="shared" ca="1" si="2455"/>
        <v>0</v>
      </c>
      <c r="F15357" s="111">
        <f t="shared" ca="1" si="2456"/>
        <v>0</v>
      </c>
      <c r="G15357" s="111">
        <f t="shared" ca="1" si="2459"/>
        <v>2.2454905041240272</v>
      </c>
      <c r="H15357" s="111"/>
    </row>
    <row r="15358" spans="2:8" ht="21" customHeight="1" x14ac:dyDescent="0.25">
      <c r="B15358" s="111">
        <f t="shared" ca="1" si="2452"/>
        <v>2.2176214160054153</v>
      </c>
      <c r="C15358" s="111">
        <f t="shared" ca="1" si="2453"/>
        <v>0.58171925196719776</v>
      </c>
      <c r="D15358" s="111">
        <f t="shared" ca="1" si="2454"/>
        <v>0</v>
      </c>
      <c r="E15358" s="111">
        <f t="shared" ca="1" si="2455"/>
        <v>0</v>
      </c>
      <c r="F15358" s="111">
        <f t="shared" ca="1" si="2456"/>
        <v>0.74921066494558664</v>
      </c>
      <c r="G15358" s="111">
        <f t="shared" ca="1" si="2459"/>
        <v>3.5485513329181999</v>
      </c>
    </row>
    <row r="15359" spans="2:8" ht="21" customHeight="1" x14ac:dyDescent="0.25">
      <c r="B15359" s="111">
        <f t="shared" ca="1" si="2452"/>
        <v>1.837922072733853</v>
      </c>
      <c r="C15359" s="111">
        <f t="shared" ca="1" si="2453"/>
        <v>0.52724163814739233</v>
      </c>
      <c r="D15359" s="111">
        <f t="shared" ca="1" si="2454"/>
        <v>0</v>
      </c>
      <c r="E15359" s="111">
        <f t="shared" ca="1" si="2455"/>
        <v>0</v>
      </c>
      <c r="F15359" s="111">
        <f t="shared" ca="1" si="2456"/>
        <v>0</v>
      </c>
      <c r="G15359" s="111">
        <f t="shared" ca="1" si="2459"/>
        <v>2.3651637108812453</v>
      </c>
    </row>
    <row r="15360" spans="2:8" ht="21" customHeight="1" x14ac:dyDescent="0.25">
      <c r="B15360" s="111">
        <f t="shared" ca="1" si="2452"/>
        <v>2.2918542733363068</v>
      </c>
      <c r="C15360" s="111">
        <f t="shared" ca="1" si="2453"/>
        <v>0.51271699405304694</v>
      </c>
      <c r="D15360" s="111">
        <f t="shared" ca="1" si="2454"/>
        <v>0</v>
      </c>
      <c r="E15360" s="111">
        <f t="shared" ca="1" si="2455"/>
        <v>0</v>
      </c>
      <c r="F15360" s="111">
        <f t="shared" ca="1" si="2456"/>
        <v>0.49588181240673535</v>
      </c>
      <c r="G15360" s="111">
        <f t="shared" ca="1" si="2459"/>
        <v>3.3004530797960889</v>
      </c>
    </row>
    <row r="15361" spans="2:9" ht="21" customHeight="1" x14ac:dyDescent="0.25">
      <c r="B15361" s="111">
        <f t="shared" ca="1" si="2452"/>
        <v>3.1713574350998814</v>
      </c>
      <c r="C15361" s="111">
        <f t="shared" ca="1" si="2453"/>
        <v>0.56055755299642085</v>
      </c>
      <c r="D15361" s="111">
        <f t="shared" ca="1" si="2454"/>
        <v>0</v>
      </c>
      <c r="E15361" s="111">
        <f t="shared" ca="1" si="2455"/>
        <v>0</v>
      </c>
      <c r="F15361" s="111">
        <f t="shared" ca="1" si="2456"/>
        <v>0</v>
      </c>
      <c r="G15361" s="111">
        <f t="shared" ca="1" si="2459"/>
        <v>3.7319149880963023</v>
      </c>
    </row>
    <row r="15362" spans="2:9" ht="21" customHeight="1" x14ac:dyDescent="0.25">
      <c r="B15362" s="111">
        <f t="shared" ca="1" si="2452"/>
        <v>2.0662596357210705</v>
      </c>
      <c r="C15362" s="111">
        <f t="shared" ca="1" si="2453"/>
        <v>0.44166769276089879</v>
      </c>
      <c r="D15362" s="111">
        <f t="shared" ca="1" si="2454"/>
        <v>0.90331604763577789</v>
      </c>
      <c r="E15362" s="111">
        <f t="shared" ca="1" si="2455"/>
        <v>0</v>
      </c>
      <c r="F15362" s="111">
        <f t="shared" ca="1" si="2456"/>
        <v>0</v>
      </c>
      <c r="G15362" s="111">
        <f t="shared" ca="1" si="2459"/>
        <v>3.411243376117747</v>
      </c>
    </row>
    <row r="15363" spans="2:9" ht="21" customHeight="1" x14ac:dyDescent="0.25">
      <c r="B15363" s="111">
        <f t="shared" ca="1" si="2452"/>
        <v>2.25309678598803</v>
      </c>
      <c r="C15363" s="111">
        <f t="shared" ca="1" si="2453"/>
        <v>0</v>
      </c>
      <c r="D15363" s="111">
        <f t="shared" ca="1" si="2454"/>
        <v>0</v>
      </c>
      <c r="E15363" s="111">
        <f t="shared" ca="1" si="2455"/>
        <v>0</v>
      </c>
      <c r="F15363" s="111">
        <f t="shared" ca="1" si="2456"/>
        <v>0</v>
      </c>
      <c r="G15363" s="111">
        <f t="shared" ca="1" si="2459"/>
        <v>2.25309678598803</v>
      </c>
    </row>
    <row r="15364" spans="2:9" ht="21" customHeight="1" x14ac:dyDescent="0.25">
      <c r="B15364" s="111">
        <f t="shared" ca="1" si="2452"/>
        <v>1.766514029950369</v>
      </c>
      <c r="C15364" s="111">
        <f t="shared" ca="1" si="2453"/>
        <v>0</v>
      </c>
      <c r="D15364" s="111">
        <f t="shared" ca="1" si="2454"/>
        <v>0</v>
      </c>
      <c r="E15364" s="111">
        <f t="shared" ca="1" si="2455"/>
        <v>0</v>
      </c>
      <c r="F15364" s="111">
        <f t="shared" ca="1" si="2456"/>
        <v>0</v>
      </c>
      <c r="G15364" s="111">
        <f t="shared" ca="1" si="2459"/>
        <v>1.766514029950369</v>
      </c>
      <c r="H15364" s="111"/>
    </row>
    <row r="15365" spans="2:9" ht="21" customHeight="1" x14ac:dyDescent="0.25">
      <c r="B15365" s="111">
        <f t="shared" ca="1" si="2452"/>
        <v>1.6665506339451501</v>
      </c>
      <c r="C15365" s="111">
        <f t="shared" ca="1" si="2453"/>
        <v>0</v>
      </c>
      <c r="D15365" s="111">
        <f t="shared" ca="1" si="2454"/>
        <v>0</v>
      </c>
      <c r="E15365" s="111">
        <f t="shared" ca="1" si="2455"/>
        <v>1.2776000768194873</v>
      </c>
      <c r="F15365" s="111">
        <f t="shared" ca="1" si="2456"/>
        <v>0</v>
      </c>
      <c r="G15365" s="111">
        <f t="shared" ca="1" si="2459"/>
        <v>2.9441507107646374</v>
      </c>
    </row>
    <row r="15366" spans="2:9" ht="21" customHeight="1" x14ac:dyDescent="0.25">
      <c r="B15366" s="111">
        <f t="shared" ca="1" si="2452"/>
        <v>2.9944072606686327</v>
      </c>
      <c r="C15366" s="111">
        <f t="shared" ca="1" si="2453"/>
        <v>0.47312240676877271</v>
      </c>
      <c r="D15366" s="111">
        <f t="shared" ca="1" si="2454"/>
        <v>1.4930527925038035</v>
      </c>
      <c r="E15366" s="111">
        <f t="shared" ca="1" si="2455"/>
        <v>1.4451164932338925</v>
      </c>
      <c r="F15366" s="111">
        <f t="shared" ca="1" si="2456"/>
        <v>0</v>
      </c>
      <c r="G15366" s="111">
        <f t="shared" ca="1" si="2459"/>
        <v>6.4056989531751016</v>
      </c>
    </row>
    <row r="15367" spans="2:9" ht="21" customHeight="1" x14ac:dyDescent="0.25">
      <c r="B15367" s="111">
        <f t="shared" ca="1" si="2452"/>
        <v>2.0887137705889121</v>
      </c>
      <c r="C15367" s="111">
        <f t="shared" ca="1" si="2453"/>
        <v>0.4262589285591557</v>
      </c>
      <c r="D15367" s="111">
        <f t="shared" ca="1" si="2454"/>
        <v>0</v>
      </c>
      <c r="E15367" s="111">
        <f t="shared" ca="1" si="2455"/>
        <v>0</v>
      </c>
      <c r="F15367" s="111">
        <f t="shared" ca="1" si="2456"/>
        <v>0</v>
      </c>
      <c r="G15367" s="111">
        <f t="shared" ca="1" si="2459"/>
        <v>2.5149726991480676</v>
      </c>
    </row>
    <row r="15368" spans="2:9" ht="21" customHeight="1" x14ac:dyDescent="0.25">
      <c r="B15368" s="111">
        <f t="shared" ca="1" si="2452"/>
        <v>2.406473264817548</v>
      </c>
      <c r="C15368" s="111">
        <f t="shared" ca="1" si="2453"/>
        <v>0</v>
      </c>
      <c r="D15368" s="111">
        <f t="shared" ca="1" si="2454"/>
        <v>0.81497264899834765</v>
      </c>
      <c r="E15368" s="111">
        <f t="shared" ca="1" si="2455"/>
        <v>0</v>
      </c>
      <c r="F15368" s="111">
        <f t="shared" ca="1" si="2456"/>
        <v>0</v>
      </c>
      <c r="G15368" s="111">
        <f t="shared" ca="1" si="2459"/>
        <v>3.2214459138158955</v>
      </c>
    </row>
    <row r="15369" spans="2:9" ht="21" customHeight="1" x14ac:dyDescent="0.25">
      <c r="B15369" s="111">
        <f t="shared" ca="1" si="2452"/>
        <v>3.2772388069727061</v>
      </c>
      <c r="C15369" s="111">
        <f t="shared" ca="1" si="2453"/>
        <v>0.45264813208515864</v>
      </c>
      <c r="D15369" s="111">
        <f t="shared" ca="1" si="2454"/>
        <v>0</v>
      </c>
      <c r="E15369" s="111">
        <f t="shared" ca="1" si="2455"/>
        <v>0</v>
      </c>
      <c r="F15369" s="111">
        <f t="shared" ca="1" si="2456"/>
        <v>0</v>
      </c>
      <c r="G15369" s="111">
        <f t="shared" ca="1" si="2459"/>
        <v>3.7298869390578648</v>
      </c>
    </row>
    <row r="15370" spans="2:9" ht="21" customHeight="1" x14ac:dyDescent="0.25">
      <c r="B15370" s="111">
        <f t="shared" ca="1" si="2452"/>
        <v>1.501785173352165</v>
      </c>
      <c r="C15370" s="111">
        <f t="shared" ca="1" si="2453"/>
        <v>0.44356396064341408</v>
      </c>
      <c r="D15370" s="111">
        <f t="shared" ca="1" si="2454"/>
        <v>1.3886206093488187</v>
      </c>
      <c r="E15370" s="111">
        <f t="shared" ca="1" si="2455"/>
        <v>0</v>
      </c>
      <c r="F15370" s="111">
        <f t="shared" ca="1" si="2456"/>
        <v>0</v>
      </c>
      <c r="G15370" s="111">
        <f t="shared" ca="1" si="2459"/>
        <v>3.3339697433443978</v>
      </c>
    </row>
    <row r="15371" spans="2:9" ht="21" customHeight="1" x14ac:dyDescent="0.25">
      <c r="B15371" s="111">
        <f t="shared" ca="1" si="2452"/>
        <v>2.879150897166407</v>
      </c>
      <c r="C15371" s="111">
        <f t="shared" ca="1" si="2453"/>
        <v>0.42046605806931125</v>
      </c>
      <c r="D15371" s="111">
        <f t="shared" ca="1" si="2454"/>
        <v>0</v>
      </c>
      <c r="E15371" s="111">
        <f t="shared" ca="1" si="2455"/>
        <v>0</v>
      </c>
      <c r="F15371" s="111">
        <f t="shared" ca="1" si="2456"/>
        <v>0.74099409609569711</v>
      </c>
      <c r="G15371" s="111">
        <f t="shared" ca="1" si="2459"/>
        <v>4.0406110513314157</v>
      </c>
      <c r="H15371" s="111"/>
    </row>
    <row r="15372" spans="2:9" ht="21" customHeight="1" x14ac:dyDescent="0.25">
      <c r="B15372" s="111">
        <f t="shared" ca="1" si="2452"/>
        <v>2.6255886239580204</v>
      </c>
      <c r="C15372" s="111">
        <f t="shared" ca="1" si="2453"/>
        <v>0.55643749338406157</v>
      </c>
      <c r="D15372" s="111">
        <f t="shared" ca="1" si="2454"/>
        <v>0</v>
      </c>
      <c r="E15372" s="111">
        <f t="shared" ca="1" si="2455"/>
        <v>0.87911668342795135</v>
      </c>
      <c r="F15372" s="111">
        <f t="shared" ca="1" si="2456"/>
        <v>0</v>
      </c>
      <c r="G15372" s="111">
        <f t="shared" ca="1" si="2459"/>
        <v>4.0611428007700336</v>
      </c>
    </row>
    <row r="15373" spans="2:9" ht="21" customHeight="1" x14ac:dyDescent="0.25">
      <c r="B15373" s="111">
        <f t="shared" ca="1" si="2452"/>
        <v>1.8414160646725208</v>
      </c>
      <c r="C15373" s="111">
        <f t="shared" ca="1" si="2453"/>
        <v>0</v>
      </c>
      <c r="D15373" s="111">
        <f t="shared" ca="1" si="2454"/>
        <v>0.65238094263422708</v>
      </c>
      <c r="E15373" s="111">
        <f t="shared" ca="1" si="2455"/>
        <v>0</v>
      </c>
      <c r="F15373" s="111">
        <f t="shared" ca="1" si="2456"/>
        <v>0</v>
      </c>
      <c r="G15373" s="111">
        <f t="shared" ca="1" si="2459"/>
        <v>2.4937970073067479</v>
      </c>
      <c r="I15373" s="111">
        <f t="shared" ref="I15373" ca="1" si="2462">SUM(G15344:G15373)</f>
        <v>86.310712838380113</v>
      </c>
    </row>
    <row r="15374" spans="2:9" ht="21" customHeight="1" x14ac:dyDescent="0.25">
      <c r="B15374" s="111">
        <f t="shared" ref="B15374:B15437" ca="1" si="2463">maxs1-mins1*RAND()</f>
        <v>2.7155958724772673</v>
      </c>
      <c r="C15374" s="111">
        <f t="shared" ref="C15374:C15437" ca="1" si="2464">IF(RAND()&lt;0.5,maxs2-mins2*RAND(),0)</f>
        <v>0</v>
      </c>
      <c r="D15374" s="111">
        <f t="shared" ref="D15374:D15437" ca="1" si="2465">IF(RAND()&lt;0.14,maxs3-mins3*RAND(),0)</f>
        <v>0</v>
      </c>
      <c r="E15374" s="111">
        <f t="shared" ref="E15374:E15437" ca="1" si="2466">IF(RAND()&lt;0.07,maxs4-mins4*RAND(),0)</f>
        <v>1.5327895540231085</v>
      </c>
      <c r="F15374" s="111">
        <f t="shared" ref="F15374:F15437" ca="1" si="2467">IF(RAND()&lt;0.05,maxs5-mins5*RAND(),0)</f>
        <v>0</v>
      </c>
      <c r="G15374" s="111">
        <f t="shared" ca="1" si="2459"/>
        <v>4.2483854265003753</v>
      </c>
    </row>
    <row r="15375" spans="2:9" ht="21" customHeight="1" x14ac:dyDescent="0.25">
      <c r="B15375" s="111">
        <f t="shared" ca="1" si="2463"/>
        <v>2.7353970191754056</v>
      </c>
      <c r="C15375" s="111">
        <f t="shared" ca="1" si="2464"/>
        <v>0</v>
      </c>
      <c r="D15375" s="111">
        <f t="shared" ca="1" si="2465"/>
        <v>0</v>
      </c>
      <c r="E15375" s="111">
        <f t="shared" ca="1" si="2466"/>
        <v>0</v>
      </c>
      <c r="F15375" s="111">
        <f t="shared" ca="1" si="2467"/>
        <v>0</v>
      </c>
      <c r="G15375" s="111">
        <f t="shared" ca="1" si="2459"/>
        <v>2.7353970191754056</v>
      </c>
    </row>
    <row r="15376" spans="2:9" ht="21" customHeight="1" x14ac:dyDescent="0.25">
      <c r="B15376" s="111">
        <f t="shared" ca="1" si="2463"/>
        <v>2.4818014342543546</v>
      </c>
      <c r="C15376" s="111">
        <f t="shared" ca="1" si="2464"/>
        <v>0.5208263585746572</v>
      </c>
      <c r="D15376" s="111">
        <f t="shared" ca="1" si="2465"/>
        <v>0</v>
      </c>
      <c r="E15376" s="111">
        <f t="shared" ca="1" si="2466"/>
        <v>0</v>
      </c>
      <c r="F15376" s="111">
        <f t="shared" ca="1" si="2467"/>
        <v>0</v>
      </c>
      <c r="G15376" s="111">
        <f t="shared" ca="1" si="2459"/>
        <v>3.0026277928290117</v>
      </c>
    </row>
    <row r="15377" spans="2:8" ht="21" customHeight="1" x14ac:dyDescent="0.25">
      <c r="B15377" s="111">
        <f t="shared" ca="1" si="2463"/>
        <v>1.9161309101086248</v>
      </c>
      <c r="C15377" s="111">
        <f t="shared" ca="1" si="2464"/>
        <v>0.42478485124778709</v>
      </c>
      <c r="D15377" s="111">
        <f t="shared" ca="1" si="2465"/>
        <v>0</v>
      </c>
      <c r="E15377" s="111">
        <f t="shared" ca="1" si="2466"/>
        <v>0</v>
      </c>
      <c r="F15377" s="111">
        <f t="shared" ca="1" si="2467"/>
        <v>0</v>
      </c>
      <c r="G15377" s="111">
        <f t="shared" ca="1" si="2459"/>
        <v>2.340915761356412</v>
      </c>
    </row>
    <row r="15378" spans="2:8" ht="21" customHeight="1" x14ac:dyDescent="0.25">
      <c r="B15378" s="111">
        <f t="shared" ca="1" si="2463"/>
        <v>3.0455740947554295</v>
      </c>
      <c r="C15378" s="111">
        <f t="shared" ca="1" si="2464"/>
        <v>0.55016745173936143</v>
      </c>
      <c r="D15378" s="111">
        <f t="shared" ca="1" si="2465"/>
        <v>0</v>
      </c>
      <c r="E15378" s="111">
        <f t="shared" ca="1" si="2466"/>
        <v>0</v>
      </c>
      <c r="F15378" s="111">
        <f t="shared" ca="1" si="2467"/>
        <v>0</v>
      </c>
      <c r="G15378" s="111">
        <f t="shared" ca="1" si="2459"/>
        <v>3.5957415464947911</v>
      </c>
    </row>
    <row r="15379" spans="2:8" ht="21" customHeight="1" x14ac:dyDescent="0.25">
      <c r="B15379" s="111">
        <f t="shared" ca="1" si="2463"/>
        <v>3.080801696132395</v>
      </c>
      <c r="C15379" s="111">
        <f t="shared" ca="1" si="2464"/>
        <v>0</v>
      </c>
      <c r="D15379" s="111">
        <f t="shared" ca="1" si="2465"/>
        <v>0</v>
      </c>
      <c r="E15379" s="111">
        <f t="shared" ca="1" si="2466"/>
        <v>0</v>
      </c>
      <c r="F15379" s="111">
        <f t="shared" ca="1" si="2467"/>
        <v>0</v>
      </c>
      <c r="G15379" s="111">
        <f t="shared" ca="1" si="2459"/>
        <v>3.080801696132395</v>
      </c>
    </row>
    <row r="15380" spans="2:8" ht="21" customHeight="1" x14ac:dyDescent="0.25">
      <c r="B15380" s="111">
        <f t="shared" ca="1" si="2463"/>
        <v>3.2187250966368079</v>
      </c>
      <c r="C15380" s="111">
        <f t="shared" ca="1" si="2464"/>
        <v>0.51399269867652897</v>
      </c>
      <c r="D15380" s="111">
        <f t="shared" ca="1" si="2465"/>
        <v>0.80704776478105977</v>
      </c>
      <c r="E15380" s="111">
        <f t="shared" ca="1" si="2466"/>
        <v>0</v>
      </c>
      <c r="F15380" s="111">
        <f t="shared" ca="1" si="2467"/>
        <v>0</v>
      </c>
      <c r="G15380" s="111">
        <f t="shared" ca="1" si="2459"/>
        <v>4.5397655600943967</v>
      </c>
      <c r="H15380" s="111">
        <f t="shared" ref="H15380" ca="1" si="2468">SUM(G15374:G15380)</f>
        <v>23.543634802582787</v>
      </c>
    </row>
    <row r="15381" spans="2:8" ht="21" customHeight="1" x14ac:dyDescent="0.25">
      <c r="B15381" s="111">
        <f t="shared" ca="1" si="2463"/>
        <v>1.4913392829606862</v>
      </c>
      <c r="C15381" s="111">
        <f t="shared" ca="1" si="2464"/>
        <v>0</v>
      </c>
      <c r="D15381" s="111">
        <f t="shared" ca="1" si="2465"/>
        <v>0.84821828531049881</v>
      </c>
      <c r="E15381" s="111">
        <f t="shared" ca="1" si="2466"/>
        <v>0</v>
      </c>
      <c r="F15381" s="111">
        <f t="shared" ca="1" si="2467"/>
        <v>0</v>
      </c>
      <c r="G15381" s="111">
        <f t="shared" ca="1" si="2459"/>
        <v>2.3395575682711849</v>
      </c>
    </row>
    <row r="15382" spans="2:8" ht="21" customHeight="1" x14ac:dyDescent="0.25">
      <c r="B15382" s="111">
        <f t="shared" ca="1" si="2463"/>
        <v>3.3221569480112394</v>
      </c>
      <c r="C15382" s="111">
        <f t="shared" ca="1" si="2464"/>
        <v>0</v>
      </c>
      <c r="D15382" s="111">
        <f t="shared" ca="1" si="2465"/>
        <v>0</v>
      </c>
      <c r="E15382" s="111">
        <f t="shared" ca="1" si="2466"/>
        <v>0</v>
      </c>
      <c r="F15382" s="111">
        <f t="shared" ca="1" si="2467"/>
        <v>0</v>
      </c>
      <c r="G15382" s="111">
        <f t="shared" ca="1" si="2459"/>
        <v>3.3221569480112394</v>
      </c>
    </row>
    <row r="15383" spans="2:8" ht="21" customHeight="1" x14ac:dyDescent="0.25">
      <c r="B15383" s="111">
        <f t="shared" ca="1" si="2463"/>
        <v>2.0411202920189631</v>
      </c>
      <c r="C15383" s="111">
        <f t="shared" ca="1" si="2464"/>
        <v>0.4244227737944018</v>
      </c>
      <c r="D15383" s="111">
        <f t="shared" ca="1" si="2465"/>
        <v>1.1889539886778835</v>
      </c>
      <c r="E15383" s="111">
        <f t="shared" ca="1" si="2466"/>
        <v>0</v>
      </c>
      <c r="F15383" s="111">
        <f t="shared" ca="1" si="2467"/>
        <v>0</v>
      </c>
      <c r="G15383" s="111">
        <f t="shared" ca="1" si="2459"/>
        <v>3.6544970544912481</v>
      </c>
    </row>
    <row r="15384" spans="2:8" ht="21" customHeight="1" x14ac:dyDescent="0.25">
      <c r="B15384" s="111">
        <f t="shared" ca="1" si="2463"/>
        <v>2.8985178312518567</v>
      </c>
      <c r="C15384" s="111">
        <f t="shared" ca="1" si="2464"/>
        <v>0.57590619402530652</v>
      </c>
      <c r="D15384" s="111">
        <f t="shared" ca="1" si="2465"/>
        <v>0</v>
      </c>
      <c r="E15384" s="111">
        <f t="shared" ca="1" si="2466"/>
        <v>0</v>
      </c>
      <c r="F15384" s="111">
        <f t="shared" ca="1" si="2467"/>
        <v>0.45421443944716211</v>
      </c>
      <c r="G15384" s="111">
        <f t="shared" ca="1" si="2459"/>
        <v>3.9286384647243255</v>
      </c>
    </row>
    <row r="15385" spans="2:8" ht="21" customHeight="1" x14ac:dyDescent="0.25">
      <c r="B15385" s="111">
        <f t="shared" ca="1" si="2463"/>
        <v>3.3242045046032582</v>
      </c>
      <c r="C15385" s="111">
        <f t="shared" ca="1" si="2464"/>
        <v>0</v>
      </c>
      <c r="D15385" s="111">
        <f t="shared" ca="1" si="2465"/>
        <v>0.89894853228532501</v>
      </c>
      <c r="E15385" s="111">
        <f t="shared" ca="1" si="2466"/>
        <v>0</v>
      </c>
      <c r="F15385" s="111">
        <f t="shared" ca="1" si="2467"/>
        <v>0</v>
      </c>
      <c r="G15385" s="111">
        <f t="shared" ca="1" si="2459"/>
        <v>4.2231530368885828</v>
      </c>
    </row>
    <row r="15386" spans="2:8" ht="21" customHeight="1" x14ac:dyDescent="0.25">
      <c r="B15386" s="111">
        <f t="shared" ca="1" si="2463"/>
        <v>2.9037087185639989</v>
      </c>
      <c r="C15386" s="111">
        <f t="shared" ca="1" si="2464"/>
        <v>0.5662496829720417</v>
      </c>
      <c r="D15386" s="111">
        <f t="shared" ca="1" si="2465"/>
        <v>0</v>
      </c>
      <c r="E15386" s="111">
        <f t="shared" ca="1" si="2466"/>
        <v>0</v>
      </c>
      <c r="F15386" s="111">
        <f t="shared" ca="1" si="2467"/>
        <v>0</v>
      </c>
      <c r="G15386" s="111">
        <f t="shared" ref="G15386:G15449" ca="1" si="2469">SUM(B15386:F15386)</f>
        <v>3.4699584015360405</v>
      </c>
    </row>
    <row r="15387" spans="2:8" ht="21" customHeight="1" x14ac:dyDescent="0.25">
      <c r="B15387" s="111">
        <f t="shared" ca="1" si="2463"/>
        <v>2.7579511569506661</v>
      </c>
      <c r="C15387" s="111">
        <f t="shared" ca="1" si="2464"/>
        <v>0</v>
      </c>
      <c r="D15387" s="111">
        <f t="shared" ca="1" si="2465"/>
        <v>1.4589902942182116</v>
      </c>
      <c r="E15387" s="111">
        <f t="shared" ca="1" si="2466"/>
        <v>0</v>
      </c>
      <c r="F15387" s="111">
        <f t="shared" ca="1" si="2467"/>
        <v>0</v>
      </c>
      <c r="G15387" s="111">
        <f t="shared" ca="1" si="2469"/>
        <v>4.2169414511688776</v>
      </c>
      <c r="H15387" s="111"/>
    </row>
    <row r="15388" spans="2:8" ht="21" customHeight="1" x14ac:dyDescent="0.25">
      <c r="B15388" s="111">
        <f t="shared" ca="1" si="2463"/>
        <v>2.2708314313948499</v>
      </c>
      <c r="C15388" s="111">
        <f t="shared" ca="1" si="2464"/>
        <v>0</v>
      </c>
      <c r="D15388" s="111">
        <f t="shared" ca="1" si="2465"/>
        <v>1.3586943115473913</v>
      </c>
      <c r="E15388" s="111">
        <f t="shared" ca="1" si="2466"/>
        <v>0</v>
      </c>
      <c r="F15388" s="111">
        <f t="shared" ca="1" si="2467"/>
        <v>0</v>
      </c>
      <c r="G15388" s="111">
        <f t="shared" ca="1" si="2469"/>
        <v>3.6295257429422412</v>
      </c>
    </row>
    <row r="15389" spans="2:8" ht="21" customHeight="1" x14ac:dyDescent="0.25">
      <c r="B15389" s="111">
        <f t="shared" ca="1" si="2463"/>
        <v>2.2406871298133284</v>
      </c>
      <c r="C15389" s="111">
        <f t="shared" ca="1" si="2464"/>
        <v>0.59848656364275421</v>
      </c>
      <c r="D15389" s="111">
        <f t="shared" ca="1" si="2465"/>
        <v>0.76381228909869625</v>
      </c>
      <c r="E15389" s="111">
        <f t="shared" ca="1" si="2466"/>
        <v>0</v>
      </c>
      <c r="F15389" s="111">
        <f t="shared" ca="1" si="2467"/>
        <v>0</v>
      </c>
      <c r="G15389" s="111">
        <f t="shared" ca="1" si="2469"/>
        <v>3.6029859825547788</v>
      </c>
    </row>
    <row r="15390" spans="2:8" ht="21" customHeight="1" x14ac:dyDescent="0.25">
      <c r="B15390" s="111">
        <f t="shared" ca="1" si="2463"/>
        <v>2.24521807200159</v>
      </c>
      <c r="C15390" s="111">
        <f t="shared" ca="1" si="2464"/>
        <v>0</v>
      </c>
      <c r="D15390" s="111">
        <f t="shared" ca="1" si="2465"/>
        <v>0</v>
      </c>
      <c r="E15390" s="111">
        <f t="shared" ca="1" si="2466"/>
        <v>0</v>
      </c>
      <c r="F15390" s="111">
        <f t="shared" ca="1" si="2467"/>
        <v>0</v>
      </c>
      <c r="G15390" s="111">
        <f t="shared" ca="1" si="2469"/>
        <v>2.24521807200159</v>
      </c>
    </row>
    <row r="15391" spans="2:8" ht="21" customHeight="1" x14ac:dyDescent="0.25">
      <c r="B15391" s="111">
        <f t="shared" ca="1" si="2463"/>
        <v>3.0428231284478748</v>
      </c>
      <c r="C15391" s="111">
        <f t="shared" ca="1" si="2464"/>
        <v>0</v>
      </c>
      <c r="D15391" s="111">
        <f t="shared" ca="1" si="2465"/>
        <v>0</v>
      </c>
      <c r="E15391" s="111">
        <f t="shared" ca="1" si="2466"/>
        <v>0</v>
      </c>
      <c r="F15391" s="111">
        <f t="shared" ca="1" si="2467"/>
        <v>0</v>
      </c>
      <c r="G15391" s="111">
        <f t="shared" ca="1" si="2469"/>
        <v>3.0428231284478748</v>
      </c>
    </row>
    <row r="15392" spans="2:8" ht="21" customHeight="1" x14ac:dyDescent="0.25">
      <c r="B15392" s="111">
        <f t="shared" ca="1" si="2463"/>
        <v>2.6993395896039654</v>
      </c>
      <c r="C15392" s="111">
        <f t="shared" ca="1" si="2464"/>
        <v>0.54919786654594782</v>
      </c>
      <c r="D15392" s="111">
        <f t="shared" ca="1" si="2465"/>
        <v>0</v>
      </c>
      <c r="E15392" s="111">
        <f t="shared" ca="1" si="2466"/>
        <v>0</v>
      </c>
      <c r="F15392" s="111">
        <f t="shared" ca="1" si="2467"/>
        <v>0.63400026661293563</v>
      </c>
      <c r="G15392" s="111">
        <f t="shared" ca="1" si="2469"/>
        <v>3.8825377227628488</v>
      </c>
    </row>
    <row r="15393" spans="2:9" ht="21" customHeight="1" x14ac:dyDescent="0.25">
      <c r="B15393" s="111">
        <f t="shared" ca="1" si="2463"/>
        <v>2.6431125510233353</v>
      </c>
      <c r="C15393" s="111">
        <f t="shared" ca="1" si="2464"/>
        <v>0.5230988041110306</v>
      </c>
      <c r="D15393" s="111">
        <f t="shared" ca="1" si="2465"/>
        <v>0</v>
      </c>
      <c r="E15393" s="111">
        <f t="shared" ca="1" si="2466"/>
        <v>0</v>
      </c>
      <c r="F15393" s="111">
        <f t="shared" ca="1" si="2467"/>
        <v>0</v>
      </c>
      <c r="G15393" s="111">
        <f t="shared" ca="1" si="2469"/>
        <v>3.166211355134366</v>
      </c>
    </row>
    <row r="15394" spans="2:9" ht="21" customHeight="1" x14ac:dyDescent="0.25">
      <c r="B15394" s="111">
        <f t="shared" ca="1" si="2463"/>
        <v>3.1080635500047866</v>
      </c>
      <c r="C15394" s="111">
        <f t="shared" ca="1" si="2464"/>
        <v>0.40990588031935704</v>
      </c>
      <c r="D15394" s="111">
        <f t="shared" ca="1" si="2465"/>
        <v>0</v>
      </c>
      <c r="E15394" s="111">
        <f t="shared" ca="1" si="2466"/>
        <v>0</v>
      </c>
      <c r="F15394" s="111">
        <f t="shared" ca="1" si="2467"/>
        <v>0</v>
      </c>
      <c r="G15394" s="111">
        <f t="shared" ca="1" si="2469"/>
        <v>3.5179694303241438</v>
      </c>
      <c r="H15394" s="111"/>
    </row>
    <row r="15395" spans="2:9" ht="21" customHeight="1" x14ac:dyDescent="0.25">
      <c r="B15395" s="111">
        <f t="shared" ca="1" si="2463"/>
        <v>2.8147650793307628</v>
      </c>
      <c r="C15395" s="111">
        <f t="shared" ca="1" si="2464"/>
        <v>0</v>
      </c>
      <c r="D15395" s="111">
        <f t="shared" ca="1" si="2465"/>
        <v>0</v>
      </c>
      <c r="E15395" s="111">
        <f t="shared" ca="1" si="2466"/>
        <v>0</v>
      </c>
      <c r="F15395" s="111">
        <f t="shared" ca="1" si="2467"/>
        <v>0</v>
      </c>
      <c r="G15395" s="111">
        <f t="shared" ca="1" si="2469"/>
        <v>2.8147650793307628</v>
      </c>
    </row>
    <row r="15396" spans="2:9" ht="21" customHeight="1" x14ac:dyDescent="0.25">
      <c r="B15396" s="111">
        <f t="shared" ca="1" si="2463"/>
        <v>1.7126513281196158</v>
      </c>
      <c r="C15396" s="111">
        <f t="shared" ca="1" si="2464"/>
        <v>0</v>
      </c>
      <c r="D15396" s="111">
        <f t="shared" ca="1" si="2465"/>
        <v>0</v>
      </c>
      <c r="E15396" s="111">
        <f t="shared" ca="1" si="2466"/>
        <v>0</v>
      </c>
      <c r="F15396" s="111">
        <f t="shared" ca="1" si="2467"/>
        <v>0</v>
      </c>
      <c r="G15396" s="111">
        <f t="shared" ca="1" si="2469"/>
        <v>1.7126513281196158</v>
      </c>
    </row>
    <row r="15397" spans="2:9" ht="21" customHeight="1" x14ac:dyDescent="0.25">
      <c r="B15397" s="111">
        <f t="shared" ca="1" si="2463"/>
        <v>1.8888371994958391</v>
      </c>
      <c r="C15397" s="111">
        <f t="shared" ca="1" si="2464"/>
        <v>0</v>
      </c>
      <c r="D15397" s="111">
        <f t="shared" ca="1" si="2465"/>
        <v>0</v>
      </c>
      <c r="E15397" s="111">
        <f t="shared" ca="1" si="2466"/>
        <v>0</v>
      </c>
      <c r="F15397" s="111">
        <f t="shared" ca="1" si="2467"/>
        <v>0</v>
      </c>
      <c r="G15397" s="111">
        <f t="shared" ca="1" si="2469"/>
        <v>1.8888371994958391</v>
      </c>
    </row>
    <row r="15398" spans="2:9" ht="21" customHeight="1" x14ac:dyDescent="0.25">
      <c r="B15398" s="111">
        <f t="shared" ca="1" si="2463"/>
        <v>3.0598945987863315</v>
      </c>
      <c r="C15398" s="111">
        <f t="shared" ca="1" si="2464"/>
        <v>0.55455562898185595</v>
      </c>
      <c r="D15398" s="111">
        <f t="shared" ca="1" si="2465"/>
        <v>0</v>
      </c>
      <c r="E15398" s="111">
        <f t="shared" ca="1" si="2466"/>
        <v>0</v>
      </c>
      <c r="F15398" s="111">
        <f t="shared" ca="1" si="2467"/>
        <v>0</v>
      </c>
      <c r="G15398" s="111">
        <f t="shared" ca="1" si="2469"/>
        <v>3.6144502277681876</v>
      </c>
    </row>
    <row r="15399" spans="2:9" ht="21" customHeight="1" x14ac:dyDescent="0.25">
      <c r="B15399" s="111">
        <f t="shared" ca="1" si="2463"/>
        <v>2.6244077055230957</v>
      </c>
      <c r="C15399" s="111">
        <f t="shared" ca="1" si="2464"/>
        <v>0.50470704018505952</v>
      </c>
      <c r="D15399" s="111">
        <f t="shared" ca="1" si="2465"/>
        <v>0</v>
      </c>
      <c r="E15399" s="111">
        <f t="shared" ca="1" si="2466"/>
        <v>0</v>
      </c>
      <c r="F15399" s="111">
        <f t="shared" ca="1" si="2467"/>
        <v>0</v>
      </c>
      <c r="G15399" s="111">
        <f t="shared" ca="1" si="2469"/>
        <v>3.1291147457081552</v>
      </c>
    </row>
    <row r="15400" spans="2:9" ht="21" customHeight="1" x14ac:dyDescent="0.25">
      <c r="B15400" s="111">
        <f t="shared" ca="1" si="2463"/>
        <v>3.0149350431244382</v>
      </c>
      <c r="C15400" s="111">
        <f t="shared" ca="1" si="2464"/>
        <v>0</v>
      </c>
      <c r="D15400" s="111">
        <f t="shared" ca="1" si="2465"/>
        <v>0</v>
      </c>
      <c r="E15400" s="111">
        <f t="shared" ca="1" si="2466"/>
        <v>0</v>
      </c>
      <c r="F15400" s="111">
        <f t="shared" ca="1" si="2467"/>
        <v>0</v>
      </c>
      <c r="G15400" s="111">
        <f t="shared" ca="1" si="2469"/>
        <v>3.0149350431244382</v>
      </c>
    </row>
    <row r="15401" spans="2:9" ht="21" customHeight="1" x14ac:dyDescent="0.25">
      <c r="B15401" s="111">
        <f t="shared" ca="1" si="2463"/>
        <v>2.3364003554030792</v>
      </c>
      <c r="C15401" s="111">
        <f t="shared" ca="1" si="2464"/>
        <v>0.56488065394030518</v>
      </c>
      <c r="D15401" s="111">
        <f t="shared" ca="1" si="2465"/>
        <v>0</v>
      </c>
      <c r="E15401" s="111">
        <f t="shared" ca="1" si="2466"/>
        <v>0</v>
      </c>
      <c r="F15401" s="111">
        <f t="shared" ca="1" si="2467"/>
        <v>0</v>
      </c>
      <c r="G15401" s="111">
        <f t="shared" ca="1" si="2469"/>
        <v>2.9012810093433843</v>
      </c>
      <c r="H15401" s="111"/>
    </row>
    <row r="15402" spans="2:9" ht="21" customHeight="1" x14ac:dyDescent="0.25">
      <c r="B15402" s="111">
        <f t="shared" ca="1" si="2463"/>
        <v>2.7657688941666958</v>
      </c>
      <c r="C15402" s="111">
        <f t="shared" ca="1" si="2464"/>
        <v>0</v>
      </c>
      <c r="D15402" s="111">
        <f t="shared" ca="1" si="2465"/>
        <v>0</v>
      </c>
      <c r="E15402" s="111">
        <f t="shared" ca="1" si="2466"/>
        <v>0</v>
      </c>
      <c r="F15402" s="111">
        <f t="shared" ca="1" si="2467"/>
        <v>0</v>
      </c>
      <c r="G15402" s="111">
        <f t="shared" ca="1" si="2469"/>
        <v>2.7657688941666958</v>
      </c>
    </row>
    <row r="15403" spans="2:9" ht="21" customHeight="1" x14ac:dyDescent="0.25">
      <c r="B15403" s="111">
        <f t="shared" ca="1" si="2463"/>
        <v>2.3464909712200788</v>
      </c>
      <c r="C15403" s="111">
        <f t="shared" ca="1" si="2464"/>
        <v>0.56307603009647023</v>
      </c>
      <c r="D15403" s="111">
        <f t="shared" ca="1" si="2465"/>
        <v>0</v>
      </c>
      <c r="E15403" s="111">
        <f t="shared" ca="1" si="2466"/>
        <v>0</v>
      </c>
      <c r="F15403" s="111">
        <f t="shared" ca="1" si="2467"/>
        <v>0</v>
      </c>
      <c r="G15403" s="111">
        <f t="shared" ca="1" si="2469"/>
        <v>2.9095670013165491</v>
      </c>
      <c r="I15403" s="111">
        <f t="shared" ref="I15403" ca="1" si="2470">SUM(G15374:G15403)</f>
        <v>96.537179690215751</v>
      </c>
    </row>
    <row r="15404" spans="2:9" ht="21" customHeight="1" x14ac:dyDescent="0.25">
      <c r="B15404" s="111">
        <f t="shared" ca="1" si="2463"/>
        <v>2.5480536984145088</v>
      </c>
      <c r="C15404" s="111">
        <f t="shared" ca="1" si="2464"/>
        <v>0</v>
      </c>
      <c r="D15404" s="111">
        <f t="shared" ca="1" si="2465"/>
        <v>0</v>
      </c>
      <c r="E15404" s="111">
        <f t="shared" ca="1" si="2466"/>
        <v>0</v>
      </c>
      <c r="F15404" s="111">
        <f t="shared" ca="1" si="2467"/>
        <v>0</v>
      </c>
      <c r="G15404" s="111">
        <f t="shared" ca="1" si="2469"/>
        <v>2.5480536984145088</v>
      </c>
    </row>
    <row r="15405" spans="2:9" ht="21" customHeight="1" x14ac:dyDescent="0.25">
      <c r="B15405" s="111">
        <f t="shared" ca="1" si="2463"/>
        <v>2.810620578005584</v>
      </c>
      <c r="C15405" s="111">
        <f t="shared" ca="1" si="2464"/>
        <v>0.40319553863286484</v>
      </c>
      <c r="D15405" s="111">
        <f t="shared" ca="1" si="2465"/>
        <v>0</v>
      </c>
      <c r="E15405" s="111">
        <f t="shared" ca="1" si="2466"/>
        <v>0</v>
      </c>
      <c r="F15405" s="111">
        <f t="shared" ca="1" si="2467"/>
        <v>0</v>
      </c>
      <c r="G15405" s="111">
        <f t="shared" ca="1" si="2469"/>
        <v>3.2138161166384487</v>
      </c>
    </row>
    <row r="15406" spans="2:9" ht="21" customHeight="1" x14ac:dyDescent="0.25">
      <c r="B15406" s="111">
        <f t="shared" ca="1" si="2463"/>
        <v>2.1398153322550759</v>
      </c>
      <c r="C15406" s="111">
        <f t="shared" ca="1" si="2464"/>
        <v>0.5079626503080803</v>
      </c>
      <c r="D15406" s="111">
        <f t="shared" ca="1" si="2465"/>
        <v>0</v>
      </c>
      <c r="E15406" s="111">
        <f t="shared" ca="1" si="2466"/>
        <v>0</v>
      </c>
      <c r="F15406" s="111">
        <f t="shared" ca="1" si="2467"/>
        <v>0</v>
      </c>
      <c r="G15406" s="111">
        <f t="shared" ca="1" si="2469"/>
        <v>2.6477779825631562</v>
      </c>
    </row>
    <row r="15407" spans="2:9" ht="21" customHeight="1" x14ac:dyDescent="0.25">
      <c r="B15407" s="111">
        <f t="shared" ca="1" si="2463"/>
        <v>1.898098265762677</v>
      </c>
      <c r="C15407" s="111">
        <f t="shared" ca="1" si="2464"/>
        <v>0</v>
      </c>
      <c r="D15407" s="111">
        <f t="shared" ca="1" si="2465"/>
        <v>0</v>
      </c>
      <c r="E15407" s="111">
        <f t="shared" ca="1" si="2466"/>
        <v>0</v>
      </c>
      <c r="F15407" s="111">
        <f t="shared" ca="1" si="2467"/>
        <v>0</v>
      </c>
      <c r="G15407" s="111">
        <f t="shared" ca="1" si="2469"/>
        <v>1.898098265762677</v>
      </c>
    </row>
    <row r="15408" spans="2:9" ht="21" customHeight="1" x14ac:dyDescent="0.25">
      <c r="B15408" s="111">
        <f t="shared" ca="1" si="2463"/>
        <v>2.8825264208538464</v>
      </c>
      <c r="C15408" s="111">
        <f t="shared" ca="1" si="2464"/>
        <v>0.54622696759434397</v>
      </c>
      <c r="D15408" s="111">
        <f t="shared" ca="1" si="2465"/>
        <v>0</v>
      </c>
      <c r="E15408" s="111">
        <f t="shared" ca="1" si="2466"/>
        <v>0</v>
      </c>
      <c r="F15408" s="111">
        <f t="shared" ca="1" si="2467"/>
        <v>0</v>
      </c>
      <c r="G15408" s="111">
        <f t="shared" ca="1" si="2469"/>
        <v>3.4287533884481904</v>
      </c>
    </row>
    <row r="15409" spans="2:8" ht="21" customHeight="1" x14ac:dyDescent="0.25">
      <c r="B15409" s="111">
        <f t="shared" ca="1" si="2463"/>
        <v>1.6771270237775595</v>
      </c>
      <c r="C15409" s="111">
        <f t="shared" ca="1" si="2464"/>
        <v>0.51120221908867947</v>
      </c>
      <c r="D15409" s="111">
        <f t="shared" ca="1" si="2465"/>
        <v>0</v>
      </c>
      <c r="E15409" s="111">
        <f t="shared" ca="1" si="2466"/>
        <v>0</v>
      </c>
      <c r="F15409" s="111">
        <f t="shared" ca="1" si="2467"/>
        <v>0</v>
      </c>
      <c r="G15409" s="111">
        <f t="shared" ca="1" si="2469"/>
        <v>2.1883292428662391</v>
      </c>
    </row>
    <row r="15410" spans="2:8" ht="21" customHeight="1" x14ac:dyDescent="0.25">
      <c r="B15410" s="111">
        <f t="shared" ca="1" si="2463"/>
        <v>1.9671821234296081</v>
      </c>
      <c r="C15410" s="111">
        <f t="shared" ca="1" si="2464"/>
        <v>0</v>
      </c>
      <c r="D15410" s="111">
        <f t="shared" ca="1" si="2465"/>
        <v>0</v>
      </c>
      <c r="E15410" s="111">
        <f t="shared" ca="1" si="2466"/>
        <v>0</v>
      </c>
      <c r="F15410" s="111">
        <f t="shared" ca="1" si="2467"/>
        <v>0</v>
      </c>
      <c r="G15410" s="111">
        <f t="shared" ca="1" si="2469"/>
        <v>1.9671821234296081</v>
      </c>
      <c r="H15410" s="111">
        <f t="shared" ref="H15410" ca="1" si="2471">SUM(G15404:G15410)</f>
        <v>17.892010818122827</v>
      </c>
    </row>
    <row r="15411" spans="2:8" ht="21" customHeight="1" x14ac:dyDescent="0.25">
      <c r="B15411" s="111">
        <f t="shared" ca="1" si="2463"/>
        <v>2.0213018366367659</v>
      </c>
      <c r="C15411" s="111">
        <f t="shared" ca="1" si="2464"/>
        <v>0</v>
      </c>
      <c r="D15411" s="111">
        <f t="shared" ca="1" si="2465"/>
        <v>0.72262107303370648</v>
      </c>
      <c r="E15411" s="111">
        <f t="shared" ca="1" si="2466"/>
        <v>0</v>
      </c>
      <c r="F15411" s="111">
        <f t="shared" ca="1" si="2467"/>
        <v>0</v>
      </c>
      <c r="G15411" s="111">
        <f t="shared" ca="1" si="2469"/>
        <v>2.7439229096704723</v>
      </c>
    </row>
    <row r="15412" spans="2:8" ht="21" customHeight="1" x14ac:dyDescent="0.25">
      <c r="B15412" s="111">
        <f t="shared" ca="1" si="2463"/>
        <v>2.6344287317597175</v>
      </c>
      <c r="C15412" s="111">
        <f t="shared" ca="1" si="2464"/>
        <v>0</v>
      </c>
      <c r="D15412" s="111">
        <f t="shared" ca="1" si="2465"/>
        <v>1.1235756667488848</v>
      </c>
      <c r="E15412" s="111">
        <f t="shared" ca="1" si="2466"/>
        <v>0</v>
      </c>
      <c r="F15412" s="111">
        <f t="shared" ca="1" si="2467"/>
        <v>0</v>
      </c>
      <c r="G15412" s="111">
        <f t="shared" ca="1" si="2469"/>
        <v>3.7580043985086022</v>
      </c>
    </row>
    <row r="15413" spans="2:8" ht="21" customHeight="1" x14ac:dyDescent="0.25">
      <c r="B15413" s="111">
        <f t="shared" ca="1" si="2463"/>
        <v>3.3608790474273422</v>
      </c>
      <c r="C15413" s="111">
        <f t="shared" ca="1" si="2464"/>
        <v>0.43896681045558672</v>
      </c>
      <c r="D15413" s="111">
        <f t="shared" ca="1" si="2465"/>
        <v>0.68943121686761044</v>
      </c>
      <c r="E15413" s="111">
        <f t="shared" ca="1" si="2466"/>
        <v>0</v>
      </c>
      <c r="F15413" s="111">
        <f t="shared" ca="1" si="2467"/>
        <v>0</v>
      </c>
      <c r="G15413" s="111">
        <f t="shared" ca="1" si="2469"/>
        <v>4.4892770747505395</v>
      </c>
    </row>
    <row r="15414" spans="2:8" ht="21" customHeight="1" x14ac:dyDescent="0.25">
      <c r="B15414" s="111">
        <f t="shared" ca="1" si="2463"/>
        <v>2.6021273907020253</v>
      </c>
      <c r="C15414" s="111">
        <f t="shared" ca="1" si="2464"/>
        <v>0.48079842710357978</v>
      </c>
      <c r="D15414" s="111">
        <f t="shared" ca="1" si="2465"/>
        <v>0</v>
      </c>
      <c r="E15414" s="111">
        <f t="shared" ca="1" si="2466"/>
        <v>0</v>
      </c>
      <c r="F15414" s="111">
        <f t="shared" ca="1" si="2467"/>
        <v>0</v>
      </c>
      <c r="G15414" s="111">
        <f t="shared" ca="1" si="2469"/>
        <v>3.0829258178056049</v>
      </c>
    </row>
    <row r="15415" spans="2:8" ht="21" customHeight="1" x14ac:dyDescent="0.25">
      <c r="B15415" s="111">
        <f t="shared" ca="1" si="2463"/>
        <v>2.4731108086570441</v>
      </c>
      <c r="C15415" s="111">
        <f t="shared" ca="1" si="2464"/>
        <v>0.47131911582832731</v>
      </c>
      <c r="D15415" s="111">
        <f t="shared" ca="1" si="2465"/>
        <v>0</v>
      </c>
      <c r="E15415" s="111">
        <f t="shared" ca="1" si="2466"/>
        <v>0</v>
      </c>
      <c r="F15415" s="111">
        <f t="shared" ca="1" si="2467"/>
        <v>0</v>
      </c>
      <c r="G15415" s="111">
        <f t="shared" ca="1" si="2469"/>
        <v>2.9444299244853713</v>
      </c>
    </row>
    <row r="15416" spans="2:8" ht="21" customHeight="1" x14ac:dyDescent="0.25">
      <c r="B15416" s="111">
        <f t="shared" ca="1" si="2463"/>
        <v>2.5014905758025683</v>
      </c>
      <c r="C15416" s="111">
        <f t="shared" ca="1" si="2464"/>
        <v>0</v>
      </c>
      <c r="D15416" s="111">
        <f t="shared" ca="1" si="2465"/>
        <v>0</v>
      </c>
      <c r="E15416" s="111">
        <f t="shared" ca="1" si="2466"/>
        <v>0</v>
      </c>
      <c r="F15416" s="111">
        <f t="shared" ca="1" si="2467"/>
        <v>0</v>
      </c>
      <c r="G15416" s="111">
        <f t="shared" ca="1" si="2469"/>
        <v>2.5014905758025683</v>
      </c>
    </row>
    <row r="15417" spans="2:8" ht="21" customHeight="1" x14ac:dyDescent="0.25">
      <c r="B15417" s="111">
        <f t="shared" ca="1" si="2463"/>
        <v>2.75700536123008</v>
      </c>
      <c r="C15417" s="111">
        <f t="shared" ca="1" si="2464"/>
        <v>0.50280465201794156</v>
      </c>
      <c r="D15417" s="111">
        <f t="shared" ca="1" si="2465"/>
        <v>0</v>
      </c>
      <c r="E15417" s="111">
        <f t="shared" ca="1" si="2466"/>
        <v>0</v>
      </c>
      <c r="F15417" s="111">
        <f t="shared" ca="1" si="2467"/>
        <v>0</v>
      </c>
      <c r="G15417" s="111">
        <f t="shared" ca="1" si="2469"/>
        <v>3.2598100132480217</v>
      </c>
      <c r="H15417" s="111"/>
    </row>
    <row r="15418" spans="2:8" ht="21" customHeight="1" x14ac:dyDescent="0.25">
      <c r="B15418" s="111">
        <f t="shared" ca="1" si="2463"/>
        <v>2.3419075223202199</v>
      </c>
      <c r="C15418" s="111">
        <f t="shared" ca="1" si="2464"/>
        <v>0</v>
      </c>
      <c r="D15418" s="111">
        <f t="shared" ca="1" si="2465"/>
        <v>0</v>
      </c>
      <c r="E15418" s="111">
        <f t="shared" ca="1" si="2466"/>
        <v>0</v>
      </c>
      <c r="F15418" s="111">
        <f t="shared" ca="1" si="2467"/>
        <v>0</v>
      </c>
      <c r="G15418" s="111">
        <f t="shared" ca="1" si="2469"/>
        <v>2.3419075223202199</v>
      </c>
    </row>
    <row r="15419" spans="2:8" ht="21" customHeight="1" x14ac:dyDescent="0.25">
      <c r="B15419" s="111">
        <f t="shared" ca="1" si="2463"/>
        <v>2.7498562251734229</v>
      </c>
      <c r="C15419" s="111">
        <f t="shared" ca="1" si="2464"/>
        <v>0</v>
      </c>
      <c r="D15419" s="111">
        <f t="shared" ca="1" si="2465"/>
        <v>1.3060330161770499</v>
      </c>
      <c r="E15419" s="111">
        <f t="shared" ca="1" si="2466"/>
        <v>0</v>
      </c>
      <c r="F15419" s="111">
        <f t="shared" ca="1" si="2467"/>
        <v>0</v>
      </c>
      <c r="G15419" s="111">
        <f t="shared" ca="1" si="2469"/>
        <v>4.0558892413504726</v>
      </c>
    </row>
    <row r="15420" spans="2:8" ht="21" customHeight="1" x14ac:dyDescent="0.25">
      <c r="B15420" s="111">
        <f t="shared" ca="1" si="2463"/>
        <v>2.9092955630464115</v>
      </c>
      <c r="C15420" s="111">
        <f t="shared" ca="1" si="2464"/>
        <v>0.40336796735349745</v>
      </c>
      <c r="D15420" s="111">
        <f t="shared" ca="1" si="2465"/>
        <v>0</v>
      </c>
      <c r="E15420" s="111">
        <f t="shared" ca="1" si="2466"/>
        <v>1.5349605840461895</v>
      </c>
      <c r="F15420" s="111">
        <f t="shared" ca="1" si="2467"/>
        <v>0</v>
      </c>
      <c r="G15420" s="111">
        <f t="shared" ca="1" si="2469"/>
        <v>4.8476241144460985</v>
      </c>
    </row>
    <row r="15421" spans="2:8" ht="21" customHeight="1" x14ac:dyDescent="0.25">
      <c r="B15421" s="111">
        <f t="shared" ca="1" si="2463"/>
        <v>2.6838309311296307</v>
      </c>
      <c r="C15421" s="111">
        <f t="shared" ca="1" si="2464"/>
        <v>0</v>
      </c>
      <c r="D15421" s="111">
        <f t="shared" ca="1" si="2465"/>
        <v>0</v>
      </c>
      <c r="E15421" s="111">
        <f t="shared" ca="1" si="2466"/>
        <v>0</v>
      </c>
      <c r="F15421" s="111">
        <f t="shared" ca="1" si="2467"/>
        <v>0</v>
      </c>
      <c r="G15421" s="111">
        <f t="shared" ca="1" si="2469"/>
        <v>2.6838309311296307</v>
      </c>
    </row>
    <row r="15422" spans="2:8" ht="21" customHeight="1" x14ac:dyDescent="0.25">
      <c r="B15422" s="111">
        <f t="shared" ca="1" si="2463"/>
        <v>2.3372624656546792</v>
      </c>
      <c r="C15422" s="111">
        <f t="shared" ca="1" si="2464"/>
        <v>0.53342246004451233</v>
      </c>
      <c r="D15422" s="111">
        <f t="shared" ca="1" si="2465"/>
        <v>1.3539048478308771</v>
      </c>
      <c r="E15422" s="111">
        <f t="shared" ca="1" si="2466"/>
        <v>0</v>
      </c>
      <c r="F15422" s="111">
        <f t="shared" ca="1" si="2467"/>
        <v>0</v>
      </c>
      <c r="G15422" s="111">
        <f t="shared" ca="1" si="2469"/>
        <v>4.2245897735300684</v>
      </c>
    </row>
    <row r="15423" spans="2:8" ht="21" customHeight="1" x14ac:dyDescent="0.25">
      <c r="B15423" s="111">
        <f t="shared" ca="1" si="2463"/>
        <v>1.6419959522421435</v>
      </c>
      <c r="C15423" s="111">
        <f t="shared" ca="1" si="2464"/>
        <v>0.56873803444087478</v>
      </c>
      <c r="D15423" s="111">
        <f t="shared" ca="1" si="2465"/>
        <v>0</v>
      </c>
      <c r="E15423" s="111">
        <f t="shared" ca="1" si="2466"/>
        <v>0</v>
      </c>
      <c r="F15423" s="111">
        <f t="shared" ca="1" si="2467"/>
        <v>0.84547438591711377</v>
      </c>
      <c r="G15423" s="111">
        <f t="shared" ca="1" si="2469"/>
        <v>3.0562083726001319</v>
      </c>
    </row>
    <row r="15424" spans="2:8" ht="21" customHeight="1" x14ac:dyDescent="0.25">
      <c r="B15424" s="111">
        <f t="shared" ca="1" si="2463"/>
        <v>3.1132231875268142</v>
      </c>
      <c r="C15424" s="111">
        <f t="shared" ca="1" si="2464"/>
        <v>0.51923639845578307</v>
      </c>
      <c r="D15424" s="111">
        <f t="shared" ca="1" si="2465"/>
        <v>0</v>
      </c>
      <c r="E15424" s="111">
        <f t="shared" ca="1" si="2466"/>
        <v>0</v>
      </c>
      <c r="F15424" s="111">
        <f t="shared" ca="1" si="2467"/>
        <v>0</v>
      </c>
      <c r="G15424" s="111">
        <f t="shared" ca="1" si="2469"/>
        <v>3.6324595859825974</v>
      </c>
      <c r="H15424" s="111"/>
    </row>
    <row r="15425" spans="2:9" ht="21" customHeight="1" x14ac:dyDescent="0.25">
      <c r="B15425" s="111">
        <f t="shared" ca="1" si="2463"/>
        <v>3.2569996696393484</v>
      </c>
      <c r="C15425" s="111">
        <f t="shared" ca="1" si="2464"/>
        <v>0.59530612867309696</v>
      </c>
      <c r="D15425" s="111">
        <f t="shared" ca="1" si="2465"/>
        <v>0</v>
      </c>
      <c r="E15425" s="111">
        <f t="shared" ca="1" si="2466"/>
        <v>0</v>
      </c>
      <c r="F15425" s="111">
        <f t="shared" ca="1" si="2467"/>
        <v>0</v>
      </c>
      <c r="G15425" s="111">
        <f t="shared" ca="1" si="2469"/>
        <v>3.8523057983124454</v>
      </c>
    </row>
    <row r="15426" spans="2:9" ht="21" customHeight="1" x14ac:dyDescent="0.25">
      <c r="B15426" s="111">
        <f t="shared" ca="1" si="2463"/>
        <v>1.4841532058342903</v>
      </c>
      <c r="C15426" s="111">
        <f t="shared" ca="1" si="2464"/>
        <v>0</v>
      </c>
      <c r="D15426" s="111">
        <f t="shared" ca="1" si="2465"/>
        <v>0</v>
      </c>
      <c r="E15426" s="111">
        <f t="shared" ca="1" si="2466"/>
        <v>0</v>
      </c>
      <c r="F15426" s="111">
        <f t="shared" ca="1" si="2467"/>
        <v>0</v>
      </c>
      <c r="G15426" s="111">
        <f t="shared" ca="1" si="2469"/>
        <v>1.4841532058342903</v>
      </c>
    </row>
    <row r="15427" spans="2:9" ht="21" customHeight="1" x14ac:dyDescent="0.25">
      <c r="B15427" s="111">
        <f t="shared" ca="1" si="2463"/>
        <v>3.0532752685239473</v>
      </c>
      <c r="C15427" s="111">
        <f t="shared" ca="1" si="2464"/>
        <v>0.418583025957671</v>
      </c>
      <c r="D15427" s="111">
        <f t="shared" ca="1" si="2465"/>
        <v>0</v>
      </c>
      <c r="E15427" s="111">
        <f t="shared" ca="1" si="2466"/>
        <v>0</v>
      </c>
      <c r="F15427" s="111">
        <f t="shared" ca="1" si="2467"/>
        <v>0</v>
      </c>
      <c r="G15427" s="111">
        <f t="shared" ca="1" si="2469"/>
        <v>3.4718582944816183</v>
      </c>
    </row>
    <row r="15428" spans="2:9" ht="21" customHeight="1" x14ac:dyDescent="0.25">
      <c r="B15428" s="111">
        <f t="shared" ca="1" si="2463"/>
        <v>2.8642995842132537</v>
      </c>
      <c r="C15428" s="111">
        <f t="shared" ca="1" si="2464"/>
        <v>0.46281099028450434</v>
      </c>
      <c r="D15428" s="111">
        <f t="shared" ca="1" si="2465"/>
        <v>0</v>
      </c>
      <c r="E15428" s="111">
        <f t="shared" ca="1" si="2466"/>
        <v>0</v>
      </c>
      <c r="F15428" s="111">
        <f t="shared" ca="1" si="2467"/>
        <v>0</v>
      </c>
      <c r="G15428" s="111">
        <f t="shared" ca="1" si="2469"/>
        <v>3.327110574497758</v>
      </c>
    </row>
    <row r="15429" spans="2:9" ht="21" customHeight="1" x14ac:dyDescent="0.25">
      <c r="B15429" s="111">
        <f t="shared" ca="1" si="2463"/>
        <v>1.4642088347712925</v>
      </c>
      <c r="C15429" s="111">
        <f t="shared" ca="1" si="2464"/>
        <v>0.53342695143771102</v>
      </c>
      <c r="D15429" s="111">
        <f t="shared" ca="1" si="2465"/>
        <v>0</v>
      </c>
      <c r="E15429" s="111">
        <f t="shared" ca="1" si="2466"/>
        <v>0</v>
      </c>
      <c r="F15429" s="111">
        <f t="shared" ca="1" si="2467"/>
        <v>0</v>
      </c>
      <c r="G15429" s="111">
        <f t="shared" ca="1" si="2469"/>
        <v>1.9976357862090035</v>
      </c>
    </row>
    <row r="15430" spans="2:9" ht="21" customHeight="1" x14ac:dyDescent="0.25">
      <c r="B15430" s="111">
        <f t="shared" ca="1" si="2463"/>
        <v>2.7009599673926004</v>
      </c>
      <c r="C15430" s="111">
        <f t="shared" ca="1" si="2464"/>
        <v>0</v>
      </c>
      <c r="D15430" s="111">
        <f t="shared" ca="1" si="2465"/>
        <v>1.4208019659933011</v>
      </c>
      <c r="E15430" s="111">
        <f t="shared" ca="1" si="2466"/>
        <v>0</v>
      </c>
      <c r="F15430" s="111">
        <f t="shared" ca="1" si="2467"/>
        <v>0</v>
      </c>
      <c r="G15430" s="111">
        <f t="shared" ca="1" si="2469"/>
        <v>4.1217619333859012</v>
      </c>
    </row>
    <row r="15431" spans="2:9" ht="21" customHeight="1" x14ac:dyDescent="0.25">
      <c r="B15431" s="111">
        <f t="shared" ca="1" si="2463"/>
        <v>2.0926754262401586</v>
      </c>
      <c r="C15431" s="111">
        <f t="shared" ca="1" si="2464"/>
        <v>0</v>
      </c>
      <c r="D15431" s="111">
        <f t="shared" ca="1" si="2465"/>
        <v>0</v>
      </c>
      <c r="E15431" s="111">
        <f t="shared" ca="1" si="2466"/>
        <v>0</v>
      </c>
      <c r="F15431" s="111">
        <f t="shared" ca="1" si="2467"/>
        <v>0</v>
      </c>
      <c r="G15431" s="111">
        <f t="shared" ca="1" si="2469"/>
        <v>2.0926754262401586</v>
      </c>
      <c r="H15431" s="111"/>
    </row>
    <row r="15432" spans="2:9" ht="21" customHeight="1" x14ac:dyDescent="0.25">
      <c r="B15432" s="111">
        <f t="shared" ca="1" si="2463"/>
        <v>2.6359018154009362</v>
      </c>
      <c r="C15432" s="111">
        <f t="shared" ca="1" si="2464"/>
        <v>0</v>
      </c>
      <c r="D15432" s="111">
        <f t="shared" ca="1" si="2465"/>
        <v>0</v>
      </c>
      <c r="E15432" s="111">
        <f t="shared" ca="1" si="2466"/>
        <v>0.78558308501291163</v>
      </c>
      <c r="F15432" s="111">
        <f t="shared" ca="1" si="2467"/>
        <v>0</v>
      </c>
      <c r="G15432" s="111">
        <f t="shared" ca="1" si="2469"/>
        <v>3.4214849004138479</v>
      </c>
    </row>
    <row r="15433" spans="2:9" ht="21" customHeight="1" x14ac:dyDescent="0.25">
      <c r="B15433" s="111">
        <f t="shared" ca="1" si="2463"/>
        <v>3.3150305038344126</v>
      </c>
      <c r="C15433" s="111">
        <f t="shared" ca="1" si="2464"/>
        <v>0</v>
      </c>
      <c r="D15433" s="111">
        <f t="shared" ca="1" si="2465"/>
        <v>0.76562512499129864</v>
      </c>
      <c r="E15433" s="111">
        <f t="shared" ca="1" si="2466"/>
        <v>0</v>
      </c>
      <c r="F15433" s="111">
        <f t="shared" ca="1" si="2467"/>
        <v>0</v>
      </c>
      <c r="G15433" s="111">
        <f t="shared" ca="1" si="2469"/>
        <v>4.0806556288257116</v>
      </c>
      <c r="I15433" s="111">
        <f t="shared" ref="I15433" ca="1" si="2472">SUM(G15404:G15433)</f>
        <v>93.36402262195395</v>
      </c>
    </row>
    <row r="15434" spans="2:9" ht="21" customHeight="1" x14ac:dyDescent="0.25">
      <c r="B15434" s="111">
        <f t="shared" ca="1" si="2463"/>
        <v>2.8999222101683202</v>
      </c>
      <c r="C15434" s="111">
        <f t="shared" ca="1" si="2464"/>
        <v>0.46438121491574869</v>
      </c>
      <c r="D15434" s="111">
        <f t="shared" ca="1" si="2465"/>
        <v>0</v>
      </c>
      <c r="E15434" s="111">
        <f t="shared" ca="1" si="2466"/>
        <v>0</v>
      </c>
      <c r="F15434" s="111">
        <f t="shared" ca="1" si="2467"/>
        <v>0</v>
      </c>
      <c r="G15434" s="111">
        <f t="shared" ca="1" si="2469"/>
        <v>3.3643034250840689</v>
      </c>
    </row>
    <row r="15435" spans="2:9" ht="21" customHeight="1" x14ac:dyDescent="0.25">
      <c r="B15435" s="111">
        <f t="shared" ca="1" si="2463"/>
        <v>3.2502412871789796</v>
      </c>
      <c r="C15435" s="111">
        <f t="shared" ca="1" si="2464"/>
        <v>0.41021784520595495</v>
      </c>
      <c r="D15435" s="111">
        <f t="shared" ca="1" si="2465"/>
        <v>0</v>
      </c>
      <c r="E15435" s="111">
        <f t="shared" ca="1" si="2466"/>
        <v>0</v>
      </c>
      <c r="F15435" s="111">
        <f t="shared" ca="1" si="2467"/>
        <v>0</v>
      </c>
      <c r="G15435" s="111">
        <f t="shared" ca="1" si="2469"/>
        <v>3.6604591323849345</v>
      </c>
    </row>
    <row r="15436" spans="2:9" ht="21" customHeight="1" x14ac:dyDescent="0.25">
      <c r="B15436" s="111">
        <f t="shared" ca="1" si="2463"/>
        <v>3.2437452178909987</v>
      </c>
      <c r="C15436" s="111">
        <f t="shared" ca="1" si="2464"/>
        <v>0</v>
      </c>
      <c r="D15436" s="111">
        <f t="shared" ca="1" si="2465"/>
        <v>0</v>
      </c>
      <c r="E15436" s="111">
        <f t="shared" ca="1" si="2466"/>
        <v>0</v>
      </c>
      <c r="F15436" s="111">
        <f t="shared" ca="1" si="2467"/>
        <v>0</v>
      </c>
      <c r="G15436" s="111">
        <f t="shared" ca="1" si="2469"/>
        <v>3.2437452178909987</v>
      </c>
    </row>
    <row r="15437" spans="2:9" ht="21" customHeight="1" x14ac:dyDescent="0.25">
      <c r="B15437" s="111">
        <f t="shared" ca="1" si="2463"/>
        <v>3.0898488920660339</v>
      </c>
      <c r="C15437" s="111">
        <f t="shared" ca="1" si="2464"/>
        <v>0</v>
      </c>
      <c r="D15437" s="111">
        <f t="shared" ca="1" si="2465"/>
        <v>1.1502468490894018</v>
      </c>
      <c r="E15437" s="111">
        <f t="shared" ca="1" si="2466"/>
        <v>0</v>
      </c>
      <c r="F15437" s="111">
        <f t="shared" ca="1" si="2467"/>
        <v>0</v>
      </c>
      <c r="G15437" s="111">
        <f t="shared" ca="1" si="2469"/>
        <v>4.2400957411554359</v>
      </c>
    </row>
    <row r="15438" spans="2:9" ht="21" customHeight="1" x14ac:dyDescent="0.25">
      <c r="B15438" s="111">
        <f t="shared" ref="B15438:B15501" ca="1" si="2473">maxs1-mins1*RAND()</f>
        <v>2.1013710586016905</v>
      </c>
      <c r="C15438" s="111">
        <f t="shared" ref="C15438:C15501" ca="1" si="2474">IF(RAND()&lt;0.5,maxs2-mins2*RAND(),0)</f>
        <v>0.51996753037670329</v>
      </c>
      <c r="D15438" s="111">
        <f t="shared" ref="D15438:D15501" ca="1" si="2475">IF(RAND()&lt;0.14,maxs3-mins3*RAND(),0)</f>
        <v>0</v>
      </c>
      <c r="E15438" s="111">
        <f t="shared" ref="E15438:E15501" ca="1" si="2476">IF(RAND()&lt;0.07,maxs4-mins4*RAND(),0)</f>
        <v>0</v>
      </c>
      <c r="F15438" s="111">
        <f t="shared" ref="F15438:F15501" ca="1" si="2477">IF(RAND()&lt;0.05,maxs5-mins5*RAND(),0)</f>
        <v>0</v>
      </c>
      <c r="G15438" s="111">
        <f t="shared" ca="1" si="2469"/>
        <v>2.6213385889783938</v>
      </c>
    </row>
    <row r="15439" spans="2:9" ht="21" customHeight="1" x14ac:dyDescent="0.25">
      <c r="B15439" s="111">
        <f t="shared" ca="1" si="2473"/>
        <v>2.5276049048889941</v>
      </c>
      <c r="C15439" s="111">
        <f t="shared" ca="1" si="2474"/>
        <v>0</v>
      </c>
      <c r="D15439" s="111">
        <f t="shared" ca="1" si="2475"/>
        <v>0</v>
      </c>
      <c r="E15439" s="111">
        <f t="shared" ca="1" si="2476"/>
        <v>0</v>
      </c>
      <c r="F15439" s="111">
        <f t="shared" ca="1" si="2477"/>
        <v>0</v>
      </c>
      <c r="G15439" s="111">
        <f t="shared" ca="1" si="2469"/>
        <v>2.5276049048889941</v>
      </c>
    </row>
    <row r="15440" spans="2:9" ht="21" customHeight="1" x14ac:dyDescent="0.25">
      <c r="B15440" s="111">
        <f t="shared" ca="1" si="2473"/>
        <v>3.1612948372391974</v>
      </c>
      <c r="C15440" s="111">
        <f t="shared" ca="1" si="2474"/>
        <v>0.53755547935930081</v>
      </c>
      <c r="D15440" s="111">
        <f t="shared" ca="1" si="2475"/>
        <v>0</v>
      </c>
      <c r="E15440" s="111">
        <f t="shared" ca="1" si="2476"/>
        <v>0</v>
      </c>
      <c r="F15440" s="111">
        <f t="shared" ca="1" si="2477"/>
        <v>0</v>
      </c>
      <c r="G15440" s="111">
        <f t="shared" ca="1" si="2469"/>
        <v>3.6988503165984983</v>
      </c>
      <c r="H15440" s="111">
        <f t="shared" ref="H15440" ca="1" si="2478">SUM(G15434:G15440)</f>
        <v>23.356397326981327</v>
      </c>
    </row>
    <row r="15441" spans="2:8" ht="21" customHeight="1" x14ac:dyDescent="0.25">
      <c r="B15441" s="111">
        <f t="shared" ca="1" si="2473"/>
        <v>2.5119919468351313</v>
      </c>
      <c r="C15441" s="111">
        <f t="shared" ca="1" si="2474"/>
        <v>0.55604246273637337</v>
      </c>
      <c r="D15441" s="111">
        <f t="shared" ca="1" si="2475"/>
        <v>0</v>
      </c>
      <c r="E15441" s="111">
        <f t="shared" ca="1" si="2476"/>
        <v>0</v>
      </c>
      <c r="F15441" s="111">
        <f t="shared" ca="1" si="2477"/>
        <v>0</v>
      </c>
      <c r="G15441" s="111">
        <f t="shared" ca="1" si="2469"/>
        <v>3.0680344095715046</v>
      </c>
    </row>
    <row r="15442" spans="2:8" ht="21" customHeight="1" x14ac:dyDescent="0.25">
      <c r="B15442" s="111">
        <f t="shared" ca="1" si="2473"/>
        <v>1.5318941663583434</v>
      </c>
      <c r="C15442" s="111">
        <f t="shared" ca="1" si="2474"/>
        <v>0.57227015117920443</v>
      </c>
      <c r="D15442" s="111">
        <f t="shared" ca="1" si="2475"/>
        <v>0</v>
      </c>
      <c r="E15442" s="111">
        <f t="shared" ca="1" si="2476"/>
        <v>0</v>
      </c>
      <c r="F15442" s="111">
        <f t="shared" ca="1" si="2477"/>
        <v>0</v>
      </c>
      <c r="G15442" s="111">
        <f t="shared" ca="1" si="2469"/>
        <v>2.1041643175375477</v>
      </c>
    </row>
    <row r="15443" spans="2:8" ht="21" customHeight="1" x14ac:dyDescent="0.25">
      <c r="B15443" s="111">
        <f t="shared" ca="1" si="2473"/>
        <v>3.2728013804317291</v>
      </c>
      <c r="C15443" s="111">
        <f t="shared" ca="1" si="2474"/>
        <v>0.50773672992277863</v>
      </c>
      <c r="D15443" s="111">
        <f t="shared" ca="1" si="2475"/>
        <v>0</v>
      </c>
      <c r="E15443" s="111">
        <f t="shared" ca="1" si="2476"/>
        <v>0</v>
      </c>
      <c r="F15443" s="111">
        <f t="shared" ca="1" si="2477"/>
        <v>0</v>
      </c>
      <c r="G15443" s="111">
        <f t="shared" ca="1" si="2469"/>
        <v>3.7805381103545077</v>
      </c>
    </row>
    <row r="15444" spans="2:8" ht="21" customHeight="1" x14ac:dyDescent="0.25">
      <c r="B15444" s="111">
        <f t="shared" ca="1" si="2473"/>
        <v>2.2879764382670249</v>
      </c>
      <c r="C15444" s="111">
        <f t="shared" ca="1" si="2474"/>
        <v>0.59579455615041521</v>
      </c>
      <c r="D15444" s="111">
        <f t="shared" ca="1" si="2475"/>
        <v>0</v>
      </c>
      <c r="E15444" s="111">
        <f t="shared" ca="1" si="2476"/>
        <v>0</v>
      </c>
      <c r="F15444" s="111">
        <f t="shared" ca="1" si="2477"/>
        <v>0</v>
      </c>
      <c r="G15444" s="111">
        <f t="shared" ca="1" si="2469"/>
        <v>2.8837709944174401</v>
      </c>
    </row>
    <row r="15445" spans="2:8" ht="21" customHeight="1" x14ac:dyDescent="0.25">
      <c r="B15445" s="111">
        <f t="shared" ca="1" si="2473"/>
        <v>2.2892929137118765</v>
      </c>
      <c r="C15445" s="111">
        <f t="shared" ca="1" si="2474"/>
        <v>0.47082464576570826</v>
      </c>
      <c r="D15445" s="111">
        <f t="shared" ca="1" si="2475"/>
        <v>0</v>
      </c>
      <c r="E15445" s="111">
        <f t="shared" ca="1" si="2476"/>
        <v>0</v>
      </c>
      <c r="F15445" s="111">
        <f t="shared" ca="1" si="2477"/>
        <v>0</v>
      </c>
      <c r="G15445" s="111">
        <f t="shared" ca="1" si="2469"/>
        <v>2.7601175594775849</v>
      </c>
    </row>
    <row r="15446" spans="2:8" ht="21" customHeight="1" x14ac:dyDescent="0.25">
      <c r="B15446" s="111">
        <f t="shared" ca="1" si="2473"/>
        <v>2.4134183630605639</v>
      </c>
      <c r="C15446" s="111">
        <f t="shared" ca="1" si="2474"/>
        <v>0</v>
      </c>
      <c r="D15446" s="111">
        <f t="shared" ca="1" si="2475"/>
        <v>0</v>
      </c>
      <c r="E15446" s="111">
        <f t="shared" ca="1" si="2476"/>
        <v>0</v>
      </c>
      <c r="F15446" s="111">
        <f t="shared" ca="1" si="2477"/>
        <v>0</v>
      </c>
      <c r="G15446" s="111">
        <f t="shared" ca="1" si="2469"/>
        <v>2.4134183630605639</v>
      </c>
    </row>
    <row r="15447" spans="2:8" ht="21" customHeight="1" x14ac:dyDescent="0.25">
      <c r="B15447" s="111">
        <f t="shared" ca="1" si="2473"/>
        <v>3.0968255463468539</v>
      </c>
      <c r="C15447" s="111">
        <f t="shared" ca="1" si="2474"/>
        <v>0</v>
      </c>
      <c r="D15447" s="111">
        <f t="shared" ca="1" si="2475"/>
        <v>0</v>
      </c>
      <c r="E15447" s="111">
        <f t="shared" ca="1" si="2476"/>
        <v>0</v>
      </c>
      <c r="F15447" s="111">
        <f t="shared" ca="1" si="2477"/>
        <v>0</v>
      </c>
      <c r="G15447" s="111">
        <f t="shared" ca="1" si="2469"/>
        <v>3.0968255463468539</v>
      </c>
      <c r="H15447" s="111"/>
    </row>
    <row r="15448" spans="2:8" ht="21" customHeight="1" x14ac:dyDescent="0.25">
      <c r="B15448" s="111">
        <f t="shared" ca="1" si="2473"/>
        <v>1.6837502695258697</v>
      </c>
      <c r="C15448" s="111">
        <f t="shared" ca="1" si="2474"/>
        <v>0</v>
      </c>
      <c r="D15448" s="111">
        <f t="shared" ca="1" si="2475"/>
        <v>0.70615263515686533</v>
      </c>
      <c r="E15448" s="111">
        <f t="shared" ca="1" si="2476"/>
        <v>0</v>
      </c>
      <c r="F15448" s="111">
        <f t="shared" ca="1" si="2477"/>
        <v>0</v>
      </c>
      <c r="G15448" s="111">
        <f t="shared" ca="1" si="2469"/>
        <v>2.3899029046827351</v>
      </c>
    </row>
    <row r="15449" spans="2:8" ht="21" customHeight="1" x14ac:dyDescent="0.25">
      <c r="B15449" s="111">
        <f t="shared" ca="1" si="2473"/>
        <v>2.3641250286874467</v>
      </c>
      <c r="C15449" s="111">
        <f t="shared" ca="1" si="2474"/>
        <v>0.52354952029484636</v>
      </c>
      <c r="D15449" s="111">
        <f t="shared" ca="1" si="2475"/>
        <v>0</v>
      </c>
      <c r="E15449" s="111">
        <f t="shared" ca="1" si="2476"/>
        <v>0</v>
      </c>
      <c r="F15449" s="111">
        <f t="shared" ca="1" si="2477"/>
        <v>0</v>
      </c>
      <c r="G15449" s="111">
        <f t="shared" ca="1" si="2469"/>
        <v>2.887674548982293</v>
      </c>
    </row>
    <row r="15450" spans="2:8" ht="21" customHeight="1" x14ac:dyDescent="0.25">
      <c r="B15450" s="111">
        <f t="shared" ca="1" si="2473"/>
        <v>2.3918698405490506</v>
      </c>
      <c r="C15450" s="111">
        <f t="shared" ca="1" si="2474"/>
        <v>0.50268688824841501</v>
      </c>
      <c r="D15450" s="111">
        <f t="shared" ca="1" si="2475"/>
        <v>0.66477575855314874</v>
      </c>
      <c r="E15450" s="111">
        <f t="shared" ca="1" si="2476"/>
        <v>0</v>
      </c>
      <c r="F15450" s="111">
        <f t="shared" ca="1" si="2477"/>
        <v>0</v>
      </c>
      <c r="G15450" s="111">
        <f t="shared" ref="G15450:G15513" ca="1" si="2479">SUM(B15450:F15450)</f>
        <v>3.5593324873506145</v>
      </c>
    </row>
    <row r="15451" spans="2:8" ht="21" customHeight="1" x14ac:dyDescent="0.25">
      <c r="B15451" s="111">
        <f t="shared" ca="1" si="2473"/>
        <v>1.8323412387078131</v>
      </c>
      <c r="C15451" s="111">
        <f t="shared" ca="1" si="2474"/>
        <v>0</v>
      </c>
      <c r="D15451" s="111">
        <f t="shared" ca="1" si="2475"/>
        <v>0</v>
      </c>
      <c r="E15451" s="111">
        <f t="shared" ca="1" si="2476"/>
        <v>0</v>
      </c>
      <c r="F15451" s="111">
        <f t="shared" ca="1" si="2477"/>
        <v>0</v>
      </c>
      <c r="G15451" s="111">
        <f t="shared" ca="1" si="2479"/>
        <v>1.8323412387078131</v>
      </c>
    </row>
    <row r="15452" spans="2:8" ht="21" customHeight="1" x14ac:dyDescent="0.25">
      <c r="B15452" s="111">
        <f t="shared" ca="1" si="2473"/>
        <v>1.4581615273306885</v>
      </c>
      <c r="C15452" s="111">
        <f t="shared" ca="1" si="2474"/>
        <v>0</v>
      </c>
      <c r="D15452" s="111">
        <f t="shared" ca="1" si="2475"/>
        <v>0.66548395617509459</v>
      </c>
      <c r="E15452" s="111">
        <f t="shared" ca="1" si="2476"/>
        <v>0</v>
      </c>
      <c r="F15452" s="111">
        <f t="shared" ca="1" si="2477"/>
        <v>0</v>
      </c>
      <c r="G15452" s="111">
        <f t="shared" ca="1" si="2479"/>
        <v>2.1236454835057832</v>
      </c>
    </row>
    <row r="15453" spans="2:8" ht="21" customHeight="1" x14ac:dyDescent="0.25">
      <c r="B15453" s="111">
        <f t="shared" ca="1" si="2473"/>
        <v>2.410212514833959</v>
      </c>
      <c r="C15453" s="111">
        <f t="shared" ca="1" si="2474"/>
        <v>0.59931191694907493</v>
      </c>
      <c r="D15453" s="111">
        <f t="shared" ca="1" si="2475"/>
        <v>0</v>
      </c>
      <c r="E15453" s="111">
        <f t="shared" ca="1" si="2476"/>
        <v>0</v>
      </c>
      <c r="F15453" s="111">
        <f t="shared" ca="1" si="2477"/>
        <v>0</v>
      </c>
      <c r="G15453" s="111">
        <f t="shared" ca="1" si="2479"/>
        <v>3.0095244317830341</v>
      </c>
    </row>
    <row r="15454" spans="2:8" ht="21" customHeight="1" x14ac:dyDescent="0.25">
      <c r="B15454" s="111">
        <f t="shared" ca="1" si="2473"/>
        <v>2.4848702965364202</v>
      </c>
      <c r="C15454" s="111">
        <f t="shared" ca="1" si="2474"/>
        <v>0.41471178564536004</v>
      </c>
      <c r="D15454" s="111">
        <f t="shared" ca="1" si="2475"/>
        <v>0</v>
      </c>
      <c r="E15454" s="111">
        <f t="shared" ca="1" si="2476"/>
        <v>0</v>
      </c>
      <c r="F15454" s="111">
        <f t="shared" ca="1" si="2477"/>
        <v>0</v>
      </c>
      <c r="G15454" s="111">
        <f t="shared" ca="1" si="2479"/>
        <v>2.8995820821817802</v>
      </c>
      <c r="H15454" s="111"/>
    </row>
    <row r="15455" spans="2:8" ht="21" customHeight="1" x14ac:dyDescent="0.25">
      <c r="B15455" s="111">
        <f t="shared" ca="1" si="2473"/>
        <v>2.5993502953245988</v>
      </c>
      <c r="C15455" s="111">
        <f t="shared" ca="1" si="2474"/>
        <v>0.52920908995263749</v>
      </c>
      <c r="D15455" s="111">
        <f t="shared" ca="1" si="2475"/>
        <v>0</v>
      </c>
      <c r="E15455" s="111">
        <f t="shared" ca="1" si="2476"/>
        <v>0</v>
      </c>
      <c r="F15455" s="111">
        <f t="shared" ca="1" si="2477"/>
        <v>0</v>
      </c>
      <c r="G15455" s="111">
        <f t="shared" ca="1" si="2479"/>
        <v>3.1285593852772364</v>
      </c>
    </row>
    <row r="15456" spans="2:8" ht="21" customHeight="1" x14ac:dyDescent="0.25">
      <c r="B15456" s="111">
        <f t="shared" ca="1" si="2473"/>
        <v>2.0091575716786361</v>
      </c>
      <c r="C15456" s="111">
        <f t="shared" ca="1" si="2474"/>
        <v>0.5486516628955117</v>
      </c>
      <c r="D15456" s="111">
        <f t="shared" ca="1" si="2475"/>
        <v>0</v>
      </c>
      <c r="E15456" s="111">
        <f t="shared" ca="1" si="2476"/>
        <v>0</v>
      </c>
      <c r="F15456" s="111">
        <f t="shared" ca="1" si="2477"/>
        <v>0</v>
      </c>
      <c r="G15456" s="111">
        <f t="shared" ca="1" si="2479"/>
        <v>2.5578092345741479</v>
      </c>
    </row>
    <row r="15457" spans="2:9" ht="21" customHeight="1" x14ac:dyDescent="0.25">
      <c r="B15457" s="111">
        <f t="shared" ca="1" si="2473"/>
        <v>2.4599720536727436</v>
      </c>
      <c r="C15457" s="111">
        <f t="shared" ca="1" si="2474"/>
        <v>0.54377682276744355</v>
      </c>
      <c r="D15457" s="111">
        <f t="shared" ca="1" si="2475"/>
        <v>1.1377869964435294</v>
      </c>
      <c r="E15457" s="111">
        <f t="shared" ca="1" si="2476"/>
        <v>0</v>
      </c>
      <c r="F15457" s="111">
        <f t="shared" ca="1" si="2477"/>
        <v>0.52759916023058961</v>
      </c>
      <c r="G15457" s="111">
        <f t="shared" ca="1" si="2479"/>
        <v>4.6691350331143067</v>
      </c>
    </row>
    <row r="15458" spans="2:9" ht="21" customHeight="1" x14ac:dyDescent="0.25">
      <c r="B15458" s="111">
        <f t="shared" ca="1" si="2473"/>
        <v>2.3004732327206767</v>
      </c>
      <c r="C15458" s="111">
        <f t="shared" ca="1" si="2474"/>
        <v>0.57581508435307838</v>
      </c>
      <c r="D15458" s="111">
        <f t="shared" ca="1" si="2475"/>
        <v>0</v>
      </c>
      <c r="E15458" s="111">
        <f t="shared" ca="1" si="2476"/>
        <v>0</v>
      </c>
      <c r="F15458" s="111">
        <f t="shared" ca="1" si="2477"/>
        <v>0</v>
      </c>
      <c r="G15458" s="111">
        <f t="shared" ca="1" si="2479"/>
        <v>2.876288317073755</v>
      </c>
    </row>
    <row r="15459" spans="2:9" ht="21" customHeight="1" x14ac:dyDescent="0.25">
      <c r="B15459" s="111">
        <f t="shared" ca="1" si="2473"/>
        <v>1.751869186421763</v>
      </c>
      <c r="C15459" s="111">
        <f t="shared" ca="1" si="2474"/>
        <v>0.51576456602399412</v>
      </c>
      <c r="D15459" s="111">
        <f t="shared" ca="1" si="2475"/>
        <v>0</v>
      </c>
      <c r="E15459" s="111">
        <f t="shared" ca="1" si="2476"/>
        <v>0</v>
      </c>
      <c r="F15459" s="111">
        <f t="shared" ca="1" si="2477"/>
        <v>0</v>
      </c>
      <c r="G15459" s="111">
        <f t="shared" ca="1" si="2479"/>
        <v>2.2676337524457573</v>
      </c>
    </row>
    <row r="15460" spans="2:9" ht="21" customHeight="1" x14ac:dyDescent="0.25">
      <c r="B15460" s="111">
        <f t="shared" ca="1" si="2473"/>
        <v>2.5513144028498989</v>
      </c>
      <c r="C15460" s="111">
        <f t="shared" ca="1" si="2474"/>
        <v>0</v>
      </c>
      <c r="D15460" s="111">
        <f t="shared" ca="1" si="2475"/>
        <v>0</v>
      </c>
      <c r="E15460" s="111">
        <f t="shared" ca="1" si="2476"/>
        <v>0</v>
      </c>
      <c r="F15460" s="111">
        <f t="shared" ca="1" si="2477"/>
        <v>0</v>
      </c>
      <c r="G15460" s="111">
        <f t="shared" ca="1" si="2479"/>
        <v>2.5513144028498989</v>
      </c>
    </row>
    <row r="15461" spans="2:9" ht="21" customHeight="1" x14ac:dyDescent="0.25">
      <c r="B15461" s="111">
        <f t="shared" ca="1" si="2473"/>
        <v>3.1951741706386869</v>
      </c>
      <c r="C15461" s="111">
        <f t="shared" ca="1" si="2474"/>
        <v>0.42127040029302881</v>
      </c>
      <c r="D15461" s="111">
        <f t="shared" ca="1" si="2475"/>
        <v>0</v>
      </c>
      <c r="E15461" s="111">
        <f t="shared" ca="1" si="2476"/>
        <v>0</v>
      </c>
      <c r="F15461" s="111">
        <f t="shared" ca="1" si="2477"/>
        <v>0</v>
      </c>
      <c r="G15461" s="111">
        <f t="shared" ca="1" si="2479"/>
        <v>3.6164445709317157</v>
      </c>
      <c r="H15461" s="111"/>
    </row>
    <row r="15462" spans="2:9" ht="21" customHeight="1" x14ac:dyDescent="0.25">
      <c r="B15462" s="111">
        <f t="shared" ca="1" si="2473"/>
        <v>2.1168263143675765</v>
      </c>
      <c r="C15462" s="111">
        <f t="shared" ca="1" si="2474"/>
        <v>0.51659564402919445</v>
      </c>
      <c r="D15462" s="111">
        <f t="shared" ca="1" si="2475"/>
        <v>0</v>
      </c>
      <c r="E15462" s="111">
        <f t="shared" ca="1" si="2476"/>
        <v>0</v>
      </c>
      <c r="F15462" s="111">
        <f t="shared" ca="1" si="2477"/>
        <v>0</v>
      </c>
      <c r="G15462" s="111">
        <f t="shared" ca="1" si="2479"/>
        <v>2.6334219583967711</v>
      </c>
    </row>
    <row r="15463" spans="2:9" ht="21" customHeight="1" x14ac:dyDescent="0.25">
      <c r="B15463" s="111">
        <f t="shared" ca="1" si="2473"/>
        <v>1.9141476966130306</v>
      </c>
      <c r="C15463" s="111">
        <f t="shared" ca="1" si="2474"/>
        <v>0</v>
      </c>
      <c r="D15463" s="111">
        <f t="shared" ca="1" si="2475"/>
        <v>0.91748177008709586</v>
      </c>
      <c r="E15463" s="111">
        <f t="shared" ca="1" si="2476"/>
        <v>0</v>
      </c>
      <c r="F15463" s="111">
        <f t="shared" ca="1" si="2477"/>
        <v>0</v>
      </c>
      <c r="G15463" s="111">
        <f t="shared" ca="1" si="2479"/>
        <v>2.8316294667001265</v>
      </c>
      <c r="I15463" s="111">
        <f t="shared" ref="I15463" ca="1" si="2480">SUM(G15434:G15463)</f>
        <v>89.297505926305107</v>
      </c>
    </row>
    <row r="15464" spans="2:9" ht="21" customHeight="1" x14ac:dyDescent="0.25">
      <c r="B15464" s="111">
        <f t="shared" ca="1" si="2473"/>
        <v>1.5719621992213957</v>
      </c>
      <c r="C15464" s="111">
        <f t="shared" ca="1" si="2474"/>
        <v>0.56493966213785396</v>
      </c>
      <c r="D15464" s="111">
        <f t="shared" ca="1" si="2475"/>
        <v>0</v>
      </c>
      <c r="E15464" s="111">
        <f t="shared" ca="1" si="2476"/>
        <v>0</v>
      </c>
      <c r="F15464" s="111">
        <f t="shared" ca="1" si="2477"/>
        <v>0.30196565788638774</v>
      </c>
      <c r="G15464" s="111">
        <f t="shared" ca="1" si="2479"/>
        <v>2.4388675192456373</v>
      </c>
    </row>
    <row r="15465" spans="2:9" ht="21" customHeight="1" x14ac:dyDescent="0.25">
      <c r="B15465" s="111">
        <f t="shared" ca="1" si="2473"/>
        <v>3.3282752167650758</v>
      </c>
      <c r="C15465" s="111">
        <f t="shared" ca="1" si="2474"/>
        <v>0.44546447790092247</v>
      </c>
      <c r="D15465" s="111">
        <f t="shared" ca="1" si="2475"/>
        <v>0.68204730103128741</v>
      </c>
      <c r="E15465" s="111">
        <f t="shared" ca="1" si="2476"/>
        <v>0</v>
      </c>
      <c r="F15465" s="111">
        <f t="shared" ca="1" si="2477"/>
        <v>0</v>
      </c>
      <c r="G15465" s="111">
        <f t="shared" ca="1" si="2479"/>
        <v>4.4557869956972862</v>
      </c>
    </row>
    <row r="15466" spans="2:9" ht="21" customHeight="1" x14ac:dyDescent="0.25">
      <c r="B15466" s="111">
        <f t="shared" ca="1" si="2473"/>
        <v>2.4419838531198819</v>
      </c>
      <c r="C15466" s="111">
        <f t="shared" ca="1" si="2474"/>
        <v>0</v>
      </c>
      <c r="D15466" s="111">
        <f t="shared" ca="1" si="2475"/>
        <v>0</v>
      </c>
      <c r="E15466" s="111">
        <f t="shared" ca="1" si="2476"/>
        <v>0</v>
      </c>
      <c r="F15466" s="111">
        <f t="shared" ca="1" si="2477"/>
        <v>0</v>
      </c>
      <c r="G15466" s="111">
        <f t="shared" ca="1" si="2479"/>
        <v>2.4419838531198819</v>
      </c>
    </row>
    <row r="15467" spans="2:9" ht="21" customHeight="1" x14ac:dyDescent="0.25">
      <c r="B15467" s="111">
        <f t="shared" ca="1" si="2473"/>
        <v>2.712748457032391</v>
      </c>
      <c r="C15467" s="111">
        <f t="shared" ca="1" si="2474"/>
        <v>0</v>
      </c>
      <c r="D15467" s="111">
        <f t="shared" ca="1" si="2475"/>
        <v>0</v>
      </c>
      <c r="E15467" s="111">
        <f t="shared" ca="1" si="2476"/>
        <v>0</v>
      </c>
      <c r="F15467" s="111">
        <f t="shared" ca="1" si="2477"/>
        <v>0</v>
      </c>
      <c r="G15467" s="111">
        <f t="shared" ca="1" si="2479"/>
        <v>2.712748457032391</v>
      </c>
    </row>
    <row r="15468" spans="2:9" ht="21" customHeight="1" x14ac:dyDescent="0.25">
      <c r="B15468" s="111">
        <f t="shared" ca="1" si="2473"/>
        <v>1.9543467420553926</v>
      </c>
      <c r="C15468" s="111">
        <f t="shared" ca="1" si="2474"/>
        <v>0</v>
      </c>
      <c r="D15468" s="111">
        <f t="shared" ca="1" si="2475"/>
        <v>0</v>
      </c>
      <c r="E15468" s="111">
        <f t="shared" ca="1" si="2476"/>
        <v>0</v>
      </c>
      <c r="F15468" s="111">
        <f t="shared" ca="1" si="2477"/>
        <v>0</v>
      </c>
      <c r="G15468" s="111">
        <f t="shared" ca="1" si="2479"/>
        <v>1.9543467420553926</v>
      </c>
    </row>
    <row r="15469" spans="2:9" ht="21" customHeight="1" x14ac:dyDescent="0.25">
      <c r="B15469" s="111">
        <f t="shared" ca="1" si="2473"/>
        <v>2.8812691102758512</v>
      </c>
      <c r="C15469" s="111">
        <f t="shared" ca="1" si="2474"/>
        <v>0.44491186764789725</v>
      </c>
      <c r="D15469" s="111">
        <f t="shared" ca="1" si="2475"/>
        <v>0</v>
      </c>
      <c r="E15469" s="111">
        <f t="shared" ca="1" si="2476"/>
        <v>0</v>
      </c>
      <c r="F15469" s="111">
        <f t="shared" ca="1" si="2477"/>
        <v>0</v>
      </c>
      <c r="G15469" s="111">
        <f t="shared" ca="1" si="2479"/>
        <v>3.3261809779237486</v>
      </c>
    </row>
    <row r="15470" spans="2:9" ht="21" customHeight="1" x14ac:dyDescent="0.25">
      <c r="B15470" s="111">
        <f t="shared" ca="1" si="2473"/>
        <v>2.1410985145733252</v>
      </c>
      <c r="C15470" s="111">
        <f t="shared" ca="1" si="2474"/>
        <v>0</v>
      </c>
      <c r="D15470" s="111">
        <f t="shared" ca="1" si="2475"/>
        <v>0</v>
      </c>
      <c r="E15470" s="111">
        <f t="shared" ca="1" si="2476"/>
        <v>0</v>
      </c>
      <c r="F15470" s="111">
        <f t="shared" ca="1" si="2477"/>
        <v>0</v>
      </c>
      <c r="G15470" s="111">
        <f t="shared" ca="1" si="2479"/>
        <v>2.1410985145733252</v>
      </c>
      <c r="H15470" s="111">
        <f t="shared" ref="H15470" ca="1" si="2481">SUM(G15464:G15470)</f>
        <v>19.47101305964766</v>
      </c>
    </row>
    <row r="15471" spans="2:9" ht="21" customHeight="1" x14ac:dyDescent="0.25">
      <c r="B15471" s="111">
        <f t="shared" ca="1" si="2473"/>
        <v>2.4201739807143121</v>
      </c>
      <c r="C15471" s="111">
        <f t="shared" ca="1" si="2474"/>
        <v>0</v>
      </c>
      <c r="D15471" s="111">
        <f t="shared" ca="1" si="2475"/>
        <v>0</v>
      </c>
      <c r="E15471" s="111">
        <f t="shared" ca="1" si="2476"/>
        <v>0.91443978566898132</v>
      </c>
      <c r="F15471" s="111">
        <f t="shared" ca="1" si="2477"/>
        <v>0</v>
      </c>
      <c r="G15471" s="111">
        <f t="shared" ca="1" si="2479"/>
        <v>3.3346137663832933</v>
      </c>
    </row>
    <row r="15472" spans="2:9" ht="21" customHeight="1" x14ac:dyDescent="0.25">
      <c r="B15472" s="111">
        <f t="shared" ca="1" si="2473"/>
        <v>2.0410295519689354</v>
      </c>
      <c r="C15472" s="111">
        <f t="shared" ca="1" si="2474"/>
        <v>0</v>
      </c>
      <c r="D15472" s="111">
        <f t="shared" ca="1" si="2475"/>
        <v>0</v>
      </c>
      <c r="E15472" s="111">
        <f t="shared" ca="1" si="2476"/>
        <v>0</v>
      </c>
      <c r="F15472" s="111">
        <f t="shared" ca="1" si="2477"/>
        <v>0</v>
      </c>
      <c r="G15472" s="111">
        <f t="shared" ca="1" si="2479"/>
        <v>2.0410295519689354</v>
      </c>
    </row>
    <row r="15473" spans="2:8" ht="21" customHeight="1" x14ac:dyDescent="0.25">
      <c r="B15473" s="111">
        <f t="shared" ca="1" si="2473"/>
        <v>2.0077082315419847</v>
      </c>
      <c r="C15473" s="111">
        <f t="shared" ca="1" si="2474"/>
        <v>0.53249968964010741</v>
      </c>
      <c r="D15473" s="111">
        <f t="shared" ca="1" si="2475"/>
        <v>0</v>
      </c>
      <c r="E15473" s="111">
        <f t="shared" ca="1" si="2476"/>
        <v>1.5693198781258855</v>
      </c>
      <c r="F15473" s="111">
        <f t="shared" ca="1" si="2477"/>
        <v>0</v>
      </c>
      <c r="G15473" s="111">
        <f t="shared" ca="1" si="2479"/>
        <v>4.109527799307978</v>
      </c>
    </row>
    <row r="15474" spans="2:8" ht="21" customHeight="1" x14ac:dyDescent="0.25">
      <c r="B15474" s="111">
        <f t="shared" ca="1" si="2473"/>
        <v>2.8454906115191627</v>
      </c>
      <c r="C15474" s="111">
        <f t="shared" ca="1" si="2474"/>
        <v>0</v>
      </c>
      <c r="D15474" s="111">
        <f t="shared" ca="1" si="2475"/>
        <v>0</v>
      </c>
      <c r="E15474" s="111">
        <f t="shared" ca="1" si="2476"/>
        <v>0</v>
      </c>
      <c r="F15474" s="111">
        <f t="shared" ca="1" si="2477"/>
        <v>0</v>
      </c>
      <c r="G15474" s="111">
        <f t="shared" ca="1" si="2479"/>
        <v>2.8454906115191627</v>
      </c>
    </row>
    <row r="15475" spans="2:8" ht="21" customHeight="1" x14ac:dyDescent="0.25">
      <c r="B15475" s="111">
        <f t="shared" ca="1" si="2473"/>
        <v>2.2092612453723426</v>
      </c>
      <c r="C15475" s="111">
        <f t="shared" ca="1" si="2474"/>
        <v>0</v>
      </c>
      <c r="D15475" s="111">
        <f t="shared" ca="1" si="2475"/>
        <v>0</v>
      </c>
      <c r="E15475" s="111">
        <f t="shared" ca="1" si="2476"/>
        <v>0</v>
      </c>
      <c r="F15475" s="111">
        <f t="shared" ca="1" si="2477"/>
        <v>0</v>
      </c>
      <c r="G15475" s="111">
        <f t="shared" ca="1" si="2479"/>
        <v>2.2092612453723426</v>
      </c>
    </row>
    <row r="15476" spans="2:8" ht="21" customHeight="1" x14ac:dyDescent="0.25">
      <c r="B15476" s="111">
        <f t="shared" ca="1" si="2473"/>
        <v>2.9571574700980157</v>
      </c>
      <c r="C15476" s="111">
        <f t="shared" ca="1" si="2474"/>
        <v>0</v>
      </c>
      <c r="D15476" s="111">
        <f t="shared" ca="1" si="2475"/>
        <v>0</v>
      </c>
      <c r="E15476" s="111">
        <f t="shared" ca="1" si="2476"/>
        <v>0</v>
      </c>
      <c r="F15476" s="111">
        <f t="shared" ca="1" si="2477"/>
        <v>0</v>
      </c>
      <c r="G15476" s="111">
        <f t="shared" ca="1" si="2479"/>
        <v>2.9571574700980157</v>
      </c>
    </row>
    <row r="15477" spans="2:8" ht="21" customHeight="1" x14ac:dyDescent="0.25">
      <c r="B15477" s="111">
        <f t="shared" ca="1" si="2473"/>
        <v>3.004290115229014</v>
      </c>
      <c r="C15477" s="111">
        <f t="shared" ca="1" si="2474"/>
        <v>0.49124692470434356</v>
      </c>
      <c r="D15477" s="111">
        <f t="shared" ca="1" si="2475"/>
        <v>0</v>
      </c>
      <c r="E15477" s="111">
        <f t="shared" ca="1" si="2476"/>
        <v>0</v>
      </c>
      <c r="F15477" s="111">
        <f t="shared" ca="1" si="2477"/>
        <v>0</v>
      </c>
      <c r="G15477" s="111">
        <f t="shared" ca="1" si="2479"/>
        <v>3.4955370399333576</v>
      </c>
      <c r="H15477" s="111"/>
    </row>
    <row r="15478" spans="2:8" ht="21" customHeight="1" x14ac:dyDescent="0.25">
      <c r="B15478" s="111">
        <f t="shared" ca="1" si="2473"/>
        <v>2.5806079009019656</v>
      </c>
      <c r="C15478" s="111">
        <f t="shared" ca="1" si="2474"/>
        <v>0</v>
      </c>
      <c r="D15478" s="111">
        <f t="shared" ca="1" si="2475"/>
        <v>0</v>
      </c>
      <c r="E15478" s="111">
        <f t="shared" ca="1" si="2476"/>
        <v>0</v>
      </c>
      <c r="F15478" s="111">
        <f t="shared" ca="1" si="2477"/>
        <v>0</v>
      </c>
      <c r="G15478" s="111">
        <f t="shared" ca="1" si="2479"/>
        <v>2.5806079009019656</v>
      </c>
    </row>
    <row r="15479" spans="2:8" ht="21" customHeight="1" x14ac:dyDescent="0.25">
      <c r="B15479" s="111">
        <f t="shared" ca="1" si="2473"/>
        <v>2.9213535734952241</v>
      </c>
      <c r="C15479" s="111">
        <f t="shared" ca="1" si="2474"/>
        <v>0.52372518044443428</v>
      </c>
      <c r="D15479" s="111">
        <f t="shared" ca="1" si="2475"/>
        <v>0</v>
      </c>
      <c r="E15479" s="111">
        <f t="shared" ca="1" si="2476"/>
        <v>0</v>
      </c>
      <c r="F15479" s="111">
        <f t="shared" ca="1" si="2477"/>
        <v>0</v>
      </c>
      <c r="G15479" s="111">
        <f t="shared" ca="1" si="2479"/>
        <v>3.4450787539396583</v>
      </c>
    </row>
    <row r="15480" spans="2:8" ht="21" customHeight="1" x14ac:dyDescent="0.25">
      <c r="B15480" s="111">
        <f t="shared" ca="1" si="2473"/>
        <v>2.9772728356488827</v>
      </c>
      <c r="C15480" s="111">
        <f t="shared" ca="1" si="2474"/>
        <v>0.43606129793812454</v>
      </c>
      <c r="D15480" s="111">
        <f t="shared" ca="1" si="2475"/>
        <v>0</v>
      </c>
      <c r="E15480" s="111">
        <f t="shared" ca="1" si="2476"/>
        <v>0</v>
      </c>
      <c r="F15480" s="111">
        <f t="shared" ca="1" si="2477"/>
        <v>0</v>
      </c>
      <c r="G15480" s="111">
        <f t="shared" ca="1" si="2479"/>
        <v>3.4133341335870071</v>
      </c>
    </row>
    <row r="15481" spans="2:8" ht="21" customHeight="1" x14ac:dyDescent="0.25">
      <c r="B15481" s="111">
        <f t="shared" ca="1" si="2473"/>
        <v>2.430232985296465</v>
      </c>
      <c r="C15481" s="111">
        <f t="shared" ca="1" si="2474"/>
        <v>0</v>
      </c>
      <c r="D15481" s="111">
        <f t="shared" ca="1" si="2475"/>
        <v>1.1489945865858546</v>
      </c>
      <c r="E15481" s="111">
        <f t="shared" ca="1" si="2476"/>
        <v>0</v>
      </c>
      <c r="F15481" s="111">
        <f t="shared" ca="1" si="2477"/>
        <v>0</v>
      </c>
      <c r="G15481" s="111">
        <f t="shared" ca="1" si="2479"/>
        <v>3.5792275718823197</v>
      </c>
    </row>
    <row r="15482" spans="2:8" ht="21" customHeight="1" x14ac:dyDescent="0.25">
      <c r="B15482" s="111">
        <f t="shared" ca="1" si="2473"/>
        <v>2.6328384647555736</v>
      </c>
      <c r="C15482" s="111">
        <f t="shared" ca="1" si="2474"/>
        <v>0.54106863350998347</v>
      </c>
      <c r="D15482" s="111">
        <f t="shared" ca="1" si="2475"/>
        <v>0</v>
      </c>
      <c r="E15482" s="111">
        <f t="shared" ca="1" si="2476"/>
        <v>0</v>
      </c>
      <c r="F15482" s="111">
        <f t="shared" ca="1" si="2477"/>
        <v>0</v>
      </c>
      <c r="G15482" s="111">
        <f t="shared" ca="1" si="2479"/>
        <v>3.1739070982655573</v>
      </c>
    </row>
    <row r="15483" spans="2:8" ht="21" customHeight="1" x14ac:dyDescent="0.25">
      <c r="B15483" s="111">
        <f t="shared" ca="1" si="2473"/>
        <v>1.8794627334631273</v>
      </c>
      <c r="C15483" s="111">
        <f t="shared" ca="1" si="2474"/>
        <v>0</v>
      </c>
      <c r="D15483" s="111">
        <f t="shared" ca="1" si="2475"/>
        <v>0</v>
      </c>
      <c r="E15483" s="111">
        <f t="shared" ca="1" si="2476"/>
        <v>0</v>
      </c>
      <c r="F15483" s="111">
        <f t="shared" ca="1" si="2477"/>
        <v>0</v>
      </c>
      <c r="G15483" s="111">
        <f t="shared" ca="1" si="2479"/>
        <v>1.8794627334631273</v>
      </c>
    </row>
    <row r="15484" spans="2:8" ht="21" customHeight="1" x14ac:dyDescent="0.25">
      <c r="B15484" s="111">
        <f t="shared" ca="1" si="2473"/>
        <v>3.1752103840922263</v>
      </c>
      <c r="C15484" s="111">
        <f t="shared" ca="1" si="2474"/>
        <v>0.58468007989488024</v>
      </c>
      <c r="D15484" s="111">
        <f t="shared" ca="1" si="2475"/>
        <v>0</v>
      </c>
      <c r="E15484" s="111">
        <f t="shared" ca="1" si="2476"/>
        <v>0</v>
      </c>
      <c r="F15484" s="111">
        <f t="shared" ca="1" si="2477"/>
        <v>0</v>
      </c>
      <c r="G15484" s="111">
        <f t="shared" ca="1" si="2479"/>
        <v>3.7598904639871065</v>
      </c>
      <c r="H15484" s="111"/>
    </row>
    <row r="15485" spans="2:8" ht="21" customHeight="1" x14ac:dyDescent="0.25">
      <c r="B15485" s="111">
        <f t="shared" ca="1" si="2473"/>
        <v>2.4580133249070881</v>
      </c>
      <c r="C15485" s="111">
        <f t="shared" ca="1" si="2474"/>
        <v>0</v>
      </c>
      <c r="D15485" s="111">
        <f t="shared" ca="1" si="2475"/>
        <v>0</v>
      </c>
      <c r="E15485" s="111">
        <f t="shared" ca="1" si="2476"/>
        <v>0</v>
      </c>
      <c r="F15485" s="111">
        <f t="shared" ca="1" si="2477"/>
        <v>0</v>
      </c>
      <c r="G15485" s="111">
        <f t="shared" ca="1" si="2479"/>
        <v>2.4580133249070881</v>
      </c>
    </row>
    <row r="15486" spans="2:8" ht="21" customHeight="1" x14ac:dyDescent="0.25">
      <c r="B15486" s="111">
        <f t="shared" ca="1" si="2473"/>
        <v>2.2107286133099757</v>
      </c>
      <c r="C15486" s="111">
        <f t="shared" ca="1" si="2474"/>
        <v>0</v>
      </c>
      <c r="D15486" s="111">
        <f t="shared" ca="1" si="2475"/>
        <v>0</v>
      </c>
      <c r="E15486" s="111">
        <f t="shared" ca="1" si="2476"/>
        <v>0</v>
      </c>
      <c r="F15486" s="111">
        <f t="shared" ca="1" si="2477"/>
        <v>0</v>
      </c>
      <c r="G15486" s="111">
        <f t="shared" ca="1" si="2479"/>
        <v>2.2107286133099757</v>
      </c>
    </row>
    <row r="15487" spans="2:8" ht="21" customHeight="1" x14ac:dyDescent="0.25">
      <c r="B15487" s="111">
        <f t="shared" ca="1" si="2473"/>
        <v>2.9562537704344809</v>
      </c>
      <c r="C15487" s="111">
        <f t="shared" ca="1" si="2474"/>
        <v>0.41975933415599298</v>
      </c>
      <c r="D15487" s="111">
        <f t="shared" ca="1" si="2475"/>
        <v>0</v>
      </c>
      <c r="E15487" s="111">
        <f t="shared" ca="1" si="2476"/>
        <v>0</v>
      </c>
      <c r="F15487" s="111">
        <f t="shared" ca="1" si="2477"/>
        <v>0</v>
      </c>
      <c r="G15487" s="111">
        <f t="shared" ca="1" si="2479"/>
        <v>3.376013104590474</v>
      </c>
    </row>
    <row r="15488" spans="2:8" ht="21" customHeight="1" x14ac:dyDescent="0.25">
      <c r="B15488" s="111">
        <f t="shared" ca="1" si="2473"/>
        <v>3.2726493490848134</v>
      </c>
      <c r="C15488" s="111">
        <f t="shared" ca="1" si="2474"/>
        <v>0.45360622645455451</v>
      </c>
      <c r="D15488" s="111">
        <f t="shared" ca="1" si="2475"/>
        <v>0</v>
      </c>
      <c r="E15488" s="111">
        <f t="shared" ca="1" si="2476"/>
        <v>0</v>
      </c>
      <c r="F15488" s="111">
        <f t="shared" ca="1" si="2477"/>
        <v>0</v>
      </c>
      <c r="G15488" s="111">
        <f t="shared" ca="1" si="2479"/>
        <v>3.7262555755393678</v>
      </c>
    </row>
    <row r="15489" spans="2:9" ht="21" customHeight="1" x14ac:dyDescent="0.25">
      <c r="B15489" s="111">
        <f t="shared" ca="1" si="2473"/>
        <v>2.431364149350121</v>
      </c>
      <c r="C15489" s="111">
        <f t="shared" ca="1" si="2474"/>
        <v>0.4877671470257211</v>
      </c>
      <c r="D15489" s="111">
        <f t="shared" ca="1" si="2475"/>
        <v>0</v>
      </c>
      <c r="E15489" s="111">
        <f t="shared" ca="1" si="2476"/>
        <v>0</v>
      </c>
      <c r="F15489" s="111">
        <f t="shared" ca="1" si="2477"/>
        <v>0</v>
      </c>
      <c r="G15489" s="111">
        <f t="shared" ca="1" si="2479"/>
        <v>2.9191312963758422</v>
      </c>
    </row>
    <row r="15490" spans="2:9" ht="21" customHeight="1" x14ac:dyDescent="0.25">
      <c r="B15490" s="111">
        <f t="shared" ca="1" si="2473"/>
        <v>3.2141818718555331</v>
      </c>
      <c r="C15490" s="111">
        <f t="shared" ca="1" si="2474"/>
        <v>0.53094716707738421</v>
      </c>
      <c r="D15490" s="111">
        <f t="shared" ca="1" si="2475"/>
        <v>0</v>
      </c>
      <c r="E15490" s="111">
        <f t="shared" ca="1" si="2476"/>
        <v>0</v>
      </c>
      <c r="F15490" s="111">
        <f t="shared" ca="1" si="2477"/>
        <v>0</v>
      </c>
      <c r="G15490" s="111">
        <f t="shared" ca="1" si="2479"/>
        <v>3.7451290389329173</v>
      </c>
    </row>
    <row r="15491" spans="2:9" ht="21" customHeight="1" x14ac:dyDescent="0.25">
      <c r="B15491" s="111">
        <f t="shared" ca="1" si="2473"/>
        <v>3.1098818284940859</v>
      </c>
      <c r="C15491" s="111">
        <f t="shared" ca="1" si="2474"/>
        <v>0.5421813511202066</v>
      </c>
      <c r="D15491" s="111">
        <f t="shared" ca="1" si="2475"/>
        <v>0</v>
      </c>
      <c r="E15491" s="111">
        <f t="shared" ca="1" si="2476"/>
        <v>0</v>
      </c>
      <c r="F15491" s="111">
        <f t="shared" ca="1" si="2477"/>
        <v>0</v>
      </c>
      <c r="G15491" s="111">
        <f t="shared" ca="1" si="2479"/>
        <v>3.6520631796142924</v>
      </c>
      <c r="H15491" s="111"/>
    </row>
    <row r="15492" spans="2:9" ht="21" customHeight="1" x14ac:dyDescent="0.25">
      <c r="B15492" s="111">
        <f t="shared" ca="1" si="2473"/>
        <v>1.6002549388947642</v>
      </c>
      <c r="C15492" s="111">
        <f t="shared" ca="1" si="2474"/>
        <v>0.52888861533006182</v>
      </c>
      <c r="D15492" s="111">
        <f t="shared" ca="1" si="2475"/>
        <v>0</v>
      </c>
      <c r="E15492" s="111">
        <f t="shared" ca="1" si="2476"/>
        <v>0</v>
      </c>
      <c r="F15492" s="111">
        <f t="shared" ca="1" si="2477"/>
        <v>0</v>
      </c>
      <c r="G15492" s="111">
        <f t="shared" ca="1" si="2479"/>
        <v>2.129143554224826</v>
      </c>
    </row>
    <row r="15493" spans="2:9" ht="21" customHeight="1" x14ac:dyDescent="0.25">
      <c r="B15493" s="111">
        <f t="shared" ca="1" si="2473"/>
        <v>2.389915724454907</v>
      </c>
      <c r="C15493" s="111">
        <f t="shared" ca="1" si="2474"/>
        <v>0</v>
      </c>
      <c r="D15493" s="111">
        <f t="shared" ca="1" si="2475"/>
        <v>0</v>
      </c>
      <c r="E15493" s="111">
        <f t="shared" ca="1" si="2476"/>
        <v>0</v>
      </c>
      <c r="F15493" s="111">
        <f t="shared" ca="1" si="2477"/>
        <v>0</v>
      </c>
      <c r="G15493" s="111">
        <f t="shared" ca="1" si="2479"/>
        <v>2.389915724454907</v>
      </c>
      <c r="I15493" s="111">
        <f t="shared" ref="I15493" ca="1" si="2482">SUM(G15464:G15493)</f>
        <v>88.901532612207191</v>
      </c>
    </row>
    <row r="15494" spans="2:9" ht="21" customHeight="1" x14ac:dyDescent="0.25">
      <c r="B15494" s="111">
        <f t="shared" ca="1" si="2473"/>
        <v>2.1079187269485922</v>
      </c>
      <c r="C15494" s="111">
        <f t="shared" ca="1" si="2474"/>
        <v>0.46124637938910856</v>
      </c>
      <c r="D15494" s="111">
        <f t="shared" ca="1" si="2475"/>
        <v>0</v>
      </c>
      <c r="E15494" s="111">
        <f t="shared" ca="1" si="2476"/>
        <v>0</v>
      </c>
      <c r="F15494" s="111">
        <f t="shared" ca="1" si="2477"/>
        <v>0.36613430460025687</v>
      </c>
      <c r="G15494" s="111">
        <f t="shared" ca="1" si="2479"/>
        <v>2.9352994109379575</v>
      </c>
    </row>
    <row r="15495" spans="2:9" ht="21" customHeight="1" x14ac:dyDescent="0.25">
      <c r="B15495" s="111">
        <f t="shared" ca="1" si="2473"/>
        <v>3.3966867144909365</v>
      </c>
      <c r="C15495" s="111">
        <f t="shared" ca="1" si="2474"/>
        <v>0.56296912854800008</v>
      </c>
      <c r="D15495" s="111">
        <f t="shared" ca="1" si="2475"/>
        <v>0</v>
      </c>
      <c r="E15495" s="111">
        <f t="shared" ca="1" si="2476"/>
        <v>0</v>
      </c>
      <c r="F15495" s="111">
        <f t="shared" ca="1" si="2477"/>
        <v>0</v>
      </c>
      <c r="G15495" s="111">
        <f t="shared" ca="1" si="2479"/>
        <v>3.9596558430389366</v>
      </c>
    </row>
    <row r="15496" spans="2:9" ht="21" customHeight="1" x14ac:dyDescent="0.25">
      <c r="B15496" s="111">
        <f t="shared" ca="1" si="2473"/>
        <v>1.9824034829267283</v>
      </c>
      <c r="C15496" s="111">
        <f t="shared" ca="1" si="2474"/>
        <v>0</v>
      </c>
      <c r="D15496" s="111">
        <f t="shared" ca="1" si="2475"/>
        <v>0</v>
      </c>
      <c r="E15496" s="111">
        <f t="shared" ca="1" si="2476"/>
        <v>0</v>
      </c>
      <c r="F15496" s="111">
        <f t="shared" ca="1" si="2477"/>
        <v>0</v>
      </c>
      <c r="G15496" s="111">
        <f t="shared" ca="1" si="2479"/>
        <v>1.9824034829267283</v>
      </c>
    </row>
    <row r="15497" spans="2:9" ht="21" customHeight="1" x14ac:dyDescent="0.25">
      <c r="B15497" s="111">
        <f t="shared" ca="1" si="2473"/>
        <v>3.2581515262133993</v>
      </c>
      <c r="C15497" s="111">
        <f t="shared" ca="1" si="2474"/>
        <v>0.46109786569727729</v>
      </c>
      <c r="D15497" s="111">
        <f t="shared" ca="1" si="2475"/>
        <v>0</v>
      </c>
      <c r="E15497" s="111">
        <f t="shared" ca="1" si="2476"/>
        <v>0</v>
      </c>
      <c r="F15497" s="111">
        <f t="shared" ca="1" si="2477"/>
        <v>0</v>
      </c>
      <c r="G15497" s="111">
        <f t="shared" ca="1" si="2479"/>
        <v>3.7192493919106768</v>
      </c>
    </row>
    <row r="15498" spans="2:9" ht="21" customHeight="1" x14ac:dyDescent="0.25">
      <c r="B15498" s="111">
        <f t="shared" ca="1" si="2473"/>
        <v>1.4826450200551438</v>
      </c>
      <c r="C15498" s="111">
        <f t="shared" ca="1" si="2474"/>
        <v>0.54761064626234535</v>
      </c>
      <c r="D15498" s="111">
        <f t="shared" ca="1" si="2475"/>
        <v>0</v>
      </c>
      <c r="E15498" s="111">
        <f t="shared" ca="1" si="2476"/>
        <v>0</v>
      </c>
      <c r="F15498" s="111">
        <f t="shared" ca="1" si="2477"/>
        <v>0</v>
      </c>
      <c r="G15498" s="111">
        <f t="shared" ca="1" si="2479"/>
        <v>2.0302556663174891</v>
      </c>
    </row>
    <row r="15499" spans="2:9" ht="21" customHeight="1" x14ac:dyDescent="0.25">
      <c r="B15499" s="111">
        <f t="shared" ca="1" si="2473"/>
        <v>1.7976276324796427</v>
      </c>
      <c r="C15499" s="111">
        <f t="shared" ca="1" si="2474"/>
        <v>0</v>
      </c>
      <c r="D15499" s="111">
        <f t="shared" ca="1" si="2475"/>
        <v>0</v>
      </c>
      <c r="E15499" s="111">
        <f t="shared" ca="1" si="2476"/>
        <v>0</v>
      </c>
      <c r="F15499" s="111">
        <f t="shared" ca="1" si="2477"/>
        <v>0</v>
      </c>
      <c r="G15499" s="111">
        <f t="shared" ca="1" si="2479"/>
        <v>1.7976276324796427</v>
      </c>
    </row>
    <row r="15500" spans="2:9" ht="21" customHeight="1" x14ac:dyDescent="0.25">
      <c r="B15500" s="111">
        <f t="shared" ca="1" si="2473"/>
        <v>2.1884117798176437</v>
      </c>
      <c r="C15500" s="111">
        <f t="shared" ca="1" si="2474"/>
        <v>0.49997198250860342</v>
      </c>
      <c r="D15500" s="111">
        <f t="shared" ca="1" si="2475"/>
        <v>0</v>
      </c>
      <c r="E15500" s="111">
        <f t="shared" ca="1" si="2476"/>
        <v>0</v>
      </c>
      <c r="F15500" s="111">
        <f t="shared" ca="1" si="2477"/>
        <v>0</v>
      </c>
      <c r="G15500" s="111">
        <f t="shared" ca="1" si="2479"/>
        <v>2.688383762326247</v>
      </c>
      <c r="H15500" s="111">
        <f t="shared" ref="H15500" ca="1" si="2483">SUM(G15494:G15500)</f>
        <v>19.112875189937679</v>
      </c>
    </row>
    <row r="15501" spans="2:9" ht="21" customHeight="1" x14ac:dyDescent="0.25">
      <c r="B15501" s="111">
        <f t="shared" ca="1" si="2473"/>
        <v>2.7898565716533597</v>
      </c>
      <c r="C15501" s="111">
        <f t="shared" ca="1" si="2474"/>
        <v>0.57986261777618708</v>
      </c>
      <c r="D15501" s="111">
        <f t="shared" ca="1" si="2475"/>
        <v>0</v>
      </c>
      <c r="E15501" s="111">
        <f t="shared" ca="1" si="2476"/>
        <v>0</v>
      </c>
      <c r="F15501" s="111">
        <f t="shared" ca="1" si="2477"/>
        <v>0</v>
      </c>
      <c r="G15501" s="111">
        <f t="shared" ca="1" si="2479"/>
        <v>3.3697191894295466</v>
      </c>
    </row>
    <row r="15502" spans="2:9" ht="21" customHeight="1" x14ac:dyDescent="0.25">
      <c r="B15502" s="111">
        <f t="shared" ref="B15502:B15565" ca="1" si="2484">maxs1-mins1*RAND()</f>
        <v>3.2928774502711136</v>
      </c>
      <c r="C15502" s="111">
        <f t="shared" ref="C15502:C15565" ca="1" si="2485">IF(RAND()&lt;0.5,maxs2-mins2*RAND(),0)</f>
        <v>0</v>
      </c>
      <c r="D15502" s="111">
        <f t="shared" ref="D15502:D15565" ca="1" si="2486">IF(RAND()&lt;0.14,maxs3-mins3*RAND(),0)</f>
        <v>0</v>
      </c>
      <c r="E15502" s="111">
        <f t="shared" ref="E15502:E15565" ca="1" si="2487">IF(RAND()&lt;0.07,maxs4-mins4*RAND(),0)</f>
        <v>0</v>
      </c>
      <c r="F15502" s="111">
        <f t="shared" ref="F15502:F15565" ca="1" si="2488">IF(RAND()&lt;0.05,maxs5-mins5*RAND(),0)</f>
        <v>0</v>
      </c>
      <c r="G15502" s="111">
        <f t="shared" ca="1" si="2479"/>
        <v>3.2928774502711136</v>
      </c>
    </row>
    <row r="15503" spans="2:9" ht="21" customHeight="1" x14ac:dyDescent="0.25">
      <c r="B15503" s="111">
        <f t="shared" ca="1" si="2484"/>
        <v>3.3461061899903668</v>
      </c>
      <c r="C15503" s="111">
        <f t="shared" ca="1" si="2485"/>
        <v>0</v>
      </c>
      <c r="D15503" s="111">
        <f t="shared" ca="1" si="2486"/>
        <v>0</v>
      </c>
      <c r="E15503" s="111">
        <f t="shared" ca="1" si="2487"/>
        <v>0</v>
      </c>
      <c r="F15503" s="111">
        <f t="shared" ca="1" si="2488"/>
        <v>0</v>
      </c>
      <c r="G15503" s="111">
        <f t="shared" ca="1" si="2479"/>
        <v>3.3461061899903668</v>
      </c>
    </row>
    <row r="15504" spans="2:9" ht="21" customHeight="1" x14ac:dyDescent="0.25">
      <c r="B15504" s="111">
        <f t="shared" ca="1" si="2484"/>
        <v>2.2255159431310778</v>
      </c>
      <c r="C15504" s="111">
        <f t="shared" ca="1" si="2485"/>
        <v>0</v>
      </c>
      <c r="D15504" s="111">
        <f t="shared" ca="1" si="2486"/>
        <v>0</v>
      </c>
      <c r="E15504" s="111">
        <f t="shared" ca="1" si="2487"/>
        <v>0</v>
      </c>
      <c r="F15504" s="111">
        <f t="shared" ca="1" si="2488"/>
        <v>0</v>
      </c>
      <c r="G15504" s="111">
        <f t="shared" ca="1" si="2479"/>
        <v>2.2255159431310778</v>
      </c>
    </row>
    <row r="15505" spans="2:8" ht="21" customHeight="1" x14ac:dyDescent="0.25">
      <c r="B15505" s="111">
        <f t="shared" ca="1" si="2484"/>
        <v>1.5252451594906928</v>
      </c>
      <c r="C15505" s="111">
        <f t="shared" ca="1" si="2485"/>
        <v>0</v>
      </c>
      <c r="D15505" s="111">
        <f t="shared" ca="1" si="2486"/>
        <v>0</v>
      </c>
      <c r="E15505" s="111">
        <f t="shared" ca="1" si="2487"/>
        <v>0</v>
      </c>
      <c r="F15505" s="111">
        <f t="shared" ca="1" si="2488"/>
        <v>0</v>
      </c>
      <c r="G15505" s="111">
        <f t="shared" ca="1" si="2479"/>
        <v>1.5252451594906928</v>
      </c>
    </row>
    <row r="15506" spans="2:8" ht="21" customHeight="1" x14ac:dyDescent="0.25">
      <c r="B15506" s="111">
        <f t="shared" ca="1" si="2484"/>
        <v>2.2447623488178277</v>
      </c>
      <c r="C15506" s="111">
        <f t="shared" ca="1" si="2485"/>
        <v>0.57583668086529594</v>
      </c>
      <c r="D15506" s="111">
        <f t="shared" ca="1" si="2486"/>
        <v>0</v>
      </c>
      <c r="E15506" s="111">
        <f t="shared" ca="1" si="2487"/>
        <v>0</v>
      </c>
      <c r="F15506" s="111">
        <f t="shared" ca="1" si="2488"/>
        <v>0</v>
      </c>
      <c r="G15506" s="111">
        <f t="shared" ca="1" si="2479"/>
        <v>2.8205990296831236</v>
      </c>
    </row>
    <row r="15507" spans="2:8" ht="21" customHeight="1" x14ac:dyDescent="0.25">
      <c r="B15507" s="111">
        <f t="shared" ca="1" si="2484"/>
        <v>1.9271837775714327</v>
      </c>
      <c r="C15507" s="111">
        <f t="shared" ca="1" si="2485"/>
        <v>0.47794355430519436</v>
      </c>
      <c r="D15507" s="111">
        <f t="shared" ca="1" si="2486"/>
        <v>1.3933684021956361</v>
      </c>
      <c r="E15507" s="111">
        <f t="shared" ca="1" si="2487"/>
        <v>1.1776543314072039</v>
      </c>
      <c r="F15507" s="111">
        <f t="shared" ca="1" si="2488"/>
        <v>0</v>
      </c>
      <c r="G15507" s="111">
        <f t="shared" ca="1" si="2479"/>
        <v>4.9761500654794668</v>
      </c>
      <c r="H15507" s="111"/>
    </row>
    <row r="15508" spans="2:8" ht="21" customHeight="1" x14ac:dyDescent="0.25">
      <c r="B15508" s="111">
        <f t="shared" ca="1" si="2484"/>
        <v>1.9830998216395757</v>
      </c>
      <c r="C15508" s="111">
        <f t="shared" ca="1" si="2485"/>
        <v>0.49203272105662266</v>
      </c>
      <c r="D15508" s="111">
        <f t="shared" ca="1" si="2486"/>
        <v>0</v>
      </c>
      <c r="E15508" s="111">
        <f t="shared" ca="1" si="2487"/>
        <v>0</v>
      </c>
      <c r="F15508" s="111">
        <f t="shared" ca="1" si="2488"/>
        <v>0</v>
      </c>
      <c r="G15508" s="111">
        <f t="shared" ca="1" si="2479"/>
        <v>2.4751325426961985</v>
      </c>
    </row>
    <row r="15509" spans="2:8" ht="21" customHeight="1" x14ac:dyDescent="0.25">
      <c r="B15509" s="111">
        <f t="shared" ca="1" si="2484"/>
        <v>3.2032928905859941</v>
      </c>
      <c r="C15509" s="111">
        <f t="shared" ca="1" si="2485"/>
        <v>0</v>
      </c>
      <c r="D15509" s="111">
        <f t="shared" ca="1" si="2486"/>
        <v>0</v>
      </c>
      <c r="E15509" s="111">
        <f t="shared" ca="1" si="2487"/>
        <v>0</v>
      </c>
      <c r="F15509" s="111">
        <f t="shared" ca="1" si="2488"/>
        <v>0</v>
      </c>
      <c r="G15509" s="111">
        <f t="shared" ca="1" si="2479"/>
        <v>3.2032928905859941</v>
      </c>
    </row>
    <row r="15510" spans="2:8" ht="21" customHeight="1" x14ac:dyDescent="0.25">
      <c r="B15510" s="111">
        <f t="shared" ca="1" si="2484"/>
        <v>2.9307097628615058</v>
      </c>
      <c r="C15510" s="111">
        <f t="shared" ca="1" si="2485"/>
        <v>0.54345812006962857</v>
      </c>
      <c r="D15510" s="111">
        <f t="shared" ca="1" si="2486"/>
        <v>0</v>
      </c>
      <c r="E15510" s="111">
        <f t="shared" ca="1" si="2487"/>
        <v>0</v>
      </c>
      <c r="F15510" s="111">
        <f t="shared" ca="1" si="2488"/>
        <v>0</v>
      </c>
      <c r="G15510" s="111">
        <f t="shared" ca="1" si="2479"/>
        <v>3.4741678829311344</v>
      </c>
    </row>
    <row r="15511" spans="2:8" ht="21" customHeight="1" x14ac:dyDescent="0.25">
      <c r="B15511" s="111">
        <f t="shared" ca="1" si="2484"/>
        <v>1.6551245054435928</v>
      </c>
      <c r="C15511" s="111">
        <f t="shared" ca="1" si="2485"/>
        <v>0</v>
      </c>
      <c r="D15511" s="111">
        <f t="shared" ca="1" si="2486"/>
        <v>0</v>
      </c>
      <c r="E15511" s="111">
        <f t="shared" ca="1" si="2487"/>
        <v>0</v>
      </c>
      <c r="F15511" s="111">
        <f t="shared" ca="1" si="2488"/>
        <v>0.7289305028834191</v>
      </c>
      <c r="G15511" s="111">
        <f t="shared" ca="1" si="2479"/>
        <v>2.384055008327012</v>
      </c>
    </row>
    <row r="15512" spans="2:8" ht="21" customHeight="1" x14ac:dyDescent="0.25">
      <c r="B15512" s="111">
        <f t="shared" ca="1" si="2484"/>
        <v>2.2933312123797132</v>
      </c>
      <c r="C15512" s="111">
        <f t="shared" ca="1" si="2485"/>
        <v>0</v>
      </c>
      <c r="D15512" s="111">
        <f t="shared" ca="1" si="2486"/>
        <v>0</v>
      </c>
      <c r="E15512" s="111">
        <f t="shared" ca="1" si="2487"/>
        <v>0</v>
      </c>
      <c r="F15512" s="111">
        <f t="shared" ca="1" si="2488"/>
        <v>0</v>
      </c>
      <c r="G15512" s="111">
        <f t="shared" ca="1" si="2479"/>
        <v>2.2933312123797132</v>
      </c>
    </row>
    <row r="15513" spans="2:8" ht="21" customHeight="1" x14ac:dyDescent="0.25">
      <c r="B15513" s="111">
        <f t="shared" ca="1" si="2484"/>
        <v>1.6138967498291772</v>
      </c>
      <c r="C15513" s="111">
        <f t="shared" ca="1" si="2485"/>
        <v>0.51415783790505043</v>
      </c>
      <c r="D15513" s="111">
        <f t="shared" ca="1" si="2486"/>
        <v>0</v>
      </c>
      <c r="E15513" s="111">
        <f t="shared" ca="1" si="2487"/>
        <v>0</v>
      </c>
      <c r="F15513" s="111">
        <f t="shared" ca="1" si="2488"/>
        <v>0</v>
      </c>
      <c r="G15513" s="111">
        <f t="shared" ca="1" si="2479"/>
        <v>2.1280545877342276</v>
      </c>
    </row>
    <row r="15514" spans="2:8" ht="21" customHeight="1" x14ac:dyDescent="0.25">
      <c r="B15514" s="111">
        <f t="shared" ca="1" si="2484"/>
        <v>1.5645182962578024</v>
      </c>
      <c r="C15514" s="111">
        <f t="shared" ca="1" si="2485"/>
        <v>0.42231422059276535</v>
      </c>
      <c r="D15514" s="111">
        <f t="shared" ca="1" si="2486"/>
        <v>0</v>
      </c>
      <c r="E15514" s="111">
        <f t="shared" ca="1" si="2487"/>
        <v>0</v>
      </c>
      <c r="F15514" s="111">
        <f t="shared" ca="1" si="2488"/>
        <v>0</v>
      </c>
      <c r="G15514" s="111">
        <f t="shared" ref="G15514:G15577" ca="1" si="2489">SUM(B15514:F15514)</f>
        <v>1.9868325168505678</v>
      </c>
      <c r="H15514" s="111"/>
    </row>
    <row r="15515" spans="2:8" ht="21" customHeight="1" x14ac:dyDescent="0.25">
      <c r="B15515" s="111">
        <f t="shared" ca="1" si="2484"/>
        <v>1.6639822710932959</v>
      </c>
      <c r="C15515" s="111">
        <f t="shared" ca="1" si="2485"/>
        <v>0.41271310788316101</v>
      </c>
      <c r="D15515" s="111">
        <f t="shared" ca="1" si="2486"/>
        <v>0.84131195977981343</v>
      </c>
      <c r="E15515" s="111">
        <f t="shared" ca="1" si="2487"/>
        <v>0</v>
      </c>
      <c r="F15515" s="111">
        <f t="shared" ca="1" si="2488"/>
        <v>0</v>
      </c>
      <c r="G15515" s="111">
        <f t="shared" ca="1" si="2489"/>
        <v>2.9180073387562704</v>
      </c>
    </row>
    <row r="15516" spans="2:8" ht="21" customHeight="1" x14ac:dyDescent="0.25">
      <c r="B15516" s="111">
        <f t="shared" ca="1" si="2484"/>
        <v>2.853651206109924</v>
      </c>
      <c r="C15516" s="111">
        <f t="shared" ca="1" si="2485"/>
        <v>0.47487120663611315</v>
      </c>
      <c r="D15516" s="111">
        <f t="shared" ca="1" si="2486"/>
        <v>0</v>
      </c>
      <c r="E15516" s="111">
        <f t="shared" ca="1" si="2487"/>
        <v>0</v>
      </c>
      <c r="F15516" s="111">
        <f t="shared" ca="1" si="2488"/>
        <v>0</v>
      </c>
      <c r="G15516" s="111">
        <f t="shared" ca="1" si="2489"/>
        <v>3.3285224127460369</v>
      </c>
    </row>
    <row r="15517" spans="2:8" ht="21" customHeight="1" x14ac:dyDescent="0.25">
      <c r="B15517" s="111">
        <f t="shared" ca="1" si="2484"/>
        <v>1.7347216628547151</v>
      </c>
      <c r="C15517" s="111">
        <f t="shared" ca="1" si="2485"/>
        <v>0</v>
      </c>
      <c r="D15517" s="111">
        <f t="shared" ca="1" si="2486"/>
        <v>0</v>
      </c>
      <c r="E15517" s="111">
        <f t="shared" ca="1" si="2487"/>
        <v>0</v>
      </c>
      <c r="F15517" s="111">
        <f t="shared" ca="1" si="2488"/>
        <v>0</v>
      </c>
      <c r="G15517" s="111">
        <f t="shared" ca="1" si="2489"/>
        <v>1.7347216628547151</v>
      </c>
    </row>
    <row r="15518" spans="2:8" ht="21" customHeight="1" x14ac:dyDescent="0.25">
      <c r="B15518" s="111">
        <f t="shared" ca="1" si="2484"/>
        <v>2.8021315895762804</v>
      </c>
      <c r="C15518" s="111">
        <f t="shared" ca="1" si="2485"/>
        <v>0.58076548672339046</v>
      </c>
      <c r="D15518" s="111">
        <f t="shared" ca="1" si="2486"/>
        <v>0</v>
      </c>
      <c r="E15518" s="111">
        <f t="shared" ca="1" si="2487"/>
        <v>0</v>
      </c>
      <c r="F15518" s="111">
        <f t="shared" ca="1" si="2488"/>
        <v>0</v>
      </c>
      <c r="G15518" s="111">
        <f t="shared" ca="1" si="2489"/>
        <v>3.3828970762996708</v>
      </c>
    </row>
    <row r="15519" spans="2:8" ht="21" customHeight="1" x14ac:dyDescent="0.25">
      <c r="B15519" s="111">
        <f t="shared" ca="1" si="2484"/>
        <v>2.1746153664938133</v>
      </c>
      <c r="C15519" s="111">
        <f t="shared" ca="1" si="2485"/>
        <v>0</v>
      </c>
      <c r="D15519" s="111">
        <f t="shared" ca="1" si="2486"/>
        <v>0</v>
      </c>
      <c r="E15519" s="111">
        <f t="shared" ca="1" si="2487"/>
        <v>0</v>
      </c>
      <c r="F15519" s="111">
        <f t="shared" ca="1" si="2488"/>
        <v>0.93203950611232411</v>
      </c>
      <c r="G15519" s="111">
        <f t="shared" ca="1" si="2489"/>
        <v>3.1066548726061374</v>
      </c>
    </row>
    <row r="15520" spans="2:8" ht="21" customHeight="1" x14ac:dyDescent="0.25">
      <c r="B15520" s="111">
        <f t="shared" ca="1" si="2484"/>
        <v>1.5214742841713598</v>
      </c>
      <c r="C15520" s="111">
        <f t="shared" ca="1" si="2485"/>
        <v>0</v>
      </c>
      <c r="D15520" s="111">
        <f t="shared" ca="1" si="2486"/>
        <v>0</v>
      </c>
      <c r="E15520" s="111">
        <f t="shared" ca="1" si="2487"/>
        <v>0</v>
      </c>
      <c r="F15520" s="111">
        <f t="shared" ca="1" si="2488"/>
        <v>0.82944381046681492</v>
      </c>
      <c r="G15520" s="111">
        <f t="shared" ca="1" si="2489"/>
        <v>2.3509180946381747</v>
      </c>
    </row>
    <row r="15521" spans="2:9" ht="21" customHeight="1" x14ac:dyDescent="0.25">
      <c r="B15521" s="111">
        <f t="shared" ca="1" si="2484"/>
        <v>2.2185482393962941</v>
      </c>
      <c r="C15521" s="111">
        <f t="shared" ca="1" si="2485"/>
        <v>0</v>
      </c>
      <c r="D15521" s="111">
        <f t="shared" ca="1" si="2486"/>
        <v>0.75697339878552805</v>
      </c>
      <c r="E15521" s="111">
        <f t="shared" ca="1" si="2487"/>
        <v>0</v>
      </c>
      <c r="F15521" s="111">
        <f t="shared" ca="1" si="2488"/>
        <v>0</v>
      </c>
      <c r="G15521" s="111">
        <f t="shared" ca="1" si="2489"/>
        <v>2.9755216381818221</v>
      </c>
      <c r="H15521" s="111"/>
    </row>
    <row r="15522" spans="2:9" ht="21" customHeight="1" x14ac:dyDescent="0.25">
      <c r="B15522" s="111">
        <f t="shared" ca="1" si="2484"/>
        <v>1.7762163923284064</v>
      </c>
      <c r="C15522" s="111">
        <f t="shared" ca="1" si="2485"/>
        <v>0.52578276487522735</v>
      </c>
      <c r="D15522" s="111">
        <f t="shared" ca="1" si="2486"/>
        <v>0</v>
      </c>
      <c r="E15522" s="111">
        <f t="shared" ca="1" si="2487"/>
        <v>0</v>
      </c>
      <c r="F15522" s="111">
        <f t="shared" ca="1" si="2488"/>
        <v>0</v>
      </c>
      <c r="G15522" s="111">
        <f t="shared" ca="1" si="2489"/>
        <v>2.3019991572036336</v>
      </c>
    </row>
    <row r="15523" spans="2:9" ht="21" customHeight="1" x14ac:dyDescent="0.25">
      <c r="B15523" s="111">
        <f t="shared" ca="1" si="2484"/>
        <v>3.3533596333411402</v>
      </c>
      <c r="C15523" s="111">
        <f t="shared" ca="1" si="2485"/>
        <v>0.53032098894224211</v>
      </c>
      <c r="D15523" s="111">
        <f t="shared" ca="1" si="2486"/>
        <v>0</v>
      </c>
      <c r="E15523" s="111">
        <f t="shared" ca="1" si="2487"/>
        <v>0</v>
      </c>
      <c r="F15523" s="111">
        <f t="shared" ca="1" si="2488"/>
        <v>0</v>
      </c>
      <c r="G15523" s="111">
        <f t="shared" ca="1" si="2489"/>
        <v>3.8836806222833822</v>
      </c>
      <c r="I15523" s="111">
        <f t="shared" ref="I15523" ca="1" si="2490">SUM(G15494:G15523)</f>
        <v>84.596877734487748</v>
      </c>
    </row>
    <row r="15524" spans="2:9" ht="21" customHeight="1" x14ac:dyDescent="0.25">
      <c r="B15524" s="111">
        <f t="shared" ca="1" si="2484"/>
        <v>2.0510559401419721</v>
      </c>
      <c r="C15524" s="111">
        <f t="shared" ca="1" si="2485"/>
        <v>0.4813931761109761</v>
      </c>
      <c r="D15524" s="111">
        <f t="shared" ca="1" si="2486"/>
        <v>0</v>
      </c>
      <c r="E15524" s="111">
        <f t="shared" ca="1" si="2487"/>
        <v>0</v>
      </c>
      <c r="F15524" s="111">
        <f t="shared" ca="1" si="2488"/>
        <v>0</v>
      </c>
      <c r="G15524" s="111">
        <f t="shared" ca="1" si="2489"/>
        <v>2.5324491162529483</v>
      </c>
    </row>
    <row r="15525" spans="2:9" ht="21" customHeight="1" x14ac:dyDescent="0.25">
      <c r="B15525" s="111">
        <f t="shared" ca="1" si="2484"/>
        <v>3.1366356370107233</v>
      </c>
      <c r="C15525" s="111">
        <f t="shared" ca="1" si="2485"/>
        <v>0</v>
      </c>
      <c r="D15525" s="111">
        <f t="shared" ca="1" si="2486"/>
        <v>0</v>
      </c>
      <c r="E15525" s="111">
        <f t="shared" ca="1" si="2487"/>
        <v>0</v>
      </c>
      <c r="F15525" s="111">
        <f t="shared" ca="1" si="2488"/>
        <v>0</v>
      </c>
      <c r="G15525" s="111">
        <f t="shared" ca="1" si="2489"/>
        <v>3.1366356370107233</v>
      </c>
    </row>
    <row r="15526" spans="2:9" ht="21" customHeight="1" x14ac:dyDescent="0.25">
      <c r="B15526" s="111">
        <f t="shared" ca="1" si="2484"/>
        <v>1.9584127526406709</v>
      </c>
      <c r="C15526" s="111">
        <f t="shared" ca="1" si="2485"/>
        <v>0.50174957662026509</v>
      </c>
      <c r="D15526" s="111">
        <f t="shared" ca="1" si="2486"/>
        <v>0</v>
      </c>
      <c r="E15526" s="111">
        <f t="shared" ca="1" si="2487"/>
        <v>0</v>
      </c>
      <c r="F15526" s="111">
        <f t="shared" ca="1" si="2488"/>
        <v>0</v>
      </c>
      <c r="G15526" s="111">
        <f t="shared" ca="1" si="2489"/>
        <v>2.4601623292609363</v>
      </c>
    </row>
    <row r="15527" spans="2:9" ht="21" customHeight="1" x14ac:dyDescent="0.25">
      <c r="B15527" s="111">
        <f t="shared" ca="1" si="2484"/>
        <v>1.6713188383042428</v>
      </c>
      <c r="C15527" s="111">
        <f t="shared" ca="1" si="2485"/>
        <v>0</v>
      </c>
      <c r="D15527" s="111">
        <f t="shared" ca="1" si="2486"/>
        <v>0</v>
      </c>
      <c r="E15527" s="111">
        <f t="shared" ca="1" si="2487"/>
        <v>0</v>
      </c>
      <c r="F15527" s="111">
        <f t="shared" ca="1" si="2488"/>
        <v>0</v>
      </c>
      <c r="G15527" s="111">
        <f t="shared" ca="1" si="2489"/>
        <v>1.6713188383042428</v>
      </c>
    </row>
    <row r="15528" spans="2:9" ht="21" customHeight="1" x14ac:dyDescent="0.25">
      <c r="B15528" s="111">
        <f t="shared" ca="1" si="2484"/>
        <v>2.5030372087446251</v>
      </c>
      <c r="C15528" s="111">
        <f t="shared" ca="1" si="2485"/>
        <v>0</v>
      </c>
      <c r="D15528" s="111">
        <f t="shared" ca="1" si="2486"/>
        <v>1.4569411133783259</v>
      </c>
      <c r="E15528" s="111">
        <f t="shared" ca="1" si="2487"/>
        <v>0</v>
      </c>
      <c r="F15528" s="111">
        <f t="shared" ca="1" si="2488"/>
        <v>0</v>
      </c>
      <c r="G15528" s="111">
        <f t="shared" ca="1" si="2489"/>
        <v>3.959978322122951</v>
      </c>
    </row>
    <row r="15529" spans="2:9" ht="21" customHeight="1" x14ac:dyDescent="0.25">
      <c r="B15529" s="111">
        <f t="shared" ca="1" si="2484"/>
        <v>3.3702066907734833</v>
      </c>
      <c r="C15529" s="111">
        <f t="shared" ca="1" si="2485"/>
        <v>0.49069336586326506</v>
      </c>
      <c r="D15529" s="111">
        <f t="shared" ca="1" si="2486"/>
        <v>0</v>
      </c>
      <c r="E15529" s="111">
        <f t="shared" ca="1" si="2487"/>
        <v>0</v>
      </c>
      <c r="F15529" s="111">
        <f t="shared" ca="1" si="2488"/>
        <v>0</v>
      </c>
      <c r="G15529" s="111">
        <f t="shared" ca="1" si="2489"/>
        <v>3.8609000566367486</v>
      </c>
    </row>
    <row r="15530" spans="2:9" ht="21" customHeight="1" x14ac:dyDescent="0.25">
      <c r="B15530" s="111">
        <f t="shared" ca="1" si="2484"/>
        <v>2.6451652978045024</v>
      </c>
      <c r="C15530" s="111">
        <f t="shared" ca="1" si="2485"/>
        <v>0</v>
      </c>
      <c r="D15530" s="111">
        <f t="shared" ca="1" si="2486"/>
        <v>0</v>
      </c>
      <c r="E15530" s="111">
        <f t="shared" ca="1" si="2487"/>
        <v>0</v>
      </c>
      <c r="F15530" s="111">
        <f t="shared" ca="1" si="2488"/>
        <v>0</v>
      </c>
      <c r="G15530" s="111">
        <f t="shared" ca="1" si="2489"/>
        <v>2.6451652978045024</v>
      </c>
      <c r="H15530" s="111">
        <f t="shared" ref="H15530" ca="1" si="2491">SUM(G15524:G15530)</f>
        <v>20.266609597393053</v>
      </c>
    </row>
    <row r="15531" spans="2:9" ht="21" customHeight="1" x14ac:dyDescent="0.25">
      <c r="B15531" s="111">
        <f t="shared" ca="1" si="2484"/>
        <v>2.8751568191134691</v>
      </c>
      <c r="C15531" s="111">
        <f t="shared" ca="1" si="2485"/>
        <v>0</v>
      </c>
      <c r="D15531" s="111">
        <f t="shared" ca="1" si="2486"/>
        <v>1.0296226554298111</v>
      </c>
      <c r="E15531" s="111">
        <f t="shared" ca="1" si="2487"/>
        <v>0</v>
      </c>
      <c r="F15531" s="111">
        <f t="shared" ca="1" si="2488"/>
        <v>0</v>
      </c>
      <c r="G15531" s="111">
        <f t="shared" ca="1" si="2489"/>
        <v>3.9047794745432802</v>
      </c>
    </row>
    <row r="15532" spans="2:9" ht="21" customHeight="1" x14ac:dyDescent="0.25">
      <c r="B15532" s="111">
        <f t="shared" ca="1" si="2484"/>
        <v>1.9962266232253725</v>
      </c>
      <c r="C15532" s="111">
        <f t="shared" ca="1" si="2485"/>
        <v>0</v>
      </c>
      <c r="D15532" s="111">
        <f t="shared" ca="1" si="2486"/>
        <v>0</v>
      </c>
      <c r="E15532" s="111">
        <f t="shared" ca="1" si="2487"/>
        <v>0</v>
      </c>
      <c r="F15532" s="111">
        <f t="shared" ca="1" si="2488"/>
        <v>0</v>
      </c>
      <c r="G15532" s="111">
        <f t="shared" ca="1" si="2489"/>
        <v>1.9962266232253725</v>
      </c>
    </row>
    <row r="15533" spans="2:9" ht="21" customHeight="1" x14ac:dyDescent="0.25">
      <c r="B15533" s="111">
        <f t="shared" ca="1" si="2484"/>
        <v>3.2233138840518114</v>
      </c>
      <c r="C15533" s="111">
        <f t="shared" ca="1" si="2485"/>
        <v>0.51054720756705463</v>
      </c>
      <c r="D15533" s="111">
        <f t="shared" ca="1" si="2486"/>
        <v>0</v>
      </c>
      <c r="E15533" s="111">
        <f t="shared" ca="1" si="2487"/>
        <v>0</v>
      </c>
      <c r="F15533" s="111">
        <f t="shared" ca="1" si="2488"/>
        <v>0</v>
      </c>
      <c r="G15533" s="111">
        <f t="shared" ca="1" si="2489"/>
        <v>3.7338610916188659</v>
      </c>
    </row>
    <row r="15534" spans="2:9" ht="21" customHeight="1" x14ac:dyDescent="0.25">
      <c r="B15534" s="111">
        <f t="shared" ca="1" si="2484"/>
        <v>1.8707873434907643</v>
      </c>
      <c r="C15534" s="111">
        <f t="shared" ca="1" si="2485"/>
        <v>0</v>
      </c>
      <c r="D15534" s="111">
        <f t="shared" ca="1" si="2486"/>
        <v>0</v>
      </c>
      <c r="E15534" s="111">
        <f t="shared" ca="1" si="2487"/>
        <v>0</v>
      </c>
      <c r="F15534" s="111">
        <f t="shared" ca="1" si="2488"/>
        <v>0</v>
      </c>
      <c r="G15534" s="111">
        <f t="shared" ca="1" si="2489"/>
        <v>1.8707873434907643</v>
      </c>
    </row>
    <row r="15535" spans="2:9" ht="21" customHeight="1" x14ac:dyDescent="0.25">
      <c r="B15535" s="111">
        <f t="shared" ca="1" si="2484"/>
        <v>2.7101482378458917</v>
      </c>
      <c r="C15535" s="111">
        <f t="shared" ca="1" si="2485"/>
        <v>0.57479502760724455</v>
      </c>
      <c r="D15535" s="111">
        <f t="shared" ca="1" si="2486"/>
        <v>0</v>
      </c>
      <c r="E15535" s="111">
        <f t="shared" ca="1" si="2487"/>
        <v>0</v>
      </c>
      <c r="F15535" s="111">
        <f t="shared" ca="1" si="2488"/>
        <v>0.49284194308068163</v>
      </c>
      <c r="G15535" s="111">
        <f t="shared" ca="1" si="2489"/>
        <v>3.7777852085338175</v>
      </c>
    </row>
    <row r="15536" spans="2:9" ht="21" customHeight="1" x14ac:dyDescent="0.25">
      <c r="B15536" s="111">
        <f t="shared" ca="1" si="2484"/>
        <v>1.5827722753176123</v>
      </c>
      <c r="C15536" s="111">
        <f t="shared" ca="1" si="2485"/>
        <v>0.50665395610080455</v>
      </c>
      <c r="D15536" s="111">
        <f t="shared" ca="1" si="2486"/>
        <v>0</v>
      </c>
      <c r="E15536" s="111">
        <f t="shared" ca="1" si="2487"/>
        <v>0</v>
      </c>
      <c r="F15536" s="111">
        <f t="shared" ca="1" si="2488"/>
        <v>0</v>
      </c>
      <c r="G15536" s="111">
        <f t="shared" ca="1" si="2489"/>
        <v>2.0894262314184169</v>
      </c>
    </row>
    <row r="15537" spans="2:8" ht="21" customHeight="1" x14ac:dyDescent="0.25">
      <c r="B15537" s="111">
        <f t="shared" ca="1" si="2484"/>
        <v>2.2497134361737494</v>
      </c>
      <c r="C15537" s="111">
        <f t="shared" ca="1" si="2485"/>
        <v>0</v>
      </c>
      <c r="D15537" s="111">
        <f t="shared" ca="1" si="2486"/>
        <v>0</v>
      </c>
      <c r="E15537" s="111">
        <f t="shared" ca="1" si="2487"/>
        <v>0</v>
      </c>
      <c r="F15537" s="111">
        <f t="shared" ca="1" si="2488"/>
        <v>0</v>
      </c>
      <c r="G15537" s="111">
        <f t="shared" ca="1" si="2489"/>
        <v>2.2497134361737494</v>
      </c>
      <c r="H15537" s="111"/>
    </row>
    <row r="15538" spans="2:8" ht="21" customHeight="1" x14ac:dyDescent="0.25">
      <c r="B15538" s="111">
        <f t="shared" ca="1" si="2484"/>
        <v>2.1522776489200224</v>
      </c>
      <c r="C15538" s="111">
        <f t="shared" ca="1" si="2485"/>
        <v>0</v>
      </c>
      <c r="D15538" s="111">
        <f t="shared" ca="1" si="2486"/>
        <v>0</v>
      </c>
      <c r="E15538" s="111">
        <f t="shared" ca="1" si="2487"/>
        <v>0</v>
      </c>
      <c r="F15538" s="111">
        <f t="shared" ca="1" si="2488"/>
        <v>0</v>
      </c>
      <c r="G15538" s="111">
        <f t="shared" ca="1" si="2489"/>
        <v>2.1522776489200224</v>
      </c>
    </row>
    <row r="15539" spans="2:8" ht="21" customHeight="1" x14ac:dyDescent="0.25">
      <c r="B15539" s="111">
        <f t="shared" ca="1" si="2484"/>
        <v>3.3289693767885455</v>
      </c>
      <c r="C15539" s="111">
        <f t="shared" ca="1" si="2485"/>
        <v>0.55957086418085211</v>
      </c>
      <c r="D15539" s="111">
        <f t="shared" ca="1" si="2486"/>
        <v>0</v>
      </c>
      <c r="E15539" s="111">
        <f t="shared" ca="1" si="2487"/>
        <v>0</v>
      </c>
      <c r="F15539" s="111">
        <f t="shared" ca="1" si="2488"/>
        <v>0</v>
      </c>
      <c r="G15539" s="111">
        <f t="shared" ca="1" si="2489"/>
        <v>3.8885402409693977</v>
      </c>
    </row>
    <row r="15540" spans="2:8" ht="21" customHeight="1" x14ac:dyDescent="0.25">
      <c r="B15540" s="111">
        <f t="shared" ca="1" si="2484"/>
        <v>2.4660174898488494</v>
      </c>
      <c r="C15540" s="111">
        <f t="shared" ca="1" si="2485"/>
        <v>0.48680135823494824</v>
      </c>
      <c r="D15540" s="111">
        <f t="shared" ca="1" si="2486"/>
        <v>0</v>
      </c>
      <c r="E15540" s="111">
        <f t="shared" ca="1" si="2487"/>
        <v>0</v>
      </c>
      <c r="F15540" s="111">
        <f t="shared" ca="1" si="2488"/>
        <v>0</v>
      </c>
      <c r="G15540" s="111">
        <f t="shared" ca="1" si="2489"/>
        <v>2.9528188480837976</v>
      </c>
    </row>
    <row r="15541" spans="2:8" ht="21" customHeight="1" x14ac:dyDescent="0.25">
      <c r="B15541" s="111">
        <f t="shared" ca="1" si="2484"/>
        <v>2.469983951705065</v>
      </c>
      <c r="C15541" s="111">
        <f t="shared" ca="1" si="2485"/>
        <v>0.46928607725171667</v>
      </c>
      <c r="D15541" s="111">
        <f t="shared" ca="1" si="2486"/>
        <v>0</v>
      </c>
      <c r="E15541" s="111">
        <f t="shared" ca="1" si="2487"/>
        <v>0</v>
      </c>
      <c r="F15541" s="111">
        <f t="shared" ca="1" si="2488"/>
        <v>0</v>
      </c>
      <c r="G15541" s="111">
        <f t="shared" ca="1" si="2489"/>
        <v>2.9392700289567815</v>
      </c>
    </row>
    <row r="15542" spans="2:8" ht="21" customHeight="1" x14ac:dyDescent="0.25">
      <c r="B15542" s="111">
        <f t="shared" ca="1" si="2484"/>
        <v>2.017130988075797</v>
      </c>
      <c r="C15542" s="111">
        <f t="shared" ca="1" si="2485"/>
        <v>0</v>
      </c>
      <c r="D15542" s="111">
        <f t="shared" ca="1" si="2486"/>
        <v>0</v>
      </c>
      <c r="E15542" s="111">
        <f t="shared" ca="1" si="2487"/>
        <v>0</v>
      </c>
      <c r="F15542" s="111">
        <f t="shared" ca="1" si="2488"/>
        <v>0</v>
      </c>
      <c r="G15542" s="111">
        <f t="shared" ca="1" si="2489"/>
        <v>2.017130988075797</v>
      </c>
    </row>
    <row r="15543" spans="2:8" ht="21" customHeight="1" x14ac:dyDescent="0.25">
      <c r="B15543" s="111">
        <f t="shared" ca="1" si="2484"/>
        <v>2.4190182411609262</v>
      </c>
      <c r="C15543" s="111">
        <f t="shared" ca="1" si="2485"/>
        <v>0.52992065171676173</v>
      </c>
      <c r="D15543" s="111">
        <f t="shared" ca="1" si="2486"/>
        <v>0</v>
      </c>
      <c r="E15543" s="111">
        <f t="shared" ca="1" si="2487"/>
        <v>0</v>
      </c>
      <c r="F15543" s="111">
        <f t="shared" ca="1" si="2488"/>
        <v>0</v>
      </c>
      <c r="G15543" s="111">
        <f t="shared" ca="1" si="2489"/>
        <v>2.9489388928776878</v>
      </c>
    </row>
    <row r="15544" spans="2:8" ht="21" customHeight="1" x14ac:dyDescent="0.25">
      <c r="B15544" s="111">
        <f t="shared" ca="1" si="2484"/>
        <v>2.4101062883198141</v>
      </c>
      <c r="C15544" s="111">
        <f t="shared" ca="1" si="2485"/>
        <v>0.54201608186923489</v>
      </c>
      <c r="D15544" s="111">
        <f t="shared" ca="1" si="2486"/>
        <v>0</v>
      </c>
      <c r="E15544" s="111">
        <f t="shared" ca="1" si="2487"/>
        <v>0</v>
      </c>
      <c r="F15544" s="111">
        <f t="shared" ca="1" si="2488"/>
        <v>0.83025725967340747</v>
      </c>
      <c r="G15544" s="111">
        <f t="shared" ca="1" si="2489"/>
        <v>3.7823796298624561</v>
      </c>
      <c r="H15544" s="111"/>
    </row>
    <row r="15545" spans="2:8" ht="21" customHeight="1" x14ac:dyDescent="0.25">
      <c r="B15545" s="111">
        <f t="shared" ca="1" si="2484"/>
        <v>2.5312080592805923</v>
      </c>
      <c r="C15545" s="111">
        <f t="shared" ca="1" si="2485"/>
        <v>0</v>
      </c>
      <c r="D15545" s="111">
        <f t="shared" ca="1" si="2486"/>
        <v>0</v>
      </c>
      <c r="E15545" s="111">
        <f t="shared" ca="1" si="2487"/>
        <v>0</v>
      </c>
      <c r="F15545" s="111">
        <f t="shared" ca="1" si="2488"/>
        <v>0</v>
      </c>
      <c r="G15545" s="111">
        <f t="shared" ca="1" si="2489"/>
        <v>2.5312080592805923</v>
      </c>
    </row>
    <row r="15546" spans="2:8" ht="21" customHeight="1" x14ac:dyDescent="0.25">
      <c r="B15546" s="111">
        <f t="shared" ca="1" si="2484"/>
        <v>3.0784466356177504</v>
      </c>
      <c r="C15546" s="111">
        <f t="shared" ca="1" si="2485"/>
        <v>0.47867233468633302</v>
      </c>
      <c r="D15546" s="111">
        <f t="shared" ca="1" si="2486"/>
        <v>0</v>
      </c>
      <c r="E15546" s="111">
        <f t="shared" ca="1" si="2487"/>
        <v>0</v>
      </c>
      <c r="F15546" s="111">
        <f t="shared" ca="1" si="2488"/>
        <v>0</v>
      </c>
      <c r="G15546" s="111">
        <f t="shared" ca="1" si="2489"/>
        <v>3.5571189703040833</v>
      </c>
    </row>
    <row r="15547" spans="2:8" ht="21" customHeight="1" x14ac:dyDescent="0.25">
      <c r="B15547" s="111">
        <f t="shared" ca="1" si="2484"/>
        <v>2.5790009765657964</v>
      </c>
      <c r="C15547" s="111">
        <f t="shared" ca="1" si="2485"/>
        <v>0.57716900855954978</v>
      </c>
      <c r="D15547" s="111">
        <f t="shared" ca="1" si="2486"/>
        <v>0</v>
      </c>
      <c r="E15547" s="111">
        <f t="shared" ca="1" si="2487"/>
        <v>0</v>
      </c>
      <c r="F15547" s="111">
        <f t="shared" ca="1" si="2488"/>
        <v>0</v>
      </c>
      <c r="G15547" s="111">
        <f t="shared" ca="1" si="2489"/>
        <v>3.156169985125346</v>
      </c>
    </row>
    <row r="15548" spans="2:8" ht="21" customHeight="1" x14ac:dyDescent="0.25">
      <c r="B15548" s="111">
        <f t="shared" ca="1" si="2484"/>
        <v>2.9664672732189112</v>
      </c>
      <c r="C15548" s="111">
        <f t="shared" ca="1" si="2485"/>
        <v>0.40786424187737702</v>
      </c>
      <c r="D15548" s="111">
        <f t="shared" ca="1" si="2486"/>
        <v>0</v>
      </c>
      <c r="E15548" s="111">
        <f t="shared" ca="1" si="2487"/>
        <v>0</v>
      </c>
      <c r="F15548" s="111">
        <f t="shared" ca="1" si="2488"/>
        <v>0</v>
      </c>
      <c r="G15548" s="111">
        <f t="shared" ca="1" si="2489"/>
        <v>3.374331515096288</v>
      </c>
    </row>
    <row r="15549" spans="2:8" ht="21" customHeight="1" x14ac:dyDescent="0.25">
      <c r="B15549" s="111">
        <f t="shared" ca="1" si="2484"/>
        <v>2.8757315429379569</v>
      </c>
      <c r="C15549" s="111">
        <f t="shared" ca="1" si="2485"/>
        <v>0.57714348969366169</v>
      </c>
      <c r="D15549" s="111">
        <f t="shared" ca="1" si="2486"/>
        <v>0</v>
      </c>
      <c r="E15549" s="111">
        <f t="shared" ca="1" si="2487"/>
        <v>0</v>
      </c>
      <c r="F15549" s="111">
        <f t="shared" ca="1" si="2488"/>
        <v>0.98154780041492029</v>
      </c>
      <c r="G15549" s="111">
        <f t="shared" ca="1" si="2489"/>
        <v>4.4344228330465389</v>
      </c>
    </row>
    <row r="15550" spans="2:8" ht="21" customHeight="1" x14ac:dyDescent="0.25">
      <c r="B15550" s="111">
        <f t="shared" ca="1" si="2484"/>
        <v>2.3005991274845523</v>
      </c>
      <c r="C15550" s="111">
        <f t="shared" ca="1" si="2485"/>
        <v>0.5646646510702088</v>
      </c>
      <c r="D15550" s="111">
        <f t="shared" ca="1" si="2486"/>
        <v>0</v>
      </c>
      <c r="E15550" s="111">
        <f t="shared" ca="1" si="2487"/>
        <v>0</v>
      </c>
      <c r="F15550" s="111">
        <f t="shared" ca="1" si="2488"/>
        <v>0</v>
      </c>
      <c r="G15550" s="111">
        <f t="shared" ca="1" si="2489"/>
        <v>2.8652637785547612</v>
      </c>
    </row>
    <row r="15551" spans="2:8" ht="21" customHeight="1" x14ac:dyDescent="0.25">
      <c r="B15551" s="111">
        <f t="shared" ca="1" si="2484"/>
        <v>3.2555739732427322</v>
      </c>
      <c r="C15551" s="111">
        <f t="shared" ca="1" si="2485"/>
        <v>0.58457782372151834</v>
      </c>
      <c r="D15551" s="111">
        <f t="shared" ca="1" si="2486"/>
        <v>0.86957859823150563</v>
      </c>
      <c r="E15551" s="111">
        <f t="shared" ca="1" si="2487"/>
        <v>0</v>
      </c>
      <c r="F15551" s="111">
        <f t="shared" ca="1" si="2488"/>
        <v>0</v>
      </c>
      <c r="G15551" s="111">
        <f t="shared" ca="1" si="2489"/>
        <v>4.7097303951957565</v>
      </c>
      <c r="H15551" s="111"/>
    </row>
    <row r="15552" spans="2:8" ht="21" customHeight="1" x14ac:dyDescent="0.25">
      <c r="B15552" s="111">
        <f t="shared" ca="1" si="2484"/>
        <v>3.054876002842855</v>
      </c>
      <c r="C15552" s="111">
        <f t="shared" ca="1" si="2485"/>
        <v>0</v>
      </c>
      <c r="D15552" s="111">
        <f t="shared" ca="1" si="2486"/>
        <v>0</v>
      </c>
      <c r="E15552" s="111">
        <f t="shared" ca="1" si="2487"/>
        <v>0</v>
      </c>
      <c r="F15552" s="111">
        <f t="shared" ca="1" si="2488"/>
        <v>0</v>
      </c>
      <c r="G15552" s="111">
        <f t="shared" ca="1" si="2489"/>
        <v>3.054876002842855</v>
      </c>
    </row>
    <row r="15553" spans="2:9" ht="21" customHeight="1" x14ac:dyDescent="0.25">
      <c r="B15553" s="111">
        <f t="shared" ca="1" si="2484"/>
        <v>2.8001103973093175</v>
      </c>
      <c r="C15553" s="111">
        <f t="shared" ca="1" si="2485"/>
        <v>0</v>
      </c>
      <c r="D15553" s="111">
        <f t="shared" ca="1" si="2486"/>
        <v>0</v>
      </c>
      <c r="E15553" s="111">
        <f t="shared" ca="1" si="2487"/>
        <v>0</v>
      </c>
      <c r="F15553" s="111">
        <f t="shared" ca="1" si="2488"/>
        <v>0</v>
      </c>
      <c r="G15553" s="111">
        <f t="shared" ca="1" si="2489"/>
        <v>2.8001103973093175</v>
      </c>
      <c r="I15553" s="111">
        <f t="shared" ref="I15553" ca="1" si="2492">SUM(G15524:G15553)</f>
        <v>91.053777220898809</v>
      </c>
    </row>
    <row r="15554" spans="2:9" ht="21" customHeight="1" x14ac:dyDescent="0.25">
      <c r="B15554" s="111">
        <f t="shared" ca="1" si="2484"/>
        <v>2.7658263929260709</v>
      </c>
      <c r="C15554" s="111">
        <f t="shared" ca="1" si="2485"/>
        <v>0</v>
      </c>
      <c r="D15554" s="111">
        <f t="shared" ca="1" si="2486"/>
        <v>0</v>
      </c>
      <c r="E15554" s="111">
        <f t="shared" ca="1" si="2487"/>
        <v>0</v>
      </c>
      <c r="F15554" s="111">
        <f t="shared" ca="1" si="2488"/>
        <v>0</v>
      </c>
      <c r="G15554" s="111">
        <f t="shared" ca="1" si="2489"/>
        <v>2.7658263929260709</v>
      </c>
    </row>
    <row r="15555" spans="2:9" ht="21" customHeight="1" x14ac:dyDescent="0.25">
      <c r="B15555" s="111">
        <f t="shared" ca="1" si="2484"/>
        <v>2.5091694907515807</v>
      </c>
      <c r="C15555" s="111">
        <f t="shared" ca="1" si="2485"/>
        <v>0.49036147352364517</v>
      </c>
      <c r="D15555" s="111">
        <f t="shared" ca="1" si="2486"/>
        <v>0.99945999587163514</v>
      </c>
      <c r="E15555" s="111">
        <f t="shared" ca="1" si="2487"/>
        <v>0</v>
      </c>
      <c r="F15555" s="111">
        <f t="shared" ca="1" si="2488"/>
        <v>0</v>
      </c>
      <c r="G15555" s="111">
        <f t="shared" ca="1" si="2489"/>
        <v>3.9989909601468612</v>
      </c>
    </row>
    <row r="15556" spans="2:9" ht="21" customHeight="1" x14ac:dyDescent="0.25">
      <c r="B15556" s="111">
        <f t="shared" ca="1" si="2484"/>
        <v>2.32963025131497</v>
      </c>
      <c r="C15556" s="111">
        <f t="shared" ca="1" si="2485"/>
        <v>0</v>
      </c>
      <c r="D15556" s="111">
        <f t="shared" ca="1" si="2486"/>
        <v>0</v>
      </c>
      <c r="E15556" s="111">
        <f t="shared" ca="1" si="2487"/>
        <v>0</v>
      </c>
      <c r="F15556" s="111">
        <f t="shared" ca="1" si="2488"/>
        <v>0</v>
      </c>
      <c r="G15556" s="111">
        <f t="shared" ca="1" si="2489"/>
        <v>2.32963025131497</v>
      </c>
    </row>
    <row r="15557" spans="2:9" ht="21" customHeight="1" x14ac:dyDescent="0.25">
      <c r="B15557" s="111">
        <f t="shared" ca="1" si="2484"/>
        <v>2.8006553978074233</v>
      </c>
      <c r="C15557" s="111">
        <f t="shared" ca="1" si="2485"/>
        <v>0.57636022016596722</v>
      </c>
      <c r="D15557" s="111">
        <f t="shared" ca="1" si="2486"/>
        <v>0</v>
      </c>
      <c r="E15557" s="111">
        <f t="shared" ca="1" si="2487"/>
        <v>0</v>
      </c>
      <c r="F15557" s="111">
        <f t="shared" ca="1" si="2488"/>
        <v>0</v>
      </c>
      <c r="G15557" s="111">
        <f t="shared" ca="1" si="2489"/>
        <v>3.3770156179733908</v>
      </c>
    </row>
    <row r="15558" spans="2:9" ht="21" customHeight="1" x14ac:dyDescent="0.25">
      <c r="B15558" s="111">
        <f t="shared" ca="1" si="2484"/>
        <v>2.7110388129119234</v>
      </c>
      <c r="C15558" s="111">
        <f t="shared" ca="1" si="2485"/>
        <v>0</v>
      </c>
      <c r="D15558" s="111">
        <f t="shared" ca="1" si="2486"/>
        <v>0</v>
      </c>
      <c r="E15558" s="111">
        <f t="shared" ca="1" si="2487"/>
        <v>0</v>
      </c>
      <c r="F15558" s="111">
        <f t="shared" ca="1" si="2488"/>
        <v>0</v>
      </c>
      <c r="G15558" s="111">
        <f t="shared" ca="1" si="2489"/>
        <v>2.7110388129119234</v>
      </c>
    </row>
    <row r="15559" spans="2:9" ht="21" customHeight="1" x14ac:dyDescent="0.25">
      <c r="B15559" s="111">
        <f t="shared" ca="1" si="2484"/>
        <v>1.7309046038420184</v>
      </c>
      <c r="C15559" s="111">
        <f t="shared" ca="1" si="2485"/>
        <v>0</v>
      </c>
      <c r="D15559" s="111">
        <f t="shared" ca="1" si="2486"/>
        <v>0</v>
      </c>
      <c r="E15559" s="111">
        <f t="shared" ca="1" si="2487"/>
        <v>0</v>
      </c>
      <c r="F15559" s="111">
        <f t="shared" ca="1" si="2488"/>
        <v>0.5453036726727486</v>
      </c>
      <c r="G15559" s="111">
        <f t="shared" ca="1" si="2489"/>
        <v>2.2762082765147671</v>
      </c>
    </row>
    <row r="15560" spans="2:9" ht="21" customHeight="1" x14ac:dyDescent="0.25">
      <c r="B15560" s="111">
        <f t="shared" ca="1" si="2484"/>
        <v>3.2334299677605194</v>
      </c>
      <c r="C15560" s="111">
        <f t="shared" ca="1" si="2485"/>
        <v>0.48531020829038907</v>
      </c>
      <c r="D15560" s="111">
        <f t="shared" ca="1" si="2486"/>
        <v>0</v>
      </c>
      <c r="E15560" s="111">
        <f t="shared" ca="1" si="2487"/>
        <v>0</v>
      </c>
      <c r="F15560" s="111">
        <f t="shared" ca="1" si="2488"/>
        <v>0</v>
      </c>
      <c r="G15560" s="111">
        <f t="shared" ca="1" si="2489"/>
        <v>3.7187401760509085</v>
      </c>
      <c r="H15560" s="111">
        <f t="shared" ref="H15560" ca="1" si="2493">SUM(G15554:G15560)</f>
        <v>21.17745048783889</v>
      </c>
    </row>
    <row r="15561" spans="2:9" ht="21" customHeight="1" x14ac:dyDescent="0.25">
      <c r="B15561" s="111">
        <f t="shared" ca="1" si="2484"/>
        <v>2.1446264721305268</v>
      </c>
      <c r="C15561" s="111">
        <f t="shared" ca="1" si="2485"/>
        <v>0</v>
      </c>
      <c r="D15561" s="111">
        <f t="shared" ca="1" si="2486"/>
        <v>0</v>
      </c>
      <c r="E15561" s="111">
        <f t="shared" ca="1" si="2487"/>
        <v>0</v>
      </c>
      <c r="F15561" s="111">
        <f t="shared" ca="1" si="2488"/>
        <v>0</v>
      </c>
      <c r="G15561" s="111">
        <f t="shared" ca="1" si="2489"/>
        <v>2.1446264721305268</v>
      </c>
    </row>
    <row r="15562" spans="2:9" ht="21" customHeight="1" x14ac:dyDescent="0.25">
      <c r="B15562" s="111">
        <f t="shared" ca="1" si="2484"/>
        <v>1.5842531707758831</v>
      </c>
      <c r="C15562" s="111">
        <f t="shared" ca="1" si="2485"/>
        <v>0</v>
      </c>
      <c r="D15562" s="111">
        <f t="shared" ca="1" si="2486"/>
        <v>0</v>
      </c>
      <c r="E15562" s="111">
        <f t="shared" ca="1" si="2487"/>
        <v>0</v>
      </c>
      <c r="F15562" s="111">
        <f t="shared" ca="1" si="2488"/>
        <v>0</v>
      </c>
      <c r="G15562" s="111">
        <f t="shared" ca="1" si="2489"/>
        <v>1.5842531707758831</v>
      </c>
    </row>
    <row r="15563" spans="2:9" ht="21" customHeight="1" x14ac:dyDescent="0.25">
      <c r="B15563" s="111">
        <f t="shared" ca="1" si="2484"/>
        <v>2.1971739705359417</v>
      </c>
      <c r="C15563" s="111">
        <f t="shared" ca="1" si="2485"/>
        <v>0</v>
      </c>
      <c r="D15563" s="111">
        <f t="shared" ca="1" si="2486"/>
        <v>1.3199272538866715</v>
      </c>
      <c r="E15563" s="111">
        <f t="shared" ca="1" si="2487"/>
        <v>0</v>
      </c>
      <c r="F15563" s="111">
        <f t="shared" ca="1" si="2488"/>
        <v>0</v>
      </c>
      <c r="G15563" s="111">
        <f t="shared" ca="1" si="2489"/>
        <v>3.5171012244226132</v>
      </c>
    </row>
    <row r="15564" spans="2:9" ht="21" customHeight="1" x14ac:dyDescent="0.25">
      <c r="B15564" s="111">
        <f t="shared" ca="1" si="2484"/>
        <v>2.600061084777872</v>
      </c>
      <c r="C15564" s="111">
        <f t="shared" ca="1" si="2485"/>
        <v>0.56736747361011253</v>
      </c>
      <c r="D15564" s="111">
        <f t="shared" ca="1" si="2486"/>
        <v>0</v>
      </c>
      <c r="E15564" s="111">
        <f t="shared" ca="1" si="2487"/>
        <v>0</v>
      </c>
      <c r="F15564" s="111">
        <f t="shared" ca="1" si="2488"/>
        <v>0</v>
      </c>
      <c r="G15564" s="111">
        <f t="shared" ca="1" si="2489"/>
        <v>3.1674285583879844</v>
      </c>
    </row>
    <row r="15565" spans="2:9" ht="21" customHeight="1" x14ac:dyDescent="0.25">
      <c r="B15565" s="111">
        <f t="shared" ca="1" si="2484"/>
        <v>2.3470088936120717</v>
      </c>
      <c r="C15565" s="111">
        <f t="shared" ca="1" si="2485"/>
        <v>0</v>
      </c>
      <c r="D15565" s="111">
        <f t="shared" ca="1" si="2486"/>
        <v>0</v>
      </c>
      <c r="E15565" s="111">
        <f t="shared" ca="1" si="2487"/>
        <v>0</v>
      </c>
      <c r="F15565" s="111">
        <f t="shared" ca="1" si="2488"/>
        <v>0</v>
      </c>
      <c r="G15565" s="111">
        <f t="shared" ca="1" si="2489"/>
        <v>2.3470088936120717</v>
      </c>
    </row>
    <row r="15566" spans="2:9" ht="21" customHeight="1" x14ac:dyDescent="0.25">
      <c r="B15566" s="111">
        <f t="shared" ref="B15566:B15629" ca="1" si="2494">maxs1-mins1*RAND()</f>
        <v>1.9516554711003695</v>
      </c>
      <c r="C15566" s="111">
        <f t="shared" ref="C15566:C15629" ca="1" si="2495">IF(RAND()&lt;0.5,maxs2-mins2*RAND(),0)</f>
        <v>0.54956290310894906</v>
      </c>
      <c r="D15566" s="111">
        <f t="shared" ref="D15566:D15629" ca="1" si="2496">IF(RAND()&lt;0.14,maxs3-mins3*RAND(),0)</f>
        <v>0</v>
      </c>
      <c r="E15566" s="111">
        <f t="shared" ref="E15566:E15629" ca="1" si="2497">IF(RAND()&lt;0.07,maxs4-mins4*RAND(),0)</f>
        <v>0</v>
      </c>
      <c r="F15566" s="111">
        <f t="shared" ref="F15566:F15629" ca="1" si="2498">IF(RAND()&lt;0.05,maxs5-mins5*RAND(),0)</f>
        <v>0</v>
      </c>
      <c r="G15566" s="111">
        <f t="shared" ca="1" si="2489"/>
        <v>2.5012183742093184</v>
      </c>
    </row>
    <row r="15567" spans="2:9" ht="21" customHeight="1" x14ac:dyDescent="0.25">
      <c r="B15567" s="111">
        <f t="shared" ca="1" si="2494"/>
        <v>2.7784504861957489</v>
      </c>
      <c r="C15567" s="111">
        <f t="shared" ca="1" si="2495"/>
        <v>0</v>
      </c>
      <c r="D15567" s="111">
        <f t="shared" ca="1" si="2496"/>
        <v>0</v>
      </c>
      <c r="E15567" s="111">
        <f t="shared" ca="1" si="2497"/>
        <v>0</v>
      </c>
      <c r="F15567" s="111">
        <f t="shared" ca="1" si="2498"/>
        <v>0</v>
      </c>
      <c r="G15567" s="111">
        <f t="shared" ca="1" si="2489"/>
        <v>2.7784504861957489</v>
      </c>
      <c r="H15567" s="111"/>
    </row>
    <row r="15568" spans="2:9" ht="21" customHeight="1" x14ac:dyDescent="0.25">
      <c r="B15568" s="111">
        <f t="shared" ca="1" si="2494"/>
        <v>2.5647707700651141</v>
      </c>
      <c r="C15568" s="111">
        <f t="shared" ca="1" si="2495"/>
        <v>0</v>
      </c>
      <c r="D15568" s="111">
        <f t="shared" ca="1" si="2496"/>
        <v>0</v>
      </c>
      <c r="E15568" s="111">
        <f t="shared" ca="1" si="2497"/>
        <v>0</v>
      </c>
      <c r="F15568" s="111">
        <f t="shared" ca="1" si="2498"/>
        <v>0</v>
      </c>
      <c r="G15568" s="111">
        <f t="shared" ca="1" si="2489"/>
        <v>2.5647707700651141</v>
      </c>
    </row>
    <row r="15569" spans="2:9" ht="21" customHeight="1" x14ac:dyDescent="0.25">
      <c r="B15569" s="111">
        <f t="shared" ca="1" si="2494"/>
        <v>1.7700751936523664</v>
      </c>
      <c r="C15569" s="111">
        <f t="shared" ca="1" si="2495"/>
        <v>0</v>
      </c>
      <c r="D15569" s="111">
        <f t="shared" ca="1" si="2496"/>
        <v>0</v>
      </c>
      <c r="E15569" s="111">
        <f t="shared" ca="1" si="2497"/>
        <v>0</v>
      </c>
      <c r="F15569" s="111">
        <f t="shared" ca="1" si="2498"/>
        <v>0</v>
      </c>
      <c r="G15569" s="111">
        <f t="shared" ca="1" si="2489"/>
        <v>1.7700751936523664</v>
      </c>
    </row>
    <row r="15570" spans="2:9" ht="21" customHeight="1" x14ac:dyDescent="0.25">
      <c r="B15570" s="111">
        <f t="shared" ca="1" si="2494"/>
        <v>3.1855312360423098</v>
      </c>
      <c r="C15570" s="111">
        <f t="shared" ca="1" si="2495"/>
        <v>0</v>
      </c>
      <c r="D15570" s="111">
        <f t="shared" ca="1" si="2496"/>
        <v>0</v>
      </c>
      <c r="E15570" s="111">
        <f t="shared" ca="1" si="2497"/>
        <v>0</v>
      </c>
      <c r="F15570" s="111">
        <f t="shared" ca="1" si="2498"/>
        <v>0</v>
      </c>
      <c r="G15570" s="111">
        <f t="shared" ca="1" si="2489"/>
        <v>3.1855312360423098</v>
      </c>
    </row>
    <row r="15571" spans="2:9" ht="21" customHeight="1" x14ac:dyDescent="0.25">
      <c r="B15571" s="111">
        <f t="shared" ca="1" si="2494"/>
        <v>2.9094105940717498</v>
      </c>
      <c r="C15571" s="111">
        <f t="shared" ca="1" si="2495"/>
        <v>0.43896312382990849</v>
      </c>
      <c r="D15571" s="111">
        <f t="shared" ca="1" si="2496"/>
        <v>0</v>
      </c>
      <c r="E15571" s="111">
        <f t="shared" ca="1" si="2497"/>
        <v>0</v>
      </c>
      <c r="F15571" s="111">
        <f t="shared" ca="1" si="2498"/>
        <v>0</v>
      </c>
      <c r="G15571" s="111">
        <f t="shared" ca="1" si="2489"/>
        <v>3.3483737179016582</v>
      </c>
    </row>
    <row r="15572" spans="2:9" ht="21" customHeight="1" x14ac:dyDescent="0.25">
      <c r="B15572" s="111">
        <f t="shared" ca="1" si="2494"/>
        <v>3.1894024014960545</v>
      </c>
      <c r="C15572" s="111">
        <f t="shared" ca="1" si="2495"/>
        <v>0.55044048976814575</v>
      </c>
      <c r="D15572" s="111">
        <f t="shared" ca="1" si="2496"/>
        <v>1.4096534036646742</v>
      </c>
      <c r="E15572" s="111">
        <f t="shared" ca="1" si="2497"/>
        <v>0</v>
      </c>
      <c r="F15572" s="111">
        <f t="shared" ca="1" si="2498"/>
        <v>0</v>
      </c>
      <c r="G15572" s="111">
        <f t="shared" ca="1" si="2489"/>
        <v>5.1494962949288743</v>
      </c>
    </row>
    <row r="15573" spans="2:9" ht="21" customHeight="1" x14ac:dyDescent="0.25">
      <c r="B15573" s="111">
        <f t="shared" ca="1" si="2494"/>
        <v>1.5626750498781097</v>
      </c>
      <c r="C15573" s="111">
        <f t="shared" ca="1" si="2495"/>
        <v>0</v>
      </c>
      <c r="D15573" s="111">
        <f t="shared" ca="1" si="2496"/>
        <v>0</v>
      </c>
      <c r="E15573" s="111">
        <f t="shared" ca="1" si="2497"/>
        <v>0</v>
      </c>
      <c r="F15573" s="111">
        <f t="shared" ca="1" si="2498"/>
        <v>0</v>
      </c>
      <c r="G15573" s="111">
        <f t="shared" ca="1" si="2489"/>
        <v>1.5626750498781097</v>
      </c>
    </row>
    <row r="15574" spans="2:9" ht="21" customHeight="1" x14ac:dyDescent="0.25">
      <c r="B15574" s="111">
        <f t="shared" ca="1" si="2494"/>
        <v>2.9973482326328229</v>
      </c>
      <c r="C15574" s="111">
        <f t="shared" ca="1" si="2495"/>
        <v>0</v>
      </c>
      <c r="D15574" s="111">
        <f t="shared" ca="1" si="2496"/>
        <v>0</v>
      </c>
      <c r="E15574" s="111">
        <f t="shared" ca="1" si="2497"/>
        <v>0</v>
      </c>
      <c r="F15574" s="111">
        <f t="shared" ca="1" si="2498"/>
        <v>0</v>
      </c>
      <c r="G15574" s="111">
        <f t="shared" ca="1" si="2489"/>
        <v>2.9973482326328229</v>
      </c>
      <c r="H15574" s="111"/>
    </row>
    <row r="15575" spans="2:9" ht="21" customHeight="1" x14ac:dyDescent="0.25">
      <c r="B15575" s="111">
        <f t="shared" ca="1" si="2494"/>
        <v>3.3545151864768168</v>
      </c>
      <c r="C15575" s="111">
        <f t="shared" ca="1" si="2495"/>
        <v>0</v>
      </c>
      <c r="D15575" s="111">
        <f t="shared" ca="1" si="2496"/>
        <v>0</v>
      </c>
      <c r="E15575" s="111">
        <f t="shared" ca="1" si="2497"/>
        <v>0</v>
      </c>
      <c r="F15575" s="111">
        <f t="shared" ca="1" si="2498"/>
        <v>0</v>
      </c>
      <c r="G15575" s="111">
        <f t="shared" ca="1" si="2489"/>
        <v>3.3545151864768168</v>
      </c>
    </row>
    <row r="15576" spans="2:9" ht="21" customHeight="1" x14ac:dyDescent="0.25">
      <c r="B15576" s="111">
        <f t="shared" ca="1" si="2494"/>
        <v>2.5947579532471918</v>
      </c>
      <c r="C15576" s="111">
        <f t="shared" ca="1" si="2495"/>
        <v>0</v>
      </c>
      <c r="D15576" s="111">
        <f t="shared" ca="1" si="2496"/>
        <v>0</v>
      </c>
      <c r="E15576" s="111">
        <f t="shared" ca="1" si="2497"/>
        <v>0</v>
      </c>
      <c r="F15576" s="111">
        <f t="shared" ca="1" si="2498"/>
        <v>0</v>
      </c>
      <c r="G15576" s="111">
        <f t="shared" ca="1" si="2489"/>
        <v>2.5947579532471918</v>
      </c>
    </row>
    <row r="15577" spans="2:9" ht="21" customHeight="1" x14ac:dyDescent="0.25">
      <c r="B15577" s="111">
        <f t="shared" ca="1" si="2494"/>
        <v>2.5808325735750879</v>
      </c>
      <c r="C15577" s="111">
        <f t="shared" ca="1" si="2495"/>
        <v>0</v>
      </c>
      <c r="D15577" s="111">
        <f t="shared" ca="1" si="2496"/>
        <v>1.2092285929963471</v>
      </c>
      <c r="E15577" s="111">
        <f t="shared" ca="1" si="2497"/>
        <v>0</v>
      </c>
      <c r="F15577" s="111">
        <f t="shared" ca="1" si="2498"/>
        <v>0</v>
      </c>
      <c r="G15577" s="111">
        <f t="shared" ca="1" si="2489"/>
        <v>3.790061166571435</v>
      </c>
    </row>
    <row r="15578" spans="2:9" ht="21" customHeight="1" x14ac:dyDescent="0.25">
      <c r="B15578" s="111">
        <f t="shared" ca="1" si="2494"/>
        <v>2.8871552175513426</v>
      </c>
      <c r="C15578" s="111">
        <f t="shared" ca="1" si="2495"/>
        <v>0.50552294343476389</v>
      </c>
      <c r="D15578" s="111">
        <f t="shared" ca="1" si="2496"/>
        <v>0</v>
      </c>
      <c r="E15578" s="111">
        <f t="shared" ca="1" si="2497"/>
        <v>0</v>
      </c>
      <c r="F15578" s="111">
        <f t="shared" ca="1" si="2498"/>
        <v>0.33697251867206068</v>
      </c>
      <c r="G15578" s="111">
        <f t="shared" ref="G15578:G15641" ca="1" si="2499">SUM(B15578:F15578)</f>
        <v>3.729650679658167</v>
      </c>
    </row>
    <row r="15579" spans="2:9" ht="21" customHeight="1" x14ac:dyDescent="0.25">
      <c r="B15579" s="111">
        <f t="shared" ca="1" si="2494"/>
        <v>1.7799154426705077</v>
      </c>
      <c r="C15579" s="111">
        <f t="shared" ca="1" si="2495"/>
        <v>0</v>
      </c>
      <c r="D15579" s="111">
        <f t="shared" ca="1" si="2496"/>
        <v>0</v>
      </c>
      <c r="E15579" s="111">
        <f t="shared" ca="1" si="2497"/>
        <v>0</v>
      </c>
      <c r="F15579" s="111">
        <f t="shared" ca="1" si="2498"/>
        <v>0</v>
      </c>
      <c r="G15579" s="111">
        <f t="shared" ca="1" si="2499"/>
        <v>1.7799154426705077</v>
      </c>
    </row>
    <row r="15580" spans="2:9" ht="21" customHeight="1" x14ac:dyDescent="0.25">
      <c r="B15580" s="111">
        <f t="shared" ca="1" si="2494"/>
        <v>2.8271864026447937</v>
      </c>
      <c r="C15580" s="111">
        <f t="shared" ca="1" si="2495"/>
        <v>0.52752439102926407</v>
      </c>
      <c r="D15580" s="111">
        <f t="shared" ca="1" si="2496"/>
        <v>0</v>
      </c>
      <c r="E15580" s="111">
        <f t="shared" ca="1" si="2497"/>
        <v>0</v>
      </c>
      <c r="F15580" s="111">
        <f t="shared" ca="1" si="2498"/>
        <v>0</v>
      </c>
      <c r="G15580" s="111">
        <f t="shared" ca="1" si="2499"/>
        <v>3.3547107936740579</v>
      </c>
    </row>
    <row r="15581" spans="2:9" ht="21" customHeight="1" x14ac:dyDescent="0.25">
      <c r="B15581" s="111">
        <f t="shared" ca="1" si="2494"/>
        <v>2.725286863984437</v>
      </c>
      <c r="C15581" s="111">
        <f t="shared" ca="1" si="2495"/>
        <v>0.47332137080563846</v>
      </c>
      <c r="D15581" s="111">
        <f t="shared" ca="1" si="2496"/>
        <v>1.2573653868592793</v>
      </c>
      <c r="E15581" s="111">
        <f t="shared" ca="1" si="2497"/>
        <v>0</v>
      </c>
      <c r="F15581" s="111">
        <f t="shared" ca="1" si="2498"/>
        <v>0</v>
      </c>
      <c r="G15581" s="111">
        <f t="shared" ca="1" si="2499"/>
        <v>4.4559736216493544</v>
      </c>
      <c r="H15581" s="111"/>
    </row>
    <row r="15582" spans="2:9" ht="21" customHeight="1" x14ac:dyDescent="0.25">
      <c r="B15582" s="111">
        <f t="shared" ca="1" si="2494"/>
        <v>3.380610505830842</v>
      </c>
      <c r="C15582" s="111">
        <f t="shared" ca="1" si="2495"/>
        <v>0.53925831114699974</v>
      </c>
      <c r="D15582" s="111">
        <f t="shared" ca="1" si="2496"/>
        <v>0</v>
      </c>
      <c r="E15582" s="111">
        <f t="shared" ca="1" si="2497"/>
        <v>0</v>
      </c>
      <c r="F15582" s="111">
        <f t="shared" ca="1" si="2498"/>
        <v>0.55155202745785825</v>
      </c>
      <c r="G15582" s="111">
        <f t="shared" ca="1" si="2499"/>
        <v>4.4714208444357002</v>
      </c>
    </row>
    <row r="15583" spans="2:9" ht="21" customHeight="1" x14ac:dyDescent="0.25">
      <c r="B15583" s="111">
        <f t="shared" ca="1" si="2494"/>
        <v>3.2092001457783637</v>
      </c>
      <c r="C15583" s="111">
        <f t="shared" ca="1" si="2495"/>
        <v>0</v>
      </c>
      <c r="D15583" s="111">
        <f t="shared" ca="1" si="2496"/>
        <v>0</v>
      </c>
      <c r="E15583" s="111">
        <f t="shared" ca="1" si="2497"/>
        <v>0</v>
      </c>
      <c r="F15583" s="111">
        <f t="shared" ca="1" si="2498"/>
        <v>0</v>
      </c>
      <c r="G15583" s="111">
        <f t="shared" ca="1" si="2499"/>
        <v>3.2092001457783637</v>
      </c>
      <c r="I15583" s="111">
        <f t="shared" ref="I15583" ca="1" si="2500">SUM(G15554:G15583)</f>
        <v>90.536013996835891</v>
      </c>
    </row>
    <row r="15584" spans="2:9" ht="21" customHeight="1" x14ac:dyDescent="0.25">
      <c r="B15584" s="111">
        <f t="shared" ca="1" si="2494"/>
        <v>1.7544101656513122</v>
      </c>
      <c r="C15584" s="111">
        <f t="shared" ca="1" si="2495"/>
        <v>0</v>
      </c>
      <c r="D15584" s="111">
        <f t="shared" ca="1" si="2496"/>
        <v>0</v>
      </c>
      <c r="E15584" s="111">
        <f t="shared" ca="1" si="2497"/>
        <v>0</v>
      </c>
      <c r="F15584" s="111">
        <f t="shared" ca="1" si="2498"/>
        <v>0</v>
      </c>
      <c r="G15584" s="111">
        <f t="shared" ca="1" si="2499"/>
        <v>1.7544101656513122</v>
      </c>
    </row>
    <row r="15585" spans="2:8" ht="21" customHeight="1" x14ac:dyDescent="0.25">
      <c r="B15585" s="111">
        <f t="shared" ca="1" si="2494"/>
        <v>2.9969906159246218</v>
      </c>
      <c r="C15585" s="111">
        <f t="shared" ca="1" si="2495"/>
        <v>0.49867442049952326</v>
      </c>
      <c r="D15585" s="111">
        <f t="shared" ca="1" si="2496"/>
        <v>0</v>
      </c>
      <c r="E15585" s="111">
        <f t="shared" ca="1" si="2497"/>
        <v>0</v>
      </c>
      <c r="F15585" s="111">
        <f t="shared" ca="1" si="2498"/>
        <v>0</v>
      </c>
      <c r="G15585" s="111">
        <f t="shared" ca="1" si="2499"/>
        <v>3.4956650364241453</v>
      </c>
    </row>
    <row r="15586" spans="2:8" ht="21" customHeight="1" x14ac:dyDescent="0.25">
      <c r="B15586" s="111">
        <f t="shared" ca="1" si="2494"/>
        <v>1.5557649459791154</v>
      </c>
      <c r="C15586" s="111">
        <f t="shared" ca="1" si="2495"/>
        <v>0.5925185778930252</v>
      </c>
      <c r="D15586" s="111">
        <f t="shared" ca="1" si="2496"/>
        <v>0</v>
      </c>
      <c r="E15586" s="111">
        <f t="shared" ca="1" si="2497"/>
        <v>0</v>
      </c>
      <c r="F15586" s="111">
        <f t="shared" ca="1" si="2498"/>
        <v>0</v>
      </c>
      <c r="G15586" s="111">
        <f t="shared" ca="1" si="2499"/>
        <v>2.1482835238721405</v>
      </c>
    </row>
    <row r="15587" spans="2:8" ht="21" customHeight="1" x14ac:dyDescent="0.25">
      <c r="B15587" s="111">
        <f t="shared" ca="1" si="2494"/>
        <v>2.0676809844835162</v>
      </c>
      <c r="C15587" s="111">
        <f t="shared" ca="1" si="2495"/>
        <v>0</v>
      </c>
      <c r="D15587" s="111">
        <f t="shared" ca="1" si="2496"/>
        <v>0</v>
      </c>
      <c r="E15587" s="111">
        <f t="shared" ca="1" si="2497"/>
        <v>0</v>
      </c>
      <c r="F15587" s="111">
        <f t="shared" ca="1" si="2498"/>
        <v>0</v>
      </c>
      <c r="G15587" s="111">
        <f t="shared" ca="1" si="2499"/>
        <v>2.0676809844835162</v>
      </c>
    </row>
    <row r="15588" spans="2:8" ht="21" customHeight="1" x14ac:dyDescent="0.25">
      <c r="B15588" s="111">
        <f t="shared" ca="1" si="2494"/>
        <v>1.8928783155957658</v>
      </c>
      <c r="C15588" s="111">
        <f t="shared" ca="1" si="2495"/>
        <v>0.51206225766839775</v>
      </c>
      <c r="D15588" s="111">
        <f t="shared" ca="1" si="2496"/>
        <v>0</v>
      </c>
      <c r="E15588" s="111">
        <f t="shared" ca="1" si="2497"/>
        <v>0</v>
      </c>
      <c r="F15588" s="111">
        <f t="shared" ca="1" si="2498"/>
        <v>0.68600812650387089</v>
      </c>
      <c r="G15588" s="111">
        <f t="shared" ca="1" si="2499"/>
        <v>3.0909486997680347</v>
      </c>
    </row>
    <row r="15589" spans="2:8" ht="21" customHeight="1" x14ac:dyDescent="0.25">
      <c r="B15589" s="111">
        <f t="shared" ca="1" si="2494"/>
        <v>1.7416167802607794</v>
      </c>
      <c r="C15589" s="111">
        <f t="shared" ca="1" si="2495"/>
        <v>0.49438087077641241</v>
      </c>
      <c r="D15589" s="111">
        <f t="shared" ca="1" si="2496"/>
        <v>0</v>
      </c>
      <c r="E15589" s="111">
        <f t="shared" ca="1" si="2497"/>
        <v>0</v>
      </c>
      <c r="F15589" s="111">
        <f t="shared" ca="1" si="2498"/>
        <v>0</v>
      </c>
      <c r="G15589" s="111">
        <f t="shared" ca="1" si="2499"/>
        <v>2.2359976510371919</v>
      </c>
    </row>
    <row r="15590" spans="2:8" ht="21" customHeight="1" x14ac:dyDescent="0.25">
      <c r="B15590" s="111">
        <f t="shared" ca="1" si="2494"/>
        <v>2.9076527107558601</v>
      </c>
      <c r="C15590" s="111">
        <f t="shared" ca="1" si="2495"/>
        <v>0.51466341201743848</v>
      </c>
      <c r="D15590" s="111">
        <f t="shared" ca="1" si="2496"/>
        <v>0</v>
      </c>
      <c r="E15590" s="111">
        <f t="shared" ca="1" si="2497"/>
        <v>0.98351751615730554</v>
      </c>
      <c r="F15590" s="111">
        <f t="shared" ca="1" si="2498"/>
        <v>0.50572861842956796</v>
      </c>
      <c r="G15590" s="111">
        <f t="shared" ca="1" si="2499"/>
        <v>4.9115622573601723</v>
      </c>
      <c r="H15590" s="111">
        <f t="shared" ref="H15590" ca="1" si="2501">SUM(G15584:G15590)</f>
        <v>19.704548318596515</v>
      </c>
    </row>
    <row r="15591" spans="2:8" ht="21" customHeight="1" x14ac:dyDescent="0.25">
      <c r="B15591" s="111">
        <f t="shared" ca="1" si="2494"/>
        <v>1.5416941459926747</v>
      </c>
      <c r="C15591" s="111">
        <f t="shared" ca="1" si="2495"/>
        <v>0</v>
      </c>
      <c r="D15591" s="111">
        <f t="shared" ca="1" si="2496"/>
        <v>0</v>
      </c>
      <c r="E15591" s="111">
        <f t="shared" ca="1" si="2497"/>
        <v>0</v>
      </c>
      <c r="F15591" s="111">
        <f t="shared" ca="1" si="2498"/>
        <v>0</v>
      </c>
      <c r="G15591" s="111">
        <f t="shared" ca="1" si="2499"/>
        <v>1.5416941459926747</v>
      </c>
    </row>
    <row r="15592" spans="2:8" ht="21" customHeight="1" x14ac:dyDescent="0.25">
      <c r="B15592" s="111">
        <f t="shared" ca="1" si="2494"/>
        <v>1.7858379141601708</v>
      </c>
      <c r="C15592" s="111">
        <f t="shared" ca="1" si="2495"/>
        <v>0.48050947624619295</v>
      </c>
      <c r="D15592" s="111">
        <f t="shared" ca="1" si="2496"/>
        <v>0</v>
      </c>
      <c r="E15592" s="111">
        <f t="shared" ca="1" si="2497"/>
        <v>0</v>
      </c>
      <c r="F15592" s="111">
        <f t="shared" ca="1" si="2498"/>
        <v>0</v>
      </c>
      <c r="G15592" s="111">
        <f t="shared" ca="1" si="2499"/>
        <v>2.2663473904063638</v>
      </c>
    </row>
    <row r="15593" spans="2:8" ht="21" customHeight="1" x14ac:dyDescent="0.25">
      <c r="B15593" s="111">
        <f t="shared" ca="1" si="2494"/>
        <v>3.0192868466332126</v>
      </c>
      <c r="C15593" s="111">
        <f t="shared" ca="1" si="2495"/>
        <v>0</v>
      </c>
      <c r="D15593" s="111">
        <f t="shared" ca="1" si="2496"/>
        <v>0</v>
      </c>
      <c r="E15593" s="111">
        <f t="shared" ca="1" si="2497"/>
        <v>0</v>
      </c>
      <c r="F15593" s="111">
        <f t="shared" ca="1" si="2498"/>
        <v>0</v>
      </c>
      <c r="G15593" s="111">
        <f t="shared" ca="1" si="2499"/>
        <v>3.0192868466332126</v>
      </c>
    </row>
    <row r="15594" spans="2:8" ht="21" customHeight="1" x14ac:dyDescent="0.25">
      <c r="B15594" s="111">
        <f t="shared" ca="1" si="2494"/>
        <v>1.44671112142715</v>
      </c>
      <c r="C15594" s="111">
        <f t="shared" ca="1" si="2495"/>
        <v>0.58747706213269724</v>
      </c>
      <c r="D15594" s="111">
        <f t="shared" ca="1" si="2496"/>
        <v>0</v>
      </c>
      <c r="E15594" s="111">
        <f t="shared" ca="1" si="2497"/>
        <v>0</v>
      </c>
      <c r="F15594" s="111">
        <f t="shared" ca="1" si="2498"/>
        <v>0</v>
      </c>
      <c r="G15594" s="111">
        <f t="shared" ca="1" si="2499"/>
        <v>2.0341881835598472</v>
      </c>
    </row>
    <row r="15595" spans="2:8" ht="21" customHeight="1" x14ac:dyDescent="0.25">
      <c r="B15595" s="111">
        <f t="shared" ca="1" si="2494"/>
        <v>2.4576960182302221</v>
      </c>
      <c r="C15595" s="111">
        <f t="shared" ca="1" si="2495"/>
        <v>0.51194730720814219</v>
      </c>
      <c r="D15595" s="111">
        <f t="shared" ca="1" si="2496"/>
        <v>1.1878443639284535</v>
      </c>
      <c r="E15595" s="111">
        <f t="shared" ca="1" si="2497"/>
        <v>0</v>
      </c>
      <c r="F15595" s="111">
        <f t="shared" ca="1" si="2498"/>
        <v>0</v>
      </c>
      <c r="G15595" s="111">
        <f t="shared" ca="1" si="2499"/>
        <v>4.1574876893668176</v>
      </c>
    </row>
    <row r="15596" spans="2:8" ht="21" customHeight="1" x14ac:dyDescent="0.25">
      <c r="B15596" s="111">
        <f t="shared" ca="1" si="2494"/>
        <v>3.3080355806128829</v>
      </c>
      <c r="C15596" s="111">
        <f t="shared" ca="1" si="2495"/>
        <v>0</v>
      </c>
      <c r="D15596" s="111">
        <f t="shared" ca="1" si="2496"/>
        <v>0</v>
      </c>
      <c r="E15596" s="111">
        <f t="shared" ca="1" si="2497"/>
        <v>0</v>
      </c>
      <c r="F15596" s="111">
        <f t="shared" ca="1" si="2498"/>
        <v>0</v>
      </c>
      <c r="G15596" s="111">
        <f t="shared" ca="1" si="2499"/>
        <v>3.3080355806128829</v>
      </c>
    </row>
    <row r="15597" spans="2:8" ht="21" customHeight="1" x14ac:dyDescent="0.25">
      <c r="B15597" s="111">
        <f t="shared" ca="1" si="2494"/>
        <v>2.780182802380474</v>
      </c>
      <c r="C15597" s="111">
        <f t="shared" ca="1" si="2495"/>
        <v>0</v>
      </c>
      <c r="D15597" s="111">
        <f t="shared" ca="1" si="2496"/>
        <v>0</v>
      </c>
      <c r="E15597" s="111">
        <f t="shared" ca="1" si="2497"/>
        <v>1.4489676657290698</v>
      </c>
      <c r="F15597" s="111">
        <f t="shared" ca="1" si="2498"/>
        <v>0</v>
      </c>
      <c r="G15597" s="111">
        <f t="shared" ca="1" si="2499"/>
        <v>4.2291504681095438</v>
      </c>
      <c r="H15597" s="111"/>
    </row>
    <row r="15598" spans="2:8" ht="21" customHeight="1" x14ac:dyDescent="0.25">
      <c r="B15598" s="111">
        <f t="shared" ca="1" si="2494"/>
        <v>2.1969530040627232</v>
      </c>
      <c r="C15598" s="111">
        <f t="shared" ca="1" si="2495"/>
        <v>0.52627604127219763</v>
      </c>
      <c r="D15598" s="111">
        <f t="shared" ca="1" si="2496"/>
        <v>0</v>
      </c>
      <c r="E15598" s="111">
        <f t="shared" ca="1" si="2497"/>
        <v>0</v>
      </c>
      <c r="F15598" s="111">
        <f t="shared" ca="1" si="2498"/>
        <v>0</v>
      </c>
      <c r="G15598" s="111">
        <f t="shared" ca="1" si="2499"/>
        <v>2.7232290453349206</v>
      </c>
    </row>
    <row r="15599" spans="2:8" ht="21" customHeight="1" x14ac:dyDescent="0.25">
      <c r="B15599" s="111">
        <f t="shared" ca="1" si="2494"/>
        <v>2.6279259474288912</v>
      </c>
      <c r="C15599" s="111">
        <f t="shared" ca="1" si="2495"/>
        <v>0</v>
      </c>
      <c r="D15599" s="111">
        <f t="shared" ca="1" si="2496"/>
        <v>0</v>
      </c>
      <c r="E15599" s="111">
        <f t="shared" ca="1" si="2497"/>
        <v>0</v>
      </c>
      <c r="F15599" s="111">
        <f t="shared" ca="1" si="2498"/>
        <v>0</v>
      </c>
      <c r="G15599" s="111">
        <f t="shared" ca="1" si="2499"/>
        <v>2.6279259474288912</v>
      </c>
    </row>
    <row r="15600" spans="2:8" ht="21" customHeight="1" x14ac:dyDescent="0.25">
      <c r="B15600" s="111">
        <f t="shared" ca="1" si="2494"/>
        <v>1.7933177215759808</v>
      </c>
      <c r="C15600" s="111">
        <f t="shared" ca="1" si="2495"/>
        <v>0</v>
      </c>
      <c r="D15600" s="111">
        <f t="shared" ca="1" si="2496"/>
        <v>0</v>
      </c>
      <c r="E15600" s="111">
        <f t="shared" ca="1" si="2497"/>
        <v>0</v>
      </c>
      <c r="F15600" s="111">
        <f t="shared" ca="1" si="2498"/>
        <v>0</v>
      </c>
      <c r="G15600" s="111">
        <f t="shared" ca="1" si="2499"/>
        <v>1.7933177215759808</v>
      </c>
    </row>
    <row r="15601" spans="2:9" ht="21" customHeight="1" x14ac:dyDescent="0.25">
      <c r="B15601" s="111">
        <f t="shared" ca="1" si="2494"/>
        <v>1.6695575773625797</v>
      </c>
      <c r="C15601" s="111">
        <f t="shared" ca="1" si="2495"/>
        <v>0</v>
      </c>
      <c r="D15601" s="111">
        <f t="shared" ca="1" si="2496"/>
        <v>0</v>
      </c>
      <c r="E15601" s="111">
        <f t="shared" ca="1" si="2497"/>
        <v>0</v>
      </c>
      <c r="F15601" s="111">
        <f t="shared" ca="1" si="2498"/>
        <v>0</v>
      </c>
      <c r="G15601" s="111">
        <f t="shared" ca="1" si="2499"/>
        <v>1.6695575773625797</v>
      </c>
    </row>
    <row r="15602" spans="2:9" ht="21" customHeight="1" x14ac:dyDescent="0.25">
      <c r="B15602" s="111">
        <f t="shared" ca="1" si="2494"/>
        <v>3.0431884263504143</v>
      </c>
      <c r="C15602" s="111">
        <f t="shared" ca="1" si="2495"/>
        <v>0.49817673004491403</v>
      </c>
      <c r="D15602" s="111">
        <f t="shared" ca="1" si="2496"/>
        <v>0</v>
      </c>
      <c r="E15602" s="111">
        <f t="shared" ca="1" si="2497"/>
        <v>0</v>
      </c>
      <c r="F15602" s="111">
        <f t="shared" ca="1" si="2498"/>
        <v>0.33341273293508533</v>
      </c>
      <c r="G15602" s="111">
        <f t="shared" ca="1" si="2499"/>
        <v>3.8747778893304137</v>
      </c>
    </row>
    <row r="15603" spans="2:9" ht="21" customHeight="1" x14ac:dyDescent="0.25">
      <c r="B15603" s="111">
        <f t="shared" ca="1" si="2494"/>
        <v>2.5426125523171521</v>
      </c>
      <c r="C15603" s="111">
        <f t="shared" ca="1" si="2495"/>
        <v>0</v>
      </c>
      <c r="D15603" s="111">
        <f t="shared" ca="1" si="2496"/>
        <v>0</v>
      </c>
      <c r="E15603" s="111">
        <f t="shared" ca="1" si="2497"/>
        <v>0</v>
      </c>
      <c r="F15603" s="111">
        <f t="shared" ca="1" si="2498"/>
        <v>0</v>
      </c>
      <c r="G15603" s="111">
        <f t="shared" ca="1" si="2499"/>
        <v>2.5426125523171521</v>
      </c>
    </row>
    <row r="15604" spans="2:9" ht="21" customHeight="1" x14ac:dyDescent="0.25">
      <c r="B15604" s="111">
        <f t="shared" ca="1" si="2494"/>
        <v>3.3883474147999868</v>
      </c>
      <c r="C15604" s="111">
        <f t="shared" ca="1" si="2495"/>
        <v>0</v>
      </c>
      <c r="D15604" s="111">
        <f t="shared" ca="1" si="2496"/>
        <v>0</v>
      </c>
      <c r="E15604" s="111">
        <f t="shared" ca="1" si="2497"/>
        <v>0</v>
      </c>
      <c r="F15604" s="111">
        <f t="shared" ca="1" si="2498"/>
        <v>0</v>
      </c>
      <c r="G15604" s="111">
        <f t="shared" ca="1" si="2499"/>
        <v>3.3883474147999868</v>
      </c>
      <c r="H15604" s="111"/>
    </row>
    <row r="15605" spans="2:9" ht="21" customHeight="1" x14ac:dyDescent="0.25">
      <c r="B15605" s="111">
        <f t="shared" ca="1" si="2494"/>
        <v>2.4181237667598223</v>
      </c>
      <c r="C15605" s="111">
        <f t="shared" ca="1" si="2495"/>
        <v>0.48140260068859619</v>
      </c>
      <c r="D15605" s="111">
        <f t="shared" ca="1" si="2496"/>
        <v>0</v>
      </c>
      <c r="E15605" s="111">
        <f t="shared" ca="1" si="2497"/>
        <v>0</v>
      </c>
      <c r="F15605" s="111">
        <f t="shared" ca="1" si="2498"/>
        <v>0</v>
      </c>
      <c r="G15605" s="111">
        <f t="shared" ca="1" si="2499"/>
        <v>2.8995263674484186</v>
      </c>
    </row>
    <row r="15606" spans="2:9" ht="21" customHeight="1" x14ac:dyDescent="0.25">
      <c r="B15606" s="111">
        <f t="shared" ca="1" si="2494"/>
        <v>1.880487247552421</v>
      </c>
      <c r="C15606" s="111">
        <f t="shared" ca="1" si="2495"/>
        <v>0.50436059677983058</v>
      </c>
      <c r="D15606" s="111">
        <f t="shared" ca="1" si="2496"/>
        <v>0</v>
      </c>
      <c r="E15606" s="111">
        <f t="shared" ca="1" si="2497"/>
        <v>0</v>
      </c>
      <c r="F15606" s="111">
        <f t="shared" ca="1" si="2498"/>
        <v>0</v>
      </c>
      <c r="G15606" s="111">
        <f t="shared" ca="1" si="2499"/>
        <v>2.3848478443322518</v>
      </c>
    </row>
    <row r="15607" spans="2:9" ht="21" customHeight="1" x14ac:dyDescent="0.25">
      <c r="B15607" s="111">
        <f t="shared" ca="1" si="2494"/>
        <v>2.0659232991498557</v>
      </c>
      <c r="C15607" s="111">
        <f t="shared" ca="1" si="2495"/>
        <v>0.54089847576171446</v>
      </c>
      <c r="D15607" s="111">
        <f t="shared" ca="1" si="2496"/>
        <v>0</v>
      </c>
      <c r="E15607" s="111">
        <f t="shared" ca="1" si="2497"/>
        <v>0</v>
      </c>
      <c r="F15607" s="111">
        <f t="shared" ca="1" si="2498"/>
        <v>0</v>
      </c>
      <c r="G15607" s="111">
        <f t="shared" ca="1" si="2499"/>
        <v>2.6068217749115701</v>
      </c>
    </row>
    <row r="15608" spans="2:9" ht="21" customHeight="1" x14ac:dyDescent="0.25">
      <c r="B15608" s="111">
        <f t="shared" ca="1" si="2494"/>
        <v>2.9882974436165481</v>
      </c>
      <c r="C15608" s="111">
        <f t="shared" ca="1" si="2495"/>
        <v>0.54621290898559627</v>
      </c>
      <c r="D15608" s="111">
        <f t="shared" ca="1" si="2496"/>
        <v>0</v>
      </c>
      <c r="E15608" s="111">
        <f t="shared" ca="1" si="2497"/>
        <v>0</v>
      </c>
      <c r="F15608" s="111">
        <f t="shared" ca="1" si="2498"/>
        <v>0.41713472288703757</v>
      </c>
      <c r="G15608" s="111">
        <f t="shared" ca="1" si="2499"/>
        <v>3.9516450754891821</v>
      </c>
    </row>
    <row r="15609" spans="2:9" ht="21" customHeight="1" x14ac:dyDescent="0.25">
      <c r="B15609" s="111">
        <f t="shared" ca="1" si="2494"/>
        <v>1.4666402576830799</v>
      </c>
      <c r="C15609" s="111">
        <f t="shared" ca="1" si="2495"/>
        <v>0</v>
      </c>
      <c r="D15609" s="111">
        <f t="shared" ca="1" si="2496"/>
        <v>0</v>
      </c>
      <c r="E15609" s="111">
        <f t="shared" ca="1" si="2497"/>
        <v>0</v>
      </c>
      <c r="F15609" s="111">
        <f t="shared" ca="1" si="2498"/>
        <v>0</v>
      </c>
      <c r="G15609" s="111">
        <f t="shared" ca="1" si="2499"/>
        <v>1.4666402576830799</v>
      </c>
    </row>
    <row r="15610" spans="2:9" ht="21" customHeight="1" x14ac:dyDescent="0.25">
      <c r="B15610" s="111">
        <f t="shared" ca="1" si="2494"/>
        <v>1.9342925452312818</v>
      </c>
      <c r="C15610" s="111">
        <f t="shared" ca="1" si="2495"/>
        <v>0.45114075910539209</v>
      </c>
      <c r="D15610" s="111">
        <f t="shared" ca="1" si="2496"/>
        <v>0.84184883402301014</v>
      </c>
      <c r="E15610" s="111">
        <f t="shared" ca="1" si="2497"/>
        <v>0</v>
      </c>
      <c r="F15610" s="111">
        <f t="shared" ca="1" si="2498"/>
        <v>0</v>
      </c>
      <c r="G15610" s="111">
        <f t="shared" ca="1" si="2499"/>
        <v>3.2272821383596844</v>
      </c>
    </row>
    <row r="15611" spans="2:9" ht="21" customHeight="1" x14ac:dyDescent="0.25">
      <c r="B15611" s="111">
        <f t="shared" ca="1" si="2494"/>
        <v>3.3791904505538417</v>
      </c>
      <c r="C15611" s="111">
        <f t="shared" ca="1" si="2495"/>
        <v>0.48068105315483628</v>
      </c>
      <c r="D15611" s="111">
        <f t="shared" ca="1" si="2496"/>
        <v>0</v>
      </c>
      <c r="E15611" s="111">
        <f t="shared" ca="1" si="2497"/>
        <v>0</v>
      </c>
      <c r="F15611" s="111">
        <f t="shared" ca="1" si="2498"/>
        <v>0</v>
      </c>
      <c r="G15611" s="111">
        <f t="shared" ca="1" si="2499"/>
        <v>3.8598715037086779</v>
      </c>
      <c r="H15611" s="111"/>
    </row>
    <row r="15612" spans="2:9" ht="21" customHeight="1" x14ac:dyDescent="0.25">
      <c r="B15612" s="111">
        <f t="shared" ca="1" si="2494"/>
        <v>2.8596378180039714</v>
      </c>
      <c r="C15612" s="111">
        <f t="shared" ca="1" si="2495"/>
        <v>0.41099821826068739</v>
      </c>
      <c r="D15612" s="111">
        <f t="shared" ca="1" si="2496"/>
        <v>0</v>
      </c>
      <c r="E15612" s="111">
        <f t="shared" ca="1" si="2497"/>
        <v>0</v>
      </c>
      <c r="F15612" s="111">
        <f t="shared" ca="1" si="2498"/>
        <v>0</v>
      </c>
      <c r="G15612" s="111">
        <f t="shared" ca="1" si="2499"/>
        <v>3.2706360362646589</v>
      </c>
    </row>
    <row r="15613" spans="2:9" ht="21" customHeight="1" x14ac:dyDescent="0.25">
      <c r="B15613" s="111">
        <f t="shared" ca="1" si="2494"/>
        <v>2.0373360711401136</v>
      </c>
      <c r="C15613" s="111">
        <f t="shared" ca="1" si="2495"/>
        <v>0</v>
      </c>
      <c r="D15613" s="111">
        <f t="shared" ca="1" si="2496"/>
        <v>0</v>
      </c>
      <c r="E15613" s="111">
        <f t="shared" ca="1" si="2497"/>
        <v>0</v>
      </c>
      <c r="F15613" s="111">
        <f t="shared" ca="1" si="2498"/>
        <v>0</v>
      </c>
      <c r="G15613" s="111">
        <f t="shared" ca="1" si="2499"/>
        <v>2.0373360711401136</v>
      </c>
      <c r="I15613" s="111">
        <f t="shared" ref="I15613" ca="1" si="2502">SUM(G15584:G15613)</f>
        <v>84.585113840765416</v>
      </c>
    </row>
    <row r="15614" spans="2:9" ht="21" customHeight="1" x14ac:dyDescent="0.25">
      <c r="B15614" s="111">
        <f t="shared" ca="1" si="2494"/>
        <v>2.4602762135705745</v>
      </c>
      <c r="C15614" s="111">
        <f t="shared" ca="1" si="2495"/>
        <v>0</v>
      </c>
      <c r="D15614" s="111">
        <f t="shared" ca="1" si="2496"/>
        <v>0</v>
      </c>
      <c r="E15614" s="111">
        <f t="shared" ca="1" si="2497"/>
        <v>0</v>
      </c>
      <c r="F15614" s="111">
        <f t="shared" ca="1" si="2498"/>
        <v>0</v>
      </c>
      <c r="G15614" s="111">
        <f t="shared" ca="1" si="2499"/>
        <v>2.4602762135705745</v>
      </c>
    </row>
    <row r="15615" spans="2:9" ht="21" customHeight="1" x14ac:dyDescent="0.25">
      <c r="B15615" s="111">
        <f t="shared" ca="1" si="2494"/>
        <v>3.007744044174685</v>
      </c>
      <c r="C15615" s="111">
        <f t="shared" ca="1" si="2495"/>
        <v>0</v>
      </c>
      <c r="D15615" s="111">
        <f t="shared" ca="1" si="2496"/>
        <v>1.2852905923702485</v>
      </c>
      <c r="E15615" s="111">
        <f t="shared" ca="1" si="2497"/>
        <v>0</v>
      </c>
      <c r="F15615" s="111">
        <f t="shared" ca="1" si="2498"/>
        <v>0</v>
      </c>
      <c r="G15615" s="111">
        <f t="shared" ca="1" si="2499"/>
        <v>4.2930346365449337</v>
      </c>
    </row>
    <row r="15616" spans="2:9" ht="21" customHeight="1" x14ac:dyDescent="0.25">
      <c r="B15616" s="111">
        <f t="shared" ca="1" si="2494"/>
        <v>2.5083567264009439</v>
      </c>
      <c r="C15616" s="111">
        <f t="shared" ca="1" si="2495"/>
        <v>0</v>
      </c>
      <c r="D15616" s="111">
        <f t="shared" ca="1" si="2496"/>
        <v>0.99662727761239278</v>
      </c>
      <c r="E15616" s="111">
        <f t="shared" ca="1" si="2497"/>
        <v>0</v>
      </c>
      <c r="F15616" s="111">
        <f t="shared" ca="1" si="2498"/>
        <v>0</v>
      </c>
      <c r="G15616" s="111">
        <f t="shared" ca="1" si="2499"/>
        <v>3.5049840040133367</v>
      </c>
    </row>
    <row r="15617" spans="2:8" ht="21" customHeight="1" x14ac:dyDescent="0.25">
      <c r="B15617" s="111">
        <f t="shared" ca="1" si="2494"/>
        <v>1.7081437461080586</v>
      </c>
      <c r="C15617" s="111">
        <f t="shared" ca="1" si="2495"/>
        <v>0</v>
      </c>
      <c r="D15617" s="111">
        <f t="shared" ca="1" si="2496"/>
        <v>0</v>
      </c>
      <c r="E15617" s="111">
        <f t="shared" ca="1" si="2497"/>
        <v>0</v>
      </c>
      <c r="F15617" s="111">
        <f t="shared" ca="1" si="2498"/>
        <v>0</v>
      </c>
      <c r="G15617" s="111">
        <f t="shared" ca="1" si="2499"/>
        <v>1.7081437461080586</v>
      </c>
    </row>
    <row r="15618" spans="2:8" ht="21" customHeight="1" x14ac:dyDescent="0.25">
      <c r="B15618" s="111">
        <f t="shared" ca="1" si="2494"/>
        <v>2.5104819935913598</v>
      </c>
      <c r="C15618" s="111">
        <f t="shared" ca="1" si="2495"/>
        <v>0.44278804848842779</v>
      </c>
      <c r="D15618" s="111">
        <f t="shared" ca="1" si="2496"/>
        <v>0</v>
      </c>
      <c r="E15618" s="111">
        <f t="shared" ca="1" si="2497"/>
        <v>0</v>
      </c>
      <c r="F15618" s="111">
        <f t="shared" ca="1" si="2498"/>
        <v>0</v>
      </c>
      <c r="G15618" s="111">
        <f t="shared" ca="1" si="2499"/>
        <v>2.9532700420797875</v>
      </c>
    </row>
    <row r="15619" spans="2:8" ht="21" customHeight="1" x14ac:dyDescent="0.25">
      <c r="B15619" s="111">
        <f t="shared" ca="1" si="2494"/>
        <v>2.9269269321497675</v>
      </c>
      <c r="C15619" s="111">
        <f t="shared" ca="1" si="2495"/>
        <v>0</v>
      </c>
      <c r="D15619" s="111">
        <f t="shared" ca="1" si="2496"/>
        <v>0</v>
      </c>
      <c r="E15619" s="111">
        <f t="shared" ca="1" si="2497"/>
        <v>0</v>
      </c>
      <c r="F15619" s="111">
        <f t="shared" ca="1" si="2498"/>
        <v>0</v>
      </c>
      <c r="G15619" s="111">
        <f t="shared" ca="1" si="2499"/>
        <v>2.9269269321497675</v>
      </c>
    </row>
    <row r="15620" spans="2:8" ht="21" customHeight="1" x14ac:dyDescent="0.25">
      <c r="B15620" s="111">
        <f t="shared" ca="1" si="2494"/>
        <v>1.8696790510566024</v>
      </c>
      <c r="C15620" s="111">
        <f t="shared" ca="1" si="2495"/>
        <v>0.53832290516074022</v>
      </c>
      <c r="D15620" s="111">
        <f t="shared" ca="1" si="2496"/>
        <v>0</v>
      </c>
      <c r="E15620" s="111">
        <f t="shared" ca="1" si="2497"/>
        <v>0</v>
      </c>
      <c r="F15620" s="111">
        <f t="shared" ca="1" si="2498"/>
        <v>0</v>
      </c>
      <c r="G15620" s="111">
        <f t="shared" ca="1" si="2499"/>
        <v>2.4080019562173427</v>
      </c>
      <c r="H15620" s="111">
        <f t="shared" ref="H15620" ca="1" si="2503">SUM(G15614:G15620)</f>
        <v>20.254637530683805</v>
      </c>
    </row>
    <row r="15621" spans="2:8" ht="21" customHeight="1" x14ac:dyDescent="0.25">
      <c r="B15621" s="111">
        <f t="shared" ca="1" si="2494"/>
        <v>2.173117184304874</v>
      </c>
      <c r="C15621" s="111">
        <f t="shared" ca="1" si="2495"/>
        <v>0</v>
      </c>
      <c r="D15621" s="111">
        <f t="shared" ca="1" si="2496"/>
        <v>0</v>
      </c>
      <c r="E15621" s="111">
        <f t="shared" ca="1" si="2497"/>
        <v>0</v>
      </c>
      <c r="F15621" s="111">
        <f t="shared" ca="1" si="2498"/>
        <v>0</v>
      </c>
      <c r="G15621" s="111">
        <f t="shared" ca="1" si="2499"/>
        <v>2.173117184304874</v>
      </c>
    </row>
    <row r="15622" spans="2:8" ht="21" customHeight="1" x14ac:dyDescent="0.25">
      <c r="B15622" s="111">
        <f t="shared" ca="1" si="2494"/>
        <v>3.3645860506860221</v>
      </c>
      <c r="C15622" s="111">
        <f t="shared" ca="1" si="2495"/>
        <v>0</v>
      </c>
      <c r="D15622" s="111">
        <f t="shared" ca="1" si="2496"/>
        <v>0</v>
      </c>
      <c r="E15622" s="111">
        <f t="shared" ca="1" si="2497"/>
        <v>0</v>
      </c>
      <c r="F15622" s="111">
        <f t="shared" ca="1" si="2498"/>
        <v>0</v>
      </c>
      <c r="G15622" s="111">
        <f t="shared" ca="1" si="2499"/>
        <v>3.3645860506860221</v>
      </c>
    </row>
    <row r="15623" spans="2:8" ht="21" customHeight="1" x14ac:dyDescent="0.25">
      <c r="B15623" s="111">
        <f t="shared" ca="1" si="2494"/>
        <v>2.1337975876596458</v>
      </c>
      <c r="C15623" s="111">
        <f t="shared" ca="1" si="2495"/>
        <v>0</v>
      </c>
      <c r="D15623" s="111">
        <f t="shared" ca="1" si="2496"/>
        <v>0.95647085455773206</v>
      </c>
      <c r="E15623" s="111">
        <f t="shared" ca="1" si="2497"/>
        <v>0</v>
      </c>
      <c r="F15623" s="111">
        <f t="shared" ca="1" si="2498"/>
        <v>0</v>
      </c>
      <c r="G15623" s="111">
        <f t="shared" ca="1" si="2499"/>
        <v>3.0902684422173778</v>
      </c>
    </row>
    <row r="15624" spans="2:8" ht="21" customHeight="1" x14ac:dyDescent="0.25">
      <c r="B15624" s="111">
        <f t="shared" ca="1" si="2494"/>
        <v>3.0810806725479343</v>
      </c>
      <c r="C15624" s="111">
        <f t="shared" ca="1" si="2495"/>
        <v>0.43041351503542641</v>
      </c>
      <c r="D15624" s="111">
        <f t="shared" ca="1" si="2496"/>
        <v>0</v>
      </c>
      <c r="E15624" s="111">
        <f t="shared" ca="1" si="2497"/>
        <v>0</v>
      </c>
      <c r="F15624" s="111">
        <f t="shared" ca="1" si="2498"/>
        <v>0</v>
      </c>
      <c r="G15624" s="111">
        <f t="shared" ca="1" si="2499"/>
        <v>3.5114941875833607</v>
      </c>
    </row>
    <row r="15625" spans="2:8" ht="21" customHeight="1" x14ac:dyDescent="0.25">
      <c r="B15625" s="111">
        <f t="shared" ca="1" si="2494"/>
        <v>1.7048113468900998</v>
      </c>
      <c r="C15625" s="111">
        <f t="shared" ca="1" si="2495"/>
        <v>0.50923627005779015</v>
      </c>
      <c r="D15625" s="111">
        <f t="shared" ca="1" si="2496"/>
        <v>0</v>
      </c>
      <c r="E15625" s="111">
        <f t="shared" ca="1" si="2497"/>
        <v>0</v>
      </c>
      <c r="F15625" s="111">
        <f t="shared" ca="1" si="2498"/>
        <v>0</v>
      </c>
      <c r="G15625" s="111">
        <f t="shared" ca="1" si="2499"/>
        <v>2.21404761694789</v>
      </c>
    </row>
    <row r="15626" spans="2:8" ht="21" customHeight="1" x14ac:dyDescent="0.25">
      <c r="B15626" s="111">
        <f t="shared" ca="1" si="2494"/>
        <v>2.0302282030501919</v>
      </c>
      <c r="C15626" s="111">
        <f t="shared" ca="1" si="2495"/>
        <v>0</v>
      </c>
      <c r="D15626" s="111">
        <f t="shared" ca="1" si="2496"/>
        <v>0</v>
      </c>
      <c r="E15626" s="111">
        <f t="shared" ca="1" si="2497"/>
        <v>0</v>
      </c>
      <c r="F15626" s="111">
        <f t="shared" ca="1" si="2498"/>
        <v>0</v>
      </c>
      <c r="G15626" s="111">
        <f t="shared" ca="1" si="2499"/>
        <v>2.0302282030501919</v>
      </c>
    </row>
    <row r="15627" spans="2:8" ht="21" customHeight="1" x14ac:dyDescent="0.25">
      <c r="B15627" s="111">
        <f t="shared" ca="1" si="2494"/>
        <v>1.9395640117790305</v>
      </c>
      <c r="C15627" s="111">
        <f t="shared" ca="1" si="2495"/>
        <v>0</v>
      </c>
      <c r="D15627" s="111">
        <f t="shared" ca="1" si="2496"/>
        <v>0</v>
      </c>
      <c r="E15627" s="111">
        <f t="shared" ca="1" si="2497"/>
        <v>0</v>
      </c>
      <c r="F15627" s="111">
        <f t="shared" ca="1" si="2498"/>
        <v>0</v>
      </c>
      <c r="G15627" s="111">
        <f t="shared" ca="1" si="2499"/>
        <v>1.9395640117790305</v>
      </c>
      <c r="H15627" s="111"/>
    </row>
    <row r="15628" spans="2:8" ht="21" customHeight="1" x14ac:dyDescent="0.25">
      <c r="B15628" s="111">
        <f t="shared" ca="1" si="2494"/>
        <v>1.5418282402914589</v>
      </c>
      <c r="C15628" s="111">
        <f t="shared" ca="1" si="2495"/>
        <v>0.57938682766676153</v>
      </c>
      <c r="D15628" s="111">
        <f t="shared" ca="1" si="2496"/>
        <v>0</v>
      </c>
      <c r="E15628" s="111">
        <f t="shared" ca="1" si="2497"/>
        <v>0</v>
      </c>
      <c r="F15628" s="111">
        <f t="shared" ca="1" si="2498"/>
        <v>0</v>
      </c>
      <c r="G15628" s="111">
        <f t="shared" ca="1" si="2499"/>
        <v>2.1212150679582207</v>
      </c>
    </row>
    <row r="15629" spans="2:8" ht="21" customHeight="1" x14ac:dyDescent="0.25">
      <c r="B15629" s="111">
        <f t="shared" ca="1" si="2494"/>
        <v>2.1265867915355274</v>
      </c>
      <c r="C15629" s="111">
        <f t="shared" ca="1" si="2495"/>
        <v>0</v>
      </c>
      <c r="D15629" s="111">
        <f t="shared" ca="1" si="2496"/>
        <v>0</v>
      </c>
      <c r="E15629" s="111">
        <f t="shared" ca="1" si="2497"/>
        <v>0</v>
      </c>
      <c r="F15629" s="111">
        <f t="shared" ca="1" si="2498"/>
        <v>0</v>
      </c>
      <c r="G15629" s="111">
        <f t="shared" ca="1" si="2499"/>
        <v>2.1265867915355274</v>
      </c>
    </row>
    <row r="15630" spans="2:8" ht="21" customHeight="1" x14ac:dyDescent="0.25">
      <c r="B15630" s="111">
        <f t="shared" ref="B15630:B15693" ca="1" si="2504">maxs1-mins1*RAND()</f>
        <v>1.7303103137038269</v>
      </c>
      <c r="C15630" s="111">
        <f t="shared" ref="C15630:C15693" ca="1" si="2505">IF(RAND()&lt;0.5,maxs2-mins2*RAND(),0)</f>
        <v>0.54261382964853733</v>
      </c>
      <c r="D15630" s="111">
        <f t="shared" ref="D15630:D15693" ca="1" si="2506">IF(RAND()&lt;0.14,maxs3-mins3*RAND(),0)</f>
        <v>0</v>
      </c>
      <c r="E15630" s="111">
        <f t="shared" ref="E15630:E15693" ca="1" si="2507">IF(RAND()&lt;0.07,maxs4-mins4*RAND(),0)</f>
        <v>0</v>
      </c>
      <c r="F15630" s="111">
        <f t="shared" ref="F15630:F15693" ca="1" si="2508">IF(RAND()&lt;0.05,maxs5-mins5*RAND(),0)</f>
        <v>0</v>
      </c>
      <c r="G15630" s="111">
        <f t="shared" ca="1" si="2499"/>
        <v>2.2729241433523644</v>
      </c>
    </row>
    <row r="15631" spans="2:8" ht="21" customHeight="1" x14ac:dyDescent="0.25">
      <c r="B15631" s="111">
        <f t="shared" ca="1" si="2504"/>
        <v>2.1543001898235561</v>
      </c>
      <c r="C15631" s="111">
        <f t="shared" ca="1" si="2505"/>
        <v>0</v>
      </c>
      <c r="D15631" s="111">
        <f t="shared" ca="1" si="2506"/>
        <v>0</v>
      </c>
      <c r="E15631" s="111">
        <f t="shared" ca="1" si="2507"/>
        <v>0</v>
      </c>
      <c r="F15631" s="111">
        <f t="shared" ca="1" si="2508"/>
        <v>0</v>
      </c>
      <c r="G15631" s="111">
        <f t="shared" ca="1" si="2499"/>
        <v>2.1543001898235561</v>
      </c>
    </row>
    <row r="15632" spans="2:8" ht="21" customHeight="1" x14ac:dyDescent="0.25">
      <c r="B15632" s="111">
        <f t="shared" ca="1" si="2504"/>
        <v>2.9252055107635644</v>
      </c>
      <c r="C15632" s="111">
        <f t="shared" ca="1" si="2505"/>
        <v>0</v>
      </c>
      <c r="D15632" s="111">
        <f t="shared" ca="1" si="2506"/>
        <v>0</v>
      </c>
      <c r="E15632" s="111">
        <f t="shared" ca="1" si="2507"/>
        <v>0</v>
      </c>
      <c r="F15632" s="111">
        <f t="shared" ca="1" si="2508"/>
        <v>0</v>
      </c>
      <c r="G15632" s="111">
        <f t="shared" ca="1" si="2499"/>
        <v>2.9252055107635644</v>
      </c>
    </row>
    <row r="15633" spans="2:9" ht="21" customHeight="1" x14ac:dyDescent="0.25">
      <c r="B15633" s="111">
        <f t="shared" ca="1" si="2504"/>
        <v>2.2365461373251878</v>
      </c>
      <c r="C15633" s="111">
        <f t="shared" ca="1" si="2505"/>
        <v>0</v>
      </c>
      <c r="D15633" s="111">
        <f t="shared" ca="1" si="2506"/>
        <v>0</v>
      </c>
      <c r="E15633" s="111">
        <f t="shared" ca="1" si="2507"/>
        <v>0</v>
      </c>
      <c r="F15633" s="111">
        <f t="shared" ca="1" si="2508"/>
        <v>0</v>
      </c>
      <c r="G15633" s="111">
        <f t="shared" ca="1" si="2499"/>
        <v>2.2365461373251878</v>
      </c>
    </row>
    <row r="15634" spans="2:9" ht="21" customHeight="1" x14ac:dyDescent="0.25">
      <c r="B15634" s="111">
        <f t="shared" ca="1" si="2504"/>
        <v>2.73495750109061</v>
      </c>
      <c r="C15634" s="111">
        <f t="shared" ca="1" si="2505"/>
        <v>0.47966171402954627</v>
      </c>
      <c r="D15634" s="111">
        <f t="shared" ca="1" si="2506"/>
        <v>0</v>
      </c>
      <c r="E15634" s="111">
        <f t="shared" ca="1" si="2507"/>
        <v>0.72749494487195743</v>
      </c>
      <c r="F15634" s="111">
        <f t="shared" ca="1" si="2508"/>
        <v>0</v>
      </c>
      <c r="G15634" s="111">
        <f t="shared" ca="1" si="2499"/>
        <v>3.9421141599921139</v>
      </c>
      <c r="H15634" s="111"/>
    </row>
    <row r="15635" spans="2:9" ht="21" customHeight="1" x14ac:dyDescent="0.25">
      <c r="B15635" s="111">
        <f t="shared" ca="1" si="2504"/>
        <v>3.0367336309888024</v>
      </c>
      <c r="C15635" s="111">
        <f t="shared" ca="1" si="2505"/>
        <v>0</v>
      </c>
      <c r="D15635" s="111">
        <f t="shared" ca="1" si="2506"/>
        <v>0</v>
      </c>
      <c r="E15635" s="111">
        <f t="shared" ca="1" si="2507"/>
        <v>0</v>
      </c>
      <c r="F15635" s="111">
        <f t="shared" ca="1" si="2508"/>
        <v>0</v>
      </c>
      <c r="G15635" s="111">
        <f t="shared" ca="1" si="2499"/>
        <v>3.0367336309888024</v>
      </c>
    </row>
    <row r="15636" spans="2:9" ht="21" customHeight="1" x14ac:dyDescent="0.25">
      <c r="B15636" s="111">
        <f t="shared" ca="1" si="2504"/>
        <v>2.8352726454756292</v>
      </c>
      <c r="C15636" s="111">
        <f t="shared" ca="1" si="2505"/>
        <v>0</v>
      </c>
      <c r="D15636" s="111">
        <f t="shared" ca="1" si="2506"/>
        <v>1.3379074957734816</v>
      </c>
      <c r="E15636" s="111">
        <f t="shared" ca="1" si="2507"/>
        <v>0</v>
      </c>
      <c r="F15636" s="111">
        <f t="shared" ca="1" si="2508"/>
        <v>0</v>
      </c>
      <c r="G15636" s="111">
        <f t="shared" ca="1" si="2499"/>
        <v>4.1731801412491105</v>
      </c>
    </row>
    <row r="15637" spans="2:9" ht="21" customHeight="1" x14ac:dyDescent="0.25">
      <c r="B15637" s="111">
        <f t="shared" ca="1" si="2504"/>
        <v>2.5077103854912801</v>
      </c>
      <c r="C15637" s="111">
        <f t="shared" ca="1" si="2505"/>
        <v>0</v>
      </c>
      <c r="D15637" s="111">
        <f t="shared" ca="1" si="2506"/>
        <v>0</v>
      </c>
      <c r="E15637" s="111">
        <f t="shared" ca="1" si="2507"/>
        <v>0</v>
      </c>
      <c r="F15637" s="111">
        <f t="shared" ca="1" si="2508"/>
        <v>0</v>
      </c>
      <c r="G15637" s="111">
        <f t="shared" ca="1" si="2499"/>
        <v>2.5077103854912801</v>
      </c>
    </row>
    <row r="15638" spans="2:9" ht="21" customHeight="1" x14ac:dyDescent="0.25">
      <c r="B15638" s="111">
        <f t="shared" ca="1" si="2504"/>
        <v>3.1528444606523194</v>
      </c>
      <c r="C15638" s="111">
        <f t="shared" ca="1" si="2505"/>
        <v>0</v>
      </c>
      <c r="D15638" s="111">
        <f t="shared" ca="1" si="2506"/>
        <v>0</v>
      </c>
      <c r="E15638" s="111">
        <f t="shared" ca="1" si="2507"/>
        <v>0</v>
      </c>
      <c r="F15638" s="111">
        <f t="shared" ca="1" si="2508"/>
        <v>0.57283344558268734</v>
      </c>
      <c r="G15638" s="111">
        <f t="shared" ca="1" si="2499"/>
        <v>3.7256779062350067</v>
      </c>
    </row>
    <row r="15639" spans="2:9" ht="21" customHeight="1" x14ac:dyDescent="0.25">
      <c r="B15639" s="111">
        <f t="shared" ca="1" si="2504"/>
        <v>2.5873020502016209</v>
      </c>
      <c r="C15639" s="111">
        <f t="shared" ca="1" si="2505"/>
        <v>0</v>
      </c>
      <c r="D15639" s="111">
        <f t="shared" ca="1" si="2506"/>
        <v>0</v>
      </c>
      <c r="E15639" s="111">
        <f t="shared" ca="1" si="2507"/>
        <v>0</v>
      </c>
      <c r="F15639" s="111">
        <f t="shared" ca="1" si="2508"/>
        <v>0</v>
      </c>
      <c r="G15639" s="111">
        <f t="shared" ca="1" si="2499"/>
        <v>2.5873020502016209</v>
      </c>
    </row>
    <row r="15640" spans="2:9" ht="21" customHeight="1" x14ac:dyDescent="0.25">
      <c r="B15640" s="111">
        <f t="shared" ca="1" si="2504"/>
        <v>2.2616422631170972</v>
      </c>
      <c r="C15640" s="111">
        <f t="shared" ca="1" si="2505"/>
        <v>0.44633963205868699</v>
      </c>
      <c r="D15640" s="111">
        <f t="shared" ca="1" si="2506"/>
        <v>0.72812240787246463</v>
      </c>
      <c r="E15640" s="111">
        <f t="shared" ca="1" si="2507"/>
        <v>0</v>
      </c>
      <c r="F15640" s="111">
        <f t="shared" ca="1" si="2508"/>
        <v>0</v>
      </c>
      <c r="G15640" s="111">
        <f t="shared" ca="1" si="2499"/>
        <v>3.436104303048249</v>
      </c>
    </row>
    <row r="15641" spans="2:9" ht="21" customHeight="1" x14ac:dyDescent="0.25">
      <c r="B15641" s="111">
        <f t="shared" ca="1" si="2504"/>
        <v>2.352549665655169</v>
      </c>
      <c r="C15641" s="111">
        <f t="shared" ca="1" si="2505"/>
        <v>0</v>
      </c>
      <c r="D15641" s="111">
        <f t="shared" ca="1" si="2506"/>
        <v>0</v>
      </c>
      <c r="E15641" s="111">
        <f t="shared" ca="1" si="2507"/>
        <v>0</v>
      </c>
      <c r="F15641" s="111">
        <f t="shared" ca="1" si="2508"/>
        <v>0.50264963525355566</v>
      </c>
      <c r="G15641" s="111">
        <f t="shared" ca="1" si="2499"/>
        <v>2.8551993009087244</v>
      </c>
      <c r="H15641" s="111"/>
    </row>
    <row r="15642" spans="2:9" ht="21" customHeight="1" x14ac:dyDescent="0.25">
      <c r="B15642" s="111">
        <f t="shared" ca="1" si="2504"/>
        <v>2.9484498042858136</v>
      </c>
      <c r="C15642" s="111">
        <f t="shared" ca="1" si="2505"/>
        <v>0</v>
      </c>
      <c r="D15642" s="111">
        <f t="shared" ca="1" si="2506"/>
        <v>0</v>
      </c>
      <c r="E15642" s="111">
        <f t="shared" ca="1" si="2507"/>
        <v>0</v>
      </c>
      <c r="F15642" s="111">
        <f t="shared" ca="1" si="2508"/>
        <v>0</v>
      </c>
      <c r="G15642" s="111">
        <f t="shared" ref="G15642:G15705" ca="1" si="2509">SUM(B15642:F15642)</f>
        <v>2.9484498042858136</v>
      </c>
    </row>
    <row r="15643" spans="2:9" ht="21" customHeight="1" x14ac:dyDescent="0.25">
      <c r="B15643" s="111">
        <f t="shared" ca="1" si="2504"/>
        <v>2.0160954786390457</v>
      </c>
      <c r="C15643" s="111">
        <f t="shared" ca="1" si="2505"/>
        <v>0</v>
      </c>
      <c r="D15643" s="111">
        <f t="shared" ca="1" si="2506"/>
        <v>0</v>
      </c>
      <c r="E15643" s="111">
        <f t="shared" ca="1" si="2507"/>
        <v>0</v>
      </c>
      <c r="F15643" s="111">
        <f t="shared" ca="1" si="2508"/>
        <v>0</v>
      </c>
      <c r="G15643" s="111">
        <f t="shared" ca="1" si="2509"/>
        <v>2.0160954786390457</v>
      </c>
      <c r="I15643" s="111">
        <f t="shared" ref="I15643" ca="1" si="2510">SUM(G15614:G15643)</f>
        <v>83.643288229050739</v>
      </c>
    </row>
    <row r="15644" spans="2:9" ht="21" customHeight="1" x14ac:dyDescent="0.25">
      <c r="B15644" s="111">
        <f t="shared" ca="1" si="2504"/>
        <v>1.6757567133129905</v>
      </c>
      <c r="C15644" s="111">
        <f t="shared" ca="1" si="2505"/>
        <v>0</v>
      </c>
      <c r="D15644" s="111">
        <f t="shared" ca="1" si="2506"/>
        <v>0</v>
      </c>
      <c r="E15644" s="111">
        <f t="shared" ca="1" si="2507"/>
        <v>0</v>
      </c>
      <c r="F15644" s="111">
        <f t="shared" ca="1" si="2508"/>
        <v>0</v>
      </c>
      <c r="G15644" s="111">
        <f t="shared" ca="1" si="2509"/>
        <v>1.6757567133129905</v>
      </c>
    </row>
    <row r="15645" spans="2:9" ht="21" customHeight="1" x14ac:dyDescent="0.25">
      <c r="B15645" s="111">
        <f t="shared" ca="1" si="2504"/>
        <v>2.7032637077006925</v>
      </c>
      <c r="C15645" s="111">
        <f t="shared" ca="1" si="2505"/>
        <v>0</v>
      </c>
      <c r="D15645" s="111">
        <f t="shared" ca="1" si="2506"/>
        <v>0</v>
      </c>
      <c r="E15645" s="111">
        <f t="shared" ca="1" si="2507"/>
        <v>0</v>
      </c>
      <c r="F15645" s="111">
        <f t="shared" ca="1" si="2508"/>
        <v>0</v>
      </c>
      <c r="G15645" s="111">
        <f t="shared" ca="1" si="2509"/>
        <v>2.7032637077006925</v>
      </c>
    </row>
    <row r="15646" spans="2:9" ht="21" customHeight="1" x14ac:dyDescent="0.25">
      <c r="B15646" s="111">
        <f t="shared" ca="1" si="2504"/>
        <v>1.8423885996794158</v>
      </c>
      <c r="C15646" s="111">
        <f t="shared" ca="1" si="2505"/>
        <v>0</v>
      </c>
      <c r="D15646" s="111">
        <f t="shared" ca="1" si="2506"/>
        <v>0</v>
      </c>
      <c r="E15646" s="111">
        <f t="shared" ca="1" si="2507"/>
        <v>0</v>
      </c>
      <c r="F15646" s="111">
        <f t="shared" ca="1" si="2508"/>
        <v>0</v>
      </c>
      <c r="G15646" s="111">
        <f t="shared" ca="1" si="2509"/>
        <v>1.8423885996794158</v>
      </c>
    </row>
    <row r="15647" spans="2:9" ht="21" customHeight="1" x14ac:dyDescent="0.25">
      <c r="B15647" s="111">
        <f t="shared" ca="1" si="2504"/>
        <v>2.7496625104764907</v>
      </c>
      <c r="C15647" s="111">
        <f t="shared" ca="1" si="2505"/>
        <v>0</v>
      </c>
      <c r="D15647" s="111">
        <f t="shared" ca="1" si="2506"/>
        <v>0</v>
      </c>
      <c r="E15647" s="111">
        <f t="shared" ca="1" si="2507"/>
        <v>0</v>
      </c>
      <c r="F15647" s="111">
        <f t="shared" ca="1" si="2508"/>
        <v>0</v>
      </c>
      <c r="G15647" s="111">
        <f t="shared" ca="1" si="2509"/>
        <v>2.7496625104764907</v>
      </c>
    </row>
    <row r="15648" spans="2:9" ht="21" customHeight="1" x14ac:dyDescent="0.25">
      <c r="B15648" s="111">
        <f t="shared" ca="1" si="2504"/>
        <v>3.0491807257264916</v>
      </c>
      <c r="C15648" s="111">
        <f t="shared" ca="1" si="2505"/>
        <v>0</v>
      </c>
      <c r="D15648" s="111">
        <f t="shared" ca="1" si="2506"/>
        <v>0</v>
      </c>
      <c r="E15648" s="111">
        <f t="shared" ca="1" si="2507"/>
        <v>0</v>
      </c>
      <c r="F15648" s="111">
        <f t="shared" ca="1" si="2508"/>
        <v>0</v>
      </c>
      <c r="G15648" s="111">
        <f t="shared" ca="1" si="2509"/>
        <v>3.0491807257264916</v>
      </c>
    </row>
    <row r="15649" spans="2:8" ht="21" customHeight="1" x14ac:dyDescent="0.25">
      <c r="B15649" s="111">
        <f t="shared" ca="1" si="2504"/>
        <v>1.4696637997077546</v>
      </c>
      <c r="C15649" s="111">
        <f t="shared" ca="1" si="2505"/>
        <v>0</v>
      </c>
      <c r="D15649" s="111">
        <f t="shared" ca="1" si="2506"/>
        <v>0</v>
      </c>
      <c r="E15649" s="111">
        <f t="shared" ca="1" si="2507"/>
        <v>0</v>
      </c>
      <c r="F15649" s="111">
        <f t="shared" ca="1" si="2508"/>
        <v>0</v>
      </c>
      <c r="G15649" s="111">
        <f t="shared" ca="1" si="2509"/>
        <v>1.4696637997077546</v>
      </c>
    </row>
    <row r="15650" spans="2:8" ht="21" customHeight="1" x14ac:dyDescent="0.25">
      <c r="B15650" s="111">
        <f t="shared" ca="1" si="2504"/>
        <v>1.7774746240628059</v>
      </c>
      <c r="C15650" s="111">
        <f t="shared" ca="1" si="2505"/>
        <v>0</v>
      </c>
      <c r="D15650" s="111">
        <f t="shared" ca="1" si="2506"/>
        <v>0</v>
      </c>
      <c r="E15650" s="111">
        <f t="shared" ca="1" si="2507"/>
        <v>0</v>
      </c>
      <c r="F15650" s="111">
        <f t="shared" ca="1" si="2508"/>
        <v>0</v>
      </c>
      <c r="G15650" s="111">
        <f t="shared" ca="1" si="2509"/>
        <v>1.7774746240628059</v>
      </c>
      <c r="H15650" s="111">
        <f t="shared" ref="H15650" ca="1" si="2511">SUM(G15644:G15650)</f>
        <v>15.267390680666644</v>
      </c>
    </row>
    <row r="15651" spans="2:8" ht="21" customHeight="1" x14ac:dyDescent="0.25">
      <c r="B15651" s="111">
        <f t="shared" ca="1" si="2504"/>
        <v>3.2478848505858338</v>
      </c>
      <c r="C15651" s="111">
        <f t="shared" ca="1" si="2505"/>
        <v>0.57972884786453893</v>
      </c>
      <c r="D15651" s="111">
        <f t="shared" ca="1" si="2506"/>
        <v>0</v>
      </c>
      <c r="E15651" s="111">
        <f t="shared" ca="1" si="2507"/>
        <v>0</v>
      </c>
      <c r="F15651" s="111">
        <f t="shared" ca="1" si="2508"/>
        <v>0</v>
      </c>
      <c r="G15651" s="111">
        <f t="shared" ca="1" si="2509"/>
        <v>3.8276136984503726</v>
      </c>
    </row>
    <row r="15652" spans="2:8" ht="21" customHeight="1" x14ac:dyDescent="0.25">
      <c r="B15652" s="111">
        <f t="shared" ca="1" si="2504"/>
        <v>1.8101501928033572</v>
      </c>
      <c r="C15652" s="111">
        <f t="shared" ca="1" si="2505"/>
        <v>0</v>
      </c>
      <c r="D15652" s="111">
        <f t="shared" ca="1" si="2506"/>
        <v>0</v>
      </c>
      <c r="E15652" s="111">
        <f t="shared" ca="1" si="2507"/>
        <v>0</v>
      </c>
      <c r="F15652" s="111">
        <f t="shared" ca="1" si="2508"/>
        <v>0</v>
      </c>
      <c r="G15652" s="111">
        <f t="shared" ca="1" si="2509"/>
        <v>1.8101501928033572</v>
      </c>
    </row>
    <row r="15653" spans="2:8" ht="21" customHeight="1" x14ac:dyDescent="0.25">
      <c r="B15653" s="111">
        <f t="shared" ca="1" si="2504"/>
        <v>2.3164427605706113</v>
      </c>
      <c r="C15653" s="111">
        <f t="shared" ca="1" si="2505"/>
        <v>0</v>
      </c>
      <c r="D15653" s="111">
        <f t="shared" ca="1" si="2506"/>
        <v>0</v>
      </c>
      <c r="E15653" s="111">
        <f t="shared" ca="1" si="2507"/>
        <v>0</v>
      </c>
      <c r="F15653" s="111">
        <f t="shared" ca="1" si="2508"/>
        <v>0</v>
      </c>
      <c r="G15653" s="111">
        <f t="shared" ca="1" si="2509"/>
        <v>2.3164427605706113</v>
      </c>
    </row>
    <row r="15654" spans="2:8" ht="21" customHeight="1" x14ac:dyDescent="0.25">
      <c r="B15654" s="111">
        <f t="shared" ca="1" si="2504"/>
        <v>1.681076062614032</v>
      </c>
      <c r="C15654" s="111">
        <f t="shared" ca="1" si="2505"/>
        <v>0.43553156083027889</v>
      </c>
      <c r="D15654" s="111">
        <f t="shared" ca="1" si="2506"/>
        <v>1.3975226819237541</v>
      </c>
      <c r="E15654" s="111">
        <f t="shared" ca="1" si="2507"/>
        <v>0</v>
      </c>
      <c r="F15654" s="111">
        <f t="shared" ca="1" si="2508"/>
        <v>0</v>
      </c>
      <c r="G15654" s="111">
        <f t="shared" ca="1" si="2509"/>
        <v>3.5141303053680648</v>
      </c>
    </row>
    <row r="15655" spans="2:8" ht="21" customHeight="1" x14ac:dyDescent="0.25">
      <c r="B15655" s="111">
        <f t="shared" ca="1" si="2504"/>
        <v>2.2155118416683042</v>
      </c>
      <c r="C15655" s="111">
        <f t="shared" ca="1" si="2505"/>
        <v>0.43654373091013654</v>
      </c>
      <c r="D15655" s="111">
        <f t="shared" ca="1" si="2506"/>
        <v>0</v>
      </c>
      <c r="E15655" s="111">
        <f t="shared" ca="1" si="2507"/>
        <v>0</v>
      </c>
      <c r="F15655" s="111">
        <f t="shared" ca="1" si="2508"/>
        <v>0</v>
      </c>
      <c r="G15655" s="111">
        <f t="shared" ca="1" si="2509"/>
        <v>2.6520555725784405</v>
      </c>
    </row>
    <row r="15656" spans="2:8" ht="21" customHeight="1" x14ac:dyDescent="0.25">
      <c r="B15656" s="111">
        <f t="shared" ca="1" si="2504"/>
        <v>2.0960923604906432</v>
      </c>
      <c r="C15656" s="111">
        <f t="shared" ca="1" si="2505"/>
        <v>0.59684068161583537</v>
      </c>
      <c r="D15656" s="111">
        <f t="shared" ca="1" si="2506"/>
        <v>1.2036844251356547</v>
      </c>
      <c r="E15656" s="111">
        <f t="shared" ca="1" si="2507"/>
        <v>0</v>
      </c>
      <c r="F15656" s="111">
        <f t="shared" ca="1" si="2508"/>
        <v>0</v>
      </c>
      <c r="G15656" s="111">
        <f t="shared" ca="1" si="2509"/>
        <v>3.896617467242133</v>
      </c>
    </row>
    <row r="15657" spans="2:8" ht="21" customHeight="1" x14ac:dyDescent="0.25">
      <c r="B15657" s="111">
        <f t="shared" ca="1" si="2504"/>
        <v>2.0375721017240864</v>
      </c>
      <c r="C15657" s="111">
        <f t="shared" ca="1" si="2505"/>
        <v>0</v>
      </c>
      <c r="D15657" s="111">
        <f t="shared" ca="1" si="2506"/>
        <v>0</v>
      </c>
      <c r="E15657" s="111">
        <f t="shared" ca="1" si="2507"/>
        <v>0</v>
      </c>
      <c r="F15657" s="111">
        <f t="shared" ca="1" si="2508"/>
        <v>0</v>
      </c>
      <c r="G15657" s="111">
        <f t="shared" ca="1" si="2509"/>
        <v>2.0375721017240864</v>
      </c>
      <c r="H15657" s="111"/>
    </row>
    <row r="15658" spans="2:8" ht="21" customHeight="1" x14ac:dyDescent="0.25">
      <c r="B15658" s="111">
        <f t="shared" ca="1" si="2504"/>
        <v>3.0546403681542205</v>
      </c>
      <c r="C15658" s="111">
        <f t="shared" ca="1" si="2505"/>
        <v>0</v>
      </c>
      <c r="D15658" s="111">
        <f t="shared" ca="1" si="2506"/>
        <v>0</v>
      </c>
      <c r="E15658" s="111">
        <f t="shared" ca="1" si="2507"/>
        <v>0</v>
      </c>
      <c r="F15658" s="111">
        <f t="shared" ca="1" si="2508"/>
        <v>0</v>
      </c>
      <c r="G15658" s="111">
        <f t="shared" ca="1" si="2509"/>
        <v>3.0546403681542205</v>
      </c>
    </row>
    <row r="15659" spans="2:8" ht="21" customHeight="1" x14ac:dyDescent="0.25">
      <c r="B15659" s="111">
        <f t="shared" ca="1" si="2504"/>
        <v>3.0355243557946574</v>
      </c>
      <c r="C15659" s="111">
        <f t="shared" ca="1" si="2505"/>
        <v>0</v>
      </c>
      <c r="D15659" s="111">
        <f t="shared" ca="1" si="2506"/>
        <v>0</v>
      </c>
      <c r="E15659" s="111">
        <f t="shared" ca="1" si="2507"/>
        <v>0</v>
      </c>
      <c r="F15659" s="111">
        <f t="shared" ca="1" si="2508"/>
        <v>0</v>
      </c>
      <c r="G15659" s="111">
        <f t="shared" ca="1" si="2509"/>
        <v>3.0355243557946574</v>
      </c>
    </row>
    <row r="15660" spans="2:8" ht="21" customHeight="1" x14ac:dyDescent="0.25">
      <c r="B15660" s="111">
        <f t="shared" ca="1" si="2504"/>
        <v>1.5607680264205963</v>
      </c>
      <c r="C15660" s="111">
        <f t="shared" ca="1" si="2505"/>
        <v>0</v>
      </c>
      <c r="D15660" s="111">
        <f t="shared" ca="1" si="2506"/>
        <v>0</v>
      </c>
      <c r="E15660" s="111">
        <f t="shared" ca="1" si="2507"/>
        <v>1.2125317904090804</v>
      </c>
      <c r="F15660" s="111">
        <f t="shared" ca="1" si="2508"/>
        <v>0</v>
      </c>
      <c r="G15660" s="111">
        <f t="shared" ca="1" si="2509"/>
        <v>2.7732998168296765</v>
      </c>
    </row>
    <row r="15661" spans="2:8" ht="21" customHeight="1" x14ac:dyDescent="0.25">
      <c r="B15661" s="111">
        <f t="shared" ca="1" si="2504"/>
        <v>2.9225932639249228</v>
      </c>
      <c r="C15661" s="111">
        <f t="shared" ca="1" si="2505"/>
        <v>0</v>
      </c>
      <c r="D15661" s="111">
        <f t="shared" ca="1" si="2506"/>
        <v>0</v>
      </c>
      <c r="E15661" s="111">
        <f t="shared" ca="1" si="2507"/>
        <v>0</v>
      </c>
      <c r="F15661" s="111">
        <f t="shared" ca="1" si="2508"/>
        <v>0</v>
      </c>
      <c r="G15661" s="111">
        <f t="shared" ca="1" si="2509"/>
        <v>2.9225932639249228</v>
      </c>
    </row>
    <row r="15662" spans="2:8" ht="21" customHeight="1" x14ac:dyDescent="0.25">
      <c r="B15662" s="111">
        <f t="shared" ca="1" si="2504"/>
        <v>3.3481027830108236</v>
      </c>
      <c r="C15662" s="111">
        <f t="shared" ca="1" si="2505"/>
        <v>0</v>
      </c>
      <c r="D15662" s="111">
        <f t="shared" ca="1" si="2506"/>
        <v>0</v>
      </c>
      <c r="E15662" s="111">
        <f t="shared" ca="1" si="2507"/>
        <v>0</v>
      </c>
      <c r="F15662" s="111">
        <f t="shared" ca="1" si="2508"/>
        <v>0</v>
      </c>
      <c r="G15662" s="111">
        <f t="shared" ca="1" si="2509"/>
        <v>3.3481027830108236</v>
      </c>
    </row>
    <row r="15663" spans="2:8" ht="21" customHeight="1" x14ac:dyDescent="0.25">
      <c r="B15663" s="111">
        <f t="shared" ca="1" si="2504"/>
        <v>2.9229909292721885</v>
      </c>
      <c r="C15663" s="111">
        <f t="shared" ca="1" si="2505"/>
        <v>0</v>
      </c>
      <c r="D15663" s="111">
        <f t="shared" ca="1" si="2506"/>
        <v>0</v>
      </c>
      <c r="E15663" s="111">
        <f t="shared" ca="1" si="2507"/>
        <v>0</v>
      </c>
      <c r="F15663" s="111">
        <f t="shared" ca="1" si="2508"/>
        <v>0</v>
      </c>
      <c r="G15663" s="111">
        <f t="shared" ca="1" si="2509"/>
        <v>2.9229909292721885</v>
      </c>
    </row>
    <row r="15664" spans="2:8" ht="21" customHeight="1" x14ac:dyDescent="0.25">
      <c r="B15664" s="111">
        <f t="shared" ca="1" si="2504"/>
        <v>1.6411729664379662</v>
      </c>
      <c r="C15664" s="111">
        <f t="shared" ca="1" si="2505"/>
        <v>0</v>
      </c>
      <c r="D15664" s="111">
        <f t="shared" ca="1" si="2506"/>
        <v>0</v>
      </c>
      <c r="E15664" s="111">
        <f t="shared" ca="1" si="2507"/>
        <v>0</v>
      </c>
      <c r="F15664" s="111">
        <f t="shared" ca="1" si="2508"/>
        <v>0</v>
      </c>
      <c r="G15664" s="111">
        <f t="shared" ca="1" si="2509"/>
        <v>1.6411729664379662</v>
      </c>
      <c r="H15664" s="111"/>
    </row>
    <row r="15665" spans="2:9" ht="21" customHeight="1" x14ac:dyDescent="0.25">
      <c r="B15665" s="111">
        <f t="shared" ca="1" si="2504"/>
        <v>3.3429485304391733</v>
      </c>
      <c r="C15665" s="111">
        <f t="shared" ca="1" si="2505"/>
        <v>0</v>
      </c>
      <c r="D15665" s="111">
        <f t="shared" ca="1" si="2506"/>
        <v>0</v>
      </c>
      <c r="E15665" s="111">
        <f t="shared" ca="1" si="2507"/>
        <v>0</v>
      </c>
      <c r="F15665" s="111">
        <f t="shared" ca="1" si="2508"/>
        <v>0</v>
      </c>
      <c r="G15665" s="111">
        <f t="shared" ca="1" si="2509"/>
        <v>3.3429485304391733</v>
      </c>
    </row>
    <row r="15666" spans="2:9" ht="21" customHeight="1" x14ac:dyDescent="0.25">
      <c r="B15666" s="111">
        <f t="shared" ca="1" si="2504"/>
        <v>1.6749087739046877</v>
      </c>
      <c r="C15666" s="111">
        <f t="shared" ca="1" si="2505"/>
        <v>0</v>
      </c>
      <c r="D15666" s="111">
        <f t="shared" ca="1" si="2506"/>
        <v>0</v>
      </c>
      <c r="E15666" s="111">
        <f t="shared" ca="1" si="2507"/>
        <v>0</v>
      </c>
      <c r="F15666" s="111">
        <f t="shared" ca="1" si="2508"/>
        <v>0</v>
      </c>
      <c r="G15666" s="111">
        <f t="shared" ca="1" si="2509"/>
        <v>1.6749087739046877</v>
      </c>
    </row>
    <row r="15667" spans="2:9" ht="21" customHeight="1" x14ac:dyDescent="0.25">
      <c r="B15667" s="111">
        <f t="shared" ca="1" si="2504"/>
        <v>1.842740746212769</v>
      </c>
      <c r="C15667" s="111">
        <f t="shared" ca="1" si="2505"/>
        <v>0.58122239751982863</v>
      </c>
      <c r="D15667" s="111">
        <f t="shared" ca="1" si="2506"/>
        <v>0</v>
      </c>
      <c r="E15667" s="111">
        <f t="shared" ca="1" si="2507"/>
        <v>0</v>
      </c>
      <c r="F15667" s="111">
        <f t="shared" ca="1" si="2508"/>
        <v>0</v>
      </c>
      <c r="G15667" s="111">
        <f t="shared" ca="1" si="2509"/>
        <v>2.4239631437325975</v>
      </c>
    </row>
    <row r="15668" spans="2:9" ht="21" customHeight="1" x14ac:dyDescent="0.25">
      <c r="B15668" s="111">
        <f t="shared" ca="1" si="2504"/>
        <v>2.4190675017649408</v>
      </c>
      <c r="C15668" s="111">
        <f t="shared" ca="1" si="2505"/>
        <v>0</v>
      </c>
      <c r="D15668" s="111">
        <f t="shared" ca="1" si="2506"/>
        <v>0</v>
      </c>
      <c r="E15668" s="111">
        <f t="shared" ca="1" si="2507"/>
        <v>0.98416789849014696</v>
      </c>
      <c r="F15668" s="111">
        <f t="shared" ca="1" si="2508"/>
        <v>0</v>
      </c>
      <c r="G15668" s="111">
        <f t="shared" ca="1" si="2509"/>
        <v>3.4032354002550878</v>
      </c>
    </row>
    <row r="15669" spans="2:9" ht="21" customHeight="1" x14ac:dyDescent="0.25">
      <c r="B15669" s="111">
        <f t="shared" ca="1" si="2504"/>
        <v>3.3867852409134671</v>
      </c>
      <c r="C15669" s="111">
        <f t="shared" ca="1" si="2505"/>
        <v>0</v>
      </c>
      <c r="D15669" s="111">
        <f t="shared" ca="1" si="2506"/>
        <v>0</v>
      </c>
      <c r="E15669" s="111">
        <f t="shared" ca="1" si="2507"/>
        <v>0</v>
      </c>
      <c r="F15669" s="111">
        <f t="shared" ca="1" si="2508"/>
        <v>0</v>
      </c>
      <c r="G15669" s="111">
        <f t="shared" ca="1" si="2509"/>
        <v>3.3867852409134671</v>
      </c>
    </row>
    <row r="15670" spans="2:9" ht="21" customHeight="1" x14ac:dyDescent="0.25">
      <c r="B15670" s="111">
        <f t="shared" ca="1" si="2504"/>
        <v>2.7780334528232933</v>
      </c>
      <c r="C15670" s="111">
        <f t="shared" ca="1" si="2505"/>
        <v>0.54943175434756508</v>
      </c>
      <c r="D15670" s="111">
        <f t="shared" ca="1" si="2506"/>
        <v>1.1944796315726174</v>
      </c>
      <c r="E15670" s="111">
        <f t="shared" ca="1" si="2507"/>
        <v>0</v>
      </c>
      <c r="F15670" s="111">
        <f t="shared" ca="1" si="2508"/>
        <v>0</v>
      </c>
      <c r="G15670" s="111">
        <f t="shared" ca="1" si="2509"/>
        <v>4.521944838743476</v>
      </c>
    </row>
    <row r="15671" spans="2:9" ht="21" customHeight="1" x14ac:dyDescent="0.25">
      <c r="B15671" s="111">
        <f t="shared" ca="1" si="2504"/>
        <v>2.9935608696980669</v>
      </c>
      <c r="C15671" s="111">
        <f t="shared" ca="1" si="2505"/>
        <v>0.42596733239398732</v>
      </c>
      <c r="D15671" s="111">
        <f t="shared" ca="1" si="2506"/>
        <v>0</v>
      </c>
      <c r="E15671" s="111">
        <f t="shared" ca="1" si="2507"/>
        <v>0</v>
      </c>
      <c r="F15671" s="111">
        <f t="shared" ca="1" si="2508"/>
        <v>0</v>
      </c>
      <c r="G15671" s="111">
        <f t="shared" ca="1" si="2509"/>
        <v>3.4195282020920543</v>
      </c>
      <c r="H15671" s="111"/>
    </row>
    <row r="15672" spans="2:9" ht="21" customHeight="1" x14ac:dyDescent="0.25">
      <c r="B15672" s="111">
        <f t="shared" ca="1" si="2504"/>
        <v>2.3964376082745145</v>
      </c>
      <c r="C15672" s="111">
        <f t="shared" ca="1" si="2505"/>
        <v>0.51770437891616039</v>
      </c>
      <c r="D15672" s="111">
        <f t="shared" ca="1" si="2506"/>
        <v>0</v>
      </c>
      <c r="E15672" s="111">
        <f t="shared" ca="1" si="2507"/>
        <v>0</v>
      </c>
      <c r="F15672" s="111">
        <f t="shared" ca="1" si="2508"/>
        <v>0</v>
      </c>
      <c r="G15672" s="111">
        <f t="shared" ca="1" si="2509"/>
        <v>2.9141419871906749</v>
      </c>
    </row>
    <row r="15673" spans="2:9" ht="21" customHeight="1" x14ac:dyDescent="0.25">
      <c r="B15673" s="111">
        <f t="shared" ca="1" si="2504"/>
        <v>2.4173434648874865</v>
      </c>
      <c r="C15673" s="111">
        <f t="shared" ca="1" si="2505"/>
        <v>0</v>
      </c>
      <c r="D15673" s="111">
        <f t="shared" ca="1" si="2506"/>
        <v>0</v>
      </c>
      <c r="E15673" s="111">
        <f t="shared" ca="1" si="2507"/>
        <v>0</v>
      </c>
      <c r="F15673" s="111">
        <f t="shared" ca="1" si="2508"/>
        <v>0</v>
      </c>
      <c r="G15673" s="111">
        <f t="shared" ca="1" si="2509"/>
        <v>2.4173434648874865</v>
      </c>
      <c r="I15673" s="111">
        <f t="shared" ref="I15673" ca="1" si="2512">SUM(G15644:G15673)</f>
        <v>82.525096844986862</v>
      </c>
    </row>
    <row r="15674" spans="2:9" ht="21" customHeight="1" x14ac:dyDescent="0.25">
      <c r="B15674" s="111">
        <f t="shared" ca="1" si="2504"/>
        <v>2.0856079896106108</v>
      </c>
      <c r="C15674" s="111">
        <f t="shared" ca="1" si="2505"/>
        <v>0</v>
      </c>
      <c r="D15674" s="111">
        <f t="shared" ca="1" si="2506"/>
        <v>0</v>
      </c>
      <c r="E15674" s="111">
        <f t="shared" ca="1" si="2507"/>
        <v>0</v>
      </c>
      <c r="F15674" s="111">
        <f t="shared" ca="1" si="2508"/>
        <v>0</v>
      </c>
      <c r="G15674" s="111">
        <f t="shared" ca="1" si="2509"/>
        <v>2.0856079896106108</v>
      </c>
    </row>
    <row r="15675" spans="2:9" ht="21" customHeight="1" x14ac:dyDescent="0.25">
      <c r="B15675" s="111">
        <f t="shared" ca="1" si="2504"/>
        <v>2.3489724089497841</v>
      </c>
      <c r="C15675" s="111">
        <f t="shared" ca="1" si="2505"/>
        <v>0.4980336710726424</v>
      </c>
      <c r="D15675" s="111">
        <f t="shared" ca="1" si="2506"/>
        <v>0</v>
      </c>
      <c r="E15675" s="111">
        <f t="shared" ca="1" si="2507"/>
        <v>0</v>
      </c>
      <c r="F15675" s="111">
        <f t="shared" ca="1" si="2508"/>
        <v>0</v>
      </c>
      <c r="G15675" s="111">
        <f t="shared" ca="1" si="2509"/>
        <v>2.8470060800224264</v>
      </c>
    </row>
    <row r="15676" spans="2:9" ht="21" customHeight="1" x14ac:dyDescent="0.25">
      <c r="B15676" s="111">
        <f t="shared" ca="1" si="2504"/>
        <v>1.7259766195394264</v>
      </c>
      <c r="C15676" s="111">
        <f t="shared" ca="1" si="2505"/>
        <v>0.41984985714248424</v>
      </c>
      <c r="D15676" s="111">
        <f t="shared" ca="1" si="2506"/>
        <v>0</v>
      </c>
      <c r="E15676" s="111">
        <f t="shared" ca="1" si="2507"/>
        <v>0</v>
      </c>
      <c r="F15676" s="111">
        <f t="shared" ca="1" si="2508"/>
        <v>0</v>
      </c>
      <c r="G15676" s="111">
        <f t="shared" ca="1" si="2509"/>
        <v>2.1458264766819104</v>
      </c>
    </row>
    <row r="15677" spans="2:9" ht="21" customHeight="1" x14ac:dyDescent="0.25">
      <c r="B15677" s="111">
        <f t="shared" ca="1" si="2504"/>
        <v>3.3442431589438577</v>
      </c>
      <c r="C15677" s="111">
        <f t="shared" ca="1" si="2505"/>
        <v>0.59782995674396022</v>
      </c>
      <c r="D15677" s="111">
        <f t="shared" ca="1" si="2506"/>
        <v>0</v>
      </c>
      <c r="E15677" s="111">
        <f t="shared" ca="1" si="2507"/>
        <v>0</v>
      </c>
      <c r="F15677" s="111">
        <f t="shared" ca="1" si="2508"/>
        <v>0</v>
      </c>
      <c r="G15677" s="111">
        <f t="shared" ca="1" si="2509"/>
        <v>3.9420731156878182</v>
      </c>
    </row>
    <row r="15678" spans="2:9" ht="21" customHeight="1" x14ac:dyDescent="0.25">
      <c r="B15678" s="111">
        <f t="shared" ca="1" si="2504"/>
        <v>2.6913547895797461</v>
      </c>
      <c r="C15678" s="111">
        <f t="shared" ca="1" si="2505"/>
        <v>0</v>
      </c>
      <c r="D15678" s="111">
        <f t="shared" ca="1" si="2506"/>
        <v>0</v>
      </c>
      <c r="E15678" s="111">
        <f t="shared" ca="1" si="2507"/>
        <v>0</v>
      </c>
      <c r="F15678" s="111">
        <f t="shared" ca="1" si="2508"/>
        <v>0</v>
      </c>
      <c r="G15678" s="111">
        <f t="shared" ca="1" si="2509"/>
        <v>2.6913547895797461</v>
      </c>
    </row>
    <row r="15679" spans="2:9" ht="21" customHeight="1" x14ac:dyDescent="0.25">
      <c r="B15679" s="111">
        <f t="shared" ca="1" si="2504"/>
        <v>1.7791006191783365</v>
      </c>
      <c r="C15679" s="111">
        <f t="shared" ca="1" si="2505"/>
        <v>0</v>
      </c>
      <c r="D15679" s="111">
        <f t="shared" ca="1" si="2506"/>
        <v>0</v>
      </c>
      <c r="E15679" s="111">
        <f t="shared" ca="1" si="2507"/>
        <v>0</v>
      </c>
      <c r="F15679" s="111">
        <f t="shared" ca="1" si="2508"/>
        <v>0</v>
      </c>
      <c r="G15679" s="111">
        <f t="shared" ca="1" si="2509"/>
        <v>1.7791006191783365</v>
      </c>
    </row>
    <row r="15680" spans="2:9" ht="21" customHeight="1" x14ac:dyDescent="0.25">
      <c r="B15680" s="111">
        <f t="shared" ca="1" si="2504"/>
        <v>2.3860113096714066</v>
      </c>
      <c r="C15680" s="111">
        <f t="shared" ca="1" si="2505"/>
        <v>0</v>
      </c>
      <c r="D15680" s="111">
        <f t="shared" ca="1" si="2506"/>
        <v>0</v>
      </c>
      <c r="E15680" s="111">
        <f t="shared" ca="1" si="2507"/>
        <v>0</v>
      </c>
      <c r="F15680" s="111">
        <f t="shared" ca="1" si="2508"/>
        <v>0</v>
      </c>
      <c r="G15680" s="111">
        <f t="shared" ca="1" si="2509"/>
        <v>2.3860113096714066</v>
      </c>
      <c r="H15680" s="111">
        <f t="shared" ref="H15680" ca="1" si="2513">SUM(G15674:G15680)</f>
        <v>17.876980380432258</v>
      </c>
    </row>
    <row r="15681" spans="2:8" ht="21" customHeight="1" x14ac:dyDescent="0.25">
      <c r="B15681" s="111">
        <f t="shared" ca="1" si="2504"/>
        <v>2.9556103606516602</v>
      </c>
      <c r="C15681" s="111">
        <f t="shared" ca="1" si="2505"/>
        <v>0</v>
      </c>
      <c r="D15681" s="111">
        <f t="shared" ca="1" si="2506"/>
        <v>0</v>
      </c>
      <c r="E15681" s="111">
        <f t="shared" ca="1" si="2507"/>
        <v>0</v>
      </c>
      <c r="F15681" s="111">
        <f t="shared" ca="1" si="2508"/>
        <v>0</v>
      </c>
      <c r="G15681" s="111">
        <f t="shared" ca="1" si="2509"/>
        <v>2.9556103606516602</v>
      </c>
    </row>
    <row r="15682" spans="2:8" ht="21" customHeight="1" x14ac:dyDescent="0.25">
      <c r="B15682" s="111">
        <f t="shared" ca="1" si="2504"/>
        <v>2.3297251939348618</v>
      </c>
      <c r="C15682" s="111">
        <f t="shared" ca="1" si="2505"/>
        <v>0.46990434548687093</v>
      </c>
      <c r="D15682" s="111">
        <f t="shared" ca="1" si="2506"/>
        <v>0</v>
      </c>
      <c r="E15682" s="111">
        <f t="shared" ca="1" si="2507"/>
        <v>0</v>
      </c>
      <c r="F15682" s="111">
        <f t="shared" ca="1" si="2508"/>
        <v>0</v>
      </c>
      <c r="G15682" s="111">
        <f t="shared" ca="1" si="2509"/>
        <v>2.7996295394217325</v>
      </c>
    </row>
    <row r="15683" spans="2:8" ht="21" customHeight="1" x14ac:dyDescent="0.25">
      <c r="B15683" s="111">
        <f t="shared" ca="1" si="2504"/>
        <v>1.6738231121263829</v>
      </c>
      <c r="C15683" s="111">
        <f t="shared" ca="1" si="2505"/>
        <v>0</v>
      </c>
      <c r="D15683" s="111">
        <f t="shared" ca="1" si="2506"/>
        <v>0</v>
      </c>
      <c r="E15683" s="111">
        <f t="shared" ca="1" si="2507"/>
        <v>0</v>
      </c>
      <c r="F15683" s="111">
        <f t="shared" ca="1" si="2508"/>
        <v>0</v>
      </c>
      <c r="G15683" s="111">
        <f t="shared" ca="1" si="2509"/>
        <v>1.6738231121263829</v>
      </c>
    </row>
    <row r="15684" spans="2:8" ht="21" customHeight="1" x14ac:dyDescent="0.25">
      <c r="B15684" s="111">
        <f t="shared" ca="1" si="2504"/>
        <v>1.4551070591168862</v>
      </c>
      <c r="C15684" s="111">
        <f t="shared" ca="1" si="2505"/>
        <v>0.48281554115973779</v>
      </c>
      <c r="D15684" s="111">
        <f t="shared" ca="1" si="2506"/>
        <v>0</v>
      </c>
      <c r="E15684" s="111">
        <f t="shared" ca="1" si="2507"/>
        <v>0</v>
      </c>
      <c r="F15684" s="111">
        <f t="shared" ca="1" si="2508"/>
        <v>0</v>
      </c>
      <c r="G15684" s="111">
        <f t="shared" ca="1" si="2509"/>
        <v>1.9379226002766239</v>
      </c>
    </row>
    <row r="15685" spans="2:8" ht="21" customHeight="1" x14ac:dyDescent="0.25">
      <c r="B15685" s="111">
        <f t="shared" ca="1" si="2504"/>
        <v>2.2098257666985375</v>
      </c>
      <c r="C15685" s="111">
        <f t="shared" ca="1" si="2505"/>
        <v>0</v>
      </c>
      <c r="D15685" s="111">
        <f t="shared" ca="1" si="2506"/>
        <v>0</v>
      </c>
      <c r="E15685" s="111">
        <f t="shared" ca="1" si="2507"/>
        <v>0</v>
      </c>
      <c r="F15685" s="111">
        <f t="shared" ca="1" si="2508"/>
        <v>0</v>
      </c>
      <c r="G15685" s="111">
        <f t="shared" ca="1" si="2509"/>
        <v>2.2098257666985375</v>
      </c>
    </row>
    <row r="15686" spans="2:8" ht="21" customHeight="1" x14ac:dyDescent="0.25">
      <c r="B15686" s="111">
        <f t="shared" ca="1" si="2504"/>
        <v>1.965778057937642</v>
      </c>
      <c r="C15686" s="111">
        <f t="shared" ca="1" si="2505"/>
        <v>0</v>
      </c>
      <c r="D15686" s="111">
        <f t="shared" ca="1" si="2506"/>
        <v>0</v>
      </c>
      <c r="E15686" s="111">
        <f t="shared" ca="1" si="2507"/>
        <v>0</v>
      </c>
      <c r="F15686" s="111">
        <f t="shared" ca="1" si="2508"/>
        <v>0</v>
      </c>
      <c r="G15686" s="111">
        <f t="shared" ca="1" si="2509"/>
        <v>1.965778057937642</v>
      </c>
    </row>
    <row r="15687" spans="2:8" ht="21" customHeight="1" x14ac:dyDescent="0.25">
      <c r="B15687" s="111">
        <f t="shared" ca="1" si="2504"/>
        <v>2.9999224298781644</v>
      </c>
      <c r="C15687" s="111">
        <f t="shared" ca="1" si="2505"/>
        <v>0</v>
      </c>
      <c r="D15687" s="111">
        <f t="shared" ca="1" si="2506"/>
        <v>0</v>
      </c>
      <c r="E15687" s="111">
        <f t="shared" ca="1" si="2507"/>
        <v>0</v>
      </c>
      <c r="F15687" s="111">
        <f t="shared" ca="1" si="2508"/>
        <v>0</v>
      </c>
      <c r="G15687" s="111">
        <f t="shared" ca="1" si="2509"/>
        <v>2.9999224298781644</v>
      </c>
      <c r="H15687" s="111"/>
    </row>
    <row r="15688" spans="2:8" ht="21" customHeight="1" x14ac:dyDescent="0.25">
      <c r="B15688" s="111">
        <f t="shared" ca="1" si="2504"/>
        <v>3.2289670792806682</v>
      </c>
      <c r="C15688" s="111">
        <f t="shared" ca="1" si="2505"/>
        <v>0</v>
      </c>
      <c r="D15688" s="111">
        <f t="shared" ca="1" si="2506"/>
        <v>0</v>
      </c>
      <c r="E15688" s="111">
        <f t="shared" ca="1" si="2507"/>
        <v>0</v>
      </c>
      <c r="F15688" s="111">
        <f t="shared" ca="1" si="2508"/>
        <v>0</v>
      </c>
      <c r="G15688" s="111">
        <f t="shared" ca="1" si="2509"/>
        <v>3.2289670792806682</v>
      </c>
    </row>
    <row r="15689" spans="2:8" ht="21" customHeight="1" x14ac:dyDescent="0.25">
      <c r="B15689" s="111">
        <f t="shared" ca="1" si="2504"/>
        <v>2.3711355176578621</v>
      </c>
      <c r="C15689" s="111">
        <f t="shared" ca="1" si="2505"/>
        <v>0.46519142079801623</v>
      </c>
      <c r="D15689" s="111">
        <f t="shared" ca="1" si="2506"/>
        <v>0</v>
      </c>
      <c r="E15689" s="111">
        <f t="shared" ca="1" si="2507"/>
        <v>0</v>
      </c>
      <c r="F15689" s="111">
        <f t="shared" ca="1" si="2508"/>
        <v>0</v>
      </c>
      <c r="G15689" s="111">
        <f t="shared" ca="1" si="2509"/>
        <v>2.8363269384558785</v>
      </c>
    </row>
    <row r="15690" spans="2:8" ht="21" customHeight="1" x14ac:dyDescent="0.25">
      <c r="B15690" s="111">
        <f t="shared" ca="1" si="2504"/>
        <v>2.6166984375009439</v>
      </c>
      <c r="C15690" s="111">
        <f t="shared" ca="1" si="2505"/>
        <v>0.43844463815534185</v>
      </c>
      <c r="D15690" s="111">
        <f t="shared" ca="1" si="2506"/>
        <v>0</v>
      </c>
      <c r="E15690" s="111">
        <f t="shared" ca="1" si="2507"/>
        <v>0</v>
      </c>
      <c r="F15690" s="111">
        <f t="shared" ca="1" si="2508"/>
        <v>0</v>
      </c>
      <c r="G15690" s="111">
        <f t="shared" ca="1" si="2509"/>
        <v>3.0551430756562858</v>
      </c>
    </row>
    <row r="15691" spans="2:8" ht="21" customHeight="1" x14ac:dyDescent="0.25">
      <c r="B15691" s="111">
        <f t="shared" ca="1" si="2504"/>
        <v>2.933652806885922</v>
      </c>
      <c r="C15691" s="111">
        <f t="shared" ca="1" si="2505"/>
        <v>0.5325123193479967</v>
      </c>
      <c r="D15691" s="111">
        <f t="shared" ca="1" si="2506"/>
        <v>0</v>
      </c>
      <c r="E15691" s="111">
        <f t="shared" ca="1" si="2507"/>
        <v>0</v>
      </c>
      <c r="F15691" s="111">
        <f t="shared" ca="1" si="2508"/>
        <v>0</v>
      </c>
      <c r="G15691" s="111">
        <f t="shared" ca="1" si="2509"/>
        <v>3.4661651262339186</v>
      </c>
    </row>
    <row r="15692" spans="2:8" ht="21" customHeight="1" x14ac:dyDescent="0.25">
      <c r="B15692" s="111">
        <f t="shared" ca="1" si="2504"/>
        <v>2.6431595171213704</v>
      </c>
      <c r="C15692" s="111">
        <f t="shared" ca="1" si="2505"/>
        <v>0.48306275775967744</v>
      </c>
      <c r="D15692" s="111">
        <f t="shared" ca="1" si="2506"/>
        <v>0</v>
      </c>
      <c r="E15692" s="111">
        <f t="shared" ca="1" si="2507"/>
        <v>0</v>
      </c>
      <c r="F15692" s="111">
        <f t="shared" ca="1" si="2508"/>
        <v>0</v>
      </c>
      <c r="G15692" s="111">
        <f t="shared" ca="1" si="2509"/>
        <v>3.126222274881048</v>
      </c>
    </row>
    <row r="15693" spans="2:8" ht="21" customHeight="1" x14ac:dyDescent="0.25">
      <c r="B15693" s="111">
        <f t="shared" ca="1" si="2504"/>
        <v>1.8169838959024964</v>
      </c>
      <c r="C15693" s="111">
        <f t="shared" ca="1" si="2505"/>
        <v>0</v>
      </c>
      <c r="D15693" s="111">
        <f t="shared" ca="1" si="2506"/>
        <v>0</v>
      </c>
      <c r="E15693" s="111">
        <f t="shared" ca="1" si="2507"/>
        <v>0</v>
      </c>
      <c r="F15693" s="111">
        <f t="shared" ca="1" si="2508"/>
        <v>0</v>
      </c>
      <c r="G15693" s="111">
        <f t="shared" ca="1" si="2509"/>
        <v>1.8169838959024964</v>
      </c>
    </row>
    <row r="15694" spans="2:8" ht="21" customHeight="1" x14ac:dyDescent="0.25">
      <c r="B15694" s="111">
        <f t="shared" ref="B15694:B15757" ca="1" si="2514">maxs1-mins1*RAND()</f>
        <v>2.8920661214373196</v>
      </c>
      <c r="C15694" s="111">
        <f t="shared" ref="C15694:C15757" ca="1" si="2515">IF(RAND()&lt;0.5,maxs2-mins2*RAND(),0)</f>
        <v>0.59977097794170187</v>
      </c>
      <c r="D15694" s="111">
        <f t="shared" ref="D15694:D15757" ca="1" si="2516">IF(RAND()&lt;0.14,maxs3-mins3*RAND(),0)</f>
        <v>1.4183728071144814</v>
      </c>
      <c r="E15694" s="111">
        <f t="shared" ref="E15694:E15757" ca="1" si="2517">IF(RAND()&lt;0.07,maxs4-mins4*RAND(),0)</f>
        <v>0</v>
      </c>
      <c r="F15694" s="111">
        <f t="shared" ref="F15694:F15757" ca="1" si="2518">IF(RAND()&lt;0.05,maxs5-mins5*RAND(),0)</f>
        <v>0</v>
      </c>
      <c r="G15694" s="111">
        <f t="shared" ca="1" si="2509"/>
        <v>4.9102099064935025</v>
      </c>
      <c r="H15694" s="111"/>
    </row>
    <row r="15695" spans="2:8" ht="21" customHeight="1" x14ac:dyDescent="0.25">
      <c r="B15695" s="111">
        <f t="shared" ca="1" si="2514"/>
        <v>3.2487302087804877</v>
      </c>
      <c r="C15695" s="111">
        <f t="shared" ca="1" si="2515"/>
        <v>0.57309500091281584</v>
      </c>
      <c r="D15695" s="111">
        <f t="shared" ca="1" si="2516"/>
        <v>0</v>
      </c>
      <c r="E15695" s="111">
        <f t="shared" ca="1" si="2517"/>
        <v>0</v>
      </c>
      <c r="F15695" s="111">
        <f t="shared" ca="1" si="2518"/>
        <v>0</v>
      </c>
      <c r="G15695" s="111">
        <f t="shared" ca="1" si="2509"/>
        <v>3.8218252096933036</v>
      </c>
    </row>
    <row r="15696" spans="2:8" ht="21" customHeight="1" x14ac:dyDescent="0.25">
      <c r="B15696" s="111">
        <f t="shared" ca="1" si="2514"/>
        <v>2.8146073714166935</v>
      </c>
      <c r="C15696" s="111">
        <f t="shared" ca="1" si="2515"/>
        <v>0.53641739771239438</v>
      </c>
      <c r="D15696" s="111">
        <f t="shared" ca="1" si="2516"/>
        <v>0</v>
      </c>
      <c r="E15696" s="111">
        <f t="shared" ca="1" si="2517"/>
        <v>0</v>
      </c>
      <c r="F15696" s="111">
        <f t="shared" ca="1" si="2518"/>
        <v>0</v>
      </c>
      <c r="G15696" s="111">
        <f t="shared" ca="1" si="2509"/>
        <v>3.3510247691290878</v>
      </c>
    </row>
    <row r="15697" spans="2:9" ht="21" customHeight="1" x14ac:dyDescent="0.25">
      <c r="B15697" s="111">
        <f t="shared" ca="1" si="2514"/>
        <v>2.7167870082673122</v>
      </c>
      <c r="C15697" s="111">
        <f t="shared" ca="1" si="2515"/>
        <v>0.4214350049696991</v>
      </c>
      <c r="D15697" s="111">
        <f t="shared" ca="1" si="2516"/>
        <v>0</v>
      </c>
      <c r="E15697" s="111">
        <f t="shared" ca="1" si="2517"/>
        <v>0</v>
      </c>
      <c r="F15697" s="111">
        <f t="shared" ca="1" si="2518"/>
        <v>0</v>
      </c>
      <c r="G15697" s="111">
        <f t="shared" ca="1" si="2509"/>
        <v>3.1382220132370113</v>
      </c>
    </row>
    <row r="15698" spans="2:9" ht="21" customHeight="1" x14ac:dyDescent="0.25">
      <c r="B15698" s="111">
        <f t="shared" ca="1" si="2514"/>
        <v>2.202302048066592</v>
      </c>
      <c r="C15698" s="111">
        <f t="shared" ca="1" si="2515"/>
        <v>0</v>
      </c>
      <c r="D15698" s="111">
        <f t="shared" ca="1" si="2516"/>
        <v>0</v>
      </c>
      <c r="E15698" s="111">
        <f t="shared" ca="1" si="2517"/>
        <v>0</v>
      </c>
      <c r="F15698" s="111">
        <f t="shared" ca="1" si="2518"/>
        <v>0</v>
      </c>
      <c r="G15698" s="111">
        <f t="shared" ca="1" si="2509"/>
        <v>2.202302048066592</v>
      </c>
    </row>
    <row r="15699" spans="2:9" ht="21" customHeight="1" x14ac:dyDescent="0.25">
      <c r="B15699" s="111">
        <f t="shared" ca="1" si="2514"/>
        <v>2.5365759927070459</v>
      </c>
      <c r="C15699" s="111">
        <f t="shared" ca="1" si="2515"/>
        <v>0</v>
      </c>
      <c r="D15699" s="111">
        <f t="shared" ca="1" si="2516"/>
        <v>0</v>
      </c>
      <c r="E15699" s="111">
        <f t="shared" ca="1" si="2517"/>
        <v>0.7369528253374511</v>
      </c>
      <c r="F15699" s="111">
        <f t="shared" ca="1" si="2518"/>
        <v>0</v>
      </c>
      <c r="G15699" s="111">
        <f t="shared" ca="1" si="2509"/>
        <v>3.2735288180444968</v>
      </c>
    </row>
    <row r="15700" spans="2:9" ht="21" customHeight="1" x14ac:dyDescent="0.25">
      <c r="B15700" s="111">
        <f t="shared" ca="1" si="2514"/>
        <v>2.4030465436448791</v>
      </c>
      <c r="C15700" s="111">
        <f t="shared" ca="1" si="2515"/>
        <v>0.48814668029676267</v>
      </c>
      <c r="D15700" s="111">
        <f t="shared" ca="1" si="2516"/>
        <v>1.2648220409591904</v>
      </c>
      <c r="E15700" s="111">
        <f t="shared" ca="1" si="2517"/>
        <v>0</v>
      </c>
      <c r="F15700" s="111">
        <f t="shared" ca="1" si="2518"/>
        <v>0</v>
      </c>
      <c r="G15700" s="111">
        <f t="shared" ca="1" si="2509"/>
        <v>4.156015264900832</v>
      </c>
    </row>
    <row r="15701" spans="2:9" ht="21" customHeight="1" x14ac:dyDescent="0.25">
      <c r="B15701" s="111">
        <f t="shared" ca="1" si="2514"/>
        <v>1.931443650836741</v>
      </c>
      <c r="C15701" s="111">
        <f t="shared" ca="1" si="2515"/>
        <v>0</v>
      </c>
      <c r="D15701" s="111">
        <f t="shared" ca="1" si="2516"/>
        <v>0</v>
      </c>
      <c r="E15701" s="111">
        <f t="shared" ca="1" si="2517"/>
        <v>0</v>
      </c>
      <c r="F15701" s="111">
        <f t="shared" ca="1" si="2518"/>
        <v>0</v>
      </c>
      <c r="G15701" s="111">
        <f t="shared" ca="1" si="2509"/>
        <v>1.931443650836741</v>
      </c>
      <c r="H15701" s="111"/>
    </row>
    <row r="15702" spans="2:9" ht="21" customHeight="1" x14ac:dyDescent="0.25">
      <c r="B15702" s="111">
        <f t="shared" ca="1" si="2514"/>
        <v>2.9638460533154132</v>
      </c>
      <c r="C15702" s="111">
        <f t="shared" ca="1" si="2515"/>
        <v>0.40867606444638005</v>
      </c>
      <c r="D15702" s="111">
        <f t="shared" ca="1" si="2516"/>
        <v>0</v>
      </c>
      <c r="E15702" s="111">
        <f t="shared" ca="1" si="2517"/>
        <v>0</v>
      </c>
      <c r="F15702" s="111">
        <f t="shared" ca="1" si="2518"/>
        <v>0</v>
      </c>
      <c r="G15702" s="111">
        <f t="shared" ca="1" si="2509"/>
        <v>3.3725221177617932</v>
      </c>
    </row>
    <row r="15703" spans="2:9" ht="21" customHeight="1" x14ac:dyDescent="0.25">
      <c r="B15703" s="111">
        <f t="shared" ca="1" si="2514"/>
        <v>2.6038504932952997</v>
      </c>
      <c r="C15703" s="111">
        <f t="shared" ca="1" si="2515"/>
        <v>0.51457589485865574</v>
      </c>
      <c r="D15703" s="111">
        <f t="shared" ca="1" si="2516"/>
        <v>0</v>
      </c>
      <c r="E15703" s="111">
        <f t="shared" ca="1" si="2517"/>
        <v>0</v>
      </c>
      <c r="F15703" s="111">
        <f t="shared" ca="1" si="2518"/>
        <v>0.92266751046606466</v>
      </c>
      <c r="G15703" s="111">
        <f t="shared" ca="1" si="2509"/>
        <v>4.0410938986200202</v>
      </c>
      <c r="I15703" s="111">
        <f t="shared" ref="I15703" ca="1" si="2519">SUM(G15674:G15703)</f>
        <v>86.147488334616654</v>
      </c>
    </row>
    <row r="15704" spans="2:9" ht="21" customHeight="1" x14ac:dyDescent="0.25">
      <c r="B15704" s="111">
        <f t="shared" ca="1" si="2514"/>
        <v>1.6692213756897176</v>
      </c>
      <c r="C15704" s="111">
        <f t="shared" ca="1" si="2515"/>
        <v>0</v>
      </c>
      <c r="D15704" s="111">
        <f t="shared" ca="1" si="2516"/>
        <v>0</v>
      </c>
      <c r="E15704" s="111">
        <f t="shared" ca="1" si="2517"/>
        <v>0</v>
      </c>
      <c r="F15704" s="111">
        <f t="shared" ca="1" si="2518"/>
        <v>0</v>
      </c>
      <c r="G15704" s="111">
        <f t="shared" ca="1" si="2509"/>
        <v>1.6692213756897176</v>
      </c>
    </row>
    <row r="15705" spans="2:9" ht="21" customHeight="1" x14ac:dyDescent="0.25">
      <c r="B15705" s="111">
        <f t="shared" ca="1" si="2514"/>
        <v>2.3007578237282429</v>
      </c>
      <c r="C15705" s="111">
        <f t="shared" ca="1" si="2515"/>
        <v>0</v>
      </c>
      <c r="D15705" s="111">
        <f t="shared" ca="1" si="2516"/>
        <v>0</v>
      </c>
      <c r="E15705" s="111">
        <f t="shared" ca="1" si="2517"/>
        <v>0</v>
      </c>
      <c r="F15705" s="111">
        <f t="shared" ca="1" si="2518"/>
        <v>0</v>
      </c>
      <c r="G15705" s="111">
        <f t="shared" ca="1" si="2509"/>
        <v>2.3007578237282429</v>
      </c>
    </row>
    <row r="15706" spans="2:9" ht="21" customHeight="1" x14ac:dyDescent="0.25">
      <c r="B15706" s="111">
        <f t="shared" ca="1" si="2514"/>
        <v>2.6663510837411351</v>
      </c>
      <c r="C15706" s="111">
        <f t="shared" ca="1" si="2515"/>
        <v>0.44368818473335392</v>
      </c>
      <c r="D15706" s="111">
        <f t="shared" ca="1" si="2516"/>
        <v>0</v>
      </c>
      <c r="E15706" s="111">
        <f t="shared" ca="1" si="2517"/>
        <v>0</v>
      </c>
      <c r="F15706" s="111">
        <f t="shared" ca="1" si="2518"/>
        <v>0</v>
      </c>
      <c r="G15706" s="111">
        <f t="shared" ref="G15706:G15769" ca="1" si="2520">SUM(B15706:F15706)</f>
        <v>3.1100392684744889</v>
      </c>
    </row>
    <row r="15707" spans="2:9" ht="21" customHeight="1" x14ac:dyDescent="0.25">
      <c r="B15707" s="111">
        <f t="shared" ca="1" si="2514"/>
        <v>3.0098384160763061</v>
      </c>
      <c r="C15707" s="111">
        <f t="shared" ca="1" si="2515"/>
        <v>0</v>
      </c>
      <c r="D15707" s="111">
        <f t="shared" ca="1" si="2516"/>
        <v>0</v>
      </c>
      <c r="E15707" s="111">
        <f t="shared" ca="1" si="2517"/>
        <v>0</v>
      </c>
      <c r="F15707" s="111">
        <f t="shared" ca="1" si="2518"/>
        <v>0</v>
      </c>
      <c r="G15707" s="111">
        <f t="shared" ca="1" si="2520"/>
        <v>3.0098384160763061</v>
      </c>
    </row>
    <row r="15708" spans="2:9" ht="21" customHeight="1" x14ac:dyDescent="0.25">
      <c r="B15708" s="111">
        <f t="shared" ca="1" si="2514"/>
        <v>1.9838322548606204</v>
      </c>
      <c r="C15708" s="111">
        <f t="shared" ca="1" si="2515"/>
        <v>0</v>
      </c>
      <c r="D15708" s="111">
        <f t="shared" ca="1" si="2516"/>
        <v>0</v>
      </c>
      <c r="E15708" s="111">
        <f t="shared" ca="1" si="2517"/>
        <v>1.4221882930815197</v>
      </c>
      <c r="F15708" s="111">
        <f t="shared" ca="1" si="2518"/>
        <v>0</v>
      </c>
      <c r="G15708" s="111">
        <f t="shared" ca="1" si="2520"/>
        <v>3.4060205479421404</v>
      </c>
    </row>
    <row r="15709" spans="2:9" ht="21" customHeight="1" x14ac:dyDescent="0.25">
      <c r="B15709" s="111">
        <f t="shared" ca="1" si="2514"/>
        <v>3.1170081300719255</v>
      </c>
      <c r="C15709" s="111">
        <f t="shared" ca="1" si="2515"/>
        <v>0.50798333959881081</v>
      </c>
      <c r="D15709" s="111">
        <f t="shared" ca="1" si="2516"/>
        <v>0</v>
      </c>
      <c r="E15709" s="111">
        <f t="shared" ca="1" si="2517"/>
        <v>0</v>
      </c>
      <c r="F15709" s="111">
        <f t="shared" ca="1" si="2518"/>
        <v>0</v>
      </c>
      <c r="G15709" s="111">
        <f t="shared" ca="1" si="2520"/>
        <v>3.6249914696707362</v>
      </c>
    </row>
    <row r="15710" spans="2:9" ht="21" customHeight="1" x14ac:dyDescent="0.25">
      <c r="B15710" s="111">
        <f t="shared" ca="1" si="2514"/>
        <v>1.9901743981694449</v>
      </c>
      <c r="C15710" s="111">
        <f t="shared" ca="1" si="2515"/>
        <v>0.46435870029041454</v>
      </c>
      <c r="D15710" s="111">
        <f t="shared" ca="1" si="2516"/>
        <v>1.0098630800920363</v>
      </c>
      <c r="E15710" s="111">
        <f t="shared" ca="1" si="2517"/>
        <v>0</v>
      </c>
      <c r="F15710" s="111">
        <f t="shared" ca="1" si="2518"/>
        <v>0</v>
      </c>
      <c r="G15710" s="111">
        <f t="shared" ca="1" si="2520"/>
        <v>3.4643961785518957</v>
      </c>
      <c r="H15710" s="111">
        <f t="shared" ref="H15710" ca="1" si="2521">SUM(G15704:G15710)</f>
        <v>20.585265080133524</v>
      </c>
    </row>
    <row r="15711" spans="2:9" ht="21" customHeight="1" x14ac:dyDescent="0.25">
      <c r="B15711" s="111">
        <f t="shared" ca="1" si="2514"/>
        <v>1.734534611277353</v>
      </c>
      <c r="C15711" s="111">
        <f t="shared" ca="1" si="2515"/>
        <v>0</v>
      </c>
      <c r="D15711" s="111">
        <f t="shared" ca="1" si="2516"/>
        <v>0</v>
      </c>
      <c r="E15711" s="111">
        <f t="shared" ca="1" si="2517"/>
        <v>0</v>
      </c>
      <c r="F15711" s="111">
        <f t="shared" ca="1" si="2518"/>
        <v>0</v>
      </c>
      <c r="G15711" s="111">
        <f t="shared" ca="1" si="2520"/>
        <v>1.734534611277353</v>
      </c>
    </row>
    <row r="15712" spans="2:9" ht="21" customHeight="1" x14ac:dyDescent="0.25">
      <c r="B15712" s="111">
        <f t="shared" ca="1" si="2514"/>
        <v>2.7136159982871733</v>
      </c>
      <c r="C15712" s="111">
        <f t="shared" ca="1" si="2515"/>
        <v>0.46935349761620904</v>
      </c>
      <c r="D15712" s="111">
        <f t="shared" ca="1" si="2516"/>
        <v>0</v>
      </c>
      <c r="E15712" s="111">
        <f t="shared" ca="1" si="2517"/>
        <v>0</v>
      </c>
      <c r="F15712" s="111">
        <f t="shared" ca="1" si="2518"/>
        <v>0</v>
      </c>
      <c r="G15712" s="111">
        <f t="shared" ca="1" si="2520"/>
        <v>3.1829694959033823</v>
      </c>
    </row>
    <row r="15713" spans="2:8" ht="21" customHeight="1" x14ac:dyDescent="0.25">
      <c r="B15713" s="111">
        <f t="shared" ca="1" si="2514"/>
        <v>1.9316295682733282</v>
      </c>
      <c r="C15713" s="111">
        <f t="shared" ca="1" si="2515"/>
        <v>0.40858665152189722</v>
      </c>
      <c r="D15713" s="111">
        <f t="shared" ca="1" si="2516"/>
        <v>0</v>
      </c>
      <c r="E15713" s="111">
        <f t="shared" ca="1" si="2517"/>
        <v>0</v>
      </c>
      <c r="F15713" s="111">
        <f t="shared" ca="1" si="2518"/>
        <v>0</v>
      </c>
      <c r="G15713" s="111">
        <f t="shared" ca="1" si="2520"/>
        <v>2.3402162197952254</v>
      </c>
    </row>
    <row r="15714" spans="2:8" ht="21" customHeight="1" x14ac:dyDescent="0.25">
      <c r="B15714" s="111">
        <f t="shared" ca="1" si="2514"/>
        <v>2.0201887331235384</v>
      </c>
      <c r="C15714" s="111">
        <f t="shared" ca="1" si="2515"/>
        <v>0</v>
      </c>
      <c r="D15714" s="111">
        <f t="shared" ca="1" si="2516"/>
        <v>0</v>
      </c>
      <c r="E15714" s="111">
        <f t="shared" ca="1" si="2517"/>
        <v>0</v>
      </c>
      <c r="F15714" s="111">
        <f t="shared" ca="1" si="2518"/>
        <v>0</v>
      </c>
      <c r="G15714" s="111">
        <f t="shared" ca="1" si="2520"/>
        <v>2.0201887331235384</v>
      </c>
    </row>
    <row r="15715" spans="2:8" ht="21" customHeight="1" x14ac:dyDescent="0.25">
      <c r="B15715" s="111">
        <f t="shared" ca="1" si="2514"/>
        <v>3.3742493319576168</v>
      </c>
      <c r="C15715" s="111">
        <f t="shared" ca="1" si="2515"/>
        <v>0</v>
      </c>
      <c r="D15715" s="111">
        <f t="shared" ca="1" si="2516"/>
        <v>0</v>
      </c>
      <c r="E15715" s="111">
        <f t="shared" ca="1" si="2517"/>
        <v>0</v>
      </c>
      <c r="F15715" s="111">
        <f t="shared" ca="1" si="2518"/>
        <v>0</v>
      </c>
      <c r="G15715" s="111">
        <f t="shared" ca="1" si="2520"/>
        <v>3.3742493319576168</v>
      </c>
    </row>
    <row r="15716" spans="2:8" ht="21" customHeight="1" x14ac:dyDescent="0.25">
      <c r="B15716" s="111">
        <f t="shared" ca="1" si="2514"/>
        <v>2.8175699918497146</v>
      </c>
      <c r="C15716" s="111">
        <f t="shared" ca="1" si="2515"/>
        <v>0</v>
      </c>
      <c r="D15716" s="111">
        <f t="shared" ca="1" si="2516"/>
        <v>0</v>
      </c>
      <c r="E15716" s="111">
        <f t="shared" ca="1" si="2517"/>
        <v>0</v>
      </c>
      <c r="F15716" s="111">
        <f t="shared" ca="1" si="2518"/>
        <v>0.39061448927125186</v>
      </c>
      <c r="G15716" s="111">
        <f t="shared" ca="1" si="2520"/>
        <v>3.2081844811209663</v>
      </c>
    </row>
    <row r="15717" spans="2:8" ht="21" customHeight="1" x14ac:dyDescent="0.25">
      <c r="B15717" s="111">
        <f t="shared" ca="1" si="2514"/>
        <v>1.5951588854740077</v>
      </c>
      <c r="C15717" s="111">
        <f t="shared" ca="1" si="2515"/>
        <v>0</v>
      </c>
      <c r="D15717" s="111">
        <f t="shared" ca="1" si="2516"/>
        <v>0</v>
      </c>
      <c r="E15717" s="111">
        <f t="shared" ca="1" si="2517"/>
        <v>0.82122826093103374</v>
      </c>
      <c r="F15717" s="111">
        <f t="shared" ca="1" si="2518"/>
        <v>0</v>
      </c>
      <c r="G15717" s="111">
        <f t="shared" ca="1" si="2520"/>
        <v>2.4163871464050413</v>
      </c>
      <c r="H15717" s="111"/>
    </row>
    <row r="15718" spans="2:8" ht="21" customHeight="1" x14ac:dyDescent="0.25">
      <c r="B15718" s="111">
        <f t="shared" ca="1" si="2514"/>
        <v>2.5712985748896791</v>
      </c>
      <c r="C15718" s="111">
        <f t="shared" ca="1" si="2515"/>
        <v>0.43277969725457921</v>
      </c>
      <c r="D15718" s="111">
        <f t="shared" ca="1" si="2516"/>
        <v>0</v>
      </c>
      <c r="E15718" s="111">
        <f t="shared" ca="1" si="2517"/>
        <v>0</v>
      </c>
      <c r="F15718" s="111">
        <f t="shared" ca="1" si="2518"/>
        <v>0</v>
      </c>
      <c r="G15718" s="111">
        <f t="shared" ca="1" si="2520"/>
        <v>3.004078272144258</v>
      </c>
    </row>
    <row r="15719" spans="2:8" ht="21" customHeight="1" x14ac:dyDescent="0.25">
      <c r="B15719" s="111">
        <f t="shared" ca="1" si="2514"/>
        <v>2.6903683053455243</v>
      </c>
      <c r="C15719" s="111">
        <f t="shared" ca="1" si="2515"/>
        <v>0</v>
      </c>
      <c r="D15719" s="111">
        <f t="shared" ca="1" si="2516"/>
        <v>0</v>
      </c>
      <c r="E15719" s="111">
        <f t="shared" ca="1" si="2517"/>
        <v>0</v>
      </c>
      <c r="F15719" s="111">
        <f t="shared" ca="1" si="2518"/>
        <v>0</v>
      </c>
      <c r="G15719" s="111">
        <f t="shared" ca="1" si="2520"/>
        <v>2.6903683053455243</v>
      </c>
    </row>
    <row r="15720" spans="2:8" ht="21" customHeight="1" x14ac:dyDescent="0.25">
      <c r="B15720" s="111">
        <f t="shared" ca="1" si="2514"/>
        <v>1.4557104205406188</v>
      </c>
      <c r="C15720" s="111">
        <f t="shared" ca="1" si="2515"/>
        <v>0.43111835612612553</v>
      </c>
      <c r="D15720" s="111">
        <f t="shared" ca="1" si="2516"/>
        <v>0</v>
      </c>
      <c r="E15720" s="111">
        <f t="shared" ca="1" si="2517"/>
        <v>1.3142366362567874</v>
      </c>
      <c r="F15720" s="111">
        <f t="shared" ca="1" si="2518"/>
        <v>0</v>
      </c>
      <c r="G15720" s="111">
        <f t="shared" ca="1" si="2520"/>
        <v>3.2010654129235316</v>
      </c>
    </row>
    <row r="15721" spans="2:8" ht="21" customHeight="1" x14ac:dyDescent="0.25">
      <c r="B15721" s="111">
        <f t="shared" ca="1" si="2514"/>
        <v>1.8322643315581579</v>
      </c>
      <c r="C15721" s="111">
        <f t="shared" ca="1" si="2515"/>
        <v>0</v>
      </c>
      <c r="D15721" s="111">
        <f t="shared" ca="1" si="2516"/>
        <v>1.3725121455520641</v>
      </c>
      <c r="E15721" s="111">
        <f t="shared" ca="1" si="2517"/>
        <v>0</v>
      </c>
      <c r="F15721" s="111">
        <f t="shared" ca="1" si="2518"/>
        <v>0</v>
      </c>
      <c r="G15721" s="111">
        <f t="shared" ca="1" si="2520"/>
        <v>3.2047764771102223</v>
      </c>
    </row>
    <row r="15722" spans="2:8" ht="21" customHeight="1" x14ac:dyDescent="0.25">
      <c r="B15722" s="111">
        <f t="shared" ca="1" si="2514"/>
        <v>1.4476426271583871</v>
      </c>
      <c r="C15722" s="111">
        <f t="shared" ca="1" si="2515"/>
        <v>0</v>
      </c>
      <c r="D15722" s="111">
        <f t="shared" ca="1" si="2516"/>
        <v>0</v>
      </c>
      <c r="E15722" s="111">
        <f t="shared" ca="1" si="2517"/>
        <v>0</v>
      </c>
      <c r="F15722" s="111">
        <f t="shared" ca="1" si="2518"/>
        <v>0</v>
      </c>
      <c r="G15722" s="111">
        <f t="shared" ca="1" si="2520"/>
        <v>1.4476426271583871</v>
      </c>
    </row>
    <row r="15723" spans="2:8" ht="21" customHeight="1" x14ac:dyDescent="0.25">
      <c r="B15723" s="111">
        <f t="shared" ca="1" si="2514"/>
        <v>2.2936776650716704</v>
      </c>
      <c r="C15723" s="111">
        <f t="shared" ca="1" si="2515"/>
        <v>0</v>
      </c>
      <c r="D15723" s="111">
        <f t="shared" ca="1" si="2516"/>
        <v>0</v>
      </c>
      <c r="E15723" s="111">
        <f t="shared" ca="1" si="2517"/>
        <v>0</v>
      </c>
      <c r="F15723" s="111">
        <f t="shared" ca="1" si="2518"/>
        <v>0.75996914952681238</v>
      </c>
      <c r="G15723" s="111">
        <f t="shared" ca="1" si="2520"/>
        <v>3.0536468145984825</v>
      </c>
    </row>
    <row r="15724" spans="2:8" ht="21" customHeight="1" x14ac:dyDescent="0.25">
      <c r="B15724" s="111">
        <f t="shared" ca="1" si="2514"/>
        <v>1.9680427742248934</v>
      </c>
      <c r="C15724" s="111">
        <f t="shared" ca="1" si="2515"/>
        <v>0.54787038995609483</v>
      </c>
      <c r="D15724" s="111">
        <f t="shared" ca="1" si="2516"/>
        <v>0</v>
      </c>
      <c r="E15724" s="111">
        <f t="shared" ca="1" si="2517"/>
        <v>0</v>
      </c>
      <c r="F15724" s="111">
        <f t="shared" ca="1" si="2518"/>
        <v>0</v>
      </c>
      <c r="G15724" s="111">
        <f t="shared" ca="1" si="2520"/>
        <v>2.5159131641809882</v>
      </c>
      <c r="H15724" s="111"/>
    </row>
    <row r="15725" spans="2:8" ht="21" customHeight="1" x14ac:dyDescent="0.25">
      <c r="B15725" s="111">
        <f t="shared" ca="1" si="2514"/>
        <v>1.5970761604113057</v>
      </c>
      <c r="C15725" s="111">
        <f t="shared" ca="1" si="2515"/>
        <v>0</v>
      </c>
      <c r="D15725" s="111">
        <f t="shared" ca="1" si="2516"/>
        <v>0.75184716908356908</v>
      </c>
      <c r="E15725" s="111">
        <f t="shared" ca="1" si="2517"/>
        <v>0</v>
      </c>
      <c r="F15725" s="111">
        <f t="shared" ca="1" si="2518"/>
        <v>0</v>
      </c>
      <c r="G15725" s="111">
        <f t="shared" ca="1" si="2520"/>
        <v>2.348923329494875</v>
      </c>
    </row>
    <row r="15726" spans="2:8" ht="21" customHeight="1" x14ac:dyDescent="0.25">
      <c r="B15726" s="111">
        <f t="shared" ca="1" si="2514"/>
        <v>3.0926404924682815</v>
      </c>
      <c r="C15726" s="111">
        <f t="shared" ca="1" si="2515"/>
        <v>0.43333994376192597</v>
      </c>
      <c r="D15726" s="111">
        <f t="shared" ca="1" si="2516"/>
        <v>0</v>
      </c>
      <c r="E15726" s="111">
        <f t="shared" ca="1" si="2517"/>
        <v>0</v>
      </c>
      <c r="F15726" s="111">
        <f t="shared" ca="1" si="2518"/>
        <v>0</v>
      </c>
      <c r="G15726" s="111">
        <f t="shared" ca="1" si="2520"/>
        <v>3.5259804362302076</v>
      </c>
    </row>
    <row r="15727" spans="2:8" ht="21" customHeight="1" x14ac:dyDescent="0.25">
      <c r="B15727" s="111">
        <f t="shared" ca="1" si="2514"/>
        <v>1.9532888260721046</v>
      </c>
      <c r="C15727" s="111">
        <f t="shared" ca="1" si="2515"/>
        <v>0.43055797073282737</v>
      </c>
      <c r="D15727" s="111">
        <f t="shared" ca="1" si="2516"/>
        <v>0</v>
      </c>
      <c r="E15727" s="111">
        <f t="shared" ca="1" si="2517"/>
        <v>0</v>
      </c>
      <c r="F15727" s="111">
        <f t="shared" ca="1" si="2518"/>
        <v>0</v>
      </c>
      <c r="G15727" s="111">
        <f t="shared" ca="1" si="2520"/>
        <v>2.3838467968049319</v>
      </c>
    </row>
    <row r="15728" spans="2:8" ht="21" customHeight="1" x14ac:dyDescent="0.25">
      <c r="B15728" s="111">
        <f t="shared" ca="1" si="2514"/>
        <v>2.9325300811616</v>
      </c>
      <c r="C15728" s="111">
        <f t="shared" ca="1" si="2515"/>
        <v>0.58705283560334265</v>
      </c>
      <c r="D15728" s="111">
        <f t="shared" ca="1" si="2516"/>
        <v>0</v>
      </c>
      <c r="E15728" s="111">
        <f t="shared" ca="1" si="2517"/>
        <v>0</v>
      </c>
      <c r="F15728" s="111">
        <f t="shared" ca="1" si="2518"/>
        <v>0</v>
      </c>
      <c r="G15728" s="111">
        <f t="shared" ca="1" si="2520"/>
        <v>3.5195829167649428</v>
      </c>
    </row>
    <row r="15729" spans="2:9" ht="21" customHeight="1" x14ac:dyDescent="0.25">
      <c r="B15729" s="111">
        <f t="shared" ca="1" si="2514"/>
        <v>1.7729039035882566</v>
      </c>
      <c r="C15729" s="111">
        <f t="shared" ca="1" si="2515"/>
        <v>0.45805779089641158</v>
      </c>
      <c r="D15729" s="111">
        <f t="shared" ca="1" si="2516"/>
        <v>0</v>
      </c>
      <c r="E15729" s="111">
        <f t="shared" ca="1" si="2517"/>
        <v>0</v>
      </c>
      <c r="F15729" s="111">
        <f t="shared" ca="1" si="2518"/>
        <v>0</v>
      </c>
      <c r="G15729" s="111">
        <f t="shared" ca="1" si="2520"/>
        <v>2.2309616944846682</v>
      </c>
    </row>
    <row r="15730" spans="2:9" ht="21" customHeight="1" x14ac:dyDescent="0.25">
      <c r="B15730" s="111">
        <f t="shared" ca="1" si="2514"/>
        <v>1.7301576870645865</v>
      </c>
      <c r="C15730" s="111">
        <f t="shared" ca="1" si="2515"/>
        <v>0</v>
      </c>
      <c r="D15730" s="111">
        <f t="shared" ca="1" si="2516"/>
        <v>0</v>
      </c>
      <c r="E15730" s="111">
        <f t="shared" ca="1" si="2517"/>
        <v>0</v>
      </c>
      <c r="F15730" s="111">
        <f t="shared" ca="1" si="2518"/>
        <v>0</v>
      </c>
      <c r="G15730" s="111">
        <f t="shared" ca="1" si="2520"/>
        <v>1.7301576870645865</v>
      </c>
    </row>
    <row r="15731" spans="2:9" ht="21" customHeight="1" x14ac:dyDescent="0.25">
      <c r="B15731" s="111">
        <f t="shared" ca="1" si="2514"/>
        <v>3.1709682083120496</v>
      </c>
      <c r="C15731" s="111">
        <f t="shared" ca="1" si="2515"/>
        <v>0.54522417921675714</v>
      </c>
      <c r="D15731" s="111">
        <f t="shared" ca="1" si="2516"/>
        <v>0</v>
      </c>
      <c r="E15731" s="111">
        <f t="shared" ca="1" si="2517"/>
        <v>0</v>
      </c>
      <c r="F15731" s="111">
        <f t="shared" ca="1" si="2518"/>
        <v>0</v>
      </c>
      <c r="G15731" s="111">
        <f t="shared" ca="1" si="2520"/>
        <v>3.7161923875288068</v>
      </c>
      <c r="H15731" s="111"/>
    </row>
    <row r="15732" spans="2:9" ht="21" customHeight="1" x14ac:dyDescent="0.25">
      <c r="B15732" s="111">
        <f t="shared" ca="1" si="2514"/>
        <v>1.492368319887188</v>
      </c>
      <c r="C15732" s="111">
        <f t="shared" ca="1" si="2515"/>
        <v>0</v>
      </c>
      <c r="D15732" s="111">
        <f t="shared" ca="1" si="2516"/>
        <v>0</v>
      </c>
      <c r="E15732" s="111">
        <f t="shared" ca="1" si="2517"/>
        <v>0</v>
      </c>
      <c r="F15732" s="111">
        <f t="shared" ca="1" si="2518"/>
        <v>0</v>
      </c>
      <c r="G15732" s="111">
        <f t="shared" ca="1" si="2520"/>
        <v>1.492368319887188</v>
      </c>
    </row>
    <row r="15733" spans="2:9" ht="21" customHeight="1" x14ac:dyDescent="0.25">
      <c r="B15733" s="111">
        <f t="shared" ca="1" si="2514"/>
        <v>1.8307871950356898</v>
      </c>
      <c r="C15733" s="111">
        <f t="shared" ca="1" si="2515"/>
        <v>0</v>
      </c>
      <c r="D15733" s="111">
        <f t="shared" ca="1" si="2516"/>
        <v>1.278477329242973</v>
      </c>
      <c r="E15733" s="111">
        <f t="shared" ca="1" si="2517"/>
        <v>0</v>
      </c>
      <c r="F15733" s="111">
        <f t="shared" ca="1" si="2518"/>
        <v>0</v>
      </c>
      <c r="G15733" s="111">
        <f t="shared" ca="1" si="2520"/>
        <v>3.1092645242786627</v>
      </c>
      <c r="I15733" s="111">
        <f t="shared" ref="I15733" ca="1" si="2522">SUM(G15704:G15733)</f>
        <v>82.036764265716911</v>
      </c>
    </row>
    <row r="15734" spans="2:9" ht="21" customHeight="1" x14ac:dyDescent="0.25">
      <c r="B15734" s="111">
        <f t="shared" ca="1" si="2514"/>
        <v>2.2099739234902271</v>
      </c>
      <c r="C15734" s="111">
        <f t="shared" ca="1" si="2515"/>
        <v>0.46688297925368916</v>
      </c>
      <c r="D15734" s="111">
        <f t="shared" ca="1" si="2516"/>
        <v>0</v>
      </c>
      <c r="E15734" s="111">
        <f t="shared" ca="1" si="2517"/>
        <v>0</v>
      </c>
      <c r="F15734" s="111">
        <f t="shared" ca="1" si="2518"/>
        <v>0.85972891512079763</v>
      </c>
      <c r="G15734" s="111">
        <f t="shared" ca="1" si="2520"/>
        <v>3.5365858178647143</v>
      </c>
    </row>
    <row r="15735" spans="2:9" ht="21" customHeight="1" x14ac:dyDescent="0.25">
      <c r="B15735" s="111">
        <f t="shared" ca="1" si="2514"/>
        <v>2.9710247035875241</v>
      </c>
      <c r="C15735" s="111">
        <f t="shared" ca="1" si="2515"/>
        <v>0.51707087104597727</v>
      </c>
      <c r="D15735" s="111">
        <f t="shared" ca="1" si="2516"/>
        <v>0</v>
      </c>
      <c r="E15735" s="111">
        <f t="shared" ca="1" si="2517"/>
        <v>0</v>
      </c>
      <c r="F15735" s="111">
        <f t="shared" ca="1" si="2518"/>
        <v>0</v>
      </c>
      <c r="G15735" s="111">
        <f t="shared" ca="1" si="2520"/>
        <v>3.4880955746335012</v>
      </c>
    </row>
    <row r="15736" spans="2:9" ht="21" customHeight="1" x14ac:dyDescent="0.25">
      <c r="B15736" s="111">
        <f t="shared" ca="1" si="2514"/>
        <v>3.0265068522260181</v>
      </c>
      <c r="C15736" s="111">
        <f t="shared" ca="1" si="2515"/>
        <v>0.50472547511978516</v>
      </c>
      <c r="D15736" s="111">
        <f t="shared" ca="1" si="2516"/>
        <v>0</v>
      </c>
      <c r="E15736" s="111">
        <f t="shared" ca="1" si="2517"/>
        <v>0</v>
      </c>
      <c r="F15736" s="111">
        <f t="shared" ca="1" si="2518"/>
        <v>0</v>
      </c>
      <c r="G15736" s="111">
        <f t="shared" ca="1" si="2520"/>
        <v>3.5312323273458031</v>
      </c>
    </row>
    <row r="15737" spans="2:9" ht="21" customHeight="1" x14ac:dyDescent="0.25">
      <c r="B15737" s="111">
        <f t="shared" ca="1" si="2514"/>
        <v>2.0115397677067683</v>
      </c>
      <c r="C15737" s="111">
        <f t="shared" ca="1" si="2515"/>
        <v>0.46737121797612591</v>
      </c>
      <c r="D15737" s="111">
        <f t="shared" ca="1" si="2516"/>
        <v>0</v>
      </c>
      <c r="E15737" s="111">
        <f t="shared" ca="1" si="2517"/>
        <v>0</v>
      </c>
      <c r="F15737" s="111">
        <f t="shared" ca="1" si="2518"/>
        <v>0</v>
      </c>
      <c r="G15737" s="111">
        <f t="shared" ca="1" si="2520"/>
        <v>2.4789109856828944</v>
      </c>
    </row>
    <row r="15738" spans="2:9" ht="21" customHeight="1" x14ac:dyDescent="0.25">
      <c r="B15738" s="111">
        <f t="shared" ca="1" si="2514"/>
        <v>1.6211118371432691</v>
      </c>
      <c r="C15738" s="111">
        <f t="shared" ca="1" si="2515"/>
        <v>0.47531129687151946</v>
      </c>
      <c r="D15738" s="111">
        <f t="shared" ca="1" si="2516"/>
        <v>0</v>
      </c>
      <c r="E15738" s="111">
        <f t="shared" ca="1" si="2517"/>
        <v>0.92751884568034171</v>
      </c>
      <c r="F15738" s="111">
        <f t="shared" ca="1" si="2518"/>
        <v>0</v>
      </c>
      <c r="G15738" s="111">
        <f t="shared" ca="1" si="2520"/>
        <v>3.0239419796951306</v>
      </c>
    </row>
    <row r="15739" spans="2:9" ht="21" customHeight="1" x14ac:dyDescent="0.25">
      <c r="B15739" s="111">
        <f t="shared" ca="1" si="2514"/>
        <v>2.7550648506559723</v>
      </c>
      <c r="C15739" s="111">
        <f t="shared" ca="1" si="2515"/>
        <v>0</v>
      </c>
      <c r="D15739" s="111">
        <f t="shared" ca="1" si="2516"/>
        <v>0</v>
      </c>
      <c r="E15739" s="111">
        <f t="shared" ca="1" si="2517"/>
        <v>0</v>
      </c>
      <c r="F15739" s="111">
        <f t="shared" ca="1" si="2518"/>
        <v>0.77927908734242557</v>
      </c>
      <c r="G15739" s="111">
        <f t="shared" ca="1" si="2520"/>
        <v>3.5343439379983979</v>
      </c>
    </row>
    <row r="15740" spans="2:9" ht="21" customHeight="1" x14ac:dyDescent="0.25">
      <c r="B15740" s="111">
        <f t="shared" ca="1" si="2514"/>
        <v>3.3934323338960279</v>
      </c>
      <c r="C15740" s="111">
        <f t="shared" ca="1" si="2515"/>
        <v>0</v>
      </c>
      <c r="D15740" s="111">
        <f t="shared" ca="1" si="2516"/>
        <v>0</v>
      </c>
      <c r="E15740" s="111">
        <f t="shared" ca="1" si="2517"/>
        <v>0</v>
      </c>
      <c r="F15740" s="111">
        <f t="shared" ca="1" si="2518"/>
        <v>0</v>
      </c>
      <c r="G15740" s="111">
        <f t="shared" ca="1" si="2520"/>
        <v>3.3934323338960279</v>
      </c>
      <c r="H15740" s="111">
        <f t="shared" ref="H15740" ca="1" si="2523">SUM(G15734:G15740)</f>
        <v>22.98654295711647</v>
      </c>
    </row>
    <row r="15741" spans="2:9" ht="21" customHeight="1" x14ac:dyDescent="0.25">
      <c r="B15741" s="111">
        <f t="shared" ca="1" si="2514"/>
        <v>3.2552489241856639</v>
      </c>
      <c r="C15741" s="111">
        <f t="shared" ca="1" si="2515"/>
        <v>0.47105732302310532</v>
      </c>
      <c r="D15741" s="111">
        <f t="shared" ca="1" si="2516"/>
        <v>0</v>
      </c>
      <c r="E15741" s="111">
        <f t="shared" ca="1" si="2517"/>
        <v>0</v>
      </c>
      <c r="F15741" s="111">
        <f t="shared" ca="1" si="2518"/>
        <v>0</v>
      </c>
      <c r="G15741" s="111">
        <f t="shared" ca="1" si="2520"/>
        <v>3.7263062472087691</v>
      </c>
    </row>
    <row r="15742" spans="2:9" ht="21" customHeight="1" x14ac:dyDescent="0.25">
      <c r="B15742" s="111">
        <f t="shared" ca="1" si="2514"/>
        <v>2.203952767613909</v>
      </c>
      <c r="C15742" s="111">
        <f t="shared" ca="1" si="2515"/>
        <v>0</v>
      </c>
      <c r="D15742" s="111">
        <f t="shared" ca="1" si="2516"/>
        <v>0</v>
      </c>
      <c r="E15742" s="111">
        <f t="shared" ca="1" si="2517"/>
        <v>0</v>
      </c>
      <c r="F15742" s="111">
        <f t="shared" ca="1" si="2518"/>
        <v>0</v>
      </c>
      <c r="G15742" s="111">
        <f t="shared" ca="1" si="2520"/>
        <v>2.203952767613909</v>
      </c>
    </row>
    <row r="15743" spans="2:9" ht="21" customHeight="1" x14ac:dyDescent="0.25">
      <c r="B15743" s="111">
        <f t="shared" ca="1" si="2514"/>
        <v>1.6617965694767776</v>
      </c>
      <c r="C15743" s="111">
        <f t="shared" ca="1" si="2515"/>
        <v>0.51468218950784428</v>
      </c>
      <c r="D15743" s="111">
        <f t="shared" ca="1" si="2516"/>
        <v>0</v>
      </c>
      <c r="E15743" s="111">
        <f t="shared" ca="1" si="2517"/>
        <v>0</v>
      </c>
      <c r="F15743" s="111">
        <f t="shared" ca="1" si="2518"/>
        <v>0</v>
      </c>
      <c r="G15743" s="111">
        <f t="shared" ca="1" si="2520"/>
        <v>2.1764787589846217</v>
      </c>
    </row>
    <row r="15744" spans="2:9" ht="21" customHeight="1" x14ac:dyDescent="0.25">
      <c r="B15744" s="111">
        <f t="shared" ca="1" si="2514"/>
        <v>2.1145571146548976</v>
      </c>
      <c r="C15744" s="111">
        <f t="shared" ca="1" si="2515"/>
        <v>0</v>
      </c>
      <c r="D15744" s="111">
        <f t="shared" ca="1" si="2516"/>
        <v>0</v>
      </c>
      <c r="E15744" s="111">
        <f t="shared" ca="1" si="2517"/>
        <v>0</v>
      </c>
      <c r="F15744" s="111">
        <f t="shared" ca="1" si="2518"/>
        <v>0</v>
      </c>
      <c r="G15744" s="111">
        <f t="shared" ca="1" si="2520"/>
        <v>2.1145571146548976</v>
      </c>
    </row>
    <row r="15745" spans="2:8" ht="21" customHeight="1" x14ac:dyDescent="0.25">
      <c r="B15745" s="111">
        <f t="shared" ca="1" si="2514"/>
        <v>2.7285465209970141</v>
      </c>
      <c r="C15745" s="111">
        <f t="shared" ca="1" si="2515"/>
        <v>0</v>
      </c>
      <c r="D15745" s="111">
        <f t="shared" ca="1" si="2516"/>
        <v>0</v>
      </c>
      <c r="E15745" s="111">
        <f t="shared" ca="1" si="2517"/>
        <v>0</v>
      </c>
      <c r="F15745" s="111">
        <f t="shared" ca="1" si="2518"/>
        <v>0</v>
      </c>
      <c r="G15745" s="111">
        <f t="shared" ca="1" si="2520"/>
        <v>2.7285465209970141</v>
      </c>
    </row>
    <row r="15746" spans="2:8" ht="21" customHeight="1" x14ac:dyDescent="0.25">
      <c r="B15746" s="111">
        <f t="shared" ca="1" si="2514"/>
        <v>3.1748417706813523</v>
      </c>
      <c r="C15746" s="111">
        <f t="shared" ca="1" si="2515"/>
        <v>0</v>
      </c>
      <c r="D15746" s="111">
        <f t="shared" ca="1" si="2516"/>
        <v>0</v>
      </c>
      <c r="E15746" s="111">
        <f t="shared" ca="1" si="2517"/>
        <v>0</v>
      </c>
      <c r="F15746" s="111">
        <f t="shared" ca="1" si="2518"/>
        <v>0</v>
      </c>
      <c r="G15746" s="111">
        <f t="shared" ca="1" si="2520"/>
        <v>3.1748417706813523</v>
      </c>
    </row>
    <row r="15747" spans="2:8" ht="21" customHeight="1" x14ac:dyDescent="0.25">
      <c r="B15747" s="111">
        <f t="shared" ca="1" si="2514"/>
        <v>2.5200846307389098</v>
      </c>
      <c r="C15747" s="111">
        <f t="shared" ca="1" si="2515"/>
        <v>0</v>
      </c>
      <c r="D15747" s="111">
        <f t="shared" ca="1" si="2516"/>
        <v>0</v>
      </c>
      <c r="E15747" s="111">
        <f t="shared" ca="1" si="2517"/>
        <v>0</v>
      </c>
      <c r="F15747" s="111">
        <f t="shared" ca="1" si="2518"/>
        <v>0</v>
      </c>
      <c r="G15747" s="111">
        <f t="shared" ca="1" si="2520"/>
        <v>2.5200846307389098</v>
      </c>
      <c r="H15747" s="111"/>
    </row>
    <row r="15748" spans="2:8" ht="21" customHeight="1" x14ac:dyDescent="0.25">
      <c r="B15748" s="111">
        <f t="shared" ca="1" si="2514"/>
        <v>1.4672523277197105</v>
      </c>
      <c r="C15748" s="111">
        <f t="shared" ca="1" si="2515"/>
        <v>0.49448155391255877</v>
      </c>
      <c r="D15748" s="111">
        <f t="shared" ca="1" si="2516"/>
        <v>0</v>
      </c>
      <c r="E15748" s="111">
        <f t="shared" ca="1" si="2517"/>
        <v>0</v>
      </c>
      <c r="F15748" s="111">
        <f t="shared" ca="1" si="2518"/>
        <v>0</v>
      </c>
      <c r="G15748" s="111">
        <f t="shared" ca="1" si="2520"/>
        <v>1.9617338816322691</v>
      </c>
    </row>
    <row r="15749" spans="2:8" ht="21" customHeight="1" x14ac:dyDescent="0.25">
      <c r="B15749" s="111">
        <f t="shared" ca="1" si="2514"/>
        <v>3.1682656514989791</v>
      </c>
      <c r="C15749" s="111">
        <f t="shared" ca="1" si="2515"/>
        <v>0.42747228235827472</v>
      </c>
      <c r="D15749" s="111">
        <f t="shared" ca="1" si="2516"/>
        <v>0</v>
      </c>
      <c r="E15749" s="111">
        <f t="shared" ca="1" si="2517"/>
        <v>0</v>
      </c>
      <c r="F15749" s="111">
        <f t="shared" ca="1" si="2518"/>
        <v>0</v>
      </c>
      <c r="G15749" s="111">
        <f t="shared" ca="1" si="2520"/>
        <v>3.5957379338572539</v>
      </c>
    </row>
    <row r="15750" spans="2:8" ht="21" customHeight="1" x14ac:dyDescent="0.25">
      <c r="B15750" s="111">
        <f t="shared" ca="1" si="2514"/>
        <v>1.8437411659811456</v>
      </c>
      <c r="C15750" s="111">
        <f t="shared" ca="1" si="2515"/>
        <v>0</v>
      </c>
      <c r="D15750" s="111">
        <f t="shared" ca="1" si="2516"/>
        <v>0</v>
      </c>
      <c r="E15750" s="111">
        <f t="shared" ca="1" si="2517"/>
        <v>0</v>
      </c>
      <c r="F15750" s="111">
        <f t="shared" ca="1" si="2518"/>
        <v>0</v>
      </c>
      <c r="G15750" s="111">
        <f t="shared" ca="1" si="2520"/>
        <v>1.8437411659811456</v>
      </c>
    </row>
    <row r="15751" spans="2:8" ht="21" customHeight="1" x14ac:dyDescent="0.25">
      <c r="B15751" s="111">
        <f t="shared" ca="1" si="2514"/>
        <v>2.7665767855635051</v>
      </c>
      <c r="C15751" s="111">
        <f t="shared" ca="1" si="2515"/>
        <v>0</v>
      </c>
      <c r="D15751" s="111">
        <f t="shared" ca="1" si="2516"/>
        <v>0</v>
      </c>
      <c r="E15751" s="111">
        <f t="shared" ca="1" si="2517"/>
        <v>0</v>
      </c>
      <c r="F15751" s="111">
        <f t="shared" ca="1" si="2518"/>
        <v>0</v>
      </c>
      <c r="G15751" s="111">
        <f t="shared" ca="1" si="2520"/>
        <v>2.7665767855635051</v>
      </c>
    </row>
    <row r="15752" spans="2:8" ht="21" customHeight="1" x14ac:dyDescent="0.25">
      <c r="B15752" s="111">
        <f t="shared" ca="1" si="2514"/>
        <v>2.3391340927659678</v>
      </c>
      <c r="C15752" s="111">
        <f t="shared" ca="1" si="2515"/>
        <v>0.54564185341345917</v>
      </c>
      <c r="D15752" s="111">
        <f t="shared" ca="1" si="2516"/>
        <v>0.82837351111042856</v>
      </c>
      <c r="E15752" s="111">
        <f t="shared" ca="1" si="2517"/>
        <v>0</v>
      </c>
      <c r="F15752" s="111">
        <f t="shared" ca="1" si="2518"/>
        <v>0</v>
      </c>
      <c r="G15752" s="111">
        <f t="shared" ca="1" si="2520"/>
        <v>3.7131494572898558</v>
      </c>
    </row>
    <row r="15753" spans="2:8" ht="21" customHeight="1" x14ac:dyDescent="0.25">
      <c r="B15753" s="111">
        <f t="shared" ca="1" si="2514"/>
        <v>2.4285970573435587</v>
      </c>
      <c r="C15753" s="111">
        <f t="shared" ca="1" si="2515"/>
        <v>0.51641232446353669</v>
      </c>
      <c r="D15753" s="111">
        <f t="shared" ca="1" si="2516"/>
        <v>0</v>
      </c>
      <c r="E15753" s="111">
        <f t="shared" ca="1" si="2517"/>
        <v>0</v>
      </c>
      <c r="F15753" s="111">
        <f t="shared" ca="1" si="2518"/>
        <v>0.45194554924948305</v>
      </c>
      <c r="G15753" s="111">
        <f t="shared" ca="1" si="2520"/>
        <v>3.3969549310565785</v>
      </c>
    </row>
    <row r="15754" spans="2:8" ht="21" customHeight="1" x14ac:dyDescent="0.25">
      <c r="B15754" s="111">
        <f t="shared" ca="1" si="2514"/>
        <v>2.6642542718273234</v>
      </c>
      <c r="C15754" s="111">
        <f t="shared" ca="1" si="2515"/>
        <v>0</v>
      </c>
      <c r="D15754" s="111">
        <f t="shared" ca="1" si="2516"/>
        <v>0</v>
      </c>
      <c r="E15754" s="111">
        <f t="shared" ca="1" si="2517"/>
        <v>0</v>
      </c>
      <c r="F15754" s="111">
        <f t="shared" ca="1" si="2518"/>
        <v>0</v>
      </c>
      <c r="G15754" s="111">
        <f t="shared" ca="1" si="2520"/>
        <v>2.6642542718273234</v>
      </c>
      <c r="H15754" s="111"/>
    </row>
    <row r="15755" spans="2:8" ht="21" customHeight="1" x14ac:dyDescent="0.25">
      <c r="B15755" s="111">
        <f t="shared" ca="1" si="2514"/>
        <v>2.2911383501421687</v>
      </c>
      <c r="C15755" s="111">
        <f t="shared" ca="1" si="2515"/>
        <v>0</v>
      </c>
      <c r="D15755" s="111">
        <f t="shared" ca="1" si="2516"/>
        <v>0</v>
      </c>
      <c r="E15755" s="111">
        <f t="shared" ca="1" si="2517"/>
        <v>0</v>
      </c>
      <c r="F15755" s="111">
        <f t="shared" ca="1" si="2518"/>
        <v>0</v>
      </c>
      <c r="G15755" s="111">
        <f t="shared" ca="1" si="2520"/>
        <v>2.2911383501421687</v>
      </c>
    </row>
    <row r="15756" spans="2:8" ht="21" customHeight="1" x14ac:dyDescent="0.25">
      <c r="B15756" s="111">
        <f t="shared" ca="1" si="2514"/>
        <v>1.523909248140811</v>
      </c>
      <c r="C15756" s="111">
        <f t="shared" ca="1" si="2515"/>
        <v>0.51633424137708384</v>
      </c>
      <c r="D15756" s="111">
        <f t="shared" ca="1" si="2516"/>
        <v>0</v>
      </c>
      <c r="E15756" s="111">
        <f t="shared" ca="1" si="2517"/>
        <v>0</v>
      </c>
      <c r="F15756" s="111">
        <f t="shared" ca="1" si="2518"/>
        <v>0</v>
      </c>
      <c r="G15756" s="111">
        <f t="shared" ca="1" si="2520"/>
        <v>2.0402434895178949</v>
      </c>
    </row>
    <row r="15757" spans="2:8" ht="21" customHeight="1" x14ac:dyDescent="0.25">
      <c r="B15757" s="111">
        <f t="shared" ca="1" si="2514"/>
        <v>1.789648991470119</v>
      </c>
      <c r="C15757" s="111">
        <f t="shared" ca="1" si="2515"/>
        <v>0</v>
      </c>
      <c r="D15757" s="111">
        <f t="shared" ca="1" si="2516"/>
        <v>1.1696535001141843</v>
      </c>
      <c r="E15757" s="111">
        <f t="shared" ca="1" si="2517"/>
        <v>0</v>
      </c>
      <c r="F15757" s="111">
        <f t="shared" ca="1" si="2518"/>
        <v>0</v>
      </c>
      <c r="G15757" s="111">
        <f t="shared" ca="1" si="2520"/>
        <v>2.9593024915843031</v>
      </c>
    </row>
    <row r="15758" spans="2:8" ht="21" customHeight="1" x14ac:dyDescent="0.25">
      <c r="B15758" s="111">
        <f t="shared" ref="B15758:B15821" ca="1" si="2524">maxs1-mins1*RAND()</f>
        <v>2.9013783837833911</v>
      </c>
      <c r="C15758" s="111">
        <f t="shared" ref="C15758:C15821" ca="1" si="2525">IF(RAND()&lt;0.5,maxs2-mins2*RAND(),0)</f>
        <v>0.43146733144421046</v>
      </c>
      <c r="D15758" s="111">
        <f t="shared" ref="D15758:D15821" ca="1" si="2526">IF(RAND()&lt;0.14,maxs3-mins3*RAND(),0)</f>
        <v>0</v>
      </c>
      <c r="E15758" s="111">
        <f t="shared" ref="E15758:E15821" ca="1" si="2527">IF(RAND()&lt;0.07,maxs4-mins4*RAND(),0)</f>
        <v>0</v>
      </c>
      <c r="F15758" s="111">
        <f t="shared" ref="F15758:F15821" ca="1" si="2528">IF(RAND()&lt;0.05,maxs5-mins5*RAND(),0)</f>
        <v>0</v>
      </c>
      <c r="G15758" s="111">
        <f t="shared" ca="1" si="2520"/>
        <v>3.3328457152276014</v>
      </c>
    </row>
    <row r="15759" spans="2:8" ht="21" customHeight="1" x14ac:dyDescent="0.25">
      <c r="B15759" s="111">
        <f t="shared" ca="1" si="2524"/>
        <v>1.5492330843468636</v>
      </c>
      <c r="C15759" s="111">
        <f t="shared" ca="1" si="2525"/>
        <v>0.44371119951555449</v>
      </c>
      <c r="D15759" s="111">
        <f t="shared" ca="1" si="2526"/>
        <v>0</v>
      </c>
      <c r="E15759" s="111">
        <f t="shared" ca="1" si="2527"/>
        <v>0</v>
      </c>
      <c r="F15759" s="111">
        <f t="shared" ca="1" si="2528"/>
        <v>0</v>
      </c>
      <c r="G15759" s="111">
        <f t="shared" ca="1" si="2520"/>
        <v>1.9929442838624181</v>
      </c>
    </row>
    <row r="15760" spans="2:8" ht="21" customHeight="1" x14ac:dyDescent="0.25">
      <c r="B15760" s="111">
        <f t="shared" ca="1" si="2524"/>
        <v>1.6287232401528176</v>
      </c>
      <c r="C15760" s="111">
        <f t="shared" ca="1" si="2525"/>
        <v>0.40540402705834233</v>
      </c>
      <c r="D15760" s="111">
        <f t="shared" ca="1" si="2526"/>
        <v>0</v>
      </c>
      <c r="E15760" s="111">
        <f t="shared" ca="1" si="2527"/>
        <v>0</v>
      </c>
      <c r="F15760" s="111">
        <f t="shared" ca="1" si="2528"/>
        <v>0</v>
      </c>
      <c r="G15760" s="111">
        <f t="shared" ca="1" si="2520"/>
        <v>2.0341272672111597</v>
      </c>
    </row>
    <row r="15761" spans="2:9" ht="21" customHeight="1" x14ac:dyDescent="0.25">
      <c r="B15761" s="111">
        <f t="shared" ca="1" si="2524"/>
        <v>1.7320121875904786</v>
      </c>
      <c r="C15761" s="111">
        <f t="shared" ca="1" si="2525"/>
        <v>0.58328348081300518</v>
      </c>
      <c r="D15761" s="111">
        <f t="shared" ca="1" si="2526"/>
        <v>0</v>
      </c>
      <c r="E15761" s="111">
        <f t="shared" ca="1" si="2527"/>
        <v>0</v>
      </c>
      <c r="F15761" s="111">
        <f t="shared" ca="1" si="2528"/>
        <v>0</v>
      </c>
      <c r="G15761" s="111">
        <f t="shared" ca="1" si="2520"/>
        <v>2.3152956684034836</v>
      </c>
      <c r="H15761" s="111"/>
    </row>
    <row r="15762" spans="2:9" ht="21" customHeight="1" x14ac:dyDescent="0.25">
      <c r="B15762" s="111">
        <f t="shared" ca="1" si="2524"/>
        <v>1.7778937722278019</v>
      </c>
      <c r="C15762" s="111">
        <f t="shared" ca="1" si="2525"/>
        <v>0</v>
      </c>
      <c r="D15762" s="111">
        <f t="shared" ca="1" si="2526"/>
        <v>1.4942707847379639</v>
      </c>
      <c r="E15762" s="111">
        <f t="shared" ca="1" si="2527"/>
        <v>0</v>
      </c>
      <c r="F15762" s="111">
        <f t="shared" ca="1" si="2528"/>
        <v>0</v>
      </c>
      <c r="G15762" s="111">
        <f t="shared" ca="1" si="2520"/>
        <v>3.272164556965766</v>
      </c>
    </row>
    <row r="15763" spans="2:9" ht="21" customHeight="1" x14ac:dyDescent="0.25">
      <c r="B15763" s="111">
        <f t="shared" ca="1" si="2524"/>
        <v>3.2523886920218597</v>
      </c>
      <c r="C15763" s="111">
        <f t="shared" ca="1" si="2525"/>
        <v>0</v>
      </c>
      <c r="D15763" s="111">
        <f t="shared" ca="1" si="2526"/>
        <v>0</v>
      </c>
      <c r="E15763" s="111">
        <f t="shared" ca="1" si="2527"/>
        <v>0</v>
      </c>
      <c r="F15763" s="111">
        <f t="shared" ca="1" si="2528"/>
        <v>0</v>
      </c>
      <c r="G15763" s="111">
        <f t="shared" ca="1" si="2520"/>
        <v>3.2523886920218597</v>
      </c>
      <c r="I15763" s="111">
        <f t="shared" ref="I15763" ca="1" si="2529">SUM(G15734:G15763)</f>
        <v>85.063909710140507</v>
      </c>
    </row>
    <row r="15764" spans="2:9" ht="21" customHeight="1" x14ac:dyDescent="0.25">
      <c r="B15764" s="111">
        <f t="shared" ca="1" si="2524"/>
        <v>3.2927359370218316</v>
      </c>
      <c r="C15764" s="111">
        <f t="shared" ca="1" si="2525"/>
        <v>0.47584335936224109</v>
      </c>
      <c r="D15764" s="111">
        <f t="shared" ca="1" si="2526"/>
        <v>0</v>
      </c>
      <c r="E15764" s="111">
        <f t="shared" ca="1" si="2527"/>
        <v>0</v>
      </c>
      <c r="F15764" s="111">
        <f t="shared" ca="1" si="2528"/>
        <v>0</v>
      </c>
      <c r="G15764" s="111">
        <f t="shared" ca="1" si="2520"/>
        <v>3.7685792963840727</v>
      </c>
    </row>
    <row r="15765" spans="2:9" ht="21" customHeight="1" x14ac:dyDescent="0.25">
      <c r="B15765" s="111">
        <f t="shared" ca="1" si="2524"/>
        <v>3.1641496992445535</v>
      </c>
      <c r="C15765" s="111">
        <f t="shared" ca="1" si="2525"/>
        <v>0.57610048521393542</v>
      </c>
      <c r="D15765" s="111">
        <f t="shared" ca="1" si="2526"/>
        <v>0</v>
      </c>
      <c r="E15765" s="111">
        <f t="shared" ca="1" si="2527"/>
        <v>0</v>
      </c>
      <c r="F15765" s="111">
        <f t="shared" ca="1" si="2528"/>
        <v>0</v>
      </c>
      <c r="G15765" s="111">
        <f t="shared" ca="1" si="2520"/>
        <v>3.740250184458489</v>
      </c>
    </row>
    <row r="15766" spans="2:9" ht="21" customHeight="1" x14ac:dyDescent="0.25">
      <c r="B15766" s="111">
        <f t="shared" ca="1" si="2524"/>
        <v>2.9224848808001145</v>
      </c>
      <c r="C15766" s="111">
        <f t="shared" ca="1" si="2525"/>
        <v>0</v>
      </c>
      <c r="D15766" s="111">
        <f t="shared" ca="1" si="2526"/>
        <v>0</v>
      </c>
      <c r="E15766" s="111">
        <f t="shared" ca="1" si="2527"/>
        <v>0</v>
      </c>
      <c r="F15766" s="111">
        <f t="shared" ca="1" si="2528"/>
        <v>0</v>
      </c>
      <c r="G15766" s="111">
        <f t="shared" ca="1" si="2520"/>
        <v>2.9224848808001145</v>
      </c>
    </row>
    <row r="15767" spans="2:9" ht="21" customHeight="1" x14ac:dyDescent="0.25">
      <c r="B15767" s="111">
        <f t="shared" ca="1" si="2524"/>
        <v>2.5426475386722229</v>
      </c>
      <c r="C15767" s="111">
        <f t="shared" ca="1" si="2525"/>
        <v>0.47367124867256932</v>
      </c>
      <c r="D15767" s="111">
        <f t="shared" ca="1" si="2526"/>
        <v>0</v>
      </c>
      <c r="E15767" s="111">
        <f t="shared" ca="1" si="2527"/>
        <v>1.4714736482337074</v>
      </c>
      <c r="F15767" s="111">
        <f t="shared" ca="1" si="2528"/>
        <v>0</v>
      </c>
      <c r="G15767" s="111">
        <f t="shared" ca="1" si="2520"/>
        <v>4.4877924355784993</v>
      </c>
    </row>
    <row r="15768" spans="2:9" ht="21" customHeight="1" x14ac:dyDescent="0.25">
      <c r="B15768" s="111">
        <f t="shared" ca="1" si="2524"/>
        <v>3.1573957970703357</v>
      </c>
      <c r="C15768" s="111">
        <f t="shared" ca="1" si="2525"/>
        <v>0.46633064973781913</v>
      </c>
      <c r="D15768" s="111">
        <f t="shared" ca="1" si="2526"/>
        <v>0</v>
      </c>
      <c r="E15768" s="111">
        <f t="shared" ca="1" si="2527"/>
        <v>0</v>
      </c>
      <c r="F15768" s="111">
        <f t="shared" ca="1" si="2528"/>
        <v>0</v>
      </c>
      <c r="G15768" s="111">
        <f t="shared" ca="1" si="2520"/>
        <v>3.6237264468081549</v>
      </c>
    </row>
    <row r="15769" spans="2:9" ht="21" customHeight="1" x14ac:dyDescent="0.25">
      <c r="B15769" s="111">
        <f t="shared" ca="1" si="2524"/>
        <v>1.8942131973175265</v>
      </c>
      <c r="C15769" s="111">
        <f t="shared" ca="1" si="2525"/>
        <v>0.41523111527029744</v>
      </c>
      <c r="D15769" s="111">
        <f t="shared" ca="1" si="2526"/>
        <v>0</v>
      </c>
      <c r="E15769" s="111">
        <f t="shared" ca="1" si="2527"/>
        <v>0</v>
      </c>
      <c r="F15769" s="111">
        <f t="shared" ca="1" si="2528"/>
        <v>0</v>
      </c>
      <c r="G15769" s="111">
        <f t="shared" ca="1" si="2520"/>
        <v>2.3094443125878241</v>
      </c>
    </row>
    <row r="15770" spans="2:9" ht="21" customHeight="1" x14ac:dyDescent="0.25">
      <c r="B15770" s="111">
        <f t="shared" ca="1" si="2524"/>
        <v>2.7785918469089692</v>
      </c>
      <c r="C15770" s="111">
        <f t="shared" ca="1" si="2525"/>
        <v>0.52840782775107442</v>
      </c>
      <c r="D15770" s="111">
        <f t="shared" ca="1" si="2526"/>
        <v>0</v>
      </c>
      <c r="E15770" s="111">
        <f t="shared" ca="1" si="2527"/>
        <v>0</v>
      </c>
      <c r="F15770" s="111">
        <f t="shared" ca="1" si="2528"/>
        <v>0</v>
      </c>
      <c r="G15770" s="111">
        <f t="shared" ref="G15770:G15833" ca="1" si="2530">SUM(B15770:F15770)</f>
        <v>3.3069996746600436</v>
      </c>
      <c r="H15770" s="111">
        <f t="shared" ref="H15770" ca="1" si="2531">SUM(G15764:G15770)</f>
        <v>24.159277231277201</v>
      </c>
    </row>
    <row r="15771" spans="2:9" ht="21" customHeight="1" x14ac:dyDescent="0.25">
      <c r="B15771" s="111">
        <f t="shared" ca="1" si="2524"/>
        <v>2.6874144408427481</v>
      </c>
      <c r="C15771" s="111">
        <f t="shared" ca="1" si="2525"/>
        <v>0.46408392028057266</v>
      </c>
      <c r="D15771" s="111">
        <f t="shared" ca="1" si="2526"/>
        <v>0</v>
      </c>
      <c r="E15771" s="111">
        <f t="shared" ca="1" si="2527"/>
        <v>0</v>
      </c>
      <c r="F15771" s="111">
        <f t="shared" ca="1" si="2528"/>
        <v>0</v>
      </c>
      <c r="G15771" s="111">
        <f t="shared" ca="1" si="2530"/>
        <v>3.1514983611233207</v>
      </c>
    </row>
    <row r="15772" spans="2:9" ht="21" customHeight="1" x14ac:dyDescent="0.25">
      <c r="B15772" s="111">
        <f t="shared" ca="1" si="2524"/>
        <v>2.0640191722573169</v>
      </c>
      <c r="C15772" s="111">
        <f t="shared" ca="1" si="2525"/>
        <v>0</v>
      </c>
      <c r="D15772" s="111">
        <f t="shared" ca="1" si="2526"/>
        <v>0</v>
      </c>
      <c r="E15772" s="111">
        <f t="shared" ca="1" si="2527"/>
        <v>0</v>
      </c>
      <c r="F15772" s="111">
        <f t="shared" ca="1" si="2528"/>
        <v>0</v>
      </c>
      <c r="G15772" s="111">
        <f t="shared" ca="1" si="2530"/>
        <v>2.0640191722573169</v>
      </c>
    </row>
    <row r="15773" spans="2:9" ht="21" customHeight="1" x14ac:dyDescent="0.25">
      <c r="B15773" s="111">
        <f t="shared" ca="1" si="2524"/>
        <v>1.9072035102762883</v>
      </c>
      <c r="C15773" s="111">
        <f t="shared" ca="1" si="2525"/>
        <v>0.4990712974463018</v>
      </c>
      <c r="D15773" s="111">
        <f t="shared" ca="1" si="2526"/>
        <v>0.99214855951122305</v>
      </c>
      <c r="E15773" s="111">
        <f t="shared" ca="1" si="2527"/>
        <v>0</v>
      </c>
      <c r="F15773" s="111">
        <f t="shared" ca="1" si="2528"/>
        <v>0</v>
      </c>
      <c r="G15773" s="111">
        <f t="shared" ca="1" si="2530"/>
        <v>3.3984233672338129</v>
      </c>
    </row>
    <row r="15774" spans="2:9" ht="21" customHeight="1" x14ac:dyDescent="0.25">
      <c r="B15774" s="111">
        <f t="shared" ca="1" si="2524"/>
        <v>1.7781417110744477</v>
      </c>
      <c r="C15774" s="111">
        <f t="shared" ca="1" si="2525"/>
        <v>0.5335270545481422</v>
      </c>
      <c r="D15774" s="111">
        <f t="shared" ca="1" si="2526"/>
        <v>0</v>
      </c>
      <c r="E15774" s="111">
        <f t="shared" ca="1" si="2527"/>
        <v>0</v>
      </c>
      <c r="F15774" s="111">
        <f t="shared" ca="1" si="2528"/>
        <v>0</v>
      </c>
      <c r="G15774" s="111">
        <f t="shared" ca="1" si="2530"/>
        <v>2.3116687656225898</v>
      </c>
    </row>
    <row r="15775" spans="2:9" ht="21" customHeight="1" x14ac:dyDescent="0.25">
      <c r="B15775" s="111">
        <f t="shared" ca="1" si="2524"/>
        <v>2.2468547498334859</v>
      </c>
      <c r="C15775" s="111">
        <f t="shared" ca="1" si="2525"/>
        <v>0.54858446455987842</v>
      </c>
      <c r="D15775" s="111">
        <f t="shared" ca="1" si="2526"/>
        <v>0</v>
      </c>
      <c r="E15775" s="111">
        <f t="shared" ca="1" si="2527"/>
        <v>0</v>
      </c>
      <c r="F15775" s="111">
        <f t="shared" ca="1" si="2528"/>
        <v>0</v>
      </c>
      <c r="G15775" s="111">
        <f t="shared" ca="1" si="2530"/>
        <v>2.7954392143933644</v>
      </c>
    </row>
    <row r="15776" spans="2:9" ht="21" customHeight="1" x14ac:dyDescent="0.25">
      <c r="B15776" s="111">
        <f t="shared" ca="1" si="2524"/>
        <v>2.0339264582942103</v>
      </c>
      <c r="C15776" s="111">
        <f t="shared" ca="1" si="2525"/>
        <v>0.49569504279798776</v>
      </c>
      <c r="D15776" s="111">
        <f t="shared" ca="1" si="2526"/>
        <v>0</v>
      </c>
      <c r="E15776" s="111">
        <f t="shared" ca="1" si="2527"/>
        <v>0</v>
      </c>
      <c r="F15776" s="111">
        <f t="shared" ca="1" si="2528"/>
        <v>0</v>
      </c>
      <c r="G15776" s="111">
        <f t="shared" ca="1" si="2530"/>
        <v>2.5296215010921981</v>
      </c>
    </row>
    <row r="15777" spans="2:8" ht="21" customHeight="1" x14ac:dyDescent="0.25">
      <c r="B15777" s="111">
        <f t="shared" ca="1" si="2524"/>
        <v>1.8283463277958703</v>
      </c>
      <c r="C15777" s="111">
        <f t="shared" ca="1" si="2525"/>
        <v>0.41472573455646222</v>
      </c>
      <c r="D15777" s="111">
        <f t="shared" ca="1" si="2526"/>
        <v>0</v>
      </c>
      <c r="E15777" s="111">
        <f t="shared" ca="1" si="2527"/>
        <v>0</v>
      </c>
      <c r="F15777" s="111">
        <f t="shared" ca="1" si="2528"/>
        <v>0.5042885070219385</v>
      </c>
      <c r="G15777" s="111">
        <f t="shared" ca="1" si="2530"/>
        <v>2.7473605693742709</v>
      </c>
      <c r="H15777" s="111"/>
    </row>
    <row r="15778" spans="2:8" ht="21" customHeight="1" x14ac:dyDescent="0.25">
      <c r="B15778" s="111">
        <f t="shared" ca="1" si="2524"/>
        <v>2.4126829872439592</v>
      </c>
      <c r="C15778" s="111">
        <f t="shared" ca="1" si="2525"/>
        <v>0.56537161861040264</v>
      </c>
      <c r="D15778" s="111">
        <f t="shared" ca="1" si="2526"/>
        <v>0</v>
      </c>
      <c r="E15778" s="111">
        <f t="shared" ca="1" si="2527"/>
        <v>1.3688526529278007</v>
      </c>
      <c r="F15778" s="111">
        <f t="shared" ca="1" si="2528"/>
        <v>0</v>
      </c>
      <c r="G15778" s="111">
        <f t="shared" ca="1" si="2530"/>
        <v>4.3469072587821627</v>
      </c>
    </row>
    <row r="15779" spans="2:8" ht="21" customHeight="1" x14ac:dyDescent="0.25">
      <c r="B15779" s="111">
        <f t="shared" ca="1" si="2524"/>
        <v>2.0141492428901255</v>
      </c>
      <c r="C15779" s="111">
        <f t="shared" ca="1" si="2525"/>
        <v>0.50380632687349336</v>
      </c>
      <c r="D15779" s="111">
        <f t="shared" ca="1" si="2526"/>
        <v>1.3442838039303338</v>
      </c>
      <c r="E15779" s="111">
        <f t="shared" ca="1" si="2527"/>
        <v>1.5075694764160337</v>
      </c>
      <c r="F15779" s="111">
        <f t="shared" ca="1" si="2528"/>
        <v>0</v>
      </c>
      <c r="G15779" s="111">
        <f t="shared" ca="1" si="2530"/>
        <v>5.3698088501099868</v>
      </c>
    </row>
    <row r="15780" spans="2:8" ht="21" customHeight="1" x14ac:dyDescent="0.25">
      <c r="B15780" s="111">
        <f t="shared" ca="1" si="2524"/>
        <v>3.2333402071588604</v>
      </c>
      <c r="C15780" s="111">
        <f t="shared" ca="1" si="2525"/>
        <v>0.59813519675453197</v>
      </c>
      <c r="D15780" s="111">
        <f t="shared" ca="1" si="2526"/>
        <v>0</v>
      </c>
      <c r="E15780" s="111">
        <f t="shared" ca="1" si="2527"/>
        <v>0</v>
      </c>
      <c r="F15780" s="111">
        <f t="shared" ca="1" si="2528"/>
        <v>0</v>
      </c>
      <c r="G15780" s="111">
        <f t="shared" ca="1" si="2530"/>
        <v>3.8314754039133923</v>
      </c>
    </row>
    <row r="15781" spans="2:8" ht="21" customHeight="1" x14ac:dyDescent="0.25">
      <c r="B15781" s="111">
        <f t="shared" ca="1" si="2524"/>
        <v>2.0254556529866461</v>
      </c>
      <c r="C15781" s="111">
        <f t="shared" ca="1" si="2525"/>
        <v>0</v>
      </c>
      <c r="D15781" s="111">
        <f t="shared" ca="1" si="2526"/>
        <v>0</v>
      </c>
      <c r="E15781" s="111">
        <f t="shared" ca="1" si="2527"/>
        <v>0</v>
      </c>
      <c r="F15781" s="111">
        <f t="shared" ca="1" si="2528"/>
        <v>0</v>
      </c>
      <c r="G15781" s="111">
        <f t="shared" ca="1" si="2530"/>
        <v>2.0254556529866461</v>
      </c>
    </row>
    <row r="15782" spans="2:8" ht="21" customHeight="1" x14ac:dyDescent="0.25">
      <c r="B15782" s="111">
        <f t="shared" ca="1" si="2524"/>
        <v>3.1142033557476365</v>
      </c>
      <c r="C15782" s="111">
        <f t="shared" ca="1" si="2525"/>
        <v>0</v>
      </c>
      <c r="D15782" s="111">
        <f t="shared" ca="1" si="2526"/>
        <v>0</v>
      </c>
      <c r="E15782" s="111">
        <f t="shared" ca="1" si="2527"/>
        <v>0</v>
      </c>
      <c r="F15782" s="111">
        <f t="shared" ca="1" si="2528"/>
        <v>0</v>
      </c>
      <c r="G15782" s="111">
        <f t="shared" ca="1" si="2530"/>
        <v>3.1142033557476365</v>
      </c>
    </row>
    <row r="15783" spans="2:8" ht="21" customHeight="1" x14ac:dyDescent="0.25">
      <c r="B15783" s="111">
        <f t="shared" ca="1" si="2524"/>
        <v>3.3170556179244119</v>
      </c>
      <c r="C15783" s="111">
        <f t="shared" ca="1" si="2525"/>
        <v>0</v>
      </c>
      <c r="D15783" s="111">
        <f t="shared" ca="1" si="2526"/>
        <v>1.3576906146448193</v>
      </c>
      <c r="E15783" s="111">
        <f t="shared" ca="1" si="2527"/>
        <v>0</v>
      </c>
      <c r="F15783" s="111">
        <f t="shared" ca="1" si="2528"/>
        <v>0</v>
      </c>
      <c r="G15783" s="111">
        <f t="shared" ca="1" si="2530"/>
        <v>4.6747462325692313</v>
      </c>
    </row>
    <row r="15784" spans="2:8" ht="21" customHeight="1" x14ac:dyDescent="0.25">
      <c r="B15784" s="111">
        <f t="shared" ca="1" si="2524"/>
        <v>1.6262758082605677</v>
      </c>
      <c r="C15784" s="111">
        <f t="shared" ca="1" si="2525"/>
        <v>0</v>
      </c>
      <c r="D15784" s="111">
        <f t="shared" ca="1" si="2526"/>
        <v>0</v>
      </c>
      <c r="E15784" s="111">
        <f t="shared" ca="1" si="2527"/>
        <v>0</v>
      </c>
      <c r="F15784" s="111">
        <f t="shared" ca="1" si="2528"/>
        <v>0</v>
      </c>
      <c r="G15784" s="111">
        <f t="shared" ca="1" si="2530"/>
        <v>1.6262758082605677</v>
      </c>
      <c r="H15784" s="111"/>
    </row>
    <row r="15785" spans="2:8" ht="21" customHeight="1" x14ac:dyDescent="0.25">
      <c r="B15785" s="111">
        <f t="shared" ca="1" si="2524"/>
        <v>1.7218934578889973</v>
      </c>
      <c r="C15785" s="111">
        <f t="shared" ca="1" si="2525"/>
        <v>0</v>
      </c>
      <c r="D15785" s="111">
        <f t="shared" ca="1" si="2526"/>
        <v>1.3702874234687747</v>
      </c>
      <c r="E15785" s="111">
        <f t="shared" ca="1" si="2527"/>
        <v>0</v>
      </c>
      <c r="F15785" s="111">
        <f t="shared" ca="1" si="2528"/>
        <v>0</v>
      </c>
      <c r="G15785" s="111">
        <f t="shared" ca="1" si="2530"/>
        <v>3.092180881357772</v>
      </c>
    </row>
    <row r="15786" spans="2:8" ht="21" customHeight="1" x14ac:dyDescent="0.25">
      <c r="B15786" s="111">
        <f t="shared" ca="1" si="2524"/>
        <v>2.6449499356453128</v>
      </c>
      <c r="C15786" s="111">
        <f t="shared" ca="1" si="2525"/>
        <v>0</v>
      </c>
      <c r="D15786" s="111">
        <f t="shared" ca="1" si="2526"/>
        <v>0</v>
      </c>
      <c r="E15786" s="111">
        <f t="shared" ca="1" si="2527"/>
        <v>0</v>
      </c>
      <c r="F15786" s="111">
        <f t="shared" ca="1" si="2528"/>
        <v>0</v>
      </c>
      <c r="G15786" s="111">
        <f t="shared" ca="1" si="2530"/>
        <v>2.6449499356453128</v>
      </c>
    </row>
    <row r="15787" spans="2:8" ht="21" customHeight="1" x14ac:dyDescent="0.25">
      <c r="B15787" s="111">
        <f t="shared" ca="1" si="2524"/>
        <v>2.7345846532461988</v>
      </c>
      <c r="C15787" s="111">
        <f t="shared" ca="1" si="2525"/>
        <v>0.59860406824572887</v>
      </c>
      <c r="D15787" s="111">
        <f t="shared" ca="1" si="2526"/>
        <v>0</v>
      </c>
      <c r="E15787" s="111">
        <f t="shared" ca="1" si="2527"/>
        <v>0</v>
      </c>
      <c r="F15787" s="111">
        <f t="shared" ca="1" si="2528"/>
        <v>0</v>
      </c>
      <c r="G15787" s="111">
        <f t="shared" ca="1" si="2530"/>
        <v>3.3331887214919278</v>
      </c>
    </row>
    <row r="15788" spans="2:8" ht="21" customHeight="1" x14ac:dyDescent="0.25">
      <c r="B15788" s="111">
        <f t="shared" ca="1" si="2524"/>
        <v>3.0566997147122792</v>
      </c>
      <c r="C15788" s="111">
        <f t="shared" ca="1" si="2525"/>
        <v>0</v>
      </c>
      <c r="D15788" s="111">
        <f t="shared" ca="1" si="2526"/>
        <v>0</v>
      </c>
      <c r="E15788" s="111">
        <f t="shared" ca="1" si="2527"/>
        <v>0</v>
      </c>
      <c r="F15788" s="111">
        <f t="shared" ca="1" si="2528"/>
        <v>0</v>
      </c>
      <c r="G15788" s="111">
        <f t="shared" ca="1" si="2530"/>
        <v>3.0566997147122792</v>
      </c>
    </row>
    <row r="15789" spans="2:8" ht="21" customHeight="1" x14ac:dyDescent="0.25">
      <c r="B15789" s="111">
        <f t="shared" ca="1" si="2524"/>
        <v>1.8991049678090763</v>
      </c>
      <c r="C15789" s="111">
        <f t="shared" ca="1" si="2525"/>
        <v>0</v>
      </c>
      <c r="D15789" s="111">
        <f t="shared" ca="1" si="2526"/>
        <v>0.84775228742873898</v>
      </c>
      <c r="E15789" s="111">
        <f t="shared" ca="1" si="2527"/>
        <v>0</v>
      </c>
      <c r="F15789" s="111">
        <f t="shared" ca="1" si="2528"/>
        <v>0</v>
      </c>
      <c r="G15789" s="111">
        <f t="shared" ca="1" si="2530"/>
        <v>2.7468572552378152</v>
      </c>
    </row>
    <row r="15790" spans="2:8" ht="21" customHeight="1" x14ac:dyDescent="0.25">
      <c r="B15790" s="111">
        <f t="shared" ca="1" si="2524"/>
        <v>2.2566254504367325</v>
      </c>
      <c r="C15790" s="111">
        <f t="shared" ca="1" si="2525"/>
        <v>0</v>
      </c>
      <c r="D15790" s="111">
        <f t="shared" ca="1" si="2526"/>
        <v>1.1668991999441192</v>
      </c>
      <c r="E15790" s="111">
        <f t="shared" ca="1" si="2527"/>
        <v>0</v>
      </c>
      <c r="F15790" s="111">
        <f t="shared" ca="1" si="2528"/>
        <v>0</v>
      </c>
      <c r="G15790" s="111">
        <f t="shared" ca="1" si="2530"/>
        <v>3.4235246503808519</v>
      </c>
    </row>
    <row r="15791" spans="2:8" ht="21" customHeight="1" x14ac:dyDescent="0.25">
      <c r="B15791" s="111">
        <f t="shared" ca="1" si="2524"/>
        <v>1.5723281234764761</v>
      </c>
      <c r="C15791" s="111">
        <f t="shared" ca="1" si="2525"/>
        <v>0</v>
      </c>
      <c r="D15791" s="111">
        <f t="shared" ca="1" si="2526"/>
        <v>0.86057651071865449</v>
      </c>
      <c r="E15791" s="111">
        <f t="shared" ca="1" si="2527"/>
        <v>0</v>
      </c>
      <c r="F15791" s="111">
        <f t="shared" ca="1" si="2528"/>
        <v>0</v>
      </c>
      <c r="G15791" s="111">
        <f t="shared" ca="1" si="2530"/>
        <v>2.4329046341951308</v>
      </c>
      <c r="H15791" s="111"/>
    </row>
    <row r="15792" spans="2:8" ht="21" customHeight="1" x14ac:dyDescent="0.25">
      <c r="B15792" s="111">
        <f t="shared" ca="1" si="2524"/>
        <v>2.5321113472011967</v>
      </c>
      <c r="C15792" s="111">
        <f t="shared" ca="1" si="2525"/>
        <v>0</v>
      </c>
      <c r="D15792" s="111">
        <f t="shared" ca="1" si="2526"/>
        <v>0</v>
      </c>
      <c r="E15792" s="111">
        <f t="shared" ca="1" si="2527"/>
        <v>0</v>
      </c>
      <c r="F15792" s="111">
        <f t="shared" ca="1" si="2528"/>
        <v>0</v>
      </c>
      <c r="G15792" s="111">
        <f t="shared" ca="1" si="2530"/>
        <v>2.5321113472011967</v>
      </c>
    </row>
    <row r="15793" spans="2:9" ht="21" customHeight="1" x14ac:dyDescent="0.25">
      <c r="B15793" s="111">
        <f t="shared" ca="1" si="2524"/>
        <v>2.9460526255103092</v>
      </c>
      <c r="C15793" s="111">
        <f t="shared" ca="1" si="2525"/>
        <v>0.55893078525941742</v>
      </c>
      <c r="D15793" s="111">
        <f t="shared" ca="1" si="2526"/>
        <v>1.2307712494427212</v>
      </c>
      <c r="E15793" s="111">
        <f t="shared" ca="1" si="2527"/>
        <v>0</v>
      </c>
      <c r="F15793" s="111">
        <f t="shared" ca="1" si="2528"/>
        <v>0</v>
      </c>
      <c r="G15793" s="111">
        <f t="shared" ca="1" si="2530"/>
        <v>4.7357546602124483</v>
      </c>
      <c r="I15793" s="111">
        <f t="shared" ref="I15793" ca="1" si="2532">SUM(G15764:G15793)</f>
        <v>96.144352545178435</v>
      </c>
    </row>
    <row r="15794" spans="2:9" ht="21" customHeight="1" x14ac:dyDescent="0.25">
      <c r="B15794" s="111">
        <f t="shared" ca="1" si="2524"/>
        <v>3.1713365202222725</v>
      </c>
      <c r="C15794" s="111">
        <f t="shared" ca="1" si="2525"/>
        <v>0.46775791888403057</v>
      </c>
      <c r="D15794" s="111">
        <f t="shared" ca="1" si="2526"/>
        <v>0</v>
      </c>
      <c r="E15794" s="111">
        <f t="shared" ca="1" si="2527"/>
        <v>0</v>
      </c>
      <c r="F15794" s="111">
        <f t="shared" ca="1" si="2528"/>
        <v>0</v>
      </c>
      <c r="G15794" s="111">
        <f t="shared" ca="1" si="2530"/>
        <v>3.6390944391063029</v>
      </c>
    </row>
    <row r="15795" spans="2:9" ht="21" customHeight="1" x14ac:dyDescent="0.25">
      <c r="B15795" s="111">
        <f t="shared" ca="1" si="2524"/>
        <v>1.9318986664907991</v>
      </c>
      <c r="C15795" s="111">
        <f t="shared" ca="1" si="2525"/>
        <v>0.51201622735185059</v>
      </c>
      <c r="D15795" s="111">
        <f t="shared" ca="1" si="2526"/>
        <v>0</v>
      </c>
      <c r="E15795" s="111">
        <f t="shared" ca="1" si="2527"/>
        <v>0</v>
      </c>
      <c r="F15795" s="111">
        <f t="shared" ca="1" si="2528"/>
        <v>0</v>
      </c>
      <c r="G15795" s="111">
        <f t="shared" ca="1" si="2530"/>
        <v>2.4439148938426496</v>
      </c>
    </row>
    <row r="15796" spans="2:9" ht="21" customHeight="1" x14ac:dyDescent="0.25">
      <c r="B15796" s="111">
        <f t="shared" ca="1" si="2524"/>
        <v>2.4767601151344749</v>
      </c>
      <c r="C15796" s="111">
        <f t="shared" ca="1" si="2525"/>
        <v>0.5955762423807146</v>
      </c>
      <c r="D15796" s="111">
        <f t="shared" ca="1" si="2526"/>
        <v>0</v>
      </c>
      <c r="E15796" s="111">
        <f t="shared" ca="1" si="2527"/>
        <v>1.0234230085429601</v>
      </c>
      <c r="F15796" s="111">
        <f t="shared" ca="1" si="2528"/>
        <v>0</v>
      </c>
      <c r="G15796" s="111">
        <f t="shared" ca="1" si="2530"/>
        <v>4.0957593660581493</v>
      </c>
    </row>
    <row r="15797" spans="2:9" ht="21" customHeight="1" x14ac:dyDescent="0.25">
      <c r="B15797" s="111">
        <f t="shared" ca="1" si="2524"/>
        <v>1.4657195232243245</v>
      </c>
      <c r="C15797" s="111">
        <f t="shared" ca="1" si="2525"/>
        <v>0.47691294266062489</v>
      </c>
      <c r="D15797" s="111">
        <f t="shared" ca="1" si="2526"/>
        <v>0.84288845933856704</v>
      </c>
      <c r="E15797" s="111">
        <f t="shared" ca="1" si="2527"/>
        <v>0</v>
      </c>
      <c r="F15797" s="111">
        <f t="shared" ca="1" si="2528"/>
        <v>0</v>
      </c>
      <c r="G15797" s="111">
        <f t="shared" ca="1" si="2530"/>
        <v>2.7855209252235165</v>
      </c>
    </row>
    <row r="15798" spans="2:9" ht="21" customHeight="1" x14ac:dyDescent="0.25">
      <c r="B15798" s="111">
        <f t="shared" ca="1" si="2524"/>
        <v>1.610206643352369</v>
      </c>
      <c r="C15798" s="111">
        <f t="shared" ca="1" si="2525"/>
        <v>0</v>
      </c>
      <c r="D15798" s="111">
        <f t="shared" ca="1" si="2526"/>
        <v>0</v>
      </c>
      <c r="E15798" s="111">
        <f t="shared" ca="1" si="2527"/>
        <v>0</v>
      </c>
      <c r="F15798" s="111">
        <f t="shared" ca="1" si="2528"/>
        <v>0</v>
      </c>
      <c r="G15798" s="111">
        <f t="shared" ca="1" si="2530"/>
        <v>1.610206643352369</v>
      </c>
    </row>
    <row r="15799" spans="2:9" ht="21" customHeight="1" x14ac:dyDescent="0.25">
      <c r="B15799" s="111">
        <f t="shared" ca="1" si="2524"/>
        <v>2.277977656733055</v>
      </c>
      <c r="C15799" s="111">
        <f t="shared" ca="1" si="2525"/>
        <v>0</v>
      </c>
      <c r="D15799" s="111">
        <f t="shared" ca="1" si="2526"/>
        <v>0</v>
      </c>
      <c r="E15799" s="111">
        <f t="shared" ca="1" si="2527"/>
        <v>0</v>
      </c>
      <c r="F15799" s="111">
        <f t="shared" ca="1" si="2528"/>
        <v>0</v>
      </c>
      <c r="G15799" s="111">
        <f t="shared" ca="1" si="2530"/>
        <v>2.277977656733055</v>
      </c>
    </row>
    <row r="15800" spans="2:9" ht="21" customHeight="1" x14ac:dyDescent="0.25">
      <c r="B15800" s="111">
        <f t="shared" ca="1" si="2524"/>
        <v>1.9249140927434323</v>
      </c>
      <c r="C15800" s="111">
        <f t="shared" ca="1" si="2525"/>
        <v>0</v>
      </c>
      <c r="D15800" s="111">
        <f t="shared" ca="1" si="2526"/>
        <v>0.799448976045948</v>
      </c>
      <c r="E15800" s="111">
        <f t="shared" ca="1" si="2527"/>
        <v>0</v>
      </c>
      <c r="F15800" s="111">
        <f t="shared" ca="1" si="2528"/>
        <v>0</v>
      </c>
      <c r="G15800" s="111">
        <f t="shared" ca="1" si="2530"/>
        <v>2.7243630687893803</v>
      </c>
      <c r="H15800" s="111">
        <f t="shared" ref="H15800" ca="1" si="2533">SUM(G15794:G15800)</f>
        <v>19.57683699310542</v>
      </c>
    </row>
    <row r="15801" spans="2:9" ht="21" customHeight="1" x14ac:dyDescent="0.25">
      <c r="B15801" s="111">
        <f t="shared" ca="1" si="2524"/>
        <v>1.5452207168111336</v>
      </c>
      <c r="C15801" s="111">
        <f t="shared" ca="1" si="2525"/>
        <v>0.42673549386870668</v>
      </c>
      <c r="D15801" s="111">
        <f t="shared" ca="1" si="2526"/>
        <v>0</v>
      </c>
      <c r="E15801" s="111">
        <f t="shared" ca="1" si="2527"/>
        <v>1.3095993945630922</v>
      </c>
      <c r="F15801" s="111">
        <f t="shared" ca="1" si="2528"/>
        <v>0</v>
      </c>
      <c r="G15801" s="111">
        <f t="shared" ca="1" si="2530"/>
        <v>3.2815556052429322</v>
      </c>
    </row>
    <row r="15802" spans="2:9" ht="21" customHeight="1" x14ac:dyDescent="0.25">
      <c r="B15802" s="111">
        <f t="shared" ca="1" si="2524"/>
        <v>2.1101378296040028</v>
      </c>
      <c r="C15802" s="111">
        <f t="shared" ca="1" si="2525"/>
        <v>0</v>
      </c>
      <c r="D15802" s="111">
        <f t="shared" ca="1" si="2526"/>
        <v>0</v>
      </c>
      <c r="E15802" s="111">
        <f t="shared" ca="1" si="2527"/>
        <v>0</v>
      </c>
      <c r="F15802" s="111">
        <f t="shared" ca="1" si="2528"/>
        <v>0</v>
      </c>
      <c r="G15802" s="111">
        <f t="shared" ca="1" si="2530"/>
        <v>2.1101378296040028</v>
      </c>
    </row>
    <row r="15803" spans="2:9" ht="21" customHeight="1" x14ac:dyDescent="0.25">
      <c r="B15803" s="111">
        <f t="shared" ca="1" si="2524"/>
        <v>2.8027623279993068</v>
      </c>
      <c r="C15803" s="111">
        <f t="shared" ca="1" si="2525"/>
        <v>0.41762894304573339</v>
      </c>
      <c r="D15803" s="111">
        <f t="shared" ca="1" si="2526"/>
        <v>0</v>
      </c>
      <c r="E15803" s="111">
        <f t="shared" ca="1" si="2527"/>
        <v>0</v>
      </c>
      <c r="F15803" s="111">
        <f t="shared" ca="1" si="2528"/>
        <v>0</v>
      </c>
      <c r="G15803" s="111">
        <f t="shared" ca="1" si="2530"/>
        <v>3.22039127104504</v>
      </c>
    </row>
    <row r="15804" spans="2:9" ht="21" customHeight="1" x14ac:dyDescent="0.25">
      <c r="B15804" s="111">
        <f t="shared" ca="1" si="2524"/>
        <v>3.3805190348444847</v>
      </c>
      <c r="C15804" s="111">
        <f t="shared" ca="1" si="2525"/>
        <v>0</v>
      </c>
      <c r="D15804" s="111">
        <f t="shared" ca="1" si="2526"/>
        <v>0</v>
      </c>
      <c r="E15804" s="111">
        <f t="shared" ca="1" si="2527"/>
        <v>0</v>
      </c>
      <c r="F15804" s="111">
        <f t="shared" ca="1" si="2528"/>
        <v>0</v>
      </c>
      <c r="G15804" s="111">
        <f t="shared" ca="1" si="2530"/>
        <v>3.3805190348444847</v>
      </c>
    </row>
    <row r="15805" spans="2:9" ht="21" customHeight="1" x14ac:dyDescent="0.25">
      <c r="B15805" s="111">
        <f t="shared" ca="1" si="2524"/>
        <v>3.3640963458874129</v>
      </c>
      <c r="C15805" s="111">
        <f t="shared" ca="1" si="2525"/>
        <v>0</v>
      </c>
      <c r="D15805" s="111">
        <f t="shared" ca="1" si="2526"/>
        <v>0</v>
      </c>
      <c r="E15805" s="111">
        <f t="shared" ca="1" si="2527"/>
        <v>0</v>
      </c>
      <c r="F15805" s="111">
        <f t="shared" ca="1" si="2528"/>
        <v>0</v>
      </c>
      <c r="G15805" s="111">
        <f t="shared" ca="1" si="2530"/>
        <v>3.3640963458874129</v>
      </c>
    </row>
    <row r="15806" spans="2:9" ht="21" customHeight="1" x14ac:dyDescent="0.25">
      <c r="B15806" s="111">
        <f t="shared" ca="1" si="2524"/>
        <v>2.1301920100464034</v>
      </c>
      <c r="C15806" s="111">
        <f t="shared" ca="1" si="2525"/>
        <v>0.41122916459957254</v>
      </c>
      <c r="D15806" s="111">
        <f t="shared" ca="1" si="2526"/>
        <v>0</v>
      </c>
      <c r="E15806" s="111">
        <f t="shared" ca="1" si="2527"/>
        <v>0</v>
      </c>
      <c r="F15806" s="111">
        <f t="shared" ca="1" si="2528"/>
        <v>0</v>
      </c>
      <c r="G15806" s="111">
        <f t="shared" ca="1" si="2530"/>
        <v>2.5414211746459761</v>
      </c>
    </row>
    <row r="15807" spans="2:9" ht="21" customHeight="1" x14ac:dyDescent="0.25">
      <c r="B15807" s="111">
        <f t="shared" ca="1" si="2524"/>
        <v>2.4744606653593157</v>
      </c>
      <c r="C15807" s="111">
        <f t="shared" ca="1" si="2525"/>
        <v>0.53091830603467016</v>
      </c>
      <c r="D15807" s="111">
        <f t="shared" ca="1" si="2526"/>
        <v>0.68025655068568347</v>
      </c>
      <c r="E15807" s="111">
        <f t="shared" ca="1" si="2527"/>
        <v>0</v>
      </c>
      <c r="F15807" s="111">
        <f t="shared" ca="1" si="2528"/>
        <v>0</v>
      </c>
      <c r="G15807" s="111">
        <f t="shared" ca="1" si="2530"/>
        <v>3.6856355220796697</v>
      </c>
      <c r="H15807" s="111"/>
    </row>
    <row r="15808" spans="2:9" ht="21" customHeight="1" x14ac:dyDescent="0.25">
      <c r="B15808" s="111">
        <f t="shared" ca="1" si="2524"/>
        <v>3.3264946893998033</v>
      </c>
      <c r="C15808" s="111">
        <f t="shared" ca="1" si="2525"/>
        <v>0.47013419042151461</v>
      </c>
      <c r="D15808" s="111">
        <f t="shared" ca="1" si="2526"/>
        <v>0</v>
      </c>
      <c r="E15808" s="111">
        <f t="shared" ca="1" si="2527"/>
        <v>0</v>
      </c>
      <c r="F15808" s="111">
        <f t="shared" ca="1" si="2528"/>
        <v>0</v>
      </c>
      <c r="G15808" s="111">
        <f t="shared" ca="1" si="2530"/>
        <v>3.7966288798213181</v>
      </c>
    </row>
    <row r="15809" spans="2:9" ht="21" customHeight="1" x14ac:dyDescent="0.25">
      <c r="B15809" s="111">
        <f t="shared" ca="1" si="2524"/>
        <v>2.6720482793954869</v>
      </c>
      <c r="C15809" s="111">
        <f t="shared" ca="1" si="2525"/>
        <v>0.45372467352378204</v>
      </c>
      <c r="D15809" s="111">
        <f t="shared" ca="1" si="2526"/>
        <v>0</v>
      </c>
      <c r="E15809" s="111">
        <f t="shared" ca="1" si="2527"/>
        <v>0</v>
      </c>
      <c r="F15809" s="111">
        <f t="shared" ca="1" si="2528"/>
        <v>0</v>
      </c>
      <c r="G15809" s="111">
        <f t="shared" ca="1" si="2530"/>
        <v>3.1257729529192688</v>
      </c>
    </row>
    <row r="15810" spans="2:9" ht="21" customHeight="1" x14ac:dyDescent="0.25">
      <c r="B15810" s="111">
        <f t="shared" ca="1" si="2524"/>
        <v>1.5359033249104084</v>
      </c>
      <c r="C15810" s="111">
        <f t="shared" ca="1" si="2525"/>
        <v>0</v>
      </c>
      <c r="D15810" s="111">
        <f t="shared" ca="1" si="2526"/>
        <v>1.315694703586856</v>
      </c>
      <c r="E15810" s="111">
        <f t="shared" ca="1" si="2527"/>
        <v>0</v>
      </c>
      <c r="F15810" s="111">
        <f t="shared" ca="1" si="2528"/>
        <v>0</v>
      </c>
      <c r="G15810" s="111">
        <f t="shared" ca="1" si="2530"/>
        <v>2.8515980284972642</v>
      </c>
    </row>
    <row r="15811" spans="2:9" ht="21" customHeight="1" x14ac:dyDescent="0.25">
      <c r="B15811" s="111">
        <f t="shared" ca="1" si="2524"/>
        <v>1.6093004456415896</v>
      </c>
      <c r="C15811" s="111">
        <f t="shared" ca="1" si="2525"/>
        <v>0</v>
      </c>
      <c r="D15811" s="111">
        <f t="shared" ca="1" si="2526"/>
        <v>0</v>
      </c>
      <c r="E15811" s="111">
        <f t="shared" ca="1" si="2527"/>
        <v>0</v>
      </c>
      <c r="F15811" s="111">
        <f t="shared" ca="1" si="2528"/>
        <v>0.63072567013273806</v>
      </c>
      <c r="G15811" s="111">
        <f t="shared" ca="1" si="2530"/>
        <v>2.2400261157743278</v>
      </c>
    </row>
    <row r="15812" spans="2:9" ht="21" customHeight="1" x14ac:dyDescent="0.25">
      <c r="B15812" s="111">
        <f t="shared" ca="1" si="2524"/>
        <v>2.234300555086671</v>
      </c>
      <c r="C15812" s="111">
        <f t="shared" ca="1" si="2525"/>
        <v>0</v>
      </c>
      <c r="D15812" s="111">
        <f t="shared" ca="1" si="2526"/>
        <v>1.3664483269482222</v>
      </c>
      <c r="E15812" s="111">
        <f t="shared" ca="1" si="2527"/>
        <v>0</v>
      </c>
      <c r="F15812" s="111">
        <f t="shared" ca="1" si="2528"/>
        <v>0</v>
      </c>
      <c r="G15812" s="111">
        <f t="shared" ca="1" si="2530"/>
        <v>3.6007488820348934</v>
      </c>
    </row>
    <row r="15813" spans="2:9" ht="21" customHeight="1" x14ac:dyDescent="0.25">
      <c r="B15813" s="111">
        <f t="shared" ca="1" si="2524"/>
        <v>3.0930899174327422</v>
      </c>
      <c r="C15813" s="111">
        <f t="shared" ca="1" si="2525"/>
        <v>0</v>
      </c>
      <c r="D15813" s="111">
        <f t="shared" ca="1" si="2526"/>
        <v>1.3229459678412343</v>
      </c>
      <c r="E15813" s="111">
        <f t="shared" ca="1" si="2527"/>
        <v>1.3618267111404692</v>
      </c>
      <c r="F15813" s="111">
        <f t="shared" ca="1" si="2528"/>
        <v>0</v>
      </c>
      <c r="G15813" s="111">
        <f t="shared" ca="1" si="2530"/>
        <v>5.7778625964144457</v>
      </c>
    </row>
    <row r="15814" spans="2:9" ht="21" customHeight="1" x14ac:dyDescent="0.25">
      <c r="B15814" s="111">
        <f t="shared" ca="1" si="2524"/>
        <v>2.8193884398020765</v>
      </c>
      <c r="C15814" s="111">
        <f t="shared" ca="1" si="2525"/>
        <v>0.56207255320470861</v>
      </c>
      <c r="D15814" s="111">
        <f t="shared" ca="1" si="2526"/>
        <v>0</v>
      </c>
      <c r="E15814" s="111">
        <f t="shared" ca="1" si="2527"/>
        <v>0</v>
      </c>
      <c r="F15814" s="111">
        <f t="shared" ca="1" si="2528"/>
        <v>0</v>
      </c>
      <c r="G15814" s="111">
        <f t="shared" ca="1" si="2530"/>
        <v>3.3814609930067849</v>
      </c>
      <c r="H15814" s="111"/>
    </row>
    <row r="15815" spans="2:9" ht="21" customHeight="1" x14ac:dyDescent="0.25">
      <c r="B15815" s="111">
        <f t="shared" ca="1" si="2524"/>
        <v>1.9598014504931685</v>
      </c>
      <c r="C15815" s="111">
        <f t="shared" ca="1" si="2525"/>
        <v>0</v>
      </c>
      <c r="D15815" s="111">
        <f t="shared" ca="1" si="2526"/>
        <v>1.0949540014116665</v>
      </c>
      <c r="E15815" s="111">
        <f t="shared" ca="1" si="2527"/>
        <v>0</v>
      </c>
      <c r="F15815" s="111">
        <f t="shared" ca="1" si="2528"/>
        <v>0</v>
      </c>
      <c r="G15815" s="111">
        <f t="shared" ca="1" si="2530"/>
        <v>3.054755451904835</v>
      </c>
    </row>
    <row r="15816" spans="2:9" ht="21" customHeight="1" x14ac:dyDescent="0.25">
      <c r="B15816" s="111">
        <f t="shared" ca="1" si="2524"/>
        <v>2.8919875557014025</v>
      </c>
      <c r="C15816" s="111">
        <f t="shared" ca="1" si="2525"/>
        <v>0</v>
      </c>
      <c r="D15816" s="111">
        <f t="shared" ca="1" si="2526"/>
        <v>0</v>
      </c>
      <c r="E15816" s="111">
        <f t="shared" ca="1" si="2527"/>
        <v>0</v>
      </c>
      <c r="F15816" s="111">
        <f t="shared" ca="1" si="2528"/>
        <v>0</v>
      </c>
      <c r="G15816" s="111">
        <f t="shared" ca="1" si="2530"/>
        <v>2.8919875557014025</v>
      </c>
    </row>
    <row r="15817" spans="2:9" ht="21" customHeight="1" x14ac:dyDescent="0.25">
      <c r="B15817" s="111">
        <f t="shared" ca="1" si="2524"/>
        <v>2.0414640745884789</v>
      </c>
      <c r="C15817" s="111">
        <f t="shared" ca="1" si="2525"/>
        <v>0</v>
      </c>
      <c r="D15817" s="111">
        <f t="shared" ca="1" si="2526"/>
        <v>0</v>
      </c>
      <c r="E15817" s="111">
        <f t="shared" ca="1" si="2527"/>
        <v>0</v>
      </c>
      <c r="F15817" s="111">
        <f t="shared" ca="1" si="2528"/>
        <v>0</v>
      </c>
      <c r="G15817" s="111">
        <f t="shared" ca="1" si="2530"/>
        <v>2.0414640745884789</v>
      </c>
    </row>
    <row r="15818" spans="2:9" ht="21" customHeight="1" x14ac:dyDescent="0.25">
      <c r="B15818" s="111">
        <f t="shared" ca="1" si="2524"/>
        <v>2.8383987124099748</v>
      </c>
      <c r="C15818" s="111">
        <f t="shared" ca="1" si="2525"/>
        <v>0</v>
      </c>
      <c r="D15818" s="111">
        <f t="shared" ca="1" si="2526"/>
        <v>1.25110139006763</v>
      </c>
      <c r="E15818" s="111">
        <f t="shared" ca="1" si="2527"/>
        <v>0</v>
      </c>
      <c r="F15818" s="111">
        <f t="shared" ca="1" si="2528"/>
        <v>0</v>
      </c>
      <c r="G15818" s="111">
        <f t="shared" ca="1" si="2530"/>
        <v>4.0895001024776043</v>
      </c>
    </row>
    <row r="15819" spans="2:9" ht="21" customHeight="1" x14ac:dyDescent="0.25">
      <c r="B15819" s="111">
        <f t="shared" ca="1" si="2524"/>
        <v>2.4000008019335963</v>
      </c>
      <c r="C15819" s="111">
        <f t="shared" ca="1" si="2525"/>
        <v>0</v>
      </c>
      <c r="D15819" s="111">
        <f t="shared" ca="1" si="2526"/>
        <v>1.2381508495879274</v>
      </c>
      <c r="E15819" s="111">
        <f t="shared" ca="1" si="2527"/>
        <v>0</v>
      </c>
      <c r="F15819" s="111">
        <f t="shared" ca="1" si="2528"/>
        <v>0.86952201622680048</v>
      </c>
      <c r="G15819" s="111">
        <f t="shared" ca="1" si="2530"/>
        <v>4.5076736677483238</v>
      </c>
    </row>
    <row r="15820" spans="2:9" ht="21" customHeight="1" x14ac:dyDescent="0.25">
      <c r="B15820" s="111">
        <f t="shared" ca="1" si="2524"/>
        <v>1.8406151339002055</v>
      </c>
      <c r="C15820" s="111">
        <f t="shared" ca="1" si="2525"/>
        <v>0.47255647931695921</v>
      </c>
      <c r="D15820" s="111">
        <f t="shared" ca="1" si="2526"/>
        <v>0</v>
      </c>
      <c r="E15820" s="111">
        <f t="shared" ca="1" si="2527"/>
        <v>0</v>
      </c>
      <c r="F15820" s="111">
        <f t="shared" ca="1" si="2528"/>
        <v>0</v>
      </c>
      <c r="G15820" s="111">
        <f t="shared" ca="1" si="2530"/>
        <v>2.3131716132171647</v>
      </c>
    </row>
    <row r="15821" spans="2:9" ht="21" customHeight="1" x14ac:dyDescent="0.25">
      <c r="B15821" s="111">
        <f t="shared" ca="1" si="2524"/>
        <v>1.6314565714942877</v>
      </c>
      <c r="C15821" s="111">
        <f t="shared" ca="1" si="2525"/>
        <v>0.59991037307358874</v>
      </c>
      <c r="D15821" s="111">
        <f t="shared" ca="1" si="2526"/>
        <v>0</v>
      </c>
      <c r="E15821" s="111">
        <f t="shared" ca="1" si="2527"/>
        <v>0</v>
      </c>
      <c r="F15821" s="111">
        <f t="shared" ca="1" si="2528"/>
        <v>0</v>
      </c>
      <c r="G15821" s="111">
        <f t="shared" ca="1" si="2530"/>
        <v>2.2313669445678763</v>
      </c>
      <c r="H15821" s="111"/>
    </row>
    <row r="15822" spans="2:9" ht="21" customHeight="1" x14ac:dyDescent="0.25">
      <c r="B15822" s="111">
        <f t="shared" ref="B15822:B15885" ca="1" si="2534">maxs1-mins1*RAND()</f>
        <v>2.760032746987124</v>
      </c>
      <c r="C15822" s="111">
        <f t="shared" ref="C15822:C15885" ca="1" si="2535">IF(RAND()&lt;0.5,maxs2-mins2*RAND(),0)</f>
        <v>0</v>
      </c>
      <c r="D15822" s="111">
        <f t="shared" ref="D15822:D15885" ca="1" si="2536">IF(RAND()&lt;0.14,maxs3-mins3*RAND(),0)</f>
        <v>1.2401066731282469</v>
      </c>
      <c r="E15822" s="111">
        <f t="shared" ref="E15822:E15885" ca="1" si="2537">IF(RAND()&lt;0.07,maxs4-mins4*RAND(),0)</f>
        <v>1.5045444912120121</v>
      </c>
      <c r="F15822" s="111">
        <f t="shared" ref="F15822:F15885" ca="1" si="2538">IF(RAND()&lt;0.05,maxs5-mins5*RAND(),0)</f>
        <v>0.88571614506463714</v>
      </c>
      <c r="G15822" s="111">
        <f t="shared" ca="1" si="2530"/>
        <v>6.3904000563920205</v>
      </c>
    </row>
    <row r="15823" spans="2:9" ht="21" customHeight="1" x14ac:dyDescent="0.25">
      <c r="B15823" s="111">
        <f t="shared" ca="1" si="2534"/>
        <v>1.5447623347342638</v>
      </c>
      <c r="C15823" s="111">
        <f t="shared" ca="1" si="2535"/>
        <v>0.52447334709983218</v>
      </c>
      <c r="D15823" s="111">
        <f t="shared" ca="1" si="2536"/>
        <v>0</v>
      </c>
      <c r="E15823" s="111">
        <f t="shared" ca="1" si="2537"/>
        <v>0</v>
      </c>
      <c r="F15823" s="111">
        <f t="shared" ca="1" si="2538"/>
        <v>0.41011888687316611</v>
      </c>
      <c r="G15823" s="111">
        <f t="shared" ca="1" si="2530"/>
        <v>2.479354568707262</v>
      </c>
      <c r="I15823" s="111">
        <f t="shared" ref="I15823" ca="1" si="2539">SUM(G15794:G15823)</f>
        <v>95.934366260228231</v>
      </c>
    </row>
    <row r="15824" spans="2:9" ht="21" customHeight="1" x14ac:dyDescent="0.25">
      <c r="B15824" s="111">
        <f t="shared" ca="1" si="2534"/>
        <v>3.254118794188428</v>
      </c>
      <c r="C15824" s="111">
        <f t="shared" ca="1" si="2535"/>
        <v>0.54513749249110066</v>
      </c>
      <c r="D15824" s="111">
        <f t="shared" ca="1" si="2536"/>
        <v>0</v>
      </c>
      <c r="E15824" s="111">
        <f t="shared" ca="1" si="2537"/>
        <v>0</v>
      </c>
      <c r="F15824" s="111">
        <f t="shared" ca="1" si="2538"/>
        <v>0</v>
      </c>
      <c r="G15824" s="111">
        <f t="shared" ca="1" si="2530"/>
        <v>3.7992562866795287</v>
      </c>
    </row>
    <row r="15825" spans="2:8" ht="21" customHeight="1" x14ac:dyDescent="0.25">
      <c r="B15825" s="111">
        <f t="shared" ca="1" si="2534"/>
        <v>1.5652577221108595</v>
      </c>
      <c r="C15825" s="111">
        <f t="shared" ca="1" si="2535"/>
        <v>0.58137793895216006</v>
      </c>
      <c r="D15825" s="111">
        <f t="shared" ca="1" si="2536"/>
        <v>0</v>
      </c>
      <c r="E15825" s="111">
        <f t="shared" ca="1" si="2537"/>
        <v>0</v>
      </c>
      <c r="F15825" s="111">
        <f t="shared" ca="1" si="2538"/>
        <v>0.5852704615366795</v>
      </c>
      <c r="G15825" s="111">
        <f t="shared" ca="1" si="2530"/>
        <v>2.7319061225996988</v>
      </c>
    </row>
    <row r="15826" spans="2:8" ht="21" customHeight="1" x14ac:dyDescent="0.25">
      <c r="B15826" s="111">
        <f t="shared" ca="1" si="2534"/>
        <v>2.1624686786617087</v>
      </c>
      <c r="C15826" s="111">
        <f t="shared" ca="1" si="2535"/>
        <v>0</v>
      </c>
      <c r="D15826" s="111">
        <f t="shared" ca="1" si="2536"/>
        <v>0</v>
      </c>
      <c r="E15826" s="111">
        <f t="shared" ca="1" si="2537"/>
        <v>0</v>
      </c>
      <c r="F15826" s="111">
        <f t="shared" ca="1" si="2538"/>
        <v>0</v>
      </c>
      <c r="G15826" s="111">
        <f t="shared" ca="1" si="2530"/>
        <v>2.1624686786617087</v>
      </c>
    </row>
    <row r="15827" spans="2:8" ht="21" customHeight="1" x14ac:dyDescent="0.25">
      <c r="B15827" s="111">
        <f t="shared" ca="1" si="2534"/>
        <v>2.2245777574151901</v>
      </c>
      <c r="C15827" s="111">
        <f t="shared" ca="1" si="2535"/>
        <v>0.44286842901124746</v>
      </c>
      <c r="D15827" s="111">
        <f t="shared" ca="1" si="2536"/>
        <v>0</v>
      </c>
      <c r="E15827" s="111">
        <f t="shared" ca="1" si="2537"/>
        <v>0</v>
      </c>
      <c r="F15827" s="111">
        <f t="shared" ca="1" si="2538"/>
        <v>0.62049941971444544</v>
      </c>
      <c r="G15827" s="111">
        <f t="shared" ca="1" si="2530"/>
        <v>3.2879456061408834</v>
      </c>
    </row>
    <row r="15828" spans="2:8" ht="21" customHeight="1" x14ac:dyDescent="0.25">
      <c r="B15828" s="111">
        <f t="shared" ca="1" si="2534"/>
        <v>2.5654280158767961</v>
      </c>
      <c r="C15828" s="111">
        <f t="shared" ca="1" si="2535"/>
        <v>0</v>
      </c>
      <c r="D15828" s="111">
        <f t="shared" ca="1" si="2536"/>
        <v>0.93625130746299223</v>
      </c>
      <c r="E15828" s="111">
        <f t="shared" ca="1" si="2537"/>
        <v>0</v>
      </c>
      <c r="F15828" s="111">
        <f t="shared" ca="1" si="2538"/>
        <v>0</v>
      </c>
      <c r="G15828" s="111">
        <f t="shared" ca="1" si="2530"/>
        <v>3.5016793233397885</v>
      </c>
    </row>
    <row r="15829" spans="2:8" ht="21" customHeight="1" x14ac:dyDescent="0.25">
      <c r="B15829" s="111">
        <f t="shared" ca="1" si="2534"/>
        <v>2.0877240571431517</v>
      </c>
      <c r="C15829" s="111">
        <f t="shared" ca="1" si="2535"/>
        <v>0</v>
      </c>
      <c r="D15829" s="111">
        <f t="shared" ca="1" si="2536"/>
        <v>1.4507433102048848</v>
      </c>
      <c r="E15829" s="111">
        <f t="shared" ca="1" si="2537"/>
        <v>0</v>
      </c>
      <c r="F15829" s="111">
        <f t="shared" ca="1" si="2538"/>
        <v>0</v>
      </c>
      <c r="G15829" s="111">
        <f t="shared" ca="1" si="2530"/>
        <v>3.5384673673480362</v>
      </c>
    </row>
    <row r="15830" spans="2:8" ht="21" customHeight="1" x14ac:dyDescent="0.25">
      <c r="B15830" s="111">
        <f t="shared" ca="1" si="2534"/>
        <v>1.8899539822195983</v>
      </c>
      <c r="C15830" s="111">
        <f t="shared" ca="1" si="2535"/>
        <v>0.51296112849450648</v>
      </c>
      <c r="D15830" s="111">
        <f t="shared" ca="1" si="2536"/>
        <v>0</v>
      </c>
      <c r="E15830" s="111">
        <f t="shared" ca="1" si="2537"/>
        <v>1.0003253971760322</v>
      </c>
      <c r="F15830" s="111">
        <f t="shared" ca="1" si="2538"/>
        <v>0</v>
      </c>
      <c r="G15830" s="111">
        <f t="shared" ca="1" si="2530"/>
        <v>3.4032405078901369</v>
      </c>
      <c r="H15830" s="111">
        <f t="shared" ref="H15830" ca="1" si="2540">SUM(G15824:G15830)</f>
        <v>22.424963892659779</v>
      </c>
    </row>
    <row r="15831" spans="2:8" ht="21" customHeight="1" x14ac:dyDescent="0.25">
      <c r="B15831" s="111">
        <f t="shared" ca="1" si="2534"/>
        <v>2.5325782828360337</v>
      </c>
      <c r="C15831" s="111">
        <f t="shared" ca="1" si="2535"/>
        <v>0</v>
      </c>
      <c r="D15831" s="111">
        <f t="shared" ca="1" si="2536"/>
        <v>0</v>
      </c>
      <c r="E15831" s="111">
        <f t="shared" ca="1" si="2537"/>
        <v>1.0417101027839761</v>
      </c>
      <c r="F15831" s="111">
        <f t="shared" ca="1" si="2538"/>
        <v>0</v>
      </c>
      <c r="G15831" s="111">
        <f t="shared" ca="1" si="2530"/>
        <v>3.5742883856200098</v>
      </c>
    </row>
    <row r="15832" spans="2:8" ht="21" customHeight="1" x14ac:dyDescent="0.25">
      <c r="B15832" s="111">
        <f t="shared" ca="1" si="2534"/>
        <v>3.0313512031197352</v>
      </c>
      <c r="C15832" s="111">
        <f t="shared" ca="1" si="2535"/>
        <v>0</v>
      </c>
      <c r="D15832" s="111">
        <f t="shared" ca="1" si="2536"/>
        <v>0</v>
      </c>
      <c r="E15832" s="111">
        <f t="shared" ca="1" si="2537"/>
        <v>0</v>
      </c>
      <c r="F15832" s="111">
        <f t="shared" ca="1" si="2538"/>
        <v>0</v>
      </c>
      <c r="G15832" s="111">
        <f t="shared" ca="1" si="2530"/>
        <v>3.0313512031197352</v>
      </c>
    </row>
    <row r="15833" spans="2:8" ht="21" customHeight="1" x14ac:dyDescent="0.25">
      <c r="B15833" s="111">
        <f t="shared" ca="1" si="2534"/>
        <v>2.7457961637039285</v>
      </c>
      <c r="C15833" s="111">
        <f t="shared" ca="1" si="2535"/>
        <v>0.54000953116754125</v>
      </c>
      <c r="D15833" s="111">
        <f t="shared" ca="1" si="2536"/>
        <v>0.85918309890096811</v>
      </c>
      <c r="E15833" s="111">
        <f t="shared" ca="1" si="2537"/>
        <v>0</v>
      </c>
      <c r="F15833" s="111">
        <f t="shared" ca="1" si="2538"/>
        <v>0</v>
      </c>
      <c r="G15833" s="111">
        <f t="shared" ca="1" si="2530"/>
        <v>4.1449887937724377</v>
      </c>
    </row>
    <row r="15834" spans="2:8" ht="21" customHeight="1" x14ac:dyDescent="0.25">
      <c r="B15834" s="111">
        <f t="shared" ca="1" si="2534"/>
        <v>2.346371683458278</v>
      </c>
      <c r="C15834" s="111">
        <f t="shared" ca="1" si="2535"/>
        <v>0</v>
      </c>
      <c r="D15834" s="111">
        <f t="shared" ca="1" si="2536"/>
        <v>0.96381106644107251</v>
      </c>
      <c r="E15834" s="111">
        <f t="shared" ca="1" si="2537"/>
        <v>0</v>
      </c>
      <c r="F15834" s="111">
        <f t="shared" ca="1" si="2538"/>
        <v>0</v>
      </c>
      <c r="G15834" s="111">
        <f t="shared" ref="G15834:G15897" ca="1" si="2541">SUM(B15834:F15834)</f>
        <v>3.3101827498993504</v>
      </c>
    </row>
    <row r="15835" spans="2:8" ht="21" customHeight="1" x14ac:dyDescent="0.25">
      <c r="B15835" s="111">
        <f t="shared" ca="1" si="2534"/>
        <v>3.1120958199621067</v>
      </c>
      <c r="C15835" s="111">
        <f t="shared" ca="1" si="2535"/>
        <v>0</v>
      </c>
      <c r="D15835" s="111">
        <f t="shared" ca="1" si="2536"/>
        <v>0</v>
      </c>
      <c r="E15835" s="111">
        <f t="shared" ca="1" si="2537"/>
        <v>0</v>
      </c>
      <c r="F15835" s="111">
        <f t="shared" ca="1" si="2538"/>
        <v>0</v>
      </c>
      <c r="G15835" s="111">
        <f t="shared" ca="1" si="2541"/>
        <v>3.1120958199621067</v>
      </c>
    </row>
    <row r="15836" spans="2:8" ht="21" customHeight="1" x14ac:dyDescent="0.25">
      <c r="B15836" s="111">
        <f t="shared" ca="1" si="2534"/>
        <v>3.1122902188122392</v>
      </c>
      <c r="C15836" s="111">
        <f t="shared" ca="1" si="2535"/>
        <v>0.54974638349622396</v>
      </c>
      <c r="D15836" s="111">
        <f t="shared" ca="1" si="2536"/>
        <v>0</v>
      </c>
      <c r="E15836" s="111">
        <f t="shared" ca="1" si="2537"/>
        <v>0</v>
      </c>
      <c r="F15836" s="111">
        <f t="shared" ca="1" si="2538"/>
        <v>0</v>
      </c>
      <c r="G15836" s="111">
        <f t="shared" ca="1" si="2541"/>
        <v>3.6620366023084632</v>
      </c>
    </row>
    <row r="15837" spans="2:8" ht="21" customHeight="1" x14ac:dyDescent="0.25">
      <c r="B15837" s="111">
        <f t="shared" ca="1" si="2534"/>
        <v>3.1191780980706119</v>
      </c>
      <c r="C15837" s="111">
        <f t="shared" ca="1" si="2535"/>
        <v>0</v>
      </c>
      <c r="D15837" s="111">
        <f t="shared" ca="1" si="2536"/>
        <v>0</v>
      </c>
      <c r="E15837" s="111">
        <f t="shared" ca="1" si="2537"/>
        <v>1.0741451602443313</v>
      </c>
      <c r="F15837" s="111">
        <f t="shared" ca="1" si="2538"/>
        <v>0</v>
      </c>
      <c r="G15837" s="111">
        <f t="shared" ca="1" si="2541"/>
        <v>4.1933232583149431</v>
      </c>
      <c r="H15837" s="111"/>
    </row>
    <row r="15838" spans="2:8" ht="21" customHeight="1" x14ac:dyDescent="0.25">
      <c r="B15838" s="111">
        <f t="shared" ca="1" si="2534"/>
        <v>2.4874292603378301</v>
      </c>
      <c r="C15838" s="111">
        <f t="shared" ca="1" si="2535"/>
        <v>0.59497015875867132</v>
      </c>
      <c r="D15838" s="111">
        <f t="shared" ca="1" si="2536"/>
        <v>0</v>
      </c>
      <c r="E15838" s="111">
        <f t="shared" ca="1" si="2537"/>
        <v>0</v>
      </c>
      <c r="F15838" s="111">
        <f t="shared" ca="1" si="2538"/>
        <v>0</v>
      </c>
      <c r="G15838" s="111">
        <f t="shared" ca="1" si="2541"/>
        <v>3.0823994190965012</v>
      </c>
    </row>
    <row r="15839" spans="2:8" ht="21" customHeight="1" x14ac:dyDescent="0.25">
      <c r="B15839" s="111">
        <f t="shared" ca="1" si="2534"/>
        <v>3.2181076026191375</v>
      </c>
      <c r="C15839" s="111">
        <f t="shared" ca="1" si="2535"/>
        <v>0.44052906623103183</v>
      </c>
      <c r="D15839" s="111">
        <f t="shared" ca="1" si="2536"/>
        <v>0.91539167095183627</v>
      </c>
      <c r="E15839" s="111">
        <f t="shared" ca="1" si="2537"/>
        <v>0</v>
      </c>
      <c r="F15839" s="111">
        <f t="shared" ca="1" si="2538"/>
        <v>0</v>
      </c>
      <c r="G15839" s="111">
        <f t="shared" ca="1" si="2541"/>
        <v>4.5740283398020054</v>
      </c>
    </row>
    <row r="15840" spans="2:8" ht="21" customHeight="1" x14ac:dyDescent="0.25">
      <c r="B15840" s="111">
        <f t="shared" ca="1" si="2534"/>
        <v>2.0845110503579658</v>
      </c>
      <c r="C15840" s="111">
        <f t="shared" ca="1" si="2535"/>
        <v>0.43967693657176643</v>
      </c>
      <c r="D15840" s="111">
        <f t="shared" ca="1" si="2536"/>
        <v>0.8408420496573985</v>
      </c>
      <c r="E15840" s="111">
        <f t="shared" ca="1" si="2537"/>
        <v>0</v>
      </c>
      <c r="F15840" s="111">
        <f t="shared" ca="1" si="2538"/>
        <v>0</v>
      </c>
      <c r="G15840" s="111">
        <f t="shared" ca="1" si="2541"/>
        <v>3.3650300365871306</v>
      </c>
    </row>
    <row r="15841" spans="2:9" ht="21" customHeight="1" x14ac:dyDescent="0.25">
      <c r="B15841" s="111">
        <f t="shared" ca="1" si="2534"/>
        <v>2.5045305673083358</v>
      </c>
      <c r="C15841" s="111">
        <f t="shared" ca="1" si="2535"/>
        <v>0</v>
      </c>
      <c r="D15841" s="111">
        <f t="shared" ca="1" si="2536"/>
        <v>0</v>
      </c>
      <c r="E15841" s="111">
        <f t="shared" ca="1" si="2537"/>
        <v>0</v>
      </c>
      <c r="F15841" s="111">
        <f t="shared" ca="1" si="2538"/>
        <v>0.96780083012421592</v>
      </c>
      <c r="G15841" s="111">
        <f t="shared" ca="1" si="2541"/>
        <v>3.4723313974325518</v>
      </c>
    </row>
    <row r="15842" spans="2:9" ht="21" customHeight="1" x14ac:dyDescent="0.25">
      <c r="B15842" s="111">
        <f t="shared" ca="1" si="2534"/>
        <v>3.1105511550777996</v>
      </c>
      <c r="C15842" s="111">
        <f t="shared" ca="1" si="2535"/>
        <v>0.59964010551254476</v>
      </c>
      <c r="D15842" s="111">
        <f t="shared" ca="1" si="2536"/>
        <v>0</v>
      </c>
      <c r="E15842" s="111">
        <f t="shared" ca="1" si="2537"/>
        <v>0</v>
      </c>
      <c r="F15842" s="111">
        <f t="shared" ca="1" si="2538"/>
        <v>0</v>
      </c>
      <c r="G15842" s="111">
        <f t="shared" ca="1" si="2541"/>
        <v>3.7101912605903444</v>
      </c>
    </row>
    <row r="15843" spans="2:9" ht="21" customHeight="1" x14ac:dyDescent="0.25">
      <c r="B15843" s="111">
        <f t="shared" ca="1" si="2534"/>
        <v>2.4424395557480154</v>
      </c>
      <c r="C15843" s="111">
        <f t="shared" ca="1" si="2535"/>
        <v>0.42131911341122941</v>
      </c>
      <c r="D15843" s="111">
        <f t="shared" ca="1" si="2536"/>
        <v>0</v>
      </c>
      <c r="E15843" s="111">
        <f t="shared" ca="1" si="2537"/>
        <v>0</v>
      </c>
      <c r="F15843" s="111">
        <f t="shared" ca="1" si="2538"/>
        <v>0</v>
      </c>
      <c r="G15843" s="111">
        <f t="shared" ca="1" si="2541"/>
        <v>2.8637586691592447</v>
      </c>
    </row>
    <row r="15844" spans="2:9" ht="21" customHeight="1" x14ac:dyDescent="0.25">
      <c r="B15844" s="111">
        <f t="shared" ca="1" si="2534"/>
        <v>2.3072334733229134</v>
      </c>
      <c r="C15844" s="111">
        <f t="shared" ca="1" si="2535"/>
        <v>0.53929875486274892</v>
      </c>
      <c r="D15844" s="111">
        <f t="shared" ca="1" si="2536"/>
        <v>0</v>
      </c>
      <c r="E15844" s="111">
        <f t="shared" ca="1" si="2537"/>
        <v>0</v>
      </c>
      <c r="F15844" s="111">
        <f t="shared" ca="1" si="2538"/>
        <v>0</v>
      </c>
      <c r="G15844" s="111">
        <f t="shared" ca="1" si="2541"/>
        <v>2.8465322281856622</v>
      </c>
      <c r="H15844" s="111"/>
    </row>
    <row r="15845" spans="2:9" ht="21" customHeight="1" x14ac:dyDescent="0.25">
      <c r="B15845" s="111">
        <f t="shared" ca="1" si="2534"/>
        <v>3.3082261438572655</v>
      </c>
      <c r="C15845" s="111">
        <f t="shared" ca="1" si="2535"/>
        <v>0</v>
      </c>
      <c r="D15845" s="111">
        <f t="shared" ca="1" si="2536"/>
        <v>0</v>
      </c>
      <c r="E15845" s="111">
        <f t="shared" ca="1" si="2537"/>
        <v>0</v>
      </c>
      <c r="F15845" s="111">
        <f t="shared" ca="1" si="2538"/>
        <v>0</v>
      </c>
      <c r="G15845" s="111">
        <f t="shared" ca="1" si="2541"/>
        <v>3.3082261438572655</v>
      </c>
    </row>
    <row r="15846" spans="2:9" ht="21" customHeight="1" x14ac:dyDescent="0.25">
      <c r="B15846" s="111">
        <f t="shared" ca="1" si="2534"/>
        <v>2.381263653584905</v>
      </c>
      <c r="C15846" s="111">
        <f t="shared" ca="1" si="2535"/>
        <v>0</v>
      </c>
      <c r="D15846" s="111">
        <f t="shared" ca="1" si="2536"/>
        <v>1.14984670495615</v>
      </c>
      <c r="E15846" s="111">
        <f t="shared" ca="1" si="2537"/>
        <v>0</v>
      </c>
      <c r="F15846" s="111">
        <f t="shared" ca="1" si="2538"/>
        <v>0</v>
      </c>
      <c r="G15846" s="111">
        <f t="shared" ca="1" si="2541"/>
        <v>3.531110358541055</v>
      </c>
    </row>
    <row r="15847" spans="2:9" ht="21" customHeight="1" x14ac:dyDescent="0.25">
      <c r="B15847" s="111">
        <f t="shared" ca="1" si="2534"/>
        <v>2.2817771710669223</v>
      </c>
      <c r="C15847" s="111">
        <f t="shared" ca="1" si="2535"/>
        <v>0</v>
      </c>
      <c r="D15847" s="111">
        <f t="shared" ca="1" si="2536"/>
        <v>0</v>
      </c>
      <c r="E15847" s="111">
        <f t="shared" ca="1" si="2537"/>
        <v>0</v>
      </c>
      <c r="F15847" s="111">
        <f t="shared" ca="1" si="2538"/>
        <v>0</v>
      </c>
      <c r="G15847" s="111">
        <f t="shared" ca="1" si="2541"/>
        <v>2.2817771710669223</v>
      </c>
    </row>
    <row r="15848" spans="2:9" ht="21" customHeight="1" x14ac:dyDescent="0.25">
      <c r="B15848" s="111">
        <f t="shared" ca="1" si="2534"/>
        <v>2.1874349106182738</v>
      </c>
      <c r="C15848" s="111">
        <f t="shared" ca="1" si="2535"/>
        <v>0</v>
      </c>
      <c r="D15848" s="111">
        <f t="shared" ca="1" si="2536"/>
        <v>0</v>
      </c>
      <c r="E15848" s="111">
        <f t="shared" ca="1" si="2537"/>
        <v>0</v>
      </c>
      <c r="F15848" s="111">
        <f t="shared" ca="1" si="2538"/>
        <v>0</v>
      </c>
      <c r="G15848" s="111">
        <f t="shared" ca="1" si="2541"/>
        <v>2.1874349106182738</v>
      </c>
    </row>
    <row r="15849" spans="2:9" ht="21" customHeight="1" x14ac:dyDescent="0.25">
      <c r="B15849" s="111">
        <f t="shared" ca="1" si="2534"/>
        <v>1.9956015420106139</v>
      </c>
      <c r="C15849" s="111">
        <f t="shared" ca="1" si="2535"/>
        <v>0.42697849357642287</v>
      </c>
      <c r="D15849" s="111">
        <f t="shared" ca="1" si="2536"/>
        <v>0</v>
      </c>
      <c r="E15849" s="111">
        <f t="shared" ca="1" si="2537"/>
        <v>0</v>
      </c>
      <c r="F15849" s="111">
        <f t="shared" ca="1" si="2538"/>
        <v>0</v>
      </c>
      <c r="G15849" s="111">
        <f t="shared" ca="1" si="2541"/>
        <v>2.4225800355870368</v>
      </c>
    </row>
    <row r="15850" spans="2:9" ht="21" customHeight="1" x14ac:dyDescent="0.25">
      <c r="B15850" s="111">
        <f t="shared" ca="1" si="2534"/>
        <v>1.8675509372239441</v>
      </c>
      <c r="C15850" s="111">
        <f t="shared" ca="1" si="2535"/>
        <v>0.59725885862005512</v>
      </c>
      <c r="D15850" s="111">
        <f t="shared" ca="1" si="2536"/>
        <v>1.2220231443157936</v>
      </c>
      <c r="E15850" s="111">
        <f t="shared" ca="1" si="2537"/>
        <v>0</v>
      </c>
      <c r="F15850" s="111">
        <f t="shared" ca="1" si="2538"/>
        <v>0</v>
      </c>
      <c r="G15850" s="111">
        <f t="shared" ca="1" si="2541"/>
        <v>3.686832940159793</v>
      </c>
    </row>
    <row r="15851" spans="2:9" ht="21" customHeight="1" x14ac:dyDescent="0.25">
      <c r="B15851" s="111">
        <f t="shared" ca="1" si="2534"/>
        <v>1.504945942749444</v>
      </c>
      <c r="C15851" s="111">
        <f t="shared" ca="1" si="2535"/>
        <v>0</v>
      </c>
      <c r="D15851" s="111">
        <f t="shared" ca="1" si="2536"/>
        <v>0</v>
      </c>
      <c r="E15851" s="111">
        <f t="shared" ca="1" si="2537"/>
        <v>0</v>
      </c>
      <c r="F15851" s="111">
        <f t="shared" ca="1" si="2538"/>
        <v>0</v>
      </c>
      <c r="G15851" s="111">
        <f t="shared" ca="1" si="2541"/>
        <v>1.504945942749444</v>
      </c>
      <c r="H15851" s="111"/>
    </row>
    <row r="15852" spans="2:9" ht="21" customHeight="1" x14ac:dyDescent="0.25">
      <c r="B15852" s="111">
        <f t="shared" ca="1" si="2534"/>
        <v>3.3938754776256954</v>
      </c>
      <c r="C15852" s="111">
        <f t="shared" ca="1" si="2535"/>
        <v>0.52012714683803674</v>
      </c>
      <c r="D15852" s="111">
        <f t="shared" ca="1" si="2536"/>
        <v>0</v>
      </c>
      <c r="E15852" s="111">
        <f t="shared" ca="1" si="2537"/>
        <v>0</v>
      </c>
      <c r="F15852" s="111">
        <f t="shared" ca="1" si="2538"/>
        <v>0</v>
      </c>
      <c r="G15852" s="111">
        <f t="shared" ca="1" si="2541"/>
        <v>3.9140026244637323</v>
      </c>
    </row>
    <row r="15853" spans="2:9" ht="21" customHeight="1" x14ac:dyDescent="0.25">
      <c r="B15853" s="111">
        <f t="shared" ca="1" si="2534"/>
        <v>2.8705224897815045</v>
      </c>
      <c r="C15853" s="111">
        <f t="shared" ca="1" si="2535"/>
        <v>0.46858954463409747</v>
      </c>
      <c r="D15853" s="111">
        <f t="shared" ca="1" si="2536"/>
        <v>0</v>
      </c>
      <c r="E15853" s="111">
        <f t="shared" ca="1" si="2537"/>
        <v>0</v>
      </c>
      <c r="F15853" s="111">
        <f t="shared" ca="1" si="2538"/>
        <v>0</v>
      </c>
      <c r="G15853" s="111">
        <f t="shared" ca="1" si="2541"/>
        <v>3.339112034415602</v>
      </c>
      <c r="I15853" s="111">
        <f t="shared" ref="I15853" ca="1" si="2542">SUM(G15824:G15853)</f>
        <v>97.543524217969392</v>
      </c>
    </row>
    <row r="15854" spans="2:9" ht="21" customHeight="1" x14ac:dyDescent="0.25">
      <c r="B15854" s="111">
        <f t="shared" ca="1" si="2534"/>
        <v>2.7241275208623312</v>
      </c>
      <c r="C15854" s="111">
        <f t="shared" ca="1" si="2535"/>
        <v>0.55045846695361811</v>
      </c>
      <c r="D15854" s="111">
        <f t="shared" ca="1" si="2536"/>
        <v>0</v>
      </c>
      <c r="E15854" s="111">
        <f t="shared" ca="1" si="2537"/>
        <v>0</v>
      </c>
      <c r="F15854" s="111">
        <f t="shared" ca="1" si="2538"/>
        <v>0</v>
      </c>
      <c r="G15854" s="111">
        <f t="shared" ca="1" si="2541"/>
        <v>3.2745859878159491</v>
      </c>
    </row>
    <row r="15855" spans="2:9" ht="21" customHeight="1" x14ac:dyDescent="0.25">
      <c r="B15855" s="111">
        <f t="shared" ca="1" si="2534"/>
        <v>2.0159528137174485</v>
      </c>
      <c r="C15855" s="111">
        <f t="shared" ca="1" si="2535"/>
        <v>0.45714853216515194</v>
      </c>
      <c r="D15855" s="111">
        <f t="shared" ca="1" si="2536"/>
        <v>0</v>
      </c>
      <c r="E15855" s="111">
        <f t="shared" ca="1" si="2537"/>
        <v>0</v>
      </c>
      <c r="F15855" s="111">
        <f t="shared" ca="1" si="2538"/>
        <v>0</v>
      </c>
      <c r="G15855" s="111">
        <f t="shared" ca="1" si="2541"/>
        <v>2.4731013458826006</v>
      </c>
    </row>
    <row r="15856" spans="2:9" ht="21" customHeight="1" x14ac:dyDescent="0.25">
      <c r="B15856" s="111">
        <f t="shared" ca="1" si="2534"/>
        <v>2.8136348542154024</v>
      </c>
      <c r="C15856" s="111">
        <f t="shared" ca="1" si="2535"/>
        <v>0</v>
      </c>
      <c r="D15856" s="111">
        <f t="shared" ca="1" si="2536"/>
        <v>0</v>
      </c>
      <c r="E15856" s="111">
        <f t="shared" ca="1" si="2537"/>
        <v>0</v>
      </c>
      <c r="F15856" s="111">
        <f t="shared" ca="1" si="2538"/>
        <v>0</v>
      </c>
      <c r="G15856" s="111">
        <f t="shared" ca="1" si="2541"/>
        <v>2.8136348542154024</v>
      </c>
    </row>
    <row r="15857" spans="2:8" ht="21" customHeight="1" x14ac:dyDescent="0.25">
      <c r="B15857" s="111">
        <f t="shared" ca="1" si="2534"/>
        <v>2.837625460507025</v>
      </c>
      <c r="C15857" s="111">
        <f t="shared" ca="1" si="2535"/>
        <v>0.50145486197470124</v>
      </c>
      <c r="D15857" s="111">
        <f t="shared" ca="1" si="2536"/>
        <v>0</v>
      </c>
      <c r="E15857" s="111">
        <f t="shared" ca="1" si="2537"/>
        <v>1.5252601597678206</v>
      </c>
      <c r="F15857" s="111">
        <f t="shared" ca="1" si="2538"/>
        <v>0</v>
      </c>
      <c r="G15857" s="111">
        <f t="shared" ca="1" si="2541"/>
        <v>4.8643404822495473</v>
      </c>
    </row>
    <row r="15858" spans="2:8" ht="21" customHeight="1" x14ac:dyDescent="0.25">
      <c r="B15858" s="111">
        <f t="shared" ca="1" si="2534"/>
        <v>2.1388092304005872</v>
      </c>
      <c r="C15858" s="111">
        <f t="shared" ca="1" si="2535"/>
        <v>0.56914867946939407</v>
      </c>
      <c r="D15858" s="111">
        <f t="shared" ca="1" si="2536"/>
        <v>0</v>
      </c>
      <c r="E15858" s="111">
        <f t="shared" ca="1" si="2537"/>
        <v>0</v>
      </c>
      <c r="F15858" s="111">
        <f t="shared" ca="1" si="2538"/>
        <v>0</v>
      </c>
      <c r="G15858" s="111">
        <f t="shared" ca="1" si="2541"/>
        <v>2.7079579098699815</v>
      </c>
    </row>
    <row r="15859" spans="2:8" ht="21" customHeight="1" x14ac:dyDescent="0.25">
      <c r="B15859" s="111">
        <f t="shared" ca="1" si="2534"/>
        <v>1.9801539511213024</v>
      </c>
      <c r="C15859" s="111">
        <f t="shared" ca="1" si="2535"/>
        <v>0.43080444556926556</v>
      </c>
      <c r="D15859" s="111">
        <f t="shared" ca="1" si="2536"/>
        <v>0</v>
      </c>
      <c r="E15859" s="111">
        <f t="shared" ca="1" si="2537"/>
        <v>0</v>
      </c>
      <c r="F15859" s="111">
        <f t="shared" ca="1" si="2538"/>
        <v>0</v>
      </c>
      <c r="G15859" s="111">
        <f t="shared" ca="1" si="2541"/>
        <v>2.4109583966905679</v>
      </c>
    </row>
    <row r="15860" spans="2:8" ht="21" customHeight="1" x14ac:dyDescent="0.25">
      <c r="B15860" s="111">
        <f t="shared" ca="1" si="2534"/>
        <v>3.1814669636223463</v>
      </c>
      <c r="C15860" s="111">
        <f t="shared" ca="1" si="2535"/>
        <v>0</v>
      </c>
      <c r="D15860" s="111">
        <f t="shared" ca="1" si="2536"/>
        <v>0</v>
      </c>
      <c r="E15860" s="111">
        <f t="shared" ca="1" si="2537"/>
        <v>0</v>
      </c>
      <c r="F15860" s="111">
        <f t="shared" ca="1" si="2538"/>
        <v>0</v>
      </c>
      <c r="G15860" s="111">
        <f t="shared" ca="1" si="2541"/>
        <v>3.1814669636223463</v>
      </c>
      <c r="H15860" s="111">
        <f t="shared" ref="H15860" ca="1" si="2543">SUM(G15854:G15860)</f>
        <v>21.726045940346392</v>
      </c>
    </row>
    <row r="15861" spans="2:8" ht="21" customHeight="1" x14ac:dyDescent="0.25">
      <c r="B15861" s="111">
        <f t="shared" ca="1" si="2534"/>
        <v>3.3414991239407752</v>
      </c>
      <c r="C15861" s="111">
        <f t="shared" ca="1" si="2535"/>
        <v>0</v>
      </c>
      <c r="D15861" s="111">
        <f t="shared" ca="1" si="2536"/>
        <v>0</v>
      </c>
      <c r="E15861" s="111">
        <f t="shared" ca="1" si="2537"/>
        <v>0</v>
      </c>
      <c r="F15861" s="111">
        <f t="shared" ca="1" si="2538"/>
        <v>0</v>
      </c>
      <c r="G15861" s="111">
        <f t="shared" ca="1" si="2541"/>
        <v>3.3414991239407752</v>
      </c>
    </row>
    <row r="15862" spans="2:8" ht="21" customHeight="1" x14ac:dyDescent="0.25">
      <c r="B15862" s="111">
        <f t="shared" ca="1" si="2534"/>
        <v>1.9734504901786101</v>
      </c>
      <c r="C15862" s="111">
        <f t="shared" ca="1" si="2535"/>
        <v>0</v>
      </c>
      <c r="D15862" s="111">
        <f t="shared" ca="1" si="2536"/>
        <v>0</v>
      </c>
      <c r="E15862" s="111">
        <f t="shared" ca="1" si="2537"/>
        <v>0</v>
      </c>
      <c r="F15862" s="111">
        <f t="shared" ca="1" si="2538"/>
        <v>0</v>
      </c>
      <c r="G15862" s="111">
        <f t="shared" ca="1" si="2541"/>
        <v>1.9734504901786101</v>
      </c>
    </row>
    <row r="15863" spans="2:8" ht="21" customHeight="1" x14ac:dyDescent="0.25">
      <c r="B15863" s="111">
        <f t="shared" ca="1" si="2534"/>
        <v>3.0465462967114383</v>
      </c>
      <c r="C15863" s="111">
        <f t="shared" ca="1" si="2535"/>
        <v>0.42214056111473908</v>
      </c>
      <c r="D15863" s="111">
        <f t="shared" ca="1" si="2536"/>
        <v>0</v>
      </c>
      <c r="E15863" s="111">
        <f t="shared" ca="1" si="2537"/>
        <v>0</v>
      </c>
      <c r="F15863" s="111">
        <f t="shared" ca="1" si="2538"/>
        <v>0</v>
      </c>
      <c r="G15863" s="111">
        <f t="shared" ca="1" si="2541"/>
        <v>3.4686868578261771</v>
      </c>
    </row>
    <row r="15864" spans="2:8" ht="21" customHeight="1" x14ac:dyDescent="0.25">
      <c r="B15864" s="111">
        <f t="shared" ca="1" si="2534"/>
        <v>2.3260828363411843</v>
      </c>
      <c r="C15864" s="111">
        <f t="shared" ca="1" si="2535"/>
        <v>0.56724864295879829</v>
      </c>
      <c r="D15864" s="111">
        <f t="shared" ca="1" si="2536"/>
        <v>1.3609800915025663</v>
      </c>
      <c r="E15864" s="111">
        <f t="shared" ca="1" si="2537"/>
        <v>0</v>
      </c>
      <c r="F15864" s="111">
        <f t="shared" ca="1" si="2538"/>
        <v>0</v>
      </c>
      <c r="G15864" s="111">
        <f t="shared" ca="1" si="2541"/>
        <v>4.2543115708025487</v>
      </c>
    </row>
    <row r="15865" spans="2:8" ht="21" customHeight="1" x14ac:dyDescent="0.25">
      <c r="B15865" s="111">
        <f t="shared" ca="1" si="2534"/>
        <v>2.2895712440532816</v>
      </c>
      <c r="C15865" s="111">
        <f t="shared" ca="1" si="2535"/>
        <v>0.50898778489000396</v>
      </c>
      <c r="D15865" s="111">
        <f t="shared" ca="1" si="2536"/>
        <v>1.2338636880249194</v>
      </c>
      <c r="E15865" s="111">
        <f t="shared" ca="1" si="2537"/>
        <v>0</v>
      </c>
      <c r="F15865" s="111">
        <f t="shared" ca="1" si="2538"/>
        <v>0</v>
      </c>
      <c r="G15865" s="111">
        <f t="shared" ca="1" si="2541"/>
        <v>4.0324227169682052</v>
      </c>
    </row>
    <row r="15866" spans="2:8" ht="21" customHeight="1" x14ac:dyDescent="0.25">
      <c r="B15866" s="111">
        <f t="shared" ca="1" si="2534"/>
        <v>3.3872173296083492</v>
      </c>
      <c r="C15866" s="111">
        <f t="shared" ca="1" si="2535"/>
        <v>0</v>
      </c>
      <c r="D15866" s="111">
        <f t="shared" ca="1" si="2536"/>
        <v>1.3764357519682486</v>
      </c>
      <c r="E15866" s="111">
        <f t="shared" ca="1" si="2537"/>
        <v>0</v>
      </c>
      <c r="F15866" s="111">
        <f t="shared" ca="1" si="2538"/>
        <v>0</v>
      </c>
      <c r="G15866" s="111">
        <f t="shared" ca="1" si="2541"/>
        <v>4.7636530815765976</v>
      </c>
    </row>
    <row r="15867" spans="2:8" ht="21" customHeight="1" x14ac:dyDescent="0.25">
      <c r="B15867" s="111">
        <f t="shared" ca="1" si="2534"/>
        <v>3.0449074562390477</v>
      </c>
      <c r="C15867" s="111">
        <f t="shared" ca="1" si="2535"/>
        <v>0.52175056198904946</v>
      </c>
      <c r="D15867" s="111">
        <f t="shared" ca="1" si="2536"/>
        <v>0</v>
      </c>
      <c r="E15867" s="111">
        <f t="shared" ca="1" si="2537"/>
        <v>0</v>
      </c>
      <c r="F15867" s="111">
        <f t="shared" ca="1" si="2538"/>
        <v>0</v>
      </c>
      <c r="G15867" s="111">
        <f t="shared" ca="1" si="2541"/>
        <v>3.5666580182280971</v>
      </c>
      <c r="H15867" s="111"/>
    </row>
    <row r="15868" spans="2:8" ht="21" customHeight="1" x14ac:dyDescent="0.25">
      <c r="B15868" s="111">
        <f t="shared" ca="1" si="2534"/>
        <v>1.4975911621208589</v>
      </c>
      <c r="C15868" s="111">
        <f t="shared" ca="1" si="2535"/>
        <v>0</v>
      </c>
      <c r="D15868" s="111">
        <f t="shared" ca="1" si="2536"/>
        <v>0</v>
      </c>
      <c r="E15868" s="111">
        <f t="shared" ca="1" si="2537"/>
        <v>0</v>
      </c>
      <c r="F15868" s="111">
        <f t="shared" ca="1" si="2538"/>
        <v>0</v>
      </c>
      <c r="G15868" s="111">
        <f t="shared" ca="1" si="2541"/>
        <v>1.4975911621208589</v>
      </c>
    </row>
    <row r="15869" spans="2:8" ht="21" customHeight="1" x14ac:dyDescent="0.25">
      <c r="B15869" s="111">
        <f t="shared" ca="1" si="2534"/>
        <v>3.2243163456269035</v>
      </c>
      <c r="C15869" s="111">
        <f t="shared" ca="1" si="2535"/>
        <v>0</v>
      </c>
      <c r="D15869" s="111">
        <f t="shared" ca="1" si="2536"/>
        <v>0</v>
      </c>
      <c r="E15869" s="111">
        <f t="shared" ca="1" si="2537"/>
        <v>0</v>
      </c>
      <c r="F15869" s="111">
        <f t="shared" ca="1" si="2538"/>
        <v>0</v>
      </c>
      <c r="G15869" s="111">
        <f t="shared" ca="1" si="2541"/>
        <v>3.2243163456269035</v>
      </c>
    </row>
    <row r="15870" spans="2:8" ht="21" customHeight="1" x14ac:dyDescent="0.25">
      <c r="B15870" s="111">
        <f t="shared" ca="1" si="2534"/>
        <v>1.670680007959789</v>
      </c>
      <c r="C15870" s="111">
        <f t="shared" ca="1" si="2535"/>
        <v>0.49879887691978275</v>
      </c>
      <c r="D15870" s="111">
        <f t="shared" ca="1" si="2536"/>
        <v>0</v>
      </c>
      <c r="E15870" s="111">
        <f t="shared" ca="1" si="2537"/>
        <v>0</v>
      </c>
      <c r="F15870" s="111">
        <f t="shared" ca="1" si="2538"/>
        <v>0</v>
      </c>
      <c r="G15870" s="111">
        <f t="shared" ca="1" si="2541"/>
        <v>2.1694788848795716</v>
      </c>
    </row>
    <row r="15871" spans="2:8" ht="21" customHeight="1" x14ac:dyDescent="0.25">
      <c r="B15871" s="111">
        <f t="shared" ca="1" si="2534"/>
        <v>2.3852868058624614</v>
      </c>
      <c r="C15871" s="111">
        <f t="shared" ca="1" si="2535"/>
        <v>0.51440846608093294</v>
      </c>
      <c r="D15871" s="111">
        <f t="shared" ca="1" si="2536"/>
        <v>0</v>
      </c>
      <c r="E15871" s="111">
        <f t="shared" ca="1" si="2537"/>
        <v>0</v>
      </c>
      <c r="F15871" s="111">
        <f t="shared" ca="1" si="2538"/>
        <v>0</v>
      </c>
      <c r="G15871" s="111">
        <f t="shared" ca="1" si="2541"/>
        <v>2.8996952719433944</v>
      </c>
    </row>
    <row r="15872" spans="2:8" ht="21" customHeight="1" x14ac:dyDescent="0.25">
      <c r="B15872" s="111">
        <f t="shared" ca="1" si="2534"/>
        <v>2.2084836142563486</v>
      </c>
      <c r="C15872" s="111">
        <f t="shared" ca="1" si="2535"/>
        <v>0</v>
      </c>
      <c r="D15872" s="111">
        <f t="shared" ca="1" si="2536"/>
        <v>0</v>
      </c>
      <c r="E15872" s="111">
        <f t="shared" ca="1" si="2537"/>
        <v>0</v>
      </c>
      <c r="F15872" s="111">
        <f t="shared" ca="1" si="2538"/>
        <v>0</v>
      </c>
      <c r="G15872" s="111">
        <f t="shared" ca="1" si="2541"/>
        <v>2.2084836142563486</v>
      </c>
    </row>
    <row r="15873" spans="2:9" ht="21" customHeight="1" x14ac:dyDescent="0.25">
      <c r="B15873" s="111">
        <f t="shared" ca="1" si="2534"/>
        <v>3.3173820514043815</v>
      </c>
      <c r="C15873" s="111">
        <f t="shared" ca="1" si="2535"/>
        <v>0.43825327268941849</v>
      </c>
      <c r="D15873" s="111">
        <f t="shared" ca="1" si="2536"/>
        <v>0</v>
      </c>
      <c r="E15873" s="111">
        <f t="shared" ca="1" si="2537"/>
        <v>0</v>
      </c>
      <c r="F15873" s="111">
        <f t="shared" ca="1" si="2538"/>
        <v>0</v>
      </c>
      <c r="G15873" s="111">
        <f t="shared" ca="1" si="2541"/>
        <v>3.7556353240938001</v>
      </c>
    </row>
    <row r="15874" spans="2:9" ht="21" customHeight="1" x14ac:dyDescent="0.25">
      <c r="B15874" s="111">
        <f t="shared" ca="1" si="2534"/>
        <v>2.0444307717451418</v>
      </c>
      <c r="C15874" s="111">
        <f t="shared" ca="1" si="2535"/>
        <v>0</v>
      </c>
      <c r="D15874" s="111">
        <f t="shared" ca="1" si="2536"/>
        <v>0</v>
      </c>
      <c r="E15874" s="111">
        <f t="shared" ca="1" si="2537"/>
        <v>0</v>
      </c>
      <c r="F15874" s="111">
        <f t="shared" ca="1" si="2538"/>
        <v>0</v>
      </c>
      <c r="G15874" s="111">
        <f t="shared" ca="1" si="2541"/>
        <v>2.0444307717451418</v>
      </c>
      <c r="H15874" s="111"/>
    </row>
    <row r="15875" spans="2:9" ht="21" customHeight="1" x14ac:dyDescent="0.25">
      <c r="B15875" s="111">
        <f t="shared" ca="1" si="2534"/>
        <v>2.9470867781000356</v>
      </c>
      <c r="C15875" s="111">
        <f t="shared" ca="1" si="2535"/>
        <v>0.5803687947316849</v>
      </c>
      <c r="D15875" s="111">
        <f t="shared" ca="1" si="2536"/>
        <v>0</v>
      </c>
      <c r="E15875" s="111">
        <f t="shared" ca="1" si="2537"/>
        <v>0</v>
      </c>
      <c r="F15875" s="111">
        <f t="shared" ca="1" si="2538"/>
        <v>0</v>
      </c>
      <c r="G15875" s="111">
        <f t="shared" ca="1" si="2541"/>
        <v>3.5274555728317205</v>
      </c>
    </row>
    <row r="15876" spans="2:9" ht="21" customHeight="1" x14ac:dyDescent="0.25">
      <c r="B15876" s="111">
        <f t="shared" ca="1" si="2534"/>
        <v>3.0201702472254204</v>
      </c>
      <c r="C15876" s="111">
        <f t="shared" ca="1" si="2535"/>
        <v>0.56850735246677797</v>
      </c>
      <c r="D15876" s="111">
        <f t="shared" ca="1" si="2536"/>
        <v>0.92852475311826954</v>
      </c>
      <c r="E15876" s="111">
        <f t="shared" ca="1" si="2537"/>
        <v>0</v>
      </c>
      <c r="F15876" s="111">
        <f t="shared" ca="1" si="2538"/>
        <v>0</v>
      </c>
      <c r="G15876" s="111">
        <f t="shared" ca="1" si="2541"/>
        <v>4.5172023528104681</v>
      </c>
    </row>
    <row r="15877" spans="2:9" ht="21" customHeight="1" x14ac:dyDescent="0.25">
      <c r="B15877" s="111">
        <f t="shared" ca="1" si="2534"/>
        <v>2.6848438925331339</v>
      </c>
      <c r="C15877" s="111">
        <f t="shared" ca="1" si="2535"/>
        <v>0.53251110076026775</v>
      </c>
      <c r="D15877" s="111">
        <f t="shared" ca="1" si="2536"/>
        <v>0</v>
      </c>
      <c r="E15877" s="111">
        <f t="shared" ca="1" si="2537"/>
        <v>0</v>
      </c>
      <c r="F15877" s="111">
        <f t="shared" ca="1" si="2538"/>
        <v>0</v>
      </c>
      <c r="G15877" s="111">
        <f t="shared" ca="1" si="2541"/>
        <v>3.2173549932934016</v>
      </c>
    </row>
    <row r="15878" spans="2:9" ht="21" customHeight="1" x14ac:dyDescent="0.25">
      <c r="B15878" s="111">
        <f t="shared" ca="1" si="2534"/>
        <v>1.7118170744747023</v>
      </c>
      <c r="C15878" s="111">
        <f t="shared" ca="1" si="2535"/>
        <v>0.53807882156272291</v>
      </c>
      <c r="D15878" s="111">
        <f t="shared" ca="1" si="2536"/>
        <v>0</v>
      </c>
      <c r="E15878" s="111">
        <f t="shared" ca="1" si="2537"/>
        <v>0</v>
      </c>
      <c r="F15878" s="111">
        <f t="shared" ca="1" si="2538"/>
        <v>0</v>
      </c>
      <c r="G15878" s="111">
        <f t="shared" ca="1" si="2541"/>
        <v>2.2498958960374251</v>
      </c>
    </row>
    <row r="15879" spans="2:9" ht="21" customHeight="1" x14ac:dyDescent="0.25">
      <c r="B15879" s="111">
        <f t="shared" ca="1" si="2534"/>
        <v>1.9032168953351083</v>
      </c>
      <c r="C15879" s="111">
        <f t="shared" ca="1" si="2535"/>
        <v>0.4335072346048513</v>
      </c>
      <c r="D15879" s="111">
        <f t="shared" ca="1" si="2536"/>
        <v>0</v>
      </c>
      <c r="E15879" s="111">
        <f t="shared" ca="1" si="2537"/>
        <v>0</v>
      </c>
      <c r="F15879" s="111">
        <f t="shared" ca="1" si="2538"/>
        <v>0</v>
      </c>
      <c r="G15879" s="111">
        <f t="shared" ca="1" si="2541"/>
        <v>2.3367241299399595</v>
      </c>
    </row>
    <row r="15880" spans="2:9" ht="21" customHeight="1" x14ac:dyDescent="0.25">
      <c r="B15880" s="111">
        <f t="shared" ca="1" si="2534"/>
        <v>1.5697644966570421</v>
      </c>
      <c r="C15880" s="111">
        <f t="shared" ca="1" si="2535"/>
        <v>0.47461942792903988</v>
      </c>
      <c r="D15880" s="111">
        <f t="shared" ca="1" si="2536"/>
        <v>1.2657448466347576</v>
      </c>
      <c r="E15880" s="111">
        <f t="shared" ca="1" si="2537"/>
        <v>0</v>
      </c>
      <c r="F15880" s="111">
        <f t="shared" ca="1" si="2538"/>
        <v>0</v>
      </c>
      <c r="G15880" s="111">
        <f t="shared" ca="1" si="2541"/>
        <v>3.3101287712208398</v>
      </c>
    </row>
    <row r="15881" spans="2:9" ht="21" customHeight="1" x14ac:dyDescent="0.25">
      <c r="B15881" s="111">
        <f t="shared" ca="1" si="2534"/>
        <v>2.9807145203558938</v>
      </c>
      <c r="C15881" s="111">
        <f t="shared" ca="1" si="2535"/>
        <v>0</v>
      </c>
      <c r="D15881" s="111">
        <f t="shared" ca="1" si="2536"/>
        <v>0</v>
      </c>
      <c r="E15881" s="111">
        <f t="shared" ca="1" si="2537"/>
        <v>0</v>
      </c>
      <c r="F15881" s="111">
        <f t="shared" ca="1" si="2538"/>
        <v>0</v>
      </c>
      <c r="G15881" s="111">
        <f t="shared" ca="1" si="2541"/>
        <v>2.9807145203558938</v>
      </c>
      <c r="H15881" s="111"/>
    </row>
    <row r="15882" spans="2:9" ht="21" customHeight="1" x14ac:dyDescent="0.25">
      <c r="B15882" s="111">
        <f t="shared" ca="1" si="2534"/>
        <v>2.6556379538820334</v>
      </c>
      <c r="C15882" s="111">
        <f t="shared" ca="1" si="2535"/>
        <v>0</v>
      </c>
      <c r="D15882" s="111">
        <f t="shared" ca="1" si="2536"/>
        <v>0</v>
      </c>
      <c r="E15882" s="111">
        <f t="shared" ca="1" si="2537"/>
        <v>0</v>
      </c>
      <c r="F15882" s="111">
        <f t="shared" ca="1" si="2538"/>
        <v>0.40106292770641472</v>
      </c>
      <c r="G15882" s="111">
        <f t="shared" ca="1" si="2541"/>
        <v>3.0567008815884482</v>
      </c>
    </row>
    <row r="15883" spans="2:9" ht="21" customHeight="1" x14ac:dyDescent="0.25">
      <c r="B15883" s="111">
        <f t="shared" ca="1" si="2534"/>
        <v>2.22461779439507</v>
      </c>
      <c r="C15883" s="111">
        <f t="shared" ca="1" si="2535"/>
        <v>0.57254128096320778</v>
      </c>
      <c r="D15883" s="111">
        <f t="shared" ca="1" si="2536"/>
        <v>1.0082089948363597</v>
      </c>
      <c r="E15883" s="111">
        <f t="shared" ca="1" si="2537"/>
        <v>1.6277488146221628</v>
      </c>
      <c r="F15883" s="111">
        <f t="shared" ca="1" si="2538"/>
        <v>0</v>
      </c>
      <c r="G15883" s="111">
        <f t="shared" ca="1" si="2541"/>
        <v>5.4331168848168003</v>
      </c>
      <c r="I15883" s="111">
        <f t="shared" ref="I15883" ca="1" si="2544">SUM(G15854:G15883)</f>
        <v>95.555653177428397</v>
      </c>
    </row>
    <row r="15884" spans="2:9" ht="21" customHeight="1" x14ac:dyDescent="0.25">
      <c r="B15884" s="111">
        <f t="shared" ca="1" si="2534"/>
        <v>2.8056733710405166</v>
      </c>
      <c r="C15884" s="111">
        <f t="shared" ca="1" si="2535"/>
        <v>0</v>
      </c>
      <c r="D15884" s="111">
        <f t="shared" ca="1" si="2536"/>
        <v>1.420224005172364</v>
      </c>
      <c r="E15884" s="111">
        <f t="shared" ca="1" si="2537"/>
        <v>0</v>
      </c>
      <c r="F15884" s="111">
        <f t="shared" ca="1" si="2538"/>
        <v>0</v>
      </c>
      <c r="G15884" s="111">
        <f t="shared" ca="1" si="2541"/>
        <v>4.2258973762128811</v>
      </c>
    </row>
    <row r="15885" spans="2:9" ht="21" customHeight="1" x14ac:dyDescent="0.25">
      <c r="B15885" s="111">
        <f t="shared" ca="1" si="2534"/>
        <v>2.1287965473110142</v>
      </c>
      <c r="C15885" s="111">
        <f t="shared" ca="1" si="2535"/>
        <v>0</v>
      </c>
      <c r="D15885" s="111">
        <f t="shared" ca="1" si="2536"/>
        <v>0</v>
      </c>
      <c r="E15885" s="111">
        <f t="shared" ca="1" si="2537"/>
        <v>1.6195738775502309</v>
      </c>
      <c r="F15885" s="111">
        <f t="shared" ca="1" si="2538"/>
        <v>0</v>
      </c>
      <c r="G15885" s="111">
        <f t="shared" ca="1" si="2541"/>
        <v>3.7483704248612453</v>
      </c>
    </row>
    <row r="15886" spans="2:9" ht="21" customHeight="1" x14ac:dyDescent="0.25">
      <c r="B15886" s="111">
        <f t="shared" ref="B15886:B15949" ca="1" si="2545">maxs1-mins1*RAND()</f>
        <v>2.6558932142923055</v>
      </c>
      <c r="C15886" s="111">
        <f t="shared" ref="C15886:C15949" ca="1" si="2546">IF(RAND()&lt;0.5,maxs2-mins2*RAND(),0)</f>
        <v>0.4947103382509872</v>
      </c>
      <c r="D15886" s="111">
        <f t="shared" ref="D15886:D15949" ca="1" si="2547">IF(RAND()&lt;0.14,maxs3-mins3*RAND(),0)</f>
        <v>0</v>
      </c>
      <c r="E15886" s="111">
        <f t="shared" ref="E15886:E15949" ca="1" si="2548">IF(RAND()&lt;0.07,maxs4-mins4*RAND(),0)</f>
        <v>0</v>
      </c>
      <c r="F15886" s="111">
        <f t="shared" ref="F15886:F15949" ca="1" si="2549">IF(RAND()&lt;0.05,maxs5-mins5*RAND(),0)</f>
        <v>0</v>
      </c>
      <c r="G15886" s="111">
        <f t="shared" ca="1" si="2541"/>
        <v>3.1506035525432927</v>
      </c>
    </row>
    <row r="15887" spans="2:9" ht="21" customHeight="1" x14ac:dyDescent="0.25">
      <c r="B15887" s="111">
        <f t="shared" ca="1" si="2545"/>
        <v>3.0310601932514052</v>
      </c>
      <c r="C15887" s="111">
        <f t="shared" ca="1" si="2546"/>
        <v>0.50058095913398293</v>
      </c>
      <c r="D15887" s="111">
        <f t="shared" ca="1" si="2547"/>
        <v>0</v>
      </c>
      <c r="E15887" s="111">
        <f t="shared" ca="1" si="2548"/>
        <v>0</v>
      </c>
      <c r="F15887" s="111">
        <f t="shared" ca="1" si="2549"/>
        <v>0</v>
      </c>
      <c r="G15887" s="111">
        <f t="shared" ca="1" si="2541"/>
        <v>3.5316411523853883</v>
      </c>
    </row>
    <row r="15888" spans="2:9" ht="21" customHeight="1" x14ac:dyDescent="0.25">
      <c r="B15888" s="111">
        <f t="shared" ca="1" si="2545"/>
        <v>2.4745380724953332</v>
      </c>
      <c r="C15888" s="111">
        <f t="shared" ca="1" si="2546"/>
        <v>0</v>
      </c>
      <c r="D15888" s="111">
        <f t="shared" ca="1" si="2547"/>
        <v>0.95415114099765552</v>
      </c>
      <c r="E15888" s="111">
        <f t="shared" ca="1" si="2548"/>
        <v>0</v>
      </c>
      <c r="F15888" s="111">
        <f t="shared" ca="1" si="2549"/>
        <v>0</v>
      </c>
      <c r="G15888" s="111">
        <f t="shared" ca="1" si="2541"/>
        <v>3.4286892134929889</v>
      </c>
    </row>
    <row r="15889" spans="2:8" ht="21" customHeight="1" x14ac:dyDescent="0.25">
      <c r="B15889" s="111">
        <f t="shared" ca="1" si="2545"/>
        <v>1.8010375921384369</v>
      </c>
      <c r="C15889" s="111">
        <f t="shared" ca="1" si="2546"/>
        <v>0.5890008670371677</v>
      </c>
      <c r="D15889" s="111">
        <f t="shared" ca="1" si="2547"/>
        <v>0</v>
      </c>
      <c r="E15889" s="111">
        <f t="shared" ca="1" si="2548"/>
        <v>0</v>
      </c>
      <c r="F15889" s="111">
        <f t="shared" ca="1" si="2549"/>
        <v>0</v>
      </c>
      <c r="G15889" s="111">
        <f t="shared" ca="1" si="2541"/>
        <v>2.3900384591756048</v>
      </c>
    </row>
    <row r="15890" spans="2:8" ht="21" customHeight="1" x14ac:dyDescent="0.25">
      <c r="B15890" s="111">
        <f t="shared" ca="1" si="2545"/>
        <v>1.6573497075583414</v>
      </c>
      <c r="C15890" s="111">
        <f t="shared" ca="1" si="2546"/>
        <v>0.59336315804848361</v>
      </c>
      <c r="D15890" s="111">
        <f t="shared" ca="1" si="2547"/>
        <v>0</v>
      </c>
      <c r="E15890" s="111">
        <f t="shared" ca="1" si="2548"/>
        <v>0</v>
      </c>
      <c r="F15890" s="111">
        <f t="shared" ca="1" si="2549"/>
        <v>0</v>
      </c>
      <c r="G15890" s="111">
        <f t="shared" ca="1" si="2541"/>
        <v>2.2507128656068249</v>
      </c>
      <c r="H15890" s="111">
        <f t="shared" ref="H15890" ca="1" si="2550">SUM(G15884:G15890)</f>
        <v>22.725953044278224</v>
      </c>
    </row>
    <row r="15891" spans="2:8" ht="21" customHeight="1" x14ac:dyDescent="0.25">
      <c r="B15891" s="111">
        <f t="shared" ca="1" si="2545"/>
        <v>2.0099086555924419</v>
      </c>
      <c r="C15891" s="111">
        <f t="shared" ca="1" si="2546"/>
        <v>0.50947414948217817</v>
      </c>
      <c r="D15891" s="111">
        <f t="shared" ca="1" si="2547"/>
        <v>0</v>
      </c>
      <c r="E15891" s="111">
        <f t="shared" ca="1" si="2548"/>
        <v>0.80530786262766774</v>
      </c>
      <c r="F15891" s="111">
        <f t="shared" ca="1" si="2549"/>
        <v>0</v>
      </c>
      <c r="G15891" s="111">
        <f t="shared" ca="1" si="2541"/>
        <v>3.3246906677022876</v>
      </c>
    </row>
    <row r="15892" spans="2:8" ht="21" customHeight="1" x14ac:dyDescent="0.25">
      <c r="B15892" s="111">
        <f t="shared" ca="1" si="2545"/>
        <v>2.1749168489825221</v>
      </c>
      <c r="C15892" s="111">
        <f t="shared" ca="1" si="2546"/>
        <v>0.53886286746567991</v>
      </c>
      <c r="D15892" s="111">
        <f t="shared" ca="1" si="2547"/>
        <v>0</v>
      </c>
      <c r="E15892" s="111">
        <f t="shared" ca="1" si="2548"/>
        <v>1.0697214494982994</v>
      </c>
      <c r="F15892" s="111">
        <f t="shared" ca="1" si="2549"/>
        <v>0</v>
      </c>
      <c r="G15892" s="111">
        <f t="shared" ca="1" si="2541"/>
        <v>3.7835011659465012</v>
      </c>
    </row>
    <row r="15893" spans="2:8" ht="21" customHeight="1" x14ac:dyDescent="0.25">
      <c r="B15893" s="111">
        <f t="shared" ca="1" si="2545"/>
        <v>3.2746799074949737</v>
      </c>
      <c r="C15893" s="111">
        <f t="shared" ca="1" si="2546"/>
        <v>0.42883375998581863</v>
      </c>
      <c r="D15893" s="111">
        <f t="shared" ca="1" si="2547"/>
        <v>0</v>
      </c>
      <c r="E15893" s="111">
        <f t="shared" ca="1" si="2548"/>
        <v>0</v>
      </c>
      <c r="F15893" s="111">
        <f t="shared" ca="1" si="2549"/>
        <v>0</v>
      </c>
      <c r="G15893" s="111">
        <f t="shared" ca="1" si="2541"/>
        <v>3.7035136674807925</v>
      </c>
    </row>
    <row r="15894" spans="2:8" ht="21" customHeight="1" x14ac:dyDescent="0.25">
      <c r="B15894" s="111">
        <f t="shared" ca="1" si="2545"/>
        <v>2.2422805314868626</v>
      </c>
      <c r="C15894" s="111">
        <f t="shared" ca="1" si="2546"/>
        <v>0.59485424924947339</v>
      </c>
      <c r="D15894" s="111">
        <f t="shared" ca="1" si="2547"/>
        <v>0</v>
      </c>
      <c r="E15894" s="111">
        <f t="shared" ca="1" si="2548"/>
        <v>0</v>
      </c>
      <c r="F15894" s="111">
        <f t="shared" ca="1" si="2549"/>
        <v>0</v>
      </c>
      <c r="G15894" s="111">
        <f t="shared" ca="1" si="2541"/>
        <v>2.8371347807363358</v>
      </c>
    </row>
    <row r="15895" spans="2:8" ht="21" customHeight="1" x14ac:dyDescent="0.25">
      <c r="B15895" s="111">
        <f t="shared" ca="1" si="2545"/>
        <v>1.6431221520720651</v>
      </c>
      <c r="C15895" s="111">
        <f t="shared" ca="1" si="2546"/>
        <v>0</v>
      </c>
      <c r="D15895" s="111">
        <f t="shared" ca="1" si="2547"/>
        <v>0</v>
      </c>
      <c r="E15895" s="111">
        <f t="shared" ca="1" si="2548"/>
        <v>0</v>
      </c>
      <c r="F15895" s="111">
        <f t="shared" ca="1" si="2549"/>
        <v>0</v>
      </c>
      <c r="G15895" s="111">
        <f t="shared" ca="1" si="2541"/>
        <v>1.6431221520720651</v>
      </c>
    </row>
    <row r="15896" spans="2:8" ht="21" customHeight="1" x14ac:dyDescent="0.25">
      <c r="B15896" s="111">
        <f t="shared" ca="1" si="2545"/>
        <v>2.3781862077027305</v>
      </c>
      <c r="C15896" s="111">
        <f t="shared" ca="1" si="2546"/>
        <v>0</v>
      </c>
      <c r="D15896" s="111">
        <f t="shared" ca="1" si="2547"/>
        <v>0</v>
      </c>
      <c r="E15896" s="111">
        <f t="shared" ca="1" si="2548"/>
        <v>0</v>
      </c>
      <c r="F15896" s="111">
        <f t="shared" ca="1" si="2549"/>
        <v>0</v>
      </c>
      <c r="G15896" s="111">
        <f t="shared" ca="1" si="2541"/>
        <v>2.3781862077027305</v>
      </c>
    </row>
    <row r="15897" spans="2:8" ht="21" customHeight="1" x14ac:dyDescent="0.25">
      <c r="B15897" s="111">
        <f t="shared" ca="1" si="2545"/>
        <v>2.8888281057649632</v>
      </c>
      <c r="C15897" s="111">
        <f t="shared" ca="1" si="2546"/>
        <v>0</v>
      </c>
      <c r="D15897" s="111">
        <f t="shared" ca="1" si="2547"/>
        <v>1.1888665354301013</v>
      </c>
      <c r="E15897" s="111">
        <f t="shared" ca="1" si="2548"/>
        <v>0</v>
      </c>
      <c r="F15897" s="111">
        <f t="shared" ca="1" si="2549"/>
        <v>0</v>
      </c>
      <c r="G15897" s="111">
        <f t="shared" ca="1" si="2541"/>
        <v>4.0776946411950643</v>
      </c>
      <c r="H15897" s="111"/>
    </row>
    <row r="15898" spans="2:8" ht="21" customHeight="1" x14ac:dyDescent="0.25">
      <c r="B15898" s="111">
        <f t="shared" ca="1" si="2545"/>
        <v>2.2040795762742178</v>
      </c>
      <c r="C15898" s="111">
        <f t="shared" ca="1" si="2546"/>
        <v>0</v>
      </c>
      <c r="D15898" s="111">
        <f t="shared" ca="1" si="2547"/>
        <v>0</v>
      </c>
      <c r="E15898" s="111">
        <f t="shared" ca="1" si="2548"/>
        <v>0</v>
      </c>
      <c r="F15898" s="111">
        <f t="shared" ca="1" si="2549"/>
        <v>0</v>
      </c>
      <c r="G15898" s="111">
        <f t="shared" ref="G15898:G15961" ca="1" si="2551">SUM(B15898:F15898)</f>
        <v>2.2040795762742178</v>
      </c>
    </row>
    <row r="15899" spans="2:8" ht="21" customHeight="1" x14ac:dyDescent="0.25">
      <c r="B15899" s="111">
        <f t="shared" ca="1" si="2545"/>
        <v>1.6051646702499627</v>
      </c>
      <c r="C15899" s="111">
        <f t="shared" ca="1" si="2546"/>
        <v>0</v>
      </c>
      <c r="D15899" s="111">
        <f t="shared" ca="1" si="2547"/>
        <v>0</v>
      </c>
      <c r="E15899" s="111">
        <f t="shared" ca="1" si="2548"/>
        <v>1.2348169984608757</v>
      </c>
      <c r="F15899" s="111">
        <f t="shared" ca="1" si="2549"/>
        <v>0</v>
      </c>
      <c r="G15899" s="111">
        <f t="shared" ca="1" si="2551"/>
        <v>2.8399816687108386</v>
      </c>
    </row>
    <row r="15900" spans="2:8" ht="21" customHeight="1" x14ac:dyDescent="0.25">
      <c r="B15900" s="111">
        <f t="shared" ca="1" si="2545"/>
        <v>1.4669811560838022</v>
      </c>
      <c r="C15900" s="111">
        <f t="shared" ca="1" si="2546"/>
        <v>0.54056913856687006</v>
      </c>
      <c r="D15900" s="111">
        <f t="shared" ca="1" si="2547"/>
        <v>1.0189335131709725</v>
      </c>
      <c r="E15900" s="111">
        <f t="shared" ca="1" si="2548"/>
        <v>0</v>
      </c>
      <c r="F15900" s="111">
        <f t="shared" ca="1" si="2549"/>
        <v>0</v>
      </c>
      <c r="G15900" s="111">
        <f t="shared" ca="1" si="2551"/>
        <v>3.0264838078216445</v>
      </c>
    </row>
    <row r="15901" spans="2:8" ht="21" customHeight="1" x14ac:dyDescent="0.25">
      <c r="B15901" s="111">
        <f t="shared" ca="1" si="2545"/>
        <v>2.071444641327072</v>
      </c>
      <c r="C15901" s="111">
        <f t="shared" ca="1" si="2546"/>
        <v>0.55546655246549659</v>
      </c>
      <c r="D15901" s="111">
        <f t="shared" ca="1" si="2547"/>
        <v>0</v>
      </c>
      <c r="E15901" s="111">
        <f t="shared" ca="1" si="2548"/>
        <v>0</v>
      </c>
      <c r="F15901" s="111">
        <f t="shared" ca="1" si="2549"/>
        <v>0</v>
      </c>
      <c r="G15901" s="111">
        <f t="shared" ca="1" si="2551"/>
        <v>2.6269111937925684</v>
      </c>
    </row>
    <row r="15902" spans="2:8" ht="21" customHeight="1" x14ac:dyDescent="0.25">
      <c r="B15902" s="111">
        <f t="shared" ca="1" si="2545"/>
        <v>1.7517172828624827</v>
      </c>
      <c r="C15902" s="111">
        <f t="shared" ca="1" si="2546"/>
        <v>0.5277772148551062</v>
      </c>
      <c r="D15902" s="111">
        <f t="shared" ca="1" si="2547"/>
        <v>0</v>
      </c>
      <c r="E15902" s="111">
        <f t="shared" ca="1" si="2548"/>
        <v>0</v>
      </c>
      <c r="F15902" s="111">
        <f t="shared" ca="1" si="2549"/>
        <v>0</v>
      </c>
      <c r="G15902" s="111">
        <f t="shared" ca="1" si="2551"/>
        <v>2.2794944977175891</v>
      </c>
    </row>
    <row r="15903" spans="2:8" ht="21" customHeight="1" x14ac:dyDescent="0.25">
      <c r="B15903" s="111">
        <f t="shared" ca="1" si="2545"/>
        <v>2.3452238250260975</v>
      </c>
      <c r="C15903" s="111">
        <f t="shared" ca="1" si="2546"/>
        <v>0</v>
      </c>
      <c r="D15903" s="111">
        <f t="shared" ca="1" si="2547"/>
        <v>0</v>
      </c>
      <c r="E15903" s="111">
        <f t="shared" ca="1" si="2548"/>
        <v>0</v>
      </c>
      <c r="F15903" s="111">
        <f t="shared" ca="1" si="2549"/>
        <v>0</v>
      </c>
      <c r="G15903" s="111">
        <f t="shared" ca="1" si="2551"/>
        <v>2.3452238250260975</v>
      </c>
    </row>
    <row r="15904" spans="2:8" ht="21" customHeight="1" x14ac:dyDescent="0.25">
      <c r="B15904" s="111">
        <f t="shared" ca="1" si="2545"/>
        <v>2.2347853952637271</v>
      </c>
      <c r="C15904" s="111">
        <f t="shared" ca="1" si="2546"/>
        <v>0</v>
      </c>
      <c r="D15904" s="111">
        <f t="shared" ca="1" si="2547"/>
        <v>0</v>
      </c>
      <c r="E15904" s="111">
        <f t="shared" ca="1" si="2548"/>
        <v>0</v>
      </c>
      <c r="F15904" s="111">
        <f t="shared" ca="1" si="2549"/>
        <v>0</v>
      </c>
      <c r="G15904" s="111">
        <f t="shared" ca="1" si="2551"/>
        <v>2.2347853952637271</v>
      </c>
      <c r="H15904" s="111"/>
    </row>
    <row r="15905" spans="2:9" ht="21" customHeight="1" x14ac:dyDescent="0.25">
      <c r="B15905" s="111">
        <f t="shared" ca="1" si="2545"/>
        <v>3.0652102142128022</v>
      </c>
      <c r="C15905" s="111">
        <f t="shared" ca="1" si="2546"/>
        <v>0</v>
      </c>
      <c r="D15905" s="111">
        <f t="shared" ca="1" si="2547"/>
        <v>0</v>
      </c>
      <c r="E15905" s="111">
        <f t="shared" ca="1" si="2548"/>
        <v>0</v>
      </c>
      <c r="F15905" s="111">
        <f t="shared" ca="1" si="2549"/>
        <v>0</v>
      </c>
      <c r="G15905" s="111">
        <f t="shared" ca="1" si="2551"/>
        <v>3.0652102142128022</v>
      </c>
    </row>
    <row r="15906" spans="2:9" ht="21" customHeight="1" x14ac:dyDescent="0.25">
      <c r="B15906" s="111">
        <f t="shared" ca="1" si="2545"/>
        <v>1.5399090837052283</v>
      </c>
      <c r="C15906" s="111">
        <f t="shared" ca="1" si="2546"/>
        <v>0</v>
      </c>
      <c r="D15906" s="111">
        <f t="shared" ca="1" si="2547"/>
        <v>0</v>
      </c>
      <c r="E15906" s="111">
        <f t="shared" ca="1" si="2548"/>
        <v>0</v>
      </c>
      <c r="F15906" s="111">
        <f t="shared" ca="1" si="2549"/>
        <v>0</v>
      </c>
      <c r="G15906" s="111">
        <f t="shared" ca="1" si="2551"/>
        <v>1.5399090837052283</v>
      </c>
    </row>
    <row r="15907" spans="2:9" ht="21" customHeight="1" x14ac:dyDescent="0.25">
      <c r="B15907" s="111">
        <f t="shared" ca="1" si="2545"/>
        <v>1.8992331061588905</v>
      </c>
      <c r="C15907" s="111">
        <f t="shared" ca="1" si="2546"/>
        <v>0</v>
      </c>
      <c r="D15907" s="111">
        <f t="shared" ca="1" si="2547"/>
        <v>0</v>
      </c>
      <c r="E15907" s="111">
        <f t="shared" ca="1" si="2548"/>
        <v>1.3518735536072435</v>
      </c>
      <c r="F15907" s="111">
        <f t="shared" ca="1" si="2549"/>
        <v>0</v>
      </c>
      <c r="G15907" s="111">
        <f t="shared" ca="1" si="2551"/>
        <v>3.2511066597661342</v>
      </c>
    </row>
    <row r="15908" spans="2:9" ht="21" customHeight="1" x14ac:dyDescent="0.25">
      <c r="B15908" s="111">
        <f t="shared" ca="1" si="2545"/>
        <v>2.4881425185008963</v>
      </c>
      <c r="C15908" s="111">
        <f t="shared" ca="1" si="2546"/>
        <v>0</v>
      </c>
      <c r="D15908" s="111">
        <f t="shared" ca="1" si="2547"/>
        <v>0</v>
      </c>
      <c r="E15908" s="111">
        <f t="shared" ca="1" si="2548"/>
        <v>0</v>
      </c>
      <c r="F15908" s="111">
        <f t="shared" ca="1" si="2549"/>
        <v>0.72534018137070499</v>
      </c>
      <c r="G15908" s="111">
        <f t="shared" ca="1" si="2551"/>
        <v>3.2134826998716015</v>
      </c>
    </row>
    <row r="15909" spans="2:9" ht="21" customHeight="1" x14ac:dyDescent="0.25">
      <c r="B15909" s="111">
        <f t="shared" ca="1" si="2545"/>
        <v>1.9312262185092322</v>
      </c>
      <c r="C15909" s="111">
        <f t="shared" ca="1" si="2546"/>
        <v>0.5056307012035709</v>
      </c>
      <c r="D15909" s="111">
        <f t="shared" ca="1" si="2547"/>
        <v>1.0123036087700954</v>
      </c>
      <c r="E15909" s="111">
        <f t="shared" ca="1" si="2548"/>
        <v>0</v>
      </c>
      <c r="F15909" s="111">
        <f t="shared" ca="1" si="2549"/>
        <v>0</v>
      </c>
      <c r="G15909" s="111">
        <f t="shared" ca="1" si="2551"/>
        <v>3.4491605284828983</v>
      </c>
    </row>
    <row r="15910" spans="2:9" ht="21" customHeight="1" x14ac:dyDescent="0.25">
      <c r="B15910" s="111">
        <f t="shared" ca="1" si="2545"/>
        <v>3.0627421546547473</v>
      </c>
      <c r="C15910" s="111">
        <f t="shared" ca="1" si="2546"/>
        <v>0</v>
      </c>
      <c r="D15910" s="111">
        <f t="shared" ca="1" si="2547"/>
        <v>0</v>
      </c>
      <c r="E15910" s="111">
        <f t="shared" ca="1" si="2548"/>
        <v>0</v>
      </c>
      <c r="F15910" s="111">
        <f t="shared" ca="1" si="2549"/>
        <v>0</v>
      </c>
      <c r="G15910" s="111">
        <f t="shared" ca="1" si="2551"/>
        <v>3.0627421546547473</v>
      </c>
    </row>
    <row r="15911" spans="2:9" ht="21" customHeight="1" x14ac:dyDescent="0.25">
      <c r="B15911" s="111">
        <f t="shared" ca="1" si="2545"/>
        <v>1.5575135104161073</v>
      </c>
      <c r="C15911" s="111">
        <f t="shared" ca="1" si="2546"/>
        <v>0</v>
      </c>
      <c r="D15911" s="111">
        <f t="shared" ca="1" si="2547"/>
        <v>0</v>
      </c>
      <c r="E15911" s="111">
        <f t="shared" ca="1" si="2548"/>
        <v>0</v>
      </c>
      <c r="F15911" s="111">
        <f t="shared" ca="1" si="2549"/>
        <v>0</v>
      </c>
      <c r="G15911" s="111">
        <f t="shared" ca="1" si="2551"/>
        <v>1.5575135104161073</v>
      </c>
      <c r="H15911" s="111"/>
    </row>
    <row r="15912" spans="2:9" ht="21" customHeight="1" x14ac:dyDescent="0.25">
      <c r="B15912" s="111">
        <f t="shared" ca="1" si="2545"/>
        <v>2.174626922901179</v>
      </c>
      <c r="C15912" s="111">
        <f t="shared" ca="1" si="2546"/>
        <v>0</v>
      </c>
      <c r="D15912" s="111">
        <f t="shared" ca="1" si="2547"/>
        <v>0</v>
      </c>
      <c r="E15912" s="111">
        <f t="shared" ca="1" si="2548"/>
        <v>0</v>
      </c>
      <c r="F15912" s="111">
        <f t="shared" ca="1" si="2549"/>
        <v>0</v>
      </c>
      <c r="G15912" s="111">
        <f t="shared" ca="1" si="2551"/>
        <v>2.174626922901179</v>
      </c>
    </row>
    <row r="15913" spans="2:9" ht="21" customHeight="1" x14ac:dyDescent="0.25">
      <c r="B15913" s="111">
        <f t="shared" ca="1" si="2545"/>
        <v>1.4749363095250543</v>
      </c>
      <c r="C15913" s="111">
        <f t="shared" ca="1" si="2546"/>
        <v>0.4411624064822991</v>
      </c>
      <c r="D15913" s="111">
        <f t="shared" ca="1" si="2547"/>
        <v>0</v>
      </c>
      <c r="E15913" s="111">
        <f t="shared" ca="1" si="2548"/>
        <v>0</v>
      </c>
      <c r="F15913" s="111">
        <f t="shared" ca="1" si="2549"/>
        <v>0</v>
      </c>
      <c r="G15913" s="111">
        <f t="shared" ca="1" si="2551"/>
        <v>1.9160987160073533</v>
      </c>
      <c r="I15913" s="111">
        <f t="shared" ref="I15913" ca="1" si="2552">SUM(G15884:G15913)</f>
        <v>85.26060678173873</v>
      </c>
    </row>
    <row r="15914" spans="2:9" ht="21" customHeight="1" x14ac:dyDescent="0.25">
      <c r="B15914" s="111">
        <f t="shared" ca="1" si="2545"/>
        <v>2.4502225842101297</v>
      </c>
      <c r="C15914" s="111">
        <f t="shared" ca="1" si="2546"/>
        <v>0</v>
      </c>
      <c r="D15914" s="111">
        <f t="shared" ca="1" si="2547"/>
        <v>0.6568178306539143</v>
      </c>
      <c r="E15914" s="111">
        <f t="shared" ca="1" si="2548"/>
        <v>0</v>
      </c>
      <c r="F15914" s="111">
        <f t="shared" ca="1" si="2549"/>
        <v>0</v>
      </c>
      <c r="G15914" s="111">
        <f t="shared" ca="1" si="2551"/>
        <v>3.107040414864044</v>
      </c>
    </row>
    <row r="15915" spans="2:9" ht="21" customHeight="1" x14ac:dyDescent="0.25">
      <c r="B15915" s="111">
        <f t="shared" ca="1" si="2545"/>
        <v>3.2895897714670261</v>
      </c>
      <c r="C15915" s="111">
        <f t="shared" ca="1" si="2546"/>
        <v>0.40122806683221851</v>
      </c>
      <c r="D15915" s="111">
        <f t="shared" ca="1" si="2547"/>
        <v>0</v>
      </c>
      <c r="E15915" s="111">
        <f t="shared" ca="1" si="2548"/>
        <v>0</v>
      </c>
      <c r="F15915" s="111">
        <f t="shared" ca="1" si="2549"/>
        <v>0</v>
      </c>
      <c r="G15915" s="111">
        <f t="shared" ca="1" si="2551"/>
        <v>3.6908178382992447</v>
      </c>
    </row>
    <row r="15916" spans="2:9" ht="21" customHeight="1" x14ac:dyDescent="0.25">
      <c r="B15916" s="111">
        <f t="shared" ca="1" si="2545"/>
        <v>3.1562099767379741</v>
      </c>
      <c r="C15916" s="111">
        <f t="shared" ca="1" si="2546"/>
        <v>0</v>
      </c>
      <c r="D15916" s="111">
        <f t="shared" ca="1" si="2547"/>
        <v>0</v>
      </c>
      <c r="E15916" s="111">
        <f t="shared" ca="1" si="2548"/>
        <v>0</v>
      </c>
      <c r="F15916" s="111">
        <f t="shared" ca="1" si="2549"/>
        <v>0</v>
      </c>
      <c r="G15916" s="111">
        <f t="shared" ca="1" si="2551"/>
        <v>3.1562099767379741</v>
      </c>
    </row>
    <row r="15917" spans="2:9" ht="21" customHeight="1" x14ac:dyDescent="0.25">
      <c r="B15917" s="111">
        <f t="shared" ca="1" si="2545"/>
        <v>1.6800132509279826</v>
      </c>
      <c r="C15917" s="111">
        <f t="shared" ca="1" si="2546"/>
        <v>0.52819615967157685</v>
      </c>
      <c r="D15917" s="111">
        <f t="shared" ca="1" si="2547"/>
        <v>0</v>
      </c>
      <c r="E15917" s="111">
        <f t="shared" ca="1" si="2548"/>
        <v>0</v>
      </c>
      <c r="F15917" s="111">
        <f t="shared" ca="1" si="2549"/>
        <v>0.90762321326303474</v>
      </c>
      <c r="G15917" s="111">
        <f t="shared" ca="1" si="2551"/>
        <v>3.1158326238625942</v>
      </c>
    </row>
    <row r="15918" spans="2:9" ht="21" customHeight="1" x14ac:dyDescent="0.25">
      <c r="B15918" s="111">
        <f t="shared" ca="1" si="2545"/>
        <v>1.9101641072132485</v>
      </c>
      <c r="C15918" s="111">
        <f t="shared" ca="1" si="2546"/>
        <v>0.55009775707465269</v>
      </c>
      <c r="D15918" s="111">
        <f t="shared" ca="1" si="2547"/>
        <v>0</v>
      </c>
      <c r="E15918" s="111">
        <f t="shared" ca="1" si="2548"/>
        <v>0</v>
      </c>
      <c r="F15918" s="111">
        <f t="shared" ca="1" si="2549"/>
        <v>0</v>
      </c>
      <c r="G15918" s="111">
        <f t="shared" ca="1" si="2551"/>
        <v>2.4602618642879013</v>
      </c>
    </row>
    <row r="15919" spans="2:9" ht="21" customHeight="1" x14ac:dyDescent="0.25">
      <c r="B15919" s="111">
        <f t="shared" ca="1" si="2545"/>
        <v>2.1427179220968071</v>
      </c>
      <c r="C15919" s="111">
        <f t="shared" ca="1" si="2546"/>
        <v>0</v>
      </c>
      <c r="D15919" s="111">
        <f t="shared" ca="1" si="2547"/>
        <v>0</v>
      </c>
      <c r="E15919" s="111">
        <f t="shared" ca="1" si="2548"/>
        <v>0</v>
      </c>
      <c r="F15919" s="111">
        <f t="shared" ca="1" si="2549"/>
        <v>0</v>
      </c>
      <c r="G15919" s="111">
        <f t="shared" ca="1" si="2551"/>
        <v>2.1427179220968071</v>
      </c>
    </row>
    <row r="15920" spans="2:9" ht="21" customHeight="1" x14ac:dyDescent="0.25">
      <c r="B15920" s="111">
        <f t="shared" ca="1" si="2545"/>
        <v>1.9783620324095126</v>
      </c>
      <c r="C15920" s="111">
        <f t="shared" ca="1" si="2546"/>
        <v>0.44881695731504467</v>
      </c>
      <c r="D15920" s="111">
        <f t="shared" ca="1" si="2547"/>
        <v>0</v>
      </c>
      <c r="E15920" s="111">
        <f t="shared" ca="1" si="2548"/>
        <v>0</v>
      </c>
      <c r="F15920" s="111">
        <f t="shared" ca="1" si="2549"/>
        <v>0</v>
      </c>
      <c r="G15920" s="111">
        <f t="shared" ca="1" si="2551"/>
        <v>2.427178989724557</v>
      </c>
      <c r="H15920" s="111">
        <f t="shared" ref="H15920" ca="1" si="2553">SUM(G15914:G15920)</f>
        <v>20.100059629873122</v>
      </c>
    </row>
    <row r="15921" spans="2:8" ht="21" customHeight="1" x14ac:dyDescent="0.25">
      <c r="B15921" s="111">
        <f t="shared" ca="1" si="2545"/>
        <v>2.404738769543858</v>
      </c>
      <c r="C15921" s="111">
        <f t="shared" ca="1" si="2546"/>
        <v>0</v>
      </c>
      <c r="D15921" s="111">
        <f t="shared" ca="1" si="2547"/>
        <v>0</v>
      </c>
      <c r="E15921" s="111">
        <f t="shared" ca="1" si="2548"/>
        <v>0</v>
      </c>
      <c r="F15921" s="111">
        <f t="shared" ca="1" si="2549"/>
        <v>0</v>
      </c>
      <c r="G15921" s="111">
        <f t="shared" ca="1" si="2551"/>
        <v>2.404738769543858</v>
      </c>
    </row>
    <row r="15922" spans="2:8" ht="21" customHeight="1" x14ac:dyDescent="0.25">
      <c r="B15922" s="111">
        <f t="shared" ca="1" si="2545"/>
        <v>2.3507198200914008</v>
      </c>
      <c r="C15922" s="111">
        <f t="shared" ca="1" si="2546"/>
        <v>0.42966653106814456</v>
      </c>
      <c r="D15922" s="111">
        <f t="shared" ca="1" si="2547"/>
        <v>0</v>
      </c>
      <c r="E15922" s="111">
        <f t="shared" ca="1" si="2548"/>
        <v>0</v>
      </c>
      <c r="F15922" s="111">
        <f t="shared" ca="1" si="2549"/>
        <v>0</v>
      </c>
      <c r="G15922" s="111">
        <f t="shared" ca="1" si="2551"/>
        <v>2.7803863511595455</v>
      </c>
    </row>
    <row r="15923" spans="2:8" ht="21" customHeight="1" x14ac:dyDescent="0.25">
      <c r="B15923" s="111">
        <f t="shared" ca="1" si="2545"/>
        <v>3.152422287894288</v>
      </c>
      <c r="C15923" s="111">
        <f t="shared" ca="1" si="2546"/>
        <v>0</v>
      </c>
      <c r="D15923" s="111">
        <f t="shared" ca="1" si="2547"/>
        <v>0.8273827192764277</v>
      </c>
      <c r="E15923" s="111">
        <f t="shared" ca="1" si="2548"/>
        <v>0</v>
      </c>
      <c r="F15923" s="111">
        <f t="shared" ca="1" si="2549"/>
        <v>0</v>
      </c>
      <c r="G15923" s="111">
        <f t="shared" ca="1" si="2551"/>
        <v>3.9798050071707158</v>
      </c>
    </row>
    <row r="15924" spans="2:8" ht="21" customHeight="1" x14ac:dyDescent="0.25">
      <c r="B15924" s="111">
        <f t="shared" ca="1" si="2545"/>
        <v>2.9814810771236404</v>
      </c>
      <c r="C15924" s="111">
        <f t="shared" ca="1" si="2546"/>
        <v>0</v>
      </c>
      <c r="D15924" s="111">
        <f t="shared" ca="1" si="2547"/>
        <v>0</v>
      </c>
      <c r="E15924" s="111">
        <f t="shared" ca="1" si="2548"/>
        <v>0</v>
      </c>
      <c r="F15924" s="111">
        <f t="shared" ca="1" si="2549"/>
        <v>0</v>
      </c>
      <c r="G15924" s="111">
        <f t="shared" ca="1" si="2551"/>
        <v>2.9814810771236404</v>
      </c>
    </row>
    <row r="15925" spans="2:8" ht="21" customHeight="1" x14ac:dyDescent="0.25">
      <c r="B15925" s="111">
        <f t="shared" ca="1" si="2545"/>
        <v>2.3981324715935193</v>
      </c>
      <c r="C15925" s="111">
        <f t="shared" ca="1" si="2546"/>
        <v>0.58791868225898625</v>
      </c>
      <c r="D15925" s="111">
        <f t="shared" ca="1" si="2547"/>
        <v>0</v>
      </c>
      <c r="E15925" s="111">
        <f t="shared" ca="1" si="2548"/>
        <v>0</v>
      </c>
      <c r="F15925" s="111">
        <f t="shared" ca="1" si="2549"/>
        <v>0</v>
      </c>
      <c r="G15925" s="111">
        <f t="shared" ca="1" si="2551"/>
        <v>2.9860511538525056</v>
      </c>
    </row>
    <row r="15926" spans="2:8" ht="21" customHeight="1" x14ac:dyDescent="0.25">
      <c r="B15926" s="111">
        <f t="shared" ca="1" si="2545"/>
        <v>3.2549265508434084</v>
      </c>
      <c r="C15926" s="111">
        <f t="shared" ca="1" si="2546"/>
        <v>0.5899005739428016</v>
      </c>
      <c r="D15926" s="111">
        <f t="shared" ca="1" si="2547"/>
        <v>0</v>
      </c>
      <c r="E15926" s="111">
        <f t="shared" ca="1" si="2548"/>
        <v>0</v>
      </c>
      <c r="F15926" s="111">
        <f t="shared" ca="1" si="2549"/>
        <v>0</v>
      </c>
      <c r="G15926" s="111">
        <f t="shared" ca="1" si="2551"/>
        <v>3.8448271247862102</v>
      </c>
    </row>
    <row r="15927" spans="2:8" ht="21" customHeight="1" x14ac:dyDescent="0.25">
      <c r="B15927" s="111">
        <f t="shared" ca="1" si="2545"/>
        <v>2.6382224198974371</v>
      </c>
      <c r="C15927" s="111">
        <f t="shared" ca="1" si="2546"/>
        <v>0.49931804831777105</v>
      </c>
      <c r="D15927" s="111">
        <f t="shared" ca="1" si="2547"/>
        <v>0.84301318024507732</v>
      </c>
      <c r="E15927" s="111">
        <f t="shared" ca="1" si="2548"/>
        <v>0</v>
      </c>
      <c r="F15927" s="111">
        <f t="shared" ca="1" si="2549"/>
        <v>0</v>
      </c>
      <c r="G15927" s="111">
        <f t="shared" ca="1" si="2551"/>
        <v>3.9805536484602859</v>
      </c>
      <c r="H15927" s="111"/>
    </row>
    <row r="15928" spans="2:8" ht="21" customHeight="1" x14ac:dyDescent="0.25">
      <c r="B15928" s="111">
        <f t="shared" ca="1" si="2545"/>
        <v>3.2595279013029845</v>
      </c>
      <c r="C15928" s="111">
        <f t="shared" ca="1" si="2546"/>
        <v>0.53563712236847283</v>
      </c>
      <c r="D15928" s="111">
        <f t="shared" ca="1" si="2547"/>
        <v>0</v>
      </c>
      <c r="E15928" s="111">
        <f t="shared" ca="1" si="2548"/>
        <v>0</v>
      </c>
      <c r="F15928" s="111">
        <f t="shared" ca="1" si="2549"/>
        <v>0</v>
      </c>
      <c r="G15928" s="111">
        <f t="shared" ca="1" si="2551"/>
        <v>3.7951650236714576</v>
      </c>
    </row>
    <row r="15929" spans="2:8" ht="21" customHeight="1" x14ac:dyDescent="0.25">
      <c r="B15929" s="111">
        <f t="shared" ca="1" si="2545"/>
        <v>2.5301693679965527</v>
      </c>
      <c r="C15929" s="111">
        <f t="shared" ca="1" si="2546"/>
        <v>0.41523593773870754</v>
      </c>
      <c r="D15929" s="111">
        <f t="shared" ca="1" si="2547"/>
        <v>0</v>
      </c>
      <c r="E15929" s="111">
        <f t="shared" ca="1" si="2548"/>
        <v>0</v>
      </c>
      <c r="F15929" s="111">
        <f t="shared" ca="1" si="2549"/>
        <v>0</v>
      </c>
      <c r="G15929" s="111">
        <f t="shared" ca="1" si="2551"/>
        <v>2.9454053057352603</v>
      </c>
    </row>
    <row r="15930" spans="2:8" ht="21" customHeight="1" x14ac:dyDescent="0.25">
      <c r="B15930" s="111">
        <f t="shared" ca="1" si="2545"/>
        <v>2.7975172380403337</v>
      </c>
      <c r="C15930" s="111">
        <f t="shared" ca="1" si="2546"/>
        <v>0.43055615661587865</v>
      </c>
      <c r="D15930" s="111">
        <f t="shared" ca="1" si="2547"/>
        <v>0</v>
      </c>
      <c r="E15930" s="111">
        <f t="shared" ca="1" si="2548"/>
        <v>0</v>
      </c>
      <c r="F15930" s="111">
        <f t="shared" ca="1" si="2549"/>
        <v>0</v>
      </c>
      <c r="G15930" s="111">
        <f t="shared" ca="1" si="2551"/>
        <v>3.2280733946562123</v>
      </c>
    </row>
    <row r="15931" spans="2:8" ht="21" customHeight="1" x14ac:dyDescent="0.25">
      <c r="B15931" s="111">
        <f t="shared" ca="1" si="2545"/>
        <v>1.4913685507119552</v>
      </c>
      <c r="C15931" s="111">
        <f t="shared" ca="1" si="2546"/>
        <v>0</v>
      </c>
      <c r="D15931" s="111">
        <f t="shared" ca="1" si="2547"/>
        <v>0</v>
      </c>
      <c r="E15931" s="111">
        <f t="shared" ca="1" si="2548"/>
        <v>0</v>
      </c>
      <c r="F15931" s="111">
        <f t="shared" ca="1" si="2549"/>
        <v>0.5194778769299977</v>
      </c>
      <c r="G15931" s="111">
        <f t="shared" ca="1" si="2551"/>
        <v>2.0108464276419529</v>
      </c>
    </row>
    <row r="15932" spans="2:8" ht="21" customHeight="1" x14ac:dyDescent="0.25">
      <c r="B15932" s="111">
        <f t="shared" ca="1" si="2545"/>
        <v>3.1486352424453448</v>
      </c>
      <c r="C15932" s="111">
        <f t="shared" ca="1" si="2546"/>
        <v>0</v>
      </c>
      <c r="D15932" s="111">
        <f t="shared" ca="1" si="2547"/>
        <v>0</v>
      </c>
      <c r="E15932" s="111">
        <f t="shared" ca="1" si="2548"/>
        <v>0</v>
      </c>
      <c r="F15932" s="111">
        <f t="shared" ca="1" si="2549"/>
        <v>0</v>
      </c>
      <c r="G15932" s="111">
        <f t="shared" ca="1" si="2551"/>
        <v>3.1486352424453448</v>
      </c>
    </row>
    <row r="15933" spans="2:8" ht="21" customHeight="1" x14ac:dyDescent="0.25">
      <c r="B15933" s="111">
        <f t="shared" ca="1" si="2545"/>
        <v>1.7311113215165008</v>
      </c>
      <c r="C15933" s="111">
        <f t="shared" ca="1" si="2546"/>
        <v>0</v>
      </c>
      <c r="D15933" s="111">
        <f t="shared" ca="1" si="2547"/>
        <v>0</v>
      </c>
      <c r="E15933" s="111">
        <f t="shared" ca="1" si="2548"/>
        <v>0.75643166444398091</v>
      </c>
      <c r="F15933" s="111">
        <f t="shared" ca="1" si="2549"/>
        <v>0</v>
      </c>
      <c r="G15933" s="111">
        <f t="shared" ca="1" si="2551"/>
        <v>2.4875429859604816</v>
      </c>
    </row>
    <row r="15934" spans="2:8" ht="21" customHeight="1" x14ac:dyDescent="0.25">
      <c r="B15934" s="111">
        <f t="shared" ca="1" si="2545"/>
        <v>2.006465526777089</v>
      </c>
      <c r="C15934" s="111">
        <f t="shared" ca="1" si="2546"/>
        <v>0</v>
      </c>
      <c r="D15934" s="111">
        <f t="shared" ca="1" si="2547"/>
        <v>0</v>
      </c>
      <c r="E15934" s="111">
        <f t="shared" ca="1" si="2548"/>
        <v>0</v>
      </c>
      <c r="F15934" s="111">
        <f t="shared" ca="1" si="2549"/>
        <v>0</v>
      </c>
      <c r="G15934" s="111">
        <f t="shared" ca="1" si="2551"/>
        <v>2.006465526777089</v>
      </c>
      <c r="H15934" s="111"/>
    </row>
    <row r="15935" spans="2:8" ht="21" customHeight="1" x14ac:dyDescent="0.25">
      <c r="B15935" s="111">
        <f t="shared" ca="1" si="2545"/>
        <v>1.6938203185257166</v>
      </c>
      <c r="C15935" s="111">
        <f t="shared" ca="1" si="2546"/>
        <v>0</v>
      </c>
      <c r="D15935" s="111">
        <f t="shared" ca="1" si="2547"/>
        <v>0</v>
      </c>
      <c r="E15935" s="111">
        <f t="shared" ca="1" si="2548"/>
        <v>1.009609723836761</v>
      </c>
      <c r="F15935" s="111">
        <f t="shared" ca="1" si="2549"/>
        <v>0</v>
      </c>
      <c r="G15935" s="111">
        <f t="shared" ca="1" si="2551"/>
        <v>2.7034300423624775</v>
      </c>
    </row>
    <row r="15936" spans="2:8" ht="21" customHeight="1" x14ac:dyDescent="0.25">
      <c r="B15936" s="111">
        <f t="shared" ca="1" si="2545"/>
        <v>2.9442857800620472</v>
      </c>
      <c r="C15936" s="111">
        <f t="shared" ca="1" si="2546"/>
        <v>0</v>
      </c>
      <c r="D15936" s="111">
        <f t="shared" ca="1" si="2547"/>
        <v>0</v>
      </c>
      <c r="E15936" s="111">
        <f t="shared" ca="1" si="2548"/>
        <v>0</v>
      </c>
      <c r="F15936" s="111">
        <f t="shared" ca="1" si="2549"/>
        <v>0</v>
      </c>
      <c r="G15936" s="111">
        <f t="shared" ca="1" si="2551"/>
        <v>2.9442857800620472</v>
      </c>
    </row>
    <row r="15937" spans="2:9" ht="21" customHeight="1" x14ac:dyDescent="0.25">
      <c r="B15937" s="111">
        <f t="shared" ca="1" si="2545"/>
        <v>1.8056733293814171</v>
      </c>
      <c r="C15937" s="111">
        <f t="shared" ca="1" si="2546"/>
        <v>0</v>
      </c>
      <c r="D15937" s="111">
        <f t="shared" ca="1" si="2547"/>
        <v>0</v>
      </c>
      <c r="E15937" s="111">
        <f t="shared" ca="1" si="2548"/>
        <v>0</v>
      </c>
      <c r="F15937" s="111">
        <f t="shared" ca="1" si="2549"/>
        <v>0</v>
      </c>
      <c r="G15937" s="111">
        <f t="shared" ca="1" si="2551"/>
        <v>1.8056733293814171</v>
      </c>
    </row>
    <row r="15938" spans="2:9" ht="21" customHeight="1" x14ac:dyDescent="0.25">
      <c r="B15938" s="111">
        <f t="shared" ca="1" si="2545"/>
        <v>3.318256378355644</v>
      </c>
      <c r="C15938" s="111">
        <f t="shared" ca="1" si="2546"/>
        <v>0</v>
      </c>
      <c r="D15938" s="111">
        <f t="shared" ca="1" si="2547"/>
        <v>0</v>
      </c>
      <c r="E15938" s="111">
        <f t="shared" ca="1" si="2548"/>
        <v>0</v>
      </c>
      <c r="F15938" s="111">
        <f t="shared" ca="1" si="2549"/>
        <v>0</v>
      </c>
      <c r="G15938" s="111">
        <f t="shared" ca="1" si="2551"/>
        <v>3.318256378355644</v>
      </c>
    </row>
    <row r="15939" spans="2:9" ht="21" customHeight="1" x14ac:dyDescent="0.25">
      <c r="B15939" s="111">
        <f t="shared" ca="1" si="2545"/>
        <v>1.7221840747541399</v>
      </c>
      <c r="C15939" s="111">
        <f t="shared" ca="1" si="2546"/>
        <v>0.58305287826638919</v>
      </c>
      <c r="D15939" s="111">
        <f t="shared" ca="1" si="2547"/>
        <v>0</v>
      </c>
      <c r="E15939" s="111">
        <f t="shared" ca="1" si="2548"/>
        <v>0</v>
      </c>
      <c r="F15939" s="111">
        <f t="shared" ca="1" si="2549"/>
        <v>0</v>
      </c>
      <c r="G15939" s="111">
        <f t="shared" ca="1" si="2551"/>
        <v>2.305236953020529</v>
      </c>
    </row>
    <row r="15940" spans="2:9" ht="21" customHeight="1" x14ac:dyDescent="0.25">
      <c r="B15940" s="111">
        <f t="shared" ca="1" si="2545"/>
        <v>3.3840598267939686</v>
      </c>
      <c r="C15940" s="111">
        <f t="shared" ca="1" si="2546"/>
        <v>0.43177696569084423</v>
      </c>
      <c r="D15940" s="111">
        <f t="shared" ca="1" si="2547"/>
        <v>0</v>
      </c>
      <c r="E15940" s="111">
        <f t="shared" ca="1" si="2548"/>
        <v>0</v>
      </c>
      <c r="F15940" s="111">
        <f t="shared" ca="1" si="2549"/>
        <v>0</v>
      </c>
      <c r="G15940" s="111">
        <f t="shared" ca="1" si="2551"/>
        <v>3.8158367924848129</v>
      </c>
    </row>
    <row r="15941" spans="2:9" ht="21" customHeight="1" x14ac:dyDescent="0.25">
      <c r="B15941" s="111">
        <f t="shared" ca="1" si="2545"/>
        <v>2.0240385243188541</v>
      </c>
      <c r="C15941" s="111">
        <f t="shared" ca="1" si="2546"/>
        <v>0.42802695369326693</v>
      </c>
      <c r="D15941" s="111">
        <f t="shared" ca="1" si="2547"/>
        <v>0</v>
      </c>
      <c r="E15941" s="111">
        <f t="shared" ca="1" si="2548"/>
        <v>0</v>
      </c>
      <c r="F15941" s="111">
        <f t="shared" ca="1" si="2549"/>
        <v>0</v>
      </c>
      <c r="G15941" s="111">
        <f t="shared" ca="1" si="2551"/>
        <v>2.4520654780121212</v>
      </c>
      <c r="H15941" s="111"/>
    </row>
    <row r="15942" spans="2:9" ht="21" customHeight="1" x14ac:dyDescent="0.25">
      <c r="B15942" s="111">
        <f t="shared" ca="1" si="2545"/>
        <v>2.9960978109007042</v>
      </c>
      <c r="C15942" s="111">
        <f t="shared" ca="1" si="2546"/>
        <v>0.53687350974420711</v>
      </c>
      <c r="D15942" s="111">
        <f t="shared" ca="1" si="2547"/>
        <v>0</v>
      </c>
      <c r="E15942" s="111">
        <f t="shared" ca="1" si="2548"/>
        <v>0</v>
      </c>
      <c r="F15942" s="111">
        <f t="shared" ca="1" si="2549"/>
        <v>0</v>
      </c>
      <c r="G15942" s="111">
        <f t="shared" ca="1" si="2551"/>
        <v>3.5329713206449114</v>
      </c>
    </row>
    <row r="15943" spans="2:9" ht="21" customHeight="1" x14ac:dyDescent="0.25">
      <c r="B15943" s="111">
        <f t="shared" ca="1" si="2545"/>
        <v>3.1257420508898193</v>
      </c>
      <c r="C15943" s="111">
        <f t="shared" ca="1" si="2546"/>
        <v>0.55288091483501778</v>
      </c>
      <c r="D15943" s="111">
        <f t="shared" ca="1" si="2547"/>
        <v>1.2076198877044966</v>
      </c>
      <c r="E15943" s="111">
        <f t="shared" ca="1" si="2548"/>
        <v>0</v>
      </c>
      <c r="F15943" s="111">
        <f t="shared" ca="1" si="2549"/>
        <v>0</v>
      </c>
      <c r="G15943" s="111">
        <f t="shared" ca="1" si="2551"/>
        <v>4.8862428534293336</v>
      </c>
      <c r="I15943" s="111">
        <f t="shared" ref="I15943" ca="1" si="2554">SUM(G15914:G15943)</f>
        <v>90.444035596610973</v>
      </c>
    </row>
    <row r="15944" spans="2:9" ht="21" customHeight="1" x14ac:dyDescent="0.25">
      <c r="B15944" s="111">
        <f t="shared" ca="1" si="2545"/>
        <v>2.9813275571687896</v>
      </c>
      <c r="C15944" s="111">
        <f t="shared" ca="1" si="2546"/>
        <v>0.54493308136828411</v>
      </c>
      <c r="D15944" s="111">
        <f t="shared" ca="1" si="2547"/>
        <v>0</v>
      </c>
      <c r="E15944" s="111">
        <f t="shared" ca="1" si="2548"/>
        <v>0</v>
      </c>
      <c r="F15944" s="111">
        <f t="shared" ca="1" si="2549"/>
        <v>0</v>
      </c>
      <c r="G15944" s="111">
        <f t="shared" ca="1" si="2551"/>
        <v>3.5262606385370736</v>
      </c>
    </row>
    <row r="15945" spans="2:9" ht="21" customHeight="1" x14ac:dyDescent="0.25">
      <c r="B15945" s="111">
        <f t="shared" ca="1" si="2545"/>
        <v>1.6446174308458508</v>
      </c>
      <c r="C15945" s="111">
        <f t="shared" ca="1" si="2546"/>
        <v>0</v>
      </c>
      <c r="D15945" s="111">
        <f t="shared" ca="1" si="2547"/>
        <v>0</v>
      </c>
      <c r="E15945" s="111">
        <f t="shared" ca="1" si="2548"/>
        <v>1.4282996655132003</v>
      </c>
      <c r="F15945" s="111">
        <f t="shared" ca="1" si="2549"/>
        <v>0</v>
      </c>
      <c r="G15945" s="111">
        <f t="shared" ca="1" si="2551"/>
        <v>3.0729170963590509</v>
      </c>
    </row>
    <row r="15946" spans="2:9" ht="21" customHeight="1" x14ac:dyDescent="0.25">
      <c r="B15946" s="111">
        <f t="shared" ca="1" si="2545"/>
        <v>2.9860584186614423</v>
      </c>
      <c r="C15946" s="111">
        <f t="shared" ca="1" si="2546"/>
        <v>0</v>
      </c>
      <c r="D15946" s="111">
        <f t="shared" ca="1" si="2547"/>
        <v>1.3696875805607407</v>
      </c>
      <c r="E15946" s="111">
        <f t="shared" ca="1" si="2548"/>
        <v>0</v>
      </c>
      <c r="F15946" s="111">
        <f t="shared" ca="1" si="2549"/>
        <v>0</v>
      </c>
      <c r="G15946" s="111">
        <f t="shared" ca="1" si="2551"/>
        <v>4.355745999222183</v>
      </c>
    </row>
    <row r="15947" spans="2:9" ht="21" customHeight="1" x14ac:dyDescent="0.25">
      <c r="B15947" s="111">
        <f t="shared" ca="1" si="2545"/>
        <v>3.0050912298976806</v>
      </c>
      <c r="C15947" s="111">
        <f t="shared" ca="1" si="2546"/>
        <v>0</v>
      </c>
      <c r="D15947" s="111">
        <f t="shared" ca="1" si="2547"/>
        <v>1.1328873771544683</v>
      </c>
      <c r="E15947" s="111">
        <f t="shared" ca="1" si="2548"/>
        <v>0</v>
      </c>
      <c r="F15947" s="111">
        <f t="shared" ca="1" si="2549"/>
        <v>0</v>
      </c>
      <c r="G15947" s="111">
        <f t="shared" ca="1" si="2551"/>
        <v>4.1379786070521494</v>
      </c>
    </row>
    <row r="15948" spans="2:9" ht="21" customHeight="1" x14ac:dyDescent="0.25">
      <c r="B15948" s="111">
        <f t="shared" ca="1" si="2545"/>
        <v>2.3191149191051506</v>
      </c>
      <c r="C15948" s="111">
        <f t="shared" ca="1" si="2546"/>
        <v>0</v>
      </c>
      <c r="D15948" s="111">
        <f t="shared" ca="1" si="2547"/>
        <v>0</v>
      </c>
      <c r="E15948" s="111">
        <f t="shared" ca="1" si="2548"/>
        <v>0</v>
      </c>
      <c r="F15948" s="111">
        <f t="shared" ca="1" si="2549"/>
        <v>0</v>
      </c>
      <c r="G15948" s="111">
        <f t="shared" ca="1" si="2551"/>
        <v>2.3191149191051506</v>
      </c>
    </row>
    <row r="15949" spans="2:9" ht="21" customHeight="1" x14ac:dyDescent="0.25">
      <c r="B15949" s="111">
        <f t="shared" ca="1" si="2545"/>
        <v>3.1257142082536951</v>
      </c>
      <c r="C15949" s="111">
        <f t="shared" ca="1" si="2546"/>
        <v>0</v>
      </c>
      <c r="D15949" s="111">
        <f t="shared" ca="1" si="2547"/>
        <v>0.89686770370560642</v>
      </c>
      <c r="E15949" s="111">
        <f t="shared" ca="1" si="2548"/>
        <v>0</v>
      </c>
      <c r="F15949" s="111">
        <f t="shared" ca="1" si="2549"/>
        <v>0</v>
      </c>
      <c r="G15949" s="111">
        <f t="shared" ca="1" si="2551"/>
        <v>4.0225819119593016</v>
      </c>
    </row>
    <row r="15950" spans="2:9" ht="21" customHeight="1" x14ac:dyDescent="0.25">
      <c r="B15950" s="111">
        <f t="shared" ref="B15950:B16013" ca="1" si="2555">maxs1-mins1*RAND()</f>
        <v>1.4422871771173575</v>
      </c>
      <c r="C15950" s="111">
        <f t="shared" ref="C15950:C16013" ca="1" si="2556">IF(RAND()&lt;0.5,maxs2-mins2*RAND(),0)</f>
        <v>0.44561192119885973</v>
      </c>
      <c r="D15950" s="111">
        <f t="shared" ref="D15950:D16013" ca="1" si="2557">IF(RAND()&lt;0.14,maxs3-mins3*RAND(),0)</f>
        <v>0</v>
      </c>
      <c r="E15950" s="111">
        <f t="shared" ref="E15950:E16013" ca="1" si="2558">IF(RAND()&lt;0.07,maxs4-mins4*RAND(),0)</f>
        <v>0</v>
      </c>
      <c r="F15950" s="111">
        <f t="shared" ref="F15950:F16013" ca="1" si="2559">IF(RAND()&lt;0.05,maxs5-mins5*RAND(),0)</f>
        <v>0</v>
      </c>
      <c r="G15950" s="111">
        <f t="shared" ca="1" si="2551"/>
        <v>1.8878990983162174</v>
      </c>
      <c r="H15950" s="111">
        <f t="shared" ref="H15950" ca="1" si="2560">SUM(G15944:G15950)</f>
        <v>23.322498270551129</v>
      </c>
    </row>
    <row r="15951" spans="2:9" ht="21" customHeight="1" x14ac:dyDescent="0.25">
      <c r="B15951" s="111">
        <f t="shared" ca="1" si="2555"/>
        <v>2.904653676315645</v>
      </c>
      <c r="C15951" s="111">
        <f t="shared" ca="1" si="2556"/>
        <v>0.41491942574503726</v>
      </c>
      <c r="D15951" s="111">
        <f t="shared" ca="1" si="2557"/>
        <v>0</v>
      </c>
      <c r="E15951" s="111">
        <f t="shared" ca="1" si="2558"/>
        <v>0</v>
      </c>
      <c r="F15951" s="111">
        <f t="shared" ca="1" si="2559"/>
        <v>0</v>
      </c>
      <c r="G15951" s="111">
        <f t="shared" ca="1" si="2551"/>
        <v>3.3195731020606822</v>
      </c>
    </row>
    <row r="15952" spans="2:9" ht="21" customHeight="1" x14ac:dyDescent="0.25">
      <c r="B15952" s="111">
        <f t="shared" ca="1" si="2555"/>
        <v>1.976291168258999</v>
      </c>
      <c r="C15952" s="111">
        <f t="shared" ca="1" si="2556"/>
        <v>0.46467034091790049</v>
      </c>
      <c r="D15952" s="111">
        <f t="shared" ca="1" si="2557"/>
        <v>0</v>
      </c>
      <c r="E15952" s="111">
        <f t="shared" ca="1" si="2558"/>
        <v>0</v>
      </c>
      <c r="F15952" s="111">
        <f t="shared" ca="1" si="2559"/>
        <v>0</v>
      </c>
      <c r="G15952" s="111">
        <f t="shared" ca="1" si="2551"/>
        <v>2.4409615091768995</v>
      </c>
    </row>
    <row r="15953" spans="2:8" ht="21" customHeight="1" x14ac:dyDescent="0.25">
      <c r="B15953" s="111">
        <f t="shared" ca="1" si="2555"/>
        <v>2.4120174145271118</v>
      </c>
      <c r="C15953" s="111">
        <f t="shared" ca="1" si="2556"/>
        <v>0.48422046837652011</v>
      </c>
      <c r="D15953" s="111">
        <f t="shared" ca="1" si="2557"/>
        <v>0</v>
      </c>
      <c r="E15953" s="111">
        <f t="shared" ca="1" si="2558"/>
        <v>1.5650833588015607</v>
      </c>
      <c r="F15953" s="111">
        <f t="shared" ca="1" si="2559"/>
        <v>0</v>
      </c>
      <c r="G15953" s="111">
        <f t="shared" ca="1" si="2551"/>
        <v>4.4613212417051926</v>
      </c>
    </row>
    <row r="15954" spans="2:8" ht="21" customHeight="1" x14ac:dyDescent="0.25">
      <c r="B15954" s="111">
        <f t="shared" ca="1" si="2555"/>
        <v>2.9346958704352812</v>
      </c>
      <c r="C15954" s="111">
        <f t="shared" ca="1" si="2556"/>
        <v>0.48542993542276808</v>
      </c>
      <c r="D15954" s="111">
        <f t="shared" ca="1" si="2557"/>
        <v>0</v>
      </c>
      <c r="E15954" s="111">
        <f t="shared" ca="1" si="2558"/>
        <v>0</v>
      </c>
      <c r="F15954" s="111">
        <f t="shared" ca="1" si="2559"/>
        <v>0</v>
      </c>
      <c r="G15954" s="111">
        <f t="shared" ca="1" si="2551"/>
        <v>3.4201258058580493</v>
      </c>
    </row>
    <row r="15955" spans="2:8" ht="21" customHeight="1" x14ac:dyDescent="0.25">
      <c r="B15955" s="111">
        <f t="shared" ca="1" si="2555"/>
        <v>2.3741492530736492</v>
      </c>
      <c r="C15955" s="111">
        <f t="shared" ca="1" si="2556"/>
        <v>0</v>
      </c>
      <c r="D15955" s="111">
        <f t="shared" ca="1" si="2557"/>
        <v>0</v>
      </c>
      <c r="E15955" s="111">
        <f t="shared" ca="1" si="2558"/>
        <v>0</v>
      </c>
      <c r="F15955" s="111">
        <f t="shared" ca="1" si="2559"/>
        <v>0</v>
      </c>
      <c r="G15955" s="111">
        <f t="shared" ca="1" si="2551"/>
        <v>2.3741492530736492</v>
      </c>
    </row>
    <row r="15956" spans="2:8" ht="21" customHeight="1" x14ac:dyDescent="0.25">
      <c r="B15956" s="111">
        <f t="shared" ca="1" si="2555"/>
        <v>1.6843815339479942</v>
      </c>
      <c r="C15956" s="111">
        <f t="shared" ca="1" si="2556"/>
        <v>0.42461476082229493</v>
      </c>
      <c r="D15956" s="111">
        <f t="shared" ca="1" si="2557"/>
        <v>0</v>
      </c>
      <c r="E15956" s="111">
        <f t="shared" ca="1" si="2558"/>
        <v>0</v>
      </c>
      <c r="F15956" s="111">
        <f t="shared" ca="1" si="2559"/>
        <v>0</v>
      </c>
      <c r="G15956" s="111">
        <f t="shared" ca="1" si="2551"/>
        <v>2.1089962947702889</v>
      </c>
    </row>
    <row r="15957" spans="2:8" ht="21" customHeight="1" x14ac:dyDescent="0.25">
      <c r="B15957" s="111">
        <f t="shared" ca="1" si="2555"/>
        <v>2.8562656373932227</v>
      </c>
      <c r="C15957" s="111">
        <f t="shared" ca="1" si="2556"/>
        <v>0</v>
      </c>
      <c r="D15957" s="111">
        <f t="shared" ca="1" si="2557"/>
        <v>0.80993273480521411</v>
      </c>
      <c r="E15957" s="111">
        <f t="shared" ca="1" si="2558"/>
        <v>0</v>
      </c>
      <c r="F15957" s="111">
        <f t="shared" ca="1" si="2559"/>
        <v>0</v>
      </c>
      <c r="G15957" s="111">
        <f t="shared" ca="1" si="2551"/>
        <v>3.666198372198437</v>
      </c>
      <c r="H15957" s="111"/>
    </row>
    <row r="15958" spans="2:8" ht="21" customHeight="1" x14ac:dyDescent="0.25">
      <c r="B15958" s="111">
        <f t="shared" ca="1" si="2555"/>
        <v>2.6559905252861364</v>
      </c>
      <c r="C15958" s="111">
        <f t="shared" ca="1" si="2556"/>
        <v>0.40313244040568952</v>
      </c>
      <c r="D15958" s="111">
        <f t="shared" ca="1" si="2557"/>
        <v>0</v>
      </c>
      <c r="E15958" s="111">
        <f t="shared" ca="1" si="2558"/>
        <v>0</v>
      </c>
      <c r="F15958" s="111">
        <f t="shared" ca="1" si="2559"/>
        <v>0</v>
      </c>
      <c r="G15958" s="111">
        <f t="shared" ca="1" si="2551"/>
        <v>3.059122965691826</v>
      </c>
    </row>
    <row r="15959" spans="2:8" ht="21" customHeight="1" x14ac:dyDescent="0.25">
      <c r="B15959" s="111">
        <f t="shared" ca="1" si="2555"/>
        <v>1.8447019352749581</v>
      </c>
      <c r="C15959" s="111">
        <f t="shared" ca="1" si="2556"/>
        <v>0</v>
      </c>
      <c r="D15959" s="111">
        <f t="shared" ca="1" si="2557"/>
        <v>0</v>
      </c>
      <c r="E15959" s="111">
        <f t="shared" ca="1" si="2558"/>
        <v>0</v>
      </c>
      <c r="F15959" s="111">
        <f t="shared" ca="1" si="2559"/>
        <v>0</v>
      </c>
      <c r="G15959" s="111">
        <f t="shared" ca="1" si="2551"/>
        <v>1.8447019352749581</v>
      </c>
    </row>
    <row r="15960" spans="2:8" ht="21" customHeight="1" x14ac:dyDescent="0.25">
      <c r="B15960" s="111">
        <f t="shared" ca="1" si="2555"/>
        <v>1.560321691966825</v>
      </c>
      <c r="C15960" s="111">
        <f t="shared" ca="1" si="2556"/>
        <v>0.42808115661846585</v>
      </c>
      <c r="D15960" s="111">
        <f t="shared" ca="1" si="2557"/>
        <v>0</v>
      </c>
      <c r="E15960" s="111">
        <f t="shared" ca="1" si="2558"/>
        <v>0</v>
      </c>
      <c r="F15960" s="111">
        <f t="shared" ca="1" si="2559"/>
        <v>0</v>
      </c>
      <c r="G15960" s="111">
        <f t="shared" ca="1" si="2551"/>
        <v>1.9884028485852909</v>
      </c>
    </row>
    <row r="15961" spans="2:8" ht="21" customHeight="1" x14ac:dyDescent="0.25">
      <c r="B15961" s="111">
        <f t="shared" ca="1" si="2555"/>
        <v>2.7065694621878587</v>
      </c>
      <c r="C15961" s="111">
        <f t="shared" ca="1" si="2556"/>
        <v>0.59858965301805689</v>
      </c>
      <c r="D15961" s="111">
        <f t="shared" ca="1" si="2557"/>
        <v>1.3545061820340913</v>
      </c>
      <c r="E15961" s="111">
        <f t="shared" ca="1" si="2558"/>
        <v>0</v>
      </c>
      <c r="F15961" s="111">
        <f t="shared" ca="1" si="2559"/>
        <v>0</v>
      </c>
      <c r="G15961" s="111">
        <f t="shared" ca="1" si="2551"/>
        <v>4.6596652972400072</v>
      </c>
    </row>
    <row r="15962" spans="2:8" ht="21" customHeight="1" x14ac:dyDescent="0.25">
      <c r="B15962" s="111">
        <f t="shared" ca="1" si="2555"/>
        <v>1.6857416720291307</v>
      </c>
      <c r="C15962" s="111">
        <f t="shared" ca="1" si="2556"/>
        <v>0.58121127099989267</v>
      </c>
      <c r="D15962" s="111">
        <f t="shared" ca="1" si="2557"/>
        <v>0</v>
      </c>
      <c r="E15962" s="111">
        <f t="shared" ca="1" si="2558"/>
        <v>0</v>
      </c>
      <c r="F15962" s="111">
        <f t="shared" ca="1" si="2559"/>
        <v>0</v>
      </c>
      <c r="G15962" s="111">
        <f t="shared" ref="G15962:G16025" ca="1" si="2561">SUM(B15962:F15962)</f>
        <v>2.2669529430290236</v>
      </c>
    </row>
    <row r="15963" spans="2:8" ht="21" customHeight="1" x14ac:dyDescent="0.25">
      <c r="B15963" s="111">
        <f t="shared" ca="1" si="2555"/>
        <v>1.6223858287028676</v>
      </c>
      <c r="C15963" s="111">
        <f t="shared" ca="1" si="2556"/>
        <v>0</v>
      </c>
      <c r="D15963" s="111">
        <f t="shared" ca="1" si="2557"/>
        <v>0</v>
      </c>
      <c r="E15963" s="111">
        <f t="shared" ca="1" si="2558"/>
        <v>0</v>
      </c>
      <c r="F15963" s="111">
        <f t="shared" ca="1" si="2559"/>
        <v>0</v>
      </c>
      <c r="G15963" s="111">
        <f t="shared" ca="1" si="2561"/>
        <v>1.6223858287028676</v>
      </c>
    </row>
    <row r="15964" spans="2:8" ht="21" customHeight="1" x14ac:dyDescent="0.25">
      <c r="B15964" s="111">
        <f t="shared" ca="1" si="2555"/>
        <v>2.9599172326896084</v>
      </c>
      <c r="C15964" s="111">
        <f t="shared" ca="1" si="2556"/>
        <v>0.58217235719737126</v>
      </c>
      <c r="D15964" s="111">
        <f t="shared" ca="1" si="2557"/>
        <v>0</v>
      </c>
      <c r="E15964" s="111">
        <f t="shared" ca="1" si="2558"/>
        <v>0</v>
      </c>
      <c r="F15964" s="111">
        <f t="shared" ca="1" si="2559"/>
        <v>0</v>
      </c>
      <c r="G15964" s="111">
        <f t="shared" ca="1" si="2561"/>
        <v>3.5420895898869795</v>
      </c>
      <c r="H15964" s="111"/>
    </row>
    <row r="15965" spans="2:8" ht="21" customHeight="1" x14ac:dyDescent="0.25">
      <c r="B15965" s="111">
        <f t="shared" ca="1" si="2555"/>
        <v>2.1067201233874404</v>
      </c>
      <c r="C15965" s="111">
        <f t="shared" ca="1" si="2556"/>
        <v>0</v>
      </c>
      <c r="D15965" s="111">
        <f t="shared" ca="1" si="2557"/>
        <v>0</v>
      </c>
      <c r="E15965" s="111">
        <f t="shared" ca="1" si="2558"/>
        <v>0</v>
      </c>
      <c r="F15965" s="111">
        <f t="shared" ca="1" si="2559"/>
        <v>0.36813124357538418</v>
      </c>
      <c r="G15965" s="111">
        <f t="shared" ca="1" si="2561"/>
        <v>2.4748513669628247</v>
      </c>
    </row>
    <row r="15966" spans="2:8" ht="21" customHeight="1" x14ac:dyDescent="0.25">
      <c r="B15966" s="111">
        <f t="shared" ca="1" si="2555"/>
        <v>2.0466091195373055</v>
      </c>
      <c r="C15966" s="111">
        <f t="shared" ca="1" si="2556"/>
        <v>0</v>
      </c>
      <c r="D15966" s="111">
        <f t="shared" ca="1" si="2557"/>
        <v>0</v>
      </c>
      <c r="E15966" s="111">
        <f t="shared" ca="1" si="2558"/>
        <v>0</v>
      </c>
      <c r="F15966" s="111">
        <f t="shared" ca="1" si="2559"/>
        <v>0.5659146578455686</v>
      </c>
      <c r="G15966" s="111">
        <f t="shared" ca="1" si="2561"/>
        <v>2.612523777382874</v>
      </c>
    </row>
    <row r="15967" spans="2:8" ht="21" customHeight="1" x14ac:dyDescent="0.25">
      <c r="B15967" s="111">
        <f t="shared" ca="1" si="2555"/>
        <v>2.4758995168356872</v>
      </c>
      <c r="C15967" s="111">
        <f t="shared" ca="1" si="2556"/>
        <v>0.58663114901369906</v>
      </c>
      <c r="D15967" s="111">
        <f t="shared" ca="1" si="2557"/>
        <v>0</v>
      </c>
      <c r="E15967" s="111">
        <f t="shared" ca="1" si="2558"/>
        <v>0</v>
      </c>
      <c r="F15967" s="111">
        <f t="shared" ca="1" si="2559"/>
        <v>0</v>
      </c>
      <c r="G15967" s="111">
        <f t="shared" ca="1" si="2561"/>
        <v>3.062530665849386</v>
      </c>
    </row>
    <row r="15968" spans="2:8" ht="21" customHeight="1" x14ac:dyDescent="0.25">
      <c r="B15968" s="111">
        <f t="shared" ca="1" si="2555"/>
        <v>3.0316481524982031</v>
      </c>
      <c r="C15968" s="111">
        <f t="shared" ca="1" si="2556"/>
        <v>0.47108254578368985</v>
      </c>
      <c r="D15968" s="111">
        <f t="shared" ca="1" si="2557"/>
        <v>0</v>
      </c>
      <c r="E15968" s="111">
        <f t="shared" ca="1" si="2558"/>
        <v>0</v>
      </c>
      <c r="F15968" s="111">
        <f t="shared" ca="1" si="2559"/>
        <v>0</v>
      </c>
      <c r="G15968" s="111">
        <f t="shared" ca="1" si="2561"/>
        <v>3.5027306982818929</v>
      </c>
    </row>
    <row r="15969" spans="2:9" ht="21" customHeight="1" x14ac:dyDescent="0.25">
      <c r="B15969" s="111">
        <f t="shared" ca="1" si="2555"/>
        <v>2.857654930820547</v>
      </c>
      <c r="C15969" s="111">
        <f t="shared" ca="1" si="2556"/>
        <v>0.44091018867817655</v>
      </c>
      <c r="D15969" s="111">
        <f t="shared" ca="1" si="2557"/>
        <v>1.3483623042908908</v>
      </c>
      <c r="E15969" s="111">
        <f t="shared" ca="1" si="2558"/>
        <v>0</v>
      </c>
      <c r="F15969" s="111">
        <f t="shared" ca="1" si="2559"/>
        <v>0</v>
      </c>
      <c r="G15969" s="111">
        <f t="shared" ca="1" si="2561"/>
        <v>4.6469274237896148</v>
      </c>
    </row>
    <row r="15970" spans="2:9" ht="21" customHeight="1" x14ac:dyDescent="0.25">
      <c r="B15970" s="111">
        <f t="shared" ca="1" si="2555"/>
        <v>2.0743592654229315</v>
      </c>
      <c r="C15970" s="111">
        <f t="shared" ca="1" si="2556"/>
        <v>0.50108517536463359</v>
      </c>
      <c r="D15970" s="111">
        <f t="shared" ca="1" si="2557"/>
        <v>0</v>
      </c>
      <c r="E15970" s="111">
        <f t="shared" ca="1" si="2558"/>
        <v>0</v>
      </c>
      <c r="F15970" s="111">
        <f t="shared" ca="1" si="2559"/>
        <v>0</v>
      </c>
      <c r="G15970" s="111">
        <f t="shared" ca="1" si="2561"/>
        <v>2.5754444407875652</v>
      </c>
    </row>
    <row r="15971" spans="2:9" ht="21" customHeight="1" x14ac:dyDescent="0.25">
      <c r="B15971" s="111">
        <f t="shared" ca="1" si="2555"/>
        <v>2.0382362704854224</v>
      </c>
      <c r="C15971" s="111">
        <f t="shared" ca="1" si="2556"/>
        <v>0.42402161745565914</v>
      </c>
      <c r="D15971" s="111">
        <f t="shared" ca="1" si="2557"/>
        <v>0</v>
      </c>
      <c r="E15971" s="111">
        <f t="shared" ca="1" si="2558"/>
        <v>0</v>
      </c>
      <c r="F15971" s="111">
        <f t="shared" ca="1" si="2559"/>
        <v>0</v>
      </c>
      <c r="G15971" s="111">
        <f t="shared" ca="1" si="2561"/>
        <v>2.4622578879410817</v>
      </c>
      <c r="H15971" s="111"/>
    </row>
    <row r="15972" spans="2:9" ht="21" customHeight="1" x14ac:dyDescent="0.25">
      <c r="B15972" s="111">
        <f t="shared" ca="1" si="2555"/>
        <v>2.6677202001564737</v>
      </c>
      <c r="C15972" s="111">
        <f t="shared" ca="1" si="2556"/>
        <v>0.58952160523667552</v>
      </c>
      <c r="D15972" s="111">
        <f t="shared" ca="1" si="2557"/>
        <v>1.4720779500642565</v>
      </c>
      <c r="E15972" s="111">
        <f t="shared" ca="1" si="2558"/>
        <v>0</v>
      </c>
      <c r="F15972" s="111">
        <f t="shared" ca="1" si="2559"/>
        <v>0</v>
      </c>
      <c r="G15972" s="111">
        <f t="shared" ca="1" si="2561"/>
        <v>4.7293197554574053</v>
      </c>
    </row>
    <row r="15973" spans="2:9" ht="21" customHeight="1" x14ac:dyDescent="0.25">
      <c r="B15973" s="111">
        <f t="shared" ca="1" si="2555"/>
        <v>1.9956639690520268</v>
      </c>
      <c r="C15973" s="111">
        <f t="shared" ca="1" si="2556"/>
        <v>0</v>
      </c>
      <c r="D15973" s="111">
        <f t="shared" ca="1" si="2557"/>
        <v>0</v>
      </c>
      <c r="E15973" s="111">
        <f t="shared" ca="1" si="2558"/>
        <v>0</v>
      </c>
      <c r="F15973" s="111">
        <f t="shared" ca="1" si="2559"/>
        <v>0</v>
      </c>
      <c r="G15973" s="111">
        <f t="shared" ca="1" si="2561"/>
        <v>1.9956639690520268</v>
      </c>
      <c r="I15973" s="111">
        <f t="shared" ref="I15973" ca="1" si="2562">SUM(G15944:G15973)</f>
        <v>92.159395243309945</v>
      </c>
    </row>
    <row r="15974" spans="2:9" ht="21" customHeight="1" x14ac:dyDescent="0.25">
      <c r="B15974" s="111">
        <f t="shared" ca="1" si="2555"/>
        <v>1.726585950475835</v>
      </c>
      <c r="C15974" s="111">
        <f t="shared" ca="1" si="2556"/>
        <v>0</v>
      </c>
      <c r="D15974" s="111">
        <f t="shared" ca="1" si="2557"/>
        <v>0</v>
      </c>
      <c r="E15974" s="111">
        <f t="shared" ca="1" si="2558"/>
        <v>0</v>
      </c>
      <c r="F15974" s="111">
        <f t="shared" ca="1" si="2559"/>
        <v>0</v>
      </c>
      <c r="G15974" s="111">
        <f t="shared" ca="1" si="2561"/>
        <v>1.726585950475835</v>
      </c>
    </row>
    <row r="15975" spans="2:9" ht="21" customHeight="1" x14ac:dyDescent="0.25">
      <c r="B15975" s="111">
        <f t="shared" ca="1" si="2555"/>
        <v>3.129699407319543</v>
      </c>
      <c r="C15975" s="111">
        <f t="shared" ca="1" si="2556"/>
        <v>0</v>
      </c>
      <c r="D15975" s="111">
        <f t="shared" ca="1" si="2557"/>
        <v>1.3930567882443101</v>
      </c>
      <c r="E15975" s="111">
        <f t="shared" ca="1" si="2558"/>
        <v>0</v>
      </c>
      <c r="F15975" s="111">
        <f t="shared" ca="1" si="2559"/>
        <v>0</v>
      </c>
      <c r="G15975" s="111">
        <f t="shared" ca="1" si="2561"/>
        <v>4.5227561955638533</v>
      </c>
    </row>
    <row r="15976" spans="2:9" ht="21" customHeight="1" x14ac:dyDescent="0.25">
      <c r="B15976" s="111">
        <f t="shared" ca="1" si="2555"/>
        <v>2.2908000185475696</v>
      </c>
      <c r="C15976" s="111">
        <f t="shared" ca="1" si="2556"/>
        <v>0</v>
      </c>
      <c r="D15976" s="111">
        <f t="shared" ca="1" si="2557"/>
        <v>0</v>
      </c>
      <c r="E15976" s="111">
        <f t="shared" ca="1" si="2558"/>
        <v>0</v>
      </c>
      <c r="F15976" s="111">
        <f t="shared" ca="1" si="2559"/>
        <v>0</v>
      </c>
      <c r="G15976" s="111">
        <f t="shared" ca="1" si="2561"/>
        <v>2.2908000185475696</v>
      </c>
    </row>
    <row r="15977" spans="2:9" ht="21" customHeight="1" x14ac:dyDescent="0.25">
      <c r="B15977" s="111">
        <f t="shared" ca="1" si="2555"/>
        <v>2.0911855040159546</v>
      </c>
      <c r="C15977" s="111">
        <f t="shared" ca="1" si="2556"/>
        <v>0</v>
      </c>
      <c r="D15977" s="111">
        <f t="shared" ca="1" si="2557"/>
        <v>0</v>
      </c>
      <c r="E15977" s="111">
        <f t="shared" ca="1" si="2558"/>
        <v>0</v>
      </c>
      <c r="F15977" s="111">
        <f t="shared" ca="1" si="2559"/>
        <v>0</v>
      </c>
      <c r="G15977" s="111">
        <f t="shared" ca="1" si="2561"/>
        <v>2.0911855040159546</v>
      </c>
    </row>
    <row r="15978" spans="2:9" ht="21" customHeight="1" x14ac:dyDescent="0.25">
      <c r="B15978" s="111">
        <f t="shared" ca="1" si="2555"/>
        <v>3.0603516790053429</v>
      </c>
      <c r="C15978" s="111">
        <f t="shared" ca="1" si="2556"/>
        <v>0.56289655925109072</v>
      </c>
      <c r="D15978" s="111">
        <f t="shared" ca="1" si="2557"/>
        <v>0</v>
      </c>
      <c r="E15978" s="111">
        <f t="shared" ca="1" si="2558"/>
        <v>0</v>
      </c>
      <c r="F15978" s="111">
        <f t="shared" ca="1" si="2559"/>
        <v>0</v>
      </c>
      <c r="G15978" s="111">
        <f t="shared" ca="1" si="2561"/>
        <v>3.6232482382564335</v>
      </c>
    </row>
    <row r="15979" spans="2:9" ht="21" customHeight="1" x14ac:dyDescent="0.25">
      <c r="B15979" s="111">
        <f t="shared" ca="1" si="2555"/>
        <v>2.8384753370283895</v>
      </c>
      <c r="C15979" s="111">
        <f t="shared" ca="1" si="2556"/>
        <v>0</v>
      </c>
      <c r="D15979" s="111">
        <f t="shared" ca="1" si="2557"/>
        <v>0</v>
      </c>
      <c r="E15979" s="111">
        <f t="shared" ca="1" si="2558"/>
        <v>0</v>
      </c>
      <c r="F15979" s="111">
        <f t="shared" ca="1" si="2559"/>
        <v>0</v>
      </c>
      <c r="G15979" s="111">
        <f t="shared" ca="1" si="2561"/>
        <v>2.8384753370283895</v>
      </c>
    </row>
    <row r="15980" spans="2:9" ht="21" customHeight="1" x14ac:dyDescent="0.25">
      <c r="B15980" s="111">
        <f t="shared" ca="1" si="2555"/>
        <v>2.8886638069162212</v>
      </c>
      <c r="C15980" s="111">
        <f t="shared" ca="1" si="2556"/>
        <v>0</v>
      </c>
      <c r="D15980" s="111">
        <f t="shared" ca="1" si="2557"/>
        <v>0</v>
      </c>
      <c r="E15980" s="111">
        <f t="shared" ca="1" si="2558"/>
        <v>0</v>
      </c>
      <c r="F15980" s="111">
        <f t="shared" ca="1" si="2559"/>
        <v>0.38043118306015455</v>
      </c>
      <c r="G15980" s="111">
        <f t="shared" ca="1" si="2561"/>
        <v>3.2690949899763755</v>
      </c>
      <c r="H15980" s="111">
        <f t="shared" ref="H15980" ca="1" si="2563">SUM(G15974:G15980)</f>
        <v>20.362146233864408</v>
      </c>
    </row>
    <row r="15981" spans="2:9" ht="21" customHeight="1" x14ac:dyDescent="0.25">
      <c r="B15981" s="111">
        <f t="shared" ca="1" si="2555"/>
        <v>2.7848202200676861</v>
      </c>
      <c r="C15981" s="111">
        <f t="shared" ca="1" si="2556"/>
        <v>0</v>
      </c>
      <c r="D15981" s="111">
        <f t="shared" ca="1" si="2557"/>
        <v>0</v>
      </c>
      <c r="E15981" s="111">
        <f t="shared" ca="1" si="2558"/>
        <v>0</v>
      </c>
      <c r="F15981" s="111">
        <f t="shared" ca="1" si="2559"/>
        <v>0</v>
      </c>
      <c r="G15981" s="111">
        <f t="shared" ca="1" si="2561"/>
        <v>2.7848202200676861</v>
      </c>
    </row>
    <row r="15982" spans="2:9" ht="21" customHeight="1" x14ac:dyDescent="0.25">
      <c r="B15982" s="111">
        <f t="shared" ca="1" si="2555"/>
        <v>1.581346057998559</v>
      </c>
      <c r="C15982" s="111">
        <f t="shared" ca="1" si="2556"/>
        <v>0</v>
      </c>
      <c r="D15982" s="111">
        <f t="shared" ca="1" si="2557"/>
        <v>0.76719951858664903</v>
      </c>
      <c r="E15982" s="111">
        <f t="shared" ca="1" si="2558"/>
        <v>0</v>
      </c>
      <c r="F15982" s="111">
        <f t="shared" ca="1" si="2559"/>
        <v>0</v>
      </c>
      <c r="G15982" s="111">
        <f t="shared" ca="1" si="2561"/>
        <v>2.3485455765852081</v>
      </c>
    </row>
    <row r="15983" spans="2:9" ht="21" customHeight="1" x14ac:dyDescent="0.25">
      <c r="B15983" s="111">
        <f t="shared" ca="1" si="2555"/>
        <v>2.4481261195072439</v>
      </c>
      <c r="C15983" s="111">
        <f t="shared" ca="1" si="2556"/>
        <v>0.52040489500836729</v>
      </c>
      <c r="D15983" s="111">
        <f t="shared" ca="1" si="2557"/>
        <v>0</v>
      </c>
      <c r="E15983" s="111">
        <f t="shared" ca="1" si="2558"/>
        <v>0</v>
      </c>
      <c r="F15983" s="111">
        <f t="shared" ca="1" si="2559"/>
        <v>0</v>
      </c>
      <c r="G15983" s="111">
        <f t="shared" ca="1" si="2561"/>
        <v>2.9685310145156114</v>
      </c>
    </row>
    <row r="15984" spans="2:9" ht="21" customHeight="1" x14ac:dyDescent="0.25">
      <c r="B15984" s="111">
        <f t="shared" ca="1" si="2555"/>
        <v>1.9267838327777396</v>
      </c>
      <c r="C15984" s="111">
        <f t="shared" ca="1" si="2556"/>
        <v>0</v>
      </c>
      <c r="D15984" s="111">
        <f t="shared" ca="1" si="2557"/>
        <v>0</v>
      </c>
      <c r="E15984" s="111">
        <f t="shared" ca="1" si="2558"/>
        <v>0</v>
      </c>
      <c r="F15984" s="111">
        <f t="shared" ca="1" si="2559"/>
        <v>0</v>
      </c>
      <c r="G15984" s="111">
        <f t="shared" ca="1" si="2561"/>
        <v>1.9267838327777396</v>
      </c>
    </row>
    <row r="15985" spans="2:8" ht="21" customHeight="1" x14ac:dyDescent="0.25">
      <c r="B15985" s="111">
        <f t="shared" ca="1" si="2555"/>
        <v>1.803819193614429</v>
      </c>
      <c r="C15985" s="111">
        <f t="shared" ca="1" si="2556"/>
        <v>0.49408905913193357</v>
      </c>
      <c r="D15985" s="111">
        <f t="shared" ca="1" si="2557"/>
        <v>0</v>
      </c>
      <c r="E15985" s="111">
        <f t="shared" ca="1" si="2558"/>
        <v>0</v>
      </c>
      <c r="F15985" s="111">
        <f t="shared" ca="1" si="2559"/>
        <v>0.36650278703857198</v>
      </c>
      <c r="G15985" s="111">
        <f t="shared" ca="1" si="2561"/>
        <v>2.6644110397849348</v>
      </c>
    </row>
    <row r="15986" spans="2:8" ht="21" customHeight="1" x14ac:dyDescent="0.25">
      <c r="B15986" s="111">
        <f t="shared" ca="1" si="2555"/>
        <v>1.4660434406313112</v>
      </c>
      <c r="C15986" s="111">
        <f t="shared" ca="1" si="2556"/>
        <v>0</v>
      </c>
      <c r="D15986" s="111">
        <f t="shared" ca="1" si="2557"/>
        <v>0</v>
      </c>
      <c r="E15986" s="111">
        <f t="shared" ca="1" si="2558"/>
        <v>0</v>
      </c>
      <c r="F15986" s="111">
        <f t="shared" ca="1" si="2559"/>
        <v>0</v>
      </c>
      <c r="G15986" s="111">
        <f t="shared" ca="1" si="2561"/>
        <v>1.4660434406313112</v>
      </c>
    </row>
    <row r="15987" spans="2:8" ht="21" customHeight="1" x14ac:dyDescent="0.25">
      <c r="B15987" s="111">
        <f t="shared" ca="1" si="2555"/>
        <v>2.2889419931892467</v>
      </c>
      <c r="C15987" s="111">
        <f t="shared" ca="1" si="2556"/>
        <v>0.53252302310616884</v>
      </c>
      <c r="D15987" s="111">
        <f t="shared" ca="1" si="2557"/>
        <v>0</v>
      </c>
      <c r="E15987" s="111">
        <f t="shared" ca="1" si="2558"/>
        <v>0</v>
      </c>
      <c r="F15987" s="111">
        <f t="shared" ca="1" si="2559"/>
        <v>0</v>
      </c>
      <c r="G15987" s="111">
        <f t="shared" ca="1" si="2561"/>
        <v>2.8214650162954156</v>
      </c>
      <c r="H15987" s="111"/>
    </row>
    <row r="15988" spans="2:8" ht="21" customHeight="1" x14ac:dyDescent="0.25">
      <c r="B15988" s="111">
        <f t="shared" ca="1" si="2555"/>
        <v>1.8801687604444168</v>
      </c>
      <c r="C15988" s="111">
        <f t="shared" ca="1" si="2556"/>
        <v>0</v>
      </c>
      <c r="D15988" s="111">
        <f t="shared" ca="1" si="2557"/>
        <v>0</v>
      </c>
      <c r="E15988" s="111">
        <f t="shared" ca="1" si="2558"/>
        <v>0</v>
      </c>
      <c r="F15988" s="111">
        <f t="shared" ca="1" si="2559"/>
        <v>0</v>
      </c>
      <c r="G15988" s="111">
        <f t="shared" ca="1" si="2561"/>
        <v>1.8801687604444168</v>
      </c>
    </row>
    <row r="15989" spans="2:8" ht="21" customHeight="1" x14ac:dyDescent="0.25">
      <c r="B15989" s="111">
        <f t="shared" ca="1" si="2555"/>
        <v>2.3387592895260036</v>
      </c>
      <c r="C15989" s="111">
        <f t="shared" ca="1" si="2556"/>
        <v>0</v>
      </c>
      <c r="D15989" s="111">
        <f t="shared" ca="1" si="2557"/>
        <v>0</v>
      </c>
      <c r="E15989" s="111">
        <f t="shared" ca="1" si="2558"/>
        <v>0</v>
      </c>
      <c r="F15989" s="111">
        <f t="shared" ca="1" si="2559"/>
        <v>0.76461433829590064</v>
      </c>
      <c r="G15989" s="111">
        <f t="shared" ca="1" si="2561"/>
        <v>3.1033736278219042</v>
      </c>
    </row>
    <row r="15990" spans="2:8" ht="21" customHeight="1" x14ac:dyDescent="0.25">
      <c r="B15990" s="111">
        <f t="shared" ca="1" si="2555"/>
        <v>2.6403240516806874</v>
      </c>
      <c r="C15990" s="111">
        <f t="shared" ca="1" si="2556"/>
        <v>0</v>
      </c>
      <c r="D15990" s="111">
        <f t="shared" ca="1" si="2557"/>
        <v>0</v>
      </c>
      <c r="E15990" s="111">
        <f t="shared" ca="1" si="2558"/>
        <v>0</v>
      </c>
      <c r="F15990" s="111">
        <f t="shared" ca="1" si="2559"/>
        <v>0</v>
      </c>
      <c r="G15990" s="111">
        <f t="shared" ca="1" si="2561"/>
        <v>2.6403240516806874</v>
      </c>
    </row>
    <row r="15991" spans="2:8" ht="21" customHeight="1" x14ac:dyDescent="0.25">
      <c r="B15991" s="111">
        <f t="shared" ca="1" si="2555"/>
        <v>2.2831837310054723</v>
      </c>
      <c r="C15991" s="111">
        <f t="shared" ca="1" si="2556"/>
        <v>0</v>
      </c>
      <c r="D15991" s="111">
        <f t="shared" ca="1" si="2557"/>
        <v>0</v>
      </c>
      <c r="E15991" s="111">
        <f t="shared" ca="1" si="2558"/>
        <v>0</v>
      </c>
      <c r="F15991" s="111">
        <f t="shared" ca="1" si="2559"/>
        <v>0</v>
      </c>
      <c r="G15991" s="111">
        <f t="shared" ca="1" si="2561"/>
        <v>2.2831837310054723</v>
      </c>
    </row>
    <row r="15992" spans="2:8" ht="21" customHeight="1" x14ac:dyDescent="0.25">
      <c r="B15992" s="111">
        <f t="shared" ca="1" si="2555"/>
        <v>2.9404881685899751</v>
      </c>
      <c r="C15992" s="111">
        <f t="shared" ca="1" si="2556"/>
        <v>0.4691838222144572</v>
      </c>
      <c r="D15992" s="111">
        <f t="shared" ca="1" si="2557"/>
        <v>0</v>
      </c>
      <c r="E15992" s="111">
        <f t="shared" ca="1" si="2558"/>
        <v>0</v>
      </c>
      <c r="F15992" s="111">
        <f t="shared" ca="1" si="2559"/>
        <v>0</v>
      </c>
      <c r="G15992" s="111">
        <f t="shared" ca="1" si="2561"/>
        <v>3.4096719908044322</v>
      </c>
    </row>
    <row r="15993" spans="2:8" ht="21" customHeight="1" x14ac:dyDescent="0.25">
      <c r="B15993" s="111">
        <f t="shared" ca="1" si="2555"/>
        <v>1.5874257672415979</v>
      </c>
      <c r="C15993" s="111">
        <f t="shared" ca="1" si="2556"/>
        <v>0.51024758357503563</v>
      </c>
      <c r="D15993" s="111">
        <f t="shared" ca="1" si="2557"/>
        <v>0</v>
      </c>
      <c r="E15993" s="111">
        <f t="shared" ca="1" si="2558"/>
        <v>0</v>
      </c>
      <c r="F15993" s="111">
        <f t="shared" ca="1" si="2559"/>
        <v>0</v>
      </c>
      <c r="G15993" s="111">
        <f t="shared" ca="1" si="2561"/>
        <v>2.0976733508166334</v>
      </c>
    </row>
    <row r="15994" spans="2:8" ht="21" customHeight="1" x14ac:dyDescent="0.25">
      <c r="B15994" s="111">
        <f t="shared" ca="1" si="2555"/>
        <v>2.3881699787774302</v>
      </c>
      <c r="C15994" s="111">
        <f t="shared" ca="1" si="2556"/>
        <v>0</v>
      </c>
      <c r="D15994" s="111">
        <f t="shared" ca="1" si="2557"/>
        <v>0</v>
      </c>
      <c r="E15994" s="111">
        <f t="shared" ca="1" si="2558"/>
        <v>0</v>
      </c>
      <c r="F15994" s="111">
        <f t="shared" ca="1" si="2559"/>
        <v>0</v>
      </c>
      <c r="G15994" s="111">
        <f t="shared" ca="1" si="2561"/>
        <v>2.3881699787774302</v>
      </c>
      <c r="H15994" s="111"/>
    </row>
    <row r="15995" spans="2:8" ht="21" customHeight="1" x14ac:dyDescent="0.25">
      <c r="B15995" s="111">
        <f t="shared" ca="1" si="2555"/>
        <v>1.6745031978390388</v>
      </c>
      <c r="C15995" s="111">
        <f t="shared" ca="1" si="2556"/>
        <v>0</v>
      </c>
      <c r="D15995" s="111">
        <f t="shared" ca="1" si="2557"/>
        <v>0</v>
      </c>
      <c r="E15995" s="111">
        <f t="shared" ca="1" si="2558"/>
        <v>0</v>
      </c>
      <c r="F15995" s="111">
        <f t="shared" ca="1" si="2559"/>
        <v>0</v>
      </c>
      <c r="G15995" s="111">
        <f t="shared" ca="1" si="2561"/>
        <v>1.6745031978390388</v>
      </c>
    </row>
    <row r="15996" spans="2:8" ht="21" customHeight="1" x14ac:dyDescent="0.25">
      <c r="B15996" s="111">
        <f t="shared" ca="1" si="2555"/>
        <v>3.330577806979131</v>
      </c>
      <c r="C15996" s="111">
        <f t="shared" ca="1" si="2556"/>
        <v>0</v>
      </c>
      <c r="D15996" s="111">
        <f t="shared" ca="1" si="2557"/>
        <v>0</v>
      </c>
      <c r="E15996" s="111">
        <f t="shared" ca="1" si="2558"/>
        <v>0</v>
      </c>
      <c r="F15996" s="111">
        <f t="shared" ca="1" si="2559"/>
        <v>0</v>
      </c>
      <c r="G15996" s="111">
        <f t="shared" ca="1" si="2561"/>
        <v>3.330577806979131</v>
      </c>
    </row>
    <row r="15997" spans="2:8" ht="21" customHeight="1" x14ac:dyDescent="0.25">
      <c r="B15997" s="111">
        <f t="shared" ca="1" si="2555"/>
        <v>2.5181752823696137</v>
      </c>
      <c r="C15997" s="111">
        <f t="shared" ca="1" si="2556"/>
        <v>0</v>
      </c>
      <c r="D15997" s="111">
        <f t="shared" ca="1" si="2557"/>
        <v>0</v>
      </c>
      <c r="E15997" s="111">
        <f t="shared" ca="1" si="2558"/>
        <v>0</v>
      </c>
      <c r="F15997" s="111">
        <f t="shared" ca="1" si="2559"/>
        <v>0.89800588865256259</v>
      </c>
      <c r="G15997" s="111">
        <f t="shared" ca="1" si="2561"/>
        <v>3.4161811710221763</v>
      </c>
    </row>
    <row r="15998" spans="2:8" ht="21" customHeight="1" x14ac:dyDescent="0.25">
      <c r="B15998" s="111">
        <f t="shared" ca="1" si="2555"/>
        <v>3.3338928809076864</v>
      </c>
      <c r="C15998" s="111">
        <f t="shared" ca="1" si="2556"/>
        <v>0.43237774701097409</v>
      </c>
      <c r="D15998" s="111">
        <f t="shared" ca="1" si="2557"/>
        <v>0</v>
      </c>
      <c r="E15998" s="111">
        <f t="shared" ca="1" si="2558"/>
        <v>0</v>
      </c>
      <c r="F15998" s="111">
        <f t="shared" ca="1" si="2559"/>
        <v>0</v>
      </c>
      <c r="G15998" s="111">
        <f t="shared" ca="1" si="2561"/>
        <v>3.7662706279186606</v>
      </c>
    </row>
    <row r="15999" spans="2:8" ht="21" customHeight="1" x14ac:dyDescent="0.25">
      <c r="B15999" s="111">
        <f t="shared" ca="1" si="2555"/>
        <v>2.8764957663322046</v>
      </c>
      <c r="C15999" s="111">
        <f t="shared" ca="1" si="2556"/>
        <v>0.50281349674773024</v>
      </c>
      <c r="D15999" s="111">
        <f t="shared" ca="1" si="2557"/>
        <v>0</v>
      </c>
      <c r="E15999" s="111">
        <f t="shared" ca="1" si="2558"/>
        <v>0</v>
      </c>
      <c r="F15999" s="111">
        <f t="shared" ca="1" si="2559"/>
        <v>0</v>
      </c>
      <c r="G15999" s="111">
        <f t="shared" ca="1" si="2561"/>
        <v>3.3793092630799348</v>
      </c>
    </row>
    <row r="16000" spans="2:8" ht="21" customHeight="1" x14ac:dyDescent="0.25">
      <c r="B16000" s="111">
        <f t="shared" ca="1" si="2555"/>
        <v>2.6607279425136401</v>
      </c>
      <c r="C16000" s="111">
        <f t="shared" ca="1" si="2556"/>
        <v>0.47013612736998989</v>
      </c>
      <c r="D16000" s="111">
        <f t="shared" ca="1" si="2557"/>
        <v>0</v>
      </c>
      <c r="E16000" s="111">
        <f t="shared" ca="1" si="2558"/>
        <v>0</v>
      </c>
      <c r="F16000" s="111">
        <f t="shared" ca="1" si="2559"/>
        <v>0</v>
      </c>
      <c r="G16000" s="111">
        <f t="shared" ca="1" si="2561"/>
        <v>3.1308640698836299</v>
      </c>
    </row>
    <row r="16001" spans="2:9" ht="21" customHeight="1" x14ac:dyDescent="0.25">
      <c r="B16001" s="111">
        <f t="shared" ca="1" si="2555"/>
        <v>2.2123807692748088</v>
      </c>
      <c r="C16001" s="111">
        <f t="shared" ca="1" si="2556"/>
        <v>0</v>
      </c>
      <c r="D16001" s="111">
        <f t="shared" ca="1" si="2557"/>
        <v>0</v>
      </c>
      <c r="E16001" s="111">
        <f t="shared" ca="1" si="2558"/>
        <v>0</v>
      </c>
      <c r="F16001" s="111">
        <f t="shared" ca="1" si="2559"/>
        <v>0</v>
      </c>
      <c r="G16001" s="111">
        <f t="shared" ca="1" si="2561"/>
        <v>2.2123807692748088</v>
      </c>
      <c r="H16001" s="111"/>
    </row>
    <row r="16002" spans="2:9" ht="21" customHeight="1" x14ac:dyDescent="0.25">
      <c r="B16002" s="111">
        <f t="shared" ca="1" si="2555"/>
        <v>2.378759522264168</v>
      </c>
      <c r="C16002" s="111">
        <f t="shared" ca="1" si="2556"/>
        <v>0.55204102511235298</v>
      </c>
      <c r="D16002" s="111">
        <f t="shared" ca="1" si="2557"/>
        <v>0</v>
      </c>
      <c r="E16002" s="111">
        <f t="shared" ca="1" si="2558"/>
        <v>0</v>
      </c>
      <c r="F16002" s="111">
        <f t="shared" ca="1" si="2559"/>
        <v>0</v>
      </c>
      <c r="G16002" s="111">
        <f t="shared" ca="1" si="2561"/>
        <v>2.9308005473765211</v>
      </c>
    </row>
    <row r="16003" spans="2:9" ht="21" customHeight="1" x14ac:dyDescent="0.25">
      <c r="B16003" s="111">
        <f t="shared" ca="1" si="2555"/>
        <v>3.0301944015605833</v>
      </c>
      <c r="C16003" s="111">
        <f t="shared" ca="1" si="2556"/>
        <v>0</v>
      </c>
      <c r="D16003" s="111">
        <f t="shared" ca="1" si="2557"/>
        <v>1.0346235526568639</v>
      </c>
      <c r="E16003" s="111">
        <f t="shared" ca="1" si="2558"/>
        <v>0</v>
      </c>
      <c r="F16003" s="111">
        <f t="shared" ca="1" si="2559"/>
        <v>0</v>
      </c>
      <c r="G16003" s="111">
        <f t="shared" ca="1" si="2561"/>
        <v>4.064817954217447</v>
      </c>
      <c r="I16003" s="111">
        <f t="shared" ref="I16003" ca="1" si="2564">SUM(G15974:G16003)</f>
        <v>83.051017273464637</v>
      </c>
    </row>
    <row r="16004" spans="2:9" ht="21" customHeight="1" x14ac:dyDescent="0.25">
      <c r="B16004" s="111">
        <f t="shared" ca="1" si="2555"/>
        <v>2.8364355675273636</v>
      </c>
      <c r="C16004" s="111">
        <f t="shared" ca="1" si="2556"/>
        <v>0.51452451893534046</v>
      </c>
      <c r="D16004" s="111">
        <f t="shared" ca="1" si="2557"/>
        <v>0</v>
      </c>
      <c r="E16004" s="111">
        <f t="shared" ca="1" si="2558"/>
        <v>0</v>
      </c>
      <c r="F16004" s="111">
        <f t="shared" ca="1" si="2559"/>
        <v>0</v>
      </c>
      <c r="G16004" s="111">
        <f t="shared" ca="1" si="2561"/>
        <v>3.3509600864627043</v>
      </c>
    </row>
    <row r="16005" spans="2:9" ht="21" customHeight="1" x14ac:dyDescent="0.25">
      <c r="B16005" s="111">
        <f t="shared" ca="1" si="2555"/>
        <v>3.3279622900666923</v>
      </c>
      <c r="C16005" s="111">
        <f t="shared" ca="1" si="2556"/>
        <v>0.4600966430619301</v>
      </c>
      <c r="D16005" s="111">
        <f t="shared" ca="1" si="2557"/>
        <v>1.2786304192844669</v>
      </c>
      <c r="E16005" s="111">
        <f t="shared" ca="1" si="2558"/>
        <v>0</v>
      </c>
      <c r="F16005" s="111">
        <f t="shared" ca="1" si="2559"/>
        <v>0</v>
      </c>
      <c r="G16005" s="111">
        <f t="shared" ca="1" si="2561"/>
        <v>5.0666893524130892</v>
      </c>
    </row>
    <row r="16006" spans="2:9" ht="21" customHeight="1" x14ac:dyDescent="0.25">
      <c r="B16006" s="111">
        <f t="shared" ca="1" si="2555"/>
        <v>1.9202427733609801</v>
      </c>
      <c r="C16006" s="111">
        <f t="shared" ca="1" si="2556"/>
        <v>0.54470084984957834</v>
      </c>
      <c r="D16006" s="111">
        <f t="shared" ca="1" si="2557"/>
        <v>0</v>
      </c>
      <c r="E16006" s="111">
        <f t="shared" ca="1" si="2558"/>
        <v>0</v>
      </c>
      <c r="F16006" s="111">
        <f t="shared" ca="1" si="2559"/>
        <v>0</v>
      </c>
      <c r="G16006" s="111">
        <f t="shared" ca="1" si="2561"/>
        <v>2.4649436232105586</v>
      </c>
    </row>
    <row r="16007" spans="2:9" ht="21" customHeight="1" x14ac:dyDescent="0.25">
      <c r="B16007" s="111">
        <f t="shared" ca="1" si="2555"/>
        <v>1.6980624931022639</v>
      </c>
      <c r="C16007" s="111">
        <f t="shared" ca="1" si="2556"/>
        <v>0</v>
      </c>
      <c r="D16007" s="111">
        <f t="shared" ca="1" si="2557"/>
        <v>0</v>
      </c>
      <c r="E16007" s="111">
        <f t="shared" ca="1" si="2558"/>
        <v>0</v>
      </c>
      <c r="F16007" s="111">
        <f t="shared" ca="1" si="2559"/>
        <v>0</v>
      </c>
      <c r="G16007" s="111">
        <f t="shared" ca="1" si="2561"/>
        <v>1.6980624931022639</v>
      </c>
    </row>
    <row r="16008" spans="2:9" ht="21" customHeight="1" x14ac:dyDescent="0.25">
      <c r="B16008" s="111">
        <f t="shared" ca="1" si="2555"/>
        <v>1.9471608768654391</v>
      </c>
      <c r="C16008" s="111">
        <f t="shared" ca="1" si="2556"/>
        <v>0</v>
      </c>
      <c r="D16008" s="111">
        <f t="shared" ca="1" si="2557"/>
        <v>0</v>
      </c>
      <c r="E16008" s="111">
        <f t="shared" ca="1" si="2558"/>
        <v>0</v>
      </c>
      <c r="F16008" s="111">
        <f t="shared" ca="1" si="2559"/>
        <v>0</v>
      </c>
      <c r="G16008" s="111">
        <f t="shared" ca="1" si="2561"/>
        <v>1.9471608768654391</v>
      </c>
    </row>
    <row r="16009" spans="2:9" ht="21" customHeight="1" x14ac:dyDescent="0.25">
      <c r="B16009" s="111">
        <f t="shared" ca="1" si="2555"/>
        <v>2.875469219459037</v>
      </c>
      <c r="C16009" s="111">
        <f t="shared" ca="1" si="2556"/>
        <v>0.44941567733252663</v>
      </c>
      <c r="D16009" s="111">
        <f t="shared" ca="1" si="2557"/>
        <v>0</v>
      </c>
      <c r="E16009" s="111">
        <f t="shared" ca="1" si="2558"/>
        <v>0</v>
      </c>
      <c r="F16009" s="111">
        <f t="shared" ca="1" si="2559"/>
        <v>0.69640173067520772</v>
      </c>
      <c r="G16009" s="111">
        <f t="shared" ca="1" si="2561"/>
        <v>4.0212866274667718</v>
      </c>
    </row>
    <row r="16010" spans="2:9" ht="21" customHeight="1" x14ac:dyDescent="0.25">
      <c r="B16010" s="111">
        <f t="shared" ca="1" si="2555"/>
        <v>2.9132170640160093</v>
      </c>
      <c r="C16010" s="111">
        <f t="shared" ca="1" si="2556"/>
        <v>0</v>
      </c>
      <c r="D16010" s="111">
        <f t="shared" ca="1" si="2557"/>
        <v>0</v>
      </c>
      <c r="E16010" s="111">
        <f t="shared" ca="1" si="2558"/>
        <v>0</v>
      </c>
      <c r="F16010" s="111">
        <f t="shared" ca="1" si="2559"/>
        <v>0</v>
      </c>
      <c r="G16010" s="111">
        <f t="shared" ca="1" si="2561"/>
        <v>2.9132170640160093</v>
      </c>
      <c r="H16010" s="111">
        <f t="shared" ref="H16010" ca="1" si="2565">SUM(G16004:G16010)</f>
        <v>21.462320123536834</v>
      </c>
    </row>
    <row r="16011" spans="2:9" ht="21" customHeight="1" x14ac:dyDescent="0.25">
      <c r="B16011" s="111">
        <f t="shared" ca="1" si="2555"/>
        <v>2.4107180761325289</v>
      </c>
      <c r="C16011" s="111">
        <f t="shared" ca="1" si="2556"/>
        <v>0</v>
      </c>
      <c r="D16011" s="111">
        <f t="shared" ca="1" si="2557"/>
        <v>0</v>
      </c>
      <c r="E16011" s="111">
        <f t="shared" ca="1" si="2558"/>
        <v>0</v>
      </c>
      <c r="F16011" s="111">
        <f t="shared" ca="1" si="2559"/>
        <v>0</v>
      </c>
      <c r="G16011" s="111">
        <f t="shared" ca="1" si="2561"/>
        <v>2.4107180761325289</v>
      </c>
    </row>
    <row r="16012" spans="2:9" ht="21" customHeight="1" x14ac:dyDescent="0.25">
      <c r="B16012" s="111">
        <f t="shared" ca="1" si="2555"/>
        <v>3.2120099555715829</v>
      </c>
      <c r="C16012" s="111">
        <f t="shared" ca="1" si="2556"/>
        <v>0.44001059170667134</v>
      </c>
      <c r="D16012" s="111">
        <f t="shared" ca="1" si="2557"/>
        <v>0</v>
      </c>
      <c r="E16012" s="111">
        <f t="shared" ca="1" si="2558"/>
        <v>0</v>
      </c>
      <c r="F16012" s="111">
        <f t="shared" ca="1" si="2559"/>
        <v>0</v>
      </c>
      <c r="G16012" s="111">
        <f t="shared" ca="1" si="2561"/>
        <v>3.6520205472782541</v>
      </c>
    </row>
    <row r="16013" spans="2:9" ht="21" customHeight="1" x14ac:dyDescent="0.25">
      <c r="B16013" s="111">
        <f t="shared" ca="1" si="2555"/>
        <v>3.3593481448676057</v>
      </c>
      <c r="C16013" s="111">
        <f t="shared" ca="1" si="2556"/>
        <v>0</v>
      </c>
      <c r="D16013" s="111">
        <f t="shared" ca="1" si="2557"/>
        <v>0</v>
      </c>
      <c r="E16013" s="111">
        <f t="shared" ca="1" si="2558"/>
        <v>0</v>
      </c>
      <c r="F16013" s="111">
        <f t="shared" ca="1" si="2559"/>
        <v>0</v>
      </c>
      <c r="G16013" s="111">
        <f t="shared" ca="1" si="2561"/>
        <v>3.3593481448676057</v>
      </c>
    </row>
    <row r="16014" spans="2:9" ht="21" customHeight="1" x14ac:dyDescent="0.25">
      <c r="B16014" s="111">
        <f t="shared" ref="B16014:B16077" ca="1" si="2566">maxs1-mins1*RAND()</f>
        <v>1.8699626498955344</v>
      </c>
      <c r="C16014" s="111">
        <f t="shared" ref="C16014:C16077" ca="1" si="2567">IF(RAND()&lt;0.5,maxs2-mins2*RAND(),0)</f>
        <v>0</v>
      </c>
      <c r="D16014" s="111">
        <f t="shared" ref="D16014:D16077" ca="1" si="2568">IF(RAND()&lt;0.14,maxs3-mins3*RAND(),0)</f>
        <v>1.0658523932835893</v>
      </c>
      <c r="E16014" s="111">
        <f t="shared" ref="E16014:E16077" ca="1" si="2569">IF(RAND()&lt;0.07,maxs4-mins4*RAND(),0)</f>
        <v>0</v>
      </c>
      <c r="F16014" s="111">
        <f t="shared" ref="F16014:F16077" ca="1" si="2570">IF(RAND()&lt;0.05,maxs5-mins5*RAND(),0)</f>
        <v>0</v>
      </c>
      <c r="G16014" s="111">
        <f t="shared" ca="1" si="2561"/>
        <v>2.9358150431791237</v>
      </c>
    </row>
    <row r="16015" spans="2:9" ht="21" customHeight="1" x14ac:dyDescent="0.25">
      <c r="B16015" s="111">
        <f t="shared" ca="1" si="2566"/>
        <v>2.4905971156194386</v>
      </c>
      <c r="C16015" s="111">
        <f t="shared" ca="1" si="2567"/>
        <v>0</v>
      </c>
      <c r="D16015" s="111">
        <f t="shared" ca="1" si="2568"/>
        <v>0</v>
      </c>
      <c r="E16015" s="111">
        <f t="shared" ca="1" si="2569"/>
        <v>0</v>
      </c>
      <c r="F16015" s="111">
        <f t="shared" ca="1" si="2570"/>
        <v>0</v>
      </c>
      <c r="G16015" s="111">
        <f t="shared" ca="1" si="2561"/>
        <v>2.4905971156194386</v>
      </c>
    </row>
    <row r="16016" spans="2:9" ht="21" customHeight="1" x14ac:dyDescent="0.25">
      <c r="B16016" s="111">
        <f t="shared" ca="1" si="2566"/>
        <v>1.901948600497545</v>
      </c>
      <c r="C16016" s="111">
        <f t="shared" ca="1" si="2567"/>
        <v>0.45242918980823527</v>
      </c>
      <c r="D16016" s="111">
        <f t="shared" ca="1" si="2568"/>
        <v>0</v>
      </c>
      <c r="E16016" s="111">
        <f t="shared" ca="1" si="2569"/>
        <v>0</v>
      </c>
      <c r="F16016" s="111">
        <f t="shared" ca="1" si="2570"/>
        <v>0</v>
      </c>
      <c r="G16016" s="111">
        <f t="shared" ca="1" si="2561"/>
        <v>2.3543777903057803</v>
      </c>
    </row>
    <row r="16017" spans="2:8" ht="21" customHeight="1" x14ac:dyDescent="0.25">
      <c r="B16017" s="111">
        <f t="shared" ca="1" si="2566"/>
        <v>2.5902252007746007</v>
      </c>
      <c r="C16017" s="111">
        <f t="shared" ca="1" si="2567"/>
        <v>0</v>
      </c>
      <c r="D16017" s="111">
        <f t="shared" ca="1" si="2568"/>
        <v>0</v>
      </c>
      <c r="E16017" s="111">
        <f t="shared" ca="1" si="2569"/>
        <v>0</v>
      </c>
      <c r="F16017" s="111">
        <f t="shared" ca="1" si="2570"/>
        <v>0.4698109887539571</v>
      </c>
      <c r="G16017" s="111">
        <f t="shared" ca="1" si="2561"/>
        <v>3.0600361895285579</v>
      </c>
      <c r="H16017" s="111"/>
    </row>
    <row r="16018" spans="2:8" ht="21" customHeight="1" x14ac:dyDescent="0.25">
      <c r="B16018" s="111">
        <f t="shared" ca="1" si="2566"/>
        <v>2.2827596206140361</v>
      </c>
      <c r="C16018" s="111">
        <f t="shared" ca="1" si="2567"/>
        <v>0.52040755377386805</v>
      </c>
      <c r="D16018" s="111">
        <f t="shared" ca="1" si="2568"/>
        <v>0</v>
      </c>
      <c r="E16018" s="111">
        <f t="shared" ca="1" si="2569"/>
        <v>0</v>
      </c>
      <c r="F16018" s="111">
        <f t="shared" ca="1" si="2570"/>
        <v>0</v>
      </c>
      <c r="G16018" s="111">
        <f t="shared" ca="1" si="2561"/>
        <v>2.8031671743879043</v>
      </c>
    </row>
    <row r="16019" spans="2:8" ht="21" customHeight="1" x14ac:dyDescent="0.25">
      <c r="B16019" s="111">
        <f t="shared" ca="1" si="2566"/>
        <v>1.8112711735254516</v>
      </c>
      <c r="C16019" s="111">
        <f t="shared" ca="1" si="2567"/>
        <v>0</v>
      </c>
      <c r="D16019" s="111">
        <f t="shared" ca="1" si="2568"/>
        <v>1.1821011525433596</v>
      </c>
      <c r="E16019" s="111">
        <f t="shared" ca="1" si="2569"/>
        <v>0</v>
      </c>
      <c r="F16019" s="111">
        <f t="shared" ca="1" si="2570"/>
        <v>0</v>
      </c>
      <c r="G16019" s="111">
        <f t="shared" ca="1" si="2561"/>
        <v>2.993372326068811</v>
      </c>
    </row>
    <row r="16020" spans="2:8" ht="21" customHeight="1" x14ac:dyDescent="0.25">
      <c r="B16020" s="111">
        <f t="shared" ca="1" si="2566"/>
        <v>2.4463687645087941</v>
      </c>
      <c r="C16020" s="111">
        <f t="shared" ca="1" si="2567"/>
        <v>0.44778546325536839</v>
      </c>
      <c r="D16020" s="111">
        <f t="shared" ca="1" si="2568"/>
        <v>0</v>
      </c>
      <c r="E16020" s="111">
        <f t="shared" ca="1" si="2569"/>
        <v>0</v>
      </c>
      <c r="F16020" s="111">
        <f t="shared" ca="1" si="2570"/>
        <v>0</v>
      </c>
      <c r="G16020" s="111">
        <f t="shared" ca="1" si="2561"/>
        <v>2.8941542277641625</v>
      </c>
    </row>
    <row r="16021" spans="2:8" ht="21" customHeight="1" x14ac:dyDescent="0.25">
      <c r="B16021" s="111">
        <f t="shared" ca="1" si="2566"/>
        <v>3.0215708242840442</v>
      </c>
      <c r="C16021" s="111">
        <f t="shared" ca="1" si="2567"/>
        <v>0.47598262779357314</v>
      </c>
      <c r="D16021" s="111">
        <f t="shared" ca="1" si="2568"/>
        <v>0</v>
      </c>
      <c r="E16021" s="111">
        <f t="shared" ca="1" si="2569"/>
        <v>0</v>
      </c>
      <c r="F16021" s="111">
        <f t="shared" ca="1" si="2570"/>
        <v>0</v>
      </c>
      <c r="G16021" s="111">
        <f t="shared" ca="1" si="2561"/>
        <v>3.4975534520776175</v>
      </c>
    </row>
    <row r="16022" spans="2:8" ht="21" customHeight="1" x14ac:dyDescent="0.25">
      <c r="B16022" s="111">
        <f t="shared" ca="1" si="2566"/>
        <v>1.5516671481365507</v>
      </c>
      <c r="C16022" s="111">
        <f t="shared" ca="1" si="2567"/>
        <v>0</v>
      </c>
      <c r="D16022" s="111">
        <f t="shared" ca="1" si="2568"/>
        <v>0</v>
      </c>
      <c r="E16022" s="111">
        <f t="shared" ca="1" si="2569"/>
        <v>0</v>
      </c>
      <c r="F16022" s="111">
        <f t="shared" ca="1" si="2570"/>
        <v>0</v>
      </c>
      <c r="G16022" s="111">
        <f t="shared" ca="1" si="2561"/>
        <v>1.5516671481365507</v>
      </c>
    </row>
    <row r="16023" spans="2:8" ht="21" customHeight="1" x14ac:dyDescent="0.25">
      <c r="B16023" s="111">
        <f t="shared" ca="1" si="2566"/>
        <v>2.0581781601995139</v>
      </c>
      <c r="C16023" s="111">
        <f t="shared" ca="1" si="2567"/>
        <v>0</v>
      </c>
      <c r="D16023" s="111">
        <f t="shared" ca="1" si="2568"/>
        <v>0</v>
      </c>
      <c r="E16023" s="111">
        <f t="shared" ca="1" si="2569"/>
        <v>0</v>
      </c>
      <c r="F16023" s="111">
        <f t="shared" ca="1" si="2570"/>
        <v>0</v>
      </c>
      <c r="G16023" s="111">
        <f t="shared" ca="1" si="2561"/>
        <v>2.0581781601995139</v>
      </c>
    </row>
    <row r="16024" spans="2:8" ht="21" customHeight="1" x14ac:dyDescent="0.25">
      <c r="B16024" s="111">
        <f t="shared" ca="1" si="2566"/>
        <v>2.0862761254645674</v>
      </c>
      <c r="C16024" s="111">
        <f t="shared" ca="1" si="2567"/>
        <v>0</v>
      </c>
      <c r="D16024" s="111">
        <f t="shared" ca="1" si="2568"/>
        <v>0</v>
      </c>
      <c r="E16024" s="111">
        <f t="shared" ca="1" si="2569"/>
        <v>0</v>
      </c>
      <c r="F16024" s="111">
        <f t="shared" ca="1" si="2570"/>
        <v>0</v>
      </c>
      <c r="G16024" s="111">
        <f t="shared" ca="1" si="2561"/>
        <v>2.0862761254645674</v>
      </c>
      <c r="H16024" s="111"/>
    </row>
    <row r="16025" spans="2:8" ht="21" customHeight="1" x14ac:dyDescent="0.25">
      <c r="B16025" s="111">
        <f t="shared" ca="1" si="2566"/>
        <v>1.4852312449775367</v>
      </c>
      <c r="C16025" s="111">
        <f t="shared" ca="1" si="2567"/>
        <v>0.4113851748779267</v>
      </c>
      <c r="D16025" s="111">
        <f t="shared" ca="1" si="2568"/>
        <v>0</v>
      </c>
      <c r="E16025" s="111">
        <f t="shared" ca="1" si="2569"/>
        <v>0</v>
      </c>
      <c r="F16025" s="111">
        <f t="shared" ca="1" si="2570"/>
        <v>0</v>
      </c>
      <c r="G16025" s="111">
        <f t="shared" ca="1" si="2561"/>
        <v>1.8966164198554634</v>
      </c>
    </row>
    <row r="16026" spans="2:8" ht="21" customHeight="1" x14ac:dyDescent="0.25">
      <c r="B16026" s="111">
        <f t="shared" ca="1" si="2566"/>
        <v>3.3608550916187121</v>
      </c>
      <c r="C16026" s="111">
        <f t="shared" ca="1" si="2567"/>
        <v>0</v>
      </c>
      <c r="D16026" s="111">
        <f t="shared" ca="1" si="2568"/>
        <v>0</v>
      </c>
      <c r="E16026" s="111">
        <f t="shared" ca="1" si="2569"/>
        <v>0</v>
      </c>
      <c r="F16026" s="111">
        <f t="shared" ca="1" si="2570"/>
        <v>0</v>
      </c>
      <c r="G16026" s="111">
        <f t="shared" ref="G16026:G16089" ca="1" si="2571">SUM(B16026:F16026)</f>
        <v>3.3608550916187121</v>
      </c>
    </row>
    <row r="16027" spans="2:8" ht="21" customHeight="1" x14ac:dyDescent="0.25">
      <c r="B16027" s="111">
        <f t="shared" ca="1" si="2566"/>
        <v>3.1785755116671948</v>
      </c>
      <c r="C16027" s="111">
        <f t="shared" ca="1" si="2567"/>
        <v>0</v>
      </c>
      <c r="D16027" s="111">
        <f t="shared" ca="1" si="2568"/>
        <v>1.1494464646023643</v>
      </c>
      <c r="E16027" s="111">
        <f t="shared" ca="1" si="2569"/>
        <v>0</v>
      </c>
      <c r="F16027" s="111">
        <f t="shared" ca="1" si="2570"/>
        <v>0</v>
      </c>
      <c r="G16027" s="111">
        <f t="shared" ca="1" si="2571"/>
        <v>4.3280219762695591</v>
      </c>
    </row>
    <row r="16028" spans="2:8" ht="21" customHeight="1" x14ac:dyDescent="0.25">
      <c r="B16028" s="111">
        <f t="shared" ca="1" si="2566"/>
        <v>1.9355833923285772</v>
      </c>
      <c r="C16028" s="111">
        <f t="shared" ca="1" si="2567"/>
        <v>0</v>
      </c>
      <c r="D16028" s="111">
        <f t="shared" ca="1" si="2568"/>
        <v>0</v>
      </c>
      <c r="E16028" s="111">
        <f t="shared" ca="1" si="2569"/>
        <v>1.0246543558570806</v>
      </c>
      <c r="F16028" s="111">
        <f t="shared" ca="1" si="2570"/>
        <v>0</v>
      </c>
      <c r="G16028" s="111">
        <f t="shared" ca="1" si="2571"/>
        <v>2.9602377481856577</v>
      </c>
    </row>
    <row r="16029" spans="2:8" ht="21" customHeight="1" x14ac:dyDescent="0.25">
      <c r="B16029" s="111">
        <f t="shared" ca="1" si="2566"/>
        <v>3.0671629020256392</v>
      </c>
      <c r="C16029" s="111">
        <f t="shared" ca="1" si="2567"/>
        <v>0</v>
      </c>
      <c r="D16029" s="111">
        <f t="shared" ca="1" si="2568"/>
        <v>1.12604470808468</v>
      </c>
      <c r="E16029" s="111">
        <f t="shared" ca="1" si="2569"/>
        <v>0</v>
      </c>
      <c r="F16029" s="111">
        <f t="shared" ca="1" si="2570"/>
        <v>0.95767159882040487</v>
      </c>
      <c r="G16029" s="111">
        <f t="shared" ca="1" si="2571"/>
        <v>5.150879208930724</v>
      </c>
    </row>
    <row r="16030" spans="2:8" ht="21" customHeight="1" x14ac:dyDescent="0.25">
      <c r="B16030" s="111">
        <f t="shared" ca="1" si="2566"/>
        <v>3.1376867348919046</v>
      </c>
      <c r="C16030" s="111">
        <f t="shared" ca="1" si="2567"/>
        <v>0.45486526191345078</v>
      </c>
      <c r="D16030" s="111">
        <f t="shared" ca="1" si="2568"/>
        <v>0</v>
      </c>
      <c r="E16030" s="111">
        <f t="shared" ca="1" si="2569"/>
        <v>1.0789497681056828</v>
      </c>
      <c r="F16030" s="111">
        <f t="shared" ca="1" si="2570"/>
        <v>0</v>
      </c>
      <c r="G16030" s="111">
        <f t="shared" ca="1" si="2571"/>
        <v>4.6715017649110386</v>
      </c>
    </row>
    <row r="16031" spans="2:8" ht="21" customHeight="1" x14ac:dyDescent="0.25">
      <c r="B16031" s="111">
        <f t="shared" ca="1" si="2566"/>
        <v>1.6117028621557483</v>
      </c>
      <c r="C16031" s="111">
        <f t="shared" ca="1" si="2567"/>
        <v>0</v>
      </c>
      <c r="D16031" s="111">
        <f t="shared" ca="1" si="2568"/>
        <v>0</v>
      </c>
      <c r="E16031" s="111">
        <f t="shared" ca="1" si="2569"/>
        <v>0</v>
      </c>
      <c r="F16031" s="111">
        <f t="shared" ca="1" si="2570"/>
        <v>0</v>
      </c>
      <c r="G16031" s="111">
        <f t="shared" ca="1" si="2571"/>
        <v>1.6117028621557483</v>
      </c>
      <c r="H16031" s="111"/>
    </row>
    <row r="16032" spans="2:8" ht="21" customHeight="1" x14ac:dyDescent="0.25">
      <c r="B16032" s="111">
        <f t="shared" ca="1" si="2566"/>
        <v>2.8031110124195537</v>
      </c>
      <c r="C16032" s="111">
        <f t="shared" ca="1" si="2567"/>
        <v>0</v>
      </c>
      <c r="D16032" s="111">
        <f t="shared" ca="1" si="2568"/>
        <v>0</v>
      </c>
      <c r="E16032" s="111">
        <f t="shared" ca="1" si="2569"/>
        <v>0</v>
      </c>
      <c r="F16032" s="111">
        <f t="shared" ca="1" si="2570"/>
        <v>0.6164797147499399</v>
      </c>
      <c r="G16032" s="111">
        <f t="shared" ca="1" si="2571"/>
        <v>3.4195907271694939</v>
      </c>
    </row>
    <row r="16033" spans="2:9" ht="21" customHeight="1" x14ac:dyDescent="0.25">
      <c r="B16033" s="111">
        <f t="shared" ca="1" si="2566"/>
        <v>1.5157434701364627</v>
      </c>
      <c r="C16033" s="111">
        <f t="shared" ca="1" si="2567"/>
        <v>0.44907842891260741</v>
      </c>
      <c r="D16033" s="111">
        <f t="shared" ca="1" si="2568"/>
        <v>0</v>
      </c>
      <c r="E16033" s="111">
        <f t="shared" ca="1" si="2569"/>
        <v>0</v>
      </c>
      <c r="F16033" s="111">
        <f t="shared" ca="1" si="2570"/>
        <v>0</v>
      </c>
      <c r="G16033" s="111">
        <f t="shared" ca="1" si="2571"/>
        <v>1.96482189904907</v>
      </c>
      <c r="I16033" s="111">
        <f t="shared" ref="I16033" ca="1" si="2572">SUM(G16004:G16033)</f>
        <v>88.973829342692724</v>
      </c>
    </row>
    <row r="16034" spans="2:9" ht="21" customHeight="1" x14ac:dyDescent="0.25">
      <c r="B16034" s="111">
        <f t="shared" ca="1" si="2566"/>
        <v>3.2724352966735939</v>
      </c>
      <c r="C16034" s="111">
        <f t="shared" ca="1" si="2567"/>
        <v>0.46466081380398683</v>
      </c>
      <c r="D16034" s="111">
        <f t="shared" ca="1" si="2568"/>
        <v>0</v>
      </c>
      <c r="E16034" s="111">
        <f t="shared" ca="1" si="2569"/>
        <v>0</v>
      </c>
      <c r="F16034" s="111">
        <f t="shared" ca="1" si="2570"/>
        <v>0</v>
      </c>
      <c r="G16034" s="111">
        <f t="shared" ca="1" si="2571"/>
        <v>3.7370961104775806</v>
      </c>
    </row>
    <row r="16035" spans="2:9" ht="21" customHeight="1" x14ac:dyDescent="0.25">
      <c r="B16035" s="111">
        <f t="shared" ca="1" si="2566"/>
        <v>2.3469482593398983</v>
      </c>
      <c r="C16035" s="111">
        <f t="shared" ca="1" si="2567"/>
        <v>0.53147509187056474</v>
      </c>
      <c r="D16035" s="111">
        <f t="shared" ca="1" si="2568"/>
        <v>0</v>
      </c>
      <c r="E16035" s="111">
        <f t="shared" ca="1" si="2569"/>
        <v>1.2551368242785979</v>
      </c>
      <c r="F16035" s="111">
        <f t="shared" ca="1" si="2570"/>
        <v>0</v>
      </c>
      <c r="G16035" s="111">
        <f t="shared" ca="1" si="2571"/>
        <v>4.1335601754890607</v>
      </c>
    </row>
    <row r="16036" spans="2:9" ht="21" customHeight="1" x14ac:dyDescent="0.25">
      <c r="B16036" s="111">
        <f t="shared" ca="1" si="2566"/>
        <v>2.4844042404479811</v>
      </c>
      <c r="C16036" s="111">
        <f t="shared" ca="1" si="2567"/>
        <v>0.44702030646165103</v>
      </c>
      <c r="D16036" s="111">
        <f t="shared" ca="1" si="2568"/>
        <v>0</v>
      </c>
      <c r="E16036" s="111">
        <f t="shared" ca="1" si="2569"/>
        <v>0</v>
      </c>
      <c r="F16036" s="111">
        <f t="shared" ca="1" si="2570"/>
        <v>0</v>
      </c>
      <c r="G16036" s="111">
        <f t="shared" ca="1" si="2571"/>
        <v>2.9314245469096321</v>
      </c>
    </row>
    <row r="16037" spans="2:9" ht="21" customHeight="1" x14ac:dyDescent="0.25">
      <c r="B16037" s="111">
        <f t="shared" ca="1" si="2566"/>
        <v>2.4511551260353039</v>
      </c>
      <c r="C16037" s="111">
        <f t="shared" ca="1" si="2567"/>
        <v>0.52971464469879082</v>
      </c>
      <c r="D16037" s="111">
        <f t="shared" ca="1" si="2568"/>
        <v>0</v>
      </c>
      <c r="E16037" s="111">
        <f t="shared" ca="1" si="2569"/>
        <v>0</v>
      </c>
      <c r="F16037" s="111">
        <f t="shared" ca="1" si="2570"/>
        <v>0</v>
      </c>
      <c r="G16037" s="111">
        <f t="shared" ca="1" si="2571"/>
        <v>2.9808697707340945</v>
      </c>
    </row>
    <row r="16038" spans="2:9" ht="21" customHeight="1" x14ac:dyDescent="0.25">
      <c r="B16038" s="111">
        <f t="shared" ca="1" si="2566"/>
        <v>1.5481645243489024</v>
      </c>
      <c r="C16038" s="111">
        <f t="shared" ca="1" si="2567"/>
        <v>0</v>
      </c>
      <c r="D16038" s="111">
        <f t="shared" ca="1" si="2568"/>
        <v>0</v>
      </c>
      <c r="E16038" s="111">
        <f t="shared" ca="1" si="2569"/>
        <v>0</v>
      </c>
      <c r="F16038" s="111">
        <f t="shared" ca="1" si="2570"/>
        <v>0</v>
      </c>
      <c r="G16038" s="111">
        <f t="shared" ca="1" si="2571"/>
        <v>1.5481645243489024</v>
      </c>
    </row>
    <row r="16039" spans="2:9" ht="21" customHeight="1" x14ac:dyDescent="0.25">
      <c r="B16039" s="111">
        <f t="shared" ca="1" si="2566"/>
        <v>1.9897100161370267</v>
      </c>
      <c r="C16039" s="111">
        <f t="shared" ca="1" si="2567"/>
        <v>0.48700524311006083</v>
      </c>
      <c r="D16039" s="111">
        <f t="shared" ca="1" si="2568"/>
        <v>0</v>
      </c>
      <c r="E16039" s="111">
        <f t="shared" ca="1" si="2569"/>
        <v>0</v>
      </c>
      <c r="F16039" s="111">
        <f t="shared" ca="1" si="2570"/>
        <v>0</v>
      </c>
      <c r="G16039" s="111">
        <f t="shared" ca="1" si="2571"/>
        <v>2.4767152592470874</v>
      </c>
    </row>
    <row r="16040" spans="2:9" ht="21" customHeight="1" x14ac:dyDescent="0.25">
      <c r="B16040" s="111">
        <f t="shared" ca="1" si="2566"/>
        <v>2.6665513923955895</v>
      </c>
      <c r="C16040" s="111">
        <f t="shared" ca="1" si="2567"/>
        <v>0</v>
      </c>
      <c r="D16040" s="111">
        <f t="shared" ca="1" si="2568"/>
        <v>0</v>
      </c>
      <c r="E16040" s="111">
        <f t="shared" ca="1" si="2569"/>
        <v>0</v>
      </c>
      <c r="F16040" s="111">
        <f t="shared" ca="1" si="2570"/>
        <v>0</v>
      </c>
      <c r="G16040" s="111">
        <f t="shared" ca="1" si="2571"/>
        <v>2.6665513923955895</v>
      </c>
      <c r="H16040" s="111">
        <f t="shared" ref="H16040" ca="1" si="2573">SUM(G16034:G16040)</f>
        <v>20.474381779601945</v>
      </c>
    </row>
    <row r="16041" spans="2:9" ht="21" customHeight="1" x14ac:dyDescent="0.25">
      <c r="B16041" s="111">
        <f t="shared" ca="1" si="2566"/>
        <v>1.9821002638564003</v>
      </c>
      <c r="C16041" s="111">
        <f t="shared" ca="1" si="2567"/>
        <v>0</v>
      </c>
      <c r="D16041" s="111">
        <f t="shared" ca="1" si="2568"/>
        <v>0</v>
      </c>
      <c r="E16041" s="111">
        <f t="shared" ca="1" si="2569"/>
        <v>0</v>
      </c>
      <c r="F16041" s="111">
        <f t="shared" ca="1" si="2570"/>
        <v>0</v>
      </c>
      <c r="G16041" s="111">
        <f t="shared" ca="1" si="2571"/>
        <v>1.9821002638564003</v>
      </c>
    </row>
    <row r="16042" spans="2:9" ht="21" customHeight="1" x14ac:dyDescent="0.25">
      <c r="B16042" s="111">
        <f t="shared" ca="1" si="2566"/>
        <v>3.0607951763717591</v>
      </c>
      <c r="C16042" s="111">
        <f t="shared" ca="1" si="2567"/>
        <v>0.4577800115328321</v>
      </c>
      <c r="D16042" s="111">
        <f t="shared" ca="1" si="2568"/>
        <v>0.67056895897459867</v>
      </c>
      <c r="E16042" s="111">
        <f t="shared" ca="1" si="2569"/>
        <v>0</v>
      </c>
      <c r="F16042" s="111">
        <f t="shared" ca="1" si="2570"/>
        <v>0</v>
      </c>
      <c r="G16042" s="111">
        <f t="shared" ca="1" si="2571"/>
        <v>4.1891441468791903</v>
      </c>
    </row>
    <row r="16043" spans="2:9" ht="21" customHeight="1" x14ac:dyDescent="0.25">
      <c r="B16043" s="111">
        <f t="shared" ca="1" si="2566"/>
        <v>2.9625405697592253</v>
      </c>
      <c r="C16043" s="111">
        <f t="shared" ca="1" si="2567"/>
        <v>0</v>
      </c>
      <c r="D16043" s="111">
        <f t="shared" ca="1" si="2568"/>
        <v>0</v>
      </c>
      <c r="E16043" s="111">
        <f t="shared" ca="1" si="2569"/>
        <v>0</v>
      </c>
      <c r="F16043" s="111">
        <f t="shared" ca="1" si="2570"/>
        <v>0</v>
      </c>
      <c r="G16043" s="111">
        <f t="shared" ca="1" si="2571"/>
        <v>2.9625405697592253</v>
      </c>
    </row>
    <row r="16044" spans="2:9" ht="21" customHeight="1" x14ac:dyDescent="0.25">
      <c r="B16044" s="111">
        <f t="shared" ca="1" si="2566"/>
        <v>2.4050920524027535</v>
      </c>
      <c r="C16044" s="111">
        <f t="shared" ca="1" si="2567"/>
        <v>0.53308623331740757</v>
      </c>
      <c r="D16044" s="111">
        <f t="shared" ca="1" si="2568"/>
        <v>0</v>
      </c>
      <c r="E16044" s="111">
        <f t="shared" ca="1" si="2569"/>
        <v>0</v>
      </c>
      <c r="F16044" s="111">
        <f t="shared" ca="1" si="2570"/>
        <v>0</v>
      </c>
      <c r="G16044" s="111">
        <f t="shared" ca="1" si="2571"/>
        <v>2.938178285720161</v>
      </c>
    </row>
    <row r="16045" spans="2:9" ht="21" customHeight="1" x14ac:dyDescent="0.25">
      <c r="B16045" s="111">
        <f t="shared" ca="1" si="2566"/>
        <v>1.5643369643317842</v>
      </c>
      <c r="C16045" s="111">
        <f t="shared" ca="1" si="2567"/>
        <v>0.42206330315219154</v>
      </c>
      <c r="D16045" s="111">
        <f t="shared" ca="1" si="2568"/>
        <v>0</v>
      </c>
      <c r="E16045" s="111">
        <f t="shared" ca="1" si="2569"/>
        <v>0</v>
      </c>
      <c r="F16045" s="111">
        <f t="shared" ca="1" si="2570"/>
        <v>0</v>
      </c>
      <c r="G16045" s="111">
        <f t="shared" ca="1" si="2571"/>
        <v>1.9864002674839756</v>
      </c>
    </row>
    <row r="16046" spans="2:9" ht="21" customHeight="1" x14ac:dyDescent="0.25">
      <c r="B16046" s="111">
        <f t="shared" ca="1" si="2566"/>
        <v>1.5524149801349993</v>
      </c>
      <c r="C16046" s="111">
        <f t="shared" ca="1" si="2567"/>
        <v>0.44847027594095734</v>
      </c>
      <c r="D16046" s="111">
        <f t="shared" ca="1" si="2568"/>
        <v>0</v>
      </c>
      <c r="E16046" s="111">
        <f t="shared" ca="1" si="2569"/>
        <v>0</v>
      </c>
      <c r="F16046" s="111">
        <f t="shared" ca="1" si="2570"/>
        <v>0.96434199895489603</v>
      </c>
      <c r="G16046" s="111">
        <f t="shared" ca="1" si="2571"/>
        <v>2.9652272550308529</v>
      </c>
    </row>
    <row r="16047" spans="2:9" ht="21" customHeight="1" x14ac:dyDescent="0.25">
      <c r="B16047" s="111">
        <f t="shared" ca="1" si="2566"/>
        <v>1.8228046565161182</v>
      </c>
      <c r="C16047" s="111">
        <f t="shared" ca="1" si="2567"/>
        <v>0.54500074396390819</v>
      </c>
      <c r="D16047" s="111">
        <f t="shared" ca="1" si="2568"/>
        <v>0</v>
      </c>
      <c r="E16047" s="111">
        <f t="shared" ca="1" si="2569"/>
        <v>0</v>
      </c>
      <c r="F16047" s="111">
        <f t="shared" ca="1" si="2570"/>
        <v>0</v>
      </c>
      <c r="G16047" s="111">
        <f t="shared" ca="1" si="2571"/>
        <v>2.3678054004800266</v>
      </c>
      <c r="H16047" s="111"/>
    </row>
    <row r="16048" spans="2:9" ht="21" customHeight="1" x14ac:dyDescent="0.25">
      <c r="B16048" s="111">
        <f t="shared" ca="1" si="2566"/>
        <v>3.1116909492663991</v>
      </c>
      <c r="C16048" s="111">
        <f t="shared" ca="1" si="2567"/>
        <v>0</v>
      </c>
      <c r="D16048" s="111">
        <f t="shared" ca="1" si="2568"/>
        <v>0</v>
      </c>
      <c r="E16048" s="111">
        <f t="shared" ca="1" si="2569"/>
        <v>0</v>
      </c>
      <c r="F16048" s="111">
        <f t="shared" ca="1" si="2570"/>
        <v>0</v>
      </c>
      <c r="G16048" s="111">
        <f t="shared" ca="1" si="2571"/>
        <v>3.1116909492663991</v>
      </c>
    </row>
    <row r="16049" spans="2:9" ht="21" customHeight="1" x14ac:dyDescent="0.25">
      <c r="B16049" s="111">
        <f t="shared" ca="1" si="2566"/>
        <v>1.4652176586187207</v>
      </c>
      <c r="C16049" s="111">
        <f t="shared" ca="1" si="2567"/>
        <v>0</v>
      </c>
      <c r="D16049" s="111">
        <f t="shared" ca="1" si="2568"/>
        <v>0</v>
      </c>
      <c r="E16049" s="111">
        <f t="shared" ca="1" si="2569"/>
        <v>0</v>
      </c>
      <c r="F16049" s="111">
        <f t="shared" ca="1" si="2570"/>
        <v>0</v>
      </c>
      <c r="G16049" s="111">
        <f t="shared" ca="1" si="2571"/>
        <v>1.4652176586187207</v>
      </c>
    </row>
    <row r="16050" spans="2:9" ht="21" customHeight="1" x14ac:dyDescent="0.25">
      <c r="B16050" s="111">
        <f t="shared" ca="1" si="2566"/>
        <v>3.2663749685237367</v>
      </c>
      <c r="C16050" s="111">
        <f t="shared" ca="1" si="2567"/>
        <v>0.40681773109106245</v>
      </c>
      <c r="D16050" s="111">
        <f t="shared" ca="1" si="2568"/>
        <v>1.0079386448139807</v>
      </c>
      <c r="E16050" s="111">
        <f t="shared" ca="1" si="2569"/>
        <v>0</v>
      </c>
      <c r="F16050" s="111">
        <f t="shared" ca="1" si="2570"/>
        <v>0</v>
      </c>
      <c r="G16050" s="111">
        <f t="shared" ca="1" si="2571"/>
        <v>4.6811313444287794</v>
      </c>
    </row>
    <row r="16051" spans="2:9" ht="21" customHeight="1" x14ac:dyDescent="0.25">
      <c r="B16051" s="111">
        <f t="shared" ca="1" si="2566"/>
        <v>1.4833233632316591</v>
      </c>
      <c r="C16051" s="111">
        <f t="shared" ca="1" si="2567"/>
        <v>0.58981246742308546</v>
      </c>
      <c r="D16051" s="111">
        <f t="shared" ca="1" si="2568"/>
        <v>0</v>
      </c>
      <c r="E16051" s="111">
        <f t="shared" ca="1" si="2569"/>
        <v>0</v>
      </c>
      <c r="F16051" s="111">
        <f t="shared" ca="1" si="2570"/>
        <v>0</v>
      </c>
      <c r="G16051" s="111">
        <f t="shared" ca="1" si="2571"/>
        <v>2.0731358306547447</v>
      </c>
    </row>
    <row r="16052" spans="2:9" ht="21" customHeight="1" x14ac:dyDescent="0.25">
      <c r="B16052" s="111">
        <f t="shared" ca="1" si="2566"/>
        <v>2.4929170753553094</v>
      </c>
      <c r="C16052" s="111">
        <f t="shared" ca="1" si="2567"/>
        <v>0.57070845108668977</v>
      </c>
      <c r="D16052" s="111">
        <f t="shared" ca="1" si="2568"/>
        <v>0</v>
      </c>
      <c r="E16052" s="111">
        <f t="shared" ca="1" si="2569"/>
        <v>0</v>
      </c>
      <c r="F16052" s="111">
        <f t="shared" ca="1" si="2570"/>
        <v>0</v>
      </c>
      <c r="G16052" s="111">
        <f t="shared" ca="1" si="2571"/>
        <v>3.0636255264419994</v>
      </c>
    </row>
    <row r="16053" spans="2:9" ht="21" customHeight="1" x14ac:dyDescent="0.25">
      <c r="B16053" s="111">
        <f t="shared" ca="1" si="2566"/>
        <v>1.9088968573870804</v>
      </c>
      <c r="C16053" s="111">
        <f t="shared" ca="1" si="2567"/>
        <v>0</v>
      </c>
      <c r="D16053" s="111">
        <f t="shared" ca="1" si="2568"/>
        <v>0</v>
      </c>
      <c r="E16053" s="111">
        <f t="shared" ca="1" si="2569"/>
        <v>0</v>
      </c>
      <c r="F16053" s="111">
        <f t="shared" ca="1" si="2570"/>
        <v>0</v>
      </c>
      <c r="G16053" s="111">
        <f t="shared" ca="1" si="2571"/>
        <v>1.9088968573870804</v>
      </c>
    </row>
    <row r="16054" spans="2:9" ht="21" customHeight="1" x14ac:dyDescent="0.25">
      <c r="B16054" s="111">
        <f t="shared" ca="1" si="2566"/>
        <v>1.8713120512780885</v>
      </c>
      <c r="C16054" s="111">
        <f t="shared" ca="1" si="2567"/>
        <v>0.45582274404835843</v>
      </c>
      <c r="D16054" s="111">
        <f t="shared" ca="1" si="2568"/>
        <v>0</v>
      </c>
      <c r="E16054" s="111">
        <f t="shared" ca="1" si="2569"/>
        <v>0</v>
      </c>
      <c r="F16054" s="111">
        <f t="shared" ca="1" si="2570"/>
        <v>0.58675002554427502</v>
      </c>
      <c r="G16054" s="111">
        <f t="shared" ca="1" si="2571"/>
        <v>2.913884820870722</v>
      </c>
      <c r="H16054" s="111"/>
    </row>
    <row r="16055" spans="2:9" ht="21" customHeight="1" x14ac:dyDescent="0.25">
      <c r="B16055" s="111">
        <f t="shared" ca="1" si="2566"/>
        <v>2.203503982469992</v>
      </c>
      <c r="C16055" s="111">
        <f t="shared" ca="1" si="2567"/>
        <v>0.41163609413908442</v>
      </c>
      <c r="D16055" s="111">
        <f t="shared" ca="1" si="2568"/>
        <v>0</v>
      </c>
      <c r="E16055" s="111">
        <f t="shared" ca="1" si="2569"/>
        <v>0</v>
      </c>
      <c r="F16055" s="111">
        <f t="shared" ca="1" si="2570"/>
        <v>0</v>
      </c>
      <c r="G16055" s="111">
        <f t="shared" ca="1" si="2571"/>
        <v>2.6151400766090767</v>
      </c>
    </row>
    <row r="16056" spans="2:9" ht="21" customHeight="1" x14ac:dyDescent="0.25">
      <c r="B16056" s="111">
        <f t="shared" ca="1" si="2566"/>
        <v>1.6655545628141668</v>
      </c>
      <c r="C16056" s="111">
        <f t="shared" ca="1" si="2567"/>
        <v>0</v>
      </c>
      <c r="D16056" s="111">
        <f t="shared" ca="1" si="2568"/>
        <v>0</v>
      </c>
      <c r="E16056" s="111">
        <f t="shared" ca="1" si="2569"/>
        <v>0</v>
      </c>
      <c r="F16056" s="111">
        <f t="shared" ca="1" si="2570"/>
        <v>0</v>
      </c>
      <c r="G16056" s="111">
        <f t="shared" ca="1" si="2571"/>
        <v>1.6655545628141668</v>
      </c>
    </row>
    <row r="16057" spans="2:9" ht="21" customHeight="1" x14ac:dyDescent="0.25">
      <c r="B16057" s="111">
        <f t="shared" ca="1" si="2566"/>
        <v>2.4604649944682198</v>
      </c>
      <c r="C16057" s="111">
        <f t="shared" ca="1" si="2567"/>
        <v>0</v>
      </c>
      <c r="D16057" s="111">
        <f t="shared" ca="1" si="2568"/>
        <v>0</v>
      </c>
      <c r="E16057" s="111">
        <f t="shared" ca="1" si="2569"/>
        <v>0</v>
      </c>
      <c r="F16057" s="111">
        <f t="shared" ca="1" si="2570"/>
        <v>0</v>
      </c>
      <c r="G16057" s="111">
        <f t="shared" ca="1" si="2571"/>
        <v>2.4604649944682198</v>
      </c>
    </row>
    <row r="16058" spans="2:9" ht="21" customHeight="1" x14ac:dyDescent="0.25">
      <c r="B16058" s="111">
        <f t="shared" ca="1" si="2566"/>
        <v>1.4965955043794335</v>
      </c>
      <c r="C16058" s="111">
        <f t="shared" ca="1" si="2567"/>
        <v>0</v>
      </c>
      <c r="D16058" s="111">
        <f t="shared" ca="1" si="2568"/>
        <v>1.3560129144069171</v>
      </c>
      <c r="E16058" s="111">
        <f t="shared" ca="1" si="2569"/>
        <v>0</v>
      </c>
      <c r="F16058" s="111">
        <f t="shared" ca="1" si="2570"/>
        <v>0</v>
      </c>
      <c r="G16058" s="111">
        <f t="shared" ca="1" si="2571"/>
        <v>2.8526084187863505</v>
      </c>
    </row>
    <row r="16059" spans="2:9" ht="21" customHeight="1" x14ac:dyDescent="0.25">
      <c r="B16059" s="111">
        <f t="shared" ca="1" si="2566"/>
        <v>2.2417242323319315</v>
      </c>
      <c r="C16059" s="111">
        <f t="shared" ca="1" si="2567"/>
        <v>0</v>
      </c>
      <c r="D16059" s="111">
        <f t="shared" ca="1" si="2568"/>
        <v>0</v>
      </c>
      <c r="E16059" s="111">
        <f t="shared" ca="1" si="2569"/>
        <v>0</v>
      </c>
      <c r="F16059" s="111">
        <f t="shared" ca="1" si="2570"/>
        <v>0</v>
      </c>
      <c r="G16059" s="111">
        <f t="shared" ca="1" si="2571"/>
        <v>2.2417242323319315</v>
      </c>
    </row>
    <row r="16060" spans="2:9" ht="21" customHeight="1" x14ac:dyDescent="0.25">
      <c r="B16060" s="111">
        <f t="shared" ca="1" si="2566"/>
        <v>1.9856393240262884</v>
      </c>
      <c r="C16060" s="111">
        <f t="shared" ca="1" si="2567"/>
        <v>0.56643994740608894</v>
      </c>
      <c r="D16060" s="111">
        <f t="shared" ca="1" si="2568"/>
        <v>0</v>
      </c>
      <c r="E16060" s="111">
        <f t="shared" ca="1" si="2569"/>
        <v>0</v>
      </c>
      <c r="F16060" s="111">
        <f t="shared" ca="1" si="2570"/>
        <v>0</v>
      </c>
      <c r="G16060" s="111">
        <f t="shared" ca="1" si="2571"/>
        <v>2.5520792714323774</v>
      </c>
    </row>
    <row r="16061" spans="2:9" ht="21" customHeight="1" x14ac:dyDescent="0.25">
      <c r="B16061" s="111">
        <f t="shared" ca="1" si="2566"/>
        <v>3.0601064121990804</v>
      </c>
      <c r="C16061" s="111">
        <f t="shared" ca="1" si="2567"/>
        <v>0.4862240312120053</v>
      </c>
      <c r="D16061" s="111">
        <f t="shared" ca="1" si="2568"/>
        <v>0</v>
      </c>
      <c r="E16061" s="111">
        <f t="shared" ca="1" si="2569"/>
        <v>0</v>
      </c>
      <c r="F16061" s="111">
        <f t="shared" ca="1" si="2570"/>
        <v>0</v>
      </c>
      <c r="G16061" s="111">
        <f t="shared" ca="1" si="2571"/>
        <v>3.5463304434110858</v>
      </c>
      <c r="H16061" s="111"/>
    </row>
    <row r="16062" spans="2:9" ht="21" customHeight="1" x14ac:dyDescent="0.25">
      <c r="B16062" s="111">
        <f t="shared" ca="1" si="2566"/>
        <v>2.3427260310644158</v>
      </c>
      <c r="C16062" s="111">
        <f t="shared" ca="1" si="2567"/>
        <v>0.57003512953877089</v>
      </c>
      <c r="D16062" s="111">
        <f t="shared" ca="1" si="2568"/>
        <v>0</v>
      </c>
      <c r="E16062" s="111">
        <f t="shared" ca="1" si="2569"/>
        <v>0.9404419660636183</v>
      </c>
      <c r="F16062" s="111">
        <f t="shared" ca="1" si="2570"/>
        <v>0</v>
      </c>
      <c r="G16062" s="111">
        <f t="shared" ca="1" si="2571"/>
        <v>3.8532031266668048</v>
      </c>
    </row>
    <row r="16063" spans="2:9" ht="21" customHeight="1" x14ac:dyDescent="0.25">
      <c r="B16063" s="111">
        <f t="shared" ca="1" si="2566"/>
        <v>1.9789649466044681</v>
      </c>
      <c r="C16063" s="111">
        <f t="shared" ca="1" si="2567"/>
        <v>0.58931973721214115</v>
      </c>
      <c r="D16063" s="111">
        <f t="shared" ca="1" si="2568"/>
        <v>0</v>
      </c>
      <c r="E16063" s="111">
        <f t="shared" ca="1" si="2569"/>
        <v>0</v>
      </c>
      <c r="F16063" s="111">
        <f t="shared" ca="1" si="2570"/>
        <v>0</v>
      </c>
      <c r="G16063" s="111">
        <f t="shared" ca="1" si="2571"/>
        <v>2.5682846838166093</v>
      </c>
      <c r="I16063" s="111">
        <f t="shared" ref="I16063" ca="1" si="2574">SUM(G16034:G16063)</f>
        <v>83.438750766816824</v>
      </c>
    </row>
    <row r="16064" spans="2:9" ht="21" customHeight="1" x14ac:dyDescent="0.25">
      <c r="B16064" s="111">
        <f t="shared" ca="1" si="2566"/>
        <v>2.1718630370925505</v>
      </c>
      <c r="C16064" s="111">
        <f t="shared" ca="1" si="2567"/>
        <v>0.48684161777057744</v>
      </c>
      <c r="D16064" s="111">
        <f t="shared" ca="1" si="2568"/>
        <v>0</v>
      </c>
      <c r="E16064" s="111">
        <f t="shared" ca="1" si="2569"/>
        <v>0</v>
      </c>
      <c r="F16064" s="111">
        <f t="shared" ca="1" si="2570"/>
        <v>0</v>
      </c>
      <c r="G16064" s="111">
        <f t="shared" ca="1" si="2571"/>
        <v>2.6587046548631279</v>
      </c>
    </row>
    <row r="16065" spans="2:8" ht="21" customHeight="1" x14ac:dyDescent="0.25">
      <c r="B16065" s="111">
        <f t="shared" ca="1" si="2566"/>
        <v>2.7327978766965328</v>
      </c>
      <c r="C16065" s="111">
        <f t="shared" ca="1" si="2567"/>
        <v>0.47190399667000599</v>
      </c>
      <c r="D16065" s="111">
        <f t="shared" ca="1" si="2568"/>
        <v>0</v>
      </c>
      <c r="E16065" s="111">
        <f t="shared" ca="1" si="2569"/>
        <v>0</v>
      </c>
      <c r="F16065" s="111">
        <f t="shared" ca="1" si="2570"/>
        <v>0</v>
      </c>
      <c r="G16065" s="111">
        <f t="shared" ca="1" si="2571"/>
        <v>3.2047018733665387</v>
      </c>
    </row>
    <row r="16066" spans="2:8" ht="21" customHeight="1" x14ac:dyDescent="0.25">
      <c r="B16066" s="111">
        <f t="shared" ca="1" si="2566"/>
        <v>3.0923819824425851</v>
      </c>
      <c r="C16066" s="111">
        <f t="shared" ca="1" si="2567"/>
        <v>0.41643248351881196</v>
      </c>
      <c r="D16066" s="111">
        <f t="shared" ca="1" si="2568"/>
        <v>0</v>
      </c>
      <c r="E16066" s="111">
        <f t="shared" ca="1" si="2569"/>
        <v>0</v>
      </c>
      <c r="F16066" s="111">
        <f t="shared" ca="1" si="2570"/>
        <v>0</v>
      </c>
      <c r="G16066" s="111">
        <f t="shared" ca="1" si="2571"/>
        <v>3.5088144659613971</v>
      </c>
    </row>
    <row r="16067" spans="2:8" ht="21" customHeight="1" x14ac:dyDescent="0.25">
      <c r="B16067" s="111">
        <f t="shared" ca="1" si="2566"/>
        <v>1.9951458979989165</v>
      </c>
      <c r="C16067" s="111">
        <f t="shared" ca="1" si="2567"/>
        <v>0</v>
      </c>
      <c r="D16067" s="111">
        <f t="shared" ca="1" si="2568"/>
        <v>0</v>
      </c>
      <c r="E16067" s="111">
        <f t="shared" ca="1" si="2569"/>
        <v>0</v>
      </c>
      <c r="F16067" s="111">
        <f t="shared" ca="1" si="2570"/>
        <v>0.99084148837592201</v>
      </c>
      <c r="G16067" s="111">
        <f t="shared" ca="1" si="2571"/>
        <v>2.9859873863748385</v>
      </c>
    </row>
    <row r="16068" spans="2:8" ht="21" customHeight="1" x14ac:dyDescent="0.25">
      <c r="B16068" s="111">
        <f t="shared" ca="1" si="2566"/>
        <v>1.5855412286115098</v>
      </c>
      <c r="C16068" s="111">
        <f t="shared" ca="1" si="2567"/>
        <v>0.4745511689782147</v>
      </c>
      <c r="D16068" s="111">
        <f t="shared" ca="1" si="2568"/>
        <v>0</v>
      </c>
      <c r="E16068" s="111">
        <f t="shared" ca="1" si="2569"/>
        <v>0</v>
      </c>
      <c r="F16068" s="111">
        <f t="shared" ca="1" si="2570"/>
        <v>0</v>
      </c>
      <c r="G16068" s="111">
        <f t="shared" ca="1" si="2571"/>
        <v>2.0600923975897247</v>
      </c>
    </row>
    <row r="16069" spans="2:8" ht="21" customHeight="1" x14ac:dyDescent="0.25">
      <c r="B16069" s="111">
        <f t="shared" ca="1" si="2566"/>
        <v>2.0950810824548887</v>
      </c>
      <c r="C16069" s="111">
        <f t="shared" ca="1" si="2567"/>
        <v>0</v>
      </c>
      <c r="D16069" s="111">
        <f t="shared" ca="1" si="2568"/>
        <v>0</v>
      </c>
      <c r="E16069" s="111">
        <f t="shared" ca="1" si="2569"/>
        <v>0</v>
      </c>
      <c r="F16069" s="111">
        <f t="shared" ca="1" si="2570"/>
        <v>0</v>
      </c>
      <c r="G16069" s="111">
        <f t="shared" ca="1" si="2571"/>
        <v>2.0950810824548887</v>
      </c>
    </row>
    <row r="16070" spans="2:8" ht="21" customHeight="1" x14ac:dyDescent="0.25">
      <c r="B16070" s="111">
        <f t="shared" ca="1" si="2566"/>
        <v>1.7734366556404657</v>
      </c>
      <c r="C16070" s="111">
        <f t="shared" ca="1" si="2567"/>
        <v>0.45222975373043661</v>
      </c>
      <c r="D16070" s="111">
        <f t="shared" ca="1" si="2568"/>
        <v>0</v>
      </c>
      <c r="E16070" s="111">
        <f t="shared" ca="1" si="2569"/>
        <v>1.2920583007601845</v>
      </c>
      <c r="F16070" s="111">
        <f t="shared" ca="1" si="2570"/>
        <v>0</v>
      </c>
      <c r="G16070" s="111">
        <f t="shared" ca="1" si="2571"/>
        <v>3.5177247101310867</v>
      </c>
      <c r="H16070" s="111">
        <f t="shared" ref="H16070" ca="1" si="2575">SUM(G16064:G16070)</f>
        <v>20.031106570741603</v>
      </c>
    </row>
    <row r="16071" spans="2:8" ht="21" customHeight="1" x14ac:dyDescent="0.25">
      <c r="B16071" s="111">
        <f t="shared" ca="1" si="2566"/>
        <v>1.7242067120475422</v>
      </c>
      <c r="C16071" s="111">
        <f t="shared" ca="1" si="2567"/>
        <v>0.43694991591731047</v>
      </c>
      <c r="D16071" s="111">
        <f t="shared" ca="1" si="2568"/>
        <v>0.70800787262063536</v>
      </c>
      <c r="E16071" s="111">
        <f t="shared" ca="1" si="2569"/>
        <v>0</v>
      </c>
      <c r="F16071" s="111">
        <f t="shared" ca="1" si="2570"/>
        <v>0</v>
      </c>
      <c r="G16071" s="111">
        <f t="shared" ca="1" si="2571"/>
        <v>2.8691645005854882</v>
      </c>
    </row>
    <row r="16072" spans="2:8" ht="21" customHeight="1" x14ac:dyDescent="0.25">
      <c r="B16072" s="111">
        <f t="shared" ca="1" si="2566"/>
        <v>3.3935785404579524</v>
      </c>
      <c r="C16072" s="111">
        <f t="shared" ca="1" si="2567"/>
        <v>0</v>
      </c>
      <c r="D16072" s="111">
        <f t="shared" ca="1" si="2568"/>
        <v>0</v>
      </c>
      <c r="E16072" s="111">
        <f t="shared" ca="1" si="2569"/>
        <v>0</v>
      </c>
      <c r="F16072" s="111">
        <f t="shared" ca="1" si="2570"/>
        <v>0</v>
      </c>
      <c r="G16072" s="111">
        <f t="shared" ca="1" si="2571"/>
        <v>3.3935785404579524</v>
      </c>
    </row>
    <row r="16073" spans="2:8" ht="21" customHeight="1" x14ac:dyDescent="0.25">
      <c r="B16073" s="111">
        <f t="shared" ca="1" si="2566"/>
        <v>2.7444904859305388</v>
      </c>
      <c r="C16073" s="111">
        <f t="shared" ca="1" si="2567"/>
        <v>0</v>
      </c>
      <c r="D16073" s="111">
        <f t="shared" ca="1" si="2568"/>
        <v>0</v>
      </c>
      <c r="E16073" s="111">
        <f t="shared" ca="1" si="2569"/>
        <v>0</v>
      </c>
      <c r="F16073" s="111">
        <f t="shared" ca="1" si="2570"/>
        <v>0</v>
      </c>
      <c r="G16073" s="111">
        <f t="shared" ca="1" si="2571"/>
        <v>2.7444904859305388</v>
      </c>
    </row>
    <row r="16074" spans="2:8" ht="21" customHeight="1" x14ac:dyDescent="0.25">
      <c r="B16074" s="111">
        <f t="shared" ca="1" si="2566"/>
        <v>1.8727845334373168</v>
      </c>
      <c r="C16074" s="111">
        <f t="shared" ca="1" si="2567"/>
        <v>0.41533344849064369</v>
      </c>
      <c r="D16074" s="111">
        <f t="shared" ca="1" si="2568"/>
        <v>0</v>
      </c>
      <c r="E16074" s="111">
        <f t="shared" ca="1" si="2569"/>
        <v>0</v>
      </c>
      <c r="F16074" s="111">
        <f t="shared" ca="1" si="2570"/>
        <v>0</v>
      </c>
      <c r="G16074" s="111">
        <f t="shared" ca="1" si="2571"/>
        <v>2.2881179819279605</v>
      </c>
    </row>
    <row r="16075" spans="2:8" ht="21" customHeight="1" x14ac:dyDescent="0.25">
      <c r="B16075" s="111">
        <f t="shared" ca="1" si="2566"/>
        <v>1.6341772421569529</v>
      </c>
      <c r="C16075" s="111">
        <f t="shared" ca="1" si="2567"/>
        <v>0</v>
      </c>
      <c r="D16075" s="111">
        <f t="shared" ca="1" si="2568"/>
        <v>0</v>
      </c>
      <c r="E16075" s="111">
        <f t="shared" ca="1" si="2569"/>
        <v>0</v>
      </c>
      <c r="F16075" s="111">
        <f t="shared" ca="1" si="2570"/>
        <v>0</v>
      </c>
      <c r="G16075" s="111">
        <f t="shared" ca="1" si="2571"/>
        <v>1.6341772421569529</v>
      </c>
    </row>
    <row r="16076" spans="2:8" ht="21" customHeight="1" x14ac:dyDescent="0.25">
      <c r="B16076" s="111">
        <f t="shared" ca="1" si="2566"/>
        <v>2.8590036706973656</v>
      </c>
      <c r="C16076" s="111">
        <f t="shared" ca="1" si="2567"/>
        <v>0.55559235563568532</v>
      </c>
      <c r="D16076" s="111">
        <f t="shared" ca="1" si="2568"/>
        <v>0</v>
      </c>
      <c r="E16076" s="111">
        <f t="shared" ca="1" si="2569"/>
        <v>0</v>
      </c>
      <c r="F16076" s="111">
        <f t="shared" ca="1" si="2570"/>
        <v>0</v>
      </c>
      <c r="G16076" s="111">
        <f t="shared" ca="1" si="2571"/>
        <v>3.4145960263330508</v>
      </c>
    </row>
    <row r="16077" spans="2:8" ht="21" customHeight="1" x14ac:dyDescent="0.25">
      <c r="B16077" s="111">
        <f t="shared" ca="1" si="2566"/>
        <v>1.5664519756750799</v>
      </c>
      <c r="C16077" s="111">
        <f t="shared" ca="1" si="2567"/>
        <v>0.54178236558469339</v>
      </c>
      <c r="D16077" s="111">
        <f t="shared" ca="1" si="2568"/>
        <v>0</v>
      </c>
      <c r="E16077" s="111">
        <f t="shared" ca="1" si="2569"/>
        <v>0</v>
      </c>
      <c r="F16077" s="111">
        <f t="shared" ca="1" si="2570"/>
        <v>0.63589411944207841</v>
      </c>
      <c r="G16077" s="111">
        <f t="shared" ca="1" si="2571"/>
        <v>2.7441284607018517</v>
      </c>
      <c r="H16077" s="111"/>
    </row>
    <row r="16078" spans="2:8" ht="21" customHeight="1" x14ac:dyDescent="0.25">
      <c r="B16078" s="111">
        <f t="shared" ref="B16078:B16141" ca="1" si="2576">maxs1-mins1*RAND()</f>
        <v>2.5185555145706884</v>
      </c>
      <c r="C16078" s="111">
        <f t="shared" ref="C16078:C16141" ca="1" si="2577">IF(RAND()&lt;0.5,maxs2-mins2*RAND(),0)</f>
        <v>0.55729184753010785</v>
      </c>
      <c r="D16078" s="111">
        <f t="shared" ref="D16078:D16141" ca="1" si="2578">IF(RAND()&lt;0.14,maxs3-mins3*RAND(),0)</f>
        <v>1.4649003423637759</v>
      </c>
      <c r="E16078" s="111">
        <f t="shared" ref="E16078:E16141" ca="1" si="2579">IF(RAND()&lt;0.07,maxs4-mins4*RAND(),0)</f>
        <v>0</v>
      </c>
      <c r="F16078" s="111">
        <f t="shared" ref="F16078:F16141" ca="1" si="2580">IF(RAND()&lt;0.05,maxs5-mins5*RAND(),0)</f>
        <v>0</v>
      </c>
      <c r="G16078" s="111">
        <f t="shared" ca="1" si="2571"/>
        <v>4.5407477044645717</v>
      </c>
    </row>
    <row r="16079" spans="2:8" ht="21" customHeight="1" x14ac:dyDescent="0.25">
      <c r="B16079" s="111">
        <f t="shared" ca="1" si="2576"/>
        <v>1.4491542785584051</v>
      </c>
      <c r="C16079" s="111">
        <f t="shared" ca="1" si="2577"/>
        <v>0.58454185298272376</v>
      </c>
      <c r="D16079" s="111">
        <f t="shared" ca="1" si="2578"/>
        <v>0</v>
      </c>
      <c r="E16079" s="111">
        <f t="shared" ca="1" si="2579"/>
        <v>0</v>
      </c>
      <c r="F16079" s="111">
        <f t="shared" ca="1" si="2580"/>
        <v>0</v>
      </c>
      <c r="G16079" s="111">
        <f t="shared" ca="1" si="2571"/>
        <v>2.033696131541129</v>
      </c>
    </row>
    <row r="16080" spans="2:8" ht="21" customHeight="1" x14ac:dyDescent="0.25">
      <c r="B16080" s="111">
        <f t="shared" ca="1" si="2576"/>
        <v>2.8537576252330314</v>
      </c>
      <c r="C16080" s="111">
        <f t="shared" ca="1" si="2577"/>
        <v>0.48229652457211986</v>
      </c>
      <c r="D16080" s="111">
        <f t="shared" ca="1" si="2578"/>
        <v>0</v>
      </c>
      <c r="E16080" s="111">
        <f t="shared" ca="1" si="2579"/>
        <v>0</v>
      </c>
      <c r="F16080" s="111">
        <f t="shared" ca="1" si="2580"/>
        <v>0</v>
      </c>
      <c r="G16080" s="111">
        <f t="shared" ca="1" si="2571"/>
        <v>3.3360541498051512</v>
      </c>
    </row>
    <row r="16081" spans="2:9" ht="21" customHeight="1" x14ac:dyDescent="0.25">
      <c r="B16081" s="111">
        <f t="shared" ca="1" si="2576"/>
        <v>2.1751594783797095</v>
      </c>
      <c r="C16081" s="111">
        <f t="shared" ca="1" si="2577"/>
        <v>0</v>
      </c>
      <c r="D16081" s="111">
        <f t="shared" ca="1" si="2578"/>
        <v>0</v>
      </c>
      <c r="E16081" s="111">
        <f t="shared" ca="1" si="2579"/>
        <v>0</v>
      </c>
      <c r="F16081" s="111">
        <f t="shared" ca="1" si="2580"/>
        <v>0</v>
      </c>
      <c r="G16081" s="111">
        <f t="shared" ca="1" si="2571"/>
        <v>2.1751594783797095</v>
      </c>
    </row>
    <row r="16082" spans="2:9" ht="21" customHeight="1" x14ac:dyDescent="0.25">
      <c r="B16082" s="111">
        <f t="shared" ca="1" si="2576"/>
        <v>3.1955579550371525</v>
      </c>
      <c r="C16082" s="111">
        <f t="shared" ca="1" si="2577"/>
        <v>0.52475697690038248</v>
      </c>
      <c r="D16082" s="111">
        <f t="shared" ca="1" si="2578"/>
        <v>0</v>
      </c>
      <c r="E16082" s="111">
        <f t="shared" ca="1" si="2579"/>
        <v>0</v>
      </c>
      <c r="F16082" s="111">
        <f t="shared" ca="1" si="2580"/>
        <v>0</v>
      </c>
      <c r="G16082" s="111">
        <f t="shared" ca="1" si="2571"/>
        <v>3.7203149319375348</v>
      </c>
    </row>
    <row r="16083" spans="2:9" ht="21" customHeight="1" x14ac:dyDescent="0.25">
      <c r="B16083" s="111">
        <f t="shared" ca="1" si="2576"/>
        <v>2.2514663981337995</v>
      </c>
      <c r="C16083" s="111">
        <f t="shared" ca="1" si="2577"/>
        <v>0</v>
      </c>
      <c r="D16083" s="111">
        <f t="shared" ca="1" si="2578"/>
        <v>0</v>
      </c>
      <c r="E16083" s="111">
        <f t="shared" ca="1" si="2579"/>
        <v>0</v>
      </c>
      <c r="F16083" s="111">
        <f t="shared" ca="1" si="2580"/>
        <v>0</v>
      </c>
      <c r="G16083" s="111">
        <f t="shared" ca="1" si="2571"/>
        <v>2.2514663981337995</v>
      </c>
    </row>
    <row r="16084" spans="2:9" ht="21" customHeight="1" x14ac:dyDescent="0.25">
      <c r="B16084" s="111">
        <f t="shared" ca="1" si="2576"/>
        <v>2.1208057034888905</v>
      </c>
      <c r="C16084" s="111">
        <f t="shared" ca="1" si="2577"/>
        <v>0</v>
      </c>
      <c r="D16084" s="111">
        <f t="shared" ca="1" si="2578"/>
        <v>0</v>
      </c>
      <c r="E16084" s="111">
        <f t="shared" ca="1" si="2579"/>
        <v>0</v>
      </c>
      <c r="F16084" s="111">
        <f t="shared" ca="1" si="2580"/>
        <v>0</v>
      </c>
      <c r="G16084" s="111">
        <f t="shared" ca="1" si="2571"/>
        <v>2.1208057034888905</v>
      </c>
      <c r="H16084" s="111"/>
    </row>
    <row r="16085" spans="2:9" ht="21" customHeight="1" x14ac:dyDescent="0.25">
      <c r="B16085" s="111">
        <f t="shared" ca="1" si="2576"/>
        <v>1.8132346906940919</v>
      </c>
      <c r="C16085" s="111">
        <f t="shared" ca="1" si="2577"/>
        <v>0.40666667841324833</v>
      </c>
      <c r="D16085" s="111">
        <f t="shared" ca="1" si="2578"/>
        <v>1.2529273848740854</v>
      </c>
      <c r="E16085" s="111">
        <f t="shared" ca="1" si="2579"/>
        <v>0</v>
      </c>
      <c r="F16085" s="111">
        <f t="shared" ca="1" si="2580"/>
        <v>0</v>
      </c>
      <c r="G16085" s="111">
        <f t="shared" ca="1" si="2571"/>
        <v>3.4728287539814255</v>
      </c>
    </row>
    <row r="16086" spans="2:9" ht="21" customHeight="1" x14ac:dyDescent="0.25">
      <c r="B16086" s="111">
        <f t="shared" ca="1" si="2576"/>
        <v>2.7739190908285578</v>
      </c>
      <c r="C16086" s="111">
        <f t="shared" ca="1" si="2577"/>
        <v>0</v>
      </c>
      <c r="D16086" s="111">
        <f t="shared" ca="1" si="2578"/>
        <v>0</v>
      </c>
      <c r="E16086" s="111">
        <f t="shared" ca="1" si="2579"/>
        <v>0</v>
      </c>
      <c r="F16086" s="111">
        <f t="shared" ca="1" si="2580"/>
        <v>0</v>
      </c>
      <c r="G16086" s="111">
        <f t="shared" ca="1" si="2571"/>
        <v>2.7739190908285578</v>
      </c>
    </row>
    <row r="16087" spans="2:9" ht="21" customHeight="1" x14ac:dyDescent="0.25">
      <c r="B16087" s="111">
        <f t="shared" ca="1" si="2576"/>
        <v>1.6798917743594339</v>
      </c>
      <c r="C16087" s="111">
        <f t="shared" ca="1" si="2577"/>
        <v>0.5589099313385445</v>
      </c>
      <c r="D16087" s="111">
        <f t="shared" ca="1" si="2578"/>
        <v>0</v>
      </c>
      <c r="E16087" s="111">
        <f t="shared" ca="1" si="2579"/>
        <v>0</v>
      </c>
      <c r="F16087" s="111">
        <f t="shared" ca="1" si="2580"/>
        <v>0</v>
      </c>
      <c r="G16087" s="111">
        <f t="shared" ca="1" si="2571"/>
        <v>2.2388017056979783</v>
      </c>
    </row>
    <row r="16088" spans="2:9" ht="21" customHeight="1" x14ac:dyDescent="0.25">
      <c r="B16088" s="111">
        <f t="shared" ca="1" si="2576"/>
        <v>3.2974567067911531</v>
      </c>
      <c r="C16088" s="111">
        <f t="shared" ca="1" si="2577"/>
        <v>0.57691680509180043</v>
      </c>
      <c r="D16088" s="111">
        <f t="shared" ca="1" si="2578"/>
        <v>0</v>
      </c>
      <c r="E16088" s="111">
        <f t="shared" ca="1" si="2579"/>
        <v>0</v>
      </c>
      <c r="F16088" s="111">
        <f t="shared" ca="1" si="2580"/>
        <v>0</v>
      </c>
      <c r="G16088" s="111">
        <f t="shared" ca="1" si="2571"/>
        <v>3.8743735118829536</v>
      </c>
    </row>
    <row r="16089" spans="2:9" ht="21" customHeight="1" x14ac:dyDescent="0.25">
      <c r="B16089" s="111">
        <f t="shared" ca="1" si="2576"/>
        <v>1.4978532124784134</v>
      </c>
      <c r="C16089" s="111">
        <f t="shared" ca="1" si="2577"/>
        <v>0</v>
      </c>
      <c r="D16089" s="111">
        <f t="shared" ca="1" si="2578"/>
        <v>0</v>
      </c>
      <c r="E16089" s="111">
        <f t="shared" ca="1" si="2579"/>
        <v>0</v>
      </c>
      <c r="F16089" s="111">
        <f t="shared" ca="1" si="2580"/>
        <v>0.43872304243216353</v>
      </c>
      <c r="G16089" s="111">
        <f t="shared" ca="1" si="2571"/>
        <v>1.9365762549105769</v>
      </c>
    </row>
    <row r="16090" spans="2:9" ht="21" customHeight="1" x14ac:dyDescent="0.25">
      <c r="B16090" s="111">
        <f t="shared" ca="1" si="2576"/>
        <v>1.5298787458348644</v>
      </c>
      <c r="C16090" s="111">
        <f t="shared" ca="1" si="2577"/>
        <v>0.4521405012423072</v>
      </c>
      <c r="D16090" s="111">
        <f t="shared" ca="1" si="2578"/>
        <v>0</v>
      </c>
      <c r="E16090" s="111">
        <f t="shared" ca="1" si="2579"/>
        <v>0</v>
      </c>
      <c r="F16090" s="111">
        <f t="shared" ca="1" si="2580"/>
        <v>0.4987978648736755</v>
      </c>
      <c r="G16090" s="111">
        <f t="shared" ref="G16090:G16153" ca="1" si="2581">SUM(B16090:F16090)</f>
        <v>2.4808171119508469</v>
      </c>
    </row>
    <row r="16091" spans="2:9" ht="21" customHeight="1" x14ac:dyDescent="0.25">
      <c r="B16091" s="111">
        <f t="shared" ca="1" si="2576"/>
        <v>1.7868001195915599</v>
      </c>
      <c r="C16091" s="111">
        <f t="shared" ca="1" si="2577"/>
        <v>0.40899854750868425</v>
      </c>
      <c r="D16091" s="111">
        <f t="shared" ca="1" si="2578"/>
        <v>0</v>
      </c>
      <c r="E16091" s="111">
        <f t="shared" ca="1" si="2579"/>
        <v>0</v>
      </c>
      <c r="F16091" s="111">
        <f t="shared" ca="1" si="2580"/>
        <v>0</v>
      </c>
      <c r="G16091" s="111">
        <f t="shared" ca="1" si="2581"/>
        <v>2.1957986671002443</v>
      </c>
      <c r="H16091" s="111"/>
    </row>
    <row r="16092" spans="2:9" ht="21" customHeight="1" x14ac:dyDescent="0.25">
      <c r="B16092" s="111">
        <f t="shared" ca="1" si="2576"/>
        <v>1.5559817989455527</v>
      </c>
      <c r="C16092" s="111">
        <f t="shared" ca="1" si="2577"/>
        <v>0</v>
      </c>
      <c r="D16092" s="111">
        <f t="shared" ca="1" si="2578"/>
        <v>1.0961031879040231</v>
      </c>
      <c r="E16092" s="111">
        <f t="shared" ca="1" si="2579"/>
        <v>0</v>
      </c>
      <c r="F16092" s="111">
        <f t="shared" ca="1" si="2580"/>
        <v>0</v>
      </c>
      <c r="G16092" s="111">
        <f t="shared" ca="1" si="2581"/>
        <v>2.6520849868495757</v>
      </c>
    </row>
    <row r="16093" spans="2:9" ht="21" customHeight="1" x14ac:dyDescent="0.25">
      <c r="B16093" s="111">
        <f t="shared" ca="1" si="2576"/>
        <v>2.564652079578063</v>
      </c>
      <c r="C16093" s="111">
        <f t="shared" ca="1" si="2577"/>
        <v>0.56753164605903905</v>
      </c>
      <c r="D16093" s="111">
        <f t="shared" ca="1" si="2578"/>
        <v>0</v>
      </c>
      <c r="E16093" s="111">
        <f t="shared" ca="1" si="2579"/>
        <v>0</v>
      </c>
      <c r="F16093" s="111">
        <f t="shared" ca="1" si="2580"/>
        <v>0</v>
      </c>
      <c r="G16093" s="111">
        <f t="shared" ca="1" si="2581"/>
        <v>3.1321837256371019</v>
      </c>
      <c r="I16093" s="111">
        <f t="shared" ref="I16093" ca="1" si="2582">SUM(G16064:G16093)</f>
        <v>84.054988115425445</v>
      </c>
    </row>
    <row r="16094" spans="2:9" ht="21" customHeight="1" x14ac:dyDescent="0.25">
      <c r="B16094" s="111">
        <f t="shared" ca="1" si="2576"/>
        <v>1.6949914065858949</v>
      </c>
      <c r="C16094" s="111">
        <f t="shared" ca="1" si="2577"/>
        <v>0.42812417743065712</v>
      </c>
      <c r="D16094" s="111">
        <f t="shared" ca="1" si="2578"/>
        <v>0</v>
      </c>
      <c r="E16094" s="111">
        <f t="shared" ca="1" si="2579"/>
        <v>0</v>
      </c>
      <c r="F16094" s="111">
        <f t="shared" ca="1" si="2580"/>
        <v>0</v>
      </c>
      <c r="G16094" s="111">
        <f t="shared" ca="1" si="2581"/>
        <v>2.1231155840165519</v>
      </c>
    </row>
    <row r="16095" spans="2:9" ht="21" customHeight="1" x14ac:dyDescent="0.25">
      <c r="B16095" s="111">
        <f t="shared" ca="1" si="2576"/>
        <v>2.4682303176108897</v>
      </c>
      <c r="C16095" s="111">
        <f t="shared" ca="1" si="2577"/>
        <v>0.48625874423124915</v>
      </c>
      <c r="D16095" s="111">
        <f t="shared" ca="1" si="2578"/>
        <v>0</v>
      </c>
      <c r="E16095" s="111">
        <f t="shared" ca="1" si="2579"/>
        <v>0</v>
      </c>
      <c r="F16095" s="111">
        <f t="shared" ca="1" si="2580"/>
        <v>0</v>
      </c>
      <c r="G16095" s="111">
        <f t="shared" ca="1" si="2581"/>
        <v>2.9544890618421391</v>
      </c>
    </row>
    <row r="16096" spans="2:9" ht="21" customHeight="1" x14ac:dyDescent="0.25">
      <c r="B16096" s="111">
        <f t="shared" ca="1" si="2576"/>
        <v>3.1523841496022813</v>
      </c>
      <c r="C16096" s="111">
        <f t="shared" ca="1" si="2577"/>
        <v>0</v>
      </c>
      <c r="D16096" s="111">
        <f t="shared" ca="1" si="2578"/>
        <v>0.95287433264803589</v>
      </c>
      <c r="E16096" s="111">
        <f t="shared" ca="1" si="2579"/>
        <v>0</v>
      </c>
      <c r="F16096" s="111">
        <f t="shared" ca="1" si="2580"/>
        <v>0</v>
      </c>
      <c r="G16096" s="111">
        <f t="shared" ca="1" si="2581"/>
        <v>4.1052584822503171</v>
      </c>
    </row>
    <row r="16097" spans="2:8" ht="21" customHeight="1" x14ac:dyDescent="0.25">
      <c r="B16097" s="111">
        <f t="shared" ca="1" si="2576"/>
        <v>2.4120867404890114</v>
      </c>
      <c r="C16097" s="111">
        <f t="shared" ca="1" si="2577"/>
        <v>0</v>
      </c>
      <c r="D16097" s="111">
        <f t="shared" ca="1" si="2578"/>
        <v>0</v>
      </c>
      <c r="E16097" s="111">
        <f t="shared" ca="1" si="2579"/>
        <v>0</v>
      </c>
      <c r="F16097" s="111">
        <f t="shared" ca="1" si="2580"/>
        <v>0</v>
      </c>
      <c r="G16097" s="111">
        <f t="shared" ca="1" si="2581"/>
        <v>2.4120867404890114</v>
      </c>
    </row>
    <row r="16098" spans="2:8" ht="21" customHeight="1" x14ac:dyDescent="0.25">
      <c r="B16098" s="111">
        <f t="shared" ca="1" si="2576"/>
        <v>2.9461706750234313</v>
      </c>
      <c r="C16098" s="111">
        <f t="shared" ca="1" si="2577"/>
        <v>0.53185918632495999</v>
      </c>
      <c r="D16098" s="111">
        <f t="shared" ca="1" si="2578"/>
        <v>0</v>
      </c>
      <c r="E16098" s="111">
        <f t="shared" ca="1" si="2579"/>
        <v>0.9336128672956987</v>
      </c>
      <c r="F16098" s="111">
        <f t="shared" ca="1" si="2580"/>
        <v>0</v>
      </c>
      <c r="G16098" s="111">
        <f t="shared" ca="1" si="2581"/>
        <v>4.4116427286440896</v>
      </c>
    </row>
    <row r="16099" spans="2:8" ht="21" customHeight="1" x14ac:dyDescent="0.25">
      <c r="B16099" s="111">
        <f t="shared" ca="1" si="2576"/>
        <v>2.3039618389959489</v>
      </c>
      <c r="C16099" s="111">
        <f t="shared" ca="1" si="2577"/>
        <v>0.43563431451124213</v>
      </c>
      <c r="D16099" s="111">
        <f t="shared" ca="1" si="2578"/>
        <v>0</v>
      </c>
      <c r="E16099" s="111">
        <f t="shared" ca="1" si="2579"/>
        <v>0</v>
      </c>
      <c r="F16099" s="111">
        <f t="shared" ca="1" si="2580"/>
        <v>0</v>
      </c>
      <c r="G16099" s="111">
        <f t="shared" ca="1" si="2581"/>
        <v>2.7395961535071911</v>
      </c>
    </row>
    <row r="16100" spans="2:8" ht="21" customHeight="1" x14ac:dyDescent="0.25">
      <c r="B16100" s="111">
        <f t="shared" ca="1" si="2576"/>
        <v>2.6286288522914392</v>
      </c>
      <c r="C16100" s="111">
        <f t="shared" ca="1" si="2577"/>
        <v>0</v>
      </c>
      <c r="D16100" s="111">
        <f t="shared" ca="1" si="2578"/>
        <v>0</v>
      </c>
      <c r="E16100" s="111">
        <f t="shared" ca="1" si="2579"/>
        <v>0</v>
      </c>
      <c r="F16100" s="111">
        <f t="shared" ca="1" si="2580"/>
        <v>0</v>
      </c>
      <c r="G16100" s="111">
        <f t="shared" ca="1" si="2581"/>
        <v>2.6286288522914392</v>
      </c>
      <c r="H16100" s="111">
        <f t="shared" ref="H16100" ca="1" si="2583">SUM(G16094:G16100)</f>
        <v>21.374817603040739</v>
      </c>
    </row>
    <row r="16101" spans="2:8" ht="21" customHeight="1" x14ac:dyDescent="0.25">
      <c r="B16101" s="111">
        <f t="shared" ca="1" si="2576"/>
        <v>2.2807275295072866</v>
      </c>
      <c r="C16101" s="111">
        <f t="shared" ca="1" si="2577"/>
        <v>0.51674150353992543</v>
      </c>
      <c r="D16101" s="111">
        <f t="shared" ca="1" si="2578"/>
        <v>0</v>
      </c>
      <c r="E16101" s="111">
        <f t="shared" ca="1" si="2579"/>
        <v>0</v>
      </c>
      <c r="F16101" s="111">
        <f t="shared" ca="1" si="2580"/>
        <v>0</v>
      </c>
      <c r="G16101" s="111">
        <f t="shared" ca="1" si="2581"/>
        <v>2.7974690330472121</v>
      </c>
    </row>
    <row r="16102" spans="2:8" ht="21" customHeight="1" x14ac:dyDescent="0.25">
      <c r="B16102" s="111">
        <f t="shared" ca="1" si="2576"/>
        <v>2.8234858302468231</v>
      </c>
      <c r="C16102" s="111">
        <f t="shared" ca="1" si="2577"/>
        <v>0</v>
      </c>
      <c r="D16102" s="111">
        <f t="shared" ca="1" si="2578"/>
        <v>0</v>
      </c>
      <c r="E16102" s="111">
        <f t="shared" ca="1" si="2579"/>
        <v>0</v>
      </c>
      <c r="F16102" s="111">
        <f t="shared" ca="1" si="2580"/>
        <v>0</v>
      </c>
      <c r="G16102" s="111">
        <f t="shared" ca="1" si="2581"/>
        <v>2.8234858302468231</v>
      </c>
    </row>
    <row r="16103" spans="2:8" ht="21" customHeight="1" x14ac:dyDescent="0.25">
      <c r="B16103" s="111">
        <f t="shared" ca="1" si="2576"/>
        <v>2.4267151509167104</v>
      </c>
      <c r="C16103" s="111">
        <f t="shared" ca="1" si="2577"/>
        <v>0</v>
      </c>
      <c r="D16103" s="111">
        <f t="shared" ca="1" si="2578"/>
        <v>0</v>
      </c>
      <c r="E16103" s="111">
        <f t="shared" ca="1" si="2579"/>
        <v>0</v>
      </c>
      <c r="F16103" s="111">
        <f t="shared" ca="1" si="2580"/>
        <v>0.31545434913745651</v>
      </c>
      <c r="G16103" s="111">
        <f t="shared" ca="1" si="2581"/>
        <v>2.742169500054167</v>
      </c>
    </row>
    <row r="16104" spans="2:8" ht="21" customHeight="1" x14ac:dyDescent="0.25">
      <c r="B16104" s="111">
        <f t="shared" ca="1" si="2576"/>
        <v>1.7555922506986101</v>
      </c>
      <c r="C16104" s="111">
        <f t="shared" ca="1" si="2577"/>
        <v>0</v>
      </c>
      <c r="D16104" s="111">
        <f t="shared" ca="1" si="2578"/>
        <v>0</v>
      </c>
      <c r="E16104" s="111">
        <f t="shared" ca="1" si="2579"/>
        <v>0</v>
      </c>
      <c r="F16104" s="111">
        <f t="shared" ca="1" si="2580"/>
        <v>0</v>
      </c>
      <c r="G16104" s="111">
        <f t="shared" ca="1" si="2581"/>
        <v>1.7555922506986101</v>
      </c>
    </row>
    <row r="16105" spans="2:8" ht="21" customHeight="1" x14ac:dyDescent="0.25">
      <c r="B16105" s="111">
        <f t="shared" ca="1" si="2576"/>
        <v>2.921724538150698</v>
      </c>
      <c r="C16105" s="111">
        <f t="shared" ca="1" si="2577"/>
        <v>0.47588576696507601</v>
      </c>
      <c r="D16105" s="111">
        <f t="shared" ca="1" si="2578"/>
        <v>0</v>
      </c>
      <c r="E16105" s="111">
        <f t="shared" ca="1" si="2579"/>
        <v>0</v>
      </c>
      <c r="F16105" s="111">
        <f t="shared" ca="1" si="2580"/>
        <v>0</v>
      </c>
      <c r="G16105" s="111">
        <f t="shared" ca="1" si="2581"/>
        <v>3.3976103051157738</v>
      </c>
    </row>
    <row r="16106" spans="2:8" ht="21" customHeight="1" x14ac:dyDescent="0.25">
      <c r="B16106" s="111">
        <f t="shared" ca="1" si="2576"/>
        <v>2.65060782203255</v>
      </c>
      <c r="C16106" s="111">
        <f t="shared" ca="1" si="2577"/>
        <v>0</v>
      </c>
      <c r="D16106" s="111">
        <f t="shared" ca="1" si="2578"/>
        <v>0</v>
      </c>
      <c r="E16106" s="111">
        <f t="shared" ca="1" si="2579"/>
        <v>0</v>
      </c>
      <c r="F16106" s="111">
        <f t="shared" ca="1" si="2580"/>
        <v>0</v>
      </c>
      <c r="G16106" s="111">
        <f t="shared" ca="1" si="2581"/>
        <v>2.65060782203255</v>
      </c>
    </row>
    <row r="16107" spans="2:8" ht="21" customHeight="1" x14ac:dyDescent="0.25">
      <c r="B16107" s="111">
        <f t="shared" ca="1" si="2576"/>
        <v>2.4887078774000773</v>
      </c>
      <c r="C16107" s="111">
        <f t="shared" ca="1" si="2577"/>
        <v>0</v>
      </c>
      <c r="D16107" s="111">
        <f t="shared" ca="1" si="2578"/>
        <v>0</v>
      </c>
      <c r="E16107" s="111">
        <f t="shared" ca="1" si="2579"/>
        <v>0</v>
      </c>
      <c r="F16107" s="111">
        <f t="shared" ca="1" si="2580"/>
        <v>0</v>
      </c>
      <c r="G16107" s="111">
        <f t="shared" ca="1" si="2581"/>
        <v>2.4887078774000773</v>
      </c>
      <c r="H16107" s="111"/>
    </row>
    <row r="16108" spans="2:8" ht="21" customHeight="1" x14ac:dyDescent="0.25">
      <c r="B16108" s="111">
        <f t="shared" ca="1" si="2576"/>
        <v>2.6582061781739634</v>
      </c>
      <c r="C16108" s="111">
        <f t="shared" ca="1" si="2577"/>
        <v>0</v>
      </c>
      <c r="D16108" s="111">
        <f t="shared" ca="1" si="2578"/>
        <v>0</v>
      </c>
      <c r="E16108" s="111">
        <f t="shared" ca="1" si="2579"/>
        <v>0</v>
      </c>
      <c r="F16108" s="111">
        <f t="shared" ca="1" si="2580"/>
        <v>0</v>
      </c>
      <c r="G16108" s="111">
        <f t="shared" ca="1" si="2581"/>
        <v>2.6582061781739634</v>
      </c>
    </row>
    <row r="16109" spans="2:8" ht="21" customHeight="1" x14ac:dyDescent="0.25">
      <c r="B16109" s="111">
        <f t="shared" ca="1" si="2576"/>
        <v>3.3588071941498558</v>
      </c>
      <c r="C16109" s="111">
        <f t="shared" ca="1" si="2577"/>
        <v>0.5496090067565198</v>
      </c>
      <c r="D16109" s="111">
        <f t="shared" ca="1" si="2578"/>
        <v>0</v>
      </c>
      <c r="E16109" s="111">
        <f t="shared" ca="1" si="2579"/>
        <v>0</v>
      </c>
      <c r="F16109" s="111">
        <f t="shared" ca="1" si="2580"/>
        <v>0</v>
      </c>
      <c r="G16109" s="111">
        <f t="shared" ca="1" si="2581"/>
        <v>3.9084162009063759</v>
      </c>
    </row>
    <row r="16110" spans="2:8" ht="21" customHeight="1" x14ac:dyDescent="0.25">
      <c r="B16110" s="111">
        <f t="shared" ca="1" si="2576"/>
        <v>1.6918044133414742</v>
      </c>
      <c r="C16110" s="111">
        <f t="shared" ca="1" si="2577"/>
        <v>0.51687606917972928</v>
      </c>
      <c r="D16110" s="111">
        <f t="shared" ca="1" si="2578"/>
        <v>0</v>
      </c>
      <c r="E16110" s="111">
        <f t="shared" ca="1" si="2579"/>
        <v>0.8721687144872885</v>
      </c>
      <c r="F16110" s="111">
        <f t="shared" ca="1" si="2580"/>
        <v>0</v>
      </c>
      <c r="G16110" s="111">
        <f t="shared" ca="1" si="2581"/>
        <v>3.0808491970084919</v>
      </c>
    </row>
    <row r="16111" spans="2:8" ht="21" customHeight="1" x14ac:dyDescent="0.25">
      <c r="B16111" s="111">
        <f t="shared" ca="1" si="2576"/>
        <v>3.1611526427785712</v>
      </c>
      <c r="C16111" s="111">
        <f t="shared" ca="1" si="2577"/>
        <v>0</v>
      </c>
      <c r="D16111" s="111">
        <f t="shared" ca="1" si="2578"/>
        <v>0</v>
      </c>
      <c r="E16111" s="111">
        <f t="shared" ca="1" si="2579"/>
        <v>0</v>
      </c>
      <c r="F16111" s="111">
        <f t="shared" ca="1" si="2580"/>
        <v>0</v>
      </c>
      <c r="G16111" s="111">
        <f t="shared" ca="1" si="2581"/>
        <v>3.1611526427785712</v>
      </c>
    </row>
    <row r="16112" spans="2:8" ht="21" customHeight="1" x14ac:dyDescent="0.25">
      <c r="B16112" s="111">
        <f t="shared" ca="1" si="2576"/>
        <v>2.0754814496104763</v>
      </c>
      <c r="C16112" s="111">
        <f t="shared" ca="1" si="2577"/>
        <v>0.56817184691111289</v>
      </c>
      <c r="D16112" s="111">
        <f t="shared" ca="1" si="2578"/>
        <v>0</v>
      </c>
      <c r="E16112" s="111">
        <f t="shared" ca="1" si="2579"/>
        <v>0</v>
      </c>
      <c r="F16112" s="111">
        <f t="shared" ca="1" si="2580"/>
        <v>0</v>
      </c>
      <c r="G16112" s="111">
        <f t="shared" ca="1" si="2581"/>
        <v>2.6436532965215891</v>
      </c>
    </row>
    <row r="16113" spans="2:9" ht="21" customHeight="1" x14ac:dyDescent="0.25">
      <c r="B16113" s="111">
        <f t="shared" ca="1" si="2576"/>
        <v>2.1830888848571011</v>
      </c>
      <c r="C16113" s="111">
        <f t="shared" ca="1" si="2577"/>
        <v>0</v>
      </c>
      <c r="D16113" s="111">
        <f t="shared" ca="1" si="2578"/>
        <v>0</v>
      </c>
      <c r="E16113" s="111">
        <f t="shared" ca="1" si="2579"/>
        <v>0</v>
      </c>
      <c r="F16113" s="111">
        <f t="shared" ca="1" si="2580"/>
        <v>0</v>
      </c>
      <c r="G16113" s="111">
        <f t="shared" ca="1" si="2581"/>
        <v>2.1830888848571011</v>
      </c>
    </row>
    <row r="16114" spans="2:9" ht="21" customHeight="1" x14ac:dyDescent="0.25">
      <c r="B16114" s="111">
        <f t="shared" ca="1" si="2576"/>
        <v>2.300427698676812</v>
      </c>
      <c r="C16114" s="111">
        <f t="shared" ca="1" si="2577"/>
        <v>0</v>
      </c>
      <c r="D16114" s="111">
        <f t="shared" ca="1" si="2578"/>
        <v>0</v>
      </c>
      <c r="E16114" s="111">
        <f t="shared" ca="1" si="2579"/>
        <v>0</v>
      </c>
      <c r="F16114" s="111">
        <f t="shared" ca="1" si="2580"/>
        <v>0</v>
      </c>
      <c r="G16114" s="111">
        <f t="shared" ca="1" si="2581"/>
        <v>2.300427698676812</v>
      </c>
      <c r="H16114" s="111"/>
    </row>
    <row r="16115" spans="2:9" ht="21" customHeight="1" x14ac:dyDescent="0.25">
      <c r="B16115" s="111">
        <f t="shared" ca="1" si="2576"/>
        <v>2.2953230826796109</v>
      </c>
      <c r="C16115" s="111">
        <f t="shared" ca="1" si="2577"/>
        <v>0</v>
      </c>
      <c r="D16115" s="111">
        <f t="shared" ca="1" si="2578"/>
        <v>0</v>
      </c>
      <c r="E16115" s="111">
        <f t="shared" ca="1" si="2579"/>
        <v>0</v>
      </c>
      <c r="F16115" s="111">
        <f t="shared" ca="1" si="2580"/>
        <v>0</v>
      </c>
      <c r="G16115" s="111">
        <f t="shared" ca="1" si="2581"/>
        <v>2.2953230826796109</v>
      </c>
    </row>
    <row r="16116" spans="2:9" ht="21" customHeight="1" x14ac:dyDescent="0.25">
      <c r="B16116" s="111">
        <f t="shared" ca="1" si="2576"/>
        <v>2.5652039178629402</v>
      </c>
      <c r="C16116" s="111">
        <f t="shared" ca="1" si="2577"/>
        <v>0.54632519552735448</v>
      </c>
      <c r="D16116" s="111">
        <f t="shared" ca="1" si="2578"/>
        <v>0</v>
      </c>
      <c r="E16116" s="111">
        <f t="shared" ca="1" si="2579"/>
        <v>0</v>
      </c>
      <c r="F16116" s="111">
        <f t="shared" ca="1" si="2580"/>
        <v>0</v>
      </c>
      <c r="G16116" s="111">
        <f t="shared" ca="1" si="2581"/>
        <v>3.1115291133902945</v>
      </c>
    </row>
    <row r="16117" spans="2:9" ht="21" customHeight="1" x14ac:dyDescent="0.25">
      <c r="B16117" s="111">
        <f t="shared" ca="1" si="2576"/>
        <v>2.0185031190569926</v>
      </c>
      <c r="C16117" s="111">
        <f t="shared" ca="1" si="2577"/>
        <v>0</v>
      </c>
      <c r="D16117" s="111">
        <f t="shared" ca="1" si="2578"/>
        <v>1.1799021771724769</v>
      </c>
      <c r="E16117" s="111">
        <f t="shared" ca="1" si="2579"/>
        <v>0</v>
      </c>
      <c r="F16117" s="111">
        <f t="shared" ca="1" si="2580"/>
        <v>0</v>
      </c>
      <c r="G16117" s="111">
        <f t="shared" ca="1" si="2581"/>
        <v>3.1984052962294696</v>
      </c>
    </row>
    <row r="16118" spans="2:9" ht="21" customHeight="1" x14ac:dyDescent="0.25">
      <c r="B16118" s="111">
        <f t="shared" ca="1" si="2576"/>
        <v>1.9963408806455649</v>
      </c>
      <c r="C16118" s="111">
        <f t="shared" ca="1" si="2577"/>
        <v>0</v>
      </c>
      <c r="D16118" s="111">
        <f t="shared" ca="1" si="2578"/>
        <v>1.4529610186259838</v>
      </c>
      <c r="E16118" s="111">
        <f t="shared" ca="1" si="2579"/>
        <v>0</v>
      </c>
      <c r="F16118" s="111">
        <f t="shared" ca="1" si="2580"/>
        <v>0</v>
      </c>
      <c r="G16118" s="111">
        <f t="shared" ca="1" si="2581"/>
        <v>3.449301899271549</v>
      </c>
    </row>
    <row r="16119" spans="2:9" ht="21" customHeight="1" x14ac:dyDescent="0.25">
      <c r="B16119" s="111">
        <f t="shared" ca="1" si="2576"/>
        <v>3.3828067874459347</v>
      </c>
      <c r="C16119" s="111">
        <f t="shared" ca="1" si="2577"/>
        <v>0</v>
      </c>
      <c r="D16119" s="111">
        <f t="shared" ca="1" si="2578"/>
        <v>0</v>
      </c>
      <c r="E16119" s="111">
        <f t="shared" ca="1" si="2579"/>
        <v>0</v>
      </c>
      <c r="F16119" s="111">
        <f t="shared" ca="1" si="2580"/>
        <v>0</v>
      </c>
      <c r="G16119" s="111">
        <f t="shared" ca="1" si="2581"/>
        <v>3.3828067874459347</v>
      </c>
    </row>
    <row r="16120" spans="2:9" ht="21" customHeight="1" x14ac:dyDescent="0.25">
      <c r="B16120" s="111">
        <f t="shared" ca="1" si="2576"/>
        <v>1.7788671576730435</v>
      </c>
      <c r="C16120" s="111">
        <f t="shared" ca="1" si="2577"/>
        <v>0.45765983991580073</v>
      </c>
      <c r="D16120" s="111">
        <f t="shared" ca="1" si="2578"/>
        <v>0</v>
      </c>
      <c r="E16120" s="111">
        <f t="shared" ca="1" si="2579"/>
        <v>0</v>
      </c>
      <c r="F16120" s="111">
        <f t="shared" ca="1" si="2580"/>
        <v>0</v>
      </c>
      <c r="G16120" s="111">
        <f t="shared" ca="1" si="2581"/>
        <v>2.236526997588844</v>
      </c>
    </row>
    <row r="16121" spans="2:9" ht="21" customHeight="1" x14ac:dyDescent="0.25">
      <c r="B16121" s="111">
        <f t="shared" ca="1" si="2576"/>
        <v>2.4707830138854243</v>
      </c>
      <c r="C16121" s="111">
        <f t="shared" ca="1" si="2577"/>
        <v>0.50161159722109405</v>
      </c>
      <c r="D16121" s="111">
        <f t="shared" ca="1" si="2578"/>
        <v>0.84847778176693989</v>
      </c>
      <c r="E16121" s="111">
        <f t="shared" ca="1" si="2579"/>
        <v>0</v>
      </c>
      <c r="F16121" s="111">
        <f t="shared" ca="1" si="2580"/>
        <v>0</v>
      </c>
      <c r="G16121" s="111">
        <f t="shared" ca="1" si="2581"/>
        <v>3.8208723928734583</v>
      </c>
      <c r="H16121" s="111"/>
    </row>
    <row r="16122" spans="2:9" ht="21" customHeight="1" x14ac:dyDescent="0.25">
      <c r="B16122" s="111">
        <f t="shared" ca="1" si="2576"/>
        <v>2.9956092522527604</v>
      </c>
      <c r="C16122" s="111">
        <f t="shared" ca="1" si="2577"/>
        <v>0</v>
      </c>
      <c r="D16122" s="111">
        <f t="shared" ca="1" si="2578"/>
        <v>0</v>
      </c>
      <c r="E16122" s="111">
        <f t="shared" ca="1" si="2579"/>
        <v>0</v>
      </c>
      <c r="F16122" s="111">
        <f t="shared" ca="1" si="2580"/>
        <v>0</v>
      </c>
      <c r="G16122" s="111">
        <f t="shared" ca="1" si="2581"/>
        <v>2.9956092522527604</v>
      </c>
    </row>
    <row r="16123" spans="2:9" ht="21" customHeight="1" x14ac:dyDescent="0.25">
      <c r="B16123" s="111">
        <f t="shared" ca="1" si="2576"/>
        <v>1.4998144483509319</v>
      </c>
      <c r="C16123" s="111">
        <f t="shared" ca="1" si="2577"/>
        <v>0</v>
      </c>
      <c r="D16123" s="111">
        <f t="shared" ca="1" si="2578"/>
        <v>0</v>
      </c>
      <c r="E16123" s="111">
        <f t="shared" ca="1" si="2579"/>
        <v>0</v>
      </c>
      <c r="F16123" s="111">
        <f t="shared" ca="1" si="2580"/>
        <v>0</v>
      </c>
      <c r="G16123" s="111">
        <f t="shared" ca="1" si="2581"/>
        <v>1.4998144483509319</v>
      </c>
      <c r="I16123" s="111">
        <f t="shared" ref="I16123" ca="1" si="2584">SUM(G16094:G16123)</f>
        <v>85.956443590641683</v>
      </c>
    </row>
    <row r="16124" spans="2:9" ht="21" customHeight="1" x14ac:dyDescent="0.25">
      <c r="B16124" s="111">
        <f t="shared" ca="1" si="2576"/>
        <v>2.6584931814713437</v>
      </c>
      <c r="C16124" s="111">
        <f t="shared" ca="1" si="2577"/>
        <v>0.58586673204060269</v>
      </c>
      <c r="D16124" s="111">
        <f t="shared" ca="1" si="2578"/>
        <v>0</v>
      </c>
      <c r="E16124" s="111">
        <f t="shared" ca="1" si="2579"/>
        <v>0</v>
      </c>
      <c r="F16124" s="111">
        <f t="shared" ca="1" si="2580"/>
        <v>0</v>
      </c>
      <c r="G16124" s="111">
        <f t="shared" ca="1" si="2581"/>
        <v>3.2443599135119463</v>
      </c>
    </row>
    <row r="16125" spans="2:9" ht="21" customHeight="1" x14ac:dyDescent="0.25">
      <c r="B16125" s="111">
        <f t="shared" ca="1" si="2576"/>
        <v>2.6663568643770459</v>
      </c>
      <c r="C16125" s="111">
        <f t="shared" ca="1" si="2577"/>
        <v>0.59038078411565376</v>
      </c>
      <c r="D16125" s="111">
        <f t="shared" ca="1" si="2578"/>
        <v>0</v>
      </c>
      <c r="E16125" s="111">
        <f t="shared" ca="1" si="2579"/>
        <v>0</v>
      </c>
      <c r="F16125" s="111">
        <f t="shared" ca="1" si="2580"/>
        <v>0</v>
      </c>
      <c r="G16125" s="111">
        <f t="shared" ca="1" si="2581"/>
        <v>3.2567376484926998</v>
      </c>
    </row>
    <row r="16126" spans="2:9" ht="21" customHeight="1" x14ac:dyDescent="0.25">
      <c r="B16126" s="111">
        <f t="shared" ca="1" si="2576"/>
        <v>3.2259932878777908</v>
      </c>
      <c r="C16126" s="111">
        <f t="shared" ca="1" si="2577"/>
        <v>0.57396949389691543</v>
      </c>
      <c r="D16126" s="111">
        <f t="shared" ca="1" si="2578"/>
        <v>0</v>
      </c>
      <c r="E16126" s="111">
        <f t="shared" ca="1" si="2579"/>
        <v>0</v>
      </c>
      <c r="F16126" s="111">
        <f t="shared" ca="1" si="2580"/>
        <v>0</v>
      </c>
      <c r="G16126" s="111">
        <f t="shared" ca="1" si="2581"/>
        <v>3.7999627817747061</v>
      </c>
    </row>
    <row r="16127" spans="2:9" ht="21" customHeight="1" x14ac:dyDescent="0.25">
      <c r="B16127" s="111">
        <f t="shared" ca="1" si="2576"/>
        <v>2.3081983198291791</v>
      </c>
      <c r="C16127" s="111">
        <f t="shared" ca="1" si="2577"/>
        <v>0.42185624873746447</v>
      </c>
      <c r="D16127" s="111">
        <f t="shared" ca="1" si="2578"/>
        <v>0</v>
      </c>
      <c r="E16127" s="111">
        <f t="shared" ca="1" si="2579"/>
        <v>0</v>
      </c>
      <c r="F16127" s="111">
        <f t="shared" ca="1" si="2580"/>
        <v>0</v>
      </c>
      <c r="G16127" s="111">
        <f t="shared" ca="1" si="2581"/>
        <v>2.7300545685666435</v>
      </c>
    </row>
    <row r="16128" spans="2:9" ht="21" customHeight="1" x14ac:dyDescent="0.25">
      <c r="B16128" s="111">
        <f t="shared" ca="1" si="2576"/>
        <v>2.295893910978005</v>
      </c>
      <c r="C16128" s="111">
        <f t="shared" ca="1" si="2577"/>
        <v>0.47413185074054087</v>
      </c>
      <c r="D16128" s="111">
        <f t="shared" ca="1" si="2578"/>
        <v>0</v>
      </c>
      <c r="E16128" s="111">
        <f t="shared" ca="1" si="2579"/>
        <v>0</v>
      </c>
      <c r="F16128" s="111">
        <f t="shared" ca="1" si="2580"/>
        <v>0</v>
      </c>
      <c r="G16128" s="111">
        <f t="shared" ca="1" si="2581"/>
        <v>2.770025761718546</v>
      </c>
    </row>
    <row r="16129" spans="2:8" ht="21" customHeight="1" x14ac:dyDescent="0.25">
      <c r="B16129" s="111">
        <f t="shared" ca="1" si="2576"/>
        <v>2.7750433649904522</v>
      </c>
      <c r="C16129" s="111">
        <f t="shared" ca="1" si="2577"/>
        <v>0</v>
      </c>
      <c r="D16129" s="111">
        <f t="shared" ca="1" si="2578"/>
        <v>0</v>
      </c>
      <c r="E16129" s="111">
        <f t="shared" ca="1" si="2579"/>
        <v>0</v>
      </c>
      <c r="F16129" s="111">
        <f t="shared" ca="1" si="2580"/>
        <v>0</v>
      </c>
      <c r="G16129" s="111">
        <f t="shared" ca="1" si="2581"/>
        <v>2.7750433649904522</v>
      </c>
    </row>
    <row r="16130" spans="2:8" ht="21" customHeight="1" x14ac:dyDescent="0.25">
      <c r="B16130" s="111">
        <f t="shared" ca="1" si="2576"/>
        <v>2.7278983551355038</v>
      </c>
      <c r="C16130" s="111">
        <f t="shared" ca="1" si="2577"/>
        <v>0.48144910597647933</v>
      </c>
      <c r="D16130" s="111">
        <f t="shared" ca="1" si="2578"/>
        <v>0</v>
      </c>
      <c r="E16130" s="111">
        <f t="shared" ca="1" si="2579"/>
        <v>0</v>
      </c>
      <c r="F16130" s="111">
        <f t="shared" ca="1" si="2580"/>
        <v>0</v>
      </c>
      <c r="G16130" s="111">
        <f t="shared" ca="1" si="2581"/>
        <v>3.209347461111983</v>
      </c>
      <c r="H16130" s="111">
        <f t="shared" ref="H16130" ca="1" si="2585">SUM(G16124:G16130)</f>
        <v>21.785531500166975</v>
      </c>
    </row>
    <row r="16131" spans="2:8" ht="21" customHeight="1" x14ac:dyDescent="0.25">
      <c r="B16131" s="111">
        <f t="shared" ca="1" si="2576"/>
        <v>1.6499425805098338</v>
      </c>
      <c r="C16131" s="111">
        <f t="shared" ca="1" si="2577"/>
        <v>0.48024936614693614</v>
      </c>
      <c r="D16131" s="111">
        <f t="shared" ca="1" si="2578"/>
        <v>0</v>
      </c>
      <c r="E16131" s="111">
        <f t="shared" ca="1" si="2579"/>
        <v>0</v>
      </c>
      <c r="F16131" s="111">
        <f t="shared" ca="1" si="2580"/>
        <v>0</v>
      </c>
      <c r="G16131" s="111">
        <f t="shared" ca="1" si="2581"/>
        <v>2.1301919466567698</v>
      </c>
    </row>
    <row r="16132" spans="2:8" ht="21" customHeight="1" x14ac:dyDescent="0.25">
      <c r="B16132" s="111">
        <f t="shared" ca="1" si="2576"/>
        <v>1.4877096123356019</v>
      </c>
      <c r="C16132" s="111">
        <f t="shared" ca="1" si="2577"/>
        <v>0</v>
      </c>
      <c r="D16132" s="111">
        <f t="shared" ca="1" si="2578"/>
        <v>0</v>
      </c>
      <c r="E16132" s="111">
        <f t="shared" ca="1" si="2579"/>
        <v>0</v>
      </c>
      <c r="F16132" s="111">
        <f t="shared" ca="1" si="2580"/>
        <v>0</v>
      </c>
      <c r="G16132" s="111">
        <f t="shared" ca="1" si="2581"/>
        <v>1.4877096123356019</v>
      </c>
    </row>
    <row r="16133" spans="2:8" ht="21" customHeight="1" x14ac:dyDescent="0.25">
      <c r="B16133" s="111">
        <f t="shared" ca="1" si="2576"/>
        <v>3.1600097898249939</v>
      </c>
      <c r="C16133" s="111">
        <f t="shared" ca="1" si="2577"/>
        <v>0.43681827211948676</v>
      </c>
      <c r="D16133" s="111">
        <f t="shared" ca="1" si="2578"/>
        <v>0</v>
      </c>
      <c r="E16133" s="111">
        <f t="shared" ca="1" si="2579"/>
        <v>0</v>
      </c>
      <c r="F16133" s="111">
        <f t="shared" ca="1" si="2580"/>
        <v>0</v>
      </c>
      <c r="G16133" s="111">
        <f t="shared" ca="1" si="2581"/>
        <v>3.5968280619444806</v>
      </c>
    </row>
    <row r="16134" spans="2:8" ht="21" customHeight="1" x14ac:dyDescent="0.25">
      <c r="B16134" s="111">
        <f t="shared" ca="1" si="2576"/>
        <v>2.6245576830869624</v>
      </c>
      <c r="C16134" s="111">
        <f t="shared" ca="1" si="2577"/>
        <v>0</v>
      </c>
      <c r="D16134" s="111">
        <f t="shared" ca="1" si="2578"/>
        <v>1.3207463175467404</v>
      </c>
      <c r="E16134" s="111">
        <f t="shared" ca="1" si="2579"/>
        <v>0</v>
      </c>
      <c r="F16134" s="111">
        <f t="shared" ca="1" si="2580"/>
        <v>0</v>
      </c>
      <c r="G16134" s="111">
        <f t="shared" ca="1" si="2581"/>
        <v>3.945304000633703</v>
      </c>
    </row>
    <row r="16135" spans="2:8" ht="21" customHeight="1" x14ac:dyDescent="0.25">
      <c r="B16135" s="111">
        <f t="shared" ca="1" si="2576"/>
        <v>2.0184284104817314</v>
      </c>
      <c r="C16135" s="111">
        <f t="shared" ca="1" si="2577"/>
        <v>0</v>
      </c>
      <c r="D16135" s="111">
        <f t="shared" ca="1" si="2578"/>
        <v>0</v>
      </c>
      <c r="E16135" s="111">
        <f t="shared" ca="1" si="2579"/>
        <v>0</v>
      </c>
      <c r="F16135" s="111">
        <f t="shared" ca="1" si="2580"/>
        <v>0</v>
      </c>
      <c r="G16135" s="111">
        <f t="shared" ca="1" si="2581"/>
        <v>2.0184284104817314</v>
      </c>
    </row>
    <row r="16136" spans="2:8" ht="21" customHeight="1" x14ac:dyDescent="0.25">
      <c r="B16136" s="111">
        <f t="shared" ca="1" si="2576"/>
        <v>2.5006901132154757</v>
      </c>
      <c r="C16136" s="111">
        <f t="shared" ca="1" si="2577"/>
        <v>0.43445721097895584</v>
      </c>
      <c r="D16136" s="111">
        <f t="shared" ca="1" si="2578"/>
        <v>1.1654708737155763</v>
      </c>
      <c r="E16136" s="111">
        <f t="shared" ca="1" si="2579"/>
        <v>0</v>
      </c>
      <c r="F16136" s="111">
        <f t="shared" ca="1" si="2580"/>
        <v>0</v>
      </c>
      <c r="G16136" s="111">
        <f t="shared" ca="1" si="2581"/>
        <v>4.1006181979100074</v>
      </c>
    </row>
    <row r="16137" spans="2:8" ht="21" customHeight="1" x14ac:dyDescent="0.25">
      <c r="B16137" s="111">
        <f t="shared" ca="1" si="2576"/>
        <v>2.2681107608091011</v>
      </c>
      <c r="C16137" s="111">
        <f t="shared" ca="1" si="2577"/>
        <v>0.4369501365054933</v>
      </c>
      <c r="D16137" s="111">
        <f t="shared" ca="1" si="2578"/>
        <v>0</v>
      </c>
      <c r="E16137" s="111">
        <f t="shared" ca="1" si="2579"/>
        <v>0</v>
      </c>
      <c r="F16137" s="111">
        <f t="shared" ca="1" si="2580"/>
        <v>0</v>
      </c>
      <c r="G16137" s="111">
        <f t="shared" ca="1" si="2581"/>
        <v>2.7050608973145946</v>
      </c>
      <c r="H16137" s="111"/>
    </row>
    <row r="16138" spans="2:8" ht="21" customHeight="1" x14ac:dyDescent="0.25">
      <c r="B16138" s="111">
        <f t="shared" ca="1" si="2576"/>
        <v>1.6662710698730732</v>
      </c>
      <c r="C16138" s="111">
        <f t="shared" ca="1" si="2577"/>
        <v>0.59345228931223815</v>
      </c>
      <c r="D16138" s="111">
        <f t="shared" ca="1" si="2578"/>
        <v>0</v>
      </c>
      <c r="E16138" s="111">
        <f t="shared" ca="1" si="2579"/>
        <v>0</v>
      </c>
      <c r="F16138" s="111">
        <f t="shared" ca="1" si="2580"/>
        <v>0</v>
      </c>
      <c r="G16138" s="111">
        <f t="shared" ca="1" si="2581"/>
        <v>2.2597233591853114</v>
      </c>
    </row>
    <row r="16139" spans="2:8" ht="21" customHeight="1" x14ac:dyDescent="0.25">
      <c r="B16139" s="111">
        <f t="shared" ca="1" si="2576"/>
        <v>3.0921612086514152</v>
      </c>
      <c r="C16139" s="111">
        <f t="shared" ca="1" si="2577"/>
        <v>0.57949727060263112</v>
      </c>
      <c r="D16139" s="111">
        <f t="shared" ca="1" si="2578"/>
        <v>0</v>
      </c>
      <c r="E16139" s="111">
        <f t="shared" ca="1" si="2579"/>
        <v>0</v>
      </c>
      <c r="F16139" s="111">
        <f t="shared" ca="1" si="2580"/>
        <v>0</v>
      </c>
      <c r="G16139" s="111">
        <f t="shared" ca="1" si="2581"/>
        <v>3.6716584792540461</v>
      </c>
    </row>
    <row r="16140" spans="2:8" ht="21" customHeight="1" x14ac:dyDescent="0.25">
      <c r="B16140" s="111">
        <f t="shared" ca="1" si="2576"/>
        <v>2.3760474992736995</v>
      </c>
      <c r="C16140" s="111">
        <f t="shared" ca="1" si="2577"/>
        <v>0</v>
      </c>
      <c r="D16140" s="111">
        <f t="shared" ca="1" si="2578"/>
        <v>0</v>
      </c>
      <c r="E16140" s="111">
        <f t="shared" ca="1" si="2579"/>
        <v>0</v>
      </c>
      <c r="F16140" s="111">
        <f t="shared" ca="1" si="2580"/>
        <v>0</v>
      </c>
      <c r="G16140" s="111">
        <f t="shared" ca="1" si="2581"/>
        <v>2.3760474992736995</v>
      </c>
    </row>
    <row r="16141" spans="2:8" ht="21" customHeight="1" x14ac:dyDescent="0.25">
      <c r="B16141" s="111">
        <f t="shared" ca="1" si="2576"/>
        <v>2.1853460136030654</v>
      </c>
      <c r="C16141" s="111">
        <f t="shared" ca="1" si="2577"/>
        <v>0.41696079345370052</v>
      </c>
      <c r="D16141" s="111">
        <f t="shared" ca="1" si="2578"/>
        <v>0</v>
      </c>
      <c r="E16141" s="111">
        <f t="shared" ca="1" si="2579"/>
        <v>0</v>
      </c>
      <c r="F16141" s="111">
        <f t="shared" ca="1" si="2580"/>
        <v>0</v>
      </c>
      <c r="G16141" s="111">
        <f t="shared" ca="1" si="2581"/>
        <v>2.6023068070567659</v>
      </c>
    </row>
    <row r="16142" spans="2:8" ht="21" customHeight="1" x14ac:dyDescent="0.25">
      <c r="B16142" s="111">
        <f t="shared" ref="B16142:B16205" ca="1" si="2586">maxs1-mins1*RAND()</f>
        <v>2.246682920036152</v>
      </c>
      <c r="C16142" s="111">
        <f t="shared" ref="C16142:C16205" ca="1" si="2587">IF(RAND()&lt;0.5,maxs2-mins2*RAND(),0)</f>
        <v>0.46894436738152911</v>
      </c>
      <c r="D16142" s="111">
        <f t="shared" ref="D16142:D16205" ca="1" si="2588">IF(RAND()&lt;0.14,maxs3-mins3*RAND(),0)</f>
        <v>0.65826836049192705</v>
      </c>
      <c r="E16142" s="111">
        <f t="shared" ref="E16142:E16205" ca="1" si="2589">IF(RAND()&lt;0.07,maxs4-mins4*RAND(),0)</f>
        <v>0</v>
      </c>
      <c r="F16142" s="111">
        <f t="shared" ref="F16142:F16205" ca="1" si="2590">IF(RAND()&lt;0.05,maxs5-mins5*RAND(),0)</f>
        <v>0</v>
      </c>
      <c r="G16142" s="111">
        <f t="shared" ca="1" si="2581"/>
        <v>3.3738956479096083</v>
      </c>
    </row>
    <row r="16143" spans="2:8" ht="21" customHeight="1" x14ac:dyDescent="0.25">
      <c r="B16143" s="111">
        <f t="shared" ca="1" si="2586"/>
        <v>2.2410155804062839</v>
      </c>
      <c r="C16143" s="111">
        <f t="shared" ca="1" si="2587"/>
        <v>0.44513033934433532</v>
      </c>
      <c r="D16143" s="111">
        <f t="shared" ca="1" si="2588"/>
        <v>0</v>
      </c>
      <c r="E16143" s="111">
        <f t="shared" ca="1" si="2589"/>
        <v>0</v>
      </c>
      <c r="F16143" s="111">
        <f t="shared" ca="1" si="2590"/>
        <v>0.97232930146561969</v>
      </c>
      <c r="G16143" s="111">
        <f t="shared" ca="1" si="2581"/>
        <v>3.6584752212162392</v>
      </c>
    </row>
    <row r="16144" spans="2:8" ht="21" customHeight="1" x14ac:dyDescent="0.25">
      <c r="B16144" s="111">
        <f t="shared" ca="1" si="2586"/>
        <v>3.1215959898886734</v>
      </c>
      <c r="C16144" s="111">
        <f t="shared" ca="1" si="2587"/>
        <v>0</v>
      </c>
      <c r="D16144" s="111">
        <f t="shared" ca="1" si="2588"/>
        <v>0</v>
      </c>
      <c r="E16144" s="111">
        <f t="shared" ca="1" si="2589"/>
        <v>0.83132137912980009</v>
      </c>
      <c r="F16144" s="111">
        <f t="shared" ca="1" si="2590"/>
        <v>0</v>
      </c>
      <c r="G16144" s="111">
        <f t="shared" ca="1" si="2581"/>
        <v>3.9529173690184733</v>
      </c>
      <c r="H16144" s="111"/>
    </row>
    <row r="16145" spans="2:9" ht="21" customHeight="1" x14ac:dyDescent="0.25">
      <c r="B16145" s="111">
        <f t="shared" ca="1" si="2586"/>
        <v>2.386939192933923</v>
      </c>
      <c r="C16145" s="111">
        <f t="shared" ca="1" si="2587"/>
        <v>0.50571562457736285</v>
      </c>
      <c r="D16145" s="111">
        <f t="shared" ca="1" si="2588"/>
        <v>0</v>
      </c>
      <c r="E16145" s="111">
        <f t="shared" ca="1" si="2589"/>
        <v>1.4017566777811121</v>
      </c>
      <c r="F16145" s="111">
        <f t="shared" ca="1" si="2590"/>
        <v>0.87424961458291073</v>
      </c>
      <c r="G16145" s="111">
        <f t="shared" ca="1" si="2581"/>
        <v>5.1686611098753081</v>
      </c>
    </row>
    <row r="16146" spans="2:9" ht="21" customHeight="1" x14ac:dyDescent="0.25">
      <c r="B16146" s="111">
        <f t="shared" ca="1" si="2586"/>
        <v>1.9121234244838317</v>
      </c>
      <c r="C16146" s="111">
        <f t="shared" ca="1" si="2587"/>
        <v>0.56325601289608163</v>
      </c>
      <c r="D16146" s="111">
        <f t="shared" ca="1" si="2588"/>
        <v>1.452055495934315</v>
      </c>
      <c r="E16146" s="111">
        <f t="shared" ca="1" si="2589"/>
        <v>0</v>
      </c>
      <c r="F16146" s="111">
        <f t="shared" ca="1" si="2590"/>
        <v>0</v>
      </c>
      <c r="G16146" s="111">
        <f t="shared" ca="1" si="2581"/>
        <v>3.9274349333142284</v>
      </c>
    </row>
    <row r="16147" spans="2:9" ht="21" customHeight="1" x14ac:dyDescent="0.25">
      <c r="B16147" s="111">
        <f t="shared" ca="1" si="2586"/>
        <v>2.2109891413296259</v>
      </c>
      <c r="C16147" s="111">
        <f t="shared" ca="1" si="2587"/>
        <v>0</v>
      </c>
      <c r="D16147" s="111">
        <f t="shared" ca="1" si="2588"/>
        <v>0</v>
      </c>
      <c r="E16147" s="111">
        <f t="shared" ca="1" si="2589"/>
        <v>0</v>
      </c>
      <c r="F16147" s="111">
        <f t="shared" ca="1" si="2590"/>
        <v>0</v>
      </c>
      <c r="G16147" s="111">
        <f t="shared" ca="1" si="2581"/>
        <v>2.2109891413296259</v>
      </c>
    </row>
    <row r="16148" spans="2:9" ht="21" customHeight="1" x14ac:dyDescent="0.25">
      <c r="B16148" s="111">
        <f t="shared" ca="1" si="2586"/>
        <v>2.6056141966911568</v>
      </c>
      <c r="C16148" s="111">
        <f t="shared" ca="1" si="2587"/>
        <v>0</v>
      </c>
      <c r="D16148" s="111">
        <f t="shared" ca="1" si="2588"/>
        <v>0</v>
      </c>
      <c r="E16148" s="111">
        <f t="shared" ca="1" si="2589"/>
        <v>0</v>
      </c>
      <c r="F16148" s="111">
        <f t="shared" ca="1" si="2590"/>
        <v>0</v>
      </c>
      <c r="G16148" s="111">
        <f t="shared" ca="1" si="2581"/>
        <v>2.6056141966911568</v>
      </c>
    </row>
    <row r="16149" spans="2:9" ht="21" customHeight="1" x14ac:dyDescent="0.25">
      <c r="B16149" s="111">
        <f t="shared" ca="1" si="2586"/>
        <v>2.3652211390648823</v>
      </c>
      <c r="C16149" s="111">
        <f t="shared" ca="1" si="2587"/>
        <v>0.45998450623408615</v>
      </c>
      <c r="D16149" s="111">
        <f t="shared" ca="1" si="2588"/>
        <v>0</v>
      </c>
      <c r="E16149" s="111">
        <f t="shared" ca="1" si="2589"/>
        <v>0</v>
      </c>
      <c r="F16149" s="111">
        <f t="shared" ca="1" si="2590"/>
        <v>0</v>
      </c>
      <c r="G16149" s="111">
        <f t="shared" ca="1" si="2581"/>
        <v>2.8252056452989684</v>
      </c>
    </row>
    <row r="16150" spans="2:9" ht="21" customHeight="1" x14ac:dyDescent="0.25">
      <c r="B16150" s="111">
        <f t="shared" ca="1" si="2586"/>
        <v>2.2463209583723742</v>
      </c>
      <c r="C16150" s="111">
        <f t="shared" ca="1" si="2587"/>
        <v>0.5877471258815834</v>
      </c>
      <c r="D16150" s="111">
        <f t="shared" ca="1" si="2588"/>
        <v>1.4133393878315439</v>
      </c>
      <c r="E16150" s="111">
        <f t="shared" ca="1" si="2589"/>
        <v>0</v>
      </c>
      <c r="F16150" s="111">
        <f t="shared" ca="1" si="2590"/>
        <v>0</v>
      </c>
      <c r="G16150" s="111">
        <f t="shared" ca="1" si="2581"/>
        <v>4.2474074720855022</v>
      </c>
    </row>
    <row r="16151" spans="2:9" ht="21" customHeight="1" x14ac:dyDescent="0.25">
      <c r="B16151" s="111">
        <f t="shared" ca="1" si="2586"/>
        <v>2.8141020372500511</v>
      </c>
      <c r="C16151" s="111">
        <f t="shared" ca="1" si="2587"/>
        <v>0.49629676518953275</v>
      </c>
      <c r="D16151" s="111">
        <f t="shared" ca="1" si="2588"/>
        <v>0</v>
      </c>
      <c r="E16151" s="111">
        <f t="shared" ca="1" si="2589"/>
        <v>0</v>
      </c>
      <c r="F16151" s="111">
        <f t="shared" ca="1" si="2590"/>
        <v>0</v>
      </c>
      <c r="G16151" s="111">
        <f t="shared" ca="1" si="2581"/>
        <v>3.3103988024395838</v>
      </c>
      <c r="H16151" s="111"/>
    </row>
    <row r="16152" spans="2:9" ht="21" customHeight="1" x14ac:dyDescent="0.25">
      <c r="B16152" s="111">
        <f t="shared" ca="1" si="2586"/>
        <v>1.6628119740602894</v>
      </c>
      <c r="C16152" s="111">
        <f t="shared" ca="1" si="2587"/>
        <v>0</v>
      </c>
      <c r="D16152" s="111">
        <f t="shared" ca="1" si="2588"/>
        <v>0</v>
      </c>
      <c r="E16152" s="111">
        <f t="shared" ca="1" si="2589"/>
        <v>0</v>
      </c>
      <c r="F16152" s="111">
        <f t="shared" ca="1" si="2590"/>
        <v>0</v>
      </c>
      <c r="G16152" s="111">
        <f t="shared" ca="1" si="2581"/>
        <v>1.6628119740602894</v>
      </c>
    </row>
    <row r="16153" spans="2:9" ht="21" customHeight="1" x14ac:dyDescent="0.25">
      <c r="B16153" s="111">
        <f t="shared" ca="1" si="2586"/>
        <v>3.2757642515602465</v>
      </c>
      <c r="C16153" s="111">
        <f t="shared" ca="1" si="2587"/>
        <v>0.49859630524872567</v>
      </c>
      <c r="D16153" s="111">
        <f t="shared" ca="1" si="2588"/>
        <v>0</v>
      </c>
      <c r="E16153" s="111">
        <f t="shared" ca="1" si="2589"/>
        <v>0</v>
      </c>
      <c r="F16153" s="111">
        <f t="shared" ca="1" si="2590"/>
        <v>0</v>
      </c>
      <c r="G16153" s="111">
        <f t="shared" ca="1" si="2581"/>
        <v>3.774360556808972</v>
      </c>
      <c r="I16153" s="111">
        <f t="shared" ref="I16153" ca="1" si="2591">SUM(G16124:G16153)</f>
        <v>93.397580842261632</v>
      </c>
    </row>
    <row r="16154" spans="2:9" ht="21" customHeight="1" x14ac:dyDescent="0.25">
      <c r="B16154" s="111">
        <f t="shared" ca="1" si="2586"/>
        <v>1.9684943395377061</v>
      </c>
      <c r="C16154" s="111">
        <f t="shared" ca="1" si="2587"/>
        <v>0.52891999344648866</v>
      </c>
      <c r="D16154" s="111">
        <f t="shared" ca="1" si="2588"/>
        <v>0</v>
      </c>
      <c r="E16154" s="111">
        <f t="shared" ca="1" si="2589"/>
        <v>0</v>
      </c>
      <c r="F16154" s="111">
        <f t="shared" ca="1" si="2590"/>
        <v>0</v>
      </c>
      <c r="G16154" s="111">
        <f t="shared" ref="G16154:G16217" ca="1" si="2592">SUM(B16154:F16154)</f>
        <v>2.4974143329841949</v>
      </c>
    </row>
    <row r="16155" spans="2:9" ht="21" customHeight="1" x14ac:dyDescent="0.25">
      <c r="B16155" s="111">
        <f t="shared" ca="1" si="2586"/>
        <v>2.4420460700372004</v>
      </c>
      <c r="C16155" s="111">
        <f t="shared" ca="1" si="2587"/>
        <v>0</v>
      </c>
      <c r="D16155" s="111">
        <f t="shared" ca="1" si="2588"/>
        <v>0.94483266707038804</v>
      </c>
      <c r="E16155" s="111">
        <f t="shared" ca="1" si="2589"/>
        <v>0</v>
      </c>
      <c r="F16155" s="111">
        <f t="shared" ca="1" si="2590"/>
        <v>0</v>
      </c>
      <c r="G16155" s="111">
        <f t="shared" ca="1" si="2592"/>
        <v>3.3868787371075886</v>
      </c>
    </row>
    <row r="16156" spans="2:9" ht="21" customHeight="1" x14ac:dyDescent="0.25">
      <c r="B16156" s="111">
        <f t="shared" ca="1" si="2586"/>
        <v>1.9517873715549834</v>
      </c>
      <c r="C16156" s="111">
        <f t="shared" ca="1" si="2587"/>
        <v>0.55721691081001268</v>
      </c>
      <c r="D16156" s="111">
        <f t="shared" ca="1" si="2588"/>
        <v>0.76550431604749458</v>
      </c>
      <c r="E16156" s="111">
        <f t="shared" ca="1" si="2589"/>
        <v>0</v>
      </c>
      <c r="F16156" s="111">
        <f t="shared" ca="1" si="2590"/>
        <v>0</v>
      </c>
      <c r="G16156" s="111">
        <f t="shared" ca="1" si="2592"/>
        <v>3.2745085984124911</v>
      </c>
    </row>
    <row r="16157" spans="2:9" ht="21" customHeight="1" x14ac:dyDescent="0.25">
      <c r="B16157" s="111">
        <f t="shared" ca="1" si="2586"/>
        <v>1.8268922571151622</v>
      </c>
      <c r="C16157" s="111">
        <f t="shared" ca="1" si="2587"/>
        <v>0.5241993131864342</v>
      </c>
      <c r="D16157" s="111">
        <f t="shared" ca="1" si="2588"/>
        <v>0</v>
      </c>
      <c r="E16157" s="111">
        <f t="shared" ca="1" si="2589"/>
        <v>0</v>
      </c>
      <c r="F16157" s="111">
        <f t="shared" ca="1" si="2590"/>
        <v>0</v>
      </c>
      <c r="G16157" s="111">
        <f t="shared" ca="1" si="2592"/>
        <v>2.3510915703015964</v>
      </c>
    </row>
    <row r="16158" spans="2:9" ht="21" customHeight="1" x14ac:dyDescent="0.25">
      <c r="B16158" s="111">
        <f t="shared" ca="1" si="2586"/>
        <v>2.6685868636592249</v>
      </c>
      <c r="C16158" s="111">
        <f t="shared" ca="1" si="2587"/>
        <v>0.5049326774102072</v>
      </c>
      <c r="D16158" s="111">
        <f t="shared" ca="1" si="2588"/>
        <v>1.3752687911265546</v>
      </c>
      <c r="E16158" s="111">
        <f t="shared" ca="1" si="2589"/>
        <v>0</v>
      </c>
      <c r="F16158" s="111">
        <f t="shared" ca="1" si="2590"/>
        <v>0.83604216135007947</v>
      </c>
      <c r="G16158" s="111">
        <f t="shared" ca="1" si="2592"/>
        <v>5.3848304935460654</v>
      </c>
    </row>
    <row r="16159" spans="2:9" ht="21" customHeight="1" x14ac:dyDescent="0.25">
      <c r="B16159" s="111">
        <f t="shared" ca="1" si="2586"/>
        <v>2.1435230426119087</v>
      </c>
      <c r="C16159" s="111">
        <f t="shared" ca="1" si="2587"/>
        <v>0</v>
      </c>
      <c r="D16159" s="111">
        <f t="shared" ca="1" si="2588"/>
        <v>0</v>
      </c>
      <c r="E16159" s="111">
        <f t="shared" ca="1" si="2589"/>
        <v>0</v>
      </c>
      <c r="F16159" s="111">
        <f t="shared" ca="1" si="2590"/>
        <v>0</v>
      </c>
      <c r="G16159" s="111">
        <f t="shared" ca="1" si="2592"/>
        <v>2.1435230426119087</v>
      </c>
    </row>
    <row r="16160" spans="2:9" ht="21" customHeight="1" x14ac:dyDescent="0.25">
      <c r="B16160" s="111">
        <f t="shared" ca="1" si="2586"/>
        <v>1.6784959832408111</v>
      </c>
      <c r="C16160" s="111">
        <f t="shared" ca="1" si="2587"/>
        <v>0</v>
      </c>
      <c r="D16160" s="111">
        <f t="shared" ca="1" si="2588"/>
        <v>0</v>
      </c>
      <c r="E16160" s="111">
        <f t="shared" ca="1" si="2589"/>
        <v>0</v>
      </c>
      <c r="F16160" s="111">
        <f t="shared" ca="1" si="2590"/>
        <v>0</v>
      </c>
      <c r="G16160" s="111">
        <f t="shared" ca="1" si="2592"/>
        <v>1.6784959832408111</v>
      </c>
      <c r="H16160" s="111">
        <f t="shared" ref="H16160" ca="1" si="2593">SUM(G16154:G16160)</f>
        <v>20.716742758204656</v>
      </c>
    </row>
    <row r="16161" spans="2:8" ht="21" customHeight="1" x14ac:dyDescent="0.25">
      <c r="B16161" s="111">
        <f t="shared" ca="1" si="2586"/>
        <v>2.7355298364973684</v>
      </c>
      <c r="C16161" s="111">
        <f t="shared" ca="1" si="2587"/>
        <v>0.56360778630566122</v>
      </c>
      <c r="D16161" s="111">
        <f t="shared" ca="1" si="2588"/>
        <v>0</v>
      </c>
      <c r="E16161" s="111">
        <f t="shared" ca="1" si="2589"/>
        <v>0</v>
      </c>
      <c r="F16161" s="111">
        <f t="shared" ca="1" si="2590"/>
        <v>0.8723278720098836</v>
      </c>
      <c r="G16161" s="111">
        <f t="shared" ca="1" si="2592"/>
        <v>4.1714654948129128</v>
      </c>
    </row>
    <row r="16162" spans="2:8" ht="21" customHeight="1" x14ac:dyDescent="0.25">
      <c r="B16162" s="111">
        <f t="shared" ca="1" si="2586"/>
        <v>2.8611541565351062</v>
      </c>
      <c r="C16162" s="111">
        <f t="shared" ca="1" si="2587"/>
        <v>0</v>
      </c>
      <c r="D16162" s="111">
        <f t="shared" ca="1" si="2588"/>
        <v>0</v>
      </c>
      <c r="E16162" s="111">
        <f t="shared" ca="1" si="2589"/>
        <v>0</v>
      </c>
      <c r="F16162" s="111">
        <f t="shared" ca="1" si="2590"/>
        <v>0</v>
      </c>
      <c r="G16162" s="111">
        <f t="shared" ca="1" si="2592"/>
        <v>2.8611541565351062</v>
      </c>
    </row>
    <row r="16163" spans="2:8" ht="21" customHeight="1" x14ac:dyDescent="0.25">
      <c r="B16163" s="111">
        <f t="shared" ca="1" si="2586"/>
        <v>2.1549532377908474</v>
      </c>
      <c r="C16163" s="111">
        <f t="shared" ca="1" si="2587"/>
        <v>0</v>
      </c>
      <c r="D16163" s="111">
        <f t="shared" ca="1" si="2588"/>
        <v>0</v>
      </c>
      <c r="E16163" s="111">
        <f t="shared" ca="1" si="2589"/>
        <v>0</v>
      </c>
      <c r="F16163" s="111">
        <f t="shared" ca="1" si="2590"/>
        <v>0</v>
      </c>
      <c r="G16163" s="111">
        <f t="shared" ca="1" si="2592"/>
        <v>2.1549532377908474</v>
      </c>
    </row>
    <row r="16164" spans="2:8" ht="21" customHeight="1" x14ac:dyDescent="0.25">
      <c r="B16164" s="111">
        <f t="shared" ca="1" si="2586"/>
        <v>2.2068469128568458</v>
      </c>
      <c r="C16164" s="111">
        <f t="shared" ca="1" si="2587"/>
        <v>0.49214261679377597</v>
      </c>
      <c r="D16164" s="111">
        <f t="shared" ca="1" si="2588"/>
        <v>0</v>
      </c>
      <c r="E16164" s="111">
        <f t="shared" ca="1" si="2589"/>
        <v>0</v>
      </c>
      <c r="F16164" s="111">
        <f t="shared" ca="1" si="2590"/>
        <v>0</v>
      </c>
      <c r="G16164" s="111">
        <f t="shared" ca="1" si="2592"/>
        <v>2.6989895296506217</v>
      </c>
    </row>
    <row r="16165" spans="2:8" ht="21" customHeight="1" x14ac:dyDescent="0.25">
      <c r="B16165" s="111">
        <f t="shared" ca="1" si="2586"/>
        <v>2.3599722575878253</v>
      </c>
      <c r="C16165" s="111">
        <f t="shared" ca="1" si="2587"/>
        <v>0.56051551341314843</v>
      </c>
      <c r="D16165" s="111">
        <f t="shared" ca="1" si="2588"/>
        <v>0</v>
      </c>
      <c r="E16165" s="111">
        <f t="shared" ca="1" si="2589"/>
        <v>0</v>
      </c>
      <c r="F16165" s="111">
        <f t="shared" ca="1" si="2590"/>
        <v>0</v>
      </c>
      <c r="G16165" s="111">
        <f t="shared" ca="1" si="2592"/>
        <v>2.9204877710009738</v>
      </c>
    </row>
    <row r="16166" spans="2:8" ht="21" customHeight="1" x14ac:dyDescent="0.25">
      <c r="B16166" s="111">
        <f t="shared" ca="1" si="2586"/>
        <v>2.5300208254473651</v>
      </c>
      <c r="C16166" s="111">
        <f t="shared" ca="1" si="2587"/>
        <v>0.44219101775758934</v>
      </c>
      <c r="D16166" s="111">
        <f t="shared" ca="1" si="2588"/>
        <v>0</v>
      </c>
      <c r="E16166" s="111">
        <f t="shared" ca="1" si="2589"/>
        <v>0</v>
      </c>
      <c r="F16166" s="111">
        <f t="shared" ca="1" si="2590"/>
        <v>0</v>
      </c>
      <c r="G16166" s="111">
        <f t="shared" ca="1" si="2592"/>
        <v>2.9722118432049545</v>
      </c>
    </row>
    <row r="16167" spans="2:8" ht="21" customHeight="1" x14ac:dyDescent="0.25">
      <c r="B16167" s="111">
        <f t="shared" ca="1" si="2586"/>
        <v>3.27681586448234</v>
      </c>
      <c r="C16167" s="111">
        <f t="shared" ca="1" si="2587"/>
        <v>0</v>
      </c>
      <c r="D16167" s="111">
        <f t="shared" ca="1" si="2588"/>
        <v>0</v>
      </c>
      <c r="E16167" s="111">
        <f t="shared" ca="1" si="2589"/>
        <v>0</v>
      </c>
      <c r="F16167" s="111">
        <f t="shared" ca="1" si="2590"/>
        <v>0</v>
      </c>
      <c r="G16167" s="111">
        <f t="shared" ca="1" si="2592"/>
        <v>3.27681586448234</v>
      </c>
      <c r="H16167" s="111"/>
    </row>
    <row r="16168" spans="2:8" ht="21" customHeight="1" x14ac:dyDescent="0.25">
      <c r="B16168" s="111">
        <f t="shared" ca="1" si="2586"/>
        <v>2.8536158960951346</v>
      </c>
      <c r="C16168" s="111">
        <f t="shared" ca="1" si="2587"/>
        <v>0</v>
      </c>
      <c r="D16168" s="111">
        <f t="shared" ca="1" si="2588"/>
        <v>0</v>
      </c>
      <c r="E16168" s="111">
        <f t="shared" ca="1" si="2589"/>
        <v>0</v>
      </c>
      <c r="F16168" s="111">
        <f t="shared" ca="1" si="2590"/>
        <v>0</v>
      </c>
      <c r="G16168" s="111">
        <f t="shared" ca="1" si="2592"/>
        <v>2.8536158960951346</v>
      </c>
    </row>
    <row r="16169" spans="2:8" ht="21" customHeight="1" x14ac:dyDescent="0.25">
      <c r="B16169" s="111">
        <f t="shared" ca="1" si="2586"/>
        <v>3.1173722668112998</v>
      </c>
      <c r="C16169" s="111">
        <f t="shared" ca="1" si="2587"/>
        <v>0.55385395153420081</v>
      </c>
      <c r="D16169" s="111">
        <f t="shared" ca="1" si="2588"/>
        <v>0</v>
      </c>
      <c r="E16169" s="111">
        <f t="shared" ca="1" si="2589"/>
        <v>0</v>
      </c>
      <c r="F16169" s="111">
        <f t="shared" ca="1" si="2590"/>
        <v>0</v>
      </c>
      <c r="G16169" s="111">
        <f t="shared" ca="1" si="2592"/>
        <v>3.6712262183455007</v>
      </c>
    </row>
    <row r="16170" spans="2:8" ht="21" customHeight="1" x14ac:dyDescent="0.25">
      <c r="B16170" s="111">
        <f t="shared" ca="1" si="2586"/>
        <v>3.2489122895760261</v>
      </c>
      <c r="C16170" s="111">
        <f t="shared" ca="1" si="2587"/>
        <v>0.42722478574187461</v>
      </c>
      <c r="D16170" s="111">
        <f t="shared" ca="1" si="2588"/>
        <v>0</v>
      </c>
      <c r="E16170" s="111">
        <f t="shared" ca="1" si="2589"/>
        <v>1.1032424528720393</v>
      </c>
      <c r="F16170" s="111">
        <f t="shared" ca="1" si="2590"/>
        <v>0</v>
      </c>
      <c r="G16170" s="111">
        <f t="shared" ca="1" si="2592"/>
        <v>4.7793795281899403</v>
      </c>
    </row>
    <row r="16171" spans="2:8" ht="21" customHeight="1" x14ac:dyDescent="0.25">
      <c r="B16171" s="111">
        <f t="shared" ca="1" si="2586"/>
        <v>2.2158968877724972</v>
      </c>
      <c r="C16171" s="111">
        <f t="shared" ca="1" si="2587"/>
        <v>0.48876885113652141</v>
      </c>
      <c r="D16171" s="111">
        <f t="shared" ca="1" si="2588"/>
        <v>0</v>
      </c>
      <c r="E16171" s="111">
        <f t="shared" ca="1" si="2589"/>
        <v>0</v>
      </c>
      <c r="F16171" s="111">
        <f t="shared" ca="1" si="2590"/>
        <v>0</v>
      </c>
      <c r="G16171" s="111">
        <f t="shared" ca="1" si="2592"/>
        <v>2.7046657389090187</v>
      </c>
    </row>
    <row r="16172" spans="2:8" ht="21" customHeight="1" x14ac:dyDescent="0.25">
      <c r="B16172" s="111">
        <f t="shared" ca="1" si="2586"/>
        <v>2.9564296755416901</v>
      </c>
      <c r="C16172" s="111">
        <f t="shared" ca="1" si="2587"/>
        <v>0</v>
      </c>
      <c r="D16172" s="111">
        <f t="shared" ca="1" si="2588"/>
        <v>0.66035204831596239</v>
      </c>
      <c r="E16172" s="111">
        <f t="shared" ca="1" si="2589"/>
        <v>0</v>
      </c>
      <c r="F16172" s="111">
        <f t="shared" ca="1" si="2590"/>
        <v>0</v>
      </c>
      <c r="G16172" s="111">
        <f t="shared" ca="1" si="2592"/>
        <v>3.6167817238576525</v>
      </c>
    </row>
    <row r="16173" spans="2:8" ht="21" customHeight="1" x14ac:dyDescent="0.25">
      <c r="B16173" s="111">
        <f t="shared" ca="1" si="2586"/>
        <v>1.8134105457756657</v>
      </c>
      <c r="C16173" s="111">
        <f t="shared" ca="1" si="2587"/>
        <v>0.40619468445695306</v>
      </c>
      <c r="D16173" s="111">
        <f t="shared" ca="1" si="2588"/>
        <v>0</v>
      </c>
      <c r="E16173" s="111">
        <f t="shared" ca="1" si="2589"/>
        <v>0</v>
      </c>
      <c r="F16173" s="111">
        <f t="shared" ca="1" si="2590"/>
        <v>0</v>
      </c>
      <c r="G16173" s="111">
        <f t="shared" ca="1" si="2592"/>
        <v>2.2196052302326188</v>
      </c>
    </row>
    <row r="16174" spans="2:8" ht="21" customHeight="1" x14ac:dyDescent="0.25">
      <c r="B16174" s="111">
        <f t="shared" ca="1" si="2586"/>
        <v>1.4510523076282631</v>
      </c>
      <c r="C16174" s="111">
        <f t="shared" ca="1" si="2587"/>
        <v>0.56325798623418699</v>
      </c>
      <c r="D16174" s="111">
        <f t="shared" ca="1" si="2588"/>
        <v>0</v>
      </c>
      <c r="E16174" s="111">
        <f t="shared" ca="1" si="2589"/>
        <v>0</v>
      </c>
      <c r="F16174" s="111">
        <f t="shared" ca="1" si="2590"/>
        <v>0</v>
      </c>
      <c r="G16174" s="111">
        <f t="shared" ca="1" si="2592"/>
        <v>2.01431029386245</v>
      </c>
      <c r="H16174" s="111"/>
    </row>
    <row r="16175" spans="2:8" ht="21" customHeight="1" x14ac:dyDescent="0.25">
      <c r="B16175" s="111">
        <f t="shared" ca="1" si="2586"/>
        <v>2.8426767853510166</v>
      </c>
      <c r="C16175" s="111">
        <f t="shared" ca="1" si="2587"/>
        <v>0.59843071777118406</v>
      </c>
      <c r="D16175" s="111">
        <f t="shared" ca="1" si="2588"/>
        <v>0</v>
      </c>
      <c r="E16175" s="111">
        <f t="shared" ca="1" si="2589"/>
        <v>0</v>
      </c>
      <c r="F16175" s="111">
        <f t="shared" ca="1" si="2590"/>
        <v>0</v>
      </c>
      <c r="G16175" s="111">
        <f t="shared" ca="1" si="2592"/>
        <v>3.4411075031222005</v>
      </c>
    </row>
    <row r="16176" spans="2:8" ht="21" customHeight="1" x14ac:dyDescent="0.25">
      <c r="B16176" s="111">
        <f t="shared" ca="1" si="2586"/>
        <v>1.6366436758654024</v>
      </c>
      <c r="C16176" s="111">
        <f t="shared" ca="1" si="2587"/>
        <v>0</v>
      </c>
      <c r="D16176" s="111">
        <f t="shared" ca="1" si="2588"/>
        <v>0</v>
      </c>
      <c r="E16176" s="111">
        <f t="shared" ca="1" si="2589"/>
        <v>0</v>
      </c>
      <c r="F16176" s="111">
        <f t="shared" ca="1" si="2590"/>
        <v>0</v>
      </c>
      <c r="G16176" s="111">
        <f t="shared" ca="1" si="2592"/>
        <v>1.6366436758654024</v>
      </c>
    </row>
    <row r="16177" spans="2:9" ht="21" customHeight="1" x14ac:dyDescent="0.25">
      <c r="B16177" s="111">
        <f t="shared" ca="1" si="2586"/>
        <v>1.6685749371317844</v>
      </c>
      <c r="C16177" s="111">
        <f t="shared" ca="1" si="2587"/>
        <v>0.42481578209008203</v>
      </c>
      <c r="D16177" s="111">
        <f t="shared" ca="1" si="2588"/>
        <v>0</v>
      </c>
      <c r="E16177" s="111">
        <f t="shared" ca="1" si="2589"/>
        <v>0</v>
      </c>
      <c r="F16177" s="111">
        <f t="shared" ca="1" si="2590"/>
        <v>0</v>
      </c>
      <c r="G16177" s="111">
        <f t="shared" ca="1" si="2592"/>
        <v>2.0933907192218664</v>
      </c>
    </row>
    <row r="16178" spans="2:9" ht="21" customHeight="1" x14ac:dyDescent="0.25">
      <c r="B16178" s="111">
        <f t="shared" ca="1" si="2586"/>
        <v>2.8816782921702284</v>
      </c>
      <c r="C16178" s="111">
        <f t="shared" ca="1" si="2587"/>
        <v>0.55871842296346186</v>
      </c>
      <c r="D16178" s="111">
        <f t="shared" ca="1" si="2588"/>
        <v>0</v>
      </c>
      <c r="E16178" s="111">
        <f t="shared" ca="1" si="2589"/>
        <v>0</v>
      </c>
      <c r="F16178" s="111">
        <f t="shared" ca="1" si="2590"/>
        <v>0</v>
      </c>
      <c r="G16178" s="111">
        <f t="shared" ca="1" si="2592"/>
        <v>3.4403967151336903</v>
      </c>
    </row>
    <row r="16179" spans="2:9" ht="21" customHeight="1" x14ac:dyDescent="0.25">
      <c r="B16179" s="111">
        <f t="shared" ca="1" si="2586"/>
        <v>2.6628586025873582</v>
      </c>
      <c r="C16179" s="111">
        <f t="shared" ca="1" si="2587"/>
        <v>0.46649413658101457</v>
      </c>
      <c r="D16179" s="111">
        <f t="shared" ca="1" si="2588"/>
        <v>0</v>
      </c>
      <c r="E16179" s="111">
        <f t="shared" ca="1" si="2589"/>
        <v>0</v>
      </c>
      <c r="F16179" s="111">
        <f t="shared" ca="1" si="2590"/>
        <v>0.69185368412744808</v>
      </c>
      <c r="G16179" s="111">
        <f t="shared" ca="1" si="2592"/>
        <v>3.8212064232958207</v>
      </c>
    </row>
    <row r="16180" spans="2:9" ht="21" customHeight="1" x14ac:dyDescent="0.25">
      <c r="B16180" s="111">
        <f t="shared" ca="1" si="2586"/>
        <v>1.5796307073889042</v>
      </c>
      <c r="C16180" s="111">
        <f t="shared" ca="1" si="2587"/>
        <v>0.40919494691728392</v>
      </c>
      <c r="D16180" s="111">
        <f t="shared" ca="1" si="2588"/>
        <v>0</v>
      </c>
      <c r="E16180" s="111">
        <f t="shared" ca="1" si="2589"/>
        <v>0</v>
      </c>
      <c r="F16180" s="111">
        <f t="shared" ca="1" si="2590"/>
        <v>0</v>
      </c>
      <c r="G16180" s="111">
        <f t="shared" ca="1" si="2592"/>
        <v>1.9888256543061882</v>
      </c>
    </row>
    <row r="16181" spans="2:9" ht="21" customHeight="1" x14ac:dyDescent="0.25">
      <c r="B16181" s="111">
        <f t="shared" ca="1" si="2586"/>
        <v>2.4943587043825266</v>
      </c>
      <c r="C16181" s="111">
        <f t="shared" ca="1" si="2587"/>
        <v>0.49976596888526792</v>
      </c>
      <c r="D16181" s="111">
        <f t="shared" ca="1" si="2588"/>
        <v>0.65536963422627637</v>
      </c>
      <c r="E16181" s="111">
        <f t="shared" ca="1" si="2589"/>
        <v>0</v>
      </c>
      <c r="F16181" s="111">
        <f t="shared" ca="1" si="2590"/>
        <v>0</v>
      </c>
      <c r="G16181" s="111">
        <f t="shared" ca="1" si="2592"/>
        <v>3.6494943074940709</v>
      </c>
      <c r="H16181" s="111"/>
    </row>
    <row r="16182" spans="2:9" ht="21" customHeight="1" x14ac:dyDescent="0.25">
      <c r="B16182" s="111">
        <f t="shared" ca="1" si="2586"/>
        <v>2.1400097611318154</v>
      </c>
      <c r="C16182" s="111">
        <f t="shared" ca="1" si="2587"/>
        <v>0.4393695658021407</v>
      </c>
      <c r="D16182" s="111">
        <f t="shared" ca="1" si="2588"/>
        <v>0</v>
      </c>
      <c r="E16182" s="111">
        <f t="shared" ca="1" si="2589"/>
        <v>0</v>
      </c>
      <c r="F16182" s="111">
        <f t="shared" ca="1" si="2590"/>
        <v>0</v>
      </c>
      <c r="G16182" s="111">
        <f t="shared" ca="1" si="2592"/>
        <v>2.5793793269339562</v>
      </c>
    </row>
    <row r="16183" spans="2:9" ht="21" customHeight="1" x14ac:dyDescent="0.25">
      <c r="B16183" s="111">
        <f t="shared" ca="1" si="2586"/>
        <v>2.324144861042293</v>
      </c>
      <c r="C16183" s="111">
        <f t="shared" ca="1" si="2587"/>
        <v>0.52439132156924906</v>
      </c>
      <c r="D16183" s="111">
        <f t="shared" ca="1" si="2588"/>
        <v>1.1035927253392828</v>
      </c>
      <c r="E16183" s="111">
        <f t="shared" ca="1" si="2589"/>
        <v>0</v>
      </c>
      <c r="F16183" s="111">
        <f t="shared" ca="1" si="2590"/>
        <v>0</v>
      </c>
      <c r="G16183" s="111">
        <f t="shared" ca="1" si="2592"/>
        <v>3.9521289079508248</v>
      </c>
      <c r="I16183" s="111">
        <f t="shared" ref="I16183" ca="1" si="2594">SUM(G16154:G16183)</f>
        <v>90.234978518498735</v>
      </c>
    </row>
    <row r="16184" spans="2:9" ht="21" customHeight="1" x14ac:dyDescent="0.25">
      <c r="B16184" s="111">
        <f t="shared" ca="1" si="2586"/>
        <v>2.0542994605999185</v>
      </c>
      <c r="C16184" s="111">
        <f t="shared" ca="1" si="2587"/>
        <v>0.47424910193119685</v>
      </c>
      <c r="D16184" s="111">
        <f t="shared" ca="1" si="2588"/>
        <v>0</v>
      </c>
      <c r="E16184" s="111">
        <f t="shared" ca="1" si="2589"/>
        <v>0</v>
      </c>
      <c r="F16184" s="111">
        <f t="shared" ca="1" si="2590"/>
        <v>0</v>
      </c>
      <c r="G16184" s="111">
        <f t="shared" ca="1" si="2592"/>
        <v>2.5285485625311153</v>
      </c>
    </row>
    <row r="16185" spans="2:9" ht="21" customHeight="1" x14ac:dyDescent="0.25">
      <c r="B16185" s="111">
        <f t="shared" ca="1" si="2586"/>
        <v>1.5324734545990406</v>
      </c>
      <c r="C16185" s="111">
        <f t="shared" ca="1" si="2587"/>
        <v>0</v>
      </c>
      <c r="D16185" s="111">
        <f t="shared" ca="1" si="2588"/>
        <v>0</v>
      </c>
      <c r="E16185" s="111">
        <f t="shared" ca="1" si="2589"/>
        <v>0</v>
      </c>
      <c r="F16185" s="111">
        <f t="shared" ca="1" si="2590"/>
        <v>0</v>
      </c>
      <c r="G16185" s="111">
        <f t="shared" ca="1" si="2592"/>
        <v>1.5324734545990406</v>
      </c>
    </row>
    <row r="16186" spans="2:9" ht="21" customHeight="1" x14ac:dyDescent="0.25">
      <c r="B16186" s="111">
        <f t="shared" ca="1" si="2586"/>
        <v>1.4566599016901398</v>
      </c>
      <c r="C16186" s="111">
        <f t="shared" ca="1" si="2587"/>
        <v>0.42498866797667711</v>
      </c>
      <c r="D16186" s="111">
        <f t="shared" ca="1" si="2588"/>
        <v>0</v>
      </c>
      <c r="E16186" s="111">
        <f t="shared" ca="1" si="2589"/>
        <v>0.91475548896923331</v>
      </c>
      <c r="F16186" s="111">
        <f t="shared" ca="1" si="2590"/>
        <v>0</v>
      </c>
      <c r="G16186" s="111">
        <f t="shared" ca="1" si="2592"/>
        <v>2.7964040586360506</v>
      </c>
    </row>
    <row r="16187" spans="2:9" ht="21" customHeight="1" x14ac:dyDescent="0.25">
      <c r="B16187" s="111">
        <f t="shared" ca="1" si="2586"/>
        <v>2.8733097096366103</v>
      </c>
      <c r="C16187" s="111">
        <f t="shared" ca="1" si="2587"/>
        <v>0</v>
      </c>
      <c r="D16187" s="111">
        <f t="shared" ca="1" si="2588"/>
        <v>0</v>
      </c>
      <c r="E16187" s="111">
        <f t="shared" ca="1" si="2589"/>
        <v>0</v>
      </c>
      <c r="F16187" s="111">
        <f t="shared" ca="1" si="2590"/>
        <v>0</v>
      </c>
      <c r="G16187" s="111">
        <f t="shared" ca="1" si="2592"/>
        <v>2.8733097096366103</v>
      </c>
    </row>
    <row r="16188" spans="2:9" ht="21" customHeight="1" x14ac:dyDescent="0.25">
      <c r="B16188" s="111">
        <f t="shared" ca="1" si="2586"/>
        <v>2.2389411692867247</v>
      </c>
      <c r="C16188" s="111">
        <f t="shared" ca="1" si="2587"/>
        <v>0.49599308677140924</v>
      </c>
      <c r="D16188" s="111">
        <f t="shared" ca="1" si="2588"/>
        <v>0</v>
      </c>
      <c r="E16188" s="111">
        <f t="shared" ca="1" si="2589"/>
        <v>0</v>
      </c>
      <c r="F16188" s="111">
        <f t="shared" ca="1" si="2590"/>
        <v>0</v>
      </c>
      <c r="G16188" s="111">
        <f t="shared" ca="1" si="2592"/>
        <v>2.7349342560581338</v>
      </c>
    </row>
    <row r="16189" spans="2:9" ht="21" customHeight="1" x14ac:dyDescent="0.25">
      <c r="B16189" s="111">
        <f t="shared" ca="1" si="2586"/>
        <v>2.2061981632370724</v>
      </c>
      <c r="C16189" s="111">
        <f t="shared" ca="1" si="2587"/>
        <v>0</v>
      </c>
      <c r="D16189" s="111">
        <f t="shared" ca="1" si="2588"/>
        <v>0</v>
      </c>
      <c r="E16189" s="111">
        <f t="shared" ca="1" si="2589"/>
        <v>0</v>
      </c>
      <c r="F16189" s="111">
        <f t="shared" ca="1" si="2590"/>
        <v>0</v>
      </c>
      <c r="G16189" s="111">
        <f t="shared" ca="1" si="2592"/>
        <v>2.2061981632370724</v>
      </c>
    </row>
    <row r="16190" spans="2:9" ht="21" customHeight="1" x14ac:dyDescent="0.25">
      <c r="B16190" s="111">
        <f t="shared" ca="1" si="2586"/>
        <v>1.9305674919143998</v>
      </c>
      <c r="C16190" s="111">
        <f t="shared" ca="1" si="2587"/>
        <v>0</v>
      </c>
      <c r="D16190" s="111">
        <f t="shared" ca="1" si="2588"/>
        <v>0</v>
      </c>
      <c r="E16190" s="111">
        <f t="shared" ca="1" si="2589"/>
        <v>0</v>
      </c>
      <c r="F16190" s="111">
        <f t="shared" ca="1" si="2590"/>
        <v>0</v>
      </c>
      <c r="G16190" s="111">
        <f t="shared" ca="1" si="2592"/>
        <v>1.9305674919143998</v>
      </c>
      <c r="H16190" s="111">
        <f t="shared" ref="H16190" ca="1" si="2595">SUM(G16184:G16190)</f>
        <v>16.602435696612424</v>
      </c>
    </row>
    <row r="16191" spans="2:9" ht="21" customHeight="1" x14ac:dyDescent="0.25">
      <c r="B16191" s="111">
        <f t="shared" ca="1" si="2586"/>
        <v>3.2506602746592641</v>
      </c>
      <c r="C16191" s="111">
        <f t="shared" ca="1" si="2587"/>
        <v>0</v>
      </c>
      <c r="D16191" s="111">
        <f t="shared" ca="1" si="2588"/>
        <v>0</v>
      </c>
      <c r="E16191" s="111">
        <f t="shared" ca="1" si="2589"/>
        <v>0</v>
      </c>
      <c r="F16191" s="111">
        <f t="shared" ca="1" si="2590"/>
        <v>0</v>
      </c>
      <c r="G16191" s="111">
        <f t="shared" ca="1" si="2592"/>
        <v>3.2506602746592641</v>
      </c>
    </row>
    <row r="16192" spans="2:9" ht="21" customHeight="1" x14ac:dyDescent="0.25">
      <c r="B16192" s="111">
        <f t="shared" ca="1" si="2586"/>
        <v>3.393931857436308</v>
      </c>
      <c r="C16192" s="111">
        <f t="shared" ca="1" si="2587"/>
        <v>0.51369728292724148</v>
      </c>
      <c r="D16192" s="111">
        <f t="shared" ca="1" si="2588"/>
        <v>0</v>
      </c>
      <c r="E16192" s="111">
        <f t="shared" ca="1" si="2589"/>
        <v>0</v>
      </c>
      <c r="F16192" s="111">
        <f t="shared" ca="1" si="2590"/>
        <v>0</v>
      </c>
      <c r="G16192" s="111">
        <f t="shared" ca="1" si="2592"/>
        <v>3.9076291403635492</v>
      </c>
    </row>
    <row r="16193" spans="2:8" ht="21" customHeight="1" x14ac:dyDescent="0.25">
      <c r="B16193" s="111">
        <f t="shared" ca="1" si="2586"/>
        <v>2.3455127024569569</v>
      </c>
      <c r="C16193" s="111">
        <f t="shared" ca="1" si="2587"/>
        <v>0.57947819930612221</v>
      </c>
      <c r="D16193" s="111">
        <f t="shared" ca="1" si="2588"/>
        <v>0</v>
      </c>
      <c r="E16193" s="111">
        <f t="shared" ca="1" si="2589"/>
        <v>0</v>
      </c>
      <c r="F16193" s="111">
        <f t="shared" ca="1" si="2590"/>
        <v>0</v>
      </c>
      <c r="G16193" s="111">
        <f t="shared" ca="1" si="2592"/>
        <v>2.9249909017630791</v>
      </c>
    </row>
    <row r="16194" spans="2:8" ht="21" customHeight="1" x14ac:dyDescent="0.25">
      <c r="B16194" s="111">
        <f t="shared" ca="1" si="2586"/>
        <v>3.1991854999850005</v>
      </c>
      <c r="C16194" s="111">
        <f t="shared" ca="1" si="2587"/>
        <v>0.50547119310975952</v>
      </c>
      <c r="D16194" s="111">
        <f t="shared" ca="1" si="2588"/>
        <v>0</v>
      </c>
      <c r="E16194" s="111">
        <f t="shared" ca="1" si="2589"/>
        <v>0</v>
      </c>
      <c r="F16194" s="111">
        <f t="shared" ca="1" si="2590"/>
        <v>0</v>
      </c>
      <c r="G16194" s="111">
        <f t="shared" ca="1" si="2592"/>
        <v>3.7046566930947602</v>
      </c>
    </row>
    <row r="16195" spans="2:8" ht="21" customHeight="1" x14ac:dyDescent="0.25">
      <c r="B16195" s="111">
        <f t="shared" ca="1" si="2586"/>
        <v>2.0291240369455879</v>
      </c>
      <c r="C16195" s="111">
        <f t="shared" ca="1" si="2587"/>
        <v>0.54921967305923491</v>
      </c>
      <c r="D16195" s="111">
        <f t="shared" ca="1" si="2588"/>
        <v>0</v>
      </c>
      <c r="E16195" s="111">
        <f t="shared" ca="1" si="2589"/>
        <v>0</v>
      </c>
      <c r="F16195" s="111">
        <f t="shared" ca="1" si="2590"/>
        <v>0</v>
      </c>
      <c r="G16195" s="111">
        <f t="shared" ca="1" si="2592"/>
        <v>2.5783437100048228</v>
      </c>
    </row>
    <row r="16196" spans="2:8" ht="21" customHeight="1" x14ac:dyDescent="0.25">
      <c r="B16196" s="111">
        <f t="shared" ca="1" si="2586"/>
        <v>1.8284328633126443</v>
      </c>
      <c r="C16196" s="111">
        <f t="shared" ca="1" si="2587"/>
        <v>0</v>
      </c>
      <c r="D16196" s="111">
        <f t="shared" ca="1" si="2588"/>
        <v>0</v>
      </c>
      <c r="E16196" s="111">
        <f t="shared" ca="1" si="2589"/>
        <v>0</v>
      </c>
      <c r="F16196" s="111">
        <f t="shared" ca="1" si="2590"/>
        <v>0</v>
      </c>
      <c r="G16196" s="111">
        <f t="shared" ca="1" si="2592"/>
        <v>1.8284328633126443</v>
      </c>
    </row>
    <row r="16197" spans="2:8" ht="21" customHeight="1" x14ac:dyDescent="0.25">
      <c r="B16197" s="111">
        <f t="shared" ca="1" si="2586"/>
        <v>1.6980669049620325</v>
      </c>
      <c r="C16197" s="111">
        <f t="shared" ca="1" si="2587"/>
        <v>0.51642093418726231</v>
      </c>
      <c r="D16197" s="111">
        <f t="shared" ca="1" si="2588"/>
        <v>0</v>
      </c>
      <c r="E16197" s="111">
        <f t="shared" ca="1" si="2589"/>
        <v>0</v>
      </c>
      <c r="F16197" s="111">
        <f t="shared" ca="1" si="2590"/>
        <v>0</v>
      </c>
      <c r="G16197" s="111">
        <f t="shared" ca="1" si="2592"/>
        <v>2.214487839149295</v>
      </c>
      <c r="H16197" s="111"/>
    </row>
    <row r="16198" spans="2:8" ht="21" customHeight="1" x14ac:dyDescent="0.25">
      <c r="B16198" s="111">
        <f t="shared" ca="1" si="2586"/>
        <v>3.0688392300562892</v>
      </c>
      <c r="C16198" s="111">
        <f t="shared" ca="1" si="2587"/>
        <v>0.46633153065422583</v>
      </c>
      <c r="D16198" s="111">
        <f t="shared" ca="1" si="2588"/>
        <v>0</v>
      </c>
      <c r="E16198" s="111">
        <f t="shared" ca="1" si="2589"/>
        <v>0</v>
      </c>
      <c r="F16198" s="111">
        <f t="shared" ca="1" si="2590"/>
        <v>0</v>
      </c>
      <c r="G16198" s="111">
        <f t="shared" ca="1" si="2592"/>
        <v>3.5351707607105149</v>
      </c>
    </row>
    <row r="16199" spans="2:8" ht="21" customHeight="1" x14ac:dyDescent="0.25">
      <c r="B16199" s="111">
        <f t="shared" ca="1" si="2586"/>
        <v>2.7437532775907956</v>
      </c>
      <c r="C16199" s="111">
        <f t="shared" ca="1" si="2587"/>
        <v>0</v>
      </c>
      <c r="D16199" s="111">
        <f t="shared" ca="1" si="2588"/>
        <v>0</v>
      </c>
      <c r="E16199" s="111">
        <f t="shared" ca="1" si="2589"/>
        <v>0</v>
      </c>
      <c r="F16199" s="111">
        <f t="shared" ca="1" si="2590"/>
        <v>0</v>
      </c>
      <c r="G16199" s="111">
        <f t="shared" ca="1" si="2592"/>
        <v>2.7437532775907956</v>
      </c>
    </row>
    <row r="16200" spans="2:8" ht="21" customHeight="1" x14ac:dyDescent="0.25">
      <c r="B16200" s="111">
        <f t="shared" ca="1" si="2586"/>
        <v>1.9655714567449281</v>
      </c>
      <c r="C16200" s="111">
        <f t="shared" ca="1" si="2587"/>
        <v>0</v>
      </c>
      <c r="D16200" s="111">
        <f t="shared" ca="1" si="2588"/>
        <v>0</v>
      </c>
      <c r="E16200" s="111">
        <f t="shared" ca="1" si="2589"/>
        <v>0</v>
      </c>
      <c r="F16200" s="111">
        <f t="shared" ca="1" si="2590"/>
        <v>0</v>
      </c>
      <c r="G16200" s="111">
        <f t="shared" ca="1" si="2592"/>
        <v>1.9655714567449281</v>
      </c>
    </row>
    <row r="16201" spans="2:8" ht="21" customHeight="1" x14ac:dyDescent="0.25">
      <c r="B16201" s="111">
        <f t="shared" ca="1" si="2586"/>
        <v>1.8589314304616433</v>
      </c>
      <c r="C16201" s="111">
        <f t="shared" ca="1" si="2587"/>
        <v>0</v>
      </c>
      <c r="D16201" s="111">
        <f t="shared" ca="1" si="2588"/>
        <v>0</v>
      </c>
      <c r="E16201" s="111">
        <f t="shared" ca="1" si="2589"/>
        <v>0</v>
      </c>
      <c r="F16201" s="111">
        <f t="shared" ca="1" si="2590"/>
        <v>0</v>
      </c>
      <c r="G16201" s="111">
        <f t="shared" ca="1" si="2592"/>
        <v>1.8589314304616433</v>
      </c>
    </row>
    <row r="16202" spans="2:8" ht="21" customHeight="1" x14ac:dyDescent="0.25">
      <c r="B16202" s="111">
        <f t="shared" ca="1" si="2586"/>
        <v>1.8944763380713128</v>
      </c>
      <c r="C16202" s="111">
        <f t="shared" ca="1" si="2587"/>
        <v>0</v>
      </c>
      <c r="D16202" s="111">
        <f t="shared" ca="1" si="2588"/>
        <v>0</v>
      </c>
      <c r="E16202" s="111">
        <f t="shared" ca="1" si="2589"/>
        <v>0</v>
      </c>
      <c r="F16202" s="111">
        <f t="shared" ca="1" si="2590"/>
        <v>0</v>
      </c>
      <c r="G16202" s="111">
        <f t="shared" ca="1" si="2592"/>
        <v>1.8944763380713128</v>
      </c>
    </row>
    <row r="16203" spans="2:8" ht="21" customHeight="1" x14ac:dyDescent="0.25">
      <c r="B16203" s="111">
        <f t="shared" ca="1" si="2586"/>
        <v>2.1685466435005578</v>
      </c>
      <c r="C16203" s="111">
        <f t="shared" ca="1" si="2587"/>
        <v>0.48537213367318266</v>
      </c>
      <c r="D16203" s="111">
        <f t="shared" ca="1" si="2588"/>
        <v>0.91208754929964431</v>
      </c>
      <c r="E16203" s="111">
        <f t="shared" ca="1" si="2589"/>
        <v>0</v>
      </c>
      <c r="F16203" s="111">
        <f t="shared" ca="1" si="2590"/>
        <v>0</v>
      </c>
      <c r="G16203" s="111">
        <f t="shared" ca="1" si="2592"/>
        <v>3.566006326473385</v>
      </c>
    </row>
    <row r="16204" spans="2:8" ht="21" customHeight="1" x14ac:dyDescent="0.25">
      <c r="B16204" s="111">
        <f t="shared" ca="1" si="2586"/>
        <v>2.2330006684254595</v>
      </c>
      <c r="C16204" s="111">
        <f t="shared" ca="1" si="2587"/>
        <v>0</v>
      </c>
      <c r="D16204" s="111">
        <f t="shared" ca="1" si="2588"/>
        <v>0</v>
      </c>
      <c r="E16204" s="111">
        <f t="shared" ca="1" si="2589"/>
        <v>1.2891416177385724</v>
      </c>
      <c r="F16204" s="111">
        <f t="shared" ca="1" si="2590"/>
        <v>0</v>
      </c>
      <c r="G16204" s="111">
        <f t="shared" ca="1" si="2592"/>
        <v>3.5221422861640317</v>
      </c>
      <c r="H16204" s="111"/>
    </row>
    <row r="16205" spans="2:8" ht="21" customHeight="1" x14ac:dyDescent="0.25">
      <c r="B16205" s="111">
        <f t="shared" ca="1" si="2586"/>
        <v>3.2118884909029926</v>
      </c>
      <c r="C16205" s="111">
        <f t="shared" ca="1" si="2587"/>
        <v>0.55135570443796589</v>
      </c>
      <c r="D16205" s="111">
        <f t="shared" ca="1" si="2588"/>
        <v>0</v>
      </c>
      <c r="E16205" s="111">
        <f t="shared" ca="1" si="2589"/>
        <v>0</v>
      </c>
      <c r="F16205" s="111">
        <f t="shared" ca="1" si="2590"/>
        <v>0</v>
      </c>
      <c r="G16205" s="111">
        <f t="shared" ca="1" si="2592"/>
        <v>3.7632441953409583</v>
      </c>
    </row>
    <row r="16206" spans="2:8" ht="21" customHeight="1" x14ac:dyDescent="0.25">
      <c r="B16206" s="111">
        <f t="shared" ref="B16206:B16269" ca="1" si="2596">maxs1-mins1*RAND()</f>
        <v>2.6884376673173529</v>
      </c>
      <c r="C16206" s="111">
        <f t="shared" ref="C16206:C16269" ca="1" si="2597">IF(RAND()&lt;0.5,maxs2-mins2*RAND(),0)</f>
        <v>0.46662761332596503</v>
      </c>
      <c r="D16206" s="111">
        <f t="shared" ref="D16206:D16269" ca="1" si="2598">IF(RAND()&lt;0.14,maxs3-mins3*RAND(),0)</f>
        <v>0</v>
      </c>
      <c r="E16206" s="111">
        <f t="shared" ref="E16206:E16269" ca="1" si="2599">IF(RAND()&lt;0.07,maxs4-mins4*RAND(),0)</f>
        <v>0</v>
      </c>
      <c r="F16206" s="111">
        <f t="shared" ref="F16206:F16269" ca="1" si="2600">IF(RAND()&lt;0.05,maxs5-mins5*RAND(),0)</f>
        <v>0</v>
      </c>
      <c r="G16206" s="111">
        <f t="shared" ca="1" si="2592"/>
        <v>3.1550652806433179</v>
      </c>
    </row>
    <row r="16207" spans="2:8" ht="21" customHeight="1" x14ac:dyDescent="0.25">
      <c r="B16207" s="111">
        <f t="shared" ca="1" si="2596"/>
        <v>2.8310141115526077</v>
      </c>
      <c r="C16207" s="111">
        <f t="shared" ca="1" si="2597"/>
        <v>0.4503557517137774</v>
      </c>
      <c r="D16207" s="111">
        <f t="shared" ca="1" si="2598"/>
        <v>0</v>
      </c>
      <c r="E16207" s="111">
        <f t="shared" ca="1" si="2599"/>
        <v>0.72949198898743928</v>
      </c>
      <c r="F16207" s="111">
        <f t="shared" ca="1" si="2600"/>
        <v>0</v>
      </c>
      <c r="G16207" s="111">
        <f t="shared" ca="1" si="2592"/>
        <v>4.0108618522538242</v>
      </c>
    </row>
    <row r="16208" spans="2:8" ht="21" customHeight="1" x14ac:dyDescent="0.25">
      <c r="B16208" s="111">
        <f t="shared" ca="1" si="2596"/>
        <v>3.1032928024799569</v>
      </c>
      <c r="C16208" s="111">
        <f t="shared" ca="1" si="2597"/>
        <v>0</v>
      </c>
      <c r="D16208" s="111">
        <f t="shared" ca="1" si="2598"/>
        <v>0</v>
      </c>
      <c r="E16208" s="111">
        <f t="shared" ca="1" si="2599"/>
        <v>0</v>
      </c>
      <c r="F16208" s="111">
        <f t="shared" ca="1" si="2600"/>
        <v>0</v>
      </c>
      <c r="G16208" s="111">
        <f t="shared" ca="1" si="2592"/>
        <v>3.1032928024799569</v>
      </c>
    </row>
    <row r="16209" spans="2:9" ht="21" customHeight="1" x14ac:dyDescent="0.25">
      <c r="B16209" s="111">
        <f t="shared" ca="1" si="2596"/>
        <v>2.6994786763046235</v>
      </c>
      <c r="C16209" s="111">
        <f t="shared" ca="1" si="2597"/>
        <v>0.55043028570825137</v>
      </c>
      <c r="D16209" s="111">
        <f t="shared" ca="1" si="2598"/>
        <v>0</v>
      </c>
      <c r="E16209" s="111">
        <f t="shared" ca="1" si="2599"/>
        <v>0</v>
      </c>
      <c r="F16209" s="111">
        <f t="shared" ca="1" si="2600"/>
        <v>0</v>
      </c>
      <c r="G16209" s="111">
        <f t="shared" ca="1" si="2592"/>
        <v>3.2499089620128747</v>
      </c>
    </row>
    <row r="16210" spans="2:9" ht="21" customHeight="1" x14ac:dyDescent="0.25">
      <c r="B16210" s="111">
        <f t="shared" ca="1" si="2596"/>
        <v>1.86996499699039</v>
      </c>
      <c r="C16210" s="111">
        <f t="shared" ca="1" si="2597"/>
        <v>0.43360403707187511</v>
      </c>
      <c r="D16210" s="111">
        <f t="shared" ca="1" si="2598"/>
        <v>0</v>
      </c>
      <c r="E16210" s="111">
        <f t="shared" ca="1" si="2599"/>
        <v>0</v>
      </c>
      <c r="F16210" s="111">
        <f t="shared" ca="1" si="2600"/>
        <v>0</v>
      </c>
      <c r="G16210" s="111">
        <f t="shared" ca="1" si="2592"/>
        <v>2.303569034062265</v>
      </c>
    </row>
    <row r="16211" spans="2:9" ht="21" customHeight="1" x14ac:dyDescent="0.25">
      <c r="B16211" s="111">
        <f t="shared" ca="1" si="2596"/>
        <v>2.5967931878021546</v>
      </c>
      <c r="C16211" s="111">
        <f t="shared" ca="1" si="2597"/>
        <v>0.41187798816573673</v>
      </c>
      <c r="D16211" s="111">
        <f t="shared" ca="1" si="2598"/>
        <v>0</v>
      </c>
      <c r="E16211" s="111">
        <f t="shared" ca="1" si="2599"/>
        <v>0</v>
      </c>
      <c r="F16211" s="111">
        <f t="shared" ca="1" si="2600"/>
        <v>0</v>
      </c>
      <c r="G16211" s="111">
        <f t="shared" ca="1" si="2592"/>
        <v>3.0086711759678915</v>
      </c>
      <c r="H16211" s="111"/>
    </row>
    <row r="16212" spans="2:9" ht="21" customHeight="1" x14ac:dyDescent="0.25">
      <c r="B16212" s="111">
        <f t="shared" ca="1" si="2596"/>
        <v>1.9550373006729937</v>
      </c>
      <c r="C16212" s="111">
        <f t="shared" ca="1" si="2597"/>
        <v>0.57233756480844344</v>
      </c>
      <c r="D16212" s="111">
        <f t="shared" ca="1" si="2598"/>
        <v>0.81055397593870926</v>
      </c>
      <c r="E16212" s="111">
        <f t="shared" ca="1" si="2599"/>
        <v>1.1309685104477514</v>
      </c>
      <c r="F16212" s="111">
        <f t="shared" ca="1" si="2600"/>
        <v>0</v>
      </c>
      <c r="G16212" s="111">
        <f t="shared" ca="1" si="2592"/>
        <v>4.4688973518678985</v>
      </c>
    </row>
    <row r="16213" spans="2:9" ht="21" customHeight="1" x14ac:dyDescent="0.25">
      <c r="B16213" s="111">
        <f t="shared" ca="1" si="2596"/>
        <v>2.813415178217638</v>
      </c>
      <c r="C16213" s="111">
        <f t="shared" ca="1" si="2597"/>
        <v>0</v>
      </c>
      <c r="D16213" s="111">
        <f t="shared" ca="1" si="2598"/>
        <v>0</v>
      </c>
      <c r="E16213" s="111">
        <f t="shared" ca="1" si="2599"/>
        <v>0.82986696925318182</v>
      </c>
      <c r="F16213" s="111">
        <f t="shared" ca="1" si="2600"/>
        <v>0</v>
      </c>
      <c r="G16213" s="111">
        <f t="shared" ca="1" si="2592"/>
        <v>3.6432821474708197</v>
      </c>
      <c r="I16213" s="111">
        <f t="shared" ref="I16213" ca="1" si="2601">SUM(G16184:G16213)</f>
        <v>86.804481797276253</v>
      </c>
    </row>
    <row r="16214" spans="2:9" ht="21" customHeight="1" x14ac:dyDescent="0.25">
      <c r="B16214" s="111">
        <f t="shared" ca="1" si="2596"/>
        <v>2.4801620306147893</v>
      </c>
      <c r="C16214" s="111">
        <f t="shared" ca="1" si="2597"/>
        <v>0</v>
      </c>
      <c r="D16214" s="111">
        <f t="shared" ca="1" si="2598"/>
        <v>0</v>
      </c>
      <c r="E16214" s="111">
        <f t="shared" ca="1" si="2599"/>
        <v>0</v>
      </c>
      <c r="F16214" s="111">
        <f t="shared" ca="1" si="2600"/>
        <v>0</v>
      </c>
      <c r="G16214" s="111">
        <f t="shared" ca="1" si="2592"/>
        <v>2.4801620306147893</v>
      </c>
    </row>
    <row r="16215" spans="2:9" ht="21" customHeight="1" x14ac:dyDescent="0.25">
      <c r="B16215" s="111">
        <f t="shared" ca="1" si="2596"/>
        <v>2.1125529742210132</v>
      </c>
      <c r="C16215" s="111">
        <f t="shared" ca="1" si="2597"/>
        <v>0.5697882605872735</v>
      </c>
      <c r="D16215" s="111">
        <f t="shared" ca="1" si="2598"/>
        <v>0</v>
      </c>
      <c r="E16215" s="111">
        <f t="shared" ca="1" si="2599"/>
        <v>0</v>
      </c>
      <c r="F16215" s="111">
        <f t="shared" ca="1" si="2600"/>
        <v>0</v>
      </c>
      <c r="G16215" s="111">
        <f t="shared" ca="1" si="2592"/>
        <v>2.6823412348082867</v>
      </c>
    </row>
    <row r="16216" spans="2:9" ht="21" customHeight="1" x14ac:dyDescent="0.25">
      <c r="B16216" s="111">
        <f t="shared" ca="1" si="2596"/>
        <v>2.5352133945975415</v>
      </c>
      <c r="C16216" s="111">
        <f t="shared" ca="1" si="2597"/>
        <v>0</v>
      </c>
      <c r="D16216" s="111">
        <f t="shared" ca="1" si="2598"/>
        <v>0</v>
      </c>
      <c r="E16216" s="111">
        <f t="shared" ca="1" si="2599"/>
        <v>0</v>
      </c>
      <c r="F16216" s="111">
        <f t="shared" ca="1" si="2600"/>
        <v>0</v>
      </c>
      <c r="G16216" s="111">
        <f t="shared" ca="1" si="2592"/>
        <v>2.5352133945975415</v>
      </c>
    </row>
    <row r="16217" spans="2:9" ht="21" customHeight="1" x14ac:dyDescent="0.25">
      <c r="B16217" s="111">
        <f t="shared" ca="1" si="2596"/>
        <v>2.5854908538379604</v>
      </c>
      <c r="C16217" s="111">
        <f t="shared" ca="1" si="2597"/>
        <v>0.41534812232158369</v>
      </c>
      <c r="D16217" s="111">
        <f t="shared" ca="1" si="2598"/>
        <v>0</v>
      </c>
      <c r="E16217" s="111">
        <f t="shared" ca="1" si="2599"/>
        <v>0</v>
      </c>
      <c r="F16217" s="111">
        <f t="shared" ca="1" si="2600"/>
        <v>0</v>
      </c>
      <c r="G16217" s="111">
        <f t="shared" ca="1" si="2592"/>
        <v>3.0008389761595442</v>
      </c>
    </row>
    <row r="16218" spans="2:9" ht="21" customHeight="1" x14ac:dyDescent="0.25">
      <c r="B16218" s="111">
        <f t="shared" ca="1" si="2596"/>
        <v>2.0405310217213666</v>
      </c>
      <c r="C16218" s="111">
        <f t="shared" ca="1" si="2597"/>
        <v>0</v>
      </c>
      <c r="D16218" s="111">
        <f t="shared" ca="1" si="2598"/>
        <v>0</v>
      </c>
      <c r="E16218" s="111">
        <f t="shared" ca="1" si="2599"/>
        <v>0</v>
      </c>
      <c r="F16218" s="111">
        <f t="shared" ca="1" si="2600"/>
        <v>0</v>
      </c>
      <c r="G16218" s="111">
        <f t="shared" ref="G16218:G16281" ca="1" si="2602">SUM(B16218:F16218)</f>
        <v>2.0405310217213666</v>
      </c>
    </row>
    <row r="16219" spans="2:9" ht="21" customHeight="1" x14ac:dyDescent="0.25">
      <c r="B16219" s="111">
        <f t="shared" ca="1" si="2596"/>
        <v>3.2816918575104141</v>
      </c>
      <c r="C16219" s="111">
        <f t="shared" ca="1" si="2597"/>
        <v>0</v>
      </c>
      <c r="D16219" s="111">
        <f t="shared" ca="1" si="2598"/>
        <v>0</v>
      </c>
      <c r="E16219" s="111">
        <f t="shared" ca="1" si="2599"/>
        <v>1.0418777988050243</v>
      </c>
      <c r="F16219" s="111">
        <f t="shared" ca="1" si="2600"/>
        <v>0</v>
      </c>
      <c r="G16219" s="111">
        <f t="shared" ca="1" si="2602"/>
        <v>4.3235696563154384</v>
      </c>
    </row>
    <row r="16220" spans="2:9" ht="21" customHeight="1" x14ac:dyDescent="0.25">
      <c r="B16220" s="111">
        <f t="shared" ca="1" si="2596"/>
        <v>2.2387734058339537</v>
      </c>
      <c r="C16220" s="111">
        <f t="shared" ca="1" si="2597"/>
        <v>0</v>
      </c>
      <c r="D16220" s="111">
        <f t="shared" ca="1" si="2598"/>
        <v>0</v>
      </c>
      <c r="E16220" s="111">
        <f t="shared" ca="1" si="2599"/>
        <v>0</v>
      </c>
      <c r="F16220" s="111">
        <f t="shared" ca="1" si="2600"/>
        <v>0</v>
      </c>
      <c r="G16220" s="111">
        <f t="shared" ca="1" si="2602"/>
        <v>2.2387734058339537</v>
      </c>
      <c r="H16220" s="111">
        <f t="shared" ref="H16220" ca="1" si="2603">SUM(G16214:G16220)</f>
        <v>19.301429720050919</v>
      </c>
    </row>
    <row r="16221" spans="2:9" ht="21" customHeight="1" x14ac:dyDescent="0.25">
      <c r="B16221" s="111">
        <f t="shared" ca="1" si="2596"/>
        <v>3.3925770475486714</v>
      </c>
      <c r="C16221" s="111">
        <f t="shared" ca="1" si="2597"/>
        <v>0.40325948956608898</v>
      </c>
      <c r="D16221" s="111">
        <f t="shared" ca="1" si="2598"/>
        <v>0</v>
      </c>
      <c r="E16221" s="111">
        <f t="shared" ca="1" si="2599"/>
        <v>0</v>
      </c>
      <c r="F16221" s="111">
        <f t="shared" ca="1" si="2600"/>
        <v>0</v>
      </c>
      <c r="G16221" s="111">
        <f t="shared" ca="1" si="2602"/>
        <v>3.7958365371147602</v>
      </c>
    </row>
    <row r="16222" spans="2:9" ht="21" customHeight="1" x14ac:dyDescent="0.25">
      <c r="B16222" s="111">
        <f t="shared" ca="1" si="2596"/>
        <v>2.2048173624613523</v>
      </c>
      <c r="C16222" s="111">
        <f t="shared" ca="1" si="2597"/>
        <v>0.42590257043926061</v>
      </c>
      <c r="D16222" s="111">
        <f t="shared" ca="1" si="2598"/>
        <v>0</v>
      </c>
      <c r="E16222" s="111">
        <f t="shared" ca="1" si="2599"/>
        <v>0</v>
      </c>
      <c r="F16222" s="111">
        <f t="shared" ca="1" si="2600"/>
        <v>0</v>
      </c>
      <c r="G16222" s="111">
        <f t="shared" ca="1" si="2602"/>
        <v>2.6307199329006128</v>
      </c>
    </row>
    <row r="16223" spans="2:9" ht="21" customHeight="1" x14ac:dyDescent="0.25">
      <c r="B16223" s="111">
        <f t="shared" ca="1" si="2596"/>
        <v>2.5259461839926578</v>
      </c>
      <c r="C16223" s="111">
        <f t="shared" ca="1" si="2597"/>
        <v>0</v>
      </c>
      <c r="D16223" s="111">
        <f t="shared" ca="1" si="2598"/>
        <v>0</v>
      </c>
      <c r="E16223" s="111">
        <f t="shared" ca="1" si="2599"/>
        <v>0</v>
      </c>
      <c r="F16223" s="111">
        <f t="shared" ca="1" si="2600"/>
        <v>0</v>
      </c>
      <c r="G16223" s="111">
        <f t="shared" ca="1" si="2602"/>
        <v>2.5259461839926578</v>
      </c>
    </row>
    <row r="16224" spans="2:9" ht="21" customHeight="1" x14ac:dyDescent="0.25">
      <c r="B16224" s="111">
        <f t="shared" ca="1" si="2596"/>
        <v>1.9650625392805612</v>
      </c>
      <c r="C16224" s="111">
        <f t="shared" ca="1" si="2597"/>
        <v>0</v>
      </c>
      <c r="D16224" s="111">
        <f t="shared" ca="1" si="2598"/>
        <v>0</v>
      </c>
      <c r="E16224" s="111">
        <f t="shared" ca="1" si="2599"/>
        <v>0</v>
      </c>
      <c r="F16224" s="111">
        <f t="shared" ca="1" si="2600"/>
        <v>0</v>
      </c>
      <c r="G16224" s="111">
        <f t="shared" ca="1" si="2602"/>
        <v>1.9650625392805612</v>
      </c>
    </row>
    <row r="16225" spans="2:8" ht="21" customHeight="1" x14ac:dyDescent="0.25">
      <c r="B16225" s="111">
        <f t="shared" ca="1" si="2596"/>
        <v>2.3295668618603518</v>
      </c>
      <c r="C16225" s="111">
        <f t="shared" ca="1" si="2597"/>
        <v>0</v>
      </c>
      <c r="D16225" s="111">
        <f t="shared" ca="1" si="2598"/>
        <v>0</v>
      </c>
      <c r="E16225" s="111">
        <f t="shared" ca="1" si="2599"/>
        <v>0</v>
      </c>
      <c r="F16225" s="111">
        <f t="shared" ca="1" si="2600"/>
        <v>0</v>
      </c>
      <c r="G16225" s="111">
        <f t="shared" ca="1" si="2602"/>
        <v>2.3295668618603518</v>
      </c>
    </row>
    <row r="16226" spans="2:8" ht="21" customHeight="1" x14ac:dyDescent="0.25">
      <c r="B16226" s="111">
        <f t="shared" ca="1" si="2596"/>
        <v>3.3856232791142387</v>
      </c>
      <c r="C16226" s="111">
        <f t="shared" ca="1" si="2597"/>
        <v>0.42133925684466123</v>
      </c>
      <c r="D16226" s="111">
        <f t="shared" ca="1" si="2598"/>
        <v>1.3463130695349523</v>
      </c>
      <c r="E16226" s="111">
        <f t="shared" ca="1" si="2599"/>
        <v>0</v>
      </c>
      <c r="F16226" s="111">
        <f t="shared" ca="1" si="2600"/>
        <v>0</v>
      </c>
      <c r="G16226" s="111">
        <f t="shared" ca="1" si="2602"/>
        <v>5.1532756054938522</v>
      </c>
    </row>
    <row r="16227" spans="2:8" ht="21" customHeight="1" x14ac:dyDescent="0.25">
      <c r="B16227" s="111">
        <f t="shared" ca="1" si="2596"/>
        <v>2.6621061095404484</v>
      </c>
      <c r="C16227" s="111">
        <f t="shared" ca="1" si="2597"/>
        <v>0.55769017479301264</v>
      </c>
      <c r="D16227" s="111">
        <f t="shared" ca="1" si="2598"/>
        <v>0</v>
      </c>
      <c r="E16227" s="111">
        <f t="shared" ca="1" si="2599"/>
        <v>0</v>
      </c>
      <c r="F16227" s="111">
        <f t="shared" ca="1" si="2600"/>
        <v>0</v>
      </c>
      <c r="G16227" s="111">
        <f t="shared" ca="1" si="2602"/>
        <v>3.2197962843334609</v>
      </c>
      <c r="H16227" s="111"/>
    </row>
    <row r="16228" spans="2:8" ht="21" customHeight="1" x14ac:dyDescent="0.25">
      <c r="B16228" s="111">
        <f t="shared" ca="1" si="2596"/>
        <v>2.4507432529445174</v>
      </c>
      <c r="C16228" s="111">
        <f t="shared" ca="1" si="2597"/>
        <v>0.46836374745096121</v>
      </c>
      <c r="D16228" s="111">
        <f t="shared" ca="1" si="2598"/>
        <v>0</v>
      </c>
      <c r="E16228" s="111">
        <f t="shared" ca="1" si="2599"/>
        <v>0</v>
      </c>
      <c r="F16228" s="111">
        <f t="shared" ca="1" si="2600"/>
        <v>0</v>
      </c>
      <c r="G16228" s="111">
        <f t="shared" ca="1" si="2602"/>
        <v>2.9191070003954787</v>
      </c>
    </row>
    <row r="16229" spans="2:8" ht="21" customHeight="1" x14ac:dyDescent="0.25">
      <c r="B16229" s="111">
        <f t="shared" ca="1" si="2596"/>
        <v>2.8553780619408893</v>
      </c>
      <c r="C16229" s="111">
        <f t="shared" ca="1" si="2597"/>
        <v>0</v>
      </c>
      <c r="D16229" s="111">
        <f t="shared" ca="1" si="2598"/>
        <v>0</v>
      </c>
      <c r="E16229" s="111">
        <f t="shared" ca="1" si="2599"/>
        <v>0</v>
      </c>
      <c r="F16229" s="111">
        <f t="shared" ca="1" si="2600"/>
        <v>0</v>
      </c>
      <c r="G16229" s="111">
        <f t="shared" ca="1" si="2602"/>
        <v>2.8553780619408893</v>
      </c>
    </row>
    <row r="16230" spans="2:8" ht="21" customHeight="1" x14ac:dyDescent="0.25">
      <c r="B16230" s="111">
        <f t="shared" ca="1" si="2596"/>
        <v>2.7227006623325307</v>
      </c>
      <c r="C16230" s="111">
        <f t="shared" ca="1" si="2597"/>
        <v>0.46919277345461252</v>
      </c>
      <c r="D16230" s="111">
        <f t="shared" ca="1" si="2598"/>
        <v>0</v>
      </c>
      <c r="E16230" s="111">
        <f t="shared" ca="1" si="2599"/>
        <v>0</v>
      </c>
      <c r="F16230" s="111">
        <f t="shared" ca="1" si="2600"/>
        <v>0</v>
      </c>
      <c r="G16230" s="111">
        <f t="shared" ca="1" si="2602"/>
        <v>3.1918934357871431</v>
      </c>
    </row>
    <row r="16231" spans="2:8" ht="21" customHeight="1" x14ac:dyDescent="0.25">
      <c r="B16231" s="111">
        <f t="shared" ca="1" si="2596"/>
        <v>3.2613762426863486</v>
      </c>
      <c r="C16231" s="111">
        <f t="shared" ca="1" si="2597"/>
        <v>0.50384298140650463</v>
      </c>
      <c r="D16231" s="111">
        <f t="shared" ca="1" si="2598"/>
        <v>0</v>
      </c>
      <c r="E16231" s="111">
        <f t="shared" ca="1" si="2599"/>
        <v>0</v>
      </c>
      <c r="F16231" s="111">
        <f t="shared" ca="1" si="2600"/>
        <v>0</v>
      </c>
      <c r="G16231" s="111">
        <f t="shared" ca="1" si="2602"/>
        <v>3.7652192240928533</v>
      </c>
    </row>
    <row r="16232" spans="2:8" ht="21" customHeight="1" x14ac:dyDescent="0.25">
      <c r="B16232" s="111">
        <f t="shared" ca="1" si="2596"/>
        <v>1.9095035460954184</v>
      </c>
      <c r="C16232" s="111">
        <f t="shared" ca="1" si="2597"/>
        <v>0.41691836969880469</v>
      </c>
      <c r="D16232" s="111">
        <f t="shared" ca="1" si="2598"/>
        <v>0</v>
      </c>
      <c r="E16232" s="111">
        <f t="shared" ca="1" si="2599"/>
        <v>0</v>
      </c>
      <c r="F16232" s="111">
        <f t="shared" ca="1" si="2600"/>
        <v>0</v>
      </c>
      <c r="G16232" s="111">
        <f t="shared" ca="1" si="2602"/>
        <v>2.326421915794223</v>
      </c>
    </row>
    <row r="16233" spans="2:8" ht="21" customHeight="1" x14ac:dyDescent="0.25">
      <c r="B16233" s="111">
        <f t="shared" ca="1" si="2596"/>
        <v>1.4950108942787075</v>
      </c>
      <c r="C16233" s="111">
        <f t="shared" ca="1" si="2597"/>
        <v>0.51318295528468783</v>
      </c>
      <c r="D16233" s="111">
        <f t="shared" ca="1" si="2598"/>
        <v>0</v>
      </c>
      <c r="E16233" s="111">
        <f t="shared" ca="1" si="2599"/>
        <v>0</v>
      </c>
      <c r="F16233" s="111">
        <f t="shared" ca="1" si="2600"/>
        <v>0</v>
      </c>
      <c r="G16233" s="111">
        <f t="shared" ca="1" si="2602"/>
        <v>2.0081938495633951</v>
      </c>
    </row>
    <row r="16234" spans="2:8" ht="21" customHeight="1" x14ac:dyDescent="0.25">
      <c r="B16234" s="111">
        <f t="shared" ca="1" si="2596"/>
        <v>1.9176949053706174</v>
      </c>
      <c r="C16234" s="111">
        <f t="shared" ca="1" si="2597"/>
        <v>0</v>
      </c>
      <c r="D16234" s="111">
        <f t="shared" ca="1" si="2598"/>
        <v>1.3820337065955912</v>
      </c>
      <c r="E16234" s="111">
        <f t="shared" ca="1" si="2599"/>
        <v>0</v>
      </c>
      <c r="F16234" s="111">
        <f t="shared" ca="1" si="2600"/>
        <v>0</v>
      </c>
      <c r="G16234" s="111">
        <f t="shared" ca="1" si="2602"/>
        <v>3.2997286119662084</v>
      </c>
      <c r="H16234" s="111"/>
    </row>
    <row r="16235" spans="2:8" ht="21" customHeight="1" x14ac:dyDescent="0.25">
      <c r="B16235" s="111">
        <f t="shared" ca="1" si="2596"/>
        <v>1.7771491273373174</v>
      </c>
      <c r="C16235" s="111">
        <f t="shared" ca="1" si="2597"/>
        <v>0.50306624175703785</v>
      </c>
      <c r="D16235" s="111">
        <f t="shared" ca="1" si="2598"/>
        <v>0</v>
      </c>
      <c r="E16235" s="111">
        <f t="shared" ca="1" si="2599"/>
        <v>0</v>
      </c>
      <c r="F16235" s="111">
        <f t="shared" ca="1" si="2600"/>
        <v>0</v>
      </c>
      <c r="G16235" s="111">
        <f t="shared" ca="1" si="2602"/>
        <v>2.2802153690943552</v>
      </c>
    </row>
    <row r="16236" spans="2:8" ht="21" customHeight="1" x14ac:dyDescent="0.25">
      <c r="B16236" s="111">
        <f t="shared" ca="1" si="2596"/>
        <v>1.4557401565391646</v>
      </c>
      <c r="C16236" s="111">
        <f t="shared" ca="1" si="2597"/>
        <v>0</v>
      </c>
      <c r="D16236" s="111">
        <f t="shared" ca="1" si="2598"/>
        <v>0</v>
      </c>
      <c r="E16236" s="111">
        <f t="shared" ca="1" si="2599"/>
        <v>0</v>
      </c>
      <c r="F16236" s="111">
        <f t="shared" ca="1" si="2600"/>
        <v>0</v>
      </c>
      <c r="G16236" s="111">
        <f t="shared" ca="1" si="2602"/>
        <v>1.4557401565391646</v>
      </c>
    </row>
    <row r="16237" spans="2:8" ht="21" customHeight="1" x14ac:dyDescent="0.25">
      <c r="B16237" s="111">
        <f t="shared" ca="1" si="2596"/>
        <v>2.8093087575346458</v>
      </c>
      <c r="C16237" s="111">
        <f t="shared" ca="1" si="2597"/>
        <v>0</v>
      </c>
      <c r="D16237" s="111">
        <f t="shared" ca="1" si="2598"/>
        <v>0</v>
      </c>
      <c r="E16237" s="111">
        <f t="shared" ca="1" si="2599"/>
        <v>0</v>
      </c>
      <c r="F16237" s="111">
        <f t="shared" ca="1" si="2600"/>
        <v>0</v>
      </c>
      <c r="G16237" s="111">
        <f t="shared" ca="1" si="2602"/>
        <v>2.8093087575346458</v>
      </c>
    </row>
    <row r="16238" spans="2:8" ht="21" customHeight="1" x14ac:dyDescent="0.25">
      <c r="B16238" s="111">
        <f t="shared" ca="1" si="2596"/>
        <v>2.6029323422097308</v>
      </c>
      <c r="C16238" s="111">
        <f t="shared" ca="1" si="2597"/>
        <v>0.46599580162527432</v>
      </c>
      <c r="D16238" s="111">
        <f t="shared" ca="1" si="2598"/>
        <v>0</v>
      </c>
      <c r="E16238" s="111">
        <f t="shared" ca="1" si="2599"/>
        <v>0</v>
      </c>
      <c r="F16238" s="111">
        <f t="shared" ca="1" si="2600"/>
        <v>0</v>
      </c>
      <c r="G16238" s="111">
        <f t="shared" ca="1" si="2602"/>
        <v>3.0689281438350049</v>
      </c>
    </row>
    <row r="16239" spans="2:8" ht="21" customHeight="1" x14ac:dyDescent="0.25">
      <c r="B16239" s="111">
        <f t="shared" ca="1" si="2596"/>
        <v>1.9697589585655049</v>
      </c>
      <c r="C16239" s="111">
        <f t="shared" ca="1" si="2597"/>
        <v>0</v>
      </c>
      <c r="D16239" s="111">
        <f t="shared" ca="1" si="2598"/>
        <v>0</v>
      </c>
      <c r="E16239" s="111">
        <f t="shared" ca="1" si="2599"/>
        <v>0</v>
      </c>
      <c r="F16239" s="111">
        <f t="shared" ca="1" si="2600"/>
        <v>0</v>
      </c>
      <c r="G16239" s="111">
        <f t="shared" ca="1" si="2602"/>
        <v>1.9697589585655049</v>
      </c>
    </row>
    <row r="16240" spans="2:8" ht="21" customHeight="1" x14ac:dyDescent="0.25">
      <c r="B16240" s="111">
        <f t="shared" ca="1" si="2596"/>
        <v>1.654807824429128</v>
      </c>
      <c r="C16240" s="111">
        <f t="shared" ca="1" si="2597"/>
        <v>0.52957871311122251</v>
      </c>
      <c r="D16240" s="111">
        <f t="shared" ca="1" si="2598"/>
        <v>0</v>
      </c>
      <c r="E16240" s="111">
        <f t="shared" ca="1" si="2599"/>
        <v>0</v>
      </c>
      <c r="F16240" s="111">
        <f t="shared" ca="1" si="2600"/>
        <v>0</v>
      </c>
      <c r="G16240" s="111">
        <f t="shared" ca="1" si="2602"/>
        <v>2.1843865375403504</v>
      </c>
    </row>
    <row r="16241" spans="2:9" ht="21" customHeight="1" x14ac:dyDescent="0.25">
      <c r="B16241" s="111">
        <f t="shared" ca="1" si="2596"/>
        <v>2.6354701657866935</v>
      </c>
      <c r="C16241" s="111">
        <f t="shared" ca="1" si="2597"/>
        <v>0.46690002667916253</v>
      </c>
      <c r="D16241" s="111">
        <f t="shared" ca="1" si="2598"/>
        <v>0</v>
      </c>
      <c r="E16241" s="111">
        <f t="shared" ca="1" si="2599"/>
        <v>0</v>
      </c>
      <c r="F16241" s="111">
        <f t="shared" ca="1" si="2600"/>
        <v>0</v>
      </c>
      <c r="G16241" s="111">
        <f t="shared" ca="1" si="2602"/>
        <v>3.1023701924658562</v>
      </c>
      <c r="H16241" s="111"/>
    </row>
    <row r="16242" spans="2:9" ht="21" customHeight="1" x14ac:dyDescent="0.25">
      <c r="B16242" s="111">
        <f t="shared" ca="1" si="2596"/>
        <v>2.7457055638505299</v>
      </c>
      <c r="C16242" s="111">
        <f t="shared" ca="1" si="2597"/>
        <v>0</v>
      </c>
      <c r="D16242" s="111">
        <f t="shared" ca="1" si="2598"/>
        <v>0</v>
      </c>
      <c r="E16242" s="111">
        <f t="shared" ca="1" si="2599"/>
        <v>0</v>
      </c>
      <c r="F16242" s="111">
        <f t="shared" ca="1" si="2600"/>
        <v>0</v>
      </c>
      <c r="G16242" s="111">
        <f t="shared" ca="1" si="2602"/>
        <v>2.7457055638505299</v>
      </c>
    </row>
    <row r="16243" spans="2:9" ht="21" customHeight="1" x14ac:dyDescent="0.25">
      <c r="B16243" s="111">
        <f t="shared" ca="1" si="2596"/>
        <v>2.8057763747561104</v>
      </c>
      <c r="C16243" s="111">
        <f t="shared" ca="1" si="2597"/>
        <v>0</v>
      </c>
      <c r="D16243" s="111">
        <f t="shared" ca="1" si="2598"/>
        <v>0</v>
      </c>
      <c r="E16243" s="111">
        <f t="shared" ca="1" si="2599"/>
        <v>0</v>
      </c>
      <c r="F16243" s="111">
        <f t="shared" ca="1" si="2600"/>
        <v>0</v>
      </c>
      <c r="G16243" s="111">
        <f t="shared" ca="1" si="2602"/>
        <v>2.8057763747561104</v>
      </c>
      <c r="I16243" s="111">
        <f t="shared" ref="I16243" ca="1" si="2604">SUM(G16214:G16243)</f>
        <v>83.709765818748906</v>
      </c>
    </row>
    <row r="16244" spans="2:9" ht="21" customHeight="1" x14ac:dyDescent="0.25">
      <c r="B16244" s="111">
        <f t="shared" ca="1" si="2596"/>
        <v>1.8027903654263888</v>
      </c>
      <c r="C16244" s="111">
        <f t="shared" ca="1" si="2597"/>
        <v>0.49403730701508713</v>
      </c>
      <c r="D16244" s="111">
        <f t="shared" ca="1" si="2598"/>
        <v>0</v>
      </c>
      <c r="E16244" s="111">
        <f t="shared" ca="1" si="2599"/>
        <v>0</v>
      </c>
      <c r="F16244" s="111">
        <f t="shared" ca="1" si="2600"/>
        <v>0</v>
      </c>
      <c r="G16244" s="111">
        <f t="shared" ca="1" si="2602"/>
        <v>2.2968276724414758</v>
      </c>
    </row>
    <row r="16245" spans="2:9" ht="21" customHeight="1" x14ac:dyDescent="0.25">
      <c r="B16245" s="111">
        <f t="shared" ca="1" si="2596"/>
        <v>3.0982978166924262</v>
      </c>
      <c r="C16245" s="111">
        <f t="shared" ca="1" si="2597"/>
        <v>0.42978531141740506</v>
      </c>
      <c r="D16245" s="111">
        <f t="shared" ca="1" si="2598"/>
        <v>0</v>
      </c>
      <c r="E16245" s="111">
        <f t="shared" ca="1" si="2599"/>
        <v>0</v>
      </c>
      <c r="F16245" s="111">
        <f t="shared" ca="1" si="2600"/>
        <v>0</v>
      </c>
      <c r="G16245" s="111">
        <f t="shared" ca="1" si="2602"/>
        <v>3.5280831281098313</v>
      </c>
    </row>
    <row r="16246" spans="2:9" ht="21" customHeight="1" x14ac:dyDescent="0.25">
      <c r="B16246" s="111">
        <f t="shared" ca="1" si="2596"/>
        <v>3.1907966816398639</v>
      </c>
      <c r="C16246" s="111">
        <f t="shared" ca="1" si="2597"/>
        <v>0</v>
      </c>
      <c r="D16246" s="111">
        <f t="shared" ca="1" si="2598"/>
        <v>0</v>
      </c>
      <c r="E16246" s="111">
        <f t="shared" ca="1" si="2599"/>
        <v>0</v>
      </c>
      <c r="F16246" s="111">
        <f t="shared" ca="1" si="2600"/>
        <v>0</v>
      </c>
      <c r="G16246" s="111">
        <f t="shared" ca="1" si="2602"/>
        <v>3.1907966816398639</v>
      </c>
    </row>
    <row r="16247" spans="2:9" ht="21" customHeight="1" x14ac:dyDescent="0.25">
      <c r="B16247" s="111">
        <f t="shared" ca="1" si="2596"/>
        <v>3.1234437797572641</v>
      </c>
      <c r="C16247" s="111">
        <f t="shared" ca="1" si="2597"/>
        <v>0</v>
      </c>
      <c r="D16247" s="111">
        <f t="shared" ca="1" si="2598"/>
        <v>0</v>
      </c>
      <c r="E16247" s="111">
        <f t="shared" ca="1" si="2599"/>
        <v>0</v>
      </c>
      <c r="F16247" s="111">
        <f t="shared" ca="1" si="2600"/>
        <v>0</v>
      </c>
      <c r="G16247" s="111">
        <f t="shared" ca="1" si="2602"/>
        <v>3.1234437797572641</v>
      </c>
    </row>
    <row r="16248" spans="2:9" ht="21" customHeight="1" x14ac:dyDescent="0.25">
      <c r="B16248" s="111">
        <f t="shared" ca="1" si="2596"/>
        <v>2.2401496370778071</v>
      </c>
      <c r="C16248" s="111">
        <f t="shared" ca="1" si="2597"/>
        <v>0.45641640415248952</v>
      </c>
      <c r="D16248" s="111">
        <f t="shared" ca="1" si="2598"/>
        <v>0</v>
      </c>
      <c r="E16248" s="111">
        <f t="shared" ca="1" si="2599"/>
        <v>0</v>
      </c>
      <c r="F16248" s="111">
        <f t="shared" ca="1" si="2600"/>
        <v>0.58721758342359687</v>
      </c>
      <c r="G16248" s="111">
        <f t="shared" ca="1" si="2602"/>
        <v>3.2837836246538936</v>
      </c>
    </row>
    <row r="16249" spans="2:9" ht="21" customHeight="1" x14ac:dyDescent="0.25">
      <c r="B16249" s="111">
        <f t="shared" ca="1" si="2596"/>
        <v>3.0945289252296497</v>
      </c>
      <c r="C16249" s="111">
        <f t="shared" ca="1" si="2597"/>
        <v>0</v>
      </c>
      <c r="D16249" s="111">
        <f t="shared" ca="1" si="2598"/>
        <v>1.1751238318051604</v>
      </c>
      <c r="E16249" s="111">
        <f t="shared" ca="1" si="2599"/>
        <v>0</v>
      </c>
      <c r="F16249" s="111">
        <f t="shared" ca="1" si="2600"/>
        <v>0</v>
      </c>
      <c r="G16249" s="111">
        <f t="shared" ca="1" si="2602"/>
        <v>4.2696527570348106</v>
      </c>
    </row>
    <row r="16250" spans="2:9" ht="21" customHeight="1" x14ac:dyDescent="0.25">
      <c r="B16250" s="111">
        <f t="shared" ca="1" si="2596"/>
        <v>2.7608312808952604</v>
      </c>
      <c r="C16250" s="111">
        <f t="shared" ca="1" si="2597"/>
        <v>0.59200103378245861</v>
      </c>
      <c r="D16250" s="111">
        <f t="shared" ca="1" si="2598"/>
        <v>0</v>
      </c>
      <c r="E16250" s="111">
        <f t="shared" ca="1" si="2599"/>
        <v>0</v>
      </c>
      <c r="F16250" s="111">
        <f t="shared" ca="1" si="2600"/>
        <v>0</v>
      </c>
      <c r="G16250" s="111">
        <f t="shared" ca="1" si="2602"/>
        <v>3.3528323146777188</v>
      </c>
      <c r="H16250" s="111">
        <f t="shared" ref="H16250" ca="1" si="2605">SUM(G16244:G16250)</f>
        <v>23.045419958314859</v>
      </c>
    </row>
    <row r="16251" spans="2:9" ht="21" customHeight="1" x14ac:dyDescent="0.25">
      <c r="B16251" s="111">
        <f t="shared" ca="1" si="2596"/>
        <v>3.1542282150515639</v>
      </c>
      <c r="C16251" s="111">
        <f t="shared" ca="1" si="2597"/>
        <v>0</v>
      </c>
      <c r="D16251" s="111">
        <f t="shared" ca="1" si="2598"/>
        <v>0</v>
      </c>
      <c r="E16251" s="111">
        <f t="shared" ca="1" si="2599"/>
        <v>0</v>
      </c>
      <c r="F16251" s="111">
        <f t="shared" ca="1" si="2600"/>
        <v>0</v>
      </c>
      <c r="G16251" s="111">
        <f t="shared" ca="1" si="2602"/>
        <v>3.1542282150515639</v>
      </c>
    </row>
    <row r="16252" spans="2:9" ht="21" customHeight="1" x14ac:dyDescent="0.25">
      <c r="B16252" s="111">
        <f t="shared" ca="1" si="2596"/>
        <v>2.3101194185820528</v>
      </c>
      <c r="C16252" s="111">
        <f t="shared" ca="1" si="2597"/>
        <v>0</v>
      </c>
      <c r="D16252" s="111">
        <f t="shared" ca="1" si="2598"/>
        <v>0</v>
      </c>
      <c r="E16252" s="111">
        <f t="shared" ca="1" si="2599"/>
        <v>0</v>
      </c>
      <c r="F16252" s="111">
        <f t="shared" ca="1" si="2600"/>
        <v>0</v>
      </c>
      <c r="G16252" s="111">
        <f t="shared" ca="1" si="2602"/>
        <v>2.3101194185820528</v>
      </c>
    </row>
    <row r="16253" spans="2:9" ht="21" customHeight="1" x14ac:dyDescent="0.25">
      <c r="B16253" s="111">
        <f t="shared" ca="1" si="2596"/>
        <v>3.0539480069629117</v>
      </c>
      <c r="C16253" s="111">
        <f t="shared" ca="1" si="2597"/>
        <v>0</v>
      </c>
      <c r="D16253" s="111">
        <f t="shared" ca="1" si="2598"/>
        <v>0</v>
      </c>
      <c r="E16253" s="111">
        <f t="shared" ca="1" si="2599"/>
        <v>0</v>
      </c>
      <c r="F16253" s="111">
        <f t="shared" ca="1" si="2600"/>
        <v>0</v>
      </c>
      <c r="G16253" s="111">
        <f t="shared" ca="1" si="2602"/>
        <v>3.0539480069629117</v>
      </c>
    </row>
    <row r="16254" spans="2:9" ht="21" customHeight="1" x14ac:dyDescent="0.25">
      <c r="B16254" s="111">
        <f t="shared" ca="1" si="2596"/>
        <v>2.8011564642426747</v>
      </c>
      <c r="C16254" s="111">
        <f t="shared" ca="1" si="2597"/>
        <v>0.55267606609005904</v>
      </c>
      <c r="D16254" s="111">
        <f t="shared" ca="1" si="2598"/>
        <v>0</v>
      </c>
      <c r="E16254" s="111">
        <f t="shared" ca="1" si="2599"/>
        <v>0</v>
      </c>
      <c r="F16254" s="111">
        <f t="shared" ca="1" si="2600"/>
        <v>0</v>
      </c>
      <c r="G16254" s="111">
        <f t="shared" ca="1" si="2602"/>
        <v>3.3538325303327339</v>
      </c>
    </row>
    <row r="16255" spans="2:9" ht="21" customHeight="1" x14ac:dyDescent="0.25">
      <c r="B16255" s="111">
        <f t="shared" ca="1" si="2596"/>
        <v>2.1915178359165601</v>
      </c>
      <c r="C16255" s="111">
        <f t="shared" ca="1" si="2597"/>
        <v>0</v>
      </c>
      <c r="D16255" s="111">
        <f t="shared" ca="1" si="2598"/>
        <v>0</v>
      </c>
      <c r="E16255" s="111">
        <f t="shared" ca="1" si="2599"/>
        <v>0</v>
      </c>
      <c r="F16255" s="111">
        <f t="shared" ca="1" si="2600"/>
        <v>0</v>
      </c>
      <c r="G16255" s="111">
        <f t="shared" ca="1" si="2602"/>
        <v>2.1915178359165601</v>
      </c>
    </row>
    <row r="16256" spans="2:9" ht="21" customHeight="1" x14ac:dyDescent="0.25">
      <c r="B16256" s="111">
        <f t="shared" ca="1" si="2596"/>
        <v>3.2571687455232867</v>
      </c>
      <c r="C16256" s="111">
        <f t="shared" ca="1" si="2597"/>
        <v>0</v>
      </c>
      <c r="D16256" s="111">
        <f t="shared" ca="1" si="2598"/>
        <v>0</v>
      </c>
      <c r="E16256" s="111">
        <f t="shared" ca="1" si="2599"/>
        <v>0</v>
      </c>
      <c r="F16256" s="111">
        <f t="shared" ca="1" si="2600"/>
        <v>0</v>
      </c>
      <c r="G16256" s="111">
        <f t="shared" ca="1" si="2602"/>
        <v>3.2571687455232867</v>
      </c>
    </row>
    <row r="16257" spans="2:8" ht="21" customHeight="1" x14ac:dyDescent="0.25">
      <c r="B16257" s="111">
        <f t="shared" ca="1" si="2596"/>
        <v>1.4891621316693877</v>
      </c>
      <c r="C16257" s="111">
        <f t="shared" ca="1" si="2597"/>
        <v>0</v>
      </c>
      <c r="D16257" s="111">
        <f t="shared" ca="1" si="2598"/>
        <v>0</v>
      </c>
      <c r="E16257" s="111">
        <f t="shared" ca="1" si="2599"/>
        <v>0</v>
      </c>
      <c r="F16257" s="111">
        <f t="shared" ca="1" si="2600"/>
        <v>0</v>
      </c>
      <c r="G16257" s="111">
        <f t="shared" ca="1" si="2602"/>
        <v>1.4891621316693877</v>
      </c>
      <c r="H16257" s="111"/>
    </row>
    <row r="16258" spans="2:8" ht="21" customHeight="1" x14ac:dyDescent="0.25">
      <c r="B16258" s="111">
        <f t="shared" ca="1" si="2596"/>
        <v>1.8501934098876915</v>
      </c>
      <c r="C16258" s="111">
        <f t="shared" ca="1" si="2597"/>
        <v>0.58322891893624074</v>
      </c>
      <c r="D16258" s="111">
        <f t="shared" ca="1" si="2598"/>
        <v>0</v>
      </c>
      <c r="E16258" s="111">
        <f t="shared" ca="1" si="2599"/>
        <v>0</v>
      </c>
      <c r="F16258" s="111">
        <f t="shared" ca="1" si="2600"/>
        <v>0</v>
      </c>
      <c r="G16258" s="111">
        <f t="shared" ca="1" si="2602"/>
        <v>2.4334223288239323</v>
      </c>
    </row>
    <row r="16259" spans="2:8" ht="21" customHeight="1" x14ac:dyDescent="0.25">
      <c r="B16259" s="111">
        <f t="shared" ca="1" si="2596"/>
        <v>3.101704235326451</v>
      </c>
      <c r="C16259" s="111">
        <f t="shared" ca="1" si="2597"/>
        <v>0.48696083029407633</v>
      </c>
      <c r="D16259" s="111">
        <f t="shared" ca="1" si="2598"/>
        <v>0</v>
      </c>
      <c r="E16259" s="111">
        <f t="shared" ca="1" si="2599"/>
        <v>0</v>
      </c>
      <c r="F16259" s="111">
        <f t="shared" ca="1" si="2600"/>
        <v>0</v>
      </c>
      <c r="G16259" s="111">
        <f t="shared" ca="1" si="2602"/>
        <v>3.5886650656205275</v>
      </c>
    </row>
    <row r="16260" spans="2:8" ht="21" customHeight="1" x14ac:dyDescent="0.25">
      <c r="B16260" s="111">
        <f t="shared" ca="1" si="2596"/>
        <v>2.5266787365748038</v>
      </c>
      <c r="C16260" s="111">
        <f t="shared" ca="1" si="2597"/>
        <v>0</v>
      </c>
      <c r="D16260" s="111">
        <f t="shared" ca="1" si="2598"/>
        <v>0.91443511365638908</v>
      </c>
      <c r="E16260" s="111">
        <f t="shared" ca="1" si="2599"/>
        <v>0</v>
      </c>
      <c r="F16260" s="111">
        <f t="shared" ca="1" si="2600"/>
        <v>0</v>
      </c>
      <c r="G16260" s="111">
        <f t="shared" ca="1" si="2602"/>
        <v>3.4411138502311927</v>
      </c>
    </row>
    <row r="16261" spans="2:8" ht="21" customHeight="1" x14ac:dyDescent="0.25">
      <c r="B16261" s="111">
        <f t="shared" ca="1" si="2596"/>
        <v>1.6308967328936634</v>
      </c>
      <c r="C16261" s="111">
        <f t="shared" ca="1" si="2597"/>
        <v>0</v>
      </c>
      <c r="D16261" s="111">
        <f t="shared" ca="1" si="2598"/>
        <v>0.72664548113648764</v>
      </c>
      <c r="E16261" s="111">
        <f t="shared" ca="1" si="2599"/>
        <v>0</v>
      </c>
      <c r="F16261" s="111">
        <f t="shared" ca="1" si="2600"/>
        <v>0</v>
      </c>
      <c r="G16261" s="111">
        <f t="shared" ca="1" si="2602"/>
        <v>2.357542214030151</v>
      </c>
    </row>
    <row r="16262" spans="2:8" ht="21" customHeight="1" x14ac:dyDescent="0.25">
      <c r="B16262" s="111">
        <f t="shared" ca="1" si="2596"/>
        <v>2.6260482256192703</v>
      </c>
      <c r="C16262" s="111">
        <f t="shared" ca="1" si="2597"/>
        <v>0</v>
      </c>
      <c r="D16262" s="111">
        <f t="shared" ca="1" si="2598"/>
        <v>1.0403970643222626</v>
      </c>
      <c r="E16262" s="111">
        <f t="shared" ca="1" si="2599"/>
        <v>0</v>
      </c>
      <c r="F16262" s="111">
        <f t="shared" ca="1" si="2600"/>
        <v>0</v>
      </c>
      <c r="G16262" s="111">
        <f t="shared" ca="1" si="2602"/>
        <v>3.666445289941533</v>
      </c>
    </row>
    <row r="16263" spans="2:8" ht="21" customHeight="1" x14ac:dyDescent="0.25">
      <c r="B16263" s="111">
        <f t="shared" ca="1" si="2596"/>
        <v>1.9327276074119288</v>
      </c>
      <c r="C16263" s="111">
        <f t="shared" ca="1" si="2597"/>
        <v>0</v>
      </c>
      <c r="D16263" s="111">
        <f t="shared" ca="1" si="2598"/>
        <v>0</v>
      </c>
      <c r="E16263" s="111">
        <f t="shared" ca="1" si="2599"/>
        <v>0</v>
      </c>
      <c r="F16263" s="111">
        <f t="shared" ca="1" si="2600"/>
        <v>0</v>
      </c>
      <c r="G16263" s="111">
        <f t="shared" ca="1" si="2602"/>
        <v>1.9327276074119288</v>
      </c>
    </row>
    <row r="16264" spans="2:8" ht="21" customHeight="1" x14ac:dyDescent="0.25">
      <c r="B16264" s="111">
        <f t="shared" ca="1" si="2596"/>
        <v>2.966971789748317</v>
      </c>
      <c r="C16264" s="111">
        <f t="shared" ca="1" si="2597"/>
        <v>0.53710059710300018</v>
      </c>
      <c r="D16264" s="111">
        <f t="shared" ca="1" si="2598"/>
        <v>0</v>
      </c>
      <c r="E16264" s="111">
        <f t="shared" ca="1" si="2599"/>
        <v>1.0666552117161805</v>
      </c>
      <c r="F16264" s="111">
        <f t="shared" ca="1" si="2600"/>
        <v>0</v>
      </c>
      <c r="G16264" s="111">
        <f t="shared" ca="1" si="2602"/>
        <v>4.5707275985674976</v>
      </c>
      <c r="H16264" s="111"/>
    </row>
    <row r="16265" spans="2:8" ht="21" customHeight="1" x14ac:dyDescent="0.25">
      <c r="B16265" s="111">
        <f t="shared" ca="1" si="2596"/>
        <v>1.9767819948652685</v>
      </c>
      <c r="C16265" s="111">
        <f t="shared" ca="1" si="2597"/>
        <v>0</v>
      </c>
      <c r="D16265" s="111">
        <f t="shared" ca="1" si="2598"/>
        <v>0</v>
      </c>
      <c r="E16265" s="111">
        <f t="shared" ca="1" si="2599"/>
        <v>0</v>
      </c>
      <c r="F16265" s="111">
        <f t="shared" ca="1" si="2600"/>
        <v>0</v>
      </c>
      <c r="G16265" s="111">
        <f t="shared" ca="1" si="2602"/>
        <v>1.9767819948652685</v>
      </c>
    </row>
    <row r="16266" spans="2:8" ht="21" customHeight="1" x14ac:dyDescent="0.25">
      <c r="B16266" s="111">
        <f t="shared" ca="1" si="2596"/>
        <v>1.7929845373374875</v>
      </c>
      <c r="C16266" s="111">
        <f t="shared" ca="1" si="2597"/>
        <v>0.52345753491359859</v>
      </c>
      <c r="D16266" s="111">
        <f t="shared" ca="1" si="2598"/>
        <v>0</v>
      </c>
      <c r="E16266" s="111">
        <f t="shared" ca="1" si="2599"/>
        <v>0</v>
      </c>
      <c r="F16266" s="111">
        <f t="shared" ca="1" si="2600"/>
        <v>0</v>
      </c>
      <c r="G16266" s="111">
        <f t="shared" ca="1" si="2602"/>
        <v>2.3164420722510863</v>
      </c>
    </row>
    <row r="16267" spans="2:8" ht="21" customHeight="1" x14ac:dyDescent="0.25">
      <c r="B16267" s="111">
        <f t="shared" ca="1" si="2596"/>
        <v>1.608226834155396</v>
      </c>
      <c r="C16267" s="111">
        <f t="shared" ca="1" si="2597"/>
        <v>0.40851607396973422</v>
      </c>
      <c r="D16267" s="111">
        <f t="shared" ca="1" si="2598"/>
        <v>0</v>
      </c>
      <c r="E16267" s="111">
        <f t="shared" ca="1" si="2599"/>
        <v>0</v>
      </c>
      <c r="F16267" s="111">
        <f t="shared" ca="1" si="2600"/>
        <v>0</v>
      </c>
      <c r="G16267" s="111">
        <f t="shared" ca="1" si="2602"/>
        <v>2.0167429081251305</v>
      </c>
    </row>
    <row r="16268" spans="2:8" ht="21" customHeight="1" x14ac:dyDescent="0.25">
      <c r="B16268" s="111">
        <f t="shared" ca="1" si="2596"/>
        <v>2.3535297771591326</v>
      </c>
      <c r="C16268" s="111">
        <f t="shared" ca="1" si="2597"/>
        <v>0</v>
      </c>
      <c r="D16268" s="111">
        <f t="shared" ca="1" si="2598"/>
        <v>0</v>
      </c>
      <c r="E16268" s="111">
        <f t="shared" ca="1" si="2599"/>
        <v>0</v>
      </c>
      <c r="F16268" s="111">
        <f t="shared" ca="1" si="2600"/>
        <v>0</v>
      </c>
      <c r="G16268" s="111">
        <f t="shared" ca="1" si="2602"/>
        <v>2.3535297771591326</v>
      </c>
    </row>
    <row r="16269" spans="2:8" ht="21" customHeight="1" x14ac:dyDescent="0.25">
      <c r="B16269" s="111">
        <f t="shared" ca="1" si="2596"/>
        <v>2.8648233554816374</v>
      </c>
      <c r="C16269" s="111">
        <f t="shared" ca="1" si="2597"/>
        <v>0.48424836684179934</v>
      </c>
      <c r="D16269" s="111">
        <f t="shared" ca="1" si="2598"/>
        <v>0</v>
      </c>
      <c r="E16269" s="111">
        <f t="shared" ca="1" si="2599"/>
        <v>0</v>
      </c>
      <c r="F16269" s="111">
        <f t="shared" ca="1" si="2600"/>
        <v>0</v>
      </c>
      <c r="G16269" s="111">
        <f t="shared" ca="1" si="2602"/>
        <v>3.3490717223234365</v>
      </c>
    </row>
    <row r="16270" spans="2:8" ht="21" customHeight="1" x14ac:dyDescent="0.25">
      <c r="B16270" s="111">
        <f t="shared" ref="B16270:B16333" ca="1" si="2606">maxs1-mins1*RAND()</f>
        <v>2.142979800706625</v>
      </c>
      <c r="C16270" s="111">
        <f t="shared" ref="C16270:C16333" ca="1" si="2607">IF(RAND()&lt;0.5,maxs2-mins2*RAND(),0)</f>
        <v>0</v>
      </c>
      <c r="D16270" s="111">
        <f t="shared" ref="D16270:D16333" ca="1" si="2608">IF(RAND()&lt;0.14,maxs3-mins3*RAND(),0)</f>
        <v>1.2948016306775074</v>
      </c>
      <c r="E16270" s="111">
        <f t="shared" ref="E16270:E16333" ca="1" si="2609">IF(RAND()&lt;0.07,maxs4-mins4*RAND(),0)</f>
        <v>0</v>
      </c>
      <c r="F16270" s="111">
        <f t="shared" ref="F16270:F16333" ca="1" si="2610">IF(RAND()&lt;0.05,maxs5-mins5*RAND(),0)</f>
        <v>0</v>
      </c>
      <c r="G16270" s="111">
        <f t="shared" ca="1" si="2602"/>
        <v>3.4377814313841322</v>
      </c>
    </row>
    <row r="16271" spans="2:8" ht="21" customHeight="1" x14ac:dyDescent="0.25">
      <c r="B16271" s="111">
        <f t="shared" ca="1" si="2606"/>
        <v>1.4798908861634714</v>
      </c>
      <c r="C16271" s="111">
        <f t="shared" ca="1" si="2607"/>
        <v>0.49327661654496402</v>
      </c>
      <c r="D16271" s="111">
        <f t="shared" ca="1" si="2608"/>
        <v>0.74845671946036041</v>
      </c>
      <c r="E16271" s="111">
        <f t="shared" ca="1" si="2609"/>
        <v>0</v>
      </c>
      <c r="F16271" s="111">
        <f t="shared" ca="1" si="2610"/>
        <v>0</v>
      </c>
      <c r="G16271" s="111">
        <f t="shared" ca="1" si="2602"/>
        <v>2.7216242221687956</v>
      </c>
      <c r="H16271" s="111"/>
    </row>
    <row r="16272" spans="2:8" ht="21" customHeight="1" x14ac:dyDescent="0.25">
      <c r="B16272" s="111">
        <f t="shared" ca="1" si="2606"/>
        <v>2.8520966618594419</v>
      </c>
      <c r="C16272" s="111">
        <f t="shared" ca="1" si="2607"/>
        <v>0.54530852269916841</v>
      </c>
      <c r="D16272" s="111">
        <f t="shared" ca="1" si="2608"/>
        <v>0</v>
      </c>
      <c r="E16272" s="111">
        <f t="shared" ca="1" si="2609"/>
        <v>0.95818073893068034</v>
      </c>
      <c r="F16272" s="111">
        <f t="shared" ca="1" si="2610"/>
        <v>0</v>
      </c>
      <c r="G16272" s="111">
        <f t="shared" ca="1" si="2602"/>
        <v>4.3555859234892909</v>
      </c>
    </row>
    <row r="16273" spans="2:9" ht="21" customHeight="1" x14ac:dyDescent="0.25">
      <c r="B16273" s="111">
        <f t="shared" ca="1" si="2606"/>
        <v>2.6423666472379801</v>
      </c>
      <c r="C16273" s="111">
        <f t="shared" ca="1" si="2607"/>
        <v>0.54406213611370235</v>
      </c>
      <c r="D16273" s="111">
        <f t="shared" ca="1" si="2608"/>
        <v>0</v>
      </c>
      <c r="E16273" s="111">
        <f t="shared" ca="1" si="2609"/>
        <v>0</v>
      </c>
      <c r="F16273" s="111">
        <f t="shared" ca="1" si="2610"/>
        <v>0</v>
      </c>
      <c r="G16273" s="111">
        <f t="shared" ca="1" si="2602"/>
        <v>3.1864287833516824</v>
      </c>
      <c r="I16273" s="111">
        <f t="shared" ref="I16273" ca="1" si="2611">SUM(G16244:G16273)</f>
        <v>89.560029632098079</v>
      </c>
    </row>
    <row r="16274" spans="2:9" ht="21" customHeight="1" x14ac:dyDescent="0.25">
      <c r="B16274" s="111">
        <f t="shared" ca="1" si="2606"/>
        <v>2.265651686697951</v>
      </c>
      <c r="C16274" s="111">
        <f t="shared" ca="1" si="2607"/>
        <v>0.55805869394166985</v>
      </c>
      <c r="D16274" s="111">
        <f t="shared" ca="1" si="2608"/>
        <v>0</v>
      </c>
      <c r="E16274" s="111">
        <f t="shared" ca="1" si="2609"/>
        <v>0</v>
      </c>
      <c r="F16274" s="111">
        <f t="shared" ca="1" si="2610"/>
        <v>0</v>
      </c>
      <c r="G16274" s="111">
        <f t="shared" ca="1" si="2602"/>
        <v>2.8237103806396209</v>
      </c>
    </row>
    <row r="16275" spans="2:9" ht="21" customHeight="1" x14ac:dyDescent="0.25">
      <c r="B16275" s="111">
        <f t="shared" ca="1" si="2606"/>
        <v>1.802748216205742</v>
      </c>
      <c r="C16275" s="111">
        <f t="shared" ca="1" si="2607"/>
        <v>0.54544378622491829</v>
      </c>
      <c r="D16275" s="111">
        <f t="shared" ca="1" si="2608"/>
        <v>0</v>
      </c>
      <c r="E16275" s="111">
        <f t="shared" ca="1" si="2609"/>
        <v>0</v>
      </c>
      <c r="F16275" s="111">
        <f t="shared" ca="1" si="2610"/>
        <v>0</v>
      </c>
      <c r="G16275" s="111">
        <f t="shared" ca="1" si="2602"/>
        <v>2.3481920024306602</v>
      </c>
    </row>
    <row r="16276" spans="2:9" ht="21" customHeight="1" x14ac:dyDescent="0.25">
      <c r="B16276" s="111">
        <f t="shared" ca="1" si="2606"/>
        <v>3.2321921723755769</v>
      </c>
      <c r="C16276" s="111">
        <f t="shared" ca="1" si="2607"/>
        <v>0</v>
      </c>
      <c r="D16276" s="111">
        <f t="shared" ca="1" si="2608"/>
        <v>0</v>
      </c>
      <c r="E16276" s="111">
        <f t="shared" ca="1" si="2609"/>
        <v>0</v>
      </c>
      <c r="F16276" s="111">
        <f t="shared" ca="1" si="2610"/>
        <v>0</v>
      </c>
      <c r="G16276" s="111">
        <f t="shared" ca="1" si="2602"/>
        <v>3.2321921723755769</v>
      </c>
    </row>
    <row r="16277" spans="2:9" ht="21" customHeight="1" x14ac:dyDescent="0.25">
      <c r="B16277" s="111">
        <f t="shared" ca="1" si="2606"/>
        <v>1.7664557544077486</v>
      </c>
      <c r="C16277" s="111">
        <f t="shared" ca="1" si="2607"/>
        <v>0.57471845652731501</v>
      </c>
      <c r="D16277" s="111">
        <f t="shared" ca="1" si="2608"/>
        <v>0</v>
      </c>
      <c r="E16277" s="111">
        <f t="shared" ca="1" si="2609"/>
        <v>0</v>
      </c>
      <c r="F16277" s="111">
        <f t="shared" ca="1" si="2610"/>
        <v>0</v>
      </c>
      <c r="G16277" s="111">
        <f t="shared" ca="1" si="2602"/>
        <v>2.3411742109350637</v>
      </c>
    </row>
    <row r="16278" spans="2:9" ht="21" customHeight="1" x14ac:dyDescent="0.25">
      <c r="B16278" s="111">
        <f t="shared" ca="1" si="2606"/>
        <v>2.5007156725052213</v>
      </c>
      <c r="C16278" s="111">
        <f t="shared" ca="1" si="2607"/>
        <v>0</v>
      </c>
      <c r="D16278" s="111">
        <f t="shared" ca="1" si="2608"/>
        <v>0</v>
      </c>
      <c r="E16278" s="111">
        <f t="shared" ca="1" si="2609"/>
        <v>0</v>
      </c>
      <c r="F16278" s="111">
        <f t="shared" ca="1" si="2610"/>
        <v>0</v>
      </c>
      <c r="G16278" s="111">
        <f t="shared" ca="1" si="2602"/>
        <v>2.5007156725052213</v>
      </c>
    </row>
    <row r="16279" spans="2:9" ht="21" customHeight="1" x14ac:dyDescent="0.25">
      <c r="B16279" s="111">
        <f t="shared" ca="1" si="2606"/>
        <v>2.8286018489585874</v>
      </c>
      <c r="C16279" s="111">
        <f t="shared" ca="1" si="2607"/>
        <v>0.58234984711366122</v>
      </c>
      <c r="D16279" s="111">
        <f t="shared" ca="1" si="2608"/>
        <v>0</v>
      </c>
      <c r="E16279" s="111">
        <f t="shared" ca="1" si="2609"/>
        <v>0</v>
      </c>
      <c r="F16279" s="111">
        <f t="shared" ca="1" si="2610"/>
        <v>0</v>
      </c>
      <c r="G16279" s="111">
        <f t="shared" ca="1" si="2602"/>
        <v>3.4109516960722486</v>
      </c>
    </row>
    <row r="16280" spans="2:9" ht="21" customHeight="1" x14ac:dyDescent="0.25">
      <c r="B16280" s="111">
        <f t="shared" ca="1" si="2606"/>
        <v>2.1628254376781859</v>
      </c>
      <c r="C16280" s="111">
        <f t="shared" ca="1" si="2607"/>
        <v>0.52352522740447682</v>
      </c>
      <c r="D16280" s="111">
        <f t="shared" ca="1" si="2608"/>
        <v>0</v>
      </c>
      <c r="E16280" s="111">
        <f t="shared" ca="1" si="2609"/>
        <v>0</v>
      </c>
      <c r="F16280" s="111">
        <f t="shared" ca="1" si="2610"/>
        <v>0</v>
      </c>
      <c r="G16280" s="111">
        <f t="shared" ca="1" si="2602"/>
        <v>2.6863506650826627</v>
      </c>
      <c r="H16280" s="111">
        <f t="shared" ref="H16280" ca="1" si="2612">SUM(G16274:G16280)</f>
        <v>19.343286800041053</v>
      </c>
    </row>
    <row r="16281" spans="2:9" ht="21" customHeight="1" x14ac:dyDescent="0.25">
      <c r="B16281" s="111">
        <f t="shared" ca="1" si="2606"/>
        <v>2.8170139840530721</v>
      </c>
      <c r="C16281" s="111">
        <f t="shared" ca="1" si="2607"/>
        <v>0.55653050748848931</v>
      </c>
      <c r="D16281" s="111">
        <f t="shared" ca="1" si="2608"/>
        <v>0</v>
      </c>
      <c r="E16281" s="111">
        <f t="shared" ca="1" si="2609"/>
        <v>0</v>
      </c>
      <c r="F16281" s="111">
        <f t="shared" ca="1" si="2610"/>
        <v>0</v>
      </c>
      <c r="G16281" s="111">
        <f t="shared" ca="1" si="2602"/>
        <v>3.3735444915415616</v>
      </c>
    </row>
    <row r="16282" spans="2:9" ht="21" customHeight="1" x14ac:dyDescent="0.25">
      <c r="B16282" s="111">
        <f t="shared" ca="1" si="2606"/>
        <v>3.3223318397131982</v>
      </c>
      <c r="C16282" s="111">
        <f t="shared" ca="1" si="2607"/>
        <v>0.55134466079551758</v>
      </c>
      <c r="D16282" s="111">
        <f t="shared" ca="1" si="2608"/>
        <v>0</v>
      </c>
      <c r="E16282" s="111">
        <f t="shared" ca="1" si="2609"/>
        <v>1.4345929554219636</v>
      </c>
      <c r="F16282" s="111">
        <f t="shared" ca="1" si="2610"/>
        <v>0</v>
      </c>
      <c r="G16282" s="111">
        <f t="shared" ref="G16282:G16345" ca="1" si="2613">SUM(B16282:F16282)</f>
        <v>5.3082694559306791</v>
      </c>
    </row>
    <row r="16283" spans="2:9" ht="21" customHeight="1" x14ac:dyDescent="0.25">
      <c r="B16283" s="111">
        <f t="shared" ca="1" si="2606"/>
        <v>2.3798495602082159</v>
      </c>
      <c r="C16283" s="111">
        <f t="shared" ca="1" si="2607"/>
        <v>0.574325475809083</v>
      </c>
      <c r="D16283" s="111">
        <f t="shared" ca="1" si="2608"/>
        <v>0</v>
      </c>
      <c r="E16283" s="111">
        <f t="shared" ca="1" si="2609"/>
        <v>0</v>
      </c>
      <c r="F16283" s="111">
        <f t="shared" ca="1" si="2610"/>
        <v>0</v>
      </c>
      <c r="G16283" s="111">
        <f t="shared" ca="1" si="2613"/>
        <v>2.9541750360172987</v>
      </c>
    </row>
    <row r="16284" spans="2:9" ht="21" customHeight="1" x14ac:dyDescent="0.25">
      <c r="B16284" s="111">
        <f t="shared" ca="1" si="2606"/>
        <v>1.7192468871977267</v>
      </c>
      <c r="C16284" s="111">
        <f t="shared" ca="1" si="2607"/>
        <v>0.57118804547244606</v>
      </c>
      <c r="D16284" s="111">
        <f t="shared" ca="1" si="2608"/>
        <v>0</v>
      </c>
      <c r="E16284" s="111">
        <f t="shared" ca="1" si="2609"/>
        <v>0</v>
      </c>
      <c r="F16284" s="111">
        <f t="shared" ca="1" si="2610"/>
        <v>0</v>
      </c>
      <c r="G16284" s="111">
        <f t="shared" ca="1" si="2613"/>
        <v>2.2904349326701725</v>
      </c>
    </row>
    <row r="16285" spans="2:9" ht="21" customHeight="1" x14ac:dyDescent="0.25">
      <c r="B16285" s="111">
        <f t="shared" ca="1" si="2606"/>
        <v>2.3440735356618365</v>
      </c>
      <c r="C16285" s="111">
        <f t="shared" ca="1" si="2607"/>
        <v>0</v>
      </c>
      <c r="D16285" s="111">
        <f t="shared" ca="1" si="2608"/>
        <v>0</v>
      </c>
      <c r="E16285" s="111">
        <f t="shared" ca="1" si="2609"/>
        <v>0</v>
      </c>
      <c r="F16285" s="111">
        <f t="shared" ca="1" si="2610"/>
        <v>0</v>
      </c>
      <c r="G16285" s="111">
        <f t="shared" ca="1" si="2613"/>
        <v>2.3440735356618365</v>
      </c>
    </row>
    <row r="16286" spans="2:9" ht="21" customHeight="1" x14ac:dyDescent="0.25">
      <c r="B16286" s="111">
        <f t="shared" ca="1" si="2606"/>
        <v>2.7714469602974217</v>
      </c>
      <c r="C16286" s="111">
        <f t="shared" ca="1" si="2607"/>
        <v>0.40156353717851956</v>
      </c>
      <c r="D16286" s="111">
        <f t="shared" ca="1" si="2608"/>
        <v>0</v>
      </c>
      <c r="E16286" s="111">
        <f t="shared" ca="1" si="2609"/>
        <v>0</v>
      </c>
      <c r="F16286" s="111">
        <f t="shared" ca="1" si="2610"/>
        <v>0.97170044887860296</v>
      </c>
      <c r="G16286" s="111">
        <f t="shared" ca="1" si="2613"/>
        <v>4.144710946354544</v>
      </c>
    </row>
    <row r="16287" spans="2:9" ht="21" customHeight="1" x14ac:dyDescent="0.25">
      <c r="B16287" s="111">
        <f t="shared" ca="1" si="2606"/>
        <v>2.3701847516180807</v>
      </c>
      <c r="C16287" s="111">
        <f t="shared" ca="1" si="2607"/>
        <v>0</v>
      </c>
      <c r="D16287" s="111">
        <f t="shared" ca="1" si="2608"/>
        <v>0</v>
      </c>
      <c r="E16287" s="111">
        <f t="shared" ca="1" si="2609"/>
        <v>0</v>
      </c>
      <c r="F16287" s="111">
        <f t="shared" ca="1" si="2610"/>
        <v>0</v>
      </c>
      <c r="G16287" s="111">
        <f t="shared" ca="1" si="2613"/>
        <v>2.3701847516180807</v>
      </c>
      <c r="H16287" s="111"/>
    </row>
    <row r="16288" spans="2:9" ht="21" customHeight="1" x14ac:dyDescent="0.25">
      <c r="B16288" s="111">
        <f t="shared" ca="1" si="2606"/>
        <v>1.7548162234998319</v>
      </c>
      <c r="C16288" s="111">
        <f t="shared" ca="1" si="2607"/>
        <v>0.54234003336407421</v>
      </c>
      <c r="D16288" s="111">
        <f t="shared" ca="1" si="2608"/>
        <v>0</v>
      </c>
      <c r="E16288" s="111">
        <f t="shared" ca="1" si="2609"/>
        <v>0</v>
      </c>
      <c r="F16288" s="111">
        <f t="shared" ca="1" si="2610"/>
        <v>0</v>
      </c>
      <c r="G16288" s="111">
        <f t="shared" ca="1" si="2613"/>
        <v>2.2971562568639063</v>
      </c>
    </row>
    <row r="16289" spans="2:9" ht="21" customHeight="1" x14ac:dyDescent="0.25">
      <c r="B16289" s="111">
        <f t="shared" ca="1" si="2606"/>
        <v>2.7308940952327942</v>
      </c>
      <c r="C16289" s="111">
        <f t="shared" ca="1" si="2607"/>
        <v>0.51810817806943199</v>
      </c>
      <c r="D16289" s="111">
        <f t="shared" ca="1" si="2608"/>
        <v>0</v>
      </c>
      <c r="E16289" s="111">
        <f t="shared" ca="1" si="2609"/>
        <v>0</v>
      </c>
      <c r="F16289" s="111">
        <f t="shared" ca="1" si="2610"/>
        <v>0</v>
      </c>
      <c r="G16289" s="111">
        <f t="shared" ca="1" si="2613"/>
        <v>3.2490022733022261</v>
      </c>
    </row>
    <row r="16290" spans="2:9" ht="21" customHeight="1" x14ac:dyDescent="0.25">
      <c r="B16290" s="111">
        <f t="shared" ca="1" si="2606"/>
        <v>2.3239452001897836</v>
      </c>
      <c r="C16290" s="111">
        <f t="shared" ca="1" si="2607"/>
        <v>0</v>
      </c>
      <c r="D16290" s="111">
        <f t="shared" ca="1" si="2608"/>
        <v>0</v>
      </c>
      <c r="E16290" s="111">
        <f t="shared" ca="1" si="2609"/>
        <v>0</v>
      </c>
      <c r="F16290" s="111">
        <f t="shared" ca="1" si="2610"/>
        <v>0</v>
      </c>
      <c r="G16290" s="111">
        <f t="shared" ca="1" si="2613"/>
        <v>2.3239452001897836</v>
      </c>
    </row>
    <row r="16291" spans="2:9" ht="21" customHeight="1" x14ac:dyDescent="0.25">
      <c r="B16291" s="111">
        <f t="shared" ca="1" si="2606"/>
        <v>2.3966884120904011</v>
      </c>
      <c r="C16291" s="111">
        <f t="shared" ca="1" si="2607"/>
        <v>0</v>
      </c>
      <c r="D16291" s="111">
        <f t="shared" ca="1" si="2608"/>
        <v>0</v>
      </c>
      <c r="E16291" s="111">
        <f t="shared" ca="1" si="2609"/>
        <v>0</v>
      </c>
      <c r="F16291" s="111">
        <f t="shared" ca="1" si="2610"/>
        <v>0</v>
      </c>
      <c r="G16291" s="111">
        <f t="shared" ca="1" si="2613"/>
        <v>2.3966884120904011</v>
      </c>
    </row>
    <row r="16292" spans="2:9" ht="21" customHeight="1" x14ac:dyDescent="0.25">
      <c r="B16292" s="111">
        <f t="shared" ca="1" si="2606"/>
        <v>3.00963634436116</v>
      </c>
      <c r="C16292" s="111">
        <f t="shared" ca="1" si="2607"/>
        <v>0.43519580390074669</v>
      </c>
      <c r="D16292" s="111">
        <f t="shared" ca="1" si="2608"/>
        <v>0</v>
      </c>
      <c r="E16292" s="111">
        <f t="shared" ca="1" si="2609"/>
        <v>0</v>
      </c>
      <c r="F16292" s="111">
        <f t="shared" ca="1" si="2610"/>
        <v>0</v>
      </c>
      <c r="G16292" s="111">
        <f t="shared" ca="1" si="2613"/>
        <v>3.4448321482619066</v>
      </c>
    </row>
    <row r="16293" spans="2:9" ht="21" customHeight="1" x14ac:dyDescent="0.25">
      <c r="B16293" s="111">
        <f t="shared" ca="1" si="2606"/>
        <v>2.4469903741926449</v>
      </c>
      <c r="C16293" s="111">
        <f t="shared" ca="1" si="2607"/>
        <v>0.5477430896211587</v>
      </c>
      <c r="D16293" s="111">
        <f t="shared" ca="1" si="2608"/>
        <v>1.1326440061503396</v>
      </c>
      <c r="E16293" s="111">
        <f t="shared" ca="1" si="2609"/>
        <v>0</v>
      </c>
      <c r="F16293" s="111">
        <f t="shared" ca="1" si="2610"/>
        <v>0.71630698420976635</v>
      </c>
      <c r="G16293" s="111">
        <f t="shared" ca="1" si="2613"/>
        <v>4.8436844541739097</v>
      </c>
    </row>
    <row r="16294" spans="2:9" ht="21" customHeight="1" x14ac:dyDescent="0.25">
      <c r="B16294" s="111">
        <f t="shared" ca="1" si="2606"/>
        <v>2.5907087845786925</v>
      </c>
      <c r="C16294" s="111">
        <f t="shared" ca="1" si="2607"/>
        <v>0.47289334813821815</v>
      </c>
      <c r="D16294" s="111">
        <f t="shared" ca="1" si="2608"/>
        <v>0</v>
      </c>
      <c r="E16294" s="111">
        <f t="shared" ca="1" si="2609"/>
        <v>0</v>
      </c>
      <c r="F16294" s="111">
        <f t="shared" ca="1" si="2610"/>
        <v>0</v>
      </c>
      <c r="G16294" s="111">
        <f t="shared" ca="1" si="2613"/>
        <v>3.0636021327169107</v>
      </c>
      <c r="H16294" s="111"/>
    </row>
    <row r="16295" spans="2:9" ht="21" customHeight="1" x14ac:dyDescent="0.25">
      <c r="B16295" s="111">
        <f t="shared" ca="1" si="2606"/>
        <v>2.9423174096589024</v>
      </c>
      <c r="C16295" s="111">
        <f t="shared" ca="1" si="2607"/>
        <v>0.48477064911538725</v>
      </c>
      <c r="D16295" s="111">
        <f t="shared" ca="1" si="2608"/>
        <v>0</v>
      </c>
      <c r="E16295" s="111">
        <f t="shared" ca="1" si="2609"/>
        <v>0</v>
      </c>
      <c r="F16295" s="111">
        <f t="shared" ca="1" si="2610"/>
        <v>0</v>
      </c>
      <c r="G16295" s="111">
        <f t="shared" ca="1" si="2613"/>
        <v>3.4270880587742898</v>
      </c>
    </row>
    <row r="16296" spans="2:9" ht="21" customHeight="1" x14ac:dyDescent="0.25">
      <c r="B16296" s="111">
        <f t="shared" ca="1" si="2606"/>
        <v>3.3810821559597199</v>
      </c>
      <c r="C16296" s="111">
        <f t="shared" ca="1" si="2607"/>
        <v>0.44248873698344959</v>
      </c>
      <c r="D16296" s="111">
        <f t="shared" ca="1" si="2608"/>
        <v>0</v>
      </c>
      <c r="E16296" s="111">
        <f t="shared" ca="1" si="2609"/>
        <v>1.2713110084647827</v>
      </c>
      <c r="F16296" s="111">
        <f t="shared" ca="1" si="2610"/>
        <v>0</v>
      </c>
      <c r="G16296" s="111">
        <f t="shared" ca="1" si="2613"/>
        <v>5.0948819014079518</v>
      </c>
    </row>
    <row r="16297" spans="2:9" ht="21" customHeight="1" x14ac:dyDescent="0.25">
      <c r="B16297" s="111">
        <f t="shared" ca="1" si="2606"/>
        <v>1.9419757129723778</v>
      </c>
      <c r="C16297" s="111">
        <f t="shared" ca="1" si="2607"/>
        <v>0.49900520871721421</v>
      </c>
      <c r="D16297" s="111">
        <f t="shared" ca="1" si="2608"/>
        <v>0.76504329540234428</v>
      </c>
      <c r="E16297" s="111">
        <f t="shared" ca="1" si="2609"/>
        <v>0</v>
      </c>
      <c r="F16297" s="111">
        <f t="shared" ca="1" si="2610"/>
        <v>0</v>
      </c>
      <c r="G16297" s="111">
        <f t="shared" ca="1" si="2613"/>
        <v>3.2060242170919362</v>
      </c>
    </row>
    <row r="16298" spans="2:9" ht="21" customHeight="1" x14ac:dyDescent="0.25">
      <c r="B16298" s="111">
        <f t="shared" ca="1" si="2606"/>
        <v>2.0267822837912899</v>
      </c>
      <c r="C16298" s="111">
        <f t="shared" ca="1" si="2607"/>
        <v>0.5766323729398275</v>
      </c>
      <c r="D16298" s="111">
        <f t="shared" ca="1" si="2608"/>
        <v>0.80162791688102397</v>
      </c>
      <c r="E16298" s="111">
        <f t="shared" ca="1" si="2609"/>
        <v>0</v>
      </c>
      <c r="F16298" s="111">
        <f t="shared" ca="1" si="2610"/>
        <v>0</v>
      </c>
      <c r="G16298" s="111">
        <f t="shared" ca="1" si="2613"/>
        <v>3.4050425736121412</v>
      </c>
    </row>
    <row r="16299" spans="2:9" ht="21" customHeight="1" x14ac:dyDescent="0.25">
      <c r="B16299" s="111">
        <f t="shared" ca="1" si="2606"/>
        <v>1.4598122911290166</v>
      </c>
      <c r="C16299" s="111">
        <f t="shared" ca="1" si="2607"/>
        <v>0</v>
      </c>
      <c r="D16299" s="111">
        <f t="shared" ca="1" si="2608"/>
        <v>0.68906874354229586</v>
      </c>
      <c r="E16299" s="111">
        <f t="shared" ca="1" si="2609"/>
        <v>1.5328622655290036</v>
      </c>
      <c r="F16299" s="111">
        <f t="shared" ca="1" si="2610"/>
        <v>0</v>
      </c>
      <c r="G16299" s="111">
        <f t="shared" ca="1" si="2613"/>
        <v>3.6817433002003161</v>
      </c>
    </row>
    <row r="16300" spans="2:9" ht="21" customHeight="1" x14ac:dyDescent="0.25">
      <c r="B16300" s="111">
        <f t="shared" ca="1" si="2606"/>
        <v>3.1606037636823947</v>
      </c>
      <c r="C16300" s="111">
        <f t="shared" ca="1" si="2607"/>
        <v>0</v>
      </c>
      <c r="D16300" s="111">
        <f t="shared" ca="1" si="2608"/>
        <v>0</v>
      </c>
      <c r="E16300" s="111">
        <f t="shared" ca="1" si="2609"/>
        <v>1.5141886079042124</v>
      </c>
      <c r="F16300" s="111">
        <f t="shared" ca="1" si="2610"/>
        <v>0</v>
      </c>
      <c r="G16300" s="111">
        <f t="shared" ca="1" si="2613"/>
        <v>4.6747923715866069</v>
      </c>
    </row>
    <row r="16301" spans="2:9" ht="21" customHeight="1" x14ac:dyDescent="0.25">
      <c r="B16301" s="111">
        <f t="shared" ca="1" si="2606"/>
        <v>3.0140935891311256</v>
      </c>
      <c r="C16301" s="111">
        <f t="shared" ca="1" si="2607"/>
        <v>0</v>
      </c>
      <c r="D16301" s="111">
        <f t="shared" ca="1" si="2608"/>
        <v>0</v>
      </c>
      <c r="E16301" s="111">
        <f t="shared" ca="1" si="2609"/>
        <v>0</v>
      </c>
      <c r="F16301" s="111">
        <f t="shared" ca="1" si="2610"/>
        <v>0.67902715449416085</v>
      </c>
      <c r="G16301" s="111">
        <f t="shared" ca="1" si="2613"/>
        <v>3.6931207436252862</v>
      </c>
      <c r="H16301" s="111"/>
    </row>
    <row r="16302" spans="2:9" ht="21" customHeight="1" x14ac:dyDescent="0.25">
      <c r="B16302" s="111">
        <f t="shared" ca="1" si="2606"/>
        <v>2.5172105035273766</v>
      </c>
      <c r="C16302" s="111">
        <f t="shared" ca="1" si="2607"/>
        <v>0.42233356448813908</v>
      </c>
      <c r="D16302" s="111">
        <f t="shared" ca="1" si="2608"/>
        <v>0</v>
      </c>
      <c r="E16302" s="111">
        <f t="shared" ca="1" si="2609"/>
        <v>0</v>
      </c>
      <c r="F16302" s="111">
        <f t="shared" ca="1" si="2610"/>
        <v>0</v>
      </c>
      <c r="G16302" s="111">
        <f t="shared" ca="1" si="2613"/>
        <v>2.9395440680155156</v>
      </c>
    </row>
    <row r="16303" spans="2:9" ht="21" customHeight="1" x14ac:dyDescent="0.25">
      <c r="B16303" s="111">
        <f t="shared" ca="1" si="2606"/>
        <v>3.1228790855512165</v>
      </c>
      <c r="C16303" s="111">
        <f t="shared" ca="1" si="2607"/>
        <v>0</v>
      </c>
      <c r="D16303" s="111">
        <f t="shared" ca="1" si="2608"/>
        <v>0</v>
      </c>
      <c r="E16303" s="111">
        <f t="shared" ca="1" si="2609"/>
        <v>0</v>
      </c>
      <c r="F16303" s="111">
        <f t="shared" ca="1" si="2610"/>
        <v>0</v>
      </c>
      <c r="G16303" s="111">
        <f t="shared" ca="1" si="2613"/>
        <v>3.1228790855512165</v>
      </c>
      <c r="I16303" s="111">
        <f t="shared" ref="I16303" ca="1" si="2614">SUM(G16274:G16303)</f>
        <v>96.992707147299527</v>
      </c>
    </row>
    <row r="16304" spans="2:9" ht="21" customHeight="1" x14ac:dyDescent="0.25">
      <c r="B16304" s="111">
        <f t="shared" ca="1" si="2606"/>
        <v>3.0243641512562518</v>
      </c>
      <c r="C16304" s="111">
        <f t="shared" ca="1" si="2607"/>
        <v>0.48004574892309076</v>
      </c>
      <c r="D16304" s="111">
        <f t="shared" ca="1" si="2608"/>
        <v>0</v>
      </c>
      <c r="E16304" s="111">
        <f t="shared" ca="1" si="2609"/>
        <v>0</v>
      </c>
      <c r="F16304" s="111">
        <f t="shared" ca="1" si="2610"/>
        <v>0</v>
      </c>
      <c r="G16304" s="111">
        <f t="shared" ca="1" si="2613"/>
        <v>3.5044099001793425</v>
      </c>
    </row>
    <row r="16305" spans="2:8" ht="21" customHeight="1" x14ac:dyDescent="0.25">
      <c r="B16305" s="111">
        <f t="shared" ca="1" si="2606"/>
        <v>2.6168800352763433</v>
      </c>
      <c r="C16305" s="111">
        <f t="shared" ca="1" si="2607"/>
        <v>0</v>
      </c>
      <c r="D16305" s="111">
        <f t="shared" ca="1" si="2608"/>
        <v>0</v>
      </c>
      <c r="E16305" s="111">
        <f t="shared" ca="1" si="2609"/>
        <v>0</v>
      </c>
      <c r="F16305" s="111">
        <f t="shared" ca="1" si="2610"/>
        <v>0</v>
      </c>
      <c r="G16305" s="111">
        <f t="shared" ca="1" si="2613"/>
        <v>2.6168800352763433</v>
      </c>
    </row>
    <row r="16306" spans="2:8" ht="21" customHeight="1" x14ac:dyDescent="0.25">
      <c r="B16306" s="111">
        <f t="shared" ca="1" si="2606"/>
        <v>1.5866215049214338</v>
      </c>
      <c r="C16306" s="111">
        <f t="shared" ca="1" si="2607"/>
        <v>0</v>
      </c>
      <c r="D16306" s="111">
        <f t="shared" ca="1" si="2608"/>
        <v>0</v>
      </c>
      <c r="E16306" s="111">
        <f t="shared" ca="1" si="2609"/>
        <v>0</v>
      </c>
      <c r="F16306" s="111">
        <f t="shared" ca="1" si="2610"/>
        <v>0</v>
      </c>
      <c r="G16306" s="111">
        <f t="shared" ca="1" si="2613"/>
        <v>1.5866215049214338</v>
      </c>
    </row>
    <row r="16307" spans="2:8" ht="21" customHeight="1" x14ac:dyDescent="0.25">
      <c r="B16307" s="111">
        <f t="shared" ca="1" si="2606"/>
        <v>2.8861661454459053</v>
      </c>
      <c r="C16307" s="111">
        <f t="shared" ca="1" si="2607"/>
        <v>0.54353742308025821</v>
      </c>
      <c r="D16307" s="111">
        <f t="shared" ca="1" si="2608"/>
        <v>0</v>
      </c>
      <c r="E16307" s="111">
        <f t="shared" ca="1" si="2609"/>
        <v>0</v>
      </c>
      <c r="F16307" s="111">
        <f t="shared" ca="1" si="2610"/>
        <v>0</v>
      </c>
      <c r="G16307" s="111">
        <f t="shared" ca="1" si="2613"/>
        <v>3.4297035685261634</v>
      </c>
    </row>
    <row r="16308" spans="2:8" ht="21" customHeight="1" x14ac:dyDescent="0.25">
      <c r="B16308" s="111">
        <f t="shared" ca="1" si="2606"/>
        <v>1.7457587694939989</v>
      </c>
      <c r="C16308" s="111">
        <f t="shared" ca="1" si="2607"/>
        <v>0</v>
      </c>
      <c r="D16308" s="111">
        <f t="shared" ca="1" si="2608"/>
        <v>0</v>
      </c>
      <c r="E16308" s="111">
        <f t="shared" ca="1" si="2609"/>
        <v>0</v>
      </c>
      <c r="F16308" s="111">
        <f t="shared" ca="1" si="2610"/>
        <v>0</v>
      </c>
      <c r="G16308" s="111">
        <f t="shared" ca="1" si="2613"/>
        <v>1.7457587694939989</v>
      </c>
    </row>
    <row r="16309" spans="2:8" ht="21" customHeight="1" x14ac:dyDescent="0.25">
      <c r="B16309" s="111">
        <f t="shared" ca="1" si="2606"/>
        <v>3.1800569171186757</v>
      </c>
      <c r="C16309" s="111">
        <f t="shared" ca="1" si="2607"/>
        <v>0.59803329207903366</v>
      </c>
      <c r="D16309" s="111">
        <f t="shared" ca="1" si="2608"/>
        <v>0</v>
      </c>
      <c r="E16309" s="111">
        <f t="shared" ca="1" si="2609"/>
        <v>0</v>
      </c>
      <c r="F16309" s="111">
        <f t="shared" ca="1" si="2610"/>
        <v>0</v>
      </c>
      <c r="G16309" s="111">
        <f t="shared" ca="1" si="2613"/>
        <v>3.7780902091977095</v>
      </c>
    </row>
    <row r="16310" spans="2:8" ht="21" customHeight="1" x14ac:dyDescent="0.25">
      <c r="B16310" s="111">
        <f t="shared" ca="1" si="2606"/>
        <v>2.4790212185717233</v>
      </c>
      <c r="C16310" s="111">
        <f t="shared" ca="1" si="2607"/>
        <v>0.48789788427522235</v>
      </c>
      <c r="D16310" s="111">
        <f t="shared" ca="1" si="2608"/>
        <v>0</v>
      </c>
      <c r="E16310" s="111">
        <f t="shared" ca="1" si="2609"/>
        <v>0</v>
      </c>
      <c r="F16310" s="111">
        <f t="shared" ca="1" si="2610"/>
        <v>0</v>
      </c>
      <c r="G16310" s="111">
        <f t="shared" ca="1" si="2613"/>
        <v>2.9669191028469455</v>
      </c>
      <c r="H16310" s="111">
        <f t="shared" ref="H16310" ca="1" si="2615">SUM(G16304:G16310)</f>
        <v>19.628383090441936</v>
      </c>
    </row>
    <row r="16311" spans="2:8" ht="21" customHeight="1" x14ac:dyDescent="0.25">
      <c r="B16311" s="111">
        <f t="shared" ca="1" si="2606"/>
        <v>2.2189093199157979</v>
      </c>
      <c r="C16311" s="111">
        <f t="shared" ca="1" si="2607"/>
        <v>0</v>
      </c>
      <c r="D16311" s="111">
        <f t="shared" ca="1" si="2608"/>
        <v>0</v>
      </c>
      <c r="E16311" s="111">
        <f t="shared" ca="1" si="2609"/>
        <v>0</v>
      </c>
      <c r="F16311" s="111">
        <f t="shared" ca="1" si="2610"/>
        <v>0</v>
      </c>
      <c r="G16311" s="111">
        <f t="shared" ca="1" si="2613"/>
        <v>2.2189093199157979</v>
      </c>
    </row>
    <row r="16312" spans="2:8" ht="21" customHeight="1" x14ac:dyDescent="0.25">
      <c r="B16312" s="111">
        <f t="shared" ca="1" si="2606"/>
        <v>2.2376817257578745</v>
      </c>
      <c r="C16312" s="111">
        <f t="shared" ca="1" si="2607"/>
        <v>0</v>
      </c>
      <c r="D16312" s="111">
        <f t="shared" ca="1" si="2608"/>
        <v>0</v>
      </c>
      <c r="E16312" s="111">
        <f t="shared" ca="1" si="2609"/>
        <v>0</v>
      </c>
      <c r="F16312" s="111">
        <f t="shared" ca="1" si="2610"/>
        <v>0</v>
      </c>
      <c r="G16312" s="111">
        <f t="shared" ca="1" si="2613"/>
        <v>2.2376817257578745</v>
      </c>
    </row>
    <row r="16313" spans="2:8" ht="21" customHeight="1" x14ac:dyDescent="0.25">
      <c r="B16313" s="111">
        <f t="shared" ca="1" si="2606"/>
        <v>1.4547442859953956</v>
      </c>
      <c r="C16313" s="111">
        <f t="shared" ca="1" si="2607"/>
        <v>0</v>
      </c>
      <c r="D16313" s="111">
        <f t="shared" ca="1" si="2608"/>
        <v>0</v>
      </c>
      <c r="E16313" s="111">
        <f t="shared" ca="1" si="2609"/>
        <v>0</v>
      </c>
      <c r="F16313" s="111">
        <f t="shared" ca="1" si="2610"/>
        <v>0</v>
      </c>
      <c r="G16313" s="111">
        <f t="shared" ca="1" si="2613"/>
        <v>1.4547442859953956</v>
      </c>
    </row>
    <row r="16314" spans="2:8" ht="21" customHeight="1" x14ac:dyDescent="0.25">
      <c r="B16314" s="111">
        <f t="shared" ca="1" si="2606"/>
        <v>2.7980140298017284</v>
      </c>
      <c r="C16314" s="111">
        <f t="shared" ca="1" si="2607"/>
        <v>0</v>
      </c>
      <c r="D16314" s="111">
        <f t="shared" ca="1" si="2608"/>
        <v>0</v>
      </c>
      <c r="E16314" s="111">
        <f t="shared" ca="1" si="2609"/>
        <v>0</v>
      </c>
      <c r="F16314" s="111">
        <f t="shared" ca="1" si="2610"/>
        <v>0</v>
      </c>
      <c r="G16314" s="111">
        <f t="shared" ca="1" si="2613"/>
        <v>2.7980140298017284</v>
      </c>
    </row>
    <row r="16315" spans="2:8" ht="21" customHeight="1" x14ac:dyDescent="0.25">
      <c r="B16315" s="111">
        <f t="shared" ca="1" si="2606"/>
        <v>2.5511888206957125</v>
      </c>
      <c r="C16315" s="111">
        <f t="shared" ca="1" si="2607"/>
        <v>0.41701579393501642</v>
      </c>
      <c r="D16315" s="111">
        <f t="shared" ca="1" si="2608"/>
        <v>0</v>
      </c>
      <c r="E16315" s="111">
        <f t="shared" ca="1" si="2609"/>
        <v>0</v>
      </c>
      <c r="F16315" s="111">
        <f t="shared" ca="1" si="2610"/>
        <v>0</v>
      </c>
      <c r="G16315" s="111">
        <f t="shared" ca="1" si="2613"/>
        <v>2.968204614630729</v>
      </c>
    </row>
    <row r="16316" spans="2:8" ht="21" customHeight="1" x14ac:dyDescent="0.25">
      <c r="B16316" s="111">
        <f t="shared" ca="1" si="2606"/>
        <v>2.8995354377752536</v>
      </c>
      <c r="C16316" s="111">
        <f t="shared" ca="1" si="2607"/>
        <v>0</v>
      </c>
      <c r="D16316" s="111">
        <f t="shared" ca="1" si="2608"/>
        <v>0</v>
      </c>
      <c r="E16316" s="111">
        <f t="shared" ca="1" si="2609"/>
        <v>0</v>
      </c>
      <c r="F16316" s="111">
        <f t="shared" ca="1" si="2610"/>
        <v>0</v>
      </c>
      <c r="G16316" s="111">
        <f t="shared" ca="1" si="2613"/>
        <v>2.8995354377752536</v>
      </c>
    </row>
    <row r="16317" spans="2:8" ht="21" customHeight="1" x14ac:dyDescent="0.25">
      <c r="B16317" s="111">
        <f t="shared" ca="1" si="2606"/>
        <v>1.590631258638858</v>
      </c>
      <c r="C16317" s="111">
        <f t="shared" ca="1" si="2607"/>
        <v>0</v>
      </c>
      <c r="D16317" s="111">
        <f t="shared" ca="1" si="2608"/>
        <v>0</v>
      </c>
      <c r="E16317" s="111">
        <f t="shared" ca="1" si="2609"/>
        <v>0</v>
      </c>
      <c r="F16317" s="111">
        <f t="shared" ca="1" si="2610"/>
        <v>0</v>
      </c>
      <c r="G16317" s="111">
        <f t="shared" ca="1" si="2613"/>
        <v>1.590631258638858</v>
      </c>
      <c r="H16317" s="111"/>
    </row>
    <row r="16318" spans="2:8" ht="21" customHeight="1" x14ac:dyDescent="0.25">
      <c r="B16318" s="111">
        <f t="shared" ca="1" si="2606"/>
        <v>2.0467471677961084</v>
      </c>
      <c r="C16318" s="111">
        <f t="shared" ca="1" si="2607"/>
        <v>0.40868680309845085</v>
      </c>
      <c r="D16318" s="111">
        <f t="shared" ca="1" si="2608"/>
        <v>0</v>
      </c>
      <c r="E16318" s="111">
        <f t="shared" ca="1" si="2609"/>
        <v>0</v>
      </c>
      <c r="F16318" s="111">
        <f t="shared" ca="1" si="2610"/>
        <v>0</v>
      </c>
      <c r="G16318" s="111">
        <f t="shared" ca="1" si="2613"/>
        <v>2.4554339708945592</v>
      </c>
    </row>
    <row r="16319" spans="2:8" ht="21" customHeight="1" x14ac:dyDescent="0.25">
      <c r="B16319" s="111">
        <f t="shared" ca="1" si="2606"/>
        <v>2.2008302409140552</v>
      </c>
      <c r="C16319" s="111">
        <f t="shared" ca="1" si="2607"/>
        <v>0.44440397094373163</v>
      </c>
      <c r="D16319" s="111">
        <f t="shared" ca="1" si="2608"/>
        <v>0</v>
      </c>
      <c r="E16319" s="111">
        <f t="shared" ca="1" si="2609"/>
        <v>0</v>
      </c>
      <c r="F16319" s="111">
        <f t="shared" ca="1" si="2610"/>
        <v>0</v>
      </c>
      <c r="G16319" s="111">
        <f t="shared" ca="1" si="2613"/>
        <v>2.6452342118577867</v>
      </c>
    </row>
    <row r="16320" spans="2:8" ht="21" customHeight="1" x14ac:dyDescent="0.25">
      <c r="B16320" s="111">
        <f t="shared" ca="1" si="2606"/>
        <v>3.1329071050216202</v>
      </c>
      <c r="C16320" s="111">
        <f t="shared" ca="1" si="2607"/>
        <v>0</v>
      </c>
      <c r="D16320" s="111">
        <f t="shared" ca="1" si="2608"/>
        <v>0</v>
      </c>
      <c r="E16320" s="111">
        <f t="shared" ca="1" si="2609"/>
        <v>0</v>
      </c>
      <c r="F16320" s="111">
        <f t="shared" ca="1" si="2610"/>
        <v>0</v>
      </c>
      <c r="G16320" s="111">
        <f t="shared" ca="1" si="2613"/>
        <v>3.1329071050216202</v>
      </c>
    </row>
    <row r="16321" spans="2:9" ht="21" customHeight="1" x14ac:dyDescent="0.25">
      <c r="B16321" s="111">
        <f t="shared" ca="1" si="2606"/>
        <v>2.5134624732657671</v>
      </c>
      <c r="C16321" s="111">
        <f t="shared" ca="1" si="2607"/>
        <v>0.52828153310002124</v>
      </c>
      <c r="D16321" s="111">
        <f t="shared" ca="1" si="2608"/>
        <v>0</v>
      </c>
      <c r="E16321" s="111">
        <f t="shared" ca="1" si="2609"/>
        <v>0</v>
      </c>
      <c r="F16321" s="111">
        <f t="shared" ca="1" si="2610"/>
        <v>0</v>
      </c>
      <c r="G16321" s="111">
        <f t="shared" ca="1" si="2613"/>
        <v>3.0417440063657883</v>
      </c>
    </row>
    <row r="16322" spans="2:9" ht="21" customHeight="1" x14ac:dyDescent="0.25">
      <c r="B16322" s="111">
        <f t="shared" ca="1" si="2606"/>
        <v>2.5504851652566769</v>
      </c>
      <c r="C16322" s="111">
        <f t="shared" ca="1" si="2607"/>
        <v>0.45369994856834955</v>
      </c>
      <c r="D16322" s="111">
        <f t="shared" ca="1" si="2608"/>
        <v>0</v>
      </c>
      <c r="E16322" s="111">
        <f t="shared" ca="1" si="2609"/>
        <v>0</v>
      </c>
      <c r="F16322" s="111">
        <f t="shared" ca="1" si="2610"/>
        <v>0</v>
      </c>
      <c r="G16322" s="111">
        <f t="shared" ca="1" si="2613"/>
        <v>3.0041851138250264</v>
      </c>
    </row>
    <row r="16323" spans="2:9" ht="21" customHeight="1" x14ac:dyDescent="0.25">
      <c r="B16323" s="111">
        <f t="shared" ca="1" si="2606"/>
        <v>1.7439215383026554</v>
      </c>
      <c r="C16323" s="111">
        <f t="shared" ca="1" si="2607"/>
        <v>0.46327541296172203</v>
      </c>
      <c r="D16323" s="111">
        <f t="shared" ca="1" si="2608"/>
        <v>0</v>
      </c>
      <c r="E16323" s="111">
        <f t="shared" ca="1" si="2609"/>
        <v>0</v>
      </c>
      <c r="F16323" s="111">
        <f t="shared" ca="1" si="2610"/>
        <v>0</v>
      </c>
      <c r="G16323" s="111">
        <f t="shared" ca="1" si="2613"/>
        <v>2.2071969512643772</v>
      </c>
    </row>
    <row r="16324" spans="2:9" ht="21" customHeight="1" x14ac:dyDescent="0.25">
      <c r="B16324" s="111">
        <f t="shared" ca="1" si="2606"/>
        <v>1.897430085098827</v>
      </c>
      <c r="C16324" s="111">
        <f t="shared" ca="1" si="2607"/>
        <v>0.47373344454064059</v>
      </c>
      <c r="D16324" s="111">
        <f t="shared" ca="1" si="2608"/>
        <v>0</v>
      </c>
      <c r="E16324" s="111">
        <f t="shared" ca="1" si="2609"/>
        <v>0</v>
      </c>
      <c r="F16324" s="111">
        <f t="shared" ca="1" si="2610"/>
        <v>0</v>
      </c>
      <c r="G16324" s="111">
        <f t="shared" ca="1" si="2613"/>
        <v>2.3711635296394675</v>
      </c>
      <c r="H16324" s="111"/>
    </row>
    <row r="16325" spans="2:9" ht="21" customHeight="1" x14ac:dyDescent="0.25">
      <c r="B16325" s="111">
        <f t="shared" ca="1" si="2606"/>
        <v>1.7736895797806789</v>
      </c>
      <c r="C16325" s="111">
        <f t="shared" ca="1" si="2607"/>
        <v>0</v>
      </c>
      <c r="D16325" s="111">
        <f t="shared" ca="1" si="2608"/>
        <v>0</v>
      </c>
      <c r="E16325" s="111">
        <f t="shared" ca="1" si="2609"/>
        <v>0</v>
      </c>
      <c r="F16325" s="111">
        <f t="shared" ca="1" si="2610"/>
        <v>0.85050710625412984</v>
      </c>
      <c r="G16325" s="111">
        <f t="shared" ca="1" si="2613"/>
        <v>2.6241966860348089</v>
      </c>
    </row>
    <row r="16326" spans="2:9" ht="21" customHeight="1" x14ac:dyDescent="0.25">
      <c r="B16326" s="111">
        <f t="shared" ca="1" si="2606"/>
        <v>1.555744734401983</v>
      </c>
      <c r="C16326" s="111">
        <f t="shared" ca="1" si="2607"/>
        <v>0.4235936996794516</v>
      </c>
      <c r="D16326" s="111">
        <f t="shared" ca="1" si="2608"/>
        <v>0</v>
      </c>
      <c r="E16326" s="111">
        <f t="shared" ca="1" si="2609"/>
        <v>0</v>
      </c>
      <c r="F16326" s="111">
        <f t="shared" ca="1" si="2610"/>
        <v>0</v>
      </c>
      <c r="G16326" s="111">
        <f t="shared" ca="1" si="2613"/>
        <v>1.9793384340814346</v>
      </c>
    </row>
    <row r="16327" spans="2:9" ht="21" customHeight="1" x14ac:dyDescent="0.25">
      <c r="B16327" s="111">
        <f t="shared" ca="1" si="2606"/>
        <v>3.3529918899634805</v>
      </c>
      <c r="C16327" s="111">
        <f t="shared" ca="1" si="2607"/>
        <v>0.58773315377689339</v>
      </c>
      <c r="D16327" s="111">
        <f t="shared" ca="1" si="2608"/>
        <v>0</v>
      </c>
      <c r="E16327" s="111">
        <f t="shared" ca="1" si="2609"/>
        <v>0</v>
      </c>
      <c r="F16327" s="111">
        <f t="shared" ca="1" si="2610"/>
        <v>0</v>
      </c>
      <c r="G16327" s="111">
        <f t="shared" ca="1" si="2613"/>
        <v>3.940725043740374</v>
      </c>
    </row>
    <row r="16328" spans="2:9" ht="21" customHeight="1" x14ac:dyDescent="0.25">
      <c r="B16328" s="111">
        <f t="shared" ca="1" si="2606"/>
        <v>2.5200680889769989</v>
      </c>
      <c r="C16328" s="111">
        <f t="shared" ca="1" si="2607"/>
        <v>0</v>
      </c>
      <c r="D16328" s="111">
        <f t="shared" ca="1" si="2608"/>
        <v>0</v>
      </c>
      <c r="E16328" s="111">
        <f t="shared" ca="1" si="2609"/>
        <v>0</v>
      </c>
      <c r="F16328" s="111">
        <f t="shared" ca="1" si="2610"/>
        <v>0.76704694425364583</v>
      </c>
      <c r="G16328" s="111">
        <f t="shared" ca="1" si="2613"/>
        <v>3.2871150332306449</v>
      </c>
    </row>
    <row r="16329" spans="2:9" ht="21" customHeight="1" x14ac:dyDescent="0.25">
      <c r="B16329" s="111">
        <f t="shared" ca="1" si="2606"/>
        <v>3.0637450438773253</v>
      </c>
      <c r="C16329" s="111">
        <f t="shared" ca="1" si="2607"/>
        <v>0</v>
      </c>
      <c r="D16329" s="111">
        <f t="shared" ca="1" si="2608"/>
        <v>0</v>
      </c>
      <c r="E16329" s="111">
        <f t="shared" ca="1" si="2609"/>
        <v>0</v>
      </c>
      <c r="F16329" s="111">
        <f t="shared" ca="1" si="2610"/>
        <v>0.65301937649462261</v>
      </c>
      <c r="G16329" s="111">
        <f t="shared" ca="1" si="2613"/>
        <v>3.7167644203719479</v>
      </c>
    </row>
    <row r="16330" spans="2:9" ht="21" customHeight="1" x14ac:dyDescent="0.25">
      <c r="B16330" s="111">
        <f t="shared" ca="1" si="2606"/>
        <v>2.4501987515752073</v>
      </c>
      <c r="C16330" s="111">
        <f t="shared" ca="1" si="2607"/>
        <v>0.41147282357164383</v>
      </c>
      <c r="D16330" s="111">
        <f t="shared" ca="1" si="2608"/>
        <v>0</v>
      </c>
      <c r="E16330" s="111">
        <f t="shared" ca="1" si="2609"/>
        <v>0</v>
      </c>
      <c r="F16330" s="111">
        <f t="shared" ca="1" si="2610"/>
        <v>0</v>
      </c>
      <c r="G16330" s="111">
        <f t="shared" ca="1" si="2613"/>
        <v>2.8616715751468513</v>
      </c>
    </row>
    <row r="16331" spans="2:9" ht="21" customHeight="1" x14ac:dyDescent="0.25">
      <c r="B16331" s="111">
        <f t="shared" ca="1" si="2606"/>
        <v>2.0255459301507939</v>
      </c>
      <c r="C16331" s="111">
        <f t="shared" ca="1" si="2607"/>
        <v>0.54646488026584861</v>
      </c>
      <c r="D16331" s="111">
        <f t="shared" ca="1" si="2608"/>
        <v>0</v>
      </c>
      <c r="E16331" s="111">
        <f t="shared" ca="1" si="2609"/>
        <v>0</v>
      </c>
      <c r="F16331" s="111">
        <f t="shared" ca="1" si="2610"/>
        <v>0</v>
      </c>
      <c r="G16331" s="111">
        <f t="shared" ca="1" si="2613"/>
        <v>2.5720108104166424</v>
      </c>
      <c r="H16331" s="111"/>
    </row>
    <row r="16332" spans="2:9" ht="21" customHeight="1" x14ac:dyDescent="0.25">
      <c r="B16332" s="111">
        <f t="shared" ca="1" si="2606"/>
        <v>1.5107234298486067</v>
      </c>
      <c r="C16332" s="111">
        <f t="shared" ca="1" si="2607"/>
        <v>0.59647417604351849</v>
      </c>
      <c r="D16332" s="111">
        <f t="shared" ca="1" si="2608"/>
        <v>0</v>
      </c>
      <c r="E16332" s="111">
        <f t="shared" ca="1" si="2609"/>
        <v>1.6086393057502058</v>
      </c>
      <c r="F16332" s="111">
        <f t="shared" ca="1" si="2610"/>
        <v>0</v>
      </c>
      <c r="G16332" s="111">
        <f t="shared" ca="1" si="2613"/>
        <v>3.7158369116423309</v>
      </c>
    </row>
    <row r="16333" spans="2:9" ht="21" customHeight="1" x14ac:dyDescent="0.25">
      <c r="B16333" s="111">
        <f t="shared" ca="1" si="2606"/>
        <v>1.6073026450967149</v>
      </c>
      <c r="C16333" s="111">
        <f t="shared" ca="1" si="2607"/>
        <v>0</v>
      </c>
      <c r="D16333" s="111">
        <f t="shared" ca="1" si="2608"/>
        <v>0</v>
      </c>
      <c r="E16333" s="111">
        <f t="shared" ca="1" si="2609"/>
        <v>0</v>
      </c>
      <c r="F16333" s="111">
        <f t="shared" ca="1" si="2610"/>
        <v>0</v>
      </c>
      <c r="G16333" s="111">
        <f t="shared" ca="1" si="2613"/>
        <v>1.6073026450967149</v>
      </c>
      <c r="I16333" s="111">
        <f t="shared" ref="I16333" ca="1" si="2616">SUM(G16304:G16333)</f>
        <v>80.958930211587941</v>
      </c>
    </row>
    <row r="16334" spans="2:9" ht="21" customHeight="1" x14ac:dyDescent="0.25">
      <c r="B16334" s="111">
        <f t="shared" ref="B16334:B16397" ca="1" si="2617">maxs1-mins1*RAND()</f>
        <v>2.474569354762707</v>
      </c>
      <c r="C16334" s="111">
        <f t="shared" ref="C16334:C16397" ca="1" si="2618">IF(RAND()&lt;0.5,maxs2-mins2*RAND(),0)</f>
        <v>0.51822032481313507</v>
      </c>
      <c r="D16334" s="111">
        <f t="shared" ref="D16334:D16397" ca="1" si="2619">IF(RAND()&lt;0.14,maxs3-mins3*RAND(),0)</f>
        <v>0</v>
      </c>
      <c r="E16334" s="111">
        <f t="shared" ref="E16334:E16397" ca="1" si="2620">IF(RAND()&lt;0.07,maxs4-mins4*RAND(),0)</f>
        <v>0</v>
      </c>
      <c r="F16334" s="111">
        <f t="shared" ref="F16334:F16397" ca="1" si="2621">IF(RAND()&lt;0.05,maxs5-mins5*RAND(),0)</f>
        <v>0</v>
      </c>
      <c r="G16334" s="111">
        <f t="shared" ca="1" si="2613"/>
        <v>2.992789679575842</v>
      </c>
    </row>
    <row r="16335" spans="2:9" ht="21" customHeight="1" x14ac:dyDescent="0.25">
      <c r="B16335" s="111">
        <f t="shared" ca="1" si="2617"/>
        <v>1.9750741810752026</v>
      </c>
      <c r="C16335" s="111">
        <f t="shared" ca="1" si="2618"/>
        <v>0.50626672110152771</v>
      </c>
      <c r="D16335" s="111">
        <f t="shared" ca="1" si="2619"/>
        <v>1.1615651238496352</v>
      </c>
      <c r="E16335" s="111">
        <f t="shared" ca="1" si="2620"/>
        <v>0</v>
      </c>
      <c r="F16335" s="111">
        <f t="shared" ca="1" si="2621"/>
        <v>0</v>
      </c>
      <c r="G16335" s="111">
        <f t="shared" ca="1" si="2613"/>
        <v>3.642906026026365</v>
      </c>
    </row>
    <row r="16336" spans="2:9" ht="21" customHeight="1" x14ac:dyDescent="0.25">
      <c r="B16336" s="111">
        <f t="shared" ca="1" si="2617"/>
        <v>2.4352510899128568</v>
      </c>
      <c r="C16336" s="111">
        <f t="shared" ca="1" si="2618"/>
        <v>0</v>
      </c>
      <c r="D16336" s="111">
        <f t="shared" ca="1" si="2619"/>
        <v>0</v>
      </c>
      <c r="E16336" s="111">
        <f t="shared" ca="1" si="2620"/>
        <v>0</v>
      </c>
      <c r="F16336" s="111">
        <f t="shared" ca="1" si="2621"/>
        <v>0</v>
      </c>
      <c r="G16336" s="111">
        <f t="shared" ca="1" si="2613"/>
        <v>2.4352510899128568</v>
      </c>
    </row>
    <row r="16337" spans="2:8" ht="21" customHeight="1" x14ac:dyDescent="0.25">
      <c r="B16337" s="111">
        <f t="shared" ca="1" si="2617"/>
        <v>1.4769391882516503</v>
      </c>
      <c r="C16337" s="111">
        <f t="shared" ca="1" si="2618"/>
        <v>0</v>
      </c>
      <c r="D16337" s="111">
        <f t="shared" ca="1" si="2619"/>
        <v>0</v>
      </c>
      <c r="E16337" s="111">
        <f t="shared" ca="1" si="2620"/>
        <v>0</v>
      </c>
      <c r="F16337" s="111">
        <f t="shared" ca="1" si="2621"/>
        <v>0</v>
      </c>
      <c r="G16337" s="111">
        <f t="shared" ca="1" si="2613"/>
        <v>1.4769391882516503</v>
      </c>
    </row>
    <row r="16338" spans="2:8" ht="21" customHeight="1" x14ac:dyDescent="0.25">
      <c r="B16338" s="111">
        <f t="shared" ca="1" si="2617"/>
        <v>2.106939750507951</v>
      </c>
      <c r="C16338" s="111">
        <f t="shared" ca="1" si="2618"/>
        <v>0</v>
      </c>
      <c r="D16338" s="111">
        <f t="shared" ca="1" si="2619"/>
        <v>0</v>
      </c>
      <c r="E16338" s="111">
        <f t="shared" ca="1" si="2620"/>
        <v>0</v>
      </c>
      <c r="F16338" s="111">
        <f t="shared" ca="1" si="2621"/>
        <v>0</v>
      </c>
      <c r="G16338" s="111">
        <f t="shared" ca="1" si="2613"/>
        <v>2.106939750507951</v>
      </c>
    </row>
    <row r="16339" spans="2:8" ht="21" customHeight="1" x14ac:dyDescent="0.25">
      <c r="B16339" s="111">
        <f t="shared" ca="1" si="2617"/>
        <v>2.2448248929545658</v>
      </c>
      <c r="C16339" s="111">
        <f t="shared" ca="1" si="2618"/>
        <v>0.51604274788398108</v>
      </c>
      <c r="D16339" s="111">
        <f t="shared" ca="1" si="2619"/>
        <v>0</v>
      </c>
      <c r="E16339" s="111">
        <f t="shared" ca="1" si="2620"/>
        <v>0</v>
      </c>
      <c r="F16339" s="111">
        <f t="shared" ca="1" si="2621"/>
        <v>0</v>
      </c>
      <c r="G16339" s="111">
        <f t="shared" ca="1" si="2613"/>
        <v>2.7608676408385469</v>
      </c>
    </row>
    <row r="16340" spans="2:8" ht="21" customHeight="1" x14ac:dyDescent="0.25">
      <c r="B16340" s="111">
        <f t="shared" ca="1" si="2617"/>
        <v>3.163296558876997</v>
      </c>
      <c r="C16340" s="111">
        <f t="shared" ca="1" si="2618"/>
        <v>0</v>
      </c>
      <c r="D16340" s="111">
        <f t="shared" ca="1" si="2619"/>
        <v>0</v>
      </c>
      <c r="E16340" s="111">
        <f t="shared" ca="1" si="2620"/>
        <v>1.2102625497718686</v>
      </c>
      <c r="F16340" s="111">
        <f t="shared" ca="1" si="2621"/>
        <v>0</v>
      </c>
      <c r="G16340" s="111">
        <f t="shared" ca="1" si="2613"/>
        <v>4.3735591086488661</v>
      </c>
      <c r="H16340" s="111">
        <f t="shared" ref="H16340" ca="1" si="2622">SUM(G16334:G16340)</f>
        <v>19.789252483762077</v>
      </c>
    </row>
    <row r="16341" spans="2:8" ht="21" customHeight="1" x14ac:dyDescent="0.25">
      <c r="B16341" s="111">
        <f t="shared" ca="1" si="2617"/>
        <v>2.8441685362537634</v>
      </c>
      <c r="C16341" s="111">
        <f t="shared" ca="1" si="2618"/>
        <v>0.58677749231006848</v>
      </c>
      <c r="D16341" s="111">
        <f t="shared" ca="1" si="2619"/>
        <v>0</v>
      </c>
      <c r="E16341" s="111">
        <f t="shared" ca="1" si="2620"/>
        <v>0</v>
      </c>
      <c r="F16341" s="111">
        <f t="shared" ca="1" si="2621"/>
        <v>0</v>
      </c>
      <c r="G16341" s="111">
        <f t="shared" ca="1" si="2613"/>
        <v>3.4309460285638318</v>
      </c>
    </row>
    <row r="16342" spans="2:8" ht="21" customHeight="1" x14ac:dyDescent="0.25">
      <c r="B16342" s="111">
        <f t="shared" ca="1" si="2617"/>
        <v>1.669354492598023</v>
      </c>
      <c r="C16342" s="111">
        <f t="shared" ca="1" si="2618"/>
        <v>0</v>
      </c>
      <c r="D16342" s="111">
        <f t="shared" ca="1" si="2619"/>
        <v>0</v>
      </c>
      <c r="E16342" s="111">
        <f t="shared" ca="1" si="2620"/>
        <v>0</v>
      </c>
      <c r="F16342" s="111">
        <f t="shared" ca="1" si="2621"/>
        <v>0</v>
      </c>
      <c r="G16342" s="111">
        <f t="shared" ca="1" si="2613"/>
        <v>1.669354492598023</v>
      </c>
    </row>
    <row r="16343" spans="2:8" ht="21" customHeight="1" x14ac:dyDescent="0.25">
      <c r="B16343" s="111">
        <f t="shared" ca="1" si="2617"/>
        <v>1.4845833392342198</v>
      </c>
      <c r="C16343" s="111">
        <f t="shared" ca="1" si="2618"/>
        <v>0</v>
      </c>
      <c r="D16343" s="111">
        <f t="shared" ca="1" si="2619"/>
        <v>0</v>
      </c>
      <c r="E16343" s="111">
        <f t="shared" ca="1" si="2620"/>
        <v>0</v>
      </c>
      <c r="F16343" s="111">
        <f t="shared" ca="1" si="2621"/>
        <v>0</v>
      </c>
      <c r="G16343" s="111">
        <f t="shared" ca="1" si="2613"/>
        <v>1.4845833392342198</v>
      </c>
    </row>
    <row r="16344" spans="2:8" ht="21" customHeight="1" x14ac:dyDescent="0.25">
      <c r="B16344" s="111">
        <f t="shared" ca="1" si="2617"/>
        <v>2.765290585526941</v>
      </c>
      <c r="C16344" s="111">
        <f t="shared" ca="1" si="2618"/>
        <v>0</v>
      </c>
      <c r="D16344" s="111">
        <f t="shared" ca="1" si="2619"/>
        <v>0</v>
      </c>
      <c r="E16344" s="111">
        <f t="shared" ca="1" si="2620"/>
        <v>0</v>
      </c>
      <c r="F16344" s="111">
        <f t="shared" ca="1" si="2621"/>
        <v>0</v>
      </c>
      <c r="G16344" s="111">
        <f t="shared" ca="1" si="2613"/>
        <v>2.765290585526941</v>
      </c>
    </row>
    <row r="16345" spans="2:8" ht="21" customHeight="1" x14ac:dyDescent="0.25">
      <c r="B16345" s="111">
        <f t="shared" ca="1" si="2617"/>
        <v>3.3778983133218712</v>
      </c>
      <c r="C16345" s="111">
        <f t="shared" ca="1" si="2618"/>
        <v>0</v>
      </c>
      <c r="D16345" s="111">
        <f t="shared" ca="1" si="2619"/>
        <v>0</v>
      </c>
      <c r="E16345" s="111">
        <f t="shared" ca="1" si="2620"/>
        <v>0</v>
      </c>
      <c r="F16345" s="111">
        <f t="shared" ca="1" si="2621"/>
        <v>0</v>
      </c>
      <c r="G16345" s="111">
        <f t="shared" ca="1" si="2613"/>
        <v>3.3778983133218712</v>
      </c>
    </row>
    <row r="16346" spans="2:8" ht="21" customHeight="1" x14ac:dyDescent="0.25">
      <c r="B16346" s="111">
        <f t="shared" ca="1" si="2617"/>
        <v>1.9008087287488074</v>
      </c>
      <c r="C16346" s="111">
        <f t="shared" ca="1" si="2618"/>
        <v>0</v>
      </c>
      <c r="D16346" s="111">
        <f t="shared" ca="1" si="2619"/>
        <v>0</v>
      </c>
      <c r="E16346" s="111">
        <f t="shared" ca="1" si="2620"/>
        <v>0</v>
      </c>
      <c r="F16346" s="111">
        <f t="shared" ca="1" si="2621"/>
        <v>0</v>
      </c>
      <c r="G16346" s="111">
        <f t="shared" ref="G16346:G16409" ca="1" si="2623">SUM(B16346:F16346)</f>
        <v>1.9008087287488074</v>
      </c>
    </row>
    <row r="16347" spans="2:8" ht="21" customHeight="1" x14ac:dyDescent="0.25">
      <c r="B16347" s="111">
        <f t="shared" ca="1" si="2617"/>
        <v>3.2469477964787261</v>
      </c>
      <c r="C16347" s="111">
        <f t="shared" ca="1" si="2618"/>
        <v>0</v>
      </c>
      <c r="D16347" s="111">
        <f t="shared" ca="1" si="2619"/>
        <v>0</v>
      </c>
      <c r="E16347" s="111">
        <f t="shared" ca="1" si="2620"/>
        <v>0</v>
      </c>
      <c r="F16347" s="111">
        <f t="shared" ca="1" si="2621"/>
        <v>0</v>
      </c>
      <c r="G16347" s="111">
        <f t="shared" ca="1" si="2623"/>
        <v>3.2469477964787261</v>
      </c>
      <c r="H16347" s="111"/>
    </row>
    <row r="16348" spans="2:8" ht="21" customHeight="1" x14ac:dyDescent="0.25">
      <c r="B16348" s="111">
        <f t="shared" ca="1" si="2617"/>
        <v>3.2020465093106023</v>
      </c>
      <c r="C16348" s="111">
        <f t="shared" ca="1" si="2618"/>
        <v>0.57284602376227478</v>
      </c>
      <c r="D16348" s="111">
        <f t="shared" ca="1" si="2619"/>
        <v>0</v>
      </c>
      <c r="E16348" s="111">
        <f t="shared" ca="1" si="2620"/>
        <v>0</v>
      </c>
      <c r="F16348" s="111">
        <f t="shared" ca="1" si="2621"/>
        <v>0</v>
      </c>
      <c r="G16348" s="111">
        <f t="shared" ca="1" si="2623"/>
        <v>3.7748925330728769</v>
      </c>
    </row>
    <row r="16349" spans="2:8" ht="21" customHeight="1" x14ac:dyDescent="0.25">
      <c r="B16349" s="111">
        <f t="shared" ca="1" si="2617"/>
        <v>1.7464484301730157</v>
      </c>
      <c r="C16349" s="111">
        <f t="shared" ca="1" si="2618"/>
        <v>0.43189384722638113</v>
      </c>
      <c r="D16349" s="111">
        <f t="shared" ca="1" si="2619"/>
        <v>0</v>
      </c>
      <c r="E16349" s="111">
        <f t="shared" ca="1" si="2620"/>
        <v>0</v>
      </c>
      <c r="F16349" s="111">
        <f t="shared" ca="1" si="2621"/>
        <v>0</v>
      </c>
      <c r="G16349" s="111">
        <f t="shared" ca="1" si="2623"/>
        <v>2.1783422773993966</v>
      </c>
    </row>
    <row r="16350" spans="2:8" ht="21" customHeight="1" x14ac:dyDescent="0.25">
      <c r="B16350" s="111">
        <f t="shared" ca="1" si="2617"/>
        <v>2.0044166333750244</v>
      </c>
      <c r="C16350" s="111">
        <f t="shared" ca="1" si="2618"/>
        <v>0</v>
      </c>
      <c r="D16350" s="111">
        <f t="shared" ca="1" si="2619"/>
        <v>0</v>
      </c>
      <c r="E16350" s="111">
        <f t="shared" ca="1" si="2620"/>
        <v>0</v>
      </c>
      <c r="F16350" s="111">
        <f t="shared" ca="1" si="2621"/>
        <v>0</v>
      </c>
      <c r="G16350" s="111">
        <f t="shared" ca="1" si="2623"/>
        <v>2.0044166333750244</v>
      </c>
    </row>
    <row r="16351" spans="2:8" ht="21" customHeight="1" x14ac:dyDescent="0.25">
      <c r="B16351" s="111">
        <f t="shared" ca="1" si="2617"/>
        <v>2.5116390476146999</v>
      </c>
      <c r="C16351" s="111">
        <f t="shared" ca="1" si="2618"/>
        <v>0</v>
      </c>
      <c r="D16351" s="111">
        <f t="shared" ca="1" si="2619"/>
        <v>1.278317292218287</v>
      </c>
      <c r="E16351" s="111">
        <f t="shared" ca="1" si="2620"/>
        <v>0</v>
      </c>
      <c r="F16351" s="111">
        <f t="shared" ca="1" si="2621"/>
        <v>0</v>
      </c>
      <c r="G16351" s="111">
        <f t="shared" ca="1" si="2623"/>
        <v>3.7899563398329867</v>
      </c>
    </row>
    <row r="16352" spans="2:8" ht="21" customHeight="1" x14ac:dyDescent="0.25">
      <c r="B16352" s="111">
        <f t="shared" ca="1" si="2617"/>
        <v>3.1047376418486001</v>
      </c>
      <c r="C16352" s="111">
        <f t="shared" ca="1" si="2618"/>
        <v>0</v>
      </c>
      <c r="D16352" s="111">
        <f t="shared" ca="1" si="2619"/>
        <v>0</v>
      </c>
      <c r="E16352" s="111">
        <f t="shared" ca="1" si="2620"/>
        <v>0</v>
      </c>
      <c r="F16352" s="111">
        <f t="shared" ca="1" si="2621"/>
        <v>0</v>
      </c>
      <c r="G16352" s="111">
        <f t="shared" ca="1" si="2623"/>
        <v>3.1047376418486001</v>
      </c>
    </row>
    <row r="16353" spans="2:9" ht="21" customHeight="1" x14ac:dyDescent="0.25">
      <c r="B16353" s="111">
        <f t="shared" ca="1" si="2617"/>
        <v>2.1687744744586785</v>
      </c>
      <c r="C16353" s="111">
        <f t="shared" ca="1" si="2618"/>
        <v>0.50191507728675422</v>
      </c>
      <c r="D16353" s="111">
        <f t="shared" ca="1" si="2619"/>
        <v>0</v>
      </c>
      <c r="E16353" s="111">
        <f t="shared" ca="1" si="2620"/>
        <v>1.4160468036017693</v>
      </c>
      <c r="F16353" s="111">
        <f t="shared" ca="1" si="2621"/>
        <v>0</v>
      </c>
      <c r="G16353" s="111">
        <f t="shared" ca="1" si="2623"/>
        <v>4.0867363553472025</v>
      </c>
    </row>
    <row r="16354" spans="2:9" ht="21" customHeight="1" x14ac:dyDescent="0.25">
      <c r="B16354" s="111">
        <f t="shared" ca="1" si="2617"/>
        <v>2.2272051851666683</v>
      </c>
      <c r="C16354" s="111">
        <f t="shared" ca="1" si="2618"/>
        <v>0.48350813735947484</v>
      </c>
      <c r="D16354" s="111">
        <f t="shared" ca="1" si="2619"/>
        <v>0</v>
      </c>
      <c r="E16354" s="111">
        <f t="shared" ca="1" si="2620"/>
        <v>0</v>
      </c>
      <c r="F16354" s="111">
        <f t="shared" ca="1" si="2621"/>
        <v>0</v>
      </c>
      <c r="G16354" s="111">
        <f t="shared" ca="1" si="2623"/>
        <v>2.7107133225261433</v>
      </c>
      <c r="H16354" s="111"/>
    </row>
    <row r="16355" spans="2:9" ht="21" customHeight="1" x14ac:dyDescent="0.25">
      <c r="B16355" s="111">
        <f t="shared" ca="1" si="2617"/>
        <v>2.3564269513295995</v>
      </c>
      <c r="C16355" s="111">
        <f t="shared" ca="1" si="2618"/>
        <v>0.46867430654876363</v>
      </c>
      <c r="D16355" s="111">
        <f t="shared" ca="1" si="2619"/>
        <v>0</v>
      </c>
      <c r="E16355" s="111">
        <f t="shared" ca="1" si="2620"/>
        <v>0</v>
      </c>
      <c r="F16355" s="111">
        <f t="shared" ca="1" si="2621"/>
        <v>0</v>
      </c>
      <c r="G16355" s="111">
        <f t="shared" ca="1" si="2623"/>
        <v>2.8251012578783632</v>
      </c>
    </row>
    <row r="16356" spans="2:9" ht="21" customHeight="1" x14ac:dyDescent="0.25">
      <c r="B16356" s="111">
        <f t="shared" ca="1" si="2617"/>
        <v>3.0001896126565244</v>
      </c>
      <c r="C16356" s="111">
        <f t="shared" ca="1" si="2618"/>
        <v>0</v>
      </c>
      <c r="D16356" s="111">
        <f t="shared" ca="1" si="2619"/>
        <v>0</v>
      </c>
      <c r="E16356" s="111">
        <f t="shared" ca="1" si="2620"/>
        <v>0</v>
      </c>
      <c r="F16356" s="111">
        <f t="shared" ca="1" si="2621"/>
        <v>0.95693255578084568</v>
      </c>
      <c r="G16356" s="111">
        <f t="shared" ca="1" si="2623"/>
        <v>3.9571221684373699</v>
      </c>
    </row>
    <row r="16357" spans="2:9" ht="21" customHeight="1" x14ac:dyDescent="0.25">
      <c r="B16357" s="111">
        <f t="shared" ca="1" si="2617"/>
        <v>2.5939670773426573</v>
      </c>
      <c r="C16357" s="111">
        <f t="shared" ca="1" si="2618"/>
        <v>0.56223771004367207</v>
      </c>
      <c r="D16357" s="111">
        <f t="shared" ca="1" si="2619"/>
        <v>0</v>
      </c>
      <c r="E16357" s="111">
        <f t="shared" ca="1" si="2620"/>
        <v>0</v>
      </c>
      <c r="F16357" s="111">
        <f t="shared" ca="1" si="2621"/>
        <v>0</v>
      </c>
      <c r="G16357" s="111">
        <f t="shared" ca="1" si="2623"/>
        <v>3.1562047873863293</v>
      </c>
    </row>
    <row r="16358" spans="2:9" ht="21" customHeight="1" x14ac:dyDescent="0.25">
      <c r="B16358" s="111">
        <f t="shared" ca="1" si="2617"/>
        <v>3.0903808204350711</v>
      </c>
      <c r="C16358" s="111">
        <f t="shared" ca="1" si="2618"/>
        <v>0.42401670150040177</v>
      </c>
      <c r="D16358" s="111">
        <f t="shared" ca="1" si="2619"/>
        <v>0.99082938487179084</v>
      </c>
      <c r="E16358" s="111">
        <f t="shared" ca="1" si="2620"/>
        <v>0</v>
      </c>
      <c r="F16358" s="111">
        <f t="shared" ca="1" si="2621"/>
        <v>0</v>
      </c>
      <c r="G16358" s="111">
        <f t="shared" ca="1" si="2623"/>
        <v>4.5052269068072635</v>
      </c>
    </row>
    <row r="16359" spans="2:9" ht="21" customHeight="1" x14ac:dyDescent="0.25">
      <c r="B16359" s="111">
        <f t="shared" ca="1" si="2617"/>
        <v>3.1363181805738427</v>
      </c>
      <c r="C16359" s="111">
        <f t="shared" ca="1" si="2618"/>
        <v>0.47805095244631773</v>
      </c>
      <c r="D16359" s="111">
        <f t="shared" ca="1" si="2619"/>
        <v>0</v>
      </c>
      <c r="E16359" s="111">
        <f t="shared" ca="1" si="2620"/>
        <v>0</v>
      </c>
      <c r="F16359" s="111">
        <f t="shared" ca="1" si="2621"/>
        <v>0</v>
      </c>
      <c r="G16359" s="111">
        <f t="shared" ca="1" si="2623"/>
        <v>3.6143691330201606</v>
      </c>
    </row>
    <row r="16360" spans="2:9" ht="21" customHeight="1" x14ac:dyDescent="0.25">
      <c r="B16360" s="111">
        <f t="shared" ca="1" si="2617"/>
        <v>2.2549058277662795</v>
      </c>
      <c r="C16360" s="111">
        <f t="shared" ca="1" si="2618"/>
        <v>0.42438429234372843</v>
      </c>
      <c r="D16360" s="111">
        <f t="shared" ca="1" si="2619"/>
        <v>0</v>
      </c>
      <c r="E16360" s="111">
        <f t="shared" ca="1" si="2620"/>
        <v>0</v>
      </c>
      <c r="F16360" s="111">
        <f t="shared" ca="1" si="2621"/>
        <v>0</v>
      </c>
      <c r="G16360" s="111">
        <f t="shared" ca="1" si="2623"/>
        <v>2.6792901201100081</v>
      </c>
    </row>
    <row r="16361" spans="2:9" ht="21" customHeight="1" x14ac:dyDescent="0.25">
      <c r="B16361" s="111">
        <f t="shared" ca="1" si="2617"/>
        <v>1.7359921740894972</v>
      </c>
      <c r="C16361" s="111">
        <f t="shared" ca="1" si="2618"/>
        <v>0.51682017691646975</v>
      </c>
      <c r="D16361" s="111">
        <f t="shared" ca="1" si="2619"/>
        <v>0</v>
      </c>
      <c r="E16361" s="111">
        <f t="shared" ca="1" si="2620"/>
        <v>1.5000740579034859</v>
      </c>
      <c r="F16361" s="111">
        <f t="shared" ca="1" si="2621"/>
        <v>0</v>
      </c>
      <c r="G16361" s="111">
        <f t="shared" ca="1" si="2623"/>
        <v>3.7528864089094531</v>
      </c>
      <c r="H16361" s="111"/>
    </row>
    <row r="16362" spans="2:9" ht="21" customHeight="1" x14ac:dyDescent="0.25">
      <c r="B16362" s="111">
        <f t="shared" ca="1" si="2617"/>
        <v>2.5738303860471912</v>
      </c>
      <c r="C16362" s="111">
        <f t="shared" ca="1" si="2618"/>
        <v>0.56133865202908206</v>
      </c>
      <c r="D16362" s="111">
        <f t="shared" ca="1" si="2619"/>
        <v>1.166780084449679</v>
      </c>
      <c r="E16362" s="111">
        <f t="shared" ca="1" si="2620"/>
        <v>0</v>
      </c>
      <c r="F16362" s="111">
        <f t="shared" ca="1" si="2621"/>
        <v>0</v>
      </c>
      <c r="G16362" s="111">
        <f t="shared" ca="1" si="2623"/>
        <v>4.3019491225259525</v>
      </c>
    </row>
    <row r="16363" spans="2:9" ht="21" customHeight="1" x14ac:dyDescent="0.25">
      <c r="B16363" s="111">
        <f t="shared" ca="1" si="2617"/>
        <v>1.6575808800252927</v>
      </c>
      <c r="C16363" s="111">
        <f t="shared" ca="1" si="2618"/>
        <v>0.44031190644119522</v>
      </c>
      <c r="D16363" s="111">
        <f t="shared" ca="1" si="2619"/>
        <v>0</v>
      </c>
      <c r="E16363" s="111">
        <f t="shared" ca="1" si="2620"/>
        <v>0</v>
      </c>
      <c r="F16363" s="111">
        <f t="shared" ca="1" si="2621"/>
        <v>0</v>
      </c>
      <c r="G16363" s="111">
        <f t="shared" ca="1" si="2623"/>
        <v>2.0978927864664878</v>
      </c>
      <c r="I16363" s="111">
        <f t="shared" ref="I16363" ca="1" si="2624">SUM(G16334:G16363)</f>
        <v>90.204919563178123</v>
      </c>
    </row>
    <row r="16364" spans="2:9" ht="21" customHeight="1" x14ac:dyDescent="0.25">
      <c r="B16364" s="111">
        <f t="shared" ca="1" si="2617"/>
        <v>2.5021715869692267</v>
      </c>
      <c r="C16364" s="111">
        <f t="shared" ca="1" si="2618"/>
        <v>0</v>
      </c>
      <c r="D16364" s="111">
        <f t="shared" ca="1" si="2619"/>
        <v>0</v>
      </c>
      <c r="E16364" s="111">
        <f t="shared" ca="1" si="2620"/>
        <v>0.89904980781579169</v>
      </c>
      <c r="F16364" s="111">
        <f t="shared" ca="1" si="2621"/>
        <v>0</v>
      </c>
      <c r="G16364" s="111">
        <f t="shared" ca="1" si="2623"/>
        <v>3.4012213947850185</v>
      </c>
    </row>
    <row r="16365" spans="2:9" ht="21" customHeight="1" x14ac:dyDescent="0.25">
      <c r="B16365" s="111">
        <f t="shared" ca="1" si="2617"/>
        <v>2.4492477964285024</v>
      </c>
      <c r="C16365" s="111">
        <f t="shared" ca="1" si="2618"/>
        <v>0</v>
      </c>
      <c r="D16365" s="111">
        <f t="shared" ca="1" si="2619"/>
        <v>0</v>
      </c>
      <c r="E16365" s="111">
        <f t="shared" ca="1" si="2620"/>
        <v>0</v>
      </c>
      <c r="F16365" s="111">
        <f t="shared" ca="1" si="2621"/>
        <v>0</v>
      </c>
      <c r="G16365" s="111">
        <f t="shared" ca="1" si="2623"/>
        <v>2.4492477964285024</v>
      </c>
    </row>
    <row r="16366" spans="2:9" ht="21" customHeight="1" x14ac:dyDescent="0.25">
      <c r="B16366" s="111">
        <f t="shared" ca="1" si="2617"/>
        <v>2.740821047603315</v>
      </c>
      <c r="C16366" s="111">
        <f t="shared" ca="1" si="2618"/>
        <v>0.44374642070571163</v>
      </c>
      <c r="D16366" s="111">
        <f t="shared" ca="1" si="2619"/>
        <v>0</v>
      </c>
      <c r="E16366" s="111">
        <f t="shared" ca="1" si="2620"/>
        <v>0</v>
      </c>
      <c r="F16366" s="111">
        <f t="shared" ca="1" si="2621"/>
        <v>0</v>
      </c>
      <c r="G16366" s="111">
        <f t="shared" ca="1" si="2623"/>
        <v>3.1845674683090266</v>
      </c>
    </row>
    <row r="16367" spans="2:9" ht="21" customHeight="1" x14ac:dyDescent="0.25">
      <c r="B16367" s="111">
        <f t="shared" ca="1" si="2617"/>
        <v>1.6895644599112021</v>
      </c>
      <c r="C16367" s="111">
        <f t="shared" ca="1" si="2618"/>
        <v>0.58019148597155268</v>
      </c>
      <c r="D16367" s="111">
        <f t="shared" ca="1" si="2619"/>
        <v>1.4864169627714465</v>
      </c>
      <c r="E16367" s="111">
        <f t="shared" ca="1" si="2620"/>
        <v>0</v>
      </c>
      <c r="F16367" s="111">
        <f t="shared" ca="1" si="2621"/>
        <v>0.83585087181167905</v>
      </c>
      <c r="G16367" s="111">
        <f t="shared" ca="1" si="2623"/>
        <v>4.5920237804658797</v>
      </c>
    </row>
    <row r="16368" spans="2:9" ht="21" customHeight="1" x14ac:dyDescent="0.25">
      <c r="B16368" s="111">
        <f t="shared" ca="1" si="2617"/>
        <v>3.2031368928101709</v>
      </c>
      <c r="C16368" s="111">
        <f t="shared" ca="1" si="2618"/>
        <v>0</v>
      </c>
      <c r="D16368" s="111">
        <f t="shared" ca="1" si="2619"/>
        <v>0</v>
      </c>
      <c r="E16368" s="111">
        <f t="shared" ca="1" si="2620"/>
        <v>0</v>
      </c>
      <c r="F16368" s="111">
        <f t="shared" ca="1" si="2621"/>
        <v>0</v>
      </c>
      <c r="G16368" s="111">
        <f t="shared" ca="1" si="2623"/>
        <v>3.2031368928101709</v>
      </c>
    </row>
    <row r="16369" spans="2:8" ht="21" customHeight="1" x14ac:dyDescent="0.25">
      <c r="B16369" s="111">
        <f t="shared" ca="1" si="2617"/>
        <v>2.0111671799366126</v>
      </c>
      <c r="C16369" s="111">
        <f t="shared" ca="1" si="2618"/>
        <v>0.57593830069884899</v>
      </c>
      <c r="D16369" s="111">
        <f t="shared" ca="1" si="2619"/>
        <v>0</v>
      </c>
      <c r="E16369" s="111">
        <f t="shared" ca="1" si="2620"/>
        <v>0</v>
      </c>
      <c r="F16369" s="111">
        <f t="shared" ca="1" si="2621"/>
        <v>0</v>
      </c>
      <c r="G16369" s="111">
        <f t="shared" ca="1" si="2623"/>
        <v>2.5871054806354614</v>
      </c>
    </row>
    <row r="16370" spans="2:8" ht="21" customHeight="1" x14ac:dyDescent="0.25">
      <c r="B16370" s="111">
        <f t="shared" ca="1" si="2617"/>
        <v>3.3970599316811385</v>
      </c>
      <c r="C16370" s="111">
        <f t="shared" ca="1" si="2618"/>
        <v>0.43504875498142848</v>
      </c>
      <c r="D16370" s="111">
        <f t="shared" ca="1" si="2619"/>
        <v>0</v>
      </c>
      <c r="E16370" s="111">
        <f t="shared" ca="1" si="2620"/>
        <v>0</v>
      </c>
      <c r="F16370" s="111">
        <f t="shared" ca="1" si="2621"/>
        <v>0</v>
      </c>
      <c r="G16370" s="111">
        <f t="shared" ca="1" si="2623"/>
        <v>3.8321086866625671</v>
      </c>
      <c r="H16370" s="111">
        <f t="shared" ref="H16370" ca="1" si="2625">SUM(G16364:G16370)</f>
        <v>23.249411500096627</v>
      </c>
    </row>
    <row r="16371" spans="2:8" ht="21" customHeight="1" x14ac:dyDescent="0.25">
      <c r="B16371" s="111">
        <f t="shared" ca="1" si="2617"/>
        <v>1.5468268856718903</v>
      </c>
      <c r="C16371" s="111">
        <f t="shared" ca="1" si="2618"/>
        <v>0</v>
      </c>
      <c r="D16371" s="111">
        <f t="shared" ca="1" si="2619"/>
        <v>0</v>
      </c>
      <c r="E16371" s="111">
        <f t="shared" ca="1" si="2620"/>
        <v>0</v>
      </c>
      <c r="F16371" s="111">
        <f t="shared" ca="1" si="2621"/>
        <v>0</v>
      </c>
      <c r="G16371" s="111">
        <f t="shared" ca="1" si="2623"/>
        <v>1.5468268856718903</v>
      </c>
    </row>
    <row r="16372" spans="2:8" ht="21" customHeight="1" x14ac:dyDescent="0.25">
      <c r="B16372" s="111">
        <f t="shared" ca="1" si="2617"/>
        <v>2.0596746090306297</v>
      </c>
      <c r="C16372" s="111">
        <f t="shared" ca="1" si="2618"/>
        <v>0</v>
      </c>
      <c r="D16372" s="111">
        <f t="shared" ca="1" si="2619"/>
        <v>0</v>
      </c>
      <c r="E16372" s="111">
        <f t="shared" ca="1" si="2620"/>
        <v>0</v>
      </c>
      <c r="F16372" s="111">
        <f t="shared" ca="1" si="2621"/>
        <v>0.48345313445308613</v>
      </c>
      <c r="G16372" s="111">
        <f t="shared" ca="1" si="2623"/>
        <v>2.5431277434837156</v>
      </c>
    </row>
    <row r="16373" spans="2:8" ht="21" customHeight="1" x14ac:dyDescent="0.25">
      <c r="B16373" s="111">
        <f t="shared" ca="1" si="2617"/>
        <v>2.0158150579239313</v>
      </c>
      <c r="C16373" s="111">
        <f t="shared" ca="1" si="2618"/>
        <v>0</v>
      </c>
      <c r="D16373" s="111">
        <f t="shared" ca="1" si="2619"/>
        <v>0</v>
      </c>
      <c r="E16373" s="111">
        <f t="shared" ca="1" si="2620"/>
        <v>0</v>
      </c>
      <c r="F16373" s="111">
        <f t="shared" ca="1" si="2621"/>
        <v>0</v>
      </c>
      <c r="G16373" s="111">
        <f t="shared" ca="1" si="2623"/>
        <v>2.0158150579239313</v>
      </c>
    </row>
    <row r="16374" spans="2:8" ht="21" customHeight="1" x14ac:dyDescent="0.25">
      <c r="B16374" s="111">
        <f t="shared" ca="1" si="2617"/>
        <v>2.7717373552229065</v>
      </c>
      <c r="C16374" s="111">
        <f t="shared" ca="1" si="2618"/>
        <v>0</v>
      </c>
      <c r="D16374" s="111">
        <f t="shared" ca="1" si="2619"/>
        <v>0</v>
      </c>
      <c r="E16374" s="111">
        <f t="shared" ca="1" si="2620"/>
        <v>0</v>
      </c>
      <c r="F16374" s="111">
        <f t="shared" ca="1" si="2621"/>
        <v>0</v>
      </c>
      <c r="G16374" s="111">
        <f t="shared" ca="1" si="2623"/>
        <v>2.7717373552229065</v>
      </c>
    </row>
    <row r="16375" spans="2:8" ht="21" customHeight="1" x14ac:dyDescent="0.25">
      <c r="B16375" s="111">
        <f t="shared" ca="1" si="2617"/>
        <v>2.4634875773932325</v>
      </c>
      <c r="C16375" s="111">
        <f t="shared" ca="1" si="2618"/>
        <v>0</v>
      </c>
      <c r="D16375" s="111">
        <f t="shared" ca="1" si="2619"/>
        <v>0</v>
      </c>
      <c r="E16375" s="111">
        <f t="shared" ca="1" si="2620"/>
        <v>0</v>
      </c>
      <c r="F16375" s="111">
        <f t="shared" ca="1" si="2621"/>
        <v>0</v>
      </c>
      <c r="G16375" s="111">
        <f t="shared" ca="1" si="2623"/>
        <v>2.4634875773932325</v>
      </c>
    </row>
    <row r="16376" spans="2:8" ht="21" customHeight="1" x14ac:dyDescent="0.25">
      <c r="B16376" s="111">
        <f t="shared" ca="1" si="2617"/>
        <v>2.5133715936179439</v>
      </c>
      <c r="C16376" s="111">
        <f t="shared" ca="1" si="2618"/>
        <v>0.45444651710583461</v>
      </c>
      <c r="D16376" s="111">
        <f t="shared" ca="1" si="2619"/>
        <v>0</v>
      </c>
      <c r="E16376" s="111">
        <f t="shared" ca="1" si="2620"/>
        <v>0</v>
      </c>
      <c r="F16376" s="111">
        <f t="shared" ca="1" si="2621"/>
        <v>0</v>
      </c>
      <c r="G16376" s="111">
        <f t="shared" ca="1" si="2623"/>
        <v>2.9678181107237784</v>
      </c>
    </row>
    <row r="16377" spans="2:8" ht="21" customHeight="1" x14ac:dyDescent="0.25">
      <c r="B16377" s="111">
        <f t="shared" ca="1" si="2617"/>
        <v>3.1400153424092982</v>
      </c>
      <c r="C16377" s="111">
        <f t="shared" ca="1" si="2618"/>
        <v>0.40642906820950025</v>
      </c>
      <c r="D16377" s="111">
        <f t="shared" ca="1" si="2619"/>
        <v>0</v>
      </c>
      <c r="E16377" s="111">
        <f t="shared" ca="1" si="2620"/>
        <v>0</v>
      </c>
      <c r="F16377" s="111">
        <f t="shared" ca="1" si="2621"/>
        <v>0</v>
      </c>
      <c r="G16377" s="111">
        <f t="shared" ca="1" si="2623"/>
        <v>3.5464444106187987</v>
      </c>
      <c r="H16377" s="111"/>
    </row>
    <row r="16378" spans="2:8" ht="21" customHeight="1" x14ac:dyDescent="0.25">
      <c r="B16378" s="111">
        <f t="shared" ca="1" si="2617"/>
        <v>2.550776883226785</v>
      </c>
      <c r="C16378" s="111">
        <f t="shared" ca="1" si="2618"/>
        <v>0</v>
      </c>
      <c r="D16378" s="111">
        <f t="shared" ca="1" si="2619"/>
        <v>0</v>
      </c>
      <c r="E16378" s="111">
        <f t="shared" ca="1" si="2620"/>
        <v>0</v>
      </c>
      <c r="F16378" s="111">
        <f t="shared" ca="1" si="2621"/>
        <v>0</v>
      </c>
      <c r="G16378" s="111">
        <f t="shared" ca="1" si="2623"/>
        <v>2.550776883226785</v>
      </c>
    </row>
    <row r="16379" spans="2:8" ht="21" customHeight="1" x14ac:dyDescent="0.25">
      <c r="B16379" s="111">
        <f t="shared" ca="1" si="2617"/>
        <v>2.9880988341387638</v>
      </c>
      <c r="C16379" s="111">
        <f t="shared" ca="1" si="2618"/>
        <v>0</v>
      </c>
      <c r="D16379" s="111">
        <f t="shared" ca="1" si="2619"/>
        <v>0</v>
      </c>
      <c r="E16379" s="111">
        <f t="shared" ca="1" si="2620"/>
        <v>0</v>
      </c>
      <c r="F16379" s="111">
        <f t="shared" ca="1" si="2621"/>
        <v>0</v>
      </c>
      <c r="G16379" s="111">
        <f t="shared" ca="1" si="2623"/>
        <v>2.9880988341387638</v>
      </c>
    </row>
    <row r="16380" spans="2:8" ht="21" customHeight="1" x14ac:dyDescent="0.25">
      <c r="B16380" s="111">
        <f t="shared" ca="1" si="2617"/>
        <v>1.5035432119401748</v>
      </c>
      <c r="C16380" s="111">
        <f t="shared" ca="1" si="2618"/>
        <v>0</v>
      </c>
      <c r="D16380" s="111">
        <f t="shared" ca="1" si="2619"/>
        <v>1.2111922545579872</v>
      </c>
      <c r="E16380" s="111">
        <f t="shared" ca="1" si="2620"/>
        <v>0</v>
      </c>
      <c r="F16380" s="111">
        <f t="shared" ca="1" si="2621"/>
        <v>0</v>
      </c>
      <c r="G16380" s="111">
        <f t="shared" ca="1" si="2623"/>
        <v>2.714735466498162</v>
      </c>
    </row>
    <row r="16381" spans="2:8" ht="21" customHeight="1" x14ac:dyDescent="0.25">
      <c r="B16381" s="111">
        <f t="shared" ca="1" si="2617"/>
        <v>2.7778252837881872</v>
      </c>
      <c r="C16381" s="111">
        <f t="shared" ca="1" si="2618"/>
        <v>0</v>
      </c>
      <c r="D16381" s="111">
        <f t="shared" ca="1" si="2619"/>
        <v>0</v>
      </c>
      <c r="E16381" s="111">
        <f t="shared" ca="1" si="2620"/>
        <v>0</v>
      </c>
      <c r="F16381" s="111">
        <f t="shared" ca="1" si="2621"/>
        <v>0</v>
      </c>
      <c r="G16381" s="111">
        <f t="shared" ca="1" si="2623"/>
        <v>2.7778252837881872</v>
      </c>
    </row>
    <row r="16382" spans="2:8" ht="21" customHeight="1" x14ac:dyDescent="0.25">
      <c r="B16382" s="111">
        <f t="shared" ca="1" si="2617"/>
        <v>3.2215525145898183</v>
      </c>
      <c r="C16382" s="111">
        <f t="shared" ca="1" si="2618"/>
        <v>0.46406253448980239</v>
      </c>
      <c r="D16382" s="111">
        <f t="shared" ca="1" si="2619"/>
        <v>0</v>
      </c>
      <c r="E16382" s="111">
        <f t="shared" ca="1" si="2620"/>
        <v>0</v>
      </c>
      <c r="F16382" s="111">
        <f t="shared" ca="1" si="2621"/>
        <v>0</v>
      </c>
      <c r="G16382" s="111">
        <f t="shared" ca="1" si="2623"/>
        <v>3.6856150490796207</v>
      </c>
    </row>
    <row r="16383" spans="2:8" ht="21" customHeight="1" x14ac:dyDescent="0.25">
      <c r="B16383" s="111">
        <f t="shared" ca="1" si="2617"/>
        <v>2.6245770897998284</v>
      </c>
      <c r="C16383" s="111">
        <f t="shared" ca="1" si="2618"/>
        <v>0.48682681478186512</v>
      </c>
      <c r="D16383" s="111">
        <f t="shared" ca="1" si="2619"/>
        <v>0</v>
      </c>
      <c r="E16383" s="111">
        <f t="shared" ca="1" si="2620"/>
        <v>0</v>
      </c>
      <c r="F16383" s="111">
        <f t="shared" ca="1" si="2621"/>
        <v>0</v>
      </c>
      <c r="G16383" s="111">
        <f t="shared" ca="1" si="2623"/>
        <v>3.1114039045816937</v>
      </c>
    </row>
    <row r="16384" spans="2:8" ht="21" customHeight="1" x14ac:dyDescent="0.25">
      <c r="B16384" s="111">
        <f t="shared" ca="1" si="2617"/>
        <v>1.7453402168756418</v>
      </c>
      <c r="C16384" s="111">
        <f t="shared" ca="1" si="2618"/>
        <v>0.4646987501042622</v>
      </c>
      <c r="D16384" s="111">
        <f t="shared" ca="1" si="2619"/>
        <v>0</v>
      </c>
      <c r="E16384" s="111">
        <f t="shared" ca="1" si="2620"/>
        <v>0</v>
      </c>
      <c r="F16384" s="111">
        <f t="shared" ca="1" si="2621"/>
        <v>0</v>
      </c>
      <c r="G16384" s="111">
        <f t="shared" ca="1" si="2623"/>
        <v>2.2100389669799041</v>
      </c>
      <c r="H16384" s="111"/>
    </row>
    <row r="16385" spans="2:9" ht="21" customHeight="1" x14ac:dyDescent="0.25">
      <c r="B16385" s="111">
        <f t="shared" ca="1" si="2617"/>
        <v>3.0847978844104427</v>
      </c>
      <c r="C16385" s="111">
        <f t="shared" ca="1" si="2618"/>
        <v>0</v>
      </c>
      <c r="D16385" s="111">
        <f t="shared" ca="1" si="2619"/>
        <v>0</v>
      </c>
      <c r="E16385" s="111">
        <f t="shared" ca="1" si="2620"/>
        <v>0</v>
      </c>
      <c r="F16385" s="111">
        <f t="shared" ca="1" si="2621"/>
        <v>0</v>
      </c>
      <c r="G16385" s="111">
        <f t="shared" ca="1" si="2623"/>
        <v>3.0847978844104427</v>
      </c>
    </row>
    <row r="16386" spans="2:9" ht="21" customHeight="1" x14ac:dyDescent="0.25">
      <c r="B16386" s="111">
        <f t="shared" ca="1" si="2617"/>
        <v>2.7141352758652233</v>
      </c>
      <c r="C16386" s="111">
        <f t="shared" ca="1" si="2618"/>
        <v>0</v>
      </c>
      <c r="D16386" s="111">
        <f t="shared" ca="1" si="2619"/>
        <v>0</v>
      </c>
      <c r="E16386" s="111">
        <f t="shared" ca="1" si="2620"/>
        <v>0</v>
      </c>
      <c r="F16386" s="111">
        <f t="shared" ca="1" si="2621"/>
        <v>0</v>
      </c>
      <c r="G16386" s="111">
        <f t="shared" ca="1" si="2623"/>
        <v>2.7141352758652233</v>
      </c>
    </row>
    <row r="16387" spans="2:9" ht="21" customHeight="1" x14ac:dyDescent="0.25">
      <c r="B16387" s="111">
        <f t="shared" ca="1" si="2617"/>
        <v>2.3410410136763797</v>
      </c>
      <c r="C16387" s="111">
        <f t="shared" ca="1" si="2618"/>
        <v>0</v>
      </c>
      <c r="D16387" s="111">
        <f t="shared" ca="1" si="2619"/>
        <v>0</v>
      </c>
      <c r="E16387" s="111">
        <f t="shared" ca="1" si="2620"/>
        <v>0</v>
      </c>
      <c r="F16387" s="111">
        <f t="shared" ca="1" si="2621"/>
        <v>0</v>
      </c>
      <c r="G16387" s="111">
        <f t="shared" ca="1" si="2623"/>
        <v>2.3410410136763797</v>
      </c>
    </row>
    <row r="16388" spans="2:9" ht="21" customHeight="1" x14ac:dyDescent="0.25">
      <c r="B16388" s="111">
        <f t="shared" ca="1" si="2617"/>
        <v>3.2726946440266094</v>
      </c>
      <c r="C16388" s="111">
        <f t="shared" ca="1" si="2618"/>
        <v>0</v>
      </c>
      <c r="D16388" s="111">
        <f t="shared" ca="1" si="2619"/>
        <v>0.84266731949180507</v>
      </c>
      <c r="E16388" s="111">
        <f t="shared" ca="1" si="2620"/>
        <v>0</v>
      </c>
      <c r="F16388" s="111">
        <f t="shared" ca="1" si="2621"/>
        <v>0</v>
      </c>
      <c r="G16388" s="111">
        <f t="shared" ca="1" si="2623"/>
        <v>4.1153619635184144</v>
      </c>
    </row>
    <row r="16389" spans="2:9" ht="21" customHeight="1" x14ac:dyDescent="0.25">
      <c r="B16389" s="111">
        <f t="shared" ca="1" si="2617"/>
        <v>1.7679466484685764</v>
      </c>
      <c r="C16389" s="111">
        <f t="shared" ca="1" si="2618"/>
        <v>0.4042463995559662</v>
      </c>
      <c r="D16389" s="111">
        <f t="shared" ca="1" si="2619"/>
        <v>0</v>
      </c>
      <c r="E16389" s="111">
        <f t="shared" ca="1" si="2620"/>
        <v>0</v>
      </c>
      <c r="F16389" s="111">
        <f t="shared" ca="1" si="2621"/>
        <v>0</v>
      </c>
      <c r="G16389" s="111">
        <f t="shared" ca="1" si="2623"/>
        <v>2.1721930480245426</v>
      </c>
    </row>
    <row r="16390" spans="2:9" ht="21" customHeight="1" x14ac:dyDescent="0.25">
      <c r="B16390" s="111">
        <f t="shared" ca="1" si="2617"/>
        <v>2.2999847496096613</v>
      </c>
      <c r="C16390" s="111">
        <f t="shared" ca="1" si="2618"/>
        <v>0.42834279074256509</v>
      </c>
      <c r="D16390" s="111">
        <f t="shared" ca="1" si="2619"/>
        <v>0</v>
      </c>
      <c r="E16390" s="111">
        <f t="shared" ca="1" si="2620"/>
        <v>0</v>
      </c>
      <c r="F16390" s="111">
        <f t="shared" ca="1" si="2621"/>
        <v>0</v>
      </c>
      <c r="G16390" s="111">
        <f t="shared" ca="1" si="2623"/>
        <v>2.7283275403522262</v>
      </c>
    </row>
    <row r="16391" spans="2:9" ht="21" customHeight="1" x14ac:dyDescent="0.25">
      <c r="B16391" s="111">
        <f t="shared" ca="1" si="2617"/>
        <v>1.7431048679377117</v>
      </c>
      <c r="C16391" s="111">
        <f t="shared" ca="1" si="2618"/>
        <v>0.45878648839143199</v>
      </c>
      <c r="D16391" s="111">
        <f t="shared" ca="1" si="2619"/>
        <v>0</v>
      </c>
      <c r="E16391" s="111">
        <f t="shared" ca="1" si="2620"/>
        <v>0</v>
      </c>
      <c r="F16391" s="111">
        <f t="shared" ca="1" si="2621"/>
        <v>0</v>
      </c>
      <c r="G16391" s="111">
        <f t="shared" ca="1" si="2623"/>
        <v>2.2018913563291438</v>
      </c>
      <c r="H16391" s="111"/>
    </row>
    <row r="16392" spans="2:9" ht="21" customHeight="1" x14ac:dyDescent="0.25">
      <c r="B16392" s="111">
        <f t="shared" ca="1" si="2617"/>
        <v>1.7483213603181351</v>
      </c>
      <c r="C16392" s="111">
        <f t="shared" ca="1" si="2618"/>
        <v>0.46692124615783304</v>
      </c>
      <c r="D16392" s="111">
        <f t="shared" ca="1" si="2619"/>
        <v>1.4553664402335749</v>
      </c>
      <c r="E16392" s="111">
        <f t="shared" ca="1" si="2620"/>
        <v>1.4371741401057805</v>
      </c>
      <c r="F16392" s="111">
        <f t="shared" ca="1" si="2621"/>
        <v>0</v>
      </c>
      <c r="G16392" s="111">
        <f t="shared" ca="1" si="2623"/>
        <v>5.1077831868153236</v>
      </c>
    </row>
    <row r="16393" spans="2:9" ht="21" customHeight="1" x14ac:dyDescent="0.25">
      <c r="B16393" s="111">
        <f t="shared" ca="1" si="2617"/>
        <v>2.5759633264792337</v>
      </c>
      <c r="C16393" s="111">
        <f t="shared" ca="1" si="2618"/>
        <v>0</v>
      </c>
      <c r="D16393" s="111">
        <f t="shared" ca="1" si="2619"/>
        <v>0</v>
      </c>
      <c r="E16393" s="111">
        <f t="shared" ca="1" si="2620"/>
        <v>0</v>
      </c>
      <c r="F16393" s="111">
        <f t="shared" ca="1" si="2621"/>
        <v>0.4011523305326723</v>
      </c>
      <c r="G16393" s="111">
        <f t="shared" ca="1" si="2623"/>
        <v>2.9771156570119057</v>
      </c>
      <c r="I16393" s="111">
        <f t="shared" ref="I16393" ca="1" si="2626">SUM(G16364:G16393)</f>
        <v>88.585809955431571</v>
      </c>
    </row>
    <row r="16394" spans="2:9" ht="21" customHeight="1" x14ac:dyDescent="0.25">
      <c r="B16394" s="111">
        <f t="shared" ca="1" si="2617"/>
        <v>2.9285759205666202</v>
      </c>
      <c r="C16394" s="111">
        <f t="shared" ca="1" si="2618"/>
        <v>0</v>
      </c>
      <c r="D16394" s="111">
        <f t="shared" ca="1" si="2619"/>
        <v>0</v>
      </c>
      <c r="E16394" s="111">
        <f t="shared" ca="1" si="2620"/>
        <v>0</v>
      </c>
      <c r="F16394" s="111">
        <f t="shared" ca="1" si="2621"/>
        <v>0</v>
      </c>
      <c r="G16394" s="111">
        <f t="shared" ca="1" si="2623"/>
        <v>2.9285759205666202</v>
      </c>
    </row>
    <row r="16395" spans="2:9" ht="21" customHeight="1" x14ac:dyDescent="0.25">
      <c r="B16395" s="111">
        <f t="shared" ca="1" si="2617"/>
        <v>1.8216747908322317</v>
      </c>
      <c r="C16395" s="111">
        <f t="shared" ca="1" si="2618"/>
        <v>0.42042882472423748</v>
      </c>
      <c r="D16395" s="111">
        <f t="shared" ca="1" si="2619"/>
        <v>0</v>
      </c>
      <c r="E16395" s="111">
        <f t="shared" ca="1" si="2620"/>
        <v>0</v>
      </c>
      <c r="F16395" s="111">
        <f t="shared" ca="1" si="2621"/>
        <v>0</v>
      </c>
      <c r="G16395" s="111">
        <f t="shared" ca="1" si="2623"/>
        <v>2.2421036155564691</v>
      </c>
    </row>
    <row r="16396" spans="2:9" ht="21" customHeight="1" x14ac:dyDescent="0.25">
      <c r="B16396" s="111">
        <f t="shared" ca="1" si="2617"/>
        <v>3.1928646749368101</v>
      </c>
      <c r="C16396" s="111">
        <f t="shared" ca="1" si="2618"/>
        <v>0.58185962659507162</v>
      </c>
      <c r="D16396" s="111">
        <f t="shared" ca="1" si="2619"/>
        <v>0.74965164873774337</v>
      </c>
      <c r="E16396" s="111">
        <f t="shared" ca="1" si="2620"/>
        <v>0</v>
      </c>
      <c r="F16396" s="111">
        <f t="shared" ca="1" si="2621"/>
        <v>0</v>
      </c>
      <c r="G16396" s="111">
        <f t="shared" ca="1" si="2623"/>
        <v>4.5243759502696248</v>
      </c>
    </row>
    <row r="16397" spans="2:9" ht="21" customHeight="1" x14ac:dyDescent="0.25">
      <c r="B16397" s="111">
        <f t="shared" ca="1" si="2617"/>
        <v>3.3737032490383121</v>
      </c>
      <c r="C16397" s="111">
        <f t="shared" ca="1" si="2618"/>
        <v>0</v>
      </c>
      <c r="D16397" s="111">
        <f t="shared" ca="1" si="2619"/>
        <v>0</v>
      </c>
      <c r="E16397" s="111">
        <f t="shared" ca="1" si="2620"/>
        <v>0</v>
      </c>
      <c r="F16397" s="111">
        <f t="shared" ca="1" si="2621"/>
        <v>0</v>
      </c>
      <c r="G16397" s="111">
        <f t="shared" ca="1" si="2623"/>
        <v>3.3737032490383121</v>
      </c>
    </row>
    <row r="16398" spans="2:9" ht="21" customHeight="1" x14ac:dyDescent="0.25">
      <c r="B16398" s="111">
        <f t="shared" ref="B16398:B16461" ca="1" si="2627">maxs1-mins1*RAND()</f>
        <v>2.3084382108374615</v>
      </c>
      <c r="C16398" s="111">
        <f t="shared" ref="C16398:C16461" ca="1" si="2628">IF(RAND()&lt;0.5,maxs2-mins2*RAND(),0)</f>
        <v>0.54766752600598423</v>
      </c>
      <c r="D16398" s="111">
        <f t="shared" ref="D16398:D16461" ca="1" si="2629">IF(RAND()&lt;0.14,maxs3-mins3*RAND(),0)</f>
        <v>0</v>
      </c>
      <c r="E16398" s="111">
        <f t="shared" ref="E16398:E16461" ca="1" si="2630">IF(RAND()&lt;0.07,maxs4-mins4*RAND(),0)</f>
        <v>0</v>
      </c>
      <c r="F16398" s="111">
        <f t="shared" ref="F16398:F16461" ca="1" si="2631">IF(RAND()&lt;0.05,maxs5-mins5*RAND(),0)</f>
        <v>0</v>
      </c>
      <c r="G16398" s="111">
        <f t="shared" ca="1" si="2623"/>
        <v>2.8561057368434457</v>
      </c>
    </row>
    <row r="16399" spans="2:9" ht="21" customHeight="1" x14ac:dyDescent="0.25">
      <c r="B16399" s="111">
        <f t="shared" ca="1" si="2627"/>
        <v>2.7704867662579744</v>
      </c>
      <c r="C16399" s="111">
        <f t="shared" ca="1" si="2628"/>
        <v>0.49360815154756954</v>
      </c>
      <c r="D16399" s="111">
        <f t="shared" ca="1" si="2629"/>
        <v>0</v>
      </c>
      <c r="E16399" s="111">
        <f t="shared" ca="1" si="2630"/>
        <v>0</v>
      </c>
      <c r="F16399" s="111">
        <f t="shared" ca="1" si="2631"/>
        <v>0</v>
      </c>
      <c r="G16399" s="111">
        <f t="shared" ca="1" si="2623"/>
        <v>3.2640949178055441</v>
      </c>
    </row>
    <row r="16400" spans="2:9" ht="21" customHeight="1" x14ac:dyDescent="0.25">
      <c r="B16400" s="111">
        <f t="shared" ca="1" si="2627"/>
        <v>2.1424959039102207</v>
      </c>
      <c r="C16400" s="111">
        <f t="shared" ca="1" si="2628"/>
        <v>0</v>
      </c>
      <c r="D16400" s="111">
        <f t="shared" ca="1" si="2629"/>
        <v>0</v>
      </c>
      <c r="E16400" s="111">
        <f t="shared" ca="1" si="2630"/>
        <v>0</v>
      </c>
      <c r="F16400" s="111">
        <f t="shared" ca="1" si="2631"/>
        <v>0</v>
      </c>
      <c r="G16400" s="111">
        <f t="shared" ca="1" si="2623"/>
        <v>2.1424959039102207</v>
      </c>
      <c r="H16400" s="111">
        <f t="shared" ref="H16400" ca="1" si="2632">SUM(G16394:G16400)</f>
        <v>21.331455293990238</v>
      </c>
    </row>
    <row r="16401" spans="2:8" ht="21" customHeight="1" x14ac:dyDescent="0.25">
      <c r="B16401" s="111">
        <f t="shared" ca="1" si="2627"/>
        <v>1.9557743185619767</v>
      </c>
      <c r="C16401" s="111">
        <f t="shared" ca="1" si="2628"/>
        <v>0</v>
      </c>
      <c r="D16401" s="111">
        <f t="shared" ca="1" si="2629"/>
        <v>0</v>
      </c>
      <c r="E16401" s="111">
        <f t="shared" ca="1" si="2630"/>
        <v>0</v>
      </c>
      <c r="F16401" s="111">
        <f t="shared" ca="1" si="2631"/>
        <v>0</v>
      </c>
      <c r="G16401" s="111">
        <f t="shared" ca="1" si="2623"/>
        <v>1.9557743185619767</v>
      </c>
    </row>
    <row r="16402" spans="2:8" ht="21" customHeight="1" x14ac:dyDescent="0.25">
      <c r="B16402" s="111">
        <f t="shared" ca="1" si="2627"/>
        <v>1.9082267495712424</v>
      </c>
      <c r="C16402" s="111">
        <f t="shared" ca="1" si="2628"/>
        <v>0</v>
      </c>
      <c r="D16402" s="111">
        <f t="shared" ca="1" si="2629"/>
        <v>0</v>
      </c>
      <c r="E16402" s="111">
        <f t="shared" ca="1" si="2630"/>
        <v>0</v>
      </c>
      <c r="F16402" s="111">
        <f t="shared" ca="1" si="2631"/>
        <v>0</v>
      </c>
      <c r="G16402" s="111">
        <f t="shared" ca="1" si="2623"/>
        <v>1.9082267495712424</v>
      </c>
    </row>
    <row r="16403" spans="2:8" ht="21" customHeight="1" x14ac:dyDescent="0.25">
      <c r="B16403" s="111">
        <f t="shared" ca="1" si="2627"/>
        <v>2.2712997527358691</v>
      </c>
      <c r="C16403" s="111">
        <f t="shared" ca="1" si="2628"/>
        <v>0.5385730986165006</v>
      </c>
      <c r="D16403" s="111">
        <f t="shared" ca="1" si="2629"/>
        <v>1.0265225429993168</v>
      </c>
      <c r="E16403" s="111">
        <f t="shared" ca="1" si="2630"/>
        <v>0</v>
      </c>
      <c r="F16403" s="111">
        <f t="shared" ca="1" si="2631"/>
        <v>0</v>
      </c>
      <c r="G16403" s="111">
        <f t="shared" ca="1" si="2623"/>
        <v>3.8363953943516869</v>
      </c>
    </row>
    <row r="16404" spans="2:8" ht="21" customHeight="1" x14ac:dyDescent="0.25">
      <c r="B16404" s="111">
        <f t="shared" ca="1" si="2627"/>
        <v>2.4732723655448865</v>
      </c>
      <c r="C16404" s="111">
        <f t="shared" ca="1" si="2628"/>
        <v>0</v>
      </c>
      <c r="D16404" s="111">
        <f t="shared" ca="1" si="2629"/>
        <v>0</v>
      </c>
      <c r="E16404" s="111">
        <f t="shared" ca="1" si="2630"/>
        <v>0</v>
      </c>
      <c r="F16404" s="111">
        <f t="shared" ca="1" si="2631"/>
        <v>0</v>
      </c>
      <c r="G16404" s="111">
        <f t="shared" ca="1" si="2623"/>
        <v>2.4732723655448865</v>
      </c>
    </row>
    <row r="16405" spans="2:8" ht="21" customHeight="1" x14ac:dyDescent="0.25">
      <c r="B16405" s="111">
        <f t="shared" ca="1" si="2627"/>
        <v>1.7652679762837775</v>
      </c>
      <c r="C16405" s="111">
        <f t="shared" ca="1" si="2628"/>
        <v>0</v>
      </c>
      <c r="D16405" s="111">
        <f t="shared" ca="1" si="2629"/>
        <v>0</v>
      </c>
      <c r="E16405" s="111">
        <f t="shared" ca="1" si="2630"/>
        <v>0</v>
      </c>
      <c r="F16405" s="111">
        <f t="shared" ca="1" si="2631"/>
        <v>0</v>
      </c>
      <c r="G16405" s="111">
        <f t="shared" ca="1" si="2623"/>
        <v>1.7652679762837775</v>
      </c>
    </row>
    <row r="16406" spans="2:8" ht="21" customHeight="1" x14ac:dyDescent="0.25">
      <c r="B16406" s="111">
        <f t="shared" ca="1" si="2627"/>
        <v>2.1096811872381651</v>
      </c>
      <c r="C16406" s="111">
        <f t="shared" ca="1" si="2628"/>
        <v>0.56725242465202763</v>
      </c>
      <c r="D16406" s="111">
        <f t="shared" ca="1" si="2629"/>
        <v>0</v>
      </c>
      <c r="E16406" s="111">
        <f t="shared" ca="1" si="2630"/>
        <v>0</v>
      </c>
      <c r="F16406" s="111">
        <f t="shared" ca="1" si="2631"/>
        <v>0</v>
      </c>
      <c r="G16406" s="111">
        <f t="shared" ca="1" si="2623"/>
        <v>2.6769336118901927</v>
      </c>
    </row>
    <row r="16407" spans="2:8" ht="21" customHeight="1" x14ac:dyDescent="0.25">
      <c r="B16407" s="111">
        <f t="shared" ca="1" si="2627"/>
        <v>2.2435445365140239</v>
      </c>
      <c r="C16407" s="111">
        <f t="shared" ca="1" si="2628"/>
        <v>0.46648420651487899</v>
      </c>
      <c r="D16407" s="111">
        <f t="shared" ca="1" si="2629"/>
        <v>0</v>
      </c>
      <c r="E16407" s="111">
        <f t="shared" ca="1" si="2630"/>
        <v>0</v>
      </c>
      <c r="F16407" s="111">
        <f t="shared" ca="1" si="2631"/>
        <v>0</v>
      </c>
      <c r="G16407" s="111">
        <f t="shared" ca="1" si="2623"/>
        <v>2.7100287430289027</v>
      </c>
      <c r="H16407" s="111"/>
    </row>
    <row r="16408" spans="2:8" ht="21" customHeight="1" x14ac:dyDescent="0.25">
      <c r="B16408" s="111">
        <f t="shared" ca="1" si="2627"/>
        <v>3.2017101191423722</v>
      </c>
      <c r="C16408" s="111">
        <f t="shared" ca="1" si="2628"/>
        <v>0.50235828453165532</v>
      </c>
      <c r="D16408" s="111">
        <f t="shared" ca="1" si="2629"/>
        <v>0</v>
      </c>
      <c r="E16408" s="111">
        <f t="shared" ca="1" si="2630"/>
        <v>0</v>
      </c>
      <c r="F16408" s="111">
        <f t="shared" ca="1" si="2631"/>
        <v>0</v>
      </c>
      <c r="G16408" s="111">
        <f t="shared" ca="1" si="2623"/>
        <v>3.7040684036740275</v>
      </c>
    </row>
    <row r="16409" spans="2:8" ht="21" customHeight="1" x14ac:dyDescent="0.25">
      <c r="B16409" s="111">
        <f t="shared" ca="1" si="2627"/>
        <v>2.4428725561420732</v>
      </c>
      <c r="C16409" s="111">
        <f t="shared" ca="1" si="2628"/>
        <v>0</v>
      </c>
      <c r="D16409" s="111">
        <f t="shared" ca="1" si="2629"/>
        <v>0</v>
      </c>
      <c r="E16409" s="111">
        <f t="shared" ca="1" si="2630"/>
        <v>0</v>
      </c>
      <c r="F16409" s="111">
        <f t="shared" ca="1" si="2631"/>
        <v>0</v>
      </c>
      <c r="G16409" s="111">
        <f t="shared" ca="1" si="2623"/>
        <v>2.4428725561420732</v>
      </c>
    </row>
    <row r="16410" spans="2:8" ht="21" customHeight="1" x14ac:dyDescent="0.25">
      <c r="B16410" s="111">
        <f t="shared" ca="1" si="2627"/>
        <v>2.843502984017618</v>
      </c>
      <c r="C16410" s="111">
        <f t="shared" ca="1" si="2628"/>
        <v>0</v>
      </c>
      <c r="D16410" s="111">
        <f t="shared" ca="1" si="2629"/>
        <v>0</v>
      </c>
      <c r="E16410" s="111">
        <f t="shared" ca="1" si="2630"/>
        <v>0</v>
      </c>
      <c r="F16410" s="111">
        <f t="shared" ca="1" si="2631"/>
        <v>0</v>
      </c>
      <c r="G16410" s="111">
        <f t="shared" ref="G16410:G16473" ca="1" si="2633">SUM(B16410:F16410)</f>
        <v>2.843502984017618</v>
      </c>
    </row>
    <row r="16411" spans="2:8" ht="21" customHeight="1" x14ac:dyDescent="0.25">
      <c r="B16411" s="111">
        <f t="shared" ca="1" si="2627"/>
        <v>3.2090754464116271</v>
      </c>
      <c r="C16411" s="111">
        <f t="shared" ca="1" si="2628"/>
        <v>0</v>
      </c>
      <c r="D16411" s="111">
        <f t="shared" ca="1" si="2629"/>
        <v>0</v>
      </c>
      <c r="E16411" s="111">
        <f t="shared" ca="1" si="2630"/>
        <v>0</v>
      </c>
      <c r="F16411" s="111">
        <f t="shared" ca="1" si="2631"/>
        <v>0</v>
      </c>
      <c r="G16411" s="111">
        <f t="shared" ca="1" si="2633"/>
        <v>3.2090754464116271</v>
      </c>
    </row>
    <row r="16412" spans="2:8" ht="21" customHeight="1" x14ac:dyDescent="0.25">
      <c r="B16412" s="111">
        <f t="shared" ca="1" si="2627"/>
        <v>2.9459600192167099</v>
      </c>
      <c r="C16412" s="111">
        <f t="shared" ca="1" si="2628"/>
        <v>0</v>
      </c>
      <c r="D16412" s="111">
        <f t="shared" ca="1" si="2629"/>
        <v>0</v>
      </c>
      <c r="E16412" s="111">
        <f t="shared" ca="1" si="2630"/>
        <v>0</v>
      </c>
      <c r="F16412" s="111">
        <f t="shared" ca="1" si="2631"/>
        <v>0</v>
      </c>
      <c r="G16412" s="111">
        <f t="shared" ca="1" si="2633"/>
        <v>2.9459600192167099</v>
      </c>
    </row>
    <row r="16413" spans="2:8" ht="21" customHeight="1" x14ac:dyDescent="0.25">
      <c r="B16413" s="111">
        <f t="shared" ca="1" si="2627"/>
        <v>2.9410344635023211</v>
      </c>
      <c r="C16413" s="111">
        <f t="shared" ca="1" si="2628"/>
        <v>0</v>
      </c>
      <c r="D16413" s="111">
        <f t="shared" ca="1" si="2629"/>
        <v>0.71636363282132298</v>
      </c>
      <c r="E16413" s="111">
        <f t="shared" ca="1" si="2630"/>
        <v>0</v>
      </c>
      <c r="F16413" s="111">
        <f t="shared" ca="1" si="2631"/>
        <v>0</v>
      </c>
      <c r="G16413" s="111">
        <f t="shared" ca="1" si="2633"/>
        <v>3.6573980963236439</v>
      </c>
    </row>
    <row r="16414" spans="2:8" ht="21" customHeight="1" x14ac:dyDescent="0.25">
      <c r="B16414" s="111">
        <f t="shared" ca="1" si="2627"/>
        <v>3.3841553211716291</v>
      </c>
      <c r="C16414" s="111">
        <f t="shared" ca="1" si="2628"/>
        <v>0</v>
      </c>
      <c r="D16414" s="111">
        <f t="shared" ca="1" si="2629"/>
        <v>0</v>
      </c>
      <c r="E16414" s="111">
        <f t="shared" ca="1" si="2630"/>
        <v>0</v>
      </c>
      <c r="F16414" s="111">
        <f t="shared" ca="1" si="2631"/>
        <v>0</v>
      </c>
      <c r="G16414" s="111">
        <f t="shared" ca="1" si="2633"/>
        <v>3.3841553211716291</v>
      </c>
      <c r="H16414" s="111"/>
    </row>
    <row r="16415" spans="2:8" ht="21" customHeight="1" x14ac:dyDescent="0.25">
      <c r="B16415" s="111">
        <f t="shared" ca="1" si="2627"/>
        <v>1.4437255553161077</v>
      </c>
      <c r="C16415" s="111">
        <f t="shared" ca="1" si="2628"/>
        <v>0</v>
      </c>
      <c r="D16415" s="111">
        <f t="shared" ca="1" si="2629"/>
        <v>0</v>
      </c>
      <c r="E16415" s="111">
        <f t="shared" ca="1" si="2630"/>
        <v>0</v>
      </c>
      <c r="F16415" s="111">
        <f t="shared" ca="1" si="2631"/>
        <v>0</v>
      </c>
      <c r="G16415" s="111">
        <f t="shared" ca="1" si="2633"/>
        <v>1.4437255553161077</v>
      </c>
    </row>
    <row r="16416" spans="2:8" ht="21" customHeight="1" x14ac:dyDescent="0.25">
      <c r="B16416" s="111">
        <f t="shared" ca="1" si="2627"/>
        <v>2.4741938818739113</v>
      </c>
      <c r="C16416" s="111">
        <f t="shared" ca="1" si="2628"/>
        <v>0.57163917080336324</v>
      </c>
      <c r="D16416" s="111">
        <f t="shared" ca="1" si="2629"/>
        <v>0.76484766393866499</v>
      </c>
      <c r="E16416" s="111">
        <f t="shared" ca="1" si="2630"/>
        <v>0</v>
      </c>
      <c r="F16416" s="111">
        <f t="shared" ca="1" si="2631"/>
        <v>0</v>
      </c>
      <c r="G16416" s="111">
        <f t="shared" ca="1" si="2633"/>
        <v>3.8106807166159395</v>
      </c>
    </row>
    <row r="16417" spans="2:9" ht="21" customHeight="1" x14ac:dyDescent="0.25">
      <c r="B16417" s="111">
        <f t="shared" ca="1" si="2627"/>
        <v>2.7087730389328599</v>
      </c>
      <c r="C16417" s="111">
        <f t="shared" ca="1" si="2628"/>
        <v>0</v>
      </c>
      <c r="D16417" s="111">
        <f t="shared" ca="1" si="2629"/>
        <v>0</v>
      </c>
      <c r="E16417" s="111">
        <f t="shared" ca="1" si="2630"/>
        <v>0</v>
      </c>
      <c r="F16417" s="111">
        <f t="shared" ca="1" si="2631"/>
        <v>0</v>
      </c>
      <c r="G16417" s="111">
        <f t="shared" ca="1" si="2633"/>
        <v>2.7087730389328599</v>
      </c>
    </row>
    <row r="16418" spans="2:9" ht="21" customHeight="1" x14ac:dyDescent="0.25">
      <c r="B16418" s="111">
        <f t="shared" ca="1" si="2627"/>
        <v>2.3747771990590429</v>
      </c>
      <c r="C16418" s="111">
        <f t="shared" ca="1" si="2628"/>
        <v>0</v>
      </c>
      <c r="D16418" s="111">
        <f t="shared" ca="1" si="2629"/>
        <v>0</v>
      </c>
      <c r="E16418" s="111">
        <f t="shared" ca="1" si="2630"/>
        <v>1.5841651579549521</v>
      </c>
      <c r="F16418" s="111">
        <f t="shared" ca="1" si="2631"/>
        <v>0</v>
      </c>
      <c r="G16418" s="111">
        <f t="shared" ca="1" si="2633"/>
        <v>3.9589423570139948</v>
      </c>
    </row>
    <row r="16419" spans="2:9" ht="21" customHeight="1" x14ac:dyDescent="0.25">
      <c r="B16419" s="111">
        <f t="shared" ca="1" si="2627"/>
        <v>2.5465767757001325</v>
      </c>
      <c r="C16419" s="111">
        <f t="shared" ca="1" si="2628"/>
        <v>0.52601651724805709</v>
      </c>
      <c r="D16419" s="111">
        <f t="shared" ca="1" si="2629"/>
        <v>0</v>
      </c>
      <c r="E16419" s="111">
        <f t="shared" ca="1" si="2630"/>
        <v>0</v>
      </c>
      <c r="F16419" s="111">
        <f t="shared" ca="1" si="2631"/>
        <v>0</v>
      </c>
      <c r="G16419" s="111">
        <f t="shared" ca="1" si="2633"/>
        <v>3.0725932929481896</v>
      </c>
    </row>
    <row r="16420" spans="2:9" ht="21" customHeight="1" x14ac:dyDescent="0.25">
      <c r="B16420" s="111">
        <f t="shared" ca="1" si="2627"/>
        <v>2.3652248153974158</v>
      </c>
      <c r="C16420" s="111">
        <f t="shared" ca="1" si="2628"/>
        <v>0</v>
      </c>
      <c r="D16420" s="111">
        <f t="shared" ca="1" si="2629"/>
        <v>0</v>
      </c>
      <c r="E16420" s="111">
        <f t="shared" ca="1" si="2630"/>
        <v>0</v>
      </c>
      <c r="F16420" s="111">
        <f t="shared" ca="1" si="2631"/>
        <v>0</v>
      </c>
      <c r="G16420" s="111">
        <f t="shared" ca="1" si="2633"/>
        <v>2.3652248153974158</v>
      </c>
    </row>
    <row r="16421" spans="2:9" ht="21" customHeight="1" x14ac:dyDescent="0.25">
      <c r="B16421" s="111">
        <f t="shared" ca="1" si="2627"/>
        <v>3.3496077048773434</v>
      </c>
      <c r="C16421" s="111">
        <f t="shared" ca="1" si="2628"/>
        <v>0</v>
      </c>
      <c r="D16421" s="111">
        <f t="shared" ca="1" si="2629"/>
        <v>0</v>
      </c>
      <c r="E16421" s="111">
        <f t="shared" ca="1" si="2630"/>
        <v>0</v>
      </c>
      <c r="F16421" s="111">
        <f t="shared" ca="1" si="2631"/>
        <v>0</v>
      </c>
      <c r="G16421" s="111">
        <f t="shared" ca="1" si="2633"/>
        <v>3.3496077048773434</v>
      </c>
      <c r="H16421" s="111"/>
    </row>
    <row r="16422" spans="2:9" ht="21" customHeight="1" x14ac:dyDescent="0.25">
      <c r="B16422" s="111">
        <f t="shared" ca="1" si="2627"/>
        <v>3.1427321468646308</v>
      </c>
      <c r="C16422" s="111">
        <f t="shared" ca="1" si="2628"/>
        <v>0</v>
      </c>
      <c r="D16422" s="111">
        <f t="shared" ca="1" si="2629"/>
        <v>0</v>
      </c>
      <c r="E16422" s="111">
        <f t="shared" ca="1" si="2630"/>
        <v>0</v>
      </c>
      <c r="F16422" s="111">
        <f t="shared" ca="1" si="2631"/>
        <v>0</v>
      </c>
      <c r="G16422" s="111">
        <f t="shared" ca="1" si="2633"/>
        <v>3.1427321468646308</v>
      </c>
    </row>
    <row r="16423" spans="2:9" ht="21" customHeight="1" x14ac:dyDescent="0.25">
      <c r="B16423" s="111">
        <f t="shared" ca="1" si="2627"/>
        <v>2.6125904586350397</v>
      </c>
      <c r="C16423" s="111">
        <f t="shared" ca="1" si="2628"/>
        <v>0</v>
      </c>
      <c r="D16423" s="111">
        <f t="shared" ca="1" si="2629"/>
        <v>0</v>
      </c>
      <c r="E16423" s="111">
        <f t="shared" ca="1" si="2630"/>
        <v>0</v>
      </c>
      <c r="F16423" s="111">
        <f t="shared" ca="1" si="2631"/>
        <v>0</v>
      </c>
      <c r="G16423" s="111">
        <f t="shared" ca="1" si="2633"/>
        <v>2.6125904586350397</v>
      </c>
      <c r="I16423" s="111">
        <f t="shared" ref="I16423" ca="1" si="2634">SUM(G16394:G16423)</f>
        <v>87.309257366781736</v>
      </c>
    </row>
    <row r="16424" spans="2:9" ht="21" customHeight="1" x14ac:dyDescent="0.25">
      <c r="B16424" s="111">
        <f t="shared" ca="1" si="2627"/>
        <v>1.6857328622703074</v>
      </c>
      <c r="C16424" s="111">
        <f t="shared" ca="1" si="2628"/>
        <v>0.40639602420218446</v>
      </c>
      <c r="D16424" s="111">
        <f t="shared" ca="1" si="2629"/>
        <v>0</v>
      </c>
      <c r="E16424" s="111">
        <f t="shared" ca="1" si="2630"/>
        <v>0</v>
      </c>
      <c r="F16424" s="111">
        <f t="shared" ca="1" si="2631"/>
        <v>0</v>
      </c>
      <c r="G16424" s="111">
        <f t="shared" ca="1" si="2633"/>
        <v>2.0921288864724916</v>
      </c>
    </row>
    <row r="16425" spans="2:9" ht="21" customHeight="1" x14ac:dyDescent="0.25">
      <c r="B16425" s="111">
        <f t="shared" ca="1" si="2627"/>
        <v>3.3158530601098866</v>
      </c>
      <c r="C16425" s="111">
        <f t="shared" ca="1" si="2628"/>
        <v>0</v>
      </c>
      <c r="D16425" s="111">
        <f t="shared" ca="1" si="2629"/>
        <v>0</v>
      </c>
      <c r="E16425" s="111">
        <f t="shared" ca="1" si="2630"/>
        <v>0</v>
      </c>
      <c r="F16425" s="111">
        <f t="shared" ca="1" si="2631"/>
        <v>0</v>
      </c>
      <c r="G16425" s="111">
        <f t="shared" ca="1" si="2633"/>
        <v>3.3158530601098866</v>
      </c>
    </row>
    <row r="16426" spans="2:9" ht="21" customHeight="1" x14ac:dyDescent="0.25">
      <c r="B16426" s="111">
        <f t="shared" ca="1" si="2627"/>
        <v>2.9055099700302423</v>
      </c>
      <c r="C16426" s="111">
        <f t="shared" ca="1" si="2628"/>
        <v>0.588669541996102</v>
      </c>
      <c r="D16426" s="111">
        <f t="shared" ca="1" si="2629"/>
        <v>0</v>
      </c>
      <c r="E16426" s="111">
        <f t="shared" ca="1" si="2630"/>
        <v>0</v>
      </c>
      <c r="F16426" s="111">
        <f t="shared" ca="1" si="2631"/>
        <v>0</v>
      </c>
      <c r="G16426" s="111">
        <f t="shared" ca="1" si="2633"/>
        <v>3.4941795120263444</v>
      </c>
    </row>
    <row r="16427" spans="2:9" ht="21" customHeight="1" x14ac:dyDescent="0.25">
      <c r="B16427" s="111">
        <f t="shared" ca="1" si="2627"/>
        <v>2.6876123349302752</v>
      </c>
      <c r="C16427" s="111">
        <f t="shared" ca="1" si="2628"/>
        <v>0.4483796687174062</v>
      </c>
      <c r="D16427" s="111">
        <f t="shared" ca="1" si="2629"/>
        <v>0</v>
      </c>
      <c r="E16427" s="111">
        <f t="shared" ca="1" si="2630"/>
        <v>0</v>
      </c>
      <c r="F16427" s="111">
        <f t="shared" ca="1" si="2631"/>
        <v>0</v>
      </c>
      <c r="G16427" s="111">
        <f t="shared" ca="1" si="2633"/>
        <v>3.1359920036476812</v>
      </c>
    </row>
    <row r="16428" spans="2:9" ht="21" customHeight="1" x14ac:dyDescent="0.25">
      <c r="B16428" s="111">
        <f t="shared" ca="1" si="2627"/>
        <v>1.8800080049292092</v>
      </c>
      <c r="C16428" s="111">
        <f t="shared" ca="1" si="2628"/>
        <v>0.442693964202718</v>
      </c>
      <c r="D16428" s="111">
        <f t="shared" ca="1" si="2629"/>
        <v>0</v>
      </c>
      <c r="E16428" s="111">
        <f t="shared" ca="1" si="2630"/>
        <v>1.0269099738474603</v>
      </c>
      <c r="F16428" s="111">
        <f t="shared" ca="1" si="2631"/>
        <v>0</v>
      </c>
      <c r="G16428" s="111">
        <f t="shared" ca="1" si="2633"/>
        <v>3.3496119429793874</v>
      </c>
    </row>
    <row r="16429" spans="2:9" ht="21" customHeight="1" x14ac:dyDescent="0.25">
      <c r="B16429" s="111">
        <f t="shared" ca="1" si="2627"/>
        <v>2.5561049205142474</v>
      </c>
      <c r="C16429" s="111">
        <f t="shared" ca="1" si="2628"/>
        <v>0.459125488557656</v>
      </c>
      <c r="D16429" s="111">
        <f t="shared" ca="1" si="2629"/>
        <v>0</v>
      </c>
      <c r="E16429" s="111">
        <f t="shared" ca="1" si="2630"/>
        <v>0</v>
      </c>
      <c r="F16429" s="111">
        <f t="shared" ca="1" si="2631"/>
        <v>0</v>
      </c>
      <c r="G16429" s="111">
        <f t="shared" ca="1" si="2633"/>
        <v>3.0152304090719033</v>
      </c>
    </row>
    <row r="16430" spans="2:9" ht="21" customHeight="1" x14ac:dyDescent="0.25">
      <c r="B16430" s="111">
        <f t="shared" ca="1" si="2627"/>
        <v>2.5197099516687311</v>
      </c>
      <c r="C16430" s="111">
        <f t="shared" ca="1" si="2628"/>
        <v>0.44340888665431161</v>
      </c>
      <c r="D16430" s="111">
        <f t="shared" ca="1" si="2629"/>
        <v>1.4173982002362604</v>
      </c>
      <c r="E16430" s="111">
        <f t="shared" ca="1" si="2630"/>
        <v>0</v>
      </c>
      <c r="F16430" s="111">
        <f t="shared" ca="1" si="2631"/>
        <v>0</v>
      </c>
      <c r="G16430" s="111">
        <f t="shared" ca="1" si="2633"/>
        <v>4.3805170385593026</v>
      </c>
      <c r="H16430" s="111">
        <f t="shared" ref="H16430" ca="1" si="2635">SUM(G16424:G16430)</f>
        <v>22.783512852866998</v>
      </c>
    </row>
    <row r="16431" spans="2:9" ht="21" customHeight="1" x14ac:dyDescent="0.25">
      <c r="B16431" s="111">
        <f t="shared" ca="1" si="2627"/>
        <v>1.685302147158811</v>
      </c>
      <c r="C16431" s="111">
        <f t="shared" ca="1" si="2628"/>
        <v>0</v>
      </c>
      <c r="D16431" s="111">
        <f t="shared" ca="1" si="2629"/>
        <v>0</v>
      </c>
      <c r="E16431" s="111">
        <f t="shared" ca="1" si="2630"/>
        <v>0</v>
      </c>
      <c r="F16431" s="111">
        <f t="shared" ca="1" si="2631"/>
        <v>0</v>
      </c>
      <c r="G16431" s="111">
        <f t="shared" ca="1" si="2633"/>
        <v>1.685302147158811</v>
      </c>
    </row>
    <row r="16432" spans="2:9" ht="21" customHeight="1" x14ac:dyDescent="0.25">
      <c r="B16432" s="111">
        <f t="shared" ca="1" si="2627"/>
        <v>3.3456687839375361</v>
      </c>
      <c r="C16432" s="111">
        <f t="shared" ca="1" si="2628"/>
        <v>0</v>
      </c>
      <c r="D16432" s="111">
        <f t="shared" ca="1" si="2629"/>
        <v>0</v>
      </c>
      <c r="E16432" s="111">
        <f t="shared" ca="1" si="2630"/>
        <v>0</v>
      </c>
      <c r="F16432" s="111">
        <f t="shared" ca="1" si="2631"/>
        <v>0</v>
      </c>
      <c r="G16432" s="111">
        <f t="shared" ca="1" si="2633"/>
        <v>3.3456687839375361</v>
      </c>
    </row>
    <row r="16433" spans="2:8" ht="21" customHeight="1" x14ac:dyDescent="0.25">
      <c r="B16433" s="111">
        <f t="shared" ca="1" si="2627"/>
        <v>2.7539442368015843</v>
      </c>
      <c r="C16433" s="111">
        <f t="shared" ca="1" si="2628"/>
        <v>0</v>
      </c>
      <c r="D16433" s="111">
        <f t="shared" ca="1" si="2629"/>
        <v>0</v>
      </c>
      <c r="E16433" s="111">
        <f t="shared" ca="1" si="2630"/>
        <v>0</v>
      </c>
      <c r="F16433" s="111">
        <f t="shared" ca="1" si="2631"/>
        <v>0</v>
      </c>
      <c r="G16433" s="111">
        <f t="shared" ca="1" si="2633"/>
        <v>2.7539442368015843</v>
      </c>
    </row>
    <row r="16434" spans="2:8" ht="21" customHeight="1" x14ac:dyDescent="0.25">
      <c r="B16434" s="111">
        <f t="shared" ca="1" si="2627"/>
        <v>1.832588989804419</v>
      </c>
      <c r="C16434" s="111">
        <f t="shared" ca="1" si="2628"/>
        <v>0</v>
      </c>
      <c r="D16434" s="111">
        <f t="shared" ca="1" si="2629"/>
        <v>0</v>
      </c>
      <c r="E16434" s="111">
        <f t="shared" ca="1" si="2630"/>
        <v>0</v>
      </c>
      <c r="F16434" s="111">
        <f t="shared" ca="1" si="2631"/>
        <v>0</v>
      </c>
      <c r="G16434" s="111">
        <f t="shared" ca="1" si="2633"/>
        <v>1.832588989804419</v>
      </c>
    </row>
    <row r="16435" spans="2:8" ht="21" customHeight="1" x14ac:dyDescent="0.25">
      <c r="B16435" s="111">
        <f t="shared" ca="1" si="2627"/>
        <v>2.002119827163912</v>
      </c>
      <c r="C16435" s="111">
        <f t="shared" ca="1" si="2628"/>
        <v>0.56693438841430277</v>
      </c>
      <c r="D16435" s="111">
        <f t="shared" ca="1" si="2629"/>
        <v>0</v>
      </c>
      <c r="E16435" s="111">
        <f t="shared" ca="1" si="2630"/>
        <v>1.1118447770603832</v>
      </c>
      <c r="F16435" s="111">
        <f t="shared" ca="1" si="2631"/>
        <v>0.98946486577900006</v>
      </c>
      <c r="G16435" s="111">
        <f t="shared" ca="1" si="2633"/>
        <v>4.6703638584175984</v>
      </c>
    </row>
    <row r="16436" spans="2:8" ht="21" customHeight="1" x14ac:dyDescent="0.25">
      <c r="B16436" s="111">
        <f t="shared" ca="1" si="2627"/>
        <v>2.6716768649432119</v>
      </c>
      <c r="C16436" s="111">
        <f t="shared" ca="1" si="2628"/>
        <v>0.41305181045346895</v>
      </c>
      <c r="D16436" s="111">
        <f t="shared" ca="1" si="2629"/>
        <v>0</v>
      </c>
      <c r="E16436" s="111">
        <f t="shared" ca="1" si="2630"/>
        <v>0</v>
      </c>
      <c r="F16436" s="111">
        <f t="shared" ca="1" si="2631"/>
        <v>0</v>
      </c>
      <c r="G16436" s="111">
        <f t="shared" ca="1" si="2633"/>
        <v>3.0847286753966809</v>
      </c>
    </row>
    <row r="16437" spans="2:8" ht="21" customHeight="1" x14ac:dyDescent="0.25">
      <c r="B16437" s="111">
        <f t="shared" ca="1" si="2627"/>
        <v>2.0044447603237332</v>
      </c>
      <c r="C16437" s="111">
        <f t="shared" ca="1" si="2628"/>
        <v>0.5476380414585964</v>
      </c>
      <c r="D16437" s="111">
        <f t="shared" ca="1" si="2629"/>
        <v>0</v>
      </c>
      <c r="E16437" s="111">
        <f t="shared" ca="1" si="2630"/>
        <v>0</v>
      </c>
      <c r="F16437" s="111">
        <f t="shared" ca="1" si="2631"/>
        <v>0</v>
      </c>
      <c r="G16437" s="111">
        <f t="shared" ca="1" si="2633"/>
        <v>2.5520828017823298</v>
      </c>
      <c r="H16437" s="111"/>
    </row>
    <row r="16438" spans="2:8" ht="21" customHeight="1" x14ac:dyDescent="0.25">
      <c r="B16438" s="111">
        <f t="shared" ca="1" si="2627"/>
        <v>2.5902671045121806</v>
      </c>
      <c r="C16438" s="111">
        <f t="shared" ca="1" si="2628"/>
        <v>0.56344300702550187</v>
      </c>
      <c r="D16438" s="111">
        <f t="shared" ca="1" si="2629"/>
        <v>0</v>
      </c>
      <c r="E16438" s="111">
        <f t="shared" ca="1" si="2630"/>
        <v>0</v>
      </c>
      <c r="F16438" s="111">
        <f t="shared" ca="1" si="2631"/>
        <v>0</v>
      </c>
      <c r="G16438" s="111">
        <f t="shared" ca="1" si="2633"/>
        <v>3.1537101115376824</v>
      </c>
    </row>
    <row r="16439" spans="2:8" ht="21" customHeight="1" x14ac:dyDescent="0.25">
      <c r="B16439" s="111">
        <f t="shared" ca="1" si="2627"/>
        <v>2.7416428070495464</v>
      </c>
      <c r="C16439" s="111">
        <f t="shared" ca="1" si="2628"/>
        <v>0.57589084579642313</v>
      </c>
      <c r="D16439" s="111">
        <f t="shared" ca="1" si="2629"/>
        <v>0</v>
      </c>
      <c r="E16439" s="111">
        <f t="shared" ca="1" si="2630"/>
        <v>0</v>
      </c>
      <c r="F16439" s="111">
        <f t="shared" ca="1" si="2631"/>
        <v>0</v>
      </c>
      <c r="G16439" s="111">
        <f t="shared" ca="1" si="2633"/>
        <v>3.3175336528459693</v>
      </c>
    </row>
    <row r="16440" spans="2:8" ht="21" customHeight="1" x14ac:dyDescent="0.25">
      <c r="B16440" s="111">
        <f t="shared" ca="1" si="2627"/>
        <v>2.3458787374180403</v>
      </c>
      <c r="C16440" s="111">
        <f t="shared" ca="1" si="2628"/>
        <v>0.55656367041892063</v>
      </c>
      <c r="D16440" s="111">
        <f t="shared" ca="1" si="2629"/>
        <v>0</v>
      </c>
      <c r="E16440" s="111">
        <f t="shared" ca="1" si="2630"/>
        <v>0</v>
      </c>
      <c r="F16440" s="111">
        <f t="shared" ca="1" si="2631"/>
        <v>0</v>
      </c>
      <c r="G16440" s="111">
        <f t="shared" ca="1" si="2633"/>
        <v>2.9024424078369608</v>
      </c>
    </row>
    <row r="16441" spans="2:8" ht="21" customHeight="1" x14ac:dyDescent="0.25">
      <c r="B16441" s="111">
        <f t="shared" ca="1" si="2627"/>
        <v>2.5337558190714837</v>
      </c>
      <c r="C16441" s="111">
        <f t="shared" ca="1" si="2628"/>
        <v>0</v>
      </c>
      <c r="D16441" s="111">
        <f t="shared" ca="1" si="2629"/>
        <v>0.77552846149968491</v>
      </c>
      <c r="E16441" s="111">
        <f t="shared" ca="1" si="2630"/>
        <v>0</v>
      </c>
      <c r="F16441" s="111">
        <f t="shared" ca="1" si="2631"/>
        <v>0</v>
      </c>
      <c r="G16441" s="111">
        <f t="shared" ca="1" si="2633"/>
        <v>3.3092842805711689</v>
      </c>
    </row>
    <row r="16442" spans="2:8" ht="21" customHeight="1" x14ac:dyDescent="0.25">
      <c r="B16442" s="111">
        <f t="shared" ca="1" si="2627"/>
        <v>3.1626706027806839</v>
      </c>
      <c r="C16442" s="111">
        <f t="shared" ca="1" si="2628"/>
        <v>0.52810293472340342</v>
      </c>
      <c r="D16442" s="111">
        <f t="shared" ca="1" si="2629"/>
        <v>1.0918566295947749</v>
      </c>
      <c r="E16442" s="111">
        <f t="shared" ca="1" si="2630"/>
        <v>0</v>
      </c>
      <c r="F16442" s="111">
        <f t="shared" ca="1" si="2631"/>
        <v>0</v>
      </c>
      <c r="G16442" s="111">
        <f t="shared" ca="1" si="2633"/>
        <v>4.782630167098862</v>
      </c>
    </row>
    <row r="16443" spans="2:8" ht="21" customHeight="1" x14ac:dyDescent="0.25">
      <c r="B16443" s="111">
        <f t="shared" ca="1" si="2627"/>
        <v>1.8955547676722226</v>
      </c>
      <c r="C16443" s="111">
        <f t="shared" ca="1" si="2628"/>
        <v>0</v>
      </c>
      <c r="D16443" s="111">
        <f t="shared" ca="1" si="2629"/>
        <v>0.82753796721990203</v>
      </c>
      <c r="E16443" s="111">
        <f t="shared" ca="1" si="2630"/>
        <v>0</v>
      </c>
      <c r="F16443" s="111">
        <f t="shared" ca="1" si="2631"/>
        <v>0</v>
      </c>
      <c r="G16443" s="111">
        <f t="shared" ca="1" si="2633"/>
        <v>2.7230927348921248</v>
      </c>
    </row>
    <row r="16444" spans="2:8" ht="21" customHeight="1" x14ac:dyDescent="0.25">
      <c r="B16444" s="111">
        <f t="shared" ca="1" si="2627"/>
        <v>2.0732218151305952</v>
      </c>
      <c r="C16444" s="111">
        <f t="shared" ca="1" si="2628"/>
        <v>0</v>
      </c>
      <c r="D16444" s="111">
        <f t="shared" ca="1" si="2629"/>
        <v>0</v>
      </c>
      <c r="E16444" s="111">
        <f t="shared" ca="1" si="2630"/>
        <v>0</v>
      </c>
      <c r="F16444" s="111">
        <f t="shared" ca="1" si="2631"/>
        <v>0</v>
      </c>
      <c r="G16444" s="111">
        <f t="shared" ca="1" si="2633"/>
        <v>2.0732218151305952</v>
      </c>
      <c r="H16444" s="111"/>
    </row>
    <row r="16445" spans="2:8" ht="21" customHeight="1" x14ac:dyDescent="0.25">
      <c r="B16445" s="111">
        <f t="shared" ca="1" si="2627"/>
        <v>1.9467990807410731</v>
      </c>
      <c r="C16445" s="111">
        <f t="shared" ca="1" si="2628"/>
        <v>0</v>
      </c>
      <c r="D16445" s="111">
        <f t="shared" ca="1" si="2629"/>
        <v>0</v>
      </c>
      <c r="E16445" s="111">
        <f t="shared" ca="1" si="2630"/>
        <v>0</v>
      </c>
      <c r="F16445" s="111">
        <f t="shared" ca="1" si="2631"/>
        <v>0</v>
      </c>
      <c r="G16445" s="111">
        <f t="shared" ca="1" si="2633"/>
        <v>1.9467990807410731</v>
      </c>
    </row>
    <row r="16446" spans="2:8" ht="21" customHeight="1" x14ac:dyDescent="0.25">
      <c r="B16446" s="111">
        <f t="shared" ca="1" si="2627"/>
        <v>2.6650146546069551</v>
      </c>
      <c r="C16446" s="111">
        <f t="shared" ca="1" si="2628"/>
        <v>0.51440887499197363</v>
      </c>
      <c r="D16446" s="111">
        <f t="shared" ca="1" si="2629"/>
        <v>0</v>
      </c>
      <c r="E16446" s="111">
        <f t="shared" ca="1" si="2630"/>
        <v>0</v>
      </c>
      <c r="F16446" s="111">
        <f t="shared" ca="1" si="2631"/>
        <v>0</v>
      </c>
      <c r="G16446" s="111">
        <f t="shared" ca="1" si="2633"/>
        <v>3.1794235295989286</v>
      </c>
    </row>
    <row r="16447" spans="2:8" ht="21" customHeight="1" x14ac:dyDescent="0.25">
      <c r="B16447" s="111">
        <f t="shared" ca="1" si="2627"/>
        <v>1.6443116546597802</v>
      </c>
      <c r="C16447" s="111">
        <f t="shared" ca="1" si="2628"/>
        <v>0</v>
      </c>
      <c r="D16447" s="111">
        <f t="shared" ca="1" si="2629"/>
        <v>0</v>
      </c>
      <c r="E16447" s="111">
        <f t="shared" ca="1" si="2630"/>
        <v>0</v>
      </c>
      <c r="F16447" s="111">
        <f t="shared" ca="1" si="2631"/>
        <v>0</v>
      </c>
      <c r="G16447" s="111">
        <f t="shared" ca="1" si="2633"/>
        <v>1.6443116546597802</v>
      </c>
    </row>
    <row r="16448" spans="2:8" ht="21" customHeight="1" x14ac:dyDescent="0.25">
      <c r="B16448" s="111">
        <f t="shared" ca="1" si="2627"/>
        <v>3.1250475625656873</v>
      </c>
      <c r="C16448" s="111">
        <f t="shared" ca="1" si="2628"/>
        <v>0.47323159445697305</v>
      </c>
      <c r="D16448" s="111">
        <f t="shared" ca="1" si="2629"/>
        <v>0</v>
      </c>
      <c r="E16448" s="111">
        <f t="shared" ca="1" si="2630"/>
        <v>0</v>
      </c>
      <c r="F16448" s="111">
        <f t="shared" ca="1" si="2631"/>
        <v>0</v>
      </c>
      <c r="G16448" s="111">
        <f t="shared" ca="1" si="2633"/>
        <v>3.5982791570226604</v>
      </c>
    </row>
    <row r="16449" spans="2:9" ht="21" customHeight="1" x14ac:dyDescent="0.25">
      <c r="B16449" s="111">
        <f t="shared" ca="1" si="2627"/>
        <v>2.1222226828945443</v>
      </c>
      <c r="C16449" s="111">
        <f t="shared" ca="1" si="2628"/>
        <v>0.5850553488365815</v>
      </c>
      <c r="D16449" s="111">
        <f t="shared" ca="1" si="2629"/>
        <v>0</v>
      </c>
      <c r="E16449" s="111">
        <f t="shared" ca="1" si="2630"/>
        <v>0</v>
      </c>
      <c r="F16449" s="111">
        <f t="shared" ca="1" si="2631"/>
        <v>0</v>
      </c>
      <c r="G16449" s="111">
        <f t="shared" ca="1" si="2633"/>
        <v>2.7072780317311258</v>
      </c>
    </row>
    <row r="16450" spans="2:9" ht="21" customHeight="1" x14ac:dyDescent="0.25">
      <c r="B16450" s="111">
        <f t="shared" ca="1" si="2627"/>
        <v>2.5796827151638957</v>
      </c>
      <c r="C16450" s="111">
        <f t="shared" ca="1" si="2628"/>
        <v>0</v>
      </c>
      <c r="D16450" s="111">
        <f t="shared" ca="1" si="2629"/>
        <v>0</v>
      </c>
      <c r="E16450" s="111">
        <f t="shared" ca="1" si="2630"/>
        <v>0</v>
      </c>
      <c r="F16450" s="111">
        <f t="shared" ca="1" si="2631"/>
        <v>0</v>
      </c>
      <c r="G16450" s="111">
        <f t="shared" ca="1" si="2633"/>
        <v>2.5796827151638957</v>
      </c>
    </row>
    <row r="16451" spans="2:9" ht="21" customHeight="1" x14ac:dyDescent="0.25">
      <c r="B16451" s="111">
        <f t="shared" ca="1" si="2627"/>
        <v>1.9470788457479602</v>
      </c>
      <c r="C16451" s="111">
        <f t="shared" ca="1" si="2628"/>
        <v>0</v>
      </c>
      <c r="D16451" s="111">
        <f t="shared" ca="1" si="2629"/>
        <v>1.2142361544789104</v>
      </c>
      <c r="E16451" s="111">
        <f t="shared" ca="1" si="2630"/>
        <v>0</v>
      </c>
      <c r="F16451" s="111">
        <f t="shared" ca="1" si="2631"/>
        <v>0</v>
      </c>
      <c r="G16451" s="111">
        <f t="shared" ca="1" si="2633"/>
        <v>3.1613150002268706</v>
      </c>
      <c r="H16451" s="111"/>
    </row>
    <row r="16452" spans="2:9" ht="21" customHeight="1" x14ac:dyDescent="0.25">
      <c r="B16452" s="111">
        <f t="shared" ca="1" si="2627"/>
        <v>2.812013793178691</v>
      </c>
      <c r="C16452" s="111">
        <f t="shared" ca="1" si="2628"/>
        <v>0.50456343693344485</v>
      </c>
      <c r="D16452" s="111">
        <f t="shared" ca="1" si="2629"/>
        <v>0</v>
      </c>
      <c r="E16452" s="111">
        <f t="shared" ca="1" si="2630"/>
        <v>0</v>
      </c>
      <c r="F16452" s="111">
        <f t="shared" ca="1" si="2631"/>
        <v>0</v>
      </c>
      <c r="G16452" s="111">
        <f t="shared" ca="1" si="2633"/>
        <v>3.3165772301121361</v>
      </c>
    </row>
    <row r="16453" spans="2:9" ht="21" customHeight="1" x14ac:dyDescent="0.25">
      <c r="B16453" s="111">
        <f t="shared" ca="1" si="2627"/>
        <v>2.1951315572350776</v>
      </c>
      <c r="C16453" s="111">
        <f t="shared" ca="1" si="2628"/>
        <v>0.50047498432437842</v>
      </c>
      <c r="D16453" s="111">
        <f t="shared" ca="1" si="2629"/>
        <v>0</v>
      </c>
      <c r="E16453" s="111">
        <f t="shared" ca="1" si="2630"/>
        <v>0</v>
      </c>
      <c r="F16453" s="111">
        <f t="shared" ca="1" si="2631"/>
        <v>0</v>
      </c>
      <c r="G16453" s="111">
        <f t="shared" ca="1" si="2633"/>
        <v>2.6956065415594561</v>
      </c>
      <c r="I16453" s="111">
        <f t="shared" ref="I16453" ca="1" si="2636">SUM(G16424:G16453)</f>
        <v>89.799380456895236</v>
      </c>
    </row>
    <row r="16454" spans="2:9" ht="21" customHeight="1" x14ac:dyDescent="0.25">
      <c r="B16454" s="111">
        <f t="shared" ca="1" si="2627"/>
        <v>1.843801759617899</v>
      </c>
      <c r="C16454" s="111">
        <f t="shared" ca="1" si="2628"/>
        <v>0.57725803594970204</v>
      </c>
      <c r="D16454" s="111">
        <f t="shared" ca="1" si="2629"/>
        <v>0.9981009471483776</v>
      </c>
      <c r="E16454" s="111">
        <f t="shared" ca="1" si="2630"/>
        <v>0</v>
      </c>
      <c r="F16454" s="111">
        <f t="shared" ca="1" si="2631"/>
        <v>0</v>
      </c>
      <c r="G16454" s="111">
        <f t="shared" ca="1" si="2633"/>
        <v>3.4191607427159787</v>
      </c>
    </row>
    <row r="16455" spans="2:9" ht="21" customHeight="1" x14ac:dyDescent="0.25">
      <c r="B16455" s="111">
        <f t="shared" ca="1" si="2627"/>
        <v>3.1134117291347607</v>
      </c>
      <c r="C16455" s="111">
        <f t="shared" ca="1" si="2628"/>
        <v>0.58715499153286821</v>
      </c>
      <c r="D16455" s="111">
        <f t="shared" ca="1" si="2629"/>
        <v>0</v>
      </c>
      <c r="E16455" s="111">
        <f t="shared" ca="1" si="2630"/>
        <v>0</v>
      </c>
      <c r="F16455" s="111">
        <f t="shared" ca="1" si="2631"/>
        <v>0</v>
      </c>
      <c r="G16455" s="111">
        <f t="shared" ca="1" si="2633"/>
        <v>3.7005667206676289</v>
      </c>
    </row>
    <row r="16456" spans="2:9" ht="21" customHeight="1" x14ac:dyDescent="0.25">
      <c r="B16456" s="111">
        <f t="shared" ca="1" si="2627"/>
        <v>2.9940730194844436</v>
      </c>
      <c r="C16456" s="111">
        <f t="shared" ca="1" si="2628"/>
        <v>0.52454198286560538</v>
      </c>
      <c r="D16456" s="111">
        <f t="shared" ca="1" si="2629"/>
        <v>0</v>
      </c>
      <c r="E16456" s="111">
        <f t="shared" ca="1" si="2630"/>
        <v>0</v>
      </c>
      <c r="F16456" s="111">
        <f t="shared" ca="1" si="2631"/>
        <v>0.61649651209232181</v>
      </c>
      <c r="G16456" s="111">
        <f t="shared" ca="1" si="2633"/>
        <v>4.1351115144423707</v>
      </c>
    </row>
    <row r="16457" spans="2:9" ht="21" customHeight="1" x14ac:dyDescent="0.25">
      <c r="B16457" s="111">
        <f t="shared" ca="1" si="2627"/>
        <v>2.9086614814641547</v>
      </c>
      <c r="C16457" s="111">
        <f t="shared" ca="1" si="2628"/>
        <v>0.54104822089192339</v>
      </c>
      <c r="D16457" s="111">
        <f t="shared" ca="1" si="2629"/>
        <v>0</v>
      </c>
      <c r="E16457" s="111">
        <f t="shared" ca="1" si="2630"/>
        <v>0</v>
      </c>
      <c r="F16457" s="111">
        <f t="shared" ca="1" si="2631"/>
        <v>0</v>
      </c>
      <c r="G16457" s="111">
        <f t="shared" ca="1" si="2633"/>
        <v>3.4497097023560781</v>
      </c>
    </row>
    <row r="16458" spans="2:9" ht="21" customHeight="1" x14ac:dyDescent="0.25">
      <c r="B16458" s="111">
        <f t="shared" ca="1" si="2627"/>
        <v>2.9269686401059634</v>
      </c>
      <c r="C16458" s="111">
        <f t="shared" ca="1" si="2628"/>
        <v>0</v>
      </c>
      <c r="D16458" s="111">
        <f t="shared" ca="1" si="2629"/>
        <v>0</v>
      </c>
      <c r="E16458" s="111">
        <f t="shared" ca="1" si="2630"/>
        <v>0</v>
      </c>
      <c r="F16458" s="111">
        <f t="shared" ca="1" si="2631"/>
        <v>0</v>
      </c>
      <c r="G16458" s="111">
        <f t="shared" ca="1" si="2633"/>
        <v>2.9269686401059634</v>
      </c>
    </row>
    <row r="16459" spans="2:9" ht="21" customHeight="1" x14ac:dyDescent="0.25">
      <c r="B16459" s="111">
        <f t="shared" ca="1" si="2627"/>
        <v>3.2005767144314503</v>
      </c>
      <c r="C16459" s="111">
        <f t="shared" ca="1" si="2628"/>
        <v>0</v>
      </c>
      <c r="D16459" s="111">
        <f t="shared" ca="1" si="2629"/>
        <v>0</v>
      </c>
      <c r="E16459" s="111">
        <f t="shared" ca="1" si="2630"/>
        <v>0</v>
      </c>
      <c r="F16459" s="111">
        <f t="shared" ca="1" si="2631"/>
        <v>0</v>
      </c>
      <c r="G16459" s="111">
        <f t="shared" ca="1" si="2633"/>
        <v>3.2005767144314503</v>
      </c>
    </row>
    <row r="16460" spans="2:9" ht="21" customHeight="1" x14ac:dyDescent="0.25">
      <c r="B16460" s="111">
        <f t="shared" ca="1" si="2627"/>
        <v>2.854619285123178</v>
      </c>
      <c r="C16460" s="111">
        <f t="shared" ca="1" si="2628"/>
        <v>0.55095817003325753</v>
      </c>
      <c r="D16460" s="111">
        <f t="shared" ca="1" si="2629"/>
        <v>0</v>
      </c>
      <c r="E16460" s="111">
        <f t="shared" ca="1" si="2630"/>
        <v>0</v>
      </c>
      <c r="F16460" s="111">
        <f t="shared" ca="1" si="2631"/>
        <v>0</v>
      </c>
      <c r="G16460" s="111">
        <f t="shared" ca="1" si="2633"/>
        <v>3.4055774551564353</v>
      </c>
      <c r="H16460" s="111">
        <f t="shared" ref="H16460" ca="1" si="2637">SUM(G16454:G16460)</f>
        <v>24.237671489875904</v>
      </c>
    </row>
    <row r="16461" spans="2:9" ht="21" customHeight="1" x14ac:dyDescent="0.25">
      <c r="B16461" s="111">
        <f t="shared" ca="1" si="2627"/>
        <v>1.8643799090270397</v>
      </c>
      <c r="C16461" s="111">
        <f t="shared" ca="1" si="2628"/>
        <v>0.44485569304807793</v>
      </c>
      <c r="D16461" s="111">
        <f t="shared" ca="1" si="2629"/>
        <v>0</v>
      </c>
      <c r="E16461" s="111">
        <f t="shared" ca="1" si="2630"/>
        <v>0</v>
      </c>
      <c r="F16461" s="111">
        <f t="shared" ca="1" si="2631"/>
        <v>0</v>
      </c>
      <c r="G16461" s="111">
        <f t="shared" ca="1" si="2633"/>
        <v>2.3092356020751175</v>
      </c>
    </row>
    <row r="16462" spans="2:9" ht="21" customHeight="1" x14ac:dyDescent="0.25">
      <c r="B16462" s="111">
        <f t="shared" ref="B16462:B16525" ca="1" si="2638">maxs1-mins1*RAND()</f>
        <v>3.3446190809679615</v>
      </c>
      <c r="C16462" s="111">
        <f t="shared" ref="C16462:C16525" ca="1" si="2639">IF(RAND()&lt;0.5,maxs2-mins2*RAND(),0)</f>
        <v>0.58096820027608165</v>
      </c>
      <c r="D16462" s="111">
        <f t="shared" ref="D16462:D16525" ca="1" si="2640">IF(RAND()&lt;0.14,maxs3-mins3*RAND(),0)</f>
        <v>0</v>
      </c>
      <c r="E16462" s="111">
        <f t="shared" ref="E16462:E16525" ca="1" si="2641">IF(RAND()&lt;0.07,maxs4-mins4*RAND(),0)</f>
        <v>0</v>
      </c>
      <c r="F16462" s="111">
        <f t="shared" ref="F16462:F16525" ca="1" si="2642">IF(RAND()&lt;0.05,maxs5-mins5*RAND(),0)</f>
        <v>0</v>
      </c>
      <c r="G16462" s="111">
        <f t="shared" ca="1" si="2633"/>
        <v>3.9255872812440433</v>
      </c>
    </row>
    <row r="16463" spans="2:9" ht="21" customHeight="1" x14ac:dyDescent="0.25">
      <c r="B16463" s="111">
        <f t="shared" ca="1" si="2638"/>
        <v>2.7499307330952605</v>
      </c>
      <c r="C16463" s="111">
        <f t="shared" ca="1" si="2639"/>
        <v>0.46578788483537681</v>
      </c>
      <c r="D16463" s="111">
        <f t="shared" ca="1" si="2640"/>
        <v>0</v>
      </c>
      <c r="E16463" s="111">
        <f t="shared" ca="1" si="2641"/>
        <v>0</v>
      </c>
      <c r="F16463" s="111">
        <f t="shared" ca="1" si="2642"/>
        <v>0</v>
      </c>
      <c r="G16463" s="111">
        <f t="shared" ca="1" si="2633"/>
        <v>3.2157186179306372</v>
      </c>
    </row>
    <row r="16464" spans="2:9" ht="21" customHeight="1" x14ac:dyDescent="0.25">
      <c r="B16464" s="111">
        <f t="shared" ca="1" si="2638"/>
        <v>2.963781988665148</v>
      </c>
      <c r="C16464" s="111">
        <f t="shared" ca="1" si="2639"/>
        <v>0.51552133404878242</v>
      </c>
      <c r="D16464" s="111">
        <f t="shared" ca="1" si="2640"/>
        <v>0</v>
      </c>
      <c r="E16464" s="111">
        <f t="shared" ca="1" si="2641"/>
        <v>0</v>
      </c>
      <c r="F16464" s="111">
        <f t="shared" ca="1" si="2642"/>
        <v>0</v>
      </c>
      <c r="G16464" s="111">
        <f t="shared" ca="1" si="2633"/>
        <v>3.4793033227139305</v>
      </c>
    </row>
    <row r="16465" spans="2:8" ht="21" customHeight="1" x14ac:dyDescent="0.25">
      <c r="B16465" s="111">
        <f t="shared" ca="1" si="2638"/>
        <v>1.8273181962275495</v>
      </c>
      <c r="C16465" s="111">
        <f t="shared" ca="1" si="2639"/>
        <v>0.5614031480059406</v>
      </c>
      <c r="D16465" s="111">
        <f t="shared" ca="1" si="2640"/>
        <v>0</v>
      </c>
      <c r="E16465" s="111">
        <f t="shared" ca="1" si="2641"/>
        <v>1.0428468266675719</v>
      </c>
      <c r="F16465" s="111">
        <f t="shared" ca="1" si="2642"/>
        <v>0</v>
      </c>
      <c r="G16465" s="111">
        <f t="shared" ca="1" si="2633"/>
        <v>3.4315681709010617</v>
      </c>
    </row>
    <row r="16466" spans="2:8" ht="21" customHeight="1" x14ac:dyDescent="0.25">
      <c r="B16466" s="111">
        <f t="shared" ca="1" si="2638"/>
        <v>2.4995860797687737</v>
      </c>
      <c r="C16466" s="111">
        <f t="shared" ca="1" si="2639"/>
        <v>0.56005072367232034</v>
      </c>
      <c r="D16466" s="111">
        <f t="shared" ca="1" si="2640"/>
        <v>0</v>
      </c>
      <c r="E16466" s="111">
        <f t="shared" ca="1" si="2641"/>
        <v>0</v>
      </c>
      <c r="F16466" s="111">
        <f t="shared" ca="1" si="2642"/>
        <v>0</v>
      </c>
      <c r="G16466" s="111">
        <f t="shared" ca="1" si="2633"/>
        <v>3.0596368034410939</v>
      </c>
    </row>
    <row r="16467" spans="2:8" ht="21" customHeight="1" x14ac:dyDescent="0.25">
      <c r="B16467" s="111">
        <f t="shared" ca="1" si="2638"/>
        <v>2.0126966778191573</v>
      </c>
      <c r="C16467" s="111">
        <f t="shared" ca="1" si="2639"/>
        <v>0.50097129828878828</v>
      </c>
      <c r="D16467" s="111">
        <f t="shared" ca="1" si="2640"/>
        <v>0</v>
      </c>
      <c r="E16467" s="111">
        <f t="shared" ca="1" si="2641"/>
        <v>0</v>
      </c>
      <c r="F16467" s="111">
        <f t="shared" ca="1" si="2642"/>
        <v>0</v>
      </c>
      <c r="G16467" s="111">
        <f t="shared" ca="1" si="2633"/>
        <v>2.5136679761079455</v>
      </c>
      <c r="H16467" s="111"/>
    </row>
    <row r="16468" spans="2:8" ht="21" customHeight="1" x14ac:dyDescent="0.25">
      <c r="B16468" s="111">
        <f t="shared" ca="1" si="2638"/>
        <v>2.7908594176662818</v>
      </c>
      <c r="C16468" s="111">
        <f t="shared" ca="1" si="2639"/>
        <v>0.4703334751479965</v>
      </c>
      <c r="D16468" s="111">
        <f t="shared" ca="1" si="2640"/>
        <v>1.4430890801565659</v>
      </c>
      <c r="E16468" s="111">
        <f t="shared" ca="1" si="2641"/>
        <v>0</v>
      </c>
      <c r="F16468" s="111">
        <f t="shared" ca="1" si="2642"/>
        <v>0</v>
      </c>
      <c r="G16468" s="111">
        <f t="shared" ca="1" si="2633"/>
        <v>4.7042819729708443</v>
      </c>
    </row>
    <row r="16469" spans="2:8" ht="21" customHeight="1" x14ac:dyDescent="0.25">
      <c r="B16469" s="111">
        <f t="shared" ca="1" si="2638"/>
        <v>1.5863030396364819</v>
      </c>
      <c r="C16469" s="111">
        <f t="shared" ca="1" si="2639"/>
        <v>0</v>
      </c>
      <c r="D16469" s="111">
        <f t="shared" ca="1" si="2640"/>
        <v>0</v>
      </c>
      <c r="E16469" s="111">
        <f t="shared" ca="1" si="2641"/>
        <v>0</v>
      </c>
      <c r="F16469" s="111">
        <f t="shared" ca="1" si="2642"/>
        <v>0</v>
      </c>
      <c r="G16469" s="111">
        <f t="shared" ca="1" si="2633"/>
        <v>1.5863030396364819</v>
      </c>
    </row>
    <row r="16470" spans="2:8" ht="21" customHeight="1" x14ac:dyDescent="0.25">
      <c r="B16470" s="111">
        <f t="shared" ca="1" si="2638"/>
        <v>2.0931822802048017</v>
      </c>
      <c r="C16470" s="111">
        <f t="shared" ca="1" si="2639"/>
        <v>0.42051644311873354</v>
      </c>
      <c r="D16470" s="111">
        <f t="shared" ca="1" si="2640"/>
        <v>0</v>
      </c>
      <c r="E16470" s="111">
        <f t="shared" ca="1" si="2641"/>
        <v>0</v>
      </c>
      <c r="F16470" s="111">
        <f t="shared" ca="1" si="2642"/>
        <v>0</v>
      </c>
      <c r="G16470" s="111">
        <f t="shared" ca="1" si="2633"/>
        <v>2.5136987233235351</v>
      </c>
    </row>
    <row r="16471" spans="2:8" ht="21" customHeight="1" x14ac:dyDescent="0.25">
      <c r="B16471" s="111">
        <f t="shared" ca="1" si="2638"/>
        <v>1.6746892035610685</v>
      </c>
      <c r="C16471" s="111">
        <f t="shared" ca="1" si="2639"/>
        <v>0.53807166576436705</v>
      </c>
      <c r="D16471" s="111">
        <f t="shared" ca="1" si="2640"/>
        <v>0</v>
      </c>
      <c r="E16471" s="111">
        <f t="shared" ca="1" si="2641"/>
        <v>0</v>
      </c>
      <c r="F16471" s="111">
        <f t="shared" ca="1" si="2642"/>
        <v>0</v>
      </c>
      <c r="G16471" s="111">
        <f t="shared" ca="1" si="2633"/>
        <v>2.2127608693254355</v>
      </c>
    </row>
    <row r="16472" spans="2:8" ht="21" customHeight="1" x14ac:dyDescent="0.25">
      <c r="B16472" s="111">
        <f t="shared" ca="1" si="2638"/>
        <v>2.5885786986823449</v>
      </c>
      <c r="C16472" s="111">
        <f t="shared" ca="1" si="2639"/>
        <v>0</v>
      </c>
      <c r="D16472" s="111">
        <f t="shared" ca="1" si="2640"/>
        <v>0</v>
      </c>
      <c r="E16472" s="111">
        <f t="shared" ca="1" si="2641"/>
        <v>0</v>
      </c>
      <c r="F16472" s="111">
        <f t="shared" ca="1" si="2642"/>
        <v>0</v>
      </c>
      <c r="G16472" s="111">
        <f t="shared" ca="1" si="2633"/>
        <v>2.5885786986823449</v>
      </c>
    </row>
    <row r="16473" spans="2:8" ht="21" customHeight="1" x14ac:dyDescent="0.25">
      <c r="B16473" s="111">
        <f t="shared" ca="1" si="2638"/>
        <v>1.5406275613799625</v>
      </c>
      <c r="C16473" s="111">
        <f t="shared" ca="1" si="2639"/>
        <v>0</v>
      </c>
      <c r="D16473" s="111">
        <f t="shared" ca="1" si="2640"/>
        <v>0</v>
      </c>
      <c r="E16473" s="111">
        <f t="shared" ca="1" si="2641"/>
        <v>0</v>
      </c>
      <c r="F16473" s="111">
        <f t="shared" ca="1" si="2642"/>
        <v>0</v>
      </c>
      <c r="G16473" s="111">
        <f t="shared" ca="1" si="2633"/>
        <v>1.5406275613799625</v>
      </c>
    </row>
    <row r="16474" spans="2:8" ht="21" customHeight="1" x14ac:dyDescent="0.25">
      <c r="B16474" s="111">
        <f t="shared" ca="1" si="2638"/>
        <v>3.2837437361524073</v>
      </c>
      <c r="C16474" s="111">
        <f t="shared" ca="1" si="2639"/>
        <v>0</v>
      </c>
      <c r="D16474" s="111">
        <f t="shared" ca="1" si="2640"/>
        <v>0</v>
      </c>
      <c r="E16474" s="111">
        <f t="shared" ca="1" si="2641"/>
        <v>0</v>
      </c>
      <c r="F16474" s="111">
        <f t="shared" ca="1" si="2642"/>
        <v>0</v>
      </c>
      <c r="G16474" s="111">
        <f t="shared" ref="G16474:G16537" ca="1" si="2643">SUM(B16474:F16474)</f>
        <v>3.2837437361524073</v>
      </c>
      <c r="H16474" s="111"/>
    </row>
    <row r="16475" spans="2:8" ht="21" customHeight="1" x14ac:dyDescent="0.25">
      <c r="B16475" s="111">
        <f t="shared" ca="1" si="2638"/>
        <v>2.600056032995484</v>
      </c>
      <c r="C16475" s="111">
        <f t="shared" ca="1" si="2639"/>
        <v>0.59494213099841353</v>
      </c>
      <c r="D16475" s="111">
        <f t="shared" ca="1" si="2640"/>
        <v>0</v>
      </c>
      <c r="E16475" s="111">
        <f t="shared" ca="1" si="2641"/>
        <v>0</v>
      </c>
      <c r="F16475" s="111">
        <f t="shared" ca="1" si="2642"/>
        <v>0</v>
      </c>
      <c r="G16475" s="111">
        <f t="shared" ca="1" si="2643"/>
        <v>3.1949981639938976</v>
      </c>
    </row>
    <row r="16476" spans="2:8" ht="21" customHeight="1" x14ac:dyDescent="0.25">
      <c r="B16476" s="111">
        <f t="shared" ca="1" si="2638"/>
        <v>2.5216544105320948</v>
      </c>
      <c r="C16476" s="111">
        <f t="shared" ca="1" si="2639"/>
        <v>0.40518015087554493</v>
      </c>
      <c r="D16476" s="111">
        <f t="shared" ca="1" si="2640"/>
        <v>0</v>
      </c>
      <c r="E16476" s="111">
        <f t="shared" ca="1" si="2641"/>
        <v>0</v>
      </c>
      <c r="F16476" s="111">
        <f t="shared" ca="1" si="2642"/>
        <v>0</v>
      </c>
      <c r="G16476" s="111">
        <f t="shared" ca="1" si="2643"/>
        <v>2.9268345614076399</v>
      </c>
    </row>
    <row r="16477" spans="2:8" ht="21" customHeight="1" x14ac:dyDescent="0.25">
      <c r="B16477" s="111">
        <f t="shared" ca="1" si="2638"/>
        <v>2.7379133894519008</v>
      </c>
      <c r="C16477" s="111">
        <f t="shared" ca="1" si="2639"/>
        <v>0.54059138557816167</v>
      </c>
      <c r="D16477" s="111">
        <f t="shared" ca="1" si="2640"/>
        <v>0</v>
      </c>
      <c r="E16477" s="111">
        <f t="shared" ca="1" si="2641"/>
        <v>0</v>
      </c>
      <c r="F16477" s="111">
        <f t="shared" ca="1" si="2642"/>
        <v>0</v>
      </c>
      <c r="G16477" s="111">
        <f t="shared" ca="1" si="2643"/>
        <v>3.2785047750300622</v>
      </c>
    </row>
    <row r="16478" spans="2:8" ht="21" customHeight="1" x14ac:dyDescent="0.25">
      <c r="B16478" s="111">
        <f t="shared" ca="1" si="2638"/>
        <v>2.5260252592888488</v>
      </c>
      <c r="C16478" s="111">
        <f t="shared" ca="1" si="2639"/>
        <v>0</v>
      </c>
      <c r="D16478" s="111">
        <f t="shared" ca="1" si="2640"/>
        <v>1.2100921052810563</v>
      </c>
      <c r="E16478" s="111">
        <f t="shared" ca="1" si="2641"/>
        <v>0</v>
      </c>
      <c r="F16478" s="111">
        <f t="shared" ca="1" si="2642"/>
        <v>0</v>
      </c>
      <c r="G16478" s="111">
        <f t="shared" ca="1" si="2643"/>
        <v>3.7361173645699051</v>
      </c>
    </row>
    <row r="16479" spans="2:8" ht="21" customHeight="1" x14ac:dyDescent="0.25">
      <c r="B16479" s="111">
        <f t="shared" ca="1" si="2638"/>
        <v>1.5970999622093212</v>
      </c>
      <c r="C16479" s="111">
        <f t="shared" ca="1" si="2639"/>
        <v>0.59778601489216587</v>
      </c>
      <c r="D16479" s="111">
        <f t="shared" ca="1" si="2640"/>
        <v>0</v>
      </c>
      <c r="E16479" s="111">
        <f t="shared" ca="1" si="2641"/>
        <v>0.90364821432449716</v>
      </c>
      <c r="F16479" s="111">
        <f t="shared" ca="1" si="2642"/>
        <v>0</v>
      </c>
      <c r="G16479" s="111">
        <f t="shared" ca="1" si="2643"/>
        <v>3.0985341914259843</v>
      </c>
    </row>
    <row r="16480" spans="2:8" ht="21" customHeight="1" x14ac:dyDescent="0.25">
      <c r="B16480" s="111">
        <f t="shared" ca="1" si="2638"/>
        <v>2.418955797274883</v>
      </c>
      <c r="C16480" s="111">
        <f t="shared" ca="1" si="2639"/>
        <v>0.41383790179440005</v>
      </c>
      <c r="D16480" s="111">
        <f t="shared" ca="1" si="2640"/>
        <v>0</v>
      </c>
      <c r="E16480" s="111">
        <f t="shared" ca="1" si="2641"/>
        <v>0</v>
      </c>
      <c r="F16480" s="111">
        <f t="shared" ca="1" si="2642"/>
        <v>0</v>
      </c>
      <c r="G16480" s="111">
        <f t="shared" ca="1" si="2643"/>
        <v>2.832793699069283</v>
      </c>
    </row>
    <row r="16481" spans="2:9" ht="21" customHeight="1" x14ac:dyDescent="0.25">
      <c r="B16481" s="111">
        <f t="shared" ca="1" si="2638"/>
        <v>3.2228659392473191</v>
      </c>
      <c r="C16481" s="111">
        <f t="shared" ca="1" si="2639"/>
        <v>0.49137655462623786</v>
      </c>
      <c r="D16481" s="111">
        <f t="shared" ca="1" si="2640"/>
        <v>0</v>
      </c>
      <c r="E16481" s="111">
        <f t="shared" ca="1" si="2641"/>
        <v>0</v>
      </c>
      <c r="F16481" s="111">
        <f t="shared" ca="1" si="2642"/>
        <v>0</v>
      </c>
      <c r="G16481" s="111">
        <f t="shared" ca="1" si="2643"/>
        <v>3.7142424938735568</v>
      </c>
      <c r="H16481" s="111"/>
    </row>
    <row r="16482" spans="2:9" ht="21" customHeight="1" x14ac:dyDescent="0.25">
      <c r="B16482" s="111">
        <f t="shared" ca="1" si="2638"/>
        <v>2.2869572303775474</v>
      </c>
      <c r="C16482" s="111">
        <f t="shared" ca="1" si="2639"/>
        <v>0.59274967021809888</v>
      </c>
      <c r="D16482" s="111">
        <f t="shared" ca="1" si="2640"/>
        <v>0</v>
      </c>
      <c r="E16482" s="111">
        <f t="shared" ca="1" si="2641"/>
        <v>0</v>
      </c>
      <c r="F16482" s="111">
        <f t="shared" ca="1" si="2642"/>
        <v>0</v>
      </c>
      <c r="G16482" s="111">
        <f t="shared" ca="1" si="2643"/>
        <v>2.8797069005956462</v>
      </c>
    </row>
    <row r="16483" spans="2:9" ht="21" customHeight="1" x14ac:dyDescent="0.25">
      <c r="B16483" s="111">
        <f t="shared" ca="1" si="2638"/>
        <v>2.2134619371294315</v>
      </c>
      <c r="C16483" s="111">
        <f t="shared" ca="1" si="2639"/>
        <v>0</v>
      </c>
      <c r="D16483" s="111">
        <f t="shared" ca="1" si="2640"/>
        <v>0</v>
      </c>
      <c r="E16483" s="111">
        <f t="shared" ca="1" si="2641"/>
        <v>0</v>
      </c>
      <c r="F16483" s="111">
        <f t="shared" ca="1" si="2642"/>
        <v>0</v>
      </c>
      <c r="G16483" s="111">
        <f t="shared" ca="1" si="2643"/>
        <v>2.2134619371294315</v>
      </c>
      <c r="I16483" s="111">
        <f t="shared" ref="I16483" ca="1" si="2644">SUM(G16454:G16483)</f>
        <v>92.477577952856166</v>
      </c>
    </row>
    <row r="16484" spans="2:9" ht="21" customHeight="1" x14ac:dyDescent="0.25">
      <c r="B16484" s="111">
        <f t="shared" ca="1" si="2638"/>
        <v>3.2158557820265501</v>
      </c>
      <c r="C16484" s="111">
        <f t="shared" ca="1" si="2639"/>
        <v>0</v>
      </c>
      <c r="D16484" s="111">
        <f t="shared" ca="1" si="2640"/>
        <v>0</v>
      </c>
      <c r="E16484" s="111">
        <f t="shared" ca="1" si="2641"/>
        <v>0</v>
      </c>
      <c r="F16484" s="111">
        <f t="shared" ca="1" si="2642"/>
        <v>0</v>
      </c>
      <c r="G16484" s="111">
        <f t="shared" ca="1" si="2643"/>
        <v>3.2158557820265501</v>
      </c>
    </row>
    <row r="16485" spans="2:9" ht="21" customHeight="1" x14ac:dyDescent="0.25">
      <c r="B16485" s="111">
        <f t="shared" ca="1" si="2638"/>
        <v>2.7354503756405348</v>
      </c>
      <c r="C16485" s="111">
        <f t="shared" ca="1" si="2639"/>
        <v>0.41872047400508916</v>
      </c>
      <c r="D16485" s="111">
        <f t="shared" ca="1" si="2640"/>
        <v>0</v>
      </c>
      <c r="E16485" s="111">
        <f t="shared" ca="1" si="2641"/>
        <v>0</v>
      </c>
      <c r="F16485" s="111">
        <f t="shared" ca="1" si="2642"/>
        <v>0</v>
      </c>
      <c r="G16485" s="111">
        <f t="shared" ca="1" si="2643"/>
        <v>3.1541708496456238</v>
      </c>
    </row>
    <row r="16486" spans="2:9" ht="21" customHeight="1" x14ac:dyDescent="0.25">
      <c r="B16486" s="111">
        <f t="shared" ca="1" si="2638"/>
        <v>2.3103806998694862</v>
      </c>
      <c r="C16486" s="111">
        <f t="shared" ca="1" si="2639"/>
        <v>0</v>
      </c>
      <c r="D16486" s="111">
        <f t="shared" ca="1" si="2640"/>
        <v>0</v>
      </c>
      <c r="E16486" s="111">
        <f t="shared" ca="1" si="2641"/>
        <v>0</v>
      </c>
      <c r="F16486" s="111">
        <f t="shared" ca="1" si="2642"/>
        <v>0</v>
      </c>
      <c r="G16486" s="111">
        <f t="shared" ca="1" si="2643"/>
        <v>2.3103806998694862</v>
      </c>
    </row>
    <row r="16487" spans="2:9" ht="21" customHeight="1" x14ac:dyDescent="0.25">
      <c r="B16487" s="111">
        <f t="shared" ca="1" si="2638"/>
        <v>1.8144072771946742</v>
      </c>
      <c r="C16487" s="111">
        <f t="shared" ca="1" si="2639"/>
        <v>0.53934995937362706</v>
      </c>
      <c r="D16487" s="111">
        <f t="shared" ca="1" si="2640"/>
        <v>0</v>
      </c>
      <c r="E16487" s="111">
        <f t="shared" ca="1" si="2641"/>
        <v>0</v>
      </c>
      <c r="F16487" s="111">
        <f t="shared" ca="1" si="2642"/>
        <v>0</v>
      </c>
      <c r="G16487" s="111">
        <f t="shared" ca="1" si="2643"/>
        <v>2.3537572365683013</v>
      </c>
    </row>
    <row r="16488" spans="2:9" ht="21" customHeight="1" x14ac:dyDescent="0.25">
      <c r="B16488" s="111">
        <f t="shared" ca="1" si="2638"/>
        <v>1.5091671819478825</v>
      </c>
      <c r="C16488" s="111">
        <f t="shared" ca="1" si="2639"/>
        <v>0.54665713355437862</v>
      </c>
      <c r="D16488" s="111">
        <f t="shared" ca="1" si="2640"/>
        <v>0</v>
      </c>
      <c r="E16488" s="111">
        <f t="shared" ca="1" si="2641"/>
        <v>0</v>
      </c>
      <c r="F16488" s="111">
        <f t="shared" ca="1" si="2642"/>
        <v>0</v>
      </c>
      <c r="G16488" s="111">
        <f t="shared" ca="1" si="2643"/>
        <v>2.0558243155022611</v>
      </c>
    </row>
    <row r="16489" spans="2:9" ht="21" customHeight="1" x14ac:dyDescent="0.25">
      <c r="B16489" s="111">
        <f t="shared" ca="1" si="2638"/>
        <v>2.2064957250352171</v>
      </c>
      <c r="C16489" s="111">
        <f t="shared" ca="1" si="2639"/>
        <v>0.5063369061855596</v>
      </c>
      <c r="D16489" s="111">
        <f t="shared" ca="1" si="2640"/>
        <v>0</v>
      </c>
      <c r="E16489" s="111">
        <f t="shared" ca="1" si="2641"/>
        <v>0</v>
      </c>
      <c r="F16489" s="111">
        <f t="shared" ca="1" si="2642"/>
        <v>0</v>
      </c>
      <c r="G16489" s="111">
        <f t="shared" ca="1" si="2643"/>
        <v>2.7128326312207767</v>
      </c>
    </row>
    <row r="16490" spans="2:9" ht="21" customHeight="1" x14ac:dyDescent="0.25">
      <c r="B16490" s="111">
        <f t="shared" ca="1" si="2638"/>
        <v>3.3141389189835802</v>
      </c>
      <c r="C16490" s="111">
        <f t="shared" ca="1" si="2639"/>
        <v>0</v>
      </c>
      <c r="D16490" s="111">
        <f t="shared" ca="1" si="2640"/>
        <v>0</v>
      </c>
      <c r="E16490" s="111">
        <f t="shared" ca="1" si="2641"/>
        <v>0</v>
      </c>
      <c r="F16490" s="111">
        <f t="shared" ca="1" si="2642"/>
        <v>0</v>
      </c>
      <c r="G16490" s="111">
        <f t="shared" ca="1" si="2643"/>
        <v>3.3141389189835802</v>
      </c>
      <c r="H16490" s="111">
        <f t="shared" ref="H16490" ca="1" si="2645">SUM(G16484:G16490)</f>
        <v>19.11696043381658</v>
      </c>
    </row>
    <row r="16491" spans="2:9" ht="21" customHeight="1" x14ac:dyDescent="0.25">
      <c r="B16491" s="111">
        <f t="shared" ca="1" si="2638"/>
        <v>2.6420576467430554</v>
      </c>
      <c r="C16491" s="111">
        <f t="shared" ca="1" si="2639"/>
        <v>0</v>
      </c>
      <c r="D16491" s="111">
        <f t="shared" ca="1" si="2640"/>
        <v>1.0278449019920617</v>
      </c>
      <c r="E16491" s="111">
        <f t="shared" ca="1" si="2641"/>
        <v>0</v>
      </c>
      <c r="F16491" s="111">
        <f t="shared" ca="1" si="2642"/>
        <v>0</v>
      </c>
      <c r="G16491" s="111">
        <f t="shared" ca="1" si="2643"/>
        <v>3.6699025487351173</v>
      </c>
    </row>
    <row r="16492" spans="2:9" ht="21" customHeight="1" x14ac:dyDescent="0.25">
      <c r="B16492" s="111">
        <f t="shared" ca="1" si="2638"/>
        <v>2.3892472484611087</v>
      </c>
      <c r="C16492" s="111">
        <f t="shared" ca="1" si="2639"/>
        <v>0</v>
      </c>
      <c r="D16492" s="111">
        <f t="shared" ca="1" si="2640"/>
        <v>0</v>
      </c>
      <c r="E16492" s="111">
        <f t="shared" ca="1" si="2641"/>
        <v>0</v>
      </c>
      <c r="F16492" s="111">
        <f t="shared" ca="1" si="2642"/>
        <v>0</v>
      </c>
      <c r="G16492" s="111">
        <f t="shared" ca="1" si="2643"/>
        <v>2.3892472484611087</v>
      </c>
    </row>
    <row r="16493" spans="2:9" ht="21" customHeight="1" x14ac:dyDescent="0.25">
      <c r="B16493" s="111">
        <f t="shared" ca="1" si="2638"/>
        <v>1.8713639476945343</v>
      </c>
      <c r="C16493" s="111">
        <f t="shared" ca="1" si="2639"/>
        <v>0.51854516728371547</v>
      </c>
      <c r="D16493" s="111">
        <f t="shared" ca="1" si="2640"/>
        <v>0</v>
      </c>
      <c r="E16493" s="111">
        <f t="shared" ca="1" si="2641"/>
        <v>0</v>
      </c>
      <c r="F16493" s="111">
        <f t="shared" ca="1" si="2642"/>
        <v>0</v>
      </c>
      <c r="G16493" s="111">
        <f t="shared" ca="1" si="2643"/>
        <v>2.3899091149782499</v>
      </c>
    </row>
    <row r="16494" spans="2:9" ht="21" customHeight="1" x14ac:dyDescent="0.25">
      <c r="B16494" s="111">
        <f t="shared" ca="1" si="2638"/>
        <v>1.7531687994921212</v>
      </c>
      <c r="C16494" s="111">
        <f t="shared" ca="1" si="2639"/>
        <v>0</v>
      </c>
      <c r="D16494" s="111">
        <f t="shared" ca="1" si="2640"/>
        <v>0</v>
      </c>
      <c r="E16494" s="111">
        <f t="shared" ca="1" si="2641"/>
        <v>0</v>
      </c>
      <c r="F16494" s="111">
        <f t="shared" ca="1" si="2642"/>
        <v>0</v>
      </c>
      <c r="G16494" s="111">
        <f t="shared" ca="1" si="2643"/>
        <v>1.7531687994921212</v>
      </c>
    </row>
    <row r="16495" spans="2:9" ht="21" customHeight="1" x14ac:dyDescent="0.25">
      <c r="B16495" s="111">
        <f t="shared" ca="1" si="2638"/>
        <v>2.0491247431618715</v>
      </c>
      <c r="C16495" s="111">
        <f t="shared" ca="1" si="2639"/>
        <v>0.4774114201831926</v>
      </c>
      <c r="D16495" s="111">
        <f t="shared" ca="1" si="2640"/>
        <v>0</v>
      </c>
      <c r="E16495" s="111">
        <f t="shared" ca="1" si="2641"/>
        <v>0</v>
      </c>
      <c r="F16495" s="111">
        <f t="shared" ca="1" si="2642"/>
        <v>0</v>
      </c>
      <c r="G16495" s="111">
        <f t="shared" ca="1" si="2643"/>
        <v>2.5265361633450643</v>
      </c>
    </row>
    <row r="16496" spans="2:9" ht="21" customHeight="1" x14ac:dyDescent="0.25">
      <c r="B16496" s="111">
        <f t="shared" ca="1" si="2638"/>
        <v>1.6960185160414123</v>
      </c>
      <c r="C16496" s="111">
        <f t="shared" ca="1" si="2639"/>
        <v>0</v>
      </c>
      <c r="D16496" s="111">
        <f t="shared" ca="1" si="2640"/>
        <v>0</v>
      </c>
      <c r="E16496" s="111">
        <f t="shared" ca="1" si="2641"/>
        <v>0</v>
      </c>
      <c r="F16496" s="111">
        <f t="shared" ca="1" si="2642"/>
        <v>0</v>
      </c>
      <c r="G16496" s="111">
        <f t="shared" ca="1" si="2643"/>
        <v>1.6960185160414123</v>
      </c>
    </row>
    <row r="16497" spans="2:8" ht="21" customHeight="1" x14ac:dyDescent="0.25">
      <c r="B16497" s="111">
        <f t="shared" ca="1" si="2638"/>
        <v>2.7409289269920158</v>
      </c>
      <c r="C16497" s="111">
        <f t="shared" ca="1" si="2639"/>
        <v>0</v>
      </c>
      <c r="D16497" s="111">
        <f t="shared" ca="1" si="2640"/>
        <v>0</v>
      </c>
      <c r="E16497" s="111">
        <f t="shared" ca="1" si="2641"/>
        <v>0</v>
      </c>
      <c r="F16497" s="111">
        <f t="shared" ca="1" si="2642"/>
        <v>0</v>
      </c>
      <c r="G16497" s="111">
        <f t="shared" ca="1" si="2643"/>
        <v>2.7409289269920158</v>
      </c>
      <c r="H16497" s="111"/>
    </row>
    <row r="16498" spans="2:8" ht="21" customHeight="1" x14ac:dyDescent="0.25">
      <c r="B16498" s="111">
        <f t="shared" ca="1" si="2638"/>
        <v>3.0491666191626234</v>
      </c>
      <c r="C16498" s="111">
        <f t="shared" ca="1" si="2639"/>
        <v>0</v>
      </c>
      <c r="D16498" s="111">
        <f t="shared" ca="1" si="2640"/>
        <v>0</v>
      </c>
      <c r="E16498" s="111">
        <f t="shared" ca="1" si="2641"/>
        <v>0</v>
      </c>
      <c r="F16498" s="111">
        <f t="shared" ca="1" si="2642"/>
        <v>0</v>
      </c>
      <c r="G16498" s="111">
        <f t="shared" ca="1" si="2643"/>
        <v>3.0491666191626234</v>
      </c>
    </row>
    <row r="16499" spans="2:8" ht="21" customHeight="1" x14ac:dyDescent="0.25">
      <c r="B16499" s="111">
        <f t="shared" ca="1" si="2638"/>
        <v>2.2681319248194676</v>
      </c>
      <c r="C16499" s="111">
        <f t="shared" ca="1" si="2639"/>
        <v>0</v>
      </c>
      <c r="D16499" s="111">
        <f t="shared" ca="1" si="2640"/>
        <v>0</v>
      </c>
      <c r="E16499" s="111">
        <f t="shared" ca="1" si="2641"/>
        <v>0</v>
      </c>
      <c r="F16499" s="111">
        <f t="shared" ca="1" si="2642"/>
        <v>0</v>
      </c>
      <c r="G16499" s="111">
        <f t="shared" ca="1" si="2643"/>
        <v>2.2681319248194676</v>
      </c>
    </row>
    <row r="16500" spans="2:8" ht="21" customHeight="1" x14ac:dyDescent="0.25">
      <c r="B16500" s="111">
        <f t="shared" ca="1" si="2638"/>
        <v>2.0106706484989214</v>
      </c>
      <c r="C16500" s="111">
        <f t="shared" ca="1" si="2639"/>
        <v>0.55941384503318015</v>
      </c>
      <c r="D16500" s="111">
        <f t="shared" ca="1" si="2640"/>
        <v>0</v>
      </c>
      <c r="E16500" s="111">
        <f t="shared" ca="1" si="2641"/>
        <v>0</v>
      </c>
      <c r="F16500" s="111">
        <f t="shared" ca="1" si="2642"/>
        <v>0</v>
      </c>
      <c r="G16500" s="111">
        <f t="shared" ca="1" si="2643"/>
        <v>2.5700844935321014</v>
      </c>
    </row>
    <row r="16501" spans="2:8" ht="21" customHeight="1" x14ac:dyDescent="0.25">
      <c r="B16501" s="111">
        <f t="shared" ca="1" si="2638"/>
        <v>2.3045142275505421</v>
      </c>
      <c r="C16501" s="111">
        <f t="shared" ca="1" si="2639"/>
        <v>0</v>
      </c>
      <c r="D16501" s="111">
        <f t="shared" ca="1" si="2640"/>
        <v>0</v>
      </c>
      <c r="E16501" s="111">
        <f t="shared" ca="1" si="2641"/>
        <v>0</v>
      </c>
      <c r="F16501" s="111">
        <f t="shared" ca="1" si="2642"/>
        <v>0</v>
      </c>
      <c r="G16501" s="111">
        <f t="shared" ca="1" si="2643"/>
        <v>2.3045142275505421</v>
      </c>
    </row>
    <row r="16502" spans="2:8" ht="21" customHeight="1" x14ac:dyDescent="0.25">
      <c r="B16502" s="111">
        <f t="shared" ca="1" si="2638"/>
        <v>2.0459278573795485</v>
      </c>
      <c r="C16502" s="111">
        <f t="shared" ca="1" si="2639"/>
        <v>0</v>
      </c>
      <c r="D16502" s="111">
        <f t="shared" ca="1" si="2640"/>
        <v>0</v>
      </c>
      <c r="E16502" s="111">
        <f t="shared" ca="1" si="2641"/>
        <v>0</v>
      </c>
      <c r="F16502" s="111">
        <f t="shared" ca="1" si="2642"/>
        <v>0</v>
      </c>
      <c r="G16502" s="111">
        <f t="shared" ca="1" si="2643"/>
        <v>2.0459278573795485</v>
      </c>
    </row>
    <row r="16503" spans="2:8" ht="21" customHeight="1" x14ac:dyDescent="0.25">
      <c r="B16503" s="111">
        <f t="shared" ca="1" si="2638"/>
        <v>3.3202510031986447</v>
      </c>
      <c r="C16503" s="111">
        <f t="shared" ca="1" si="2639"/>
        <v>0</v>
      </c>
      <c r="D16503" s="111">
        <f t="shared" ca="1" si="2640"/>
        <v>1.0260235269600817</v>
      </c>
      <c r="E16503" s="111">
        <f t="shared" ca="1" si="2641"/>
        <v>0</v>
      </c>
      <c r="F16503" s="111">
        <f t="shared" ca="1" si="2642"/>
        <v>0</v>
      </c>
      <c r="G16503" s="111">
        <f t="shared" ca="1" si="2643"/>
        <v>4.3462745301587269</v>
      </c>
    </row>
    <row r="16504" spans="2:8" ht="21" customHeight="1" x14ac:dyDescent="0.25">
      <c r="B16504" s="111">
        <f t="shared" ca="1" si="2638"/>
        <v>2.001473238486231</v>
      </c>
      <c r="C16504" s="111">
        <f t="shared" ca="1" si="2639"/>
        <v>0</v>
      </c>
      <c r="D16504" s="111">
        <f t="shared" ca="1" si="2640"/>
        <v>0</v>
      </c>
      <c r="E16504" s="111">
        <f t="shared" ca="1" si="2641"/>
        <v>0</v>
      </c>
      <c r="F16504" s="111">
        <f t="shared" ca="1" si="2642"/>
        <v>0</v>
      </c>
      <c r="G16504" s="111">
        <f t="shared" ca="1" si="2643"/>
        <v>2.001473238486231</v>
      </c>
      <c r="H16504" s="111"/>
    </row>
    <row r="16505" spans="2:8" ht="21" customHeight="1" x14ac:dyDescent="0.25">
      <c r="B16505" s="111">
        <f t="shared" ca="1" si="2638"/>
        <v>2.2897079687017645</v>
      </c>
      <c r="C16505" s="111">
        <f t="shared" ca="1" si="2639"/>
        <v>0</v>
      </c>
      <c r="D16505" s="111">
        <f t="shared" ca="1" si="2640"/>
        <v>0</v>
      </c>
      <c r="E16505" s="111">
        <f t="shared" ca="1" si="2641"/>
        <v>0</v>
      </c>
      <c r="F16505" s="111">
        <f t="shared" ca="1" si="2642"/>
        <v>0</v>
      </c>
      <c r="G16505" s="111">
        <f t="shared" ca="1" si="2643"/>
        <v>2.2897079687017645</v>
      </c>
    </row>
    <row r="16506" spans="2:8" ht="21" customHeight="1" x14ac:dyDescent="0.25">
      <c r="B16506" s="111">
        <f t="shared" ca="1" si="2638"/>
        <v>1.6719895481721037</v>
      </c>
      <c r="C16506" s="111">
        <f t="shared" ca="1" si="2639"/>
        <v>0</v>
      </c>
      <c r="D16506" s="111">
        <f t="shared" ca="1" si="2640"/>
        <v>0</v>
      </c>
      <c r="E16506" s="111">
        <f t="shared" ca="1" si="2641"/>
        <v>0</v>
      </c>
      <c r="F16506" s="111">
        <f t="shared" ca="1" si="2642"/>
        <v>0</v>
      </c>
      <c r="G16506" s="111">
        <f t="shared" ca="1" si="2643"/>
        <v>1.6719895481721037</v>
      </c>
    </row>
    <row r="16507" spans="2:8" ht="21" customHeight="1" x14ac:dyDescent="0.25">
      <c r="B16507" s="111">
        <f t="shared" ca="1" si="2638"/>
        <v>2.5956242162895848</v>
      </c>
      <c r="C16507" s="111">
        <f t="shared" ca="1" si="2639"/>
        <v>0.42204244832799165</v>
      </c>
      <c r="D16507" s="111">
        <f t="shared" ca="1" si="2640"/>
        <v>0</v>
      </c>
      <c r="E16507" s="111">
        <f t="shared" ca="1" si="2641"/>
        <v>0</v>
      </c>
      <c r="F16507" s="111">
        <f t="shared" ca="1" si="2642"/>
        <v>0</v>
      </c>
      <c r="G16507" s="111">
        <f t="shared" ca="1" si="2643"/>
        <v>3.0176666646175763</v>
      </c>
    </row>
    <row r="16508" spans="2:8" ht="21" customHeight="1" x14ac:dyDescent="0.25">
      <c r="B16508" s="111">
        <f t="shared" ca="1" si="2638"/>
        <v>3.3139412995915896</v>
      </c>
      <c r="C16508" s="111">
        <f t="shared" ca="1" si="2639"/>
        <v>0</v>
      </c>
      <c r="D16508" s="111">
        <f t="shared" ca="1" si="2640"/>
        <v>0</v>
      </c>
      <c r="E16508" s="111">
        <f t="shared" ca="1" si="2641"/>
        <v>0</v>
      </c>
      <c r="F16508" s="111">
        <f t="shared" ca="1" si="2642"/>
        <v>0</v>
      </c>
      <c r="G16508" s="111">
        <f t="shared" ca="1" si="2643"/>
        <v>3.3139412995915896</v>
      </c>
    </row>
    <row r="16509" spans="2:8" ht="21" customHeight="1" x14ac:dyDescent="0.25">
      <c r="B16509" s="111">
        <f t="shared" ca="1" si="2638"/>
        <v>2.5987109628899772</v>
      </c>
      <c r="C16509" s="111">
        <f t="shared" ca="1" si="2639"/>
        <v>0.47235509253789604</v>
      </c>
      <c r="D16509" s="111">
        <f t="shared" ca="1" si="2640"/>
        <v>0</v>
      </c>
      <c r="E16509" s="111">
        <f t="shared" ca="1" si="2641"/>
        <v>0</v>
      </c>
      <c r="F16509" s="111">
        <f t="shared" ca="1" si="2642"/>
        <v>0</v>
      </c>
      <c r="G16509" s="111">
        <f t="shared" ca="1" si="2643"/>
        <v>3.071066055427873</v>
      </c>
    </row>
    <row r="16510" spans="2:8" ht="21" customHeight="1" x14ac:dyDescent="0.25">
      <c r="B16510" s="111">
        <f t="shared" ca="1" si="2638"/>
        <v>1.9964583825289766</v>
      </c>
      <c r="C16510" s="111">
        <f t="shared" ca="1" si="2639"/>
        <v>0.56347252299859818</v>
      </c>
      <c r="D16510" s="111">
        <f t="shared" ca="1" si="2640"/>
        <v>0</v>
      </c>
      <c r="E16510" s="111">
        <f t="shared" ca="1" si="2641"/>
        <v>0</v>
      </c>
      <c r="F16510" s="111">
        <f t="shared" ca="1" si="2642"/>
        <v>0</v>
      </c>
      <c r="G16510" s="111">
        <f t="shared" ca="1" si="2643"/>
        <v>2.5599309055275747</v>
      </c>
    </row>
    <row r="16511" spans="2:8" ht="21" customHeight="1" x14ac:dyDescent="0.25">
      <c r="B16511" s="111">
        <f t="shared" ca="1" si="2638"/>
        <v>2.5955137631348073</v>
      </c>
      <c r="C16511" s="111">
        <f t="shared" ca="1" si="2639"/>
        <v>0.51528862996534741</v>
      </c>
      <c r="D16511" s="111">
        <f t="shared" ca="1" si="2640"/>
        <v>0</v>
      </c>
      <c r="E16511" s="111">
        <f t="shared" ca="1" si="2641"/>
        <v>0</v>
      </c>
      <c r="F16511" s="111">
        <f t="shared" ca="1" si="2642"/>
        <v>0</v>
      </c>
      <c r="G16511" s="111">
        <f t="shared" ca="1" si="2643"/>
        <v>3.1108023931001547</v>
      </c>
      <c r="H16511" s="111"/>
    </row>
    <row r="16512" spans="2:8" ht="21" customHeight="1" x14ac:dyDescent="0.25">
      <c r="B16512" s="111">
        <f t="shared" ca="1" si="2638"/>
        <v>2.9249822338444371</v>
      </c>
      <c r="C16512" s="111">
        <f t="shared" ca="1" si="2639"/>
        <v>0.49224669715828628</v>
      </c>
      <c r="D16512" s="111">
        <f t="shared" ca="1" si="2640"/>
        <v>0</v>
      </c>
      <c r="E16512" s="111">
        <f t="shared" ca="1" si="2641"/>
        <v>0</v>
      </c>
      <c r="F16512" s="111">
        <f t="shared" ca="1" si="2642"/>
        <v>0</v>
      </c>
      <c r="G16512" s="111">
        <f t="shared" ca="1" si="2643"/>
        <v>3.4172289310027235</v>
      </c>
    </row>
    <row r="16513" spans="2:9" ht="21" customHeight="1" x14ac:dyDescent="0.25">
      <c r="B16513" s="111">
        <f t="shared" ca="1" si="2638"/>
        <v>1.6910127412498719</v>
      </c>
      <c r="C16513" s="111">
        <f t="shared" ca="1" si="2639"/>
        <v>0</v>
      </c>
      <c r="D16513" s="111">
        <f t="shared" ca="1" si="2640"/>
        <v>0</v>
      </c>
      <c r="E16513" s="111">
        <f t="shared" ca="1" si="2641"/>
        <v>0</v>
      </c>
      <c r="F16513" s="111">
        <f t="shared" ca="1" si="2642"/>
        <v>0</v>
      </c>
      <c r="G16513" s="111">
        <f t="shared" ca="1" si="2643"/>
        <v>1.6910127412498719</v>
      </c>
      <c r="I16513" s="111">
        <f t="shared" ref="I16513" ca="1" si="2646">SUM(G16484:G16513)</f>
        <v>79.011591150342156</v>
      </c>
    </row>
    <row r="16514" spans="2:9" ht="21" customHeight="1" x14ac:dyDescent="0.25">
      <c r="B16514" s="111">
        <f t="shared" ca="1" si="2638"/>
        <v>2.6138567644217061</v>
      </c>
      <c r="C16514" s="111">
        <f t="shared" ca="1" si="2639"/>
        <v>0.46266212716439675</v>
      </c>
      <c r="D16514" s="111">
        <f t="shared" ca="1" si="2640"/>
        <v>0</v>
      </c>
      <c r="E16514" s="111">
        <f t="shared" ca="1" si="2641"/>
        <v>0</v>
      </c>
      <c r="F16514" s="111">
        <f t="shared" ca="1" si="2642"/>
        <v>0</v>
      </c>
      <c r="G16514" s="111">
        <f t="shared" ca="1" si="2643"/>
        <v>3.0765188915861028</v>
      </c>
    </row>
    <row r="16515" spans="2:9" ht="21" customHeight="1" x14ac:dyDescent="0.25">
      <c r="B16515" s="111">
        <f t="shared" ca="1" si="2638"/>
        <v>2.4340402628002198</v>
      </c>
      <c r="C16515" s="111">
        <f t="shared" ca="1" si="2639"/>
        <v>0.57243840678456714</v>
      </c>
      <c r="D16515" s="111">
        <f t="shared" ca="1" si="2640"/>
        <v>0</v>
      </c>
      <c r="E16515" s="111">
        <f t="shared" ca="1" si="2641"/>
        <v>0</v>
      </c>
      <c r="F16515" s="111">
        <f t="shared" ca="1" si="2642"/>
        <v>0</v>
      </c>
      <c r="G16515" s="111">
        <f t="shared" ca="1" si="2643"/>
        <v>3.0064786695847872</v>
      </c>
    </row>
    <row r="16516" spans="2:9" ht="21" customHeight="1" x14ac:dyDescent="0.25">
      <c r="B16516" s="111">
        <f t="shared" ca="1" si="2638"/>
        <v>2.5930497849917193</v>
      </c>
      <c r="C16516" s="111">
        <f t="shared" ca="1" si="2639"/>
        <v>0.47893938681143511</v>
      </c>
      <c r="D16516" s="111">
        <f t="shared" ca="1" si="2640"/>
        <v>0</v>
      </c>
      <c r="E16516" s="111">
        <f t="shared" ca="1" si="2641"/>
        <v>0</v>
      </c>
      <c r="F16516" s="111">
        <f t="shared" ca="1" si="2642"/>
        <v>0</v>
      </c>
      <c r="G16516" s="111">
        <f t="shared" ca="1" si="2643"/>
        <v>3.0719891718031542</v>
      </c>
    </row>
    <row r="16517" spans="2:9" ht="21" customHeight="1" x14ac:dyDescent="0.25">
      <c r="B16517" s="111">
        <f t="shared" ca="1" si="2638"/>
        <v>2.6427396867807054</v>
      </c>
      <c r="C16517" s="111">
        <f t="shared" ca="1" si="2639"/>
        <v>0</v>
      </c>
      <c r="D16517" s="111">
        <f t="shared" ca="1" si="2640"/>
        <v>0</v>
      </c>
      <c r="E16517" s="111">
        <f t="shared" ca="1" si="2641"/>
        <v>0</v>
      </c>
      <c r="F16517" s="111">
        <f t="shared" ca="1" si="2642"/>
        <v>0</v>
      </c>
      <c r="G16517" s="111">
        <f t="shared" ca="1" si="2643"/>
        <v>2.6427396867807054</v>
      </c>
    </row>
    <row r="16518" spans="2:9" ht="21" customHeight="1" x14ac:dyDescent="0.25">
      <c r="B16518" s="111">
        <f t="shared" ca="1" si="2638"/>
        <v>2.1068514589992038</v>
      </c>
      <c r="C16518" s="111">
        <f t="shared" ca="1" si="2639"/>
        <v>0.43102658039968089</v>
      </c>
      <c r="D16518" s="111">
        <f t="shared" ca="1" si="2640"/>
        <v>0</v>
      </c>
      <c r="E16518" s="111">
        <f t="shared" ca="1" si="2641"/>
        <v>0</v>
      </c>
      <c r="F16518" s="111">
        <f t="shared" ca="1" si="2642"/>
        <v>0</v>
      </c>
      <c r="G16518" s="111">
        <f t="shared" ca="1" si="2643"/>
        <v>2.5378780393988847</v>
      </c>
    </row>
    <row r="16519" spans="2:9" ht="21" customHeight="1" x14ac:dyDescent="0.25">
      <c r="B16519" s="111">
        <f t="shared" ca="1" si="2638"/>
        <v>2.6109660511221575</v>
      </c>
      <c r="C16519" s="111">
        <f t="shared" ca="1" si="2639"/>
        <v>0</v>
      </c>
      <c r="D16519" s="111">
        <f t="shared" ca="1" si="2640"/>
        <v>0</v>
      </c>
      <c r="E16519" s="111">
        <f t="shared" ca="1" si="2641"/>
        <v>0</v>
      </c>
      <c r="F16519" s="111">
        <f t="shared" ca="1" si="2642"/>
        <v>0</v>
      </c>
      <c r="G16519" s="111">
        <f t="shared" ca="1" si="2643"/>
        <v>2.6109660511221575</v>
      </c>
    </row>
    <row r="16520" spans="2:9" ht="21" customHeight="1" x14ac:dyDescent="0.25">
      <c r="B16520" s="111">
        <f t="shared" ca="1" si="2638"/>
        <v>2.3751849786310797</v>
      </c>
      <c r="C16520" s="111">
        <f t="shared" ca="1" si="2639"/>
        <v>0.47270528319736982</v>
      </c>
      <c r="D16520" s="111">
        <f t="shared" ca="1" si="2640"/>
        <v>0</v>
      </c>
      <c r="E16520" s="111">
        <f t="shared" ca="1" si="2641"/>
        <v>0.97038527069288116</v>
      </c>
      <c r="F16520" s="111">
        <f t="shared" ca="1" si="2642"/>
        <v>0</v>
      </c>
      <c r="G16520" s="111">
        <f t="shared" ca="1" si="2643"/>
        <v>3.8182755325213309</v>
      </c>
      <c r="H16520" s="111">
        <f t="shared" ref="H16520" ca="1" si="2647">SUM(G16514:G16520)</f>
        <v>20.764846042797124</v>
      </c>
    </row>
    <row r="16521" spans="2:9" ht="21" customHeight="1" x14ac:dyDescent="0.25">
      <c r="B16521" s="111">
        <f t="shared" ca="1" si="2638"/>
        <v>2.7458295645603732</v>
      </c>
      <c r="C16521" s="111">
        <f t="shared" ca="1" si="2639"/>
        <v>0.46699962427647013</v>
      </c>
      <c r="D16521" s="111">
        <f t="shared" ca="1" si="2640"/>
        <v>0</v>
      </c>
      <c r="E16521" s="111">
        <f t="shared" ca="1" si="2641"/>
        <v>0</v>
      </c>
      <c r="F16521" s="111">
        <f t="shared" ca="1" si="2642"/>
        <v>0</v>
      </c>
      <c r="G16521" s="111">
        <f t="shared" ca="1" si="2643"/>
        <v>3.2128291888368432</v>
      </c>
    </row>
    <row r="16522" spans="2:9" ht="21" customHeight="1" x14ac:dyDescent="0.25">
      <c r="B16522" s="111">
        <f t="shared" ca="1" si="2638"/>
        <v>1.8355032319132318</v>
      </c>
      <c r="C16522" s="111">
        <f t="shared" ca="1" si="2639"/>
        <v>0.57517535546466314</v>
      </c>
      <c r="D16522" s="111">
        <f t="shared" ca="1" si="2640"/>
        <v>0</v>
      </c>
      <c r="E16522" s="111">
        <f t="shared" ca="1" si="2641"/>
        <v>0</v>
      </c>
      <c r="F16522" s="111">
        <f t="shared" ca="1" si="2642"/>
        <v>0</v>
      </c>
      <c r="G16522" s="111">
        <f t="shared" ca="1" si="2643"/>
        <v>2.4106785873778951</v>
      </c>
    </row>
    <row r="16523" spans="2:9" ht="21" customHeight="1" x14ac:dyDescent="0.25">
      <c r="B16523" s="111">
        <f t="shared" ca="1" si="2638"/>
        <v>1.73392807905285</v>
      </c>
      <c r="C16523" s="111">
        <f t="shared" ca="1" si="2639"/>
        <v>0</v>
      </c>
      <c r="D16523" s="111">
        <f t="shared" ca="1" si="2640"/>
        <v>0</v>
      </c>
      <c r="E16523" s="111">
        <f t="shared" ca="1" si="2641"/>
        <v>0</v>
      </c>
      <c r="F16523" s="111">
        <f t="shared" ca="1" si="2642"/>
        <v>0</v>
      </c>
      <c r="G16523" s="111">
        <f t="shared" ca="1" si="2643"/>
        <v>1.73392807905285</v>
      </c>
    </row>
    <row r="16524" spans="2:9" ht="21" customHeight="1" x14ac:dyDescent="0.25">
      <c r="B16524" s="111">
        <f t="shared" ca="1" si="2638"/>
        <v>2.9837020799871503</v>
      </c>
      <c r="C16524" s="111">
        <f t="shared" ca="1" si="2639"/>
        <v>0</v>
      </c>
      <c r="D16524" s="111">
        <f t="shared" ca="1" si="2640"/>
        <v>0</v>
      </c>
      <c r="E16524" s="111">
        <f t="shared" ca="1" si="2641"/>
        <v>0.81549442379193005</v>
      </c>
      <c r="F16524" s="111">
        <f t="shared" ca="1" si="2642"/>
        <v>0</v>
      </c>
      <c r="G16524" s="111">
        <f t="shared" ca="1" si="2643"/>
        <v>3.7991965037790805</v>
      </c>
    </row>
    <row r="16525" spans="2:9" ht="21" customHeight="1" x14ac:dyDescent="0.25">
      <c r="B16525" s="111">
        <f t="shared" ca="1" si="2638"/>
        <v>3.2561661142475171</v>
      </c>
      <c r="C16525" s="111">
        <f t="shared" ca="1" si="2639"/>
        <v>0</v>
      </c>
      <c r="D16525" s="111">
        <f t="shared" ca="1" si="2640"/>
        <v>0</v>
      </c>
      <c r="E16525" s="111">
        <f t="shared" ca="1" si="2641"/>
        <v>0</v>
      </c>
      <c r="F16525" s="111">
        <f t="shared" ca="1" si="2642"/>
        <v>0</v>
      </c>
      <c r="G16525" s="111">
        <f t="shared" ca="1" si="2643"/>
        <v>3.2561661142475171</v>
      </c>
    </row>
    <row r="16526" spans="2:9" ht="21" customHeight="1" x14ac:dyDescent="0.25">
      <c r="B16526" s="111">
        <f t="shared" ref="B16526:B16589" ca="1" si="2648">maxs1-mins1*RAND()</f>
        <v>2.6882639247465225</v>
      </c>
      <c r="C16526" s="111">
        <f t="shared" ref="C16526:C16589" ca="1" si="2649">IF(RAND()&lt;0.5,maxs2-mins2*RAND(),0)</f>
        <v>0</v>
      </c>
      <c r="D16526" s="111">
        <f t="shared" ref="D16526:D16589" ca="1" si="2650">IF(RAND()&lt;0.14,maxs3-mins3*RAND(),0)</f>
        <v>0</v>
      </c>
      <c r="E16526" s="111">
        <f t="shared" ref="E16526:E16589" ca="1" si="2651">IF(RAND()&lt;0.07,maxs4-mins4*RAND(),0)</f>
        <v>0</v>
      </c>
      <c r="F16526" s="111">
        <f t="shared" ref="F16526:F16589" ca="1" si="2652">IF(RAND()&lt;0.05,maxs5-mins5*RAND(),0)</f>
        <v>0</v>
      </c>
      <c r="G16526" s="111">
        <f t="shared" ca="1" si="2643"/>
        <v>2.6882639247465225</v>
      </c>
    </row>
    <row r="16527" spans="2:9" ht="21" customHeight="1" x14ac:dyDescent="0.25">
      <c r="B16527" s="111">
        <f t="shared" ca="1" si="2648"/>
        <v>3.169907088557109</v>
      </c>
      <c r="C16527" s="111">
        <f t="shared" ca="1" si="2649"/>
        <v>0.56869181738335739</v>
      </c>
      <c r="D16527" s="111">
        <f t="shared" ca="1" si="2650"/>
        <v>0</v>
      </c>
      <c r="E16527" s="111">
        <f t="shared" ca="1" si="2651"/>
        <v>0</v>
      </c>
      <c r="F16527" s="111">
        <f t="shared" ca="1" si="2652"/>
        <v>0</v>
      </c>
      <c r="G16527" s="111">
        <f t="shared" ca="1" si="2643"/>
        <v>3.7385989059404663</v>
      </c>
      <c r="H16527" s="111"/>
    </row>
    <row r="16528" spans="2:9" ht="21" customHeight="1" x14ac:dyDescent="0.25">
      <c r="B16528" s="111">
        <f t="shared" ca="1" si="2648"/>
        <v>2.2141202213120761</v>
      </c>
      <c r="C16528" s="111">
        <f t="shared" ca="1" si="2649"/>
        <v>0</v>
      </c>
      <c r="D16528" s="111">
        <f t="shared" ca="1" si="2650"/>
        <v>0</v>
      </c>
      <c r="E16528" s="111">
        <f t="shared" ca="1" si="2651"/>
        <v>0</v>
      </c>
      <c r="F16528" s="111">
        <f t="shared" ca="1" si="2652"/>
        <v>0</v>
      </c>
      <c r="G16528" s="111">
        <f t="shared" ca="1" si="2643"/>
        <v>2.2141202213120761</v>
      </c>
    </row>
    <row r="16529" spans="2:9" ht="21" customHeight="1" x14ac:dyDescent="0.25">
      <c r="B16529" s="111">
        <f t="shared" ca="1" si="2648"/>
        <v>2.4683768515404281</v>
      </c>
      <c r="C16529" s="111">
        <f t="shared" ca="1" si="2649"/>
        <v>0.56798775268915447</v>
      </c>
      <c r="D16529" s="111">
        <f t="shared" ca="1" si="2650"/>
        <v>0</v>
      </c>
      <c r="E16529" s="111">
        <f t="shared" ca="1" si="2651"/>
        <v>0</v>
      </c>
      <c r="F16529" s="111">
        <f t="shared" ca="1" si="2652"/>
        <v>0</v>
      </c>
      <c r="G16529" s="111">
        <f t="shared" ca="1" si="2643"/>
        <v>3.0363646042295827</v>
      </c>
    </row>
    <row r="16530" spans="2:9" ht="21" customHeight="1" x14ac:dyDescent="0.25">
      <c r="B16530" s="111">
        <f t="shared" ca="1" si="2648"/>
        <v>2.0035175508907335</v>
      </c>
      <c r="C16530" s="111">
        <f t="shared" ca="1" si="2649"/>
        <v>0.4566757316297031</v>
      </c>
      <c r="D16530" s="111">
        <f t="shared" ca="1" si="2650"/>
        <v>1.3782095344943619</v>
      </c>
      <c r="E16530" s="111">
        <f t="shared" ca="1" si="2651"/>
        <v>0</v>
      </c>
      <c r="F16530" s="111">
        <f t="shared" ca="1" si="2652"/>
        <v>0</v>
      </c>
      <c r="G16530" s="111">
        <f t="shared" ca="1" si="2643"/>
        <v>3.8384028170147984</v>
      </c>
    </row>
    <row r="16531" spans="2:9" ht="21" customHeight="1" x14ac:dyDescent="0.25">
      <c r="B16531" s="111">
        <f t="shared" ca="1" si="2648"/>
        <v>3.1176401375785661</v>
      </c>
      <c r="C16531" s="111">
        <f t="shared" ca="1" si="2649"/>
        <v>0</v>
      </c>
      <c r="D16531" s="111">
        <f t="shared" ca="1" si="2650"/>
        <v>0.70307930936666307</v>
      </c>
      <c r="E16531" s="111">
        <f t="shared" ca="1" si="2651"/>
        <v>0</v>
      </c>
      <c r="F16531" s="111">
        <f t="shared" ca="1" si="2652"/>
        <v>0</v>
      </c>
      <c r="G16531" s="111">
        <f t="shared" ca="1" si="2643"/>
        <v>3.8207194469452292</v>
      </c>
    </row>
    <row r="16532" spans="2:9" ht="21" customHeight="1" x14ac:dyDescent="0.25">
      <c r="B16532" s="111">
        <f t="shared" ca="1" si="2648"/>
        <v>2.792206231145693</v>
      </c>
      <c r="C16532" s="111">
        <f t="shared" ca="1" si="2649"/>
        <v>0</v>
      </c>
      <c r="D16532" s="111">
        <f t="shared" ca="1" si="2650"/>
        <v>0</v>
      </c>
      <c r="E16532" s="111">
        <f t="shared" ca="1" si="2651"/>
        <v>0</v>
      </c>
      <c r="F16532" s="111">
        <f t="shared" ca="1" si="2652"/>
        <v>0</v>
      </c>
      <c r="G16532" s="111">
        <f t="shared" ca="1" si="2643"/>
        <v>2.792206231145693</v>
      </c>
    </row>
    <row r="16533" spans="2:9" ht="21" customHeight="1" x14ac:dyDescent="0.25">
      <c r="B16533" s="111">
        <f t="shared" ca="1" si="2648"/>
        <v>2.1368428700400455</v>
      </c>
      <c r="C16533" s="111">
        <f t="shared" ca="1" si="2649"/>
        <v>0.48996368341735608</v>
      </c>
      <c r="D16533" s="111">
        <f t="shared" ca="1" si="2650"/>
        <v>0</v>
      </c>
      <c r="E16533" s="111">
        <f t="shared" ca="1" si="2651"/>
        <v>0</v>
      </c>
      <c r="F16533" s="111">
        <f t="shared" ca="1" si="2652"/>
        <v>0</v>
      </c>
      <c r="G16533" s="111">
        <f t="shared" ca="1" si="2643"/>
        <v>2.6268065534574014</v>
      </c>
    </row>
    <row r="16534" spans="2:9" ht="21" customHeight="1" x14ac:dyDescent="0.25">
      <c r="B16534" s="111">
        <f t="shared" ca="1" si="2648"/>
        <v>2.250523612673343</v>
      </c>
      <c r="C16534" s="111">
        <f t="shared" ca="1" si="2649"/>
        <v>0.50780220110284446</v>
      </c>
      <c r="D16534" s="111">
        <f t="shared" ca="1" si="2650"/>
        <v>0</v>
      </c>
      <c r="E16534" s="111">
        <f t="shared" ca="1" si="2651"/>
        <v>0</v>
      </c>
      <c r="F16534" s="111">
        <f t="shared" ca="1" si="2652"/>
        <v>0</v>
      </c>
      <c r="G16534" s="111">
        <f t="shared" ca="1" si="2643"/>
        <v>2.7583258137761875</v>
      </c>
      <c r="H16534" s="111"/>
    </row>
    <row r="16535" spans="2:9" ht="21" customHeight="1" x14ac:dyDescent="0.25">
      <c r="B16535" s="111">
        <f t="shared" ca="1" si="2648"/>
        <v>1.7516257745044641</v>
      </c>
      <c r="C16535" s="111">
        <f t="shared" ca="1" si="2649"/>
        <v>0</v>
      </c>
      <c r="D16535" s="111">
        <f t="shared" ca="1" si="2650"/>
        <v>0</v>
      </c>
      <c r="E16535" s="111">
        <f t="shared" ca="1" si="2651"/>
        <v>0</v>
      </c>
      <c r="F16535" s="111">
        <f t="shared" ca="1" si="2652"/>
        <v>0</v>
      </c>
      <c r="G16535" s="111">
        <f t="shared" ca="1" si="2643"/>
        <v>1.7516257745044641</v>
      </c>
    </row>
    <row r="16536" spans="2:9" ht="21" customHeight="1" x14ac:dyDescent="0.25">
      <c r="B16536" s="111">
        <f t="shared" ca="1" si="2648"/>
        <v>1.9555130213295282</v>
      </c>
      <c r="C16536" s="111">
        <f t="shared" ca="1" si="2649"/>
        <v>0</v>
      </c>
      <c r="D16536" s="111">
        <f t="shared" ca="1" si="2650"/>
        <v>1.3958744642530454</v>
      </c>
      <c r="E16536" s="111">
        <f t="shared" ca="1" si="2651"/>
        <v>0</v>
      </c>
      <c r="F16536" s="111">
        <f t="shared" ca="1" si="2652"/>
        <v>0</v>
      </c>
      <c r="G16536" s="111">
        <f t="shared" ca="1" si="2643"/>
        <v>3.3513874855825736</v>
      </c>
    </row>
    <row r="16537" spans="2:9" ht="21" customHeight="1" x14ac:dyDescent="0.25">
      <c r="B16537" s="111">
        <f t="shared" ca="1" si="2648"/>
        <v>1.8818802465174158</v>
      </c>
      <c r="C16537" s="111">
        <f t="shared" ca="1" si="2649"/>
        <v>0.5034703218869192</v>
      </c>
      <c r="D16537" s="111">
        <f t="shared" ca="1" si="2650"/>
        <v>0</v>
      </c>
      <c r="E16537" s="111">
        <f t="shared" ca="1" si="2651"/>
        <v>0</v>
      </c>
      <c r="F16537" s="111">
        <f t="shared" ca="1" si="2652"/>
        <v>0</v>
      </c>
      <c r="G16537" s="111">
        <f t="shared" ca="1" si="2643"/>
        <v>2.385350568404335</v>
      </c>
    </row>
    <row r="16538" spans="2:9" ht="21" customHeight="1" x14ac:dyDescent="0.25">
      <c r="B16538" s="111">
        <f t="shared" ca="1" si="2648"/>
        <v>2.0084601843802288</v>
      </c>
      <c r="C16538" s="111">
        <f t="shared" ca="1" si="2649"/>
        <v>0.51213918650183676</v>
      </c>
      <c r="D16538" s="111">
        <f t="shared" ca="1" si="2650"/>
        <v>0.73141849266370762</v>
      </c>
      <c r="E16538" s="111">
        <f t="shared" ca="1" si="2651"/>
        <v>0</v>
      </c>
      <c r="F16538" s="111">
        <f t="shared" ca="1" si="2652"/>
        <v>0</v>
      </c>
      <c r="G16538" s="111">
        <f t="shared" ref="G16538:G16601" ca="1" si="2653">SUM(B16538:F16538)</f>
        <v>3.252017863545773</v>
      </c>
    </row>
    <row r="16539" spans="2:9" ht="21" customHeight="1" x14ac:dyDescent="0.25">
      <c r="B16539" s="111">
        <f t="shared" ca="1" si="2648"/>
        <v>1.6915199211887519</v>
      </c>
      <c r="C16539" s="111">
        <f t="shared" ca="1" si="2649"/>
        <v>0.57159659102332405</v>
      </c>
      <c r="D16539" s="111">
        <f t="shared" ca="1" si="2650"/>
        <v>0</v>
      </c>
      <c r="E16539" s="111">
        <f t="shared" ca="1" si="2651"/>
        <v>0</v>
      </c>
      <c r="F16539" s="111">
        <f t="shared" ca="1" si="2652"/>
        <v>0</v>
      </c>
      <c r="G16539" s="111">
        <f t="shared" ca="1" si="2653"/>
        <v>2.263116512212076</v>
      </c>
    </row>
    <row r="16540" spans="2:9" ht="21" customHeight="1" x14ac:dyDescent="0.25">
      <c r="B16540" s="111">
        <f t="shared" ca="1" si="2648"/>
        <v>2.2962379511463968</v>
      </c>
      <c r="C16540" s="111">
        <f t="shared" ca="1" si="2649"/>
        <v>0.50742779195734788</v>
      </c>
      <c r="D16540" s="111">
        <f t="shared" ca="1" si="2650"/>
        <v>0</v>
      </c>
      <c r="E16540" s="111">
        <f t="shared" ca="1" si="2651"/>
        <v>0</v>
      </c>
      <c r="F16540" s="111">
        <f t="shared" ca="1" si="2652"/>
        <v>0</v>
      </c>
      <c r="G16540" s="111">
        <f t="shared" ca="1" si="2653"/>
        <v>2.8036657431037448</v>
      </c>
    </row>
    <row r="16541" spans="2:9" ht="21" customHeight="1" x14ac:dyDescent="0.25">
      <c r="B16541" s="111">
        <f t="shared" ca="1" si="2648"/>
        <v>3.2421082607208804</v>
      </c>
      <c r="C16541" s="111">
        <f t="shared" ca="1" si="2649"/>
        <v>0.45853302957585235</v>
      </c>
      <c r="D16541" s="111">
        <f t="shared" ca="1" si="2650"/>
        <v>0</v>
      </c>
      <c r="E16541" s="111">
        <f t="shared" ca="1" si="2651"/>
        <v>0</v>
      </c>
      <c r="F16541" s="111">
        <f t="shared" ca="1" si="2652"/>
        <v>0.78473938089489703</v>
      </c>
      <c r="G16541" s="111">
        <f t="shared" ca="1" si="2653"/>
        <v>4.4853806711916295</v>
      </c>
      <c r="H16541" s="111"/>
    </row>
    <row r="16542" spans="2:9" ht="21" customHeight="1" x14ac:dyDescent="0.25">
      <c r="B16542" s="111">
        <f t="shared" ca="1" si="2648"/>
        <v>2.8619462521971686</v>
      </c>
      <c r="C16542" s="111">
        <f t="shared" ca="1" si="2649"/>
        <v>0.55953480818988299</v>
      </c>
      <c r="D16542" s="111">
        <f t="shared" ca="1" si="2650"/>
        <v>0</v>
      </c>
      <c r="E16542" s="111">
        <f t="shared" ca="1" si="2651"/>
        <v>0</v>
      </c>
      <c r="F16542" s="111">
        <f t="shared" ca="1" si="2652"/>
        <v>0</v>
      </c>
      <c r="G16542" s="111">
        <f t="shared" ca="1" si="2653"/>
        <v>3.4214810603870518</v>
      </c>
    </row>
    <row r="16543" spans="2:9" ht="21" customHeight="1" x14ac:dyDescent="0.25">
      <c r="B16543" s="111">
        <f t="shared" ca="1" si="2648"/>
        <v>2.1833187127698892</v>
      </c>
      <c r="C16543" s="111">
        <f t="shared" ca="1" si="2649"/>
        <v>0.50654400257594112</v>
      </c>
      <c r="D16543" s="111">
        <f t="shared" ca="1" si="2650"/>
        <v>0</v>
      </c>
      <c r="E16543" s="111">
        <f t="shared" ca="1" si="2651"/>
        <v>0</v>
      </c>
      <c r="F16543" s="111">
        <f t="shared" ca="1" si="2652"/>
        <v>0</v>
      </c>
      <c r="G16543" s="111">
        <f t="shared" ca="1" si="2653"/>
        <v>2.6898627153458303</v>
      </c>
      <c r="I16543" s="111">
        <f t="shared" ref="I16543" ca="1" si="2654">SUM(G16514:G16543)</f>
        <v>89.095341428936749</v>
      </c>
    </row>
    <row r="16544" spans="2:9" ht="21" customHeight="1" x14ac:dyDescent="0.25">
      <c r="B16544" s="111">
        <f t="shared" ca="1" si="2648"/>
        <v>2.1591719296858107</v>
      </c>
      <c r="C16544" s="111">
        <f t="shared" ca="1" si="2649"/>
        <v>0.53148044369462544</v>
      </c>
      <c r="D16544" s="111">
        <f t="shared" ca="1" si="2650"/>
        <v>0</v>
      </c>
      <c r="E16544" s="111">
        <f t="shared" ca="1" si="2651"/>
        <v>0</v>
      </c>
      <c r="F16544" s="111">
        <f t="shared" ca="1" si="2652"/>
        <v>0</v>
      </c>
      <c r="G16544" s="111">
        <f t="shared" ca="1" si="2653"/>
        <v>2.6906523733804359</v>
      </c>
    </row>
    <row r="16545" spans="2:8" ht="21" customHeight="1" x14ac:dyDescent="0.25">
      <c r="B16545" s="111">
        <f t="shared" ca="1" si="2648"/>
        <v>2.5581286336491273</v>
      </c>
      <c r="C16545" s="111">
        <f t="shared" ca="1" si="2649"/>
        <v>0</v>
      </c>
      <c r="D16545" s="111">
        <f t="shared" ca="1" si="2650"/>
        <v>1.3905888972198905</v>
      </c>
      <c r="E16545" s="111">
        <f t="shared" ca="1" si="2651"/>
        <v>0</v>
      </c>
      <c r="F16545" s="111">
        <f t="shared" ca="1" si="2652"/>
        <v>0</v>
      </c>
      <c r="G16545" s="111">
        <f t="shared" ca="1" si="2653"/>
        <v>3.9487175308690179</v>
      </c>
    </row>
    <row r="16546" spans="2:8" ht="21" customHeight="1" x14ac:dyDescent="0.25">
      <c r="B16546" s="111">
        <f t="shared" ca="1" si="2648"/>
        <v>2.03490344283159</v>
      </c>
      <c r="C16546" s="111">
        <f t="shared" ca="1" si="2649"/>
        <v>0</v>
      </c>
      <c r="D16546" s="111">
        <f t="shared" ca="1" si="2650"/>
        <v>0</v>
      </c>
      <c r="E16546" s="111">
        <f t="shared" ca="1" si="2651"/>
        <v>0</v>
      </c>
      <c r="F16546" s="111">
        <f t="shared" ca="1" si="2652"/>
        <v>0</v>
      </c>
      <c r="G16546" s="111">
        <f t="shared" ca="1" si="2653"/>
        <v>2.03490344283159</v>
      </c>
    </row>
    <row r="16547" spans="2:8" ht="21" customHeight="1" x14ac:dyDescent="0.25">
      <c r="B16547" s="111">
        <f t="shared" ca="1" si="2648"/>
        <v>2.3746203364012075</v>
      </c>
      <c r="C16547" s="111">
        <f t="shared" ca="1" si="2649"/>
        <v>0.59402439096013171</v>
      </c>
      <c r="D16547" s="111">
        <f t="shared" ca="1" si="2650"/>
        <v>0</v>
      </c>
      <c r="E16547" s="111">
        <f t="shared" ca="1" si="2651"/>
        <v>0</v>
      </c>
      <c r="F16547" s="111">
        <f t="shared" ca="1" si="2652"/>
        <v>0</v>
      </c>
      <c r="G16547" s="111">
        <f t="shared" ca="1" si="2653"/>
        <v>2.9686447273613394</v>
      </c>
    </row>
    <row r="16548" spans="2:8" ht="21" customHeight="1" x14ac:dyDescent="0.25">
      <c r="B16548" s="111">
        <f t="shared" ca="1" si="2648"/>
        <v>1.6167993519102939</v>
      </c>
      <c r="C16548" s="111">
        <f t="shared" ca="1" si="2649"/>
        <v>0</v>
      </c>
      <c r="D16548" s="111">
        <f t="shared" ca="1" si="2650"/>
        <v>0</v>
      </c>
      <c r="E16548" s="111">
        <f t="shared" ca="1" si="2651"/>
        <v>0</v>
      </c>
      <c r="F16548" s="111">
        <f t="shared" ca="1" si="2652"/>
        <v>0</v>
      </c>
      <c r="G16548" s="111">
        <f t="shared" ca="1" si="2653"/>
        <v>1.6167993519102939</v>
      </c>
    </row>
    <row r="16549" spans="2:8" ht="21" customHeight="1" x14ac:dyDescent="0.25">
      <c r="B16549" s="111">
        <f t="shared" ca="1" si="2648"/>
        <v>2.4117377080861901</v>
      </c>
      <c r="C16549" s="111">
        <f t="shared" ca="1" si="2649"/>
        <v>0</v>
      </c>
      <c r="D16549" s="111">
        <f t="shared" ca="1" si="2650"/>
        <v>0.86382183995235506</v>
      </c>
      <c r="E16549" s="111">
        <f t="shared" ca="1" si="2651"/>
        <v>0</v>
      </c>
      <c r="F16549" s="111">
        <f t="shared" ca="1" si="2652"/>
        <v>0</v>
      </c>
      <c r="G16549" s="111">
        <f t="shared" ca="1" si="2653"/>
        <v>3.2755595480385451</v>
      </c>
    </row>
    <row r="16550" spans="2:8" ht="21" customHeight="1" x14ac:dyDescent="0.25">
      <c r="B16550" s="111">
        <f t="shared" ca="1" si="2648"/>
        <v>2.9040624530856278</v>
      </c>
      <c r="C16550" s="111">
        <f t="shared" ca="1" si="2649"/>
        <v>0.41775857408301409</v>
      </c>
      <c r="D16550" s="111">
        <f t="shared" ca="1" si="2650"/>
        <v>0</v>
      </c>
      <c r="E16550" s="111">
        <f t="shared" ca="1" si="2651"/>
        <v>0</v>
      </c>
      <c r="F16550" s="111">
        <f t="shared" ca="1" si="2652"/>
        <v>0</v>
      </c>
      <c r="G16550" s="111">
        <f t="shared" ca="1" si="2653"/>
        <v>3.3218210271686419</v>
      </c>
      <c r="H16550" s="111">
        <f t="shared" ref="H16550" ca="1" si="2655">SUM(G16544:G16550)</f>
        <v>19.857098001559866</v>
      </c>
    </row>
    <row r="16551" spans="2:8" ht="21" customHeight="1" x14ac:dyDescent="0.25">
      <c r="B16551" s="111">
        <f t="shared" ca="1" si="2648"/>
        <v>3.0066421611772047</v>
      </c>
      <c r="C16551" s="111">
        <f t="shared" ca="1" si="2649"/>
        <v>0</v>
      </c>
      <c r="D16551" s="111">
        <f t="shared" ca="1" si="2650"/>
        <v>0</v>
      </c>
      <c r="E16551" s="111">
        <f t="shared" ca="1" si="2651"/>
        <v>0</v>
      </c>
      <c r="F16551" s="111">
        <f t="shared" ca="1" si="2652"/>
        <v>0</v>
      </c>
      <c r="G16551" s="111">
        <f t="shared" ca="1" si="2653"/>
        <v>3.0066421611772047</v>
      </c>
    </row>
    <row r="16552" spans="2:8" ht="21" customHeight="1" x14ac:dyDescent="0.25">
      <c r="B16552" s="111">
        <f t="shared" ca="1" si="2648"/>
        <v>2.5713646091968809</v>
      </c>
      <c r="C16552" s="111">
        <f t="shared" ca="1" si="2649"/>
        <v>0</v>
      </c>
      <c r="D16552" s="111">
        <f t="shared" ca="1" si="2650"/>
        <v>0</v>
      </c>
      <c r="E16552" s="111">
        <f t="shared" ca="1" si="2651"/>
        <v>0</v>
      </c>
      <c r="F16552" s="111">
        <f t="shared" ca="1" si="2652"/>
        <v>0</v>
      </c>
      <c r="G16552" s="111">
        <f t="shared" ca="1" si="2653"/>
        <v>2.5713646091968809</v>
      </c>
    </row>
    <row r="16553" spans="2:8" ht="21" customHeight="1" x14ac:dyDescent="0.25">
      <c r="B16553" s="111">
        <f t="shared" ca="1" si="2648"/>
        <v>2.4450156880169023</v>
      </c>
      <c r="C16553" s="111">
        <f t="shared" ca="1" si="2649"/>
        <v>0.42744164409381236</v>
      </c>
      <c r="D16553" s="111">
        <f t="shared" ca="1" si="2650"/>
        <v>0</v>
      </c>
      <c r="E16553" s="111">
        <f t="shared" ca="1" si="2651"/>
        <v>0</v>
      </c>
      <c r="F16553" s="111">
        <f t="shared" ca="1" si="2652"/>
        <v>0</v>
      </c>
      <c r="G16553" s="111">
        <f t="shared" ca="1" si="2653"/>
        <v>2.8724573321107147</v>
      </c>
    </row>
    <row r="16554" spans="2:8" ht="21" customHeight="1" x14ac:dyDescent="0.25">
      <c r="B16554" s="111">
        <f t="shared" ca="1" si="2648"/>
        <v>1.9705966349790764</v>
      </c>
      <c r="C16554" s="111">
        <f t="shared" ca="1" si="2649"/>
        <v>0.45623913531722915</v>
      </c>
      <c r="D16554" s="111">
        <f t="shared" ca="1" si="2650"/>
        <v>0</v>
      </c>
      <c r="E16554" s="111">
        <f t="shared" ca="1" si="2651"/>
        <v>1.5451901829581964</v>
      </c>
      <c r="F16554" s="111">
        <f t="shared" ca="1" si="2652"/>
        <v>0</v>
      </c>
      <c r="G16554" s="111">
        <f t="shared" ca="1" si="2653"/>
        <v>3.9720259532545019</v>
      </c>
    </row>
    <row r="16555" spans="2:8" ht="21" customHeight="1" x14ac:dyDescent="0.25">
      <c r="B16555" s="111">
        <f t="shared" ca="1" si="2648"/>
        <v>2.1098885219943773</v>
      </c>
      <c r="C16555" s="111">
        <f t="shared" ca="1" si="2649"/>
        <v>0.40895311349144858</v>
      </c>
      <c r="D16555" s="111">
        <f t="shared" ca="1" si="2650"/>
        <v>1.0674954101739624</v>
      </c>
      <c r="E16555" s="111">
        <f t="shared" ca="1" si="2651"/>
        <v>1.634397254277008</v>
      </c>
      <c r="F16555" s="111">
        <f t="shared" ca="1" si="2652"/>
        <v>0</v>
      </c>
      <c r="G16555" s="111">
        <f t="shared" ca="1" si="2653"/>
        <v>5.2207342999367965</v>
      </c>
    </row>
    <row r="16556" spans="2:8" ht="21" customHeight="1" x14ac:dyDescent="0.25">
      <c r="B16556" s="111">
        <f t="shared" ca="1" si="2648"/>
        <v>2.4190111712838052</v>
      </c>
      <c r="C16556" s="111">
        <f t="shared" ca="1" si="2649"/>
        <v>0</v>
      </c>
      <c r="D16556" s="111">
        <f t="shared" ca="1" si="2650"/>
        <v>1.0047978058592044</v>
      </c>
      <c r="E16556" s="111">
        <f t="shared" ca="1" si="2651"/>
        <v>1.5929011828355721</v>
      </c>
      <c r="F16556" s="111">
        <f t="shared" ca="1" si="2652"/>
        <v>0</v>
      </c>
      <c r="G16556" s="111">
        <f t="shared" ca="1" si="2653"/>
        <v>5.0167101599785813</v>
      </c>
    </row>
    <row r="16557" spans="2:8" ht="21" customHeight="1" x14ac:dyDescent="0.25">
      <c r="B16557" s="111">
        <f t="shared" ca="1" si="2648"/>
        <v>3.311544547763102</v>
      </c>
      <c r="C16557" s="111">
        <f t="shared" ca="1" si="2649"/>
        <v>0.59191042578341979</v>
      </c>
      <c r="D16557" s="111">
        <f t="shared" ca="1" si="2650"/>
        <v>0</v>
      </c>
      <c r="E16557" s="111">
        <f t="shared" ca="1" si="2651"/>
        <v>0</v>
      </c>
      <c r="F16557" s="111">
        <f t="shared" ca="1" si="2652"/>
        <v>0</v>
      </c>
      <c r="G16557" s="111">
        <f t="shared" ca="1" si="2653"/>
        <v>3.9034549735465216</v>
      </c>
      <c r="H16557" s="111"/>
    </row>
    <row r="16558" spans="2:8" ht="21" customHeight="1" x14ac:dyDescent="0.25">
      <c r="B16558" s="111">
        <f t="shared" ca="1" si="2648"/>
        <v>2.053355008017733</v>
      </c>
      <c r="C16558" s="111">
        <f t="shared" ca="1" si="2649"/>
        <v>0.45163963310021948</v>
      </c>
      <c r="D16558" s="111">
        <f t="shared" ca="1" si="2650"/>
        <v>0</v>
      </c>
      <c r="E16558" s="111">
        <f t="shared" ca="1" si="2651"/>
        <v>0</v>
      </c>
      <c r="F16558" s="111">
        <f t="shared" ca="1" si="2652"/>
        <v>0</v>
      </c>
      <c r="G16558" s="111">
        <f t="shared" ca="1" si="2653"/>
        <v>2.5049946411179524</v>
      </c>
    </row>
    <row r="16559" spans="2:8" ht="21" customHeight="1" x14ac:dyDescent="0.25">
      <c r="B16559" s="111">
        <f t="shared" ca="1" si="2648"/>
        <v>3.0454381195946296</v>
      </c>
      <c r="C16559" s="111">
        <f t="shared" ca="1" si="2649"/>
        <v>0</v>
      </c>
      <c r="D16559" s="111">
        <f t="shared" ca="1" si="2650"/>
        <v>0</v>
      </c>
      <c r="E16559" s="111">
        <f t="shared" ca="1" si="2651"/>
        <v>0</v>
      </c>
      <c r="F16559" s="111">
        <f t="shared" ca="1" si="2652"/>
        <v>0</v>
      </c>
      <c r="G16559" s="111">
        <f t="shared" ca="1" si="2653"/>
        <v>3.0454381195946296</v>
      </c>
    </row>
    <row r="16560" spans="2:8" ht="21" customHeight="1" x14ac:dyDescent="0.25">
      <c r="B16560" s="111">
        <f t="shared" ca="1" si="2648"/>
        <v>2.9835168930955831</v>
      </c>
      <c r="C16560" s="111">
        <f t="shared" ca="1" si="2649"/>
        <v>0</v>
      </c>
      <c r="D16560" s="111">
        <f t="shared" ca="1" si="2650"/>
        <v>0</v>
      </c>
      <c r="E16560" s="111">
        <f t="shared" ca="1" si="2651"/>
        <v>0</v>
      </c>
      <c r="F16560" s="111">
        <f t="shared" ca="1" si="2652"/>
        <v>0</v>
      </c>
      <c r="G16560" s="111">
        <f t="shared" ca="1" si="2653"/>
        <v>2.9835168930955831</v>
      </c>
    </row>
    <row r="16561" spans="2:9" ht="21" customHeight="1" x14ac:dyDescent="0.25">
      <c r="B16561" s="111">
        <f t="shared" ca="1" si="2648"/>
        <v>2.4522288769468084</v>
      </c>
      <c r="C16561" s="111">
        <f t="shared" ca="1" si="2649"/>
        <v>0.47808005238400897</v>
      </c>
      <c r="D16561" s="111">
        <f t="shared" ca="1" si="2650"/>
        <v>0</v>
      </c>
      <c r="E16561" s="111">
        <f t="shared" ca="1" si="2651"/>
        <v>0</v>
      </c>
      <c r="F16561" s="111">
        <f t="shared" ca="1" si="2652"/>
        <v>0</v>
      </c>
      <c r="G16561" s="111">
        <f t="shared" ca="1" si="2653"/>
        <v>2.9303089293308173</v>
      </c>
    </row>
    <row r="16562" spans="2:9" ht="21" customHeight="1" x14ac:dyDescent="0.25">
      <c r="B16562" s="111">
        <f t="shared" ca="1" si="2648"/>
        <v>2.5393672935305185</v>
      </c>
      <c r="C16562" s="111">
        <f t="shared" ca="1" si="2649"/>
        <v>0.593109658882497</v>
      </c>
      <c r="D16562" s="111">
        <f t="shared" ca="1" si="2650"/>
        <v>0.88883712257716174</v>
      </c>
      <c r="E16562" s="111">
        <f t="shared" ca="1" si="2651"/>
        <v>0</v>
      </c>
      <c r="F16562" s="111">
        <f t="shared" ca="1" si="2652"/>
        <v>0</v>
      </c>
      <c r="G16562" s="111">
        <f t="shared" ca="1" si="2653"/>
        <v>4.021314074990177</v>
      </c>
    </row>
    <row r="16563" spans="2:9" ht="21" customHeight="1" x14ac:dyDescent="0.25">
      <c r="B16563" s="111">
        <f t="shared" ca="1" si="2648"/>
        <v>2.9420750190057827</v>
      </c>
      <c r="C16563" s="111">
        <f t="shared" ca="1" si="2649"/>
        <v>0.4677856375665137</v>
      </c>
      <c r="D16563" s="111">
        <f t="shared" ca="1" si="2650"/>
        <v>1.3061471814856831</v>
      </c>
      <c r="E16563" s="111">
        <f t="shared" ca="1" si="2651"/>
        <v>0</v>
      </c>
      <c r="F16563" s="111">
        <f t="shared" ca="1" si="2652"/>
        <v>0</v>
      </c>
      <c r="G16563" s="111">
        <f t="shared" ca="1" si="2653"/>
        <v>4.7160078380579797</v>
      </c>
    </row>
    <row r="16564" spans="2:9" ht="21" customHeight="1" x14ac:dyDescent="0.25">
      <c r="B16564" s="111">
        <f t="shared" ca="1" si="2648"/>
        <v>3.1624827102246007</v>
      </c>
      <c r="C16564" s="111">
        <f t="shared" ca="1" si="2649"/>
        <v>0</v>
      </c>
      <c r="D16564" s="111">
        <f t="shared" ca="1" si="2650"/>
        <v>0</v>
      </c>
      <c r="E16564" s="111">
        <f t="shared" ca="1" si="2651"/>
        <v>0</v>
      </c>
      <c r="F16564" s="111">
        <f t="shared" ca="1" si="2652"/>
        <v>0</v>
      </c>
      <c r="G16564" s="111">
        <f t="shared" ca="1" si="2653"/>
        <v>3.1624827102246007</v>
      </c>
      <c r="H16564" s="111"/>
    </row>
    <row r="16565" spans="2:9" ht="21" customHeight="1" x14ac:dyDescent="0.25">
      <c r="B16565" s="111">
        <f t="shared" ca="1" si="2648"/>
        <v>3.3617737144458277</v>
      </c>
      <c r="C16565" s="111">
        <f t="shared" ca="1" si="2649"/>
        <v>0.43301292872050862</v>
      </c>
      <c r="D16565" s="111">
        <f t="shared" ca="1" si="2650"/>
        <v>0</v>
      </c>
      <c r="E16565" s="111">
        <f t="shared" ca="1" si="2651"/>
        <v>0</v>
      </c>
      <c r="F16565" s="111">
        <f t="shared" ca="1" si="2652"/>
        <v>0</v>
      </c>
      <c r="G16565" s="111">
        <f t="shared" ca="1" si="2653"/>
        <v>3.7947866431663364</v>
      </c>
    </row>
    <row r="16566" spans="2:9" ht="21" customHeight="1" x14ac:dyDescent="0.25">
      <c r="B16566" s="111">
        <f t="shared" ca="1" si="2648"/>
        <v>3.3739899181955644</v>
      </c>
      <c r="C16566" s="111">
        <f t="shared" ca="1" si="2649"/>
        <v>0.58568845853738039</v>
      </c>
      <c r="D16566" s="111">
        <f t="shared" ca="1" si="2650"/>
        <v>0</v>
      </c>
      <c r="E16566" s="111">
        <f t="shared" ca="1" si="2651"/>
        <v>0</v>
      </c>
      <c r="F16566" s="111">
        <f t="shared" ca="1" si="2652"/>
        <v>0</v>
      </c>
      <c r="G16566" s="111">
        <f t="shared" ca="1" si="2653"/>
        <v>3.9596783767329446</v>
      </c>
    </row>
    <row r="16567" spans="2:9" ht="21" customHeight="1" x14ac:dyDescent="0.25">
      <c r="B16567" s="111">
        <f t="shared" ca="1" si="2648"/>
        <v>2.3805110610324443</v>
      </c>
      <c r="C16567" s="111">
        <f t="shared" ca="1" si="2649"/>
        <v>0.54864975310164044</v>
      </c>
      <c r="D16567" s="111">
        <f t="shared" ca="1" si="2650"/>
        <v>0</v>
      </c>
      <c r="E16567" s="111">
        <f t="shared" ca="1" si="2651"/>
        <v>0</v>
      </c>
      <c r="F16567" s="111">
        <f t="shared" ca="1" si="2652"/>
        <v>0</v>
      </c>
      <c r="G16567" s="111">
        <f t="shared" ca="1" si="2653"/>
        <v>2.9291608141340846</v>
      </c>
    </row>
    <row r="16568" spans="2:9" ht="21" customHeight="1" x14ac:dyDescent="0.25">
      <c r="B16568" s="111">
        <f t="shared" ca="1" si="2648"/>
        <v>2.4915176357808324</v>
      </c>
      <c r="C16568" s="111">
        <f t="shared" ca="1" si="2649"/>
        <v>0</v>
      </c>
      <c r="D16568" s="111">
        <f t="shared" ca="1" si="2650"/>
        <v>1.2516033132090594</v>
      </c>
      <c r="E16568" s="111">
        <f t="shared" ca="1" si="2651"/>
        <v>0</v>
      </c>
      <c r="F16568" s="111">
        <f t="shared" ca="1" si="2652"/>
        <v>0.75078271944564512</v>
      </c>
      <c r="G16568" s="111">
        <f t="shared" ca="1" si="2653"/>
        <v>4.4939036684355367</v>
      </c>
    </row>
    <row r="16569" spans="2:9" ht="21" customHeight="1" x14ac:dyDescent="0.25">
      <c r="B16569" s="111">
        <f t="shared" ca="1" si="2648"/>
        <v>3.2631921435264792</v>
      </c>
      <c r="C16569" s="111">
        <f t="shared" ca="1" si="2649"/>
        <v>0</v>
      </c>
      <c r="D16569" s="111">
        <f t="shared" ca="1" si="2650"/>
        <v>0</v>
      </c>
      <c r="E16569" s="111">
        <f t="shared" ca="1" si="2651"/>
        <v>0</v>
      </c>
      <c r="F16569" s="111">
        <f t="shared" ca="1" si="2652"/>
        <v>0</v>
      </c>
      <c r="G16569" s="111">
        <f t="shared" ca="1" si="2653"/>
        <v>3.2631921435264792</v>
      </c>
    </row>
    <row r="16570" spans="2:9" ht="21" customHeight="1" x14ac:dyDescent="0.25">
      <c r="B16570" s="111">
        <f t="shared" ca="1" si="2648"/>
        <v>2.9628470869152852</v>
      </c>
      <c r="C16570" s="111">
        <f t="shared" ca="1" si="2649"/>
        <v>0</v>
      </c>
      <c r="D16570" s="111">
        <f t="shared" ca="1" si="2650"/>
        <v>0</v>
      </c>
      <c r="E16570" s="111">
        <f t="shared" ca="1" si="2651"/>
        <v>0</v>
      </c>
      <c r="F16570" s="111">
        <f t="shared" ca="1" si="2652"/>
        <v>0</v>
      </c>
      <c r="G16570" s="111">
        <f t="shared" ca="1" si="2653"/>
        <v>2.9628470869152852</v>
      </c>
    </row>
    <row r="16571" spans="2:9" ht="21" customHeight="1" x14ac:dyDescent="0.25">
      <c r="B16571" s="111">
        <f t="shared" ca="1" si="2648"/>
        <v>2.8201498299598051</v>
      </c>
      <c r="C16571" s="111">
        <f t="shared" ca="1" si="2649"/>
        <v>0.53850927330677367</v>
      </c>
      <c r="D16571" s="111">
        <f t="shared" ca="1" si="2650"/>
        <v>0</v>
      </c>
      <c r="E16571" s="111">
        <f t="shared" ca="1" si="2651"/>
        <v>0</v>
      </c>
      <c r="F16571" s="111">
        <f t="shared" ca="1" si="2652"/>
        <v>0</v>
      </c>
      <c r="G16571" s="111">
        <f t="shared" ca="1" si="2653"/>
        <v>3.3586591032665787</v>
      </c>
      <c r="H16571" s="111"/>
    </row>
    <row r="16572" spans="2:9" ht="21" customHeight="1" x14ac:dyDescent="0.25">
      <c r="B16572" s="111">
        <f t="shared" ca="1" si="2648"/>
        <v>2.8001317319288255</v>
      </c>
      <c r="C16572" s="111">
        <f t="shared" ca="1" si="2649"/>
        <v>0.57569217393904726</v>
      </c>
      <c r="D16572" s="111">
        <f t="shared" ca="1" si="2650"/>
        <v>0</v>
      </c>
      <c r="E16572" s="111">
        <f t="shared" ca="1" si="2651"/>
        <v>0</v>
      </c>
      <c r="F16572" s="111">
        <f t="shared" ca="1" si="2652"/>
        <v>0</v>
      </c>
      <c r="G16572" s="111">
        <f t="shared" ca="1" si="2653"/>
        <v>3.3758239058678727</v>
      </c>
    </row>
    <row r="16573" spans="2:9" ht="21" customHeight="1" x14ac:dyDescent="0.25">
      <c r="B16573" s="111">
        <f t="shared" ca="1" si="2648"/>
        <v>2.4392569369165811</v>
      </c>
      <c r="C16573" s="111">
        <f t="shared" ca="1" si="2649"/>
        <v>0.42515039936725985</v>
      </c>
      <c r="D16573" s="111">
        <f t="shared" ca="1" si="2650"/>
        <v>0</v>
      </c>
      <c r="E16573" s="111">
        <f t="shared" ca="1" si="2651"/>
        <v>0</v>
      </c>
      <c r="F16573" s="111">
        <f t="shared" ca="1" si="2652"/>
        <v>0</v>
      </c>
      <c r="G16573" s="111">
        <f t="shared" ca="1" si="2653"/>
        <v>2.8644073362838407</v>
      </c>
      <c r="I16573" s="111">
        <f t="shared" ref="I16573" ca="1" si="2656">SUM(G16544:G16573)</f>
        <v>100.78700977550176</v>
      </c>
    </row>
    <row r="16574" spans="2:9" ht="21" customHeight="1" x14ac:dyDescent="0.25">
      <c r="B16574" s="111">
        <f t="shared" ca="1" si="2648"/>
        <v>2.5222019965349061</v>
      </c>
      <c r="C16574" s="111">
        <f t="shared" ca="1" si="2649"/>
        <v>0.49854832237672608</v>
      </c>
      <c r="D16574" s="111">
        <f t="shared" ca="1" si="2650"/>
        <v>0</v>
      </c>
      <c r="E16574" s="111">
        <f t="shared" ca="1" si="2651"/>
        <v>0</v>
      </c>
      <c r="F16574" s="111">
        <f t="shared" ca="1" si="2652"/>
        <v>0</v>
      </c>
      <c r="G16574" s="111">
        <f t="shared" ca="1" si="2653"/>
        <v>3.0207503189116323</v>
      </c>
    </row>
    <row r="16575" spans="2:9" ht="21" customHeight="1" x14ac:dyDescent="0.25">
      <c r="B16575" s="111">
        <f t="shared" ca="1" si="2648"/>
        <v>2.2772917297221449</v>
      </c>
      <c r="C16575" s="111">
        <f t="shared" ca="1" si="2649"/>
        <v>0.57873175291455436</v>
      </c>
      <c r="D16575" s="111">
        <f t="shared" ca="1" si="2650"/>
        <v>0</v>
      </c>
      <c r="E16575" s="111">
        <f t="shared" ca="1" si="2651"/>
        <v>0</v>
      </c>
      <c r="F16575" s="111">
        <f t="shared" ca="1" si="2652"/>
        <v>0</v>
      </c>
      <c r="G16575" s="111">
        <f t="shared" ca="1" si="2653"/>
        <v>2.856023482636699</v>
      </c>
    </row>
    <row r="16576" spans="2:9" ht="21" customHeight="1" x14ac:dyDescent="0.25">
      <c r="B16576" s="111">
        <f t="shared" ca="1" si="2648"/>
        <v>2.7453013272222426</v>
      </c>
      <c r="C16576" s="111">
        <f t="shared" ca="1" si="2649"/>
        <v>0</v>
      </c>
      <c r="D16576" s="111">
        <f t="shared" ca="1" si="2650"/>
        <v>0</v>
      </c>
      <c r="E16576" s="111">
        <f t="shared" ca="1" si="2651"/>
        <v>0</v>
      </c>
      <c r="F16576" s="111">
        <f t="shared" ca="1" si="2652"/>
        <v>0</v>
      </c>
      <c r="G16576" s="111">
        <f t="shared" ca="1" si="2653"/>
        <v>2.7453013272222426</v>
      </c>
    </row>
    <row r="16577" spans="2:8" ht="21" customHeight="1" x14ac:dyDescent="0.25">
      <c r="B16577" s="111">
        <f t="shared" ca="1" si="2648"/>
        <v>1.9362448427880437</v>
      </c>
      <c r="C16577" s="111">
        <f t="shared" ca="1" si="2649"/>
        <v>0.51996504258705034</v>
      </c>
      <c r="D16577" s="111">
        <f t="shared" ca="1" si="2650"/>
        <v>0</v>
      </c>
      <c r="E16577" s="111">
        <f t="shared" ca="1" si="2651"/>
        <v>0</v>
      </c>
      <c r="F16577" s="111">
        <f t="shared" ca="1" si="2652"/>
        <v>0</v>
      </c>
      <c r="G16577" s="111">
        <f t="shared" ca="1" si="2653"/>
        <v>2.456209885375094</v>
      </c>
    </row>
    <row r="16578" spans="2:8" ht="21" customHeight="1" x14ac:dyDescent="0.25">
      <c r="B16578" s="111">
        <f t="shared" ca="1" si="2648"/>
        <v>1.9686154045202375</v>
      </c>
      <c r="C16578" s="111">
        <f t="shared" ca="1" si="2649"/>
        <v>0</v>
      </c>
      <c r="D16578" s="111">
        <f t="shared" ca="1" si="2650"/>
        <v>0</v>
      </c>
      <c r="E16578" s="111">
        <f t="shared" ca="1" si="2651"/>
        <v>0</v>
      </c>
      <c r="F16578" s="111">
        <f t="shared" ca="1" si="2652"/>
        <v>0</v>
      </c>
      <c r="G16578" s="111">
        <f t="shared" ca="1" si="2653"/>
        <v>1.9686154045202375</v>
      </c>
    </row>
    <row r="16579" spans="2:8" ht="21" customHeight="1" x14ac:dyDescent="0.25">
      <c r="B16579" s="111">
        <f t="shared" ca="1" si="2648"/>
        <v>2.8984307894791215</v>
      </c>
      <c r="C16579" s="111">
        <f t="shared" ca="1" si="2649"/>
        <v>0.52833567655366631</v>
      </c>
      <c r="D16579" s="111">
        <f t="shared" ca="1" si="2650"/>
        <v>0</v>
      </c>
      <c r="E16579" s="111">
        <f t="shared" ca="1" si="2651"/>
        <v>0</v>
      </c>
      <c r="F16579" s="111">
        <f t="shared" ca="1" si="2652"/>
        <v>0</v>
      </c>
      <c r="G16579" s="111">
        <f t="shared" ca="1" si="2653"/>
        <v>3.4267664660327877</v>
      </c>
    </row>
    <row r="16580" spans="2:8" ht="21" customHeight="1" x14ac:dyDescent="0.25">
      <c r="B16580" s="111">
        <f t="shared" ca="1" si="2648"/>
        <v>2.1358443451344087</v>
      </c>
      <c r="C16580" s="111">
        <f t="shared" ca="1" si="2649"/>
        <v>0</v>
      </c>
      <c r="D16580" s="111">
        <f t="shared" ca="1" si="2650"/>
        <v>0</v>
      </c>
      <c r="E16580" s="111">
        <f t="shared" ca="1" si="2651"/>
        <v>0</v>
      </c>
      <c r="F16580" s="111">
        <f t="shared" ca="1" si="2652"/>
        <v>0</v>
      </c>
      <c r="G16580" s="111">
        <f t="shared" ca="1" si="2653"/>
        <v>2.1358443451344087</v>
      </c>
      <c r="H16580" s="111">
        <f t="shared" ref="H16580" ca="1" si="2657">SUM(G16574:G16580)</f>
        <v>18.609511229833103</v>
      </c>
    </row>
    <row r="16581" spans="2:8" ht="21" customHeight="1" x14ac:dyDescent="0.25">
      <c r="B16581" s="111">
        <f t="shared" ca="1" si="2648"/>
        <v>2.5406243663884083</v>
      </c>
      <c r="C16581" s="111">
        <f t="shared" ca="1" si="2649"/>
        <v>0.40933199421581168</v>
      </c>
      <c r="D16581" s="111">
        <f t="shared" ca="1" si="2650"/>
        <v>0</v>
      </c>
      <c r="E16581" s="111">
        <f t="shared" ca="1" si="2651"/>
        <v>0</v>
      </c>
      <c r="F16581" s="111">
        <f t="shared" ca="1" si="2652"/>
        <v>0</v>
      </c>
      <c r="G16581" s="111">
        <f t="shared" ca="1" si="2653"/>
        <v>2.9499563606042201</v>
      </c>
    </row>
    <row r="16582" spans="2:8" ht="21" customHeight="1" x14ac:dyDescent="0.25">
      <c r="B16582" s="111">
        <f t="shared" ca="1" si="2648"/>
        <v>2.8932684776253725</v>
      </c>
      <c r="C16582" s="111">
        <f t="shared" ca="1" si="2649"/>
        <v>0</v>
      </c>
      <c r="D16582" s="111">
        <f t="shared" ca="1" si="2650"/>
        <v>0.69300362380493674</v>
      </c>
      <c r="E16582" s="111">
        <f t="shared" ca="1" si="2651"/>
        <v>1.0631797273055412</v>
      </c>
      <c r="F16582" s="111">
        <f t="shared" ca="1" si="2652"/>
        <v>0.95765437787110641</v>
      </c>
      <c r="G16582" s="111">
        <f t="shared" ca="1" si="2653"/>
        <v>5.6071062066069572</v>
      </c>
    </row>
    <row r="16583" spans="2:8" ht="21" customHeight="1" x14ac:dyDescent="0.25">
      <c r="B16583" s="111">
        <f t="shared" ca="1" si="2648"/>
        <v>2.898597714923369</v>
      </c>
      <c r="C16583" s="111">
        <f t="shared" ca="1" si="2649"/>
        <v>0.41039821149063116</v>
      </c>
      <c r="D16583" s="111">
        <f t="shared" ca="1" si="2650"/>
        <v>0</v>
      </c>
      <c r="E16583" s="111">
        <f t="shared" ca="1" si="2651"/>
        <v>0</v>
      </c>
      <c r="F16583" s="111">
        <f t="shared" ca="1" si="2652"/>
        <v>0</v>
      </c>
      <c r="G16583" s="111">
        <f t="shared" ca="1" si="2653"/>
        <v>3.3089959264140001</v>
      </c>
    </row>
    <row r="16584" spans="2:8" ht="21" customHeight="1" x14ac:dyDescent="0.25">
      <c r="B16584" s="111">
        <f t="shared" ca="1" si="2648"/>
        <v>2.7759907005173137</v>
      </c>
      <c r="C16584" s="111">
        <f t="shared" ca="1" si="2649"/>
        <v>0.58261724493216527</v>
      </c>
      <c r="D16584" s="111">
        <f t="shared" ca="1" si="2650"/>
        <v>0</v>
      </c>
      <c r="E16584" s="111">
        <f t="shared" ca="1" si="2651"/>
        <v>0</v>
      </c>
      <c r="F16584" s="111">
        <f t="shared" ca="1" si="2652"/>
        <v>0</v>
      </c>
      <c r="G16584" s="111">
        <f t="shared" ca="1" si="2653"/>
        <v>3.3586079454494788</v>
      </c>
    </row>
    <row r="16585" spans="2:8" ht="21" customHeight="1" x14ac:dyDescent="0.25">
      <c r="B16585" s="111">
        <f t="shared" ca="1" si="2648"/>
        <v>1.6733873643112722</v>
      </c>
      <c r="C16585" s="111">
        <f t="shared" ca="1" si="2649"/>
        <v>0.57105116612607554</v>
      </c>
      <c r="D16585" s="111">
        <f t="shared" ca="1" si="2650"/>
        <v>0</v>
      </c>
      <c r="E16585" s="111">
        <f t="shared" ca="1" si="2651"/>
        <v>0</v>
      </c>
      <c r="F16585" s="111">
        <f t="shared" ca="1" si="2652"/>
        <v>0</v>
      </c>
      <c r="G16585" s="111">
        <f t="shared" ca="1" si="2653"/>
        <v>2.244438530437348</v>
      </c>
    </row>
    <row r="16586" spans="2:8" ht="21" customHeight="1" x14ac:dyDescent="0.25">
      <c r="B16586" s="111">
        <f t="shared" ca="1" si="2648"/>
        <v>2.8912620946173191</v>
      </c>
      <c r="C16586" s="111">
        <f t="shared" ca="1" si="2649"/>
        <v>0</v>
      </c>
      <c r="D16586" s="111">
        <f t="shared" ca="1" si="2650"/>
        <v>0</v>
      </c>
      <c r="E16586" s="111">
        <f t="shared" ca="1" si="2651"/>
        <v>0</v>
      </c>
      <c r="F16586" s="111">
        <f t="shared" ca="1" si="2652"/>
        <v>0.58991819696591752</v>
      </c>
      <c r="G16586" s="111">
        <f t="shared" ca="1" si="2653"/>
        <v>3.4811802915832368</v>
      </c>
    </row>
    <row r="16587" spans="2:8" ht="21" customHeight="1" x14ac:dyDescent="0.25">
      <c r="B16587" s="111">
        <f t="shared" ca="1" si="2648"/>
        <v>2.3340882935873886</v>
      </c>
      <c r="C16587" s="111">
        <f t="shared" ca="1" si="2649"/>
        <v>0.55842671683200329</v>
      </c>
      <c r="D16587" s="111">
        <f t="shared" ca="1" si="2650"/>
        <v>1.0350994274697729</v>
      </c>
      <c r="E16587" s="111">
        <f t="shared" ca="1" si="2651"/>
        <v>0</v>
      </c>
      <c r="F16587" s="111">
        <f t="shared" ca="1" si="2652"/>
        <v>0</v>
      </c>
      <c r="G16587" s="111">
        <f t="shared" ca="1" si="2653"/>
        <v>3.9276144378891651</v>
      </c>
      <c r="H16587" s="111"/>
    </row>
    <row r="16588" spans="2:8" ht="21" customHeight="1" x14ac:dyDescent="0.25">
      <c r="B16588" s="111">
        <f t="shared" ca="1" si="2648"/>
        <v>3.1002131777833566</v>
      </c>
      <c r="C16588" s="111">
        <f t="shared" ca="1" si="2649"/>
        <v>0</v>
      </c>
      <c r="D16588" s="111">
        <f t="shared" ca="1" si="2650"/>
        <v>0</v>
      </c>
      <c r="E16588" s="111">
        <f t="shared" ca="1" si="2651"/>
        <v>0</v>
      </c>
      <c r="F16588" s="111">
        <f t="shared" ca="1" si="2652"/>
        <v>0</v>
      </c>
      <c r="G16588" s="111">
        <f t="shared" ca="1" si="2653"/>
        <v>3.1002131777833566</v>
      </c>
    </row>
    <row r="16589" spans="2:8" ht="21" customHeight="1" x14ac:dyDescent="0.25">
      <c r="B16589" s="111">
        <f t="shared" ca="1" si="2648"/>
        <v>2.5139252564210177</v>
      </c>
      <c r="C16589" s="111">
        <f t="shared" ca="1" si="2649"/>
        <v>0</v>
      </c>
      <c r="D16589" s="111">
        <f t="shared" ca="1" si="2650"/>
        <v>1.03018012659631</v>
      </c>
      <c r="E16589" s="111">
        <f t="shared" ca="1" si="2651"/>
        <v>0</v>
      </c>
      <c r="F16589" s="111">
        <f t="shared" ca="1" si="2652"/>
        <v>0</v>
      </c>
      <c r="G16589" s="111">
        <f t="shared" ca="1" si="2653"/>
        <v>3.5441053830173277</v>
      </c>
    </row>
    <row r="16590" spans="2:8" ht="21" customHeight="1" x14ac:dyDescent="0.25">
      <c r="B16590" s="111">
        <f t="shared" ref="B16590:B16653" ca="1" si="2658">maxs1-mins1*RAND()</f>
        <v>2.9338381406612015</v>
      </c>
      <c r="C16590" s="111">
        <f t="shared" ref="C16590:C16653" ca="1" si="2659">IF(RAND()&lt;0.5,maxs2-mins2*RAND(),0)</f>
        <v>0</v>
      </c>
      <c r="D16590" s="111">
        <f t="shared" ref="D16590:D16653" ca="1" si="2660">IF(RAND()&lt;0.14,maxs3-mins3*RAND(),0)</f>
        <v>0</v>
      </c>
      <c r="E16590" s="111">
        <f t="shared" ref="E16590:E16653" ca="1" si="2661">IF(RAND()&lt;0.07,maxs4-mins4*RAND(),0)</f>
        <v>0</v>
      </c>
      <c r="F16590" s="111">
        <f t="shared" ref="F16590:F16653" ca="1" si="2662">IF(RAND()&lt;0.05,maxs5-mins5*RAND(),0)</f>
        <v>0</v>
      </c>
      <c r="G16590" s="111">
        <f t="shared" ca="1" si="2653"/>
        <v>2.9338381406612015</v>
      </c>
    </row>
    <row r="16591" spans="2:8" ht="21" customHeight="1" x14ac:dyDescent="0.25">
      <c r="B16591" s="111">
        <f t="shared" ca="1" si="2658"/>
        <v>2.3327228508382811</v>
      </c>
      <c r="C16591" s="111">
        <f t="shared" ca="1" si="2659"/>
        <v>0.43844622226624036</v>
      </c>
      <c r="D16591" s="111">
        <f t="shared" ca="1" si="2660"/>
        <v>0</v>
      </c>
      <c r="E16591" s="111">
        <f t="shared" ca="1" si="2661"/>
        <v>0</v>
      </c>
      <c r="F16591" s="111">
        <f t="shared" ca="1" si="2662"/>
        <v>0</v>
      </c>
      <c r="G16591" s="111">
        <f t="shared" ca="1" si="2653"/>
        <v>2.7711690731045215</v>
      </c>
    </row>
    <row r="16592" spans="2:8" ht="21" customHeight="1" x14ac:dyDescent="0.25">
      <c r="B16592" s="111">
        <f t="shared" ca="1" si="2658"/>
        <v>3.145020241572468</v>
      </c>
      <c r="C16592" s="111">
        <f t="shared" ca="1" si="2659"/>
        <v>0</v>
      </c>
      <c r="D16592" s="111">
        <f t="shared" ca="1" si="2660"/>
        <v>0</v>
      </c>
      <c r="E16592" s="111">
        <f t="shared" ca="1" si="2661"/>
        <v>0</v>
      </c>
      <c r="F16592" s="111">
        <f t="shared" ca="1" si="2662"/>
        <v>0</v>
      </c>
      <c r="G16592" s="111">
        <f t="shared" ca="1" si="2653"/>
        <v>3.145020241572468</v>
      </c>
    </row>
    <row r="16593" spans="2:9" ht="21" customHeight="1" x14ac:dyDescent="0.25">
      <c r="B16593" s="111">
        <f t="shared" ca="1" si="2658"/>
        <v>1.6548818001155408</v>
      </c>
      <c r="C16593" s="111">
        <f t="shared" ca="1" si="2659"/>
        <v>0</v>
      </c>
      <c r="D16593" s="111">
        <f t="shared" ca="1" si="2660"/>
        <v>0</v>
      </c>
      <c r="E16593" s="111">
        <f t="shared" ca="1" si="2661"/>
        <v>0</v>
      </c>
      <c r="F16593" s="111">
        <f t="shared" ca="1" si="2662"/>
        <v>0</v>
      </c>
      <c r="G16593" s="111">
        <f t="shared" ca="1" si="2653"/>
        <v>1.6548818001155408</v>
      </c>
    </row>
    <row r="16594" spans="2:9" ht="21" customHeight="1" x14ac:dyDescent="0.25">
      <c r="B16594" s="111">
        <f t="shared" ca="1" si="2658"/>
        <v>2.3074349302796042</v>
      </c>
      <c r="C16594" s="111">
        <f t="shared" ca="1" si="2659"/>
        <v>0</v>
      </c>
      <c r="D16594" s="111">
        <f t="shared" ca="1" si="2660"/>
        <v>0</v>
      </c>
      <c r="E16594" s="111">
        <f t="shared" ca="1" si="2661"/>
        <v>0</v>
      </c>
      <c r="F16594" s="111">
        <f t="shared" ca="1" si="2662"/>
        <v>0</v>
      </c>
      <c r="G16594" s="111">
        <f t="shared" ca="1" si="2653"/>
        <v>2.3074349302796042</v>
      </c>
      <c r="H16594" s="111"/>
    </row>
    <row r="16595" spans="2:9" ht="21" customHeight="1" x14ac:dyDescent="0.25">
      <c r="B16595" s="111">
        <f t="shared" ca="1" si="2658"/>
        <v>2.0366007516678137</v>
      </c>
      <c r="C16595" s="111">
        <f t="shared" ca="1" si="2659"/>
        <v>0.49507384458073034</v>
      </c>
      <c r="D16595" s="111">
        <f t="shared" ca="1" si="2660"/>
        <v>0</v>
      </c>
      <c r="E16595" s="111">
        <f t="shared" ca="1" si="2661"/>
        <v>0</v>
      </c>
      <c r="F16595" s="111">
        <f t="shared" ca="1" si="2662"/>
        <v>0</v>
      </c>
      <c r="G16595" s="111">
        <f t="shared" ca="1" si="2653"/>
        <v>2.5316745962485441</v>
      </c>
    </row>
    <row r="16596" spans="2:9" ht="21" customHeight="1" x14ac:dyDescent="0.25">
      <c r="B16596" s="111">
        <f t="shared" ca="1" si="2658"/>
        <v>2.043780160527124</v>
      </c>
      <c r="C16596" s="111">
        <f t="shared" ca="1" si="2659"/>
        <v>0</v>
      </c>
      <c r="D16596" s="111">
        <f t="shared" ca="1" si="2660"/>
        <v>0</v>
      </c>
      <c r="E16596" s="111">
        <f t="shared" ca="1" si="2661"/>
        <v>0</v>
      </c>
      <c r="F16596" s="111">
        <f t="shared" ca="1" si="2662"/>
        <v>0</v>
      </c>
      <c r="G16596" s="111">
        <f t="shared" ca="1" si="2653"/>
        <v>2.043780160527124</v>
      </c>
    </row>
    <row r="16597" spans="2:9" ht="21" customHeight="1" x14ac:dyDescent="0.25">
      <c r="B16597" s="111">
        <f t="shared" ca="1" si="2658"/>
        <v>2.9929175774851533</v>
      </c>
      <c r="C16597" s="111">
        <f t="shared" ca="1" si="2659"/>
        <v>0.58682281188652929</v>
      </c>
      <c r="D16597" s="111">
        <f t="shared" ca="1" si="2660"/>
        <v>0</v>
      </c>
      <c r="E16597" s="111">
        <f t="shared" ca="1" si="2661"/>
        <v>0</v>
      </c>
      <c r="F16597" s="111">
        <f t="shared" ca="1" si="2662"/>
        <v>0</v>
      </c>
      <c r="G16597" s="111">
        <f t="shared" ca="1" si="2653"/>
        <v>3.5797403893716826</v>
      </c>
    </row>
    <row r="16598" spans="2:9" ht="21" customHeight="1" x14ac:dyDescent="0.25">
      <c r="B16598" s="111">
        <f t="shared" ca="1" si="2658"/>
        <v>1.6066946090123047</v>
      </c>
      <c r="C16598" s="111">
        <f t="shared" ca="1" si="2659"/>
        <v>0.55713843713210365</v>
      </c>
      <c r="D16598" s="111">
        <f t="shared" ca="1" si="2660"/>
        <v>0</v>
      </c>
      <c r="E16598" s="111">
        <f t="shared" ca="1" si="2661"/>
        <v>0</v>
      </c>
      <c r="F16598" s="111">
        <f t="shared" ca="1" si="2662"/>
        <v>0</v>
      </c>
      <c r="G16598" s="111">
        <f t="shared" ca="1" si="2653"/>
        <v>2.1638330461444082</v>
      </c>
    </row>
    <row r="16599" spans="2:9" ht="21" customHeight="1" x14ac:dyDescent="0.25">
      <c r="B16599" s="111">
        <f t="shared" ca="1" si="2658"/>
        <v>3.2552384774098755</v>
      </c>
      <c r="C16599" s="111">
        <f t="shared" ca="1" si="2659"/>
        <v>0.48421154763490276</v>
      </c>
      <c r="D16599" s="111">
        <f t="shared" ca="1" si="2660"/>
        <v>0</v>
      </c>
      <c r="E16599" s="111">
        <f t="shared" ca="1" si="2661"/>
        <v>0</v>
      </c>
      <c r="F16599" s="111">
        <f t="shared" ca="1" si="2662"/>
        <v>0</v>
      </c>
      <c r="G16599" s="111">
        <f t="shared" ca="1" si="2653"/>
        <v>3.7394500250447784</v>
      </c>
    </row>
    <row r="16600" spans="2:9" ht="21" customHeight="1" x14ac:dyDescent="0.25">
      <c r="B16600" s="111">
        <f t="shared" ca="1" si="2658"/>
        <v>2.1050114064492362</v>
      </c>
      <c r="C16600" s="111">
        <f t="shared" ca="1" si="2659"/>
        <v>0</v>
      </c>
      <c r="D16600" s="111">
        <f t="shared" ca="1" si="2660"/>
        <v>0</v>
      </c>
      <c r="E16600" s="111">
        <f t="shared" ca="1" si="2661"/>
        <v>0</v>
      </c>
      <c r="F16600" s="111">
        <f t="shared" ca="1" si="2662"/>
        <v>0</v>
      </c>
      <c r="G16600" s="111">
        <f t="shared" ca="1" si="2653"/>
        <v>2.1050114064492362</v>
      </c>
    </row>
    <row r="16601" spans="2:9" ht="21" customHeight="1" x14ac:dyDescent="0.25">
      <c r="B16601" s="111">
        <f t="shared" ca="1" si="2658"/>
        <v>2.7215117418135195</v>
      </c>
      <c r="C16601" s="111">
        <f t="shared" ca="1" si="2659"/>
        <v>0.49268319798203619</v>
      </c>
      <c r="D16601" s="111">
        <f t="shared" ca="1" si="2660"/>
        <v>0</v>
      </c>
      <c r="E16601" s="111">
        <f t="shared" ca="1" si="2661"/>
        <v>0</v>
      </c>
      <c r="F16601" s="111">
        <f t="shared" ca="1" si="2662"/>
        <v>0</v>
      </c>
      <c r="G16601" s="111">
        <f t="shared" ca="1" si="2653"/>
        <v>3.2141949397955556</v>
      </c>
      <c r="H16601" s="111"/>
    </row>
    <row r="16602" spans="2:9" ht="21" customHeight="1" x14ac:dyDescent="0.25">
      <c r="B16602" s="111">
        <f t="shared" ca="1" si="2658"/>
        <v>2.1473209006005924</v>
      </c>
      <c r="C16602" s="111">
        <f t="shared" ca="1" si="2659"/>
        <v>0.4268116510211315</v>
      </c>
      <c r="D16602" s="111">
        <f t="shared" ca="1" si="2660"/>
        <v>0</v>
      </c>
      <c r="E16602" s="111">
        <f t="shared" ca="1" si="2661"/>
        <v>0</v>
      </c>
      <c r="F16602" s="111">
        <f t="shared" ca="1" si="2662"/>
        <v>0</v>
      </c>
      <c r="G16602" s="111">
        <f t="shared" ref="G16602:G16665" ca="1" si="2663">SUM(B16602:F16602)</f>
        <v>2.5741325516217239</v>
      </c>
    </row>
    <row r="16603" spans="2:9" ht="21" customHeight="1" x14ac:dyDescent="0.25">
      <c r="B16603" s="111">
        <f t="shared" ca="1" si="2658"/>
        <v>2.9051217621178278</v>
      </c>
      <c r="C16603" s="111">
        <f t="shared" ca="1" si="2659"/>
        <v>0.44015005237262439</v>
      </c>
      <c r="D16603" s="111">
        <f t="shared" ca="1" si="2660"/>
        <v>0</v>
      </c>
      <c r="E16603" s="111">
        <f t="shared" ca="1" si="2661"/>
        <v>0</v>
      </c>
      <c r="F16603" s="111">
        <f t="shared" ca="1" si="2662"/>
        <v>0</v>
      </c>
      <c r="G16603" s="111">
        <f t="shared" ca="1" si="2663"/>
        <v>3.3452718144904523</v>
      </c>
      <c r="I16603" s="111">
        <f t="shared" ref="I16603" ca="1" si="2664">SUM(G16574:G16603)</f>
        <v>88.241162605045048</v>
      </c>
    </row>
    <row r="16604" spans="2:9" ht="21" customHeight="1" x14ac:dyDescent="0.25">
      <c r="B16604" s="111">
        <f t="shared" ca="1" si="2658"/>
        <v>1.6786060183118474</v>
      </c>
      <c r="C16604" s="111">
        <f t="shared" ca="1" si="2659"/>
        <v>0</v>
      </c>
      <c r="D16604" s="111">
        <f t="shared" ca="1" si="2660"/>
        <v>0.74308645681094465</v>
      </c>
      <c r="E16604" s="111">
        <f t="shared" ca="1" si="2661"/>
        <v>0</v>
      </c>
      <c r="F16604" s="111">
        <f t="shared" ca="1" si="2662"/>
        <v>0</v>
      </c>
      <c r="G16604" s="111">
        <f t="shared" ca="1" si="2663"/>
        <v>2.421692475122792</v>
      </c>
    </row>
    <row r="16605" spans="2:9" ht="21" customHeight="1" x14ac:dyDescent="0.25">
      <c r="B16605" s="111">
        <f t="shared" ca="1" si="2658"/>
        <v>2.2108784766344409</v>
      </c>
      <c r="C16605" s="111">
        <f t="shared" ca="1" si="2659"/>
        <v>0</v>
      </c>
      <c r="D16605" s="111">
        <f t="shared" ca="1" si="2660"/>
        <v>0</v>
      </c>
      <c r="E16605" s="111">
        <f t="shared" ca="1" si="2661"/>
        <v>0</v>
      </c>
      <c r="F16605" s="111">
        <f t="shared" ca="1" si="2662"/>
        <v>0</v>
      </c>
      <c r="G16605" s="111">
        <f t="shared" ca="1" si="2663"/>
        <v>2.2108784766344409</v>
      </c>
    </row>
    <row r="16606" spans="2:9" ht="21" customHeight="1" x14ac:dyDescent="0.25">
      <c r="B16606" s="111">
        <f t="shared" ca="1" si="2658"/>
        <v>1.646046202690876</v>
      </c>
      <c r="C16606" s="111">
        <f t="shared" ca="1" si="2659"/>
        <v>0.47395151910896294</v>
      </c>
      <c r="D16606" s="111">
        <f t="shared" ca="1" si="2660"/>
        <v>0</v>
      </c>
      <c r="E16606" s="111">
        <f t="shared" ca="1" si="2661"/>
        <v>0</v>
      </c>
      <c r="F16606" s="111">
        <f t="shared" ca="1" si="2662"/>
        <v>0</v>
      </c>
      <c r="G16606" s="111">
        <f t="shared" ca="1" si="2663"/>
        <v>2.1199977217998391</v>
      </c>
    </row>
    <row r="16607" spans="2:9" ht="21" customHeight="1" x14ac:dyDescent="0.25">
      <c r="B16607" s="111">
        <f t="shared" ca="1" si="2658"/>
        <v>2.5126873135928185</v>
      </c>
      <c r="C16607" s="111">
        <f t="shared" ca="1" si="2659"/>
        <v>0</v>
      </c>
      <c r="D16607" s="111">
        <f t="shared" ca="1" si="2660"/>
        <v>0</v>
      </c>
      <c r="E16607" s="111">
        <f t="shared" ca="1" si="2661"/>
        <v>0</v>
      </c>
      <c r="F16607" s="111">
        <f t="shared" ca="1" si="2662"/>
        <v>0</v>
      </c>
      <c r="G16607" s="111">
        <f t="shared" ca="1" si="2663"/>
        <v>2.5126873135928185</v>
      </c>
    </row>
    <row r="16608" spans="2:9" ht="21" customHeight="1" x14ac:dyDescent="0.25">
      <c r="B16608" s="111">
        <f t="shared" ca="1" si="2658"/>
        <v>2.2995542961066153</v>
      </c>
      <c r="C16608" s="111">
        <f t="shared" ca="1" si="2659"/>
        <v>0.4088848132250758</v>
      </c>
      <c r="D16608" s="111">
        <f t="shared" ca="1" si="2660"/>
        <v>0</v>
      </c>
      <c r="E16608" s="111">
        <f t="shared" ca="1" si="2661"/>
        <v>0</v>
      </c>
      <c r="F16608" s="111">
        <f t="shared" ca="1" si="2662"/>
        <v>0</v>
      </c>
      <c r="G16608" s="111">
        <f t="shared" ca="1" si="2663"/>
        <v>2.7084391093316911</v>
      </c>
    </row>
    <row r="16609" spans="2:8" ht="21" customHeight="1" x14ac:dyDescent="0.25">
      <c r="B16609" s="111">
        <f t="shared" ca="1" si="2658"/>
        <v>1.5697145131026147</v>
      </c>
      <c r="C16609" s="111">
        <f t="shared" ca="1" si="2659"/>
        <v>0.44675378556457834</v>
      </c>
      <c r="D16609" s="111">
        <f t="shared" ca="1" si="2660"/>
        <v>0</v>
      </c>
      <c r="E16609" s="111">
        <f t="shared" ca="1" si="2661"/>
        <v>0</v>
      </c>
      <c r="F16609" s="111">
        <f t="shared" ca="1" si="2662"/>
        <v>0</v>
      </c>
      <c r="G16609" s="111">
        <f t="shared" ca="1" si="2663"/>
        <v>2.0164682986671929</v>
      </c>
    </row>
    <row r="16610" spans="2:8" ht="21" customHeight="1" x14ac:dyDescent="0.25">
      <c r="B16610" s="111">
        <f t="shared" ca="1" si="2658"/>
        <v>3.363259257606511</v>
      </c>
      <c r="C16610" s="111">
        <f t="shared" ca="1" si="2659"/>
        <v>0</v>
      </c>
      <c r="D16610" s="111">
        <f t="shared" ca="1" si="2660"/>
        <v>0</v>
      </c>
      <c r="E16610" s="111">
        <f t="shared" ca="1" si="2661"/>
        <v>0</v>
      </c>
      <c r="F16610" s="111">
        <f t="shared" ca="1" si="2662"/>
        <v>0</v>
      </c>
      <c r="G16610" s="111">
        <f t="shared" ca="1" si="2663"/>
        <v>3.363259257606511</v>
      </c>
      <c r="H16610" s="111">
        <f t="shared" ref="H16610" ca="1" si="2665">SUM(G16604:G16610)</f>
        <v>17.353422652755285</v>
      </c>
    </row>
    <row r="16611" spans="2:8" ht="21" customHeight="1" x14ac:dyDescent="0.25">
      <c r="B16611" s="111">
        <f t="shared" ca="1" si="2658"/>
        <v>2.0397151878375848</v>
      </c>
      <c r="C16611" s="111">
        <f t="shared" ca="1" si="2659"/>
        <v>0</v>
      </c>
      <c r="D16611" s="111">
        <f t="shared" ca="1" si="2660"/>
        <v>0</v>
      </c>
      <c r="E16611" s="111">
        <f t="shared" ca="1" si="2661"/>
        <v>0</v>
      </c>
      <c r="F16611" s="111">
        <f t="shared" ca="1" si="2662"/>
        <v>0</v>
      </c>
      <c r="G16611" s="111">
        <f t="shared" ca="1" si="2663"/>
        <v>2.0397151878375848</v>
      </c>
    </row>
    <row r="16612" spans="2:8" ht="21" customHeight="1" x14ac:dyDescent="0.25">
      <c r="B16612" s="111">
        <f t="shared" ca="1" si="2658"/>
        <v>3.2054760338947714</v>
      </c>
      <c r="C16612" s="111">
        <f t="shared" ca="1" si="2659"/>
        <v>0</v>
      </c>
      <c r="D16612" s="111">
        <f t="shared" ca="1" si="2660"/>
        <v>0</v>
      </c>
      <c r="E16612" s="111">
        <f t="shared" ca="1" si="2661"/>
        <v>0</v>
      </c>
      <c r="F16612" s="111">
        <f t="shared" ca="1" si="2662"/>
        <v>0</v>
      </c>
      <c r="G16612" s="111">
        <f t="shared" ca="1" si="2663"/>
        <v>3.2054760338947714</v>
      </c>
    </row>
    <row r="16613" spans="2:8" ht="21" customHeight="1" x14ac:dyDescent="0.25">
      <c r="B16613" s="111">
        <f t="shared" ca="1" si="2658"/>
        <v>1.5445113300697981</v>
      </c>
      <c r="C16613" s="111">
        <f t="shared" ca="1" si="2659"/>
        <v>0</v>
      </c>
      <c r="D16613" s="111">
        <f t="shared" ca="1" si="2660"/>
        <v>0</v>
      </c>
      <c r="E16613" s="111">
        <f t="shared" ca="1" si="2661"/>
        <v>0</v>
      </c>
      <c r="F16613" s="111">
        <f t="shared" ca="1" si="2662"/>
        <v>0</v>
      </c>
      <c r="G16613" s="111">
        <f t="shared" ca="1" si="2663"/>
        <v>1.5445113300697981</v>
      </c>
    </row>
    <row r="16614" spans="2:8" ht="21" customHeight="1" x14ac:dyDescent="0.25">
      <c r="B16614" s="111">
        <f t="shared" ca="1" si="2658"/>
        <v>2.5032743739374079</v>
      </c>
      <c r="C16614" s="111">
        <f t="shared" ca="1" si="2659"/>
        <v>0.40117165508106239</v>
      </c>
      <c r="D16614" s="111">
        <f t="shared" ca="1" si="2660"/>
        <v>0</v>
      </c>
      <c r="E16614" s="111">
        <f t="shared" ca="1" si="2661"/>
        <v>0</v>
      </c>
      <c r="F16614" s="111">
        <f t="shared" ca="1" si="2662"/>
        <v>0</v>
      </c>
      <c r="G16614" s="111">
        <f t="shared" ca="1" si="2663"/>
        <v>2.9044460290184704</v>
      </c>
    </row>
    <row r="16615" spans="2:8" ht="21" customHeight="1" x14ac:dyDescent="0.25">
      <c r="B16615" s="111">
        <f t="shared" ca="1" si="2658"/>
        <v>2.2297960823956657</v>
      </c>
      <c r="C16615" s="111">
        <f t="shared" ca="1" si="2659"/>
        <v>0.4753370642300076</v>
      </c>
      <c r="D16615" s="111">
        <f t="shared" ca="1" si="2660"/>
        <v>0</v>
      </c>
      <c r="E16615" s="111">
        <f t="shared" ca="1" si="2661"/>
        <v>0</v>
      </c>
      <c r="F16615" s="111">
        <f t="shared" ca="1" si="2662"/>
        <v>0</v>
      </c>
      <c r="G16615" s="111">
        <f t="shared" ca="1" si="2663"/>
        <v>2.7051331466256734</v>
      </c>
    </row>
    <row r="16616" spans="2:8" ht="21" customHeight="1" x14ac:dyDescent="0.25">
      <c r="B16616" s="111">
        <f t="shared" ca="1" si="2658"/>
        <v>3.2626841003253757</v>
      </c>
      <c r="C16616" s="111">
        <f t="shared" ca="1" si="2659"/>
        <v>0.40571423041187604</v>
      </c>
      <c r="D16616" s="111">
        <f t="shared" ca="1" si="2660"/>
        <v>0</v>
      </c>
      <c r="E16616" s="111">
        <f t="shared" ca="1" si="2661"/>
        <v>0</v>
      </c>
      <c r="F16616" s="111">
        <f t="shared" ca="1" si="2662"/>
        <v>0</v>
      </c>
      <c r="G16616" s="111">
        <f t="shared" ca="1" si="2663"/>
        <v>3.6683983307372516</v>
      </c>
    </row>
    <row r="16617" spans="2:8" ht="21" customHeight="1" x14ac:dyDescent="0.25">
      <c r="B16617" s="111">
        <f t="shared" ca="1" si="2658"/>
        <v>3.0683378630770708</v>
      </c>
      <c r="C16617" s="111">
        <f t="shared" ca="1" si="2659"/>
        <v>0.58103784384680746</v>
      </c>
      <c r="D16617" s="111">
        <f t="shared" ca="1" si="2660"/>
        <v>0</v>
      </c>
      <c r="E16617" s="111">
        <f t="shared" ca="1" si="2661"/>
        <v>0</v>
      </c>
      <c r="F16617" s="111">
        <f t="shared" ca="1" si="2662"/>
        <v>0</v>
      </c>
      <c r="G16617" s="111">
        <f t="shared" ca="1" si="2663"/>
        <v>3.6493757069238781</v>
      </c>
      <c r="H16617" s="111"/>
    </row>
    <row r="16618" spans="2:8" ht="21" customHeight="1" x14ac:dyDescent="0.25">
      <c r="B16618" s="111">
        <f t="shared" ca="1" si="2658"/>
        <v>3.2645560131106559</v>
      </c>
      <c r="C16618" s="111">
        <f t="shared" ca="1" si="2659"/>
        <v>0.5891803218872369</v>
      </c>
      <c r="D16618" s="111">
        <f t="shared" ca="1" si="2660"/>
        <v>0</v>
      </c>
      <c r="E16618" s="111">
        <f t="shared" ca="1" si="2661"/>
        <v>1.5794745183589274</v>
      </c>
      <c r="F16618" s="111">
        <f t="shared" ca="1" si="2662"/>
        <v>0.83583213620893437</v>
      </c>
      <c r="G16618" s="111">
        <f t="shared" ca="1" si="2663"/>
        <v>6.2690429895657553</v>
      </c>
    </row>
    <row r="16619" spans="2:8" ht="21" customHeight="1" x14ac:dyDescent="0.25">
      <c r="B16619" s="111">
        <f t="shared" ca="1" si="2658"/>
        <v>2.0163349371929113</v>
      </c>
      <c r="C16619" s="111">
        <f t="shared" ca="1" si="2659"/>
        <v>0</v>
      </c>
      <c r="D16619" s="111">
        <f t="shared" ca="1" si="2660"/>
        <v>0.89668661766892199</v>
      </c>
      <c r="E16619" s="111">
        <f t="shared" ca="1" si="2661"/>
        <v>0</v>
      </c>
      <c r="F16619" s="111">
        <f t="shared" ca="1" si="2662"/>
        <v>0</v>
      </c>
      <c r="G16619" s="111">
        <f t="shared" ca="1" si="2663"/>
        <v>2.9130215548618335</v>
      </c>
    </row>
    <row r="16620" spans="2:8" ht="21" customHeight="1" x14ac:dyDescent="0.25">
      <c r="B16620" s="111">
        <f t="shared" ca="1" si="2658"/>
        <v>1.7628854615840068</v>
      </c>
      <c r="C16620" s="111">
        <f t="shared" ca="1" si="2659"/>
        <v>0.44277658754626814</v>
      </c>
      <c r="D16620" s="111">
        <f t="shared" ca="1" si="2660"/>
        <v>0</v>
      </c>
      <c r="E16620" s="111">
        <f t="shared" ca="1" si="2661"/>
        <v>0</v>
      </c>
      <c r="F16620" s="111">
        <f t="shared" ca="1" si="2662"/>
        <v>0</v>
      </c>
      <c r="G16620" s="111">
        <f t="shared" ca="1" si="2663"/>
        <v>2.2056620491302752</v>
      </c>
    </row>
    <row r="16621" spans="2:8" ht="21" customHeight="1" x14ac:dyDescent="0.25">
      <c r="B16621" s="111">
        <f t="shared" ca="1" si="2658"/>
        <v>2.4364979693575455</v>
      </c>
      <c r="C16621" s="111">
        <f t="shared" ca="1" si="2659"/>
        <v>0.5152227876649299</v>
      </c>
      <c r="D16621" s="111">
        <f t="shared" ca="1" si="2660"/>
        <v>0</v>
      </c>
      <c r="E16621" s="111">
        <f t="shared" ca="1" si="2661"/>
        <v>0</v>
      </c>
      <c r="F16621" s="111">
        <f t="shared" ca="1" si="2662"/>
        <v>0</v>
      </c>
      <c r="G16621" s="111">
        <f t="shared" ca="1" si="2663"/>
        <v>2.9517207570224753</v>
      </c>
    </row>
    <row r="16622" spans="2:8" ht="21" customHeight="1" x14ac:dyDescent="0.25">
      <c r="B16622" s="111">
        <f t="shared" ca="1" si="2658"/>
        <v>3.2773509761983868</v>
      </c>
      <c r="C16622" s="111">
        <f t="shared" ca="1" si="2659"/>
        <v>0</v>
      </c>
      <c r="D16622" s="111">
        <f t="shared" ca="1" si="2660"/>
        <v>0</v>
      </c>
      <c r="E16622" s="111">
        <f t="shared" ca="1" si="2661"/>
        <v>0</v>
      </c>
      <c r="F16622" s="111">
        <f t="shared" ca="1" si="2662"/>
        <v>0</v>
      </c>
      <c r="G16622" s="111">
        <f t="shared" ca="1" si="2663"/>
        <v>3.2773509761983868</v>
      </c>
    </row>
    <row r="16623" spans="2:8" ht="21" customHeight="1" x14ac:dyDescent="0.25">
      <c r="B16623" s="111">
        <f t="shared" ca="1" si="2658"/>
        <v>1.6289702152762309</v>
      </c>
      <c r="C16623" s="111">
        <f t="shared" ca="1" si="2659"/>
        <v>0</v>
      </c>
      <c r="D16623" s="111">
        <f t="shared" ca="1" si="2660"/>
        <v>0</v>
      </c>
      <c r="E16623" s="111">
        <f t="shared" ca="1" si="2661"/>
        <v>0</v>
      </c>
      <c r="F16623" s="111">
        <f t="shared" ca="1" si="2662"/>
        <v>0</v>
      </c>
      <c r="G16623" s="111">
        <f t="shared" ca="1" si="2663"/>
        <v>1.6289702152762309</v>
      </c>
    </row>
    <row r="16624" spans="2:8" ht="21" customHeight="1" x14ac:dyDescent="0.25">
      <c r="B16624" s="111">
        <f t="shared" ca="1" si="2658"/>
        <v>2.0743824403326654</v>
      </c>
      <c r="C16624" s="111">
        <f t="shared" ca="1" si="2659"/>
        <v>0</v>
      </c>
      <c r="D16624" s="111">
        <f t="shared" ca="1" si="2660"/>
        <v>0</v>
      </c>
      <c r="E16624" s="111">
        <f t="shared" ca="1" si="2661"/>
        <v>0</v>
      </c>
      <c r="F16624" s="111">
        <f t="shared" ca="1" si="2662"/>
        <v>0</v>
      </c>
      <c r="G16624" s="111">
        <f t="shared" ca="1" si="2663"/>
        <v>2.0743824403326654</v>
      </c>
      <c r="H16624" s="111"/>
    </row>
    <row r="16625" spans="2:9" ht="21" customHeight="1" x14ac:dyDescent="0.25">
      <c r="B16625" s="111">
        <f t="shared" ca="1" si="2658"/>
        <v>2.8384269415809342</v>
      </c>
      <c r="C16625" s="111">
        <f t="shared" ca="1" si="2659"/>
        <v>0</v>
      </c>
      <c r="D16625" s="111">
        <f t="shared" ca="1" si="2660"/>
        <v>0</v>
      </c>
      <c r="E16625" s="111">
        <f t="shared" ca="1" si="2661"/>
        <v>0</v>
      </c>
      <c r="F16625" s="111">
        <f t="shared" ca="1" si="2662"/>
        <v>0</v>
      </c>
      <c r="G16625" s="111">
        <f t="shared" ca="1" si="2663"/>
        <v>2.8384269415809342</v>
      </c>
    </row>
    <row r="16626" spans="2:9" ht="21" customHeight="1" x14ac:dyDescent="0.25">
      <c r="B16626" s="111">
        <f t="shared" ca="1" si="2658"/>
        <v>1.7444431853549494</v>
      </c>
      <c r="C16626" s="111">
        <f t="shared" ca="1" si="2659"/>
        <v>0</v>
      </c>
      <c r="D16626" s="111">
        <f t="shared" ca="1" si="2660"/>
        <v>0</v>
      </c>
      <c r="E16626" s="111">
        <f t="shared" ca="1" si="2661"/>
        <v>0</v>
      </c>
      <c r="F16626" s="111">
        <f t="shared" ca="1" si="2662"/>
        <v>0</v>
      </c>
      <c r="G16626" s="111">
        <f t="shared" ca="1" si="2663"/>
        <v>1.7444431853549494</v>
      </c>
    </row>
    <row r="16627" spans="2:9" ht="21" customHeight="1" x14ac:dyDescent="0.25">
      <c r="B16627" s="111">
        <f t="shared" ca="1" si="2658"/>
        <v>3.2186745299242729</v>
      </c>
      <c r="C16627" s="111">
        <f t="shared" ca="1" si="2659"/>
        <v>0.52084150529843409</v>
      </c>
      <c r="D16627" s="111">
        <f t="shared" ca="1" si="2660"/>
        <v>0</v>
      </c>
      <c r="E16627" s="111">
        <f t="shared" ca="1" si="2661"/>
        <v>0</v>
      </c>
      <c r="F16627" s="111">
        <f t="shared" ca="1" si="2662"/>
        <v>0</v>
      </c>
      <c r="G16627" s="111">
        <f t="shared" ca="1" si="2663"/>
        <v>3.739516035222707</v>
      </c>
    </row>
    <row r="16628" spans="2:9" ht="21" customHeight="1" x14ac:dyDescent="0.25">
      <c r="B16628" s="111">
        <f t="shared" ca="1" si="2658"/>
        <v>3.1374643778095699</v>
      </c>
      <c r="C16628" s="111">
        <f t="shared" ca="1" si="2659"/>
        <v>0.59327965632230928</v>
      </c>
      <c r="D16628" s="111">
        <f t="shared" ca="1" si="2660"/>
        <v>0</v>
      </c>
      <c r="E16628" s="111">
        <f t="shared" ca="1" si="2661"/>
        <v>0</v>
      </c>
      <c r="F16628" s="111">
        <f t="shared" ca="1" si="2662"/>
        <v>0</v>
      </c>
      <c r="G16628" s="111">
        <f t="shared" ca="1" si="2663"/>
        <v>3.7307440341318792</v>
      </c>
    </row>
    <row r="16629" spans="2:9" ht="21" customHeight="1" x14ac:dyDescent="0.25">
      <c r="B16629" s="111">
        <f t="shared" ca="1" si="2658"/>
        <v>1.7425895157650817</v>
      </c>
      <c r="C16629" s="111">
        <f t="shared" ca="1" si="2659"/>
        <v>0</v>
      </c>
      <c r="D16629" s="111">
        <f t="shared" ca="1" si="2660"/>
        <v>0</v>
      </c>
      <c r="E16629" s="111">
        <f t="shared" ca="1" si="2661"/>
        <v>0</v>
      </c>
      <c r="F16629" s="111">
        <f t="shared" ca="1" si="2662"/>
        <v>0</v>
      </c>
      <c r="G16629" s="111">
        <f t="shared" ca="1" si="2663"/>
        <v>1.7425895157650817</v>
      </c>
    </row>
    <row r="16630" spans="2:9" ht="21" customHeight="1" x14ac:dyDescent="0.25">
      <c r="B16630" s="111">
        <f t="shared" ca="1" si="2658"/>
        <v>2.1955751698054509</v>
      </c>
      <c r="C16630" s="111">
        <f t="shared" ca="1" si="2659"/>
        <v>0</v>
      </c>
      <c r="D16630" s="111">
        <f t="shared" ca="1" si="2660"/>
        <v>0</v>
      </c>
      <c r="E16630" s="111">
        <f t="shared" ca="1" si="2661"/>
        <v>0</v>
      </c>
      <c r="F16630" s="111">
        <f t="shared" ca="1" si="2662"/>
        <v>0</v>
      </c>
      <c r="G16630" s="111">
        <f t="shared" ca="1" si="2663"/>
        <v>2.1955751698054509</v>
      </c>
    </row>
    <row r="16631" spans="2:9" ht="21" customHeight="1" x14ac:dyDescent="0.25">
      <c r="B16631" s="111">
        <f t="shared" ca="1" si="2658"/>
        <v>2.7330073276771256</v>
      </c>
      <c r="C16631" s="111">
        <f t="shared" ca="1" si="2659"/>
        <v>0.44546338266971369</v>
      </c>
      <c r="D16631" s="111">
        <f t="shared" ca="1" si="2660"/>
        <v>0</v>
      </c>
      <c r="E16631" s="111">
        <f t="shared" ca="1" si="2661"/>
        <v>0</v>
      </c>
      <c r="F16631" s="111">
        <f t="shared" ca="1" si="2662"/>
        <v>0</v>
      </c>
      <c r="G16631" s="111">
        <f t="shared" ca="1" si="2663"/>
        <v>3.1784707103468395</v>
      </c>
      <c r="H16631" s="111"/>
    </row>
    <row r="16632" spans="2:9" ht="21" customHeight="1" x14ac:dyDescent="0.25">
      <c r="B16632" s="111">
        <f t="shared" ca="1" si="2658"/>
        <v>3.356629735708005</v>
      </c>
      <c r="C16632" s="111">
        <f t="shared" ca="1" si="2659"/>
        <v>0.45523846155134085</v>
      </c>
      <c r="D16632" s="111">
        <f t="shared" ca="1" si="2660"/>
        <v>0</v>
      </c>
      <c r="E16632" s="111">
        <f t="shared" ca="1" si="2661"/>
        <v>0</v>
      </c>
      <c r="F16632" s="111">
        <f t="shared" ca="1" si="2662"/>
        <v>0</v>
      </c>
      <c r="G16632" s="111">
        <f t="shared" ca="1" si="2663"/>
        <v>3.8118681972593458</v>
      </c>
    </row>
    <row r="16633" spans="2:9" ht="21" customHeight="1" x14ac:dyDescent="0.25">
      <c r="B16633" s="111">
        <f t="shared" ca="1" si="2658"/>
        <v>2.9807214988644608</v>
      </c>
      <c r="C16633" s="111">
        <f t="shared" ca="1" si="2659"/>
        <v>0.41688545062732252</v>
      </c>
      <c r="D16633" s="111">
        <f t="shared" ca="1" si="2660"/>
        <v>0</v>
      </c>
      <c r="E16633" s="111">
        <f t="shared" ca="1" si="2661"/>
        <v>0</v>
      </c>
      <c r="F16633" s="111">
        <f t="shared" ca="1" si="2662"/>
        <v>0</v>
      </c>
      <c r="G16633" s="111">
        <f t="shared" ca="1" si="2663"/>
        <v>3.3976069494917835</v>
      </c>
      <c r="I16633" s="111">
        <f t="shared" ref="I16633" ca="1" si="2666">SUM(G16604:G16633)</f>
        <v>84.769870139209303</v>
      </c>
    </row>
    <row r="16634" spans="2:9" ht="21" customHeight="1" x14ac:dyDescent="0.25">
      <c r="B16634" s="111">
        <f t="shared" ca="1" si="2658"/>
        <v>2.0221390353280677</v>
      </c>
      <c r="C16634" s="111">
        <f t="shared" ca="1" si="2659"/>
        <v>0.50574875135572761</v>
      </c>
      <c r="D16634" s="111">
        <f t="shared" ca="1" si="2660"/>
        <v>0</v>
      </c>
      <c r="E16634" s="111">
        <f t="shared" ca="1" si="2661"/>
        <v>0</v>
      </c>
      <c r="F16634" s="111">
        <f t="shared" ca="1" si="2662"/>
        <v>0</v>
      </c>
      <c r="G16634" s="111">
        <f t="shared" ca="1" si="2663"/>
        <v>2.5278877866837952</v>
      </c>
    </row>
    <row r="16635" spans="2:9" ht="21" customHeight="1" x14ac:dyDescent="0.25">
      <c r="B16635" s="111">
        <f t="shared" ca="1" si="2658"/>
        <v>3.2977590697708821</v>
      </c>
      <c r="C16635" s="111">
        <f t="shared" ca="1" si="2659"/>
        <v>0</v>
      </c>
      <c r="D16635" s="111">
        <f t="shared" ca="1" si="2660"/>
        <v>0</v>
      </c>
      <c r="E16635" s="111">
        <f t="shared" ca="1" si="2661"/>
        <v>0</v>
      </c>
      <c r="F16635" s="111">
        <f t="shared" ca="1" si="2662"/>
        <v>0</v>
      </c>
      <c r="G16635" s="111">
        <f t="shared" ca="1" si="2663"/>
        <v>3.2977590697708821</v>
      </c>
    </row>
    <row r="16636" spans="2:9" ht="21" customHeight="1" x14ac:dyDescent="0.25">
      <c r="B16636" s="111">
        <f t="shared" ca="1" si="2658"/>
        <v>2.3705963858888466</v>
      </c>
      <c r="C16636" s="111">
        <f t="shared" ca="1" si="2659"/>
        <v>0</v>
      </c>
      <c r="D16636" s="111">
        <f t="shared" ca="1" si="2660"/>
        <v>0</v>
      </c>
      <c r="E16636" s="111">
        <f t="shared" ca="1" si="2661"/>
        <v>0</v>
      </c>
      <c r="F16636" s="111">
        <f t="shared" ca="1" si="2662"/>
        <v>0</v>
      </c>
      <c r="G16636" s="111">
        <f t="shared" ca="1" si="2663"/>
        <v>2.3705963858888466</v>
      </c>
    </row>
    <row r="16637" spans="2:9" ht="21" customHeight="1" x14ac:dyDescent="0.25">
      <c r="B16637" s="111">
        <f t="shared" ca="1" si="2658"/>
        <v>3.1539604664281975</v>
      </c>
      <c r="C16637" s="111">
        <f t="shared" ca="1" si="2659"/>
        <v>0.49757267761024215</v>
      </c>
      <c r="D16637" s="111">
        <f t="shared" ca="1" si="2660"/>
        <v>0</v>
      </c>
      <c r="E16637" s="111">
        <f t="shared" ca="1" si="2661"/>
        <v>0</v>
      </c>
      <c r="F16637" s="111">
        <f t="shared" ca="1" si="2662"/>
        <v>0</v>
      </c>
      <c r="G16637" s="111">
        <f t="shared" ca="1" si="2663"/>
        <v>3.6515331440384395</v>
      </c>
    </row>
    <row r="16638" spans="2:9" ht="21" customHeight="1" x14ac:dyDescent="0.25">
      <c r="B16638" s="111">
        <f t="shared" ca="1" si="2658"/>
        <v>2.7962915333899092</v>
      </c>
      <c r="C16638" s="111">
        <f t="shared" ca="1" si="2659"/>
        <v>0.56104225483771297</v>
      </c>
      <c r="D16638" s="111">
        <f t="shared" ca="1" si="2660"/>
        <v>0</v>
      </c>
      <c r="E16638" s="111">
        <f t="shared" ca="1" si="2661"/>
        <v>0</v>
      </c>
      <c r="F16638" s="111">
        <f t="shared" ca="1" si="2662"/>
        <v>0</v>
      </c>
      <c r="G16638" s="111">
        <f t="shared" ca="1" si="2663"/>
        <v>3.3573337882276224</v>
      </c>
    </row>
    <row r="16639" spans="2:9" ht="21" customHeight="1" x14ac:dyDescent="0.25">
      <c r="B16639" s="111">
        <f t="shared" ca="1" si="2658"/>
        <v>2.5393198987883352</v>
      </c>
      <c r="C16639" s="111">
        <f t="shared" ca="1" si="2659"/>
        <v>0.53551413225670519</v>
      </c>
      <c r="D16639" s="111">
        <f t="shared" ca="1" si="2660"/>
        <v>0</v>
      </c>
      <c r="E16639" s="111">
        <f t="shared" ca="1" si="2661"/>
        <v>0</v>
      </c>
      <c r="F16639" s="111">
        <f t="shared" ca="1" si="2662"/>
        <v>0</v>
      </c>
      <c r="G16639" s="111">
        <f t="shared" ca="1" si="2663"/>
        <v>3.0748340310450404</v>
      </c>
    </row>
    <row r="16640" spans="2:9" ht="21" customHeight="1" x14ac:dyDescent="0.25">
      <c r="B16640" s="111">
        <f t="shared" ca="1" si="2658"/>
        <v>2.5939004591404986</v>
      </c>
      <c r="C16640" s="111">
        <f t="shared" ca="1" si="2659"/>
        <v>0.55926101725816579</v>
      </c>
      <c r="D16640" s="111">
        <f t="shared" ca="1" si="2660"/>
        <v>1.1539731314821458</v>
      </c>
      <c r="E16640" s="111">
        <f t="shared" ca="1" si="2661"/>
        <v>0</v>
      </c>
      <c r="F16640" s="111">
        <f t="shared" ca="1" si="2662"/>
        <v>0</v>
      </c>
      <c r="G16640" s="111">
        <f t="shared" ca="1" si="2663"/>
        <v>4.3071346078808102</v>
      </c>
      <c r="H16640" s="111">
        <f t="shared" ref="H16640" ca="1" si="2667">SUM(G16634:G16640)</f>
        <v>22.587078813535435</v>
      </c>
    </row>
    <row r="16641" spans="2:8" ht="21" customHeight="1" x14ac:dyDescent="0.25">
      <c r="B16641" s="111">
        <f t="shared" ca="1" si="2658"/>
        <v>2.6498963969380624</v>
      </c>
      <c r="C16641" s="111">
        <f t="shared" ca="1" si="2659"/>
        <v>0</v>
      </c>
      <c r="D16641" s="111">
        <f t="shared" ca="1" si="2660"/>
        <v>0</v>
      </c>
      <c r="E16641" s="111">
        <f t="shared" ca="1" si="2661"/>
        <v>0</v>
      </c>
      <c r="F16641" s="111">
        <f t="shared" ca="1" si="2662"/>
        <v>0</v>
      </c>
      <c r="G16641" s="111">
        <f t="shared" ca="1" si="2663"/>
        <v>2.6498963969380624</v>
      </c>
    </row>
    <row r="16642" spans="2:8" ht="21" customHeight="1" x14ac:dyDescent="0.25">
      <c r="B16642" s="111">
        <f t="shared" ca="1" si="2658"/>
        <v>1.8782304826643856</v>
      </c>
      <c r="C16642" s="111">
        <f t="shared" ca="1" si="2659"/>
        <v>0.54048154107956892</v>
      </c>
      <c r="D16642" s="111">
        <f t="shared" ca="1" si="2660"/>
        <v>0</v>
      </c>
      <c r="E16642" s="111">
        <f t="shared" ca="1" si="2661"/>
        <v>0</v>
      </c>
      <c r="F16642" s="111">
        <f t="shared" ca="1" si="2662"/>
        <v>0</v>
      </c>
      <c r="G16642" s="111">
        <f t="shared" ca="1" si="2663"/>
        <v>2.4187120237439546</v>
      </c>
    </row>
    <row r="16643" spans="2:8" ht="21" customHeight="1" x14ac:dyDescent="0.25">
      <c r="B16643" s="111">
        <f t="shared" ca="1" si="2658"/>
        <v>2.0736861545130449</v>
      </c>
      <c r="C16643" s="111">
        <f t="shared" ca="1" si="2659"/>
        <v>0.56662760504432608</v>
      </c>
      <c r="D16643" s="111">
        <f t="shared" ca="1" si="2660"/>
        <v>1.2384869077196172</v>
      </c>
      <c r="E16643" s="111">
        <f t="shared" ca="1" si="2661"/>
        <v>0</v>
      </c>
      <c r="F16643" s="111">
        <f t="shared" ca="1" si="2662"/>
        <v>0</v>
      </c>
      <c r="G16643" s="111">
        <f t="shared" ca="1" si="2663"/>
        <v>3.8788006672769884</v>
      </c>
    </row>
    <row r="16644" spans="2:8" ht="21" customHeight="1" x14ac:dyDescent="0.25">
      <c r="B16644" s="111">
        <f t="shared" ca="1" si="2658"/>
        <v>1.7150292407895373</v>
      </c>
      <c r="C16644" s="111">
        <f t="shared" ca="1" si="2659"/>
        <v>0.53077524823634059</v>
      </c>
      <c r="D16644" s="111">
        <f t="shared" ca="1" si="2660"/>
        <v>0</v>
      </c>
      <c r="E16644" s="111">
        <f t="shared" ca="1" si="2661"/>
        <v>0</v>
      </c>
      <c r="F16644" s="111">
        <f t="shared" ca="1" si="2662"/>
        <v>0</v>
      </c>
      <c r="G16644" s="111">
        <f t="shared" ca="1" si="2663"/>
        <v>2.2458044890258781</v>
      </c>
    </row>
    <row r="16645" spans="2:8" ht="21" customHeight="1" x14ac:dyDescent="0.25">
      <c r="B16645" s="111">
        <f t="shared" ca="1" si="2658"/>
        <v>2.7389195992853019</v>
      </c>
      <c r="C16645" s="111">
        <f t="shared" ca="1" si="2659"/>
        <v>0</v>
      </c>
      <c r="D16645" s="111">
        <f t="shared" ca="1" si="2660"/>
        <v>0</v>
      </c>
      <c r="E16645" s="111">
        <f t="shared" ca="1" si="2661"/>
        <v>0.75377995039070167</v>
      </c>
      <c r="F16645" s="111">
        <f t="shared" ca="1" si="2662"/>
        <v>0</v>
      </c>
      <c r="G16645" s="111">
        <f t="shared" ca="1" si="2663"/>
        <v>3.4926995496760034</v>
      </c>
    </row>
    <row r="16646" spans="2:8" ht="21" customHeight="1" x14ac:dyDescent="0.25">
      <c r="B16646" s="111">
        <f t="shared" ca="1" si="2658"/>
        <v>1.9166514894122688</v>
      </c>
      <c r="C16646" s="111">
        <f t="shared" ca="1" si="2659"/>
        <v>0</v>
      </c>
      <c r="D16646" s="111">
        <f t="shared" ca="1" si="2660"/>
        <v>0</v>
      </c>
      <c r="E16646" s="111">
        <f t="shared" ca="1" si="2661"/>
        <v>0</v>
      </c>
      <c r="F16646" s="111">
        <f t="shared" ca="1" si="2662"/>
        <v>0</v>
      </c>
      <c r="G16646" s="111">
        <f t="shared" ca="1" si="2663"/>
        <v>1.9166514894122688</v>
      </c>
    </row>
    <row r="16647" spans="2:8" ht="21" customHeight="1" x14ac:dyDescent="0.25">
      <c r="B16647" s="111">
        <f t="shared" ca="1" si="2658"/>
        <v>1.9499948855225715</v>
      </c>
      <c r="C16647" s="111">
        <f t="shared" ca="1" si="2659"/>
        <v>0.59736807153869553</v>
      </c>
      <c r="D16647" s="111">
        <f t="shared" ca="1" si="2660"/>
        <v>0</v>
      </c>
      <c r="E16647" s="111">
        <f t="shared" ca="1" si="2661"/>
        <v>0</v>
      </c>
      <c r="F16647" s="111">
        <f t="shared" ca="1" si="2662"/>
        <v>0</v>
      </c>
      <c r="G16647" s="111">
        <f t="shared" ca="1" si="2663"/>
        <v>2.5473629570612673</v>
      </c>
      <c r="H16647" s="111"/>
    </row>
    <row r="16648" spans="2:8" ht="21" customHeight="1" x14ac:dyDescent="0.25">
      <c r="B16648" s="111">
        <f t="shared" ca="1" si="2658"/>
        <v>3.3453587991080234</v>
      </c>
      <c r="C16648" s="111">
        <f t="shared" ca="1" si="2659"/>
        <v>0.54853271716403129</v>
      </c>
      <c r="D16648" s="111">
        <f t="shared" ca="1" si="2660"/>
        <v>1.1116489196542314</v>
      </c>
      <c r="E16648" s="111">
        <f t="shared" ca="1" si="2661"/>
        <v>0</v>
      </c>
      <c r="F16648" s="111">
        <f t="shared" ca="1" si="2662"/>
        <v>0</v>
      </c>
      <c r="G16648" s="111">
        <f t="shared" ca="1" si="2663"/>
        <v>5.0055404359262861</v>
      </c>
    </row>
    <row r="16649" spans="2:8" ht="21" customHeight="1" x14ac:dyDescent="0.25">
      <c r="B16649" s="111">
        <f t="shared" ca="1" si="2658"/>
        <v>1.5135928177782991</v>
      </c>
      <c r="C16649" s="111">
        <f t="shared" ca="1" si="2659"/>
        <v>0</v>
      </c>
      <c r="D16649" s="111">
        <f t="shared" ca="1" si="2660"/>
        <v>0</v>
      </c>
      <c r="E16649" s="111">
        <f t="shared" ca="1" si="2661"/>
        <v>0</v>
      </c>
      <c r="F16649" s="111">
        <f t="shared" ca="1" si="2662"/>
        <v>0</v>
      </c>
      <c r="G16649" s="111">
        <f t="shared" ca="1" si="2663"/>
        <v>1.5135928177782991</v>
      </c>
    </row>
    <row r="16650" spans="2:8" ht="21" customHeight="1" x14ac:dyDescent="0.25">
      <c r="B16650" s="111">
        <f t="shared" ca="1" si="2658"/>
        <v>2.0178659995177046</v>
      </c>
      <c r="C16650" s="111">
        <f t="shared" ca="1" si="2659"/>
        <v>0</v>
      </c>
      <c r="D16650" s="111">
        <f t="shared" ca="1" si="2660"/>
        <v>0</v>
      </c>
      <c r="E16650" s="111">
        <f t="shared" ca="1" si="2661"/>
        <v>0</v>
      </c>
      <c r="F16650" s="111">
        <f t="shared" ca="1" si="2662"/>
        <v>0</v>
      </c>
      <c r="G16650" s="111">
        <f t="shared" ca="1" si="2663"/>
        <v>2.0178659995177046</v>
      </c>
    </row>
    <row r="16651" spans="2:8" ht="21" customHeight="1" x14ac:dyDescent="0.25">
      <c r="B16651" s="111">
        <f t="shared" ca="1" si="2658"/>
        <v>1.6255778952632447</v>
      </c>
      <c r="C16651" s="111">
        <f t="shared" ca="1" si="2659"/>
        <v>0.48012806219458831</v>
      </c>
      <c r="D16651" s="111">
        <f t="shared" ca="1" si="2660"/>
        <v>0</v>
      </c>
      <c r="E16651" s="111">
        <f t="shared" ca="1" si="2661"/>
        <v>1.0875022203195255</v>
      </c>
      <c r="F16651" s="111">
        <f t="shared" ca="1" si="2662"/>
        <v>0</v>
      </c>
      <c r="G16651" s="111">
        <f t="shared" ca="1" si="2663"/>
        <v>3.1932081777773584</v>
      </c>
    </row>
    <row r="16652" spans="2:8" ht="21" customHeight="1" x14ac:dyDescent="0.25">
      <c r="B16652" s="111">
        <f t="shared" ca="1" si="2658"/>
        <v>3.3313906387786001</v>
      </c>
      <c r="C16652" s="111">
        <f t="shared" ca="1" si="2659"/>
        <v>0.51663604240775429</v>
      </c>
      <c r="D16652" s="111">
        <f t="shared" ca="1" si="2660"/>
        <v>1.337850473916566</v>
      </c>
      <c r="E16652" s="111">
        <f t="shared" ca="1" si="2661"/>
        <v>0</v>
      </c>
      <c r="F16652" s="111">
        <f t="shared" ca="1" si="2662"/>
        <v>0</v>
      </c>
      <c r="G16652" s="111">
        <f t="shared" ca="1" si="2663"/>
        <v>5.1858771551029204</v>
      </c>
    </row>
    <row r="16653" spans="2:8" ht="21" customHeight="1" x14ac:dyDescent="0.25">
      <c r="B16653" s="111">
        <f t="shared" ca="1" si="2658"/>
        <v>2.3494721547798529</v>
      </c>
      <c r="C16653" s="111">
        <f t="shared" ca="1" si="2659"/>
        <v>0</v>
      </c>
      <c r="D16653" s="111">
        <f t="shared" ca="1" si="2660"/>
        <v>1.1392740861630273</v>
      </c>
      <c r="E16653" s="111">
        <f t="shared" ca="1" si="2661"/>
        <v>0</v>
      </c>
      <c r="F16653" s="111">
        <f t="shared" ca="1" si="2662"/>
        <v>0</v>
      </c>
      <c r="G16653" s="111">
        <f t="shared" ca="1" si="2663"/>
        <v>3.4887462409428802</v>
      </c>
    </row>
    <row r="16654" spans="2:8" ht="21" customHeight="1" x14ac:dyDescent="0.25">
      <c r="B16654" s="111">
        <f t="shared" ref="B16654:B16717" ca="1" si="2668">maxs1-mins1*RAND()</f>
        <v>1.654757685593554</v>
      </c>
      <c r="C16654" s="111">
        <f t="shared" ref="C16654:C16717" ca="1" si="2669">IF(RAND()&lt;0.5,maxs2-mins2*RAND(),0)</f>
        <v>0</v>
      </c>
      <c r="D16654" s="111">
        <f t="shared" ref="D16654:D16717" ca="1" si="2670">IF(RAND()&lt;0.14,maxs3-mins3*RAND(),0)</f>
        <v>0</v>
      </c>
      <c r="E16654" s="111">
        <f t="shared" ref="E16654:E16717" ca="1" si="2671">IF(RAND()&lt;0.07,maxs4-mins4*RAND(),0)</f>
        <v>0</v>
      </c>
      <c r="F16654" s="111">
        <f t="shared" ref="F16654:F16717" ca="1" si="2672">IF(RAND()&lt;0.05,maxs5-mins5*RAND(),0)</f>
        <v>0</v>
      </c>
      <c r="G16654" s="111">
        <f t="shared" ca="1" si="2663"/>
        <v>1.654757685593554</v>
      </c>
      <c r="H16654" s="111"/>
    </row>
    <row r="16655" spans="2:8" ht="21" customHeight="1" x14ac:dyDescent="0.25">
      <c r="B16655" s="111">
        <f t="shared" ca="1" si="2668"/>
        <v>2.5015206806047803</v>
      </c>
      <c r="C16655" s="111">
        <f t="shared" ca="1" si="2669"/>
        <v>0</v>
      </c>
      <c r="D16655" s="111">
        <f t="shared" ca="1" si="2670"/>
        <v>0</v>
      </c>
      <c r="E16655" s="111">
        <f t="shared" ca="1" si="2671"/>
        <v>0</v>
      </c>
      <c r="F16655" s="111">
        <f t="shared" ca="1" si="2672"/>
        <v>0</v>
      </c>
      <c r="G16655" s="111">
        <f t="shared" ca="1" si="2663"/>
        <v>2.5015206806047803</v>
      </c>
    </row>
    <row r="16656" spans="2:8" ht="21" customHeight="1" x14ac:dyDescent="0.25">
      <c r="B16656" s="111">
        <f t="shared" ca="1" si="2668"/>
        <v>1.6952752333582028</v>
      </c>
      <c r="C16656" s="111">
        <f t="shared" ca="1" si="2669"/>
        <v>0.42867415627563465</v>
      </c>
      <c r="D16656" s="111">
        <f t="shared" ca="1" si="2670"/>
        <v>0.88429206300852892</v>
      </c>
      <c r="E16656" s="111">
        <f t="shared" ca="1" si="2671"/>
        <v>0</v>
      </c>
      <c r="F16656" s="111">
        <f t="shared" ca="1" si="2672"/>
        <v>0</v>
      </c>
      <c r="G16656" s="111">
        <f t="shared" ca="1" si="2663"/>
        <v>3.0082414526423666</v>
      </c>
    </row>
    <row r="16657" spans="2:9" ht="21" customHeight="1" x14ac:dyDescent="0.25">
      <c r="B16657" s="111">
        <f t="shared" ca="1" si="2668"/>
        <v>2.5142816865556887</v>
      </c>
      <c r="C16657" s="111">
        <f t="shared" ca="1" si="2669"/>
        <v>0.48754623814821468</v>
      </c>
      <c r="D16657" s="111">
        <f t="shared" ca="1" si="2670"/>
        <v>0</v>
      </c>
      <c r="E16657" s="111">
        <f t="shared" ca="1" si="2671"/>
        <v>0</v>
      </c>
      <c r="F16657" s="111">
        <f t="shared" ca="1" si="2672"/>
        <v>0</v>
      </c>
      <c r="G16657" s="111">
        <f t="shared" ca="1" si="2663"/>
        <v>3.0018279247039032</v>
      </c>
    </row>
    <row r="16658" spans="2:9" ht="21" customHeight="1" x14ac:dyDescent="0.25">
      <c r="B16658" s="111">
        <f t="shared" ca="1" si="2668"/>
        <v>1.8882739156565209</v>
      </c>
      <c r="C16658" s="111">
        <f t="shared" ca="1" si="2669"/>
        <v>0</v>
      </c>
      <c r="D16658" s="111">
        <f t="shared" ca="1" si="2670"/>
        <v>0</v>
      </c>
      <c r="E16658" s="111">
        <f t="shared" ca="1" si="2671"/>
        <v>0</v>
      </c>
      <c r="F16658" s="111">
        <f t="shared" ca="1" si="2672"/>
        <v>0</v>
      </c>
      <c r="G16658" s="111">
        <f t="shared" ca="1" si="2663"/>
        <v>1.8882739156565209</v>
      </c>
    </row>
    <row r="16659" spans="2:9" ht="21" customHeight="1" x14ac:dyDescent="0.25">
      <c r="B16659" s="111">
        <f t="shared" ca="1" si="2668"/>
        <v>2.2546119412425005</v>
      </c>
      <c r="C16659" s="111">
        <f t="shared" ca="1" si="2669"/>
        <v>0</v>
      </c>
      <c r="D16659" s="111">
        <f t="shared" ca="1" si="2670"/>
        <v>0</v>
      </c>
      <c r="E16659" s="111">
        <f t="shared" ca="1" si="2671"/>
        <v>0</v>
      </c>
      <c r="F16659" s="111">
        <f t="shared" ca="1" si="2672"/>
        <v>0</v>
      </c>
      <c r="G16659" s="111">
        <f t="shared" ca="1" si="2663"/>
        <v>2.2546119412425005</v>
      </c>
    </row>
    <row r="16660" spans="2:9" ht="21" customHeight="1" x14ac:dyDescent="0.25">
      <c r="B16660" s="111">
        <f t="shared" ca="1" si="2668"/>
        <v>2.1044292721957452</v>
      </c>
      <c r="C16660" s="111">
        <f t="shared" ca="1" si="2669"/>
        <v>0.55460546013764178</v>
      </c>
      <c r="D16660" s="111">
        <f t="shared" ca="1" si="2670"/>
        <v>0</v>
      </c>
      <c r="E16660" s="111">
        <f t="shared" ca="1" si="2671"/>
        <v>0</v>
      </c>
      <c r="F16660" s="111">
        <f t="shared" ca="1" si="2672"/>
        <v>0</v>
      </c>
      <c r="G16660" s="111">
        <f t="shared" ca="1" si="2663"/>
        <v>2.6590347323333869</v>
      </c>
    </row>
    <row r="16661" spans="2:9" ht="21" customHeight="1" x14ac:dyDescent="0.25">
      <c r="B16661" s="111">
        <f t="shared" ca="1" si="2668"/>
        <v>2.6472879018353748</v>
      </c>
      <c r="C16661" s="111">
        <f t="shared" ca="1" si="2669"/>
        <v>0.52223352541812784</v>
      </c>
      <c r="D16661" s="111">
        <f t="shared" ca="1" si="2670"/>
        <v>0</v>
      </c>
      <c r="E16661" s="111">
        <f t="shared" ca="1" si="2671"/>
        <v>0</v>
      </c>
      <c r="F16661" s="111">
        <f t="shared" ca="1" si="2672"/>
        <v>0</v>
      </c>
      <c r="G16661" s="111">
        <f t="shared" ca="1" si="2663"/>
        <v>3.1695214272535024</v>
      </c>
      <c r="H16661" s="111"/>
    </row>
    <row r="16662" spans="2:9" ht="21" customHeight="1" x14ac:dyDescent="0.25">
      <c r="B16662" s="111">
        <f t="shared" ca="1" si="2668"/>
        <v>2.6062738575684912</v>
      </c>
      <c r="C16662" s="111">
        <f t="shared" ca="1" si="2669"/>
        <v>0.4502715566395572</v>
      </c>
      <c r="D16662" s="111">
        <f t="shared" ca="1" si="2670"/>
        <v>0</v>
      </c>
      <c r="E16662" s="111">
        <f t="shared" ca="1" si="2671"/>
        <v>0</v>
      </c>
      <c r="F16662" s="111">
        <f t="shared" ca="1" si="2672"/>
        <v>0</v>
      </c>
      <c r="G16662" s="111">
        <f t="shared" ca="1" si="2663"/>
        <v>3.0565454142080482</v>
      </c>
    </row>
    <row r="16663" spans="2:9" ht="21" customHeight="1" x14ac:dyDescent="0.25">
      <c r="B16663" s="111">
        <f t="shared" ca="1" si="2668"/>
        <v>3.3481808899587118</v>
      </c>
      <c r="C16663" s="111">
        <f t="shared" ca="1" si="2669"/>
        <v>0.58412144046337244</v>
      </c>
      <c r="D16663" s="111">
        <f t="shared" ca="1" si="2670"/>
        <v>0</v>
      </c>
      <c r="E16663" s="111">
        <f t="shared" ca="1" si="2671"/>
        <v>0</v>
      </c>
      <c r="F16663" s="111">
        <f t="shared" ca="1" si="2672"/>
        <v>0</v>
      </c>
      <c r="G16663" s="111">
        <f t="shared" ca="1" si="2663"/>
        <v>3.9323023304220843</v>
      </c>
      <c r="I16663" s="111">
        <f t="shared" ref="I16663" ca="1" si="2673">SUM(G16634:G16663)</f>
        <v>89.268474718375941</v>
      </c>
    </row>
    <row r="16664" spans="2:9" ht="21" customHeight="1" x14ac:dyDescent="0.25">
      <c r="B16664" s="111">
        <f t="shared" ca="1" si="2668"/>
        <v>2.0067941102260809</v>
      </c>
      <c r="C16664" s="111">
        <f t="shared" ca="1" si="2669"/>
        <v>0</v>
      </c>
      <c r="D16664" s="111">
        <f t="shared" ca="1" si="2670"/>
        <v>0</v>
      </c>
      <c r="E16664" s="111">
        <f t="shared" ca="1" si="2671"/>
        <v>0</v>
      </c>
      <c r="F16664" s="111">
        <f t="shared" ca="1" si="2672"/>
        <v>0</v>
      </c>
      <c r="G16664" s="111">
        <f t="shared" ca="1" si="2663"/>
        <v>2.0067941102260809</v>
      </c>
    </row>
    <row r="16665" spans="2:9" ht="21" customHeight="1" x14ac:dyDescent="0.25">
      <c r="B16665" s="111">
        <f t="shared" ca="1" si="2668"/>
        <v>2.2350873249760665</v>
      </c>
      <c r="C16665" s="111">
        <f t="shared" ca="1" si="2669"/>
        <v>0</v>
      </c>
      <c r="D16665" s="111">
        <f t="shared" ca="1" si="2670"/>
        <v>0</v>
      </c>
      <c r="E16665" s="111">
        <f t="shared" ca="1" si="2671"/>
        <v>0</v>
      </c>
      <c r="F16665" s="111">
        <f t="shared" ca="1" si="2672"/>
        <v>0.97517922291708259</v>
      </c>
      <c r="G16665" s="111">
        <f t="shared" ca="1" si="2663"/>
        <v>3.2102665478931494</v>
      </c>
    </row>
    <row r="16666" spans="2:9" ht="21" customHeight="1" x14ac:dyDescent="0.25">
      <c r="B16666" s="111">
        <f t="shared" ca="1" si="2668"/>
        <v>3.0319116026785919</v>
      </c>
      <c r="C16666" s="111">
        <f t="shared" ca="1" si="2669"/>
        <v>0.46799331234344355</v>
      </c>
      <c r="D16666" s="111">
        <f t="shared" ca="1" si="2670"/>
        <v>0</v>
      </c>
      <c r="E16666" s="111">
        <f t="shared" ca="1" si="2671"/>
        <v>0</v>
      </c>
      <c r="F16666" s="111">
        <f t="shared" ca="1" si="2672"/>
        <v>0.73986302330099418</v>
      </c>
      <c r="G16666" s="111">
        <f t="shared" ref="G16666:G16729" ca="1" si="2674">SUM(B16666:F16666)</f>
        <v>4.2397679383230296</v>
      </c>
    </row>
    <row r="16667" spans="2:9" ht="21" customHeight="1" x14ac:dyDescent="0.25">
      <c r="B16667" s="111">
        <f t="shared" ca="1" si="2668"/>
        <v>2.442988891271404</v>
      </c>
      <c r="C16667" s="111">
        <f t="shared" ca="1" si="2669"/>
        <v>0.40350864385943352</v>
      </c>
      <c r="D16667" s="111">
        <f t="shared" ca="1" si="2670"/>
        <v>0</v>
      </c>
      <c r="E16667" s="111">
        <f t="shared" ca="1" si="2671"/>
        <v>0</v>
      </c>
      <c r="F16667" s="111">
        <f t="shared" ca="1" si="2672"/>
        <v>0.71789610253253366</v>
      </c>
      <c r="G16667" s="111">
        <f t="shared" ca="1" si="2674"/>
        <v>3.5643936376633714</v>
      </c>
    </row>
    <row r="16668" spans="2:9" ht="21" customHeight="1" x14ac:dyDescent="0.25">
      <c r="B16668" s="111">
        <f t="shared" ca="1" si="2668"/>
        <v>3.1792614064000495</v>
      </c>
      <c r="C16668" s="111">
        <f t="shared" ca="1" si="2669"/>
        <v>0</v>
      </c>
      <c r="D16668" s="111">
        <f t="shared" ca="1" si="2670"/>
        <v>0</v>
      </c>
      <c r="E16668" s="111">
        <f t="shared" ca="1" si="2671"/>
        <v>0</v>
      </c>
      <c r="F16668" s="111">
        <f t="shared" ca="1" si="2672"/>
        <v>0</v>
      </c>
      <c r="G16668" s="111">
        <f t="shared" ca="1" si="2674"/>
        <v>3.1792614064000495</v>
      </c>
    </row>
    <row r="16669" spans="2:9" ht="21" customHeight="1" x14ac:dyDescent="0.25">
      <c r="B16669" s="111">
        <f t="shared" ca="1" si="2668"/>
        <v>2.4973610577263292</v>
      </c>
      <c r="C16669" s="111">
        <f t="shared" ca="1" si="2669"/>
        <v>0</v>
      </c>
      <c r="D16669" s="111">
        <f t="shared" ca="1" si="2670"/>
        <v>0</v>
      </c>
      <c r="E16669" s="111">
        <f t="shared" ca="1" si="2671"/>
        <v>0</v>
      </c>
      <c r="F16669" s="111">
        <f t="shared" ca="1" si="2672"/>
        <v>0</v>
      </c>
      <c r="G16669" s="111">
        <f t="shared" ca="1" si="2674"/>
        <v>2.4973610577263292</v>
      </c>
    </row>
    <row r="16670" spans="2:9" ht="21" customHeight="1" x14ac:dyDescent="0.25">
      <c r="B16670" s="111">
        <f t="shared" ca="1" si="2668"/>
        <v>3.0066333515192012</v>
      </c>
      <c r="C16670" s="111">
        <f t="shared" ca="1" si="2669"/>
        <v>0</v>
      </c>
      <c r="D16670" s="111">
        <f t="shared" ca="1" si="2670"/>
        <v>0</v>
      </c>
      <c r="E16670" s="111">
        <f t="shared" ca="1" si="2671"/>
        <v>0</v>
      </c>
      <c r="F16670" s="111">
        <f t="shared" ca="1" si="2672"/>
        <v>0</v>
      </c>
      <c r="G16670" s="111">
        <f t="shared" ca="1" si="2674"/>
        <v>3.0066333515192012</v>
      </c>
      <c r="H16670" s="111">
        <f t="shared" ref="H16670" ca="1" si="2675">SUM(G16664:G16670)</f>
        <v>21.704478049751213</v>
      </c>
    </row>
    <row r="16671" spans="2:9" ht="21" customHeight="1" x14ac:dyDescent="0.25">
      <c r="B16671" s="111">
        <f t="shared" ca="1" si="2668"/>
        <v>1.5126429988371655</v>
      </c>
      <c r="C16671" s="111">
        <f t="shared" ca="1" si="2669"/>
        <v>0</v>
      </c>
      <c r="D16671" s="111">
        <f t="shared" ca="1" si="2670"/>
        <v>0</v>
      </c>
      <c r="E16671" s="111">
        <f t="shared" ca="1" si="2671"/>
        <v>0</v>
      </c>
      <c r="F16671" s="111">
        <f t="shared" ca="1" si="2672"/>
        <v>0</v>
      </c>
      <c r="G16671" s="111">
        <f t="shared" ca="1" si="2674"/>
        <v>1.5126429988371655</v>
      </c>
    </row>
    <row r="16672" spans="2:9" ht="21" customHeight="1" x14ac:dyDescent="0.25">
      <c r="B16672" s="111">
        <f t="shared" ca="1" si="2668"/>
        <v>3.1920029817185456</v>
      </c>
      <c r="C16672" s="111">
        <f t="shared" ca="1" si="2669"/>
        <v>0</v>
      </c>
      <c r="D16672" s="111">
        <f t="shared" ca="1" si="2670"/>
        <v>0</v>
      </c>
      <c r="E16672" s="111">
        <f t="shared" ca="1" si="2671"/>
        <v>0</v>
      </c>
      <c r="F16672" s="111">
        <f t="shared" ca="1" si="2672"/>
        <v>0</v>
      </c>
      <c r="G16672" s="111">
        <f t="shared" ca="1" si="2674"/>
        <v>3.1920029817185456</v>
      </c>
    </row>
    <row r="16673" spans="2:8" ht="21" customHeight="1" x14ac:dyDescent="0.25">
      <c r="B16673" s="111">
        <f t="shared" ca="1" si="2668"/>
        <v>3.3163494359537435</v>
      </c>
      <c r="C16673" s="111">
        <f t="shared" ca="1" si="2669"/>
        <v>0.4521298624501236</v>
      </c>
      <c r="D16673" s="111">
        <f t="shared" ca="1" si="2670"/>
        <v>0</v>
      </c>
      <c r="E16673" s="111">
        <f t="shared" ca="1" si="2671"/>
        <v>0</v>
      </c>
      <c r="F16673" s="111">
        <f t="shared" ca="1" si="2672"/>
        <v>0</v>
      </c>
      <c r="G16673" s="111">
        <f t="shared" ca="1" si="2674"/>
        <v>3.7684792984038671</v>
      </c>
    </row>
    <row r="16674" spans="2:8" ht="21" customHeight="1" x14ac:dyDescent="0.25">
      <c r="B16674" s="111">
        <f t="shared" ca="1" si="2668"/>
        <v>3.3396333475166222</v>
      </c>
      <c r="C16674" s="111">
        <f t="shared" ca="1" si="2669"/>
        <v>0.47417848872806145</v>
      </c>
      <c r="D16674" s="111">
        <f t="shared" ca="1" si="2670"/>
        <v>0</v>
      </c>
      <c r="E16674" s="111">
        <f t="shared" ca="1" si="2671"/>
        <v>0</v>
      </c>
      <c r="F16674" s="111">
        <f t="shared" ca="1" si="2672"/>
        <v>0</v>
      </c>
      <c r="G16674" s="111">
        <f t="shared" ca="1" si="2674"/>
        <v>3.8138118362446836</v>
      </c>
    </row>
    <row r="16675" spans="2:8" ht="21" customHeight="1" x14ac:dyDescent="0.25">
      <c r="B16675" s="111">
        <f t="shared" ca="1" si="2668"/>
        <v>3.26055158765852</v>
      </c>
      <c r="C16675" s="111">
        <f t="shared" ca="1" si="2669"/>
        <v>0.54244297615417747</v>
      </c>
      <c r="D16675" s="111">
        <f t="shared" ca="1" si="2670"/>
        <v>0.92062411817956535</v>
      </c>
      <c r="E16675" s="111">
        <f t="shared" ca="1" si="2671"/>
        <v>0</v>
      </c>
      <c r="F16675" s="111">
        <f t="shared" ca="1" si="2672"/>
        <v>0</v>
      </c>
      <c r="G16675" s="111">
        <f t="shared" ca="1" si="2674"/>
        <v>4.7236186819922628</v>
      </c>
    </row>
    <row r="16676" spans="2:8" ht="21" customHeight="1" x14ac:dyDescent="0.25">
      <c r="B16676" s="111">
        <f t="shared" ca="1" si="2668"/>
        <v>1.8762924259937237</v>
      </c>
      <c r="C16676" s="111">
        <f t="shared" ca="1" si="2669"/>
        <v>0</v>
      </c>
      <c r="D16676" s="111">
        <f t="shared" ca="1" si="2670"/>
        <v>0</v>
      </c>
      <c r="E16676" s="111">
        <f t="shared" ca="1" si="2671"/>
        <v>0</v>
      </c>
      <c r="F16676" s="111">
        <f t="shared" ca="1" si="2672"/>
        <v>0</v>
      </c>
      <c r="G16676" s="111">
        <f t="shared" ca="1" si="2674"/>
        <v>1.8762924259937237</v>
      </c>
    </row>
    <row r="16677" spans="2:8" ht="21" customHeight="1" x14ac:dyDescent="0.25">
      <c r="B16677" s="111">
        <f t="shared" ca="1" si="2668"/>
        <v>1.7438230643355854</v>
      </c>
      <c r="C16677" s="111">
        <f t="shared" ca="1" si="2669"/>
        <v>0</v>
      </c>
      <c r="D16677" s="111">
        <f t="shared" ca="1" si="2670"/>
        <v>0</v>
      </c>
      <c r="E16677" s="111">
        <f t="shared" ca="1" si="2671"/>
        <v>0</v>
      </c>
      <c r="F16677" s="111">
        <f t="shared" ca="1" si="2672"/>
        <v>0</v>
      </c>
      <c r="G16677" s="111">
        <f t="shared" ca="1" si="2674"/>
        <v>1.7438230643355854</v>
      </c>
      <c r="H16677" s="111"/>
    </row>
    <row r="16678" spans="2:8" ht="21" customHeight="1" x14ac:dyDescent="0.25">
      <c r="B16678" s="111">
        <f t="shared" ca="1" si="2668"/>
        <v>1.6058306095037995</v>
      </c>
      <c r="C16678" s="111">
        <f t="shared" ca="1" si="2669"/>
        <v>0.57786145844692416</v>
      </c>
      <c r="D16678" s="111">
        <f t="shared" ca="1" si="2670"/>
        <v>0</v>
      </c>
      <c r="E16678" s="111">
        <f t="shared" ca="1" si="2671"/>
        <v>0</v>
      </c>
      <c r="F16678" s="111">
        <f t="shared" ca="1" si="2672"/>
        <v>0</v>
      </c>
      <c r="G16678" s="111">
        <f t="shared" ca="1" si="2674"/>
        <v>2.1836920679507239</v>
      </c>
    </row>
    <row r="16679" spans="2:8" ht="21" customHeight="1" x14ac:dyDescent="0.25">
      <c r="B16679" s="111">
        <f t="shared" ca="1" si="2668"/>
        <v>2.3148543666336003</v>
      </c>
      <c r="C16679" s="111">
        <f t="shared" ca="1" si="2669"/>
        <v>0.57181396723701894</v>
      </c>
      <c r="D16679" s="111">
        <f t="shared" ca="1" si="2670"/>
        <v>0</v>
      </c>
      <c r="E16679" s="111">
        <f t="shared" ca="1" si="2671"/>
        <v>0</v>
      </c>
      <c r="F16679" s="111">
        <f t="shared" ca="1" si="2672"/>
        <v>0</v>
      </c>
      <c r="G16679" s="111">
        <f t="shared" ca="1" si="2674"/>
        <v>2.8866683338706194</v>
      </c>
    </row>
    <row r="16680" spans="2:8" ht="21" customHeight="1" x14ac:dyDescent="0.25">
      <c r="B16680" s="111">
        <f t="shared" ca="1" si="2668"/>
        <v>1.7420232007629011</v>
      </c>
      <c r="C16680" s="111">
        <f t="shared" ca="1" si="2669"/>
        <v>0</v>
      </c>
      <c r="D16680" s="111">
        <f t="shared" ca="1" si="2670"/>
        <v>1.066576659254614</v>
      </c>
      <c r="E16680" s="111">
        <f t="shared" ca="1" si="2671"/>
        <v>0</v>
      </c>
      <c r="F16680" s="111">
        <f t="shared" ca="1" si="2672"/>
        <v>0</v>
      </c>
      <c r="G16680" s="111">
        <f t="shared" ca="1" si="2674"/>
        <v>2.808599860017515</v>
      </c>
    </row>
    <row r="16681" spans="2:8" ht="21" customHeight="1" x14ac:dyDescent="0.25">
      <c r="B16681" s="111">
        <f t="shared" ca="1" si="2668"/>
        <v>2.0764637832885162</v>
      </c>
      <c r="C16681" s="111">
        <f t="shared" ca="1" si="2669"/>
        <v>0</v>
      </c>
      <c r="D16681" s="111">
        <f t="shared" ca="1" si="2670"/>
        <v>0</v>
      </c>
      <c r="E16681" s="111">
        <f t="shared" ca="1" si="2671"/>
        <v>0</v>
      </c>
      <c r="F16681" s="111">
        <f t="shared" ca="1" si="2672"/>
        <v>0</v>
      </c>
      <c r="G16681" s="111">
        <f t="shared" ca="1" si="2674"/>
        <v>2.0764637832885162</v>
      </c>
    </row>
    <row r="16682" spans="2:8" ht="21" customHeight="1" x14ac:dyDescent="0.25">
      <c r="B16682" s="111">
        <f t="shared" ca="1" si="2668"/>
        <v>2.9313611026805191</v>
      </c>
      <c r="C16682" s="111">
        <f t="shared" ca="1" si="2669"/>
        <v>0.43708759313224665</v>
      </c>
      <c r="D16682" s="111">
        <f t="shared" ca="1" si="2670"/>
        <v>0</v>
      </c>
      <c r="E16682" s="111">
        <f t="shared" ca="1" si="2671"/>
        <v>0</v>
      </c>
      <c r="F16682" s="111">
        <f t="shared" ca="1" si="2672"/>
        <v>0</v>
      </c>
      <c r="G16682" s="111">
        <f t="shared" ca="1" si="2674"/>
        <v>3.3684486958127655</v>
      </c>
    </row>
    <row r="16683" spans="2:8" ht="21" customHeight="1" x14ac:dyDescent="0.25">
      <c r="B16683" s="111">
        <f t="shared" ca="1" si="2668"/>
        <v>1.7147913219134419</v>
      </c>
      <c r="C16683" s="111">
        <f t="shared" ca="1" si="2669"/>
        <v>0.5786442794770722</v>
      </c>
      <c r="D16683" s="111">
        <f t="shared" ca="1" si="2670"/>
        <v>0</v>
      </c>
      <c r="E16683" s="111">
        <f t="shared" ca="1" si="2671"/>
        <v>0</v>
      </c>
      <c r="F16683" s="111">
        <f t="shared" ca="1" si="2672"/>
        <v>0</v>
      </c>
      <c r="G16683" s="111">
        <f t="shared" ca="1" si="2674"/>
        <v>2.2934356013905139</v>
      </c>
    </row>
    <row r="16684" spans="2:8" ht="21" customHeight="1" x14ac:dyDescent="0.25">
      <c r="B16684" s="111">
        <f t="shared" ca="1" si="2668"/>
        <v>3.3541967301625575</v>
      </c>
      <c r="C16684" s="111">
        <f t="shared" ca="1" si="2669"/>
        <v>0.40423642775940055</v>
      </c>
      <c r="D16684" s="111">
        <f t="shared" ca="1" si="2670"/>
        <v>0</v>
      </c>
      <c r="E16684" s="111">
        <f t="shared" ca="1" si="2671"/>
        <v>0</v>
      </c>
      <c r="F16684" s="111">
        <f t="shared" ca="1" si="2672"/>
        <v>0</v>
      </c>
      <c r="G16684" s="111">
        <f t="shared" ca="1" si="2674"/>
        <v>3.7584331579219579</v>
      </c>
      <c r="H16684" s="111"/>
    </row>
    <row r="16685" spans="2:8" ht="21" customHeight="1" x14ac:dyDescent="0.25">
      <c r="B16685" s="111">
        <f t="shared" ca="1" si="2668"/>
        <v>3.3885646100015139</v>
      </c>
      <c r="C16685" s="111">
        <f t="shared" ca="1" si="2669"/>
        <v>0</v>
      </c>
      <c r="D16685" s="111">
        <f t="shared" ca="1" si="2670"/>
        <v>0</v>
      </c>
      <c r="E16685" s="111">
        <f t="shared" ca="1" si="2671"/>
        <v>0</v>
      </c>
      <c r="F16685" s="111">
        <f t="shared" ca="1" si="2672"/>
        <v>0</v>
      </c>
      <c r="G16685" s="111">
        <f t="shared" ca="1" si="2674"/>
        <v>3.3885646100015139</v>
      </c>
    </row>
    <row r="16686" spans="2:8" ht="21" customHeight="1" x14ac:dyDescent="0.25">
      <c r="B16686" s="111">
        <f t="shared" ca="1" si="2668"/>
        <v>1.503695968543632</v>
      </c>
      <c r="C16686" s="111">
        <f t="shared" ca="1" si="2669"/>
        <v>0.52098790839344944</v>
      </c>
      <c r="D16686" s="111">
        <f t="shared" ca="1" si="2670"/>
        <v>0</v>
      </c>
      <c r="E16686" s="111">
        <f t="shared" ca="1" si="2671"/>
        <v>0</v>
      </c>
      <c r="F16686" s="111">
        <f t="shared" ca="1" si="2672"/>
        <v>0</v>
      </c>
      <c r="G16686" s="111">
        <f t="shared" ca="1" si="2674"/>
        <v>2.0246838769370816</v>
      </c>
    </row>
    <row r="16687" spans="2:8" ht="21" customHeight="1" x14ac:dyDescent="0.25">
      <c r="B16687" s="111">
        <f t="shared" ca="1" si="2668"/>
        <v>2.1824307402289369</v>
      </c>
      <c r="C16687" s="111">
        <f t="shared" ca="1" si="2669"/>
        <v>0</v>
      </c>
      <c r="D16687" s="111">
        <f t="shared" ca="1" si="2670"/>
        <v>0.79425679566822294</v>
      </c>
      <c r="E16687" s="111">
        <f t="shared" ca="1" si="2671"/>
        <v>1.0763936152423845</v>
      </c>
      <c r="F16687" s="111">
        <f t="shared" ca="1" si="2672"/>
        <v>0</v>
      </c>
      <c r="G16687" s="111">
        <f t="shared" ca="1" si="2674"/>
        <v>4.0530811511395441</v>
      </c>
    </row>
    <row r="16688" spans="2:8" ht="21" customHeight="1" x14ac:dyDescent="0.25">
      <c r="B16688" s="111">
        <f t="shared" ca="1" si="2668"/>
        <v>2.0057064960024356</v>
      </c>
      <c r="C16688" s="111">
        <f t="shared" ca="1" si="2669"/>
        <v>0.44997815588930601</v>
      </c>
      <c r="D16688" s="111">
        <f t="shared" ca="1" si="2670"/>
        <v>0</v>
      </c>
      <c r="E16688" s="111">
        <f t="shared" ca="1" si="2671"/>
        <v>0</v>
      </c>
      <c r="F16688" s="111">
        <f t="shared" ca="1" si="2672"/>
        <v>0</v>
      </c>
      <c r="G16688" s="111">
        <f t="shared" ca="1" si="2674"/>
        <v>2.4556846518917417</v>
      </c>
    </row>
    <row r="16689" spans="2:9" ht="21" customHeight="1" x14ac:dyDescent="0.25">
      <c r="B16689" s="111">
        <f t="shared" ca="1" si="2668"/>
        <v>1.8441461767178584</v>
      </c>
      <c r="C16689" s="111">
        <f t="shared" ca="1" si="2669"/>
        <v>0</v>
      </c>
      <c r="D16689" s="111">
        <f t="shared" ca="1" si="2670"/>
        <v>0</v>
      </c>
      <c r="E16689" s="111">
        <f t="shared" ca="1" si="2671"/>
        <v>0</v>
      </c>
      <c r="F16689" s="111">
        <f t="shared" ca="1" si="2672"/>
        <v>0</v>
      </c>
      <c r="G16689" s="111">
        <f t="shared" ca="1" si="2674"/>
        <v>1.8441461767178584</v>
      </c>
    </row>
    <row r="16690" spans="2:9" ht="21" customHeight="1" x14ac:dyDescent="0.25">
      <c r="B16690" s="111">
        <f t="shared" ca="1" si="2668"/>
        <v>3.0340420073703047</v>
      </c>
      <c r="C16690" s="111">
        <f t="shared" ca="1" si="2669"/>
        <v>0</v>
      </c>
      <c r="D16690" s="111">
        <f t="shared" ca="1" si="2670"/>
        <v>1.2459780879904798</v>
      </c>
      <c r="E16690" s="111">
        <f t="shared" ca="1" si="2671"/>
        <v>0</v>
      </c>
      <c r="F16690" s="111">
        <f t="shared" ca="1" si="2672"/>
        <v>0</v>
      </c>
      <c r="G16690" s="111">
        <f t="shared" ca="1" si="2674"/>
        <v>4.2800200953607845</v>
      </c>
    </row>
    <row r="16691" spans="2:9" ht="21" customHeight="1" x14ac:dyDescent="0.25">
      <c r="B16691" s="111">
        <f t="shared" ca="1" si="2668"/>
        <v>3.3802234068648525</v>
      </c>
      <c r="C16691" s="111">
        <f t="shared" ca="1" si="2669"/>
        <v>0</v>
      </c>
      <c r="D16691" s="111">
        <f t="shared" ca="1" si="2670"/>
        <v>0</v>
      </c>
      <c r="E16691" s="111">
        <f t="shared" ca="1" si="2671"/>
        <v>0</v>
      </c>
      <c r="F16691" s="111">
        <f t="shared" ca="1" si="2672"/>
        <v>0</v>
      </c>
      <c r="G16691" s="111">
        <f t="shared" ca="1" si="2674"/>
        <v>3.3802234068648525</v>
      </c>
      <c r="H16691" s="111"/>
    </row>
    <row r="16692" spans="2:9" ht="21" customHeight="1" x14ac:dyDescent="0.25">
      <c r="B16692" s="111">
        <f t="shared" ca="1" si="2668"/>
        <v>1.7038835977919282</v>
      </c>
      <c r="C16692" s="111">
        <f t="shared" ca="1" si="2669"/>
        <v>0.57719002603126968</v>
      </c>
      <c r="D16692" s="111">
        <f t="shared" ca="1" si="2670"/>
        <v>1.3748536225276207</v>
      </c>
      <c r="E16692" s="111">
        <f t="shared" ca="1" si="2671"/>
        <v>0</v>
      </c>
      <c r="F16692" s="111">
        <f t="shared" ca="1" si="2672"/>
        <v>0</v>
      </c>
      <c r="G16692" s="111">
        <f t="shared" ca="1" si="2674"/>
        <v>3.6559272463508181</v>
      </c>
    </row>
    <row r="16693" spans="2:9" ht="21" customHeight="1" x14ac:dyDescent="0.25">
      <c r="B16693" s="111">
        <f t="shared" ca="1" si="2668"/>
        <v>3.1370423169202333</v>
      </c>
      <c r="C16693" s="111">
        <f t="shared" ca="1" si="2669"/>
        <v>0</v>
      </c>
      <c r="D16693" s="111">
        <f t="shared" ca="1" si="2670"/>
        <v>0</v>
      </c>
      <c r="E16693" s="111">
        <f t="shared" ca="1" si="2671"/>
        <v>0</v>
      </c>
      <c r="F16693" s="111">
        <f t="shared" ca="1" si="2672"/>
        <v>0</v>
      </c>
      <c r="G16693" s="111">
        <f t="shared" ca="1" si="2674"/>
        <v>3.1370423169202333</v>
      </c>
      <c r="I16693" s="111">
        <f t="shared" ref="I16693" ca="1" si="2676">SUM(G16664:G16693)</f>
        <v>89.930264369714067</v>
      </c>
    </row>
    <row r="16694" spans="2:9" ht="21" customHeight="1" x14ac:dyDescent="0.25">
      <c r="B16694" s="111">
        <f t="shared" ca="1" si="2668"/>
        <v>2.5330306972080652</v>
      </c>
      <c r="C16694" s="111">
        <f t="shared" ca="1" si="2669"/>
        <v>0</v>
      </c>
      <c r="D16694" s="111">
        <f t="shared" ca="1" si="2670"/>
        <v>0</v>
      </c>
      <c r="E16694" s="111">
        <f t="shared" ca="1" si="2671"/>
        <v>0</v>
      </c>
      <c r="F16694" s="111">
        <f t="shared" ca="1" si="2672"/>
        <v>0</v>
      </c>
      <c r="G16694" s="111">
        <f t="shared" ca="1" si="2674"/>
        <v>2.5330306972080652</v>
      </c>
    </row>
    <row r="16695" spans="2:9" ht="21" customHeight="1" x14ac:dyDescent="0.25">
      <c r="B16695" s="111">
        <f t="shared" ca="1" si="2668"/>
        <v>1.9131219485964688</v>
      </c>
      <c r="C16695" s="111">
        <f t="shared" ca="1" si="2669"/>
        <v>0</v>
      </c>
      <c r="D16695" s="111">
        <f t="shared" ca="1" si="2670"/>
        <v>0.91679961612908234</v>
      </c>
      <c r="E16695" s="111">
        <f t="shared" ca="1" si="2671"/>
        <v>0</v>
      </c>
      <c r="F16695" s="111">
        <f t="shared" ca="1" si="2672"/>
        <v>0</v>
      </c>
      <c r="G16695" s="111">
        <f t="shared" ca="1" si="2674"/>
        <v>2.8299215647255513</v>
      </c>
    </row>
    <row r="16696" spans="2:9" ht="21" customHeight="1" x14ac:dyDescent="0.25">
      <c r="B16696" s="111">
        <f t="shared" ca="1" si="2668"/>
        <v>3.3385752002795965</v>
      </c>
      <c r="C16696" s="111">
        <f t="shared" ca="1" si="2669"/>
        <v>0</v>
      </c>
      <c r="D16696" s="111">
        <f t="shared" ca="1" si="2670"/>
        <v>0</v>
      </c>
      <c r="E16696" s="111">
        <f t="shared" ca="1" si="2671"/>
        <v>0</v>
      </c>
      <c r="F16696" s="111">
        <f t="shared" ca="1" si="2672"/>
        <v>0.82211336585558481</v>
      </c>
      <c r="G16696" s="111">
        <f t="shared" ca="1" si="2674"/>
        <v>4.1606885661351818</v>
      </c>
    </row>
    <row r="16697" spans="2:9" ht="21" customHeight="1" x14ac:dyDescent="0.25">
      <c r="B16697" s="111">
        <f t="shared" ca="1" si="2668"/>
        <v>2.0887598549891662</v>
      </c>
      <c r="C16697" s="111">
        <f t="shared" ca="1" si="2669"/>
        <v>0.59446838513591505</v>
      </c>
      <c r="D16697" s="111">
        <f t="shared" ca="1" si="2670"/>
        <v>0</v>
      </c>
      <c r="E16697" s="111">
        <f t="shared" ca="1" si="2671"/>
        <v>0</v>
      </c>
      <c r="F16697" s="111">
        <f t="shared" ca="1" si="2672"/>
        <v>0</v>
      </c>
      <c r="G16697" s="111">
        <f t="shared" ca="1" si="2674"/>
        <v>2.6832282401250813</v>
      </c>
    </row>
    <row r="16698" spans="2:9" ht="21" customHeight="1" x14ac:dyDescent="0.25">
      <c r="B16698" s="111">
        <f t="shared" ca="1" si="2668"/>
        <v>2.0650303450075089</v>
      </c>
      <c r="C16698" s="111">
        <f t="shared" ca="1" si="2669"/>
        <v>0</v>
      </c>
      <c r="D16698" s="111">
        <f t="shared" ca="1" si="2670"/>
        <v>1.0650389766034261</v>
      </c>
      <c r="E16698" s="111">
        <f t="shared" ca="1" si="2671"/>
        <v>0</v>
      </c>
      <c r="F16698" s="111">
        <f t="shared" ca="1" si="2672"/>
        <v>0</v>
      </c>
      <c r="G16698" s="111">
        <f t="shared" ca="1" si="2674"/>
        <v>3.130069321610935</v>
      </c>
    </row>
    <row r="16699" spans="2:9" ht="21" customHeight="1" x14ac:dyDescent="0.25">
      <c r="B16699" s="111">
        <f t="shared" ca="1" si="2668"/>
        <v>2.1331641230319414</v>
      </c>
      <c r="C16699" s="111">
        <f t="shared" ca="1" si="2669"/>
        <v>0</v>
      </c>
      <c r="D16699" s="111">
        <f t="shared" ca="1" si="2670"/>
        <v>0.68719580061620866</v>
      </c>
      <c r="E16699" s="111">
        <f t="shared" ca="1" si="2671"/>
        <v>0</v>
      </c>
      <c r="F16699" s="111">
        <f t="shared" ca="1" si="2672"/>
        <v>0</v>
      </c>
      <c r="G16699" s="111">
        <f t="shared" ca="1" si="2674"/>
        <v>2.8203599236481498</v>
      </c>
    </row>
    <row r="16700" spans="2:9" ht="21" customHeight="1" x14ac:dyDescent="0.25">
      <c r="B16700" s="111">
        <f t="shared" ca="1" si="2668"/>
        <v>3.0645996246782583</v>
      </c>
      <c r="C16700" s="111">
        <f t="shared" ca="1" si="2669"/>
        <v>0.42760760476185866</v>
      </c>
      <c r="D16700" s="111">
        <f t="shared" ca="1" si="2670"/>
        <v>0</v>
      </c>
      <c r="E16700" s="111">
        <f t="shared" ca="1" si="2671"/>
        <v>0</v>
      </c>
      <c r="F16700" s="111">
        <f t="shared" ca="1" si="2672"/>
        <v>0</v>
      </c>
      <c r="G16700" s="111">
        <f t="shared" ca="1" si="2674"/>
        <v>3.4922072294401172</v>
      </c>
      <c r="H16700" s="111">
        <f t="shared" ref="H16700" ca="1" si="2677">SUM(G16694:G16700)</f>
        <v>21.649505542893081</v>
      </c>
    </row>
    <row r="16701" spans="2:9" ht="21" customHeight="1" x14ac:dyDescent="0.25">
      <c r="B16701" s="111">
        <f t="shared" ca="1" si="2668"/>
        <v>2.9099409430669714</v>
      </c>
      <c r="C16701" s="111">
        <f t="shared" ca="1" si="2669"/>
        <v>0</v>
      </c>
      <c r="D16701" s="111">
        <f t="shared" ca="1" si="2670"/>
        <v>0</v>
      </c>
      <c r="E16701" s="111">
        <f t="shared" ca="1" si="2671"/>
        <v>0</v>
      </c>
      <c r="F16701" s="111">
        <f t="shared" ca="1" si="2672"/>
        <v>0</v>
      </c>
      <c r="G16701" s="111">
        <f t="shared" ca="1" si="2674"/>
        <v>2.9099409430669714</v>
      </c>
    </row>
    <row r="16702" spans="2:9" ht="21" customHeight="1" x14ac:dyDescent="0.25">
      <c r="B16702" s="111">
        <f t="shared" ca="1" si="2668"/>
        <v>2.3363305342047296</v>
      </c>
      <c r="C16702" s="111">
        <f t="shared" ca="1" si="2669"/>
        <v>0</v>
      </c>
      <c r="D16702" s="111">
        <f t="shared" ca="1" si="2670"/>
        <v>0</v>
      </c>
      <c r="E16702" s="111">
        <f t="shared" ca="1" si="2671"/>
        <v>0</v>
      </c>
      <c r="F16702" s="111">
        <f t="shared" ca="1" si="2672"/>
        <v>0</v>
      </c>
      <c r="G16702" s="111">
        <f t="shared" ca="1" si="2674"/>
        <v>2.3363305342047296</v>
      </c>
    </row>
    <row r="16703" spans="2:9" ht="21" customHeight="1" x14ac:dyDescent="0.25">
      <c r="B16703" s="111">
        <f t="shared" ca="1" si="2668"/>
        <v>1.63608456423988</v>
      </c>
      <c r="C16703" s="111">
        <f t="shared" ca="1" si="2669"/>
        <v>0.44013142502507108</v>
      </c>
      <c r="D16703" s="111">
        <f t="shared" ca="1" si="2670"/>
        <v>1.0855148980979168</v>
      </c>
      <c r="E16703" s="111">
        <f t="shared" ca="1" si="2671"/>
        <v>0</v>
      </c>
      <c r="F16703" s="111">
        <f t="shared" ca="1" si="2672"/>
        <v>0</v>
      </c>
      <c r="G16703" s="111">
        <f t="shared" ca="1" si="2674"/>
        <v>3.161730887362868</v>
      </c>
    </row>
    <row r="16704" spans="2:9" ht="21" customHeight="1" x14ac:dyDescent="0.25">
      <c r="B16704" s="111">
        <f t="shared" ca="1" si="2668"/>
        <v>2.5305237876799835</v>
      </c>
      <c r="C16704" s="111">
        <f t="shared" ca="1" si="2669"/>
        <v>0.5893188406899833</v>
      </c>
      <c r="D16704" s="111">
        <f t="shared" ca="1" si="2670"/>
        <v>0</v>
      </c>
      <c r="E16704" s="111">
        <f t="shared" ca="1" si="2671"/>
        <v>0</v>
      </c>
      <c r="F16704" s="111">
        <f t="shared" ca="1" si="2672"/>
        <v>0</v>
      </c>
      <c r="G16704" s="111">
        <f t="shared" ca="1" si="2674"/>
        <v>3.119842628369967</v>
      </c>
    </row>
    <row r="16705" spans="2:8" ht="21" customHeight="1" x14ac:dyDescent="0.25">
      <c r="B16705" s="111">
        <f t="shared" ca="1" si="2668"/>
        <v>3.2848380348606265</v>
      </c>
      <c r="C16705" s="111">
        <f t="shared" ca="1" si="2669"/>
        <v>0</v>
      </c>
      <c r="D16705" s="111">
        <f t="shared" ca="1" si="2670"/>
        <v>1.3969568000237078</v>
      </c>
      <c r="E16705" s="111">
        <f t="shared" ca="1" si="2671"/>
        <v>0</v>
      </c>
      <c r="F16705" s="111">
        <f t="shared" ca="1" si="2672"/>
        <v>0</v>
      </c>
      <c r="G16705" s="111">
        <f t="shared" ca="1" si="2674"/>
        <v>4.6817948348843341</v>
      </c>
    </row>
    <row r="16706" spans="2:8" ht="21" customHeight="1" x14ac:dyDescent="0.25">
      <c r="B16706" s="111">
        <f t="shared" ca="1" si="2668"/>
        <v>2.4208665276756274</v>
      </c>
      <c r="C16706" s="111">
        <f t="shared" ca="1" si="2669"/>
        <v>0</v>
      </c>
      <c r="D16706" s="111">
        <f t="shared" ca="1" si="2670"/>
        <v>0</v>
      </c>
      <c r="E16706" s="111">
        <f t="shared" ca="1" si="2671"/>
        <v>1.4983697919947396</v>
      </c>
      <c r="F16706" s="111">
        <f t="shared" ca="1" si="2672"/>
        <v>0.83102004952794328</v>
      </c>
      <c r="G16706" s="111">
        <f t="shared" ca="1" si="2674"/>
        <v>4.7502563691983104</v>
      </c>
    </row>
    <row r="16707" spans="2:8" ht="21" customHeight="1" x14ac:dyDescent="0.25">
      <c r="B16707" s="111">
        <f t="shared" ca="1" si="2668"/>
        <v>2.0325241944459576</v>
      </c>
      <c r="C16707" s="111">
        <f t="shared" ca="1" si="2669"/>
        <v>0</v>
      </c>
      <c r="D16707" s="111">
        <f t="shared" ca="1" si="2670"/>
        <v>0</v>
      </c>
      <c r="E16707" s="111">
        <f t="shared" ca="1" si="2671"/>
        <v>0</v>
      </c>
      <c r="F16707" s="111">
        <f t="shared" ca="1" si="2672"/>
        <v>0</v>
      </c>
      <c r="G16707" s="111">
        <f t="shared" ca="1" si="2674"/>
        <v>2.0325241944459576</v>
      </c>
      <c r="H16707" s="111"/>
    </row>
    <row r="16708" spans="2:8" ht="21" customHeight="1" x14ac:dyDescent="0.25">
      <c r="B16708" s="111">
        <f t="shared" ca="1" si="2668"/>
        <v>1.9065604374539344</v>
      </c>
      <c r="C16708" s="111">
        <f t="shared" ca="1" si="2669"/>
        <v>0</v>
      </c>
      <c r="D16708" s="111">
        <f t="shared" ca="1" si="2670"/>
        <v>0</v>
      </c>
      <c r="E16708" s="111">
        <f t="shared" ca="1" si="2671"/>
        <v>0</v>
      </c>
      <c r="F16708" s="111">
        <f t="shared" ca="1" si="2672"/>
        <v>0</v>
      </c>
      <c r="G16708" s="111">
        <f t="shared" ca="1" si="2674"/>
        <v>1.9065604374539344</v>
      </c>
    </row>
    <row r="16709" spans="2:8" ht="21" customHeight="1" x14ac:dyDescent="0.25">
      <c r="B16709" s="111">
        <f t="shared" ca="1" si="2668"/>
        <v>3.3332240994767073</v>
      </c>
      <c r="C16709" s="111">
        <f t="shared" ca="1" si="2669"/>
        <v>0.53082346010500325</v>
      </c>
      <c r="D16709" s="111">
        <f t="shared" ca="1" si="2670"/>
        <v>1.4189440081813904</v>
      </c>
      <c r="E16709" s="111">
        <f t="shared" ca="1" si="2671"/>
        <v>0</v>
      </c>
      <c r="F16709" s="111">
        <f t="shared" ca="1" si="2672"/>
        <v>0</v>
      </c>
      <c r="G16709" s="111">
        <f t="shared" ca="1" si="2674"/>
        <v>5.2829915677631014</v>
      </c>
    </row>
    <row r="16710" spans="2:8" ht="21" customHeight="1" x14ac:dyDescent="0.25">
      <c r="B16710" s="111">
        <f t="shared" ca="1" si="2668"/>
        <v>1.7743565049857255</v>
      </c>
      <c r="C16710" s="111">
        <f t="shared" ca="1" si="2669"/>
        <v>0.56739673273025004</v>
      </c>
      <c r="D16710" s="111">
        <f t="shared" ca="1" si="2670"/>
        <v>1.3094600502302738</v>
      </c>
      <c r="E16710" s="111">
        <f t="shared" ca="1" si="2671"/>
        <v>1.3581633827211981</v>
      </c>
      <c r="F16710" s="111">
        <f t="shared" ca="1" si="2672"/>
        <v>0</v>
      </c>
      <c r="G16710" s="111">
        <f t="shared" ca="1" si="2674"/>
        <v>5.0093766706674474</v>
      </c>
    </row>
    <row r="16711" spans="2:8" ht="21" customHeight="1" x14ac:dyDescent="0.25">
      <c r="B16711" s="111">
        <f t="shared" ca="1" si="2668"/>
        <v>1.4879152247836465</v>
      </c>
      <c r="C16711" s="111">
        <f t="shared" ca="1" si="2669"/>
        <v>0</v>
      </c>
      <c r="D16711" s="111">
        <f t="shared" ca="1" si="2670"/>
        <v>0</v>
      </c>
      <c r="E16711" s="111">
        <f t="shared" ca="1" si="2671"/>
        <v>0.79456716108326486</v>
      </c>
      <c r="F16711" s="111">
        <f t="shared" ca="1" si="2672"/>
        <v>0</v>
      </c>
      <c r="G16711" s="111">
        <f t="shared" ca="1" si="2674"/>
        <v>2.2824823858669112</v>
      </c>
    </row>
    <row r="16712" spans="2:8" ht="21" customHeight="1" x14ac:dyDescent="0.25">
      <c r="B16712" s="111">
        <f t="shared" ca="1" si="2668"/>
        <v>1.7613913491241877</v>
      </c>
      <c r="C16712" s="111">
        <f t="shared" ca="1" si="2669"/>
        <v>0</v>
      </c>
      <c r="D16712" s="111">
        <f t="shared" ca="1" si="2670"/>
        <v>0</v>
      </c>
      <c r="E16712" s="111">
        <f t="shared" ca="1" si="2671"/>
        <v>0.85994759476047722</v>
      </c>
      <c r="F16712" s="111">
        <f t="shared" ca="1" si="2672"/>
        <v>0.70571395475974319</v>
      </c>
      <c r="G16712" s="111">
        <f t="shared" ca="1" si="2674"/>
        <v>3.3270528986444079</v>
      </c>
    </row>
    <row r="16713" spans="2:8" ht="21" customHeight="1" x14ac:dyDescent="0.25">
      <c r="B16713" s="111">
        <f t="shared" ca="1" si="2668"/>
        <v>1.6381079680530319</v>
      </c>
      <c r="C16713" s="111">
        <f t="shared" ca="1" si="2669"/>
        <v>0</v>
      </c>
      <c r="D16713" s="111">
        <f t="shared" ca="1" si="2670"/>
        <v>1.3765921561366523</v>
      </c>
      <c r="E16713" s="111">
        <f t="shared" ca="1" si="2671"/>
        <v>0</v>
      </c>
      <c r="F16713" s="111">
        <f t="shared" ca="1" si="2672"/>
        <v>0</v>
      </c>
      <c r="G16713" s="111">
        <f t="shared" ca="1" si="2674"/>
        <v>3.0147001241896842</v>
      </c>
    </row>
    <row r="16714" spans="2:8" ht="21" customHeight="1" x14ac:dyDescent="0.25">
      <c r="B16714" s="111">
        <f t="shared" ca="1" si="2668"/>
        <v>2.183486119470003</v>
      </c>
      <c r="C16714" s="111">
        <f t="shared" ca="1" si="2669"/>
        <v>0</v>
      </c>
      <c r="D16714" s="111">
        <f t="shared" ca="1" si="2670"/>
        <v>0.6596784472712397</v>
      </c>
      <c r="E16714" s="111">
        <f t="shared" ca="1" si="2671"/>
        <v>0</v>
      </c>
      <c r="F16714" s="111">
        <f t="shared" ca="1" si="2672"/>
        <v>0</v>
      </c>
      <c r="G16714" s="111">
        <f t="shared" ca="1" si="2674"/>
        <v>2.8431645667412426</v>
      </c>
      <c r="H16714" s="111"/>
    </row>
    <row r="16715" spans="2:8" ht="21" customHeight="1" x14ac:dyDescent="0.25">
      <c r="B16715" s="111">
        <f t="shared" ca="1" si="2668"/>
        <v>2.2091123555655185</v>
      </c>
      <c r="C16715" s="111">
        <f t="shared" ca="1" si="2669"/>
        <v>0.48769035993462045</v>
      </c>
      <c r="D16715" s="111">
        <f t="shared" ca="1" si="2670"/>
        <v>1.3878902723279198</v>
      </c>
      <c r="E16715" s="111">
        <f t="shared" ca="1" si="2671"/>
        <v>0</v>
      </c>
      <c r="F16715" s="111">
        <f t="shared" ca="1" si="2672"/>
        <v>0</v>
      </c>
      <c r="G16715" s="111">
        <f t="shared" ca="1" si="2674"/>
        <v>4.0846929878280589</v>
      </c>
    </row>
    <row r="16716" spans="2:8" ht="21" customHeight="1" x14ac:dyDescent="0.25">
      <c r="B16716" s="111">
        <f t="shared" ca="1" si="2668"/>
        <v>2.3141979595219384</v>
      </c>
      <c r="C16716" s="111">
        <f t="shared" ca="1" si="2669"/>
        <v>0.43826723930483558</v>
      </c>
      <c r="D16716" s="111">
        <f t="shared" ca="1" si="2670"/>
        <v>0</v>
      </c>
      <c r="E16716" s="111">
        <f t="shared" ca="1" si="2671"/>
        <v>0</v>
      </c>
      <c r="F16716" s="111">
        <f t="shared" ca="1" si="2672"/>
        <v>0</v>
      </c>
      <c r="G16716" s="111">
        <f t="shared" ca="1" si="2674"/>
        <v>2.7524651988267741</v>
      </c>
    </row>
    <row r="16717" spans="2:8" ht="21" customHeight="1" x14ac:dyDescent="0.25">
      <c r="B16717" s="111">
        <f t="shared" ca="1" si="2668"/>
        <v>2.191180966570788</v>
      </c>
      <c r="C16717" s="111">
        <f t="shared" ca="1" si="2669"/>
        <v>0</v>
      </c>
      <c r="D16717" s="111">
        <f t="shared" ca="1" si="2670"/>
        <v>0</v>
      </c>
      <c r="E16717" s="111">
        <f t="shared" ca="1" si="2671"/>
        <v>0</v>
      </c>
      <c r="F16717" s="111">
        <f t="shared" ca="1" si="2672"/>
        <v>0</v>
      </c>
      <c r="G16717" s="111">
        <f t="shared" ca="1" si="2674"/>
        <v>2.191180966570788</v>
      </c>
    </row>
    <row r="16718" spans="2:8" ht="21" customHeight="1" x14ac:dyDescent="0.25">
      <c r="B16718" s="111">
        <f t="shared" ref="B16718:B16781" ca="1" si="2678">maxs1-mins1*RAND()</f>
        <v>1.5652312921198284</v>
      </c>
      <c r="C16718" s="111">
        <f t="shared" ref="C16718:C16781" ca="1" si="2679">IF(RAND()&lt;0.5,maxs2-mins2*RAND(),0)</f>
        <v>0.56051505050855333</v>
      </c>
      <c r="D16718" s="111">
        <f t="shared" ref="D16718:D16781" ca="1" si="2680">IF(RAND()&lt;0.14,maxs3-mins3*RAND(),0)</f>
        <v>0</v>
      </c>
      <c r="E16718" s="111">
        <f t="shared" ref="E16718:E16781" ca="1" si="2681">IF(RAND()&lt;0.07,maxs4-mins4*RAND(),0)</f>
        <v>0</v>
      </c>
      <c r="F16718" s="111">
        <f t="shared" ref="F16718:F16781" ca="1" si="2682">IF(RAND()&lt;0.05,maxs5-mins5*RAND(),0)</f>
        <v>0</v>
      </c>
      <c r="G16718" s="111">
        <f t="shared" ca="1" si="2674"/>
        <v>2.1257463426283816</v>
      </c>
    </row>
    <row r="16719" spans="2:8" ht="21" customHeight="1" x14ac:dyDescent="0.25">
      <c r="B16719" s="111">
        <f t="shared" ca="1" si="2678"/>
        <v>3.0896858487754026</v>
      </c>
      <c r="C16719" s="111">
        <f t="shared" ca="1" si="2679"/>
        <v>0</v>
      </c>
      <c r="D16719" s="111">
        <f t="shared" ca="1" si="2680"/>
        <v>0</v>
      </c>
      <c r="E16719" s="111">
        <f t="shared" ca="1" si="2681"/>
        <v>0</v>
      </c>
      <c r="F16719" s="111">
        <f t="shared" ca="1" si="2682"/>
        <v>0</v>
      </c>
      <c r="G16719" s="111">
        <f t="shared" ca="1" si="2674"/>
        <v>3.0896858487754026</v>
      </c>
    </row>
    <row r="16720" spans="2:8" ht="21" customHeight="1" x14ac:dyDescent="0.25">
      <c r="B16720" s="111">
        <f t="shared" ca="1" si="2678"/>
        <v>1.9155273790699834</v>
      </c>
      <c r="C16720" s="111">
        <f t="shared" ca="1" si="2679"/>
        <v>0.53403243972655412</v>
      </c>
      <c r="D16720" s="111">
        <f t="shared" ca="1" si="2680"/>
        <v>0</v>
      </c>
      <c r="E16720" s="111">
        <f t="shared" ca="1" si="2681"/>
        <v>0</v>
      </c>
      <c r="F16720" s="111">
        <f t="shared" ca="1" si="2682"/>
        <v>0</v>
      </c>
      <c r="G16720" s="111">
        <f t="shared" ca="1" si="2674"/>
        <v>2.4495598187965375</v>
      </c>
    </row>
    <row r="16721" spans="2:9" ht="21" customHeight="1" x14ac:dyDescent="0.25">
      <c r="B16721" s="111">
        <f t="shared" ca="1" si="2678"/>
        <v>1.7706351663448043</v>
      </c>
      <c r="C16721" s="111">
        <f t="shared" ca="1" si="2679"/>
        <v>0.40259776368920186</v>
      </c>
      <c r="D16721" s="111">
        <f t="shared" ca="1" si="2680"/>
        <v>0</v>
      </c>
      <c r="E16721" s="111">
        <f t="shared" ca="1" si="2681"/>
        <v>0</v>
      </c>
      <c r="F16721" s="111">
        <f t="shared" ca="1" si="2682"/>
        <v>0</v>
      </c>
      <c r="G16721" s="111">
        <f t="shared" ca="1" si="2674"/>
        <v>2.1732329300340063</v>
      </c>
      <c r="H16721" s="111"/>
    </row>
    <row r="16722" spans="2:9" ht="21" customHeight="1" x14ac:dyDescent="0.25">
      <c r="B16722" s="111">
        <f t="shared" ca="1" si="2678"/>
        <v>2.831801385913141</v>
      </c>
      <c r="C16722" s="111">
        <f t="shared" ca="1" si="2679"/>
        <v>0.54250700993690149</v>
      </c>
      <c r="D16722" s="111">
        <f t="shared" ca="1" si="2680"/>
        <v>0</v>
      </c>
      <c r="E16722" s="111">
        <f t="shared" ca="1" si="2681"/>
        <v>0</v>
      </c>
      <c r="F16722" s="111">
        <f t="shared" ca="1" si="2682"/>
        <v>0</v>
      </c>
      <c r="G16722" s="111">
        <f t="shared" ca="1" si="2674"/>
        <v>3.3743083958500426</v>
      </c>
    </row>
    <row r="16723" spans="2:9" ht="21" customHeight="1" x14ac:dyDescent="0.25">
      <c r="B16723" s="111">
        <f t="shared" ca="1" si="2678"/>
        <v>3.0813844135550346</v>
      </c>
      <c r="C16723" s="111">
        <f t="shared" ca="1" si="2679"/>
        <v>0.44718959819449544</v>
      </c>
      <c r="D16723" s="111">
        <f t="shared" ca="1" si="2680"/>
        <v>0</v>
      </c>
      <c r="E16723" s="111">
        <f t="shared" ca="1" si="2681"/>
        <v>0</v>
      </c>
      <c r="F16723" s="111">
        <f t="shared" ca="1" si="2682"/>
        <v>0</v>
      </c>
      <c r="G16723" s="111">
        <f t="shared" ca="1" si="2674"/>
        <v>3.5285740117495301</v>
      </c>
      <c r="I16723" s="111">
        <f t="shared" ref="I16723" ca="1" si="2683">SUM(G16694:G16723)</f>
        <v>94.077701086812453</v>
      </c>
    </row>
    <row r="16724" spans="2:9" ht="21" customHeight="1" x14ac:dyDescent="0.25">
      <c r="B16724" s="111">
        <f t="shared" ca="1" si="2678"/>
        <v>1.7889876065704993</v>
      </c>
      <c r="C16724" s="111">
        <f t="shared" ca="1" si="2679"/>
        <v>0</v>
      </c>
      <c r="D16724" s="111">
        <f t="shared" ca="1" si="2680"/>
        <v>0.91013432341295741</v>
      </c>
      <c r="E16724" s="111">
        <f t="shared" ca="1" si="2681"/>
        <v>0</v>
      </c>
      <c r="F16724" s="111">
        <f t="shared" ca="1" si="2682"/>
        <v>0.97620342658516379</v>
      </c>
      <c r="G16724" s="111">
        <f t="shared" ca="1" si="2674"/>
        <v>3.6753253565686208</v>
      </c>
    </row>
    <row r="16725" spans="2:9" ht="21" customHeight="1" x14ac:dyDescent="0.25">
      <c r="B16725" s="111">
        <f t="shared" ca="1" si="2678"/>
        <v>2.4021221662888368</v>
      </c>
      <c r="C16725" s="111">
        <f t="shared" ca="1" si="2679"/>
        <v>0.52079086701486743</v>
      </c>
      <c r="D16725" s="111">
        <f t="shared" ca="1" si="2680"/>
        <v>0</v>
      </c>
      <c r="E16725" s="111">
        <f t="shared" ca="1" si="2681"/>
        <v>0</v>
      </c>
      <c r="F16725" s="111">
        <f t="shared" ca="1" si="2682"/>
        <v>0</v>
      </c>
      <c r="G16725" s="111">
        <f t="shared" ca="1" si="2674"/>
        <v>2.9229130333037041</v>
      </c>
    </row>
    <row r="16726" spans="2:9" ht="21" customHeight="1" x14ac:dyDescent="0.25">
      <c r="B16726" s="111">
        <f t="shared" ca="1" si="2678"/>
        <v>1.6477248207706892</v>
      </c>
      <c r="C16726" s="111">
        <f t="shared" ca="1" si="2679"/>
        <v>0.59443871671260018</v>
      </c>
      <c r="D16726" s="111">
        <f t="shared" ca="1" si="2680"/>
        <v>0</v>
      </c>
      <c r="E16726" s="111">
        <f t="shared" ca="1" si="2681"/>
        <v>0</v>
      </c>
      <c r="F16726" s="111">
        <f t="shared" ca="1" si="2682"/>
        <v>0</v>
      </c>
      <c r="G16726" s="111">
        <f t="shared" ca="1" si="2674"/>
        <v>2.2421635374832896</v>
      </c>
    </row>
    <row r="16727" spans="2:9" ht="21" customHeight="1" x14ac:dyDescent="0.25">
      <c r="B16727" s="111">
        <f t="shared" ca="1" si="2678"/>
        <v>3.1884503553179604</v>
      </c>
      <c r="C16727" s="111">
        <f t="shared" ca="1" si="2679"/>
        <v>0</v>
      </c>
      <c r="D16727" s="111">
        <f t="shared" ca="1" si="2680"/>
        <v>0</v>
      </c>
      <c r="E16727" s="111">
        <f t="shared" ca="1" si="2681"/>
        <v>0</v>
      </c>
      <c r="F16727" s="111">
        <f t="shared" ca="1" si="2682"/>
        <v>0</v>
      </c>
      <c r="G16727" s="111">
        <f t="shared" ca="1" si="2674"/>
        <v>3.1884503553179604</v>
      </c>
    </row>
    <row r="16728" spans="2:9" ht="21" customHeight="1" x14ac:dyDescent="0.25">
      <c r="B16728" s="111">
        <f t="shared" ca="1" si="2678"/>
        <v>2.3508307466357321</v>
      </c>
      <c r="C16728" s="111">
        <f t="shared" ca="1" si="2679"/>
        <v>0</v>
      </c>
      <c r="D16728" s="111">
        <f t="shared" ca="1" si="2680"/>
        <v>0</v>
      </c>
      <c r="E16728" s="111">
        <f t="shared" ca="1" si="2681"/>
        <v>0</v>
      </c>
      <c r="F16728" s="111">
        <f t="shared" ca="1" si="2682"/>
        <v>0</v>
      </c>
      <c r="G16728" s="111">
        <f t="shared" ca="1" si="2674"/>
        <v>2.3508307466357321</v>
      </c>
    </row>
    <row r="16729" spans="2:9" ht="21" customHeight="1" x14ac:dyDescent="0.25">
      <c r="B16729" s="111">
        <f t="shared" ca="1" si="2678"/>
        <v>2.1886436908557081</v>
      </c>
      <c r="C16729" s="111">
        <f t="shared" ca="1" si="2679"/>
        <v>0.56681080625182734</v>
      </c>
      <c r="D16729" s="111">
        <f t="shared" ca="1" si="2680"/>
        <v>0</v>
      </c>
      <c r="E16729" s="111">
        <f t="shared" ca="1" si="2681"/>
        <v>0</v>
      </c>
      <c r="F16729" s="111">
        <f t="shared" ca="1" si="2682"/>
        <v>0</v>
      </c>
      <c r="G16729" s="111">
        <f t="shared" ca="1" si="2674"/>
        <v>2.7554544971075354</v>
      </c>
    </row>
    <row r="16730" spans="2:9" ht="21" customHeight="1" x14ac:dyDescent="0.25">
      <c r="B16730" s="111">
        <f t="shared" ca="1" si="2678"/>
        <v>1.7835764363082178</v>
      </c>
      <c r="C16730" s="111">
        <f t="shared" ca="1" si="2679"/>
        <v>0</v>
      </c>
      <c r="D16730" s="111">
        <f t="shared" ca="1" si="2680"/>
        <v>0</v>
      </c>
      <c r="E16730" s="111">
        <f t="shared" ca="1" si="2681"/>
        <v>0</v>
      </c>
      <c r="F16730" s="111">
        <f t="shared" ca="1" si="2682"/>
        <v>0</v>
      </c>
      <c r="G16730" s="111">
        <f t="shared" ref="G16730:G16793" ca="1" si="2684">SUM(B16730:F16730)</f>
        <v>1.7835764363082178</v>
      </c>
      <c r="H16730" s="111">
        <f t="shared" ref="H16730" ca="1" si="2685">SUM(G16724:G16730)</f>
        <v>18.918713962725061</v>
      </c>
    </row>
    <row r="16731" spans="2:9" ht="21" customHeight="1" x14ac:dyDescent="0.25">
      <c r="B16731" s="111">
        <f t="shared" ca="1" si="2678"/>
        <v>2.304237761482455</v>
      </c>
      <c r="C16731" s="111">
        <f t="shared" ca="1" si="2679"/>
        <v>0.50967999807871212</v>
      </c>
      <c r="D16731" s="111">
        <f t="shared" ca="1" si="2680"/>
        <v>0</v>
      </c>
      <c r="E16731" s="111">
        <f t="shared" ca="1" si="2681"/>
        <v>0</v>
      </c>
      <c r="F16731" s="111">
        <f t="shared" ca="1" si="2682"/>
        <v>0</v>
      </c>
      <c r="G16731" s="111">
        <f t="shared" ca="1" si="2684"/>
        <v>2.8139177595611669</v>
      </c>
    </row>
    <row r="16732" spans="2:9" ht="21" customHeight="1" x14ac:dyDescent="0.25">
      <c r="B16732" s="111">
        <f t="shared" ca="1" si="2678"/>
        <v>1.5086199939671976</v>
      </c>
      <c r="C16732" s="111">
        <f t="shared" ca="1" si="2679"/>
        <v>0.5163189940460261</v>
      </c>
      <c r="D16732" s="111">
        <f t="shared" ca="1" si="2680"/>
        <v>0</v>
      </c>
      <c r="E16732" s="111">
        <f t="shared" ca="1" si="2681"/>
        <v>0</v>
      </c>
      <c r="F16732" s="111">
        <f t="shared" ca="1" si="2682"/>
        <v>0</v>
      </c>
      <c r="G16732" s="111">
        <f t="shared" ca="1" si="2684"/>
        <v>2.0249389880132238</v>
      </c>
    </row>
    <row r="16733" spans="2:9" ht="21" customHeight="1" x14ac:dyDescent="0.25">
      <c r="B16733" s="111">
        <f t="shared" ca="1" si="2678"/>
        <v>2.5428618954603053</v>
      </c>
      <c r="C16733" s="111">
        <f t="shared" ca="1" si="2679"/>
        <v>0.49821554124453687</v>
      </c>
      <c r="D16733" s="111">
        <f t="shared" ca="1" si="2680"/>
        <v>0</v>
      </c>
      <c r="E16733" s="111">
        <f t="shared" ca="1" si="2681"/>
        <v>0.98486499770011515</v>
      </c>
      <c r="F16733" s="111">
        <f t="shared" ca="1" si="2682"/>
        <v>0</v>
      </c>
      <c r="G16733" s="111">
        <f t="shared" ca="1" si="2684"/>
        <v>4.025942434404957</v>
      </c>
    </row>
    <row r="16734" spans="2:9" ht="21" customHeight="1" x14ac:dyDescent="0.25">
      <c r="B16734" s="111">
        <f t="shared" ca="1" si="2678"/>
        <v>2.2812996140710462</v>
      </c>
      <c r="C16734" s="111">
        <f t="shared" ca="1" si="2679"/>
        <v>0.59116074231114601</v>
      </c>
      <c r="D16734" s="111">
        <f t="shared" ca="1" si="2680"/>
        <v>0</v>
      </c>
      <c r="E16734" s="111">
        <f t="shared" ca="1" si="2681"/>
        <v>0</v>
      </c>
      <c r="F16734" s="111">
        <f t="shared" ca="1" si="2682"/>
        <v>0</v>
      </c>
      <c r="G16734" s="111">
        <f t="shared" ca="1" si="2684"/>
        <v>2.8724603563821924</v>
      </c>
    </row>
    <row r="16735" spans="2:9" ht="21" customHeight="1" x14ac:dyDescent="0.25">
      <c r="B16735" s="111">
        <f t="shared" ca="1" si="2678"/>
        <v>2.7979788390027189</v>
      </c>
      <c r="C16735" s="111">
        <f t="shared" ca="1" si="2679"/>
        <v>0.57848712608518227</v>
      </c>
      <c r="D16735" s="111">
        <f t="shared" ca="1" si="2680"/>
        <v>0</v>
      </c>
      <c r="E16735" s="111">
        <f t="shared" ca="1" si="2681"/>
        <v>0</v>
      </c>
      <c r="F16735" s="111">
        <f t="shared" ca="1" si="2682"/>
        <v>0</v>
      </c>
      <c r="G16735" s="111">
        <f t="shared" ca="1" si="2684"/>
        <v>3.3764659650879012</v>
      </c>
    </row>
    <row r="16736" spans="2:9" ht="21" customHeight="1" x14ac:dyDescent="0.25">
      <c r="B16736" s="111">
        <f t="shared" ca="1" si="2678"/>
        <v>2.6570612247999339</v>
      </c>
      <c r="C16736" s="111">
        <f t="shared" ca="1" si="2679"/>
        <v>0.58934681200979355</v>
      </c>
      <c r="D16736" s="111">
        <f t="shared" ca="1" si="2680"/>
        <v>1.2198263421109701</v>
      </c>
      <c r="E16736" s="111">
        <f t="shared" ca="1" si="2681"/>
        <v>1.0898835995391756</v>
      </c>
      <c r="F16736" s="111">
        <f t="shared" ca="1" si="2682"/>
        <v>0</v>
      </c>
      <c r="G16736" s="111">
        <f t="shared" ca="1" si="2684"/>
        <v>5.5561179784598735</v>
      </c>
    </row>
    <row r="16737" spans="2:8" ht="21" customHeight="1" x14ac:dyDescent="0.25">
      <c r="B16737" s="111">
        <f t="shared" ca="1" si="2678"/>
        <v>2.1561102022897591</v>
      </c>
      <c r="C16737" s="111">
        <f t="shared" ca="1" si="2679"/>
        <v>0.47602196725721629</v>
      </c>
      <c r="D16737" s="111">
        <f t="shared" ca="1" si="2680"/>
        <v>0</v>
      </c>
      <c r="E16737" s="111">
        <f t="shared" ca="1" si="2681"/>
        <v>0.95542611332373761</v>
      </c>
      <c r="F16737" s="111">
        <f t="shared" ca="1" si="2682"/>
        <v>0</v>
      </c>
      <c r="G16737" s="111">
        <f t="shared" ca="1" si="2684"/>
        <v>3.5875582828707131</v>
      </c>
      <c r="H16737" s="111"/>
    </row>
    <row r="16738" spans="2:8" ht="21" customHeight="1" x14ac:dyDescent="0.25">
      <c r="B16738" s="111">
        <f t="shared" ca="1" si="2678"/>
        <v>1.6271297128264888</v>
      </c>
      <c r="C16738" s="111">
        <f t="shared" ca="1" si="2679"/>
        <v>0.52318058359629294</v>
      </c>
      <c r="D16738" s="111">
        <f t="shared" ca="1" si="2680"/>
        <v>0</v>
      </c>
      <c r="E16738" s="111">
        <f t="shared" ca="1" si="2681"/>
        <v>0</v>
      </c>
      <c r="F16738" s="111">
        <f t="shared" ca="1" si="2682"/>
        <v>0</v>
      </c>
      <c r="G16738" s="111">
        <f t="shared" ca="1" si="2684"/>
        <v>2.1503102964227816</v>
      </c>
    </row>
    <row r="16739" spans="2:8" ht="21" customHeight="1" x14ac:dyDescent="0.25">
      <c r="B16739" s="111">
        <f t="shared" ca="1" si="2678"/>
        <v>3.0547978003086431</v>
      </c>
      <c r="C16739" s="111">
        <f t="shared" ca="1" si="2679"/>
        <v>0</v>
      </c>
      <c r="D16739" s="111">
        <f t="shared" ca="1" si="2680"/>
        <v>0</v>
      </c>
      <c r="E16739" s="111">
        <f t="shared" ca="1" si="2681"/>
        <v>0</v>
      </c>
      <c r="F16739" s="111">
        <f t="shared" ca="1" si="2682"/>
        <v>0</v>
      </c>
      <c r="G16739" s="111">
        <f t="shared" ca="1" si="2684"/>
        <v>3.0547978003086431</v>
      </c>
    </row>
    <row r="16740" spans="2:8" ht="21" customHeight="1" x14ac:dyDescent="0.25">
      <c r="B16740" s="111">
        <f t="shared" ca="1" si="2678"/>
        <v>2.3745620666166767</v>
      </c>
      <c r="C16740" s="111">
        <f t="shared" ca="1" si="2679"/>
        <v>0.42649215335770763</v>
      </c>
      <c r="D16740" s="111">
        <f t="shared" ca="1" si="2680"/>
        <v>0.73311508228160716</v>
      </c>
      <c r="E16740" s="111">
        <f t="shared" ca="1" si="2681"/>
        <v>0</v>
      </c>
      <c r="F16740" s="111">
        <f t="shared" ca="1" si="2682"/>
        <v>0</v>
      </c>
      <c r="G16740" s="111">
        <f t="shared" ca="1" si="2684"/>
        <v>3.5341693022559912</v>
      </c>
    </row>
    <row r="16741" spans="2:8" ht="21" customHeight="1" x14ac:dyDescent="0.25">
      <c r="B16741" s="111">
        <f t="shared" ca="1" si="2678"/>
        <v>2.1844501874940887</v>
      </c>
      <c r="C16741" s="111">
        <f t="shared" ca="1" si="2679"/>
        <v>0</v>
      </c>
      <c r="D16741" s="111">
        <f t="shared" ca="1" si="2680"/>
        <v>0</v>
      </c>
      <c r="E16741" s="111">
        <f t="shared" ca="1" si="2681"/>
        <v>0</v>
      </c>
      <c r="F16741" s="111">
        <f t="shared" ca="1" si="2682"/>
        <v>0.33073605212499635</v>
      </c>
      <c r="G16741" s="111">
        <f t="shared" ca="1" si="2684"/>
        <v>2.5151862396190849</v>
      </c>
    </row>
    <row r="16742" spans="2:8" ht="21" customHeight="1" x14ac:dyDescent="0.25">
      <c r="B16742" s="111">
        <f t="shared" ca="1" si="2678"/>
        <v>2.6580458007082508</v>
      </c>
      <c r="C16742" s="111">
        <f t="shared" ca="1" si="2679"/>
        <v>0</v>
      </c>
      <c r="D16742" s="111">
        <f t="shared" ca="1" si="2680"/>
        <v>0</v>
      </c>
      <c r="E16742" s="111">
        <f t="shared" ca="1" si="2681"/>
        <v>0</v>
      </c>
      <c r="F16742" s="111">
        <f t="shared" ca="1" si="2682"/>
        <v>0</v>
      </c>
      <c r="G16742" s="111">
        <f t="shared" ca="1" si="2684"/>
        <v>2.6580458007082508</v>
      </c>
    </row>
    <row r="16743" spans="2:8" ht="21" customHeight="1" x14ac:dyDescent="0.25">
      <c r="B16743" s="111">
        <f t="shared" ca="1" si="2678"/>
        <v>2.5206950692180863</v>
      </c>
      <c r="C16743" s="111">
        <f t="shared" ca="1" si="2679"/>
        <v>0</v>
      </c>
      <c r="D16743" s="111">
        <f t="shared" ca="1" si="2680"/>
        <v>1.0205852820608743</v>
      </c>
      <c r="E16743" s="111">
        <f t="shared" ca="1" si="2681"/>
        <v>0</v>
      </c>
      <c r="F16743" s="111">
        <f t="shared" ca="1" si="2682"/>
        <v>0.33900951083078079</v>
      </c>
      <c r="G16743" s="111">
        <f t="shared" ca="1" si="2684"/>
        <v>3.8802898621097413</v>
      </c>
    </row>
    <row r="16744" spans="2:8" ht="21" customHeight="1" x14ac:dyDescent="0.25">
      <c r="B16744" s="111">
        <f t="shared" ca="1" si="2678"/>
        <v>3.2296241132267762</v>
      </c>
      <c r="C16744" s="111">
        <f t="shared" ca="1" si="2679"/>
        <v>0.50863435514724609</v>
      </c>
      <c r="D16744" s="111">
        <f t="shared" ca="1" si="2680"/>
        <v>0</v>
      </c>
      <c r="E16744" s="111">
        <f t="shared" ca="1" si="2681"/>
        <v>0</v>
      </c>
      <c r="F16744" s="111">
        <f t="shared" ca="1" si="2682"/>
        <v>0</v>
      </c>
      <c r="G16744" s="111">
        <f t="shared" ca="1" si="2684"/>
        <v>3.7382584683740223</v>
      </c>
      <c r="H16744" s="111"/>
    </row>
    <row r="16745" spans="2:8" ht="21" customHeight="1" x14ac:dyDescent="0.25">
      <c r="B16745" s="111">
        <f t="shared" ca="1" si="2678"/>
        <v>1.6201894099750731</v>
      </c>
      <c r="C16745" s="111">
        <f t="shared" ca="1" si="2679"/>
        <v>0.44049481168735749</v>
      </c>
      <c r="D16745" s="111">
        <f t="shared" ca="1" si="2680"/>
        <v>0</v>
      </c>
      <c r="E16745" s="111">
        <f t="shared" ca="1" si="2681"/>
        <v>0</v>
      </c>
      <c r="F16745" s="111">
        <f t="shared" ca="1" si="2682"/>
        <v>0</v>
      </c>
      <c r="G16745" s="111">
        <f t="shared" ca="1" si="2684"/>
        <v>2.0606842216624308</v>
      </c>
    </row>
    <row r="16746" spans="2:8" ht="21" customHeight="1" x14ac:dyDescent="0.25">
      <c r="B16746" s="111">
        <f t="shared" ca="1" si="2678"/>
        <v>2.2018250692207078</v>
      </c>
      <c r="C16746" s="111">
        <f t="shared" ca="1" si="2679"/>
        <v>0</v>
      </c>
      <c r="D16746" s="111">
        <f t="shared" ca="1" si="2680"/>
        <v>0</v>
      </c>
      <c r="E16746" s="111">
        <f t="shared" ca="1" si="2681"/>
        <v>0</v>
      </c>
      <c r="F16746" s="111">
        <f t="shared" ca="1" si="2682"/>
        <v>0</v>
      </c>
      <c r="G16746" s="111">
        <f t="shared" ca="1" si="2684"/>
        <v>2.2018250692207078</v>
      </c>
    </row>
    <row r="16747" spans="2:8" ht="21" customHeight="1" x14ac:dyDescent="0.25">
      <c r="B16747" s="111">
        <f t="shared" ca="1" si="2678"/>
        <v>2.2778632804840973</v>
      </c>
      <c r="C16747" s="111">
        <f t="shared" ca="1" si="2679"/>
        <v>0</v>
      </c>
      <c r="D16747" s="111">
        <f t="shared" ca="1" si="2680"/>
        <v>0</v>
      </c>
      <c r="E16747" s="111">
        <f t="shared" ca="1" si="2681"/>
        <v>0</v>
      </c>
      <c r="F16747" s="111">
        <f t="shared" ca="1" si="2682"/>
        <v>0</v>
      </c>
      <c r="G16747" s="111">
        <f t="shared" ca="1" si="2684"/>
        <v>2.2778632804840973</v>
      </c>
    </row>
    <row r="16748" spans="2:8" ht="21" customHeight="1" x14ac:dyDescent="0.25">
      <c r="B16748" s="111">
        <f t="shared" ca="1" si="2678"/>
        <v>2.5476285914446422</v>
      </c>
      <c r="C16748" s="111">
        <f t="shared" ca="1" si="2679"/>
        <v>0.4046733492091098</v>
      </c>
      <c r="D16748" s="111">
        <f t="shared" ca="1" si="2680"/>
        <v>0</v>
      </c>
      <c r="E16748" s="111">
        <f t="shared" ca="1" si="2681"/>
        <v>0</v>
      </c>
      <c r="F16748" s="111">
        <f t="shared" ca="1" si="2682"/>
        <v>0</v>
      </c>
      <c r="G16748" s="111">
        <f t="shared" ca="1" si="2684"/>
        <v>2.9523019406537521</v>
      </c>
    </row>
    <row r="16749" spans="2:8" ht="21" customHeight="1" x14ac:dyDescent="0.25">
      <c r="B16749" s="111">
        <f t="shared" ca="1" si="2678"/>
        <v>3.0113275182674197</v>
      </c>
      <c r="C16749" s="111">
        <f t="shared" ca="1" si="2679"/>
        <v>0</v>
      </c>
      <c r="D16749" s="111">
        <f t="shared" ca="1" si="2680"/>
        <v>0</v>
      </c>
      <c r="E16749" s="111">
        <f t="shared" ca="1" si="2681"/>
        <v>0</v>
      </c>
      <c r="F16749" s="111">
        <f t="shared" ca="1" si="2682"/>
        <v>0</v>
      </c>
      <c r="G16749" s="111">
        <f t="shared" ca="1" si="2684"/>
        <v>3.0113275182674197</v>
      </c>
    </row>
    <row r="16750" spans="2:8" ht="21" customHeight="1" x14ac:dyDescent="0.25">
      <c r="B16750" s="111">
        <f t="shared" ca="1" si="2678"/>
        <v>3.3505892886170443</v>
      </c>
      <c r="C16750" s="111">
        <f t="shared" ca="1" si="2679"/>
        <v>0</v>
      </c>
      <c r="D16750" s="111">
        <f t="shared" ca="1" si="2680"/>
        <v>0</v>
      </c>
      <c r="E16750" s="111">
        <f t="shared" ca="1" si="2681"/>
        <v>0</v>
      </c>
      <c r="F16750" s="111">
        <f t="shared" ca="1" si="2682"/>
        <v>0</v>
      </c>
      <c r="G16750" s="111">
        <f t="shared" ca="1" si="2684"/>
        <v>3.3505892886170443</v>
      </c>
    </row>
    <row r="16751" spans="2:8" ht="21" customHeight="1" x14ac:dyDescent="0.25">
      <c r="B16751" s="111">
        <f t="shared" ca="1" si="2678"/>
        <v>2.5845057844784702</v>
      </c>
      <c r="C16751" s="111">
        <f t="shared" ca="1" si="2679"/>
        <v>0</v>
      </c>
      <c r="D16751" s="111">
        <f t="shared" ca="1" si="2680"/>
        <v>0.81080217103375263</v>
      </c>
      <c r="E16751" s="111">
        <f t="shared" ca="1" si="2681"/>
        <v>0</v>
      </c>
      <c r="F16751" s="111">
        <f t="shared" ca="1" si="2682"/>
        <v>0</v>
      </c>
      <c r="G16751" s="111">
        <f t="shared" ca="1" si="2684"/>
        <v>3.395307955512223</v>
      </c>
      <c r="H16751" s="111"/>
    </row>
    <row r="16752" spans="2:8" ht="21" customHeight="1" x14ac:dyDescent="0.25">
      <c r="B16752" s="111">
        <f t="shared" ca="1" si="2678"/>
        <v>1.6854254619124072</v>
      </c>
      <c r="C16752" s="111">
        <f t="shared" ca="1" si="2679"/>
        <v>0.46133759551094211</v>
      </c>
      <c r="D16752" s="111">
        <f t="shared" ca="1" si="2680"/>
        <v>0</v>
      </c>
      <c r="E16752" s="111">
        <f t="shared" ca="1" si="2681"/>
        <v>0</v>
      </c>
      <c r="F16752" s="111">
        <f t="shared" ca="1" si="2682"/>
        <v>0.48714866997876449</v>
      </c>
      <c r="G16752" s="111">
        <f t="shared" ca="1" si="2684"/>
        <v>2.6339117274021135</v>
      </c>
    </row>
    <row r="16753" spans="2:9" ht="21" customHeight="1" x14ac:dyDescent="0.25">
      <c r="B16753" s="111">
        <f t="shared" ca="1" si="2678"/>
        <v>2.9976732532615196</v>
      </c>
      <c r="C16753" s="111">
        <f t="shared" ca="1" si="2679"/>
        <v>0</v>
      </c>
      <c r="D16753" s="111">
        <f t="shared" ca="1" si="2680"/>
        <v>0</v>
      </c>
      <c r="E16753" s="111">
        <f t="shared" ca="1" si="2681"/>
        <v>0</v>
      </c>
      <c r="F16753" s="111">
        <f t="shared" ca="1" si="2682"/>
        <v>0</v>
      </c>
      <c r="G16753" s="111">
        <f t="shared" ca="1" si="2684"/>
        <v>2.9976732532615196</v>
      </c>
      <c r="I16753" s="111">
        <f t="shared" ref="I16753" ca="1" si="2686">SUM(G16724:G16753)</f>
        <v>89.588657752384904</v>
      </c>
    </row>
    <row r="16754" spans="2:9" ht="21" customHeight="1" x14ac:dyDescent="0.25">
      <c r="B16754" s="111">
        <f t="shared" ca="1" si="2678"/>
        <v>3.1987676063869994</v>
      </c>
      <c r="C16754" s="111">
        <f t="shared" ca="1" si="2679"/>
        <v>0.48199477858393858</v>
      </c>
      <c r="D16754" s="111">
        <f t="shared" ca="1" si="2680"/>
        <v>0</v>
      </c>
      <c r="E16754" s="111">
        <f t="shared" ca="1" si="2681"/>
        <v>0</v>
      </c>
      <c r="F16754" s="111">
        <f t="shared" ca="1" si="2682"/>
        <v>0</v>
      </c>
      <c r="G16754" s="111">
        <f t="shared" ca="1" si="2684"/>
        <v>3.6807623849709379</v>
      </c>
    </row>
    <row r="16755" spans="2:9" ht="21" customHeight="1" x14ac:dyDescent="0.25">
      <c r="B16755" s="111">
        <f t="shared" ca="1" si="2678"/>
        <v>3.1440091353207245</v>
      </c>
      <c r="C16755" s="111">
        <f t="shared" ca="1" si="2679"/>
        <v>0.5395037468553403</v>
      </c>
      <c r="D16755" s="111">
        <f t="shared" ca="1" si="2680"/>
        <v>0</v>
      </c>
      <c r="E16755" s="111">
        <f t="shared" ca="1" si="2681"/>
        <v>0</v>
      </c>
      <c r="F16755" s="111">
        <f t="shared" ca="1" si="2682"/>
        <v>0</v>
      </c>
      <c r="G16755" s="111">
        <f t="shared" ca="1" si="2684"/>
        <v>3.683512882176065</v>
      </c>
    </row>
    <row r="16756" spans="2:9" ht="21" customHeight="1" x14ac:dyDescent="0.25">
      <c r="B16756" s="111">
        <f t="shared" ca="1" si="2678"/>
        <v>1.577052901340585</v>
      </c>
      <c r="C16756" s="111">
        <f t="shared" ca="1" si="2679"/>
        <v>0</v>
      </c>
      <c r="D16756" s="111">
        <f t="shared" ca="1" si="2680"/>
        <v>0</v>
      </c>
      <c r="E16756" s="111">
        <f t="shared" ca="1" si="2681"/>
        <v>1.5912136551707075</v>
      </c>
      <c r="F16756" s="111">
        <f t="shared" ca="1" si="2682"/>
        <v>0</v>
      </c>
      <c r="G16756" s="111">
        <f t="shared" ca="1" si="2684"/>
        <v>3.1682665565112922</v>
      </c>
    </row>
    <row r="16757" spans="2:9" ht="21" customHeight="1" x14ac:dyDescent="0.25">
      <c r="B16757" s="111">
        <f t="shared" ca="1" si="2678"/>
        <v>1.7220204383045303</v>
      </c>
      <c r="C16757" s="111">
        <f t="shared" ca="1" si="2679"/>
        <v>0.4925974071156245</v>
      </c>
      <c r="D16757" s="111">
        <f t="shared" ca="1" si="2680"/>
        <v>0</v>
      </c>
      <c r="E16757" s="111">
        <f t="shared" ca="1" si="2681"/>
        <v>1.0659512500129114</v>
      </c>
      <c r="F16757" s="111">
        <f t="shared" ca="1" si="2682"/>
        <v>0</v>
      </c>
      <c r="G16757" s="111">
        <f t="shared" ca="1" si="2684"/>
        <v>3.2805690954330662</v>
      </c>
    </row>
    <row r="16758" spans="2:9" ht="21" customHeight="1" x14ac:dyDescent="0.25">
      <c r="B16758" s="111">
        <f t="shared" ca="1" si="2678"/>
        <v>1.4464296913737924</v>
      </c>
      <c r="C16758" s="111">
        <f t="shared" ca="1" si="2679"/>
        <v>0.57250805074854194</v>
      </c>
      <c r="D16758" s="111">
        <f t="shared" ca="1" si="2680"/>
        <v>0</v>
      </c>
      <c r="E16758" s="111">
        <f t="shared" ca="1" si="2681"/>
        <v>0</v>
      </c>
      <c r="F16758" s="111">
        <f t="shared" ca="1" si="2682"/>
        <v>0</v>
      </c>
      <c r="G16758" s="111">
        <f t="shared" ca="1" si="2684"/>
        <v>2.0189377421223345</v>
      </c>
    </row>
    <row r="16759" spans="2:9" ht="21" customHeight="1" x14ac:dyDescent="0.25">
      <c r="B16759" s="111">
        <f t="shared" ca="1" si="2678"/>
        <v>2.1527321245295825</v>
      </c>
      <c r="C16759" s="111">
        <f t="shared" ca="1" si="2679"/>
        <v>0.50705963429515188</v>
      </c>
      <c r="D16759" s="111">
        <f t="shared" ca="1" si="2680"/>
        <v>0</v>
      </c>
      <c r="E16759" s="111">
        <f t="shared" ca="1" si="2681"/>
        <v>0</v>
      </c>
      <c r="F16759" s="111">
        <f t="shared" ca="1" si="2682"/>
        <v>0</v>
      </c>
      <c r="G16759" s="111">
        <f t="shared" ca="1" si="2684"/>
        <v>2.6597917588247344</v>
      </c>
    </row>
    <row r="16760" spans="2:9" ht="21" customHeight="1" x14ac:dyDescent="0.25">
      <c r="B16760" s="111">
        <f t="shared" ca="1" si="2678"/>
        <v>3.1189181125763934</v>
      </c>
      <c r="C16760" s="111">
        <f t="shared" ca="1" si="2679"/>
        <v>0</v>
      </c>
      <c r="D16760" s="111">
        <f t="shared" ca="1" si="2680"/>
        <v>0</v>
      </c>
      <c r="E16760" s="111">
        <f t="shared" ca="1" si="2681"/>
        <v>0</v>
      </c>
      <c r="F16760" s="111">
        <f t="shared" ca="1" si="2682"/>
        <v>0</v>
      </c>
      <c r="G16760" s="111">
        <f t="shared" ca="1" si="2684"/>
        <v>3.1189181125763934</v>
      </c>
      <c r="H16760" s="111">
        <f t="shared" ref="H16760" ca="1" si="2687">SUM(G16754:G16760)</f>
        <v>21.610758532614824</v>
      </c>
    </row>
    <row r="16761" spans="2:9" ht="21" customHeight="1" x14ac:dyDescent="0.25">
      <c r="B16761" s="111">
        <f t="shared" ca="1" si="2678"/>
        <v>3.326382772646034</v>
      </c>
      <c r="C16761" s="111">
        <f t="shared" ca="1" si="2679"/>
        <v>0.41252865537422656</v>
      </c>
      <c r="D16761" s="111">
        <f t="shared" ca="1" si="2680"/>
        <v>0</v>
      </c>
      <c r="E16761" s="111">
        <f t="shared" ca="1" si="2681"/>
        <v>0</v>
      </c>
      <c r="F16761" s="111">
        <f t="shared" ca="1" si="2682"/>
        <v>0.59042551375566199</v>
      </c>
      <c r="G16761" s="111">
        <f t="shared" ca="1" si="2684"/>
        <v>4.3293369417759227</v>
      </c>
    </row>
    <row r="16762" spans="2:9" ht="21" customHeight="1" x14ac:dyDescent="0.25">
      <c r="B16762" s="111">
        <f t="shared" ca="1" si="2678"/>
        <v>3.3672263008833894</v>
      </c>
      <c r="C16762" s="111">
        <f t="shared" ca="1" si="2679"/>
        <v>0.53072200157721805</v>
      </c>
      <c r="D16762" s="111">
        <f t="shared" ca="1" si="2680"/>
        <v>0</v>
      </c>
      <c r="E16762" s="111">
        <f t="shared" ca="1" si="2681"/>
        <v>0</v>
      </c>
      <c r="F16762" s="111">
        <f t="shared" ca="1" si="2682"/>
        <v>0</v>
      </c>
      <c r="G16762" s="111">
        <f t="shared" ca="1" si="2684"/>
        <v>3.8979483024606072</v>
      </c>
    </row>
    <row r="16763" spans="2:9" ht="21" customHeight="1" x14ac:dyDescent="0.25">
      <c r="B16763" s="111">
        <f t="shared" ca="1" si="2678"/>
        <v>3.1325492274077149</v>
      </c>
      <c r="C16763" s="111">
        <f t="shared" ca="1" si="2679"/>
        <v>0</v>
      </c>
      <c r="D16763" s="111">
        <f t="shared" ca="1" si="2680"/>
        <v>1.1450318314111863</v>
      </c>
      <c r="E16763" s="111">
        <f t="shared" ca="1" si="2681"/>
        <v>0</v>
      </c>
      <c r="F16763" s="111">
        <f t="shared" ca="1" si="2682"/>
        <v>0</v>
      </c>
      <c r="G16763" s="111">
        <f t="shared" ca="1" si="2684"/>
        <v>4.2775810588189014</v>
      </c>
    </row>
    <row r="16764" spans="2:9" ht="21" customHeight="1" x14ac:dyDescent="0.25">
      <c r="B16764" s="111">
        <f t="shared" ca="1" si="2678"/>
        <v>3.0451611723669223</v>
      </c>
      <c r="C16764" s="111">
        <f t="shared" ca="1" si="2679"/>
        <v>0</v>
      </c>
      <c r="D16764" s="111">
        <f t="shared" ca="1" si="2680"/>
        <v>0</v>
      </c>
      <c r="E16764" s="111">
        <f t="shared" ca="1" si="2681"/>
        <v>0</v>
      </c>
      <c r="F16764" s="111">
        <f t="shared" ca="1" si="2682"/>
        <v>0</v>
      </c>
      <c r="G16764" s="111">
        <f t="shared" ca="1" si="2684"/>
        <v>3.0451611723669223</v>
      </c>
    </row>
    <row r="16765" spans="2:9" ht="21" customHeight="1" x14ac:dyDescent="0.25">
      <c r="B16765" s="111">
        <f t="shared" ca="1" si="2678"/>
        <v>1.467966316589133</v>
      </c>
      <c r="C16765" s="111">
        <f t="shared" ca="1" si="2679"/>
        <v>0</v>
      </c>
      <c r="D16765" s="111">
        <f t="shared" ca="1" si="2680"/>
        <v>0</v>
      </c>
      <c r="E16765" s="111">
        <f t="shared" ca="1" si="2681"/>
        <v>0</v>
      </c>
      <c r="F16765" s="111">
        <f t="shared" ca="1" si="2682"/>
        <v>0</v>
      </c>
      <c r="G16765" s="111">
        <f t="shared" ca="1" si="2684"/>
        <v>1.467966316589133</v>
      </c>
    </row>
    <row r="16766" spans="2:9" ht="21" customHeight="1" x14ac:dyDescent="0.25">
      <c r="B16766" s="111">
        <f t="shared" ca="1" si="2678"/>
        <v>2.5090399898007703</v>
      </c>
      <c r="C16766" s="111">
        <f t="shared" ca="1" si="2679"/>
        <v>0.52428649517999104</v>
      </c>
      <c r="D16766" s="111">
        <f t="shared" ca="1" si="2680"/>
        <v>0</v>
      </c>
      <c r="E16766" s="111">
        <f t="shared" ca="1" si="2681"/>
        <v>0.78436280020362681</v>
      </c>
      <c r="F16766" s="111">
        <f t="shared" ca="1" si="2682"/>
        <v>0</v>
      </c>
      <c r="G16766" s="111">
        <f t="shared" ca="1" si="2684"/>
        <v>3.8176892851843878</v>
      </c>
    </row>
    <row r="16767" spans="2:9" ht="21" customHeight="1" x14ac:dyDescent="0.25">
      <c r="B16767" s="111">
        <f t="shared" ca="1" si="2678"/>
        <v>2.2811147108439389</v>
      </c>
      <c r="C16767" s="111">
        <f t="shared" ca="1" si="2679"/>
        <v>0</v>
      </c>
      <c r="D16767" s="111">
        <f t="shared" ca="1" si="2680"/>
        <v>0</v>
      </c>
      <c r="E16767" s="111">
        <f t="shared" ca="1" si="2681"/>
        <v>0</v>
      </c>
      <c r="F16767" s="111">
        <f t="shared" ca="1" si="2682"/>
        <v>0</v>
      </c>
      <c r="G16767" s="111">
        <f t="shared" ca="1" si="2684"/>
        <v>2.2811147108439389</v>
      </c>
      <c r="H16767" s="111"/>
    </row>
    <row r="16768" spans="2:9" ht="21" customHeight="1" x14ac:dyDescent="0.25">
      <c r="B16768" s="111">
        <f t="shared" ca="1" si="2678"/>
        <v>1.5480915274374605</v>
      </c>
      <c r="C16768" s="111">
        <f t="shared" ca="1" si="2679"/>
        <v>0.52893171066197286</v>
      </c>
      <c r="D16768" s="111">
        <f t="shared" ca="1" si="2680"/>
        <v>0</v>
      </c>
      <c r="E16768" s="111">
        <f t="shared" ca="1" si="2681"/>
        <v>0</v>
      </c>
      <c r="F16768" s="111">
        <f t="shared" ca="1" si="2682"/>
        <v>0</v>
      </c>
      <c r="G16768" s="111">
        <f t="shared" ca="1" si="2684"/>
        <v>2.0770232380994331</v>
      </c>
    </row>
    <row r="16769" spans="2:9" ht="21" customHeight="1" x14ac:dyDescent="0.25">
      <c r="B16769" s="111">
        <f t="shared" ca="1" si="2678"/>
        <v>2.9740711972164444</v>
      </c>
      <c r="C16769" s="111">
        <f t="shared" ca="1" si="2679"/>
        <v>0.44427325932437645</v>
      </c>
      <c r="D16769" s="111">
        <f t="shared" ca="1" si="2680"/>
        <v>0</v>
      </c>
      <c r="E16769" s="111">
        <f t="shared" ca="1" si="2681"/>
        <v>0</v>
      </c>
      <c r="F16769" s="111">
        <f t="shared" ca="1" si="2682"/>
        <v>0</v>
      </c>
      <c r="G16769" s="111">
        <f t="shared" ca="1" si="2684"/>
        <v>3.418344456540821</v>
      </c>
    </row>
    <row r="16770" spans="2:9" ht="21" customHeight="1" x14ac:dyDescent="0.25">
      <c r="B16770" s="111">
        <f t="shared" ca="1" si="2678"/>
        <v>2.142424312031185</v>
      </c>
      <c r="C16770" s="111">
        <f t="shared" ca="1" si="2679"/>
        <v>0</v>
      </c>
      <c r="D16770" s="111">
        <f t="shared" ca="1" si="2680"/>
        <v>0</v>
      </c>
      <c r="E16770" s="111">
        <f t="shared" ca="1" si="2681"/>
        <v>0</v>
      </c>
      <c r="F16770" s="111">
        <f t="shared" ca="1" si="2682"/>
        <v>0</v>
      </c>
      <c r="G16770" s="111">
        <f t="shared" ca="1" si="2684"/>
        <v>2.142424312031185</v>
      </c>
    </row>
    <row r="16771" spans="2:9" ht="21" customHeight="1" x14ac:dyDescent="0.25">
      <c r="B16771" s="111">
        <f t="shared" ca="1" si="2678"/>
        <v>3.334061748790043</v>
      </c>
      <c r="C16771" s="111">
        <f t="shared" ca="1" si="2679"/>
        <v>0.4228321693974143</v>
      </c>
      <c r="D16771" s="111">
        <f t="shared" ca="1" si="2680"/>
        <v>0</v>
      </c>
      <c r="E16771" s="111">
        <f t="shared" ca="1" si="2681"/>
        <v>0</v>
      </c>
      <c r="F16771" s="111">
        <f t="shared" ca="1" si="2682"/>
        <v>0</v>
      </c>
      <c r="G16771" s="111">
        <f t="shared" ca="1" si="2684"/>
        <v>3.7568939181874574</v>
      </c>
    </row>
    <row r="16772" spans="2:9" ht="21" customHeight="1" x14ac:dyDescent="0.25">
      <c r="B16772" s="111">
        <f t="shared" ca="1" si="2678"/>
        <v>1.6408995072296402</v>
      </c>
      <c r="C16772" s="111">
        <f t="shared" ca="1" si="2679"/>
        <v>0.50500372382733938</v>
      </c>
      <c r="D16772" s="111">
        <f t="shared" ca="1" si="2680"/>
        <v>0</v>
      </c>
      <c r="E16772" s="111">
        <f t="shared" ca="1" si="2681"/>
        <v>0</v>
      </c>
      <c r="F16772" s="111">
        <f t="shared" ca="1" si="2682"/>
        <v>0</v>
      </c>
      <c r="G16772" s="111">
        <f t="shared" ca="1" si="2684"/>
        <v>2.1459032310569794</v>
      </c>
    </row>
    <row r="16773" spans="2:9" ht="21" customHeight="1" x14ac:dyDescent="0.25">
      <c r="B16773" s="111">
        <f t="shared" ca="1" si="2678"/>
        <v>2.3867963941162653</v>
      </c>
      <c r="C16773" s="111">
        <f t="shared" ca="1" si="2679"/>
        <v>0</v>
      </c>
      <c r="D16773" s="111">
        <f t="shared" ca="1" si="2680"/>
        <v>0</v>
      </c>
      <c r="E16773" s="111">
        <f t="shared" ca="1" si="2681"/>
        <v>0</v>
      </c>
      <c r="F16773" s="111">
        <f t="shared" ca="1" si="2682"/>
        <v>0</v>
      </c>
      <c r="G16773" s="111">
        <f t="shared" ca="1" si="2684"/>
        <v>2.3867963941162653</v>
      </c>
    </row>
    <row r="16774" spans="2:9" ht="21" customHeight="1" x14ac:dyDescent="0.25">
      <c r="B16774" s="111">
        <f t="shared" ca="1" si="2678"/>
        <v>2.6036165338771493</v>
      </c>
      <c r="C16774" s="111">
        <f t="shared" ca="1" si="2679"/>
        <v>0</v>
      </c>
      <c r="D16774" s="111">
        <f t="shared" ca="1" si="2680"/>
        <v>0</v>
      </c>
      <c r="E16774" s="111">
        <f t="shared" ca="1" si="2681"/>
        <v>0</v>
      </c>
      <c r="F16774" s="111">
        <f t="shared" ca="1" si="2682"/>
        <v>0</v>
      </c>
      <c r="G16774" s="111">
        <f t="shared" ca="1" si="2684"/>
        <v>2.6036165338771493</v>
      </c>
      <c r="H16774" s="111"/>
    </row>
    <row r="16775" spans="2:9" ht="21" customHeight="1" x14ac:dyDescent="0.25">
      <c r="B16775" s="111">
        <f t="shared" ca="1" si="2678"/>
        <v>2.7619125540270137</v>
      </c>
      <c r="C16775" s="111">
        <f t="shared" ca="1" si="2679"/>
        <v>0</v>
      </c>
      <c r="D16775" s="111">
        <f t="shared" ca="1" si="2680"/>
        <v>0</v>
      </c>
      <c r="E16775" s="111">
        <f t="shared" ca="1" si="2681"/>
        <v>0</v>
      </c>
      <c r="F16775" s="111">
        <f t="shared" ca="1" si="2682"/>
        <v>0</v>
      </c>
      <c r="G16775" s="111">
        <f t="shared" ca="1" si="2684"/>
        <v>2.7619125540270137</v>
      </c>
    </row>
    <row r="16776" spans="2:9" ht="21" customHeight="1" x14ac:dyDescent="0.25">
      <c r="B16776" s="111">
        <f t="shared" ca="1" si="2678"/>
        <v>1.7817294276878703</v>
      </c>
      <c r="C16776" s="111">
        <f t="shared" ca="1" si="2679"/>
        <v>0.42067736469267014</v>
      </c>
      <c r="D16776" s="111">
        <f t="shared" ca="1" si="2680"/>
        <v>0</v>
      </c>
      <c r="E16776" s="111">
        <f t="shared" ca="1" si="2681"/>
        <v>0</v>
      </c>
      <c r="F16776" s="111">
        <f t="shared" ca="1" si="2682"/>
        <v>0</v>
      </c>
      <c r="G16776" s="111">
        <f t="shared" ca="1" si="2684"/>
        <v>2.2024067923805406</v>
      </c>
    </row>
    <row r="16777" spans="2:9" ht="21" customHeight="1" x14ac:dyDescent="0.25">
      <c r="B16777" s="111">
        <f t="shared" ca="1" si="2678"/>
        <v>2.4328825936580856</v>
      </c>
      <c r="C16777" s="111">
        <f t="shared" ca="1" si="2679"/>
        <v>0.51152057253660876</v>
      </c>
      <c r="D16777" s="111">
        <f t="shared" ca="1" si="2680"/>
        <v>0</v>
      </c>
      <c r="E16777" s="111">
        <f t="shared" ca="1" si="2681"/>
        <v>0</v>
      </c>
      <c r="F16777" s="111">
        <f t="shared" ca="1" si="2682"/>
        <v>0</v>
      </c>
      <c r="G16777" s="111">
        <f t="shared" ca="1" si="2684"/>
        <v>2.9444031661946943</v>
      </c>
    </row>
    <row r="16778" spans="2:9" ht="21" customHeight="1" x14ac:dyDescent="0.25">
      <c r="B16778" s="111">
        <f t="shared" ca="1" si="2678"/>
        <v>1.4573012786306483</v>
      </c>
      <c r="C16778" s="111">
        <f t="shared" ca="1" si="2679"/>
        <v>0</v>
      </c>
      <c r="D16778" s="111">
        <f t="shared" ca="1" si="2680"/>
        <v>0</v>
      </c>
      <c r="E16778" s="111">
        <f t="shared" ca="1" si="2681"/>
        <v>0</v>
      </c>
      <c r="F16778" s="111">
        <f t="shared" ca="1" si="2682"/>
        <v>0</v>
      </c>
      <c r="G16778" s="111">
        <f t="shared" ca="1" si="2684"/>
        <v>1.4573012786306483</v>
      </c>
    </row>
    <row r="16779" spans="2:9" ht="21" customHeight="1" x14ac:dyDescent="0.25">
      <c r="B16779" s="111">
        <f t="shared" ca="1" si="2678"/>
        <v>2.7336598115399156</v>
      </c>
      <c r="C16779" s="111">
        <f t="shared" ca="1" si="2679"/>
        <v>0.41310569197390923</v>
      </c>
      <c r="D16779" s="111">
        <f t="shared" ca="1" si="2680"/>
        <v>0</v>
      </c>
      <c r="E16779" s="111">
        <f t="shared" ca="1" si="2681"/>
        <v>0</v>
      </c>
      <c r="F16779" s="111">
        <f t="shared" ca="1" si="2682"/>
        <v>0</v>
      </c>
      <c r="G16779" s="111">
        <f t="shared" ca="1" si="2684"/>
        <v>3.1467655035138247</v>
      </c>
    </row>
    <row r="16780" spans="2:9" ht="21" customHeight="1" x14ac:dyDescent="0.25">
      <c r="B16780" s="111">
        <f t="shared" ca="1" si="2678"/>
        <v>2.3863389729593161</v>
      </c>
      <c r="C16780" s="111">
        <f t="shared" ca="1" si="2679"/>
        <v>0.54149012547408171</v>
      </c>
      <c r="D16780" s="111">
        <f t="shared" ca="1" si="2680"/>
        <v>0</v>
      </c>
      <c r="E16780" s="111">
        <f t="shared" ca="1" si="2681"/>
        <v>0</v>
      </c>
      <c r="F16780" s="111">
        <f t="shared" ca="1" si="2682"/>
        <v>0</v>
      </c>
      <c r="G16780" s="111">
        <f t="shared" ca="1" si="2684"/>
        <v>2.9278290984333979</v>
      </c>
    </row>
    <row r="16781" spans="2:9" ht="21" customHeight="1" x14ac:dyDescent="0.25">
      <c r="B16781" s="111">
        <f t="shared" ca="1" si="2678"/>
        <v>1.9635026625567142</v>
      </c>
      <c r="C16781" s="111">
        <f t="shared" ca="1" si="2679"/>
        <v>0.52037080409837178</v>
      </c>
      <c r="D16781" s="111">
        <f t="shared" ca="1" si="2680"/>
        <v>0</v>
      </c>
      <c r="E16781" s="111">
        <f t="shared" ca="1" si="2681"/>
        <v>0</v>
      </c>
      <c r="F16781" s="111">
        <f t="shared" ca="1" si="2682"/>
        <v>0</v>
      </c>
      <c r="G16781" s="111">
        <f t="shared" ca="1" si="2684"/>
        <v>2.4838734666550861</v>
      </c>
      <c r="H16781" s="111"/>
    </row>
    <row r="16782" spans="2:9" ht="21" customHeight="1" x14ac:dyDescent="0.25">
      <c r="B16782" s="111">
        <f t="shared" ref="B16782:B16845" ca="1" si="2688">maxs1-mins1*RAND()</f>
        <v>2.4800993584308992</v>
      </c>
      <c r="C16782" s="111">
        <f t="shared" ref="C16782:C16845" ca="1" si="2689">IF(RAND()&lt;0.5,maxs2-mins2*RAND(),0)</f>
        <v>0.50011044517350511</v>
      </c>
      <c r="D16782" s="111">
        <f t="shared" ref="D16782:D16845" ca="1" si="2690">IF(RAND()&lt;0.14,maxs3-mins3*RAND(),0)</f>
        <v>0</v>
      </c>
      <c r="E16782" s="111">
        <f t="shared" ref="E16782:E16845" ca="1" si="2691">IF(RAND()&lt;0.07,maxs4-mins4*RAND(),0)</f>
        <v>0</v>
      </c>
      <c r="F16782" s="111">
        <f t="shared" ref="F16782:F16845" ca="1" si="2692">IF(RAND()&lt;0.05,maxs5-mins5*RAND(),0)</f>
        <v>0</v>
      </c>
      <c r="G16782" s="111">
        <f t="shared" ca="1" si="2684"/>
        <v>2.9802098036044042</v>
      </c>
    </row>
    <row r="16783" spans="2:9" ht="21" customHeight="1" x14ac:dyDescent="0.25">
      <c r="B16783" s="111">
        <f t="shared" ca="1" si="2688"/>
        <v>2.133871381098821</v>
      </c>
      <c r="C16783" s="111">
        <f t="shared" ca="1" si="2689"/>
        <v>0.48910499457101742</v>
      </c>
      <c r="D16783" s="111">
        <f t="shared" ca="1" si="2690"/>
        <v>0</v>
      </c>
      <c r="E16783" s="111">
        <f t="shared" ca="1" si="2691"/>
        <v>0</v>
      </c>
      <c r="F16783" s="111">
        <f t="shared" ca="1" si="2692"/>
        <v>0</v>
      </c>
      <c r="G16783" s="111">
        <f t="shared" ca="1" si="2684"/>
        <v>2.6229763756698383</v>
      </c>
      <c r="I16783" s="111">
        <f t="shared" ref="I16783" ca="1" si="2693">SUM(G16754:G16783)</f>
        <v>86.786236443673374</v>
      </c>
    </row>
    <row r="16784" spans="2:9" ht="21" customHeight="1" x14ac:dyDescent="0.25">
      <c r="B16784" s="111">
        <f t="shared" ca="1" si="2688"/>
        <v>3.2333590558419822</v>
      </c>
      <c r="C16784" s="111">
        <f t="shared" ca="1" si="2689"/>
        <v>0</v>
      </c>
      <c r="D16784" s="111">
        <f t="shared" ca="1" si="2690"/>
        <v>0</v>
      </c>
      <c r="E16784" s="111">
        <f t="shared" ca="1" si="2691"/>
        <v>0</v>
      </c>
      <c r="F16784" s="111">
        <f t="shared" ca="1" si="2692"/>
        <v>0.3260239507854561</v>
      </c>
      <c r="G16784" s="111">
        <f t="shared" ca="1" si="2684"/>
        <v>3.5593830066274386</v>
      </c>
    </row>
    <row r="16785" spans="2:8" ht="21" customHeight="1" x14ac:dyDescent="0.25">
      <c r="B16785" s="111">
        <f t="shared" ca="1" si="2688"/>
        <v>1.6695128164100841</v>
      </c>
      <c r="C16785" s="111">
        <f t="shared" ca="1" si="2689"/>
        <v>0.52897665088116586</v>
      </c>
      <c r="D16785" s="111">
        <f t="shared" ca="1" si="2690"/>
        <v>0</v>
      </c>
      <c r="E16785" s="111">
        <f t="shared" ca="1" si="2691"/>
        <v>1.4450965073328481</v>
      </c>
      <c r="F16785" s="111">
        <f t="shared" ca="1" si="2692"/>
        <v>0</v>
      </c>
      <c r="G16785" s="111">
        <f t="shared" ca="1" si="2684"/>
        <v>3.6435859746240982</v>
      </c>
    </row>
    <row r="16786" spans="2:8" ht="21" customHeight="1" x14ac:dyDescent="0.25">
      <c r="B16786" s="111">
        <f t="shared" ca="1" si="2688"/>
        <v>3.2466670828359159</v>
      </c>
      <c r="C16786" s="111">
        <f t="shared" ca="1" si="2689"/>
        <v>0.59882332758883139</v>
      </c>
      <c r="D16786" s="111">
        <f t="shared" ca="1" si="2690"/>
        <v>0</v>
      </c>
      <c r="E16786" s="111">
        <f t="shared" ca="1" si="2691"/>
        <v>0</v>
      </c>
      <c r="F16786" s="111">
        <f t="shared" ca="1" si="2692"/>
        <v>0.9660174979467413</v>
      </c>
      <c r="G16786" s="111">
        <f t="shared" ca="1" si="2684"/>
        <v>4.8115079083714889</v>
      </c>
    </row>
    <row r="16787" spans="2:8" ht="21" customHeight="1" x14ac:dyDescent="0.25">
      <c r="B16787" s="111">
        <f t="shared" ca="1" si="2688"/>
        <v>3.3555806619340696</v>
      </c>
      <c r="C16787" s="111">
        <f t="shared" ca="1" si="2689"/>
        <v>0</v>
      </c>
      <c r="D16787" s="111">
        <f t="shared" ca="1" si="2690"/>
        <v>0</v>
      </c>
      <c r="E16787" s="111">
        <f t="shared" ca="1" si="2691"/>
        <v>0</v>
      </c>
      <c r="F16787" s="111">
        <f t="shared" ca="1" si="2692"/>
        <v>0</v>
      </c>
      <c r="G16787" s="111">
        <f t="shared" ca="1" si="2684"/>
        <v>3.3555806619340696</v>
      </c>
    </row>
    <row r="16788" spans="2:8" ht="21" customHeight="1" x14ac:dyDescent="0.25">
      <c r="B16788" s="111">
        <f t="shared" ca="1" si="2688"/>
        <v>1.9184013968507416</v>
      </c>
      <c r="C16788" s="111">
        <f t="shared" ca="1" si="2689"/>
        <v>0.40821129218981</v>
      </c>
      <c r="D16788" s="111">
        <f t="shared" ca="1" si="2690"/>
        <v>0</v>
      </c>
      <c r="E16788" s="111">
        <f t="shared" ca="1" si="2691"/>
        <v>0</v>
      </c>
      <c r="F16788" s="111">
        <f t="shared" ca="1" si="2692"/>
        <v>0</v>
      </c>
      <c r="G16788" s="111">
        <f t="shared" ca="1" si="2684"/>
        <v>2.3266126890405516</v>
      </c>
    </row>
    <row r="16789" spans="2:8" ht="21" customHeight="1" x14ac:dyDescent="0.25">
      <c r="B16789" s="111">
        <f t="shared" ca="1" si="2688"/>
        <v>1.7640167423908133</v>
      </c>
      <c r="C16789" s="111">
        <f t="shared" ca="1" si="2689"/>
        <v>0</v>
      </c>
      <c r="D16789" s="111">
        <f t="shared" ca="1" si="2690"/>
        <v>0</v>
      </c>
      <c r="E16789" s="111">
        <f t="shared" ca="1" si="2691"/>
        <v>0</v>
      </c>
      <c r="F16789" s="111">
        <f t="shared" ca="1" si="2692"/>
        <v>0</v>
      </c>
      <c r="G16789" s="111">
        <f t="shared" ca="1" si="2684"/>
        <v>1.7640167423908133</v>
      </c>
    </row>
    <row r="16790" spans="2:8" ht="21" customHeight="1" x14ac:dyDescent="0.25">
      <c r="B16790" s="111">
        <f t="shared" ca="1" si="2688"/>
        <v>3.2972811831557407</v>
      </c>
      <c r="C16790" s="111">
        <f t="shared" ca="1" si="2689"/>
        <v>0.51357796697168867</v>
      </c>
      <c r="D16790" s="111">
        <f t="shared" ca="1" si="2690"/>
        <v>0</v>
      </c>
      <c r="E16790" s="111">
        <f t="shared" ca="1" si="2691"/>
        <v>0</v>
      </c>
      <c r="F16790" s="111">
        <f t="shared" ca="1" si="2692"/>
        <v>0</v>
      </c>
      <c r="G16790" s="111">
        <f t="shared" ca="1" si="2684"/>
        <v>3.8108591501274294</v>
      </c>
      <c r="H16790" s="111">
        <f t="shared" ref="H16790" ca="1" si="2694">SUM(G16784:G16790)</f>
        <v>23.271546133115891</v>
      </c>
    </row>
    <row r="16791" spans="2:8" ht="21" customHeight="1" x14ac:dyDescent="0.25">
      <c r="B16791" s="111">
        <f t="shared" ca="1" si="2688"/>
        <v>3.3955792560072533</v>
      </c>
      <c r="C16791" s="111">
        <f t="shared" ca="1" si="2689"/>
        <v>0</v>
      </c>
      <c r="D16791" s="111">
        <f t="shared" ca="1" si="2690"/>
        <v>0</v>
      </c>
      <c r="E16791" s="111">
        <f t="shared" ca="1" si="2691"/>
        <v>0</v>
      </c>
      <c r="F16791" s="111">
        <f t="shared" ca="1" si="2692"/>
        <v>0</v>
      </c>
      <c r="G16791" s="111">
        <f t="shared" ca="1" si="2684"/>
        <v>3.3955792560072533</v>
      </c>
    </row>
    <row r="16792" spans="2:8" ht="21" customHeight="1" x14ac:dyDescent="0.25">
      <c r="B16792" s="111">
        <f t="shared" ca="1" si="2688"/>
        <v>3.1370780896620531</v>
      </c>
      <c r="C16792" s="111">
        <f t="shared" ca="1" si="2689"/>
        <v>0.4942363141252476</v>
      </c>
      <c r="D16792" s="111">
        <f t="shared" ca="1" si="2690"/>
        <v>0</v>
      </c>
      <c r="E16792" s="111">
        <f t="shared" ca="1" si="2691"/>
        <v>0</v>
      </c>
      <c r="F16792" s="111">
        <f t="shared" ca="1" si="2692"/>
        <v>0</v>
      </c>
      <c r="G16792" s="111">
        <f t="shared" ca="1" si="2684"/>
        <v>3.6313144037873006</v>
      </c>
    </row>
    <row r="16793" spans="2:8" ht="21" customHeight="1" x14ac:dyDescent="0.25">
      <c r="B16793" s="111">
        <f t="shared" ca="1" si="2688"/>
        <v>2.9810346821609528</v>
      </c>
      <c r="C16793" s="111">
        <f t="shared" ca="1" si="2689"/>
        <v>0.57613019274171406</v>
      </c>
      <c r="D16793" s="111">
        <f t="shared" ca="1" si="2690"/>
        <v>0</v>
      </c>
      <c r="E16793" s="111">
        <f t="shared" ca="1" si="2691"/>
        <v>1.6082053316995482</v>
      </c>
      <c r="F16793" s="111">
        <f t="shared" ca="1" si="2692"/>
        <v>0</v>
      </c>
      <c r="G16793" s="111">
        <f t="shared" ca="1" si="2684"/>
        <v>5.1653702066022156</v>
      </c>
    </row>
    <row r="16794" spans="2:8" ht="21" customHeight="1" x14ac:dyDescent="0.25">
      <c r="B16794" s="111">
        <f t="shared" ca="1" si="2688"/>
        <v>2.2831159659149458</v>
      </c>
      <c r="C16794" s="111">
        <f t="shared" ca="1" si="2689"/>
        <v>0</v>
      </c>
      <c r="D16794" s="111">
        <f t="shared" ca="1" si="2690"/>
        <v>0</v>
      </c>
      <c r="E16794" s="111">
        <f t="shared" ca="1" si="2691"/>
        <v>0</v>
      </c>
      <c r="F16794" s="111">
        <f t="shared" ca="1" si="2692"/>
        <v>0</v>
      </c>
      <c r="G16794" s="111">
        <f t="shared" ref="G16794:G16857" ca="1" si="2695">SUM(B16794:F16794)</f>
        <v>2.2831159659149458</v>
      </c>
    </row>
    <row r="16795" spans="2:8" ht="21" customHeight="1" x14ac:dyDescent="0.25">
      <c r="B16795" s="111">
        <f t="shared" ca="1" si="2688"/>
        <v>3.2038667066012856</v>
      </c>
      <c r="C16795" s="111">
        <f t="shared" ca="1" si="2689"/>
        <v>0</v>
      </c>
      <c r="D16795" s="111">
        <f t="shared" ca="1" si="2690"/>
        <v>0</v>
      </c>
      <c r="E16795" s="111">
        <f t="shared" ca="1" si="2691"/>
        <v>0</v>
      </c>
      <c r="F16795" s="111">
        <f t="shared" ca="1" si="2692"/>
        <v>0</v>
      </c>
      <c r="G16795" s="111">
        <f t="shared" ca="1" si="2695"/>
        <v>3.2038667066012856</v>
      </c>
    </row>
    <row r="16796" spans="2:8" ht="21" customHeight="1" x14ac:dyDescent="0.25">
      <c r="B16796" s="111">
        <f t="shared" ca="1" si="2688"/>
        <v>2.5329769471315413</v>
      </c>
      <c r="C16796" s="111">
        <f t="shared" ca="1" si="2689"/>
        <v>0.59122956029458207</v>
      </c>
      <c r="D16796" s="111">
        <f t="shared" ca="1" si="2690"/>
        <v>0</v>
      </c>
      <c r="E16796" s="111">
        <f t="shared" ca="1" si="2691"/>
        <v>0</v>
      </c>
      <c r="F16796" s="111">
        <f t="shared" ca="1" si="2692"/>
        <v>0</v>
      </c>
      <c r="G16796" s="111">
        <f t="shared" ca="1" si="2695"/>
        <v>3.1242065074261234</v>
      </c>
    </row>
    <row r="16797" spans="2:8" ht="21" customHeight="1" x14ac:dyDescent="0.25">
      <c r="B16797" s="111">
        <f t="shared" ca="1" si="2688"/>
        <v>2.162735183628766</v>
      </c>
      <c r="C16797" s="111">
        <f t="shared" ca="1" si="2689"/>
        <v>0</v>
      </c>
      <c r="D16797" s="111">
        <f t="shared" ca="1" si="2690"/>
        <v>0</v>
      </c>
      <c r="E16797" s="111">
        <f t="shared" ca="1" si="2691"/>
        <v>0</v>
      </c>
      <c r="F16797" s="111">
        <f t="shared" ca="1" si="2692"/>
        <v>0</v>
      </c>
      <c r="G16797" s="111">
        <f t="shared" ca="1" si="2695"/>
        <v>2.162735183628766</v>
      </c>
      <c r="H16797" s="111"/>
    </row>
    <row r="16798" spans="2:8" ht="21" customHeight="1" x14ac:dyDescent="0.25">
      <c r="B16798" s="111">
        <f t="shared" ca="1" si="2688"/>
        <v>3.2929059730161692</v>
      </c>
      <c r="C16798" s="111">
        <f t="shared" ca="1" si="2689"/>
        <v>0.59320168144092456</v>
      </c>
      <c r="D16798" s="111">
        <f t="shared" ca="1" si="2690"/>
        <v>1.0490876431234102</v>
      </c>
      <c r="E16798" s="111">
        <f t="shared" ca="1" si="2691"/>
        <v>0</v>
      </c>
      <c r="F16798" s="111">
        <f t="shared" ca="1" si="2692"/>
        <v>0</v>
      </c>
      <c r="G16798" s="111">
        <f t="shared" ca="1" si="2695"/>
        <v>4.9351952975805045</v>
      </c>
    </row>
    <row r="16799" spans="2:8" ht="21" customHeight="1" x14ac:dyDescent="0.25">
      <c r="B16799" s="111">
        <f t="shared" ca="1" si="2688"/>
        <v>3.1221436911636293</v>
      </c>
      <c r="C16799" s="111">
        <f t="shared" ca="1" si="2689"/>
        <v>0.58603074975455882</v>
      </c>
      <c r="D16799" s="111">
        <f t="shared" ca="1" si="2690"/>
        <v>0</v>
      </c>
      <c r="E16799" s="111">
        <f t="shared" ca="1" si="2691"/>
        <v>0</v>
      </c>
      <c r="F16799" s="111">
        <f t="shared" ca="1" si="2692"/>
        <v>0</v>
      </c>
      <c r="G16799" s="111">
        <f t="shared" ca="1" si="2695"/>
        <v>3.7081744409181883</v>
      </c>
    </row>
    <row r="16800" spans="2:8" ht="21" customHeight="1" x14ac:dyDescent="0.25">
      <c r="B16800" s="111">
        <f t="shared" ca="1" si="2688"/>
        <v>2.9440055506537535</v>
      </c>
      <c r="C16800" s="111">
        <f t="shared" ca="1" si="2689"/>
        <v>0</v>
      </c>
      <c r="D16800" s="111">
        <f t="shared" ca="1" si="2690"/>
        <v>0</v>
      </c>
      <c r="E16800" s="111">
        <f t="shared" ca="1" si="2691"/>
        <v>0</v>
      </c>
      <c r="F16800" s="111">
        <f t="shared" ca="1" si="2692"/>
        <v>0.85249254031584654</v>
      </c>
      <c r="G16800" s="111">
        <f t="shared" ca="1" si="2695"/>
        <v>3.7964980909696</v>
      </c>
    </row>
    <row r="16801" spans="2:9" ht="21" customHeight="1" x14ac:dyDescent="0.25">
      <c r="B16801" s="111">
        <f t="shared" ca="1" si="2688"/>
        <v>2.6961975623898495</v>
      </c>
      <c r="C16801" s="111">
        <f t="shared" ca="1" si="2689"/>
        <v>0</v>
      </c>
      <c r="D16801" s="111">
        <f t="shared" ca="1" si="2690"/>
        <v>0</v>
      </c>
      <c r="E16801" s="111">
        <f t="shared" ca="1" si="2691"/>
        <v>0</v>
      </c>
      <c r="F16801" s="111">
        <f t="shared" ca="1" si="2692"/>
        <v>0</v>
      </c>
      <c r="G16801" s="111">
        <f t="shared" ca="1" si="2695"/>
        <v>2.6961975623898495</v>
      </c>
    </row>
    <row r="16802" spans="2:9" ht="21" customHeight="1" x14ac:dyDescent="0.25">
      <c r="B16802" s="111">
        <f t="shared" ca="1" si="2688"/>
        <v>3.2275493649793088</v>
      </c>
      <c r="C16802" s="111">
        <f t="shared" ca="1" si="2689"/>
        <v>0</v>
      </c>
      <c r="D16802" s="111">
        <f t="shared" ca="1" si="2690"/>
        <v>0</v>
      </c>
      <c r="E16802" s="111">
        <f t="shared" ca="1" si="2691"/>
        <v>0</v>
      </c>
      <c r="F16802" s="111">
        <f t="shared" ca="1" si="2692"/>
        <v>0</v>
      </c>
      <c r="G16802" s="111">
        <f t="shared" ca="1" si="2695"/>
        <v>3.2275493649793088</v>
      </c>
    </row>
    <row r="16803" spans="2:9" ht="21" customHeight="1" x14ac:dyDescent="0.25">
      <c r="B16803" s="111">
        <f t="shared" ca="1" si="2688"/>
        <v>3.0028018955137221</v>
      </c>
      <c r="C16803" s="111">
        <f t="shared" ca="1" si="2689"/>
        <v>0.55918022294912251</v>
      </c>
      <c r="D16803" s="111">
        <f t="shared" ca="1" si="2690"/>
        <v>0</v>
      </c>
      <c r="E16803" s="111">
        <f t="shared" ca="1" si="2691"/>
        <v>0</v>
      </c>
      <c r="F16803" s="111">
        <f t="shared" ca="1" si="2692"/>
        <v>0</v>
      </c>
      <c r="G16803" s="111">
        <f t="shared" ca="1" si="2695"/>
        <v>3.5619821184628444</v>
      </c>
    </row>
    <row r="16804" spans="2:9" ht="21" customHeight="1" x14ac:dyDescent="0.25">
      <c r="B16804" s="111">
        <f t="shared" ca="1" si="2688"/>
        <v>3.1693029092319178</v>
      </c>
      <c r="C16804" s="111">
        <f t="shared" ca="1" si="2689"/>
        <v>0</v>
      </c>
      <c r="D16804" s="111">
        <f t="shared" ca="1" si="2690"/>
        <v>0</v>
      </c>
      <c r="E16804" s="111">
        <f t="shared" ca="1" si="2691"/>
        <v>0</v>
      </c>
      <c r="F16804" s="111">
        <f t="shared" ca="1" si="2692"/>
        <v>0</v>
      </c>
      <c r="G16804" s="111">
        <f t="shared" ca="1" si="2695"/>
        <v>3.1693029092319178</v>
      </c>
      <c r="H16804" s="111"/>
    </row>
    <row r="16805" spans="2:9" ht="21" customHeight="1" x14ac:dyDescent="0.25">
      <c r="B16805" s="111">
        <f t="shared" ca="1" si="2688"/>
        <v>3.1544324973322513</v>
      </c>
      <c r="C16805" s="111">
        <f t="shared" ca="1" si="2689"/>
        <v>0.47287893960424809</v>
      </c>
      <c r="D16805" s="111">
        <f t="shared" ca="1" si="2690"/>
        <v>0</v>
      </c>
      <c r="E16805" s="111">
        <f t="shared" ca="1" si="2691"/>
        <v>0</v>
      </c>
      <c r="F16805" s="111">
        <f t="shared" ca="1" si="2692"/>
        <v>0</v>
      </c>
      <c r="G16805" s="111">
        <f t="shared" ca="1" si="2695"/>
        <v>3.6273114369364992</v>
      </c>
    </row>
    <row r="16806" spans="2:9" ht="21" customHeight="1" x14ac:dyDescent="0.25">
      <c r="B16806" s="111">
        <f t="shared" ca="1" si="2688"/>
        <v>2.8860442648889642</v>
      </c>
      <c r="C16806" s="111">
        <f t="shared" ca="1" si="2689"/>
        <v>0</v>
      </c>
      <c r="D16806" s="111">
        <f t="shared" ca="1" si="2690"/>
        <v>0</v>
      </c>
      <c r="E16806" s="111">
        <f t="shared" ca="1" si="2691"/>
        <v>0</v>
      </c>
      <c r="F16806" s="111">
        <f t="shared" ca="1" si="2692"/>
        <v>0.54161802053683139</v>
      </c>
      <c r="G16806" s="111">
        <f t="shared" ca="1" si="2695"/>
        <v>3.4276622854257957</v>
      </c>
    </row>
    <row r="16807" spans="2:9" ht="21" customHeight="1" x14ac:dyDescent="0.25">
      <c r="B16807" s="111">
        <f t="shared" ca="1" si="2688"/>
        <v>1.7654166714453552</v>
      </c>
      <c r="C16807" s="111">
        <f t="shared" ca="1" si="2689"/>
        <v>0.46542579686969987</v>
      </c>
      <c r="D16807" s="111">
        <f t="shared" ca="1" si="2690"/>
        <v>0</v>
      </c>
      <c r="E16807" s="111">
        <f t="shared" ca="1" si="2691"/>
        <v>0</v>
      </c>
      <c r="F16807" s="111">
        <f t="shared" ca="1" si="2692"/>
        <v>0</v>
      </c>
      <c r="G16807" s="111">
        <f t="shared" ca="1" si="2695"/>
        <v>2.2308424683150552</v>
      </c>
    </row>
    <row r="16808" spans="2:9" ht="21" customHeight="1" x14ac:dyDescent="0.25">
      <c r="B16808" s="111">
        <f t="shared" ca="1" si="2688"/>
        <v>2.35942572895889</v>
      </c>
      <c r="C16808" s="111">
        <f t="shared" ca="1" si="2689"/>
        <v>0</v>
      </c>
      <c r="D16808" s="111">
        <f t="shared" ca="1" si="2690"/>
        <v>0</v>
      </c>
      <c r="E16808" s="111">
        <f t="shared" ca="1" si="2691"/>
        <v>0</v>
      </c>
      <c r="F16808" s="111">
        <f t="shared" ca="1" si="2692"/>
        <v>0</v>
      </c>
      <c r="G16808" s="111">
        <f t="shared" ca="1" si="2695"/>
        <v>2.35942572895889</v>
      </c>
    </row>
    <row r="16809" spans="2:9" ht="21" customHeight="1" x14ac:dyDescent="0.25">
      <c r="B16809" s="111">
        <f t="shared" ca="1" si="2688"/>
        <v>2.2460993964555502</v>
      </c>
      <c r="C16809" s="111">
        <f t="shared" ca="1" si="2689"/>
        <v>0.55717544823618259</v>
      </c>
      <c r="D16809" s="111">
        <f t="shared" ca="1" si="2690"/>
        <v>0</v>
      </c>
      <c r="E16809" s="111">
        <f t="shared" ca="1" si="2691"/>
        <v>0</v>
      </c>
      <c r="F16809" s="111">
        <f t="shared" ca="1" si="2692"/>
        <v>0</v>
      </c>
      <c r="G16809" s="111">
        <f t="shared" ca="1" si="2695"/>
        <v>2.8032748446917326</v>
      </c>
    </row>
    <row r="16810" spans="2:9" ht="21" customHeight="1" x14ac:dyDescent="0.25">
      <c r="B16810" s="111">
        <f t="shared" ca="1" si="2688"/>
        <v>1.9781082842544271</v>
      </c>
      <c r="C16810" s="111">
        <f t="shared" ca="1" si="2689"/>
        <v>0</v>
      </c>
      <c r="D16810" s="111">
        <f t="shared" ca="1" si="2690"/>
        <v>0</v>
      </c>
      <c r="E16810" s="111">
        <f t="shared" ca="1" si="2691"/>
        <v>0</v>
      </c>
      <c r="F16810" s="111">
        <f t="shared" ca="1" si="2692"/>
        <v>0</v>
      </c>
      <c r="G16810" s="111">
        <f t="shared" ca="1" si="2695"/>
        <v>1.9781082842544271</v>
      </c>
    </row>
    <row r="16811" spans="2:9" ht="21" customHeight="1" x14ac:dyDescent="0.25">
      <c r="B16811" s="111">
        <f t="shared" ca="1" si="2688"/>
        <v>3.2820680448991686</v>
      </c>
      <c r="C16811" s="111">
        <f t="shared" ca="1" si="2689"/>
        <v>0.41136356857479373</v>
      </c>
      <c r="D16811" s="111">
        <f t="shared" ca="1" si="2690"/>
        <v>0</v>
      </c>
      <c r="E16811" s="111">
        <f t="shared" ca="1" si="2691"/>
        <v>0</v>
      </c>
      <c r="F16811" s="111">
        <f t="shared" ca="1" si="2692"/>
        <v>0</v>
      </c>
      <c r="G16811" s="111">
        <f t="shared" ca="1" si="2695"/>
        <v>3.6934316134739622</v>
      </c>
      <c r="H16811" s="111"/>
    </row>
    <row r="16812" spans="2:9" ht="21" customHeight="1" x14ac:dyDescent="0.25">
      <c r="B16812" s="111">
        <f t="shared" ca="1" si="2688"/>
        <v>1.963348844943505</v>
      </c>
      <c r="C16812" s="111">
        <f t="shared" ca="1" si="2689"/>
        <v>0</v>
      </c>
      <c r="D16812" s="111">
        <f t="shared" ca="1" si="2690"/>
        <v>0</v>
      </c>
      <c r="E16812" s="111">
        <f t="shared" ca="1" si="2691"/>
        <v>0</v>
      </c>
      <c r="F16812" s="111">
        <f t="shared" ca="1" si="2692"/>
        <v>0</v>
      </c>
      <c r="G16812" s="111">
        <f t="shared" ca="1" si="2695"/>
        <v>1.963348844943505</v>
      </c>
    </row>
    <row r="16813" spans="2:9" ht="21" customHeight="1" x14ac:dyDescent="0.25">
      <c r="B16813" s="111">
        <f t="shared" ca="1" si="2688"/>
        <v>2.4158848184602126</v>
      </c>
      <c r="C16813" s="111">
        <f t="shared" ca="1" si="2689"/>
        <v>0</v>
      </c>
      <c r="D16813" s="111">
        <f t="shared" ca="1" si="2690"/>
        <v>1.2295962459386134</v>
      </c>
      <c r="E16813" s="111">
        <f t="shared" ca="1" si="2691"/>
        <v>0</v>
      </c>
      <c r="F16813" s="111">
        <f t="shared" ca="1" si="2692"/>
        <v>0</v>
      </c>
      <c r="G16813" s="111">
        <f t="shared" ca="1" si="2695"/>
        <v>3.645481064398826</v>
      </c>
      <c r="I16813" s="111">
        <f t="shared" ref="I16813" ca="1" si="2696">SUM(G16784:G16813)</f>
        <v>97.061520719014709</v>
      </c>
    </row>
    <row r="16814" spans="2:9" ht="21" customHeight="1" x14ac:dyDescent="0.25">
      <c r="B16814" s="111">
        <f t="shared" ca="1" si="2688"/>
        <v>2.5390460065481131</v>
      </c>
      <c r="C16814" s="111">
        <f t="shared" ca="1" si="2689"/>
        <v>0.46306689498529768</v>
      </c>
      <c r="D16814" s="111">
        <f t="shared" ca="1" si="2690"/>
        <v>1.386319638199208</v>
      </c>
      <c r="E16814" s="111">
        <f t="shared" ca="1" si="2691"/>
        <v>0</v>
      </c>
      <c r="F16814" s="111">
        <f t="shared" ca="1" si="2692"/>
        <v>0.90621485767628629</v>
      </c>
      <c r="G16814" s="111">
        <f t="shared" ca="1" si="2695"/>
        <v>5.2946473974089052</v>
      </c>
    </row>
    <row r="16815" spans="2:9" ht="21" customHeight="1" x14ac:dyDescent="0.25">
      <c r="B16815" s="111">
        <f t="shared" ca="1" si="2688"/>
        <v>3.010688002910447</v>
      </c>
      <c r="C16815" s="111">
        <f t="shared" ca="1" si="2689"/>
        <v>0.58950795961587799</v>
      </c>
      <c r="D16815" s="111">
        <f t="shared" ca="1" si="2690"/>
        <v>0</v>
      </c>
      <c r="E16815" s="111">
        <f t="shared" ca="1" si="2691"/>
        <v>0</v>
      </c>
      <c r="F16815" s="111">
        <f t="shared" ca="1" si="2692"/>
        <v>0</v>
      </c>
      <c r="G16815" s="111">
        <f t="shared" ca="1" si="2695"/>
        <v>3.6001959625263251</v>
      </c>
    </row>
    <row r="16816" spans="2:9" ht="21" customHeight="1" x14ac:dyDescent="0.25">
      <c r="B16816" s="111">
        <f t="shared" ca="1" si="2688"/>
        <v>3.2903217254344161</v>
      </c>
      <c r="C16816" s="111">
        <f t="shared" ca="1" si="2689"/>
        <v>0</v>
      </c>
      <c r="D16816" s="111">
        <f t="shared" ca="1" si="2690"/>
        <v>0</v>
      </c>
      <c r="E16816" s="111">
        <f t="shared" ca="1" si="2691"/>
        <v>0</v>
      </c>
      <c r="F16816" s="111">
        <f t="shared" ca="1" si="2692"/>
        <v>0</v>
      </c>
      <c r="G16816" s="111">
        <f t="shared" ca="1" si="2695"/>
        <v>3.2903217254344161</v>
      </c>
    </row>
    <row r="16817" spans="2:8" ht="21" customHeight="1" x14ac:dyDescent="0.25">
      <c r="B16817" s="111">
        <f t="shared" ca="1" si="2688"/>
        <v>2.621390153949462</v>
      </c>
      <c r="C16817" s="111">
        <f t="shared" ca="1" si="2689"/>
        <v>0</v>
      </c>
      <c r="D16817" s="111">
        <f t="shared" ca="1" si="2690"/>
        <v>0</v>
      </c>
      <c r="E16817" s="111">
        <f t="shared" ca="1" si="2691"/>
        <v>0</v>
      </c>
      <c r="F16817" s="111">
        <f t="shared" ca="1" si="2692"/>
        <v>0</v>
      </c>
      <c r="G16817" s="111">
        <f t="shared" ca="1" si="2695"/>
        <v>2.621390153949462</v>
      </c>
    </row>
    <row r="16818" spans="2:8" ht="21" customHeight="1" x14ac:dyDescent="0.25">
      <c r="B16818" s="111">
        <f t="shared" ca="1" si="2688"/>
        <v>3.3615118181776058</v>
      </c>
      <c r="C16818" s="111">
        <f t="shared" ca="1" si="2689"/>
        <v>0.52720219619585096</v>
      </c>
      <c r="D16818" s="111">
        <f t="shared" ca="1" si="2690"/>
        <v>0</v>
      </c>
      <c r="E16818" s="111">
        <f t="shared" ca="1" si="2691"/>
        <v>0</v>
      </c>
      <c r="F16818" s="111">
        <f t="shared" ca="1" si="2692"/>
        <v>0</v>
      </c>
      <c r="G16818" s="111">
        <f t="shared" ca="1" si="2695"/>
        <v>3.8887140143734569</v>
      </c>
    </row>
    <row r="16819" spans="2:8" ht="21" customHeight="1" x14ac:dyDescent="0.25">
      <c r="B16819" s="111">
        <f t="shared" ca="1" si="2688"/>
        <v>3.2796182333111386</v>
      </c>
      <c r="C16819" s="111">
        <f t="shared" ca="1" si="2689"/>
        <v>0.40536478314311652</v>
      </c>
      <c r="D16819" s="111">
        <f t="shared" ca="1" si="2690"/>
        <v>0</v>
      </c>
      <c r="E16819" s="111">
        <f t="shared" ca="1" si="2691"/>
        <v>0</v>
      </c>
      <c r="F16819" s="111">
        <f t="shared" ca="1" si="2692"/>
        <v>0</v>
      </c>
      <c r="G16819" s="111">
        <f t="shared" ca="1" si="2695"/>
        <v>3.6849830164542552</v>
      </c>
    </row>
    <row r="16820" spans="2:8" ht="21" customHeight="1" x14ac:dyDescent="0.25">
      <c r="B16820" s="111">
        <f t="shared" ca="1" si="2688"/>
        <v>2.4072861344310104</v>
      </c>
      <c r="C16820" s="111">
        <f t="shared" ca="1" si="2689"/>
        <v>0</v>
      </c>
      <c r="D16820" s="111">
        <f t="shared" ca="1" si="2690"/>
        <v>0</v>
      </c>
      <c r="E16820" s="111">
        <f t="shared" ca="1" si="2691"/>
        <v>0</v>
      </c>
      <c r="F16820" s="111">
        <f t="shared" ca="1" si="2692"/>
        <v>0</v>
      </c>
      <c r="G16820" s="111">
        <f t="shared" ca="1" si="2695"/>
        <v>2.4072861344310104</v>
      </c>
      <c r="H16820" s="111">
        <f t="shared" ref="H16820" ca="1" si="2697">SUM(G16814:G16820)</f>
        <v>24.78753840457783</v>
      </c>
    </row>
    <row r="16821" spans="2:8" ht="21" customHeight="1" x14ac:dyDescent="0.25">
      <c r="B16821" s="111">
        <f t="shared" ca="1" si="2688"/>
        <v>2.1448635238910643</v>
      </c>
      <c r="C16821" s="111">
        <f t="shared" ca="1" si="2689"/>
        <v>0.4044073935172422</v>
      </c>
      <c r="D16821" s="111">
        <f t="shared" ca="1" si="2690"/>
        <v>0</v>
      </c>
      <c r="E16821" s="111">
        <f t="shared" ca="1" si="2691"/>
        <v>0</v>
      </c>
      <c r="F16821" s="111">
        <f t="shared" ca="1" si="2692"/>
        <v>0</v>
      </c>
      <c r="G16821" s="111">
        <f t="shared" ca="1" si="2695"/>
        <v>2.5492709174083066</v>
      </c>
    </row>
    <row r="16822" spans="2:8" ht="21" customHeight="1" x14ac:dyDescent="0.25">
      <c r="B16822" s="111">
        <f t="shared" ca="1" si="2688"/>
        <v>3.1767735342174985</v>
      </c>
      <c r="C16822" s="111">
        <f t="shared" ca="1" si="2689"/>
        <v>0</v>
      </c>
      <c r="D16822" s="111">
        <f t="shared" ca="1" si="2690"/>
        <v>1.3096037664099232</v>
      </c>
      <c r="E16822" s="111">
        <f t="shared" ca="1" si="2691"/>
        <v>0</v>
      </c>
      <c r="F16822" s="111">
        <f t="shared" ca="1" si="2692"/>
        <v>0</v>
      </c>
      <c r="G16822" s="111">
        <f t="shared" ca="1" si="2695"/>
        <v>4.4863773006274217</v>
      </c>
    </row>
    <row r="16823" spans="2:8" ht="21" customHeight="1" x14ac:dyDescent="0.25">
      <c r="B16823" s="111">
        <f t="shared" ca="1" si="2688"/>
        <v>2.9888135750842646</v>
      </c>
      <c r="C16823" s="111">
        <f t="shared" ca="1" si="2689"/>
        <v>0.56354673511929987</v>
      </c>
      <c r="D16823" s="111">
        <f t="shared" ca="1" si="2690"/>
        <v>0</v>
      </c>
      <c r="E16823" s="111">
        <f t="shared" ca="1" si="2691"/>
        <v>0</v>
      </c>
      <c r="F16823" s="111">
        <f t="shared" ca="1" si="2692"/>
        <v>0</v>
      </c>
      <c r="G16823" s="111">
        <f t="shared" ca="1" si="2695"/>
        <v>3.5523603102035644</v>
      </c>
    </row>
    <row r="16824" spans="2:8" ht="21" customHeight="1" x14ac:dyDescent="0.25">
      <c r="B16824" s="111">
        <f t="shared" ca="1" si="2688"/>
        <v>1.6623612911902645</v>
      </c>
      <c r="C16824" s="111">
        <f t="shared" ca="1" si="2689"/>
        <v>0.44517197613012427</v>
      </c>
      <c r="D16824" s="111">
        <f t="shared" ca="1" si="2690"/>
        <v>0</v>
      </c>
      <c r="E16824" s="111">
        <f t="shared" ca="1" si="2691"/>
        <v>0</v>
      </c>
      <c r="F16824" s="111">
        <f t="shared" ca="1" si="2692"/>
        <v>0</v>
      </c>
      <c r="G16824" s="111">
        <f t="shared" ca="1" si="2695"/>
        <v>2.107533267320389</v>
      </c>
    </row>
    <row r="16825" spans="2:8" ht="21" customHeight="1" x14ac:dyDescent="0.25">
      <c r="B16825" s="111">
        <f t="shared" ca="1" si="2688"/>
        <v>2.4577707544028504</v>
      </c>
      <c r="C16825" s="111">
        <f t="shared" ca="1" si="2689"/>
        <v>0</v>
      </c>
      <c r="D16825" s="111">
        <f t="shared" ca="1" si="2690"/>
        <v>0</v>
      </c>
      <c r="E16825" s="111">
        <f t="shared" ca="1" si="2691"/>
        <v>0</v>
      </c>
      <c r="F16825" s="111">
        <f t="shared" ca="1" si="2692"/>
        <v>0</v>
      </c>
      <c r="G16825" s="111">
        <f t="shared" ca="1" si="2695"/>
        <v>2.4577707544028504</v>
      </c>
    </row>
    <row r="16826" spans="2:8" ht="21" customHeight="1" x14ac:dyDescent="0.25">
      <c r="B16826" s="111">
        <f t="shared" ca="1" si="2688"/>
        <v>1.9387541924382987</v>
      </c>
      <c r="C16826" s="111">
        <f t="shared" ca="1" si="2689"/>
        <v>0.55361076628539285</v>
      </c>
      <c r="D16826" s="111">
        <f t="shared" ca="1" si="2690"/>
        <v>0</v>
      </c>
      <c r="E16826" s="111">
        <f t="shared" ca="1" si="2691"/>
        <v>0</v>
      </c>
      <c r="F16826" s="111">
        <f t="shared" ca="1" si="2692"/>
        <v>0</v>
      </c>
      <c r="G16826" s="111">
        <f t="shared" ca="1" si="2695"/>
        <v>2.4923649587236918</v>
      </c>
    </row>
    <row r="16827" spans="2:8" ht="21" customHeight="1" x14ac:dyDescent="0.25">
      <c r="B16827" s="111">
        <f t="shared" ca="1" si="2688"/>
        <v>1.9198321251154036</v>
      </c>
      <c r="C16827" s="111">
        <f t="shared" ca="1" si="2689"/>
        <v>0</v>
      </c>
      <c r="D16827" s="111">
        <f t="shared" ca="1" si="2690"/>
        <v>0</v>
      </c>
      <c r="E16827" s="111">
        <f t="shared" ca="1" si="2691"/>
        <v>0</v>
      </c>
      <c r="F16827" s="111">
        <f t="shared" ca="1" si="2692"/>
        <v>0</v>
      </c>
      <c r="G16827" s="111">
        <f t="shared" ca="1" si="2695"/>
        <v>1.9198321251154036</v>
      </c>
      <c r="H16827" s="111"/>
    </row>
    <row r="16828" spans="2:8" ht="21" customHeight="1" x14ac:dyDescent="0.25">
      <c r="B16828" s="111">
        <f t="shared" ca="1" si="2688"/>
        <v>1.9290495380469546</v>
      </c>
      <c r="C16828" s="111">
        <f t="shared" ca="1" si="2689"/>
        <v>0</v>
      </c>
      <c r="D16828" s="111">
        <f t="shared" ca="1" si="2690"/>
        <v>0</v>
      </c>
      <c r="E16828" s="111">
        <f t="shared" ca="1" si="2691"/>
        <v>0</v>
      </c>
      <c r="F16828" s="111">
        <f t="shared" ca="1" si="2692"/>
        <v>0</v>
      </c>
      <c r="G16828" s="111">
        <f t="shared" ca="1" si="2695"/>
        <v>1.9290495380469546</v>
      </c>
    </row>
    <row r="16829" spans="2:8" ht="21" customHeight="1" x14ac:dyDescent="0.25">
      <c r="B16829" s="111">
        <f t="shared" ca="1" si="2688"/>
        <v>2.430497020467997</v>
      </c>
      <c r="C16829" s="111">
        <f t="shared" ca="1" si="2689"/>
        <v>0.42759974503977821</v>
      </c>
      <c r="D16829" s="111">
        <f t="shared" ca="1" si="2690"/>
        <v>0</v>
      </c>
      <c r="E16829" s="111">
        <f t="shared" ca="1" si="2691"/>
        <v>0</v>
      </c>
      <c r="F16829" s="111">
        <f t="shared" ca="1" si="2692"/>
        <v>0</v>
      </c>
      <c r="G16829" s="111">
        <f t="shared" ca="1" si="2695"/>
        <v>2.8580967655077751</v>
      </c>
    </row>
    <row r="16830" spans="2:8" ht="21" customHeight="1" x14ac:dyDescent="0.25">
      <c r="B16830" s="111">
        <f t="shared" ca="1" si="2688"/>
        <v>1.6348203792650222</v>
      </c>
      <c r="C16830" s="111">
        <f t="shared" ca="1" si="2689"/>
        <v>0</v>
      </c>
      <c r="D16830" s="111">
        <f t="shared" ca="1" si="2690"/>
        <v>0</v>
      </c>
      <c r="E16830" s="111">
        <f t="shared" ca="1" si="2691"/>
        <v>0</v>
      </c>
      <c r="F16830" s="111">
        <f t="shared" ca="1" si="2692"/>
        <v>0</v>
      </c>
      <c r="G16830" s="111">
        <f t="shared" ca="1" si="2695"/>
        <v>1.6348203792650222</v>
      </c>
    </row>
    <row r="16831" spans="2:8" ht="21" customHeight="1" x14ac:dyDescent="0.25">
      <c r="B16831" s="111">
        <f t="shared" ca="1" si="2688"/>
        <v>3.2287286494415648</v>
      </c>
      <c r="C16831" s="111">
        <f t="shared" ca="1" si="2689"/>
        <v>0.5072817688346446</v>
      </c>
      <c r="D16831" s="111">
        <f t="shared" ca="1" si="2690"/>
        <v>0</v>
      </c>
      <c r="E16831" s="111">
        <f t="shared" ca="1" si="2691"/>
        <v>0</v>
      </c>
      <c r="F16831" s="111">
        <f t="shared" ca="1" si="2692"/>
        <v>0</v>
      </c>
      <c r="G16831" s="111">
        <f t="shared" ca="1" si="2695"/>
        <v>3.7360104182762095</v>
      </c>
    </row>
    <row r="16832" spans="2:8" ht="21" customHeight="1" x14ac:dyDescent="0.25">
      <c r="B16832" s="111">
        <f t="shared" ca="1" si="2688"/>
        <v>2.0759618783488936</v>
      </c>
      <c r="C16832" s="111">
        <f t="shared" ca="1" si="2689"/>
        <v>0</v>
      </c>
      <c r="D16832" s="111">
        <f t="shared" ca="1" si="2690"/>
        <v>0</v>
      </c>
      <c r="E16832" s="111">
        <f t="shared" ca="1" si="2691"/>
        <v>0</v>
      </c>
      <c r="F16832" s="111">
        <f t="shared" ca="1" si="2692"/>
        <v>0</v>
      </c>
      <c r="G16832" s="111">
        <f t="shared" ca="1" si="2695"/>
        <v>2.0759618783488936</v>
      </c>
    </row>
    <row r="16833" spans="2:9" ht="21" customHeight="1" x14ac:dyDescent="0.25">
      <c r="B16833" s="111">
        <f t="shared" ca="1" si="2688"/>
        <v>2.9506174428793224</v>
      </c>
      <c r="C16833" s="111">
        <f t="shared" ca="1" si="2689"/>
        <v>0.44756895214739123</v>
      </c>
      <c r="D16833" s="111">
        <f t="shared" ca="1" si="2690"/>
        <v>0</v>
      </c>
      <c r="E16833" s="111">
        <f t="shared" ca="1" si="2691"/>
        <v>0</v>
      </c>
      <c r="F16833" s="111">
        <f t="shared" ca="1" si="2692"/>
        <v>0</v>
      </c>
      <c r="G16833" s="111">
        <f t="shared" ca="1" si="2695"/>
        <v>3.3981863950267135</v>
      </c>
    </row>
    <row r="16834" spans="2:9" ht="21" customHeight="1" x14ac:dyDescent="0.25">
      <c r="B16834" s="111">
        <f t="shared" ca="1" si="2688"/>
        <v>2.7736704843093598</v>
      </c>
      <c r="C16834" s="111">
        <f t="shared" ca="1" si="2689"/>
        <v>0</v>
      </c>
      <c r="D16834" s="111">
        <f t="shared" ca="1" si="2690"/>
        <v>0</v>
      </c>
      <c r="E16834" s="111">
        <f t="shared" ca="1" si="2691"/>
        <v>0</v>
      </c>
      <c r="F16834" s="111">
        <f t="shared" ca="1" si="2692"/>
        <v>0</v>
      </c>
      <c r="G16834" s="111">
        <f t="shared" ca="1" si="2695"/>
        <v>2.7736704843093598</v>
      </c>
      <c r="H16834" s="111"/>
    </row>
    <row r="16835" spans="2:9" ht="21" customHeight="1" x14ac:dyDescent="0.25">
      <c r="B16835" s="111">
        <f t="shared" ca="1" si="2688"/>
        <v>1.6437206006211638</v>
      </c>
      <c r="C16835" s="111">
        <f t="shared" ca="1" si="2689"/>
        <v>0.55249870207784546</v>
      </c>
      <c r="D16835" s="111">
        <f t="shared" ca="1" si="2690"/>
        <v>0</v>
      </c>
      <c r="E16835" s="111">
        <f t="shared" ca="1" si="2691"/>
        <v>0</v>
      </c>
      <c r="F16835" s="111">
        <f t="shared" ca="1" si="2692"/>
        <v>0</v>
      </c>
      <c r="G16835" s="111">
        <f t="shared" ca="1" si="2695"/>
        <v>2.1962193026990091</v>
      </c>
    </row>
    <row r="16836" spans="2:9" ht="21" customHeight="1" x14ac:dyDescent="0.25">
      <c r="B16836" s="111">
        <f t="shared" ca="1" si="2688"/>
        <v>1.8010030131182413</v>
      </c>
      <c r="C16836" s="111">
        <f t="shared" ca="1" si="2689"/>
        <v>0</v>
      </c>
      <c r="D16836" s="111">
        <f t="shared" ca="1" si="2690"/>
        <v>0</v>
      </c>
      <c r="E16836" s="111">
        <f t="shared" ca="1" si="2691"/>
        <v>0</v>
      </c>
      <c r="F16836" s="111">
        <f t="shared" ca="1" si="2692"/>
        <v>0</v>
      </c>
      <c r="G16836" s="111">
        <f t="shared" ca="1" si="2695"/>
        <v>1.8010030131182413</v>
      </c>
    </row>
    <row r="16837" spans="2:9" ht="21" customHeight="1" x14ac:dyDescent="0.25">
      <c r="B16837" s="111">
        <f t="shared" ca="1" si="2688"/>
        <v>2.2351742622102986</v>
      </c>
      <c r="C16837" s="111">
        <f t="shared" ca="1" si="2689"/>
        <v>0</v>
      </c>
      <c r="D16837" s="111">
        <f t="shared" ca="1" si="2690"/>
        <v>0</v>
      </c>
      <c r="E16837" s="111">
        <f t="shared" ca="1" si="2691"/>
        <v>0</v>
      </c>
      <c r="F16837" s="111">
        <f t="shared" ca="1" si="2692"/>
        <v>0</v>
      </c>
      <c r="G16837" s="111">
        <f t="shared" ca="1" si="2695"/>
        <v>2.2351742622102986</v>
      </c>
    </row>
    <row r="16838" spans="2:9" ht="21" customHeight="1" x14ac:dyDescent="0.25">
      <c r="B16838" s="111">
        <f t="shared" ca="1" si="2688"/>
        <v>2.630057846372206</v>
      </c>
      <c r="C16838" s="111">
        <f t="shared" ca="1" si="2689"/>
        <v>0</v>
      </c>
      <c r="D16838" s="111">
        <f t="shared" ca="1" si="2690"/>
        <v>0</v>
      </c>
      <c r="E16838" s="111">
        <f t="shared" ca="1" si="2691"/>
        <v>0</v>
      </c>
      <c r="F16838" s="111">
        <f t="shared" ca="1" si="2692"/>
        <v>0</v>
      </c>
      <c r="G16838" s="111">
        <f t="shared" ca="1" si="2695"/>
        <v>2.630057846372206</v>
      </c>
    </row>
    <row r="16839" spans="2:9" ht="21" customHeight="1" x14ac:dyDescent="0.25">
      <c r="B16839" s="111">
        <f t="shared" ca="1" si="2688"/>
        <v>2.7956847342631495</v>
      </c>
      <c r="C16839" s="111">
        <f t="shared" ca="1" si="2689"/>
        <v>0.42113594419927969</v>
      </c>
      <c r="D16839" s="111">
        <f t="shared" ca="1" si="2690"/>
        <v>0</v>
      </c>
      <c r="E16839" s="111">
        <f t="shared" ca="1" si="2691"/>
        <v>1.3615443042667235</v>
      </c>
      <c r="F16839" s="111">
        <f t="shared" ca="1" si="2692"/>
        <v>0</v>
      </c>
      <c r="G16839" s="111">
        <f t="shared" ca="1" si="2695"/>
        <v>4.5783649827291528</v>
      </c>
    </row>
    <row r="16840" spans="2:9" ht="21" customHeight="1" x14ac:dyDescent="0.25">
      <c r="B16840" s="111">
        <f t="shared" ca="1" si="2688"/>
        <v>1.5715426675547362</v>
      </c>
      <c r="C16840" s="111">
        <f t="shared" ca="1" si="2689"/>
        <v>0</v>
      </c>
      <c r="D16840" s="111">
        <f t="shared" ca="1" si="2690"/>
        <v>0</v>
      </c>
      <c r="E16840" s="111">
        <f t="shared" ca="1" si="2691"/>
        <v>0</v>
      </c>
      <c r="F16840" s="111">
        <f t="shared" ca="1" si="2692"/>
        <v>0</v>
      </c>
      <c r="G16840" s="111">
        <f t="shared" ca="1" si="2695"/>
        <v>1.5715426675547362</v>
      </c>
    </row>
    <row r="16841" spans="2:9" ht="21" customHeight="1" x14ac:dyDescent="0.25">
      <c r="B16841" s="111">
        <f t="shared" ca="1" si="2688"/>
        <v>2.7566488724367026</v>
      </c>
      <c r="C16841" s="111">
        <f t="shared" ca="1" si="2689"/>
        <v>0.58508611584127612</v>
      </c>
      <c r="D16841" s="111">
        <f t="shared" ca="1" si="2690"/>
        <v>0</v>
      </c>
      <c r="E16841" s="111">
        <f t="shared" ca="1" si="2691"/>
        <v>0</v>
      </c>
      <c r="F16841" s="111">
        <f t="shared" ca="1" si="2692"/>
        <v>0</v>
      </c>
      <c r="G16841" s="111">
        <f t="shared" ca="1" si="2695"/>
        <v>3.3417349882779788</v>
      </c>
      <c r="H16841" s="111"/>
    </row>
    <row r="16842" spans="2:9" ht="21" customHeight="1" x14ac:dyDescent="0.25">
      <c r="B16842" s="111">
        <f t="shared" ca="1" si="2688"/>
        <v>1.8519841792987024</v>
      </c>
      <c r="C16842" s="111">
        <f t="shared" ca="1" si="2689"/>
        <v>0</v>
      </c>
      <c r="D16842" s="111">
        <f t="shared" ca="1" si="2690"/>
        <v>0</v>
      </c>
      <c r="E16842" s="111">
        <f t="shared" ca="1" si="2691"/>
        <v>0</v>
      </c>
      <c r="F16842" s="111">
        <f t="shared" ca="1" si="2692"/>
        <v>0</v>
      </c>
      <c r="G16842" s="111">
        <f t="shared" ca="1" si="2695"/>
        <v>1.8519841792987024</v>
      </c>
    </row>
    <row r="16843" spans="2:9" ht="21" customHeight="1" x14ac:dyDescent="0.25">
      <c r="B16843" s="111">
        <f t="shared" ca="1" si="2688"/>
        <v>2.362521144523209</v>
      </c>
      <c r="C16843" s="111">
        <f t="shared" ca="1" si="2689"/>
        <v>0.47718021521873927</v>
      </c>
      <c r="D16843" s="111">
        <f t="shared" ca="1" si="2690"/>
        <v>0</v>
      </c>
      <c r="E16843" s="111">
        <f t="shared" ca="1" si="2691"/>
        <v>0</v>
      </c>
      <c r="F16843" s="111">
        <f t="shared" ca="1" si="2692"/>
        <v>0</v>
      </c>
      <c r="G16843" s="111">
        <f t="shared" ca="1" si="2695"/>
        <v>2.8397013597419485</v>
      </c>
      <c r="I16843" s="111">
        <f t="shared" ref="I16843" ca="1" si="2698">SUM(G16814:G16843)</f>
        <v>85.804626499162666</v>
      </c>
    </row>
    <row r="16844" spans="2:9" ht="21" customHeight="1" x14ac:dyDescent="0.25">
      <c r="B16844" s="111">
        <f t="shared" ca="1" si="2688"/>
        <v>2.7388486591140238</v>
      </c>
      <c r="C16844" s="111">
        <f t="shared" ca="1" si="2689"/>
        <v>0.4401391495600423</v>
      </c>
      <c r="D16844" s="111">
        <f t="shared" ca="1" si="2690"/>
        <v>0</v>
      </c>
      <c r="E16844" s="111">
        <f t="shared" ca="1" si="2691"/>
        <v>0</v>
      </c>
      <c r="F16844" s="111">
        <f t="shared" ca="1" si="2692"/>
        <v>0</v>
      </c>
      <c r="G16844" s="111">
        <f t="shared" ca="1" si="2695"/>
        <v>3.1789878086740662</v>
      </c>
    </row>
    <row r="16845" spans="2:9" ht="21" customHeight="1" x14ac:dyDescent="0.25">
      <c r="B16845" s="111">
        <f t="shared" ca="1" si="2688"/>
        <v>2.0978692692489735</v>
      </c>
      <c r="C16845" s="111">
        <f t="shared" ca="1" si="2689"/>
        <v>0.5654507422755124</v>
      </c>
      <c r="D16845" s="111">
        <f t="shared" ca="1" si="2690"/>
        <v>0</v>
      </c>
      <c r="E16845" s="111">
        <f t="shared" ca="1" si="2691"/>
        <v>0</v>
      </c>
      <c r="F16845" s="111">
        <f t="shared" ca="1" si="2692"/>
        <v>0</v>
      </c>
      <c r="G16845" s="111">
        <f t="shared" ca="1" si="2695"/>
        <v>2.6633200115244859</v>
      </c>
    </row>
    <row r="16846" spans="2:9" ht="21" customHeight="1" x14ac:dyDescent="0.25">
      <c r="B16846" s="111">
        <f t="shared" ref="B16846:B16909" ca="1" si="2699">maxs1-mins1*RAND()</f>
        <v>1.707595878016219</v>
      </c>
      <c r="C16846" s="111">
        <f t="shared" ref="C16846:C16909" ca="1" si="2700">IF(RAND()&lt;0.5,maxs2-mins2*RAND(),0)</f>
        <v>0.40289498638101073</v>
      </c>
      <c r="D16846" s="111">
        <f t="shared" ref="D16846:D16909" ca="1" si="2701">IF(RAND()&lt;0.14,maxs3-mins3*RAND(),0)</f>
        <v>0</v>
      </c>
      <c r="E16846" s="111">
        <f t="shared" ref="E16846:E16909" ca="1" si="2702">IF(RAND()&lt;0.07,maxs4-mins4*RAND(),0)</f>
        <v>0</v>
      </c>
      <c r="F16846" s="111">
        <f t="shared" ref="F16846:F16909" ca="1" si="2703">IF(RAND()&lt;0.05,maxs5-mins5*RAND(),0)</f>
        <v>0</v>
      </c>
      <c r="G16846" s="111">
        <f t="shared" ca="1" si="2695"/>
        <v>2.1104908643972298</v>
      </c>
    </row>
    <row r="16847" spans="2:9" ht="21" customHeight="1" x14ac:dyDescent="0.25">
      <c r="B16847" s="111">
        <f t="shared" ca="1" si="2699"/>
        <v>2.5131023222397522</v>
      </c>
      <c r="C16847" s="111">
        <f t="shared" ca="1" si="2700"/>
        <v>0</v>
      </c>
      <c r="D16847" s="111">
        <f t="shared" ca="1" si="2701"/>
        <v>0</v>
      </c>
      <c r="E16847" s="111">
        <f t="shared" ca="1" si="2702"/>
        <v>0</v>
      </c>
      <c r="F16847" s="111">
        <f t="shared" ca="1" si="2703"/>
        <v>0</v>
      </c>
      <c r="G16847" s="111">
        <f t="shared" ca="1" si="2695"/>
        <v>2.5131023222397522</v>
      </c>
    </row>
    <row r="16848" spans="2:9" ht="21" customHeight="1" x14ac:dyDescent="0.25">
      <c r="B16848" s="111">
        <f t="shared" ca="1" si="2699"/>
        <v>3.397480488890285</v>
      </c>
      <c r="C16848" s="111">
        <f t="shared" ca="1" si="2700"/>
        <v>0.57403557266602656</v>
      </c>
      <c r="D16848" s="111">
        <f t="shared" ca="1" si="2701"/>
        <v>1.2699400790519704</v>
      </c>
      <c r="E16848" s="111">
        <f t="shared" ca="1" si="2702"/>
        <v>0</v>
      </c>
      <c r="F16848" s="111">
        <f t="shared" ca="1" si="2703"/>
        <v>0</v>
      </c>
      <c r="G16848" s="111">
        <f t="shared" ca="1" si="2695"/>
        <v>5.2414561406082818</v>
      </c>
    </row>
    <row r="16849" spans="2:8" ht="21" customHeight="1" x14ac:dyDescent="0.25">
      <c r="B16849" s="111">
        <f t="shared" ca="1" si="2699"/>
        <v>1.5956736781568093</v>
      </c>
      <c r="C16849" s="111">
        <f t="shared" ca="1" si="2700"/>
        <v>0.42050767106184306</v>
      </c>
      <c r="D16849" s="111">
        <f t="shared" ca="1" si="2701"/>
        <v>0</v>
      </c>
      <c r="E16849" s="111">
        <f t="shared" ca="1" si="2702"/>
        <v>0</v>
      </c>
      <c r="F16849" s="111">
        <f t="shared" ca="1" si="2703"/>
        <v>0</v>
      </c>
      <c r="G16849" s="111">
        <f t="shared" ca="1" si="2695"/>
        <v>2.0161813492186522</v>
      </c>
    </row>
    <row r="16850" spans="2:8" ht="21" customHeight="1" x14ac:dyDescent="0.25">
      <c r="B16850" s="111">
        <f t="shared" ca="1" si="2699"/>
        <v>3.1040907242500042</v>
      </c>
      <c r="C16850" s="111">
        <f t="shared" ca="1" si="2700"/>
        <v>0</v>
      </c>
      <c r="D16850" s="111">
        <f t="shared" ca="1" si="2701"/>
        <v>0</v>
      </c>
      <c r="E16850" s="111">
        <f t="shared" ca="1" si="2702"/>
        <v>0</v>
      </c>
      <c r="F16850" s="111">
        <f t="shared" ca="1" si="2703"/>
        <v>0</v>
      </c>
      <c r="G16850" s="111">
        <f t="shared" ca="1" si="2695"/>
        <v>3.1040907242500042</v>
      </c>
      <c r="H16850" s="111">
        <f t="shared" ref="H16850" ca="1" si="2704">SUM(G16844:G16850)</f>
        <v>20.82762922091247</v>
      </c>
    </row>
    <row r="16851" spans="2:8" ht="21" customHeight="1" x14ac:dyDescent="0.25">
      <c r="B16851" s="111">
        <f t="shared" ca="1" si="2699"/>
        <v>2.028015873138667</v>
      </c>
      <c r="C16851" s="111">
        <f t="shared" ca="1" si="2700"/>
        <v>0</v>
      </c>
      <c r="D16851" s="111">
        <f t="shared" ca="1" si="2701"/>
        <v>0</v>
      </c>
      <c r="E16851" s="111">
        <f t="shared" ca="1" si="2702"/>
        <v>0</v>
      </c>
      <c r="F16851" s="111">
        <f t="shared" ca="1" si="2703"/>
        <v>0</v>
      </c>
      <c r="G16851" s="111">
        <f t="shared" ca="1" si="2695"/>
        <v>2.028015873138667</v>
      </c>
    </row>
    <row r="16852" spans="2:8" ht="21" customHeight="1" x14ac:dyDescent="0.25">
      <c r="B16852" s="111">
        <f t="shared" ca="1" si="2699"/>
        <v>2.7672415735244966</v>
      </c>
      <c r="C16852" s="111">
        <f t="shared" ca="1" si="2700"/>
        <v>0.4519543300447762</v>
      </c>
      <c r="D16852" s="111">
        <f t="shared" ca="1" si="2701"/>
        <v>0</v>
      </c>
      <c r="E16852" s="111">
        <f t="shared" ca="1" si="2702"/>
        <v>0</v>
      </c>
      <c r="F16852" s="111">
        <f t="shared" ca="1" si="2703"/>
        <v>0</v>
      </c>
      <c r="G16852" s="111">
        <f t="shared" ca="1" si="2695"/>
        <v>3.2191959035692728</v>
      </c>
    </row>
    <row r="16853" spans="2:8" ht="21" customHeight="1" x14ac:dyDescent="0.25">
      <c r="B16853" s="111">
        <f t="shared" ca="1" si="2699"/>
        <v>2.1372355373027312</v>
      </c>
      <c r="C16853" s="111">
        <f t="shared" ca="1" si="2700"/>
        <v>0</v>
      </c>
      <c r="D16853" s="111">
        <f t="shared" ca="1" si="2701"/>
        <v>0</v>
      </c>
      <c r="E16853" s="111">
        <f t="shared" ca="1" si="2702"/>
        <v>0.76762336642384088</v>
      </c>
      <c r="F16853" s="111">
        <f t="shared" ca="1" si="2703"/>
        <v>0</v>
      </c>
      <c r="G16853" s="111">
        <f t="shared" ca="1" si="2695"/>
        <v>2.9048589037265722</v>
      </c>
    </row>
    <row r="16854" spans="2:8" ht="21" customHeight="1" x14ac:dyDescent="0.25">
      <c r="B16854" s="111">
        <f t="shared" ca="1" si="2699"/>
        <v>3.014430743668044</v>
      </c>
      <c r="C16854" s="111">
        <f t="shared" ca="1" si="2700"/>
        <v>0</v>
      </c>
      <c r="D16854" s="111">
        <f t="shared" ca="1" si="2701"/>
        <v>0</v>
      </c>
      <c r="E16854" s="111">
        <f t="shared" ca="1" si="2702"/>
        <v>0</v>
      </c>
      <c r="F16854" s="111">
        <f t="shared" ca="1" si="2703"/>
        <v>0</v>
      </c>
      <c r="G16854" s="111">
        <f t="shared" ca="1" si="2695"/>
        <v>3.014430743668044</v>
      </c>
    </row>
    <row r="16855" spans="2:8" ht="21" customHeight="1" x14ac:dyDescent="0.25">
      <c r="B16855" s="111">
        <f t="shared" ca="1" si="2699"/>
        <v>1.6709115115950193</v>
      </c>
      <c r="C16855" s="111">
        <f t="shared" ca="1" si="2700"/>
        <v>0.5582755237110506</v>
      </c>
      <c r="D16855" s="111">
        <f t="shared" ca="1" si="2701"/>
        <v>0</v>
      </c>
      <c r="E16855" s="111">
        <f t="shared" ca="1" si="2702"/>
        <v>0</v>
      </c>
      <c r="F16855" s="111">
        <f t="shared" ca="1" si="2703"/>
        <v>0</v>
      </c>
      <c r="G16855" s="111">
        <f t="shared" ca="1" si="2695"/>
        <v>2.2291870353060697</v>
      </c>
    </row>
    <row r="16856" spans="2:8" ht="21" customHeight="1" x14ac:dyDescent="0.25">
      <c r="B16856" s="111">
        <f t="shared" ca="1" si="2699"/>
        <v>3.1742573302780803</v>
      </c>
      <c r="C16856" s="111">
        <f t="shared" ca="1" si="2700"/>
        <v>0.577873176432533</v>
      </c>
      <c r="D16856" s="111">
        <f t="shared" ca="1" si="2701"/>
        <v>0</v>
      </c>
      <c r="E16856" s="111">
        <f t="shared" ca="1" si="2702"/>
        <v>0</v>
      </c>
      <c r="F16856" s="111">
        <f t="shared" ca="1" si="2703"/>
        <v>0</v>
      </c>
      <c r="G16856" s="111">
        <f t="shared" ca="1" si="2695"/>
        <v>3.7521305067106132</v>
      </c>
    </row>
    <row r="16857" spans="2:8" ht="21" customHeight="1" x14ac:dyDescent="0.25">
      <c r="B16857" s="111">
        <f t="shared" ca="1" si="2699"/>
        <v>3.2496909063665131</v>
      </c>
      <c r="C16857" s="111">
        <f t="shared" ca="1" si="2700"/>
        <v>0</v>
      </c>
      <c r="D16857" s="111">
        <f t="shared" ca="1" si="2701"/>
        <v>0</v>
      </c>
      <c r="E16857" s="111">
        <f t="shared" ca="1" si="2702"/>
        <v>0</v>
      </c>
      <c r="F16857" s="111">
        <f t="shared" ca="1" si="2703"/>
        <v>0.6556897184856032</v>
      </c>
      <c r="G16857" s="111">
        <f t="shared" ca="1" si="2695"/>
        <v>3.9053806248521163</v>
      </c>
      <c r="H16857" s="111"/>
    </row>
    <row r="16858" spans="2:8" ht="21" customHeight="1" x14ac:dyDescent="0.25">
      <c r="B16858" s="111">
        <f t="shared" ca="1" si="2699"/>
        <v>2.9230048003393447</v>
      </c>
      <c r="C16858" s="111">
        <f t="shared" ca="1" si="2700"/>
        <v>0.52427608423950245</v>
      </c>
      <c r="D16858" s="111">
        <f t="shared" ca="1" si="2701"/>
        <v>0</v>
      </c>
      <c r="E16858" s="111">
        <f t="shared" ca="1" si="2702"/>
        <v>0</v>
      </c>
      <c r="F16858" s="111">
        <f t="shared" ca="1" si="2703"/>
        <v>0</v>
      </c>
      <c r="G16858" s="111">
        <f t="shared" ref="G16858:G16921" ca="1" si="2705">SUM(B16858:F16858)</f>
        <v>3.4472808845788472</v>
      </c>
    </row>
    <row r="16859" spans="2:8" ht="21" customHeight="1" x14ac:dyDescent="0.25">
      <c r="B16859" s="111">
        <f t="shared" ca="1" si="2699"/>
        <v>2.687980341096313</v>
      </c>
      <c r="C16859" s="111">
        <f t="shared" ca="1" si="2700"/>
        <v>0.54756381064121484</v>
      </c>
      <c r="D16859" s="111">
        <f t="shared" ca="1" si="2701"/>
        <v>0</v>
      </c>
      <c r="E16859" s="111">
        <f t="shared" ca="1" si="2702"/>
        <v>0</v>
      </c>
      <c r="F16859" s="111">
        <f t="shared" ca="1" si="2703"/>
        <v>0</v>
      </c>
      <c r="G16859" s="111">
        <f t="shared" ca="1" si="2705"/>
        <v>3.2355441517375279</v>
      </c>
    </row>
    <row r="16860" spans="2:8" ht="21" customHeight="1" x14ac:dyDescent="0.25">
      <c r="B16860" s="111">
        <f t="shared" ca="1" si="2699"/>
        <v>2.4031169528655578</v>
      </c>
      <c r="C16860" s="111">
        <f t="shared" ca="1" si="2700"/>
        <v>0</v>
      </c>
      <c r="D16860" s="111">
        <f t="shared" ca="1" si="2701"/>
        <v>0</v>
      </c>
      <c r="E16860" s="111">
        <f t="shared" ca="1" si="2702"/>
        <v>0</v>
      </c>
      <c r="F16860" s="111">
        <f t="shared" ca="1" si="2703"/>
        <v>0</v>
      </c>
      <c r="G16860" s="111">
        <f t="shared" ca="1" si="2705"/>
        <v>2.4031169528655578</v>
      </c>
    </row>
    <row r="16861" spans="2:8" ht="21" customHeight="1" x14ac:dyDescent="0.25">
      <c r="B16861" s="111">
        <f t="shared" ca="1" si="2699"/>
        <v>2.6315956889133583</v>
      </c>
      <c r="C16861" s="111">
        <f t="shared" ca="1" si="2700"/>
        <v>0.57843652144647861</v>
      </c>
      <c r="D16861" s="111">
        <f t="shared" ca="1" si="2701"/>
        <v>0.80789845305382058</v>
      </c>
      <c r="E16861" s="111">
        <f t="shared" ca="1" si="2702"/>
        <v>0</v>
      </c>
      <c r="F16861" s="111">
        <f t="shared" ca="1" si="2703"/>
        <v>0</v>
      </c>
      <c r="G16861" s="111">
        <f t="shared" ca="1" si="2705"/>
        <v>4.017930663413658</v>
      </c>
    </row>
    <row r="16862" spans="2:8" ht="21" customHeight="1" x14ac:dyDescent="0.25">
      <c r="B16862" s="111">
        <f t="shared" ca="1" si="2699"/>
        <v>1.9880820824331469</v>
      </c>
      <c r="C16862" s="111">
        <f t="shared" ca="1" si="2700"/>
        <v>0</v>
      </c>
      <c r="D16862" s="111">
        <f t="shared" ca="1" si="2701"/>
        <v>0</v>
      </c>
      <c r="E16862" s="111">
        <f t="shared" ca="1" si="2702"/>
        <v>0</v>
      </c>
      <c r="F16862" s="111">
        <f t="shared" ca="1" si="2703"/>
        <v>0</v>
      </c>
      <c r="G16862" s="111">
        <f t="shared" ca="1" si="2705"/>
        <v>1.9880820824331469</v>
      </c>
    </row>
    <row r="16863" spans="2:8" ht="21" customHeight="1" x14ac:dyDescent="0.25">
      <c r="B16863" s="111">
        <f t="shared" ca="1" si="2699"/>
        <v>2.8783188912856805</v>
      </c>
      <c r="C16863" s="111">
        <f t="shared" ca="1" si="2700"/>
        <v>0</v>
      </c>
      <c r="D16863" s="111">
        <f t="shared" ca="1" si="2701"/>
        <v>0</v>
      </c>
      <c r="E16863" s="111">
        <f t="shared" ca="1" si="2702"/>
        <v>0</v>
      </c>
      <c r="F16863" s="111">
        <f t="shared" ca="1" si="2703"/>
        <v>0</v>
      </c>
      <c r="G16863" s="111">
        <f t="shared" ca="1" si="2705"/>
        <v>2.8783188912856805</v>
      </c>
    </row>
    <row r="16864" spans="2:8" ht="21" customHeight="1" x14ac:dyDescent="0.25">
      <c r="B16864" s="111">
        <f t="shared" ca="1" si="2699"/>
        <v>2.7189088373244661</v>
      </c>
      <c r="C16864" s="111">
        <f t="shared" ca="1" si="2700"/>
        <v>0.56107916324493634</v>
      </c>
      <c r="D16864" s="111">
        <f t="shared" ca="1" si="2701"/>
        <v>1.0635496226890735</v>
      </c>
      <c r="E16864" s="111">
        <f t="shared" ca="1" si="2702"/>
        <v>0</v>
      </c>
      <c r="F16864" s="111">
        <f t="shared" ca="1" si="2703"/>
        <v>0</v>
      </c>
      <c r="G16864" s="111">
        <f t="shared" ca="1" si="2705"/>
        <v>4.3435376232584764</v>
      </c>
      <c r="H16864" s="111"/>
    </row>
    <row r="16865" spans="2:9" ht="21" customHeight="1" x14ac:dyDescent="0.25">
      <c r="B16865" s="111">
        <f t="shared" ca="1" si="2699"/>
        <v>2.9093376854265585</v>
      </c>
      <c r="C16865" s="111">
        <f t="shared" ca="1" si="2700"/>
        <v>0.40450195395193389</v>
      </c>
      <c r="D16865" s="111">
        <f t="shared" ca="1" si="2701"/>
        <v>0.99996807350490946</v>
      </c>
      <c r="E16865" s="111">
        <f t="shared" ca="1" si="2702"/>
        <v>0.93656922337071014</v>
      </c>
      <c r="F16865" s="111">
        <f t="shared" ca="1" si="2703"/>
        <v>0</v>
      </c>
      <c r="G16865" s="111">
        <f t="shared" ca="1" si="2705"/>
        <v>5.2503769362541117</v>
      </c>
    </row>
    <row r="16866" spans="2:9" ht="21" customHeight="1" x14ac:dyDescent="0.25">
      <c r="B16866" s="111">
        <f t="shared" ca="1" si="2699"/>
        <v>1.9483696663056658</v>
      </c>
      <c r="C16866" s="111">
        <f t="shared" ca="1" si="2700"/>
        <v>0</v>
      </c>
      <c r="D16866" s="111">
        <f t="shared" ca="1" si="2701"/>
        <v>0.91349742477789531</v>
      </c>
      <c r="E16866" s="111">
        <f t="shared" ca="1" si="2702"/>
        <v>0</v>
      </c>
      <c r="F16866" s="111">
        <f t="shared" ca="1" si="2703"/>
        <v>0</v>
      </c>
      <c r="G16866" s="111">
        <f t="shared" ca="1" si="2705"/>
        <v>2.8618670910835613</v>
      </c>
    </row>
    <row r="16867" spans="2:9" ht="21" customHeight="1" x14ac:dyDescent="0.25">
      <c r="B16867" s="111">
        <f t="shared" ca="1" si="2699"/>
        <v>1.5978325311615675</v>
      </c>
      <c r="C16867" s="111">
        <f t="shared" ca="1" si="2700"/>
        <v>0.54009348355845255</v>
      </c>
      <c r="D16867" s="111">
        <f t="shared" ca="1" si="2701"/>
        <v>0</v>
      </c>
      <c r="E16867" s="111">
        <f t="shared" ca="1" si="2702"/>
        <v>0</v>
      </c>
      <c r="F16867" s="111">
        <f t="shared" ca="1" si="2703"/>
        <v>0</v>
      </c>
      <c r="G16867" s="111">
        <f t="shared" ca="1" si="2705"/>
        <v>2.1379260147200201</v>
      </c>
    </row>
    <row r="16868" spans="2:9" ht="21" customHeight="1" x14ac:dyDescent="0.25">
      <c r="B16868" s="111">
        <f t="shared" ca="1" si="2699"/>
        <v>2.4375296300607521</v>
      </c>
      <c r="C16868" s="111">
        <f t="shared" ca="1" si="2700"/>
        <v>0.56115089654914585</v>
      </c>
      <c r="D16868" s="111">
        <f t="shared" ca="1" si="2701"/>
        <v>0</v>
      </c>
      <c r="E16868" s="111">
        <f t="shared" ca="1" si="2702"/>
        <v>0</v>
      </c>
      <c r="F16868" s="111">
        <f t="shared" ca="1" si="2703"/>
        <v>0</v>
      </c>
      <c r="G16868" s="111">
        <f t="shared" ca="1" si="2705"/>
        <v>2.9986805266098981</v>
      </c>
    </row>
    <row r="16869" spans="2:9" ht="21" customHeight="1" x14ac:dyDescent="0.25">
      <c r="B16869" s="111">
        <f t="shared" ca="1" si="2699"/>
        <v>3.1923428990217042</v>
      </c>
      <c r="C16869" s="111">
        <f t="shared" ca="1" si="2700"/>
        <v>0.41470250689615196</v>
      </c>
      <c r="D16869" s="111">
        <f t="shared" ca="1" si="2701"/>
        <v>0</v>
      </c>
      <c r="E16869" s="111">
        <f t="shared" ca="1" si="2702"/>
        <v>0.72625506165215115</v>
      </c>
      <c r="F16869" s="111">
        <f t="shared" ca="1" si="2703"/>
        <v>0</v>
      </c>
      <c r="G16869" s="111">
        <f t="shared" ca="1" si="2705"/>
        <v>4.3333004675700071</v>
      </c>
    </row>
    <row r="16870" spans="2:9" ht="21" customHeight="1" x14ac:dyDescent="0.25">
      <c r="B16870" s="111">
        <f t="shared" ca="1" si="2699"/>
        <v>2.0229045256283582</v>
      </c>
      <c r="C16870" s="111">
        <f t="shared" ca="1" si="2700"/>
        <v>0</v>
      </c>
      <c r="D16870" s="111">
        <f t="shared" ca="1" si="2701"/>
        <v>0</v>
      </c>
      <c r="E16870" s="111">
        <f t="shared" ca="1" si="2702"/>
        <v>0</v>
      </c>
      <c r="F16870" s="111">
        <f t="shared" ca="1" si="2703"/>
        <v>0</v>
      </c>
      <c r="G16870" s="111">
        <f t="shared" ca="1" si="2705"/>
        <v>2.0229045256283582</v>
      </c>
    </row>
    <row r="16871" spans="2:9" ht="21" customHeight="1" x14ac:dyDescent="0.25">
      <c r="B16871" s="111">
        <f t="shared" ca="1" si="2699"/>
        <v>3.2777801839993961</v>
      </c>
      <c r="C16871" s="111">
        <f t="shared" ca="1" si="2700"/>
        <v>0</v>
      </c>
      <c r="D16871" s="111">
        <f t="shared" ca="1" si="2701"/>
        <v>0</v>
      </c>
      <c r="E16871" s="111">
        <f t="shared" ca="1" si="2702"/>
        <v>0</v>
      </c>
      <c r="F16871" s="111">
        <f t="shared" ca="1" si="2703"/>
        <v>0</v>
      </c>
      <c r="G16871" s="111">
        <f t="shared" ca="1" si="2705"/>
        <v>3.2777801839993961</v>
      </c>
      <c r="H16871" s="111"/>
    </row>
    <row r="16872" spans="2:9" ht="21" customHeight="1" x14ac:dyDescent="0.25">
      <c r="B16872" s="111">
        <f t="shared" ca="1" si="2699"/>
        <v>3.1637716144261336</v>
      </c>
      <c r="C16872" s="111">
        <f t="shared" ca="1" si="2700"/>
        <v>0.59252370846862024</v>
      </c>
      <c r="D16872" s="111">
        <f t="shared" ca="1" si="2701"/>
        <v>1.0061400822717379</v>
      </c>
      <c r="E16872" s="111">
        <f t="shared" ca="1" si="2702"/>
        <v>0</v>
      </c>
      <c r="F16872" s="111">
        <f t="shared" ca="1" si="2703"/>
        <v>0</v>
      </c>
      <c r="G16872" s="111">
        <f t="shared" ca="1" si="2705"/>
        <v>4.7624354051664914</v>
      </c>
    </row>
    <row r="16873" spans="2:9" ht="21" customHeight="1" x14ac:dyDescent="0.25">
      <c r="B16873" s="111">
        <f t="shared" ca="1" si="2699"/>
        <v>1.5260253290802439</v>
      </c>
      <c r="C16873" s="111">
        <f t="shared" ca="1" si="2700"/>
        <v>0</v>
      </c>
      <c r="D16873" s="111">
        <f t="shared" ca="1" si="2701"/>
        <v>0</v>
      </c>
      <c r="E16873" s="111">
        <f t="shared" ca="1" si="2702"/>
        <v>0</v>
      </c>
      <c r="F16873" s="111">
        <f t="shared" ca="1" si="2703"/>
        <v>0</v>
      </c>
      <c r="G16873" s="111">
        <f t="shared" ca="1" si="2705"/>
        <v>1.5260253290802439</v>
      </c>
      <c r="I16873" s="111">
        <f t="shared" ref="I16873" ca="1" si="2706">SUM(G16844:G16873)</f>
        <v>93.365936541568814</v>
      </c>
    </row>
    <row r="16874" spans="2:9" ht="21" customHeight="1" x14ac:dyDescent="0.25">
      <c r="B16874" s="111">
        <f t="shared" ca="1" si="2699"/>
        <v>2.8601765371131842</v>
      </c>
      <c r="C16874" s="111">
        <f t="shared" ca="1" si="2700"/>
        <v>0</v>
      </c>
      <c r="D16874" s="111">
        <f t="shared" ca="1" si="2701"/>
        <v>0</v>
      </c>
      <c r="E16874" s="111">
        <f t="shared" ca="1" si="2702"/>
        <v>0</v>
      </c>
      <c r="F16874" s="111">
        <f t="shared" ca="1" si="2703"/>
        <v>0</v>
      </c>
      <c r="G16874" s="111">
        <f t="shared" ca="1" si="2705"/>
        <v>2.8601765371131842</v>
      </c>
    </row>
    <row r="16875" spans="2:9" ht="21" customHeight="1" x14ac:dyDescent="0.25">
      <c r="B16875" s="111">
        <f t="shared" ca="1" si="2699"/>
        <v>2.7177343190274503</v>
      </c>
      <c r="C16875" s="111">
        <f t="shared" ca="1" si="2700"/>
        <v>0.57815048581982442</v>
      </c>
      <c r="D16875" s="111">
        <f t="shared" ca="1" si="2701"/>
        <v>0</v>
      </c>
      <c r="E16875" s="111">
        <f t="shared" ca="1" si="2702"/>
        <v>0</v>
      </c>
      <c r="F16875" s="111">
        <f t="shared" ca="1" si="2703"/>
        <v>0</v>
      </c>
      <c r="G16875" s="111">
        <f t="shared" ca="1" si="2705"/>
        <v>3.2958848048472746</v>
      </c>
    </row>
    <row r="16876" spans="2:9" ht="21" customHeight="1" x14ac:dyDescent="0.25">
      <c r="B16876" s="111">
        <f t="shared" ca="1" si="2699"/>
        <v>2.4477746037743406</v>
      </c>
      <c r="C16876" s="111">
        <f t="shared" ca="1" si="2700"/>
        <v>0</v>
      </c>
      <c r="D16876" s="111">
        <f t="shared" ca="1" si="2701"/>
        <v>0</v>
      </c>
      <c r="E16876" s="111">
        <f t="shared" ca="1" si="2702"/>
        <v>1.6331299864184152</v>
      </c>
      <c r="F16876" s="111">
        <f t="shared" ca="1" si="2703"/>
        <v>0</v>
      </c>
      <c r="G16876" s="111">
        <f t="shared" ca="1" si="2705"/>
        <v>4.0809045901927554</v>
      </c>
    </row>
    <row r="16877" spans="2:9" ht="21" customHeight="1" x14ac:dyDescent="0.25">
      <c r="B16877" s="111">
        <f t="shared" ca="1" si="2699"/>
        <v>1.7088159450679878</v>
      </c>
      <c r="C16877" s="111">
        <f t="shared" ca="1" si="2700"/>
        <v>0</v>
      </c>
      <c r="D16877" s="111">
        <f t="shared" ca="1" si="2701"/>
        <v>0</v>
      </c>
      <c r="E16877" s="111">
        <f t="shared" ca="1" si="2702"/>
        <v>0</v>
      </c>
      <c r="F16877" s="111">
        <f t="shared" ca="1" si="2703"/>
        <v>0.54681919531112122</v>
      </c>
      <c r="G16877" s="111">
        <f t="shared" ca="1" si="2705"/>
        <v>2.2556351403791091</v>
      </c>
    </row>
    <row r="16878" spans="2:9" ht="21" customHeight="1" x14ac:dyDescent="0.25">
      <c r="B16878" s="111">
        <f t="shared" ca="1" si="2699"/>
        <v>2.6353056968643722</v>
      </c>
      <c r="C16878" s="111">
        <f t="shared" ca="1" si="2700"/>
        <v>0</v>
      </c>
      <c r="D16878" s="111">
        <f t="shared" ca="1" si="2701"/>
        <v>0</v>
      </c>
      <c r="E16878" s="111">
        <f t="shared" ca="1" si="2702"/>
        <v>0</v>
      </c>
      <c r="F16878" s="111">
        <f t="shared" ca="1" si="2703"/>
        <v>0</v>
      </c>
      <c r="G16878" s="111">
        <f t="shared" ca="1" si="2705"/>
        <v>2.6353056968643722</v>
      </c>
    </row>
    <row r="16879" spans="2:9" ht="21" customHeight="1" x14ac:dyDescent="0.25">
      <c r="B16879" s="111">
        <f t="shared" ca="1" si="2699"/>
        <v>3.3888678094503533</v>
      </c>
      <c r="C16879" s="111">
        <f t="shared" ca="1" si="2700"/>
        <v>0.42890133952442977</v>
      </c>
      <c r="D16879" s="111">
        <f t="shared" ca="1" si="2701"/>
        <v>0</v>
      </c>
      <c r="E16879" s="111">
        <f t="shared" ca="1" si="2702"/>
        <v>0</v>
      </c>
      <c r="F16879" s="111">
        <f t="shared" ca="1" si="2703"/>
        <v>0</v>
      </c>
      <c r="G16879" s="111">
        <f t="shared" ca="1" si="2705"/>
        <v>3.8177691489747829</v>
      </c>
    </row>
    <row r="16880" spans="2:9" ht="21" customHeight="1" x14ac:dyDescent="0.25">
      <c r="B16880" s="111">
        <f t="shared" ca="1" si="2699"/>
        <v>3.3123555661799751</v>
      </c>
      <c r="C16880" s="111">
        <f t="shared" ca="1" si="2700"/>
        <v>0.41190490421648973</v>
      </c>
      <c r="D16880" s="111">
        <f t="shared" ca="1" si="2701"/>
        <v>0.6705279938798786</v>
      </c>
      <c r="E16880" s="111">
        <f t="shared" ca="1" si="2702"/>
        <v>0</v>
      </c>
      <c r="F16880" s="111">
        <f t="shared" ca="1" si="2703"/>
        <v>0</v>
      </c>
      <c r="G16880" s="111">
        <f t="shared" ca="1" si="2705"/>
        <v>4.3947884642763437</v>
      </c>
      <c r="H16880" s="111">
        <f t="shared" ref="H16880" ca="1" si="2707">SUM(G16874:G16880)</f>
        <v>23.340464382647824</v>
      </c>
    </row>
    <row r="16881" spans="2:8" ht="21" customHeight="1" x14ac:dyDescent="0.25">
      <c r="B16881" s="111">
        <f t="shared" ca="1" si="2699"/>
        <v>2.6213136327575</v>
      </c>
      <c r="C16881" s="111">
        <f t="shared" ca="1" si="2700"/>
        <v>0</v>
      </c>
      <c r="D16881" s="111">
        <f t="shared" ca="1" si="2701"/>
        <v>0</v>
      </c>
      <c r="E16881" s="111">
        <f t="shared" ca="1" si="2702"/>
        <v>0</v>
      </c>
      <c r="F16881" s="111">
        <f t="shared" ca="1" si="2703"/>
        <v>0</v>
      </c>
      <c r="G16881" s="111">
        <f t="shared" ca="1" si="2705"/>
        <v>2.6213136327575</v>
      </c>
    </row>
    <row r="16882" spans="2:8" ht="21" customHeight="1" x14ac:dyDescent="0.25">
      <c r="B16882" s="111">
        <f t="shared" ca="1" si="2699"/>
        <v>1.4739261636871632</v>
      </c>
      <c r="C16882" s="111">
        <f t="shared" ca="1" si="2700"/>
        <v>0</v>
      </c>
      <c r="D16882" s="111">
        <f t="shared" ca="1" si="2701"/>
        <v>1.4913847174797019</v>
      </c>
      <c r="E16882" s="111">
        <f t="shared" ca="1" si="2702"/>
        <v>0.72777369438857542</v>
      </c>
      <c r="F16882" s="111">
        <f t="shared" ca="1" si="2703"/>
        <v>0</v>
      </c>
      <c r="G16882" s="111">
        <f t="shared" ca="1" si="2705"/>
        <v>3.6930845755554409</v>
      </c>
    </row>
    <row r="16883" spans="2:8" ht="21" customHeight="1" x14ac:dyDescent="0.25">
      <c r="B16883" s="111">
        <f t="shared" ca="1" si="2699"/>
        <v>1.726682255244135</v>
      </c>
      <c r="C16883" s="111">
        <f t="shared" ca="1" si="2700"/>
        <v>0</v>
      </c>
      <c r="D16883" s="111">
        <f t="shared" ca="1" si="2701"/>
        <v>0</v>
      </c>
      <c r="E16883" s="111">
        <f t="shared" ca="1" si="2702"/>
        <v>0</v>
      </c>
      <c r="F16883" s="111">
        <f t="shared" ca="1" si="2703"/>
        <v>0</v>
      </c>
      <c r="G16883" s="111">
        <f t="shared" ca="1" si="2705"/>
        <v>1.726682255244135</v>
      </c>
    </row>
    <row r="16884" spans="2:8" ht="21" customHeight="1" x14ac:dyDescent="0.25">
      <c r="B16884" s="111">
        <f t="shared" ca="1" si="2699"/>
        <v>3.1993871243515923</v>
      </c>
      <c r="C16884" s="111">
        <f t="shared" ca="1" si="2700"/>
        <v>0.47436802306166059</v>
      </c>
      <c r="D16884" s="111">
        <f t="shared" ca="1" si="2701"/>
        <v>0</v>
      </c>
      <c r="E16884" s="111">
        <f t="shared" ca="1" si="2702"/>
        <v>1.2021675879708422</v>
      </c>
      <c r="F16884" s="111">
        <f t="shared" ca="1" si="2703"/>
        <v>0</v>
      </c>
      <c r="G16884" s="111">
        <f t="shared" ca="1" si="2705"/>
        <v>4.875922735384095</v>
      </c>
    </row>
    <row r="16885" spans="2:8" ht="21" customHeight="1" x14ac:dyDescent="0.25">
      <c r="B16885" s="111">
        <f t="shared" ca="1" si="2699"/>
        <v>3.1403487182773056</v>
      </c>
      <c r="C16885" s="111">
        <f t="shared" ca="1" si="2700"/>
        <v>0</v>
      </c>
      <c r="D16885" s="111">
        <f t="shared" ca="1" si="2701"/>
        <v>0</v>
      </c>
      <c r="E16885" s="111">
        <f t="shared" ca="1" si="2702"/>
        <v>0</v>
      </c>
      <c r="F16885" s="111">
        <f t="shared" ca="1" si="2703"/>
        <v>0</v>
      </c>
      <c r="G16885" s="111">
        <f t="shared" ca="1" si="2705"/>
        <v>3.1403487182773056</v>
      </c>
    </row>
    <row r="16886" spans="2:8" ht="21" customHeight="1" x14ac:dyDescent="0.25">
      <c r="B16886" s="111">
        <f t="shared" ca="1" si="2699"/>
        <v>3.031034065220461</v>
      </c>
      <c r="C16886" s="111">
        <f t="shared" ca="1" si="2700"/>
        <v>0.51653978994575522</v>
      </c>
      <c r="D16886" s="111">
        <f t="shared" ca="1" si="2701"/>
        <v>0</v>
      </c>
      <c r="E16886" s="111">
        <f t="shared" ca="1" si="2702"/>
        <v>0</v>
      </c>
      <c r="F16886" s="111">
        <f t="shared" ca="1" si="2703"/>
        <v>0</v>
      </c>
      <c r="G16886" s="111">
        <f t="shared" ca="1" si="2705"/>
        <v>3.5475738551662164</v>
      </c>
    </row>
    <row r="16887" spans="2:8" ht="21" customHeight="1" x14ac:dyDescent="0.25">
      <c r="B16887" s="111">
        <f t="shared" ca="1" si="2699"/>
        <v>1.8513206172869592</v>
      </c>
      <c r="C16887" s="111">
        <f t="shared" ca="1" si="2700"/>
        <v>0.53924716259228345</v>
      </c>
      <c r="D16887" s="111">
        <f t="shared" ca="1" si="2701"/>
        <v>0</v>
      </c>
      <c r="E16887" s="111">
        <f t="shared" ca="1" si="2702"/>
        <v>0</v>
      </c>
      <c r="F16887" s="111">
        <f t="shared" ca="1" si="2703"/>
        <v>0</v>
      </c>
      <c r="G16887" s="111">
        <f t="shared" ca="1" si="2705"/>
        <v>2.3905677798792428</v>
      </c>
      <c r="H16887" s="111"/>
    </row>
    <row r="16888" spans="2:8" ht="21" customHeight="1" x14ac:dyDescent="0.25">
      <c r="B16888" s="111">
        <f t="shared" ca="1" si="2699"/>
        <v>1.8089814851136585</v>
      </c>
      <c r="C16888" s="111">
        <f t="shared" ca="1" si="2700"/>
        <v>0</v>
      </c>
      <c r="D16888" s="111">
        <f t="shared" ca="1" si="2701"/>
        <v>0</v>
      </c>
      <c r="E16888" s="111">
        <f t="shared" ca="1" si="2702"/>
        <v>0</v>
      </c>
      <c r="F16888" s="111">
        <f t="shared" ca="1" si="2703"/>
        <v>0</v>
      </c>
      <c r="G16888" s="111">
        <f t="shared" ca="1" si="2705"/>
        <v>1.8089814851136585</v>
      </c>
    </row>
    <row r="16889" spans="2:8" ht="21" customHeight="1" x14ac:dyDescent="0.25">
      <c r="B16889" s="111">
        <f t="shared" ca="1" si="2699"/>
        <v>1.8922879064568197</v>
      </c>
      <c r="C16889" s="111">
        <f t="shared" ca="1" si="2700"/>
        <v>0</v>
      </c>
      <c r="D16889" s="111">
        <f t="shared" ca="1" si="2701"/>
        <v>0</v>
      </c>
      <c r="E16889" s="111">
        <f t="shared" ca="1" si="2702"/>
        <v>0</v>
      </c>
      <c r="F16889" s="111">
        <f t="shared" ca="1" si="2703"/>
        <v>0</v>
      </c>
      <c r="G16889" s="111">
        <f t="shared" ca="1" si="2705"/>
        <v>1.8922879064568197</v>
      </c>
    </row>
    <row r="16890" spans="2:8" ht="21" customHeight="1" x14ac:dyDescent="0.25">
      <c r="B16890" s="111">
        <f t="shared" ca="1" si="2699"/>
        <v>3.1314987337979705</v>
      </c>
      <c r="C16890" s="111">
        <f t="shared" ca="1" si="2700"/>
        <v>0.54327236406979007</v>
      </c>
      <c r="D16890" s="111">
        <f t="shared" ca="1" si="2701"/>
        <v>0</v>
      </c>
      <c r="E16890" s="111">
        <f t="shared" ca="1" si="2702"/>
        <v>0</v>
      </c>
      <c r="F16890" s="111">
        <f t="shared" ca="1" si="2703"/>
        <v>0</v>
      </c>
      <c r="G16890" s="111">
        <f t="shared" ca="1" si="2705"/>
        <v>3.6747710978677608</v>
      </c>
    </row>
    <row r="16891" spans="2:8" ht="21" customHeight="1" x14ac:dyDescent="0.25">
      <c r="B16891" s="111">
        <f t="shared" ca="1" si="2699"/>
        <v>1.8034599654074923</v>
      </c>
      <c r="C16891" s="111">
        <f t="shared" ca="1" si="2700"/>
        <v>0.41282176448800301</v>
      </c>
      <c r="D16891" s="111">
        <f t="shared" ca="1" si="2701"/>
        <v>1.1692615431617959</v>
      </c>
      <c r="E16891" s="111">
        <f t="shared" ca="1" si="2702"/>
        <v>0</v>
      </c>
      <c r="F16891" s="111">
        <f t="shared" ca="1" si="2703"/>
        <v>0</v>
      </c>
      <c r="G16891" s="111">
        <f t="shared" ca="1" si="2705"/>
        <v>3.3855432730572916</v>
      </c>
    </row>
    <row r="16892" spans="2:8" ht="21" customHeight="1" x14ac:dyDescent="0.25">
      <c r="B16892" s="111">
        <f t="shared" ca="1" si="2699"/>
        <v>2.5330281959514074</v>
      </c>
      <c r="C16892" s="111">
        <f t="shared" ca="1" si="2700"/>
        <v>0</v>
      </c>
      <c r="D16892" s="111">
        <f t="shared" ca="1" si="2701"/>
        <v>0</v>
      </c>
      <c r="E16892" s="111">
        <f t="shared" ca="1" si="2702"/>
        <v>0</v>
      </c>
      <c r="F16892" s="111">
        <f t="shared" ca="1" si="2703"/>
        <v>0</v>
      </c>
      <c r="G16892" s="111">
        <f t="shared" ca="1" si="2705"/>
        <v>2.5330281959514074</v>
      </c>
    </row>
    <row r="16893" spans="2:8" ht="21" customHeight="1" x14ac:dyDescent="0.25">
      <c r="B16893" s="111">
        <f t="shared" ca="1" si="2699"/>
        <v>1.9372791594231336</v>
      </c>
      <c r="C16893" s="111">
        <f t="shared" ca="1" si="2700"/>
        <v>0</v>
      </c>
      <c r="D16893" s="111">
        <f t="shared" ca="1" si="2701"/>
        <v>0</v>
      </c>
      <c r="E16893" s="111">
        <f t="shared" ca="1" si="2702"/>
        <v>1.0607850382902939</v>
      </c>
      <c r="F16893" s="111">
        <f t="shared" ca="1" si="2703"/>
        <v>0</v>
      </c>
      <c r="G16893" s="111">
        <f t="shared" ca="1" si="2705"/>
        <v>2.9980641977134272</v>
      </c>
    </row>
    <row r="16894" spans="2:8" ht="21" customHeight="1" x14ac:dyDescent="0.25">
      <c r="B16894" s="111">
        <f t="shared" ca="1" si="2699"/>
        <v>2.5847371716605672</v>
      </c>
      <c r="C16894" s="111">
        <f t="shared" ca="1" si="2700"/>
        <v>0.59894910395044543</v>
      </c>
      <c r="D16894" s="111">
        <f t="shared" ca="1" si="2701"/>
        <v>0</v>
      </c>
      <c r="E16894" s="111">
        <f t="shared" ca="1" si="2702"/>
        <v>0</v>
      </c>
      <c r="F16894" s="111">
        <f t="shared" ca="1" si="2703"/>
        <v>0</v>
      </c>
      <c r="G16894" s="111">
        <f t="shared" ca="1" si="2705"/>
        <v>3.1836862756110125</v>
      </c>
      <c r="H16894" s="111"/>
    </row>
    <row r="16895" spans="2:8" ht="21" customHeight="1" x14ac:dyDescent="0.25">
      <c r="B16895" s="111">
        <f t="shared" ca="1" si="2699"/>
        <v>3.1819054152809976</v>
      </c>
      <c r="C16895" s="111">
        <f t="shared" ca="1" si="2700"/>
        <v>0</v>
      </c>
      <c r="D16895" s="111">
        <f t="shared" ca="1" si="2701"/>
        <v>0</v>
      </c>
      <c r="E16895" s="111">
        <f t="shared" ca="1" si="2702"/>
        <v>0</v>
      </c>
      <c r="F16895" s="111">
        <f t="shared" ca="1" si="2703"/>
        <v>0.39053588473161716</v>
      </c>
      <c r="G16895" s="111">
        <f t="shared" ca="1" si="2705"/>
        <v>3.5724413000126147</v>
      </c>
    </row>
    <row r="16896" spans="2:8" ht="21" customHeight="1" x14ac:dyDescent="0.25">
      <c r="B16896" s="111">
        <f t="shared" ca="1" si="2699"/>
        <v>2.3711383330733975</v>
      </c>
      <c r="C16896" s="111">
        <f t="shared" ca="1" si="2700"/>
        <v>0.41503174916682228</v>
      </c>
      <c r="D16896" s="111">
        <f t="shared" ca="1" si="2701"/>
        <v>0</v>
      </c>
      <c r="E16896" s="111">
        <f t="shared" ca="1" si="2702"/>
        <v>0</v>
      </c>
      <c r="F16896" s="111">
        <f t="shared" ca="1" si="2703"/>
        <v>0</v>
      </c>
      <c r="G16896" s="111">
        <f t="shared" ca="1" si="2705"/>
        <v>2.7861700822402198</v>
      </c>
    </row>
    <row r="16897" spans="2:9" ht="21" customHeight="1" x14ac:dyDescent="0.25">
      <c r="B16897" s="111">
        <f t="shared" ca="1" si="2699"/>
        <v>1.9884936523340304</v>
      </c>
      <c r="C16897" s="111">
        <f t="shared" ca="1" si="2700"/>
        <v>0.41687595565654018</v>
      </c>
      <c r="D16897" s="111">
        <f t="shared" ca="1" si="2701"/>
        <v>0</v>
      </c>
      <c r="E16897" s="111">
        <f t="shared" ca="1" si="2702"/>
        <v>0</v>
      </c>
      <c r="F16897" s="111">
        <f t="shared" ca="1" si="2703"/>
        <v>0</v>
      </c>
      <c r="G16897" s="111">
        <f t="shared" ca="1" si="2705"/>
        <v>2.4053696079905706</v>
      </c>
    </row>
    <row r="16898" spans="2:9" ht="21" customHeight="1" x14ac:dyDescent="0.25">
      <c r="B16898" s="111">
        <f t="shared" ca="1" si="2699"/>
        <v>3.3977636883720383</v>
      </c>
      <c r="C16898" s="111">
        <f t="shared" ca="1" si="2700"/>
        <v>0.42581840007238969</v>
      </c>
      <c r="D16898" s="111">
        <f t="shared" ca="1" si="2701"/>
        <v>0</v>
      </c>
      <c r="E16898" s="111">
        <f t="shared" ca="1" si="2702"/>
        <v>0</v>
      </c>
      <c r="F16898" s="111">
        <f t="shared" ca="1" si="2703"/>
        <v>0</v>
      </c>
      <c r="G16898" s="111">
        <f t="shared" ca="1" si="2705"/>
        <v>3.8235820884444278</v>
      </c>
    </row>
    <row r="16899" spans="2:9" ht="21" customHeight="1" x14ac:dyDescent="0.25">
      <c r="B16899" s="111">
        <f t="shared" ca="1" si="2699"/>
        <v>2.083641817021392</v>
      </c>
      <c r="C16899" s="111">
        <f t="shared" ca="1" si="2700"/>
        <v>0.46448171483639489</v>
      </c>
      <c r="D16899" s="111">
        <f t="shared" ca="1" si="2701"/>
        <v>0</v>
      </c>
      <c r="E16899" s="111">
        <f t="shared" ca="1" si="2702"/>
        <v>0</v>
      </c>
      <c r="F16899" s="111">
        <f t="shared" ca="1" si="2703"/>
        <v>0</v>
      </c>
      <c r="G16899" s="111">
        <f t="shared" ca="1" si="2705"/>
        <v>2.5481235318577866</v>
      </c>
    </row>
    <row r="16900" spans="2:9" ht="21" customHeight="1" x14ac:dyDescent="0.25">
      <c r="B16900" s="111">
        <f t="shared" ca="1" si="2699"/>
        <v>2.7518518795034868</v>
      </c>
      <c r="C16900" s="111">
        <f t="shared" ca="1" si="2700"/>
        <v>0</v>
      </c>
      <c r="D16900" s="111">
        <f t="shared" ca="1" si="2701"/>
        <v>0</v>
      </c>
      <c r="E16900" s="111">
        <f t="shared" ca="1" si="2702"/>
        <v>0</v>
      </c>
      <c r="F16900" s="111">
        <f t="shared" ca="1" si="2703"/>
        <v>0</v>
      </c>
      <c r="G16900" s="111">
        <f t="shared" ca="1" si="2705"/>
        <v>2.7518518795034868</v>
      </c>
    </row>
    <row r="16901" spans="2:9" ht="21" customHeight="1" x14ac:dyDescent="0.25">
      <c r="B16901" s="111">
        <f t="shared" ca="1" si="2699"/>
        <v>2.9487301782282946</v>
      </c>
      <c r="C16901" s="111">
        <f t="shared" ca="1" si="2700"/>
        <v>0.48926457702057624</v>
      </c>
      <c r="D16901" s="111">
        <f t="shared" ca="1" si="2701"/>
        <v>0</v>
      </c>
      <c r="E16901" s="111">
        <f t="shared" ca="1" si="2702"/>
        <v>0</v>
      </c>
      <c r="F16901" s="111">
        <f t="shared" ca="1" si="2703"/>
        <v>0</v>
      </c>
      <c r="G16901" s="111">
        <f t="shared" ca="1" si="2705"/>
        <v>3.4379947552488708</v>
      </c>
      <c r="H16901" s="111"/>
    </row>
    <row r="16902" spans="2:9" ht="21" customHeight="1" x14ac:dyDescent="0.25">
      <c r="B16902" s="111">
        <f t="shared" ca="1" si="2699"/>
        <v>2.5127660063145436</v>
      </c>
      <c r="C16902" s="111">
        <f t="shared" ca="1" si="2700"/>
        <v>0.57033364942719367</v>
      </c>
      <c r="D16902" s="111">
        <f t="shared" ca="1" si="2701"/>
        <v>0</v>
      </c>
      <c r="E16902" s="111">
        <f t="shared" ca="1" si="2702"/>
        <v>0</v>
      </c>
      <c r="F16902" s="111">
        <f t="shared" ca="1" si="2703"/>
        <v>0</v>
      </c>
      <c r="G16902" s="111">
        <f t="shared" ca="1" si="2705"/>
        <v>3.0830996557417372</v>
      </c>
    </row>
    <row r="16903" spans="2:9" ht="21" customHeight="1" x14ac:dyDescent="0.25">
      <c r="B16903" s="111">
        <f t="shared" ca="1" si="2699"/>
        <v>3.0580428498678116</v>
      </c>
      <c r="C16903" s="111">
        <f t="shared" ca="1" si="2700"/>
        <v>0.59514344172170297</v>
      </c>
      <c r="D16903" s="111">
        <f t="shared" ca="1" si="2701"/>
        <v>0.89649893822784044</v>
      </c>
      <c r="E16903" s="111">
        <f t="shared" ca="1" si="2702"/>
        <v>0</v>
      </c>
      <c r="F16903" s="111">
        <f t="shared" ca="1" si="2703"/>
        <v>0</v>
      </c>
      <c r="G16903" s="111">
        <f t="shared" ca="1" si="2705"/>
        <v>4.5496852298173547</v>
      </c>
      <c r="I16903" s="111">
        <f t="shared" ref="I16903" ca="1" si="2708">SUM(G16874:G16903)</f>
        <v>93.77063849754019</v>
      </c>
    </row>
    <row r="16904" spans="2:9" ht="21" customHeight="1" x14ac:dyDescent="0.25">
      <c r="B16904" s="111">
        <f t="shared" ca="1" si="2699"/>
        <v>2.5444408258156161</v>
      </c>
      <c r="C16904" s="111">
        <f t="shared" ca="1" si="2700"/>
        <v>0.52198902608527176</v>
      </c>
      <c r="D16904" s="111">
        <f t="shared" ca="1" si="2701"/>
        <v>0</v>
      </c>
      <c r="E16904" s="111">
        <f t="shared" ca="1" si="2702"/>
        <v>0</v>
      </c>
      <c r="F16904" s="111">
        <f t="shared" ca="1" si="2703"/>
        <v>0</v>
      </c>
      <c r="G16904" s="111">
        <f t="shared" ca="1" si="2705"/>
        <v>3.0664298519008879</v>
      </c>
    </row>
    <row r="16905" spans="2:9" ht="21" customHeight="1" x14ac:dyDescent="0.25">
      <c r="B16905" s="111">
        <f t="shared" ca="1" si="2699"/>
        <v>1.9471514334238349</v>
      </c>
      <c r="C16905" s="111">
        <f t="shared" ca="1" si="2700"/>
        <v>0</v>
      </c>
      <c r="D16905" s="111">
        <f t="shared" ca="1" si="2701"/>
        <v>1.0362033801501247</v>
      </c>
      <c r="E16905" s="111">
        <f t="shared" ca="1" si="2702"/>
        <v>0</v>
      </c>
      <c r="F16905" s="111">
        <f t="shared" ca="1" si="2703"/>
        <v>0</v>
      </c>
      <c r="G16905" s="111">
        <f t="shared" ca="1" si="2705"/>
        <v>2.9833548135739596</v>
      </c>
    </row>
    <row r="16906" spans="2:9" ht="21" customHeight="1" x14ac:dyDescent="0.25">
      <c r="B16906" s="111">
        <f t="shared" ca="1" si="2699"/>
        <v>2.1580734042197247</v>
      </c>
      <c r="C16906" s="111">
        <f t="shared" ca="1" si="2700"/>
        <v>0.50131086122263135</v>
      </c>
      <c r="D16906" s="111">
        <f t="shared" ca="1" si="2701"/>
        <v>1.1739359515247396</v>
      </c>
      <c r="E16906" s="111">
        <f t="shared" ca="1" si="2702"/>
        <v>0</v>
      </c>
      <c r="F16906" s="111">
        <f t="shared" ca="1" si="2703"/>
        <v>0</v>
      </c>
      <c r="G16906" s="111">
        <f t="shared" ca="1" si="2705"/>
        <v>3.8333202169670959</v>
      </c>
    </row>
    <row r="16907" spans="2:9" ht="21" customHeight="1" x14ac:dyDescent="0.25">
      <c r="B16907" s="111">
        <f t="shared" ca="1" si="2699"/>
        <v>2.8181613244287682</v>
      </c>
      <c r="C16907" s="111">
        <f t="shared" ca="1" si="2700"/>
        <v>0.43969538870152364</v>
      </c>
      <c r="D16907" s="111">
        <f t="shared" ca="1" si="2701"/>
        <v>0</v>
      </c>
      <c r="E16907" s="111">
        <f t="shared" ca="1" si="2702"/>
        <v>0</v>
      </c>
      <c r="F16907" s="111">
        <f t="shared" ca="1" si="2703"/>
        <v>0</v>
      </c>
      <c r="G16907" s="111">
        <f t="shared" ca="1" si="2705"/>
        <v>3.257856713130292</v>
      </c>
    </row>
    <row r="16908" spans="2:9" ht="21" customHeight="1" x14ac:dyDescent="0.25">
      <c r="B16908" s="111">
        <f t="shared" ca="1" si="2699"/>
        <v>3.3983968349222873</v>
      </c>
      <c r="C16908" s="111">
        <f t="shared" ca="1" si="2700"/>
        <v>0</v>
      </c>
      <c r="D16908" s="111">
        <f t="shared" ca="1" si="2701"/>
        <v>0</v>
      </c>
      <c r="E16908" s="111">
        <f t="shared" ca="1" si="2702"/>
        <v>0</v>
      </c>
      <c r="F16908" s="111">
        <f t="shared" ca="1" si="2703"/>
        <v>0</v>
      </c>
      <c r="G16908" s="111">
        <f t="shared" ca="1" si="2705"/>
        <v>3.3983968349222873</v>
      </c>
    </row>
    <row r="16909" spans="2:9" ht="21" customHeight="1" x14ac:dyDescent="0.25">
      <c r="B16909" s="111">
        <f t="shared" ca="1" si="2699"/>
        <v>1.7661200071552234</v>
      </c>
      <c r="C16909" s="111">
        <f t="shared" ca="1" si="2700"/>
        <v>0.56339259024024224</v>
      </c>
      <c r="D16909" s="111">
        <f t="shared" ca="1" si="2701"/>
        <v>1.0665763917807312</v>
      </c>
      <c r="E16909" s="111">
        <f t="shared" ca="1" si="2702"/>
        <v>0</v>
      </c>
      <c r="F16909" s="111">
        <f t="shared" ca="1" si="2703"/>
        <v>0</v>
      </c>
      <c r="G16909" s="111">
        <f t="shared" ca="1" si="2705"/>
        <v>3.3960889891761967</v>
      </c>
    </row>
    <row r="16910" spans="2:9" ht="21" customHeight="1" x14ac:dyDescent="0.25">
      <c r="B16910" s="111">
        <f t="shared" ref="B16910:B16973" ca="1" si="2709">maxs1-mins1*RAND()</f>
        <v>3.2506588650846342</v>
      </c>
      <c r="C16910" s="111">
        <f t="shared" ref="C16910:C16973" ca="1" si="2710">IF(RAND()&lt;0.5,maxs2-mins2*RAND(),0)</f>
        <v>0</v>
      </c>
      <c r="D16910" s="111">
        <f t="shared" ref="D16910:D16973" ca="1" si="2711">IF(RAND()&lt;0.14,maxs3-mins3*RAND(),0)</f>
        <v>0</v>
      </c>
      <c r="E16910" s="111">
        <f t="shared" ref="E16910:E16973" ca="1" si="2712">IF(RAND()&lt;0.07,maxs4-mins4*RAND(),0)</f>
        <v>0</v>
      </c>
      <c r="F16910" s="111">
        <f t="shared" ref="F16910:F16973" ca="1" si="2713">IF(RAND()&lt;0.05,maxs5-mins5*RAND(),0)</f>
        <v>0</v>
      </c>
      <c r="G16910" s="111">
        <f t="shared" ca="1" si="2705"/>
        <v>3.2506588650846342</v>
      </c>
      <c r="H16910" s="111">
        <f t="shared" ref="H16910" ca="1" si="2714">SUM(G16904:G16910)</f>
        <v>23.186106284755354</v>
      </c>
    </row>
    <row r="16911" spans="2:9" ht="21" customHeight="1" x14ac:dyDescent="0.25">
      <c r="B16911" s="111">
        <f t="shared" ca="1" si="2709"/>
        <v>2.389320003299185</v>
      </c>
      <c r="C16911" s="111">
        <f t="shared" ca="1" si="2710"/>
        <v>0</v>
      </c>
      <c r="D16911" s="111">
        <f t="shared" ca="1" si="2711"/>
        <v>0</v>
      </c>
      <c r="E16911" s="111">
        <f t="shared" ca="1" si="2712"/>
        <v>0</v>
      </c>
      <c r="F16911" s="111">
        <f t="shared" ca="1" si="2713"/>
        <v>0</v>
      </c>
      <c r="G16911" s="111">
        <f t="shared" ca="1" si="2705"/>
        <v>2.389320003299185</v>
      </c>
    </row>
    <row r="16912" spans="2:9" ht="21" customHeight="1" x14ac:dyDescent="0.25">
      <c r="B16912" s="111">
        <f t="shared" ca="1" si="2709"/>
        <v>1.7601815848376041</v>
      </c>
      <c r="C16912" s="111">
        <f t="shared" ca="1" si="2710"/>
        <v>0</v>
      </c>
      <c r="D16912" s="111">
        <f t="shared" ca="1" si="2711"/>
        <v>0</v>
      </c>
      <c r="E16912" s="111">
        <f t="shared" ca="1" si="2712"/>
        <v>0</v>
      </c>
      <c r="F16912" s="111">
        <f t="shared" ca="1" si="2713"/>
        <v>0</v>
      </c>
      <c r="G16912" s="111">
        <f t="shared" ca="1" si="2705"/>
        <v>1.7601815848376041</v>
      </c>
    </row>
    <row r="16913" spans="2:8" ht="21" customHeight="1" x14ac:dyDescent="0.25">
      <c r="B16913" s="111">
        <f t="shared" ca="1" si="2709"/>
        <v>2.6663339882129025</v>
      </c>
      <c r="C16913" s="111">
        <f t="shared" ca="1" si="2710"/>
        <v>0.49518752409535305</v>
      </c>
      <c r="D16913" s="111">
        <f t="shared" ca="1" si="2711"/>
        <v>0</v>
      </c>
      <c r="E16913" s="111">
        <f t="shared" ca="1" si="2712"/>
        <v>0</v>
      </c>
      <c r="F16913" s="111">
        <f t="shared" ca="1" si="2713"/>
        <v>0</v>
      </c>
      <c r="G16913" s="111">
        <f t="shared" ca="1" si="2705"/>
        <v>3.1615215123082554</v>
      </c>
    </row>
    <row r="16914" spans="2:8" ht="21" customHeight="1" x14ac:dyDescent="0.25">
      <c r="B16914" s="111">
        <f t="shared" ca="1" si="2709"/>
        <v>2.9385648948626502</v>
      </c>
      <c r="C16914" s="111">
        <f t="shared" ca="1" si="2710"/>
        <v>0.42827292972586273</v>
      </c>
      <c r="D16914" s="111">
        <f t="shared" ca="1" si="2711"/>
        <v>0</v>
      </c>
      <c r="E16914" s="111">
        <f t="shared" ca="1" si="2712"/>
        <v>0.90209607584854612</v>
      </c>
      <c r="F16914" s="111">
        <f t="shared" ca="1" si="2713"/>
        <v>0</v>
      </c>
      <c r="G16914" s="111">
        <f t="shared" ca="1" si="2705"/>
        <v>4.2689339004370588</v>
      </c>
    </row>
    <row r="16915" spans="2:8" ht="21" customHeight="1" x14ac:dyDescent="0.25">
      <c r="B16915" s="111">
        <f t="shared" ca="1" si="2709"/>
        <v>2.698627717177045</v>
      </c>
      <c r="C16915" s="111">
        <f t="shared" ca="1" si="2710"/>
        <v>0.4391208283623399</v>
      </c>
      <c r="D16915" s="111">
        <f t="shared" ca="1" si="2711"/>
        <v>0</v>
      </c>
      <c r="E16915" s="111">
        <f t="shared" ca="1" si="2712"/>
        <v>0</v>
      </c>
      <c r="F16915" s="111">
        <f t="shared" ca="1" si="2713"/>
        <v>0</v>
      </c>
      <c r="G16915" s="111">
        <f t="shared" ca="1" si="2705"/>
        <v>3.137748545539385</v>
      </c>
    </row>
    <row r="16916" spans="2:8" ht="21" customHeight="1" x14ac:dyDescent="0.25">
      <c r="B16916" s="111">
        <f t="shared" ca="1" si="2709"/>
        <v>2.754770780958042</v>
      </c>
      <c r="C16916" s="111">
        <f t="shared" ca="1" si="2710"/>
        <v>0</v>
      </c>
      <c r="D16916" s="111">
        <f t="shared" ca="1" si="2711"/>
        <v>0</v>
      </c>
      <c r="E16916" s="111">
        <f t="shared" ca="1" si="2712"/>
        <v>0</v>
      </c>
      <c r="F16916" s="111">
        <f t="shared" ca="1" si="2713"/>
        <v>0</v>
      </c>
      <c r="G16916" s="111">
        <f t="shared" ca="1" si="2705"/>
        <v>2.754770780958042</v>
      </c>
    </row>
    <row r="16917" spans="2:8" ht="21" customHeight="1" x14ac:dyDescent="0.25">
      <c r="B16917" s="111">
        <f t="shared" ca="1" si="2709"/>
        <v>3.142645058198406</v>
      </c>
      <c r="C16917" s="111">
        <f t="shared" ca="1" si="2710"/>
        <v>0.46975014370306717</v>
      </c>
      <c r="D16917" s="111">
        <f t="shared" ca="1" si="2711"/>
        <v>0</v>
      </c>
      <c r="E16917" s="111">
        <f t="shared" ca="1" si="2712"/>
        <v>0</v>
      </c>
      <c r="F16917" s="111">
        <f t="shared" ca="1" si="2713"/>
        <v>0.82276953430158062</v>
      </c>
      <c r="G16917" s="111">
        <f t="shared" ca="1" si="2705"/>
        <v>4.4351647362030535</v>
      </c>
      <c r="H16917" s="111"/>
    </row>
    <row r="16918" spans="2:8" ht="21" customHeight="1" x14ac:dyDescent="0.25">
      <c r="B16918" s="111">
        <f t="shared" ca="1" si="2709"/>
        <v>1.850865362047081</v>
      </c>
      <c r="C16918" s="111">
        <f t="shared" ca="1" si="2710"/>
        <v>0.41867608732258632</v>
      </c>
      <c r="D16918" s="111">
        <f t="shared" ca="1" si="2711"/>
        <v>0</v>
      </c>
      <c r="E16918" s="111">
        <f t="shared" ca="1" si="2712"/>
        <v>0</v>
      </c>
      <c r="F16918" s="111">
        <f t="shared" ca="1" si="2713"/>
        <v>0</v>
      </c>
      <c r="G16918" s="111">
        <f t="shared" ca="1" si="2705"/>
        <v>2.2695414493696671</v>
      </c>
    </row>
    <row r="16919" spans="2:8" ht="21" customHeight="1" x14ac:dyDescent="0.25">
      <c r="B16919" s="111">
        <f t="shared" ca="1" si="2709"/>
        <v>2.3531723491922198</v>
      </c>
      <c r="C16919" s="111">
        <f t="shared" ca="1" si="2710"/>
        <v>0.58269180313088542</v>
      </c>
      <c r="D16919" s="111">
        <f t="shared" ca="1" si="2711"/>
        <v>0</v>
      </c>
      <c r="E16919" s="111">
        <f t="shared" ca="1" si="2712"/>
        <v>1.0775542503586661</v>
      </c>
      <c r="F16919" s="111">
        <f t="shared" ca="1" si="2713"/>
        <v>0</v>
      </c>
      <c r="G16919" s="111">
        <f t="shared" ca="1" si="2705"/>
        <v>4.0134184026817712</v>
      </c>
    </row>
    <row r="16920" spans="2:8" ht="21" customHeight="1" x14ac:dyDescent="0.25">
      <c r="B16920" s="111">
        <f t="shared" ca="1" si="2709"/>
        <v>2.243491884660112</v>
      </c>
      <c r="C16920" s="111">
        <f t="shared" ca="1" si="2710"/>
        <v>0.55474658953167044</v>
      </c>
      <c r="D16920" s="111">
        <f t="shared" ca="1" si="2711"/>
        <v>0</v>
      </c>
      <c r="E16920" s="111">
        <f t="shared" ca="1" si="2712"/>
        <v>0</v>
      </c>
      <c r="F16920" s="111">
        <f t="shared" ca="1" si="2713"/>
        <v>0</v>
      </c>
      <c r="G16920" s="111">
        <f t="shared" ca="1" si="2705"/>
        <v>2.7982384741917823</v>
      </c>
    </row>
    <row r="16921" spans="2:8" ht="21" customHeight="1" x14ac:dyDescent="0.25">
      <c r="B16921" s="111">
        <f t="shared" ca="1" si="2709"/>
        <v>3.3710479988717297</v>
      </c>
      <c r="C16921" s="111">
        <f t="shared" ca="1" si="2710"/>
        <v>0</v>
      </c>
      <c r="D16921" s="111">
        <f t="shared" ca="1" si="2711"/>
        <v>0.80665502833953662</v>
      </c>
      <c r="E16921" s="111">
        <f t="shared" ca="1" si="2712"/>
        <v>0</v>
      </c>
      <c r="F16921" s="111">
        <f t="shared" ca="1" si="2713"/>
        <v>0</v>
      </c>
      <c r="G16921" s="111">
        <f t="shared" ca="1" si="2705"/>
        <v>4.1777030272112663</v>
      </c>
    </row>
    <row r="16922" spans="2:8" ht="21" customHeight="1" x14ac:dyDescent="0.25">
      <c r="B16922" s="111">
        <f t="shared" ca="1" si="2709"/>
        <v>2.789860573256902</v>
      </c>
      <c r="C16922" s="111">
        <f t="shared" ca="1" si="2710"/>
        <v>0</v>
      </c>
      <c r="D16922" s="111">
        <f t="shared" ca="1" si="2711"/>
        <v>0</v>
      </c>
      <c r="E16922" s="111">
        <f t="shared" ca="1" si="2712"/>
        <v>0.79817305370210234</v>
      </c>
      <c r="F16922" s="111">
        <f t="shared" ca="1" si="2713"/>
        <v>0</v>
      </c>
      <c r="G16922" s="111">
        <f t="shared" ref="G16922:G16985" ca="1" si="2715">SUM(B16922:F16922)</f>
        <v>3.5880336269590041</v>
      </c>
    </row>
    <row r="16923" spans="2:8" ht="21" customHeight="1" x14ac:dyDescent="0.25">
      <c r="B16923" s="111">
        <f t="shared" ca="1" si="2709"/>
        <v>2.4207748400067821</v>
      </c>
      <c r="C16923" s="111">
        <f t="shared" ca="1" si="2710"/>
        <v>0.58930634651420255</v>
      </c>
      <c r="D16923" s="111">
        <f t="shared" ca="1" si="2711"/>
        <v>0</v>
      </c>
      <c r="E16923" s="111">
        <f t="shared" ca="1" si="2712"/>
        <v>0</v>
      </c>
      <c r="F16923" s="111">
        <f t="shared" ca="1" si="2713"/>
        <v>0</v>
      </c>
      <c r="G16923" s="111">
        <f t="shared" ca="1" si="2715"/>
        <v>3.0100811865209849</v>
      </c>
    </row>
    <row r="16924" spans="2:8" ht="21" customHeight="1" x14ac:dyDescent="0.25">
      <c r="B16924" s="111">
        <f t="shared" ca="1" si="2709"/>
        <v>2.6667065244199231</v>
      </c>
      <c r="C16924" s="111">
        <f t="shared" ca="1" si="2710"/>
        <v>0</v>
      </c>
      <c r="D16924" s="111">
        <f t="shared" ca="1" si="2711"/>
        <v>0</v>
      </c>
      <c r="E16924" s="111">
        <f t="shared" ca="1" si="2712"/>
        <v>0</v>
      </c>
      <c r="F16924" s="111">
        <f t="shared" ca="1" si="2713"/>
        <v>0</v>
      </c>
      <c r="G16924" s="111">
        <f t="shared" ca="1" si="2715"/>
        <v>2.6667065244199231</v>
      </c>
      <c r="H16924" s="111"/>
    </row>
    <row r="16925" spans="2:8" ht="21" customHeight="1" x14ac:dyDescent="0.25">
      <c r="B16925" s="111">
        <f t="shared" ca="1" si="2709"/>
        <v>3.0956156653474625</v>
      </c>
      <c r="C16925" s="111">
        <f t="shared" ca="1" si="2710"/>
        <v>0.53511227125108496</v>
      </c>
      <c r="D16925" s="111">
        <f t="shared" ca="1" si="2711"/>
        <v>0</v>
      </c>
      <c r="E16925" s="111">
        <f t="shared" ca="1" si="2712"/>
        <v>0</v>
      </c>
      <c r="F16925" s="111">
        <f t="shared" ca="1" si="2713"/>
        <v>0</v>
      </c>
      <c r="G16925" s="111">
        <f t="shared" ca="1" si="2715"/>
        <v>3.6307279365985474</v>
      </c>
    </row>
    <row r="16926" spans="2:8" ht="21" customHeight="1" x14ac:dyDescent="0.25">
      <c r="B16926" s="111">
        <f t="shared" ca="1" si="2709"/>
        <v>1.5722235082048646</v>
      </c>
      <c r="C16926" s="111">
        <f t="shared" ca="1" si="2710"/>
        <v>0.4175166073867419</v>
      </c>
      <c r="D16926" s="111">
        <f t="shared" ca="1" si="2711"/>
        <v>0</v>
      </c>
      <c r="E16926" s="111">
        <f t="shared" ca="1" si="2712"/>
        <v>0</v>
      </c>
      <c r="F16926" s="111">
        <f t="shared" ca="1" si="2713"/>
        <v>0</v>
      </c>
      <c r="G16926" s="111">
        <f t="shared" ca="1" si="2715"/>
        <v>1.9897401155916064</v>
      </c>
    </row>
    <row r="16927" spans="2:8" ht="21" customHeight="1" x14ac:dyDescent="0.25">
      <c r="B16927" s="111">
        <f t="shared" ca="1" si="2709"/>
        <v>3.2507008019488324</v>
      </c>
      <c r="C16927" s="111">
        <f t="shared" ca="1" si="2710"/>
        <v>0.45519305888390205</v>
      </c>
      <c r="D16927" s="111">
        <f t="shared" ca="1" si="2711"/>
        <v>0</v>
      </c>
      <c r="E16927" s="111">
        <f t="shared" ca="1" si="2712"/>
        <v>0</v>
      </c>
      <c r="F16927" s="111">
        <f t="shared" ca="1" si="2713"/>
        <v>0.50061785528278446</v>
      </c>
      <c r="G16927" s="111">
        <f t="shared" ca="1" si="2715"/>
        <v>4.2065117161155188</v>
      </c>
    </row>
    <row r="16928" spans="2:8" ht="21" customHeight="1" x14ac:dyDescent="0.25">
      <c r="B16928" s="111">
        <f t="shared" ca="1" si="2709"/>
        <v>3.0330746916850351</v>
      </c>
      <c r="C16928" s="111">
        <f t="shared" ca="1" si="2710"/>
        <v>0.47501054616830074</v>
      </c>
      <c r="D16928" s="111">
        <f t="shared" ca="1" si="2711"/>
        <v>0</v>
      </c>
      <c r="E16928" s="111">
        <f t="shared" ca="1" si="2712"/>
        <v>0</v>
      </c>
      <c r="F16928" s="111">
        <f t="shared" ca="1" si="2713"/>
        <v>0</v>
      </c>
      <c r="G16928" s="111">
        <f t="shared" ca="1" si="2715"/>
        <v>3.5080852378533356</v>
      </c>
    </row>
    <row r="16929" spans="2:9" ht="21" customHeight="1" x14ac:dyDescent="0.25">
      <c r="B16929" s="111">
        <f t="shared" ca="1" si="2709"/>
        <v>2.0896694928649651</v>
      </c>
      <c r="C16929" s="111">
        <f t="shared" ca="1" si="2710"/>
        <v>0.4781557441259181</v>
      </c>
      <c r="D16929" s="111">
        <f t="shared" ca="1" si="2711"/>
        <v>0</v>
      </c>
      <c r="E16929" s="111">
        <f t="shared" ca="1" si="2712"/>
        <v>0</v>
      </c>
      <c r="F16929" s="111">
        <f t="shared" ca="1" si="2713"/>
        <v>0</v>
      </c>
      <c r="G16929" s="111">
        <f t="shared" ca="1" si="2715"/>
        <v>2.5678252369908829</v>
      </c>
    </row>
    <row r="16930" spans="2:9" ht="21" customHeight="1" x14ac:dyDescent="0.25">
      <c r="B16930" s="111">
        <f t="shared" ca="1" si="2709"/>
        <v>1.9463815365046311</v>
      </c>
      <c r="C16930" s="111">
        <f t="shared" ca="1" si="2710"/>
        <v>0.45052121902348707</v>
      </c>
      <c r="D16930" s="111">
        <f t="shared" ca="1" si="2711"/>
        <v>1.0721623420074726</v>
      </c>
      <c r="E16930" s="111">
        <f t="shared" ca="1" si="2712"/>
        <v>0</v>
      </c>
      <c r="F16930" s="111">
        <f t="shared" ca="1" si="2713"/>
        <v>0</v>
      </c>
      <c r="G16930" s="111">
        <f t="shared" ca="1" si="2715"/>
        <v>3.4690650975355908</v>
      </c>
    </row>
    <row r="16931" spans="2:9" ht="21" customHeight="1" x14ac:dyDescent="0.25">
      <c r="B16931" s="111">
        <f t="shared" ca="1" si="2709"/>
        <v>1.837833480966836</v>
      </c>
      <c r="C16931" s="111">
        <f t="shared" ca="1" si="2710"/>
        <v>0.55941577735079162</v>
      </c>
      <c r="D16931" s="111">
        <f t="shared" ca="1" si="2711"/>
        <v>0</v>
      </c>
      <c r="E16931" s="111">
        <f t="shared" ca="1" si="2712"/>
        <v>0</v>
      </c>
      <c r="F16931" s="111">
        <f t="shared" ca="1" si="2713"/>
        <v>0</v>
      </c>
      <c r="G16931" s="111">
        <f t="shared" ca="1" si="2715"/>
        <v>2.3972492583176277</v>
      </c>
      <c r="H16931" s="111"/>
    </row>
    <row r="16932" spans="2:9" ht="21" customHeight="1" x14ac:dyDescent="0.25">
      <c r="B16932" s="111">
        <f t="shared" ca="1" si="2709"/>
        <v>1.9809464345321455</v>
      </c>
      <c r="C16932" s="111">
        <f t="shared" ca="1" si="2710"/>
        <v>0.48032344881169864</v>
      </c>
      <c r="D16932" s="111">
        <f t="shared" ca="1" si="2711"/>
        <v>0</v>
      </c>
      <c r="E16932" s="111">
        <f t="shared" ca="1" si="2712"/>
        <v>1.3916077432764875</v>
      </c>
      <c r="F16932" s="111">
        <f t="shared" ca="1" si="2713"/>
        <v>0</v>
      </c>
      <c r="G16932" s="111">
        <f t="shared" ca="1" si="2715"/>
        <v>3.8528776266203315</v>
      </c>
    </row>
    <row r="16933" spans="2:9" ht="21" customHeight="1" x14ac:dyDescent="0.25">
      <c r="B16933" s="111">
        <f t="shared" ca="1" si="2709"/>
        <v>2.6170379837582294</v>
      </c>
      <c r="C16933" s="111">
        <f t="shared" ca="1" si="2710"/>
        <v>0</v>
      </c>
      <c r="D16933" s="111">
        <f t="shared" ca="1" si="2711"/>
        <v>0</v>
      </c>
      <c r="E16933" s="111">
        <f t="shared" ca="1" si="2712"/>
        <v>0</v>
      </c>
      <c r="F16933" s="111">
        <f t="shared" ca="1" si="2713"/>
        <v>0</v>
      </c>
      <c r="G16933" s="111">
        <f t="shared" ca="1" si="2715"/>
        <v>2.6170379837582294</v>
      </c>
      <c r="I16933" s="111">
        <f t="shared" ref="I16933" ca="1" si="2716">SUM(G16904:G16933)</f>
        <v>95.856590249074003</v>
      </c>
    </row>
    <row r="16934" spans="2:9" ht="21" customHeight="1" x14ac:dyDescent="0.25">
      <c r="B16934" s="111">
        <f t="shared" ca="1" si="2709"/>
        <v>2.97652668685389</v>
      </c>
      <c r="C16934" s="111">
        <f t="shared" ca="1" si="2710"/>
        <v>0.41547518755118129</v>
      </c>
      <c r="D16934" s="111">
        <f t="shared" ca="1" si="2711"/>
        <v>0</v>
      </c>
      <c r="E16934" s="111">
        <f t="shared" ca="1" si="2712"/>
        <v>0</v>
      </c>
      <c r="F16934" s="111">
        <f t="shared" ca="1" si="2713"/>
        <v>0</v>
      </c>
      <c r="G16934" s="111">
        <f t="shared" ca="1" si="2715"/>
        <v>3.3920018744050715</v>
      </c>
    </row>
    <row r="16935" spans="2:9" ht="21" customHeight="1" x14ac:dyDescent="0.25">
      <c r="B16935" s="111">
        <f t="shared" ca="1" si="2709"/>
        <v>2.3977349110786323</v>
      </c>
      <c r="C16935" s="111">
        <f t="shared" ca="1" si="2710"/>
        <v>0.45130324569096669</v>
      </c>
      <c r="D16935" s="111">
        <f t="shared" ca="1" si="2711"/>
        <v>0</v>
      </c>
      <c r="E16935" s="111">
        <f t="shared" ca="1" si="2712"/>
        <v>0</v>
      </c>
      <c r="F16935" s="111">
        <f t="shared" ca="1" si="2713"/>
        <v>0</v>
      </c>
      <c r="G16935" s="111">
        <f t="shared" ca="1" si="2715"/>
        <v>2.8490381567695993</v>
      </c>
    </row>
    <row r="16936" spans="2:9" ht="21" customHeight="1" x14ac:dyDescent="0.25">
      <c r="B16936" s="111">
        <f t="shared" ca="1" si="2709"/>
        <v>1.4504119729205276</v>
      </c>
      <c r="C16936" s="111">
        <f t="shared" ca="1" si="2710"/>
        <v>0</v>
      </c>
      <c r="D16936" s="111">
        <f t="shared" ca="1" si="2711"/>
        <v>1.1132051923654911</v>
      </c>
      <c r="E16936" s="111">
        <f t="shared" ca="1" si="2712"/>
        <v>0</v>
      </c>
      <c r="F16936" s="111">
        <f t="shared" ca="1" si="2713"/>
        <v>0</v>
      </c>
      <c r="G16936" s="111">
        <f t="shared" ca="1" si="2715"/>
        <v>2.5636171652860185</v>
      </c>
    </row>
    <row r="16937" spans="2:9" ht="21" customHeight="1" x14ac:dyDescent="0.25">
      <c r="B16937" s="111">
        <f t="shared" ca="1" si="2709"/>
        <v>3.3830238177618819</v>
      </c>
      <c r="C16937" s="111">
        <f t="shared" ca="1" si="2710"/>
        <v>0</v>
      </c>
      <c r="D16937" s="111">
        <f t="shared" ca="1" si="2711"/>
        <v>0</v>
      </c>
      <c r="E16937" s="111">
        <f t="shared" ca="1" si="2712"/>
        <v>0</v>
      </c>
      <c r="F16937" s="111">
        <f t="shared" ca="1" si="2713"/>
        <v>0</v>
      </c>
      <c r="G16937" s="111">
        <f t="shared" ca="1" si="2715"/>
        <v>3.3830238177618819</v>
      </c>
    </row>
    <row r="16938" spans="2:9" ht="21" customHeight="1" x14ac:dyDescent="0.25">
      <c r="B16938" s="111">
        <f t="shared" ca="1" si="2709"/>
        <v>2.9039396594089051</v>
      </c>
      <c r="C16938" s="111">
        <f t="shared" ca="1" si="2710"/>
        <v>0.48754449020686297</v>
      </c>
      <c r="D16938" s="111">
        <f t="shared" ca="1" si="2711"/>
        <v>0</v>
      </c>
      <c r="E16938" s="111">
        <f t="shared" ca="1" si="2712"/>
        <v>0</v>
      </c>
      <c r="F16938" s="111">
        <f t="shared" ca="1" si="2713"/>
        <v>0.72691844756012736</v>
      </c>
      <c r="G16938" s="111">
        <f t="shared" ca="1" si="2715"/>
        <v>4.1184025971758951</v>
      </c>
    </row>
    <row r="16939" spans="2:9" ht="21" customHeight="1" x14ac:dyDescent="0.25">
      <c r="B16939" s="111">
        <f t="shared" ca="1" si="2709"/>
        <v>2.4717915444154599</v>
      </c>
      <c r="C16939" s="111">
        <f t="shared" ca="1" si="2710"/>
        <v>0.59715504400919106</v>
      </c>
      <c r="D16939" s="111">
        <f t="shared" ca="1" si="2711"/>
        <v>0</v>
      </c>
      <c r="E16939" s="111">
        <f t="shared" ca="1" si="2712"/>
        <v>0</v>
      </c>
      <c r="F16939" s="111">
        <f t="shared" ca="1" si="2713"/>
        <v>0</v>
      </c>
      <c r="G16939" s="111">
        <f t="shared" ca="1" si="2715"/>
        <v>3.0689465884246507</v>
      </c>
    </row>
    <row r="16940" spans="2:9" ht="21" customHeight="1" x14ac:dyDescent="0.25">
      <c r="B16940" s="111">
        <f t="shared" ca="1" si="2709"/>
        <v>2.853692765515341</v>
      </c>
      <c r="C16940" s="111">
        <f t="shared" ca="1" si="2710"/>
        <v>0.45323418704985263</v>
      </c>
      <c r="D16940" s="111">
        <f t="shared" ca="1" si="2711"/>
        <v>0</v>
      </c>
      <c r="E16940" s="111">
        <f t="shared" ca="1" si="2712"/>
        <v>0</v>
      </c>
      <c r="F16940" s="111">
        <f t="shared" ca="1" si="2713"/>
        <v>0</v>
      </c>
      <c r="G16940" s="111">
        <f t="shared" ca="1" si="2715"/>
        <v>3.3069269525651936</v>
      </c>
      <c r="H16940" s="111">
        <f t="shared" ref="H16940" ca="1" si="2717">SUM(G16934:G16940)</f>
        <v>22.681957152388307</v>
      </c>
    </row>
    <row r="16941" spans="2:9" ht="21" customHeight="1" x14ac:dyDescent="0.25">
      <c r="B16941" s="111">
        <f t="shared" ca="1" si="2709"/>
        <v>2.5186151745172878</v>
      </c>
      <c r="C16941" s="111">
        <f t="shared" ca="1" si="2710"/>
        <v>0.49870203717682737</v>
      </c>
      <c r="D16941" s="111">
        <f t="shared" ca="1" si="2711"/>
        <v>0</v>
      </c>
      <c r="E16941" s="111">
        <f t="shared" ca="1" si="2712"/>
        <v>0</v>
      </c>
      <c r="F16941" s="111">
        <f t="shared" ca="1" si="2713"/>
        <v>0.64954845865736166</v>
      </c>
      <c r="G16941" s="111">
        <f t="shared" ca="1" si="2715"/>
        <v>3.6668656703514766</v>
      </c>
    </row>
    <row r="16942" spans="2:9" ht="21" customHeight="1" x14ac:dyDescent="0.25">
      <c r="B16942" s="111">
        <f t="shared" ca="1" si="2709"/>
        <v>2.8058096569843949</v>
      </c>
      <c r="C16942" s="111">
        <f t="shared" ca="1" si="2710"/>
        <v>0.53442538057523536</v>
      </c>
      <c r="D16942" s="111">
        <f t="shared" ca="1" si="2711"/>
        <v>0</v>
      </c>
      <c r="E16942" s="111">
        <f t="shared" ca="1" si="2712"/>
        <v>0</v>
      </c>
      <c r="F16942" s="111">
        <f t="shared" ca="1" si="2713"/>
        <v>0</v>
      </c>
      <c r="G16942" s="111">
        <f t="shared" ca="1" si="2715"/>
        <v>3.3402350375596304</v>
      </c>
    </row>
    <row r="16943" spans="2:9" ht="21" customHeight="1" x14ac:dyDescent="0.25">
      <c r="B16943" s="111">
        <f t="shared" ca="1" si="2709"/>
        <v>3.1752868995216006</v>
      </c>
      <c r="C16943" s="111">
        <f t="shared" ca="1" si="2710"/>
        <v>0</v>
      </c>
      <c r="D16943" s="111">
        <f t="shared" ca="1" si="2711"/>
        <v>0</v>
      </c>
      <c r="E16943" s="111">
        <f t="shared" ca="1" si="2712"/>
        <v>0</v>
      </c>
      <c r="F16943" s="111">
        <f t="shared" ca="1" si="2713"/>
        <v>0</v>
      </c>
      <c r="G16943" s="111">
        <f t="shared" ca="1" si="2715"/>
        <v>3.1752868995216006</v>
      </c>
    </row>
    <row r="16944" spans="2:9" ht="21" customHeight="1" x14ac:dyDescent="0.25">
      <c r="B16944" s="111">
        <f t="shared" ca="1" si="2709"/>
        <v>1.5780496565246835</v>
      </c>
      <c r="C16944" s="111">
        <f t="shared" ca="1" si="2710"/>
        <v>0.57457004520704691</v>
      </c>
      <c r="D16944" s="111">
        <f t="shared" ca="1" si="2711"/>
        <v>0</v>
      </c>
      <c r="E16944" s="111">
        <f t="shared" ca="1" si="2712"/>
        <v>0</v>
      </c>
      <c r="F16944" s="111">
        <f t="shared" ca="1" si="2713"/>
        <v>0</v>
      </c>
      <c r="G16944" s="111">
        <f t="shared" ca="1" si="2715"/>
        <v>2.1526197017317306</v>
      </c>
    </row>
    <row r="16945" spans="2:8" ht="21" customHeight="1" x14ac:dyDescent="0.25">
      <c r="B16945" s="111">
        <f t="shared" ca="1" si="2709"/>
        <v>2.3236866424731808</v>
      </c>
      <c r="C16945" s="111">
        <f t="shared" ca="1" si="2710"/>
        <v>0.42192211587702888</v>
      </c>
      <c r="D16945" s="111">
        <f t="shared" ca="1" si="2711"/>
        <v>0</v>
      </c>
      <c r="E16945" s="111">
        <f t="shared" ca="1" si="2712"/>
        <v>0</v>
      </c>
      <c r="F16945" s="111">
        <f t="shared" ca="1" si="2713"/>
        <v>0</v>
      </c>
      <c r="G16945" s="111">
        <f t="shared" ca="1" si="2715"/>
        <v>2.7456087583502096</v>
      </c>
    </row>
    <row r="16946" spans="2:8" ht="21" customHeight="1" x14ac:dyDescent="0.25">
      <c r="B16946" s="111">
        <f t="shared" ca="1" si="2709"/>
        <v>2.4098104441542794</v>
      </c>
      <c r="C16946" s="111">
        <f t="shared" ca="1" si="2710"/>
        <v>0</v>
      </c>
      <c r="D16946" s="111">
        <f t="shared" ca="1" si="2711"/>
        <v>1.1024619064645187</v>
      </c>
      <c r="E16946" s="111">
        <f t="shared" ca="1" si="2712"/>
        <v>0</v>
      </c>
      <c r="F16946" s="111">
        <f t="shared" ca="1" si="2713"/>
        <v>0</v>
      </c>
      <c r="G16946" s="111">
        <f t="shared" ca="1" si="2715"/>
        <v>3.5122723506187983</v>
      </c>
    </row>
    <row r="16947" spans="2:8" ht="21" customHeight="1" x14ac:dyDescent="0.25">
      <c r="B16947" s="111">
        <f t="shared" ca="1" si="2709"/>
        <v>2.0251295549088661</v>
      </c>
      <c r="C16947" s="111">
        <f t="shared" ca="1" si="2710"/>
        <v>0.52039667192954808</v>
      </c>
      <c r="D16947" s="111">
        <f t="shared" ca="1" si="2711"/>
        <v>0</v>
      </c>
      <c r="E16947" s="111">
        <f t="shared" ca="1" si="2712"/>
        <v>0</v>
      </c>
      <c r="F16947" s="111">
        <f t="shared" ca="1" si="2713"/>
        <v>0</v>
      </c>
      <c r="G16947" s="111">
        <f t="shared" ca="1" si="2715"/>
        <v>2.5455262268384145</v>
      </c>
      <c r="H16947" s="111"/>
    </row>
    <row r="16948" spans="2:8" ht="21" customHeight="1" x14ac:dyDescent="0.25">
      <c r="B16948" s="111">
        <f t="shared" ca="1" si="2709"/>
        <v>3.2208024224076817</v>
      </c>
      <c r="C16948" s="111">
        <f t="shared" ca="1" si="2710"/>
        <v>0.40444537958714366</v>
      </c>
      <c r="D16948" s="111">
        <f t="shared" ca="1" si="2711"/>
        <v>0</v>
      </c>
      <c r="E16948" s="111">
        <f t="shared" ca="1" si="2712"/>
        <v>0</v>
      </c>
      <c r="F16948" s="111">
        <f t="shared" ca="1" si="2713"/>
        <v>0</v>
      </c>
      <c r="G16948" s="111">
        <f t="shared" ca="1" si="2715"/>
        <v>3.6252478019948251</v>
      </c>
    </row>
    <row r="16949" spans="2:8" ht="21" customHeight="1" x14ac:dyDescent="0.25">
      <c r="B16949" s="111">
        <f t="shared" ca="1" si="2709"/>
        <v>1.9431557286519672</v>
      </c>
      <c r="C16949" s="111">
        <f t="shared" ca="1" si="2710"/>
        <v>0.53314801538768075</v>
      </c>
      <c r="D16949" s="111">
        <f t="shared" ca="1" si="2711"/>
        <v>1.3088049600485456</v>
      </c>
      <c r="E16949" s="111">
        <f t="shared" ca="1" si="2712"/>
        <v>0</v>
      </c>
      <c r="F16949" s="111">
        <f t="shared" ca="1" si="2713"/>
        <v>0</v>
      </c>
      <c r="G16949" s="111">
        <f t="shared" ca="1" si="2715"/>
        <v>3.7851087040881932</v>
      </c>
    </row>
    <row r="16950" spans="2:8" ht="21" customHeight="1" x14ac:dyDescent="0.25">
      <c r="B16950" s="111">
        <f t="shared" ca="1" si="2709"/>
        <v>2.1820885961856007</v>
      </c>
      <c r="C16950" s="111">
        <f t="shared" ca="1" si="2710"/>
        <v>0</v>
      </c>
      <c r="D16950" s="111">
        <f t="shared" ca="1" si="2711"/>
        <v>0</v>
      </c>
      <c r="E16950" s="111">
        <f t="shared" ca="1" si="2712"/>
        <v>0</v>
      </c>
      <c r="F16950" s="111">
        <f t="shared" ca="1" si="2713"/>
        <v>0</v>
      </c>
      <c r="G16950" s="111">
        <f t="shared" ca="1" si="2715"/>
        <v>2.1820885961856007</v>
      </c>
    </row>
    <row r="16951" spans="2:8" ht="21" customHeight="1" x14ac:dyDescent="0.25">
      <c r="B16951" s="111">
        <f t="shared" ca="1" si="2709"/>
        <v>2.2265990798302973</v>
      </c>
      <c r="C16951" s="111">
        <f t="shared" ca="1" si="2710"/>
        <v>0</v>
      </c>
      <c r="D16951" s="111">
        <f t="shared" ca="1" si="2711"/>
        <v>0</v>
      </c>
      <c r="E16951" s="111">
        <f t="shared" ca="1" si="2712"/>
        <v>0</v>
      </c>
      <c r="F16951" s="111">
        <f t="shared" ca="1" si="2713"/>
        <v>0</v>
      </c>
      <c r="G16951" s="111">
        <f t="shared" ca="1" si="2715"/>
        <v>2.2265990798302973</v>
      </c>
    </row>
    <row r="16952" spans="2:8" ht="21" customHeight="1" x14ac:dyDescent="0.25">
      <c r="B16952" s="111">
        <f t="shared" ca="1" si="2709"/>
        <v>2.2985964589584897</v>
      </c>
      <c r="C16952" s="111">
        <f t="shared" ca="1" si="2710"/>
        <v>0.45903953382692209</v>
      </c>
      <c r="D16952" s="111">
        <f t="shared" ca="1" si="2711"/>
        <v>1.3383333851939305</v>
      </c>
      <c r="E16952" s="111">
        <f t="shared" ca="1" si="2712"/>
        <v>0</v>
      </c>
      <c r="F16952" s="111">
        <f t="shared" ca="1" si="2713"/>
        <v>0</v>
      </c>
      <c r="G16952" s="111">
        <f t="shared" ca="1" si="2715"/>
        <v>4.0959693779793422</v>
      </c>
    </row>
    <row r="16953" spans="2:8" ht="21" customHeight="1" x14ac:dyDescent="0.25">
      <c r="B16953" s="111">
        <f t="shared" ca="1" si="2709"/>
        <v>2.9865318013846451</v>
      </c>
      <c r="C16953" s="111">
        <f t="shared" ca="1" si="2710"/>
        <v>0.58962381090576654</v>
      </c>
      <c r="D16953" s="111">
        <f t="shared" ca="1" si="2711"/>
        <v>0</v>
      </c>
      <c r="E16953" s="111">
        <f t="shared" ca="1" si="2712"/>
        <v>0</v>
      </c>
      <c r="F16953" s="111">
        <f t="shared" ca="1" si="2713"/>
        <v>0</v>
      </c>
      <c r="G16953" s="111">
        <f t="shared" ca="1" si="2715"/>
        <v>3.5761556122904117</v>
      </c>
    </row>
    <row r="16954" spans="2:8" ht="21" customHeight="1" x14ac:dyDescent="0.25">
      <c r="B16954" s="111">
        <f t="shared" ca="1" si="2709"/>
        <v>1.5221350995933425</v>
      </c>
      <c r="C16954" s="111">
        <f t="shared" ca="1" si="2710"/>
        <v>0</v>
      </c>
      <c r="D16954" s="111">
        <f t="shared" ca="1" si="2711"/>
        <v>0</v>
      </c>
      <c r="E16954" s="111">
        <f t="shared" ca="1" si="2712"/>
        <v>0</v>
      </c>
      <c r="F16954" s="111">
        <f t="shared" ca="1" si="2713"/>
        <v>0</v>
      </c>
      <c r="G16954" s="111">
        <f t="shared" ca="1" si="2715"/>
        <v>1.5221350995933425</v>
      </c>
      <c r="H16954" s="111"/>
    </row>
    <row r="16955" spans="2:8" ht="21" customHeight="1" x14ac:dyDescent="0.25">
      <c r="B16955" s="111">
        <f t="shared" ca="1" si="2709"/>
        <v>2.0765598718478699</v>
      </c>
      <c r="C16955" s="111">
        <f t="shared" ca="1" si="2710"/>
        <v>0</v>
      </c>
      <c r="D16955" s="111">
        <f t="shared" ca="1" si="2711"/>
        <v>0</v>
      </c>
      <c r="E16955" s="111">
        <f t="shared" ca="1" si="2712"/>
        <v>0</v>
      </c>
      <c r="F16955" s="111">
        <f t="shared" ca="1" si="2713"/>
        <v>0</v>
      </c>
      <c r="G16955" s="111">
        <f t="shared" ca="1" si="2715"/>
        <v>2.0765598718478699</v>
      </c>
    </row>
    <row r="16956" spans="2:8" ht="21" customHeight="1" x14ac:dyDescent="0.25">
      <c r="B16956" s="111">
        <f t="shared" ca="1" si="2709"/>
        <v>2.9282871352564075</v>
      </c>
      <c r="C16956" s="111">
        <f t="shared" ca="1" si="2710"/>
        <v>0</v>
      </c>
      <c r="D16956" s="111">
        <f t="shared" ca="1" si="2711"/>
        <v>0</v>
      </c>
      <c r="E16956" s="111">
        <f t="shared" ca="1" si="2712"/>
        <v>0</v>
      </c>
      <c r="F16956" s="111">
        <f t="shared" ca="1" si="2713"/>
        <v>0</v>
      </c>
      <c r="G16956" s="111">
        <f t="shared" ca="1" si="2715"/>
        <v>2.9282871352564075</v>
      </c>
    </row>
    <row r="16957" spans="2:8" ht="21" customHeight="1" x14ac:dyDescent="0.25">
      <c r="B16957" s="111">
        <f t="shared" ca="1" si="2709"/>
        <v>3.1431189065986187</v>
      </c>
      <c r="C16957" s="111">
        <f t="shared" ca="1" si="2710"/>
        <v>0.54146569866409744</v>
      </c>
      <c r="D16957" s="111">
        <f t="shared" ca="1" si="2711"/>
        <v>0</v>
      </c>
      <c r="E16957" s="111">
        <f t="shared" ca="1" si="2712"/>
        <v>0</v>
      </c>
      <c r="F16957" s="111">
        <f t="shared" ca="1" si="2713"/>
        <v>0</v>
      </c>
      <c r="G16957" s="111">
        <f t="shared" ca="1" si="2715"/>
        <v>3.684584605262716</v>
      </c>
    </row>
    <row r="16958" spans="2:8" ht="21" customHeight="1" x14ac:dyDescent="0.25">
      <c r="B16958" s="111">
        <f t="shared" ca="1" si="2709"/>
        <v>2.3567049508621905</v>
      </c>
      <c r="C16958" s="111">
        <f t="shared" ca="1" si="2710"/>
        <v>0</v>
      </c>
      <c r="D16958" s="111">
        <f t="shared" ca="1" si="2711"/>
        <v>1.1500374874887374</v>
      </c>
      <c r="E16958" s="111">
        <f t="shared" ca="1" si="2712"/>
        <v>0</v>
      </c>
      <c r="F16958" s="111">
        <f t="shared" ca="1" si="2713"/>
        <v>0</v>
      </c>
      <c r="G16958" s="111">
        <f t="shared" ca="1" si="2715"/>
        <v>3.506742438350928</v>
      </c>
    </row>
    <row r="16959" spans="2:8" ht="21" customHeight="1" x14ac:dyDescent="0.25">
      <c r="B16959" s="111">
        <f t="shared" ca="1" si="2709"/>
        <v>3.2510371816005272</v>
      </c>
      <c r="C16959" s="111">
        <f t="shared" ca="1" si="2710"/>
        <v>0.48443406543023471</v>
      </c>
      <c r="D16959" s="111">
        <f t="shared" ca="1" si="2711"/>
        <v>1.1637908305732152</v>
      </c>
      <c r="E16959" s="111">
        <f t="shared" ca="1" si="2712"/>
        <v>0</v>
      </c>
      <c r="F16959" s="111">
        <f t="shared" ca="1" si="2713"/>
        <v>0</v>
      </c>
      <c r="G16959" s="111">
        <f t="shared" ca="1" si="2715"/>
        <v>4.8992620776039768</v>
      </c>
    </row>
    <row r="16960" spans="2:8" ht="21" customHeight="1" x14ac:dyDescent="0.25">
      <c r="B16960" s="111">
        <f t="shared" ca="1" si="2709"/>
        <v>1.7598767349863416</v>
      </c>
      <c r="C16960" s="111">
        <f t="shared" ca="1" si="2710"/>
        <v>0</v>
      </c>
      <c r="D16960" s="111">
        <f t="shared" ca="1" si="2711"/>
        <v>0</v>
      </c>
      <c r="E16960" s="111">
        <f t="shared" ca="1" si="2712"/>
        <v>0</v>
      </c>
      <c r="F16960" s="111">
        <f t="shared" ca="1" si="2713"/>
        <v>0</v>
      </c>
      <c r="G16960" s="111">
        <f t="shared" ca="1" si="2715"/>
        <v>1.7598767349863416</v>
      </c>
    </row>
    <row r="16961" spans="2:9" ht="21" customHeight="1" x14ac:dyDescent="0.25">
      <c r="B16961" s="111">
        <f t="shared" ca="1" si="2709"/>
        <v>3.226650852305613</v>
      </c>
      <c r="C16961" s="111">
        <f t="shared" ca="1" si="2710"/>
        <v>0</v>
      </c>
      <c r="D16961" s="111">
        <f t="shared" ca="1" si="2711"/>
        <v>1.0803009421353873</v>
      </c>
      <c r="E16961" s="111">
        <f t="shared" ca="1" si="2712"/>
        <v>0</v>
      </c>
      <c r="F16961" s="111">
        <f t="shared" ca="1" si="2713"/>
        <v>0</v>
      </c>
      <c r="G16961" s="111">
        <f t="shared" ca="1" si="2715"/>
        <v>4.3069517944409998</v>
      </c>
      <c r="H16961" s="111"/>
    </row>
    <row r="16962" spans="2:9" ht="21" customHeight="1" x14ac:dyDescent="0.25">
      <c r="B16962" s="111">
        <f t="shared" ca="1" si="2709"/>
        <v>2.1331580449964695</v>
      </c>
      <c r="C16962" s="111">
        <f t="shared" ca="1" si="2710"/>
        <v>0.50505140194262821</v>
      </c>
      <c r="D16962" s="111">
        <f t="shared" ca="1" si="2711"/>
        <v>0</v>
      </c>
      <c r="E16962" s="111">
        <f t="shared" ca="1" si="2712"/>
        <v>0</v>
      </c>
      <c r="F16962" s="111">
        <f t="shared" ca="1" si="2713"/>
        <v>0</v>
      </c>
      <c r="G16962" s="111">
        <f t="shared" ca="1" si="2715"/>
        <v>2.638209446939098</v>
      </c>
    </row>
    <row r="16963" spans="2:9" ht="21" customHeight="1" x14ac:dyDescent="0.25">
      <c r="B16963" s="111">
        <f t="shared" ca="1" si="2709"/>
        <v>2.2118806446190753</v>
      </c>
      <c r="C16963" s="111">
        <f t="shared" ca="1" si="2710"/>
        <v>0.46425367259682782</v>
      </c>
      <c r="D16963" s="111">
        <f t="shared" ca="1" si="2711"/>
        <v>0</v>
      </c>
      <c r="E16963" s="111">
        <f t="shared" ca="1" si="2712"/>
        <v>1.6274445850624575</v>
      </c>
      <c r="F16963" s="111">
        <f t="shared" ca="1" si="2713"/>
        <v>0</v>
      </c>
      <c r="G16963" s="111">
        <f t="shared" ca="1" si="2715"/>
        <v>4.3035789022783604</v>
      </c>
      <c r="I16963" s="111">
        <f t="shared" ref="I16963" ca="1" si="2718">SUM(G16934:G16963)</f>
        <v>94.937729076288903</v>
      </c>
    </row>
    <row r="16964" spans="2:9" ht="21" customHeight="1" x14ac:dyDescent="0.25">
      <c r="B16964" s="111">
        <f t="shared" ca="1" si="2709"/>
        <v>1.5976817855414354</v>
      </c>
      <c r="C16964" s="111">
        <f t="shared" ca="1" si="2710"/>
        <v>0.4608357003693796</v>
      </c>
      <c r="D16964" s="111">
        <f t="shared" ca="1" si="2711"/>
        <v>1.4171898434559873</v>
      </c>
      <c r="E16964" s="111">
        <f t="shared" ca="1" si="2712"/>
        <v>0</v>
      </c>
      <c r="F16964" s="111">
        <f t="shared" ca="1" si="2713"/>
        <v>0</v>
      </c>
      <c r="G16964" s="111">
        <f t="shared" ca="1" si="2715"/>
        <v>3.4757073293668022</v>
      </c>
    </row>
    <row r="16965" spans="2:9" ht="21" customHeight="1" x14ac:dyDescent="0.25">
      <c r="B16965" s="111">
        <f t="shared" ca="1" si="2709"/>
        <v>1.7922697036880104</v>
      </c>
      <c r="C16965" s="111">
        <f t="shared" ca="1" si="2710"/>
        <v>0.58508042631883328</v>
      </c>
      <c r="D16965" s="111">
        <f t="shared" ca="1" si="2711"/>
        <v>0</v>
      </c>
      <c r="E16965" s="111">
        <f t="shared" ca="1" si="2712"/>
        <v>0</v>
      </c>
      <c r="F16965" s="111">
        <f t="shared" ca="1" si="2713"/>
        <v>0</v>
      </c>
      <c r="G16965" s="111">
        <f t="shared" ca="1" si="2715"/>
        <v>2.3773501300068438</v>
      </c>
    </row>
    <row r="16966" spans="2:9" ht="21" customHeight="1" x14ac:dyDescent="0.25">
      <c r="B16966" s="111">
        <f t="shared" ca="1" si="2709"/>
        <v>3.0577347823216909</v>
      </c>
      <c r="C16966" s="111">
        <f t="shared" ca="1" si="2710"/>
        <v>0</v>
      </c>
      <c r="D16966" s="111">
        <f t="shared" ca="1" si="2711"/>
        <v>0</v>
      </c>
      <c r="E16966" s="111">
        <f t="shared" ca="1" si="2712"/>
        <v>0</v>
      </c>
      <c r="F16966" s="111">
        <f t="shared" ca="1" si="2713"/>
        <v>0</v>
      </c>
      <c r="G16966" s="111">
        <f t="shared" ca="1" si="2715"/>
        <v>3.0577347823216909</v>
      </c>
    </row>
    <row r="16967" spans="2:9" ht="21" customHeight="1" x14ac:dyDescent="0.25">
      <c r="B16967" s="111">
        <f t="shared" ca="1" si="2709"/>
        <v>1.9665318074939251</v>
      </c>
      <c r="C16967" s="111">
        <f t="shared" ca="1" si="2710"/>
        <v>0.54033028197012634</v>
      </c>
      <c r="D16967" s="111">
        <f t="shared" ca="1" si="2711"/>
        <v>1.1929254659010886</v>
      </c>
      <c r="E16967" s="111">
        <f t="shared" ca="1" si="2712"/>
        <v>0</v>
      </c>
      <c r="F16967" s="111">
        <f t="shared" ca="1" si="2713"/>
        <v>0</v>
      </c>
      <c r="G16967" s="111">
        <f t="shared" ca="1" si="2715"/>
        <v>3.6997875553651398</v>
      </c>
    </row>
    <row r="16968" spans="2:9" ht="21" customHeight="1" x14ac:dyDescent="0.25">
      <c r="B16968" s="111">
        <f t="shared" ca="1" si="2709"/>
        <v>3.341590798144928</v>
      </c>
      <c r="C16968" s="111">
        <f t="shared" ca="1" si="2710"/>
        <v>0.4516931532226558</v>
      </c>
      <c r="D16968" s="111">
        <f t="shared" ca="1" si="2711"/>
        <v>0</v>
      </c>
      <c r="E16968" s="111">
        <f t="shared" ca="1" si="2712"/>
        <v>0</v>
      </c>
      <c r="F16968" s="111">
        <f t="shared" ca="1" si="2713"/>
        <v>0</v>
      </c>
      <c r="G16968" s="111">
        <f t="shared" ca="1" si="2715"/>
        <v>3.7932839513675836</v>
      </c>
    </row>
    <row r="16969" spans="2:9" ht="21" customHeight="1" x14ac:dyDescent="0.25">
      <c r="B16969" s="111">
        <f t="shared" ca="1" si="2709"/>
        <v>1.978632056230913</v>
      </c>
      <c r="C16969" s="111">
        <f t="shared" ca="1" si="2710"/>
        <v>0.48006859573744787</v>
      </c>
      <c r="D16969" s="111">
        <f t="shared" ca="1" si="2711"/>
        <v>0</v>
      </c>
      <c r="E16969" s="111">
        <f t="shared" ca="1" si="2712"/>
        <v>0</v>
      </c>
      <c r="F16969" s="111">
        <f t="shared" ca="1" si="2713"/>
        <v>0</v>
      </c>
      <c r="G16969" s="111">
        <f t="shared" ca="1" si="2715"/>
        <v>2.458700651968361</v>
      </c>
    </row>
    <row r="16970" spans="2:9" ht="21" customHeight="1" x14ac:dyDescent="0.25">
      <c r="B16970" s="111">
        <f t="shared" ca="1" si="2709"/>
        <v>3.2462310103918437</v>
      </c>
      <c r="C16970" s="111">
        <f t="shared" ca="1" si="2710"/>
        <v>0</v>
      </c>
      <c r="D16970" s="111">
        <f t="shared" ca="1" si="2711"/>
        <v>0</v>
      </c>
      <c r="E16970" s="111">
        <f t="shared" ca="1" si="2712"/>
        <v>0</v>
      </c>
      <c r="F16970" s="111">
        <f t="shared" ca="1" si="2713"/>
        <v>0</v>
      </c>
      <c r="G16970" s="111">
        <f t="shared" ca="1" si="2715"/>
        <v>3.2462310103918437</v>
      </c>
      <c r="H16970" s="111">
        <f t="shared" ref="H16970" ca="1" si="2719">SUM(G16964:G16970)</f>
        <v>22.108795410788261</v>
      </c>
    </row>
    <row r="16971" spans="2:9" ht="21" customHeight="1" x14ac:dyDescent="0.25">
      <c r="B16971" s="111">
        <f t="shared" ca="1" si="2709"/>
        <v>1.9085917398945602</v>
      </c>
      <c r="C16971" s="111">
        <f t="shared" ca="1" si="2710"/>
        <v>0.42329580532884553</v>
      </c>
      <c r="D16971" s="111">
        <f t="shared" ca="1" si="2711"/>
        <v>0</v>
      </c>
      <c r="E16971" s="111">
        <f t="shared" ca="1" si="2712"/>
        <v>0</v>
      </c>
      <c r="F16971" s="111">
        <f t="shared" ca="1" si="2713"/>
        <v>0</v>
      </c>
      <c r="G16971" s="111">
        <f t="shared" ca="1" si="2715"/>
        <v>2.3318875452234056</v>
      </c>
    </row>
    <row r="16972" spans="2:9" ht="21" customHeight="1" x14ac:dyDescent="0.25">
      <c r="B16972" s="111">
        <f t="shared" ca="1" si="2709"/>
        <v>1.6954001605269184</v>
      </c>
      <c r="C16972" s="111">
        <f t="shared" ca="1" si="2710"/>
        <v>0.40871423993214112</v>
      </c>
      <c r="D16972" s="111">
        <f t="shared" ca="1" si="2711"/>
        <v>0</v>
      </c>
      <c r="E16972" s="111">
        <f t="shared" ca="1" si="2712"/>
        <v>0</v>
      </c>
      <c r="F16972" s="111">
        <f t="shared" ca="1" si="2713"/>
        <v>0</v>
      </c>
      <c r="G16972" s="111">
        <f t="shared" ca="1" si="2715"/>
        <v>2.1041144004590597</v>
      </c>
    </row>
    <row r="16973" spans="2:9" ht="21" customHeight="1" x14ac:dyDescent="0.25">
      <c r="B16973" s="111">
        <f t="shared" ca="1" si="2709"/>
        <v>2.6928700476450662</v>
      </c>
      <c r="C16973" s="111">
        <f t="shared" ca="1" si="2710"/>
        <v>0.55115096021588328</v>
      </c>
      <c r="D16973" s="111">
        <f t="shared" ca="1" si="2711"/>
        <v>0</v>
      </c>
      <c r="E16973" s="111">
        <f t="shared" ca="1" si="2712"/>
        <v>0</v>
      </c>
      <c r="F16973" s="111">
        <f t="shared" ca="1" si="2713"/>
        <v>0</v>
      </c>
      <c r="G16973" s="111">
        <f t="shared" ca="1" si="2715"/>
        <v>3.2440210078609493</v>
      </c>
    </row>
    <row r="16974" spans="2:9" ht="21" customHeight="1" x14ac:dyDescent="0.25">
      <c r="B16974" s="111">
        <f t="shared" ref="B16974:B17037" ca="1" si="2720">maxs1-mins1*RAND()</f>
        <v>1.626241704550178</v>
      </c>
      <c r="C16974" s="111">
        <f t="shared" ref="C16974:C17037" ca="1" si="2721">IF(RAND()&lt;0.5,maxs2-mins2*RAND(),0)</f>
        <v>0</v>
      </c>
      <c r="D16974" s="111">
        <f t="shared" ref="D16974:D17037" ca="1" si="2722">IF(RAND()&lt;0.14,maxs3-mins3*RAND(),0)</f>
        <v>0</v>
      </c>
      <c r="E16974" s="111">
        <f t="shared" ref="E16974:E17037" ca="1" si="2723">IF(RAND()&lt;0.07,maxs4-mins4*RAND(),0)</f>
        <v>0</v>
      </c>
      <c r="F16974" s="111">
        <f t="shared" ref="F16974:F17037" ca="1" si="2724">IF(RAND()&lt;0.05,maxs5-mins5*RAND(),0)</f>
        <v>0</v>
      </c>
      <c r="G16974" s="111">
        <f t="shared" ca="1" si="2715"/>
        <v>1.626241704550178</v>
      </c>
    </row>
    <row r="16975" spans="2:9" ht="21" customHeight="1" x14ac:dyDescent="0.25">
      <c r="B16975" s="111">
        <f t="shared" ca="1" si="2720"/>
        <v>1.8967478387125192</v>
      </c>
      <c r="C16975" s="111">
        <f t="shared" ca="1" si="2721"/>
        <v>0.47548682609770432</v>
      </c>
      <c r="D16975" s="111">
        <f t="shared" ca="1" si="2722"/>
        <v>0</v>
      </c>
      <c r="E16975" s="111">
        <f t="shared" ca="1" si="2723"/>
        <v>0</v>
      </c>
      <c r="F16975" s="111">
        <f t="shared" ca="1" si="2724"/>
        <v>0</v>
      </c>
      <c r="G16975" s="111">
        <f t="shared" ca="1" si="2715"/>
        <v>2.3722346648102235</v>
      </c>
    </row>
    <row r="16976" spans="2:9" ht="21" customHeight="1" x14ac:dyDescent="0.25">
      <c r="B16976" s="111">
        <f t="shared" ca="1" si="2720"/>
        <v>2.5253551848070437</v>
      </c>
      <c r="C16976" s="111">
        <f t="shared" ca="1" si="2721"/>
        <v>0.43445797637223149</v>
      </c>
      <c r="D16976" s="111">
        <f t="shared" ca="1" si="2722"/>
        <v>0</v>
      </c>
      <c r="E16976" s="111">
        <f t="shared" ca="1" si="2723"/>
        <v>0</v>
      </c>
      <c r="F16976" s="111">
        <f t="shared" ca="1" si="2724"/>
        <v>0</v>
      </c>
      <c r="G16976" s="111">
        <f t="shared" ca="1" si="2715"/>
        <v>2.9598131611792753</v>
      </c>
    </row>
    <row r="16977" spans="2:8" ht="21" customHeight="1" x14ac:dyDescent="0.25">
      <c r="B16977" s="111">
        <f t="shared" ca="1" si="2720"/>
        <v>1.9939150025866752</v>
      </c>
      <c r="C16977" s="111">
        <f t="shared" ca="1" si="2721"/>
        <v>0.44947822162097439</v>
      </c>
      <c r="D16977" s="111">
        <f t="shared" ca="1" si="2722"/>
        <v>0.82463918401338943</v>
      </c>
      <c r="E16977" s="111">
        <f t="shared" ca="1" si="2723"/>
        <v>0</v>
      </c>
      <c r="F16977" s="111">
        <f t="shared" ca="1" si="2724"/>
        <v>0</v>
      </c>
      <c r="G16977" s="111">
        <f t="shared" ca="1" si="2715"/>
        <v>3.268032408221039</v>
      </c>
      <c r="H16977" s="111"/>
    </row>
    <row r="16978" spans="2:8" ht="21" customHeight="1" x14ac:dyDescent="0.25">
      <c r="B16978" s="111">
        <f t="shared" ca="1" si="2720"/>
        <v>2.3097232411740336</v>
      </c>
      <c r="C16978" s="111">
        <f t="shared" ca="1" si="2721"/>
        <v>0.51323951341260221</v>
      </c>
      <c r="D16978" s="111">
        <f t="shared" ca="1" si="2722"/>
        <v>0</v>
      </c>
      <c r="E16978" s="111">
        <f t="shared" ca="1" si="2723"/>
        <v>1.1191350436680447</v>
      </c>
      <c r="F16978" s="111">
        <f t="shared" ca="1" si="2724"/>
        <v>0</v>
      </c>
      <c r="G16978" s="111">
        <f t="shared" ca="1" si="2715"/>
        <v>3.9420977982546805</v>
      </c>
    </row>
    <row r="16979" spans="2:8" ht="21" customHeight="1" x14ac:dyDescent="0.25">
      <c r="B16979" s="111">
        <f t="shared" ca="1" si="2720"/>
        <v>2.6790845029875281</v>
      </c>
      <c r="C16979" s="111">
        <f t="shared" ca="1" si="2721"/>
        <v>0.49147291295178563</v>
      </c>
      <c r="D16979" s="111">
        <f t="shared" ca="1" si="2722"/>
        <v>0</v>
      </c>
      <c r="E16979" s="111">
        <f t="shared" ca="1" si="2723"/>
        <v>0</v>
      </c>
      <c r="F16979" s="111">
        <f t="shared" ca="1" si="2724"/>
        <v>0</v>
      </c>
      <c r="G16979" s="111">
        <f t="shared" ca="1" si="2715"/>
        <v>3.1705574159393137</v>
      </c>
    </row>
    <row r="16980" spans="2:8" ht="21" customHeight="1" x14ac:dyDescent="0.25">
      <c r="B16980" s="111">
        <f t="shared" ca="1" si="2720"/>
        <v>2.4888355536994107</v>
      </c>
      <c r="C16980" s="111">
        <f t="shared" ca="1" si="2721"/>
        <v>0</v>
      </c>
      <c r="D16980" s="111">
        <f t="shared" ca="1" si="2722"/>
        <v>0</v>
      </c>
      <c r="E16980" s="111">
        <f t="shared" ca="1" si="2723"/>
        <v>0</v>
      </c>
      <c r="F16980" s="111">
        <f t="shared" ca="1" si="2724"/>
        <v>0</v>
      </c>
      <c r="G16980" s="111">
        <f t="shared" ca="1" si="2715"/>
        <v>2.4888355536994107</v>
      </c>
    </row>
    <row r="16981" spans="2:8" ht="21" customHeight="1" x14ac:dyDescent="0.25">
      <c r="B16981" s="111">
        <f t="shared" ca="1" si="2720"/>
        <v>1.4533063573512108</v>
      </c>
      <c r="C16981" s="111">
        <f t="shared" ca="1" si="2721"/>
        <v>0.49521793740410941</v>
      </c>
      <c r="D16981" s="111">
        <f t="shared" ca="1" si="2722"/>
        <v>1.3455928866447726</v>
      </c>
      <c r="E16981" s="111">
        <f t="shared" ca="1" si="2723"/>
        <v>0</v>
      </c>
      <c r="F16981" s="111">
        <f t="shared" ca="1" si="2724"/>
        <v>0</v>
      </c>
      <c r="G16981" s="111">
        <f t="shared" ca="1" si="2715"/>
        <v>3.2941171814000931</v>
      </c>
    </row>
    <row r="16982" spans="2:8" ht="21" customHeight="1" x14ac:dyDescent="0.25">
      <c r="B16982" s="111">
        <f t="shared" ca="1" si="2720"/>
        <v>2.742872437821247</v>
      </c>
      <c r="C16982" s="111">
        <f t="shared" ca="1" si="2721"/>
        <v>0</v>
      </c>
      <c r="D16982" s="111">
        <f t="shared" ca="1" si="2722"/>
        <v>0</v>
      </c>
      <c r="E16982" s="111">
        <f t="shared" ca="1" si="2723"/>
        <v>0</v>
      </c>
      <c r="F16982" s="111">
        <f t="shared" ca="1" si="2724"/>
        <v>0</v>
      </c>
      <c r="G16982" s="111">
        <f t="shared" ca="1" si="2715"/>
        <v>2.742872437821247</v>
      </c>
    </row>
    <row r="16983" spans="2:8" ht="21" customHeight="1" x14ac:dyDescent="0.25">
      <c r="B16983" s="111">
        <f t="shared" ca="1" si="2720"/>
        <v>2.0806055754117394</v>
      </c>
      <c r="C16983" s="111">
        <f t="shared" ca="1" si="2721"/>
        <v>0.47829396689595127</v>
      </c>
      <c r="D16983" s="111">
        <f t="shared" ca="1" si="2722"/>
        <v>0.83340330774657956</v>
      </c>
      <c r="E16983" s="111">
        <f t="shared" ca="1" si="2723"/>
        <v>0</v>
      </c>
      <c r="F16983" s="111">
        <f t="shared" ca="1" si="2724"/>
        <v>0</v>
      </c>
      <c r="G16983" s="111">
        <f t="shared" ca="1" si="2715"/>
        <v>3.39230285005427</v>
      </c>
    </row>
    <row r="16984" spans="2:8" ht="21" customHeight="1" x14ac:dyDescent="0.25">
      <c r="B16984" s="111">
        <f t="shared" ca="1" si="2720"/>
        <v>2.3793469160718983</v>
      </c>
      <c r="C16984" s="111">
        <f t="shared" ca="1" si="2721"/>
        <v>0.56264793958435855</v>
      </c>
      <c r="D16984" s="111">
        <f t="shared" ca="1" si="2722"/>
        <v>0</v>
      </c>
      <c r="E16984" s="111">
        <f t="shared" ca="1" si="2723"/>
        <v>1.2759154165359043</v>
      </c>
      <c r="F16984" s="111">
        <f t="shared" ca="1" si="2724"/>
        <v>0</v>
      </c>
      <c r="G16984" s="111">
        <f t="shared" ca="1" si="2715"/>
        <v>4.2179102721921611</v>
      </c>
      <c r="H16984" s="111"/>
    </row>
    <row r="16985" spans="2:8" ht="21" customHeight="1" x14ac:dyDescent="0.25">
      <c r="B16985" s="111">
        <f t="shared" ca="1" si="2720"/>
        <v>2.7686392893887475</v>
      </c>
      <c r="C16985" s="111">
        <f t="shared" ca="1" si="2721"/>
        <v>0</v>
      </c>
      <c r="D16985" s="111">
        <f t="shared" ca="1" si="2722"/>
        <v>0</v>
      </c>
      <c r="E16985" s="111">
        <f t="shared" ca="1" si="2723"/>
        <v>0</v>
      </c>
      <c r="F16985" s="111">
        <f t="shared" ca="1" si="2724"/>
        <v>0</v>
      </c>
      <c r="G16985" s="111">
        <f t="shared" ca="1" si="2715"/>
        <v>2.7686392893887475</v>
      </c>
    </row>
    <row r="16986" spans="2:8" ht="21" customHeight="1" x14ac:dyDescent="0.25">
      <c r="B16986" s="111">
        <f t="shared" ca="1" si="2720"/>
        <v>2.5162616608861241</v>
      </c>
      <c r="C16986" s="111">
        <f t="shared" ca="1" si="2721"/>
        <v>0</v>
      </c>
      <c r="D16986" s="111">
        <f t="shared" ca="1" si="2722"/>
        <v>1.0346525111033613</v>
      </c>
      <c r="E16986" s="111">
        <f t="shared" ca="1" si="2723"/>
        <v>0</v>
      </c>
      <c r="F16986" s="111">
        <f t="shared" ca="1" si="2724"/>
        <v>0</v>
      </c>
      <c r="G16986" s="111">
        <f t="shared" ref="G16986:G17049" ca="1" si="2725">SUM(B16986:F16986)</f>
        <v>3.5509141719894854</v>
      </c>
    </row>
    <row r="16987" spans="2:8" ht="21" customHeight="1" x14ac:dyDescent="0.25">
      <c r="B16987" s="111">
        <f t="shared" ca="1" si="2720"/>
        <v>2.3577692802337573</v>
      </c>
      <c r="C16987" s="111">
        <f t="shared" ca="1" si="2721"/>
        <v>0.43205687373724788</v>
      </c>
      <c r="D16987" s="111">
        <f t="shared" ca="1" si="2722"/>
        <v>0</v>
      </c>
      <c r="E16987" s="111">
        <f t="shared" ca="1" si="2723"/>
        <v>1.0991263427722808</v>
      </c>
      <c r="F16987" s="111">
        <f t="shared" ca="1" si="2724"/>
        <v>0</v>
      </c>
      <c r="G16987" s="111">
        <f t="shared" ca="1" si="2725"/>
        <v>3.8889524967432862</v>
      </c>
    </row>
    <row r="16988" spans="2:8" ht="21" customHeight="1" x14ac:dyDescent="0.25">
      <c r="B16988" s="111">
        <f t="shared" ca="1" si="2720"/>
        <v>2.2112499297147856</v>
      </c>
      <c r="C16988" s="111">
        <f t="shared" ca="1" si="2721"/>
        <v>0</v>
      </c>
      <c r="D16988" s="111">
        <f t="shared" ca="1" si="2722"/>
        <v>0</v>
      </c>
      <c r="E16988" s="111">
        <f t="shared" ca="1" si="2723"/>
        <v>0</v>
      </c>
      <c r="F16988" s="111">
        <f t="shared" ca="1" si="2724"/>
        <v>0</v>
      </c>
      <c r="G16988" s="111">
        <f t="shared" ca="1" si="2725"/>
        <v>2.2112499297147856</v>
      </c>
    </row>
    <row r="16989" spans="2:8" ht="21" customHeight="1" x14ac:dyDescent="0.25">
      <c r="B16989" s="111">
        <f t="shared" ca="1" si="2720"/>
        <v>2.4499719991946827</v>
      </c>
      <c r="C16989" s="111">
        <f t="shared" ca="1" si="2721"/>
        <v>0.52917243576452222</v>
      </c>
      <c r="D16989" s="111">
        <f t="shared" ca="1" si="2722"/>
        <v>0</v>
      </c>
      <c r="E16989" s="111">
        <f t="shared" ca="1" si="2723"/>
        <v>0</v>
      </c>
      <c r="F16989" s="111">
        <f t="shared" ca="1" si="2724"/>
        <v>0</v>
      </c>
      <c r="G16989" s="111">
        <f t="shared" ca="1" si="2725"/>
        <v>2.9791444349592049</v>
      </c>
    </row>
    <row r="16990" spans="2:8" ht="21" customHeight="1" x14ac:dyDescent="0.25">
      <c r="B16990" s="111">
        <f t="shared" ca="1" si="2720"/>
        <v>1.9420935666490911</v>
      </c>
      <c r="C16990" s="111">
        <f t="shared" ca="1" si="2721"/>
        <v>0</v>
      </c>
      <c r="D16990" s="111">
        <f t="shared" ca="1" si="2722"/>
        <v>0</v>
      </c>
      <c r="E16990" s="111">
        <f t="shared" ca="1" si="2723"/>
        <v>0</v>
      </c>
      <c r="F16990" s="111">
        <f t="shared" ca="1" si="2724"/>
        <v>0</v>
      </c>
      <c r="G16990" s="111">
        <f t="shared" ca="1" si="2725"/>
        <v>1.9420935666490911</v>
      </c>
    </row>
    <row r="16991" spans="2:8" ht="21" customHeight="1" x14ac:dyDescent="0.25">
      <c r="B16991" s="111">
        <f t="shared" ca="1" si="2720"/>
        <v>3.0603217060956283</v>
      </c>
      <c r="C16991" s="111">
        <f t="shared" ca="1" si="2721"/>
        <v>0</v>
      </c>
      <c r="D16991" s="111">
        <f t="shared" ca="1" si="2722"/>
        <v>0</v>
      </c>
      <c r="E16991" s="111">
        <f t="shared" ca="1" si="2723"/>
        <v>0</v>
      </c>
      <c r="F16991" s="111">
        <f t="shared" ca="1" si="2724"/>
        <v>0</v>
      </c>
      <c r="G16991" s="111">
        <f t="shared" ca="1" si="2725"/>
        <v>3.0603217060956283</v>
      </c>
      <c r="H16991" s="111"/>
    </row>
    <row r="16992" spans="2:8" ht="21" customHeight="1" x14ac:dyDescent="0.25">
      <c r="B16992" s="111">
        <f t="shared" ca="1" si="2720"/>
        <v>1.9559514447529305</v>
      </c>
      <c r="C16992" s="111">
        <f t="shared" ca="1" si="2721"/>
        <v>0</v>
      </c>
      <c r="D16992" s="111">
        <f t="shared" ca="1" si="2722"/>
        <v>0</v>
      </c>
      <c r="E16992" s="111">
        <f t="shared" ca="1" si="2723"/>
        <v>0</v>
      </c>
      <c r="F16992" s="111">
        <f t="shared" ca="1" si="2724"/>
        <v>0</v>
      </c>
      <c r="G16992" s="111">
        <f t="shared" ca="1" si="2725"/>
        <v>1.9559514447529305</v>
      </c>
    </row>
    <row r="16993" spans="2:9" ht="21" customHeight="1" x14ac:dyDescent="0.25">
      <c r="B16993" s="111">
        <f t="shared" ca="1" si="2720"/>
        <v>2.4443528646138799</v>
      </c>
      <c r="C16993" s="111">
        <f t="shared" ca="1" si="2721"/>
        <v>0</v>
      </c>
      <c r="D16993" s="111">
        <f t="shared" ca="1" si="2722"/>
        <v>0</v>
      </c>
      <c r="E16993" s="111">
        <f t="shared" ca="1" si="2723"/>
        <v>0</v>
      </c>
      <c r="F16993" s="111">
        <f t="shared" ca="1" si="2724"/>
        <v>0</v>
      </c>
      <c r="G16993" s="111">
        <f t="shared" ca="1" si="2725"/>
        <v>2.4443528646138799</v>
      </c>
      <c r="I16993" s="111">
        <f t="shared" ref="I16993" ca="1" si="2726">SUM(G16964:G16993)</f>
        <v>88.065453717360597</v>
      </c>
    </row>
    <row r="16994" spans="2:9" ht="21" customHeight="1" x14ac:dyDescent="0.25">
      <c r="B16994" s="111">
        <f t="shared" ca="1" si="2720"/>
        <v>3.0875582281103702</v>
      </c>
      <c r="C16994" s="111">
        <f t="shared" ca="1" si="2721"/>
        <v>0.4319147512168191</v>
      </c>
      <c r="D16994" s="111">
        <f t="shared" ca="1" si="2722"/>
        <v>0</v>
      </c>
      <c r="E16994" s="111">
        <f t="shared" ca="1" si="2723"/>
        <v>0</v>
      </c>
      <c r="F16994" s="111">
        <f t="shared" ca="1" si="2724"/>
        <v>0</v>
      </c>
      <c r="G16994" s="111">
        <f t="shared" ca="1" si="2725"/>
        <v>3.5194729793271895</v>
      </c>
    </row>
    <row r="16995" spans="2:9" ht="21" customHeight="1" x14ac:dyDescent="0.25">
      <c r="B16995" s="111">
        <f t="shared" ca="1" si="2720"/>
        <v>2.3206698700854873</v>
      </c>
      <c r="C16995" s="111">
        <f t="shared" ca="1" si="2721"/>
        <v>0</v>
      </c>
      <c r="D16995" s="111">
        <f t="shared" ca="1" si="2722"/>
        <v>0</v>
      </c>
      <c r="E16995" s="111">
        <f t="shared" ca="1" si="2723"/>
        <v>0</v>
      </c>
      <c r="F16995" s="111">
        <f t="shared" ca="1" si="2724"/>
        <v>0</v>
      </c>
      <c r="G16995" s="111">
        <f t="shared" ca="1" si="2725"/>
        <v>2.3206698700854873</v>
      </c>
    </row>
    <row r="16996" spans="2:9" ht="21" customHeight="1" x14ac:dyDescent="0.25">
      <c r="B16996" s="111">
        <f t="shared" ca="1" si="2720"/>
        <v>2.5338171125957385</v>
      </c>
      <c r="C16996" s="111">
        <f t="shared" ca="1" si="2721"/>
        <v>0.58183074683169489</v>
      </c>
      <c r="D16996" s="111">
        <f t="shared" ca="1" si="2722"/>
        <v>0</v>
      </c>
      <c r="E16996" s="111">
        <f t="shared" ca="1" si="2723"/>
        <v>0</v>
      </c>
      <c r="F16996" s="111">
        <f t="shared" ca="1" si="2724"/>
        <v>0</v>
      </c>
      <c r="G16996" s="111">
        <f t="shared" ca="1" si="2725"/>
        <v>3.1156478594274333</v>
      </c>
    </row>
    <row r="16997" spans="2:9" ht="21" customHeight="1" x14ac:dyDescent="0.25">
      <c r="B16997" s="111">
        <f t="shared" ca="1" si="2720"/>
        <v>2.97750286928092</v>
      </c>
      <c r="C16997" s="111">
        <f t="shared" ca="1" si="2721"/>
        <v>0</v>
      </c>
      <c r="D16997" s="111">
        <f t="shared" ca="1" si="2722"/>
        <v>0</v>
      </c>
      <c r="E16997" s="111">
        <f t="shared" ca="1" si="2723"/>
        <v>0</v>
      </c>
      <c r="F16997" s="111">
        <f t="shared" ca="1" si="2724"/>
        <v>0</v>
      </c>
      <c r="G16997" s="111">
        <f t="shared" ca="1" si="2725"/>
        <v>2.97750286928092</v>
      </c>
    </row>
    <row r="16998" spans="2:9" ht="21" customHeight="1" x14ac:dyDescent="0.25">
      <c r="B16998" s="111">
        <f t="shared" ca="1" si="2720"/>
        <v>2.611865359185876</v>
      </c>
      <c r="C16998" s="111">
        <f t="shared" ca="1" si="2721"/>
        <v>0</v>
      </c>
      <c r="D16998" s="111">
        <f t="shared" ca="1" si="2722"/>
        <v>0</v>
      </c>
      <c r="E16998" s="111">
        <f t="shared" ca="1" si="2723"/>
        <v>1.1208757441862511</v>
      </c>
      <c r="F16998" s="111">
        <f t="shared" ca="1" si="2724"/>
        <v>0</v>
      </c>
      <c r="G16998" s="111">
        <f t="shared" ca="1" si="2725"/>
        <v>3.7327411033721272</v>
      </c>
    </row>
    <row r="16999" spans="2:9" ht="21" customHeight="1" x14ac:dyDescent="0.25">
      <c r="B16999" s="111">
        <f t="shared" ca="1" si="2720"/>
        <v>3.3148700783059009</v>
      </c>
      <c r="C16999" s="111">
        <f t="shared" ca="1" si="2721"/>
        <v>0</v>
      </c>
      <c r="D16999" s="111">
        <f t="shared" ca="1" si="2722"/>
        <v>0.88939858690561413</v>
      </c>
      <c r="E16999" s="111">
        <f t="shared" ca="1" si="2723"/>
        <v>0</v>
      </c>
      <c r="F16999" s="111">
        <f t="shared" ca="1" si="2724"/>
        <v>0</v>
      </c>
      <c r="G16999" s="111">
        <f t="shared" ca="1" si="2725"/>
        <v>4.2042686652115151</v>
      </c>
    </row>
    <row r="17000" spans="2:9" ht="21" customHeight="1" x14ac:dyDescent="0.25">
      <c r="B17000" s="111">
        <f t="shared" ca="1" si="2720"/>
        <v>1.9243455520322907</v>
      </c>
      <c r="C17000" s="111">
        <f t="shared" ca="1" si="2721"/>
        <v>0.4693171039980007</v>
      </c>
      <c r="D17000" s="111">
        <f t="shared" ca="1" si="2722"/>
        <v>0</v>
      </c>
      <c r="E17000" s="111">
        <f t="shared" ca="1" si="2723"/>
        <v>0</v>
      </c>
      <c r="F17000" s="111">
        <f t="shared" ca="1" si="2724"/>
        <v>0</v>
      </c>
      <c r="G17000" s="111">
        <f t="shared" ca="1" si="2725"/>
        <v>2.3936626560302914</v>
      </c>
      <c r="H17000" s="111">
        <f t="shared" ref="H17000" ca="1" si="2727">SUM(G16994:G17000)</f>
        <v>22.263966002734964</v>
      </c>
    </row>
    <row r="17001" spans="2:9" ht="21" customHeight="1" x14ac:dyDescent="0.25">
      <c r="B17001" s="111">
        <f t="shared" ca="1" si="2720"/>
        <v>1.9112077850749793</v>
      </c>
      <c r="C17001" s="111">
        <f t="shared" ca="1" si="2721"/>
        <v>0</v>
      </c>
      <c r="D17001" s="111">
        <f t="shared" ca="1" si="2722"/>
        <v>0</v>
      </c>
      <c r="E17001" s="111">
        <f t="shared" ca="1" si="2723"/>
        <v>0</v>
      </c>
      <c r="F17001" s="111">
        <f t="shared" ca="1" si="2724"/>
        <v>0</v>
      </c>
      <c r="G17001" s="111">
        <f t="shared" ca="1" si="2725"/>
        <v>1.9112077850749793</v>
      </c>
    </row>
    <row r="17002" spans="2:9" ht="21" customHeight="1" x14ac:dyDescent="0.25">
      <c r="B17002" s="111">
        <f t="shared" ca="1" si="2720"/>
        <v>2.1161255542683941</v>
      </c>
      <c r="C17002" s="111">
        <f t="shared" ca="1" si="2721"/>
        <v>0.48867745144763858</v>
      </c>
      <c r="D17002" s="111">
        <f t="shared" ca="1" si="2722"/>
        <v>0</v>
      </c>
      <c r="E17002" s="111">
        <f t="shared" ca="1" si="2723"/>
        <v>0</v>
      </c>
      <c r="F17002" s="111">
        <f t="shared" ca="1" si="2724"/>
        <v>0</v>
      </c>
      <c r="G17002" s="111">
        <f t="shared" ca="1" si="2725"/>
        <v>2.6048030057160325</v>
      </c>
    </row>
    <row r="17003" spans="2:9" ht="21" customHeight="1" x14ac:dyDescent="0.25">
      <c r="B17003" s="111">
        <f t="shared" ca="1" si="2720"/>
        <v>1.9585140270305523</v>
      </c>
      <c r="C17003" s="111">
        <f t="shared" ca="1" si="2721"/>
        <v>0</v>
      </c>
      <c r="D17003" s="111">
        <f t="shared" ca="1" si="2722"/>
        <v>0.68449233768417972</v>
      </c>
      <c r="E17003" s="111">
        <f t="shared" ca="1" si="2723"/>
        <v>0</v>
      </c>
      <c r="F17003" s="111">
        <f t="shared" ca="1" si="2724"/>
        <v>0</v>
      </c>
      <c r="G17003" s="111">
        <f t="shared" ca="1" si="2725"/>
        <v>2.6430063647147319</v>
      </c>
    </row>
    <row r="17004" spans="2:9" ht="21" customHeight="1" x14ac:dyDescent="0.25">
      <c r="B17004" s="111">
        <f t="shared" ca="1" si="2720"/>
        <v>1.7163776466531639</v>
      </c>
      <c r="C17004" s="111">
        <f t="shared" ca="1" si="2721"/>
        <v>0</v>
      </c>
      <c r="D17004" s="111">
        <f t="shared" ca="1" si="2722"/>
        <v>0</v>
      </c>
      <c r="E17004" s="111">
        <f t="shared" ca="1" si="2723"/>
        <v>0</v>
      </c>
      <c r="F17004" s="111">
        <f t="shared" ca="1" si="2724"/>
        <v>0</v>
      </c>
      <c r="G17004" s="111">
        <f t="shared" ca="1" si="2725"/>
        <v>1.7163776466531639</v>
      </c>
    </row>
    <row r="17005" spans="2:9" ht="21" customHeight="1" x14ac:dyDescent="0.25">
      <c r="B17005" s="111">
        <f t="shared" ca="1" si="2720"/>
        <v>2.0580024646554493</v>
      </c>
      <c r="C17005" s="111">
        <f t="shared" ca="1" si="2721"/>
        <v>0.47477137386085821</v>
      </c>
      <c r="D17005" s="111">
        <f t="shared" ca="1" si="2722"/>
        <v>0</v>
      </c>
      <c r="E17005" s="111">
        <f t="shared" ca="1" si="2723"/>
        <v>0</v>
      </c>
      <c r="F17005" s="111">
        <f t="shared" ca="1" si="2724"/>
        <v>0</v>
      </c>
      <c r="G17005" s="111">
        <f t="shared" ca="1" si="2725"/>
        <v>2.5327738385163077</v>
      </c>
    </row>
    <row r="17006" spans="2:9" ht="21" customHeight="1" x14ac:dyDescent="0.25">
      <c r="B17006" s="111">
        <f t="shared" ca="1" si="2720"/>
        <v>2.9393016070925806</v>
      </c>
      <c r="C17006" s="111">
        <f t="shared" ca="1" si="2721"/>
        <v>0</v>
      </c>
      <c r="D17006" s="111">
        <f t="shared" ca="1" si="2722"/>
        <v>0</v>
      </c>
      <c r="E17006" s="111">
        <f t="shared" ca="1" si="2723"/>
        <v>0</v>
      </c>
      <c r="F17006" s="111">
        <f t="shared" ca="1" si="2724"/>
        <v>0</v>
      </c>
      <c r="G17006" s="111">
        <f t="shared" ca="1" si="2725"/>
        <v>2.9393016070925806</v>
      </c>
    </row>
    <row r="17007" spans="2:9" ht="21" customHeight="1" x14ac:dyDescent="0.25">
      <c r="B17007" s="111">
        <f t="shared" ca="1" si="2720"/>
        <v>1.4540948252248815</v>
      </c>
      <c r="C17007" s="111">
        <f t="shared" ca="1" si="2721"/>
        <v>0</v>
      </c>
      <c r="D17007" s="111">
        <f t="shared" ca="1" si="2722"/>
        <v>0</v>
      </c>
      <c r="E17007" s="111">
        <f t="shared" ca="1" si="2723"/>
        <v>0</v>
      </c>
      <c r="F17007" s="111">
        <f t="shared" ca="1" si="2724"/>
        <v>0</v>
      </c>
      <c r="G17007" s="111">
        <f t="shared" ca="1" si="2725"/>
        <v>1.4540948252248815</v>
      </c>
      <c r="H17007" s="111"/>
    </row>
    <row r="17008" spans="2:9" ht="21" customHeight="1" x14ac:dyDescent="0.25">
      <c r="B17008" s="111">
        <f t="shared" ca="1" si="2720"/>
        <v>2.0090970547437577</v>
      </c>
      <c r="C17008" s="111">
        <f t="shared" ca="1" si="2721"/>
        <v>0.53359380052101335</v>
      </c>
      <c r="D17008" s="111">
        <f t="shared" ca="1" si="2722"/>
        <v>0</v>
      </c>
      <c r="E17008" s="111">
        <f t="shared" ca="1" si="2723"/>
        <v>0</v>
      </c>
      <c r="F17008" s="111">
        <f t="shared" ca="1" si="2724"/>
        <v>0</v>
      </c>
      <c r="G17008" s="111">
        <f t="shared" ca="1" si="2725"/>
        <v>2.5426908552647709</v>
      </c>
    </row>
    <row r="17009" spans="2:9" ht="21" customHeight="1" x14ac:dyDescent="0.25">
      <c r="B17009" s="111">
        <f t="shared" ca="1" si="2720"/>
        <v>2.832985318733952</v>
      </c>
      <c r="C17009" s="111">
        <f t="shared" ca="1" si="2721"/>
        <v>0.46894166219753508</v>
      </c>
      <c r="D17009" s="111">
        <f t="shared" ca="1" si="2722"/>
        <v>0</v>
      </c>
      <c r="E17009" s="111">
        <f t="shared" ca="1" si="2723"/>
        <v>0</v>
      </c>
      <c r="F17009" s="111">
        <f t="shared" ca="1" si="2724"/>
        <v>0</v>
      </c>
      <c r="G17009" s="111">
        <f t="shared" ca="1" si="2725"/>
        <v>3.3019269809314871</v>
      </c>
    </row>
    <row r="17010" spans="2:9" ht="21" customHeight="1" x14ac:dyDescent="0.25">
      <c r="B17010" s="111">
        <f t="shared" ca="1" si="2720"/>
        <v>2.6927917508384027</v>
      </c>
      <c r="C17010" s="111">
        <f t="shared" ca="1" si="2721"/>
        <v>0</v>
      </c>
      <c r="D17010" s="111">
        <f t="shared" ca="1" si="2722"/>
        <v>1.1198113014450009</v>
      </c>
      <c r="E17010" s="111">
        <f t="shared" ca="1" si="2723"/>
        <v>0</v>
      </c>
      <c r="F17010" s="111">
        <f t="shared" ca="1" si="2724"/>
        <v>0</v>
      </c>
      <c r="G17010" s="111">
        <f t="shared" ca="1" si="2725"/>
        <v>3.8126030522834036</v>
      </c>
    </row>
    <row r="17011" spans="2:9" ht="21" customHeight="1" x14ac:dyDescent="0.25">
      <c r="B17011" s="111">
        <f t="shared" ca="1" si="2720"/>
        <v>2.352806293257466</v>
      </c>
      <c r="C17011" s="111">
        <f t="shared" ca="1" si="2721"/>
        <v>0.42932687466573127</v>
      </c>
      <c r="D17011" s="111">
        <f t="shared" ca="1" si="2722"/>
        <v>0</v>
      </c>
      <c r="E17011" s="111">
        <f t="shared" ca="1" si="2723"/>
        <v>0</v>
      </c>
      <c r="F17011" s="111">
        <f t="shared" ca="1" si="2724"/>
        <v>0.45238917322677619</v>
      </c>
      <c r="G17011" s="111">
        <f t="shared" ca="1" si="2725"/>
        <v>3.2345223411499733</v>
      </c>
    </row>
    <row r="17012" spans="2:9" ht="21" customHeight="1" x14ac:dyDescent="0.25">
      <c r="B17012" s="111">
        <f t="shared" ca="1" si="2720"/>
        <v>2.172540798983948</v>
      </c>
      <c r="C17012" s="111">
        <f t="shared" ca="1" si="2721"/>
        <v>0</v>
      </c>
      <c r="D17012" s="111">
        <f t="shared" ca="1" si="2722"/>
        <v>0</v>
      </c>
      <c r="E17012" s="111">
        <f t="shared" ca="1" si="2723"/>
        <v>0</v>
      </c>
      <c r="F17012" s="111">
        <f t="shared" ca="1" si="2724"/>
        <v>0</v>
      </c>
      <c r="G17012" s="111">
        <f t="shared" ca="1" si="2725"/>
        <v>2.172540798983948</v>
      </c>
    </row>
    <row r="17013" spans="2:9" ht="21" customHeight="1" x14ac:dyDescent="0.25">
      <c r="B17013" s="111">
        <f t="shared" ca="1" si="2720"/>
        <v>2.8464101541277067</v>
      </c>
      <c r="C17013" s="111">
        <f t="shared" ca="1" si="2721"/>
        <v>0.52561369753453424</v>
      </c>
      <c r="D17013" s="111">
        <f t="shared" ca="1" si="2722"/>
        <v>0</v>
      </c>
      <c r="E17013" s="111">
        <f t="shared" ca="1" si="2723"/>
        <v>0</v>
      </c>
      <c r="F17013" s="111">
        <f t="shared" ca="1" si="2724"/>
        <v>0</v>
      </c>
      <c r="G17013" s="111">
        <f t="shared" ca="1" si="2725"/>
        <v>3.3720238516622407</v>
      </c>
    </row>
    <row r="17014" spans="2:9" ht="21" customHeight="1" x14ac:dyDescent="0.25">
      <c r="B17014" s="111">
        <f t="shared" ca="1" si="2720"/>
        <v>2.4851745552330979</v>
      </c>
      <c r="C17014" s="111">
        <f t="shared" ca="1" si="2721"/>
        <v>0.40015871774070333</v>
      </c>
      <c r="D17014" s="111">
        <f t="shared" ca="1" si="2722"/>
        <v>0</v>
      </c>
      <c r="E17014" s="111">
        <f t="shared" ca="1" si="2723"/>
        <v>0</v>
      </c>
      <c r="F17014" s="111">
        <f t="shared" ca="1" si="2724"/>
        <v>0</v>
      </c>
      <c r="G17014" s="111">
        <f t="shared" ca="1" si="2725"/>
        <v>2.885333272973801</v>
      </c>
      <c r="H17014" s="111"/>
    </row>
    <row r="17015" spans="2:9" ht="21" customHeight="1" x14ac:dyDescent="0.25">
      <c r="B17015" s="111">
        <f t="shared" ca="1" si="2720"/>
        <v>1.9396319640089439</v>
      </c>
      <c r="C17015" s="111">
        <f t="shared" ca="1" si="2721"/>
        <v>0</v>
      </c>
      <c r="D17015" s="111">
        <f t="shared" ca="1" si="2722"/>
        <v>0</v>
      </c>
      <c r="E17015" s="111">
        <f t="shared" ca="1" si="2723"/>
        <v>0</v>
      </c>
      <c r="F17015" s="111">
        <f t="shared" ca="1" si="2724"/>
        <v>0</v>
      </c>
      <c r="G17015" s="111">
        <f t="shared" ca="1" si="2725"/>
        <v>1.9396319640089439</v>
      </c>
    </row>
    <row r="17016" spans="2:9" ht="21" customHeight="1" x14ac:dyDescent="0.25">
      <c r="B17016" s="111">
        <f t="shared" ca="1" si="2720"/>
        <v>1.525752604400501</v>
      </c>
      <c r="C17016" s="111">
        <f t="shared" ca="1" si="2721"/>
        <v>0</v>
      </c>
      <c r="D17016" s="111">
        <f t="shared" ca="1" si="2722"/>
        <v>0</v>
      </c>
      <c r="E17016" s="111">
        <f t="shared" ca="1" si="2723"/>
        <v>0</v>
      </c>
      <c r="F17016" s="111">
        <f t="shared" ca="1" si="2724"/>
        <v>0</v>
      </c>
      <c r="G17016" s="111">
        <f t="shared" ca="1" si="2725"/>
        <v>1.525752604400501</v>
      </c>
    </row>
    <row r="17017" spans="2:9" ht="21" customHeight="1" x14ac:dyDescent="0.25">
      <c r="B17017" s="111">
        <f t="shared" ca="1" si="2720"/>
        <v>2.3765288703157084</v>
      </c>
      <c r="C17017" s="111">
        <f t="shared" ca="1" si="2721"/>
        <v>0.48907195224007433</v>
      </c>
      <c r="D17017" s="111">
        <f t="shared" ca="1" si="2722"/>
        <v>0</v>
      </c>
      <c r="E17017" s="111">
        <f t="shared" ca="1" si="2723"/>
        <v>0</v>
      </c>
      <c r="F17017" s="111">
        <f t="shared" ca="1" si="2724"/>
        <v>0</v>
      </c>
      <c r="G17017" s="111">
        <f t="shared" ca="1" si="2725"/>
        <v>2.8656008225557827</v>
      </c>
    </row>
    <row r="17018" spans="2:9" ht="21" customHeight="1" x14ac:dyDescent="0.25">
      <c r="B17018" s="111">
        <f t="shared" ca="1" si="2720"/>
        <v>1.4920283883468293</v>
      </c>
      <c r="C17018" s="111">
        <f t="shared" ca="1" si="2721"/>
        <v>0.49560934561224668</v>
      </c>
      <c r="D17018" s="111">
        <f t="shared" ca="1" si="2722"/>
        <v>0</v>
      </c>
      <c r="E17018" s="111">
        <f t="shared" ca="1" si="2723"/>
        <v>1.3044908120412479</v>
      </c>
      <c r="F17018" s="111">
        <f t="shared" ca="1" si="2724"/>
        <v>0</v>
      </c>
      <c r="G17018" s="111">
        <f t="shared" ca="1" si="2725"/>
        <v>3.292128546000324</v>
      </c>
    </row>
    <row r="17019" spans="2:9" ht="21" customHeight="1" x14ac:dyDescent="0.25">
      <c r="B17019" s="111">
        <f t="shared" ca="1" si="2720"/>
        <v>2.328801961354328</v>
      </c>
      <c r="C17019" s="111">
        <f t="shared" ca="1" si="2721"/>
        <v>0</v>
      </c>
      <c r="D17019" s="111">
        <f t="shared" ca="1" si="2722"/>
        <v>0</v>
      </c>
      <c r="E17019" s="111">
        <f t="shared" ca="1" si="2723"/>
        <v>0</v>
      </c>
      <c r="F17019" s="111">
        <f t="shared" ca="1" si="2724"/>
        <v>0</v>
      </c>
      <c r="G17019" s="111">
        <f t="shared" ca="1" si="2725"/>
        <v>2.328801961354328</v>
      </c>
    </row>
    <row r="17020" spans="2:9" ht="21" customHeight="1" x14ac:dyDescent="0.25">
      <c r="B17020" s="111">
        <f t="shared" ca="1" si="2720"/>
        <v>1.5344008160772165</v>
      </c>
      <c r="C17020" s="111">
        <f t="shared" ca="1" si="2721"/>
        <v>0</v>
      </c>
      <c r="D17020" s="111">
        <f t="shared" ca="1" si="2722"/>
        <v>0</v>
      </c>
      <c r="E17020" s="111">
        <f t="shared" ca="1" si="2723"/>
        <v>0</v>
      </c>
      <c r="F17020" s="111">
        <f t="shared" ca="1" si="2724"/>
        <v>0</v>
      </c>
      <c r="G17020" s="111">
        <f t="shared" ca="1" si="2725"/>
        <v>1.5344008160772165</v>
      </c>
    </row>
    <row r="17021" spans="2:9" ht="21" customHeight="1" x14ac:dyDescent="0.25">
      <c r="B17021" s="111">
        <f t="shared" ca="1" si="2720"/>
        <v>2.5892459029680288</v>
      </c>
      <c r="C17021" s="111">
        <f t="shared" ca="1" si="2721"/>
        <v>0</v>
      </c>
      <c r="D17021" s="111">
        <f t="shared" ca="1" si="2722"/>
        <v>0</v>
      </c>
      <c r="E17021" s="111">
        <f t="shared" ca="1" si="2723"/>
        <v>0</v>
      </c>
      <c r="F17021" s="111">
        <f t="shared" ca="1" si="2724"/>
        <v>0</v>
      </c>
      <c r="G17021" s="111">
        <f t="shared" ca="1" si="2725"/>
        <v>2.5892459029680288</v>
      </c>
      <c r="H17021" s="111"/>
    </row>
    <row r="17022" spans="2:9" ht="21" customHeight="1" x14ac:dyDescent="0.25">
      <c r="B17022" s="111">
        <f t="shared" ca="1" si="2720"/>
        <v>3.148320654622021</v>
      </c>
      <c r="C17022" s="111">
        <f t="shared" ca="1" si="2721"/>
        <v>0.43520527053399516</v>
      </c>
      <c r="D17022" s="111">
        <f t="shared" ca="1" si="2722"/>
        <v>0</v>
      </c>
      <c r="E17022" s="111">
        <f t="shared" ca="1" si="2723"/>
        <v>0</v>
      </c>
      <c r="F17022" s="111">
        <f t="shared" ca="1" si="2724"/>
        <v>0</v>
      </c>
      <c r="G17022" s="111">
        <f t="shared" ca="1" si="2725"/>
        <v>3.5835259251560161</v>
      </c>
    </row>
    <row r="17023" spans="2:9" ht="21" customHeight="1" x14ac:dyDescent="0.25">
      <c r="B17023" s="111">
        <f t="shared" ca="1" si="2720"/>
        <v>2.0884048751155597</v>
      </c>
      <c r="C17023" s="111">
        <f t="shared" ca="1" si="2721"/>
        <v>0</v>
      </c>
      <c r="D17023" s="111">
        <f t="shared" ca="1" si="2722"/>
        <v>0</v>
      </c>
      <c r="E17023" s="111">
        <f t="shared" ca="1" si="2723"/>
        <v>0</v>
      </c>
      <c r="F17023" s="111">
        <f t="shared" ca="1" si="2724"/>
        <v>0</v>
      </c>
      <c r="G17023" s="111">
        <f t="shared" ca="1" si="2725"/>
        <v>2.0884048751155597</v>
      </c>
      <c r="I17023" s="111">
        <f t="shared" ref="I17023" ca="1" si="2728">SUM(G16994:G17023)</f>
        <v>81.134665646613982</v>
      </c>
    </row>
    <row r="17024" spans="2:9" ht="21" customHeight="1" x14ac:dyDescent="0.25">
      <c r="B17024" s="111">
        <f t="shared" ca="1" si="2720"/>
        <v>1.694757144388422</v>
      </c>
      <c r="C17024" s="111">
        <f t="shared" ca="1" si="2721"/>
        <v>0.40840939052912373</v>
      </c>
      <c r="D17024" s="111">
        <f t="shared" ca="1" si="2722"/>
        <v>0</v>
      </c>
      <c r="E17024" s="111">
        <f t="shared" ca="1" si="2723"/>
        <v>0</v>
      </c>
      <c r="F17024" s="111">
        <f t="shared" ca="1" si="2724"/>
        <v>0</v>
      </c>
      <c r="G17024" s="111">
        <f t="shared" ca="1" si="2725"/>
        <v>2.1031665349175457</v>
      </c>
    </row>
    <row r="17025" spans="2:8" ht="21" customHeight="1" x14ac:dyDescent="0.25">
      <c r="B17025" s="111">
        <f t="shared" ca="1" si="2720"/>
        <v>2.3677021127906146</v>
      </c>
      <c r="C17025" s="111">
        <f t="shared" ca="1" si="2721"/>
        <v>0.5603293742588954</v>
      </c>
      <c r="D17025" s="111">
        <f t="shared" ca="1" si="2722"/>
        <v>0</v>
      </c>
      <c r="E17025" s="111">
        <f t="shared" ca="1" si="2723"/>
        <v>0</v>
      </c>
      <c r="F17025" s="111">
        <f t="shared" ca="1" si="2724"/>
        <v>0</v>
      </c>
      <c r="G17025" s="111">
        <f t="shared" ca="1" si="2725"/>
        <v>2.9280314870495099</v>
      </c>
    </row>
    <row r="17026" spans="2:8" ht="21" customHeight="1" x14ac:dyDescent="0.25">
      <c r="B17026" s="111">
        <f t="shared" ca="1" si="2720"/>
        <v>2.4588035267032753</v>
      </c>
      <c r="C17026" s="111">
        <f t="shared" ca="1" si="2721"/>
        <v>0</v>
      </c>
      <c r="D17026" s="111">
        <f t="shared" ca="1" si="2722"/>
        <v>0</v>
      </c>
      <c r="E17026" s="111">
        <f t="shared" ca="1" si="2723"/>
        <v>1.629932231474706</v>
      </c>
      <c r="F17026" s="111">
        <f t="shared" ca="1" si="2724"/>
        <v>0</v>
      </c>
      <c r="G17026" s="111">
        <f t="shared" ca="1" si="2725"/>
        <v>4.0887357581779815</v>
      </c>
    </row>
    <row r="17027" spans="2:8" ht="21" customHeight="1" x14ac:dyDescent="0.25">
      <c r="B17027" s="111">
        <f t="shared" ca="1" si="2720"/>
        <v>1.5086508126478757</v>
      </c>
      <c r="C17027" s="111">
        <f t="shared" ca="1" si="2721"/>
        <v>0</v>
      </c>
      <c r="D17027" s="111">
        <f t="shared" ca="1" si="2722"/>
        <v>1.0581073961945164</v>
      </c>
      <c r="E17027" s="111">
        <f t="shared" ca="1" si="2723"/>
        <v>0</v>
      </c>
      <c r="F17027" s="111">
        <f t="shared" ca="1" si="2724"/>
        <v>0</v>
      </c>
      <c r="G17027" s="111">
        <f t="shared" ca="1" si="2725"/>
        <v>2.5667582088423924</v>
      </c>
    </row>
    <row r="17028" spans="2:8" ht="21" customHeight="1" x14ac:dyDescent="0.25">
      <c r="B17028" s="111">
        <f t="shared" ca="1" si="2720"/>
        <v>2.0833128413631368</v>
      </c>
      <c r="C17028" s="111">
        <f t="shared" ca="1" si="2721"/>
        <v>0.54266593518587158</v>
      </c>
      <c r="D17028" s="111">
        <f t="shared" ca="1" si="2722"/>
        <v>0</v>
      </c>
      <c r="E17028" s="111">
        <f t="shared" ca="1" si="2723"/>
        <v>0</v>
      </c>
      <c r="F17028" s="111">
        <f t="shared" ca="1" si="2724"/>
        <v>0</v>
      </c>
      <c r="G17028" s="111">
        <f t="shared" ca="1" si="2725"/>
        <v>2.6259787765490081</v>
      </c>
    </row>
    <row r="17029" spans="2:8" ht="21" customHeight="1" x14ac:dyDescent="0.25">
      <c r="B17029" s="111">
        <f t="shared" ca="1" si="2720"/>
        <v>1.9193830074781146</v>
      </c>
      <c r="C17029" s="111">
        <f t="shared" ca="1" si="2721"/>
        <v>0.54684420699023462</v>
      </c>
      <c r="D17029" s="111">
        <f t="shared" ca="1" si="2722"/>
        <v>0</v>
      </c>
      <c r="E17029" s="111">
        <f t="shared" ca="1" si="2723"/>
        <v>0</v>
      </c>
      <c r="F17029" s="111">
        <f t="shared" ca="1" si="2724"/>
        <v>0</v>
      </c>
      <c r="G17029" s="111">
        <f t="shared" ca="1" si="2725"/>
        <v>2.4662272144683492</v>
      </c>
    </row>
    <row r="17030" spans="2:8" ht="21" customHeight="1" x14ac:dyDescent="0.25">
      <c r="B17030" s="111">
        <f t="shared" ca="1" si="2720"/>
        <v>1.5854401330012475</v>
      </c>
      <c r="C17030" s="111">
        <f t="shared" ca="1" si="2721"/>
        <v>0.43824914781220403</v>
      </c>
      <c r="D17030" s="111">
        <f t="shared" ca="1" si="2722"/>
        <v>1.371183810152274</v>
      </c>
      <c r="E17030" s="111">
        <f t="shared" ca="1" si="2723"/>
        <v>0</v>
      </c>
      <c r="F17030" s="111">
        <f t="shared" ca="1" si="2724"/>
        <v>0</v>
      </c>
      <c r="G17030" s="111">
        <f t="shared" ca="1" si="2725"/>
        <v>3.3948730909657256</v>
      </c>
      <c r="H17030" s="111">
        <f t="shared" ref="H17030" ca="1" si="2729">SUM(G17024:G17030)</f>
        <v>20.17377107097051</v>
      </c>
    </row>
    <row r="17031" spans="2:8" ht="21" customHeight="1" x14ac:dyDescent="0.25">
      <c r="B17031" s="111">
        <f t="shared" ca="1" si="2720"/>
        <v>2.3320806659488249</v>
      </c>
      <c r="C17031" s="111">
        <f t="shared" ca="1" si="2721"/>
        <v>0.42991978728171809</v>
      </c>
      <c r="D17031" s="111">
        <f t="shared" ca="1" si="2722"/>
        <v>0</v>
      </c>
      <c r="E17031" s="111">
        <f t="shared" ca="1" si="2723"/>
        <v>0</v>
      </c>
      <c r="F17031" s="111">
        <f t="shared" ca="1" si="2724"/>
        <v>0</v>
      </c>
      <c r="G17031" s="111">
        <f t="shared" ca="1" si="2725"/>
        <v>2.7620004532305429</v>
      </c>
    </row>
    <row r="17032" spans="2:8" ht="21" customHeight="1" x14ac:dyDescent="0.25">
      <c r="B17032" s="111">
        <f t="shared" ca="1" si="2720"/>
        <v>2.760408943588601</v>
      </c>
      <c r="C17032" s="111">
        <f t="shared" ca="1" si="2721"/>
        <v>0.5102780115370471</v>
      </c>
      <c r="D17032" s="111">
        <f t="shared" ca="1" si="2722"/>
        <v>0</v>
      </c>
      <c r="E17032" s="111">
        <f t="shared" ca="1" si="2723"/>
        <v>0</v>
      </c>
      <c r="F17032" s="111">
        <f t="shared" ca="1" si="2724"/>
        <v>0</v>
      </c>
      <c r="G17032" s="111">
        <f t="shared" ca="1" si="2725"/>
        <v>3.2706869551256483</v>
      </c>
    </row>
    <row r="17033" spans="2:8" ht="21" customHeight="1" x14ac:dyDescent="0.25">
      <c r="B17033" s="111">
        <f t="shared" ca="1" si="2720"/>
        <v>2.2052481733299212</v>
      </c>
      <c r="C17033" s="111">
        <f t="shared" ca="1" si="2721"/>
        <v>0</v>
      </c>
      <c r="D17033" s="111">
        <f t="shared" ca="1" si="2722"/>
        <v>0</v>
      </c>
      <c r="E17033" s="111">
        <f t="shared" ca="1" si="2723"/>
        <v>0</v>
      </c>
      <c r="F17033" s="111">
        <f t="shared" ca="1" si="2724"/>
        <v>0</v>
      </c>
      <c r="G17033" s="111">
        <f t="shared" ca="1" si="2725"/>
        <v>2.2052481733299212</v>
      </c>
    </row>
    <row r="17034" spans="2:8" ht="21" customHeight="1" x14ac:dyDescent="0.25">
      <c r="B17034" s="111">
        <f t="shared" ca="1" si="2720"/>
        <v>3.0109667694766604</v>
      </c>
      <c r="C17034" s="111">
        <f t="shared" ca="1" si="2721"/>
        <v>0</v>
      </c>
      <c r="D17034" s="111">
        <f t="shared" ca="1" si="2722"/>
        <v>0</v>
      </c>
      <c r="E17034" s="111">
        <f t="shared" ca="1" si="2723"/>
        <v>0</v>
      </c>
      <c r="F17034" s="111">
        <f t="shared" ca="1" si="2724"/>
        <v>0.71315015751587252</v>
      </c>
      <c r="G17034" s="111">
        <f t="shared" ca="1" si="2725"/>
        <v>3.7241169269925329</v>
      </c>
    </row>
    <row r="17035" spans="2:8" ht="21" customHeight="1" x14ac:dyDescent="0.25">
      <c r="B17035" s="111">
        <f t="shared" ca="1" si="2720"/>
        <v>2.270485687644304</v>
      </c>
      <c r="C17035" s="111">
        <f t="shared" ca="1" si="2721"/>
        <v>0</v>
      </c>
      <c r="D17035" s="111">
        <f t="shared" ca="1" si="2722"/>
        <v>0</v>
      </c>
      <c r="E17035" s="111">
        <f t="shared" ca="1" si="2723"/>
        <v>0</v>
      </c>
      <c r="F17035" s="111">
        <f t="shared" ca="1" si="2724"/>
        <v>0</v>
      </c>
      <c r="G17035" s="111">
        <f t="shared" ca="1" si="2725"/>
        <v>2.270485687644304</v>
      </c>
    </row>
    <row r="17036" spans="2:8" ht="21" customHeight="1" x14ac:dyDescent="0.25">
      <c r="B17036" s="111">
        <f t="shared" ca="1" si="2720"/>
        <v>2.2572961533946359</v>
      </c>
      <c r="C17036" s="111">
        <f t="shared" ca="1" si="2721"/>
        <v>0</v>
      </c>
      <c r="D17036" s="111">
        <f t="shared" ca="1" si="2722"/>
        <v>0</v>
      </c>
      <c r="E17036" s="111">
        <f t="shared" ca="1" si="2723"/>
        <v>0</v>
      </c>
      <c r="F17036" s="111">
        <f t="shared" ca="1" si="2724"/>
        <v>0</v>
      </c>
      <c r="G17036" s="111">
        <f t="shared" ca="1" si="2725"/>
        <v>2.2572961533946359</v>
      </c>
    </row>
    <row r="17037" spans="2:8" ht="21" customHeight="1" x14ac:dyDescent="0.25">
      <c r="B17037" s="111">
        <f t="shared" ca="1" si="2720"/>
        <v>1.4448073784583335</v>
      </c>
      <c r="C17037" s="111">
        <f t="shared" ca="1" si="2721"/>
        <v>0.43384493966322418</v>
      </c>
      <c r="D17037" s="111">
        <f t="shared" ca="1" si="2722"/>
        <v>0</v>
      </c>
      <c r="E17037" s="111">
        <f t="shared" ca="1" si="2723"/>
        <v>0</v>
      </c>
      <c r="F17037" s="111">
        <f t="shared" ca="1" si="2724"/>
        <v>0</v>
      </c>
      <c r="G17037" s="111">
        <f t="shared" ca="1" si="2725"/>
        <v>1.8786523181215578</v>
      </c>
      <c r="H17037" s="111"/>
    </row>
    <row r="17038" spans="2:8" ht="21" customHeight="1" x14ac:dyDescent="0.25">
      <c r="B17038" s="111">
        <f t="shared" ref="B17038:B17101" ca="1" si="2730">maxs1-mins1*RAND()</f>
        <v>1.7585646017505263</v>
      </c>
      <c r="C17038" s="111">
        <f t="shared" ref="C17038:C17101" ca="1" si="2731">IF(RAND()&lt;0.5,maxs2-mins2*RAND(),0)</f>
        <v>0</v>
      </c>
      <c r="D17038" s="111">
        <f t="shared" ref="D17038:D17101" ca="1" si="2732">IF(RAND()&lt;0.14,maxs3-mins3*RAND(),0)</f>
        <v>0</v>
      </c>
      <c r="E17038" s="111">
        <f t="shared" ref="E17038:E17101" ca="1" si="2733">IF(RAND()&lt;0.07,maxs4-mins4*RAND(),0)</f>
        <v>0</v>
      </c>
      <c r="F17038" s="111">
        <f t="shared" ref="F17038:F17101" ca="1" si="2734">IF(RAND()&lt;0.05,maxs5-mins5*RAND(),0)</f>
        <v>0</v>
      </c>
      <c r="G17038" s="111">
        <f t="shared" ca="1" si="2725"/>
        <v>1.7585646017505263</v>
      </c>
    </row>
    <row r="17039" spans="2:8" ht="21" customHeight="1" x14ac:dyDescent="0.25">
      <c r="B17039" s="111">
        <f t="shared" ca="1" si="2730"/>
        <v>2.9595579657787985</v>
      </c>
      <c r="C17039" s="111">
        <f t="shared" ca="1" si="2731"/>
        <v>0.45441994676974562</v>
      </c>
      <c r="D17039" s="111">
        <f t="shared" ca="1" si="2732"/>
        <v>0</v>
      </c>
      <c r="E17039" s="111">
        <f t="shared" ca="1" si="2733"/>
        <v>0</v>
      </c>
      <c r="F17039" s="111">
        <f t="shared" ca="1" si="2734"/>
        <v>0</v>
      </c>
      <c r="G17039" s="111">
        <f t="shared" ca="1" si="2725"/>
        <v>3.4139779125485443</v>
      </c>
    </row>
    <row r="17040" spans="2:8" ht="21" customHeight="1" x14ac:dyDescent="0.25">
      <c r="B17040" s="111">
        <f t="shared" ca="1" si="2730"/>
        <v>1.6380574675690136</v>
      </c>
      <c r="C17040" s="111">
        <f t="shared" ca="1" si="2731"/>
        <v>0</v>
      </c>
      <c r="D17040" s="111">
        <f t="shared" ca="1" si="2732"/>
        <v>0</v>
      </c>
      <c r="E17040" s="111">
        <f t="shared" ca="1" si="2733"/>
        <v>0</v>
      </c>
      <c r="F17040" s="111">
        <f t="shared" ca="1" si="2734"/>
        <v>0</v>
      </c>
      <c r="G17040" s="111">
        <f t="shared" ca="1" si="2725"/>
        <v>1.6380574675690136</v>
      </c>
    </row>
    <row r="17041" spans="2:9" ht="21" customHeight="1" x14ac:dyDescent="0.25">
      <c r="B17041" s="111">
        <f t="shared" ca="1" si="2730"/>
        <v>2.2662874076873898</v>
      </c>
      <c r="C17041" s="111">
        <f t="shared" ca="1" si="2731"/>
        <v>0</v>
      </c>
      <c r="D17041" s="111">
        <f t="shared" ca="1" si="2732"/>
        <v>0</v>
      </c>
      <c r="E17041" s="111">
        <f t="shared" ca="1" si="2733"/>
        <v>0</v>
      </c>
      <c r="F17041" s="111">
        <f t="shared" ca="1" si="2734"/>
        <v>0</v>
      </c>
      <c r="G17041" s="111">
        <f t="shared" ca="1" si="2725"/>
        <v>2.2662874076873898</v>
      </c>
    </row>
    <row r="17042" spans="2:9" ht="21" customHeight="1" x14ac:dyDescent="0.25">
      <c r="B17042" s="111">
        <f t="shared" ca="1" si="2730"/>
        <v>3.3238312348553665</v>
      </c>
      <c r="C17042" s="111">
        <f t="shared" ca="1" si="2731"/>
        <v>0</v>
      </c>
      <c r="D17042" s="111">
        <f t="shared" ca="1" si="2732"/>
        <v>0</v>
      </c>
      <c r="E17042" s="111">
        <f t="shared" ca="1" si="2733"/>
        <v>1.1769952334143172</v>
      </c>
      <c r="F17042" s="111">
        <f t="shared" ca="1" si="2734"/>
        <v>0</v>
      </c>
      <c r="G17042" s="111">
        <f t="shared" ca="1" si="2725"/>
        <v>4.5008264682696835</v>
      </c>
    </row>
    <row r="17043" spans="2:9" ht="21" customHeight="1" x14ac:dyDescent="0.25">
      <c r="B17043" s="111">
        <f t="shared" ca="1" si="2730"/>
        <v>2.3851251245026868</v>
      </c>
      <c r="C17043" s="111">
        <f t="shared" ca="1" si="2731"/>
        <v>0.51766608254596191</v>
      </c>
      <c r="D17043" s="111">
        <f t="shared" ca="1" si="2732"/>
        <v>0</v>
      </c>
      <c r="E17043" s="111">
        <f t="shared" ca="1" si="2733"/>
        <v>0</v>
      </c>
      <c r="F17043" s="111">
        <f t="shared" ca="1" si="2734"/>
        <v>0</v>
      </c>
      <c r="G17043" s="111">
        <f t="shared" ca="1" si="2725"/>
        <v>2.9027912070486486</v>
      </c>
    </row>
    <row r="17044" spans="2:9" ht="21" customHeight="1" x14ac:dyDescent="0.25">
      <c r="B17044" s="111">
        <f t="shared" ca="1" si="2730"/>
        <v>3.0171633551649171</v>
      </c>
      <c r="C17044" s="111">
        <f t="shared" ca="1" si="2731"/>
        <v>0.54873616043668061</v>
      </c>
      <c r="D17044" s="111">
        <f t="shared" ca="1" si="2732"/>
        <v>0</v>
      </c>
      <c r="E17044" s="111">
        <f t="shared" ca="1" si="2733"/>
        <v>0</v>
      </c>
      <c r="F17044" s="111">
        <f t="shared" ca="1" si="2734"/>
        <v>0</v>
      </c>
      <c r="G17044" s="111">
        <f t="shared" ca="1" si="2725"/>
        <v>3.5658995156015978</v>
      </c>
      <c r="H17044" s="111"/>
    </row>
    <row r="17045" spans="2:9" ht="21" customHeight="1" x14ac:dyDescent="0.25">
      <c r="B17045" s="111">
        <f t="shared" ca="1" si="2730"/>
        <v>2.3121980919373923</v>
      </c>
      <c r="C17045" s="111">
        <f t="shared" ca="1" si="2731"/>
        <v>0</v>
      </c>
      <c r="D17045" s="111">
        <f t="shared" ca="1" si="2732"/>
        <v>0</v>
      </c>
      <c r="E17045" s="111">
        <f t="shared" ca="1" si="2733"/>
        <v>0</v>
      </c>
      <c r="F17045" s="111">
        <f t="shared" ca="1" si="2734"/>
        <v>0</v>
      </c>
      <c r="G17045" s="111">
        <f t="shared" ca="1" si="2725"/>
        <v>2.3121980919373923</v>
      </c>
    </row>
    <row r="17046" spans="2:9" ht="21" customHeight="1" x14ac:dyDescent="0.25">
      <c r="B17046" s="111">
        <f t="shared" ca="1" si="2730"/>
        <v>1.5152264611225261</v>
      </c>
      <c r="C17046" s="111">
        <f t="shared" ca="1" si="2731"/>
        <v>0.46917710108101363</v>
      </c>
      <c r="D17046" s="111">
        <f t="shared" ca="1" si="2732"/>
        <v>0</v>
      </c>
      <c r="E17046" s="111">
        <f t="shared" ca="1" si="2733"/>
        <v>0</v>
      </c>
      <c r="F17046" s="111">
        <f t="shared" ca="1" si="2734"/>
        <v>0</v>
      </c>
      <c r="G17046" s="111">
        <f t="shared" ca="1" si="2725"/>
        <v>1.9844035622035396</v>
      </c>
    </row>
    <row r="17047" spans="2:9" ht="21" customHeight="1" x14ac:dyDescent="0.25">
      <c r="B17047" s="111">
        <f t="shared" ca="1" si="2730"/>
        <v>2.4413216894913665</v>
      </c>
      <c r="C17047" s="111">
        <f t="shared" ca="1" si="2731"/>
        <v>0</v>
      </c>
      <c r="D17047" s="111">
        <f t="shared" ca="1" si="2732"/>
        <v>0</v>
      </c>
      <c r="E17047" s="111">
        <f t="shared" ca="1" si="2733"/>
        <v>0</v>
      </c>
      <c r="F17047" s="111">
        <f t="shared" ca="1" si="2734"/>
        <v>0</v>
      </c>
      <c r="G17047" s="111">
        <f t="shared" ca="1" si="2725"/>
        <v>2.4413216894913665</v>
      </c>
    </row>
    <row r="17048" spans="2:9" ht="21" customHeight="1" x14ac:dyDescent="0.25">
      <c r="B17048" s="111">
        <f t="shared" ca="1" si="2730"/>
        <v>3.0105687178482698</v>
      </c>
      <c r="C17048" s="111">
        <f t="shared" ca="1" si="2731"/>
        <v>0.57566444355281332</v>
      </c>
      <c r="D17048" s="111">
        <f t="shared" ca="1" si="2732"/>
        <v>0</v>
      </c>
      <c r="E17048" s="111">
        <f t="shared" ca="1" si="2733"/>
        <v>0</v>
      </c>
      <c r="F17048" s="111">
        <f t="shared" ca="1" si="2734"/>
        <v>0</v>
      </c>
      <c r="G17048" s="111">
        <f t="shared" ca="1" si="2725"/>
        <v>3.5862331614010832</v>
      </c>
    </row>
    <row r="17049" spans="2:9" ht="21" customHeight="1" x14ac:dyDescent="0.25">
      <c r="B17049" s="111">
        <f t="shared" ca="1" si="2730"/>
        <v>1.5664612915920428</v>
      </c>
      <c r="C17049" s="111">
        <f t="shared" ca="1" si="2731"/>
        <v>0.44860446532602749</v>
      </c>
      <c r="D17049" s="111">
        <f t="shared" ca="1" si="2732"/>
        <v>0</v>
      </c>
      <c r="E17049" s="111">
        <f t="shared" ca="1" si="2733"/>
        <v>0</v>
      </c>
      <c r="F17049" s="111">
        <f t="shared" ca="1" si="2734"/>
        <v>0</v>
      </c>
      <c r="G17049" s="111">
        <f t="shared" ca="1" si="2725"/>
        <v>2.0150657569180703</v>
      </c>
    </row>
    <row r="17050" spans="2:9" ht="21" customHeight="1" x14ac:dyDescent="0.25">
      <c r="B17050" s="111">
        <f t="shared" ca="1" si="2730"/>
        <v>1.6833284564921158</v>
      </c>
      <c r="C17050" s="111">
        <f t="shared" ca="1" si="2731"/>
        <v>0.42594442014611955</v>
      </c>
      <c r="D17050" s="111">
        <f t="shared" ca="1" si="2732"/>
        <v>0</v>
      </c>
      <c r="E17050" s="111">
        <f t="shared" ca="1" si="2733"/>
        <v>0</v>
      </c>
      <c r="F17050" s="111">
        <f t="shared" ca="1" si="2734"/>
        <v>0</v>
      </c>
      <c r="G17050" s="111">
        <f t="shared" ref="G17050:G17113" ca="1" si="2735">SUM(B17050:F17050)</f>
        <v>2.1092728766382356</v>
      </c>
    </row>
    <row r="17051" spans="2:9" ht="21" customHeight="1" x14ac:dyDescent="0.25">
      <c r="B17051" s="111">
        <f t="shared" ca="1" si="2730"/>
        <v>3.3351634323596286</v>
      </c>
      <c r="C17051" s="111">
        <f t="shared" ca="1" si="2731"/>
        <v>0.55330706221289372</v>
      </c>
      <c r="D17051" s="111">
        <f t="shared" ca="1" si="2732"/>
        <v>0</v>
      </c>
      <c r="E17051" s="111">
        <f t="shared" ca="1" si="2733"/>
        <v>0.81357899946633816</v>
      </c>
      <c r="F17051" s="111">
        <f t="shared" ca="1" si="2734"/>
        <v>0</v>
      </c>
      <c r="G17051" s="111">
        <f t="shared" ca="1" si="2735"/>
        <v>4.7020494940388602</v>
      </c>
      <c r="H17051" s="111"/>
    </row>
    <row r="17052" spans="2:9" ht="21" customHeight="1" x14ac:dyDescent="0.25">
      <c r="B17052" s="111">
        <f t="shared" ca="1" si="2730"/>
        <v>2.986631499619059</v>
      </c>
      <c r="C17052" s="111">
        <f t="shared" ca="1" si="2731"/>
        <v>0.41292547703633153</v>
      </c>
      <c r="D17052" s="111">
        <f t="shared" ca="1" si="2732"/>
        <v>0</v>
      </c>
      <c r="E17052" s="111">
        <f t="shared" ca="1" si="2733"/>
        <v>0</v>
      </c>
      <c r="F17052" s="111">
        <f t="shared" ca="1" si="2734"/>
        <v>0</v>
      </c>
      <c r="G17052" s="111">
        <f t="shared" ca="1" si="2735"/>
        <v>3.3995569766553908</v>
      </c>
    </row>
    <row r="17053" spans="2:9" ht="21" customHeight="1" x14ac:dyDescent="0.25">
      <c r="B17053" s="111">
        <f t="shared" ca="1" si="2730"/>
        <v>2.581196705505227</v>
      </c>
      <c r="C17053" s="111">
        <f t="shared" ca="1" si="2731"/>
        <v>0</v>
      </c>
      <c r="D17053" s="111">
        <f t="shared" ca="1" si="2732"/>
        <v>0</v>
      </c>
      <c r="E17053" s="111">
        <f t="shared" ca="1" si="2733"/>
        <v>0</v>
      </c>
      <c r="F17053" s="111">
        <f t="shared" ca="1" si="2734"/>
        <v>0</v>
      </c>
      <c r="G17053" s="111">
        <f t="shared" ca="1" si="2735"/>
        <v>2.581196705505227</v>
      </c>
      <c r="I17053" s="111">
        <f t="shared" ref="I17053" ca="1" si="2736">SUM(G17024:G17053)</f>
        <v>83.719960634074226</v>
      </c>
    </row>
    <row r="17054" spans="2:9" ht="21" customHeight="1" x14ac:dyDescent="0.25">
      <c r="B17054" s="111">
        <f t="shared" ca="1" si="2730"/>
        <v>2.2273755785308733</v>
      </c>
      <c r="C17054" s="111">
        <f t="shared" ca="1" si="2731"/>
        <v>0.59167358317256502</v>
      </c>
      <c r="D17054" s="111">
        <f t="shared" ca="1" si="2732"/>
        <v>0</v>
      </c>
      <c r="E17054" s="111">
        <f t="shared" ca="1" si="2733"/>
        <v>0</v>
      </c>
      <c r="F17054" s="111">
        <f t="shared" ca="1" si="2734"/>
        <v>0</v>
      </c>
      <c r="G17054" s="111">
        <f t="shared" ca="1" si="2735"/>
        <v>2.8190491617034383</v>
      </c>
    </row>
    <row r="17055" spans="2:9" ht="21" customHeight="1" x14ac:dyDescent="0.25">
      <c r="B17055" s="111">
        <f t="shared" ca="1" si="2730"/>
        <v>2.3890949368318353</v>
      </c>
      <c r="C17055" s="111">
        <f t="shared" ca="1" si="2731"/>
        <v>0.44116659748565035</v>
      </c>
      <c r="D17055" s="111">
        <f t="shared" ca="1" si="2732"/>
        <v>0.72724951353465883</v>
      </c>
      <c r="E17055" s="111">
        <f t="shared" ca="1" si="2733"/>
        <v>0</v>
      </c>
      <c r="F17055" s="111">
        <f t="shared" ca="1" si="2734"/>
        <v>0</v>
      </c>
      <c r="G17055" s="111">
        <f t="shared" ca="1" si="2735"/>
        <v>3.5575110478521443</v>
      </c>
    </row>
    <row r="17056" spans="2:9" ht="21" customHeight="1" x14ac:dyDescent="0.25">
      <c r="B17056" s="111">
        <f t="shared" ca="1" si="2730"/>
        <v>1.8932289584399877</v>
      </c>
      <c r="C17056" s="111">
        <f t="shared" ca="1" si="2731"/>
        <v>0</v>
      </c>
      <c r="D17056" s="111">
        <f t="shared" ca="1" si="2732"/>
        <v>0</v>
      </c>
      <c r="E17056" s="111">
        <f t="shared" ca="1" si="2733"/>
        <v>0.80172327584185665</v>
      </c>
      <c r="F17056" s="111">
        <f t="shared" ca="1" si="2734"/>
        <v>0</v>
      </c>
      <c r="G17056" s="111">
        <f t="shared" ca="1" si="2735"/>
        <v>2.6949522342818444</v>
      </c>
    </row>
    <row r="17057" spans="2:8" ht="21" customHeight="1" x14ac:dyDescent="0.25">
      <c r="B17057" s="111">
        <f t="shared" ca="1" si="2730"/>
        <v>2.6998138086652439</v>
      </c>
      <c r="C17057" s="111">
        <f t="shared" ca="1" si="2731"/>
        <v>0.42971451746403888</v>
      </c>
      <c r="D17057" s="111">
        <f t="shared" ca="1" si="2732"/>
        <v>0</v>
      </c>
      <c r="E17057" s="111">
        <f t="shared" ca="1" si="2733"/>
        <v>0</v>
      </c>
      <c r="F17057" s="111">
        <f t="shared" ca="1" si="2734"/>
        <v>0</v>
      </c>
      <c r="G17057" s="111">
        <f t="shared" ca="1" si="2735"/>
        <v>3.1295283261292828</v>
      </c>
    </row>
    <row r="17058" spans="2:8" ht="21" customHeight="1" x14ac:dyDescent="0.25">
      <c r="B17058" s="111">
        <f t="shared" ca="1" si="2730"/>
        <v>2.0013109443456267</v>
      </c>
      <c r="C17058" s="111">
        <f t="shared" ca="1" si="2731"/>
        <v>0.41943413587629097</v>
      </c>
      <c r="D17058" s="111">
        <f t="shared" ca="1" si="2732"/>
        <v>0</v>
      </c>
      <c r="E17058" s="111">
        <f t="shared" ca="1" si="2733"/>
        <v>0</v>
      </c>
      <c r="F17058" s="111">
        <f t="shared" ca="1" si="2734"/>
        <v>0</v>
      </c>
      <c r="G17058" s="111">
        <f t="shared" ca="1" si="2735"/>
        <v>2.4207450802219177</v>
      </c>
    </row>
    <row r="17059" spans="2:8" ht="21" customHeight="1" x14ac:dyDescent="0.25">
      <c r="B17059" s="111">
        <f t="shared" ca="1" si="2730"/>
        <v>3.018222368889993</v>
      </c>
      <c r="C17059" s="111">
        <f t="shared" ca="1" si="2731"/>
        <v>0</v>
      </c>
      <c r="D17059" s="111">
        <f t="shared" ca="1" si="2732"/>
        <v>0</v>
      </c>
      <c r="E17059" s="111">
        <f t="shared" ca="1" si="2733"/>
        <v>1.038292789165008</v>
      </c>
      <c r="F17059" s="111">
        <f t="shared" ca="1" si="2734"/>
        <v>0</v>
      </c>
      <c r="G17059" s="111">
        <f t="shared" ca="1" si="2735"/>
        <v>4.0565151580550012</v>
      </c>
    </row>
    <row r="17060" spans="2:8" ht="21" customHeight="1" x14ac:dyDescent="0.25">
      <c r="B17060" s="111">
        <f t="shared" ca="1" si="2730"/>
        <v>2.7214331068236066</v>
      </c>
      <c r="C17060" s="111">
        <f t="shared" ca="1" si="2731"/>
        <v>0.52415435049204229</v>
      </c>
      <c r="D17060" s="111">
        <f t="shared" ca="1" si="2732"/>
        <v>0</v>
      </c>
      <c r="E17060" s="111">
        <f t="shared" ca="1" si="2733"/>
        <v>0</v>
      </c>
      <c r="F17060" s="111">
        <f t="shared" ca="1" si="2734"/>
        <v>0</v>
      </c>
      <c r="G17060" s="111">
        <f t="shared" ca="1" si="2735"/>
        <v>3.2455874573156489</v>
      </c>
      <c r="H17060" s="111">
        <f t="shared" ref="H17060" ca="1" si="2737">SUM(G17054:G17060)</f>
        <v>21.92388846555928</v>
      </c>
    </row>
    <row r="17061" spans="2:8" ht="21" customHeight="1" x14ac:dyDescent="0.25">
      <c r="B17061" s="111">
        <f t="shared" ca="1" si="2730"/>
        <v>1.755748637453296</v>
      </c>
      <c r="C17061" s="111">
        <f t="shared" ca="1" si="2731"/>
        <v>0.58238972159579627</v>
      </c>
      <c r="D17061" s="111">
        <f t="shared" ca="1" si="2732"/>
        <v>0</v>
      </c>
      <c r="E17061" s="111">
        <f t="shared" ca="1" si="2733"/>
        <v>0</v>
      </c>
      <c r="F17061" s="111">
        <f t="shared" ca="1" si="2734"/>
        <v>0</v>
      </c>
      <c r="G17061" s="111">
        <f t="shared" ca="1" si="2735"/>
        <v>2.3381383590490925</v>
      </c>
    </row>
    <row r="17062" spans="2:8" ht="21" customHeight="1" x14ac:dyDescent="0.25">
      <c r="B17062" s="111">
        <f t="shared" ca="1" si="2730"/>
        <v>1.5502943404249299</v>
      </c>
      <c r="C17062" s="111">
        <f t="shared" ca="1" si="2731"/>
        <v>0.48125534503564182</v>
      </c>
      <c r="D17062" s="111">
        <f t="shared" ca="1" si="2732"/>
        <v>0</v>
      </c>
      <c r="E17062" s="111">
        <f t="shared" ca="1" si="2733"/>
        <v>0</v>
      </c>
      <c r="F17062" s="111">
        <f t="shared" ca="1" si="2734"/>
        <v>0</v>
      </c>
      <c r="G17062" s="111">
        <f t="shared" ca="1" si="2735"/>
        <v>2.0315496854605719</v>
      </c>
    </row>
    <row r="17063" spans="2:8" ht="21" customHeight="1" x14ac:dyDescent="0.25">
      <c r="B17063" s="111">
        <f t="shared" ca="1" si="2730"/>
        <v>2.2480231544946738</v>
      </c>
      <c r="C17063" s="111">
        <f t="shared" ca="1" si="2731"/>
        <v>0.59638425661849792</v>
      </c>
      <c r="D17063" s="111">
        <f t="shared" ca="1" si="2732"/>
        <v>0</v>
      </c>
      <c r="E17063" s="111">
        <f t="shared" ca="1" si="2733"/>
        <v>1.5836542534968041</v>
      </c>
      <c r="F17063" s="111">
        <f t="shared" ca="1" si="2734"/>
        <v>0</v>
      </c>
      <c r="G17063" s="111">
        <f t="shared" ca="1" si="2735"/>
        <v>4.4280616646099755</v>
      </c>
    </row>
    <row r="17064" spans="2:8" ht="21" customHeight="1" x14ac:dyDescent="0.25">
      <c r="B17064" s="111">
        <f t="shared" ca="1" si="2730"/>
        <v>3.1848300809133248</v>
      </c>
      <c r="C17064" s="111">
        <f t="shared" ca="1" si="2731"/>
        <v>0.52296370246104107</v>
      </c>
      <c r="D17064" s="111">
        <f t="shared" ca="1" si="2732"/>
        <v>0</v>
      </c>
      <c r="E17064" s="111">
        <f t="shared" ca="1" si="2733"/>
        <v>0</v>
      </c>
      <c r="F17064" s="111">
        <f t="shared" ca="1" si="2734"/>
        <v>0</v>
      </c>
      <c r="G17064" s="111">
        <f t="shared" ca="1" si="2735"/>
        <v>3.7077937833743659</v>
      </c>
    </row>
    <row r="17065" spans="2:8" ht="21" customHeight="1" x14ac:dyDescent="0.25">
      <c r="B17065" s="111">
        <f t="shared" ca="1" si="2730"/>
        <v>1.8274700310426559</v>
      </c>
      <c r="C17065" s="111">
        <f t="shared" ca="1" si="2731"/>
        <v>0</v>
      </c>
      <c r="D17065" s="111">
        <f t="shared" ca="1" si="2732"/>
        <v>0</v>
      </c>
      <c r="E17065" s="111">
        <f t="shared" ca="1" si="2733"/>
        <v>1.2493713038197747</v>
      </c>
      <c r="F17065" s="111">
        <f t="shared" ca="1" si="2734"/>
        <v>0</v>
      </c>
      <c r="G17065" s="111">
        <f t="shared" ca="1" si="2735"/>
        <v>3.0768413348624306</v>
      </c>
    </row>
    <row r="17066" spans="2:8" ht="21" customHeight="1" x14ac:dyDescent="0.25">
      <c r="B17066" s="111">
        <f t="shared" ca="1" si="2730"/>
        <v>2.8079309323113879</v>
      </c>
      <c r="C17066" s="111">
        <f t="shared" ca="1" si="2731"/>
        <v>0</v>
      </c>
      <c r="D17066" s="111">
        <f t="shared" ca="1" si="2732"/>
        <v>0</v>
      </c>
      <c r="E17066" s="111">
        <f t="shared" ca="1" si="2733"/>
        <v>1.3615061617205639</v>
      </c>
      <c r="F17066" s="111">
        <f t="shared" ca="1" si="2734"/>
        <v>0</v>
      </c>
      <c r="G17066" s="111">
        <f t="shared" ca="1" si="2735"/>
        <v>4.1694370940319523</v>
      </c>
    </row>
    <row r="17067" spans="2:8" ht="21" customHeight="1" x14ac:dyDescent="0.25">
      <c r="B17067" s="111">
        <f t="shared" ca="1" si="2730"/>
        <v>2.98157286073425</v>
      </c>
      <c r="C17067" s="111">
        <f t="shared" ca="1" si="2731"/>
        <v>0</v>
      </c>
      <c r="D17067" s="111">
        <f t="shared" ca="1" si="2732"/>
        <v>0</v>
      </c>
      <c r="E17067" s="111">
        <f t="shared" ca="1" si="2733"/>
        <v>0</v>
      </c>
      <c r="F17067" s="111">
        <f t="shared" ca="1" si="2734"/>
        <v>0</v>
      </c>
      <c r="G17067" s="111">
        <f t="shared" ca="1" si="2735"/>
        <v>2.98157286073425</v>
      </c>
      <c r="H17067" s="111"/>
    </row>
    <row r="17068" spans="2:8" ht="21" customHeight="1" x14ac:dyDescent="0.25">
      <c r="B17068" s="111">
        <f t="shared" ca="1" si="2730"/>
        <v>2.6106030051354852</v>
      </c>
      <c r="C17068" s="111">
        <f t="shared" ca="1" si="2731"/>
        <v>0</v>
      </c>
      <c r="D17068" s="111">
        <f t="shared" ca="1" si="2732"/>
        <v>0</v>
      </c>
      <c r="E17068" s="111">
        <f t="shared" ca="1" si="2733"/>
        <v>0</v>
      </c>
      <c r="F17068" s="111">
        <f t="shared" ca="1" si="2734"/>
        <v>0</v>
      </c>
      <c r="G17068" s="111">
        <f t="shared" ca="1" si="2735"/>
        <v>2.6106030051354852</v>
      </c>
    </row>
    <row r="17069" spans="2:8" ht="21" customHeight="1" x14ac:dyDescent="0.25">
      <c r="B17069" s="111">
        <f t="shared" ca="1" si="2730"/>
        <v>1.5793944547927168</v>
      </c>
      <c r="C17069" s="111">
        <f t="shared" ca="1" si="2731"/>
        <v>0</v>
      </c>
      <c r="D17069" s="111">
        <f t="shared" ca="1" si="2732"/>
        <v>1.1330111361345065</v>
      </c>
      <c r="E17069" s="111">
        <f t="shared" ca="1" si="2733"/>
        <v>0</v>
      </c>
      <c r="F17069" s="111">
        <f t="shared" ca="1" si="2734"/>
        <v>0</v>
      </c>
      <c r="G17069" s="111">
        <f t="shared" ca="1" si="2735"/>
        <v>2.7124055909272231</v>
      </c>
    </row>
    <row r="17070" spans="2:8" ht="21" customHeight="1" x14ac:dyDescent="0.25">
      <c r="B17070" s="111">
        <f t="shared" ca="1" si="2730"/>
        <v>2.2618348454759318</v>
      </c>
      <c r="C17070" s="111">
        <f t="shared" ca="1" si="2731"/>
        <v>0.45430223078749743</v>
      </c>
      <c r="D17070" s="111">
        <f t="shared" ca="1" si="2732"/>
        <v>0</v>
      </c>
      <c r="E17070" s="111">
        <f t="shared" ca="1" si="2733"/>
        <v>0</v>
      </c>
      <c r="F17070" s="111">
        <f t="shared" ca="1" si="2734"/>
        <v>0</v>
      </c>
      <c r="G17070" s="111">
        <f t="shared" ca="1" si="2735"/>
        <v>2.7161370762634292</v>
      </c>
    </row>
    <row r="17071" spans="2:8" ht="21" customHeight="1" x14ac:dyDescent="0.25">
      <c r="B17071" s="111">
        <f t="shared" ca="1" si="2730"/>
        <v>3.1773396872443467</v>
      </c>
      <c r="C17071" s="111">
        <f t="shared" ca="1" si="2731"/>
        <v>0</v>
      </c>
      <c r="D17071" s="111">
        <f t="shared" ca="1" si="2732"/>
        <v>0</v>
      </c>
      <c r="E17071" s="111">
        <f t="shared" ca="1" si="2733"/>
        <v>0</v>
      </c>
      <c r="F17071" s="111">
        <f t="shared" ca="1" si="2734"/>
        <v>0</v>
      </c>
      <c r="G17071" s="111">
        <f t="shared" ca="1" si="2735"/>
        <v>3.1773396872443467</v>
      </c>
    </row>
    <row r="17072" spans="2:8" ht="21" customHeight="1" x14ac:dyDescent="0.25">
      <c r="B17072" s="111">
        <f t="shared" ca="1" si="2730"/>
        <v>2.4364131965173197</v>
      </c>
      <c r="C17072" s="111">
        <f t="shared" ca="1" si="2731"/>
        <v>0.57899968481923658</v>
      </c>
      <c r="D17072" s="111">
        <f t="shared" ca="1" si="2732"/>
        <v>0</v>
      </c>
      <c r="E17072" s="111">
        <f t="shared" ca="1" si="2733"/>
        <v>0</v>
      </c>
      <c r="F17072" s="111">
        <f t="shared" ca="1" si="2734"/>
        <v>0</v>
      </c>
      <c r="G17072" s="111">
        <f t="shared" ca="1" si="2735"/>
        <v>3.0154128813365562</v>
      </c>
    </row>
    <row r="17073" spans="2:9" ht="21" customHeight="1" x14ac:dyDescent="0.25">
      <c r="B17073" s="111">
        <f t="shared" ca="1" si="2730"/>
        <v>1.6282345783923622</v>
      </c>
      <c r="C17073" s="111">
        <f t="shared" ca="1" si="2731"/>
        <v>0.51588351396506948</v>
      </c>
      <c r="D17073" s="111">
        <f t="shared" ca="1" si="2732"/>
        <v>0</v>
      </c>
      <c r="E17073" s="111">
        <f t="shared" ca="1" si="2733"/>
        <v>0</v>
      </c>
      <c r="F17073" s="111">
        <f t="shared" ca="1" si="2734"/>
        <v>0.43403447793280958</v>
      </c>
      <c r="G17073" s="111">
        <f t="shared" ca="1" si="2735"/>
        <v>2.578152570290241</v>
      </c>
    </row>
    <row r="17074" spans="2:9" ht="21" customHeight="1" x14ac:dyDescent="0.25">
      <c r="B17074" s="111">
        <f t="shared" ca="1" si="2730"/>
        <v>2.522524752362489</v>
      </c>
      <c r="C17074" s="111">
        <f t="shared" ca="1" si="2731"/>
        <v>0</v>
      </c>
      <c r="D17074" s="111">
        <f t="shared" ca="1" si="2732"/>
        <v>0</v>
      </c>
      <c r="E17074" s="111">
        <f t="shared" ca="1" si="2733"/>
        <v>0.75654473029505775</v>
      </c>
      <c r="F17074" s="111">
        <f t="shared" ca="1" si="2734"/>
        <v>0.73123501279757785</v>
      </c>
      <c r="G17074" s="111">
        <f t="shared" ca="1" si="2735"/>
        <v>4.0103044954551246</v>
      </c>
      <c r="H17074" s="111"/>
    </row>
    <row r="17075" spans="2:9" ht="21" customHeight="1" x14ac:dyDescent="0.25">
      <c r="B17075" s="111">
        <f t="shared" ca="1" si="2730"/>
        <v>1.4959413841167803</v>
      </c>
      <c r="C17075" s="111">
        <f t="shared" ca="1" si="2731"/>
        <v>0</v>
      </c>
      <c r="D17075" s="111">
        <f t="shared" ca="1" si="2732"/>
        <v>0.95519709415815601</v>
      </c>
      <c r="E17075" s="111">
        <f t="shared" ca="1" si="2733"/>
        <v>0</v>
      </c>
      <c r="F17075" s="111">
        <f t="shared" ca="1" si="2734"/>
        <v>0</v>
      </c>
      <c r="G17075" s="111">
        <f t="shared" ca="1" si="2735"/>
        <v>2.4511384782749364</v>
      </c>
    </row>
    <row r="17076" spans="2:9" ht="21" customHeight="1" x14ac:dyDescent="0.25">
      <c r="B17076" s="111">
        <f t="shared" ca="1" si="2730"/>
        <v>2.9540013817422377</v>
      </c>
      <c r="C17076" s="111">
        <f t="shared" ca="1" si="2731"/>
        <v>0</v>
      </c>
      <c r="D17076" s="111">
        <f t="shared" ca="1" si="2732"/>
        <v>0</v>
      </c>
      <c r="E17076" s="111">
        <f t="shared" ca="1" si="2733"/>
        <v>0</v>
      </c>
      <c r="F17076" s="111">
        <f t="shared" ca="1" si="2734"/>
        <v>0</v>
      </c>
      <c r="G17076" s="111">
        <f t="shared" ca="1" si="2735"/>
        <v>2.9540013817422377</v>
      </c>
    </row>
    <row r="17077" spans="2:9" ht="21" customHeight="1" x14ac:dyDescent="0.25">
      <c r="B17077" s="111">
        <f t="shared" ca="1" si="2730"/>
        <v>3.1278522686501931</v>
      </c>
      <c r="C17077" s="111">
        <f t="shared" ca="1" si="2731"/>
        <v>0.52186734298672688</v>
      </c>
      <c r="D17077" s="111">
        <f t="shared" ca="1" si="2732"/>
        <v>0.9420668451138684</v>
      </c>
      <c r="E17077" s="111">
        <f t="shared" ca="1" si="2733"/>
        <v>0</v>
      </c>
      <c r="F17077" s="111">
        <f t="shared" ca="1" si="2734"/>
        <v>0</v>
      </c>
      <c r="G17077" s="111">
        <f t="shared" ca="1" si="2735"/>
        <v>4.5917864567507882</v>
      </c>
    </row>
    <row r="17078" spans="2:9" ht="21" customHeight="1" x14ac:dyDescent="0.25">
      <c r="B17078" s="111">
        <f t="shared" ca="1" si="2730"/>
        <v>2.2771873412914205</v>
      </c>
      <c r="C17078" s="111">
        <f t="shared" ca="1" si="2731"/>
        <v>0.56462195187280373</v>
      </c>
      <c r="D17078" s="111">
        <f t="shared" ca="1" si="2732"/>
        <v>0</v>
      </c>
      <c r="E17078" s="111">
        <f t="shared" ca="1" si="2733"/>
        <v>0</v>
      </c>
      <c r="F17078" s="111">
        <f t="shared" ca="1" si="2734"/>
        <v>0</v>
      </c>
      <c r="G17078" s="111">
        <f t="shared" ca="1" si="2735"/>
        <v>2.841809293164224</v>
      </c>
    </row>
    <row r="17079" spans="2:9" ht="21" customHeight="1" x14ac:dyDescent="0.25">
      <c r="B17079" s="111">
        <f t="shared" ca="1" si="2730"/>
        <v>3.0316204944099683</v>
      </c>
      <c r="C17079" s="111">
        <f t="shared" ca="1" si="2731"/>
        <v>0.40553738711451282</v>
      </c>
      <c r="D17079" s="111">
        <f t="shared" ca="1" si="2732"/>
        <v>0</v>
      </c>
      <c r="E17079" s="111">
        <f t="shared" ca="1" si="2733"/>
        <v>0</v>
      </c>
      <c r="F17079" s="111">
        <f t="shared" ca="1" si="2734"/>
        <v>0</v>
      </c>
      <c r="G17079" s="111">
        <f t="shared" ca="1" si="2735"/>
        <v>3.437157881524481</v>
      </c>
    </row>
    <row r="17080" spans="2:9" ht="21" customHeight="1" x14ac:dyDescent="0.25">
      <c r="B17080" s="111">
        <f t="shared" ca="1" si="2730"/>
        <v>2.9588242216782925</v>
      </c>
      <c r="C17080" s="111">
        <f t="shared" ca="1" si="2731"/>
        <v>0</v>
      </c>
      <c r="D17080" s="111">
        <f t="shared" ca="1" si="2732"/>
        <v>0.70831443428313223</v>
      </c>
      <c r="E17080" s="111">
        <f t="shared" ca="1" si="2733"/>
        <v>0</v>
      </c>
      <c r="F17080" s="111">
        <f t="shared" ca="1" si="2734"/>
        <v>0</v>
      </c>
      <c r="G17080" s="111">
        <f t="shared" ca="1" si="2735"/>
        <v>3.6671386559614247</v>
      </c>
    </row>
    <row r="17081" spans="2:9" ht="21" customHeight="1" x14ac:dyDescent="0.25">
      <c r="B17081" s="111">
        <f t="shared" ca="1" si="2730"/>
        <v>2.6378747030820873</v>
      </c>
      <c r="C17081" s="111">
        <f t="shared" ca="1" si="2731"/>
        <v>0</v>
      </c>
      <c r="D17081" s="111">
        <f t="shared" ca="1" si="2732"/>
        <v>0</v>
      </c>
      <c r="E17081" s="111">
        <f t="shared" ca="1" si="2733"/>
        <v>0.95836198411265894</v>
      </c>
      <c r="F17081" s="111">
        <f t="shared" ca="1" si="2734"/>
        <v>0</v>
      </c>
      <c r="G17081" s="111">
        <f t="shared" ca="1" si="2735"/>
        <v>3.5962366871947462</v>
      </c>
      <c r="H17081" s="111"/>
    </row>
    <row r="17082" spans="2:9" ht="21" customHeight="1" x14ac:dyDescent="0.25">
      <c r="B17082" s="111">
        <f t="shared" ca="1" si="2730"/>
        <v>2.7462716090619712</v>
      </c>
      <c r="C17082" s="111">
        <f t="shared" ca="1" si="2731"/>
        <v>0.40306740608534231</v>
      </c>
      <c r="D17082" s="111">
        <f t="shared" ca="1" si="2732"/>
        <v>0</v>
      </c>
      <c r="E17082" s="111">
        <f t="shared" ca="1" si="2733"/>
        <v>0</v>
      </c>
      <c r="F17082" s="111">
        <f t="shared" ca="1" si="2734"/>
        <v>0</v>
      </c>
      <c r="G17082" s="111">
        <f t="shared" ca="1" si="2735"/>
        <v>3.1493390151473135</v>
      </c>
    </row>
    <row r="17083" spans="2:9" ht="21" customHeight="1" x14ac:dyDescent="0.25">
      <c r="B17083" s="111">
        <f t="shared" ca="1" si="2730"/>
        <v>3.0364952768773517</v>
      </c>
      <c r="C17083" s="111">
        <f t="shared" ca="1" si="2731"/>
        <v>0</v>
      </c>
      <c r="D17083" s="111">
        <f t="shared" ca="1" si="2732"/>
        <v>0</v>
      </c>
      <c r="E17083" s="111">
        <f t="shared" ca="1" si="2733"/>
        <v>0</v>
      </c>
      <c r="F17083" s="111">
        <f t="shared" ca="1" si="2734"/>
        <v>0</v>
      </c>
      <c r="G17083" s="111">
        <f t="shared" ca="1" si="2735"/>
        <v>3.0364952768773517</v>
      </c>
      <c r="I17083" s="111">
        <f t="shared" ref="I17083" ca="1" si="2738">SUM(G17054:G17083)</f>
        <v>95.20274168097184</v>
      </c>
    </row>
    <row r="17084" spans="2:9" ht="21" customHeight="1" x14ac:dyDescent="0.25">
      <c r="B17084" s="111">
        <f t="shared" ca="1" si="2730"/>
        <v>3.1943056958228895</v>
      </c>
      <c r="C17084" s="111">
        <f t="shared" ca="1" si="2731"/>
        <v>0.48775821915574613</v>
      </c>
      <c r="D17084" s="111">
        <f t="shared" ca="1" si="2732"/>
        <v>0</v>
      </c>
      <c r="E17084" s="111">
        <f t="shared" ca="1" si="2733"/>
        <v>0</v>
      </c>
      <c r="F17084" s="111">
        <f t="shared" ca="1" si="2734"/>
        <v>0</v>
      </c>
      <c r="G17084" s="111">
        <f t="shared" ca="1" si="2735"/>
        <v>3.6820639149786354</v>
      </c>
    </row>
    <row r="17085" spans="2:9" ht="21" customHeight="1" x14ac:dyDescent="0.25">
      <c r="B17085" s="111">
        <f t="shared" ca="1" si="2730"/>
        <v>2.962948523187404</v>
      </c>
      <c r="C17085" s="111">
        <f t="shared" ca="1" si="2731"/>
        <v>0.46743967796467678</v>
      </c>
      <c r="D17085" s="111">
        <f t="shared" ca="1" si="2732"/>
        <v>0</v>
      </c>
      <c r="E17085" s="111">
        <f t="shared" ca="1" si="2733"/>
        <v>1.5297691801208801</v>
      </c>
      <c r="F17085" s="111">
        <f t="shared" ca="1" si="2734"/>
        <v>0</v>
      </c>
      <c r="G17085" s="111">
        <f t="shared" ca="1" si="2735"/>
        <v>4.9601573812729605</v>
      </c>
    </row>
    <row r="17086" spans="2:9" ht="21" customHeight="1" x14ac:dyDescent="0.25">
      <c r="B17086" s="111">
        <f t="shared" ca="1" si="2730"/>
        <v>3.3542467420078976</v>
      </c>
      <c r="C17086" s="111">
        <f t="shared" ca="1" si="2731"/>
        <v>0</v>
      </c>
      <c r="D17086" s="111">
        <f t="shared" ca="1" si="2732"/>
        <v>0</v>
      </c>
      <c r="E17086" s="111">
        <f t="shared" ca="1" si="2733"/>
        <v>0</v>
      </c>
      <c r="F17086" s="111">
        <f t="shared" ca="1" si="2734"/>
        <v>0.53227884479264365</v>
      </c>
      <c r="G17086" s="111">
        <f t="shared" ca="1" si="2735"/>
        <v>3.8865255868005413</v>
      </c>
    </row>
    <row r="17087" spans="2:9" ht="21" customHeight="1" x14ac:dyDescent="0.25">
      <c r="B17087" s="111">
        <f t="shared" ca="1" si="2730"/>
        <v>2.171356242389062</v>
      </c>
      <c r="C17087" s="111">
        <f t="shared" ca="1" si="2731"/>
        <v>0.4644805789348444</v>
      </c>
      <c r="D17087" s="111">
        <f t="shared" ca="1" si="2732"/>
        <v>0</v>
      </c>
      <c r="E17087" s="111">
        <f t="shared" ca="1" si="2733"/>
        <v>1.2076872276515191</v>
      </c>
      <c r="F17087" s="111">
        <f t="shared" ca="1" si="2734"/>
        <v>0</v>
      </c>
      <c r="G17087" s="111">
        <f t="shared" ca="1" si="2735"/>
        <v>3.8435240489754259</v>
      </c>
    </row>
    <row r="17088" spans="2:9" ht="21" customHeight="1" x14ac:dyDescent="0.25">
      <c r="B17088" s="111">
        <f t="shared" ca="1" si="2730"/>
        <v>1.7422146622805896</v>
      </c>
      <c r="C17088" s="111">
        <f t="shared" ca="1" si="2731"/>
        <v>0.5846114913287721</v>
      </c>
      <c r="D17088" s="111">
        <f t="shared" ca="1" si="2732"/>
        <v>0</v>
      </c>
      <c r="E17088" s="111">
        <f t="shared" ca="1" si="2733"/>
        <v>0</v>
      </c>
      <c r="F17088" s="111">
        <f t="shared" ca="1" si="2734"/>
        <v>0</v>
      </c>
      <c r="G17088" s="111">
        <f t="shared" ca="1" si="2735"/>
        <v>2.3268261536093617</v>
      </c>
    </row>
    <row r="17089" spans="2:8" ht="21" customHeight="1" x14ac:dyDescent="0.25">
      <c r="B17089" s="111">
        <f t="shared" ca="1" si="2730"/>
        <v>2.3989936486878971</v>
      </c>
      <c r="C17089" s="111">
        <f t="shared" ca="1" si="2731"/>
        <v>0</v>
      </c>
      <c r="D17089" s="111">
        <f t="shared" ca="1" si="2732"/>
        <v>0</v>
      </c>
      <c r="E17089" s="111">
        <f t="shared" ca="1" si="2733"/>
        <v>0</v>
      </c>
      <c r="F17089" s="111">
        <f t="shared" ca="1" si="2734"/>
        <v>0</v>
      </c>
      <c r="G17089" s="111">
        <f t="shared" ca="1" si="2735"/>
        <v>2.3989936486878971</v>
      </c>
    </row>
    <row r="17090" spans="2:8" ht="21" customHeight="1" x14ac:dyDescent="0.25">
      <c r="B17090" s="111">
        <f t="shared" ca="1" si="2730"/>
        <v>1.8903946847426314</v>
      </c>
      <c r="C17090" s="111">
        <f t="shared" ca="1" si="2731"/>
        <v>0.41110072157015387</v>
      </c>
      <c r="D17090" s="111">
        <f t="shared" ca="1" si="2732"/>
        <v>0</v>
      </c>
      <c r="E17090" s="111">
        <f t="shared" ca="1" si="2733"/>
        <v>0</v>
      </c>
      <c r="F17090" s="111">
        <f t="shared" ca="1" si="2734"/>
        <v>0</v>
      </c>
      <c r="G17090" s="111">
        <f t="shared" ca="1" si="2735"/>
        <v>2.3014954063127853</v>
      </c>
      <c r="H17090" s="111">
        <f t="shared" ref="H17090" ca="1" si="2739">SUM(G17084:G17090)</f>
        <v>23.399586140637606</v>
      </c>
    </row>
    <row r="17091" spans="2:8" ht="21" customHeight="1" x14ac:dyDescent="0.25">
      <c r="B17091" s="111">
        <f t="shared" ca="1" si="2730"/>
        <v>2.4502888000078817</v>
      </c>
      <c r="C17091" s="111">
        <f t="shared" ca="1" si="2731"/>
        <v>0</v>
      </c>
      <c r="D17091" s="111">
        <f t="shared" ca="1" si="2732"/>
        <v>0</v>
      </c>
      <c r="E17091" s="111">
        <f t="shared" ca="1" si="2733"/>
        <v>0</v>
      </c>
      <c r="F17091" s="111">
        <f t="shared" ca="1" si="2734"/>
        <v>0</v>
      </c>
      <c r="G17091" s="111">
        <f t="shared" ca="1" si="2735"/>
        <v>2.4502888000078817</v>
      </c>
    </row>
    <row r="17092" spans="2:8" ht="21" customHeight="1" x14ac:dyDescent="0.25">
      <c r="B17092" s="111">
        <f t="shared" ca="1" si="2730"/>
        <v>1.9497216523917522</v>
      </c>
      <c r="C17092" s="111">
        <f t="shared" ca="1" si="2731"/>
        <v>0</v>
      </c>
      <c r="D17092" s="111">
        <f t="shared" ca="1" si="2732"/>
        <v>0</v>
      </c>
      <c r="E17092" s="111">
        <f t="shared" ca="1" si="2733"/>
        <v>0</v>
      </c>
      <c r="F17092" s="111">
        <f t="shared" ca="1" si="2734"/>
        <v>0</v>
      </c>
      <c r="G17092" s="111">
        <f t="shared" ca="1" si="2735"/>
        <v>1.9497216523917522</v>
      </c>
    </row>
    <row r="17093" spans="2:8" ht="21" customHeight="1" x14ac:dyDescent="0.25">
      <c r="B17093" s="111">
        <f t="shared" ca="1" si="2730"/>
        <v>1.9801884199501842</v>
      </c>
      <c r="C17093" s="111">
        <f t="shared" ca="1" si="2731"/>
        <v>0.45298725068536727</v>
      </c>
      <c r="D17093" s="111">
        <f t="shared" ca="1" si="2732"/>
        <v>0</v>
      </c>
      <c r="E17093" s="111">
        <f t="shared" ca="1" si="2733"/>
        <v>0</v>
      </c>
      <c r="F17093" s="111">
        <f t="shared" ca="1" si="2734"/>
        <v>0</v>
      </c>
      <c r="G17093" s="111">
        <f t="shared" ca="1" si="2735"/>
        <v>2.4331756706355514</v>
      </c>
    </row>
    <row r="17094" spans="2:8" ht="21" customHeight="1" x14ac:dyDescent="0.25">
      <c r="B17094" s="111">
        <f t="shared" ca="1" si="2730"/>
        <v>2.1677436983277119</v>
      </c>
      <c r="C17094" s="111">
        <f t="shared" ca="1" si="2731"/>
        <v>0</v>
      </c>
      <c r="D17094" s="111">
        <f t="shared" ca="1" si="2732"/>
        <v>1.4986566420591716</v>
      </c>
      <c r="E17094" s="111">
        <f t="shared" ca="1" si="2733"/>
        <v>0</v>
      </c>
      <c r="F17094" s="111">
        <f t="shared" ca="1" si="2734"/>
        <v>0</v>
      </c>
      <c r="G17094" s="111">
        <f t="shared" ca="1" si="2735"/>
        <v>3.6664003403868834</v>
      </c>
    </row>
    <row r="17095" spans="2:8" ht="21" customHeight="1" x14ac:dyDescent="0.25">
      <c r="B17095" s="111">
        <f t="shared" ca="1" si="2730"/>
        <v>1.5068939824189387</v>
      </c>
      <c r="C17095" s="111">
        <f t="shared" ca="1" si="2731"/>
        <v>0.42454083810637977</v>
      </c>
      <c r="D17095" s="111">
        <f t="shared" ca="1" si="2732"/>
        <v>0</v>
      </c>
      <c r="E17095" s="111">
        <f t="shared" ca="1" si="2733"/>
        <v>0</v>
      </c>
      <c r="F17095" s="111">
        <f t="shared" ca="1" si="2734"/>
        <v>0</v>
      </c>
      <c r="G17095" s="111">
        <f t="shared" ca="1" si="2735"/>
        <v>1.9314348205253185</v>
      </c>
    </row>
    <row r="17096" spans="2:8" ht="21" customHeight="1" x14ac:dyDescent="0.25">
      <c r="B17096" s="111">
        <f t="shared" ca="1" si="2730"/>
        <v>1.7035950691749446</v>
      </c>
      <c r="C17096" s="111">
        <f t="shared" ca="1" si="2731"/>
        <v>0</v>
      </c>
      <c r="D17096" s="111">
        <f t="shared" ca="1" si="2732"/>
        <v>1.1563702977049428</v>
      </c>
      <c r="E17096" s="111">
        <f t="shared" ca="1" si="2733"/>
        <v>0</v>
      </c>
      <c r="F17096" s="111">
        <f t="shared" ca="1" si="2734"/>
        <v>0</v>
      </c>
      <c r="G17096" s="111">
        <f t="shared" ca="1" si="2735"/>
        <v>2.8599653668798872</v>
      </c>
    </row>
    <row r="17097" spans="2:8" ht="21" customHeight="1" x14ac:dyDescent="0.25">
      <c r="B17097" s="111">
        <f t="shared" ca="1" si="2730"/>
        <v>2.4992612713895781</v>
      </c>
      <c r="C17097" s="111">
        <f t="shared" ca="1" si="2731"/>
        <v>0</v>
      </c>
      <c r="D17097" s="111">
        <f t="shared" ca="1" si="2732"/>
        <v>0</v>
      </c>
      <c r="E17097" s="111">
        <f t="shared" ca="1" si="2733"/>
        <v>0</v>
      </c>
      <c r="F17097" s="111">
        <f t="shared" ca="1" si="2734"/>
        <v>0</v>
      </c>
      <c r="G17097" s="111">
        <f t="shared" ca="1" si="2735"/>
        <v>2.4992612713895781</v>
      </c>
      <c r="H17097" s="111"/>
    </row>
    <row r="17098" spans="2:8" ht="21" customHeight="1" x14ac:dyDescent="0.25">
      <c r="B17098" s="111">
        <f t="shared" ca="1" si="2730"/>
        <v>2.7186479304370499</v>
      </c>
      <c r="C17098" s="111">
        <f t="shared" ca="1" si="2731"/>
        <v>0.4219282222885018</v>
      </c>
      <c r="D17098" s="111">
        <f t="shared" ca="1" si="2732"/>
        <v>0</v>
      </c>
      <c r="E17098" s="111">
        <f t="shared" ca="1" si="2733"/>
        <v>0</v>
      </c>
      <c r="F17098" s="111">
        <f t="shared" ca="1" si="2734"/>
        <v>0</v>
      </c>
      <c r="G17098" s="111">
        <f t="shared" ca="1" si="2735"/>
        <v>3.1405761527255516</v>
      </c>
    </row>
    <row r="17099" spans="2:8" ht="21" customHeight="1" x14ac:dyDescent="0.25">
      <c r="B17099" s="111">
        <f t="shared" ca="1" si="2730"/>
        <v>1.9715615919135638</v>
      </c>
      <c r="C17099" s="111">
        <f t="shared" ca="1" si="2731"/>
        <v>0</v>
      </c>
      <c r="D17099" s="111">
        <f t="shared" ca="1" si="2732"/>
        <v>0</v>
      </c>
      <c r="E17099" s="111">
        <f t="shared" ca="1" si="2733"/>
        <v>0</v>
      </c>
      <c r="F17099" s="111">
        <f t="shared" ca="1" si="2734"/>
        <v>0</v>
      </c>
      <c r="G17099" s="111">
        <f t="shared" ca="1" si="2735"/>
        <v>1.9715615919135638</v>
      </c>
    </row>
    <row r="17100" spans="2:8" ht="21" customHeight="1" x14ac:dyDescent="0.25">
      <c r="B17100" s="111">
        <f t="shared" ca="1" si="2730"/>
        <v>1.8501296415638644</v>
      </c>
      <c r="C17100" s="111">
        <f t="shared" ca="1" si="2731"/>
        <v>0</v>
      </c>
      <c r="D17100" s="111">
        <f t="shared" ca="1" si="2732"/>
        <v>0</v>
      </c>
      <c r="E17100" s="111">
        <f t="shared" ca="1" si="2733"/>
        <v>0</v>
      </c>
      <c r="F17100" s="111">
        <f t="shared" ca="1" si="2734"/>
        <v>0</v>
      </c>
      <c r="G17100" s="111">
        <f t="shared" ca="1" si="2735"/>
        <v>1.8501296415638644</v>
      </c>
    </row>
    <row r="17101" spans="2:8" ht="21" customHeight="1" x14ac:dyDescent="0.25">
      <c r="B17101" s="111">
        <f t="shared" ca="1" si="2730"/>
        <v>3.163240396218391</v>
      </c>
      <c r="C17101" s="111">
        <f t="shared" ca="1" si="2731"/>
        <v>0</v>
      </c>
      <c r="D17101" s="111">
        <f t="shared" ca="1" si="2732"/>
        <v>0</v>
      </c>
      <c r="E17101" s="111">
        <f t="shared" ca="1" si="2733"/>
        <v>0</v>
      </c>
      <c r="F17101" s="111">
        <f t="shared" ca="1" si="2734"/>
        <v>0</v>
      </c>
      <c r="G17101" s="111">
        <f t="shared" ca="1" si="2735"/>
        <v>3.163240396218391</v>
      </c>
    </row>
    <row r="17102" spans="2:8" ht="21" customHeight="1" x14ac:dyDescent="0.25">
      <c r="B17102" s="111">
        <f t="shared" ref="B17102:B17165" ca="1" si="2740">maxs1-mins1*RAND()</f>
        <v>1.6289691508012221</v>
      </c>
      <c r="C17102" s="111">
        <f t="shared" ref="C17102:C17165" ca="1" si="2741">IF(RAND()&lt;0.5,maxs2-mins2*RAND(),0)</f>
        <v>0.50427415335188086</v>
      </c>
      <c r="D17102" s="111">
        <f t="shared" ref="D17102:D17165" ca="1" si="2742">IF(RAND()&lt;0.14,maxs3-mins3*RAND(),0)</f>
        <v>0</v>
      </c>
      <c r="E17102" s="111">
        <f t="shared" ref="E17102:E17165" ca="1" si="2743">IF(RAND()&lt;0.07,maxs4-mins4*RAND(),0)</f>
        <v>0</v>
      </c>
      <c r="F17102" s="111">
        <f t="shared" ref="F17102:F17165" ca="1" si="2744">IF(RAND()&lt;0.05,maxs5-mins5*RAND(),0)</f>
        <v>0</v>
      </c>
      <c r="G17102" s="111">
        <f t="shared" ca="1" si="2735"/>
        <v>2.1332433041531029</v>
      </c>
    </row>
    <row r="17103" spans="2:8" ht="21" customHeight="1" x14ac:dyDescent="0.25">
      <c r="B17103" s="111">
        <f t="shared" ca="1" si="2740"/>
        <v>3.1517283282326587</v>
      </c>
      <c r="C17103" s="111">
        <f t="shared" ca="1" si="2741"/>
        <v>0</v>
      </c>
      <c r="D17103" s="111">
        <f t="shared" ca="1" si="2742"/>
        <v>0</v>
      </c>
      <c r="E17103" s="111">
        <f t="shared" ca="1" si="2743"/>
        <v>0</v>
      </c>
      <c r="F17103" s="111">
        <f t="shared" ca="1" si="2744"/>
        <v>0</v>
      </c>
      <c r="G17103" s="111">
        <f t="shared" ca="1" si="2735"/>
        <v>3.1517283282326587</v>
      </c>
    </row>
    <row r="17104" spans="2:8" ht="21" customHeight="1" x14ac:dyDescent="0.25">
      <c r="B17104" s="111">
        <f t="shared" ca="1" si="2740"/>
        <v>1.5138254437503773</v>
      </c>
      <c r="C17104" s="111">
        <f t="shared" ca="1" si="2741"/>
        <v>0</v>
      </c>
      <c r="D17104" s="111">
        <f t="shared" ca="1" si="2742"/>
        <v>1.2115599177503937</v>
      </c>
      <c r="E17104" s="111">
        <f t="shared" ca="1" si="2743"/>
        <v>0</v>
      </c>
      <c r="F17104" s="111">
        <f t="shared" ca="1" si="2744"/>
        <v>0</v>
      </c>
      <c r="G17104" s="111">
        <f t="shared" ca="1" si="2735"/>
        <v>2.7253853615007708</v>
      </c>
      <c r="H17104" s="111"/>
    </row>
    <row r="17105" spans="2:9" ht="21" customHeight="1" x14ac:dyDescent="0.25">
      <c r="B17105" s="111">
        <f t="shared" ca="1" si="2740"/>
        <v>2.1658688546299594</v>
      </c>
      <c r="C17105" s="111">
        <f t="shared" ca="1" si="2741"/>
        <v>0.52689193257887534</v>
      </c>
      <c r="D17105" s="111">
        <f t="shared" ca="1" si="2742"/>
        <v>0</v>
      </c>
      <c r="E17105" s="111">
        <f t="shared" ca="1" si="2743"/>
        <v>0</v>
      </c>
      <c r="F17105" s="111">
        <f t="shared" ca="1" si="2744"/>
        <v>0</v>
      </c>
      <c r="G17105" s="111">
        <f t="shared" ca="1" si="2735"/>
        <v>2.6927607872088348</v>
      </c>
    </row>
    <row r="17106" spans="2:9" ht="21" customHeight="1" x14ac:dyDescent="0.25">
      <c r="B17106" s="111">
        <f t="shared" ca="1" si="2740"/>
        <v>2.9054409505518324</v>
      </c>
      <c r="C17106" s="111">
        <f t="shared" ca="1" si="2741"/>
        <v>0</v>
      </c>
      <c r="D17106" s="111">
        <f t="shared" ca="1" si="2742"/>
        <v>0</v>
      </c>
      <c r="E17106" s="111">
        <f t="shared" ca="1" si="2743"/>
        <v>0</v>
      </c>
      <c r="F17106" s="111">
        <f t="shared" ca="1" si="2744"/>
        <v>0</v>
      </c>
      <c r="G17106" s="111">
        <f t="shared" ca="1" si="2735"/>
        <v>2.9054409505518324</v>
      </c>
    </row>
    <row r="17107" spans="2:9" ht="21" customHeight="1" x14ac:dyDescent="0.25">
      <c r="B17107" s="111">
        <f t="shared" ca="1" si="2740"/>
        <v>2.4099002826621034</v>
      </c>
      <c r="C17107" s="111">
        <f t="shared" ca="1" si="2741"/>
        <v>0</v>
      </c>
      <c r="D17107" s="111">
        <f t="shared" ca="1" si="2742"/>
        <v>0</v>
      </c>
      <c r="E17107" s="111">
        <f t="shared" ca="1" si="2743"/>
        <v>0</v>
      </c>
      <c r="F17107" s="111">
        <f t="shared" ca="1" si="2744"/>
        <v>0</v>
      </c>
      <c r="G17107" s="111">
        <f t="shared" ca="1" si="2735"/>
        <v>2.4099002826621034</v>
      </c>
    </row>
    <row r="17108" spans="2:9" ht="21" customHeight="1" x14ac:dyDescent="0.25">
      <c r="B17108" s="111">
        <f t="shared" ca="1" si="2740"/>
        <v>2.1877369526660724</v>
      </c>
      <c r="C17108" s="111">
        <f t="shared" ca="1" si="2741"/>
        <v>0.54055357625886524</v>
      </c>
      <c r="D17108" s="111">
        <f t="shared" ca="1" si="2742"/>
        <v>0</v>
      </c>
      <c r="E17108" s="111">
        <f t="shared" ca="1" si="2743"/>
        <v>0</v>
      </c>
      <c r="F17108" s="111">
        <f t="shared" ca="1" si="2744"/>
        <v>0.70740724394898391</v>
      </c>
      <c r="G17108" s="111">
        <f t="shared" ca="1" si="2735"/>
        <v>3.4356977728739215</v>
      </c>
    </row>
    <row r="17109" spans="2:9" ht="21" customHeight="1" x14ac:dyDescent="0.25">
      <c r="B17109" s="111">
        <f t="shared" ca="1" si="2740"/>
        <v>2.7940707365137847</v>
      </c>
      <c r="C17109" s="111">
        <f t="shared" ca="1" si="2741"/>
        <v>0.41983086866158337</v>
      </c>
      <c r="D17109" s="111">
        <f t="shared" ca="1" si="2742"/>
        <v>0</v>
      </c>
      <c r="E17109" s="111">
        <f t="shared" ca="1" si="2743"/>
        <v>0</v>
      </c>
      <c r="F17109" s="111">
        <f t="shared" ca="1" si="2744"/>
        <v>0</v>
      </c>
      <c r="G17109" s="111">
        <f t="shared" ca="1" si="2735"/>
        <v>3.2139016051753679</v>
      </c>
    </row>
    <row r="17110" spans="2:9" ht="21" customHeight="1" x14ac:dyDescent="0.25">
      <c r="B17110" s="111">
        <f t="shared" ca="1" si="2740"/>
        <v>2.0501260620292192</v>
      </c>
      <c r="C17110" s="111">
        <f t="shared" ca="1" si="2741"/>
        <v>0</v>
      </c>
      <c r="D17110" s="111">
        <f t="shared" ca="1" si="2742"/>
        <v>0</v>
      </c>
      <c r="E17110" s="111">
        <f t="shared" ca="1" si="2743"/>
        <v>0</v>
      </c>
      <c r="F17110" s="111">
        <f t="shared" ca="1" si="2744"/>
        <v>0</v>
      </c>
      <c r="G17110" s="111">
        <f t="shared" ca="1" si="2735"/>
        <v>2.0501260620292192</v>
      </c>
    </row>
    <row r="17111" spans="2:9" ht="21" customHeight="1" x14ac:dyDescent="0.25">
      <c r="B17111" s="111">
        <f t="shared" ca="1" si="2740"/>
        <v>2.6385891018704419</v>
      </c>
      <c r="C17111" s="111">
        <f t="shared" ca="1" si="2741"/>
        <v>0.42411470247368938</v>
      </c>
      <c r="D17111" s="111">
        <f t="shared" ca="1" si="2742"/>
        <v>1.1924922553025681</v>
      </c>
      <c r="E17111" s="111">
        <f t="shared" ca="1" si="2743"/>
        <v>0</v>
      </c>
      <c r="F17111" s="111">
        <f t="shared" ca="1" si="2744"/>
        <v>0</v>
      </c>
      <c r="G17111" s="111">
        <f t="shared" ca="1" si="2735"/>
        <v>4.2551960596466998</v>
      </c>
      <c r="H17111" s="111"/>
    </row>
    <row r="17112" spans="2:9" ht="21" customHeight="1" x14ac:dyDescent="0.25">
      <c r="B17112" s="111">
        <f t="shared" ca="1" si="2740"/>
        <v>2.3252378350834557</v>
      </c>
      <c r="C17112" s="111">
        <f t="shared" ca="1" si="2741"/>
        <v>0</v>
      </c>
      <c r="D17112" s="111">
        <f t="shared" ca="1" si="2742"/>
        <v>0</v>
      </c>
      <c r="E17112" s="111">
        <f t="shared" ca="1" si="2743"/>
        <v>0</v>
      </c>
      <c r="F17112" s="111">
        <f t="shared" ca="1" si="2744"/>
        <v>0</v>
      </c>
      <c r="G17112" s="111">
        <f t="shared" ca="1" si="2735"/>
        <v>2.3252378350834557</v>
      </c>
    </row>
    <row r="17113" spans="2:9" ht="21" customHeight="1" x14ac:dyDescent="0.25">
      <c r="B17113" s="111">
        <f t="shared" ca="1" si="2740"/>
        <v>2.6630880167609043</v>
      </c>
      <c r="C17113" s="111">
        <f t="shared" ca="1" si="2741"/>
        <v>0</v>
      </c>
      <c r="D17113" s="111">
        <f t="shared" ca="1" si="2742"/>
        <v>0</v>
      </c>
      <c r="E17113" s="111">
        <f t="shared" ca="1" si="2743"/>
        <v>1.6310936463544019</v>
      </c>
      <c r="F17113" s="111">
        <f t="shared" ca="1" si="2744"/>
        <v>0</v>
      </c>
      <c r="G17113" s="111">
        <f t="shared" ca="1" si="2735"/>
        <v>4.2941816631153067</v>
      </c>
      <c r="I17113" s="111">
        <f t="shared" ref="I17113" ca="1" si="2745">SUM(G17084:G17113)</f>
        <v>86.908141857509122</v>
      </c>
    </row>
    <row r="17114" spans="2:9" ht="21" customHeight="1" x14ac:dyDescent="0.25">
      <c r="B17114" s="111">
        <f t="shared" ca="1" si="2740"/>
        <v>1.6746343411671325</v>
      </c>
      <c r="C17114" s="111">
        <f t="shared" ca="1" si="2741"/>
        <v>0</v>
      </c>
      <c r="D17114" s="111">
        <f t="shared" ca="1" si="2742"/>
        <v>0</v>
      </c>
      <c r="E17114" s="111">
        <f t="shared" ca="1" si="2743"/>
        <v>0</v>
      </c>
      <c r="F17114" s="111">
        <f t="shared" ca="1" si="2744"/>
        <v>0</v>
      </c>
      <c r="G17114" s="111">
        <f t="shared" ref="G17114:G17177" ca="1" si="2746">SUM(B17114:F17114)</f>
        <v>1.6746343411671325</v>
      </c>
    </row>
    <row r="17115" spans="2:9" ht="21" customHeight="1" x14ac:dyDescent="0.25">
      <c r="B17115" s="111">
        <f t="shared" ca="1" si="2740"/>
        <v>2.0944338210189546</v>
      </c>
      <c r="C17115" s="111">
        <f t="shared" ca="1" si="2741"/>
        <v>0.42812014172131468</v>
      </c>
      <c r="D17115" s="111">
        <f t="shared" ca="1" si="2742"/>
        <v>0</v>
      </c>
      <c r="E17115" s="111">
        <f t="shared" ca="1" si="2743"/>
        <v>0</v>
      </c>
      <c r="F17115" s="111">
        <f t="shared" ca="1" si="2744"/>
        <v>0</v>
      </c>
      <c r="G17115" s="111">
        <f t="shared" ca="1" si="2746"/>
        <v>2.5225539627402691</v>
      </c>
    </row>
    <row r="17116" spans="2:9" ht="21" customHeight="1" x14ac:dyDescent="0.25">
      <c r="B17116" s="111">
        <f t="shared" ca="1" si="2740"/>
        <v>2.1139374193384501</v>
      </c>
      <c r="C17116" s="111">
        <f t="shared" ca="1" si="2741"/>
        <v>0</v>
      </c>
      <c r="D17116" s="111">
        <f t="shared" ca="1" si="2742"/>
        <v>0</v>
      </c>
      <c r="E17116" s="111">
        <f t="shared" ca="1" si="2743"/>
        <v>0</v>
      </c>
      <c r="F17116" s="111">
        <f t="shared" ca="1" si="2744"/>
        <v>0</v>
      </c>
      <c r="G17116" s="111">
        <f t="shared" ca="1" si="2746"/>
        <v>2.1139374193384501</v>
      </c>
    </row>
    <row r="17117" spans="2:9" ht="21" customHeight="1" x14ac:dyDescent="0.25">
      <c r="B17117" s="111">
        <f t="shared" ca="1" si="2740"/>
        <v>2.3412568181811872</v>
      </c>
      <c r="C17117" s="111">
        <f t="shared" ca="1" si="2741"/>
        <v>0</v>
      </c>
      <c r="D17117" s="111">
        <f t="shared" ca="1" si="2742"/>
        <v>0</v>
      </c>
      <c r="E17117" s="111">
        <f t="shared" ca="1" si="2743"/>
        <v>0</v>
      </c>
      <c r="F17117" s="111">
        <f t="shared" ca="1" si="2744"/>
        <v>0</v>
      </c>
      <c r="G17117" s="111">
        <f t="shared" ca="1" si="2746"/>
        <v>2.3412568181811872</v>
      </c>
    </row>
    <row r="17118" spans="2:9" ht="21" customHeight="1" x14ac:dyDescent="0.25">
      <c r="B17118" s="111">
        <f t="shared" ca="1" si="2740"/>
        <v>3.0146149176713459</v>
      </c>
      <c r="C17118" s="111">
        <f t="shared" ca="1" si="2741"/>
        <v>0.41883641724489828</v>
      </c>
      <c r="D17118" s="111">
        <f t="shared" ca="1" si="2742"/>
        <v>0</v>
      </c>
      <c r="E17118" s="111">
        <f t="shared" ca="1" si="2743"/>
        <v>0</v>
      </c>
      <c r="F17118" s="111">
        <f t="shared" ca="1" si="2744"/>
        <v>0</v>
      </c>
      <c r="G17118" s="111">
        <f t="shared" ca="1" si="2746"/>
        <v>3.4334513349162443</v>
      </c>
    </row>
    <row r="17119" spans="2:9" ht="21" customHeight="1" x14ac:dyDescent="0.25">
      <c r="B17119" s="111">
        <f t="shared" ca="1" si="2740"/>
        <v>1.9781788261753683</v>
      </c>
      <c r="C17119" s="111">
        <f t="shared" ca="1" si="2741"/>
        <v>0</v>
      </c>
      <c r="D17119" s="111">
        <f t="shared" ca="1" si="2742"/>
        <v>0</v>
      </c>
      <c r="E17119" s="111">
        <f t="shared" ca="1" si="2743"/>
        <v>0</v>
      </c>
      <c r="F17119" s="111">
        <f t="shared" ca="1" si="2744"/>
        <v>0</v>
      </c>
      <c r="G17119" s="111">
        <f t="shared" ca="1" si="2746"/>
        <v>1.9781788261753683</v>
      </c>
    </row>
    <row r="17120" spans="2:9" ht="21" customHeight="1" x14ac:dyDescent="0.25">
      <c r="B17120" s="111">
        <f t="shared" ca="1" si="2740"/>
        <v>2.3631174148194551</v>
      </c>
      <c r="C17120" s="111">
        <f t="shared" ca="1" si="2741"/>
        <v>0.55320222364938798</v>
      </c>
      <c r="D17120" s="111">
        <f t="shared" ca="1" si="2742"/>
        <v>0</v>
      </c>
      <c r="E17120" s="111">
        <f t="shared" ca="1" si="2743"/>
        <v>1.258494449083448</v>
      </c>
      <c r="F17120" s="111">
        <f t="shared" ca="1" si="2744"/>
        <v>0.53483502594918142</v>
      </c>
      <c r="G17120" s="111">
        <f t="shared" ca="1" si="2746"/>
        <v>4.7096491135014729</v>
      </c>
      <c r="H17120" s="111">
        <f t="shared" ref="H17120" ca="1" si="2747">SUM(G17114:G17120)</f>
        <v>18.773661816020123</v>
      </c>
    </row>
    <row r="17121" spans="2:8" ht="21" customHeight="1" x14ac:dyDescent="0.25">
      <c r="B17121" s="111">
        <f t="shared" ca="1" si="2740"/>
        <v>1.6709165586723695</v>
      </c>
      <c r="C17121" s="111">
        <f t="shared" ca="1" si="2741"/>
        <v>0.55763318223324776</v>
      </c>
      <c r="D17121" s="111">
        <f t="shared" ca="1" si="2742"/>
        <v>0</v>
      </c>
      <c r="E17121" s="111">
        <f t="shared" ca="1" si="2743"/>
        <v>0</v>
      </c>
      <c r="F17121" s="111">
        <f t="shared" ca="1" si="2744"/>
        <v>0</v>
      </c>
      <c r="G17121" s="111">
        <f t="shared" ca="1" si="2746"/>
        <v>2.2285497409056174</v>
      </c>
    </row>
    <row r="17122" spans="2:8" ht="21" customHeight="1" x14ac:dyDescent="0.25">
      <c r="B17122" s="111">
        <f t="shared" ca="1" si="2740"/>
        <v>2.2404148287607653</v>
      </c>
      <c r="C17122" s="111">
        <f t="shared" ca="1" si="2741"/>
        <v>0.56636645063174929</v>
      </c>
      <c r="D17122" s="111">
        <f t="shared" ca="1" si="2742"/>
        <v>0</v>
      </c>
      <c r="E17122" s="111">
        <f t="shared" ca="1" si="2743"/>
        <v>0</v>
      </c>
      <c r="F17122" s="111">
        <f t="shared" ca="1" si="2744"/>
        <v>0</v>
      </c>
      <c r="G17122" s="111">
        <f t="shared" ca="1" si="2746"/>
        <v>2.8067812793925144</v>
      </c>
    </row>
    <row r="17123" spans="2:8" ht="21" customHeight="1" x14ac:dyDescent="0.25">
      <c r="B17123" s="111">
        <f t="shared" ca="1" si="2740"/>
        <v>1.8743070180813106</v>
      </c>
      <c r="C17123" s="111">
        <f t="shared" ca="1" si="2741"/>
        <v>0</v>
      </c>
      <c r="D17123" s="111">
        <f t="shared" ca="1" si="2742"/>
        <v>0</v>
      </c>
      <c r="E17123" s="111">
        <f t="shared" ca="1" si="2743"/>
        <v>0</v>
      </c>
      <c r="F17123" s="111">
        <f t="shared" ca="1" si="2744"/>
        <v>0</v>
      </c>
      <c r="G17123" s="111">
        <f t="shared" ca="1" si="2746"/>
        <v>1.8743070180813106</v>
      </c>
    </row>
    <row r="17124" spans="2:8" ht="21" customHeight="1" x14ac:dyDescent="0.25">
      <c r="B17124" s="111">
        <f t="shared" ca="1" si="2740"/>
        <v>3.3496840270767012</v>
      </c>
      <c r="C17124" s="111">
        <f t="shared" ca="1" si="2741"/>
        <v>0.41165661691961941</v>
      </c>
      <c r="D17124" s="111">
        <f t="shared" ca="1" si="2742"/>
        <v>0</v>
      </c>
      <c r="E17124" s="111">
        <f t="shared" ca="1" si="2743"/>
        <v>0</v>
      </c>
      <c r="F17124" s="111">
        <f t="shared" ca="1" si="2744"/>
        <v>0</v>
      </c>
      <c r="G17124" s="111">
        <f t="shared" ca="1" si="2746"/>
        <v>3.7613406439963208</v>
      </c>
    </row>
    <row r="17125" spans="2:8" ht="21" customHeight="1" x14ac:dyDescent="0.25">
      <c r="B17125" s="111">
        <f t="shared" ca="1" si="2740"/>
        <v>1.4810871632042151</v>
      </c>
      <c r="C17125" s="111">
        <f t="shared" ca="1" si="2741"/>
        <v>0</v>
      </c>
      <c r="D17125" s="111">
        <f t="shared" ca="1" si="2742"/>
        <v>0</v>
      </c>
      <c r="E17125" s="111">
        <f t="shared" ca="1" si="2743"/>
        <v>0</v>
      </c>
      <c r="F17125" s="111">
        <f t="shared" ca="1" si="2744"/>
        <v>0</v>
      </c>
      <c r="G17125" s="111">
        <f t="shared" ca="1" si="2746"/>
        <v>1.4810871632042151</v>
      </c>
    </row>
    <row r="17126" spans="2:8" ht="21" customHeight="1" x14ac:dyDescent="0.25">
      <c r="B17126" s="111">
        <f t="shared" ca="1" si="2740"/>
        <v>1.8122641934112957</v>
      </c>
      <c r="C17126" s="111">
        <f t="shared" ca="1" si="2741"/>
        <v>0</v>
      </c>
      <c r="D17126" s="111">
        <f t="shared" ca="1" si="2742"/>
        <v>0</v>
      </c>
      <c r="E17126" s="111">
        <f t="shared" ca="1" si="2743"/>
        <v>0</v>
      </c>
      <c r="F17126" s="111">
        <f t="shared" ca="1" si="2744"/>
        <v>0</v>
      </c>
      <c r="G17126" s="111">
        <f t="shared" ca="1" si="2746"/>
        <v>1.8122641934112957</v>
      </c>
    </row>
    <row r="17127" spans="2:8" ht="21" customHeight="1" x14ac:dyDescent="0.25">
      <c r="B17127" s="111">
        <f t="shared" ca="1" si="2740"/>
        <v>2.1498629285461899</v>
      </c>
      <c r="C17127" s="111">
        <f t="shared" ca="1" si="2741"/>
        <v>0</v>
      </c>
      <c r="D17127" s="111">
        <f t="shared" ca="1" si="2742"/>
        <v>0</v>
      </c>
      <c r="E17127" s="111">
        <f t="shared" ca="1" si="2743"/>
        <v>0.81361814385544062</v>
      </c>
      <c r="F17127" s="111">
        <f t="shared" ca="1" si="2744"/>
        <v>0</v>
      </c>
      <c r="G17127" s="111">
        <f t="shared" ca="1" si="2746"/>
        <v>2.9634810724016303</v>
      </c>
      <c r="H17127" s="111"/>
    </row>
    <row r="17128" spans="2:8" ht="21" customHeight="1" x14ac:dyDescent="0.25">
      <c r="B17128" s="111">
        <f t="shared" ca="1" si="2740"/>
        <v>1.9667261381284935</v>
      </c>
      <c r="C17128" s="111">
        <f t="shared" ca="1" si="2741"/>
        <v>0.40919672308496757</v>
      </c>
      <c r="D17128" s="111">
        <f t="shared" ca="1" si="2742"/>
        <v>0</v>
      </c>
      <c r="E17128" s="111">
        <f t="shared" ca="1" si="2743"/>
        <v>0</v>
      </c>
      <c r="F17128" s="111">
        <f t="shared" ca="1" si="2744"/>
        <v>0</v>
      </c>
      <c r="G17128" s="111">
        <f t="shared" ca="1" si="2746"/>
        <v>2.3759228612134611</v>
      </c>
    </row>
    <row r="17129" spans="2:8" ht="21" customHeight="1" x14ac:dyDescent="0.25">
      <c r="B17129" s="111">
        <f t="shared" ca="1" si="2740"/>
        <v>1.988664257570353</v>
      </c>
      <c r="C17129" s="111">
        <f t="shared" ca="1" si="2741"/>
        <v>0</v>
      </c>
      <c r="D17129" s="111">
        <f t="shared" ca="1" si="2742"/>
        <v>0</v>
      </c>
      <c r="E17129" s="111">
        <f t="shared" ca="1" si="2743"/>
        <v>0</v>
      </c>
      <c r="F17129" s="111">
        <f t="shared" ca="1" si="2744"/>
        <v>0</v>
      </c>
      <c r="G17129" s="111">
        <f t="shared" ca="1" si="2746"/>
        <v>1.988664257570353</v>
      </c>
    </row>
    <row r="17130" spans="2:8" ht="21" customHeight="1" x14ac:dyDescent="0.25">
      <c r="B17130" s="111">
        <f t="shared" ca="1" si="2740"/>
        <v>2.7064686022826168</v>
      </c>
      <c r="C17130" s="111">
        <f t="shared" ca="1" si="2741"/>
        <v>0</v>
      </c>
      <c r="D17130" s="111">
        <f t="shared" ca="1" si="2742"/>
        <v>0</v>
      </c>
      <c r="E17130" s="111">
        <f t="shared" ca="1" si="2743"/>
        <v>0</v>
      </c>
      <c r="F17130" s="111">
        <f t="shared" ca="1" si="2744"/>
        <v>0</v>
      </c>
      <c r="G17130" s="111">
        <f t="shared" ca="1" si="2746"/>
        <v>2.7064686022826168</v>
      </c>
    </row>
    <row r="17131" spans="2:8" ht="21" customHeight="1" x14ac:dyDescent="0.25">
      <c r="B17131" s="111">
        <f t="shared" ca="1" si="2740"/>
        <v>2.7940261754431148</v>
      </c>
      <c r="C17131" s="111">
        <f t="shared" ca="1" si="2741"/>
        <v>0.53086848317849611</v>
      </c>
      <c r="D17131" s="111">
        <f t="shared" ca="1" si="2742"/>
        <v>0</v>
      </c>
      <c r="E17131" s="111">
        <f t="shared" ca="1" si="2743"/>
        <v>0</v>
      </c>
      <c r="F17131" s="111">
        <f t="shared" ca="1" si="2744"/>
        <v>0</v>
      </c>
      <c r="G17131" s="111">
        <f t="shared" ca="1" si="2746"/>
        <v>3.324894658621611</v>
      </c>
    </row>
    <row r="17132" spans="2:8" ht="21" customHeight="1" x14ac:dyDescent="0.25">
      <c r="B17132" s="111">
        <f t="shared" ca="1" si="2740"/>
        <v>3.2602435235610687</v>
      </c>
      <c r="C17132" s="111">
        <f t="shared" ca="1" si="2741"/>
        <v>0.4560679291396178</v>
      </c>
      <c r="D17132" s="111">
        <f t="shared" ca="1" si="2742"/>
        <v>0.68943664942900429</v>
      </c>
      <c r="E17132" s="111">
        <f t="shared" ca="1" si="2743"/>
        <v>0</v>
      </c>
      <c r="F17132" s="111">
        <f t="shared" ca="1" si="2744"/>
        <v>0</v>
      </c>
      <c r="G17132" s="111">
        <f t="shared" ca="1" si="2746"/>
        <v>4.4057481021296905</v>
      </c>
    </row>
    <row r="17133" spans="2:8" ht="21" customHeight="1" x14ac:dyDescent="0.25">
      <c r="B17133" s="111">
        <f t="shared" ca="1" si="2740"/>
        <v>2.0106439463037331</v>
      </c>
      <c r="C17133" s="111">
        <f t="shared" ca="1" si="2741"/>
        <v>0.59323715362928175</v>
      </c>
      <c r="D17133" s="111">
        <f t="shared" ca="1" si="2742"/>
        <v>0</v>
      </c>
      <c r="E17133" s="111">
        <f t="shared" ca="1" si="2743"/>
        <v>0</v>
      </c>
      <c r="F17133" s="111">
        <f t="shared" ca="1" si="2744"/>
        <v>0</v>
      </c>
      <c r="G17133" s="111">
        <f t="shared" ca="1" si="2746"/>
        <v>2.6038810999330151</v>
      </c>
    </row>
    <row r="17134" spans="2:8" ht="21" customHeight="1" x14ac:dyDescent="0.25">
      <c r="B17134" s="111">
        <f t="shared" ca="1" si="2740"/>
        <v>3.267869391298178</v>
      </c>
      <c r="C17134" s="111">
        <f t="shared" ca="1" si="2741"/>
        <v>0.52201923528920624</v>
      </c>
      <c r="D17134" s="111">
        <f t="shared" ca="1" si="2742"/>
        <v>0</v>
      </c>
      <c r="E17134" s="111">
        <f t="shared" ca="1" si="2743"/>
        <v>0</v>
      </c>
      <c r="F17134" s="111">
        <f t="shared" ca="1" si="2744"/>
        <v>0</v>
      </c>
      <c r="G17134" s="111">
        <f t="shared" ca="1" si="2746"/>
        <v>3.7898886265873841</v>
      </c>
      <c r="H17134" s="111"/>
    </row>
    <row r="17135" spans="2:8" ht="21" customHeight="1" x14ac:dyDescent="0.25">
      <c r="B17135" s="111">
        <f t="shared" ca="1" si="2740"/>
        <v>2.9832198689935088</v>
      </c>
      <c r="C17135" s="111">
        <f t="shared" ca="1" si="2741"/>
        <v>0</v>
      </c>
      <c r="D17135" s="111">
        <f t="shared" ca="1" si="2742"/>
        <v>0</v>
      </c>
      <c r="E17135" s="111">
        <f t="shared" ca="1" si="2743"/>
        <v>0</v>
      </c>
      <c r="F17135" s="111">
        <f t="shared" ca="1" si="2744"/>
        <v>0.47245250367532909</v>
      </c>
      <c r="G17135" s="111">
        <f t="shared" ca="1" si="2746"/>
        <v>3.4556723726688379</v>
      </c>
    </row>
    <row r="17136" spans="2:8" ht="21" customHeight="1" x14ac:dyDescent="0.25">
      <c r="B17136" s="111">
        <f t="shared" ca="1" si="2740"/>
        <v>2.1172532872478875</v>
      </c>
      <c r="C17136" s="111">
        <f t="shared" ca="1" si="2741"/>
        <v>0.43586210595386565</v>
      </c>
      <c r="D17136" s="111">
        <f t="shared" ca="1" si="2742"/>
        <v>0</v>
      </c>
      <c r="E17136" s="111">
        <f t="shared" ca="1" si="2743"/>
        <v>0</v>
      </c>
      <c r="F17136" s="111">
        <f t="shared" ca="1" si="2744"/>
        <v>0</v>
      </c>
      <c r="G17136" s="111">
        <f t="shared" ca="1" si="2746"/>
        <v>2.553115393201753</v>
      </c>
    </row>
    <row r="17137" spans="2:9" ht="21" customHeight="1" x14ac:dyDescent="0.25">
      <c r="B17137" s="111">
        <f t="shared" ca="1" si="2740"/>
        <v>2.735665143869944</v>
      </c>
      <c r="C17137" s="111">
        <f t="shared" ca="1" si="2741"/>
        <v>0.43809053580727614</v>
      </c>
      <c r="D17137" s="111">
        <f t="shared" ca="1" si="2742"/>
        <v>1.2009929114066282</v>
      </c>
      <c r="E17137" s="111">
        <f t="shared" ca="1" si="2743"/>
        <v>0</v>
      </c>
      <c r="F17137" s="111">
        <f t="shared" ca="1" si="2744"/>
        <v>0</v>
      </c>
      <c r="G17137" s="111">
        <f t="shared" ca="1" si="2746"/>
        <v>4.3747485910838488</v>
      </c>
    </row>
    <row r="17138" spans="2:9" ht="21" customHeight="1" x14ac:dyDescent="0.25">
      <c r="B17138" s="111">
        <f t="shared" ca="1" si="2740"/>
        <v>1.9630381526140883</v>
      </c>
      <c r="C17138" s="111">
        <f t="shared" ca="1" si="2741"/>
        <v>0.40762635379566847</v>
      </c>
      <c r="D17138" s="111">
        <f t="shared" ca="1" si="2742"/>
        <v>0</v>
      </c>
      <c r="E17138" s="111">
        <f t="shared" ca="1" si="2743"/>
        <v>0</v>
      </c>
      <c r="F17138" s="111">
        <f t="shared" ca="1" si="2744"/>
        <v>0</v>
      </c>
      <c r="G17138" s="111">
        <f t="shared" ca="1" si="2746"/>
        <v>2.3706645064097569</v>
      </c>
    </row>
    <row r="17139" spans="2:9" ht="21" customHeight="1" x14ac:dyDescent="0.25">
      <c r="B17139" s="111">
        <f t="shared" ca="1" si="2740"/>
        <v>3.3228674773985971</v>
      </c>
      <c r="C17139" s="111">
        <f t="shared" ca="1" si="2741"/>
        <v>0</v>
      </c>
      <c r="D17139" s="111">
        <f t="shared" ca="1" si="2742"/>
        <v>0</v>
      </c>
      <c r="E17139" s="111">
        <f t="shared" ca="1" si="2743"/>
        <v>0</v>
      </c>
      <c r="F17139" s="111">
        <f t="shared" ca="1" si="2744"/>
        <v>0</v>
      </c>
      <c r="G17139" s="111">
        <f t="shared" ca="1" si="2746"/>
        <v>3.3228674773985971</v>
      </c>
    </row>
    <row r="17140" spans="2:9" ht="21" customHeight="1" x14ac:dyDescent="0.25">
      <c r="B17140" s="111">
        <f t="shared" ca="1" si="2740"/>
        <v>2.8249182678034694</v>
      </c>
      <c r="C17140" s="111">
        <f t="shared" ca="1" si="2741"/>
        <v>0.5469098643913155</v>
      </c>
      <c r="D17140" s="111">
        <f t="shared" ca="1" si="2742"/>
        <v>0</v>
      </c>
      <c r="E17140" s="111">
        <f t="shared" ca="1" si="2743"/>
        <v>0</v>
      </c>
      <c r="F17140" s="111">
        <f t="shared" ca="1" si="2744"/>
        <v>0</v>
      </c>
      <c r="G17140" s="111">
        <f t="shared" ca="1" si="2746"/>
        <v>3.3718281321947847</v>
      </c>
    </row>
    <row r="17141" spans="2:9" ht="21" customHeight="1" x14ac:dyDescent="0.25">
      <c r="B17141" s="111">
        <f t="shared" ca="1" si="2740"/>
        <v>2.9350419126502922</v>
      </c>
      <c r="C17141" s="111">
        <f t="shared" ca="1" si="2741"/>
        <v>0.50618290359562401</v>
      </c>
      <c r="D17141" s="111">
        <f t="shared" ca="1" si="2742"/>
        <v>0</v>
      </c>
      <c r="E17141" s="111">
        <f t="shared" ca="1" si="2743"/>
        <v>0</v>
      </c>
      <c r="F17141" s="111">
        <f t="shared" ca="1" si="2744"/>
        <v>0</v>
      </c>
      <c r="G17141" s="111">
        <f t="shared" ca="1" si="2746"/>
        <v>3.4412248162459163</v>
      </c>
      <c r="H17141" s="111"/>
    </row>
    <row r="17142" spans="2:9" ht="21" customHeight="1" x14ac:dyDescent="0.25">
      <c r="B17142" s="111">
        <f t="shared" ca="1" si="2740"/>
        <v>2.804577139063257</v>
      </c>
      <c r="C17142" s="111">
        <f t="shared" ca="1" si="2741"/>
        <v>0.53565345151018928</v>
      </c>
      <c r="D17142" s="111">
        <f t="shared" ca="1" si="2742"/>
        <v>0</v>
      </c>
      <c r="E17142" s="111">
        <f t="shared" ca="1" si="2743"/>
        <v>0</v>
      </c>
      <c r="F17142" s="111">
        <f t="shared" ca="1" si="2744"/>
        <v>0</v>
      </c>
      <c r="G17142" s="111">
        <f t="shared" ca="1" si="2746"/>
        <v>3.3402305905734462</v>
      </c>
    </row>
    <row r="17143" spans="2:9" ht="21" customHeight="1" x14ac:dyDescent="0.25">
      <c r="B17143" s="111">
        <f t="shared" ca="1" si="2740"/>
        <v>1.8422977416628654</v>
      </c>
      <c r="C17143" s="111">
        <f t="shared" ca="1" si="2741"/>
        <v>0.506586296529278</v>
      </c>
      <c r="D17143" s="111">
        <f t="shared" ca="1" si="2742"/>
        <v>0</v>
      </c>
      <c r="E17143" s="111">
        <f t="shared" ca="1" si="2743"/>
        <v>0</v>
      </c>
      <c r="F17143" s="111">
        <f t="shared" ca="1" si="2744"/>
        <v>0</v>
      </c>
      <c r="G17143" s="111">
        <f t="shared" ca="1" si="2746"/>
        <v>2.3488840381921436</v>
      </c>
      <c r="I17143" s="111">
        <f t="shared" ref="I17143" ca="1" si="2748">SUM(G17114:G17143)</f>
        <v>85.476177053720221</v>
      </c>
    </row>
    <row r="17144" spans="2:9" ht="21" customHeight="1" x14ac:dyDescent="0.25">
      <c r="B17144" s="111">
        <f t="shared" ca="1" si="2740"/>
        <v>3.2845860341783726</v>
      </c>
      <c r="C17144" s="111">
        <f t="shared" ca="1" si="2741"/>
        <v>0.51167283045024115</v>
      </c>
      <c r="D17144" s="111">
        <f t="shared" ca="1" si="2742"/>
        <v>0</v>
      </c>
      <c r="E17144" s="111">
        <f t="shared" ca="1" si="2743"/>
        <v>0</v>
      </c>
      <c r="F17144" s="111">
        <f t="shared" ca="1" si="2744"/>
        <v>0</v>
      </c>
      <c r="G17144" s="111">
        <f t="shared" ca="1" si="2746"/>
        <v>3.7962588646286139</v>
      </c>
    </row>
    <row r="17145" spans="2:9" ht="21" customHeight="1" x14ac:dyDescent="0.25">
      <c r="B17145" s="111">
        <f t="shared" ca="1" si="2740"/>
        <v>1.6901939684923268</v>
      </c>
      <c r="C17145" s="111">
        <f t="shared" ca="1" si="2741"/>
        <v>0.56051103248534939</v>
      </c>
      <c r="D17145" s="111">
        <f t="shared" ca="1" si="2742"/>
        <v>0</v>
      </c>
      <c r="E17145" s="111">
        <f t="shared" ca="1" si="2743"/>
        <v>0</v>
      </c>
      <c r="F17145" s="111">
        <f t="shared" ca="1" si="2744"/>
        <v>0</v>
      </c>
      <c r="G17145" s="111">
        <f t="shared" ca="1" si="2746"/>
        <v>2.2507050009776761</v>
      </c>
    </row>
    <row r="17146" spans="2:9" ht="21" customHeight="1" x14ac:dyDescent="0.25">
      <c r="B17146" s="111">
        <f t="shared" ca="1" si="2740"/>
        <v>3.3561694640697239</v>
      </c>
      <c r="C17146" s="111">
        <f t="shared" ca="1" si="2741"/>
        <v>0.46869396905564625</v>
      </c>
      <c r="D17146" s="111">
        <f t="shared" ca="1" si="2742"/>
        <v>0.89859879622998184</v>
      </c>
      <c r="E17146" s="111">
        <f t="shared" ca="1" si="2743"/>
        <v>0</v>
      </c>
      <c r="F17146" s="111">
        <f t="shared" ca="1" si="2744"/>
        <v>0</v>
      </c>
      <c r="G17146" s="111">
        <f t="shared" ca="1" si="2746"/>
        <v>4.7234622293553521</v>
      </c>
    </row>
    <row r="17147" spans="2:9" ht="21" customHeight="1" x14ac:dyDescent="0.25">
      <c r="B17147" s="111">
        <f t="shared" ca="1" si="2740"/>
        <v>2.6142602160444057</v>
      </c>
      <c r="C17147" s="111">
        <f t="shared" ca="1" si="2741"/>
        <v>0.55926946096331454</v>
      </c>
      <c r="D17147" s="111">
        <f t="shared" ca="1" si="2742"/>
        <v>0</v>
      </c>
      <c r="E17147" s="111">
        <f t="shared" ca="1" si="2743"/>
        <v>0.8621574855845584</v>
      </c>
      <c r="F17147" s="111">
        <f t="shared" ca="1" si="2744"/>
        <v>0</v>
      </c>
      <c r="G17147" s="111">
        <f t="shared" ca="1" si="2746"/>
        <v>4.0356871625922786</v>
      </c>
    </row>
    <row r="17148" spans="2:9" ht="21" customHeight="1" x14ac:dyDescent="0.25">
      <c r="B17148" s="111">
        <f t="shared" ca="1" si="2740"/>
        <v>2.535660029000991</v>
      </c>
      <c r="C17148" s="111">
        <f t="shared" ca="1" si="2741"/>
        <v>0.49108179604618207</v>
      </c>
      <c r="D17148" s="111">
        <f t="shared" ca="1" si="2742"/>
        <v>0</v>
      </c>
      <c r="E17148" s="111">
        <f t="shared" ca="1" si="2743"/>
        <v>0</v>
      </c>
      <c r="F17148" s="111">
        <f t="shared" ca="1" si="2744"/>
        <v>0</v>
      </c>
      <c r="G17148" s="111">
        <f t="shared" ca="1" si="2746"/>
        <v>3.0267418250471732</v>
      </c>
    </row>
    <row r="17149" spans="2:9" ht="21" customHeight="1" x14ac:dyDescent="0.25">
      <c r="B17149" s="111">
        <f t="shared" ca="1" si="2740"/>
        <v>2.54330929083872</v>
      </c>
      <c r="C17149" s="111">
        <f t="shared" ca="1" si="2741"/>
        <v>0.4873117284261772</v>
      </c>
      <c r="D17149" s="111">
        <f t="shared" ca="1" si="2742"/>
        <v>0</v>
      </c>
      <c r="E17149" s="111">
        <f t="shared" ca="1" si="2743"/>
        <v>0</v>
      </c>
      <c r="F17149" s="111">
        <f t="shared" ca="1" si="2744"/>
        <v>0</v>
      </c>
      <c r="G17149" s="111">
        <f t="shared" ca="1" si="2746"/>
        <v>3.0306210192648972</v>
      </c>
    </row>
    <row r="17150" spans="2:9" ht="21" customHeight="1" x14ac:dyDescent="0.25">
      <c r="B17150" s="111">
        <f t="shared" ca="1" si="2740"/>
        <v>2.5613046105594153</v>
      </c>
      <c r="C17150" s="111">
        <f t="shared" ca="1" si="2741"/>
        <v>0.55187040220579775</v>
      </c>
      <c r="D17150" s="111">
        <f t="shared" ca="1" si="2742"/>
        <v>0</v>
      </c>
      <c r="E17150" s="111">
        <f t="shared" ca="1" si="2743"/>
        <v>0</v>
      </c>
      <c r="F17150" s="111">
        <f t="shared" ca="1" si="2744"/>
        <v>0</v>
      </c>
      <c r="G17150" s="111">
        <f t="shared" ca="1" si="2746"/>
        <v>3.1131750127652129</v>
      </c>
      <c r="H17150" s="111">
        <f t="shared" ref="H17150" ca="1" si="2749">SUM(G17144:G17150)</f>
        <v>23.976651114631203</v>
      </c>
    </row>
    <row r="17151" spans="2:9" ht="21" customHeight="1" x14ac:dyDescent="0.25">
      <c r="B17151" s="111">
        <f t="shared" ca="1" si="2740"/>
        <v>2.9328670889123254</v>
      </c>
      <c r="C17151" s="111">
        <f t="shared" ca="1" si="2741"/>
        <v>0.55807033139117479</v>
      </c>
      <c r="D17151" s="111">
        <f t="shared" ca="1" si="2742"/>
        <v>0</v>
      </c>
      <c r="E17151" s="111">
        <f t="shared" ca="1" si="2743"/>
        <v>0</v>
      </c>
      <c r="F17151" s="111">
        <f t="shared" ca="1" si="2744"/>
        <v>0</v>
      </c>
      <c r="G17151" s="111">
        <f t="shared" ca="1" si="2746"/>
        <v>3.4909374203035002</v>
      </c>
    </row>
    <row r="17152" spans="2:9" ht="21" customHeight="1" x14ac:dyDescent="0.25">
      <c r="B17152" s="111">
        <f t="shared" ca="1" si="2740"/>
        <v>2.9706284227245772</v>
      </c>
      <c r="C17152" s="111">
        <f t="shared" ca="1" si="2741"/>
        <v>0</v>
      </c>
      <c r="D17152" s="111">
        <f t="shared" ca="1" si="2742"/>
        <v>0</v>
      </c>
      <c r="E17152" s="111">
        <f t="shared" ca="1" si="2743"/>
        <v>0</v>
      </c>
      <c r="F17152" s="111">
        <f t="shared" ca="1" si="2744"/>
        <v>0</v>
      </c>
      <c r="G17152" s="111">
        <f t="shared" ca="1" si="2746"/>
        <v>2.9706284227245772</v>
      </c>
    </row>
    <row r="17153" spans="2:8" ht="21" customHeight="1" x14ac:dyDescent="0.25">
      <c r="B17153" s="111">
        <f t="shared" ca="1" si="2740"/>
        <v>1.4946891497899233</v>
      </c>
      <c r="C17153" s="111">
        <f t="shared" ca="1" si="2741"/>
        <v>0.48197612447448485</v>
      </c>
      <c r="D17153" s="111">
        <f t="shared" ca="1" si="2742"/>
        <v>0</v>
      </c>
      <c r="E17153" s="111">
        <f t="shared" ca="1" si="2743"/>
        <v>1.2054425318007231</v>
      </c>
      <c r="F17153" s="111">
        <f t="shared" ca="1" si="2744"/>
        <v>0</v>
      </c>
      <c r="G17153" s="111">
        <f t="shared" ca="1" si="2746"/>
        <v>3.1821078060651313</v>
      </c>
    </row>
    <row r="17154" spans="2:8" ht="21" customHeight="1" x14ac:dyDescent="0.25">
      <c r="B17154" s="111">
        <f t="shared" ca="1" si="2740"/>
        <v>1.8824942558316842</v>
      </c>
      <c r="C17154" s="111">
        <f t="shared" ca="1" si="2741"/>
        <v>0.55971814460652924</v>
      </c>
      <c r="D17154" s="111">
        <f t="shared" ca="1" si="2742"/>
        <v>0</v>
      </c>
      <c r="E17154" s="111">
        <f t="shared" ca="1" si="2743"/>
        <v>0</v>
      </c>
      <c r="F17154" s="111">
        <f t="shared" ca="1" si="2744"/>
        <v>0</v>
      </c>
      <c r="G17154" s="111">
        <f t="shared" ca="1" si="2746"/>
        <v>2.4422124004382133</v>
      </c>
    </row>
    <row r="17155" spans="2:8" ht="21" customHeight="1" x14ac:dyDescent="0.25">
      <c r="B17155" s="111">
        <f t="shared" ca="1" si="2740"/>
        <v>1.5140990040889191</v>
      </c>
      <c r="C17155" s="111">
        <f t="shared" ca="1" si="2741"/>
        <v>0.56146459849283137</v>
      </c>
      <c r="D17155" s="111">
        <f t="shared" ca="1" si="2742"/>
        <v>0</v>
      </c>
      <c r="E17155" s="111">
        <f t="shared" ca="1" si="2743"/>
        <v>0</v>
      </c>
      <c r="F17155" s="111">
        <f t="shared" ca="1" si="2744"/>
        <v>0</v>
      </c>
      <c r="G17155" s="111">
        <f t="shared" ca="1" si="2746"/>
        <v>2.0755636025817505</v>
      </c>
    </row>
    <row r="17156" spans="2:8" ht="21" customHeight="1" x14ac:dyDescent="0.25">
      <c r="B17156" s="111">
        <f t="shared" ca="1" si="2740"/>
        <v>3.1484019780727914</v>
      </c>
      <c r="C17156" s="111">
        <f t="shared" ca="1" si="2741"/>
        <v>0</v>
      </c>
      <c r="D17156" s="111">
        <f t="shared" ca="1" si="2742"/>
        <v>0</v>
      </c>
      <c r="E17156" s="111">
        <f t="shared" ca="1" si="2743"/>
        <v>0</v>
      </c>
      <c r="F17156" s="111">
        <f t="shared" ca="1" si="2744"/>
        <v>0.43431717170580941</v>
      </c>
      <c r="G17156" s="111">
        <f t="shared" ca="1" si="2746"/>
        <v>3.5827191497786011</v>
      </c>
    </row>
    <row r="17157" spans="2:8" ht="21" customHeight="1" x14ac:dyDescent="0.25">
      <c r="B17157" s="111">
        <f t="shared" ca="1" si="2740"/>
        <v>3.3014493447193898</v>
      </c>
      <c r="C17157" s="111">
        <f t="shared" ca="1" si="2741"/>
        <v>0</v>
      </c>
      <c r="D17157" s="111">
        <f t="shared" ca="1" si="2742"/>
        <v>0</v>
      </c>
      <c r="E17157" s="111">
        <f t="shared" ca="1" si="2743"/>
        <v>0</v>
      </c>
      <c r="F17157" s="111">
        <f t="shared" ca="1" si="2744"/>
        <v>0</v>
      </c>
      <c r="G17157" s="111">
        <f t="shared" ca="1" si="2746"/>
        <v>3.3014493447193898</v>
      </c>
      <c r="H17157" s="111"/>
    </row>
    <row r="17158" spans="2:8" ht="21" customHeight="1" x14ac:dyDescent="0.25">
      <c r="B17158" s="111">
        <f t="shared" ca="1" si="2740"/>
        <v>2.7296143305321174</v>
      </c>
      <c r="C17158" s="111">
        <f t="shared" ca="1" si="2741"/>
        <v>0.56244882260617257</v>
      </c>
      <c r="D17158" s="111">
        <f t="shared" ca="1" si="2742"/>
        <v>0</v>
      </c>
      <c r="E17158" s="111">
        <f t="shared" ca="1" si="2743"/>
        <v>0</v>
      </c>
      <c r="F17158" s="111">
        <f t="shared" ca="1" si="2744"/>
        <v>0</v>
      </c>
      <c r="G17158" s="111">
        <f t="shared" ca="1" si="2746"/>
        <v>3.2920631531382902</v>
      </c>
    </row>
    <row r="17159" spans="2:8" ht="21" customHeight="1" x14ac:dyDescent="0.25">
      <c r="B17159" s="111">
        <f t="shared" ca="1" si="2740"/>
        <v>3.0382184036844246</v>
      </c>
      <c r="C17159" s="111">
        <f t="shared" ca="1" si="2741"/>
        <v>0</v>
      </c>
      <c r="D17159" s="111">
        <f t="shared" ca="1" si="2742"/>
        <v>0</v>
      </c>
      <c r="E17159" s="111">
        <f t="shared" ca="1" si="2743"/>
        <v>0</v>
      </c>
      <c r="F17159" s="111">
        <f t="shared" ca="1" si="2744"/>
        <v>0</v>
      </c>
      <c r="G17159" s="111">
        <f t="shared" ca="1" si="2746"/>
        <v>3.0382184036844246</v>
      </c>
    </row>
    <row r="17160" spans="2:8" ht="21" customHeight="1" x14ac:dyDescent="0.25">
      <c r="B17160" s="111">
        <f t="shared" ca="1" si="2740"/>
        <v>2.8263997677102104</v>
      </c>
      <c r="C17160" s="111">
        <f t="shared" ca="1" si="2741"/>
        <v>0.54852349351817598</v>
      </c>
      <c r="D17160" s="111">
        <f t="shared" ca="1" si="2742"/>
        <v>0</v>
      </c>
      <c r="E17160" s="111">
        <f t="shared" ca="1" si="2743"/>
        <v>0</v>
      </c>
      <c r="F17160" s="111">
        <f t="shared" ca="1" si="2744"/>
        <v>0</v>
      </c>
      <c r="G17160" s="111">
        <f t="shared" ca="1" si="2746"/>
        <v>3.3749232612283864</v>
      </c>
    </row>
    <row r="17161" spans="2:8" ht="21" customHeight="1" x14ac:dyDescent="0.25">
      <c r="B17161" s="111">
        <f t="shared" ca="1" si="2740"/>
        <v>2.1956986703499641</v>
      </c>
      <c r="C17161" s="111">
        <f t="shared" ca="1" si="2741"/>
        <v>0.46943536112487322</v>
      </c>
      <c r="D17161" s="111">
        <f t="shared" ca="1" si="2742"/>
        <v>0</v>
      </c>
      <c r="E17161" s="111">
        <f t="shared" ca="1" si="2743"/>
        <v>0</v>
      </c>
      <c r="F17161" s="111">
        <f t="shared" ca="1" si="2744"/>
        <v>0</v>
      </c>
      <c r="G17161" s="111">
        <f t="shared" ca="1" si="2746"/>
        <v>2.6651340314748375</v>
      </c>
    </row>
    <row r="17162" spans="2:8" ht="21" customHeight="1" x14ac:dyDescent="0.25">
      <c r="B17162" s="111">
        <f t="shared" ca="1" si="2740"/>
        <v>3.28568555506433</v>
      </c>
      <c r="C17162" s="111">
        <f t="shared" ca="1" si="2741"/>
        <v>0</v>
      </c>
      <c r="D17162" s="111">
        <f t="shared" ca="1" si="2742"/>
        <v>0</v>
      </c>
      <c r="E17162" s="111">
        <f t="shared" ca="1" si="2743"/>
        <v>1.4816995801741313</v>
      </c>
      <c r="F17162" s="111">
        <f t="shared" ca="1" si="2744"/>
        <v>0</v>
      </c>
      <c r="G17162" s="111">
        <f t="shared" ca="1" si="2746"/>
        <v>4.7673851352384613</v>
      </c>
    </row>
    <row r="17163" spans="2:8" ht="21" customHeight="1" x14ac:dyDescent="0.25">
      <c r="B17163" s="111">
        <f t="shared" ca="1" si="2740"/>
        <v>1.9964571777751119</v>
      </c>
      <c r="C17163" s="111">
        <f t="shared" ca="1" si="2741"/>
        <v>0</v>
      </c>
      <c r="D17163" s="111">
        <f t="shared" ca="1" si="2742"/>
        <v>0</v>
      </c>
      <c r="E17163" s="111">
        <f t="shared" ca="1" si="2743"/>
        <v>0</v>
      </c>
      <c r="F17163" s="111">
        <f t="shared" ca="1" si="2744"/>
        <v>0</v>
      </c>
      <c r="G17163" s="111">
        <f t="shared" ca="1" si="2746"/>
        <v>1.9964571777751119</v>
      </c>
    </row>
    <row r="17164" spans="2:8" ht="21" customHeight="1" x14ac:dyDescent="0.25">
      <c r="B17164" s="111">
        <f t="shared" ca="1" si="2740"/>
        <v>1.743674337600297</v>
      </c>
      <c r="C17164" s="111">
        <f t="shared" ca="1" si="2741"/>
        <v>0</v>
      </c>
      <c r="D17164" s="111">
        <f t="shared" ca="1" si="2742"/>
        <v>0</v>
      </c>
      <c r="E17164" s="111">
        <f t="shared" ca="1" si="2743"/>
        <v>0</v>
      </c>
      <c r="F17164" s="111">
        <f t="shared" ca="1" si="2744"/>
        <v>0</v>
      </c>
      <c r="G17164" s="111">
        <f t="shared" ca="1" si="2746"/>
        <v>1.743674337600297</v>
      </c>
      <c r="H17164" s="111"/>
    </row>
    <row r="17165" spans="2:8" ht="21" customHeight="1" x14ac:dyDescent="0.25">
      <c r="B17165" s="111">
        <f t="shared" ca="1" si="2740"/>
        <v>2.549150030545182</v>
      </c>
      <c r="C17165" s="111">
        <f t="shared" ca="1" si="2741"/>
        <v>0.58819991535438731</v>
      </c>
      <c r="D17165" s="111">
        <f t="shared" ca="1" si="2742"/>
        <v>0</v>
      </c>
      <c r="E17165" s="111">
        <f t="shared" ca="1" si="2743"/>
        <v>0</v>
      </c>
      <c r="F17165" s="111">
        <f t="shared" ca="1" si="2744"/>
        <v>0</v>
      </c>
      <c r="G17165" s="111">
        <f t="shared" ca="1" si="2746"/>
        <v>3.1373499458995693</v>
      </c>
    </row>
    <row r="17166" spans="2:8" ht="21" customHeight="1" x14ac:dyDescent="0.25">
      <c r="B17166" s="111">
        <f t="shared" ref="B17166:B17229" ca="1" si="2750">maxs1-mins1*RAND()</f>
        <v>2.8582515192876081</v>
      </c>
      <c r="C17166" s="111">
        <f t="shared" ref="C17166:C17229" ca="1" si="2751">IF(RAND()&lt;0.5,maxs2-mins2*RAND(),0)</f>
        <v>0</v>
      </c>
      <c r="D17166" s="111">
        <f t="shared" ref="D17166:D17229" ca="1" si="2752">IF(RAND()&lt;0.14,maxs3-mins3*RAND(),0)</f>
        <v>0</v>
      </c>
      <c r="E17166" s="111">
        <f t="shared" ref="E17166:E17229" ca="1" si="2753">IF(RAND()&lt;0.07,maxs4-mins4*RAND(),0)</f>
        <v>0</v>
      </c>
      <c r="F17166" s="111">
        <f t="shared" ref="F17166:F17229" ca="1" si="2754">IF(RAND()&lt;0.05,maxs5-mins5*RAND(),0)</f>
        <v>0.69264952188235618</v>
      </c>
      <c r="G17166" s="111">
        <f t="shared" ca="1" si="2746"/>
        <v>3.5509010411699644</v>
      </c>
    </row>
    <row r="17167" spans="2:8" ht="21" customHeight="1" x14ac:dyDescent="0.25">
      <c r="B17167" s="111">
        <f t="shared" ca="1" si="2750"/>
        <v>1.8620438171839939</v>
      </c>
      <c r="C17167" s="111">
        <f t="shared" ca="1" si="2751"/>
        <v>0.52023625904121384</v>
      </c>
      <c r="D17167" s="111">
        <f t="shared" ca="1" si="2752"/>
        <v>0</v>
      </c>
      <c r="E17167" s="111">
        <f t="shared" ca="1" si="2753"/>
        <v>0</v>
      </c>
      <c r="F17167" s="111">
        <f t="shared" ca="1" si="2754"/>
        <v>0</v>
      </c>
      <c r="G17167" s="111">
        <f t="shared" ca="1" si="2746"/>
        <v>2.3822800762252077</v>
      </c>
    </row>
    <row r="17168" spans="2:8" ht="21" customHeight="1" x14ac:dyDescent="0.25">
      <c r="B17168" s="111">
        <f t="shared" ca="1" si="2750"/>
        <v>2.9555507222215303</v>
      </c>
      <c r="C17168" s="111">
        <f t="shared" ca="1" si="2751"/>
        <v>0</v>
      </c>
      <c r="D17168" s="111">
        <f t="shared" ca="1" si="2752"/>
        <v>0</v>
      </c>
      <c r="E17168" s="111">
        <f t="shared" ca="1" si="2753"/>
        <v>0</v>
      </c>
      <c r="F17168" s="111">
        <f t="shared" ca="1" si="2754"/>
        <v>0</v>
      </c>
      <c r="G17168" s="111">
        <f t="shared" ca="1" si="2746"/>
        <v>2.9555507222215303</v>
      </c>
    </row>
    <row r="17169" spans="2:9" ht="21" customHeight="1" x14ac:dyDescent="0.25">
      <c r="B17169" s="111">
        <f t="shared" ca="1" si="2750"/>
        <v>1.6690766562892347</v>
      </c>
      <c r="C17169" s="111">
        <f t="shared" ca="1" si="2751"/>
        <v>0</v>
      </c>
      <c r="D17169" s="111">
        <f t="shared" ca="1" si="2752"/>
        <v>0</v>
      </c>
      <c r="E17169" s="111">
        <f t="shared" ca="1" si="2753"/>
        <v>0.86939353647380613</v>
      </c>
      <c r="F17169" s="111">
        <f t="shared" ca="1" si="2754"/>
        <v>0</v>
      </c>
      <c r="G17169" s="111">
        <f t="shared" ca="1" si="2746"/>
        <v>2.5384701927630409</v>
      </c>
    </row>
    <row r="17170" spans="2:9" ht="21" customHeight="1" x14ac:dyDescent="0.25">
      <c r="B17170" s="111">
        <f t="shared" ca="1" si="2750"/>
        <v>2.5641079529037683</v>
      </c>
      <c r="C17170" s="111">
        <f t="shared" ca="1" si="2751"/>
        <v>0</v>
      </c>
      <c r="D17170" s="111">
        <f t="shared" ca="1" si="2752"/>
        <v>0</v>
      </c>
      <c r="E17170" s="111">
        <f t="shared" ca="1" si="2753"/>
        <v>0</v>
      </c>
      <c r="F17170" s="111">
        <f t="shared" ca="1" si="2754"/>
        <v>0</v>
      </c>
      <c r="G17170" s="111">
        <f t="shared" ca="1" si="2746"/>
        <v>2.5641079529037683</v>
      </c>
    </row>
    <row r="17171" spans="2:9" ht="21" customHeight="1" x14ac:dyDescent="0.25">
      <c r="B17171" s="111">
        <f t="shared" ca="1" si="2750"/>
        <v>2.344483654705058</v>
      </c>
      <c r="C17171" s="111">
        <f t="shared" ca="1" si="2751"/>
        <v>0.54260146430481448</v>
      </c>
      <c r="D17171" s="111">
        <f t="shared" ca="1" si="2752"/>
        <v>0.65683514225623441</v>
      </c>
      <c r="E17171" s="111">
        <f t="shared" ca="1" si="2753"/>
        <v>0</v>
      </c>
      <c r="F17171" s="111">
        <f t="shared" ca="1" si="2754"/>
        <v>0</v>
      </c>
      <c r="G17171" s="111">
        <f t="shared" ca="1" si="2746"/>
        <v>3.5439202612661069</v>
      </c>
      <c r="H17171" s="111"/>
    </row>
    <row r="17172" spans="2:9" ht="21" customHeight="1" x14ac:dyDescent="0.25">
      <c r="B17172" s="111">
        <f t="shared" ca="1" si="2750"/>
        <v>3.0548173744825151</v>
      </c>
      <c r="C17172" s="111">
        <f t="shared" ca="1" si="2751"/>
        <v>0</v>
      </c>
      <c r="D17172" s="111">
        <f t="shared" ca="1" si="2752"/>
        <v>0</v>
      </c>
      <c r="E17172" s="111">
        <f t="shared" ca="1" si="2753"/>
        <v>0</v>
      </c>
      <c r="F17172" s="111">
        <f t="shared" ca="1" si="2754"/>
        <v>0</v>
      </c>
      <c r="G17172" s="111">
        <f t="shared" ca="1" si="2746"/>
        <v>3.0548173744825151</v>
      </c>
    </row>
    <row r="17173" spans="2:9" ht="21" customHeight="1" x14ac:dyDescent="0.25">
      <c r="B17173" s="111">
        <f t="shared" ca="1" si="2750"/>
        <v>2.3638333000463971</v>
      </c>
      <c r="C17173" s="111">
        <f t="shared" ca="1" si="2751"/>
        <v>0.44688936370964261</v>
      </c>
      <c r="D17173" s="111">
        <f t="shared" ca="1" si="2752"/>
        <v>0</v>
      </c>
      <c r="E17173" s="111">
        <f t="shared" ca="1" si="2753"/>
        <v>0</v>
      </c>
      <c r="F17173" s="111">
        <f t="shared" ca="1" si="2754"/>
        <v>0</v>
      </c>
      <c r="G17173" s="111">
        <f t="shared" ca="1" si="2746"/>
        <v>2.8107226637560396</v>
      </c>
      <c r="I17173" s="111">
        <f t="shared" ref="I17173" ca="1" si="2755">SUM(G17144:G17173)</f>
        <v>92.438244992069926</v>
      </c>
    </row>
    <row r="17174" spans="2:9" ht="21" customHeight="1" x14ac:dyDescent="0.25">
      <c r="B17174" s="111">
        <f t="shared" ca="1" si="2750"/>
        <v>2.8371452704646556</v>
      </c>
      <c r="C17174" s="111">
        <f t="shared" ca="1" si="2751"/>
        <v>0</v>
      </c>
      <c r="D17174" s="111">
        <f t="shared" ca="1" si="2752"/>
        <v>0</v>
      </c>
      <c r="E17174" s="111">
        <f t="shared" ca="1" si="2753"/>
        <v>0</v>
      </c>
      <c r="F17174" s="111">
        <f t="shared" ca="1" si="2754"/>
        <v>0</v>
      </c>
      <c r="G17174" s="111">
        <f t="shared" ca="1" si="2746"/>
        <v>2.8371452704646556</v>
      </c>
    </row>
    <row r="17175" spans="2:9" ht="21" customHeight="1" x14ac:dyDescent="0.25">
      <c r="B17175" s="111">
        <f t="shared" ca="1" si="2750"/>
        <v>2.7346884087649492</v>
      </c>
      <c r="C17175" s="111">
        <f t="shared" ca="1" si="2751"/>
        <v>0</v>
      </c>
      <c r="D17175" s="111">
        <f t="shared" ca="1" si="2752"/>
        <v>0</v>
      </c>
      <c r="E17175" s="111">
        <f t="shared" ca="1" si="2753"/>
        <v>0</v>
      </c>
      <c r="F17175" s="111">
        <f t="shared" ca="1" si="2754"/>
        <v>0</v>
      </c>
      <c r="G17175" s="111">
        <f t="shared" ca="1" si="2746"/>
        <v>2.7346884087649492</v>
      </c>
    </row>
    <row r="17176" spans="2:9" ht="21" customHeight="1" x14ac:dyDescent="0.25">
      <c r="B17176" s="111">
        <f t="shared" ca="1" si="2750"/>
        <v>1.7812926798626605</v>
      </c>
      <c r="C17176" s="111">
        <f t="shared" ca="1" si="2751"/>
        <v>0.57194796588199426</v>
      </c>
      <c r="D17176" s="111">
        <f t="shared" ca="1" si="2752"/>
        <v>0</v>
      </c>
      <c r="E17176" s="111">
        <f t="shared" ca="1" si="2753"/>
        <v>0.73886588942369125</v>
      </c>
      <c r="F17176" s="111">
        <f t="shared" ca="1" si="2754"/>
        <v>0</v>
      </c>
      <c r="G17176" s="111">
        <f t="shared" ca="1" si="2746"/>
        <v>3.0921065351683459</v>
      </c>
    </row>
    <row r="17177" spans="2:9" ht="21" customHeight="1" x14ac:dyDescent="0.25">
      <c r="B17177" s="111">
        <f t="shared" ca="1" si="2750"/>
        <v>2.726848409512268</v>
      </c>
      <c r="C17177" s="111">
        <f t="shared" ca="1" si="2751"/>
        <v>0.47132604761018004</v>
      </c>
      <c r="D17177" s="111">
        <f t="shared" ca="1" si="2752"/>
        <v>0</v>
      </c>
      <c r="E17177" s="111">
        <f t="shared" ca="1" si="2753"/>
        <v>0</v>
      </c>
      <c r="F17177" s="111">
        <f t="shared" ca="1" si="2754"/>
        <v>0</v>
      </c>
      <c r="G17177" s="111">
        <f t="shared" ca="1" si="2746"/>
        <v>3.1981744571224482</v>
      </c>
    </row>
    <row r="17178" spans="2:9" ht="21" customHeight="1" x14ac:dyDescent="0.25">
      <c r="B17178" s="111">
        <f t="shared" ca="1" si="2750"/>
        <v>2.0539982000734742</v>
      </c>
      <c r="C17178" s="111">
        <f t="shared" ca="1" si="2751"/>
        <v>0</v>
      </c>
      <c r="D17178" s="111">
        <f t="shared" ca="1" si="2752"/>
        <v>0</v>
      </c>
      <c r="E17178" s="111">
        <f t="shared" ca="1" si="2753"/>
        <v>0</v>
      </c>
      <c r="F17178" s="111">
        <f t="shared" ca="1" si="2754"/>
        <v>0</v>
      </c>
      <c r="G17178" s="111">
        <f t="shared" ref="G17178:G17241" ca="1" si="2756">SUM(B17178:F17178)</f>
        <v>2.0539982000734742</v>
      </c>
    </row>
    <row r="17179" spans="2:9" ht="21" customHeight="1" x14ac:dyDescent="0.25">
      <c r="B17179" s="111">
        <f t="shared" ca="1" si="2750"/>
        <v>2.2850678694616136</v>
      </c>
      <c r="C17179" s="111">
        <f t="shared" ca="1" si="2751"/>
        <v>0</v>
      </c>
      <c r="D17179" s="111">
        <f t="shared" ca="1" si="2752"/>
        <v>0</v>
      </c>
      <c r="E17179" s="111">
        <f t="shared" ca="1" si="2753"/>
        <v>0</v>
      </c>
      <c r="F17179" s="111">
        <f t="shared" ca="1" si="2754"/>
        <v>0</v>
      </c>
      <c r="G17179" s="111">
        <f t="shared" ca="1" si="2756"/>
        <v>2.2850678694616136</v>
      </c>
    </row>
    <row r="17180" spans="2:9" ht="21" customHeight="1" x14ac:dyDescent="0.25">
      <c r="B17180" s="111">
        <f t="shared" ca="1" si="2750"/>
        <v>2.5066070265198084</v>
      </c>
      <c r="C17180" s="111">
        <f t="shared" ca="1" si="2751"/>
        <v>0</v>
      </c>
      <c r="D17180" s="111">
        <f t="shared" ca="1" si="2752"/>
        <v>1.0352475333113715</v>
      </c>
      <c r="E17180" s="111">
        <f t="shared" ca="1" si="2753"/>
        <v>0</v>
      </c>
      <c r="F17180" s="111">
        <f t="shared" ca="1" si="2754"/>
        <v>0</v>
      </c>
      <c r="G17180" s="111">
        <f t="shared" ca="1" si="2756"/>
        <v>3.5418545598311799</v>
      </c>
      <c r="H17180" s="111">
        <f t="shared" ref="H17180" ca="1" si="2757">SUM(G17174:G17180)</f>
        <v>19.743035300886667</v>
      </c>
    </row>
    <row r="17181" spans="2:9" ht="21" customHeight="1" x14ac:dyDescent="0.25">
      <c r="B17181" s="111">
        <f t="shared" ca="1" si="2750"/>
        <v>3.171058053387108</v>
      </c>
      <c r="C17181" s="111">
        <f t="shared" ca="1" si="2751"/>
        <v>0</v>
      </c>
      <c r="D17181" s="111">
        <f t="shared" ca="1" si="2752"/>
        <v>0</v>
      </c>
      <c r="E17181" s="111">
        <f t="shared" ca="1" si="2753"/>
        <v>0</v>
      </c>
      <c r="F17181" s="111">
        <f t="shared" ca="1" si="2754"/>
        <v>0</v>
      </c>
      <c r="G17181" s="111">
        <f t="shared" ca="1" si="2756"/>
        <v>3.171058053387108</v>
      </c>
    </row>
    <row r="17182" spans="2:9" ht="21" customHeight="1" x14ac:dyDescent="0.25">
      <c r="B17182" s="111">
        <f t="shared" ca="1" si="2750"/>
        <v>2.923738313694713</v>
      </c>
      <c r="C17182" s="111">
        <f t="shared" ca="1" si="2751"/>
        <v>0</v>
      </c>
      <c r="D17182" s="111">
        <f t="shared" ca="1" si="2752"/>
        <v>0</v>
      </c>
      <c r="E17182" s="111">
        <f t="shared" ca="1" si="2753"/>
        <v>0</v>
      </c>
      <c r="F17182" s="111">
        <f t="shared" ca="1" si="2754"/>
        <v>0</v>
      </c>
      <c r="G17182" s="111">
        <f t="shared" ca="1" si="2756"/>
        <v>2.923738313694713</v>
      </c>
    </row>
    <row r="17183" spans="2:9" ht="21" customHeight="1" x14ac:dyDescent="0.25">
      <c r="B17183" s="111">
        <f t="shared" ca="1" si="2750"/>
        <v>2.9144922167822567</v>
      </c>
      <c r="C17183" s="111">
        <f t="shared" ca="1" si="2751"/>
        <v>0.52412164180206711</v>
      </c>
      <c r="D17183" s="111">
        <f t="shared" ca="1" si="2752"/>
        <v>0</v>
      </c>
      <c r="E17183" s="111">
        <f t="shared" ca="1" si="2753"/>
        <v>0</v>
      </c>
      <c r="F17183" s="111">
        <f t="shared" ca="1" si="2754"/>
        <v>0</v>
      </c>
      <c r="G17183" s="111">
        <f t="shared" ca="1" si="2756"/>
        <v>3.4386138585843238</v>
      </c>
    </row>
    <row r="17184" spans="2:9" ht="21" customHeight="1" x14ac:dyDescent="0.25">
      <c r="B17184" s="111">
        <f t="shared" ca="1" si="2750"/>
        <v>1.5693577807961929</v>
      </c>
      <c r="C17184" s="111">
        <f t="shared" ca="1" si="2751"/>
        <v>0</v>
      </c>
      <c r="D17184" s="111">
        <f t="shared" ca="1" si="2752"/>
        <v>0</v>
      </c>
      <c r="E17184" s="111">
        <f t="shared" ca="1" si="2753"/>
        <v>0</v>
      </c>
      <c r="F17184" s="111">
        <f t="shared" ca="1" si="2754"/>
        <v>0</v>
      </c>
      <c r="G17184" s="111">
        <f t="shared" ca="1" si="2756"/>
        <v>1.5693577807961929</v>
      </c>
    </row>
    <row r="17185" spans="2:8" ht="21" customHeight="1" x14ac:dyDescent="0.25">
      <c r="B17185" s="111">
        <f t="shared" ca="1" si="2750"/>
        <v>1.6640872799797068</v>
      </c>
      <c r="C17185" s="111">
        <f t="shared" ca="1" si="2751"/>
        <v>0</v>
      </c>
      <c r="D17185" s="111">
        <f t="shared" ca="1" si="2752"/>
        <v>0</v>
      </c>
      <c r="E17185" s="111">
        <f t="shared" ca="1" si="2753"/>
        <v>0</v>
      </c>
      <c r="F17185" s="111">
        <f t="shared" ca="1" si="2754"/>
        <v>0</v>
      </c>
      <c r="G17185" s="111">
        <f t="shared" ca="1" si="2756"/>
        <v>1.6640872799797068</v>
      </c>
    </row>
    <row r="17186" spans="2:8" ht="21" customHeight="1" x14ac:dyDescent="0.25">
      <c r="B17186" s="111">
        <f t="shared" ca="1" si="2750"/>
        <v>2.5656658844385105</v>
      </c>
      <c r="C17186" s="111">
        <f t="shared" ca="1" si="2751"/>
        <v>0</v>
      </c>
      <c r="D17186" s="111">
        <f t="shared" ca="1" si="2752"/>
        <v>0</v>
      </c>
      <c r="E17186" s="111">
        <f t="shared" ca="1" si="2753"/>
        <v>0</v>
      </c>
      <c r="F17186" s="111">
        <f t="shared" ca="1" si="2754"/>
        <v>0</v>
      </c>
      <c r="G17186" s="111">
        <f t="shared" ca="1" si="2756"/>
        <v>2.5656658844385105</v>
      </c>
    </row>
    <row r="17187" spans="2:8" ht="21" customHeight="1" x14ac:dyDescent="0.25">
      <c r="B17187" s="111">
        <f t="shared" ca="1" si="2750"/>
        <v>2.831428368968548</v>
      </c>
      <c r="C17187" s="111">
        <f t="shared" ca="1" si="2751"/>
        <v>0.53126956180511886</v>
      </c>
      <c r="D17187" s="111">
        <f t="shared" ca="1" si="2752"/>
        <v>1.104374606398759</v>
      </c>
      <c r="E17187" s="111">
        <f t="shared" ca="1" si="2753"/>
        <v>0</v>
      </c>
      <c r="F17187" s="111">
        <f t="shared" ca="1" si="2754"/>
        <v>0</v>
      </c>
      <c r="G17187" s="111">
        <f t="shared" ca="1" si="2756"/>
        <v>4.4670725371724256</v>
      </c>
      <c r="H17187" s="111"/>
    </row>
    <row r="17188" spans="2:8" ht="21" customHeight="1" x14ac:dyDescent="0.25">
      <c r="B17188" s="111">
        <f t="shared" ca="1" si="2750"/>
        <v>2.8704433294608958</v>
      </c>
      <c r="C17188" s="111">
        <f t="shared" ca="1" si="2751"/>
        <v>0.54359633643643535</v>
      </c>
      <c r="D17188" s="111">
        <f t="shared" ca="1" si="2752"/>
        <v>0</v>
      </c>
      <c r="E17188" s="111">
        <f t="shared" ca="1" si="2753"/>
        <v>0</v>
      </c>
      <c r="F17188" s="111">
        <f t="shared" ca="1" si="2754"/>
        <v>0</v>
      </c>
      <c r="G17188" s="111">
        <f t="shared" ca="1" si="2756"/>
        <v>3.4140396658973309</v>
      </c>
    </row>
    <row r="17189" spans="2:8" ht="21" customHeight="1" x14ac:dyDescent="0.25">
      <c r="B17189" s="111">
        <f t="shared" ca="1" si="2750"/>
        <v>2.0158201438057368</v>
      </c>
      <c r="C17189" s="111">
        <f t="shared" ca="1" si="2751"/>
        <v>0.57214992337039627</v>
      </c>
      <c r="D17189" s="111">
        <f t="shared" ca="1" si="2752"/>
        <v>0</v>
      </c>
      <c r="E17189" s="111">
        <f t="shared" ca="1" si="2753"/>
        <v>0</v>
      </c>
      <c r="F17189" s="111">
        <f t="shared" ca="1" si="2754"/>
        <v>0</v>
      </c>
      <c r="G17189" s="111">
        <f t="shared" ca="1" si="2756"/>
        <v>2.587970067176133</v>
      </c>
    </row>
    <row r="17190" spans="2:8" ht="21" customHeight="1" x14ac:dyDescent="0.25">
      <c r="B17190" s="111">
        <f t="shared" ca="1" si="2750"/>
        <v>2.247066333356516</v>
      </c>
      <c r="C17190" s="111">
        <f t="shared" ca="1" si="2751"/>
        <v>0</v>
      </c>
      <c r="D17190" s="111">
        <f t="shared" ca="1" si="2752"/>
        <v>0</v>
      </c>
      <c r="E17190" s="111">
        <f t="shared" ca="1" si="2753"/>
        <v>0</v>
      </c>
      <c r="F17190" s="111">
        <f t="shared" ca="1" si="2754"/>
        <v>0</v>
      </c>
      <c r="G17190" s="111">
        <f t="shared" ca="1" si="2756"/>
        <v>2.247066333356516</v>
      </c>
    </row>
    <row r="17191" spans="2:8" ht="21" customHeight="1" x14ac:dyDescent="0.25">
      <c r="B17191" s="111">
        <f t="shared" ca="1" si="2750"/>
        <v>1.6933296808392224</v>
      </c>
      <c r="C17191" s="111">
        <f t="shared" ca="1" si="2751"/>
        <v>0.43608435026068126</v>
      </c>
      <c r="D17191" s="111">
        <f t="shared" ca="1" si="2752"/>
        <v>0</v>
      </c>
      <c r="E17191" s="111">
        <f t="shared" ca="1" si="2753"/>
        <v>0</v>
      </c>
      <c r="F17191" s="111">
        <f t="shared" ca="1" si="2754"/>
        <v>0</v>
      </c>
      <c r="G17191" s="111">
        <f t="shared" ca="1" si="2756"/>
        <v>2.1294140310999037</v>
      </c>
    </row>
    <row r="17192" spans="2:8" ht="21" customHeight="1" x14ac:dyDescent="0.25">
      <c r="B17192" s="111">
        <f t="shared" ca="1" si="2750"/>
        <v>1.6184368834950944</v>
      </c>
      <c r="C17192" s="111">
        <f t="shared" ca="1" si="2751"/>
        <v>0.4723567222810704</v>
      </c>
      <c r="D17192" s="111">
        <f t="shared" ca="1" si="2752"/>
        <v>1.1857528972872142</v>
      </c>
      <c r="E17192" s="111">
        <f t="shared" ca="1" si="2753"/>
        <v>0</v>
      </c>
      <c r="F17192" s="111">
        <f t="shared" ca="1" si="2754"/>
        <v>0</v>
      </c>
      <c r="G17192" s="111">
        <f t="shared" ca="1" si="2756"/>
        <v>3.2765465030633791</v>
      </c>
    </row>
    <row r="17193" spans="2:8" ht="21" customHeight="1" x14ac:dyDescent="0.25">
      <c r="B17193" s="111">
        <f t="shared" ca="1" si="2750"/>
        <v>2.0174078894715457</v>
      </c>
      <c r="C17193" s="111">
        <f t="shared" ca="1" si="2751"/>
        <v>0.57386660937903211</v>
      </c>
      <c r="D17193" s="111">
        <f t="shared" ca="1" si="2752"/>
        <v>0</v>
      </c>
      <c r="E17193" s="111">
        <f t="shared" ca="1" si="2753"/>
        <v>0</v>
      </c>
      <c r="F17193" s="111">
        <f t="shared" ca="1" si="2754"/>
        <v>0</v>
      </c>
      <c r="G17193" s="111">
        <f t="shared" ca="1" si="2756"/>
        <v>2.591274498850578</v>
      </c>
    </row>
    <row r="17194" spans="2:8" ht="21" customHeight="1" x14ac:dyDescent="0.25">
      <c r="B17194" s="111">
        <f t="shared" ca="1" si="2750"/>
        <v>2.7028029347045628</v>
      </c>
      <c r="C17194" s="111">
        <f t="shared" ca="1" si="2751"/>
        <v>0.40470429355466453</v>
      </c>
      <c r="D17194" s="111">
        <f t="shared" ca="1" si="2752"/>
        <v>0</v>
      </c>
      <c r="E17194" s="111">
        <f t="shared" ca="1" si="2753"/>
        <v>0</v>
      </c>
      <c r="F17194" s="111">
        <f t="shared" ca="1" si="2754"/>
        <v>0</v>
      </c>
      <c r="G17194" s="111">
        <f t="shared" ca="1" si="2756"/>
        <v>3.1075072282592275</v>
      </c>
      <c r="H17194" s="111"/>
    </row>
    <row r="17195" spans="2:8" ht="21" customHeight="1" x14ac:dyDescent="0.25">
      <c r="B17195" s="111">
        <f t="shared" ca="1" si="2750"/>
        <v>2.8163954076879705</v>
      </c>
      <c r="C17195" s="111">
        <f t="shared" ca="1" si="2751"/>
        <v>0</v>
      </c>
      <c r="D17195" s="111">
        <f t="shared" ca="1" si="2752"/>
        <v>0</v>
      </c>
      <c r="E17195" s="111">
        <f t="shared" ca="1" si="2753"/>
        <v>0</v>
      </c>
      <c r="F17195" s="111">
        <f t="shared" ca="1" si="2754"/>
        <v>0</v>
      </c>
      <c r="G17195" s="111">
        <f t="shared" ca="1" si="2756"/>
        <v>2.8163954076879705</v>
      </c>
    </row>
    <row r="17196" spans="2:8" ht="21" customHeight="1" x14ac:dyDescent="0.25">
      <c r="B17196" s="111">
        <f t="shared" ca="1" si="2750"/>
        <v>1.9399450578206427</v>
      </c>
      <c r="C17196" s="111">
        <f t="shared" ca="1" si="2751"/>
        <v>0.5500452370757396</v>
      </c>
      <c r="D17196" s="111">
        <f t="shared" ca="1" si="2752"/>
        <v>0</v>
      </c>
      <c r="E17196" s="111">
        <f t="shared" ca="1" si="2753"/>
        <v>0</v>
      </c>
      <c r="F17196" s="111">
        <f t="shared" ca="1" si="2754"/>
        <v>0</v>
      </c>
      <c r="G17196" s="111">
        <f t="shared" ca="1" si="2756"/>
        <v>2.4899902948963826</v>
      </c>
    </row>
    <row r="17197" spans="2:8" ht="21" customHeight="1" x14ac:dyDescent="0.25">
      <c r="B17197" s="111">
        <f t="shared" ca="1" si="2750"/>
        <v>2.5234084023970564</v>
      </c>
      <c r="C17197" s="111">
        <f t="shared" ca="1" si="2751"/>
        <v>0.53875229441872174</v>
      </c>
      <c r="D17197" s="111">
        <f t="shared" ca="1" si="2752"/>
        <v>0.81787079942228247</v>
      </c>
      <c r="E17197" s="111">
        <f t="shared" ca="1" si="2753"/>
        <v>0</v>
      </c>
      <c r="F17197" s="111">
        <f t="shared" ca="1" si="2754"/>
        <v>0</v>
      </c>
      <c r="G17197" s="111">
        <f t="shared" ca="1" si="2756"/>
        <v>3.8800314962380602</v>
      </c>
    </row>
    <row r="17198" spans="2:8" ht="21" customHeight="1" x14ac:dyDescent="0.25">
      <c r="B17198" s="111">
        <f t="shared" ca="1" si="2750"/>
        <v>1.5046930336016231</v>
      </c>
      <c r="C17198" s="111">
        <f t="shared" ca="1" si="2751"/>
        <v>0</v>
      </c>
      <c r="D17198" s="111">
        <f t="shared" ca="1" si="2752"/>
        <v>0</v>
      </c>
      <c r="E17198" s="111">
        <f t="shared" ca="1" si="2753"/>
        <v>0</v>
      </c>
      <c r="F17198" s="111">
        <f t="shared" ca="1" si="2754"/>
        <v>0</v>
      </c>
      <c r="G17198" s="111">
        <f t="shared" ca="1" si="2756"/>
        <v>1.5046930336016231</v>
      </c>
    </row>
    <row r="17199" spans="2:8" ht="21" customHeight="1" x14ac:dyDescent="0.25">
      <c r="B17199" s="111">
        <f t="shared" ca="1" si="2750"/>
        <v>2.2411053638082179</v>
      </c>
      <c r="C17199" s="111">
        <f t="shared" ca="1" si="2751"/>
        <v>0</v>
      </c>
      <c r="D17199" s="111">
        <f t="shared" ca="1" si="2752"/>
        <v>0</v>
      </c>
      <c r="E17199" s="111">
        <f t="shared" ca="1" si="2753"/>
        <v>0</v>
      </c>
      <c r="F17199" s="111">
        <f t="shared" ca="1" si="2754"/>
        <v>0</v>
      </c>
      <c r="G17199" s="111">
        <f t="shared" ca="1" si="2756"/>
        <v>2.2411053638082179</v>
      </c>
    </row>
    <row r="17200" spans="2:8" ht="21" customHeight="1" x14ac:dyDescent="0.25">
      <c r="B17200" s="111">
        <f t="shared" ca="1" si="2750"/>
        <v>2.0204733178246799</v>
      </c>
      <c r="C17200" s="111">
        <f t="shared" ca="1" si="2751"/>
        <v>0.45569240047810161</v>
      </c>
      <c r="D17200" s="111">
        <f t="shared" ca="1" si="2752"/>
        <v>0</v>
      </c>
      <c r="E17200" s="111">
        <f t="shared" ca="1" si="2753"/>
        <v>0</v>
      </c>
      <c r="F17200" s="111">
        <f t="shared" ca="1" si="2754"/>
        <v>0</v>
      </c>
      <c r="G17200" s="111">
        <f t="shared" ca="1" si="2756"/>
        <v>2.4761657183027816</v>
      </c>
    </row>
    <row r="17201" spans="2:9" ht="21" customHeight="1" x14ac:dyDescent="0.25">
      <c r="B17201" s="111">
        <f t="shared" ca="1" si="2750"/>
        <v>2.6057147251922852</v>
      </c>
      <c r="C17201" s="111">
        <f t="shared" ca="1" si="2751"/>
        <v>0.58761931785014621</v>
      </c>
      <c r="D17201" s="111">
        <f t="shared" ca="1" si="2752"/>
        <v>0</v>
      </c>
      <c r="E17201" s="111">
        <f t="shared" ca="1" si="2753"/>
        <v>0</v>
      </c>
      <c r="F17201" s="111">
        <f t="shared" ca="1" si="2754"/>
        <v>0</v>
      </c>
      <c r="G17201" s="111">
        <f t="shared" ca="1" si="2756"/>
        <v>3.1933340430424315</v>
      </c>
      <c r="H17201" s="111"/>
    </row>
    <row r="17202" spans="2:9" ht="21" customHeight="1" x14ac:dyDescent="0.25">
      <c r="B17202" s="111">
        <f t="shared" ca="1" si="2750"/>
        <v>2.2154511130748844</v>
      </c>
      <c r="C17202" s="111">
        <f t="shared" ca="1" si="2751"/>
        <v>0</v>
      </c>
      <c r="D17202" s="111">
        <f t="shared" ca="1" si="2752"/>
        <v>0</v>
      </c>
      <c r="E17202" s="111">
        <f t="shared" ca="1" si="2753"/>
        <v>0</v>
      </c>
      <c r="F17202" s="111">
        <f t="shared" ca="1" si="2754"/>
        <v>0</v>
      </c>
      <c r="G17202" s="111">
        <f t="shared" ca="1" si="2756"/>
        <v>2.2154511130748844</v>
      </c>
    </row>
    <row r="17203" spans="2:9" ht="21" customHeight="1" x14ac:dyDescent="0.25">
      <c r="B17203" s="111">
        <f t="shared" ca="1" si="2750"/>
        <v>2.3538784585822072</v>
      </c>
      <c r="C17203" s="111">
        <f t="shared" ca="1" si="2751"/>
        <v>0</v>
      </c>
      <c r="D17203" s="111">
        <f t="shared" ca="1" si="2752"/>
        <v>0</v>
      </c>
      <c r="E17203" s="111">
        <f t="shared" ca="1" si="2753"/>
        <v>0</v>
      </c>
      <c r="F17203" s="111">
        <f t="shared" ca="1" si="2754"/>
        <v>0.96252971648989549</v>
      </c>
      <c r="G17203" s="111">
        <f t="shared" ca="1" si="2756"/>
        <v>3.3164081750721026</v>
      </c>
      <c r="I17203" s="111">
        <f t="shared" ref="I17203" ca="1" si="2758">SUM(G17174:G17203)</f>
        <v>83.030021982367174</v>
      </c>
    </row>
    <row r="17204" spans="2:9" ht="21" customHeight="1" x14ac:dyDescent="0.25">
      <c r="B17204" s="111">
        <f t="shared" ca="1" si="2750"/>
        <v>2.4430033965996314</v>
      </c>
      <c r="C17204" s="111">
        <f t="shared" ca="1" si="2751"/>
        <v>0.47107466488957483</v>
      </c>
      <c r="D17204" s="111">
        <f t="shared" ca="1" si="2752"/>
        <v>0.72199517368521682</v>
      </c>
      <c r="E17204" s="111">
        <f t="shared" ca="1" si="2753"/>
        <v>0</v>
      </c>
      <c r="F17204" s="111">
        <f t="shared" ca="1" si="2754"/>
        <v>0</v>
      </c>
      <c r="G17204" s="111">
        <f t="shared" ca="1" si="2756"/>
        <v>3.6360732351744227</v>
      </c>
    </row>
    <row r="17205" spans="2:9" ht="21" customHeight="1" x14ac:dyDescent="0.25">
      <c r="B17205" s="111">
        <f t="shared" ca="1" si="2750"/>
        <v>2.3149600326270745</v>
      </c>
      <c r="C17205" s="111">
        <f t="shared" ca="1" si="2751"/>
        <v>0.452488229073926</v>
      </c>
      <c r="D17205" s="111">
        <f t="shared" ca="1" si="2752"/>
        <v>0</v>
      </c>
      <c r="E17205" s="111">
        <f t="shared" ca="1" si="2753"/>
        <v>0</v>
      </c>
      <c r="F17205" s="111">
        <f t="shared" ca="1" si="2754"/>
        <v>0</v>
      </c>
      <c r="G17205" s="111">
        <f t="shared" ca="1" si="2756"/>
        <v>2.7674482617010003</v>
      </c>
    </row>
    <row r="17206" spans="2:9" ht="21" customHeight="1" x14ac:dyDescent="0.25">
      <c r="B17206" s="111">
        <f t="shared" ca="1" si="2750"/>
        <v>2.6441330106462315</v>
      </c>
      <c r="C17206" s="111">
        <f t="shared" ca="1" si="2751"/>
        <v>0.475708589457709</v>
      </c>
      <c r="D17206" s="111">
        <f t="shared" ca="1" si="2752"/>
        <v>0</v>
      </c>
      <c r="E17206" s="111">
        <f t="shared" ca="1" si="2753"/>
        <v>0</v>
      </c>
      <c r="F17206" s="111">
        <f t="shared" ca="1" si="2754"/>
        <v>0</v>
      </c>
      <c r="G17206" s="111">
        <f t="shared" ca="1" si="2756"/>
        <v>3.1198416001039404</v>
      </c>
    </row>
    <row r="17207" spans="2:9" ht="21" customHeight="1" x14ac:dyDescent="0.25">
      <c r="B17207" s="111">
        <f t="shared" ca="1" si="2750"/>
        <v>3.3920892455235352</v>
      </c>
      <c r="C17207" s="111">
        <f t="shared" ca="1" si="2751"/>
        <v>0.43895793426630303</v>
      </c>
      <c r="D17207" s="111">
        <f t="shared" ca="1" si="2752"/>
        <v>0</v>
      </c>
      <c r="E17207" s="111">
        <f t="shared" ca="1" si="2753"/>
        <v>0</v>
      </c>
      <c r="F17207" s="111">
        <f t="shared" ca="1" si="2754"/>
        <v>0</v>
      </c>
      <c r="G17207" s="111">
        <f t="shared" ca="1" si="2756"/>
        <v>3.831047179789838</v>
      </c>
    </row>
    <row r="17208" spans="2:9" ht="21" customHeight="1" x14ac:dyDescent="0.25">
      <c r="B17208" s="111">
        <f t="shared" ca="1" si="2750"/>
        <v>2.9229868232422147</v>
      </c>
      <c r="C17208" s="111">
        <f t="shared" ca="1" si="2751"/>
        <v>0.41571379937474534</v>
      </c>
      <c r="D17208" s="111">
        <f t="shared" ca="1" si="2752"/>
        <v>1.3210017498220263</v>
      </c>
      <c r="E17208" s="111">
        <f t="shared" ca="1" si="2753"/>
        <v>0</v>
      </c>
      <c r="F17208" s="111">
        <f t="shared" ca="1" si="2754"/>
        <v>0</v>
      </c>
      <c r="G17208" s="111">
        <f t="shared" ca="1" si="2756"/>
        <v>4.6597023724389866</v>
      </c>
    </row>
    <row r="17209" spans="2:9" ht="21" customHeight="1" x14ac:dyDescent="0.25">
      <c r="B17209" s="111">
        <f t="shared" ca="1" si="2750"/>
        <v>2.5838311390892685</v>
      </c>
      <c r="C17209" s="111">
        <f t="shared" ca="1" si="2751"/>
        <v>0.53790256079619225</v>
      </c>
      <c r="D17209" s="111">
        <f t="shared" ca="1" si="2752"/>
        <v>0</v>
      </c>
      <c r="E17209" s="111">
        <f t="shared" ca="1" si="2753"/>
        <v>0</v>
      </c>
      <c r="F17209" s="111">
        <f t="shared" ca="1" si="2754"/>
        <v>0</v>
      </c>
      <c r="G17209" s="111">
        <f t="shared" ca="1" si="2756"/>
        <v>3.1217336998854606</v>
      </c>
    </row>
    <row r="17210" spans="2:9" ht="21" customHeight="1" x14ac:dyDescent="0.25">
      <c r="B17210" s="111">
        <f t="shared" ca="1" si="2750"/>
        <v>2.5019663774070171</v>
      </c>
      <c r="C17210" s="111">
        <f t="shared" ca="1" si="2751"/>
        <v>0</v>
      </c>
      <c r="D17210" s="111">
        <f t="shared" ca="1" si="2752"/>
        <v>0</v>
      </c>
      <c r="E17210" s="111">
        <f t="shared" ca="1" si="2753"/>
        <v>0</v>
      </c>
      <c r="F17210" s="111">
        <f t="shared" ca="1" si="2754"/>
        <v>0</v>
      </c>
      <c r="G17210" s="111">
        <f t="shared" ca="1" si="2756"/>
        <v>2.5019663774070171</v>
      </c>
      <c r="H17210" s="111">
        <f t="shared" ref="H17210" ca="1" si="2759">SUM(G17204:G17210)</f>
        <v>23.637812726500663</v>
      </c>
    </row>
    <row r="17211" spans="2:9" ht="21" customHeight="1" x14ac:dyDescent="0.25">
      <c r="B17211" s="111">
        <f t="shared" ca="1" si="2750"/>
        <v>2.4121297048358503</v>
      </c>
      <c r="C17211" s="111">
        <f t="shared" ca="1" si="2751"/>
        <v>0.5522616174628896</v>
      </c>
      <c r="D17211" s="111">
        <f t="shared" ca="1" si="2752"/>
        <v>0</v>
      </c>
      <c r="E17211" s="111">
        <f t="shared" ca="1" si="2753"/>
        <v>0</v>
      </c>
      <c r="F17211" s="111">
        <f t="shared" ca="1" si="2754"/>
        <v>0</v>
      </c>
      <c r="G17211" s="111">
        <f t="shared" ca="1" si="2756"/>
        <v>2.9643913222987397</v>
      </c>
    </row>
    <row r="17212" spans="2:9" ht="21" customHeight="1" x14ac:dyDescent="0.25">
      <c r="B17212" s="111">
        <f t="shared" ca="1" si="2750"/>
        <v>2.3801008205509779</v>
      </c>
      <c r="C17212" s="111">
        <f t="shared" ca="1" si="2751"/>
        <v>0.4909517973381089</v>
      </c>
      <c r="D17212" s="111">
        <f t="shared" ca="1" si="2752"/>
        <v>0</v>
      </c>
      <c r="E17212" s="111">
        <f t="shared" ca="1" si="2753"/>
        <v>0</v>
      </c>
      <c r="F17212" s="111">
        <f t="shared" ca="1" si="2754"/>
        <v>0</v>
      </c>
      <c r="G17212" s="111">
        <f t="shared" ca="1" si="2756"/>
        <v>2.8710526178890867</v>
      </c>
    </row>
    <row r="17213" spans="2:9" ht="21" customHeight="1" x14ac:dyDescent="0.25">
      <c r="B17213" s="111">
        <f t="shared" ca="1" si="2750"/>
        <v>3.0991228535275699</v>
      </c>
      <c r="C17213" s="111">
        <f t="shared" ca="1" si="2751"/>
        <v>0.483509128855795</v>
      </c>
      <c r="D17213" s="111">
        <f t="shared" ca="1" si="2752"/>
        <v>0</v>
      </c>
      <c r="E17213" s="111">
        <f t="shared" ca="1" si="2753"/>
        <v>0</v>
      </c>
      <c r="F17213" s="111">
        <f t="shared" ca="1" si="2754"/>
        <v>0</v>
      </c>
      <c r="G17213" s="111">
        <f t="shared" ca="1" si="2756"/>
        <v>3.582631982383365</v>
      </c>
    </row>
    <row r="17214" spans="2:9" ht="21" customHeight="1" x14ac:dyDescent="0.25">
      <c r="B17214" s="111">
        <f t="shared" ca="1" si="2750"/>
        <v>1.8089555367348633</v>
      </c>
      <c r="C17214" s="111">
        <f t="shared" ca="1" si="2751"/>
        <v>0.4146258408060518</v>
      </c>
      <c r="D17214" s="111">
        <f t="shared" ca="1" si="2752"/>
        <v>0</v>
      </c>
      <c r="E17214" s="111">
        <f t="shared" ca="1" si="2753"/>
        <v>0</v>
      </c>
      <c r="F17214" s="111">
        <f t="shared" ca="1" si="2754"/>
        <v>0</v>
      </c>
      <c r="G17214" s="111">
        <f t="shared" ca="1" si="2756"/>
        <v>2.2235813775409152</v>
      </c>
    </row>
    <row r="17215" spans="2:9" ht="21" customHeight="1" x14ac:dyDescent="0.25">
      <c r="B17215" s="111">
        <f t="shared" ca="1" si="2750"/>
        <v>2.7335304499296962</v>
      </c>
      <c r="C17215" s="111">
        <f t="shared" ca="1" si="2751"/>
        <v>0</v>
      </c>
      <c r="D17215" s="111">
        <f t="shared" ca="1" si="2752"/>
        <v>1.2583157505402052</v>
      </c>
      <c r="E17215" s="111">
        <f t="shared" ca="1" si="2753"/>
        <v>0</v>
      </c>
      <c r="F17215" s="111">
        <f t="shared" ca="1" si="2754"/>
        <v>0</v>
      </c>
      <c r="G17215" s="111">
        <f t="shared" ca="1" si="2756"/>
        <v>3.9918462004699014</v>
      </c>
    </row>
    <row r="17216" spans="2:9" ht="21" customHeight="1" x14ac:dyDescent="0.25">
      <c r="B17216" s="111">
        <f t="shared" ca="1" si="2750"/>
        <v>1.9996642866748255</v>
      </c>
      <c r="C17216" s="111">
        <f t="shared" ca="1" si="2751"/>
        <v>0.49395237753789389</v>
      </c>
      <c r="D17216" s="111">
        <f t="shared" ca="1" si="2752"/>
        <v>0</v>
      </c>
      <c r="E17216" s="111">
        <f t="shared" ca="1" si="2753"/>
        <v>0</v>
      </c>
      <c r="F17216" s="111">
        <f t="shared" ca="1" si="2754"/>
        <v>0</v>
      </c>
      <c r="G17216" s="111">
        <f t="shared" ca="1" si="2756"/>
        <v>2.4936166642127193</v>
      </c>
    </row>
    <row r="17217" spans="2:8" ht="21" customHeight="1" x14ac:dyDescent="0.25">
      <c r="B17217" s="111">
        <f t="shared" ca="1" si="2750"/>
        <v>1.8236235242235639</v>
      </c>
      <c r="C17217" s="111">
        <f t="shared" ca="1" si="2751"/>
        <v>0.43363173722482595</v>
      </c>
      <c r="D17217" s="111">
        <f t="shared" ca="1" si="2752"/>
        <v>0</v>
      </c>
      <c r="E17217" s="111">
        <f t="shared" ca="1" si="2753"/>
        <v>0</v>
      </c>
      <c r="F17217" s="111">
        <f t="shared" ca="1" si="2754"/>
        <v>0</v>
      </c>
      <c r="G17217" s="111">
        <f t="shared" ca="1" si="2756"/>
        <v>2.2572552614483898</v>
      </c>
      <c r="H17217" s="111"/>
    </row>
    <row r="17218" spans="2:8" ht="21" customHeight="1" x14ac:dyDescent="0.25">
      <c r="B17218" s="111">
        <f t="shared" ca="1" si="2750"/>
        <v>3.3700684473893028</v>
      </c>
      <c r="C17218" s="111">
        <f t="shared" ca="1" si="2751"/>
        <v>0.47283595473725887</v>
      </c>
      <c r="D17218" s="111">
        <f t="shared" ca="1" si="2752"/>
        <v>0</v>
      </c>
      <c r="E17218" s="111">
        <f t="shared" ca="1" si="2753"/>
        <v>0</v>
      </c>
      <c r="F17218" s="111">
        <f t="shared" ca="1" si="2754"/>
        <v>0</v>
      </c>
      <c r="G17218" s="111">
        <f t="shared" ca="1" si="2756"/>
        <v>3.8429044021265617</v>
      </c>
    </row>
    <row r="17219" spans="2:8" ht="21" customHeight="1" x14ac:dyDescent="0.25">
      <c r="B17219" s="111">
        <f t="shared" ca="1" si="2750"/>
        <v>2.0069778651196026</v>
      </c>
      <c r="C17219" s="111">
        <f t="shared" ca="1" si="2751"/>
        <v>0</v>
      </c>
      <c r="D17219" s="111">
        <f t="shared" ca="1" si="2752"/>
        <v>0</v>
      </c>
      <c r="E17219" s="111">
        <f t="shared" ca="1" si="2753"/>
        <v>0</v>
      </c>
      <c r="F17219" s="111">
        <f t="shared" ca="1" si="2754"/>
        <v>0</v>
      </c>
      <c r="G17219" s="111">
        <f t="shared" ca="1" si="2756"/>
        <v>2.0069778651196026</v>
      </c>
    </row>
    <row r="17220" spans="2:8" ht="21" customHeight="1" x14ac:dyDescent="0.25">
      <c r="B17220" s="111">
        <f t="shared" ca="1" si="2750"/>
        <v>2.9681823873230777</v>
      </c>
      <c r="C17220" s="111">
        <f t="shared" ca="1" si="2751"/>
        <v>0.55051126867525935</v>
      </c>
      <c r="D17220" s="111">
        <f t="shared" ca="1" si="2752"/>
        <v>0</v>
      </c>
      <c r="E17220" s="111">
        <f t="shared" ca="1" si="2753"/>
        <v>0</v>
      </c>
      <c r="F17220" s="111">
        <f t="shared" ca="1" si="2754"/>
        <v>0</v>
      </c>
      <c r="G17220" s="111">
        <f t="shared" ca="1" si="2756"/>
        <v>3.5186936559983373</v>
      </c>
    </row>
    <row r="17221" spans="2:8" ht="21" customHeight="1" x14ac:dyDescent="0.25">
      <c r="B17221" s="111">
        <f t="shared" ca="1" si="2750"/>
        <v>2.0761100573448443</v>
      </c>
      <c r="C17221" s="111">
        <f t="shared" ca="1" si="2751"/>
        <v>0.53529518047431812</v>
      </c>
      <c r="D17221" s="111">
        <f t="shared" ca="1" si="2752"/>
        <v>0.90528497075168146</v>
      </c>
      <c r="E17221" s="111">
        <f t="shared" ca="1" si="2753"/>
        <v>0</v>
      </c>
      <c r="F17221" s="111">
        <f t="shared" ca="1" si="2754"/>
        <v>0</v>
      </c>
      <c r="G17221" s="111">
        <f t="shared" ca="1" si="2756"/>
        <v>3.5166902085708438</v>
      </c>
    </row>
    <row r="17222" spans="2:8" ht="21" customHeight="1" x14ac:dyDescent="0.25">
      <c r="B17222" s="111">
        <f t="shared" ca="1" si="2750"/>
        <v>1.6604085843822867</v>
      </c>
      <c r="C17222" s="111">
        <f t="shared" ca="1" si="2751"/>
        <v>0.43029664362096998</v>
      </c>
      <c r="D17222" s="111">
        <f t="shared" ca="1" si="2752"/>
        <v>0</v>
      </c>
      <c r="E17222" s="111">
        <f t="shared" ca="1" si="2753"/>
        <v>0</v>
      </c>
      <c r="F17222" s="111">
        <f t="shared" ca="1" si="2754"/>
        <v>0</v>
      </c>
      <c r="G17222" s="111">
        <f t="shared" ca="1" si="2756"/>
        <v>2.0907052280032565</v>
      </c>
    </row>
    <row r="17223" spans="2:8" ht="21" customHeight="1" x14ac:dyDescent="0.25">
      <c r="B17223" s="111">
        <f t="shared" ca="1" si="2750"/>
        <v>1.5867517745220285</v>
      </c>
      <c r="C17223" s="111">
        <f t="shared" ca="1" si="2751"/>
        <v>0</v>
      </c>
      <c r="D17223" s="111">
        <f t="shared" ca="1" si="2752"/>
        <v>0</v>
      </c>
      <c r="E17223" s="111">
        <f t="shared" ca="1" si="2753"/>
        <v>0</v>
      </c>
      <c r="F17223" s="111">
        <f t="shared" ca="1" si="2754"/>
        <v>0</v>
      </c>
      <c r="G17223" s="111">
        <f t="shared" ca="1" si="2756"/>
        <v>1.5867517745220285</v>
      </c>
    </row>
    <row r="17224" spans="2:8" ht="21" customHeight="1" x14ac:dyDescent="0.25">
      <c r="B17224" s="111">
        <f t="shared" ca="1" si="2750"/>
        <v>1.4976508986032018</v>
      </c>
      <c r="C17224" s="111">
        <f t="shared" ca="1" si="2751"/>
        <v>0</v>
      </c>
      <c r="D17224" s="111">
        <f t="shared" ca="1" si="2752"/>
        <v>0.89979432875637844</v>
      </c>
      <c r="E17224" s="111">
        <f t="shared" ca="1" si="2753"/>
        <v>0</v>
      </c>
      <c r="F17224" s="111">
        <f t="shared" ca="1" si="2754"/>
        <v>0</v>
      </c>
      <c r="G17224" s="111">
        <f t="shared" ca="1" si="2756"/>
        <v>2.3974452273595803</v>
      </c>
      <c r="H17224" s="111"/>
    </row>
    <row r="17225" spans="2:8" ht="21" customHeight="1" x14ac:dyDescent="0.25">
      <c r="B17225" s="111">
        <f t="shared" ca="1" si="2750"/>
        <v>2.7638970210481846</v>
      </c>
      <c r="C17225" s="111">
        <f t="shared" ca="1" si="2751"/>
        <v>0</v>
      </c>
      <c r="D17225" s="111">
        <f t="shared" ca="1" si="2752"/>
        <v>0</v>
      </c>
      <c r="E17225" s="111">
        <f t="shared" ca="1" si="2753"/>
        <v>0</v>
      </c>
      <c r="F17225" s="111">
        <f t="shared" ca="1" si="2754"/>
        <v>0</v>
      </c>
      <c r="G17225" s="111">
        <f t="shared" ca="1" si="2756"/>
        <v>2.7638970210481846</v>
      </c>
    </row>
    <row r="17226" spans="2:8" ht="21" customHeight="1" x14ac:dyDescent="0.25">
      <c r="B17226" s="111">
        <f t="shared" ca="1" si="2750"/>
        <v>2.3957409181410378</v>
      </c>
      <c r="C17226" s="111">
        <f t="shared" ca="1" si="2751"/>
        <v>0</v>
      </c>
      <c r="D17226" s="111">
        <f t="shared" ca="1" si="2752"/>
        <v>0</v>
      </c>
      <c r="E17226" s="111">
        <f t="shared" ca="1" si="2753"/>
        <v>0</v>
      </c>
      <c r="F17226" s="111">
        <f t="shared" ca="1" si="2754"/>
        <v>0</v>
      </c>
      <c r="G17226" s="111">
        <f t="shared" ca="1" si="2756"/>
        <v>2.3957409181410378</v>
      </c>
    </row>
    <row r="17227" spans="2:8" ht="21" customHeight="1" x14ac:dyDescent="0.25">
      <c r="B17227" s="111">
        <f t="shared" ca="1" si="2750"/>
        <v>2.3760608753299879</v>
      </c>
      <c r="C17227" s="111">
        <f t="shared" ca="1" si="2751"/>
        <v>0</v>
      </c>
      <c r="D17227" s="111">
        <f t="shared" ca="1" si="2752"/>
        <v>0</v>
      </c>
      <c r="E17227" s="111">
        <f t="shared" ca="1" si="2753"/>
        <v>0</v>
      </c>
      <c r="F17227" s="111">
        <f t="shared" ca="1" si="2754"/>
        <v>0</v>
      </c>
      <c r="G17227" s="111">
        <f t="shared" ca="1" si="2756"/>
        <v>2.3760608753299879</v>
      </c>
    </row>
    <row r="17228" spans="2:8" ht="21" customHeight="1" x14ac:dyDescent="0.25">
      <c r="B17228" s="111">
        <f t="shared" ca="1" si="2750"/>
        <v>2.703410731967296</v>
      </c>
      <c r="C17228" s="111">
        <f t="shared" ca="1" si="2751"/>
        <v>0</v>
      </c>
      <c r="D17228" s="111">
        <f t="shared" ca="1" si="2752"/>
        <v>0</v>
      </c>
      <c r="E17228" s="111">
        <f t="shared" ca="1" si="2753"/>
        <v>0</v>
      </c>
      <c r="F17228" s="111">
        <f t="shared" ca="1" si="2754"/>
        <v>0</v>
      </c>
      <c r="G17228" s="111">
        <f t="shared" ca="1" si="2756"/>
        <v>2.703410731967296</v>
      </c>
    </row>
    <row r="17229" spans="2:8" ht="21" customHeight="1" x14ac:dyDescent="0.25">
      <c r="B17229" s="111">
        <f t="shared" ca="1" si="2750"/>
        <v>2.2252681481752079</v>
      </c>
      <c r="C17229" s="111">
        <f t="shared" ca="1" si="2751"/>
        <v>0</v>
      </c>
      <c r="D17229" s="111">
        <f t="shared" ca="1" si="2752"/>
        <v>0</v>
      </c>
      <c r="E17229" s="111">
        <f t="shared" ca="1" si="2753"/>
        <v>0</v>
      </c>
      <c r="F17229" s="111">
        <f t="shared" ca="1" si="2754"/>
        <v>0.86952908570236587</v>
      </c>
      <c r="G17229" s="111">
        <f t="shared" ca="1" si="2756"/>
        <v>3.094797233877574</v>
      </c>
    </row>
    <row r="17230" spans="2:8" ht="21" customHeight="1" x14ac:dyDescent="0.25">
      <c r="B17230" s="111">
        <f t="shared" ref="B17230:B17293" ca="1" si="2760">maxs1-mins1*RAND()</f>
        <v>2.4148323256121857</v>
      </c>
      <c r="C17230" s="111">
        <f t="shared" ref="C17230:C17293" ca="1" si="2761">IF(RAND()&lt;0.5,maxs2-mins2*RAND(),0)</f>
        <v>0</v>
      </c>
      <c r="D17230" s="111">
        <f t="shared" ref="D17230:D17293" ca="1" si="2762">IF(RAND()&lt;0.14,maxs3-mins3*RAND(),0)</f>
        <v>0</v>
      </c>
      <c r="E17230" s="111">
        <f t="shared" ref="E17230:E17293" ca="1" si="2763">IF(RAND()&lt;0.07,maxs4-mins4*RAND(),0)</f>
        <v>0</v>
      </c>
      <c r="F17230" s="111">
        <f t="shared" ref="F17230:F17293" ca="1" si="2764">IF(RAND()&lt;0.05,maxs5-mins5*RAND(),0)</f>
        <v>0</v>
      </c>
      <c r="G17230" s="111">
        <f t="shared" ca="1" si="2756"/>
        <v>2.4148323256121857</v>
      </c>
    </row>
    <row r="17231" spans="2:8" ht="21" customHeight="1" x14ac:dyDescent="0.25">
      <c r="B17231" s="111">
        <f t="shared" ca="1" si="2760"/>
        <v>1.5220859563328966</v>
      </c>
      <c r="C17231" s="111">
        <f t="shared" ca="1" si="2761"/>
        <v>0</v>
      </c>
      <c r="D17231" s="111">
        <f t="shared" ca="1" si="2762"/>
        <v>0</v>
      </c>
      <c r="E17231" s="111">
        <f t="shared" ca="1" si="2763"/>
        <v>0</v>
      </c>
      <c r="F17231" s="111">
        <f t="shared" ca="1" si="2764"/>
        <v>0</v>
      </c>
      <c r="G17231" s="111">
        <f t="shared" ca="1" si="2756"/>
        <v>1.5220859563328966</v>
      </c>
      <c r="H17231" s="111"/>
    </row>
    <row r="17232" spans="2:8" ht="21" customHeight="1" x14ac:dyDescent="0.25">
      <c r="B17232" s="111">
        <f t="shared" ca="1" si="2760"/>
        <v>2.5880552939329324</v>
      </c>
      <c r="C17232" s="111">
        <f t="shared" ca="1" si="2761"/>
        <v>0.49194590374261926</v>
      </c>
      <c r="D17232" s="111">
        <f t="shared" ca="1" si="2762"/>
        <v>0</v>
      </c>
      <c r="E17232" s="111">
        <f t="shared" ca="1" si="2763"/>
        <v>0</v>
      </c>
      <c r="F17232" s="111">
        <f t="shared" ca="1" si="2764"/>
        <v>0</v>
      </c>
      <c r="G17232" s="111">
        <f t="shared" ca="1" si="2756"/>
        <v>3.0800011976755517</v>
      </c>
    </row>
    <row r="17233" spans="2:9" ht="21" customHeight="1" x14ac:dyDescent="0.25">
      <c r="B17233" s="111">
        <f t="shared" ca="1" si="2760"/>
        <v>2.9836218491932631</v>
      </c>
      <c r="C17233" s="111">
        <f t="shared" ca="1" si="2761"/>
        <v>0.53344620287461042</v>
      </c>
      <c r="D17233" s="111">
        <f t="shared" ca="1" si="2762"/>
        <v>0</v>
      </c>
      <c r="E17233" s="111">
        <f t="shared" ca="1" si="2763"/>
        <v>0</v>
      </c>
      <c r="F17233" s="111">
        <f t="shared" ca="1" si="2764"/>
        <v>0</v>
      </c>
      <c r="G17233" s="111">
        <f t="shared" ca="1" si="2756"/>
        <v>3.5170680520678737</v>
      </c>
      <c r="I17233" s="111">
        <f t="shared" ref="I17233" ca="1" si="2765">SUM(G17204:G17233)</f>
        <v>86.850250826496591</v>
      </c>
    </row>
    <row r="17234" spans="2:9" ht="21" customHeight="1" x14ac:dyDescent="0.25">
      <c r="B17234" s="111">
        <f t="shared" ca="1" si="2760"/>
        <v>2.7545224643659845</v>
      </c>
      <c r="C17234" s="111">
        <f t="shared" ca="1" si="2761"/>
        <v>0.52699814881856322</v>
      </c>
      <c r="D17234" s="111">
        <f t="shared" ca="1" si="2762"/>
        <v>0</v>
      </c>
      <c r="E17234" s="111">
        <f t="shared" ca="1" si="2763"/>
        <v>0</v>
      </c>
      <c r="F17234" s="111">
        <f t="shared" ca="1" si="2764"/>
        <v>0</v>
      </c>
      <c r="G17234" s="111">
        <f t="shared" ca="1" si="2756"/>
        <v>3.2815206131845476</v>
      </c>
    </row>
    <row r="17235" spans="2:9" ht="21" customHeight="1" x14ac:dyDescent="0.25">
      <c r="B17235" s="111">
        <f t="shared" ca="1" si="2760"/>
        <v>2.1769682483746067</v>
      </c>
      <c r="C17235" s="111">
        <f t="shared" ca="1" si="2761"/>
        <v>0.40894898097055254</v>
      </c>
      <c r="D17235" s="111">
        <f t="shared" ca="1" si="2762"/>
        <v>0</v>
      </c>
      <c r="E17235" s="111">
        <f t="shared" ca="1" si="2763"/>
        <v>0</v>
      </c>
      <c r="F17235" s="111">
        <f t="shared" ca="1" si="2764"/>
        <v>0</v>
      </c>
      <c r="G17235" s="111">
        <f t="shared" ca="1" si="2756"/>
        <v>2.5859172293451591</v>
      </c>
    </row>
    <row r="17236" spans="2:9" ht="21" customHeight="1" x14ac:dyDescent="0.25">
      <c r="B17236" s="111">
        <f t="shared" ca="1" si="2760"/>
        <v>2.3963779157563376</v>
      </c>
      <c r="C17236" s="111">
        <f t="shared" ca="1" si="2761"/>
        <v>0.52331716066871503</v>
      </c>
      <c r="D17236" s="111">
        <f t="shared" ca="1" si="2762"/>
        <v>0.8830580571023271</v>
      </c>
      <c r="E17236" s="111">
        <f t="shared" ca="1" si="2763"/>
        <v>1.5170450432664875</v>
      </c>
      <c r="F17236" s="111">
        <f t="shared" ca="1" si="2764"/>
        <v>0</v>
      </c>
      <c r="G17236" s="111">
        <f t="shared" ca="1" si="2756"/>
        <v>5.3197981767938671</v>
      </c>
    </row>
    <row r="17237" spans="2:9" ht="21" customHeight="1" x14ac:dyDescent="0.25">
      <c r="B17237" s="111">
        <f t="shared" ca="1" si="2760"/>
        <v>1.8298203535400959</v>
      </c>
      <c r="C17237" s="111">
        <f t="shared" ca="1" si="2761"/>
        <v>0</v>
      </c>
      <c r="D17237" s="111">
        <f t="shared" ca="1" si="2762"/>
        <v>0</v>
      </c>
      <c r="E17237" s="111">
        <f t="shared" ca="1" si="2763"/>
        <v>0</v>
      </c>
      <c r="F17237" s="111">
        <f t="shared" ca="1" si="2764"/>
        <v>0</v>
      </c>
      <c r="G17237" s="111">
        <f t="shared" ca="1" si="2756"/>
        <v>1.8298203535400959</v>
      </c>
    </row>
    <row r="17238" spans="2:9" ht="21" customHeight="1" x14ac:dyDescent="0.25">
      <c r="B17238" s="111">
        <f t="shared" ca="1" si="2760"/>
        <v>2.3212353452438736</v>
      </c>
      <c r="C17238" s="111">
        <f t="shared" ca="1" si="2761"/>
        <v>0.52791260797974082</v>
      </c>
      <c r="D17238" s="111">
        <f t="shared" ca="1" si="2762"/>
        <v>0</v>
      </c>
      <c r="E17238" s="111">
        <f t="shared" ca="1" si="2763"/>
        <v>0.75131603321998575</v>
      </c>
      <c r="F17238" s="111">
        <f t="shared" ca="1" si="2764"/>
        <v>0</v>
      </c>
      <c r="G17238" s="111">
        <f t="shared" ca="1" si="2756"/>
        <v>3.6004639864436001</v>
      </c>
    </row>
    <row r="17239" spans="2:9" ht="21" customHeight="1" x14ac:dyDescent="0.25">
      <c r="B17239" s="111">
        <f t="shared" ca="1" si="2760"/>
        <v>2.3728059316344021</v>
      </c>
      <c r="C17239" s="111">
        <f t="shared" ca="1" si="2761"/>
        <v>0</v>
      </c>
      <c r="D17239" s="111">
        <f t="shared" ca="1" si="2762"/>
        <v>0</v>
      </c>
      <c r="E17239" s="111">
        <f t="shared" ca="1" si="2763"/>
        <v>0</v>
      </c>
      <c r="F17239" s="111">
        <f t="shared" ca="1" si="2764"/>
        <v>0</v>
      </c>
      <c r="G17239" s="111">
        <f t="shared" ca="1" si="2756"/>
        <v>2.3728059316344021</v>
      </c>
    </row>
    <row r="17240" spans="2:9" ht="21" customHeight="1" x14ac:dyDescent="0.25">
      <c r="B17240" s="111">
        <f t="shared" ca="1" si="2760"/>
        <v>2.9627000458806281</v>
      </c>
      <c r="C17240" s="111">
        <f t="shared" ca="1" si="2761"/>
        <v>0</v>
      </c>
      <c r="D17240" s="111">
        <f t="shared" ca="1" si="2762"/>
        <v>0</v>
      </c>
      <c r="E17240" s="111">
        <f t="shared" ca="1" si="2763"/>
        <v>0</v>
      </c>
      <c r="F17240" s="111">
        <f t="shared" ca="1" si="2764"/>
        <v>0</v>
      </c>
      <c r="G17240" s="111">
        <f t="shared" ca="1" si="2756"/>
        <v>2.9627000458806281</v>
      </c>
      <c r="H17240" s="111">
        <f t="shared" ref="H17240" ca="1" si="2766">SUM(G17234:G17240)</f>
        <v>21.953026336822301</v>
      </c>
    </row>
    <row r="17241" spans="2:9" ht="21" customHeight="1" x14ac:dyDescent="0.25">
      <c r="B17241" s="111">
        <f t="shared" ca="1" si="2760"/>
        <v>2.1730409609351522</v>
      </c>
      <c r="C17241" s="111">
        <f t="shared" ca="1" si="2761"/>
        <v>0</v>
      </c>
      <c r="D17241" s="111">
        <f t="shared" ca="1" si="2762"/>
        <v>0</v>
      </c>
      <c r="E17241" s="111">
        <f t="shared" ca="1" si="2763"/>
        <v>0</v>
      </c>
      <c r="F17241" s="111">
        <f t="shared" ca="1" si="2764"/>
        <v>0</v>
      </c>
      <c r="G17241" s="111">
        <f t="shared" ca="1" si="2756"/>
        <v>2.1730409609351522</v>
      </c>
    </row>
    <row r="17242" spans="2:9" ht="21" customHeight="1" x14ac:dyDescent="0.25">
      <c r="B17242" s="111">
        <f t="shared" ca="1" si="2760"/>
        <v>2.8148155232255734</v>
      </c>
      <c r="C17242" s="111">
        <f t="shared" ca="1" si="2761"/>
        <v>0</v>
      </c>
      <c r="D17242" s="111">
        <f t="shared" ca="1" si="2762"/>
        <v>0</v>
      </c>
      <c r="E17242" s="111">
        <f t="shared" ca="1" si="2763"/>
        <v>0</v>
      </c>
      <c r="F17242" s="111">
        <f t="shared" ca="1" si="2764"/>
        <v>0</v>
      </c>
      <c r="G17242" s="111">
        <f t="shared" ref="G17242:G17305" ca="1" si="2767">SUM(B17242:F17242)</f>
        <v>2.8148155232255734</v>
      </c>
    </row>
    <row r="17243" spans="2:9" ht="21" customHeight="1" x14ac:dyDescent="0.25">
      <c r="B17243" s="111">
        <f t="shared" ca="1" si="2760"/>
        <v>3.0461300164970639</v>
      </c>
      <c r="C17243" s="111">
        <f t="shared" ca="1" si="2761"/>
        <v>0.50824902681120077</v>
      </c>
      <c r="D17243" s="111">
        <f t="shared" ca="1" si="2762"/>
        <v>0</v>
      </c>
      <c r="E17243" s="111">
        <f t="shared" ca="1" si="2763"/>
        <v>0</v>
      </c>
      <c r="F17243" s="111">
        <f t="shared" ca="1" si="2764"/>
        <v>0</v>
      </c>
      <c r="G17243" s="111">
        <f t="shared" ca="1" si="2767"/>
        <v>3.5543790433082645</v>
      </c>
    </row>
    <row r="17244" spans="2:9" ht="21" customHeight="1" x14ac:dyDescent="0.25">
      <c r="B17244" s="111">
        <f t="shared" ca="1" si="2760"/>
        <v>1.5663163358045584</v>
      </c>
      <c r="C17244" s="111">
        <f t="shared" ca="1" si="2761"/>
        <v>0.59895889731639151</v>
      </c>
      <c r="D17244" s="111">
        <f t="shared" ca="1" si="2762"/>
        <v>0</v>
      </c>
      <c r="E17244" s="111">
        <f t="shared" ca="1" si="2763"/>
        <v>0</v>
      </c>
      <c r="F17244" s="111">
        <f t="shared" ca="1" si="2764"/>
        <v>0</v>
      </c>
      <c r="G17244" s="111">
        <f t="shared" ca="1" si="2767"/>
        <v>2.1652752331209499</v>
      </c>
    </row>
    <row r="17245" spans="2:9" ht="21" customHeight="1" x14ac:dyDescent="0.25">
      <c r="B17245" s="111">
        <f t="shared" ca="1" si="2760"/>
        <v>3.1091753623460718</v>
      </c>
      <c r="C17245" s="111">
        <f t="shared" ca="1" si="2761"/>
        <v>0.48749235657745349</v>
      </c>
      <c r="D17245" s="111">
        <f t="shared" ca="1" si="2762"/>
        <v>0</v>
      </c>
      <c r="E17245" s="111">
        <f t="shared" ca="1" si="2763"/>
        <v>0</v>
      </c>
      <c r="F17245" s="111">
        <f t="shared" ca="1" si="2764"/>
        <v>0</v>
      </c>
      <c r="G17245" s="111">
        <f t="shared" ca="1" si="2767"/>
        <v>3.5966677189235252</v>
      </c>
    </row>
    <row r="17246" spans="2:9" ht="21" customHeight="1" x14ac:dyDescent="0.25">
      <c r="B17246" s="111">
        <f t="shared" ca="1" si="2760"/>
        <v>1.586621014663014</v>
      </c>
      <c r="C17246" s="111">
        <f t="shared" ca="1" si="2761"/>
        <v>0.54748299774923692</v>
      </c>
      <c r="D17246" s="111">
        <f t="shared" ca="1" si="2762"/>
        <v>0</v>
      </c>
      <c r="E17246" s="111">
        <f t="shared" ca="1" si="2763"/>
        <v>1.5014501393843795</v>
      </c>
      <c r="F17246" s="111">
        <f t="shared" ca="1" si="2764"/>
        <v>0</v>
      </c>
      <c r="G17246" s="111">
        <f t="shared" ca="1" si="2767"/>
        <v>3.6355541517966303</v>
      </c>
    </row>
    <row r="17247" spans="2:9" ht="21" customHeight="1" x14ac:dyDescent="0.25">
      <c r="B17247" s="111">
        <f t="shared" ca="1" si="2760"/>
        <v>1.874793797220037</v>
      </c>
      <c r="C17247" s="111">
        <f t="shared" ca="1" si="2761"/>
        <v>0.45540422983054701</v>
      </c>
      <c r="D17247" s="111">
        <f t="shared" ca="1" si="2762"/>
        <v>1.2941336941726598</v>
      </c>
      <c r="E17247" s="111">
        <f t="shared" ca="1" si="2763"/>
        <v>0</v>
      </c>
      <c r="F17247" s="111">
        <f t="shared" ca="1" si="2764"/>
        <v>0</v>
      </c>
      <c r="G17247" s="111">
        <f t="shared" ca="1" si="2767"/>
        <v>3.624331721223244</v>
      </c>
      <c r="H17247" s="111"/>
    </row>
    <row r="17248" spans="2:9" ht="21" customHeight="1" x14ac:dyDescent="0.25">
      <c r="B17248" s="111">
        <f t="shared" ca="1" si="2760"/>
        <v>1.4531090258389499</v>
      </c>
      <c r="C17248" s="111">
        <f t="shared" ca="1" si="2761"/>
        <v>0.54571567752995032</v>
      </c>
      <c r="D17248" s="111">
        <f t="shared" ca="1" si="2762"/>
        <v>0</v>
      </c>
      <c r="E17248" s="111">
        <f t="shared" ca="1" si="2763"/>
        <v>0</v>
      </c>
      <c r="F17248" s="111">
        <f t="shared" ca="1" si="2764"/>
        <v>0</v>
      </c>
      <c r="G17248" s="111">
        <f t="shared" ca="1" si="2767"/>
        <v>1.9988247033689002</v>
      </c>
    </row>
    <row r="17249" spans="2:9" ht="21" customHeight="1" x14ac:dyDescent="0.25">
      <c r="B17249" s="111">
        <f t="shared" ca="1" si="2760"/>
        <v>3.312663440092626</v>
      </c>
      <c r="C17249" s="111">
        <f t="shared" ca="1" si="2761"/>
        <v>0</v>
      </c>
      <c r="D17249" s="111">
        <f t="shared" ca="1" si="2762"/>
        <v>0</v>
      </c>
      <c r="E17249" s="111">
        <f t="shared" ca="1" si="2763"/>
        <v>0</v>
      </c>
      <c r="F17249" s="111">
        <f t="shared" ca="1" si="2764"/>
        <v>0</v>
      </c>
      <c r="G17249" s="111">
        <f t="shared" ca="1" si="2767"/>
        <v>3.312663440092626</v>
      </c>
    </row>
    <row r="17250" spans="2:9" ht="21" customHeight="1" x14ac:dyDescent="0.25">
      <c r="B17250" s="111">
        <f t="shared" ca="1" si="2760"/>
        <v>1.6832960818501603</v>
      </c>
      <c r="C17250" s="111">
        <f t="shared" ca="1" si="2761"/>
        <v>0.47166561624790893</v>
      </c>
      <c r="D17250" s="111">
        <f t="shared" ca="1" si="2762"/>
        <v>0</v>
      </c>
      <c r="E17250" s="111">
        <f t="shared" ca="1" si="2763"/>
        <v>0</v>
      </c>
      <c r="F17250" s="111">
        <f t="shared" ca="1" si="2764"/>
        <v>0</v>
      </c>
      <c r="G17250" s="111">
        <f t="shared" ca="1" si="2767"/>
        <v>2.1549616980980693</v>
      </c>
    </row>
    <row r="17251" spans="2:9" ht="21" customHeight="1" x14ac:dyDescent="0.25">
      <c r="B17251" s="111">
        <f t="shared" ca="1" si="2760"/>
        <v>2.156074910199357</v>
      </c>
      <c r="C17251" s="111">
        <f t="shared" ca="1" si="2761"/>
        <v>0.53020746122566198</v>
      </c>
      <c r="D17251" s="111">
        <f t="shared" ca="1" si="2762"/>
        <v>0</v>
      </c>
      <c r="E17251" s="111">
        <f t="shared" ca="1" si="2763"/>
        <v>0</v>
      </c>
      <c r="F17251" s="111">
        <f t="shared" ca="1" si="2764"/>
        <v>0</v>
      </c>
      <c r="G17251" s="111">
        <f t="shared" ca="1" si="2767"/>
        <v>2.686282371425019</v>
      </c>
    </row>
    <row r="17252" spans="2:9" ht="21" customHeight="1" x14ac:dyDescent="0.25">
      <c r="B17252" s="111">
        <f t="shared" ca="1" si="2760"/>
        <v>2.4152301727616989</v>
      </c>
      <c r="C17252" s="111">
        <f t="shared" ca="1" si="2761"/>
        <v>0.56241485966960703</v>
      </c>
      <c r="D17252" s="111">
        <f t="shared" ca="1" si="2762"/>
        <v>1.2057432917163675</v>
      </c>
      <c r="E17252" s="111">
        <f t="shared" ca="1" si="2763"/>
        <v>1.5014816264012598</v>
      </c>
      <c r="F17252" s="111">
        <f t="shared" ca="1" si="2764"/>
        <v>0</v>
      </c>
      <c r="G17252" s="111">
        <f t="shared" ca="1" si="2767"/>
        <v>5.6848699505489328</v>
      </c>
    </row>
    <row r="17253" spans="2:9" ht="21" customHeight="1" x14ac:dyDescent="0.25">
      <c r="B17253" s="111">
        <f t="shared" ca="1" si="2760"/>
        <v>2.7161085856264475</v>
      </c>
      <c r="C17253" s="111">
        <f t="shared" ca="1" si="2761"/>
        <v>0.45831275596754728</v>
      </c>
      <c r="D17253" s="111">
        <f t="shared" ca="1" si="2762"/>
        <v>0</v>
      </c>
      <c r="E17253" s="111">
        <f t="shared" ca="1" si="2763"/>
        <v>1.4047403387897524</v>
      </c>
      <c r="F17253" s="111">
        <f t="shared" ca="1" si="2764"/>
        <v>0</v>
      </c>
      <c r="G17253" s="111">
        <f t="shared" ca="1" si="2767"/>
        <v>4.5791616803837467</v>
      </c>
    </row>
    <row r="17254" spans="2:9" ht="21" customHeight="1" x14ac:dyDescent="0.25">
      <c r="B17254" s="111">
        <f t="shared" ca="1" si="2760"/>
        <v>3.2629724913005007</v>
      </c>
      <c r="C17254" s="111">
        <f t="shared" ca="1" si="2761"/>
        <v>0</v>
      </c>
      <c r="D17254" s="111">
        <f t="shared" ca="1" si="2762"/>
        <v>0</v>
      </c>
      <c r="E17254" s="111">
        <f t="shared" ca="1" si="2763"/>
        <v>0</v>
      </c>
      <c r="F17254" s="111">
        <f t="shared" ca="1" si="2764"/>
        <v>0</v>
      </c>
      <c r="G17254" s="111">
        <f t="shared" ca="1" si="2767"/>
        <v>3.2629724913005007</v>
      </c>
      <c r="H17254" s="111"/>
    </row>
    <row r="17255" spans="2:9" ht="21" customHeight="1" x14ac:dyDescent="0.25">
      <c r="B17255" s="111">
        <f t="shared" ca="1" si="2760"/>
        <v>3.2813463139066839</v>
      </c>
      <c r="C17255" s="111">
        <f t="shared" ca="1" si="2761"/>
        <v>0.48796026959719574</v>
      </c>
      <c r="D17255" s="111">
        <f t="shared" ca="1" si="2762"/>
        <v>0</v>
      </c>
      <c r="E17255" s="111">
        <f t="shared" ca="1" si="2763"/>
        <v>0</v>
      </c>
      <c r="F17255" s="111">
        <f t="shared" ca="1" si="2764"/>
        <v>0</v>
      </c>
      <c r="G17255" s="111">
        <f t="shared" ca="1" si="2767"/>
        <v>3.7693065835038797</v>
      </c>
    </row>
    <row r="17256" spans="2:9" ht="21" customHeight="1" x14ac:dyDescent="0.25">
      <c r="B17256" s="111">
        <f t="shared" ca="1" si="2760"/>
        <v>1.9426602735973426</v>
      </c>
      <c r="C17256" s="111">
        <f t="shared" ca="1" si="2761"/>
        <v>0.55671873815962503</v>
      </c>
      <c r="D17256" s="111">
        <f t="shared" ca="1" si="2762"/>
        <v>0</v>
      </c>
      <c r="E17256" s="111">
        <f t="shared" ca="1" si="2763"/>
        <v>0</v>
      </c>
      <c r="F17256" s="111">
        <f t="shared" ca="1" si="2764"/>
        <v>0</v>
      </c>
      <c r="G17256" s="111">
        <f t="shared" ca="1" si="2767"/>
        <v>2.4993790117569676</v>
      </c>
    </row>
    <row r="17257" spans="2:9" ht="21" customHeight="1" x14ac:dyDescent="0.25">
      <c r="B17257" s="111">
        <f t="shared" ca="1" si="2760"/>
        <v>3.1077536793894569</v>
      </c>
      <c r="C17257" s="111">
        <f t="shared" ca="1" si="2761"/>
        <v>0.49824330265700301</v>
      </c>
      <c r="D17257" s="111">
        <f t="shared" ca="1" si="2762"/>
        <v>0</v>
      </c>
      <c r="E17257" s="111">
        <f t="shared" ca="1" si="2763"/>
        <v>0</v>
      </c>
      <c r="F17257" s="111">
        <f t="shared" ca="1" si="2764"/>
        <v>0.38265955721139178</v>
      </c>
      <c r="G17257" s="111">
        <f t="shared" ca="1" si="2767"/>
        <v>3.9886565392578515</v>
      </c>
    </row>
    <row r="17258" spans="2:9" ht="21" customHeight="1" x14ac:dyDescent="0.25">
      <c r="B17258" s="111">
        <f t="shared" ca="1" si="2760"/>
        <v>2.8566863169994239</v>
      </c>
      <c r="C17258" s="111">
        <f t="shared" ca="1" si="2761"/>
        <v>0</v>
      </c>
      <c r="D17258" s="111">
        <f t="shared" ca="1" si="2762"/>
        <v>0</v>
      </c>
      <c r="E17258" s="111">
        <f t="shared" ca="1" si="2763"/>
        <v>0</v>
      </c>
      <c r="F17258" s="111">
        <f t="shared" ca="1" si="2764"/>
        <v>0</v>
      </c>
      <c r="G17258" s="111">
        <f t="shared" ca="1" si="2767"/>
        <v>2.8566863169994239</v>
      </c>
    </row>
    <row r="17259" spans="2:9" ht="21" customHeight="1" x14ac:dyDescent="0.25">
      <c r="B17259" s="111">
        <f t="shared" ca="1" si="2760"/>
        <v>2.1141094866818451</v>
      </c>
      <c r="C17259" s="111">
        <f t="shared" ca="1" si="2761"/>
        <v>0.56806771288795221</v>
      </c>
      <c r="D17259" s="111">
        <f t="shared" ca="1" si="2762"/>
        <v>0</v>
      </c>
      <c r="E17259" s="111">
        <f t="shared" ca="1" si="2763"/>
        <v>0</v>
      </c>
      <c r="F17259" s="111">
        <f t="shared" ca="1" si="2764"/>
        <v>0</v>
      </c>
      <c r="G17259" s="111">
        <f t="shared" ca="1" si="2767"/>
        <v>2.6821771995697974</v>
      </c>
    </row>
    <row r="17260" spans="2:9" ht="21" customHeight="1" x14ac:dyDescent="0.25">
      <c r="B17260" s="111">
        <f t="shared" ca="1" si="2760"/>
        <v>2.3392168000232649</v>
      </c>
      <c r="C17260" s="111">
        <f t="shared" ca="1" si="2761"/>
        <v>0</v>
      </c>
      <c r="D17260" s="111">
        <f t="shared" ca="1" si="2762"/>
        <v>0</v>
      </c>
      <c r="E17260" s="111">
        <f t="shared" ca="1" si="2763"/>
        <v>0</v>
      </c>
      <c r="F17260" s="111">
        <f t="shared" ca="1" si="2764"/>
        <v>0</v>
      </c>
      <c r="G17260" s="111">
        <f t="shared" ca="1" si="2767"/>
        <v>2.3392168000232649</v>
      </c>
    </row>
    <row r="17261" spans="2:9" ht="21" customHeight="1" x14ac:dyDescent="0.25">
      <c r="B17261" s="111">
        <f t="shared" ca="1" si="2760"/>
        <v>3.2414307655019625</v>
      </c>
      <c r="C17261" s="111">
        <f t="shared" ca="1" si="2761"/>
        <v>0.47916189340156268</v>
      </c>
      <c r="D17261" s="111">
        <f t="shared" ca="1" si="2762"/>
        <v>0</v>
      </c>
      <c r="E17261" s="111">
        <f t="shared" ca="1" si="2763"/>
        <v>0</v>
      </c>
      <c r="F17261" s="111">
        <f t="shared" ca="1" si="2764"/>
        <v>0</v>
      </c>
      <c r="G17261" s="111">
        <f t="shared" ca="1" si="2767"/>
        <v>3.7205926589035254</v>
      </c>
      <c r="H17261" s="111"/>
    </row>
    <row r="17262" spans="2:9" ht="21" customHeight="1" x14ac:dyDescent="0.25">
      <c r="B17262" s="111">
        <f t="shared" ca="1" si="2760"/>
        <v>1.5337320556390772</v>
      </c>
      <c r="C17262" s="111">
        <f t="shared" ca="1" si="2761"/>
        <v>0.50023370867846717</v>
      </c>
      <c r="D17262" s="111">
        <f t="shared" ca="1" si="2762"/>
        <v>0</v>
      </c>
      <c r="E17262" s="111">
        <f t="shared" ca="1" si="2763"/>
        <v>0</v>
      </c>
      <c r="F17262" s="111">
        <f t="shared" ca="1" si="2764"/>
        <v>0</v>
      </c>
      <c r="G17262" s="111">
        <f t="shared" ca="1" si="2767"/>
        <v>2.0339657643175446</v>
      </c>
    </row>
    <row r="17263" spans="2:9" ht="21" customHeight="1" x14ac:dyDescent="0.25">
      <c r="B17263" s="111">
        <f t="shared" ca="1" si="2760"/>
        <v>2.7628593613539367</v>
      </c>
      <c r="C17263" s="111">
        <f t="shared" ca="1" si="2761"/>
        <v>0</v>
      </c>
      <c r="D17263" s="111">
        <f t="shared" ca="1" si="2762"/>
        <v>0</v>
      </c>
      <c r="E17263" s="111">
        <f t="shared" ca="1" si="2763"/>
        <v>0</v>
      </c>
      <c r="F17263" s="111">
        <f t="shared" ca="1" si="2764"/>
        <v>0</v>
      </c>
      <c r="G17263" s="111">
        <f t="shared" ca="1" si="2767"/>
        <v>2.7628593613539367</v>
      </c>
      <c r="I17263" s="111">
        <f t="shared" ref="I17263" ca="1" si="2768">SUM(G17234:G17263)</f>
        <v>93.849667260259622</v>
      </c>
    </row>
    <row r="17264" spans="2:9" ht="21" customHeight="1" x14ac:dyDescent="0.25">
      <c r="B17264" s="111">
        <f t="shared" ca="1" si="2760"/>
        <v>1.762774672071755</v>
      </c>
      <c r="C17264" s="111">
        <f t="shared" ca="1" si="2761"/>
        <v>0</v>
      </c>
      <c r="D17264" s="111">
        <f t="shared" ca="1" si="2762"/>
        <v>0</v>
      </c>
      <c r="E17264" s="111">
        <f t="shared" ca="1" si="2763"/>
        <v>1.5241801653491505</v>
      </c>
      <c r="F17264" s="111">
        <f t="shared" ca="1" si="2764"/>
        <v>0</v>
      </c>
      <c r="G17264" s="111">
        <f t="shared" ca="1" si="2767"/>
        <v>3.2869548374209057</v>
      </c>
    </row>
    <row r="17265" spans="2:8" ht="21" customHeight="1" x14ac:dyDescent="0.25">
      <c r="B17265" s="111">
        <f t="shared" ca="1" si="2760"/>
        <v>2.2134790074696005</v>
      </c>
      <c r="C17265" s="111">
        <f t="shared" ca="1" si="2761"/>
        <v>0.55673269950195114</v>
      </c>
      <c r="D17265" s="111">
        <f t="shared" ca="1" si="2762"/>
        <v>0.92833944506239763</v>
      </c>
      <c r="E17265" s="111">
        <f t="shared" ca="1" si="2763"/>
        <v>0</v>
      </c>
      <c r="F17265" s="111">
        <f t="shared" ca="1" si="2764"/>
        <v>0</v>
      </c>
      <c r="G17265" s="111">
        <f t="shared" ca="1" si="2767"/>
        <v>3.6985511520339491</v>
      </c>
    </row>
    <row r="17266" spans="2:8" ht="21" customHeight="1" x14ac:dyDescent="0.25">
      <c r="B17266" s="111">
        <f t="shared" ca="1" si="2760"/>
        <v>2.4259704994059952</v>
      </c>
      <c r="C17266" s="111">
        <f t="shared" ca="1" si="2761"/>
        <v>0.58591274189480147</v>
      </c>
      <c r="D17266" s="111">
        <f t="shared" ca="1" si="2762"/>
        <v>0</v>
      </c>
      <c r="E17266" s="111">
        <f t="shared" ca="1" si="2763"/>
        <v>0</v>
      </c>
      <c r="F17266" s="111">
        <f t="shared" ca="1" si="2764"/>
        <v>0</v>
      </c>
      <c r="G17266" s="111">
        <f t="shared" ca="1" si="2767"/>
        <v>3.0118832413007968</v>
      </c>
    </row>
    <row r="17267" spans="2:8" ht="21" customHeight="1" x14ac:dyDescent="0.25">
      <c r="B17267" s="111">
        <f t="shared" ca="1" si="2760"/>
        <v>3.2023022778842796</v>
      </c>
      <c r="C17267" s="111">
        <f t="shared" ca="1" si="2761"/>
        <v>0</v>
      </c>
      <c r="D17267" s="111">
        <f t="shared" ca="1" si="2762"/>
        <v>0</v>
      </c>
      <c r="E17267" s="111">
        <f t="shared" ca="1" si="2763"/>
        <v>0</v>
      </c>
      <c r="F17267" s="111">
        <f t="shared" ca="1" si="2764"/>
        <v>0</v>
      </c>
      <c r="G17267" s="111">
        <f t="shared" ca="1" si="2767"/>
        <v>3.2023022778842796</v>
      </c>
    </row>
    <row r="17268" spans="2:8" ht="21" customHeight="1" x14ac:dyDescent="0.25">
      <c r="B17268" s="111">
        <f t="shared" ca="1" si="2760"/>
        <v>2.9810944681776599</v>
      </c>
      <c r="C17268" s="111">
        <f t="shared" ca="1" si="2761"/>
        <v>0</v>
      </c>
      <c r="D17268" s="111">
        <f t="shared" ca="1" si="2762"/>
        <v>0</v>
      </c>
      <c r="E17268" s="111">
        <f t="shared" ca="1" si="2763"/>
        <v>0</v>
      </c>
      <c r="F17268" s="111">
        <f t="shared" ca="1" si="2764"/>
        <v>0</v>
      </c>
      <c r="G17268" s="111">
        <f t="shared" ca="1" si="2767"/>
        <v>2.9810944681776599</v>
      </c>
    </row>
    <row r="17269" spans="2:8" ht="21" customHeight="1" x14ac:dyDescent="0.25">
      <c r="B17269" s="111">
        <f t="shared" ca="1" si="2760"/>
        <v>1.9610107391810911</v>
      </c>
      <c r="C17269" s="111">
        <f t="shared" ca="1" si="2761"/>
        <v>0</v>
      </c>
      <c r="D17269" s="111">
        <f t="shared" ca="1" si="2762"/>
        <v>0</v>
      </c>
      <c r="E17269" s="111">
        <f t="shared" ca="1" si="2763"/>
        <v>0</v>
      </c>
      <c r="F17269" s="111">
        <f t="shared" ca="1" si="2764"/>
        <v>0</v>
      </c>
      <c r="G17269" s="111">
        <f t="shared" ca="1" si="2767"/>
        <v>1.9610107391810911</v>
      </c>
    </row>
    <row r="17270" spans="2:8" ht="21" customHeight="1" x14ac:dyDescent="0.25">
      <c r="B17270" s="111">
        <f t="shared" ca="1" si="2760"/>
        <v>2.7451139117394798</v>
      </c>
      <c r="C17270" s="111">
        <f t="shared" ca="1" si="2761"/>
        <v>0.4687735687372821</v>
      </c>
      <c r="D17270" s="111">
        <f t="shared" ca="1" si="2762"/>
        <v>0</v>
      </c>
      <c r="E17270" s="111">
        <f t="shared" ca="1" si="2763"/>
        <v>0</v>
      </c>
      <c r="F17270" s="111">
        <f t="shared" ca="1" si="2764"/>
        <v>0</v>
      </c>
      <c r="G17270" s="111">
        <f t="shared" ca="1" si="2767"/>
        <v>3.2138874804767621</v>
      </c>
      <c r="H17270" s="111">
        <f t="shared" ref="H17270" ca="1" si="2769">SUM(G17264:G17270)</f>
        <v>21.355684196475444</v>
      </c>
    </row>
    <row r="17271" spans="2:8" ht="21" customHeight="1" x14ac:dyDescent="0.25">
      <c r="B17271" s="111">
        <f t="shared" ca="1" si="2760"/>
        <v>3.2244969588578574</v>
      </c>
      <c r="C17271" s="111">
        <f t="shared" ca="1" si="2761"/>
        <v>0.44202902831765944</v>
      </c>
      <c r="D17271" s="111">
        <f t="shared" ca="1" si="2762"/>
        <v>0</v>
      </c>
      <c r="E17271" s="111">
        <f t="shared" ca="1" si="2763"/>
        <v>0</v>
      </c>
      <c r="F17271" s="111">
        <f t="shared" ca="1" si="2764"/>
        <v>0</v>
      </c>
      <c r="G17271" s="111">
        <f t="shared" ca="1" si="2767"/>
        <v>3.6665259871755169</v>
      </c>
    </row>
    <row r="17272" spans="2:8" ht="21" customHeight="1" x14ac:dyDescent="0.25">
      <c r="B17272" s="111">
        <f t="shared" ca="1" si="2760"/>
        <v>2.7522805664845893</v>
      </c>
      <c r="C17272" s="111">
        <f t="shared" ca="1" si="2761"/>
        <v>0</v>
      </c>
      <c r="D17272" s="111">
        <f t="shared" ca="1" si="2762"/>
        <v>0</v>
      </c>
      <c r="E17272" s="111">
        <f t="shared" ca="1" si="2763"/>
        <v>0</v>
      </c>
      <c r="F17272" s="111">
        <f t="shared" ca="1" si="2764"/>
        <v>0</v>
      </c>
      <c r="G17272" s="111">
        <f t="shared" ca="1" si="2767"/>
        <v>2.7522805664845893</v>
      </c>
    </row>
    <row r="17273" spans="2:8" ht="21" customHeight="1" x14ac:dyDescent="0.25">
      <c r="B17273" s="111">
        <f t="shared" ca="1" si="2760"/>
        <v>1.9509610243889521</v>
      </c>
      <c r="C17273" s="111">
        <f t="shared" ca="1" si="2761"/>
        <v>0</v>
      </c>
      <c r="D17273" s="111">
        <f t="shared" ca="1" si="2762"/>
        <v>0.85947445085945318</v>
      </c>
      <c r="E17273" s="111">
        <f t="shared" ca="1" si="2763"/>
        <v>0</v>
      </c>
      <c r="F17273" s="111">
        <f t="shared" ca="1" si="2764"/>
        <v>0</v>
      </c>
      <c r="G17273" s="111">
        <f t="shared" ca="1" si="2767"/>
        <v>2.8104354752484051</v>
      </c>
    </row>
    <row r="17274" spans="2:8" ht="21" customHeight="1" x14ac:dyDescent="0.25">
      <c r="B17274" s="111">
        <f t="shared" ca="1" si="2760"/>
        <v>1.7992399157694394</v>
      </c>
      <c r="C17274" s="111">
        <f t="shared" ca="1" si="2761"/>
        <v>0</v>
      </c>
      <c r="D17274" s="111">
        <f t="shared" ca="1" si="2762"/>
        <v>0</v>
      </c>
      <c r="E17274" s="111">
        <f t="shared" ca="1" si="2763"/>
        <v>0</v>
      </c>
      <c r="F17274" s="111">
        <f t="shared" ca="1" si="2764"/>
        <v>0</v>
      </c>
      <c r="G17274" s="111">
        <f t="shared" ca="1" si="2767"/>
        <v>1.7992399157694394</v>
      </c>
    </row>
    <row r="17275" spans="2:8" ht="21" customHeight="1" x14ac:dyDescent="0.25">
      <c r="B17275" s="111">
        <f t="shared" ca="1" si="2760"/>
        <v>3.0917352615284295</v>
      </c>
      <c r="C17275" s="111">
        <f t="shared" ca="1" si="2761"/>
        <v>0.511065710051539</v>
      </c>
      <c r="D17275" s="111">
        <f t="shared" ca="1" si="2762"/>
        <v>0</v>
      </c>
      <c r="E17275" s="111">
        <f t="shared" ca="1" si="2763"/>
        <v>0</v>
      </c>
      <c r="F17275" s="111">
        <f t="shared" ca="1" si="2764"/>
        <v>0</v>
      </c>
      <c r="G17275" s="111">
        <f t="shared" ca="1" si="2767"/>
        <v>3.6028009715799687</v>
      </c>
    </row>
    <row r="17276" spans="2:8" ht="21" customHeight="1" x14ac:dyDescent="0.25">
      <c r="B17276" s="111">
        <f t="shared" ca="1" si="2760"/>
        <v>2.1619969478135905</v>
      </c>
      <c r="C17276" s="111">
        <f t="shared" ca="1" si="2761"/>
        <v>0</v>
      </c>
      <c r="D17276" s="111">
        <f t="shared" ca="1" si="2762"/>
        <v>0</v>
      </c>
      <c r="E17276" s="111">
        <f t="shared" ca="1" si="2763"/>
        <v>0</v>
      </c>
      <c r="F17276" s="111">
        <f t="shared" ca="1" si="2764"/>
        <v>0</v>
      </c>
      <c r="G17276" s="111">
        <f t="shared" ca="1" si="2767"/>
        <v>2.1619969478135905</v>
      </c>
    </row>
    <row r="17277" spans="2:8" ht="21" customHeight="1" x14ac:dyDescent="0.25">
      <c r="B17277" s="111">
        <f t="shared" ca="1" si="2760"/>
        <v>2.0755886465388906</v>
      </c>
      <c r="C17277" s="111">
        <f t="shared" ca="1" si="2761"/>
        <v>0.45220780610891231</v>
      </c>
      <c r="D17277" s="111">
        <f t="shared" ca="1" si="2762"/>
        <v>0</v>
      </c>
      <c r="E17277" s="111">
        <f t="shared" ca="1" si="2763"/>
        <v>0</v>
      </c>
      <c r="F17277" s="111">
        <f t="shared" ca="1" si="2764"/>
        <v>0</v>
      </c>
      <c r="G17277" s="111">
        <f t="shared" ca="1" si="2767"/>
        <v>2.5277964526478032</v>
      </c>
      <c r="H17277" s="111"/>
    </row>
    <row r="17278" spans="2:8" ht="21" customHeight="1" x14ac:dyDescent="0.25">
      <c r="B17278" s="111">
        <f t="shared" ca="1" si="2760"/>
        <v>2.7210970817966511</v>
      </c>
      <c r="C17278" s="111">
        <f t="shared" ca="1" si="2761"/>
        <v>0</v>
      </c>
      <c r="D17278" s="111">
        <f t="shared" ca="1" si="2762"/>
        <v>0</v>
      </c>
      <c r="E17278" s="111">
        <f t="shared" ca="1" si="2763"/>
        <v>1.0113076308431801</v>
      </c>
      <c r="F17278" s="111">
        <f t="shared" ca="1" si="2764"/>
        <v>0</v>
      </c>
      <c r="G17278" s="111">
        <f t="shared" ca="1" si="2767"/>
        <v>3.7324047126398314</v>
      </c>
    </row>
    <row r="17279" spans="2:8" ht="21" customHeight="1" x14ac:dyDescent="0.25">
      <c r="B17279" s="111">
        <f t="shared" ca="1" si="2760"/>
        <v>2.897601626687961</v>
      </c>
      <c r="C17279" s="111">
        <f t="shared" ca="1" si="2761"/>
        <v>0.48335232359683772</v>
      </c>
      <c r="D17279" s="111">
        <f t="shared" ca="1" si="2762"/>
        <v>0</v>
      </c>
      <c r="E17279" s="111">
        <f t="shared" ca="1" si="2763"/>
        <v>0.85528536500277108</v>
      </c>
      <c r="F17279" s="111">
        <f t="shared" ca="1" si="2764"/>
        <v>0</v>
      </c>
      <c r="G17279" s="111">
        <f t="shared" ca="1" si="2767"/>
        <v>4.2362393152875697</v>
      </c>
    </row>
    <row r="17280" spans="2:8" ht="21" customHeight="1" x14ac:dyDescent="0.25">
      <c r="B17280" s="111">
        <f t="shared" ca="1" si="2760"/>
        <v>3.2713867710906519</v>
      </c>
      <c r="C17280" s="111">
        <f t="shared" ca="1" si="2761"/>
        <v>0</v>
      </c>
      <c r="D17280" s="111">
        <f t="shared" ca="1" si="2762"/>
        <v>0</v>
      </c>
      <c r="E17280" s="111">
        <f t="shared" ca="1" si="2763"/>
        <v>0</v>
      </c>
      <c r="F17280" s="111">
        <f t="shared" ca="1" si="2764"/>
        <v>0</v>
      </c>
      <c r="G17280" s="111">
        <f t="shared" ca="1" si="2767"/>
        <v>3.2713867710906519</v>
      </c>
    </row>
    <row r="17281" spans="2:9" ht="21" customHeight="1" x14ac:dyDescent="0.25">
      <c r="B17281" s="111">
        <f t="shared" ca="1" si="2760"/>
        <v>2.799053404391342</v>
      </c>
      <c r="C17281" s="111">
        <f t="shared" ca="1" si="2761"/>
        <v>0</v>
      </c>
      <c r="D17281" s="111">
        <f t="shared" ca="1" si="2762"/>
        <v>1.1382951000674266</v>
      </c>
      <c r="E17281" s="111">
        <f t="shared" ca="1" si="2763"/>
        <v>0</v>
      </c>
      <c r="F17281" s="111">
        <f t="shared" ca="1" si="2764"/>
        <v>0</v>
      </c>
      <c r="G17281" s="111">
        <f t="shared" ca="1" si="2767"/>
        <v>3.9373485044587686</v>
      </c>
    </row>
    <row r="17282" spans="2:9" ht="21" customHeight="1" x14ac:dyDescent="0.25">
      <c r="B17282" s="111">
        <f t="shared" ca="1" si="2760"/>
        <v>3.2942037364750192</v>
      </c>
      <c r="C17282" s="111">
        <f t="shared" ca="1" si="2761"/>
        <v>0.47407810448985066</v>
      </c>
      <c r="D17282" s="111">
        <f t="shared" ca="1" si="2762"/>
        <v>1.3808998925536882</v>
      </c>
      <c r="E17282" s="111">
        <f t="shared" ca="1" si="2763"/>
        <v>0</v>
      </c>
      <c r="F17282" s="111">
        <f t="shared" ca="1" si="2764"/>
        <v>0</v>
      </c>
      <c r="G17282" s="111">
        <f t="shared" ca="1" si="2767"/>
        <v>5.1491817335185583</v>
      </c>
    </row>
    <row r="17283" spans="2:9" ht="21" customHeight="1" x14ac:dyDescent="0.25">
      <c r="B17283" s="111">
        <f t="shared" ca="1" si="2760"/>
        <v>3.1638881954773921</v>
      </c>
      <c r="C17283" s="111">
        <f t="shared" ca="1" si="2761"/>
        <v>0</v>
      </c>
      <c r="D17283" s="111">
        <f t="shared" ca="1" si="2762"/>
        <v>1.1626990136349316</v>
      </c>
      <c r="E17283" s="111">
        <f t="shared" ca="1" si="2763"/>
        <v>0</v>
      </c>
      <c r="F17283" s="111">
        <f t="shared" ca="1" si="2764"/>
        <v>0</v>
      </c>
      <c r="G17283" s="111">
        <f t="shared" ca="1" si="2767"/>
        <v>4.3265872091123239</v>
      </c>
    </row>
    <row r="17284" spans="2:9" ht="21" customHeight="1" x14ac:dyDescent="0.25">
      <c r="B17284" s="111">
        <f t="shared" ca="1" si="2760"/>
        <v>2.2842898129386544</v>
      </c>
      <c r="C17284" s="111">
        <f t="shared" ca="1" si="2761"/>
        <v>0</v>
      </c>
      <c r="D17284" s="111">
        <f t="shared" ca="1" si="2762"/>
        <v>0</v>
      </c>
      <c r="E17284" s="111">
        <f t="shared" ca="1" si="2763"/>
        <v>0</v>
      </c>
      <c r="F17284" s="111">
        <f t="shared" ca="1" si="2764"/>
        <v>0</v>
      </c>
      <c r="G17284" s="111">
        <f t="shared" ca="1" si="2767"/>
        <v>2.2842898129386544</v>
      </c>
      <c r="H17284" s="111"/>
    </row>
    <row r="17285" spans="2:9" ht="21" customHeight="1" x14ac:dyDescent="0.25">
      <c r="B17285" s="111">
        <f t="shared" ca="1" si="2760"/>
        <v>2.775140192404137</v>
      </c>
      <c r="C17285" s="111">
        <f t="shared" ca="1" si="2761"/>
        <v>0</v>
      </c>
      <c r="D17285" s="111">
        <f t="shared" ca="1" si="2762"/>
        <v>0</v>
      </c>
      <c r="E17285" s="111">
        <f t="shared" ca="1" si="2763"/>
        <v>0</v>
      </c>
      <c r="F17285" s="111">
        <f t="shared" ca="1" si="2764"/>
        <v>0</v>
      </c>
      <c r="G17285" s="111">
        <f t="shared" ca="1" si="2767"/>
        <v>2.775140192404137</v>
      </c>
    </row>
    <row r="17286" spans="2:9" ht="21" customHeight="1" x14ac:dyDescent="0.25">
      <c r="B17286" s="111">
        <f t="shared" ca="1" si="2760"/>
        <v>2.8919856674625901</v>
      </c>
      <c r="C17286" s="111">
        <f t="shared" ca="1" si="2761"/>
        <v>0</v>
      </c>
      <c r="D17286" s="111">
        <f t="shared" ca="1" si="2762"/>
        <v>0</v>
      </c>
      <c r="E17286" s="111">
        <f t="shared" ca="1" si="2763"/>
        <v>0</v>
      </c>
      <c r="F17286" s="111">
        <f t="shared" ca="1" si="2764"/>
        <v>0</v>
      </c>
      <c r="G17286" s="111">
        <f t="shared" ca="1" si="2767"/>
        <v>2.8919856674625901</v>
      </c>
    </row>
    <row r="17287" spans="2:9" ht="21" customHeight="1" x14ac:dyDescent="0.25">
      <c r="B17287" s="111">
        <f t="shared" ca="1" si="2760"/>
        <v>3.1440306071122834</v>
      </c>
      <c r="C17287" s="111">
        <f t="shared" ca="1" si="2761"/>
        <v>0.44494490988265334</v>
      </c>
      <c r="D17287" s="111">
        <f t="shared" ca="1" si="2762"/>
        <v>0</v>
      </c>
      <c r="E17287" s="111">
        <f t="shared" ca="1" si="2763"/>
        <v>0</v>
      </c>
      <c r="F17287" s="111">
        <f t="shared" ca="1" si="2764"/>
        <v>0</v>
      </c>
      <c r="G17287" s="111">
        <f t="shared" ca="1" si="2767"/>
        <v>3.5889755169949367</v>
      </c>
    </row>
    <row r="17288" spans="2:9" ht="21" customHeight="1" x14ac:dyDescent="0.25">
      <c r="B17288" s="111">
        <f t="shared" ca="1" si="2760"/>
        <v>1.4749470527772126</v>
      </c>
      <c r="C17288" s="111">
        <f t="shared" ca="1" si="2761"/>
        <v>0.44903029239459308</v>
      </c>
      <c r="D17288" s="111">
        <f t="shared" ca="1" si="2762"/>
        <v>0</v>
      </c>
      <c r="E17288" s="111">
        <f t="shared" ca="1" si="2763"/>
        <v>0</v>
      </c>
      <c r="F17288" s="111">
        <f t="shared" ca="1" si="2764"/>
        <v>0</v>
      </c>
      <c r="G17288" s="111">
        <f t="shared" ca="1" si="2767"/>
        <v>1.9239773451718056</v>
      </c>
    </row>
    <row r="17289" spans="2:9" ht="21" customHeight="1" x14ac:dyDescent="0.25">
      <c r="B17289" s="111">
        <f t="shared" ca="1" si="2760"/>
        <v>3.3499442455799486</v>
      </c>
      <c r="C17289" s="111">
        <f t="shared" ca="1" si="2761"/>
        <v>0</v>
      </c>
      <c r="D17289" s="111">
        <f t="shared" ca="1" si="2762"/>
        <v>1.0700648729484645</v>
      </c>
      <c r="E17289" s="111">
        <f t="shared" ca="1" si="2763"/>
        <v>0</v>
      </c>
      <c r="F17289" s="111">
        <f t="shared" ca="1" si="2764"/>
        <v>0</v>
      </c>
      <c r="G17289" s="111">
        <f t="shared" ca="1" si="2767"/>
        <v>4.4200091185284132</v>
      </c>
    </row>
    <row r="17290" spans="2:9" ht="21" customHeight="1" x14ac:dyDescent="0.25">
      <c r="B17290" s="111">
        <f t="shared" ca="1" si="2760"/>
        <v>2.6029689318742943</v>
      </c>
      <c r="C17290" s="111">
        <f t="shared" ca="1" si="2761"/>
        <v>0.51674060987720571</v>
      </c>
      <c r="D17290" s="111">
        <f t="shared" ca="1" si="2762"/>
        <v>0</v>
      </c>
      <c r="E17290" s="111">
        <f t="shared" ca="1" si="2763"/>
        <v>0</v>
      </c>
      <c r="F17290" s="111">
        <f t="shared" ca="1" si="2764"/>
        <v>0</v>
      </c>
      <c r="G17290" s="111">
        <f t="shared" ca="1" si="2767"/>
        <v>3.1197095417514999</v>
      </c>
    </row>
    <row r="17291" spans="2:9" ht="21" customHeight="1" x14ac:dyDescent="0.25">
      <c r="B17291" s="111">
        <f t="shared" ca="1" si="2760"/>
        <v>2.9916279588683512</v>
      </c>
      <c r="C17291" s="111">
        <f t="shared" ca="1" si="2761"/>
        <v>0.48734055154443784</v>
      </c>
      <c r="D17291" s="111">
        <f t="shared" ca="1" si="2762"/>
        <v>0</v>
      </c>
      <c r="E17291" s="111">
        <f t="shared" ca="1" si="2763"/>
        <v>1.5931897094854415</v>
      </c>
      <c r="F17291" s="111">
        <f t="shared" ca="1" si="2764"/>
        <v>0</v>
      </c>
      <c r="G17291" s="111">
        <f t="shared" ca="1" si="2767"/>
        <v>5.0721582198982302</v>
      </c>
      <c r="H17291" s="111"/>
    </row>
    <row r="17292" spans="2:9" ht="21" customHeight="1" x14ac:dyDescent="0.25">
      <c r="B17292" s="111">
        <f t="shared" ca="1" si="2760"/>
        <v>1.5336073351094432</v>
      </c>
      <c r="C17292" s="111">
        <f t="shared" ca="1" si="2761"/>
        <v>0.46242061620763253</v>
      </c>
      <c r="D17292" s="111">
        <f t="shared" ca="1" si="2762"/>
        <v>0</v>
      </c>
      <c r="E17292" s="111">
        <f t="shared" ca="1" si="2763"/>
        <v>0</v>
      </c>
      <c r="F17292" s="111">
        <f t="shared" ca="1" si="2764"/>
        <v>0</v>
      </c>
      <c r="G17292" s="111">
        <f t="shared" ca="1" si="2767"/>
        <v>1.9960279513170758</v>
      </c>
    </row>
    <row r="17293" spans="2:9" ht="21" customHeight="1" x14ac:dyDescent="0.25">
      <c r="B17293" s="111">
        <f t="shared" ca="1" si="2760"/>
        <v>3.1684143124731596</v>
      </c>
      <c r="C17293" s="111">
        <f t="shared" ca="1" si="2761"/>
        <v>0.5742994287011749</v>
      </c>
      <c r="D17293" s="111">
        <f t="shared" ca="1" si="2762"/>
        <v>0</v>
      </c>
      <c r="E17293" s="111">
        <f t="shared" ca="1" si="2763"/>
        <v>0</v>
      </c>
      <c r="F17293" s="111">
        <f t="shared" ca="1" si="2764"/>
        <v>0</v>
      </c>
      <c r="G17293" s="111">
        <f t="shared" ca="1" si="2767"/>
        <v>3.7427137411743345</v>
      </c>
      <c r="I17293" s="111">
        <f t="shared" ref="I17293" ca="1" si="2770">SUM(G17264:G17293)</f>
        <v>97.144895866944154</v>
      </c>
    </row>
    <row r="17294" spans="2:9" ht="21" customHeight="1" x14ac:dyDescent="0.25">
      <c r="B17294" s="111">
        <f t="shared" ref="B17294:B17357" ca="1" si="2771">maxs1-mins1*RAND()</f>
        <v>2.0665179405791623</v>
      </c>
      <c r="C17294" s="111">
        <f t="shared" ref="C17294:C17357" ca="1" si="2772">IF(RAND()&lt;0.5,maxs2-mins2*RAND(),0)</f>
        <v>0</v>
      </c>
      <c r="D17294" s="111">
        <f t="shared" ref="D17294:D17357" ca="1" si="2773">IF(RAND()&lt;0.14,maxs3-mins3*RAND(),0)</f>
        <v>1.039924245625091</v>
      </c>
      <c r="E17294" s="111">
        <f t="shared" ref="E17294:E17357" ca="1" si="2774">IF(RAND()&lt;0.07,maxs4-mins4*RAND(),0)</f>
        <v>0</v>
      </c>
      <c r="F17294" s="111">
        <f t="shared" ref="F17294:F17357" ca="1" si="2775">IF(RAND()&lt;0.05,maxs5-mins5*RAND(),0)</f>
        <v>0</v>
      </c>
      <c r="G17294" s="111">
        <f t="shared" ca="1" si="2767"/>
        <v>3.1064421862042533</v>
      </c>
    </row>
    <row r="17295" spans="2:9" ht="21" customHeight="1" x14ac:dyDescent="0.25">
      <c r="B17295" s="111">
        <f t="shared" ca="1" si="2771"/>
        <v>2.1293863062619618</v>
      </c>
      <c r="C17295" s="111">
        <f t="shared" ca="1" si="2772"/>
        <v>0.51437278241638529</v>
      </c>
      <c r="D17295" s="111">
        <f t="shared" ca="1" si="2773"/>
        <v>0</v>
      </c>
      <c r="E17295" s="111">
        <f t="shared" ca="1" si="2774"/>
        <v>0</v>
      </c>
      <c r="F17295" s="111">
        <f t="shared" ca="1" si="2775"/>
        <v>0</v>
      </c>
      <c r="G17295" s="111">
        <f t="shared" ca="1" si="2767"/>
        <v>2.6437590886783471</v>
      </c>
    </row>
    <row r="17296" spans="2:9" ht="21" customHeight="1" x14ac:dyDescent="0.25">
      <c r="B17296" s="111">
        <f t="shared" ca="1" si="2771"/>
        <v>2.3394688665437973</v>
      </c>
      <c r="C17296" s="111">
        <f t="shared" ca="1" si="2772"/>
        <v>0</v>
      </c>
      <c r="D17296" s="111">
        <f t="shared" ca="1" si="2773"/>
        <v>0</v>
      </c>
      <c r="E17296" s="111">
        <f t="shared" ca="1" si="2774"/>
        <v>0</v>
      </c>
      <c r="F17296" s="111">
        <f t="shared" ca="1" si="2775"/>
        <v>0</v>
      </c>
      <c r="G17296" s="111">
        <f t="shared" ca="1" si="2767"/>
        <v>2.3394688665437973</v>
      </c>
    </row>
    <row r="17297" spans="2:8" ht="21" customHeight="1" x14ac:dyDescent="0.25">
      <c r="B17297" s="111">
        <f t="shared" ca="1" si="2771"/>
        <v>2.8047834001526399</v>
      </c>
      <c r="C17297" s="111">
        <f t="shared" ca="1" si="2772"/>
        <v>0</v>
      </c>
      <c r="D17297" s="111">
        <f t="shared" ca="1" si="2773"/>
        <v>0</v>
      </c>
      <c r="E17297" s="111">
        <f t="shared" ca="1" si="2774"/>
        <v>0</v>
      </c>
      <c r="F17297" s="111">
        <f t="shared" ca="1" si="2775"/>
        <v>0</v>
      </c>
      <c r="G17297" s="111">
        <f t="shared" ca="1" si="2767"/>
        <v>2.8047834001526399</v>
      </c>
    </row>
    <row r="17298" spans="2:8" ht="21" customHeight="1" x14ac:dyDescent="0.25">
      <c r="B17298" s="111">
        <f t="shared" ca="1" si="2771"/>
        <v>2.9815518708582349</v>
      </c>
      <c r="C17298" s="111">
        <f t="shared" ca="1" si="2772"/>
        <v>0.4336797298407109</v>
      </c>
      <c r="D17298" s="111">
        <f t="shared" ca="1" si="2773"/>
        <v>0</v>
      </c>
      <c r="E17298" s="111">
        <f t="shared" ca="1" si="2774"/>
        <v>0</v>
      </c>
      <c r="F17298" s="111">
        <f t="shared" ca="1" si="2775"/>
        <v>0</v>
      </c>
      <c r="G17298" s="111">
        <f t="shared" ca="1" si="2767"/>
        <v>3.415231600698946</v>
      </c>
    </row>
    <row r="17299" spans="2:8" ht="21" customHeight="1" x14ac:dyDescent="0.25">
      <c r="B17299" s="111">
        <f t="shared" ca="1" si="2771"/>
        <v>3.0615834682970346</v>
      </c>
      <c r="C17299" s="111">
        <f t="shared" ca="1" si="2772"/>
        <v>0</v>
      </c>
      <c r="D17299" s="111">
        <f t="shared" ca="1" si="2773"/>
        <v>0</v>
      </c>
      <c r="E17299" s="111">
        <f t="shared" ca="1" si="2774"/>
        <v>1.188811981516066</v>
      </c>
      <c r="F17299" s="111">
        <f t="shared" ca="1" si="2775"/>
        <v>0</v>
      </c>
      <c r="G17299" s="111">
        <f t="shared" ca="1" si="2767"/>
        <v>4.2503954498131007</v>
      </c>
    </row>
    <row r="17300" spans="2:8" ht="21" customHeight="1" x14ac:dyDescent="0.25">
      <c r="B17300" s="111">
        <f t="shared" ca="1" si="2771"/>
        <v>1.6663928531103085</v>
      </c>
      <c r="C17300" s="111">
        <f t="shared" ca="1" si="2772"/>
        <v>0.4642832759232437</v>
      </c>
      <c r="D17300" s="111">
        <f t="shared" ca="1" si="2773"/>
        <v>0</v>
      </c>
      <c r="E17300" s="111">
        <f t="shared" ca="1" si="2774"/>
        <v>0</v>
      </c>
      <c r="F17300" s="111">
        <f t="shared" ca="1" si="2775"/>
        <v>0</v>
      </c>
      <c r="G17300" s="111">
        <f t="shared" ca="1" si="2767"/>
        <v>2.1306761290335521</v>
      </c>
      <c r="H17300" s="111">
        <f t="shared" ref="H17300" ca="1" si="2776">SUM(G17294:G17300)</f>
        <v>20.690756721124639</v>
      </c>
    </row>
    <row r="17301" spans="2:8" ht="21" customHeight="1" x14ac:dyDescent="0.25">
      <c r="B17301" s="111">
        <f t="shared" ca="1" si="2771"/>
        <v>2.5795358386804019</v>
      </c>
      <c r="C17301" s="111">
        <f t="shared" ca="1" si="2772"/>
        <v>0.48158390337710288</v>
      </c>
      <c r="D17301" s="111">
        <f t="shared" ca="1" si="2773"/>
        <v>0</v>
      </c>
      <c r="E17301" s="111">
        <f t="shared" ca="1" si="2774"/>
        <v>0</v>
      </c>
      <c r="F17301" s="111">
        <f t="shared" ca="1" si="2775"/>
        <v>0</v>
      </c>
      <c r="G17301" s="111">
        <f t="shared" ca="1" si="2767"/>
        <v>3.0611197420575049</v>
      </c>
    </row>
    <row r="17302" spans="2:8" ht="21" customHeight="1" x14ac:dyDescent="0.25">
      <c r="B17302" s="111">
        <f t="shared" ca="1" si="2771"/>
        <v>2.7148909609016516</v>
      </c>
      <c r="C17302" s="111">
        <f t="shared" ca="1" si="2772"/>
        <v>0</v>
      </c>
      <c r="D17302" s="111">
        <f t="shared" ca="1" si="2773"/>
        <v>0</v>
      </c>
      <c r="E17302" s="111">
        <f t="shared" ca="1" si="2774"/>
        <v>1.0954725584370804</v>
      </c>
      <c r="F17302" s="111">
        <f t="shared" ca="1" si="2775"/>
        <v>0</v>
      </c>
      <c r="G17302" s="111">
        <f t="shared" ca="1" si="2767"/>
        <v>3.8103635193387317</v>
      </c>
    </row>
    <row r="17303" spans="2:8" ht="21" customHeight="1" x14ac:dyDescent="0.25">
      <c r="B17303" s="111">
        <f t="shared" ca="1" si="2771"/>
        <v>2.215303469658287</v>
      </c>
      <c r="C17303" s="111">
        <f t="shared" ca="1" si="2772"/>
        <v>0</v>
      </c>
      <c r="D17303" s="111">
        <f t="shared" ca="1" si="2773"/>
        <v>0</v>
      </c>
      <c r="E17303" s="111">
        <f t="shared" ca="1" si="2774"/>
        <v>0</v>
      </c>
      <c r="F17303" s="111">
        <f t="shared" ca="1" si="2775"/>
        <v>0</v>
      </c>
      <c r="G17303" s="111">
        <f t="shared" ca="1" si="2767"/>
        <v>2.215303469658287</v>
      </c>
    </row>
    <row r="17304" spans="2:8" ht="21" customHeight="1" x14ac:dyDescent="0.25">
      <c r="B17304" s="111">
        <f t="shared" ca="1" si="2771"/>
        <v>2.6191841390292803</v>
      </c>
      <c r="C17304" s="111">
        <f t="shared" ca="1" si="2772"/>
        <v>0.51198079583330414</v>
      </c>
      <c r="D17304" s="111">
        <f t="shared" ca="1" si="2773"/>
        <v>0</v>
      </c>
      <c r="E17304" s="111">
        <f t="shared" ca="1" si="2774"/>
        <v>0</v>
      </c>
      <c r="F17304" s="111">
        <f t="shared" ca="1" si="2775"/>
        <v>0</v>
      </c>
      <c r="G17304" s="111">
        <f t="shared" ca="1" si="2767"/>
        <v>3.1311649348625843</v>
      </c>
    </row>
    <row r="17305" spans="2:8" ht="21" customHeight="1" x14ac:dyDescent="0.25">
      <c r="B17305" s="111">
        <f t="shared" ca="1" si="2771"/>
        <v>3.2630359625344578</v>
      </c>
      <c r="C17305" s="111">
        <f t="shared" ca="1" si="2772"/>
        <v>0</v>
      </c>
      <c r="D17305" s="111">
        <f t="shared" ca="1" si="2773"/>
        <v>0</v>
      </c>
      <c r="E17305" s="111">
        <f t="shared" ca="1" si="2774"/>
        <v>0</v>
      </c>
      <c r="F17305" s="111">
        <f t="shared" ca="1" si="2775"/>
        <v>0.97766528752090487</v>
      </c>
      <c r="G17305" s="111">
        <f t="shared" ca="1" si="2767"/>
        <v>4.2407012500553627</v>
      </c>
    </row>
    <row r="17306" spans="2:8" ht="21" customHeight="1" x14ac:dyDescent="0.25">
      <c r="B17306" s="111">
        <f t="shared" ca="1" si="2771"/>
        <v>1.5203735454606744</v>
      </c>
      <c r="C17306" s="111">
        <f t="shared" ca="1" si="2772"/>
        <v>0.50239593910733127</v>
      </c>
      <c r="D17306" s="111">
        <f t="shared" ca="1" si="2773"/>
        <v>0.89884348688567828</v>
      </c>
      <c r="E17306" s="111">
        <f t="shared" ca="1" si="2774"/>
        <v>1.1133285776301878</v>
      </c>
      <c r="F17306" s="111">
        <f t="shared" ca="1" si="2775"/>
        <v>0</v>
      </c>
      <c r="G17306" s="111">
        <f t="shared" ref="G17306:G17369" ca="1" si="2777">SUM(B17306:F17306)</f>
        <v>4.0349415490838716</v>
      </c>
    </row>
    <row r="17307" spans="2:8" ht="21" customHeight="1" x14ac:dyDescent="0.25">
      <c r="B17307" s="111">
        <f t="shared" ca="1" si="2771"/>
        <v>2.3969596971237808</v>
      </c>
      <c r="C17307" s="111">
        <f t="shared" ca="1" si="2772"/>
        <v>0.50737088588285684</v>
      </c>
      <c r="D17307" s="111">
        <f t="shared" ca="1" si="2773"/>
        <v>0</v>
      </c>
      <c r="E17307" s="111">
        <f t="shared" ca="1" si="2774"/>
        <v>0</v>
      </c>
      <c r="F17307" s="111">
        <f t="shared" ca="1" si="2775"/>
        <v>0</v>
      </c>
      <c r="G17307" s="111">
        <f t="shared" ca="1" si="2777"/>
        <v>2.9043305830066375</v>
      </c>
      <c r="H17307" s="111"/>
    </row>
    <row r="17308" spans="2:8" ht="21" customHeight="1" x14ac:dyDescent="0.25">
      <c r="B17308" s="111">
        <f t="shared" ca="1" si="2771"/>
        <v>2.6676664122091753</v>
      </c>
      <c r="C17308" s="111">
        <f t="shared" ca="1" si="2772"/>
        <v>0</v>
      </c>
      <c r="D17308" s="111">
        <f t="shared" ca="1" si="2773"/>
        <v>0</v>
      </c>
      <c r="E17308" s="111">
        <f t="shared" ca="1" si="2774"/>
        <v>1.3006000875128834</v>
      </c>
      <c r="F17308" s="111">
        <f t="shared" ca="1" si="2775"/>
        <v>0</v>
      </c>
      <c r="G17308" s="111">
        <f t="shared" ca="1" si="2777"/>
        <v>3.9682664997220587</v>
      </c>
    </row>
    <row r="17309" spans="2:8" ht="21" customHeight="1" x14ac:dyDescent="0.25">
      <c r="B17309" s="111">
        <f t="shared" ca="1" si="2771"/>
        <v>2.9167637806318982</v>
      </c>
      <c r="C17309" s="111">
        <f t="shared" ca="1" si="2772"/>
        <v>0.51239219169273864</v>
      </c>
      <c r="D17309" s="111">
        <f t="shared" ca="1" si="2773"/>
        <v>0</v>
      </c>
      <c r="E17309" s="111">
        <f t="shared" ca="1" si="2774"/>
        <v>0</v>
      </c>
      <c r="F17309" s="111">
        <f t="shared" ca="1" si="2775"/>
        <v>0.71518736986617026</v>
      </c>
      <c r="G17309" s="111">
        <f t="shared" ca="1" si="2777"/>
        <v>4.1443433421908074</v>
      </c>
    </row>
    <row r="17310" spans="2:8" ht="21" customHeight="1" x14ac:dyDescent="0.25">
      <c r="B17310" s="111">
        <f t="shared" ca="1" si="2771"/>
        <v>1.6710027198786479</v>
      </c>
      <c r="C17310" s="111">
        <f t="shared" ca="1" si="2772"/>
        <v>0.40159627285119154</v>
      </c>
      <c r="D17310" s="111">
        <f t="shared" ca="1" si="2773"/>
        <v>0</v>
      </c>
      <c r="E17310" s="111">
        <f t="shared" ca="1" si="2774"/>
        <v>0</v>
      </c>
      <c r="F17310" s="111">
        <f t="shared" ca="1" si="2775"/>
        <v>0</v>
      </c>
      <c r="G17310" s="111">
        <f t="shared" ca="1" si="2777"/>
        <v>2.0725989927298394</v>
      </c>
    </row>
    <row r="17311" spans="2:8" ht="21" customHeight="1" x14ac:dyDescent="0.25">
      <c r="B17311" s="111">
        <f t="shared" ca="1" si="2771"/>
        <v>3.0285195643361225</v>
      </c>
      <c r="C17311" s="111">
        <f t="shared" ca="1" si="2772"/>
        <v>0.41242741928133897</v>
      </c>
      <c r="D17311" s="111">
        <f t="shared" ca="1" si="2773"/>
        <v>0</v>
      </c>
      <c r="E17311" s="111">
        <f t="shared" ca="1" si="2774"/>
        <v>0</v>
      </c>
      <c r="F17311" s="111">
        <f t="shared" ca="1" si="2775"/>
        <v>0</v>
      </c>
      <c r="G17311" s="111">
        <f t="shared" ca="1" si="2777"/>
        <v>3.4409469836174615</v>
      </c>
    </row>
    <row r="17312" spans="2:8" ht="21" customHeight="1" x14ac:dyDescent="0.25">
      <c r="B17312" s="111">
        <f t="shared" ca="1" si="2771"/>
        <v>2.9858056708066179</v>
      </c>
      <c r="C17312" s="111">
        <f t="shared" ca="1" si="2772"/>
        <v>0</v>
      </c>
      <c r="D17312" s="111">
        <f t="shared" ca="1" si="2773"/>
        <v>0</v>
      </c>
      <c r="E17312" s="111">
        <f t="shared" ca="1" si="2774"/>
        <v>0</v>
      </c>
      <c r="F17312" s="111">
        <f t="shared" ca="1" si="2775"/>
        <v>0</v>
      </c>
      <c r="G17312" s="111">
        <f t="shared" ca="1" si="2777"/>
        <v>2.9858056708066179</v>
      </c>
    </row>
    <row r="17313" spans="2:9" ht="21" customHeight="1" x14ac:dyDescent="0.25">
      <c r="B17313" s="111">
        <f t="shared" ca="1" si="2771"/>
        <v>2.1363487467462434</v>
      </c>
      <c r="C17313" s="111">
        <f t="shared" ca="1" si="2772"/>
        <v>0</v>
      </c>
      <c r="D17313" s="111">
        <f t="shared" ca="1" si="2773"/>
        <v>0</v>
      </c>
      <c r="E17313" s="111">
        <f t="shared" ca="1" si="2774"/>
        <v>0</v>
      </c>
      <c r="F17313" s="111">
        <f t="shared" ca="1" si="2775"/>
        <v>0</v>
      </c>
      <c r="G17313" s="111">
        <f t="shared" ca="1" si="2777"/>
        <v>2.1363487467462434</v>
      </c>
    </row>
    <row r="17314" spans="2:9" ht="21" customHeight="1" x14ac:dyDescent="0.25">
      <c r="B17314" s="111">
        <f t="shared" ca="1" si="2771"/>
        <v>2.0398453692726801</v>
      </c>
      <c r="C17314" s="111">
        <f t="shared" ca="1" si="2772"/>
        <v>0</v>
      </c>
      <c r="D17314" s="111">
        <f t="shared" ca="1" si="2773"/>
        <v>0</v>
      </c>
      <c r="E17314" s="111">
        <f t="shared" ca="1" si="2774"/>
        <v>0</v>
      </c>
      <c r="F17314" s="111">
        <f t="shared" ca="1" si="2775"/>
        <v>0</v>
      </c>
      <c r="G17314" s="111">
        <f t="shared" ca="1" si="2777"/>
        <v>2.0398453692726801</v>
      </c>
      <c r="H17314" s="111"/>
    </row>
    <row r="17315" spans="2:9" ht="21" customHeight="1" x14ac:dyDescent="0.25">
      <c r="B17315" s="111">
        <f t="shared" ca="1" si="2771"/>
        <v>3.2811661659244078</v>
      </c>
      <c r="C17315" s="111">
        <f t="shared" ca="1" si="2772"/>
        <v>0</v>
      </c>
      <c r="D17315" s="111">
        <f t="shared" ca="1" si="2773"/>
        <v>0</v>
      </c>
      <c r="E17315" s="111">
        <f t="shared" ca="1" si="2774"/>
        <v>0</v>
      </c>
      <c r="F17315" s="111">
        <f t="shared" ca="1" si="2775"/>
        <v>0</v>
      </c>
      <c r="G17315" s="111">
        <f t="shared" ca="1" si="2777"/>
        <v>3.2811661659244078</v>
      </c>
    </row>
    <row r="17316" spans="2:9" ht="21" customHeight="1" x14ac:dyDescent="0.25">
      <c r="B17316" s="111">
        <f t="shared" ca="1" si="2771"/>
        <v>2.9830396557486103</v>
      </c>
      <c r="C17316" s="111">
        <f t="shared" ca="1" si="2772"/>
        <v>0</v>
      </c>
      <c r="D17316" s="111">
        <f t="shared" ca="1" si="2773"/>
        <v>0</v>
      </c>
      <c r="E17316" s="111">
        <f t="shared" ca="1" si="2774"/>
        <v>0</v>
      </c>
      <c r="F17316" s="111">
        <f t="shared" ca="1" si="2775"/>
        <v>0</v>
      </c>
      <c r="G17316" s="111">
        <f t="shared" ca="1" si="2777"/>
        <v>2.9830396557486103</v>
      </c>
    </row>
    <row r="17317" spans="2:9" ht="21" customHeight="1" x14ac:dyDescent="0.25">
      <c r="B17317" s="111">
        <f t="shared" ca="1" si="2771"/>
        <v>3.1347499364177405</v>
      </c>
      <c r="C17317" s="111">
        <f t="shared" ca="1" si="2772"/>
        <v>0.52555671193030151</v>
      </c>
      <c r="D17317" s="111">
        <f t="shared" ca="1" si="2773"/>
        <v>0</v>
      </c>
      <c r="E17317" s="111">
        <f t="shared" ca="1" si="2774"/>
        <v>0</v>
      </c>
      <c r="F17317" s="111">
        <f t="shared" ca="1" si="2775"/>
        <v>0.44942689572801908</v>
      </c>
      <c r="G17317" s="111">
        <f t="shared" ca="1" si="2777"/>
        <v>4.109733544076061</v>
      </c>
    </row>
    <row r="17318" spans="2:9" ht="21" customHeight="1" x14ac:dyDescent="0.25">
      <c r="B17318" s="111">
        <f t="shared" ca="1" si="2771"/>
        <v>2.1099676378895715</v>
      </c>
      <c r="C17318" s="111">
        <f t="shared" ca="1" si="2772"/>
        <v>0</v>
      </c>
      <c r="D17318" s="111">
        <f t="shared" ca="1" si="2773"/>
        <v>0</v>
      </c>
      <c r="E17318" s="111">
        <f t="shared" ca="1" si="2774"/>
        <v>0</v>
      </c>
      <c r="F17318" s="111">
        <f t="shared" ca="1" si="2775"/>
        <v>0.86756710137154158</v>
      </c>
      <c r="G17318" s="111">
        <f t="shared" ca="1" si="2777"/>
        <v>2.9775347392611131</v>
      </c>
    </row>
    <row r="17319" spans="2:9" ht="21" customHeight="1" x14ac:dyDescent="0.25">
      <c r="B17319" s="111">
        <f t="shared" ca="1" si="2771"/>
        <v>2.9391222159854937</v>
      </c>
      <c r="C17319" s="111">
        <f t="shared" ca="1" si="2772"/>
        <v>0.46810599312632228</v>
      </c>
      <c r="D17319" s="111">
        <f t="shared" ca="1" si="2773"/>
        <v>1.0434508840231287</v>
      </c>
      <c r="E17319" s="111">
        <f t="shared" ca="1" si="2774"/>
        <v>0</v>
      </c>
      <c r="F17319" s="111">
        <f t="shared" ca="1" si="2775"/>
        <v>0</v>
      </c>
      <c r="G17319" s="111">
        <f t="shared" ca="1" si="2777"/>
        <v>4.4506790931349443</v>
      </c>
    </row>
    <row r="17320" spans="2:9" ht="21" customHeight="1" x14ac:dyDescent="0.25">
      <c r="B17320" s="111">
        <f t="shared" ca="1" si="2771"/>
        <v>2.5199875033246437</v>
      </c>
      <c r="C17320" s="111">
        <f t="shared" ca="1" si="2772"/>
        <v>0</v>
      </c>
      <c r="D17320" s="111">
        <f t="shared" ca="1" si="2773"/>
        <v>0</v>
      </c>
      <c r="E17320" s="111">
        <f t="shared" ca="1" si="2774"/>
        <v>0</v>
      </c>
      <c r="F17320" s="111">
        <f t="shared" ca="1" si="2775"/>
        <v>0</v>
      </c>
      <c r="G17320" s="111">
        <f t="shared" ca="1" si="2777"/>
        <v>2.5199875033246437</v>
      </c>
    </row>
    <row r="17321" spans="2:9" ht="21" customHeight="1" x14ac:dyDescent="0.25">
      <c r="B17321" s="111">
        <f t="shared" ca="1" si="2771"/>
        <v>2.5034238697960123</v>
      </c>
      <c r="C17321" s="111">
        <f t="shared" ca="1" si="2772"/>
        <v>0.46297669940131891</v>
      </c>
      <c r="D17321" s="111">
        <f t="shared" ca="1" si="2773"/>
        <v>0</v>
      </c>
      <c r="E17321" s="111">
        <f t="shared" ca="1" si="2774"/>
        <v>0</v>
      </c>
      <c r="F17321" s="111">
        <f t="shared" ca="1" si="2775"/>
        <v>0</v>
      </c>
      <c r="G17321" s="111">
        <f t="shared" ca="1" si="2777"/>
        <v>2.9664005691973312</v>
      </c>
      <c r="H17321" s="111"/>
    </row>
    <row r="17322" spans="2:9" ht="21" customHeight="1" x14ac:dyDescent="0.25">
      <c r="B17322" s="111">
        <f t="shared" ca="1" si="2771"/>
        <v>2.9505018824496814</v>
      </c>
      <c r="C17322" s="111">
        <f t="shared" ca="1" si="2772"/>
        <v>0.46499415007845457</v>
      </c>
      <c r="D17322" s="111">
        <f t="shared" ca="1" si="2773"/>
        <v>0</v>
      </c>
      <c r="E17322" s="111">
        <f t="shared" ca="1" si="2774"/>
        <v>0</v>
      </c>
      <c r="F17322" s="111">
        <f t="shared" ca="1" si="2775"/>
        <v>0.97922096096461841</v>
      </c>
      <c r="G17322" s="111">
        <f t="shared" ca="1" si="2777"/>
        <v>4.3947169934927546</v>
      </c>
    </row>
    <row r="17323" spans="2:9" ht="21" customHeight="1" x14ac:dyDescent="0.25">
      <c r="B17323" s="111">
        <f t="shared" ca="1" si="2771"/>
        <v>2.0709055378131387</v>
      </c>
      <c r="C17323" s="111">
        <f t="shared" ca="1" si="2772"/>
        <v>0.40292861366863475</v>
      </c>
      <c r="D17323" s="111">
        <f t="shared" ca="1" si="2773"/>
        <v>0</v>
      </c>
      <c r="E17323" s="111">
        <f t="shared" ca="1" si="2774"/>
        <v>0</v>
      </c>
      <c r="F17323" s="111">
        <f t="shared" ca="1" si="2775"/>
        <v>0</v>
      </c>
      <c r="G17323" s="111">
        <f t="shared" ca="1" si="2777"/>
        <v>2.4738341514817734</v>
      </c>
      <c r="I17323" s="111">
        <f t="shared" ref="I17323" ca="1" si="2778">SUM(G17294:G17323)</f>
        <v>95.03392978991495</v>
      </c>
    </row>
    <row r="17324" spans="2:9" ht="21" customHeight="1" x14ac:dyDescent="0.25">
      <c r="B17324" s="111">
        <f t="shared" ca="1" si="2771"/>
        <v>3.3661268266372604</v>
      </c>
      <c r="C17324" s="111">
        <f t="shared" ca="1" si="2772"/>
        <v>0</v>
      </c>
      <c r="D17324" s="111">
        <f t="shared" ca="1" si="2773"/>
        <v>1.3077356606612776</v>
      </c>
      <c r="E17324" s="111">
        <f t="shared" ca="1" si="2774"/>
        <v>0</v>
      </c>
      <c r="F17324" s="111">
        <f t="shared" ca="1" si="2775"/>
        <v>0</v>
      </c>
      <c r="G17324" s="111">
        <f t="shared" ca="1" si="2777"/>
        <v>4.6738624872985381</v>
      </c>
    </row>
    <row r="17325" spans="2:9" ht="21" customHeight="1" x14ac:dyDescent="0.25">
      <c r="B17325" s="111">
        <f t="shared" ca="1" si="2771"/>
        <v>3.3430358643669074</v>
      </c>
      <c r="C17325" s="111">
        <f t="shared" ca="1" si="2772"/>
        <v>0.58867950962501747</v>
      </c>
      <c r="D17325" s="111">
        <f t="shared" ca="1" si="2773"/>
        <v>0</v>
      </c>
      <c r="E17325" s="111">
        <f t="shared" ca="1" si="2774"/>
        <v>0</v>
      </c>
      <c r="F17325" s="111">
        <f t="shared" ca="1" si="2775"/>
        <v>0</v>
      </c>
      <c r="G17325" s="111">
        <f t="shared" ca="1" si="2777"/>
        <v>3.9317153739919251</v>
      </c>
    </row>
    <row r="17326" spans="2:9" ht="21" customHeight="1" x14ac:dyDescent="0.25">
      <c r="B17326" s="111">
        <f t="shared" ca="1" si="2771"/>
        <v>2.2462117492325682</v>
      </c>
      <c r="C17326" s="111">
        <f t="shared" ca="1" si="2772"/>
        <v>0.51029266825116371</v>
      </c>
      <c r="D17326" s="111">
        <f t="shared" ca="1" si="2773"/>
        <v>0</v>
      </c>
      <c r="E17326" s="111">
        <f t="shared" ca="1" si="2774"/>
        <v>0.89069017720931531</v>
      </c>
      <c r="F17326" s="111">
        <f t="shared" ca="1" si="2775"/>
        <v>0.35070236418435607</v>
      </c>
      <c r="G17326" s="111">
        <f t="shared" ca="1" si="2777"/>
        <v>3.9978969588774032</v>
      </c>
    </row>
    <row r="17327" spans="2:9" ht="21" customHeight="1" x14ac:dyDescent="0.25">
      <c r="B17327" s="111">
        <f t="shared" ca="1" si="2771"/>
        <v>1.7761031225115671</v>
      </c>
      <c r="C17327" s="111">
        <f t="shared" ca="1" si="2772"/>
        <v>0</v>
      </c>
      <c r="D17327" s="111">
        <f t="shared" ca="1" si="2773"/>
        <v>0</v>
      </c>
      <c r="E17327" s="111">
        <f t="shared" ca="1" si="2774"/>
        <v>0</v>
      </c>
      <c r="F17327" s="111">
        <f t="shared" ca="1" si="2775"/>
        <v>0</v>
      </c>
      <c r="G17327" s="111">
        <f t="shared" ca="1" si="2777"/>
        <v>1.7761031225115671</v>
      </c>
    </row>
    <row r="17328" spans="2:9" ht="21" customHeight="1" x14ac:dyDescent="0.25">
      <c r="B17328" s="111">
        <f t="shared" ca="1" si="2771"/>
        <v>3.015066234386822</v>
      </c>
      <c r="C17328" s="111">
        <f t="shared" ca="1" si="2772"/>
        <v>0.41928190877387927</v>
      </c>
      <c r="D17328" s="111">
        <f t="shared" ca="1" si="2773"/>
        <v>0</v>
      </c>
      <c r="E17328" s="111">
        <f t="shared" ca="1" si="2774"/>
        <v>0</v>
      </c>
      <c r="F17328" s="111">
        <f t="shared" ca="1" si="2775"/>
        <v>0</v>
      </c>
      <c r="G17328" s="111">
        <f t="shared" ca="1" si="2777"/>
        <v>3.434348143160701</v>
      </c>
    </row>
    <row r="17329" spans="2:8" ht="21" customHeight="1" x14ac:dyDescent="0.25">
      <c r="B17329" s="111">
        <f t="shared" ca="1" si="2771"/>
        <v>2.2081145105495819</v>
      </c>
      <c r="C17329" s="111">
        <f t="shared" ca="1" si="2772"/>
        <v>0</v>
      </c>
      <c r="D17329" s="111">
        <f t="shared" ca="1" si="2773"/>
        <v>0</v>
      </c>
      <c r="E17329" s="111">
        <f t="shared" ca="1" si="2774"/>
        <v>0</v>
      </c>
      <c r="F17329" s="111">
        <f t="shared" ca="1" si="2775"/>
        <v>0.47816919918524803</v>
      </c>
      <c r="G17329" s="111">
        <f t="shared" ca="1" si="2777"/>
        <v>2.68628370973483</v>
      </c>
    </row>
    <row r="17330" spans="2:8" ht="21" customHeight="1" x14ac:dyDescent="0.25">
      <c r="B17330" s="111">
        <f t="shared" ca="1" si="2771"/>
        <v>2.4305813078996921</v>
      </c>
      <c r="C17330" s="111">
        <f t="shared" ca="1" si="2772"/>
        <v>0.49732293870060335</v>
      </c>
      <c r="D17330" s="111">
        <f t="shared" ca="1" si="2773"/>
        <v>0</v>
      </c>
      <c r="E17330" s="111">
        <f t="shared" ca="1" si="2774"/>
        <v>0</v>
      </c>
      <c r="F17330" s="111">
        <f t="shared" ca="1" si="2775"/>
        <v>0</v>
      </c>
      <c r="G17330" s="111">
        <f t="shared" ca="1" si="2777"/>
        <v>2.9279042466002956</v>
      </c>
      <c r="H17330" s="111">
        <f t="shared" ref="H17330" ca="1" si="2779">SUM(G17324:G17330)</f>
        <v>23.42811404217526</v>
      </c>
    </row>
    <row r="17331" spans="2:8" ht="21" customHeight="1" x14ac:dyDescent="0.25">
      <c r="B17331" s="111">
        <f t="shared" ca="1" si="2771"/>
        <v>2.6581518117758076</v>
      </c>
      <c r="C17331" s="111">
        <f t="shared" ca="1" si="2772"/>
        <v>0.4826170484161324</v>
      </c>
      <c r="D17331" s="111">
        <f t="shared" ca="1" si="2773"/>
        <v>1.3015681168777173</v>
      </c>
      <c r="E17331" s="111">
        <f t="shared" ca="1" si="2774"/>
        <v>0</v>
      </c>
      <c r="F17331" s="111">
        <f t="shared" ca="1" si="2775"/>
        <v>0</v>
      </c>
      <c r="G17331" s="111">
        <f t="shared" ca="1" si="2777"/>
        <v>4.4423369770696572</v>
      </c>
    </row>
    <row r="17332" spans="2:8" ht="21" customHeight="1" x14ac:dyDescent="0.25">
      <c r="B17332" s="111">
        <f t="shared" ca="1" si="2771"/>
        <v>2.4685654412471552</v>
      </c>
      <c r="C17332" s="111">
        <f t="shared" ca="1" si="2772"/>
        <v>0.57781688276599097</v>
      </c>
      <c r="D17332" s="111">
        <f t="shared" ca="1" si="2773"/>
        <v>0</v>
      </c>
      <c r="E17332" s="111">
        <f t="shared" ca="1" si="2774"/>
        <v>0</v>
      </c>
      <c r="F17332" s="111">
        <f t="shared" ca="1" si="2775"/>
        <v>0</v>
      </c>
      <c r="G17332" s="111">
        <f t="shared" ca="1" si="2777"/>
        <v>3.046382324013146</v>
      </c>
    </row>
    <row r="17333" spans="2:8" ht="21" customHeight="1" x14ac:dyDescent="0.25">
      <c r="B17333" s="111">
        <f t="shared" ca="1" si="2771"/>
        <v>2.3446312564818097</v>
      </c>
      <c r="C17333" s="111">
        <f t="shared" ca="1" si="2772"/>
        <v>0.58552419685365675</v>
      </c>
      <c r="D17333" s="111">
        <f t="shared" ca="1" si="2773"/>
        <v>0.67980136828337701</v>
      </c>
      <c r="E17333" s="111">
        <f t="shared" ca="1" si="2774"/>
        <v>0</v>
      </c>
      <c r="F17333" s="111">
        <f t="shared" ca="1" si="2775"/>
        <v>0</v>
      </c>
      <c r="G17333" s="111">
        <f t="shared" ca="1" si="2777"/>
        <v>3.6099568216188436</v>
      </c>
    </row>
    <row r="17334" spans="2:8" ht="21" customHeight="1" x14ac:dyDescent="0.25">
      <c r="B17334" s="111">
        <f t="shared" ca="1" si="2771"/>
        <v>1.7001494900100906</v>
      </c>
      <c r="C17334" s="111">
        <f t="shared" ca="1" si="2772"/>
        <v>0.48993853658059849</v>
      </c>
      <c r="D17334" s="111">
        <f t="shared" ca="1" si="2773"/>
        <v>0</v>
      </c>
      <c r="E17334" s="111">
        <f t="shared" ca="1" si="2774"/>
        <v>1.5738413858316531</v>
      </c>
      <c r="F17334" s="111">
        <f t="shared" ca="1" si="2775"/>
        <v>0</v>
      </c>
      <c r="G17334" s="111">
        <f t="shared" ca="1" si="2777"/>
        <v>3.7639294124223421</v>
      </c>
    </row>
    <row r="17335" spans="2:8" ht="21" customHeight="1" x14ac:dyDescent="0.25">
      <c r="B17335" s="111">
        <f t="shared" ca="1" si="2771"/>
        <v>2.1096482265554597</v>
      </c>
      <c r="C17335" s="111">
        <f t="shared" ca="1" si="2772"/>
        <v>0.48496226659770825</v>
      </c>
      <c r="D17335" s="111">
        <f t="shared" ca="1" si="2773"/>
        <v>0</v>
      </c>
      <c r="E17335" s="111">
        <f t="shared" ca="1" si="2774"/>
        <v>0</v>
      </c>
      <c r="F17335" s="111">
        <f t="shared" ca="1" si="2775"/>
        <v>0</v>
      </c>
      <c r="G17335" s="111">
        <f t="shared" ca="1" si="2777"/>
        <v>2.5946104931531679</v>
      </c>
    </row>
    <row r="17336" spans="2:8" ht="21" customHeight="1" x14ac:dyDescent="0.25">
      <c r="B17336" s="111">
        <f t="shared" ca="1" si="2771"/>
        <v>2.0251019670858437</v>
      </c>
      <c r="C17336" s="111">
        <f t="shared" ca="1" si="2772"/>
        <v>0.41244806938615708</v>
      </c>
      <c r="D17336" s="111">
        <f t="shared" ca="1" si="2773"/>
        <v>0</v>
      </c>
      <c r="E17336" s="111">
        <f t="shared" ca="1" si="2774"/>
        <v>0</v>
      </c>
      <c r="F17336" s="111">
        <f t="shared" ca="1" si="2775"/>
        <v>0</v>
      </c>
      <c r="G17336" s="111">
        <f t="shared" ca="1" si="2777"/>
        <v>2.4375500364720009</v>
      </c>
    </row>
    <row r="17337" spans="2:8" ht="21" customHeight="1" x14ac:dyDescent="0.25">
      <c r="B17337" s="111">
        <f t="shared" ca="1" si="2771"/>
        <v>2.2587333362410016</v>
      </c>
      <c r="C17337" s="111">
        <f t="shared" ca="1" si="2772"/>
        <v>0.5592682650904679</v>
      </c>
      <c r="D17337" s="111">
        <f t="shared" ca="1" si="2773"/>
        <v>0</v>
      </c>
      <c r="E17337" s="111">
        <f t="shared" ca="1" si="2774"/>
        <v>0</v>
      </c>
      <c r="F17337" s="111">
        <f t="shared" ca="1" si="2775"/>
        <v>0</v>
      </c>
      <c r="G17337" s="111">
        <f t="shared" ca="1" si="2777"/>
        <v>2.8180016013314697</v>
      </c>
      <c r="H17337" s="111"/>
    </row>
    <row r="17338" spans="2:8" ht="21" customHeight="1" x14ac:dyDescent="0.25">
      <c r="B17338" s="111">
        <f t="shared" ca="1" si="2771"/>
        <v>2.9335702809052395</v>
      </c>
      <c r="C17338" s="111">
        <f t="shared" ca="1" si="2772"/>
        <v>0.53192140806666666</v>
      </c>
      <c r="D17338" s="111">
        <f t="shared" ca="1" si="2773"/>
        <v>0</v>
      </c>
      <c r="E17338" s="111">
        <f t="shared" ca="1" si="2774"/>
        <v>0</v>
      </c>
      <c r="F17338" s="111">
        <f t="shared" ca="1" si="2775"/>
        <v>0</v>
      </c>
      <c r="G17338" s="111">
        <f t="shared" ca="1" si="2777"/>
        <v>3.4654916889719063</v>
      </c>
    </row>
    <row r="17339" spans="2:8" ht="21" customHeight="1" x14ac:dyDescent="0.25">
      <c r="B17339" s="111">
        <f t="shared" ca="1" si="2771"/>
        <v>2.2529781676386751</v>
      </c>
      <c r="C17339" s="111">
        <f t="shared" ca="1" si="2772"/>
        <v>0.50621975231472749</v>
      </c>
      <c r="D17339" s="111">
        <f t="shared" ca="1" si="2773"/>
        <v>0</v>
      </c>
      <c r="E17339" s="111">
        <f t="shared" ca="1" si="2774"/>
        <v>0</v>
      </c>
      <c r="F17339" s="111">
        <f t="shared" ca="1" si="2775"/>
        <v>0</v>
      </c>
      <c r="G17339" s="111">
        <f t="shared" ca="1" si="2777"/>
        <v>2.7591979199534027</v>
      </c>
    </row>
    <row r="17340" spans="2:8" ht="21" customHeight="1" x14ac:dyDescent="0.25">
      <c r="B17340" s="111">
        <f t="shared" ca="1" si="2771"/>
        <v>2.7526670215205109</v>
      </c>
      <c r="C17340" s="111">
        <f t="shared" ca="1" si="2772"/>
        <v>0.44105640865234719</v>
      </c>
      <c r="D17340" s="111">
        <f t="shared" ca="1" si="2773"/>
        <v>0.91401051944791534</v>
      </c>
      <c r="E17340" s="111">
        <f t="shared" ca="1" si="2774"/>
        <v>0</v>
      </c>
      <c r="F17340" s="111">
        <f t="shared" ca="1" si="2775"/>
        <v>0</v>
      </c>
      <c r="G17340" s="111">
        <f t="shared" ca="1" si="2777"/>
        <v>4.1077339496207737</v>
      </c>
    </row>
    <row r="17341" spans="2:8" ht="21" customHeight="1" x14ac:dyDescent="0.25">
      <c r="B17341" s="111">
        <f t="shared" ca="1" si="2771"/>
        <v>2.6378846860229124</v>
      </c>
      <c r="C17341" s="111">
        <f t="shared" ca="1" si="2772"/>
        <v>0</v>
      </c>
      <c r="D17341" s="111">
        <f t="shared" ca="1" si="2773"/>
        <v>0</v>
      </c>
      <c r="E17341" s="111">
        <f t="shared" ca="1" si="2774"/>
        <v>0</v>
      </c>
      <c r="F17341" s="111">
        <f t="shared" ca="1" si="2775"/>
        <v>0</v>
      </c>
      <c r="G17341" s="111">
        <f t="shared" ca="1" si="2777"/>
        <v>2.6378846860229124</v>
      </c>
    </row>
    <row r="17342" spans="2:8" ht="21" customHeight="1" x14ac:dyDescent="0.25">
      <c r="B17342" s="111">
        <f t="shared" ca="1" si="2771"/>
        <v>2.1096265453553191</v>
      </c>
      <c r="C17342" s="111">
        <f t="shared" ca="1" si="2772"/>
        <v>0</v>
      </c>
      <c r="D17342" s="111">
        <f t="shared" ca="1" si="2773"/>
        <v>0</v>
      </c>
      <c r="E17342" s="111">
        <f t="shared" ca="1" si="2774"/>
        <v>0</v>
      </c>
      <c r="F17342" s="111">
        <f t="shared" ca="1" si="2775"/>
        <v>0</v>
      </c>
      <c r="G17342" s="111">
        <f t="shared" ca="1" si="2777"/>
        <v>2.1096265453553191</v>
      </c>
    </row>
    <row r="17343" spans="2:8" ht="21" customHeight="1" x14ac:dyDescent="0.25">
      <c r="B17343" s="111">
        <f t="shared" ca="1" si="2771"/>
        <v>3.2838790112271687</v>
      </c>
      <c r="C17343" s="111">
        <f t="shared" ca="1" si="2772"/>
        <v>0</v>
      </c>
      <c r="D17343" s="111">
        <f t="shared" ca="1" si="2773"/>
        <v>0</v>
      </c>
      <c r="E17343" s="111">
        <f t="shared" ca="1" si="2774"/>
        <v>0</v>
      </c>
      <c r="F17343" s="111">
        <f t="shared" ca="1" si="2775"/>
        <v>0</v>
      </c>
      <c r="G17343" s="111">
        <f t="shared" ca="1" si="2777"/>
        <v>3.2838790112271687</v>
      </c>
    </row>
    <row r="17344" spans="2:8" ht="21" customHeight="1" x14ac:dyDescent="0.25">
      <c r="B17344" s="111">
        <f t="shared" ca="1" si="2771"/>
        <v>2.3755669236188988</v>
      </c>
      <c r="C17344" s="111">
        <f t="shared" ca="1" si="2772"/>
        <v>0.43930303656488168</v>
      </c>
      <c r="D17344" s="111">
        <f t="shared" ca="1" si="2773"/>
        <v>0</v>
      </c>
      <c r="E17344" s="111">
        <f t="shared" ca="1" si="2774"/>
        <v>0</v>
      </c>
      <c r="F17344" s="111">
        <f t="shared" ca="1" si="2775"/>
        <v>0</v>
      </c>
      <c r="G17344" s="111">
        <f t="shared" ca="1" si="2777"/>
        <v>2.8148699601837803</v>
      </c>
      <c r="H17344" s="111"/>
    </row>
    <row r="17345" spans="2:9" ht="21" customHeight="1" x14ac:dyDescent="0.25">
      <c r="B17345" s="111">
        <f t="shared" ca="1" si="2771"/>
        <v>1.7836978361373783</v>
      </c>
      <c r="C17345" s="111">
        <f t="shared" ca="1" si="2772"/>
        <v>0.54064098969861862</v>
      </c>
      <c r="D17345" s="111">
        <f t="shared" ca="1" si="2773"/>
        <v>0</v>
      </c>
      <c r="E17345" s="111">
        <f t="shared" ca="1" si="2774"/>
        <v>0</v>
      </c>
      <c r="F17345" s="111">
        <f t="shared" ca="1" si="2775"/>
        <v>0</v>
      </c>
      <c r="G17345" s="111">
        <f t="shared" ca="1" si="2777"/>
        <v>2.3243388258359969</v>
      </c>
    </row>
    <row r="17346" spans="2:9" ht="21" customHeight="1" x14ac:dyDescent="0.25">
      <c r="B17346" s="111">
        <f t="shared" ca="1" si="2771"/>
        <v>2.3537259288972496</v>
      </c>
      <c r="C17346" s="111">
        <f t="shared" ca="1" si="2772"/>
        <v>0</v>
      </c>
      <c r="D17346" s="111">
        <f t="shared" ca="1" si="2773"/>
        <v>0.76334949858741274</v>
      </c>
      <c r="E17346" s="111">
        <f t="shared" ca="1" si="2774"/>
        <v>1.0586428675596049</v>
      </c>
      <c r="F17346" s="111">
        <f t="shared" ca="1" si="2775"/>
        <v>0</v>
      </c>
      <c r="G17346" s="111">
        <f t="shared" ca="1" si="2777"/>
        <v>4.1757182950442679</v>
      </c>
    </row>
    <row r="17347" spans="2:9" ht="21" customHeight="1" x14ac:dyDescent="0.25">
      <c r="B17347" s="111">
        <f t="shared" ca="1" si="2771"/>
        <v>2.0140425907559445</v>
      </c>
      <c r="C17347" s="111">
        <f t="shared" ca="1" si="2772"/>
        <v>0</v>
      </c>
      <c r="D17347" s="111">
        <f t="shared" ca="1" si="2773"/>
        <v>0.86868482106093958</v>
      </c>
      <c r="E17347" s="111">
        <f t="shared" ca="1" si="2774"/>
        <v>0</v>
      </c>
      <c r="F17347" s="111">
        <f t="shared" ca="1" si="2775"/>
        <v>0</v>
      </c>
      <c r="G17347" s="111">
        <f t="shared" ca="1" si="2777"/>
        <v>2.8827274118168842</v>
      </c>
    </row>
    <row r="17348" spans="2:9" ht="21" customHeight="1" x14ac:dyDescent="0.25">
      <c r="B17348" s="111">
        <f t="shared" ca="1" si="2771"/>
        <v>2.6830791179410731</v>
      </c>
      <c r="C17348" s="111">
        <f t="shared" ca="1" si="2772"/>
        <v>0.42650223531699494</v>
      </c>
      <c r="D17348" s="111">
        <f t="shared" ca="1" si="2773"/>
        <v>0</v>
      </c>
      <c r="E17348" s="111">
        <f t="shared" ca="1" si="2774"/>
        <v>0</v>
      </c>
      <c r="F17348" s="111">
        <f t="shared" ca="1" si="2775"/>
        <v>0.61765911913662919</v>
      </c>
      <c r="G17348" s="111">
        <f t="shared" ca="1" si="2777"/>
        <v>3.7272404723946972</v>
      </c>
    </row>
    <row r="17349" spans="2:9" ht="21" customHeight="1" x14ac:dyDescent="0.25">
      <c r="B17349" s="111">
        <f t="shared" ca="1" si="2771"/>
        <v>3.1505371645887843</v>
      </c>
      <c r="C17349" s="111">
        <f t="shared" ca="1" si="2772"/>
        <v>0.41569527663474959</v>
      </c>
      <c r="D17349" s="111">
        <f t="shared" ca="1" si="2773"/>
        <v>0</v>
      </c>
      <c r="E17349" s="111">
        <f t="shared" ca="1" si="2774"/>
        <v>0</v>
      </c>
      <c r="F17349" s="111">
        <f t="shared" ca="1" si="2775"/>
        <v>0</v>
      </c>
      <c r="G17349" s="111">
        <f t="shared" ca="1" si="2777"/>
        <v>3.566232441223534</v>
      </c>
    </row>
    <row r="17350" spans="2:9" ht="21" customHeight="1" x14ac:dyDescent="0.25">
      <c r="B17350" s="111">
        <f t="shared" ca="1" si="2771"/>
        <v>1.4582824358832713</v>
      </c>
      <c r="C17350" s="111">
        <f t="shared" ca="1" si="2772"/>
        <v>0</v>
      </c>
      <c r="D17350" s="111">
        <f t="shared" ca="1" si="2773"/>
        <v>0</v>
      </c>
      <c r="E17350" s="111">
        <f t="shared" ca="1" si="2774"/>
        <v>0</v>
      </c>
      <c r="F17350" s="111">
        <f t="shared" ca="1" si="2775"/>
        <v>0</v>
      </c>
      <c r="G17350" s="111">
        <f t="shared" ca="1" si="2777"/>
        <v>1.4582824358832713</v>
      </c>
    </row>
    <row r="17351" spans="2:9" ht="21" customHeight="1" x14ac:dyDescent="0.25">
      <c r="B17351" s="111">
        <f t="shared" ca="1" si="2771"/>
        <v>1.8401564261548125</v>
      </c>
      <c r="C17351" s="111">
        <f t="shared" ca="1" si="2772"/>
        <v>0.40726018918792417</v>
      </c>
      <c r="D17351" s="111">
        <f t="shared" ca="1" si="2773"/>
        <v>0</v>
      </c>
      <c r="E17351" s="111">
        <f t="shared" ca="1" si="2774"/>
        <v>0</v>
      </c>
      <c r="F17351" s="111">
        <f t="shared" ca="1" si="2775"/>
        <v>0</v>
      </c>
      <c r="G17351" s="111">
        <f t="shared" ca="1" si="2777"/>
        <v>2.2474166153427366</v>
      </c>
      <c r="H17351" s="111"/>
    </row>
    <row r="17352" spans="2:9" ht="21" customHeight="1" x14ac:dyDescent="0.25">
      <c r="B17352" s="111">
        <f t="shared" ca="1" si="2771"/>
        <v>3.1453502679483911</v>
      </c>
      <c r="C17352" s="111">
        <f t="shared" ca="1" si="2772"/>
        <v>0.55701462846990635</v>
      </c>
      <c r="D17352" s="111">
        <f t="shared" ca="1" si="2773"/>
        <v>0</v>
      </c>
      <c r="E17352" s="111">
        <f t="shared" ca="1" si="2774"/>
        <v>0</v>
      </c>
      <c r="F17352" s="111">
        <f t="shared" ca="1" si="2775"/>
        <v>0</v>
      </c>
      <c r="G17352" s="111">
        <f t="shared" ca="1" si="2777"/>
        <v>3.7023648964182976</v>
      </c>
    </row>
    <row r="17353" spans="2:9" ht="21" customHeight="1" x14ac:dyDescent="0.25">
      <c r="B17353" s="111">
        <f t="shared" ca="1" si="2771"/>
        <v>3.0464485185716228</v>
      </c>
      <c r="C17353" s="111">
        <f t="shared" ca="1" si="2772"/>
        <v>0</v>
      </c>
      <c r="D17353" s="111">
        <f t="shared" ca="1" si="2773"/>
        <v>0</v>
      </c>
      <c r="E17353" s="111">
        <f t="shared" ca="1" si="2774"/>
        <v>0</v>
      </c>
      <c r="F17353" s="111">
        <f t="shared" ca="1" si="2775"/>
        <v>0</v>
      </c>
      <c r="G17353" s="111">
        <f t="shared" ca="1" si="2777"/>
        <v>3.0464485185716228</v>
      </c>
      <c r="I17353" s="111">
        <f t="shared" ref="I17353" ca="1" si="2780">SUM(G17324:G17353)</f>
        <v>94.450335382122475</v>
      </c>
    </row>
    <row r="17354" spans="2:9" ht="21" customHeight="1" x14ac:dyDescent="0.25">
      <c r="B17354" s="111">
        <f t="shared" ca="1" si="2771"/>
        <v>2.7646474951002156</v>
      </c>
      <c r="C17354" s="111">
        <f t="shared" ca="1" si="2772"/>
        <v>0</v>
      </c>
      <c r="D17354" s="111">
        <f t="shared" ca="1" si="2773"/>
        <v>0</v>
      </c>
      <c r="E17354" s="111">
        <f t="shared" ca="1" si="2774"/>
        <v>0</v>
      </c>
      <c r="F17354" s="111">
        <f t="shared" ca="1" si="2775"/>
        <v>0</v>
      </c>
      <c r="G17354" s="111">
        <f t="shared" ca="1" si="2777"/>
        <v>2.7646474951002156</v>
      </c>
    </row>
    <row r="17355" spans="2:9" ht="21" customHeight="1" x14ac:dyDescent="0.25">
      <c r="B17355" s="111">
        <f t="shared" ca="1" si="2771"/>
        <v>1.7535673079062963</v>
      </c>
      <c r="C17355" s="111">
        <f t="shared" ca="1" si="2772"/>
        <v>0.44500792561777025</v>
      </c>
      <c r="D17355" s="111">
        <f t="shared" ca="1" si="2773"/>
        <v>0</v>
      </c>
      <c r="E17355" s="111">
        <f t="shared" ca="1" si="2774"/>
        <v>0</v>
      </c>
      <c r="F17355" s="111">
        <f t="shared" ca="1" si="2775"/>
        <v>0</v>
      </c>
      <c r="G17355" s="111">
        <f t="shared" ca="1" si="2777"/>
        <v>2.1985752335240667</v>
      </c>
    </row>
    <row r="17356" spans="2:9" ht="21" customHeight="1" x14ac:dyDescent="0.25">
      <c r="B17356" s="111">
        <f t="shared" ca="1" si="2771"/>
        <v>2.5401407662408952</v>
      </c>
      <c r="C17356" s="111">
        <f t="shared" ca="1" si="2772"/>
        <v>0</v>
      </c>
      <c r="D17356" s="111">
        <f t="shared" ca="1" si="2773"/>
        <v>0.84048263842225779</v>
      </c>
      <c r="E17356" s="111">
        <f t="shared" ca="1" si="2774"/>
        <v>0</v>
      </c>
      <c r="F17356" s="111">
        <f t="shared" ca="1" si="2775"/>
        <v>0</v>
      </c>
      <c r="G17356" s="111">
        <f t="shared" ca="1" si="2777"/>
        <v>3.3806234046631531</v>
      </c>
    </row>
    <row r="17357" spans="2:9" ht="21" customHeight="1" x14ac:dyDescent="0.25">
      <c r="B17357" s="111">
        <f t="shared" ca="1" si="2771"/>
        <v>3.2701797925327312</v>
      </c>
      <c r="C17357" s="111">
        <f t="shared" ca="1" si="2772"/>
        <v>0.48349030383405756</v>
      </c>
      <c r="D17357" s="111">
        <f t="shared" ca="1" si="2773"/>
        <v>0</v>
      </c>
      <c r="E17357" s="111">
        <f t="shared" ca="1" si="2774"/>
        <v>0</v>
      </c>
      <c r="F17357" s="111">
        <f t="shared" ca="1" si="2775"/>
        <v>0</v>
      </c>
      <c r="G17357" s="111">
        <f t="shared" ca="1" si="2777"/>
        <v>3.7536700963667888</v>
      </c>
    </row>
    <row r="17358" spans="2:9" ht="21" customHeight="1" x14ac:dyDescent="0.25">
      <c r="B17358" s="111">
        <f t="shared" ref="B17358:B17421" ca="1" si="2781">maxs1-mins1*RAND()</f>
        <v>1.7979344159946686</v>
      </c>
      <c r="C17358" s="111">
        <f t="shared" ref="C17358:C17421" ca="1" si="2782">IF(RAND()&lt;0.5,maxs2-mins2*RAND(),0)</f>
        <v>0</v>
      </c>
      <c r="D17358" s="111">
        <f t="shared" ref="D17358:D17421" ca="1" si="2783">IF(RAND()&lt;0.14,maxs3-mins3*RAND(),0)</f>
        <v>0</v>
      </c>
      <c r="E17358" s="111">
        <f t="shared" ref="E17358:E17421" ca="1" si="2784">IF(RAND()&lt;0.07,maxs4-mins4*RAND(),0)</f>
        <v>0</v>
      </c>
      <c r="F17358" s="111">
        <f t="shared" ref="F17358:F17421" ca="1" si="2785">IF(RAND()&lt;0.05,maxs5-mins5*RAND(),0)</f>
        <v>0</v>
      </c>
      <c r="G17358" s="111">
        <f t="shared" ca="1" si="2777"/>
        <v>1.7979344159946686</v>
      </c>
    </row>
    <row r="17359" spans="2:9" ht="21" customHeight="1" x14ac:dyDescent="0.25">
      <c r="B17359" s="111">
        <f t="shared" ca="1" si="2781"/>
        <v>1.9703253679998813</v>
      </c>
      <c r="C17359" s="111">
        <f t="shared" ca="1" si="2782"/>
        <v>0.40667050247372594</v>
      </c>
      <c r="D17359" s="111">
        <f t="shared" ca="1" si="2783"/>
        <v>0</v>
      </c>
      <c r="E17359" s="111">
        <f t="shared" ca="1" si="2784"/>
        <v>0</v>
      </c>
      <c r="F17359" s="111">
        <f t="shared" ca="1" si="2785"/>
        <v>0</v>
      </c>
      <c r="G17359" s="111">
        <f t="shared" ca="1" si="2777"/>
        <v>2.3769958704736074</v>
      </c>
    </row>
    <row r="17360" spans="2:9" ht="21" customHeight="1" x14ac:dyDescent="0.25">
      <c r="B17360" s="111">
        <f t="shared" ca="1" si="2781"/>
        <v>2.3010274661434691</v>
      </c>
      <c r="C17360" s="111">
        <f t="shared" ca="1" si="2782"/>
        <v>0</v>
      </c>
      <c r="D17360" s="111">
        <f t="shared" ca="1" si="2783"/>
        <v>0</v>
      </c>
      <c r="E17360" s="111">
        <f t="shared" ca="1" si="2784"/>
        <v>0</v>
      </c>
      <c r="F17360" s="111">
        <f t="shared" ca="1" si="2785"/>
        <v>0</v>
      </c>
      <c r="G17360" s="111">
        <f t="shared" ca="1" si="2777"/>
        <v>2.3010274661434691</v>
      </c>
      <c r="H17360" s="111">
        <f t="shared" ref="H17360" ca="1" si="2786">SUM(G17354:G17360)</f>
        <v>18.57347398226597</v>
      </c>
    </row>
    <row r="17361" spans="2:8" ht="21" customHeight="1" x14ac:dyDescent="0.25">
      <c r="B17361" s="111">
        <f t="shared" ca="1" si="2781"/>
        <v>2.7933989944254254</v>
      </c>
      <c r="C17361" s="111">
        <f t="shared" ca="1" si="2782"/>
        <v>0.43917941487739592</v>
      </c>
      <c r="D17361" s="111">
        <f t="shared" ca="1" si="2783"/>
        <v>0</v>
      </c>
      <c r="E17361" s="111">
        <f t="shared" ca="1" si="2784"/>
        <v>0</v>
      </c>
      <c r="F17361" s="111">
        <f t="shared" ca="1" si="2785"/>
        <v>0</v>
      </c>
      <c r="G17361" s="111">
        <f t="shared" ca="1" si="2777"/>
        <v>3.2325784093028211</v>
      </c>
    </row>
    <row r="17362" spans="2:8" ht="21" customHeight="1" x14ac:dyDescent="0.25">
      <c r="B17362" s="111">
        <f t="shared" ca="1" si="2781"/>
        <v>3.2393944450953667</v>
      </c>
      <c r="C17362" s="111">
        <f t="shared" ca="1" si="2782"/>
        <v>0.54243433573772049</v>
      </c>
      <c r="D17362" s="111">
        <f t="shared" ca="1" si="2783"/>
        <v>0</v>
      </c>
      <c r="E17362" s="111">
        <f t="shared" ca="1" si="2784"/>
        <v>0</v>
      </c>
      <c r="F17362" s="111">
        <f t="shared" ca="1" si="2785"/>
        <v>0</v>
      </c>
      <c r="G17362" s="111">
        <f t="shared" ca="1" si="2777"/>
        <v>3.781828780833087</v>
      </c>
    </row>
    <row r="17363" spans="2:8" ht="21" customHeight="1" x14ac:dyDescent="0.25">
      <c r="B17363" s="111">
        <f t="shared" ca="1" si="2781"/>
        <v>2.679549650631817</v>
      </c>
      <c r="C17363" s="111">
        <f t="shared" ca="1" si="2782"/>
        <v>0.43933269024951604</v>
      </c>
      <c r="D17363" s="111">
        <f t="shared" ca="1" si="2783"/>
        <v>1.2476463908231241</v>
      </c>
      <c r="E17363" s="111">
        <f t="shared" ca="1" si="2784"/>
        <v>0</v>
      </c>
      <c r="F17363" s="111">
        <f t="shared" ca="1" si="2785"/>
        <v>0</v>
      </c>
      <c r="G17363" s="111">
        <f t="shared" ca="1" si="2777"/>
        <v>4.3665287317044577</v>
      </c>
    </row>
    <row r="17364" spans="2:8" ht="21" customHeight="1" x14ac:dyDescent="0.25">
      <c r="B17364" s="111">
        <f t="shared" ca="1" si="2781"/>
        <v>2.725323306093097</v>
      </c>
      <c r="C17364" s="111">
        <f t="shared" ca="1" si="2782"/>
        <v>0</v>
      </c>
      <c r="D17364" s="111">
        <f t="shared" ca="1" si="2783"/>
        <v>0</v>
      </c>
      <c r="E17364" s="111">
        <f t="shared" ca="1" si="2784"/>
        <v>0</v>
      </c>
      <c r="F17364" s="111">
        <f t="shared" ca="1" si="2785"/>
        <v>0</v>
      </c>
      <c r="G17364" s="111">
        <f t="shared" ca="1" si="2777"/>
        <v>2.725323306093097</v>
      </c>
    </row>
    <row r="17365" spans="2:8" ht="21" customHeight="1" x14ac:dyDescent="0.25">
      <c r="B17365" s="111">
        <f t="shared" ca="1" si="2781"/>
        <v>2.2682978566972558</v>
      </c>
      <c r="C17365" s="111">
        <f t="shared" ca="1" si="2782"/>
        <v>0.45151473041822549</v>
      </c>
      <c r="D17365" s="111">
        <f t="shared" ca="1" si="2783"/>
        <v>0</v>
      </c>
      <c r="E17365" s="111">
        <f t="shared" ca="1" si="2784"/>
        <v>0.83554589970961068</v>
      </c>
      <c r="F17365" s="111">
        <f t="shared" ca="1" si="2785"/>
        <v>0</v>
      </c>
      <c r="G17365" s="111">
        <f t="shared" ca="1" si="2777"/>
        <v>3.5553584868250918</v>
      </c>
    </row>
    <row r="17366" spans="2:8" ht="21" customHeight="1" x14ac:dyDescent="0.25">
      <c r="B17366" s="111">
        <f t="shared" ca="1" si="2781"/>
        <v>2.5898616029368333</v>
      </c>
      <c r="C17366" s="111">
        <f t="shared" ca="1" si="2782"/>
        <v>0</v>
      </c>
      <c r="D17366" s="111">
        <f t="shared" ca="1" si="2783"/>
        <v>0</v>
      </c>
      <c r="E17366" s="111">
        <f t="shared" ca="1" si="2784"/>
        <v>0</v>
      </c>
      <c r="F17366" s="111">
        <f t="shared" ca="1" si="2785"/>
        <v>0</v>
      </c>
      <c r="G17366" s="111">
        <f t="shared" ca="1" si="2777"/>
        <v>2.5898616029368333</v>
      </c>
    </row>
    <row r="17367" spans="2:8" ht="21" customHeight="1" x14ac:dyDescent="0.25">
      <c r="B17367" s="111">
        <f t="shared" ca="1" si="2781"/>
        <v>1.4510045353629273</v>
      </c>
      <c r="C17367" s="111">
        <f t="shared" ca="1" si="2782"/>
        <v>0</v>
      </c>
      <c r="D17367" s="111">
        <f t="shared" ca="1" si="2783"/>
        <v>0</v>
      </c>
      <c r="E17367" s="111">
        <f t="shared" ca="1" si="2784"/>
        <v>0</v>
      </c>
      <c r="F17367" s="111">
        <f t="shared" ca="1" si="2785"/>
        <v>0</v>
      </c>
      <c r="G17367" s="111">
        <f t="shared" ca="1" si="2777"/>
        <v>1.4510045353629273</v>
      </c>
      <c r="H17367" s="111"/>
    </row>
    <row r="17368" spans="2:8" ht="21" customHeight="1" x14ac:dyDescent="0.25">
      <c r="B17368" s="111">
        <f t="shared" ca="1" si="2781"/>
        <v>2.9822287097822775</v>
      </c>
      <c r="C17368" s="111">
        <f t="shared" ca="1" si="2782"/>
        <v>0.45573973997094164</v>
      </c>
      <c r="D17368" s="111">
        <f t="shared" ca="1" si="2783"/>
        <v>0</v>
      </c>
      <c r="E17368" s="111">
        <f t="shared" ca="1" si="2784"/>
        <v>0</v>
      </c>
      <c r="F17368" s="111">
        <f t="shared" ca="1" si="2785"/>
        <v>0</v>
      </c>
      <c r="G17368" s="111">
        <f t="shared" ca="1" si="2777"/>
        <v>3.4379684497532192</v>
      </c>
    </row>
    <row r="17369" spans="2:8" ht="21" customHeight="1" x14ac:dyDescent="0.25">
      <c r="B17369" s="111">
        <f t="shared" ca="1" si="2781"/>
        <v>2.1410678871339615</v>
      </c>
      <c r="C17369" s="111">
        <f t="shared" ca="1" si="2782"/>
        <v>0</v>
      </c>
      <c r="D17369" s="111">
        <f t="shared" ca="1" si="2783"/>
        <v>0</v>
      </c>
      <c r="E17369" s="111">
        <f t="shared" ca="1" si="2784"/>
        <v>0</v>
      </c>
      <c r="F17369" s="111">
        <f t="shared" ca="1" si="2785"/>
        <v>0</v>
      </c>
      <c r="G17369" s="111">
        <f t="shared" ca="1" si="2777"/>
        <v>2.1410678871339615</v>
      </c>
    </row>
    <row r="17370" spans="2:8" ht="21" customHeight="1" x14ac:dyDescent="0.25">
      <c r="B17370" s="111">
        <f t="shared" ca="1" si="2781"/>
        <v>2.6142716618116286</v>
      </c>
      <c r="C17370" s="111">
        <f t="shared" ca="1" si="2782"/>
        <v>0</v>
      </c>
      <c r="D17370" s="111">
        <f t="shared" ca="1" si="2783"/>
        <v>0</v>
      </c>
      <c r="E17370" s="111">
        <f t="shared" ca="1" si="2784"/>
        <v>0</v>
      </c>
      <c r="F17370" s="111">
        <f t="shared" ca="1" si="2785"/>
        <v>0</v>
      </c>
      <c r="G17370" s="111">
        <f t="shared" ref="G17370:G17433" ca="1" si="2787">SUM(B17370:F17370)</f>
        <v>2.6142716618116286</v>
      </c>
    </row>
    <row r="17371" spans="2:8" ht="21" customHeight="1" x14ac:dyDescent="0.25">
      <c r="B17371" s="111">
        <f t="shared" ca="1" si="2781"/>
        <v>1.8152291215409668</v>
      </c>
      <c r="C17371" s="111">
        <f t="shared" ca="1" si="2782"/>
        <v>0.50220548382857844</v>
      </c>
      <c r="D17371" s="111">
        <f t="shared" ca="1" si="2783"/>
        <v>1.4198479287249073</v>
      </c>
      <c r="E17371" s="111">
        <f t="shared" ca="1" si="2784"/>
        <v>0</v>
      </c>
      <c r="F17371" s="111">
        <f t="shared" ca="1" si="2785"/>
        <v>0</v>
      </c>
      <c r="G17371" s="111">
        <f t="shared" ca="1" si="2787"/>
        <v>3.7372825340944527</v>
      </c>
    </row>
    <row r="17372" spans="2:8" ht="21" customHeight="1" x14ac:dyDescent="0.25">
      <c r="B17372" s="111">
        <f t="shared" ca="1" si="2781"/>
        <v>2.3090676560926342</v>
      </c>
      <c r="C17372" s="111">
        <f t="shared" ca="1" si="2782"/>
        <v>0.43177940872864984</v>
      </c>
      <c r="D17372" s="111">
        <f t="shared" ca="1" si="2783"/>
        <v>0</v>
      </c>
      <c r="E17372" s="111">
        <f t="shared" ca="1" si="2784"/>
        <v>0</v>
      </c>
      <c r="F17372" s="111">
        <f t="shared" ca="1" si="2785"/>
        <v>0</v>
      </c>
      <c r="G17372" s="111">
        <f t="shared" ca="1" si="2787"/>
        <v>2.7408470648212839</v>
      </c>
    </row>
    <row r="17373" spans="2:8" ht="21" customHeight="1" x14ac:dyDescent="0.25">
      <c r="B17373" s="111">
        <f t="shared" ca="1" si="2781"/>
        <v>3.2103773888720957</v>
      </c>
      <c r="C17373" s="111">
        <f t="shared" ca="1" si="2782"/>
        <v>0</v>
      </c>
      <c r="D17373" s="111">
        <f t="shared" ca="1" si="2783"/>
        <v>0</v>
      </c>
      <c r="E17373" s="111">
        <f t="shared" ca="1" si="2784"/>
        <v>0</v>
      </c>
      <c r="F17373" s="111">
        <f t="shared" ca="1" si="2785"/>
        <v>0</v>
      </c>
      <c r="G17373" s="111">
        <f t="shared" ca="1" si="2787"/>
        <v>3.2103773888720957</v>
      </c>
    </row>
    <row r="17374" spans="2:8" ht="21" customHeight="1" x14ac:dyDescent="0.25">
      <c r="B17374" s="111">
        <f t="shared" ca="1" si="2781"/>
        <v>1.6581516259200633</v>
      </c>
      <c r="C17374" s="111">
        <f t="shared" ca="1" si="2782"/>
        <v>0</v>
      </c>
      <c r="D17374" s="111">
        <f t="shared" ca="1" si="2783"/>
        <v>0</v>
      </c>
      <c r="E17374" s="111">
        <f t="shared" ca="1" si="2784"/>
        <v>0</v>
      </c>
      <c r="F17374" s="111">
        <f t="shared" ca="1" si="2785"/>
        <v>0</v>
      </c>
      <c r="G17374" s="111">
        <f t="shared" ca="1" si="2787"/>
        <v>1.6581516259200633</v>
      </c>
      <c r="H17374" s="111"/>
    </row>
    <row r="17375" spans="2:8" ht="21" customHeight="1" x14ac:dyDescent="0.25">
      <c r="B17375" s="111">
        <f t="shared" ca="1" si="2781"/>
        <v>3.1768910953053133</v>
      </c>
      <c r="C17375" s="111">
        <f t="shared" ca="1" si="2782"/>
        <v>0</v>
      </c>
      <c r="D17375" s="111">
        <f t="shared" ca="1" si="2783"/>
        <v>0</v>
      </c>
      <c r="E17375" s="111">
        <f t="shared" ca="1" si="2784"/>
        <v>0</v>
      </c>
      <c r="F17375" s="111">
        <f t="shared" ca="1" si="2785"/>
        <v>0</v>
      </c>
      <c r="G17375" s="111">
        <f t="shared" ca="1" si="2787"/>
        <v>3.1768910953053133</v>
      </c>
    </row>
    <row r="17376" spans="2:8" ht="21" customHeight="1" x14ac:dyDescent="0.25">
      <c r="B17376" s="111">
        <f t="shared" ca="1" si="2781"/>
        <v>2.5701935551727844</v>
      </c>
      <c r="C17376" s="111">
        <f t="shared" ca="1" si="2782"/>
        <v>0</v>
      </c>
      <c r="D17376" s="111">
        <f t="shared" ca="1" si="2783"/>
        <v>0</v>
      </c>
      <c r="E17376" s="111">
        <f t="shared" ca="1" si="2784"/>
        <v>0</v>
      </c>
      <c r="F17376" s="111">
        <f t="shared" ca="1" si="2785"/>
        <v>0</v>
      </c>
      <c r="G17376" s="111">
        <f t="shared" ca="1" si="2787"/>
        <v>2.5701935551727844</v>
      </c>
    </row>
    <row r="17377" spans="2:9" ht="21" customHeight="1" x14ac:dyDescent="0.25">
      <c r="B17377" s="111">
        <f t="shared" ca="1" si="2781"/>
        <v>3.064065431637669</v>
      </c>
      <c r="C17377" s="111">
        <f t="shared" ca="1" si="2782"/>
        <v>0</v>
      </c>
      <c r="D17377" s="111">
        <f t="shared" ca="1" si="2783"/>
        <v>1.1377098422467067</v>
      </c>
      <c r="E17377" s="111">
        <f t="shared" ca="1" si="2784"/>
        <v>0</v>
      </c>
      <c r="F17377" s="111">
        <f t="shared" ca="1" si="2785"/>
        <v>0</v>
      </c>
      <c r="G17377" s="111">
        <f t="shared" ca="1" si="2787"/>
        <v>4.2017752738843761</v>
      </c>
    </row>
    <row r="17378" spans="2:9" ht="21" customHeight="1" x14ac:dyDescent="0.25">
      <c r="B17378" s="111">
        <f t="shared" ca="1" si="2781"/>
        <v>1.9832779619824694</v>
      </c>
      <c r="C17378" s="111">
        <f t="shared" ca="1" si="2782"/>
        <v>0.42627597219326596</v>
      </c>
      <c r="D17378" s="111">
        <f t="shared" ca="1" si="2783"/>
        <v>0</v>
      </c>
      <c r="E17378" s="111">
        <f t="shared" ca="1" si="2784"/>
        <v>1.5031972459984142</v>
      </c>
      <c r="F17378" s="111">
        <f t="shared" ca="1" si="2785"/>
        <v>0</v>
      </c>
      <c r="G17378" s="111">
        <f t="shared" ca="1" si="2787"/>
        <v>3.9127511801741495</v>
      </c>
    </row>
    <row r="17379" spans="2:9" ht="21" customHeight="1" x14ac:dyDescent="0.25">
      <c r="B17379" s="111">
        <f t="shared" ca="1" si="2781"/>
        <v>2.6263505680607944</v>
      </c>
      <c r="C17379" s="111">
        <f t="shared" ca="1" si="2782"/>
        <v>0.40020725368638843</v>
      </c>
      <c r="D17379" s="111">
        <f t="shared" ca="1" si="2783"/>
        <v>0</v>
      </c>
      <c r="E17379" s="111">
        <f t="shared" ca="1" si="2784"/>
        <v>0</v>
      </c>
      <c r="F17379" s="111">
        <f t="shared" ca="1" si="2785"/>
        <v>0</v>
      </c>
      <c r="G17379" s="111">
        <f t="shared" ca="1" si="2787"/>
        <v>3.0265578217471827</v>
      </c>
    </row>
    <row r="17380" spans="2:9" ht="21" customHeight="1" x14ac:dyDescent="0.25">
      <c r="B17380" s="111">
        <f t="shared" ca="1" si="2781"/>
        <v>1.9936538767135856</v>
      </c>
      <c r="C17380" s="111">
        <f t="shared" ca="1" si="2782"/>
        <v>0</v>
      </c>
      <c r="D17380" s="111">
        <f t="shared" ca="1" si="2783"/>
        <v>0</v>
      </c>
      <c r="E17380" s="111">
        <f t="shared" ca="1" si="2784"/>
        <v>0</v>
      </c>
      <c r="F17380" s="111">
        <f t="shared" ca="1" si="2785"/>
        <v>0</v>
      </c>
      <c r="G17380" s="111">
        <f t="shared" ca="1" si="2787"/>
        <v>1.9936538767135856</v>
      </c>
    </row>
    <row r="17381" spans="2:9" ht="21" customHeight="1" x14ac:dyDescent="0.25">
      <c r="B17381" s="111">
        <f t="shared" ca="1" si="2781"/>
        <v>2.8951030884597451</v>
      </c>
      <c r="C17381" s="111">
        <f t="shared" ca="1" si="2782"/>
        <v>0.58221439806929276</v>
      </c>
      <c r="D17381" s="111">
        <f t="shared" ca="1" si="2783"/>
        <v>1.3887314510826891</v>
      </c>
      <c r="E17381" s="111">
        <f t="shared" ca="1" si="2784"/>
        <v>0</v>
      </c>
      <c r="F17381" s="111">
        <f t="shared" ca="1" si="2785"/>
        <v>0</v>
      </c>
      <c r="G17381" s="111">
        <f t="shared" ca="1" si="2787"/>
        <v>4.8660489376117271</v>
      </c>
      <c r="H17381" s="111"/>
    </row>
    <row r="17382" spans="2:9" ht="21" customHeight="1" x14ac:dyDescent="0.25">
      <c r="B17382" s="111">
        <f t="shared" ca="1" si="2781"/>
        <v>2.8138976612238729</v>
      </c>
      <c r="C17382" s="111">
        <f t="shared" ca="1" si="2782"/>
        <v>0.46360817930854492</v>
      </c>
      <c r="D17382" s="111">
        <f t="shared" ca="1" si="2783"/>
        <v>0</v>
      </c>
      <c r="E17382" s="111">
        <f t="shared" ca="1" si="2784"/>
        <v>0</v>
      </c>
      <c r="F17382" s="111">
        <f t="shared" ca="1" si="2785"/>
        <v>0</v>
      </c>
      <c r="G17382" s="111">
        <f t="shared" ca="1" si="2787"/>
        <v>3.2775058405324176</v>
      </c>
    </row>
    <row r="17383" spans="2:9" ht="21" customHeight="1" x14ac:dyDescent="0.25">
      <c r="B17383" s="111">
        <f t="shared" ca="1" si="2781"/>
        <v>2.5447283629231645</v>
      </c>
      <c r="C17383" s="111">
        <f t="shared" ca="1" si="2782"/>
        <v>0</v>
      </c>
      <c r="D17383" s="111">
        <f t="shared" ca="1" si="2783"/>
        <v>0</v>
      </c>
      <c r="E17383" s="111">
        <f t="shared" ca="1" si="2784"/>
        <v>0</v>
      </c>
      <c r="F17383" s="111">
        <f t="shared" ca="1" si="2785"/>
        <v>0</v>
      </c>
      <c r="G17383" s="111">
        <f t="shared" ca="1" si="2787"/>
        <v>2.5447283629231645</v>
      </c>
      <c r="I17383" s="111">
        <f t="shared" ref="I17383" ca="1" si="2788">SUM(G17354:G17383)</f>
        <v>89.386030391795686</v>
      </c>
    </row>
    <row r="17384" spans="2:9" ht="21" customHeight="1" x14ac:dyDescent="0.25">
      <c r="B17384" s="111">
        <f t="shared" ca="1" si="2781"/>
        <v>2.3011717263491072</v>
      </c>
      <c r="C17384" s="111">
        <f t="shared" ca="1" si="2782"/>
        <v>0</v>
      </c>
      <c r="D17384" s="111">
        <f t="shared" ca="1" si="2783"/>
        <v>0</v>
      </c>
      <c r="E17384" s="111">
        <f t="shared" ca="1" si="2784"/>
        <v>0</v>
      </c>
      <c r="F17384" s="111">
        <f t="shared" ca="1" si="2785"/>
        <v>0</v>
      </c>
      <c r="G17384" s="111">
        <f t="shared" ca="1" si="2787"/>
        <v>2.3011717263491072</v>
      </c>
    </row>
    <row r="17385" spans="2:9" ht="21" customHeight="1" x14ac:dyDescent="0.25">
      <c r="B17385" s="111">
        <f t="shared" ca="1" si="2781"/>
        <v>2.0522627699382379</v>
      </c>
      <c r="C17385" s="111">
        <f t="shared" ca="1" si="2782"/>
        <v>0.50579051626099203</v>
      </c>
      <c r="D17385" s="111">
        <f t="shared" ca="1" si="2783"/>
        <v>0</v>
      </c>
      <c r="E17385" s="111">
        <f t="shared" ca="1" si="2784"/>
        <v>0</v>
      </c>
      <c r="F17385" s="111">
        <f t="shared" ca="1" si="2785"/>
        <v>0</v>
      </c>
      <c r="G17385" s="111">
        <f t="shared" ca="1" si="2787"/>
        <v>2.5580532861992298</v>
      </c>
    </row>
    <row r="17386" spans="2:9" ht="21" customHeight="1" x14ac:dyDescent="0.25">
      <c r="B17386" s="111">
        <f t="shared" ca="1" si="2781"/>
        <v>1.8620138415323091</v>
      </c>
      <c r="C17386" s="111">
        <f t="shared" ca="1" si="2782"/>
        <v>0.51114041568925406</v>
      </c>
      <c r="D17386" s="111">
        <f t="shared" ca="1" si="2783"/>
        <v>0</v>
      </c>
      <c r="E17386" s="111">
        <f t="shared" ca="1" si="2784"/>
        <v>0</v>
      </c>
      <c r="F17386" s="111">
        <f t="shared" ca="1" si="2785"/>
        <v>0</v>
      </c>
      <c r="G17386" s="111">
        <f t="shared" ca="1" si="2787"/>
        <v>2.3731542572215631</v>
      </c>
    </row>
    <row r="17387" spans="2:9" ht="21" customHeight="1" x14ac:dyDescent="0.25">
      <c r="B17387" s="111">
        <f t="shared" ca="1" si="2781"/>
        <v>1.9153302968712076</v>
      </c>
      <c r="C17387" s="111">
        <f t="shared" ca="1" si="2782"/>
        <v>0.58667084612216402</v>
      </c>
      <c r="D17387" s="111">
        <f t="shared" ca="1" si="2783"/>
        <v>0.93020190697006511</v>
      </c>
      <c r="E17387" s="111">
        <f t="shared" ca="1" si="2784"/>
        <v>0</v>
      </c>
      <c r="F17387" s="111">
        <f t="shared" ca="1" si="2785"/>
        <v>0</v>
      </c>
      <c r="G17387" s="111">
        <f t="shared" ca="1" si="2787"/>
        <v>3.4322030499634368</v>
      </c>
    </row>
    <row r="17388" spans="2:9" ht="21" customHeight="1" x14ac:dyDescent="0.25">
      <c r="B17388" s="111">
        <f t="shared" ca="1" si="2781"/>
        <v>2.0442208235323469</v>
      </c>
      <c r="C17388" s="111">
        <f t="shared" ca="1" si="2782"/>
        <v>0.49694053159285972</v>
      </c>
      <c r="D17388" s="111">
        <f t="shared" ca="1" si="2783"/>
        <v>0</v>
      </c>
      <c r="E17388" s="111">
        <f t="shared" ca="1" si="2784"/>
        <v>0</v>
      </c>
      <c r="F17388" s="111">
        <f t="shared" ca="1" si="2785"/>
        <v>0</v>
      </c>
      <c r="G17388" s="111">
        <f t="shared" ca="1" si="2787"/>
        <v>2.5411613551252068</v>
      </c>
    </row>
    <row r="17389" spans="2:9" ht="21" customHeight="1" x14ac:dyDescent="0.25">
      <c r="B17389" s="111">
        <f t="shared" ca="1" si="2781"/>
        <v>3.147756665987302</v>
      </c>
      <c r="C17389" s="111">
        <f t="shared" ca="1" si="2782"/>
        <v>0</v>
      </c>
      <c r="D17389" s="111">
        <f t="shared" ca="1" si="2783"/>
        <v>0</v>
      </c>
      <c r="E17389" s="111">
        <f t="shared" ca="1" si="2784"/>
        <v>0</v>
      </c>
      <c r="F17389" s="111">
        <f t="shared" ca="1" si="2785"/>
        <v>0.89987364376673218</v>
      </c>
      <c r="G17389" s="111">
        <f t="shared" ca="1" si="2787"/>
        <v>4.0476303097540338</v>
      </c>
    </row>
    <row r="17390" spans="2:9" ht="21" customHeight="1" x14ac:dyDescent="0.25">
      <c r="B17390" s="111">
        <f t="shared" ca="1" si="2781"/>
        <v>2.9719117692298318</v>
      </c>
      <c r="C17390" s="111">
        <f t="shared" ca="1" si="2782"/>
        <v>0.52871307192190664</v>
      </c>
      <c r="D17390" s="111">
        <f t="shared" ca="1" si="2783"/>
        <v>0</v>
      </c>
      <c r="E17390" s="111">
        <f t="shared" ca="1" si="2784"/>
        <v>0</v>
      </c>
      <c r="F17390" s="111">
        <f t="shared" ca="1" si="2785"/>
        <v>0</v>
      </c>
      <c r="G17390" s="111">
        <f t="shared" ca="1" si="2787"/>
        <v>3.5006248411517387</v>
      </c>
      <c r="H17390" s="111">
        <f t="shared" ref="H17390" ca="1" si="2789">SUM(G17384:G17390)</f>
        <v>20.75399882576432</v>
      </c>
    </row>
    <row r="17391" spans="2:9" ht="21" customHeight="1" x14ac:dyDescent="0.25">
      <c r="B17391" s="111">
        <f t="shared" ca="1" si="2781"/>
        <v>1.770208685746756</v>
      </c>
      <c r="C17391" s="111">
        <f t="shared" ca="1" si="2782"/>
        <v>0.54611607971723974</v>
      </c>
      <c r="D17391" s="111">
        <f t="shared" ca="1" si="2783"/>
        <v>0</v>
      </c>
      <c r="E17391" s="111">
        <f t="shared" ca="1" si="2784"/>
        <v>0</v>
      </c>
      <c r="F17391" s="111">
        <f t="shared" ca="1" si="2785"/>
        <v>0</v>
      </c>
      <c r="G17391" s="111">
        <f t="shared" ca="1" si="2787"/>
        <v>2.316324765463996</v>
      </c>
    </row>
    <row r="17392" spans="2:9" ht="21" customHeight="1" x14ac:dyDescent="0.25">
      <c r="B17392" s="111">
        <f t="shared" ca="1" si="2781"/>
        <v>1.9896679287930041</v>
      </c>
      <c r="C17392" s="111">
        <f t="shared" ca="1" si="2782"/>
        <v>0</v>
      </c>
      <c r="D17392" s="111">
        <f t="shared" ca="1" si="2783"/>
        <v>1.1308943840797687</v>
      </c>
      <c r="E17392" s="111">
        <f t="shared" ca="1" si="2784"/>
        <v>0</v>
      </c>
      <c r="F17392" s="111">
        <f t="shared" ca="1" si="2785"/>
        <v>0</v>
      </c>
      <c r="G17392" s="111">
        <f t="shared" ca="1" si="2787"/>
        <v>3.1205623128727726</v>
      </c>
    </row>
    <row r="17393" spans="2:8" ht="21" customHeight="1" x14ac:dyDescent="0.25">
      <c r="B17393" s="111">
        <f t="shared" ca="1" si="2781"/>
        <v>2.9131181276607947</v>
      </c>
      <c r="C17393" s="111">
        <f t="shared" ca="1" si="2782"/>
        <v>0.53611890314061261</v>
      </c>
      <c r="D17393" s="111">
        <f t="shared" ca="1" si="2783"/>
        <v>0</v>
      </c>
      <c r="E17393" s="111">
        <f t="shared" ca="1" si="2784"/>
        <v>0</v>
      </c>
      <c r="F17393" s="111">
        <f t="shared" ca="1" si="2785"/>
        <v>0</v>
      </c>
      <c r="G17393" s="111">
        <f t="shared" ca="1" si="2787"/>
        <v>3.4492370308014073</v>
      </c>
    </row>
    <row r="17394" spans="2:8" ht="21" customHeight="1" x14ac:dyDescent="0.25">
      <c r="B17394" s="111">
        <f t="shared" ca="1" si="2781"/>
        <v>1.9641255304274943</v>
      </c>
      <c r="C17394" s="111">
        <f t="shared" ca="1" si="2782"/>
        <v>0.45822035573502451</v>
      </c>
      <c r="D17394" s="111">
        <f t="shared" ca="1" si="2783"/>
        <v>0</v>
      </c>
      <c r="E17394" s="111">
        <f t="shared" ca="1" si="2784"/>
        <v>1.4604216276132687</v>
      </c>
      <c r="F17394" s="111">
        <f t="shared" ca="1" si="2785"/>
        <v>0</v>
      </c>
      <c r="G17394" s="111">
        <f t="shared" ca="1" si="2787"/>
        <v>3.8827675137757875</v>
      </c>
    </row>
    <row r="17395" spans="2:8" ht="21" customHeight="1" x14ac:dyDescent="0.25">
      <c r="B17395" s="111">
        <f t="shared" ca="1" si="2781"/>
        <v>2.1219339228341783</v>
      </c>
      <c r="C17395" s="111">
        <f t="shared" ca="1" si="2782"/>
        <v>0.4487372760434184</v>
      </c>
      <c r="D17395" s="111">
        <f t="shared" ca="1" si="2783"/>
        <v>0</v>
      </c>
      <c r="E17395" s="111">
        <f t="shared" ca="1" si="2784"/>
        <v>0</v>
      </c>
      <c r="F17395" s="111">
        <f t="shared" ca="1" si="2785"/>
        <v>0</v>
      </c>
      <c r="G17395" s="111">
        <f t="shared" ca="1" si="2787"/>
        <v>2.5706711988775965</v>
      </c>
    </row>
    <row r="17396" spans="2:8" ht="21" customHeight="1" x14ac:dyDescent="0.25">
      <c r="B17396" s="111">
        <f t="shared" ca="1" si="2781"/>
        <v>2.8845394481252002</v>
      </c>
      <c r="C17396" s="111">
        <f t="shared" ca="1" si="2782"/>
        <v>0</v>
      </c>
      <c r="D17396" s="111">
        <f t="shared" ca="1" si="2783"/>
        <v>0</v>
      </c>
      <c r="E17396" s="111">
        <f t="shared" ca="1" si="2784"/>
        <v>0</v>
      </c>
      <c r="F17396" s="111">
        <f t="shared" ca="1" si="2785"/>
        <v>0</v>
      </c>
      <c r="G17396" s="111">
        <f t="shared" ca="1" si="2787"/>
        <v>2.8845394481252002</v>
      </c>
    </row>
    <row r="17397" spans="2:8" ht="21" customHeight="1" x14ac:dyDescent="0.25">
      <c r="B17397" s="111">
        <f t="shared" ca="1" si="2781"/>
        <v>2.6761775489667881</v>
      </c>
      <c r="C17397" s="111">
        <f t="shared" ca="1" si="2782"/>
        <v>0</v>
      </c>
      <c r="D17397" s="111">
        <f t="shared" ca="1" si="2783"/>
        <v>0</v>
      </c>
      <c r="E17397" s="111">
        <f t="shared" ca="1" si="2784"/>
        <v>0</v>
      </c>
      <c r="F17397" s="111">
        <f t="shared" ca="1" si="2785"/>
        <v>0</v>
      </c>
      <c r="G17397" s="111">
        <f t="shared" ca="1" si="2787"/>
        <v>2.6761775489667881</v>
      </c>
      <c r="H17397" s="111"/>
    </row>
    <row r="17398" spans="2:8" ht="21" customHeight="1" x14ac:dyDescent="0.25">
      <c r="B17398" s="111">
        <f t="shared" ca="1" si="2781"/>
        <v>3.0082202995746137</v>
      </c>
      <c r="C17398" s="111">
        <f t="shared" ca="1" si="2782"/>
        <v>0.53463579135886319</v>
      </c>
      <c r="D17398" s="111">
        <f t="shared" ca="1" si="2783"/>
        <v>0</v>
      </c>
      <c r="E17398" s="111">
        <f t="shared" ca="1" si="2784"/>
        <v>0</v>
      </c>
      <c r="F17398" s="111">
        <f t="shared" ca="1" si="2785"/>
        <v>0</v>
      </c>
      <c r="G17398" s="111">
        <f t="shared" ca="1" si="2787"/>
        <v>3.5428560909334768</v>
      </c>
    </row>
    <row r="17399" spans="2:8" ht="21" customHeight="1" x14ac:dyDescent="0.25">
      <c r="B17399" s="111">
        <f t="shared" ca="1" si="2781"/>
        <v>2.3140959324433483</v>
      </c>
      <c r="C17399" s="111">
        <f t="shared" ca="1" si="2782"/>
        <v>0</v>
      </c>
      <c r="D17399" s="111">
        <f t="shared" ca="1" si="2783"/>
        <v>0</v>
      </c>
      <c r="E17399" s="111">
        <f t="shared" ca="1" si="2784"/>
        <v>0</v>
      </c>
      <c r="F17399" s="111">
        <f t="shared" ca="1" si="2785"/>
        <v>0</v>
      </c>
      <c r="G17399" s="111">
        <f t="shared" ca="1" si="2787"/>
        <v>2.3140959324433483</v>
      </c>
    </row>
    <row r="17400" spans="2:8" ht="21" customHeight="1" x14ac:dyDescent="0.25">
      <c r="B17400" s="111">
        <f t="shared" ca="1" si="2781"/>
        <v>1.8691931574796126</v>
      </c>
      <c r="C17400" s="111">
        <f t="shared" ca="1" si="2782"/>
        <v>0</v>
      </c>
      <c r="D17400" s="111">
        <f t="shared" ca="1" si="2783"/>
        <v>0</v>
      </c>
      <c r="E17400" s="111">
        <f t="shared" ca="1" si="2784"/>
        <v>0</v>
      </c>
      <c r="F17400" s="111">
        <f t="shared" ca="1" si="2785"/>
        <v>0</v>
      </c>
      <c r="G17400" s="111">
        <f t="shared" ca="1" si="2787"/>
        <v>1.8691931574796126</v>
      </c>
    </row>
    <row r="17401" spans="2:8" ht="21" customHeight="1" x14ac:dyDescent="0.25">
      <c r="B17401" s="111">
        <f t="shared" ca="1" si="2781"/>
        <v>2.3732769644075797</v>
      </c>
      <c r="C17401" s="111">
        <f t="shared" ca="1" si="2782"/>
        <v>0</v>
      </c>
      <c r="D17401" s="111">
        <f t="shared" ca="1" si="2783"/>
        <v>0</v>
      </c>
      <c r="E17401" s="111">
        <f t="shared" ca="1" si="2784"/>
        <v>0</v>
      </c>
      <c r="F17401" s="111">
        <f t="shared" ca="1" si="2785"/>
        <v>0</v>
      </c>
      <c r="G17401" s="111">
        <f t="shared" ca="1" si="2787"/>
        <v>2.3732769644075797</v>
      </c>
    </row>
    <row r="17402" spans="2:8" ht="21" customHeight="1" x14ac:dyDescent="0.25">
      <c r="B17402" s="111">
        <f t="shared" ca="1" si="2781"/>
        <v>3.0852089710451374</v>
      </c>
      <c r="C17402" s="111">
        <f t="shared" ca="1" si="2782"/>
        <v>0</v>
      </c>
      <c r="D17402" s="111">
        <f t="shared" ca="1" si="2783"/>
        <v>0</v>
      </c>
      <c r="E17402" s="111">
        <f t="shared" ca="1" si="2784"/>
        <v>0</v>
      </c>
      <c r="F17402" s="111">
        <f t="shared" ca="1" si="2785"/>
        <v>0</v>
      </c>
      <c r="G17402" s="111">
        <f t="shared" ca="1" si="2787"/>
        <v>3.0852089710451374</v>
      </c>
    </row>
    <row r="17403" spans="2:8" ht="21" customHeight="1" x14ac:dyDescent="0.25">
      <c r="B17403" s="111">
        <f t="shared" ca="1" si="2781"/>
        <v>2.2426341242593062</v>
      </c>
      <c r="C17403" s="111">
        <f t="shared" ca="1" si="2782"/>
        <v>0.56956196171294482</v>
      </c>
      <c r="D17403" s="111">
        <f t="shared" ca="1" si="2783"/>
        <v>0</v>
      </c>
      <c r="E17403" s="111">
        <f t="shared" ca="1" si="2784"/>
        <v>0</v>
      </c>
      <c r="F17403" s="111">
        <f t="shared" ca="1" si="2785"/>
        <v>0</v>
      </c>
      <c r="G17403" s="111">
        <f t="shared" ca="1" si="2787"/>
        <v>2.8121960859722508</v>
      </c>
    </row>
    <row r="17404" spans="2:8" ht="21" customHeight="1" x14ac:dyDescent="0.25">
      <c r="B17404" s="111">
        <f t="shared" ca="1" si="2781"/>
        <v>2.4738941849843119</v>
      </c>
      <c r="C17404" s="111">
        <f t="shared" ca="1" si="2782"/>
        <v>0</v>
      </c>
      <c r="D17404" s="111">
        <f t="shared" ca="1" si="2783"/>
        <v>0</v>
      </c>
      <c r="E17404" s="111">
        <f t="shared" ca="1" si="2784"/>
        <v>0</v>
      </c>
      <c r="F17404" s="111">
        <f t="shared" ca="1" si="2785"/>
        <v>0</v>
      </c>
      <c r="G17404" s="111">
        <f t="shared" ca="1" si="2787"/>
        <v>2.4738941849843119</v>
      </c>
      <c r="H17404" s="111"/>
    </row>
    <row r="17405" spans="2:8" ht="21" customHeight="1" x14ac:dyDescent="0.25">
      <c r="B17405" s="111">
        <f t="shared" ca="1" si="2781"/>
        <v>2.6550896357738405</v>
      </c>
      <c r="C17405" s="111">
        <f t="shared" ca="1" si="2782"/>
        <v>0</v>
      </c>
      <c r="D17405" s="111">
        <f t="shared" ca="1" si="2783"/>
        <v>1.3872904724756829</v>
      </c>
      <c r="E17405" s="111">
        <f t="shared" ca="1" si="2784"/>
        <v>0</v>
      </c>
      <c r="F17405" s="111">
        <f t="shared" ca="1" si="2785"/>
        <v>0</v>
      </c>
      <c r="G17405" s="111">
        <f t="shared" ca="1" si="2787"/>
        <v>4.0423801082495237</v>
      </c>
    </row>
    <row r="17406" spans="2:8" ht="21" customHeight="1" x14ac:dyDescent="0.25">
      <c r="B17406" s="111">
        <f t="shared" ca="1" si="2781"/>
        <v>3.3977325488290884</v>
      </c>
      <c r="C17406" s="111">
        <f t="shared" ca="1" si="2782"/>
        <v>0</v>
      </c>
      <c r="D17406" s="111">
        <f t="shared" ca="1" si="2783"/>
        <v>0</v>
      </c>
      <c r="E17406" s="111">
        <f t="shared" ca="1" si="2784"/>
        <v>0</v>
      </c>
      <c r="F17406" s="111">
        <f t="shared" ca="1" si="2785"/>
        <v>0</v>
      </c>
      <c r="G17406" s="111">
        <f t="shared" ca="1" si="2787"/>
        <v>3.3977325488290884</v>
      </c>
    </row>
    <row r="17407" spans="2:8" ht="21" customHeight="1" x14ac:dyDescent="0.25">
      <c r="B17407" s="111">
        <f t="shared" ca="1" si="2781"/>
        <v>3.0368200630110396</v>
      </c>
      <c r="C17407" s="111">
        <f t="shared" ca="1" si="2782"/>
        <v>0.56153451362214335</v>
      </c>
      <c r="D17407" s="111">
        <f t="shared" ca="1" si="2783"/>
        <v>0</v>
      </c>
      <c r="E17407" s="111">
        <f t="shared" ca="1" si="2784"/>
        <v>0</v>
      </c>
      <c r="F17407" s="111">
        <f t="shared" ca="1" si="2785"/>
        <v>0</v>
      </c>
      <c r="G17407" s="111">
        <f t="shared" ca="1" si="2787"/>
        <v>3.598354576633183</v>
      </c>
    </row>
    <row r="17408" spans="2:8" ht="21" customHeight="1" x14ac:dyDescent="0.25">
      <c r="B17408" s="111">
        <f t="shared" ca="1" si="2781"/>
        <v>1.9505748842089137</v>
      </c>
      <c r="C17408" s="111">
        <f t="shared" ca="1" si="2782"/>
        <v>0.54522324281720269</v>
      </c>
      <c r="D17408" s="111">
        <f t="shared" ca="1" si="2783"/>
        <v>0</v>
      </c>
      <c r="E17408" s="111">
        <f t="shared" ca="1" si="2784"/>
        <v>0</v>
      </c>
      <c r="F17408" s="111">
        <f t="shared" ca="1" si="2785"/>
        <v>0</v>
      </c>
      <c r="G17408" s="111">
        <f t="shared" ca="1" si="2787"/>
        <v>2.4957981270261165</v>
      </c>
    </row>
    <row r="17409" spans="2:9" ht="21" customHeight="1" x14ac:dyDescent="0.25">
      <c r="B17409" s="111">
        <f t="shared" ca="1" si="2781"/>
        <v>1.623377952409955</v>
      </c>
      <c r="C17409" s="111">
        <f t="shared" ca="1" si="2782"/>
        <v>0.54898499072356755</v>
      </c>
      <c r="D17409" s="111">
        <f t="shared" ca="1" si="2783"/>
        <v>0</v>
      </c>
      <c r="E17409" s="111">
        <f t="shared" ca="1" si="2784"/>
        <v>0</v>
      </c>
      <c r="F17409" s="111">
        <f t="shared" ca="1" si="2785"/>
        <v>0</v>
      </c>
      <c r="G17409" s="111">
        <f t="shared" ca="1" si="2787"/>
        <v>2.1723629431335225</v>
      </c>
    </row>
    <row r="17410" spans="2:9" ht="21" customHeight="1" x14ac:dyDescent="0.25">
      <c r="B17410" s="111">
        <f t="shared" ca="1" si="2781"/>
        <v>1.885626425365666</v>
      </c>
      <c r="C17410" s="111">
        <f t="shared" ca="1" si="2782"/>
        <v>0</v>
      </c>
      <c r="D17410" s="111">
        <f t="shared" ca="1" si="2783"/>
        <v>0</v>
      </c>
      <c r="E17410" s="111">
        <f t="shared" ca="1" si="2784"/>
        <v>0</v>
      </c>
      <c r="F17410" s="111">
        <f t="shared" ca="1" si="2785"/>
        <v>0.90283261727794428</v>
      </c>
      <c r="G17410" s="111">
        <f t="shared" ca="1" si="2787"/>
        <v>2.7884590426436104</v>
      </c>
    </row>
    <row r="17411" spans="2:9" ht="21" customHeight="1" x14ac:dyDescent="0.25">
      <c r="B17411" s="111">
        <f t="shared" ca="1" si="2781"/>
        <v>2.3680582649140831</v>
      </c>
      <c r="C17411" s="111">
        <f t="shared" ca="1" si="2782"/>
        <v>0</v>
      </c>
      <c r="D17411" s="111">
        <f t="shared" ca="1" si="2783"/>
        <v>0</v>
      </c>
      <c r="E17411" s="111">
        <f t="shared" ca="1" si="2784"/>
        <v>0</v>
      </c>
      <c r="F17411" s="111">
        <f t="shared" ca="1" si="2785"/>
        <v>0</v>
      </c>
      <c r="G17411" s="111">
        <f t="shared" ca="1" si="2787"/>
        <v>2.3680582649140831</v>
      </c>
      <c r="H17411" s="111"/>
    </row>
    <row r="17412" spans="2:9" ht="21" customHeight="1" x14ac:dyDescent="0.25">
      <c r="B17412" s="111">
        <f t="shared" ca="1" si="2781"/>
        <v>1.5028900857668279</v>
      </c>
      <c r="C17412" s="111">
        <f t="shared" ca="1" si="2782"/>
        <v>0</v>
      </c>
      <c r="D17412" s="111">
        <f t="shared" ca="1" si="2783"/>
        <v>0</v>
      </c>
      <c r="E17412" s="111">
        <f t="shared" ca="1" si="2784"/>
        <v>0</v>
      </c>
      <c r="F17412" s="111">
        <f t="shared" ca="1" si="2785"/>
        <v>0</v>
      </c>
      <c r="G17412" s="111">
        <f t="shared" ca="1" si="2787"/>
        <v>1.5028900857668279</v>
      </c>
    </row>
    <row r="17413" spans="2:9" ht="21" customHeight="1" x14ac:dyDescent="0.25">
      <c r="B17413" s="111">
        <f t="shared" ca="1" si="2781"/>
        <v>2.1819999056295414</v>
      </c>
      <c r="C17413" s="111">
        <f t="shared" ca="1" si="2782"/>
        <v>0</v>
      </c>
      <c r="D17413" s="111">
        <f t="shared" ca="1" si="2783"/>
        <v>0</v>
      </c>
      <c r="E17413" s="111">
        <f t="shared" ca="1" si="2784"/>
        <v>0</v>
      </c>
      <c r="F17413" s="111">
        <f t="shared" ca="1" si="2785"/>
        <v>0</v>
      </c>
      <c r="G17413" s="111">
        <f t="shared" ca="1" si="2787"/>
        <v>2.1819999056295414</v>
      </c>
      <c r="I17413" s="111">
        <f t="shared" ref="I17413" ca="1" si="2790">SUM(G17384:G17413)</f>
        <v>84.67303563473908</v>
      </c>
    </row>
    <row r="17414" spans="2:9" ht="21" customHeight="1" x14ac:dyDescent="0.25">
      <c r="B17414" s="111">
        <f t="shared" ca="1" si="2781"/>
        <v>1.453963819632875</v>
      </c>
      <c r="C17414" s="111">
        <f t="shared" ca="1" si="2782"/>
        <v>0</v>
      </c>
      <c r="D17414" s="111">
        <f t="shared" ca="1" si="2783"/>
        <v>0</v>
      </c>
      <c r="E17414" s="111">
        <f t="shared" ca="1" si="2784"/>
        <v>0</v>
      </c>
      <c r="F17414" s="111">
        <f t="shared" ca="1" si="2785"/>
        <v>0</v>
      </c>
      <c r="G17414" s="111">
        <f t="shared" ca="1" si="2787"/>
        <v>1.453963819632875</v>
      </c>
    </row>
    <row r="17415" spans="2:9" ht="21" customHeight="1" x14ac:dyDescent="0.25">
      <c r="B17415" s="111">
        <f t="shared" ca="1" si="2781"/>
        <v>2.3730182730289693</v>
      </c>
      <c r="C17415" s="111">
        <f t="shared" ca="1" si="2782"/>
        <v>0</v>
      </c>
      <c r="D17415" s="111">
        <f t="shared" ca="1" si="2783"/>
        <v>0</v>
      </c>
      <c r="E17415" s="111">
        <f t="shared" ca="1" si="2784"/>
        <v>1.5156849640065579</v>
      </c>
      <c r="F17415" s="111">
        <f t="shared" ca="1" si="2785"/>
        <v>0</v>
      </c>
      <c r="G17415" s="111">
        <f t="shared" ca="1" si="2787"/>
        <v>3.8887032370355272</v>
      </c>
    </row>
    <row r="17416" spans="2:9" ht="21" customHeight="1" x14ac:dyDescent="0.25">
      <c r="B17416" s="111">
        <f t="shared" ca="1" si="2781"/>
        <v>2.8997120250563526</v>
      </c>
      <c r="C17416" s="111">
        <f t="shared" ca="1" si="2782"/>
        <v>0.5461218182122034</v>
      </c>
      <c r="D17416" s="111">
        <f t="shared" ca="1" si="2783"/>
        <v>0</v>
      </c>
      <c r="E17416" s="111">
        <f t="shared" ca="1" si="2784"/>
        <v>0</v>
      </c>
      <c r="F17416" s="111">
        <f t="shared" ca="1" si="2785"/>
        <v>0</v>
      </c>
      <c r="G17416" s="111">
        <f t="shared" ca="1" si="2787"/>
        <v>3.4458338432685558</v>
      </c>
    </row>
    <row r="17417" spans="2:9" ht="21" customHeight="1" x14ac:dyDescent="0.25">
      <c r="B17417" s="111">
        <f t="shared" ca="1" si="2781"/>
        <v>3.1469242289512769</v>
      </c>
      <c r="C17417" s="111">
        <f t="shared" ca="1" si="2782"/>
        <v>0</v>
      </c>
      <c r="D17417" s="111">
        <f t="shared" ca="1" si="2783"/>
        <v>0</v>
      </c>
      <c r="E17417" s="111">
        <f t="shared" ca="1" si="2784"/>
        <v>0</v>
      </c>
      <c r="F17417" s="111">
        <f t="shared" ca="1" si="2785"/>
        <v>0</v>
      </c>
      <c r="G17417" s="111">
        <f t="shared" ca="1" si="2787"/>
        <v>3.1469242289512769</v>
      </c>
    </row>
    <row r="17418" spans="2:9" ht="21" customHeight="1" x14ac:dyDescent="0.25">
      <c r="B17418" s="111">
        <f t="shared" ca="1" si="2781"/>
        <v>1.5503115543715076</v>
      </c>
      <c r="C17418" s="111">
        <f t="shared" ca="1" si="2782"/>
        <v>0</v>
      </c>
      <c r="D17418" s="111">
        <f t="shared" ca="1" si="2783"/>
        <v>0</v>
      </c>
      <c r="E17418" s="111">
        <f t="shared" ca="1" si="2784"/>
        <v>0</v>
      </c>
      <c r="F17418" s="111">
        <f t="shared" ca="1" si="2785"/>
        <v>0</v>
      </c>
      <c r="G17418" s="111">
        <f t="shared" ca="1" si="2787"/>
        <v>1.5503115543715076</v>
      </c>
    </row>
    <row r="17419" spans="2:9" ht="21" customHeight="1" x14ac:dyDescent="0.25">
      <c r="B17419" s="111">
        <f t="shared" ca="1" si="2781"/>
        <v>1.7130936412328026</v>
      </c>
      <c r="C17419" s="111">
        <f t="shared" ca="1" si="2782"/>
        <v>0</v>
      </c>
      <c r="D17419" s="111">
        <f t="shared" ca="1" si="2783"/>
        <v>1.3039620759018085</v>
      </c>
      <c r="E17419" s="111">
        <f t="shared" ca="1" si="2784"/>
        <v>0</v>
      </c>
      <c r="F17419" s="111">
        <f t="shared" ca="1" si="2785"/>
        <v>0</v>
      </c>
      <c r="G17419" s="111">
        <f t="shared" ca="1" si="2787"/>
        <v>3.0170557171346113</v>
      </c>
    </row>
    <row r="17420" spans="2:9" ht="21" customHeight="1" x14ac:dyDescent="0.25">
      <c r="B17420" s="111">
        <f t="shared" ca="1" si="2781"/>
        <v>2.1225836194832772</v>
      </c>
      <c r="C17420" s="111">
        <f t="shared" ca="1" si="2782"/>
        <v>0</v>
      </c>
      <c r="D17420" s="111">
        <f t="shared" ca="1" si="2783"/>
        <v>0</v>
      </c>
      <c r="E17420" s="111">
        <f t="shared" ca="1" si="2784"/>
        <v>0</v>
      </c>
      <c r="F17420" s="111">
        <f t="shared" ca="1" si="2785"/>
        <v>0</v>
      </c>
      <c r="G17420" s="111">
        <f t="shared" ca="1" si="2787"/>
        <v>2.1225836194832772</v>
      </c>
      <c r="H17420" s="111">
        <f t="shared" ref="H17420" ca="1" si="2791">SUM(G17414:G17420)</f>
        <v>18.625376019877628</v>
      </c>
    </row>
    <row r="17421" spans="2:9" ht="21" customHeight="1" x14ac:dyDescent="0.25">
      <c r="B17421" s="111">
        <f t="shared" ca="1" si="2781"/>
        <v>2.4345995809003611</v>
      </c>
      <c r="C17421" s="111">
        <f t="shared" ca="1" si="2782"/>
        <v>0.45956336888230281</v>
      </c>
      <c r="D17421" s="111">
        <f t="shared" ca="1" si="2783"/>
        <v>0</v>
      </c>
      <c r="E17421" s="111">
        <f t="shared" ca="1" si="2784"/>
        <v>0</v>
      </c>
      <c r="F17421" s="111">
        <f t="shared" ca="1" si="2785"/>
        <v>0</v>
      </c>
      <c r="G17421" s="111">
        <f t="shared" ca="1" si="2787"/>
        <v>2.8941629497826638</v>
      </c>
    </row>
    <row r="17422" spans="2:9" ht="21" customHeight="1" x14ac:dyDescent="0.25">
      <c r="B17422" s="111">
        <f t="shared" ref="B17422:B17485" ca="1" si="2792">maxs1-mins1*RAND()</f>
        <v>2.6747674706524944</v>
      </c>
      <c r="C17422" s="111">
        <f t="shared" ref="C17422:C17485" ca="1" si="2793">IF(RAND()&lt;0.5,maxs2-mins2*RAND(),0)</f>
        <v>0.428884207265677</v>
      </c>
      <c r="D17422" s="111">
        <f t="shared" ref="D17422:D17485" ca="1" si="2794">IF(RAND()&lt;0.14,maxs3-mins3*RAND(),0)</f>
        <v>0</v>
      </c>
      <c r="E17422" s="111">
        <f t="shared" ref="E17422:E17485" ca="1" si="2795">IF(RAND()&lt;0.07,maxs4-mins4*RAND(),0)</f>
        <v>0</v>
      </c>
      <c r="F17422" s="111">
        <f t="shared" ref="F17422:F17485" ca="1" si="2796">IF(RAND()&lt;0.05,maxs5-mins5*RAND(),0)</f>
        <v>0.88578464945271618</v>
      </c>
      <c r="G17422" s="111">
        <f t="shared" ca="1" si="2787"/>
        <v>3.9894363273708877</v>
      </c>
    </row>
    <row r="17423" spans="2:9" ht="21" customHeight="1" x14ac:dyDescent="0.25">
      <c r="B17423" s="111">
        <f t="shared" ca="1" si="2792"/>
        <v>2.1909059110024964</v>
      </c>
      <c r="C17423" s="111">
        <f t="shared" ca="1" si="2793"/>
        <v>0.42871893728532162</v>
      </c>
      <c r="D17423" s="111">
        <f t="shared" ca="1" si="2794"/>
        <v>0</v>
      </c>
      <c r="E17423" s="111">
        <f t="shared" ca="1" si="2795"/>
        <v>0</v>
      </c>
      <c r="F17423" s="111">
        <f t="shared" ca="1" si="2796"/>
        <v>0</v>
      </c>
      <c r="G17423" s="111">
        <f t="shared" ca="1" si="2787"/>
        <v>2.6196248482878182</v>
      </c>
    </row>
    <row r="17424" spans="2:9" ht="21" customHeight="1" x14ac:dyDescent="0.25">
      <c r="B17424" s="111">
        <f t="shared" ca="1" si="2792"/>
        <v>1.52694983917783</v>
      </c>
      <c r="C17424" s="111">
        <f t="shared" ca="1" si="2793"/>
        <v>0.41340628254591461</v>
      </c>
      <c r="D17424" s="111">
        <f t="shared" ca="1" si="2794"/>
        <v>1.1810475906068585</v>
      </c>
      <c r="E17424" s="111">
        <f t="shared" ca="1" si="2795"/>
        <v>0</v>
      </c>
      <c r="F17424" s="111">
        <f t="shared" ca="1" si="2796"/>
        <v>0.30762588836395177</v>
      </c>
      <c r="G17424" s="111">
        <f t="shared" ca="1" si="2787"/>
        <v>3.4290296006945553</v>
      </c>
    </row>
    <row r="17425" spans="2:8" ht="21" customHeight="1" x14ac:dyDescent="0.25">
      <c r="B17425" s="111">
        <f t="shared" ca="1" si="2792"/>
        <v>1.6131471470818353</v>
      </c>
      <c r="C17425" s="111">
        <f t="shared" ca="1" si="2793"/>
        <v>0</v>
      </c>
      <c r="D17425" s="111">
        <f t="shared" ca="1" si="2794"/>
        <v>1.0756039344945614</v>
      </c>
      <c r="E17425" s="111">
        <f t="shared" ca="1" si="2795"/>
        <v>0</v>
      </c>
      <c r="F17425" s="111">
        <f t="shared" ca="1" si="2796"/>
        <v>0</v>
      </c>
      <c r="G17425" s="111">
        <f t="shared" ca="1" si="2787"/>
        <v>2.6887510815763966</v>
      </c>
    </row>
    <row r="17426" spans="2:8" ht="21" customHeight="1" x14ac:dyDescent="0.25">
      <c r="B17426" s="111">
        <f t="shared" ca="1" si="2792"/>
        <v>1.8875665596829667</v>
      </c>
      <c r="C17426" s="111">
        <f t="shared" ca="1" si="2793"/>
        <v>0.47510695153057197</v>
      </c>
      <c r="D17426" s="111">
        <f t="shared" ca="1" si="2794"/>
        <v>0</v>
      </c>
      <c r="E17426" s="111">
        <f t="shared" ca="1" si="2795"/>
        <v>0</v>
      </c>
      <c r="F17426" s="111">
        <f t="shared" ca="1" si="2796"/>
        <v>0</v>
      </c>
      <c r="G17426" s="111">
        <f t="shared" ca="1" si="2787"/>
        <v>2.3626735112135386</v>
      </c>
    </row>
    <row r="17427" spans="2:8" ht="21" customHeight="1" x14ac:dyDescent="0.25">
      <c r="B17427" s="111">
        <f t="shared" ca="1" si="2792"/>
        <v>2.1929518171259614</v>
      </c>
      <c r="C17427" s="111">
        <f t="shared" ca="1" si="2793"/>
        <v>0</v>
      </c>
      <c r="D17427" s="111">
        <f t="shared" ca="1" si="2794"/>
        <v>0</v>
      </c>
      <c r="E17427" s="111">
        <f t="shared" ca="1" si="2795"/>
        <v>0</v>
      </c>
      <c r="F17427" s="111">
        <f t="shared" ca="1" si="2796"/>
        <v>0</v>
      </c>
      <c r="G17427" s="111">
        <f t="shared" ca="1" si="2787"/>
        <v>2.1929518171259614</v>
      </c>
      <c r="H17427" s="111"/>
    </row>
    <row r="17428" spans="2:8" ht="21" customHeight="1" x14ac:dyDescent="0.25">
      <c r="B17428" s="111">
        <f t="shared" ca="1" si="2792"/>
        <v>1.884222955773333</v>
      </c>
      <c r="C17428" s="111">
        <f t="shared" ca="1" si="2793"/>
        <v>0.45425713120283517</v>
      </c>
      <c r="D17428" s="111">
        <f t="shared" ca="1" si="2794"/>
        <v>0.77171710048669095</v>
      </c>
      <c r="E17428" s="111">
        <f t="shared" ca="1" si="2795"/>
        <v>0</v>
      </c>
      <c r="F17428" s="111">
        <f t="shared" ca="1" si="2796"/>
        <v>0</v>
      </c>
      <c r="G17428" s="111">
        <f t="shared" ca="1" si="2787"/>
        <v>3.1101971874628589</v>
      </c>
    </row>
    <row r="17429" spans="2:8" ht="21" customHeight="1" x14ac:dyDescent="0.25">
      <c r="B17429" s="111">
        <f t="shared" ca="1" si="2792"/>
        <v>2.6753534526821232</v>
      </c>
      <c r="C17429" s="111">
        <f t="shared" ca="1" si="2793"/>
        <v>0.49599931301977968</v>
      </c>
      <c r="D17429" s="111">
        <f t="shared" ca="1" si="2794"/>
        <v>0</v>
      </c>
      <c r="E17429" s="111">
        <f t="shared" ca="1" si="2795"/>
        <v>0</v>
      </c>
      <c r="F17429" s="111">
        <f t="shared" ca="1" si="2796"/>
        <v>0</v>
      </c>
      <c r="G17429" s="111">
        <f t="shared" ca="1" si="2787"/>
        <v>3.1713527657019029</v>
      </c>
    </row>
    <row r="17430" spans="2:8" ht="21" customHeight="1" x14ac:dyDescent="0.25">
      <c r="B17430" s="111">
        <f t="shared" ca="1" si="2792"/>
        <v>2.3837379410371025</v>
      </c>
      <c r="C17430" s="111">
        <f t="shared" ca="1" si="2793"/>
        <v>0</v>
      </c>
      <c r="D17430" s="111">
        <f t="shared" ca="1" si="2794"/>
        <v>0</v>
      </c>
      <c r="E17430" s="111">
        <f t="shared" ca="1" si="2795"/>
        <v>0</v>
      </c>
      <c r="F17430" s="111">
        <f t="shared" ca="1" si="2796"/>
        <v>0</v>
      </c>
      <c r="G17430" s="111">
        <f t="shared" ca="1" si="2787"/>
        <v>2.3837379410371025</v>
      </c>
    </row>
    <row r="17431" spans="2:8" ht="21" customHeight="1" x14ac:dyDescent="0.25">
      <c r="B17431" s="111">
        <f t="shared" ca="1" si="2792"/>
        <v>1.9521550371693555</v>
      </c>
      <c r="C17431" s="111">
        <f t="shared" ca="1" si="2793"/>
        <v>0.51243364840133276</v>
      </c>
      <c r="D17431" s="111">
        <f t="shared" ca="1" si="2794"/>
        <v>0</v>
      </c>
      <c r="E17431" s="111">
        <f t="shared" ca="1" si="2795"/>
        <v>0</v>
      </c>
      <c r="F17431" s="111">
        <f t="shared" ca="1" si="2796"/>
        <v>0</v>
      </c>
      <c r="G17431" s="111">
        <f t="shared" ca="1" si="2787"/>
        <v>2.4645886855706882</v>
      </c>
    </row>
    <row r="17432" spans="2:8" ht="21" customHeight="1" x14ac:dyDescent="0.25">
      <c r="B17432" s="111">
        <f t="shared" ca="1" si="2792"/>
        <v>2.0798563030963315</v>
      </c>
      <c r="C17432" s="111">
        <f t="shared" ca="1" si="2793"/>
        <v>0</v>
      </c>
      <c r="D17432" s="111">
        <f t="shared" ca="1" si="2794"/>
        <v>0</v>
      </c>
      <c r="E17432" s="111">
        <f t="shared" ca="1" si="2795"/>
        <v>0</v>
      </c>
      <c r="F17432" s="111">
        <f t="shared" ca="1" si="2796"/>
        <v>0</v>
      </c>
      <c r="G17432" s="111">
        <f t="shared" ca="1" si="2787"/>
        <v>2.0798563030963315</v>
      </c>
    </row>
    <row r="17433" spans="2:8" ht="21" customHeight="1" x14ac:dyDescent="0.25">
      <c r="B17433" s="111">
        <f t="shared" ca="1" si="2792"/>
        <v>2.626421073877427</v>
      </c>
      <c r="C17433" s="111">
        <f t="shared" ca="1" si="2793"/>
        <v>0.45930746832870045</v>
      </c>
      <c r="D17433" s="111">
        <f t="shared" ca="1" si="2794"/>
        <v>0</v>
      </c>
      <c r="E17433" s="111">
        <f t="shared" ca="1" si="2795"/>
        <v>0</v>
      </c>
      <c r="F17433" s="111">
        <f t="shared" ca="1" si="2796"/>
        <v>0</v>
      </c>
      <c r="G17433" s="111">
        <f t="shared" ca="1" si="2787"/>
        <v>3.0857285422061276</v>
      </c>
    </row>
    <row r="17434" spans="2:8" ht="21" customHeight="1" x14ac:dyDescent="0.25">
      <c r="B17434" s="111">
        <f t="shared" ca="1" si="2792"/>
        <v>3.0483933552762839</v>
      </c>
      <c r="C17434" s="111">
        <f t="shared" ca="1" si="2793"/>
        <v>0.47902103552672509</v>
      </c>
      <c r="D17434" s="111">
        <f t="shared" ca="1" si="2794"/>
        <v>0</v>
      </c>
      <c r="E17434" s="111">
        <f t="shared" ca="1" si="2795"/>
        <v>0</v>
      </c>
      <c r="F17434" s="111">
        <f t="shared" ca="1" si="2796"/>
        <v>0</v>
      </c>
      <c r="G17434" s="111">
        <f t="shared" ref="G17434:G17497" ca="1" si="2797">SUM(B17434:F17434)</f>
        <v>3.5274143908030089</v>
      </c>
      <c r="H17434" s="111"/>
    </row>
    <row r="17435" spans="2:8" ht="21" customHeight="1" x14ac:dyDescent="0.25">
      <c r="B17435" s="111">
        <f t="shared" ca="1" si="2792"/>
        <v>1.4856866379678806</v>
      </c>
      <c r="C17435" s="111">
        <f t="shared" ca="1" si="2793"/>
        <v>0</v>
      </c>
      <c r="D17435" s="111">
        <f t="shared" ca="1" si="2794"/>
        <v>1.3643544411945674</v>
      </c>
      <c r="E17435" s="111">
        <f t="shared" ca="1" si="2795"/>
        <v>0</v>
      </c>
      <c r="F17435" s="111">
        <f t="shared" ca="1" si="2796"/>
        <v>0</v>
      </c>
      <c r="G17435" s="111">
        <f t="shared" ca="1" si="2797"/>
        <v>2.8500410791624482</v>
      </c>
    </row>
    <row r="17436" spans="2:8" ht="21" customHeight="1" x14ac:dyDescent="0.25">
      <c r="B17436" s="111">
        <f t="shared" ca="1" si="2792"/>
        <v>2.2198949922349391</v>
      </c>
      <c r="C17436" s="111">
        <f t="shared" ca="1" si="2793"/>
        <v>0.48061943276011487</v>
      </c>
      <c r="D17436" s="111">
        <f t="shared" ca="1" si="2794"/>
        <v>0.88451051104207579</v>
      </c>
      <c r="E17436" s="111">
        <f t="shared" ca="1" si="2795"/>
        <v>0</v>
      </c>
      <c r="F17436" s="111">
        <f t="shared" ca="1" si="2796"/>
        <v>0</v>
      </c>
      <c r="G17436" s="111">
        <f t="shared" ca="1" si="2797"/>
        <v>3.5850249360371298</v>
      </c>
    </row>
    <row r="17437" spans="2:8" ht="21" customHeight="1" x14ac:dyDescent="0.25">
      <c r="B17437" s="111">
        <f t="shared" ca="1" si="2792"/>
        <v>2.0612195846061807</v>
      </c>
      <c r="C17437" s="111">
        <f t="shared" ca="1" si="2793"/>
        <v>0.5277316369005185</v>
      </c>
      <c r="D17437" s="111">
        <f t="shared" ca="1" si="2794"/>
        <v>0</v>
      </c>
      <c r="E17437" s="111">
        <f t="shared" ca="1" si="2795"/>
        <v>0</v>
      </c>
      <c r="F17437" s="111">
        <f t="shared" ca="1" si="2796"/>
        <v>0</v>
      </c>
      <c r="G17437" s="111">
        <f t="shared" ca="1" si="2797"/>
        <v>2.588951221506699</v>
      </c>
    </row>
    <row r="17438" spans="2:8" ht="21" customHeight="1" x14ac:dyDescent="0.25">
      <c r="B17438" s="111">
        <f t="shared" ca="1" si="2792"/>
        <v>1.7488246321930745</v>
      </c>
      <c r="C17438" s="111">
        <f t="shared" ca="1" si="2793"/>
        <v>0.55162111434896377</v>
      </c>
      <c r="D17438" s="111">
        <f t="shared" ca="1" si="2794"/>
        <v>0</v>
      </c>
      <c r="E17438" s="111">
        <f t="shared" ca="1" si="2795"/>
        <v>0</v>
      </c>
      <c r="F17438" s="111">
        <f t="shared" ca="1" si="2796"/>
        <v>0</v>
      </c>
      <c r="G17438" s="111">
        <f t="shared" ca="1" si="2797"/>
        <v>2.3004457465420383</v>
      </c>
    </row>
    <row r="17439" spans="2:8" ht="21" customHeight="1" x14ac:dyDescent="0.25">
      <c r="B17439" s="111">
        <f t="shared" ca="1" si="2792"/>
        <v>1.5073629336694296</v>
      </c>
      <c r="C17439" s="111">
        <f t="shared" ca="1" si="2793"/>
        <v>0.53266685929099211</v>
      </c>
      <c r="D17439" s="111">
        <f t="shared" ca="1" si="2794"/>
        <v>0</v>
      </c>
      <c r="E17439" s="111">
        <f t="shared" ca="1" si="2795"/>
        <v>0</v>
      </c>
      <c r="F17439" s="111">
        <f t="shared" ca="1" si="2796"/>
        <v>0</v>
      </c>
      <c r="G17439" s="111">
        <f t="shared" ca="1" si="2797"/>
        <v>2.0400297929604219</v>
      </c>
    </row>
    <row r="17440" spans="2:8" ht="21" customHeight="1" x14ac:dyDescent="0.25">
      <c r="B17440" s="111">
        <f t="shared" ca="1" si="2792"/>
        <v>3.0268857864284282</v>
      </c>
      <c r="C17440" s="111">
        <f t="shared" ca="1" si="2793"/>
        <v>0.44108188645742319</v>
      </c>
      <c r="D17440" s="111">
        <f t="shared" ca="1" si="2794"/>
        <v>0</v>
      </c>
      <c r="E17440" s="111">
        <f t="shared" ca="1" si="2795"/>
        <v>0</v>
      </c>
      <c r="F17440" s="111">
        <f t="shared" ca="1" si="2796"/>
        <v>0</v>
      </c>
      <c r="G17440" s="111">
        <f t="shared" ca="1" si="2797"/>
        <v>3.4679676728858513</v>
      </c>
    </row>
    <row r="17441" spans="2:9" ht="21" customHeight="1" x14ac:dyDescent="0.25">
      <c r="B17441" s="111">
        <f t="shared" ca="1" si="2792"/>
        <v>2.7193636774200116</v>
      </c>
      <c r="C17441" s="111">
        <f t="shared" ca="1" si="2793"/>
        <v>0</v>
      </c>
      <c r="D17441" s="111">
        <f t="shared" ca="1" si="2794"/>
        <v>1.2227268065156649</v>
      </c>
      <c r="E17441" s="111">
        <f t="shared" ca="1" si="2795"/>
        <v>0</v>
      </c>
      <c r="F17441" s="111">
        <f t="shared" ca="1" si="2796"/>
        <v>0</v>
      </c>
      <c r="G17441" s="111">
        <f t="shared" ca="1" si="2797"/>
        <v>3.9420904839356767</v>
      </c>
      <c r="H17441" s="111"/>
    </row>
    <row r="17442" spans="2:9" ht="21" customHeight="1" x14ac:dyDescent="0.25">
      <c r="B17442" s="111">
        <f t="shared" ca="1" si="2792"/>
        <v>2.7645960673109817</v>
      </c>
      <c r="C17442" s="111">
        <f t="shared" ca="1" si="2793"/>
        <v>0.42200273137078581</v>
      </c>
      <c r="D17442" s="111">
        <f t="shared" ca="1" si="2794"/>
        <v>0</v>
      </c>
      <c r="E17442" s="111">
        <f t="shared" ca="1" si="2795"/>
        <v>0</v>
      </c>
      <c r="F17442" s="111">
        <f t="shared" ca="1" si="2796"/>
        <v>0</v>
      </c>
      <c r="G17442" s="111">
        <f t="shared" ca="1" si="2797"/>
        <v>3.1865987986817674</v>
      </c>
    </row>
    <row r="17443" spans="2:9" ht="21" customHeight="1" x14ac:dyDescent="0.25">
      <c r="B17443" s="111">
        <f t="shared" ca="1" si="2792"/>
        <v>2.8040619518930194</v>
      </c>
      <c r="C17443" s="111">
        <f t="shared" ca="1" si="2793"/>
        <v>0.59141232746704919</v>
      </c>
      <c r="D17443" s="111">
        <f t="shared" ca="1" si="2794"/>
        <v>0.67136212883820323</v>
      </c>
      <c r="E17443" s="111">
        <f t="shared" ca="1" si="2795"/>
        <v>0</v>
      </c>
      <c r="F17443" s="111">
        <f t="shared" ca="1" si="2796"/>
        <v>0</v>
      </c>
      <c r="G17443" s="111">
        <f t="shared" ca="1" si="2797"/>
        <v>4.066836408198272</v>
      </c>
      <c r="I17443" s="111">
        <f t="shared" ref="I17443" ca="1" si="2798">SUM(G17414:G17443)</f>
        <v>86.65286811171778</v>
      </c>
    </row>
    <row r="17444" spans="2:9" ht="21" customHeight="1" x14ac:dyDescent="0.25">
      <c r="B17444" s="111">
        <f t="shared" ca="1" si="2792"/>
        <v>2.4292628981267108</v>
      </c>
      <c r="C17444" s="111">
        <f t="shared" ca="1" si="2793"/>
        <v>0.44042467144725966</v>
      </c>
      <c r="D17444" s="111">
        <f t="shared" ca="1" si="2794"/>
        <v>0</v>
      </c>
      <c r="E17444" s="111">
        <f t="shared" ca="1" si="2795"/>
        <v>0</v>
      </c>
      <c r="F17444" s="111">
        <f t="shared" ca="1" si="2796"/>
        <v>0</v>
      </c>
      <c r="G17444" s="111">
        <f t="shared" ca="1" si="2797"/>
        <v>2.8696875695739705</v>
      </c>
    </row>
    <row r="17445" spans="2:9" ht="21" customHeight="1" x14ac:dyDescent="0.25">
      <c r="B17445" s="111">
        <f t="shared" ca="1" si="2792"/>
        <v>1.4848160436680653</v>
      </c>
      <c r="C17445" s="111">
        <f t="shared" ca="1" si="2793"/>
        <v>0.59103613423687917</v>
      </c>
      <c r="D17445" s="111">
        <f t="shared" ca="1" si="2794"/>
        <v>0</v>
      </c>
      <c r="E17445" s="111">
        <f t="shared" ca="1" si="2795"/>
        <v>0</v>
      </c>
      <c r="F17445" s="111">
        <f t="shared" ca="1" si="2796"/>
        <v>0</v>
      </c>
      <c r="G17445" s="111">
        <f t="shared" ca="1" si="2797"/>
        <v>2.0758521779049444</v>
      </c>
    </row>
    <row r="17446" spans="2:9" ht="21" customHeight="1" x14ac:dyDescent="0.25">
      <c r="B17446" s="111">
        <f t="shared" ca="1" si="2792"/>
        <v>2.1213739307438022</v>
      </c>
      <c r="C17446" s="111">
        <f t="shared" ca="1" si="2793"/>
        <v>0</v>
      </c>
      <c r="D17446" s="111">
        <f t="shared" ca="1" si="2794"/>
        <v>0.68485266937213107</v>
      </c>
      <c r="E17446" s="111">
        <f t="shared" ca="1" si="2795"/>
        <v>0</v>
      </c>
      <c r="F17446" s="111">
        <f t="shared" ca="1" si="2796"/>
        <v>0</v>
      </c>
      <c r="G17446" s="111">
        <f t="shared" ca="1" si="2797"/>
        <v>2.8062266001159335</v>
      </c>
    </row>
    <row r="17447" spans="2:9" ht="21" customHeight="1" x14ac:dyDescent="0.25">
      <c r="B17447" s="111">
        <f t="shared" ca="1" si="2792"/>
        <v>2.8772824756784598</v>
      </c>
      <c r="C17447" s="111">
        <f t="shared" ca="1" si="2793"/>
        <v>0.46391181753414851</v>
      </c>
      <c r="D17447" s="111">
        <f t="shared" ca="1" si="2794"/>
        <v>0</v>
      </c>
      <c r="E17447" s="111">
        <f t="shared" ca="1" si="2795"/>
        <v>0</v>
      </c>
      <c r="F17447" s="111">
        <f t="shared" ca="1" si="2796"/>
        <v>0</v>
      </c>
      <c r="G17447" s="111">
        <f t="shared" ca="1" si="2797"/>
        <v>3.3411942932126082</v>
      </c>
    </row>
    <row r="17448" spans="2:9" ht="21" customHeight="1" x14ac:dyDescent="0.25">
      <c r="B17448" s="111">
        <f t="shared" ca="1" si="2792"/>
        <v>1.9321654348925426</v>
      </c>
      <c r="C17448" s="111">
        <f t="shared" ca="1" si="2793"/>
        <v>0</v>
      </c>
      <c r="D17448" s="111">
        <f t="shared" ca="1" si="2794"/>
        <v>0</v>
      </c>
      <c r="E17448" s="111">
        <f t="shared" ca="1" si="2795"/>
        <v>0</v>
      </c>
      <c r="F17448" s="111">
        <f t="shared" ca="1" si="2796"/>
        <v>0</v>
      </c>
      <c r="G17448" s="111">
        <f t="shared" ca="1" si="2797"/>
        <v>1.9321654348925426</v>
      </c>
    </row>
    <row r="17449" spans="2:9" ht="21" customHeight="1" x14ac:dyDescent="0.25">
      <c r="B17449" s="111">
        <f t="shared" ca="1" si="2792"/>
        <v>3.0008104025116156</v>
      </c>
      <c r="C17449" s="111">
        <f t="shared" ca="1" si="2793"/>
        <v>0</v>
      </c>
      <c r="D17449" s="111">
        <f t="shared" ca="1" si="2794"/>
        <v>0</v>
      </c>
      <c r="E17449" s="111">
        <f t="shared" ca="1" si="2795"/>
        <v>0</v>
      </c>
      <c r="F17449" s="111">
        <f t="shared" ca="1" si="2796"/>
        <v>0</v>
      </c>
      <c r="G17449" s="111">
        <f t="shared" ca="1" si="2797"/>
        <v>3.0008104025116156</v>
      </c>
    </row>
    <row r="17450" spans="2:9" ht="21" customHeight="1" x14ac:dyDescent="0.25">
      <c r="B17450" s="111">
        <f t="shared" ca="1" si="2792"/>
        <v>2.2154238612798922</v>
      </c>
      <c r="C17450" s="111">
        <f t="shared" ca="1" si="2793"/>
        <v>0.49201057405306575</v>
      </c>
      <c r="D17450" s="111">
        <f t="shared" ca="1" si="2794"/>
        <v>0</v>
      </c>
      <c r="E17450" s="111">
        <f t="shared" ca="1" si="2795"/>
        <v>0</v>
      </c>
      <c r="F17450" s="111">
        <f t="shared" ca="1" si="2796"/>
        <v>0</v>
      </c>
      <c r="G17450" s="111">
        <f t="shared" ca="1" si="2797"/>
        <v>2.7074344353329578</v>
      </c>
      <c r="H17450" s="111">
        <f t="shared" ref="H17450" ca="1" si="2799">SUM(G17444:G17450)</f>
        <v>18.733370913544572</v>
      </c>
    </row>
    <row r="17451" spans="2:9" ht="21" customHeight="1" x14ac:dyDescent="0.25">
      <c r="B17451" s="111">
        <f t="shared" ca="1" si="2792"/>
        <v>2.1085152209939162</v>
      </c>
      <c r="C17451" s="111">
        <f t="shared" ca="1" si="2793"/>
        <v>0</v>
      </c>
      <c r="D17451" s="111">
        <f t="shared" ca="1" si="2794"/>
        <v>0</v>
      </c>
      <c r="E17451" s="111">
        <f t="shared" ca="1" si="2795"/>
        <v>0</v>
      </c>
      <c r="F17451" s="111">
        <f t="shared" ca="1" si="2796"/>
        <v>0</v>
      </c>
      <c r="G17451" s="111">
        <f t="shared" ca="1" si="2797"/>
        <v>2.1085152209939162</v>
      </c>
    </row>
    <row r="17452" spans="2:9" ht="21" customHeight="1" x14ac:dyDescent="0.25">
      <c r="B17452" s="111">
        <f t="shared" ca="1" si="2792"/>
        <v>3.1840572155554039</v>
      </c>
      <c r="C17452" s="111">
        <f t="shared" ca="1" si="2793"/>
        <v>0</v>
      </c>
      <c r="D17452" s="111">
        <f t="shared" ca="1" si="2794"/>
        <v>0</v>
      </c>
      <c r="E17452" s="111">
        <f t="shared" ca="1" si="2795"/>
        <v>0</v>
      </c>
      <c r="F17452" s="111">
        <f t="shared" ca="1" si="2796"/>
        <v>0</v>
      </c>
      <c r="G17452" s="111">
        <f t="shared" ca="1" si="2797"/>
        <v>3.1840572155554039</v>
      </c>
    </row>
    <row r="17453" spans="2:9" ht="21" customHeight="1" x14ac:dyDescent="0.25">
      <c r="B17453" s="111">
        <f t="shared" ca="1" si="2792"/>
        <v>1.4590781521090774</v>
      </c>
      <c r="C17453" s="111">
        <f t="shared" ca="1" si="2793"/>
        <v>0.57614812302819685</v>
      </c>
      <c r="D17453" s="111">
        <f t="shared" ca="1" si="2794"/>
        <v>0</v>
      </c>
      <c r="E17453" s="111">
        <f t="shared" ca="1" si="2795"/>
        <v>0</v>
      </c>
      <c r="F17453" s="111">
        <f t="shared" ca="1" si="2796"/>
        <v>0</v>
      </c>
      <c r="G17453" s="111">
        <f t="shared" ca="1" si="2797"/>
        <v>2.0352262751372745</v>
      </c>
    </row>
    <row r="17454" spans="2:9" ht="21" customHeight="1" x14ac:dyDescent="0.25">
      <c r="B17454" s="111">
        <f t="shared" ca="1" si="2792"/>
        <v>1.6162460471188314</v>
      </c>
      <c r="C17454" s="111">
        <f t="shared" ca="1" si="2793"/>
        <v>0.52963940337449145</v>
      </c>
      <c r="D17454" s="111">
        <f t="shared" ca="1" si="2794"/>
        <v>0</v>
      </c>
      <c r="E17454" s="111">
        <f t="shared" ca="1" si="2795"/>
        <v>0</v>
      </c>
      <c r="F17454" s="111">
        <f t="shared" ca="1" si="2796"/>
        <v>0</v>
      </c>
      <c r="G17454" s="111">
        <f t="shared" ca="1" si="2797"/>
        <v>2.1458854504933229</v>
      </c>
    </row>
    <row r="17455" spans="2:9" ht="21" customHeight="1" x14ac:dyDescent="0.25">
      <c r="B17455" s="111">
        <f t="shared" ca="1" si="2792"/>
        <v>2.0836969145940607</v>
      </c>
      <c r="C17455" s="111">
        <f t="shared" ca="1" si="2793"/>
        <v>0</v>
      </c>
      <c r="D17455" s="111">
        <f t="shared" ca="1" si="2794"/>
        <v>0</v>
      </c>
      <c r="E17455" s="111">
        <f t="shared" ca="1" si="2795"/>
        <v>0</v>
      </c>
      <c r="F17455" s="111">
        <f t="shared" ca="1" si="2796"/>
        <v>0</v>
      </c>
      <c r="G17455" s="111">
        <f t="shared" ca="1" si="2797"/>
        <v>2.0836969145940607</v>
      </c>
    </row>
    <row r="17456" spans="2:9" ht="21" customHeight="1" x14ac:dyDescent="0.25">
      <c r="B17456" s="111">
        <f t="shared" ca="1" si="2792"/>
        <v>2.737113724688137</v>
      </c>
      <c r="C17456" s="111">
        <f t="shared" ca="1" si="2793"/>
        <v>0.50796925652011826</v>
      </c>
      <c r="D17456" s="111">
        <f t="shared" ca="1" si="2794"/>
        <v>0</v>
      </c>
      <c r="E17456" s="111">
        <f t="shared" ca="1" si="2795"/>
        <v>0</v>
      </c>
      <c r="F17456" s="111">
        <f t="shared" ca="1" si="2796"/>
        <v>0</v>
      </c>
      <c r="G17456" s="111">
        <f t="shared" ca="1" si="2797"/>
        <v>3.2450829812082551</v>
      </c>
    </row>
    <row r="17457" spans="2:8" ht="21" customHeight="1" x14ac:dyDescent="0.25">
      <c r="B17457" s="111">
        <f t="shared" ca="1" si="2792"/>
        <v>1.7575098749624769</v>
      </c>
      <c r="C17457" s="111">
        <f t="shared" ca="1" si="2793"/>
        <v>0.41319138124738286</v>
      </c>
      <c r="D17457" s="111">
        <f t="shared" ca="1" si="2794"/>
        <v>1.0064111789485239</v>
      </c>
      <c r="E17457" s="111">
        <f t="shared" ca="1" si="2795"/>
        <v>0</v>
      </c>
      <c r="F17457" s="111">
        <f t="shared" ca="1" si="2796"/>
        <v>0</v>
      </c>
      <c r="G17457" s="111">
        <f t="shared" ca="1" si="2797"/>
        <v>3.1771124351583837</v>
      </c>
      <c r="H17457" s="111"/>
    </row>
    <row r="17458" spans="2:8" ht="21" customHeight="1" x14ac:dyDescent="0.25">
      <c r="B17458" s="111">
        <f t="shared" ca="1" si="2792"/>
        <v>1.7135998108333219</v>
      </c>
      <c r="C17458" s="111">
        <f t="shared" ca="1" si="2793"/>
        <v>0</v>
      </c>
      <c r="D17458" s="111">
        <f t="shared" ca="1" si="2794"/>
        <v>0</v>
      </c>
      <c r="E17458" s="111">
        <f t="shared" ca="1" si="2795"/>
        <v>0</v>
      </c>
      <c r="F17458" s="111">
        <f t="shared" ca="1" si="2796"/>
        <v>0</v>
      </c>
      <c r="G17458" s="111">
        <f t="shared" ca="1" si="2797"/>
        <v>1.7135998108333219</v>
      </c>
    </row>
    <row r="17459" spans="2:8" ht="21" customHeight="1" x14ac:dyDescent="0.25">
      <c r="B17459" s="111">
        <f t="shared" ca="1" si="2792"/>
        <v>1.5740343997953499</v>
      </c>
      <c r="C17459" s="111">
        <f t="shared" ca="1" si="2793"/>
        <v>0.4452314279567624</v>
      </c>
      <c r="D17459" s="111">
        <f t="shared" ca="1" si="2794"/>
        <v>0</v>
      </c>
      <c r="E17459" s="111">
        <f t="shared" ca="1" si="2795"/>
        <v>0</v>
      </c>
      <c r="F17459" s="111">
        <f t="shared" ca="1" si="2796"/>
        <v>0</v>
      </c>
      <c r="G17459" s="111">
        <f t="shared" ca="1" si="2797"/>
        <v>2.0192658277521121</v>
      </c>
    </row>
    <row r="17460" spans="2:8" ht="21" customHeight="1" x14ac:dyDescent="0.25">
      <c r="B17460" s="111">
        <f t="shared" ca="1" si="2792"/>
        <v>2.6069721481173462</v>
      </c>
      <c r="C17460" s="111">
        <f t="shared" ca="1" si="2793"/>
        <v>0</v>
      </c>
      <c r="D17460" s="111">
        <f t="shared" ca="1" si="2794"/>
        <v>0</v>
      </c>
      <c r="E17460" s="111">
        <f t="shared" ca="1" si="2795"/>
        <v>0</v>
      </c>
      <c r="F17460" s="111">
        <f t="shared" ca="1" si="2796"/>
        <v>0</v>
      </c>
      <c r="G17460" s="111">
        <f t="shared" ca="1" si="2797"/>
        <v>2.6069721481173462</v>
      </c>
    </row>
    <row r="17461" spans="2:8" ht="21" customHeight="1" x14ac:dyDescent="0.25">
      <c r="B17461" s="111">
        <f t="shared" ca="1" si="2792"/>
        <v>2.442736121542092</v>
      </c>
      <c r="C17461" s="111">
        <f t="shared" ca="1" si="2793"/>
        <v>0</v>
      </c>
      <c r="D17461" s="111">
        <f t="shared" ca="1" si="2794"/>
        <v>0</v>
      </c>
      <c r="E17461" s="111">
        <f t="shared" ca="1" si="2795"/>
        <v>0</v>
      </c>
      <c r="F17461" s="111">
        <f t="shared" ca="1" si="2796"/>
        <v>0</v>
      </c>
      <c r="G17461" s="111">
        <f t="shared" ca="1" si="2797"/>
        <v>2.442736121542092</v>
      </c>
    </row>
    <row r="17462" spans="2:8" ht="21" customHeight="1" x14ac:dyDescent="0.25">
      <c r="B17462" s="111">
        <f t="shared" ca="1" si="2792"/>
        <v>1.9693371692470427</v>
      </c>
      <c r="C17462" s="111">
        <f t="shared" ca="1" si="2793"/>
        <v>0.41996516328749833</v>
      </c>
      <c r="D17462" s="111">
        <f t="shared" ca="1" si="2794"/>
        <v>0</v>
      </c>
      <c r="E17462" s="111">
        <f t="shared" ca="1" si="2795"/>
        <v>0</v>
      </c>
      <c r="F17462" s="111">
        <f t="shared" ca="1" si="2796"/>
        <v>0</v>
      </c>
      <c r="G17462" s="111">
        <f t="shared" ca="1" si="2797"/>
        <v>2.3893023325345411</v>
      </c>
    </row>
    <row r="17463" spans="2:8" ht="21" customHeight="1" x14ac:dyDescent="0.25">
      <c r="B17463" s="111">
        <f t="shared" ca="1" si="2792"/>
        <v>1.9697090364457044</v>
      </c>
      <c r="C17463" s="111">
        <f t="shared" ca="1" si="2793"/>
        <v>0.48102958561619358</v>
      </c>
      <c r="D17463" s="111">
        <f t="shared" ca="1" si="2794"/>
        <v>0</v>
      </c>
      <c r="E17463" s="111">
        <f t="shared" ca="1" si="2795"/>
        <v>0</v>
      </c>
      <c r="F17463" s="111">
        <f t="shared" ca="1" si="2796"/>
        <v>0</v>
      </c>
      <c r="G17463" s="111">
        <f t="shared" ca="1" si="2797"/>
        <v>2.4507386220618979</v>
      </c>
    </row>
    <row r="17464" spans="2:8" ht="21" customHeight="1" x14ac:dyDescent="0.25">
      <c r="B17464" s="111">
        <f t="shared" ca="1" si="2792"/>
        <v>2.4521211630292341</v>
      </c>
      <c r="C17464" s="111">
        <f t="shared" ca="1" si="2793"/>
        <v>0</v>
      </c>
      <c r="D17464" s="111">
        <f t="shared" ca="1" si="2794"/>
        <v>0</v>
      </c>
      <c r="E17464" s="111">
        <f t="shared" ca="1" si="2795"/>
        <v>0</v>
      </c>
      <c r="F17464" s="111">
        <f t="shared" ca="1" si="2796"/>
        <v>0</v>
      </c>
      <c r="G17464" s="111">
        <f t="shared" ca="1" si="2797"/>
        <v>2.4521211630292341</v>
      </c>
      <c r="H17464" s="111"/>
    </row>
    <row r="17465" spans="2:8" ht="21" customHeight="1" x14ac:dyDescent="0.25">
      <c r="B17465" s="111">
        <f t="shared" ca="1" si="2792"/>
        <v>2.753175489332675</v>
      </c>
      <c r="C17465" s="111">
        <f t="shared" ca="1" si="2793"/>
        <v>0.51282175946237796</v>
      </c>
      <c r="D17465" s="111">
        <f t="shared" ca="1" si="2794"/>
        <v>0.95945228412594108</v>
      </c>
      <c r="E17465" s="111">
        <f t="shared" ca="1" si="2795"/>
        <v>0</v>
      </c>
      <c r="F17465" s="111">
        <f t="shared" ca="1" si="2796"/>
        <v>0</v>
      </c>
      <c r="G17465" s="111">
        <f t="shared" ca="1" si="2797"/>
        <v>4.2254495329209938</v>
      </c>
    </row>
    <row r="17466" spans="2:8" ht="21" customHeight="1" x14ac:dyDescent="0.25">
      <c r="B17466" s="111">
        <f t="shared" ca="1" si="2792"/>
        <v>3.0890395576238068</v>
      </c>
      <c r="C17466" s="111">
        <f t="shared" ca="1" si="2793"/>
        <v>0.54511889681902426</v>
      </c>
      <c r="D17466" s="111">
        <f t="shared" ca="1" si="2794"/>
        <v>0</v>
      </c>
      <c r="E17466" s="111">
        <f t="shared" ca="1" si="2795"/>
        <v>0</v>
      </c>
      <c r="F17466" s="111">
        <f t="shared" ca="1" si="2796"/>
        <v>0</v>
      </c>
      <c r="G17466" s="111">
        <f t="shared" ca="1" si="2797"/>
        <v>3.6341584544428311</v>
      </c>
    </row>
    <row r="17467" spans="2:8" ht="21" customHeight="1" x14ac:dyDescent="0.25">
      <c r="B17467" s="111">
        <f t="shared" ca="1" si="2792"/>
        <v>1.9531264023086432</v>
      </c>
      <c r="C17467" s="111">
        <f t="shared" ca="1" si="2793"/>
        <v>0.50359572360675342</v>
      </c>
      <c r="D17467" s="111">
        <f t="shared" ca="1" si="2794"/>
        <v>0</v>
      </c>
      <c r="E17467" s="111">
        <f t="shared" ca="1" si="2795"/>
        <v>0</v>
      </c>
      <c r="F17467" s="111">
        <f t="shared" ca="1" si="2796"/>
        <v>0</v>
      </c>
      <c r="G17467" s="111">
        <f t="shared" ca="1" si="2797"/>
        <v>2.4567221259153964</v>
      </c>
    </row>
    <row r="17468" spans="2:8" ht="21" customHeight="1" x14ac:dyDescent="0.25">
      <c r="B17468" s="111">
        <f t="shared" ca="1" si="2792"/>
        <v>2.1140372563458794</v>
      </c>
      <c r="C17468" s="111">
        <f t="shared" ca="1" si="2793"/>
        <v>0.56249991957299628</v>
      </c>
      <c r="D17468" s="111">
        <f t="shared" ca="1" si="2794"/>
        <v>0</v>
      </c>
      <c r="E17468" s="111">
        <f t="shared" ca="1" si="2795"/>
        <v>0</v>
      </c>
      <c r="F17468" s="111">
        <f t="shared" ca="1" si="2796"/>
        <v>0</v>
      </c>
      <c r="G17468" s="111">
        <f t="shared" ca="1" si="2797"/>
        <v>2.6765371759188756</v>
      </c>
    </row>
    <row r="17469" spans="2:8" ht="21" customHeight="1" x14ac:dyDescent="0.25">
      <c r="B17469" s="111">
        <f t="shared" ca="1" si="2792"/>
        <v>3.3921534868859045</v>
      </c>
      <c r="C17469" s="111">
        <f t="shared" ca="1" si="2793"/>
        <v>0</v>
      </c>
      <c r="D17469" s="111">
        <f t="shared" ca="1" si="2794"/>
        <v>0</v>
      </c>
      <c r="E17469" s="111">
        <f t="shared" ca="1" si="2795"/>
        <v>0</v>
      </c>
      <c r="F17469" s="111">
        <f t="shared" ca="1" si="2796"/>
        <v>0</v>
      </c>
      <c r="G17469" s="111">
        <f t="shared" ca="1" si="2797"/>
        <v>3.3921534868859045</v>
      </c>
    </row>
    <row r="17470" spans="2:8" ht="21" customHeight="1" x14ac:dyDescent="0.25">
      <c r="B17470" s="111">
        <f t="shared" ca="1" si="2792"/>
        <v>1.5582322533657356</v>
      </c>
      <c r="C17470" s="111">
        <f t="shared" ca="1" si="2793"/>
        <v>0.47597972524874843</v>
      </c>
      <c r="D17470" s="111">
        <f t="shared" ca="1" si="2794"/>
        <v>0</v>
      </c>
      <c r="E17470" s="111">
        <f t="shared" ca="1" si="2795"/>
        <v>0</v>
      </c>
      <c r="F17470" s="111">
        <f t="shared" ca="1" si="2796"/>
        <v>0</v>
      </c>
      <c r="G17470" s="111">
        <f t="shared" ca="1" si="2797"/>
        <v>2.0342119786144841</v>
      </c>
    </row>
    <row r="17471" spans="2:8" ht="21" customHeight="1" x14ac:dyDescent="0.25">
      <c r="B17471" s="111">
        <f t="shared" ca="1" si="2792"/>
        <v>2.0931504271281298</v>
      </c>
      <c r="C17471" s="111">
        <f t="shared" ca="1" si="2793"/>
        <v>0.50486296415180032</v>
      </c>
      <c r="D17471" s="111">
        <f t="shared" ca="1" si="2794"/>
        <v>0.84025940804465993</v>
      </c>
      <c r="E17471" s="111">
        <f t="shared" ca="1" si="2795"/>
        <v>0</v>
      </c>
      <c r="F17471" s="111">
        <f t="shared" ca="1" si="2796"/>
        <v>0</v>
      </c>
      <c r="G17471" s="111">
        <f t="shared" ca="1" si="2797"/>
        <v>3.4382727993245901</v>
      </c>
      <c r="H17471" s="111"/>
    </row>
    <row r="17472" spans="2:8" ht="21" customHeight="1" x14ac:dyDescent="0.25">
      <c r="B17472" s="111">
        <f t="shared" ca="1" si="2792"/>
        <v>1.6997098191117026</v>
      </c>
      <c r="C17472" s="111">
        <f t="shared" ca="1" si="2793"/>
        <v>0</v>
      </c>
      <c r="D17472" s="111">
        <f t="shared" ca="1" si="2794"/>
        <v>0</v>
      </c>
      <c r="E17472" s="111">
        <f t="shared" ca="1" si="2795"/>
        <v>0</v>
      </c>
      <c r="F17472" s="111">
        <f t="shared" ca="1" si="2796"/>
        <v>0</v>
      </c>
      <c r="G17472" s="111">
        <f t="shared" ca="1" si="2797"/>
        <v>1.6997098191117026</v>
      </c>
    </row>
    <row r="17473" spans="2:9" ht="21" customHeight="1" x14ac:dyDescent="0.25">
      <c r="B17473" s="111">
        <f t="shared" ca="1" si="2792"/>
        <v>2.7926990383467105</v>
      </c>
      <c r="C17473" s="111">
        <f t="shared" ca="1" si="2793"/>
        <v>0.4797790136495394</v>
      </c>
      <c r="D17473" s="111">
        <f t="shared" ca="1" si="2794"/>
        <v>0</v>
      </c>
      <c r="E17473" s="111">
        <f t="shared" ca="1" si="2795"/>
        <v>0</v>
      </c>
      <c r="F17473" s="111">
        <f t="shared" ca="1" si="2796"/>
        <v>0</v>
      </c>
      <c r="G17473" s="111">
        <f t="shared" ca="1" si="2797"/>
        <v>3.27247805199625</v>
      </c>
      <c r="I17473" s="111">
        <f t="shared" ref="I17473" ca="1" si="2800">SUM(G17444:G17473)</f>
        <v>79.617376857686764</v>
      </c>
    </row>
    <row r="17474" spans="2:9" ht="21" customHeight="1" x14ac:dyDescent="0.25">
      <c r="B17474" s="111">
        <f t="shared" ca="1" si="2792"/>
        <v>1.456671850661359</v>
      </c>
      <c r="C17474" s="111">
        <f t="shared" ca="1" si="2793"/>
        <v>0.52864189502578074</v>
      </c>
      <c r="D17474" s="111">
        <f t="shared" ca="1" si="2794"/>
        <v>0</v>
      </c>
      <c r="E17474" s="111">
        <f t="shared" ca="1" si="2795"/>
        <v>1.5208683951026452</v>
      </c>
      <c r="F17474" s="111">
        <f t="shared" ca="1" si="2796"/>
        <v>0</v>
      </c>
      <c r="G17474" s="111">
        <f t="shared" ca="1" si="2797"/>
        <v>3.5061821407897851</v>
      </c>
    </row>
    <row r="17475" spans="2:9" ht="21" customHeight="1" x14ac:dyDescent="0.25">
      <c r="B17475" s="111">
        <f t="shared" ca="1" si="2792"/>
        <v>2.1183644631689531</v>
      </c>
      <c r="C17475" s="111">
        <f t="shared" ca="1" si="2793"/>
        <v>0.57707067217354546</v>
      </c>
      <c r="D17475" s="111">
        <f t="shared" ca="1" si="2794"/>
        <v>0</v>
      </c>
      <c r="E17475" s="111">
        <f t="shared" ca="1" si="2795"/>
        <v>0</v>
      </c>
      <c r="F17475" s="111">
        <f t="shared" ca="1" si="2796"/>
        <v>0</v>
      </c>
      <c r="G17475" s="111">
        <f t="shared" ca="1" si="2797"/>
        <v>2.6954351353424988</v>
      </c>
    </row>
    <row r="17476" spans="2:9" ht="21" customHeight="1" x14ac:dyDescent="0.25">
      <c r="B17476" s="111">
        <f t="shared" ca="1" si="2792"/>
        <v>2.5920144662406233</v>
      </c>
      <c r="C17476" s="111">
        <f t="shared" ca="1" si="2793"/>
        <v>0.42453997434668755</v>
      </c>
      <c r="D17476" s="111">
        <f t="shared" ca="1" si="2794"/>
        <v>0</v>
      </c>
      <c r="E17476" s="111">
        <f t="shared" ca="1" si="2795"/>
        <v>0</v>
      </c>
      <c r="F17476" s="111">
        <f t="shared" ca="1" si="2796"/>
        <v>0</v>
      </c>
      <c r="G17476" s="111">
        <f t="shared" ca="1" si="2797"/>
        <v>3.0165544405873108</v>
      </c>
    </row>
    <row r="17477" spans="2:9" ht="21" customHeight="1" x14ac:dyDescent="0.25">
      <c r="B17477" s="111">
        <f t="shared" ca="1" si="2792"/>
        <v>2.6129434983906821</v>
      </c>
      <c r="C17477" s="111">
        <f t="shared" ca="1" si="2793"/>
        <v>0</v>
      </c>
      <c r="D17477" s="111">
        <f t="shared" ca="1" si="2794"/>
        <v>0</v>
      </c>
      <c r="E17477" s="111">
        <f t="shared" ca="1" si="2795"/>
        <v>0</v>
      </c>
      <c r="F17477" s="111">
        <f t="shared" ca="1" si="2796"/>
        <v>0</v>
      </c>
      <c r="G17477" s="111">
        <f t="shared" ca="1" si="2797"/>
        <v>2.6129434983906821</v>
      </c>
    </row>
    <row r="17478" spans="2:9" ht="21" customHeight="1" x14ac:dyDescent="0.25">
      <c r="B17478" s="111">
        <f t="shared" ca="1" si="2792"/>
        <v>1.4885228964731483</v>
      </c>
      <c r="C17478" s="111">
        <f t="shared" ca="1" si="2793"/>
        <v>0.42316629184217025</v>
      </c>
      <c r="D17478" s="111">
        <f t="shared" ca="1" si="2794"/>
        <v>0</v>
      </c>
      <c r="E17478" s="111">
        <f t="shared" ca="1" si="2795"/>
        <v>0</v>
      </c>
      <c r="F17478" s="111">
        <f t="shared" ca="1" si="2796"/>
        <v>0</v>
      </c>
      <c r="G17478" s="111">
        <f t="shared" ca="1" si="2797"/>
        <v>1.9116891883153184</v>
      </c>
    </row>
    <row r="17479" spans="2:9" ht="21" customHeight="1" x14ac:dyDescent="0.25">
      <c r="B17479" s="111">
        <f t="shared" ca="1" si="2792"/>
        <v>2.1794066156907888</v>
      </c>
      <c r="C17479" s="111">
        <f t="shared" ca="1" si="2793"/>
        <v>0</v>
      </c>
      <c r="D17479" s="111">
        <f t="shared" ca="1" si="2794"/>
        <v>0.6930869646263017</v>
      </c>
      <c r="E17479" s="111">
        <f t="shared" ca="1" si="2795"/>
        <v>0</v>
      </c>
      <c r="F17479" s="111">
        <f t="shared" ca="1" si="2796"/>
        <v>0</v>
      </c>
      <c r="G17479" s="111">
        <f t="shared" ca="1" si="2797"/>
        <v>2.8724935803170903</v>
      </c>
    </row>
    <row r="17480" spans="2:9" ht="21" customHeight="1" x14ac:dyDescent="0.25">
      <c r="B17480" s="111">
        <f t="shared" ca="1" si="2792"/>
        <v>2.7573487771923757</v>
      </c>
      <c r="C17480" s="111">
        <f t="shared" ca="1" si="2793"/>
        <v>0.4860748906165237</v>
      </c>
      <c r="D17480" s="111">
        <f t="shared" ca="1" si="2794"/>
        <v>0.91098802154959269</v>
      </c>
      <c r="E17480" s="111">
        <f t="shared" ca="1" si="2795"/>
        <v>0</v>
      </c>
      <c r="F17480" s="111">
        <f t="shared" ca="1" si="2796"/>
        <v>0</v>
      </c>
      <c r="G17480" s="111">
        <f t="shared" ca="1" si="2797"/>
        <v>4.1544116893584917</v>
      </c>
      <c r="H17480" s="111">
        <f t="shared" ref="H17480" ca="1" si="2801">SUM(G17474:G17480)</f>
        <v>20.769709673101175</v>
      </c>
    </row>
    <row r="17481" spans="2:9" ht="21" customHeight="1" x14ac:dyDescent="0.25">
      <c r="B17481" s="111">
        <f t="shared" ca="1" si="2792"/>
        <v>3.39155801355624</v>
      </c>
      <c r="C17481" s="111">
        <f t="shared" ca="1" si="2793"/>
        <v>0</v>
      </c>
      <c r="D17481" s="111">
        <f t="shared" ca="1" si="2794"/>
        <v>0</v>
      </c>
      <c r="E17481" s="111">
        <f t="shared" ca="1" si="2795"/>
        <v>0</v>
      </c>
      <c r="F17481" s="111">
        <f t="shared" ca="1" si="2796"/>
        <v>0</v>
      </c>
      <c r="G17481" s="111">
        <f t="shared" ca="1" si="2797"/>
        <v>3.39155801355624</v>
      </c>
    </row>
    <row r="17482" spans="2:9" ht="21" customHeight="1" x14ac:dyDescent="0.25">
      <c r="B17482" s="111">
        <f t="shared" ca="1" si="2792"/>
        <v>2.1671005274693798</v>
      </c>
      <c r="C17482" s="111">
        <f t="shared" ca="1" si="2793"/>
        <v>0</v>
      </c>
      <c r="D17482" s="111">
        <f t="shared" ca="1" si="2794"/>
        <v>0</v>
      </c>
      <c r="E17482" s="111">
        <f t="shared" ca="1" si="2795"/>
        <v>0</v>
      </c>
      <c r="F17482" s="111">
        <f t="shared" ca="1" si="2796"/>
        <v>0</v>
      </c>
      <c r="G17482" s="111">
        <f t="shared" ca="1" si="2797"/>
        <v>2.1671005274693798</v>
      </c>
    </row>
    <row r="17483" spans="2:9" ht="21" customHeight="1" x14ac:dyDescent="0.25">
      <c r="B17483" s="111">
        <f t="shared" ca="1" si="2792"/>
        <v>2.9602452236779149</v>
      </c>
      <c r="C17483" s="111">
        <f t="shared" ca="1" si="2793"/>
        <v>0.50173114588709888</v>
      </c>
      <c r="D17483" s="111">
        <f t="shared" ca="1" si="2794"/>
        <v>0.92343300899147274</v>
      </c>
      <c r="E17483" s="111">
        <f t="shared" ca="1" si="2795"/>
        <v>0</v>
      </c>
      <c r="F17483" s="111">
        <f t="shared" ca="1" si="2796"/>
        <v>0</v>
      </c>
      <c r="G17483" s="111">
        <f t="shared" ca="1" si="2797"/>
        <v>4.3854093785564867</v>
      </c>
    </row>
    <row r="17484" spans="2:9" ht="21" customHeight="1" x14ac:dyDescent="0.25">
      <c r="B17484" s="111">
        <f t="shared" ca="1" si="2792"/>
        <v>2.7055697563551329</v>
      </c>
      <c r="C17484" s="111">
        <f t="shared" ca="1" si="2793"/>
        <v>0</v>
      </c>
      <c r="D17484" s="111">
        <f t="shared" ca="1" si="2794"/>
        <v>0</v>
      </c>
      <c r="E17484" s="111">
        <f t="shared" ca="1" si="2795"/>
        <v>0</v>
      </c>
      <c r="F17484" s="111">
        <f t="shared" ca="1" si="2796"/>
        <v>0</v>
      </c>
      <c r="G17484" s="111">
        <f t="shared" ca="1" si="2797"/>
        <v>2.7055697563551329</v>
      </c>
    </row>
    <row r="17485" spans="2:9" ht="21" customHeight="1" x14ac:dyDescent="0.25">
      <c r="B17485" s="111">
        <f t="shared" ca="1" si="2792"/>
        <v>2.5877583347554465</v>
      </c>
      <c r="C17485" s="111">
        <f t="shared" ca="1" si="2793"/>
        <v>0</v>
      </c>
      <c r="D17485" s="111">
        <f t="shared" ca="1" si="2794"/>
        <v>0</v>
      </c>
      <c r="E17485" s="111">
        <f t="shared" ca="1" si="2795"/>
        <v>0</v>
      </c>
      <c r="F17485" s="111">
        <f t="shared" ca="1" si="2796"/>
        <v>0</v>
      </c>
      <c r="G17485" s="111">
        <f t="shared" ca="1" si="2797"/>
        <v>2.5877583347554465</v>
      </c>
    </row>
    <row r="17486" spans="2:9" ht="21" customHeight="1" x14ac:dyDescent="0.25">
      <c r="B17486" s="111">
        <f t="shared" ref="B17486:B17549" ca="1" si="2802">maxs1-mins1*RAND()</f>
        <v>3.2587619951607754</v>
      </c>
      <c r="C17486" s="111">
        <f t="shared" ref="C17486:C17549" ca="1" si="2803">IF(RAND()&lt;0.5,maxs2-mins2*RAND(),0)</f>
        <v>0.57753134654181926</v>
      </c>
      <c r="D17486" s="111">
        <f t="shared" ref="D17486:D17549" ca="1" si="2804">IF(RAND()&lt;0.14,maxs3-mins3*RAND(),0)</f>
        <v>0</v>
      </c>
      <c r="E17486" s="111">
        <f t="shared" ref="E17486:E17549" ca="1" si="2805">IF(RAND()&lt;0.07,maxs4-mins4*RAND(),0)</f>
        <v>0</v>
      </c>
      <c r="F17486" s="111">
        <f t="shared" ref="F17486:F17549" ca="1" si="2806">IF(RAND()&lt;0.05,maxs5-mins5*RAND(),0)</f>
        <v>0</v>
      </c>
      <c r="G17486" s="111">
        <f t="shared" ca="1" si="2797"/>
        <v>3.8362933417025946</v>
      </c>
    </row>
    <row r="17487" spans="2:9" ht="21" customHeight="1" x14ac:dyDescent="0.25">
      <c r="B17487" s="111">
        <f t="shared" ca="1" si="2802"/>
        <v>3.3942384040167983</v>
      </c>
      <c r="C17487" s="111">
        <f t="shared" ca="1" si="2803"/>
        <v>0</v>
      </c>
      <c r="D17487" s="111">
        <f t="shared" ca="1" si="2804"/>
        <v>0</v>
      </c>
      <c r="E17487" s="111">
        <f t="shared" ca="1" si="2805"/>
        <v>0</v>
      </c>
      <c r="F17487" s="111">
        <f t="shared" ca="1" si="2806"/>
        <v>0</v>
      </c>
      <c r="G17487" s="111">
        <f t="shared" ca="1" si="2797"/>
        <v>3.3942384040167983</v>
      </c>
      <c r="H17487" s="111"/>
    </row>
    <row r="17488" spans="2:9" ht="21" customHeight="1" x14ac:dyDescent="0.25">
      <c r="B17488" s="111">
        <f t="shared" ca="1" si="2802"/>
        <v>3.1968653968400145</v>
      </c>
      <c r="C17488" s="111">
        <f t="shared" ca="1" si="2803"/>
        <v>0</v>
      </c>
      <c r="D17488" s="111">
        <f t="shared" ca="1" si="2804"/>
        <v>0</v>
      </c>
      <c r="E17488" s="111">
        <f t="shared" ca="1" si="2805"/>
        <v>1.6497112765479733</v>
      </c>
      <c r="F17488" s="111">
        <f t="shared" ca="1" si="2806"/>
        <v>0</v>
      </c>
      <c r="G17488" s="111">
        <f t="shared" ca="1" si="2797"/>
        <v>4.8465766733879878</v>
      </c>
    </row>
    <row r="17489" spans="2:9" ht="21" customHeight="1" x14ac:dyDescent="0.25">
      <c r="B17489" s="111">
        <f t="shared" ca="1" si="2802"/>
        <v>2.631303244212928</v>
      </c>
      <c r="C17489" s="111">
        <f t="shared" ca="1" si="2803"/>
        <v>0</v>
      </c>
      <c r="D17489" s="111">
        <f t="shared" ca="1" si="2804"/>
        <v>0</v>
      </c>
      <c r="E17489" s="111">
        <f t="shared" ca="1" si="2805"/>
        <v>0</v>
      </c>
      <c r="F17489" s="111">
        <f t="shared" ca="1" si="2806"/>
        <v>0</v>
      </c>
      <c r="G17489" s="111">
        <f t="shared" ca="1" si="2797"/>
        <v>2.631303244212928</v>
      </c>
    </row>
    <row r="17490" spans="2:9" ht="21" customHeight="1" x14ac:dyDescent="0.25">
      <c r="B17490" s="111">
        <f t="shared" ca="1" si="2802"/>
        <v>1.4791160607424312</v>
      </c>
      <c r="C17490" s="111">
        <f t="shared" ca="1" si="2803"/>
        <v>0.57203977488248048</v>
      </c>
      <c r="D17490" s="111">
        <f t="shared" ca="1" si="2804"/>
        <v>0</v>
      </c>
      <c r="E17490" s="111">
        <f t="shared" ca="1" si="2805"/>
        <v>0</v>
      </c>
      <c r="F17490" s="111">
        <f t="shared" ca="1" si="2806"/>
        <v>0</v>
      </c>
      <c r="G17490" s="111">
        <f t="shared" ca="1" si="2797"/>
        <v>2.0511558356249115</v>
      </c>
    </row>
    <row r="17491" spans="2:9" ht="21" customHeight="1" x14ac:dyDescent="0.25">
      <c r="B17491" s="111">
        <f t="shared" ca="1" si="2802"/>
        <v>1.4575353107334779</v>
      </c>
      <c r="C17491" s="111">
        <f t="shared" ca="1" si="2803"/>
        <v>0.42167741432472061</v>
      </c>
      <c r="D17491" s="111">
        <f t="shared" ca="1" si="2804"/>
        <v>0</v>
      </c>
      <c r="E17491" s="111">
        <f t="shared" ca="1" si="2805"/>
        <v>0</v>
      </c>
      <c r="F17491" s="111">
        <f t="shared" ca="1" si="2806"/>
        <v>0</v>
      </c>
      <c r="G17491" s="111">
        <f t="shared" ca="1" si="2797"/>
        <v>1.8792127250581985</v>
      </c>
    </row>
    <row r="17492" spans="2:9" ht="21" customHeight="1" x14ac:dyDescent="0.25">
      <c r="B17492" s="111">
        <f t="shared" ca="1" si="2802"/>
        <v>2.7396379942198239</v>
      </c>
      <c r="C17492" s="111">
        <f t="shared" ca="1" si="2803"/>
        <v>0.52957275022531447</v>
      </c>
      <c r="D17492" s="111">
        <f t="shared" ca="1" si="2804"/>
        <v>0</v>
      </c>
      <c r="E17492" s="111">
        <f t="shared" ca="1" si="2805"/>
        <v>0</v>
      </c>
      <c r="F17492" s="111">
        <f t="shared" ca="1" si="2806"/>
        <v>0</v>
      </c>
      <c r="G17492" s="111">
        <f t="shared" ca="1" si="2797"/>
        <v>3.2692107444451386</v>
      </c>
    </row>
    <row r="17493" spans="2:9" ht="21" customHeight="1" x14ac:dyDescent="0.25">
      <c r="B17493" s="111">
        <f t="shared" ca="1" si="2802"/>
        <v>2.9101049885210721</v>
      </c>
      <c r="C17493" s="111">
        <f t="shared" ca="1" si="2803"/>
        <v>0</v>
      </c>
      <c r="D17493" s="111">
        <f t="shared" ca="1" si="2804"/>
        <v>0</v>
      </c>
      <c r="E17493" s="111">
        <f t="shared" ca="1" si="2805"/>
        <v>0</v>
      </c>
      <c r="F17493" s="111">
        <f t="shared" ca="1" si="2806"/>
        <v>0</v>
      </c>
      <c r="G17493" s="111">
        <f t="shared" ca="1" si="2797"/>
        <v>2.9101049885210721</v>
      </c>
    </row>
    <row r="17494" spans="2:9" ht="21" customHeight="1" x14ac:dyDescent="0.25">
      <c r="B17494" s="111">
        <f t="shared" ca="1" si="2802"/>
        <v>2.4544680841908031</v>
      </c>
      <c r="C17494" s="111">
        <f t="shared" ca="1" si="2803"/>
        <v>0</v>
      </c>
      <c r="D17494" s="111">
        <f t="shared" ca="1" si="2804"/>
        <v>0</v>
      </c>
      <c r="E17494" s="111">
        <f t="shared" ca="1" si="2805"/>
        <v>0</v>
      </c>
      <c r="F17494" s="111">
        <f t="shared" ca="1" si="2806"/>
        <v>0</v>
      </c>
      <c r="G17494" s="111">
        <f t="shared" ca="1" si="2797"/>
        <v>2.4544680841908031</v>
      </c>
      <c r="H17494" s="111"/>
    </row>
    <row r="17495" spans="2:9" ht="21" customHeight="1" x14ac:dyDescent="0.25">
      <c r="B17495" s="111">
        <f t="shared" ca="1" si="2802"/>
        <v>3.0781055176545653</v>
      </c>
      <c r="C17495" s="111">
        <f t="shared" ca="1" si="2803"/>
        <v>0</v>
      </c>
      <c r="D17495" s="111">
        <f t="shared" ca="1" si="2804"/>
        <v>0.99393328080395094</v>
      </c>
      <c r="E17495" s="111">
        <f t="shared" ca="1" si="2805"/>
        <v>0</v>
      </c>
      <c r="F17495" s="111">
        <f t="shared" ca="1" si="2806"/>
        <v>0</v>
      </c>
      <c r="G17495" s="111">
        <f t="shared" ca="1" si="2797"/>
        <v>4.0720387984585162</v>
      </c>
    </row>
    <row r="17496" spans="2:9" ht="21" customHeight="1" x14ac:dyDescent="0.25">
      <c r="B17496" s="111">
        <f t="shared" ca="1" si="2802"/>
        <v>2.0446563472655281</v>
      </c>
      <c r="C17496" s="111">
        <f t="shared" ca="1" si="2803"/>
        <v>0</v>
      </c>
      <c r="D17496" s="111">
        <f t="shared" ca="1" si="2804"/>
        <v>0</v>
      </c>
      <c r="E17496" s="111">
        <f t="shared" ca="1" si="2805"/>
        <v>0.77835851188856753</v>
      </c>
      <c r="F17496" s="111">
        <f t="shared" ca="1" si="2806"/>
        <v>0</v>
      </c>
      <c r="G17496" s="111">
        <f t="shared" ca="1" si="2797"/>
        <v>2.8230148591540956</v>
      </c>
    </row>
    <row r="17497" spans="2:9" ht="21" customHeight="1" x14ac:dyDescent="0.25">
      <c r="B17497" s="111">
        <f t="shared" ca="1" si="2802"/>
        <v>1.9234911552957448</v>
      </c>
      <c r="C17497" s="111">
        <f t="shared" ca="1" si="2803"/>
        <v>0.5749468569490247</v>
      </c>
      <c r="D17497" s="111">
        <f t="shared" ca="1" si="2804"/>
        <v>1.3961034717881409</v>
      </c>
      <c r="E17497" s="111">
        <f t="shared" ca="1" si="2805"/>
        <v>0</v>
      </c>
      <c r="F17497" s="111">
        <f t="shared" ca="1" si="2806"/>
        <v>0</v>
      </c>
      <c r="G17497" s="111">
        <f t="shared" ca="1" si="2797"/>
        <v>3.89454148403291</v>
      </c>
    </row>
    <row r="17498" spans="2:9" ht="21" customHeight="1" x14ac:dyDescent="0.25">
      <c r="B17498" s="111">
        <f t="shared" ca="1" si="2802"/>
        <v>2.4948980678929624</v>
      </c>
      <c r="C17498" s="111">
        <f t="shared" ca="1" si="2803"/>
        <v>0.53415244829081554</v>
      </c>
      <c r="D17498" s="111">
        <f t="shared" ca="1" si="2804"/>
        <v>0</v>
      </c>
      <c r="E17498" s="111">
        <f t="shared" ca="1" si="2805"/>
        <v>0.76273904223657796</v>
      </c>
      <c r="F17498" s="111">
        <f t="shared" ca="1" si="2806"/>
        <v>0</v>
      </c>
      <c r="G17498" s="111">
        <f t="shared" ref="G17498:G17561" ca="1" si="2807">SUM(B17498:F17498)</f>
        <v>3.7917895584203563</v>
      </c>
    </row>
    <row r="17499" spans="2:9" ht="21" customHeight="1" x14ac:dyDescent="0.25">
      <c r="B17499" s="111">
        <f t="shared" ca="1" si="2802"/>
        <v>2.5122975158169325</v>
      </c>
      <c r="C17499" s="111">
        <f t="shared" ca="1" si="2803"/>
        <v>0.40787479180428027</v>
      </c>
      <c r="D17499" s="111">
        <f t="shared" ca="1" si="2804"/>
        <v>1.2004639011935607</v>
      </c>
      <c r="E17499" s="111">
        <f t="shared" ca="1" si="2805"/>
        <v>0</v>
      </c>
      <c r="F17499" s="111">
        <f t="shared" ca="1" si="2806"/>
        <v>0</v>
      </c>
      <c r="G17499" s="111">
        <f t="shared" ca="1" si="2807"/>
        <v>4.1206362088147737</v>
      </c>
    </row>
    <row r="17500" spans="2:9" ht="21" customHeight="1" x14ac:dyDescent="0.25">
      <c r="B17500" s="111">
        <f t="shared" ca="1" si="2802"/>
        <v>3.0406277229505227</v>
      </c>
      <c r="C17500" s="111">
        <f t="shared" ca="1" si="2803"/>
        <v>0</v>
      </c>
      <c r="D17500" s="111">
        <f t="shared" ca="1" si="2804"/>
        <v>0</v>
      </c>
      <c r="E17500" s="111">
        <f t="shared" ca="1" si="2805"/>
        <v>0</v>
      </c>
      <c r="F17500" s="111">
        <f t="shared" ca="1" si="2806"/>
        <v>0</v>
      </c>
      <c r="G17500" s="111">
        <f t="shared" ca="1" si="2807"/>
        <v>3.0406277229505227</v>
      </c>
    </row>
    <row r="17501" spans="2:9" ht="21" customHeight="1" x14ac:dyDescent="0.25">
      <c r="B17501" s="111">
        <f t="shared" ca="1" si="2802"/>
        <v>2.3377136291126233</v>
      </c>
      <c r="C17501" s="111">
        <f t="shared" ca="1" si="2803"/>
        <v>0</v>
      </c>
      <c r="D17501" s="111">
        <f t="shared" ca="1" si="2804"/>
        <v>0</v>
      </c>
      <c r="E17501" s="111">
        <f t="shared" ca="1" si="2805"/>
        <v>0</v>
      </c>
      <c r="F17501" s="111">
        <f t="shared" ca="1" si="2806"/>
        <v>0</v>
      </c>
      <c r="G17501" s="111">
        <f t="shared" ca="1" si="2807"/>
        <v>2.3377136291126233</v>
      </c>
      <c r="H17501" s="111"/>
    </row>
    <row r="17502" spans="2:9" ht="21" customHeight="1" x14ac:dyDescent="0.25">
      <c r="B17502" s="111">
        <f t="shared" ca="1" si="2802"/>
        <v>2.7925389185217382</v>
      </c>
      <c r="C17502" s="111">
        <f t="shared" ca="1" si="2803"/>
        <v>0</v>
      </c>
      <c r="D17502" s="111">
        <f t="shared" ca="1" si="2804"/>
        <v>0</v>
      </c>
      <c r="E17502" s="111">
        <f t="shared" ca="1" si="2805"/>
        <v>0</v>
      </c>
      <c r="F17502" s="111">
        <f t="shared" ca="1" si="2806"/>
        <v>0</v>
      </c>
      <c r="G17502" s="111">
        <f t="shared" ca="1" si="2807"/>
        <v>2.7925389185217382</v>
      </c>
    </row>
    <row r="17503" spans="2:9" ht="21" customHeight="1" x14ac:dyDescent="0.25">
      <c r="B17503" s="111">
        <f t="shared" ca="1" si="2802"/>
        <v>2.369145055241602</v>
      </c>
      <c r="C17503" s="111">
        <f t="shared" ca="1" si="2803"/>
        <v>0.4549745697743654</v>
      </c>
      <c r="D17503" s="111">
        <f t="shared" ca="1" si="2804"/>
        <v>0</v>
      </c>
      <c r="E17503" s="111">
        <f t="shared" ca="1" si="2805"/>
        <v>0</v>
      </c>
      <c r="F17503" s="111">
        <f t="shared" ca="1" si="2806"/>
        <v>0</v>
      </c>
      <c r="G17503" s="111">
        <f t="shared" ca="1" si="2807"/>
        <v>2.8241196250159675</v>
      </c>
      <c r="I17503" s="111">
        <f t="shared" ref="I17503" ca="1" si="2808">SUM(G17474:G17503)</f>
        <v>92.9766905294358</v>
      </c>
    </row>
    <row r="17504" spans="2:9" ht="21" customHeight="1" x14ac:dyDescent="0.25">
      <c r="B17504" s="111">
        <f t="shared" ca="1" si="2802"/>
        <v>2.5029846563717606</v>
      </c>
      <c r="C17504" s="111">
        <f t="shared" ca="1" si="2803"/>
        <v>0</v>
      </c>
      <c r="D17504" s="111">
        <f t="shared" ca="1" si="2804"/>
        <v>0</v>
      </c>
      <c r="E17504" s="111">
        <f t="shared" ca="1" si="2805"/>
        <v>0.75887160043281265</v>
      </c>
      <c r="F17504" s="111">
        <f t="shared" ca="1" si="2806"/>
        <v>0</v>
      </c>
      <c r="G17504" s="111">
        <f t="shared" ca="1" si="2807"/>
        <v>3.261856256804573</v>
      </c>
    </row>
    <row r="17505" spans="2:8" ht="21" customHeight="1" x14ac:dyDescent="0.25">
      <c r="B17505" s="111">
        <f t="shared" ca="1" si="2802"/>
        <v>3.0349508917961554</v>
      </c>
      <c r="C17505" s="111">
        <f t="shared" ca="1" si="2803"/>
        <v>0</v>
      </c>
      <c r="D17505" s="111">
        <f t="shared" ca="1" si="2804"/>
        <v>0</v>
      </c>
      <c r="E17505" s="111">
        <f t="shared" ca="1" si="2805"/>
        <v>0</v>
      </c>
      <c r="F17505" s="111">
        <f t="shared" ca="1" si="2806"/>
        <v>0</v>
      </c>
      <c r="G17505" s="111">
        <f t="shared" ca="1" si="2807"/>
        <v>3.0349508917961554</v>
      </c>
    </row>
    <row r="17506" spans="2:8" ht="21" customHeight="1" x14ac:dyDescent="0.25">
      <c r="B17506" s="111">
        <f t="shared" ca="1" si="2802"/>
        <v>1.5251189869173702</v>
      </c>
      <c r="C17506" s="111">
        <f t="shared" ca="1" si="2803"/>
        <v>0</v>
      </c>
      <c r="D17506" s="111">
        <f t="shared" ca="1" si="2804"/>
        <v>0</v>
      </c>
      <c r="E17506" s="111">
        <f t="shared" ca="1" si="2805"/>
        <v>0</v>
      </c>
      <c r="F17506" s="111">
        <f t="shared" ca="1" si="2806"/>
        <v>0</v>
      </c>
      <c r="G17506" s="111">
        <f t="shared" ca="1" si="2807"/>
        <v>1.5251189869173702</v>
      </c>
    </row>
    <row r="17507" spans="2:8" ht="21" customHeight="1" x14ac:dyDescent="0.25">
      <c r="B17507" s="111">
        <f t="shared" ca="1" si="2802"/>
        <v>2.8639747617003275</v>
      </c>
      <c r="C17507" s="111">
        <f t="shared" ca="1" si="2803"/>
        <v>0.43914265366635097</v>
      </c>
      <c r="D17507" s="111">
        <f t="shared" ca="1" si="2804"/>
        <v>0.96900169235661215</v>
      </c>
      <c r="E17507" s="111">
        <f t="shared" ca="1" si="2805"/>
        <v>0</v>
      </c>
      <c r="F17507" s="111">
        <f t="shared" ca="1" si="2806"/>
        <v>0</v>
      </c>
      <c r="G17507" s="111">
        <f t="shared" ca="1" si="2807"/>
        <v>4.2721191077232907</v>
      </c>
    </row>
    <row r="17508" spans="2:8" ht="21" customHeight="1" x14ac:dyDescent="0.25">
      <c r="B17508" s="111">
        <f t="shared" ca="1" si="2802"/>
        <v>2.2941508950043552</v>
      </c>
      <c r="C17508" s="111">
        <f t="shared" ca="1" si="2803"/>
        <v>0.56464957943905947</v>
      </c>
      <c r="D17508" s="111">
        <f t="shared" ca="1" si="2804"/>
        <v>0</v>
      </c>
      <c r="E17508" s="111">
        <f t="shared" ca="1" si="2805"/>
        <v>0</v>
      </c>
      <c r="F17508" s="111">
        <f t="shared" ca="1" si="2806"/>
        <v>0</v>
      </c>
      <c r="G17508" s="111">
        <f t="shared" ca="1" si="2807"/>
        <v>2.8588004744434148</v>
      </c>
    </row>
    <row r="17509" spans="2:8" ht="21" customHeight="1" x14ac:dyDescent="0.25">
      <c r="B17509" s="111">
        <f t="shared" ca="1" si="2802"/>
        <v>2.47938793158781</v>
      </c>
      <c r="C17509" s="111">
        <f t="shared" ca="1" si="2803"/>
        <v>0</v>
      </c>
      <c r="D17509" s="111">
        <f t="shared" ca="1" si="2804"/>
        <v>0</v>
      </c>
      <c r="E17509" s="111">
        <f t="shared" ca="1" si="2805"/>
        <v>0</v>
      </c>
      <c r="F17509" s="111">
        <f t="shared" ca="1" si="2806"/>
        <v>0</v>
      </c>
      <c r="G17509" s="111">
        <f t="shared" ca="1" si="2807"/>
        <v>2.47938793158781</v>
      </c>
    </row>
    <row r="17510" spans="2:8" ht="21" customHeight="1" x14ac:dyDescent="0.25">
      <c r="B17510" s="111">
        <f t="shared" ca="1" si="2802"/>
        <v>3.0741010494556193</v>
      </c>
      <c r="C17510" s="111">
        <f t="shared" ca="1" si="2803"/>
        <v>0.48930799479770859</v>
      </c>
      <c r="D17510" s="111">
        <f t="shared" ca="1" si="2804"/>
        <v>0.74055248094313342</v>
      </c>
      <c r="E17510" s="111">
        <f t="shared" ca="1" si="2805"/>
        <v>0</v>
      </c>
      <c r="F17510" s="111">
        <f t="shared" ca="1" si="2806"/>
        <v>0</v>
      </c>
      <c r="G17510" s="111">
        <f t="shared" ca="1" si="2807"/>
        <v>4.3039615251964616</v>
      </c>
      <c r="H17510" s="111">
        <f t="shared" ref="H17510" ca="1" si="2809">SUM(G17504:G17510)</f>
        <v>21.736195174469074</v>
      </c>
    </row>
    <row r="17511" spans="2:8" ht="21" customHeight="1" x14ac:dyDescent="0.25">
      <c r="B17511" s="111">
        <f t="shared" ca="1" si="2802"/>
        <v>2.8741549111056677</v>
      </c>
      <c r="C17511" s="111">
        <f t="shared" ca="1" si="2803"/>
        <v>0</v>
      </c>
      <c r="D17511" s="111">
        <f t="shared" ca="1" si="2804"/>
        <v>0</v>
      </c>
      <c r="E17511" s="111">
        <f t="shared" ca="1" si="2805"/>
        <v>0</v>
      </c>
      <c r="F17511" s="111">
        <f t="shared" ca="1" si="2806"/>
        <v>0</v>
      </c>
      <c r="G17511" s="111">
        <f t="shared" ca="1" si="2807"/>
        <v>2.8741549111056677</v>
      </c>
    </row>
    <row r="17512" spans="2:8" ht="21" customHeight="1" x14ac:dyDescent="0.25">
      <c r="B17512" s="111">
        <f t="shared" ca="1" si="2802"/>
        <v>2.2115154466234896</v>
      </c>
      <c r="C17512" s="111">
        <f t="shared" ca="1" si="2803"/>
        <v>0.53189301751092544</v>
      </c>
      <c r="D17512" s="111">
        <f t="shared" ca="1" si="2804"/>
        <v>0</v>
      </c>
      <c r="E17512" s="111">
        <f t="shared" ca="1" si="2805"/>
        <v>0</v>
      </c>
      <c r="F17512" s="111">
        <f t="shared" ca="1" si="2806"/>
        <v>0</v>
      </c>
      <c r="G17512" s="111">
        <f t="shared" ca="1" si="2807"/>
        <v>2.743408464134415</v>
      </c>
    </row>
    <row r="17513" spans="2:8" ht="21" customHeight="1" x14ac:dyDescent="0.25">
      <c r="B17513" s="111">
        <f t="shared" ca="1" si="2802"/>
        <v>2.5558917900505507</v>
      </c>
      <c r="C17513" s="111">
        <f t="shared" ca="1" si="2803"/>
        <v>0</v>
      </c>
      <c r="D17513" s="111">
        <f t="shared" ca="1" si="2804"/>
        <v>0</v>
      </c>
      <c r="E17513" s="111">
        <f t="shared" ca="1" si="2805"/>
        <v>0</v>
      </c>
      <c r="F17513" s="111">
        <f t="shared" ca="1" si="2806"/>
        <v>0</v>
      </c>
      <c r="G17513" s="111">
        <f t="shared" ca="1" si="2807"/>
        <v>2.5558917900505507</v>
      </c>
    </row>
    <row r="17514" spans="2:8" ht="21" customHeight="1" x14ac:dyDescent="0.25">
      <c r="B17514" s="111">
        <f t="shared" ca="1" si="2802"/>
        <v>2.3141831955849317</v>
      </c>
      <c r="C17514" s="111">
        <f t="shared" ca="1" si="2803"/>
        <v>0</v>
      </c>
      <c r="D17514" s="111">
        <f t="shared" ca="1" si="2804"/>
        <v>0</v>
      </c>
      <c r="E17514" s="111">
        <f t="shared" ca="1" si="2805"/>
        <v>0</v>
      </c>
      <c r="F17514" s="111">
        <f t="shared" ca="1" si="2806"/>
        <v>0</v>
      </c>
      <c r="G17514" s="111">
        <f t="shared" ca="1" si="2807"/>
        <v>2.3141831955849317</v>
      </c>
    </row>
    <row r="17515" spans="2:8" ht="21" customHeight="1" x14ac:dyDescent="0.25">
      <c r="B17515" s="111">
        <f t="shared" ca="1" si="2802"/>
        <v>2.211856374765572</v>
      </c>
      <c r="C17515" s="111">
        <f t="shared" ca="1" si="2803"/>
        <v>0.53576582700463604</v>
      </c>
      <c r="D17515" s="111">
        <f t="shared" ca="1" si="2804"/>
        <v>0</v>
      </c>
      <c r="E17515" s="111">
        <f t="shared" ca="1" si="2805"/>
        <v>0</v>
      </c>
      <c r="F17515" s="111">
        <f t="shared" ca="1" si="2806"/>
        <v>0</v>
      </c>
      <c r="G17515" s="111">
        <f t="shared" ca="1" si="2807"/>
        <v>2.7476222017702079</v>
      </c>
    </row>
    <row r="17516" spans="2:8" ht="21" customHeight="1" x14ac:dyDescent="0.25">
      <c r="B17516" s="111">
        <f t="shared" ca="1" si="2802"/>
        <v>2.9996276822211909</v>
      </c>
      <c r="C17516" s="111">
        <f t="shared" ca="1" si="2803"/>
        <v>0</v>
      </c>
      <c r="D17516" s="111">
        <f t="shared" ca="1" si="2804"/>
        <v>0</v>
      </c>
      <c r="E17516" s="111">
        <f t="shared" ca="1" si="2805"/>
        <v>0</v>
      </c>
      <c r="F17516" s="111">
        <f t="shared" ca="1" si="2806"/>
        <v>0</v>
      </c>
      <c r="G17516" s="111">
        <f t="shared" ca="1" si="2807"/>
        <v>2.9996276822211909</v>
      </c>
    </row>
    <row r="17517" spans="2:8" ht="21" customHeight="1" x14ac:dyDescent="0.25">
      <c r="B17517" s="111">
        <f t="shared" ca="1" si="2802"/>
        <v>2.6773039930020053</v>
      </c>
      <c r="C17517" s="111">
        <f t="shared" ca="1" si="2803"/>
        <v>0</v>
      </c>
      <c r="D17517" s="111">
        <f t="shared" ca="1" si="2804"/>
        <v>0</v>
      </c>
      <c r="E17517" s="111">
        <f t="shared" ca="1" si="2805"/>
        <v>0</v>
      </c>
      <c r="F17517" s="111">
        <f t="shared" ca="1" si="2806"/>
        <v>0</v>
      </c>
      <c r="G17517" s="111">
        <f t="shared" ca="1" si="2807"/>
        <v>2.6773039930020053</v>
      </c>
      <c r="H17517" s="111"/>
    </row>
    <row r="17518" spans="2:8" ht="21" customHeight="1" x14ac:dyDescent="0.25">
      <c r="B17518" s="111">
        <f t="shared" ca="1" si="2802"/>
        <v>2.2540983881560521</v>
      </c>
      <c r="C17518" s="111">
        <f t="shared" ca="1" si="2803"/>
        <v>0.44845071030714168</v>
      </c>
      <c r="D17518" s="111">
        <f t="shared" ca="1" si="2804"/>
        <v>0</v>
      </c>
      <c r="E17518" s="111">
        <f t="shared" ca="1" si="2805"/>
        <v>0</v>
      </c>
      <c r="F17518" s="111">
        <f t="shared" ca="1" si="2806"/>
        <v>0</v>
      </c>
      <c r="G17518" s="111">
        <f t="shared" ca="1" si="2807"/>
        <v>2.7025490984631939</v>
      </c>
    </row>
    <row r="17519" spans="2:8" ht="21" customHeight="1" x14ac:dyDescent="0.25">
      <c r="B17519" s="111">
        <f t="shared" ca="1" si="2802"/>
        <v>3.1401167750183694</v>
      </c>
      <c r="C17519" s="111">
        <f t="shared" ca="1" si="2803"/>
        <v>0.51865243724028498</v>
      </c>
      <c r="D17519" s="111">
        <f t="shared" ca="1" si="2804"/>
        <v>0</v>
      </c>
      <c r="E17519" s="111">
        <f t="shared" ca="1" si="2805"/>
        <v>0</v>
      </c>
      <c r="F17519" s="111">
        <f t="shared" ca="1" si="2806"/>
        <v>0</v>
      </c>
      <c r="G17519" s="111">
        <f t="shared" ca="1" si="2807"/>
        <v>3.6587692122586546</v>
      </c>
    </row>
    <row r="17520" spans="2:8" ht="21" customHeight="1" x14ac:dyDescent="0.25">
      <c r="B17520" s="111">
        <f t="shared" ca="1" si="2802"/>
        <v>3.2933135567846432</v>
      </c>
      <c r="C17520" s="111">
        <f t="shared" ca="1" si="2803"/>
        <v>0</v>
      </c>
      <c r="D17520" s="111">
        <f t="shared" ca="1" si="2804"/>
        <v>0</v>
      </c>
      <c r="E17520" s="111">
        <f t="shared" ca="1" si="2805"/>
        <v>1.4474235431239835</v>
      </c>
      <c r="F17520" s="111">
        <f t="shared" ca="1" si="2806"/>
        <v>0</v>
      </c>
      <c r="G17520" s="111">
        <f t="shared" ca="1" si="2807"/>
        <v>4.7407370999086265</v>
      </c>
    </row>
    <row r="17521" spans="2:9" ht="21" customHeight="1" x14ac:dyDescent="0.25">
      <c r="B17521" s="111">
        <f t="shared" ca="1" si="2802"/>
        <v>1.4469617490180766</v>
      </c>
      <c r="C17521" s="111">
        <f t="shared" ca="1" si="2803"/>
        <v>0</v>
      </c>
      <c r="D17521" s="111">
        <f t="shared" ca="1" si="2804"/>
        <v>0</v>
      </c>
      <c r="E17521" s="111">
        <f t="shared" ca="1" si="2805"/>
        <v>0</v>
      </c>
      <c r="F17521" s="111">
        <f t="shared" ca="1" si="2806"/>
        <v>0</v>
      </c>
      <c r="G17521" s="111">
        <f t="shared" ca="1" si="2807"/>
        <v>1.4469617490180766</v>
      </c>
    </row>
    <row r="17522" spans="2:9" ht="21" customHeight="1" x14ac:dyDescent="0.25">
      <c r="B17522" s="111">
        <f t="shared" ca="1" si="2802"/>
        <v>1.7503495290794304</v>
      </c>
      <c r="C17522" s="111">
        <f t="shared" ca="1" si="2803"/>
        <v>0</v>
      </c>
      <c r="D17522" s="111">
        <f t="shared" ca="1" si="2804"/>
        <v>0</v>
      </c>
      <c r="E17522" s="111">
        <f t="shared" ca="1" si="2805"/>
        <v>0</v>
      </c>
      <c r="F17522" s="111">
        <f t="shared" ca="1" si="2806"/>
        <v>0</v>
      </c>
      <c r="G17522" s="111">
        <f t="shared" ca="1" si="2807"/>
        <v>1.7503495290794304</v>
      </c>
    </row>
    <row r="17523" spans="2:9" ht="21" customHeight="1" x14ac:dyDescent="0.25">
      <c r="B17523" s="111">
        <f t="shared" ca="1" si="2802"/>
        <v>3.3508183222908521</v>
      </c>
      <c r="C17523" s="111">
        <f t="shared" ca="1" si="2803"/>
        <v>0</v>
      </c>
      <c r="D17523" s="111">
        <f t="shared" ca="1" si="2804"/>
        <v>0</v>
      </c>
      <c r="E17523" s="111">
        <f t="shared" ca="1" si="2805"/>
        <v>0</v>
      </c>
      <c r="F17523" s="111">
        <f t="shared" ca="1" si="2806"/>
        <v>0</v>
      </c>
      <c r="G17523" s="111">
        <f t="shared" ca="1" si="2807"/>
        <v>3.3508183222908521</v>
      </c>
    </row>
    <row r="17524" spans="2:9" ht="21" customHeight="1" x14ac:dyDescent="0.25">
      <c r="B17524" s="111">
        <f t="shared" ca="1" si="2802"/>
        <v>2.6701375820248847</v>
      </c>
      <c r="C17524" s="111">
        <f t="shared" ca="1" si="2803"/>
        <v>0</v>
      </c>
      <c r="D17524" s="111">
        <f t="shared" ca="1" si="2804"/>
        <v>0</v>
      </c>
      <c r="E17524" s="111">
        <f t="shared" ca="1" si="2805"/>
        <v>0</v>
      </c>
      <c r="F17524" s="111">
        <f t="shared" ca="1" si="2806"/>
        <v>0</v>
      </c>
      <c r="G17524" s="111">
        <f t="shared" ca="1" si="2807"/>
        <v>2.6701375820248847</v>
      </c>
      <c r="H17524" s="111"/>
    </row>
    <row r="17525" spans="2:9" ht="21" customHeight="1" x14ac:dyDescent="0.25">
      <c r="B17525" s="111">
        <f t="shared" ca="1" si="2802"/>
        <v>1.5904092203258033</v>
      </c>
      <c r="C17525" s="111">
        <f t="shared" ca="1" si="2803"/>
        <v>0</v>
      </c>
      <c r="D17525" s="111">
        <f t="shared" ca="1" si="2804"/>
        <v>0</v>
      </c>
      <c r="E17525" s="111">
        <f t="shared" ca="1" si="2805"/>
        <v>0</v>
      </c>
      <c r="F17525" s="111">
        <f t="shared" ca="1" si="2806"/>
        <v>0</v>
      </c>
      <c r="G17525" s="111">
        <f t="shared" ca="1" si="2807"/>
        <v>1.5904092203258033</v>
      </c>
    </row>
    <row r="17526" spans="2:9" ht="21" customHeight="1" x14ac:dyDescent="0.25">
      <c r="B17526" s="111">
        <f t="shared" ca="1" si="2802"/>
        <v>1.9983308713200354</v>
      </c>
      <c r="C17526" s="111">
        <f t="shared" ca="1" si="2803"/>
        <v>0</v>
      </c>
      <c r="D17526" s="111">
        <f t="shared" ca="1" si="2804"/>
        <v>0</v>
      </c>
      <c r="E17526" s="111">
        <f t="shared" ca="1" si="2805"/>
        <v>0</v>
      </c>
      <c r="F17526" s="111">
        <f t="shared" ca="1" si="2806"/>
        <v>0.96850924979639408</v>
      </c>
      <c r="G17526" s="111">
        <f t="shared" ca="1" si="2807"/>
        <v>2.9668401211164293</v>
      </c>
    </row>
    <row r="17527" spans="2:9" ht="21" customHeight="1" x14ac:dyDescent="0.25">
      <c r="B17527" s="111">
        <f t="shared" ca="1" si="2802"/>
        <v>2.350717895021579</v>
      </c>
      <c r="C17527" s="111">
        <f t="shared" ca="1" si="2803"/>
        <v>0.56863212593867152</v>
      </c>
      <c r="D17527" s="111">
        <f t="shared" ca="1" si="2804"/>
        <v>0</v>
      </c>
      <c r="E17527" s="111">
        <f t="shared" ca="1" si="2805"/>
        <v>0</v>
      </c>
      <c r="F17527" s="111">
        <f t="shared" ca="1" si="2806"/>
        <v>0</v>
      </c>
      <c r="G17527" s="111">
        <f t="shared" ca="1" si="2807"/>
        <v>2.9193500209602505</v>
      </c>
    </row>
    <row r="17528" spans="2:9" ht="21" customHeight="1" x14ac:dyDescent="0.25">
      <c r="B17528" s="111">
        <f t="shared" ca="1" si="2802"/>
        <v>2.4428098146522337</v>
      </c>
      <c r="C17528" s="111">
        <f t="shared" ca="1" si="2803"/>
        <v>0.5768716732785063</v>
      </c>
      <c r="D17528" s="111">
        <f t="shared" ca="1" si="2804"/>
        <v>0</v>
      </c>
      <c r="E17528" s="111">
        <f t="shared" ca="1" si="2805"/>
        <v>0</v>
      </c>
      <c r="F17528" s="111">
        <f t="shared" ca="1" si="2806"/>
        <v>0</v>
      </c>
      <c r="G17528" s="111">
        <f t="shared" ca="1" si="2807"/>
        <v>3.0196814879307401</v>
      </c>
    </row>
    <row r="17529" spans="2:9" ht="21" customHeight="1" x14ac:dyDescent="0.25">
      <c r="B17529" s="111">
        <f t="shared" ca="1" si="2802"/>
        <v>1.7025256532966171</v>
      </c>
      <c r="C17529" s="111">
        <f t="shared" ca="1" si="2803"/>
        <v>0</v>
      </c>
      <c r="D17529" s="111">
        <f t="shared" ca="1" si="2804"/>
        <v>0</v>
      </c>
      <c r="E17529" s="111">
        <f t="shared" ca="1" si="2805"/>
        <v>0</v>
      </c>
      <c r="F17529" s="111">
        <f t="shared" ca="1" si="2806"/>
        <v>0</v>
      </c>
      <c r="G17529" s="111">
        <f t="shared" ca="1" si="2807"/>
        <v>1.7025256532966171</v>
      </c>
    </row>
    <row r="17530" spans="2:9" ht="21" customHeight="1" x14ac:dyDescent="0.25">
      <c r="B17530" s="111">
        <f t="shared" ca="1" si="2802"/>
        <v>1.860116416754332</v>
      </c>
      <c r="C17530" s="111">
        <f t="shared" ca="1" si="2803"/>
        <v>0.43642085805493569</v>
      </c>
      <c r="D17530" s="111">
        <f t="shared" ca="1" si="2804"/>
        <v>0</v>
      </c>
      <c r="E17530" s="111">
        <f t="shared" ca="1" si="2805"/>
        <v>0</v>
      </c>
      <c r="F17530" s="111">
        <f t="shared" ca="1" si="2806"/>
        <v>0</v>
      </c>
      <c r="G17530" s="111">
        <f t="shared" ca="1" si="2807"/>
        <v>2.2965372748092676</v>
      </c>
    </row>
    <row r="17531" spans="2:9" ht="21" customHeight="1" x14ac:dyDescent="0.25">
      <c r="B17531" s="111">
        <f t="shared" ca="1" si="2802"/>
        <v>2.710184455490257</v>
      </c>
      <c r="C17531" s="111">
        <f t="shared" ca="1" si="2803"/>
        <v>0.43577674949021572</v>
      </c>
      <c r="D17531" s="111">
        <f t="shared" ca="1" si="2804"/>
        <v>1.0363094326951141</v>
      </c>
      <c r="E17531" s="111">
        <f t="shared" ca="1" si="2805"/>
        <v>0</v>
      </c>
      <c r="F17531" s="111">
        <f t="shared" ca="1" si="2806"/>
        <v>0</v>
      </c>
      <c r="G17531" s="111">
        <f t="shared" ca="1" si="2807"/>
        <v>4.1822706376755869</v>
      </c>
      <c r="H17531" s="111"/>
    </row>
    <row r="17532" spans="2:9" ht="21" customHeight="1" x14ac:dyDescent="0.25">
      <c r="B17532" s="111">
        <f t="shared" ca="1" si="2802"/>
        <v>3.287249200727266</v>
      </c>
      <c r="C17532" s="111">
        <f t="shared" ca="1" si="2803"/>
        <v>0</v>
      </c>
      <c r="D17532" s="111">
        <f t="shared" ca="1" si="2804"/>
        <v>0</v>
      </c>
      <c r="E17532" s="111">
        <f t="shared" ca="1" si="2805"/>
        <v>0</v>
      </c>
      <c r="F17532" s="111">
        <f t="shared" ca="1" si="2806"/>
        <v>0.50431192872689468</v>
      </c>
      <c r="G17532" s="111">
        <f t="shared" ca="1" si="2807"/>
        <v>3.7915611294541609</v>
      </c>
    </row>
    <row r="17533" spans="2:9" ht="21" customHeight="1" x14ac:dyDescent="0.25">
      <c r="B17533" s="111">
        <f t="shared" ca="1" si="2802"/>
        <v>2.5870497921461593</v>
      </c>
      <c r="C17533" s="111">
        <f t="shared" ca="1" si="2803"/>
        <v>0</v>
      </c>
      <c r="D17533" s="111">
        <f t="shared" ca="1" si="2804"/>
        <v>0</v>
      </c>
      <c r="E17533" s="111">
        <f t="shared" ca="1" si="2805"/>
        <v>0</v>
      </c>
      <c r="F17533" s="111">
        <f t="shared" ca="1" si="2806"/>
        <v>0</v>
      </c>
      <c r="G17533" s="111">
        <f t="shared" ca="1" si="2807"/>
        <v>2.5870497921461593</v>
      </c>
      <c r="I17533" s="111">
        <f t="shared" ref="I17533" ca="1" si="2810">SUM(G17504:G17533)</f>
        <v>86.024935343096786</v>
      </c>
    </row>
    <row r="17534" spans="2:9" ht="21" customHeight="1" x14ac:dyDescent="0.25">
      <c r="B17534" s="111">
        <f t="shared" ca="1" si="2802"/>
        <v>3.0833336690566497</v>
      </c>
      <c r="C17534" s="111">
        <f t="shared" ca="1" si="2803"/>
        <v>0</v>
      </c>
      <c r="D17534" s="111">
        <f t="shared" ca="1" si="2804"/>
        <v>0</v>
      </c>
      <c r="E17534" s="111">
        <f t="shared" ca="1" si="2805"/>
        <v>0</v>
      </c>
      <c r="F17534" s="111">
        <f t="shared" ca="1" si="2806"/>
        <v>0</v>
      </c>
      <c r="G17534" s="111">
        <f t="shared" ca="1" si="2807"/>
        <v>3.0833336690566497</v>
      </c>
    </row>
    <row r="17535" spans="2:9" ht="21" customHeight="1" x14ac:dyDescent="0.25">
      <c r="B17535" s="111">
        <f t="shared" ca="1" si="2802"/>
        <v>1.4720451148636835</v>
      </c>
      <c r="C17535" s="111">
        <f t="shared" ca="1" si="2803"/>
        <v>0</v>
      </c>
      <c r="D17535" s="111">
        <f t="shared" ca="1" si="2804"/>
        <v>0</v>
      </c>
      <c r="E17535" s="111">
        <f t="shared" ca="1" si="2805"/>
        <v>0</v>
      </c>
      <c r="F17535" s="111">
        <f t="shared" ca="1" si="2806"/>
        <v>0</v>
      </c>
      <c r="G17535" s="111">
        <f t="shared" ca="1" si="2807"/>
        <v>1.4720451148636835</v>
      </c>
    </row>
    <row r="17536" spans="2:9" ht="21" customHeight="1" x14ac:dyDescent="0.25">
      <c r="B17536" s="111">
        <f t="shared" ca="1" si="2802"/>
        <v>2.854330095327863</v>
      </c>
      <c r="C17536" s="111">
        <f t="shared" ca="1" si="2803"/>
        <v>0.42130972273757306</v>
      </c>
      <c r="D17536" s="111">
        <f t="shared" ca="1" si="2804"/>
        <v>0</v>
      </c>
      <c r="E17536" s="111">
        <f t="shared" ca="1" si="2805"/>
        <v>0</v>
      </c>
      <c r="F17536" s="111">
        <f t="shared" ca="1" si="2806"/>
        <v>0</v>
      </c>
      <c r="G17536" s="111">
        <f t="shared" ca="1" si="2807"/>
        <v>3.2756398180654358</v>
      </c>
    </row>
    <row r="17537" spans="2:8" ht="21" customHeight="1" x14ac:dyDescent="0.25">
      <c r="B17537" s="111">
        <f t="shared" ca="1" si="2802"/>
        <v>1.632667970129577</v>
      </c>
      <c r="C17537" s="111">
        <f t="shared" ca="1" si="2803"/>
        <v>0.40887556199978631</v>
      </c>
      <c r="D17537" s="111">
        <f t="shared" ca="1" si="2804"/>
        <v>0</v>
      </c>
      <c r="E17537" s="111">
        <f t="shared" ca="1" si="2805"/>
        <v>0</v>
      </c>
      <c r="F17537" s="111">
        <f t="shared" ca="1" si="2806"/>
        <v>0</v>
      </c>
      <c r="G17537" s="111">
        <f t="shared" ca="1" si="2807"/>
        <v>2.0415435321293631</v>
      </c>
    </row>
    <row r="17538" spans="2:8" ht="21" customHeight="1" x14ac:dyDescent="0.25">
      <c r="B17538" s="111">
        <f t="shared" ca="1" si="2802"/>
        <v>2.5456307392215058</v>
      </c>
      <c r="C17538" s="111">
        <f t="shared" ca="1" si="2803"/>
        <v>0</v>
      </c>
      <c r="D17538" s="111">
        <f t="shared" ca="1" si="2804"/>
        <v>0</v>
      </c>
      <c r="E17538" s="111">
        <f t="shared" ca="1" si="2805"/>
        <v>0</v>
      </c>
      <c r="F17538" s="111">
        <f t="shared" ca="1" si="2806"/>
        <v>0</v>
      </c>
      <c r="G17538" s="111">
        <f t="shared" ca="1" si="2807"/>
        <v>2.5456307392215058</v>
      </c>
    </row>
    <row r="17539" spans="2:8" ht="21" customHeight="1" x14ac:dyDescent="0.25">
      <c r="B17539" s="111">
        <f t="shared" ca="1" si="2802"/>
        <v>2.288965803687411</v>
      </c>
      <c r="C17539" s="111">
        <f t="shared" ca="1" si="2803"/>
        <v>0</v>
      </c>
      <c r="D17539" s="111">
        <f t="shared" ca="1" si="2804"/>
        <v>0.88422659917136914</v>
      </c>
      <c r="E17539" s="111">
        <f t="shared" ca="1" si="2805"/>
        <v>0</v>
      </c>
      <c r="F17539" s="111">
        <f t="shared" ca="1" si="2806"/>
        <v>0</v>
      </c>
      <c r="G17539" s="111">
        <f t="shared" ca="1" si="2807"/>
        <v>3.1731924028587803</v>
      </c>
    </row>
    <row r="17540" spans="2:8" ht="21" customHeight="1" x14ac:dyDescent="0.25">
      <c r="B17540" s="111">
        <f t="shared" ca="1" si="2802"/>
        <v>3.3070802784586868</v>
      </c>
      <c r="C17540" s="111">
        <f t="shared" ca="1" si="2803"/>
        <v>0</v>
      </c>
      <c r="D17540" s="111">
        <f t="shared" ca="1" si="2804"/>
        <v>0</v>
      </c>
      <c r="E17540" s="111">
        <f t="shared" ca="1" si="2805"/>
        <v>0</v>
      </c>
      <c r="F17540" s="111">
        <f t="shared" ca="1" si="2806"/>
        <v>0</v>
      </c>
      <c r="G17540" s="111">
        <f t="shared" ca="1" si="2807"/>
        <v>3.3070802784586868</v>
      </c>
      <c r="H17540" s="111">
        <f t="shared" ref="H17540" ca="1" si="2811">SUM(G17534:G17540)</f>
        <v>18.898465554654106</v>
      </c>
    </row>
    <row r="17541" spans="2:8" ht="21" customHeight="1" x14ac:dyDescent="0.25">
      <c r="B17541" s="111">
        <f t="shared" ca="1" si="2802"/>
        <v>3.1021777730919142</v>
      </c>
      <c r="C17541" s="111">
        <f t="shared" ca="1" si="2803"/>
        <v>0.57900422143403629</v>
      </c>
      <c r="D17541" s="111">
        <f t="shared" ca="1" si="2804"/>
        <v>0</v>
      </c>
      <c r="E17541" s="111">
        <f t="shared" ca="1" si="2805"/>
        <v>0</v>
      </c>
      <c r="F17541" s="111">
        <f t="shared" ca="1" si="2806"/>
        <v>0</v>
      </c>
      <c r="G17541" s="111">
        <f t="shared" ca="1" si="2807"/>
        <v>3.6811819945259505</v>
      </c>
    </row>
    <row r="17542" spans="2:8" ht="21" customHeight="1" x14ac:dyDescent="0.25">
      <c r="B17542" s="111">
        <f t="shared" ca="1" si="2802"/>
        <v>2.0173446518186253</v>
      </c>
      <c r="C17542" s="111">
        <f t="shared" ca="1" si="2803"/>
        <v>0.43365002962343824</v>
      </c>
      <c r="D17542" s="111">
        <f t="shared" ca="1" si="2804"/>
        <v>0</v>
      </c>
      <c r="E17542" s="111">
        <f t="shared" ca="1" si="2805"/>
        <v>0</v>
      </c>
      <c r="F17542" s="111">
        <f t="shared" ca="1" si="2806"/>
        <v>0</v>
      </c>
      <c r="G17542" s="111">
        <f t="shared" ca="1" si="2807"/>
        <v>2.4509946814420633</v>
      </c>
    </row>
    <row r="17543" spans="2:8" ht="21" customHeight="1" x14ac:dyDescent="0.25">
      <c r="B17543" s="111">
        <f t="shared" ca="1" si="2802"/>
        <v>2.9852465625152154</v>
      </c>
      <c r="C17543" s="111">
        <f t="shared" ca="1" si="2803"/>
        <v>0</v>
      </c>
      <c r="D17543" s="111">
        <f t="shared" ca="1" si="2804"/>
        <v>0</v>
      </c>
      <c r="E17543" s="111">
        <f t="shared" ca="1" si="2805"/>
        <v>0</v>
      </c>
      <c r="F17543" s="111">
        <f t="shared" ca="1" si="2806"/>
        <v>0</v>
      </c>
      <c r="G17543" s="111">
        <f t="shared" ca="1" si="2807"/>
        <v>2.9852465625152154</v>
      </c>
    </row>
    <row r="17544" spans="2:8" ht="21" customHeight="1" x14ac:dyDescent="0.25">
      <c r="B17544" s="111">
        <f t="shared" ca="1" si="2802"/>
        <v>2.0878283465767309</v>
      </c>
      <c r="C17544" s="111">
        <f t="shared" ca="1" si="2803"/>
        <v>0.49937975749640762</v>
      </c>
      <c r="D17544" s="111">
        <f t="shared" ca="1" si="2804"/>
        <v>0</v>
      </c>
      <c r="E17544" s="111">
        <f t="shared" ca="1" si="2805"/>
        <v>0</v>
      </c>
      <c r="F17544" s="111">
        <f t="shared" ca="1" si="2806"/>
        <v>0.94837384014153969</v>
      </c>
      <c r="G17544" s="111">
        <f t="shared" ca="1" si="2807"/>
        <v>3.5355819442146781</v>
      </c>
    </row>
    <row r="17545" spans="2:8" ht="21" customHeight="1" x14ac:dyDescent="0.25">
      <c r="B17545" s="111">
        <f t="shared" ca="1" si="2802"/>
        <v>2.6019689053112383</v>
      </c>
      <c r="C17545" s="111">
        <f t="shared" ca="1" si="2803"/>
        <v>0.56845301938947712</v>
      </c>
      <c r="D17545" s="111">
        <f t="shared" ca="1" si="2804"/>
        <v>0</v>
      </c>
      <c r="E17545" s="111">
        <f t="shared" ca="1" si="2805"/>
        <v>0</v>
      </c>
      <c r="F17545" s="111">
        <f t="shared" ca="1" si="2806"/>
        <v>0</v>
      </c>
      <c r="G17545" s="111">
        <f t="shared" ca="1" si="2807"/>
        <v>3.1704219247007153</v>
      </c>
    </row>
    <row r="17546" spans="2:8" ht="21" customHeight="1" x14ac:dyDescent="0.25">
      <c r="B17546" s="111">
        <f t="shared" ca="1" si="2802"/>
        <v>3.2402213370458615</v>
      </c>
      <c r="C17546" s="111">
        <f t="shared" ca="1" si="2803"/>
        <v>0.422224896261016</v>
      </c>
      <c r="D17546" s="111">
        <f t="shared" ca="1" si="2804"/>
        <v>0</v>
      </c>
      <c r="E17546" s="111">
        <f t="shared" ca="1" si="2805"/>
        <v>0</v>
      </c>
      <c r="F17546" s="111">
        <f t="shared" ca="1" si="2806"/>
        <v>0</v>
      </c>
      <c r="G17546" s="111">
        <f t="shared" ca="1" si="2807"/>
        <v>3.6624462333068775</v>
      </c>
    </row>
    <row r="17547" spans="2:8" ht="21" customHeight="1" x14ac:dyDescent="0.25">
      <c r="B17547" s="111">
        <f t="shared" ca="1" si="2802"/>
        <v>2.1736986153479472</v>
      </c>
      <c r="C17547" s="111">
        <f t="shared" ca="1" si="2803"/>
        <v>0.55929275539279921</v>
      </c>
      <c r="D17547" s="111">
        <f t="shared" ca="1" si="2804"/>
        <v>0</v>
      </c>
      <c r="E17547" s="111">
        <f t="shared" ca="1" si="2805"/>
        <v>0</v>
      </c>
      <c r="F17547" s="111">
        <f t="shared" ca="1" si="2806"/>
        <v>0</v>
      </c>
      <c r="G17547" s="111">
        <f t="shared" ca="1" si="2807"/>
        <v>2.7329913707407463</v>
      </c>
      <c r="H17547" s="111"/>
    </row>
    <row r="17548" spans="2:8" ht="21" customHeight="1" x14ac:dyDescent="0.25">
      <c r="B17548" s="111">
        <f t="shared" ca="1" si="2802"/>
        <v>2.3237856098543066</v>
      </c>
      <c r="C17548" s="111">
        <f t="shared" ca="1" si="2803"/>
        <v>0</v>
      </c>
      <c r="D17548" s="111">
        <f t="shared" ca="1" si="2804"/>
        <v>0</v>
      </c>
      <c r="E17548" s="111">
        <f t="shared" ca="1" si="2805"/>
        <v>0</v>
      </c>
      <c r="F17548" s="111">
        <f t="shared" ca="1" si="2806"/>
        <v>0</v>
      </c>
      <c r="G17548" s="111">
        <f t="shared" ca="1" si="2807"/>
        <v>2.3237856098543066</v>
      </c>
    </row>
    <row r="17549" spans="2:8" ht="21" customHeight="1" x14ac:dyDescent="0.25">
      <c r="B17549" s="111">
        <f t="shared" ca="1" si="2802"/>
        <v>2.7340614935243064</v>
      </c>
      <c r="C17549" s="111">
        <f t="shared" ca="1" si="2803"/>
        <v>0</v>
      </c>
      <c r="D17549" s="111">
        <f t="shared" ca="1" si="2804"/>
        <v>0</v>
      </c>
      <c r="E17549" s="111">
        <f t="shared" ca="1" si="2805"/>
        <v>0</v>
      </c>
      <c r="F17549" s="111">
        <f t="shared" ca="1" si="2806"/>
        <v>0</v>
      </c>
      <c r="G17549" s="111">
        <f t="shared" ca="1" si="2807"/>
        <v>2.7340614935243064</v>
      </c>
    </row>
    <row r="17550" spans="2:8" ht="21" customHeight="1" x14ac:dyDescent="0.25">
      <c r="B17550" s="111">
        <f t="shared" ref="B17550:B17613" ca="1" si="2812">maxs1-mins1*RAND()</f>
        <v>2.6656689982061996</v>
      </c>
      <c r="C17550" s="111">
        <f t="shared" ref="C17550:C17613" ca="1" si="2813">IF(RAND()&lt;0.5,maxs2-mins2*RAND(),0)</f>
        <v>0.47854935606223353</v>
      </c>
      <c r="D17550" s="111">
        <f t="shared" ref="D17550:D17613" ca="1" si="2814">IF(RAND()&lt;0.14,maxs3-mins3*RAND(),0)</f>
        <v>0</v>
      </c>
      <c r="E17550" s="111">
        <f t="shared" ref="E17550:E17613" ca="1" si="2815">IF(RAND()&lt;0.07,maxs4-mins4*RAND(),0)</f>
        <v>0</v>
      </c>
      <c r="F17550" s="111">
        <f t="shared" ref="F17550:F17613" ca="1" si="2816">IF(RAND()&lt;0.05,maxs5-mins5*RAND(),0)</f>
        <v>0</v>
      </c>
      <c r="G17550" s="111">
        <f t="shared" ca="1" si="2807"/>
        <v>3.1442183542684332</v>
      </c>
    </row>
    <row r="17551" spans="2:8" ht="21" customHeight="1" x14ac:dyDescent="0.25">
      <c r="B17551" s="111">
        <f t="shared" ca="1" si="2812"/>
        <v>3.2898944956703495</v>
      </c>
      <c r="C17551" s="111">
        <f t="shared" ca="1" si="2813"/>
        <v>0</v>
      </c>
      <c r="D17551" s="111">
        <f t="shared" ca="1" si="2814"/>
        <v>0</v>
      </c>
      <c r="E17551" s="111">
        <f t="shared" ca="1" si="2815"/>
        <v>0</v>
      </c>
      <c r="F17551" s="111">
        <f t="shared" ca="1" si="2816"/>
        <v>0</v>
      </c>
      <c r="G17551" s="111">
        <f t="shared" ca="1" si="2807"/>
        <v>3.2898944956703495</v>
      </c>
    </row>
    <row r="17552" spans="2:8" ht="21" customHeight="1" x14ac:dyDescent="0.25">
      <c r="B17552" s="111">
        <f t="shared" ca="1" si="2812"/>
        <v>3.1673940772427627</v>
      </c>
      <c r="C17552" s="111">
        <f t="shared" ca="1" si="2813"/>
        <v>0.42864444222157305</v>
      </c>
      <c r="D17552" s="111">
        <f t="shared" ca="1" si="2814"/>
        <v>0</v>
      </c>
      <c r="E17552" s="111">
        <f t="shared" ca="1" si="2815"/>
        <v>0</v>
      </c>
      <c r="F17552" s="111">
        <f t="shared" ca="1" si="2816"/>
        <v>0</v>
      </c>
      <c r="G17552" s="111">
        <f t="shared" ca="1" si="2807"/>
        <v>3.5960385194643356</v>
      </c>
    </row>
    <row r="17553" spans="2:9" ht="21" customHeight="1" x14ac:dyDescent="0.25">
      <c r="B17553" s="111">
        <f t="shared" ca="1" si="2812"/>
        <v>2.6038682329854823</v>
      </c>
      <c r="C17553" s="111">
        <f t="shared" ca="1" si="2813"/>
        <v>0.52677287142543361</v>
      </c>
      <c r="D17553" s="111">
        <f t="shared" ca="1" si="2814"/>
        <v>0</v>
      </c>
      <c r="E17553" s="111">
        <f t="shared" ca="1" si="2815"/>
        <v>0</v>
      </c>
      <c r="F17553" s="111">
        <f t="shared" ca="1" si="2816"/>
        <v>0</v>
      </c>
      <c r="G17553" s="111">
        <f t="shared" ca="1" si="2807"/>
        <v>3.1306411044109161</v>
      </c>
    </row>
    <row r="17554" spans="2:9" ht="21" customHeight="1" x14ac:dyDescent="0.25">
      <c r="B17554" s="111">
        <f t="shared" ca="1" si="2812"/>
        <v>2.6469177483854907</v>
      </c>
      <c r="C17554" s="111">
        <f t="shared" ca="1" si="2813"/>
        <v>0.49307225585603232</v>
      </c>
      <c r="D17554" s="111">
        <f t="shared" ca="1" si="2814"/>
        <v>0</v>
      </c>
      <c r="E17554" s="111">
        <f t="shared" ca="1" si="2815"/>
        <v>0</v>
      </c>
      <c r="F17554" s="111">
        <f t="shared" ca="1" si="2816"/>
        <v>0</v>
      </c>
      <c r="G17554" s="111">
        <f t="shared" ca="1" si="2807"/>
        <v>3.1399900042415227</v>
      </c>
      <c r="H17554" s="111"/>
    </row>
    <row r="17555" spans="2:9" ht="21" customHeight="1" x14ac:dyDescent="0.25">
      <c r="B17555" s="111">
        <f t="shared" ca="1" si="2812"/>
        <v>2.4453945789096805</v>
      </c>
      <c r="C17555" s="111">
        <f t="shared" ca="1" si="2813"/>
        <v>0.57747424364624245</v>
      </c>
      <c r="D17555" s="111">
        <f t="shared" ca="1" si="2814"/>
        <v>0</v>
      </c>
      <c r="E17555" s="111">
        <f t="shared" ca="1" si="2815"/>
        <v>0</v>
      </c>
      <c r="F17555" s="111">
        <f t="shared" ca="1" si="2816"/>
        <v>0</v>
      </c>
      <c r="G17555" s="111">
        <f t="shared" ca="1" si="2807"/>
        <v>3.0228688225559228</v>
      </c>
    </row>
    <row r="17556" spans="2:9" ht="21" customHeight="1" x14ac:dyDescent="0.25">
      <c r="B17556" s="111">
        <f t="shared" ca="1" si="2812"/>
        <v>3.2931367615978449</v>
      </c>
      <c r="C17556" s="111">
        <f t="shared" ca="1" si="2813"/>
        <v>0</v>
      </c>
      <c r="D17556" s="111">
        <f t="shared" ca="1" si="2814"/>
        <v>1.0069251203261196</v>
      </c>
      <c r="E17556" s="111">
        <f t="shared" ca="1" si="2815"/>
        <v>0</v>
      </c>
      <c r="F17556" s="111">
        <f t="shared" ca="1" si="2816"/>
        <v>0.3503647807119209</v>
      </c>
      <c r="G17556" s="111">
        <f t="shared" ca="1" si="2807"/>
        <v>4.6504266626358852</v>
      </c>
    </row>
    <row r="17557" spans="2:9" ht="21" customHeight="1" x14ac:dyDescent="0.25">
      <c r="B17557" s="111">
        <f t="shared" ca="1" si="2812"/>
        <v>3.1014876345429188</v>
      </c>
      <c r="C17557" s="111">
        <f t="shared" ca="1" si="2813"/>
        <v>0</v>
      </c>
      <c r="D17557" s="111">
        <f t="shared" ca="1" si="2814"/>
        <v>0</v>
      </c>
      <c r="E17557" s="111">
        <f t="shared" ca="1" si="2815"/>
        <v>0</v>
      </c>
      <c r="F17557" s="111">
        <f t="shared" ca="1" si="2816"/>
        <v>0</v>
      </c>
      <c r="G17557" s="111">
        <f t="shared" ca="1" si="2807"/>
        <v>3.1014876345429188</v>
      </c>
    </row>
    <row r="17558" spans="2:9" ht="21" customHeight="1" x14ac:dyDescent="0.25">
      <c r="B17558" s="111">
        <f t="shared" ca="1" si="2812"/>
        <v>1.6941171173711633</v>
      </c>
      <c r="C17558" s="111">
        <f t="shared" ca="1" si="2813"/>
        <v>0.40064434580341357</v>
      </c>
      <c r="D17558" s="111">
        <f t="shared" ca="1" si="2814"/>
        <v>0</v>
      </c>
      <c r="E17558" s="111">
        <f t="shared" ca="1" si="2815"/>
        <v>0</v>
      </c>
      <c r="F17558" s="111">
        <f t="shared" ca="1" si="2816"/>
        <v>0</v>
      </c>
      <c r="G17558" s="111">
        <f t="shared" ca="1" si="2807"/>
        <v>2.094761463174577</v>
      </c>
    </row>
    <row r="17559" spans="2:9" ht="21" customHeight="1" x14ac:dyDescent="0.25">
      <c r="B17559" s="111">
        <f t="shared" ca="1" si="2812"/>
        <v>1.4993266973098074</v>
      </c>
      <c r="C17559" s="111">
        <f t="shared" ca="1" si="2813"/>
        <v>0.50581254399730813</v>
      </c>
      <c r="D17559" s="111">
        <f t="shared" ca="1" si="2814"/>
        <v>0</v>
      </c>
      <c r="E17559" s="111">
        <f t="shared" ca="1" si="2815"/>
        <v>0</v>
      </c>
      <c r="F17559" s="111">
        <f t="shared" ca="1" si="2816"/>
        <v>0</v>
      </c>
      <c r="G17559" s="111">
        <f t="shared" ca="1" si="2807"/>
        <v>2.0051392413071154</v>
      </c>
    </row>
    <row r="17560" spans="2:9" ht="21" customHeight="1" x14ac:dyDescent="0.25">
      <c r="B17560" s="111">
        <f t="shared" ca="1" si="2812"/>
        <v>1.8549879171158499</v>
      </c>
      <c r="C17560" s="111">
        <f t="shared" ca="1" si="2813"/>
        <v>0</v>
      </c>
      <c r="D17560" s="111">
        <f t="shared" ca="1" si="2814"/>
        <v>0</v>
      </c>
      <c r="E17560" s="111">
        <f t="shared" ca="1" si="2815"/>
        <v>0</v>
      </c>
      <c r="F17560" s="111">
        <f t="shared" ca="1" si="2816"/>
        <v>0</v>
      </c>
      <c r="G17560" s="111">
        <f t="shared" ca="1" si="2807"/>
        <v>1.8549879171158499</v>
      </c>
    </row>
    <row r="17561" spans="2:9" ht="21" customHeight="1" x14ac:dyDescent="0.25">
      <c r="B17561" s="111">
        <f t="shared" ca="1" si="2812"/>
        <v>2.9895518486813417</v>
      </c>
      <c r="C17561" s="111">
        <f t="shared" ca="1" si="2813"/>
        <v>0</v>
      </c>
      <c r="D17561" s="111">
        <f t="shared" ca="1" si="2814"/>
        <v>0</v>
      </c>
      <c r="E17561" s="111">
        <f t="shared" ca="1" si="2815"/>
        <v>0</v>
      </c>
      <c r="F17561" s="111">
        <f t="shared" ca="1" si="2816"/>
        <v>0</v>
      </c>
      <c r="G17561" s="111">
        <f t="shared" ca="1" si="2807"/>
        <v>2.9895518486813417</v>
      </c>
      <c r="H17561" s="111"/>
    </row>
    <row r="17562" spans="2:9" ht="21" customHeight="1" x14ac:dyDescent="0.25">
      <c r="B17562" s="111">
        <f t="shared" ca="1" si="2812"/>
        <v>1.9103863485459844</v>
      </c>
      <c r="C17562" s="111">
        <f t="shared" ca="1" si="2813"/>
        <v>0.4972142821226056</v>
      </c>
      <c r="D17562" s="111">
        <f t="shared" ca="1" si="2814"/>
        <v>0</v>
      </c>
      <c r="E17562" s="111">
        <f t="shared" ca="1" si="2815"/>
        <v>0</v>
      </c>
      <c r="F17562" s="111">
        <f t="shared" ca="1" si="2816"/>
        <v>0</v>
      </c>
      <c r="G17562" s="111">
        <f t="shared" ref="G17562:G17625" ca="1" si="2817">SUM(B17562:F17562)</f>
        <v>2.4076006306685902</v>
      </c>
    </row>
    <row r="17563" spans="2:9" ht="21" customHeight="1" x14ac:dyDescent="0.25">
      <c r="B17563" s="111">
        <f t="shared" ca="1" si="2812"/>
        <v>1.4561255309095487</v>
      </c>
      <c r="C17563" s="111">
        <f t="shared" ca="1" si="2813"/>
        <v>0.5541734276261554</v>
      </c>
      <c r="D17563" s="111">
        <f t="shared" ca="1" si="2814"/>
        <v>0</v>
      </c>
      <c r="E17563" s="111">
        <f t="shared" ca="1" si="2815"/>
        <v>0</v>
      </c>
      <c r="F17563" s="111">
        <f t="shared" ca="1" si="2816"/>
        <v>0</v>
      </c>
      <c r="G17563" s="111">
        <f t="shared" ca="1" si="2817"/>
        <v>2.0102989585357038</v>
      </c>
      <c r="I17563" s="111">
        <f t="shared" ref="I17563" ca="1" si="2818">SUM(G17534:G17563)</f>
        <v>86.613083026752435</v>
      </c>
    </row>
    <row r="17564" spans="2:9" ht="21" customHeight="1" x14ac:dyDescent="0.25">
      <c r="B17564" s="111">
        <f t="shared" ca="1" si="2812"/>
        <v>1.8502224309473807</v>
      </c>
      <c r="C17564" s="111">
        <f t="shared" ca="1" si="2813"/>
        <v>0</v>
      </c>
      <c r="D17564" s="111">
        <f t="shared" ca="1" si="2814"/>
        <v>0</v>
      </c>
      <c r="E17564" s="111">
        <f t="shared" ca="1" si="2815"/>
        <v>0</v>
      </c>
      <c r="F17564" s="111">
        <f t="shared" ca="1" si="2816"/>
        <v>0</v>
      </c>
      <c r="G17564" s="111">
        <f t="shared" ca="1" si="2817"/>
        <v>1.8502224309473807</v>
      </c>
    </row>
    <row r="17565" spans="2:9" ht="21" customHeight="1" x14ac:dyDescent="0.25">
      <c r="B17565" s="111">
        <f t="shared" ca="1" si="2812"/>
        <v>3.3879431275959493</v>
      </c>
      <c r="C17565" s="111">
        <f t="shared" ca="1" si="2813"/>
        <v>0.42541296010596708</v>
      </c>
      <c r="D17565" s="111">
        <f t="shared" ca="1" si="2814"/>
        <v>0</v>
      </c>
      <c r="E17565" s="111">
        <f t="shared" ca="1" si="2815"/>
        <v>0</v>
      </c>
      <c r="F17565" s="111">
        <f t="shared" ca="1" si="2816"/>
        <v>0</v>
      </c>
      <c r="G17565" s="111">
        <f t="shared" ca="1" si="2817"/>
        <v>3.8133560877019166</v>
      </c>
    </row>
    <row r="17566" spans="2:9" ht="21" customHeight="1" x14ac:dyDescent="0.25">
      <c r="B17566" s="111">
        <f t="shared" ca="1" si="2812"/>
        <v>1.4683554672441594</v>
      </c>
      <c r="C17566" s="111">
        <f t="shared" ca="1" si="2813"/>
        <v>0</v>
      </c>
      <c r="D17566" s="111">
        <f t="shared" ca="1" si="2814"/>
        <v>0.68330224552268093</v>
      </c>
      <c r="E17566" s="111">
        <f t="shared" ca="1" si="2815"/>
        <v>0</v>
      </c>
      <c r="F17566" s="111">
        <f t="shared" ca="1" si="2816"/>
        <v>0</v>
      </c>
      <c r="G17566" s="111">
        <f t="shared" ca="1" si="2817"/>
        <v>2.1516577127668404</v>
      </c>
    </row>
    <row r="17567" spans="2:9" ht="21" customHeight="1" x14ac:dyDescent="0.25">
      <c r="B17567" s="111">
        <f t="shared" ca="1" si="2812"/>
        <v>3.3835348796948708</v>
      </c>
      <c r="C17567" s="111">
        <f t="shared" ca="1" si="2813"/>
        <v>0.5691292268421394</v>
      </c>
      <c r="D17567" s="111">
        <f t="shared" ca="1" si="2814"/>
        <v>0</v>
      </c>
      <c r="E17567" s="111">
        <f t="shared" ca="1" si="2815"/>
        <v>0</v>
      </c>
      <c r="F17567" s="111">
        <f t="shared" ca="1" si="2816"/>
        <v>0</v>
      </c>
      <c r="G17567" s="111">
        <f t="shared" ca="1" si="2817"/>
        <v>3.9526641065370103</v>
      </c>
    </row>
    <row r="17568" spans="2:9" ht="21" customHeight="1" x14ac:dyDescent="0.25">
      <c r="B17568" s="111">
        <f t="shared" ca="1" si="2812"/>
        <v>2.9033235340995618</v>
      </c>
      <c r="C17568" s="111">
        <f t="shared" ca="1" si="2813"/>
        <v>0.4741190850532776</v>
      </c>
      <c r="D17568" s="111">
        <f t="shared" ca="1" si="2814"/>
        <v>1.0239002989172818</v>
      </c>
      <c r="E17568" s="111">
        <f t="shared" ca="1" si="2815"/>
        <v>0</v>
      </c>
      <c r="F17568" s="111">
        <f t="shared" ca="1" si="2816"/>
        <v>0</v>
      </c>
      <c r="G17568" s="111">
        <f t="shared" ca="1" si="2817"/>
        <v>4.4013429180701209</v>
      </c>
    </row>
    <row r="17569" spans="2:8" ht="21" customHeight="1" x14ac:dyDescent="0.25">
      <c r="B17569" s="111">
        <f t="shared" ca="1" si="2812"/>
        <v>3.0318028297554043</v>
      </c>
      <c r="C17569" s="111">
        <f t="shared" ca="1" si="2813"/>
        <v>0</v>
      </c>
      <c r="D17569" s="111">
        <f t="shared" ca="1" si="2814"/>
        <v>0</v>
      </c>
      <c r="E17569" s="111">
        <f t="shared" ca="1" si="2815"/>
        <v>0</v>
      </c>
      <c r="F17569" s="111">
        <f t="shared" ca="1" si="2816"/>
        <v>0</v>
      </c>
      <c r="G17569" s="111">
        <f t="shared" ca="1" si="2817"/>
        <v>3.0318028297554043</v>
      </c>
    </row>
    <row r="17570" spans="2:8" ht="21" customHeight="1" x14ac:dyDescent="0.25">
      <c r="B17570" s="111">
        <f t="shared" ca="1" si="2812"/>
        <v>1.747220125383764</v>
      </c>
      <c r="C17570" s="111">
        <f t="shared" ca="1" si="2813"/>
        <v>0.50302028389766607</v>
      </c>
      <c r="D17570" s="111">
        <f t="shared" ca="1" si="2814"/>
        <v>0</v>
      </c>
      <c r="E17570" s="111">
        <f t="shared" ca="1" si="2815"/>
        <v>0</v>
      </c>
      <c r="F17570" s="111">
        <f t="shared" ca="1" si="2816"/>
        <v>0</v>
      </c>
      <c r="G17570" s="111">
        <f t="shared" ca="1" si="2817"/>
        <v>2.2502404092814299</v>
      </c>
      <c r="H17570" s="111">
        <f t="shared" ref="H17570" ca="1" si="2819">SUM(G17564:G17570)</f>
        <v>21.451286495060103</v>
      </c>
    </row>
    <row r="17571" spans="2:8" ht="21" customHeight="1" x14ac:dyDescent="0.25">
      <c r="B17571" s="111">
        <f t="shared" ca="1" si="2812"/>
        <v>3.2315533042804696</v>
      </c>
      <c r="C17571" s="111">
        <f t="shared" ca="1" si="2813"/>
        <v>0</v>
      </c>
      <c r="D17571" s="111">
        <f t="shared" ca="1" si="2814"/>
        <v>0</v>
      </c>
      <c r="E17571" s="111">
        <f t="shared" ca="1" si="2815"/>
        <v>0</v>
      </c>
      <c r="F17571" s="111">
        <f t="shared" ca="1" si="2816"/>
        <v>0.73253130914016484</v>
      </c>
      <c r="G17571" s="111">
        <f t="shared" ca="1" si="2817"/>
        <v>3.9640846134206345</v>
      </c>
    </row>
    <row r="17572" spans="2:8" ht="21" customHeight="1" x14ac:dyDescent="0.25">
      <c r="B17572" s="111">
        <f t="shared" ca="1" si="2812"/>
        <v>1.6627509320830192</v>
      </c>
      <c r="C17572" s="111">
        <f t="shared" ca="1" si="2813"/>
        <v>0</v>
      </c>
      <c r="D17572" s="111">
        <f t="shared" ca="1" si="2814"/>
        <v>0</v>
      </c>
      <c r="E17572" s="111">
        <f t="shared" ca="1" si="2815"/>
        <v>0</v>
      </c>
      <c r="F17572" s="111">
        <f t="shared" ca="1" si="2816"/>
        <v>0</v>
      </c>
      <c r="G17572" s="111">
        <f t="shared" ca="1" si="2817"/>
        <v>1.6627509320830192</v>
      </c>
    </row>
    <row r="17573" spans="2:8" ht="21" customHeight="1" x14ac:dyDescent="0.25">
      <c r="B17573" s="111">
        <f t="shared" ca="1" si="2812"/>
        <v>2.2318062074574039</v>
      </c>
      <c r="C17573" s="111">
        <f t="shared" ca="1" si="2813"/>
        <v>0.50128166754616887</v>
      </c>
      <c r="D17573" s="111">
        <f t="shared" ca="1" si="2814"/>
        <v>0</v>
      </c>
      <c r="E17573" s="111">
        <f t="shared" ca="1" si="2815"/>
        <v>0</v>
      </c>
      <c r="F17573" s="111">
        <f t="shared" ca="1" si="2816"/>
        <v>0</v>
      </c>
      <c r="G17573" s="111">
        <f t="shared" ca="1" si="2817"/>
        <v>2.733087875003573</v>
      </c>
    </row>
    <row r="17574" spans="2:8" ht="21" customHeight="1" x14ac:dyDescent="0.25">
      <c r="B17574" s="111">
        <f t="shared" ca="1" si="2812"/>
        <v>1.4415097301786615</v>
      </c>
      <c r="C17574" s="111">
        <f t="shared" ca="1" si="2813"/>
        <v>0.52689201448551781</v>
      </c>
      <c r="D17574" s="111">
        <f t="shared" ca="1" si="2814"/>
        <v>0</v>
      </c>
      <c r="E17574" s="111">
        <f t="shared" ca="1" si="2815"/>
        <v>0</v>
      </c>
      <c r="F17574" s="111">
        <f t="shared" ca="1" si="2816"/>
        <v>0</v>
      </c>
      <c r="G17574" s="111">
        <f t="shared" ca="1" si="2817"/>
        <v>1.9684017446641793</v>
      </c>
    </row>
    <row r="17575" spans="2:8" ht="21" customHeight="1" x14ac:dyDescent="0.25">
      <c r="B17575" s="111">
        <f t="shared" ca="1" si="2812"/>
        <v>2.724858636572554</v>
      </c>
      <c r="C17575" s="111">
        <f t="shared" ca="1" si="2813"/>
        <v>0</v>
      </c>
      <c r="D17575" s="111">
        <f t="shared" ca="1" si="2814"/>
        <v>1.1883141624939979</v>
      </c>
      <c r="E17575" s="111">
        <f t="shared" ca="1" si="2815"/>
        <v>0.88501445015227664</v>
      </c>
      <c r="F17575" s="111">
        <f t="shared" ca="1" si="2816"/>
        <v>0</v>
      </c>
      <c r="G17575" s="111">
        <f t="shared" ca="1" si="2817"/>
        <v>4.7981872492188282</v>
      </c>
    </row>
    <row r="17576" spans="2:8" ht="21" customHeight="1" x14ac:dyDescent="0.25">
      <c r="B17576" s="111">
        <f t="shared" ca="1" si="2812"/>
        <v>1.6230531795969696</v>
      </c>
      <c r="C17576" s="111">
        <f t="shared" ca="1" si="2813"/>
        <v>0.56225282415552946</v>
      </c>
      <c r="D17576" s="111">
        <f t="shared" ca="1" si="2814"/>
        <v>0</v>
      </c>
      <c r="E17576" s="111">
        <f t="shared" ca="1" si="2815"/>
        <v>0</v>
      </c>
      <c r="F17576" s="111">
        <f t="shared" ca="1" si="2816"/>
        <v>0</v>
      </c>
      <c r="G17576" s="111">
        <f t="shared" ca="1" si="2817"/>
        <v>2.1853060037524989</v>
      </c>
    </row>
    <row r="17577" spans="2:8" ht="21" customHeight="1" x14ac:dyDescent="0.25">
      <c r="B17577" s="111">
        <f t="shared" ca="1" si="2812"/>
        <v>2.3110757929092554</v>
      </c>
      <c r="C17577" s="111">
        <f t="shared" ca="1" si="2813"/>
        <v>0</v>
      </c>
      <c r="D17577" s="111">
        <f t="shared" ca="1" si="2814"/>
        <v>0.87117398749137098</v>
      </c>
      <c r="E17577" s="111">
        <f t="shared" ca="1" si="2815"/>
        <v>0</v>
      </c>
      <c r="F17577" s="111">
        <f t="shared" ca="1" si="2816"/>
        <v>0</v>
      </c>
      <c r="G17577" s="111">
        <f t="shared" ca="1" si="2817"/>
        <v>3.1822497804006264</v>
      </c>
      <c r="H17577" s="111"/>
    </row>
    <row r="17578" spans="2:8" ht="21" customHeight="1" x14ac:dyDescent="0.25">
      <c r="B17578" s="111">
        <f t="shared" ca="1" si="2812"/>
        <v>1.7645985973242433</v>
      </c>
      <c r="C17578" s="111">
        <f t="shared" ca="1" si="2813"/>
        <v>0</v>
      </c>
      <c r="D17578" s="111">
        <f t="shared" ca="1" si="2814"/>
        <v>0</v>
      </c>
      <c r="E17578" s="111">
        <f t="shared" ca="1" si="2815"/>
        <v>0</v>
      </c>
      <c r="F17578" s="111">
        <f t="shared" ca="1" si="2816"/>
        <v>0</v>
      </c>
      <c r="G17578" s="111">
        <f t="shared" ca="1" si="2817"/>
        <v>1.7645985973242433</v>
      </c>
    </row>
    <row r="17579" spans="2:8" ht="21" customHeight="1" x14ac:dyDescent="0.25">
      <c r="B17579" s="111">
        <f t="shared" ca="1" si="2812"/>
        <v>3.1363987713742634</v>
      </c>
      <c r="C17579" s="111">
        <f t="shared" ca="1" si="2813"/>
        <v>0.42092867656009902</v>
      </c>
      <c r="D17579" s="111">
        <f t="shared" ca="1" si="2814"/>
        <v>0</v>
      </c>
      <c r="E17579" s="111">
        <f t="shared" ca="1" si="2815"/>
        <v>0</v>
      </c>
      <c r="F17579" s="111">
        <f t="shared" ca="1" si="2816"/>
        <v>0</v>
      </c>
      <c r="G17579" s="111">
        <f t="shared" ca="1" si="2817"/>
        <v>3.5573274479343624</v>
      </c>
    </row>
    <row r="17580" spans="2:8" ht="21" customHeight="1" x14ac:dyDescent="0.25">
      <c r="B17580" s="111">
        <f t="shared" ca="1" si="2812"/>
        <v>2.976133698941311</v>
      </c>
      <c r="C17580" s="111">
        <f t="shared" ca="1" si="2813"/>
        <v>0.53916155050538817</v>
      </c>
      <c r="D17580" s="111">
        <f t="shared" ca="1" si="2814"/>
        <v>0</v>
      </c>
      <c r="E17580" s="111">
        <f t="shared" ca="1" si="2815"/>
        <v>0</v>
      </c>
      <c r="F17580" s="111">
        <f t="shared" ca="1" si="2816"/>
        <v>0</v>
      </c>
      <c r="G17580" s="111">
        <f t="shared" ca="1" si="2817"/>
        <v>3.5152952494466989</v>
      </c>
    </row>
    <row r="17581" spans="2:8" ht="21" customHeight="1" x14ac:dyDescent="0.25">
      <c r="B17581" s="111">
        <f t="shared" ca="1" si="2812"/>
        <v>2.5338999238907647</v>
      </c>
      <c r="C17581" s="111">
        <f t="shared" ca="1" si="2813"/>
        <v>0.57969955367557569</v>
      </c>
      <c r="D17581" s="111">
        <f t="shared" ca="1" si="2814"/>
        <v>1.2454858324895157</v>
      </c>
      <c r="E17581" s="111">
        <f t="shared" ca="1" si="2815"/>
        <v>0</v>
      </c>
      <c r="F17581" s="111">
        <f t="shared" ca="1" si="2816"/>
        <v>0</v>
      </c>
      <c r="G17581" s="111">
        <f t="shared" ca="1" si="2817"/>
        <v>4.359085310055856</v>
      </c>
    </row>
    <row r="17582" spans="2:8" ht="21" customHeight="1" x14ac:dyDescent="0.25">
      <c r="B17582" s="111">
        <f t="shared" ca="1" si="2812"/>
        <v>3.1344719289425567</v>
      </c>
      <c r="C17582" s="111">
        <f t="shared" ca="1" si="2813"/>
        <v>0</v>
      </c>
      <c r="D17582" s="111">
        <f t="shared" ca="1" si="2814"/>
        <v>0</v>
      </c>
      <c r="E17582" s="111">
        <f t="shared" ca="1" si="2815"/>
        <v>0</v>
      </c>
      <c r="F17582" s="111">
        <f t="shared" ca="1" si="2816"/>
        <v>0</v>
      </c>
      <c r="G17582" s="111">
        <f t="shared" ca="1" si="2817"/>
        <v>3.1344719289425567</v>
      </c>
    </row>
    <row r="17583" spans="2:8" ht="21" customHeight="1" x14ac:dyDescent="0.25">
      <c r="B17583" s="111">
        <f t="shared" ca="1" si="2812"/>
        <v>2.8691586005102772</v>
      </c>
      <c r="C17583" s="111">
        <f t="shared" ca="1" si="2813"/>
        <v>0</v>
      </c>
      <c r="D17583" s="111">
        <f t="shared" ca="1" si="2814"/>
        <v>0</v>
      </c>
      <c r="E17583" s="111">
        <f t="shared" ca="1" si="2815"/>
        <v>0</v>
      </c>
      <c r="F17583" s="111">
        <f t="shared" ca="1" si="2816"/>
        <v>0</v>
      </c>
      <c r="G17583" s="111">
        <f t="shared" ca="1" si="2817"/>
        <v>2.8691586005102772</v>
      </c>
    </row>
    <row r="17584" spans="2:8" ht="21" customHeight="1" x14ac:dyDescent="0.25">
      <c r="B17584" s="111">
        <f t="shared" ca="1" si="2812"/>
        <v>3.213737758283989</v>
      </c>
      <c r="C17584" s="111">
        <f t="shared" ca="1" si="2813"/>
        <v>0.47789768393476295</v>
      </c>
      <c r="D17584" s="111">
        <f t="shared" ca="1" si="2814"/>
        <v>0</v>
      </c>
      <c r="E17584" s="111">
        <f t="shared" ca="1" si="2815"/>
        <v>0</v>
      </c>
      <c r="F17584" s="111">
        <f t="shared" ca="1" si="2816"/>
        <v>0</v>
      </c>
      <c r="G17584" s="111">
        <f t="shared" ca="1" si="2817"/>
        <v>3.6916354422187521</v>
      </c>
      <c r="H17584" s="111"/>
    </row>
    <row r="17585" spans="2:9" ht="21" customHeight="1" x14ac:dyDescent="0.25">
      <c r="B17585" s="111">
        <f t="shared" ca="1" si="2812"/>
        <v>1.4909646166414345</v>
      </c>
      <c r="C17585" s="111">
        <f t="shared" ca="1" si="2813"/>
        <v>0.52484177571513047</v>
      </c>
      <c r="D17585" s="111">
        <f t="shared" ca="1" si="2814"/>
        <v>0</v>
      </c>
      <c r="E17585" s="111">
        <f t="shared" ca="1" si="2815"/>
        <v>0</v>
      </c>
      <c r="F17585" s="111">
        <f t="shared" ca="1" si="2816"/>
        <v>0</v>
      </c>
      <c r="G17585" s="111">
        <f t="shared" ca="1" si="2817"/>
        <v>2.015806392356565</v>
      </c>
    </row>
    <row r="17586" spans="2:9" ht="21" customHeight="1" x14ac:dyDescent="0.25">
      <c r="B17586" s="111">
        <f t="shared" ca="1" si="2812"/>
        <v>2.5658076923468833</v>
      </c>
      <c r="C17586" s="111">
        <f t="shared" ca="1" si="2813"/>
        <v>0.57894207303528977</v>
      </c>
      <c r="D17586" s="111">
        <f t="shared" ca="1" si="2814"/>
        <v>0</v>
      </c>
      <c r="E17586" s="111">
        <f t="shared" ca="1" si="2815"/>
        <v>0</v>
      </c>
      <c r="F17586" s="111">
        <f t="shared" ca="1" si="2816"/>
        <v>0</v>
      </c>
      <c r="G17586" s="111">
        <f t="shared" ca="1" si="2817"/>
        <v>3.1447497653821732</v>
      </c>
    </row>
    <row r="17587" spans="2:9" ht="21" customHeight="1" x14ac:dyDescent="0.25">
      <c r="B17587" s="111">
        <f t="shared" ca="1" si="2812"/>
        <v>2.8368009572045625</v>
      </c>
      <c r="C17587" s="111">
        <f t="shared" ca="1" si="2813"/>
        <v>0.43682997673851404</v>
      </c>
      <c r="D17587" s="111">
        <f t="shared" ca="1" si="2814"/>
        <v>0</v>
      </c>
      <c r="E17587" s="111">
        <f t="shared" ca="1" si="2815"/>
        <v>0</v>
      </c>
      <c r="F17587" s="111">
        <f t="shared" ca="1" si="2816"/>
        <v>0</v>
      </c>
      <c r="G17587" s="111">
        <f t="shared" ca="1" si="2817"/>
        <v>3.2736309339430765</v>
      </c>
    </row>
    <row r="17588" spans="2:9" ht="21" customHeight="1" x14ac:dyDescent="0.25">
      <c r="B17588" s="111">
        <f t="shared" ca="1" si="2812"/>
        <v>2.111207577581375</v>
      </c>
      <c r="C17588" s="111">
        <f t="shared" ca="1" si="2813"/>
        <v>0</v>
      </c>
      <c r="D17588" s="111">
        <f t="shared" ca="1" si="2814"/>
        <v>0</v>
      </c>
      <c r="E17588" s="111">
        <f t="shared" ca="1" si="2815"/>
        <v>0</v>
      </c>
      <c r="F17588" s="111">
        <f t="shared" ca="1" si="2816"/>
        <v>0</v>
      </c>
      <c r="G17588" s="111">
        <f t="shared" ca="1" si="2817"/>
        <v>2.111207577581375</v>
      </c>
    </row>
    <row r="17589" spans="2:9" ht="21" customHeight="1" x14ac:dyDescent="0.25">
      <c r="B17589" s="111">
        <f t="shared" ca="1" si="2812"/>
        <v>2.5864015813459984</v>
      </c>
      <c r="C17589" s="111">
        <f t="shared" ca="1" si="2813"/>
        <v>0.51555076456371474</v>
      </c>
      <c r="D17589" s="111">
        <f t="shared" ca="1" si="2814"/>
        <v>0</v>
      </c>
      <c r="E17589" s="111">
        <f t="shared" ca="1" si="2815"/>
        <v>0</v>
      </c>
      <c r="F17589" s="111">
        <f t="shared" ca="1" si="2816"/>
        <v>0</v>
      </c>
      <c r="G17589" s="111">
        <f t="shared" ca="1" si="2817"/>
        <v>3.1019523459097131</v>
      </c>
    </row>
    <row r="17590" spans="2:9" ht="21" customHeight="1" x14ac:dyDescent="0.25">
      <c r="B17590" s="111">
        <f t="shared" ca="1" si="2812"/>
        <v>2.4255767545120506</v>
      </c>
      <c r="C17590" s="111">
        <f t="shared" ca="1" si="2813"/>
        <v>0.5355795912803053</v>
      </c>
      <c r="D17590" s="111">
        <f t="shared" ca="1" si="2814"/>
        <v>0</v>
      </c>
      <c r="E17590" s="111">
        <f t="shared" ca="1" si="2815"/>
        <v>0</v>
      </c>
      <c r="F17590" s="111">
        <f t="shared" ca="1" si="2816"/>
        <v>0</v>
      </c>
      <c r="G17590" s="111">
        <f t="shared" ca="1" si="2817"/>
        <v>2.961156345792356</v>
      </c>
    </row>
    <row r="17591" spans="2:9" ht="21" customHeight="1" x14ac:dyDescent="0.25">
      <c r="B17591" s="111">
        <f t="shared" ca="1" si="2812"/>
        <v>2.2757995992341042</v>
      </c>
      <c r="C17591" s="111">
        <f t="shared" ca="1" si="2813"/>
        <v>0.54268179290972518</v>
      </c>
      <c r="D17591" s="111">
        <f t="shared" ca="1" si="2814"/>
        <v>0</v>
      </c>
      <c r="E17591" s="111">
        <f t="shared" ca="1" si="2815"/>
        <v>0.76290282007997368</v>
      </c>
      <c r="F17591" s="111">
        <f t="shared" ca="1" si="2816"/>
        <v>0</v>
      </c>
      <c r="G17591" s="111">
        <f t="shared" ca="1" si="2817"/>
        <v>3.5813842122238033</v>
      </c>
      <c r="H17591" s="111"/>
    </row>
    <row r="17592" spans="2:9" ht="21" customHeight="1" x14ac:dyDescent="0.25">
      <c r="B17592" s="111">
        <f t="shared" ca="1" si="2812"/>
        <v>1.6362432720760691</v>
      </c>
      <c r="C17592" s="111">
        <f t="shared" ca="1" si="2813"/>
        <v>0</v>
      </c>
      <c r="D17592" s="111">
        <f t="shared" ca="1" si="2814"/>
        <v>0</v>
      </c>
      <c r="E17592" s="111">
        <f t="shared" ca="1" si="2815"/>
        <v>0</v>
      </c>
      <c r="F17592" s="111">
        <f t="shared" ca="1" si="2816"/>
        <v>0</v>
      </c>
      <c r="G17592" s="111">
        <f t="shared" ca="1" si="2817"/>
        <v>1.6362432720760691</v>
      </c>
    </row>
    <row r="17593" spans="2:9" ht="21" customHeight="1" x14ac:dyDescent="0.25">
      <c r="B17593" s="111">
        <f t="shared" ca="1" si="2812"/>
        <v>3.1908338970568049</v>
      </c>
      <c r="C17593" s="111">
        <f t="shared" ca="1" si="2813"/>
        <v>0</v>
      </c>
      <c r="D17593" s="111">
        <f t="shared" ca="1" si="2814"/>
        <v>0</v>
      </c>
      <c r="E17593" s="111">
        <f t="shared" ca="1" si="2815"/>
        <v>0</v>
      </c>
      <c r="F17593" s="111">
        <f t="shared" ca="1" si="2816"/>
        <v>0</v>
      </c>
      <c r="G17593" s="111">
        <f t="shared" ca="1" si="2817"/>
        <v>3.1908338970568049</v>
      </c>
      <c r="I17593" s="111">
        <f t="shared" ref="I17593" ca="1" si="2820">SUM(G17564:G17593)</f>
        <v>89.853892012358159</v>
      </c>
    </row>
    <row r="17594" spans="2:9" ht="21" customHeight="1" x14ac:dyDescent="0.25">
      <c r="B17594" s="111">
        <f t="shared" ca="1" si="2812"/>
        <v>1.8601156656190583</v>
      </c>
      <c r="C17594" s="111">
        <f t="shared" ca="1" si="2813"/>
        <v>0.44670820500099262</v>
      </c>
      <c r="D17594" s="111">
        <f t="shared" ca="1" si="2814"/>
        <v>0</v>
      </c>
      <c r="E17594" s="111">
        <f t="shared" ca="1" si="2815"/>
        <v>0</v>
      </c>
      <c r="F17594" s="111">
        <f t="shared" ca="1" si="2816"/>
        <v>0</v>
      </c>
      <c r="G17594" s="111">
        <f t="shared" ca="1" si="2817"/>
        <v>2.3068238706200508</v>
      </c>
    </row>
    <row r="17595" spans="2:9" ht="21" customHeight="1" x14ac:dyDescent="0.25">
      <c r="B17595" s="111">
        <f t="shared" ca="1" si="2812"/>
        <v>1.9851111648361752</v>
      </c>
      <c r="C17595" s="111">
        <f t="shared" ca="1" si="2813"/>
        <v>0.48269925813933717</v>
      </c>
      <c r="D17595" s="111">
        <f t="shared" ca="1" si="2814"/>
        <v>0</v>
      </c>
      <c r="E17595" s="111">
        <f t="shared" ca="1" si="2815"/>
        <v>0</v>
      </c>
      <c r="F17595" s="111">
        <f t="shared" ca="1" si="2816"/>
        <v>0</v>
      </c>
      <c r="G17595" s="111">
        <f t="shared" ca="1" si="2817"/>
        <v>2.4678104229755125</v>
      </c>
    </row>
    <row r="17596" spans="2:9" ht="21" customHeight="1" x14ac:dyDescent="0.25">
      <c r="B17596" s="111">
        <f t="shared" ca="1" si="2812"/>
        <v>1.8665862989806541</v>
      </c>
      <c r="C17596" s="111">
        <f t="shared" ca="1" si="2813"/>
        <v>0</v>
      </c>
      <c r="D17596" s="111">
        <f t="shared" ca="1" si="2814"/>
        <v>0</v>
      </c>
      <c r="E17596" s="111">
        <f t="shared" ca="1" si="2815"/>
        <v>0</v>
      </c>
      <c r="F17596" s="111">
        <f t="shared" ca="1" si="2816"/>
        <v>0</v>
      </c>
      <c r="G17596" s="111">
        <f t="shared" ca="1" si="2817"/>
        <v>1.8665862989806541</v>
      </c>
    </row>
    <row r="17597" spans="2:9" ht="21" customHeight="1" x14ac:dyDescent="0.25">
      <c r="B17597" s="111">
        <f t="shared" ca="1" si="2812"/>
        <v>1.8078221629652849</v>
      </c>
      <c r="C17597" s="111">
        <f t="shared" ca="1" si="2813"/>
        <v>0.4245549951645835</v>
      </c>
      <c r="D17597" s="111">
        <f t="shared" ca="1" si="2814"/>
        <v>0.99218889250352738</v>
      </c>
      <c r="E17597" s="111">
        <f t="shared" ca="1" si="2815"/>
        <v>0</v>
      </c>
      <c r="F17597" s="111">
        <f t="shared" ca="1" si="2816"/>
        <v>0</v>
      </c>
      <c r="G17597" s="111">
        <f t="shared" ca="1" si="2817"/>
        <v>3.2245660506333955</v>
      </c>
    </row>
    <row r="17598" spans="2:9" ht="21" customHeight="1" x14ac:dyDescent="0.25">
      <c r="B17598" s="111">
        <f t="shared" ca="1" si="2812"/>
        <v>1.7359271904661213</v>
      </c>
      <c r="C17598" s="111">
        <f t="shared" ca="1" si="2813"/>
        <v>0</v>
      </c>
      <c r="D17598" s="111">
        <f t="shared" ca="1" si="2814"/>
        <v>1.3033177711666468</v>
      </c>
      <c r="E17598" s="111">
        <f t="shared" ca="1" si="2815"/>
        <v>0</v>
      </c>
      <c r="F17598" s="111">
        <f t="shared" ca="1" si="2816"/>
        <v>0</v>
      </c>
      <c r="G17598" s="111">
        <f t="shared" ca="1" si="2817"/>
        <v>3.0392449616327681</v>
      </c>
    </row>
    <row r="17599" spans="2:9" ht="21" customHeight="1" x14ac:dyDescent="0.25">
      <c r="B17599" s="111">
        <f t="shared" ca="1" si="2812"/>
        <v>2.2704168696670228</v>
      </c>
      <c r="C17599" s="111">
        <f t="shared" ca="1" si="2813"/>
        <v>0.43822192427084083</v>
      </c>
      <c r="D17599" s="111">
        <f t="shared" ca="1" si="2814"/>
        <v>0</v>
      </c>
      <c r="E17599" s="111">
        <f t="shared" ca="1" si="2815"/>
        <v>0</v>
      </c>
      <c r="F17599" s="111">
        <f t="shared" ca="1" si="2816"/>
        <v>0</v>
      </c>
      <c r="G17599" s="111">
        <f t="shared" ca="1" si="2817"/>
        <v>2.7086387939378636</v>
      </c>
    </row>
    <row r="17600" spans="2:9" ht="21" customHeight="1" x14ac:dyDescent="0.25">
      <c r="B17600" s="111">
        <f t="shared" ca="1" si="2812"/>
        <v>1.9395735255547071</v>
      </c>
      <c r="C17600" s="111">
        <f t="shared" ca="1" si="2813"/>
        <v>0</v>
      </c>
      <c r="D17600" s="111">
        <f t="shared" ca="1" si="2814"/>
        <v>0</v>
      </c>
      <c r="E17600" s="111">
        <f t="shared" ca="1" si="2815"/>
        <v>0</v>
      </c>
      <c r="F17600" s="111">
        <f t="shared" ca="1" si="2816"/>
        <v>0</v>
      </c>
      <c r="G17600" s="111">
        <f t="shared" ca="1" si="2817"/>
        <v>1.9395735255547071</v>
      </c>
      <c r="H17600" s="111">
        <f t="shared" ref="H17600" ca="1" si="2821">SUM(G17594:G17600)</f>
        <v>17.553243924334954</v>
      </c>
    </row>
    <row r="17601" spans="2:8" ht="21" customHeight="1" x14ac:dyDescent="0.25">
      <c r="B17601" s="111">
        <f t="shared" ca="1" si="2812"/>
        <v>3.0867713911018586</v>
      </c>
      <c r="C17601" s="111">
        <f t="shared" ca="1" si="2813"/>
        <v>0.54050159322715319</v>
      </c>
      <c r="D17601" s="111">
        <f t="shared" ca="1" si="2814"/>
        <v>0</v>
      </c>
      <c r="E17601" s="111">
        <f t="shared" ca="1" si="2815"/>
        <v>0</v>
      </c>
      <c r="F17601" s="111">
        <f t="shared" ca="1" si="2816"/>
        <v>0</v>
      </c>
      <c r="G17601" s="111">
        <f t="shared" ca="1" si="2817"/>
        <v>3.6272729843290117</v>
      </c>
    </row>
    <row r="17602" spans="2:8" ht="21" customHeight="1" x14ac:dyDescent="0.25">
      <c r="B17602" s="111">
        <f t="shared" ca="1" si="2812"/>
        <v>2.2912257157122502</v>
      </c>
      <c r="C17602" s="111">
        <f t="shared" ca="1" si="2813"/>
        <v>0</v>
      </c>
      <c r="D17602" s="111">
        <f t="shared" ca="1" si="2814"/>
        <v>0</v>
      </c>
      <c r="E17602" s="111">
        <f t="shared" ca="1" si="2815"/>
        <v>0</v>
      </c>
      <c r="F17602" s="111">
        <f t="shared" ca="1" si="2816"/>
        <v>0</v>
      </c>
      <c r="G17602" s="111">
        <f t="shared" ca="1" si="2817"/>
        <v>2.2912257157122502</v>
      </c>
    </row>
    <row r="17603" spans="2:8" ht="21" customHeight="1" x14ac:dyDescent="0.25">
      <c r="B17603" s="111">
        <f t="shared" ca="1" si="2812"/>
        <v>2.0061252597097545</v>
      </c>
      <c r="C17603" s="111">
        <f t="shared" ca="1" si="2813"/>
        <v>0</v>
      </c>
      <c r="D17603" s="111">
        <f t="shared" ca="1" si="2814"/>
        <v>0</v>
      </c>
      <c r="E17603" s="111">
        <f t="shared" ca="1" si="2815"/>
        <v>0</v>
      </c>
      <c r="F17603" s="111">
        <f t="shared" ca="1" si="2816"/>
        <v>0</v>
      </c>
      <c r="G17603" s="111">
        <f t="shared" ca="1" si="2817"/>
        <v>2.0061252597097545</v>
      </c>
    </row>
    <row r="17604" spans="2:8" ht="21" customHeight="1" x14ac:dyDescent="0.25">
      <c r="B17604" s="111">
        <f t="shared" ca="1" si="2812"/>
        <v>2.0729213964085398</v>
      </c>
      <c r="C17604" s="111">
        <f t="shared" ca="1" si="2813"/>
        <v>0.57039802637429105</v>
      </c>
      <c r="D17604" s="111">
        <f t="shared" ca="1" si="2814"/>
        <v>0</v>
      </c>
      <c r="E17604" s="111">
        <f t="shared" ca="1" si="2815"/>
        <v>0</v>
      </c>
      <c r="F17604" s="111">
        <f t="shared" ca="1" si="2816"/>
        <v>0.90650607954020435</v>
      </c>
      <c r="G17604" s="111">
        <f t="shared" ca="1" si="2817"/>
        <v>3.5498255023230354</v>
      </c>
    </row>
    <row r="17605" spans="2:8" ht="21" customHeight="1" x14ac:dyDescent="0.25">
      <c r="B17605" s="111">
        <f t="shared" ca="1" si="2812"/>
        <v>2.7773267496126555</v>
      </c>
      <c r="C17605" s="111">
        <f t="shared" ca="1" si="2813"/>
        <v>0.52363269238861243</v>
      </c>
      <c r="D17605" s="111">
        <f t="shared" ca="1" si="2814"/>
        <v>0</v>
      </c>
      <c r="E17605" s="111">
        <f t="shared" ca="1" si="2815"/>
        <v>0</v>
      </c>
      <c r="F17605" s="111">
        <f t="shared" ca="1" si="2816"/>
        <v>0</v>
      </c>
      <c r="G17605" s="111">
        <f t="shared" ca="1" si="2817"/>
        <v>3.3009594420012678</v>
      </c>
    </row>
    <row r="17606" spans="2:8" ht="21" customHeight="1" x14ac:dyDescent="0.25">
      <c r="B17606" s="111">
        <f t="shared" ca="1" si="2812"/>
        <v>2.5318718034298708</v>
      </c>
      <c r="C17606" s="111">
        <f t="shared" ca="1" si="2813"/>
        <v>0</v>
      </c>
      <c r="D17606" s="111">
        <f t="shared" ca="1" si="2814"/>
        <v>0.82503128442244278</v>
      </c>
      <c r="E17606" s="111">
        <f t="shared" ca="1" si="2815"/>
        <v>0</v>
      </c>
      <c r="F17606" s="111">
        <f t="shared" ca="1" si="2816"/>
        <v>0</v>
      </c>
      <c r="G17606" s="111">
        <f t="shared" ca="1" si="2817"/>
        <v>3.3569030878523138</v>
      </c>
    </row>
    <row r="17607" spans="2:8" ht="21" customHeight="1" x14ac:dyDescent="0.25">
      <c r="B17607" s="111">
        <f t="shared" ca="1" si="2812"/>
        <v>2.1986638260860625</v>
      </c>
      <c r="C17607" s="111">
        <f t="shared" ca="1" si="2813"/>
        <v>0</v>
      </c>
      <c r="D17607" s="111">
        <f t="shared" ca="1" si="2814"/>
        <v>0</v>
      </c>
      <c r="E17607" s="111">
        <f t="shared" ca="1" si="2815"/>
        <v>1.6453703843392538</v>
      </c>
      <c r="F17607" s="111">
        <f t="shared" ca="1" si="2816"/>
        <v>0</v>
      </c>
      <c r="G17607" s="111">
        <f t="shared" ca="1" si="2817"/>
        <v>3.844034210425316</v>
      </c>
      <c r="H17607" s="111"/>
    </row>
    <row r="17608" spans="2:8" ht="21" customHeight="1" x14ac:dyDescent="0.25">
      <c r="B17608" s="111">
        <f t="shared" ca="1" si="2812"/>
        <v>2.9998777217220574</v>
      </c>
      <c r="C17608" s="111">
        <f t="shared" ca="1" si="2813"/>
        <v>0.5746296932696634</v>
      </c>
      <c r="D17608" s="111">
        <f t="shared" ca="1" si="2814"/>
        <v>0</v>
      </c>
      <c r="E17608" s="111">
        <f t="shared" ca="1" si="2815"/>
        <v>0</v>
      </c>
      <c r="F17608" s="111">
        <f t="shared" ca="1" si="2816"/>
        <v>0</v>
      </c>
      <c r="G17608" s="111">
        <f t="shared" ca="1" si="2817"/>
        <v>3.5745074149917206</v>
      </c>
    </row>
    <row r="17609" spans="2:8" ht="21" customHeight="1" x14ac:dyDescent="0.25">
      <c r="B17609" s="111">
        <f t="shared" ca="1" si="2812"/>
        <v>3.2046140093185991</v>
      </c>
      <c r="C17609" s="111">
        <f t="shared" ca="1" si="2813"/>
        <v>0.49404508563451266</v>
      </c>
      <c r="D17609" s="111">
        <f t="shared" ca="1" si="2814"/>
        <v>0</v>
      </c>
      <c r="E17609" s="111">
        <f t="shared" ca="1" si="2815"/>
        <v>0</v>
      </c>
      <c r="F17609" s="111">
        <f t="shared" ca="1" si="2816"/>
        <v>0</v>
      </c>
      <c r="G17609" s="111">
        <f t="shared" ca="1" si="2817"/>
        <v>3.6986590949531117</v>
      </c>
    </row>
    <row r="17610" spans="2:8" ht="21" customHeight="1" x14ac:dyDescent="0.25">
      <c r="B17610" s="111">
        <f t="shared" ca="1" si="2812"/>
        <v>3.1202778424607058</v>
      </c>
      <c r="C17610" s="111">
        <f t="shared" ca="1" si="2813"/>
        <v>0</v>
      </c>
      <c r="D17610" s="111">
        <f t="shared" ca="1" si="2814"/>
        <v>0</v>
      </c>
      <c r="E17610" s="111">
        <f t="shared" ca="1" si="2815"/>
        <v>0</v>
      </c>
      <c r="F17610" s="111">
        <f t="shared" ca="1" si="2816"/>
        <v>0</v>
      </c>
      <c r="G17610" s="111">
        <f t="shared" ca="1" si="2817"/>
        <v>3.1202778424607058</v>
      </c>
    </row>
    <row r="17611" spans="2:8" ht="21" customHeight="1" x14ac:dyDescent="0.25">
      <c r="B17611" s="111">
        <f t="shared" ca="1" si="2812"/>
        <v>3.2919322276734797</v>
      </c>
      <c r="C17611" s="111">
        <f t="shared" ca="1" si="2813"/>
        <v>0</v>
      </c>
      <c r="D17611" s="111">
        <f t="shared" ca="1" si="2814"/>
        <v>0</v>
      </c>
      <c r="E17611" s="111">
        <f t="shared" ca="1" si="2815"/>
        <v>0</v>
      </c>
      <c r="F17611" s="111">
        <f t="shared" ca="1" si="2816"/>
        <v>0</v>
      </c>
      <c r="G17611" s="111">
        <f t="shared" ca="1" si="2817"/>
        <v>3.2919322276734797</v>
      </c>
    </row>
    <row r="17612" spans="2:8" ht="21" customHeight="1" x14ac:dyDescent="0.25">
      <c r="B17612" s="111">
        <f t="shared" ca="1" si="2812"/>
        <v>2.6389112631179144</v>
      </c>
      <c r="C17612" s="111">
        <f t="shared" ca="1" si="2813"/>
        <v>0</v>
      </c>
      <c r="D17612" s="111">
        <f t="shared" ca="1" si="2814"/>
        <v>0</v>
      </c>
      <c r="E17612" s="111">
        <f t="shared" ca="1" si="2815"/>
        <v>1.5825304209366216</v>
      </c>
      <c r="F17612" s="111">
        <f t="shared" ca="1" si="2816"/>
        <v>0</v>
      </c>
      <c r="G17612" s="111">
        <f t="shared" ca="1" si="2817"/>
        <v>4.2214416840545361</v>
      </c>
    </row>
    <row r="17613" spans="2:8" ht="21" customHeight="1" x14ac:dyDescent="0.25">
      <c r="B17613" s="111">
        <f t="shared" ca="1" si="2812"/>
        <v>2.0909594499744921</v>
      </c>
      <c r="C17613" s="111">
        <f t="shared" ca="1" si="2813"/>
        <v>0</v>
      </c>
      <c r="D17613" s="111">
        <f t="shared" ca="1" si="2814"/>
        <v>0</v>
      </c>
      <c r="E17613" s="111">
        <f t="shared" ca="1" si="2815"/>
        <v>0</v>
      </c>
      <c r="F17613" s="111">
        <f t="shared" ca="1" si="2816"/>
        <v>0</v>
      </c>
      <c r="G17613" s="111">
        <f t="shared" ca="1" si="2817"/>
        <v>2.0909594499744921</v>
      </c>
    </row>
    <row r="17614" spans="2:8" ht="21" customHeight="1" x14ac:dyDescent="0.25">
      <c r="B17614" s="111">
        <f t="shared" ref="B17614:B17677" ca="1" si="2822">maxs1-mins1*RAND()</f>
        <v>3.0200414629107106</v>
      </c>
      <c r="C17614" s="111">
        <f t="shared" ref="C17614:C17677" ca="1" si="2823">IF(RAND()&lt;0.5,maxs2-mins2*RAND(),0)</f>
        <v>0.57862829437862195</v>
      </c>
      <c r="D17614" s="111">
        <f t="shared" ref="D17614:D17677" ca="1" si="2824">IF(RAND()&lt;0.14,maxs3-mins3*RAND(),0)</f>
        <v>0</v>
      </c>
      <c r="E17614" s="111">
        <f t="shared" ref="E17614:E17677" ca="1" si="2825">IF(RAND()&lt;0.07,maxs4-mins4*RAND(),0)</f>
        <v>1.2051304389772923</v>
      </c>
      <c r="F17614" s="111">
        <f t="shared" ref="F17614:F17677" ca="1" si="2826">IF(RAND()&lt;0.05,maxs5-mins5*RAND(),0)</f>
        <v>0</v>
      </c>
      <c r="G17614" s="111">
        <f t="shared" ca="1" si="2817"/>
        <v>4.803800196266625</v>
      </c>
      <c r="H17614" s="111"/>
    </row>
    <row r="17615" spans="2:8" ht="21" customHeight="1" x14ac:dyDescent="0.25">
      <c r="B17615" s="111">
        <f t="shared" ca="1" si="2822"/>
        <v>1.6158359331683909</v>
      </c>
      <c r="C17615" s="111">
        <f t="shared" ca="1" si="2823"/>
        <v>0</v>
      </c>
      <c r="D17615" s="111">
        <f t="shared" ca="1" si="2824"/>
        <v>0</v>
      </c>
      <c r="E17615" s="111">
        <f t="shared" ca="1" si="2825"/>
        <v>0</v>
      </c>
      <c r="F17615" s="111">
        <f t="shared" ca="1" si="2826"/>
        <v>0</v>
      </c>
      <c r="G17615" s="111">
        <f t="shared" ca="1" si="2817"/>
        <v>1.6158359331683909</v>
      </c>
    </row>
    <row r="17616" spans="2:8" ht="21" customHeight="1" x14ac:dyDescent="0.25">
      <c r="B17616" s="111">
        <f t="shared" ca="1" si="2822"/>
        <v>2.368540058909411</v>
      </c>
      <c r="C17616" s="111">
        <f t="shared" ca="1" si="2823"/>
        <v>0.45611378924926432</v>
      </c>
      <c r="D17616" s="111">
        <f t="shared" ca="1" si="2824"/>
        <v>1.4076446547422021</v>
      </c>
      <c r="E17616" s="111">
        <f t="shared" ca="1" si="2825"/>
        <v>0</v>
      </c>
      <c r="F17616" s="111">
        <f t="shared" ca="1" si="2826"/>
        <v>0</v>
      </c>
      <c r="G17616" s="111">
        <f t="shared" ca="1" si="2817"/>
        <v>4.2322985029008775</v>
      </c>
    </row>
    <row r="17617" spans="2:9" ht="21" customHeight="1" x14ac:dyDescent="0.25">
      <c r="B17617" s="111">
        <f t="shared" ca="1" si="2822"/>
        <v>1.4978550862899958</v>
      </c>
      <c r="C17617" s="111">
        <f t="shared" ca="1" si="2823"/>
        <v>0.52188612117181887</v>
      </c>
      <c r="D17617" s="111">
        <f t="shared" ca="1" si="2824"/>
        <v>0</v>
      </c>
      <c r="E17617" s="111">
        <f t="shared" ca="1" si="2825"/>
        <v>0</v>
      </c>
      <c r="F17617" s="111">
        <f t="shared" ca="1" si="2826"/>
        <v>0.76937726502944892</v>
      </c>
      <c r="G17617" s="111">
        <f t="shared" ca="1" si="2817"/>
        <v>2.7891184724912637</v>
      </c>
    </row>
    <row r="17618" spans="2:9" ht="21" customHeight="1" x14ac:dyDescent="0.25">
      <c r="B17618" s="111">
        <f t="shared" ca="1" si="2822"/>
        <v>1.581901568625441</v>
      </c>
      <c r="C17618" s="111">
        <f t="shared" ca="1" si="2823"/>
        <v>0.43734059536380976</v>
      </c>
      <c r="D17618" s="111">
        <f t="shared" ca="1" si="2824"/>
        <v>0</v>
      </c>
      <c r="E17618" s="111">
        <f t="shared" ca="1" si="2825"/>
        <v>0</v>
      </c>
      <c r="F17618" s="111">
        <f t="shared" ca="1" si="2826"/>
        <v>0</v>
      </c>
      <c r="G17618" s="111">
        <f t="shared" ca="1" si="2817"/>
        <v>2.0192421639892508</v>
      </c>
    </row>
    <row r="17619" spans="2:9" ht="21" customHeight="1" x14ac:dyDescent="0.25">
      <c r="B17619" s="111">
        <f t="shared" ca="1" si="2822"/>
        <v>2.455712476632935</v>
      </c>
      <c r="C17619" s="111">
        <f t="shared" ca="1" si="2823"/>
        <v>0.51960153273830212</v>
      </c>
      <c r="D17619" s="111">
        <f t="shared" ca="1" si="2824"/>
        <v>0</v>
      </c>
      <c r="E17619" s="111">
        <f t="shared" ca="1" si="2825"/>
        <v>0</v>
      </c>
      <c r="F17619" s="111">
        <f t="shared" ca="1" si="2826"/>
        <v>0</v>
      </c>
      <c r="G17619" s="111">
        <f t="shared" ca="1" si="2817"/>
        <v>2.9753140093712371</v>
      </c>
    </row>
    <row r="17620" spans="2:9" ht="21" customHeight="1" x14ac:dyDescent="0.25">
      <c r="B17620" s="111">
        <f t="shared" ca="1" si="2822"/>
        <v>2.8871906926271684</v>
      </c>
      <c r="C17620" s="111">
        <f t="shared" ca="1" si="2823"/>
        <v>0.43786065992343648</v>
      </c>
      <c r="D17620" s="111">
        <f t="shared" ca="1" si="2824"/>
        <v>0.77486050011906249</v>
      </c>
      <c r="E17620" s="111">
        <f t="shared" ca="1" si="2825"/>
        <v>0</v>
      </c>
      <c r="F17620" s="111">
        <f t="shared" ca="1" si="2826"/>
        <v>0</v>
      </c>
      <c r="G17620" s="111">
        <f t="shared" ca="1" si="2817"/>
        <v>4.099911852669667</v>
      </c>
    </row>
    <row r="17621" spans="2:9" ht="21" customHeight="1" x14ac:dyDescent="0.25">
      <c r="B17621" s="111">
        <f t="shared" ca="1" si="2822"/>
        <v>2.7529125160640109</v>
      </c>
      <c r="C17621" s="111">
        <f t="shared" ca="1" si="2823"/>
        <v>0</v>
      </c>
      <c r="D17621" s="111">
        <f t="shared" ca="1" si="2824"/>
        <v>0</v>
      </c>
      <c r="E17621" s="111">
        <f t="shared" ca="1" si="2825"/>
        <v>0</v>
      </c>
      <c r="F17621" s="111">
        <f t="shared" ca="1" si="2826"/>
        <v>0</v>
      </c>
      <c r="G17621" s="111">
        <f t="shared" ca="1" si="2817"/>
        <v>2.7529125160640109</v>
      </c>
      <c r="H17621" s="111"/>
    </row>
    <row r="17622" spans="2:9" ht="21" customHeight="1" x14ac:dyDescent="0.25">
      <c r="B17622" s="111">
        <f t="shared" ca="1" si="2822"/>
        <v>2.7012993196891411</v>
      </c>
      <c r="C17622" s="111">
        <f t="shared" ca="1" si="2823"/>
        <v>0</v>
      </c>
      <c r="D17622" s="111">
        <f t="shared" ca="1" si="2824"/>
        <v>0</v>
      </c>
      <c r="E17622" s="111">
        <f t="shared" ca="1" si="2825"/>
        <v>0</v>
      </c>
      <c r="F17622" s="111">
        <f t="shared" ca="1" si="2826"/>
        <v>0</v>
      </c>
      <c r="G17622" s="111">
        <f t="shared" ca="1" si="2817"/>
        <v>2.7012993196891411</v>
      </c>
    </row>
    <row r="17623" spans="2:9" ht="21" customHeight="1" x14ac:dyDescent="0.25">
      <c r="B17623" s="111">
        <f t="shared" ca="1" si="2822"/>
        <v>1.6385986803532093</v>
      </c>
      <c r="C17623" s="111">
        <f t="shared" ca="1" si="2823"/>
        <v>0.50349735103555449</v>
      </c>
      <c r="D17623" s="111">
        <f t="shared" ca="1" si="2824"/>
        <v>0</v>
      </c>
      <c r="E17623" s="111">
        <f t="shared" ca="1" si="2825"/>
        <v>0</v>
      </c>
      <c r="F17623" s="111">
        <f t="shared" ca="1" si="2826"/>
        <v>0</v>
      </c>
      <c r="G17623" s="111">
        <f t="shared" ca="1" si="2817"/>
        <v>2.142096031388764</v>
      </c>
      <c r="I17623" s="111">
        <f t="shared" ref="I17623" ca="1" si="2827">SUM(G17594:G17623)</f>
        <v>89.659196838795154</v>
      </c>
    </row>
    <row r="17624" spans="2:9" ht="21" customHeight="1" x14ac:dyDescent="0.25">
      <c r="B17624" s="111">
        <f t="shared" ca="1" si="2822"/>
        <v>1.8173752040092319</v>
      </c>
      <c r="C17624" s="111">
        <f t="shared" ca="1" si="2823"/>
        <v>0.44361985138403837</v>
      </c>
      <c r="D17624" s="111">
        <f t="shared" ca="1" si="2824"/>
        <v>0</v>
      </c>
      <c r="E17624" s="111">
        <f t="shared" ca="1" si="2825"/>
        <v>0</v>
      </c>
      <c r="F17624" s="111">
        <f t="shared" ca="1" si="2826"/>
        <v>0</v>
      </c>
      <c r="G17624" s="111">
        <f t="shared" ca="1" si="2817"/>
        <v>2.2609950553932703</v>
      </c>
    </row>
    <row r="17625" spans="2:9" ht="21" customHeight="1" x14ac:dyDescent="0.25">
      <c r="B17625" s="111">
        <f t="shared" ca="1" si="2822"/>
        <v>3.2403716708067174</v>
      </c>
      <c r="C17625" s="111">
        <f t="shared" ca="1" si="2823"/>
        <v>0</v>
      </c>
      <c r="D17625" s="111">
        <f t="shared" ca="1" si="2824"/>
        <v>0</v>
      </c>
      <c r="E17625" s="111">
        <f t="shared" ca="1" si="2825"/>
        <v>0</v>
      </c>
      <c r="F17625" s="111">
        <f t="shared" ca="1" si="2826"/>
        <v>0</v>
      </c>
      <c r="G17625" s="111">
        <f t="shared" ca="1" si="2817"/>
        <v>3.2403716708067174</v>
      </c>
    </row>
    <row r="17626" spans="2:9" ht="21" customHeight="1" x14ac:dyDescent="0.25">
      <c r="B17626" s="111">
        <f t="shared" ca="1" si="2822"/>
        <v>2.5943532358194847</v>
      </c>
      <c r="C17626" s="111">
        <f t="shared" ca="1" si="2823"/>
        <v>0.50960765439806055</v>
      </c>
      <c r="D17626" s="111">
        <f t="shared" ca="1" si="2824"/>
        <v>0</v>
      </c>
      <c r="E17626" s="111">
        <f t="shared" ca="1" si="2825"/>
        <v>0</v>
      </c>
      <c r="F17626" s="111">
        <f t="shared" ca="1" si="2826"/>
        <v>0</v>
      </c>
      <c r="G17626" s="111">
        <f t="shared" ref="G17626:G17689" ca="1" si="2828">SUM(B17626:F17626)</f>
        <v>3.1039608902175453</v>
      </c>
    </row>
    <row r="17627" spans="2:9" ht="21" customHeight="1" x14ac:dyDescent="0.25">
      <c r="B17627" s="111">
        <f t="shared" ca="1" si="2822"/>
        <v>2.8754918668214153</v>
      </c>
      <c r="C17627" s="111">
        <f t="shared" ca="1" si="2823"/>
        <v>0</v>
      </c>
      <c r="D17627" s="111">
        <f t="shared" ca="1" si="2824"/>
        <v>0</v>
      </c>
      <c r="E17627" s="111">
        <f t="shared" ca="1" si="2825"/>
        <v>0</v>
      </c>
      <c r="F17627" s="111">
        <f t="shared" ca="1" si="2826"/>
        <v>0</v>
      </c>
      <c r="G17627" s="111">
        <f t="shared" ca="1" si="2828"/>
        <v>2.8754918668214153</v>
      </c>
    </row>
    <row r="17628" spans="2:9" ht="21" customHeight="1" x14ac:dyDescent="0.25">
      <c r="B17628" s="111">
        <f t="shared" ca="1" si="2822"/>
        <v>2.5246585506747681</v>
      </c>
      <c r="C17628" s="111">
        <f t="shared" ca="1" si="2823"/>
        <v>0</v>
      </c>
      <c r="D17628" s="111">
        <f t="shared" ca="1" si="2824"/>
        <v>0</v>
      </c>
      <c r="E17628" s="111">
        <f t="shared" ca="1" si="2825"/>
        <v>0</v>
      </c>
      <c r="F17628" s="111">
        <f t="shared" ca="1" si="2826"/>
        <v>0</v>
      </c>
      <c r="G17628" s="111">
        <f t="shared" ca="1" si="2828"/>
        <v>2.5246585506747681</v>
      </c>
    </row>
    <row r="17629" spans="2:9" ht="21" customHeight="1" x14ac:dyDescent="0.25">
      <c r="B17629" s="111">
        <f t="shared" ca="1" si="2822"/>
        <v>2.3074924826488576</v>
      </c>
      <c r="C17629" s="111">
        <f t="shared" ca="1" si="2823"/>
        <v>0.46110799873352581</v>
      </c>
      <c r="D17629" s="111">
        <f t="shared" ca="1" si="2824"/>
        <v>0</v>
      </c>
      <c r="E17629" s="111">
        <f t="shared" ca="1" si="2825"/>
        <v>0</v>
      </c>
      <c r="F17629" s="111">
        <f t="shared" ca="1" si="2826"/>
        <v>0</v>
      </c>
      <c r="G17629" s="111">
        <f t="shared" ca="1" si="2828"/>
        <v>2.7686004813823835</v>
      </c>
    </row>
    <row r="17630" spans="2:9" ht="21" customHeight="1" x14ac:dyDescent="0.25">
      <c r="B17630" s="111">
        <f t="shared" ca="1" si="2822"/>
        <v>2.5761261297967777</v>
      </c>
      <c r="C17630" s="111">
        <f t="shared" ca="1" si="2823"/>
        <v>0</v>
      </c>
      <c r="D17630" s="111">
        <f t="shared" ca="1" si="2824"/>
        <v>0</v>
      </c>
      <c r="E17630" s="111">
        <f t="shared" ca="1" si="2825"/>
        <v>0</v>
      </c>
      <c r="F17630" s="111">
        <f t="shared" ca="1" si="2826"/>
        <v>0</v>
      </c>
      <c r="G17630" s="111">
        <f t="shared" ca="1" si="2828"/>
        <v>2.5761261297967777</v>
      </c>
      <c r="H17630" s="111">
        <f t="shared" ref="H17630" ca="1" si="2829">SUM(G17624:G17630)</f>
        <v>19.350204645092877</v>
      </c>
    </row>
    <row r="17631" spans="2:9" ht="21" customHeight="1" x14ac:dyDescent="0.25">
      <c r="B17631" s="111">
        <f t="shared" ca="1" si="2822"/>
        <v>3.240738676894964</v>
      </c>
      <c r="C17631" s="111">
        <f t="shared" ca="1" si="2823"/>
        <v>0</v>
      </c>
      <c r="D17631" s="111">
        <f t="shared" ca="1" si="2824"/>
        <v>0</v>
      </c>
      <c r="E17631" s="111">
        <f t="shared" ca="1" si="2825"/>
        <v>0</v>
      </c>
      <c r="F17631" s="111">
        <f t="shared" ca="1" si="2826"/>
        <v>0</v>
      </c>
      <c r="G17631" s="111">
        <f t="shared" ca="1" si="2828"/>
        <v>3.240738676894964</v>
      </c>
    </row>
    <row r="17632" spans="2:9" ht="21" customHeight="1" x14ac:dyDescent="0.25">
      <c r="B17632" s="111">
        <f t="shared" ca="1" si="2822"/>
        <v>2.3095921159475736</v>
      </c>
      <c r="C17632" s="111">
        <f t="shared" ca="1" si="2823"/>
        <v>0.55168123450308915</v>
      </c>
      <c r="D17632" s="111">
        <f t="shared" ca="1" si="2824"/>
        <v>0</v>
      </c>
      <c r="E17632" s="111">
        <f t="shared" ca="1" si="2825"/>
        <v>0</v>
      </c>
      <c r="F17632" s="111">
        <f t="shared" ca="1" si="2826"/>
        <v>0</v>
      </c>
      <c r="G17632" s="111">
        <f t="shared" ca="1" si="2828"/>
        <v>2.8612733504506629</v>
      </c>
    </row>
    <row r="17633" spans="2:8" ht="21" customHeight="1" x14ac:dyDescent="0.25">
      <c r="B17633" s="111">
        <f t="shared" ca="1" si="2822"/>
        <v>2.4808877996562066</v>
      </c>
      <c r="C17633" s="111">
        <f t="shared" ca="1" si="2823"/>
        <v>0.46198769325817113</v>
      </c>
      <c r="D17633" s="111">
        <f t="shared" ca="1" si="2824"/>
        <v>0.90647627905647687</v>
      </c>
      <c r="E17633" s="111">
        <f t="shared" ca="1" si="2825"/>
        <v>0</v>
      </c>
      <c r="F17633" s="111">
        <f t="shared" ca="1" si="2826"/>
        <v>0</v>
      </c>
      <c r="G17633" s="111">
        <f t="shared" ca="1" si="2828"/>
        <v>3.8493517719708548</v>
      </c>
    </row>
    <row r="17634" spans="2:8" ht="21" customHeight="1" x14ac:dyDescent="0.25">
      <c r="B17634" s="111">
        <f t="shared" ca="1" si="2822"/>
        <v>3.3780108297208038</v>
      </c>
      <c r="C17634" s="111">
        <f t="shared" ca="1" si="2823"/>
        <v>0.40460953100472974</v>
      </c>
      <c r="D17634" s="111">
        <f t="shared" ca="1" si="2824"/>
        <v>1.15372197853961</v>
      </c>
      <c r="E17634" s="111">
        <f t="shared" ca="1" si="2825"/>
        <v>0</v>
      </c>
      <c r="F17634" s="111">
        <f t="shared" ca="1" si="2826"/>
        <v>0</v>
      </c>
      <c r="G17634" s="111">
        <f t="shared" ca="1" si="2828"/>
        <v>4.9363423392651438</v>
      </c>
    </row>
    <row r="17635" spans="2:8" ht="21" customHeight="1" x14ac:dyDescent="0.25">
      <c r="B17635" s="111">
        <f t="shared" ca="1" si="2822"/>
        <v>3.0806235637716943</v>
      </c>
      <c r="C17635" s="111">
        <f t="shared" ca="1" si="2823"/>
        <v>0</v>
      </c>
      <c r="D17635" s="111">
        <f t="shared" ca="1" si="2824"/>
        <v>0</v>
      </c>
      <c r="E17635" s="111">
        <f t="shared" ca="1" si="2825"/>
        <v>0.85157901257775892</v>
      </c>
      <c r="F17635" s="111">
        <f t="shared" ca="1" si="2826"/>
        <v>0</v>
      </c>
      <c r="G17635" s="111">
        <f t="shared" ca="1" si="2828"/>
        <v>3.9322025763494532</v>
      </c>
    </row>
    <row r="17636" spans="2:8" ht="21" customHeight="1" x14ac:dyDescent="0.25">
      <c r="B17636" s="111">
        <f t="shared" ca="1" si="2822"/>
        <v>3.3470113166423232</v>
      </c>
      <c r="C17636" s="111">
        <f t="shared" ca="1" si="2823"/>
        <v>0</v>
      </c>
      <c r="D17636" s="111">
        <f t="shared" ca="1" si="2824"/>
        <v>1.1657828532516876</v>
      </c>
      <c r="E17636" s="111">
        <f t="shared" ca="1" si="2825"/>
        <v>0</v>
      </c>
      <c r="F17636" s="111">
        <f t="shared" ca="1" si="2826"/>
        <v>0</v>
      </c>
      <c r="G17636" s="111">
        <f t="shared" ca="1" si="2828"/>
        <v>4.5127941698940113</v>
      </c>
    </row>
    <row r="17637" spans="2:8" ht="21" customHeight="1" x14ac:dyDescent="0.25">
      <c r="B17637" s="111">
        <f t="shared" ca="1" si="2822"/>
        <v>2.4359138114781054</v>
      </c>
      <c r="C17637" s="111">
        <f t="shared" ca="1" si="2823"/>
        <v>0</v>
      </c>
      <c r="D17637" s="111">
        <f t="shared" ca="1" si="2824"/>
        <v>0</v>
      </c>
      <c r="E17637" s="111">
        <f t="shared" ca="1" si="2825"/>
        <v>0</v>
      </c>
      <c r="F17637" s="111">
        <f t="shared" ca="1" si="2826"/>
        <v>0</v>
      </c>
      <c r="G17637" s="111">
        <f t="shared" ca="1" si="2828"/>
        <v>2.4359138114781054</v>
      </c>
      <c r="H17637" s="111"/>
    </row>
    <row r="17638" spans="2:8" ht="21" customHeight="1" x14ac:dyDescent="0.25">
      <c r="B17638" s="111">
        <f t="shared" ca="1" si="2822"/>
        <v>3.3829280653713938</v>
      </c>
      <c r="C17638" s="111">
        <f t="shared" ca="1" si="2823"/>
        <v>0.5002068488079312</v>
      </c>
      <c r="D17638" s="111">
        <f t="shared" ca="1" si="2824"/>
        <v>0</v>
      </c>
      <c r="E17638" s="111">
        <f t="shared" ca="1" si="2825"/>
        <v>0</v>
      </c>
      <c r="F17638" s="111">
        <f t="shared" ca="1" si="2826"/>
        <v>0</v>
      </c>
      <c r="G17638" s="111">
        <f t="shared" ca="1" si="2828"/>
        <v>3.8831349141793252</v>
      </c>
    </row>
    <row r="17639" spans="2:8" ht="21" customHeight="1" x14ac:dyDescent="0.25">
      <c r="B17639" s="111">
        <f t="shared" ca="1" si="2822"/>
        <v>2.9868695300797525</v>
      </c>
      <c r="C17639" s="111">
        <f t="shared" ca="1" si="2823"/>
        <v>0</v>
      </c>
      <c r="D17639" s="111">
        <f t="shared" ca="1" si="2824"/>
        <v>0</v>
      </c>
      <c r="E17639" s="111">
        <f t="shared" ca="1" si="2825"/>
        <v>0</v>
      </c>
      <c r="F17639" s="111">
        <f t="shared" ca="1" si="2826"/>
        <v>0</v>
      </c>
      <c r="G17639" s="111">
        <f t="shared" ca="1" si="2828"/>
        <v>2.9868695300797525</v>
      </c>
    </row>
    <row r="17640" spans="2:8" ht="21" customHeight="1" x14ac:dyDescent="0.25">
      <c r="B17640" s="111">
        <f t="shared" ca="1" si="2822"/>
        <v>3.322155707158617</v>
      </c>
      <c r="C17640" s="111">
        <f t="shared" ca="1" si="2823"/>
        <v>0.5625237831333525</v>
      </c>
      <c r="D17640" s="111">
        <f t="shared" ca="1" si="2824"/>
        <v>1.3973555272140779</v>
      </c>
      <c r="E17640" s="111">
        <f t="shared" ca="1" si="2825"/>
        <v>0</v>
      </c>
      <c r="F17640" s="111">
        <f t="shared" ca="1" si="2826"/>
        <v>0</v>
      </c>
      <c r="G17640" s="111">
        <f t="shared" ca="1" si="2828"/>
        <v>5.2820350175060469</v>
      </c>
    </row>
    <row r="17641" spans="2:8" ht="21" customHeight="1" x14ac:dyDescent="0.25">
      <c r="B17641" s="111">
        <f t="shared" ca="1" si="2822"/>
        <v>3.121802152898439</v>
      </c>
      <c r="C17641" s="111">
        <f t="shared" ca="1" si="2823"/>
        <v>0.5743489713573714</v>
      </c>
      <c r="D17641" s="111">
        <f t="shared" ca="1" si="2824"/>
        <v>0</v>
      </c>
      <c r="E17641" s="111">
        <f t="shared" ca="1" si="2825"/>
        <v>0</v>
      </c>
      <c r="F17641" s="111">
        <f t="shared" ca="1" si="2826"/>
        <v>0</v>
      </c>
      <c r="G17641" s="111">
        <f t="shared" ca="1" si="2828"/>
        <v>3.6961511242558105</v>
      </c>
    </row>
    <row r="17642" spans="2:8" ht="21" customHeight="1" x14ac:dyDescent="0.25">
      <c r="B17642" s="111">
        <f t="shared" ca="1" si="2822"/>
        <v>2.7876934544316629</v>
      </c>
      <c r="C17642" s="111">
        <f t="shared" ca="1" si="2823"/>
        <v>0</v>
      </c>
      <c r="D17642" s="111">
        <f t="shared" ca="1" si="2824"/>
        <v>0</v>
      </c>
      <c r="E17642" s="111">
        <f t="shared" ca="1" si="2825"/>
        <v>0</v>
      </c>
      <c r="F17642" s="111">
        <f t="shared" ca="1" si="2826"/>
        <v>0</v>
      </c>
      <c r="G17642" s="111">
        <f t="shared" ca="1" si="2828"/>
        <v>2.7876934544316629</v>
      </c>
    </row>
    <row r="17643" spans="2:8" ht="21" customHeight="1" x14ac:dyDescent="0.25">
      <c r="B17643" s="111">
        <f t="shared" ca="1" si="2822"/>
        <v>2.5666362118365109</v>
      </c>
      <c r="C17643" s="111">
        <f t="shared" ca="1" si="2823"/>
        <v>0</v>
      </c>
      <c r="D17643" s="111">
        <f t="shared" ca="1" si="2824"/>
        <v>0</v>
      </c>
      <c r="E17643" s="111">
        <f t="shared" ca="1" si="2825"/>
        <v>0</v>
      </c>
      <c r="F17643" s="111">
        <f t="shared" ca="1" si="2826"/>
        <v>0</v>
      </c>
      <c r="G17643" s="111">
        <f t="shared" ca="1" si="2828"/>
        <v>2.5666362118365109</v>
      </c>
    </row>
    <row r="17644" spans="2:8" ht="21" customHeight="1" x14ac:dyDescent="0.25">
      <c r="B17644" s="111">
        <f t="shared" ca="1" si="2822"/>
        <v>3.1112403712196639</v>
      </c>
      <c r="C17644" s="111">
        <f t="shared" ca="1" si="2823"/>
        <v>0</v>
      </c>
      <c r="D17644" s="111">
        <f t="shared" ca="1" si="2824"/>
        <v>0</v>
      </c>
      <c r="E17644" s="111">
        <f t="shared" ca="1" si="2825"/>
        <v>0</v>
      </c>
      <c r="F17644" s="111">
        <f t="shared" ca="1" si="2826"/>
        <v>0</v>
      </c>
      <c r="G17644" s="111">
        <f t="shared" ca="1" si="2828"/>
        <v>3.1112403712196639</v>
      </c>
      <c r="H17644" s="111"/>
    </row>
    <row r="17645" spans="2:8" ht="21" customHeight="1" x14ac:dyDescent="0.25">
      <c r="B17645" s="111">
        <f t="shared" ca="1" si="2822"/>
        <v>1.975139391070553</v>
      </c>
      <c r="C17645" s="111">
        <f t="shared" ca="1" si="2823"/>
        <v>0.47328479185052991</v>
      </c>
      <c r="D17645" s="111">
        <f t="shared" ca="1" si="2824"/>
        <v>0</v>
      </c>
      <c r="E17645" s="111">
        <f t="shared" ca="1" si="2825"/>
        <v>0.967521715132586</v>
      </c>
      <c r="F17645" s="111">
        <f t="shared" ca="1" si="2826"/>
        <v>0</v>
      </c>
      <c r="G17645" s="111">
        <f t="shared" ca="1" si="2828"/>
        <v>3.415945898053669</v>
      </c>
    </row>
    <row r="17646" spans="2:8" ht="21" customHeight="1" x14ac:dyDescent="0.25">
      <c r="B17646" s="111">
        <f t="shared" ca="1" si="2822"/>
        <v>2.4807489640714513</v>
      </c>
      <c r="C17646" s="111">
        <f t="shared" ca="1" si="2823"/>
        <v>0.5996930209470136</v>
      </c>
      <c r="D17646" s="111">
        <f t="shared" ca="1" si="2824"/>
        <v>0</v>
      </c>
      <c r="E17646" s="111">
        <f t="shared" ca="1" si="2825"/>
        <v>0</v>
      </c>
      <c r="F17646" s="111">
        <f t="shared" ca="1" si="2826"/>
        <v>0</v>
      </c>
      <c r="G17646" s="111">
        <f t="shared" ca="1" si="2828"/>
        <v>3.080441985018465</v>
      </c>
    </row>
    <row r="17647" spans="2:8" ht="21" customHeight="1" x14ac:dyDescent="0.25">
      <c r="B17647" s="111">
        <f t="shared" ca="1" si="2822"/>
        <v>1.9238065004534324</v>
      </c>
      <c r="C17647" s="111">
        <f t="shared" ca="1" si="2823"/>
        <v>0.46135596294278636</v>
      </c>
      <c r="D17647" s="111">
        <f t="shared" ca="1" si="2824"/>
        <v>0</v>
      </c>
      <c r="E17647" s="111">
        <f t="shared" ca="1" si="2825"/>
        <v>0</v>
      </c>
      <c r="F17647" s="111">
        <f t="shared" ca="1" si="2826"/>
        <v>0</v>
      </c>
      <c r="G17647" s="111">
        <f t="shared" ca="1" si="2828"/>
        <v>2.3851624633962185</v>
      </c>
    </row>
    <row r="17648" spans="2:8" ht="21" customHeight="1" x14ac:dyDescent="0.25">
      <c r="B17648" s="111">
        <f t="shared" ca="1" si="2822"/>
        <v>3.3926285859058423</v>
      </c>
      <c r="C17648" s="111">
        <f t="shared" ca="1" si="2823"/>
        <v>0</v>
      </c>
      <c r="D17648" s="111">
        <f t="shared" ca="1" si="2824"/>
        <v>0</v>
      </c>
      <c r="E17648" s="111">
        <f t="shared" ca="1" si="2825"/>
        <v>0</v>
      </c>
      <c r="F17648" s="111">
        <f t="shared" ca="1" si="2826"/>
        <v>0</v>
      </c>
      <c r="G17648" s="111">
        <f t="shared" ca="1" si="2828"/>
        <v>3.3926285859058423</v>
      </c>
    </row>
    <row r="17649" spans="2:9" ht="21" customHeight="1" x14ac:dyDescent="0.25">
      <c r="B17649" s="111">
        <f t="shared" ca="1" si="2822"/>
        <v>1.920922776575253</v>
      </c>
      <c r="C17649" s="111">
        <f t="shared" ca="1" si="2823"/>
        <v>0.53937646312431464</v>
      </c>
      <c r="D17649" s="111">
        <f t="shared" ca="1" si="2824"/>
        <v>0</v>
      </c>
      <c r="E17649" s="111">
        <f t="shared" ca="1" si="2825"/>
        <v>0</v>
      </c>
      <c r="F17649" s="111">
        <f t="shared" ca="1" si="2826"/>
        <v>0</v>
      </c>
      <c r="G17649" s="111">
        <f t="shared" ca="1" si="2828"/>
        <v>2.4602992396995678</v>
      </c>
    </row>
    <row r="17650" spans="2:9" ht="21" customHeight="1" x14ac:dyDescent="0.25">
      <c r="B17650" s="111">
        <f t="shared" ca="1" si="2822"/>
        <v>1.9676204023101713</v>
      </c>
      <c r="C17650" s="111">
        <f t="shared" ca="1" si="2823"/>
        <v>0</v>
      </c>
      <c r="D17650" s="111">
        <f t="shared" ca="1" si="2824"/>
        <v>0</v>
      </c>
      <c r="E17650" s="111">
        <f t="shared" ca="1" si="2825"/>
        <v>0</v>
      </c>
      <c r="F17650" s="111">
        <f t="shared" ca="1" si="2826"/>
        <v>0</v>
      </c>
      <c r="G17650" s="111">
        <f t="shared" ca="1" si="2828"/>
        <v>1.9676204023101713</v>
      </c>
    </row>
    <row r="17651" spans="2:9" ht="21" customHeight="1" x14ac:dyDescent="0.25">
      <c r="B17651" s="111">
        <f t="shared" ca="1" si="2822"/>
        <v>1.4945798327410009</v>
      </c>
      <c r="C17651" s="111">
        <f t="shared" ca="1" si="2823"/>
        <v>0.49926318871727771</v>
      </c>
      <c r="D17651" s="111">
        <f t="shared" ca="1" si="2824"/>
        <v>1.3482468400562861</v>
      </c>
      <c r="E17651" s="111">
        <f t="shared" ca="1" si="2825"/>
        <v>0</v>
      </c>
      <c r="F17651" s="111">
        <f t="shared" ca="1" si="2826"/>
        <v>0</v>
      </c>
      <c r="G17651" s="111">
        <f t="shared" ca="1" si="2828"/>
        <v>3.3420898615145651</v>
      </c>
      <c r="H17651" s="111"/>
    </row>
    <row r="17652" spans="2:9" ht="21" customHeight="1" x14ac:dyDescent="0.25">
      <c r="B17652" s="111">
        <f t="shared" ca="1" si="2822"/>
        <v>2.1701794469451379</v>
      </c>
      <c r="C17652" s="111">
        <f t="shared" ca="1" si="2823"/>
        <v>0.52472663526004804</v>
      </c>
      <c r="D17652" s="111">
        <f t="shared" ca="1" si="2824"/>
        <v>0</v>
      </c>
      <c r="E17652" s="111">
        <f t="shared" ca="1" si="2825"/>
        <v>0</v>
      </c>
      <c r="F17652" s="111">
        <f t="shared" ca="1" si="2826"/>
        <v>0</v>
      </c>
      <c r="G17652" s="111">
        <f t="shared" ca="1" si="2828"/>
        <v>2.6949060822051858</v>
      </c>
    </row>
    <row r="17653" spans="2:9" ht="21" customHeight="1" x14ac:dyDescent="0.25">
      <c r="B17653" s="111">
        <f t="shared" ca="1" si="2822"/>
        <v>2.4559614382975221</v>
      </c>
      <c r="C17653" s="111">
        <f t="shared" ca="1" si="2823"/>
        <v>0</v>
      </c>
      <c r="D17653" s="111">
        <f t="shared" ca="1" si="2824"/>
        <v>0</v>
      </c>
      <c r="E17653" s="111">
        <f t="shared" ca="1" si="2825"/>
        <v>0</v>
      </c>
      <c r="F17653" s="111">
        <f t="shared" ca="1" si="2826"/>
        <v>0</v>
      </c>
      <c r="G17653" s="111">
        <f t="shared" ca="1" si="2828"/>
        <v>2.4559614382975221</v>
      </c>
      <c r="I17653" s="111">
        <f t="shared" ref="I17653" ca="1" si="2830">SUM(G17624:G17653)</f>
        <v>94.627637921306032</v>
      </c>
    </row>
    <row r="17654" spans="2:9" ht="21" customHeight="1" x14ac:dyDescent="0.25">
      <c r="B17654" s="111">
        <f t="shared" ca="1" si="2822"/>
        <v>1.449787500296488</v>
      </c>
      <c r="C17654" s="111">
        <f t="shared" ca="1" si="2823"/>
        <v>0.42957460937283687</v>
      </c>
      <c r="D17654" s="111">
        <f t="shared" ca="1" si="2824"/>
        <v>0</v>
      </c>
      <c r="E17654" s="111">
        <f t="shared" ca="1" si="2825"/>
        <v>0</v>
      </c>
      <c r="F17654" s="111">
        <f t="shared" ca="1" si="2826"/>
        <v>0</v>
      </c>
      <c r="G17654" s="111">
        <f t="shared" ca="1" si="2828"/>
        <v>1.8793621096693247</v>
      </c>
    </row>
    <row r="17655" spans="2:9" ht="21" customHeight="1" x14ac:dyDescent="0.25">
      <c r="B17655" s="111">
        <f t="shared" ca="1" si="2822"/>
        <v>3.2161460289534682</v>
      </c>
      <c r="C17655" s="111">
        <f t="shared" ca="1" si="2823"/>
        <v>0</v>
      </c>
      <c r="D17655" s="111">
        <f t="shared" ca="1" si="2824"/>
        <v>0</v>
      </c>
      <c r="E17655" s="111">
        <f t="shared" ca="1" si="2825"/>
        <v>0</v>
      </c>
      <c r="F17655" s="111">
        <f t="shared" ca="1" si="2826"/>
        <v>0</v>
      </c>
      <c r="G17655" s="111">
        <f t="shared" ca="1" si="2828"/>
        <v>3.2161460289534682</v>
      </c>
    </row>
    <row r="17656" spans="2:9" ht="21" customHeight="1" x14ac:dyDescent="0.25">
      <c r="B17656" s="111">
        <f t="shared" ca="1" si="2822"/>
        <v>2.4667554086091452</v>
      </c>
      <c r="C17656" s="111">
        <f t="shared" ca="1" si="2823"/>
        <v>0.41904645215785441</v>
      </c>
      <c r="D17656" s="111">
        <f t="shared" ca="1" si="2824"/>
        <v>0</v>
      </c>
      <c r="E17656" s="111">
        <f t="shared" ca="1" si="2825"/>
        <v>0</v>
      </c>
      <c r="F17656" s="111">
        <f t="shared" ca="1" si="2826"/>
        <v>0</v>
      </c>
      <c r="G17656" s="111">
        <f t="shared" ca="1" si="2828"/>
        <v>2.8858018607669997</v>
      </c>
    </row>
    <row r="17657" spans="2:9" ht="21" customHeight="1" x14ac:dyDescent="0.25">
      <c r="B17657" s="111">
        <f t="shared" ca="1" si="2822"/>
        <v>1.8327005970548245</v>
      </c>
      <c r="C17657" s="111">
        <f t="shared" ca="1" si="2823"/>
        <v>0</v>
      </c>
      <c r="D17657" s="111">
        <f t="shared" ca="1" si="2824"/>
        <v>0</v>
      </c>
      <c r="E17657" s="111">
        <f t="shared" ca="1" si="2825"/>
        <v>0</v>
      </c>
      <c r="F17657" s="111">
        <f t="shared" ca="1" si="2826"/>
        <v>0</v>
      </c>
      <c r="G17657" s="111">
        <f t="shared" ca="1" si="2828"/>
        <v>1.8327005970548245</v>
      </c>
    </row>
    <row r="17658" spans="2:9" ht="21" customHeight="1" x14ac:dyDescent="0.25">
      <c r="B17658" s="111">
        <f t="shared" ca="1" si="2822"/>
        <v>2.5938968889795531</v>
      </c>
      <c r="C17658" s="111">
        <f t="shared" ca="1" si="2823"/>
        <v>0.42341764998841647</v>
      </c>
      <c r="D17658" s="111">
        <f t="shared" ca="1" si="2824"/>
        <v>0</v>
      </c>
      <c r="E17658" s="111">
        <f t="shared" ca="1" si="2825"/>
        <v>0</v>
      </c>
      <c r="F17658" s="111">
        <f t="shared" ca="1" si="2826"/>
        <v>0</v>
      </c>
      <c r="G17658" s="111">
        <f t="shared" ca="1" si="2828"/>
        <v>3.0173145389679696</v>
      </c>
    </row>
    <row r="17659" spans="2:9" ht="21" customHeight="1" x14ac:dyDescent="0.25">
      <c r="B17659" s="111">
        <f t="shared" ca="1" si="2822"/>
        <v>2.231812456855768</v>
      </c>
      <c r="C17659" s="111">
        <f t="shared" ca="1" si="2823"/>
        <v>0</v>
      </c>
      <c r="D17659" s="111">
        <f t="shared" ca="1" si="2824"/>
        <v>0</v>
      </c>
      <c r="E17659" s="111">
        <f t="shared" ca="1" si="2825"/>
        <v>0</v>
      </c>
      <c r="F17659" s="111">
        <f t="shared" ca="1" si="2826"/>
        <v>0.32514646538934988</v>
      </c>
      <c r="G17659" s="111">
        <f t="shared" ca="1" si="2828"/>
        <v>2.5569589222451179</v>
      </c>
    </row>
    <row r="17660" spans="2:9" ht="21" customHeight="1" x14ac:dyDescent="0.25">
      <c r="B17660" s="111">
        <f t="shared" ca="1" si="2822"/>
        <v>2.7241762267168785</v>
      </c>
      <c r="C17660" s="111">
        <f t="shared" ca="1" si="2823"/>
        <v>0</v>
      </c>
      <c r="D17660" s="111">
        <f t="shared" ca="1" si="2824"/>
        <v>0</v>
      </c>
      <c r="E17660" s="111">
        <f t="shared" ca="1" si="2825"/>
        <v>0</v>
      </c>
      <c r="F17660" s="111">
        <f t="shared" ca="1" si="2826"/>
        <v>0</v>
      </c>
      <c r="G17660" s="111">
        <f t="shared" ca="1" si="2828"/>
        <v>2.7241762267168785</v>
      </c>
      <c r="H17660" s="111">
        <f t="shared" ref="H17660" ca="1" si="2831">SUM(G17654:G17660)</f>
        <v>18.112460284374585</v>
      </c>
    </row>
    <row r="17661" spans="2:9" ht="21" customHeight="1" x14ac:dyDescent="0.25">
      <c r="B17661" s="111">
        <f t="shared" ca="1" si="2822"/>
        <v>1.6402296777342456</v>
      </c>
      <c r="C17661" s="111">
        <f t="shared" ca="1" si="2823"/>
        <v>0</v>
      </c>
      <c r="D17661" s="111">
        <f t="shared" ca="1" si="2824"/>
        <v>0</v>
      </c>
      <c r="E17661" s="111">
        <f t="shared" ca="1" si="2825"/>
        <v>0</v>
      </c>
      <c r="F17661" s="111">
        <f t="shared" ca="1" si="2826"/>
        <v>0</v>
      </c>
      <c r="G17661" s="111">
        <f t="shared" ca="1" si="2828"/>
        <v>1.6402296777342456</v>
      </c>
    </row>
    <row r="17662" spans="2:9" ht="21" customHeight="1" x14ac:dyDescent="0.25">
      <c r="B17662" s="111">
        <f t="shared" ca="1" si="2822"/>
        <v>2.1472971003317101</v>
      </c>
      <c r="C17662" s="111">
        <f t="shared" ca="1" si="2823"/>
        <v>0</v>
      </c>
      <c r="D17662" s="111">
        <f t="shared" ca="1" si="2824"/>
        <v>0</v>
      </c>
      <c r="E17662" s="111">
        <f t="shared" ca="1" si="2825"/>
        <v>0</v>
      </c>
      <c r="F17662" s="111">
        <f t="shared" ca="1" si="2826"/>
        <v>0</v>
      </c>
      <c r="G17662" s="111">
        <f t="shared" ca="1" si="2828"/>
        <v>2.1472971003317101</v>
      </c>
    </row>
    <row r="17663" spans="2:9" ht="21" customHeight="1" x14ac:dyDescent="0.25">
      <c r="B17663" s="111">
        <f t="shared" ca="1" si="2822"/>
        <v>3.3496565812421868</v>
      </c>
      <c r="C17663" s="111">
        <f t="shared" ca="1" si="2823"/>
        <v>0.5101542418674313</v>
      </c>
      <c r="D17663" s="111">
        <f t="shared" ca="1" si="2824"/>
        <v>0</v>
      </c>
      <c r="E17663" s="111">
        <f t="shared" ca="1" si="2825"/>
        <v>0</v>
      </c>
      <c r="F17663" s="111">
        <f t="shared" ca="1" si="2826"/>
        <v>0</v>
      </c>
      <c r="G17663" s="111">
        <f t="shared" ca="1" si="2828"/>
        <v>3.8598108231096182</v>
      </c>
    </row>
    <row r="17664" spans="2:9" ht="21" customHeight="1" x14ac:dyDescent="0.25">
      <c r="B17664" s="111">
        <f t="shared" ca="1" si="2822"/>
        <v>2.1653006034186637</v>
      </c>
      <c r="C17664" s="111">
        <f t="shared" ca="1" si="2823"/>
        <v>0.54417134827322911</v>
      </c>
      <c r="D17664" s="111">
        <f t="shared" ca="1" si="2824"/>
        <v>0</v>
      </c>
      <c r="E17664" s="111">
        <f t="shared" ca="1" si="2825"/>
        <v>0</v>
      </c>
      <c r="F17664" s="111">
        <f t="shared" ca="1" si="2826"/>
        <v>0</v>
      </c>
      <c r="G17664" s="111">
        <f t="shared" ca="1" si="2828"/>
        <v>2.709471951691893</v>
      </c>
    </row>
    <row r="17665" spans="2:8" ht="21" customHeight="1" x14ac:dyDescent="0.25">
      <c r="B17665" s="111">
        <f t="shared" ca="1" si="2822"/>
        <v>1.8069405539864891</v>
      </c>
      <c r="C17665" s="111">
        <f t="shared" ca="1" si="2823"/>
        <v>0.42865347839802526</v>
      </c>
      <c r="D17665" s="111">
        <f t="shared" ca="1" si="2824"/>
        <v>0</v>
      </c>
      <c r="E17665" s="111">
        <f t="shared" ca="1" si="2825"/>
        <v>0</v>
      </c>
      <c r="F17665" s="111">
        <f t="shared" ca="1" si="2826"/>
        <v>0</v>
      </c>
      <c r="G17665" s="111">
        <f t="shared" ca="1" si="2828"/>
        <v>2.2355940323845145</v>
      </c>
    </row>
    <row r="17666" spans="2:8" ht="21" customHeight="1" x14ac:dyDescent="0.25">
      <c r="B17666" s="111">
        <f t="shared" ca="1" si="2822"/>
        <v>2.4608129655130844</v>
      </c>
      <c r="C17666" s="111">
        <f t="shared" ca="1" si="2823"/>
        <v>0</v>
      </c>
      <c r="D17666" s="111">
        <f t="shared" ca="1" si="2824"/>
        <v>0</v>
      </c>
      <c r="E17666" s="111">
        <f t="shared" ca="1" si="2825"/>
        <v>0</v>
      </c>
      <c r="F17666" s="111">
        <f t="shared" ca="1" si="2826"/>
        <v>0</v>
      </c>
      <c r="G17666" s="111">
        <f t="shared" ca="1" si="2828"/>
        <v>2.4608129655130844</v>
      </c>
    </row>
    <row r="17667" spans="2:8" ht="21" customHeight="1" x14ac:dyDescent="0.25">
      <c r="B17667" s="111">
        <f t="shared" ca="1" si="2822"/>
        <v>2.176165627479441</v>
      </c>
      <c r="C17667" s="111">
        <f t="shared" ca="1" si="2823"/>
        <v>0</v>
      </c>
      <c r="D17667" s="111">
        <f t="shared" ca="1" si="2824"/>
        <v>0</v>
      </c>
      <c r="E17667" s="111">
        <f t="shared" ca="1" si="2825"/>
        <v>0</v>
      </c>
      <c r="F17667" s="111">
        <f t="shared" ca="1" si="2826"/>
        <v>0</v>
      </c>
      <c r="G17667" s="111">
        <f t="shared" ca="1" si="2828"/>
        <v>2.176165627479441</v>
      </c>
      <c r="H17667" s="111"/>
    </row>
    <row r="17668" spans="2:8" ht="21" customHeight="1" x14ac:dyDescent="0.25">
      <c r="B17668" s="111">
        <f t="shared" ca="1" si="2822"/>
        <v>2.1449314966243125</v>
      </c>
      <c r="C17668" s="111">
        <f t="shared" ca="1" si="2823"/>
        <v>0.51116941517941838</v>
      </c>
      <c r="D17668" s="111">
        <f t="shared" ca="1" si="2824"/>
        <v>0</v>
      </c>
      <c r="E17668" s="111">
        <f t="shared" ca="1" si="2825"/>
        <v>0</v>
      </c>
      <c r="F17668" s="111">
        <f t="shared" ca="1" si="2826"/>
        <v>0</v>
      </c>
      <c r="G17668" s="111">
        <f t="shared" ca="1" si="2828"/>
        <v>2.6561009118037306</v>
      </c>
    </row>
    <row r="17669" spans="2:8" ht="21" customHeight="1" x14ac:dyDescent="0.25">
      <c r="B17669" s="111">
        <f t="shared" ca="1" si="2822"/>
        <v>3.2076431019854446</v>
      </c>
      <c r="C17669" s="111">
        <f t="shared" ca="1" si="2823"/>
        <v>0</v>
      </c>
      <c r="D17669" s="111">
        <f t="shared" ca="1" si="2824"/>
        <v>0</v>
      </c>
      <c r="E17669" s="111">
        <f t="shared" ca="1" si="2825"/>
        <v>0</v>
      </c>
      <c r="F17669" s="111">
        <f t="shared" ca="1" si="2826"/>
        <v>0</v>
      </c>
      <c r="G17669" s="111">
        <f t="shared" ca="1" si="2828"/>
        <v>3.2076431019854446</v>
      </c>
    </row>
    <row r="17670" spans="2:8" ht="21" customHeight="1" x14ac:dyDescent="0.25">
      <c r="B17670" s="111">
        <f t="shared" ca="1" si="2822"/>
        <v>3.1542099773670773</v>
      </c>
      <c r="C17670" s="111">
        <f t="shared" ca="1" si="2823"/>
        <v>0.5612811103512636</v>
      </c>
      <c r="D17670" s="111">
        <f t="shared" ca="1" si="2824"/>
        <v>0</v>
      </c>
      <c r="E17670" s="111">
        <f t="shared" ca="1" si="2825"/>
        <v>1.4359989510542344</v>
      </c>
      <c r="F17670" s="111">
        <f t="shared" ca="1" si="2826"/>
        <v>0</v>
      </c>
      <c r="G17670" s="111">
        <f t="shared" ca="1" si="2828"/>
        <v>5.1514900387725753</v>
      </c>
    </row>
    <row r="17671" spans="2:8" ht="21" customHeight="1" x14ac:dyDescent="0.25">
      <c r="B17671" s="111">
        <f t="shared" ca="1" si="2822"/>
        <v>1.5608628133138216</v>
      </c>
      <c r="C17671" s="111">
        <f t="shared" ca="1" si="2823"/>
        <v>0</v>
      </c>
      <c r="D17671" s="111">
        <f t="shared" ca="1" si="2824"/>
        <v>0</v>
      </c>
      <c r="E17671" s="111">
        <f t="shared" ca="1" si="2825"/>
        <v>0</v>
      </c>
      <c r="F17671" s="111">
        <f t="shared" ca="1" si="2826"/>
        <v>0</v>
      </c>
      <c r="G17671" s="111">
        <f t="shared" ca="1" si="2828"/>
        <v>1.5608628133138216</v>
      </c>
    </row>
    <row r="17672" spans="2:8" ht="21" customHeight="1" x14ac:dyDescent="0.25">
      <c r="B17672" s="111">
        <f t="shared" ca="1" si="2822"/>
        <v>3.2422405222348241</v>
      </c>
      <c r="C17672" s="111">
        <f t="shared" ca="1" si="2823"/>
        <v>0.54558829122200247</v>
      </c>
      <c r="D17672" s="111">
        <f t="shared" ca="1" si="2824"/>
        <v>0</v>
      </c>
      <c r="E17672" s="111">
        <f t="shared" ca="1" si="2825"/>
        <v>0</v>
      </c>
      <c r="F17672" s="111">
        <f t="shared" ca="1" si="2826"/>
        <v>0</v>
      </c>
      <c r="G17672" s="111">
        <f t="shared" ca="1" si="2828"/>
        <v>3.7878288134568265</v>
      </c>
    </row>
    <row r="17673" spans="2:8" ht="21" customHeight="1" x14ac:dyDescent="0.25">
      <c r="B17673" s="111">
        <f t="shared" ca="1" si="2822"/>
        <v>3.0649512801447272</v>
      </c>
      <c r="C17673" s="111">
        <f t="shared" ca="1" si="2823"/>
        <v>0</v>
      </c>
      <c r="D17673" s="111">
        <f t="shared" ca="1" si="2824"/>
        <v>0</v>
      </c>
      <c r="E17673" s="111">
        <f t="shared" ca="1" si="2825"/>
        <v>0</v>
      </c>
      <c r="F17673" s="111">
        <f t="shared" ca="1" si="2826"/>
        <v>0</v>
      </c>
      <c r="G17673" s="111">
        <f t="shared" ca="1" si="2828"/>
        <v>3.0649512801447272</v>
      </c>
    </row>
    <row r="17674" spans="2:8" ht="21" customHeight="1" x14ac:dyDescent="0.25">
      <c r="B17674" s="111">
        <f t="shared" ca="1" si="2822"/>
        <v>2.6212026027285482</v>
      </c>
      <c r="C17674" s="111">
        <f t="shared" ca="1" si="2823"/>
        <v>0</v>
      </c>
      <c r="D17674" s="111">
        <f t="shared" ca="1" si="2824"/>
        <v>0</v>
      </c>
      <c r="E17674" s="111">
        <f t="shared" ca="1" si="2825"/>
        <v>0</v>
      </c>
      <c r="F17674" s="111">
        <f t="shared" ca="1" si="2826"/>
        <v>0</v>
      </c>
      <c r="G17674" s="111">
        <f t="shared" ca="1" si="2828"/>
        <v>2.6212026027285482</v>
      </c>
      <c r="H17674" s="111"/>
    </row>
    <row r="17675" spans="2:8" ht="21" customHeight="1" x14ac:dyDescent="0.25">
      <c r="B17675" s="111">
        <f t="shared" ca="1" si="2822"/>
        <v>1.5593374313430637</v>
      </c>
      <c r="C17675" s="111">
        <f t="shared" ca="1" si="2823"/>
        <v>0</v>
      </c>
      <c r="D17675" s="111">
        <f t="shared" ca="1" si="2824"/>
        <v>0</v>
      </c>
      <c r="E17675" s="111">
        <f t="shared" ca="1" si="2825"/>
        <v>1.1839056074347232</v>
      </c>
      <c r="F17675" s="111">
        <f t="shared" ca="1" si="2826"/>
        <v>0</v>
      </c>
      <c r="G17675" s="111">
        <f t="shared" ca="1" si="2828"/>
        <v>2.7432430387777869</v>
      </c>
    </row>
    <row r="17676" spans="2:8" ht="21" customHeight="1" x14ac:dyDescent="0.25">
      <c r="B17676" s="111">
        <f t="shared" ca="1" si="2822"/>
        <v>2.5616227889488057</v>
      </c>
      <c r="C17676" s="111">
        <f t="shared" ca="1" si="2823"/>
        <v>0.49816977164387405</v>
      </c>
      <c r="D17676" s="111">
        <f t="shared" ca="1" si="2824"/>
        <v>0</v>
      </c>
      <c r="E17676" s="111">
        <f t="shared" ca="1" si="2825"/>
        <v>0</v>
      </c>
      <c r="F17676" s="111">
        <f t="shared" ca="1" si="2826"/>
        <v>0</v>
      </c>
      <c r="G17676" s="111">
        <f t="shared" ca="1" si="2828"/>
        <v>3.0597925605926797</v>
      </c>
    </row>
    <row r="17677" spans="2:8" ht="21" customHeight="1" x14ac:dyDescent="0.25">
      <c r="B17677" s="111">
        <f t="shared" ca="1" si="2822"/>
        <v>2.0201770242168084</v>
      </c>
      <c r="C17677" s="111">
        <f t="shared" ca="1" si="2823"/>
        <v>0.46292437105194412</v>
      </c>
      <c r="D17677" s="111">
        <f t="shared" ca="1" si="2824"/>
        <v>0</v>
      </c>
      <c r="E17677" s="111">
        <f t="shared" ca="1" si="2825"/>
        <v>0</v>
      </c>
      <c r="F17677" s="111">
        <f t="shared" ca="1" si="2826"/>
        <v>0</v>
      </c>
      <c r="G17677" s="111">
        <f t="shared" ca="1" si="2828"/>
        <v>2.4831013952687524</v>
      </c>
    </row>
    <row r="17678" spans="2:8" ht="21" customHeight="1" x14ac:dyDescent="0.25">
      <c r="B17678" s="111">
        <f t="shared" ref="B17678:B17741" ca="1" si="2832">maxs1-mins1*RAND()</f>
        <v>1.5599034980771553</v>
      </c>
      <c r="C17678" s="111">
        <f t="shared" ref="C17678:C17741" ca="1" si="2833">IF(RAND()&lt;0.5,maxs2-mins2*RAND(),0)</f>
        <v>0</v>
      </c>
      <c r="D17678" s="111">
        <f t="shared" ref="D17678:D17741" ca="1" si="2834">IF(RAND()&lt;0.14,maxs3-mins3*RAND(),0)</f>
        <v>0</v>
      </c>
      <c r="E17678" s="111">
        <f t="shared" ref="E17678:E17741" ca="1" si="2835">IF(RAND()&lt;0.07,maxs4-mins4*RAND(),0)</f>
        <v>1.6458340728704066</v>
      </c>
      <c r="F17678" s="111">
        <f t="shared" ref="F17678:F17741" ca="1" si="2836">IF(RAND()&lt;0.05,maxs5-mins5*RAND(),0)</f>
        <v>0.63946674212514787</v>
      </c>
      <c r="G17678" s="111">
        <f t="shared" ca="1" si="2828"/>
        <v>3.8452043130727098</v>
      </c>
    </row>
    <row r="17679" spans="2:8" ht="21" customHeight="1" x14ac:dyDescent="0.25">
      <c r="B17679" s="111">
        <f t="shared" ca="1" si="2832"/>
        <v>1.5238892506782133</v>
      </c>
      <c r="C17679" s="111">
        <f t="shared" ca="1" si="2833"/>
        <v>0</v>
      </c>
      <c r="D17679" s="111">
        <f t="shared" ca="1" si="2834"/>
        <v>0</v>
      </c>
      <c r="E17679" s="111">
        <f t="shared" ca="1" si="2835"/>
        <v>0</v>
      </c>
      <c r="F17679" s="111">
        <f t="shared" ca="1" si="2836"/>
        <v>0</v>
      </c>
      <c r="G17679" s="111">
        <f t="shared" ca="1" si="2828"/>
        <v>1.5238892506782133</v>
      </c>
    </row>
    <row r="17680" spans="2:8" ht="21" customHeight="1" x14ac:dyDescent="0.25">
      <c r="B17680" s="111">
        <f t="shared" ca="1" si="2832"/>
        <v>3.2138788408892989</v>
      </c>
      <c r="C17680" s="111">
        <f t="shared" ca="1" si="2833"/>
        <v>0</v>
      </c>
      <c r="D17680" s="111">
        <f t="shared" ca="1" si="2834"/>
        <v>0</v>
      </c>
      <c r="E17680" s="111">
        <f t="shared" ca="1" si="2835"/>
        <v>0</v>
      </c>
      <c r="F17680" s="111">
        <f t="shared" ca="1" si="2836"/>
        <v>0</v>
      </c>
      <c r="G17680" s="111">
        <f t="shared" ca="1" si="2828"/>
        <v>3.2138788408892989</v>
      </c>
    </row>
    <row r="17681" spans="2:9" ht="21" customHeight="1" x14ac:dyDescent="0.25">
      <c r="B17681" s="111">
        <f t="shared" ca="1" si="2832"/>
        <v>3.2485785451967866</v>
      </c>
      <c r="C17681" s="111">
        <f t="shared" ca="1" si="2833"/>
        <v>0.55852310054153931</v>
      </c>
      <c r="D17681" s="111">
        <f t="shared" ca="1" si="2834"/>
        <v>0</v>
      </c>
      <c r="E17681" s="111">
        <f t="shared" ca="1" si="2835"/>
        <v>0</v>
      </c>
      <c r="F17681" s="111">
        <f t="shared" ca="1" si="2836"/>
        <v>0</v>
      </c>
      <c r="G17681" s="111">
        <f t="shared" ca="1" si="2828"/>
        <v>3.8071016457383258</v>
      </c>
      <c r="H17681" s="111"/>
    </row>
    <row r="17682" spans="2:9" ht="21" customHeight="1" x14ac:dyDescent="0.25">
      <c r="B17682" s="111">
        <f t="shared" ca="1" si="2832"/>
        <v>2.9106829341206133</v>
      </c>
      <c r="C17682" s="111">
        <f t="shared" ca="1" si="2833"/>
        <v>0.408831496256298</v>
      </c>
      <c r="D17682" s="111">
        <f t="shared" ca="1" si="2834"/>
        <v>0</v>
      </c>
      <c r="E17682" s="111">
        <f t="shared" ca="1" si="2835"/>
        <v>0</v>
      </c>
      <c r="F17682" s="111">
        <f t="shared" ca="1" si="2836"/>
        <v>0</v>
      </c>
      <c r="G17682" s="111">
        <f t="shared" ca="1" si="2828"/>
        <v>3.3195144303769113</v>
      </c>
    </row>
    <row r="17683" spans="2:9" ht="21" customHeight="1" x14ac:dyDescent="0.25">
      <c r="B17683" s="111">
        <f t="shared" ca="1" si="2832"/>
        <v>2.2909862178007225</v>
      </c>
      <c r="C17683" s="111">
        <f t="shared" ca="1" si="2833"/>
        <v>0</v>
      </c>
      <c r="D17683" s="111">
        <f t="shared" ca="1" si="2834"/>
        <v>0</v>
      </c>
      <c r="E17683" s="111">
        <f t="shared" ca="1" si="2835"/>
        <v>0</v>
      </c>
      <c r="F17683" s="111">
        <f t="shared" ca="1" si="2836"/>
        <v>0</v>
      </c>
      <c r="G17683" s="111">
        <f t="shared" ca="1" si="2828"/>
        <v>2.2909862178007225</v>
      </c>
      <c r="I17683" s="111">
        <f t="shared" ref="I17683" ca="1" si="2837">SUM(G17654:G17683)</f>
        <v>83.678633718020151</v>
      </c>
    </row>
    <row r="17684" spans="2:9" ht="21" customHeight="1" x14ac:dyDescent="0.25">
      <c r="B17684" s="111">
        <f t="shared" ca="1" si="2832"/>
        <v>2.3578546201599648</v>
      </c>
      <c r="C17684" s="111">
        <f t="shared" ca="1" si="2833"/>
        <v>0.52165216578653439</v>
      </c>
      <c r="D17684" s="111">
        <f t="shared" ca="1" si="2834"/>
        <v>0</v>
      </c>
      <c r="E17684" s="111">
        <f t="shared" ca="1" si="2835"/>
        <v>0</v>
      </c>
      <c r="F17684" s="111">
        <f t="shared" ca="1" si="2836"/>
        <v>0</v>
      </c>
      <c r="G17684" s="111">
        <f t="shared" ca="1" si="2828"/>
        <v>2.8795067859464991</v>
      </c>
    </row>
    <row r="17685" spans="2:9" ht="21" customHeight="1" x14ac:dyDescent="0.25">
      <c r="B17685" s="111">
        <f t="shared" ca="1" si="2832"/>
        <v>1.7255110974961394</v>
      </c>
      <c r="C17685" s="111">
        <f t="shared" ca="1" si="2833"/>
        <v>0.42314145463929698</v>
      </c>
      <c r="D17685" s="111">
        <f t="shared" ca="1" si="2834"/>
        <v>0</v>
      </c>
      <c r="E17685" s="111">
        <f t="shared" ca="1" si="2835"/>
        <v>0</v>
      </c>
      <c r="F17685" s="111">
        <f t="shared" ca="1" si="2836"/>
        <v>0</v>
      </c>
      <c r="G17685" s="111">
        <f t="shared" ca="1" si="2828"/>
        <v>2.1486525521354363</v>
      </c>
    </row>
    <row r="17686" spans="2:9" ht="21" customHeight="1" x14ac:dyDescent="0.25">
      <c r="B17686" s="111">
        <f t="shared" ca="1" si="2832"/>
        <v>1.6456756302119049</v>
      </c>
      <c r="C17686" s="111">
        <f t="shared" ca="1" si="2833"/>
        <v>0.53740995361011901</v>
      </c>
      <c r="D17686" s="111">
        <f t="shared" ca="1" si="2834"/>
        <v>0</v>
      </c>
      <c r="E17686" s="111">
        <f t="shared" ca="1" si="2835"/>
        <v>0</v>
      </c>
      <c r="F17686" s="111">
        <f t="shared" ca="1" si="2836"/>
        <v>0</v>
      </c>
      <c r="G17686" s="111">
        <f t="shared" ca="1" si="2828"/>
        <v>2.1830855838220238</v>
      </c>
    </row>
    <row r="17687" spans="2:9" ht="21" customHeight="1" x14ac:dyDescent="0.25">
      <c r="B17687" s="111">
        <f t="shared" ca="1" si="2832"/>
        <v>3.2075834613258403</v>
      </c>
      <c r="C17687" s="111">
        <f t="shared" ca="1" si="2833"/>
        <v>0.46768958182581388</v>
      </c>
      <c r="D17687" s="111">
        <f t="shared" ca="1" si="2834"/>
        <v>1.3101855326610521</v>
      </c>
      <c r="E17687" s="111">
        <f t="shared" ca="1" si="2835"/>
        <v>0</v>
      </c>
      <c r="F17687" s="111">
        <f t="shared" ca="1" si="2836"/>
        <v>0.78727041820246202</v>
      </c>
      <c r="G17687" s="111">
        <f t="shared" ca="1" si="2828"/>
        <v>5.7727289940151687</v>
      </c>
    </row>
    <row r="17688" spans="2:9" ht="21" customHeight="1" x14ac:dyDescent="0.25">
      <c r="B17688" s="111">
        <f t="shared" ca="1" si="2832"/>
        <v>1.466049026826898</v>
      </c>
      <c r="C17688" s="111">
        <f t="shared" ca="1" si="2833"/>
        <v>0.44215077728956165</v>
      </c>
      <c r="D17688" s="111">
        <f t="shared" ca="1" si="2834"/>
        <v>0</v>
      </c>
      <c r="E17688" s="111">
        <f t="shared" ca="1" si="2835"/>
        <v>0</v>
      </c>
      <c r="F17688" s="111">
        <f t="shared" ca="1" si="2836"/>
        <v>0</v>
      </c>
      <c r="G17688" s="111">
        <f t="shared" ca="1" si="2828"/>
        <v>1.9081998041164596</v>
      </c>
    </row>
    <row r="17689" spans="2:9" ht="21" customHeight="1" x14ac:dyDescent="0.25">
      <c r="B17689" s="111">
        <f t="shared" ca="1" si="2832"/>
        <v>2.8654848031103537</v>
      </c>
      <c r="C17689" s="111">
        <f t="shared" ca="1" si="2833"/>
        <v>0</v>
      </c>
      <c r="D17689" s="111">
        <f t="shared" ca="1" si="2834"/>
        <v>0</v>
      </c>
      <c r="E17689" s="111">
        <f t="shared" ca="1" si="2835"/>
        <v>0</v>
      </c>
      <c r="F17689" s="111">
        <f t="shared" ca="1" si="2836"/>
        <v>0</v>
      </c>
      <c r="G17689" s="111">
        <f t="shared" ca="1" si="2828"/>
        <v>2.8654848031103537</v>
      </c>
    </row>
    <row r="17690" spans="2:9" ht="21" customHeight="1" x14ac:dyDescent="0.25">
      <c r="B17690" s="111">
        <f t="shared" ca="1" si="2832"/>
        <v>1.8098161274412932</v>
      </c>
      <c r="C17690" s="111">
        <f t="shared" ca="1" si="2833"/>
        <v>0</v>
      </c>
      <c r="D17690" s="111">
        <f t="shared" ca="1" si="2834"/>
        <v>0</v>
      </c>
      <c r="E17690" s="111">
        <f t="shared" ca="1" si="2835"/>
        <v>1.085889623940355</v>
      </c>
      <c r="F17690" s="111">
        <f t="shared" ca="1" si="2836"/>
        <v>0</v>
      </c>
      <c r="G17690" s="111">
        <f t="shared" ref="G17690:G17753" ca="1" si="2838">SUM(B17690:F17690)</f>
        <v>2.895705751381648</v>
      </c>
      <c r="H17690" s="111">
        <f t="shared" ref="H17690" ca="1" si="2839">SUM(G17684:G17690)</f>
        <v>20.65336427452759</v>
      </c>
    </row>
    <row r="17691" spans="2:9" ht="21" customHeight="1" x14ac:dyDescent="0.25">
      <c r="B17691" s="111">
        <f t="shared" ca="1" si="2832"/>
        <v>1.4719832521993117</v>
      </c>
      <c r="C17691" s="111">
        <f t="shared" ca="1" si="2833"/>
        <v>0.4663693734578781</v>
      </c>
      <c r="D17691" s="111">
        <f t="shared" ca="1" si="2834"/>
        <v>0</v>
      </c>
      <c r="E17691" s="111">
        <f t="shared" ca="1" si="2835"/>
        <v>0.82340807915272651</v>
      </c>
      <c r="F17691" s="111">
        <f t="shared" ca="1" si="2836"/>
        <v>0</v>
      </c>
      <c r="G17691" s="111">
        <f t="shared" ca="1" si="2838"/>
        <v>2.761760704809916</v>
      </c>
    </row>
    <row r="17692" spans="2:9" ht="21" customHeight="1" x14ac:dyDescent="0.25">
      <c r="B17692" s="111">
        <f t="shared" ca="1" si="2832"/>
        <v>2.8101219855121804</v>
      </c>
      <c r="C17692" s="111">
        <f t="shared" ca="1" si="2833"/>
        <v>0</v>
      </c>
      <c r="D17692" s="111">
        <f t="shared" ca="1" si="2834"/>
        <v>0</v>
      </c>
      <c r="E17692" s="111">
        <f t="shared" ca="1" si="2835"/>
        <v>0</v>
      </c>
      <c r="F17692" s="111">
        <f t="shared" ca="1" si="2836"/>
        <v>0</v>
      </c>
      <c r="G17692" s="111">
        <f t="shared" ca="1" si="2838"/>
        <v>2.8101219855121804</v>
      </c>
    </row>
    <row r="17693" spans="2:9" ht="21" customHeight="1" x14ac:dyDescent="0.25">
      <c r="B17693" s="111">
        <f t="shared" ca="1" si="2832"/>
        <v>2.1813669614710722</v>
      </c>
      <c r="C17693" s="111">
        <f t="shared" ca="1" si="2833"/>
        <v>0</v>
      </c>
      <c r="D17693" s="111">
        <f t="shared" ca="1" si="2834"/>
        <v>0</v>
      </c>
      <c r="E17693" s="111">
        <f t="shared" ca="1" si="2835"/>
        <v>0</v>
      </c>
      <c r="F17693" s="111">
        <f t="shared" ca="1" si="2836"/>
        <v>0.8891120499683387</v>
      </c>
      <c r="G17693" s="111">
        <f t="shared" ca="1" si="2838"/>
        <v>3.0704790114394109</v>
      </c>
    </row>
    <row r="17694" spans="2:9" ht="21" customHeight="1" x14ac:dyDescent="0.25">
      <c r="B17694" s="111">
        <f t="shared" ca="1" si="2832"/>
        <v>1.8576786756262709</v>
      </c>
      <c r="C17694" s="111">
        <f t="shared" ca="1" si="2833"/>
        <v>0.5912700018703746</v>
      </c>
      <c r="D17694" s="111">
        <f t="shared" ca="1" si="2834"/>
        <v>0</v>
      </c>
      <c r="E17694" s="111">
        <f t="shared" ca="1" si="2835"/>
        <v>0</v>
      </c>
      <c r="F17694" s="111">
        <f t="shared" ca="1" si="2836"/>
        <v>0</v>
      </c>
      <c r="G17694" s="111">
        <f t="shared" ca="1" si="2838"/>
        <v>2.4489486774966456</v>
      </c>
    </row>
    <row r="17695" spans="2:9" ht="21" customHeight="1" x14ac:dyDescent="0.25">
      <c r="B17695" s="111">
        <f t="shared" ca="1" si="2832"/>
        <v>1.5015897871943482</v>
      </c>
      <c r="C17695" s="111">
        <f t="shared" ca="1" si="2833"/>
        <v>0</v>
      </c>
      <c r="D17695" s="111">
        <f t="shared" ca="1" si="2834"/>
        <v>0</v>
      </c>
      <c r="E17695" s="111">
        <f t="shared" ca="1" si="2835"/>
        <v>0</v>
      </c>
      <c r="F17695" s="111">
        <f t="shared" ca="1" si="2836"/>
        <v>0</v>
      </c>
      <c r="G17695" s="111">
        <f t="shared" ca="1" si="2838"/>
        <v>1.5015897871943482</v>
      </c>
    </row>
    <row r="17696" spans="2:9" ht="21" customHeight="1" x14ac:dyDescent="0.25">
      <c r="B17696" s="111">
        <f t="shared" ca="1" si="2832"/>
        <v>2.4394339736830633</v>
      </c>
      <c r="C17696" s="111">
        <f t="shared" ca="1" si="2833"/>
        <v>0.4643890726680594</v>
      </c>
      <c r="D17696" s="111">
        <f t="shared" ca="1" si="2834"/>
        <v>0</v>
      </c>
      <c r="E17696" s="111">
        <f t="shared" ca="1" si="2835"/>
        <v>0</v>
      </c>
      <c r="F17696" s="111">
        <f t="shared" ca="1" si="2836"/>
        <v>0</v>
      </c>
      <c r="G17696" s="111">
        <f t="shared" ca="1" si="2838"/>
        <v>2.9038230463511225</v>
      </c>
    </row>
    <row r="17697" spans="2:8" ht="21" customHeight="1" x14ac:dyDescent="0.25">
      <c r="B17697" s="111">
        <f t="shared" ca="1" si="2832"/>
        <v>1.5663641153430996</v>
      </c>
      <c r="C17697" s="111">
        <f t="shared" ca="1" si="2833"/>
        <v>0.46767951130089824</v>
      </c>
      <c r="D17697" s="111">
        <f t="shared" ca="1" si="2834"/>
        <v>0</v>
      </c>
      <c r="E17697" s="111">
        <f t="shared" ca="1" si="2835"/>
        <v>0</v>
      </c>
      <c r="F17697" s="111">
        <f t="shared" ca="1" si="2836"/>
        <v>0</v>
      </c>
      <c r="G17697" s="111">
        <f t="shared" ca="1" si="2838"/>
        <v>2.0340436266439976</v>
      </c>
      <c r="H17697" s="111"/>
    </row>
    <row r="17698" spans="2:8" ht="21" customHeight="1" x14ac:dyDescent="0.25">
      <c r="B17698" s="111">
        <f t="shared" ca="1" si="2832"/>
        <v>1.5976057269525021</v>
      </c>
      <c r="C17698" s="111">
        <f t="shared" ca="1" si="2833"/>
        <v>0.4203893352922411</v>
      </c>
      <c r="D17698" s="111">
        <f t="shared" ca="1" si="2834"/>
        <v>0</v>
      </c>
      <c r="E17698" s="111">
        <f t="shared" ca="1" si="2835"/>
        <v>0</v>
      </c>
      <c r="F17698" s="111">
        <f t="shared" ca="1" si="2836"/>
        <v>0</v>
      </c>
      <c r="G17698" s="111">
        <f t="shared" ca="1" si="2838"/>
        <v>2.0179950622447431</v>
      </c>
    </row>
    <row r="17699" spans="2:8" ht="21" customHeight="1" x14ac:dyDescent="0.25">
      <c r="B17699" s="111">
        <f t="shared" ca="1" si="2832"/>
        <v>2.6284538118736509</v>
      </c>
      <c r="C17699" s="111">
        <f t="shared" ca="1" si="2833"/>
        <v>0.5935195196674754</v>
      </c>
      <c r="D17699" s="111">
        <f t="shared" ca="1" si="2834"/>
        <v>0</v>
      </c>
      <c r="E17699" s="111">
        <f t="shared" ca="1" si="2835"/>
        <v>1.55557852794645</v>
      </c>
      <c r="F17699" s="111">
        <f t="shared" ca="1" si="2836"/>
        <v>0</v>
      </c>
      <c r="G17699" s="111">
        <f t="shared" ca="1" si="2838"/>
        <v>4.7775518594875761</v>
      </c>
    </row>
    <row r="17700" spans="2:8" ht="21" customHeight="1" x14ac:dyDescent="0.25">
      <c r="B17700" s="111">
        <f t="shared" ca="1" si="2832"/>
        <v>2.1086678144758393</v>
      </c>
      <c r="C17700" s="111">
        <f t="shared" ca="1" si="2833"/>
        <v>0</v>
      </c>
      <c r="D17700" s="111">
        <f t="shared" ca="1" si="2834"/>
        <v>0</v>
      </c>
      <c r="E17700" s="111">
        <f t="shared" ca="1" si="2835"/>
        <v>0</v>
      </c>
      <c r="F17700" s="111">
        <f t="shared" ca="1" si="2836"/>
        <v>0</v>
      </c>
      <c r="G17700" s="111">
        <f t="shared" ca="1" si="2838"/>
        <v>2.1086678144758393</v>
      </c>
    </row>
    <row r="17701" spans="2:8" ht="21" customHeight="1" x14ac:dyDescent="0.25">
      <c r="B17701" s="111">
        <f t="shared" ca="1" si="2832"/>
        <v>1.9164242516345238</v>
      </c>
      <c r="C17701" s="111">
        <f t="shared" ca="1" si="2833"/>
        <v>0</v>
      </c>
      <c r="D17701" s="111">
        <f t="shared" ca="1" si="2834"/>
        <v>0</v>
      </c>
      <c r="E17701" s="111">
        <f t="shared" ca="1" si="2835"/>
        <v>0</v>
      </c>
      <c r="F17701" s="111">
        <f t="shared" ca="1" si="2836"/>
        <v>0</v>
      </c>
      <c r="G17701" s="111">
        <f t="shared" ca="1" si="2838"/>
        <v>1.9164242516345238</v>
      </c>
    </row>
    <row r="17702" spans="2:8" ht="21" customHeight="1" x14ac:dyDescent="0.25">
      <c r="B17702" s="111">
        <f t="shared" ca="1" si="2832"/>
        <v>2.8981895851747916</v>
      </c>
      <c r="C17702" s="111">
        <f t="shared" ca="1" si="2833"/>
        <v>0.44503335141034683</v>
      </c>
      <c r="D17702" s="111">
        <f t="shared" ca="1" si="2834"/>
        <v>0</v>
      </c>
      <c r="E17702" s="111">
        <f t="shared" ca="1" si="2835"/>
        <v>0</v>
      </c>
      <c r="F17702" s="111">
        <f t="shared" ca="1" si="2836"/>
        <v>0</v>
      </c>
      <c r="G17702" s="111">
        <f t="shared" ca="1" si="2838"/>
        <v>3.3432229365851382</v>
      </c>
    </row>
    <row r="17703" spans="2:8" ht="21" customHeight="1" x14ac:dyDescent="0.25">
      <c r="B17703" s="111">
        <f t="shared" ca="1" si="2832"/>
        <v>1.7919035830092291</v>
      </c>
      <c r="C17703" s="111">
        <f t="shared" ca="1" si="2833"/>
        <v>0.45149387567827381</v>
      </c>
      <c r="D17703" s="111">
        <f t="shared" ca="1" si="2834"/>
        <v>0</v>
      </c>
      <c r="E17703" s="111">
        <f t="shared" ca="1" si="2835"/>
        <v>0</v>
      </c>
      <c r="F17703" s="111">
        <f t="shared" ca="1" si="2836"/>
        <v>0</v>
      </c>
      <c r="G17703" s="111">
        <f t="shared" ca="1" si="2838"/>
        <v>2.243397458687503</v>
      </c>
    </row>
    <row r="17704" spans="2:8" ht="21" customHeight="1" x14ac:dyDescent="0.25">
      <c r="B17704" s="111">
        <f t="shared" ca="1" si="2832"/>
        <v>2.6912505243911333</v>
      </c>
      <c r="C17704" s="111">
        <f t="shared" ca="1" si="2833"/>
        <v>0.53908480494752442</v>
      </c>
      <c r="D17704" s="111">
        <f t="shared" ca="1" si="2834"/>
        <v>0</v>
      </c>
      <c r="E17704" s="111">
        <f t="shared" ca="1" si="2835"/>
        <v>0</v>
      </c>
      <c r="F17704" s="111">
        <f t="shared" ca="1" si="2836"/>
        <v>0.51266195634568923</v>
      </c>
      <c r="G17704" s="111">
        <f t="shared" ca="1" si="2838"/>
        <v>3.7429972856843472</v>
      </c>
      <c r="H17704" s="111"/>
    </row>
    <row r="17705" spans="2:8" ht="21" customHeight="1" x14ac:dyDescent="0.25">
      <c r="B17705" s="111">
        <f t="shared" ca="1" si="2832"/>
        <v>3.3281575203029172</v>
      </c>
      <c r="C17705" s="111">
        <f t="shared" ca="1" si="2833"/>
        <v>0</v>
      </c>
      <c r="D17705" s="111">
        <f t="shared" ca="1" si="2834"/>
        <v>1.3492067868286375</v>
      </c>
      <c r="E17705" s="111">
        <f t="shared" ca="1" si="2835"/>
        <v>1.216017347151314</v>
      </c>
      <c r="F17705" s="111">
        <f t="shared" ca="1" si="2836"/>
        <v>0</v>
      </c>
      <c r="G17705" s="111">
        <f t="shared" ca="1" si="2838"/>
        <v>5.8933816542828685</v>
      </c>
    </row>
    <row r="17706" spans="2:8" ht="21" customHeight="1" x14ac:dyDescent="0.25">
      <c r="B17706" s="111">
        <f t="shared" ca="1" si="2832"/>
        <v>1.947053203487948</v>
      </c>
      <c r="C17706" s="111">
        <f t="shared" ca="1" si="2833"/>
        <v>0</v>
      </c>
      <c r="D17706" s="111">
        <f t="shared" ca="1" si="2834"/>
        <v>1.2730893816172371</v>
      </c>
      <c r="E17706" s="111">
        <f t="shared" ca="1" si="2835"/>
        <v>1.1702186961552468</v>
      </c>
      <c r="F17706" s="111">
        <f t="shared" ca="1" si="2836"/>
        <v>0</v>
      </c>
      <c r="G17706" s="111">
        <f t="shared" ca="1" si="2838"/>
        <v>4.3903612812604313</v>
      </c>
    </row>
    <row r="17707" spans="2:8" ht="21" customHeight="1" x14ac:dyDescent="0.25">
      <c r="B17707" s="111">
        <f t="shared" ca="1" si="2832"/>
        <v>2.0569605369550263</v>
      </c>
      <c r="C17707" s="111">
        <f t="shared" ca="1" si="2833"/>
        <v>0</v>
      </c>
      <c r="D17707" s="111">
        <f t="shared" ca="1" si="2834"/>
        <v>0</v>
      </c>
      <c r="E17707" s="111">
        <f t="shared" ca="1" si="2835"/>
        <v>1.4604230252526877</v>
      </c>
      <c r="F17707" s="111">
        <f t="shared" ca="1" si="2836"/>
        <v>0</v>
      </c>
      <c r="G17707" s="111">
        <f t="shared" ca="1" si="2838"/>
        <v>3.5173835622077139</v>
      </c>
    </row>
    <row r="17708" spans="2:8" ht="21" customHeight="1" x14ac:dyDescent="0.25">
      <c r="B17708" s="111">
        <f t="shared" ca="1" si="2832"/>
        <v>1.8858127232595867</v>
      </c>
      <c r="C17708" s="111">
        <f t="shared" ca="1" si="2833"/>
        <v>0.52238193426376078</v>
      </c>
      <c r="D17708" s="111">
        <f t="shared" ca="1" si="2834"/>
        <v>0</v>
      </c>
      <c r="E17708" s="111">
        <f t="shared" ca="1" si="2835"/>
        <v>0</v>
      </c>
      <c r="F17708" s="111">
        <f t="shared" ca="1" si="2836"/>
        <v>0</v>
      </c>
      <c r="G17708" s="111">
        <f t="shared" ca="1" si="2838"/>
        <v>2.4081946575233477</v>
      </c>
    </row>
    <row r="17709" spans="2:8" ht="21" customHeight="1" x14ac:dyDescent="0.25">
      <c r="B17709" s="111">
        <f t="shared" ca="1" si="2832"/>
        <v>2.8556322053619931</v>
      </c>
      <c r="C17709" s="111">
        <f t="shared" ca="1" si="2833"/>
        <v>0</v>
      </c>
      <c r="D17709" s="111">
        <f t="shared" ca="1" si="2834"/>
        <v>1.271869075643433</v>
      </c>
      <c r="E17709" s="111">
        <f t="shared" ca="1" si="2835"/>
        <v>0</v>
      </c>
      <c r="F17709" s="111">
        <f t="shared" ca="1" si="2836"/>
        <v>0</v>
      </c>
      <c r="G17709" s="111">
        <f t="shared" ca="1" si="2838"/>
        <v>4.1275012810054257</v>
      </c>
    </row>
    <row r="17710" spans="2:8" ht="21" customHeight="1" x14ac:dyDescent="0.25">
      <c r="B17710" s="111">
        <f t="shared" ca="1" si="2832"/>
        <v>1.5222681826482829</v>
      </c>
      <c r="C17710" s="111">
        <f t="shared" ca="1" si="2833"/>
        <v>0.4100842580565337</v>
      </c>
      <c r="D17710" s="111">
        <f t="shared" ca="1" si="2834"/>
        <v>0</v>
      </c>
      <c r="E17710" s="111">
        <f t="shared" ca="1" si="2835"/>
        <v>0</v>
      </c>
      <c r="F17710" s="111">
        <f t="shared" ca="1" si="2836"/>
        <v>0</v>
      </c>
      <c r="G17710" s="111">
        <f t="shared" ca="1" si="2838"/>
        <v>1.9323524407048165</v>
      </c>
    </row>
    <row r="17711" spans="2:8" ht="21" customHeight="1" x14ac:dyDescent="0.25">
      <c r="B17711" s="111">
        <f t="shared" ca="1" si="2832"/>
        <v>2.1642594222889038</v>
      </c>
      <c r="C17711" s="111">
        <f t="shared" ca="1" si="2833"/>
        <v>0.45099312914038869</v>
      </c>
      <c r="D17711" s="111">
        <f t="shared" ca="1" si="2834"/>
        <v>0</v>
      </c>
      <c r="E17711" s="111">
        <f t="shared" ca="1" si="2835"/>
        <v>0</v>
      </c>
      <c r="F17711" s="111">
        <f t="shared" ca="1" si="2836"/>
        <v>0</v>
      </c>
      <c r="G17711" s="111">
        <f t="shared" ca="1" si="2838"/>
        <v>2.6152525514292924</v>
      </c>
      <c r="H17711" s="111"/>
    </row>
    <row r="17712" spans="2:8" ht="21" customHeight="1" x14ac:dyDescent="0.25">
      <c r="B17712" s="111">
        <f t="shared" ca="1" si="2832"/>
        <v>2.6566873674514748</v>
      </c>
      <c r="C17712" s="111">
        <f t="shared" ca="1" si="2833"/>
        <v>0</v>
      </c>
      <c r="D17712" s="111">
        <f t="shared" ca="1" si="2834"/>
        <v>0</v>
      </c>
      <c r="E17712" s="111">
        <f t="shared" ca="1" si="2835"/>
        <v>0</v>
      </c>
      <c r="F17712" s="111">
        <f t="shared" ca="1" si="2836"/>
        <v>0</v>
      </c>
      <c r="G17712" s="111">
        <f t="shared" ca="1" si="2838"/>
        <v>2.6566873674514748</v>
      </c>
    </row>
    <row r="17713" spans="2:9" ht="21" customHeight="1" x14ac:dyDescent="0.25">
      <c r="B17713" s="111">
        <f t="shared" ca="1" si="2832"/>
        <v>2.3766005580349514</v>
      </c>
      <c r="C17713" s="111">
        <f t="shared" ca="1" si="2833"/>
        <v>0.4447034597589542</v>
      </c>
      <c r="D17713" s="111">
        <f t="shared" ca="1" si="2834"/>
        <v>0.96734008988106845</v>
      </c>
      <c r="E17713" s="111">
        <f t="shared" ca="1" si="2835"/>
        <v>0</v>
      </c>
      <c r="F17713" s="111">
        <f t="shared" ca="1" si="2836"/>
        <v>0</v>
      </c>
      <c r="G17713" s="111">
        <f t="shared" ca="1" si="2838"/>
        <v>3.7886441076749739</v>
      </c>
      <c r="I17713" s="111">
        <f t="shared" ref="I17713" ca="1" si="2840">SUM(G17684:G17713)</f>
        <v>89.664146686315206</v>
      </c>
    </row>
    <row r="17714" spans="2:9" ht="21" customHeight="1" x14ac:dyDescent="0.25">
      <c r="B17714" s="111">
        <f t="shared" ca="1" si="2832"/>
        <v>2.6856847258703938</v>
      </c>
      <c r="C17714" s="111">
        <f t="shared" ca="1" si="2833"/>
        <v>0</v>
      </c>
      <c r="D17714" s="111">
        <f t="shared" ca="1" si="2834"/>
        <v>0</v>
      </c>
      <c r="E17714" s="111">
        <f t="shared" ca="1" si="2835"/>
        <v>0</v>
      </c>
      <c r="F17714" s="111">
        <f t="shared" ca="1" si="2836"/>
        <v>0</v>
      </c>
      <c r="G17714" s="111">
        <f t="shared" ca="1" si="2838"/>
        <v>2.6856847258703938</v>
      </c>
    </row>
    <row r="17715" spans="2:9" ht="21" customHeight="1" x14ac:dyDescent="0.25">
      <c r="B17715" s="111">
        <f t="shared" ca="1" si="2832"/>
        <v>2.6763420521257539</v>
      </c>
      <c r="C17715" s="111">
        <f t="shared" ca="1" si="2833"/>
        <v>0</v>
      </c>
      <c r="D17715" s="111">
        <f t="shared" ca="1" si="2834"/>
        <v>0</v>
      </c>
      <c r="E17715" s="111">
        <f t="shared" ca="1" si="2835"/>
        <v>0</v>
      </c>
      <c r="F17715" s="111">
        <f t="shared" ca="1" si="2836"/>
        <v>0</v>
      </c>
      <c r="G17715" s="111">
        <f t="shared" ca="1" si="2838"/>
        <v>2.6763420521257539</v>
      </c>
    </row>
    <row r="17716" spans="2:9" ht="21" customHeight="1" x14ac:dyDescent="0.25">
      <c r="B17716" s="111">
        <f t="shared" ca="1" si="2832"/>
        <v>2.45474782108503</v>
      </c>
      <c r="C17716" s="111">
        <f t="shared" ca="1" si="2833"/>
        <v>0</v>
      </c>
      <c r="D17716" s="111">
        <f t="shared" ca="1" si="2834"/>
        <v>0</v>
      </c>
      <c r="E17716" s="111">
        <f t="shared" ca="1" si="2835"/>
        <v>0</v>
      </c>
      <c r="F17716" s="111">
        <f t="shared" ca="1" si="2836"/>
        <v>0</v>
      </c>
      <c r="G17716" s="111">
        <f t="shared" ca="1" si="2838"/>
        <v>2.45474782108503</v>
      </c>
    </row>
    <row r="17717" spans="2:9" ht="21" customHeight="1" x14ac:dyDescent="0.25">
      <c r="B17717" s="111">
        <f t="shared" ca="1" si="2832"/>
        <v>3.3244122817206025</v>
      </c>
      <c r="C17717" s="111">
        <f t="shared" ca="1" si="2833"/>
        <v>0</v>
      </c>
      <c r="D17717" s="111">
        <f t="shared" ca="1" si="2834"/>
        <v>0</v>
      </c>
      <c r="E17717" s="111">
        <f t="shared" ca="1" si="2835"/>
        <v>1.440530019889342</v>
      </c>
      <c r="F17717" s="111">
        <f t="shared" ca="1" si="2836"/>
        <v>0.96151572423768472</v>
      </c>
      <c r="G17717" s="111">
        <f t="shared" ca="1" si="2838"/>
        <v>5.726458025847629</v>
      </c>
    </row>
    <row r="17718" spans="2:9" ht="21" customHeight="1" x14ac:dyDescent="0.25">
      <c r="B17718" s="111">
        <f t="shared" ca="1" si="2832"/>
        <v>2.9075308078942248</v>
      </c>
      <c r="C17718" s="111">
        <f t="shared" ca="1" si="2833"/>
        <v>0.4193445327811316</v>
      </c>
      <c r="D17718" s="111">
        <f t="shared" ca="1" si="2834"/>
        <v>0</v>
      </c>
      <c r="E17718" s="111">
        <f t="shared" ca="1" si="2835"/>
        <v>0</v>
      </c>
      <c r="F17718" s="111">
        <f t="shared" ca="1" si="2836"/>
        <v>0</v>
      </c>
      <c r="G17718" s="111">
        <f t="shared" ca="1" si="2838"/>
        <v>3.3268753406753566</v>
      </c>
    </row>
    <row r="17719" spans="2:9" ht="21" customHeight="1" x14ac:dyDescent="0.25">
      <c r="B17719" s="111">
        <f t="shared" ca="1" si="2832"/>
        <v>2.3586825960665125</v>
      </c>
      <c r="C17719" s="111">
        <f t="shared" ca="1" si="2833"/>
        <v>0</v>
      </c>
      <c r="D17719" s="111">
        <f t="shared" ca="1" si="2834"/>
        <v>0</v>
      </c>
      <c r="E17719" s="111">
        <f t="shared" ca="1" si="2835"/>
        <v>0</v>
      </c>
      <c r="F17719" s="111">
        <f t="shared" ca="1" si="2836"/>
        <v>0</v>
      </c>
      <c r="G17719" s="111">
        <f t="shared" ca="1" si="2838"/>
        <v>2.3586825960665125</v>
      </c>
    </row>
    <row r="17720" spans="2:9" ht="21" customHeight="1" x14ac:dyDescent="0.25">
      <c r="B17720" s="111">
        <f t="shared" ca="1" si="2832"/>
        <v>1.7069194106136136</v>
      </c>
      <c r="C17720" s="111">
        <f t="shared" ca="1" si="2833"/>
        <v>0</v>
      </c>
      <c r="D17720" s="111">
        <f t="shared" ca="1" si="2834"/>
        <v>0</v>
      </c>
      <c r="E17720" s="111">
        <f t="shared" ca="1" si="2835"/>
        <v>0</v>
      </c>
      <c r="F17720" s="111">
        <f t="shared" ca="1" si="2836"/>
        <v>0</v>
      </c>
      <c r="G17720" s="111">
        <f t="shared" ca="1" si="2838"/>
        <v>1.7069194106136136</v>
      </c>
      <c r="H17720" s="111">
        <f t="shared" ref="H17720" ca="1" si="2841">SUM(G17714:G17720)</f>
        <v>20.93570997228429</v>
      </c>
    </row>
    <row r="17721" spans="2:9" ht="21" customHeight="1" x14ac:dyDescent="0.25">
      <c r="B17721" s="111">
        <f t="shared" ca="1" si="2832"/>
        <v>2.552975380165309</v>
      </c>
      <c r="C17721" s="111">
        <f t="shared" ca="1" si="2833"/>
        <v>0.59042950749559486</v>
      </c>
      <c r="D17721" s="111">
        <f t="shared" ca="1" si="2834"/>
        <v>0</v>
      </c>
      <c r="E17721" s="111">
        <f t="shared" ca="1" si="2835"/>
        <v>0</v>
      </c>
      <c r="F17721" s="111">
        <f t="shared" ca="1" si="2836"/>
        <v>0</v>
      </c>
      <c r="G17721" s="111">
        <f t="shared" ca="1" si="2838"/>
        <v>3.1434048876609038</v>
      </c>
    </row>
    <row r="17722" spans="2:9" ht="21" customHeight="1" x14ac:dyDescent="0.25">
      <c r="B17722" s="111">
        <f t="shared" ca="1" si="2832"/>
        <v>1.9473949440768328</v>
      </c>
      <c r="C17722" s="111">
        <f t="shared" ca="1" si="2833"/>
        <v>0</v>
      </c>
      <c r="D17722" s="111">
        <f t="shared" ca="1" si="2834"/>
        <v>0</v>
      </c>
      <c r="E17722" s="111">
        <f t="shared" ca="1" si="2835"/>
        <v>0</v>
      </c>
      <c r="F17722" s="111">
        <f t="shared" ca="1" si="2836"/>
        <v>0</v>
      </c>
      <c r="G17722" s="111">
        <f t="shared" ca="1" si="2838"/>
        <v>1.9473949440768328</v>
      </c>
    </row>
    <row r="17723" spans="2:9" ht="21" customHeight="1" x14ac:dyDescent="0.25">
      <c r="B17723" s="111">
        <f t="shared" ca="1" si="2832"/>
        <v>1.6083552859499715</v>
      </c>
      <c r="C17723" s="111">
        <f t="shared" ca="1" si="2833"/>
        <v>0</v>
      </c>
      <c r="D17723" s="111">
        <f t="shared" ca="1" si="2834"/>
        <v>0</v>
      </c>
      <c r="E17723" s="111">
        <f t="shared" ca="1" si="2835"/>
        <v>0</v>
      </c>
      <c r="F17723" s="111">
        <f t="shared" ca="1" si="2836"/>
        <v>0</v>
      </c>
      <c r="G17723" s="111">
        <f t="shared" ca="1" si="2838"/>
        <v>1.6083552859499715</v>
      </c>
    </row>
    <row r="17724" spans="2:9" ht="21" customHeight="1" x14ac:dyDescent="0.25">
      <c r="B17724" s="111">
        <f t="shared" ca="1" si="2832"/>
        <v>3.2398740475266705</v>
      </c>
      <c r="C17724" s="111">
        <f t="shared" ca="1" si="2833"/>
        <v>0.4434263419251705</v>
      </c>
      <c r="D17724" s="111">
        <f t="shared" ca="1" si="2834"/>
        <v>0</v>
      </c>
      <c r="E17724" s="111">
        <f t="shared" ca="1" si="2835"/>
        <v>0</v>
      </c>
      <c r="F17724" s="111">
        <f t="shared" ca="1" si="2836"/>
        <v>0</v>
      </c>
      <c r="G17724" s="111">
        <f t="shared" ca="1" si="2838"/>
        <v>3.683300389451841</v>
      </c>
    </row>
    <row r="17725" spans="2:9" ht="21" customHeight="1" x14ac:dyDescent="0.25">
      <c r="B17725" s="111">
        <f t="shared" ca="1" si="2832"/>
        <v>1.6723970777113057</v>
      </c>
      <c r="C17725" s="111">
        <f t="shared" ca="1" si="2833"/>
        <v>0.57208599650774949</v>
      </c>
      <c r="D17725" s="111">
        <f t="shared" ca="1" si="2834"/>
        <v>0</v>
      </c>
      <c r="E17725" s="111">
        <f t="shared" ca="1" si="2835"/>
        <v>0</v>
      </c>
      <c r="F17725" s="111">
        <f t="shared" ca="1" si="2836"/>
        <v>0</v>
      </c>
      <c r="G17725" s="111">
        <f t="shared" ca="1" si="2838"/>
        <v>2.2444830742190551</v>
      </c>
    </row>
    <row r="17726" spans="2:9" ht="21" customHeight="1" x14ac:dyDescent="0.25">
      <c r="B17726" s="111">
        <f t="shared" ca="1" si="2832"/>
        <v>2.5695084720243573</v>
      </c>
      <c r="C17726" s="111">
        <f t="shared" ca="1" si="2833"/>
        <v>0.47819113647249434</v>
      </c>
      <c r="D17726" s="111">
        <f t="shared" ca="1" si="2834"/>
        <v>0</v>
      </c>
      <c r="E17726" s="111">
        <f t="shared" ca="1" si="2835"/>
        <v>0</v>
      </c>
      <c r="F17726" s="111">
        <f t="shared" ca="1" si="2836"/>
        <v>0</v>
      </c>
      <c r="G17726" s="111">
        <f t="shared" ca="1" si="2838"/>
        <v>3.0476996084968517</v>
      </c>
    </row>
    <row r="17727" spans="2:9" ht="21" customHeight="1" x14ac:dyDescent="0.25">
      <c r="B17727" s="111">
        <f t="shared" ca="1" si="2832"/>
        <v>1.9539876646471288</v>
      </c>
      <c r="C17727" s="111">
        <f t="shared" ca="1" si="2833"/>
        <v>0</v>
      </c>
      <c r="D17727" s="111">
        <f t="shared" ca="1" si="2834"/>
        <v>0</v>
      </c>
      <c r="E17727" s="111">
        <f t="shared" ca="1" si="2835"/>
        <v>0</v>
      </c>
      <c r="F17727" s="111">
        <f t="shared" ca="1" si="2836"/>
        <v>0</v>
      </c>
      <c r="G17727" s="111">
        <f t="shared" ca="1" si="2838"/>
        <v>1.9539876646471288</v>
      </c>
      <c r="H17727" s="111"/>
    </row>
    <row r="17728" spans="2:9" ht="21" customHeight="1" x14ac:dyDescent="0.25">
      <c r="B17728" s="111">
        <f t="shared" ca="1" si="2832"/>
        <v>3.0135847186379094</v>
      </c>
      <c r="C17728" s="111">
        <f t="shared" ca="1" si="2833"/>
        <v>0.54828090919357653</v>
      </c>
      <c r="D17728" s="111">
        <f t="shared" ca="1" si="2834"/>
        <v>0</v>
      </c>
      <c r="E17728" s="111">
        <f t="shared" ca="1" si="2835"/>
        <v>0</v>
      </c>
      <c r="F17728" s="111">
        <f t="shared" ca="1" si="2836"/>
        <v>0</v>
      </c>
      <c r="G17728" s="111">
        <f t="shared" ca="1" si="2838"/>
        <v>3.561865627831486</v>
      </c>
    </row>
    <row r="17729" spans="2:9" ht="21" customHeight="1" x14ac:dyDescent="0.25">
      <c r="B17729" s="111">
        <f t="shared" ca="1" si="2832"/>
        <v>3.2010075990746421</v>
      </c>
      <c r="C17729" s="111">
        <f t="shared" ca="1" si="2833"/>
        <v>0</v>
      </c>
      <c r="D17729" s="111">
        <f t="shared" ca="1" si="2834"/>
        <v>0</v>
      </c>
      <c r="E17729" s="111">
        <f t="shared" ca="1" si="2835"/>
        <v>0</v>
      </c>
      <c r="F17729" s="111">
        <f t="shared" ca="1" si="2836"/>
        <v>0</v>
      </c>
      <c r="G17729" s="111">
        <f t="shared" ca="1" si="2838"/>
        <v>3.2010075990746421</v>
      </c>
    </row>
    <row r="17730" spans="2:9" ht="21" customHeight="1" x14ac:dyDescent="0.25">
      <c r="B17730" s="111">
        <f t="shared" ca="1" si="2832"/>
        <v>2.4060881584209786</v>
      </c>
      <c r="C17730" s="111">
        <f t="shared" ca="1" si="2833"/>
        <v>0</v>
      </c>
      <c r="D17730" s="111">
        <f t="shared" ca="1" si="2834"/>
        <v>0</v>
      </c>
      <c r="E17730" s="111">
        <f t="shared" ca="1" si="2835"/>
        <v>0</v>
      </c>
      <c r="F17730" s="111">
        <f t="shared" ca="1" si="2836"/>
        <v>0</v>
      </c>
      <c r="G17730" s="111">
        <f t="shared" ca="1" si="2838"/>
        <v>2.4060881584209786</v>
      </c>
    </row>
    <row r="17731" spans="2:9" ht="21" customHeight="1" x14ac:dyDescent="0.25">
      <c r="B17731" s="111">
        <f t="shared" ca="1" si="2832"/>
        <v>1.9292988527266532</v>
      </c>
      <c r="C17731" s="111">
        <f t="shared" ca="1" si="2833"/>
        <v>0</v>
      </c>
      <c r="D17731" s="111">
        <f t="shared" ca="1" si="2834"/>
        <v>0</v>
      </c>
      <c r="E17731" s="111">
        <f t="shared" ca="1" si="2835"/>
        <v>0</v>
      </c>
      <c r="F17731" s="111">
        <f t="shared" ca="1" si="2836"/>
        <v>0.68484831364241061</v>
      </c>
      <c r="G17731" s="111">
        <f t="shared" ca="1" si="2838"/>
        <v>2.6141471663690639</v>
      </c>
    </row>
    <row r="17732" spans="2:9" ht="21" customHeight="1" x14ac:dyDescent="0.25">
      <c r="B17732" s="111">
        <f t="shared" ca="1" si="2832"/>
        <v>3.220174346286115</v>
      </c>
      <c r="C17732" s="111">
        <f t="shared" ca="1" si="2833"/>
        <v>0.45117847478138406</v>
      </c>
      <c r="D17732" s="111">
        <f t="shared" ca="1" si="2834"/>
        <v>0</v>
      </c>
      <c r="E17732" s="111">
        <f t="shared" ca="1" si="2835"/>
        <v>0</v>
      </c>
      <c r="F17732" s="111">
        <f t="shared" ca="1" si="2836"/>
        <v>0</v>
      </c>
      <c r="G17732" s="111">
        <f t="shared" ca="1" si="2838"/>
        <v>3.6713528210674991</v>
      </c>
    </row>
    <row r="17733" spans="2:9" ht="21" customHeight="1" x14ac:dyDescent="0.25">
      <c r="B17733" s="111">
        <f t="shared" ca="1" si="2832"/>
        <v>1.4438030248319491</v>
      </c>
      <c r="C17733" s="111">
        <f t="shared" ca="1" si="2833"/>
        <v>0.43591878555192587</v>
      </c>
      <c r="D17733" s="111">
        <f t="shared" ca="1" si="2834"/>
        <v>0.70940013338955588</v>
      </c>
      <c r="E17733" s="111">
        <f t="shared" ca="1" si="2835"/>
        <v>0</v>
      </c>
      <c r="F17733" s="111">
        <f t="shared" ca="1" si="2836"/>
        <v>0</v>
      </c>
      <c r="G17733" s="111">
        <f t="shared" ca="1" si="2838"/>
        <v>2.589121943773431</v>
      </c>
    </row>
    <row r="17734" spans="2:9" ht="21" customHeight="1" x14ac:dyDescent="0.25">
      <c r="B17734" s="111">
        <f t="shared" ca="1" si="2832"/>
        <v>1.7676451018283661</v>
      </c>
      <c r="C17734" s="111">
        <f t="shared" ca="1" si="2833"/>
        <v>0</v>
      </c>
      <c r="D17734" s="111">
        <f t="shared" ca="1" si="2834"/>
        <v>0</v>
      </c>
      <c r="E17734" s="111">
        <f t="shared" ca="1" si="2835"/>
        <v>0</v>
      </c>
      <c r="F17734" s="111">
        <f t="shared" ca="1" si="2836"/>
        <v>0</v>
      </c>
      <c r="G17734" s="111">
        <f t="shared" ca="1" si="2838"/>
        <v>1.7676451018283661</v>
      </c>
      <c r="H17734" s="111"/>
    </row>
    <row r="17735" spans="2:9" ht="21" customHeight="1" x14ac:dyDescent="0.25">
      <c r="B17735" s="111">
        <f t="shared" ca="1" si="2832"/>
        <v>3.2738287926472194</v>
      </c>
      <c r="C17735" s="111">
        <f t="shared" ca="1" si="2833"/>
        <v>0</v>
      </c>
      <c r="D17735" s="111">
        <f t="shared" ca="1" si="2834"/>
        <v>0</v>
      </c>
      <c r="E17735" s="111">
        <f t="shared" ca="1" si="2835"/>
        <v>0</v>
      </c>
      <c r="F17735" s="111">
        <f t="shared" ca="1" si="2836"/>
        <v>0</v>
      </c>
      <c r="G17735" s="111">
        <f t="shared" ca="1" si="2838"/>
        <v>3.2738287926472194</v>
      </c>
    </row>
    <row r="17736" spans="2:9" ht="21" customHeight="1" x14ac:dyDescent="0.25">
      <c r="B17736" s="111">
        <f t="shared" ca="1" si="2832"/>
        <v>3.1115999226407949</v>
      </c>
      <c r="C17736" s="111">
        <f t="shared" ca="1" si="2833"/>
        <v>0.52716127048030592</v>
      </c>
      <c r="D17736" s="111">
        <f t="shared" ca="1" si="2834"/>
        <v>0</v>
      </c>
      <c r="E17736" s="111">
        <f t="shared" ca="1" si="2835"/>
        <v>0</v>
      </c>
      <c r="F17736" s="111">
        <f t="shared" ca="1" si="2836"/>
        <v>0</v>
      </c>
      <c r="G17736" s="111">
        <f t="shared" ca="1" si="2838"/>
        <v>3.638761193121101</v>
      </c>
    </row>
    <row r="17737" spans="2:9" ht="21" customHeight="1" x14ac:dyDescent="0.25">
      <c r="B17737" s="111">
        <f t="shared" ca="1" si="2832"/>
        <v>1.7968133030854609</v>
      </c>
      <c r="C17737" s="111">
        <f t="shared" ca="1" si="2833"/>
        <v>0.43885675054783696</v>
      </c>
      <c r="D17737" s="111">
        <f t="shared" ca="1" si="2834"/>
        <v>1.2110676196224839</v>
      </c>
      <c r="E17737" s="111">
        <f t="shared" ca="1" si="2835"/>
        <v>0</v>
      </c>
      <c r="F17737" s="111">
        <f t="shared" ca="1" si="2836"/>
        <v>0</v>
      </c>
      <c r="G17737" s="111">
        <f t="shared" ca="1" si="2838"/>
        <v>3.446737673255782</v>
      </c>
    </row>
    <row r="17738" spans="2:9" ht="21" customHeight="1" x14ac:dyDescent="0.25">
      <c r="B17738" s="111">
        <f t="shared" ca="1" si="2832"/>
        <v>1.7324630119847786</v>
      </c>
      <c r="C17738" s="111">
        <f t="shared" ca="1" si="2833"/>
        <v>0.48045674531950017</v>
      </c>
      <c r="D17738" s="111">
        <f t="shared" ca="1" si="2834"/>
        <v>0</v>
      </c>
      <c r="E17738" s="111">
        <f t="shared" ca="1" si="2835"/>
        <v>0</v>
      </c>
      <c r="F17738" s="111">
        <f t="shared" ca="1" si="2836"/>
        <v>0</v>
      </c>
      <c r="G17738" s="111">
        <f t="shared" ca="1" si="2838"/>
        <v>2.2129197573042787</v>
      </c>
    </row>
    <row r="17739" spans="2:9" ht="21" customHeight="1" x14ac:dyDescent="0.25">
      <c r="B17739" s="111">
        <f t="shared" ca="1" si="2832"/>
        <v>1.5934401334837374</v>
      </c>
      <c r="C17739" s="111">
        <f t="shared" ca="1" si="2833"/>
        <v>0</v>
      </c>
      <c r="D17739" s="111">
        <f t="shared" ca="1" si="2834"/>
        <v>0</v>
      </c>
      <c r="E17739" s="111">
        <f t="shared" ca="1" si="2835"/>
        <v>0</v>
      </c>
      <c r="F17739" s="111">
        <f t="shared" ca="1" si="2836"/>
        <v>0</v>
      </c>
      <c r="G17739" s="111">
        <f t="shared" ca="1" si="2838"/>
        <v>1.5934401334837374</v>
      </c>
    </row>
    <row r="17740" spans="2:9" ht="21" customHeight="1" x14ac:dyDescent="0.25">
      <c r="B17740" s="111">
        <f t="shared" ca="1" si="2832"/>
        <v>2.6905268307935333</v>
      </c>
      <c r="C17740" s="111">
        <f t="shared" ca="1" si="2833"/>
        <v>0.40986962751718148</v>
      </c>
      <c r="D17740" s="111">
        <f t="shared" ca="1" si="2834"/>
        <v>0</v>
      </c>
      <c r="E17740" s="111">
        <f t="shared" ca="1" si="2835"/>
        <v>0</v>
      </c>
      <c r="F17740" s="111">
        <f t="shared" ca="1" si="2836"/>
        <v>0</v>
      </c>
      <c r="G17740" s="111">
        <f t="shared" ca="1" si="2838"/>
        <v>3.1003964583107146</v>
      </c>
    </row>
    <row r="17741" spans="2:9" ht="21" customHeight="1" x14ac:dyDescent="0.25">
      <c r="B17741" s="111">
        <f t="shared" ca="1" si="2832"/>
        <v>3.1127611621690821</v>
      </c>
      <c r="C17741" s="111">
        <f t="shared" ca="1" si="2833"/>
        <v>0</v>
      </c>
      <c r="D17741" s="111">
        <f t="shared" ca="1" si="2834"/>
        <v>0</v>
      </c>
      <c r="E17741" s="111">
        <f t="shared" ca="1" si="2835"/>
        <v>0</v>
      </c>
      <c r="F17741" s="111">
        <f t="shared" ca="1" si="2836"/>
        <v>0</v>
      </c>
      <c r="G17741" s="111">
        <f t="shared" ca="1" si="2838"/>
        <v>3.1127611621690821</v>
      </c>
      <c r="H17741" s="111"/>
    </row>
    <row r="17742" spans="2:9" ht="21" customHeight="1" x14ac:dyDescent="0.25">
      <c r="B17742" s="111">
        <f t="shared" ref="B17742:B17805" ca="1" si="2842">maxs1-mins1*RAND()</f>
        <v>2.6914634097857699</v>
      </c>
      <c r="C17742" s="111">
        <f t="shared" ref="C17742:C17805" ca="1" si="2843">IF(RAND()&lt;0.5,maxs2-mins2*RAND(),0)</f>
        <v>0.51881055547092947</v>
      </c>
      <c r="D17742" s="111">
        <f t="shared" ref="D17742:D17805" ca="1" si="2844">IF(RAND()&lt;0.14,maxs3-mins3*RAND(),0)</f>
        <v>0</v>
      </c>
      <c r="E17742" s="111">
        <f t="shared" ref="E17742:E17805" ca="1" si="2845">IF(RAND()&lt;0.07,maxs4-mins4*RAND(),0)</f>
        <v>0</v>
      </c>
      <c r="F17742" s="111">
        <f t="shared" ref="F17742:F17805" ca="1" si="2846">IF(RAND()&lt;0.05,maxs5-mins5*RAND(),0)</f>
        <v>0</v>
      </c>
      <c r="G17742" s="111">
        <f t="shared" ca="1" si="2838"/>
        <v>3.2102739652566994</v>
      </c>
    </row>
    <row r="17743" spans="2:9" ht="21" customHeight="1" x14ac:dyDescent="0.25">
      <c r="B17743" s="111">
        <f t="shared" ca="1" si="2842"/>
        <v>2.9083695854691278</v>
      </c>
      <c r="C17743" s="111">
        <f t="shared" ca="1" si="2843"/>
        <v>0.4077460408683633</v>
      </c>
      <c r="D17743" s="111">
        <f t="shared" ca="1" si="2844"/>
        <v>0</v>
      </c>
      <c r="E17743" s="111">
        <f t="shared" ca="1" si="2845"/>
        <v>0</v>
      </c>
      <c r="F17743" s="111">
        <f t="shared" ca="1" si="2846"/>
        <v>0</v>
      </c>
      <c r="G17743" s="111">
        <f t="shared" ca="1" si="2838"/>
        <v>3.3161156263374911</v>
      </c>
      <c r="I17743" s="111">
        <f t="shared" ref="I17743" ca="1" si="2847">SUM(G17714:G17743)</f>
        <v>85.280799007038453</v>
      </c>
    </row>
    <row r="17744" spans="2:9" ht="21" customHeight="1" x14ac:dyDescent="0.25">
      <c r="B17744" s="111">
        <f t="shared" ca="1" si="2842"/>
        <v>1.9399169871000173</v>
      </c>
      <c r="C17744" s="111">
        <f t="shared" ca="1" si="2843"/>
        <v>0</v>
      </c>
      <c r="D17744" s="111">
        <f t="shared" ca="1" si="2844"/>
        <v>0.69962048471617744</v>
      </c>
      <c r="E17744" s="111">
        <f t="shared" ca="1" si="2845"/>
        <v>0</v>
      </c>
      <c r="F17744" s="111">
        <f t="shared" ca="1" si="2846"/>
        <v>0</v>
      </c>
      <c r="G17744" s="111">
        <f t="shared" ca="1" si="2838"/>
        <v>2.6395374718161948</v>
      </c>
    </row>
    <row r="17745" spans="2:8" ht="21" customHeight="1" x14ac:dyDescent="0.25">
      <c r="B17745" s="111">
        <f t="shared" ca="1" si="2842"/>
        <v>2.0381275490030522</v>
      </c>
      <c r="C17745" s="111">
        <f t="shared" ca="1" si="2843"/>
        <v>0</v>
      </c>
      <c r="D17745" s="111">
        <f t="shared" ca="1" si="2844"/>
        <v>0</v>
      </c>
      <c r="E17745" s="111">
        <f t="shared" ca="1" si="2845"/>
        <v>0</v>
      </c>
      <c r="F17745" s="111">
        <f t="shared" ca="1" si="2846"/>
        <v>0</v>
      </c>
      <c r="G17745" s="111">
        <f t="shared" ca="1" si="2838"/>
        <v>2.0381275490030522</v>
      </c>
    </row>
    <row r="17746" spans="2:8" ht="21" customHeight="1" x14ac:dyDescent="0.25">
      <c r="B17746" s="111">
        <f t="shared" ca="1" si="2842"/>
        <v>3.1983018741121749</v>
      </c>
      <c r="C17746" s="111">
        <f t="shared" ca="1" si="2843"/>
        <v>0</v>
      </c>
      <c r="D17746" s="111">
        <f t="shared" ca="1" si="2844"/>
        <v>0</v>
      </c>
      <c r="E17746" s="111">
        <f t="shared" ca="1" si="2845"/>
        <v>0</v>
      </c>
      <c r="F17746" s="111">
        <f t="shared" ca="1" si="2846"/>
        <v>0</v>
      </c>
      <c r="G17746" s="111">
        <f t="shared" ca="1" si="2838"/>
        <v>3.1983018741121749</v>
      </c>
    </row>
    <row r="17747" spans="2:8" ht="21" customHeight="1" x14ac:dyDescent="0.25">
      <c r="B17747" s="111">
        <f t="shared" ca="1" si="2842"/>
        <v>2.1881130025660953</v>
      </c>
      <c r="C17747" s="111">
        <f t="shared" ca="1" si="2843"/>
        <v>0.54596380382241549</v>
      </c>
      <c r="D17747" s="111">
        <f t="shared" ca="1" si="2844"/>
        <v>0</v>
      </c>
      <c r="E17747" s="111">
        <f t="shared" ca="1" si="2845"/>
        <v>1.1408618247351658</v>
      </c>
      <c r="F17747" s="111">
        <f t="shared" ca="1" si="2846"/>
        <v>0</v>
      </c>
      <c r="G17747" s="111">
        <f t="shared" ca="1" si="2838"/>
        <v>3.8749386311236762</v>
      </c>
    </row>
    <row r="17748" spans="2:8" ht="21" customHeight="1" x14ac:dyDescent="0.25">
      <c r="B17748" s="111">
        <f t="shared" ca="1" si="2842"/>
        <v>3.1624009675236824</v>
      </c>
      <c r="C17748" s="111">
        <f t="shared" ca="1" si="2843"/>
        <v>0</v>
      </c>
      <c r="D17748" s="111">
        <f t="shared" ca="1" si="2844"/>
        <v>0</v>
      </c>
      <c r="E17748" s="111">
        <f t="shared" ca="1" si="2845"/>
        <v>0</v>
      </c>
      <c r="F17748" s="111">
        <f t="shared" ca="1" si="2846"/>
        <v>0</v>
      </c>
      <c r="G17748" s="111">
        <f t="shared" ca="1" si="2838"/>
        <v>3.1624009675236824</v>
      </c>
    </row>
    <row r="17749" spans="2:8" ht="21" customHeight="1" x14ac:dyDescent="0.25">
      <c r="B17749" s="111">
        <f t="shared" ca="1" si="2842"/>
        <v>2.2165185488266097</v>
      </c>
      <c r="C17749" s="111">
        <f t="shared" ca="1" si="2843"/>
        <v>0</v>
      </c>
      <c r="D17749" s="111">
        <f t="shared" ca="1" si="2844"/>
        <v>1.3020344074101144</v>
      </c>
      <c r="E17749" s="111">
        <f t="shared" ca="1" si="2845"/>
        <v>0</v>
      </c>
      <c r="F17749" s="111">
        <f t="shared" ca="1" si="2846"/>
        <v>0.87640413867384681</v>
      </c>
      <c r="G17749" s="111">
        <f t="shared" ca="1" si="2838"/>
        <v>4.3949570949105707</v>
      </c>
    </row>
    <row r="17750" spans="2:8" ht="21" customHeight="1" x14ac:dyDescent="0.25">
      <c r="B17750" s="111">
        <f t="shared" ca="1" si="2842"/>
        <v>1.9132445334568806</v>
      </c>
      <c r="C17750" s="111">
        <f t="shared" ca="1" si="2843"/>
        <v>0.52681516124180028</v>
      </c>
      <c r="D17750" s="111">
        <f t="shared" ca="1" si="2844"/>
        <v>0.97016509194716694</v>
      </c>
      <c r="E17750" s="111">
        <f t="shared" ca="1" si="2845"/>
        <v>0</v>
      </c>
      <c r="F17750" s="111">
        <f t="shared" ca="1" si="2846"/>
        <v>0</v>
      </c>
      <c r="G17750" s="111">
        <f t="shared" ca="1" si="2838"/>
        <v>3.4102247866458479</v>
      </c>
      <c r="H17750" s="111">
        <f t="shared" ref="H17750" ca="1" si="2848">SUM(G17744:G17750)</f>
        <v>22.718488375135198</v>
      </c>
    </row>
    <row r="17751" spans="2:8" ht="21" customHeight="1" x14ac:dyDescent="0.25">
      <c r="B17751" s="111">
        <f t="shared" ca="1" si="2842"/>
        <v>2.9636550904796994</v>
      </c>
      <c r="C17751" s="111">
        <f t="shared" ca="1" si="2843"/>
        <v>0.49972482385481798</v>
      </c>
      <c r="D17751" s="111">
        <f t="shared" ca="1" si="2844"/>
        <v>0.8949991241873454</v>
      </c>
      <c r="E17751" s="111">
        <f t="shared" ca="1" si="2845"/>
        <v>0</v>
      </c>
      <c r="F17751" s="111">
        <f t="shared" ca="1" si="2846"/>
        <v>0</v>
      </c>
      <c r="G17751" s="111">
        <f t="shared" ca="1" si="2838"/>
        <v>4.3583790385218624</v>
      </c>
    </row>
    <row r="17752" spans="2:8" ht="21" customHeight="1" x14ac:dyDescent="0.25">
      <c r="B17752" s="111">
        <f t="shared" ca="1" si="2842"/>
        <v>3.2746690292693392</v>
      </c>
      <c r="C17752" s="111">
        <f t="shared" ca="1" si="2843"/>
        <v>0.41264990036450616</v>
      </c>
      <c r="D17752" s="111">
        <f t="shared" ca="1" si="2844"/>
        <v>0</v>
      </c>
      <c r="E17752" s="111">
        <f t="shared" ca="1" si="2845"/>
        <v>0</v>
      </c>
      <c r="F17752" s="111">
        <f t="shared" ca="1" si="2846"/>
        <v>0</v>
      </c>
      <c r="G17752" s="111">
        <f t="shared" ca="1" si="2838"/>
        <v>3.6873189296338453</v>
      </c>
    </row>
    <row r="17753" spans="2:8" ht="21" customHeight="1" x14ac:dyDescent="0.25">
      <c r="B17753" s="111">
        <f t="shared" ca="1" si="2842"/>
        <v>2.0804988405903053</v>
      </c>
      <c r="C17753" s="111">
        <f t="shared" ca="1" si="2843"/>
        <v>0.59778319529084589</v>
      </c>
      <c r="D17753" s="111">
        <f t="shared" ca="1" si="2844"/>
        <v>0</v>
      </c>
      <c r="E17753" s="111">
        <f t="shared" ca="1" si="2845"/>
        <v>0</v>
      </c>
      <c r="F17753" s="111">
        <f t="shared" ca="1" si="2846"/>
        <v>0</v>
      </c>
      <c r="G17753" s="111">
        <f t="shared" ca="1" si="2838"/>
        <v>2.6782820358811512</v>
      </c>
    </row>
    <row r="17754" spans="2:8" ht="21" customHeight="1" x14ac:dyDescent="0.25">
      <c r="B17754" s="111">
        <f t="shared" ca="1" si="2842"/>
        <v>1.9816028461503146</v>
      </c>
      <c r="C17754" s="111">
        <f t="shared" ca="1" si="2843"/>
        <v>0</v>
      </c>
      <c r="D17754" s="111">
        <f t="shared" ca="1" si="2844"/>
        <v>0</v>
      </c>
      <c r="E17754" s="111">
        <f t="shared" ca="1" si="2845"/>
        <v>0</v>
      </c>
      <c r="F17754" s="111">
        <f t="shared" ca="1" si="2846"/>
        <v>0.92260689851599209</v>
      </c>
      <c r="G17754" s="111">
        <f t="shared" ref="G17754:G17817" ca="1" si="2849">SUM(B17754:F17754)</f>
        <v>2.9042097446663067</v>
      </c>
    </row>
    <row r="17755" spans="2:8" ht="21" customHeight="1" x14ac:dyDescent="0.25">
      <c r="B17755" s="111">
        <f t="shared" ca="1" si="2842"/>
        <v>1.7663048144530575</v>
      </c>
      <c r="C17755" s="111">
        <f t="shared" ca="1" si="2843"/>
        <v>0</v>
      </c>
      <c r="D17755" s="111">
        <f t="shared" ca="1" si="2844"/>
        <v>0</v>
      </c>
      <c r="E17755" s="111">
        <f t="shared" ca="1" si="2845"/>
        <v>0</v>
      </c>
      <c r="F17755" s="111">
        <f t="shared" ca="1" si="2846"/>
        <v>0</v>
      </c>
      <c r="G17755" s="111">
        <f t="shared" ca="1" si="2849"/>
        <v>1.7663048144530575</v>
      </c>
    </row>
    <row r="17756" spans="2:8" ht="21" customHeight="1" x14ac:dyDescent="0.25">
      <c r="B17756" s="111">
        <f t="shared" ca="1" si="2842"/>
        <v>1.6673560880884328</v>
      </c>
      <c r="C17756" s="111">
        <f t="shared" ca="1" si="2843"/>
        <v>0.5887193080604507</v>
      </c>
      <c r="D17756" s="111">
        <f t="shared" ca="1" si="2844"/>
        <v>0</v>
      </c>
      <c r="E17756" s="111">
        <f t="shared" ca="1" si="2845"/>
        <v>1.5732847848233971</v>
      </c>
      <c r="F17756" s="111">
        <f t="shared" ca="1" si="2846"/>
        <v>0</v>
      </c>
      <c r="G17756" s="111">
        <f t="shared" ca="1" si="2849"/>
        <v>3.8293601809722806</v>
      </c>
    </row>
    <row r="17757" spans="2:8" ht="21" customHeight="1" x14ac:dyDescent="0.25">
      <c r="B17757" s="111">
        <f t="shared" ca="1" si="2842"/>
        <v>3.3381475259545121</v>
      </c>
      <c r="C17757" s="111">
        <f t="shared" ca="1" si="2843"/>
        <v>0.57914248776400823</v>
      </c>
      <c r="D17757" s="111">
        <f t="shared" ca="1" si="2844"/>
        <v>0</v>
      </c>
      <c r="E17757" s="111">
        <f t="shared" ca="1" si="2845"/>
        <v>0</v>
      </c>
      <c r="F17757" s="111">
        <f t="shared" ca="1" si="2846"/>
        <v>0</v>
      </c>
      <c r="G17757" s="111">
        <f t="shared" ca="1" si="2849"/>
        <v>3.9172900137185205</v>
      </c>
      <c r="H17757" s="111"/>
    </row>
    <row r="17758" spans="2:8" ht="21" customHeight="1" x14ac:dyDescent="0.25">
      <c r="B17758" s="111">
        <f t="shared" ca="1" si="2842"/>
        <v>2.8419418586942067</v>
      </c>
      <c r="C17758" s="111">
        <f t="shared" ca="1" si="2843"/>
        <v>0.45408654065073134</v>
      </c>
      <c r="D17758" s="111">
        <f t="shared" ca="1" si="2844"/>
        <v>0</v>
      </c>
      <c r="E17758" s="111">
        <f t="shared" ca="1" si="2845"/>
        <v>0</v>
      </c>
      <c r="F17758" s="111">
        <f t="shared" ca="1" si="2846"/>
        <v>0</v>
      </c>
      <c r="G17758" s="111">
        <f t="shared" ca="1" si="2849"/>
        <v>3.2960283993449382</v>
      </c>
    </row>
    <row r="17759" spans="2:8" ht="21" customHeight="1" x14ac:dyDescent="0.25">
      <c r="B17759" s="111">
        <f t="shared" ca="1" si="2842"/>
        <v>2.0800328590324462</v>
      </c>
      <c r="C17759" s="111">
        <f t="shared" ca="1" si="2843"/>
        <v>0.48054897852910983</v>
      </c>
      <c r="D17759" s="111">
        <f t="shared" ca="1" si="2844"/>
        <v>0</v>
      </c>
      <c r="E17759" s="111">
        <f t="shared" ca="1" si="2845"/>
        <v>0</v>
      </c>
      <c r="F17759" s="111">
        <f t="shared" ca="1" si="2846"/>
        <v>0</v>
      </c>
      <c r="G17759" s="111">
        <f t="shared" ca="1" si="2849"/>
        <v>2.5605818375615561</v>
      </c>
    </row>
    <row r="17760" spans="2:8" ht="21" customHeight="1" x14ac:dyDescent="0.25">
      <c r="B17760" s="111">
        <f t="shared" ca="1" si="2842"/>
        <v>1.5381262272823484</v>
      </c>
      <c r="C17760" s="111">
        <f t="shared" ca="1" si="2843"/>
        <v>0.40528188145600519</v>
      </c>
      <c r="D17760" s="111">
        <f t="shared" ca="1" si="2844"/>
        <v>0</v>
      </c>
      <c r="E17760" s="111">
        <f t="shared" ca="1" si="2845"/>
        <v>0.92300969311545833</v>
      </c>
      <c r="F17760" s="111">
        <f t="shared" ca="1" si="2846"/>
        <v>0</v>
      </c>
      <c r="G17760" s="111">
        <f t="shared" ca="1" si="2849"/>
        <v>2.866417801853812</v>
      </c>
    </row>
    <row r="17761" spans="2:9" ht="21" customHeight="1" x14ac:dyDescent="0.25">
      <c r="B17761" s="111">
        <f t="shared" ca="1" si="2842"/>
        <v>1.7392539956007773</v>
      </c>
      <c r="C17761" s="111">
        <f t="shared" ca="1" si="2843"/>
        <v>0.54445795205392944</v>
      </c>
      <c r="D17761" s="111">
        <f t="shared" ca="1" si="2844"/>
        <v>0</v>
      </c>
      <c r="E17761" s="111">
        <f t="shared" ca="1" si="2845"/>
        <v>0</v>
      </c>
      <c r="F17761" s="111">
        <f t="shared" ca="1" si="2846"/>
        <v>0</v>
      </c>
      <c r="G17761" s="111">
        <f t="shared" ca="1" si="2849"/>
        <v>2.283711947654707</v>
      </c>
    </row>
    <row r="17762" spans="2:9" ht="21" customHeight="1" x14ac:dyDescent="0.25">
      <c r="B17762" s="111">
        <f t="shared" ca="1" si="2842"/>
        <v>2.9169999536485758</v>
      </c>
      <c r="C17762" s="111">
        <f t="shared" ca="1" si="2843"/>
        <v>0</v>
      </c>
      <c r="D17762" s="111">
        <f t="shared" ca="1" si="2844"/>
        <v>0</v>
      </c>
      <c r="E17762" s="111">
        <f t="shared" ca="1" si="2845"/>
        <v>0</v>
      </c>
      <c r="F17762" s="111">
        <f t="shared" ca="1" si="2846"/>
        <v>0</v>
      </c>
      <c r="G17762" s="111">
        <f t="shared" ca="1" si="2849"/>
        <v>2.9169999536485758</v>
      </c>
    </row>
    <row r="17763" spans="2:9" ht="21" customHeight="1" x14ac:dyDescent="0.25">
      <c r="B17763" s="111">
        <f t="shared" ca="1" si="2842"/>
        <v>1.7845900324181516</v>
      </c>
      <c r="C17763" s="111">
        <f t="shared" ca="1" si="2843"/>
        <v>0.46723277704408006</v>
      </c>
      <c r="D17763" s="111">
        <f t="shared" ca="1" si="2844"/>
        <v>0</v>
      </c>
      <c r="E17763" s="111">
        <f t="shared" ca="1" si="2845"/>
        <v>0</v>
      </c>
      <c r="F17763" s="111">
        <f t="shared" ca="1" si="2846"/>
        <v>0</v>
      </c>
      <c r="G17763" s="111">
        <f t="shared" ca="1" si="2849"/>
        <v>2.2518228094622317</v>
      </c>
    </row>
    <row r="17764" spans="2:9" ht="21" customHeight="1" x14ac:dyDescent="0.25">
      <c r="B17764" s="111">
        <f t="shared" ca="1" si="2842"/>
        <v>1.9903079278196263</v>
      </c>
      <c r="C17764" s="111">
        <f t="shared" ca="1" si="2843"/>
        <v>0</v>
      </c>
      <c r="D17764" s="111">
        <f t="shared" ca="1" si="2844"/>
        <v>0</v>
      </c>
      <c r="E17764" s="111">
        <f t="shared" ca="1" si="2845"/>
        <v>0</v>
      </c>
      <c r="F17764" s="111">
        <f t="shared" ca="1" si="2846"/>
        <v>0</v>
      </c>
      <c r="G17764" s="111">
        <f t="shared" ca="1" si="2849"/>
        <v>1.9903079278196263</v>
      </c>
      <c r="H17764" s="111"/>
    </row>
    <row r="17765" spans="2:9" ht="21" customHeight="1" x14ac:dyDescent="0.25">
      <c r="B17765" s="111">
        <f t="shared" ca="1" si="2842"/>
        <v>2.8745208348690081</v>
      </c>
      <c r="C17765" s="111">
        <f t="shared" ca="1" si="2843"/>
        <v>0.58615700639003621</v>
      </c>
      <c r="D17765" s="111">
        <f t="shared" ca="1" si="2844"/>
        <v>0</v>
      </c>
      <c r="E17765" s="111">
        <f t="shared" ca="1" si="2845"/>
        <v>0</v>
      </c>
      <c r="F17765" s="111">
        <f t="shared" ca="1" si="2846"/>
        <v>0</v>
      </c>
      <c r="G17765" s="111">
        <f t="shared" ca="1" si="2849"/>
        <v>3.4606778412590442</v>
      </c>
    </row>
    <row r="17766" spans="2:9" ht="21" customHeight="1" x14ac:dyDescent="0.25">
      <c r="B17766" s="111">
        <f t="shared" ca="1" si="2842"/>
        <v>2.7586099326032203</v>
      </c>
      <c r="C17766" s="111">
        <f t="shared" ca="1" si="2843"/>
        <v>0.58129700168651688</v>
      </c>
      <c r="D17766" s="111">
        <f t="shared" ca="1" si="2844"/>
        <v>0</v>
      </c>
      <c r="E17766" s="111">
        <f t="shared" ca="1" si="2845"/>
        <v>0</v>
      </c>
      <c r="F17766" s="111">
        <f t="shared" ca="1" si="2846"/>
        <v>0</v>
      </c>
      <c r="G17766" s="111">
        <f t="shared" ca="1" si="2849"/>
        <v>3.3399069342897372</v>
      </c>
    </row>
    <row r="17767" spans="2:9" ht="21" customHeight="1" x14ac:dyDescent="0.25">
      <c r="B17767" s="111">
        <f t="shared" ca="1" si="2842"/>
        <v>1.8463345779662992</v>
      </c>
      <c r="C17767" s="111">
        <f t="shared" ca="1" si="2843"/>
        <v>0</v>
      </c>
      <c r="D17767" s="111">
        <f t="shared" ca="1" si="2844"/>
        <v>0</v>
      </c>
      <c r="E17767" s="111">
        <f t="shared" ca="1" si="2845"/>
        <v>0</v>
      </c>
      <c r="F17767" s="111">
        <f t="shared" ca="1" si="2846"/>
        <v>0</v>
      </c>
      <c r="G17767" s="111">
        <f t="shared" ca="1" si="2849"/>
        <v>1.8463345779662992</v>
      </c>
    </row>
    <row r="17768" spans="2:9" ht="21" customHeight="1" x14ac:dyDescent="0.25">
      <c r="B17768" s="111">
        <f t="shared" ca="1" si="2842"/>
        <v>2.0747245285294071</v>
      </c>
      <c r="C17768" s="111">
        <f t="shared" ca="1" si="2843"/>
        <v>0</v>
      </c>
      <c r="D17768" s="111">
        <f t="shared" ca="1" si="2844"/>
        <v>0</v>
      </c>
      <c r="E17768" s="111">
        <f t="shared" ca="1" si="2845"/>
        <v>1.5284070325326076</v>
      </c>
      <c r="F17768" s="111">
        <f t="shared" ca="1" si="2846"/>
        <v>0.59172049722707953</v>
      </c>
      <c r="G17768" s="111">
        <f t="shared" ca="1" si="2849"/>
        <v>4.1948520582890945</v>
      </c>
    </row>
    <row r="17769" spans="2:9" ht="21" customHeight="1" x14ac:dyDescent="0.25">
      <c r="B17769" s="111">
        <f t="shared" ca="1" si="2842"/>
        <v>1.8704700528254217</v>
      </c>
      <c r="C17769" s="111">
        <f t="shared" ca="1" si="2843"/>
        <v>0</v>
      </c>
      <c r="D17769" s="111">
        <f t="shared" ca="1" si="2844"/>
        <v>0</v>
      </c>
      <c r="E17769" s="111">
        <f t="shared" ca="1" si="2845"/>
        <v>0</v>
      </c>
      <c r="F17769" s="111">
        <f t="shared" ca="1" si="2846"/>
        <v>0</v>
      </c>
      <c r="G17769" s="111">
        <f t="shared" ca="1" si="2849"/>
        <v>1.8704700528254217</v>
      </c>
    </row>
    <row r="17770" spans="2:9" ht="21" customHeight="1" x14ac:dyDescent="0.25">
      <c r="B17770" s="111">
        <f t="shared" ca="1" si="2842"/>
        <v>3.3065875890813974</v>
      </c>
      <c r="C17770" s="111">
        <f t="shared" ca="1" si="2843"/>
        <v>0</v>
      </c>
      <c r="D17770" s="111">
        <f t="shared" ca="1" si="2844"/>
        <v>0</v>
      </c>
      <c r="E17770" s="111">
        <f t="shared" ca="1" si="2845"/>
        <v>0</v>
      </c>
      <c r="F17770" s="111">
        <f t="shared" ca="1" si="2846"/>
        <v>0</v>
      </c>
      <c r="G17770" s="111">
        <f t="shared" ca="1" si="2849"/>
        <v>3.3065875890813974</v>
      </c>
    </row>
    <row r="17771" spans="2:9" ht="21" customHeight="1" x14ac:dyDescent="0.25">
      <c r="B17771" s="111">
        <f t="shared" ca="1" si="2842"/>
        <v>1.991621256629722</v>
      </c>
      <c r="C17771" s="111">
        <f t="shared" ca="1" si="2843"/>
        <v>0.43099955487573538</v>
      </c>
      <c r="D17771" s="111">
        <f t="shared" ca="1" si="2844"/>
        <v>0</v>
      </c>
      <c r="E17771" s="111">
        <f t="shared" ca="1" si="2845"/>
        <v>1.6152934591605759</v>
      </c>
      <c r="F17771" s="111">
        <f t="shared" ca="1" si="2846"/>
        <v>0</v>
      </c>
      <c r="G17771" s="111">
        <f t="shared" ca="1" si="2849"/>
        <v>4.0379142706660334</v>
      </c>
      <c r="H17771" s="111"/>
    </row>
    <row r="17772" spans="2:9" ht="21" customHeight="1" x14ac:dyDescent="0.25">
      <c r="B17772" s="111">
        <f t="shared" ca="1" si="2842"/>
        <v>1.8992329570869575</v>
      </c>
      <c r="C17772" s="111">
        <f t="shared" ca="1" si="2843"/>
        <v>0</v>
      </c>
      <c r="D17772" s="111">
        <f t="shared" ca="1" si="2844"/>
        <v>0</v>
      </c>
      <c r="E17772" s="111">
        <f t="shared" ca="1" si="2845"/>
        <v>0</v>
      </c>
      <c r="F17772" s="111">
        <f t="shared" ca="1" si="2846"/>
        <v>0</v>
      </c>
      <c r="G17772" s="111">
        <f t="shared" ca="1" si="2849"/>
        <v>1.8992329570869575</v>
      </c>
    </row>
    <row r="17773" spans="2:9" ht="21" customHeight="1" x14ac:dyDescent="0.25">
      <c r="B17773" s="111">
        <f t="shared" ca="1" si="2842"/>
        <v>1.7089391059537493</v>
      </c>
      <c r="C17773" s="111">
        <f t="shared" ca="1" si="2843"/>
        <v>0</v>
      </c>
      <c r="D17773" s="111">
        <f t="shared" ca="1" si="2844"/>
        <v>0</v>
      </c>
      <c r="E17773" s="111">
        <f t="shared" ca="1" si="2845"/>
        <v>0</v>
      </c>
      <c r="F17773" s="111">
        <f t="shared" ca="1" si="2846"/>
        <v>0</v>
      </c>
      <c r="G17773" s="111">
        <f t="shared" ca="1" si="2849"/>
        <v>1.7089391059537493</v>
      </c>
      <c r="I17773" s="111">
        <f t="shared" ref="I17773" ca="1" si="2850">SUM(G17744:G17773)</f>
        <v>89.690419197745427</v>
      </c>
    </row>
    <row r="17774" spans="2:9" ht="21" customHeight="1" x14ac:dyDescent="0.25">
      <c r="B17774" s="111">
        <f t="shared" ca="1" si="2842"/>
        <v>1.9952187372554258</v>
      </c>
      <c r="C17774" s="111">
        <f t="shared" ca="1" si="2843"/>
        <v>0.55497590943036978</v>
      </c>
      <c r="D17774" s="111">
        <f t="shared" ca="1" si="2844"/>
        <v>0</v>
      </c>
      <c r="E17774" s="111">
        <f t="shared" ca="1" si="2845"/>
        <v>0</v>
      </c>
      <c r="F17774" s="111">
        <f t="shared" ca="1" si="2846"/>
        <v>0</v>
      </c>
      <c r="G17774" s="111">
        <f t="shared" ca="1" si="2849"/>
        <v>2.5501946466857954</v>
      </c>
    </row>
    <row r="17775" spans="2:9" ht="21" customHeight="1" x14ac:dyDescent="0.25">
      <c r="B17775" s="111">
        <f t="shared" ca="1" si="2842"/>
        <v>3.2297142521651976</v>
      </c>
      <c r="C17775" s="111">
        <f t="shared" ca="1" si="2843"/>
        <v>0.53687061651439449</v>
      </c>
      <c r="D17775" s="111">
        <f t="shared" ca="1" si="2844"/>
        <v>0</v>
      </c>
      <c r="E17775" s="111">
        <f t="shared" ca="1" si="2845"/>
        <v>0</v>
      </c>
      <c r="F17775" s="111">
        <f t="shared" ca="1" si="2846"/>
        <v>0</v>
      </c>
      <c r="G17775" s="111">
        <f t="shared" ca="1" si="2849"/>
        <v>3.7665848686795922</v>
      </c>
    </row>
    <row r="17776" spans="2:9" ht="21" customHeight="1" x14ac:dyDescent="0.25">
      <c r="B17776" s="111">
        <f t="shared" ca="1" si="2842"/>
        <v>1.7156406454359048</v>
      </c>
      <c r="C17776" s="111">
        <f t="shared" ca="1" si="2843"/>
        <v>0</v>
      </c>
      <c r="D17776" s="111">
        <f t="shared" ca="1" si="2844"/>
        <v>0</v>
      </c>
      <c r="E17776" s="111">
        <f t="shared" ca="1" si="2845"/>
        <v>0</v>
      </c>
      <c r="F17776" s="111">
        <f t="shared" ca="1" si="2846"/>
        <v>0</v>
      </c>
      <c r="G17776" s="111">
        <f t="shared" ca="1" si="2849"/>
        <v>1.7156406454359048</v>
      </c>
    </row>
    <row r="17777" spans="2:8" ht="21" customHeight="1" x14ac:dyDescent="0.25">
      <c r="B17777" s="111">
        <f t="shared" ca="1" si="2842"/>
        <v>2.4535431265386753</v>
      </c>
      <c r="C17777" s="111">
        <f t="shared" ca="1" si="2843"/>
        <v>0</v>
      </c>
      <c r="D17777" s="111">
        <f t="shared" ca="1" si="2844"/>
        <v>0</v>
      </c>
      <c r="E17777" s="111">
        <f t="shared" ca="1" si="2845"/>
        <v>0</v>
      </c>
      <c r="F17777" s="111">
        <f t="shared" ca="1" si="2846"/>
        <v>0</v>
      </c>
      <c r="G17777" s="111">
        <f t="shared" ca="1" si="2849"/>
        <v>2.4535431265386753</v>
      </c>
    </row>
    <row r="17778" spans="2:8" ht="21" customHeight="1" x14ac:dyDescent="0.25">
      <c r="B17778" s="111">
        <f t="shared" ca="1" si="2842"/>
        <v>3.2508866282449027</v>
      </c>
      <c r="C17778" s="111">
        <f t="shared" ca="1" si="2843"/>
        <v>0.41242790323714118</v>
      </c>
      <c r="D17778" s="111">
        <f t="shared" ca="1" si="2844"/>
        <v>1.0509990528383646</v>
      </c>
      <c r="E17778" s="111">
        <f t="shared" ca="1" si="2845"/>
        <v>0</v>
      </c>
      <c r="F17778" s="111">
        <f t="shared" ca="1" si="2846"/>
        <v>0</v>
      </c>
      <c r="G17778" s="111">
        <f t="shared" ca="1" si="2849"/>
        <v>4.7143135843204087</v>
      </c>
    </row>
    <row r="17779" spans="2:8" ht="21" customHeight="1" x14ac:dyDescent="0.25">
      <c r="B17779" s="111">
        <f t="shared" ca="1" si="2842"/>
        <v>2.4919482946109004</v>
      </c>
      <c r="C17779" s="111">
        <f t="shared" ca="1" si="2843"/>
        <v>0.45132051973934206</v>
      </c>
      <c r="D17779" s="111">
        <f t="shared" ca="1" si="2844"/>
        <v>0</v>
      </c>
      <c r="E17779" s="111">
        <f t="shared" ca="1" si="2845"/>
        <v>0</v>
      </c>
      <c r="F17779" s="111">
        <f t="shared" ca="1" si="2846"/>
        <v>0</v>
      </c>
      <c r="G17779" s="111">
        <f t="shared" ca="1" si="2849"/>
        <v>2.9432688143502426</v>
      </c>
    </row>
    <row r="17780" spans="2:8" ht="21" customHeight="1" x14ac:dyDescent="0.25">
      <c r="B17780" s="111">
        <f t="shared" ca="1" si="2842"/>
        <v>1.4832444989251437</v>
      </c>
      <c r="C17780" s="111">
        <f t="shared" ca="1" si="2843"/>
        <v>0</v>
      </c>
      <c r="D17780" s="111">
        <f t="shared" ca="1" si="2844"/>
        <v>0</v>
      </c>
      <c r="E17780" s="111">
        <f t="shared" ca="1" si="2845"/>
        <v>0</v>
      </c>
      <c r="F17780" s="111">
        <f t="shared" ca="1" si="2846"/>
        <v>0</v>
      </c>
      <c r="G17780" s="111">
        <f t="shared" ca="1" si="2849"/>
        <v>1.4832444989251437</v>
      </c>
      <c r="H17780" s="111">
        <f t="shared" ref="H17780" ca="1" si="2851">SUM(G17774:G17780)</f>
        <v>19.626790184935761</v>
      </c>
    </row>
    <row r="17781" spans="2:8" ht="21" customHeight="1" x14ac:dyDescent="0.25">
      <c r="B17781" s="111">
        <f t="shared" ca="1" si="2842"/>
        <v>1.5902286669458234</v>
      </c>
      <c r="C17781" s="111">
        <f t="shared" ca="1" si="2843"/>
        <v>0</v>
      </c>
      <c r="D17781" s="111">
        <f t="shared" ca="1" si="2844"/>
        <v>0</v>
      </c>
      <c r="E17781" s="111">
        <f t="shared" ca="1" si="2845"/>
        <v>0</v>
      </c>
      <c r="F17781" s="111">
        <f t="shared" ca="1" si="2846"/>
        <v>0.45662296852707951</v>
      </c>
      <c r="G17781" s="111">
        <f t="shared" ca="1" si="2849"/>
        <v>2.0468516354729029</v>
      </c>
    </row>
    <row r="17782" spans="2:8" ht="21" customHeight="1" x14ac:dyDescent="0.25">
      <c r="B17782" s="111">
        <f t="shared" ca="1" si="2842"/>
        <v>3.26085557730537</v>
      </c>
      <c r="C17782" s="111">
        <f t="shared" ca="1" si="2843"/>
        <v>0</v>
      </c>
      <c r="D17782" s="111">
        <f t="shared" ca="1" si="2844"/>
        <v>0</v>
      </c>
      <c r="E17782" s="111">
        <f t="shared" ca="1" si="2845"/>
        <v>1.473137337789878</v>
      </c>
      <c r="F17782" s="111">
        <f t="shared" ca="1" si="2846"/>
        <v>0</v>
      </c>
      <c r="G17782" s="111">
        <f t="shared" ca="1" si="2849"/>
        <v>4.7339929150952482</v>
      </c>
    </row>
    <row r="17783" spans="2:8" ht="21" customHeight="1" x14ac:dyDescent="0.25">
      <c r="B17783" s="111">
        <f t="shared" ca="1" si="2842"/>
        <v>1.5268689121220065</v>
      </c>
      <c r="C17783" s="111">
        <f t="shared" ca="1" si="2843"/>
        <v>0</v>
      </c>
      <c r="D17783" s="111">
        <f t="shared" ca="1" si="2844"/>
        <v>1.1518268220592029</v>
      </c>
      <c r="E17783" s="111">
        <f t="shared" ca="1" si="2845"/>
        <v>0</v>
      </c>
      <c r="F17783" s="111">
        <f t="shared" ca="1" si="2846"/>
        <v>0</v>
      </c>
      <c r="G17783" s="111">
        <f t="shared" ca="1" si="2849"/>
        <v>2.6786957341812094</v>
      </c>
    </row>
    <row r="17784" spans="2:8" ht="21" customHeight="1" x14ac:dyDescent="0.25">
      <c r="B17784" s="111">
        <f t="shared" ca="1" si="2842"/>
        <v>2.2087409304452699</v>
      </c>
      <c r="C17784" s="111">
        <f t="shared" ca="1" si="2843"/>
        <v>0</v>
      </c>
      <c r="D17784" s="111">
        <f t="shared" ca="1" si="2844"/>
        <v>1.4804519383214385</v>
      </c>
      <c r="E17784" s="111">
        <f t="shared" ca="1" si="2845"/>
        <v>0</v>
      </c>
      <c r="F17784" s="111">
        <f t="shared" ca="1" si="2846"/>
        <v>0</v>
      </c>
      <c r="G17784" s="111">
        <f t="shared" ca="1" si="2849"/>
        <v>3.6891928687667086</v>
      </c>
    </row>
    <row r="17785" spans="2:8" ht="21" customHeight="1" x14ac:dyDescent="0.25">
      <c r="B17785" s="111">
        <f t="shared" ca="1" si="2842"/>
        <v>3.2248655901648355</v>
      </c>
      <c r="C17785" s="111">
        <f t="shared" ca="1" si="2843"/>
        <v>0</v>
      </c>
      <c r="D17785" s="111">
        <f t="shared" ca="1" si="2844"/>
        <v>0</v>
      </c>
      <c r="E17785" s="111">
        <f t="shared" ca="1" si="2845"/>
        <v>0</v>
      </c>
      <c r="F17785" s="111">
        <f t="shared" ca="1" si="2846"/>
        <v>0</v>
      </c>
      <c r="G17785" s="111">
        <f t="shared" ca="1" si="2849"/>
        <v>3.2248655901648355</v>
      </c>
    </row>
    <row r="17786" spans="2:8" ht="21" customHeight="1" x14ac:dyDescent="0.25">
      <c r="B17786" s="111">
        <f t="shared" ca="1" si="2842"/>
        <v>3.1383582249186168</v>
      </c>
      <c r="C17786" s="111">
        <f t="shared" ca="1" si="2843"/>
        <v>0.42822794443142875</v>
      </c>
      <c r="D17786" s="111">
        <f t="shared" ca="1" si="2844"/>
        <v>0</v>
      </c>
      <c r="E17786" s="111">
        <f t="shared" ca="1" si="2845"/>
        <v>0</v>
      </c>
      <c r="F17786" s="111">
        <f t="shared" ca="1" si="2846"/>
        <v>0</v>
      </c>
      <c r="G17786" s="111">
        <f t="shared" ca="1" si="2849"/>
        <v>3.5665861693500456</v>
      </c>
    </row>
    <row r="17787" spans="2:8" ht="21" customHeight="1" x14ac:dyDescent="0.25">
      <c r="B17787" s="111">
        <f t="shared" ca="1" si="2842"/>
        <v>1.5963821524208923</v>
      </c>
      <c r="C17787" s="111">
        <f t="shared" ca="1" si="2843"/>
        <v>0.51384005735290139</v>
      </c>
      <c r="D17787" s="111">
        <f t="shared" ca="1" si="2844"/>
        <v>0</v>
      </c>
      <c r="E17787" s="111">
        <f t="shared" ca="1" si="2845"/>
        <v>0</v>
      </c>
      <c r="F17787" s="111">
        <f t="shared" ca="1" si="2846"/>
        <v>0</v>
      </c>
      <c r="G17787" s="111">
        <f t="shared" ca="1" si="2849"/>
        <v>2.1102222097737937</v>
      </c>
      <c r="H17787" s="111"/>
    </row>
    <row r="17788" spans="2:8" ht="21" customHeight="1" x14ac:dyDescent="0.25">
      <c r="B17788" s="111">
        <f t="shared" ca="1" si="2842"/>
        <v>3.3067199349718996</v>
      </c>
      <c r="C17788" s="111">
        <f t="shared" ca="1" si="2843"/>
        <v>0.55090227487248111</v>
      </c>
      <c r="D17788" s="111">
        <f t="shared" ca="1" si="2844"/>
        <v>0</v>
      </c>
      <c r="E17788" s="111">
        <f t="shared" ca="1" si="2845"/>
        <v>0</v>
      </c>
      <c r="F17788" s="111">
        <f t="shared" ca="1" si="2846"/>
        <v>0</v>
      </c>
      <c r="G17788" s="111">
        <f t="shared" ca="1" si="2849"/>
        <v>3.8576222098443806</v>
      </c>
    </row>
    <row r="17789" spans="2:8" ht="21" customHeight="1" x14ac:dyDescent="0.25">
      <c r="B17789" s="111">
        <f t="shared" ca="1" si="2842"/>
        <v>2.790889553646708</v>
      </c>
      <c r="C17789" s="111">
        <f t="shared" ca="1" si="2843"/>
        <v>0</v>
      </c>
      <c r="D17789" s="111">
        <f t="shared" ca="1" si="2844"/>
        <v>0</v>
      </c>
      <c r="E17789" s="111">
        <f t="shared" ca="1" si="2845"/>
        <v>0</v>
      </c>
      <c r="F17789" s="111">
        <f t="shared" ca="1" si="2846"/>
        <v>0</v>
      </c>
      <c r="G17789" s="111">
        <f t="shared" ca="1" si="2849"/>
        <v>2.790889553646708</v>
      </c>
    </row>
    <row r="17790" spans="2:8" ht="21" customHeight="1" x14ac:dyDescent="0.25">
      <c r="B17790" s="111">
        <f t="shared" ca="1" si="2842"/>
        <v>1.563042570587168</v>
      </c>
      <c r="C17790" s="111">
        <f t="shared" ca="1" si="2843"/>
        <v>0</v>
      </c>
      <c r="D17790" s="111">
        <f t="shared" ca="1" si="2844"/>
        <v>0</v>
      </c>
      <c r="E17790" s="111">
        <f t="shared" ca="1" si="2845"/>
        <v>0</v>
      </c>
      <c r="F17790" s="111">
        <f t="shared" ca="1" si="2846"/>
        <v>0</v>
      </c>
      <c r="G17790" s="111">
        <f t="shared" ca="1" si="2849"/>
        <v>1.563042570587168</v>
      </c>
    </row>
    <row r="17791" spans="2:8" ht="21" customHeight="1" x14ac:dyDescent="0.25">
      <c r="B17791" s="111">
        <f t="shared" ca="1" si="2842"/>
        <v>2.7122907934740512</v>
      </c>
      <c r="C17791" s="111">
        <f t="shared" ca="1" si="2843"/>
        <v>0</v>
      </c>
      <c r="D17791" s="111">
        <f t="shared" ca="1" si="2844"/>
        <v>0</v>
      </c>
      <c r="E17791" s="111">
        <f t="shared" ca="1" si="2845"/>
        <v>0</v>
      </c>
      <c r="F17791" s="111">
        <f t="shared" ca="1" si="2846"/>
        <v>0</v>
      </c>
      <c r="G17791" s="111">
        <f t="shared" ca="1" si="2849"/>
        <v>2.7122907934740512</v>
      </c>
    </row>
    <row r="17792" spans="2:8" ht="21" customHeight="1" x14ac:dyDescent="0.25">
      <c r="B17792" s="111">
        <f t="shared" ca="1" si="2842"/>
        <v>1.633160085542817</v>
      </c>
      <c r="C17792" s="111">
        <f t="shared" ca="1" si="2843"/>
        <v>0.59057931402381669</v>
      </c>
      <c r="D17792" s="111">
        <f t="shared" ca="1" si="2844"/>
        <v>0</v>
      </c>
      <c r="E17792" s="111">
        <f t="shared" ca="1" si="2845"/>
        <v>0</v>
      </c>
      <c r="F17792" s="111">
        <f t="shared" ca="1" si="2846"/>
        <v>0</v>
      </c>
      <c r="G17792" s="111">
        <f t="shared" ca="1" si="2849"/>
        <v>2.2237393995666337</v>
      </c>
    </row>
    <row r="17793" spans="2:9" ht="21" customHeight="1" x14ac:dyDescent="0.25">
      <c r="B17793" s="111">
        <f t="shared" ca="1" si="2842"/>
        <v>3.0646736102277079</v>
      </c>
      <c r="C17793" s="111">
        <f t="shared" ca="1" si="2843"/>
        <v>0.44615587692333486</v>
      </c>
      <c r="D17793" s="111">
        <f t="shared" ca="1" si="2844"/>
        <v>0</v>
      </c>
      <c r="E17793" s="111">
        <f t="shared" ca="1" si="2845"/>
        <v>0</v>
      </c>
      <c r="F17793" s="111">
        <f t="shared" ca="1" si="2846"/>
        <v>0</v>
      </c>
      <c r="G17793" s="111">
        <f t="shared" ca="1" si="2849"/>
        <v>3.5108294871510428</v>
      </c>
    </row>
    <row r="17794" spans="2:9" ht="21" customHeight="1" x14ac:dyDescent="0.25">
      <c r="B17794" s="111">
        <f t="shared" ca="1" si="2842"/>
        <v>2.6334760847260226</v>
      </c>
      <c r="C17794" s="111">
        <f t="shared" ca="1" si="2843"/>
        <v>0</v>
      </c>
      <c r="D17794" s="111">
        <f t="shared" ca="1" si="2844"/>
        <v>1.3631234136711359</v>
      </c>
      <c r="E17794" s="111">
        <f t="shared" ca="1" si="2845"/>
        <v>0</v>
      </c>
      <c r="F17794" s="111">
        <f t="shared" ca="1" si="2846"/>
        <v>0</v>
      </c>
      <c r="G17794" s="111">
        <f t="shared" ca="1" si="2849"/>
        <v>3.9965994983971584</v>
      </c>
      <c r="H17794" s="111"/>
    </row>
    <row r="17795" spans="2:9" ht="21" customHeight="1" x14ac:dyDescent="0.25">
      <c r="B17795" s="111">
        <f t="shared" ca="1" si="2842"/>
        <v>1.5797964144266992</v>
      </c>
      <c r="C17795" s="111">
        <f t="shared" ca="1" si="2843"/>
        <v>0.44552631178892443</v>
      </c>
      <c r="D17795" s="111">
        <f t="shared" ca="1" si="2844"/>
        <v>0</v>
      </c>
      <c r="E17795" s="111">
        <f t="shared" ca="1" si="2845"/>
        <v>0</v>
      </c>
      <c r="F17795" s="111">
        <f t="shared" ca="1" si="2846"/>
        <v>0</v>
      </c>
      <c r="G17795" s="111">
        <f t="shared" ca="1" si="2849"/>
        <v>2.0253227262156237</v>
      </c>
    </row>
    <row r="17796" spans="2:9" ht="21" customHeight="1" x14ac:dyDescent="0.25">
      <c r="B17796" s="111">
        <f t="shared" ca="1" si="2842"/>
        <v>2.4385327934465484</v>
      </c>
      <c r="C17796" s="111">
        <f t="shared" ca="1" si="2843"/>
        <v>0</v>
      </c>
      <c r="D17796" s="111">
        <f t="shared" ca="1" si="2844"/>
        <v>1.3445894632208177</v>
      </c>
      <c r="E17796" s="111">
        <f t="shared" ca="1" si="2845"/>
        <v>0</v>
      </c>
      <c r="F17796" s="111">
        <f t="shared" ca="1" si="2846"/>
        <v>0</v>
      </c>
      <c r="G17796" s="111">
        <f t="shared" ca="1" si="2849"/>
        <v>3.7831222566673661</v>
      </c>
    </row>
    <row r="17797" spans="2:9" ht="21" customHeight="1" x14ac:dyDescent="0.25">
      <c r="B17797" s="111">
        <f t="shared" ca="1" si="2842"/>
        <v>2.0397519284076866</v>
      </c>
      <c r="C17797" s="111">
        <f t="shared" ca="1" si="2843"/>
        <v>0</v>
      </c>
      <c r="D17797" s="111">
        <f t="shared" ca="1" si="2844"/>
        <v>1.3700870870703847</v>
      </c>
      <c r="E17797" s="111">
        <f t="shared" ca="1" si="2845"/>
        <v>0</v>
      </c>
      <c r="F17797" s="111">
        <f t="shared" ca="1" si="2846"/>
        <v>0</v>
      </c>
      <c r="G17797" s="111">
        <f t="shared" ca="1" si="2849"/>
        <v>3.4098390154780711</v>
      </c>
    </row>
    <row r="17798" spans="2:9" ht="21" customHeight="1" x14ac:dyDescent="0.25">
      <c r="B17798" s="111">
        <f t="shared" ca="1" si="2842"/>
        <v>1.7052746938991883</v>
      </c>
      <c r="C17798" s="111">
        <f t="shared" ca="1" si="2843"/>
        <v>0.44778198973880834</v>
      </c>
      <c r="D17798" s="111">
        <f t="shared" ca="1" si="2844"/>
        <v>0</v>
      </c>
      <c r="E17798" s="111">
        <f t="shared" ca="1" si="2845"/>
        <v>0</v>
      </c>
      <c r="F17798" s="111">
        <f t="shared" ca="1" si="2846"/>
        <v>0</v>
      </c>
      <c r="G17798" s="111">
        <f t="shared" ca="1" si="2849"/>
        <v>2.1530566836379967</v>
      </c>
    </row>
    <row r="17799" spans="2:9" ht="21" customHeight="1" x14ac:dyDescent="0.25">
      <c r="B17799" s="111">
        <f t="shared" ca="1" si="2842"/>
        <v>1.5797742469467553</v>
      </c>
      <c r="C17799" s="111">
        <f t="shared" ca="1" si="2843"/>
        <v>0.46916892658826997</v>
      </c>
      <c r="D17799" s="111">
        <f t="shared" ca="1" si="2844"/>
        <v>0</v>
      </c>
      <c r="E17799" s="111">
        <f t="shared" ca="1" si="2845"/>
        <v>0</v>
      </c>
      <c r="F17799" s="111">
        <f t="shared" ca="1" si="2846"/>
        <v>0</v>
      </c>
      <c r="G17799" s="111">
        <f t="shared" ca="1" si="2849"/>
        <v>2.0489431735350254</v>
      </c>
    </row>
    <row r="17800" spans="2:9" ht="21" customHeight="1" x14ac:dyDescent="0.25">
      <c r="B17800" s="111">
        <f t="shared" ca="1" si="2842"/>
        <v>2.2646470901968936</v>
      </c>
      <c r="C17800" s="111">
        <f t="shared" ca="1" si="2843"/>
        <v>0</v>
      </c>
      <c r="D17800" s="111">
        <f t="shared" ca="1" si="2844"/>
        <v>0</v>
      </c>
      <c r="E17800" s="111">
        <f t="shared" ca="1" si="2845"/>
        <v>0</v>
      </c>
      <c r="F17800" s="111">
        <f t="shared" ca="1" si="2846"/>
        <v>0</v>
      </c>
      <c r="G17800" s="111">
        <f t="shared" ca="1" si="2849"/>
        <v>2.2646470901968936</v>
      </c>
    </row>
    <row r="17801" spans="2:9" ht="21" customHeight="1" x14ac:dyDescent="0.25">
      <c r="B17801" s="111">
        <f t="shared" ca="1" si="2842"/>
        <v>3.009829360142525</v>
      </c>
      <c r="C17801" s="111">
        <f t="shared" ca="1" si="2843"/>
        <v>0.50542853641495655</v>
      </c>
      <c r="D17801" s="111">
        <f t="shared" ca="1" si="2844"/>
        <v>0</v>
      </c>
      <c r="E17801" s="111">
        <f t="shared" ca="1" si="2845"/>
        <v>0</v>
      </c>
      <c r="F17801" s="111">
        <f t="shared" ca="1" si="2846"/>
        <v>0</v>
      </c>
      <c r="G17801" s="111">
        <f t="shared" ca="1" si="2849"/>
        <v>3.5152578965574817</v>
      </c>
      <c r="H17801" s="111"/>
    </row>
    <row r="17802" spans="2:9" ht="21" customHeight="1" x14ac:dyDescent="0.25">
      <c r="B17802" s="111">
        <f t="shared" ca="1" si="2842"/>
        <v>2.7459012180215305</v>
      </c>
      <c r="C17802" s="111">
        <f t="shared" ca="1" si="2843"/>
        <v>0</v>
      </c>
      <c r="D17802" s="111">
        <f t="shared" ca="1" si="2844"/>
        <v>0.67407472533063761</v>
      </c>
      <c r="E17802" s="111">
        <f t="shared" ca="1" si="2845"/>
        <v>0</v>
      </c>
      <c r="F17802" s="111">
        <f t="shared" ca="1" si="2846"/>
        <v>0</v>
      </c>
      <c r="G17802" s="111">
        <f t="shared" ca="1" si="2849"/>
        <v>3.4199759433521679</v>
      </c>
    </row>
    <row r="17803" spans="2:9" ht="21" customHeight="1" x14ac:dyDescent="0.25">
      <c r="B17803" s="111">
        <f t="shared" ca="1" si="2842"/>
        <v>2.938115109283725</v>
      </c>
      <c r="C17803" s="111">
        <f t="shared" ca="1" si="2843"/>
        <v>0</v>
      </c>
      <c r="D17803" s="111">
        <f t="shared" ca="1" si="2844"/>
        <v>0</v>
      </c>
      <c r="E17803" s="111">
        <f t="shared" ca="1" si="2845"/>
        <v>0</v>
      </c>
      <c r="F17803" s="111">
        <f t="shared" ca="1" si="2846"/>
        <v>0</v>
      </c>
      <c r="G17803" s="111">
        <f t="shared" ca="1" si="2849"/>
        <v>2.938115109283725</v>
      </c>
      <c r="I17803" s="111">
        <f t="shared" ref="I17803" ca="1" si="2852">SUM(G17774:G17803)</f>
        <v>87.890490715332021</v>
      </c>
    </row>
    <row r="17804" spans="2:9" ht="21" customHeight="1" x14ac:dyDescent="0.25">
      <c r="B17804" s="111">
        <f t="shared" ca="1" si="2842"/>
        <v>3.0443824961435335</v>
      </c>
      <c r="C17804" s="111">
        <f t="shared" ca="1" si="2843"/>
        <v>0.46182016445957763</v>
      </c>
      <c r="D17804" s="111">
        <f t="shared" ca="1" si="2844"/>
        <v>0</v>
      </c>
      <c r="E17804" s="111">
        <f t="shared" ca="1" si="2845"/>
        <v>0</v>
      </c>
      <c r="F17804" s="111">
        <f t="shared" ca="1" si="2846"/>
        <v>0</v>
      </c>
      <c r="G17804" s="111">
        <f t="shared" ca="1" si="2849"/>
        <v>3.5062026606031109</v>
      </c>
    </row>
    <row r="17805" spans="2:9" ht="21" customHeight="1" x14ac:dyDescent="0.25">
      <c r="B17805" s="111">
        <f t="shared" ca="1" si="2842"/>
        <v>2.3026540406085778</v>
      </c>
      <c r="C17805" s="111">
        <f t="shared" ca="1" si="2843"/>
        <v>0.50490966380052538</v>
      </c>
      <c r="D17805" s="111">
        <f t="shared" ca="1" si="2844"/>
        <v>0</v>
      </c>
      <c r="E17805" s="111">
        <f t="shared" ca="1" si="2845"/>
        <v>0</v>
      </c>
      <c r="F17805" s="111">
        <f t="shared" ca="1" si="2846"/>
        <v>0</v>
      </c>
      <c r="G17805" s="111">
        <f t="shared" ca="1" si="2849"/>
        <v>2.8075637044091031</v>
      </c>
    </row>
    <row r="17806" spans="2:9" ht="21" customHeight="1" x14ac:dyDescent="0.25">
      <c r="B17806" s="111">
        <f t="shared" ref="B17806:B17869" ca="1" si="2853">maxs1-mins1*RAND()</f>
        <v>1.8878415678685736</v>
      </c>
      <c r="C17806" s="111">
        <f t="shared" ref="C17806:C17869" ca="1" si="2854">IF(RAND()&lt;0.5,maxs2-mins2*RAND(),0)</f>
        <v>0.43010200181937552</v>
      </c>
      <c r="D17806" s="111">
        <f t="shared" ref="D17806:D17869" ca="1" si="2855">IF(RAND()&lt;0.14,maxs3-mins3*RAND(),0)</f>
        <v>0</v>
      </c>
      <c r="E17806" s="111">
        <f t="shared" ref="E17806:E17869" ca="1" si="2856">IF(RAND()&lt;0.07,maxs4-mins4*RAND(),0)</f>
        <v>0</v>
      </c>
      <c r="F17806" s="111">
        <f t="shared" ref="F17806:F17869" ca="1" si="2857">IF(RAND()&lt;0.05,maxs5-mins5*RAND(),0)</f>
        <v>0</v>
      </c>
      <c r="G17806" s="111">
        <f t="shared" ca="1" si="2849"/>
        <v>2.3179435696879489</v>
      </c>
    </row>
    <row r="17807" spans="2:9" ht="21" customHeight="1" x14ac:dyDescent="0.25">
      <c r="B17807" s="111">
        <f t="shared" ca="1" si="2853"/>
        <v>2.2419121550916361</v>
      </c>
      <c r="C17807" s="111">
        <f t="shared" ca="1" si="2854"/>
        <v>0</v>
      </c>
      <c r="D17807" s="111">
        <f t="shared" ca="1" si="2855"/>
        <v>1.1511072635766038</v>
      </c>
      <c r="E17807" s="111">
        <f t="shared" ca="1" si="2856"/>
        <v>0</v>
      </c>
      <c r="F17807" s="111">
        <f t="shared" ca="1" si="2857"/>
        <v>0</v>
      </c>
      <c r="G17807" s="111">
        <f t="shared" ca="1" si="2849"/>
        <v>3.3930194186682399</v>
      </c>
    </row>
    <row r="17808" spans="2:9" ht="21" customHeight="1" x14ac:dyDescent="0.25">
      <c r="B17808" s="111">
        <f t="shared" ca="1" si="2853"/>
        <v>2.1748626696964619</v>
      </c>
      <c r="C17808" s="111">
        <f t="shared" ca="1" si="2854"/>
        <v>0.58592192216471606</v>
      </c>
      <c r="D17808" s="111">
        <f t="shared" ca="1" si="2855"/>
        <v>0</v>
      </c>
      <c r="E17808" s="111">
        <f t="shared" ca="1" si="2856"/>
        <v>0</v>
      </c>
      <c r="F17808" s="111">
        <f t="shared" ca="1" si="2857"/>
        <v>0</v>
      </c>
      <c r="G17808" s="111">
        <f t="shared" ca="1" si="2849"/>
        <v>2.760784591861178</v>
      </c>
    </row>
    <row r="17809" spans="2:8" ht="21" customHeight="1" x14ac:dyDescent="0.25">
      <c r="B17809" s="111">
        <f t="shared" ca="1" si="2853"/>
        <v>1.6601971727485787</v>
      </c>
      <c r="C17809" s="111">
        <f t="shared" ca="1" si="2854"/>
        <v>0</v>
      </c>
      <c r="D17809" s="111">
        <f t="shared" ca="1" si="2855"/>
        <v>0</v>
      </c>
      <c r="E17809" s="111">
        <f t="shared" ca="1" si="2856"/>
        <v>0</v>
      </c>
      <c r="F17809" s="111">
        <f t="shared" ca="1" si="2857"/>
        <v>0</v>
      </c>
      <c r="G17809" s="111">
        <f t="shared" ca="1" si="2849"/>
        <v>1.6601971727485787</v>
      </c>
    </row>
    <row r="17810" spans="2:8" ht="21" customHeight="1" x14ac:dyDescent="0.25">
      <c r="B17810" s="111">
        <f t="shared" ca="1" si="2853"/>
        <v>2.56742958093393</v>
      </c>
      <c r="C17810" s="111">
        <f t="shared" ca="1" si="2854"/>
        <v>0.54273348441254698</v>
      </c>
      <c r="D17810" s="111">
        <f t="shared" ca="1" si="2855"/>
        <v>0</v>
      </c>
      <c r="E17810" s="111">
        <f t="shared" ca="1" si="2856"/>
        <v>0</v>
      </c>
      <c r="F17810" s="111">
        <f t="shared" ca="1" si="2857"/>
        <v>0</v>
      </c>
      <c r="G17810" s="111">
        <f t="shared" ca="1" si="2849"/>
        <v>3.1101630653464771</v>
      </c>
      <c r="H17810" s="111">
        <f t="shared" ref="H17810" ca="1" si="2858">SUM(G17804:G17810)</f>
        <v>19.555874183324637</v>
      </c>
    </row>
    <row r="17811" spans="2:8" ht="21" customHeight="1" x14ac:dyDescent="0.25">
      <c r="B17811" s="111">
        <f t="shared" ca="1" si="2853"/>
        <v>2.1122956478627768</v>
      </c>
      <c r="C17811" s="111">
        <f t="shared" ca="1" si="2854"/>
        <v>0.40223004215822789</v>
      </c>
      <c r="D17811" s="111">
        <f t="shared" ca="1" si="2855"/>
        <v>0</v>
      </c>
      <c r="E17811" s="111">
        <f t="shared" ca="1" si="2856"/>
        <v>0</v>
      </c>
      <c r="F17811" s="111">
        <f t="shared" ca="1" si="2857"/>
        <v>0.4627033231063743</v>
      </c>
      <c r="G17811" s="111">
        <f t="shared" ca="1" si="2849"/>
        <v>2.9772290131273791</v>
      </c>
    </row>
    <row r="17812" spans="2:8" ht="21" customHeight="1" x14ac:dyDescent="0.25">
      <c r="B17812" s="111">
        <f t="shared" ca="1" si="2853"/>
        <v>2.4160348992686833</v>
      </c>
      <c r="C17812" s="111">
        <f t="shared" ca="1" si="2854"/>
        <v>0.44143063751908701</v>
      </c>
      <c r="D17812" s="111">
        <f t="shared" ca="1" si="2855"/>
        <v>1.2140738181415993</v>
      </c>
      <c r="E17812" s="111">
        <f t="shared" ca="1" si="2856"/>
        <v>0</v>
      </c>
      <c r="F17812" s="111">
        <f t="shared" ca="1" si="2857"/>
        <v>0</v>
      </c>
      <c r="G17812" s="111">
        <f t="shared" ca="1" si="2849"/>
        <v>4.071539354929369</v>
      </c>
    </row>
    <row r="17813" spans="2:8" ht="21" customHeight="1" x14ac:dyDescent="0.25">
      <c r="B17813" s="111">
        <f t="shared" ca="1" si="2853"/>
        <v>1.6257660665708997</v>
      </c>
      <c r="C17813" s="111">
        <f t="shared" ca="1" si="2854"/>
        <v>0.5291360680525955</v>
      </c>
      <c r="D17813" s="111">
        <f t="shared" ca="1" si="2855"/>
        <v>0</v>
      </c>
      <c r="E17813" s="111">
        <f t="shared" ca="1" si="2856"/>
        <v>1.5842548748581728</v>
      </c>
      <c r="F17813" s="111">
        <f t="shared" ca="1" si="2857"/>
        <v>0</v>
      </c>
      <c r="G17813" s="111">
        <f t="shared" ca="1" si="2849"/>
        <v>3.7391570094816684</v>
      </c>
    </row>
    <row r="17814" spans="2:8" ht="21" customHeight="1" x14ac:dyDescent="0.25">
      <c r="B17814" s="111">
        <f t="shared" ca="1" si="2853"/>
        <v>1.7422498804971798</v>
      </c>
      <c r="C17814" s="111">
        <f t="shared" ca="1" si="2854"/>
        <v>0.56354891157468134</v>
      </c>
      <c r="D17814" s="111">
        <f t="shared" ca="1" si="2855"/>
        <v>0.90747629155073384</v>
      </c>
      <c r="E17814" s="111">
        <f t="shared" ca="1" si="2856"/>
        <v>0</v>
      </c>
      <c r="F17814" s="111">
        <f t="shared" ca="1" si="2857"/>
        <v>0</v>
      </c>
      <c r="G17814" s="111">
        <f t="shared" ca="1" si="2849"/>
        <v>3.213275083622595</v>
      </c>
    </row>
    <row r="17815" spans="2:8" ht="21" customHeight="1" x14ac:dyDescent="0.25">
      <c r="B17815" s="111">
        <f t="shared" ca="1" si="2853"/>
        <v>2.8432023951712253</v>
      </c>
      <c r="C17815" s="111">
        <f t="shared" ca="1" si="2854"/>
        <v>0.53470059339927278</v>
      </c>
      <c r="D17815" s="111">
        <f t="shared" ca="1" si="2855"/>
        <v>0</v>
      </c>
      <c r="E17815" s="111">
        <f t="shared" ca="1" si="2856"/>
        <v>0</v>
      </c>
      <c r="F17815" s="111">
        <f t="shared" ca="1" si="2857"/>
        <v>0</v>
      </c>
      <c r="G17815" s="111">
        <f t="shared" ca="1" si="2849"/>
        <v>3.3779029885704981</v>
      </c>
    </row>
    <row r="17816" spans="2:8" ht="21" customHeight="1" x14ac:dyDescent="0.25">
      <c r="B17816" s="111">
        <f t="shared" ca="1" si="2853"/>
        <v>1.6629960719289825</v>
      </c>
      <c r="C17816" s="111">
        <f t="shared" ca="1" si="2854"/>
        <v>0</v>
      </c>
      <c r="D17816" s="111">
        <f t="shared" ca="1" si="2855"/>
        <v>0</v>
      </c>
      <c r="E17816" s="111">
        <f t="shared" ca="1" si="2856"/>
        <v>0</v>
      </c>
      <c r="F17816" s="111">
        <f t="shared" ca="1" si="2857"/>
        <v>0</v>
      </c>
      <c r="G17816" s="111">
        <f t="shared" ca="1" si="2849"/>
        <v>1.6629960719289825</v>
      </c>
    </row>
    <row r="17817" spans="2:8" ht="21" customHeight="1" x14ac:dyDescent="0.25">
      <c r="B17817" s="111">
        <f t="shared" ca="1" si="2853"/>
        <v>2.7952579954801644</v>
      </c>
      <c r="C17817" s="111">
        <f t="shared" ca="1" si="2854"/>
        <v>0</v>
      </c>
      <c r="D17817" s="111">
        <f t="shared" ca="1" si="2855"/>
        <v>0</v>
      </c>
      <c r="E17817" s="111">
        <f t="shared" ca="1" si="2856"/>
        <v>0</v>
      </c>
      <c r="F17817" s="111">
        <f t="shared" ca="1" si="2857"/>
        <v>0</v>
      </c>
      <c r="G17817" s="111">
        <f t="shared" ca="1" si="2849"/>
        <v>2.7952579954801644</v>
      </c>
      <c r="H17817" s="111"/>
    </row>
    <row r="17818" spans="2:8" ht="21" customHeight="1" x14ac:dyDescent="0.25">
      <c r="B17818" s="111">
        <f t="shared" ca="1" si="2853"/>
        <v>3.113933818126946</v>
      </c>
      <c r="C17818" s="111">
        <f t="shared" ca="1" si="2854"/>
        <v>0.52949015371355024</v>
      </c>
      <c r="D17818" s="111">
        <f t="shared" ca="1" si="2855"/>
        <v>0</v>
      </c>
      <c r="E17818" s="111">
        <f t="shared" ca="1" si="2856"/>
        <v>0</v>
      </c>
      <c r="F17818" s="111">
        <f t="shared" ca="1" si="2857"/>
        <v>0</v>
      </c>
      <c r="G17818" s="111">
        <f t="shared" ref="G17818:G17881" ca="1" si="2859">SUM(B17818:F17818)</f>
        <v>3.6434239718404964</v>
      </c>
    </row>
    <row r="17819" spans="2:8" ht="21" customHeight="1" x14ac:dyDescent="0.25">
      <c r="B17819" s="111">
        <f t="shared" ca="1" si="2853"/>
        <v>2.9957122956960163</v>
      </c>
      <c r="C17819" s="111">
        <f t="shared" ca="1" si="2854"/>
        <v>0</v>
      </c>
      <c r="D17819" s="111">
        <f t="shared" ca="1" si="2855"/>
        <v>0</v>
      </c>
      <c r="E17819" s="111">
        <f t="shared" ca="1" si="2856"/>
        <v>0</v>
      </c>
      <c r="F17819" s="111">
        <f t="shared" ca="1" si="2857"/>
        <v>0</v>
      </c>
      <c r="G17819" s="111">
        <f t="shared" ca="1" si="2859"/>
        <v>2.9957122956960163</v>
      </c>
    </row>
    <row r="17820" spans="2:8" ht="21" customHeight="1" x14ac:dyDescent="0.25">
      <c r="B17820" s="111">
        <f t="shared" ca="1" si="2853"/>
        <v>2.2774324944418645</v>
      </c>
      <c r="C17820" s="111">
        <f t="shared" ca="1" si="2854"/>
        <v>0.55780486203777457</v>
      </c>
      <c r="D17820" s="111">
        <f t="shared" ca="1" si="2855"/>
        <v>0</v>
      </c>
      <c r="E17820" s="111">
        <f t="shared" ca="1" si="2856"/>
        <v>0</v>
      </c>
      <c r="F17820" s="111">
        <f t="shared" ca="1" si="2857"/>
        <v>0</v>
      </c>
      <c r="G17820" s="111">
        <f t="shared" ca="1" si="2859"/>
        <v>2.8352373564796389</v>
      </c>
    </row>
    <row r="17821" spans="2:8" ht="21" customHeight="1" x14ac:dyDescent="0.25">
      <c r="B17821" s="111">
        <f t="shared" ca="1" si="2853"/>
        <v>2.4880090958614893</v>
      </c>
      <c r="C17821" s="111">
        <f t="shared" ca="1" si="2854"/>
        <v>0.58599243456036731</v>
      </c>
      <c r="D17821" s="111">
        <f t="shared" ca="1" si="2855"/>
        <v>0</v>
      </c>
      <c r="E17821" s="111">
        <f t="shared" ca="1" si="2856"/>
        <v>0</v>
      </c>
      <c r="F17821" s="111">
        <f t="shared" ca="1" si="2857"/>
        <v>0</v>
      </c>
      <c r="G17821" s="111">
        <f t="shared" ca="1" si="2859"/>
        <v>3.0740015304218566</v>
      </c>
    </row>
    <row r="17822" spans="2:8" ht="21" customHeight="1" x14ac:dyDescent="0.25">
      <c r="B17822" s="111">
        <f t="shared" ca="1" si="2853"/>
        <v>1.8206141544785344</v>
      </c>
      <c r="C17822" s="111">
        <f t="shared" ca="1" si="2854"/>
        <v>0.45014269228426451</v>
      </c>
      <c r="D17822" s="111">
        <f t="shared" ca="1" si="2855"/>
        <v>0</v>
      </c>
      <c r="E17822" s="111">
        <f t="shared" ca="1" si="2856"/>
        <v>0</v>
      </c>
      <c r="F17822" s="111">
        <f t="shared" ca="1" si="2857"/>
        <v>0</v>
      </c>
      <c r="G17822" s="111">
        <f t="shared" ca="1" si="2859"/>
        <v>2.270756846762799</v>
      </c>
    </row>
    <row r="17823" spans="2:8" ht="21" customHeight="1" x14ac:dyDescent="0.25">
      <c r="B17823" s="111">
        <f t="shared" ca="1" si="2853"/>
        <v>2.6557847596572755</v>
      </c>
      <c r="C17823" s="111">
        <f t="shared" ca="1" si="2854"/>
        <v>0</v>
      </c>
      <c r="D17823" s="111">
        <f t="shared" ca="1" si="2855"/>
        <v>0</v>
      </c>
      <c r="E17823" s="111">
        <f t="shared" ca="1" si="2856"/>
        <v>0</v>
      </c>
      <c r="F17823" s="111">
        <f t="shared" ca="1" si="2857"/>
        <v>0</v>
      </c>
      <c r="G17823" s="111">
        <f t="shared" ca="1" si="2859"/>
        <v>2.6557847596572755</v>
      </c>
    </row>
    <row r="17824" spans="2:8" ht="21" customHeight="1" x14ac:dyDescent="0.25">
      <c r="B17824" s="111">
        <f t="shared" ca="1" si="2853"/>
        <v>2.4125447800773485</v>
      </c>
      <c r="C17824" s="111">
        <f t="shared" ca="1" si="2854"/>
        <v>0.50456648723023689</v>
      </c>
      <c r="D17824" s="111">
        <f t="shared" ca="1" si="2855"/>
        <v>0</v>
      </c>
      <c r="E17824" s="111">
        <f t="shared" ca="1" si="2856"/>
        <v>0</v>
      </c>
      <c r="F17824" s="111">
        <f t="shared" ca="1" si="2857"/>
        <v>0</v>
      </c>
      <c r="G17824" s="111">
        <f t="shared" ca="1" si="2859"/>
        <v>2.9171112673075852</v>
      </c>
      <c r="H17824" s="111"/>
    </row>
    <row r="17825" spans="2:9" ht="21" customHeight="1" x14ac:dyDescent="0.25">
      <c r="B17825" s="111">
        <f t="shared" ca="1" si="2853"/>
        <v>1.7112487731596771</v>
      </c>
      <c r="C17825" s="111">
        <f t="shared" ca="1" si="2854"/>
        <v>0</v>
      </c>
      <c r="D17825" s="111">
        <f t="shared" ca="1" si="2855"/>
        <v>0</v>
      </c>
      <c r="E17825" s="111">
        <f t="shared" ca="1" si="2856"/>
        <v>0</v>
      </c>
      <c r="F17825" s="111">
        <f t="shared" ca="1" si="2857"/>
        <v>0</v>
      </c>
      <c r="G17825" s="111">
        <f t="shared" ca="1" si="2859"/>
        <v>1.7112487731596771</v>
      </c>
    </row>
    <row r="17826" spans="2:9" ht="21" customHeight="1" x14ac:dyDescent="0.25">
      <c r="B17826" s="111">
        <f t="shared" ca="1" si="2853"/>
        <v>2.7780314420560348</v>
      </c>
      <c r="C17826" s="111">
        <f t="shared" ca="1" si="2854"/>
        <v>0</v>
      </c>
      <c r="D17826" s="111">
        <f t="shared" ca="1" si="2855"/>
        <v>0</v>
      </c>
      <c r="E17826" s="111">
        <f t="shared" ca="1" si="2856"/>
        <v>0</v>
      </c>
      <c r="F17826" s="111">
        <f t="shared" ca="1" si="2857"/>
        <v>0.37651291283471755</v>
      </c>
      <c r="G17826" s="111">
        <f t="shared" ca="1" si="2859"/>
        <v>3.1545443548907524</v>
      </c>
    </row>
    <row r="17827" spans="2:9" ht="21" customHeight="1" x14ac:dyDescent="0.25">
      <c r="B17827" s="111">
        <f t="shared" ca="1" si="2853"/>
        <v>1.9272564377547261</v>
      </c>
      <c r="C17827" s="111">
        <f t="shared" ca="1" si="2854"/>
        <v>0.43360451657136528</v>
      </c>
      <c r="D17827" s="111">
        <f t="shared" ca="1" si="2855"/>
        <v>0</v>
      </c>
      <c r="E17827" s="111">
        <f t="shared" ca="1" si="2856"/>
        <v>0</v>
      </c>
      <c r="F17827" s="111">
        <f t="shared" ca="1" si="2857"/>
        <v>0</v>
      </c>
      <c r="G17827" s="111">
        <f t="shared" ca="1" si="2859"/>
        <v>2.3608609543260912</v>
      </c>
    </row>
    <row r="17828" spans="2:9" ht="21" customHeight="1" x14ac:dyDescent="0.25">
      <c r="B17828" s="111">
        <f t="shared" ca="1" si="2853"/>
        <v>3.0736653151696824</v>
      </c>
      <c r="C17828" s="111">
        <f t="shared" ca="1" si="2854"/>
        <v>0.54483478766624149</v>
      </c>
      <c r="D17828" s="111">
        <f t="shared" ca="1" si="2855"/>
        <v>0</v>
      </c>
      <c r="E17828" s="111">
        <f t="shared" ca="1" si="2856"/>
        <v>0</v>
      </c>
      <c r="F17828" s="111">
        <f t="shared" ca="1" si="2857"/>
        <v>0</v>
      </c>
      <c r="G17828" s="111">
        <f t="shared" ca="1" si="2859"/>
        <v>3.6185001028359238</v>
      </c>
    </row>
    <row r="17829" spans="2:9" ht="21" customHeight="1" x14ac:dyDescent="0.25">
      <c r="B17829" s="111">
        <f t="shared" ca="1" si="2853"/>
        <v>3.2820056074526307</v>
      </c>
      <c r="C17829" s="111">
        <f t="shared" ca="1" si="2854"/>
        <v>0.52291335326598698</v>
      </c>
      <c r="D17829" s="111">
        <f t="shared" ca="1" si="2855"/>
        <v>0</v>
      </c>
      <c r="E17829" s="111">
        <f t="shared" ca="1" si="2856"/>
        <v>0</v>
      </c>
      <c r="F17829" s="111">
        <f t="shared" ca="1" si="2857"/>
        <v>0</v>
      </c>
      <c r="G17829" s="111">
        <f t="shared" ca="1" si="2859"/>
        <v>3.8049189607186178</v>
      </c>
    </row>
    <row r="17830" spans="2:9" ht="21" customHeight="1" x14ac:dyDescent="0.25">
      <c r="B17830" s="111">
        <f t="shared" ca="1" si="2853"/>
        <v>3.0293819008069791</v>
      </c>
      <c r="C17830" s="111">
        <f t="shared" ca="1" si="2854"/>
        <v>0.49722641661091738</v>
      </c>
      <c r="D17830" s="111">
        <f t="shared" ca="1" si="2855"/>
        <v>1.1950505726619036</v>
      </c>
      <c r="E17830" s="111">
        <f t="shared" ca="1" si="2856"/>
        <v>0</v>
      </c>
      <c r="F17830" s="111">
        <f t="shared" ca="1" si="2857"/>
        <v>0</v>
      </c>
      <c r="G17830" s="111">
        <f t="shared" ca="1" si="2859"/>
        <v>4.7216588900797998</v>
      </c>
    </row>
    <row r="17831" spans="2:9" ht="21" customHeight="1" x14ac:dyDescent="0.25">
      <c r="B17831" s="111">
        <f t="shared" ca="1" si="2853"/>
        <v>2.9886093642625293</v>
      </c>
      <c r="C17831" s="111">
        <f t="shared" ca="1" si="2854"/>
        <v>0.44796248201371647</v>
      </c>
      <c r="D17831" s="111">
        <f t="shared" ca="1" si="2855"/>
        <v>0</v>
      </c>
      <c r="E17831" s="111">
        <f t="shared" ca="1" si="2856"/>
        <v>0</v>
      </c>
      <c r="F17831" s="111">
        <f t="shared" ca="1" si="2857"/>
        <v>0</v>
      </c>
      <c r="G17831" s="111">
        <f t="shared" ca="1" si="2859"/>
        <v>3.4365718462762458</v>
      </c>
      <c r="H17831" s="111"/>
    </row>
    <row r="17832" spans="2:9" ht="21" customHeight="1" x14ac:dyDescent="0.25">
      <c r="B17832" s="111">
        <f t="shared" ca="1" si="2853"/>
        <v>2.4358665651285314</v>
      </c>
      <c r="C17832" s="111">
        <f t="shared" ca="1" si="2854"/>
        <v>0.485314935677926</v>
      </c>
      <c r="D17832" s="111">
        <f t="shared" ca="1" si="2855"/>
        <v>0</v>
      </c>
      <c r="E17832" s="111">
        <f t="shared" ca="1" si="2856"/>
        <v>0</v>
      </c>
      <c r="F17832" s="111">
        <f t="shared" ca="1" si="2857"/>
        <v>0</v>
      </c>
      <c r="G17832" s="111">
        <f t="shared" ca="1" si="2859"/>
        <v>2.9211815008064574</v>
      </c>
    </row>
    <row r="17833" spans="2:9" ht="21" customHeight="1" x14ac:dyDescent="0.25">
      <c r="B17833" s="111">
        <f t="shared" ca="1" si="2853"/>
        <v>1.9556152708348897</v>
      </c>
      <c r="C17833" s="111">
        <f t="shared" ca="1" si="2854"/>
        <v>0</v>
      </c>
      <c r="D17833" s="111">
        <f t="shared" ca="1" si="2855"/>
        <v>0</v>
      </c>
      <c r="E17833" s="111">
        <f t="shared" ca="1" si="2856"/>
        <v>0</v>
      </c>
      <c r="F17833" s="111">
        <f t="shared" ca="1" si="2857"/>
        <v>0</v>
      </c>
      <c r="G17833" s="111">
        <f t="shared" ca="1" si="2859"/>
        <v>1.9556152708348897</v>
      </c>
      <c r="I17833" s="111">
        <f t="shared" ref="I17833" ca="1" si="2860">SUM(G17804:G17833)</f>
        <v>89.470360382559392</v>
      </c>
    </row>
    <row r="17834" spans="2:9" ht="21" customHeight="1" x14ac:dyDescent="0.25">
      <c r="B17834" s="111">
        <f t="shared" ca="1" si="2853"/>
        <v>3.191397654065447</v>
      </c>
      <c r="C17834" s="111">
        <f t="shared" ca="1" si="2854"/>
        <v>0.41276023691643993</v>
      </c>
      <c r="D17834" s="111">
        <f t="shared" ca="1" si="2855"/>
        <v>0</v>
      </c>
      <c r="E17834" s="111">
        <f t="shared" ca="1" si="2856"/>
        <v>0</v>
      </c>
      <c r="F17834" s="111">
        <f t="shared" ca="1" si="2857"/>
        <v>0</v>
      </c>
      <c r="G17834" s="111">
        <f t="shared" ca="1" si="2859"/>
        <v>3.6041578909818868</v>
      </c>
    </row>
    <row r="17835" spans="2:9" ht="21" customHeight="1" x14ac:dyDescent="0.25">
      <c r="B17835" s="111">
        <f t="shared" ca="1" si="2853"/>
        <v>2.5950645832814967</v>
      </c>
      <c r="C17835" s="111">
        <f t="shared" ca="1" si="2854"/>
        <v>0</v>
      </c>
      <c r="D17835" s="111">
        <f t="shared" ca="1" si="2855"/>
        <v>0.94854663140113182</v>
      </c>
      <c r="E17835" s="111">
        <f t="shared" ca="1" si="2856"/>
        <v>0</v>
      </c>
      <c r="F17835" s="111">
        <f t="shared" ca="1" si="2857"/>
        <v>0</v>
      </c>
      <c r="G17835" s="111">
        <f t="shared" ca="1" si="2859"/>
        <v>3.5436112146826284</v>
      </c>
    </row>
    <row r="17836" spans="2:9" ht="21" customHeight="1" x14ac:dyDescent="0.25">
      <c r="B17836" s="111">
        <f t="shared" ca="1" si="2853"/>
        <v>1.8430316187461198</v>
      </c>
      <c r="C17836" s="111">
        <f t="shared" ca="1" si="2854"/>
        <v>0</v>
      </c>
      <c r="D17836" s="111">
        <f t="shared" ca="1" si="2855"/>
        <v>0</v>
      </c>
      <c r="E17836" s="111">
        <f t="shared" ca="1" si="2856"/>
        <v>0</v>
      </c>
      <c r="F17836" s="111">
        <f t="shared" ca="1" si="2857"/>
        <v>0</v>
      </c>
      <c r="G17836" s="111">
        <f t="shared" ca="1" si="2859"/>
        <v>1.8430316187461198</v>
      </c>
    </row>
    <row r="17837" spans="2:9" ht="21" customHeight="1" x14ac:dyDescent="0.25">
      <c r="B17837" s="111">
        <f t="shared" ca="1" si="2853"/>
        <v>1.8578000588670043</v>
      </c>
      <c r="C17837" s="111">
        <f t="shared" ca="1" si="2854"/>
        <v>0</v>
      </c>
      <c r="D17837" s="111">
        <f t="shared" ca="1" si="2855"/>
        <v>0.74463412467098844</v>
      </c>
      <c r="E17837" s="111">
        <f t="shared" ca="1" si="2856"/>
        <v>1.0546705219806578</v>
      </c>
      <c r="F17837" s="111">
        <f t="shared" ca="1" si="2857"/>
        <v>0</v>
      </c>
      <c r="G17837" s="111">
        <f t="shared" ca="1" si="2859"/>
        <v>3.6571047055186501</v>
      </c>
    </row>
    <row r="17838" spans="2:9" ht="21" customHeight="1" x14ac:dyDescent="0.25">
      <c r="B17838" s="111">
        <f t="shared" ca="1" si="2853"/>
        <v>2.3686449455162313</v>
      </c>
      <c r="C17838" s="111">
        <f t="shared" ca="1" si="2854"/>
        <v>0.56782090465747836</v>
      </c>
      <c r="D17838" s="111">
        <f t="shared" ca="1" si="2855"/>
        <v>0</v>
      </c>
      <c r="E17838" s="111">
        <f t="shared" ca="1" si="2856"/>
        <v>0</v>
      </c>
      <c r="F17838" s="111">
        <f t="shared" ca="1" si="2857"/>
        <v>0</v>
      </c>
      <c r="G17838" s="111">
        <f t="shared" ca="1" si="2859"/>
        <v>2.9364658501737098</v>
      </c>
    </row>
    <row r="17839" spans="2:9" ht="21" customHeight="1" x14ac:dyDescent="0.25">
      <c r="B17839" s="111">
        <f t="shared" ca="1" si="2853"/>
        <v>2.5808596083440078</v>
      </c>
      <c r="C17839" s="111">
        <f t="shared" ca="1" si="2854"/>
        <v>0.48252367812822283</v>
      </c>
      <c r="D17839" s="111">
        <f t="shared" ca="1" si="2855"/>
        <v>0</v>
      </c>
      <c r="E17839" s="111">
        <f t="shared" ca="1" si="2856"/>
        <v>0</v>
      </c>
      <c r="F17839" s="111">
        <f t="shared" ca="1" si="2857"/>
        <v>0</v>
      </c>
      <c r="G17839" s="111">
        <f t="shared" ca="1" si="2859"/>
        <v>3.0633832864722308</v>
      </c>
    </row>
    <row r="17840" spans="2:9" ht="21" customHeight="1" x14ac:dyDescent="0.25">
      <c r="B17840" s="111">
        <f t="shared" ca="1" si="2853"/>
        <v>3.0390391142569761</v>
      </c>
      <c r="C17840" s="111">
        <f t="shared" ca="1" si="2854"/>
        <v>0.51941386894618691</v>
      </c>
      <c r="D17840" s="111">
        <f t="shared" ca="1" si="2855"/>
        <v>1.3719318852930684</v>
      </c>
      <c r="E17840" s="111">
        <f t="shared" ca="1" si="2856"/>
        <v>0</v>
      </c>
      <c r="F17840" s="111">
        <f t="shared" ca="1" si="2857"/>
        <v>0</v>
      </c>
      <c r="G17840" s="111">
        <f t="shared" ca="1" si="2859"/>
        <v>4.9303848684962315</v>
      </c>
      <c r="H17840" s="111">
        <f t="shared" ref="H17840" ca="1" si="2861">SUM(G17834:G17840)</f>
        <v>23.578139435071456</v>
      </c>
    </row>
    <row r="17841" spans="2:8" ht="21" customHeight="1" x14ac:dyDescent="0.25">
      <c r="B17841" s="111">
        <f t="shared" ca="1" si="2853"/>
        <v>2.4388819015815115</v>
      </c>
      <c r="C17841" s="111">
        <f t="shared" ca="1" si="2854"/>
        <v>0</v>
      </c>
      <c r="D17841" s="111">
        <f t="shared" ca="1" si="2855"/>
        <v>0</v>
      </c>
      <c r="E17841" s="111">
        <f t="shared" ca="1" si="2856"/>
        <v>0</v>
      </c>
      <c r="F17841" s="111">
        <f t="shared" ca="1" si="2857"/>
        <v>0</v>
      </c>
      <c r="G17841" s="111">
        <f t="shared" ca="1" si="2859"/>
        <v>2.4388819015815115</v>
      </c>
    </row>
    <row r="17842" spans="2:8" ht="21" customHeight="1" x14ac:dyDescent="0.25">
      <c r="B17842" s="111">
        <f t="shared" ca="1" si="2853"/>
        <v>2.1311675171840214</v>
      </c>
      <c r="C17842" s="111">
        <f t="shared" ca="1" si="2854"/>
        <v>0.50682757455541849</v>
      </c>
      <c r="D17842" s="111">
        <f t="shared" ca="1" si="2855"/>
        <v>0</v>
      </c>
      <c r="E17842" s="111">
        <f t="shared" ca="1" si="2856"/>
        <v>0</v>
      </c>
      <c r="F17842" s="111">
        <f t="shared" ca="1" si="2857"/>
        <v>0</v>
      </c>
      <c r="G17842" s="111">
        <f t="shared" ca="1" si="2859"/>
        <v>2.6379950917394401</v>
      </c>
    </row>
    <row r="17843" spans="2:8" ht="21" customHeight="1" x14ac:dyDescent="0.25">
      <c r="B17843" s="111">
        <f t="shared" ca="1" si="2853"/>
        <v>2.7064660316725062</v>
      </c>
      <c r="C17843" s="111">
        <f t="shared" ca="1" si="2854"/>
        <v>0.40991607921973328</v>
      </c>
      <c r="D17843" s="111">
        <f t="shared" ca="1" si="2855"/>
        <v>0</v>
      </c>
      <c r="E17843" s="111">
        <f t="shared" ca="1" si="2856"/>
        <v>0</v>
      </c>
      <c r="F17843" s="111">
        <f t="shared" ca="1" si="2857"/>
        <v>0</v>
      </c>
      <c r="G17843" s="111">
        <f t="shared" ca="1" si="2859"/>
        <v>3.1163821108922396</v>
      </c>
    </row>
    <row r="17844" spans="2:8" ht="21" customHeight="1" x14ac:dyDescent="0.25">
      <c r="B17844" s="111">
        <f t="shared" ca="1" si="2853"/>
        <v>1.7002222164966594</v>
      </c>
      <c r="C17844" s="111">
        <f t="shared" ca="1" si="2854"/>
        <v>0</v>
      </c>
      <c r="D17844" s="111">
        <f t="shared" ca="1" si="2855"/>
        <v>0</v>
      </c>
      <c r="E17844" s="111">
        <f t="shared" ca="1" si="2856"/>
        <v>0</v>
      </c>
      <c r="F17844" s="111">
        <f t="shared" ca="1" si="2857"/>
        <v>0</v>
      </c>
      <c r="G17844" s="111">
        <f t="shared" ca="1" si="2859"/>
        <v>1.7002222164966594</v>
      </c>
    </row>
    <row r="17845" spans="2:8" ht="21" customHeight="1" x14ac:dyDescent="0.25">
      <c r="B17845" s="111">
        <f t="shared" ca="1" si="2853"/>
        <v>3.0333183559261379</v>
      </c>
      <c r="C17845" s="111">
        <f t="shared" ca="1" si="2854"/>
        <v>0</v>
      </c>
      <c r="D17845" s="111">
        <f t="shared" ca="1" si="2855"/>
        <v>0</v>
      </c>
      <c r="E17845" s="111">
        <f t="shared" ca="1" si="2856"/>
        <v>0</v>
      </c>
      <c r="F17845" s="111">
        <f t="shared" ca="1" si="2857"/>
        <v>0</v>
      </c>
      <c r="G17845" s="111">
        <f t="shared" ca="1" si="2859"/>
        <v>3.0333183559261379</v>
      </c>
    </row>
    <row r="17846" spans="2:8" ht="21" customHeight="1" x14ac:dyDescent="0.25">
      <c r="B17846" s="111">
        <f t="shared" ca="1" si="2853"/>
        <v>2.7168456013406801</v>
      </c>
      <c r="C17846" s="111">
        <f t="shared" ca="1" si="2854"/>
        <v>0.51627536641704841</v>
      </c>
      <c r="D17846" s="111">
        <f t="shared" ca="1" si="2855"/>
        <v>0</v>
      </c>
      <c r="E17846" s="111">
        <f t="shared" ca="1" si="2856"/>
        <v>0</v>
      </c>
      <c r="F17846" s="111">
        <f t="shared" ca="1" si="2857"/>
        <v>0</v>
      </c>
      <c r="G17846" s="111">
        <f t="shared" ca="1" si="2859"/>
        <v>3.2331209677577286</v>
      </c>
    </row>
    <row r="17847" spans="2:8" ht="21" customHeight="1" x14ac:dyDescent="0.25">
      <c r="B17847" s="111">
        <f t="shared" ca="1" si="2853"/>
        <v>3.3061924975444068</v>
      </c>
      <c r="C17847" s="111">
        <f t="shared" ca="1" si="2854"/>
        <v>0</v>
      </c>
      <c r="D17847" s="111">
        <f t="shared" ca="1" si="2855"/>
        <v>1.0008516437298682</v>
      </c>
      <c r="E17847" s="111">
        <f t="shared" ca="1" si="2856"/>
        <v>0</v>
      </c>
      <c r="F17847" s="111">
        <f t="shared" ca="1" si="2857"/>
        <v>0</v>
      </c>
      <c r="G17847" s="111">
        <f t="shared" ca="1" si="2859"/>
        <v>4.3070441412742753</v>
      </c>
      <c r="H17847" s="111"/>
    </row>
    <row r="17848" spans="2:8" ht="21" customHeight="1" x14ac:dyDescent="0.25">
      <c r="B17848" s="111">
        <f t="shared" ca="1" si="2853"/>
        <v>1.6393600310996377</v>
      </c>
      <c r="C17848" s="111">
        <f t="shared" ca="1" si="2854"/>
        <v>0.54033287220907</v>
      </c>
      <c r="D17848" s="111">
        <f t="shared" ca="1" si="2855"/>
        <v>0</v>
      </c>
      <c r="E17848" s="111">
        <f t="shared" ca="1" si="2856"/>
        <v>0</v>
      </c>
      <c r="F17848" s="111">
        <f t="shared" ca="1" si="2857"/>
        <v>0</v>
      </c>
      <c r="G17848" s="111">
        <f t="shared" ca="1" si="2859"/>
        <v>2.1796929033087076</v>
      </c>
    </row>
    <row r="17849" spans="2:8" ht="21" customHeight="1" x14ac:dyDescent="0.25">
      <c r="B17849" s="111">
        <f t="shared" ca="1" si="2853"/>
        <v>2.0846871289314581</v>
      </c>
      <c r="C17849" s="111">
        <f t="shared" ca="1" si="2854"/>
        <v>0</v>
      </c>
      <c r="D17849" s="111">
        <f t="shared" ca="1" si="2855"/>
        <v>0</v>
      </c>
      <c r="E17849" s="111">
        <f t="shared" ca="1" si="2856"/>
        <v>0</v>
      </c>
      <c r="F17849" s="111">
        <f t="shared" ca="1" si="2857"/>
        <v>0</v>
      </c>
      <c r="G17849" s="111">
        <f t="shared" ca="1" si="2859"/>
        <v>2.0846871289314581</v>
      </c>
    </row>
    <row r="17850" spans="2:8" ht="21" customHeight="1" x14ac:dyDescent="0.25">
      <c r="B17850" s="111">
        <f t="shared" ca="1" si="2853"/>
        <v>2.6118076482532326</v>
      </c>
      <c r="C17850" s="111">
        <f t="shared" ca="1" si="2854"/>
        <v>0</v>
      </c>
      <c r="D17850" s="111">
        <f t="shared" ca="1" si="2855"/>
        <v>0</v>
      </c>
      <c r="E17850" s="111">
        <f t="shared" ca="1" si="2856"/>
        <v>0</v>
      </c>
      <c r="F17850" s="111">
        <f t="shared" ca="1" si="2857"/>
        <v>0</v>
      </c>
      <c r="G17850" s="111">
        <f t="shared" ca="1" si="2859"/>
        <v>2.6118076482532326</v>
      </c>
    </row>
    <row r="17851" spans="2:8" ht="21" customHeight="1" x14ac:dyDescent="0.25">
      <c r="B17851" s="111">
        <f t="shared" ca="1" si="2853"/>
        <v>1.8840093714697732</v>
      </c>
      <c r="C17851" s="111">
        <f t="shared" ca="1" si="2854"/>
        <v>0.48900310236040856</v>
      </c>
      <c r="D17851" s="111">
        <f t="shared" ca="1" si="2855"/>
        <v>0</v>
      </c>
      <c r="E17851" s="111">
        <f t="shared" ca="1" si="2856"/>
        <v>0</v>
      </c>
      <c r="F17851" s="111">
        <f t="shared" ca="1" si="2857"/>
        <v>0</v>
      </c>
      <c r="G17851" s="111">
        <f t="shared" ca="1" si="2859"/>
        <v>2.3730124738301819</v>
      </c>
    </row>
    <row r="17852" spans="2:8" ht="21" customHeight="1" x14ac:dyDescent="0.25">
      <c r="B17852" s="111">
        <f t="shared" ca="1" si="2853"/>
        <v>2.5901562211968692</v>
      </c>
      <c r="C17852" s="111">
        <f t="shared" ca="1" si="2854"/>
        <v>0.51051525015548949</v>
      </c>
      <c r="D17852" s="111">
        <f t="shared" ca="1" si="2855"/>
        <v>0</v>
      </c>
      <c r="E17852" s="111">
        <f t="shared" ca="1" si="2856"/>
        <v>1.0903212757214358</v>
      </c>
      <c r="F17852" s="111">
        <f t="shared" ca="1" si="2857"/>
        <v>0</v>
      </c>
      <c r="G17852" s="111">
        <f t="shared" ca="1" si="2859"/>
        <v>4.1909927470737944</v>
      </c>
    </row>
    <row r="17853" spans="2:8" ht="21" customHeight="1" x14ac:dyDescent="0.25">
      <c r="B17853" s="111">
        <f t="shared" ca="1" si="2853"/>
        <v>2.3468152263932414</v>
      </c>
      <c r="C17853" s="111">
        <f t="shared" ca="1" si="2854"/>
        <v>0</v>
      </c>
      <c r="D17853" s="111">
        <f t="shared" ca="1" si="2855"/>
        <v>0</v>
      </c>
      <c r="E17853" s="111">
        <f t="shared" ca="1" si="2856"/>
        <v>0</v>
      </c>
      <c r="F17853" s="111">
        <f t="shared" ca="1" si="2857"/>
        <v>0</v>
      </c>
      <c r="G17853" s="111">
        <f t="shared" ca="1" si="2859"/>
        <v>2.3468152263932414</v>
      </c>
    </row>
    <row r="17854" spans="2:8" ht="21" customHeight="1" x14ac:dyDescent="0.25">
      <c r="B17854" s="111">
        <f t="shared" ca="1" si="2853"/>
        <v>3.3849609257644437</v>
      </c>
      <c r="C17854" s="111">
        <f t="shared" ca="1" si="2854"/>
        <v>0</v>
      </c>
      <c r="D17854" s="111">
        <f t="shared" ca="1" si="2855"/>
        <v>0</v>
      </c>
      <c r="E17854" s="111">
        <f t="shared" ca="1" si="2856"/>
        <v>0</v>
      </c>
      <c r="F17854" s="111">
        <f t="shared" ca="1" si="2857"/>
        <v>0</v>
      </c>
      <c r="G17854" s="111">
        <f t="shared" ca="1" si="2859"/>
        <v>3.3849609257644437</v>
      </c>
      <c r="H17854" s="111"/>
    </row>
    <row r="17855" spans="2:8" ht="21" customHeight="1" x14ac:dyDescent="0.25">
      <c r="B17855" s="111">
        <f t="shared" ca="1" si="2853"/>
        <v>2.4486557532519182</v>
      </c>
      <c r="C17855" s="111">
        <f t="shared" ca="1" si="2854"/>
        <v>0.54369472530930629</v>
      </c>
      <c r="D17855" s="111">
        <f t="shared" ca="1" si="2855"/>
        <v>0</v>
      </c>
      <c r="E17855" s="111">
        <f t="shared" ca="1" si="2856"/>
        <v>0</v>
      </c>
      <c r="F17855" s="111">
        <f t="shared" ca="1" si="2857"/>
        <v>0</v>
      </c>
      <c r="G17855" s="111">
        <f t="shared" ca="1" si="2859"/>
        <v>2.9923504785612245</v>
      </c>
    </row>
    <row r="17856" spans="2:8" ht="21" customHeight="1" x14ac:dyDescent="0.25">
      <c r="B17856" s="111">
        <f t="shared" ca="1" si="2853"/>
        <v>2.9674698171679008</v>
      </c>
      <c r="C17856" s="111">
        <f t="shared" ca="1" si="2854"/>
        <v>0</v>
      </c>
      <c r="D17856" s="111">
        <f t="shared" ca="1" si="2855"/>
        <v>0</v>
      </c>
      <c r="E17856" s="111">
        <f t="shared" ca="1" si="2856"/>
        <v>0</v>
      </c>
      <c r="F17856" s="111">
        <f t="shared" ca="1" si="2857"/>
        <v>0</v>
      </c>
      <c r="G17856" s="111">
        <f t="shared" ca="1" si="2859"/>
        <v>2.9674698171679008</v>
      </c>
    </row>
    <row r="17857" spans="2:9" ht="21" customHeight="1" x14ac:dyDescent="0.25">
      <c r="B17857" s="111">
        <f t="shared" ca="1" si="2853"/>
        <v>3.110748780810479</v>
      </c>
      <c r="C17857" s="111">
        <f t="shared" ca="1" si="2854"/>
        <v>0.58721630220556087</v>
      </c>
      <c r="D17857" s="111">
        <f t="shared" ca="1" si="2855"/>
        <v>0</v>
      </c>
      <c r="E17857" s="111">
        <f t="shared" ca="1" si="2856"/>
        <v>0</v>
      </c>
      <c r="F17857" s="111">
        <f t="shared" ca="1" si="2857"/>
        <v>0</v>
      </c>
      <c r="G17857" s="111">
        <f t="shared" ca="1" si="2859"/>
        <v>3.6979650830160398</v>
      </c>
    </row>
    <row r="17858" spans="2:9" ht="21" customHeight="1" x14ac:dyDescent="0.25">
      <c r="B17858" s="111">
        <f t="shared" ca="1" si="2853"/>
        <v>2.5052605144307503</v>
      </c>
      <c r="C17858" s="111">
        <f t="shared" ca="1" si="2854"/>
        <v>0</v>
      </c>
      <c r="D17858" s="111">
        <f t="shared" ca="1" si="2855"/>
        <v>0</v>
      </c>
      <c r="E17858" s="111">
        <f t="shared" ca="1" si="2856"/>
        <v>0</v>
      </c>
      <c r="F17858" s="111">
        <f t="shared" ca="1" si="2857"/>
        <v>0</v>
      </c>
      <c r="G17858" s="111">
        <f t="shared" ca="1" si="2859"/>
        <v>2.5052605144307503</v>
      </c>
    </row>
    <row r="17859" spans="2:9" ht="21" customHeight="1" x14ac:dyDescent="0.25">
      <c r="B17859" s="111">
        <f t="shared" ca="1" si="2853"/>
        <v>2.6330295339011194</v>
      </c>
      <c r="C17859" s="111">
        <f t="shared" ca="1" si="2854"/>
        <v>0.45712842211002269</v>
      </c>
      <c r="D17859" s="111">
        <f t="shared" ca="1" si="2855"/>
        <v>0.82816684336015522</v>
      </c>
      <c r="E17859" s="111">
        <f t="shared" ca="1" si="2856"/>
        <v>1.3648409541176756</v>
      </c>
      <c r="F17859" s="111">
        <f t="shared" ca="1" si="2857"/>
        <v>0</v>
      </c>
      <c r="G17859" s="111">
        <f t="shared" ca="1" si="2859"/>
        <v>5.2831657534889729</v>
      </c>
    </row>
    <row r="17860" spans="2:9" ht="21" customHeight="1" x14ac:dyDescent="0.25">
      <c r="B17860" s="111">
        <f t="shared" ca="1" si="2853"/>
        <v>3.1580423847063037</v>
      </c>
      <c r="C17860" s="111">
        <f t="shared" ca="1" si="2854"/>
        <v>0</v>
      </c>
      <c r="D17860" s="111">
        <f t="shared" ca="1" si="2855"/>
        <v>0</v>
      </c>
      <c r="E17860" s="111">
        <f t="shared" ca="1" si="2856"/>
        <v>0</v>
      </c>
      <c r="F17860" s="111">
        <f t="shared" ca="1" si="2857"/>
        <v>0</v>
      </c>
      <c r="G17860" s="111">
        <f t="shared" ca="1" si="2859"/>
        <v>3.1580423847063037</v>
      </c>
    </row>
    <row r="17861" spans="2:9" ht="21" customHeight="1" x14ac:dyDescent="0.25">
      <c r="B17861" s="111">
        <f t="shared" ca="1" si="2853"/>
        <v>2.4504135787531567</v>
      </c>
      <c r="C17861" s="111">
        <f t="shared" ca="1" si="2854"/>
        <v>0</v>
      </c>
      <c r="D17861" s="111">
        <f t="shared" ca="1" si="2855"/>
        <v>0</v>
      </c>
      <c r="E17861" s="111">
        <f t="shared" ca="1" si="2856"/>
        <v>0</v>
      </c>
      <c r="F17861" s="111">
        <f t="shared" ca="1" si="2857"/>
        <v>0</v>
      </c>
      <c r="G17861" s="111">
        <f t="shared" ca="1" si="2859"/>
        <v>2.4504135787531567</v>
      </c>
      <c r="H17861" s="111"/>
    </row>
    <row r="17862" spans="2:9" ht="21" customHeight="1" x14ac:dyDescent="0.25">
      <c r="B17862" s="111">
        <f t="shared" ca="1" si="2853"/>
        <v>2.472538313247759</v>
      </c>
      <c r="C17862" s="111">
        <f t="shared" ca="1" si="2854"/>
        <v>0</v>
      </c>
      <c r="D17862" s="111">
        <f t="shared" ca="1" si="2855"/>
        <v>0</v>
      </c>
      <c r="E17862" s="111">
        <f t="shared" ca="1" si="2856"/>
        <v>0</v>
      </c>
      <c r="F17862" s="111">
        <f t="shared" ca="1" si="2857"/>
        <v>0</v>
      </c>
      <c r="G17862" s="111">
        <f t="shared" ca="1" si="2859"/>
        <v>2.472538313247759</v>
      </c>
    </row>
    <row r="17863" spans="2:9" ht="21" customHeight="1" x14ac:dyDescent="0.25">
      <c r="B17863" s="111">
        <f t="shared" ca="1" si="2853"/>
        <v>1.6369608215549121</v>
      </c>
      <c r="C17863" s="111">
        <f t="shared" ca="1" si="2854"/>
        <v>0</v>
      </c>
      <c r="D17863" s="111">
        <f t="shared" ca="1" si="2855"/>
        <v>0</v>
      </c>
      <c r="E17863" s="111">
        <f t="shared" ca="1" si="2856"/>
        <v>0</v>
      </c>
      <c r="F17863" s="111">
        <f t="shared" ca="1" si="2857"/>
        <v>0.61520817911982428</v>
      </c>
      <c r="G17863" s="111">
        <f t="shared" ca="1" si="2859"/>
        <v>2.2521690006747361</v>
      </c>
      <c r="I17863" s="111">
        <f t="shared" ref="I17863" ca="1" si="2862">SUM(G17834:G17863)</f>
        <v>90.996448198341341</v>
      </c>
    </row>
    <row r="17864" spans="2:9" ht="21" customHeight="1" x14ac:dyDescent="0.25">
      <c r="B17864" s="111">
        <f t="shared" ca="1" si="2853"/>
        <v>3.2844831351890154</v>
      </c>
      <c r="C17864" s="111">
        <f t="shared" ca="1" si="2854"/>
        <v>0.43135741581668929</v>
      </c>
      <c r="D17864" s="111">
        <f t="shared" ca="1" si="2855"/>
        <v>0</v>
      </c>
      <c r="E17864" s="111">
        <f t="shared" ca="1" si="2856"/>
        <v>0</v>
      </c>
      <c r="F17864" s="111">
        <f t="shared" ca="1" si="2857"/>
        <v>0</v>
      </c>
      <c r="G17864" s="111">
        <f t="shared" ca="1" si="2859"/>
        <v>3.7158405510057047</v>
      </c>
    </row>
    <row r="17865" spans="2:9" ht="21" customHeight="1" x14ac:dyDescent="0.25">
      <c r="B17865" s="111">
        <f t="shared" ca="1" si="2853"/>
        <v>3.2477386279160791</v>
      </c>
      <c r="C17865" s="111">
        <f t="shared" ca="1" si="2854"/>
        <v>0</v>
      </c>
      <c r="D17865" s="111">
        <f t="shared" ca="1" si="2855"/>
        <v>0</v>
      </c>
      <c r="E17865" s="111">
        <f t="shared" ca="1" si="2856"/>
        <v>0</v>
      </c>
      <c r="F17865" s="111">
        <f t="shared" ca="1" si="2857"/>
        <v>0</v>
      </c>
      <c r="G17865" s="111">
        <f t="shared" ca="1" si="2859"/>
        <v>3.2477386279160791</v>
      </c>
    </row>
    <row r="17866" spans="2:9" ht="21" customHeight="1" x14ac:dyDescent="0.25">
      <c r="B17866" s="111">
        <f t="shared" ca="1" si="2853"/>
        <v>2.6405615849780171</v>
      </c>
      <c r="C17866" s="111">
        <f t="shared" ca="1" si="2854"/>
        <v>0.50206621287999076</v>
      </c>
      <c r="D17866" s="111">
        <f t="shared" ca="1" si="2855"/>
        <v>0</v>
      </c>
      <c r="E17866" s="111">
        <f t="shared" ca="1" si="2856"/>
        <v>0</v>
      </c>
      <c r="F17866" s="111">
        <f t="shared" ca="1" si="2857"/>
        <v>0</v>
      </c>
      <c r="G17866" s="111">
        <f t="shared" ca="1" si="2859"/>
        <v>3.1426277978580077</v>
      </c>
    </row>
    <row r="17867" spans="2:9" ht="21" customHeight="1" x14ac:dyDescent="0.25">
      <c r="B17867" s="111">
        <f t="shared" ca="1" si="2853"/>
        <v>1.5332390904671205</v>
      </c>
      <c r="C17867" s="111">
        <f t="shared" ca="1" si="2854"/>
        <v>0</v>
      </c>
      <c r="D17867" s="111">
        <f t="shared" ca="1" si="2855"/>
        <v>1.4556237375077634</v>
      </c>
      <c r="E17867" s="111">
        <f t="shared" ca="1" si="2856"/>
        <v>0</v>
      </c>
      <c r="F17867" s="111">
        <f t="shared" ca="1" si="2857"/>
        <v>0</v>
      </c>
      <c r="G17867" s="111">
        <f t="shared" ca="1" si="2859"/>
        <v>2.9888628279748839</v>
      </c>
    </row>
    <row r="17868" spans="2:9" ht="21" customHeight="1" x14ac:dyDescent="0.25">
      <c r="B17868" s="111">
        <f t="shared" ca="1" si="2853"/>
        <v>1.5415160524545333</v>
      </c>
      <c r="C17868" s="111">
        <f t="shared" ca="1" si="2854"/>
        <v>0.49354695285474265</v>
      </c>
      <c r="D17868" s="111">
        <f t="shared" ca="1" si="2855"/>
        <v>0</v>
      </c>
      <c r="E17868" s="111">
        <f t="shared" ca="1" si="2856"/>
        <v>0</v>
      </c>
      <c r="F17868" s="111">
        <f t="shared" ca="1" si="2857"/>
        <v>0</v>
      </c>
      <c r="G17868" s="111">
        <f t="shared" ca="1" si="2859"/>
        <v>2.0350630053092758</v>
      </c>
    </row>
    <row r="17869" spans="2:9" ht="21" customHeight="1" x14ac:dyDescent="0.25">
      <c r="B17869" s="111">
        <f t="shared" ca="1" si="2853"/>
        <v>2.1538196406830061</v>
      </c>
      <c r="C17869" s="111">
        <f t="shared" ca="1" si="2854"/>
        <v>0</v>
      </c>
      <c r="D17869" s="111">
        <f t="shared" ca="1" si="2855"/>
        <v>0</v>
      </c>
      <c r="E17869" s="111">
        <f t="shared" ca="1" si="2856"/>
        <v>0</v>
      </c>
      <c r="F17869" s="111">
        <f t="shared" ca="1" si="2857"/>
        <v>0</v>
      </c>
      <c r="G17869" s="111">
        <f t="shared" ca="1" si="2859"/>
        <v>2.1538196406830061</v>
      </c>
    </row>
    <row r="17870" spans="2:9" ht="21" customHeight="1" x14ac:dyDescent="0.25">
      <c r="B17870" s="111">
        <f t="shared" ref="B17870:B17933" ca="1" si="2863">maxs1-mins1*RAND()</f>
        <v>1.4445015931401977</v>
      </c>
      <c r="C17870" s="111">
        <f t="shared" ref="C17870:C17933" ca="1" si="2864">IF(RAND()&lt;0.5,maxs2-mins2*RAND(),0)</f>
        <v>0</v>
      </c>
      <c r="D17870" s="111">
        <f t="shared" ref="D17870:D17933" ca="1" si="2865">IF(RAND()&lt;0.14,maxs3-mins3*RAND(),0)</f>
        <v>0.9162905186000504</v>
      </c>
      <c r="E17870" s="111">
        <f t="shared" ref="E17870:E17933" ca="1" si="2866">IF(RAND()&lt;0.07,maxs4-mins4*RAND(),0)</f>
        <v>0</v>
      </c>
      <c r="F17870" s="111">
        <f t="shared" ref="F17870:F17933" ca="1" si="2867">IF(RAND()&lt;0.05,maxs5-mins5*RAND(),0)</f>
        <v>0</v>
      </c>
      <c r="G17870" s="111">
        <f t="shared" ca="1" si="2859"/>
        <v>2.3607921117402482</v>
      </c>
      <c r="H17870" s="111">
        <f t="shared" ref="H17870" ca="1" si="2868">SUM(G17864:G17870)</f>
        <v>19.644744562487208</v>
      </c>
    </row>
    <row r="17871" spans="2:9" ht="21" customHeight="1" x14ac:dyDescent="0.25">
      <c r="B17871" s="111">
        <f t="shared" ca="1" si="2863"/>
        <v>1.8704618194951921</v>
      </c>
      <c r="C17871" s="111">
        <f t="shared" ca="1" si="2864"/>
        <v>0.59680602046560338</v>
      </c>
      <c r="D17871" s="111">
        <f t="shared" ca="1" si="2865"/>
        <v>0</v>
      </c>
      <c r="E17871" s="111">
        <f t="shared" ca="1" si="2866"/>
        <v>0</v>
      </c>
      <c r="F17871" s="111">
        <f t="shared" ca="1" si="2867"/>
        <v>0</v>
      </c>
      <c r="G17871" s="111">
        <f t="shared" ca="1" si="2859"/>
        <v>2.4672678399607957</v>
      </c>
    </row>
    <row r="17872" spans="2:9" ht="21" customHeight="1" x14ac:dyDescent="0.25">
      <c r="B17872" s="111">
        <f t="shared" ca="1" si="2863"/>
        <v>3.044380451603117</v>
      </c>
      <c r="C17872" s="111">
        <f t="shared" ca="1" si="2864"/>
        <v>0</v>
      </c>
      <c r="D17872" s="111">
        <f t="shared" ca="1" si="2865"/>
        <v>0</v>
      </c>
      <c r="E17872" s="111">
        <f t="shared" ca="1" si="2866"/>
        <v>0</v>
      </c>
      <c r="F17872" s="111">
        <f t="shared" ca="1" si="2867"/>
        <v>0</v>
      </c>
      <c r="G17872" s="111">
        <f t="shared" ca="1" si="2859"/>
        <v>3.044380451603117</v>
      </c>
    </row>
    <row r="17873" spans="2:8" ht="21" customHeight="1" x14ac:dyDescent="0.25">
      <c r="B17873" s="111">
        <f t="shared" ca="1" si="2863"/>
        <v>2.8647474891375468</v>
      </c>
      <c r="C17873" s="111">
        <f t="shared" ca="1" si="2864"/>
        <v>0</v>
      </c>
      <c r="D17873" s="111">
        <f t="shared" ca="1" si="2865"/>
        <v>0</v>
      </c>
      <c r="E17873" s="111">
        <f t="shared" ca="1" si="2866"/>
        <v>0</v>
      </c>
      <c r="F17873" s="111">
        <f t="shared" ca="1" si="2867"/>
        <v>0</v>
      </c>
      <c r="G17873" s="111">
        <f t="shared" ca="1" si="2859"/>
        <v>2.8647474891375468</v>
      </c>
    </row>
    <row r="17874" spans="2:8" ht="21" customHeight="1" x14ac:dyDescent="0.25">
      <c r="B17874" s="111">
        <f t="shared" ca="1" si="2863"/>
        <v>1.7154960518843394</v>
      </c>
      <c r="C17874" s="111">
        <f t="shared" ca="1" si="2864"/>
        <v>0.50739579623226827</v>
      </c>
      <c r="D17874" s="111">
        <f t="shared" ca="1" si="2865"/>
        <v>0</v>
      </c>
      <c r="E17874" s="111">
        <f t="shared" ca="1" si="2866"/>
        <v>0</v>
      </c>
      <c r="F17874" s="111">
        <f t="shared" ca="1" si="2867"/>
        <v>0</v>
      </c>
      <c r="G17874" s="111">
        <f t="shared" ca="1" si="2859"/>
        <v>2.2228918481166078</v>
      </c>
    </row>
    <row r="17875" spans="2:8" ht="21" customHeight="1" x14ac:dyDescent="0.25">
      <c r="B17875" s="111">
        <f t="shared" ca="1" si="2863"/>
        <v>3.1399611892958221</v>
      </c>
      <c r="C17875" s="111">
        <f t="shared" ca="1" si="2864"/>
        <v>0</v>
      </c>
      <c r="D17875" s="111">
        <f t="shared" ca="1" si="2865"/>
        <v>0</v>
      </c>
      <c r="E17875" s="111">
        <f t="shared" ca="1" si="2866"/>
        <v>0</v>
      </c>
      <c r="F17875" s="111">
        <f t="shared" ca="1" si="2867"/>
        <v>0</v>
      </c>
      <c r="G17875" s="111">
        <f t="shared" ca="1" si="2859"/>
        <v>3.1399611892958221</v>
      </c>
    </row>
    <row r="17876" spans="2:8" ht="21" customHeight="1" x14ac:dyDescent="0.25">
      <c r="B17876" s="111">
        <f t="shared" ca="1" si="2863"/>
        <v>3.0680073625713549</v>
      </c>
      <c r="C17876" s="111">
        <f t="shared" ca="1" si="2864"/>
        <v>0.52413138988066887</v>
      </c>
      <c r="D17876" s="111">
        <f t="shared" ca="1" si="2865"/>
        <v>0</v>
      </c>
      <c r="E17876" s="111">
        <f t="shared" ca="1" si="2866"/>
        <v>0</v>
      </c>
      <c r="F17876" s="111">
        <f t="shared" ca="1" si="2867"/>
        <v>0</v>
      </c>
      <c r="G17876" s="111">
        <f t="shared" ca="1" si="2859"/>
        <v>3.5921387524520236</v>
      </c>
    </row>
    <row r="17877" spans="2:8" ht="21" customHeight="1" x14ac:dyDescent="0.25">
      <c r="B17877" s="111">
        <f t="shared" ca="1" si="2863"/>
        <v>2.389762121138638</v>
      </c>
      <c r="C17877" s="111">
        <f t="shared" ca="1" si="2864"/>
        <v>0</v>
      </c>
      <c r="D17877" s="111">
        <f t="shared" ca="1" si="2865"/>
        <v>0</v>
      </c>
      <c r="E17877" s="111">
        <f t="shared" ca="1" si="2866"/>
        <v>0</v>
      </c>
      <c r="F17877" s="111">
        <f t="shared" ca="1" si="2867"/>
        <v>0.80744694529284966</v>
      </c>
      <c r="G17877" s="111">
        <f t="shared" ca="1" si="2859"/>
        <v>3.1972090664314878</v>
      </c>
      <c r="H17877" s="111"/>
    </row>
    <row r="17878" spans="2:8" ht="21" customHeight="1" x14ac:dyDescent="0.25">
      <c r="B17878" s="111">
        <f t="shared" ca="1" si="2863"/>
        <v>2.0516554854921596</v>
      </c>
      <c r="C17878" s="111">
        <f t="shared" ca="1" si="2864"/>
        <v>0</v>
      </c>
      <c r="D17878" s="111">
        <f t="shared" ca="1" si="2865"/>
        <v>0</v>
      </c>
      <c r="E17878" s="111">
        <f t="shared" ca="1" si="2866"/>
        <v>0</v>
      </c>
      <c r="F17878" s="111">
        <f t="shared" ca="1" si="2867"/>
        <v>0</v>
      </c>
      <c r="G17878" s="111">
        <f t="shared" ca="1" si="2859"/>
        <v>2.0516554854921596</v>
      </c>
    </row>
    <row r="17879" spans="2:8" ht="21" customHeight="1" x14ac:dyDescent="0.25">
      <c r="B17879" s="111">
        <f t="shared" ca="1" si="2863"/>
        <v>2.7511227901325048</v>
      </c>
      <c r="C17879" s="111">
        <f t="shared" ca="1" si="2864"/>
        <v>0.50072340470404675</v>
      </c>
      <c r="D17879" s="111">
        <f t="shared" ca="1" si="2865"/>
        <v>0</v>
      </c>
      <c r="E17879" s="111">
        <f t="shared" ca="1" si="2866"/>
        <v>0</v>
      </c>
      <c r="F17879" s="111">
        <f t="shared" ca="1" si="2867"/>
        <v>0</v>
      </c>
      <c r="G17879" s="111">
        <f t="shared" ca="1" si="2859"/>
        <v>3.2518461948365518</v>
      </c>
    </row>
    <row r="17880" spans="2:8" ht="21" customHeight="1" x14ac:dyDescent="0.25">
      <c r="B17880" s="111">
        <f t="shared" ca="1" si="2863"/>
        <v>2.1411793016196965</v>
      </c>
      <c r="C17880" s="111">
        <f t="shared" ca="1" si="2864"/>
        <v>0</v>
      </c>
      <c r="D17880" s="111">
        <f t="shared" ca="1" si="2865"/>
        <v>0</v>
      </c>
      <c r="E17880" s="111">
        <f t="shared" ca="1" si="2866"/>
        <v>0</v>
      </c>
      <c r="F17880" s="111">
        <f t="shared" ca="1" si="2867"/>
        <v>0</v>
      </c>
      <c r="G17880" s="111">
        <f t="shared" ca="1" si="2859"/>
        <v>2.1411793016196965</v>
      </c>
    </row>
    <row r="17881" spans="2:8" ht="21" customHeight="1" x14ac:dyDescent="0.25">
      <c r="B17881" s="111">
        <f t="shared" ca="1" si="2863"/>
        <v>2.8104389375742649</v>
      </c>
      <c r="C17881" s="111">
        <f t="shared" ca="1" si="2864"/>
        <v>0</v>
      </c>
      <c r="D17881" s="111">
        <f t="shared" ca="1" si="2865"/>
        <v>0</v>
      </c>
      <c r="E17881" s="111">
        <f t="shared" ca="1" si="2866"/>
        <v>0</v>
      </c>
      <c r="F17881" s="111">
        <f t="shared" ca="1" si="2867"/>
        <v>0</v>
      </c>
      <c r="G17881" s="111">
        <f t="shared" ca="1" si="2859"/>
        <v>2.8104389375742649</v>
      </c>
    </row>
    <row r="17882" spans="2:8" ht="21" customHeight="1" x14ac:dyDescent="0.25">
      <c r="B17882" s="111">
        <f t="shared" ca="1" si="2863"/>
        <v>1.9395588261257708</v>
      </c>
      <c r="C17882" s="111">
        <f t="shared" ca="1" si="2864"/>
        <v>0</v>
      </c>
      <c r="D17882" s="111">
        <f t="shared" ca="1" si="2865"/>
        <v>0</v>
      </c>
      <c r="E17882" s="111">
        <f t="shared" ca="1" si="2866"/>
        <v>0</v>
      </c>
      <c r="F17882" s="111">
        <f t="shared" ca="1" si="2867"/>
        <v>0</v>
      </c>
      <c r="G17882" s="111">
        <f t="shared" ref="G17882:G17945" ca="1" si="2869">SUM(B17882:F17882)</f>
        <v>1.9395588261257708</v>
      </c>
    </row>
    <row r="17883" spans="2:8" ht="21" customHeight="1" x14ac:dyDescent="0.25">
      <c r="B17883" s="111">
        <f t="shared" ca="1" si="2863"/>
        <v>2.3368428218421124</v>
      </c>
      <c r="C17883" s="111">
        <f t="shared" ca="1" si="2864"/>
        <v>0.41398986018186867</v>
      </c>
      <c r="D17883" s="111">
        <f t="shared" ca="1" si="2865"/>
        <v>0</v>
      </c>
      <c r="E17883" s="111">
        <f t="shared" ca="1" si="2866"/>
        <v>0</v>
      </c>
      <c r="F17883" s="111">
        <f t="shared" ca="1" si="2867"/>
        <v>0</v>
      </c>
      <c r="G17883" s="111">
        <f t="shared" ca="1" si="2869"/>
        <v>2.7508326820239812</v>
      </c>
    </row>
    <row r="17884" spans="2:8" ht="21" customHeight="1" x14ac:dyDescent="0.25">
      <c r="B17884" s="111">
        <f t="shared" ca="1" si="2863"/>
        <v>2.4395937293085095</v>
      </c>
      <c r="C17884" s="111">
        <f t="shared" ca="1" si="2864"/>
        <v>0.54411461253054427</v>
      </c>
      <c r="D17884" s="111">
        <f t="shared" ca="1" si="2865"/>
        <v>0</v>
      </c>
      <c r="E17884" s="111">
        <f t="shared" ca="1" si="2866"/>
        <v>0.71001196256997923</v>
      </c>
      <c r="F17884" s="111">
        <f t="shared" ca="1" si="2867"/>
        <v>0</v>
      </c>
      <c r="G17884" s="111">
        <f t="shared" ca="1" si="2869"/>
        <v>3.693720304409033</v>
      </c>
      <c r="H17884" s="111"/>
    </row>
    <row r="17885" spans="2:8" ht="21" customHeight="1" x14ac:dyDescent="0.25">
      <c r="B17885" s="111">
        <f t="shared" ca="1" si="2863"/>
        <v>3.2949290419856556</v>
      </c>
      <c r="C17885" s="111">
        <f t="shared" ca="1" si="2864"/>
        <v>0</v>
      </c>
      <c r="D17885" s="111">
        <f t="shared" ca="1" si="2865"/>
        <v>0</v>
      </c>
      <c r="E17885" s="111">
        <f t="shared" ca="1" si="2866"/>
        <v>0</v>
      </c>
      <c r="F17885" s="111">
        <f t="shared" ca="1" si="2867"/>
        <v>0</v>
      </c>
      <c r="G17885" s="111">
        <f t="shared" ca="1" si="2869"/>
        <v>3.2949290419856556</v>
      </c>
    </row>
    <row r="17886" spans="2:8" ht="21" customHeight="1" x14ac:dyDescent="0.25">
      <c r="B17886" s="111">
        <f t="shared" ca="1" si="2863"/>
        <v>3.0656712644740005</v>
      </c>
      <c r="C17886" s="111">
        <f t="shared" ca="1" si="2864"/>
        <v>0.47706438062061524</v>
      </c>
      <c r="D17886" s="111">
        <f t="shared" ca="1" si="2865"/>
        <v>0</v>
      </c>
      <c r="E17886" s="111">
        <f t="shared" ca="1" si="2866"/>
        <v>0</v>
      </c>
      <c r="F17886" s="111">
        <f t="shared" ca="1" si="2867"/>
        <v>0</v>
      </c>
      <c r="G17886" s="111">
        <f t="shared" ca="1" si="2869"/>
        <v>3.5427356450946159</v>
      </c>
    </row>
    <row r="17887" spans="2:8" ht="21" customHeight="1" x14ac:dyDescent="0.25">
      <c r="B17887" s="111">
        <f t="shared" ca="1" si="2863"/>
        <v>2.6631488197437791</v>
      </c>
      <c r="C17887" s="111">
        <f t="shared" ca="1" si="2864"/>
        <v>0</v>
      </c>
      <c r="D17887" s="111">
        <f t="shared" ca="1" si="2865"/>
        <v>0</v>
      </c>
      <c r="E17887" s="111">
        <f t="shared" ca="1" si="2866"/>
        <v>0.89615274241699139</v>
      </c>
      <c r="F17887" s="111">
        <f t="shared" ca="1" si="2867"/>
        <v>0</v>
      </c>
      <c r="G17887" s="111">
        <f t="shared" ca="1" si="2869"/>
        <v>3.5593015621607704</v>
      </c>
    </row>
    <row r="17888" spans="2:8" ht="21" customHeight="1" x14ac:dyDescent="0.25">
      <c r="B17888" s="111">
        <f t="shared" ca="1" si="2863"/>
        <v>1.9661976436897781</v>
      </c>
      <c r="C17888" s="111">
        <f t="shared" ca="1" si="2864"/>
        <v>0.41964825318883736</v>
      </c>
      <c r="D17888" s="111">
        <f t="shared" ca="1" si="2865"/>
        <v>1.135058785716017</v>
      </c>
      <c r="E17888" s="111">
        <f t="shared" ca="1" si="2866"/>
        <v>0</v>
      </c>
      <c r="F17888" s="111">
        <f t="shared" ca="1" si="2867"/>
        <v>0</v>
      </c>
      <c r="G17888" s="111">
        <f t="shared" ca="1" si="2869"/>
        <v>3.5209046825946326</v>
      </c>
    </row>
    <row r="17889" spans="2:9" ht="21" customHeight="1" x14ac:dyDescent="0.25">
      <c r="B17889" s="111">
        <f t="shared" ca="1" si="2863"/>
        <v>1.7976832815336661</v>
      </c>
      <c r="C17889" s="111">
        <f t="shared" ca="1" si="2864"/>
        <v>0</v>
      </c>
      <c r="D17889" s="111">
        <f t="shared" ca="1" si="2865"/>
        <v>0</v>
      </c>
      <c r="E17889" s="111">
        <f t="shared" ca="1" si="2866"/>
        <v>0</v>
      </c>
      <c r="F17889" s="111">
        <f t="shared" ca="1" si="2867"/>
        <v>0</v>
      </c>
      <c r="G17889" s="111">
        <f t="shared" ca="1" si="2869"/>
        <v>1.7976832815336661</v>
      </c>
    </row>
    <row r="17890" spans="2:9" ht="21" customHeight="1" x14ac:dyDescent="0.25">
      <c r="B17890" s="111">
        <f t="shared" ca="1" si="2863"/>
        <v>2.4539321070118718</v>
      </c>
      <c r="C17890" s="111">
        <f t="shared" ca="1" si="2864"/>
        <v>0</v>
      </c>
      <c r="D17890" s="111">
        <f t="shared" ca="1" si="2865"/>
        <v>0</v>
      </c>
      <c r="E17890" s="111">
        <f t="shared" ca="1" si="2866"/>
        <v>0</v>
      </c>
      <c r="F17890" s="111">
        <f t="shared" ca="1" si="2867"/>
        <v>0</v>
      </c>
      <c r="G17890" s="111">
        <f t="shared" ca="1" si="2869"/>
        <v>2.4539321070118718</v>
      </c>
    </row>
    <row r="17891" spans="2:9" ht="21" customHeight="1" x14ac:dyDescent="0.25">
      <c r="B17891" s="111">
        <f t="shared" ca="1" si="2863"/>
        <v>3.3770575804423291</v>
      </c>
      <c r="C17891" s="111">
        <f t="shared" ca="1" si="2864"/>
        <v>0</v>
      </c>
      <c r="D17891" s="111">
        <f t="shared" ca="1" si="2865"/>
        <v>0</v>
      </c>
      <c r="E17891" s="111">
        <f t="shared" ca="1" si="2866"/>
        <v>0</v>
      </c>
      <c r="F17891" s="111">
        <f t="shared" ca="1" si="2867"/>
        <v>0</v>
      </c>
      <c r="G17891" s="111">
        <f t="shared" ca="1" si="2869"/>
        <v>3.3770575804423291</v>
      </c>
      <c r="H17891" s="111"/>
    </row>
    <row r="17892" spans="2:9" ht="21" customHeight="1" x14ac:dyDescent="0.25">
      <c r="B17892" s="111">
        <f t="shared" ca="1" si="2863"/>
        <v>2.7521552153239313</v>
      </c>
      <c r="C17892" s="111">
        <f t="shared" ca="1" si="2864"/>
        <v>0.47884043312852992</v>
      </c>
      <c r="D17892" s="111">
        <f t="shared" ca="1" si="2865"/>
        <v>0</v>
      </c>
      <c r="E17892" s="111">
        <f t="shared" ca="1" si="2866"/>
        <v>0</v>
      </c>
      <c r="F17892" s="111">
        <f t="shared" ca="1" si="2867"/>
        <v>0</v>
      </c>
      <c r="G17892" s="111">
        <f t="shared" ca="1" si="2869"/>
        <v>3.2309956484524611</v>
      </c>
    </row>
    <row r="17893" spans="2:9" ht="21" customHeight="1" x14ac:dyDescent="0.25">
      <c r="B17893" s="111">
        <f t="shared" ca="1" si="2863"/>
        <v>2.9374912942164291</v>
      </c>
      <c r="C17893" s="111">
        <f t="shared" ca="1" si="2864"/>
        <v>0</v>
      </c>
      <c r="D17893" s="111">
        <f t="shared" ca="1" si="2865"/>
        <v>0</v>
      </c>
      <c r="E17893" s="111">
        <f t="shared" ca="1" si="2866"/>
        <v>0</v>
      </c>
      <c r="F17893" s="111">
        <f t="shared" ca="1" si="2867"/>
        <v>0</v>
      </c>
      <c r="G17893" s="111">
        <f t="shared" ca="1" si="2869"/>
        <v>2.9374912942164291</v>
      </c>
      <c r="I17893" s="111">
        <f t="shared" ref="I17893" ca="1" si="2870">SUM(G17864:G17893)</f>
        <v>86.527603775058481</v>
      </c>
    </row>
    <row r="17894" spans="2:9" ht="21" customHeight="1" x14ac:dyDescent="0.25">
      <c r="B17894" s="111">
        <f t="shared" ca="1" si="2863"/>
        <v>1.8722001405839326</v>
      </c>
      <c r="C17894" s="111">
        <f t="shared" ca="1" si="2864"/>
        <v>0.43866954307974648</v>
      </c>
      <c r="D17894" s="111">
        <f t="shared" ca="1" si="2865"/>
        <v>0</v>
      </c>
      <c r="E17894" s="111">
        <f t="shared" ca="1" si="2866"/>
        <v>0</v>
      </c>
      <c r="F17894" s="111">
        <f t="shared" ca="1" si="2867"/>
        <v>0</v>
      </c>
      <c r="G17894" s="111">
        <f t="shared" ca="1" si="2869"/>
        <v>2.3108696836636788</v>
      </c>
    </row>
    <row r="17895" spans="2:9" ht="21" customHeight="1" x14ac:dyDescent="0.25">
      <c r="B17895" s="111">
        <f t="shared" ca="1" si="2863"/>
        <v>1.5051458239679558</v>
      </c>
      <c r="C17895" s="111">
        <f t="shared" ca="1" si="2864"/>
        <v>0</v>
      </c>
      <c r="D17895" s="111">
        <f t="shared" ca="1" si="2865"/>
        <v>0</v>
      </c>
      <c r="E17895" s="111">
        <f t="shared" ca="1" si="2866"/>
        <v>0</v>
      </c>
      <c r="F17895" s="111">
        <f t="shared" ca="1" si="2867"/>
        <v>0</v>
      </c>
      <c r="G17895" s="111">
        <f t="shared" ca="1" si="2869"/>
        <v>1.5051458239679558</v>
      </c>
    </row>
    <row r="17896" spans="2:9" ht="21" customHeight="1" x14ac:dyDescent="0.25">
      <c r="B17896" s="111">
        <f t="shared" ca="1" si="2863"/>
        <v>2.114076494072191</v>
      </c>
      <c r="C17896" s="111">
        <f t="shared" ca="1" si="2864"/>
        <v>0.59875890297622558</v>
      </c>
      <c r="D17896" s="111">
        <f t="shared" ca="1" si="2865"/>
        <v>0</v>
      </c>
      <c r="E17896" s="111">
        <f t="shared" ca="1" si="2866"/>
        <v>0</v>
      </c>
      <c r="F17896" s="111">
        <f t="shared" ca="1" si="2867"/>
        <v>0</v>
      </c>
      <c r="G17896" s="111">
        <f t="shared" ca="1" si="2869"/>
        <v>2.7128353970484165</v>
      </c>
    </row>
    <row r="17897" spans="2:9" ht="21" customHeight="1" x14ac:dyDescent="0.25">
      <c r="B17897" s="111">
        <f t="shared" ca="1" si="2863"/>
        <v>1.6874279381779915</v>
      </c>
      <c r="C17897" s="111">
        <f t="shared" ca="1" si="2864"/>
        <v>0</v>
      </c>
      <c r="D17897" s="111">
        <f t="shared" ca="1" si="2865"/>
        <v>0</v>
      </c>
      <c r="E17897" s="111">
        <f t="shared" ca="1" si="2866"/>
        <v>0</v>
      </c>
      <c r="F17897" s="111">
        <f t="shared" ca="1" si="2867"/>
        <v>0</v>
      </c>
      <c r="G17897" s="111">
        <f t="shared" ca="1" si="2869"/>
        <v>1.6874279381779915</v>
      </c>
    </row>
    <row r="17898" spans="2:9" ht="21" customHeight="1" x14ac:dyDescent="0.25">
      <c r="B17898" s="111">
        <f t="shared" ca="1" si="2863"/>
        <v>1.5221743689500358</v>
      </c>
      <c r="C17898" s="111">
        <f t="shared" ca="1" si="2864"/>
        <v>0</v>
      </c>
      <c r="D17898" s="111">
        <f t="shared" ca="1" si="2865"/>
        <v>0</v>
      </c>
      <c r="E17898" s="111">
        <f t="shared" ca="1" si="2866"/>
        <v>0</v>
      </c>
      <c r="F17898" s="111">
        <f t="shared" ca="1" si="2867"/>
        <v>0</v>
      </c>
      <c r="G17898" s="111">
        <f t="shared" ca="1" si="2869"/>
        <v>1.5221743689500358</v>
      </c>
    </row>
    <row r="17899" spans="2:9" ht="21" customHeight="1" x14ac:dyDescent="0.25">
      <c r="B17899" s="111">
        <f t="shared" ca="1" si="2863"/>
        <v>2.663400269058092</v>
      </c>
      <c r="C17899" s="111">
        <f t="shared" ca="1" si="2864"/>
        <v>0</v>
      </c>
      <c r="D17899" s="111">
        <f t="shared" ca="1" si="2865"/>
        <v>0</v>
      </c>
      <c r="E17899" s="111">
        <f t="shared" ca="1" si="2866"/>
        <v>0</v>
      </c>
      <c r="F17899" s="111">
        <f t="shared" ca="1" si="2867"/>
        <v>0</v>
      </c>
      <c r="G17899" s="111">
        <f t="shared" ca="1" si="2869"/>
        <v>2.663400269058092</v>
      </c>
    </row>
    <row r="17900" spans="2:9" ht="21" customHeight="1" x14ac:dyDescent="0.25">
      <c r="B17900" s="111">
        <f t="shared" ca="1" si="2863"/>
        <v>2.6648456449204048</v>
      </c>
      <c r="C17900" s="111">
        <f t="shared" ca="1" si="2864"/>
        <v>0</v>
      </c>
      <c r="D17900" s="111">
        <f t="shared" ca="1" si="2865"/>
        <v>0</v>
      </c>
      <c r="E17900" s="111">
        <f t="shared" ca="1" si="2866"/>
        <v>0</v>
      </c>
      <c r="F17900" s="111">
        <f t="shared" ca="1" si="2867"/>
        <v>0</v>
      </c>
      <c r="G17900" s="111">
        <f t="shared" ca="1" si="2869"/>
        <v>2.6648456449204048</v>
      </c>
      <c r="H17900" s="111">
        <f t="shared" ref="H17900" ca="1" si="2871">SUM(G17894:G17900)</f>
        <v>15.066699125786576</v>
      </c>
    </row>
    <row r="17901" spans="2:9" ht="21" customHeight="1" x14ac:dyDescent="0.25">
      <c r="B17901" s="111">
        <f t="shared" ca="1" si="2863"/>
        <v>3.1591563206296422</v>
      </c>
      <c r="C17901" s="111">
        <f t="shared" ca="1" si="2864"/>
        <v>0.41264228499484246</v>
      </c>
      <c r="D17901" s="111">
        <f t="shared" ca="1" si="2865"/>
        <v>0.71359519490555701</v>
      </c>
      <c r="E17901" s="111">
        <f t="shared" ca="1" si="2866"/>
        <v>0</v>
      </c>
      <c r="F17901" s="111">
        <f t="shared" ca="1" si="2867"/>
        <v>0</v>
      </c>
      <c r="G17901" s="111">
        <f t="shared" ca="1" si="2869"/>
        <v>4.2853938005300414</v>
      </c>
    </row>
    <row r="17902" spans="2:9" ht="21" customHeight="1" x14ac:dyDescent="0.25">
      <c r="B17902" s="111">
        <f t="shared" ca="1" si="2863"/>
        <v>2.2349228876700278</v>
      </c>
      <c r="C17902" s="111">
        <f t="shared" ca="1" si="2864"/>
        <v>0</v>
      </c>
      <c r="D17902" s="111">
        <f t="shared" ca="1" si="2865"/>
        <v>0</v>
      </c>
      <c r="E17902" s="111">
        <f t="shared" ca="1" si="2866"/>
        <v>0</v>
      </c>
      <c r="F17902" s="111">
        <f t="shared" ca="1" si="2867"/>
        <v>0</v>
      </c>
      <c r="G17902" s="111">
        <f t="shared" ca="1" si="2869"/>
        <v>2.2349228876700278</v>
      </c>
    </row>
    <row r="17903" spans="2:9" ht="21" customHeight="1" x14ac:dyDescent="0.25">
      <c r="B17903" s="111">
        <f t="shared" ca="1" si="2863"/>
        <v>2.528710195220008</v>
      </c>
      <c r="C17903" s="111">
        <f t="shared" ca="1" si="2864"/>
        <v>0</v>
      </c>
      <c r="D17903" s="111">
        <f t="shared" ca="1" si="2865"/>
        <v>0</v>
      </c>
      <c r="E17903" s="111">
        <f t="shared" ca="1" si="2866"/>
        <v>0</v>
      </c>
      <c r="F17903" s="111">
        <f t="shared" ca="1" si="2867"/>
        <v>0</v>
      </c>
      <c r="G17903" s="111">
        <f t="shared" ca="1" si="2869"/>
        <v>2.528710195220008</v>
      </c>
    </row>
    <row r="17904" spans="2:9" ht="21" customHeight="1" x14ac:dyDescent="0.25">
      <c r="B17904" s="111">
        <f t="shared" ca="1" si="2863"/>
        <v>1.6824180318410742</v>
      </c>
      <c r="C17904" s="111">
        <f t="shared" ca="1" si="2864"/>
        <v>0</v>
      </c>
      <c r="D17904" s="111">
        <f t="shared" ca="1" si="2865"/>
        <v>0</v>
      </c>
      <c r="E17904" s="111">
        <f t="shared" ca="1" si="2866"/>
        <v>0</v>
      </c>
      <c r="F17904" s="111">
        <f t="shared" ca="1" si="2867"/>
        <v>0</v>
      </c>
      <c r="G17904" s="111">
        <f t="shared" ca="1" si="2869"/>
        <v>1.6824180318410742</v>
      </c>
    </row>
    <row r="17905" spans="2:8" ht="21" customHeight="1" x14ac:dyDescent="0.25">
      <c r="B17905" s="111">
        <f t="shared" ca="1" si="2863"/>
        <v>2.7583301743996365</v>
      </c>
      <c r="C17905" s="111">
        <f t="shared" ca="1" si="2864"/>
        <v>0</v>
      </c>
      <c r="D17905" s="111">
        <f t="shared" ca="1" si="2865"/>
        <v>0</v>
      </c>
      <c r="E17905" s="111">
        <f t="shared" ca="1" si="2866"/>
        <v>0</v>
      </c>
      <c r="F17905" s="111">
        <f t="shared" ca="1" si="2867"/>
        <v>0</v>
      </c>
      <c r="G17905" s="111">
        <f t="shared" ca="1" si="2869"/>
        <v>2.7583301743996365</v>
      </c>
    </row>
    <row r="17906" spans="2:8" ht="21" customHeight="1" x14ac:dyDescent="0.25">
      <c r="B17906" s="111">
        <f t="shared" ca="1" si="2863"/>
        <v>2.8436711377820116</v>
      </c>
      <c r="C17906" s="111">
        <f t="shared" ca="1" si="2864"/>
        <v>0.5436144134220483</v>
      </c>
      <c r="D17906" s="111">
        <f t="shared" ca="1" si="2865"/>
        <v>0</v>
      </c>
      <c r="E17906" s="111">
        <f t="shared" ca="1" si="2866"/>
        <v>0</v>
      </c>
      <c r="F17906" s="111">
        <f t="shared" ca="1" si="2867"/>
        <v>0</v>
      </c>
      <c r="G17906" s="111">
        <f t="shared" ca="1" si="2869"/>
        <v>3.3872855512040601</v>
      </c>
    </row>
    <row r="17907" spans="2:8" ht="21" customHeight="1" x14ac:dyDescent="0.25">
      <c r="B17907" s="111">
        <f t="shared" ca="1" si="2863"/>
        <v>3.3524242874824943</v>
      </c>
      <c r="C17907" s="111">
        <f t="shared" ca="1" si="2864"/>
        <v>0</v>
      </c>
      <c r="D17907" s="111">
        <f t="shared" ca="1" si="2865"/>
        <v>0</v>
      </c>
      <c r="E17907" s="111">
        <f t="shared" ca="1" si="2866"/>
        <v>0</v>
      </c>
      <c r="F17907" s="111">
        <f t="shared" ca="1" si="2867"/>
        <v>0</v>
      </c>
      <c r="G17907" s="111">
        <f t="shared" ca="1" si="2869"/>
        <v>3.3524242874824943</v>
      </c>
      <c r="H17907" s="111"/>
    </row>
    <row r="17908" spans="2:8" ht="21" customHeight="1" x14ac:dyDescent="0.25">
      <c r="B17908" s="111">
        <f t="shared" ca="1" si="2863"/>
        <v>3.3859780035032681</v>
      </c>
      <c r="C17908" s="111">
        <f t="shared" ca="1" si="2864"/>
        <v>0</v>
      </c>
      <c r="D17908" s="111">
        <f t="shared" ca="1" si="2865"/>
        <v>0</v>
      </c>
      <c r="E17908" s="111">
        <f t="shared" ca="1" si="2866"/>
        <v>0</v>
      </c>
      <c r="F17908" s="111">
        <f t="shared" ca="1" si="2867"/>
        <v>0</v>
      </c>
      <c r="G17908" s="111">
        <f t="shared" ca="1" si="2869"/>
        <v>3.3859780035032681</v>
      </c>
    </row>
    <row r="17909" spans="2:8" ht="21" customHeight="1" x14ac:dyDescent="0.25">
      <c r="B17909" s="111">
        <f t="shared" ca="1" si="2863"/>
        <v>2.935032320537923</v>
      </c>
      <c r="C17909" s="111">
        <f t="shared" ca="1" si="2864"/>
        <v>0.56817490628417389</v>
      </c>
      <c r="D17909" s="111">
        <f t="shared" ca="1" si="2865"/>
        <v>0</v>
      </c>
      <c r="E17909" s="111">
        <f t="shared" ca="1" si="2866"/>
        <v>0</v>
      </c>
      <c r="F17909" s="111">
        <f t="shared" ca="1" si="2867"/>
        <v>0</v>
      </c>
      <c r="G17909" s="111">
        <f t="shared" ca="1" si="2869"/>
        <v>3.5032072268220968</v>
      </c>
    </row>
    <row r="17910" spans="2:8" ht="21" customHeight="1" x14ac:dyDescent="0.25">
      <c r="B17910" s="111">
        <f t="shared" ca="1" si="2863"/>
        <v>2.5809196707044526</v>
      </c>
      <c r="C17910" s="111">
        <f t="shared" ca="1" si="2864"/>
        <v>0</v>
      </c>
      <c r="D17910" s="111">
        <f t="shared" ca="1" si="2865"/>
        <v>1.4541118778531619</v>
      </c>
      <c r="E17910" s="111">
        <f t="shared" ca="1" si="2866"/>
        <v>0</v>
      </c>
      <c r="F17910" s="111">
        <f t="shared" ca="1" si="2867"/>
        <v>0</v>
      </c>
      <c r="G17910" s="111">
        <f t="shared" ca="1" si="2869"/>
        <v>4.0350315485576145</v>
      </c>
    </row>
    <row r="17911" spans="2:8" ht="21" customHeight="1" x14ac:dyDescent="0.25">
      <c r="B17911" s="111">
        <f t="shared" ca="1" si="2863"/>
        <v>1.4979967734490016</v>
      </c>
      <c r="C17911" s="111">
        <f t="shared" ca="1" si="2864"/>
        <v>0.48744654366972018</v>
      </c>
      <c r="D17911" s="111">
        <f t="shared" ca="1" si="2865"/>
        <v>0</v>
      </c>
      <c r="E17911" s="111">
        <f t="shared" ca="1" si="2866"/>
        <v>0</v>
      </c>
      <c r="F17911" s="111">
        <f t="shared" ca="1" si="2867"/>
        <v>0</v>
      </c>
      <c r="G17911" s="111">
        <f t="shared" ca="1" si="2869"/>
        <v>1.9854433171187218</v>
      </c>
    </row>
    <row r="17912" spans="2:8" ht="21" customHeight="1" x14ac:dyDescent="0.25">
      <c r="B17912" s="111">
        <f t="shared" ca="1" si="2863"/>
        <v>1.5944406828792546</v>
      </c>
      <c r="C17912" s="111">
        <f t="shared" ca="1" si="2864"/>
        <v>0</v>
      </c>
      <c r="D17912" s="111">
        <f t="shared" ca="1" si="2865"/>
        <v>0</v>
      </c>
      <c r="E17912" s="111">
        <f t="shared" ca="1" si="2866"/>
        <v>0</v>
      </c>
      <c r="F17912" s="111">
        <f t="shared" ca="1" si="2867"/>
        <v>0</v>
      </c>
      <c r="G17912" s="111">
        <f t="shared" ca="1" si="2869"/>
        <v>1.5944406828792546</v>
      </c>
    </row>
    <row r="17913" spans="2:8" ht="21" customHeight="1" x14ac:dyDescent="0.25">
      <c r="B17913" s="111">
        <f t="shared" ca="1" si="2863"/>
        <v>1.6777158729245234</v>
      </c>
      <c r="C17913" s="111">
        <f t="shared" ca="1" si="2864"/>
        <v>0</v>
      </c>
      <c r="D17913" s="111">
        <f t="shared" ca="1" si="2865"/>
        <v>0</v>
      </c>
      <c r="E17913" s="111">
        <f t="shared" ca="1" si="2866"/>
        <v>0</v>
      </c>
      <c r="F17913" s="111">
        <f t="shared" ca="1" si="2867"/>
        <v>0</v>
      </c>
      <c r="G17913" s="111">
        <f t="shared" ca="1" si="2869"/>
        <v>1.6777158729245234</v>
      </c>
    </row>
    <row r="17914" spans="2:8" ht="21" customHeight="1" x14ac:dyDescent="0.25">
      <c r="B17914" s="111">
        <f t="shared" ca="1" si="2863"/>
        <v>2.4276662668890934</v>
      </c>
      <c r="C17914" s="111">
        <f t="shared" ca="1" si="2864"/>
        <v>0</v>
      </c>
      <c r="D17914" s="111">
        <f t="shared" ca="1" si="2865"/>
        <v>0</v>
      </c>
      <c r="E17914" s="111">
        <f t="shared" ca="1" si="2866"/>
        <v>0</v>
      </c>
      <c r="F17914" s="111">
        <f t="shared" ca="1" si="2867"/>
        <v>0</v>
      </c>
      <c r="G17914" s="111">
        <f t="shared" ca="1" si="2869"/>
        <v>2.4276662668890934</v>
      </c>
      <c r="H17914" s="111"/>
    </row>
    <row r="17915" spans="2:8" ht="21" customHeight="1" x14ac:dyDescent="0.25">
      <c r="B17915" s="111">
        <f t="shared" ca="1" si="2863"/>
        <v>2.3759487222776978</v>
      </c>
      <c r="C17915" s="111">
        <f t="shared" ca="1" si="2864"/>
        <v>0.55846495097275561</v>
      </c>
      <c r="D17915" s="111">
        <f t="shared" ca="1" si="2865"/>
        <v>0</v>
      </c>
      <c r="E17915" s="111">
        <f t="shared" ca="1" si="2866"/>
        <v>0</v>
      </c>
      <c r="F17915" s="111">
        <f t="shared" ca="1" si="2867"/>
        <v>0</v>
      </c>
      <c r="G17915" s="111">
        <f t="shared" ca="1" si="2869"/>
        <v>2.9344136732504533</v>
      </c>
    </row>
    <row r="17916" spans="2:8" ht="21" customHeight="1" x14ac:dyDescent="0.25">
      <c r="B17916" s="111">
        <f t="shared" ca="1" si="2863"/>
        <v>2.8389715578542472</v>
      </c>
      <c r="C17916" s="111">
        <f t="shared" ca="1" si="2864"/>
        <v>0.49703472431107265</v>
      </c>
      <c r="D17916" s="111">
        <f t="shared" ca="1" si="2865"/>
        <v>1.3186253686234226</v>
      </c>
      <c r="E17916" s="111">
        <f t="shared" ca="1" si="2866"/>
        <v>0</v>
      </c>
      <c r="F17916" s="111">
        <f t="shared" ca="1" si="2867"/>
        <v>0.65085221492148704</v>
      </c>
      <c r="G17916" s="111">
        <f t="shared" ca="1" si="2869"/>
        <v>5.3054838657102295</v>
      </c>
    </row>
    <row r="17917" spans="2:8" ht="21" customHeight="1" x14ac:dyDescent="0.25">
      <c r="B17917" s="111">
        <f t="shared" ca="1" si="2863"/>
        <v>2.3597597241470911</v>
      </c>
      <c r="C17917" s="111">
        <f t="shared" ca="1" si="2864"/>
        <v>0.48377264156486033</v>
      </c>
      <c r="D17917" s="111">
        <f t="shared" ca="1" si="2865"/>
        <v>0</v>
      </c>
      <c r="E17917" s="111">
        <f t="shared" ca="1" si="2866"/>
        <v>0</v>
      </c>
      <c r="F17917" s="111">
        <f t="shared" ca="1" si="2867"/>
        <v>0</v>
      </c>
      <c r="G17917" s="111">
        <f t="shared" ca="1" si="2869"/>
        <v>2.8435323657119516</v>
      </c>
    </row>
    <row r="17918" spans="2:8" ht="21" customHeight="1" x14ac:dyDescent="0.25">
      <c r="B17918" s="111">
        <f t="shared" ca="1" si="2863"/>
        <v>2.1624344328955623</v>
      </c>
      <c r="C17918" s="111">
        <f t="shared" ca="1" si="2864"/>
        <v>0.40181199340413098</v>
      </c>
      <c r="D17918" s="111">
        <f t="shared" ca="1" si="2865"/>
        <v>0</v>
      </c>
      <c r="E17918" s="111">
        <f t="shared" ca="1" si="2866"/>
        <v>0</v>
      </c>
      <c r="F17918" s="111">
        <f t="shared" ca="1" si="2867"/>
        <v>0</v>
      </c>
      <c r="G17918" s="111">
        <f t="shared" ca="1" si="2869"/>
        <v>2.5642464262996931</v>
      </c>
    </row>
    <row r="17919" spans="2:8" ht="21" customHeight="1" x14ac:dyDescent="0.25">
      <c r="B17919" s="111">
        <f t="shared" ca="1" si="2863"/>
        <v>2.8607884755923667</v>
      </c>
      <c r="C17919" s="111">
        <f t="shared" ca="1" si="2864"/>
        <v>0</v>
      </c>
      <c r="D17919" s="111">
        <f t="shared" ca="1" si="2865"/>
        <v>0</v>
      </c>
      <c r="E17919" s="111">
        <f t="shared" ca="1" si="2866"/>
        <v>0</v>
      </c>
      <c r="F17919" s="111">
        <f t="shared" ca="1" si="2867"/>
        <v>0</v>
      </c>
      <c r="G17919" s="111">
        <f t="shared" ca="1" si="2869"/>
        <v>2.8607884755923667</v>
      </c>
    </row>
    <row r="17920" spans="2:8" ht="21" customHeight="1" x14ac:dyDescent="0.25">
      <c r="B17920" s="111">
        <f t="shared" ca="1" si="2863"/>
        <v>3.2798932412006199</v>
      </c>
      <c r="C17920" s="111">
        <f t="shared" ca="1" si="2864"/>
        <v>0.56231149899249977</v>
      </c>
      <c r="D17920" s="111">
        <f t="shared" ca="1" si="2865"/>
        <v>0</v>
      </c>
      <c r="E17920" s="111">
        <f t="shared" ca="1" si="2866"/>
        <v>0.95410970251809091</v>
      </c>
      <c r="F17920" s="111">
        <f t="shared" ca="1" si="2867"/>
        <v>0.66705941017987014</v>
      </c>
      <c r="G17920" s="111">
        <f t="shared" ca="1" si="2869"/>
        <v>5.4633738528910811</v>
      </c>
    </row>
    <row r="17921" spans="2:9" ht="21" customHeight="1" x14ac:dyDescent="0.25">
      <c r="B17921" s="111">
        <f t="shared" ca="1" si="2863"/>
        <v>1.689673836837831</v>
      </c>
      <c r="C17921" s="111">
        <f t="shared" ca="1" si="2864"/>
        <v>0.41327759469198566</v>
      </c>
      <c r="D17921" s="111">
        <f t="shared" ca="1" si="2865"/>
        <v>0</v>
      </c>
      <c r="E17921" s="111">
        <f t="shared" ca="1" si="2866"/>
        <v>0</v>
      </c>
      <c r="F17921" s="111">
        <f t="shared" ca="1" si="2867"/>
        <v>0</v>
      </c>
      <c r="G17921" s="111">
        <f t="shared" ca="1" si="2869"/>
        <v>2.1029514315298168</v>
      </c>
      <c r="H17921" s="111"/>
    </row>
    <row r="17922" spans="2:9" ht="21" customHeight="1" x14ac:dyDescent="0.25">
      <c r="B17922" s="111">
        <f t="shared" ca="1" si="2863"/>
        <v>2.2914862512879091</v>
      </c>
      <c r="C17922" s="111">
        <f t="shared" ca="1" si="2864"/>
        <v>0</v>
      </c>
      <c r="D17922" s="111">
        <f t="shared" ca="1" si="2865"/>
        <v>0</v>
      </c>
      <c r="E17922" s="111">
        <f t="shared" ca="1" si="2866"/>
        <v>0</v>
      </c>
      <c r="F17922" s="111">
        <f t="shared" ca="1" si="2867"/>
        <v>0</v>
      </c>
      <c r="G17922" s="111">
        <f t="shared" ca="1" si="2869"/>
        <v>2.2914862512879091</v>
      </c>
    </row>
    <row r="17923" spans="2:9" ht="21" customHeight="1" x14ac:dyDescent="0.25">
      <c r="B17923" s="111">
        <f t="shared" ca="1" si="2863"/>
        <v>1.58849709625536</v>
      </c>
      <c r="C17923" s="111">
        <f t="shared" ca="1" si="2864"/>
        <v>0</v>
      </c>
      <c r="D17923" s="111">
        <f t="shared" ca="1" si="2865"/>
        <v>0</v>
      </c>
      <c r="E17923" s="111">
        <f t="shared" ca="1" si="2866"/>
        <v>0</v>
      </c>
      <c r="F17923" s="111">
        <f t="shared" ca="1" si="2867"/>
        <v>0</v>
      </c>
      <c r="G17923" s="111">
        <f t="shared" ca="1" si="2869"/>
        <v>1.58849709625536</v>
      </c>
      <c r="I17923" s="111">
        <f t="shared" ref="I17923" ca="1" si="2872">SUM(G17894:G17923)</f>
        <v>81.860440411357345</v>
      </c>
    </row>
    <row r="17924" spans="2:9" ht="21" customHeight="1" x14ac:dyDescent="0.25">
      <c r="B17924" s="111">
        <f t="shared" ca="1" si="2863"/>
        <v>2.4687512031202465</v>
      </c>
      <c r="C17924" s="111">
        <f t="shared" ca="1" si="2864"/>
        <v>0</v>
      </c>
      <c r="D17924" s="111">
        <f t="shared" ca="1" si="2865"/>
        <v>1.2584473862454126</v>
      </c>
      <c r="E17924" s="111">
        <f t="shared" ca="1" si="2866"/>
        <v>0</v>
      </c>
      <c r="F17924" s="111">
        <f t="shared" ca="1" si="2867"/>
        <v>0</v>
      </c>
      <c r="G17924" s="111">
        <f t="shared" ca="1" si="2869"/>
        <v>3.727198589365659</v>
      </c>
    </row>
    <row r="17925" spans="2:9" ht="21" customHeight="1" x14ac:dyDescent="0.25">
      <c r="B17925" s="111">
        <f t="shared" ca="1" si="2863"/>
        <v>1.7016322643431083</v>
      </c>
      <c r="C17925" s="111">
        <f t="shared" ca="1" si="2864"/>
        <v>0.4462563119368087</v>
      </c>
      <c r="D17925" s="111">
        <f t="shared" ca="1" si="2865"/>
        <v>0</v>
      </c>
      <c r="E17925" s="111">
        <f t="shared" ca="1" si="2866"/>
        <v>0</v>
      </c>
      <c r="F17925" s="111">
        <f t="shared" ca="1" si="2867"/>
        <v>0</v>
      </c>
      <c r="G17925" s="111">
        <f t="shared" ca="1" si="2869"/>
        <v>2.1478885762799171</v>
      </c>
    </row>
    <row r="17926" spans="2:9" ht="21" customHeight="1" x14ac:dyDescent="0.25">
      <c r="B17926" s="111">
        <f t="shared" ca="1" si="2863"/>
        <v>3.1006206018976381</v>
      </c>
      <c r="C17926" s="111">
        <f t="shared" ca="1" si="2864"/>
        <v>0.5996355743257461</v>
      </c>
      <c r="D17926" s="111">
        <f t="shared" ca="1" si="2865"/>
        <v>0</v>
      </c>
      <c r="E17926" s="111">
        <f t="shared" ca="1" si="2866"/>
        <v>0</v>
      </c>
      <c r="F17926" s="111">
        <f t="shared" ca="1" si="2867"/>
        <v>0</v>
      </c>
      <c r="G17926" s="111">
        <f t="shared" ca="1" si="2869"/>
        <v>3.7002561762233843</v>
      </c>
    </row>
    <row r="17927" spans="2:9" ht="21" customHeight="1" x14ac:dyDescent="0.25">
      <c r="B17927" s="111">
        <f t="shared" ca="1" si="2863"/>
        <v>3.1544597626812423</v>
      </c>
      <c r="C17927" s="111">
        <f t="shared" ca="1" si="2864"/>
        <v>0</v>
      </c>
      <c r="D17927" s="111">
        <f t="shared" ca="1" si="2865"/>
        <v>0</v>
      </c>
      <c r="E17927" s="111">
        <f t="shared" ca="1" si="2866"/>
        <v>0.8779607618974089</v>
      </c>
      <c r="F17927" s="111">
        <f t="shared" ca="1" si="2867"/>
        <v>0</v>
      </c>
      <c r="G17927" s="111">
        <f t="shared" ca="1" si="2869"/>
        <v>4.0324205245786509</v>
      </c>
    </row>
    <row r="17928" spans="2:9" ht="21" customHeight="1" x14ac:dyDescent="0.25">
      <c r="B17928" s="111">
        <f t="shared" ca="1" si="2863"/>
        <v>3.1184218287041623</v>
      </c>
      <c r="C17928" s="111">
        <f t="shared" ca="1" si="2864"/>
        <v>0.54044934292896507</v>
      </c>
      <c r="D17928" s="111">
        <f t="shared" ca="1" si="2865"/>
        <v>0</v>
      </c>
      <c r="E17928" s="111">
        <f t="shared" ca="1" si="2866"/>
        <v>0</v>
      </c>
      <c r="F17928" s="111">
        <f t="shared" ca="1" si="2867"/>
        <v>0</v>
      </c>
      <c r="G17928" s="111">
        <f t="shared" ca="1" si="2869"/>
        <v>3.6588711716331273</v>
      </c>
    </row>
    <row r="17929" spans="2:9" ht="21" customHeight="1" x14ac:dyDescent="0.25">
      <c r="B17929" s="111">
        <f t="shared" ca="1" si="2863"/>
        <v>1.4968374155118551</v>
      </c>
      <c r="C17929" s="111">
        <f t="shared" ca="1" si="2864"/>
        <v>0.56089772361387435</v>
      </c>
      <c r="D17929" s="111">
        <f t="shared" ca="1" si="2865"/>
        <v>0.77517016599857325</v>
      </c>
      <c r="E17929" s="111">
        <f t="shared" ca="1" si="2866"/>
        <v>0</v>
      </c>
      <c r="F17929" s="111">
        <f t="shared" ca="1" si="2867"/>
        <v>0</v>
      </c>
      <c r="G17929" s="111">
        <f t="shared" ca="1" si="2869"/>
        <v>2.8329053051243029</v>
      </c>
    </row>
    <row r="17930" spans="2:9" ht="21" customHeight="1" x14ac:dyDescent="0.25">
      <c r="B17930" s="111">
        <f t="shared" ca="1" si="2863"/>
        <v>2.4417481044337395</v>
      </c>
      <c r="C17930" s="111">
        <f t="shared" ca="1" si="2864"/>
        <v>0</v>
      </c>
      <c r="D17930" s="111">
        <f t="shared" ca="1" si="2865"/>
        <v>1.2867332183438478</v>
      </c>
      <c r="E17930" s="111">
        <f t="shared" ca="1" si="2866"/>
        <v>0</v>
      </c>
      <c r="F17930" s="111">
        <f t="shared" ca="1" si="2867"/>
        <v>0</v>
      </c>
      <c r="G17930" s="111">
        <f t="shared" ca="1" si="2869"/>
        <v>3.7284813227775873</v>
      </c>
      <c r="H17930" s="111">
        <f t="shared" ref="H17930" ca="1" si="2873">SUM(G17924:G17930)</f>
        <v>23.828021665982629</v>
      </c>
    </row>
    <row r="17931" spans="2:9" ht="21" customHeight="1" x14ac:dyDescent="0.25">
      <c r="B17931" s="111">
        <f t="shared" ca="1" si="2863"/>
        <v>1.7888464844230649</v>
      </c>
      <c r="C17931" s="111">
        <f t="shared" ca="1" si="2864"/>
        <v>0</v>
      </c>
      <c r="D17931" s="111">
        <f t="shared" ca="1" si="2865"/>
        <v>0</v>
      </c>
      <c r="E17931" s="111">
        <f t="shared" ca="1" si="2866"/>
        <v>0</v>
      </c>
      <c r="F17931" s="111">
        <f t="shared" ca="1" si="2867"/>
        <v>0</v>
      </c>
      <c r="G17931" s="111">
        <f t="shared" ca="1" si="2869"/>
        <v>1.7888464844230649</v>
      </c>
    </row>
    <row r="17932" spans="2:9" ht="21" customHeight="1" x14ac:dyDescent="0.25">
      <c r="B17932" s="111">
        <f t="shared" ca="1" si="2863"/>
        <v>1.6337431248019372</v>
      </c>
      <c r="C17932" s="111">
        <f t="shared" ca="1" si="2864"/>
        <v>0</v>
      </c>
      <c r="D17932" s="111">
        <f t="shared" ca="1" si="2865"/>
        <v>0.91466784865667494</v>
      </c>
      <c r="E17932" s="111">
        <f t="shared" ca="1" si="2866"/>
        <v>1.5168469407766401</v>
      </c>
      <c r="F17932" s="111">
        <f t="shared" ca="1" si="2867"/>
        <v>0</v>
      </c>
      <c r="G17932" s="111">
        <f t="shared" ca="1" si="2869"/>
        <v>4.0652579142352518</v>
      </c>
    </row>
    <row r="17933" spans="2:9" ht="21" customHeight="1" x14ac:dyDescent="0.25">
      <c r="B17933" s="111">
        <f t="shared" ca="1" si="2863"/>
        <v>1.5517346727900905</v>
      </c>
      <c r="C17933" s="111">
        <f t="shared" ca="1" si="2864"/>
        <v>0.41036704113294487</v>
      </c>
      <c r="D17933" s="111">
        <f t="shared" ca="1" si="2865"/>
        <v>0</v>
      </c>
      <c r="E17933" s="111">
        <f t="shared" ca="1" si="2866"/>
        <v>0</v>
      </c>
      <c r="F17933" s="111">
        <f t="shared" ca="1" si="2867"/>
        <v>0.76243247100679468</v>
      </c>
      <c r="G17933" s="111">
        <f t="shared" ca="1" si="2869"/>
        <v>2.7245341849298299</v>
      </c>
    </row>
    <row r="17934" spans="2:9" ht="21" customHeight="1" x14ac:dyDescent="0.25">
      <c r="B17934" s="111">
        <f t="shared" ref="B17934:B17997" ca="1" si="2874">maxs1-mins1*RAND()</f>
        <v>3.081497309033514</v>
      </c>
      <c r="C17934" s="111">
        <f t="shared" ref="C17934:C17997" ca="1" si="2875">IF(RAND()&lt;0.5,maxs2-mins2*RAND(),0)</f>
        <v>0</v>
      </c>
      <c r="D17934" s="111">
        <f t="shared" ref="D17934:D17997" ca="1" si="2876">IF(RAND()&lt;0.14,maxs3-mins3*RAND(),0)</f>
        <v>0</v>
      </c>
      <c r="E17934" s="111">
        <f t="shared" ref="E17934:E17997" ca="1" si="2877">IF(RAND()&lt;0.07,maxs4-mins4*RAND(),0)</f>
        <v>0</v>
      </c>
      <c r="F17934" s="111">
        <f t="shared" ref="F17934:F17997" ca="1" si="2878">IF(RAND()&lt;0.05,maxs5-mins5*RAND(),0)</f>
        <v>0</v>
      </c>
      <c r="G17934" s="111">
        <f t="shared" ca="1" si="2869"/>
        <v>3.081497309033514</v>
      </c>
    </row>
    <row r="17935" spans="2:9" ht="21" customHeight="1" x14ac:dyDescent="0.25">
      <c r="B17935" s="111">
        <f t="shared" ca="1" si="2874"/>
        <v>1.7999132203597432</v>
      </c>
      <c r="C17935" s="111">
        <f t="shared" ca="1" si="2875"/>
        <v>0</v>
      </c>
      <c r="D17935" s="111">
        <f t="shared" ca="1" si="2876"/>
        <v>0.9190602430060012</v>
      </c>
      <c r="E17935" s="111">
        <f t="shared" ca="1" si="2877"/>
        <v>0</v>
      </c>
      <c r="F17935" s="111">
        <f t="shared" ca="1" si="2878"/>
        <v>0</v>
      </c>
      <c r="G17935" s="111">
        <f t="shared" ca="1" si="2869"/>
        <v>2.7189734633657445</v>
      </c>
    </row>
    <row r="17936" spans="2:9" ht="21" customHeight="1" x14ac:dyDescent="0.25">
      <c r="B17936" s="111">
        <f t="shared" ca="1" si="2874"/>
        <v>2.3156057620144521</v>
      </c>
      <c r="C17936" s="111">
        <f t="shared" ca="1" si="2875"/>
        <v>0.54408551551940854</v>
      </c>
      <c r="D17936" s="111">
        <f t="shared" ca="1" si="2876"/>
        <v>0</v>
      </c>
      <c r="E17936" s="111">
        <f t="shared" ca="1" si="2877"/>
        <v>0</v>
      </c>
      <c r="F17936" s="111">
        <f t="shared" ca="1" si="2878"/>
        <v>0</v>
      </c>
      <c r="G17936" s="111">
        <f t="shared" ca="1" si="2869"/>
        <v>2.8596912775338605</v>
      </c>
    </row>
    <row r="17937" spans="2:8" ht="21" customHeight="1" x14ac:dyDescent="0.25">
      <c r="B17937" s="111">
        <f t="shared" ca="1" si="2874"/>
        <v>2.8731004799886399</v>
      </c>
      <c r="C17937" s="111">
        <f t="shared" ca="1" si="2875"/>
        <v>0</v>
      </c>
      <c r="D17937" s="111">
        <f t="shared" ca="1" si="2876"/>
        <v>0</v>
      </c>
      <c r="E17937" s="111">
        <f t="shared" ca="1" si="2877"/>
        <v>0</v>
      </c>
      <c r="F17937" s="111">
        <f t="shared" ca="1" si="2878"/>
        <v>0</v>
      </c>
      <c r="G17937" s="111">
        <f t="shared" ca="1" si="2869"/>
        <v>2.8731004799886399</v>
      </c>
      <c r="H17937" s="111"/>
    </row>
    <row r="17938" spans="2:8" ht="21" customHeight="1" x14ac:dyDescent="0.25">
      <c r="B17938" s="111">
        <f t="shared" ca="1" si="2874"/>
        <v>2.5108689205235564</v>
      </c>
      <c r="C17938" s="111">
        <f t="shared" ca="1" si="2875"/>
        <v>0</v>
      </c>
      <c r="D17938" s="111">
        <f t="shared" ca="1" si="2876"/>
        <v>1.3249473407356454</v>
      </c>
      <c r="E17938" s="111">
        <f t="shared" ca="1" si="2877"/>
        <v>0</v>
      </c>
      <c r="F17938" s="111">
        <f t="shared" ca="1" si="2878"/>
        <v>0</v>
      </c>
      <c r="G17938" s="111">
        <f t="shared" ca="1" si="2869"/>
        <v>3.8358162612592017</v>
      </c>
    </row>
    <row r="17939" spans="2:8" ht="21" customHeight="1" x14ac:dyDescent="0.25">
      <c r="B17939" s="111">
        <f t="shared" ca="1" si="2874"/>
        <v>3.1507690967846544</v>
      </c>
      <c r="C17939" s="111">
        <f t="shared" ca="1" si="2875"/>
        <v>0.55962230905928645</v>
      </c>
      <c r="D17939" s="111">
        <f t="shared" ca="1" si="2876"/>
        <v>0</v>
      </c>
      <c r="E17939" s="111">
        <f t="shared" ca="1" si="2877"/>
        <v>0</v>
      </c>
      <c r="F17939" s="111">
        <f t="shared" ca="1" si="2878"/>
        <v>0</v>
      </c>
      <c r="G17939" s="111">
        <f t="shared" ca="1" si="2869"/>
        <v>3.7103914058439411</v>
      </c>
    </row>
    <row r="17940" spans="2:8" ht="21" customHeight="1" x14ac:dyDescent="0.25">
      <c r="B17940" s="111">
        <f t="shared" ca="1" si="2874"/>
        <v>2.761967894902893</v>
      </c>
      <c r="C17940" s="111">
        <f t="shared" ca="1" si="2875"/>
        <v>0.44010597816468877</v>
      </c>
      <c r="D17940" s="111">
        <f t="shared" ca="1" si="2876"/>
        <v>0</v>
      </c>
      <c r="E17940" s="111">
        <f t="shared" ca="1" si="2877"/>
        <v>0</v>
      </c>
      <c r="F17940" s="111">
        <f t="shared" ca="1" si="2878"/>
        <v>0</v>
      </c>
      <c r="G17940" s="111">
        <f t="shared" ca="1" si="2869"/>
        <v>3.2020738730675817</v>
      </c>
    </row>
    <row r="17941" spans="2:8" ht="21" customHeight="1" x14ac:dyDescent="0.25">
      <c r="B17941" s="111">
        <f t="shared" ca="1" si="2874"/>
        <v>3.2072065683430151</v>
      </c>
      <c r="C17941" s="111">
        <f t="shared" ca="1" si="2875"/>
        <v>0</v>
      </c>
      <c r="D17941" s="111">
        <f t="shared" ca="1" si="2876"/>
        <v>0</v>
      </c>
      <c r="E17941" s="111">
        <f t="shared" ca="1" si="2877"/>
        <v>0</v>
      </c>
      <c r="F17941" s="111">
        <f t="shared" ca="1" si="2878"/>
        <v>0</v>
      </c>
      <c r="G17941" s="111">
        <f t="shared" ca="1" si="2869"/>
        <v>3.2072065683430151</v>
      </c>
    </row>
    <row r="17942" spans="2:8" ht="21" customHeight="1" x14ac:dyDescent="0.25">
      <c r="B17942" s="111">
        <f t="shared" ca="1" si="2874"/>
        <v>1.6317257094401456</v>
      </c>
      <c r="C17942" s="111">
        <f t="shared" ca="1" si="2875"/>
        <v>0</v>
      </c>
      <c r="D17942" s="111">
        <f t="shared" ca="1" si="2876"/>
        <v>0</v>
      </c>
      <c r="E17942" s="111">
        <f t="shared" ca="1" si="2877"/>
        <v>0</v>
      </c>
      <c r="F17942" s="111">
        <f t="shared" ca="1" si="2878"/>
        <v>0</v>
      </c>
      <c r="G17942" s="111">
        <f t="shared" ca="1" si="2869"/>
        <v>1.6317257094401456</v>
      </c>
    </row>
    <row r="17943" spans="2:8" ht="21" customHeight="1" x14ac:dyDescent="0.25">
      <c r="B17943" s="111">
        <f t="shared" ca="1" si="2874"/>
        <v>2.5791568808192844</v>
      </c>
      <c r="C17943" s="111">
        <f t="shared" ca="1" si="2875"/>
        <v>0</v>
      </c>
      <c r="D17943" s="111">
        <f t="shared" ca="1" si="2876"/>
        <v>0</v>
      </c>
      <c r="E17943" s="111">
        <f t="shared" ca="1" si="2877"/>
        <v>0</v>
      </c>
      <c r="F17943" s="111">
        <f t="shared" ca="1" si="2878"/>
        <v>0</v>
      </c>
      <c r="G17943" s="111">
        <f t="shared" ca="1" si="2869"/>
        <v>2.5791568808192844</v>
      </c>
    </row>
    <row r="17944" spans="2:8" ht="21" customHeight="1" x14ac:dyDescent="0.25">
      <c r="B17944" s="111">
        <f t="shared" ca="1" si="2874"/>
        <v>3.1615580820910196</v>
      </c>
      <c r="C17944" s="111">
        <f t="shared" ca="1" si="2875"/>
        <v>0</v>
      </c>
      <c r="D17944" s="111">
        <f t="shared" ca="1" si="2876"/>
        <v>1.4990005350164886</v>
      </c>
      <c r="E17944" s="111">
        <f t="shared" ca="1" si="2877"/>
        <v>0</v>
      </c>
      <c r="F17944" s="111">
        <f t="shared" ca="1" si="2878"/>
        <v>0</v>
      </c>
      <c r="G17944" s="111">
        <f t="shared" ca="1" si="2869"/>
        <v>4.6605586171075082</v>
      </c>
      <c r="H17944" s="111"/>
    </row>
    <row r="17945" spans="2:8" ht="21" customHeight="1" x14ac:dyDescent="0.25">
      <c r="B17945" s="111">
        <f t="shared" ca="1" si="2874"/>
        <v>3.1304602184376389</v>
      </c>
      <c r="C17945" s="111">
        <f t="shared" ca="1" si="2875"/>
        <v>0.56514497543829312</v>
      </c>
      <c r="D17945" s="111">
        <f t="shared" ca="1" si="2876"/>
        <v>0</v>
      </c>
      <c r="E17945" s="111">
        <f t="shared" ca="1" si="2877"/>
        <v>0</v>
      </c>
      <c r="F17945" s="111">
        <f t="shared" ca="1" si="2878"/>
        <v>0</v>
      </c>
      <c r="G17945" s="111">
        <f t="shared" ca="1" si="2869"/>
        <v>3.6956051938759318</v>
      </c>
    </row>
    <row r="17946" spans="2:8" ht="21" customHeight="1" x14ac:dyDescent="0.25">
      <c r="B17946" s="111">
        <f t="shared" ca="1" si="2874"/>
        <v>2.4764793361671469</v>
      </c>
      <c r="C17946" s="111">
        <f t="shared" ca="1" si="2875"/>
        <v>0.55282818701349745</v>
      </c>
      <c r="D17946" s="111">
        <f t="shared" ca="1" si="2876"/>
        <v>0</v>
      </c>
      <c r="E17946" s="111">
        <f t="shared" ca="1" si="2877"/>
        <v>0</v>
      </c>
      <c r="F17946" s="111">
        <f t="shared" ca="1" si="2878"/>
        <v>0</v>
      </c>
      <c r="G17946" s="111">
        <f t="shared" ref="G17946:G18009" ca="1" si="2879">SUM(B17946:F17946)</f>
        <v>3.0293075231806443</v>
      </c>
    </row>
    <row r="17947" spans="2:8" ht="21" customHeight="1" x14ac:dyDescent="0.25">
      <c r="B17947" s="111">
        <f t="shared" ca="1" si="2874"/>
        <v>2.129684222224447</v>
      </c>
      <c r="C17947" s="111">
        <f t="shared" ca="1" si="2875"/>
        <v>0.45535777355282459</v>
      </c>
      <c r="D17947" s="111">
        <f t="shared" ca="1" si="2876"/>
        <v>0</v>
      </c>
      <c r="E17947" s="111">
        <f t="shared" ca="1" si="2877"/>
        <v>0</v>
      </c>
      <c r="F17947" s="111">
        <f t="shared" ca="1" si="2878"/>
        <v>0</v>
      </c>
      <c r="G17947" s="111">
        <f t="shared" ca="1" si="2879"/>
        <v>2.5850419957772717</v>
      </c>
    </row>
    <row r="17948" spans="2:8" ht="21" customHeight="1" x14ac:dyDescent="0.25">
      <c r="B17948" s="111">
        <f t="shared" ca="1" si="2874"/>
        <v>1.7987049580811323</v>
      </c>
      <c r="C17948" s="111">
        <f t="shared" ca="1" si="2875"/>
        <v>0</v>
      </c>
      <c r="D17948" s="111">
        <f t="shared" ca="1" si="2876"/>
        <v>0</v>
      </c>
      <c r="E17948" s="111">
        <f t="shared" ca="1" si="2877"/>
        <v>1.3247456723448234</v>
      </c>
      <c r="F17948" s="111">
        <f t="shared" ca="1" si="2878"/>
        <v>0</v>
      </c>
      <c r="G17948" s="111">
        <f t="shared" ca="1" si="2879"/>
        <v>3.1234506304259559</v>
      </c>
    </row>
    <row r="17949" spans="2:8" ht="21" customHeight="1" x14ac:dyDescent="0.25">
      <c r="B17949" s="111">
        <f t="shared" ca="1" si="2874"/>
        <v>1.8661058862539599</v>
      </c>
      <c r="C17949" s="111">
        <f t="shared" ca="1" si="2875"/>
        <v>0</v>
      </c>
      <c r="D17949" s="111">
        <f t="shared" ca="1" si="2876"/>
        <v>0</v>
      </c>
      <c r="E17949" s="111">
        <f t="shared" ca="1" si="2877"/>
        <v>0</v>
      </c>
      <c r="F17949" s="111">
        <f t="shared" ca="1" si="2878"/>
        <v>0</v>
      </c>
      <c r="G17949" s="111">
        <f t="shared" ca="1" si="2879"/>
        <v>1.8661058862539599</v>
      </c>
    </row>
    <row r="17950" spans="2:8" ht="21" customHeight="1" x14ac:dyDescent="0.25">
      <c r="B17950" s="111">
        <f t="shared" ca="1" si="2874"/>
        <v>2.7438051864208859</v>
      </c>
      <c r="C17950" s="111">
        <f t="shared" ca="1" si="2875"/>
        <v>0</v>
      </c>
      <c r="D17950" s="111">
        <f t="shared" ca="1" si="2876"/>
        <v>1.0277121854961906</v>
      </c>
      <c r="E17950" s="111">
        <f t="shared" ca="1" si="2877"/>
        <v>0</v>
      </c>
      <c r="F17950" s="111">
        <f t="shared" ca="1" si="2878"/>
        <v>0</v>
      </c>
      <c r="G17950" s="111">
        <f t="shared" ca="1" si="2879"/>
        <v>3.7715173719170765</v>
      </c>
    </row>
    <row r="17951" spans="2:8" ht="21" customHeight="1" x14ac:dyDescent="0.25">
      <c r="B17951" s="111">
        <f t="shared" ca="1" si="2874"/>
        <v>3.2817288942819882</v>
      </c>
      <c r="C17951" s="111">
        <f t="shared" ca="1" si="2875"/>
        <v>0</v>
      </c>
      <c r="D17951" s="111">
        <f t="shared" ca="1" si="2876"/>
        <v>0</v>
      </c>
      <c r="E17951" s="111">
        <f t="shared" ca="1" si="2877"/>
        <v>0</v>
      </c>
      <c r="F17951" s="111">
        <f t="shared" ca="1" si="2878"/>
        <v>0</v>
      </c>
      <c r="G17951" s="111">
        <f t="shared" ca="1" si="2879"/>
        <v>3.2817288942819882</v>
      </c>
      <c r="H17951" s="111"/>
    </row>
    <row r="17952" spans="2:8" ht="21" customHeight="1" x14ac:dyDescent="0.25">
      <c r="B17952" s="111">
        <f t="shared" ca="1" si="2874"/>
        <v>1.4618245269077637</v>
      </c>
      <c r="C17952" s="111">
        <f t="shared" ca="1" si="2875"/>
        <v>0.53367144282181522</v>
      </c>
      <c r="D17952" s="111">
        <f t="shared" ca="1" si="2876"/>
        <v>0</v>
      </c>
      <c r="E17952" s="111">
        <f t="shared" ca="1" si="2877"/>
        <v>0</v>
      </c>
      <c r="F17952" s="111">
        <f t="shared" ca="1" si="2878"/>
        <v>0</v>
      </c>
      <c r="G17952" s="111">
        <f t="shared" ca="1" si="2879"/>
        <v>1.9954959697295789</v>
      </c>
    </row>
    <row r="17953" spans="2:9" ht="21" customHeight="1" x14ac:dyDescent="0.25">
      <c r="B17953" s="111">
        <f t="shared" ca="1" si="2874"/>
        <v>1.9604593188392376</v>
      </c>
      <c r="C17953" s="111">
        <f t="shared" ca="1" si="2875"/>
        <v>0.48251341348123256</v>
      </c>
      <c r="D17953" s="111">
        <f t="shared" ca="1" si="2876"/>
        <v>1.2521831068461218</v>
      </c>
      <c r="E17953" s="111">
        <f t="shared" ca="1" si="2877"/>
        <v>0</v>
      </c>
      <c r="F17953" s="111">
        <f t="shared" ca="1" si="2878"/>
        <v>0</v>
      </c>
      <c r="G17953" s="111">
        <f t="shared" ca="1" si="2879"/>
        <v>3.695155839166592</v>
      </c>
      <c r="I17953" s="111">
        <f t="shared" ref="I17953" ca="1" si="2880">SUM(G17924:G17953)</f>
        <v>93.81026139998221</v>
      </c>
    </row>
    <row r="17954" spans="2:9" ht="21" customHeight="1" x14ac:dyDescent="0.25">
      <c r="B17954" s="111">
        <f t="shared" ca="1" si="2874"/>
        <v>3.1038582199047595</v>
      </c>
      <c r="C17954" s="111">
        <f t="shared" ca="1" si="2875"/>
        <v>0</v>
      </c>
      <c r="D17954" s="111">
        <f t="shared" ca="1" si="2876"/>
        <v>0</v>
      </c>
      <c r="E17954" s="111">
        <f t="shared" ca="1" si="2877"/>
        <v>0</v>
      </c>
      <c r="F17954" s="111">
        <f t="shared" ca="1" si="2878"/>
        <v>0</v>
      </c>
      <c r="G17954" s="111">
        <f t="shared" ca="1" si="2879"/>
        <v>3.1038582199047595</v>
      </c>
    </row>
    <row r="17955" spans="2:9" ht="21" customHeight="1" x14ac:dyDescent="0.25">
      <c r="B17955" s="111">
        <f t="shared" ca="1" si="2874"/>
        <v>1.8278001222231604</v>
      </c>
      <c r="C17955" s="111">
        <f t="shared" ca="1" si="2875"/>
        <v>0</v>
      </c>
      <c r="D17955" s="111">
        <f t="shared" ca="1" si="2876"/>
        <v>0</v>
      </c>
      <c r="E17955" s="111">
        <f t="shared" ca="1" si="2877"/>
        <v>0.94520421674458321</v>
      </c>
      <c r="F17955" s="111">
        <f t="shared" ca="1" si="2878"/>
        <v>0</v>
      </c>
      <c r="G17955" s="111">
        <f t="shared" ca="1" si="2879"/>
        <v>2.7730043389677435</v>
      </c>
    </row>
    <row r="17956" spans="2:9" ht="21" customHeight="1" x14ac:dyDescent="0.25">
      <c r="B17956" s="111">
        <f t="shared" ca="1" si="2874"/>
        <v>3.0086305898300267</v>
      </c>
      <c r="C17956" s="111">
        <f t="shared" ca="1" si="2875"/>
        <v>0.58566107816861501</v>
      </c>
      <c r="D17956" s="111">
        <f t="shared" ca="1" si="2876"/>
        <v>0</v>
      </c>
      <c r="E17956" s="111">
        <f t="shared" ca="1" si="2877"/>
        <v>0</v>
      </c>
      <c r="F17956" s="111">
        <f t="shared" ca="1" si="2878"/>
        <v>0</v>
      </c>
      <c r="G17956" s="111">
        <f t="shared" ca="1" si="2879"/>
        <v>3.5942916679986419</v>
      </c>
    </row>
    <row r="17957" spans="2:9" ht="21" customHeight="1" x14ac:dyDescent="0.25">
      <c r="B17957" s="111">
        <f t="shared" ca="1" si="2874"/>
        <v>1.8139699491114529</v>
      </c>
      <c r="C17957" s="111">
        <f t="shared" ca="1" si="2875"/>
        <v>0</v>
      </c>
      <c r="D17957" s="111">
        <f t="shared" ca="1" si="2876"/>
        <v>0</v>
      </c>
      <c r="E17957" s="111">
        <f t="shared" ca="1" si="2877"/>
        <v>0</v>
      </c>
      <c r="F17957" s="111">
        <f t="shared" ca="1" si="2878"/>
        <v>0</v>
      </c>
      <c r="G17957" s="111">
        <f t="shared" ca="1" si="2879"/>
        <v>1.8139699491114529</v>
      </c>
    </row>
    <row r="17958" spans="2:9" ht="21" customHeight="1" x14ac:dyDescent="0.25">
      <c r="B17958" s="111">
        <f t="shared" ca="1" si="2874"/>
        <v>3.2745238175539972</v>
      </c>
      <c r="C17958" s="111">
        <f t="shared" ca="1" si="2875"/>
        <v>0.58946084169387958</v>
      </c>
      <c r="D17958" s="111">
        <f t="shared" ca="1" si="2876"/>
        <v>0</v>
      </c>
      <c r="E17958" s="111">
        <f t="shared" ca="1" si="2877"/>
        <v>0</v>
      </c>
      <c r="F17958" s="111">
        <f t="shared" ca="1" si="2878"/>
        <v>0.66630310485702415</v>
      </c>
      <c r="G17958" s="111">
        <f t="shared" ca="1" si="2879"/>
        <v>4.5302877641049015</v>
      </c>
    </row>
    <row r="17959" spans="2:9" ht="21" customHeight="1" x14ac:dyDescent="0.25">
      <c r="B17959" s="111">
        <f t="shared" ca="1" si="2874"/>
        <v>2.4412601210739631</v>
      </c>
      <c r="C17959" s="111">
        <f t="shared" ca="1" si="2875"/>
        <v>0</v>
      </c>
      <c r="D17959" s="111">
        <f t="shared" ca="1" si="2876"/>
        <v>0</v>
      </c>
      <c r="E17959" s="111">
        <f t="shared" ca="1" si="2877"/>
        <v>0</v>
      </c>
      <c r="F17959" s="111">
        <f t="shared" ca="1" si="2878"/>
        <v>0</v>
      </c>
      <c r="G17959" s="111">
        <f t="shared" ca="1" si="2879"/>
        <v>2.4412601210739631</v>
      </c>
    </row>
    <row r="17960" spans="2:9" ht="21" customHeight="1" x14ac:dyDescent="0.25">
      <c r="B17960" s="111">
        <f t="shared" ca="1" si="2874"/>
        <v>1.8018227574850116</v>
      </c>
      <c r="C17960" s="111">
        <f t="shared" ca="1" si="2875"/>
        <v>0.52990029164587316</v>
      </c>
      <c r="D17960" s="111">
        <f t="shared" ca="1" si="2876"/>
        <v>0</v>
      </c>
      <c r="E17960" s="111">
        <f t="shared" ca="1" si="2877"/>
        <v>0</v>
      </c>
      <c r="F17960" s="111">
        <f t="shared" ca="1" si="2878"/>
        <v>0</v>
      </c>
      <c r="G17960" s="111">
        <f t="shared" ca="1" si="2879"/>
        <v>2.3317230491308849</v>
      </c>
      <c r="H17960" s="111">
        <f t="shared" ref="H17960" ca="1" si="2881">SUM(G17954:G17960)</f>
        <v>20.588395110292346</v>
      </c>
    </row>
    <row r="17961" spans="2:9" ht="21" customHeight="1" x14ac:dyDescent="0.25">
      <c r="B17961" s="111">
        <f t="shared" ca="1" si="2874"/>
        <v>3.0941483047335705</v>
      </c>
      <c r="C17961" s="111">
        <f t="shared" ca="1" si="2875"/>
        <v>0</v>
      </c>
      <c r="D17961" s="111">
        <f t="shared" ca="1" si="2876"/>
        <v>0</v>
      </c>
      <c r="E17961" s="111">
        <f t="shared" ca="1" si="2877"/>
        <v>0</v>
      </c>
      <c r="F17961" s="111">
        <f t="shared" ca="1" si="2878"/>
        <v>0</v>
      </c>
      <c r="G17961" s="111">
        <f t="shared" ca="1" si="2879"/>
        <v>3.0941483047335705</v>
      </c>
    </row>
    <row r="17962" spans="2:9" ht="21" customHeight="1" x14ac:dyDescent="0.25">
      <c r="B17962" s="111">
        <f t="shared" ca="1" si="2874"/>
        <v>1.4667910735469507</v>
      </c>
      <c r="C17962" s="111">
        <f t="shared" ca="1" si="2875"/>
        <v>0</v>
      </c>
      <c r="D17962" s="111">
        <f t="shared" ca="1" si="2876"/>
        <v>0</v>
      </c>
      <c r="E17962" s="111">
        <f t="shared" ca="1" si="2877"/>
        <v>0</v>
      </c>
      <c r="F17962" s="111">
        <f t="shared" ca="1" si="2878"/>
        <v>0</v>
      </c>
      <c r="G17962" s="111">
        <f t="shared" ca="1" si="2879"/>
        <v>1.4667910735469507</v>
      </c>
    </row>
    <row r="17963" spans="2:9" ht="21" customHeight="1" x14ac:dyDescent="0.25">
      <c r="B17963" s="111">
        <f t="shared" ca="1" si="2874"/>
        <v>2.5940874776819656</v>
      </c>
      <c r="C17963" s="111">
        <f t="shared" ca="1" si="2875"/>
        <v>0.47140769203921062</v>
      </c>
      <c r="D17963" s="111">
        <f t="shared" ca="1" si="2876"/>
        <v>1.2602837817532373</v>
      </c>
      <c r="E17963" s="111">
        <f t="shared" ca="1" si="2877"/>
        <v>0</v>
      </c>
      <c r="F17963" s="111">
        <f t="shared" ca="1" si="2878"/>
        <v>0</v>
      </c>
      <c r="G17963" s="111">
        <f t="shared" ca="1" si="2879"/>
        <v>4.3257789514744136</v>
      </c>
    </row>
    <row r="17964" spans="2:9" ht="21" customHeight="1" x14ac:dyDescent="0.25">
      <c r="B17964" s="111">
        <f t="shared" ca="1" si="2874"/>
        <v>1.6108440122382615</v>
      </c>
      <c r="C17964" s="111">
        <f t="shared" ca="1" si="2875"/>
        <v>0</v>
      </c>
      <c r="D17964" s="111">
        <f t="shared" ca="1" si="2876"/>
        <v>0</v>
      </c>
      <c r="E17964" s="111">
        <f t="shared" ca="1" si="2877"/>
        <v>0</v>
      </c>
      <c r="F17964" s="111">
        <f t="shared" ca="1" si="2878"/>
        <v>0</v>
      </c>
      <c r="G17964" s="111">
        <f t="shared" ca="1" si="2879"/>
        <v>1.6108440122382615</v>
      </c>
    </row>
    <row r="17965" spans="2:9" ht="21" customHeight="1" x14ac:dyDescent="0.25">
      <c r="B17965" s="111">
        <f t="shared" ca="1" si="2874"/>
        <v>3.0348160198666156</v>
      </c>
      <c r="C17965" s="111">
        <f t="shared" ca="1" si="2875"/>
        <v>0</v>
      </c>
      <c r="D17965" s="111">
        <f t="shared" ca="1" si="2876"/>
        <v>0</v>
      </c>
      <c r="E17965" s="111">
        <f t="shared" ca="1" si="2877"/>
        <v>0</v>
      </c>
      <c r="F17965" s="111">
        <f t="shared" ca="1" si="2878"/>
        <v>0</v>
      </c>
      <c r="G17965" s="111">
        <f t="shared" ca="1" si="2879"/>
        <v>3.0348160198666156</v>
      </c>
    </row>
    <row r="17966" spans="2:9" ht="21" customHeight="1" x14ac:dyDescent="0.25">
      <c r="B17966" s="111">
        <f t="shared" ca="1" si="2874"/>
        <v>2.6375825371650388</v>
      </c>
      <c r="C17966" s="111">
        <f t="shared" ca="1" si="2875"/>
        <v>0.49524542526307053</v>
      </c>
      <c r="D17966" s="111">
        <f t="shared" ca="1" si="2876"/>
        <v>0</v>
      </c>
      <c r="E17966" s="111">
        <f t="shared" ca="1" si="2877"/>
        <v>0</v>
      </c>
      <c r="F17966" s="111">
        <f t="shared" ca="1" si="2878"/>
        <v>0</v>
      </c>
      <c r="G17966" s="111">
        <f t="shared" ca="1" si="2879"/>
        <v>3.1328279624281095</v>
      </c>
    </row>
    <row r="17967" spans="2:9" ht="21" customHeight="1" x14ac:dyDescent="0.25">
      <c r="B17967" s="111">
        <f t="shared" ca="1" si="2874"/>
        <v>2.2431362563957311</v>
      </c>
      <c r="C17967" s="111">
        <f t="shared" ca="1" si="2875"/>
        <v>0.5133086004614783</v>
      </c>
      <c r="D17967" s="111">
        <f t="shared" ca="1" si="2876"/>
        <v>0</v>
      </c>
      <c r="E17967" s="111">
        <f t="shared" ca="1" si="2877"/>
        <v>0</v>
      </c>
      <c r="F17967" s="111">
        <f t="shared" ca="1" si="2878"/>
        <v>0</v>
      </c>
      <c r="G17967" s="111">
        <f t="shared" ca="1" si="2879"/>
        <v>2.7564448568572093</v>
      </c>
      <c r="H17967" s="111"/>
    </row>
    <row r="17968" spans="2:9" ht="21" customHeight="1" x14ac:dyDescent="0.25">
      <c r="B17968" s="111">
        <f t="shared" ca="1" si="2874"/>
        <v>1.6601231809712826</v>
      </c>
      <c r="C17968" s="111">
        <f t="shared" ca="1" si="2875"/>
        <v>0</v>
      </c>
      <c r="D17968" s="111">
        <f t="shared" ca="1" si="2876"/>
        <v>0</v>
      </c>
      <c r="E17968" s="111">
        <f t="shared" ca="1" si="2877"/>
        <v>0</v>
      </c>
      <c r="F17968" s="111">
        <f t="shared" ca="1" si="2878"/>
        <v>0</v>
      </c>
      <c r="G17968" s="111">
        <f t="shared" ca="1" si="2879"/>
        <v>1.6601231809712826</v>
      </c>
    </row>
    <row r="17969" spans="2:9" ht="21" customHeight="1" x14ac:dyDescent="0.25">
      <c r="B17969" s="111">
        <f t="shared" ca="1" si="2874"/>
        <v>1.5048867913136654</v>
      </c>
      <c r="C17969" s="111">
        <f t="shared" ca="1" si="2875"/>
        <v>0</v>
      </c>
      <c r="D17969" s="111">
        <f t="shared" ca="1" si="2876"/>
        <v>0</v>
      </c>
      <c r="E17969" s="111">
        <f t="shared" ca="1" si="2877"/>
        <v>0</v>
      </c>
      <c r="F17969" s="111">
        <f t="shared" ca="1" si="2878"/>
        <v>0</v>
      </c>
      <c r="G17969" s="111">
        <f t="shared" ca="1" si="2879"/>
        <v>1.5048867913136654</v>
      </c>
    </row>
    <row r="17970" spans="2:9" ht="21" customHeight="1" x14ac:dyDescent="0.25">
      <c r="B17970" s="111">
        <f t="shared" ca="1" si="2874"/>
        <v>2.0839311665944162</v>
      </c>
      <c r="C17970" s="111">
        <f t="shared" ca="1" si="2875"/>
        <v>0.45894003131572381</v>
      </c>
      <c r="D17970" s="111">
        <f t="shared" ca="1" si="2876"/>
        <v>0</v>
      </c>
      <c r="E17970" s="111">
        <f t="shared" ca="1" si="2877"/>
        <v>0</v>
      </c>
      <c r="F17970" s="111">
        <f t="shared" ca="1" si="2878"/>
        <v>0</v>
      </c>
      <c r="G17970" s="111">
        <f t="shared" ca="1" si="2879"/>
        <v>2.5428711979101402</v>
      </c>
    </row>
    <row r="17971" spans="2:9" ht="21" customHeight="1" x14ac:dyDescent="0.25">
      <c r="B17971" s="111">
        <f t="shared" ca="1" si="2874"/>
        <v>1.7256931654085059</v>
      </c>
      <c r="C17971" s="111">
        <f t="shared" ca="1" si="2875"/>
        <v>0</v>
      </c>
      <c r="D17971" s="111">
        <f t="shared" ca="1" si="2876"/>
        <v>0</v>
      </c>
      <c r="E17971" s="111">
        <f t="shared" ca="1" si="2877"/>
        <v>0</v>
      </c>
      <c r="F17971" s="111">
        <f t="shared" ca="1" si="2878"/>
        <v>0</v>
      </c>
      <c r="G17971" s="111">
        <f t="shared" ca="1" si="2879"/>
        <v>1.7256931654085059</v>
      </c>
    </row>
    <row r="17972" spans="2:9" ht="21" customHeight="1" x14ac:dyDescent="0.25">
      <c r="B17972" s="111">
        <f t="shared" ca="1" si="2874"/>
        <v>2.4918768814615153</v>
      </c>
      <c r="C17972" s="111">
        <f t="shared" ca="1" si="2875"/>
        <v>0.45319955480958218</v>
      </c>
      <c r="D17972" s="111">
        <f t="shared" ca="1" si="2876"/>
        <v>0</v>
      </c>
      <c r="E17972" s="111">
        <f t="shared" ca="1" si="2877"/>
        <v>0</v>
      </c>
      <c r="F17972" s="111">
        <f t="shared" ca="1" si="2878"/>
        <v>0</v>
      </c>
      <c r="G17972" s="111">
        <f t="shared" ca="1" si="2879"/>
        <v>2.9450764362710977</v>
      </c>
    </row>
    <row r="17973" spans="2:9" ht="21" customHeight="1" x14ac:dyDescent="0.25">
      <c r="B17973" s="111">
        <f t="shared" ca="1" si="2874"/>
        <v>2.1797622457595422</v>
      </c>
      <c r="C17973" s="111">
        <f t="shared" ca="1" si="2875"/>
        <v>0</v>
      </c>
      <c r="D17973" s="111">
        <f t="shared" ca="1" si="2876"/>
        <v>0</v>
      </c>
      <c r="E17973" s="111">
        <f t="shared" ca="1" si="2877"/>
        <v>0</v>
      </c>
      <c r="F17973" s="111">
        <f t="shared" ca="1" si="2878"/>
        <v>0</v>
      </c>
      <c r="G17973" s="111">
        <f t="shared" ca="1" si="2879"/>
        <v>2.1797622457595422</v>
      </c>
    </row>
    <row r="17974" spans="2:9" ht="21" customHeight="1" x14ac:dyDescent="0.25">
      <c r="B17974" s="111">
        <f t="shared" ca="1" si="2874"/>
        <v>1.4648621253480152</v>
      </c>
      <c r="C17974" s="111">
        <f t="shared" ca="1" si="2875"/>
        <v>0</v>
      </c>
      <c r="D17974" s="111">
        <f t="shared" ca="1" si="2876"/>
        <v>0.72173184472489704</v>
      </c>
      <c r="E17974" s="111">
        <f t="shared" ca="1" si="2877"/>
        <v>0</v>
      </c>
      <c r="F17974" s="111">
        <f t="shared" ca="1" si="2878"/>
        <v>0</v>
      </c>
      <c r="G17974" s="111">
        <f t="shared" ca="1" si="2879"/>
        <v>2.186593970072912</v>
      </c>
      <c r="H17974" s="111"/>
    </row>
    <row r="17975" spans="2:9" ht="21" customHeight="1" x14ac:dyDescent="0.25">
      <c r="B17975" s="111">
        <f t="shared" ca="1" si="2874"/>
        <v>2.9687888716632012</v>
      </c>
      <c r="C17975" s="111">
        <f t="shared" ca="1" si="2875"/>
        <v>0.48736002195020084</v>
      </c>
      <c r="D17975" s="111">
        <f t="shared" ca="1" si="2876"/>
        <v>1.4397010866052828</v>
      </c>
      <c r="E17975" s="111">
        <f t="shared" ca="1" si="2877"/>
        <v>0</v>
      </c>
      <c r="F17975" s="111">
        <f t="shared" ca="1" si="2878"/>
        <v>0</v>
      </c>
      <c r="G17975" s="111">
        <f t="shared" ca="1" si="2879"/>
        <v>4.895849980218685</v>
      </c>
    </row>
    <row r="17976" spans="2:9" ht="21" customHeight="1" x14ac:dyDescent="0.25">
      <c r="B17976" s="111">
        <f t="shared" ca="1" si="2874"/>
        <v>1.833003570986274</v>
      </c>
      <c r="C17976" s="111">
        <f t="shared" ca="1" si="2875"/>
        <v>0.57311990829533332</v>
      </c>
      <c r="D17976" s="111">
        <f t="shared" ca="1" si="2876"/>
        <v>0</v>
      </c>
      <c r="E17976" s="111">
        <f t="shared" ca="1" si="2877"/>
        <v>0</v>
      </c>
      <c r="F17976" s="111">
        <f t="shared" ca="1" si="2878"/>
        <v>0.76602659201163981</v>
      </c>
      <c r="G17976" s="111">
        <f t="shared" ca="1" si="2879"/>
        <v>3.1721500712932471</v>
      </c>
    </row>
    <row r="17977" spans="2:9" ht="21" customHeight="1" x14ac:dyDescent="0.25">
      <c r="B17977" s="111">
        <f t="shared" ca="1" si="2874"/>
        <v>1.9580464341047341</v>
      </c>
      <c r="C17977" s="111">
        <f t="shared" ca="1" si="2875"/>
        <v>0.45809172177086221</v>
      </c>
      <c r="D17977" s="111">
        <f t="shared" ca="1" si="2876"/>
        <v>0</v>
      </c>
      <c r="E17977" s="111">
        <f t="shared" ca="1" si="2877"/>
        <v>0</v>
      </c>
      <c r="F17977" s="111">
        <f t="shared" ca="1" si="2878"/>
        <v>0</v>
      </c>
      <c r="G17977" s="111">
        <f t="shared" ca="1" si="2879"/>
        <v>2.4161381558755961</v>
      </c>
    </row>
    <row r="17978" spans="2:9" ht="21" customHeight="1" x14ac:dyDescent="0.25">
      <c r="B17978" s="111">
        <f t="shared" ca="1" si="2874"/>
        <v>1.5437169799610988</v>
      </c>
      <c r="C17978" s="111">
        <f t="shared" ca="1" si="2875"/>
        <v>0.43634557367974769</v>
      </c>
      <c r="D17978" s="111">
        <f t="shared" ca="1" si="2876"/>
        <v>0</v>
      </c>
      <c r="E17978" s="111">
        <f t="shared" ca="1" si="2877"/>
        <v>0</v>
      </c>
      <c r="F17978" s="111">
        <f t="shared" ca="1" si="2878"/>
        <v>0</v>
      </c>
      <c r="G17978" s="111">
        <f t="shared" ca="1" si="2879"/>
        <v>1.9800625536408465</v>
      </c>
    </row>
    <row r="17979" spans="2:9" ht="21" customHeight="1" x14ac:dyDescent="0.25">
      <c r="B17979" s="111">
        <f t="shared" ca="1" si="2874"/>
        <v>1.9624042616134181</v>
      </c>
      <c r="C17979" s="111">
        <f t="shared" ca="1" si="2875"/>
        <v>0</v>
      </c>
      <c r="D17979" s="111">
        <f t="shared" ca="1" si="2876"/>
        <v>0</v>
      </c>
      <c r="E17979" s="111">
        <f t="shared" ca="1" si="2877"/>
        <v>0</v>
      </c>
      <c r="F17979" s="111">
        <f t="shared" ca="1" si="2878"/>
        <v>0</v>
      </c>
      <c r="G17979" s="111">
        <f t="shared" ca="1" si="2879"/>
        <v>1.9624042616134181</v>
      </c>
    </row>
    <row r="17980" spans="2:9" ht="21" customHeight="1" x14ac:dyDescent="0.25">
      <c r="B17980" s="111">
        <f t="shared" ca="1" si="2874"/>
        <v>2.2601123266487777</v>
      </c>
      <c r="C17980" s="111">
        <f t="shared" ca="1" si="2875"/>
        <v>0.45558264593317543</v>
      </c>
      <c r="D17980" s="111">
        <f t="shared" ca="1" si="2876"/>
        <v>0</v>
      </c>
      <c r="E17980" s="111">
        <f t="shared" ca="1" si="2877"/>
        <v>0</v>
      </c>
      <c r="F17980" s="111">
        <f t="shared" ca="1" si="2878"/>
        <v>0</v>
      </c>
      <c r="G17980" s="111">
        <f t="shared" ca="1" si="2879"/>
        <v>2.7156949725819532</v>
      </c>
    </row>
    <row r="17981" spans="2:9" ht="21" customHeight="1" x14ac:dyDescent="0.25">
      <c r="B17981" s="111">
        <f t="shared" ca="1" si="2874"/>
        <v>2.8401980317832933</v>
      </c>
      <c r="C17981" s="111">
        <f t="shared" ca="1" si="2875"/>
        <v>0</v>
      </c>
      <c r="D17981" s="111">
        <f t="shared" ca="1" si="2876"/>
        <v>1.326276934877745</v>
      </c>
      <c r="E17981" s="111">
        <f t="shared" ca="1" si="2877"/>
        <v>0</v>
      </c>
      <c r="F17981" s="111">
        <f t="shared" ca="1" si="2878"/>
        <v>0</v>
      </c>
      <c r="G17981" s="111">
        <f t="shared" ca="1" si="2879"/>
        <v>4.1664749666610383</v>
      </c>
      <c r="H17981" s="111"/>
    </row>
    <row r="17982" spans="2:9" ht="21" customHeight="1" x14ac:dyDescent="0.25">
      <c r="B17982" s="111">
        <f t="shared" ca="1" si="2874"/>
        <v>1.9691546890508826</v>
      </c>
      <c r="C17982" s="111">
        <f t="shared" ca="1" si="2875"/>
        <v>0</v>
      </c>
      <c r="D17982" s="111">
        <f t="shared" ca="1" si="2876"/>
        <v>0</v>
      </c>
      <c r="E17982" s="111">
        <f t="shared" ca="1" si="2877"/>
        <v>0</v>
      </c>
      <c r="F17982" s="111">
        <f t="shared" ca="1" si="2878"/>
        <v>0</v>
      </c>
      <c r="G17982" s="111">
        <f t="shared" ca="1" si="2879"/>
        <v>1.9691546890508826</v>
      </c>
    </row>
    <row r="17983" spans="2:9" ht="21" customHeight="1" x14ac:dyDescent="0.25">
      <c r="B17983" s="111">
        <f t="shared" ca="1" si="2874"/>
        <v>1.9969662729485147</v>
      </c>
      <c r="C17983" s="111">
        <f t="shared" ca="1" si="2875"/>
        <v>0</v>
      </c>
      <c r="D17983" s="111">
        <f t="shared" ca="1" si="2876"/>
        <v>0</v>
      </c>
      <c r="E17983" s="111">
        <f t="shared" ca="1" si="2877"/>
        <v>0</v>
      </c>
      <c r="F17983" s="111">
        <f t="shared" ca="1" si="2878"/>
        <v>0</v>
      </c>
      <c r="G17983" s="111">
        <f t="shared" ca="1" si="2879"/>
        <v>1.9969662729485147</v>
      </c>
      <c r="I17983" s="111">
        <f t="shared" ref="I17983" ca="1" si="2882">SUM(G17954:G17983)</f>
        <v>80.029949203028806</v>
      </c>
    </row>
    <row r="17984" spans="2:9" ht="21" customHeight="1" x14ac:dyDescent="0.25">
      <c r="B17984" s="111">
        <f t="shared" ca="1" si="2874"/>
        <v>1.6866916854002019</v>
      </c>
      <c r="C17984" s="111">
        <f t="shared" ca="1" si="2875"/>
        <v>0</v>
      </c>
      <c r="D17984" s="111">
        <f t="shared" ca="1" si="2876"/>
        <v>0.69927737982379223</v>
      </c>
      <c r="E17984" s="111">
        <f t="shared" ca="1" si="2877"/>
        <v>0</v>
      </c>
      <c r="F17984" s="111">
        <f t="shared" ca="1" si="2878"/>
        <v>0</v>
      </c>
      <c r="G17984" s="111">
        <f t="shared" ca="1" si="2879"/>
        <v>2.385969065223994</v>
      </c>
    </row>
    <row r="17985" spans="2:8" ht="21" customHeight="1" x14ac:dyDescent="0.25">
      <c r="B17985" s="111">
        <f t="shared" ca="1" si="2874"/>
        <v>2.9393221064604291</v>
      </c>
      <c r="C17985" s="111">
        <f t="shared" ca="1" si="2875"/>
        <v>0.43048888327555934</v>
      </c>
      <c r="D17985" s="111">
        <f t="shared" ca="1" si="2876"/>
        <v>0</v>
      </c>
      <c r="E17985" s="111">
        <f t="shared" ca="1" si="2877"/>
        <v>0</v>
      </c>
      <c r="F17985" s="111">
        <f t="shared" ca="1" si="2878"/>
        <v>0.6970865556050404</v>
      </c>
      <c r="G17985" s="111">
        <f t="shared" ca="1" si="2879"/>
        <v>4.0668975453410292</v>
      </c>
    </row>
    <row r="17986" spans="2:8" ht="21" customHeight="1" x14ac:dyDescent="0.25">
      <c r="B17986" s="111">
        <f t="shared" ca="1" si="2874"/>
        <v>2.4335872695044038</v>
      </c>
      <c r="C17986" s="111">
        <f t="shared" ca="1" si="2875"/>
        <v>0</v>
      </c>
      <c r="D17986" s="111">
        <f t="shared" ca="1" si="2876"/>
        <v>0</v>
      </c>
      <c r="E17986" s="111">
        <f t="shared" ca="1" si="2877"/>
        <v>0</v>
      </c>
      <c r="F17986" s="111">
        <f t="shared" ca="1" si="2878"/>
        <v>0</v>
      </c>
      <c r="G17986" s="111">
        <f t="shared" ca="1" si="2879"/>
        <v>2.4335872695044038</v>
      </c>
    </row>
    <row r="17987" spans="2:8" ht="21" customHeight="1" x14ac:dyDescent="0.25">
      <c r="B17987" s="111">
        <f t="shared" ca="1" si="2874"/>
        <v>3.2255559849435769</v>
      </c>
      <c r="C17987" s="111">
        <f t="shared" ca="1" si="2875"/>
        <v>0</v>
      </c>
      <c r="D17987" s="111">
        <f t="shared" ca="1" si="2876"/>
        <v>0</v>
      </c>
      <c r="E17987" s="111">
        <f t="shared" ca="1" si="2877"/>
        <v>0</v>
      </c>
      <c r="F17987" s="111">
        <f t="shared" ca="1" si="2878"/>
        <v>0</v>
      </c>
      <c r="G17987" s="111">
        <f t="shared" ca="1" si="2879"/>
        <v>3.2255559849435769</v>
      </c>
    </row>
    <row r="17988" spans="2:8" ht="21" customHeight="1" x14ac:dyDescent="0.25">
      <c r="B17988" s="111">
        <f t="shared" ca="1" si="2874"/>
        <v>2.7354093787265135</v>
      </c>
      <c r="C17988" s="111">
        <f t="shared" ca="1" si="2875"/>
        <v>0</v>
      </c>
      <c r="D17988" s="111">
        <f t="shared" ca="1" si="2876"/>
        <v>0</v>
      </c>
      <c r="E17988" s="111">
        <f t="shared" ca="1" si="2877"/>
        <v>0</v>
      </c>
      <c r="F17988" s="111">
        <f t="shared" ca="1" si="2878"/>
        <v>0</v>
      </c>
      <c r="G17988" s="111">
        <f t="shared" ca="1" si="2879"/>
        <v>2.7354093787265135</v>
      </c>
    </row>
    <row r="17989" spans="2:8" ht="21" customHeight="1" x14ac:dyDescent="0.25">
      <c r="B17989" s="111">
        <f t="shared" ca="1" si="2874"/>
        <v>2.0636737460293144</v>
      </c>
      <c r="C17989" s="111">
        <f t="shared" ca="1" si="2875"/>
        <v>0.57971623752239265</v>
      </c>
      <c r="D17989" s="111">
        <f t="shared" ca="1" si="2876"/>
        <v>0</v>
      </c>
      <c r="E17989" s="111">
        <f t="shared" ca="1" si="2877"/>
        <v>0</v>
      </c>
      <c r="F17989" s="111">
        <f t="shared" ca="1" si="2878"/>
        <v>0</v>
      </c>
      <c r="G17989" s="111">
        <f t="shared" ca="1" si="2879"/>
        <v>2.6433899835517072</v>
      </c>
    </row>
    <row r="17990" spans="2:8" ht="21" customHeight="1" x14ac:dyDescent="0.25">
      <c r="B17990" s="111">
        <f t="shared" ca="1" si="2874"/>
        <v>1.6534408763898238</v>
      </c>
      <c r="C17990" s="111">
        <f t="shared" ca="1" si="2875"/>
        <v>0.47939883645174319</v>
      </c>
      <c r="D17990" s="111">
        <f t="shared" ca="1" si="2876"/>
        <v>1.2555136112190777</v>
      </c>
      <c r="E17990" s="111">
        <f t="shared" ca="1" si="2877"/>
        <v>0</v>
      </c>
      <c r="F17990" s="111">
        <f t="shared" ca="1" si="2878"/>
        <v>0</v>
      </c>
      <c r="G17990" s="111">
        <f t="shared" ca="1" si="2879"/>
        <v>3.3883533240606445</v>
      </c>
      <c r="H17990" s="111">
        <f t="shared" ref="H17990" ca="1" si="2883">SUM(G17984:G17990)</f>
        <v>20.879162551351872</v>
      </c>
    </row>
    <row r="17991" spans="2:8" ht="21" customHeight="1" x14ac:dyDescent="0.25">
      <c r="B17991" s="111">
        <f t="shared" ca="1" si="2874"/>
        <v>3.1595209745817945</v>
      </c>
      <c r="C17991" s="111">
        <f t="shared" ca="1" si="2875"/>
        <v>0.41247659049597318</v>
      </c>
      <c r="D17991" s="111">
        <f t="shared" ca="1" si="2876"/>
        <v>0</v>
      </c>
      <c r="E17991" s="111">
        <f t="shared" ca="1" si="2877"/>
        <v>0</v>
      </c>
      <c r="F17991" s="111">
        <f t="shared" ca="1" si="2878"/>
        <v>0</v>
      </c>
      <c r="G17991" s="111">
        <f t="shared" ca="1" si="2879"/>
        <v>3.5719975650777678</v>
      </c>
    </row>
    <row r="17992" spans="2:8" ht="21" customHeight="1" x14ac:dyDescent="0.25">
      <c r="B17992" s="111">
        <f t="shared" ca="1" si="2874"/>
        <v>2.3559911702955412</v>
      </c>
      <c r="C17992" s="111">
        <f t="shared" ca="1" si="2875"/>
        <v>0.53858985691040029</v>
      </c>
      <c r="D17992" s="111">
        <f t="shared" ca="1" si="2876"/>
        <v>0</v>
      </c>
      <c r="E17992" s="111">
        <f t="shared" ca="1" si="2877"/>
        <v>0</v>
      </c>
      <c r="F17992" s="111">
        <f t="shared" ca="1" si="2878"/>
        <v>0</v>
      </c>
      <c r="G17992" s="111">
        <f t="shared" ca="1" si="2879"/>
        <v>2.8945810272059416</v>
      </c>
    </row>
    <row r="17993" spans="2:8" ht="21" customHeight="1" x14ac:dyDescent="0.25">
      <c r="B17993" s="111">
        <f t="shared" ca="1" si="2874"/>
        <v>1.9976159374266833</v>
      </c>
      <c r="C17993" s="111">
        <f t="shared" ca="1" si="2875"/>
        <v>0.59258150454592884</v>
      </c>
      <c r="D17993" s="111">
        <f t="shared" ca="1" si="2876"/>
        <v>0</v>
      </c>
      <c r="E17993" s="111">
        <f t="shared" ca="1" si="2877"/>
        <v>0</v>
      </c>
      <c r="F17993" s="111">
        <f t="shared" ca="1" si="2878"/>
        <v>0</v>
      </c>
      <c r="G17993" s="111">
        <f t="shared" ca="1" si="2879"/>
        <v>2.5901974419726121</v>
      </c>
    </row>
    <row r="17994" spans="2:8" ht="21" customHeight="1" x14ac:dyDescent="0.25">
      <c r="B17994" s="111">
        <f t="shared" ca="1" si="2874"/>
        <v>1.6939639122402177</v>
      </c>
      <c r="C17994" s="111">
        <f t="shared" ca="1" si="2875"/>
        <v>0.42656042375579856</v>
      </c>
      <c r="D17994" s="111">
        <f t="shared" ca="1" si="2876"/>
        <v>0</v>
      </c>
      <c r="E17994" s="111">
        <f t="shared" ca="1" si="2877"/>
        <v>0</v>
      </c>
      <c r="F17994" s="111">
        <f t="shared" ca="1" si="2878"/>
        <v>0</v>
      </c>
      <c r="G17994" s="111">
        <f t="shared" ca="1" si="2879"/>
        <v>2.1205243359960164</v>
      </c>
    </row>
    <row r="17995" spans="2:8" ht="21" customHeight="1" x14ac:dyDescent="0.25">
      <c r="B17995" s="111">
        <f t="shared" ca="1" si="2874"/>
        <v>3.1518127046251601</v>
      </c>
      <c r="C17995" s="111">
        <f t="shared" ca="1" si="2875"/>
        <v>0.59988538522257229</v>
      </c>
      <c r="D17995" s="111">
        <f t="shared" ca="1" si="2876"/>
        <v>0</v>
      </c>
      <c r="E17995" s="111">
        <f t="shared" ca="1" si="2877"/>
        <v>0</v>
      </c>
      <c r="F17995" s="111">
        <f t="shared" ca="1" si="2878"/>
        <v>0</v>
      </c>
      <c r="G17995" s="111">
        <f t="shared" ca="1" si="2879"/>
        <v>3.7516980898477321</v>
      </c>
    </row>
    <row r="17996" spans="2:8" ht="21" customHeight="1" x14ac:dyDescent="0.25">
      <c r="B17996" s="111">
        <f t="shared" ca="1" si="2874"/>
        <v>1.529980832161282</v>
      </c>
      <c r="C17996" s="111">
        <f t="shared" ca="1" si="2875"/>
        <v>0</v>
      </c>
      <c r="D17996" s="111">
        <f t="shared" ca="1" si="2876"/>
        <v>0</v>
      </c>
      <c r="E17996" s="111">
        <f t="shared" ca="1" si="2877"/>
        <v>0</v>
      </c>
      <c r="F17996" s="111">
        <f t="shared" ca="1" si="2878"/>
        <v>0</v>
      </c>
      <c r="G17996" s="111">
        <f t="shared" ca="1" si="2879"/>
        <v>1.529980832161282</v>
      </c>
    </row>
    <row r="17997" spans="2:8" ht="21" customHeight="1" x14ac:dyDescent="0.25">
      <c r="B17997" s="111">
        <f t="shared" ca="1" si="2874"/>
        <v>1.9717653008564475</v>
      </c>
      <c r="C17997" s="111">
        <f t="shared" ca="1" si="2875"/>
        <v>0.5382248119917965</v>
      </c>
      <c r="D17997" s="111">
        <f t="shared" ca="1" si="2876"/>
        <v>0.79746206521272955</v>
      </c>
      <c r="E17997" s="111">
        <f t="shared" ca="1" si="2877"/>
        <v>0</v>
      </c>
      <c r="F17997" s="111">
        <f t="shared" ca="1" si="2878"/>
        <v>0</v>
      </c>
      <c r="G17997" s="111">
        <f t="shared" ca="1" si="2879"/>
        <v>3.3074521780609736</v>
      </c>
      <c r="H17997" s="111"/>
    </row>
    <row r="17998" spans="2:8" ht="21" customHeight="1" x14ac:dyDescent="0.25">
      <c r="B17998" s="111">
        <f t="shared" ref="B17998:B18061" ca="1" si="2884">maxs1-mins1*RAND()</f>
        <v>3.2667274864709523</v>
      </c>
      <c r="C17998" s="111">
        <f t="shared" ref="C17998:C18061" ca="1" si="2885">IF(RAND()&lt;0.5,maxs2-mins2*RAND(),0)</f>
        <v>0.5759815419635882</v>
      </c>
      <c r="D17998" s="111">
        <f t="shared" ref="D17998:D18061" ca="1" si="2886">IF(RAND()&lt;0.14,maxs3-mins3*RAND(),0)</f>
        <v>0.81375194255094208</v>
      </c>
      <c r="E17998" s="111">
        <f t="shared" ref="E17998:E18061" ca="1" si="2887">IF(RAND()&lt;0.07,maxs4-mins4*RAND(),0)</f>
        <v>0</v>
      </c>
      <c r="F17998" s="111">
        <f t="shared" ref="F17998:F18061" ca="1" si="2888">IF(RAND()&lt;0.05,maxs5-mins5*RAND(),0)</f>
        <v>0</v>
      </c>
      <c r="G17998" s="111">
        <f t="shared" ca="1" si="2879"/>
        <v>4.6564609709854832</v>
      </c>
    </row>
    <row r="17999" spans="2:8" ht="21" customHeight="1" x14ac:dyDescent="0.25">
      <c r="B17999" s="111">
        <f t="shared" ca="1" si="2884"/>
        <v>1.8355307419925313</v>
      </c>
      <c r="C17999" s="111">
        <f t="shared" ca="1" si="2885"/>
        <v>0</v>
      </c>
      <c r="D17999" s="111">
        <f t="shared" ca="1" si="2886"/>
        <v>0</v>
      </c>
      <c r="E17999" s="111">
        <f t="shared" ca="1" si="2887"/>
        <v>0</v>
      </c>
      <c r="F17999" s="111">
        <f t="shared" ca="1" si="2888"/>
        <v>0</v>
      </c>
      <c r="G17999" s="111">
        <f t="shared" ca="1" si="2879"/>
        <v>1.8355307419925313</v>
      </c>
    </row>
    <row r="18000" spans="2:8" ht="21" customHeight="1" x14ac:dyDescent="0.25">
      <c r="B18000" s="111">
        <f t="shared" ca="1" si="2884"/>
        <v>1.5525211193801443</v>
      </c>
      <c r="C18000" s="111">
        <f t="shared" ca="1" si="2885"/>
        <v>0</v>
      </c>
      <c r="D18000" s="111">
        <f t="shared" ca="1" si="2886"/>
        <v>0</v>
      </c>
      <c r="E18000" s="111">
        <f t="shared" ca="1" si="2887"/>
        <v>0</v>
      </c>
      <c r="F18000" s="111">
        <f t="shared" ca="1" si="2888"/>
        <v>0</v>
      </c>
      <c r="G18000" s="111">
        <f t="shared" ca="1" si="2879"/>
        <v>1.5525211193801443</v>
      </c>
    </row>
    <row r="18001" spans="2:9" ht="21" customHeight="1" x14ac:dyDescent="0.25">
      <c r="B18001" s="111">
        <f t="shared" ca="1" si="2884"/>
        <v>1.7352788143645463</v>
      </c>
      <c r="C18001" s="111">
        <f t="shared" ca="1" si="2885"/>
        <v>0.49279134569627209</v>
      </c>
      <c r="D18001" s="111">
        <f t="shared" ca="1" si="2886"/>
        <v>0</v>
      </c>
      <c r="E18001" s="111">
        <f t="shared" ca="1" si="2887"/>
        <v>0</v>
      </c>
      <c r="F18001" s="111">
        <f t="shared" ca="1" si="2888"/>
        <v>0</v>
      </c>
      <c r="G18001" s="111">
        <f t="shared" ca="1" si="2879"/>
        <v>2.2280701600608186</v>
      </c>
    </row>
    <row r="18002" spans="2:9" ht="21" customHeight="1" x14ac:dyDescent="0.25">
      <c r="B18002" s="111">
        <f t="shared" ca="1" si="2884"/>
        <v>3.3507361649695535</v>
      </c>
      <c r="C18002" s="111">
        <f t="shared" ca="1" si="2885"/>
        <v>0</v>
      </c>
      <c r="D18002" s="111">
        <f t="shared" ca="1" si="2886"/>
        <v>0</v>
      </c>
      <c r="E18002" s="111">
        <f t="shared" ca="1" si="2887"/>
        <v>0</v>
      </c>
      <c r="F18002" s="111">
        <f t="shared" ca="1" si="2888"/>
        <v>0</v>
      </c>
      <c r="G18002" s="111">
        <f t="shared" ca="1" si="2879"/>
        <v>3.3507361649695535</v>
      </c>
    </row>
    <row r="18003" spans="2:9" ht="21" customHeight="1" x14ac:dyDescent="0.25">
      <c r="B18003" s="111">
        <f t="shared" ca="1" si="2884"/>
        <v>2.4874438618970975</v>
      </c>
      <c r="C18003" s="111">
        <f t="shared" ca="1" si="2885"/>
        <v>0.42371548846298579</v>
      </c>
      <c r="D18003" s="111">
        <f t="shared" ca="1" si="2886"/>
        <v>0</v>
      </c>
      <c r="E18003" s="111">
        <f t="shared" ca="1" si="2887"/>
        <v>0</v>
      </c>
      <c r="F18003" s="111">
        <f t="shared" ca="1" si="2888"/>
        <v>0.76932689431432855</v>
      </c>
      <c r="G18003" s="111">
        <f t="shared" ca="1" si="2879"/>
        <v>3.6804862446744115</v>
      </c>
    </row>
    <row r="18004" spans="2:9" ht="21" customHeight="1" x14ac:dyDescent="0.25">
      <c r="B18004" s="111">
        <f t="shared" ca="1" si="2884"/>
        <v>2.4205362869075739</v>
      </c>
      <c r="C18004" s="111">
        <f t="shared" ca="1" si="2885"/>
        <v>0</v>
      </c>
      <c r="D18004" s="111">
        <f t="shared" ca="1" si="2886"/>
        <v>0</v>
      </c>
      <c r="E18004" s="111">
        <f t="shared" ca="1" si="2887"/>
        <v>0</v>
      </c>
      <c r="F18004" s="111">
        <f t="shared" ca="1" si="2888"/>
        <v>0</v>
      </c>
      <c r="G18004" s="111">
        <f t="shared" ca="1" si="2879"/>
        <v>2.4205362869075739</v>
      </c>
      <c r="H18004" s="111"/>
    </row>
    <row r="18005" spans="2:9" ht="21" customHeight="1" x14ac:dyDescent="0.25">
      <c r="B18005" s="111">
        <f t="shared" ca="1" si="2884"/>
        <v>2.2990750253878076</v>
      </c>
      <c r="C18005" s="111">
        <f t="shared" ca="1" si="2885"/>
        <v>0.55584892024097943</v>
      </c>
      <c r="D18005" s="111">
        <f t="shared" ca="1" si="2886"/>
        <v>0</v>
      </c>
      <c r="E18005" s="111">
        <f t="shared" ca="1" si="2887"/>
        <v>0</v>
      </c>
      <c r="F18005" s="111">
        <f t="shared" ca="1" si="2888"/>
        <v>0</v>
      </c>
      <c r="G18005" s="111">
        <f t="shared" ca="1" si="2879"/>
        <v>2.8549239456287872</v>
      </c>
    </row>
    <row r="18006" spans="2:9" ht="21" customHeight="1" x14ac:dyDescent="0.25">
      <c r="B18006" s="111">
        <f t="shared" ca="1" si="2884"/>
        <v>2.7444916909857695</v>
      </c>
      <c r="C18006" s="111">
        <f t="shared" ca="1" si="2885"/>
        <v>0.59684310616522773</v>
      </c>
      <c r="D18006" s="111">
        <f t="shared" ca="1" si="2886"/>
        <v>0</v>
      </c>
      <c r="E18006" s="111">
        <f t="shared" ca="1" si="2887"/>
        <v>0</v>
      </c>
      <c r="F18006" s="111">
        <f t="shared" ca="1" si="2888"/>
        <v>0.83715516351416031</v>
      </c>
      <c r="G18006" s="111">
        <f t="shared" ca="1" si="2879"/>
        <v>4.178489960665158</v>
      </c>
    </row>
    <row r="18007" spans="2:9" ht="21" customHeight="1" x14ac:dyDescent="0.25">
      <c r="B18007" s="111">
        <f t="shared" ca="1" si="2884"/>
        <v>3.3613742779807563</v>
      </c>
      <c r="C18007" s="111">
        <f t="shared" ca="1" si="2885"/>
        <v>0</v>
      </c>
      <c r="D18007" s="111">
        <f t="shared" ca="1" si="2886"/>
        <v>0</v>
      </c>
      <c r="E18007" s="111">
        <f t="shared" ca="1" si="2887"/>
        <v>0</v>
      </c>
      <c r="F18007" s="111">
        <f t="shared" ca="1" si="2888"/>
        <v>0</v>
      </c>
      <c r="G18007" s="111">
        <f t="shared" ca="1" si="2879"/>
        <v>3.3613742779807563</v>
      </c>
    </row>
    <row r="18008" spans="2:9" ht="21" customHeight="1" x14ac:dyDescent="0.25">
      <c r="B18008" s="111">
        <f t="shared" ca="1" si="2884"/>
        <v>1.7711939893535076</v>
      </c>
      <c r="C18008" s="111">
        <f t="shared" ca="1" si="2885"/>
        <v>0.50373045347560552</v>
      </c>
      <c r="D18008" s="111">
        <f t="shared" ca="1" si="2886"/>
        <v>0</v>
      </c>
      <c r="E18008" s="111">
        <f t="shared" ca="1" si="2887"/>
        <v>0</v>
      </c>
      <c r="F18008" s="111">
        <f t="shared" ca="1" si="2888"/>
        <v>0</v>
      </c>
      <c r="G18008" s="111">
        <f t="shared" ca="1" si="2879"/>
        <v>2.2749244428291133</v>
      </c>
    </row>
    <row r="18009" spans="2:9" ht="21" customHeight="1" x14ac:dyDescent="0.25">
      <c r="B18009" s="111">
        <f t="shared" ca="1" si="2884"/>
        <v>1.8122367286611909</v>
      </c>
      <c r="C18009" s="111">
        <f t="shared" ca="1" si="2885"/>
        <v>0.46742323351787007</v>
      </c>
      <c r="D18009" s="111">
        <f t="shared" ca="1" si="2886"/>
        <v>0</v>
      </c>
      <c r="E18009" s="111">
        <f t="shared" ca="1" si="2887"/>
        <v>0</v>
      </c>
      <c r="F18009" s="111">
        <f t="shared" ca="1" si="2888"/>
        <v>0</v>
      </c>
      <c r="G18009" s="111">
        <f t="shared" ca="1" si="2879"/>
        <v>2.279659962179061</v>
      </c>
    </row>
    <row r="18010" spans="2:9" ht="21" customHeight="1" x14ac:dyDescent="0.25">
      <c r="B18010" s="111">
        <f t="shared" ca="1" si="2884"/>
        <v>3.0622494021274904</v>
      </c>
      <c r="C18010" s="111">
        <f t="shared" ca="1" si="2885"/>
        <v>0</v>
      </c>
      <c r="D18010" s="111">
        <f t="shared" ca="1" si="2886"/>
        <v>0</v>
      </c>
      <c r="E18010" s="111">
        <f t="shared" ca="1" si="2887"/>
        <v>0</v>
      </c>
      <c r="F18010" s="111">
        <f t="shared" ca="1" si="2888"/>
        <v>0</v>
      </c>
      <c r="G18010" s="111">
        <f t="shared" ref="G18010:G18073" ca="1" si="2889">SUM(B18010:F18010)</f>
        <v>3.0622494021274904</v>
      </c>
    </row>
    <row r="18011" spans="2:9" ht="21" customHeight="1" x14ac:dyDescent="0.25">
      <c r="B18011" s="111">
        <f t="shared" ca="1" si="2884"/>
        <v>1.7495711481221208</v>
      </c>
      <c r="C18011" s="111">
        <f t="shared" ca="1" si="2885"/>
        <v>0</v>
      </c>
      <c r="D18011" s="111">
        <f t="shared" ca="1" si="2886"/>
        <v>0</v>
      </c>
      <c r="E18011" s="111">
        <f t="shared" ca="1" si="2887"/>
        <v>0</v>
      </c>
      <c r="F18011" s="111">
        <f t="shared" ca="1" si="2888"/>
        <v>0</v>
      </c>
      <c r="G18011" s="111">
        <f t="shared" ca="1" si="2889"/>
        <v>1.7495711481221208</v>
      </c>
      <c r="H18011" s="111"/>
    </row>
    <row r="18012" spans="2:9" ht="21" customHeight="1" x14ac:dyDescent="0.25">
      <c r="B18012" s="111">
        <f t="shared" ca="1" si="2884"/>
        <v>2.9198675701775869</v>
      </c>
      <c r="C18012" s="111">
        <f t="shared" ca="1" si="2885"/>
        <v>0</v>
      </c>
      <c r="D18012" s="111">
        <f t="shared" ca="1" si="2886"/>
        <v>0</v>
      </c>
      <c r="E18012" s="111">
        <f t="shared" ca="1" si="2887"/>
        <v>0</v>
      </c>
      <c r="F18012" s="111">
        <f t="shared" ca="1" si="2888"/>
        <v>0</v>
      </c>
      <c r="G18012" s="111">
        <f t="shared" ca="1" si="2889"/>
        <v>2.9198675701775869</v>
      </c>
    </row>
    <row r="18013" spans="2:9" ht="21" customHeight="1" x14ac:dyDescent="0.25">
      <c r="B18013" s="111">
        <f t="shared" ca="1" si="2884"/>
        <v>1.6636044319074486</v>
      </c>
      <c r="C18013" s="111">
        <f t="shared" ca="1" si="2885"/>
        <v>0</v>
      </c>
      <c r="D18013" s="111">
        <f t="shared" ca="1" si="2886"/>
        <v>0</v>
      </c>
      <c r="E18013" s="111">
        <f t="shared" ca="1" si="2887"/>
        <v>0</v>
      </c>
      <c r="F18013" s="111">
        <f t="shared" ca="1" si="2888"/>
        <v>0</v>
      </c>
      <c r="G18013" s="111">
        <f t="shared" ca="1" si="2889"/>
        <v>1.6636044319074486</v>
      </c>
      <c r="I18013" s="111">
        <f t="shared" ref="I18013" ca="1" si="2890">SUM(G17984:G18013)</f>
        <v>84.714600852262251</v>
      </c>
    </row>
    <row r="18014" spans="2:9" ht="21" customHeight="1" x14ac:dyDescent="0.25">
      <c r="B18014" s="111">
        <f t="shared" ca="1" si="2884"/>
        <v>3.0928302074615583</v>
      </c>
      <c r="C18014" s="111">
        <f t="shared" ca="1" si="2885"/>
        <v>0</v>
      </c>
      <c r="D18014" s="111">
        <f t="shared" ca="1" si="2886"/>
        <v>0</v>
      </c>
      <c r="E18014" s="111">
        <f t="shared" ca="1" si="2887"/>
        <v>0</v>
      </c>
      <c r="F18014" s="111">
        <f t="shared" ca="1" si="2888"/>
        <v>0</v>
      </c>
      <c r="G18014" s="111">
        <f t="shared" ca="1" si="2889"/>
        <v>3.0928302074615583</v>
      </c>
    </row>
    <row r="18015" spans="2:9" ht="21" customHeight="1" x14ac:dyDescent="0.25">
      <c r="B18015" s="111">
        <f t="shared" ca="1" si="2884"/>
        <v>2.7306264992155307</v>
      </c>
      <c r="C18015" s="111">
        <f t="shared" ca="1" si="2885"/>
        <v>0.56730977856893505</v>
      </c>
      <c r="D18015" s="111">
        <f t="shared" ca="1" si="2886"/>
        <v>0</v>
      </c>
      <c r="E18015" s="111">
        <f t="shared" ca="1" si="2887"/>
        <v>0</v>
      </c>
      <c r="F18015" s="111">
        <f t="shared" ca="1" si="2888"/>
        <v>0</v>
      </c>
      <c r="G18015" s="111">
        <f t="shared" ca="1" si="2889"/>
        <v>3.2979362777844656</v>
      </c>
    </row>
    <row r="18016" spans="2:9" ht="21" customHeight="1" x14ac:dyDescent="0.25">
      <c r="B18016" s="111">
        <f t="shared" ca="1" si="2884"/>
        <v>3.0114675819749999</v>
      </c>
      <c r="C18016" s="111">
        <f t="shared" ca="1" si="2885"/>
        <v>0</v>
      </c>
      <c r="D18016" s="111">
        <f t="shared" ca="1" si="2886"/>
        <v>0</v>
      </c>
      <c r="E18016" s="111">
        <f t="shared" ca="1" si="2887"/>
        <v>1.602360981354354</v>
      </c>
      <c r="F18016" s="111">
        <f t="shared" ca="1" si="2888"/>
        <v>0</v>
      </c>
      <c r="G18016" s="111">
        <f t="shared" ca="1" si="2889"/>
        <v>4.6138285633293536</v>
      </c>
    </row>
    <row r="18017" spans="2:8" ht="21" customHeight="1" x14ac:dyDescent="0.25">
      <c r="B18017" s="111">
        <f t="shared" ca="1" si="2884"/>
        <v>2.8958210147327668</v>
      </c>
      <c r="C18017" s="111">
        <f t="shared" ca="1" si="2885"/>
        <v>0.48733484525727627</v>
      </c>
      <c r="D18017" s="111">
        <f t="shared" ca="1" si="2886"/>
        <v>0</v>
      </c>
      <c r="E18017" s="111">
        <f t="shared" ca="1" si="2887"/>
        <v>1.5450940195726206</v>
      </c>
      <c r="F18017" s="111">
        <f t="shared" ca="1" si="2888"/>
        <v>0</v>
      </c>
      <c r="G18017" s="111">
        <f t="shared" ca="1" si="2889"/>
        <v>4.9282498795626637</v>
      </c>
    </row>
    <row r="18018" spans="2:8" ht="21" customHeight="1" x14ac:dyDescent="0.25">
      <c r="B18018" s="111">
        <f t="shared" ca="1" si="2884"/>
        <v>1.7487206487892284</v>
      </c>
      <c r="C18018" s="111">
        <f t="shared" ca="1" si="2885"/>
        <v>0.5543915186939381</v>
      </c>
      <c r="D18018" s="111">
        <f t="shared" ca="1" si="2886"/>
        <v>1.2704008638877387</v>
      </c>
      <c r="E18018" s="111">
        <f t="shared" ca="1" si="2887"/>
        <v>0</v>
      </c>
      <c r="F18018" s="111">
        <f t="shared" ca="1" si="2888"/>
        <v>0</v>
      </c>
      <c r="G18018" s="111">
        <f t="shared" ca="1" si="2889"/>
        <v>3.5735130313709051</v>
      </c>
    </row>
    <row r="18019" spans="2:8" ht="21" customHeight="1" x14ac:dyDescent="0.25">
      <c r="B18019" s="111">
        <f t="shared" ca="1" si="2884"/>
        <v>2.1507251932788405</v>
      </c>
      <c r="C18019" s="111">
        <f t="shared" ca="1" si="2885"/>
        <v>0.54870560969419058</v>
      </c>
      <c r="D18019" s="111">
        <f t="shared" ca="1" si="2886"/>
        <v>0</v>
      </c>
      <c r="E18019" s="111">
        <f t="shared" ca="1" si="2887"/>
        <v>0</v>
      </c>
      <c r="F18019" s="111">
        <f t="shared" ca="1" si="2888"/>
        <v>0</v>
      </c>
      <c r="G18019" s="111">
        <f t="shared" ca="1" si="2889"/>
        <v>2.6994308029730312</v>
      </c>
    </row>
    <row r="18020" spans="2:8" ht="21" customHeight="1" x14ac:dyDescent="0.25">
      <c r="B18020" s="111">
        <f t="shared" ca="1" si="2884"/>
        <v>2.6855267650388486</v>
      </c>
      <c r="C18020" s="111">
        <f t="shared" ca="1" si="2885"/>
        <v>0</v>
      </c>
      <c r="D18020" s="111">
        <f t="shared" ca="1" si="2886"/>
        <v>0.98902238049441038</v>
      </c>
      <c r="E18020" s="111">
        <f t="shared" ca="1" si="2887"/>
        <v>0</v>
      </c>
      <c r="F18020" s="111">
        <f t="shared" ca="1" si="2888"/>
        <v>0</v>
      </c>
      <c r="G18020" s="111">
        <f t="shared" ca="1" si="2889"/>
        <v>3.6745491455332591</v>
      </c>
      <c r="H18020" s="111">
        <f t="shared" ref="H18020" ca="1" si="2891">SUM(G18014:G18020)</f>
        <v>25.880337908015235</v>
      </c>
    </row>
    <row r="18021" spans="2:8" ht="21" customHeight="1" x14ac:dyDescent="0.25">
      <c r="B18021" s="111">
        <f t="shared" ca="1" si="2884"/>
        <v>1.4969213820324385</v>
      </c>
      <c r="C18021" s="111">
        <f t="shared" ca="1" si="2885"/>
        <v>0.4707047796507895</v>
      </c>
      <c r="D18021" s="111">
        <f t="shared" ca="1" si="2886"/>
        <v>0</v>
      </c>
      <c r="E18021" s="111">
        <f t="shared" ca="1" si="2887"/>
        <v>0</v>
      </c>
      <c r="F18021" s="111">
        <f t="shared" ca="1" si="2888"/>
        <v>0</v>
      </c>
      <c r="G18021" s="111">
        <f t="shared" ca="1" si="2889"/>
        <v>1.967626161683228</v>
      </c>
    </row>
    <row r="18022" spans="2:8" ht="21" customHeight="1" x14ac:dyDescent="0.25">
      <c r="B18022" s="111">
        <f t="shared" ca="1" si="2884"/>
        <v>1.8068870201331746</v>
      </c>
      <c r="C18022" s="111">
        <f t="shared" ca="1" si="2885"/>
        <v>0.52750648405444189</v>
      </c>
      <c r="D18022" s="111">
        <f t="shared" ca="1" si="2886"/>
        <v>0</v>
      </c>
      <c r="E18022" s="111">
        <f t="shared" ca="1" si="2887"/>
        <v>0</v>
      </c>
      <c r="F18022" s="111">
        <f t="shared" ca="1" si="2888"/>
        <v>0</v>
      </c>
      <c r="G18022" s="111">
        <f t="shared" ca="1" si="2889"/>
        <v>2.3343935041876165</v>
      </c>
    </row>
    <row r="18023" spans="2:8" ht="21" customHeight="1" x14ac:dyDescent="0.25">
      <c r="B18023" s="111">
        <f t="shared" ca="1" si="2884"/>
        <v>3.179172672388201</v>
      </c>
      <c r="C18023" s="111">
        <f t="shared" ca="1" si="2885"/>
        <v>0.54371207365274543</v>
      </c>
      <c r="D18023" s="111">
        <f t="shared" ca="1" si="2886"/>
        <v>1.2481669141263581</v>
      </c>
      <c r="E18023" s="111">
        <f t="shared" ca="1" si="2887"/>
        <v>0</v>
      </c>
      <c r="F18023" s="111">
        <f t="shared" ca="1" si="2888"/>
        <v>0</v>
      </c>
      <c r="G18023" s="111">
        <f t="shared" ca="1" si="2889"/>
        <v>4.9710516601673049</v>
      </c>
    </row>
    <row r="18024" spans="2:8" ht="21" customHeight="1" x14ac:dyDescent="0.25">
      <c r="B18024" s="111">
        <f t="shared" ca="1" si="2884"/>
        <v>2.8046818464532541</v>
      </c>
      <c r="C18024" s="111">
        <f t="shared" ca="1" si="2885"/>
        <v>0.4496811582588276</v>
      </c>
      <c r="D18024" s="111">
        <f t="shared" ca="1" si="2886"/>
        <v>0.79357068845856404</v>
      </c>
      <c r="E18024" s="111">
        <f t="shared" ca="1" si="2887"/>
        <v>0</v>
      </c>
      <c r="F18024" s="111">
        <f t="shared" ca="1" si="2888"/>
        <v>0</v>
      </c>
      <c r="G18024" s="111">
        <f t="shared" ca="1" si="2889"/>
        <v>4.0479336931706458</v>
      </c>
    </row>
    <row r="18025" spans="2:8" ht="21" customHeight="1" x14ac:dyDescent="0.25">
      <c r="B18025" s="111">
        <f t="shared" ca="1" si="2884"/>
        <v>3.1384690384615608</v>
      </c>
      <c r="C18025" s="111">
        <f t="shared" ca="1" si="2885"/>
        <v>0</v>
      </c>
      <c r="D18025" s="111">
        <f t="shared" ca="1" si="2886"/>
        <v>0</v>
      </c>
      <c r="E18025" s="111">
        <f t="shared" ca="1" si="2887"/>
        <v>0</v>
      </c>
      <c r="F18025" s="111">
        <f t="shared" ca="1" si="2888"/>
        <v>0</v>
      </c>
      <c r="G18025" s="111">
        <f t="shared" ca="1" si="2889"/>
        <v>3.1384690384615608</v>
      </c>
    </row>
    <row r="18026" spans="2:8" ht="21" customHeight="1" x14ac:dyDescent="0.25">
      <c r="B18026" s="111">
        <f t="shared" ca="1" si="2884"/>
        <v>1.4688370200667384</v>
      </c>
      <c r="C18026" s="111">
        <f t="shared" ca="1" si="2885"/>
        <v>0.41742942841686165</v>
      </c>
      <c r="D18026" s="111">
        <f t="shared" ca="1" si="2886"/>
        <v>0</v>
      </c>
      <c r="E18026" s="111">
        <f t="shared" ca="1" si="2887"/>
        <v>1.5941373004586459</v>
      </c>
      <c r="F18026" s="111">
        <f t="shared" ca="1" si="2888"/>
        <v>0</v>
      </c>
      <c r="G18026" s="111">
        <f t="shared" ca="1" si="2889"/>
        <v>3.4804037489422459</v>
      </c>
    </row>
    <row r="18027" spans="2:8" ht="21" customHeight="1" x14ac:dyDescent="0.25">
      <c r="B18027" s="111">
        <f t="shared" ca="1" si="2884"/>
        <v>1.6200854101283761</v>
      </c>
      <c r="C18027" s="111">
        <f t="shared" ca="1" si="2885"/>
        <v>0</v>
      </c>
      <c r="D18027" s="111">
        <f t="shared" ca="1" si="2886"/>
        <v>0</v>
      </c>
      <c r="E18027" s="111">
        <f t="shared" ca="1" si="2887"/>
        <v>0</v>
      </c>
      <c r="F18027" s="111">
        <f t="shared" ca="1" si="2888"/>
        <v>0</v>
      </c>
      <c r="G18027" s="111">
        <f t="shared" ca="1" si="2889"/>
        <v>1.6200854101283761</v>
      </c>
      <c r="H18027" s="111"/>
    </row>
    <row r="18028" spans="2:8" ht="21" customHeight="1" x14ac:dyDescent="0.25">
      <c r="B18028" s="111">
        <f t="shared" ca="1" si="2884"/>
        <v>2.4985076350627908</v>
      </c>
      <c r="C18028" s="111">
        <f t="shared" ca="1" si="2885"/>
        <v>0.42973548020632329</v>
      </c>
      <c r="D18028" s="111">
        <f t="shared" ca="1" si="2886"/>
        <v>1.2284626841241253</v>
      </c>
      <c r="E18028" s="111">
        <f t="shared" ca="1" si="2887"/>
        <v>0</v>
      </c>
      <c r="F18028" s="111">
        <f t="shared" ca="1" si="2888"/>
        <v>0</v>
      </c>
      <c r="G18028" s="111">
        <f t="shared" ca="1" si="2889"/>
        <v>4.1567057993932393</v>
      </c>
    </row>
    <row r="18029" spans="2:8" ht="21" customHeight="1" x14ac:dyDescent="0.25">
      <c r="B18029" s="111">
        <f t="shared" ca="1" si="2884"/>
        <v>2.5099051217082495</v>
      </c>
      <c r="C18029" s="111">
        <f t="shared" ca="1" si="2885"/>
        <v>0.54535400759889796</v>
      </c>
      <c r="D18029" s="111">
        <f t="shared" ca="1" si="2886"/>
        <v>0</v>
      </c>
      <c r="E18029" s="111">
        <f t="shared" ca="1" si="2887"/>
        <v>0</v>
      </c>
      <c r="F18029" s="111">
        <f t="shared" ca="1" si="2888"/>
        <v>0</v>
      </c>
      <c r="G18029" s="111">
        <f t="shared" ca="1" si="2889"/>
        <v>3.0552591293071476</v>
      </c>
    </row>
    <row r="18030" spans="2:8" ht="21" customHeight="1" x14ac:dyDescent="0.25">
      <c r="B18030" s="111">
        <f t="shared" ca="1" si="2884"/>
        <v>1.5474348434241667</v>
      </c>
      <c r="C18030" s="111">
        <f t="shared" ca="1" si="2885"/>
        <v>0.49141778163517486</v>
      </c>
      <c r="D18030" s="111">
        <f t="shared" ca="1" si="2886"/>
        <v>0</v>
      </c>
      <c r="E18030" s="111">
        <f t="shared" ca="1" si="2887"/>
        <v>0</v>
      </c>
      <c r="F18030" s="111">
        <f t="shared" ca="1" si="2888"/>
        <v>0</v>
      </c>
      <c r="G18030" s="111">
        <f t="shared" ca="1" si="2889"/>
        <v>2.0388526250593415</v>
      </c>
    </row>
    <row r="18031" spans="2:8" ht="21" customHeight="1" x14ac:dyDescent="0.25">
      <c r="B18031" s="111">
        <f t="shared" ca="1" si="2884"/>
        <v>1.6670407760335348</v>
      </c>
      <c r="C18031" s="111">
        <f t="shared" ca="1" si="2885"/>
        <v>0</v>
      </c>
      <c r="D18031" s="111">
        <f t="shared" ca="1" si="2886"/>
        <v>0</v>
      </c>
      <c r="E18031" s="111">
        <f t="shared" ca="1" si="2887"/>
        <v>0</v>
      </c>
      <c r="F18031" s="111">
        <f t="shared" ca="1" si="2888"/>
        <v>0</v>
      </c>
      <c r="G18031" s="111">
        <f t="shared" ca="1" si="2889"/>
        <v>1.6670407760335348</v>
      </c>
    </row>
    <row r="18032" spans="2:8" ht="21" customHeight="1" x14ac:dyDescent="0.25">
      <c r="B18032" s="111">
        <f t="shared" ca="1" si="2884"/>
        <v>3.136974946708587</v>
      </c>
      <c r="C18032" s="111">
        <f t="shared" ca="1" si="2885"/>
        <v>0.52764389909960097</v>
      </c>
      <c r="D18032" s="111">
        <f t="shared" ca="1" si="2886"/>
        <v>0</v>
      </c>
      <c r="E18032" s="111">
        <f t="shared" ca="1" si="2887"/>
        <v>1.2753060889490189</v>
      </c>
      <c r="F18032" s="111">
        <f t="shared" ca="1" si="2888"/>
        <v>0</v>
      </c>
      <c r="G18032" s="111">
        <f t="shared" ca="1" si="2889"/>
        <v>4.9399249347572063</v>
      </c>
    </row>
    <row r="18033" spans="2:9" ht="21" customHeight="1" x14ac:dyDescent="0.25">
      <c r="B18033" s="111">
        <f t="shared" ca="1" si="2884"/>
        <v>3.1402627597641208</v>
      </c>
      <c r="C18033" s="111">
        <f t="shared" ca="1" si="2885"/>
        <v>0</v>
      </c>
      <c r="D18033" s="111">
        <f t="shared" ca="1" si="2886"/>
        <v>0</v>
      </c>
      <c r="E18033" s="111">
        <f t="shared" ca="1" si="2887"/>
        <v>0</v>
      </c>
      <c r="F18033" s="111">
        <f t="shared" ca="1" si="2888"/>
        <v>0.97100135804610066</v>
      </c>
      <c r="G18033" s="111">
        <f t="shared" ca="1" si="2889"/>
        <v>4.1112641178102214</v>
      </c>
    </row>
    <row r="18034" spans="2:9" ht="21" customHeight="1" x14ac:dyDescent="0.25">
      <c r="B18034" s="111">
        <f t="shared" ca="1" si="2884"/>
        <v>2.5177137539971794</v>
      </c>
      <c r="C18034" s="111">
        <f t="shared" ca="1" si="2885"/>
        <v>0</v>
      </c>
      <c r="D18034" s="111">
        <f t="shared" ca="1" si="2886"/>
        <v>0.7755951580508833</v>
      </c>
      <c r="E18034" s="111">
        <f t="shared" ca="1" si="2887"/>
        <v>0</v>
      </c>
      <c r="F18034" s="111">
        <f t="shared" ca="1" si="2888"/>
        <v>0</v>
      </c>
      <c r="G18034" s="111">
        <f t="shared" ca="1" si="2889"/>
        <v>3.2933089120480625</v>
      </c>
      <c r="H18034" s="111"/>
    </row>
    <row r="18035" spans="2:9" ht="21" customHeight="1" x14ac:dyDescent="0.25">
      <c r="B18035" s="111">
        <f t="shared" ca="1" si="2884"/>
        <v>1.9582319659703296</v>
      </c>
      <c r="C18035" s="111">
        <f t="shared" ca="1" si="2885"/>
        <v>0.55542881236797481</v>
      </c>
      <c r="D18035" s="111">
        <f t="shared" ca="1" si="2886"/>
        <v>0</v>
      </c>
      <c r="E18035" s="111">
        <f t="shared" ca="1" si="2887"/>
        <v>0</v>
      </c>
      <c r="F18035" s="111">
        <f t="shared" ca="1" si="2888"/>
        <v>0</v>
      </c>
      <c r="G18035" s="111">
        <f t="shared" ca="1" si="2889"/>
        <v>2.5136607783383043</v>
      </c>
    </row>
    <row r="18036" spans="2:9" ht="21" customHeight="1" x14ac:dyDescent="0.25">
      <c r="B18036" s="111">
        <f t="shared" ca="1" si="2884"/>
        <v>2.3894864042583785</v>
      </c>
      <c r="C18036" s="111">
        <f t="shared" ca="1" si="2885"/>
        <v>0.49133517940783256</v>
      </c>
      <c r="D18036" s="111">
        <f t="shared" ca="1" si="2886"/>
        <v>0</v>
      </c>
      <c r="E18036" s="111">
        <f t="shared" ca="1" si="2887"/>
        <v>0</v>
      </c>
      <c r="F18036" s="111">
        <f t="shared" ca="1" si="2888"/>
        <v>0</v>
      </c>
      <c r="G18036" s="111">
        <f t="shared" ca="1" si="2889"/>
        <v>2.880821583666211</v>
      </c>
    </row>
    <row r="18037" spans="2:9" ht="21" customHeight="1" x14ac:dyDescent="0.25">
      <c r="B18037" s="111">
        <f t="shared" ca="1" si="2884"/>
        <v>2.6688571981178684</v>
      </c>
      <c r="C18037" s="111">
        <f t="shared" ca="1" si="2885"/>
        <v>0.44434787160460382</v>
      </c>
      <c r="D18037" s="111">
        <f t="shared" ca="1" si="2886"/>
        <v>0.91833041252853009</v>
      </c>
      <c r="E18037" s="111">
        <f t="shared" ca="1" si="2887"/>
        <v>0</v>
      </c>
      <c r="F18037" s="111">
        <f t="shared" ca="1" si="2888"/>
        <v>0</v>
      </c>
      <c r="G18037" s="111">
        <f t="shared" ca="1" si="2889"/>
        <v>4.0315354822510017</v>
      </c>
    </row>
    <row r="18038" spans="2:9" ht="21" customHeight="1" x14ac:dyDescent="0.25">
      <c r="B18038" s="111">
        <f t="shared" ca="1" si="2884"/>
        <v>1.9826342035619606</v>
      </c>
      <c r="C18038" s="111">
        <f t="shared" ca="1" si="2885"/>
        <v>0.44602502558770624</v>
      </c>
      <c r="D18038" s="111">
        <f t="shared" ca="1" si="2886"/>
        <v>0</v>
      </c>
      <c r="E18038" s="111">
        <f t="shared" ca="1" si="2887"/>
        <v>0</v>
      </c>
      <c r="F18038" s="111">
        <f t="shared" ca="1" si="2888"/>
        <v>0</v>
      </c>
      <c r="G18038" s="111">
        <f t="shared" ca="1" si="2889"/>
        <v>2.4286592291496669</v>
      </c>
    </row>
    <row r="18039" spans="2:9" ht="21" customHeight="1" x14ac:dyDescent="0.25">
      <c r="B18039" s="111">
        <f t="shared" ca="1" si="2884"/>
        <v>3.3075062744621468</v>
      </c>
      <c r="C18039" s="111">
        <f t="shared" ca="1" si="2885"/>
        <v>0.51048156532041356</v>
      </c>
      <c r="D18039" s="111">
        <f t="shared" ca="1" si="2886"/>
        <v>0</v>
      </c>
      <c r="E18039" s="111">
        <f t="shared" ca="1" si="2887"/>
        <v>0</v>
      </c>
      <c r="F18039" s="111">
        <f t="shared" ca="1" si="2888"/>
        <v>0</v>
      </c>
      <c r="G18039" s="111">
        <f t="shared" ca="1" si="2889"/>
        <v>3.8179878397825604</v>
      </c>
    </row>
    <row r="18040" spans="2:9" ht="21" customHeight="1" x14ac:dyDescent="0.25">
      <c r="B18040" s="111">
        <f t="shared" ca="1" si="2884"/>
        <v>2.5995626154041438</v>
      </c>
      <c r="C18040" s="111">
        <f t="shared" ca="1" si="2885"/>
        <v>0</v>
      </c>
      <c r="D18040" s="111">
        <f t="shared" ca="1" si="2886"/>
        <v>0</v>
      </c>
      <c r="E18040" s="111">
        <f t="shared" ca="1" si="2887"/>
        <v>0</v>
      </c>
      <c r="F18040" s="111">
        <f t="shared" ca="1" si="2888"/>
        <v>0</v>
      </c>
      <c r="G18040" s="111">
        <f t="shared" ca="1" si="2889"/>
        <v>2.5995626154041438</v>
      </c>
    </row>
    <row r="18041" spans="2:9" ht="21" customHeight="1" x14ac:dyDescent="0.25">
      <c r="B18041" s="111">
        <f t="shared" ca="1" si="2884"/>
        <v>1.8877265652599795</v>
      </c>
      <c r="C18041" s="111">
        <f t="shared" ca="1" si="2885"/>
        <v>0.53200277806678764</v>
      </c>
      <c r="D18041" s="111">
        <f t="shared" ca="1" si="2886"/>
        <v>0</v>
      </c>
      <c r="E18041" s="111">
        <f t="shared" ca="1" si="2887"/>
        <v>0</v>
      </c>
      <c r="F18041" s="111">
        <f t="shared" ca="1" si="2888"/>
        <v>0</v>
      </c>
      <c r="G18041" s="111">
        <f t="shared" ca="1" si="2889"/>
        <v>2.4197293433267673</v>
      </c>
      <c r="H18041" s="111"/>
    </row>
    <row r="18042" spans="2:9" ht="21" customHeight="1" x14ac:dyDescent="0.25">
      <c r="B18042" s="111">
        <f t="shared" ca="1" si="2884"/>
        <v>2.2999636203438474</v>
      </c>
      <c r="C18042" s="111">
        <f t="shared" ca="1" si="2885"/>
        <v>0</v>
      </c>
      <c r="D18042" s="111">
        <f t="shared" ca="1" si="2886"/>
        <v>0</v>
      </c>
      <c r="E18042" s="111">
        <f t="shared" ca="1" si="2887"/>
        <v>0</v>
      </c>
      <c r="F18042" s="111">
        <f t="shared" ca="1" si="2888"/>
        <v>0</v>
      </c>
      <c r="G18042" s="111">
        <f t="shared" ca="1" si="2889"/>
        <v>2.2999636203438474</v>
      </c>
    </row>
    <row r="18043" spans="2:9" ht="21" customHeight="1" x14ac:dyDescent="0.25">
      <c r="B18043" s="111">
        <f t="shared" ca="1" si="2884"/>
        <v>2.9583534003061942</v>
      </c>
      <c r="C18043" s="111">
        <f t="shared" ca="1" si="2885"/>
        <v>0</v>
      </c>
      <c r="D18043" s="111">
        <f t="shared" ca="1" si="2886"/>
        <v>0</v>
      </c>
      <c r="E18043" s="111">
        <f t="shared" ca="1" si="2887"/>
        <v>1.0998117492741899</v>
      </c>
      <c r="F18043" s="111">
        <f t="shared" ca="1" si="2888"/>
        <v>0</v>
      </c>
      <c r="G18043" s="111">
        <f t="shared" ca="1" si="2889"/>
        <v>4.0581651495803843</v>
      </c>
      <c r="I18043" s="111">
        <f t="shared" ref="I18043" ca="1" si="2892">SUM(G18014:G18043)</f>
        <v>97.752743061007848</v>
      </c>
    </row>
    <row r="18044" spans="2:9" ht="21" customHeight="1" x14ac:dyDescent="0.25">
      <c r="B18044" s="111">
        <f t="shared" ca="1" si="2884"/>
        <v>2.4922959707472669</v>
      </c>
      <c r="C18044" s="111">
        <f t="shared" ca="1" si="2885"/>
        <v>0</v>
      </c>
      <c r="D18044" s="111">
        <f t="shared" ca="1" si="2886"/>
        <v>0</v>
      </c>
      <c r="E18044" s="111">
        <f t="shared" ca="1" si="2887"/>
        <v>0</v>
      </c>
      <c r="F18044" s="111">
        <f t="shared" ca="1" si="2888"/>
        <v>0</v>
      </c>
      <c r="G18044" s="111">
        <f t="shared" ca="1" si="2889"/>
        <v>2.4922959707472669</v>
      </c>
    </row>
    <row r="18045" spans="2:9" ht="21" customHeight="1" x14ac:dyDescent="0.25">
      <c r="B18045" s="111">
        <f t="shared" ca="1" si="2884"/>
        <v>2.5737695929815487</v>
      </c>
      <c r="C18045" s="111">
        <f t="shared" ca="1" si="2885"/>
        <v>0.51484442541534903</v>
      </c>
      <c r="D18045" s="111">
        <f t="shared" ca="1" si="2886"/>
        <v>0</v>
      </c>
      <c r="E18045" s="111">
        <f t="shared" ca="1" si="2887"/>
        <v>0</v>
      </c>
      <c r="F18045" s="111">
        <f t="shared" ca="1" si="2888"/>
        <v>0</v>
      </c>
      <c r="G18045" s="111">
        <f t="shared" ca="1" si="2889"/>
        <v>3.088614018396898</v>
      </c>
    </row>
    <row r="18046" spans="2:9" ht="21" customHeight="1" x14ac:dyDescent="0.25">
      <c r="B18046" s="111">
        <f t="shared" ca="1" si="2884"/>
        <v>1.6750326461169829</v>
      </c>
      <c r="C18046" s="111">
        <f t="shared" ca="1" si="2885"/>
        <v>0.57667884275307191</v>
      </c>
      <c r="D18046" s="111">
        <f t="shared" ca="1" si="2886"/>
        <v>0</v>
      </c>
      <c r="E18046" s="111">
        <f t="shared" ca="1" si="2887"/>
        <v>0.77319092172060133</v>
      </c>
      <c r="F18046" s="111">
        <f t="shared" ca="1" si="2888"/>
        <v>0</v>
      </c>
      <c r="G18046" s="111">
        <f t="shared" ca="1" si="2889"/>
        <v>3.0249024105906561</v>
      </c>
    </row>
    <row r="18047" spans="2:9" ht="21" customHeight="1" x14ac:dyDescent="0.25">
      <c r="B18047" s="111">
        <f t="shared" ca="1" si="2884"/>
        <v>3.1491856030262264</v>
      </c>
      <c r="C18047" s="111">
        <f t="shared" ca="1" si="2885"/>
        <v>0.52394269054521914</v>
      </c>
      <c r="D18047" s="111">
        <f t="shared" ca="1" si="2886"/>
        <v>0</v>
      </c>
      <c r="E18047" s="111">
        <f t="shared" ca="1" si="2887"/>
        <v>0</v>
      </c>
      <c r="F18047" s="111">
        <f t="shared" ca="1" si="2888"/>
        <v>0</v>
      </c>
      <c r="G18047" s="111">
        <f t="shared" ca="1" si="2889"/>
        <v>3.6731282935714455</v>
      </c>
    </row>
    <row r="18048" spans="2:9" ht="21" customHeight="1" x14ac:dyDescent="0.25">
      <c r="B18048" s="111">
        <f t="shared" ca="1" si="2884"/>
        <v>2.0282552253217867</v>
      </c>
      <c r="C18048" s="111">
        <f t="shared" ca="1" si="2885"/>
        <v>0.48941984390632104</v>
      </c>
      <c r="D18048" s="111">
        <f t="shared" ca="1" si="2886"/>
        <v>1.0382179663292379</v>
      </c>
      <c r="E18048" s="111">
        <f t="shared" ca="1" si="2887"/>
        <v>0</v>
      </c>
      <c r="F18048" s="111">
        <f t="shared" ca="1" si="2888"/>
        <v>0</v>
      </c>
      <c r="G18048" s="111">
        <f t="shared" ca="1" si="2889"/>
        <v>3.5558930355573457</v>
      </c>
    </row>
    <row r="18049" spans="2:8" ht="21" customHeight="1" x14ac:dyDescent="0.25">
      <c r="B18049" s="111">
        <f t="shared" ca="1" si="2884"/>
        <v>1.812657659986608</v>
      </c>
      <c r="C18049" s="111">
        <f t="shared" ca="1" si="2885"/>
        <v>0</v>
      </c>
      <c r="D18049" s="111">
        <f t="shared" ca="1" si="2886"/>
        <v>0</v>
      </c>
      <c r="E18049" s="111">
        <f t="shared" ca="1" si="2887"/>
        <v>0</v>
      </c>
      <c r="F18049" s="111">
        <f t="shared" ca="1" si="2888"/>
        <v>0</v>
      </c>
      <c r="G18049" s="111">
        <f t="shared" ca="1" si="2889"/>
        <v>1.812657659986608</v>
      </c>
    </row>
    <row r="18050" spans="2:8" ht="21" customHeight="1" x14ac:dyDescent="0.25">
      <c r="B18050" s="111">
        <f t="shared" ca="1" si="2884"/>
        <v>3.2977184078836808</v>
      </c>
      <c r="C18050" s="111">
        <f t="shared" ca="1" si="2885"/>
        <v>0.44235598872575732</v>
      </c>
      <c r="D18050" s="111">
        <f t="shared" ca="1" si="2886"/>
        <v>1.4698582663134039</v>
      </c>
      <c r="E18050" s="111">
        <f t="shared" ca="1" si="2887"/>
        <v>0</v>
      </c>
      <c r="F18050" s="111">
        <f t="shared" ca="1" si="2888"/>
        <v>0.44091185608193484</v>
      </c>
      <c r="G18050" s="111">
        <f t="shared" ca="1" si="2889"/>
        <v>5.6508445190047771</v>
      </c>
      <c r="H18050" s="111">
        <f t="shared" ref="H18050" ca="1" si="2893">SUM(G18044:G18050)</f>
        <v>23.298335907855002</v>
      </c>
    </row>
    <row r="18051" spans="2:8" ht="21" customHeight="1" x14ac:dyDescent="0.25">
      <c r="B18051" s="111">
        <f t="shared" ca="1" si="2884"/>
        <v>2.7353430932058891</v>
      </c>
      <c r="C18051" s="111">
        <f t="shared" ca="1" si="2885"/>
        <v>0</v>
      </c>
      <c r="D18051" s="111">
        <f t="shared" ca="1" si="2886"/>
        <v>0</v>
      </c>
      <c r="E18051" s="111">
        <f t="shared" ca="1" si="2887"/>
        <v>0</v>
      </c>
      <c r="F18051" s="111">
        <f t="shared" ca="1" si="2888"/>
        <v>0</v>
      </c>
      <c r="G18051" s="111">
        <f t="shared" ca="1" si="2889"/>
        <v>2.7353430932058891</v>
      </c>
    </row>
    <row r="18052" spans="2:8" ht="21" customHeight="1" x14ac:dyDescent="0.25">
      <c r="B18052" s="111">
        <f t="shared" ca="1" si="2884"/>
        <v>1.8973912974732707</v>
      </c>
      <c r="C18052" s="111">
        <f t="shared" ca="1" si="2885"/>
        <v>0.59619504453526206</v>
      </c>
      <c r="D18052" s="111">
        <f t="shared" ca="1" si="2886"/>
        <v>1.0362247440578178</v>
      </c>
      <c r="E18052" s="111">
        <f t="shared" ca="1" si="2887"/>
        <v>0</v>
      </c>
      <c r="F18052" s="111">
        <f t="shared" ca="1" si="2888"/>
        <v>0</v>
      </c>
      <c r="G18052" s="111">
        <f t="shared" ca="1" si="2889"/>
        <v>3.5298110860663505</v>
      </c>
    </row>
    <row r="18053" spans="2:8" ht="21" customHeight="1" x14ac:dyDescent="0.25">
      <c r="B18053" s="111">
        <f t="shared" ca="1" si="2884"/>
        <v>1.9890566076751461</v>
      </c>
      <c r="C18053" s="111">
        <f t="shared" ca="1" si="2885"/>
        <v>0</v>
      </c>
      <c r="D18053" s="111">
        <f t="shared" ca="1" si="2886"/>
        <v>0</v>
      </c>
      <c r="E18053" s="111">
        <f t="shared" ca="1" si="2887"/>
        <v>0</v>
      </c>
      <c r="F18053" s="111">
        <f t="shared" ca="1" si="2888"/>
        <v>0</v>
      </c>
      <c r="G18053" s="111">
        <f t="shared" ca="1" si="2889"/>
        <v>1.9890566076751461</v>
      </c>
    </row>
    <row r="18054" spans="2:8" ht="21" customHeight="1" x14ac:dyDescent="0.25">
      <c r="B18054" s="111">
        <f t="shared" ca="1" si="2884"/>
        <v>2.4515554794811427</v>
      </c>
      <c r="C18054" s="111">
        <f t="shared" ca="1" si="2885"/>
        <v>0</v>
      </c>
      <c r="D18054" s="111">
        <f t="shared" ca="1" si="2886"/>
        <v>0</v>
      </c>
      <c r="E18054" s="111">
        <f t="shared" ca="1" si="2887"/>
        <v>0</v>
      </c>
      <c r="F18054" s="111">
        <f t="shared" ca="1" si="2888"/>
        <v>0</v>
      </c>
      <c r="G18054" s="111">
        <f t="shared" ca="1" si="2889"/>
        <v>2.4515554794811427</v>
      </c>
    </row>
    <row r="18055" spans="2:8" ht="21" customHeight="1" x14ac:dyDescent="0.25">
      <c r="B18055" s="111">
        <f t="shared" ca="1" si="2884"/>
        <v>2.8618610694210704</v>
      </c>
      <c r="C18055" s="111">
        <f t="shared" ca="1" si="2885"/>
        <v>0.59067549611134684</v>
      </c>
      <c r="D18055" s="111">
        <f t="shared" ca="1" si="2886"/>
        <v>0</v>
      </c>
      <c r="E18055" s="111">
        <f t="shared" ca="1" si="2887"/>
        <v>0</v>
      </c>
      <c r="F18055" s="111">
        <f t="shared" ca="1" si="2888"/>
        <v>0</v>
      </c>
      <c r="G18055" s="111">
        <f t="shared" ca="1" si="2889"/>
        <v>3.4525365655324172</v>
      </c>
    </row>
    <row r="18056" spans="2:8" ht="21" customHeight="1" x14ac:dyDescent="0.25">
      <c r="B18056" s="111">
        <f t="shared" ca="1" si="2884"/>
        <v>2.2201309770770328</v>
      </c>
      <c r="C18056" s="111">
        <f t="shared" ca="1" si="2885"/>
        <v>0.40958932193443937</v>
      </c>
      <c r="D18056" s="111">
        <f t="shared" ca="1" si="2886"/>
        <v>0</v>
      </c>
      <c r="E18056" s="111">
        <f t="shared" ca="1" si="2887"/>
        <v>0</v>
      </c>
      <c r="F18056" s="111">
        <f t="shared" ca="1" si="2888"/>
        <v>0</v>
      </c>
      <c r="G18056" s="111">
        <f t="shared" ca="1" si="2889"/>
        <v>2.6297202990114723</v>
      </c>
    </row>
    <row r="18057" spans="2:8" ht="21" customHeight="1" x14ac:dyDescent="0.25">
      <c r="B18057" s="111">
        <f t="shared" ca="1" si="2884"/>
        <v>1.8215343556079473</v>
      </c>
      <c r="C18057" s="111">
        <f t="shared" ca="1" si="2885"/>
        <v>0.58605667032258224</v>
      </c>
      <c r="D18057" s="111">
        <f t="shared" ca="1" si="2886"/>
        <v>0</v>
      </c>
      <c r="E18057" s="111">
        <f t="shared" ca="1" si="2887"/>
        <v>0</v>
      </c>
      <c r="F18057" s="111">
        <f t="shared" ca="1" si="2888"/>
        <v>0</v>
      </c>
      <c r="G18057" s="111">
        <f t="shared" ca="1" si="2889"/>
        <v>2.4075910259305298</v>
      </c>
      <c r="H18057" s="111"/>
    </row>
    <row r="18058" spans="2:8" ht="21" customHeight="1" x14ac:dyDescent="0.25">
      <c r="B18058" s="111">
        <f t="shared" ca="1" si="2884"/>
        <v>2.8927732241256114</v>
      </c>
      <c r="C18058" s="111">
        <f t="shared" ca="1" si="2885"/>
        <v>0.59340211683738187</v>
      </c>
      <c r="D18058" s="111">
        <f t="shared" ca="1" si="2886"/>
        <v>0</v>
      </c>
      <c r="E18058" s="111">
        <f t="shared" ca="1" si="2887"/>
        <v>0</v>
      </c>
      <c r="F18058" s="111">
        <f t="shared" ca="1" si="2888"/>
        <v>0</v>
      </c>
      <c r="G18058" s="111">
        <f t="shared" ca="1" si="2889"/>
        <v>3.4861753409629932</v>
      </c>
    </row>
    <row r="18059" spans="2:8" ht="21" customHeight="1" x14ac:dyDescent="0.25">
      <c r="B18059" s="111">
        <f t="shared" ca="1" si="2884"/>
        <v>3.0029232876807992</v>
      </c>
      <c r="C18059" s="111">
        <f t="shared" ca="1" si="2885"/>
        <v>0.52546223423243732</v>
      </c>
      <c r="D18059" s="111">
        <f t="shared" ca="1" si="2886"/>
        <v>0</v>
      </c>
      <c r="E18059" s="111">
        <f t="shared" ca="1" si="2887"/>
        <v>0</v>
      </c>
      <c r="F18059" s="111">
        <f t="shared" ca="1" si="2888"/>
        <v>0</v>
      </c>
      <c r="G18059" s="111">
        <f t="shared" ca="1" si="2889"/>
        <v>3.5283855219132363</v>
      </c>
    </row>
    <row r="18060" spans="2:8" ht="21" customHeight="1" x14ac:dyDescent="0.25">
      <c r="B18060" s="111">
        <f t="shared" ca="1" si="2884"/>
        <v>2.9061432547745296</v>
      </c>
      <c r="C18060" s="111">
        <f t="shared" ca="1" si="2885"/>
        <v>0</v>
      </c>
      <c r="D18060" s="111">
        <f t="shared" ca="1" si="2886"/>
        <v>0</v>
      </c>
      <c r="E18060" s="111">
        <f t="shared" ca="1" si="2887"/>
        <v>0.71165501379421092</v>
      </c>
      <c r="F18060" s="111">
        <f t="shared" ca="1" si="2888"/>
        <v>0</v>
      </c>
      <c r="G18060" s="111">
        <f t="shared" ca="1" si="2889"/>
        <v>3.6177982685687406</v>
      </c>
    </row>
    <row r="18061" spans="2:8" ht="21" customHeight="1" x14ac:dyDescent="0.25">
      <c r="B18061" s="111">
        <f t="shared" ca="1" si="2884"/>
        <v>3.2143211559946461</v>
      </c>
      <c r="C18061" s="111">
        <f t="shared" ca="1" si="2885"/>
        <v>0</v>
      </c>
      <c r="D18061" s="111">
        <f t="shared" ca="1" si="2886"/>
        <v>0.89577761797596089</v>
      </c>
      <c r="E18061" s="111">
        <f t="shared" ca="1" si="2887"/>
        <v>0</v>
      </c>
      <c r="F18061" s="111">
        <f t="shared" ca="1" si="2888"/>
        <v>0</v>
      </c>
      <c r="G18061" s="111">
        <f t="shared" ca="1" si="2889"/>
        <v>4.1100987739706074</v>
      </c>
    </row>
    <row r="18062" spans="2:8" ht="21" customHeight="1" x14ac:dyDescent="0.25">
      <c r="B18062" s="111">
        <f t="shared" ref="B18062:B18125" ca="1" si="2894">maxs1-mins1*RAND()</f>
        <v>1.7062718797220784</v>
      </c>
      <c r="C18062" s="111">
        <f t="shared" ref="C18062:C18125" ca="1" si="2895">IF(RAND()&lt;0.5,maxs2-mins2*RAND(),0)</f>
        <v>0</v>
      </c>
      <c r="D18062" s="111">
        <f t="shared" ref="D18062:D18125" ca="1" si="2896">IF(RAND()&lt;0.14,maxs3-mins3*RAND(),0)</f>
        <v>0</v>
      </c>
      <c r="E18062" s="111">
        <f t="shared" ref="E18062:E18125" ca="1" si="2897">IF(RAND()&lt;0.07,maxs4-mins4*RAND(),0)</f>
        <v>0</v>
      </c>
      <c r="F18062" s="111">
        <f t="shared" ref="F18062:F18125" ca="1" si="2898">IF(RAND()&lt;0.05,maxs5-mins5*RAND(),0)</f>
        <v>0</v>
      </c>
      <c r="G18062" s="111">
        <f t="shared" ca="1" si="2889"/>
        <v>1.7062718797220784</v>
      </c>
    </row>
    <row r="18063" spans="2:8" ht="21" customHeight="1" x14ac:dyDescent="0.25">
      <c r="B18063" s="111">
        <f t="shared" ca="1" si="2894"/>
        <v>1.5121597382717575</v>
      </c>
      <c r="C18063" s="111">
        <f t="shared" ca="1" si="2895"/>
        <v>0.5606780366409948</v>
      </c>
      <c r="D18063" s="111">
        <f t="shared" ca="1" si="2896"/>
        <v>0</v>
      </c>
      <c r="E18063" s="111">
        <f t="shared" ca="1" si="2897"/>
        <v>0</v>
      </c>
      <c r="F18063" s="111">
        <f t="shared" ca="1" si="2898"/>
        <v>0</v>
      </c>
      <c r="G18063" s="111">
        <f t="shared" ca="1" si="2889"/>
        <v>2.0728377749127525</v>
      </c>
    </row>
    <row r="18064" spans="2:8" ht="21" customHeight="1" x14ac:dyDescent="0.25">
      <c r="B18064" s="111">
        <f t="shared" ca="1" si="2894"/>
        <v>2.4451392831449259</v>
      </c>
      <c r="C18064" s="111">
        <f t="shared" ca="1" si="2895"/>
        <v>0</v>
      </c>
      <c r="D18064" s="111">
        <f t="shared" ca="1" si="2896"/>
        <v>0</v>
      </c>
      <c r="E18064" s="111">
        <f t="shared" ca="1" si="2897"/>
        <v>0</v>
      </c>
      <c r="F18064" s="111">
        <f t="shared" ca="1" si="2898"/>
        <v>0</v>
      </c>
      <c r="G18064" s="111">
        <f t="shared" ca="1" si="2889"/>
        <v>2.4451392831449259</v>
      </c>
      <c r="H18064" s="111"/>
    </row>
    <row r="18065" spans="2:9" ht="21" customHeight="1" x14ac:dyDescent="0.25">
      <c r="B18065" s="111">
        <f t="shared" ca="1" si="2894"/>
        <v>3.1894735164978352</v>
      </c>
      <c r="C18065" s="111">
        <f t="shared" ca="1" si="2895"/>
        <v>0</v>
      </c>
      <c r="D18065" s="111">
        <f t="shared" ca="1" si="2896"/>
        <v>0</v>
      </c>
      <c r="E18065" s="111">
        <f t="shared" ca="1" si="2897"/>
        <v>0</v>
      </c>
      <c r="F18065" s="111">
        <f t="shared" ca="1" si="2898"/>
        <v>0</v>
      </c>
      <c r="G18065" s="111">
        <f t="shared" ca="1" si="2889"/>
        <v>3.1894735164978352</v>
      </c>
    </row>
    <row r="18066" spans="2:9" ht="21" customHeight="1" x14ac:dyDescent="0.25">
      <c r="B18066" s="111">
        <f t="shared" ca="1" si="2894"/>
        <v>3.1989434024180707</v>
      </c>
      <c r="C18066" s="111">
        <f t="shared" ca="1" si="2895"/>
        <v>0</v>
      </c>
      <c r="D18066" s="111">
        <f t="shared" ca="1" si="2896"/>
        <v>0</v>
      </c>
      <c r="E18066" s="111">
        <f t="shared" ca="1" si="2897"/>
        <v>0</v>
      </c>
      <c r="F18066" s="111">
        <f t="shared" ca="1" si="2898"/>
        <v>0</v>
      </c>
      <c r="G18066" s="111">
        <f t="shared" ca="1" si="2889"/>
        <v>3.1989434024180707</v>
      </c>
    </row>
    <row r="18067" spans="2:9" ht="21" customHeight="1" x14ac:dyDescent="0.25">
      <c r="B18067" s="111">
        <f t="shared" ca="1" si="2894"/>
        <v>2.4151644764701237</v>
      </c>
      <c r="C18067" s="111">
        <f t="shared" ca="1" si="2895"/>
        <v>0</v>
      </c>
      <c r="D18067" s="111">
        <f t="shared" ca="1" si="2896"/>
        <v>0.86404278488607622</v>
      </c>
      <c r="E18067" s="111">
        <f t="shared" ca="1" si="2897"/>
        <v>0</v>
      </c>
      <c r="F18067" s="111">
        <f t="shared" ca="1" si="2898"/>
        <v>0</v>
      </c>
      <c r="G18067" s="111">
        <f t="shared" ca="1" si="2889"/>
        <v>3.2792072613561998</v>
      </c>
    </row>
    <row r="18068" spans="2:9" ht="21" customHeight="1" x14ac:dyDescent="0.25">
      <c r="B18068" s="111">
        <f t="shared" ca="1" si="2894"/>
        <v>2.6949400599143152</v>
      </c>
      <c r="C18068" s="111">
        <f t="shared" ca="1" si="2895"/>
        <v>0.57382792498467616</v>
      </c>
      <c r="D18068" s="111">
        <f t="shared" ca="1" si="2896"/>
        <v>0</v>
      </c>
      <c r="E18068" s="111">
        <f t="shared" ca="1" si="2897"/>
        <v>0</v>
      </c>
      <c r="F18068" s="111">
        <f t="shared" ca="1" si="2898"/>
        <v>0</v>
      </c>
      <c r="G18068" s="111">
        <f t="shared" ca="1" si="2889"/>
        <v>3.2687679848989912</v>
      </c>
    </row>
    <row r="18069" spans="2:9" ht="21" customHeight="1" x14ac:dyDescent="0.25">
      <c r="B18069" s="111">
        <f t="shared" ca="1" si="2894"/>
        <v>2.1469204778241293</v>
      </c>
      <c r="C18069" s="111">
        <f t="shared" ca="1" si="2895"/>
        <v>0.54859239485576761</v>
      </c>
      <c r="D18069" s="111">
        <f t="shared" ca="1" si="2896"/>
        <v>0</v>
      </c>
      <c r="E18069" s="111">
        <f t="shared" ca="1" si="2897"/>
        <v>0</v>
      </c>
      <c r="F18069" s="111">
        <f t="shared" ca="1" si="2898"/>
        <v>0</v>
      </c>
      <c r="G18069" s="111">
        <f t="shared" ca="1" si="2889"/>
        <v>2.6955128726798971</v>
      </c>
    </row>
    <row r="18070" spans="2:9" ht="21" customHeight="1" x14ac:dyDescent="0.25">
      <c r="B18070" s="111">
        <f t="shared" ca="1" si="2894"/>
        <v>3.3877156283571277</v>
      </c>
      <c r="C18070" s="111">
        <f t="shared" ca="1" si="2895"/>
        <v>0</v>
      </c>
      <c r="D18070" s="111">
        <f t="shared" ca="1" si="2896"/>
        <v>0</v>
      </c>
      <c r="E18070" s="111">
        <f t="shared" ca="1" si="2897"/>
        <v>0</v>
      </c>
      <c r="F18070" s="111">
        <f t="shared" ca="1" si="2898"/>
        <v>0</v>
      </c>
      <c r="G18070" s="111">
        <f t="shared" ca="1" si="2889"/>
        <v>3.3877156283571277</v>
      </c>
    </row>
    <row r="18071" spans="2:9" ht="21" customHeight="1" x14ac:dyDescent="0.25">
      <c r="B18071" s="111">
        <f t="shared" ca="1" si="2894"/>
        <v>1.6668153969416877</v>
      </c>
      <c r="C18071" s="111">
        <f t="shared" ca="1" si="2895"/>
        <v>0</v>
      </c>
      <c r="D18071" s="111">
        <f t="shared" ca="1" si="2896"/>
        <v>0</v>
      </c>
      <c r="E18071" s="111">
        <f t="shared" ca="1" si="2897"/>
        <v>0</v>
      </c>
      <c r="F18071" s="111">
        <f t="shared" ca="1" si="2898"/>
        <v>0</v>
      </c>
      <c r="G18071" s="111">
        <f t="shared" ca="1" si="2889"/>
        <v>1.6668153969416877</v>
      </c>
      <c r="H18071" s="111"/>
    </row>
    <row r="18072" spans="2:9" ht="21" customHeight="1" x14ac:dyDescent="0.25">
      <c r="B18072" s="111">
        <f t="shared" ca="1" si="2894"/>
        <v>2.6063526941010844</v>
      </c>
      <c r="C18072" s="111">
        <f t="shared" ca="1" si="2895"/>
        <v>0</v>
      </c>
      <c r="D18072" s="111">
        <f t="shared" ca="1" si="2896"/>
        <v>0</v>
      </c>
      <c r="E18072" s="111">
        <f t="shared" ca="1" si="2897"/>
        <v>0</v>
      </c>
      <c r="F18072" s="111">
        <f t="shared" ca="1" si="2898"/>
        <v>0</v>
      </c>
      <c r="G18072" s="111">
        <f t="shared" ca="1" si="2889"/>
        <v>2.6063526941010844</v>
      </c>
    </row>
    <row r="18073" spans="2:9" ht="21" customHeight="1" x14ac:dyDescent="0.25">
      <c r="B18073" s="111">
        <f t="shared" ca="1" si="2894"/>
        <v>1.4998810457602989</v>
      </c>
      <c r="C18073" s="111">
        <f t="shared" ca="1" si="2895"/>
        <v>0.44531258861156453</v>
      </c>
      <c r="D18073" s="111">
        <f t="shared" ca="1" si="2896"/>
        <v>0</v>
      </c>
      <c r="E18073" s="111">
        <f t="shared" ca="1" si="2897"/>
        <v>0</v>
      </c>
      <c r="F18073" s="111">
        <f t="shared" ca="1" si="2898"/>
        <v>0.43595700413582794</v>
      </c>
      <c r="G18073" s="111">
        <f t="shared" ca="1" si="2889"/>
        <v>2.3811506385076915</v>
      </c>
      <c r="I18073" s="111">
        <f t="shared" ref="I18073" ca="1" si="2899">SUM(G18044:G18073)</f>
        <v>89.134596303711874</v>
      </c>
    </row>
    <row r="18074" spans="2:9" ht="21" customHeight="1" x14ac:dyDescent="0.25">
      <c r="B18074" s="111">
        <f t="shared" ca="1" si="2894"/>
        <v>1.5238391437031416</v>
      </c>
      <c r="C18074" s="111">
        <f t="shared" ca="1" si="2895"/>
        <v>0.50065796961336739</v>
      </c>
      <c r="D18074" s="111">
        <f t="shared" ca="1" si="2896"/>
        <v>0</v>
      </c>
      <c r="E18074" s="111">
        <f t="shared" ca="1" si="2897"/>
        <v>0</v>
      </c>
      <c r="F18074" s="111">
        <f t="shared" ca="1" si="2898"/>
        <v>0</v>
      </c>
      <c r="G18074" s="111">
        <f t="shared" ref="G18074:G18137" ca="1" si="2900">SUM(B18074:F18074)</f>
        <v>2.0244971133165088</v>
      </c>
    </row>
    <row r="18075" spans="2:9" ht="21" customHeight="1" x14ac:dyDescent="0.25">
      <c r="B18075" s="111">
        <f t="shared" ca="1" si="2894"/>
        <v>2.3434491281013594</v>
      </c>
      <c r="C18075" s="111">
        <f t="shared" ca="1" si="2895"/>
        <v>0</v>
      </c>
      <c r="D18075" s="111">
        <f t="shared" ca="1" si="2896"/>
        <v>0.95798321042101298</v>
      </c>
      <c r="E18075" s="111">
        <f t="shared" ca="1" si="2897"/>
        <v>0</v>
      </c>
      <c r="F18075" s="111">
        <f t="shared" ca="1" si="2898"/>
        <v>0</v>
      </c>
      <c r="G18075" s="111">
        <f t="shared" ca="1" si="2900"/>
        <v>3.3014323385223725</v>
      </c>
    </row>
    <row r="18076" spans="2:9" ht="21" customHeight="1" x14ac:dyDescent="0.25">
      <c r="B18076" s="111">
        <f t="shared" ca="1" si="2894"/>
        <v>3.1806370971586757</v>
      </c>
      <c r="C18076" s="111">
        <f t="shared" ca="1" si="2895"/>
        <v>0.4426244868281235</v>
      </c>
      <c r="D18076" s="111">
        <f t="shared" ca="1" si="2896"/>
        <v>0</v>
      </c>
      <c r="E18076" s="111">
        <f t="shared" ca="1" si="2897"/>
        <v>0</v>
      </c>
      <c r="F18076" s="111">
        <f t="shared" ca="1" si="2898"/>
        <v>0</v>
      </c>
      <c r="G18076" s="111">
        <f t="shared" ca="1" si="2900"/>
        <v>3.6232615839867992</v>
      </c>
    </row>
    <row r="18077" spans="2:9" ht="21" customHeight="1" x14ac:dyDescent="0.25">
      <c r="B18077" s="111">
        <f t="shared" ca="1" si="2894"/>
        <v>2.6706753629490088</v>
      </c>
      <c r="C18077" s="111">
        <f t="shared" ca="1" si="2895"/>
        <v>0</v>
      </c>
      <c r="D18077" s="111">
        <f t="shared" ca="1" si="2896"/>
        <v>0</v>
      </c>
      <c r="E18077" s="111">
        <f t="shared" ca="1" si="2897"/>
        <v>0</v>
      </c>
      <c r="F18077" s="111">
        <f t="shared" ca="1" si="2898"/>
        <v>0</v>
      </c>
      <c r="G18077" s="111">
        <f t="shared" ca="1" si="2900"/>
        <v>2.6706753629490088</v>
      </c>
    </row>
    <row r="18078" spans="2:9" ht="21" customHeight="1" x14ac:dyDescent="0.25">
      <c r="B18078" s="111">
        <f t="shared" ca="1" si="2894"/>
        <v>2.8589398995278792</v>
      </c>
      <c r="C18078" s="111">
        <f t="shared" ca="1" si="2895"/>
        <v>0</v>
      </c>
      <c r="D18078" s="111">
        <f t="shared" ca="1" si="2896"/>
        <v>0</v>
      </c>
      <c r="E18078" s="111">
        <f t="shared" ca="1" si="2897"/>
        <v>0</v>
      </c>
      <c r="F18078" s="111">
        <f t="shared" ca="1" si="2898"/>
        <v>0</v>
      </c>
      <c r="G18078" s="111">
        <f t="shared" ca="1" si="2900"/>
        <v>2.8589398995278792</v>
      </c>
    </row>
    <row r="18079" spans="2:9" ht="21" customHeight="1" x14ac:dyDescent="0.25">
      <c r="B18079" s="111">
        <f t="shared" ca="1" si="2894"/>
        <v>2.3769435027234653</v>
      </c>
      <c r="C18079" s="111">
        <f t="shared" ca="1" si="2895"/>
        <v>0.48355537639160584</v>
      </c>
      <c r="D18079" s="111">
        <f t="shared" ca="1" si="2896"/>
        <v>0.98595133961182768</v>
      </c>
      <c r="E18079" s="111">
        <f t="shared" ca="1" si="2897"/>
        <v>0</v>
      </c>
      <c r="F18079" s="111">
        <f t="shared" ca="1" si="2898"/>
        <v>0</v>
      </c>
      <c r="G18079" s="111">
        <f t="shared" ca="1" si="2900"/>
        <v>3.8464502187268987</v>
      </c>
    </row>
    <row r="18080" spans="2:9" ht="21" customHeight="1" x14ac:dyDescent="0.25">
      <c r="B18080" s="111">
        <f t="shared" ca="1" si="2894"/>
        <v>1.966510616933858</v>
      </c>
      <c r="C18080" s="111">
        <f t="shared" ca="1" si="2895"/>
        <v>0.57824362087633796</v>
      </c>
      <c r="D18080" s="111">
        <f t="shared" ca="1" si="2896"/>
        <v>0</v>
      </c>
      <c r="E18080" s="111">
        <f t="shared" ca="1" si="2897"/>
        <v>0</v>
      </c>
      <c r="F18080" s="111">
        <f t="shared" ca="1" si="2898"/>
        <v>0</v>
      </c>
      <c r="G18080" s="111">
        <f t="shared" ca="1" si="2900"/>
        <v>2.5447542378101957</v>
      </c>
      <c r="H18080" s="111">
        <f t="shared" ref="H18080" ca="1" si="2901">SUM(G18074:G18080)</f>
        <v>20.870010754839662</v>
      </c>
    </row>
    <row r="18081" spans="2:8" ht="21" customHeight="1" x14ac:dyDescent="0.25">
      <c r="B18081" s="111">
        <f t="shared" ca="1" si="2894"/>
        <v>3.0758974758833086</v>
      </c>
      <c r="C18081" s="111">
        <f t="shared" ca="1" si="2895"/>
        <v>0</v>
      </c>
      <c r="D18081" s="111">
        <f t="shared" ca="1" si="2896"/>
        <v>0</v>
      </c>
      <c r="E18081" s="111">
        <f t="shared" ca="1" si="2897"/>
        <v>0</v>
      </c>
      <c r="F18081" s="111">
        <f t="shared" ca="1" si="2898"/>
        <v>0</v>
      </c>
      <c r="G18081" s="111">
        <f t="shared" ca="1" si="2900"/>
        <v>3.0758974758833086</v>
      </c>
    </row>
    <row r="18082" spans="2:8" ht="21" customHeight="1" x14ac:dyDescent="0.25">
      <c r="B18082" s="111">
        <f t="shared" ca="1" si="2894"/>
        <v>2.6831466482511739</v>
      </c>
      <c r="C18082" s="111">
        <f t="shared" ca="1" si="2895"/>
        <v>0.525516102244724</v>
      </c>
      <c r="D18082" s="111">
        <f t="shared" ca="1" si="2896"/>
        <v>0</v>
      </c>
      <c r="E18082" s="111">
        <f t="shared" ca="1" si="2897"/>
        <v>0</v>
      </c>
      <c r="F18082" s="111">
        <f t="shared" ca="1" si="2898"/>
        <v>0</v>
      </c>
      <c r="G18082" s="111">
        <f t="shared" ca="1" si="2900"/>
        <v>3.2086627504958978</v>
      </c>
    </row>
    <row r="18083" spans="2:8" ht="21" customHeight="1" x14ac:dyDescent="0.25">
      <c r="B18083" s="111">
        <f t="shared" ca="1" si="2894"/>
        <v>1.7937882951908997</v>
      </c>
      <c r="C18083" s="111">
        <f t="shared" ca="1" si="2895"/>
        <v>0.5395554517015666</v>
      </c>
      <c r="D18083" s="111">
        <f t="shared" ca="1" si="2896"/>
        <v>0</v>
      </c>
      <c r="E18083" s="111">
        <f t="shared" ca="1" si="2897"/>
        <v>0</v>
      </c>
      <c r="F18083" s="111">
        <f t="shared" ca="1" si="2898"/>
        <v>0</v>
      </c>
      <c r="G18083" s="111">
        <f t="shared" ca="1" si="2900"/>
        <v>2.3333437468924663</v>
      </c>
    </row>
    <row r="18084" spans="2:8" ht="21" customHeight="1" x14ac:dyDescent="0.25">
      <c r="B18084" s="111">
        <f t="shared" ca="1" si="2894"/>
        <v>2.2850131561396232</v>
      </c>
      <c r="C18084" s="111">
        <f t="shared" ca="1" si="2895"/>
        <v>0</v>
      </c>
      <c r="D18084" s="111">
        <f t="shared" ca="1" si="2896"/>
        <v>1.24418379066883</v>
      </c>
      <c r="E18084" s="111">
        <f t="shared" ca="1" si="2897"/>
        <v>0</v>
      </c>
      <c r="F18084" s="111">
        <f t="shared" ca="1" si="2898"/>
        <v>0</v>
      </c>
      <c r="G18084" s="111">
        <f t="shared" ca="1" si="2900"/>
        <v>3.5291969468084532</v>
      </c>
    </row>
    <row r="18085" spans="2:8" ht="21" customHeight="1" x14ac:dyDescent="0.25">
      <c r="B18085" s="111">
        <f t="shared" ca="1" si="2894"/>
        <v>3.2280400117825425</v>
      </c>
      <c r="C18085" s="111">
        <f t="shared" ca="1" si="2895"/>
        <v>0.41543503302417295</v>
      </c>
      <c r="D18085" s="111">
        <f t="shared" ca="1" si="2896"/>
        <v>1.0563189048449115</v>
      </c>
      <c r="E18085" s="111">
        <f t="shared" ca="1" si="2897"/>
        <v>0</v>
      </c>
      <c r="F18085" s="111">
        <f t="shared" ca="1" si="2898"/>
        <v>0</v>
      </c>
      <c r="G18085" s="111">
        <f t="shared" ca="1" si="2900"/>
        <v>4.6997939496516263</v>
      </c>
    </row>
    <row r="18086" spans="2:8" ht="21" customHeight="1" x14ac:dyDescent="0.25">
      <c r="B18086" s="111">
        <f t="shared" ca="1" si="2894"/>
        <v>2.2983683763208163</v>
      </c>
      <c r="C18086" s="111">
        <f t="shared" ca="1" si="2895"/>
        <v>0.46481864374629761</v>
      </c>
      <c r="D18086" s="111">
        <f t="shared" ca="1" si="2896"/>
        <v>0</v>
      </c>
      <c r="E18086" s="111">
        <f t="shared" ca="1" si="2897"/>
        <v>0</v>
      </c>
      <c r="F18086" s="111">
        <f t="shared" ca="1" si="2898"/>
        <v>0</v>
      </c>
      <c r="G18086" s="111">
        <f t="shared" ca="1" si="2900"/>
        <v>2.763187020067114</v>
      </c>
    </row>
    <row r="18087" spans="2:8" ht="21" customHeight="1" x14ac:dyDescent="0.25">
      <c r="B18087" s="111">
        <f t="shared" ca="1" si="2894"/>
        <v>1.9131572942141537</v>
      </c>
      <c r="C18087" s="111">
        <f t="shared" ca="1" si="2895"/>
        <v>0</v>
      </c>
      <c r="D18087" s="111">
        <f t="shared" ca="1" si="2896"/>
        <v>0</v>
      </c>
      <c r="E18087" s="111">
        <f t="shared" ca="1" si="2897"/>
        <v>0</v>
      </c>
      <c r="F18087" s="111">
        <f t="shared" ca="1" si="2898"/>
        <v>0</v>
      </c>
      <c r="G18087" s="111">
        <f t="shared" ca="1" si="2900"/>
        <v>1.9131572942141537</v>
      </c>
      <c r="H18087" s="111"/>
    </row>
    <row r="18088" spans="2:8" ht="21" customHeight="1" x14ac:dyDescent="0.25">
      <c r="B18088" s="111">
        <f t="shared" ca="1" si="2894"/>
        <v>1.7240423074618467</v>
      </c>
      <c r="C18088" s="111">
        <f t="shared" ca="1" si="2895"/>
        <v>0.46906821117097386</v>
      </c>
      <c r="D18088" s="111">
        <f t="shared" ca="1" si="2896"/>
        <v>0</v>
      </c>
      <c r="E18088" s="111">
        <f t="shared" ca="1" si="2897"/>
        <v>0</v>
      </c>
      <c r="F18088" s="111">
        <f t="shared" ca="1" si="2898"/>
        <v>0</v>
      </c>
      <c r="G18088" s="111">
        <f t="shared" ca="1" si="2900"/>
        <v>2.1931105186328206</v>
      </c>
    </row>
    <row r="18089" spans="2:8" ht="21" customHeight="1" x14ac:dyDescent="0.25">
      <c r="B18089" s="111">
        <f t="shared" ca="1" si="2894"/>
        <v>2.9473233749223504</v>
      </c>
      <c r="C18089" s="111">
        <f t="shared" ca="1" si="2895"/>
        <v>0.46455441167496847</v>
      </c>
      <c r="D18089" s="111">
        <f t="shared" ca="1" si="2896"/>
        <v>0</v>
      </c>
      <c r="E18089" s="111">
        <f t="shared" ca="1" si="2897"/>
        <v>0</v>
      </c>
      <c r="F18089" s="111">
        <f t="shared" ca="1" si="2898"/>
        <v>0</v>
      </c>
      <c r="G18089" s="111">
        <f t="shared" ca="1" si="2900"/>
        <v>3.4118777865973189</v>
      </c>
    </row>
    <row r="18090" spans="2:8" ht="21" customHeight="1" x14ac:dyDescent="0.25">
      <c r="B18090" s="111">
        <f t="shared" ca="1" si="2894"/>
        <v>1.7479614041941853</v>
      </c>
      <c r="C18090" s="111">
        <f t="shared" ca="1" si="2895"/>
        <v>0.40715130662981647</v>
      </c>
      <c r="D18090" s="111">
        <f t="shared" ca="1" si="2896"/>
        <v>0</v>
      </c>
      <c r="E18090" s="111">
        <f t="shared" ca="1" si="2897"/>
        <v>0</v>
      </c>
      <c r="F18090" s="111">
        <f t="shared" ca="1" si="2898"/>
        <v>0</v>
      </c>
      <c r="G18090" s="111">
        <f t="shared" ca="1" si="2900"/>
        <v>2.1551127108240018</v>
      </c>
    </row>
    <row r="18091" spans="2:8" ht="21" customHeight="1" x14ac:dyDescent="0.25">
      <c r="B18091" s="111">
        <f t="shared" ca="1" si="2894"/>
        <v>2.1951407255013149</v>
      </c>
      <c r="C18091" s="111">
        <f t="shared" ca="1" si="2895"/>
        <v>0.47634654027505774</v>
      </c>
      <c r="D18091" s="111">
        <f t="shared" ca="1" si="2896"/>
        <v>0</v>
      </c>
      <c r="E18091" s="111">
        <f t="shared" ca="1" si="2897"/>
        <v>0</v>
      </c>
      <c r="F18091" s="111">
        <f t="shared" ca="1" si="2898"/>
        <v>0</v>
      </c>
      <c r="G18091" s="111">
        <f t="shared" ca="1" si="2900"/>
        <v>2.6714872657763724</v>
      </c>
    </row>
    <row r="18092" spans="2:8" ht="21" customHeight="1" x14ac:dyDescent="0.25">
      <c r="B18092" s="111">
        <f t="shared" ca="1" si="2894"/>
        <v>2.609582858193586</v>
      </c>
      <c r="C18092" s="111">
        <f t="shared" ca="1" si="2895"/>
        <v>0.54422439610238682</v>
      </c>
      <c r="D18092" s="111">
        <f t="shared" ca="1" si="2896"/>
        <v>0</v>
      </c>
      <c r="E18092" s="111">
        <f t="shared" ca="1" si="2897"/>
        <v>0</v>
      </c>
      <c r="F18092" s="111">
        <f t="shared" ca="1" si="2898"/>
        <v>0</v>
      </c>
      <c r="G18092" s="111">
        <f t="shared" ca="1" si="2900"/>
        <v>3.1538072542959728</v>
      </c>
    </row>
    <row r="18093" spans="2:8" ht="21" customHeight="1" x14ac:dyDescent="0.25">
      <c r="B18093" s="111">
        <f t="shared" ca="1" si="2894"/>
        <v>2.738986887999419</v>
      </c>
      <c r="C18093" s="111">
        <f t="shared" ca="1" si="2895"/>
        <v>0</v>
      </c>
      <c r="D18093" s="111">
        <f t="shared" ca="1" si="2896"/>
        <v>0</v>
      </c>
      <c r="E18093" s="111">
        <f t="shared" ca="1" si="2897"/>
        <v>0</v>
      </c>
      <c r="F18093" s="111">
        <f t="shared" ca="1" si="2898"/>
        <v>0</v>
      </c>
      <c r="G18093" s="111">
        <f t="shared" ca="1" si="2900"/>
        <v>2.738986887999419</v>
      </c>
    </row>
    <row r="18094" spans="2:8" ht="21" customHeight="1" x14ac:dyDescent="0.25">
      <c r="B18094" s="111">
        <f t="shared" ca="1" si="2894"/>
        <v>3.3517031343544335</v>
      </c>
      <c r="C18094" s="111">
        <f t="shared" ca="1" si="2895"/>
        <v>0</v>
      </c>
      <c r="D18094" s="111">
        <f t="shared" ca="1" si="2896"/>
        <v>1.4954187498026885</v>
      </c>
      <c r="E18094" s="111">
        <f t="shared" ca="1" si="2897"/>
        <v>0</v>
      </c>
      <c r="F18094" s="111">
        <f t="shared" ca="1" si="2898"/>
        <v>0</v>
      </c>
      <c r="G18094" s="111">
        <f t="shared" ca="1" si="2900"/>
        <v>4.8471218841571222</v>
      </c>
      <c r="H18094" s="111"/>
    </row>
    <row r="18095" spans="2:8" ht="21" customHeight="1" x14ac:dyDescent="0.25">
      <c r="B18095" s="111">
        <f t="shared" ca="1" si="2894"/>
        <v>1.4760925872912765</v>
      </c>
      <c r="C18095" s="111">
        <f t="shared" ca="1" si="2895"/>
        <v>0.47105047156118213</v>
      </c>
      <c r="D18095" s="111">
        <f t="shared" ca="1" si="2896"/>
        <v>0</v>
      </c>
      <c r="E18095" s="111">
        <f t="shared" ca="1" si="2897"/>
        <v>0</v>
      </c>
      <c r="F18095" s="111">
        <f t="shared" ca="1" si="2898"/>
        <v>0</v>
      </c>
      <c r="G18095" s="111">
        <f t="shared" ca="1" si="2900"/>
        <v>1.9471430588524585</v>
      </c>
    </row>
    <row r="18096" spans="2:8" ht="21" customHeight="1" x14ac:dyDescent="0.25">
      <c r="B18096" s="111">
        <f t="shared" ca="1" si="2894"/>
        <v>3.0921237348262154</v>
      </c>
      <c r="C18096" s="111">
        <f t="shared" ca="1" si="2895"/>
        <v>0.56584858623338086</v>
      </c>
      <c r="D18096" s="111">
        <f t="shared" ca="1" si="2896"/>
        <v>0</v>
      </c>
      <c r="E18096" s="111">
        <f t="shared" ca="1" si="2897"/>
        <v>0</v>
      </c>
      <c r="F18096" s="111">
        <f t="shared" ca="1" si="2898"/>
        <v>0</v>
      </c>
      <c r="G18096" s="111">
        <f t="shared" ca="1" si="2900"/>
        <v>3.6579723210595962</v>
      </c>
    </row>
    <row r="18097" spans="2:9" ht="21" customHeight="1" x14ac:dyDescent="0.25">
      <c r="B18097" s="111">
        <f t="shared" ca="1" si="2894"/>
        <v>3.1237331349270741</v>
      </c>
      <c r="C18097" s="111">
        <f t="shared" ca="1" si="2895"/>
        <v>0.5347198292744364</v>
      </c>
      <c r="D18097" s="111">
        <f t="shared" ca="1" si="2896"/>
        <v>0</v>
      </c>
      <c r="E18097" s="111">
        <f t="shared" ca="1" si="2897"/>
        <v>0</v>
      </c>
      <c r="F18097" s="111">
        <f t="shared" ca="1" si="2898"/>
        <v>0</v>
      </c>
      <c r="G18097" s="111">
        <f t="shared" ca="1" si="2900"/>
        <v>3.6584529642015102</v>
      </c>
    </row>
    <row r="18098" spans="2:9" ht="21" customHeight="1" x14ac:dyDescent="0.25">
      <c r="B18098" s="111">
        <f t="shared" ca="1" si="2894"/>
        <v>2.5876594220910976</v>
      </c>
      <c r="C18098" s="111">
        <f t="shared" ca="1" si="2895"/>
        <v>0</v>
      </c>
      <c r="D18098" s="111">
        <f t="shared" ca="1" si="2896"/>
        <v>0</v>
      </c>
      <c r="E18098" s="111">
        <f t="shared" ca="1" si="2897"/>
        <v>0</v>
      </c>
      <c r="F18098" s="111">
        <f t="shared" ca="1" si="2898"/>
        <v>0</v>
      </c>
      <c r="G18098" s="111">
        <f t="shared" ca="1" si="2900"/>
        <v>2.5876594220910976</v>
      </c>
    </row>
    <row r="18099" spans="2:9" ht="21" customHeight="1" x14ac:dyDescent="0.25">
      <c r="B18099" s="111">
        <f t="shared" ca="1" si="2894"/>
        <v>2.0240518217262551</v>
      </c>
      <c r="C18099" s="111">
        <f t="shared" ca="1" si="2895"/>
        <v>0.55859558316473135</v>
      </c>
      <c r="D18099" s="111">
        <f t="shared" ca="1" si="2896"/>
        <v>0</v>
      </c>
      <c r="E18099" s="111">
        <f t="shared" ca="1" si="2897"/>
        <v>0</v>
      </c>
      <c r="F18099" s="111">
        <f t="shared" ca="1" si="2898"/>
        <v>0</v>
      </c>
      <c r="G18099" s="111">
        <f t="shared" ca="1" si="2900"/>
        <v>2.5826474048909862</v>
      </c>
    </row>
    <row r="18100" spans="2:9" ht="21" customHeight="1" x14ac:dyDescent="0.25">
      <c r="B18100" s="111">
        <f t="shared" ca="1" si="2894"/>
        <v>2.8007879802892068</v>
      </c>
      <c r="C18100" s="111">
        <f t="shared" ca="1" si="2895"/>
        <v>0</v>
      </c>
      <c r="D18100" s="111">
        <f t="shared" ca="1" si="2896"/>
        <v>0</v>
      </c>
      <c r="E18100" s="111">
        <f t="shared" ca="1" si="2897"/>
        <v>1.2616145265782319</v>
      </c>
      <c r="F18100" s="111">
        <f t="shared" ca="1" si="2898"/>
        <v>0</v>
      </c>
      <c r="G18100" s="111">
        <f t="shared" ca="1" si="2900"/>
        <v>4.0624025068674392</v>
      </c>
    </row>
    <row r="18101" spans="2:9" ht="21" customHeight="1" x14ac:dyDescent="0.25">
      <c r="B18101" s="111">
        <f t="shared" ca="1" si="2894"/>
        <v>3.1294716861636527</v>
      </c>
      <c r="C18101" s="111">
        <f t="shared" ca="1" si="2895"/>
        <v>0</v>
      </c>
      <c r="D18101" s="111">
        <f t="shared" ca="1" si="2896"/>
        <v>0</v>
      </c>
      <c r="E18101" s="111">
        <f t="shared" ca="1" si="2897"/>
        <v>0</v>
      </c>
      <c r="F18101" s="111">
        <f t="shared" ca="1" si="2898"/>
        <v>0</v>
      </c>
      <c r="G18101" s="111">
        <f t="shared" ca="1" si="2900"/>
        <v>3.1294716861636527</v>
      </c>
      <c r="H18101" s="111"/>
    </row>
    <row r="18102" spans="2:9" ht="21" customHeight="1" x14ac:dyDescent="0.25">
      <c r="B18102" s="111">
        <f t="shared" ca="1" si="2894"/>
        <v>2.7246049552810514</v>
      </c>
      <c r="C18102" s="111">
        <f t="shared" ca="1" si="2895"/>
        <v>0</v>
      </c>
      <c r="D18102" s="111">
        <f t="shared" ca="1" si="2896"/>
        <v>0</v>
      </c>
      <c r="E18102" s="111">
        <f t="shared" ca="1" si="2897"/>
        <v>0</v>
      </c>
      <c r="F18102" s="111">
        <f t="shared" ca="1" si="2898"/>
        <v>0</v>
      </c>
      <c r="G18102" s="111">
        <f t="shared" ca="1" si="2900"/>
        <v>2.7246049552810514</v>
      </c>
    </row>
    <row r="18103" spans="2:9" ht="21" customHeight="1" x14ac:dyDescent="0.25">
      <c r="B18103" s="111">
        <f t="shared" ca="1" si="2894"/>
        <v>1.4503447724159719</v>
      </c>
      <c r="C18103" s="111">
        <f t="shared" ca="1" si="2895"/>
        <v>0.44828448049769387</v>
      </c>
      <c r="D18103" s="111">
        <f t="shared" ca="1" si="2896"/>
        <v>0</v>
      </c>
      <c r="E18103" s="111">
        <f t="shared" ca="1" si="2897"/>
        <v>0</v>
      </c>
      <c r="F18103" s="111">
        <f t="shared" ca="1" si="2898"/>
        <v>0</v>
      </c>
      <c r="G18103" s="111">
        <f t="shared" ca="1" si="2900"/>
        <v>1.8986292529136657</v>
      </c>
      <c r="I18103" s="111">
        <f t="shared" ref="I18103" ca="1" si="2902">SUM(G18074:G18103)</f>
        <v>89.813737819457174</v>
      </c>
    </row>
    <row r="18104" spans="2:9" ht="21" customHeight="1" x14ac:dyDescent="0.25">
      <c r="B18104" s="111">
        <f t="shared" ca="1" si="2894"/>
        <v>2.3589694040255824</v>
      </c>
      <c r="C18104" s="111">
        <f t="shared" ca="1" si="2895"/>
        <v>0</v>
      </c>
      <c r="D18104" s="111">
        <f t="shared" ca="1" si="2896"/>
        <v>0</v>
      </c>
      <c r="E18104" s="111">
        <f t="shared" ca="1" si="2897"/>
        <v>0</v>
      </c>
      <c r="F18104" s="111">
        <f t="shared" ca="1" si="2898"/>
        <v>0</v>
      </c>
      <c r="G18104" s="111">
        <f t="shared" ca="1" si="2900"/>
        <v>2.3589694040255824</v>
      </c>
    </row>
    <row r="18105" spans="2:9" ht="21" customHeight="1" x14ac:dyDescent="0.25">
      <c r="B18105" s="111">
        <f t="shared" ca="1" si="2894"/>
        <v>2.2942048021952179</v>
      </c>
      <c r="C18105" s="111">
        <f t="shared" ca="1" si="2895"/>
        <v>0</v>
      </c>
      <c r="D18105" s="111">
        <f t="shared" ca="1" si="2896"/>
        <v>0</v>
      </c>
      <c r="E18105" s="111">
        <f t="shared" ca="1" si="2897"/>
        <v>0</v>
      </c>
      <c r="F18105" s="111">
        <f t="shared" ca="1" si="2898"/>
        <v>0</v>
      </c>
      <c r="G18105" s="111">
        <f t="shared" ca="1" si="2900"/>
        <v>2.2942048021952179</v>
      </c>
    </row>
    <row r="18106" spans="2:9" ht="21" customHeight="1" x14ac:dyDescent="0.25">
      <c r="B18106" s="111">
        <f t="shared" ca="1" si="2894"/>
        <v>2.8567178397829966</v>
      </c>
      <c r="C18106" s="111">
        <f t="shared" ca="1" si="2895"/>
        <v>0</v>
      </c>
      <c r="D18106" s="111">
        <f t="shared" ca="1" si="2896"/>
        <v>0</v>
      </c>
      <c r="E18106" s="111">
        <f t="shared" ca="1" si="2897"/>
        <v>0</v>
      </c>
      <c r="F18106" s="111">
        <f t="shared" ca="1" si="2898"/>
        <v>0</v>
      </c>
      <c r="G18106" s="111">
        <f t="shared" ca="1" si="2900"/>
        <v>2.8567178397829966</v>
      </c>
    </row>
    <row r="18107" spans="2:9" ht="21" customHeight="1" x14ac:dyDescent="0.25">
      <c r="B18107" s="111">
        <f t="shared" ca="1" si="2894"/>
        <v>2.7461223933921564</v>
      </c>
      <c r="C18107" s="111">
        <f t="shared" ca="1" si="2895"/>
        <v>0</v>
      </c>
      <c r="D18107" s="111">
        <f t="shared" ca="1" si="2896"/>
        <v>0</v>
      </c>
      <c r="E18107" s="111">
        <f t="shared" ca="1" si="2897"/>
        <v>0</v>
      </c>
      <c r="F18107" s="111">
        <f t="shared" ca="1" si="2898"/>
        <v>0</v>
      </c>
      <c r="G18107" s="111">
        <f t="shared" ca="1" si="2900"/>
        <v>2.7461223933921564</v>
      </c>
    </row>
    <row r="18108" spans="2:9" ht="21" customHeight="1" x14ac:dyDescent="0.25">
      <c r="B18108" s="111">
        <f t="shared" ca="1" si="2894"/>
        <v>2.388769283198267</v>
      </c>
      <c r="C18108" s="111">
        <f t="shared" ca="1" si="2895"/>
        <v>0</v>
      </c>
      <c r="D18108" s="111">
        <f t="shared" ca="1" si="2896"/>
        <v>1.2980205976036396</v>
      </c>
      <c r="E18108" s="111">
        <f t="shared" ca="1" si="2897"/>
        <v>0</v>
      </c>
      <c r="F18108" s="111">
        <f t="shared" ca="1" si="2898"/>
        <v>0</v>
      </c>
      <c r="G18108" s="111">
        <f t="shared" ca="1" si="2900"/>
        <v>3.6867898808019066</v>
      </c>
    </row>
    <row r="18109" spans="2:9" ht="21" customHeight="1" x14ac:dyDescent="0.25">
      <c r="B18109" s="111">
        <f t="shared" ca="1" si="2894"/>
        <v>2.2831191978277481</v>
      </c>
      <c r="C18109" s="111">
        <f t="shared" ca="1" si="2895"/>
        <v>0</v>
      </c>
      <c r="D18109" s="111">
        <f t="shared" ca="1" si="2896"/>
        <v>0</v>
      </c>
      <c r="E18109" s="111">
        <f t="shared" ca="1" si="2897"/>
        <v>0</v>
      </c>
      <c r="F18109" s="111">
        <f t="shared" ca="1" si="2898"/>
        <v>0</v>
      </c>
      <c r="G18109" s="111">
        <f t="shared" ca="1" si="2900"/>
        <v>2.2831191978277481</v>
      </c>
    </row>
    <row r="18110" spans="2:9" ht="21" customHeight="1" x14ac:dyDescent="0.25">
      <c r="B18110" s="111">
        <f t="shared" ca="1" si="2894"/>
        <v>3.2563216977473259</v>
      </c>
      <c r="C18110" s="111">
        <f t="shared" ca="1" si="2895"/>
        <v>0</v>
      </c>
      <c r="D18110" s="111">
        <f t="shared" ca="1" si="2896"/>
        <v>1.0160089448449929</v>
      </c>
      <c r="E18110" s="111">
        <f t="shared" ca="1" si="2897"/>
        <v>0</v>
      </c>
      <c r="F18110" s="111">
        <f t="shared" ca="1" si="2898"/>
        <v>0</v>
      </c>
      <c r="G18110" s="111">
        <f t="shared" ca="1" si="2900"/>
        <v>4.2723306425923191</v>
      </c>
      <c r="H18110" s="111">
        <f t="shared" ref="H18110" ca="1" si="2903">SUM(G18104:G18110)</f>
        <v>20.498254160617929</v>
      </c>
    </row>
    <row r="18111" spans="2:9" ht="21" customHeight="1" x14ac:dyDescent="0.25">
      <c r="B18111" s="111">
        <f t="shared" ca="1" si="2894"/>
        <v>2.1872361731781629</v>
      </c>
      <c r="C18111" s="111">
        <f t="shared" ca="1" si="2895"/>
        <v>0</v>
      </c>
      <c r="D18111" s="111">
        <f t="shared" ca="1" si="2896"/>
        <v>0</v>
      </c>
      <c r="E18111" s="111">
        <f t="shared" ca="1" si="2897"/>
        <v>0</v>
      </c>
      <c r="F18111" s="111">
        <f t="shared" ca="1" si="2898"/>
        <v>0</v>
      </c>
      <c r="G18111" s="111">
        <f t="shared" ca="1" si="2900"/>
        <v>2.1872361731781629</v>
      </c>
    </row>
    <row r="18112" spans="2:9" ht="21" customHeight="1" x14ac:dyDescent="0.25">
      <c r="B18112" s="111">
        <f t="shared" ca="1" si="2894"/>
        <v>2.7180480725151988</v>
      </c>
      <c r="C18112" s="111">
        <f t="shared" ca="1" si="2895"/>
        <v>0</v>
      </c>
      <c r="D18112" s="111">
        <f t="shared" ca="1" si="2896"/>
        <v>0.93468881868093812</v>
      </c>
      <c r="E18112" s="111">
        <f t="shared" ca="1" si="2897"/>
        <v>0</v>
      </c>
      <c r="F18112" s="111">
        <f t="shared" ca="1" si="2898"/>
        <v>0</v>
      </c>
      <c r="G18112" s="111">
        <f t="shared" ca="1" si="2900"/>
        <v>3.6527368911961369</v>
      </c>
    </row>
    <row r="18113" spans="2:8" ht="21" customHeight="1" x14ac:dyDescent="0.25">
      <c r="B18113" s="111">
        <f t="shared" ca="1" si="2894"/>
        <v>2.1943485306840014</v>
      </c>
      <c r="C18113" s="111">
        <f t="shared" ca="1" si="2895"/>
        <v>0</v>
      </c>
      <c r="D18113" s="111">
        <f t="shared" ca="1" si="2896"/>
        <v>0</v>
      </c>
      <c r="E18113" s="111">
        <f t="shared" ca="1" si="2897"/>
        <v>0</v>
      </c>
      <c r="F18113" s="111">
        <f t="shared" ca="1" si="2898"/>
        <v>0</v>
      </c>
      <c r="G18113" s="111">
        <f t="shared" ca="1" si="2900"/>
        <v>2.1943485306840014</v>
      </c>
    </row>
    <row r="18114" spans="2:8" ht="21" customHeight="1" x14ac:dyDescent="0.25">
      <c r="B18114" s="111">
        <f t="shared" ca="1" si="2894"/>
        <v>2.151680487676785</v>
      </c>
      <c r="C18114" s="111">
        <f t="shared" ca="1" si="2895"/>
        <v>0.4179897977659166</v>
      </c>
      <c r="D18114" s="111">
        <f t="shared" ca="1" si="2896"/>
        <v>0</v>
      </c>
      <c r="E18114" s="111">
        <f t="shared" ca="1" si="2897"/>
        <v>0</v>
      </c>
      <c r="F18114" s="111">
        <f t="shared" ca="1" si="2898"/>
        <v>0</v>
      </c>
      <c r="G18114" s="111">
        <f t="shared" ca="1" si="2900"/>
        <v>2.5696702854427018</v>
      </c>
    </row>
    <row r="18115" spans="2:8" ht="21" customHeight="1" x14ac:dyDescent="0.25">
      <c r="B18115" s="111">
        <f t="shared" ca="1" si="2894"/>
        <v>1.9254844775122786</v>
      </c>
      <c r="C18115" s="111">
        <f t="shared" ca="1" si="2895"/>
        <v>0.51379083838674644</v>
      </c>
      <c r="D18115" s="111">
        <f t="shared" ca="1" si="2896"/>
        <v>0</v>
      </c>
      <c r="E18115" s="111">
        <f t="shared" ca="1" si="2897"/>
        <v>0</v>
      </c>
      <c r="F18115" s="111">
        <f t="shared" ca="1" si="2898"/>
        <v>0</v>
      </c>
      <c r="G18115" s="111">
        <f t="shared" ca="1" si="2900"/>
        <v>2.439275315899025</v>
      </c>
    </row>
    <row r="18116" spans="2:8" ht="21" customHeight="1" x14ac:dyDescent="0.25">
      <c r="B18116" s="111">
        <f t="shared" ca="1" si="2894"/>
        <v>2.1119617702967042</v>
      </c>
      <c r="C18116" s="111">
        <f t="shared" ca="1" si="2895"/>
        <v>0</v>
      </c>
      <c r="D18116" s="111">
        <f t="shared" ca="1" si="2896"/>
        <v>0</v>
      </c>
      <c r="E18116" s="111">
        <f t="shared" ca="1" si="2897"/>
        <v>0</v>
      </c>
      <c r="F18116" s="111">
        <f t="shared" ca="1" si="2898"/>
        <v>0</v>
      </c>
      <c r="G18116" s="111">
        <f t="shared" ca="1" si="2900"/>
        <v>2.1119617702967042</v>
      </c>
    </row>
    <row r="18117" spans="2:8" ht="21" customHeight="1" x14ac:dyDescent="0.25">
      <c r="B18117" s="111">
        <f t="shared" ca="1" si="2894"/>
        <v>1.9369746261122995</v>
      </c>
      <c r="C18117" s="111">
        <f t="shared" ca="1" si="2895"/>
        <v>0.4450635690627156</v>
      </c>
      <c r="D18117" s="111">
        <f t="shared" ca="1" si="2896"/>
        <v>0</v>
      </c>
      <c r="E18117" s="111">
        <f t="shared" ca="1" si="2897"/>
        <v>0</v>
      </c>
      <c r="F18117" s="111">
        <f t="shared" ca="1" si="2898"/>
        <v>0</v>
      </c>
      <c r="G18117" s="111">
        <f t="shared" ca="1" si="2900"/>
        <v>2.3820381951750154</v>
      </c>
      <c r="H18117" s="111"/>
    </row>
    <row r="18118" spans="2:8" ht="21" customHeight="1" x14ac:dyDescent="0.25">
      <c r="B18118" s="111">
        <f t="shared" ca="1" si="2894"/>
        <v>3.1567834097409757</v>
      </c>
      <c r="C18118" s="111">
        <f t="shared" ca="1" si="2895"/>
        <v>0</v>
      </c>
      <c r="D18118" s="111">
        <f t="shared" ca="1" si="2896"/>
        <v>0</v>
      </c>
      <c r="E18118" s="111">
        <f t="shared" ca="1" si="2897"/>
        <v>0</v>
      </c>
      <c r="F18118" s="111">
        <f t="shared" ca="1" si="2898"/>
        <v>0</v>
      </c>
      <c r="G18118" s="111">
        <f t="shared" ca="1" si="2900"/>
        <v>3.1567834097409757</v>
      </c>
    </row>
    <row r="18119" spans="2:8" ht="21" customHeight="1" x14ac:dyDescent="0.25">
      <c r="B18119" s="111">
        <f t="shared" ca="1" si="2894"/>
        <v>1.5823548093625432</v>
      </c>
      <c r="C18119" s="111">
        <f t="shared" ca="1" si="2895"/>
        <v>0.57086691793686128</v>
      </c>
      <c r="D18119" s="111">
        <f t="shared" ca="1" si="2896"/>
        <v>0</v>
      </c>
      <c r="E18119" s="111">
        <f t="shared" ca="1" si="2897"/>
        <v>0</v>
      </c>
      <c r="F18119" s="111">
        <f t="shared" ca="1" si="2898"/>
        <v>0</v>
      </c>
      <c r="G18119" s="111">
        <f t="shared" ca="1" si="2900"/>
        <v>2.1532217272994045</v>
      </c>
    </row>
    <row r="18120" spans="2:8" ht="21" customHeight="1" x14ac:dyDescent="0.25">
      <c r="B18120" s="111">
        <f t="shared" ca="1" si="2894"/>
        <v>2.7471604600602042</v>
      </c>
      <c r="C18120" s="111">
        <f t="shared" ca="1" si="2895"/>
        <v>0</v>
      </c>
      <c r="D18120" s="111">
        <f t="shared" ca="1" si="2896"/>
        <v>0</v>
      </c>
      <c r="E18120" s="111">
        <f t="shared" ca="1" si="2897"/>
        <v>0</v>
      </c>
      <c r="F18120" s="111">
        <f t="shared" ca="1" si="2898"/>
        <v>0</v>
      </c>
      <c r="G18120" s="111">
        <f t="shared" ca="1" si="2900"/>
        <v>2.7471604600602042</v>
      </c>
    </row>
    <row r="18121" spans="2:8" ht="21" customHeight="1" x14ac:dyDescent="0.25">
      <c r="B18121" s="111">
        <f t="shared" ca="1" si="2894"/>
        <v>1.9462642619153103</v>
      </c>
      <c r="C18121" s="111">
        <f t="shared" ca="1" si="2895"/>
        <v>0.55198747307704632</v>
      </c>
      <c r="D18121" s="111">
        <f t="shared" ca="1" si="2896"/>
        <v>0</v>
      </c>
      <c r="E18121" s="111">
        <f t="shared" ca="1" si="2897"/>
        <v>0</v>
      </c>
      <c r="F18121" s="111">
        <f t="shared" ca="1" si="2898"/>
        <v>0</v>
      </c>
      <c r="G18121" s="111">
        <f t="shared" ca="1" si="2900"/>
        <v>2.4982517349923565</v>
      </c>
    </row>
    <row r="18122" spans="2:8" ht="21" customHeight="1" x14ac:dyDescent="0.25">
      <c r="B18122" s="111">
        <f t="shared" ca="1" si="2894"/>
        <v>3.1799315327500532</v>
      </c>
      <c r="C18122" s="111">
        <f t="shared" ca="1" si="2895"/>
        <v>0.47712273431150787</v>
      </c>
      <c r="D18122" s="111">
        <f t="shared" ca="1" si="2896"/>
        <v>0</v>
      </c>
      <c r="E18122" s="111">
        <f t="shared" ca="1" si="2897"/>
        <v>0</v>
      </c>
      <c r="F18122" s="111">
        <f t="shared" ca="1" si="2898"/>
        <v>0</v>
      </c>
      <c r="G18122" s="111">
        <f t="shared" ca="1" si="2900"/>
        <v>3.6570542670615609</v>
      </c>
    </row>
    <row r="18123" spans="2:8" ht="21" customHeight="1" x14ac:dyDescent="0.25">
      <c r="B18123" s="111">
        <f t="shared" ca="1" si="2894"/>
        <v>2.6043788581424079</v>
      </c>
      <c r="C18123" s="111">
        <f t="shared" ca="1" si="2895"/>
        <v>0</v>
      </c>
      <c r="D18123" s="111">
        <f t="shared" ca="1" si="2896"/>
        <v>0</v>
      </c>
      <c r="E18123" s="111">
        <f t="shared" ca="1" si="2897"/>
        <v>0</v>
      </c>
      <c r="F18123" s="111">
        <f t="shared" ca="1" si="2898"/>
        <v>0</v>
      </c>
      <c r="G18123" s="111">
        <f t="shared" ca="1" si="2900"/>
        <v>2.6043788581424079</v>
      </c>
    </row>
    <row r="18124" spans="2:8" ht="21" customHeight="1" x14ac:dyDescent="0.25">
      <c r="B18124" s="111">
        <f t="shared" ca="1" si="2894"/>
        <v>2.0407117683258162</v>
      </c>
      <c r="C18124" s="111">
        <f t="shared" ca="1" si="2895"/>
        <v>0</v>
      </c>
      <c r="D18124" s="111">
        <f t="shared" ca="1" si="2896"/>
        <v>0</v>
      </c>
      <c r="E18124" s="111">
        <f t="shared" ca="1" si="2897"/>
        <v>0</v>
      </c>
      <c r="F18124" s="111">
        <f t="shared" ca="1" si="2898"/>
        <v>0.32844179137117191</v>
      </c>
      <c r="G18124" s="111">
        <f t="shared" ca="1" si="2900"/>
        <v>2.3691535596969882</v>
      </c>
      <c r="H18124" s="111"/>
    </row>
    <row r="18125" spans="2:8" ht="21" customHeight="1" x14ac:dyDescent="0.25">
      <c r="B18125" s="111">
        <f t="shared" ca="1" si="2894"/>
        <v>2.7107150355940175</v>
      </c>
      <c r="C18125" s="111">
        <f t="shared" ca="1" si="2895"/>
        <v>0</v>
      </c>
      <c r="D18125" s="111">
        <f t="shared" ca="1" si="2896"/>
        <v>0</v>
      </c>
      <c r="E18125" s="111">
        <f t="shared" ca="1" si="2897"/>
        <v>0</v>
      </c>
      <c r="F18125" s="111">
        <f t="shared" ca="1" si="2898"/>
        <v>0</v>
      </c>
      <c r="G18125" s="111">
        <f t="shared" ca="1" si="2900"/>
        <v>2.7107150355940175</v>
      </c>
    </row>
    <row r="18126" spans="2:8" ht="21" customHeight="1" x14ac:dyDescent="0.25">
      <c r="B18126" s="111">
        <f t="shared" ref="B18126:B18189" ca="1" si="2904">maxs1-mins1*RAND()</f>
        <v>2.5845854246448683</v>
      </c>
      <c r="C18126" s="111">
        <f t="shared" ref="C18126:C18189" ca="1" si="2905">IF(RAND()&lt;0.5,maxs2-mins2*RAND(),0)</f>
        <v>0</v>
      </c>
      <c r="D18126" s="111">
        <f t="shared" ref="D18126:D18189" ca="1" si="2906">IF(RAND()&lt;0.14,maxs3-mins3*RAND(),0)</f>
        <v>0</v>
      </c>
      <c r="E18126" s="111">
        <f t="shared" ref="E18126:E18189" ca="1" si="2907">IF(RAND()&lt;0.07,maxs4-mins4*RAND(),0)</f>
        <v>0</v>
      </c>
      <c r="F18126" s="111">
        <f t="shared" ref="F18126:F18189" ca="1" si="2908">IF(RAND()&lt;0.05,maxs5-mins5*RAND(),0)</f>
        <v>0</v>
      </c>
      <c r="G18126" s="111">
        <f t="shared" ca="1" si="2900"/>
        <v>2.5845854246448683</v>
      </c>
    </row>
    <row r="18127" spans="2:8" ht="21" customHeight="1" x14ac:dyDescent="0.25">
      <c r="B18127" s="111">
        <f t="shared" ca="1" si="2904"/>
        <v>2.4369263310768741</v>
      </c>
      <c r="C18127" s="111">
        <f t="shared" ca="1" si="2905"/>
        <v>0</v>
      </c>
      <c r="D18127" s="111">
        <f t="shared" ca="1" si="2906"/>
        <v>0</v>
      </c>
      <c r="E18127" s="111">
        <f t="shared" ca="1" si="2907"/>
        <v>0</v>
      </c>
      <c r="F18127" s="111">
        <f t="shared" ca="1" si="2908"/>
        <v>0</v>
      </c>
      <c r="G18127" s="111">
        <f t="shared" ca="1" si="2900"/>
        <v>2.4369263310768741</v>
      </c>
    </row>
    <row r="18128" spans="2:8" ht="21" customHeight="1" x14ac:dyDescent="0.25">
      <c r="B18128" s="111">
        <f t="shared" ca="1" si="2904"/>
        <v>3.0409697827290132</v>
      </c>
      <c r="C18128" s="111">
        <f t="shared" ca="1" si="2905"/>
        <v>0</v>
      </c>
      <c r="D18128" s="111">
        <f t="shared" ca="1" si="2906"/>
        <v>0</v>
      </c>
      <c r="E18128" s="111">
        <f t="shared" ca="1" si="2907"/>
        <v>0</v>
      </c>
      <c r="F18128" s="111">
        <f t="shared" ca="1" si="2908"/>
        <v>0</v>
      </c>
      <c r="G18128" s="111">
        <f t="shared" ca="1" si="2900"/>
        <v>3.0409697827290132</v>
      </c>
    </row>
    <row r="18129" spans="2:9" ht="21" customHeight="1" x14ac:dyDescent="0.25">
      <c r="B18129" s="111">
        <f t="shared" ca="1" si="2904"/>
        <v>2.3410381319755724</v>
      </c>
      <c r="C18129" s="111">
        <f t="shared" ca="1" si="2905"/>
        <v>0</v>
      </c>
      <c r="D18129" s="111">
        <f t="shared" ca="1" si="2906"/>
        <v>0</v>
      </c>
      <c r="E18129" s="111">
        <f t="shared" ca="1" si="2907"/>
        <v>0</v>
      </c>
      <c r="F18129" s="111">
        <f t="shared" ca="1" si="2908"/>
        <v>0</v>
      </c>
      <c r="G18129" s="111">
        <f t="shared" ca="1" si="2900"/>
        <v>2.3410381319755724</v>
      </c>
    </row>
    <row r="18130" spans="2:9" ht="21" customHeight="1" x14ac:dyDescent="0.25">
      <c r="B18130" s="111">
        <f t="shared" ca="1" si="2904"/>
        <v>1.9805775083064034</v>
      </c>
      <c r="C18130" s="111">
        <f t="shared" ca="1" si="2905"/>
        <v>0</v>
      </c>
      <c r="D18130" s="111">
        <f t="shared" ca="1" si="2906"/>
        <v>0</v>
      </c>
      <c r="E18130" s="111">
        <f t="shared" ca="1" si="2907"/>
        <v>0</v>
      </c>
      <c r="F18130" s="111">
        <f t="shared" ca="1" si="2908"/>
        <v>0</v>
      </c>
      <c r="G18130" s="111">
        <f t="shared" ca="1" si="2900"/>
        <v>1.9805775083064034</v>
      </c>
    </row>
    <row r="18131" spans="2:9" ht="21" customHeight="1" x14ac:dyDescent="0.25">
      <c r="B18131" s="111">
        <f t="shared" ca="1" si="2904"/>
        <v>2.0773565876789402</v>
      </c>
      <c r="C18131" s="111">
        <f t="shared" ca="1" si="2905"/>
        <v>0.58201095723342888</v>
      </c>
      <c r="D18131" s="111">
        <f t="shared" ca="1" si="2906"/>
        <v>0.68709427119176114</v>
      </c>
      <c r="E18131" s="111">
        <f t="shared" ca="1" si="2907"/>
        <v>0</v>
      </c>
      <c r="F18131" s="111">
        <f t="shared" ca="1" si="2908"/>
        <v>0</v>
      </c>
      <c r="G18131" s="111">
        <f t="shared" ca="1" si="2900"/>
        <v>3.3464618161041302</v>
      </c>
      <c r="H18131" s="111"/>
    </row>
    <row r="18132" spans="2:9" ht="21" customHeight="1" x14ac:dyDescent="0.25">
      <c r="B18132" s="111">
        <f t="shared" ca="1" si="2904"/>
        <v>2.13909677759808</v>
      </c>
      <c r="C18132" s="111">
        <f t="shared" ca="1" si="2905"/>
        <v>0.41436361498990815</v>
      </c>
      <c r="D18132" s="111">
        <f t="shared" ca="1" si="2906"/>
        <v>0</v>
      </c>
      <c r="E18132" s="111">
        <f t="shared" ca="1" si="2907"/>
        <v>0</v>
      </c>
      <c r="F18132" s="111">
        <f t="shared" ca="1" si="2908"/>
        <v>0</v>
      </c>
      <c r="G18132" s="111">
        <f t="shared" ca="1" si="2900"/>
        <v>2.5534603925879882</v>
      </c>
    </row>
    <row r="18133" spans="2:9" ht="21" customHeight="1" x14ac:dyDescent="0.25">
      <c r="B18133" s="111">
        <f t="shared" ca="1" si="2904"/>
        <v>3.1998721801571866</v>
      </c>
      <c r="C18133" s="111">
        <f t="shared" ca="1" si="2905"/>
        <v>0</v>
      </c>
      <c r="D18133" s="111">
        <f t="shared" ca="1" si="2906"/>
        <v>0</v>
      </c>
      <c r="E18133" s="111">
        <f t="shared" ca="1" si="2907"/>
        <v>0</v>
      </c>
      <c r="F18133" s="111">
        <f t="shared" ca="1" si="2908"/>
        <v>0</v>
      </c>
      <c r="G18133" s="111">
        <f t="shared" ca="1" si="2900"/>
        <v>3.1998721801571866</v>
      </c>
      <c r="I18133" s="111">
        <f t="shared" ref="I18133" ca="1" si="2909">SUM(G18104:G18133)</f>
        <v>81.416131942659618</v>
      </c>
    </row>
    <row r="18134" spans="2:9" ht="21" customHeight="1" x14ac:dyDescent="0.25">
      <c r="B18134" s="111">
        <f t="shared" ca="1" si="2904"/>
        <v>2.7534955057371335</v>
      </c>
      <c r="C18134" s="111">
        <f t="shared" ca="1" si="2905"/>
        <v>0.42928428075269476</v>
      </c>
      <c r="D18134" s="111">
        <f t="shared" ca="1" si="2906"/>
        <v>0</v>
      </c>
      <c r="E18134" s="111">
        <f t="shared" ca="1" si="2907"/>
        <v>0</v>
      </c>
      <c r="F18134" s="111">
        <f t="shared" ca="1" si="2908"/>
        <v>0</v>
      </c>
      <c r="G18134" s="111">
        <f t="shared" ca="1" si="2900"/>
        <v>3.1827797864898284</v>
      </c>
    </row>
    <row r="18135" spans="2:9" ht="21" customHeight="1" x14ac:dyDescent="0.25">
      <c r="B18135" s="111">
        <f t="shared" ca="1" si="2904"/>
        <v>2.2563311006837239</v>
      </c>
      <c r="C18135" s="111">
        <f t="shared" ca="1" si="2905"/>
        <v>0</v>
      </c>
      <c r="D18135" s="111">
        <f t="shared" ca="1" si="2906"/>
        <v>0.79195656312912499</v>
      </c>
      <c r="E18135" s="111">
        <f t="shared" ca="1" si="2907"/>
        <v>0</v>
      </c>
      <c r="F18135" s="111">
        <f t="shared" ca="1" si="2908"/>
        <v>0</v>
      </c>
      <c r="G18135" s="111">
        <f t="shared" ca="1" si="2900"/>
        <v>3.0482876638128489</v>
      </c>
    </row>
    <row r="18136" spans="2:9" ht="21" customHeight="1" x14ac:dyDescent="0.25">
      <c r="B18136" s="111">
        <f t="shared" ca="1" si="2904"/>
        <v>2.4007311340091735</v>
      </c>
      <c r="C18136" s="111">
        <f t="shared" ca="1" si="2905"/>
        <v>0</v>
      </c>
      <c r="D18136" s="111">
        <f t="shared" ca="1" si="2906"/>
        <v>0</v>
      </c>
      <c r="E18136" s="111">
        <f t="shared" ca="1" si="2907"/>
        <v>0</v>
      </c>
      <c r="F18136" s="111">
        <f t="shared" ca="1" si="2908"/>
        <v>0</v>
      </c>
      <c r="G18136" s="111">
        <f t="shared" ca="1" si="2900"/>
        <v>2.4007311340091735</v>
      </c>
    </row>
    <row r="18137" spans="2:9" ht="21" customHeight="1" x14ac:dyDescent="0.25">
      <c r="B18137" s="111">
        <f t="shared" ca="1" si="2904"/>
        <v>2.3097895111181383</v>
      </c>
      <c r="C18137" s="111">
        <f t="shared" ca="1" si="2905"/>
        <v>0.55637288608565616</v>
      </c>
      <c r="D18137" s="111">
        <f t="shared" ca="1" si="2906"/>
        <v>0</v>
      </c>
      <c r="E18137" s="111">
        <f t="shared" ca="1" si="2907"/>
        <v>0</v>
      </c>
      <c r="F18137" s="111">
        <f t="shared" ca="1" si="2908"/>
        <v>0</v>
      </c>
      <c r="G18137" s="111">
        <f t="shared" ca="1" si="2900"/>
        <v>2.8661623972037944</v>
      </c>
    </row>
    <row r="18138" spans="2:9" ht="21" customHeight="1" x14ac:dyDescent="0.25">
      <c r="B18138" s="111">
        <f t="shared" ca="1" si="2904"/>
        <v>2.7135035700204755</v>
      </c>
      <c r="C18138" s="111">
        <f t="shared" ca="1" si="2905"/>
        <v>0</v>
      </c>
      <c r="D18138" s="111">
        <f t="shared" ca="1" si="2906"/>
        <v>0</v>
      </c>
      <c r="E18138" s="111">
        <f t="shared" ca="1" si="2907"/>
        <v>0</v>
      </c>
      <c r="F18138" s="111">
        <f t="shared" ca="1" si="2908"/>
        <v>0</v>
      </c>
      <c r="G18138" s="111">
        <f t="shared" ref="G18138:G18201" ca="1" si="2910">SUM(B18138:F18138)</f>
        <v>2.7135035700204755</v>
      </c>
    </row>
    <row r="18139" spans="2:9" ht="21" customHeight="1" x14ac:dyDescent="0.25">
      <c r="B18139" s="111">
        <f t="shared" ca="1" si="2904"/>
        <v>3.1502469731677665</v>
      </c>
      <c r="C18139" s="111">
        <f t="shared" ca="1" si="2905"/>
        <v>0.4056346410208288</v>
      </c>
      <c r="D18139" s="111">
        <f t="shared" ca="1" si="2906"/>
        <v>0</v>
      </c>
      <c r="E18139" s="111">
        <f t="shared" ca="1" si="2907"/>
        <v>0</v>
      </c>
      <c r="F18139" s="111">
        <f t="shared" ca="1" si="2908"/>
        <v>0</v>
      </c>
      <c r="G18139" s="111">
        <f t="shared" ca="1" si="2910"/>
        <v>3.5558816141885954</v>
      </c>
    </row>
    <row r="18140" spans="2:9" ht="21" customHeight="1" x14ac:dyDescent="0.25">
      <c r="B18140" s="111">
        <f t="shared" ca="1" si="2904"/>
        <v>1.7957677461287822</v>
      </c>
      <c r="C18140" s="111">
        <f t="shared" ca="1" si="2905"/>
        <v>0</v>
      </c>
      <c r="D18140" s="111">
        <f t="shared" ca="1" si="2906"/>
        <v>0</v>
      </c>
      <c r="E18140" s="111">
        <f t="shared" ca="1" si="2907"/>
        <v>0</v>
      </c>
      <c r="F18140" s="111">
        <f t="shared" ca="1" si="2908"/>
        <v>0</v>
      </c>
      <c r="G18140" s="111">
        <f t="shared" ca="1" si="2910"/>
        <v>1.7957677461287822</v>
      </c>
      <c r="H18140" s="111">
        <f t="shared" ref="H18140" ca="1" si="2911">SUM(G18134:G18140)</f>
        <v>19.563113911853499</v>
      </c>
    </row>
    <row r="18141" spans="2:9" ht="21" customHeight="1" x14ac:dyDescent="0.25">
      <c r="B18141" s="111">
        <f t="shared" ca="1" si="2904"/>
        <v>2.2218553208692393</v>
      </c>
      <c r="C18141" s="111">
        <f t="shared" ca="1" si="2905"/>
        <v>0.49050048731199192</v>
      </c>
      <c r="D18141" s="111">
        <f t="shared" ca="1" si="2906"/>
        <v>0</v>
      </c>
      <c r="E18141" s="111">
        <f t="shared" ca="1" si="2907"/>
        <v>0</v>
      </c>
      <c r="F18141" s="111">
        <f t="shared" ca="1" si="2908"/>
        <v>0</v>
      </c>
      <c r="G18141" s="111">
        <f t="shared" ca="1" si="2910"/>
        <v>2.7123558081812313</v>
      </c>
    </row>
    <row r="18142" spans="2:9" ht="21" customHeight="1" x14ac:dyDescent="0.25">
      <c r="B18142" s="111">
        <f t="shared" ca="1" si="2904"/>
        <v>2.4403444458676162</v>
      </c>
      <c r="C18142" s="111">
        <f t="shared" ca="1" si="2905"/>
        <v>0</v>
      </c>
      <c r="D18142" s="111">
        <f t="shared" ca="1" si="2906"/>
        <v>0</v>
      </c>
      <c r="E18142" s="111">
        <f t="shared" ca="1" si="2907"/>
        <v>0</v>
      </c>
      <c r="F18142" s="111">
        <f t="shared" ca="1" si="2908"/>
        <v>0.47061340348975866</v>
      </c>
      <c r="G18142" s="111">
        <f t="shared" ca="1" si="2910"/>
        <v>2.9109578493573749</v>
      </c>
    </row>
    <row r="18143" spans="2:9" ht="21" customHeight="1" x14ac:dyDescent="0.25">
      <c r="B18143" s="111">
        <f t="shared" ca="1" si="2904"/>
        <v>2.8260511411585534</v>
      </c>
      <c r="C18143" s="111">
        <f t="shared" ca="1" si="2905"/>
        <v>0</v>
      </c>
      <c r="D18143" s="111">
        <f t="shared" ca="1" si="2906"/>
        <v>0</v>
      </c>
      <c r="E18143" s="111">
        <f t="shared" ca="1" si="2907"/>
        <v>0</v>
      </c>
      <c r="F18143" s="111">
        <f t="shared" ca="1" si="2908"/>
        <v>0</v>
      </c>
      <c r="G18143" s="111">
        <f t="shared" ca="1" si="2910"/>
        <v>2.8260511411585534</v>
      </c>
    </row>
    <row r="18144" spans="2:9" ht="21" customHeight="1" x14ac:dyDescent="0.25">
      <c r="B18144" s="111">
        <f t="shared" ca="1" si="2904"/>
        <v>1.4445724500768633</v>
      </c>
      <c r="C18144" s="111">
        <f t="shared" ca="1" si="2905"/>
        <v>0</v>
      </c>
      <c r="D18144" s="111">
        <f t="shared" ca="1" si="2906"/>
        <v>0</v>
      </c>
      <c r="E18144" s="111">
        <f t="shared" ca="1" si="2907"/>
        <v>1.2292647148396099</v>
      </c>
      <c r="F18144" s="111">
        <f t="shared" ca="1" si="2908"/>
        <v>0</v>
      </c>
      <c r="G18144" s="111">
        <f t="shared" ca="1" si="2910"/>
        <v>2.6738371649164732</v>
      </c>
    </row>
    <row r="18145" spans="2:8" ht="21" customHeight="1" x14ac:dyDescent="0.25">
      <c r="B18145" s="111">
        <f t="shared" ca="1" si="2904"/>
        <v>1.8704120631831263</v>
      </c>
      <c r="C18145" s="111">
        <f t="shared" ca="1" si="2905"/>
        <v>0</v>
      </c>
      <c r="D18145" s="111">
        <f t="shared" ca="1" si="2906"/>
        <v>0</v>
      </c>
      <c r="E18145" s="111">
        <f t="shared" ca="1" si="2907"/>
        <v>0</v>
      </c>
      <c r="F18145" s="111">
        <f t="shared" ca="1" si="2908"/>
        <v>0</v>
      </c>
      <c r="G18145" s="111">
        <f t="shared" ca="1" si="2910"/>
        <v>1.8704120631831263</v>
      </c>
    </row>
    <row r="18146" spans="2:8" ht="21" customHeight="1" x14ac:dyDescent="0.25">
      <c r="B18146" s="111">
        <f t="shared" ca="1" si="2904"/>
        <v>1.6493564485771957</v>
      </c>
      <c r="C18146" s="111">
        <f t="shared" ca="1" si="2905"/>
        <v>0</v>
      </c>
      <c r="D18146" s="111">
        <f t="shared" ca="1" si="2906"/>
        <v>0</v>
      </c>
      <c r="E18146" s="111">
        <f t="shared" ca="1" si="2907"/>
        <v>0</v>
      </c>
      <c r="F18146" s="111">
        <f t="shared" ca="1" si="2908"/>
        <v>0</v>
      </c>
      <c r="G18146" s="111">
        <f t="shared" ca="1" si="2910"/>
        <v>1.6493564485771957</v>
      </c>
    </row>
    <row r="18147" spans="2:8" ht="21" customHeight="1" x14ac:dyDescent="0.25">
      <c r="B18147" s="111">
        <f t="shared" ca="1" si="2904"/>
        <v>2.4741658121192143</v>
      </c>
      <c r="C18147" s="111">
        <f t="shared" ca="1" si="2905"/>
        <v>0</v>
      </c>
      <c r="D18147" s="111">
        <f t="shared" ca="1" si="2906"/>
        <v>0</v>
      </c>
      <c r="E18147" s="111">
        <f t="shared" ca="1" si="2907"/>
        <v>0</v>
      </c>
      <c r="F18147" s="111">
        <f t="shared" ca="1" si="2908"/>
        <v>0</v>
      </c>
      <c r="G18147" s="111">
        <f t="shared" ca="1" si="2910"/>
        <v>2.4741658121192143</v>
      </c>
      <c r="H18147" s="111"/>
    </row>
    <row r="18148" spans="2:8" ht="21" customHeight="1" x14ac:dyDescent="0.25">
      <c r="B18148" s="111">
        <f t="shared" ca="1" si="2904"/>
        <v>2.7073576199165239</v>
      </c>
      <c r="C18148" s="111">
        <f t="shared" ca="1" si="2905"/>
        <v>0</v>
      </c>
      <c r="D18148" s="111">
        <f t="shared" ca="1" si="2906"/>
        <v>0.66292493636830274</v>
      </c>
      <c r="E18148" s="111">
        <f t="shared" ca="1" si="2907"/>
        <v>0</v>
      </c>
      <c r="F18148" s="111">
        <f t="shared" ca="1" si="2908"/>
        <v>0</v>
      </c>
      <c r="G18148" s="111">
        <f t="shared" ca="1" si="2910"/>
        <v>3.3702825562848266</v>
      </c>
    </row>
    <row r="18149" spans="2:8" ht="21" customHeight="1" x14ac:dyDescent="0.25">
      <c r="B18149" s="111">
        <f t="shared" ca="1" si="2904"/>
        <v>1.7830092707163645</v>
      </c>
      <c r="C18149" s="111">
        <f t="shared" ca="1" si="2905"/>
        <v>0.5186486085767944</v>
      </c>
      <c r="D18149" s="111">
        <f t="shared" ca="1" si="2906"/>
        <v>0</v>
      </c>
      <c r="E18149" s="111">
        <f t="shared" ca="1" si="2907"/>
        <v>0</v>
      </c>
      <c r="F18149" s="111">
        <f t="shared" ca="1" si="2908"/>
        <v>0</v>
      </c>
      <c r="G18149" s="111">
        <f t="shared" ca="1" si="2910"/>
        <v>2.3016578792931588</v>
      </c>
    </row>
    <row r="18150" spans="2:8" ht="21" customHeight="1" x14ac:dyDescent="0.25">
      <c r="B18150" s="111">
        <f t="shared" ca="1" si="2904"/>
        <v>2.1770405547810463</v>
      </c>
      <c r="C18150" s="111">
        <f t="shared" ca="1" si="2905"/>
        <v>0</v>
      </c>
      <c r="D18150" s="111">
        <f t="shared" ca="1" si="2906"/>
        <v>0</v>
      </c>
      <c r="E18150" s="111">
        <f t="shared" ca="1" si="2907"/>
        <v>0</v>
      </c>
      <c r="F18150" s="111">
        <f t="shared" ca="1" si="2908"/>
        <v>0</v>
      </c>
      <c r="G18150" s="111">
        <f t="shared" ca="1" si="2910"/>
        <v>2.1770405547810463</v>
      </c>
    </row>
    <row r="18151" spans="2:8" ht="21" customHeight="1" x14ac:dyDescent="0.25">
      <c r="B18151" s="111">
        <f t="shared" ca="1" si="2904"/>
        <v>3.032309973629542</v>
      </c>
      <c r="C18151" s="111">
        <f t="shared" ca="1" si="2905"/>
        <v>0</v>
      </c>
      <c r="D18151" s="111">
        <f t="shared" ca="1" si="2906"/>
        <v>0</v>
      </c>
      <c r="E18151" s="111">
        <f t="shared" ca="1" si="2907"/>
        <v>0</v>
      </c>
      <c r="F18151" s="111">
        <f t="shared" ca="1" si="2908"/>
        <v>0</v>
      </c>
      <c r="G18151" s="111">
        <f t="shared" ca="1" si="2910"/>
        <v>3.032309973629542</v>
      </c>
    </row>
    <row r="18152" spans="2:8" ht="21" customHeight="1" x14ac:dyDescent="0.25">
      <c r="B18152" s="111">
        <f t="shared" ca="1" si="2904"/>
        <v>1.6202740308274222</v>
      </c>
      <c r="C18152" s="111">
        <f t="shared" ca="1" si="2905"/>
        <v>0.49907106317210359</v>
      </c>
      <c r="D18152" s="111">
        <f t="shared" ca="1" si="2906"/>
        <v>0</v>
      </c>
      <c r="E18152" s="111">
        <f t="shared" ca="1" si="2907"/>
        <v>0</v>
      </c>
      <c r="F18152" s="111">
        <f t="shared" ca="1" si="2908"/>
        <v>0</v>
      </c>
      <c r="G18152" s="111">
        <f t="shared" ca="1" si="2910"/>
        <v>2.1193450939995255</v>
      </c>
    </row>
    <row r="18153" spans="2:8" ht="21" customHeight="1" x14ac:dyDescent="0.25">
      <c r="B18153" s="111">
        <f t="shared" ca="1" si="2904"/>
        <v>2.5293953746098641</v>
      </c>
      <c r="C18153" s="111">
        <f t="shared" ca="1" si="2905"/>
        <v>0.51329903484161032</v>
      </c>
      <c r="D18153" s="111">
        <f t="shared" ca="1" si="2906"/>
        <v>0</v>
      </c>
      <c r="E18153" s="111">
        <f t="shared" ca="1" si="2907"/>
        <v>0</v>
      </c>
      <c r="F18153" s="111">
        <f t="shared" ca="1" si="2908"/>
        <v>0</v>
      </c>
      <c r="G18153" s="111">
        <f t="shared" ca="1" si="2910"/>
        <v>3.0426944094514745</v>
      </c>
    </row>
    <row r="18154" spans="2:8" ht="21" customHeight="1" x14ac:dyDescent="0.25">
      <c r="B18154" s="111">
        <f t="shared" ca="1" si="2904"/>
        <v>1.9462815773413438</v>
      </c>
      <c r="C18154" s="111">
        <f t="shared" ca="1" si="2905"/>
        <v>0</v>
      </c>
      <c r="D18154" s="111">
        <f t="shared" ca="1" si="2906"/>
        <v>0</v>
      </c>
      <c r="E18154" s="111">
        <f t="shared" ca="1" si="2907"/>
        <v>0</v>
      </c>
      <c r="F18154" s="111">
        <f t="shared" ca="1" si="2908"/>
        <v>0</v>
      </c>
      <c r="G18154" s="111">
        <f t="shared" ca="1" si="2910"/>
        <v>1.9462815773413438</v>
      </c>
      <c r="H18154" s="111"/>
    </row>
    <row r="18155" spans="2:8" ht="21" customHeight="1" x14ac:dyDescent="0.25">
      <c r="B18155" s="111">
        <f t="shared" ca="1" si="2904"/>
        <v>1.5283288473728869</v>
      </c>
      <c r="C18155" s="111">
        <f t="shared" ca="1" si="2905"/>
        <v>0</v>
      </c>
      <c r="D18155" s="111">
        <f t="shared" ca="1" si="2906"/>
        <v>0</v>
      </c>
      <c r="E18155" s="111">
        <f t="shared" ca="1" si="2907"/>
        <v>0</v>
      </c>
      <c r="F18155" s="111">
        <f t="shared" ca="1" si="2908"/>
        <v>0</v>
      </c>
      <c r="G18155" s="111">
        <f t="shared" ca="1" si="2910"/>
        <v>1.5283288473728869</v>
      </c>
    </row>
    <row r="18156" spans="2:8" ht="21" customHeight="1" x14ac:dyDescent="0.25">
      <c r="B18156" s="111">
        <f t="shared" ca="1" si="2904"/>
        <v>2.7118808204090215</v>
      </c>
      <c r="C18156" s="111">
        <f t="shared" ca="1" si="2905"/>
        <v>0.40824358719720288</v>
      </c>
      <c r="D18156" s="111">
        <f t="shared" ca="1" si="2906"/>
        <v>0</v>
      </c>
      <c r="E18156" s="111">
        <f t="shared" ca="1" si="2907"/>
        <v>0.76510270822154447</v>
      </c>
      <c r="F18156" s="111">
        <f t="shared" ca="1" si="2908"/>
        <v>0</v>
      </c>
      <c r="G18156" s="111">
        <f t="shared" ca="1" si="2910"/>
        <v>3.8852271158277691</v>
      </c>
    </row>
    <row r="18157" spans="2:8" ht="21" customHeight="1" x14ac:dyDescent="0.25">
      <c r="B18157" s="111">
        <f t="shared" ca="1" si="2904"/>
        <v>2.4077433176986909</v>
      </c>
      <c r="C18157" s="111">
        <f t="shared" ca="1" si="2905"/>
        <v>0</v>
      </c>
      <c r="D18157" s="111">
        <f t="shared" ca="1" si="2906"/>
        <v>0</v>
      </c>
      <c r="E18157" s="111">
        <f t="shared" ca="1" si="2907"/>
        <v>0</v>
      </c>
      <c r="F18157" s="111">
        <f t="shared" ca="1" si="2908"/>
        <v>0</v>
      </c>
      <c r="G18157" s="111">
        <f t="shared" ca="1" si="2910"/>
        <v>2.4077433176986909</v>
      </c>
    </row>
    <row r="18158" spans="2:8" ht="21" customHeight="1" x14ac:dyDescent="0.25">
      <c r="B18158" s="111">
        <f t="shared" ca="1" si="2904"/>
        <v>3.3821920397604126</v>
      </c>
      <c r="C18158" s="111">
        <f t="shared" ca="1" si="2905"/>
        <v>0</v>
      </c>
      <c r="D18158" s="111">
        <f t="shared" ca="1" si="2906"/>
        <v>0</v>
      </c>
      <c r="E18158" s="111">
        <f t="shared" ca="1" si="2907"/>
        <v>0</v>
      </c>
      <c r="F18158" s="111">
        <f t="shared" ca="1" si="2908"/>
        <v>0</v>
      </c>
      <c r="G18158" s="111">
        <f t="shared" ca="1" si="2910"/>
        <v>3.3821920397604126</v>
      </c>
    </row>
    <row r="18159" spans="2:8" ht="21" customHeight="1" x14ac:dyDescent="0.25">
      <c r="B18159" s="111">
        <f t="shared" ca="1" si="2904"/>
        <v>2.4683761144182199</v>
      </c>
      <c r="C18159" s="111">
        <f t="shared" ca="1" si="2905"/>
        <v>0.57347983740856379</v>
      </c>
      <c r="D18159" s="111">
        <f t="shared" ca="1" si="2906"/>
        <v>1.1382503485934157</v>
      </c>
      <c r="E18159" s="111">
        <f t="shared" ca="1" si="2907"/>
        <v>0</v>
      </c>
      <c r="F18159" s="111">
        <f t="shared" ca="1" si="2908"/>
        <v>0</v>
      </c>
      <c r="G18159" s="111">
        <f t="shared" ca="1" si="2910"/>
        <v>4.1801063004201993</v>
      </c>
    </row>
    <row r="18160" spans="2:8" ht="21" customHeight="1" x14ac:dyDescent="0.25">
      <c r="B18160" s="111">
        <f t="shared" ca="1" si="2904"/>
        <v>2.5116350550827615</v>
      </c>
      <c r="C18160" s="111">
        <f t="shared" ca="1" si="2905"/>
        <v>0.46584843111853258</v>
      </c>
      <c r="D18160" s="111">
        <f t="shared" ca="1" si="2906"/>
        <v>0</v>
      </c>
      <c r="E18160" s="111">
        <f t="shared" ca="1" si="2907"/>
        <v>0</v>
      </c>
      <c r="F18160" s="111">
        <f t="shared" ca="1" si="2908"/>
        <v>0</v>
      </c>
      <c r="G18160" s="111">
        <f t="shared" ca="1" si="2910"/>
        <v>2.9774834862012942</v>
      </c>
    </row>
    <row r="18161" spans="2:9" ht="21" customHeight="1" x14ac:dyDescent="0.25">
      <c r="B18161" s="111">
        <f t="shared" ca="1" si="2904"/>
        <v>3.0620730434534407</v>
      </c>
      <c r="C18161" s="111">
        <f t="shared" ca="1" si="2905"/>
        <v>0.50676631672175165</v>
      </c>
      <c r="D18161" s="111">
        <f t="shared" ca="1" si="2906"/>
        <v>0</v>
      </c>
      <c r="E18161" s="111">
        <f t="shared" ca="1" si="2907"/>
        <v>0</v>
      </c>
      <c r="F18161" s="111">
        <f t="shared" ca="1" si="2908"/>
        <v>0</v>
      </c>
      <c r="G18161" s="111">
        <f t="shared" ca="1" si="2910"/>
        <v>3.5688393601751924</v>
      </c>
      <c r="H18161" s="111"/>
    </row>
    <row r="18162" spans="2:9" ht="21" customHeight="1" x14ac:dyDescent="0.25">
      <c r="B18162" s="111">
        <f t="shared" ca="1" si="2904"/>
        <v>1.4847567443451302</v>
      </c>
      <c r="C18162" s="111">
        <f t="shared" ca="1" si="2905"/>
        <v>0</v>
      </c>
      <c r="D18162" s="111">
        <f t="shared" ca="1" si="2906"/>
        <v>0</v>
      </c>
      <c r="E18162" s="111">
        <f t="shared" ca="1" si="2907"/>
        <v>0</v>
      </c>
      <c r="F18162" s="111">
        <f t="shared" ca="1" si="2908"/>
        <v>0</v>
      </c>
      <c r="G18162" s="111">
        <f t="shared" ca="1" si="2910"/>
        <v>1.4847567443451302</v>
      </c>
    </row>
    <row r="18163" spans="2:9" ht="21" customHeight="1" x14ac:dyDescent="0.25">
      <c r="B18163" s="111">
        <f t="shared" ca="1" si="2904"/>
        <v>2.8290235200716731</v>
      </c>
      <c r="C18163" s="111">
        <f t="shared" ca="1" si="2905"/>
        <v>0</v>
      </c>
      <c r="D18163" s="111">
        <f t="shared" ca="1" si="2906"/>
        <v>0</v>
      </c>
      <c r="E18163" s="111">
        <f t="shared" ca="1" si="2907"/>
        <v>0</v>
      </c>
      <c r="F18163" s="111">
        <f t="shared" ca="1" si="2908"/>
        <v>0</v>
      </c>
      <c r="G18163" s="111">
        <f t="shared" ca="1" si="2910"/>
        <v>2.8290235200716731</v>
      </c>
      <c r="I18163" s="111">
        <f t="shared" ref="I18163" ca="1" si="2912">SUM(G18134:G18163)</f>
        <v>80.913562976000833</v>
      </c>
    </row>
    <row r="18164" spans="2:9" ht="21" customHeight="1" x14ac:dyDescent="0.25">
      <c r="B18164" s="111">
        <f t="shared" ca="1" si="2904"/>
        <v>1.6077831769671094</v>
      </c>
      <c r="C18164" s="111">
        <f t="shared" ca="1" si="2905"/>
        <v>0</v>
      </c>
      <c r="D18164" s="111">
        <f t="shared" ca="1" si="2906"/>
        <v>0</v>
      </c>
      <c r="E18164" s="111">
        <f t="shared" ca="1" si="2907"/>
        <v>0</v>
      </c>
      <c r="F18164" s="111">
        <f t="shared" ca="1" si="2908"/>
        <v>0</v>
      </c>
      <c r="G18164" s="111">
        <f t="shared" ca="1" si="2910"/>
        <v>1.6077831769671094</v>
      </c>
    </row>
    <row r="18165" spans="2:9" ht="21" customHeight="1" x14ac:dyDescent="0.25">
      <c r="B18165" s="111">
        <f t="shared" ca="1" si="2904"/>
        <v>2.3432927496789646</v>
      </c>
      <c r="C18165" s="111">
        <f t="shared" ca="1" si="2905"/>
        <v>0.52129295354883443</v>
      </c>
      <c r="D18165" s="111">
        <f t="shared" ca="1" si="2906"/>
        <v>0</v>
      </c>
      <c r="E18165" s="111">
        <f t="shared" ca="1" si="2907"/>
        <v>0</v>
      </c>
      <c r="F18165" s="111">
        <f t="shared" ca="1" si="2908"/>
        <v>0</v>
      </c>
      <c r="G18165" s="111">
        <f t="shared" ca="1" si="2910"/>
        <v>2.864585703227799</v>
      </c>
    </row>
    <row r="18166" spans="2:9" ht="21" customHeight="1" x14ac:dyDescent="0.25">
      <c r="B18166" s="111">
        <f t="shared" ca="1" si="2904"/>
        <v>1.6064288070466883</v>
      </c>
      <c r="C18166" s="111">
        <f t="shared" ca="1" si="2905"/>
        <v>0.45658524390300292</v>
      </c>
      <c r="D18166" s="111">
        <f t="shared" ca="1" si="2906"/>
        <v>1.0176964436089109</v>
      </c>
      <c r="E18166" s="111">
        <f t="shared" ca="1" si="2907"/>
        <v>0</v>
      </c>
      <c r="F18166" s="111">
        <f t="shared" ca="1" si="2908"/>
        <v>0</v>
      </c>
      <c r="G18166" s="111">
        <f t="shared" ca="1" si="2910"/>
        <v>3.0807104945586024</v>
      </c>
    </row>
    <row r="18167" spans="2:9" ht="21" customHeight="1" x14ac:dyDescent="0.25">
      <c r="B18167" s="111">
        <f t="shared" ca="1" si="2904"/>
        <v>2.3697447942292134</v>
      </c>
      <c r="C18167" s="111">
        <f t="shared" ca="1" si="2905"/>
        <v>0</v>
      </c>
      <c r="D18167" s="111">
        <f t="shared" ca="1" si="2906"/>
        <v>0</v>
      </c>
      <c r="E18167" s="111">
        <f t="shared" ca="1" si="2907"/>
        <v>0</v>
      </c>
      <c r="F18167" s="111">
        <f t="shared" ca="1" si="2908"/>
        <v>0</v>
      </c>
      <c r="G18167" s="111">
        <f t="shared" ca="1" si="2910"/>
        <v>2.3697447942292134</v>
      </c>
    </row>
    <row r="18168" spans="2:9" ht="21" customHeight="1" x14ac:dyDescent="0.25">
      <c r="B18168" s="111">
        <f t="shared" ca="1" si="2904"/>
        <v>2.6257279604297956</v>
      </c>
      <c r="C18168" s="111">
        <f t="shared" ca="1" si="2905"/>
        <v>0</v>
      </c>
      <c r="D18168" s="111">
        <f t="shared" ca="1" si="2906"/>
        <v>0</v>
      </c>
      <c r="E18168" s="111">
        <f t="shared" ca="1" si="2907"/>
        <v>0</v>
      </c>
      <c r="F18168" s="111">
        <f t="shared" ca="1" si="2908"/>
        <v>0</v>
      </c>
      <c r="G18168" s="111">
        <f t="shared" ca="1" si="2910"/>
        <v>2.6257279604297956</v>
      </c>
    </row>
    <row r="18169" spans="2:9" ht="21" customHeight="1" x14ac:dyDescent="0.25">
      <c r="B18169" s="111">
        <f t="shared" ca="1" si="2904"/>
        <v>2.3421018721208435</v>
      </c>
      <c r="C18169" s="111">
        <f t="shared" ca="1" si="2905"/>
        <v>0.59359314631534921</v>
      </c>
      <c r="D18169" s="111">
        <f t="shared" ca="1" si="2906"/>
        <v>0</v>
      </c>
      <c r="E18169" s="111">
        <f t="shared" ca="1" si="2907"/>
        <v>0</v>
      </c>
      <c r="F18169" s="111">
        <f t="shared" ca="1" si="2908"/>
        <v>0</v>
      </c>
      <c r="G18169" s="111">
        <f t="shared" ca="1" si="2910"/>
        <v>2.935695018436193</v>
      </c>
    </row>
    <row r="18170" spans="2:9" ht="21" customHeight="1" x14ac:dyDescent="0.25">
      <c r="B18170" s="111">
        <f t="shared" ca="1" si="2904"/>
        <v>2.2550639360252664</v>
      </c>
      <c r="C18170" s="111">
        <f t="shared" ca="1" si="2905"/>
        <v>0</v>
      </c>
      <c r="D18170" s="111">
        <f t="shared" ca="1" si="2906"/>
        <v>0</v>
      </c>
      <c r="E18170" s="111">
        <f t="shared" ca="1" si="2907"/>
        <v>0</v>
      </c>
      <c r="F18170" s="111">
        <f t="shared" ca="1" si="2908"/>
        <v>0.85125116522285327</v>
      </c>
      <c r="G18170" s="111">
        <f t="shared" ca="1" si="2910"/>
        <v>3.1063151012481196</v>
      </c>
      <c r="H18170" s="111">
        <f t="shared" ref="H18170" ca="1" si="2913">SUM(G18164:G18170)</f>
        <v>18.590562249096834</v>
      </c>
    </row>
    <row r="18171" spans="2:9" ht="21" customHeight="1" x14ac:dyDescent="0.25">
      <c r="B18171" s="111">
        <f t="shared" ca="1" si="2904"/>
        <v>2.9692249464024765</v>
      </c>
      <c r="C18171" s="111">
        <f t="shared" ca="1" si="2905"/>
        <v>0</v>
      </c>
      <c r="D18171" s="111">
        <f t="shared" ca="1" si="2906"/>
        <v>1.4721080011473791</v>
      </c>
      <c r="E18171" s="111">
        <f t="shared" ca="1" si="2907"/>
        <v>0</v>
      </c>
      <c r="F18171" s="111">
        <f t="shared" ca="1" si="2908"/>
        <v>0</v>
      </c>
      <c r="G18171" s="111">
        <f t="shared" ca="1" si="2910"/>
        <v>4.4413329475498555</v>
      </c>
    </row>
    <row r="18172" spans="2:9" ht="21" customHeight="1" x14ac:dyDescent="0.25">
      <c r="B18172" s="111">
        <f t="shared" ca="1" si="2904"/>
        <v>3.1556550090088478</v>
      </c>
      <c r="C18172" s="111">
        <f t="shared" ca="1" si="2905"/>
        <v>0.56775185387031935</v>
      </c>
      <c r="D18172" s="111">
        <f t="shared" ca="1" si="2906"/>
        <v>0</v>
      </c>
      <c r="E18172" s="111">
        <f t="shared" ca="1" si="2907"/>
        <v>0</v>
      </c>
      <c r="F18172" s="111">
        <f t="shared" ca="1" si="2908"/>
        <v>0</v>
      </c>
      <c r="G18172" s="111">
        <f t="shared" ca="1" si="2910"/>
        <v>3.723406862879167</v>
      </c>
    </row>
    <row r="18173" spans="2:9" ht="21" customHeight="1" x14ac:dyDescent="0.25">
      <c r="B18173" s="111">
        <f t="shared" ca="1" si="2904"/>
        <v>2.0654788678181131</v>
      </c>
      <c r="C18173" s="111">
        <f t="shared" ca="1" si="2905"/>
        <v>0.48538565020630842</v>
      </c>
      <c r="D18173" s="111">
        <f t="shared" ca="1" si="2906"/>
        <v>0</v>
      </c>
      <c r="E18173" s="111">
        <f t="shared" ca="1" si="2907"/>
        <v>1.565457481924893</v>
      </c>
      <c r="F18173" s="111">
        <f t="shared" ca="1" si="2908"/>
        <v>0</v>
      </c>
      <c r="G18173" s="111">
        <f t="shared" ca="1" si="2910"/>
        <v>4.1163219999493146</v>
      </c>
    </row>
    <row r="18174" spans="2:9" ht="21" customHeight="1" x14ac:dyDescent="0.25">
      <c r="B18174" s="111">
        <f t="shared" ca="1" si="2904"/>
        <v>3.1641799853388264</v>
      </c>
      <c r="C18174" s="111">
        <f t="shared" ca="1" si="2905"/>
        <v>0.53107524396940831</v>
      </c>
      <c r="D18174" s="111">
        <f t="shared" ca="1" si="2906"/>
        <v>0</v>
      </c>
      <c r="E18174" s="111">
        <f t="shared" ca="1" si="2907"/>
        <v>0</v>
      </c>
      <c r="F18174" s="111">
        <f t="shared" ca="1" si="2908"/>
        <v>0</v>
      </c>
      <c r="G18174" s="111">
        <f t="shared" ca="1" si="2910"/>
        <v>3.6952552293082346</v>
      </c>
    </row>
    <row r="18175" spans="2:9" ht="21" customHeight="1" x14ac:dyDescent="0.25">
      <c r="B18175" s="111">
        <f t="shared" ca="1" si="2904"/>
        <v>2.3458908091155433</v>
      </c>
      <c r="C18175" s="111">
        <f t="shared" ca="1" si="2905"/>
        <v>0</v>
      </c>
      <c r="D18175" s="111">
        <f t="shared" ca="1" si="2906"/>
        <v>0</v>
      </c>
      <c r="E18175" s="111">
        <f t="shared" ca="1" si="2907"/>
        <v>0</v>
      </c>
      <c r="F18175" s="111">
        <f t="shared" ca="1" si="2908"/>
        <v>0</v>
      </c>
      <c r="G18175" s="111">
        <f t="shared" ca="1" si="2910"/>
        <v>2.3458908091155433</v>
      </c>
    </row>
    <row r="18176" spans="2:9" ht="21" customHeight="1" x14ac:dyDescent="0.25">
      <c r="B18176" s="111">
        <f t="shared" ca="1" si="2904"/>
        <v>2.9535047044980711</v>
      </c>
      <c r="C18176" s="111">
        <f t="shared" ca="1" si="2905"/>
        <v>0.40804436901010832</v>
      </c>
      <c r="D18176" s="111">
        <f t="shared" ca="1" si="2906"/>
        <v>0.8715142439865935</v>
      </c>
      <c r="E18176" s="111">
        <f t="shared" ca="1" si="2907"/>
        <v>0.84915016347056893</v>
      </c>
      <c r="F18176" s="111">
        <f t="shared" ca="1" si="2908"/>
        <v>0</v>
      </c>
      <c r="G18176" s="111">
        <f t="shared" ca="1" si="2910"/>
        <v>5.0822134809653416</v>
      </c>
    </row>
    <row r="18177" spans="2:8" ht="21" customHeight="1" x14ac:dyDescent="0.25">
      <c r="B18177" s="111">
        <f t="shared" ca="1" si="2904"/>
        <v>1.5051573191154444</v>
      </c>
      <c r="C18177" s="111">
        <f t="shared" ca="1" si="2905"/>
        <v>0.52709979568938681</v>
      </c>
      <c r="D18177" s="111">
        <f t="shared" ca="1" si="2906"/>
        <v>0</v>
      </c>
      <c r="E18177" s="111">
        <f t="shared" ca="1" si="2907"/>
        <v>0</v>
      </c>
      <c r="F18177" s="111">
        <f t="shared" ca="1" si="2908"/>
        <v>0</v>
      </c>
      <c r="G18177" s="111">
        <f t="shared" ca="1" si="2910"/>
        <v>2.032257114804831</v>
      </c>
      <c r="H18177" s="111"/>
    </row>
    <row r="18178" spans="2:8" ht="21" customHeight="1" x14ac:dyDescent="0.25">
      <c r="B18178" s="111">
        <f t="shared" ca="1" si="2904"/>
        <v>2.1035135531318172</v>
      </c>
      <c r="C18178" s="111">
        <f t="shared" ca="1" si="2905"/>
        <v>0.43389642989241267</v>
      </c>
      <c r="D18178" s="111">
        <f t="shared" ca="1" si="2906"/>
        <v>0</v>
      </c>
      <c r="E18178" s="111">
        <f t="shared" ca="1" si="2907"/>
        <v>0</v>
      </c>
      <c r="F18178" s="111">
        <f t="shared" ca="1" si="2908"/>
        <v>0</v>
      </c>
      <c r="G18178" s="111">
        <f t="shared" ca="1" si="2910"/>
        <v>2.5374099830242298</v>
      </c>
    </row>
    <row r="18179" spans="2:8" ht="21" customHeight="1" x14ac:dyDescent="0.25">
      <c r="B18179" s="111">
        <f t="shared" ca="1" si="2904"/>
        <v>1.8564702431185089</v>
      </c>
      <c r="C18179" s="111">
        <f t="shared" ca="1" si="2905"/>
        <v>0.43254625614198516</v>
      </c>
      <c r="D18179" s="111">
        <f t="shared" ca="1" si="2906"/>
        <v>0</v>
      </c>
      <c r="E18179" s="111">
        <f t="shared" ca="1" si="2907"/>
        <v>0</v>
      </c>
      <c r="F18179" s="111">
        <f t="shared" ca="1" si="2908"/>
        <v>0</v>
      </c>
      <c r="G18179" s="111">
        <f t="shared" ca="1" si="2910"/>
        <v>2.289016499260494</v>
      </c>
    </row>
    <row r="18180" spans="2:8" ht="21" customHeight="1" x14ac:dyDescent="0.25">
      <c r="B18180" s="111">
        <f t="shared" ca="1" si="2904"/>
        <v>3.0085643791040493</v>
      </c>
      <c r="C18180" s="111">
        <f t="shared" ca="1" si="2905"/>
        <v>0</v>
      </c>
      <c r="D18180" s="111">
        <f t="shared" ca="1" si="2906"/>
        <v>0</v>
      </c>
      <c r="E18180" s="111">
        <f t="shared" ca="1" si="2907"/>
        <v>0</v>
      </c>
      <c r="F18180" s="111">
        <f t="shared" ca="1" si="2908"/>
        <v>0</v>
      </c>
      <c r="G18180" s="111">
        <f t="shared" ca="1" si="2910"/>
        <v>3.0085643791040493</v>
      </c>
    </row>
    <row r="18181" spans="2:8" ht="21" customHeight="1" x14ac:dyDescent="0.25">
      <c r="B18181" s="111">
        <f t="shared" ca="1" si="2904"/>
        <v>1.7044180602101455</v>
      </c>
      <c r="C18181" s="111">
        <f t="shared" ca="1" si="2905"/>
        <v>0.50793501807649033</v>
      </c>
      <c r="D18181" s="111">
        <f t="shared" ca="1" si="2906"/>
        <v>0</v>
      </c>
      <c r="E18181" s="111">
        <f t="shared" ca="1" si="2907"/>
        <v>0</v>
      </c>
      <c r="F18181" s="111">
        <f t="shared" ca="1" si="2908"/>
        <v>0</v>
      </c>
      <c r="G18181" s="111">
        <f t="shared" ca="1" si="2910"/>
        <v>2.2123530782866361</v>
      </c>
    </row>
    <row r="18182" spans="2:8" ht="21" customHeight="1" x14ac:dyDescent="0.25">
      <c r="B18182" s="111">
        <f t="shared" ca="1" si="2904"/>
        <v>2.1757921196674666</v>
      </c>
      <c r="C18182" s="111">
        <f t="shared" ca="1" si="2905"/>
        <v>0</v>
      </c>
      <c r="D18182" s="111">
        <f t="shared" ca="1" si="2906"/>
        <v>0</v>
      </c>
      <c r="E18182" s="111">
        <f t="shared" ca="1" si="2907"/>
        <v>0</v>
      </c>
      <c r="F18182" s="111">
        <f t="shared" ca="1" si="2908"/>
        <v>0</v>
      </c>
      <c r="G18182" s="111">
        <f t="shared" ca="1" si="2910"/>
        <v>2.1757921196674666</v>
      </c>
    </row>
    <row r="18183" spans="2:8" ht="21" customHeight="1" x14ac:dyDescent="0.25">
      <c r="B18183" s="111">
        <f t="shared" ca="1" si="2904"/>
        <v>2.8996796529150277</v>
      </c>
      <c r="C18183" s="111">
        <f t="shared" ca="1" si="2905"/>
        <v>0</v>
      </c>
      <c r="D18183" s="111">
        <f t="shared" ca="1" si="2906"/>
        <v>0</v>
      </c>
      <c r="E18183" s="111">
        <f t="shared" ca="1" si="2907"/>
        <v>0</v>
      </c>
      <c r="F18183" s="111">
        <f t="shared" ca="1" si="2908"/>
        <v>0</v>
      </c>
      <c r="G18183" s="111">
        <f t="shared" ca="1" si="2910"/>
        <v>2.8996796529150277</v>
      </c>
    </row>
    <row r="18184" spans="2:8" ht="21" customHeight="1" x14ac:dyDescent="0.25">
      <c r="B18184" s="111">
        <f t="shared" ca="1" si="2904"/>
        <v>2.9753819292077957</v>
      </c>
      <c r="C18184" s="111">
        <f t="shared" ca="1" si="2905"/>
        <v>0.52312529657296314</v>
      </c>
      <c r="D18184" s="111">
        <f t="shared" ca="1" si="2906"/>
        <v>1.1399572482683551</v>
      </c>
      <c r="E18184" s="111">
        <f t="shared" ca="1" si="2907"/>
        <v>0</v>
      </c>
      <c r="F18184" s="111">
        <f t="shared" ca="1" si="2908"/>
        <v>0</v>
      </c>
      <c r="G18184" s="111">
        <f t="shared" ca="1" si="2910"/>
        <v>4.6384644740491137</v>
      </c>
      <c r="H18184" s="111"/>
    </row>
    <row r="18185" spans="2:8" ht="21" customHeight="1" x14ac:dyDescent="0.25">
      <c r="B18185" s="111">
        <f t="shared" ca="1" si="2904"/>
        <v>2.2343150025809191</v>
      </c>
      <c r="C18185" s="111">
        <f t="shared" ca="1" si="2905"/>
        <v>0.51892968398780104</v>
      </c>
      <c r="D18185" s="111">
        <f t="shared" ca="1" si="2906"/>
        <v>0</v>
      </c>
      <c r="E18185" s="111">
        <f t="shared" ca="1" si="2907"/>
        <v>0</v>
      </c>
      <c r="F18185" s="111">
        <f t="shared" ca="1" si="2908"/>
        <v>0</v>
      </c>
      <c r="G18185" s="111">
        <f t="shared" ca="1" si="2910"/>
        <v>2.7532446865687201</v>
      </c>
    </row>
    <row r="18186" spans="2:8" ht="21" customHeight="1" x14ac:dyDescent="0.25">
      <c r="B18186" s="111">
        <f t="shared" ca="1" si="2904"/>
        <v>2.8102384519314008</v>
      </c>
      <c r="C18186" s="111">
        <f t="shared" ca="1" si="2905"/>
        <v>0</v>
      </c>
      <c r="D18186" s="111">
        <f t="shared" ca="1" si="2906"/>
        <v>1.1029980770290904</v>
      </c>
      <c r="E18186" s="111">
        <f t="shared" ca="1" si="2907"/>
        <v>0.75587136789243403</v>
      </c>
      <c r="F18186" s="111">
        <f t="shared" ca="1" si="2908"/>
        <v>0</v>
      </c>
      <c r="G18186" s="111">
        <f t="shared" ca="1" si="2910"/>
        <v>4.6691078968529247</v>
      </c>
    </row>
    <row r="18187" spans="2:8" ht="21" customHeight="1" x14ac:dyDescent="0.25">
      <c r="B18187" s="111">
        <f t="shared" ca="1" si="2904"/>
        <v>2.7627609304273886</v>
      </c>
      <c r="C18187" s="111">
        <f t="shared" ca="1" si="2905"/>
        <v>0</v>
      </c>
      <c r="D18187" s="111">
        <f t="shared" ca="1" si="2906"/>
        <v>0</v>
      </c>
      <c r="E18187" s="111">
        <f t="shared" ca="1" si="2907"/>
        <v>0</v>
      </c>
      <c r="F18187" s="111">
        <f t="shared" ca="1" si="2908"/>
        <v>0</v>
      </c>
      <c r="G18187" s="111">
        <f t="shared" ca="1" si="2910"/>
        <v>2.7627609304273886</v>
      </c>
    </row>
    <row r="18188" spans="2:8" ht="21" customHeight="1" x14ac:dyDescent="0.25">
      <c r="B18188" s="111">
        <f t="shared" ca="1" si="2904"/>
        <v>3.1258289968542385</v>
      </c>
      <c r="C18188" s="111">
        <f t="shared" ca="1" si="2905"/>
        <v>0</v>
      </c>
      <c r="D18188" s="111">
        <f t="shared" ca="1" si="2906"/>
        <v>0</v>
      </c>
      <c r="E18188" s="111">
        <f t="shared" ca="1" si="2907"/>
        <v>0</v>
      </c>
      <c r="F18188" s="111">
        <f t="shared" ca="1" si="2908"/>
        <v>0</v>
      </c>
      <c r="G18188" s="111">
        <f t="shared" ca="1" si="2910"/>
        <v>3.1258289968542385</v>
      </c>
    </row>
    <row r="18189" spans="2:8" ht="21" customHeight="1" x14ac:dyDescent="0.25">
      <c r="B18189" s="111">
        <f t="shared" ca="1" si="2904"/>
        <v>1.9705030689497807</v>
      </c>
      <c r="C18189" s="111">
        <f t="shared" ca="1" si="2905"/>
        <v>0.43191524649233881</v>
      </c>
      <c r="D18189" s="111">
        <f t="shared" ca="1" si="2906"/>
        <v>1.4675219369884112</v>
      </c>
      <c r="E18189" s="111">
        <f t="shared" ca="1" si="2907"/>
        <v>0</v>
      </c>
      <c r="F18189" s="111">
        <f t="shared" ca="1" si="2908"/>
        <v>0</v>
      </c>
      <c r="G18189" s="111">
        <f t="shared" ca="1" si="2910"/>
        <v>3.8699402524305304</v>
      </c>
    </row>
    <row r="18190" spans="2:8" ht="21" customHeight="1" x14ac:dyDescent="0.25">
      <c r="B18190" s="111">
        <f t="shared" ref="B18190:B18253" ca="1" si="2914">maxs1-mins1*RAND()</f>
        <v>1.5357752643860612</v>
      </c>
      <c r="C18190" s="111">
        <f t="shared" ref="C18190:C18253" ca="1" si="2915">IF(RAND()&lt;0.5,maxs2-mins2*RAND(),0)</f>
        <v>0</v>
      </c>
      <c r="D18190" s="111">
        <f t="shared" ref="D18190:D18253" ca="1" si="2916">IF(RAND()&lt;0.14,maxs3-mins3*RAND(),0)</f>
        <v>0</v>
      </c>
      <c r="E18190" s="111">
        <f t="shared" ref="E18190:E18253" ca="1" si="2917">IF(RAND()&lt;0.07,maxs4-mins4*RAND(),0)</f>
        <v>0</v>
      </c>
      <c r="F18190" s="111">
        <f t="shared" ref="F18190:F18253" ca="1" si="2918">IF(RAND()&lt;0.05,maxs5-mins5*RAND(),0)</f>
        <v>0</v>
      </c>
      <c r="G18190" s="111">
        <f t="shared" ca="1" si="2910"/>
        <v>1.5357752643860612</v>
      </c>
    </row>
    <row r="18191" spans="2:8" ht="21" customHeight="1" x14ac:dyDescent="0.25">
      <c r="B18191" s="111">
        <f t="shared" ca="1" si="2914"/>
        <v>2.3129466688793658</v>
      </c>
      <c r="C18191" s="111">
        <f t="shared" ca="1" si="2915"/>
        <v>0</v>
      </c>
      <c r="D18191" s="111">
        <f t="shared" ca="1" si="2916"/>
        <v>0</v>
      </c>
      <c r="E18191" s="111">
        <f t="shared" ca="1" si="2917"/>
        <v>0</v>
      </c>
      <c r="F18191" s="111">
        <f t="shared" ca="1" si="2918"/>
        <v>0.80178002099724732</v>
      </c>
      <c r="G18191" s="111">
        <f t="shared" ca="1" si="2910"/>
        <v>3.1147266898766133</v>
      </c>
      <c r="H18191" s="111"/>
    </row>
    <row r="18192" spans="2:8" ht="21" customHeight="1" x14ac:dyDescent="0.25">
      <c r="B18192" s="111">
        <f t="shared" ca="1" si="2914"/>
        <v>1.8273188668734688</v>
      </c>
      <c r="C18192" s="111">
        <f t="shared" ca="1" si="2915"/>
        <v>0.54602339438649872</v>
      </c>
      <c r="D18192" s="111">
        <f t="shared" ca="1" si="2916"/>
        <v>0</v>
      </c>
      <c r="E18192" s="111">
        <f t="shared" ca="1" si="2917"/>
        <v>0</v>
      </c>
      <c r="F18192" s="111">
        <f t="shared" ca="1" si="2918"/>
        <v>0</v>
      </c>
      <c r="G18192" s="111">
        <f t="shared" ca="1" si="2910"/>
        <v>2.3733422612599675</v>
      </c>
    </row>
    <row r="18193" spans="2:9" ht="21" customHeight="1" x14ac:dyDescent="0.25">
      <c r="B18193" s="111">
        <f t="shared" ca="1" si="2914"/>
        <v>1.7945770026939933</v>
      </c>
      <c r="C18193" s="111">
        <f t="shared" ca="1" si="2915"/>
        <v>0.51618584326384975</v>
      </c>
      <c r="D18193" s="111">
        <f t="shared" ca="1" si="2916"/>
        <v>0</v>
      </c>
      <c r="E18193" s="111">
        <f t="shared" ca="1" si="2917"/>
        <v>0</v>
      </c>
      <c r="F18193" s="111">
        <f t="shared" ca="1" si="2918"/>
        <v>0</v>
      </c>
      <c r="G18193" s="111">
        <f t="shared" ca="1" si="2910"/>
        <v>2.3107628459578429</v>
      </c>
      <c r="I18193" s="111">
        <f t="shared" ref="I18193" ca="1" si="2919">SUM(G18164:G18193)</f>
        <v>90.304010704590411</v>
      </c>
    </row>
    <row r="18194" spans="2:9" ht="21" customHeight="1" x14ac:dyDescent="0.25">
      <c r="B18194" s="111">
        <f t="shared" ca="1" si="2914"/>
        <v>1.623129781833186</v>
      </c>
      <c r="C18194" s="111">
        <f t="shared" ca="1" si="2915"/>
        <v>0</v>
      </c>
      <c r="D18194" s="111">
        <f t="shared" ca="1" si="2916"/>
        <v>0</v>
      </c>
      <c r="E18194" s="111">
        <f t="shared" ca="1" si="2917"/>
        <v>0</v>
      </c>
      <c r="F18194" s="111">
        <f t="shared" ca="1" si="2918"/>
        <v>0</v>
      </c>
      <c r="G18194" s="111">
        <f t="shared" ca="1" si="2910"/>
        <v>1.623129781833186</v>
      </c>
    </row>
    <row r="18195" spans="2:9" ht="21" customHeight="1" x14ac:dyDescent="0.25">
      <c r="B18195" s="111">
        <f t="shared" ca="1" si="2914"/>
        <v>1.4424703134854078</v>
      </c>
      <c r="C18195" s="111">
        <f t="shared" ca="1" si="2915"/>
        <v>0.40469020908626174</v>
      </c>
      <c r="D18195" s="111">
        <f t="shared" ca="1" si="2916"/>
        <v>0</v>
      </c>
      <c r="E18195" s="111">
        <f t="shared" ca="1" si="2917"/>
        <v>0</v>
      </c>
      <c r="F18195" s="111">
        <f t="shared" ca="1" si="2918"/>
        <v>0.31711520130248505</v>
      </c>
      <c r="G18195" s="111">
        <f t="shared" ca="1" si="2910"/>
        <v>2.1642757238741548</v>
      </c>
    </row>
    <row r="18196" spans="2:9" ht="21" customHeight="1" x14ac:dyDescent="0.25">
      <c r="B18196" s="111">
        <f t="shared" ca="1" si="2914"/>
        <v>2.7116349912743916</v>
      </c>
      <c r="C18196" s="111">
        <f t="shared" ca="1" si="2915"/>
        <v>0.53240552155576626</v>
      </c>
      <c r="D18196" s="111">
        <f t="shared" ca="1" si="2916"/>
        <v>0</v>
      </c>
      <c r="E18196" s="111">
        <f t="shared" ca="1" si="2917"/>
        <v>0</v>
      </c>
      <c r="F18196" s="111">
        <f t="shared" ca="1" si="2918"/>
        <v>0</v>
      </c>
      <c r="G18196" s="111">
        <f t="shared" ca="1" si="2910"/>
        <v>3.2440405128301579</v>
      </c>
    </row>
    <row r="18197" spans="2:9" ht="21" customHeight="1" x14ac:dyDescent="0.25">
      <c r="B18197" s="111">
        <f t="shared" ca="1" si="2914"/>
        <v>2.9708242634562141</v>
      </c>
      <c r="C18197" s="111">
        <f t="shared" ca="1" si="2915"/>
        <v>0.4122285192836373</v>
      </c>
      <c r="D18197" s="111">
        <f t="shared" ca="1" si="2916"/>
        <v>1.2938007330129353</v>
      </c>
      <c r="E18197" s="111">
        <f t="shared" ca="1" si="2917"/>
        <v>0</v>
      </c>
      <c r="F18197" s="111">
        <f t="shared" ca="1" si="2918"/>
        <v>0</v>
      </c>
      <c r="G18197" s="111">
        <f t="shared" ca="1" si="2910"/>
        <v>4.6768535157527866</v>
      </c>
    </row>
    <row r="18198" spans="2:9" ht="21" customHeight="1" x14ac:dyDescent="0.25">
      <c r="B18198" s="111">
        <f t="shared" ca="1" si="2914"/>
        <v>1.977880384102777</v>
      </c>
      <c r="C18198" s="111">
        <f t="shared" ca="1" si="2915"/>
        <v>0</v>
      </c>
      <c r="D18198" s="111">
        <f t="shared" ca="1" si="2916"/>
        <v>0</v>
      </c>
      <c r="E18198" s="111">
        <f t="shared" ca="1" si="2917"/>
        <v>0</v>
      </c>
      <c r="F18198" s="111">
        <f t="shared" ca="1" si="2918"/>
        <v>0</v>
      </c>
      <c r="G18198" s="111">
        <f t="shared" ca="1" si="2910"/>
        <v>1.977880384102777</v>
      </c>
    </row>
    <row r="18199" spans="2:9" ht="21" customHeight="1" x14ac:dyDescent="0.25">
      <c r="B18199" s="111">
        <f t="shared" ca="1" si="2914"/>
        <v>2.5844711550171122</v>
      </c>
      <c r="C18199" s="111">
        <f t="shared" ca="1" si="2915"/>
        <v>0</v>
      </c>
      <c r="D18199" s="111">
        <f t="shared" ca="1" si="2916"/>
        <v>1.3011688601137557</v>
      </c>
      <c r="E18199" s="111">
        <f t="shared" ca="1" si="2917"/>
        <v>0</v>
      </c>
      <c r="F18199" s="111">
        <f t="shared" ca="1" si="2918"/>
        <v>0</v>
      </c>
      <c r="G18199" s="111">
        <f t="shared" ca="1" si="2910"/>
        <v>3.8856400151308677</v>
      </c>
    </row>
    <row r="18200" spans="2:9" ht="21" customHeight="1" x14ac:dyDescent="0.25">
      <c r="B18200" s="111">
        <f t="shared" ca="1" si="2914"/>
        <v>1.8965102014236717</v>
      </c>
      <c r="C18200" s="111">
        <f t="shared" ca="1" si="2915"/>
        <v>0</v>
      </c>
      <c r="D18200" s="111">
        <f t="shared" ca="1" si="2916"/>
        <v>0</v>
      </c>
      <c r="E18200" s="111">
        <f t="shared" ca="1" si="2917"/>
        <v>0</v>
      </c>
      <c r="F18200" s="111">
        <f t="shared" ca="1" si="2918"/>
        <v>0</v>
      </c>
      <c r="G18200" s="111">
        <f t="shared" ca="1" si="2910"/>
        <v>1.8965102014236717</v>
      </c>
      <c r="H18200" s="111">
        <f t="shared" ref="H18200" ca="1" si="2920">SUM(G18194:G18200)</f>
        <v>19.4683301349476</v>
      </c>
    </row>
    <row r="18201" spans="2:9" ht="21" customHeight="1" x14ac:dyDescent="0.25">
      <c r="B18201" s="111">
        <f t="shared" ca="1" si="2914"/>
        <v>3.2496920718341635</v>
      </c>
      <c r="C18201" s="111">
        <f t="shared" ca="1" si="2915"/>
        <v>0</v>
      </c>
      <c r="D18201" s="111">
        <f t="shared" ca="1" si="2916"/>
        <v>0</v>
      </c>
      <c r="E18201" s="111">
        <f t="shared" ca="1" si="2917"/>
        <v>0</v>
      </c>
      <c r="F18201" s="111">
        <f t="shared" ca="1" si="2918"/>
        <v>0</v>
      </c>
      <c r="G18201" s="111">
        <f t="shared" ca="1" si="2910"/>
        <v>3.2496920718341635</v>
      </c>
    </row>
    <row r="18202" spans="2:9" ht="21" customHeight="1" x14ac:dyDescent="0.25">
      <c r="B18202" s="111">
        <f t="shared" ca="1" si="2914"/>
        <v>2.29884247839796</v>
      </c>
      <c r="C18202" s="111">
        <f t="shared" ca="1" si="2915"/>
        <v>0.46808164848671896</v>
      </c>
      <c r="D18202" s="111">
        <f t="shared" ca="1" si="2916"/>
        <v>0</v>
      </c>
      <c r="E18202" s="111">
        <f t="shared" ca="1" si="2917"/>
        <v>0</v>
      </c>
      <c r="F18202" s="111">
        <f t="shared" ca="1" si="2918"/>
        <v>0</v>
      </c>
      <c r="G18202" s="111">
        <f t="shared" ref="G18202:G18265" ca="1" si="2921">SUM(B18202:F18202)</f>
        <v>2.7669241268846791</v>
      </c>
    </row>
    <row r="18203" spans="2:9" ht="21" customHeight="1" x14ac:dyDescent="0.25">
      <c r="B18203" s="111">
        <f t="shared" ca="1" si="2914"/>
        <v>2.581718401418835</v>
      </c>
      <c r="C18203" s="111">
        <f t="shared" ca="1" si="2915"/>
        <v>0</v>
      </c>
      <c r="D18203" s="111">
        <f t="shared" ca="1" si="2916"/>
        <v>0</v>
      </c>
      <c r="E18203" s="111">
        <f t="shared" ca="1" si="2917"/>
        <v>0</v>
      </c>
      <c r="F18203" s="111">
        <f t="shared" ca="1" si="2918"/>
        <v>0</v>
      </c>
      <c r="G18203" s="111">
        <f t="shared" ca="1" si="2921"/>
        <v>2.581718401418835</v>
      </c>
    </row>
    <row r="18204" spans="2:9" ht="21" customHeight="1" x14ac:dyDescent="0.25">
      <c r="B18204" s="111">
        <f t="shared" ca="1" si="2914"/>
        <v>2.6962519667625715</v>
      </c>
      <c r="C18204" s="111">
        <f t="shared" ca="1" si="2915"/>
        <v>0.48086907368966036</v>
      </c>
      <c r="D18204" s="111">
        <f t="shared" ca="1" si="2916"/>
        <v>0</v>
      </c>
      <c r="E18204" s="111">
        <f t="shared" ca="1" si="2917"/>
        <v>0</v>
      </c>
      <c r="F18204" s="111">
        <f t="shared" ca="1" si="2918"/>
        <v>0</v>
      </c>
      <c r="G18204" s="111">
        <f t="shared" ca="1" si="2921"/>
        <v>3.1771210404522319</v>
      </c>
    </row>
    <row r="18205" spans="2:9" ht="21" customHeight="1" x14ac:dyDescent="0.25">
      <c r="B18205" s="111">
        <f t="shared" ca="1" si="2914"/>
        <v>3.0600048828801181</v>
      </c>
      <c r="C18205" s="111">
        <f t="shared" ca="1" si="2915"/>
        <v>0.50531597776979931</v>
      </c>
      <c r="D18205" s="111">
        <f t="shared" ca="1" si="2916"/>
        <v>0</v>
      </c>
      <c r="E18205" s="111">
        <f t="shared" ca="1" si="2917"/>
        <v>0</v>
      </c>
      <c r="F18205" s="111">
        <f t="shared" ca="1" si="2918"/>
        <v>0</v>
      </c>
      <c r="G18205" s="111">
        <f t="shared" ca="1" si="2921"/>
        <v>3.5653208606499174</v>
      </c>
    </row>
    <row r="18206" spans="2:9" ht="21" customHeight="1" x14ac:dyDescent="0.25">
      <c r="B18206" s="111">
        <f t="shared" ca="1" si="2914"/>
        <v>2.595633536998287</v>
      </c>
      <c r="C18206" s="111">
        <f t="shared" ca="1" si="2915"/>
        <v>0</v>
      </c>
      <c r="D18206" s="111">
        <f t="shared" ca="1" si="2916"/>
        <v>0</v>
      </c>
      <c r="E18206" s="111">
        <f t="shared" ca="1" si="2917"/>
        <v>0</v>
      </c>
      <c r="F18206" s="111">
        <f t="shared" ca="1" si="2918"/>
        <v>0</v>
      </c>
      <c r="G18206" s="111">
        <f t="shared" ca="1" si="2921"/>
        <v>2.595633536998287</v>
      </c>
    </row>
    <row r="18207" spans="2:9" ht="21" customHeight="1" x14ac:dyDescent="0.25">
      <c r="B18207" s="111">
        <f t="shared" ca="1" si="2914"/>
        <v>2.6955195753837082</v>
      </c>
      <c r="C18207" s="111">
        <f t="shared" ca="1" si="2915"/>
        <v>0</v>
      </c>
      <c r="D18207" s="111">
        <f t="shared" ca="1" si="2916"/>
        <v>0</v>
      </c>
      <c r="E18207" s="111">
        <f t="shared" ca="1" si="2917"/>
        <v>0</v>
      </c>
      <c r="F18207" s="111">
        <f t="shared" ca="1" si="2918"/>
        <v>0</v>
      </c>
      <c r="G18207" s="111">
        <f t="shared" ca="1" si="2921"/>
        <v>2.6955195753837082</v>
      </c>
      <c r="H18207" s="111"/>
    </row>
    <row r="18208" spans="2:9" ht="21" customHeight="1" x14ac:dyDescent="0.25">
      <c r="B18208" s="111">
        <f t="shared" ca="1" si="2914"/>
        <v>2.5415865865527678</v>
      </c>
      <c r="C18208" s="111">
        <f t="shared" ca="1" si="2915"/>
        <v>0</v>
      </c>
      <c r="D18208" s="111">
        <f t="shared" ca="1" si="2916"/>
        <v>0</v>
      </c>
      <c r="E18208" s="111">
        <f t="shared" ca="1" si="2917"/>
        <v>0</v>
      </c>
      <c r="F18208" s="111">
        <f t="shared" ca="1" si="2918"/>
        <v>0</v>
      </c>
      <c r="G18208" s="111">
        <f t="shared" ca="1" si="2921"/>
        <v>2.5415865865527678</v>
      </c>
    </row>
    <row r="18209" spans="2:9" ht="21" customHeight="1" x14ac:dyDescent="0.25">
      <c r="B18209" s="111">
        <f t="shared" ca="1" si="2914"/>
        <v>1.9814495103369083</v>
      </c>
      <c r="C18209" s="111">
        <f t="shared" ca="1" si="2915"/>
        <v>0.54758377960753168</v>
      </c>
      <c r="D18209" s="111">
        <f t="shared" ca="1" si="2916"/>
        <v>0</v>
      </c>
      <c r="E18209" s="111">
        <f t="shared" ca="1" si="2917"/>
        <v>1.5386578596562746</v>
      </c>
      <c r="F18209" s="111">
        <f t="shared" ca="1" si="2918"/>
        <v>0</v>
      </c>
      <c r="G18209" s="111">
        <f t="shared" ca="1" si="2921"/>
        <v>4.0676911496007149</v>
      </c>
    </row>
    <row r="18210" spans="2:9" ht="21" customHeight="1" x14ac:dyDescent="0.25">
      <c r="B18210" s="111">
        <f t="shared" ca="1" si="2914"/>
        <v>2.8998940088941065</v>
      </c>
      <c r="C18210" s="111">
        <f t="shared" ca="1" si="2915"/>
        <v>0.51200042091462727</v>
      </c>
      <c r="D18210" s="111">
        <f t="shared" ca="1" si="2916"/>
        <v>0</v>
      </c>
      <c r="E18210" s="111">
        <f t="shared" ca="1" si="2917"/>
        <v>0</v>
      </c>
      <c r="F18210" s="111">
        <f t="shared" ca="1" si="2918"/>
        <v>0.91982342813163687</v>
      </c>
      <c r="G18210" s="111">
        <f t="shared" ca="1" si="2921"/>
        <v>4.3317178579403706</v>
      </c>
    </row>
    <row r="18211" spans="2:9" ht="21" customHeight="1" x14ac:dyDescent="0.25">
      <c r="B18211" s="111">
        <f t="shared" ca="1" si="2914"/>
        <v>2.866940653678161</v>
      </c>
      <c r="C18211" s="111">
        <f t="shared" ca="1" si="2915"/>
        <v>0.59068485161269169</v>
      </c>
      <c r="D18211" s="111">
        <f t="shared" ca="1" si="2916"/>
        <v>0</v>
      </c>
      <c r="E18211" s="111">
        <f t="shared" ca="1" si="2917"/>
        <v>0</v>
      </c>
      <c r="F18211" s="111">
        <f t="shared" ca="1" si="2918"/>
        <v>0</v>
      </c>
      <c r="G18211" s="111">
        <f t="shared" ca="1" si="2921"/>
        <v>3.4576255052908529</v>
      </c>
    </row>
    <row r="18212" spans="2:9" ht="21" customHeight="1" x14ac:dyDescent="0.25">
      <c r="B18212" s="111">
        <f t="shared" ca="1" si="2914"/>
        <v>2.3131628826711785</v>
      </c>
      <c r="C18212" s="111">
        <f t="shared" ca="1" si="2915"/>
        <v>0</v>
      </c>
      <c r="D18212" s="111">
        <f t="shared" ca="1" si="2916"/>
        <v>0</v>
      </c>
      <c r="E18212" s="111">
        <f t="shared" ca="1" si="2917"/>
        <v>0</v>
      </c>
      <c r="F18212" s="111">
        <f t="shared" ca="1" si="2918"/>
        <v>0</v>
      </c>
      <c r="G18212" s="111">
        <f t="shared" ca="1" si="2921"/>
        <v>2.3131628826711785</v>
      </c>
    </row>
    <row r="18213" spans="2:9" ht="21" customHeight="1" x14ac:dyDescent="0.25">
      <c r="B18213" s="111">
        <f t="shared" ca="1" si="2914"/>
        <v>1.5459202064868149</v>
      </c>
      <c r="C18213" s="111">
        <f t="shared" ca="1" si="2915"/>
        <v>0.49623827354207661</v>
      </c>
      <c r="D18213" s="111">
        <f t="shared" ca="1" si="2916"/>
        <v>0</v>
      </c>
      <c r="E18213" s="111">
        <f t="shared" ca="1" si="2917"/>
        <v>0</v>
      </c>
      <c r="F18213" s="111">
        <f t="shared" ca="1" si="2918"/>
        <v>0</v>
      </c>
      <c r="G18213" s="111">
        <f t="shared" ca="1" si="2921"/>
        <v>2.0421584800288914</v>
      </c>
    </row>
    <row r="18214" spans="2:9" ht="21" customHeight="1" x14ac:dyDescent="0.25">
      <c r="B18214" s="111">
        <f t="shared" ca="1" si="2914"/>
        <v>1.6720416655032941</v>
      </c>
      <c r="C18214" s="111">
        <f t="shared" ca="1" si="2915"/>
        <v>0</v>
      </c>
      <c r="D18214" s="111">
        <f t="shared" ca="1" si="2916"/>
        <v>0</v>
      </c>
      <c r="E18214" s="111">
        <f t="shared" ca="1" si="2917"/>
        <v>1.2691586426637822</v>
      </c>
      <c r="F18214" s="111">
        <f t="shared" ca="1" si="2918"/>
        <v>0</v>
      </c>
      <c r="G18214" s="111">
        <f t="shared" ca="1" si="2921"/>
        <v>2.9412003081670761</v>
      </c>
      <c r="H18214" s="111"/>
    </row>
    <row r="18215" spans="2:9" ht="21" customHeight="1" x14ac:dyDescent="0.25">
      <c r="B18215" s="111">
        <f t="shared" ca="1" si="2914"/>
        <v>2.8623162531242565</v>
      </c>
      <c r="C18215" s="111">
        <f t="shared" ca="1" si="2915"/>
        <v>0</v>
      </c>
      <c r="D18215" s="111">
        <f t="shared" ca="1" si="2916"/>
        <v>0.65248283026691123</v>
      </c>
      <c r="E18215" s="111">
        <f t="shared" ca="1" si="2917"/>
        <v>0</v>
      </c>
      <c r="F18215" s="111">
        <f t="shared" ca="1" si="2918"/>
        <v>0</v>
      </c>
      <c r="G18215" s="111">
        <f t="shared" ca="1" si="2921"/>
        <v>3.5147990833911678</v>
      </c>
    </row>
    <row r="18216" spans="2:9" ht="21" customHeight="1" x14ac:dyDescent="0.25">
      <c r="B18216" s="111">
        <f t="shared" ca="1" si="2914"/>
        <v>2.3137470388049022</v>
      </c>
      <c r="C18216" s="111">
        <f t="shared" ca="1" si="2915"/>
        <v>0.49918326032646015</v>
      </c>
      <c r="D18216" s="111">
        <f t="shared" ca="1" si="2916"/>
        <v>0.81207533955774747</v>
      </c>
      <c r="E18216" s="111">
        <f t="shared" ca="1" si="2917"/>
        <v>0</v>
      </c>
      <c r="F18216" s="111">
        <f t="shared" ca="1" si="2918"/>
        <v>0</v>
      </c>
      <c r="G18216" s="111">
        <f t="shared" ca="1" si="2921"/>
        <v>3.6250056386891099</v>
      </c>
    </row>
    <row r="18217" spans="2:9" ht="21" customHeight="1" x14ac:dyDescent="0.25">
      <c r="B18217" s="111">
        <f t="shared" ca="1" si="2914"/>
        <v>2.5704804759521895</v>
      </c>
      <c r="C18217" s="111">
        <f t="shared" ca="1" si="2915"/>
        <v>0</v>
      </c>
      <c r="D18217" s="111">
        <f t="shared" ca="1" si="2916"/>
        <v>0</v>
      </c>
      <c r="E18217" s="111">
        <f t="shared" ca="1" si="2917"/>
        <v>0</v>
      </c>
      <c r="F18217" s="111">
        <f t="shared" ca="1" si="2918"/>
        <v>0</v>
      </c>
      <c r="G18217" s="111">
        <f t="shared" ca="1" si="2921"/>
        <v>2.5704804759521895</v>
      </c>
    </row>
    <row r="18218" spans="2:9" ht="21" customHeight="1" x14ac:dyDescent="0.25">
      <c r="B18218" s="111">
        <f t="shared" ca="1" si="2914"/>
        <v>3.3056770004738421</v>
      </c>
      <c r="C18218" s="111">
        <f t="shared" ca="1" si="2915"/>
        <v>0</v>
      </c>
      <c r="D18218" s="111">
        <f t="shared" ca="1" si="2916"/>
        <v>0</v>
      </c>
      <c r="E18218" s="111">
        <f t="shared" ca="1" si="2917"/>
        <v>0</v>
      </c>
      <c r="F18218" s="111">
        <f t="shared" ca="1" si="2918"/>
        <v>0</v>
      </c>
      <c r="G18218" s="111">
        <f t="shared" ca="1" si="2921"/>
        <v>3.3056770004738421</v>
      </c>
    </row>
    <row r="18219" spans="2:9" ht="21" customHeight="1" x14ac:dyDescent="0.25">
      <c r="B18219" s="111">
        <f t="shared" ca="1" si="2914"/>
        <v>2.8680883682686735</v>
      </c>
      <c r="C18219" s="111">
        <f t="shared" ca="1" si="2915"/>
        <v>0.41992615350775109</v>
      </c>
      <c r="D18219" s="111">
        <f t="shared" ca="1" si="2916"/>
        <v>0</v>
      </c>
      <c r="E18219" s="111">
        <f t="shared" ca="1" si="2917"/>
        <v>0</v>
      </c>
      <c r="F18219" s="111">
        <f t="shared" ca="1" si="2918"/>
        <v>0</v>
      </c>
      <c r="G18219" s="111">
        <f t="shared" ca="1" si="2921"/>
        <v>3.2880145217764247</v>
      </c>
    </row>
    <row r="18220" spans="2:9" ht="21" customHeight="1" x14ac:dyDescent="0.25">
      <c r="B18220" s="111">
        <f t="shared" ca="1" si="2914"/>
        <v>3.1885889320097087</v>
      </c>
      <c r="C18220" s="111">
        <f t="shared" ca="1" si="2915"/>
        <v>0</v>
      </c>
      <c r="D18220" s="111">
        <f t="shared" ca="1" si="2916"/>
        <v>0</v>
      </c>
      <c r="E18220" s="111">
        <f t="shared" ca="1" si="2917"/>
        <v>0</v>
      </c>
      <c r="F18220" s="111">
        <f t="shared" ca="1" si="2918"/>
        <v>0</v>
      </c>
      <c r="G18220" s="111">
        <f t="shared" ca="1" si="2921"/>
        <v>3.1885889320097087</v>
      </c>
    </row>
    <row r="18221" spans="2:9" ht="21" customHeight="1" x14ac:dyDescent="0.25">
      <c r="B18221" s="111">
        <f t="shared" ca="1" si="2914"/>
        <v>3.1246258642852576</v>
      </c>
      <c r="C18221" s="111">
        <f t="shared" ca="1" si="2915"/>
        <v>0</v>
      </c>
      <c r="D18221" s="111">
        <f t="shared" ca="1" si="2916"/>
        <v>0</v>
      </c>
      <c r="E18221" s="111">
        <f t="shared" ca="1" si="2917"/>
        <v>0</v>
      </c>
      <c r="F18221" s="111">
        <f t="shared" ca="1" si="2918"/>
        <v>0</v>
      </c>
      <c r="G18221" s="111">
        <f t="shared" ca="1" si="2921"/>
        <v>3.1246258642852576</v>
      </c>
      <c r="H18221" s="111"/>
    </row>
    <row r="18222" spans="2:9" ht="21" customHeight="1" x14ac:dyDescent="0.25">
      <c r="B18222" s="111">
        <f t="shared" ca="1" si="2914"/>
        <v>3.3306672582660437</v>
      </c>
      <c r="C18222" s="111">
        <f t="shared" ca="1" si="2915"/>
        <v>0</v>
      </c>
      <c r="D18222" s="111">
        <f t="shared" ca="1" si="2916"/>
        <v>0</v>
      </c>
      <c r="E18222" s="111">
        <f t="shared" ca="1" si="2917"/>
        <v>0</v>
      </c>
      <c r="F18222" s="111">
        <f t="shared" ca="1" si="2918"/>
        <v>0</v>
      </c>
      <c r="G18222" s="111">
        <f t="shared" ca="1" si="2921"/>
        <v>3.3306672582660437</v>
      </c>
    </row>
    <row r="18223" spans="2:9" ht="21" customHeight="1" x14ac:dyDescent="0.25">
      <c r="B18223" s="111">
        <f t="shared" ca="1" si="2914"/>
        <v>2.5630814433084308</v>
      </c>
      <c r="C18223" s="111">
        <f t="shared" ca="1" si="2915"/>
        <v>0.42128986116492917</v>
      </c>
      <c r="D18223" s="111">
        <f t="shared" ca="1" si="2916"/>
        <v>0</v>
      </c>
      <c r="E18223" s="111">
        <f t="shared" ca="1" si="2917"/>
        <v>0</v>
      </c>
      <c r="F18223" s="111">
        <f t="shared" ca="1" si="2918"/>
        <v>0.44312681466833936</v>
      </c>
      <c r="G18223" s="111">
        <f t="shared" ca="1" si="2921"/>
        <v>3.4274981191416991</v>
      </c>
      <c r="I18223" s="111">
        <f t="shared" ref="I18223" ca="1" si="2922">SUM(G18194:G18223)</f>
        <v>91.170759412806703</v>
      </c>
    </row>
    <row r="18224" spans="2:9" ht="21" customHeight="1" x14ac:dyDescent="0.25">
      <c r="B18224" s="111">
        <f t="shared" ca="1" si="2914"/>
        <v>2.6981336933620175</v>
      </c>
      <c r="C18224" s="111">
        <f t="shared" ca="1" si="2915"/>
        <v>0</v>
      </c>
      <c r="D18224" s="111">
        <f t="shared" ca="1" si="2916"/>
        <v>1.1648334873933708</v>
      </c>
      <c r="E18224" s="111">
        <f t="shared" ca="1" si="2917"/>
        <v>0</v>
      </c>
      <c r="F18224" s="111">
        <f t="shared" ca="1" si="2918"/>
        <v>0</v>
      </c>
      <c r="G18224" s="111">
        <f t="shared" ca="1" si="2921"/>
        <v>3.8629671807553883</v>
      </c>
    </row>
    <row r="18225" spans="2:8" ht="21" customHeight="1" x14ac:dyDescent="0.25">
      <c r="B18225" s="111">
        <f t="shared" ca="1" si="2914"/>
        <v>2.8379499164353312</v>
      </c>
      <c r="C18225" s="111">
        <f t="shared" ca="1" si="2915"/>
        <v>0</v>
      </c>
      <c r="D18225" s="111">
        <f t="shared" ca="1" si="2916"/>
        <v>1.2514536654587578</v>
      </c>
      <c r="E18225" s="111">
        <f t="shared" ca="1" si="2917"/>
        <v>0</v>
      </c>
      <c r="F18225" s="111">
        <f t="shared" ca="1" si="2918"/>
        <v>0</v>
      </c>
      <c r="G18225" s="111">
        <f t="shared" ca="1" si="2921"/>
        <v>4.0894035818940893</v>
      </c>
    </row>
    <row r="18226" spans="2:8" ht="21" customHeight="1" x14ac:dyDescent="0.25">
      <c r="B18226" s="111">
        <f t="shared" ca="1" si="2914"/>
        <v>2.8213556716165584</v>
      </c>
      <c r="C18226" s="111">
        <f t="shared" ca="1" si="2915"/>
        <v>0</v>
      </c>
      <c r="D18226" s="111">
        <f t="shared" ca="1" si="2916"/>
        <v>0</v>
      </c>
      <c r="E18226" s="111">
        <f t="shared" ca="1" si="2917"/>
        <v>0</v>
      </c>
      <c r="F18226" s="111">
        <f t="shared" ca="1" si="2918"/>
        <v>0</v>
      </c>
      <c r="G18226" s="111">
        <f t="shared" ca="1" si="2921"/>
        <v>2.8213556716165584</v>
      </c>
    </row>
    <row r="18227" spans="2:8" ht="21" customHeight="1" x14ac:dyDescent="0.25">
      <c r="B18227" s="111">
        <f t="shared" ca="1" si="2914"/>
        <v>2.8927155707218137</v>
      </c>
      <c r="C18227" s="111">
        <f t="shared" ca="1" si="2915"/>
        <v>0</v>
      </c>
      <c r="D18227" s="111">
        <f t="shared" ca="1" si="2916"/>
        <v>1.0547339545363315</v>
      </c>
      <c r="E18227" s="111">
        <f t="shared" ca="1" si="2917"/>
        <v>0</v>
      </c>
      <c r="F18227" s="111">
        <f t="shared" ca="1" si="2918"/>
        <v>0</v>
      </c>
      <c r="G18227" s="111">
        <f t="shared" ca="1" si="2921"/>
        <v>3.9474495252581452</v>
      </c>
    </row>
    <row r="18228" spans="2:8" ht="21" customHeight="1" x14ac:dyDescent="0.25">
      <c r="B18228" s="111">
        <f t="shared" ca="1" si="2914"/>
        <v>1.4911408946216198</v>
      </c>
      <c r="C18228" s="111">
        <f t="shared" ca="1" si="2915"/>
        <v>0</v>
      </c>
      <c r="D18228" s="111">
        <f t="shared" ca="1" si="2916"/>
        <v>0</v>
      </c>
      <c r="E18228" s="111">
        <f t="shared" ca="1" si="2917"/>
        <v>0</v>
      </c>
      <c r="F18228" s="111">
        <f t="shared" ca="1" si="2918"/>
        <v>0</v>
      </c>
      <c r="G18228" s="111">
        <f t="shared" ca="1" si="2921"/>
        <v>1.4911408946216198</v>
      </c>
    </row>
    <row r="18229" spans="2:8" ht="21" customHeight="1" x14ac:dyDescent="0.25">
      <c r="B18229" s="111">
        <f t="shared" ca="1" si="2914"/>
        <v>2.6285632081313701</v>
      </c>
      <c r="C18229" s="111">
        <f t="shared" ca="1" si="2915"/>
        <v>0.57120288043820677</v>
      </c>
      <c r="D18229" s="111">
        <f t="shared" ca="1" si="2916"/>
        <v>0</v>
      </c>
      <c r="E18229" s="111">
        <f t="shared" ca="1" si="2917"/>
        <v>0</v>
      </c>
      <c r="F18229" s="111">
        <f t="shared" ca="1" si="2918"/>
        <v>0</v>
      </c>
      <c r="G18229" s="111">
        <f t="shared" ca="1" si="2921"/>
        <v>3.1997660885695769</v>
      </c>
    </row>
    <row r="18230" spans="2:8" ht="21" customHeight="1" x14ac:dyDescent="0.25">
      <c r="B18230" s="111">
        <f t="shared" ca="1" si="2914"/>
        <v>3.290617400760449</v>
      </c>
      <c r="C18230" s="111">
        <f t="shared" ca="1" si="2915"/>
        <v>0</v>
      </c>
      <c r="D18230" s="111">
        <f t="shared" ca="1" si="2916"/>
        <v>0</v>
      </c>
      <c r="E18230" s="111">
        <f t="shared" ca="1" si="2917"/>
        <v>0</v>
      </c>
      <c r="F18230" s="111">
        <f t="shared" ca="1" si="2918"/>
        <v>0</v>
      </c>
      <c r="G18230" s="111">
        <f t="shared" ca="1" si="2921"/>
        <v>3.290617400760449</v>
      </c>
      <c r="H18230" s="111">
        <f t="shared" ref="H18230" ca="1" si="2923">SUM(G18224:G18230)</f>
        <v>22.702700343475829</v>
      </c>
    </row>
    <row r="18231" spans="2:8" ht="21" customHeight="1" x14ac:dyDescent="0.25">
      <c r="B18231" s="111">
        <f t="shared" ca="1" si="2914"/>
        <v>2.7932068398748777</v>
      </c>
      <c r="C18231" s="111">
        <f t="shared" ca="1" si="2915"/>
        <v>0</v>
      </c>
      <c r="D18231" s="111">
        <f t="shared" ca="1" si="2916"/>
        <v>0</v>
      </c>
      <c r="E18231" s="111">
        <f t="shared" ca="1" si="2917"/>
        <v>0</v>
      </c>
      <c r="F18231" s="111">
        <f t="shared" ca="1" si="2918"/>
        <v>0</v>
      </c>
      <c r="G18231" s="111">
        <f t="shared" ca="1" si="2921"/>
        <v>2.7932068398748777</v>
      </c>
    </row>
    <row r="18232" spans="2:8" ht="21" customHeight="1" x14ac:dyDescent="0.25">
      <c r="B18232" s="111">
        <f t="shared" ca="1" si="2914"/>
        <v>2.8573454673058429</v>
      </c>
      <c r="C18232" s="111">
        <f t="shared" ca="1" si="2915"/>
        <v>0.49395353401674152</v>
      </c>
      <c r="D18232" s="111">
        <f t="shared" ca="1" si="2916"/>
        <v>0</v>
      </c>
      <c r="E18232" s="111">
        <f t="shared" ca="1" si="2917"/>
        <v>0</v>
      </c>
      <c r="F18232" s="111">
        <f t="shared" ca="1" si="2918"/>
        <v>0</v>
      </c>
      <c r="G18232" s="111">
        <f t="shared" ca="1" si="2921"/>
        <v>3.3512990013225843</v>
      </c>
    </row>
    <row r="18233" spans="2:8" ht="21" customHeight="1" x14ac:dyDescent="0.25">
      <c r="B18233" s="111">
        <f t="shared" ca="1" si="2914"/>
        <v>2.3412023358937857</v>
      </c>
      <c r="C18233" s="111">
        <f t="shared" ca="1" si="2915"/>
        <v>0</v>
      </c>
      <c r="D18233" s="111">
        <f t="shared" ca="1" si="2916"/>
        <v>0</v>
      </c>
      <c r="E18233" s="111">
        <f t="shared" ca="1" si="2917"/>
        <v>0</v>
      </c>
      <c r="F18233" s="111">
        <f t="shared" ca="1" si="2918"/>
        <v>0</v>
      </c>
      <c r="G18233" s="111">
        <f t="shared" ca="1" si="2921"/>
        <v>2.3412023358937857</v>
      </c>
    </row>
    <row r="18234" spans="2:8" ht="21" customHeight="1" x14ac:dyDescent="0.25">
      <c r="B18234" s="111">
        <f t="shared" ca="1" si="2914"/>
        <v>2.4623519478552596</v>
      </c>
      <c r="C18234" s="111">
        <f t="shared" ca="1" si="2915"/>
        <v>0.45123484393170332</v>
      </c>
      <c r="D18234" s="111">
        <f t="shared" ca="1" si="2916"/>
        <v>0</v>
      </c>
      <c r="E18234" s="111">
        <f t="shared" ca="1" si="2917"/>
        <v>0</v>
      </c>
      <c r="F18234" s="111">
        <f t="shared" ca="1" si="2918"/>
        <v>0</v>
      </c>
      <c r="G18234" s="111">
        <f t="shared" ca="1" si="2921"/>
        <v>2.9135867917869627</v>
      </c>
    </row>
    <row r="18235" spans="2:8" ht="21" customHeight="1" x14ac:dyDescent="0.25">
      <c r="B18235" s="111">
        <f t="shared" ca="1" si="2914"/>
        <v>1.7484165664922482</v>
      </c>
      <c r="C18235" s="111">
        <f t="shared" ca="1" si="2915"/>
        <v>0.43748351356993775</v>
      </c>
      <c r="D18235" s="111">
        <f t="shared" ca="1" si="2916"/>
        <v>0</v>
      </c>
      <c r="E18235" s="111">
        <f t="shared" ca="1" si="2917"/>
        <v>0</v>
      </c>
      <c r="F18235" s="111">
        <f t="shared" ca="1" si="2918"/>
        <v>0</v>
      </c>
      <c r="G18235" s="111">
        <f t="shared" ca="1" si="2921"/>
        <v>2.1859000800621859</v>
      </c>
    </row>
    <row r="18236" spans="2:8" ht="21" customHeight="1" x14ac:dyDescent="0.25">
      <c r="B18236" s="111">
        <f t="shared" ca="1" si="2914"/>
        <v>2.9505693450195438</v>
      </c>
      <c r="C18236" s="111">
        <f t="shared" ca="1" si="2915"/>
        <v>0.56466129099824092</v>
      </c>
      <c r="D18236" s="111">
        <f t="shared" ca="1" si="2916"/>
        <v>0</v>
      </c>
      <c r="E18236" s="111">
        <f t="shared" ca="1" si="2917"/>
        <v>0</v>
      </c>
      <c r="F18236" s="111">
        <f t="shared" ca="1" si="2918"/>
        <v>0</v>
      </c>
      <c r="G18236" s="111">
        <f t="shared" ca="1" si="2921"/>
        <v>3.515230636017785</v>
      </c>
    </row>
    <row r="18237" spans="2:8" ht="21" customHeight="1" x14ac:dyDescent="0.25">
      <c r="B18237" s="111">
        <f t="shared" ca="1" si="2914"/>
        <v>1.9070319180964621</v>
      </c>
      <c r="C18237" s="111">
        <f t="shared" ca="1" si="2915"/>
        <v>0.42012564379502187</v>
      </c>
      <c r="D18237" s="111">
        <f t="shared" ca="1" si="2916"/>
        <v>0</v>
      </c>
      <c r="E18237" s="111">
        <f t="shared" ca="1" si="2917"/>
        <v>0</v>
      </c>
      <c r="F18237" s="111">
        <f t="shared" ca="1" si="2918"/>
        <v>0</v>
      </c>
      <c r="G18237" s="111">
        <f t="shared" ca="1" si="2921"/>
        <v>2.3271575618914841</v>
      </c>
      <c r="H18237" s="111"/>
    </row>
    <row r="18238" spans="2:8" ht="21" customHeight="1" x14ac:dyDescent="0.25">
      <c r="B18238" s="111">
        <f t="shared" ca="1" si="2914"/>
        <v>2.5692550101967671</v>
      </c>
      <c r="C18238" s="111">
        <f t="shared" ca="1" si="2915"/>
        <v>0</v>
      </c>
      <c r="D18238" s="111">
        <f t="shared" ca="1" si="2916"/>
        <v>0</v>
      </c>
      <c r="E18238" s="111">
        <f t="shared" ca="1" si="2917"/>
        <v>0</v>
      </c>
      <c r="F18238" s="111">
        <f t="shared" ca="1" si="2918"/>
        <v>0</v>
      </c>
      <c r="G18238" s="111">
        <f t="shared" ca="1" si="2921"/>
        <v>2.5692550101967671</v>
      </c>
    </row>
    <row r="18239" spans="2:8" ht="21" customHeight="1" x14ac:dyDescent="0.25">
      <c r="B18239" s="111">
        <f t="shared" ca="1" si="2914"/>
        <v>3.0896806300937749</v>
      </c>
      <c r="C18239" s="111">
        <f t="shared" ca="1" si="2915"/>
        <v>0</v>
      </c>
      <c r="D18239" s="111">
        <f t="shared" ca="1" si="2916"/>
        <v>0</v>
      </c>
      <c r="E18239" s="111">
        <f t="shared" ca="1" si="2917"/>
        <v>0</v>
      </c>
      <c r="F18239" s="111">
        <f t="shared" ca="1" si="2918"/>
        <v>0</v>
      </c>
      <c r="G18239" s="111">
        <f t="shared" ca="1" si="2921"/>
        <v>3.0896806300937749</v>
      </c>
    </row>
    <row r="18240" spans="2:8" ht="21" customHeight="1" x14ac:dyDescent="0.25">
      <c r="B18240" s="111">
        <f t="shared" ca="1" si="2914"/>
        <v>1.4731186945858408</v>
      </c>
      <c r="C18240" s="111">
        <f t="shared" ca="1" si="2915"/>
        <v>0</v>
      </c>
      <c r="D18240" s="111">
        <f t="shared" ca="1" si="2916"/>
        <v>0</v>
      </c>
      <c r="E18240" s="111">
        <f t="shared" ca="1" si="2917"/>
        <v>0</v>
      </c>
      <c r="F18240" s="111">
        <f t="shared" ca="1" si="2918"/>
        <v>0</v>
      </c>
      <c r="G18240" s="111">
        <f t="shared" ca="1" si="2921"/>
        <v>1.4731186945858408</v>
      </c>
    </row>
    <row r="18241" spans="2:9" ht="21" customHeight="1" x14ac:dyDescent="0.25">
      <c r="B18241" s="111">
        <f t="shared" ca="1" si="2914"/>
        <v>3.3808825904735387</v>
      </c>
      <c r="C18241" s="111">
        <f t="shared" ca="1" si="2915"/>
        <v>0.58214556585945976</v>
      </c>
      <c r="D18241" s="111">
        <f t="shared" ca="1" si="2916"/>
        <v>0</v>
      </c>
      <c r="E18241" s="111">
        <f t="shared" ca="1" si="2917"/>
        <v>0</v>
      </c>
      <c r="F18241" s="111">
        <f t="shared" ca="1" si="2918"/>
        <v>0</v>
      </c>
      <c r="G18241" s="111">
        <f t="shared" ca="1" si="2921"/>
        <v>3.9630281563329985</v>
      </c>
    </row>
    <row r="18242" spans="2:9" ht="21" customHeight="1" x14ac:dyDescent="0.25">
      <c r="B18242" s="111">
        <f t="shared" ca="1" si="2914"/>
        <v>2.3216483690412151</v>
      </c>
      <c r="C18242" s="111">
        <f t="shared" ca="1" si="2915"/>
        <v>0</v>
      </c>
      <c r="D18242" s="111">
        <f t="shared" ca="1" si="2916"/>
        <v>0.72681385908188867</v>
      </c>
      <c r="E18242" s="111">
        <f t="shared" ca="1" si="2917"/>
        <v>0</v>
      </c>
      <c r="F18242" s="111">
        <f t="shared" ca="1" si="2918"/>
        <v>0</v>
      </c>
      <c r="G18242" s="111">
        <f t="shared" ca="1" si="2921"/>
        <v>3.0484622281231037</v>
      </c>
    </row>
    <row r="18243" spans="2:9" ht="21" customHeight="1" x14ac:dyDescent="0.25">
      <c r="B18243" s="111">
        <f t="shared" ca="1" si="2914"/>
        <v>1.4754239180526423</v>
      </c>
      <c r="C18243" s="111">
        <f t="shared" ca="1" si="2915"/>
        <v>0</v>
      </c>
      <c r="D18243" s="111">
        <f t="shared" ca="1" si="2916"/>
        <v>0</v>
      </c>
      <c r="E18243" s="111">
        <f t="shared" ca="1" si="2917"/>
        <v>0</v>
      </c>
      <c r="F18243" s="111">
        <f t="shared" ca="1" si="2918"/>
        <v>0.98823079162759642</v>
      </c>
      <c r="G18243" s="111">
        <f t="shared" ca="1" si="2921"/>
        <v>2.4636547096802386</v>
      </c>
    </row>
    <row r="18244" spans="2:9" ht="21" customHeight="1" x14ac:dyDescent="0.25">
      <c r="B18244" s="111">
        <f t="shared" ca="1" si="2914"/>
        <v>2.7334130747894689</v>
      </c>
      <c r="C18244" s="111">
        <f t="shared" ca="1" si="2915"/>
        <v>0</v>
      </c>
      <c r="D18244" s="111">
        <f t="shared" ca="1" si="2916"/>
        <v>0</v>
      </c>
      <c r="E18244" s="111">
        <f t="shared" ca="1" si="2917"/>
        <v>0</v>
      </c>
      <c r="F18244" s="111">
        <f t="shared" ca="1" si="2918"/>
        <v>0</v>
      </c>
      <c r="G18244" s="111">
        <f t="shared" ca="1" si="2921"/>
        <v>2.7334130747894689</v>
      </c>
      <c r="H18244" s="111"/>
    </row>
    <row r="18245" spans="2:9" ht="21" customHeight="1" x14ac:dyDescent="0.25">
      <c r="B18245" s="111">
        <f t="shared" ca="1" si="2914"/>
        <v>2.7984131590129895</v>
      </c>
      <c r="C18245" s="111">
        <f t="shared" ca="1" si="2915"/>
        <v>0.56376516639615715</v>
      </c>
      <c r="D18245" s="111">
        <f t="shared" ca="1" si="2916"/>
        <v>0</v>
      </c>
      <c r="E18245" s="111">
        <f t="shared" ca="1" si="2917"/>
        <v>0</v>
      </c>
      <c r="F18245" s="111">
        <f t="shared" ca="1" si="2918"/>
        <v>0</v>
      </c>
      <c r="G18245" s="111">
        <f t="shared" ca="1" si="2921"/>
        <v>3.3621783254091469</v>
      </c>
    </row>
    <row r="18246" spans="2:9" ht="21" customHeight="1" x14ac:dyDescent="0.25">
      <c r="B18246" s="111">
        <f t="shared" ca="1" si="2914"/>
        <v>2.7169967423942585</v>
      </c>
      <c r="C18246" s="111">
        <f t="shared" ca="1" si="2915"/>
        <v>0.45144931412721245</v>
      </c>
      <c r="D18246" s="111">
        <f t="shared" ca="1" si="2916"/>
        <v>0</v>
      </c>
      <c r="E18246" s="111">
        <f t="shared" ca="1" si="2917"/>
        <v>0</v>
      </c>
      <c r="F18246" s="111">
        <f t="shared" ca="1" si="2918"/>
        <v>0</v>
      </c>
      <c r="G18246" s="111">
        <f t="shared" ca="1" si="2921"/>
        <v>3.1684460565214709</v>
      </c>
    </row>
    <row r="18247" spans="2:9" ht="21" customHeight="1" x14ac:dyDescent="0.25">
      <c r="B18247" s="111">
        <f t="shared" ca="1" si="2914"/>
        <v>2.493091673748363</v>
      </c>
      <c r="C18247" s="111">
        <f t="shared" ca="1" si="2915"/>
        <v>0</v>
      </c>
      <c r="D18247" s="111">
        <f t="shared" ca="1" si="2916"/>
        <v>0</v>
      </c>
      <c r="E18247" s="111">
        <f t="shared" ca="1" si="2917"/>
        <v>0</v>
      </c>
      <c r="F18247" s="111">
        <f t="shared" ca="1" si="2918"/>
        <v>0</v>
      </c>
      <c r="G18247" s="111">
        <f t="shared" ca="1" si="2921"/>
        <v>2.493091673748363</v>
      </c>
    </row>
    <row r="18248" spans="2:9" ht="21" customHeight="1" x14ac:dyDescent="0.25">
      <c r="B18248" s="111">
        <f t="shared" ca="1" si="2914"/>
        <v>3.100870978826725</v>
      </c>
      <c r="C18248" s="111">
        <f t="shared" ca="1" si="2915"/>
        <v>0</v>
      </c>
      <c r="D18248" s="111">
        <f t="shared" ca="1" si="2916"/>
        <v>0.75376980243131686</v>
      </c>
      <c r="E18248" s="111">
        <f t="shared" ca="1" si="2917"/>
        <v>0</v>
      </c>
      <c r="F18248" s="111">
        <f t="shared" ca="1" si="2918"/>
        <v>0</v>
      </c>
      <c r="G18248" s="111">
        <f t="shared" ca="1" si="2921"/>
        <v>3.8546407812580421</v>
      </c>
    </row>
    <row r="18249" spans="2:9" ht="21" customHeight="1" x14ac:dyDescent="0.25">
      <c r="B18249" s="111">
        <f t="shared" ca="1" si="2914"/>
        <v>1.7515199224140294</v>
      </c>
      <c r="C18249" s="111">
        <f t="shared" ca="1" si="2915"/>
        <v>0.44664211098721807</v>
      </c>
      <c r="D18249" s="111">
        <f t="shared" ca="1" si="2916"/>
        <v>0</v>
      </c>
      <c r="E18249" s="111">
        <f t="shared" ca="1" si="2917"/>
        <v>0</v>
      </c>
      <c r="F18249" s="111">
        <f t="shared" ca="1" si="2918"/>
        <v>0</v>
      </c>
      <c r="G18249" s="111">
        <f t="shared" ca="1" si="2921"/>
        <v>2.1981620334012475</v>
      </c>
    </row>
    <row r="18250" spans="2:9" ht="21" customHeight="1" x14ac:dyDescent="0.25">
      <c r="B18250" s="111">
        <f t="shared" ca="1" si="2914"/>
        <v>3.0890665650383262</v>
      </c>
      <c r="C18250" s="111">
        <f t="shared" ca="1" si="2915"/>
        <v>0</v>
      </c>
      <c r="D18250" s="111">
        <f t="shared" ca="1" si="2916"/>
        <v>0</v>
      </c>
      <c r="E18250" s="111">
        <f t="shared" ca="1" si="2917"/>
        <v>0</v>
      </c>
      <c r="F18250" s="111">
        <f t="shared" ca="1" si="2918"/>
        <v>0</v>
      </c>
      <c r="G18250" s="111">
        <f t="shared" ca="1" si="2921"/>
        <v>3.0890665650383262</v>
      </c>
    </row>
    <row r="18251" spans="2:9" ht="21" customHeight="1" x14ac:dyDescent="0.25">
      <c r="B18251" s="111">
        <f t="shared" ca="1" si="2914"/>
        <v>2.5882462129521464</v>
      </c>
      <c r="C18251" s="111">
        <f t="shared" ca="1" si="2915"/>
        <v>0.44188334646959232</v>
      </c>
      <c r="D18251" s="111">
        <f t="shared" ca="1" si="2916"/>
        <v>0</v>
      </c>
      <c r="E18251" s="111">
        <f t="shared" ca="1" si="2917"/>
        <v>0</v>
      </c>
      <c r="F18251" s="111">
        <f t="shared" ca="1" si="2918"/>
        <v>0</v>
      </c>
      <c r="G18251" s="111">
        <f t="shared" ca="1" si="2921"/>
        <v>3.0301295594217388</v>
      </c>
      <c r="H18251" s="111"/>
    </row>
    <row r="18252" spans="2:9" ht="21" customHeight="1" x14ac:dyDescent="0.25">
      <c r="B18252" s="111">
        <f t="shared" ca="1" si="2914"/>
        <v>1.9280610013812987</v>
      </c>
      <c r="C18252" s="111">
        <f t="shared" ca="1" si="2915"/>
        <v>0</v>
      </c>
      <c r="D18252" s="111">
        <f t="shared" ca="1" si="2916"/>
        <v>0</v>
      </c>
      <c r="E18252" s="111">
        <f t="shared" ca="1" si="2917"/>
        <v>0</v>
      </c>
      <c r="F18252" s="111">
        <f t="shared" ca="1" si="2918"/>
        <v>0</v>
      </c>
      <c r="G18252" s="111">
        <f t="shared" ca="1" si="2921"/>
        <v>1.9280610013812987</v>
      </c>
    </row>
    <row r="18253" spans="2:9" ht="21" customHeight="1" x14ac:dyDescent="0.25">
      <c r="B18253" s="111">
        <f t="shared" ca="1" si="2914"/>
        <v>2.208787986881048</v>
      </c>
      <c r="C18253" s="111">
        <f t="shared" ca="1" si="2915"/>
        <v>0.42828237083453763</v>
      </c>
      <c r="D18253" s="111">
        <f t="shared" ca="1" si="2916"/>
        <v>0</v>
      </c>
      <c r="E18253" s="111">
        <f t="shared" ca="1" si="2917"/>
        <v>0</v>
      </c>
      <c r="F18253" s="111">
        <f t="shared" ca="1" si="2918"/>
        <v>0.34495856818405946</v>
      </c>
      <c r="G18253" s="111">
        <f t="shared" ca="1" si="2921"/>
        <v>2.9820289258996451</v>
      </c>
      <c r="I18253" s="111">
        <f t="shared" ref="I18253" ca="1" si="2924">SUM(G18224:G18253)</f>
        <v>87.576701016206968</v>
      </c>
    </row>
    <row r="18254" spans="2:9" ht="21" customHeight="1" x14ac:dyDescent="0.25">
      <c r="B18254" s="111">
        <f t="shared" ref="B18254:B18317" ca="1" si="2925">maxs1-mins1*RAND()</f>
        <v>2.8614272095131641</v>
      </c>
      <c r="C18254" s="111">
        <f t="shared" ref="C18254:C18317" ca="1" si="2926">IF(RAND()&lt;0.5,maxs2-mins2*RAND(),0)</f>
        <v>0</v>
      </c>
      <c r="D18254" s="111">
        <f t="shared" ref="D18254:D18317" ca="1" si="2927">IF(RAND()&lt;0.14,maxs3-mins3*RAND(),0)</f>
        <v>0</v>
      </c>
      <c r="E18254" s="111">
        <f t="shared" ref="E18254:E18317" ca="1" si="2928">IF(RAND()&lt;0.07,maxs4-mins4*RAND(),0)</f>
        <v>0</v>
      </c>
      <c r="F18254" s="111">
        <f t="shared" ref="F18254:F18317" ca="1" si="2929">IF(RAND()&lt;0.05,maxs5-mins5*RAND(),0)</f>
        <v>0</v>
      </c>
      <c r="G18254" s="111">
        <f t="shared" ca="1" si="2921"/>
        <v>2.8614272095131641</v>
      </c>
    </row>
    <row r="18255" spans="2:9" ht="21" customHeight="1" x14ac:dyDescent="0.25">
      <c r="B18255" s="111">
        <f t="shared" ca="1" si="2925"/>
        <v>1.6186316865756634</v>
      </c>
      <c r="C18255" s="111">
        <f t="shared" ca="1" si="2926"/>
        <v>0</v>
      </c>
      <c r="D18255" s="111">
        <f t="shared" ca="1" si="2927"/>
        <v>0</v>
      </c>
      <c r="E18255" s="111">
        <f t="shared" ca="1" si="2928"/>
        <v>0</v>
      </c>
      <c r="F18255" s="111">
        <f t="shared" ca="1" si="2929"/>
        <v>0</v>
      </c>
      <c r="G18255" s="111">
        <f t="shared" ca="1" si="2921"/>
        <v>1.6186316865756634</v>
      </c>
    </row>
    <row r="18256" spans="2:9" ht="21" customHeight="1" x14ac:dyDescent="0.25">
      <c r="B18256" s="111">
        <f t="shared" ca="1" si="2925"/>
        <v>2.7463719564162976</v>
      </c>
      <c r="C18256" s="111">
        <f t="shared" ca="1" si="2926"/>
        <v>0</v>
      </c>
      <c r="D18256" s="111">
        <f t="shared" ca="1" si="2927"/>
        <v>0</v>
      </c>
      <c r="E18256" s="111">
        <f t="shared" ca="1" si="2928"/>
        <v>0</v>
      </c>
      <c r="F18256" s="111">
        <f t="shared" ca="1" si="2929"/>
        <v>0</v>
      </c>
      <c r="G18256" s="111">
        <f t="shared" ca="1" si="2921"/>
        <v>2.7463719564162976</v>
      </c>
    </row>
    <row r="18257" spans="2:8" ht="21" customHeight="1" x14ac:dyDescent="0.25">
      <c r="B18257" s="111">
        <f t="shared" ca="1" si="2925"/>
        <v>1.9731729606714281</v>
      </c>
      <c r="C18257" s="111">
        <f t="shared" ca="1" si="2926"/>
        <v>0</v>
      </c>
      <c r="D18257" s="111">
        <f t="shared" ca="1" si="2927"/>
        <v>0</v>
      </c>
      <c r="E18257" s="111">
        <f t="shared" ca="1" si="2928"/>
        <v>0</v>
      </c>
      <c r="F18257" s="111">
        <f t="shared" ca="1" si="2929"/>
        <v>0</v>
      </c>
      <c r="G18257" s="111">
        <f t="shared" ca="1" si="2921"/>
        <v>1.9731729606714281</v>
      </c>
    </row>
    <row r="18258" spans="2:8" ht="21" customHeight="1" x14ac:dyDescent="0.25">
      <c r="B18258" s="111">
        <f t="shared" ca="1" si="2925"/>
        <v>2.4352759049108363</v>
      </c>
      <c r="C18258" s="111">
        <f t="shared" ca="1" si="2926"/>
        <v>0</v>
      </c>
      <c r="D18258" s="111">
        <f t="shared" ca="1" si="2927"/>
        <v>1.1481767631661353</v>
      </c>
      <c r="E18258" s="111">
        <f t="shared" ca="1" si="2928"/>
        <v>0</v>
      </c>
      <c r="F18258" s="111">
        <f t="shared" ca="1" si="2929"/>
        <v>0</v>
      </c>
      <c r="G18258" s="111">
        <f t="shared" ca="1" si="2921"/>
        <v>3.5834526680769718</v>
      </c>
    </row>
    <row r="18259" spans="2:8" ht="21" customHeight="1" x14ac:dyDescent="0.25">
      <c r="B18259" s="111">
        <f t="shared" ca="1" si="2925"/>
        <v>2.783133695436848</v>
      </c>
      <c r="C18259" s="111">
        <f t="shared" ca="1" si="2926"/>
        <v>0.56225521367825515</v>
      </c>
      <c r="D18259" s="111">
        <f t="shared" ca="1" si="2927"/>
        <v>0</v>
      </c>
      <c r="E18259" s="111">
        <f t="shared" ca="1" si="2928"/>
        <v>0</v>
      </c>
      <c r="F18259" s="111">
        <f t="shared" ca="1" si="2929"/>
        <v>0</v>
      </c>
      <c r="G18259" s="111">
        <f t="shared" ca="1" si="2921"/>
        <v>3.345388909115103</v>
      </c>
    </row>
    <row r="18260" spans="2:8" ht="21" customHeight="1" x14ac:dyDescent="0.25">
      <c r="B18260" s="111">
        <f t="shared" ca="1" si="2925"/>
        <v>2.7771968963356155</v>
      </c>
      <c r="C18260" s="111">
        <f t="shared" ca="1" si="2926"/>
        <v>0</v>
      </c>
      <c r="D18260" s="111">
        <f t="shared" ca="1" si="2927"/>
        <v>1.1404736962965565</v>
      </c>
      <c r="E18260" s="111">
        <f t="shared" ca="1" si="2928"/>
        <v>1.1001235151761031</v>
      </c>
      <c r="F18260" s="111">
        <f t="shared" ca="1" si="2929"/>
        <v>0</v>
      </c>
      <c r="G18260" s="111">
        <f t="shared" ca="1" si="2921"/>
        <v>5.0177941078082746</v>
      </c>
      <c r="H18260" s="111">
        <f t="shared" ref="H18260" ca="1" si="2930">SUM(G18254:G18260)</f>
        <v>21.1462394981769</v>
      </c>
    </row>
    <row r="18261" spans="2:8" ht="21" customHeight="1" x14ac:dyDescent="0.25">
      <c r="B18261" s="111">
        <f t="shared" ca="1" si="2925"/>
        <v>2.0354912820659399</v>
      </c>
      <c r="C18261" s="111">
        <f t="shared" ca="1" si="2926"/>
        <v>0</v>
      </c>
      <c r="D18261" s="111">
        <f t="shared" ca="1" si="2927"/>
        <v>0</v>
      </c>
      <c r="E18261" s="111">
        <f t="shared" ca="1" si="2928"/>
        <v>0</v>
      </c>
      <c r="F18261" s="111">
        <f t="shared" ca="1" si="2929"/>
        <v>0</v>
      </c>
      <c r="G18261" s="111">
        <f t="shared" ca="1" si="2921"/>
        <v>2.0354912820659399</v>
      </c>
    </row>
    <row r="18262" spans="2:8" ht="21" customHeight="1" x14ac:dyDescent="0.25">
      <c r="B18262" s="111">
        <f t="shared" ca="1" si="2925"/>
        <v>2.5198110498268957</v>
      </c>
      <c r="C18262" s="111">
        <f t="shared" ca="1" si="2926"/>
        <v>0</v>
      </c>
      <c r="D18262" s="111">
        <f t="shared" ca="1" si="2927"/>
        <v>0</v>
      </c>
      <c r="E18262" s="111">
        <f t="shared" ca="1" si="2928"/>
        <v>0</v>
      </c>
      <c r="F18262" s="111">
        <f t="shared" ca="1" si="2929"/>
        <v>0</v>
      </c>
      <c r="G18262" s="111">
        <f t="shared" ca="1" si="2921"/>
        <v>2.5198110498268957</v>
      </c>
    </row>
    <row r="18263" spans="2:8" ht="21" customHeight="1" x14ac:dyDescent="0.25">
      <c r="B18263" s="111">
        <f t="shared" ca="1" si="2925"/>
        <v>3.1502095764949298</v>
      </c>
      <c r="C18263" s="111">
        <f t="shared" ca="1" si="2926"/>
        <v>0.49636850386832787</v>
      </c>
      <c r="D18263" s="111">
        <f t="shared" ca="1" si="2927"/>
        <v>0</v>
      </c>
      <c r="E18263" s="111">
        <f t="shared" ca="1" si="2928"/>
        <v>0</v>
      </c>
      <c r="F18263" s="111">
        <f t="shared" ca="1" si="2929"/>
        <v>0</v>
      </c>
      <c r="G18263" s="111">
        <f t="shared" ca="1" si="2921"/>
        <v>3.6465780803632577</v>
      </c>
    </row>
    <row r="18264" spans="2:8" ht="21" customHeight="1" x14ac:dyDescent="0.25">
      <c r="B18264" s="111">
        <f t="shared" ca="1" si="2925"/>
        <v>2.1378925166769251</v>
      </c>
      <c r="C18264" s="111">
        <f t="shared" ca="1" si="2926"/>
        <v>0</v>
      </c>
      <c r="D18264" s="111">
        <f t="shared" ca="1" si="2927"/>
        <v>0</v>
      </c>
      <c r="E18264" s="111">
        <f t="shared" ca="1" si="2928"/>
        <v>0</v>
      </c>
      <c r="F18264" s="111">
        <f t="shared" ca="1" si="2929"/>
        <v>0</v>
      </c>
      <c r="G18264" s="111">
        <f t="shared" ca="1" si="2921"/>
        <v>2.1378925166769251</v>
      </c>
    </row>
    <row r="18265" spans="2:8" ht="21" customHeight="1" x14ac:dyDescent="0.25">
      <c r="B18265" s="111">
        <f t="shared" ca="1" si="2925"/>
        <v>2.7725355976617174</v>
      </c>
      <c r="C18265" s="111">
        <f t="shared" ca="1" si="2926"/>
        <v>0</v>
      </c>
      <c r="D18265" s="111">
        <f t="shared" ca="1" si="2927"/>
        <v>0</v>
      </c>
      <c r="E18265" s="111">
        <f t="shared" ca="1" si="2928"/>
        <v>0</v>
      </c>
      <c r="F18265" s="111">
        <f t="shared" ca="1" si="2929"/>
        <v>0</v>
      </c>
      <c r="G18265" s="111">
        <f t="shared" ca="1" si="2921"/>
        <v>2.7725355976617174</v>
      </c>
    </row>
    <row r="18266" spans="2:8" ht="21" customHeight="1" x14ac:dyDescent="0.25">
      <c r="B18266" s="111">
        <f t="shared" ca="1" si="2925"/>
        <v>1.4502888145668098</v>
      </c>
      <c r="C18266" s="111">
        <f t="shared" ca="1" si="2926"/>
        <v>0</v>
      </c>
      <c r="D18266" s="111">
        <f t="shared" ca="1" si="2927"/>
        <v>0</v>
      </c>
      <c r="E18266" s="111">
        <f t="shared" ca="1" si="2928"/>
        <v>0</v>
      </c>
      <c r="F18266" s="111">
        <f t="shared" ca="1" si="2929"/>
        <v>0</v>
      </c>
      <c r="G18266" s="111">
        <f t="shared" ref="G18266:G18329" ca="1" si="2931">SUM(B18266:F18266)</f>
        <v>1.4502888145668098</v>
      </c>
    </row>
    <row r="18267" spans="2:8" ht="21" customHeight="1" x14ac:dyDescent="0.25">
      <c r="B18267" s="111">
        <f t="shared" ca="1" si="2925"/>
        <v>2.7659081653004538</v>
      </c>
      <c r="C18267" s="111">
        <f t="shared" ca="1" si="2926"/>
        <v>0.42952467981998221</v>
      </c>
      <c r="D18267" s="111">
        <f t="shared" ca="1" si="2927"/>
        <v>0</v>
      </c>
      <c r="E18267" s="111">
        <f t="shared" ca="1" si="2928"/>
        <v>0</v>
      </c>
      <c r="F18267" s="111">
        <f t="shared" ca="1" si="2929"/>
        <v>0</v>
      </c>
      <c r="G18267" s="111">
        <f t="shared" ca="1" si="2931"/>
        <v>3.1954328451204361</v>
      </c>
      <c r="H18267" s="111"/>
    </row>
    <row r="18268" spans="2:8" ht="21" customHeight="1" x14ac:dyDescent="0.25">
      <c r="B18268" s="111">
        <f t="shared" ca="1" si="2925"/>
        <v>2.9513195787774271</v>
      </c>
      <c r="C18268" s="111">
        <f t="shared" ca="1" si="2926"/>
        <v>0</v>
      </c>
      <c r="D18268" s="111">
        <f t="shared" ca="1" si="2927"/>
        <v>0</v>
      </c>
      <c r="E18268" s="111">
        <f t="shared" ca="1" si="2928"/>
        <v>0</v>
      </c>
      <c r="F18268" s="111">
        <f t="shared" ca="1" si="2929"/>
        <v>0</v>
      </c>
      <c r="G18268" s="111">
        <f t="shared" ca="1" si="2931"/>
        <v>2.9513195787774271</v>
      </c>
    </row>
    <row r="18269" spans="2:8" ht="21" customHeight="1" x14ac:dyDescent="0.25">
      <c r="B18269" s="111">
        <f t="shared" ca="1" si="2925"/>
        <v>2.5235183054843362</v>
      </c>
      <c r="C18269" s="111">
        <f t="shared" ca="1" si="2926"/>
        <v>0</v>
      </c>
      <c r="D18269" s="111">
        <f t="shared" ca="1" si="2927"/>
        <v>0</v>
      </c>
      <c r="E18269" s="111">
        <f t="shared" ca="1" si="2928"/>
        <v>0</v>
      </c>
      <c r="F18269" s="111">
        <f t="shared" ca="1" si="2929"/>
        <v>0</v>
      </c>
      <c r="G18269" s="111">
        <f t="shared" ca="1" si="2931"/>
        <v>2.5235183054843362</v>
      </c>
    </row>
    <row r="18270" spans="2:8" ht="21" customHeight="1" x14ac:dyDescent="0.25">
      <c r="B18270" s="111">
        <f t="shared" ca="1" si="2925"/>
        <v>1.6161425520145694</v>
      </c>
      <c r="C18270" s="111">
        <f t="shared" ca="1" si="2926"/>
        <v>0</v>
      </c>
      <c r="D18270" s="111">
        <f t="shared" ca="1" si="2927"/>
        <v>0</v>
      </c>
      <c r="E18270" s="111">
        <f t="shared" ca="1" si="2928"/>
        <v>0</v>
      </c>
      <c r="F18270" s="111">
        <f t="shared" ca="1" si="2929"/>
        <v>0</v>
      </c>
      <c r="G18270" s="111">
        <f t="shared" ca="1" si="2931"/>
        <v>1.6161425520145694</v>
      </c>
    </row>
    <row r="18271" spans="2:8" ht="21" customHeight="1" x14ac:dyDescent="0.25">
      <c r="B18271" s="111">
        <f t="shared" ca="1" si="2925"/>
        <v>3.296633518082599</v>
      </c>
      <c r="C18271" s="111">
        <f t="shared" ca="1" si="2926"/>
        <v>0.52253793951283467</v>
      </c>
      <c r="D18271" s="111">
        <f t="shared" ca="1" si="2927"/>
        <v>0</v>
      </c>
      <c r="E18271" s="111">
        <f t="shared" ca="1" si="2928"/>
        <v>0</v>
      </c>
      <c r="F18271" s="111">
        <f t="shared" ca="1" si="2929"/>
        <v>0</v>
      </c>
      <c r="G18271" s="111">
        <f t="shared" ca="1" si="2931"/>
        <v>3.8191714575954334</v>
      </c>
    </row>
    <row r="18272" spans="2:8" ht="21" customHeight="1" x14ac:dyDescent="0.25">
      <c r="B18272" s="111">
        <f t="shared" ca="1" si="2925"/>
        <v>2.7919585432521044</v>
      </c>
      <c r="C18272" s="111">
        <f t="shared" ca="1" si="2926"/>
        <v>0.48813806252924441</v>
      </c>
      <c r="D18272" s="111">
        <f t="shared" ca="1" si="2927"/>
        <v>0</v>
      </c>
      <c r="E18272" s="111">
        <f t="shared" ca="1" si="2928"/>
        <v>0</v>
      </c>
      <c r="F18272" s="111">
        <f t="shared" ca="1" si="2929"/>
        <v>0</v>
      </c>
      <c r="G18272" s="111">
        <f t="shared" ca="1" si="2931"/>
        <v>3.280096605781349</v>
      </c>
    </row>
    <row r="18273" spans="2:9" ht="21" customHeight="1" x14ac:dyDescent="0.25">
      <c r="B18273" s="111">
        <f t="shared" ca="1" si="2925"/>
        <v>3.0707403795796844</v>
      </c>
      <c r="C18273" s="111">
        <f t="shared" ca="1" si="2926"/>
        <v>0</v>
      </c>
      <c r="D18273" s="111">
        <f t="shared" ca="1" si="2927"/>
        <v>0</v>
      </c>
      <c r="E18273" s="111">
        <f t="shared" ca="1" si="2928"/>
        <v>0</v>
      </c>
      <c r="F18273" s="111">
        <f t="shared" ca="1" si="2929"/>
        <v>0</v>
      </c>
      <c r="G18273" s="111">
        <f t="shared" ca="1" si="2931"/>
        <v>3.0707403795796844</v>
      </c>
    </row>
    <row r="18274" spans="2:9" ht="21" customHeight="1" x14ac:dyDescent="0.25">
      <c r="B18274" s="111">
        <f t="shared" ca="1" si="2925"/>
        <v>2.1835164034840013</v>
      </c>
      <c r="C18274" s="111">
        <f t="shared" ca="1" si="2926"/>
        <v>0</v>
      </c>
      <c r="D18274" s="111">
        <f t="shared" ca="1" si="2927"/>
        <v>0</v>
      </c>
      <c r="E18274" s="111">
        <f t="shared" ca="1" si="2928"/>
        <v>0</v>
      </c>
      <c r="F18274" s="111">
        <f t="shared" ca="1" si="2929"/>
        <v>0</v>
      </c>
      <c r="G18274" s="111">
        <f t="shared" ca="1" si="2931"/>
        <v>2.1835164034840013</v>
      </c>
      <c r="H18274" s="111"/>
    </row>
    <row r="18275" spans="2:9" ht="21" customHeight="1" x14ac:dyDescent="0.25">
      <c r="B18275" s="111">
        <f t="shared" ca="1" si="2925"/>
        <v>2.2135887603958997</v>
      </c>
      <c r="C18275" s="111">
        <f t="shared" ca="1" si="2926"/>
        <v>0</v>
      </c>
      <c r="D18275" s="111">
        <f t="shared" ca="1" si="2927"/>
        <v>0</v>
      </c>
      <c r="E18275" s="111">
        <f t="shared" ca="1" si="2928"/>
        <v>0</v>
      </c>
      <c r="F18275" s="111">
        <f t="shared" ca="1" si="2929"/>
        <v>0.45577366930231611</v>
      </c>
      <c r="G18275" s="111">
        <f t="shared" ca="1" si="2931"/>
        <v>2.6693624296982157</v>
      </c>
    </row>
    <row r="18276" spans="2:9" ht="21" customHeight="1" x14ac:dyDescent="0.25">
      <c r="B18276" s="111">
        <f t="shared" ca="1" si="2925"/>
        <v>3.1211555611485582</v>
      </c>
      <c r="C18276" s="111">
        <f t="shared" ca="1" si="2926"/>
        <v>0.57736077826364529</v>
      </c>
      <c r="D18276" s="111">
        <f t="shared" ca="1" si="2927"/>
        <v>0</v>
      </c>
      <c r="E18276" s="111">
        <f t="shared" ca="1" si="2928"/>
        <v>0</v>
      </c>
      <c r="F18276" s="111">
        <f t="shared" ca="1" si="2929"/>
        <v>0</v>
      </c>
      <c r="G18276" s="111">
        <f t="shared" ca="1" si="2931"/>
        <v>3.6985163394122034</v>
      </c>
    </row>
    <row r="18277" spans="2:9" ht="21" customHeight="1" x14ac:dyDescent="0.25">
      <c r="B18277" s="111">
        <f t="shared" ca="1" si="2925"/>
        <v>3.2320711951711214</v>
      </c>
      <c r="C18277" s="111">
        <f t="shared" ca="1" si="2926"/>
        <v>0.52700201675725444</v>
      </c>
      <c r="D18277" s="111">
        <f t="shared" ca="1" si="2927"/>
        <v>0</v>
      </c>
      <c r="E18277" s="111">
        <f t="shared" ca="1" si="2928"/>
        <v>0</v>
      </c>
      <c r="F18277" s="111">
        <f t="shared" ca="1" si="2929"/>
        <v>0</v>
      </c>
      <c r="G18277" s="111">
        <f t="shared" ca="1" si="2931"/>
        <v>3.7590732119283761</v>
      </c>
    </row>
    <row r="18278" spans="2:9" ht="21" customHeight="1" x14ac:dyDescent="0.25">
      <c r="B18278" s="111">
        <f t="shared" ca="1" si="2925"/>
        <v>2.3769945683088265</v>
      </c>
      <c r="C18278" s="111">
        <f t="shared" ca="1" si="2926"/>
        <v>0</v>
      </c>
      <c r="D18278" s="111">
        <f t="shared" ca="1" si="2927"/>
        <v>0</v>
      </c>
      <c r="E18278" s="111">
        <f t="shared" ca="1" si="2928"/>
        <v>0</v>
      </c>
      <c r="F18278" s="111">
        <f t="shared" ca="1" si="2929"/>
        <v>0.54109145847298779</v>
      </c>
      <c r="G18278" s="111">
        <f t="shared" ca="1" si="2931"/>
        <v>2.9180860267818143</v>
      </c>
    </row>
    <row r="18279" spans="2:9" ht="21" customHeight="1" x14ac:dyDescent="0.25">
      <c r="B18279" s="111">
        <f t="shared" ca="1" si="2925"/>
        <v>2.5355568655617753</v>
      </c>
      <c r="C18279" s="111">
        <f t="shared" ca="1" si="2926"/>
        <v>0</v>
      </c>
      <c r="D18279" s="111">
        <f t="shared" ca="1" si="2927"/>
        <v>0</v>
      </c>
      <c r="E18279" s="111">
        <f t="shared" ca="1" si="2928"/>
        <v>0</v>
      </c>
      <c r="F18279" s="111">
        <f t="shared" ca="1" si="2929"/>
        <v>0</v>
      </c>
      <c r="G18279" s="111">
        <f t="shared" ca="1" si="2931"/>
        <v>2.5355568655617753</v>
      </c>
    </row>
    <row r="18280" spans="2:9" ht="21" customHeight="1" x14ac:dyDescent="0.25">
      <c r="B18280" s="111">
        <f t="shared" ca="1" si="2925"/>
        <v>2.9638306248365556</v>
      </c>
      <c r="C18280" s="111">
        <f t="shared" ca="1" si="2926"/>
        <v>0.5806492812213192</v>
      </c>
      <c r="D18280" s="111">
        <f t="shared" ca="1" si="2927"/>
        <v>0</v>
      </c>
      <c r="E18280" s="111">
        <f t="shared" ca="1" si="2928"/>
        <v>0</v>
      </c>
      <c r="F18280" s="111">
        <f t="shared" ca="1" si="2929"/>
        <v>0</v>
      </c>
      <c r="G18280" s="111">
        <f t="shared" ca="1" si="2931"/>
        <v>3.5444799060578749</v>
      </c>
    </row>
    <row r="18281" spans="2:9" ht="21" customHeight="1" x14ac:dyDescent="0.25">
      <c r="B18281" s="111">
        <f t="shared" ca="1" si="2925"/>
        <v>1.9255237995533796</v>
      </c>
      <c r="C18281" s="111">
        <f t="shared" ca="1" si="2926"/>
        <v>0</v>
      </c>
      <c r="D18281" s="111">
        <f t="shared" ca="1" si="2927"/>
        <v>0</v>
      </c>
      <c r="E18281" s="111">
        <f t="shared" ca="1" si="2928"/>
        <v>0.74362558250289246</v>
      </c>
      <c r="F18281" s="111">
        <f t="shared" ca="1" si="2929"/>
        <v>0</v>
      </c>
      <c r="G18281" s="111">
        <f t="shared" ca="1" si="2931"/>
        <v>2.6691493820562719</v>
      </c>
      <c r="H18281" s="111"/>
    </row>
    <row r="18282" spans="2:9" ht="21" customHeight="1" x14ac:dyDescent="0.25">
      <c r="B18282" s="111">
        <f t="shared" ca="1" si="2925"/>
        <v>2.5582618143361211</v>
      </c>
      <c r="C18282" s="111">
        <f t="shared" ca="1" si="2926"/>
        <v>0</v>
      </c>
      <c r="D18282" s="111">
        <f t="shared" ca="1" si="2927"/>
        <v>0</v>
      </c>
      <c r="E18282" s="111">
        <f t="shared" ca="1" si="2928"/>
        <v>0.87648495373026647</v>
      </c>
      <c r="F18282" s="111">
        <f t="shared" ca="1" si="2929"/>
        <v>0</v>
      </c>
      <c r="G18282" s="111">
        <f t="shared" ca="1" si="2931"/>
        <v>3.4347467680663875</v>
      </c>
    </row>
    <row r="18283" spans="2:9" ht="21" customHeight="1" x14ac:dyDescent="0.25">
      <c r="B18283" s="111">
        <f t="shared" ca="1" si="2925"/>
        <v>2.1656556417097237</v>
      </c>
      <c r="C18283" s="111">
        <f t="shared" ca="1" si="2926"/>
        <v>0</v>
      </c>
      <c r="D18283" s="111">
        <f t="shared" ca="1" si="2927"/>
        <v>0</v>
      </c>
      <c r="E18283" s="111">
        <f t="shared" ca="1" si="2928"/>
        <v>0</v>
      </c>
      <c r="F18283" s="111">
        <f t="shared" ca="1" si="2929"/>
        <v>0</v>
      </c>
      <c r="G18283" s="111">
        <f t="shared" ca="1" si="2931"/>
        <v>2.1656556417097237</v>
      </c>
      <c r="I18283" s="111">
        <f t="shared" ref="I18283" ca="1" si="2932">SUM(G18254:G18283)</f>
        <v>85.743401538448325</v>
      </c>
    </row>
    <row r="18284" spans="2:9" ht="21" customHeight="1" x14ac:dyDescent="0.25">
      <c r="B18284" s="111">
        <f t="shared" ca="1" si="2925"/>
        <v>3.1981341368094509</v>
      </c>
      <c r="C18284" s="111">
        <f t="shared" ca="1" si="2926"/>
        <v>0.53537469781559299</v>
      </c>
      <c r="D18284" s="111">
        <f t="shared" ca="1" si="2927"/>
        <v>0</v>
      </c>
      <c r="E18284" s="111">
        <f t="shared" ca="1" si="2928"/>
        <v>0</v>
      </c>
      <c r="F18284" s="111">
        <f t="shared" ca="1" si="2929"/>
        <v>0</v>
      </c>
      <c r="G18284" s="111">
        <f t="shared" ca="1" si="2931"/>
        <v>3.7335088346250438</v>
      </c>
    </row>
    <row r="18285" spans="2:9" ht="21" customHeight="1" x14ac:dyDescent="0.25">
      <c r="B18285" s="111">
        <f t="shared" ca="1" si="2925"/>
        <v>1.8271260104275779</v>
      </c>
      <c r="C18285" s="111">
        <f t="shared" ca="1" si="2926"/>
        <v>0</v>
      </c>
      <c r="D18285" s="111">
        <f t="shared" ca="1" si="2927"/>
        <v>0</v>
      </c>
      <c r="E18285" s="111">
        <f t="shared" ca="1" si="2928"/>
        <v>0</v>
      </c>
      <c r="F18285" s="111">
        <f t="shared" ca="1" si="2929"/>
        <v>0</v>
      </c>
      <c r="G18285" s="111">
        <f t="shared" ca="1" si="2931"/>
        <v>1.8271260104275779</v>
      </c>
    </row>
    <row r="18286" spans="2:9" ht="21" customHeight="1" x14ac:dyDescent="0.25">
      <c r="B18286" s="111">
        <f t="shared" ca="1" si="2925"/>
        <v>2.6037716481818141</v>
      </c>
      <c r="C18286" s="111">
        <f t="shared" ca="1" si="2926"/>
        <v>0</v>
      </c>
      <c r="D18286" s="111">
        <f t="shared" ca="1" si="2927"/>
        <v>0</v>
      </c>
      <c r="E18286" s="111">
        <f t="shared" ca="1" si="2928"/>
        <v>0</v>
      </c>
      <c r="F18286" s="111">
        <f t="shared" ca="1" si="2929"/>
        <v>0</v>
      </c>
      <c r="G18286" s="111">
        <f t="shared" ca="1" si="2931"/>
        <v>2.6037716481818141</v>
      </c>
    </row>
    <row r="18287" spans="2:9" ht="21" customHeight="1" x14ac:dyDescent="0.25">
      <c r="B18287" s="111">
        <f t="shared" ca="1" si="2925"/>
        <v>2.5085342784059304</v>
      </c>
      <c r="C18287" s="111">
        <f t="shared" ca="1" si="2926"/>
        <v>0.58112904065416615</v>
      </c>
      <c r="D18287" s="111">
        <f t="shared" ca="1" si="2927"/>
        <v>0</v>
      </c>
      <c r="E18287" s="111">
        <f t="shared" ca="1" si="2928"/>
        <v>0</v>
      </c>
      <c r="F18287" s="111">
        <f t="shared" ca="1" si="2929"/>
        <v>0</v>
      </c>
      <c r="G18287" s="111">
        <f t="shared" ca="1" si="2931"/>
        <v>3.0896633190600964</v>
      </c>
    </row>
    <row r="18288" spans="2:9" ht="21" customHeight="1" x14ac:dyDescent="0.25">
      <c r="B18288" s="111">
        <f t="shared" ca="1" si="2925"/>
        <v>1.990371166246103</v>
      </c>
      <c r="C18288" s="111">
        <f t="shared" ca="1" si="2926"/>
        <v>0</v>
      </c>
      <c r="D18288" s="111">
        <f t="shared" ca="1" si="2927"/>
        <v>0</v>
      </c>
      <c r="E18288" s="111">
        <f t="shared" ca="1" si="2928"/>
        <v>0</v>
      </c>
      <c r="F18288" s="111">
        <f t="shared" ca="1" si="2929"/>
        <v>0</v>
      </c>
      <c r="G18288" s="111">
        <f t="shared" ca="1" si="2931"/>
        <v>1.990371166246103</v>
      </c>
    </row>
    <row r="18289" spans="2:8" ht="21" customHeight="1" x14ac:dyDescent="0.25">
      <c r="B18289" s="111">
        <f t="shared" ca="1" si="2925"/>
        <v>1.4491742526795415</v>
      </c>
      <c r="C18289" s="111">
        <f t="shared" ca="1" si="2926"/>
        <v>0</v>
      </c>
      <c r="D18289" s="111">
        <f t="shared" ca="1" si="2927"/>
        <v>0</v>
      </c>
      <c r="E18289" s="111">
        <f t="shared" ca="1" si="2928"/>
        <v>0</v>
      </c>
      <c r="F18289" s="111">
        <f t="shared" ca="1" si="2929"/>
        <v>0</v>
      </c>
      <c r="G18289" s="111">
        <f t="shared" ca="1" si="2931"/>
        <v>1.4491742526795415</v>
      </c>
    </row>
    <row r="18290" spans="2:8" ht="21" customHeight="1" x14ac:dyDescent="0.25">
      <c r="B18290" s="111">
        <f t="shared" ca="1" si="2925"/>
        <v>2.4616817554549595</v>
      </c>
      <c r="C18290" s="111">
        <f t="shared" ca="1" si="2926"/>
        <v>0.44315310970950073</v>
      </c>
      <c r="D18290" s="111">
        <f t="shared" ca="1" si="2927"/>
        <v>0</v>
      </c>
      <c r="E18290" s="111">
        <f t="shared" ca="1" si="2928"/>
        <v>0</v>
      </c>
      <c r="F18290" s="111">
        <f t="shared" ca="1" si="2929"/>
        <v>0</v>
      </c>
      <c r="G18290" s="111">
        <f t="shared" ca="1" si="2931"/>
        <v>2.9048348651644602</v>
      </c>
      <c r="H18290" s="111">
        <f t="shared" ref="H18290" ca="1" si="2933">SUM(G18284:G18290)</f>
        <v>17.598450096384635</v>
      </c>
    </row>
    <row r="18291" spans="2:8" ht="21" customHeight="1" x14ac:dyDescent="0.25">
      <c r="B18291" s="111">
        <f t="shared" ca="1" si="2925"/>
        <v>1.7994432204252895</v>
      </c>
      <c r="C18291" s="111">
        <f t="shared" ca="1" si="2926"/>
        <v>0.43008196559523965</v>
      </c>
      <c r="D18291" s="111">
        <f t="shared" ca="1" si="2927"/>
        <v>0</v>
      </c>
      <c r="E18291" s="111">
        <f t="shared" ca="1" si="2928"/>
        <v>0</v>
      </c>
      <c r="F18291" s="111">
        <f t="shared" ca="1" si="2929"/>
        <v>0</v>
      </c>
      <c r="G18291" s="111">
        <f t="shared" ca="1" si="2931"/>
        <v>2.229525186020529</v>
      </c>
    </row>
    <row r="18292" spans="2:8" ht="21" customHeight="1" x14ac:dyDescent="0.25">
      <c r="B18292" s="111">
        <f t="shared" ca="1" si="2925"/>
        <v>3.3651180022993663</v>
      </c>
      <c r="C18292" s="111">
        <f t="shared" ca="1" si="2926"/>
        <v>0.49174169102436693</v>
      </c>
      <c r="D18292" s="111">
        <f t="shared" ca="1" si="2927"/>
        <v>0</v>
      </c>
      <c r="E18292" s="111">
        <f t="shared" ca="1" si="2928"/>
        <v>0</v>
      </c>
      <c r="F18292" s="111">
        <f t="shared" ca="1" si="2929"/>
        <v>0</v>
      </c>
      <c r="G18292" s="111">
        <f t="shared" ca="1" si="2931"/>
        <v>3.8568596933237331</v>
      </c>
    </row>
    <row r="18293" spans="2:8" ht="21" customHeight="1" x14ac:dyDescent="0.25">
      <c r="B18293" s="111">
        <f t="shared" ca="1" si="2925"/>
        <v>2.4728553954725125</v>
      </c>
      <c r="C18293" s="111">
        <f t="shared" ca="1" si="2926"/>
        <v>0</v>
      </c>
      <c r="D18293" s="111">
        <f t="shared" ca="1" si="2927"/>
        <v>0</v>
      </c>
      <c r="E18293" s="111">
        <f t="shared" ca="1" si="2928"/>
        <v>0</v>
      </c>
      <c r="F18293" s="111">
        <f t="shared" ca="1" si="2929"/>
        <v>0</v>
      </c>
      <c r="G18293" s="111">
        <f t="shared" ca="1" si="2931"/>
        <v>2.4728553954725125</v>
      </c>
    </row>
    <row r="18294" spans="2:8" ht="21" customHeight="1" x14ac:dyDescent="0.25">
      <c r="B18294" s="111">
        <f t="shared" ca="1" si="2925"/>
        <v>1.839686387299343</v>
      </c>
      <c r="C18294" s="111">
        <f t="shared" ca="1" si="2926"/>
        <v>0</v>
      </c>
      <c r="D18294" s="111">
        <f t="shared" ca="1" si="2927"/>
        <v>0</v>
      </c>
      <c r="E18294" s="111">
        <f t="shared" ca="1" si="2928"/>
        <v>0</v>
      </c>
      <c r="F18294" s="111">
        <f t="shared" ca="1" si="2929"/>
        <v>0</v>
      </c>
      <c r="G18294" s="111">
        <f t="shared" ca="1" si="2931"/>
        <v>1.839686387299343</v>
      </c>
    </row>
    <row r="18295" spans="2:8" ht="21" customHeight="1" x14ac:dyDescent="0.25">
      <c r="B18295" s="111">
        <f t="shared" ca="1" si="2925"/>
        <v>3.2748805991467926</v>
      </c>
      <c r="C18295" s="111">
        <f t="shared" ca="1" si="2926"/>
        <v>0</v>
      </c>
      <c r="D18295" s="111">
        <f t="shared" ca="1" si="2927"/>
        <v>0</v>
      </c>
      <c r="E18295" s="111">
        <f t="shared" ca="1" si="2928"/>
        <v>0</v>
      </c>
      <c r="F18295" s="111">
        <f t="shared" ca="1" si="2929"/>
        <v>0</v>
      </c>
      <c r="G18295" s="111">
        <f t="shared" ca="1" si="2931"/>
        <v>3.2748805991467926</v>
      </c>
    </row>
    <row r="18296" spans="2:8" ht="21" customHeight="1" x14ac:dyDescent="0.25">
      <c r="B18296" s="111">
        <f t="shared" ca="1" si="2925"/>
        <v>2.5416589690416904</v>
      </c>
      <c r="C18296" s="111">
        <f t="shared" ca="1" si="2926"/>
        <v>0</v>
      </c>
      <c r="D18296" s="111">
        <f t="shared" ca="1" si="2927"/>
        <v>0</v>
      </c>
      <c r="E18296" s="111">
        <f t="shared" ca="1" si="2928"/>
        <v>0</v>
      </c>
      <c r="F18296" s="111">
        <f t="shared" ca="1" si="2929"/>
        <v>0</v>
      </c>
      <c r="G18296" s="111">
        <f t="shared" ca="1" si="2931"/>
        <v>2.5416589690416904</v>
      </c>
    </row>
    <row r="18297" spans="2:8" ht="21" customHeight="1" x14ac:dyDescent="0.25">
      <c r="B18297" s="111">
        <f t="shared" ca="1" si="2925"/>
        <v>3.2722601184996529</v>
      </c>
      <c r="C18297" s="111">
        <f t="shared" ca="1" si="2926"/>
        <v>0.50284024122718907</v>
      </c>
      <c r="D18297" s="111">
        <f t="shared" ca="1" si="2927"/>
        <v>0</v>
      </c>
      <c r="E18297" s="111">
        <f t="shared" ca="1" si="2928"/>
        <v>1.6111717759548145</v>
      </c>
      <c r="F18297" s="111">
        <f t="shared" ca="1" si="2929"/>
        <v>0</v>
      </c>
      <c r="G18297" s="111">
        <f t="shared" ca="1" si="2931"/>
        <v>5.386272135681657</v>
      </c>
      <c r="H18297" s="111"/>
    </row>
    <row r="18298" spans="2:8" ht="21" customHeight="1" x14ac:dyDescent="0.25">
      <c r="B18298" s="111">
        <f t="shared" ca="1" si="2925"/>
        <v>2.4254786644638693</v>
      </c>
      <c r="C18298" s="111">
        <f t="shared" ca="1" si="2926"/>
        <v>0.54156725560389252</v>
      </c>
      <c r="D18298" s="111">
        <f t="shared" ca="1" si="2927"/>
        <v>0</v>
      </c>
      <c r="E18298" s="111">
        <f t="shared" ca="1" si="2928"/>
        <v>0</v>
      </c>
      <c r="F18298" s="111">
        <f t="shared" ca="1" si="2929"/>
        <v>0</v>
      </c>
      <c r="G18298" s="111">
        <f t="shared" ca="1" si="2931"/>
        <v>2.9670459200677617</v>
      </c>
    </row>
    <row r="18299" spans="2:8" ht="21" customHeight="1" x14ac:dyDescent="0.25">
      <c r="B18299" s="111">
        <f t="shared" ca="1" si="2925"/>
        <v>3.2873430078477441</v>
      </c>
      <c r="C18299" s="111">
        <f t="shared" ca="1" si="2926"/>
        <v>0</v>
      </c>
      <c r="D18299" s="111">
        <f t="shared" ca="1" si="2927"/>
        <v>0</v>
      </c>
      <c r="E18299" s="111">
        <f t="shared" ca="1" si="2928"/>
        <v>0</v>
      </c>
      <c r="F18299" s="111">
        <f t="shared" ca="1" si="2929"/>
        <v>0</v>
      </c>
      <c r="G18299" s="111">
        <f t="shared" ca="1" si="2931"/>
        <v>3.2873430078477441</v>
      </c>
    </row>
    <row r="18300" spans="2:8" ht="21" customHeight="1" x14ac:dyDescent="0.25">
      <c r="B18300" s="111">
        <f t="shared" ca="1" si="2925"/>
        <v>1.8205727494834651</v>
      </c>
      <c r="C18300" s="111">
        <f t="shared" ca="1" si="2926"/>
        <v>0.50865547658549515</v>
      </c>
      <c r="D18300" s="111">
        <f t="shared" ca="1" si="2927"/>
        <v>0</v>
      </c>
      <c r="E18300" s="111">
        <f t="shared" ca="1" si="2928"/>
        <v>0</v>
      </c>
      <c r="F18300" s="111">
        <f t="shared" ca="1" si="2929"/>
        <v>0</v>
      </c>
      <c r="G18300" s="111">
        <f t="shared" ca="1" si="2931"/>
        <v>2.3292282260689605</v>
      </c>
    </row>
    <row r="18301" spans="2:8" ht="21" customHeight="1" x14ac:dyDescent="0.25">
      <c r="B18301" s="111">
        <f t="shared" ca="1" si="2925"/>
        <v>2.9403308231811343</v>
      </c>
      <c r="C18301" s="111">
        <f t="shared" ca="1" si="2926"/>
        <v>0</v>
      </c>
      <c r="D18301" s="111">
        <f t="shared" ca="1" si="2927"/>
        <v>0</v>
      </c>
      <c r="E18301" s="111">
        <f t="shared" ca="1" si="2928"/>
        <v>0</v>
      </c>
      <c r="F18301" s="111">
        <f t="shared" ca="1" si="2929"/>
        <v>0</v>
      </c>
      <c r="G18301" s="111">
        <f t="shared" ca="1" si="2931"/>
        <v>2.9403308231811343</v>
      </c>
    </row>
    <row r="18302" spans="2:8" ht="21" customHeight="1" x14ac:dyDescent="0.25">
      <c r="B18302" s="111">
        <f t="shared" ca="1" si="2925"/>
        <v>3.3462907477215009</v>
      </c>
      <c r="C18302" s="111">
        <f t="shared" ca="1" si="2926"/>
        <v>0</v>
      </c>
      <c r="D18302" s="111">
        <f t="shared" ca="1" si="2927"/>
        <v>0</v>
      </c>
      <c r="E18302" s="111">
        <f t="shared" ca="1" si="2928"/>
        <v>0</v>
      </c>
      <c r="F18302" s="111">
        <f t="shared" ca="1" si="2929"/>
        <v>0</v>
      </c>
      <c r="G18302" s="111">
        <f t="shared" ca="1" si="2931"/>
        <v>3.3462907477215009</v>
      </c>
    </row>
    <row r="18303" spans="2:8" ht="21" customHeight="1" x14ac:dyDescent="0.25">
      <c r="B18303" s="111">
        <f t="shared" ca="1" si="2925"/>
        <v>3.0482755882390418</v>
      </c>
      <c r="C18303" s="111">
        <f t="shared" ca="1" si="2926"/>
        <v>0</v>
      </c>
      <c r="D18303" s="111">
        <f t="shared" ca="1" si="2927"/>
        <v>0</v>
      </c>
      <c r="E18303" s="111">
        <f t="shared" ca="1" si="2928"/>
        <v>0</v>
      </c>
      <c r="F18303" s="111">
        <f t="shared" ca="1" si="2929"/>
        <v>0</v>
      </c>
      <c r="G18303" s="111">
        <f t="shared" ca="1" si="2931"/>
        <v>3.0482755882390418</v>
      </c>
    </row>
    <row r="18304" spans="2:8" ht="21" customHeight="1" x14ac:dyDescent="0.25">
      <c r="B18304" s="111">
        <f t="shared" ca="1" si="2925"/>
        <v>1.8384652146066631</v>
      </c>
      <c r="C18304" s="111">
        <f t="shared" ca="1" si="2926"/>
        <v>0.49983581619647</v>
      </c>
      <c r="D18304" s="111">
        <f t="shared" ca="1" si="2927"/>
        <v>1.0327127732898722</v>
      </c>
      <c r="E18304" s="111">
        <f t="shared" ca="1" si="2928"/>
        <v>0</v>
      </c>
      <c r="F18304" s="111">
        <f t="shared" ca="1" si="2929"/>
        <v>0</v>
      </c>
      <c r="G18304" s="111">
        <f t="shared" ca="1" si="2931"/>
        <v>3.3710138040930051</v>
      </c>
      <c r="H18304" s="111"/>
    </row>
    <row r="18305" spans="2:9" ht="21" customHeight="1" x14ac:dyDescent="0.25">
      <c r="B18305" s="111">
        <f t="shared" ca="1" si="2925"/>
        <v>1.9101965779818291</v>
      </c>
      <c r="C18305" s="111">
        <f t="shared" ca="1" si="2926"/>
        <v>0.56406324785014217</v>
      </c>
      <c r="D18305" s="111">
        <f t="shared" ca="1" si="2927"/>
        <v>0</v>
      </c>
      <c r="E18305" s="111">
        <f t="shared" ca="1" si="2928"/>
        <v>0</v>
      </c>
      <c r="F18305" s="111">
        <f t="shared" ca="1" si="2929"/>
        <v>0</v>
      </c>
      <c r="G18305" s="111">
        <f t="shared" ca="1" si="2931"/>
        <v>2.4742598258319712</v>
      </c>
    </row>
    <row r="18306" spans="2:9" ht="21" customHeight="1" x14ac:dyDescent="0.25">
      <c r="B18306" s="111">
        <f t="shared" ca="1" si="2925"/>
        <v>2.6229637041981029</v>
      </c>
      <c r="C18306" s="111">
        <f t="shared" ca="1" si="2926"/>
        <v>0.49183311801451801</v>
      </c>
      <c r="D18306" s="111">
        <f t="shared" ca="1" si="2927"/>
        <v>0</v>
      </c>
      <c r="E18306" s="111">
        <f t="shared" ca="1" si="2928"/>
        <v>0</v>
      </c>
      <c r="F18306" s="111">
        <f t="shared" ca="1" si="2929"/>
        <v>0</v>
      </c>
      <c r="G18306" s="111">
        <f t="shared" ca="1" si="2931"/>
        <v>3.1147968222126208</v>
      </c>
    </row>
    <row r="18307" spans="2:9" ht="21" customHeight="1" x14ac:dyDescent="0.25">
      <c r="B18307" s="111">
        <f t="shared" ca="1" si="2925"/>
        <v>1.6146337337386643</v>
      </c>
      <c r="C18307" s="111">
        <f t="shared" ca="1" si="2926"/>
        <v>0</v>
      </c>
      <c r="D18307" s="111">
        <f t="shared" ca="1" si="2927"/>
        <v>0</v>
      </c>
      <c r="E18307" s="111">
        <f t="shared" ca="1" si="2928"/>
        <v>0</v>
      </c>
      <c r="F18307" s="111">
        <f t="shared" ca="1" si="2929"/>
        <v>0</v>
      </c>
      <c r="G18307" s="111">
        <f t="shared" ca="1" si="2931"/>
        <v>1.6146337337386643</v>
      </c>
    </row>
    <row r="18308" spans="2:9" ht="21" customHeight="1" x14ac:dyDescent="0.25">
      <c r="B18308" s="111">
        <f t="shared" ca="1" si="2925"/>
        <v>2.473717623248604</v>
      </c>
      <c r="C18308" s="111">
        <f t="shared" ca="1" si="2926"/>
        <v>0.42002424345805744</v>
      </c>
      <c r="D18308" s="111">
        <f t="shared" ca="1" si="2927"/>
        <v>0</v>
      </c>
      <c r="E18308" s="111">
        <f t="shared" ca="1" si="2928"/>
        <v>0</v>
      </c>
      <c r="F18308" s="111">
        <f t="shared" ca="1" si="2929"/>
        <v>0</v>
      </c>
      <c r="G18308" s="111">
        <f t="shared" ca="1" si="2931"/>
        <v>2.8937418667066614</v>
      </c>
    </row>
    <row r="18309" spans="2:9" ht="21" customHeight="1" x14ac:dyDescent="0.25">
      <c r="B18309" s="111">
        <f t="shared" ca="1" si="2925"/>
        <v>2.2703526936595111</v>
      </c>
      <c r="C18309" s="111">
        <f t="shared" ca="1" si="2926"/>
        <v>0.42687943611894308</v>
      </c>
      <c r="D18309" s="111">
        <f t="shared" ca="1" si="2927"/>
        <v>0</v>
      </c>
      <c r="E18309" s="111">
        <f t="shared" ca="1" si="2928"/>
        <v>0</v>
      </c>
      <c r="F18309" s="111">
        <f t="shared" ca="1" si="2929"/>
        <v>0</v>
      </c>
      <c r="G18309" s="111">
        <f t="shared" ca="1" si="2931"/>
        <v>2.6972321297784543</v>
      </c>
    </row>
    <row r="18310" spans="2:9" ht="21" customHeight="1" x14ac:dyDescent="0.25">
      <c r="B18310" s="111">
        <f t="shared" ca="1" si="2925"/>
        <v>2.858839550135829</v>
      </c>
      <c r="C18310" s="111">
        <f t="shared" ca="1" si="2926"/>
        <v>0.5648929063955388</v>
      </c>
      <c r="D18310" s="111">
        <f t="shared" ca="1" si="2927"/>
        <v>0</v>
      </c>
      <c r="E18310" s="111">
        <f t="shared" ca="1" si="2928"/>
        <v>0</v>
      </c>
      <c r="F18310" s="111">
        <f t="shared" ca="1" si="2929"/>
        <v>0</v>
      </c>
      <c r="G18310" s="111">
        <f t="shared" ca="1" si="2931"/>
        <v>3.4237324565313676</v>
      </c>
    </row>
    <row r="18311" spans="2:9" ht="21" customHeight="1" x14ac:dyDescent="0.25">
      <c r="B18311" s="111">
        <f t="shared" ca="1" si="2925"/>
        <v>2.0321232975684715</v>
      </c>
      <c r="C18311" s="111">
        <f t="shared" ca="1" si="2926"/>
        <v>0.42964391565375548</v>
      </c>
      <c r="D18311" s="111">
        <f t="shared" ca="1" si="2927"/>
        <v>0</v>
      </c>
      <c r="E18311" s="111">
        <f t="shared" ca="1" si="2928"/>
        <v>0</v>
      </c>
      <c r="F18311" s="111">
        <f t="shared" ca="1" si="2929"/>
        <v>0</v>
      </c>
      <c r="G18311" s="111">
        <f t="shared" ca="1" si="2931"/>
        <v>2.461767213222227</v>
      </c>
      <c r="H18311" s="111"/>
    </row>
    <row r="18312" spans="2:9" ht="21" customHeight="1" x14ac:dyDescent="0.25">
      <c r="B18312" s="111">
        <f t="shared" ca="1" si="2925"/>
        <v>1.6596358739686701</v>
      </c>
      <c r="C18312" s="111">
        <f t="shared" ca="1" si="2926"/>
        <v>0</v>
      </c>
      <c r="D18312" s="111">
        <f t="shared" ca="1" si="2927"/>
        <v>0</v>
      </c>
      <c r="E18312" s="111">
        <f t="shared" ca="1" si="2928"/>
        <v>0</v>
      </c>
      <c r="F18312" s="111">
        <f t="shared" ca="1" si="2929"/>
        <v>0</v>
      </c>
      <c r="G18312" s="111">
        <f t="shared" ca="1" si="2931"/>
        <v>1.6596358739686701</v>
      </c>
    </row>
    <row r="18313" spans="2:9" ht="21" customHeight="1" x14ac:dyDescent="0.25">
      <c r="B18313" s="111">
        <f t="shared" ca="1" si="2925"/>
        <v>2.9128382586875308</v>
      </c>
      <c r="C18313" s="111">
        <f t="shared" ca="1" si="2926"/>
        <v>0</v>
      </c>
      <c r="D18313" s="111">
        <f t="shared" ca="1" si="2927"/>
        <v>0</v>
      </c>
      <c r="E18313" s="111">
        <f t="shared" ca="1" si="2928"/>
        <v>0</v>
      </c>
      <c r="F18313" s="111">
        <f t="shared" ca="1" si="2929"/>
        <v>0</v>
      </c>
      <c r="G18313" s="111">
        <f t="shared" ca="1" si="2931"/>
        <v>2.9128382586875308</v>
      </c>
      <c r="I18313" s="111">
        <f t="shared" ref="I18313" ca="1" si="2934">SUM(G18284:G18313)</f>
        <v>83.742354760268228</v>
      </c>
    </row>
    <row r="18314" spans="2:9" ht="21" customHeight="1" x14ac:dyDescent="0.25">
      <c r="B18314" s="111">
        <f t="shared" ca="1" si="2925"/>
        <v>2.3595150984196609</v>
      </c>
      <c r="C18314" s="111">
        <f t="shared" ca="1" si="2926"/>
        <v>0</v>
      </c>
      <c r="D18314" s="111">
        <f t="shared" ca="1" si="2927"/>
        <v>0</v>
      </c>
      <c r="E18314" s="111">
        <f t="shared" ca="1" si="2928"/>
        <v>0</v>
      </c>
      <c r="F18314" s="111">
        <f t="shared" ca="1" si="2929"/>
        <v>0</v>
      </c>
      <c r="G18314" s="111">
        <f t="shared" ca="1" si="2931"/>
        <v>2.3595150984196609</v>
      </c>
    </row>
    <row r="18315" spans="2:9" ht="21" customHeight="1" x14ac:dyDescent="0.25">
      <c r="B18315" s="111">
        <f t="shared" ca="1" si="2925"/>
        <v>2.8282634676932381</v>
      </c>
      <c r="C18315" s="111">
        <f t="shared" ca="1" si="2926"/>
        <v>0</v>
      </c>
      <c r="D18315" s="111">
        <f t="shared" ca="1" si="2927"/>
        <v>0</v>
      </c>
      <c r="E18315" s="111">
        <f t="shared" ca="1" si="2928"/>
        <v>0</v>
      </c>
      <c r="F18315" s="111">
        <f t="shared" ca="1" si="2929"/>
        <v>0</v>
      </c>
      <c r="G18315" s="111">
        <f t="shared" ca="1" si="2931"/>
        <v>2.8282634676932381</v>
      </c>
    </row>
    <row r="18316" spans="2:9" ht="21" customHeight="1" x14ac:dyDescent="0.25">
      <c r="B18316" s="111">
        <f t="shared" ca="1" si="2925"/>
        <v>3.2885367253603808</v>
      </c>
      <c r="C18316" s="111">
        <f t="shared" ca="1" si="2926"/>
        <v>0.46353494806476248</v>
      </c>
      <c r="D18316" s="111">
        <f t="shared" ca="1" si="2927"/>
        <v>0</v>
      </c>
      <c r="E18316" s="111">
        <f t="shared" ca="1" si="2928"/>
        <v>0</v>
      </c>
      <c r="F18316" s="111">
        <f t="shared" ca="1" si="2929"/>
        <v>0</v>
      </c>
      <c r="G18316" s="111">
        <f t="shared" ca="1" si="2931"/>
        <v>3.7520716734251431</v>
      </c>
    </row>
    <row r="18317" spans="2:9" ht="21" customHeight="1" x14ac:dyDescent="0.25">
      <c r="B18317" s="111">
        <f t="shared" ca="1" si="2925"/>
        <v>2.4916670119816691</v>
      </c>
      <c r="C18317" s="111">
        <f t="shared" ca="1" si="2926"/>
        <v>0.58195531455076177</v>
      </c>
      <c r="D18317" s="111">
        <f t="shared" ca="1" si="2927"/>
        <v>0</v>
      </c>
      <c r="E18317" s="111">
        <f t="shared" ca="1" si="2928"/>
        <v>0</v>
      </c>
      <c r="F18317" s="111">
        <f t="shared" ca="1" si="2929"/>
        <v>0</v>
      </c>
      <c r="G18317" s="111">
        <f t="shared" ca="1" si="2931"/>
        <v>3.0736223265324307</v>
      </c>
    </row>
    <row r="18318" spans="2:9" ht="21" customHeight="1" x14ac:dyDescent="0.25">
      <c r="B18318" s="111">
        <f t="shared" ref="B18318:B18381" ca="1" si="2935">maxs1-mins1*RAND()</f>
        <v>2.8398335172078983</v>
      </c>
      <c r="C18318" s="111">
        <f t="shared" ref="C18318:C18381" ca="1" si="2936">IF(RAND()&lt;0.5,maxs2-mins2*RAND(),0)</f>
        <v>0</v>
      </c>
      <c r="D18318" s="111">
        <f t="shared" ref="D18318:D18381" ca="1" si="2937">IF(RAND()&lt;0.14,maxs3-mins3*RAND(),0)</f>
        <v>0</v>
      </c>
      <c r="E18318" s="111">
        <f t="shared" ref="E18318:E18381" ca="1" si="2938">IF(RAND()&lt;0.07,maxs4-mins4*RAND(),0)</f>
        <v>0</v>
      </c>
      <c r="F18318" s="111">
        <f t="shared" ref="F18318:F18381" ca="1" si="2939">IF(RAND()&lt;0.05,maxs5-mins5*RAND(),0)</f>
        <v>0</v>
      </c>
      <c r="G18318" s="111">
        <f t="shared" ca="1" si="2931"/>
        <v>2.8398335172078983</v>
      </c>
    </row>
    <row r="18319" spans="2:9" ht="21" customHeight="1" x14ac:dyDescent="0.25">
      <c r="B18319" s="111">
        <f t="shared" ca="1" si="2935"/>
        <v>2.1316413384199433</v>
      </c>
      <c r="C18319" s="111">
        <f t="shared" ca="1" si="2936"/>
        <v>0</v>
      </c>
      <c r="D18319" s="111">
        <f t="shared" ca="1" si="2937"/>
        <v>0</v>
      </c>
      <c r="E18319" s="111">
        <f t="shared" ca="1" si="2938"/>
        <v>0</v>
      </c>
      <c r="F18319" s="111">
        <f t="shared" ca="1" si="2939"/>
        <v>0</v>
      </c>
      <c r="G18319" s="111">
        <f t="shared" ca="1" si="2931"/>
        <v>2.1316413384199433</v>
      </c>
    </row>
    <row r="18320" spans="2:9" ht="21" customHeight="1" x14ac:dyDescent="0.25">
      <c r="B18320" s="111">
        <f t="shared" ca="1" si="2935"/>
        <v>2.2823421058416469</v>
      </c>
      <c r="C18320" s="111">
        <f t="shared" ca="1" si="2936"/>
        <v>0.51227067361818168</v>
      </c>
      <c r="D18320" s="111">
        <f t="shared" ca="1" si="2937"/>
        <v>0</v>
      </c>
      <c r="E18320" s="111">
        <f t="shared" ca="1" si="2938"/>
        <v>0</v>
      </c>
      <c r="F18320" s="111">
        <f t="shared" ca="1" si="2939"/>
        <v>0</v>
      </c>
      <c r="G18320" s="111">
        <f t="shared" ca="1" si="2931"/>
        <v>2.7946127794598286</v>
      </c>
      <c r="H18320" s="111">
        <f t="shared" ref="H18320" ca="1" si="2940">SUM(G18314:G18320)</f>
        <v>19.779560201158144</v>
      </c>
    </row>
    <row r="18321" spans="2:8" ht="21" customHeight="1" x14ac:dyDescent="0.25">
      <c r="B18321" s="111">
        <f t="shared" ca="1" si="2935"/>
        <v>2.0339363470517275</v>
      </c>
      <c r="C18321" s="111">
        <f t="shared" ca="1" si="2936"/>
        <v>0</v>
      </c>
      <c r="D18321" s="111">
        <f t="shared" ca="1" si="2937"/>
        <v>0</v>
      </c>
      <c r="E18321" s="111">
        <f t="shared" ca="1" si="2938"/>
        <v>0</v>
      </c>
      <c r="F18321" s="111">
        <f t="shared" ca="1" si="2939"/>
        <v>0</v>
      </c>
      <c r="G18321" s="111">
        <f t="shared" ca="1" si="2931"/>
        <v>2.0339363470517275</v>
      </c>
    </row>
    <row r="18322" spans="2:8" ht="21" customHeight="1" x14ac:dyDescent="0.25">
      <c r="B18322" s="111">
        <f t="shared" ca="1" si="2935"/>
        <v>2.0720279489977362</v>
      </c>
      <c r="C18322" s="111">
        <f t="shared" ca="1" si="2936"/>
        <v>0.56448268530435997</v>
      </c>
      <c r="D18322" s="111">
        <f t="shared" ca="1" si="2937"/>
        <v>0</v>
      </c>
      <c r="E18322" s="111">
        <f t="shared" ca="1" si="2938"/>
        <v>0</v>
      </c>
      <c r="F18322" s="111">
        <f t="shared" ca="1" si="2939"/>
        <v>0</v>
      </c>
      <c r="G18322" s="111">
        <f t="shared" ca="1" si="2931"/>
        <v>2.6365106343020961</v>
      </c>
    </row>
    <row r="18323" spans="2:8" ht="21" customHeight="1" x14ac:dyDescent="0.25">
      <c r="B18323" s="111">
        <f t="shared" ca="1" si="2935"/>
        <v>3.2514171034029142</v>
      </c>
      <c r="C18323" s="111">
        <f t="shared" ca="1" si="2936"/>
        <v>0</v>
      </c>
      <c r="D18323" s="111">
        <f t="shared" ca="1" si="2937"/>
        <v>0</v>
      </c>
      <c r="E18323" s="111">
        <f t="shared" ca="1" si="2938"/>
        <v>0</v>
      </c>
      <c r="F18323" s="111">
        <f t="shared" ca="1" si="2939"/>
        <v>0</v>
      </c>
      <c r="G18323" s="111">
        <f t="shared" ca="1" si="2931"/>
        <v>3.2514171034029142</v>
      </c>
    </row>
    <row r="18324" spans="2:8" ht="21" customHeight="1" x14ac:dyDescent="0.25">
      <c r="B18324" s="111">
        <f t="shared" ca="1" si="2935"/>
        <v>2.5362915144315687</v>
      </c>
      <c r="C18324" s="111">
        <f t="shared" ca="1" si="2936"/>
        <v>0.4568358679871799</v>
      </c>
      <c r="D18324" s="111">
        <f t="shared" ca="1" si="2937"/>
        <v>0</v>
      </c>
      <c r="E18324" s="111">
        <f t="shared" ca="1" si="2938"/>
        <v>0</v>
      </c>
      <c r="F18324" s="111">
        <f t="shared" ca="1" si="2939"/>
        <v>0.85090642540057826</v>
      </c>
      <c r="G18324" s="111">
        <f t="shared" ca="1" si="2931"/>
        <v>3.8440338078193266</v>
      </c>
    </row>
    <row r="18325" spans="2:8" ht="21" customHeight="1" x14ac:dyDescent="0.25">
      <c r="B18325" s="111">
        <f t="shared" ca="1" si="2935"/>
        <v>3.0553720598133776</v>
      </c>
      <c r="C18325" s="111">
        <f t="shared" ca="1" si="2936"/>
        <v>0</v>
      </c>
      <c r="D18325" s="111">
        <f t="shared" ca="1" si="2937"/>
        <v>1.0257537414007414</v>
      </c>
      <c r="E18325" s="111">
        <f t="shared" ca="1" si="2938"/>
        <v>0</v>
      </c>
      <c r="F18325" s="111">
        <f t="shared" ca="1" si="2939"/>
        <v>0</v>
      </c>
      <c r="G18325" s="111">
        <f t="shared" ca="1" si="2931"/>
        <v>4.0811258012141192</v>
      </c>
    </row>
    <row r="18326" spans="2:8" ht="21" customHeight="1" x14ac:dyDescent="0.25">
      <c r="B18326" s="111">
        <f t="shared" ca="1" si="2935"/>
        <v>1.932482604250934</v>
      </c>
      <c r="C18326" s="111">
        <f t="shared" ca="1" si="2936"/>
        <v>0.50203679300195314</v>
      </c>
      <c r="D18326" s="111">
        <f t="shared" ca="1" si="2937"/>
        <v>0</v>
      </c>
      <c r="E18326" s="111">
        <f t="shared" ca="1" si="2938"/>
        <v>0</v>
      </c>
      <c r="F18326" s="111">
        <f t="shared" ca="1" si="2939"/>
        <v>0</v>
      </c>
      <c r="G18326" s="111">
        <f t="shared" ca="1" si="2931"/>
        <v>2.4345193972528874</v>
      </c>
    </row>
    <row r="18327" spans="2:8" ht="21" customHeight="1" x14ac:dyDescent="0.25">
      <c r="B18327" s="111">
        <f t="shared" ca="1" si="2935"/>
        <v>3.202373166609048</v>
      </c>
      <c r="C18327" s="111">
        <f t="shared" ca="1" si="2936"/>
        <v>0.57318819541494614</v>
      </c>
      <c r="D18327" s="111">
        <f t="shared" ca="1" si="2937"/>
        <v>0</v>
      </c>
      <c r="E18327" s="111">
        <f t="shared" ca="1" si="2938"/>
        <v>0</v>
      </c>
      <c r="F18327" s="111">
        <f t="shared" ca="1" si="2939"/>
        <v>0</v>
      </c>
      <c r="G18327" s="111">
        <f t="shared" ca="1" si="2931"/>
        <v>3.7755613620239941</v>
      </c>
      <c r="H18327" s="111"/>
    </row>
    <row r="18328" spans="2:8" ht="21" customHeight="1" x14ac:dyDescent="0.25">
      <c r="B18328" s="111">
        <f t="shared" ca="1" si="2935"/>
        <v>2.6729241133385169</v>
      </c>
      <c r="C18328" s="111">
        <f t="shared" ca="1" si="2936"/>
        <v>0.54014940083789176</v>
      </c>
      <c r="D18328" s="111">
        <f t="shared" ca="1" si="2937"/>
        <v>1.4614633015250842</v>
      </c>
      <c r="E18328" s="111">
        <f t="shared" ca="1" si="2938"/>
        <v>0.9112536263537826</v>
      </c>
      <c r="F18328" s="111">
        <f t="shared" ca="1" si="2939"/>
        <v>0.54292964660487508</v>
      </c>
      <c r="G18328" s="111">
        <f t="shared" ca="1" si="2931"/>
        <v>6.1287200886601507</v>
      </c>
    </row>
    <row r="18329" spans="2:8" ht="21" customHeight="1" x14ac:dyDescent="0.25">
      <c r="B18329" s="111">
        <f t="shared" ca="1" si="2935"/>
        <v>2.6906527857336222</v>
      </c>
      <c r="C18329" s="111">
        <f t="shared" ca="1" si="2936"/>
        <v>0</v>
      </c>
      <c r="D18329" s="111">
        <f t="shared" ca="1" si="2937"/>
        <v>0</v>
      </c>
      <c r="E18329" s="111">
        <f t="shared" ca="1" si="2938"/>
        <v>0</v>
      </c>
      <c r="F18329" s="111">
        <f t="shared" ca="1" si="2939"/>
        <v>0</v>
      </c>
      <c r="G18329" s="111">
        <f t="shared" ca="1" si="2931"/>
        <v>2.6906527857336222</v>
      </c>
    </row>
    <row r="18330" spans="2:8" ht="21" customHeight="1" x14ac:dyDescent="0.25">
      <c r="B18330" s="111">
        <f t="shared" ca="1" si="2935"/>
        <v>2.5815417044659617</v>
      </c>
      <c r="C18330" s="111">
        <f t="shared" ca="1" si="2936"/>
        <v>0.45467071169666651</v>
      </c>
      <c r="D18330" s="111">
        <f t="shared" ca="1" si="2937"/>
        <v>0</v>
      </c>
      <c r="E18330" s="111">
        <f t="shared" ca="1" si="2938"/>
        <v>0</v>
      </c>
      <c r="F18330" s="111">
        <f t="shared" ca="1" si="2939"/>
        <v>0</v>
      </c>
      <c r="G18330" s="111">
        <f t="shared" ref="G18330:G18393" ca="1" si="2941">SUM(B18330:F18330)</f>
        <v>3.0362124161626283</v>
      </c>
    </row>
    <row r="18331" spans="2:8" ht="21" customHeight="1" x14ac:dyDescent="0.25">
      <c r="B18331" s="111">
        <f t="shared" ca="1" si="2935"/>
        <v>2.1328841689732463</v>
      </c>
      <c r="C18331" s="111">
        <f t="shared" ca="1" si="2936"/>
        <v>0.4432200519421331</v>
      </c>
      <c r="D18331" s="111">
        <f t="shared" ca="1" si="2937"/>
        <v>0</v>
      </c>
      <c r="E18331" s="111">
        <f t="shared" ca="1" si="2938"/>
        <v>0</v>
      </c>
      <c r="F18331" s="111">
        <f t="shared" ca="1" si="2939"/>
        <v>0</v>
      </c>
      <c r="G18331" s="111">
        <f t="shared" ca="1" si="2941"/>
        <v>2.5761042209153793</v>
      </c>
    </row>
    <row r="18332" spans="2:8" ht="21" customHeight="1" x14ac:dyDescent="0.25">
      <c r="B18332" s="111">
        <f t="shared" ca="1" si="2935"/>
        <v>2.7977117773891798</v>
      </c>
      <c r="C18332" s="111">
        <f t="shared" ca="1" si="2936"/>
        <v>0</v>
      </c>
      <c r="D18332" s="111">
        <f t="shared" ca="1" si="2937"/>
        <v>0</v>
      </c>
      <c r="E18332" s="111">
        <f t="shared" ca="1" si="2938"/>
        <v>0</v>
      </c>
      <c r="F18332" s="111">
        <f t="shared" ca="1" si="2939"/>
        <v>0.98765032639759665</v>
      </c>
      <c r="G18332" s="111">
        <f t="shared" ca="1" si="2941"/>
        <v>3.7853621037867766</v>
      </c>
    </row>
    <row r="18333" spans="2:8" ht="21" customHeight="1" x14ac:dyDescent="0.25">
      <c r="B18333" s="111">
        <f t="shared" ca="1" si="2935"/>
        <v>3.0009476393088588</v>
      </c>
      <c r="C18333" s="111">
        <f t="shared" ca="1" si="2936"/>
        <v>0</v>
      </c>
      <c r="D18333" s="111">
        <f t="shared" ca="1" si="2937"/>
        <v>0</v>
      </c>
      <c r="E18333" s="111">
        <f t="shared" ca="1" si="2938"/>
        <v>0</v>
      </c>
      <c r="F18333" s="111">
        <f t="shared" ca="1" si="2939"/>
        <v>0.58695946792619624</v>
      </c>
      <c r="G18333" s="111">
        <f t="shared" ca="1" si="2941"/>
        <v>3.587907107235055</v>
      </c>
    </row>
    <row r="18334" spans="2:8" ht="21" customHeight="1" x14ac:dyDescent="0.25">
      <c r="B18334" s="111">
        <f t="shared" ca="1" si="2935"/>
        <v>2.7754587825573891</v>
      </c>
      <c r="C18334" s="111">
        <f t="shared" ca="1" si="2936"/>
        <v>0</v>
      </c>
      <c r="D18334" s="111">
        <f t="shared" ca="1" si="2937"/>
        <v>0</v>
      </c>
      <c r="E18334" s="111">
        <f t="shared" ca="1" si="2938"/>
        <v>1.1227217573710184</v>
      </c>
      <c r="F18334" s="111">
        <f t="shared" ca="1" si="2939"/>
        <v>0</v>
      </c>
      <c r="G18334" s="111">
        <f t="shared" ca="1" si="2941"/>
        <v>3.8981805399284077</v>
      </c>
      <c r="H18334" s="111"/>
    </row>
    <row r="18335" spans="2:8" ht="21" customHeight="1" x14ac:dyDescent="0.25">
      <c r="B18335" s="111">
        <f t="shared" ca="1" si="2935"/>
        <v>1.8037272265759499</v>
      </c>
      <c r="C18335" s="111">
        <f t="shared" ca="1" si="2936"/>
        <v>0.4980825228971214</v>
      </c>
      <c r="D18335" s="111">
        <f t="shared" ca="1" si="2937"/>
        <v>0</v>
      </c>
      <c r="E18335" s="111">
        <f t="shared" ca="1" si="2938"/>
        <v>0</v>
      </c>
      <c r="F18335" s="111">
        <f t="shared" ca="1" si="2939"/>
        <v>0</v>
      </c>
      <c r="G18335" s="111">
        <f t="shared" ca="1" si="2941"/>
        <v>2.3018097494730712</v>
      </c>
    </row>
    <row r="18336" spans="2:8" ht="21" customHeight="1" x14ac:dyDescent="0.25">
      <c r="B18336" s="111">
        <f t="shared" ca="1" si="2935"/>
        <v>2.2598699290935729</v>
      </c>
      <c r="C18336" s="111">
        <f t="shared" ca="1" si="2936"/>
        <v>0</v>
      </c>
      <c r="D18336" s="111">
        <f t="shared" ca="1" si="2937"/>
        <v>0</v>
      </c>
      <c r="E18336" s="111">
        <f t="shared" ca="1" si="2938"/>
        <v>0</v>
      </c>
      <c r="F18336" s="111">
        <f t="shared" ca="1" si="2939"/>
        <v>0</v>
      </c>
      <c r="G18336" s="111">
        <f t="shared" ca="1" si="2941"/>
        <v>2.2598699290935729</v>
      </c>
    </row>
    <row r="18337" spans="2:9" ht="21" customHeight="1" x14ac:dyDescent="0.25">
      <c r="B18337" s="111">
        <f t="shared" ca="1" si="2935"/>
        <v>2.0117892956619183</v>
      </c>
      <c r="C18337" s="111">
        <f t="shared" ca="1" si="2936"/>
        <v>0</v>
      </c>
      <c r="D18337" s="111">
        <f t="shared" ca="1" si="2937"/>
        <v>0</v>
      </c>
      <c r="E18337" s="111">
        <f t="shared" ca="1" si="2938"/>
        <v>0</v>
      </c>
      <c r="F18337" s="111">
        <f t="shared" ca="1" si="2939"/>
        <v>0</v>
      </c>
      <c r="G18337" s="111">
        <f t="shared" ca="1" si="2941"/>
        <v>2.0117892956619183</v>
      </c>
    </row>
    <row r="18338" spans="2:9" ht="21" customHeight="1" x14ac:dyDescent="0.25">
      <c r="B18338" s="111">
        <f t="shared" ca="1" si="2935"/>
        <v>2.016259400700593</v>
      </c>
      <c r="C18338" s="111">
        <f t="shared" ca="1" si="2936"/>
        <v>0</v>
      </c>
      <c r="D18338" s="111">
        <f t="shared" ca="1" si="2937"/>
        <v>0</v>
      </c>
      <c r="E18338" s="111">
        <f t="shared" ca="1" si="2938"/>
        <v>0</v>
      </c>
      <c r="F18338" s="111">
        <f t="shared" ca="1" si="2939"/>
        <v>0</v>
      </c>
      <c r="G18338" s="111">
        <f t="shared" ca="1" si="2941"/>
        <v>2.016259400700593</v>
      </c>
    </row>
    <row r="18339" spans="2:9" ht="21" customHeight="1" x14ac:dyDescent="0.25">
      <c r="B18339" s="111">
        <f t="shared" ca="1" si="2935"/>
        <v>1.8356503126885917</v>
      </c>
      <c r="C18339" s="111">
        <f t="shared" ca="1" si="2936"/>
        <v>0</v>
      </c>
      <c r="D18339" s="111">
        <f t="shared" ca="1" si="2937"/>
        <v>0</v>
      </c>
      <c r="E18339" s="111">
        <f t="shared" ca="1" si="2938"/>
        <v>0</v>
      </c>
      <c r="F18339" s="111">
        <f t="shared" ca="1" si="2939"/>
        <v>0</v>
      </c>
      <c r="G18339" s="111">
        <f t="shared" ca="1" si="2941"/>
        <v>1.8356503126885917</v>
      </c>
    </row>
    <row r="18340" spans="2:9" ht="21" customHeight="1" x14ac:dyDescent="0.25">
      <c r="B18340" s="111">
        <f t="shared" ca="1" si="2935"/>
        <v>2.2701709675546775</v>
      </c>
      <c r="C18340" s="111">
        <f t="shared" ca="1" si="2936"/>
        <v>0</v>
      </c>
      <c r="D18340" s="111">
        <f t="shared" ca="1" si="2937"/>
        <v>0</v>
      </c>
      <c r="E18340" s="111">
        <f t="shared" ca="1" si="2938"/>
        <v>0</v>
      </c>
      <c r="F18340" s="111">
        <f t="shared" ca="1" si="2939"/>
        <v>0</v>
      </c>
      <c r="G18340" s="111">
        <f t="shared" ca="1" si="2941"/>
        <v>2.2701709675546775</v>
      </c>
    </row>
    <row r="18341" spans="2:9" ht="21" customHeight="1" x14ac:dyDescent="0.25">
      <c r="B18341" s="111">
        <f t="shared" ca="1" si="2935"/>
        <v>2.987168593915519</v>
      </c>
      <c r="C18341" s="111">
        <f t="shared" ca="1" si="2936"/>
        <v>0</v>
      </c>
      <c r="D18341" s="111">
        <f t="shared" ca="1" si="2937"/>
        <v>0</v>
      </c>
      <c r="E18341" s="111">
        <f t="shared" ca="1" si="2938"/>
        <v>0</v>
      </c>
      <c r="F18341" s="111">
        <f t="shared" ca="1" si="2939"/>
        <v>0</v>
      </c>
      <c r="G18341" s="111">
        <f t="shared" ca="1" si="2941"/>
        <v>2.987168593915519</v>
      </c>
      <c r="H18341" s="111"/>
    </row>
    <row r="18342" spans="2:9" ht="21" customHeight="1" x14ac:dyDescent="0.25">
      <c r="B18342" s="111">
        <f t="shared" ca="1" si="2935"/>
        <v>2.230781360418268</v>
      </c>
      <c r="C18342" s="111">
        <f t="shared" ca="1" si="2936"/>
        <v>0.45485662917257275</v>
      </c>
      <c r="D18342" s="111">
        <f t="shared" ca="1" si="2937"/>
        <v>0</v>
      </c>
      <c r="E18342" s="111">
        <f t="shared" ca="1" si="2938"/>
        <v>1.1723161884275914</v>
      </c>
      <c r="F18342" s="111">
        <f t="shared" ca="1" si="2939"/>
        <v>0</v>
      </c>
      <c r="G18342" s="111">
        <f t="shared" ca="1" si="2941"/>
        <v>3.8579541780184323</v>
      </c>
    </row>
    <row r="18343" spans="2:9" ht="21" customHeight="1" x14ac:dyDescent="0.25">
      <c r="B18343" s="111">
        <f t="shared" ca="1" si="2935"/>
        <v>3.266497448835318</v>
      </c>
      <c r="C18343" s="111">
        <f t="shared" ca="1" si="2936"/>
        <v>0</v>
      </c>
      <c r="D18343" s="111">
        <f t="shared" ca="1" si="2937"/>
        <v>0</v>
      </c>
      <c r="E18343" s="111">
        <f t="shared" ca="1" si="2938"/>
        <v>0</v>
      </c>
      <c r="F18343" s="111">
        <f t="shared" ca="1" si="2939"/>
        <v>0</v>
      </c>
      <c r="G18343" s="111">
        <f t="shared" ca="1" si="2941"/>
        <v>3.266497448835318</v>
      </c>
      <c r="I18343" s="111">
        <f t="shared" ref="I18343" ca="1" si="2942">SUM(G18314:G18343)</f>
        <v>90.346973792588898</v>
      </c>
    </row>
    <row r="18344" spans="2:9" ht="21" customHeight="1" x14ac:dyDescent="0.25">
      <c r="B18344" s="111">
        <f t="shared" ca="1" si="2935"/>
        <v>1.6619104624909551</v>
      </c>
      <c r="C18344" s="111">
        <f t="shared" ca="1" si="2936"/>
        <v>0</v>
      </c>
      <c r="D18344" s="111">
        <f t="shared" ca="1" si="2937"/>
        <v>0</v>
      </c>
      <c r="E18344" s="111">
        <f t="shared" ca="1" si="2938"/>
        <v>0</v>
      </c>
      <c r="F18344" s="111">
        <f t="shared" ca="1" si="2939"/>
        <v>0</v>
      </c>
      <c r="G18344" s="111">
        <f t="shared" ca="1" si="2941"/>
        <v>1.6619104624909551</v>
      </c>
    </row>
    <row r="18345" spans="2:9" ht="21" customHeight="1" x14ac:dyDescent="0.25">
      <c r="B18345" s="111">
        <f t="shared" ca="1" si="2935"/>
        <v>1.7563189070210887</v>
      </c>
      <c r="C18345" s="111">
        <f t="shared" ca="1" si="2936"/>
        <v>0.42280824976500037</v>
      </c>
      <c r="D18345" s="111">
        <f t="shared" ca="1" si="2937"/>
        <v>0</v>
      </c>
      <c r="E18345" s="111">
        <f t="shared" ca="1" si="2938"/>
        <v>0</v>
      </c>
      <c r="F18345" s="111">
        <f t="shared" ca="1" si="2939"/>
        <v>0</v>
      </c>
      <c r="G18345" s="111">
        <f t="shared" ca="1" si="2941"/>
        <v>2.1791271567860893</v>
      </c>
    </row>
    <row r="18346" spans="2:9" ht="21" customHeight="1" x14ac:dyDescent="0.25">
      <c r="B18346" s="111">
        <f t="shared" ca="1" si="2935"/>
        <v>2.3270229170375956</v>
      </c>
      <c r="C18346" s="111">
        <f t="shared" ca="1" si="2936"/>
        <v>0</v>
      </c>
      <c r="D18346" s="111">
        <f t="shared" ca="1" si="2937"/>
        <v>0</v>
      </c>
      <c r="E18346" s="111">
        <f t="shared" ca="1" si="2938"/>
        <v>0</v>
      </c>
      <c r="F18346" s="111">
        <f t="shared" ca="1" si="2939"/>
        <v>0</v>
      </c>
      <c r="G18346" s="111">
        <f t="shared" ca="1" si="2941"/>
        <v>2.3270229170375956</v>
      </c>
    </row>
    <row r="18347" spans="2:9" ht="21" customHeight="1" x14ac:dyDescent="0.25">
      <c r="B18347" s="111">
        <f t="shared" ca="1" si="2935"/>
        <v>2.0973532151232464</v>
      </c>
      <c r="C18347" s="111">
        <f t="shared" ca="1" si="2936"/>
        <v>0.52079178681661198</v>
      </c>
      <c r="D18347" s="111">
        <f t="shared" ca="1" si="2937"/>
        <v>0</v>
      </c>
      <c r="E18347" s="111">
        <f t="shared" ca="1" si="2938"/>
        <v>0</v>
      </c>
      <c r="F18347" s="111">
        <f t="shared" ca="1" si="2939"/>
        <v>0</v>
      </c>
      <c r="G18347" s="111">
        <f t="shared" ca="1" si="2941"/>
        <v>2.6181450019398582</v>
      </c>
    </row>
    <row r="18348" spans="2:9" ht="21" customHeight="1" x14ac:dyDescent="0.25">
      <c r="B18348" s="111">
        <f t="shared" ca="1" si="2935"/>
        <v>2.5035424807282358</v>
      </c>
      <c r="C18348" s="111">
        <f t="shared" ca="1" si="2936"/>
        <v>0.503763127173386</v>
      </c>
      <c r="D18348" s="111">
        <f t="shared" ca="1" si="2937"/>
        <v>1.2102188324942347</v>
      </c>
      <c r="E18348" s="111">
        <f t="shared" ca="1" si="2938"/>
        <v>0</v>
      </c>
      <c r="F18348" s="111">
        <f t="shared" ca="1" si="2939"/>
        <v>0</v>
      </c>
      <c r="G18348" s="111">
        <f t="shared" ca="1" si="2941"/>
        <v>4.2175244403958567</v>
      </c>
    </row>
    <row r="18349" spans="2:9" ht="21" customHeight="1" x14ac:dyDescent="0.25">
      <c r="B18349" s="111">
        <f t="shared" ca="1" si="2935"/>
        <v>2.7027383839369952</v>
      </c>
      <c r="C18349" s="111">
        <f t="shared" ca="1" si="2936"/>
        <v>0</v>
      </c>
      <c r="D18349" s="111">
        <f t="shared" ca="1" si="2937"/>
        <v>0</v>
      </c>
      <c r="E18349" s="111">
        <f t="shared" ca="1" si="2938"/>
        <v>0</v>
      </c>
      <c r="F18349" s="111">
        <f t="shared" ca="1" si="2939"/>
        <v>0</v>
      </c>
      <c r="G18349" s="111">
        <f t="shared" ca="1" si="2941"/>
        <v>2.7027383839369952</v>
      </c>
    </row>
    <row r="18350" spans="2:9" ht="21" customHeight="1" x14ac:dyDescent="0.25">
      <c r="B18350" s="111">
        <f t="shared" ca="1" si="2935"/>
        <v>2.3997676314752563</v>
      </c>
      <c r="C18350" s="111">
        <f t="shared" ca="1" si="2936"/>
        <v>0</v>
      </c>
      <c r="D18350" s="111">
        <f t="shared" ca="1" si="2937"/>
        <v>0</v>
      </c>
      <c r="E18350" s="111">
        <f t="shared" ca="1" si="2938"/>
        <v>0</v>
      </c>
      <c r="F18350" s="111">
        <f t="shared" ca="1" si="2939"/>
        <v>0</v>
      </c>
      <c r="G18350" s="111">
        <f t="shared" ca="1" si="2941"/>
        <v>2.3997676314752563</v>
      </c>
      <c r="H18350" s="111">
        <f t="shared" ref="H18350" ca="1" si="2943">SUM(G18344:G18350)</f>
        <v>18.106235994062608</v>
      </c>
    </row>
    <row r="18351" spans="2:9" ht="21" customHeight="1" x14ac:dyDescent="0.25">
      <c r="B18351" s="111">
        <f t="shared" ca="1" si="2935"/>
        <v>2.9452161148195448</v>
      </c>
      <c r="C18351" s="111">
        <f t="shared" ca="1" si="2936"/>
        <v>0</v>
      </c>
      <c r="D18351" s="111">
        <f t="shared" ca="1" si="2937"/>
        <v>0</v>
      </c>
      <c r="E18351" s="111">
        <f t="shared" ca="1" si="2938"/>
        <v>0</v>
      </c>
      <c r="F18351" s="111">
        <f t="shared" ca="1" si="2939"/>
        <v>0</v>
      </c>
      <c r="G18351" s="111">
        <f t="shared" ca="1" si="2941"/>
        <v>2.9452161148195448</v>
      </c>
    </row>
    <row r="18352" spans="2:9" ht="21" customHeight="1" x14ac:dyDescent="0.25">
      <c r="B18352" s="111">
        <f t="shared" ca="1" si="2935"/>
        <v>2.6469666843410131</v>
      </c>
      <c r="C18352" s="111">
        <f t="shared" ca="1" si="2936"/>
        <v>0</v>
      </c>
      <c r="D18352" s="111">
        <f t="shared" ca="1" si="2937"/>
        <v>0</v>
      </c>
      <c r="E18352" s="111">
        <f t="shared" ca="1" si="2938"/>
        <v>0</v>
      </c>
      <c r="F18352" s="111">
        <f t="shared" ca="1" si="2939"/>
        <v>0</v>
      </c>
      <c r="G18352" s="111">
        <f t="shared" ca="1" si="2941"/>
        <v>2.6469666843410131</v>
      </c>
    </row>
    <row r="18353" spans="2:8" ht="21" customHeight="1" x14ac:dyDescent="0.25">
      <c r="B18353" s="111">
        <f t="shared" ca="1" si="2935"/>
        <v>2.9657833317203606</v>
      </c>
      <c r="C18353" s="111">
        <f t="shared" ca="1" si="2936"/>
        <v>0.42446767667909546</v>
      </c>
      <c r="D18353" s="111">
        <f t="shared" ca="1" si="2937"/>
        <v>0</v>
      </c>
      <c r="E18353" s="111">
        <f t="shared" ca="1" si="2938"/>
        <v>0.94326044815704213</v>
      </c>
      <c r="F18353" s="111">
        <f t="shared" ca="1" si="2939"/>
        <v>0</v>
      </c>
      <c r="G18353" s="111">
        <f t="shared" ca="1" si="2941"/>
        <v>4.3335114565564981</v>
      </c>
    </row>
    <row r="18354" spans="2:8" ht="21" customHeight="1" x14ac:dyDescent="0.25">
      <c r="B18354" s="111">
        <f t="shared" ca="1" si="2935"/>
        <v>2.2244374516071908</v>
      </c>
      <c r="C18354" s="111">
        <f t="shared" ca="1" si="2936"/>
        <v>0</v>
      </c>
      <c r="D18354" s="111">
        <f t="shared" ca="1" si="2937"/>
        <v>0</v>
      </c>
      <c r="E18354" s="111">
        <f t="shared" ca="1" si="2938"/>
        <v>0</v>
      </c>
      <c r="F18354" s="111">
        <f t="shared" ca="1" si="2939"/>
        <v>0</v>
      </c>
      <c r="G18354" s="111">
        <f t="shared" ca="1" si="2941"/>
        <v>2.2244374516071908</v>
      </c>
    </row>
    <row r="18355" spans="2:8" ht="21" customHeight="1" x14ac:dyDescent="0.25">
      <c r="B18355" s="111">
        <f t="shared" ca="1" si="2935"/>
        <v>2.7577400070306801</v>
      </c>
      <c r="C18355" s="111">
        <f t="shared" ca="1" si="2936"/>
        <v>0.44053519763790566</v>
      </c>
      <c r="D18355" s="111">
        <f t="shared" ca="1" si="2937"/>
        <v>0</v>
      </c>
      <c r="E18355" s="111">
        <f t="shared" ca="1" si="2938"/>
        <v>0</v>
      </c>
      <c r="F18355" s="111">
        <f t="shared" ca="1" si="2939"/>
        <v>0</v>
      </c>
      <c r="G18355" s="111">
        <f t="shared" ca="1" si="2941"/>
        <v>3.1982752046685858</v>
      </c>
    </row>
    <row r="18356" spans="2:8" ht="21" customHeight="1" x14ac:dyDescent="0.25">
      <c r="B18356" s="111">
        <f t="shared" ca="1" si="2935"/>
        <v>2.7064540658360015</v>
      </c>
      <c r="C18356" s="111">
        <f t="shared" ca="1" si="2936"/>
        <v>0.56919950686625387</v>
      </c>
      <c r="D18356" s="111">
        <f t="shared" ca="1" si="2937"/>
        <v>0</v>
      </c>
      <c r="E18356" s="111">
        <f t="shared" ca="1" si="2938"/>
        <v>0</v>
      </c>
      <c r="F18356" s="111">
        <f t="shared" ca="1" si="2939"/>
        <v>0</v>
      </c>
      <c r="G18356" s="111">
        <f t="shared" ca="1" si="2941"/>
        <v>3.2756535727022555</v>
      </c>
    </row>
    <row r="18357" spans="2:8" ht="21" customHeight="1" x14ac:dyDescent="0.25">
      <c r="B18357" s="111">
        <f t="shared" ca="1" si="2935"/>
        <v>1.8274968672693059</v>
      </c>
      <c r="C18357" s="111">
        <f t="shared" ca="1" si="2936"/>
        <v>0.50702897986197537</v>
      </c>
      <c r="D18357" s="111">
        <f t="shared" ca="1" si="2937"/>
        <v>0</v>
      </c>
      <c r="E18357" s="111">
        <f t="shared" ca="1" si="2938"/>
        <v>0</v>
      </c>
      <c r="F18357" s="111">
        <f t="shared" ca="1" si="2939"/>
        <v>0</v>
      </c>
      <c r="G18357" s="111">
        <f t="shared" ca="1" si="2941"/>
        <v>2.3345258471312813</v>
      </c>
      <c r="H18357" s="111"/>
    </row>
    <row r="18358" spans="2:8" ht="21" customHeight="1" x14ac:dyDescent="0.25">
      <c r="B18358" s="111">
        <f t="shared" ca="1" si="2935"/>
        <v>1.8857170958270935</v>
      </c>
      <c r="C18358" s="111">
        <f t="shared" ca="1" si="2936"/>
        <v>0</v>
      </c>
      <c r="D18358" s="111">
        <f t="shared" ca="1" si="2937"/>
        <v>0</v>
      </c>
      <c r="E18358" s="111">
        <f t="shared" ca="1" si="2938"/>
        <v>0</v>
      </c>
      <c r="F18358" s="111">
        <f t="shared" ca="1" si="2939"/>
        <v>0</v>
      </c>
      <c r="G18358" s="111">
        <f t="shared" ca="1" si="2941"/>
        <v>1.8857170958270935</v>
      </c>
    </row>
    <row r="18359" spans="2:8" ht="21" customHeight="1" x14ac:dyDescent="0.25">
      <c r="B18359" s="111">
        <f t="shared" ca="1" si="2935"/>
        <v>1.5623923949363627</v>
      </c>
      <c r="C18359" s="111">
        <f t="shared" ca="1" si="2936"/>
        <v>0.54823107242305991</v>
      </c>
      <c r="D18359" s="111">
        <f t="shared" ca="1" si="2937"/>
        <v>0</v>
      </c>
      <c r="E18359" s="111">
        <f t="shared" ca="1" si="2938"/>
        <v>0</v>
      </c>
      <c r="F18359" s="111">
        <f t="shared" ca="1" si="2939"/>
        <v>0</v>
      </c>
      <c r="G18359" s="111">
        <f t="shared" ca="1" si="2941"/>
        <v>2.1106234673594226</v>
      </c>
    </row>
    <row r="18360" spans="2:8" ht="21" customHeight="1" x14ac:dyDescent="0.25">
      <c r="B18360" s="111">
        <f t="shared" ca="1" si="2935"/>
        <v>3.2146019712826011</v>
      </c>
      <c r="C18360" s="111">
        <f t="shared" ca="1" si="2936"/>
        <v>0</v>
      </c>
      <c r="D18360" s="111">
        <f t="shared" ca="1" si="2937"/>
        <v>0</v>
      </c>
      <c r="E18360" s="111">
        <f t="shared" ca="1" si="2938"/>
        <v>0</v>
      </c>
      <c r="F18360" s="111">
        <f t="shared" ca="1" si="2939"/>
        <v>0</v>
      </c>
      <c r="G18360" s="111">
        <f t="shared" ca="1" si="2941"/>
        <v>3.2146019712826011</v>
      </c>
    </row>
    <row r="18361" spans="2:8" ht="21" customHeight="1" x14ac:dyDescent="0.25">
      <c r="B18361" s="111">
        <f t="shared" ca="1" si="2935"/>
        <v>1.9434120710985179</v>
      </c>
      <c r="C18361" s="111">
        <f t="shared" ca="1" si="2936"/>
        <v>0</v>
      </c>
      <c r="D18361" s="111">
        <f t="shared" ca="1" si="2937"/>
        <v>0</v>
      </c>
      <c r="E18361" s="111">
        <f t="shared" ca="1" si="2938"/>
        <v>0</v>
      </c>
      <c r="F18361" s="111">
        <f t="shared" ca="1" si="2939"/>
        <v>0</v>
      </c>
      <c r="G18361" s="111">
        <f t="shared" ca="1" si="2941"/>
        <v>1.9434120710985179</v>
      </c>
    </row>
    <row r="18362" spans="2:8" ht="21" customHeight="1" x14ac:dyDescent="0.25">
      <c r="B18362" s="111">
        <f t="shared" ca="1" si="2935"/>
        <v>2.8906596831965254</v>
      </c>
      <c r="C18362" s="111">
        <f t="shared" ca="1" si="2936"/>
        <v>0</v>
      </c>
      <c r="D18362" s="111">
        <f t="shared" ca="1" si="2937"/>
        <v>0</v>
      </c>
      <c r="E18362" s="111">
        <f t="shared" ca="1" si="2938"/>
        <v>0</v>
      </c>
      <c r="F18362" s="111">
        <f t="shared" ca="1" si="2939"/>
        <v>0</v>
      </c>
      <c r="G18362" s="111">
        <f t="shared" ca="1" si="2941"/>
        <v>2.8906596831965254</v>
      </c>
    </row>
    <row r="18363" spans="2:8" ht="21" customHeight="1" x14ac:dyDescent="0.25">
      <c r="B18363" s="111">
        <f t="shared" ca="1" si="2935"/>
        <v>1.6699085881445044</v>
      </c>
      <c r="C18363" s="111">
        <f t="shared" ca="1" si="2936"/>
        <v>0.46549175286555056</v>
      </c>
      <c r="D18363" s="111">
        <f t="shared" ca="1" si="2937"/>
        <v>0</v>
      </c>
      <c r="E18363" s="111">
        <f t="shared" ca="1" si="2938"/>
        <v>0</v>
      </c>
      <c r="F18363" s="111">
        <f t="shared" ca="1" si="2939"/>
        <v>0</v>
      </c>
      <c r="G18363" s="111">
        <f t="shared" ca="1" si="2941"/>
        <v>2.135400341010055</v>
      </c>
    </row>
    <row r="18364" spans="2:8" ht="21" customHeight="1" x14ac:dyDescent="0.25">
      <c r="B18364" s="111">
        <f t="shared" ca="1" si="2935"/>
        <v>1.919983953875555</v>
      </c>
      <c r="C18364" s="111">
        <f t="shared" ca="1" si="2936"/>
        <v>0</v>
      </c>
      <c r="D18364" s="111">
        <f t="shared" ca="1" si="2937"/>
        <v>1.1210228369413981</v>
      </c>
      <c r="E18364" s="111">
        <f t="shared" ca="1" si="2938"/>
        <v>0</v>
      </c>
      <c r="F18364" s="111">
        <f t="shared" ca="1" si="2939"/>
        <v>0</v>
      </c>
      <c r="G18364" s="111">
        <f t="shared" ca="1" si="2941"/>
        <v>3.0410067908169531</v>
      </c>
      <c r="H18364" s="111"/>
    </row>
    <row r="18365" spans="2:8" ht="21" customHeight="1" x14ac:dyDescent="0.25">
      <c r="B18365" s="111">
        <f t="shared" ca="1" si="2935"/>
        <v>1.7548341490100208</v>
      </c>
      <c r="C18365" s="111">
        <f t="shared" ca="1" si="2936"/>
        <v>0.4266294409775892</v>
      </c>
      <c r="D18365" s="111">
        <f t="shared" ca="1" si="2937"/>
        <v>0</v>
      </c>
      <c r="E18365" s="111">
        <f t="shared" ca="1" si="2938"/>
        <v>0</v>
      </c>
      <c r="F18365" s="111">
        <f t="shared" ca="1" si="2939"/>
        <v>0</v>
      </c>
      <c r="G18365" s="111">
        <f t="shared" ca="1" si="2941"/>
        <v>2.1814635899876098</v>
      </c>
    </row>
    <row r="18366" spans="2:8" ht="21" customHeight="1" x14ac:dyDescent="0.25">
      <c r="B18366" s="111">
        <f t="shared" ca="1" si="2935"/>
        <v>1.8360715025365448</v>
      </c>
      <c r="C18366" s="111">
        <f t="shared" ca="1" si="2936"/>
        <v>0.52492347960613561</v>
      </c>
      <c r="D18366" s="111">
        <f t="shared" ca="1" si="2937"/>
        <v>0</v>
      </c>
      <c r="E18366" s="111">
        <f t="shared" ca="1" si="2938"/>
        <v>0</v>
      </c>
      <c r="F18366" s="111">
        <f t="shared" ca="1" si="2939"/>
        <v>0</v>
      </c>
      <c r="G18366" s="111">
        <f t="shared" ca="1" si="2941"/>
        <v>2.3609949821426803</v>
      </c>
    </row>
    <row r="18367" spans="2:8" ht="21" customHeight="1" x14ac:dyDescent="0.25">
      <c r="B18367" s="111">
        <f t="shared" ca="1" si="2935"/>
        <v>2.3900457017246919</v>
      </c>
      <c r="C18367" s="111">
        <f t="shared" ca="1" si="2936"/>
        <v>0.54413348649215376</v>
      </c>
      <c r="D18367" s="111">
        <f t="shared" ca="1" si="2937"/>
        <v>0</v>
      </c>
      <c r="E18367" s="111">
        <f t="shared" ca="1" si="2938"/>
        <v>0</v>
      </c>
      <c r="F18367" s="111">
        <f t="shared" ca="1" si="2939"/>
        <v>0</v>
      </c>
      <c r="G18367" s="111">
        <f t="shared" ca="1" si="2941"/>
        <v>2.9341791882168455</v>
      </c>
    </row>
    <row r="18368" spans="2:8" ht="21" customHeight="1" x14ac:dyDescent="0.25">
      <c r="B18368" s="111">
        <f t="shared" ca="1" si="2935"/>
        <v>1.4756296769063391</v>
      </c>
      <c r="C18368" s="111">
        <f t="shared" ca="1" si="2936"/>
        <v>0</v>
      </c>
      <c r="D18368" s="111">
        <f t="shared" ca="1" si="2937"/>
        <v>0</v>
      </c>
      <c r="E18368" s="111">
        <f t="shared" ca="1" si="2938"/>
        <v>0</v>
      </c>
      <c r="F18368" s="111">
        <f t="shared" ca="1" si="2939"/>
        <v>0</v>
      </c>
      <c r="G18368" s="111">
        <f t="shared" ca="1" si="2941"/>
        <v>1.4756296769063391</v>
      </c>
    </row>
    <row r="18369" spans="2:9" ht="21" customHeight="1" x14ac:dyDescent="0.25">
      <c r="B18369" s="111">
        <f t="shared" ca="1" si="2935"/>
        <v>1.9649050170773776</v>
      </c>
      <c r="C18369" s="111">
        <f t="shared" ca="1" si="2936"/>
        <v>0.45557257426207898</v>
      </c>
      <c r="D18369" s="111">
        <f t="shared" ca="1" si="2937"/>
        <v>0</v>
      </c>
      <c r="E18369" s="111">
        <f t="shared" ca="1" si="2938"/>
        <v>0</v>
      </c>
      <c r="F18369" s="111">
        <f t="shared" ca="1" si="2939"/>
        <v>0</v>
      </c>
      <c r="G18369" s="111">
        <f t="shared" ca="1" si="2941"/>
        <v>2.4204775913394565</v>
      </c>
    </row>
    <row r="18370" spans="2:9" ht="21" customHeight="1" x14ac:dyDescent="0.25">
      <c r="B18370" s="111">
        <f t="shared" ca="1" si="2935"/>
        <v>2.1472664889365927</v>
      </c>
      <c r="C18370" s="111">
        <f t="shared" ca="1" si="2936"/>
        <v>0</v>
      </c>
      <c r="D18370" s="111">
        <f t="shared" ca="1" si="2937"/>
        <v>0</v>
      </c>
      <c r="E18370" s="111">
        <f t="shared" ca="1" si="2938"/>
        <v>1.499573313991998</v>
      </c>
      <c r="F18370" s="111">
        <f t="shared" ca="1" si="2939"/>
        <v>0</v>
      </c>
      <c r="G18370" s="111">
        <f t="shared" ca="1" si="2941"/>
        <v>3.6468398029285907</v>
      </c>
    </row>
    <row r="18371" spans="2:9" ht="21" customHeight="1" x14ac:dyDescent="0.25">
      <c r="B18371" s="111">
        <f t="shared" ca="1" si="2935"/>
        <v>1.8449204154602463</v>
      </c>
      <c r="C18371" s="111">
        <f t="shared" ca="1" si="2936"/>
        <v>0</v>
      </c>
      <c r="D18371" s="111">
        <f t="shared" ca="1" si="2937"/>
        <v>0</v>
      </c>
      <c r="E18371" s="111">
        <f t="shared" ca="1" si="2938"/>
        <v>0</v>
      </c>
      <c r="F18371" s="111">
        <f t="shared" ca="1" si="2939"/>
        <v>0.98914495026625149</v>
      </c>
      <c r="G18371" s="111">
        <f t="shared" ca="1" si="2941"/>
        <v>2.8340653657264978</v>
      </c>
      <c r="H18371" s="111"/>
    </row>
    <row r="18372" spans="2:9" ht="21" customHeight="1" x14ac:dyDescent="0.25">
      <c r="B18372" s="111">
        <f t="shared" ca="1" si="2935"/>
        <v>2.2411766799354984</v>
      </c>
      <c r="C18372" s="111">
        <f t="shared" ca="1" si="2936"/>
        <v>0.4017682182667669</v>
      </c>
      <c r="D18372" s="111">
        <f t="shared" ca="1" si="2937"/>
        <v>0</v>
      </c>
      <c r="E18372" s="111">
        <f t="shared" ca="1" si="2938"/>
        <v>0</v>
      </c>
      <c r="F18372" s="111">
        <f t="shared" ca="1" si="2939"/>
        <v>0</v>
      </c>
      <c r="G18372" s="111">
        <f t="shared" ca="1" si="2941"/>
        <v>2.6429448982022654</v>
      </c>
    </row>
    <row r="18373" spans="2:9" ht="21" customHeight="1" x14ac:dyDescent="0.25">
      <c r="B18373" s="111">
        <f t="shared" ca="1" si="2935"/>
        <v>2.4790569432164125</v>
      </c>
      <c r="C18373" s="111">
        <f t="shared" ca="1" si="2936"/>
        <v>0.54451143972068583</v>
      </c>
      <c r="D18373" s="111">
        <f t="shared" ca="1" si="2937"/>
        <v>0</v>
      </c>
      <c r="E18373" s="111">
        <f t="shared" ca="1" si="2938"/>
        <v>0</v>
      </c>
      <c r="F18373" s="111">
        <f t="shared" ca="1" si="2939"/>
        <v>0</v>
      </c>
      <c r="G18373" s="111">
        <f t="shared" ca="1" si="2941"/>
        <v>3.0235683829370981</v>
      </c>
      <c r="I18373" s="111">
        <f t="shared" ref="I18373" ca="1" si="2944">SUM(G18344:G18373)</f>
        <v>79.806407224867542</v>
      </c>
    </row>
    <row r="18374" spans="2:9" ht="21" customHeight="1" x14ac:dyDescent="0.25">
      <c r="B18374" s="111">
        <f t="shared" ca="1" si="2935"/>
        <v>2.2411185624606347</v>
      </c>
      <c r="C18374" s="111">
        <f t="shared" ca="1" si="2936"/>
        <v>0</v>
      </c>
      <c r="D18374" s="111">
        <f t="shared" ca="1" si="2937"/>
        <v>1.1539664431770771</v>
      </c>
      <c r="E18374" s="111">
        <f t="shared" ca="1" si="2938"/>
        <v>0</v>
      </c>
      <c r="F18374" s="111">
        <f t="shared" ca="1" si="2939"/>
        <v>0</v>
      </c>
      <c r="G18374" s="111">
        <f t="shared" ca="1" si="2941"/>
        <v>3.3950850056377115</v>
      </c>
    </row>
    <row r="18375" spans="2:9" ht="21" customHeight="1" x14ac:dyDescent="0.25">
      <c r="B18375" s="111">
        <f t="shared" ca="1" si="2935"/>
        <v>2.4501498704954061</v>
      </c>
      <c r="C18375" s="111">
        <f t="shared" ca="1" si="2936"/>
        <v>0.42642237566611119</v>
      </c>
      <c r="D18375" s="111">
        <f t="shared" ca="1" si="2937"/>
        <v>0</v>
      </c>
      <c r="E18375" s="111">
        <f t="shared" ca="1" si="2938"/>
        <v>0</v>
      </c>
      <c r="F18375" s="111">
        <f t="shared" ca="1" si="2939"/>
        <v>0</v>
      </c>
      <c r="G18375" s="111">
        <f t="shared" ca="1" si="2941"/>
        <v>2.8765722461615173</v>
      </c>
    </row>
    <row r="18376" spans="2:9" ht="21" customHeight="1" x14ac:dyDescent="0.25">
      <c r="B18376" s="111">
        <f t="shared" ca="1" si="2935"/>
        <v>1.9227678142096101</v>
      </c>
      <c r="C18376" s="111">
        <f t="shared" ca="1" si="2936"/>
        <v>0.42317231740346251</v>
      </c>
      <c r="D18376" s="111">
        <f t="shared" ca="1" si="2937"/>
        <v>0</v>
      </c>
      <c r="E18376" s="111">
        <f t="shared" ca="1" si="2938"/>
        <v>0</v>
      </c>
      <c r="F18376" s="111">
        <f t="shared" ca="1" si="2939"/>
        <v>0</v>
      </c>
      <c r="G18376" s="111">
        <f t="shared" ca="1" si="2941"/>
        <v>2.3459401316130726</v>
      </c>
    </row>
    <row r="18377" spans="2:9" ht="21" customHeight="1" x14ac:dyDescent="0.25">
      <c r="B18377" s="111">
        <f t="shared" ca="1" si="2935"/>
        <v>2.4894942313258843</v>
      </c>
      <c r="C18377" s="111">
        <f t="shared" ca="1" si="2936"/>
        <v>0.59258467509506463</v>
      </c>
      <c r="D18377" s="111">
        <f t="shared" ca="1" si="2937"/>
        <v>0.98469980381458899</v>
      </c>
      <c r="E18377" s="111">
        <f t="shared" ca="1" si="2938"/>
        <v>0</v>
      </c>
      <c r="F18377" s="111">
        <f t="shared" ca="1" si="2939"/>
        <v>0</v>
      </c>
      <c r="G18377" s="111">
        <f t="shared" ca="1" si="2941"/>
        <v>4.0667787102355382</v>
      </c>
    </row>
    <row r="18378" spans="2:9" ht="21" customHeight="1" x14ac:dyDescent="0.25">
      <c r="B18378" s="111">
        <f t="shared" ca="1" si="2935"/>
        <v>2.20410332218911</v>
      </c>
      <c r="C18378" s="111">
        <f t="shared" ca="1" si="2936"/>
        <v>0</v>
      </c>
      <c r="D18378" s="111">
        <f t="shared" ca="1" si="2937"/>
        <v>0</v>
      </c>
      <c r="E18378" s="111">
        <f t="shared" ca="1" si="2938"/>
        <v>1.2329964552152179</v>
      </c>
      <c r="F18378" s="111">
        <f t="shared" ca="1" si="2939"/>
        <v>0</v>
      </c>
      <c r="G18378" s="111">
        <f t="shared" ca="1" si="2941"/>
        <v>3.4370997774043279</v>
      </c>
    </row>
    <row r="18379" spans="2:9" ht="21" customHeight="1" x14ac:dyDescent="0.25">
      <c r="B18379" s="111">
        <f t="shared" ca="1" si="2935"/>
        <v>1.5405628193223069</v>
      </c>
      <c r="C18379" s="111">
        <f t="shared" ca="1" si="2936"/>
        <v>0</v>
      </c>
      <c r="D18379" s="111">
        <f t="shared" ca="1" si="2937"/>
        <v>0</v>
      </c>
      <c r="E18379" s="111">
        <f t="shared" ca="1" si="2938"/>
        <v>0</v>
      </c>
      <c r="F18379" s="111">
        <f t="shared" ca="1" si="2939"/>
        <v>0</v>
      </c>
      <c r="G18379" s="111">
        <f t="shared" ca="1" si="2941"/>
        <v>1.5405628193223069</v>
      </c>
    </row>
    <row r="18380" spans="2:9" ht="21" customHeight="1" x14ac:dyDescent="0.25">
      <c r="B18380" s="111">
        <f t="shared" ca="1" si="2935"/>
        <v>1.683787796211657</v>
      </c>
      <c r="C18380" s="111">
        <f t="shared" ca="1" si="2936"/>
        <v>0.45174245057772966</v>
      </c>
      <c r="D18380" s="111">
        <f t="shared" ca="1" si="2937"/>
        <v>0</v>
      </c>
      <c r="E18380" s="111">
        <f t="shared" ca="1" si="2938"/>
        <v>0</v>
      </c>
      <c r="F18380" s="111">
        <f t="shared" ca="1" si="2939"/>
        <v>0</v>
      </c>
      <c r="G18380" s="111">
        <f t="shared" ca="1" si="2941"/>
        <v>2.1355302467893864</v>
      </c>
      <c r="H18380" s="111">
        <f t="shared" ref="H18380" ca="1" si="2945">SUM(G18374:G18380)</f>
        <v>19.797568937163859</v>
      </c>
    </row>
    <row r="18381" spans="2:9" ht="21" customHeight="1" x14ac:dyDescent="0.25">
      <c r="B18381" s="111">
        <f t="shared" ca="1" si="2935"/>
        <v>1.5834500644600473</v>
      </c>
      <c r="C18381" s="111">
        <f t="shared" ca="1" si="2936"/>
        <v>0.52151328441575895</v>
      </c>
      <c r="D18381" s="111">
        <f t="shared" ca="1" si="2937"/>
        <v>0</v>
      </c>
      <c r="E18381" s="111">
        <f t="shared" ca="1" si="2938"/>
        <v>0</v>
      </c>
      <c r="F18381" s="111">
        <f t="shared" ca="1" si="2939"/>
        <v>0</v>
      </c>
      <c r="G18381" s="111">
        <f t="shared" ca="1" si="2941"/>
        <v>2.1049633488758062</v>
      </c>
    </row>
    <row r="18382" spans="2:9" ht="21" customHeight="1" x14ac:dyDescent="0.25">
      <c r="B18382" s="111">
        <f t="shared" ref="B18382:B18445" ca="1" si="2946">maxs1-mins1*RAND()</f>
        <v>2.9363533738413801</v>
      </c>
      <c r="C18382" s="111">
        <f t="shared" ref="C18382:C18445" ca="1" si="2947">IF(RAND()&lt;0.5,maxs2-mins2*RAND(),0)</f>
        <v>0</v>
      </c>
      <c r="D18382" s="111">
        <f t="shared" ref="D18382:D18445" ca="1" si="2948">IF(RAND()&lt;0.14,maxs3-mins3*RAND(),0)</f>
        <v>0</v>
      </c>
      <c r="E18382" s="111">
        <f t="shared" ref="E18382:E18445" ca="1" si="2949">IF(RAND()&lt;0.07,maxs4-mins4*RAND(),0)</f>
        <v>1.4912534882902582</v>
      </c>
      <c r="F18382" s="111">
        <f t="shared" ref="F18382:F18445" ca="1" si="2950">IF(RAND()&lt;0.05,maxs5-mins5*RAND(),0)</f>
        <v>0</v>
      </c>
      <c r="G18382" s="111">
        <f t="shared" ca="1" si="2941"/>
        <v>4.427606862131638</v>
      </c>
    </row>
    <row r="18383" spans="2:9" ht="21" customHeight="1" x14ac:dyDescent="0.25">
      <c r="B18383" s="111">
        <f t="shared" ca="1" si="2946"/>
        <v>1.5799310347487796</v>
      </c>
      <c r="C18383" s="111">
        <f t="shared" ca="1" si="2947"/>
        <v>0</v>
      </c>
      <c r="D18383" s="111">
        <f t="shared" ca="1" si="2948"/>
        <v>0</v>
      </c>
      <c r="E18383" s="111">
        <f t="shared" ca="1" si="2949"/>
        <v>0</v>
      </c>
      <c r="F18383" s="111">
        <f t="shared" ca="1" si="2950"/>
        <v>0</v>
      </c>
      <c r="G18383" s="111">
        <f t="shared" ca="1" si="2941"/>
        <v>1.5799310347487796</v>
      </c>
    </row>
    <row r="18384" spans="2:9" ht="21" customHeight="1" x14ac:dyDescent="0.25">
      <c r="B18384" s="111">
        <f t="shared" ca="1" si="2946"/>
        <v>3.1175742135774542</v>
      </c>
      <c r="C18384" s="111">
        <f t="shared" ca="1" si="2947"/>
        <v>0</v>
      </c>
      <c r="D18384" s="111">
        <f t="shared" ca="1" si="2948"/>
        <v>1.4285608048841385</v>
      </c>
      <c r="E18384" s="111">
        <f t="shared" ca="1" si="2949"/>
        <v>0</v>
      </c>
      <c r="F18384" s="111">
        <f t="shared" ca="1" si="2950"/>
        <v>0</v>
      </c>
      <c r="G18384" s="111">
        <f t="shared" ca="1" si="2941"/>
        <v>4.5461350184615927</v>
      </c>
    </row>
    <row r="18385" spans="2:8" ht="21" customHeight="1" x14ac:dyDescent="0.25">
      <c r="B18385" s="111">
        <f t="shared" ca="1" si="2946"/>
        <v>1.9503271113617988</v>
      </c>
      <c r="C18385" s="111">
        <f t="shared" ca="1" si="2947"/>
        <v>0.54899311127243655</v>
      </c>
      <c r="D18385" s="111">
        <f t="shared" ca="1" si="2948"/>
        <v>0</v>
      </c>
      <c r="E18385" s="111">
        <f t="shared" ca="1" si="2949"/>
        <v>1.576747184984157</v>
      </c>
      <c r="F18385" s="111">
        <f t="shared" ca="1" si="2950"/>
        <v>0</v>
      </c>
      <c r="G18385" s="111">
        <f t="shared" ca="1" si="2941"/>
        <v>4.0760674076183925</v>
      </c>
    </row>
    <row r="18386" spans="2:8" ht="21" customHeight="1" x14ac:dyDescent="0.25">
      <c r="B18386" s="111">
        <f t="shared" ca="1" si="2946"/>
        <v>2.9949305099627894</v>
      </c>
      <c r="C18386" s="111">
        <f t="shared" ca="1" si="2947"/>
        <v>0.49242213713051308</v>
      </c>
      <c r="D18386" s="111">
        <f t="shared" ca="1" si="2948"/>
        <v>0</v>
      </c>
      <c r="E18386" s="111">
        <f t="shared" ca="1" si="2949"/>
        <v>0</v>
      </c>
      <c r="F18386" s="111">
        <f t="shared" ca="1" si="2950"/>
        <v>0.42605298368674038</v>
      </c>
      <c r="G18386" s="111">
        <f t="shared" ca="1" si="2941"/>
        <v>3.9134056307800429</v>
      </c>
    </row>
    <row r="18387" spans="2:8" ht="21" customHeight="1" x14ac:dyDescent="0.25">
      <c r="B18387" s="111">
        <f t="shared" ca="1" si="2946"/>
        <v>2.9693590711433093</v>
      </c>
      <c r="C18387" s="111">
        <f t="shared" ca="1" si="2947"/>
        <v>0.51032408815848018</v>
      </c>
      <c r="D18387" s="111">
        <f t="shared" ca="1" si="2948"/>
        <v>0</v>
      </c>
      <c r="E18387" s="111">
        <f t="shared" ca="1" si="2949"/>
        <v>0</v>
      </c>
      <c r="F18387" s="111">
        <f t="shared" ca="1" si="2950"/>
        <v>0</v>
      </c>
      <c r="G18387" s="111">
        <f t="shared" ca="1" si="2941"/>
        <v>3.4796831593017896</v>
      </c>
      <c r="H18387" s="111"/>
    </row>
    <row r="18388" spans="2:8" ht="21" customHeight="1" x14ac:dyDescent="0.25">
      <c r="B18388" s="111">
        <f t="shared" ca="1" si="2946"/>
        <v>2.1083573323643217</v>
      </c>
      <c r="C18388" s="111">
        <f t="shared" ca="1" si="2947"/>
        <v>0.53922802155277838</v>
      </c>
      <c r="D18388" s="111">
        <f t="shared" ca="1" si="2948"/>
        <v>0</v>
      </c>
      <c r="E18388" s="111">
        <f t="shared" ca="1" si="2949"/>
        <v>0</v>
      </c>
      <c r="F18388" s="111">
        <f t="shared" ca="1" si="2950"/>
        <v>0</v>
      </c>
      <c r="G18388" s="111">
        <f t="shared" ca="1" si="2941"/>
        <v>2.6475853539170999</v>
      </c>
    </row>
    <row r="18389" spans="2:8" ht="21" customHeight="1" x14ac:dyDescent="0.25">
      <c r="B18389" s="111">
        <f t="shared" ca="1" si="2946"/>
        <v>2.4205440656145405</v>
      </c>
      <c r="C18389" s="111">
        <f t="shared" ca="1" si="2947"/>
        <v>0</v>
      </c>
      <c r="D18389" s="111">
        <f t="shared" ca="1" si="2948"/>
        <v>0</v>
      </c>
      <c r="E18389" s="111">
        <f t="shared" ca="1" si="2949"/>
        <v>0</v>
      </c>
      <c r="F18389" s="111">
        <f t="shared" ca="1" si="2950"/>
        <v>0</v>
      </c>
      <c r="G18389" s="111">
        <f t="shared" ca="1" si="2941"/>
        <v>2.4205440656145405</v>
      </c>
    </row>
    <row r="18390" spans="2:8" ht="21" customHeight="1" x14ac:dyDescent="0.25">
      <c r="B18390" s="111">
        <f t="shared" ca="1" si="2946"/>
        <v>2.0384134438814971</v>
      </c>
      <c r="C18390" s="111">
        <f t="shared" ca="1" si="2947"/>
        <v>0</v>
      </c>
      <c r="D18390" s="111">
        <f t="shared" ca="1" si="2948"/>
        <v>0</v>
      </c>
      <c r="E18390" s="111">
        <f t="shared" ca="1" si="2949"/>
        <v>0</v>
      </c>
      <c r="F18390" s="111">
        <f t="shared" ca="1" si="2950"/>
        <v>0</v>
      </c>
      <c r="G18390" s="111">
        <f t="shared" ca="1" si="2941"/>
        <v>2.0384134438814971</v>
      </c>
    </row>
    <row r="18391" spans="2:8" ht="21" customHeight="1" x14ac:dyDescent="0.25">
      <c r="B18391" s="111">
        <f t="shared" ca="1" si="2946"/>
        <v>1.6261461747136408</v>
      </c>
      <c r="C18391" s="111">
        <f t="shared" ca="1" si="2947"/>
        <v>0</v>
      </c>
      <c r="D18391" s="111">
        <f t="shared" ca="1" si="2948"/>
        <v>0</v>
      </c>
      <c r="E18391" s="111">
        <f t="shared" ca="1" si="2949"/>
        <v>0</v>
      </c>
      <c r="F18391" s="111">
        <f t="shared" ca="1" si="2950"/>
        <v>0</v>
      </c>
      <c r="G18391" s="111">
        <f t="shared" ca="1" si="2941"/>
        <v>1.6261461747136408</v>
      </c>
    </row>
    <row r="18392" spans="2:8" ht="21" customHeight="1" x14ac:dyDescent="0.25">
      <c r="B18392" s="111">
        <f t="shared" ca="1" si="2946"/>
        <v>1.6953394460119766</v>
      </c>
      <c r="C18392" s="111">
        <f t="shared" ca="1" si="2947"/>
        <v>0.47665734987795999</v>
      </c>
      <c r="D18392" s="111">
        <f t="shared" ca="1" si="2948"/>
        <v>0</v>
      </c>
      <c r="E18392" s="111">
        <f t="shared" ca="1" si="2949"/>
        <v>0</v>
      </c>
      <c r="F18392" s="111">
        <f t="shared" ca="1" si="2950"/>
        <v>0</v>
      </c>
      <c r="G18392" s="111">
        <f t="shared" ca="1" si="2941"/>
        <v>2.1719967958899367</v>
      </c>
    </row>
    <row r="18393" spans="2:8" ht="21" customHeight="1" x14ac:dyDescent="0.25">
      <c r="B18393" s="111">
        <f t="shared" ca="1" si="2946"/>
        <v>3.0356954129939528</v>
      </c>
      <c r="C18393" s="111">
        <f t="shared" ca="1" si="2947"/>
        <v>0.44898235279778465</v>
      </c>
      <c r="D18393" s="111">
        <f t="shared" ca="1" si="2948"/>
        <v>0.71106267386871014</v>
      </c>
      <c r="E18393" s="111">
        <f t="shared" ca="1" si="2949"/>
        <v>0</v>
      </c>
      <c r="F18393" s="111">
        <f t="shared" ca="1" si="2950"/>
        <v>0.30368562910579111</v>
      </c>
      <c r="G18393" s="111">
        <f t="shared" ca="1" si="2941"/>
        <v>4.4994260687662386</v>
      </c>
    </row>
    <row r="18394" spans="2:8" ht="21" customHeight="1" x14ac:dyDescent="0.25">
      <c r="B18394" s="111">
        <f t="shared" ca="1" si="2946"/>
        <v>2.2523313813095633</v>
      </c>
      <c r="C18394" s="111">
        <f t="shared" ca="1" si="2947"/>
        <v>0.545300111725325</v>
      </c>
      <c r="D18394" s="111">
        <f t="shared" ca="1" si="2948"/>
        <v>0</v>
      </c>
      <c r="E18394" s="111">
        <f t="shared" ca="1" si="2949"/>
        <v>0</v>
      </c>
      <c r="F18394" s="111">
        <f t="shared" ca="1" si="2950"/>
        <v>0</v>
      </c>
      <c r="G18394" s="111">
        <f t="shared" ref="G18394:G18457" ca="1" si="2951">SUM(B18394:F18394)</f>
        <v>2.7976314930348885</v>
      </c>
      <c r="H18394" s="111"/>
    </row>
    <row r="18395" spans="2:8" ht="21" customHeight="1" x14ac:dyDescent="0.25">
      <c r="B18395" s="111">
        <f t="shared" ca="1" si="2946"/>
        <v>2.8465018599081726</v>
      </c>
      <c r="C18395" s="111">
        <f t="shared" ca="1" si="2947"/>
        <v>0.43439748651505317</v>
      </c>
      <c r="D18395" s="111">
        <f t="shared" ca="1" si="2948"/>
        <v>0</v>
      </c>
      <c r="E18395" s="111">
        <f t="shared" ca="1" si="2949"/>
        <v>0</v>
      </c>
      <c r="F18395" s="111">
        <f t="shared" ca="1" si="2950"/>
        <v>0</v>
      </c>
      <c r="G18395" s="111">
        <f t="shared" ca="1" si="2951"/>
        <v>3.2808993464232259</v>
      </c>
    </row>
    <row r="18396" spans="2:8" ht="21" customHeight="1" x14ac:dyDescent="0.25">
      <c r="B18396" s="111">
        <f t="shared" ca="1" si="2946"/>
        <v>2.359750538729283</v>
      </c>
      <c r="C18396" s="111">
        <f t="shared" ca="1" si="2947"/>
        <v>0</v>
      </c>
      <c r="D18396" s="111">
        <f t="shared" ca="1" si="2948"/>
        <v>0</v>
      </c>
      <c r="E18396" s="111">
        <f t="shared" ca="1" si="2949"/>
        <v>0</v>
      </c>
      <c r="F18396" s="111">
        <f t="shared" ca="1" si="2950"/>
        <v>0</v>
      </c>
      <c r="G18396" s="111">
        <f t="shared" ca="1" si="2951"/>
        <v>2.359750538729283</v>
      </c>
    </row>
    <row r="18397" spans="2:8" ht="21" customHeight="1" x14ac:dyDescent="0.25">
      <c r="B18397" s="111">
        <f t="shared" ca="1" si="2946"/>
        <v>2.0983220339536768</v>
      </c>
      <c r="C18397" s="111">
        <f t="shared" ca="1" si="2947"/>
        <v>0.44023088234162183</v>
      </c>
      <c r="D18397" s="111">
        <f t="shared" ca="1" si="2948"/>
        <v>0</v>
      </c>
      <c r="E18397" s="111">
        <f t="shared" ca="1" si="2949"/>
        <v>0</v>
      </c>
      <c r="F18397" s="111">
        <f t="shared" ca="1" si="2950"/>
        <v>0</v>
      </c>
      <c r="G18397" s="111">
        <f t="shared" ca="1" si="2951"/>
        <v>2.5385529162952984</v>
      </c>
    </row>
    <row r="18398" spans="2:8" ht="21" customHeight="1" x14ac:dyDescent="0.25">
      <c r="B18398" s="111">
        <f t="shared" ca="1" si="2946"/>
        <v>1.8439866981332862</v>
      </c>
      <c r="C18398" s="111">
        <f t="shared" ca="1" si="2947"/>
        <v>0</v>
      </c>
      <c r="D18398" s="111">
        <f t="shared" ca="1" si="2948"/>
        <v>0</v>
      </c>
      <c r="E18398" s="111">
        <f t="shared" ca="1" si="2949"/>
        <v>0</v>
      </c>
      <c r="F18398" s="111">
        <f t="shared" ca="1" si="2950"/>
        <v>0</v>
      </c>
      <c r="G18398" s="111">
        <f t="shared" ca="1" si="2951"/>
        <v>1.8439866981332862</v>
      </c>
    </row>
    <row r="18399" spans="2:8" ht="21" customHeight="1" x14ac:dyDescent="0.25">
      <c r="B18399" s="111">
        <f t="shared" ca="1" si="2946"/>
        <v>2.0828123543782517</v>
      </c>
      <c r="C18399" s="111">
        <f t="shared" ca="1" si="2947"/>
        <v>0</v>
      </c>
      <c r="D18399" s="111">
        <f t="shared" ca="1" si="2948"/>
        <v>0.82400502235815365</v>
      </c>
      <c r="E18399" s="111">
        <f t="shared" ca="1" si="2949"/>
        <v>0</v>
      </c>
      <c r="F18399" s="111">
        <f t="shared" ca="1" si="2950"/>
        <v>0</v>
      </c>
      <c r="G18399" s="111">
        <f t="shared" ca="1" si="2951"/>
        <v>2.9068173767364054</v>
      </c>
    </row>
    <row r="18400" spans="2:8" ht="21" customHeight="1" x14ac:dyDescent="0.25">
      <c r="B18400" s="111">
        <f t="shared" ca="1" si="2946"/>
        <v>2.515848114168211</v>
      </c>
      <c r="C18400" s="111">
        <f t="shared" ca="1" si="2947"/>
        <v>0.59308862981568233</v>
      </c>
      <c r="D18400" s="111">
        <f t="shared" ca="1" si="2948"/>
        <v>0</v>
      </c>
      <c r="E18400" s="111">
        <f t="shared" ca="1" si="2949"/>
        <v>0</v>
      </c>
      <c r="F18400" s="111">
        <f t="shared" ca="1" si="2950"/>
        <v>0</v>
      </c>
      <c r="G18400" s="111">
        <f t="shared" ca="1" si="2951"/>
        <v>3.1089367439838931</v>
      </c>
    </row>
    <row r="18401" spans="2:9" ht="21" customHeight="1" x14ac:dyDescent="0.25">
      <c r="B18401" s="111">
        <f t="shared" ca="1" si="2946"/>
        <v>1.5411079636494154</v>
      </c>
      <c r="C18401" s="111">
        <f t="shared" ca="1" si="2947"/>
        <v>0.56192328904579458</v>
      </c>
      <c r="D18401" s="111">
        <f t="shared" ca="1" si="2948"/>
        <v>0</v>
      </c>
      <c r="E18401" s="111">
        <f t="shared" ca="1" si="2949"/>
        <v>0</v>
      </c>
      <c r="F18401" s="111">
        <f t="shared" ca="1" si="2950"/>
        <v>0</v>
      </c>
      <c r="G18401" s="111">
        <f t="shared" ca="1" si="2951"/>
        <v>2.1030312526952102</v>
      </c>
      <c r="H18401" s="111"/>
    </row>
    <row r="18402" spans="2:9" ht="21" customHeight="1" x14ac:dyDescent="0.25">
      <c r="B18402" s="111">
        <f t="shared" ca="1" si="2946"/>
        <v>1.4521503646388225</v>
      </c>
      <c r="C18402" s="111">
        <f t="shared" ca="1" si="2947"/>
        <v>0</v>
      </c>
      <c r="D18402" s="111">
        <f t="shared" ca="1" si="2948"/>
        <v>0</v>
      </c>
      <c r="E18402" s="111">
        <f t="shared" ca="1" si="2949"/>
        <v>0</v>
      </c>
      <c r="F18402" s="111">
        <f t="shared" ca="1" si="2950"/>
        <v>0</v>
      </c>
      <c r="G18402" s="111">
        <f t="shared" ca="1" si="2951"/>
        <v>1.4521503646388225</v>
      </c>
    </row>
    <row r="18403" spans="2:9" ht="21" customHeight="1" x14ac:dyDescent="0.25">
      <c r="B18403" s="111">
        <f t="shared" ca="1" si="2946"/>
        <v>2.414863884719499</v>
      </c>
      <c r="C18403" s="111">
        <f t="shared" ca="1" si="2947"/>
        <v>0.50960215157110467</v>
      </c>
      <c r="D18403" s="111">
        <f t="shared" ca="1" si="2948"/>
        <v>0.9234399179662871</v>
      </c>
      <c r="E18403" s="111">
        <f t="shared" ca="1" si="2949"/>
        <v>0</v>
      </c>
      <c r="F18403" s="111">
        <f t="shared" ca="1" si="2950"/>
        <v>0</v>
      </c>
      <c r="G18403" s="111">
        <f t="shared" ca="1" si="2951"/>
        <v>3.8479059542568907</v>
      </c>
      <c r="I18403" s="111">
        <f t="shared" ref="I18403" ca="1" si="2952">SUM(G18374:G18403)</f>
        <v>85.569135986792077</v>
      </c>
    </row>
    <row r="18404" spans="2:9" ht="21" customHeight="1" x14ac:dyDescent="0.25">
      <c r="B18404" s="111">
        <f t="shared" ca="1" si="2946"/>
        <v>2.0603337275524161</v>
      </c>
      <c r="C18404" s="111">
        <f t="shared" ca="1" si="2947"/>
        <v>0.42941413920010424</v>
      </c>
      <c r="D18404" s="111">
        <f t="shared" ca="1" si="2948"/>
        <v>0</v>
      </c>
      <c r="E18404" s="111">
        <f t="shared" ca="1" si="2949"/>
        <v>0</v>
      </c>
      <c r="F18404" s="111">
        <f t="shared" ca="1" si="2950"/>
        <v>0</v>
      </c>
      <c r="G18404" s="111">
        <f t="shared" ca="1" si="2951"/>
        <v>2.4897478667525204</v>
      </c>
    </row>
    <row r="18405" spans="2:9" ht="21" customHeight="1" x14ac:dyDescent="0.25">
      <c r="B18405" s="111">
        <f t="shared" ca="1" si="2946"/>
        <v>2.8338196954162171</v>
      </c>
      <c r="C18405" s="111">
        <f t="shared" ca="1" si="2947"/>
        <v>0</v>
      </c>
      <c r="D18405" s="111">
        <f t="shared" ca="1" si="2948"/>
        <v>1.1874954159002713</v>
      </c>
      <c r="E18405" s="111">
        <f t="shared" ca="1" si="2949"/>
        <v>0</v>
      </c>
      <c r="F18405" s="111">
        <f t="shared" ca="1" si="2950"/>
        <v>0</v>
      </c>
      <c r="G18405" s="111">
        <f t="shared" ca="1" si="2951"/>
        <v>4.021315111316488</v>
      </c>
    </row>
    <row r="18406" spans="2:9" ht="21" customHeight="1" x14ac:dyDescent="0.25">
      <c r="B18406" s="111">
        <f t="shared" ca="1" si="2946"/>
        <v>3.0609201064661717</v>
      </c>
      <c r="C18406" s="111">
        <f t="shared" ca="1" si="2947"/>
        <v>0.58083878755409235</v>
      </c>
      <c r="D18406" s="111">
        <f t="shared" ca="1" si="2948"/>
        <v>0</v>
      </c>
      <c r="E18406" s="111">
        <f t="shared" ca="1" si="2949"/>
        <v>0</v>
      </c>
      <c r="F18406" s="111">
        <f t="shared" ca="1" si="2950"/>
        <v>0</v>
      </c>
      <c r="G18406" s="111">
        <f t="shared" ca="1" si="2951"/>
        <v>3.6417588940202643</v>
      </c>
    </row>
    <row r="18407" spans="2:9" ht="21" customHeight="1" x14ac:dyDescent="0.25">
      <c r="B18407" s="111">
        <f t="shared" ca="1" si="2946"/>
        <v>1.5477356822769195</v>
      </c>
      <c r="C18407" s="111">
        <f t="shared" ca="1" si="2947"/>
        <v>0</v>
      </c>
      <c r="D18407" s="111">
        <f t="shared" ca="1" si="2948"/>
        <v>0</v>
      </c>
      <c r="E18407" s="111">
        <f t="shared" ca="1" si="2949"/>
        <v>0</v>
      </c>
      <c r="F18407" s="111">
        <f t="shared" ca="1" si="2950"/>
        <v>0</v>
      </c>
      <c r="G18407" s="111">
        <f t="shared" ca="1" si="2951"/>
        <v>1.5477356822769195</v>
      </c>
    </row>
    <row r="18408" spans="2:9" ht="21" customHeight="1" x14ac:dyDescent="0.25">
      <c r="B18408" s="111">
        <f t="shared" ca="1" si="2946"/>
        <v>2.4715525869425106</v>
      </c>
      <c r="C18408" s="111">
        <f t="shared" ca="1" si="2947"/>
        <v>0.50162993779155796</v>
      </c>
      <c r="D18408" s="111">
        <f t="shared" ca="1" si="2948"/>
        <v>1.1942017821181856</v>
      </c>
      <c r="E18408" s="111">
        <f t="shared" ca="1" si="2949"/>
        <v>0</v>
      </c>
      <c r="F18408" s="111">
        <f t="shared" ca="1" si="2950"/>
        <v>0</v>
      </c>
      <c r="G18408" s="111">
        <f t="shared" ca="1" si="2951"/>
        <v>4.167384306852254</v>
      </c>
    </row>
    <row r="18409" spans="2:9" ht="21" customHeight="1" x14ac:dyDescent="0.25">
      <c r="B18409" s="111">
        <f t="shared" ca="1" si="2946"/>
        <v>1.9722092539161364</v>
      </c>
      <c r="C18409" s="111">
        <f t="shared" ca="1" si="2947"/>
        <v>0</v>
      </c>
      <c r="D18409" s="111">
        <f t="shared" ca="1" si="2948"/>
        <v>0</v>
      </c>
      <c r="E18409" s="111">
        <f t="shared" ca="1" si="2949"/>
        <v>0</v>
      </c>
      <c r="F18409" s="111">
        <f t="shared" ca="1" si="2950"/>
        <v>0</v>
      </c>
      <c r="G18409" s="111">
        <f t="shared" ca="1" si="2951"/>
        <v>1.9722092539161364</v>
      </c>
    </row>
    <row r="18410" spans="2:9" ht="21" customHeight="1" x14ac:dyDescent="0.25">
      <c r="B18410" s="111">
        <f t="shared" ca="1" si="2946"/>
        <v>2.0490372115605622</v>
      </c>
      <c r="C18410" s="111">
        <f t="shared" ca="1" si="2947"/>
        <v>0.49459311952499152</v>
      </c>
      <c r="D18410" s="111">
        <f t="shared" ca="1" si="2948"/>
        <v>0</v>
      </c>
      <c r="E18410" s="111">
        <f t="shared" ca="1" si="2949"/>
        <v>0</v>
      </c>
      <c r="F18410" s="111">
        <f t="shared" ca="1" si="2950"/>
        <v>0</v>
      </c>
      <c r="G18410" s="111">
        <f t="shared" ca="1" si="2951"/>
        <v>2.5436303310855539</v>
      </c>
      <c r="H18410" s="111">
        <f t="shared" ref="H18410" ca="1" si="2953">SUM(G18404:G18410)</f>
        <v>20.383781446220134</v>
      </c>
    </row>
    <row r="18411" spans="2:9" ht="21" customHeight="1" x14ac:dyDescent="0.25">
      <c r="B18411" s="111">
        <f t="shared" ca="1" si="2946"/>
        <v>1.876872047799804</v>
      </c>
      <c r="C18411" s="111">
        <f t="shared" ca="1" si="2947"/>
        <v>0</v>
      </c>
      <c r="D18411" s="111">
        <f t="shared" ca="1" si="2948"/>
        <v>0</v>
      </c>
      <c r="E18411" s="111">
        <f t="shared" ca="1" si="2949"/>
        <v>0</v>
      </c>
      <c r="F18411" s="111">
        <f t="shared" ca="1" si="2950"/>
        <v>0</v>
      </c>
      <c r="G18411" s="111">
        <f t="shared" ca="1" si="2951"/>
        <v>1.876872047799804</v>
      </c>
    </row>
    <row r="18412" spans="2:9" ht="21" customHeight="1" x14ac:dyDescent="0.25">
      <c r="B18412" s="111">
        <f t="shared" ca="1" si="2946"/>
        <v>2.7067785629382817</v>
      </c>
      <c r="C18412" s="111">
        <f t="shared" ca="1" si="2947"/>
        <v>0.46032818850755908</v>
      </c>
      <c r="D18412" s="111">
        <f t="shared" ca="1" si="2948"/>
        <v>0.87091400982664324</v>
      </c>
      <c r="E18412" s="111">
        <f t="shared" ca="1" si="2949"/>
        <v>1.581778355547429</v>
      </c>
      <c r="F18412" s="111">
        <f t="shared" ca="1" si="2950"/>
        <v>0</v>
      </c>
      <c r="G18412" s="111">
        <f t="shared" ca="1" si="2951"/>
        <v>5.6197991168199124</v>
      </c>
    </row>
    <row r="18413" spans="2:9" ht="21" customHeight="1" x14ac:dyDescent="0.25">
      <c r="B18413" s="111">
        <f t="shared" ca="1" si="2946"/>
        <v>3.0660092338849343</v>
      </c>
      <c r="C18413" s="111">
        <f t="shared" ca="1" si="2947"/>
        <v>0.45784705160644024</v>
      </c>
      <c r="D18413" s="111">
        <f t="shared" ca="1" si="2948"/>
        <v>0</v>
      </c>
      <c r="E18413" s="111">
        <f t="shared" ca="1" si="2949"/>
        <v>0</v>
      </c>
      <c r="F18413" s="111">
        <f t="shared" ca="1" si="2950"/>
        <v>0</v>
      </c>
      <c r="G18413" s="111">
        <f t="shared" ca="1" si="2951"/>
        <v>3.5238562854913744</v>
      </c>
    </row>
    <row r="18414" spans="2:9" ht="21" customHeight="1" x14ac:dyDescent="0.25">
      <c r="B18414" s="111">
        <f t="shared" ca="1" si="2946"/>
        <v>2.5984124816176442</v>
      </c>
      <c r="C18414" s="111">
        <f t="shared" ca="1" si="2947"/>
        <v>0</v>
      </c>
      <c r="D18414" s="111">
        <f t="shared" ca="1" si="2948"/>
        <v>0</v>
      </c>
      <c r="E18414" s="111">
        <f t="shared" ca="1" si="2949"/>
        <v>0</v>
      </c>
      <c r="F18414" s="111">
        <f t="shared" ca="1" si="2950"/>
        <v>0</v>
      </c>
      <c r="G18414" s="111">
        <f t="shared" ca="1" si="2951"/>
        <v>2.5984124816176442</v>
      </c>
    </row>
    <row r="18415" spans="2:9" ht="21" customHeight="1" x14ac:dyDescent="0.25">
      <c r="B18415" s="111">
        <f t="shared" ca="1" si="2946"/>
        <v>3.0497637040088983</v>
      </c>
      <c r="C18415" s="111">
        <f t="shared" ca="1" si="2947"/>
        <v>0</v>
      </c>
      <c r="D18415" s="111">
        <f t="shared" ca="1" si="2948"/>
        <v>0</v>
      </c>
      <c r="E18415" s="111">
        <f t="shared" ca="1" si="2949"/>
        <v>0</v>
      </c>
      <c r="F18415" s="111">
        <f t="shared" ca="1" si="2950"/>
        <v>0</v>
      </c>
      <c r="G18415" s="111">
        <f t="shared" ca="1" si="2951"/>
        <v>3.0497637040088983</v>
      </c>
    </row>
    <row r="18416" spans="2:9" ht="21" customHeight="1" x14ac:dyDescent="0.25">
      <c r="B18416" s="111">
        <f t="shared" ca="1" si="2946"/>
        <v>3.2526831447292746</v>
      </c>
      <c r="C18416" s="111">
        <f t="shared" ca="1" si="2947"/>
        <v>0.5334003282931884</v>
      </c>
      <c r="D18416" s="111">
        <f t="shared" ca="1" si="2948"/>
        <v>0</v>
      </c>
      <c r="E18416" s="111">
        <f t="shared" ca="1" si="2949"/>
        <v>0</v>
      </c>
      <c r="F18416" s="111">
        <f t="shared" ca="1" si="2950"/>
        <v>0</v>
      </c>
      <c r="G18416" s="111">
        <f t="shared" ca="1" si="2951"/>
        <v>3.7860834730224631</v>
      </c>
    </row>
    <row r="18417" spans="2:8" ht="21" customHeight="1" x14ac:dyDescent="0.25">
      <c r="B18417" s="111">
        <f t="shared" ca="1" si="2946"/>
        <v>1.7019092358745289</v>
      </c>
      <c r="C18417" s="111">
        <f t="shared" ca="1" si="2947"/>
        <v>0.52158995107467321</v>
      </c>
      <c r="D18417" s="111">
        <f t="shared" ca="1" si="2948"/>
        <v>0</v>
      </c>
      <c r="E18417" s="111">
        <f t="shared" ca="1" si="2949"/>
        <v>0</v>
      </c>
      <c r="F18417" s="111">
        <f t="shared" ca="1" si="2950"/>
        <v>0</v>
      </c>
      <c r="G18417" s="111">
        <f t="shared" ca="1" si="2951"/>
        <v>2.2234991869492022</v>
      </c>
      <c r="H18417" s="111"/>
    </row>
    <row r="18418" spans="2:8" ht="21" customHeight="1" x14ac:dyDescent="0.25">
      <c r="B18418" s="111">
        <f t="shared" ca="1" si="2946"/>
        <v>1.4518195713471516</v>
      </c>
      <c r="C18418" s="111">
        <f t="shared" ca="1" si="2947"/>
        <v>0.44610751015982508</v>
      </c>
      <c r="D18418" s="111">
        <f t="shared" ca="1" si="2948"/>
        <v>0</v>
      </c>
      <c r="E18418" s="111">
        <f t="shared" ca="1" si="2949"/>
        <v>0</v>
      </c>
      <c r="F18418" s="111">
        <f t="shared" ca="1" si="2950"/>
        <v>0</v>
      </c>
      <c r="G18418" s="111">
        <f t="shared" ca="1" si="2951"/>
        <v>1.8979270815069766</v>
      </c>
    </row>
    <row r="18419" spans="2:8" ht="21" customHeight="1" x14ac:dyDescent="0.25">
      <c r="B18419" s="111">
        <f t="shared" ca="1" si="2946"/>
        <v>2.1030854227416769</v>
      </c>
      <c r="C18419" s="111">
        <f t="shared" ca="1" si="2947"/>
        <v>0</v>
      </c>
      <c r="D18419" s="111">
        <f t="shared" ca="1" si="2948"/>
        <v>0</v>
      </c>
      <c r="E18419" s="111">
        <f t="shared" ca="1" si="2949"/>
        <v>0</v>
      </c>
      <c r="F18419" s="111">
        <f t="shared" ca="1" si="2950"/>
        <v>0</v>
      </c>
      <c r="G18419" s="111">
        <f t="shared" ca="1" si="2951"/>
        <v>2.1030854227416769</v>
      </c>
    </row>
    <row r="18420" spans="2:8" ht="21" customHeight="1" x14ac:dyDescent="0.25">
      <c r="B18420" s="111">
        <f t="shared" ca="1" si="2946"/>
        <v>1.7133141377451737</v>
      </c>
      <c r="C18420" s="111">
        <f t="shared" ca="1" si="2947"/>
        <v>0.474215021984979</v>
      </c>
      <c r="D18420" s="111">
        <f t="shared" ca="1" si="2948"/>
        <v>0</v>
      </c>
      <c r="E18420" s="111">
        <f t="shared" ca="1" si="2949"/>
        <v>0</v>
      </c>
      <c r="F18420" s="111">
        <f t="shared" ca="1" si="2950"/>
        <v>0</v>
      </c>
      <c r="G18420" s="111">
        <f t="shared" ca="1" si="2951"/>
        <v>2.1875291597301527</v>
      </c>
    </row>
    <row r="18421" spans="2:8" ht="21" customHeight="1" x14ac:dyDescent="0.25">
      <c r="B18421" s="111">
        <f t="shared" ca="1" si="2946"/>
        <v>2.7271185839028615</v>
      </c>
      <c r="C18421" s="111">
        <f t="shared" ca="1" si="2947"/>
        <v>0</v>
      </c>
      <c r="D18421" s="111">
        <f t="shared" ca="1" si="2948"/>
        <v>0</v>
      </c>
      <c r="E18421" s="111">
        <f t="shared" ca="1" si="2949"/>
        <v>0</v>
      </c>
      <c r="F18421" s="111">
        <f t="shared" ca="1" si="2950"/>
        <v>0</v>
      </c>
      <c r="G18421" s="111">
        <f t="shared" ca="1" si="2951"/>
        <v>2.7271185839028615</v>
      </c>
    </row>
    <row r="18422" spans="2:8" ht="21" customHeight="1" x14ac:dyDescent="0.25">
      <c r="B18422" s="111">
        <f t="shared" ca="1" si="2946"/>
        <v>2.3800872505826351</v>
      </c>
      <c r="C18422" s="111">
        <f t="shared" ca="1" si="2947"/>
        <v>0</v>
      </c>
      <c r="D18422" s="111">
        <f t="shared" ca="1" si="2948"/>
        <v>0</v>
      </c>
      <c r="E18422" s="111">
        <f t="shared" ca="1" si="2949"/>
        <v>0</v>
      </c>
      <c r="F18422" s="111">
        <f t="shared" ca="1" si="2950"/>
        <v>0</v>
      </c>
      <c r="G18422" s="111">
        <f t="shared" ca="1" si="2951"/>
        <v>2.3800872505826351</v>
      </c>
    </row>
    <row r="18423" spans="2:8" ht="21" customHeight="1" x14ac:dyDescent="0.25">
      <c r="B18423" s="111">
        <f t="shared" ca="1" si="2946"/>
        <v>1.6672063994994799</v>
      </c>
      <c r="C18423" s="111">
        <f t="shared" ca="1" si="2947"/>
        <v>0.47127426432215103</v>
      </c>
      <c r="D18423" s="111">
        <f t="shared" ca="1" si="2948"/>
        <v>0</v>
      </c>
      <c r="E18423" s="111">
        <f t="shared" ca="1" si="2949"/>
        <v>0</v>
      </c>
      <c r="F18423" s="111">
        <f t="shared" ca="1" si="2950"/>
        <v>0</v>
      </c>
      <c r="G18423" s="111">
        <f t="shared" ca="1" si="2951"/>
        <v>2.1384806638216309</v>
      </c>
    </row>
    <row r="18424" spans="2:8" ht="21" customHeight="1" x14ac:dyDescent="0.25">
      <c r="B18424" s="111">
        <f t="shared" ca="1" si="2946"/>
        <v>3.3214433400513226</v>
      </c>
      <c r="C18424" s="111">
        <f t="shared" ca="1" si="2947"/>
        <v>0</v>
      </c>
      <c r="D18424" s="111">
        <f t="shared" ca="1" si="2948"/>
        <v>0</v>
      </c>
      <c r="E18424" s="111">
        <f t="shared" ca="1" si="2949"/>
        <v>1.0006409671508563</v>
      </c>
      <c r="F18424" s="111">
        <f t="shared" ca="1" si="2950"/>
        <v>0</v>
      </c>
      <c r="G18424" s="111">
        <f t="shared" ca="1" si="2951"/>
        <v>4.3220843072021786</v>
      </c>
      <c r="H18424" s="111"/>
    </row>
    <row r="18425" spans="2:8" ht="21" customHeight="1" x14ac:dyDescent="0.25">
      <c r="B18425" s="111">
        <f t="shared" ca="1" si="2946"/>
        <v>2.8492377630457524</v>
      </c>
      <c r="C18425" s="111">
        <f t="shared" ca="1" si="2947"/>
        <v>0</v>
      </c>
      <c r="D18425" s="111">
        <f t="shared" ca="1" si="2948"/>
        <v>1.4962298028028738</v>
      </c>
      <c r="E18425" s="111">
        <f t="shared" ca="1" si="2949"/>
        <v>0</v>
      </c>
      <c r="F18425" s="111">
        <f t="shared" ca="1" si="2950"/>
        <v>0</v>
      </c>
      <c r="G18425" s="111">
        <f t="shared" ca="1" si="2951"/>
        <v>4.3454675658486259</v>
      </c>
    </row>
    <row r="18426" spans="2:8" ht="21" customHeight="1" x14ac:dyDescent="0.25">
      <c r="B18426" s="111">
        <f t="shared" ca="1" si="2946"/>
        <v>1.4773103108726029</v>
      </c>
      <c r="C18426" s="111">
        <f t="shared" ca="1" si="2947"/>
        <v>0</v>
      </c>
      <c r="D18426" s="111">
        <f t="shared" ca="1" si="2948"/>
        <v>0</v>
      </c>
      <c r="E18426" s="111">
        <f t="shared" ca="1" si="2949"/>
        <v>0</v>
      </c>
      <c r="F18426" s="111">
        <f t="shared" ca="1" si="2950"/>
        <v>0</v>
      </c>
      <c r="G18426" s="111">
        <f t="shared" ca="1" si="2951"/>
        <v>1.4773103108726029</v>
      </c>
    </row>
    <row r="18427" spans="2:8" ht="21" customHeight="1" x14ac:dyDescent="0.25">
      <c r="B18427" s="111">
        <f t="shared" ca="1" si="2946"/>
        <v>3.001245819745781</v>
      </c>
      <c r="C18427" s="111">
        <f t="shared" ca="1" si="2947"/>
        <v>0.40805305746835374</v>
      </c>
      <c r="D18427" s="111">
        <f t="shared" ca="1" si="2948"/>
        <v>0.87394173558141608</v>
      </c>
      <c r="E18427" s="111">
        <f t="shared" ca="1" si="2949"/>
        <v>0</v>
      </c>
      <c r="F18427" s="111">
        <f t="shared" ca="1" si="2950"/>
        <v>0</v>
      </c>
      <c r="G18427" s="111">
        <f t="shared" ca="1" si="2951"/>
        <v>4.2832406127955505</v>
      </c>
    </row>
    <row r="18428" spans="2:8" ht="21" customHeight="1" x14ac:dyDescent="0.25">
      <c r="B18428" s="111">
        <f t="shared" ca="1" si="2946"/>
        <v>3.0295196592377756</v>
      </c>
      <c r="C18428" s="111">
        <f t="shared" ca="1" si="2947"/>
        <v>0</v>
      </c>
      <c r="D18428" s="111">
        <f t="shared" ca="1" si="2948"/>
        <v>0</v>
      </c>
      <c r="E18428" s="111">
        <f t="shared" ca="1" si="2949"/>
        <v>0</v>
      </c>
      <c r="F18428" s="111">
        <f t="shared" ca="1" si="2950"/>
        <v>0</v>
      </c>
      <c r="G18428" s="111">
        <f t="shared" ca="1" si="2951"/>
        <v>3.0295196592377756</v>
      </c>
    </row>
    <row r="18429" spans="2:8" ht="21" customHeight="1" x14ac:dyDescent="0.25">
      <c r="B18429" s="111">
        <f t="shared" ca="1" si="2946"/>
        <v>2.016602568426598</v>
      </c>
      <c r="C18429" s="111">
        <f t="shared" ca="1" si="2947"/>
        <v>0</v>
      </c>
      <c r="D18429" s="111">
        <f t="shared" ca="1" si="2948"/>
        <v>0</v>
      </c>
      <c r="E18429" s="111">
        <f t="shared" ca="1" si="2949"/>
        <v>0</v>
      </c>
      <c r="F18429" s="111">
        <f t="shared" ca="1" si="2950"/>
        <v>0</v>
      </c>
      <c r="G18429" s="111">
        <f t="shared" ca="1" si="2951"/>
        <v>2.016602568426598</v>
      </c>
    </row>
    <row r="18430" spans="2:8" ht="21" customHeight="1" x14ac:dyDescent="0.25">
      <c r="B18430" s="111">
        <f t="shared" ca="1" si="2946"/>
        <v>2.3188209063952483</v>
      </c>
      <c r="C18430" s="111">
        <f t="shared" ca="1" si="2947"/>
        <v>0</v>
      </c>
      <c r="D18430" s="111">
        <f t="shared" ca="1" si="2948"/>
        <v>1.2917553279293479</v>
      </c>
      <c r="E18430" s="111">
        <f t="shared" ca="1" si="2949"/>
        <v>0</v>
      </c>
      <c r="F18430" s="111">
        <f t="shared" ca="1" si="2950"/>
        <v>0</v>
      </c>
      <c r="G18430" s="111">
        <f t="shared" ca="1" si="2951"/>
        <v>3.6105762343245962</v>
      </c>
    </row>
    <row r="18431" spans="2:8" ht="21" customHeight="1" x14ac:dyDescent="0.25">
      <c r="B18431" s="111">
        <f t="shared" ca="1" si="2946"/>
        <v>3.2570438504374239</v>
      </c>
      <c r="C18431" s="111">
        <f t="shared" ca="1" si="2947"/>
        <v>0</v>
      </c>
      <c r="D18431" s="111">
        <f t="shared" ca="1" si="2948"/>
        <v>1.2857616845186532</v>
      </c>
      <c r="E18431" s="111">
        <f t="shared" ca="1" si="2949"/>
        <v>0</v>
      </c>
      <c r="F18431" s="111">
        <f t="shared" ca="1" si="2950"/>
        <v>0</v>
      </c>
      <c r="G18431" s="111">
        <f t="shared" ca="1" si="2951"/>
        <v>4.5428055349560772</v>
      </c>
      <c r="H18431" s="111"/>
    </row>
    <row r="18432" spans="2:8" ht="21" customHeight="1" x14ac:dyDescent="0.25">
      <c r="B18432" s="111">
        <f t="shared" ca="1" si="2946"/>
        <v>2.1518908944049113</v>
      </c>
      <c r="C18432" s="111">
        <f t="shared" ca="1" si="2947"/>
        <v>0</v>
      </c>
      <c r="D18432" s="111">
        <f t="shared" ca="1" si="2948"/>
        <v>1.4576907755941027</v>
      </c>
      <c r="E18432" s="111">
        <f t="shared" ca="1" si="2949"/>
        <v>0</v>
      </c>
      <c r="F18432" s="111">
        <f t="shared" ca="1" si="2950"/>
        <v>0</v>
      </c>
      <c r="G18432" s="111">
        <f t="shared" ca="1" si="2951"/>
        <v>3.609581669999014</v>
      </c>
    </row>
    <row r="18433" spans="2:9" ht="21" customHeight="1" x14ac:dyDescent="0.25">
      <c r="B18433" s="111">
        <f t="shared" ca="1" si="2946"/>
        <v>2.8424882896003956</v>
      </c>
      <c r="C18433" s="111">
        <f t="shared" ca="1" si="2947"/>
        <v>0</v>
      </c>
      <c r="D18433" s="111">
        <f t="shared" ca="1" si="2948"/>
        <v>0</v>
      </c>
      <c r="E18433" s="111">
        <f t="shared" ca="1" si="2949"/>
        <v>0</v>
      </c>
      <c r="F18433" s="111">
        <f t="shared" ca="1" si="2950"/>
        <v>0</v>
      </c>
      <c r="G18433" s="111">
        <f t="shared" ca="1" si="2951"/>
        <v>2.8424882896003956</v>
      </c>
      <c r="I18433" s="111">
        <f t="shared" ref="I18433" ca="1" si="2954">SUM(G18404:G18433)</f>
        <v>90.575972657478772</v>
      </c>
    </row>
    <row r="18434" spans="2:9" ht="21" customHeight="1" x14ac:dyDescent="0.25">
      <c r="B18434" s="111">
        <f t="shared" ca="1" si="2946"/>
        <v>2.8561999682066839</v>
      </c>
      <c r="C18434" s="111">
        <f t="shared" ca="1" si="2947"/>
        <v>0</v>
      </c>
      <c r="D18434" s="111">
        <f t="shared" ca="1" si="2948"/>
        <v>1.4434042716681554</v>
      </c>
      <c r="E18434" s="111">
        <f t="shared" ca="1" si="2949"/>
        <v>0</v>
      </c>
      <c r="F18434" s="111">
        <f t="shared" ca="1" si="2950"/>
        <v>0</v>
      </c>
      <c r="G18434" s="111">
        <f t="shared" ca="1" si="2951"/>
        <v>4.2996042398748395</v>
      </c>
    </row>
    <row r="18435" spans="2:9" ht="21" customHeight="1" x14ac:dyDescent="0.25">
      <c r="B18435" s="111">
        <f t="shared" ca="1" si="2946"/>
        <v>2.5731083268489825</v>
      </c>
      <c r="C18435" s="111">
        <f t="shared" ca="1" si="2947"/>
        <v>0</v>
      </c>
      <c r="D18435" s="111">
        <f t="shared" ca="1" si="2948"/>
        <v>0.74282832395184106</v>
      </c>
      <c r="E18435" s="111">
        <f t="shared" ca="1" si="2949"/>
        <v>0</v>
      </c>
      <c r="F18435" s="111">
        <f t="shared" ca="1" si="2950"/>
        <v>0</v>
      </c>
      <c r="G18435" s="111">
        <f t="shared" ca="1" si="2951"/>
        <v>3.3159366508008237</v>
      </c>
    </row>
    <row r="18436" spans="2:9" ht="21" customHeight="1" x14ac:dyDescent="0.25">
      <c r="B18436" s="111">
        <f t="shared" ca="1" si="2946"/>
        <v>1.5456696284174352</v>
      </c>
      <c r="C18436" s="111">
        <f t="shared" ca="1" si="2947"/>
        <v>0.57008945526620403</v>
      </c>
      <c r="D18436" s="111">
        <f t="shared" ca="1" si="2948"/>
        <v>0.72491859372968603</v>
      </c>
      <c r="E18436" s="111">
        <f t="shared" ca="1" si="2949"/>
        <v>0</v>
      </c>
      <c r="F18436" s="111">
        <f t="shared" ca="1" si="2950"/>
        <v>0</v>
      </c>
      <c r="G18436" s="111">
        <f t="shared" ca="1" si="2951"/>
        <v>2.8406776774133253</v>
      </c>
    </row>
    <row r="18437" spans="2:9" ht="21" customHeight="1" x14ac:dyDescent="0.25">
      <c r="B18437" s="111">
        <f t="shared" ca="1" si="2946"/>
        <v>2.9187120611158384</v>
      </c>
      <c r="C18437" s="111">
        <f t="shared" ca="1" si="2947"/>
        <v>0</v>
      </c>
      <c r="D18437" s="111">
        <f t="shared" ca="1" si="2948"/>
        <v>0</v>
      </c>
      <c r="E18437" s="111">
        <f t="shared" ca="1" si="2949"/>
        <v>0</v>
      </c>
      <c r="F18437" s="111">
        <f t="shared" ca="1" si="2950"/>
        <v>0</v>
      </c>
      <c r="G18437" s="111">
        <f t="shared" ca="1" si="2951"/>
        <v>2.9187120611158384</v>
      </c>
    </row>
    <row r="18438" spans="2:9" ht="21" customHeight="1" x14ac:dyDescent="0.25">
      <c r="B18438" s="111">
        <f t="shared" ca="1" si="2946"/>
        <v>1.9171076120351223</v>
      </c>
      <c r="C18438" s="111">
        <f t="shared" ca="1" si="2947"/>
        <v>0.56136706715909246</v>
      </c>
      <c r="D18438" s="111">
        <f t="shared" ca="1" si="2948"/>
        <v>0</v>
      </c>
      <c r="E18438" s="111">
        <f t="shared" ca="1" si="2949"/>
        <v>0</v>
      </c>
      <c r="F18438" s="111">
        <f t="shared" ca="1" si="2950"/>
        <v>0</v>
      </c>
      <c r="G18438" s="111">
        <f t="shared" ca="1" si="2951"/>
        <v>2.4784746791942149</v>
      </c>
    </row>
    <row r="18439" spans="2:9" ht="21" customHeight="1" x14ac:dyDescent="0.25">
      <c r="B18439" s="111">
        <f t="shared" ca="1" si="2946"/>
        <v>1.8875899428734848</v>
      </c>
      <c r="C18439" s="111">
        <f t="shared" ca="1" si="2947"/>
        <v>0.46935675471801952</v>
      </c>
      <c r="D18439" s="111">
        <f t="shared" ca="1" si="2948"/>
        <v>0</v>
      </c>
      <c r="E18439" s="111">
        <f t="shared" ca="1" si="2949"/>
        <v>0</v>
      </c>
      <c r="F18439" s="111">
        <f t="shared" ca="1" si="2950"/>
        <v>0</v>
      </c>
      <c r="G18439" s="111">
        <f t="shared" ca="1" si="2951"/>
        <v>2.3569466975915043</v>
      </c>
    </row>
    <row r="18440" spans="2:9" ht="21" customHeight="1" x14ac:dyDescent="0.25">
      <c r="B18440" s="111">
        <f t="shared" ca="1" si="2946"/>
        <v>2.2465411537892992</v>
      </c>
      <c r="C18440" s="111">
        <f t="shared" ca="1" si="2947"/>
        <v>0.54229215287493049</v>
      </c>
      <c r="D18440" s="111">
        <f t="shared" ca="1" si="2948"/>
        <v>0</v>
      </c>
      <c r="E18440" s="111">
        <f t="shared" ca="1" si="2949"/>
        <v>0.77947153383453149</v>
      </c>
      <c r="F18440" s="111">
        <f t="shared" ca="1" si="2950"/>
        <v>0</v>
      </c>
      <c r="G18440" s="111">
        <f t="shared" ca="1" si="2951"/>
        <v>3.5683048404987607</v>
      </c>
      <c r="H18440" s="111">
        <f t="shared" ref="H18440" ca="1" si="2955">SUM(G18434:G18440)</f>
        <v>21.778656846489309</v>
      </c>
    </row>
    <row r="18441" spans="2:9" ht="21" customHeight="1" x14ac:dyDescent="0.25">
      <c r="B18441" s="111">
        <f t="shared" ca="1" si="2946"/>
        <v>1.4854364617946607</v>
      </c>
      <c r="C18441" s="111">
        <f t="shared" ca="1" si="2947"/>
        <v>0.41981202565496423</v>
      </c>
      <c r="D18441" s="111">
        <f t="shared" ca="1" si="2948"/>
        <v>0</v>
      </c>
      <c r="E18441" s="111">
        <f t="shared" ca="1" si="2949"/>
        <v>1.4503479942944395</v>
      </c>
      <c r="F18441" s="111">
        <f t="shared" ca="1" si="2950"/>
        <v>0</v>
      </c>
      <c r="G18441" s="111">
        <f t="shared" ca="1" si="2951"/>
        <v>3.3555964817440644</v>
      </c>
    </row>
    <row r="18442" spans="2:9" ht="21" customHeight="1" x14ac:dyDescent="0.25">
      <c r="B18442" s="111">
        <f t="shared" ca="1" si="2946"/>
        <v>2.8999826372095643</v>
      </c>
      <c r="C18442" s="111">
        <f t="shared" ca="1" si="2947"/>
        <v>0</v>
      </c>
      <c r="D18442" s="111">
        <f t="shared" ca="1" si="2948"/>
        <v>0</v>
      </c>
      <c r="E18442" s="111">
        <f t="shared" ca="1" si="2949"/>
        <v>0</v>
      </c>
      <c r="F18442" s="111">
        <f t="shared" ca="1" si="2950"/>
        <v>0</v>
      </c>
      <c r="G18442" s="111">
        <f t="shared" ca="1" si="2951"/>
        <v>2.8999826372095643</v>
      </c>
    </row>
    <row r="18443" spans="2:9" ht="21" customHeight="1" x14ac:dyDescent="0.25">
      <c r="B18443" s="111">
        <f t="shared" ca="1" si="2946"/>
        <v>3.3815719795325654</v>
      </c>
      <c r="C18443" s="111">
        <f t="shared" ca="1" si="2947"/>
        <v>0.57724044579305211</v>
      </c>
      <c r="D18443" s="111">
        <f t="shared" ca="1" si="2948"/>
        <v>0</v>
      </c>
      <c r="E18443" s="111">
        <f t="shared" ca="1" si="2949"/>
        <v>0</v>
      </c>
      <c r="F18443" s="111">
        <f t="shared" ca="1" si="2950"/>
        <v>0</v>
      </c>
      <c r="G18443" s="111">
        <f t="shared" ca="1" si="2951"/>
        <v>3.9588124253256174</v>
      </c>
    </row>
    <row r="18444" spans="2:9" ht="21" customHeight="1" x14ac:dyDescent="0.25">
      <c r="B18444" s="111">
        <f t="shared" ca="1" si="2946"/>
        <v>2.7724707007892238</v>
      </c>
      <c r="C18444" s="111">
        <f t="shared" ca="1" si="2947"/>
        <v>0</v>
      </c>
      <c r="D18444" s="111">
        <f t="shared" ca="1" si="2948"/>
        <v>0</v>
      </c>
      <c r="E18444" s="111">
        <f t="shared" ca="1" si="2949"/>
        <v>0</v>
      </c>
      <c r="F18444" s="111">
        <f t="shared" ca="1" si="2950"/>
        <v>0.92753685096025473</v>
      </c>
      <c r="G18444" s="111">
        <f t="shared" ca="1" si="2951"/>
        <v>3.7000075517494784</v>
      </c>
    </row>
    <row r="18445" spans="2:9" ht="21" customHeight="1" x14ac:dyDescent="0.25">
      <c r="B18445" s="111">
        <f t="shared" ca="1" si="2946"/>
        <v>3.2731946493932553</v>
      </c>
      <c r="C18445" s="111">
        <f t="shared" ca="1" si="2947"/>
        <v>0.51760213005846023</v>
      </c>
      <c r="D18445" s="111">
        <f t="shared" ca="1" si="2948"/>
        <v>0</v>
      </c>
      <c r="E18445" s="111">
        <f t="shared" ca="1" si="2949"/>
        <v>0</v>
      </c>
      <c r="F18445" s="111">
        <f t="shared" ca="1" si="2950"/>
        <v>0</v>
      </c>
      <c r="G18445" s="111">
        <f t="shared" ca="1" si="2951"/>
        <v>3.7907967794517154</v>
      </c>
    </row>
    <row r="18446" spans="2:9" ht="21" customHeight="1" x14ac:dyDescent="0.25">
      <c r="B18446" s="111">
        <f t="shared" ref="B18446:B18509" ca="1" si="2956">maxs1-mins1*RAND()</f>
        <v>2.3171599256986735</v>
      </c>
      <c r="C18446" s="111">
        <f t="shared" ref="C18446:C18509" ca="1" si="2957">IF(RAND()&lt;0.5,maxs2-mins2*RAND(),0)</f>
        <v>0.55169283937192104</v>
      </c>
      <c r="D18446" s="111">
        <f t="shared" ref="D18446:D18509" ca="1" si="2958">IF(RAND()&lt;0.14,maxs3-mins3*RAND(),0)</f>
        <v>0</v>
      </c>
      <c r="E18446" s="111">
        <f t="shared" ref="E18446:E18509" ca="1" si="2959">IF(RAND()&lt;0.07,maxs4-mins4*RAND(),0)</f>
        <v>0</v>
      </c>
      <c r="F18446" s="111">
        <f t="shared" ref="F18446:F18509" ca="1" si="2960">IF(RAND()&lt;0.05,maxs5-mins5*RAND(),0)</f>
        <v>0</v>
      </c>
      <c r="G18446" s="111">
        <f t="shared" ca="1" si="2951"/>
        <v>2.8688527650705944</v>
      </c>
    </row>
    <row r="18447" spans="2:9" ht="21" customHeight="1" x14ac:dyDescent="0.25">
      <c r="B18447" s="111">
        <f t="shared" ca="1" si="2956"/>
        <v>1.8344751510472808</v>
      </c>
      <c r="C18447" s="111">
        <f t="shared" ca="1" si="2957"/>
        <v>0</v>
      </c>
      <c r="D18447" s="111">
        <f t="shared" ca="1" si="2958"/>
        <v>0</v>
      </c>
      <c r="E18447" s="111">
        <f t="shared" ca="1" si="2959"/>
        <v>0</v>
      </c>
      <c r="F18447" s="111">
        <f t="shared" ca="1" si="2960"/>
        <v>0</v>
      </c>
      <c r="G18447" s="111">
        <f t="shared" ca="1" si="2951"/>
        <v>1.8344751510472808</v>
      </c>
      <c r="H18447" s="111"/>
    </row>
    <row r="18448" spans="2:9" ht="21" customHeight="1" x14ac:dyDescent="0.25">
      <c r="B18448" s="111">
        <f t="shared" ca="1" si="2956"/>
        <v>3.1052591868309372</v>
      </c>
      <c r="C18448" s="111">
        <f t="shared" ca="1" si="2957"/>
        <v>0</v>
      </c>
      <c r="D18448" s="111">
        <f t="shared" ca="1" si="2958"/>
        <v>0</v>
      </c>
      <c r="E18448" s="111">
        <f t="shared" ca="1" si="2959"/>
        <v>0</v>
      </c>
      <c r="F18448" s="111">
        <f t="shared" ca="1" si="2960"/>
        <v>0</v>
      </c>
      <c r="G18448" s="111">
        <f t="shared" ca="1" si="2951"/>
        <v>3.1052591868309372</v>
      </c>
    </row>
    <row r="18449" spans="2:9" ht="21" customHeight="1" x14ac:dyDescent="0.25">
      <c r="B18449" s="111">
        <f t="shared" ca="1" si="2956"/>
        <v>2.272158198906876</v>
      </c>
      <c r="C18449" s="111">
        <f t="shared" ca="1" si="2957"/>
        <v>0</v>
      </c>
      <c r="D18449" s="111">
        <f t="shared" ca="1" si="2958"/>
        <v>0</v>
      </c>
      <c r="E18449" s="111">
        <f t="shared" ca="1" si="2959"/>
        <v>0</v>
      </c>
      <c r="F18449" s="111">
        <f t="shared" ca="1" si="2960"/>
        <v>0</v>
      </c>
      <c r="G18449" s="111">
        <f t="shared" ca="1" si="2951"/>
        <v>2.272158198906876</v>
      </c>
    </row>
    <row r="18450" spans="2:9" ht="21" customHeight="1" x14ac:dyDescent="0.25">
      <c r="B18450" s="111">
        <f t="shared" ca="1" si="2956"/>
        <v>2.9347137989731849</v>
      </c>
      <c r="C18450" s="111">
        <f t="shared" ca="1" si="2957"/>
        <v>0</v>
      </c>
      <c r="D18450" s="111">
        <f t="shared" ca="1" si="2958"/>
        <v>0</v>
      </c>
      <c r="E18450" s="111">
        <f t="shared" ca="1" si="2959"/>
        <v>0</v>
      </c>
      <c r="F18450" s="111">
        <f t="shared" ca="1" si="2960"/>
        <v>0</v>
      </c>
      <c r="G18450" s="111">
        <f t="shared" ca="1" si="2951"/>
        <v>2.9347137989731849</v>
      </c>
    </row>
    <row r="18451" spans="2:9" ht="21" customHeight="1" x14ac:dyDescent="0.25">
      <c r="B18451" s="111">
        <f t="shared" ca="1" si="2956"/>
        <v>2.3100403877009481</v>
      </c>
      <c r="C18451" s="111">
        <f t="shared" ca="1" si="2957"/>
        <v>0</v>
      </c>
      <c r="D18451" s="111">
        <f t="shared" ca="1" si="2958"/>
        <v>0</v>
      </c>
      <c r="E18451" s="111">
        <f t="shared" ca="1" si="2959"/>
        <v>0</v>
      </c>
      <c r="F18451" s="111">
        <f t="shared" ca="1" si="2960"/>
        <v>0</v>
      </c>
      <c r="G18451" s="111">
        <f t="shared" ca="1" si="2951"/>
        <v>2.3100403877009481</v>
      </c>
    </row>
    <row r="18452" spans="2:9" ht="21" customHeight="1" x14ac:dyDescent="0.25">
      <c r="B18452" s="111">
        <f t="shared" ca="1" si="2956"/>
        <v>2.7290022051272791</v>
      </c>
      <c r="C18452" s="111">
        <f t="shared" ca="1" si="2957"/>
        <v>0</v>
      </c>
      <c r="D18452" s="111">
        <f t="shared" ca="1" si="2958"/>
        <v>0</v>
      </c>
      <c r="E18452" s="111">
        <f t="shared" ca="1" si="2959"/>
        <v>0</v>
      </c>
      <c r="F18452" s="111">
        <f t="shared" ca="1" si="2960"/>
        <v>0</v>
      </c>
      <c r="G18452" s="111">
        <f t="shared" ca="1" si="2951"/>
        <v>2.7290022051272791</v>
      </c>
    </row>
    <row r="18453" spans="2:9" ht="21" customHeight="1" x14ac:dyDescent="0.25">
      <c r="B18453" s="111">
        <f t="shared" ca="1" si="2956"/>
        <v>2.0977486199241513</v>
      </c>
      <c r="C18453" s="111">
        <f t="shared" ca="1" si="2957"/>
        <v>0.54592890401528382</v>
      </c>
      <c r="D18453" s="111">
        <f t="shared" ca="1" si="2958"/>
        <v>1.2686550586076322</v>
      </c>
      <c r="E18453" s="111">
        <f t="shared" ca="1" si="2959"/>
        <v>0</v>
      </c>
      <c r="F18453" s="111">
        <f t="shared" ca="1" si="2960"/>
        <v>0</v>
      </c>
      <c r="G18453" s="111">
        <f t="shared" ca="1" si="2951"/>
        <v>3.9123325825470676</v>
      </c>
    </row>
    <row r="18454" spans="2:9" ht="21" customHeight="1" x14ac:dyDescent="0.25">
      <c r="B18454" s="111">
        <f t="shared" ca="1" si="2956"/>
        <v>2.9921701334670319</v>
      </c>
      <c r="C18454" s="111">
        <f t="shared" ca="1" si="2957"/>
        <v>0</v>
      </c>
      <c r="D18454" s="111">
        <f t="shared" ca="1" si="2958"/>
        <v>0</v>
      </c>
      <c r="E18454" s="111">
        <f t="shared" ca="1" si="2959"/>
        <v>0</v>
      </c>
      <c r="F18454" s="111">
        <f t="shared" ca="1" si="2960"/>
        <v>0</v>
      </c>
      <c r="G18454" s="111">
        <f t="shared" ca="1" si="2951"/>
        <v>2.9921701334670319</v>
      </c>
      <c r="H18454" s="111"/>
    </row>
    <row r="18455" spans="2:9" ht="21" customHeight="1" x14ac:dyDescent="0.25">
      <c r="B18455" s="111">
        <f t="shared" ca="1" si="2956"/>
        <v>1.5461934966835129</v>
      </c>
      <c r="C18455" s="111">
        <f t="shared" ca="1" si="2957"/>
        <v>0</v>
      </c>
      <c r="D18455" s="111">
        <f t="shared" ca="1" si="2958"/>
        <v>0</v>
      </c>
      <c r="E18455" s="111">
        <f t="shared" ca="1" si="2959"/>
        <v>0</v>
      </c>
      <c r="F18455" s="111">
        <f t="shared" ca="1" si="2960"/>
        <v>0</v>
      </c>
      <c r="G18455" s="111">
        <f t="shared" ca="1" si="2951"/>
        <v>1.5461934966835129</v>
      </c>
    </row>
    <row r="18456" spans="2:9" ht="21" customHeight="1" x14ac:dyDescent="0.25">
      <c r="B18456" s="111">
        <f t="shared" ca="1" si="2956"/>
        <v>1.9517090480993451</v>
      </c>
      <c r="C18456" s="111">
        <f t="shared" ca="1" si="2957"/>
        <v>0</v>
      </c>
      <c r="D18456" s="111">
        <f t="shared" ca="1" si="2958"/>
        <v>0</v>
      </c>
      <c r="E18456" s="111">
        <f t="shared" ca="1" si="2959"/>
        <v>0</v>
      </c>
      <c r="F18456" s="111">
        <f t="shared" ca="1" si="2960"/>
        <v>0</v>
      </c>
      <c r="G18456" s="111">
        <f t="shared" ca="1" si="2951"/>
        <v>1.9517090480993451</v>
      </c>
    </row>
    <row r="18457" spans="2:9" ht="21" customHeight="1" x14ac:dyDescent="0.25">
      <c r="B18457" s="111">
        <f t="shared" ca="1" si="2956"/>
        <v>1.5991697265495033</v>
      </c>
      <c r="C18457" s="111">
        <f t="shared" ca="1" si="2957"/>
        <v>0.48273147340762734</v>
      </c>
      <c r="D18457" s="111">
        <f t="shared" ca="1" si="2958"/>
        <v>0.69923213054505229</v>
      </c>
      <c r="E18457" s="111">
        <f t="shared" ca="1" si="2959"/>
        <v>0</v>
      </c>
      <c r="F18457" s="111">
        <f t="shared" ca="1" si="2960"/>
        <v>0</v>
      </c>
      <c r="G18457" s="111">
        <f t="shared" ca="1" si="2951"/>
        <v>2.781133330502183</v>
      </c>
    </row>
    <row r="18458" spans="2:9" ht="21" customHeight="1" x14ac:dyDescent="0.25">
      <c r="B18458" s="111">
        <f t="shared" ca="1" si="2956"/>
        <v>1.4622005091344934</v>
      </c>
      <c r="C18458" s="111">
        <f t="shared" ca="1" si="2957"/>
        <v>0</v>
      </c>
      <c r="D18458" s="111">
        <f t="shared" ca="1" si="2958"/>
        <v>0</v>
      </c>
      <c r="E18458" s="111">
        <f t="shared" ca="1" si="2959"/>
        <v>0</v>
      </c>
      <c r="F18458" s="111">
        <f t="shared" ca="1" si="2960"/>
        <v>0</v>
      </c>
      <c r="G18458" s="111">
        <f t="shared" ref="G18458:G18521" ca="1" si="2961">SUM(B18458:F18458)</f>
        <v>1.4622005091344934</v>
      </c>
    </row>
    <row r="18459" spans="2:9" ht="21" customHeight="1" x14ac:dyDescent="0.25">
      <c r="B18459" s="111">
        <f t="shared" ca="1" si="2956"/>
        <v>3.3478335664970973</v>
      </c>
      <c r="C18459" s="111">
        <f t="shared" ca="1" si="2957"/>
        <v>0</v>
      </c>
      <c r="D18459" s="111">
        <f t="shared" ca="1" si="2958"/>
        <v>0</v>
      </c>
      <c r="E18459" s="111">
        <f t="shared" ca="1" si="2959"/>
        <v>0</v>
      </c>
      <c r="F18459" s="111">
        <f t="shared" ca="1" si="2960"/>
        <v>0</v>
      </c>
      <c r="G18459" s="111">
        <f t="shared" ca="1" si="2961"/>
        <v>3.3478335664970973</v>
      </c>
    </row>
    <row r="18460" spans="2:9" ht="21" customHeight="1" x14ac:dyDescent="0.25">
      <c r="B18460" s="111">
        <f t="shared" ca="1" si="2956"/>
        <v>3.3406190621155387</v>
      </c>
      <c r="C18460" s="111">
        <f t="shared" ca="1" si="2957"/>
        <v>0</v>
      </c>
      <c r="D18460" s="111">
        <f t="shared" ca="1" si="2958"/>
        <v>0</v>
      </c>
      <c r="E18460" s="111">
        <f t="shared" ca="1" si="2959"/>
        <v>0</v>
      </c>
      <c r="F18460" s="111">
        <f t="shared" ca="1" si="2960"/>
        <v>0</v>
      </c>
      <c r="G18460" s="111">
        <f t="shared" ca="1" si="2961"/>
        <v>3.3406190621155387</v>
      </c>
    </row>
    <row r="18461" spans="2:9" ht="21" customHeight="1" x14ac:dyDescent="0.25">
      <c r="B18461" s="111">
        <f t="shared" ca="1" si="2956"/>
        <v>2.667809659645723</v>
      </c>
      <c r="C18461" s="111">
        <f t="shared" ca="1" si="2957"/>
        <v>0.45916766378691476</v>
      </c>
      <c r="D18461" s="111">
        <f t="shared" ca="1" si="2958"/>
        <v>0</v>
      </c>
      <c r="E18461" s="111">
        <f t="shared" ca="1" si="2959"/>
        <v>0</v>
      </c>
      <c r="F18461" s="111">
        <f t="shared" ca="1" si="2960"/>
        <v>0</v>
      </c>
      <c r="G18461" s="111">
        <f t="shared" ca="1" si="2961"/>
        <v>3.1269773234326377</v>
      </c>
      <c r="H18461" s="111"/>
    </row>
    <row r="18462" spans="2:9" ht="21" customHeight="1" x14ac:dyDescent="0.25">
      <c r="B18462" s="111">
        <f t="shared" ca="1" si="2956"/>
        <v>1.8280590363103948</v>
      </c>
      <c r="C18462" s="111">
        <f t="shared" ca="1" si="2957"/>
        <v>0.50135531768501618</v>
      </c>
      <c r="D18462" s="111">
        <f t="shared" ca="1" si="2958"/>
        <v>0</v>
      </c>
      <c r="E18462" s="111">
        <f t="shared" ca="1" si="2959"/>
        <v>0</v>
      </c>
      <c r="F18462" s="111">
        <f t="shared" ca="1" si="2960"/>
        <v>0</v>
      </c>
      <c r="G18462" s="111">
        <f t="shared" ca="1" si="2961"/>
        <v>2.3294143539954111</v>
      </c>
    </row>
    <row r="18463" spans="2:9" ht="21" customHeight="1" x14ac:dyDescent="0.25">
      <c r="B18463" s="111">
        <f t="shared" ca="1" si="2956"/>
        <v>1.7293310184772457</v>
      </c>
      <c r="C18463" s="111">
        <f t="shared" ca="1" si="2957"/>
        <v>0</v>
      </c>
      <c r="D18463" s="111">
        <f t="shared" ca="1" si="2958"/>
        <v>1.30673603153309</v>
      </c>
      <c r="E18463" s="111">
        <f t="shared" ca="1" si="2959"/>
        <v>0</v>
      </c>
      <c r="F18463" s="111">
        <f t="shared" ca="1" si="2960"/>
        <v>0</v>
      </c>
      <c r="G18463" s="111">
        <f t="shared" ca="1" si="2961"/>
        <v>3.0360670500103355</v>
      </c>
      <c r="I18463" s="111">
        <f t="shared" ref="I18463" ca="1" si="2962">SUM(G18434:G18463)</f>
        <v>87.365004872111513</v>
      </c>
    </row>
    <row r="18464" spans="2:9" ht="21" customHeight="1" x14ac:dyDescent="0.25">
      <c r="B18464" s="111">
        <f t="shared" ca="1" si="2956"/>
        <v>3.2444047490534285</v>
      </c>
      <c r="C18464" s="111">
        <f t="shared" ca="1" si="2957"/>
        <v>0</v>
      </c>
      <c r="D18464" s="111">
        <f t="shared" ca="1" si="2958"/>
        <v>0</v>
      </c>
      <c r="E18464" s="111">
        <f t="shared" ca="1" si="2959"/>
        <v>0</v>
      </c>
      <c r="F18464" s="111">
        <f t="shared" ca="1" si="2960"/>
        <v>0</v>
      </c>
      <c r="G18464" s="111">
        <f t="shared" ca="1" si="2961"/>
        <v>3.2444047490534285</v>
      </c>
    </row>
    <row r="18465" spans="2:8" ht="21" customHeight="1" x14ac:dyDescent="0.25">
      <c r="B18465" s="111">
        <f t="shared" ca="1" si="2956"/>
        <v>3.3164315295643574</v>
      </c>
      <c r="C18465" s="111">
        <f t="shared" ca="1" si="2957"/>
        <v>0.54799064496807237</v>
      </c>
      <c r="D18465" s="111">
        <f t="shared" ca="1" si="2958"/>
        <v>0</v>
      </c>
      <c r="E18465" s="111">
        <f t="shared" ca="1" si="2959"/>
        <v>0</v>
      </c>
      <c r="F18465" s="111">
        <f t="shared" ca="1" si="2960"/>
        <v>0</v>
      </c>
      <c r="G18465" s="111">
        <f t="shared" ca="1" si="2961"/>
        <v>3.8644221745324296</v>
      </c>
    </row>
    <row r="18466" spans="2:8" ht="21" customHeight="1" x14ac:dyDescent="0.25">
      <c r="B18466" s="111">
        <f t="shared" ca="1" si="2956"/>
        <v>1.6244976652483116</v>
      </c>
      <c r="C18466" s="111">
        <f t="shared" ca="1" si="2957"/>
        <v>0</v>
      </c>
      <c r="D18466" s="111">
        <f t="shared" ca="1" si="2958"/>
        <v>0</v>
      </c>
      <c r="E18466" s="111">
        <f t="shared" ca="1" si="2959"/>
        <v>1.0997237521384398</v>
      </c>
      <c r="F18466" s="111">
        <f t="shared" ca="1" si="2960"/>
        <v>0</v>
      </c>
      <c r="G18466" s="111">
        <f t="shared" ca="1" si="2961"/>
        <v>2.7242214173867514</v>
      </c>
    </row>
    <row r="18467" spans="2:8" ht="21" customHeight="1" x14ac:dyDescent="0.25">
      <c r="B18467" s="111">
        <f t="shared" ca="1" si="2956"/>
        <v>3.3343150967063866</v>
      </c>
      <c r="C18467" s="111">
        <f t="shared" ca="1" si="2957"/>
        <v>0</v>
      </c>
      <c r="D18467" s="111">
        <f t="shared" ca="1" si="2958"/>
        <v>0</v>
      </c>
      <c r="E18467" s="111">
        <f t="shared" ca="1" si="2959"/>
        <v>0</v>
      </c>
      <c r="F18467" s="111">
        <f t="shared" ca="1" si="2960"/>
        <v>0</v>
      </c>
      <c r="G18467" s="111">
        <f t="shared" ca="1" si="2961"/>
        <v>3.3343150967063866</v>
      </c>
    </row>
    <row r="18468" spans="2:8" ht="21" customHeight="1" x14ac:dyDescent="0.25">
      <c r="B18468" s="111">
        <f t="shared" ca="1" si="2956"/>
        <v>1.9400664361559306</v>
      </c>
      <c r="C18468" s="111">
        <f t="shared" ca="1" si="2957"/>
        <v>0.52402109140045794</v>
      </c>
      <c r="D18468" s="111">
        <f t="shared" ca="1" si="2958"/>
        <v>0</v>
      </c>
      <c r="E18468" s="111">
        <f t="shared" ca="1" si="2959"/>
        <v>0</v>
      </c>
      <c r="F18468" s="111">
        <f t="shared" ca="1" si="2960"/>
        <v>0</v>
      </c>
      <c r="G18468" s="111">
        <f t="shared" ca="1" si="2961"/>
        <v>2.4640875275563885</v>
      </c>
    </row>
    <row r="18469" spans="2:8" ht="21" customHeight="1" x14ac:dyDescent="0.25">
      <c r="B18469" s="111">
        <f t="shared" ca="1" si="2956"/>
        <v>2.9152027186987794</v>
      </c>
      <c r="C18469" s="111">
        <f t="shared" ca="1" si="2957"/>
        <v>0.44181423189094327</v>
      </c>
      <c r="D18469" s="111">
        <f t="shared" ca="1" si="2958"/>
        <v>0.86473603455097936</v>
      </c>
      <c r="E18469" s="111">
        <f t="shared" ca="1" si="2959"/>
        <v>0</v>
      </c>
      <c r="F18469" s="111">
        <f t="shared" ca="1" si="2960"/>
        <v>0</v>
      </c>
      <c r="G18469" s="111">
        <f t="shared" ca="1" si="2961"/>
        <v>4.2217529851407019</v>
      </c>
    </row>
    <row r="18470" spans="2:8" ht="21" customHeight="1" x14ac:dyDescent="0.25">
      <c r="B18470" s="111">
        <f t="shared" ca="1" si="2956"/>
        <v>1.8805558926332262</v>
      </c>
      <c r="C18470" s="111">
        <f t="shared" ca="1" si="2957"/>
        <v>0</v>
      </c>
      <c r="D18470" s="111">
        <f t="shared" ca="1" si="2958"/>
        <v>0</v>
      </c>
      <c r="E18470" s="111">
        <f t="shared" ca="1" si="2959"/>
        <v>0</v>
      </c>
      <c r="F18470" s="111">
        <f t="shared" ca="1" si="2960"/>
        <v>0</v>
      </c>
      <c r="G18470" s="111">
        <f t="shared" ca="1" si="2961"/>
        <v>1.8805558926332262</v>
      </c>
      <c r="H18470" s="111">
        <f t="shared" ref="H18470" ca="1" si="2963">SUM(G18464:G18470)</f>
        <v>21.733759843009313</v>
      </c>
    </row>
    <row r="18471" spans="2:8" ht="21" customHeight="1" x14ac:dyDescent="0.25">
      <c r="B18471" s="111">
        <f t="shared" ca="1" si="2956"/>
        <v>1.6911511681200124</v>
      </c>
      <c r="C18471" s="111">
        <f t="shared" ca="1" si="2957"/>
        <v>0</v>
      </c>
      <c r="D18471" s="111">
        <f t="shared" ca="1" si="2958"/>
        <v>0</v>
      </c>
      <c r="E18471" s="111">
        <f t="shared" ca="1" si="2959"/>
        <v>0</v>
      </c>
      <c r="F18471" s="111">
        <f t="shared" ca="1" si="2960"/>
        <v>0</v>
      </c>
      <c r="G18471" s="111">
        <f t="shared" ca="1" si="2961"/>
        <v>1.6911511681200124</v>
      </c>
    </row>
    <row r="18472" spans="2:8" ht="21" customHeight="1" x14ac:dyDescent="0.25">
      <c r="B18472" s="111">
        <f t="shared" ca="1" si="2956"/>
        <v>1.4810080570901125</v>
      </c>
      <c r="C18472" s="111">
        <f t="shared" ca="1" si="2957"/>
        <v>0.44347148190779728</v>
      </c>
      <c r="D18472" s="111">
        <f t="shared" ca="1" si="2958"/>
        <v>0</v>
      </c>
      <c r="E18472" s="111">
        <f t="shared" ca="1" si="2959"/>
        <v>0</v>
      </c>
      <c r="F18472" s="111">
        <f t="shared" ca="1" si="2960"/>
        <v>0</v>
      </c>
      <c r="G18472" s="111">
        <f t="shared" ca="1" si="2961"/>
        <v>1.9244795389979097</v>
      </c>
    </row>
    <row r="18473" spans="2:8" ht="21" customHeight="1" x14ac:dyDescent="0.25">
      <c r="B18473" s="111">
        <f t="shared" ca="1" si="2956"/>
        <v>1.7157069449005216</v>
      </c>
      <c r="C18473" s="111">
        <f t="shared" ca="1" si="2957"/>
        <v>0</v>
      </c>
      <c r="D18473" s="111">
        <f t="shared" ca="1" si="2958"/>
        <v>0</v>
      </c>
      <c r="E18473" s="111">
        <f t="shared" ca="1" si="2959"/>
        <v>0</v>
      </c>
      <c r="F18473" s="111">
        <f t="shared" ca="1" si="2960"/>
        <v>0</v>
      </c>
      <c r="G18473" s="111">
        <f t="shared" ca="1" si="2961"/>
        <v>1.7157069449005216</v>
      </c>
    </row>
    <row r="18474" spans="2:8" ht="21" customHeight="1" x14ac:dyDescent="0.25">
      <c r="B18474" s="111">
        <f t="shared" ca="1" si="2956"/>
        <v>2.0867045452969557</v>
      </c>
      <c r="C18474" s="111">
        <f t="shared" ca="1" si="2957"/>
        <v>0</v>
      </c>
      <c r="D18474" s="111">
        <f t="shared" ca="1" si="2958"/>
        <v>0</v>
      </c>
      <c r="E18474" s="111">
        <f t="shared" ca="1" si="2959"/>
        <v>0</v>
      </c>
      <c r="F18474" s="111">
        <f t="shared" ca="1" si="2960"/>
        <v>0</v>
      </c>
      <c r="G18474" s="111">
        <f t="shared" ca="1" si="2961"/>
        <v>2.0867045452969557</v>
      </c>
    </row>
    <row r="18475" spans="2:8" ht="21" customHeight="1" x14ac:dyDescent="0.25">
      <c r="B18475" s="111">
        <f t="shared" ca="1" si="2956"/>
        <v>1.6117751903202804</v>
      </c>
      <c r="C18475" s="111">
        <f t="shared" ca="1" si="2957"/>
        <v>0.48904607256061816</v>
      </c>
      <c r="D18475" s="111">
        <f t="shared" ca="1" si="2958"/>
        <v>0</v>
      </c>
      <c r="E18475" s="111">
        <f t="shared" ca="1" si="2959"/>
        <v>0</v>
      </c>
      <c r="F18475" s="111">
        <f t="shared" ca="1" si="2960"/>
        <v>0</v>
      </c>
      <c r="G18475" s="111">
        <f t="shared" ca="1" si="2961"/>
        <v>2.1008212628808987</v>
      </c>
    </row>
    <row r="18476" spans="2:8" ht="21" customHeight="1" x14ac:dyDescent="0.25">
      <c r="B18476" s="111">
        <f t="shared" ca="1" si="2956"/>
        <v>1.6978403201550916</v>
      </c>
      <c r="C18476" s="111">
        <f t="shared" ca="1" si="2957"/>
        <v>0.50516834389001186</v>
      </c>
      <c r="D18476" s="111">
        <f t="shared" ca="1" si="2958"/>
        <v>0</v>
      </c>
      <c r="E18476" s="111">
        <f t="shared" ca="1" si="2959"/>
        <v>0</v>
      </c>
      <c r="F18476" s="111">
        <f t="shared" ca="1" si="2960"/>
        <v>0</v>
      </c>
      <c r="G18476" s="111">
        <f t="shared" ca="1" si="2961"/>
        <v>2.2030086640451034</v>
      </c>
    </row>
    <row r="18477" spans="2:8" ht="21" customHeight="1" x14ac:dyDescent="0.25">
      <c r="B18477" s="111">
        <f t="shared" ca="1" si="2956"/>
        <v>2.679984740287928</v>
      </c>
      <c r="C18477" s="111">
        <f t="shared" ca="1" si="2957"/>
        <v>0.48253462273235281</v>
      </c>
      <c r="D18477" s="111">
        <f t="shared" ca="1" si="2958"/>
        <v>0</v>
      </c>
      <c r="E18477" s="111">
        <f t="shared" ca="1" si="2959"/>
        <v>0</v>
      </c>
      <c r="F18477" s="111">
        <f t="shared" ca="1" si="2960"/>
        <v>0</v>
      </c>
      <c r="G18477" s="111">
        <f t="shared" ca="1" si="2961"/>
        <v>3.162519363020281</v>
      </c>
      <c r="H18477" s="111"/>
    </row>
    <row r="18478" spans="2:8" ht="21" customHeight="1" x14ac:dyDescent="0.25">
      <c r="B18478" s="111">
        <f t="shared" ca="1" si="2956"/>
        <v>1.6137366028303457</v>
      </c>
      <c r="C18478" s="111">
        <f t="shared" ca="1" si="2957"/>
        <v>0</v>
      </c>
      <c r="D18478" s="111">
        <f t="shared" ca="1" si="2958"/>
        <v>0</v>
      </c>
      <c r="E18478" s="111">
        <f t="shared" ca="1" si="2959"/>
        <v>0</v>
      </c>
      <c r="F18478" s="111">
        <f t="shared" ca="1" si="2960"/>
        <v>0</v>
      </c>
      <c r="G18478" s="111">
        <f t="shared" ca="1" si="2961"/>
        <v>1.6137366028303457</v>
      </c>
    </row>
    <row r="18479" spans="2:8" ht="21" customHeight="1" x14ac:dyDescent="0.25">
      <c r="B18479" s="111">
        <f t="shared" ca="1" si="2956"/>
        <v>1.4839835044210561</v>
      </c>
      <c r="C18479" s="111">
        <f t="shared" ca="1" si="2957"/>
        <v>0</v>
      </c>
      <c r="D18479" s="111">
        <f t="shared" ca="1" si="2958"/>
        <v>0</v>
      </c>
      <c r="E18479" s="111">
        <f t="shared" ca="1" si="2959"/>
        <v>0</v>
      </c>
      <c r="F18479" s="111">
        <f t="shared" ca="1" si="2960"/>
        <v>0</v>
      </c>
      <c r="G18479" s="111">
        <f t="shared" ca="1" si="2961"/>
        <v>1.4839835044210561</v>
      </c>
    </row>
    <row r="18480" spans="2:8" ht="21" customHeight="1" x14ac:dyDescent="0.25">
      <c r="B18480" s="111">
        <f t="shared" ca="1" si="2956"/>
        <v>2.4076248098340756</v>
      </c>
      <c r="C18480" s="111">
        <f t="shared" ca="1" si="2957"/>
        <v>0</v>
      </c>
      <c r="D18480" s="111">
        <f t="shared" ca="1" si="2958"/>
        <v>0</v>
      </c>
      <c r="E18480" s="111">
        <f t="shared" ca="1" si="2959"/>
        <v>0</v>
      </c>
      <c r="F18480" s="111">
        <f t="shared" ca="1" si="2960"/>
        <v>0</v>
      </c>
      <c r="G18480" s="111">
        <f t="shared" ca="1" si="2961"/>
        <v>2.4076248098340756</v>
      </c>
    </row>
    <row r="18481" spans="2:9" ht="21" customHeight="1" x14ac:dyDescent="0.25">
      <c r="B18481" s="111">
        <f t="shared" ca="1" si="2956"/>
        <v>2.0883816442056791</v>
      </c>
      <c r="C18481" s="111">
        <f t="shared" ca="1" si="2957"/>
        <v>0.53521081773621049</v>
      </c>
      <c r="D18481" s="111">
        <f t="shared" ca="1" si="2958"/>
        <v>0</v>
      </c>
      <c r="E18481" s="111">
        <f t="shared" ca="1" si="2959"/>
        <v>0</v>
      </c>
      <c r="F18481" s="111">
        <f t="shared" ca="1" si="2960"/>
        <v>0</v>
      </c>
      <c r="G18481" s="111">
        <f t="shared" ca="1" si="2961"/>
        <v>2.6235924619418896</v>
      </c>
    </row>
    <row r="18482" spans="2:9" ht="21" customHeight="1" x14ac:dyDescent="0.25">
      <c r="B18482" s="111">
        <f t="shared" ca="1" si="2956"/>
        <v>2.5466065998490754</v>
      </c>
      <c r="C18482" s="111">
        <f t="shared" ca="1" si="2957"/>
        <v>0</v>
      </c>
      <c r="D18482" s="111">
        <f t="shared" ca="1" si="2958"/>
        <v>0</v>
      </c>
      <c r="E18482" s="111">
        <f t="shared" ca="1" si="2959"/>
        <v>0</v>
      </c>
      <c r="F18482" s="111">
        <f t="shared" ca="1" si="2960"/>
        <v>0</v>
      </c>
      <c r="G18482" s="111">
        <f t="shared" ca="1" si="2961"/>
        <v>2.5466065998490754</v>
      </c>
    </row>
    <row r="18483" spans="2:9" ht="21" customHeight="1" x14ac:dyDescent="0.25">
      <c r="B18483" s="111">
        <f t="shared" ca="1" si="2956"/>
        <v>2.3870629120384201</v>
      </c>
      <c r="C18483" s="111">
        <f t="shared" ca="1" si="2957"/>
        <v>0</v>
      </c>
      <c r="D18483" s="111">
        <f t="shared" ca="1" si="2958"/>
        <v>0</v>
      </c>
      <c r="E18483" s="111">
        <f t="shared" ca="1" si="2959"/>
        <v>0</v>
      </c>
      <c r="F18483" s="111">
        <f t="shared" ca="1" si="2960"/>
        <v>0</v>
      </c>
      <c r="G18483" s="111">
        <f t="shared" ca="1" si="2961"/>
        <v>2.3870629120384201</v>
      </c>
    </row>
    <row r="18484" spans="2:9" ht="21" customHeight="1" x14ac:dyDescent="0.25">
      <c r="B18484" s="111">
        <f t="shared" ca="1" si="2956"/>
        <v>2.6918021642874685</v>
      </c>
      <c r="C18484" s="111">
        <f t="shared" ca="1" si="2957"/>
        <v>0</v>
      </c>
      <c r="D18484" s="111">
        <f t="shared" ca="1" si="2958"/>
        <v>0</v>
      </c>
      <c r="E18484" s="111">
        <f t="shared" ca="1" si="2959"/>
        <v>0</v>
      </c>
      <c r="F18484" s="111">
        <f t="shared" ca="1" si="2960"/>
        <v>0</v>
      </c>
      <c r="G18484" s="111">
        <f t="shared" ca="1" si="2961"/>
        <v>2.6918021642874685</v>
      </c>
      <c r="H18484" s="111"/>
    </row>
    <row r="18485" spans="2:9" ht="21" customHeight="1" x14ac:dyDescent="0.25">
      <c r="B18485" s="111">
        <f t="shared" ca="1" si="2956"/>
        <v>2.6584697991561308</v>
      </c>
      <c r="C18485" s="111">
        <f t="shared" ca="1" si="2957"/>
        <v>0.52428941767707493</v>
      </c>
      <c r="D18485" s="111">
        <f t="shared" ca="1" si="2958"/>
        <v>0</v>
      </c>
      <c r="E18485" s="111">
        <f t="shared" ca="1" si="2959"/>
        <v>0</v>
      </c>
      <c r="F18485" s="111">
        <f t="shared" ca="1" si="2960"/>
        <v>0</v>
      </c>
      <c r="G18485" s="111">
        <f t="shared" ca="1" si="2961"/>
        <v>3.1827592168332055</v>
      </c>
    </row>
    <row r="18486" spans="2:9" ht="21" customHeight="1" x14ac:dyDescent="0.25">
      <c r="B18486" s="111">
        <f t="shared" ca="1" si="2956"/>
        <v>2.7271664466279573</v>
      </c>
      <c r="C18486" s="111">
        <f t="shared" ca="1" si="2957"/>
        <v>0</v>
      </c>
      <c r="D18486" s="111">
        <f t="shared" ca="1" si="2958"/>
        <v>0</v>
      </c>
      <c r="E18486" s="111">
        <f t="shared" ca="1" si="2959"/>
        <v>0</v>
      </c>
      <c r="F18486" s="111">
        <f t="shared" ca="1" si="2960"/>
        <v>0</v>
      </c>
      <c r="G18486" s="111">
        <f t="shared" ca="1" si="2961"/>
        <v>2.7271664466279573</v>
      </c>
    </row>
    <row r="18487" spans="2:9" ht="21" customHeight="1" x14ac:dyDescent="0.25">
      <c r="B18487" s="111">
        <f t="shared" ca="1" si="2956"/>
        <v>2.524590406001006</v>
      </c>
      <c r="C18487" s="111">
        <f t="shared" ca="1" si="2957"/>
        <v>0</v>
      </c>
      <c r="D18487" s="111">
        <f t="shared" ca="1" si="2958"/>
        <v>0</v>
      </c>
      <c r="E18487" s="111">
        <f t="shared" ca="1" si="2959"/>
        <v>0</v>
      </c>
      <c r="F18487" s="111">
        <f t="shared" ca="1" si="2960"/>
        <v>0</v>
      </c>
      <c r="G18487" s="111">
        <f t="shared" ca="1" si="2961"/>
        <v>2.524590406001006</v>
      </c>
    </row>
    <row r="18488" spans="2:9" ht="21" customHeight="1" x14ac:dyDescent="0.25">
      <c r="B18488" s="111">
        <f t="shared" ca="1" si="2956"/>
        <v>2.7343699363223748</v>
      </c>
      <c r="C18488" s="111">
        <f t="shared" ca="1" si="2957"/>
        <v>0</v>
      </c>
      <c r="D18488" s="111">
        <f t="shared" ca="1" si="2958"/>
        <v>0</v>
      </c>
      <c r="E18488" s="111">
        <f t="shared" ca="1" si="2959"/>
        <v>0</v>
      </c>
      <c r="F18488" s="111">
        <f t="shared" ca="1" si="2960"/>
        <v>0</v>
      </c>
      <c r="G18488" s="111">
        <f t="shared" ca="1" si="2961"/>
        <v>2.7343699363223748</v>
      </c>
    </row>
    <row r="18489" spans="2:9" ht="21" customHeight="1" x14ac:dyDescent="0.25">
      <c r="B18489" s="111">
        <f t="shared" ca="1" si="2956"/>
        <v>1.9809893825475244</v>
      </c>
      <c r="C18489" s="111">
        <f t="shared" ca="1" si="2957"/>
        <v>0</v>
      </c>
      <c r="D18489" s="111">
        <f t="shared" ca="1" si="2958"/>
        <v>0</v>
      </c>
      <c r="E18489" s="111">
        <f t="shared" ca="1" si="2959"/>
        <v>0</v>
      </c>
      <c r="F18489" s="111">
        <f t="shared" ca="1" si="2960"/>
        <v>0</v>
      </c>
      <c r="G18489" s="111">
        <f t="shared" ca="1" si="2961"/>
        <v>1.9809893825475244</v>
      </c>
    </row>
    <row r="18490" spans="2:9" ht="21" customHeight="1" x14ac:dyDescent="0.25">
      <c r="B18490" s="111">
        <f t="shared" ca="1" si="2956"/>
        <v>1.4526965411589996</v>
      </c>
      <c r="C18490" s="111">
        <f t="shared" ca="1" si="2957"/>
        <v>0</v>
      </c>
      <c r="D18490" s="111">
        <f t="shared" ca="1" si="2958"/>
        <v>0</v>
      </c>
      <c r="E18490" s="111">
        <f t="shared" ca="1" si="2959"/>
        <v>0</v>
      </c>
      <c r="F18490" s="111">
        <f t="shared" ca="1" si="2960"/>
        <v>0</v>
      </c>
      <c r="G18490" s="111">
        <f t="shared" ca="1" si="2961"/>
        <v>1.4526965411589996</v>
      </c>
    </row>
    <row r="18491" spans="2:9" ht="21" customHeight="1" x14ac:dyDescent="0.25">
      <c r="B18491" s="111">
        <f t="shared" ca="1" si="2956"/>
        <v>1.9882106460364459</v>
      </c>
      <c r="C18491" s="111">
        <f t="shared" ca="1" si="2957"/>
        <v>0.50195218215219595</v>
      </c>
      <c r="D18491" s="111">
        <f t="shared" ca="1" si="2958"/>
        <v>0</v>
      </c>
      <c r="E18491" s="111">
        <f t="shared" ca="1" si="2959"/>
        <v>0</v>
      </c>
      <c r="F18491" s="111">
        <f t="shared" ca="1" si="2960"/>
        <v>0</v>
      </c>
      <c r="G18491" s="111">
        <f t="shared" ca="1" si="2961"/>
        <v>2.4901628281886419</v>
      </c>
      <c r="H18491" s="111"/>
    </row>
    <row r="18492" spans="2:9" ht="21" customHeight="1" x14ac:dyDescent="0.25">
      <c r="B18492" s="111">
        <f t="shared" ca="1" si="2956"/>
        <v>2.0343239090745513</v>
      </c>
      <c r="C18492" s="111">
        <f t="shared" ca="1" si="2957"/>
        <v>0</v>
      </c>
      <c r="D18492" s="111">
        <f t="shared" ca="1" si="2958"/>
        <v>0</v>
      </c>
      <c r="E18492" s="111">
        <f t="shared" ca="1" si="2959"/>
        <v>0</v>
      </c>
      <c r="F18492" s="111">
        <f t="shared" ca="1" si="2960"/>
        <v>0</v>
      </c>
      <c r="G18492" s="111">
        <f t="shared" ca="1" si="2961"/>
        <v>2.0343239090745513</v>
      </c>
    </row>
    <row r="18493" spans="2:9" ht="21" customHeight="1" x14ac:dyDescent="0.25">
      <c r="B18493" s="111">
        <f t="shared" ca="1" si="2956"/>
        <v>3.3211219735518065</v>
      </c>
      <c r="C18493" s="111">
        <f t="shared" ca="1" si="2957"/>
        <v>0.57236984861965146</v>
      </c>
      <c r="D18493" s="111">
        <f t="shared" ca="1" si="2958"/>
        <v>0</v>
      </c>
      <c r="E18493" s="111">
        <f t="shared" ca="1" si="2959"/>
        <v>0</v>
      </c>
      <c r="F18493" s="111">
        <f t="shared" ca="1" si="2960"/>
        <v>0</v>
      </c>
      <c r="G18493" s="111">
        <f t="shared" ca="1" si="2961"/>
        <v>3.8934918221714581</v>
      </c>
      <c r="I18493" s="111">
        <f t="shared" ref="I18493" ca="1" si="2964">SUM(G18464:G18493)</f>
        <v>75.393110874399042</v>
      </c>
    </row>
    <row r="18494" spans="2:9" ht="21" customHeight="1" x14ac:dyDescent="0.25">
      <c r="B18494" s="111">
        <f t="shared" ca="1" si="2956"/>
        <v>3.3058761446662248</v>
      </c>
      <c r="C18494" s="111">
        <f t="shared" ca="1" si="2957"/>
        <v>0</v>
      </c>
      <c r="D18494" s="111">
        <f t="shared" ca="1" si="2958"/>
        <v>0</v>
      </c>
      <c r="E18494" s="111">
        <f t="shared" ca="1" si="2959"/>
        <v>0</v>
      </c>
      <c r="F18494" s="111">
        <f t="shared" ca="1" si="2960"/>
        <v>0</v>
      </c>
      <c r="G18494" s="111">
        <f t="shared" ca="1" si="2961"/>
        <v>3.3058761446662248</v>
      </c>
    </row>
    <row r="18495" spans="2:9" ht="21" customHeight="1" x14ac:dyDescent="0.25">
      <c r="B18495" s="111">
        <f t="shared" ca="1" si="2956"/>
        <v>2.4636209300003129</v>
      </c>
      <c r="C18495" s="111">
        <f t="shared" ca="1" si="2957"/>
        <v>0</v>
      </c>
      <c r="D18495" s="111">
        <f t="shared" ca="1" si="2958"/>
        <v>1.1935660260981722</v>
      </c>
      <c r="E18495" s="111">
        <f t="shared" ca="1" si="2959"/>
        <v>0</v>
      </c>
      <c r="F18495" s="111">
        <f t="shared" ca="1" si="2960"/>
        <v>0</v>
      </c>
      <c r="G18495" s="111">
        <f t="shared" ca="1" si="2961"/>
        <v>3.6571869560984851</v>
      </c>
    </row>
    <row r="18496" spans="2:9" ht="21" customHeight="1" x14ac:dyDescent="0.25">
      <c r="B18496" s="111">
        <f t="shared" ca="1" si="2956"/>
        <v>2.3161974535036114</v>
      </c>
      <c r="C18496" s="111">
        <f t="shared" ca="1" si="2957"/>
        <v>0</v>
      </c>
      <c r="D18496" s="111">
        <f t="shared" ca="1" si="2958"/>
        <v>0</v>
      </c>
      <c r="E18496" s="111">
        <f t="shared" ca="1" si="2959"/>
        <v>0</v>
      </c>
      <c r="F18496" s="111">
        <f t="shared" ca="1" si="2960"/>
        <v>0</v>
      </c>
      <c r="G18496" s="111">
        <f t="shared" ca="1" si="2961"/>
        <v>2.3161974535036114</v>
      </c>
    </row>
    <row r="18497" spans="2:8" ht="21" customHeight="1" x14ac:dyDescent="0.25">
      <c r="B18497" s="111">
        <f t="shared" ca="1" si="2956"/>
        <v>2.5014374204355878</v>
      </c>
      <c r="C18497" s="111">
        <f t="shared" ca="1" si="2957"/>
        <v>0</v>
      </c>
      <c r="D18497" s="111">
        <f t="shared" ca="1" si="2958"/>
        <v>0</v>
      </c>
      <c r="E18497" s="111">
        <f t="shared" ca="1" si="2959"/>
        <v>0</v>
      </c>
      <c r="F18497" s="111">
        <f t="shared" ca="1" si="2960"/>
        <v>0</v>
      </c>
      <c r="G18497" s="111">
        <f t="shared" ca="1" si="2961"/>
        <v>2.5014374204355878</v>
      </c>
    </row>
    <row r="18498" spans="2:8" ht="21" customHeight="1" x14ac:dyDescent="0.25">
      <c r="B18498" s="111">
        <f t="shared" ca="1" si="2956"/>
        <v>1.9454292709276313</v>
      </c>
      <c r="C18498" s="111">
        <f t="shared" ca="1" si="2957"/>
        <v>0.53887817912501979</v>
      </c>
      <c r="D18498" s="111">
        <f t="shared" ca="1" si="2958"/>
        <v>0</v>
      </c>
      <c r="E18498" s="111">
        <f t="shared" ca="1" si="2959"/>
        <v>0</v>
      </c>
      <c r="F18498" s="111">
        <f t="shared" ca="1" si="2960"/>
        <v>0</v>
      </c>
      <c r="G18498" s="111">
        <f t="shared" ca="1" si="2961"/>
        <v>2.484307450052651</v>
      </c>
    </row>
    <row r="18499" spans="2:8" ht="21" customHeight="1" x14ac:dyDescent="0.25">
      <c r="B18499" s="111">
        <f t="shared" ca="1" si="2956"/>
        <v>2.5361649690442682</v>
      </c>
      <c r="C18499" s="111">
        <f t="shared" ca="1" si="2957"/>
        <v>0</v>
      </c>
      <c r="D18499" s="111">
        <f t="shared" ca="1" si="2958"/>
        <v>0</v>
      </c>
      <c r="E18499" s="111">
        <f t="shared" ca="1" si="2959"/>
        <v>0</v>
      </c>
      <c r="F18499" s="111">
        <f t="shared" ca="1" si="2960"/>
        <v>0</v>
      </c>
      <c r="G18499" s="111">
        <f t="shared" ca="1" si="2961"/>
        <v>2.5361649690442682</v>
      </c>
    </row>
    <row r="18500" spans="2:8" ht="21" customHeight="1" x14ac:dyDescent="0.25">
      <c r="B18500" s="111">
        <f t="shared" ca="1" si="2956"/>
        <v>2.1209032501099045</v>
      </c>
      <c r="C18500" s="111">
        <f t="shared" ca="1" si="2957"/>
        <v>0.46396504217214207</v>
      </c>
      <c r="D18500" s="111">
        <f t="shared" ca="1" si="2958"/>
        <v>0</v>
      </c>
      <c r="E18500" s="111">
        <f t="shared" ca="1" si="2959"/>
        <v>0</v>
      </c>
      <c r="F18500" s="111">
        <f t="shared" ca="1" si="2960"/>
        <v>0</v>
      </c>
      <c r="G18500" s="111">
        <f t="shared" ca="1" si="2961"/>
        <v>2.5848682922820467</v>
      </c>
      <c r="H18500" s="111">
        <f t="shared" ref="H18500" ca="1" si="2965">SUM(G18494:G18500)</f>
        <v>19.386038686082877</v>
      </c>
    </row>
    <row r="18501" spans="2:8" ht="21" customHeight="1" x14ac:dyDescent="0.25">
      <c r="B18501" s="111">
        <f t="shared" ca="1" si="2956"/>
        <v>2.5137386470067642</v>
      </c>
      <c r="C18501" s="111">
        <f t="shared" ca="1" si="2957"/>
        <v>0.43700997487882842</v>
      </c>
      <c r="D18501" s="111">
        <f t="shared" ca="1" si="2958"/>
        <v>0</v>
      </c>
      <c r="E18501" s="111">
        <f t="shared" ca="1" si="2959"/>
        <v>0</v>
      </c>
      <c r="F18501" s="111">
        <f t="shared" ca="1" si="2960"/>
        <v>0</v>
      </c>
      <c r="G18501" s="111">
        <f t="shared" ca="1" si="2961"/>
        <v>2.9507486218855927</v>
      </c>
    </row>
    <row r="18502" spans="2:8" ht="21" customHeight="1" x14ac:dyDescent="0.25">
      <c r="B18502" s="111">
        <f t="shared" ca="1" si="2956"/>
        <v>2.872905541771984</v>
      </c>
      <c r="C18502" s="111">
        <f t="shared" ca="1" si="2957"/>
        <v>0</v>
      </c>
      <c r="D18502" s="111">
        <f t="shared" ca="1" si="2958"/>
        <v>0.80238847549179437</v>
      </c>
      <c r="E18502" s="111">
        <f t="shared" ca="1" si="2959"/>
        <v>0</v>
      </c>
      <c r="F18502" s="111">
        <f t="shared" ca="1" si="2960"/>
        <v>0</v>
      </c>
      <c r="G18502" s="111">
        <f t="shared" ca="1" si="2961"/>
        <v>3.6752940172637785</v>
      </c>
    </row>
    <row r="18503" spans="2:8" ht="21" customHeight="1" x14ac:dyDescent="0.25">
      <c r="B18503" s="111">
        <f t="shared" ca="1" si="2956"/>
        <v>1.6007478689856087</v>
      </c>
      <c r="C18503" s="111">
        <f t="shared" ca="1" si="2957"/>
        <v>0</v>
      </c>
      <c r="D18503" s="111">
        <f t="shared" ca="1" si="2958"/>
        <v>0</v>
      </c>
      <c r="E18503" s="111">
        <f t="shared" ca="1" si="2959"/>
        <v>0</v>
      </c>
      <c r="F18503" s="111">
        <f t="shared" ca="1" si="2960"/>
        <v>0</v>
      </c>
      <c r="G18503" s="111">
        <f t="shared" ca="1" si="2961"/>
        <v>1.6007478689856087</v>
      </c>
    </row>
    <row r="18504" spans="2:8" ht="21" customHeight="1" x14ac:dyDescent="0.25">
      <c r="B18504" s="111">
        <f t="shared" ca="1" si="2956"/>
        <v>1.8341798378144269</v>
      </c>
      <c r="C18504" s="111">
        <f t="shared" ca="1" si="2957"/>
        <v>0.48439582282912919</v>
      </c>
      <c r="D18504" s="111">
        <f t="shared" ca="1" si="2958"/>
        <v>0</v>
      </c>
      <c r="E18504" s="111">
        <f t="shared" ca="1" si="2959"/>
        <v>0</v>
      </c>
      <c r="F18504" s="111">
        <f t="shared" ca="1" si="2960"/>
        <v>0</v>
      </c>
      <c r="G18504" s="111">
        <f t="shared" ca="1" si="2961"/>
        <v>2.3185756606435559</v>
      </c>
    </row>
    <row r="18505" spans="2:8" ht="21" customHeight="1" x14ac:dyDescent="0.25">
      <c r="B18505" s="111">
        <f t="shared" ca="1" si="2956"/>
        <v>2.3565736844154852</v>
      </c>
      <c r="C18505" s="111">
        <f t="shared" ca="1" si="2957"/>
        <v>0.51287161773067602</v>
      </c>
      <c r="D18505" s="111">
        <f t="shared" ca="1" si="2958"/>
        <v>0</v>
      </c>
      <c r="E18505" s="111">
        <f t="shared" ca="1" si="2959"/>
        <v>0</v>
      </c>
      <c r="F18505" s="111">
        <f t="shared" ca="1" si="2960"/>
        <v>0</v>
      </c>
      <c r="G18505" s="111">
        <f t="shared" ca="1" si="2961"/>
        <v>2.8694453021461612</v>
      </c>
    </row>
    <row r="18506" spans="2:8" ht="21" customHeight="1" x14ac:dyDescent="0.25">
      <c r="B18506" s="111">
        <f t="shared" ca="1" si="2956"/>
        <v>2.5847721825194125</v>
      </c>
      <c r="C18506" s="111">
        <f t="shared" ca="1" si="2957"/>
        <v>0</v>
      </c>
      <c r="D18506" s="111">
        <f t="shared" ca="1" si="2958"/>
        <v>0</v>
      </c>
      <c r="E18506" s="111">
        <f t="shared" ca="1" si="2959"/>
        <v>0</v>
      </c>
      <c r="F18506" s="111">
        <f t="shared" ca="1" si="2960"/>
        <v>0</v>
      </c>
      <c r="G18506" s="111">
        <f t="shared" ca="1" si="2961"/>
        <v>2.5847721825194125</v>
      </c>
    </row>
    <row r="18507" spans="2:8" ht="21" customHeight="1" x14ac:dyDescent="0.25">
      <c r="B18507" s="111">
        <f t="shared" ca="1" si="2956"/>
        <v>2.1850707975428225</v>
      </c>
      <c r="C18507" s="111">
        <f t="shared" ca="1" si="2957"/>
        <v>0.40473021920116681</v>
      </c>
      <c r="D18507" s="111">
        <f t="shared" ca="1" si="2958"/>
        <v>0</v>
      </c>
      <c r="E18507" s="111">
        <f t="shared" ca="1" si="2959"/>
        <v>0</v>
      </c>
      <c r="F18507" s="111">
        <f t="shared" ca="1" si="2960"/>
        <v>0</v>
      </c>
      <c r="G18507" s="111">
        <f t="shared" ca="1" si="2961"/>
        <v>2.5898010167439893</v>
      </c>
      <c r="H18507" s="111"/>
    </row>
    <row r="18508" spans="2:8" ht="21" customHeight="1" x14ac:dyDescent="0.25">
      <c r="B18508" s="111">
        <f t="shared" ca="1" si="2956"/>
        <v>3.0223124118860478</v>
      </c>
      <c r="C18508" s="111">
        <f t="shared" ca="1" si="2957"/>
        <v>0.42623798673231533</v>
      </c>
      <c r="D18508" s="111">
        <f t="shared" ca="1" si="2958"/>
        <v>0.71177524371605638</v>
      </c>
      <c r="E18508" s="111">
        <f t="shared" ca="1" si="2959"/>
        <v>0</v>
      </c>
      <c r="F18508" s="111">
        <f t="shared" ca="1" si="2960"/>
        <v>0</v>
      </c>
      <c r="G18508" s="111">
        <f t="shared" ca="1" si="2961"/>
        <v>4.1603256423344197</v>
      </c>
    </row>
    <row r="18509" spans="2:8" ht="21" customHeight="1" x14ac:dyDescent="0.25">
      <c r="B18509" s="111">
        <f t="shared" ca="1" si="2956"/>
        <v>2.281339733330503</v>
      </c>
      <c r="C18509" s="111">
        <f t="shared" ca="1" si="2957"/>
        <v>0.43120224648316574</v>
      </c>
      <c r="D18509" s="111">
        <f t="shared" ca="1" si="2958"/>
        <v>1.2401019678959129</v>
      </c>
      <c r="E18509" s="111">
        <f t="shared" ca="1" si="2959"/>
        <v>0</v>
      </c>
      <c r="F18509" s="111">
        <f t="shared" ca="1" si="2960"/>
        <v>0.72770424805363576</v>
      </c>
      <c r="G18509" s="111">
        <f t="shared" ca="1" si="2961"/>
        <v>4.6803481957632176</v>
      </c>
    </row>
    <row r="18510" spans="2:8" ht="21" customHeight="1" x14ac:dyDescent="0.25">
      <c r="B18510" s="111">
        <f t="shared" ref="B18510:B18573" ca="1" si="2966">maxs1-mins1*RAND()</f>
        <v>1.7965741657387995</v>
      </c>
      <c r="C18510" s="111">
        <f t="shared" ref="C18510:C18573" ca="1" si="2967">IF(RAND()&lt;0.5,maxs2-mins2*RAND(),0)</f>
        <v>0.51437534892987047</v>
      </c>
      <c r="D18510" s="111">
        <f t="shared" ref="D18510:D18573" ca="1" si="2968">IF(RAND()&lt;0.14,maxs3-mins3*RAND(),0)</f>
        <v>0</v>
      </c>
      <c r="E18510" s="111">
        <f t="shared" ref="E18510:E18573" ca="1" si="2969">IF(RAND()&lt;0.07,maxs4-mins4*RAND(),0)</f>
        <v>0</v>
      </c>
      <c r="F18510" s="111">
        <f t="shared" ref="F18510:F18573" ca="1" si="2970">IF(RAND()&lt;0.05,maxs5-mins5*RAND(),0)</f>
        <v>0</v>
      </c>
      <c r="G18510" s="111">
        <f t="shared" ca="1" si="2961"/>
        <v>2.3109495146686698</v>
      </c>
    </row>
    <row r="18511" spans="2:8" ht="21" customHeight="1" x14ac:dyDescent="0.25">
      <c r="B18511" s="111">
        <f t="shared" ca="1" si="2966"/>
        <v>2.1319827262380784</v>
      </c>
      <c r="C18511" s="111">
        <f t="shared" ca="1" si="2967"/>
        <v>0</v>
      </c>
      <c r="D18511" s="111">
        <f t="shared" ca="1" si="2968"/>
        <v>0</v>
      </c>
      <c r="E18511" s="111">
        <f t="shared" ca="1" si="2969"/>
        <v>0</v>
      </c>
      <c r="F18511" s="111">
        <f t="shared" ca="1" si="2970"/>
        <v>0</v>
      </c>
      <c r="G18511" s="111">
        <f t="shared" ca="1" si="2961"/>
        <v>2.1319827262380784</v>
      </c>
    </row>
    <row r="18512" spans="2:8" ht="21" customHeight="1" x14ac:dyDescent="0.25">
      <c r="B18512" s="111">
        <f t="shared" ca="1" si="2966"/>
        <v>3.2295513296851266</v>
      </c>
      <c r="C18512" s="111">
        <f t="shared" ca="1" si="2967"/>
        <v>0.55252209840108413</v>
      </c>
      <c r="D18512" s="111">
        <f t="shared" ca="1" si="2968"/>
        <v>0</v>
      </c>
      <c r="E18512" s="111">
        <f t="shared" ca="1" si="2969"/>
        <v>0</v>
      </c>
      <c r="F18512" s="111">
        <f t="shared" ca="1" si="2970"/>
        <v>0</v>
      </c>
      <c r="G18512" s="111">
        <f t="shared" ca="1" si="2961"/>
        <v>3.7820734280862105</v>
      </c>
    </row>
    <row r="18513" spans="2:9" ht="21" customHeight="1" x14ac:dyDescent="0.25">
      <c r="B18513" s="111">
        <f t="shared" ca="1" si="2966"/>
        <v>2.7012315466078318</v>
      </c>
      <c r="C18513" s="111">
        <f t="shared" ca="1" si="2967"/>
        <v>0</v>
      </c>
      <c r="D18513" s="111">
        <f t="shared" ca="1" si="2968"/>
        <v>0</v>
      </c>
      <c r="E18513" s="111">
        <f t="shared" ca="1" si="2969"/>
        <v>0</v>
      </c>
      <c r="F18513" s="111">
        <f t="shared" ca="1" si="2970"/>
        <v>0</v>
      </c>
      <c r="G18513" s="111">
        <f t="shared" ca="1" si="2961"/>
        <v>2.7012315466078318</v>
      </c>
    </row>
    <row r="18514" spans="2:9" ht="21" customHeight="1" x14ac:dyDescent="0.25">
      <c r="B18514" s="111">
        <f t="shared" ca="1" si="2966"/>
        <v>2.2585890418494996</v>
      </c>
      <c r="C18514" s="111">
        <f t="shared" ca="1" si="2967"/>
        <v>0.56006399758961123</v>
      </c>
      <c r="D18514" s="111">
        <f t="shared" ca="1" si="2968"/>
        <v>1.3977268984181057</v>
      </c>
      <c r="E18514" s="111">
        <f t="shared" ca="1" si="2969"/>
        <v>0</v>
      </c>
      <c r="F18514" s="111">
        <f t="shared" ca="1" si="2970"/>
        <v>0</v>
      </c>
      <c r="G18514" s="111">
        <f t="shared" ca="1" si="2961"/>
        <v>4.2163799378572167</v>
      </c>
      <c r="H18514" s="111"/>
    </row>
    <row r="18515" spans="2:9" ht="21" customHeight="1" x14ac:dyDescent="0.25">
      <c r="B18515" s="111">
        <f t="shared" ca="1" si="2966"/>
        <v>2.2623909883856692</v>
      </c>
      <c r="C18515" s="111">
        <f t="shared" ca="1" si="2967"/>
        <v>0.55770347683527743</v>
      </c>
      <c r="D18515" s="111">
        <f t="shared" ca="1" si="2968"/>
        <v>0</v>
      </c>
      <c r="E18515" s="111">
        <f t="shared" ca="1" si="2969"/>
        <v>0</v>
      </c>
      <c r="F18515" s="111">
        <f t="shared" ca="1" si="2970"/>
        <v>0</v>
      </c>
      <c r="G18515" s="111">
        <f t="shared" ca="1" si="2961"/>
        <v>2.8200944652209468</v>
      </c>
    </row>
    <row r="18516" spans="2:9" ht="21" customHeight="1" x14ac:dyDescent="0.25">
      <c r="B18516" s="111">
        <f t="shared" ca="1" si="2966"/>
        <v>2.9056053699427213</v>
      </c>
      <c r="C18516" s="111">
        <f t="shared" ca="1" si="2967"/>
        <v>0.40953773223862316</v>
      </c>
      <c r="D18516" s="111">
        <f t="shared" ca="1" si="2968"/>
        <v>0</v>
      </c>
      <c r="E18516" s="111">
        <f t="shared" ca="1" si="2969"/>
        <v>0</v>
      </c>
      <c r="F18516" s="111">
        <f t="shared" ca="1" si="2970"/>
        <v>0</v>
      </c>
      <c r="G18516" s="111">
        <f t="shared" ca="1" si="2961"/>
        <v>3.3151431021813447</v>
      </c>
    </row>
    <row r="18517" spans="2:9" ht="21" customHeight="1" x14ac:dyDescent="0.25">
      <c r="B18517" s="111">
        <f t="shared" ca="1" si="2966"/>
        <v>1.4660642503107768</v>
      </c>
      <c r="C18517" s="111">
        <f t="shared" ca="1" si="2967"/>
        <v>0</v>
      </c>
      <c r="D18517" s="111">
        <f t="shared" ca="1" si="2968"/>
        <v>0</v>
      </c>
      <c r="E18517" s="111">
        <f t="shared" ca="1" si="2969"/>
        <v>0</v>
      </c>
      <c r="F18517" s="111">
        <f t="shared" ca="1" si="2970"/>
        <v>0</v>
      </c>
      <c r="G18517" s="111">
        <f t="shared" ca="1" si="2961"/>
        <v>1.4660642503107768</v>
      </c>
    </row>
    <row r="18518" spans="2:9" ht="21" customHeight="1" x14ac:dyDescent="0.25">
      <c r="B18518" s="111">
        <f t="shared" ca="1" si="2966"/>
        <v>2.2384134999774954</v>
      </c>
      <c r="C18518" s="111">
        <f t="shared" ca="1" si="2967"/>
        <v>0.54196439567775589</v>
      </c>
      <c r="D18518" s="111">
        <f t="shared" ca="1" si="2968"/>
        <v>0</v>
      </c>
      <c r="E18518" s="111">
        <f t="shared" ca="1" si="2969"/>
        <v>0</v>
      </c>
      <c r="F18518" s="111">
        <f t="shared" ca="1" si="2970"/>
        <v>0</v>
      </c>
      <c r="G18518" s="111">
        <f t="shared" ca="1" si="2961"/>
        <v>2.7803778956552514</v>
      </c>
    </row>
    <row r="18519" spans="2:9" ht="21" customHeight="1" x14ac:dyDescent="0.25">
      <c r="B18519" s="111">
        <f t="shared" ca="1" si="2966"/>
        <v>3.3550039806768317</v>
      </c>
      <c r="C18519" s="111">
        <f t="shared" ca="1" si="2967"/>
        <v>0</v>
      </c>
      <c r="D18519" s="111">
        <f t="shared" ca="1" si="2968"/>
        <v>1.4166255570041888</v>
      </c>
      <c r="E18519" s="111">
        <f t="shared" ca="1" si="2969"/>
        <v>0</v>
      </c>
      <c r="F18519" s="111">
        <f t="shared" ca="1" si="2970"/>
        <v>0</v>
      </c>
      <c r="G18519" s="111">
        <f t="shared" ca="1" si="2961"/>
        <v>4.7716295376810205</v>
      </c>
    </row>
    <row r="18520" spans="2:9" ht="21" customHeight="1" x14ac:dyDescent="0.25">
      <c r="B18520" s="111">
        <f t="shared" ca="1" si="2966"/>
        <v>3.0288221042217356</v>
      </c>
      <c r="C18520" s="111">
        <f t="shared" ca="1" si="2967"/>
        <v>0</v>
      </c>
      <c r="D18520" s="111">
        <f t="shared" ca="1" si="2968"/>
        <v>0</v>
      </c>
      <c r="E18520" s="111">
        <f t="shared" ca="1" si="2969"/>
        <v>0</v>
      </c>
      <c r="F18520" s="111">
        <f t="shared" ca="1" si="2970"/>
        <v>0</v>
      </c>
      <c r="G18520" s="111">
        <f t="shared" ca="1" si="2961"/>
        <v>3.0288221042217356</v>
      </c>
    </row>
    <row r="18521" spans="2:9" ht="21" customHeight="1" x14ac:dyDescent="0.25">
      <c r="B18521" s="111">
        <f t="shared" ca="1" si="2966"/>
        <v>2.1257830634655273</v>
      </c>
      <c r="C18521" s="111">
        <f t="shared" ca="1" si="2967"/>
        <v>0</v>
      </c>
      <c r="D18521" s="111">
        <f t="shared" ca="1" si="2968"/>
        <v>0</v>
      </c>
      <c r="E18521" s="111">
        <f t="shared" ca="1" si="2969"/>
        <v>0</v>
      </c>
      <c r="F18521" s="111">
        <f t="shared" ca="1" si="2970"/>
        <v>0</v>
      </c>
      <c r="G18521" s="111">
        <f t="shared" ca="1" si="2961"/>
        <v>2.1257830634655273</v>
      </c>
      <c r="H18521" s="111"/>
    </row>
    <row r="18522" spans="2:9" ht="21" customHeight="1" x14ac:dyDescent="0.25">
      <c r="B18522" s="111">
        <f t="shared" ca="1" si="2966"/>
        <v>2.919969264798294</v>
      </c>
      <c r="C18522" s="111">
        <f t="shared" ca="1" si="2967"/>
        <v>0.52993342400564303</v>
      </c>
      <c r="D18522" s="111">
        <f t="shared" ca="1" si="2968"/>
        <v>0</v>
      </c>
      <c r="E18522" s="111">
        <f t="shared" ca="1" si="2969"/>
        <v>0</v>
      </c>
      <c r="F18522" s="111">
        <f t="shared" ca="1" si="2970"/>
        <v>0</v>
      </c>
      <c r="G18522" s="111">
        <f t="shared" ref="G18522:G18585" ca="1" si="2971">SUM(B18522:F18522)</f>
        <v>3.4499026888039372</v>
      </c>
    </row>
    <row r="18523" spans="2:9" ht="21" customHeight="1" x14ac:dyDescent="0.25">
      <c r="B18523" s="111">
        <f t="shared" ca="1" si="2966"/>
        <v>3.2872790607296696</v>
      </c>
      <c r="C18523" s="111">
        <f t="shared" ca="1" si="2967"/>
        <v>0.48707377217560821</v>
      </c>
      <c r="D18523" s="111">
        <f t="shared" ca="1" si="2968"/>
        <v>0</v>
      </c>
      <c r="E18523" s="111">
        <f t="shared" ca="1" si="2969"/>
        <v>0</v>
      </c>
      <c r="F18523" s="111">
        <f t="shared" ca="1" si="2970"/>
        <v>0.55577220442999231</v>
      </c>
      <c r="G18523" s="111">
        <f t="shared" ca="1" si="2971"/>
        <v>4.3301250373352698</v>
      </c>
      <c r="I18523" s="111">
        <f t="shared" ref="I18523" ca="1" si="2972">SUM(G18494:G18523)</f>
        <v>90.046656492702411</v>
      </c>
    </row>
    <row r="18524" spans="2:9" ht="21" customHeight="1" x14ac:dyDescent="0.25">
      <c r="B18524" s="111">
        <f t="shared" ca="1" si="2966"/>
        <v>2.8459808374689524</v>
      </c>
      <c r="C18524" s="111">
        <f t="shared" ca="1" si="2967"/>
        <v>0.45052857486782194</v>
      </c>
      <c r="D18524" s="111">
        <f t="shared" ca="1" si="2968"/>
        <v>1.2102649768121356</v>
      </c>
      <c r="E18524" s="111">
        <f t="shared" ca="1" si="2969"/>
        <v>0</v>
      </c>
      <c r="F18524" s="111">
        <f t="shared" ca="1" si="2970"/>
        <v>0</v>
      </c>
      <c r="G18524" s="111">
        <f t="shared" ca="1" si="2971"/>
        <v>4.5067743891489105</v>
      </c>
    </row>
    <row r="18525" spans="2:9" ht="21" customHeight="1" x14ac:dyDescent="0.25">
      <c r="B18525" s="111">
        <f t="shared" ca="1" si="2966"/>
        <v>2.7246485554515862</v>
      </c>
      <c r="C18525" s="111">
        <f t="shared" ca="1" si="2967"/>
        <v>0</v>
      </c>
      <c r="D18525" s="111">
        <f t="shared" ca="1" si="2968"/>
        <v>0</v>
      </c>
      <c r="E18525" s="111">
        <f t="shared" ca="1" si="2969"/>
        <v>1.5531300373678525</v>
      </c>
      <c r="F18525" s="111">
        <f t="shared" ca="1" si="2970"/>
        <v>0</v>
      </c>
      <c r="G18525" s="111">
        <f t="shared" ca="1" si="2971"/>
        <v>4.2777785928194385</v>
      </c>
    </row>
    <row r="18526" spans="2:9" ht="21" customHeight="1" x14ac:dyDescent="0.25">
      <c r="B18526" s="111">
        <f t="shared" ca="1" si="2966"/>
        <v>3.2147605699708954</v>
      </c>
      <c r="C18526" s="111">
        <f t="shared" ca="1" si="2967"/>
        <v>0.4267550602088197</v>
      </c>
      <c r="D18526" s="111">
        <f t="shared" ca="1" si="2968"/>
        <v>0</v>
      </c>
      <c r="E18526" s="111">
        <f t="shared" ca="1" si="2969"/>
        <v>0</v>
      </c>
      <c r="F18526" s="111">
        <f t="shared" ca="1" si="2970"/>
        <v>0</v>
      </c>
      <c r="G18526" s="111">
        <f t="shared" ca="1" si="2971"/>
        <v>3.6415156301797151</v>
      </c>
    </row>
    <row r="18527" spans="2:9" ht="21" customHeight="1" x14ac:dyDescent="0.25">
      <c r="B18527" s="111">
        <f t="shared" ca="1" si="2966"/>
        <v>2.1361147348955862</v>
      </c>
      <c r="C18527" s="111">
        <f t="shared" ca="1" si="2967"/>
        <v>0</v>
      </c>
      <c r="D18527" s="111">
        <f t="shared" ca="1" si="2968"/>
        <v>0</v>
      </c>
      <c r="E18527" s="111">
        <f t="shared" ca="1" si="2969"/>
        <v>0</v>
      </c>
      <c r="F18527" s="111">
        <f t="shared" ca="1" si="2970"/>
        <v>0</v>
      </c>
      <c r="G18527" s="111">
        <f t="shared" ca="1" si="2971"/>
        <v>2.1361147348955862</v>
      </c>
    </row>
    <row r="18528" spans="2:9" ht="21" customHeight="1" x14ac:dyDescent="0.25">
      <c r="B18528" s="111">
        <f t="shared" ca="1" si="2966"/>
        <v>2.3797443982794242</v>
      </c>
      <c r="C18528" s="111">
        <f t="shared" ca="1" si="2967"/>
        <v>0.57037981424349338</v>
      </c>
      <c r="D18528" s="111">
        <f t="shared" ca="1" si="2968"/>
        <v>0</v>
      </c>
      <c r="E18528" s="111">
        <f t="shared" ca="1" si="2969"/>
        <v>0</v>
      </c>
      <c r="F18528" s="111">
        <f t="shared" ca="1" si="2970"/>
        <v>0</v>
      </c>
      <c r="G18528" s="111">
        <f t="shared" ca="1" si="2971"/>
        <v>2.9501242125229177</v>
      </c>
    </row>
    <row r="18529" spans="2:8" ht="21" customHeight="1" x14ac:dyDescent="0.25">
      <c r="B18529" s="111">
        <f t="shared" ca="1" si="2966"/>
        <v>3.2820319743487185</v>
      </c>
      <c r="C18529" s="111">
        <f t="shared" ca="1" si="2967"/>
        <v>0</v>
      </c>
      <c r="D18529" s="111">
        <f t="shared" ca="1" si="2968"/>
        <v>0</v>
      </c>
      <c r="E18529" s="111">
        <f t="shared" ca="1" si="2969"/>
        <v>0</v>
      </c>
      <c r="F18529" s="111">
        <f t="shared" ca="1" si="2970"/>
        <v>0</v>
      </c>
      <c r="G18529" s="111">
        <f t="shared" ca="1" si="2971"/>
        <v>3.2820319743487185</v>
      </c>
    </row>
    <row r="18530" spans="2:8" ht="21" customHeight="1" x14ac:dyDescent="0.25">
      <c r="B18530" s="111">
        <f t="shared" ca="1" si="2966"/>
        <v>1.9854556303215427</v>
      </c>
      <c r="C18530" s="111">
        <f t="shared" ca="1" si="2967"/>
        <v>0</v>
      </c>
      <c r="D18530" s="111">
        <f t="shared" ca="1" si="2968"/>
        <v>0</v>
      </c>
      <c r="E18530" s="111">
        <f t="shared" ca="1" si="2969"/>
        <v>1.2765864969923206</v>
      </c>
      <c r="F18530" s="111">
        <f t="shared" ca="1" si="2970"/>
        <v>0</v>
      </c>
      <c r="G18530" s="111">
        <f t="shared" ca="1" si="2971"/>
        <v>3.2620421273138636</v>
      </c>
      <c r="H18530" s="111">
        <f t="shared" ref="H18530" ca="1" si="2973">SUM(G18524:G18530)</f>
        <v>24.056381661229153</v>
      </c>
    </row>
    <row r="18531" spans="2:8" ht="21" customHeight="1" x14ac:dyDescent="0.25">
      <c r="B18531" s="111">
        <f t="shared" ca="1" si="2966"/>
        <v>3.3579403677225748</v>
      </c>
      <c r="C18531" s="111">
        <f t="shared" ca="1" si="2967"/>
        <v>0</v>
      </c>
      <c r="D18531" s="111">
        <f t="shared" ca="1" si="2968"/>
        <v>0.8312144303627742</v>
      </c>
      <c r="E18531" s="111">
        <f t="shared" ca="1" si="2969"/>
        <v>0</v>
      </c>
      <c r="F18531" s="111">
        <f t="shared" ca="1" si="2970"/>
        <v>0</v>
      </c>
      <c r="G18531" s="111">
        <f t="shared" ca="1" si="2971"/>
        <v>4.1891547980853492</v>
      </c>
    </row>
    <row r="18532" spans="2:8" ht="21" customHeight="1" x14ac:dyDescent="0.25">
      <c r="B18532" s="111">
        <f t="shared" ca="1" si="2966"/>
        <v>1.6362746701821667</v>
      </c>
      <c r="C18532" s="111">
        <f t="shared" ca="1" si="2967"/>
        <v>0.54063408016886783</v>
      </c>
      <c r="D18532" s="111">
        <f t="shared" ca="1" si="2968"/>
        <v>0</v>
      </c>
      <c r="E18532" s="111">
        <f t="shared" ca="1" si="2969"/>
        <v>1.5672217481440238</v>
      </c>
      <c r="F18532" s="111">
        <f t="shared" ca="1" si="2970"/>
        <v>0</v>
      </c>
      <c r="G18532" s="111">
        <f t="shared" ca="1" si="2971"/>
        <v>3.7441304984950587</v>
      </c>
    </row>
    <row r="18533" spans="2:8" ht="21" customHeight="1" x14ac:dyDescent="0.25">
      <c r="B18533" s="111">
        <f t="shared" ca="1" si="2966"/>
        <v>1.9605588635016336</v>
      </c>
      <c r="C18533" s="111">
        <f t="shared" ca="1" si="2967"/>
        <v>0.4213322740160248</v>
      </c>
      <c r="D18533" s="111">
        <f t="shared" ca="1" si="2968"/>
        <v>1.2980313622898159</v>
      </c>
      <c r="E18533" s="111">
        <f t="shared" ca="1" si="2969"/>
        <v>0</v>
      </c>
      <c r="F18533" s="111">
        <f t="shared" ca="1" si="2970"/>
        <v>0</v>
      </c>
      <c r="G18533" s="111">
        <f t="shared" ca="1" si="2971"/>
        <v>3.679922499807474</v>
      </c>
    </row>
    <row r="18534" spans="2:8" ht="21" customHeight="1" x14ac:dyDescent="0.25">
      <c r="B18534" s="111">
        <f t="shared" ca="1" si="2966"/>
        <v>2.9396982102768345</v>
      </c>
      <c r="C18534" s="111">
        <f t="shared" ca="1" si="2967"/>
        <v>0</v>
      </c>
      <c r="D18534" s="111">
        <f t="shared" ca="1" si="2968"/>
        <v>0</v>
      </c>
      <c r="E18534" s="111">
        <f t="shared" ca="1" si="2969"/>
        <v>1.2125800826822521</v>
      </c>
      <c r="F18534" s="111">
        <f t="shared" ca="1" si="2970"/>
        <v>0</v>
      </c>
      <c r="G18534" s="111">
        <f t="shared" ca="1" si="2971"/>
        <v>4.1522782929590871</v>
      </c>
    </row>
    <row r="18535" spans="2:8" ht="21" customHeight="1" x14ac:dyDescent="0.25">
      <c r="B18535" s="111">
        <f t="shared" ca="1" si="2966"/>
        <v>2.808812679270587</v>
      </c>
      <c r="C18535" s="111">
        <f t="shared" ca="1" si="2967"/>
        <v>0.40849660615915895</v>
      </c>
      <c r="D18535" s="111">
        <f t="shared" ca="1" si="2968"/>
        <v>0</v>
      </c>
      <c r="E18535" s="111">
        <f t="shared" ca="1" si="2969"/>
        <v>1.6289376956727897</v>
      </c>
      <c r="F18535" s="111">
        <f t="shared" ca="1" si="2970"/>
        <v>0</v>
      </c>
      <c r="G18535" s="111">
        <f t="shared" ca="1" si="2971"/>
        <v>4.846246981102535</v>
      </c>
    </row>
    <row r="18536" spans="2:8" ht="21" customHeight="1" x14ac:dyDescent="0.25">
      <c r="B18536" s="111">
        <f t="shared" ca="1" si="2966"/>
        <v>1.6225751144490523</v>
      </c>
      <c r="C18536" s="111">
        <f t="shared" ca="1" si="2967"/>
        <v>0</v>
      </c>
      <c r="D18536" s="111">
        <f t="shared" ca="1" si="2968"/>
        <v>0</v>
      </c>
      <c r="E18536" s="111">
        <f t="shared" ca="1" si="2969"/>
        <v>0.80865783645480138</v>
      </c>
      <c r="F18536" s="111">
        <f t="shared" ca="1" si="2970"/>
        <v>0</v>
      </c>
      <c r="G18536" s="111">
        <f t="shared" ca="1" si="2971"/>
        <v>2.4312329509038539</v>
      </c>
    </row>
    <row r="18537" spans="2:8" ht="21" customHeight="1" x14ac:dyDescent="0.25">
      <c r="B18537" s="111">
        <f t="shared" ca="1" si="2966"/>
        <v>2.9273499574526674</v>
      </c>
      <c r="C18537" s="111">
        <f t="shared" ca="1" si="2967"/>
        <v>0.57172267366015561</v>
      </c>
      <c r="D18537" s="111">
        <f t="shared" ca="1" si="2968"/>
        <v>0</v>
      </c>
      <c r="E18537" s="111">
        <f t="shared" ca="1" si="2969"/>
        <v>0</v>
      </c>
      <c r="F18537" s="111">
        <f t="shared" ca="1" si="2970"/>
        <v>0</v>
      </c>
      <c r="G18537" s="111">
        <f t="shared" ca="1" si="2971"/>
        <v>3.4990726311128229</v>
      </c>
      <c r="H18537" s="111"/>
    </row>
    <row r="18538" spans="2:8" ht="21" customHeight="1" x14ac:dyDescent="0.25">
      <c r="B18538" s="111">
        <f t="shared" ca="1" si="2966"/>
        <v>3.0821354412006281</v>
      </c>
      <c r="C18538" s="111">
        <f t="shared" ca="1" si="2967"/>
        <v>0</v>
      </c>
      <c r="D18538" s="111">
        <f t="shared" ca="1" si="2968"/>
        <v>0</v>
      </c>
      <c r="E18538" s="111">
        <f t="shared" ca="1" si="2969"/>
        <v>0</v>
      </c>
      <c r="F18538" s="111">
        <f t="shared" ca="1" si="2970"/>
        <v>0</v>
      </c>
      <c r="G18538" s="111">
        <f t="shared" ca="1" si="2971"/>
        <v>3.0821354412006281</v>
      </c>
    </row>
    <row r="18539" spans="2:8" ht="21" customHeight="1" x14ac:dyDescent="0.25">
      <c r="B18539" s="111">
        <f t="shared" ca="1" si="2966"/>
        <v>2.6298006665923803</v>
      </c>
      <c r="C18539" s="111">
        <f t="shared" ca="1" si="2967"/>
        <v>0</v>
      </c>
      <c r="D18539" s="111">
        <f t="shared" ca="1" si="2968"/>
        <v>0</v>
      </c>
      <c r="E18539" s="111">
        <f t="shared" ca="1" si="2969"/>
        <v>0</v>
      </c>
      <c r="F18539" s="111">
        <f t="shared" ca="1" si="2970"/>
        <v>0</v>
      </c>
      <c r="G18539" s="111">
        <f t="shared" ca="1" si="2971"/>
        <v>2.6298006665923803</v>
      </c>
    </row>
    <row r="18540" spans="2:8" ht="21" customHeight="1" x14ac:dyDescent="0.25">
      <c r="B18540" s="111">
        <f t="shared" ca="1" si="2966"/>
        <v>3.0196811785752509</v>
      </c>
      <c r="C18540" s="111">
        <f t="shared" ca="1" si="2967"/>
        <v>0</v>
      </c>
      <c r="D18540" s="111">
        <f t="shared" ca="1" si="2968"/>
        <v>0</v>
      </c>
      <c r="E18540" s="111">
        <f t="shared" ca="1" si="2969"/>
        <v>0</v>
      </c>
      <c r="F18540" s="111">
        <f t="shared" ca="1" si="2970"/>
        <v>0</v>
      </c>
      <c r="G18540" s="111">
        <f t="shared" ca="1" si="2971"/>
        <v>3.0196811785752509</v>
      </c>
    </row>
    <row r="18541" spans="2:8" ht="21" customHeight="1" x14ac:dyDescent="0.25">
      <c r="B18541" s="111">
        <f t="shared" ca="1" si="2966"/>
        <v>2.703266346239344</v>
      </c>
      <c r="C18541" s="111">
        <f t="shared" ca="1" si="2967"/>
        <v>0</v>
      </c>
      <c r="D18541" s="111">
        <f t="shared" ca="1" si="2968"/>
        <v>0</v>
      </c>
      <c r="E18541" s="111">
        <f t="shared" ca="1" si="2969"/>
        <v>0</v>
      </c>
      <c r="F18541" s="111">
        <f t="shared" ca="1" si="2970"/>
        <v>0</v>
      </c>
      <c r="G18541" s="111">
        <f t="shared" ca="1" si="2971"/>
        <v>2.703266346239344</v>
      </c>
    </row>
    <row r="18542" spans="2:8" ht="21" customHeight="1" x14ac:dyDescent="0.25">
      <c r="B18542" s="111">
        <f t="shared" ca="1" si="2966"/>
        <v>2.0212410067628577</v>
      </c>
      <c r="C18542" s="111">
        <f t="shared" ca="1" si="2967"/>
        <v>0.4204578505004799</v>
      </c>
      <c r="D18542" s="111">
        <f t="shared" ca="1" si="2968"/>
        <v>0</v>
      </c>
      <c r="E18542" s="111">
        <f t="shared" ca="1" si="2969"/>
        <v>0</v>
      </c>
      <c r="F18542" s="111">
        <f t="shared" ca="1" si="2970"/>
        <v>0</v>
      </c>
      <c r="G18542" s="111">
        <f t="shared" ca="1" si="2971"/>
        <v>2.4416988572633374</v>
      </c>
    </row>
    <row r="18543" spans="2:8" ht="21" customHeight="1" x14ac:dyDescent="0.25">
      <c r="B18543" s="111">
        <f t="shared" ca="1" si="2966"/>
        <v>2.3176281124578932</v>
      </c>
      <c r="C18543" s="111">
        <f t="shared" ca="1" si="2967"/>
        <v>0</v>
      </c>
      <c r="D18543" s="111">
        <f t="shared" ca="1" si="2968"/>
        <v>1.4601981779799424</v>
      </c>
      <c r="E18543" s="111">
        <f t="shared" ca="1" si="2969"/>
        <v>0</v>
      </c>
      <c r="F18543" s="111">
        <f t="shared" ca="1" si="2970"/>
        <v>0</v>
      </c>
      <c r="G18543" s="111">
        <f t="shared" ca="1" si="2971"/>
        <v>3.7778262904378357</v>
      </c>
    </row>
    <row r="18544" spans="2:8" ht="21" customHeight="1" x14ac:dyDescent="0.25">
      <c r="B18544" s="111">
        <f t="shared" ca="1" si="2966"/>
        <v>2.349585712911042</v>
      </c>
      <c r="C18544" s="111">
        <f t="shared" ca="1" si="2967"/>
        <v>0</v>
      </c>
      <c r="D18544" s="111">
        <f t="shared" ca="1" si="2968"/>
        <v>0</v>
      </c>
      <c r="E18544" s="111">
        <f t="shared" ca="1" si="2969"/>
        <v>0</v>
      </c>
      <c r="F18544" s="111">
        <f t="shared" ca="1" si="2970"/>
        <v>0</v>
      </c>
      <c r="G18544" s="111">
        <f t="shared" ca="1" si="2971"/>
        <v>2.349585712911042</v>
      </c>
      <c r="H18544" s="111"/>
    </row>
    <row r="18545" spans="2:9" ht="21" customHeight="1" x14ac:dyDescent="0.25">
      <c r="B18545" s="111">
        <f t="shared" ca="1" si="2966"/>
        <v>3.2695871935198624</v>
      </c>
      <c r="C18545" s="111">
        <f t="shared" ca="1" si="2967"/>
        <v>0</v>
      </c>
      <c r="D18545" s="111">
        <f t="shared" ca="1" si="2968"/>
        <v>0</v>
      </c>
      <c r="E18545" s="111">
        <f t="shared" ca="1" si="2969"/>
        <v>0</v>
      </c>
      <c r="F18545" s="111">
        <f t="shared" ca="1" si="2970"/>
        <v>0</v>
      </c>
      <c r="G18545" s="111">
        <f t="shared" ca="1" si="2971"/>
        <v>3.2695871935198624</v>
      </c>
    </row>
    <row r="18546" spans="2:9" ht="21" customHeight="1" x14ac:dyDescent="0.25">
      <c r="B18546" s="111">
        <f t="shared" ca="1" si="2966"/>
        <v>2.2630967281775858</v>
      </c>
      <c r="C18546" s="111">
        <f t="shared" ca="1" si="2967"/>
        <v>0</v>
      </c>
      <c r="D18546" s="111">
        <f t="shared" ca="1" si="2968"/>
        <v>0</v>
      </c>
      <c r="E18546" s="111">
        <f t="shared" ca="1" si="2969"/>
        <v>1.4192994222708426</v>
      </c>
      <c r="F18546" s="111">
        <f t="shared" ca="1" si="2970"/>
        <v>0</v>
      </c>
      <c r="G18546" s="111">
        <f t="shared" ca="1" si="2971"/>
        <v>3.6823961504484286</v>
      </c>
    </row>
    <row r="18547" spans="2:9" ht="21" customHeight="1" x14ac:dyDescent="0.25">
      <c r="B18547" s="111">
        <f t="shared" ca="1" si="2966"/>
        <v>2.774869485787987</v>
      </c>
      <c r="C18547" s="111">
        <f t="shared" ca="1" si="2967"/>
        <v>0.45720127225973217</v>
      </c>
      <c r="D18547" s="111">
        <f t="shared" ca="1" si="2968"/>
        <v>0</v>
      </c>
      <c r="E18547" s="111">
        <f t="shared" ca="1" si="2969"/>
        <v>0</v>
      </c>
      <c r="F18547" s="111">
        <f t="shared" ca="1" si="2970"/>
        <v>0</v>
      </c>
      <c r="G18547" s="111">
        <f t="shared" ca="1" si="2971"/>
        <v>3.232070758047719</v>
      </c>
    </row>
    <row r="18548" spans="2:9" ht="21" customHeight="1" x14ac:dyDescent="0.25">
      <c r="B18548" s="111">
        <f t="shared" ca="1" si="2966"/>
        <v>2.8672610498191928</v>
      </c>
      <c r="C18548" s="111">
        <f t="shared" ca="1" si="2967"/>
        <v>0.4920323430501698</v>
      </c>
      <c r="D18548" s="111">
        <f t="shared" ca="1" si="2968"/>
        <v>0</v>
      </c>
      <c r="E18548" s="111">
        <f t="shared" ca="1" si="2969"/>
        <v>0</v>
      </c>
      <c r="F18548" s="111">
        <f t="shared" ca="1" si="2970"/>
        <v>0</v>
      </c>
      <c r="G18548" s="111">
        <f t="shared" ca="1" si="2971"/>
        <v>3.3592933928693625</v>
      </c>
    </row>
    <row r="18549" spans="2:9" ht="21" customHeight="1" x14ac:dyDescent="0.25">
      <c r="B18549" s="111">
        <f t="shared" ca="1" si="2966"/>
        <v>3.2255813921994991</v>
      </c>
      <c r="C18549" s="111">
        <f t="shared" ca="1" si="2967"/>
        <v>0</v>
      </c>
      <c r="D18549" s="111">
        <f t="shared" ca="1" si="2968"/>
        <v>0.65311169557374338</v>
      </c>
      <c r="E18549" s="111">
        <f t="shared" ca="1" si="2969"/>
        <v>0</v>
      </c>
      <c r="F18549" s="111">
        <f t="shared" ca="1" si="2970"/>
        <v>0</v>
      </c>
      <c r="G18549" s="111">
        <f t="shared" ca="1" si="2971"/>
        <v>3.8786930877732426</v>
      </c>
    </row>
    <row r="18550" spans="2:9" ht="21" customHeight="1" x14ac:dyDescent="0.25">
      <c r="B18550" s="111">
        <f t="shared" ca="1" si="2966"/>
        <v>2.0784900077291244</v>
      </c>
      <c r="C18550" s="111">
        <f t="shared" ca="1" si="2967"/>
        <v>0</v>
      </c>
      <c r="D18550" s="111">
        <f t="shared" ca="1" si="2968"/>
        <v>0</v>
      </c>
      <c r="E18550" s="111">
        <f t="shared" ca="1" si="2969"/>
        <v>0</v>
      </c>
      <c r="F18550" s="111">
        <f t="shared" ca="1" si="2970"/>
        <v>0</v>
      </c>
      <c r="G18550" s="111">
        <f t="shared" ca="1" si="2971"/>
        <v>2.0784900077291244</v>
      </c>
    </row>
    <row r="18551" spans="2:9" ht="21" customHeight="1" x14ac:dyDescent="0.25">
      <c r="B18551" s="111">
        <f t="shared" ca="1" si="2966"/>
        <v>1.9280396739166701</v>
      </c>
      <c r="C18551" s="111">
        <f t="shared" ca="1" si="2967"/>
        <v>0.58365319024210283</v>
      </c>
      <c r="D18551" s="111">
        <f t="shared" ca="1" si="2968"/>
        <v>0</v>
      </c>
      <c r="E18551" s="111">
        <f t="shared" ca="1" si="2969"/>
        <v>0</v>
      </c>
      <c r="F18551" s="111">
        <f t="shared" ca="1" si="2970"/>
        <v>0</v>
      </c>
      <c r="G18551" s="111">
        <f t="shared" ca="1" si="2971"/>
        <v>2.511692864158773</v>
      </c>
      <c r="H18551" s="111"/>
    </row>
    <row r="18552" spans="2:9" ht="21" customHeight="1" x14ac:dyDescent="0.25">
      <c r="B18552" s="111">
        <f t="shared" ca="1" si="2966"/>
        <v>2.3998250902928366</v>
      </c>
      <c r="C18552" s="111">
        <f t="shared" ca="1" si="2967"/>
        <v>0</v>
      </c>
      <c r="D18552" s="111">
        <f t="shared" ca="1" si="2968"/>
        <v>0</v>
      </c>
      <c r="E18552" s="111">
        <f t="shared" ca="1" si="2969"/>
        <v>0</v>
      </c>
      <c r="F18552" s="111">
        <f t="shared" ca="1" si="2970"/>
        <v>0</v>
      </c>
      <c r="G18552" s="111">
        <f t="shared" ca="1" si="2971"/>
        <v>2.3998250902928366</v>
      </c>
    </row>
    <row r="18553" spans="2:9" ht="21" customHeight="1" x14ac:dyDescent="0.25">
      <c r="B18553" s="111">
        <f t="shared" ca="1" si="2966"/>
        <v>2.2014876279827087</v>
      </c>
      <c r="C18553" s="111">
        <f t="shared" ca="1" si="2967"/>
        <v>0</v>
      </c>
      <c r="D18553" s="111">
        <f t="shared" ca="1" si="2968"/>
        <v>0</v>
      </c>
      <c r="E18553" s="111">
        <f t="shared" ca="1" si="2969"/>
        <v>0</v>
      </c>
      <c r="F18553" s="111">
        <f t="shared" ca="1" si="2970"/>
        <v>0</v>
      </c>
      <c r="G18553" s="111">
        <f t="shared" ca="1" si="2971"/>
        <v>2.2014876279827087</v>
      </c>
      <c r="I18553" s="111">
        <f t="shared" ref="I18553" ca="1" si="2974">SUM(G18524:G18553)</f>
        <v>97.215950979737201</v>
      </c>
    </row>
    <row r="18554" spans="2:9" ht="21" customHeight="1" x14ac:dyDescent="0.25">
      <c r="B18554" s="111">
        <f t="shared" ca="1" si="2966"/>
        <v>2.0880047546008482</v>
      </c>
      <c r="C18554" s="111">
        <f t="shared" ca="1" si="2967"/>
        <v>0</v>
      </c>
      <c r="D18554" s="111">
        <f t="shared" ca="1" si="2968"/>
        <v>0</v>
      </c>
      <c r="E18554" s="111">
        <f t="shared" ca="1" si="2969"/>
        <v>0</v>
      </c>
      <c r="F18554" s="111">
        <f t="shared" ca="1" si="2970"/>
        <v>0</v>
      </c>
      <c r="G18554" s="111">
        <f t="shared" ca="1" si="2971"/>
        <v>2.0880047546008482</v>
      </c>
    </row>
    <row r="18555" spans="2:9" ht="21" customHeight="1" x14ac:dyDescent="0.25">
      <c r="B18555" s="111">
        <f t="shared" ca="1" si="2966"/>
        <v>2.8750822531701798</v>
      </c>
      <c r="C18555" s="111">
        <f t="shared" ca="1" si="2967"/>
        <v>0</v>
      </c>
      <c r="D18555" s="111">
        <f t="shared" ca="1" si="2968"/>
        <v>0</v>
      </c>
      <c r="E18555" s="111">
        <f t="shared" ca="1" si="2969"/>
        <v>0</v>
      </c>
      <c r="F18555" s="111">
        <f t="shared" ca="1" si="2970"/>
        <v>0</v>
      </c>
      <c r="G18555" s="111">
        <f t="shared" ca="1" si="2971"/>
        <v>2.8750822531701798</v>
      </c>
    </row>
    <row r="18556" spans="2:9" ht="21" customHeight="1" x14ac:dyDescent="0.25">
      <c r="B18556" s="111">
        <f t="shared" ca="1" si="2966"/>
        <v>3.3132973844229996</v>
      </c>
      <c r="C18556" s="111">
        <f t="shared" ca="1" si="2967"/>
        <v>0</v>
      </c>
      <c r="D18556" s="111">
        <f t="shared" ca="1" si="2968"/>
        <v>0</v>
      </c>
      <c r="E18556" s="111">
        <f t="shared" ca="1" si="2969"/>
        <v>0</v>
      </c>
      <c r="F18556" s="111">
        <f t="shared" ca="1" si="2970"/>
        <v>0</v>
      </c>
      <c r="G18556" s="111">
        <f t="shared" ca="1" si="2971"/>
        <v>3.3132973844229996</v>
      </c>
    </row>
    <row r="18557" spans="2:9" ht="21" customHeight="1" x14ac:dyDescent="0.25">
      <c r="B18557" s="111">
        <f t="shared" ca="1" si="2966"/>
        <v>2.3207027982734729</v>
      </c>
      <c r="C18557" s="111">
        <f t="shared" ca="1" si="2967"/>
        <v>0.42808240730436597</v>
      </c>
      <c r="D18557" s="111">
        <f t="shared" ca="1" si="2968"/>
        <v>0</v>
      </c>
      <c r="E18557" s="111">
        <f t="shared" ca="1" si="2969"/>
        <v>0</v>
      </c>
      <c r="F18557" s="111">
        <f t="shared" ca="1" si="2970"/>
        <v>0</v>
      </c>
      <c r="G18557" s="111">
        <f t="shared" ca="1" si="2971"/>
        <v>2.748785205577839</v>
      </c>
    </row>
    <row r="18558" spans="2:9" ht="21" customHeight="1" x14ac:dyDescent="0.25">
      <c r="B18558" s="111">
        <f t="shared" ca="1" si="2966"/>
        <v>2.5505410144323202</v>
      </c>
      <c r="C18558" s="111">
        <f t="shared" ca="1" si="2967"/>
        <v>0.46277457753420914</v>
      </c>
      <c r="D18558" s="111">
        <f t="shared" ca="1" si="2968"/>
        <v>0</v>
      </c>
      <c r="E18558" s="111">
        <f t="shared" ca="1" si="2969"/>
        <v>0</v>
      </c>
      <c r="F18558" s="111">
        <f t="shared" ca="1" si="2970"/>
        <v>0</v>
      </c>
      <c r="G18558" s="111">
        <f t="shared" ca="1" si="2971"/>
        <v>3.0133155919665295</v>
      </c>
    </row>
    <row r="18559" spans="2:9" ht="21" customHeight="1" x14ac:dyDescent="0.25">
      <c r="B18559" s="111">
        <f t="shared" ca="1" si="2966"/>
        <v>1.6719419113043756</v>
      </c>
      <c r="C18559" s="111">
        <f t="shared" ca="1" si="2967"/>
        <v>0</v>
      </c>
      <c r="D18559" s="111">
        <f t="shared" ca="1" si="2968"/>
        <v>1.1617828912894326</v>
      </c>
      <c r="E18559" s="111">
        <f t="shared" ca="1" si="2969"/>
        <v>0</v>
      </c>
      <c r="F18559" s="111">
        <f t="shared" ca="1" si="2970"/>
        <v>0</v>
      </c>
      <c r="G18559" s="111">
        <f t="shared" ca="1" si="2971"/>
        <v>2.8337248025938084</v>
      </c>
    </row>
    <row r="18560" spans="2:9" ht="21" customHeight="1" x14ac:dyDescent="0.25">
      <c r="B18560" s="111">
        <f t="shared" ca="1" si="2966"/>
        <v>2.7681087310507708</v>
      </c>
      <c r="C18560" s="111">
        <f t="shared" ca="1" si="2967"/>
        <v>0</v>
      </c>
      <c r="D18560" s="111">
        <f t="shared" ca="1" si="2968"/>
        <v>0</v>
      </c>
      <c r="E18560" s="111">
        <f t="shared" ca="1" si="2969"/>
        <v>0</v>
      </c>
      <c r="F18560" s="111">
        <f t="shared" ca="1" si="2970"/>
        <v>0</v>
      </c>
      <c r="G18560" s="111">
        <f t="shared" ca="1" si="2971"/>
        <v>2.7681087310507708</v>
      </c>
      <c r="H18560" s="111">
        <f t="shared" ref="H18560" ca="1" si="2975">SUM(G18554:G18560)</f>
        <v>19.640318723382975</v>
      </c>
    </row>
    <row r="18561" spans="2:8" ht="21" customHeight="1" x14ac:dyDescent="0.25">
      <c r="B18561" s="111">
        <f t="shared" ca="1" si="2966"/>
        <v>3.0911438559731388</v>
      </c>
      <c r="C18561" s="111">
        <f t="shared" ca="1" si="2967"/>
        <v>0</v>
      </c>
      <c r="D18561" s="111">
        <f t="shared" ca="1" si="2968"/>
        <v>1.0556824802469356</v>
      </c>
      <c r="E18561" s="111">
        <f t="shared" ca="1" si="2969"/>
        <v>0</v>
      </c>
      <c r="F18561" s="111">
        <f t="shared" ca="1" si="2970"/>
        <v>0</v>
      </c>
      <c r="G18561" s="111">
        <f t="shared" ca="1" si="2971"/>
        <v>4.1468263362200748</v>
      </c>
    </row>
    <row r="18562" spans="2:8" ht="21" customHeight="1" x14ac:dyDescent="0.25">
      <c r="B18562" s="111">
        <f t="shared" ca="1" si="2966"/>
        <v>3.3907916708027601</v>
      </c>
      <c r="C18562" s="111">
        <f t="shared" ca="1" si="2967"/>
        <v>0.53783424083751863</v>
      </c>
      <c r="D18562" s="111">
        <f t="shared" ca="1" si="2968"/>
        <v>0</v>
      </c>
      <c r="E18562" s="111">
        <f t="shared" ca="1" si="2969"/>
        <v>0</v>
      </c>
      <c r="F18562" s="111">
        <f t="shared" ca="1" si="2970"/>
        <v>0</v>
      </c>
      <c r="G18562" s="111">
        <f t="shared" ca="1" si="2971"/>
        <v>3.9286259116402786</v>
      </c>
    </row>
    <row r="18563" spans="2:8" ht="21" customHeight="1" x14ac:dyDescent="0.25">
      <c r="B18563" s="111">
        <f t="shared" ca="1" si="2966"/>
        <v>2.8984417960471367</v>
      </c>
      <c r="C18563" s="111">
        <f t="shared" ca="1" si="2967"/>
        <v>0.42390653132886674</v>
      </c>
      <c r="D18563" s="111">
        <f t="shared" ca="1" si="2968"/>
        <v>0</v>
      </c>
      <c r="E18563" s="111">
        <f t="shared" ca="1" si="2969"/>
        <v>0</v>
      </c>
      <c r="F18563" s="111">
        <f t="shared" ca="1" si="2970"/>
        <v>0</v>
      </c>
      <c r="G18563" s="111">
        <f t="shared" ca="1" si="2971"/>
        <v>3.3223483273760035</v>
      </c>
    </row>
    <row r="18564" spans="2:8" ht="21" customHeight="1" x14ac:dyDescent="0.25">
      <c r="B18564" s="111">
        <f t="shared" ca="1" si="2966"/>
        <v>2.3933405996065158</v>
      </c>
      <c r="C18564" s="111">
        <f t="shared" ca="1" si="2967"/>
        <v>0</v>
      </c>
      <c r="D18564" s="111">
        <f t="shared" ca="1" si="2968"/>
        <v>0</v>
      </c>
      <c r="E18564" s="111">
        <f t="shared" ca="1" si="2969"/>
        <v>0</v>
      </c>
      <c r="F18564" s="111">
        <f t="shared" ca="1" si="2970"/>
        <v>0</v>
      </c>
      <c r="G18564" s="111">
        <f t="shared" ca="1" si="2971"/>
        <v>2.3933405996065158</v>
      </c>
    </row>
    <row r="18565" spans="2:8" ht="21" customHeight="1" x14ac:dyDescent="0.25">
      <c r="B18565" s="111">
        <f t="shared" ca="1" si="2966"/>
        <v>2.2704556447854229</v>
      </c>
      <c r="C18565" s="111">
        <f t="shared" ca="1" si="2967"/>
        <v>0.56111675458852239</v>
      </c>
      <c r="D18565" s="111">
        <f t="shared" ca="1" si="2968"/>
        <v>1.4584454677886152</v>
      </c>
      <c r="E18565" s="111">
        <f t="shared" ca="1" si="2969"/>
        <v>0</v>
      </c>
      <c r="F18565" s="111">
        <f t="shared" ca="1" si="2970"/>
        <v>0</v>
      </c>
      <c r="G18565" s="111">
        <f t="shared" ca="1" si="2971"/>
        <v>4.2900178671625611</v>
      </c>
    </row>
    <row r="18566" spans="2:8" ht="21" customHeight="1" x14ac:dyDescent="0.25">
      <c r="B18566" s="111">
        <f t="shared" ca="1" si="2966"/>
        <v>2.3312749208915582</v>
      </c>
      <c r="C18566" s="111">
        <f t="shared" ca="1" si="2967"/>
        <v>0.45805066622942314</v>
      </c>
      <c r="D18566" s="111">
        <f t="shared" ca="1" si="2968"/>
        <v>0</v>
      </c>
      <c r="E18566" s="111">
        <f t="shared" ca="1" si="2969"/>
        <v>0</v>
      </c>
      <c r="F18566" s="111">
        <f t="shared" ca="1" si="2970"/>
        <v>0</v>
      </c>
      <c r="G18566" s="111">
        <f t="shared" ca="1" si="2971"/>
        <v>2.7893255871209814</v>
      </c>
    </row>
    <row r="18567" spans="2:8" ht="21" customHeight="1" x14ac:dyDescent="0.25">
      <c r="B18567" s="111">
        <f t="shared" ca="1" si="2966"/>
        <v>2.8358188863611811</v>
      </c>
      <c r="C18567" s="111">
        <f t="shared" ca="1" si="2967"/>
        <v>0</v>
      </c>
      <c r="D18567" s="111">
        <f t="shared" ca="1" si="2968"/>
        <v>0</v>
      </c>
      <c r="E18567" s="111">
        <f t="shared" ca="1" si="2969"/>
        <v>0</v>
      </c>
      <c r="F18567" s="111">
        <f t="shared" ca="1" si="2970"/>
        <v>0</v>
      </c>
      <c r="G18567" s="111">
        <f t="shared" ca="1" si="2971"/>
        <v>2.8358188863611811</v>
      </c>
      <c r="H18567" s="111"/>
    </row>
    <row r="18568" spans="2:8" ht="21" customHeight="1" x14ac:dyDescent="0.25">
      <c r="B18568" s="111">
        <f t="shared" ca="1" si="2966"/>
        <v>3.0044973272057995</v>
      </c>
      <c r="C18568" s="111">
        <f t="shared" ca="1" si="2967"/>
        <v>0.48637895563732497</v>
      </c>
      <c r="D18568" s="111">
        <f t="shared" ca="1" si="2968"/>
        <v>0</v>
      </c>
      <c r="E18568" s="111">
        <f t="shared" ca="1" si="2969"/>
        <v>0</v>
      </c>
      <c r="F18568" s="111">
        <f t="shared" ca="1" si="2970"/>
        <v>0</v>
      </c>
      <c r="G18568" s="111">
        <f t="shared" ca="1" si="2971"/>
        <v>3.4908762828431246</v>
      </c>
    </row>
    <row r="18569" spans="2:8" ht="21" customHeight="1" x14ac:dyDescent="0.25">
      <c r="B18569" s="111">
        <f t="shared" ca="1" si="2966"/>
        <v>2.3273105407844179</v>
      </c>
      <c r="C18569" s="111">
        <f t="shared" ca="1" si="2967"/>
        <v>0.45160024788167641</v>
      </c>
      <c r="D18569" s="111">
        <f t="shared" ca="1" si="2968"/>
        <v>0</v>
      </c>
      <c r="E18569" s="111">
        <f t="shared" ca="1" si="2969"/>
        <v>0</v>
      </c>
      <c r="F18569" s="111">
        <f t="shared" ca="1" si="2970"/>
        <v>0</v>
      </c>
      <c r="G18569" s="111">
        <f t="shared" ca="1" si="2971"/>
        <v>2.7789107886660944</v>
      </c>
    </row>
    <row r="18570" spans="2:8" ht="21" customHeight="1" x14ac:dyDescent="0.25">
      <c r="B18570" s="111">
        <f t="shared" ca="1" si="2966"/>
        <v>3.1341443376539391</v>
      </c>
      <c r="C18570" s="111">
        <f t="shared" ca="1" si="2967"/>
        <v>0</v>
      </c>
      <c r="D18570" s="111">
        <f t="shared" ca="1" si="2968"/>
        <v>0</v>
      </c>
      <c r="E18570" s="111">
        <f t="shared" ca="1" si="2969"/>
        <v>0</v>
      </c>
      <c r="F18570" s="111">
        <f t="shared" ca="1" si="2970"/>
        <v>0</v>
      </c>
      <c r="G18570" s="111">
        <f t="shared" ca="1" si="2971"/>
        <v>3.1341443376539391</v>
      </c>
    </row>
    <row r="18571" spans="2:8" ht="21" customHeight="1" x14ac:dyDescent="0.25">
      <c r="B18571" s="111">
        <f t="shared" ca="1" si="2966"/>
        <v>2.9097730385323839</v>
      </c>
      <c r="C18571" s="111">
        <f t="shared" ca="1" si="2967"/>
        <v>0</v>
      </c>
      <c r="D18571" s="111">
        <f t="shared" ca="1" si="2968"/>
        <v>0</v>
      </c>
      <c r="E18571" s="111">
        <f t="shared" ca="1" si="2969"/>
        <v>0</v>
      </c>
      <c r="F18571" s="111">
        <f t="shared" ca="1" si="2970"/>
        <v>0</v>
      </c>
      <c r="G18571" s="111">
        <f t="shared" ca="1" si="2971"/>
        <v>2.9097730385323839</v>
      </c>
    </row>
    <row r="18572" spans="2:8" ht="21" customHeight="1" x14ac:dyDescent="0.25">
      <c r="B18572" s="111">
        <f t="shared" ca="1" si="2966"/>
        <v>1.675257723492809</v>
      </c>
      <c r="C18572" s="111">
        <f t="shared" ca="1" si="2967"/>
        <v>0.55122327129827886</v>
      </c>
      <c r="D18572" s="111">
        <f t="shared" ca="1" si="2968"/>
        <v>0</v>
      </c>
      <c r="E18572" s="111">
        <f t="shared" ca="1" si="2969"/>
        <v>0</v>
      </c>
      <c r="F18572" s="111">
        <f t="shared" ca="1" si="2970"/>
        <v>0</v>
      </c>
      <c r="G18572" s="111">
        <f t="shared" ca="1" si="2971"/>
        <v>2.2264809947910877</v>
      </c>
    </row>
    <row r="18573" spans="2:8" ht="21" customHeight="1" x14ac:dyDescent="0.25">
      <c r="B18573" s="111">
        <f t="shared" ca="1" si="2966"/>
        <v>2.3822107305526519</v>
      </c>
      <c r="C18573" s="111">
        <f t="shared" ca="1" si="2967"/>
        <v>0</v>
      </c>
      <c r="D18573" s="111">
        <f t="shared" ca="1" si="2968"/>
        <v>0</v>
      </c>
      <c r="E18573" s="111">
        <f t="shared" ca="1" si="2969"/>
        <v>0</v>
      </c>
      <c r="F18573" s="111">
        <f t="shared" ca="1" si="2970"/>
        <v>0</v>
      </c>
      <c r="G18573" s="111">
        <f t="shared" ca="1" si="2971"/>
        <v>2.3822107305526519</v>
      </c>
    </row>
    <row r="18574" spans="2:8" ht="21" customHeight="1" x14ac:dyDescent="0.25">
      <c r="B18574" s="111">
        <f t="shared" ref="B18574:B18637" ca="1" si="2976">maxs1-mins1*RAND()</f>
        <v>3.1012425683782157</v>
      </c>
      <c r="C18574" s="111">
        <f t="shared" ref="C18574:C18637" ca="1" si="2977">IF(RAND()&lt;0.5,maxs2-mins2*RAND(),0)</f>
        <v>0</v>
      </c>
      <c r="D18574" s="111">
        <f t="shared" ref="D18574:D18637" ca="1" si="2978">IF(RAND()&lt;0.14,maxs3-mins3*RAND(),0)</f>
        <v>0.98601864189496535</v>
      </c>
      <c r="E18574" s="111">
        <f t="shared" ref="E18574:E18637" ca="1" si="2979">IF(RAND()&lt;0.07,maxs4-mins4*RAND(),0)</f>
        <v>0</v>
      </c>
      <c r="F18574" s="111">
        <f t="shared" ref="F18574:F18637" ca="1" si="2980">IF(RAND()&lt;0.05,maxs5-mins5*RAND(),0)</f>
        <v>0</v>
      </c>
      <c r="G18574" s="111">
        <f t="shared" ca="1" si="2971"/>
        <v>4.0872612102731809</v>
      </c>
      <c r="H18574" s="111"/>
    </row>
    <row r="18575" spans="2:8" ht="21" customHeight="1" x14ac:dyDescent="0.25">
      <c r="B18575" s="111">
        <f t="shared" ca="1" si="2976"/>
        <v>3.2625963739844059</v>
      </c>
      <c r="C18575" s="111">
        <f t="shared" ca="1" si="2977"/>
        <v>0</v>
      </c>
      <c r="D18575" s="111">
        <f t="shared" ca="1" si="2978"/>
        <v>0</v>
      </c>
      <c r="E18575" s="111">
        <f t="shared" ca="1" si="2979"/>
        <v>0</v>
      </c>
      <c r="F18575" s="111">
        <f t="shared" ca="1" si="2980"/>
        <v>0.98618831817240371</v>
      </c>
      <c r="G18575" s="111">
        <f t="shared" ca="1" si="2971"/>
        <v>4.2487846921568098</v>
      </c>
    </row>
    <row r="18576" spans="2:8" ht="21" customHeight="1" x14ac:dyDescent="0.25">
      <c r="B18576" s="111">
        <f t="shared" ca="1" si="2976"/>
        <v>1.6560991663890745</v>
      </c>
      <c r="C18576" s="111">
        <f t="shared" ca="1" si="2977"/>
        <v>0</v>
      </c>
      <c r="D18576" s="111">
        <f t="shared" ca="1" si="2978"/>
        <v>0</v>
      </c>
      <c r="E18576" s="111">
        <f t="shared" ca="1" si="2979"/>
        <v>0</v>
      </c>
      <c r="F18576" s="111">
        <f t="shared" ca="1" si="2980"/>
        <v>0.72369019851550687</v>
      </c>
      <c r="G18576" s="111">
        <f t="shared" ca="1" si="2971"/>
        <v>2.3797893649045814</v>
      </c>
    </row>
    <row r="18577" spans="2:9" ht="21" customHeight="1" x14ac:dyDescent="0.25">
      <c r="B18577" s="111">
        <f t="shared" ca="1" si="2976"/>
        <v>3.3767552037451591</v>
      </c>
      <c r="C18577" s="111">
        <f t="shared" ca="1" si="2977"/>
        <v>0</v>
      </c>
      <c r="D18577" s="111">
        <f t="shared" ca="1" si="2978"/>
        <v>0</v>
      </c>
      <c r="E18577" s="111">
        <f t="shared" ca="1" si="2979"/>
        <v>0</v>
      </c>
      <c r="F18577" s="111">
        <f t="shared" ca="1" si="2980"/>
        <v>0.98152920689531675</v>
      </c>
      <c r="G18577" s="111">
        <f t="shared" ca="1" si="2971"/>
        <v>4.3582844106404757</v>
      </c>
    </row>
    <row r="18578" spans="2:9" ht="21" customHeight="1" x14ac:dyDescent="0.25">
      <c r="B18578" s="111">
        <f t="shared" ca="1" si="2976"/>
        <v>3.2125957444745503</v>
      </c>
      <c r="C18578" s="111">
        <f t="shared" ca="1" si="2977"/>
        <v>0.5916294615796418</v>
      </c>
      <c r="D18578" s="111">
        <f t="shared" ca="1" si="2978"/>
        <v>0</v>
      </c>
      <c r="E18578" s="111">
        <f t="shared" ca="1" si="2979"/>
        <v>0</v>
      </c>
      <c r="F18578" s="111">
        <f t="shared" ca="1" si="2980"/>
        <v>0</v>
      </c>
      <c r="G18578" s="111">
        <f t="shared" ca="1" si="2971"/>
        <v>3.8042252060541921</v>
      </c>
    </row>
    <row r="18579" spans="2:9" ht="21" customHeight="1" x14ac:dyDescent="0.25">
      <c r="B18579" s="111">
        <f t="shared" ca="1" si="2976"/>
        <v>2.306862547894355</v>
      </c>
      <c r="C18579" s="111">
        <f t="shared" ca="1" si="2977"/>
        <v>0.57657237182785381</v>
      </c>
      <c r="D18579" s="111">
        <f t="shared" ca="1" si="2978"/>
        <v>0.81892754204354157</v>
      </c>
      <c r="E18579" s="111">
        <f t="shared" ca="1" si="2979"/>
        <v>0</v>
      </c>
      <c r="F18579" s="111">
        <f t="shared" ca="1" si="2980"/>
        <v>0</v>
      </c>
      <c r="G18579" s="111">
        <f t="shared" ca="1" si="2971"/>
        <v>3.7023624617657505</v>
      </c>
    </row>
    <row r="18580" spans="2:9" ht="21" customHeight="1" x14ac:dyDescent="0.25">
      <c r="B18580" s="111">
        <f t="shared" ca="1" si="2976"/>
        <v>1.619022141551945</v>
      </c>
      <c r="C18580" s="111">
        <f t="shared" ca="1" si="2977"/>
        <v>0</v>
      </c>
      <c r="D18580" s="111">
        <f t="shared" ca="1" si="2978"/>
        <v>0.87964695110741709</v>
      </c>
      <c r="E18580" s="111">
        <f t="shared" ca="1" si="2979"/>
        <v>0</v>
      </c>
      <c r="F18580" s="111">
        <f t="shared" ca="1" si="2980"/>
        <v>0</v>
      </c>
      <c r="G18580" s="111">
        <f t="shared" ca="1" si="2971"/>
        <v>2.498669092659362</v>
      </c>
    </row>
    <row r="18581" spans="2:9" ht="21" customHeight="1" x14ac:dyDescent="0.25">
      <c r="B18581" s="111">
        <f t="shared" ca="1" si="2976"/>
        <v>3.1388963166816679</v>
      </c>
      <c r="C18581" s="111">
        <f t="shared" ca="1" si="2977"/>
        <v>0.42734694732935841</v>
      </c>
      <c r="D18581" s="111">
        <f t="shared" ca="1" si="2978"/>
        <v>1.3375848310810914</v>
      </c>
      <c r="E18581" s="111">
        <f t="shared" ca="1" si="2979"/>
        <v>0</v>
      </c>
      <c r="F18581" s="111">
        <f t="shared" ca="1" si="2980"/>
        <v>0.45920544858831502</v>
      </c>
      <c r="G18581" s="111">
        <f t="shared" ca="1" si="2971"/>
        <v>5.3630335436804328</v>
      </c>
      <c r="H18581" s="111"/>
    </row>
    <row r="18582" spans="2:9" ht="21" customHeight="1" x14ac:dyDescent="0.25">
      <c r="B18582" s="111">
        <f t="shared" ca="1" si="2976"/>
        <v>3.1279182662669074</v>
      </c>
      <c r="C18582" s="111">
        <f t="shared" ca="1" si="2977"/>
        <v>0</v>
      </c>
      <c r="D18582" s="111">
        <f t="shared" ca="1" si="2978"/>
        <v>1.0092108422293327</v>
      </c>
      <c r="E18582" s="111">
        <f t="shared" ca="1" si="2979"/>
        <v>0</v>
      </c>
      <c r="F18582" s="111">
        <f t="shared" ca="1" si="2980"/>
        <v>0</v>
      </c>
      <c r="G18582" s="111">
        <f t="shared" ca="1" si="2971"/>
        <v>4.1371291084962403</v>
      </c>
    </row>
    <row r="18583" spans="2:9" ht="21" customHeight="1" x14ac:dyDescent="0.25">
      <c r="B18583" s="111">
        <f t="shared" ca="1" si="2976"/>
        <v>2.0671963803917812</v>
      </c>
      <c r="C18583" s="111">
        <f t="shared" ca="1" si="2977"/>
        <v>0.58241520668635571</v>
      </c>
      <c r="D18583" s="111">
        <f t="shared" ca="1" si="2978"/>
        <v>0</v>
      </c>
      <c r="E18583" s="111">
        <f t="shared" ca="1" si="2979"/>
        <v>0</v>
      </c>
      <c r="F18583" s="111">
        <f t="shared" ca="1" si="2980"/>
        <v>0</v>
      </c>
      <c r="G18583" s="111">
        <f t="shared" ca="1" si="2971"/>
        <v>2.6496115870781369</v>
      </c>
      <c r="I18583" s="111">
        <f t="shared" ref="I18583" ca="1" si="2981">SUM(G18554:G18583)</f>
        <v>97.498169089619012</v>
      </c>
    </row>
    <row r="18584" spans="2:9" ht="21" customHeight="1" x14ac:dyDescent="0.25">
      <c r="B18584" s="111">
        <f t="shared" ca="1" si="2976"/>
        <v>3.3934252390410515</v>
      </c>
      <c r="C18584" s="111">
        <f t="shared" ca="1" si="2977"/>
        <v>0</v>
      </c>
      <c r="D18584" s="111">
        <f t="shared" ca="1" si="2978"/>
        <v>0</v>
      </c>
      <c r="E18584" s="111">
        <f t="shared" ca="1" si="2979"/>
        <v>0</v>
      </c>
      <c r="F18584" s="111">
        <f t="shared" ca="1" si="2980"/>
        <v>0</v>
      </c>
      <c r="G18584" s="111">
        <f t="shared" ca="1" si="2971"/>
        <v>3.3934252390410515</v>
      </c>
    </row>
    <row r="18585" spans="2:9" ht="21" customHeight="1" x14ac:dyDescent="0.25">
      <c r="B18585" s="111">
        <f t="shared" ca="1" si="2976"/>
        <v>1.6832461428401051</v>
      </c>
      <c r="C18585" s="111">
        <f t="shared" ca="1" si="2977"/>
        <v>0.49536167630182171</v>
      </c>
      <c r="D18585" s="111">
        <f t="shared" ca="1" si="2978"/>
        <v>0</v>
      </c>
      <c r="E18585" s="111">
        <f t="shared" ca="1" si="2979"/>
        <v>0</v>
      </c>
      <c r="F18585" s="111">
        <f t="shared" ca="1" si="2980"/>
        <v>0</v>
      </c>
      <c r="G18585" s="111">
        <f t="shared" ca="1" si="2971"/>
        <v>2.1786078191419267</v>
      </c>
    </row>
    <row r="18586" spans="2:9" ht="21" customHeight="1" x14ac:dyDescent="0.25">
      <c r="B18586" s="111">
        <f t="shared" ca="1" si="2976"/>
        <v>1.5279500256061889</v>
      </c>
      <c r="C18586" s="111">
        <f t="shared" ca="1" si="2977"/>
        <v>0.512214920052105</v>
      </c>
      <c r="D18586" s="111">
        <f t="shared" ca="1" si="2978"/>
        <v>0</v>
      </c>
      <c r="E18586" s="111">
        <f t="shared" ca="1" si="2979"/>
        <v>0</v>
      </c>
      <c r="F18586" s="111">
        <f t="shared" ca="1" si="2980"/>
        <v>0</v>
      </c>
      <c r="G18586" s="111">
        <f t="shared" ref="G18586:G18649" ca="1" si="2982">SUM(B18586:F18586)</f>
        <v>2.0401649456582938</v>
      </c>
    </row>
    <row r="18587" spans="2:9" ht="21" customHeight="1" x14ac:dyDescent="0.25">
      <c r="B18587" s="111">
        <f t="shared" ca="1" si="2976"/>
        <v>2.2453060385479606</v>
      </c>
      <c r="C18587" s="111">
        <f t="shared" ca="1" si="2977"/>
        <v>0.57457229528173026</v>
      </c>
      <c r="D18587" s="111">
        <f t="shared" ca="1" si="2978"/>
        <v>0</v>
      </c>
      <c r="E18587" s="111">
        <f t="shared" ca="1" si="2979"/>
        <v>0</v>
      </c>
      <c r="F18587" s="111">
        <f t="shared" ca="1" si="2980"/>
        <v>0.4877289792870998</v>
      </c>
      <c r="G18587" s="111">
        <f t="shared" ca="1" si="2982"/>
        <v>3.3076073131167911</v>
      </c>
    </row>
    <row r="18588" spans="2:9" ht="21" customHeight="1" x14ac:dyDescent="0.25">
      <c r="B18588" s="111">
        <f t="shared" ca="1" si="2976"/>
        <v>2.4561604829998034</v>
      </c>
      <c r="C18588" s="111">
        <f t="shared" ca="1" si="2977"/>
        <v>0.50459031248082831</v>
      </c>
      <c r="D18588" s="111">
        <f t="shared" ca="1" si="2978"/>
        <v>0</v>
      </c>
      <c r="E18588" s="111">
        <f t="shared" ca="1" si="2979"/>
        <v>0</v>
      </c>
      <c r="F18588" s="111">
        <f t="shared" ca="1" si="2980"/>
        <v>0</v>
      </c>
      <c r="G18588" s="111">
        <f t="shared" ca="1" si="2982"/>
        <v>2.9607507954806316</v>
      </c>
    </row>
    <row r="18589" spans="2:9" ht="21" customHeight="1" x14ac:dyDescent="0.25">
      <c r="B18589" s="111">
        <f t="shared" ca="1" si="2976"/>
        <v>2.3690831278525817</v>
      </c>
      <c r="C18589" s="111">
        <f t="shared" ca="1" si="2977"/>
        <v>0.48993295651214497</v>
      </c>
      <c r="D18589" s="111">
        <f t="shared" ca="1" si="2978"/>
        <v>0</v>
      </c>
      <c r="E18589" s="111">
        <f t="shared" ca="1" si="2979"/>
        <v>0.91924392417975631</v>
      </c>
      <c r="F18589" s="111">
        <f t="shared" ca="1" si="2980"/>
        <v>0</v>
      </c>
      <c r="G18589" s="111">
        <f t="shared" ca="1" si="2982"/>
        <v>3.7782600085444829</v>
      </c>
    </row>
    <row r="18590" spans="2:9" ht="21" customHeight="1" x14ac:dyDescent="0.25">
      <c r="B18590" s="111">
        <f t="shared" ca="1" si="2976"/>
        <v>2.7327090474221141</v>
      </c>
      <c r="C18590" s="111">
        <f t="shared" ca="1" si="2977"/>
        <v>0.5051815337517368</v>
      </c>
      <c r="D18590" s="111">
        <f t="shared" ca="1" si="2978"/>
        <v>0</v>
      </c>
      <c r="E18590" s="111">
        <f t="shared" ca="1" si="2979"/>
        <v>0</v>
      </c>
      <c r="F18590" s="111">
        <f t="shared" ca="1" si="2980"/>
        <v>0</v>
      </c>
      <c r="G18590" s="111">
        <f t="shared" ca="1" si="2982"/>
        <v>3.237890581173851</v>
      </c>
      <c r="H18590" s="111">
        <f t="shared" ref="H18590" ca="1" si="2983">SUM(G18584:G18590)</f>
        <v>20.896706702157026</v>
      </c>
    </row>
    <row r="18591" spans="2:9" ht="21" customHeight="1" x14ac:dyDescent="0.25">
      <c r="B18591" s="111">
        <f t="shared" ca="1" si="2976"/>
        <v>2.1270405598656028</v>
      </c>
      <c r="C18591" s="111">
        <f t="shared" ca="1" si="2977"/>
        <v>0.42183211383854574</v>
      </c>
      <c r="D18591" s="111">
        <f t="shared" ca="1" si="2978"/>
        <v>0</v>
      </c>
      <c r="E18591" s="111">
        <f t="shared" ca="1" si="2979"/>
        <v>0</v>
      </c>
      <c r="F18591" s="111">
        <f t="shared" ca="1" si="2980"/>
        <v>0</v>
      </c>
      <c r="G18591" s="111">
        <f t="shared" ca="1" si="2982"/>
        <v>2.5488726737041487</v>
      </c>
    </row>
    <row r="18592" spans="2:9" ht="21" customHeight="1" x14ac:dyDescent="0.25">
      <c r="B18592" s="111">
        <f t="shared" ca="1" si="2976"/>
        <v>2.3638024662414807</v>
      </c>
      <c r="C18592" s="111">
        <f t="shared" ca="1" si="2977"/>
        <v>0.57825389764860013</v>
      </c>
      <c r="D18592" s="111">
        <f t="shared" ca="1" si="2978"/>
        <v>0</v>
      </c>
      <c r="E18592" s="111">
        <f t="shared" ca="1" si="2979"/>
        <v>0</v>
      </c>
      <c r="F18592" s="111">
        <f t="shared" ca="1" si="2980"/>
        <v>0</v>
      </c>
      <c r="G18592" s="111">
        <f t="shared" ca="1" si="2982"/>
        <v>2.9420563638900807</v>
      </c>
    </row>
    <row r="18593" spans="2:8" ht="21" customHeight="1" x14ac:dyDescent="0.25">
      <c r="B18593" s="111">
        <f t="shared" ca="1" si="2976"/>
        <v>1.815441783348035</v>
      </c>
      <c r="C18593" s="111">
        <f t="shared" ca="1" si="2977"/>
        <v>0</v>
      </c>
      <c r="D18593" s="111">
        <f t="shared" ca="1" si="2978"/>
        <v>0.84376375351988686</v>
      </c>
      <c r="E18593" s="111">
        <f t="shared" ca="1" si="2979"/>
        <v>0</v>
      </c>
      <c r="F18593" s="111">
        <f t="shared" ca="1" si="2980"/>
        <v>0</v>
      </c>
      <c r="G18593" s="111">
        <f t="shared" ca="1" si="2982"/>
        <v>2.6592055368679217</v>
      </c>
    </row>
    <row r="18594" spans="2:8" ht="21" customHeight="1" x14ac:dyDescent="0.25">
      <c r="B18594" s="111">
        <f t="shared" ca="1" si="2976"/>
        <v>2.9677923090906555</v>
      </c>
      <c r="C18594" s="111">
        <f t="shared" ca="1" si="2977"/>
        <v>0.55605184227626048</v>
      </c>
      <c r="D18594" s="111">
        <f t="shared" ca="1" si="2978"/>
        <v>1.0141806821674342</v>
      </c>
      <c r="E18594" s="111">
        <f t="shared" ca="1" si="2979"/>
        <v>0</v>
      </c>
      <c r="F18594" s="111">
        <f t="shared" ca="1" si="2980"/>
        <v>0</v>
      </c>
      <c r="G18594" s="111">
        <f t="shared" ca="1" si="2982"/>
        <v>4.53802483353435</v>
      </c>
    </row>
    <row r="18595" spans="2:8" ht="21" customHeight="1" x14ac:dyDescent="0.25">
      <c r="B18595" s="111">
        <f t="shared" ca="1" si="2976"/>
        <v>2.6488319359819417</v>
      </c>
      <c r="C18595" s="111">
        <f t="shared" ca="1" si="2977"/>
        <v>0</v>
      </c>
      <c r="D18595" s="111">
        <f t="shared" ca="1" si="2978"/>
        <v>1.1403476746349002</v>
      </c>
      <c r="E18595" s="111">
        <f t="shared" ca="1" si="2979"/>
        <v>0</v>
      </c>
      <c r="F18595" s="111">
        <f t="shared" ca="1" si="2980"/>
        <v>0</v>
      </c>
      <c r="G18595" s="111">
        <f t="shared" ca="1" si="2982"/>
        <v>3.7891796106168418</v>
      </c>
    </row>
    <row r="18596" spans="2:8" ht="21" customHeight="1" x14ac:dyDescent="0.25">
      <c r="B18596" s="111">
        <f t="shared" ca="1" si="2976"/>
        <v>2.2925812056728443</v>
      </c>
      <c r="C18596" s="111">
        <f t="shared" ca="1" si="2977"/>
        <v>0</v>
      </c>
      <c r="D18596" s="111">
        <f t="shared" ca="1" si="2978"/>
        <v>0</v>
      </c>
      <c r="E18596" s="111">
        <f t="shared" ca="1" si="2979"/>
        <v>0</v>
      </c>
      <c r="F18596" s="111">
        <f t="shared" ca="1" si="2980"/>
        <v>0</v>
      </c>
      <c r="G18596" s="111">
        <f t="shared" ca="1" si="2982"/>
        <v>2.2925812056728443</v>
      </c>
    </row>
    <row r="18597" spans="2:8" ht="21" customHeight="1" x14ac:dyDescent="0.25">
      <c r="B18597" s="111">
        <f t="shared" ca="1" si="2976"/>
        <v>2.9754995602305074</v>
      </c>
      <c r="C18597" s="111">
        <f t="shared" ca="1" si="2977"/>
        <v>0</v>
      </c>
      <c r="D18597" s="111">
        <f t="shared" ca="1" si="2978"/>
        <v>0</v>
      </c>
      <c r="E18597" s="111">
        <f t="shared" ca="1" si="2979"/>
        <v>0</v>
      </c>
      <c r="F18597" s="111">
        <f t="shared" ca="1" si="2980"/>
        <v>0</v>
      </c>
      <c r="G18597" s="111">
        <f t="shared" ca="1" si="2982"/>
        <v>2.9754995602305074</v>
      </c>
      <c r="H18597" s="111"/>
    </row>
    <row r="18598" spans="2:8" ht="21" customHeight="1" x14ac:dyDescent="0.25">
      <c r="B18598" s="111">
        <f t="shared" ca="1" si="2976"/>
        <v>2.1365814887800756</v>
      </c>
      <c r="C18598" s="111">
        <f t="shared" ca="1" si="2977"/>
        <v>0.44953828265250007</v>
      </c>
      <c r="D18598" s="111">
        <f t="shared" ca="1" si="2978"/>
        <v>0</v>
      </c>
      <c r="E18598" s="111">
        <f t="shared" ca="1" si="2979"/>
        <v>0</v>
      </c>
      <c r="F18598" s="111">
        <f t="shared" ca="1" si="2980"/>
        <v>0</v>
      </c>
      <c r="G18598" s="111">
        <f t="shared" ca="1" si="2982"/>
        <v>2.5861197714325757</v>
      </c>
    </row>
    <row r="18599" spans="2:8" ht="21" customHeight="1" x14ac:dyDescent="0.25">
      <c r="B18599" s="111">
        <f t="shared" ca="1" si="2976"/>
        <v>3.3690756159247495</v>
      </c>
      <c r="C18599" s="111">
        <f t="shared" ca="1" si="2977"/>
        <v>0.53036610836857734</v>
      </c>
      <c r="D18599" s="111">
        <f t="shared" ca="1" si="2978"/>
        <v>0</v>
      </c>
      <c r="E18599" s="111">
        <f t="shared" ca="1" si="2979"/>
        <v>0</v>
      </c>
      <c r="F18599" s="111">
        <f t="shared" ca="1" si="2980"/>
        <v>0</v>
      </c>
      <c r="G18599" s="111">
        <f t="shared" ca="1" si="2982"/>
        <v>3.899441724293327</v>
      </c>
    </row>
    <row r="18600" spans="2:8" ht="21" customHeight="1" x14ac:dyDescent="0.25">
      <c r="B18600" s="111">
        <f t="shared" ca="1" si="2976"/>
        <v>2.8541927480083453</v>
      </c>
      <c r="C18600" s="111">
        <f t="shared" ca="1" si="2977"/>
        <v>0</v>
      </c>
      <c r="D18600" s="111">
        <f t="shared" ca="1" si="2978"/>
        <v>0</v>
      </c>
      <c r="E18600" s="111">
        <f t="shared" ca="1" si="2979"/>
        <v>0</v>
      </c>
      <c r="F18600" s="111">
        <f t="shared" ca="1" si="2980"/>
        <v>0</v>
      </c>
      <c r="G18600" s="111">
        <f t="shared" ca="1" si="2982"/>
        <v>2.8541927480083453</v>
      </c>
    </row>
    <row r="18601" spans="2:8" ht="21" customHeight="1" x14ac:dyDescent="0.25">
      <c r="B18601" s="111">
        <f t="shared" ca="1" si="2976"/>
        <v>1.9313136673165876</v>
      </c>
      <c r="C18601" s="111">
        <f t="shared" ca="1" si="2977"/>
        <v>0</v>
      </c>
      <c r="D18601" s="111">
        <f t="shared" ca="1" si="2978"/>
        <v>0</v>
      </c>
      <c r="E18601" s="111">
        <f t="shared" ca="1" si="2979"/>
        <v>0</v>
      </c>
      <c r="F18601" s="111">
        <f t="shared" ca="1" si="2980"/>
        <v>0</v>
      </c>
      <c r="G18601" s="111">
        <f t="shared" ca="1" si="2982"/>
        <v>1.9313136673165876</v>
      </c>
    </row>
    <row r="18602" spans="2:8" ht="21" customHeight="1" x14ac:dyDescent="0.25">
      <c r="B18602" s="111">
        <f t="shared" ca="1" si="2976"/>
        <v>2.4753214466155504</v>
      </c>
      <c r="C18602" s="111">
        <f t="shared" ca="1" si="2977"/>
        <v>0</v>
      </c>
      <c r="D18602" s="111">
        <f t="shared" ca="1" si="2978"/>
        <v>0</v>
      </c>
      <c r="E18602" s="111">
        <f t="shared" ca="1" si="2979"/>
        <v>1.2645733489323525</v>
      </c>
      <c r="F18602" s="111">
        <f t="shared" ca="1" si="2980"/>
        <v>0</v>
      </c>
      <c r="G18602" s="111">
        <f t="shared" ca="1" si="2982"/>
        <v>3.7398947955479027</v>
      </c>
    </row>
    <row r="18603" spans="2:8" ht="21" customHeight="1" x14ac:dyDescent="0.25">
      <c r="B18603" s="111">
        <f t="shared" ca="1" si="2976"/>
        <v>3.2939283393631325</v>
      </c>
      <c r="C18603" s="111">
        <f t="shared" ca="1" si="2977"/>
        <v>0</v>
      </c>
      <c r="D18603" s="111">
        <f t="shared" ca="1" si="2978"/>
        <v>0</v>
      </c>
      <c r="E18603" s="111">
        <f t="shared" ca="1" si="2979"/>
        <v>0</v>
      </c>
      <c r="F18603" s="111">
        <f t="shared" ca="1" si="2980"/>
        <v>0</v>
      </c>
      <c r="G18603" s="111">
        <f t="shared" ca="1" si="2982"/>
        <v>3.2939283393631325</v>
      </c>
    </row>
    <row r="18604" spans="2:8" ht="21" customHeight="1" x14ac:dyDescent="0.25">
      <c r="B18604" s="111">
        <f t="shared" ca="1" si="2976"/>
        <v>1.499497440527336</v>
      </c>
      <c r="C18604" s="111">
        <f t="shared" ca="1" si="2977"/>
        <v>0</v>
      </c>
      <c r="D18604" s="111">
        <f t="shared" ca="1" si="2978"/>
        <v>1.1774897960129858</v>
      </c>
      <c r="E18604" s="111">
        <f t="shared" ca="1" si="2979"/>
        <v>0</v>
      </c>
      <c r="F18604" s="111">
        <f t="shared" ca="1" si="2980"/>
        <v>0</v>
      </c>
      <c r="G18604" s="111">
        <f t="shared" ca="1" si="2982"/>
        <v>2.676987236540322</v>
      </c>
      <c r="H18604" s="111"/>
    </row>
    <row r="18605" spans="2:8" ht="21" customHeight="1" x14ac:dyDescent="0.25">
      <c r="B18605" s="111">
        <f t="shared" ca="1" si="2976"/>
        <v>2.4626829820282912</v>
      </c>
      <c r="C18605" s="111">
        <f t="shared" ca="1" si="2977"/>
        <v>0.42841691506916846</v>
      </c>
      <c r="D18605" s="111">
        <f t="shared" ca="1" si="2978"/>
        <v>0</v>
      </c>
      <c r="E18605" s="111">
        <f t="shared" ca="1" si="2979"/>
        <v>0</v>
      </c>
      <c r="F18605" s="111">
        <f t="shared" ca="1" si="2980"/>
        <v>0</v>
      </c>
      <c r="G18605" s="111">
        <f t="shared" ca="1" si="2982"/>
        <v>2.8910998970974595</v>
      </c>
    </row>
    <row r="18606" spans="2:8" ht="21" customHeight="1" x14ac:dyDescent="0.25">
      <c r="B18606" s="111">
        <f t="shared" ca="1" si="2976"/>
        <v>3.1951526429521722</v>
      </c>
      <c r="C18606" s="111">
        <f t="shared" ca="1" si="2977"/>
        <v>0</v>
      </c>
      <c r="D18606" s="111">
        <f t="shared" ca="1" si="2978"/>
        <v>0</v>
      </c>
      <c r="E18606" s="111">
        <f t="shared" ca="1" si="2979"/>
        <v>0</v>
      </c>
      <c r="F18606" s="111">
        <f t="shared" ca="1" si="2980"/>
        <v>0</v>
      </c>
      <c r="G18606" s="111">
        <f t="shared" ca="1" si="2982"/>
        <v>3.1951526429521722</v>
      </c>
    </row>
    <row r="18607" spans="2:8" ht="21" customHeight="1" x14ac:dyDescent="0.25">
      <c r="B18607" s="111">
        <f t="shared" ca="1" si="2976"/>
        <v>1.8379854594399581</v>
      </c>
      <c r="C18607" s="111">
        <f t="shared" ca="1" si="2977"/>
        <v>0.42918070320807855</v>
      </c>
      <c r="D18607" s="111">
        <f t="shared" ca="1" si="2978"/>
        <v>0.76880487838802036</v>
      </c>
      <c r="E18607" s="111">
        <f t="shared" ca="1" si="2979"/>
        <v>0</v>
      </c>
      <c r="F18607" s="111">
        <f t="shared" ca="1" si="2980"/>
        <v>0</v>
      </c>
      <c r="G18607" s="111">
        <f t="shared" ca="1" si="2982"/>
        <v>3.0359710410360572</v>
      </c>
    </row>
    <row r="18608" spans="2:8" ht="21" customHeight="1" x14ac:dyDescent="0.25">
      <c r="B18608" s="111">
        <f t="shared" ca="1" si="2976"/>
        <v>1.7570348634783004</v>
      </c>
      <c r="C18608" s="111">
        <f t="shared" ca="1" si="2977"/>
        <v>0.54043807759820706</v>
      </c>
      <c r="D18608" s="111">
        <f t="shared" ca="1" si="2978"/>
        <v>0</v>
      </c>
      <c r="E18608" s="111">
        <f t="shared" ca="1" si="2979"/>
        <v>0</v>
      </c>
      <c r="F18608" s="111">
        <f t="shared" ca="1" si="2980"/>
        <v>0</v>
      </c>
      <c r="G18608" s="111">
        <f t="shared" ca="1" si="2982"/>
        <v>2.2974729410765073</v>
      </c>
    </row>
    <row r="18609" spans="2:9" ht="21" customHeight="1" x14ac:dyDescent="0.25">
      <c r="B18609" s="111">
        <f t="shared" ca="1" si="2976"/>
        <v>1.6636351762423871</v>
      </c>
      <c r="C18609" s="111">
        <f t="shared" ca="1" si="2977"/>
        <v>0</v>
      </c>
      <c r="D18609" s="111">
        <f t="shared" ca="1" si="2978"/>
        <v>0</v>
      </c>
      <c r="E18609" s="111">
        <f t="shared" ca="1" si="2979"/>
        <v>0</v>
      </c>
      <c r="F18609" s="111">
        <f t="shared" ca="1" si="2980"/>
        <v>0</v>
      </c>
      <c r="G18609" s="111">
        <f t="shared" ca="1" si="2982"/>
        <v>1.6636351762423871</v>
      </c>
    </row>
    <row r="18610" spans="2:9" ht="21" customHeight="1" x14ac:dyDescent="0.25">
      <c r="B18610" s="111">
        <f t="shared" ca="1" si="2976"/>
        <v>2.4982256923329702</v>
      </c>
      <c r="C18610" s="111">
        <f t="shared" ca="1" si="2977"/>
        <v>0.55503321321183718</v>
      </c>
      <c r="D18610" s="111">
        <f t="shared" ca="1" si="2978"/>
        <v>0</v>
      </c>
      <c r="E18610" s="111">
        <f t="shared" ca="1" si="2979"/>
        <v>0</v>
      </c>
      <c r="F18610" s="111">
        <f t="shared" ca="1" si="2980"/>
        <v>0</v>
      </c>
      <c r="G18610" s="111">
        <f t="shared" ca="1" si="2982"/>
        <v>3.0532589055448076</v>
      </c>
    </row>
    <row r="18611" spans="2:9" ht="21" customHeight="1" x14ac:dyDescent="0.25">
      <c r="B18611" s="111">
        <f t="shared" ca="1" si="2976"/>
        <v>3.0324728028374328</v>
      </c>
      <c r="C18611" s="111">
        <f t="shared" ca="1" si="2977"/>
        <v>0</v>
      </c>
      <c r="D18611" s="111">
        <f t="shared" ca="1" si="2978"/>
        <v>0</v>
      </c>
      <c r="E18611" s="111">
        <f t="shared" ca="1" si="2979"/>
        <v>0</v>
      </c>
      <c r="F18611" s="111">
        <f t="shared" ca="1" si="2980"/>
        <v>0</v>
      </c>
      <c r="G18611" s="111">
        <f t="shared" ca="1" si="2982"/>
        <v>3.0324728028374328</v>
      </c>
      <c r="H18611" s="111"/>
    </row>
    <row r="18612" spans="2:9" ht="21" customHeight="1" x14ac:dyDescent="0.25">
      <c r="B18612" s="111">
        <f t="shared" ca="1" si="2976"/>
        <v>2.4764132826648666</v>
      </c>
      <c r="C18612" s="111">
        <f t="shared" ca="1" si="2977"/>
        <v>0</v>
      </c>
      <c r="D18612" s="111">
        <f t="shared" ca="1" si="2978"/>
        <v>0</v>
      </c>
      <c r="E18612" s="111">
        <f t="shared" ca="1" si="2979"/>
        <v>0</v>
      </c>
      <c r="F18612" s="111">
        <f t="shared" ca="1" si="2980"/>
        <v>0</v>
      </c>
      <c r="G18612" s="111">
        <f t="shared" ca="1" si="2982"/>
        <v>2.4764132826648666</v>
      </c>
    </row>
    <row r="18613" spans="2:9" ht="21" customHeight="1" x14ac:dyDescent="0.25">
      <c r="B18613" s="111">
        <f t="shared" ca="1" si="2976"/>
        <v>2.2913668120784725</v>
      </c>
      <c r="C18613" s="111">
        <f t="shared" ca="1" si="2977"/>
        <v>0</v>
      </c>
      <c r="D18613" s="111">
        <f t="shared" ca="1" si="2978"/>
        <v>0</v>
      </c>
      <c r="E18613" s="111">
        <f t="shared" ca="1" si="2979"/>
        <v>1.6139599438736469</v>
      </c>
      <c r="F18613" s="111">
        <f t="shared" ca="1" si="2980"/>
        <v>0</v>
      </c>
      <c r="G18613" s="111">
        <f t="shared" ca="1" si="2982"/>
        <v>3.9053267559521192</v>
      </c>
      <c r="I18613" s="111">
        <f t="shared" ref="I18613" ca="1" si="2984">SUM(G18584:G18613)</f>
        <v>89.174808214579713</v>
      </c>
    </row>
    <row r="18614" spans="2:9" ht="21" customHeight="1" x14ac:dyDescent="0.25">
      <c r="B18614" s="111">
        <f t="shared" ca="1" si="2976"/>
        <v>2.4405879157248545</v>
      </c>
      <c r="C18614" s="111">
        <f t="shared" ca="1" si="2977"/>
        <v>0</v>
      </c>
      <c r="D18614" s="111">
        <f t="shared" ca="1" si="2978"/>
        <v>0</v>
      </c>
      <c r="E18614" s="111">
        <f t="shared" ca="1" si="2979"/>
        <v>0</v>
      </c>
      <c r="F18614" s="111">
        <f t="shared" ca="1" si="2980"/>
        <v>0</v>
      </c>
      <c r="G18614" s="111">
        <f t="shared" ca="1" si="2982"/>
        <v>2.4405879157248545</v>
      </c>
    </row>
    <row r="18615" spans="2:9" ht="21" customHeight="1" x14ac:dyDescent="0.25">
      <c r="B18615" s="111">
        <f t="shared" ca="1" si="2976"/>
        <v>2.2620769953912938</v>
      </c>
      <c r="C18615" s="111">
        <f t="shared" ca="1" si="2977"/>
        <v>0.59491205292143667</v>
      </c>
      <c r="D18615" s="111">
        <f t="shared" ca="1" si="2978"/>
        <v>0</v>
      </c>
      <c r="E18615" s="111">
        <f t="shared" ca="1" si="2979"/>
        <v>0</v>
      </c>
      <c r="F18615" s="111">
        <f t="shared" ca="1" si="2980"/>
        <v>0</v>
      </c>
      <c r="G18615" s="111">
        <f t="shared" ca="1" si="2982"/>
        <v>2.8569890483127303</v>
      </c>
    </row>
    <row r="18616" spans="2:9" ht="21" customHeight="1" x14ac:dyDescent="0.25">
      <c r="B18616" s="111">
        <f t="shared" ca="1" si="2976"/>
        <v>2.1860148916208866</v>
      </c>
      <c r="C18616" s="111">
        <f t="shared" ca="1" si="2977"/>
        <v>0</v>
      </c>
      <c r="D18616" s="111">
        <f t="shared" ca="1" si="2978"/>
        <v>0</v>
      </c>
      <c r="E18616" s="111">
        <f t="shared" ca="1" si="2979"/>
        <v>0</v>
      </c>
      <c r="F18616" s="111">
        <f t="shared" ca="1" si="2980"/>
        <v>0</v>
      </c>
      <c r="G18616" s="111">
        <f t="shared" ca="1" si="2982"/>
        <v>2.1860148916208866</v>
      </c>
    </row>
    <row r="18617" spans="2:9" ht="21" customHeight="1" x14ac:dyDescent="0.25">
      <c r="B18617" s="111">
        <f t="shared" ca="1" si="2976"/>
        <v>2.8157733691497615</v>
      </c>
      <c r="C18617" s="111">
        <f t="shared" ca="1" si="2977"/>
        <v>0.59989802037634687</v>
      </c>
      <c r="D18617" s="111">
        <f t="shared" ca="1" si="2978"/>
        <v>0</v>
      </c>
      <c r="E18617" s="111">
        <f t="shared" ca="1" si="2979"/>
        <v>0</v>
      </c>
      <c r="F18617" s="111">
        <f t="shared" ca="1" si="2980"/>
        <v>0</v>
      </c>
      <c r="G18617" s="111">
        <f t="shared" ca="1" si="2982"/>
        <v>3.4156713895261084</v>
      </c>
    </row>
    <row r="18618" spans="2:9" ht="21" customHeight="1" x14ac:dyDescent="0.25">
      <c r="B18618" s="111">
        <f t="shared" ca="1" si="2976"/>
        <v>3.2024282150236276</v>
      </c>
      <c r="C18618" s="111">
        <f t="shared" ca="1" si="2977"/>
        <v>0</v>
      </c>
      <c r="D18618" s="111">
        <f t="shared" ca="1" si="2978"/>
        <v>0</v>
      </c>
      <c r="E18618" s="111">
        <f t="shared" ca="1" si="2979"/>
        <v>1.6094301762229828</v>
      </c>
      <c r="F18618" s="111">
        <f t="shared" ca="1" si="2980"/>
        <v>0</v>
      </c>
      <c r="G18618" s="111">
        <f t="shared" ca="1" si="2982"/>
        <v>4.8118583912466102</v>
      </c>
    </row>
    <row r="18619" spans="2:9" ht="21" customHeight="1" x14ac:dyDescent="0.25">
      <c r="B18619" s="111">
        <f t="shared" ca="1" si="2976"/>
        <v>2.0864326991993547</v>
      </c>
      <c r="C18619" s="111">
        <f t="shared" ca="1" si="2977"/>
        <v>0</v>
      </c>
      <c r="D18619" s="111">
        <f t="shared" ca="1" si="2978"/>
        <v>0</v>
      </c>
      <c r="E18619" s="111">
        <f t="shared" ca="1" si="2979"/>
        <v>0</v>
      </c>
      <c r="F18619" s="111">
        <f t="shared" ca="1" si="2980"/>
        <v>0</v>
      </c>
      <c r="G18619" s="111">
        <f t="shared" ca="1" si="2982"/>
        <v>2.0864326991993547</v>
      </c>
    </row>
    <row r="18620" spans="2:9" ht="21" customHeight="1" x14ac:dyDescent="0.25">
      <c r="B18620" s="111">
        <f t="shared" ca="1" si="2976"/>
        <v>2.0227909489600577</v>
      </c>
      <c r="C18620" s="111">
        <f t="shared" ca="1" si="2977"/>
        <v>0</v>
      </c>
      <c r="D18620" s="111">
        <f t="shared" ca="1" si="2978"/>
        <v>0</v>
      </c>
      <c r="E18620" s="111">
        <f t="shared" ca="1" si="2979"/>
        <v>0</v>
      </c>
      <c r="F18620" s="111">
        <f t="shared" ca="1" si="2980"/>
        <v>0</v>
      </c>
      <c r="G18620" s="111">
        <f t="shared" ca="1" si="2982"/>
        <v>2.0227909489600577</v>
      </c>
      <c r="H18620" s="111">
        <f t="shared" ref="H18620" ca="1" si="2985">SUM(G18614:G18620)</f>
        <v>19.820345284590601</v>
      </c>
    </row>
    <row r="18621" spans="2:9" ht="21" customHeight="1" x14ac:dyDescent="0.25">
      <c r="B18621" s="111">
        <f t="shared" ca="1" si="2976"/>
        <v>1.7858845410152657</v>
      </c>
      <c r="C18621" s="111">
        <f t="shared" ca="1" si="2977"/>
        <v>0.51924510080721753</v>
      </c>
      <c r="D18621" s="111">
        <f t="shared" ca="1" si="2978"/>
        <v>0</v>
      </c>
      <c r="E18621" s="111">
        <f t="shared" ca="1" si="2979"/>
        <v>0</v>
      </c>
      <c r="F18621" s="111">
        <f t="shared" ca="1" si="2980"/>
        <v>0</v>
      </c>
      <c r="G18621" s="111">
        <f t="shared" ca="1" si="2982"/>
        <v>2.3051296418224831</v>
      </c>
    </row>
    <row r="18622" spans="2:9" ht="21" customHeight="1" x14ac:dyDescent="0.25">
      <c r="B18622" s="111">
        <f t="shared" ca="1" si="2976"/>
        <v>1.8325706594765716</v>
      </c>
      <c r="C18622" s="111">
        <f t="shared" ca="1" si="2977"/>
        <v>0.52363352412702768</v>
      </c>
      <c r="D18622" s="111">
        <f t="shared" ca="1" si="2978"/>
        <v>0</v>
      </c>
      <c r="E18622" s="111">
        <f t="shared" ca="1" si="2979"/>
        <v>0</v>
      </c>
      <c r="F18622" s="111">
        <f t="shared" ca="1" si="2980"/>
        <v>0</v>
      </c>
      <c r="G18622" s="111">
        <f t="shared" ca="1" si="2982"/>
        <v>2.3562041836035994</v>
      </c>
    </row>
    <row r="18623" spans="2:9" ht="21" customHeight="1" x14ac:dyDescent="0.25">
      <c r="B18623" s="111">
        <f t="shared" ca="1" si="2976"/>
        <v>2.2937807870112437</v>
      </c>
      <c r="C18623" s="111">
        <f t="shared" ca="1" si="2977"/>
        <v>0.47375312585596518</v>
      </c>
      <c r="D18623" s="111">
        <f t="shared" ca="1" si="2978"/>
        <v>0</v>
      </c>
      <c r="E18623" s="111">
        <f t="shared" ca="1" si="2979"/>
        <v>0</v>
      </c>
      <c r="F18623" s="111">
        <f t="shared" ca="1" si="2980"/>
        <v>0</v>
      </c>
      <c r="G18623" s="111">
        <f t="shared" ca="1" si="2982"/>
        <v>2.7675339128672087</v>
      </c>
    </row>
    <row r="18624" spans="2:9" ht="21" customHeight="1" x14ac:dyDescent="0.25">
      <c r="B18624" s="111">
        <f t="shared" ca="1" si="2976"/>
        <v>2.9973132214405283</v>
      </c>
      <c r="C18624" s="111">
        <f t="shared" ca="1" si="2977"/>
        <v>0</v>
      </c>
      <c r="D18624" s="111">
        <f t="shared" ca="1" si="2978"/>
        <v>0</v>
      </c>
      <c r="E18624" s="111">
        <f t="shared" ca="1" si="2979"/>
        <v>0</v>
      </c>
      <c r="F18624" s="111">
        <f t="shared" ca="1" si="2980"/>
        <v>0</v>
      </c>
      <c r="G18624" s="111">
        <f t="shared" ca="1" si="2982"/>
        <v>2.9973132214405283</v>
      </c>
    </row>
    <row r="18625" spans="2:8" ht="21" customHeight="1" x14ac:dyDescent="0.25">
      <c r="B18625" s="111">
        <f t="shared" ca="1" si="2976"/>
        <v>1.9352774034602827</v>
      </c>
      <c r="C18625" s="111">
        <f t="shared" ca="1" si="2977"/>
        <v>0</v>
      </c>
      <c r="D18625" s="111">
        <f t="shared" ca="1" si="2978"/>
        <v>0</v>
      </c>
      <c r="E18625" s="111">
        <f t="shared" ca="1" si="2979"/>
        <v>0</v>
      </c>
      <c r="F18625" s="111">
        <f t="shared" ca="1" si="2980"/>
        <v>0</v>
      </c>
      <c r="G18625" s="111">
        <f t="shared" ca="1" si="2982"/>
        <v>1.9352774034602827</v>
      </c>
    </row>
    <row r="18626" spans="2:8" ht="21" customHeight="1" x14ac:dyDescent="0.25">
      <c r="B18626" s="111">
        <f t="shared" ca="1" si="2976"/>
        <v>2.5175615492964307</v>
      </c>
      <c r="C18626" s="111">
        <f t="shared" ca="1" si="2977"/>
        <v>0</v>
      </c>
      <c r="D18626" s="111">
        <f t="shared" ca="1" si="2978"/>
        <v>0</v>
      </c>
      <c r="E18626" s="111">
        <f t="shared" ca="1" si="2979"/>
        <v>0</v>
      </c>
      <c r="F18626" s="111">
        <f t="shared" ca="1" si="2980"/>
        <v>0</v>
      </c>
      <c r="G18626" s="111">
        <f t="shared" ca="1" si="2982"/>
        <v>2.5175615492964307</v>
      </c>
    </row>
    <row r="18627" spans="2:8" ht="21" customHeight="1" x14ac:dyDescent="0.25">
      <c r="B18627" s="111">
        <f t="shared" ca="1" si="2976"/>
        <v>3.312073966664788</v>
      </c>
      <c r="C18627" s="111">
        <f t="shared" ca="1" si="2977"/>
        <v>0.48229353158594523</v>
      </c>
      <c r="D18627" s="111">
        <f t="shared" ca="1" si="2978"/>
        <v>0</v>
      </c>
      <c r="E18627" s="111">
        <f t="shared" ca="1" si="2979"/>
        <v>0</v>
      </c>
      <c r="F18627" s="111">
        <f t="shared" ca="1" si="2980"/>
        <v>0</v>
      </c>
      <c r="G18627" s="111">
        <f t="shared" ca="1" si="2982"/>
        <v>3.7943674982507334</v>
      </c>
      <c r="H18627" s="111"/>
    </row>
    <row r="18628" spans="2:8" ht="21" customHeight="1" x14ac:dyDescent="0.25">
      <c r="B18628" s="111">
        <f t="shared" ca="1" si="2976"/>
        <v>3.1722464897270695</v>
      </c>
      <c r="C18628" s="111">
        <f t="shared" ca="1" si="2977"/>
        <v>0.42103973084156043</v>
      </c>
      <c r="D18628" s="111">
        <f t="shared" ca="1" si="2978"/>
        <v>0</v>
      </c>
      <c r="E18628" s="111">
        <f t="shared" ca="1" si="2979"/>
        <v>0</v>
      </c>
      <c r="F18628" s="111">
        <f t="shared" ca="1" si="2980"/>
        <v>0</v>
      </c>
      <c r="G18628" s="111">
        <f t="shared" ca="1" si="2982"/>
        <v>3.59328622056863</v>
      </c>
    </row>
    <row r="18629" spans="2:8" ht="21" customHeight="1" x14ac:dyDescent="0.25">
      <c r="B18629" s="111">
        <f t="shared" ca="1" si="2976"/>
        <v>2.4896915594309537</v>
      </c>
      <c r="C18629" s="111">
        <f t="shared" ca="1" si="2977"/>
        <v>0.55992971080445464</v>
      </c>
      <c r="D18629" s="111">
        <f t="shared" ca="1" si="2978"/>
        <v>0</v>
      </c>
      <c r="E18629" s="111">
        <f t="shared" ca="1" si="2979"/>
        <v>0</v>
      </c>
      <c r="F18629" s="111">
        <f t="shared" ca="1" si="2980"/>
        <v>0</v>
      </c>
      <c r="G18629" s="111">
        <f t="shared" ca="1" si="2982"/>
        <v>3.0496212702354084</v>
      </c>
    </row>
    <row r="18630" spans="2:8" ht="21" customHeight="1" x14ac:dyDescent="0.25">
      <c r="B18630" s="111">
        <f t="shared" ca="1" si="2976"/>
        <v>3.1430943087870813</v>
      </c>
      <c r="C18630" s="111">
        <f t="shared" ca="1" si="2977"/>
        <v>0</v>
      </c>
      <c r="D18630" s="111">
        <f t="shared" ca="1" si="2978"/>
        <v>1.3032574148134386</v>
      </c>
      <c r="E18630" s="111">
        <f t="shared" ca="1" si="2979"/>
        <v>0</v>
      </c>
      <c r="F18630" s="111">
        <f t="shared" ca="1" si="2980"/>
        <v>0</v>
      </c>
      <c r="G18630" s="111">
        <f t="shared" ca="1" si="2982"/>
        <v>4.4463517236005199</v>
      </c>
    </row>
    <row r="18631" spans="2:8" ht="21" customHeight="1" x14ac:dyDescent="0.25">
      <c r="B18631" s="111">
        <f t="shared" ca="1" si="2976"/>
        <v>1.9195830026968506</v>
      </c>
      <c r="C18631" s="111">
        <f t="shared" ca="1" si="2977"/>
        <v>0</v>
      </c>
      <c r="D18631" s="111">
        <f t="shared" ca="1" si="2978"/>
        <v>0</v>
      </c>
      <c r="E18631" s="111">
        <f t="shared" ca="1" si="2979"/>
        <v>0</v>
      </c>
      <c r="F18631" s="111">
        <f t="shared" ca="1" si="2980"/>
        <v>0</v>
      </c>
      <c r="G18631" s="111">
        <f t="shared" ca="1" si="2982"/>
        <v>1.9195830026968506</v>
      </c>
    </row>
    <row r="18632" spans="2:8" ht="21" customHeight="1" x14ac:dyDescent="0.25">
      <c r="B18632" s="111">
        <f t="shared" ca="1" si="2976"/>
        <v>2.0751362816508676</v>
      </c>
      <c r="C18632" s="111">
        <f t="shared" ca="1" si="2977"/>
        <v>0.5111706350265901</v>
      </c>
      <c r="D18632" s="111">
        <f t="shared" ca="1" si="2978"/>
        <v>0</v>
      </c>
      <c r="E18632" s="111">
        <f t="shared" ca="1" si="2979"/>
        <v>0</v>
      </c>
      <c r="F18632" s="111">
        <f t="shared" ca="1" si="2980"/>
        <v>0</v>
      </c>
      <c r="G18632" s="111">
        <f t="shared" ca="1" si="2982"/>
        <v>2.5863069166774579</v>
      </c>
    </row>
    <row r="18633" spans="2:8" ht="21" customHeight="1" x14ac:dyDescent="0.25">
      <c r="B18633" s="111">
        <f t="shared" ca="1" si="2976"/>
        <v>2.3661952760084319</v>
      </c>
      <c r="C18633" s="111">
        <f t="shared" ca="1" si="2977"/>
        <v>0</v>
      </c>
      <c r="D18633" s="111">
        <f t="shared" ca="1" si="2978"/>
        <v>0</v>
      </c>
      <c r="E18633" s="111">
        <f t="shared" ca="1" si="2979"/>
        <v>0</v>
      </c>
      <c r="F18633" s="111">
        <f t="shared" ca="1" si="2980"/>
        <v>0</v>
      </c>
      <c r="G18633" s="111">
        <f t="shared" ca="1" si="2982"/>
        <v>2.3661952760084319</v>
      </c>
    </row>
    <row r="18634" spans="2:8" ht="21" customHeight="1" x14ac:dyDescent="0.25">
      <c r="B18634" s="111">
        <f t="shared" ca="1" si="2976"/>
        <v>2.5745770843110289</v>
      </c>
      <c r="C18634" s="111">
        <f t="shared" ca="1" si="2977"/>
        <v>0.52593027004152659</v>
      </c>
      <c r="D18634" s="111">
        <f t="shared" ca="1" si="2978"/>
        <v>0</v>
      </c>
      <c r="E18634" s="111">
        <f t="shared" ca="1" si="2979"/>
        <v>0</v>
      </c>
      <c r="F18634" s="111">
        <f t="shared" ca="1" si="2980"/>
        <v>0</v>
      </c>
      <c r="G18634" s="111">
        <f t="shared" ca="1" si="2982"/>
        <v>3.1005073543525556</v>
      </c>
      <c r="H18634" s="111"/>
    </row>
    <row r="18635" spans="2:8" ht="21" customHeight="1" x14ac:dyDescent="0.25">
      <c r="B18635" s="111">
        <f t="shared" ca="1" si="2976"/>
        <v>3.3527680902058465</v>
      </c>
      <c r="C18635" s="111">
        <f t="shared" ca="1" si="2977"/>
        <v>0</v>
      </c>
      <c r="D18635" s="111">
        <f t="shared" ca="1" si="2978"/>
        <v>0</v>
      </c>
      <c r="E18635" s="111">
        <f t="shared" ca="1" si="2979"/>
        <v>0</v>
      </c>
      <c r="F18635" s="111">
        <f t="shared" ca="1" si="2980"/>
        <v>0</v>
      </c>
      <c r="G18635" s="111">
        <f t="shared" ca="1" si="2982"/>
        <v>3.3527680902058465</v>
      </c>
    </row>
    <row r="18636" spans="2:8" ht="21" customHeight="1" x14ac:dyDescent="0.25">
      <c r="B18636" s="111">
        <f t="shared" ca="1" si="2976"/>
        <v>2.0569444815375566</v>
      </c>
      <c r="C18636" s="111">
        <f t="shared" ca="1" si="2977"/>
        <v>0.57356959846715683</v>
      </c>
      <c r="D18636" s="111">
        <f t="shared" ca="1" si="2978"/>
        <v>0</v>
      </c>
      <c r="E18636" s="111">
        <f t="shared" ca="1" si="2979"/>
        <v>0</v>
      </c>
      <c r="F18636" s="111">
        <f t="shared" ca="1" si="2980"/>
        <v>0</v>
      </c>
      <c r="G18636" s="111">
        <f t="shared" ca="1" si="2982"/>
        <v>2.6305140800047133</v>
      </c>
    </row>
    <row r="18637" spans="2:8" ht="21" customHeight="1" x14ac:dyDescent="0.25">
      <c r="B18637" s="111">
        <f t="shared" ca="1" si="2976"/>
        <v>3.3595054228678096</v>
      </c>
      <c r="C18637" s="111">
        <f t="shared" ca="1" si="2977"/>
        <v>0.54289437850338695</v>
      </c>
      <c r="D18637" s="111">
        <f t="shared" ca="1" si="2978"/>
        <v>0</v>
      </c>
      <c r="E18637" s="111">
        <f t="shared" ca="1" si="2979"/>
        <v>0</v>
      </c>
      <c r="F18637" s="111">
        <f t="shared" ca="1" si="2980"/>
        <v>0</v>
      </c>
      <c r="G18637" s="111">
        <f t="shared" ca="1" si="2982"/>
        <v>3.9023998013711965</v>
      </c>
    </row>
    <row r="18638" spans="2:8" ht="21" customHeight="1" x14ac:dyDescent="0.25">
      <c r="B18638" s="111">
        <f t="shared" ref="B18638:B18701" ca="1" si="2986">maxs1-mins1*RAND()</f>
        <v>1.6677671598365422</v>
      </c>
      <c r="C18638" s="111">
        <f t="shared" ref="C18638:C18701" ca="1" si="2987">IF(RAND()&lt;0.5,maxs2-mins2*RAND(),0)</f>
        <v>0</v>
      </c>
      <c r="D18638" s="111">
        <f t="shared" ref="D18638:D18701" ca="1" si="2988">IF(RAND()&lt;0.14,maxs3-mins3*RAND(),0)</f>
        <v>0</v>
      </c>
      <c r="E18638" s="111">
        <f t="shared" ref="E18638:E18701" ca="1" si="2989">IF(RAND()&lt;0.07,maxs4-mins4*RAND(),0)</f>
        <v>0</v>
      </c>
      <c r="F18638" s="111">
        <f t="shared" ref="F18638:F18701" ca="1" si="2990">IF(RAND()&lt;0.05,maxs5-mins5*RAND(),0)</f>
        <v>0.72500277505542687</v>
      </c>
      <c r="G18638" s="111">
        <f t="shared" ca="1" si="2982"/>
        <v>2.3927699348919691</v>
      </c>
    </row>
    <row r="18639" spans="2:8" ht="21" customHeight="1" x14ac:dyDescent="0.25">
      <c r="B18639" s="111">
        <f t="shared" ca="1" si="2986"/>
        <v>3.074041798586518</v>
      </c>
      <c r="C18639" s="111">
        <f t="shared" ca="1" si="2987"/>
        <v>0</v>
      </c>
      <c r="D18639" s="111">
        <f t="shared" ca="1" si="2988"/>
        <v>0</v>
      </c>
      <c r="E18639" s="111">
        <f t="shared" ca="1" si="2989"/>
        <v>0</v>
      </c>
      <c r="F18639" s="111">
        <f t="shared" ca="1" si="2990"/>
        <v>0</v>
      </c>
      <c r="G18639" s="111">
        <f t="shared" ca="1" si="2982"/>
        <v>3.074041798586518</v>
      </c>
    </row>
    <row r="18640" spans="2:8" ht="21" customHeight="1" x14ac:dyDescent="0.25">
      <c r="B18640" s="111">
        <f t="shared" ca="1" si="2986"/>
        <v>2.0141586388613453</v>
      </c>
      <c r="C18640" s="111">
        <f t="shared" ca="1" si="2987"/>
        <v>0</v>
      </c>
      <c r="D18640" s="111">
        <f t="shared" ca="1" si="2988"/>
        <v>0</v>
      </c>
      <c r="E18640" s="111">
        <f t="shared" ca="1" si="2989"/>
        <v>0</v>
      </c>
      <c r="F18640" s="111">
        <f t="shared" ca="1" si="2990"/>
        <v>0</v>
      </c>
      <c r="G18640" s="111">
        <f t="shared" ca="1" si="2982"/>
        <v>2.0141586388613453</v>
      </c>
    </row>
    <row r="18641" spans="2:9" ht="21" customHeight="1" x14ac:dyDescent="0.25">
      <c r="B18641" s="111">
        <f t="shared" ca="1" si="2986"/>
        <v>2.6410918995887385</v>
      </c>
      <c r="C18641" s="111">
        <f t="shared" ca="1" si="2987"/>
        <v>0</v>
      </c>
      <c r="D18641" s="111">
        <f t="shared" ca="1" si="2988"/>
        <v>0</v>
      </c>
      <c r="E18641" s="111">
        <f t="shared" ca="1" si="2989"/>
        <v>0</v>
      </c>
      <c r="F18641" s="111">
        <f t="shared" ca="1" si="2990"/>
        <v>0</v>
      </c>
      <c r="G18641" s="111">
        <f t="shared" ca="1" si="2982"/>
        <v>2.6410918995887385</v>
      </c>
      <c r="H18641" s="111"/>
    </row>
    <row r="18642" spans="2:9" ht="21" customHeight="1" x14ac:dyDescent="0.25">
      <c r="B18642" s="111">
        <f t="shared" ca="1" si="2986"/>
        <v>2.6152888572493351</v>
      </c>
      <c r="C18642" s="111">
        <f t="shared" ca="1" si="2987"/>
        <v>0</v>
      </c>
      <c r="D18642" s="111">
        <f t="shared" ca="1" si="2988"/>
        <v>0</v>
      </c>
      <c r="E18642" s="111">
        <f t="shared" ca="1" si="2989"/>
        <v>0</v>
      </c>
      <c r="F18642" s="111">
        <f t="shared" ca="1" si="2990"/>
        <v>0</v>
      </c>
      <c r="G18642" s="111">
        <f t="shared" ca="1" si="2982"/>
        <v>2.6152888572493351</v>
      </c>
    </row>
    <row r="18643" spans="2:9" ht="21" customHeight="1" x14ac:dyDescent="0.25">
      <c r="B18643" s="111">
        <f t="shared" ca="1" si="2986"/>
        <v>2.8338096644829989</v>
      </c>
      <c r="C18643" s="111">
        <f t="shared" ca="1" si="2987"/>
        <v>0.53557750802753268</v>
      </c>
      <c r="D18643" s="111">
        <f t="shared" ca="1" si="2988"/>
        <v>0</v>
      </c>
      <c r="E18643" s="111">
        <f t="shared" ca="1" si="2989"/>
        <v>0</v>
      </c>
      <c r="F18643" s="111">
        <f t="shared" ca="1" si="2990"/>
        <v>0</v>
      </c>
      <c r="G18643" s="111">
        <f t="shared" ca="1" si="2982"/>
        <v>3.3693871725105318</v>
      </c>
      <c r="I18643" s="111">
        <f t="shared" ref="I18643" ca="1" si="2991">SUM(G18614:G18643)</f>
        <v>85.548004732741944</v>
      </c>
    </row>
    <row r="18644" spans="2:9" ht="21" customHeight="1" x14ac:dyDescent="0.25">
      <c r="B18644" s="111">
        <f t="shared" ca="1" si="2986"/>
        <v>2.9497038222988938</v>
      </c>
      <c r="C18644" s="111">
        <f t="shared" ca="1" si="2987"/>
        <v>0</v>
      </c>
      <c r="D18644" s="111">
        <f t="shared" ca="1" si="2988"/>
        <v>0</v>
      </c>
      <c r="E18644" s="111">
        <f t="shared" ca="1" si="2989"/>
        <v>0</v>
      </c>
      <c r="F18644" s="111">
        <f t="shared" ca="1" si="2990"/>
        <v>0</v>
      </c>
      <c r="G18644" s="111">
        <f t="shared" ca="1" si="2982"/>
        <v>2.9497038222988938</v>
      </c>
    </row>
    <row r="18645" spans="2:9" ht="21" customHeight="1" x14ac:dyDescent="0.25">
      <c r="B18645" s="111">
        <f t="shared" ca="1" si="2986"/>
        <v>1.7142219685012903</v>
      </c>
      <c r="C18645" s="111">
        <f t="shared" ca="1" si="2987"/>
        <v>0</v>
      </c>
      <c r="D18645" s="111">
        <f t="shared" ca="1" si="2988"/>
        <v>0</v>
      </c>
      <c r="E18645" s="111">
        <f t="shared" ca="1" si="2989"/>
        <v>0</v>
      </c>
      <c r="F18645" s="111">
        <f t="shared" ca="1" si="2990"/>
        <v>0</v>
      </c>
      <c r="G18645" s="111">
        <f t="shared" ca="1" si="2982"/>
        <v>1.7142219685012903</v>
      </c>
    </row>
    <row r="18646" spans="2:9" ht="21" customHeight="1" x14ac:dyDescent="0.25">
      <c r="B18646" s="111">
        <f t="shared" ca="1" si="2986"/>
        <v>1.5274699522326811</v>
      </c>
      <c r="C18646" s="111">
        <f t="shared" ca="1" si="2987"/>
        <v>0</v>
      </c>
      <c r="D18646" s="111">
        <f t="shared" ca="1" si="2988"/>
        <v>0</v>
      </c>
      <c r="E18646" s="111">
        <f t="shared" ca="1" si="2989"/>
        <v>0</v>
      </c>
      <c r="F18646" s="111">
        <f t="shared" ca="1" si="2990"/>
        <v>0</v>
      </c>
      <c r="G18646" s="111">
        <f t="shared" ca="1" si="2982"/>
        <v>1.5274699522326811</v>
      </c>
    </row>
    <row r="18647" spans="2:9" ht="21" customHeight="1" x14ac:dyDescent="0.25">
      <c r="B18647" s="111">
        <f t="shared" ca="1" si="2986"/>
        <v>1.7345294355999208</v>
      </c>
      <c r="C18647" s="111">
        <f t="shared" ca="1" si="2987"/>
        <v>0</v>
      </c>
      <c r="D18647" s="111">
        <f t="shared" ca="1" si="2988"/>
        <v>0</v>
      </c>
      <c r="E18647" s="111">
        <f t="shared" ca="1" si="2989"/>
        <v>0</v>
      </c>
      <c r="F18647" s="111">
        <f t="shared" ca="1" si="2990"/>
        <v>0</v>
      </c>
      <c r="G18647" s="111">
        <f t="shared" ca="1" si="2982"/>
        <v>1.7345294355999208</v>
      </c>
    </row>
    <row r="18648" spans="2:9" ht="21" customHeight="1" x14ac:dyDescent="0.25">
      <c r="B18648" s="111">
        <f t="shared" ca="1" si="2986"/>
        <v>2.1333180178676603</v>
      </c>
      <c r="C18648" s="111">
        <f t="shared" ca="1" si="2987"/>
        <v>0</v>
      </c>
      <c r="D18648" s="111">
        <f t="shared" ca="1" si="2988"/>
        <v>0</v>
      </c>
      <c r="E18648" s="111">
        <f t="shared" ca="1" si="2989"/>
        <v>0</v>
      </c>
      <c r="F18648" s="111">
        <f t="shared" ca="1" si="2990"/>
        <v>0</v>
      </c>
      <c r="G18648" s="111">
        <f t="shared" ca="1" si="2982"/>
        <v>2.1333180178676603</v>
      </c>
    </row>
    <row r="18649" spans="2:9" ht="21" customHeight="1" x14ac:dyDescent="0.25">
      <c r="B18649" s="111">
        <f t="shared" ca="1" si="2986"/>
        <v>3.054293653100554</v>
      </c>
      <c r="C18649" s="111">
        <f t="shared" ca="1" si="2987"/>
        <v>0.49488211812675775</v>
      </c>
      <c r="D18649" s="111">
        <f t="shared" ca="1" si="2988"/>
        <v>0</v>
      </c>
      <c r="E18649" s="111">
        <f t="shared" ca="1" si="2989"/>
        <v>0</v>
      </c>
      <c r="F18649" s="111">
        <f t="shared" ca="1" si="2990"/>
        <v>0</v>
      </c>
      <c r="G18649" s="111">
        <f t="shared" ca="1" si="2982"/>
        <v>3.5491757712273118</v>
      </c>
    </row>
    <row r="18650" spans="2:9" ht="21" customHeight="1" x14ac:dyDescent="0.25">
      <c r="B18650" s="111">
        <f t="shared" ca="1" si="2986"/>
        <v>2.8910084109434835</v>
      </c>
      <c r="C18650" s="111">
        <f t="shared" ca="1" si="2987"/>
        <v>0.53951868672681957</v>
      </c>
      <c r="D18650" s="111">
        <f t="shared" ca="1" si="2988"/>
        <v>0</v>
      </c>
      <c r="E18650" s="111">
        <f t="shared" ca="1" si="2989"/>
        <v>0</v>
      </c>
      <c r="F18650" s="111">
        <f t="shared" ca="1" si="2990"/>
        <v>0</v>
      </c>
      <c r="G18650" s="111">
        <f t="shared" ref="G18650:G18713" ca="1" si="2992">SUM(B18650:F18650)</f>
        <v>3.4305270976703031</v>
      </c>
      <c r="H18650" s="111">
        <f t="shared" ref="H18650" ca="1" si="2993">SUM(G18644:G18650)</f>
        <v>17.038946065398061</v>
      </c>
    </row>
    <row r="18651" spans="2:9" ht="21" customHeight="1" x14ac:dyDescent="0.25">
      <c r="B18651" s="111">
        <f t="shared" ca="1" si="2986"/>
        <v>2.4800603788416189</v>
      </c>
      <c r="C18651" s="111">
        <f t="shared" ca="1" si="2987"/>
        <v>0</v>
      </c>
      <c r="D18651" s="111">
        <f t="shared" ca="1" si="2988"/>
        <v>1.1939344228509616</v>
      </c>
      <c r="E18651" s="111">
        <f t="shared" ca="1" si="2989"/>
        <v>0</v>
      </c>
      <c r="F18651" s="111">
        <f t="shared" ca="1" si="2990"/>
        <v>0</v>
      </c>
      <c r="G18651" s="111">
        <f t="shared" ca="1" si="2992"/>
        <v>3.6739948016925803</v>
      </c>
    </row>
    <row r="18652" spans="2:9" ht="21" customHeight="1" x14ac:dyDescent="0.25">
      <c r="B18652" s="111">
        <f t="shared" ca="1" si="2986"/>
        <v>1.8780378540982958</v>
      </c>
      <c r="C18652" s="111">
        <f t="shared" ca="1" si="2987"/>
        <v>0</v>
      </c>
      <c r="D18652" s="111">
        <f t="shared" ca="1" si="2988"/>
        <v>0</v>
      </c>
      <c r="E18652" s="111">
        <f t="shared" ca="1" si="2989"/>
        <v>0</v>
      </c>
      <c r="F18652" s="111">
        <f t="shared" ca="1" si="2990"/>
        <v>0</v>
      </c>
      <c r="G18652" s="111">
        <f t="shared" ca="1" si="2992"/>
        <v>1.8780378540982958</v>
      </c>
    </row>
    <row r="18653" spans="2:9" ht="21" customHeight="1" x14ac:dyDescent="0.25">
      <c r="B18653" s="111">
        <f t="shared" ca="1" si="2986"/>
        <v>1.4729003776020522</v>
      </c>
      <c r="C18653" s="111">
        <f t="shared" ca="1" si="2987"/>
        <v>0</v>
      </c>
      <c r="D18653" s="111">
        <f t="shared" ca="1" si="2988"/>
        <v>0</v>
      </c>
      <c r="E18653" s="111">
        <f t="shared" ca="1" si="2989"/>
        <v>0</v>
      </c>
      <c r="F18653" s="111">
        <f t="shared" ca="1" si="2990"/>
        <v>0</v>
      </c>
      <c r="G18653" s="111">
        <f t="shared" ca="1" si="2992"/>
        <v>1.4729003776020522</v>
      </c>
    </row>
    <row r="18654" spans="2:9" ht="21" customHeight="1" x14ac:dyDescent="0.25">
      <c r="B18654" s="111">
        <f t="shared" ca="1" si="2986"/>
        <v>1.6067490758498921</v>
      </c>
      <c r="C18654" s="111">
        <f t="shared" ca="1" si="2987"/>
        <v>0.45743335854158917</v>
      </c>
      <c r="D18654" s="111">
        <f t="shared" ca="1" si="2988"/>
        <v>1.3960226777030582</v>
      </c>
      <c r="E18654" s="111">
        <f t="shared" ca="1" si="2989"/>
        <v>0</v>
      </c>
      <c r="F18654" s="111">
        <f t="shared" ca="1" si="2990"/>
        <v>0</v>
      </c>
      <c r="G18654" s="111">
        <f t="shared" ca="1" si="2992"/>
        <v>3.4602051120945392</v>
      </c>
    </row>
    <row r="18655" spans="2:9" ht="21" customHeight="1" x14ac:dyDescent="0.25">
      <c r="B18655" s="111">
        <f t="shared" ca="1" si="2986"/>
        <v>3.3929351873051834</v>
      </c>
      <c r="C18655" s="111">
        <f t="shared" ca="1" si="2987"/>
        <v>0</v>
      </c>
      <c r="D18655" s="111">
        <f t="shared" ca="1" si="2988"/>
        <v>0</v>
      </c>
      <c r="E18655" s="111">
        <f t="shared" ca="1" si="2989"/>
        <v>1.1238558339142657</v>
      </c>
      <c r="F18655" s="111">
        <f t="shared" ca="1" si="2990"/>
        <v>0</v>
      </c>
      <c r="G18655" s="111">
        <f t="shared" ca="1" si="2992"/>
        <v>4.5167910212194489</v>
      </c>
    </row>
    <row r="18656" spans="2:9" ht="21" customHeight="1" x14ac:dyDescent="0.25">
      <c r="B18656" s="111">
        <f t="shared" ca="1" si="2986"/>
        <v>3.0508537538663285</v>
      </c>
      <c r="C18656" s="111">
        <f t="shared" ca="1" si="2987"/>
        <v>0</v>
      </c>
      <c r="D18656" s="111">
        <f t="shared" ca="1" si="2988"/>
        <v>0</v>
      </c>
      <c r="E18656" s="111">
        <f t="shared" ca="1" si="2989"/>
        <v>0</v>
      </c>
      <c r="F18656" s="111">
        <f t="shared" ca="1" si="2990"/>
        <v>0</v>
      </c>
      <c r="G18656" s="111">
        <f t="shared" ca="1" si="2992"/>
        <v>3.0508537538663285</v>
      </c>
    </row>
    <row r="18657" spans="2:8" ht="21" customHeight="1" x14ac:dyDescent="0.25">
      <c r="B18657" s="111">
        <f t="shared" ca="1" si="2986"/>
        <v>3.1949352250130079</v>
      </c>
      <c r="C18657" s="111">
        <f t="shared" ca="1" si="2987"/>
        <v>0.53798162786697579</v>
      </c>
      <c r="D18657" s="111">
        <f t="shared" ca="1" si="2988"/>
        <v>0</v>
      </c>
      <c r="E18657" s="111">
        <f t="shared" ca="1" si="2989"/>
        <v>0</v>
      </c>
      <c r="F18657" s="111">
        <f t="shared" ca="1" si="2990"/>
        <v>0</v>
      </c>
      <c r="G18657" s="111">
        <f t="shared" ca="1" si="2992"/>
        <v>3.7329168528799839</v>
      </c>
      <c r="H18657" s="111"/>
    </row>
    <row r="18658" spans="2:8" ht="21" customHeight="1" x14ac:dyDescent="0.25">
      <c r="B18658" s="111">
        <f t="shared" ca="1" si="2986"/>
        <v>3.2377657531961921</v>
      </c>
      <c r="C18658" s="111">
        <f t="shared" ca="1" si="2987"/>
        <v>0</v>
      </c>
      <c r="D18658" s="111">
        <f t="shared" ca="1" si="2988"/>
        <v>0</v>
      </c>
      <c r="E18658" s="111">
        <f t="shared" ca="1" si="2989"/>
        <v>0</v>
      </c>
      <c r="F18658" s="111">
        <f t="shared" ca="1" si="2990"/>
        <v>0</v>
      </c>
      <c r="G18658" s="111">
        <f t="shared" ca="1" si="2992"/>
        <v>3.2377657531961921</v>
      </c>
    </row>
    <row r="18659" spans="2:8" ht="21" customHeight="1" x14ac:dyDescent="0.25">
      <c r="B18659" s="111">
        <f t="shared" ca="1" si="2986"/>
        <v>2.1727687167593368</v>
      </c>
      <c r="C18659" s="111">
        <f t="shared" ca="1" si="2987"/>
        <v>0</v>
      </c>
      <c r="D18659" s="111">
        <f t="shared" ca="1" si="2988"/>
        <v>0</v>
      </c>
      <c r="E18659" s="111">
        <f t="shared" ca="1" si="2989"/>
        <v>0</v>
      </c>
      <c r="F18659" s="111">
        <f t="shared" ca="1" si="2990"/>
        <v>0</v>
      </c>
      <c r="G18659" s="111">
        <f t="shared" ca="1" si="2992"/>
        <v>2.1727687167593368</v>
      </c>
    </row>
    <row r="18660" spans="2:8" ht="21" customHeight="1" x14ac:dyDescent="0.25">
      <c r="B18660" s="111">
        <f t="shared" ca="1" si="2986"/>
        <v>1.7700265900863612</v>
      </c>
      <c r="C18660" s="111">
        <f t="shared" ca="1" si="2987"/>
        <v>0.50972682166902572</v>
      </c>
      <c r="D18660" s="111">
        <f t="shared" ca="1" si="2988"/>
        <v>0</v>
      </c>
      <c r="E18660" s="111">
        <f t="shared" ca="1" si="2989"/>
        <v>0.82340536029230083</v>
      </c>
      <c r="F18660" s="111">
        <f t="shared" ca="1" si="2990"/>
        <v>0</v>
      </c>
      <c r="G18660" s="111">
        <f t="shared" ca="1" si="2992"/>
        <v>3.1031587720476876</v>
      </c>
    </row>
    <row r="18661" spans="2:8" ht="21" customHeight="1" x14ac:dyDescent="0.25">
      <c r="B18661" s="111">
        <f t="shared" ca="1" si="2986"/>
        <v>1.5519588370883539</v>
      </c>
      <c r="C18661" s="111">
        <f t="shared" ca="1" si="2987"/>
        <v>0</v>
      </c>
      <c r="D18661" s="111">
        <f t="shared" ca="1" si="2988"/>
        <v>0</v>
      </c>
      <c r="E18661" s="111">
        <f t="shared" ca="1" si="2989"/>
        <v>0</v>
      </c>
      <c r="F18661" s="111">
        <f t="shared" ca="1" si="2990"/>
        <v>0</v>
      </c>
      <c r="G18661" s="111">
        <f t="shared" ca="1" si="2992"/>
        <v>1.5519588370883539</v>
      </c>
    </row>
    <row r="18662" spans="2:8" ht="21" customHeight="1" x14ac:dyDescent="0.25">
      <c r="B18662" s="111">
        <f t="shared" ca="1" si="2986"/>
        <v>1.939114134736126</v>
      </c>
      <c r="C18662" s="111">
        <f t="shared" ca="1" si="2987"/>
        <v>0</v>
      </c>
      <c r="D18662" s="111">
        <f t="shared" ca="1" si="2988"/>
        <v>1.0016106543955794</v>
      </c>
      <c r="E18662" s="111">
        <f t="shared" ca="1" si="2989"/>
        <v>0</v>
      </c>
      <c r="F18662" s="111">
        <f t="shared" ca="1" si="2990"/>
        <v>0</v>
      </c>
      <c r="G18662" s="111">
        <f t="shared" ca="1" si="2992"/>
        <v>2.9407247891317052</v>
      </c>
    </row>
    <row r="18663" spans="2:8" ht="21" customHeight="1" x14ac:dyDescent="0.25">
      <c r="B18663" s="111">
        <f t="shared" ca="1" si="2986"/>
        <v>2.2261677381077916</v>
      </c>
      <c r="C18663" s="111">
        <f t="shared" ca="1" si="2987"/>
        <v>0.53183303961264206</v>
      </c>
      <c r="D18663" s="111">
        <f t="shared" ca="1" si="2988"/>
        <v>1.1586065297465629</v>
      </c>
      <c r="E18663" s="111">
        <f t="shared" ca="1" si="2989"/>
        <v>0</v>
      </c>
      <c r="F18663" s="111">
        <f t="shared" ca="1" si="2990"/>
        <v>0</v>
      </c>
      <c r="G18663" s="111">
        <f t="shared" ca="1" si="2992"/>
        <v>3.9166073074669967</v>
      </c>
    </row>
    <row r="18664" spans="2:8" ht="21" customHeight="1" x14ac:dyDescent="0.25">
      <c r="B18664" s="111">
        <f t="shared" ca="1" si="2986"/>
        <v>2.1823076669796411</v>
      </c>
      <c r="C18664" s="111">
        <f t="shared" ca="1" si="2987"/>
        <v>0.40269441234665648</v>
      </c>
      <c r="D18664" s="111">
        <f t="shared" ca="1" si="2988"/>
        <v>0</v>
      </c>
      <c r="E18664" s="111">
        <f t="shared" ca="1" si="2989"/>
        <v>0</v>
      </c>
      <c r="F18664" s="111">
        <f t="shared" ca="1" si="2990"/>
        <v>0</v>
      </c>
      <c r="G18664" s="111">
        <f t="shared" ca="1" si="2992"/>
        <v>2.5850020793262978</v>
      </c>
      <c r="H18664" s="111"/>
    </row>
    <row r="18665" spans="2:8" ht="21" customHeight="1" x14ac:dyDescent="0.25">
      <c r="B18665" s="111">
        <f t="shared" ca="1" si="2986"/>
        <v>3.1177180853908433</v>
      </c>
      <c r="C18665" s="111">
        <f t="shared" ca="1" si="2987"/>
        <v>0.53603414328448251</v>
      </c>
      <c r="D18665" s="111">
        <f t="shared" ca="1" si="2988"/>
        <v>0</v>
      </c>
      <c r="E18665" s="111">
        <f t="shared" ca="1" si="2989"/>
        <v>0</v>
      </c>
      <c r="F18665" s="111">
        <f t="shared" ca="1" si="2990"/>
        <v>0</v>
      </c>
      <c r="G18665" s="111">
        <f t="shared" ca="1" si="2992"/>
        <v>3.6537522286753257</v>
      </c>
    </row>
    <row r="18666" spans="2:8" ht="21" customHeight="1" x14ac:dyDescent="0.25">
      <c r="B18666" s="111">
        <f t="shared" ca="1" si="2986"/>
        <v>2.5713605481482356</v>
      </c>
      <c r="C18666" s="111">
        <f t="shared" ca="1" si="2987"/>
        <v>0.56262756674634895</v>
      </c>
      <c r="D18666" s="111">
        <f t="shared" ca="1" si="2988"/>
        <v>0</v>
      </c>
      <c r="E18666" s="111">
        <f t="shared" ca="1" si="2989"/>
        <v>0</v>
      </c>
      <c r="F18666" s="111">
        <f t="shared" ca="1" si="2990"/>
        <v>0</v>
      </c>
      <c r="G18666" s="111">
        <f t="shared" ca="1" si="2992"/>
        <v>3.1339881148945845</v>
      </c>
    </row>
    <row r="18667" spans="2:8" ht="21" customHeight="1" x14ac:dyDescent="0.25">
      <c r="B18667" s="111">
        <f t="shared" ca="1" si="2986"/>
        <v>2.9464568128581146</v>
      </c>
      <c r="C18667" s="111">
        <f t="shared" ca="1" si="2987"/>
        <v>0.44176236612303665</v>
      </c>
      <c r="D18667" s="111">
        <f t="shared" ca="1" si="2988"/>
        <v>0</v>
      </c>
      <c r="E18667" s="111">
        <f t="shared" ca="1" si="2989"/>
        <v>0</v>
      </c>
      <c r="F18667" s="111">
        <f t="shared" ca="1" si="2990"/>
        <v>0</v>
      </c>
      <c r="G18667" s="111">
        <f t="shared" ca="1" si="2992"/>
        <v>3.3882191789811511</v>
      </c>
    </row>
    <row r="18668" spans="2:8" ht="21" customHeight="1" x14ac:dyDescent="0.25">
      <c r="B18668" s="111">
        <f t="shared" ca="1" si="2986"/>
        <v>2.2981029694725059</v>
      </c>
      <c r="C18668" s="111">
        <f t="shared" ca="1" si="2987"/>
        <v>0</v>
      </c>
      <c r="D18668" s="111">
        <f t="shared" ca="1" si="2988"/>
        <v>1.1386996188321439</v>
      </c>
      <c r="E18668" s="111">
        <f t="shared" ca="1" si="2989"/>
        <v>0</v>
      </c>
      <c r="F18668" s="111">
        <f t="shared" ca="1" si="2990"/>
        <v>0</v>
      </c>
      <c r="G18668" s="111">
        <f t="shared" ca="1" si="2992"/>
        <v>3.4368025883046496</v>
      </c>
    </row>
    <row r="18669" spans="2:8" ht="21" customHeight="1" x14ac:dyDescent="0.25">
      <c r="B18669" s="111">
        <f t="shared" ca="1" si="2986"/>
        <v>2.1592898050145557</v>
      </c>
      <c r="C18669" s="111">
        <f t="shared" ca="1" si="2987"/>
        <v>0</v>
      </c>
      <c r="D18669" s="111">
        <f t="shared" ca="1" si="2988"/>
        <v>0</v>
      </c>
      <c r="E18669" s="111">
        <f t="shared" ca="1" si="2989"/>
        <v>0</v>
      </c>
      <c r="F18669" s="111">
        <f t="shared" ca="1" si="2990"/>
        <v>0.79519980924086808</v>
      </c>
      <c r="G18669" s="111">
        <f t="shared" ca="1" si="2992"/>
        <v>2.954489614255424</v>
      </c>
    </row>
    <row r="18670" spans="2:8" ht="21" customHeight="1" x14ac:dyDescent="0.25">
      <c r="B18670" s="111">
        <f t="shared" ca="1" si="2986"/>
        <v>2.6598203046062023</v>
      </c>
      <c r="C18670" s="111">
        <f t="shared" ca="1" si="2987"/>
        <v>0.43736471297157153</v>
      </c>
      <c r="D18670" s="111">
        <f t="shared" ca="1" si="2988"/>
        <v>0</v>
      </c>
      <c r="E18670" s="111">
        <f t="shared" ca="1" si="2989"/>
        <v>0</v>
      </c>
      <c r="F18670" s="111">
        <f t="shared" ca="1" si="2990"/>
        <v>0</v>
      </c>
      <c r="G18670" s="111">
        <f t="shared" ca="1" si="2992"/>
        <v>3.097185017577774</v>
      </c>
    </row>
    <row r="18671" spans="2:8" ht="21" customHeight="1" x14ac:dyDescent="0.25">
      <c r="B18671" s="111">
        <f t="shared" ca="1" si="2986"/>
        <v>2.902483755998055</v>
      </c>
      <c r="C18671" s="111">
        <f t="shared" ca="1" si="2987"/>
        <v>0</v>
      </c>
      <c r="D18671" s="111">
        <f t="shared" ca="1" si="2988"/>
        <v>0</v>
      </c>
      <c r="E18671" s="111">
        <f t="shared" ca="1" si="2989"/>
        <v>0</v>
      </c>
      <c r="F18671" s="111">
        <f t="shared" ca="1" si="2990"/>
        <v>0</v>
      </c>
      <c r="G18671" s="111">
        <f t="shared" ca="1" si="2992"/>
        <v>2.902483755998055</v>
      </c>
      <c r="H18671" s="111"/>
    </row>
    <row r="18672" spans="2:8" ht="21" customHeight="1" x14ac:dyDescent="0.25">
      <c r="B18672" s="111">
        <f t="shared" ca="1" si="2986"/>
        <v>2.186919362580749</v>
      </c>
      <c r="C18672" s="111">
        <f t="shared" ca="1" si="2987"/>
        <v>0.5051523468206639</v>
      </c>
      <c r="D18672" s="111">
        <f t="shared" ca="1" si="2988"/>
        <v>0</v>
      </c>
      <c r="E18672" s="111">
        <f t="shared" ca="1" si="2989"/>
        <v>0</v>
      </c>
      <c r="F18672" s="111">
        <f t="shared" ca="1" si="2990"/>
        <v>0</v>
      </c>
      <c r="G18672" s="111">
        <f t="shared" ca="1" si="2992"/>
        <v>2.692071709401413</v>
      </c>
    </row>
    <row r="18673" spans="2:9" ht="21" customHeight="1" x14ac:dyDescent="0.25">
      <c r="B18673" s="111">
        <f t="shared" ca="1" si="2986"/>
        <v>1.9912958788492836</v>
      </c>
      <c r="C18673" s="111">
        <f t="shared" ca="1" si="2987"/>
        <v>0</v>
      </c>
      <c r="D18673" s="111">
        <f t="shared" ca="1" si="2988"/>
        <v>0</v>
      </c>
      <c r="E18673" s="111">
        <f t="shared" ca="1" si="2989"/>
        <v>0</v>
      </c>
      <c r="F18673" s="111">
        <f t="shared" ca="1" si="2990"/>
        <v>0</v>
      </c>
      <c r="G18673" s="111">
        <f t="shared" ca="1" si="2992"/>
        <v>1.9912958788492836</v>
      </c>
      <c r="I18673" s="111">
        <f t="shared" ref="I18673" ca="1" si="2994">SUM(G18644:G18673)</f>
        <v>85.582920180805502</v>
      </c>
    </row>
    <row r="18674" spans="2:9" ht="21" customHeight="1" x14ac:dyDescent="0.25">
      <c r="B18674" s="111">
        <f t="shared" ca="1" si="2986"/>
        <v>3.1012541088948269</v>
      </c>
      <c r="C18674" s="111">
        <f t="shared" ca="1" si="2987"/>
        <v>0</v>
      </c>
      <c r="D18674" s="111">
        <f t="shared" ca="1" si="2988"/>
        <v>0</v>
      </c>
      <c r="E18674" s="111">
        <f t="shared" ca="1" si="2989"/>
        <v>1.2519903212832175</v>
      </c>
      <c r="F18674" s="111">
        <f t="shared" ca="1" si="2990"/>
        <v>0</v>
      </c>
      <c r="G18674" s="111">
        <f t="shared" ca="1" si="2992"/>
        <v>4.3532444301780444</v>
      </c>
    </row>
    <row r="18675" spans="2:9" ht="21" customHeight="1" x14ac:dyDescent="0.25">
      <c r="B18675" s="111">
        <f t="shared" ca="1" si="2986"/>
        <v>2.0139349727153566</v>
      </c>
      <c r="C18675" s="111">
        <f t="shared" ca="1" si="2987"/>
        <v>0</v>
      </c>
      <c r="D18675" s="111">
        <f t="shared" ca="1" si="2988"/>
        <v>0</v>
      </c>
      <c r="E18675" s="111">
        <f t="shared" ca="1" si="2989"/>
        <v>0</v>
      </c>
      <c r="F18675" s="111">
        <f t="shared" ca="1" si="2990"/>
        <v>0</v>
      </c>
      <c r="G18675" s="111">
        <f t="shared" ca="1" si="2992"/>
        <v>2.0139349727153566</v>
      </c>
    </row>
    <row r="18676" spans="2:9" ht="21" customHeight="1" x14ac:dyDescent="0.25">
      <c r="B18676" s="111">
        <f t="shared" ca="1" si="2986"/>
        <v>2.8889854651452884</v>
      </c>
      <c r="C18676" s="111">
        <f t="shared" ca="1" si="2987"/>
        <v>0</v>
      </c>
      <c r="D18676" s="111">
        <f t="shared" ca="1" si="2988"/>
        <v>0</v>
      </c>
      <c r="E18676" s="111">
        <f t="shared" ca="1" si="2989"/>
        <v>0</v>
      </c>
      <c r="F18676" s="111">
        <f t="shared" ca="1" si="2990"/>
        <v>0</v>
      </c>
      <c r="G18676" s="111">
        <f t="shared" ca="1" si="2992"/>
        <v>2.8889854651452884</v>
      </c>
    </row>
    <row r="18677" spans="2:9" ht="21" customHeight="1" x14ac:dyDescent="0.25">
      <c r="B18677" s="111">
        <f t="shared" ca="1" si="2986"/>
        <v>2.7496083909105291</v>
      </c>
      <c r="C18677" s="111">
        <f t="shared" ca="1" si="2987"/>
        <v>0</v>
      </c>
      <c r="D18677" s="111">
        <f t="shared" ca="1" si="2988"/>
        <v>0</v>
      </c>
      <c r="E18677" s="111">
        <f t="shared" ca="1" si="2989"/>
        <v>0</v>
      </c>
      <c r="F18677" s="111">
        <f t="shared" ca="1" si="2990"/>
        <v>0</v>
      </c>
      <c r="G18677" s="111">
        <f t="shared" ca="1" si="2992"/>
        <v>2.7496083909105291</v>
      </c>
    </row>
    <row r="18678" spans="2:9" ht="21" customHeight="1" x14ac:dyDescent="0.25">
      <c r="B18678" s="111">
        <f t="shared" ca="1" si="2986"/>
        <v>2.1884045937697048</v>
      </c>
      <c r="C18678" s="111">
        <f t="shared" ca="1" si="2987"/>
        <v>0</v>
      </c>
      <c r="D18678" s="111">
        <f t="shared" ca="1" si="2988"/>
        <v>0</v>
      </c>
      <c r="E18678" s="111">
        <f t="shared" ca="1" si="2989"/>
        <v>0</v>
      </c>
      <c r="F18678" s="111">
        <f t="shared" ca="1" si="2990"/>
        <v>0</v>
      </c>
      <c r="G18678" s="111">
        <f t="shared" ca="1" si="2992"/>
        <v>2.1884045937697048</v>
      </c>
    </row>
    <row r="18679" spans="2:9" ht="21" customHeight="1" x14ac:dyDescent="0.25">
      <c r="B18679" s="111">
        <f t="shared" ca="1" si="2986"/>
        <v>3.1488296245144038</v>
      </c>
      <c r="C18679" s="111">
        <f t="shared" ca="1" si="2987"/>
        <v>0.55385523993901542</v>
      </c>
      <c r="D18679" s="111">
        <f t="shared" ca="1" si="2988"/>
        <v>0</v>
      </c>
      <c r="E18679" s="111">
        <f t="shared" ca="1" si="2989"/>
        <v>0</v>
      </c>
      <c r="F18679" s="111">
        <f t="shared" ca="1" si="2990"/>
        <v>0</v>
      </c>
      <c r="G18679" s="111">
        <f t="shared" ca="1" si="2992"/>
        <v>3.7026848644534192</v>
      </c>
    </row>
    <row r="18680" spans="2:9" ht="21" customHeight="1" x14ac:dyDescent="0.25">
      <c r="B18680" s="111">
        <f t="shared" ca="1" si="2986"/>
        <v>2.4878794870245513</v>
      </c>
      <c r="C18680" s="111">
        <f t="shared" ca="1" si="2987"/>
        <v>0.44335803412638786</v>
      </c>
      <c r="D18680" s="111">
        <f t="shared" ca="1" si="2988"/>
        <v>0</v>
      </c>
      <c r="E18680" s="111">
        <f t="shared" ca="1" si="2989"/>
        <v>0</v>
      </c>
      <c r="F18680" s="111">
        <f t="shared" ca="1" si="2990"/>
        <v>0</v>
      </c>
      <c r="G18680" s="111">
        <f t="shared" ca="1" si="2992"/>
        <v>2.9312375211509392</v>
      </c>
      <c r="H18680" s="111">
        <f t="shared" ref="H18680" ca="1" si="2995">SUM(G18674:G18680)</f>
        <v>20.828100238323284</v>
      </c>
    </row>
    <row r="18681" spans="2:9" ht="21" customHeight="1" x14ac:dyDescent="0.25">
      <c r="B18681" s="111">
        <f t="shared" ca="1" si="2986"/>
        <v>3.3236891773922443</v>
      </c>
      <c r="C18681" s="111">
        <f t="shared" ca="1" si="2987"/>
        <v>0</v>
      </c>
      <c r="D18681" s="111">
        <f t="shared" ca="1" si="2988"/>
        <v>0</v>
      </c>
      <c r="E18681" s="111">
        <f t="shared" ca="1" si="2989"/>
        <v>0</v>
      </c>
      <c r="F18681" s="111">
        <f t="shared" ca="1" si="2990"/>
        <v>0</v>
      </c>
      <c r="G18681" s="111">
        <f t="shared" ca="1" si="2992"/>
        <v>3.3236891773922443</v>
      </c>
    </row>
    <row r="18682" spans="2:9" ht="21" customHeight="1" x14ac:dyDescent="0.25">
      <c r="B18682" s="111">
        <f t="shared" ca="1" si="2986"/>
        <v>1.8712622104424339</v>
      </c>
      <c r="C18682" s="111">
        <f t="shared" ca="1" si="2987"/>
        <v>0</v>
      </c>
      <c r="D18682" s="111">
        <f t="shared" ca="1" si="2988"/>
        <v>0</v>
      </c>
      <c r="E18682" s="111">
        <f t="shared" ca="1" si="2989"/>
        <v>0</v>
      </c>
      <c r="F18682" s="111">
        <f t="shared" ca="1" si="2990"/>
        <v>0.75163336292247429</v>
      </c>
      <c r="G18682" s="111">
        <f t="shared" ca="1" si="2992"/>
        <v>2.6228955733649082</v>
      </c>
    </row>
    <row r="18683" spans="2:9" ht="21" customHeight="1" x14ac:dyDescent="0.25">
      <c r="B18683" s="111">
        <f t="shared" ca="1" si="2986"/>
        <v>2.3907931395648969</v>
      </c>
      <c r="C18683" s="111">
        <f t="shared" ca="1" si="2987"/>
        <v>0.41159246773616898</v>
      </c>
      <c r="D18683" s="111">
        <f t="shared" ca="1" si="2988"/>
        <v>0</v>
      </c>
      <c r="E18683" s="111">
        <f t="shared" ca="1" si="2989"/>
        <v>0</v>
      </c>
      <c r="F18683" s="111">
        <f t="shared" ca="1" si="2990"/>
        <v>0</v>
      </c>
      <c r="G18683" s="111">
        <f t="shared" ca="1" si="2992"/>
        <v>2.802385607301066</v>
      </c>
    </row>
    <row r="18684" spans="2:9" ht="21" customHeight="1" x14ac:dyDescent="0.25">
      <c r="B18684" s="111">
        <f t="shared" ca="1" si="2986"/>
        <v>1.4837534972776079</v>
      </c>
      <c r="C18684" s="111">
        <f t="shared" ca="1" si="2987"/>
        <v>0.44526225311466083</v>
      </c>
      <c r="D18684" s="111">
        <f t="shared" ca="1" si="2988"/>
        <v>0</v>
      </c>
      <c r="E18684" s="111">
        <f t="shared" ca="1" si="2989"/>
        <v>0</v>
      </c>
      <c r="F18684" s="111">
        <f t="shared" ca="1" si="2990"/>
        <v>0</v>
      </c>
      <c r="G18684" s="111">
        <f t="shared" ca="1" si="2992"/>
        <v>1.9290157503922687</v>
      </c>
    </row>
    <row r="18685" spans="2:9" ht="21" customHeight="1" x14ac:dyDescent="0.25">
      <c r="B18685" s="111">
        <f t="shared" ca="1" si="2986"/>
        <v>2.7516766067456522</v>
      </c>
      <c r="C18685" s="111">
        <f t="shared" ca="1" si="2987"/>
        <v>0</v>
      </c>
      <c r="D18685" s="111">
        <f t="shared" ca="1" si="2988"/>
        <v>0</v>
      </c>
      <c r="E18685" s="111">
        <f t="shared" ca="1" si="2989"/>
        <v>0</v>
      </c>
      <c r="F18685" s="111">
        <f t="shared" ca="1" si="2990"/>
        <v>0</v>
      </c>
      <c r="G18685" s="111">
        <f t="shared" ca="1" si="2992"/>
        <v>2.7516766067456522</v>
      </c>
    </row>
    <row r="18686" spans="2:9" ht="21" customHeight="1" x14ac:dyDescent="0.25">
      <c r="B18686" s="111">
        <f t="shared" ca="1" si="2986"/>
        <v>2.9674599559309742</v>
      </c>
      <c r="C18686" s="111">
        <f t="shared" ca="1" si="2987"/>
        <v>0</v>
      </c>
      <c r="D18686" s="111">
        <f t="shared" ca="1" si="2988"/>
        <v>0</v>
      </c>
      <c r="E18686" s="111">
        <f t="shared" ca="1" si="2989"/>
        <v>0</v>
      </c>
      <c r="F18686" s="111">
        <f t="shared" ca="1" si="2990"/>
        <v>0</v>
      </c>
      <c r="G18686" s="111">
        <f t="shared" ca="1" si="2992"/>
        <v>2.9674599559309742</v>
      </c>
    </row>
    <row r="18687" spans="2:9" ht="21" customHeight="1" x14ac:dyDescent="0.25">
      <c r="B18687" s="111">
        <f t="shared" ca="1" si="2986"/>
        <v>1.6104545272791213</v>
      </c>
      <c r="C18687" s="111">
        <f t="shared" ca="1" si="2987"/>
        <v>0</v>
      </c>
      <c r="D18687" s="111">
        <f t="shared" ca="1" si="2988"/>
        <v>0</v>
      </c>
      <c r="E18687" s="111">
        <f t="shared" ca="1" si="2989"/>
        <v>0</v>
      </c>
      <c r="F18687" s="111">
        <f t="shared" ca="1" si="2990"/>
        <v>0</v>
      </c>
      <c r="G18687" s="111">
        <f t="shared" ca="1" si="2992"/>
        <v>1.6104545272791213</v>
      </c>
      <c r="H18687" s="111"/>
    </row>
    <row r="18688" spans="2:9" ht="21" customHeight="1" x14ac:dyDescent="0.25">
      <c r="B18688" s="111">
        <f t="shared" ca="1" si="2986"/>
        <v>1.5046224757378484</v>
      </c>
      <c r="C18688" s="111">
        <f t="shared" ca="1" si="2987"/>
        <v>0</v>
      </c>
      <c r="D18688" s="111">
        <f t="shared" ca="1" si="2988"/>
        <v>1.4174660674400821</v>
      </c>
      <c r="E18688" s="111">
        <f t="shared" ca="1" si="2989"/>
        <v>0</v>
      </c>
      <c r="F18688" s="111">
        <f t="shared" ca="1" si="2990"/>
        <v>0</v>
      </c>
      <c r="G18688" s="111">
        <f t="shared" ca="1" si="2992"/>
        <v>2.9220885431779307</v>
      </c>
    </row>
    <row r="18689" spans="2:9" ht="21" customHeight="1" x14ac:dyDescent="0.25">
      <c r="B18689" s="111">
        <f t="shared" ca="1" si="2986"/>
        <v>2.5472675103407298</v>
      </c>
      <c r="C18689" s="111">
        <f t="shared" ca="1" si="2987"/>
        <v>0.54041292158540755</v>
      </c>
      <c r="D18689" s="111">
        <f t="shared" ca="1" si="2988"/>
        <v>1.1515604568192019</v>
      </c>
      <c r="E18689" s="111">
        <f t="shared" ca="1" si="2989"/>
        <v>0</v>
      </c>
      <c r="F18689" s="111">
        <f t="shared" ca="1" si="2990"/>
        <v>0</v>
      </c>
      <c r="G18689" s="111">
        <f t="shared" ca="1" si="2992"/>
        <v>4.2392408887453392</v>
      </c>
    </row>
    <row r="18690" spans="2:9" ht="21" customHeight="1" x14ac:dyDescent="0.25">
      <c r="B18690" s="111">
        <f t="shared" ca="1" si="2986"/>
        <v>2.8027632241551292</v>
      </c>
      <c r="C18690" s="111">
        <f t="shared" ca="1" si="2987"/>
        <v>0.42359641506516316</v>
      </c>
      <c r="D18690" s="111">
        <f t="shared" ca="1" si="2988"/>
        <v>1.4954516383131691</v>
      </c>
      <c r="E18690" s="111">
        <f t="shared" ca="1" si="2989"/>
        <v>0</v>
      </c>
      <c r="F18690" s="111">
        <f t="shared" ca="1" si="2990"/>
        <v>0</v>
      </c>
      <c r="G18690" s="111">
        <f t="shared" ca="1" si="2992"/>
        <v>4.7218112775334617</v>
      </c>
    </row>
    <row r="18691" spans="2:9" ht="21" customHeight="1" x14ac:dyDescent="0.25">
      <c r="B18691" s="111">
        <f t="shared" ca="1" si="2986"/>
        <v>2.0264798495687053</v>
      </c>
      <c r="C18691" s="111">
        <f t="shared" ca="1" si="2987"/>
        <v>0.43894769210461326</v>
      </c>
      <c r="D18691" s="111">
        <f t="shared" ca="1" si="2988"/>
        <v>0</v>
      </c>
      <c r="E18691" s="111">
        <f t="shared" ca="1" si="2989"/>
        <v>0</v>
      </c>
      <c r="F18691" s="111">
        <f t="shared" ca="1" si="2990"/>
        <v>0</v>
      </c>
      <c r="G18691" s="111">
        <f t="shared" ca="1" si="2992"/>
        <v>2.4654275416733187</v>
      </c>
    </row>
    <row r="18692" spans="2:9" ht="21" customHeight="1" x14ac:dyDescent="0.25">
      <c r="B18692" s="111">
        <f t="shared" ca="1" si="2986"/>
        <v>3.2408093348803417</v>
      </c>
      <c r="C18692" s="111">
        <f t="shared" ca="1" si="2987"/>
        <v>0</v>
      </c>
      <c r="D18692" s="111">
        <f t="shared" ca="1" si="2988"/>
        <v>0.79915019089820527</v>
      </c>
      <c r="E18692" s="111">
        <f t="shared" ca="1" si="2989"/>
        <v>0</v>
      </c>
      <c r="F18692" s="111">
        <f t="shared" ca="1" si="2990"/>
        <v>0</v>
      </c>
      <c r="G18692" s="111">
        <f t="shared" ca="1" si="2992"/>
        <v>4.0399595257785474</v>
      </c>
    </row>
    <row r="18693" spans="2:9" ht="21" customHeight="1" x14ac:dyDescent="0.25">
      <c r="B18693" s="111">
        <f t="shared" ca="1" si="2986"/>
        <v>2.149175983110073</v>
      </c>
      <c r="C18693" s="111">
        <f t="shared" ca="1" si="2987"/>
        <v>0.59058728891791024</v>
      </c>
      <c r="D18693" s="111">
        <f t="shared" ca="1" si="2988"/>
        <v>0</v>
      </c>
      <c r="E18693" s="111">
        <f t="shared" ca="1" si="2989"/>
        <v>0</v>
      </c>
      <c r="F18693" s="111">
        <f t="shared" ca="1" si="2990"/>
        <v>0</v>
      </c>
      <c r="G18693" s="111">
        <f t="shared" ca="1" si="2992"/>
        <v>2.7397632720279832</v>
      </c>
    </row>
    <row r="18694" spans="2:9" ht="21" customHeight="1" x14ac:dyDescent="0.25">
      <c r="B18694" s="111">
        <f t="shared" ca="1" si="2986"/>
        <v>1.7877835253650856</v>
      </c>
      <c r="C18694" s="111">
        <f t="shared" ca="1" si="2987"/>
        <v>0</v>
      </c>
      <c r="D18694" s="111">
        <f t="shared" ca="1" si="2988"/>
        <v>0</v>
      </c>
      <c r="E18694" s="111">
        <f t="shared" ca="1" si="2989"/>
        <v>0</v>
      </c>
      <c r="F18694" s="111">
        <f t="shared" ca="1" si="2990"/>
        <v>0</v>
      </c>
      <c r="G18694" s="111">
        <f t="shared" ca="1" si="2992"/>
        <v>1.7877835253650856</v>
      </c>
      <c r="H18694" s="111"/>
    </row>
    <row r="18695" spans="2:9" ht="21" customHeight="1" x14ac:dyDescent="0.25">
      <c r="B18695" s="111">
        <f t="shared" ca="1" si="2986"/>
        <v>2.9248264454213233</v>
      </c>
      <c r="C18695" s="111">
        <f t="shared" ca="1" si="2987"/>
        <v>0</v>
      </c>
      <c r="D18695" s="111">
        <f t="shared" ca="1" si="2988"/>
        <v>0</v>
      </c>
      <c r="E18695" s="111">
        <f t="shared" ca="1" si="2989"/>
        <v>0</v>
      </c>
      <c r="F18695" s="111">
        <f t="shared" ca="1" si="2990"/>
        <v>0</v>
      </c>
      <c r="G18695" s="111">
        <f t="shared" ca="1" si="2992"/>
        <v>2.9248264454213233</v>
      </c>
    </row>
    <row r="18696" spans="2:9" ht="21" customHeight="1" x14ac:dyDescent="0.25">
      <c r="B18696" s="111">
        <f t="shared" ca="1" si="2986"/>
        <v>1.8904997339784668</v>
      </c>
      <c r="C18696" s="111">
        <f t="shared" ca="1" si="2987"/>
        <v>0</v>
      </c>
      <c r="D18696" s="111">
        <f t="shared" ca="1" si="2988"/>
        <v>0</v>
      </c>
      <c r="E18696" s="111">
        <f t="shared" ca="1" si="2989"/>
        <v>0</v>
      </c>
      <c r="F18696" s="111">
        <f t="shared" ca="1" si="2990"/>
        <v>0</v>
      </c>
      <c r="G18696" s="111">
        <f t="shared" ca="1" si="2992"/>
        <v>1.8904997339784668</v>
      </c>
    </row>
    <row r="18697" spans="2:9" ht="21" customHeight="1" x14ac:dyDescent="0.25">
      <c r="B18697" s="111">
        <f t="shared" ca="1" si="2986"/>
        <v>2.3382799963807694</v>
      </c>
      <c r="C18697" s="111">
        <f t="shared" ca="1" si="2987"/>
        <v>0</v>
      </c>
      <c r="D18697" s="111">
        <f t="shared" ca="1" si="2988"/>
        <v>0</v>
      </c>
      <c r="E18697" s="111">
        <f t="shared" ca="1" si="2989"/>
        <v>0</v>
      </c>
      <c r="F18697" s="111">
        <f t="shared" ca="1" si="2990"/>
        <v>0</v>
      </c>
      <c r="G18697" s="111">
        <f t="shared" ca="1" si="2992"/>
        <v>2.3382799963807694</v>
      </c>
    </row>
    <row r="18698" spans="2:9" ht="21" customHeight="1" x14ac:dyDescent="0.25">
      <c r="B18698" s="111">
        <f t="shared" ca="1" si="2986"/>
        <v>1.8383462700857771</v>
      </c>
      <c r="C18698" s="111">
        <f t="shared" ca="1" si="2987"/>
        <v>0.54103532627550033</v>
      </c>
      <c r="D18698" s="111">
        <f t="shared" ca="1" si="2988"/>
        <v>0</v>
      </c>
      <c r="E18698" s="111">
        <f t="shared" ca="1" si="2989"/>
        <v>0.99227217948490176</v>
      </c>
      <c r="F18698" s="111">
        <f t="shared" ca="1" si="2990"/>
        <v>0</v>
      </c>
      <c r="G18698" s="111">
        <f t="shared" ca="1" si="2992"/>
        <v>3.3716537758461791</v>
      </c>
    </row>
    <row r="18699" spans="2:9" ht="21" customHeight="1" x14ac:dyDescent="0.25">
      <c r="B18699" s="111">
        <f t="shared" ca="1" si="2986"/>
        <v>1.7939321965088706</v>
      </c>
      <c r="C18699" s="111">
        <f t="shared" ca="1" si="2987"/>
        <v>0.40751955340645485</v>
      </c>
      <c r="D18699" s="111">
        <f t="shared" ca="1" si="2988"/>
        <v>0</v>
      </c>
      <c r="E18699" s="111">
        <f t="shared" ca="1" si="2989"/>
        <v>0</v>
      </c>
      <c r="F18699" s="111">
        <f t="shared" ca="1" si="2990"/>
        <v>0</v>
      </c>
      <c r="G18699" s="111">
        <f t="shared" ca="1" si="2992"/>
        <v>2.2014517499153254</v>
      </c>
    </row>
    <row r="18700" spans="2:9" ht="21" customHeight="1" x14ac:dyDescent="0.25">
      <c r="B18700" s="111">
        <f t="shared" ca="1" si="2986"/>
        <v>3.1026400058905605</v>
      </c>
      <c r="C18700" s="111">
        <f t="shared" ca="1" si="2987"/>
        <v>0</v>
      </c>
      <c r="D18700" s="111">
        <f t="shared" ca="1" si="2988"/>
        <v>0</v>
      </c>
      <c r="E18700" s="111">
        <f t="shared" ca="1" si="2989"/>
        <v>0</v>
      </c>
      <c r="F18700" s="111">
        <f t="shared" ca="1" si="2990"/>
        <v>0</v>
      </c>
      <c r="G18700" s="111">
        <f t="shared" ca="1" si="2992"/>
        <v>3.1026400058905605</v>
      </c>
    </row>
    <row r="18701" spans="2:9" ht="21" customHeight="1" x14ac:dyDescent="0.25">
      <c r="B18701" s="111">
        <f t="shared" ca="1" si="2986"/>
        <v>3.0931361972989264</v>
      </c>
      <c r="C18701" s="111">
        <f t="shared" ca="1" si="2987"/>
        <v>0.44398936035389924</v>
      </c>
      <c r="D18701" s="111">
        <f t="shared" ca="1" si="2988"/>
        <v>0</v>
      </c>
      <c r="E18701" s="111">
        <f t="shared" ca="1" si="2989"/>
        <v>0</v>
      </c>
      <c r="F18701" s="111">
        <f t="shared" ca="1" si="2990"/>
        <v>0</v>
      </c>
      <c r="G18701" s="111">
        <f t="shared" ca="1" si="2992"/>
        <v>3.5371255576528258</v>
      </c>
      <c r="H18701" s="111"/>
    </row>
    <row r="18702" spans="2:9" ht="21" customHeight="1" x14ac:dyDescent="0.25">
      <c r="B18702" s="111">
        <f t="shared" ref="B18702:B18765" ca="1" si="2996">maxs1-mins1*RAND()</f>
        <v>2.9193757136865766</v>
      </c>
      <c r="C18702" s="111">
        <f t="shared" ref="C18702:C18765" ca="1" si="2997">IF(RAND()&lt;0.5,maxs2-mins2*RAND(),0)</f>
        <v>0.58686809406710405</v>
      </c>
      <c r="D18702" s="111">
        <f t="shared" ref="D18702:D18765" ca="1" si="2998">IF(RAND()&lt;0.14,maxs3-mins3*RAND(),0)</f>
        <v>0</v>
      </c>
      <c r="E18702" s="111">
        <f t="shared" ref="E18702:E18765" ca="1" si="2999">IF(RAND()&lt;0.07,maxs4-mins4*RAND(),0)</f>
        <v>0</v>
      </c>
      <c r="F18702" s="111">
        <f t="shared" ref="F18702:F18765" ca="1" si="3000">IF(RAND()&lt;0.05,maxs5-mins5*RAND(),0)</f>
        <v>0</v>
      </c>
      <c r="G18702" s="111">
        <f t="shared" ca="1" si="2992"/>
        <v>3.5062438077536804</v>
      </c>
    </row>
    <row r="18703" spans="2:9" ht="21" customHeight="1" x14ac:dyDescent="0.25">
      <c r="B18703" s="111">
        <f t="shared" ca="1" si="2996"/>
        <v>3.0046361868396234</v>
      </c>
      <c r="C18703" s="111">
        <f t="shared" ca="1" si="2997"/>
        <v>0.52020848626706584</v>
      </c>
      <c r="D18703" s="111">
        <f t="shared" ca="1" si="2998"/>
        <v>0</v>
      </c>
      <c r="E18703" s="111">
        <f t="shared" ca="1" si="2999"/>
        <v>0</v>
      </c>
      <c r="F18703" s="111">
        <f t="shared" ca="1" si="3000"/>
        <v>0</v>
      </c>
      <c r="G18703" s="111">
        <f t="shared" ca="1" si="2992"/>
        <v>3.5248446731066894</v>
      </c>
      <c r="I18703" s="111">
        <f t="shared" ref="I18703" ca="1" si="3001">SUM(G18674:G18703)</f>
        <v>88.149317756977013</v>
      </c>
    </row>
    <row r="18704" spans="2:9" ht="21" customHeight="1" x14ac:dyDescent="0.25">
      <c r="B18704" s="111">
        <f t="shared" ca="1" si="2996"/>
        <v>3.0634792330982843</v>
      </c>
      <c r="C18704" s="111">
        <f t="shared" ca="1" si="2997"/>
        <v>0.58278545078675126</v>
      </c>
      <c r="D18704" s="111">
        <f t="shared" ca="1" si="2998"/>
        <v>0</v>
      </c>
      <c r="E18704" s="111">
        <f t="shared" ca="1" si="2999"/>
        <v>0</v>
      </c>
      <c r="F18704" s="111">
        <f t="shared" ca="1" si="3000"/>
        <v>0</v>
      </c>
      <c r="G18704" s="111">
        <f t="shared" ca="1" si="2992"/>
        <v>3.6462646838850357</v>
      </c>
    </row>
    <row r="18705" spans="2:8" ht="21" customHeight="1" x14ac:dyDescent="0.25">
      <c r="B18705" s="111">
        <f t="shared" ca="1" si="2996"/>
        <v>2.4486151766118915</v>
      </c>
      <c r="C18705" s="111">
        <f t="shared" ca="1" si="2997"/>
        <v>0.41105421883092885</v>
      </c>
      <c r="D18705" s="111">
        <f t="shared" ca="1" si="2998"/>
        <v>0</v>
      </c>
      <c r="E18705" s="111">
        <f t="shared" ca="1" si="2999"/>
        <v>0.72446642044616472</v>
      </c>
      <c r="F18705" s="111">
        <f t="shared" ca="1" si="3000"/>
        <v>0</v>
      </c>
      <c r="G18705" s="111">
        <f t="shared" ca="1" si="2992"/>
        <v>3.5841358158889851</v>
      </c>
    </row>
    <row r="18706" spans="2:8" ht="21" customHeight="1" x14ac:dyDescent="0.25">
      <c r="B18706" s="111">
        <f t="shared" ca="1" si="2996"/>
        <v>2.1413358911428659</v>
      </c>
      <c r="C18706" s="111">
        <f t="shared" ca="1" si="2997"/>
        <v>0</v>
      </c>
      <c r="D18706" s="111">
        <f t="shared" ca="1" si="2998"/>
        <v>0</v>
      </c>
      <c r="E18706" s="111">
        <f t="shared" ca="1" si="2999"/>
        <v>0</v>
      </c>
      <c r="F18706" s="111">
        <f t="shared" ca="1" si="3000"/>
        <v>0</v>
      </c>
      <c r="G18706" s="111">
        <f t="shared" ca="1" si="2992"/>
        <v>2.1413358911428659</v>
      </c>
    </row>
    <row r="18707" spans="2:8" ht="21" customHeight="1" x14ac:dyDescent="0.25">
      <c r="B18707" s="111">
        <f t="shared" ca="1" si="2996"/>
        <v>2.7305573020688905</v>
      </c>
      <c r="C18707" s="111">
        <f t="shared" ca="1" si="2997"/>
        <v>0</v>
      </c>
      <c r="D18707" s="111">
        <f t="shared" ca="1" si="2998"/>
        <v>0</v>
      </c>
      <c r="E18707" s="111">
        <f t="shared" ca="1" si="2999"/>
        <v>0</v>
      </c>
      <c r="F18707" s="111">
        <f t="shared" ca="1" si="3000"/>
        <v>0</v>
      </c>
      <c r="G18707" s="111">
        <f t="shared" ca="1" si="2992"/>
        <v>2.7305573020688905</v>
      </c>
    </row>
    <row r="18708" spans="2:8" ht="21" customHeight="1" x14ac:dyDescent="0.25">
      <c r="B18708" s="111">
        <f t="shared" ca="1" si="2996"/>
        <v>1.7002361119229028</v>
      </c>
      <c r="C18708" s="111">
        <f t="shared" ca="1" si="2997"/>
        <v>0</v>
      </c>
      <c r="D18708" s="111">
        <f t="shared" ca="1" si="2998"/>
        <v>1.3523758288849861</v>
      </c>
      <c r="E18708" s="111">
        <f t="shared" ca="1" si="2999"/>
        <v>0</v>
      </c>
      <c r="F18708" s="111">
        <f t="shared" ca="1" si="3000"/>
        <v>0</v>
      </c>
      <c r="G18708" s="111">
        <f t="shared" ca="1" si="2992"/>
        <v>3.0526119408078891</v>
      </c>
    </row>
    <row r="18709" spans="2:8" ht="21" customHeight="1" x14ac:dyDescent="0.25">
      <c r="B18709" s="111">
        <f t="shared" ca="1" si="2996"/>
        <v>2.8885980518889642</v>
      </c>
      <c r="C18709" s="111">
        <f t="shared" ca="1" si="2997"/>
        <v>0</v>
      </c>
      <c r="D18709" s="111">
        <f t="shared" ca="1" si="2998"/>
        <v>0</v>
      </c>
      <c r="E18709" s="111">
        <f t="shared" ca="1" si="2999"/>
        <v>0</v>
      </c>
      <c r="F18709" s="111">
        <f t="shared" ca="1" si="3000"/>
        <v>0</v>
      </c>
      <c r="G18709" s="111">
        <f t="shared" ca="1" si="2992"/>
        <v>2.8885980518889642</v>
      </c>
    </row>
    <row r="18710" spans="2:8" ht="21" customHeight="1" x14ac:dyDescent="0.25">
      <c r="B18710" s="111">
        <f t="shared" ca="1" si="2996"/>
        <v>1.8362863834396643</v>
      </c>
      <c r="C18710" s="111">
        <f t="shared" ca="1" si="2997"/>
        <v>0.58896222028574441</v>
      </c>
      <c r="D18710" s="111">
        <f t="shared" ca="1" si="2998"/>
        <v>0</v>
      </c>
      <c r="E18710" s="111">
        <f t="shared" ca="1" si="2999"/>
        <v>0</v>
      </c>
      <c r="F18710" s="111">
        <f t="shared" ca="1" si="3000"/>
        <v>0</v>
      </c>
      <c r="G18710" s="111">
        <f t="shared" ca="1" si="2992"/>
        <v>2.4252486037254086</v>
      </c>
      <c r="H18710" s="111">
        <f t="shared" ref="H18710" ca="1" si="3002">SUM(G18704:G18710)</f>
        <v>20.468752289408037</v>
      </c>
    </row>
    <row r="18711" spans="2:8" ht="21" customHeight="1" x14ac:dyDescent="0.25">
      <c r="B18711" s="111">
        <f t="shared" ca="1" si="2996"/>
        <v>2.1200328789829346</v>
      </c>
      <c r="C18711" s="111">
        <f t="shared" ca="1" si="2997"/>
        <v>0.58878350385996026</v>
      </c>
      <c r="D18711" s="111">
        <f t="shared" ca="1" si="2998"/>
        <v>0</v>
      </c>
      <c r="E18711" s="111">
        <f t="shared" ca="1" si="2999"/>
        <v>0</v>
      </c>
      <c r="F18711" s="111">
        <f t="shared" ca="1" si="3000"/>
        <v>0</v>
      </c>
      <c r="G18711" s="111">
        <f t="shared" ca="1" si="2992"/>
        <v>2.7088163828428948</v>
      </c>
    </row>
    <row r="18712" spans="2:8" ht="21" customHeight="1" x14ac:dyDescent="0.25">
      <c r="B18712" s="111">
        <f t="shared" ca="1" si="2996"/>
        <v>2.1606604740305322</v>
      </c>
      <c r="C18712" s="111">
        <f t="shared" ca="1" si="2997"/>
        <v>0.49224619513731616</v>
      </c>
      <c r="D18712" s="111">
        <f t="shared" ca="1" si="2998"/>
        <v>0.67963749490372261</v>
      </c>
      <c r="E18712" s="111">
        <f t="shared" ca="1" si="2999"/>
        <v>0</v>
      </c>
      <c r="F18712" s="111">
        <f t="shared" ca="1" si="3000"/>
        <v>0</v>
      </c>
      <c r="G18712" s="111">
        <f t="shared" ca="1" si="2992"/>
        <v>3.3325441640715709</v>
      </c>
    </row>
    <row r="18713" spans="2:8" ht="21" customHeight="1" x14ac:dyDescent="0.25">
      <c r="B18713" s="111">
        <f t="shared" ca="1" si="2996"/>
        <v>3.2630709793769492</v>
      </c>
      <c r="C18713" s="111">
        <f t="shared" ca="1" si="2997"/>
        <v>0.58463448772578108</v>
      </c>
      <c r="D18713" s="111">
        <f t="shared" ca="1" si="2998"/>
        <v>0</v>
      </c>
      <c r="E18713" s="111">
        <f t="shared" ca="1" si="2999"/>
        <v>0</v>
      </c>
      <c r="F18713" s="111">
        <f t="shared" ca="1" si="3000"/>
        <v>0</v>
      </c>
      <c r="G18713" s="111">
        <f t="shared" ca="1" si="2992"/>
        <v>3.8477054671027302</v>
      </c>
    </row>
    <row r="18714" spans="2:8" ht="21" customHeight="1" x14ac:dyDescent="0.25">
      <c r="B18714" s="111">
        <f t="shared" ca="1" si="2996"/>
        <v>2.0420735089948394</v>
      </c>
      <c r="C18714" s="111">
        <f t="shared" ca="1" si="2997"/>
        <v>0.54774698510774977</v>
      </c>
      <c r="D18714" s="111">
        <f t="shared" ca="1" si="2998"/>
        <v>0</v>
      </c>
      <c r="E18714" s="111">
        <f t="shared" ca="1" si="2999"/>
        <v>0</v>
      </c>
      <c r="F18714" s="111">
        <f t="shared" ca="1" si="3000"/>
        <v>0</v>
      </c>
      <c r="G18714" s="111">
        <f t="shared" ref="G18714:G18777" ca="1" si="3003">SUM(B18714:F18714)</f>
        <v>2.5898204941025891</v>
      </c>
    </row>
    <row r="18715" spans="2:8" ht="21" customHeight="1" x14ac:dyDescent="0.25">
      <c r="B18715" s="111">
        <f t="shared" ca="1" si="2996"/>
        <v>1.881564001507724</v>
      </c>
      <c r="C18715" s="111">
        <f t="shared" ca="1" si="2997"/>
        <v>0</v>
      </c>
      <c r="D18715" s="111">
        <f t="shared" ca="1" si="2998"/>
        <v>0</v>
      </c>
      <c r="E18715" s="111">
        <f t="shared" ca="1" si="2999"/>
        <v>0</v>
      </c>
      <c r="F18715" s="111">
        <f t="shared" ca="1" si="3000"/>
        <v>0</v>
      </c>
      <c r="G18715" s="111">
        <f t="shared" ca="1" si="3003"/>
        <v>1.881564001507724</v>
      </c>
    </row>
    <row r="18716" spans="2:8" ht="21" customHeight="1" x14ac:dyDescent="0.25">
      <c r="B18716" s="111">
        <f t="shared" ca="1" si="2996"/>
        <v>1.4617130900800703</v>
      </c>
      <c r="C18716" s="111">
        <f t="shared" ca="1" si="2997"/>
        <v>0</v>
      </c>
      <c r="D18716" s="111">
        <f t="shared" ca="1" si="2998"/>
        <v>0</v>
      </c>
      <c r="E18716" s="111">
        <f t="shared" ca="1" si="2999"/>
        <v>0</v>
      </c>
      <c r="F18716" s="111">
        <f t="shared" ca="1" si="3000"/>
        <v>0</v>
      </c>
      <c r="G18716" s="111">
        <f t="shared" ca="1" si="3003"/>
        <v>1.4617130900800703</v>
      </c>
    </row>
    <row r="18717" spans="2:8" ht="21" customHeight="1" x14ac:dyDescent="0.25">
      <c r="B18717" s="111">
        <f t="shared" ca="1" si="2996"/>
        <v>2.1429091470199699</v>
      </c>
      <c r="C18717" s="111">
        <f t="shared" ca="1" si="2997"/>
        <v>0.50230034765108356</v>
      </c>
      <c r="D18717" s="111">
        <f t="shared" ca="1" si="2998"/>
        <v>1.1757830859117329</v>
      </c>
      <c r="E18717" s="111">
        <f t="shared" ca="1" si="2999"/>
        <v>0</v>
      </c>
      <c r="F18717" s="111">
        <f t="shared" ca="1" si="3000"/>
        <v>0</v>
      </c>
      <c r="G18717" s="111">
        <f t="shared" ca="1" si="3003"/>
        <v>3.8209925805827862</v>
      </c>
      <c r="H18717" s="111"/>
    </row>
    <row r="18718" spans="2:8" ht="21" customHeight="1" x14ac:dyDescent="0.25">
      <c r="B18718" s="111">
        <f t="shared" ca="1" si="2996"/>
        <v>1.9929213163092607</v>
      </c>
      <c r="C18718" s="111">
        <f t="shared" ca="1" si="2997"/>
        <v>0.45529870122590066</v>
      </c>
      <c r="D18718" s="111">
        <f t="shared" ca="1" si="2998"/>
        <v>0</v>
      </c>
      <c r="E18718" s="111">
        <f t="shared" ca="1" si="2999"/>
        <v>0</v>
      </c>
      <c r="F18718" s="111">
        <f t="shared" ca="1" si="3000"/>
        <v>0</v>
      </c>
      <c r="G18718" s="111">
        <f t="shared" ca="1" si="3003"/>
        <v>2.4482200175351614</v>
      </c>
    </row>
    <row r="18719" spans="2:8" ht="21" customHeight="1" x14ac:dyDescent="0.25">
      <c r="B18719" s="111">
        <f t="shared" ca="1" si="2996"/>
        <v>2.7992612787445887</v>
      </c>
      <c r="C18719" s="111">
        <f t="shared" ca="1" si="2997"/>
        <v>0.49330637960367818</v>
      </c>
      <c r="D18719" s="111">
        <f t="shared" ca="1" si="2998"/>
        <v>0</v>
      </c>
      <c r="E18719" s="111">
        <f t="shared" ca="1" si="2999"/>
        <v>0</v>
      </c>
      <c r="F18719" s="111">
        <f t="shared" ca="1" si="3000"/>
        <v>0</v>
      </c>
      <c r="G18719" s="111">
        <f t="shared" ca="1" si="3003"/>
        <v>3.292567658348267</v>
      </c>
    </row>
    <row r="18720" spans="2:8" ht="21" customHeight="1" x14ac:dyDescent="0.25">
      <c r="B18720" s="111">
        <f t="shared" ca="1" si="2996"/>
        <v>1.875626405928716</v>
      </c>
      <c r="C18720" s="111">
        <f t="shared" ca="1" si="2997"/>
        <v>0.53169754167058014</v>
      </c>
      <c r="D18720" s="111">
        <f t="shared" ca="1" si="2998"/>
        <v>0</v>
      </c>
      <c r="E18720" s="111">
        <f t="shared" ca="1" si="2999"/>
        <v>0</v>
      </c>
      <c r="F18720" s="111">
        <f t="shared" ca="1" si="3000"/>
        <v>0</v>
      </c>
      <c r="G18720" s="111">
        <f t="shared" ca="1" si="3003"/>
        <v>2.4073239475992962</v>
      </c>
    </row>
    <row r="18721" spans="2:9" ht="21" customHeight="1" x14ac:dyDescent="0.25">
      <c r="B18721" s="111">
        <f t="shared" ca="1" si="2996"/>
        <v>1.6091655068044048</v>
      </c>
      <c r="C18721" s="111">
        <f t="shared" ca="1" si="2997"/>
        <v>0</v>
      </c>
      <c r="D18721" s="111">
        <f t="shared" ca="1" si="2998"/>
        <v>0</v>
      </c>
      <c r="E18721" s="111">
        <f t="shared" ca="1" si="2999"/>
        <v>0</v>
      </c>
      <c r="F18721" s="111">
        <f t="shared" ca="1" si="3000"/>
        <v>0</v>
      </c>
      <c r="G18721" s="111">
        <f t="shared" ca="1" si="3003"/>
        <v>1.6091655068044048</v>
      </c>
    </row>
    <row r="18722" spans="2:9" ht="21" customHeight="1" x14ac:dyDescent="0.25">
      <c r="B18722" s="111">
        <f t="shared" ca="1" si="2996"/>
        <v>2.4909058126999284</v>
      </c>
      <c r="C18722" s="111">
        <f t="shared" ca="1" si="2997"/>
        <v>0</v>
      </c>
      <c r="D18722" s="111">
        <f t="shared" ca="1" si="2998"/>
        <v>0</v>
      </c>
      <c r="E18722" s="111">
        <f t="shared" ca="1" si="2999"/>
        <v>0</v>
      </c>
      <c r="F18722" s="111">
        <f t="shared" ca="1" si="3000"/>
        <v>0</v>
      </c>
      <c r="G18722" s="111">
        <f t="shared" ca="1" si="3003"/>
        <v>2.4909058126999284</v>
      </c>
    </row>
    <row r="18723" spans="2:9" ht="21" customHeight="1" x14ac:dyDescent="0.25">
      <c r="B18723" s="111">
        <f t="shared" ca="1" si="2996"/>
        <v>3.399377420598467</v>
      </c>
      <c r="C18723" s="111">
        <f t="shared" ca="1" si="2997"/>
        <v>0.45614767158062186</v>
      </c>
      <c r="D18723" s="111">
        <f t="shared" ca="1" si="2998"/>
        <v>0.65165703627964111</v>
      </c>
      <c r="E18723" s="111">
        <f t="shared" ca="1" si="2999"/>
        <v>0</v>
      </c>
      <c r="F18723" s="111">
        <f t="shared" ca="1" si="3000"/>
        <v>0</v>
      </c>
      <c r="G18723" s="111">
        <f t="shared" ca="1" si="3003"/>
        <v>4.5071821284587301</v>
      </c>
    </row>
    <row r="18724" spans="2:9" ht="21" customHeight="1" x14ac:dyDescent="0.25">
      <c r="B18724" s="111">
        <f t="shared" ca="1" si="2996"/>
        <v>1.4582763723230765</v>
      </c>
      <c r="C18724" s="111">
        <f t="shared" ca="1" si="2997"/>
        <v>0.40377004566675334</v>
      </c>
      <c r="D18724" s="111">
        <f t="shared" ca="1" si="2998"/>
        <v>1.1408511665620311</v>
      </c>
      <c r="E18724" s="111">
        <f t="shared" ca="1" si="2999"/>
        <v>0</v>
      </c>
      <c r="F18724" s="111">
        <f t="shared" ca="1" si="3000"/>
        <v>0</v>
      </c>
      <c r="G18724" s="111">
        <f t="shared" ca="1" si="3003"/>
        <v>3.0028975845518611</v>
      </c>
      <c r="H18724" s="111"/>
    </row>
    <row r="18725" spans="2:9" ht="21" customHeight="1" x14ac:dyDescent="0.25">
      <c r="B18725" s="111">
        <f t="shared" ca="1" si="2996"/>
        <v>3.275081471949898</v>
      </c>
      <c r="C18725" s="111">
        <f t="shared" ca="1" si="2997"/>
        <v>0.49493991786330216</v>
      </c>
      <c r="D18725" s="111">
        <f t="shared" ca="1" si="2998"/>
        <v>0</v>
      </c>
      <c r="E18725" s="111">
        <f t="shared" ca="1" si="2999"/>
        <v>0</v>
      </c>
      <c r="F18725" s="111">
        <f t="shared" ca="1" si="3000"/>
        <v>0</v>
      </c>
      <c r="G18725" s="111">
        <f t="shared" ca="1" si="3003"/>
        <v>3.7700213898132002</v>
      </c>
    </row>
    <row r="18726" spans="2:9" ht="21" customHeight="1" x14ac:dyDescent="0.25">
      <c r="B18726" s="111">
        <f t="shared" ca="1" si="2996"/>
        <v>2.4075657232784979</v>
      </c>
      <c r="C18726" s="111">
        <f t="shared" ca="1" si="2997"/>
        <v>0</v>
      </c>
      <c r="D18726" s="111">
        <f t="shared" ca="1" si="2998"/>
        <v>0</v>
      </c>
      <c r="E18726" s="111">
        <f t="shared" ca="1" si="2999"/>
        <v>0</v>
      </c>
      <c r="F18726" s="111">
        <f t="shared" ca="1" si="3000"/>
        <v>0</v>
      </c>
      <c r="G18726" s="111">
        <f t="shared" ca="1" si="3003"/>
        <v>2.4075657232784979</v>
      </c>
    </row>
    <row r="18727" spans="2:9" ht="21" customHeight="1" x14ac:dyDescent="0.25">
      <c r="B18727" s="111">
        <f t="shared" ca="1" si="2996"/>
        <v>3.1359945363909025</v>
      </c>
      <c r="C18727" s="111">
        <f t="shared" ca="1" si="2997"/>
        <v>0</v>
      </c>
      <c r="D18727" s="111">
        <f t="shared" ca="1" si="2998"/>
        <v>0</v>
      </c>
      <c r="E18727" s="111">
        <f t="shared" ca="1" si="2999"/>
        <v>0</v>
      </c>
      <c r="F18727" s="111">
        <f t="shared" ca="1" si="3000"/>
        <v>0</v>
      </c>
      <c r="G18727" s="111">
        <f t="shared" ca="1" si="3003"/>
        <v>3.1359945363909025</v>
      </c>
    </row>
    <row r="18728" spans="2:9" ht="21" customHeight="1" x14ac:dyDescent="0.25">
      <c r="B18728" s="111">
        <f t="shared" ca="1" si="2996"/>
        <v>2.5532818705061335</v>
      </c>
      <c r="C18728" s="111">
        <f t="shared" ca="1" si="2997"/>
        <v>0.42811973146127402</v>
      </c>
      <c r="D18728" s="111">
        <f t="shared" ca="1" si="2998"/>
        <v>0</v>
      </c>
      <c r="E18728" s="111">
        <f t="shared" ca="1" si="2999"/>
        <v>0</v>
      </c>
      <c r="F18728" s="111">
        <f t="shared" ca="1" si="3000"/>
        <v>0</v>
      </c>
      <c r="G18728" s="111">
        <f t="shared" ca="1" si="3003"/>
        <v>2.9814016019674074</v>
      </c>
    </row>
    <row r="18729" spans="2:9" ht="21" customHeight="1" x14ac:dyDescent="0.25">
      <c r="B18729" s="111">
        <f t="shared" ca="1" si="2996"/>
        <v>3.3664113724319131</v>
      </c>
      <c r="C18729" s="111">
        <f t="shared" ca="1" si="2997"/>
        <v>0</v>
      </c>
      <c r="D18729" s="111">
        <f t="shared" ca="1" si="2998"/>
        <v>0</v>
      </c>
      <c r="E18729" s="111">
        <f t="shared" ca="1" si="2999"/>
        <v>0</v>
      </c>
      <c r="F18729" s="111">
        <f t="shared" ca="1" si="3000"/>
        <v>0</v>
      </c>
      <c r="G18729" s="111">
        <f t="shared" ca="1" si="3003"/>
        <v>3.3664113724319131</v>
      </c>
    </row>
    <row r="18730" spans="2:9" ht="21" customHeight="1" x14ac:dyDescent="0.25">
      <c r="B18730" s="111">
        <f t="shared" ca="1" si="2996"/>
        <v>2.8332973816439986</v>
      </c>
      <c r="C18730" s="111">
        <f t="shared" ca="1" si="2997"/>
        <v>0.49210818785737642</v>
      </c>
      <c r="D18730" s="111">
        <f t="shared" ca="1" si="2998"/>
        <v>0</v>
      </c>
      <c r="E18730" s="111">
        <f t="shared" ca="1" si="2999"/>
        <v>0</v>
      </c>
      <c r="F18730" s="111">
        <f t="shared" ca="1" si="3000"/>
        <v>0</v>
      </c>
      <c r="G18730" s="111">
        <f t="shared" ca="1" si="3003"/>
        <v>3.3254055695013749</v>
      </c>
    </row>
    <row r="18731" spans="2:9" ht="21" customHeight="1" x14ac:dyDescent="0.25">
      <c r="B18731" s="111">
        <f t="shared" ca="1" si="2996"/>
        <v>2.8699336904916413</v>
      </c>
      <c r="C18731" s="111">
        <f t="shared" ca="1" si="2997"/>
        <v>0</v>
      </c>
      <c r="D18731" s="111">
        <f t="shared" ca="1" si="2998"/>
        <v>0</v>
      </c>
      <c r="E18731" s="111">
        <f t="shared" ca="1" si="2999"/>
        <v>0</v>
      </c>
      <c r="F18731" s="111">
        <f t="shared" ca="1" si="3000"/>
        <v>0</v>
      </c>
      <c r="G18731" s="111">
        <f t="shared" ca="1" si="3003"/>
        <v>2.8699336904916413</v>
      </c>
      <c r="H18731" s="111"/>
    </row>
    <row r="18732" spans="2:9" ht="21" customHeight="1" x14ac:dyDescent="0.25">
      <c r="B18732" s="111">
        <f t="shared" ca="1" si="2996"/>
        <v>1.6505081105425863</v>
      </c>
      <c r="C18732" s="111">
        <f t="shared" ca="1" si="2997"/>
        <v>0</v>
      </c>
      <c r="D18732" s="111">
        <f t="shared" ca="1" si="2998"/>
        <v>0</v>
      </c>
      <c r="E18732" s="111">
        <f t="shared" ca="1" si="2999"/>
        <v>0</v>
      </c>
      <c r="F18732" s="111">
        <f t="shared" ca="1" si="3000"/>
        <v>0</v>
      </c>
      <c r="G18732" s="111">
        <f t="shared" ca="1" si="3003"/>
        <v>1.6505081105425863</v>
      </c>
    </row>
    <row r="18733" spans="2:9" ht="21" customHeight="1" x14ac:dyDescent="0.25">
      <c r="B18733" s="111">
        <f t="shared" ca="1" si="2996"/>
        <v>2.553933493541483</v>
      </c>
      <c r="C18733" s="111">
        <f t="shared" ca="1" si="2997"/>
        <v>0</v>
      </c>
      <c r="D18733" s="111">
        <f t="shared" ca="1" si="2998"/>
        <v>0.97062078803243357</v>
      </c>
      <c r="E18733" s="111">
        <f t="shared" ca="1" si="2999"/>
        <v>0</v>
      </c>
      <c r="F18733" s="111">
        <f t="shared" ca="1" si="3000"/>
        <v>0</v>
      </c>
      <c r="G18733" s="111">
        <f t="shared" ca="1" si="3003"/>
        <v>3.5245542815739164</v>
      </c>
      <c r="I18733" s="111">
        <f t="shared" ref="I18733" ca="1" si="3004">SUM(G18704:G18733)</f>
        <v>86.901967401687472</v>
      </c>
    </row>
    <row r="18734" spans="2:9" ht="21" customHeight="1" x14ac:dyDescent="0.25">
      <c r="B18734" s="111">
        <f t="shared" ca="1" si="2996"/>
        <v>3.0538176520924871</v>
      </c>
      <c r="C18734" s="111">
        <f t="shared" ca="1" si="2997"/>
        <v>0.43981606471187196</v>
      </c>
      <c r="D18734" s="111">
        <f t="shared" ca="1" si="2998"/>
        <v>0</v>
      </c>
      <c r="E18734" s="111">
        <f t="shared" ca="1" si="2999"/>
        <v>0</v>
      </c>
      <c r="F18734" s="111">
        <f t="shared" ca="1" si="3000"/>
        <v>0</v>
      </c>
      <c r="G18734" s="111">
        <f t="shared" ca="1" si="3003"/>
        <v>3.493633716804359</v>
      </c>
    </row>
    <row r="18735" spans="2:9" ht="21" customHeight="1" x14ac:dyDescent="0.25">
      <c r="B18735" s="111">
        <f t="shared" ca="1" si="2996"/>
        <v>2.0744059821582121</v>
      </c>
      <c r="C18735" s="111">
        <f t="shared" ca="1" si="2997"/>
        <v>0</v>
      </c>
      <c r="D18735" s="111">
        <f t="shared" ca="1" si="2998"/>
        <v>0</v>
      </c>
      <c r="E18735" s="111">
        <f t="shared" ca="1" si="2999"/>
        <v>0</v>
      </c>
      <c r="F18735" s="111">
        <f t="shared" ca="1" si="3000"/>
        <v>0</v>
      </c>
      <c r="G18735" s="111">
        <f t="shared" ca="1" si="3003"/>
        <v>2.0744059821582121</v>
      </c>
    </row>
    <row r="18736" spans="2:9" ht="21" customHeight="1" x14ac:dyDescent="0.25">
      <c r="B18736" s="111">
        <f t="shared" ca="1" si="2996"/>
        <v>1.6238397611755706</v>
      </c>
      <c r="C18736" s="111">
        <f t="shared" ca="1" si="2997"/>
        <v>0</v>
      </c>
      <c r="D18736" s="111">
        <f t="shared" ca="1" si="2998"/>
        <v>1.0725248023982772</v>
      </c>
      <c r="E18736" s="111">
        <f t="shared" ca="1" si="2999"/>
        <v>0</v>
      </c>
      <c r="F18736" s="111">
        <f t="shared" ca="1" si="3000"/>
        <v>0</v>
      </c>
      <c r="G18736" s="111">
        <f t="shared" ca="1" si="3003"/>
        <v>2.696364563573848</v>
      </c>
    </row>
    <row r="18737" spans="2:8" ht="21" customHeight="1" x14ac:dyDescent="0.25">
      <c r="B18737" s="111">
        <f t="shared" ca="1" si="2996"/>
        <v>2.0545085355214603</v>
      </c>
      <c r="C18737" s="111">
        <f t="shared" ca="1" si="2997"/>
        <v>0</v>
      </c>
      <c r="D18737" s="111">
        <f t="shared" ca="1" si="2998"/>
        <v>0</v>
      </c>
      <c r="E18737" s="111">
        <f t="shared" ca="1" si="2999"/>
        <v>0</v>
      </c>
      <c r="F18737" s="111">
        <f t="shared" ca="1" si="3000"/>
        <v>0</v>
      </c>
      <c r="G18737" s="111">
        <f t="shared" ca="1" si="3003"/>
        <v>2.0545085355214603</v>
      </c>
    </row>
    <row r="18738" spans="2:8" ht="21" customHeight="1" x14ac:dyDescent="0.25">
      <c r="B18738" s="111">
        <f t="shared" ca="1" si="2996"/>
        <v>1.7794416318519326</v>
      </c>
      <c r="C18738" s="111">
        <f t="shared" ca="1" si="2997"/>
        <v>0</v>
      </c>
      <c r="D18738" s="111">
        <f t="shared" ca="1" si="2998"/>
        <v>0</v>
      </c>
      <c r="E18738" s="111">
        <f t="shared" ca="1" si="2999"/>
        <v>0</v>
      </c>
      <c r="F18738" s="111">
        <f t="shared" ca="1" si="3000"/>
        <v>0.71177100938917248</v>
      </c>
      <c r="G18738" s="111">
        <f t="shared" ca="1" si="3003"/>
        <v>2.4912126412411051</v>
      </c>
    </row>
    <row r="18739" spans="2:8" ht="21" customHeight="1" x14ac:dyDescent="0.25">
      <c r="B18739" s="111">
        <f t="shared" ca="1" si="2996"/>
        <v>1.7541746832032372</v>
      </c>
      <c r="C18739" s="111">
        <f t="shared" ca="1" si="2997"/>
        <v>0</v>
      </c>
      <c r="D18739" s="111">
        <f t="shared" ca="1" si="2998"/>
        <v>0</v>
      </c>
      <c r="E18739" s="111">
        <f t="shared" ca="1" si="2999"/>
        <v>0</v>
      </c>
      <c r="F18739" s="111">
        <f t="shared" ca="1" si="3000"/>
        <v>0</v>
      </c>
      <c r="G18739" s="111">
        <f t="shared" ca="1" si="3003"/>
        <v>1.7541746832032372</v>
      </c>
    </row>
    <row r="18740" spans="2:8" ht="21" customHeight="1" x14ac:dyDescent="0.25">
      <c r="B18740" s="111">
        <f t="shared" ca="1" si="2996"/>
        <v>3.0916637088469265</v>
      </c>
      <c r="C18740" s="111">
        <f t="shared" ca="1" si="2997"/>
        <v>0</v>
      </c>
      <c r="D18740" s="111">
        <f t="shared" ca="1" si="2998"/>
        <v>0</v>
      </c>
      <c r="E18740" s="111">
        <f t="shared" ca="1" si="2999"/>
        <v>0.76103468951090492</v>
      </c>
      <c r="F18740" s="111">
        <f t="shared" ca="1" si="3000"/>
        <v>0</v>
      </c>
      <c r="G18740" s="111">
        <f t="shared" ca="1" si="3003"/>
        <v>3.8526983983578313</v>
      </c>
      <c r="H18740" s="111">
        <f t="shared" ref="H18740" ca="1" si="3005">SUM(G18734:G18740)</f>
        <v>18.416998520860055</v>
      </c>
    </row>
    <row r="18741" spans="2:8" ht="21" customHeight="1" x14ac:dyDescent="0.25">
      <c r="B18741" s="111">
        <f t="shared" ca="1" si="2996"/>
        <v>2.784937905248992</v>
      </c>
      <c r="C18741" s="111">
        <f t="shared" ca="1" si="2997"/>
        <v>0</v>
      </c>
      <c r="D18741" s="111">
        <f t="shared" ca="1" si="2998"/>
        <v>0</v>
      </c>
      <c r="E18741" s="111">
        <f t="shared" ca="1" si="2999"/>
        <v>0</v>
      </c>
      <c r="F18741" s="111">
        <f t="shared" ca="1" si="3000"/>
        <v>0</v>
      </c>
      <c r="G18741" s="111">
        <f t="shared" ca="1" si="3003"/>
        <v>2.784937905248992</v>
      </c>
    </row>
    <row r="18742" spans="2:8" ht="21" customHeight="1" x14ac:dyDescent="0.25">
      <c r="B18742" s="111">
        <f t="shared" ca="1" si="2996"/>
        <v>2.9766383782467574</v>
      </c>
      <c r="C18742" s="111">
        <f t="shared" ca="1" si="2997"/>
        <v>0.49850471997122753</v>
      </c>
      <c r="D18742" s="111">
        <f t="shared" ca="1" si="2998"/>
        <v>0</v>
      </c>
      <c r="E18742" s="111">
        <f t="shared" ca="1" si="2999"/>
        <v>0</v>
      </c>
      <c r="F18742" s="111">
        <f t="shared" ca="1" si="3000"/>
        <v>0</v>
      </c>
      <c r="G18742" s="111">
        <f t="shared" ca="1" si="3003"/>
        <v>3.4751430982179849</v>
      </c>
    </row>
    <row r="18743" spans="2:8" ht="21" customHeight="1" x14ac:dyDescent="0.25">
      <c r="B18743" s="111">
        <f t="shared" ca="1" si="2996"/>
        <v>2.0027855179274434</v>
      </c>
      <c r="C18743" s="111">
        <f t="shared" ca="1" si="2997"/>
        <v>0</v>
      </c>
      <c r="D18743" s="111">
        <f t="shared" ca="1" si="2998"/>
        <v>0</v>
      </c>
      <c r="E18743" s="111">
        <f t="shared" ca="1" si="2999"/>
        <v>0</v>
      </c>
      <c r="F18743" s="111">
        <f t="shared" ca="1" si="3000"/>
        <v>0</v>
      </c>
      <c r="G18743" s="111">
        <f t="shared" ca="1" si="3003"/>
        <v>2.0027855179274434</v>
      </c>
    </row>
    <row r="18744" spans="2:8" ht="21" customHeight="1" x14ac:dyDescent="0.25">
      <c r="B18744" s="111">
        <f t="shared" ca="1" si="2996"/>
        <v>2.878926272171892</v>
      </c>
      <c r="C18744" s="111">
        <f t="shared" ca="1" si="2997"/>
        <v>0</v>
      </c>
      <c r="D18744" s="111">
        <f t="shared" ca="1" si="2998"/>
        <v>0.74261065130499682</v>
      </c>
      <c r="E18744" s="111">
        <f t="shared" ca="1" si="2999"/>
        <v>0</v>
      </c>
      <c r="F18744" s="111">
        <f t="shared" ca="1" si="3000"/>
        <v>0</v>
      </c>
      <c r="G18744" s="111">
        <f t="shared" ca="1" si="3003"/>
        <v>3.6215369234768886</v>
      </c>
    </row>
    <row r="18745" spans="2:8" ht="21" customHeight="1" x14ac:dyDescent="0.25">
      <c r="B18745" s="111">
        <f t="shared" ca="1" si="2996"/>
        <v>1.9567691093960793</v>
      </c>
      <c r="C18745" s="111">
        <f t="shared" ca="1" si="2997"/>
        <v>0.56228238991197665</v>
      </c>
      <c r="D18745" s="111">
        <f t="shared" ca="1" si="2998"/>
        <v>0</v>
      </c>
      <c r="E18745" s="111">
        <f t="shared" ca="1" si="2999"/>
        <v>0</v>
      </c>
      <c r="F18745" s="111">
        <f t="shared" ca="1" si="3000"/>
        <v>0</v>
      </c>
      <c r="G18745" s="111">
        <f t="shared" ca="1" si="3003"/>
        <v>2.5190514993080559</v>
      </c>
    </row>
    <row r="18746" spans="2:8" ht="21" customHeight="1" x14ac:dyDescent="0.25">
      <c r="B18746" s="111">
        <f t="shared" ca="1" si="2996"/>
        <v>1.993448749396072</v>
      </c>
      <c r="C18746" s="111">
        <f t="shared" ca="1" si="2997"/>
        <v>0</v>
      </c>
      <c r="D18746" s="111">
        <f t="shared" ca="1" si="2998"/>
        <v>0</v>
      </c>
      <c r="E18746" s="111">
        <f t="shared" ca="1" si="2999"/>
        <v>0</v>
      </c>
      <c r="F18746" s="111">
        <f t="shared" ca="1" si="3000"/>
        <v>0</v>
      </c>
      <c r="G18746" s="111">
        <f t="shared" ca="1" si="3003"/>
        <v>1.993448749396072</v>
      </c>
    </row>
    <row r="18747" spans="2:8" ht="21" customHeight="1" x14ac:dyDescent="0.25">
      <c r="B18747" s="111">
        <f t="shared" ca="1" si="2996"/>
        <v>3.2954426162161417</v>
      </c>
      <c r="C18747" s="111">
        <f t="shared" ca="1" si="2997"/>
        <v>0.41053765044132728</v>
      </c>
      <c r="D18747" s="111">
        <f t="shared" ca="1" si="2998"/>
        <v>0</v>
      </c>
      <c r="E18747" s="111">
        <f t="shared" ca="1" si="2999"/>
        <v>0</v>
      </c>
      <c r="F18747" s="111">
        <f t="shared" ca="1" si="3000"/>
        <v>0</v>
      </c>
      <c r="G18747" s="111">
        <f t="shared" ca="1" si="3003"/>
        <v>3.7059802666574688</v>
      </c>
      <c r="H18747" s="111"/>
    </row>
    <row r="18748" spans="2:8" ht="21" customHeight="1" x14ac:dyDescent="0.25">
      <c r="B18748" s="111">
        <f t="shared" ca="1" si="2996"/>
        <v>2.2905657502618002</v>
      </c>
      <c r="C18748" s="111">
        <f t="shared" ca="1" si="2997"/>
        <v>0.45354504914298532</v>
      </c>
      <c r="D18748" s="111">
        <f t="shared" ca="1" si="2998"/>
        <v>0</v>
      </c>
      <c r="E18748" s="111">
        <f t="shared" ca="1" si="2999"/>
        <v>0</v>
      </c>
      <c r="F18748" s="111">
        <f t="shared" ca="1" si="3000"/>
        <v>0</v>
      </c>
      <c r="G18748" s="111">
        <f t="shared" ca="1" si="3003"/>
        <v>2.7441107994047855</v>
      </c>
    </row>
    <row r="18749" spans="2:8" ht="21" customHeight="1" x14ac:dyDescent="0.25">
      <c r="B18749" s="111">
        <f t="shared" ca="1" si="2996"/>
        <v>2.4172899437582771</v>
      </c>
      <c r="C18749" s="111">
        <f t="shared" ca="1" si="2997"/>
        <v>0.47498488964188612</v>
      </c>
      <c r="D18749" s="111">
        <f t="shared" ca="1" si="2998"/>
        <v>1.0740114367600035</v>
      </c>
      <c r="E18749" s="111">
        <f t="shared" ca="1" si="2999"/>
        <v>0</v>
      </c>
      <c r="F18749" s="111">
        <f t="shared" ca="1" si="3000"/>
        <v>0</v>
      </c>
      <c r="G18749" s="111">
        <f t="shared" ca="1" si="3003"/>
        <v>3.9662862701601664</v>
      </c>
    </row>
    <row r="18750" spans="2:8" ht="21" customHeight="1" x14ac:dyDescent="0.25">
      <c r="B18750" s="111">
        <f t="shared" ca="1" si="2996"/>
        <v>3.0238659689547691</v>
      </c>
      <c r="C18750" s="111">
        <f t="shared" ca="1" si="2997"/>
        <v>0.57082530689275246</v>
      </c>
      <c r="D18750" s="111">
        <f t="shared" ca="1" si="2998"/>
        <v>0</v>
      </c>
      <c r="E18750" s="111">
        <f t="shared" ca="1" si="2999"/>
        <v>0</v>
      </c>
      <c r="F18750" s="111">
        <f t="shared" ca="1" si="3000"/>
        <v>0</v>
      </c>
      <c r="G18750" s="111">
        <f t="shared" ca="1" si="3003"/>
        <v>3.5946912758475218</v>
      </c>
    </row>
    <row r="18751" spans="2:8" ht="21" customHeight="1" x14ac:dyDescent="0.25">
      <c r="B18751" s="111">
        <f t="shared" ca="1" si="2996"/>
        <v>1.5337848335067004</v>
      </c>
      <c r="C18751" s="111">
        <f t="shared" ca="1" si="2997"/>
        <v>0</v>
      </c>
      <c r="D18751" s="111">
        <f t="shared" ca="1" si="2998"/>
        <v>0</v>
      </c>
      <c r="E18751" s="111">
        <f t="shared" ca="1" si="2999"/>
        <v>0</v>
      </c>
      <c r="F18751" s="111">
        <f t="shared" ca="1" si="3000"/>
        <v>0</v>
      </c>
      <c r="G18751" s="111">
        <f t="shared" ca="1" si="3003"/>
        <v>1.5337848335067004</v>
      </c>
    </row>
    <row r="18752" spans="2:8" ht="21" customHeight="1" x14ac:dyDescent="0.25">
      <c r="B18752" s="111">
        <f t="shared" ca="1" si="2996"/>
        <v>2.3375543233907541</v>
      </c>
      <c r="C18752" s="111">
        <f t="shared" ca="1" si="2997"/>
        <v>0</v>
      </c>
      <c r="D18752" s="111">
        <f t="shared" ca="1" si="2998"/>
        <v>0</v>
      </c>
      <c r="E18752" s="111">
        <f t="shared" ca="1" si="2999"/>
        <v>0</v>
      </c>
      <c r="F18752" s="111">
        <f t="shared" ca="1" si="3000"/>
        <v>0</v>
      </c>
      <c r="G18752" s="111">
        <f t="shared" ca="1" si="3003"/>
        <v>2.3375543233907541</v>
      </c>
    </row>
    <row r="18753" spans="2:9" ht="21" customHeight="1" x14ac:dyDescent="0.25">
      <c r="B18753" s="111">
        <f t="shared" ca="1" si="2996"/>
        <v>2.0278276674144831</v>
      </c>
      <c r="C18753" s="111">
        <f t="shared" ca="1" si="2997"/>
        <v>0.50515715279004636</v>
      </c>
      <c r="D18753" s="111">
        <f t="shared" ca="1" si="2998"/>
        <v>0</v>
      </c>
      <c r="E18753" s="111">
        <f t="shared" ca="1" si="2999"/>
        <v>0</v>
      </c>
      <c r="F18753" s="111">
        <f t="shared" ca="1" si="3000"/>
        <v>0</v>
      </c>
      <c r="G18753" s="111">
        <f t="shared" ca="1" si="3003"/>
        <v>2.5329848202045295</v>
      </c>
    </row>
    <row r="18754" spans="2:9" ht="21" customHeight="1" x14ac:dyDescent="0.25">
      <c r="B18754" s="111">
        <f t="shared" ca="1" si="2996"/>
        <v>1.8900041551732938</v>
      </c>
      <c r="C18754" s="111">
        <f t="shared" ca="1" si="2997"/>
        <v>0.5314179605570224</v>
      </c>
      <c r="D18754" s="111">
        <f t="shared" ca="1" si="2998"/>
        <v>0</v>
      </c>
      <c r="E18754" s="111">
        <f t="shared" ca="1" si="2999"/>
        <v>0</v>
      </c>
      <c r="F18754" s="111">
        <f t="shared" ca="1" si="3000"/>
        <v>0</v>
      </c>
      <c r="G18754" s="111">
        <f t="shared" ca="1" si="3003"/>
        <v>2.4214221157303162</v>
      </c>
      <c r="H18754" s="111"/>
    </row>
    <row r="18755" spans="2:9" ht="21" customHeight="1" x14ac:dyDescent="0.25">
      <c r="B18755" s="111">
        <f t="shared" ca="1" si="2996"/>
        <v>2.4558172278941837</v>
      </c>
      <c r="C18755" s="111">
        <f t="shared" ca="1" si="2997"/>
        <v>0</v>
      </c>
      <c r="D18755" s="111">
        <f t="shared" ca="1" si="2998"/>
        <v>0</v>
      </c>
      <c r="E18755" s="111">
        <f t="shared" ca="1" si="2999"/>
        <v>0</v>
      </c>
      <c r="F18755" s="111">
        <f t="shared" ca="1" si="3000"/>
        <v>0</v>
      </c>
      <c r="G18755" s="111">
        <f t="shared" ca="1" si="3003"/>
        <v>2.4558172278941837</v>
      </c>
    </row>
    <row r="18756" spans="2:9" ht="21" customHeight="1" x14ac:dyDescent="0.25">
      <c r="B18756" s="111">
        <f t="shared" ca="1" si="2996"/>
        <v>2.1687683319582067</v>
      </c>
      <c r="C18756" s="111">
        <f t="shared" ca="1" si="2997"/>
        <v>0.52887343855843449</v>
      </c>
      <c r="D18756" s="111">
        <f t="shared" ca="1" si="2998"/>
        <v>0</v>
      </c>
      <c r="E18756" s="111">
        <f t="shared" ca="1" si="2999"/>
        <v>0</v>
      </c>
      <c r="F18756" s="111">
        <f t="shared" ca="1" si="3000"/>
        <v>0</v>
      </c>
      <c r="G18756" s="111">
        <f t="shared" ca="1" si="3003"/>
        <v>2.6976417705166411</v>
      </c>
    </row>
    <row r="18757" spans="2:9" ht="21" customHeight="1" x14ac:dyDescent="0.25">
      <c r="B18757" s="111">
        <f t="shared" ca="1" si="2996"/>
        <v>2.8839322206560141</v>
      </c>
      <c r="C18757" s="111">
        <f t="shared" ca="1" si="2997"/>
        <v>0</v>
      </c>
      <c r="D18757" s="111">
        <f t="shared" ca="1" si="2998"/>
        <v>0</v>
      </c>
      <c r="E18757" s="111">
        <f t="shared" ca="1" si="2999"/>
        <v>0</v>
      </c>
      <c r="F18757" s="111">
        <f t="shared" ca="1" si="3000"/>
        <v>0</v>
      </c>
      <c r="G18757" s="111">
        <f t="shared" ca="1" si="3003"/>
        <v>2.8839322206560141</v>
      </c>
    </row>
    <row r="18758" spans="2:9" ht="21" customHeight="1" x14ac:dyDescent="0.25">
      <c r="B18758" s="111">
        <f t="shared" ca="1" si="2996"/>
        <v>2.669063107213598</v>
      </c>
      <c r="C18758" s="111">
        <f t="shared" ca="1" si="2997"/>
        <v>0</v>
      </c>
      <c r="D18758" s="111">
        <f t="shared" ca="1" si="2998"/>
        <v>0</v>
      </c>
      <c r="E18758" s="111">
        <f t="shared" ca="1" si="2999"/>
        <v>1.2234463262122239</v>
      </c>
      <c r="F18758" s="111">
        <f t="shared" ca="1" si="3000"/>
        <v>0</v>
      </c>
      <c r="G18758" s="111">
        <f t="shared" ca="1" si="3003"/>
        <v>3.8925094334258219</v>
      </c>
    </row>
    <row r="18759" spans="2:9" ht="21" customHeight="1" x14ac:dyDescent="0.25">
      <c r="B18759" s="111">
        <f t="shared" ca="1" si="2996"/>
        <v>1.9493519562593422</v>
      </c>
      <c r="C18759" s="111">
        <f t="shared" ca="1" si="2997"/>
        <v>0</v>
      </c>
      <c r="D18759" s="111">
        <f t="shared" ca="1" si="2998"/>
        <v>0</v>
      </c>
      <c r="E18759" s="111">
        <f t="shared" ca="1" si="2999"/>
        <v>0</v>
      </c>
      <c r="F18759" s="111">
        <f t="shared" ca="1" si="3000"/>
        <v>0</v>
      </c>
      <c r="G18759" s="111">
        <f t="shared" ca="1" si="3003"/>
        <v>1.9493519562593422</v>
      </c>
    </row>
    <row r="18760" spans="2:9" ht="21" customHeight="1" x14ac:dyDescent="0.25">
      <c r="B18760" s="111">
        <f t="shared" ca="1" si="2996"/>
        <v>3.3300068500373272</v>
      </c>
      <c r="C18760" s="111">
        <f t="shared" ca="1" si="2997"/>
        <v>0</v>
      </c>
      <c r="D18760" s="111">
        <f t="shared" ca="1" si="2998"/>
        <v>0</v>
      </c>
      <c r="E18760" s="111">
        <f t="shared" ca="1" si="2999"/>
        <v>0</v>
      </c>
      <c r="F18760" s="111">
        <f t="shared" ca="1" si="3000"/>
        <v>0</v>
      </c>
      <c r="G18760" s="111">
        <f t="shared" ca="1" si="3003"/>
        <v>3.3300068500373272</v>
      </c>
    </row>
    <row r="18761" spans="2:9" ht="21" customHeight="1" x14ac:dyDescent="0.25">
      <c r="B18761" s="111">
        <f t="shared" ca="1" si="2996"/>
        <v>1.9359841918909861</v>
      </c>
      <c r="C18761" s="111">
        <f t="shared" ca="1" si="2997"/>
        <v>0</v>
      </c>
      <c r="D18761" s="111">
        <f t="shared" ca="1" si="2998"/>
        <v>0</v>
      </c>
      <c r="E18761" s="111">
        <f t="shared" ca="1" si="2999"/>
        <v>0</v>
      </c>
      <c r="F18761" s="111">
        <f t="shared" ca="1" si="3000"/>
        <v>0</v>
      </c>
      <c r="G18761" s="111">
        <f t="shared" ca="1" si="3003"/>
        <v>1.9359841918909861</v>
      </c>
      <c r="H18761" s="111"/>
    </row>
    <row r="18762" spans="2:9" ht="21" customHeight="1" x14ac:dyDescent="0.25">
      <c r="B18762" s="111">
        <f t="shared" ca="1" si="2996"/>
        <v>2.5044094641676748</v>
      </c>
      <c r="C18762" s="111">
        <f t="shared" ca="1" si="2997"/>
        <v>0</v>
      </c>
      <c r="D18762" s="111">
        <f t="shared" ca="1" si="2998"/>
        <v>0.86892746888364181</v>
      </c>
      <c r="E18762" s="111">
        <f t="shared" ca="1" si="2999"/>
        <v>0</v>
      </c>
      <c r="F18762" s="111">
        <f t="shared" ca="1" si="3000"/>
        <v>0</v>
      </c>
      <c r="G18762" s="111">
        <f t="shared" ca="1" si="3003"/>
        <v>3.3733369330513168</v>
      </c>
    </row>
    <row r="18763" spans="2:9" ht="21" customHeight="1" x14ac:dyDescent="0.25">
      <c r="B18763" s="111">
        <f t="shared" ca="1" si="2996"/>
        <v>3.0344443853587006</v>
      </c>
      <c r="C18763" s="111">
        <f t="shared" ca="1" si="2997"/>
        <v>0.51583732372218716</v>
      </c>
      <c r="D18763" s="111">
        <f t="shared" ca="1" si="2998"/>
        <v>0</v>
      </c>
      <c r="E18763" s="111">
        <f t="shared" ca="1" si="2999"/>
        <v>0</v>
      </c>
      <c r="F18763" s="111">
        <f t="shared" ca="1" si="3000"/>
        <v>0</v>
      </c>
      <c r="G18763" s="111">
        <f t="shared" ca="1" si="3003"/>
        <v>3.5502817090808878</v>
      </c>
      <c r="I18763" s="111">
        <f t="shared" ref="I18763" ca="1" si="3006">SUM(G18734:G18763)</f>
        <v>83.719579212150265</v>
      </c>
    </row>
    <row r="18764" spans="2:9" ht="21" customHeight="1" x14ac:dyDescent="0.25">
      <c r="B18764" s="111">
        <f t="shared" ca="1" si="2996"/>
        <v>1.8882666145038407</v>
      </c>
      <c r="C18764" s="111">
        <f t="shared" ca="1" si="2997"/>
        <v>0</v>
      </c>
      <c r="D18764" s="111">
        <f t="shared" ca="1" si="2998"/>
        <v>0</v>
      </c>
      <c r="E18764" s="111">
        <f t="shared" ca="1" si="2999"/>
        <v>0</v>
      </c>
      <c r="F18764" s="111">
        <f t="shared" ca="1" si="3000"/>
        <v>0</v>
      </c>
      <c r="G18764" s="111">
        <f t="shared" ca="1" si="3003"/>
        <v>1.8882666145038407</v>
      </c>
    </row>
    <row r="18765" spans="2:9" ht="21" customHeight="1" x14ac:dyDescent="0.25">
      <c r="B18765" s="111">
        <f t="shared" ca="1" si="2996"/>
        <v>2.8133260946048404</v>
      </c>
      <c r="C18765" s="111">
        <f t="shared" ca="1" si="2997"/>
        <v>0.45039135060861324</v>
      </c>
      <c r="D18765" s="111">
        <f t="shared" ca="1" si="2998"/>
        <v>0</v>
      </c>
      <c r="E18765" s="111">
        <f t="shared" ca="1" si="2999"/>
        <v>0</v>
      </c>
      <c r="F18765" s="111">
        <f t="shared" ca="1" si="3000"/>
        <v>0</v>
      </c>
      <c r="G18765" s="111">
        <f t="shared" ca="1" si="3003"/>
        <v>3.2637174452134534</v>
      </c>
    </row>
    <row r="18766" spans="2:9" ht="21" customHeight="1" x14ac:dyDescent="0.25">
      <c r="B18766" s="111">
        <f t="shared" ref="B18766:B18829" ca="1" si="3007">maxs1-mins1*RAND()</f>
        <v>2.8565716714143177</v>
      </c>
      <c r="C18766" s="111">
        <f t="shared" ref="C18766:C18829" ca="1" si="3008">IF(RAND()&lt;0.5,maxs2-mins2*RAND(),0)</f>
        <v>0.4476624241536592</v>
      </c>
      <c r="D18766" s="111">
        <f t="shared" ref="D18766:D18829" ca="1" si="3009">IF(RAND()&lt;0.14,maxs3-mins3*RAND(),0)</f>
        <v>0</v>
      </c>
      <c r="E18766" s="111">
        <f t="shared" ref="E18766:E18829" ca="1" si="3010">IF(RAND()&lt;0.07,maxs4-mins4*RAND(),0)</f>
        <v>0</v>
      </c>
      <c r="F18766" s="111">
        <f t="shared" ref="F18766:F18829" ca="1" si="3011">IF(RAND()&lt;0.05,maxs5-mins5*RAND(),0)</f>
        <v>0</v>
      </c>
      <c r="G18766" s="111">
        <f t="shared" ca="1" si="3003"/>
        <v>3.3042340955679768</v>
      </c>
    </row>
    <row r="18767" spans="2:9" ht="21" customHeight="1" x14ac:dyDescent="0.25">
      <c r="B18767" s="111">
        <f t="shared" ca="1" si="3007"/>
        <v>2.7213034655626696</v>
      </c>
      <c r="C18767" s="111">
        <f t="shared" ca="1" si="3008"/>
        <v>0</v>
      </c>
      <c r="D18767" s="111">
        <f t="shared" ca="1" si="3009"/>
        <v>0</v>
      </c>
      <c r="E18767" s="111">
        <f t="shared" ca="1" si="3010"/>
        <v>0</v>
      </c>
      <c r="F18767" s="111">
        <f t="shared" ca="1" si="3011"/>
        <v>0</v>
      </c>
      <c r="G18767" s="111">
        <f t="shared" ca="1" si="3003"/>
        <v>2.7213034655626696</v>
      </c>
    </row>
    <row r="18768" spans="2:9" ht="21" customHeight="1" x14ac:dyDescent="0.25">
      <c r="B18768" s="111">
        <f t="shared" ca="1" si="3007"/>
        <v>1.8537503773193449</v>
      </c>
      <c r="C18768" s="111">
        <f t="shared" ca="1" si="3008"/>
        <v>0</v>
      </c>
      <c r="D18768" s="111">
        <f t="shared" ca="1" si="3009"/>
        <v>0</v>
      </c>
      <c r="E18768" s="111">
        <f t="shared" ca="1" si="3010"/>
        <v>0</v>
      </c>
      <c r="F18768" s="111">
        <f t="shared" ca="1" si="3011"/>
        <v>0</v>
      </c>
      <c r="G18768" s="111">
        <f t="shared" ca="1" si="3003"/>
        <v>1.8537503773193449</v>
      </c>
    </row>
    <row r="18769" spans="2:8" ht="21" customHeight="1" x14ac:dyDescent="0.25">
      <c r="B18769" s="111">
        <f t="shared" ca="1" si="3007"/>
        <v>1.4519215459731343</v>
      </c>
      <c r="C18769" s="111">
        <f t="shared" ca="1" si="3008"/>
        <v>0.43468213829180102</v>
      </c>
      <c r="D18769" s="111">
        <f t="shared" ca="1" si="3009"/>
        <v>0</v>
      </c>
      <c r="E18769" s="111">
        <f t="shared" ca="1" si="3010"/>
        <v>0</v>
      </c>
      <c r="F18769" s="111">
        <f t="shared" ca="1" si="3011"/>
        <v>0</v>
      </c>
      <c r="G18769" s="111">
        <f t="shared" ca="1" si="3003"/>
        <v>1.8866036842649354</v>
      </c>
    </row>
    <row r="18770" spans="2:8" ht="21" customHeight="1" x14ac:dyDescent="0.25">
      <c r="B18770" s="111">
        <f t="shared" ca="1" si="3007"/>
        <v>3.2673118569739712</v>
      </c>
      <c r="C18770" s="111">
        <f t="shared" ca="1" si="3008"/>
        <v>0.4276730855689953</v>
      </c>
      <c r="D18770" s="111">
        <f t="shared" ca="1" si="3009"/>
        <v>0</v>
      </c>
      <c r="E18770" s="111">
        <f t="shared" ca="1" si="3010"/>
        <v>0</v>
      </c>
      <c r="F18770" s="111">
        <f t="shared" ca="1" si="3011"/>
        <v>0</v>
      </c>
      <c r="G18770" s="111">
        <f t="shared" ca="1" si="3003"/>
        <v>3.6949849425429666</v>
      </c>
      <c r="H18770" s="111">
        <f t="shared" ref="H18770" ca="1" si="3012">SUM(G18764:G18770)</f>
        <v>18.612860624975188</v>
      </c>
    </row>
    <row r="18771" spans="2:8" ht="21" customHeight="1" x14ac:dyDescent="0.25">
      <c r="B18771" s="111">
        <f t="shared" ca="1" si="3007"/>
        <v>1.6067094596570293</v>
      </c>
      <c r="C18771" s="111">
        <f t="shared" ca="1" si="3008"/>
        <v>0</v>
      </c>
      <c r="D18771" s="111">
        <f t="shared" ca="1" si="3009"/>
        <v>0</v>
      </c>
      <c r="E18771" s="111">
        <f t="shared" ca="1" si="3010"/>
        <v>0</v>
      </c>
      <c r="F18771" s="111">
        <f t="shared" ca="1" si="3011"/>
        <v>0.75183488433903567</v>
      </c>
      <c r="G18771" s="111">
        <f t="shared" ca="1" si="3003"/>
        <v>2.3585443439960647</v>
      </c>
    </row>
    <row r="18772" spans="2:8" ht="21" customHeight="1" x14ac:dyDescent="0.25">
      <c r="B18772" s="111">
        <f t="shared" ca="1" si="3007"/>
        <v>2.3953233962214857</v>
      </c>
      <c r="C18772" s="111">
        <f t="shared" ca="1" si="3008"/>
        <v>0.48072534006256623</v>
      </c>
      <c r="D18772" s="111">
        <f t="shared" ca="1" si="3009"/>
        <v>1.4392579669320478</v>
      </c>
      <c r="E18772" s="111">
        <f t="shared" ca="1" si="3010"/>
        <v>0</v>
      </c>
      <c r="F18772" s="111">
        <f t="shared" ca="1" si="3011"/>
        <v>0</v>
      </c>
      <c r="G18772" s="111">
        <f t="shared" ca="1" si="3003"/>
        <v>4.3153067032161001</v>
      </c>
    </row>
    <row r="18773" spans="2:8" ht="21" customHeight="1" x14ac:dyDescent="0.25">
      <c r="B18773" s="111">
        <f t="shared" ca="1" si="3007"/>
        <v>2.1950791150277995</v>
      </c>
      <c r="C18773" s="111">
        <f t="shared" ca="1" si="3008"/>
        <v>0.48433970371230944</v>
      </c>
      <c r="D18773" s="111">
        <f t="shared" ca="1" si="3009"/>
        <v>0.99336741135834217</v>
      </c>
      <c r="E18773" s="111">
        <f t="shared" ca="1" si="3010"/>
        <v>0</v>
      </c>
      <c r="F18773" s="111">
        <f t="shared" ca="1" si="3011"/>
        <v>0</v>
      </c>
      <c r="G18773" s="111">
        <f t="shared" ca="1" si="3003"/>
        <v>3.6727862300984513</v>
      </c>
    </row>
    <row r="18774" spans="2:8" ht="21" customHeight="1" x14ac:dyDescent="0.25">
      <c r="B18774" s="111">
        <f t="shared" ca="1" si="3007"/>
        <v>2.3191534537306593</v>
      </c>
      <c r="C18774" s="111">
        <f t="shared" ca="1" si="3008"/>
        <v>0.51250902950715949</v>
      </c>
      <c r="D18774" s="111">
        <f t="shared" ca="1" si="3009"/>
        <v>0</v>
      </c>
      <c r="E18774" s="111">
        <f t="shared" ca="1" si="3010"/>
        <v>0</v>
      </c>
      <c r="F18774" s="111">
        <f t="shared" ca="1" si="3011"/>
        <v>0</v>
      </c>
      <c r="G18774" s="111">
        <f t="shared" ca="1" si="3003"/>
        <v>2.8316624832378188</v>
      </c>
    </row>
    <row r="18775" spans="2:8" ht="21" customHeight="1" x14ac:dyDescent="0.25">
      <c r="B18775" s="111">
        <f t="shared" ca="1" si="3007"/>
        <v>3.2066863109948618</v>
      </c>
      <c r="C18775" s="111">
        <f t="shared" ca="1" si="3008"/>
        <v>0</v>
      </c>
      <c r="D18775" s="111">
        <f t="shared" ca="1" si="3009"/>
        <v>1.2762055300247952</v>
      </c>
      <c r="E18775" s="111">
        <f t="shared" ca="1" si="3010"/>
        <v>0</v>
      </c>
      <c r="F18775" s="111">
        <f t="shared" ca="1" si="3011"/>
        <v>0</v>
      </c>
      <c r="G18775" s="111">
        <f t="shared" ca="1" si="3003"/>
        <v>4.482891841019657</v>
      </c>
    </row>
    <row r="18776" spans="2:8" ht="21" customHeight="1" x14ac:dyDescent="0.25">
      <c r="B18776" s="111">
        <f t="shared" ca="1" si="3007"/>
        <v>1.9064609006643465</v>
      </c>
      <c r="C18776" s="111">
        <f t="shared" ca="1" si="3008"/>
        <v>0</v>
      </c>
      <c r="D18776" s="111">
        <f t="shared" ca="1" si="3009"/>
        <v>0</v>
      </c>
      <c r="E18776" s="111">
        <f t="shared" ca="1" si="3010"/>
        <v>0</v>
      </c>
      <c r="F18776" s="111">
        <f t="shared" ca="1" si="3011"/>
        <v>0</v>
      </c>
      <c r="G18776" s="111">
        <f t="shared" ca="1" si="3003"/>
        <v>1.9064609006643465</v>
      </c>
    </row>
    <row r="18777" spans="2:8" ht="21" customHeight="1" x14ac:dyDescent="0.25">
      <c r="B18777" s="111">
        <f t="shared" ca="1" si="3007"/>
        <v>2.8641654152540936</v>
      </c>
      <c r="C18777" s="111">
        <f t="shared" ca="1" si="3008"/>
        <v>0.51038205925293556</v>
      </c>
      <c r="D18777" s="111">
        <f t="shared" ca="1" si="3009"/>
        <v>0</v>
      </c>
      <c r="E18777" s="111">
        <f t="shared" ca="1" si="3010"/>
        <v>0</v>
      </c>
      <c r="F18777" s="111">
        <f t="shared" ca="1" si="3011"/>
        <v>0</v>
      </c>
      <c r="G18777" s="111">
        <f t="shared" ca="1" si="3003"/>
        <v>3.374547474507029</v>
      </c>
      <c r="H18777" s="111"/>
    </row>
    <row r="18778" spans="2:8" ht="21" customHeight="1" x14ac:dyDescent="0.25">
      <c r="B18778" s="111">
        <f t="shared" ca="1" si="3007"/>
        <v>2.0475754724909656</v>
      </c>
      <c r="C18778" s="111">
        <f t="shared" ca="1" si="3008"/>
        <v>0.42484689118767555</v>
      </c>
      <c r="D18778" s="111">
        <f t="shared" ca="1" si="3009"/>
        <v>0</v>
      </c>
      <c r="E18778" s="111">
        <f t="shared" ca="1" si="3010"/>
        <v>0</v>
      </c>
      <c r="F18778" s="111">
        <f t="shared" ca="1" si="3011"/>
        <v>0</v>
      </c>
      <c r="G18778" s="111">
        <f t="shared" ref="G18778:G18841" ca="1" si="3013">SUM(B18778:F18778)</f>
        <v>2.4724223636786413</v>
      </c>
    </row>
    <row r="18779" spans="2:8" ht="21" customHeight="1" x14ac:dyDescent="0.25">
      <c r="B18779" s="111">
        <f t="shared" ca="1" si="3007"/>
        <v>3.030737921710057</v>
      </c>
      <c r="C18779" s="111">
        <f t="shared" ca="1" si="3008"/>
        <v>0.41239101577394821</v>
      </c>
      <c r="D18779" s="111">
        <f t="shared" ca="1" si="3009"/>
        <v>0</v>
      </c>
      <c r="E18779" s="111">
        <f t="shared" ca="1" si="3010"/>
        <v>0</v>
      </c>
      <c r="F18779" s="111">
        <f t="shared" ca="1" si="3011"/>
        <v>0</v>
      </c>
      <c r="G18779" s="111">
        <f t="shared" ca="1" si="3013"/>
        <v>3.4431289374840053</v>
      </c>
    </row>
    <row r="18780" spans="2:8" ht="21" customHeight="1" x14ac:dyDescent="0.25">
      <c r="B18780" s="111">
        <f t="shared" ca="1" si="3007"/>
        <v>2.5604208139889133</v>
      </c>
      <c r="C18780" s="111">
        <f t="shared" ca="1" si="3008"/>
        <v>0</v>
      </c>
      <c r="D18780" s="111">
        <f t="shared" ca="1" si="3009"/>
        <v>0</v>
      </c>
      <c r="E18780" s="111">
        <f t="shared" ca="1" si="3010"/>
        <v>0</v>
      </c>
      <c r="F18780" s="111">
        <f t="shared" ca="1" si="3011"/>
        <v>0</v>
      </c>
      <c r="G18780" s="111">
        <f t="shared" ca="1" si="3013"/>
        <v>2.5604208139889133</v>
      </c>
    </row>
    <row r="18781" spans="2:8" ht="21" customHeight="1" x14ac:dyDescent="0.25">
      <c r="B18781" s="111">
        <f t="shared" ca="1" si="3007"/>
        <v>2.5238295203370917</v>
      </c>
      <c r="C18781" s="111">
        <f t="shared" ca="1" si="3008"/>
        <v>0</v>
      </c>
      <c r="D18781" s="111">
        <f t="shared" ca="1" si="3009"/>
        <v>0</v>
      </c>
      <c r="E18781" s="111">
        <f t="shared" ca="1" si="3010"/>
        <v>0</v>
      </c>
      <c r="F18781" s="111">
        <f t="shared" ca="1" si="3011"/>
        <v>0</v>
      </c>
      <c r="G18781" s="111">
        <f t="shared" ca="1" si="3013"/>
        <v>2.5238295203370917</v>
      </c>
    </row>
    <row r="18782" spans="2:8" ht="21" customHeight="1" x14ac:dyDescent="0.25">
      <c r="B18782" s="111">
        <f t="shared" ca="1" si="3007"/>
        <v>2.6371991963296657</v>
      </c>
      <c r="C18782" s="111">
        <f t="shared" ca="1" si="3008"/>
        <v>0</v>
      </c>
      <c r="D18782" s="111">
        <f t="shared" ca="1" si="3009"/>
        <v>0.9070019237244733</v>
      </c>
      <c r="E18782" s="111">
        <f t="shared" ca="1" si="3010"/>
        <v>0</v>
      </c>
      <c r="F18782" s="111">
        <f t="shared" ca="1" si="3011"/>
        <v>0</v>
      </c>
      <c r="G18782" s="111">
        <f t="shared" ca="1" si="3013"/>
        <v>3.5442011200541392</v>
      </c>
    </row>
    <row r="18783" spans="2:8" ht="21" customHeight="1" x14ac:dyDescent="0.25">
      <c r="B18783" s="111">
        <f t="shared" ca="1" si="3007"/>
        <v>2.8668658835660237</v>
      </c>
      <c r="C18783" s="111">
        <f t="shared" ca="1" si="3008"/>
        <v>0</v>
      </c>
      <c r="D18783" s="111">
        <f t="shared" ca="1" si="3009"/>
        <v>0</v>
      </c>
      <c r="E18783" s="111">
        <f t="shared" ca="1" si="3010"/>
        <v>0</v>
      </c>
      <c r="F18783" s="111">
        <f t="shared" ca="1" si="3011"/>
        <v>0</v>
      </c>
      <c r="G18783" s="111">
        <f t="shared" ca="1" si="3013"/>
        <v>2.8668658835660237</v>
      </c>
    </row>
    <row r="18784" spans="2:8" ht="21" customHeight="1" x14ac:dyDescent="0.25">
      <c r="B18784" s="111">
        <f t="shared" ca="1" si="3007"/>
        <v>3.3384304599490582</v>
      </c>
      <c r="C18784" s="111">
        <f t="shared" ca="1" si="3008"/>
        <v>0</v>
      </c>
      <c r="D18784" s="111">
        <f t="shared" ca="1" si="3009"/>
        <v>0</v>
      </c>
      <c r="E18784" s="111">
        <f t="shared" ca="1" si="3010"/>
        <v>0</v>
      </c>
      <c r="F18784" s="111">
        <f t="shared" ca="1" si="3011"/>
        <v>0</v>
      </c>
      <c r="G18784" s="111">
        <f t="shared" ca="1" si="3013"/>
        <v>3.3384304599490582</v>
      </c>
      <c r="H18784" s="111"/>
    </row>
    <row r="18785" spans="2:9" ht="21" customHeight="1" x14ac:dyDescent="0.25">
      <c r="B18785" s="111">
        <f t="shared" ca="1" si="3007"/>
        <v>2.1692182595690879</v>
      </c>
      <c r="C18785" s="111">
        <f t="shared" ca="1" si="3008"/>
        <v>0</v>
      </c>
      <c r="D18785" s="111">
        <f t="shared" ca="1" si="3009"/>
        <v>1.4917286580930507</v>
      </c>
      <c r="E18785" s="111">
        <f t="shared" ca="1" si="3010"/>
        <v>0</v>
      </c>
      <c r="F18785" s="111">
        <f t="shared" ca="1" si="3011"/>
        <v>0</v>
      </c>
      <c r="G18785" s="111">
        <f t="shared" ca="1" si="3013"/>
        <v>3.6609469176621383</v>
      </c>
    </row>
    <row r="18786" spans="2:9" ht="21" customHeight="1" x14ac:dyDescent="0.25">
      <c r="B18786" s="111">
        <f t="shared" ca="1" si="3007"/>
        <v>1.8648690325063095</v>
      </c>
      <c r="C18786" s="111">
        <f t="shared" ca="1" si="3008"/>
        <v>0.57714252995274118</v>
      </c>
      <c r="D18786" s="111">
        <f t="shared" ca="1" si="3009"/>
        <v>0</v>
      </c>
      <c r="E18786" s="111">
        <f t="shared" ca="1" si="3010"/>
        <v>0</v>
      </c>
      <c r="F18786" s="111">
        <f t="shared" ca="1" si="3011"/>
        <v>0</v>
      </c>
      <c r="G18786" s="111">
        <f t="shared" ca="1" si="3013"/>
        <v>2.4420115624590508</v>
      </c>
    </row>
    <row r="18787" spans="2:9" ht="21" customHeight="1" x14ac:dyDescent="0.25">
      <c r="B18787" s="111">
        <f t="shared" ca="1" si="3007"/>
        <v>2.345334539278435</v>
      </c>
      <c r="C18787" s="111">
        <f t="shared" ca="1" si="3008"/>
        <v>0</v>
      </c>
      <c r="D18787" s="111">
        <f t="shared" ca="1" si="3009"/>
        <v>0</v>
      </c>
      <c r="E18787" s="111">
        <f t="shared" ca="1" si="3010"/>
        <v>0</v>
      </c>
      <c r="F18787" s="111">
        <f t="shared" ca="1" si="3011"/>
        <v>0</v>
      </c>
      <c r="G18787" s="111">
        <f t="shared" ca="1" si="3013"/>
        <v>2.345334539278435</v>
      </c>
    </row>
    <row r="18788" spans="2:9" ht="21" customHeight="1" x14ac:dyDescent="0.25">
      <c r="B18788" s="111">
        <f t="shared" ca="1" si="3007"/>
        <v>1.6001856831034413</v>
      </c>
      <c r="C18788" s="111">
        <f t="shared" ca="1" si="3008"/>
        <v>0</v>
      </c>
      <c r="D18788" s="111">
        <f t="shared" ca="1" si="3009"/>
        <v>0.90182226632942841</v>
      </c>
      <c r="E18788" s="111">
        <f t="shared" ca="1" si="3010"/>
        <v>0</v>
      </c>
      <c r="F18788" s="111">
        <f t="shared" ca="1" si="3011"/>
        <v>0</v>
      </c>
      <c r="G18788" s="111">
        <f t="shared" ca="1" si="3013"/>
        <v>2.50200794943287</v>
      </c>
    </row>
    <row r="18789" spans="2:9" ht="21" customHeight="1" x14ac:dyDescent="0.25">
      <c r="B18789" s="111">
        <f t="shared" ca="1" si="3007"/>
        <v>1.9056479330124783</v>
      </c>
      <c r="C18789" s="111">
        <f t="shared" ca="1" si="3008"/>
        <v>0.55941842075147807</v>
      </c>
      <c r="D18789" s="111">
        <f t="shared" ca="1" si="3009"/>
        <v>0</v>
      </c>
      <c r="E18789" s="111">
        <f t="shared" ca="1" si="3010"/>
        <v>0</v>
      </c>
      <c r="F18789" s="111">
        <f t="shared" ca="1" si="3011"/>
        <v>0</v>
      </c>
      <c r="G18789" s="111">
        <f t="shared" ca="1" si="3013"/>
        <v>2.4650663537639561</v>
      </c>
    </row>
    <row r="18790" spans="2:9" ht="21" customHeight="1" x14ac:dyDescent="0.25">
      <c r="B18790" s="111">
        <f t="shared" ca="1" si="3007"/>
        <v>3.3591719652909959</v>
      </c>
      <c r="C18790" s="111">
        <f t="shared" ca="1" si="3008"/>
        <v>0.4190260580425198</v>
      </c>
      <c r="D18790" s="111">
        <f t="shared" ca="1" si="3009"/>
        <v>0</v>
      </c>
      <c r="E18790" s="111">
        <f t="shared" ca="1" si="3010"/>
        <v>0</v>
      </c>
      <c r="F18790" s="111">
        <f t="shared" ca="1" si="3011"/>
        <v>0</v>
      </c>
      <c r="G18790" s="111">
        <f t="shared" ca="1" si="3013"/>
        <v>3.7781980233335157</v>
      </c>
    </row>
    <row r="18791" spans="2:9" ht="21" customHeight="1" x14ac:dyDescent="0.25">
      <c r="B18791" s="111">
        <f t="shared" ca="1" si="3007"/>
        <v>2.4995304029378032</v>
      </c>
      <c r="C18791" s="111">
        <f t="shared" ca="1" si="3008"/>
        <v>0</v>
      </c>
      <c r="D18791" s="111">
        <f t="shared" ca="1" si="3009"/>
        <v>0</v>
      </c>
      <c r="E18791" s="111">
        <f t="shared" ca="1" si="3010"/>
        <v>0</v>
      </c>
      <c r="F18791" s="111">
        <f t="shared" ca="1" si="3011"/>
        <v>0</v>
      </c>
      <c r="G18791" s="111">
        <f t="shared" ca="1" si="3013"/>
        <v>2.4995304029378032</v>
      </c>
      <c r="H18791" s="111"/>
    </row>
    <row r="18792" spans="2:9" ht="21" customHeight="1" x14ac:dyDescent="0.25">
      <c r="B18792" s="111">
        <f t="shared" ca="1" si="3007"/>
        <v>3.2084282735821725</v>
      </c>
      <c r="C18792" s="111">
        <f t="shared" ca="1" si="3008"/>
        <v>0</v>
      </c>
      <c r="D18792" s="111">
        <f t="shared" ca="1" si="3009"/>
        <v>0</v>
      </c>
      <c r="E18792" s="111">
        <f t="shared" ca="1" si="3010"/>
        <v>0</v>
      </c>
      <c r="F18792" s="111">
        <f t="shared" ca="1" si="3011"/>
        <v>0</v>
      </c>
      <c r="G18792" s="111">
        <f t="shared" ca="1" si="3013"/>
        <v>3.2084282735821725</v>
      </c>
    </row>
    <row r="18793" spans="2:9" ht="21" customHeight="1" x14ac:dyDescent="0.25">
      <c r="B18793" s="111">
        <f t="shared" ca="1" si="3007"/>
        <v>2.0030399916515633</v>
      </c>
      <c r="C18793" s="111">
        <f t="shared" ca="1" si="3008"/>
        <v>0</v>
      </c>
      <c r="D18793" s="111">
        <f t="shared" ca="1" si="3009"/>
        <v>0</v>
      </c>
      <c r="E18793" s="111">
        <f t="shared" ca="1" si="3010"/>
        <v>0.9719101931767653</v>
      </c>
      <c r="F18793" s="111">
        <f t="shared" ca="1" si="3011"/>
        <v>0</v>
      </c>
      <c r="G18793" s="111">
        <f t="shared" ca="1" si="3013"/>
        <v>2.9749501848283284</v>
      </c>
      <c r="I18793" s="111">
        <f t="shared" ref="I18793" ca="1" si="3014">SUM(G18764:G18793)</f>
        <v>88.180833908050815</v>
      </c>
    </row>
    <row r="18794" spans="2:9" ht="21" customHeight="1" x14ac:dyDescent="0.25">
      <c r="B18794" s="111">
        <f t="shared" ca="1" si="3007"/>
        <v>3.2848843125996887</v>
      </c>
      <c r="C18794" s="111">
        <f t="shared" ca="1" si="3008"/>
        <v>0.58506701865503041</v>
      </c>
      <c r="D18794" s="111">
        <f t="shared" ca="1" si="3009"/>
        <v>0</v>
      </c>
      <c r="E18794" s="111">
        <f t="shared" ca="1" si="3010"/>
        <v>0</v>
      </c>
      <c r="F18794" s="111">
        <f t="shared" ca="1" si="3011"/>
        <v>0.71766852618833843</v>
      </c>
      <c r="G18794" s="111">
        <f t="shared" ca="1" si="3013"/>
        <v>4.5876198574430571</v>
      </c>
    </row>
    <row r="18795" spans="2:9" ht="21" customHeight="1" x14ac:dyDescent="0.25">
      <c r="B18795" s="111">
        <f t="shared" ca="1" si="3007"/>
        <v>3.2710861797866264</v>
      </c>
      <c r="C18795" s="111">
        <f t="shared" ca="1" si="3008"/>
        <v>0</v>
      </c>
      <c r="D18795" s="111">
        <f t="shared" ca="1" si="3009"/>
        <v>0</v>
      </c>
      <c r="E18795" s="111">
        <f t="shared" ca="1" si="3010"/>
        <v>0</v>
      </c>
      <c r="F18795" s="111">
        <f t="shared" ca="1" si="3011"/>
        <v>0</v>
      </c>
      <c r="G18795" s="111">
        <f t="shared" ca="1" si="3013"/>
        <v>3.2710861797866264</v>
      </c>
    </row>
    <row r="18796" spans="2:9" ht="21" customHeight="1" x14ac:dyDescent="0.25">
      <c r="B18796" s="111">
        <f t="shared" ca="1" si="3007"/>
        <v>1.7569588297201122</v>
      </c>
      <c r="C18796" s="111">
        <f t="shared" ca="1" si="3008"/>
        <v>0.55909406876750001</v>
      </c>
      <c r="D18796" s="111">
        <f t="shared" ca="1" si="3009"/>
        <v>0.73452624988000448</v>
      </c>
      <c r="E18796" s="111">
        <f t="shared" ca="1" si="3010"/>
        <v>0</v>
      </c>
      <c r="F18796" s="111">
        <f t="shared" ca="1" si="3011"/>
        <v>0</v>
      </c>
      <c r="G18796" s="111">
        <f t="shared" ca="1" si="3013"/>
        <v>3.0505791483676168</v>
      </c>
    </row>
    <row r="18797" spans="2:9" ht="21" customHeight="1" x14ac:dyDescent="0.25">
      <c r="B18797" s="111">
        <f t="shared" ca="1" si="3007"/>
        <v>2.1555344261202096</v>
      </c>
      <c r="C18797" s="111">
        <f t="shared" ca="1" si="3008"/>
        <v>0.44715065495892659</v>
      </c>
      <c r="D18797" s="111">
        <f t="shared" ca="1" si="3009"/>
        <v>0</v>
      </c>
      <c r="E18797" s="111">
        <f t="shared" ca="1" si="3010"/>
        <v>0</v>
      </c>
      <c r="F18797" s="111">
        <f t="shared" ca="1" si="3011"/>
        <v>0</v>
      </c>
      <c r="G18797" s="111">
        <f t="shared" ca="1" si="3013"/>
        <v>2.6026850810791364</v>
      </c>
    </row>
    <row r="18798" spans="2:9" ht="21" customHeight="1" x14ac:dyDescent="0.25">
      <c r="B18798" s="111">
        <f t="shared" ca="1" si="3007"/>
        <v>2.658391110372567</v>
      </c>
      <c r="C18798" s="111">
        <f t="shared" ca="1" si="3008"/>
        <v>0.40710132587568193</v>
      </c>
      <c r="D18798" s="111">
        <f t="shared" ca="1" si="3009"/>
        <v>0</v>
      </c>
      <c r="E18798" s="111">
        <f t="shared" ca="1" si="3010"/>
        <v>0</v>
      </c>
      <c r="F18798" s="111">
        <f t="shared" ca="1" si="3011"/>
        <v>0</v>
      </c>
      <c r="G18798" s="111">
        <f t="shared" ca="1" si="3013"/>
        <v>3.065492436248249</v>
      </c>
    </row>
    <row r="18799" spans="2:9" ht="21" customHeight="1" x14ac:dyDescent="0.25">
      <c r="B18799" s="111">
        <f t="shared" ca="1" si="3007"/>
        <v>2.1579890968843505</v>
      </c>
      <c r="C18799" s="111">
        <f t="shared" ca="1" si="3008"/>
        <v>0</v>
      </c>
      <c r="D18799" s="111">
        <f t="shared" ca="1" si="3009"/>
        <v>0</v>
      </c>
      <c r="E18799" s="111">
        <f t="shared" ca="1" si="3010"/>
        <v>0</v>
      </c>
      <c r="F18799" s="111">
        <f t="shared" ca="1" si="3011"/>
        <v>0</v>
      </c>
      <c r="G18799" s="111">
        <f t="shared" ca="1" si="3013"/>
        <v>2.1579890968843505</v>
      </c>
    </row>
    <row r="18800" spans="2:9" ht="21" customHeight="1" x14ac:dyDescent="0.25">
      <c r="B18800" s="111">
        <f t="shared" ca="1" si="3007"/>
        <v>2.2651999035783863</v>
      </c>
      <c r="C18800" s="111">
        <f t="shared" ca="1" si="3008"/>
        <v>0.51148174534740731</v>
      </c>
      <c r="D18800" s="111">
        <f t="shared" ca="1" si="3009"/>
        <v>0</v>
      </c>
      <c r="E18800" s="111">
        <f t="shared" ca="1" si="3010"/>
        <v>0</v>
      </c>
      <c r="F18800" s="111">
        <f t="shared" ca="1" si="3011"/>
        <v>0</v>
      </c>
      <c r="G18800" s="111">
        <f t="shared" ca="1" si="3013"/>
        <v>2.7766816489257935</v>
      </c>
      <c r="H18800" s="111">
        <f t="shared" ref="H18800" ca="1" si="3015">SUM(G18794:G18800)</f>
        <v>21.512133448734833</v>
      </c>
    </row>
    <row r="18801" spans="2:8" ht="21" customHeight="1" x14ac:dyDescent="0.25">
      <c r="B18801" s="111">
        <f t="shared" ca="1" si="3007"/>
        <v>1.6507895876685756</v>
      </c>
      <c r="C18801" s="111">
        <f t="shared" ca="1" si="3008"/>
        <v>0.45904675011193175</v>
      </c>
      <c r="D18801" s="111">
        <f t="shared" ca="1" si="3009"/>
        <v>0</v>
      </c>
      <c r="E18801" s="111">
        <f t="shared" ca="1" si="3010"/>
        <v>0</v>
      </c>
      <c r="F18801" s="111">
        <f t="shared" ca="1" si="3011"/>
        <v>0</v>
      </c>
      <c r="G18801" s="111">
        <f t="shared" ca="1" si="3013"/>
        <v>2.1098363377805072</v>
      </c>
    </row>
    <row r="18802" spans="2:8" ht="21" customHeight="1" x14ac:dyDescent="0.25">
      <c r="B18802" s="111">
        <f t="shared" ca="1" si="3007"/>
        <v>3.2288908590201717</v>
      </c>
      <c r="C18802" s="111">
        <f t="shared" ca="1" si="3008"/>
        <v>0.44796197960796114</v>
      </c>
      <c r="D18802" s="111">
        <f t="shared" ca="1" si="3009"/>
        <v>0</v>
      </c>
      <c r="E18802" s="111">
        <f t="shared" ca="1" si="3010"/>
        <v>0</v>
      </c>
      <c r="F18802" s="111">
        <f t="shared" ca="1" si="3011"/>
        <v>0</v>
      </c>
      <c r="G18802" s="111">
        <f t="shared" ca="1" si="3013"/>
        <v>3.6768528386281329</v>
      </c>
    </row>
    <row r="18803" spans="2:8" ht="21" customHeight="1" x14ac:dyDescent="0.25">
      <c r="B18803" s="111">
        <f t="shared" ca="1" si="3007"/>
        <v>2.0551587202257888</v>
      </c>
      <c r="C18803" s="111">
        <f t="shared" ca="1" si="3008"/>
        <v>0.52854857663395605</v>
      </c>
      <c r="D18803" s="111">
        <f t="shared" ca="1" si="3009"/>
        <v>0</v>
      </c>
      <c r="E18803" s="111">
        <f t="shared" ca="1" si="3010"/>
        <v>0</v>
      </c>
      <c r="F18803" s="111">
        <f t="shared" ca="1" si="3011"/>
        <v>0.94425394857190825</v>
      </c>
      <c r="G18803" s="111">
        <f t="shared" ca="1" si="3013"/>
        <v>3.5279612454316531</v>
      </c>
    </row>
    <row r="18804" spans="2:8" ht="21" customHeight="1" x14ac:dyDescent="0.25">
      <c r="B18804" s="111">
        <f t="shared" ca="1" si="3007"/>
        <v>2.8273444814902091</v>
      </c>
      <c r="C18804" s="111">
        <f t="shared" ca="1" si="3008"/>
        <v>0.59405969048539176</v>
      </c>
      <c r="D18804" s="111">
        <f t="shared" ca="1" si="3009"/>
        <v>0</v>
      </c>
      <c r="E18804" s="111">
        <f t="shared" ca="1" si="3010"/>
        <v>0</v>
      </c>
      <c r="F18804" s="111">
        <f t="shared" ca="1" si="3011"/>
        <v>0</v>
      </c>
      <c r="G18804" s="111">
        <f t="shared" ca="1" si="3013"/>
        <v>3.4214041719756008</v>
      </c>
    </row>
    <row r="18805" spans="2:8" ht="21" customHeight="1" x14ac:dyDescent="0.25">
      <c r="B18805" s="111">
        <f t="shared" ca="1" si="3007"/>
        <v>2.6414402258756011</v>
      </c>
      <c r="C18805" s="111">
        <f t="shared" ca="1" si="3008"/>
        <v>0.42358203271125205</v>
      </c>
      <c r="D18805" s="111">
        <f t="shared" ca="1" si="3009"/>
        <v>0</v>
      </c>
      <c r="E18805" s="111">
        <f t="shared" ca="1" si="3010"/>
        <v>0</v>
      </c>
      <c r="F18805" s="111">
        <f t="shared" ca="1" si="3011"/>
        <v>0</v>
      </c>
      <c r="G18805" s="111">
        <f t="shared" ca="1" si="3013"/>
        <v>3.0650222585868532</v>
      </c>
    </row>
    <row r="18806" spans="2:8" ht="21" customHeight="1" x14ac:dyDescent="0.25">
      <c r="B18806" s="111">
        <f t="shared" ca="1" si="3007"/>
        <v>1.8118470206158268</v>
      </c>
      <c r="C18806" s="111">
        <f t="shared" ca="1" si="3008"/>
        <v>0.53827489133938367</v>
      </c>
      <c r="D18806" s="111">
        <f t="shared" ca="1" si="3009"/>
        <v>0.79668638688167814</v>
      </c>
      <c r="E18806" s="111">
        <f t="shared" ca="1" si="3010"/>
        <v>0</v>
      </c>
      <c r="F18806" s="111">
        <f t="shared" ca="1" si="3011"/>
        <v>0</v>
      </c>
      <c r="G18806" s="111">
        <f t="shared" ca="1" si="3013"/>
        <v>3.1468082988368886</v>
      </c>
    </row>
    <row r="18807" spans="2:8" ht="21" customHeight="1" x14ac:dyDescent="0.25">
      <c r="B18807" s="111">
        <f t="shared" ca="1" si="3007"/>
        <v>1.7428627461859696</v>
      </c>
      <c r="C18807" s="111">
        <f t="shared" ca="1" si="3008"/>
        <v>0.52449473215259224</v>
      </c>
      <c r="D18807" s="111">
        <f t="shared" ca="1" si="3009"/>
        <v>0</v>
      </c>
      <c r="E18807" s="111">
        <f t="shared" ca="1" si="3010"/>
        <v>0</v>
      </c>
      <c r="F18807" s="111">
        <f t="shared" ca="1" si="3011"/>
        <v>0</v>
      </c>
      <c r="G18807" s="111">
        <f t="shared" ca="1" si="3013"/>
        <v>2.2673574783385617</v>
      </c>
      <c r="H18807" s="111"/>
    </row>
    <row r="18808" spans="2:8" ht="21" customHeight="1" x14ac:dyDescent="0.25">
      <c r="B18808" s="111">
        <f t="shared" ca="1" si="3007"/>
        <v>3.3132970097285313</v>
      </c>
      <c r="C18808" s="111">
        <f t="shared" ca="1" si="3008"/>
        <v>0.48014582009729534</v>
      </c>
      <c r="D18808" s="111">
        <f t="shared" ca="1" si="3009"/>
        <v>0</v>
      </c>
      <c r="E18808" s="111">
        <f t="shared" ca="1" si="3010"/>
        <v>0</v>
      </c>
      <c r="F18808" s="111">
        <f t="shared" ca="1" si="3011"/>
        <v>0</v>
      </c>
      <c r="G18808" s="111">
        <f t="shared" ca="1" si="3013"/>
        <v>3.7934428298258265</v>
      </c>
    </row>
    <row r="18809" spans="2:8" ht="21" customHeight="1" x14ac:dyDescent="0.25">
      <c r="B18809" s="111">
        <f t="shared" ca="1" si="3007"/>
        <v>1.7183132253301565</v>
      </c>
      <c r="C18809" s="111">
        <f t="shared" ca="1" si="3008"/>
        <v>0.48301534316238715</v>
      </c>
      <c r="D18809" s="111">
        <f t="shared" ca="1" si="3009"/>
        <v>0</v>
      </c>
      <c r="E18809" s="111">
        <f t="shared" ca="1" si="3010"/>
        <v>0</v>
      </c>
      <c r="F18809" s="111">
        <f t="shared" ca="1" si="3011"/>
        <v>0</v>
      </c>
      <c r="G18809" s="111">
        <f t="shared" ca="1" si="3013"/>
        <v>2.2013285684925439</v>
      </c>
    </row>
    <row r="18810" spans="2:8" ht="21" customHeight="1" x14ac:dyDescent="0.25">
      <c r="B18810" s="111">
        <f t="shared" ca="1" si="3007"/>
        <v>1.4799328674428089</v>
      </c>
      <c r="C18810" s="111">
        <f t="shared" ca="1" si="3008"/>
        <v>0</v>
      </c>
      <c r="D18810" s="111">
        <f t="shared" ca="1" si="3009"/>
        <v>0</v>
      </c>
      <c r="E18810" s="111">
        <f t="shared" ca="1" si="3010"/>
        <v>0</v>
      </c>
      <c r="F18810" s="111">
        <f t="shared" ca="1" si="3011"/>
        <v>0</v>
      </c>
      <c r="G18810" s="111">
        <f t="shared" ca="1" si="3013"/>
        <v>1.4799328674428089</v>
      </c>
    </row>
    <row r="18811" spans="2:8" ht="21" customHeight="1" x14ac:dyDescent="0.25">
      <c r="B18811" s="111">
        <f t="shared" ca="1" si="3007"/>
        <v>2.3471672844688229</v>
      </c>
      <c r="C18811" s="111">
        <f t="shared" ca="1" si="3008"/>
        <v>0</v>
      </c>
      <c r="D18811" s="111">
        <f t="shared" ca="1" si="3009"/>
        <v>0</v>
      </c>
      <c r="E18811" s="111">
        <f t="shared" ca="1" si="3010"/>
        <v>0</v>
      </c>
      <c r="F18811" s="111">
        <f t="shared" ca="1" si="3011"/>
        <v>0.9728612643420893</v>
      </c>
      <c r="G18811" s="111">
        <f t="shared" ca="1" si="3013"/>
        <v>3.320028548810912</v>
      </c>
    </row>
    <row r="18812" spans="2:8" ht="21" customHeight="1" x14ac:dyDescent="0.25">
      <c r="B18812" s="111">
        <f t="shared" ca="1" si="3007"/>
        <v>2.8856315351320321</v>
      </c>
      <c r="C18812" s="111">
        <f t="shared" ca="1" si="3008"/>
        <v>0</v>
      </c>
      <c r="D18812" s="111">
        <f t="shared" ca="1" si="3009"/>
        <v>0</v>
      </c>
      <c r="E18812" s="111">
        <f t="shared" ca="1" si="3010"/>
        <v>0</v>
      </c>
      <c r="F18812" s="111">
        <f t="shared" ca="1" si="3011"/>
        <v>0</v>
      </c>
      <c r="G18812" s="111">
        <f t="shared" ca="1" si="3013"/>
        <v>2.8856315351320321</v>
      </c>
    </row>
    <row r="18813" spans="2:8" ht="21" customHeight="1" x14ac:dyDescent="0.25">
      <c r="B18813" s="111">
        <f t="shared" ca="1" si="3007"/>
        <v>2.7005864773116777</v>
      </c>
      <c r="C18813" s="111">
        <f t="shared" ca="1" si="3008"/>
        <v>0</v>
      </c>
      <c r="D18813" s="111">
        <f t="shared" ca="1" si="3009"/>
        <v>0</v>
      </c>
      <c r="E18813" s="111">
        <f t="shared" ca="1" si="3010"/>
        <v>0</v>
      </c>
      <c r="F18813" s="111">
        <f t="shared" ca="1" si="3011"/>
        <v>0</v>
      </c>
      <c r="G18813" s="111">
        <f t="shared" ca="1" si="3013"/>
        <v>2.7005864773116777</v>
      </c>
    </row>
    <row r="18814" spans="2:8" ht="21" customHeight="1" x14ac:dyDescent="0.25">
      <c r="B18814" s="111">
        <f t="shared" ca="1" si="3007"/>
        <v>3.2797762431534712</v>
      </c>
      <c r="C18814" s="111">
        <f t="shared" ca="1" si="3008"/>
        <v>0</v>
      </c>
      <c r="D18814" s="111">
        <f t="shared" ca="1" si="3009"/>
        <v>0</v>
      </c>
      <c r="E18814" s="111">
        <f t="shared" ca="1" si="3010"/>
        <v>0</v>
      </c>
      <c r="F18814" s="111">
        <f t="shared" ca="1" si="3011"/>
        <v>0</v>
      </c>
      <c r="G18814" s="111">
        <f t="shared" ca="1" si="3013"/>
        <v>3.2797762431534712</v>
      </c>
      <c r="H18814" s="111"/>
    </row>
    <row r="18815" spans="2:8" ht="21" customHeight="1" x14ac:dyDescent="0.25">
      <c r="B18815" s="111">
        <f t="shared" ca="1" si="3007"/>
        <v>2.639604152178769</v>
      </c>
      <c r="C18815" s="111">
        <f t="shared" ca="1" si="3008"/>
        <v>0.51927251945526964</v>
      </c>
      <c r="D18815" s="111">
        <f t="shared" ca="1" si="3009"/>
        <v>0.98234020446938586</v>
      </c>
      <c r="E18815" s="111">
        <f t="shared" ca="1" si="3010"/>
        <v>1.0868659161067684</v>
      </c>
      <c r="F18815" s="111">
        <f t="shared" ca="1" si="3011"/>
        <v>0</v>
      </c>
      <c r="G18815" s="111">
        <f t="shared" ca="1" si="3013"/>
        <v>5.2280827922101931</v>
      </c>
    </row>
    <row r="18816" spans="2:8" ht="21" customHeight="1" x14ac:dyDescent="0.25">
      <c r="B18816" s="111">
        <f t="shared" ca="1" si="3007"/>
        <v>2.1979842601116699</v>
      </c>
      <c r="C18816" s="111">
        <f t="shared" ca="1" si="3008"/>
        <v>0</v>
      </c>
      <c r="D18816" s="111">
        <f t="shared" ca="1" si="3009"/>
        <v>0</v>
      </c>
      <c r="E18816" s="111">
        <f t="shared" ca="1" si="3010"/>
        <v>0</v>
      </c>
      <c r="F18816" s="111">
        <f t="shared" ca="1" si="3011"/>
        <v>0</v>
      </c>
      <c r="G18816" s="111">
        <f t="shared" ca="1" si="3013"/>
        <v>2.1979842601116699</v>
      </c>
    </row>
    <row r="18817" spans="2:9" ht="21" customHeight="1" x14ac:dyDescent="0.25">
      <c r="B18817" s="111">
        <f t="shared" ca="1" si="3007"/>
        <v>2.5437663519044529</v>
      </c>
      <c r="C18817" s="111">
        <f t="shared" ca="1" si="3008"/>
        <v>0.57172530123193444</v>
      </c>
      <c r="D18817" s="111">
        <f t="shared" ca="1" si="3009"/>
        <v>0</v>
      </c>
      <c r="E18817" s="111">
        <f t="shared" ca="1" si="3010"/>
        <v>0</v>
      </c>
      <c r="F18817" s="111">
        <f t="shared" ca="1" si="3011"/>
        <v>0</v>
      </c>
      <c r="G18817" s="111">
        <f t="shared" ca="1" si="3013"/>
        <v>3.1154916531363872</v>
      </c>
    </row>
    <row r="18818" spans="2:9" ht="21" customHeight="1" x14ac:dyDescent="0.25">
      <c r="B18818" s="111">
        <f t="shared" ca="1" si="3007"/>
        <v>3.1555519332239461</v>
      </c>
      <c r="C18818" s="111">
        <f t="shared" ca="1" si="3008"/>
        <v>0.51388971228717129</v>
      </c>
      <c r="D18818" s="111">
        <f t="shared" ca="1" si="3009"/>
        <v>0</v>
      </c>
      <c r="E18818" s="111">
        <f t="shared" ca="1" si="3010"/>
        <v>0</v>
      </c>
      <c r="F18818" s="111">
        <f t="shared" ca="1" si="3011"/>
        <v>0</v>
      </c>
      <c r="G18818" s="111">
        <f t="shared" ca="1" si="3013"/>
        <v>3.6694416455111174</v>
      </c>
    </row>
    <row r="18819" spans="2:9" ht="21" customHeight="1" x14ac:dyDescent="0.25">
      <c r="B18819" s="111">
        <f t="shared" ca="1" si="3007"/>
        <v>1.5059165648112451</v>
      </c>
      <c r="C18819" s="111">
        <f t="shared" ca="1" si="3008"/>
        <v>0</v>
      </c>
      <c r="D18819" s="111">
        <f t="shared" ca="1" si="3009"/>
        <v>0</v>
      </c>
      <c r="E18819" s="111">
        <f t="shared" ca="1" si="3010"/>
        <v>0</v>
      </c>
      <c r="F18819" s="111">
        <f t="shared" ca="1" si="3011"/>
        <v>0</v>
      </c>
      <c r="G18819" s="111">
        <f t="shared" ca="1" si="3013"/>
        <v>1.5059165648112451</v>
      </c>
    </row>
    <row r="18820" spans="2:9" ht="21" customHeight="1" x14ac:dyDescent="0.25">
      <c r="B18820" s="111">
        <f t="shared" ca="1" si="3007"/>
        <v>2.8623831469613323</v>
      </c>
      <c r="C18820" s="111">
        <f t="shared" ca="1" si="3008"/>
        <v>0.56855985709990753</v>
      </c>
      <c r="D18820" s="111">
        <f t="shared" ca="1" si="3009"/>
        <v>0</v>
      </c>
      <c r="E18820" s="111">
        <f t="shared" ca="1" si="3010"/>
        <v>0</v>
      </c>
      <c r="F18820" s="111">
        <f t="shared" ca="1" si="3011"/>
        <v>0</v>
      </c>
      <c r="G18820" s="111">
        <f t="shared" ca="1" si="3013"/>
        <v>3.4309430040612399</v>
      </c>
    </row>
    <row r="18821" spans="2:9" ht="21" customHeight="1" x14ac:dyDescent="0.25">
      <c r="B18821" s="111">
        <f t="shared" ca="1" si="3007"/>
        <v>2.3701955104798689</v>
      </c>
      <c r="C18821" s="111">
        <f t="shared" ca="1" si="3008"/>
        <v>0</v>
      </c>
      <c r="D18821" s="111">
        <f t="shared" ca="1" si="3009"/>
        <v>0.83117063241261624</v>
      </c>
      <c r="E18821" s="111">
        <f t="shared" ca="1" si="3010"/>
        <v>0</v>
      </c>
      <c r="F18821" s="111">
        <f t="shared" ca="1" si="3011"/>
        <v>0</v>
      </c>
      <c r="G18821" s="111">
        <f t="shared" ca="1" si="3013"/>
        <v>3.2013661428924851</v>
      </c>
      <c r="H18821" s="111"/>
    </row>
    <row r="18822" spans="2:9" ht="21" customHeight="1" x14ac:dyDescent="0.25">
      <c r="B18822" s="111">
        <f t="shared" ca="1" si="3007"/>
        <v>2.1638208005389368</v>
      </c>
      <c r="C18822" s="111">
        <f t="shared" ca="1" si="3008"/>
        <v>0</v>
      </c>
      <c r="D18822" s="111">
        <f t="shared" ca="1" si="3009"/>
        <v>0</v>
      </c>
      <c r="E18822" s="111">
        <f t="shared" ca="1" si="3010"/>
        <v>0</v>
      </c>
      <c r="F18822" s="111">
        <f t="shared" ca="1" si="3011"/>
        <v>0</v>
      </c>
      <c r="G18822" s="111">
        <f t="shared" ca="1" si="3013"/>
        <v>2.1638208005389368</v>
      </c>
    </row>
    <row r="18823" spans="2:9" ht="21" customHeight="1" x14ac:dyDescent="0.25">
      <c r="B18823" s="111">
        <f t="shared" ca="1" si="3007"/>
        <v>2.2976729599221359</v>
      </c>
      <c r="C18823" s="111">
        <f t="shared" ca="1" si="3008"/>
        <v>0</v>
      </c>
      <c r="D18823" s="111">
        <f t="shared" ca="1" si="3009"/>
        <v>0</v>
      </c>
      <c r="E18823" s="111">
        <f t="shared" ca="1" si="3010"/>
        <v>0</v>
      </c>
      <c r="F18823" s="111">
        <f t="shared" ca="1" si="3011"/>
        <v>0</v>
      </c>
      <c r="G18823" s="111">
        <f t="shared" ca="1" si="3013"/>
        <v>2.2976729599221359</v>
      </c>
      <c r="I18823" s="111">
        <f t="shared" ref="I18823" ca="1" si="3016">SUM(G18794:G18823)</f>
        <v>89.1988229716777</v>
      </c>
    </row>
    <row r="18824" spans="2:9" ht="21" customHeight="1" x14ac:dyDescent="0.25">
      <c r="B18824" s="111">
        <f t="shared" ca="1" si="3007"/>
        <v>2.7369340539233731</v>
      </c>
      <c r="C18824" s="111">
        <f t="shared" ca="1" si="3008"/>
        <v>0.46373957019191669</v>
      </c>
      <c r="D18824" s="111">
        <f t="shared" ca="1" si="3009"/>
        <v>0</v>
      </c>
      <c r="E18824" s="111">
        <f t="shared" ca="1" si="3010"/>
        <v>0</v>
      </c>
      <c r="F18824" s="111">
        <f t="shared" ca="1" si="3011"/>
        <v>0</v>
      </c>
      <c r="G18824" s="111">
        <f t="shared" ca="1" si="3013"/>
        <v>3.2006736241152898</v>
      </c>
    </row>
    <row r="18825" spans="2:9" ht="21" customHeight="1" x14ac:dyDescent="0.25">
      <c r="B18825" s="111">
        <f t="shared" ca="1" si="3007"/>
        <v>1.950867951917437</v>
      </c>
      <c r="C18825" s="111">
        <f t="shared" ca="1" si="3008"/>
        <v>0</v>
      </c>
      <c r="D18825" s="111">
        <f t="shared" ca="1" si="3009"/>
        <v>0</v>
      </c>
      <c r="E18825" s="111">
        <f t="shared" ca="1" si="3010"/>
        <v>1.3645063530814614</v>
      </c>
      <c r="F18825" s="111">
        <f t="shared" ca="1" si="3011"/>
        <v>0</v>
      </c>
      <c r="G18825" s="111">
        <f t="shared" ca="1" si="3013"/>
        <v>3.3153743049988984</v>
      </c>
    </row>
    <row r="18826" spans="2:9" ht="21" customHeight="1" x14ac:dyDescent="0.25">
      <c r="B18826" s="111">
        <f t="shared" ca="1" si="3007"/>
        <v>2.1405181240184792</v>
      </c>
      <c r="C18826" s="111">
        <f t="shared" ca="1" si="3008"/>
        <v>0</v>
      </c>
      <c r="D18826" s="111">
        <f t="shared" ca="1" si="3009"/>
        <v>0.98291312062280234</v>
      </c>
      <c r="E18826" s="111">
        <f t="shared" ca="1" si="3010"/>
        <v>0</v>
      </c>
      <c r="F18826" s="111">
        <f t="shared" ca="1" si="3011"/>
        <v>0</v>
      </c>
      <c r="G18826" s="111">
        <f t="shared" ca="1" si="3013"/>
        <v>3.1234312446412815</v>
      </c>
    </row>
    <row r="18827" spans="2:9" ht="21" customHeight="1" x14ac:dyDescent="0.25">
      <c r="B18827" s="111">
        <f t="shared" ca="1" si="3007"/>
        <v>2.9499679193589712</v>
      </c>
      <c r="C18827" s="111">
        <f t="shared" ca="1" si="3008"/>
        <v>0.43268078599672449</v>
      </c>
      <c r="D18827" s="111">
        <f t="shared" ca="1" si="3009"/>
        <v>0</v>
      </c>
      <c r="E18827" s="111">
        <f t="shared" ca="1" si="3010"/>
        <v>0</v>
      </c>
      <c r="F18827" s="111">
        <f t="shared" ca="1" si="3011"/>
        <v>0</v>
      </c>
      <c r="G18827" s="111">
        <f t="shared" ca="1" si="3013"/>
        <v>3.3826487053556957</v>
      </c>
    </row>
    <row r="18828" spans="2:9" ht="21" customHeight="1" x14ac:dyDescent="0.25">
      <c r="B18828" s="111">
        <f t="shared" ca="1" si="3007"/>
        <v>1.9726914385072596</v>
      </c>
      <c r="C18828" s="111">
        <f t="shared" ca="1" si="3008"/>
        <v>0.55201927389700056</v>
      </c>
      <c r="D18828" s="111">
        <f t="shared" ca="1" si="3009"/>
        <v>0</v>
      </c>
      <c r="E18828" s="111">
        <f t="shared" ca="1" si="3010"/>
        <v>0</v>
      </c>
      <c r="F18828" s="111">
        <f t="shared" ca="1" si="3011"/>
        <v>0</v>
      </c>
      <c r="G18828" s="111">
        <f t="shared" ca="1" si="3013"/>
        <v>2.5247107124042603</v>
      </c>
    </row>
    <row r="18829" spans="2:9" ht="21" customHeight="1" x14ac:dyDescent="0.25">
      <c r="B18829" s="111">
        <f t="shared" ca="1" si="3007"/>
        <v>1.8819605959662584</v>
      </c>
      <c r="C18829" s="111">
        <f t="shared" ca="1" si="3008"/>
        <v>0</v>
      </c>
      <c r="D18829" s="111">
        <f t="shared" ca="1" si="3009"/>
        <v>0</v>
      </c>
      <c r="E18829" s="111">
        <f t="shared" ca="1" si="3010"/>
        <v>0</v>
      </c>
      <c r="F18829" s="111">
        <f t="shared" ca="1" si="3011"/>
        <v>0</v>
      </c>
      <c r="G18829" s="111">
        <f t="shared" ca="1" si="3013"/>
        <v>1.8819605959662584</v>
      </c>
    </row>
    <row r="18830" spans="2:9" ht="21" customHeight="1" x14ac:dyDescent="0.25">
      <c r="B18830" s="111">
        <f t="shared" ref="B18830:B18893" ca="1" si="3017">maxs1-mins1*RAND()</f>
        <v>1.5744466288213268</v>
      </c>
      <c r="C18830" s="111">
        <f t="shared" ref="C18830:C18893" ca="1" si="3018">IF(RAND()&lt;0.5,maxs2-mins2*RAND(),0)</f>
        <v>0</v>
      </c>
      <c r="D18830" s="111">
        <f t="shared" ref="D18830:D18893" ca="1" si="3019">IF(RAND()&lt;0.14,maxs3-mins3*RAND(),0)</f>
        <v>0</v>
      </c>
      <c r="E18830" s="111">
        <f t="shared" ref="E18830:E18893" ca="1" si="3020">IF(RAND()&lt;0.07,maxs4-mins4*RAND(),0)</f>
        <v>0</v>
      </c>
      <c r="F18830" s="111">
        <f t="shared" ref="F18830:F18893" ca="1" si="3021">IF(RAND()&lt;0.05,maxs5-mins5*RAND(),0)</f>
        <v>0</v>
      </c>
      <c r="G18830" s="111">
        <f t="shared" ca="1" si="3013"/>
        <v>1.5744466288213268</v>
      </c>
      <c r="H18830" s="111">
        <f t="shared" ref="H18830" ca="1" si="3022">SUM(G18824:G18830)</f>
        <v>19.003245816303011</v>
      </c>
    </row>
    <row r="18831" spans="2:9" ht="21" customHeight="1" x14ac:dyDescent="0.25">
      <c r="B18831" s="111">
        <f t="shared" ca="1" si="3017"/>
        <v>1.5517092642344377</v>
      </c>
      <c r="C18831" s="111">
        <f t="shared" ca="1" si="3018"/>
        <v>0.52492679805465581</v>
      </c>
      <c r="D18831" s="111">
        <f t="shared" ca="1" si="3019"/>
        <v>0</v>
      </c>
      <c r="E18831" s="111">
        <f t="shared" ca="1" si="3020"/>
        <v>0</v>
      </c>
      <c r="F18831" s="111">
        <f t="shared" ca="1" si="3021"/>
        <v>0</v>
      </c>
      <c r="G18831" s="111">
        <f t="shared" ca="1" si="3013"/>
        <v>2.0766360622890936</v>
      </c>
    </row>
    <row r="18832" spans="2:9" ht="21" customHeight="1" x14ac:dyDescent="0.25">
      <c r="B18832" s="111">
        <f t="shared" ca="1" si="3017"/>
        <v>3.1749607314801089</v>
      </c>
      <c r="C18832" s="111">
        <f t="shared" ca="1" si="3018"/>
        <v>0.41890059051795425</v>
      </c>
      <c r="D18832" s="111">
        <f t="shared" ca="1" si="3019"/>
        <v>0</v>
      </c>
      <c r="E18832" s="111">
        <f t="shared" ca="1" si="3020"/>
        <v>0</v>
      </c>
      <c r="F18832" s="111">
        <f t="shared" ca="1" si="3021"/>
        <v>0</v>
      </c>
      <c r="G18832" s="111">
        <f t="shared" ca="1" si="3013"/>
        <v>3.5938613219980633</v>
      </c>
    </row>
    <row r="18833" spans="2:8" ht="21" customHeight="1" x14ac:dyDescent="0.25">
      <c r="B18833" s="111">
        <f t="shared" ca="1" si="3017"/>
        <v>2.9018754011387102</v>
      </c>
      <c r="C18833" s="111">
        <f t="shared" ca="1" si="3018"/>
        <v>0.52364465875467481</v>
      </c>
      <c r="D18833" s="111">
        <f t="shared" ca="1" si="3019"/>
        <v>0</v>
      </c>
      <c r="E18833" s="111">
        <f t="shared" ca="1" si="3020"/>
        <v>0</v>
      </c>
      <c r="F18833" s="111">
        <f t="shared" ca="1" si="3021"/>
        <v>0</v>
      </c>
      <c r="G18833" s="111">
        <f t="shared" ca="1" si="3013"/>
        <v>3.425520059893385</v>
      </c>
    </row>
    <row r="18834" spans="2:8" ht="21" customHeight="1" x14ac:dyDescent="0.25">
      <c r="B18834" s="111">
        <f t="shared" ca="1" si="3017"/>
        <v>2.145315755176413</v>
      </c>
      <c r="C18834" s="111">
        <f t="shared" ca="1" si="3018"/>
        <v>0.58812979625239403</v>
      </c>
      <c r="D18834" s="111">
        <f t="shared" ca="1" si="3019"/>
        <v>0</v>
      </c>
      <c r="E18834" s="111">
        <f t="shared" ca="1" si="3020"/>
        <v>0</v>
      </c>
      <c r="F18834" s="111">
        <f t="shared" ca="1" si="3021"/>
        <v>0</v>
      </c>
      <c r="G18834" s="111">
        <f t="shared" ca="1" si="3013"/>
        <v>2.7334455514288072</v>
      </c>
    </row>
    <row r="18835" spans="2:8" ht="21" customHeight="1" x14ac:dyDescent="0.25">
      <c r="B18835" s="111">
        <f t="shared" ca="1" si="3017"/>
        <v>2.2295230325537729</v>
      </c>
      <c r="C18835" s="111">
        <f t="shared" ca="1" si="3018"/>
        <v>0</v>
      </c>
      <c r="D18835" s="111">
        <f t="shared" ca="1" si="3019"/>
        <v>0</v>
      </c>
      <c r="E18835" s="111">
        <f t="shared" ca="1" si="3020"/>
        <v>0</v>
      </c>
      <c r="F18835" s="111">
        <f t="shared" ca="1" si="3021"/>
        <v>0</v>
      </c>
      <c r="G18835" s="111">
        <f t="shared" ca="1" si="3013"/>
        <v>2.2295230325537729</v>
      </c>
    </row>
    <row r="18836" spans="2:8" ht="21" customHeight="1" x14ac:dyDescent="0.25">
      <c r="B18836" s="111">
        <f t="shared" ca="1" si="3017"/>
        <v>3.0184536763056902</v>
      </c>
      <c r="C18836" s="111">
        <f t="shared" ca="1" si="3018"/>
        <v>0</v>
      </c>
      <c r="D18836" s="111">
        <f t="shared" ca="1" si="3019"/>
        <v>0.93934190605877432</v>
      </c>
      <c r="E18836" s="111">
        <f t="shared" ca="1" si="3020"/>
        <v>0</v>
      </c>
      <c r="F18836" s="111">
        <f t="shared" ca="1" si="3021"/>
        <v>0</v>
      </c>
      <c r="G18836" s="111">
        <f t="shared" ca="1" si="3013"/>
        <v>3.9577955823644646</v>
      </c>
    </row>
    <row r="18837" spans="2:8" ht="21" customHeight="1" x14ac:dyDescent="0.25">
      <c r="B18837" s="111">
        <f t="shared" ca="1" si="3017"/>
        <v>1.8361808937233062</v>
      </c>
      <c r="C18837" s="111">
        <f t="shared" ca="1" si="3018"/>
        <v>0.53028283673236665</v>
      </c>
      <c r="D18837" s="111">
        <f t="shared" ca="1" si="3019"/>
        <v>0</v>
      </c>
      <c r="E18837" s="111">
        <f t="shared" ca="1" si="3020"/>
        <v>0</v>
      </c>
      <c r="F18837" s="111">
        <f t="shared" ca="1" si="3021"/>
        <v>0</v>
      </c>
      <c r="G18837" s="111">
        <f t="shared" ca="1" si="3013"/>
        <v>2.3664637304556728</v>
      </c>
      <c r="H18837" s="111"/>
    </row>
    <row r="18838" spans="2:8" ht="21" customHeight="1" x14ac:dyDescent="0.25">
      <c r="B18838" s="111">
        <f t="shared" ca="1" si="3017"/>
        <v>2.6006485949154459</v>
      </c>
      <c r="C18838" s="111">
        <f t="shared" ca="1" si="3018"/>
        <v>0.50399889581827395</v>
      </c>
      <c r="D18838" s="111">
        <f t="shared" ca="1" si="3019"/>
        <v>0</v>
      </c>
      <c r="E18838" s="111">
        <f t="shared" ca="1" si="3020"/>
        <v>0</v>
      </c>
      <c r="F18838" s="111">
        <f t="shared" ca="1" si="3021"/>
        <v>0</v>
      </c>
      <c r="G18838" s="111">
        <f t="shared" ca="1" si="3013"/>
        <v>3.1046474907337198</v>
      </c>
    </row>
    <row r="18839" spans="2:8" ht="21" customHeight="1" x14ac:dyDescent="0.25">
      <c r="B18839" s="111">
        <f t="shared" ca="1" si="3017"/>
        <v>1.9611446452640675</v>
      </c>
      <c r="C18839" s="111">
        <f t="shared" ca="1" si="3018"/>
        <v>0.4502594501762574</v>
      </c>
      <c r="D18839" s="111">
        <f t="shared" ca="1" si="3019"/>
        <v>0</v>
      </c>
      <c r="E18839" s="111">
        <f t="shared" ca="1" si="3020"/>
        <v>0</v>
      </c>
      <c r="F18839" s="111">
        <f t="shared" ca="1" si="3021"/>
        <v>0</v>
      </c>
      <c r="G18839" s="111">
        <f t="shared" ca="1" si="3013"/>
        <v>2.4114040954403251</v>
      </c>
    </row>
    <row r="18840" spans="2:8" ht="21" customHeight="1" x14ac:dyDescent="0.25">
      <c r="B18840" s="111">
        <f t="shared" ca="1" si="3017"/>
        <v>3.302396510499928</v>
      </c>
      <c r="C18840" s="111">
        <f t="shared" ca="1" si="3018"/>
        <v>0</v>
      </c>
      <c r="D18840" s="111">
        <f t="shared" ca="1" si="3019"/>
        <v>0</v>
      </c>
      <c r="E18840" s="111">
        <f t="shared" ca="1" si="3020"/>
        <v>0</v>
      </c>
      <c r="F18840" s="111">
        <f t="shared" ca="1" si="3021"/>
        <v>0</v>
      </c>
      <c r="G18840" s="111">
        <f t="shared" ca="1" si="3013"/>
        <v>3.302396510499928</v>
      </c>
    </row>
    <row r="18841" spans="2:8" ht="21" customHeight="1" x14ac:dyDescent="0.25">
      <c r="B18841" s="111">
        <f t="shared" ca="1" si="3017"/>
        <v>2.807082306922621</v>
      </c>
      <c r="C18841" s="111">
        <f t="shared" ca="1" si="3018"/>
        <v>0.52872898741395236</v>
      </c>
      <c r="D18841" s="111">
        <f t="shared" ca="1" si="3019"/>
        <v>0</v>
      </c>
      <c r="E18841" s="111">
        <f t="shared" ca="1" si="3020"/>
        <v>0</v>
      </c>
      <c r="F18841" s="111">
        <f t="shared" ca="1" si="3021"/>
        <v>0</v>
      </c>
      <c r="G18841" s="111">
        <f t="shared" ca="1" si="3013"/>
        <v>3.3358112943365734</v>
      </c>
    </row>
    <row r="18842" spans="2:8" ht="21" customHeight="1" x14ac:dyDescent="0.25">
      <c r="B18842" s="111">
        <f t="shared" ca="1" si="3017"/>
        <v>3.1697275700075673</v>
      </c>
      <c r="C18842" s="111">
        <f t="shared" ca="1" si="3018"/>
        <v>0.552443635089644</v>
      </c>
      <c r="D18842" s="111">
        <f t="shared" ca="1" si="3019"/>
        <v>0</v>
      </c>
      <c r="E18842" s="111">
        <f t="shared" ca="1" si="3020"/>
        <v>0</v>
      </c>
      <c r="F18842" s="111">
        <f t="shared" ca="1" si="3021"/>
        <v>0</v>
      </c>
      <c r="G18842" s="111">
        <f t="shared" ref="G18842:G18905" ca="1" si="3023">SUM(B18842:F18842)</f>
        <v>3.7221712050972116</v>
      </c>
    </row>
    <row r="18843" spans="2:8" ht="21" customHeight="1" x14ac:dyDescent="0.25">
      <c r="B18843" s="111">
        <f t="shared" ca="1" si="3017"/>
        <v>1.5787649167288007</v>
      </c>
      <c r="C18843" s="111">
        <f t="shared" ca="1" si="3018"/>
        <v>0.59111536926129105</v>
      </c>
      <c r="D18843" s="111">
        <f t="shared" ca="1" si="3019"/>
        <v>0</v>
      </c>
      <c r="E18843" s="111">
        <f t="shared" ca="1" si="3020"/>
        <v>1.4679174050178128</v>
      </c>
      <c r="F18843" s="111">
        <f t="shared" ca="1" si="3021"/>
        <v>0.62017690296338457</v>
      </c>
      <c r="G18843" s="111">
        <f t="shared" ca="1" si="3023"/>
        <v>4.257974593971289</v>
      </c>
    </row>
    <row r="18844" spans="2:8" ht="21" customHeight="1" x14ac:dyDescent="0.25">
      <c r="B18844" s="111">
        <f t="shared" ca="1" si="3017"/>
        <v>3.2858240195566295</v>
      </c>
      <c r="C18844" s="111">
        <f t="shared" ca="1" si="3018"/>
        <v>0</v>
      </c>
      <c r="D18844" s="111">
        <f t="shared" ca="1" si="3019"/>
        <v>0</v>
      </c>
      <c r="E18844" s="111">
        <f t="shared" ca="1" si="3020"/>
        <v>0</v>
      </c>
      <c r="F18844" s="111">
        <f t="shared" ca="1" si="3021"/>
        <v>0</v>
      </c>
      <c r="G18844" s="111">
        <f t="shared" ca="1" si="3023"/>
        <v>3.2858240195566295</v>
      </c>
      <c r="H18844" s="111"/>
    </row>
    <row r="18845" spans="2:8" ht="21" customHeight="1" x14ac:dyDescent="0.25">
      <c r="B18845" s="111">
        <f t="shared" ca="1" si="3017"/>
        <v>1.9210094670011344</v>
      </c>
      <c r="C18845" s="111">
        <f t="shared" ca="1" si="3018"/>
        <v>0</v>
      </c>
      <c r="D18845" s="111">
        <f t="shared" ca="1" si="3019"/>
        <v>0</v>
      </c>
      <c r="E18845" s="111">
        <f t="shared" ca="1" si="3020"/>
        <v>1.6106870622369902</v>
      </c>
      <c r="F18845" s="111">
        <f t="shared" ca="1" si="3021"/>
        <v>0</v>
      </c>
      <c r="G18845" s="111">
        <f t="shared" ca="1" si="3023"/>
        <v>3.5316965292381246</v>
      </c>
    </row>
    <row r="18846" spans="2:8" ht="21" customHeight="1" x14ac:dyDescent="0.25">
      <c r="B18846" s="111">
        <f t="shared" ca="1" si="3017"/>
        <v>3.3880461009398961</v>
      </c>
      <c r="C18846" s="111">
        <f t="shared" ca="1" si="3018"/>
        <v>0</v>
      </c>
      <c r="D18846" s="111">
        <f t="shared" ca="1" si="3019"/>
        <v>0</v>
      </c>
      <c r="E18846" s="111">
        <f t="shared" ca="1" si="3020"/>
        <v>0</v>
      </c>
      <c r="F18846" s="111">
        <f t="shared" ca="1" si="3021"/>
        <v>0.74858181840869165</v>
      </c>
      <c r="G18846" s="111">
        <f t="shared" ca="1" si="3023"/>
        <v>4.1366279193485873</v>
      </c>
    </row>
    <row r="18847" spans="2:8" ht="21" customHeight="1" x14ac:dyDescent="0.25">
      <c r="B18847" s="111">
        <f t="shared" ca="1" si="3017"/>
        <v>3.3582722309098587</v>
      </c>
      <c r="C18847" s="111">
        <f t="shared" ca="1" si="3018"/>
        <v>0</v>
      </c>
      <c r="D18847" s="111">
        <f t="shared" ca="1" si="3019"/>
        <v>0</v>
      </c>
      <c r="E18847" s="111">
        <f t="shared" ca="1" si="3020"/>
        <v>0</v>
      </c>
      <c r="F18847" s="111">
        <f t="shared" ca="1" si="3021"/>
        <v>0</v>
      </c>
      <c r="G18847" s="111">
        <f t="shared" ca="1" si="3023"/>
        <v>3.3582722309098587</v>
      </c>
    </row>
    <row r="18848" spans="2:8" ht="21" customHeight="1" x14ac:dyDescent="0.25">
      <c r="B18848" s="111">
        <f t="shared" ca="1" si="3017"/>
        <v>2.8860644061426308</v>
      </c>
      <c r="C18848" s="111">
        <f t="shared" ca="1" si="3018"/>
        <v>0</v>
      </c>
      <c r="D18848" s="111">
        <f t="shared" ca="1" si="3019"/>
        <v>0</v>
      </c>
      <c r="E18848" s="111">
        <f t="shared" ca="1" si="3020"/>
        <v>0</v>
      </c>
      <c r="F18848" s="111">
        <f t="shared" ca="1" si="3021"/>
        <v>0</v>
      </c>
      <c r="G18848" s="111">
        <f t="shared" ca="1" si="3023"/>
        <v>2.8860644061426308</v>
      </c>
    </row>
    <row r="18849" spans="2:9" ht="21" customHeight="1" x14ac:dyDescent="0.25">
      <c r="B18849" s="111">
        <f t="shared" ca="1" si="3017"/>
        <v>2.1734104935803891</v>
      </c>
      <c r="C18849" s="111">
        <f t="shared" ca="1" si="3018"/>
        <v>0</v>
      </c>
      <c r="D18849" s="111">
        <f t="shared" ca="1" si="3019"/>
        <v>0</v>
      </c>
      <c r="E18849" s="111">
        <f t="shared" ca="1" si="3020"/>
        <v>0</v>
      </c>
      <c r="F18849" s="111">
        <f t="shared" ca="1" si="3021"/>
        <v>0</v>
      </c>
      <c r="G18849" s="111">
        <f t="shared" ca="1" si="3023"/>
        <v>2.1734104935803891</v>
      </c>
    </row>
    <row r="18850" spans="2:9" ht="21" customHeight="1" x14ac:dyDescent="0.25">
      <c r="B18850" s="111">
        <f t="shared" ca="1" si="3017"/>
        <v>2.9780520996508573</v>
      </c>
      <c r="C18850" s="111">
        <f t="shared" ca="1" si="3018"/>
        <v>0</v>
      </c>
      <c r="D18850" s="111">
        <f t="shared" ca="1" si="3019"/>
        <v>1.0746761981170618</v>
      </c>
      <c r="E18850" s="111">
        <f t="shared" ca="1" si="3020"/>
        <v>0</v>
      </c>
      <c r="F18850" s="111">
        <f t="shared" ca="1" si="3021"/>
        <v>0</v>
      </c>
      <c r="G18850" s="111">
        <f t="shared" ca="1" si="3023"/>
        <v>4.0527282977679189</v>
      </c>
    </row>
    <row r="18851" spans="2:9" ht="21" customHeight="1" x14ac:dyDescent="0.25">
      <c r="B18851" s="111">
        <f t="shared" ca="1" si="3017"/>
        <v>2.6769439440513891</v>
      </c>
      <c r="C18851" s="111">
        <f t="shared" ca="1" si="3018"/>
        <v>0.55124986743576343</v>
      </c>
      <c r="D18851" s="111">
        <f t="shared" ca="1" si="3019"/>
        <v>0</v>
      </c>
      <c r="E18851" s="111">
        <f t="shared" ca="1" si="3020"/>
        <v>0</v>
      </c>
      <c r="F18851" s="111">
        <f t="shared" ca="1" si="3021"/>
        <v>0</v>
      </c>
      <c r="G18851" s="111">
        <f t="shared" ca="1" si="3023"/>
        <v>3.2281938114871527</v>
      </c>
      <c r="H18851" s="111"/>
    </row>
    <row r="18852" spans="2:9" ht="21" customHeight="1" x14ac:dyDescent="0.25">
      <c r="B18852" s="111">
        <f t="shared" ca="1" si="3017"/>
        <v>3.1592488455856</v>
      </c>
      <c r="C18852" s="111">
        <f t="shared" ca="1" si="3018"/>
        <v>0.51944811137055447</v>
      </c>
      <c r="D18852" s="111">
        <f t="shared" ca="1" si="3019"/>
        <v>0</v>
      </c>
      <c r="E18852" s="111">
        <f t="shared" ca="1" si="3020"/>
        <v>0</v>
      </c>
      <c r="F18852" s="111">
        <f t="shared" ca="1" si="3021"/>
        <v>0</v>
      </c>
      <c r="G18852" s="111">
        <f t="shared" ca="1" si="3023"/>
        <v>3.6786969569561547</v>
      </c>
    </row>
    <row r="18853" spans="2:9" ht="21" customHeight="1" x14ac:dyDescent="0.25">
      <c r="B18853" s="111">
        <f t="shared" ca="1" si="3017"/>
        <v>2.1535329674698023</v>
      </c>
      <c r="C18853" s="111">
        <f t="shared" ca="1" si="3018"/>
        <v>0</v>
      </c>
      <c r="D18853" s="111">
        <f t="shared" ca="1" si="3019"/>
        <v>0</v>
      </c>
      <c r="E18853" s="111">
        <f t="shared" ca="1" si="3020"/>
        <v>0</v>
      </c>
      <c r="F18853" s="111">
        <f t="shared" ca="1" si="3021"/>
        <v>0.59279312896894387</v>
      </c>
      <c r="G18853" s="111">
        <f t="shared" ca="1" si="3023"/>
        <v>2.7463260964387461</v>
      </c>
      <c r="I18853" s="111">
        <f t="shared" ref="I18853" ca="1" si="3024">SUM(G18824:G18853)</f>
        <v>92.598737108791511</v>
      </c>
    </row>
    <row r="18854" spans="2:9" ht="21" customHeight="1" x14ac:dyDescent="0.25">
      <c r="B18854" s="111">
        <f t="shared" ca="1" si="3017"/>
        <v>3.0745054073680542</v>
      </c>
      <c r="C18854" s="111">
        <f t="shared" ca="1" si="3018"/>
        <v>0</v>
      </c>
      <c r="D18854" s="111">
        <f t="shared" ca="1" si="3019"/>
        <v>1.1517778211480374</v>
      </c>
      <c r="E18854" s="111">
        <f t="shared" ca="1" si="3020"/>
        <v>0</v>
      </c>
      <c r="F18854" s="111">
        <f t="shared" ca="1" si="3021"/>
        <v>0</v>
      </c>
      <c r="G18854" s="111">
        <f t="shared" ca="1" si="3023"/>
        <v>4.2262832285160918</v>
      </c>
    </row>
    <row r="18855" spans="2:9" ht="21" customHeight="1" x14ac:dyDescent="0.25">
      <c r="B18855" s="111">
        <f t="shared" ca="1" si="3017"/>
        <v>2.6924025384152541</v>
      </c>
      <c r="C18855" s="111">
        <f t="shared" ca="1" si="3018"/>
        <v>0</v>
      </c>
      <c r="D18855" s="111">
        <f t="shared" ca="1" si="3019"/>
        <v>0</v>
      </c>
      <c r="E18855" s="111">
        <f t="shared" ca="1" si="3020"/>
        <v>0</v>
      </c>
      <c r="F18855" s="111">
        <f t="shared" ca="1" si="3021"/>
        <v>0</v>
      </c>
      <c r="G18855" s="111">
        <f t="shared" ca="1" si="3023"/>
        <v>2.6924025384152541</v>
      </c>
    </row>
    <row r="18856" spans="2:9" ht="21" customHeight="1" x14ac:dyDescent="0.25">
      <c r="B18856" s="111">
        <f t="shared" ca="1" si="3017"/>
        <v>2.7177983905994547</v>
      </c>
      <c r="C18856" s="111">
        <f t="shared" ca="1" si="3018"/>
        <v>0.5175023987567835</v>
      </c>
      <c r="D18856" s="111">
        <f t="shared" ca="1" si="3019"/>
        <v>0</v>
      </c>
      <c r="E18856" s="111">
        <f t="shared" ca="1" si="3020"/>
        <v>0</v>
      </c>
      <c r="F18856" s="111">
        <f t="shared" ca="1" si="3021"/>
        <v>0</v>
      </c>
      <c r="G18856" s="111">
        <f t="shared" ca="1" si="3023"/>
        <v>3.2353007893562382</v>
      </c>
    </row>
    <row r="18857" spans="2:9" ht="21" customHeight="1" x14ac:dyDescent="0.25">
      <c r="B18857" s="111">
        <f t="shared" ca="1" si="3017"/>
        <v>1.4471004295177861</v>
      </c>
      <c r="C18857" s="111">
        <f t="shared" ca="1" si="3018"/>
        <v>0</v>
      </c>
      <c r="D18857" s="111">
        <f t="shared" ca="1" si="3019"/>
        <v>0</v>
      </c>
      <c r="E18857" s="111">
        <f t="shared" ca="1" si="3020"/>
        <v>0</v>
      </c>
      <c r="F18857" s="111">
        <f t="shared" ca="1" si="3021"/>
        <v>0</v>
      </c>
      <c r="G18857" s="111">
        <f t="shared" ca="1" si="3023"/>
        <v>1.4471004295177861</v>
      </c>
    </row>
    <row r="18858" spans="2:9" ht="21" customHeight="1" x14ac:dyDescent="0.25">
      <c r="B18858" s="111">
        <f t="shared" ca="1" si="3017"/>
        <v>2.5547437314447135</v>
      </c>
      <c r="C18858" s="111">
        <f t="shared" ca="1" si="3018"/>
        <v>0</v>
      </c>
      <c r="D18858" s="111">
        <f t="shared" ca="1" si="3019"/>
        <v>0</v>
      </c>
      <c r="E18858" s="111">
        <f t="shared" ca="1" si="3020"/>
        <v>0</v>
      </c>
      <c r="F18858" s="111">
        <f t="shared" ca="1" si="3021"/>
        <v>0</v>
      </c>
      <c r="G18858" s="111">
        <f t="shared" ca="1" si="3023"/>
        <v>2.5547437314447135</v>
      </c>
    </row>
    <row r="18859" spans="2:9" ht="21" customHeight="1" x14ac:dyDescent="0.25">
      <c r="B18859" s="111">
        <f t="shared" ca="1" si="3017"/>
        <v>2.3087731334350083</v>
      </c>
      <c r="C18859" s="111">
        <f t="shared" ca="1" si="3018"/>
        <v>0.44849488230740875</v>
      </c>
      <c r="D18859" s="111">
        <f t="shared" ca="1" si="3019"/>
        <v>0</v>
      </c>
      <c r="E18859" s="111">
        <f t="shared" ca="1" si="3020"/>
        <v>0</v>
      </c>
      <c r="F18859" s="111">
        <f t="shared" ca="1" si="3021"/>
        <v>0</v>
      </c>
      <c r="G18859" s="111">
        <f t="shared" ca="1" si="3023"/>
        <v>2.757268015742417</v>
      </c>
    </row>
    <row r="18860" spans="2:9" ht="21" customHeight="1" x14ac:dyDescent="0.25">
      <c r="B18860" s="111">
        <f t="shared" ca="1" si="3017"/>
        <v>1.6150244972931938</v>
      </c>
      <c r="C18860" s="111">
        <f t="shared" ca="1" si="3018"/>
        <v>0.58180475715203428</v>
      </c>
      <c r="D18860" s="111">
        <f t="shared" ca="1" si="3019"/>
        <v>0</v>
      </c>
      <c r="E18860" s="111">
        <f t="shared" ca="1" si="3020"/>
        <v>0</v>
      </c>
      <c r="F18860" s="111">
        <f t="shared" ca="1" si="3021"/>
        <v>0</v>
      </c>
      <c r="G18860" s="111">
        <f t="shared" ca="1" si="3023"/>
        <v>2.1968292544452281</v>
      </c>
      <c r="H18860" s="111">
        <f t="shared" ref="H18860" ca="1" si="3025">SUM(G18854:G18860)</f>
        <v>19.109927987437729</v>
      </c>
    </row>
    <row r="18861" spans="2:9" ht="21" customHeight="1" x14ac:dyDescent="0.25">
      <c r="B18861" s="111">
        <f t="shared" ca="1" si="3017"/>
        <v>2.7533094432781882</v>
      </c>
      <c r="C18861" s="111">
        <f t="shared" ca="1" si="3018"/>
        <v>0.59172788148627598</v>
      </c>
      <c r="D18861" s="111">
        <f t="shared" ca="1" si="3019"/>
        <v>0</v>
      </c>
      <c r="E18861" s="111">
        <f t="shared" ca="1" si="3020"/>
        <v>0</v>
      </c>
      <c r="F18861" s="111">
        <f t="shared" ca="1" si="3021"/>
        <v>0</v>
      </c>
      <c r="G18861" s="111">
        <f t="shared" ca="1" si="3023"/>
        <v>3.3450373247644642</v>
      </c>
    </row>
    <row r="18862" spans="2:9" ht="21" customHeight="1" x14ac:dyDescent="0.25">
      <c r="B18862" s="111">
        <f t="shared" ca="1" si="3017"/>
        <v>2.4659889142606555</v>
      </c>
      <c r="C18862" s="111">
        <f t="shared" ca="1" si="3018"/>
        <v>0</v>
      </c>
      <c r="D18862" s="111">
        <f t="shared" ca="1" si="3019"/>
        <v>0</v>
      </c>
      <c r="E18862" s="111">
        <f t="shared" ca="1" si="3020"/>
        <v>0.88827520448021924</v>
      </c>
      <c r="F18862" s="111">
        <f t="shared" ca="1" si="3021"/>
        <v>0</v>
      </c>
      <c r="G18862" s="111">
        <f t="shared" ca="1" si="3023"/>
        <v>3.3542641187408746</v>
      </c>
    </row>
    <row r="18863" spans="2:9" ht="21" customHeight="1" x14ac:dyDescent="0.25">
      <c r="B18863" s="111">
        <f t="shared" ca="1" si="3017"/>
        <v>2.6423703195935784</v>
      </c>
      <c r="C18863" s="111">
        <f t="shared" ca="1" si="3018"/>
        <v>0.44552844138715098</v>
      </c>
      <c r="D18863" s="111">
        <f t="shared" ca="1" si="3019"/>
        <v>1.1703391855194474</v>
      </c>
      <c r="E18863" s="111">
        <f t="shared" ca="1" si="3020"/>
        <v>0</v>
      </c>
      <c r="F18863" s="111">
        <f t="shared" ca="1" si="3021"/>
        <v>0</v>
      </c>
      <c r="G18863" s="111">
        <f t="shared" ca="1" si="3023"/>
        <v>4.2582379465001763</v>
      </c>
    </row>
    <row r="18864" spans="2:9" ht="21" customHeight="1" x14ac:dyDescent="0.25">
      <c r="B18864" s="111">
        <f t="shared" ca="1" si="3017"/>
        <v>1.8418749113842587</v>
      </c>
      <c r="C18864" s="111">
        <f t="shared" ca="1" si="3018"/>
        <v>0</v>
      </c>
      <c r="D18864" s="111">
        <f t="shared" ca="1" si="3019"/>
        <v>0</v>
      </c>
      <c r="E18864" s="111">
        <f t="shared" ca="1" si="3020"/>
        <v>0</v>
      </c>
      <c r="F18864" s="111">
        <f t="shared" ca="1" si="3021"/>
        <v>0</v>
      </c>
      <c r="G18864" s="111">
        <f t="shared" ca="1" si="3023"/>
        <v>1.8418749113842587</v>
      </c>
    </row>
    <row r="18865" spans="2:8" ht="21" customHeight="1" x14ac:dyDescent="0.25">
      <c r="B18865" s="111">
        <f t="shared" ca="1" si="3017"/>
        <v>2.4552111042369673</v>
      </c>
      <c r="C18865" s="111">
        <f t="shared" ca="1" si="3018"/>
        <v>0</v>
      </c>
      <c r="D18865" s="111">
        <f t="shared" ca="1" si="3019"/>
        <v>0</v>
      </c>
      <c r="E18865" s="111">
        <f t="shared" ca="1" si="3020"/>
        <v>1.4422945589798366</v>
      </c>
      <c r="F18865" s="111">
        <f t="shared" ca="1" si="3021"/>
        <v>0</v>
      </c>
      <c r="G18865" s="111">
        <f t="shared" ca="1" si="3023"/>
        <v>3.8975056632168039</v>
      </c>
    </row>
    <row r="18866" spans="2:8" ht="21" customHeight="1" x14ac:dyDescent="0.25">
      <c r="B18866" s="111">
        <f t="shared" ca="1" si="3017"/>
        <v>2.3099437715677364</v>
      </c>
      <c r="C18866" s="111">
        <f t="shared" ca="1" si="3018"/>
        <v>0.55370657002618984</v>
      </c>
      <c r="D18866" s="111">
        <f t="shared" ca="1" si="3019"/>
        <v>0</v>
      </c>
      <c r="E18866" s="111">
        <f t="shared" ca="1" si="3020"/>
        <v>0</v>
      </c>
      <c r="F18866" s="111">
        <f t="shared" ca="1" si="3021"/>
        <v>0</v>
      </c>
      <c r="G18866" s="111">
        <f t="shared" ca="1" si="3023"/>
        <v>2.8636503415939263</v>
      </c>
    </row>
    <row r="18867" spans="2:8" ht="21" customHeight="1" x14ac:dyDescent="0.25">
      <c r="B18867" s="111">
        <f t="shared" ca="1" si="3017"/>
        <v>1.8773531584932159</v>
      </c>
      <c r="C18867" s="111">
        <f t="shared" ca="1" si="3018"/>
        <v>0.59526345194267183</v>
      </c>
      <c r="D18867" s="111">
        <f t="shared" ca="1" si="3019"/>
        <v>1.3810027670391272</v>
      </c>
      <c r="E18867" s="111">
        <f t="shared" ca="1" si="3020"/>
        <v>0</v>
      </c>
      <c r="F18867" s="111">
        <f t="shared" ca="1" si="3021"/>
        <v>0</v>
      </c>
      <c r="G18867" s="111">
        <f t="shared" ca="1" si="3023"/>
        <v>3.8536193774750149</v>
      </c>
      <c r="H18867" s="111"/>
    </row>
    <row r="18868" spans="2:8" ht="21" customHeight="1" x14ac:dyDescent="0.25">
      <c r="B18868" s="111">
        <f t="shared" ca="1" si="3017"/>
        <v>2.6936256375910235</v>
      </c>
      <c r="C18868" s="111">
        <f t="shared" ca="1" si="3018"/>
        <v>0</v>
      </c>
      <c r="D18868" s="111">
        <f t="shared" ca="1" si="3019"/>
        <v>0</v>
      </c>
      <c r="E18868" s="111">
        <f t="shared" ca="1" si="3020"/>
        <v>0</v>
      </c>
      <c r="F18868" s="111">
        <f t="shared" ca="1" si="3021"/>
        <v>0</v>
      </c>
      <c r="G18868" s="111">
        <f t="shared" ca="1" si="3023"/>
        <v>2.6936256375910235</v>
      </c>
    </row>
    <row r="18869" spans="2:8" ht="21" customHeight="1" x14ac:dyDescent="0.25">
      <c r="B18869" s="111">
        <f t="shared" ca="1" si="3017"/>
        <v>1.470505124647921</v>
      </c>
      <c r="C18869" s="111">
        <f t="shared" ca="1" si="3018"/>
        <v>0</v>
      </c>
      <c r="D18869" s="111">
        <f t="shared" ca="1" si="3019"/>
        <v>0</v>
      </c>
      <c r="E18869" s="111">
        <f t="shared" ca="1" si="3020"/>
        <v>0</v>
      </c>
      <c r="F18869" s="111">
        <f t="shared" ca="1" si="3021"/>
        <v>0</v>
      </c>
      <c r="G18869" s="111">
        <f t="shared" ca="1" si="3023"/>
        <v>1.470505124647921</v>
      </c>
    </row>
    <row r="18870" spans="2:8" ht="21" customHeight="1" x14ac:dyDescent="0.25">
      <c r="B18870" s="111">
        <f t="shared" ca="1" si="3017"/>
        <v>1.5229074436866963</v>
      </c>
      <c r="C18870" s="111">
        <f t="shared" ca="1" si="3018"/>
        <v>0.42420270865375853</v>
      </c>
      <c r="D18870" s="111">
        <f t="shared" ca="1" si="3019"/>
        <v>0</v>
      </c>
      <c r="E18870" s="111">
        <f t="shared" ca="1" si="3020"/>
        <v>0</v>
      </c>
      <c r="F18870" s="111">
        <f t="shared" ca="1" si="3021"/>
        <v>0</v>
      </c>
      <c r="G18870" s="111">
        <f t="shared" ca="1" si="3023"/>
        <v>1.9471101523404548</v>
      </c>
    </row>
    <row r="18871" spans="2:8" ht="21" customHeight="1" x14ac:dyDescent="0.25">
      <c r="B18871" s="111">
        <f t="shared" ca="1" si="3017"/>
        <v>1.9357592060395754</v>
      </c>
      <c r="C18871" s="111">
        <f t="shared" ca="1" si="3018"/>
        <v>0</v>
      </c>
      <c r="D18871" s="111">
        <f t="shared" ca="1" si="3019"/>
        <v>0</v>
      </c>
      <c r="E18871" s="111">
        <f t="shared" ca="1" si="3020"/>
        <v>0</v>
      </c>
      <c r="F18871" s="111">
        <f t="shared" ca="1" si="3021"/>
        <v>0</v>
      </c>
      <c r="G18871" s="111">
        <f t="shared" ca="1" si="3023"/>
        <v>1.9357592060395754</v>
      </c>
    </row>
    <row r="18872" spans="2:8" ht="21" customHeight="1" x14ac:dyDescent="0.25">
      <c r="B18872" s="111">
        <f t="shared" ca="1" si="3017"/>
        <v>2.8441781636068422</v>
      </c>
      <c r="C18872" s="111">
        <f t="shared" ca="1" si="3018"/>
        <v>0.5388485412553311</v>
      </c>
      <c r="D18872" s="111">
        <f t="shared" ca="1" si="3019"/>
        <v>0</v>
      </c>
      <c r="E18872" s="111">
        <f t="shared" ca="1" si="3020"/>
        <v>0</v>
      </c>
      <c r="F18872" s="111">
        <f t="shared" ca="1" si="3021"/>
        <v>0</v>
      </c>
      <c r="G18872" s="111">
        <f t="shared" ca="1" si="3023"/>
        <v>3.3830267048621732</v>
      </c>
    </row>
    <row r="18873" spans="2:8" ht="21" customHeight="1" x14ac:dyDescent="0.25">
      <c r="B18873" s="111">
        <f t="shared" ca="1" si="3017"/>
        <v>3.1866316218552244</v>
      </c>
      <c r="C18873" s="111">
        <f t="shared" ca="1" si="3018"/>
        <v>0.5617704572804757</v>
      </c>
      <c r="D18873" s="111">
        <f t="shared" ca="1" si="3019"/>
        <v>0</v>
      </c>
      <c r="E18873" s="111">
        <f t="shared" ca="1" si="3020"/>
        <v>0</v>
      </c>
      <c r="F18873" s="111">
        <f t="shared" ca="1" si="3021"/>
        <v>0</v>
      </c>
      <c r="G18873" s="111">
        <f t="shared" ca="1" si="3023"/>
        <v>3.7484020791357002</v>
      </c>
    </row>
    <row r="18874" spans="2:8" ht="21" customHeight="1" x14ac:dyDescent="0.25">
      <c r="B18874" s="111">
        <f t="shared" ca="1" si="3017"/>
        <v>3.2051051294486768</v>
      </c>
      <c r="C18874" s="111">
        <f t="shared" ca="1" si="3018"/>
        <v>0.53594817781668935</v>
      </c>
      <c r="D18874" s="111">
        <f t="shared" ca="1" si="3019"/>
        <v>0</v>
      </c>
      <c r="E18874" s="111">
        <f t="shared" ca="1" si="3020"/>
        <v>0</v>
      </c>
      <c r="F18874" s="111">
        <f t="shared" ca="1" si="3021"/>
        <v>0</v>
      </c>
      <c r="G18874" s="111">
        <f t="shared" ca="1" si="3023"/>
        <v>3.741053307265366</v>
      </c>
      <c r="H18874" s="111"/>
    </row>
    <row r="18875" spans="2:8" ht="21" customHeight="1" x14ac:dyDescent="0.25">
      <c r="B18875" s="111">
        <f t="shared" ca="1" si="3017"/>
        <v>2.9831830630542733</v>
      </c>
      <c r="C18875" s="111">
        <f t="shared" ca="1" si="3018"/>
        <v>0</v>
      </c>
      <c r="D18875" s="111">
        <f t="shared" ca="1" si="3019"/>
        <v>0</v>
      </c>
      <c r="E18875" s="111">
        <f t="shared" ca="1" si="3020"/>
        <v>0</v>
      </c>
      <c r="F18875" s="111">
        <f t="shared" ca="1" si="3021"/>
        <v>0</v>
      </c>
      <c r="G18875" s="111">
        <f t="shared" ca="1" si="3023"/>
        <v>2.9831830630542733</v>
      </c>
    </row>
    <row r="18876" spans="2:8" ht="21" customHeight="1" x14ac:dyDescent="0.25">
      <c r="B18876" s="111">
        <f t="shared" ca="1" si="3017"/>
        <v>1.7061706822512599</v>
      </c>
      <c r="C18876" s="111">
        <f t="shared" ca="1" si="3018"/>
        <v>0</v>
      </c>
      <c r="D18876" s="111">
        <f t="shared" ca="1" si="3019"/>
        <v>0</v>
      </c>
      <c r="E18876" s="111">
        <f t="shared" ca="1" si="3020"/>
        <v>0</v>
      </c>
      <c r="F18876" s="111">
        <f t="shared" ca="1" si="3021"/>
        <v>0</v>
      </c>
      <c r="G18876" s="111">
        <f t="shared" ca="1" si="3023"/>
        <v>1.7061706822512599</v>
      </c>
    </row>
    <row r="18877" spans="2:8" ht="21" customHeight="1" x14ac:dyDescent="0.25">
      <c r="B18877" s="111">
        <f t="shared" ca="1" si="3017"/>
        <v>3.071687166218942</v>
      </c>
      <c r="C18877" s="111">
        <f t="shared" ca="1" si="3018"/>
        <v>0</v>
      </c>
      <c r="D18877" s="111">
        <f t="shared" ca="1" si="3019"/>
        <v>0</v>
      </c>
      <c r="E18877" s="111">
        <f t="shared" ca="1" si="3020"/>
        <v>0</v>
      </c>
      <c r="F18877" s="111">
        <f t="shared" ca="1" si="3021"/>
        <v>0</v>
      </c>
      <c r="G18877" s="111">
        <f t="shared" ca="1" si="3023"/>
        <v>3.071687166218942</v>
      </c>
    </row>
    <row r="18878" spans="2:8" ht="21" customHeight="1" x14ac:dyDescent="0.25">
      <c r="B18878" s="111">
        <f t="shared" ca="1" si="3017"/>
        <v>1.5315712974207361</v>
      </c>
      <c r="C18878" s="111">
        <f t="shared" ca="1" si="3018"/>
        <v>0.48723473815739771</v>
      </c>
      <c r="D18878" s="111">
        <f t="shared" ca="1" si="3019"/>
        <v>0</v>
      </c>
      <c r="E18878" s="111">
        <f t="shared" ca="1" si="3020"/>
        <v>0</v>
      </c>
      <c r="F18878" s="111">
        <f t="shared" ca="1" si="3021"/>
        <v>0</v>
      </c>
      <c r="G18878" s="111">
        <f t="shared" ca="1" si="3023"/>
        <v>2.0188060355781339</v>
      </c>
    </row>
    <row r="18879" spans="2:8" ht="21" customHeight="1" x14ac:dyDescent="0.25">
      <c r="B18879" s="111">
        <f t="shared" ca="1" si="3017"/>
        <v>2.2405166013725362</v>
      </c>
      <c r="C18879" s="111">
        <f t="shared" ca="1" si="3018"/>
        <v>0</v>
      </c>
      <c r="D18879" s="111">
        <f t="shared" ca="1" si="3019"/>
        <v>0</v>
      </c>
      <c r="E18879" s="111">
        <f t="shared" ca="1" si="3020"/>
        <v>0</v>
      </c>
      <c r="F18879" s="111">
        <f t="shared" ca="1" si="3021"/>
        <v>0</v>
      </c>
      <c r="G18879" s="111">
        <f t="shared" ca="1" si="3023"/>
        <v>2.2405166013725362</v>
      </c>
    </row>
    <row r="18880" spans="2:8" ht="21" customHeight="1" x14ac:dyDescent="0.25">
      <c r="B18880" s="111">
        <f t="shared" ca="1" si="3017"/>
        <v>2.8671172495144024</v>
      </c>
      <c r="C18880" s="111">
        <f t="shared" ca="1" si="3018"/>
        <v>0.54560256216537006</v>
      </c>
      <c r="D18880" s="111">
        <f t="shared" ca="1" si="3019"/>
        <v>0</v>
      </c>
      <c r="E18880" s="111">
        <f t="shared" ca="1" si="3020"/>
        <v>0</v>
      </c>
      <c r="F18880" s="111">
        <f t="shared" ca="1" si="3021"/>
        <v>0</v>
      </c>
      <c r="G18880" s="111">
        <f t="shared" ca="1" si="3023"/>
        <v>3.4127198116797723</v>
      </c>
    </row>
    <row r="18881" spans="2:9" ht="21" customHeight="1" x14ac:dyDescent="0.25">
      <c r="B18881" s="111">
        <f t="shared" ca="1" si="3017"/>
        <v>2.7206743493279113</v>
      </c>
      <c r="C18881" s="111">
        <f t="shared" ca="1" si="3018"/>
        <v>0</v>
      </c>
      <c r="D18881" s="111">
        <f t="shared" ca="1" si="3019"/>
        <v>0</v>
      </c>
      <c r="E18881" s="111">
        <f t="shared" ca="1" si="3020"/>
        <v>1.1477907299842864</v>
      </c>
      <c r="F18881" s="111">
        <f t="shared" ca="1" si="3021"/>
        <v>0</v>
      </c>
      <c r="G18881" s="111">
        <f t="shared" ca="1" si="3023"/>
        <v>3.8684650793121977</v>
      </c>
      <c r="H18881" s="111"/>
    </row>
    <row r="18882" spans="2:9" ht="21" customHeight="1" x14ac:dyDescent="0.25">
      <c r="B18882" s="111">
        <f t="shared" ca="1" si="3017"/>
        <v>2.9028406728276495</v>
      </c>
      <c r="C18882" s="111">
        <f t="shared" ca="1" si="3018"/>
        <v>0.55073954713756446</v>
      </c>
      <c r="D18882" s="111">
        <f t="shared" ca="1" si="3019"/>
        <v>0</v>
      </c>
      <c r="E18882" s="111">
        <f t="shared" ca="1" si="3020"/>
        <v>1.0315825290987424</v>
      </c>
      <c r="F18882" s="111">
        <f t="shared" ca="1" si="3021"/>
        <v>0</v>
      </c>
      <c r="G18882" s="111">
        <f t="shared" ca="1" si="3023"/>
        <v>4.4851627490639565</v>
      </c>
    </row>
    <row r="18883" spans="2:9" ht="21" customHeight="1" x14ac:dyDescent="0.25">
      <c r="B18883" s="111">
        <f t="shared" ca="1" si="3017"/>
        <v>2.6776714060412252</v>
      </c>
      <c r="C18883" s="111">
        <f t="shared" ca="1" si="3018"/>
        <v>0</v>
      </c>
      <c r="D18883" s="111">
        <f t="shared" ca="1" si="3019"/>
        <v>0</v>
      </c>
      <c r="E18883" s="111">
        <f t="shared" ca="1" si="3020"/>
        <v>0</v>
      </c>
      <c r="F18883" s="111">
        <f t="shared" ca="1" si="3021"/>
        <v>0</v>
      </c>
      <c r="G18883" s="111">
        <f t="shared" ca="1" si="3023"/>
        <v>2.6776714060412252</v>
      </c>
      <c r="I18883" s="111">
        <f t="shared" ref="I18883" ca="1" si="3026">SUM(G18854:G18883)</f>
        <v>87.907982477567771</v>
      </c>
    </row>
    <row r="18884" spans="2:9" ht="21" customHeight="1" x14ac:dyDescent="0.25">
      <c r="B18884" s="111">
        <f t="shared" ca="1" si="3017"/>
        <v>3.1539631952946574</v>
      </c>
      <c r="C18884" s="111">
        <f t="shared" ca="1" si="3018"/>
        <v>0</v>
      </c>
      <c r="D18884" s="111">
        <f t="shared" ca="1" si="3019"/>
        <v>0</v>
      </c>
      <c r="E18884" s="111">
        <f t="shared" ca="1" si="3020"/>
        <v>0</v>
      </c>
      <c r="F18884" s="111">
        <f t="shared" ca="1" si="3021"/>
        <v>0</v>
      </c>
      <c r="G18884" s="111">
        <f t="shared" ca="1" si="3023"/>
        <v>3.1539631952946574</v>
      </c>
    </row>
    <row r="18885" spans="2:9" ht="21" customHeight="1" x14ac:dyDescent="0.25">
      <c r="B18885" s="111">
        <f t="shared" ca="1" si="3017"/>
        <v>2.3001326222071459</v>
      </c>
      <c r="C18885" s="111">
        <f t="shared" ca="1" si="3018"/>
        <v>0</v>
      </c>
      <c r="D18885" s="111">
        <f t="shared" ca="1" si="3019"/>
        <v>1.472574339168343</v>
      </c>
      <c r="E18885" s="111">
        <f t="shared" ca="1" si="3020"/>
        <v>0</v>
      </c>
      <c r="F18885" s="111">
        <f t="shared" ca="1" si="3021"/>
        <v>0</v>
      </c>
      <c r="G18885" s="111">
        <f t="shared" ca="1" si="3023"/>
        <v>3.7727069613754889</v>
      </c>
    </row>
    <row r="18886" spans="2:9" ht="21" customHeight="1" x14ac:dyDescent="0.25">
      <c r="B18886" s="111">
        <f t="shared" ca="1" si="3017"/>
        <v>2.6271064056862579</v>
      </c>
      <c r="C18886" s="111">
        <f t="shared" ca="1" si="3018"/>
        <v>0.50654221547800848</v>
      </c>
      <c r="D18886" s="111">
        <f t="shared" ca="1" si="3019"/>
        <v>1.0607156361481374</v>
      </c>
      <c r="E18886" s="111">
        <f t="shared" ca="1" si="3020"/>
        <v>0</v>
      </c>
      <c r="F18886" s="111">
        <f t="shared" ca="1" si="3021"/>
        <v>0</v>
      </c>
      <c r="G18886" s="111">
        <f t="shared" ca="1" si="3023"/>
        <v>4.1943642573124036</v>
      </c>
    </row>
    <row r="18887" spans="2:9" ht="21" customHeight="1" x14ac:dyDescent="0.25">
      <c r="B18887" s="111">
        <f t="shared" ca="1" si="3017"/>
        <v>3.3279722375616148</v>
      </c>
      <c r="C18887" s="111">
        <f t="shared" ca="1" si="3018"/>
        <v>0</v>
      </c>
      <c r="D18887" s="111">
        <f t="shared" ca="1" si="3019"/>
        <v>0</v>
      </c>
      <c r="E18887" s="111">
        <f t="shared" ca="1" si="3020"/>
        <v>0</v>
      </c>
      <c r="F18887" s="111">
        <f t="shared" ca="1" si="3021"/>
        <v>0</v>
      </c>
      <c r="G18887" s="111">
        <f t="shared" ca="1" si="3023"/>
        <v>3.3279722375616148</v>
      </c>
    </row>
    <row r="18888" spans="2:9" ht="21" customHeight="1" x14ac:dyDescent="0.25">
      <c r="B18888" s="111">
        <f t="shared" ca="1" si="3017"/>
        <v>1.5421898405525505</v>
      </c>
      <c r="C18888" s="111">
        <f t="shared" ca="1" si="3018"/>
        <v>0</v>
      </c>
      <c r="D18888" s="111">
        <f t="shared" ca="1" si="3019"/>
        <v>0</v>
      </c>
      <c r="E18888" s="111">
        <f t="shared" ca="1" si="3020"/>
        <v>1.0874581387197726</v>
      </c>
      <c r="F18888" s="111">
        <f t="shared" ca="1" si="3021"/>
        <v>0</v>
      </c>
      <c r="G18888" s="111">
        <f t="shared" ca="1" si="3023"/>
        <v>2.6296479792723231</v>
      </c>
    </row>
    <row r="18889" spans="2:9" ht="21" customHeight="1" x14ac:dyDescent="0.25">
      <c r="B18889" s="111">
        <f t="shared" ca="1" si="3017"/>
        <v>2.9527435532291277</v>
      </c>
      <c r="C18889" s="111">
        <f t="shared" ca="1" si="3018"/>
        <v>0</v>
      </c>
      <c r="D18889" s="111">
        <f t="shared" ca="1" si="3019"/>
        <v>0</v>
      </c>
      <c r="E18889" s="111">
        <f t="shared" ca="1" si="3020"/>
        <v>0</v>
      </c>
      <c r="F18889" s="111">
        <f t="shared" ca="1" si="3021"/>
        <v>0</v>
      </c>
      <c r="G18889" s="111">
        <f t="shared" ca="1" si="3023"/>
        <v>2.9527435532291277</v>
      </c>
    </row>
    <row r="18890" spans="2:9" ht="21" customHeight="1" x14ac:dyDescent="0.25">
      <c r="B18890" s="111">
        <f t="shared" ca="1" si="3017"/>
        <v>2.6985917230302694</v>
      </c>
      <c r="C18890" s="111">
        <f t="shared" ca="1" si="3018"/>
        <v>0.40730670180177031</v>
      </c>
      <c r="D18890" s="111">
        <f t="shared" ca="1" si="3019"/>
        <v>0</v>
      </c>
      <c r="E18890" s="111">
        <f t="shared" ca="1" si="3020"/>
        <v>0</v>
      </c>
      <c r="F18890" s="111">
        <f t="shared" ca="1" si="3021"/>
        <v>0</v>
      </c>
      <c r="G18890" s="111">
        <f t="shared" ca="1" si="3023"/>
        <v>3.1058984248320396</v>
      </c>
      <c r="H18890" s="111">
        <f t="shared" ref="H18890" ca="1" si="3027">SUM(G18884:G18890)</f>
        <v>23.137296608877655</v>
      </c>
    </row>
    <row r="18891" spans="2:9" ht="21" customHeight="1" x14ac:dyDescent="0.25">
      <c r="B18891" s="111">
        <f t="shared" ca="1" si="3017"/>
        <v>2.1621658693811865</v>
      </c>
      <c r="C18891" s="111">
        <f t="shared" ca="1" si="3018"/>
        <v>0</v>
      </c>
      <c r="D18891" s="111">
        <f t="shared" ca="1" si="3019"/>
        <v>0</v>
      </c>
      <c r="E18891" s="111">
        <f t="shared" ca="1" si="3020"/>
        <v>0</v>
      </c>
      <c r="F18891" s="111">
        <f t="shared" ca="1" si="3021"/>
        <v>0</v>
      </c>
      <c r="G18891" s="111">
        <f t="shared" ca="1" si="3023"/>
        <v>2.1621658693811865</v>
      </c>
    </row>
    <row r="18892" spans="2:9" ht="21" customHeight="1" x14ac:dyDescent="0.25">
      <c r="B18892" s="111">
        <f t="shared" ca="1" si="3017"/>
        <v>2.7150034396821106</v>
      </c>
      <c r="C18892" s="111">
        <f t="shared" ca="1" si="3018"/>
        <v>0</v>
      </c>
      <c r="D18892" s="111">
        <f t="shared" ca="1" si="3019"/>
        <v>0</v>
      </c>
      <c r="E18892" s="111">
        <f t="shared" ca="1" si="3020"/>
        <v>0</v>
      </c>
      <c r="F18892" s="111">
        <f t="shared" ca="1" si="3021"/>
        <v>0</v>
      </c>
      <c r="G18892" s="111">
        <f t="shared" ca="1" si="3023"/>
        <v>2.7150034396821106</v>
      </c>
    </row>
    <row r="18893" spans="2:9" ht="21" customHeight="1" x14ac:dyDescent="0.25">
      <c r="B18893" s="111">
        <f t="shared" ca="1" si="3017"/>
        <v>3.1423944632092495</v>
      </c>
      <c r="C18893" s="111">
        <f t="shared" ca="1" si="3018"/>
        <v>0.40068532012897251</v>
      </c>
      <c r="D18893" s="111">
        <f t="shared" ca="1" si="3019"/>
        <v>0</v>
      </c>
      <c r="E18893" s="111">
        <f t="shared" ca="1" si="3020"/>
        <v>0.97666552999212897</v>
      </c>
      <c r="F18893" s="111">
        <f t="shared" ca="1" si="3021"/>
        <v>0</v>
      </c>
      <c r="G18893" s="111">
        <f t="shared" ca="1" si="3023"/>
        <v>4.5197453133303505</v>
      </c>
    </row>
    <row r="18894" spans="2:9" ht="21" customHeight="1" x14ac:dyDescent="0.25">
      <c r="B18894" s="111">
        <f t="shared" ref="B18894:B18957" ca="1" si="3028">maxs1-mins1*RAND()</f>
        <v>2.9020545236529318</v>
      </c>
      <c r="C18894" s="111">
        <f t="shared" ref="C18894:C18957" ca="1" si="3029">IF(RAND()&lt;0.5,maxs2-mins2*RAND(),0)</f>
        <v>0.46993818726148029</v>
      </c>
      <c r="D18894" s="111">
        <f t="shared" ref="D18894:D18957" ca="1" si="3030">IF(RAND()&lt;0.14,maxs3-mins3*RAND(),0)</f>
        <v>0</v>
      </c>
      <c r="E18894" s="111">
        <f t="shared" ref="E18894:E18957" ca="1" si="3031">IF(RAND()&lt;0.07,maxs4-mins4*RAND(),0)</f>
        <v>0</v>
      </c>
      <c r="F18894" s="111">
        <f t="shared" ref="F18894:F18957" ca="1" si="3032">IF(RAND()&lt;0.05,maxs5-mins5*RAND(),0)</f>
        <v>0</v>
      </c>
      <c r="G18894" s="111">
        <f t="shared" ca="1" si="3023"/>
        <v>3.3719927109144123</v>
      </c>
    </row>
    <row r="18895" spans="2:9" ht="21" customHeight="1" x14ac:dyDescent="0.25">
      <c r="B18895" s="111">
        <f t="shared" ca="1" si="3028"/>
        <v>2.4266401168671381</v>
      </c>
      <c r="C18895" s="111">
        <f t="shared" ca="1" si="3029"/>
        <v>0</v>
      </c>
      <c r="D18895" s="111">
        <f t="shared" ca="1" si="3030"/>
        <v>0</v>
      </c>
      <c r="E18895" s="111">
        <f t="shared" ca="1" si="3031"/>
        <v>0</v>
      </c>
      <c r="F18895" s="111">
        <f t="shared" ca="1" si="3032"/>
        <v>0</v>
      </c>
      <c r="G18895" s="111">
        <f t="shared" ca="1" si="3023"/>
        <v>2.4266401168671381</v>
      </c>
    </row>
    <row r="18896" spans="2:9" ht="21" customHeight="1" x14ac:dyDescent="0.25">
      <c r="B18896" s="111">
        <f t="shared" ca="1" si="3028"/>
        <v>3.3180269912209699</v>
      </c>
      <c r="C18896" s="111">
        <f t="shared" ca="1" si="3029"/>
        <v>0.58032408413317715</v>
      </c>
      <c r="D18896" s="111">
        <f t="shared" ca="1" si="3030"/>
        <v>0</v>
      </c>
      <c r="E18896" s="111">
        <f t="shared" ca="1" si="3031"/>
        <v>0</v>
      </c>
      <c r="F18896" s="111">
        <f t="shared" ca="1" si="3032"/>
        <v>0</v>
      </c>
      <c r="G18896" s="111">
        <f t="shared" ca="1" si="3023"/>
        <v>3.8983510753541468</v>
      </c>
    </row>
    <row r="18897" spans="2:8" ht="21" customHeight="1" x14ac:dyDescent="0.25">
      <c r="B18897" s="111">
        <f t="shared" ca="1" si="3028"/>
        <v>2.2366519977098442</v>
      </c>
      <c r="C18897" s="111">
        <f t="shared" ca="1" si="3029"/>
        <v>0.40019759132753452</v>
      </c>
      <c r="D18897" s="111">
        <f t="shared" ca="1" si="3030"/>
        <v>1.0884428879782913</v>
      </c>
      <c r="E18897" s="111">
        <f t="shared" ca="1" si="3031"/>
        <v>0</v>
      </c>
      <c r="F18897" s="111">
        <f t="shared" ca="1" si="3032"/>
        <v>0</v>
      </c>
      <c r="G18897" s="111">
        <f t="shared" ca="1" si="3023"/>
        <v>3.7252924770156701</v>
      </c>
      <c r="H18897" s="111"/>
    </row>
    <row r="18898" spans="2:8" ht="21" customHeight="1" x14ac:dyDescent="0.25">
      <c r="B18898" s="111">
        <f t="shared" ca="1" si="3028"/>
        <v>3.2929902909330679</v>
      </c>
      <c r="C18898" s="111">
        <f t="shared" ca="1" si="3029"/>
        <v>0</v>
      </c>
      <c r="D18898" s="111">
        <f t="shared" ca="1" si="3030"/>
        <v>0</v>
      </c>
      <c r="E18898" s="111">
        <f t="shared" ca="1" si="3031"/>
        <v>0</v>
      </c>
      <c r="F18898" s="111">
        <f t="shared" ca="1" si="3032"/>
        <v>0</v>
      </c>
      <c r="G18898" s="111">
        <f t="shared" ca="1" si="3023"/>
        <v>3.2929902909330679</v>
      </c>
    </row>
    <row r="18899" spans="2:8" ht="21" customHeight="1" x14ac:dyDescent="0.25">
      <c r="B18899" s="111">
        <f t="shared" ca="1" si="3028"/>
        <v>2.5355064096197713</v>
      </c>
      <c r="C18899" s="111">
        <f t="shared" ca="1" si="3029"/>
        <v>0</v>
      </c>
      <c r="D18899" s="111">
        <f t="shared" ca="1" si="3030"/>
        <v>0.99153521969885206</v>
      </c>
      <c r="E18899" s="111">
        <f t="shared" ca="1" si="3031"/>
        <v>0</v>
      </c>
      <c r="F18899" s="111">
        <f t="shared" ca="1" si="3032"/>
        <v>0</v>
      </c>
      <c r="G18899" s="111">
        <f t="shared" ca="1" si="3023"/>
        <v>3.5270416293186235</v>
      </c>
    </row>
    <row r="18900" spans="2:8" ht="21" customHeight="1" x14ac:dyDescent="0.25">
      <c r="B18900" s="111">
        <f t="shared" ca="1" si="3028"/>
        <v>3.1242736880682074</v>
      </c>
      <c r="C18900" s="111">
        <f t="shared" ca="1" si="3029"/>
        <v>0.49035595380054431</v>
      </c>
      <c r="D18900" s="111">
        <f t="shared" ca="1" si="3030"/>
        <v>0</v>
      </c>
      <c r="E18900" s="111">
        <f t="shared" ca="1" si="3031"/>
        <v>0</v>
      </c>
      <c r="F18900" s="111">
        <f t="shared" ca="1" si="3032"/>
        <v>0</v>
      </c>
      <c r="G18900" s="111">
        <f t="shared" ca="1" si="3023"/>
        <v>3.6146296418687518</v>
      </c>
    </row>
    <row r="18901" spans="2:8" ht="21" customHeight="1" x14ac:dyDescent="0.25">
      <c r="B18901" s="111">
        <f t="shared" ca="1" si="3028"/>
        <v>3.3502720369711039</v>
      </c>
      <c r="C18901" s="111">
        <f t="shared" ca="1" si="3029"/>
        <v>0.56497737268887338</v>
      </c>
      <c r="D18901" s="111">
        <f t="shared" ca="1" si="3030"/>
        <v>0</v>
      </c>
      <c r="E18901" s="111">
        <f t="shared" ca="1" si="3031"/>
        <v>0</v>
      </c>
      <c r="F18901" s="111">
        <f t="shared" ca="1" si="3032"/>
        <v>0</v>
      </c>
      <c r="G18901" s="111">
        <f t="shared" ca="1" si="3023"/>
        <v>3.9152494096599773</v>
      </c>
    </row>
    <row r="18902" spans="2:8" ht="21" customHeight="1" x14ac:dyDescent="0.25">
      <c r="B18902" s="111">
        <f t="shared" ca="1" si="3028"/>
        <v>1.8651777018366247</v>
      </c>
      <c r="C18902" s="111">
        <f t="shared" ca="1" si="3029"/>
        <v>0.58715324945785441</v>
      </c>
      <c r="D18902" s="111">
        <f t="shared" ca="1" si="3030"/>
        <v>0</v>
      </c>
      <c r="E18902" s="111">
        <f t="shared" ca="1" si="3031"/>
        <v>0</v>
      </c>
      <c r="F18902" s="111">
        <f t="shared" ca="1" si="3032"/>
        <v>0</v>
      </c>
      <c r="G18902" s="111">
        <f t="shared" ca="1" si="3023"/>
        <v>2.4523309512944791</v>
      </c>
    </row>
    <row r="18903" spans="2:8" ht="21" customHeight="1" x14ac:dyDescent="0.25">
      <c r="B18903" s="111">
        <f t="shared" ca="1" si="3028"/>
        <v>2.9299791473140102</v>
      </c>
      <c r="C18903" s="111">
        <f t="shared" ca="1" si="3029"/>
        <v>0</v>
      </c>
      <c r="D18903" s="111">
        <f t="shared" ca="1" si="3030"/>
        <v>0</v>
      </c>
      <c r="E18903" s="111">
        <f t="shared" ca="1" si="3031"/>
        <v>0</v>
      </c>
      <c r="F18903" s="111">
        <f t="shared" ca="1" si="3032"/>
        <v>0</v>
      </c>
      <c r="G18903" s="111">
        <f t="shared" ca="1" si="3023"/>
        <v>2.9299791473140102</v>
      </c>
    </row>
    <row r="18904" spans="2:8" ht="21" customHeight="1" x14ac:dyDescent="0.25">
      <c r="B18904" s="111">
        <f t="shared" ca="1" si="3028"/>
        <v>3.1448326549882397</v>
      </c>
      <c r="C18904" s="111">
        <f t="shared" ca="1" si="3029"/>
        <v>0</v>
      </c>
      <c r="D18904" s="111">
        <f t="shared" ca="1" si="3030"/>
        <v>0</v>
      </c>
      <c r="E18904" s="111">
        <f t="shared" ca="1" si="3031"/>
        <v>0</v>
      </c>
      <c r="F18904" s="111">
        <f t="shared" ca="1" si="3032"/>
        <v>0</v>
      </c>
      <c r="G18904" s="111">
        <f t="shared" ca="1" si="3023"/>
        <v>3.1448326549882397</v>
      </c>
      <c r="H18904" s="111"/>
    </row>
    <row r="18905" spans="2:8" ht="21" customHeight="1" x14ac:dyDescent="0.25">
      <c r="B18905" s="111">
        <f t="shared" ca="1" si="3028"/>
        <v>2.4338128522149267</v>
      </c>
      <c r="C18905" s="111">
        <f t="shared" ca="1" si="3029"/>
        <v>0</v>
      </c>
      <c r="D18905" s="111">
        <f t="shared" ca="1" si="3030"/>
        <v>0</v>
      </c>
      <c r="E18905" s="111">
        <f t="shared" ca="1" si="3031"/>
        <v>0</v>
      </c>
      <c r="F18905" s="111">
        <f t="shared" ca="1" si="3032"/>
        <v>0</v>
      </c>
      <c r="G18905" s="111">
        <f t="shared" ca="1" si="3023"/>
        <v>2.4338128522149267</v>
      </c>
    </row>
    <row r="18906" spans="2:8" ht="21" customHeight="1" x14ac:dyDescent="0.25">
      <c r="B18906" s="111">
        <f t="shared" ca="1" si="3028"/>
        <v>2.3676966883857089</v>
      </c>
      <c r="C18906" s="111">
        <f t="shared" ca="1" si="3029"/>
        <v>0.59262002221957877</v>
      </c>
      <c r="D18906" s="111">
        <f t="shared" ca="1" si="3030"/>
        <v>1.268047165096049</v>
      </c>
      <c r="E18906" s="111">
        <f t="shared" ca="1" si="3031"/>
        <v>0</v>
      </c>
      <c r="F18906" s="111">
        <f t="shared" ca="1" si="3032"/>
        <v>0</v>
      </c>
      <c r="G18906" s="111">
        <f t="shared" ref="G18906:G18969" ca="1" si="3033">SUM(B18906:F18906)</f>
        <v>4.2283638757013371</v>
      </c>
    </row>
    <row r="18907" spans="2:8" ht="21" customHeight="1" x14ac:dyDescent="0.25">
      <c r="B18907" s="111">
        <f t="shared" ca="1" si="3028"/>
        <v>3.2014375818723275</v>
      </c>
      <c r="C18907" s="111">
        <f t="shared" ca="1" si="3029"/>
        <v>0</v>
      </c>
      <c r="D18907" s="111">
        <f t="shared" ca="1" si="3030"/>
        <v>0</v>
      </c>
      <c r="E18907" s="111">
        <f t="shared" ca="1" si="3031"/>
        <v>0</v>
      </c>
      <c r="F18907" s="111">
        <f t="shared" ca="1" si="3032"/>
        <v>0</v>
      </c>
      <c r="G18907" s="111">
        <f t="shared" ca="1" si="3033"/>
        <v>3.2014375818723275</v>
      </c>
    </row>
    <row r="18908" spans="2:8" ht="21" customHeight="1" x14ac:dyDescent="0.25">
      <c r="B18908" s="111">
        <f t="shared" ca="1" si="3028"/>
        <v>2.5456880691530452</v>
      </c>
      <c r="C18908" s="111">
        <f t="shared" ca="1" si="3029"/>
        <v>0.44078555399888064</v>
      </c>
      <c r="D18908" s="111">
        <f t="shared" ca="1" si="3030"/>
        <v>0</v>
      </c>
      <c r="E18908" s="111">
        <f t="shared" ca="1" si="3031"/>
        <v>0</v>
      </c>
      <c r="F18908" s="111">
        <f t="shared" ca="1" si="3032"/>
        <v>0</v>
      </c>
      <c r="G18908" s="111">
        <f t="shared" ca="1" si="3033"/>
        <v>2.9864736231519258</v>
      </c>
    </row>
    <row r="18909" spans="2:8" ht="21" customHeight="1" x14ac:dyDescent="0.25">
      <c r="B18909" s="111">
        <f t="shared" ca="1" si="3028"/>
        <v>3.1596384393066539</v>
      </c>
      <c r="C18909" s="111">
        <f t="shared" ca="1" si="3029"/>
        <v>0</v>
      </c>
      <c r="D18909" s="111">
        <f t="shared" ca="1" si="3030"/>
        <v>0.9340751329464515</v>
      </c>
      <c r="E18909" s="111">
        <f t="shared" ca="1" si="3031"/>
        <v>0</v>
      </c>
      <c r="F18909" s="111">
        <f t="shared" ca="1" si="3032"/>
        <v>0.69888872604573016</v>
      </c>
      <c r="G18909" s="111">
        <f t="shared" ca="1" si="3033"/>
        <v>4.7926022982988359</v>
      </c>
    </row>
    <row r="18910" spans="2:8" ht="21" customHeight="1" x14ac:dyDescent="0.25">
      <c r="B18910" s="111">
        <f t="shared" ca="1" si="3028"/>
        <v>2.2036901509648357</v>
      </c>
      <c r="C18910" s="111">
        <f t="shared" ca="1" si="3029"/>
        <v>0</v>
      </c>
      <c r="D18910" s="111">
        <f t="shared" ca="1" si="3030"/>
        <v>0</v>
      </c>
      <c r="E18910" s="111">
        <f t="shared" ca="1" si="3031"/>
        <v>0</v>
      </c>
      <c r="F18910" s="111">
        <f t="shared" ca="1" si="3032"/>
        <v>0</v>
      </c>
      <c r="G18910" s="111">
        <f t="shared" ca="1" si="3033"/>
        <v>2.2036901509648357</v>
      </c>
    </row>
    <row r="18911" spans="2:8" ht="21" customHeight="1" x14ac:dyDescent="0.25">
      <c r="B18911" s="111">
        <f t="shared" ca="1" si="3028"/>
        <v>2.3656219556708473</v>
      </c>
      <c r="C18911" s="111">
        <f t="shared" ca="1" si="3029"/>
        <v>0.5484263417973495</v>
      </c>
      <c r="D18911" s="111">
        <f t="shared" ca="1" si="3030"/>
        <v>0</v>
      </c>
      <c r="E18911" s="111">
        <f t="shared" ca="1" si="3031"/>
        <v>0</v>
      </c>
      <c r="F18911" s="111">
        <f t="shared" ca="1" si="3032"/>
        <v>0</v>
      </c>
      <c r="G18911" s="111">
        <f t="shared" ca="1" si="3033"/>
        <v>2.9140482974681969</v>
      </c>
      <c r="H18911" s="111"/>
    </row>
    <row r="18912" spans="2:8" ht="21" customHeight="1" x14ac:dyDescent="0.25">
      <c r="B18912" s="111">
        <f t="shared" ca="1" si="3028"/>
        <v>2.8755661608384919</v>
      </c>
      <c r="C18912" s="111">
        <f t="shared" ca="1" si="3029"/>
        <v>0.433786143571601</v>
      </c>
      <c r="D18912" s="111">
        <f t="shared" ca="1" si="3030"/>
        <v>0</v>
      </c>
      <c r="E18912" s="111">
        <f t="shared" ca="1" si="3031"/>
        <v>0</v>
      </c>
      <c r="F18912" s="111">
        <f t="shared" ca="1" si="3032"/>
        <v>0</v>
      </c>
      <c r="G18912" s="111">
        <f t="shared" ca="1" si="3033"/>
        <v>3.3093523044100928</v>
      </c>
    </row>
    <row r="18913" spans="2:9" ht="21" customHeight="1" x14ac:dyDescent="0.25">
      <c r="B18913" s="111">
        <f t="shared" ca="1" si="3028"/>
        <v>1.8316780783680007</v>
      </c>
      <c r="C18913" s="111">
        <f t="shared" ca="1" si="3029"/>
        <v>0.54368446218521516</v>
      </c>
      <c r="D18913" s="111">
        <f t="shared" ca="1" si="3030"/>
        <v>0</v>
      </c>
      <c r="E18913" s="111">
        <f t="shared" ca="1" si="3031"/>
        <v>0</v>
      </c>
      <c r="F18913" s="111">
        <f t="shared" ca="1" si="3032"/>
        <v>0</v>
      </c>
      <c r="G18913" s="111">
        <f t="shared" ca="1" si="3033"/>
        <v>2.3753625405532159</v>
      </c>
      <c r="I18913" s="111">
        <f t="shared" ref="I18913" ca="1" si="3034">SUM(G18884:G18913)</f>
        <v>97.278684861435508</v>
      </c>
    </row>
    <row r="18914" spans="2:9" ht="21" customHeight="1" x14ac:dyDescent="0.25">
      <c r="B18914" s="111">
        <f t="shared" ca="1" si="3028"/>
        <v>3.1530723503659415</v>
      </c>
      <c r="C18914" s="111">
        <f t="shared" ca="1" si="3029"/>
        <v>0.42792911221649632</v>
      </c>
      <c r="D18914" s="111">
        <f t="shared" ca="1" si="3030"/>
        <v>0</v>
      </c>
      <c r="E18914" s="111">
        <f t="shared" ca="1" si="3031"/>
        <v>0</v>
      </c>
      <c r="F18914" s="111">
        <f t="shared" ca="1" si="3032"/>
        <v>0</v>
      </c>
      <c r="G18914" s="111">
        <f t="shared" ca="1" si="3033"/>
        <v>3.5810014625824378</v>
      </c>
    </row>
    <row r="18915" spans="2:9" ht="21" customHeight="1" x14ac:dyDescent="0.25">
      <c r="B18915" s="111">
        <f t="shared" ca="1" si="3028"/>
        <v>3.2761345731577656</v>
      </c>
      <c r="C18915" s="111">
        <f t="shared" ca="1" si="3029"/>
        <v>0.46229086228109684</v>
      </c>
      <c r="D18915" s="111">
        <f t="shared" ca="1" si="3030"/>
        <v>0</v>
      </c>
      <c r="E18915" s="111">
        <f t="shared" ca="1" si="3031"/>
        <v>0</v>
      </c>
      <c r="F18915" s="111">
        <f t="shared" ca="1" si="3032"/>
        <v>0</v>
      </c>
      <c r="G18915" s="111">
        <f t="shared" ca="1" si="3033"/>
        <v>3.7384254354388622</v>
      </c>
    </row>
    <row r="18916" spans="2:9" ht="21" customHeight="1" x14ac:dyDescent="0.25">
      <c r="B18916" s="111">
        <f t="shared" ca="1" si="3028"/>
        <v>3.1078656415862311</v>
      </c>
      <c r="C18916" s="111">
        <f t="shared" ca="1" si="3029"/>
        <v>0</v>
      </c>
      <c r="D18916" s="111">
        <f t="shared" ca="1" si="3030"/>
        <v>1.2894060654373731</v>
      </c>
      <c r="E18916" s="111">
        <f t="shared" ca="1" si="3031"/>
        <v>0</v>
      </c>
      <c r="F18916" s="111">
        <f t="shared" ca="1" si="3032"/>
        <v>0</v>
      </c>
      <c r="G18916" s="111">
        <f t="shared" ca="1" si="3033"/>
        <v>4.397271707023604</v>
      </c>
    </row>
    <row r="18917" spans="2:9" ht="21" customHeight="1" x14ac:dyDescent="0.25">
      <c r="B18917" s="111">
        <f t="shared" ca="1" si="3028"/>
        <v>2.0231182301207302</v>
      </c>
      <c r="C18917" s="111">
        <f t="shared" ca="1" si="3029"/>
        <v>0.42827244575495704</v>
      </c>
      <c r="D18917" s="111">
        <f t="shared" ca="1" si="3030"/>
        <v>0</v>
      </c>
      <c r="E18917" s="111">
        <f t="shared" ca="1" si="3031"/>
        <v>0</v>
      </c>
      <c r="F18917" s="111">
        <f t="shared" ca="1" si="3032"/>
        <v>0</v>
      </c>
      <c r="G18917" s="111">
        <f t="shared" ca="1" si="3033"/>
        <v>2.4513906758756874</v>
      </c>
    </row>
    <row r="18918" spans="2:9" ht="21" customHeight="1" x14ac:dyDescent="0.25">
      <c r="B18918" s="111">
        <f t="shared" ca="1" si="3028"/>
        <v>3.3489124097855107</v>
      </c>
      <c r="C18918" s="111">
        <f t="shared" ca="1" si="3029"/>
        <v>0.51913426306115051</v>
      </c>
      <c r="D18918" s="111">
        <f t="shared" ca="1" si="3030"/>
        <v>0</v>
      </c>
      <c r="E18918" s="111">
        <f t="shared" ca="1" si="3031"/>
        <v>0</v>
      </c>
      <c r="F18918" s="111">
        <f t="shared" ca="1" si="3032"/>
        <v>0</v>
      </c>
      <c r="G18918" s="111">
        <f t="shared" ca="1" si="3033"/>
        <v>3.8680466728466611</v>
      </c>
    </row>
    <row r="18919" spans="2:9" ht="21" customHeight="1" x14ac:dyDescent="0.25">
      <c r="B18919" s="111">
        <f t="shared" ca="1" si="3028"/>
        <v>3.0689778625284867</v>
      </c>
      <c r="C18919" s="111">
        <f t="shared" ca="1" si="3029"/>
        <v>0.55912086019038754</v>
      </c>
      <c r="D18919" s="111">
        <f t="shared" ca="1" si="3030"/>
        <v>0</v>
      </c>
      <c r="E18919" s="111">
        <f t="shared" ca="1" si="3031"/>
        <v>0</v>
      </c>
      <c r="F18919" s="111">
        <f t="shared" ca="1" si="3032"/>
        <v>0</v>
      </c>
      <c r="G18919" s="111">
        <f t="shared" ca="1" si="3033"/>
        <v>3.6280987227188741</v>
      </c>
    </row>
    <row r="18920" spans="2:9" ht="21" customHeight="1" x14ac:dyDescent="0.25">
      <c r="B18920" s="111">
        <f t="shared" ca="1" si="3028"/>
        <v>2.749057204671594</v>
      </c>
      <c r="C18920" s="111">
        <f t="shared" ca="1" si="3029"/>
        <v>0</v>
      </c>
      <c r="D18920" s="111">
        <f t="shared" ca="1" si="3030"/>
        <v>0</v>
      </c>
      <c r="E18920" s="111">
        <f t="shared" ca="1" si="3031"/>
        <v>0</v>
      </c>
      <c r="F18920" s="111">
        <f t="shared" ca="1" si="3032"/>
        <v>0</v>
      </c>
      <c r="G18920" s="111">
        <f t="shared" ca="1" si="3033"/>
        <v>2.749057204671594</v>
      </c>
      <c r="H18920" s="111">
        <f t="shared" ref="H18920" ca="1" si="3035">SUM(G18914:G18920)</f>
        <v>24.413291881157722</v>
      </c>
    </row>
    <row r="18921" spans="2:9" ht="21" customHeight="1" x14ac:dyDescent="0.25">
      <c r="B18921" s="111">
        <f t="shared" ca="1" si="3028"/>
        <v>1.5278823934659744</v>
      </c>
      <c r="C18921" s="111">
        <f t="shared" ca="1" si="3029"/>
        <v>0</v>
      </c>
      <c r="D18921" s="111">
        <f t="shared" ca="1" si="3030"/>
        <v>0</v>
      </c>
      <c r="E18921" s="111">
        <f t="shared" ca="1" si="3031"/>
        <v>0</v>
      </c>
      <c r="F18921" s="111">
        <f t="shared" ca="1" si="3032"/>
        <v>0</v>
      </c>
      <c r="G18921" s="111">
        <f t="shared" ca="1" si="3033"/>
        <v>1.5278823934659744</v>
      </c>
    </row>
    <row r="18922" spans="2:9" ht="21" customHeight="1" x14ac:dyDescent="0.25">
      <c r="B18922" s="111">
        <f t="shared" ca="1" si="3028"/>
        <v>3.0678502284689424</v>
      </c>
      <c r="C18922" s="111">
        <f t="shared" ca="1" si="3029"/>
        <v>0</v>
      </c>
      <c r="D18922" s="111">
        <f t="shared" ca="1" si="3030"/>
        <v>0</v>
      </c>
      <c r="E18922" s="111">
        <f t="shared" ca="1" si="3031"/>
        <v>0</v>
      </c>
      <c r="F18922" s="111">
        <f t="shared" ca="1" si="3032"/>
        <v>0</v>
      </c>
      <c r="G18922" s="111">
        <f t="shared" ca="1" si="3033"/>
        <v>3.0678502284689424</v>
      </c>
    </row>
    <row r="18923" spans="2:9" ht="21" customHeight="1" x14ac:dyDescent="0.25">
      <c r="B18923" s="111">
        <f t="shared" ca="1" si="3028"/>
        <v>2.3264580107802635</v>
      </c>
      <c r="C18923" s="111">
        <f t="shared" ca="1" si="3029"/>
        <v>0</v>
      </c>
      <c r="D18923" s="111">
        <f t="shared" ca="1" si="3030"/>
        <v>0</v>
      </c>
      <c r="E18923" s="111">
        <f t="shared" ca="1" si="3031"/>
        <v>0</v>
      </c>
      <c r="F18923" s="111">
        <f t="shared" ca="1" si="3032"/>
        <v>0</v>
      </c>
      <c r="G18923" s="111">
        <f t="shared" ca="1" si="3033"/>
        <v>2.3264580107802635</v>
      </c>
    </row>
    <row r="18924" spans="2:9" ht="21" customHeight="1" x14ac:dyDescent="0.25">
      <c r="B18924" s="111">
        <f t="shared" ca="1" si="3028"/>
        <v>1.8090994731160182</v>
      </c>
      <c r="C18924" s="111">
        <f t="shared" ca="1" si="3029"/>
        <v>0.43323199704662041</v>
      </c>
      <c r="D18924" s="111">
        <f t="shared" ca="1" si="3030"/>
        <v>1.3756785883408338</v>
      </c>
      <c r="E18924" s="111">
        <f t="shared" ca="1" si="3031"/>
        <v>0</v>
      </c>
      <c r="F18924" s="111">
        <f t="shared" ca="1" si="3032"/>
        <v>0</v>
      </c>
      <c r="G18924" s="111">
        <f t="shared" ca="1" si="3033"/>
        <v>3.6180100585034722</v>
      </c>
    </row>
    <row r="18925" spans="2:9" ht="21" customHeight="1" x14ac:dyDescent="0.25">
      <c r="B18925" s="111">
        <f t="shared" ca="1" si="3028"/>
        <v>2.6117326673242305</v>
      </c>
      <c r="C18925" s="111">
        <f t="shared" ca="1" si="3029"/>
        <v>0</v>
      </c>
      <c r="D18925" s="111">
        <f t="shared" ca="1" si="3030"/>
        <v>0</v>
      </c>
      <c r="E18925" s="111">
        <f t="shared" ca="1" si="3031"/>
        <v>0</v>
      </c>
      <c r="F18925" s="111">
        <f t="shared" ca="1" si="3032"/>
        <v>0</v>
      </c>
      <c r="G18925" s="111">
        <f t="shared" ca="1" si="3033"/>
        <v>2.6117326673242305</v>
      </c>
    </row>
    <row r="18926" spans="2:9" ht="21" customHeight="1" x14ac:dyDescent="0.25">
      <c r="B18926" s="111">
        <f t="shared" ca="1" si="3028"/>
        <v>3.2401203772469755</v>
      </c>
      <c r="C18926" s="111">
        <f t="shared" ca="1" si="3029"/>
        <v>0</v>
      </c>
      <c r="D18926" s="111">
        <f t="shared" ca="1" si="3030"/>
        <v>0</v>
      </c>
      <c r="E18926" s="111">
        <f t="shared" ca="1" si="3031"/>
        <v>0</v>
      </c>
      <c r="F18926" s="111">
        <f t="shared" ca="1" si="3032"/>
        <v>0</v>
      </c>
      <c r="G18926" s="111">
        <f t="shared" ca="1" si="3033"/>
        <v>3.2401203772469755</v>
      </c>
    </row>
    <row r="18927" spans="2:9" ht="21" customHeight="1" x14ac:dyDescent="0.25">
      <c r="B18927" s="111">
        <f t="shared" ca="1" si="3028"/>
        <v>2.376843574352562</v>
      </c>
      <c r="C18927" s="111">
        <f t="shared" ca="1" si="3029"/>
        <v>0</v>
      </c>
      <c r="D18927" s="111">
        <f t="shared" ca="1" si="3030"/>
        <v>1.466089525738058</v>
      </c>
      <c r="E18927" s="111">
        <f t="shared" ca="1" si="3031"/>
        <v>0.85749531937304746</v>
      </c>
      <c r="F18927" s="111">
        <f t="shared" ca="1" si="3032"/>
        <v>0</v>
      </c>
      <c r="G18927" s="111">
        <f t="shared" ca="1" si="3033"/>
        <v>4.700428419463667</v>
      </c>
      <c r="H18927" s="111"/>
    </row>
    <row r="18928" spans="2:9" ht="21" customHeight="1" x14ac:dyDescent="0.25">
      <c r="B18928" s="111">
        <f t="shared" ca="1" si="3028"/>
        <v>1.7363756470556728</v>
      </c>
      <c r="C18928" s="111">
        <f t="shared" ca="1" si="3029"/>
        <v>0.50187629504660103</v>
      </c>
      <c r="D18928" s="111">
        <f t="shared" ca="1" si="3030"/>
        <v>0</v>
      </c>
      <c r="E18928" s="111">
        <f t="shared" ca="1" si="3031"/>
        <v>0</v>
      </c>
      <c r="F18928" s="111">
        <f t="shared" ca="1" si="3032"/>
        <v>0</v>
      </c>
      <c r="G18928" s="111">
        <f t="shared" ca="1" si="3033"/>
        <v>2.238251942102274</v>
      </c>
    </row>
    <row r="18929" spans="2:9" ht="21" customHeight="1" x14ac:dyDescent="0.25">
      <c r="B18929" s="111">
        <f t="shared" ca="1" si="3028"/>
        <v>2.1118044379305685</v>
      </c>
      <c r="C18929" s="111">
        <f t="shared" ca="1" si="3029"/>
        <v>0</v>
      </c>
      <c r="D18929" s="111">
        <f t="shared" ca="1" si="3030"/>
        <v>0</v>
      </c>
      <c r="E18929" s="111">
        <f t="shared" ca="1" si="3031"/>
        <v>0</v>
      </c>
      <c r="F18929" s="111">
        <f t="shared" ca="1" si="3032"/>
        <v>0</v>
      </c>
      <c r="G18929" s="111">
        <f t="shared" ca="1" si="3033"/>
        <v>2.1118044379305685</v>
      </c>
    </row>
    <row r="18930" spans="2:9" ht="21" customHeight="1" x14ac:dyDescent="0.25">
      <c r="B18930" s="111">
        <f t="shared" ca="1" si="3028"/>
        <v>2.4237861383398576</v>
      </c>
      <c r="C18930" s="111">
        <f t="shared" ca="1" si="3029"/>
        <v>0.49464544025556778</v>
      </c>
      <c r="D18930" s="111">
        <f t="shared" ca="1" si="3030"/>
        <v>0</v>
      </c>
      <c r="E18930" s="111">
        <f t="shared" ca="1" si="3031"/>
        <v>0</v>
      </c>
      <c r="F18930" s="111">
        <f t="shared" ca="1" si="3032"/>
        <v>0</v>
      </c>
      <c r="G18930" s="111">
        <f t="shared" ca="1" si="3033"/>
        <v>2.9184315785954253</v>
      </c>
    </row>
    <row r="18931" spans="2:9" ht="21" customHeight="1" x14ac:dyDescent="0.25">
      <c r="B18931" s="111">
        <f t="shared" ca="1" si="3028"/>
        <v>2.6919877072999316</v>
      </c>
      <c r="C18931" s="111">
        <f t="shared" ca="1" si="3029"/>
        <v>0.47746956238373983</v>
      </c>
      <c r="D18931" s="111">
        <f t="shared" ca="1" si="3030"/>
        <v>0</v>
      </c>
      <c r="E18931" s="111">
        <f t="shared" ca="1" si="3031"/>
        <v>0</v>
      </c>
      <c r="F18931" s="111">
        <f t="shared" ca="1" si="3032"/>
        <v>0</v>
      </c>
      <c r="G18931" s="111">
        <f t="shared" ca="1" si="3033"/>
        <v>3.1694572696836714</v>
      </c>
    </row>
    <row r="18932" spans="2:9" ht="21" customHeight="1" x14ac:dyDescent="0.25">
      <c r="B18932" s="111">
        <f t="shared" ca="1" si="3028"/>
        <v>1.9328894901691043</v>
      </c>
      <c r="C18932" s="111">
        <f t="shared" ca="1" si="3029"/>
        <v>0.46095388228202971</v>
      </c>
      <c r="D18932" s="111">
        <f t="shared" ca="1" si="3030"/>
        <v>1.044045058218021</v>
      </c>
      <c r="E18932" s="111">
        <f t="shared" ca="1" si="3031"/>
        <v>0</v>
      </c>
      <c r="F18932" s="111">
        <f t="shared" ca="1" si="3032"/>
        <v>0</v>
      </c>
      <c r="G18932" s="111">
        <f t="shared" ca="1" si="3033"/>
        <v>3.4378884306691546</v>
      </c>
    </row>
    <row r="18933" spans="2:9" ht="21" customHeight="1" x14ac:dyDescent="0.25">
      <c r="B18933" s="111">
        <f t="shared" ca="1" si="3028"/>
        <v>3.0110483615327288</v>
      </c>
      <c r="C18933" s="111">
        <f t="shared" ca="1" si="3029"/>
        <v>0.53400730296888521</v>
      </c>
      <c r="D18933" s="111">
        <f t="shared" ca="1" si="3030"/>
        <v>0</v>
      </c>
      <c r="E18933" s="111">
        <f t="shared" ca="1" si="3031"/>
        <v>0</v>
      </c>
      <c r="F18933" s="111">
        <f t="shared" ca="1" si="3032"/>
        <v>0</v>
      </c>
      <c r="G18933" s="111">
        <f t="shared" ca="1" si="3033"/>
        <v>3.5450556645016142</v>
      </c>
    </row>
    <row r="18934" spans="2:9" ht="21" customHeight="1" x14ac:dyDescent="0.25">
      <c r="B18934" s="111">
        <f t="shared" ca="1" si="3028"/>
        <v>2.2553236552097644</v>
      </c>
      <c r="C18934" s="111">
        <f t="shared" ca="1" si="3029"/>
        <v>0.52959549661990102</v>
      </c>
      <c r="D18934" s="111">
        <f t="shared" ca="1" si="3030"/>
        <v>0</v>
      </c>
      <c r="E18934" s="111">
        <f t="shared" ca="1" si="3031"/>
        <v>0</v>
      </c>
      <c r="F18934" s="111">
        <f t="shared" ca="1" si="3032"/>
        <v>0</v>
      </c>
      <c r="G18934" s="111">
        <f t="shared" ca="1" si="3033"/>
        <v>2.7849191518296657</v>
      </c>
      <c r="H18934" s="111"/>
    </row>
    <row r="18935" spans="2:9" ht="21" customHeight="1" x14ac:dyDescent="0.25">
      <c r="B18935" s="111">
        <f t="shared" ca="1" si="3028"/>
        <v>2.2231429885184451</v>
      </c>
      <c r="C18935" s="111">
        <f t="shared" ca="1" si="3029"/>
        <v>0</v>
      </c>
      <c r="D18935" s="111">
        <f t="shared" ca="1" si="3030"/>
        <v>0</v>
      </c>
      <c r="E18935" s="111">
        <f t="shared" ca="1" si="3031"/>
        <v>0</v>
      </c>
      <c r="F18935" s="111">
        <f t="shared" ca="1" si="3032"/>
        <v>0</v>
      </c>
      <c r="G18935" s="111">
        <f t="shared" ca="1" si="3033"/>
        <v>2.2231429885184451</v>
      </c>
    </row>
    <row r="18936" spans="2:9" ht="21" customHeight="1" x14ac:dyDescent="0.25">
      <c r="B18936" s="111">
        <f t="shared" ca="1" si="3028"/>
        <v>2.0662293000681191</v>
      </c>
      <c r="C18936" s="111">
        <f t="shared" ca="1" si="3029"/>
        <v>0</v>
      </c>
      <c r="D18936" s="111">
        <f t="shared" ca="1" si="3030"/>
        <v>1.2150611936037408</v>
      </c>
      <c r="E18936" s="111">
        <f t="shared" ca="1" si="3031"/>
        <v>0</v>
      </c>
      <c r="F18936" s="111">
        <f t="shared" ca="1" si="3032"/>
        <v>0</v>
      </c>
      <c r="G18936" s="111">
        <f t="shared" ca="1" si="3033"/>
        <v>3.2812904936718601</v>
      </c>
    </row>
    <row r="18937" spans="2:9" ht="21" customHeight="1" x14ac:dyDescent="0.25">
      <c r="B18937" s="111">
        <f t="shared" ca="1" si="3028"/>
        <v>3.298668742670869</v>
      </c>
      <c r="C18937" s="111">
        <f t="shared" ca="1" si="3029"/>
        <v>0.55487046550991492</v>
      </c>
      <c r="D18937" s="111">
        <f t="shared" ca="1" si="3030"/>
        <v>0.67881952511487176</v>
      </c>
      <c r="E18937" s="111">
        <f t="shared" ca="1" si="3031"/>
        <v>0</v>
      </c>
      <c r="F18937" s="111">
        <f t="shared" ca="1" si="3032"/>
        <v>0</v>
      </c>
      <c r="G18937" s="111">
        <f t="shared" ca="1" si="3033"/>
        <v>4.5323587332956556</v>
      </c>
    </row>
    <row r="18938" spans="2:9" ht="21" customHeight="1" x14ac:dyDescent="0.25">
      <c r="B18938" s="111">
        <f t="shared" ca="1" si="3028"/>
        <v>2.8828464717878011</v>
      </c>
      <c r="C18938" s="111">
        <f t="shared" ca="1" si="3029"/>
        <v>0.57754782934393845</v>
      </c>
      <c r="D18938" s="111">
        <f t="shared" ca="1" si="3030"/>
        <v>1.4514912664427904</v>
      </c>
      <c r="E18938" s="111">
        <f t="shared" ca="1" si="3031"/>
        <v>0</v>
      </c>
      <c r="F18938" s="111">
        <f t="shared" ca="1" si="3032"/>
        <v>0</v>
      </c>
      <c r="G18938" s="111">
        <f t="shared" ca="1" si="3033"/>
        <v>4.9118855675745294</v>
      </c>
    </row>
    <row r="18939" spans="2:9" ht="21" customHeight="1" x14ac:dyDescent="0.25">
      <c r="B18939" s="111">
        <f t="shared" ca="1" si="3028"/>
        <v>2.1959119059458865</v>
      </c>
      <c r="C18939" s="111">
        <f t="shared" ca="1" si="3029"/>
        <v>0.56202663617700466</v>
      </c>
      <c r="D18939" s="111">
        <f t="shared" ca="1" si="3030"/>
        <v>0</v>
      </c>
      <c r="E18939" s="111">
        <f t="shared" ca="1" si="3031"/>
        <v>0</v>
      </c>
      <c r="F18939" s="111">
        <f t="shared" ca="1" si="3032"/>
        <v>0</v>
      </c>
      <c r="G18939" s="111">
        <f t="shared" ca="1" si="3033"/>
        <v>2.7579385421228912</v>
      </c>
    </row>
    <row r="18940" spans="2:9" ht="21" customHeight="1" x14ac:dyDescent="0.25">
      <c r="B18940" s="111">
        <f t="shared" ca="1" si="3028"/>
        <v>1.9847202437286422</v>
      </c>
      <c r="C18940" s="111">
        <f t="shared" ca="1" si="3029"/>
        <v>0</v>
      </c>
      <c r="D18940" s="111">
        <f t="shared" ca="1" si="3030"/>
        <v>0</v>
      </c>
      <c r="E18940" s="111">
        <f t="shared" ca="1" si="3031"/>
        <v>0</v>
      </c>
      <c r="F18940" s="111">
        <f t="shared" ca="1" si="3032"/>
        <v>0</v>
      </c>
      <c r="G18940" s="111">
        <f t="shared" ca="1" si="3033"/>
        <v>1.9847202437286422</v>
      </c>
    </row>
    <row r="18941" spans="2:9" ht="21" customHeight="1" x14ac:dyDescent="0.25">
      <c r="B18941" s="111">
        <f t="shared" ca="1" si="3028"/>
        <v>2.7587105874842432</v>
      </c>
      <c r="C18941" s="111">
        <f t="shared" ca="1" si="3029"/>
        <v>0</v>
      </c>
      <c r="D18941" s="111">
        <f t="shared" ca="1" si="3030"/>
        <v>0</v>
      </c>
      <c r="E18941" s="111">
        <f t="shared" ca="1" si="3031"/>
        <v>1.2225036923838715</v>
      </c>
      <c r="F18941" s="111">
        <f t="shared" ca="1" si="3032"/>
        <v>0</v>
      </c>
      <c r="G18941" s="111">
        <f t="shared" ca="1" si="3033"/>
        <v>3.9812142798681149</v>
      </c>
      <c r="H18941" s="111"/>
    </row>
    <row r="18942" spans="2:9" ht="21" customHeight="1" x14ac:dyDescent="0.25">
      <c r="B18942" s="111">
        <f t="shared" ca="1" si="3028"/>
        <v>2.7591061052932471</v>
      </c>
      <c r="C18942" s="111">
        <f t="shared" ca="1" si="3029"/>
        <v>0.42201191667169424</v>
      </c>
      <c r="D18942" s="111">
        <f t="shared" ca="1" si="3030"/>
        <v>0</v>
      </c>
      <c r="E18942" s="111">
        <f t="shared" ca="1" si="3031"/>
        <v>0</v>
      </c>
      <c r="F18942" s="111">
        <f t="shared" ca="1" si="3032"/>
        <v>0</v>
      </c>
      <c r="G18942" s="111">
        <f t="shared" ca="1" si="3033"/>
        <v>3.1811180219649415</v>
      </c>
    </row>
    <row r="18943" spans="2:9" ht="21" customHeight="1" x14ac:dyDescent="0.25">
      <c r="B18943" s="111">
        <f t="shared" ca="1" si="3028"/>
        <v>1.9458506480751279</v>
      </c>
      <c r="C18943" s="111">
        <f t="shared" ca="1" si="3029"/>
        <v>0.56186634114163936</v>
      </c>
      <c r="D18943" s="111">
        <f t="shared" ca="1" si="3030"/>
        <v>0</v>
      </c>
      <c r="E18943" s="111">
        <f t="shared" ca="1" si="3031"/>
        <v>0</v>
      </c>
      <c r="F18943" s="111">
        <f t="shared" ca="1" si="3032"/>
        <v>0</v>
      </c>
      <c r="G18943" s="111">
        <f t="shared" ca="1" si="3033"/>
        <v>2.5077169892167674</v>
      </c>
      <c r="I18943" s="111">
        <f t="shared" ref="I18943" ca="1" si="3036">SUM(G18914:G18943)</f>
        <v>95.072968371685448</v>
      </c>
    </row>
    <row r="18944" spans="2:9" ht="21" customHeight="1" x14ac:dyDescent="0.25">
      <c r="B18944" s="111">
        <f t="shared" ca="1" si="3028"/>
        <v>3.0961843878682518</v>
      </c>
      <c r="C18944" s="111">
        <f t="shared" ca="1" si="3029"/>
        <v>0</v>
      </c>
      <c r="D18944" s="111">
        <f t="shared" ca="1" si="3030"/>
        <v>1.1206409923019907</v>
      </c>
      <c r="E18944" s="111">
        <f t="shared" ca="1" si="3031"/>
        <v>0</v>
      </c>
      <c r="F18944" s="111">
        <f t="shared" ca="1" si="3032"/>
        <v>0</v>
      </c>
      <c r="G18944" s="111">
        <f t="shared" ca="1" si="3033"/>
        <v>4.216825380170242</v>
      </c>
    </row>
    <row r="18945" spans="2:8" ht="21" customHeight="1" x14ac:dyDescent="0.25">
      <c r="B18945" s="111">
        <f t="shared" ca="1" si="3028"/>
        <v>1.8644010060189733</v>
      </c>
      <c r="C18945" s="111">
        <f t="shared" ca="1" si="3029"/>
        <v>0</v>
      </c>
      <c r="D18945" s="111">
        <f t="shared" ca="1" si="3030"/>
        <v>1.3626499421277385</v>
      </c>
      <c r="E18945" s="111">
        <f t="shared" ca="1" si="3031"/>
        <v>0</v>
      </c>
      <c r="F18945" s="111">
        <f t="shared" ca="1" si="3032"/>
        <v>0</v>
      </c>
      <c r="G18945" s="111">
        <f t="shared" ca="1" si="3033"/>
        <v>3.2270509481467116</v>
      </c>
    </row>
    <row r="18946" spans="2:8" ht="21" customHeight="1" x14ac:dyDescent="0.25">
      <c r="B18946" s="111">
        <f t="shared" ca="1" si="3028"/>
        <v>2.890847439757696</v>
      </c>
      <c r="C18946" s="111">
        <f t="shared" ca="1" si="3029"/>
        <v>0</v>
      </c>
      <c r="D18946" s="111">
        <f t="shared" ca="1" si="3030"/>
        <v>0</v>
      </c>
      <c r="E18946" s="111">
        <f t="shared" ca="1" si="3031"/>
        <v>0</v>
      </c>
      <c r="F18946" s="111">
        <f t="shared" ca="1" si="3032"/>
        <v>0</v>
      </c>
      <c r="G18946" s="111">
        <f t="shared" ca="1" si="3033"/>
        <v>2.890847439757696</v>
      </c>
    </row>
    <row r="18947" spans="2:8" ht="21" customHeight="1" x14ac:dyDescent="0.25">
      <c r="B18947" s="111">
        <f t="shared" ca="1" si="3028"/>
        <v>1.9385774438199725</v>
      </c>
      <c r="C18947" s="111">
        <f t="shared" ca="1" si="3029"/>
        <v>0.53449518656791928</v>
      </c>
      <c r="D18947" s="111">
        <f t="shared" ca="1" si="3030"/>
        <v>0</v>
      </c>
      <c r="E18947" s="111">
        <f t="shared" ca="1" si="3031"/>
        <v>0</v>
      </c>
      <c r="F18947" s="111">
        <f t="shared" ca="1" si="3032"/>
        <v>0</v>
      </c>
      <c r="G18947" s="111">
        <f t="shared" ca="1" si="3033"/>
        <v>2.4730726303878918</v>
      </c>
    </row>
    <row r="18948" spans="2:8" ht="21" customHeight="1" x14ac:dyDescent="0.25">
      <c r="B18948" s="111">
        <f t="shared" ca="1" si="3028"/>
        <v>2.7281623300624731</v>
      </c>
      <c r="C18948" s="111">
        <f t="shared" ca="1" si="3029"/>
        <v>0.46021249675243148</v>
      </c>
      <c r="D18948" s="111">
        <f t="shared" ca="1" si="3030"/>
        <v>0</v>
      </c>
      <c r="E18948" s="111">
        <f t="shared" ca="1" si="3031"/>
        <v>0</v>
      </c>
      <c r="F18948" s="111">
        <f t="shared" ca="1" si="3032"/>
        <v>0</v>
      </c>
      <c r="G18948" s="111">
        <f t="shared" ca="1" si="3033"/>
        <v>3.1883748268149046</v>
      </c>
    </row>
    <row r="18949" spans="2:8" ht="21" customHeight="1" x14ac:dyDescent="0.25">
      <c r="B18949" s="111">
        <f t="shared" ca="1" si="3028"/>
        <v>3.2406920442385161</v>
      </c>
      <c r="C18949" s="111">
        <f t="shared" ca="1" si="3029"/>
        <v>0.532484655415014</v>
      </c>
      <c r="D18949" s="111">
        <f t="shared" ca="1" si="3030"/>
        <v>0</v>
      </c>
      <c r="E18949" s="111">
        <f t="shared" ca="1" si="3031"/>
        <v>1.5695642082686665</v>
      </c>
      <c r="F18949" s="111">
        <f t="shared" ca="1" si="3032"/>
        <v>0</v>
      </c>
      <c r="G18949" s="111">
        <f t="shared" ca="1" si="3033"/>
        <v>5.342740907922197</v>
      </c>
    </row>
    <row r="18950" spans="2:8" ht="21" customHeight="1" x14ac:dyDescent="0.25">
      <c r="B18950" s="111">
        <f t="shared" ca="1" si="3028"/>
        <v>3.3879430929502901</v>
      </c>
      <c r="C18950" s="111">
        <f t="shared" ca="1" si="3029"/>
        <v>0</v>
      </c>
      <c r="D18950" s="111">
        <f t="shared" ca="1" si="3030"/>
        <v>0</v>
      </c>
      <c r="E18950" s="111">
        <f t="shared" ca="1" si="3031"/>
        <v>0</v>
      </c>
      <c r="F18950" s="111">
        <f t="shared" ca="1" si="3032"/>
        <v>0</v>
      </c>
      <c r="G18950" s="111">
        <f t="shared" ca="1" si="3033"/>
        <v>3.3879430929502901</v>
      </c>
      <c r="H18950" s="111">
        <f t="shared" ref="H18950" ca="1" si="3037">SUM(G18944:G18950)</f>
        <v>24.726855226149933</v>
      </c>
    </row>
    <row r="18951" spans="2:8" ht="21" customHeight="1" x14ac:dyDescent="0.25">
      <c r="B18951" s="111">
        <f t="shared" ca="1" si="3028"/>
        <v>3.2368654924286635</v>
      </c>
      <c r="C18951" s="111">
        <f t="shared" ca="1" si="3029"/>
        <v>0.41585169734467176</v>
      </c>
      <c r="D18951" s="111">
        <f t="shared" ca="1" si="3030"/>
        <v>0</v>
      </c>
      <c r="E18951" s="111">
        <f t="shared" ca="1" si="3031"/>
        <v>0</v>
      </c>
      <c r="F18951" s="111">
        <f t="shared" ca="1" si="3032"/>
        <v>0</v>
      </c>
      <c r="G18951" s="111">
        <f t="shared" ca="1" si="3033"/>
        <v>3.6527171897733353</v>
      </c>
    </row>
    <row r="18952" spans="2:8" ht="21" customHeight="1" x14ac:dyDescent="0.25">
      <c r="B18952" s="111">
        <f t="shared" ca="1" si="3028"/>
        <v>2.7077300857357547</v>
      </c>
      <c r="C18952" s="111">
        <f t="shared" ca="1" si="3029"/>
        <v>0.52347077570990308</v>
      </c>
      <c r="D18952" s="111">
        <f t="shared" ca="1" si="3030"/>
        <v>0</v>
      </c>
      <c r="E18952" s="111">
        <f t="shared" ca="1" si="3031"/>
        <v>0</v>
      </c>
      <c r="F18952" s="111">
        <f t="shared" ca="1" si="3032"/>
        <v>0</v>
      </c>
      <c r="G18952" s="111">
        <f t="shared" ca="1" si="3033"/>
        <v>3.2312008614456578</v>
      </c>
    </row>
    <row r="18953" spans="2:8" ht="21" customHeight="1" x14ac:dyDescent="0.25">
      <c r="B18953" s="111">
        <f t="shared" ca="1" si="3028"/>
        <v>3.162284476095651</v>
      </c>
      <c r="C18953" s="111">
        <f t="shared" ca="1" si="3029"/>
        <v>0</v>
      </c>
      <c r="D18953" s="111">
        <f t="shared" ca="1" si="3030"/>
        <v>0</v>
      </c>
      <c r="E18953" s="111">
        <f t="shared" ca="1" si="3031"/>
        <v>0</v>
      </c>
      <c r="F18953" s="111">
        <f t="shared" ca="1" si="3032"/>
        <v>0</v>
      </c>
      <c r="G18953" s="111">
        <f t="shared" ca="1" si="3033"/>
        <v>3.162284476095651</v>
      </c>
    </row>
    <row r="18954" spans="2:8" ht="21" customHeight="1" x14ac:dyDescent="0.25">
      <c r="B18954" s="111">
        <f t="shared" ca="1" si="3028"/>
        <v>1.623661494173239</v>
      </c>
      <c r="C18954" s="111">
        <f t="shared" ca="1" si="3029"/>
        <v>0</v>
      </c>
      <c r="D18954" s="111">
        <f t="shared" ca="1" si="3030"/>
        <v>0.90833318868756119</v>
      </c>
      <c r="E18954" s="111">
        <f t="shared" ca="1" si="3031"/>
        <v>0</v>
      </c>
      <c r="F18954" s="111">
        <f t="shared" ca="1" si="3032"/>
        <v>0</v>
      </c>
      <c r="G18954" s="111">
        <f t="shared" ca="1" si="3033"/>
        <v>2.5319946828608</v>
      </c>
    </row>
    <row r="18955" spans="2:8" ht="21" customHeight="1" x14ac:dyDescent="0.25">
      <c r="B18955" s="111">
        <f t="shared" ca="1" si="3028"/>
        <v>1.8974700247898857</v>
      </c>
      <c r="C18955" s="111">
        <f t="shared" ca="1" si="3029"/>
        <v>0.41694642260936987</v>
      </c>
      <c r="D18955" s="111">
        <f t="shared" ca="1" si="3030"/>
        <v>0</v>
      </c>
      <c r="E18955" s="111">
        <f t="shared" ca="1" si="3031"/>
        <v>0</v>
      </c>
      <c r="F18955" s="111">
        <f t="shared" ca="1" si="3032"/>
        <v>0</v>
      </c>
      <c r="G18955" s="111">
        <f t="shared" ca="1" si="3033"/>
        <v>2.3144164473992554</v>
      </c>
    </row>
    <row r="18956" spans="2:8" ht="21" customHeight="1" x14ac:dyDescent="0.25">
      <c r="B18956" s="111">
        <f t="shared" ca="1" si="3028"/>
        <v>2.3364559362894006</v>
      </c>
      <c r="C18956" s="111">
        <f t="shared" ca="1" si="3029"/>
        <v>0</v>
      </c>
      <c r="D18956" s="111">
        <f t="shared" ca="1" si="3030"/>
        <v>0</v>
      </c>
      <c r="E18956" s="111">
        <f t="shared" ca="1" si="3031"/>
        <v>0</v>
      </c>
      <c r="F18956" s="111">
        <f t="shared" ca="1" si="3032"/>
        <v>0</v>
      </c>
      <c r="G18956" s="111">
        <f t="shared" ca="1" si="3033"/>
        <v>2.3364559362894006</v>
      </c>
    </row>
    <row r="18957" spans="2:8" ht="21" customHeight="1" x14ac:dyDescent="0.25">
      <c r="B18957" s="111">
        <f t="shared" ca="1" si="3028"/>
        <v>1.7671375565385186</v>
      </c>
      <c r="C18957" s="111">
        <f t="shared" ca="1" si="3029"/>
        <v>0</v>
      </c>
      <c r="D18957" s="111">
        <f t="shared" ca="1" si="3030"/>
        <v>0</v>
      </c>
      <c r="E18957" s="111">
        <f t="shared" ca="1" si="3031"/>
        <v>0</v>
      </c>
      <c r="F18957" s="111">
        <f t="shared" ca="1" si="3032"/>
        <v>0</v>
      </c>
      <c r="G18957" s="111">
        <f t="shared" ca="1" si="3033"/>
        <v>1.7671375565385186</v>
      </c>
      <c r="H18957" s="111"/>
    </row>
    <row r="18958" spans="2:8" ht="21" customHeight="1" x14ac:dyDescent="0.25">
      <c r="B18958" s="111">
        <f t="shared" ref="B18958:B19021" ca="1" si="3038">maxs1-mins1*RAND()</f>
        <v>1.7635649787056145</v>
      </c>
      <c r="C18958" s="111">
        <f t="shared" ref="C18958:C19021" ca="1" si="3039">IF(RAND()&lt;0.5,maxs2-mins2*RAND(),0)</f>
        <v>0</v>
      </c>
      <c r="D18958" s="111">
        <f t="shared" ref="D18958:D19021" ca="1" si="3040">IF(RAND()&lt;0.14,maxs3-mins3*RAND(),0)</f>
        <v>0</v>
      </c>
      <c r="E18958" s="111">
        <f t="shared" ref="E18958:E19021" ca="1" si="3041">IF(RAND()&lt;0.07,maxs4-mins4*RAND(),0)</f>
        <v>0</v>
      </c>
      <c r="F18958" s="111">
        <f t="shared" ref="F18958:F19021" ca="1" si="3042">IF(RAND()&lt;0.05,maxs5-mins5*RAND(),0)</f>
        <v>0</v>
      </c>
      <c r="G18958" s="111">
        <f t="shared" ca="1" si="3033"/>
        <v>1.7635649787056145</v>
      </c>
    </row>
    <row r="18959" spans="2:8" ht="21" customHeight="1" x14ac:dyDescent="0.25">
      <c r="B18959" s="111">
        <f t="shared" ca="1" si="3038"/>
        <v>2.4335411089288148</v>
      </c>
      <c r="C18959" s="111">
        <f t="shared" ca="1" si="3039"/>
        <v>0</v>
      </c>
      <c r="D18959" s="111">
        <f t="shared" ca="1" si="3040"/>
        <v>0</v>
      </c>
      <c r="E18959" s="111">
        <f t="shared" ca="1" si="3041"/>
        <v>0</v>
      </c>
      <c r="F18959" s="111">
        <f t="shared" ca="1" si="3042"/>
        <v>0</v>
      </c>
      <c r="G18959" s="111">
        <f t="shared" ca="1" si="3033"/>
        <v>2.4335411089288148</v>
      </c>
    </row>
    <row r="18960" spans="2:8" ht="21" customHeight="1" x14ac:dyDescent="0.25">
      <c r="B18960" s="111">
        <f t="shared" ca="1" si="3038"/>
        <v>2.4004177819907966</v>
      </c>
      <c r="C18960" s="111">
        <f t="shared" ca="1" si="3039"/>
        <v>0.56769200771092687</v>
      </c>
      <c r="D18960" s="111">
        <f t="shared" ca="1" si="3040"/>
        <v>0</v>
      </c>
      <c r="E18960" s="111">
        <f t="shared" ca="1" si="3041"/>
        <v>0</v>
      </c>
      <c r="F18960" s="111">
        <f t="shared" ca="1" si="3042"/>
        <v>0</v>
      </c>
      <c r="G18960" s="111">
        <f t="shared" ca="1" si="3033"/>
        <v>2.9681097897017237</v>
      </c>
    </row>
    <row r="18961" spans="2:9" ht="21" customHeight="1" x14ac:dyDescent="0.25">
      <c r="B18961" s="111">
        <f t="shared" ca="1" si="3038"/>
        <v>2.2893392738061564</v>
      </c>
      <c r="C18961" s="111">
        <f t="shared" ca="1" si="3039"/>
        <v>0.43557653364272464</v>
      </c>
      <c r="D18961" s="111">
        <f t="shared" ca="1" si="3040"/>
        <v>0.8633419676916253</v>
      </c>
      <c r="E18961" s="111">
        <f t="shared" ca="1" si="3041"/>
        <v>0</v>
      </c>
      <c r="F18961" s="111">
        <f t="shared" ca="1" si="3042"/>
        <v>0</v>
      </c>
      <c r="G18961" s="111">
        <f t="shared" ca="1" si="3033"/>
        <v>3.5882577751405065</v>
      </c>
    </row>
    <row r="18962" spans="2:9" ht="21" customHeight="1" x14ac:dyDescent="0.25">
      <c r="B18962" s="111">
        <f t="shared" ca="1" si="3038"/>
        <v>1.7147028798975525</v>
      </c>
      <c r="C18962" s="111">
        <f t="shared" ca="1" si="3039"/>
        <v>0</v>
      </c>
      <c r="D18962" s="111">
        <f t="shared" ca="1" si="3040"/>
        <v>0</v>
      </c>
      <c r="E18962" s="111">
        <f t="shared" ca="1" si="3041"/>
        <v>0</v>
      </c>
      <c r="F18962" s="111">
        <f t="shared" ca="1" si="3042"/>
        <v>0</v>
      </c>
      <c r="G18962" s="111">
        <f t="shared" ca="1" si="3033"/>
        <v>1.7147028798975525</v>
      </c>
    </row>
    <row r="18963" spans="2:9" ht="21" customHeight="1" x14ac:dyDescent="0.25">
      <c r="B18963" s="111">
        <f t="shared" ca="1" si="3038"/>
        <v>2.4446622943915868</v>
      </c>
      <c r="C18963" s="111">
        <f t="shared" ca="1" si="3039"/>
        <v>0.51047809850316073</v>
      </c>
      <c r="D18963" s="111">
        <f t="shared" ca="1" si="3040"/>
        <v>0</v>
      </c>
      <c r="E18963" s="111">
        <f t="shared" ca="1" si="3041"/>
        <v>0</v>
      </c>
      <c r="F18963" s="111">
        <f t="shared" ca="1" si="3042"/>
        <v>0</v>
      </c>
      <c r="G18963" s="111">
        <f t="shared" ca="1" si="3033"/>
        <v>2.9551403928947475</v>
      </c>
    </row>
    <row r="18964" spans="2:9" ht="21" customHeight="1" x14ac:dyDescent="0.25">
      <c r="B18964" s="111">
        <f t="shared" ca="1" si="3038"/>
        <v>1.8187847785305959</v>
      </c>
      <c r="C18964" s="111">
        <f t="shared" ca="1" si="3039"/>
        <v>0</v>
      </c>
      <c r="D18964" s="111">
        <f t="shared" ca="1" si="3040"/>
        <v>0</v>
      </c>
      <c r="E18964" s="111">
        <f t="shared" ca="1" si="3041"/>
        <v>0</v>
      </c>
      <c r="F18964" s="111">
        <f t="shared" ca="1" si="3042"/>
        <v>0</v>
      </c>
      <c r="G18964" s="111">
        <f t="shared" ca="1" si="3033"/>
        <v>1.8187847785305959</v>
      </c>
      <c r="H18964" s="111"/>
    </row>
    <row r="18965" spans="2:9" ht="21" customHeight="1" x14ac:dyDescent="0.25">
      <c r="B18965" s="111">
        <f t="shared" ca="1" si="3038"/>
        <v>2.3880727624806291</v>
      </c>
      <c r="C18965" s="111">
        <f t="shared" ca="1" si="3039"/>
        <v>0</v>
      </c>
      <c r="D18965" s="111">
        <f t="shared" ca="1" si="3040"/>
        <v>0</v>
      </c>
      <c r="E18965" s="111">
        <f t="shared" ca="1" si="3041"/>
        <v>0</v>
      </c>
      <c r="F18965" s="111">
        <f t="shared" ca="1" si="3042"/>
        <v>0</v>
      </c>
      <c r="G18965" s="111">
        <f t="shared" ca="1" si="3033"/>
        <v>2.3880727624806291</v>
      </c>
    </row>
    <row r="18966" spans="2:9" ht="21" customHeight="1" x14ac:dyDescent="0.25">
      <c r="B18966" s="111">
        <f t="shared" ca="1" si="3038"/>
        <v>2.0929829203085184</v>
      </c>
      <c r="C18966" s="111">
        <f t="shared" ca="1" si="3039"/>
        <v>0.46816606549854067</v>
      </c>
      <c r="D18966" s="111">
        <f t="shared" ca="1" si="3040"/>
        <v>0</v>
      </c>
      <c r="E18966" s="111">
        <f t="shared" ca="1" si="3041"/>
        <v>0</v>
      </c>
      <c r="F18966" s="111">
        <f t="shared" ca="1" si="3042"/>
        <v>0</v>
      </c>
      <c r="G18966" s="111">
        <f t="shared" ca="1" si="3033"/>
        <v>2.5611489858070593</v>
      </c>
    </row>
    <row r="18967" spans="2:9" ht="21" customHeight="1" x14ac:dyDescent="0.25">
      <c r="B18967" s="111">
        <f t="shared" ca="1" si="3038"/>
        <v>3.2014520320511228</v>
      </c>
      <c r="C18967" s="111">
        <f t="shared" ca="1" si="3039"/>
        <v>0</v>
      </c>
      <c r="D18967" s="111">
        <f t="shared" ca="1" si="3040"/>
        <v>0</v>
      </c>
      <c r="E18967" s="111">
        <f t="shared" ca="1" si="3041"/>
        <v>0</v>
      </c>
      <c r="F18967" s="111">
        <f t="shared" ca="1" si="3042"/>
        <v>0</v>
      </c>
      <c r="G18967" s="111">
        <f t="shared" ca="1" si="3033"/>
        <v>3.2014520320511228</v>
      </c>
    </row>
    <row r="18968" spans="2:9" ht="21" customHeight="1" x14ac:dyDescent="0.25">
      <c r="B18968" s="111">
        <f t="shared" ca="1" si="3038"/>
        <v>2.6620511002195046</v>
      </c>
      <c r="C18968" s="111">
        <f t="shared" ca="1" si="3039"/>
        <v>0.46816583878900253</v>
      </c>
      <c r="D18968" s="111">
        <f t="shared" ca="1" si="3040"/>
        <v>1.1656361228644645</v>
      </c>
      <c r="E18968" s="111">
        <f t="shared" ca="1" si="3041"/>
        <v>0</v>
      </c>
      <c r="F18968" s="111">
        <f t="shared" ca="1" si="3042"/>
        <v>0</v>
      </c>
      <c r="G18968" s="111">
        <f t="shared" ca="1" si="3033"/>
        <v>4.2958530618729718</v>
      </c>
    </row>
    <row r="18969" spans="2:9" ht="21" customHeight="1" x14ac:dyDescent="0.25">
      <c r="B18969" s="111">
        <f t="shared" ca="1" si="3038"/>
        <v>2.7926579126513715</v>
      </c>
      <c r="C18969" s="111">
        <f t="shared" ca="1" si="3039"/>
        <v>0</v>
      </c>
      <c r="D18969" s="111">
        <f t="shared" ca="1" si="3040"/>
        <v>0</v>
      </c>
      <c r="E18969" s="111">
        <f t="shared" ca="1" si="3041"/>
        <v>0</v>
      </c>
      <c r="F18969" s="111">
        <f t="shared" ca="1" si="3042"/>
        <v>0</v>
      </c>
      <c r="G18969" s="111">
        <f t="shared" ca="1" si="3033"/>
        <v>2.7926579126513715</v>
      </c>
    </row>
    <row r="18970" spans="2:9" ht="21" customHeight="1" x14ac:dyDescent="0.25">
      <c r="B18970" s="111">
        <f t="shared" ca="1" si="3038"/>
        <v>2.542555518314995</v>
      </c>
      <c r="C18970" s="111">
        <f t="shared" ca="1" si="3039"/>
        <v>0</v>
      </c>
      <c r="D18970" s="111">
        <f t="shared" ca="1" si="3040"/>
        <v>1.1436117655067095</v>
      </c>
      <c r="E18970" s="111">
        <f t="shared" ca="1" si="3041"/>
        <v>0</v>
      </c>
      <c r="F18970" s="111">
        <f t="shared" ca="1" si="3042"/>
        <v>0</v>
      </c>
      <c r="G18970" s="111">
        <f t="shared" ref="G18970:G19033" ca="1" si="3043">SUM(B18970:F18970)</f>
        <v>3.6861672838217046</v>
      </c>
    </row>
    <row r="18971" spans="2:9" ht="21" customHeight="1" x14ac:dyDescent="0.25">
      <c r="B18971" s="111">
        <f t="shared" ca="1" si="3038"/>
        <v>2.5482416211069845</v>
      </c>
      <c r="C18971" s="111">
        <f t="shared" ca="1" si="3039"/>
        <v>0.42358101972620799</v>
      </c>
      <c r="D18971" s="111">
        <f t="shared" ca="1" si="3040"/>
        <v>0</v>
      </c>
      <c r="E18971" s="111">
        <f t="shared" ca="1" si="3041"/>
        <v>0</v>
      </c>
      <c r="F18971" s="111">
        <f t="shared" ca="1" si="3042"/>
        <v>0</v>
      </c>
      <c r="G18971" s="111">
        <f t="shared" ca="1" si="3043"/>
        <v>2.9718226408331923</v>
      </c>
      <c r="H18971" s="111"/>
    </row>
    <row r="18972" spans="2:9" ht="21" customHeight="1" x14ac:dyDescent="0.25">
      <c r="B18972" s="111">
        <f t="shared" ca="1" si="3038"/>
        <v>2.0611155632402953</v>
      </c>
      <c r="C18972" s="111">
        <f t="shared" ca="1" si="3039"/>
        <v>0.54039330535607644</v>
      </c>
      <c r="D18972" s="111">
        <f t="shared" ca="1" si="3040"/>
        <v>0</v>
      </c>
      <c r="E18972" s="111">
        <f t="shared" ca="1" si="3041"/>
        <v>0</v>
      </c>
      <c r="F18972" s="111">
        <f t="shared" ca="1" si="3042"/>
        <v>0</v>
      </c>
      <c r="G18972" s="111">
        <f t="shared" ca="1" si="3043"/>
        <v>2.6015088685963716</v>
      </c>
    </row>
    <row r="18973" spans="2:9" ht="21" customHeight="1" x14ac:dyDescent="0.25">
      <c r="B18973" s="111">
        <f t="shared" ca="1" si="3038"/>
        <v>1.8084960683193887</v>
      </c>
      <c r="C18973" s="111">
        <f t="shared" ca="1" si="3039"/>
        <v>0.45740240153071265</v>
      </c>
      <c r="D18973" s="111">
        <f t="shared" ca="1" si="3040"/>
        <v>0</v>
      </c>
      <c r="E18973" s="111">
        <f t="shared" ca="1" si="3041"/>
        <v>0</v>
      </c>
      <c r="F18973" s="111">
        <f t="shared" ca="1" si="3042"/>
        <v>0</v>
      </c>
      <c r="G18973" s="111">
        <f t="shared" ca="1" si="3043"/>
        <v>2.2658984698501015</v>
      </c>
      <c r="I18973" s="111">
        <f t="shared" ref="I18973" ca="1" si="3044">SUM(G18944:G18973)</f>
        <v>87.729746098316653</v>
      </c>
    </row>
    <row r="18974" spans="2:9" ht="21" customHeight="1" x14ac:dyDescent="0.25">
      <c r="B18974" s="111">
        <f t="shared" ca="1" si="3038"/>
        <v>2.0892550851932494</v>
      </c>
      <c r="C18974" s="111">
        <f t="shared" ca="1" si="3039"/>
        <v>0.56589177470112617</v>
      </c>
      <c r="D18974" s="111">
        <f t="shared" ca="1" si="3040"/>
        <v>0</v>
      </c>
      <c r="E18974" s="111">
        <f t="shared" ca="1" si="3041"/>
        <v>0</v>
      </c>
      <c r="F18974" s="111">
        <f t="shared" ca="1" si="3042"/>
        <v>0</v>
      </c>
      <c r="G18974" s="111">
        <f t="shared" ca="1" si="3043"/>
        <v>2.6551468598943755</v>
      </c>
    </row>
    <row r="18975" spans="2:9" ht="21" customHeight="1" x14ac:dyDescent="0.25">
      <c r="B18975" s="111">
        <f t="shared" ca="1" si="3038"/>
        <v>3.3287380586987769</v>
      </c>
      <c r="C18975" s="111">
        <f t="shared" ca="1" si="3039"/>
        <v>0</v>
      </c>
      <c r="D18975" s="111">
        <f t="shared" ca="1" si="3040"/>
        <v>0.85962565439074068</v>
      </c>
      <c r="E18975" s="111">
        <f t="shared" ca="1" si="3041"/>
        <v>0</v>
      </c>
      <c r="F18975" s="111">
        <f t="shared" ca="1" si="3042"/>
        <v>0</v>
      </c>
      <c r="G18975" s="111">
        <f t="shared" ca="1" si="3043"/>
        <v>4.1883637130895179</v>
      </c>
    </row>
    <row r="18976" spans="2:9" ht="21" customHeight="1" x14ac:dyDescent="0.25">
      <c r="B18976" s="111">
        <f t="shared" ca="1" si="3038"/>
        <v>2.6397587674810863</v>
      </c>
      <c r="C18976" s="111">
        <f t="shared" ca="1" si="3039"/>
        <v>0</v>
      </c>
      <c r="D18976" s="111">
        <f t="shared" ca="1" si="3040"/>
        <v>0</v>
      </c>
      <c r="E18976" s="111">
        <f t="shared" ca="1" si="3041"/>
        <v>0</v>
      </c>
      <c r="F18976" s="111">
        <f t="shared" ca="1" si="3042"/>
        <v>0</v>
      </c>
      <c r="G18976" s="111">
        <f t="shared" ca="1" si="3043"/>
        <v>2.6397587674810863</v>
      </c>
    </row>
    <row r="18977" spans="2:8" ht="21" customHeight="1" x14ac:dyDescent="0.25">
      <c r="B18977" s="111">
        <f t="shared" ca="1" si="3038"/>
        <v>1.5617721138030631</v>
      </c>
      <c r="C18977" s="111">
        <f t="shared" ca="1" si="3039"/>
        <v>0.56111987932218244</v>
      </c>
      <c r="D18977" s="111">
        <f t="shared" ca="1" si="3040"/>
        <v>0</v>
      </c>
      <c r="E18977" s="111">
        <f t="shared" ca="1" si="3041"/>
        <v>0</v>
      </c>
      <c r="F18977" s="111">
        <f t="shared" ca="1" si="3042"/>
        <v>0</v>
      </c>
      <c r="G18977" s="111">
        <f t="shared" ca="1" si="3043"/>
        <v>2.1228919931252457</v>
      </c>
    </row>
    <row r="18978" spans="2:8" ht="21" customHeight="1" x14ac:dyDescent="0.25">
      <c r="B18978" s="111">
        <f t="shared" ca="1" si="3038"/>
        <v>3.3723552270868922</v>
      </c>
      <c r="C18978" s="111">
        <f t="shared" ca="1" si="3039"/>
        <v>0</v>
      </c>
      <c r="D18978" s="111">
        <f t="shared" ca="1" si="3040"/>
        <v>0</v>
      </c>
      <c r="E18978" s="111">
        <f t="shared" ca="1" si="3041"/>
        <v>0</v>
      </c>
      <c r="F18978" s="111">
        <f t="shared" ca="1" si="3042"/>
        <v>0</v>
      </c>
      <c r="G18978" s="111">
        <f t="shared" ca="1" si="3043"/>
        <v>3.3723552270868922</v>
      </c>
    </row>
    <row r="18979" spans="2:8" ht="21" customHeight="1" x14ac:dyDescent="0.25">
      <c r="B18979" s="111">
        <f t="shared" ca="1" si="3038"/>
        <v>2.8810423602936068</v>
      </c>
      <c r="C18979" s="111">
        <f t="shared" ca="1" si="3039"/>
        <v>0.41115822448237638</v>
      </c>
      <c r="D18979" s="111">
        <f t="shared" ca="1" si="3040"/>
        <v>0</v>
      </c>
      <c r="E18979" s="111">
        <f t="shared" ca="1" si="3041"/>
        <v>0</v>
      </c>
      <c r="F18979" s="111">
        <f t="shared" ca="1" si="3042"/>
        <v>0</v>
      </c>
      <c r="G18979" s="111">
        <f t="shared" ca="1" si="3043"/>
        <v>3.2922005847759834</v>
      </c>
    </row>
    <row r="18980" spans="2:8" ht="21" customHeight="1" x14ac:dyDescent="0.25">
      <c r="B18980" s="111">
        <f t="shared" ca="1" si="3038"/>
        <v>1.6309223625744442</v>
      </c>
      <c r="C18980" s="111">
        <f t="shared" ca="1" si="3039"/>
        <v>0.41955921961217546</v>
      </c>
      <c r="D18980" s="111">
        <f t="shared" ca="1" si="3040"/>
        <v>0</v>
      </c>
      <c r="E18980" s="111">
        <f t="shared" ca="1" si="3041"/>
        <v>1.5169654684963159</v>
      </c>
      <c r="F18980" s="111">
        <f t="shared" ca="1" si="3042"/>
        <v>0</v>
      </c>
      <c r="G18980" s="111">
        <f t="shared" ca="1" si="3043"/>
        <v>3.5674470506829357</v>
      </c>
      <c r="H18980" s="111">
        <f t="shared" ref="H18980" ca="1" si="3045">SUM(G18974:G18980)</f>
        <v>21.838164196136034</v>
      </c>
    </row>
    <row r="18981" spans="2:8" ht="21" customHeight="1" x14ac:dyDescent="0.25">
      <c r="B18981" s="111">
        <f t="shared" ca="1" si="3038"/>
        <v>2.1318232306141192</v>
      </c>
      <c r="C18981" s="111">
        <f t="shared" ca="1" si="3039"/>
        <v>0.48963897261722911</v>
      </c>
      <c r="D18981" s="111">
        <f t="shared" ca="1" si="3040"/>
        <v>0</v>
      </c>
      <c r="E18981" s="111">
        <f t="shared" ca="1" si="3041"/>
        <v>0</v>
      </c>
      <c r="F18981" s="111">
        <f t="shared" ca="1" si="3042"/>
        <v>0</v>
      </c>
      <c r="G18981" s="111">
        <f t="shared" ca="1" si="3043"/>
        <v>2.6214622032313484</v>
      </c>
    </row>
    <row r="18982" spans="2:8" ht="21" customHeight="1" x14ac:dyDescent="0.25">
      <c r="B18982" s="111">
        <f t="shared" ca="1" si="3038"/>
        <v>3.1722490894110393</v>
      </c>
      <c r="C18982" s="111">
        <f t="shared" ca="1" si="3039"/>
        <v>0</v>
      </c>
      <c r="D18982" s="111">
        <f t="shared" ca="1" si="3040"/>
        <v>0</v>
      </c>
      <c r="E18982" s="111">
        <f t="shared" ca="1" si="3041"/>
        <v>0</v>
      </c>
      <c r="F18982" s="111">
        <f t="shared" ca="1" si="3042"/>
        <v>0</v>
      </c>
      <c r="G18982" s="111">
        <f t="shared" ca="1" si="3043"/>
        <v>3.1722490894110393</v>
      </c>
    </row>
    <row r="18983" spans="2:8" ht="21" customHeight="1" x14ac:dyDescent="0.25">
      <c r="B18983" s="111">
        <f t="shared" ca="1" si="3038"/>
        <v>3.2597246133333919</v>
      </c>
      <c r="C18983" s="111">
        <f t="shared" ca="1" si="3039"/>
        <v>0.59719258607200498</v>
      </c>
      <c r="D18983" s="111">
        <f t="shared" ca="1" si="3040"/>
        <v>1.4059701540171727</v>
      </c>
      <c r="E18983" s="111">
        <f t="shared" ca="1" si="3041"/>
        <v>0</v>
      </c>
      <c r="F18983" s="111">
        <f t="shared" ca="1" si="3042"/>
        <v>0</v>
      </c>
      <c r="G18983" s="111">
        <f t="shared" ca="1" si="3043"/>
        <v>5.2628873534225695</v>
      </c>
    </row>
    <row r="18984" spans="2:8" ht="21" customHeight="1" x14ac:dyDescent="0.25">
      <c r="B18984" s="111">
        <f t="shared" ca="1" si="3038"/>
        <v>2.3878015652300211</v>
      </c>
      <c r="C18984" s="111">
        <f t="shared" ca="1" si="3039"/>
        <v>0.47168891725931683</v>
      </c>
      <c r="D18984" s="111">
        <f t="shared" ca="1" si="3040"/>
        <v>0</v>
      </c>
      <c r="E18984" s="111">
        <f t="shared" ca="1" si="3041"/>
        <v>0</v>
      </c>
      <c r="F18984" s="111">
        <f t="shared" ca="1" si="3042"/>
        <v>0</v>
      </c>
      <c r="G18984" s="111">
        <f t="shared" ca="1" si="3043"/>
        <v>2.8594904824893379</v>
      </c>
    </row>
    <row r="18985" spans="2:8" ht="21" customHeight="1" x14ac:dyDescent="0.25">
      <c r="B18985" s="111">
        <f t="shared" ca="1" si="3038"/>
        <v>2.7849499714338082</v>
      </c>
      <c r="C18985" s="111">
        <f t="shared" ca="1" si="3039"/>
        <v>0</v>
      </c>
      <c r="D18985" s="111">
        <f t="shared" ca="1" si="3040"/>
        <v>0</v>
      </c>
      <c r="E18985" s="111">
        <f t="shared" ca="1" si="3041"/>
        <v>0</v>
      </c>
      <c r="F18985" s="111">
        <f t="shared" ca="1" si="3042"/>
        <v>0</v>
      </c>
      <c r="G18985" s="111">
        <f t="shared" ca="1" si="3043"/>
        <v>2.7849499714338082</v>
      </c>
    </row>
    <row r="18986" spans="2:8" ht="21" customHeight="1" x14ac:dyDescent="0.25">
      <c r="B18986" s="111">
        <f t="shared" ca="1" si="3038"/>
        <v>2.0571486140564348</v>
      </c>
      <c r="C18986" s="111">
        <f t="shared" ca="1" si="3039"/>
        <v>0.50147459002418737</v>
      </c>
      <c r="D18986" s="111">
        <f t="shared" ca="1" si="3040"/>
        <v>0</v>
      </c>
      <c r="E18986" s="111">
        <f t="shared" ca="1" si="3041"/>
        <v>0</v>
      </c>
      <c r="F18986" s="111">
        <f t="shared" ca="1" si="3042"/>
        <v>0</v>
      </c>
      <c r="G18986" s="111">
        <f t="shared" ca="1" si="3043"/>
        <v>2.558623204080622</v>
      </c>
    </row>
    <row r="18987" spans="2:8" ht="21" customHeight="1" x14ac:dyDescent="0.25">
      <c r="B18987" s="111">
        <f t="shared" ca="1" si="3038"/>
        <v>2.9428281847141839</v>
      </c>
      <c r="C18987" s="111">
        <f t="shared" ca="1" si="3039"/>
        <v>0.49603829741353767</v>
      </c>
      <c r="D18987" s="111">
        <f t="shared" ca="1" si="3040"/>
        <v>0</v>
      </c>
      <c r="E18987" s="111">
        <f t="shared" ca="1" si="3041"/>
        <v>0</v>
      </c>
      <c r="F18987" s="111">
        <f t="shared" ca="1" si="3042"/>
        <v>0.30903799231973461</v>
      </c>
      <c r="G18987" s="111">
        <f t="shared" ca="1" si="3043"/>
        <v>3.7479044744474566</v>
      </c>
      <c r="H18987" s="111"/>
    </row>
    <row r="18988" spans="2:8" ht="21" customHeight="1" x14ac:dyDescent="0.25">
      <c r="B18988" s="111">
        <f t="shared" ca="1" si="3038"/>
        <v>2.2206667097006099</v>
      </c>
      <c r="C18988" s="111">
        <f t="shared" ca="1" si="3039"/>
        <v>0.57656730980980009</v>
      </c>
      <c r="D18988" s="111">
        <f t="shared" ca="1" si="3040"/>
        <v>0</v>
      </c>
      <c r="E18988" s="111">
        <f t="shared" ca="1" si="3041"/>
        <v>0</v>
      </c>
      <c r="F18988" s="111">
        <f t="shared" ca="1" si="3042"/>
        <v>0</v>
      </c>
      <c r="G18988" s="111">
        <f t="shared" ca="1" si="3043"/>
        <v>2.7972340195104097</v>
      </c>
    </row>
    <row r="18989" spans="2:8" ht="21" customHeight="1" x14ac:dyDescent="0.25">
      <c r="B18989" s="111">
        <f t="shared" ca="1" si="3038"/>
        <v>2.1388280044574364</v>
      </c>
      <c r="C18989" s="111">
        <f t="shared" ca="1" si="3039"/>
        <v>0</v>
      </c>
      <c r="D18989" s="111">
        <f t="shared" ca="1" si="3040"/>
        <v>0</v>
      </c>
      <c r="E18989" s="111">
        <f t="shared" ca="1" si="3041"/>
        <v>0</v>
      </c>
      <c r="F18989" s="111">
        <f t="shared" ca="1" si="3042"/>
        <v>0</v>
      </c>
      <c r="G18989" s="111">
        <f t="shared" ca="1" si="3043"/>
        <v>2.1388280044574364</v>
      </c>
    </row>
    <row r="18990" spans="2:8" ht="21" customHeight="1" x14ac:dyDescent="0.25">
      <c r="B18990" s="111">
        <f t="shared" ca="1" si="3038"/>
        <v>2.7465247433651614</v>
      </c>
      <c r="C18990" s="111">
        <f t="shared" ca="1" si="3039"/>
        <v>0.49353731864163397</v>
      </c>
      <c r="D18990" s="111">
        <f t="shared" ca="1" si="3040"/>
        <v>0</v>
      </c>
      <c r="E18990" s="111">
        <f t="shared" ca="1" si="3041"/>
        <v>0</v>
      </c>
      <c r="F18990" s="111">
        <f t="shared" ca="1" si="3042"/>
        <v>0</v>
      </c>
      <c r="G18990" s="111">
        <f t="shared" ca="1" si="3043"/>
        <v>3.2400620620067953</v>
      </c>
    </row>
    <row r="18991" spans="2:8" ht="21" customHeight="1" x14ac:dyDescent="0.25">
      <c r="B18991" s="111">
        <f t="shared" ca="1" si="3038"/>
        <v>1.9072155648168247</v>
      </c>
      <c r="C18991" s="111">
        <f t="shared" ca="1" si="3039"/>
        <v>0</v>
      </c>
      <c r="D18991" s="111">
        <f t="shared" ca="1" si="3040"/>
        <v>0</v>
      </c>
      <c r="E18991" s="111">
        <f t="shared" ca="1" si="3041"/>
        <v>0</v>
      </c>
      <c r="F18991" s="111">
        <f t="shared" ca="1" si="3042"/>
        <v>0</v>
      </c>
      <c r="G18991" s="111">
        <f t="shared" ca="1" si="3043"/>
        <v>1.9072155648168247</v>
      </c>
    </row>
    <row r="18992" spans="2:8" ht="21" customHeight="1" x14ac:dyDescent="0.25">
      <c r="B18992" s="111">
        <f t="shared" ca="1" si="3038"/>
        <v>2.6450180286449134</v>
      </c>
      <c r="C18992" s="111">
        <f t="shared" ca="1" si="3039"/>
        <v>0</v>
      </c>
      <c r="D18992" s="111">
        <f t="shared" ca="1" si="3040"/>
        <v>0</v>
      </c>
      <c r="E18992" s="111">
        <f t="shared" ca="1" si="3041"/>
        <v>0</v>
      </c>
      <c r="F18992" s="111">
        <f t="shared" ca="1" si="3042"/>
        <v>0</v>
      </c>
      <c r="G18992" s="111">
        <f t="shared" ca="1" si="3043"/>
        <v>2.6450180286449134</v>
      </c>
    </row>
    <row r="18993" spans="2:9" ht="21" customHeight="1" x14ac:dyDescent="0.25">
      <c r="B18993" s="111">
        <f t="shared" ca="1" si="3038"/>
        <v>2.6480186341201364</v>
      </c>
      <c r="C18993" s="111">
        <f t="shared" ca="1" si="3039"/>
        <v>0</v>
      </c>
      <c r="D18993" s="111">
        <f t="shared" ca="1" si="3040"/>
        <v>0</v>
      </c>
      <c r="E18993" s="111">
        <f t="shared" ca="1" si="3041"/>
        <v>0</v>
      </c>
      <c r="F18993" s="111">
        <f t="shared" ca="1" si="3042"/>
        <v>0</v>
      </c>
      <c r="G18993" s="111">
        <f t="shared" ca="1" si="3043"/>
        <v>2.6480186341201364</v>
      </c>
    </row>
    <row r="18994" spans="2:9" ht="21" customHeight="1" x14ac:dyDescent="0.25">
      <c r="B18994" s="111">
        <f t="shared" ca="1" si="3038"/>
        <v>2.8033554090416124</v>
      </c>
      <c r="C18994" s="111">
        <f t="shared" ca="1" si="3039"/>
        <v>0</v>
      </c>
      <c r="D18994" s="111">
        <f t="shared" ca="1" si="3040"/>
        <v>0</v>
      </c>
      <c r="E18994" s="111">
        <f t="shared" ca="1" si="3041"/>
        <v>0</v>
      </c>
      <c r="F18994" s="111">
        <f t="shared" ca="1" si="3042"/>
        <v>0</v>
      </c>
      <c r="G18994" s="111">
        <f t="shared" ca="1" si="3043"/>
        <v>2.8033554090416124</v>
      </c>
      <c r="H18994" s="111"/>
    </row>
    <row r="18995" spans="2:9" ht="21" customHeight="1" x14ac:dyDescent="0.25">
      <c r="B18995" s="111">
        <f t="shared" ca="1" si="3038"/>
        <v>2.4949463959453384</v>
      </c>
      <c r="C18995" s="111">
        <f t="shared" ca="1" si="3039"/>
        <v>0.5918978554319072</v>
      </c>
      <c r="D18995" s="111">
        <f t="shared" ca="1" si="3040"/>
        <v>0</v>
      </c>
      <c r="E18995" s="111">
        <f t="shared" ca="1" si="3041"/>
        <v>0</v>
      </c>
      <c r="F18995" s="111">
        <f t="shared" ca="1" si="3042"/>
        <v>0</v>
      </c>
      <c r="G18995" s="111">
        <f t="shared" ca="1" si="3043"/>
        <v>3.0868442513772454</v>
      </c>
    </row>
    <row r="18996" spans="2:9" ht="21" customHeight="1" x14ac:dyDescent="0.25">
      <c r="B18996" s="111">
        <f t="shared" ca="1" si="3038"/>
        <v>3.3667144154798305</v>
      </c>
      <c r="C18996" s="111">
        <f t="shared" ca="1" si="3039"/>
        <v>0</v>
      </c>
      <c r="D18996" s="111">
        <f t="shared" ca="1" si="3040"/>
        <v>0</v>
      </c>
      <c r="E18996" s="111">
        <f t="shared" ca="1" si="3041"/>
        <v>0</v>
      </c>
      <c r="F18996" s="111">
        <f t="shared" ca="1" si="3042"/>
        <v>0</v>
      </c>
      <c r="G18996" s="111">
        <f t="shared" ca="1" si="3043"/>
        <v>3.3667144154798305</v>
      </c>
    </row>
    <row r="18997" spans="2:9" ht="21" customHeight="1" x14ac:dyDescent="0.25">
      <c r="B18997" s="111">
        <f t="shared" ca="1" si="3038"/>
        <v>1.5916825259089993</v>
      </c>
      <c r="C18997" s="111">
        <f t="shared" ca="1" si="3039"/>
        <v>0</v>
      </c>
      <c r="D18997" s="111">
        <f t="shared" ca="1" si="3040"/>
        <v>0</v>
      </c>
      <c r="E18997" s="111">
        <f t="shared" ca="1" si="3041"/>
        <v>0</v>
      </c>
      <c r="F18997" s="111">
        <f t="shared" ca="1" si="3042"/>
        <v>0</v>
      </c>
      <c r="G18997" s="111">
        <f t="shared" ca="1" si="3043"/>
        <v>1.5916825259089993</v>
      </c>
    </row>
    <row r="18998" spans="2:9" ht="21" customHeight="1" x14ac:dyDescent="0.25">
      <c r="B18998" s="111">
        <f t="shared" ca="1" si="3038"/>
        <v>2.7413075533657083</v>
      </c>
      <c r="C18998" s="111">
        <f t="shared" ca="1" si="3039"/>
        <v>0</v>
      </c>
      <c r="D18998" s="111">
        <f t="shared" ca="1" si="3040"/>
        <v>0</v>
      </c>
      <c r="E18998" s="111">
        <f t="shared" ca="1" si="3041"/>
        <v>0</v>
      </c>
      <c r="F18998" s="111">
        <f t="shared" ca="1" si="3042"/>
        <v>0</v>
      </c>
      <c r="G18998" s="111">
        <f t="shared" ca="1" si="3043"/>
        <v>2.7413075533657083</v>
      </c>
    </row>
    <row r="18999" spans="2:9" ht="21" customHeight="1" x14ac:dyDescent="0.25">
      <c r="B18999" s="111">
        <f t="shared" ca="1" si="3038"/>
        <v>1.974854570346553</v>
      </c>
      <c r="C18999" s="111">
        <f t="shared" ca="1" si="3039"/>
        <v>0.42269003918814657</v>
      </c>
      <c r="D18999" s="111">
        <f t="shared" ca="1" si="3040"/>
        <v>0</v>
      </c>
      <c r="E18999" s="111">
        <f t="shared" ca="1" si="3041"/>
        <v>0</v>
      </c>
      <c r="F18999" s="111">
        <f t="shared" ca="1" si="3042"/>
        <v>0</v>
      </c>
      <c r="G18999" s="111">
        <f t="shared" ca="1" si="3043"/>
        <v>2.3975446095346995</v>
      </c>
    </row>
    <row r="19000" spans="2:9" ht="21" customHeight="1" x14ac:dyDescent="0.25">
      <c r="B19000" s="111">
        <f t="shared" ca="1" si="3038"/>
        <v>2.6206594888586472</v>
      </c>
      <c r="C19000" s="111">
        <f t="shared" ca="1" si="3039"/>
        <v>0</v>
      </c>
      <c r="D19000" s="111">
        <f t="shared" ca="1" si="3040"/>
        <v>0</v>
      </c>
      <c r="E19000" s="111">
        <f t="shared" ca="1" si="3041"/>
        <v>0</v>
      </c>
      <c r="F19000" s="111">
        <f t="shared" ca="1" si="3042"/>
        <v>0</v>
      </c>
      <c r="G19000" s="111">
        <f t="shared" ca="1" si="3043"/>
        <v>2.6206594888586472</v>
      </c>
    </row>
    <row r="19001" spans="2:9" ht="21" customHeight="1" x14ac:dyDescent="0.25">
      <c r="B19001" s="111">
        <f t="shared" ca="1" si="3038"/>
        <v>1.5486017333969402</v>
      </c>
      <c r="C19001" s="111">
        <f t="shared" ca="1" si="3039"/>
        <v>0.57601230339133125</v>
      </c>
      <c r="D19001" s="111">
        <f t="shared" ca="1" si="3040"/>
        <v>0</v>
      </c>
      <c r="E19001" s="111">
        <f t="shared" ca="1" si="3041"/>
        <v>0</v>
      </c>
      <c r="F19001" s="111">
        <f t="shared" ca="1" si="3042"/>
        <v>0.48828966413440444</v>
      </c>
      <c r="G19001" s="111">
        <f t="shared" ca="1" si="3043"/>
        <v>2.6129037009226757</v>
      </c>
      <c r="H19001" s="111"/>
    </row>
    <row r="19002" spans="2:9" ht="21" customHeight="1" x14ac:dyDescent="0.25">
      <c r="B19002" s="111">
        <f t="shared" ca="1" si="3038"/>
        <v>3.1414450391099447</v>
      </c>
      <c r="C19002" s="111">
        <f t="shared" ca="1" si="3039"/>
        <v>0.47563582083165201</v>
      </c>
      <c r="D19002" s="111">
        <f t="shared" ca="1" si="3040"/>
        <v>0</v>
      </c>
      <c r="E19002" s="111">
        <f t="shared" ca="1" si="3041"/>
        <v>0</v>
      </c>
      <c r="F19002" s="111">
        <f t="shared" ca="1" si="3042"/>
        <v>0</v>
      </c>
      <c r="G19002" s="111">
        <f t="shared" ca="1" si="3043"/>
        <v>3.6170808599415967</v>
      </c>
    </row>
    <row r="19003" spans="2:9" ht="21" customHeight="1" x14ac:dyDescent="0.25">
      <c r="B19003" s="111">
        <f t="shared" ca="1" si="3038"/>
        <v>1.6504747231574808</v>
      </c>
      <c r="C19003" s="111">
        <f t="shared" ca="1" si="3039"/>
        <v>0.42342180531784646</v>
      </c>
      <c r="D19003" s="111">
        <f t="shared" ca="1" si="3040"/>
        <v>0</v>
      </c>
      <c r="E19003" s="111">
        <f t="shared" ca="1" si="3041"/>
        <v>0</v>
      </c>
      <c r="F19003" s="111">
        <f t="shared" ca="1" si="3042"/>
        <v>0</v>
      </c>
      <c r="G19003" s="111">
        <f t="shared" ca="1" si="3043"/>
        <v>2.073896528475327</v>
      </c>
      <c r="I19003" s="111">
        <f t="shared" ref="I19003" ca="1" si="3046">SUM(G18974:G19003)</f>
        <v>87.134096631115085</v>
      </c>
    </row>
    <row r="19004" spans="2:9" ht="21" customHeight="1" x14ac:dyDescent="0.25">
      <c r="B19004" s="111">
        <f t="shared" ca="1" si="3038"/>
        <v>1.4758431956733866</v>
      </c>
      <c r="C19004" s="111">
        <f t="shared" ca="1" si="3039"/>
        <v>0</v>
      </c>
      <c r="D19004" s="111">
        <f t="shared" ca="1" si="3040"/>
        <v>0</v>
      </c>
      <c r="E19004" s="111">
        <f t="shared" ca="1" si="3041"/>
        <v>0</v>
      </c>
      <c r="F19004" s="111">
        <f t="shared" ca="1" si="3042"/>
        <v>0</v>
      </c>
      <c r="G19004" s="111">
        <f t="shared" ca="1" si="3043"/>
        <v>1.4758431956733866</v>
      </c>
    </row>
    <row r="19005" spans="2:9" ht="21" customHeight="1" x14ac:dyDescent="0.25">
      <c r="B19005" s="111">
        <f t="shared" ca="1" si="3038"/>
        <v>1.9078279043568593</v>
      </c>
      <c r="C19005" s="111">
        <f t="shared" ca="1" si="3039"/>
        <v>0</v>
      </c>
      <c r="D19005" s="111">
        <f t="shared" ca="1" si="3040"/>
        <v>0</v>
      </c>
      <c r="E19005" s="111">
        <f t="shared" ca="1" si="3041"/>
        <v>0</v>
      </c>
      <c r="F19005" s="111">
        <f t="shared" ca="1" si="3042"/>
        <v>0</v>
      </c>
      <c r="G19005" s="111">
        <f t="shared" ca="1" si="3043"/>
        <v>1.9078279043568593</v>
      </c>
    </row>
    <row r="19006" spans="2:9" ht="21" customHeight="1" x14ac:dyDescent="0.25">
      <c r="B19006" s="111">
        <f t="shared" ca="1" si="3038"/>
        <v>2.2792943293241579</v>
      </c>
      <c r="C19006" s="111">
        <f t="shared" ca="1" si="3039"/>
        <v>0</v>
      </c>
      <c r="D19006" s="111">
        <f t="shared" ca="1" si="3040"/>
        <v>0</v>
      </c>
      <c r="E19006" s="111">
        <f t="shared" ca="1" si="3041"/>
        <v>1.4119074469126642</v>
      </c>
      <c r="F19006" s="111">
        <f t="shared" ca="1" si="3042"/>
        <v>0</v>
      </c>
      <c r="G19006" s="111">
        <f t="shared" ca="1" si="3043"/>
        <v>3.6912017762368219</v>
      </c>
    </row>
    <row r="19007" spans="2:9" ht="21" customHeight="1" x14ac:dyDescent="0.25">
      <c r="B19007" s="111">
        <f t="shared" ca="1" si="3038"/>
        <v>2.5689920479042843</v>
      </c>
      <c r="C19007" s="111">
        <f t="shared" ca="1" si="3039"/>
        <v>0</v>
      </c>
      <c r="D19007" s="111">
        <f t="shared" ca="1" si="3040"/>
        <v>0</v>
      </c>
      <c r="E19007" s="111">
        <f t="shared" ca="1" si="3041"/>
        <v>0</v>
      </c>
      <c r="F19007" s="111">
        <f t="shared" ca="1" si="3042"/>
        <v>0</v>
      </c>
      <c r="G19007" s="111">
        <f t="shared" ca="1" si="3043"/>
        <v>2.5689920479042843</v>
      </c>
    </row>
    <row r="19008" spans="2:9" ht="21" customHeight="1" x14ac:dyDescent="0.25">
      <c r="B19008" s="111">
        <f t="shared" ca="1" si="3038"/>
        <v>2.2057964683003988</v>
      </c>
      <c r="C19008" s="111">
        <f t="shared" ca="1" si="3039"/>
        <v>0</v>
      </c>
      <c r="D19008" s="111">
        <f t="shared" ca="1" si="3040"/>
        <v>0</v>
      </c>
      <c r="E19008" s="111">
        <f t="shared" ca="1" si="3041"/>
        <v>0</v>
      </c>
      <c r="F19008" s="111">
        <f t="shared" ca="1" si="3042"/>
        <v>0</v>
      </c>
      <c r="G19008" s="111">
        <f t="shared" ca="1" si="3043"/>
        <v>2.2057964683003988</v>
      </c>
    </row>
    <row r="19009" spans="2:8" ht="21" customHeight="1" x14ac:dyDescent="0.25">
      <c r="B19009" s="111">
        <f t="shared" ca="1" si="3038"/>
        <v>2.6130820070045337</v>
      </c>
      <c r="C19009" s="111">
        <f t="shared" ca="1" si="3039"/>
        <v>0</v>
      </c>
      <c r="D19009" s="111">
        <f t="shared" ca="1" si="3040"/>
        <v>0</v>
      </c>
      <c r="E19009" s="111">
        <f t="shared" ca="1" si="3041"/>
        <v>0</v>
      </c>
      <c r="F19009" s="111">
        <f t="shared" ca="1" si="3042"/>
        <v>0</v>
      </c>
      <c r="G19009" s="111">
        <f t="shared" ca="1" si="3043"/>
        <v>2.6130820070045337</v>
      </c>
    </row>
    <row r="19010" spans="2:8" ht="21" customHeight="1" x14ac:dyDescent="0.25">
      <c r="B19010" s="111">
        <f t="shared" ca="1" si="3038"/>
        <v>3.1588345690477975</v>
      </c>
      <c r="C19010" s="111">
        <f t="shared" ca="1" si="3039"/>
        <v>0.53892214857009979</v>
      </c>
      <c r="D19010" s="111">
        <f t="shared" ca="1" si="3040"/>
        <v>0</v>
      </c>
      <c r="E19010" s="111">
        <f t="shared" ca="1" si="3041"/>
        <v>0</v>
      </c>
      <c r="F19010" s="111">
        <f t="shared" ca="1" si="3042"/>
        <v>0</v>
      </c>
      <c r="G19010" s="111">
        <f t="shared" ca="1" si="3043"/>
        <v>3.6977567176178971</v>
      </c>
      <c r="H19010" s="111">
        <f t="shared" ref="H19010" ca="1" si="3047">SUM(G19004:G19010)</f>
        <v>18.16050011709418</v>
      </c>
    </row>
    <row r="19011" spans="2:8" ht="21" customHeight="1" x14ac:dyDescent="0.25">
      <c r="B19011" s="111">
        <f t="shared" ca="1" si="3038"/>
        <v>2.3008841512710472</v>
      </c>
      <c r="C19011" s="111">
        <f t="shared" ca="1" si="3039"/>
        <v>0</v>
      </c>
      <c r="D19011" s="111">
        <f t="shared" ca="1" si="3040"/>
        <v>0</v>
      </c>
      <c r="E19011" s="111">
        <f t="shared" ca="1" si="3041"/>
        <v>0</v>
      </c>
      <c r="F19011" s="111">
        <f t="shared" ca="1" si="3042"/>
        <v>0</v>
      </c>
      <c r="G19011" s="111">
        <f t="shared" ca="1" si="3043"/>
        <v>2.3008841512710472</v>
      </c>
    </row>
    <row r="19012" spans="2:8" ht="21" customHeight="1" x14ac:dyDescent="0.25">
      <c r="B19012" s="111">
        <f t="shared" ca="1" si="3038"/>
        <v>2.6420700616655961</v>
      </c>
      <c r="C19012" s="111">
        <f t="shared" ca="1" si="3039"/>
        <v>0.51774463680909366</v>
      </c>
      <c r="D19012" s="111">
        <f t="shared" ca="1" si="3040"/>
        <v>0</v>
      </c>
      <c r="E19012" s="111">
        <f t="shared" ca="1" si="3041"/>
        <v>0</v>
      </c>
      <c r="F19012" s="111">
        <f t="shared" ca="1" si="3042"/>
        <v>0</v>
      </c>
      <c r="G19012" s="111">
        <f t="shared" ca="1" si="3043"/>
        <v>3.1598146984746895</v>
      </c>
    </row>
    <row r="19013" spans="2:8" ht="21" customHeight="1" x14ac:dyDescent="0.25">
      <c r="B19013" s="111">
        <f t="shared" ca="1" si="3038"/>
        <v>2.4888376375075918</v>
      </c>
      <c r="C19013" s="111">
        <f t="shared" ca="1" si="3039"/>
        <v>0.44572754489230804</v>
      </c>
      <c r="D19013" s="111">
        <f t="shared" ca="1" si="3040"/>
        <v>0</v>
      </c>
      <c r="E19013" s="111">
        <f t="shared" ca="1" si="3041"/>
        <v>0</v>
      </c>
      <c r="F19013" s="111">
        <f t="shared" ca="1" si="3042"/>
        <v>0</v>
      </c>
      <c r="G19013" s="111">
        <f t="shared" ca="1" si="3043"/>
        <v>2.9345651823998997</v>
      </c>
    </row>
    <row r="19014" spans="2:8" ht="21" customHeight="1" x14ac:dyDescent="0.25">
      <c r="B19014" s="111">
        <f t="shared" ca="1" si="3038"/>
        <v>1.9545534586462974</v>
      </c>
      <c r="C19014" s="111">
        <f t="shared" ca="1" si="3039"/>
        <v>0</v>
      </c>
      <c r="D19014" s="111">
        <f t="shared" ca="1" si="3040"/>
        <v>0</v>
      </c>
      <c r="E19014" s="111">
        <f t="shared" ca="1" si="3041"/>
        <v>0</v>
      </c>
      <c r="F19014" s="111">
        <f t="shared" ca="1" si="3042"/>
        <v>0</v>
      </c>
      <c r="G19014" s="111">
        <f t="shared" ca="1" si="3043"/>
        <v>1.9545534586462974</v>
      </c>
    </row>
    <row r="19015" spans="2:8" ht="21" customHeight="1" x14ac:dyDescent="0.25">
      <c r="B19015" s="111">
        <f t="shared" ca="1" si="3038"/>
        <v>1.5480502748973679</v>
      </c>
      <c r="C19015" s="111">
        <f t="shared" ca="1" si="3039"/>
        <v>0</v>
      </c>
      <c r="D19015" s="111">
        <f t="shared" ca="1" si="3040"/>
        <v>0</v>
      </c>
      <c r="E19015" s="111">
        <f t="shared" ca="1" si="3041"/>
        <v>0.86407123889637305</v>
      </c>
      <c r="F19015" s="111">
        <f t="shared" ca="1" si="3042"/>
        <v>0</v>
      </c>
      <c r="G19015" s="111">
        <f t="shared" ca="1" si="3043"/>
        <v>2.4121215137937408</v>
      </c>
    </row>
    <row r="19016" spans="2:8" ht="21" customHeight="1" x14ac:dyDescent="0.25">
      <c r="B19016" s="111">
        <f t="shared" ca="1" si="3038"/>
        <v>2.702557737532175</v>
      </c>
      <c r="C19016" s="111">
        <f t="shared" ca="1" si="3039"/>
        <v>0.57730108106683242</v>
      </c>
      <c r="D19016" s="111">
        <f t="shared" ca="1" si="3040"/>
        <v>0</v>
      </c>
      <c r="E19016" s="111">
        <f t="shared" ca="1" si="3041"/>
        <v>1.3434528870070608</v>
      </c>
      <c r="F19016" s="111">
        <f t="shared" ca="1" si="3042"/>
        <v>0</v>
      </c>
      <c r="G19016" s="111">
        <f t="shared" ca="1" si="3043"/>
        <v>4.623311705606068</v>
      </c>
    </row>
    <row r="19017" spans="2:8" ht="21" customHeight="1" x14ac:dyDescent="0.25">
      <c r="B19017" s="111">
        <f t="shared" ca="1" si="3038"/>
        <v>2.8399957831312008</v>
      </c>
      <c r="C19017" s="111">
        <f t="shared" ca="1" si="3039"/>
        <v>0.54645125069293266</v>
      </c>
      <c r="D19017" s="111">
        <f t="shared" ca="1" si="3040"/>
        <v>0</v>
      </c>
      <c r="E19017" s="111">
        <f t="shared" ca="1" si="3041"/>
        <v>1.0534104743366308</v>
      </c>
      <c r="F19017" s="111">
        <f t="shared" ca="1" si="3042"/>
        <v>0</v>
      </c>
      <c r="G19017" s="111">
        <f t="shared" ca="1" si="3043"/>
        <v>4.4398575081607641</v>
      </c>
      <c r="H19017" s="111"/>
    </row>
    <row r="19018" spans="2:8" ht="21" customHeight="1" x14ac:dyDescent="0.25">
      <c r="B19018" s="111">
        <f t="shared" ca="1" si="3038"/>
        <v>3.3322932343958063</v>
      </c>
      <c r="C19018" s="111">
        <f t="shared" ca="1" si="3039"/>
        <v>0</v>
      </c>
      <c r="D19018" s="111">
        <f t="shared" ca="1" si="3040"/>
        <v>0</v>
      </c>
      <c r="E19018" s="111">
        <f t="shared" ca="1" si="3041"/>
        <v>0</v>
      </c>
      <c r="F19018" s="111">
        <f t="shared" ca="1" si="3042"/>
        <v>0</v>
      </c>
      <c r="G19018" s="111">
        <f t="shared" ca="1" si="3043"/>
        <v>3.3322932343958063</v>
      </c>
    </row>
    <row r="19019" spans="2:8" ht="21" customHeight="1" x14ac:dyDescent="0.25">
      <c r="B19019" s="111">
        <f t="shared" ca="1" si="3038"/>
        <v>2.1847300831167451</v>
      </c>
      <c r="C19019" s="111">
        <f t="shared" ca="1" si="3039"/>
        <v>0</v>
      </c>
      <c r="D19019" s="111">
        <f t="shared" ca="1" si="3040"/>
        <v>0</v>
      </c>
      <c r="E19019" s="111">
        <f t="shared" ca="1" si="3041"/>
        <v>0</v>
      </c>
      <c r="F19019" s="111">
        <f t="shared" ca="1" si="3042"/>
        <v>0</v>
      </c>
      <c r="G19019" s="111">
        <f t="shared" ca="1" si="3043"/>
        <v>2.1847300831167451</v>
      </c>
    </row>
    <row r="19020" spans="2:8" ht="21" customHeight="1" x14ac:dyDescent="0.25">
      <c r="B19020" s="111">
        <f t="shared" ca="1" si="3038"/>
        <v>2.4167281930334945</v>
      </c>
      <c r="C19020" s="111">
        <f t="shared" ca="1" si="3039"/>
        <v>0</v>
      </c>
      <c r="D19020" s="111">
        <f t="shared" ca="1" si="3040"/>
        <v>0</v>
      </c>
      <c r="E19020" s="111">
        <f t="shared" ca="1" si="3041"/>
        <v>0</v>
      </c>
      <c r="F19020" s="111">
        <f t="shared" ca="1" si="3042"/>
        <v>0</v>
      </c>
      <c r="G19020" s="111">
        <f t="shared" ca="1" si="3043"/>
        <v>2.4167281930334945</v>
      </c>
    </row>
    <row r="19021" spans="2:8" ht="21" customHeight="1" x14ac:dyDescent="0.25">
      <c r="B19021" s="111">
        <f t="shared" ca="1" si="3038"/>
        <v>2.4339979926298843</v>
      </c>
      <c r="C19021" s="111">
        <f t="shared" ca="1" si="3039"/>
        <v>0</v>
      </c>
      <c r="D19021" s="111">
        <f t="shared" ca="1" si="3040"/>
        <v>0</v>
      </c>
      <c r="E19021" s="111">
        <f t="shared" ca="1" si="3041"/>
        <v>0</v>
      </c>
      <c r="F19021" s="111">
        <f t="shared" ca="1" si="3042"/>
        <v>0</v>
      </c>
      <c r="G19021" s="111">
        <f t="shared" ca="1" si="3043"/>
        <v>2.4339979926298843</v>
      </c>
    </row>
    <row r="19022" spans="2:8" ht="21" customHeight="1" x14ac:dyDescent="0.25">
      <c r="B19022" s="111">
        <f t="shared" ref="B19022:B19085" ca="1" si="3048">maxs1-mins1*RAND()</f>
        <v>1.7564623443364853</v>
      </c>
      <c r="C19022" s="111">
        <f t="shared" ref="C19022:C19085" ca="1" si="3049">IF(RAND()&lt;0.5,maxs2-mins2*RAND(),0)</f>
        <v>0.40653850714434003</v>
      </c>
      <c r="D19022" s="111">
        <f t="shared" ref="D19022:D19085" ca="1" si="3050">IF(RAND()&lt;0.14,maxs3-mins3*RAND(),0)</f>
        <v>0</v>
      </c>
      <c r="E19022" s="111">
        <f t="shared" ref="E19022:E19085" ca="1" si="3051">IF(RAND()&lt;0.07,maxs4-mins4*RAND(),0)</f>
        <v>0</v>
      </c>
      <c r="F19022" s="111">
        <f t="shared" ref="F19022:F19085" ca="1" si="3052">IF(RAND()&lt;0.05,maxs5-mins5*RAND(),0)</f>
        <v>0</v>
      </c>
      <c r="G19022" s="111">
        <f t="shared" ca="1" si="3043"/>
        <v>2.1630008514808252</v>
      </c>
    </row>
    <row r="19023" spans="2:8" ht="21" customHeight="1" x14ac:dyDescent="0.25">
      <c r="B19023" s="111">
        <f t="shared" ca="1" si="3048"/>
        <v>1.8829304103600468</v>
      </c>
      <c r="C19023" s="111">
        <f t="shared" ca="1" si="3049"/>
        <v>0.49051177685517877</v>
      </c>
      <c r="D19023" s="111">
        <f t="shared" ca="1" si="3050"/>
        <v>0</v>
      </c>
      <c r="E19023" s="111">
        <f t="shared" ca="1" si="3051"/>
        <v>0</v>
      </c>
      <c r="F19023" s="111">
        <f t="shared" ca="1" si="3052"/>
        <v>0</v>
      </c>
      <c r="G19023" s="111">
        <f t="shared" ca="1" si="3043"/>
        <v>2.3734421872152254</v>
      </c>
    </row>
    <row r="19024" spans="2:8" ht="21" customHeight="1" x14ac:dyDescent="0.25">
      <c r="B19024" s="111">
        <f t="shared" ca="1" si="3048"/>
        <v>3.3973594318697611</v>
      </c>
      <c r="C19024" s="111">
        <f t="shared" ca="1" si="3049"/>
        <v>0.59355457364526742</v>
      </c>
      <c r="D19024" s="111">
        <f t="shared" ca="1" si="3050"/>
        <v>0</v>
      </c>
      <c r="E19024" s="111">
        <f t="shared" ca="1" si="3051"/>
        <v>0</v>
      </c>
      <c r="F19024" s="111">
        <f t="shared" ca="1" si="3052"/>
        <v>0.6323823230917186</v>
      </c>
      <c r="G19024" s="111">
        <f t="shared" ca="1" si="3043"/>
        <v>4.623296328606747</v>
      </c>
      <c r="H19024" s="111"/>
    </row>
    <row r="19025" spans="2:9" ht="21" customHeight="1" x14ac:dyDescent="0.25">
      <c r="B19025" s="111">
        <f t="shared" ca="1" si="3048"/>
        <v>3.0691581247458481</v>
      </c>
      <c r="C19025" s="111">
        <f t="shared" ca="1" si="3049"/>
        <v>0</v>
      </c>
      <c r="D19025" s="111">
        <f t="shared" ca="1" si="3050"/>
        <v>0</v>
      </c>
      <c r="E19025" s="111">
        <f t="shared" ca="1" si="3051"/>
        <v>0</v>
      </c>
      <c r="F19025" s="111">
        <f t="shared" ca="1" si="3052"/>
        <v>0</v>
      </c>
      <c r="G19025" s="111">
        <f t="shared" ca="1" si="3043"/>
        <v>3.0691581247458481</v>
      </c>
    </row>
    <row r="19026" spans="2:9" ht="21" customHeight="1" x14ac:dyDescent="0.25">
      <c r="B19026" s="111">
        <f t="shared" ca="1" si="3048"/>
        <v>2.6030440132839185</v>
      </c>
      <c r="C19026" s="111">
        <f t="shared" ca="1" si="3049"/>
        <v>0.53962245464922587</v>
      </c>
      <c r="D19026" s="111">
        <f t="shared" ca="1" si="3050"/>
        <v>0</v>
      </c>
      <c r="E19026" s="111">
        <f t="shared" ca="1" si="3051"/>
        <v>0</v>
      </c>
      <c r="F19026" s="111">
        <f t="shared" ca="1" si="3052"/>
        <v>0</v>
      </c>
      <c r="G19026" s="111">
        <f t="shared" ca="1" si="3043"/>
        <v>3.1426664679331444</v>
      </c>
    </row>
    <row r="19027" spans="2:9" ht="21" customHeight="1" x14ac:dyDescent="0.25">
      <c r="B19027" s="111">
        <f t="shared" ca="1" si="3048"/>
        <v>2.0880551604250828</v>
      </c>
      <c r="C19027" s="111">
        <f t="shared" ca="1" si="3049"/>
        <v>0</v>
      </c>
      <c r="D19027" s="111">
        <f t="shared" ca="1" si="3050"/>
        <v>0</v>
      </c>
      <c r="E19027" s="111">
        <f t="shared" ca="1" si="3051"/>
        <v>0</v>
      </c>
      <c r="F19027" s="111">
        <f t="shared" ca="1" si="3052"/>
        <v>0</v>
      </c>
      <c r="G19027" s="111">
        <f t="shared" ca="1" si="3043"/>
        <v>2.0880551604250828</v>
      </c>
    </row>
    <row r="19028" spans="2:9" ht="21" customHeight="1" x14ac:dyDescent="0.25">
      <c r="B19028" s="111">
        <f t="shared" ca="1" si="3048"/>
        <v>2.5864705025871206</v>
      </c>
      <c r="C19028" s="111">
        <f t="shared" ca="1" si="3049"/>
        <v>0</v>
      </c>
      <c r="D19028" s="111">
        <f t="shared" ca="1" si="3050"/>
        <v>0</v>
      </c>
      <c r="E19028" s="111">
        <f t="shared" ca="1" si="3051"/>
        <v>0</v>
      </c>
      <c r="F19028" s="111">
        <f t="shared" ca="1" si="3052"/>
        <v>0</v>
      </c>
      <c r="G19028" s="111">
        <f t="shared" ca="1" si="3043"/>
        <v>2.5864705025871206</v>
      </c>
    </row>
    <row r="19029" spans="2:9" ht="21" customHeight="1" x14ac:dyDescent="0.25">
      <c r="B19029" s="111">
        <f t="shared" ca="1" si="3048"/>
        <v>2.0982547818027801</v>
      </c>
      <c r="C19029" s="111">
        <f t="shared" ca="1" si="3049"/>
        <v>0.53182639261003295</v>
      </c>
      <c r="D19029" s="111">
        <f t="shared" ca="1" si="3050"/>
        <v>0</v>
      </c>
      <c r="E19029" s="111">
        <f t="shared" ca="1" si="3051"/>
        <v>0</v>
      </c>
      <c r="F19029" s="111">
        <f t="shared" ca="1" si="3052"/>
        <v>0</v>
      </c>
      <c r="G19029" s="111">
        <f t="shared" ca="1" si="3043"/>
        <v>2.6300811744128132</v>
      </c>
    </row>
    <row r="19030" spans="2:9" ht="21" customHeight="1" x14ac:dyDescent="0.25">
      <c r="B19030" s="111">
        <f t="shared" ca="1" si="3048"/>
        <v>1.4734825395699844</v>
      </c>
      <c r="C19030" s="111">
        <f t="shared" ca="1" si="3049"/>
        <v>0.56165834336092646</v>
      </c>
      <c r="D19030" s="111">
        <f t="shared" ca="1" si="3050"/>
        <v>0</v>
      </c>
      <c r="E19030" s="111">
        <f t="shared" ca="1" si="3051"/>
        <v>0</v>
      </c>
      <c r="F19030" s="111">
        <f t="shared" ca="1" si="3052"/>
        <v>0</v>
      </c>
      <c r="G19030" s="111">
        <f t="shared" ca="1" si="3043"/>
        <v>2.0351408829309108</v>
      </c>
    </row>
    <row r="19031" spans="2:9" ht="21" customHeight="1" x14ac:dyDescent="0.25">
      <c r="B19031" s="111">
        <f t="shared" ca="1" si="3048"/>
        <v>2.2605023616788822</v>
      </c>
      <c r="C19031" s="111">
        <f t="shared" ca="1" si="3049"/>
        <v>0</v>
      </c>
      <c r="D19031" s="111">
        <f t="shared" ca="1" si="3050"/>
        <v>0</v>
      </c>
      <c r="E19031" s="111">
        <f t="shared" ca="1" si="3051"/>
        <v>0</v>
      </c>
      <c r="F19031" s="111">
        <f t="shared" ca="1" si="3052"/>
        <v>0</v>
      </c>
      <c r="G19031" s="111">
        <f t="shared" ca="1" si="3043"/>
        <v>2.2605023616788822</v>
      </c>
      <c r="H19031" s="111"/>
    </row>
    <row r="19032" spans="2:9" ht="21" customHeight="1" x14ac:dyDescent="0.25">
      <c r="B19032" s="111">
        <f t="shared" ca="1" si="3048"/>
        <v>2.1846385910809207</v>
      </c>
      <c r="C19032" s="111">
        <f t="shared" ca="1" si="3049"/>
        <v>0</v>
      </c>
      <c r="D19032" s="111">
        <f t="shared" ca="1" si="3050"/>
        <v>0</v>
      </c>
      <c r="E19032" s="111">
        <f t="shared" ca="1" si="3051"/>
        <v>0</v>
      </c>
      <c r="F19032" s="111">
        <f t="shared" ca="1" si="3052"/>
        <v>0</v>
      </c>
      <c r="G19032" s="111">
        <f t="shared" ca="1" si="3043"/>
        <v>2.1846385910809207</v>
      </c>
    </row>
    <row r="19033" spans="2:9" ht="21" customHeight="1" x14ac:dyDescent="0.25">
      <c r="B19033" s="111">
        <f t="shared" ca="1" si="3048"/>
        <v>1.462465978337433</v>
      </c>
      <c r="C19033" s="111">
        <f t="shared" ca="1" si="3049"/>
        <v>0</v>
      </c>
      <c r="D19033" s="111">
        <f t="shared" ca="1" si="3050"/>
        <v>0.98377982421336885</v>
      </c>
      <c r="E19033" s="111">
        <f t="shared" ca="1" si="3051"/>
        <v>0</v>
      </c>
      <c r="F19033" s="111">
        <f t="shared" ca="1" si="3052"/>
        <v>0</v>
      </c>
      <c r="G19033" s="111">
        <f t="shared" ca="1" si="3043"/>
        <v>2.446245802550802</v>
      </c>
      <c r="I19033" s="111">
        <f t="shared" ref="I19033" ca="1" si="3053">SUM(G19004:G19033)</f>
        <v>81.956056274270949</v>
      </c>
    </row>
    <row r="19034" spans="2:9" ht="21" customHeight="1" x14ac:dyDescent="0.25">
      <c r="B19034" s="111">
        <f t="shared" ca="1" si="3048"/>
        <v>2.9586524623482404</v>
      </c>
      <c r="C19034" s="111">
        <f t="shared" ca="1" si="3049"/>
        <v>0.42230721719704045</v>
      </c>
      <c r="D19034" s="111">
        <f t="shared" ca="1" si="3050"/>
        <v>0</v>
      </c>
      <c r="E19034" s="111">
        <f t="shared" ca="1" si="3051"/>
        <v>0</v>
      </c>
      <c r="F19034" s="111">
        <f t="shared" ca="1" si="3052"/>
        <v>0</v>
      </c>
      <c r="G19034" s="111">
        <f t="shared" ref="G19034:G19097" ca="1" si="3054">SUM(B19034:F19034)</f>
        <v>3.3809596795452808</v>
      </c>
    </row>
    <row r="19035" spans="2:9" ht="21" customHeight="1" x14ac:dyDescent="0.25">
      <c r="B19035" s="111">
        <f t="shared" ca="1" si="3048"/>
        <v>2.5597653479471285</v>
      </c>
      <c r="C19035" s="111">
        <f t="shared" ca="1" si="3049"/>
        <v>0</v>
      </c>
      <c r="D19035" s="111">
        <f t="shared" ca="1" si="3050"/>
        <v>1.0341605989846898</v>
      </c>
      <c r="E19035" s="111">
        <f t="shared" ca="1" si="3051"/>
        <v>0</v>
      </c>
      <c r="F19035" s="111">
        <f t="shared" ca="1" si="3052"/>
        <v>0</v>
      </c>
      <c r="G19035" s="111">
        <f t="shared" ca="1" si="3054"/>
        <v>3.5939259469318183</v>
      </c>
    </row>
    <row r="19036" spans="2:9" ht="21" customHeight="1" x14ac:dyDescent="0.25">
      <c r="B19036" s="111">
        <f t="shared" ca="1" si="3048"/>
        <v>2.9677385222810155</v>
      </c>
      <c r="C19036" s="111">
        <f t="shared" ca="1" si="3049"/>
        <v>0.52743874549411196</v>
      </c>
      <c r="D19036" s="111">
        <f t="shared" ca="1" si="3050"/>
        <v>0</v>
      </c>
      <c r="E19036" s="111">
        <f t="shared" ca="1" si="3051"/>
        <v>0</v>
      </c>
      <c r="F19036" s="111">
        <f t="shared" ca="1" si="3052"/>
        <v>0</v>
      </c>
      <c r="G19036" s="111">
        <f t="shared" ca="1" si="3054"/>
        <v>3.4951772677751274</v>
      </c>
    </row>
    <row r="19037" spans="2:9" ht="21" customHeight="1" x14ac:dyDescent="0.25">
      <c r="B19037" s="111">
        <f t="shared" ca="1" si="3048"/>
        <v>2.5468401431537124</v>
      </c>
      <c r="C19037" s="111">
        <f t="shared" ca="1" si="3049"/>
        <v>0.56879221888238141</v>
      </c>
      <c r="D19037" s="111">
        <f t="shared" ca="1" si="3050"/>
        <v>0</v>
      </c>
      <c r="E19037" s="111">
        <f t="shared" ca="1" si="3051"/>
        <v>0</v>
      </c>
      <c r="F19037" s="111">
        <f t="shared" ca="1" si="3052"/>
        <v>0</v>
      </c>
      <c r="G19037" s="111">
        <f t="shared" ca="1" si="3054"/>
        <v>3.1156323620360937</v>
      </c>
    </row>
    <row r="19038" spans="2:9" ht="21" customHeight="1" x14ac:dyDescent="0.25">
      <c r="B19038" s="111">
        <f t="shared" ca="1" si="3048"/>
        <v>2.7235766634143803</v>
      </c>
      <c r="C19038" s="111">
        <f t="shared" ca="1" si="3049"/>
        <v>0</v>
      </c>
      <c r="D19038" s="111">
        <f t="shared" ca="1" si="3050"/>
        <v>0</v>
      </c>
      <c r="E19038" s="111">
        <f t="shared" ca="1" si="3051"/>
        <v>0</v>
      </c>
      <c r="F19038" s="111">
        <f t="shared" ca="1" si="3052"/>
        <v>0</v>
      </c>
      <c r="G19038" s="111">
        <f t="shared" ca="1" si="3054"/>
        <v>2.7235766634143803</v>
      </c>
    </row>
    <row r="19039" spans="2:9" ht="21" customHeight="1" x14ac:dyDescent="0.25">
      <c r="B19039" s="111">
        <f t="shared" ca="1" si="3048"/>
        <v>1.8240565975895502</v>
      </c>
      <c r="C19039" s="111">
        <f t="shared" ca="1" si="3049"/>
        <v>0</v>
      </c>
      <c r="D19039" s="111">
        <f t="shared" ca="1" si="3050"/>
        <v>1.004939214706015</v>
      </c>
      <c r="E19039" s="111">
        <f t="shared" ca="1" si="3051"/>
        <v>0</v>
      </c>
      <c r="F19039" s="111">
        <f t="shared" ca="1" si="3052"/>
        <v>0</v>
      </c>
      <c r="G19039" s="111">
        <f t="shared" ca="1" si="3054"/>
        <v>2.828995812295565</v>
      </c>
    </row>
    <row r="19040" spans="2:9" ht="21" customHeight="1" x14ac:dyDescent="0.25">
      <c r="B19040" s="111">
        <f t="shared" ca="1" si="3048"/>
        <v>2.0752074214745901</v>
      </c>
      <c r="C19040" s="111">
        <f t="shared" ca="1" si="3049"/>
        <v>0</v>
      </c>
      <c r="D19040" s="111">
        <f t="shared" ca="1" si="3050"/>
        <v>0</v>
      </c>
      <c r="E19040" s="111">
        <f t="shared" ca="1" si="3051"/>
        <v>0</v>
      </c>
      <c r="F19040" s="111">
        <f t="shared" ca="1" si="3052"/>
        <v>0</v>
      </c>
      <c r="G19040" s="111">
        <f t="shared" ca="1" si="3054"/>
        <v>2.0752074214745901</v>
      </c>
      <c r="H19040" s="111">
        <f t="shared" ref="H19040" ca="1" si="3055">SUM(G19034:G19040)</f>
        <v>21.213475153472853</v>
      </c>
    </row>
    <row r="19041" spans="2:8" ht="21" customHeight="1" x14ac:dyDescent="0.25">
      <c r="B19041" s="111">
        <f t="shared" ca="1" si="3048"/>
        <v>1.7897128199549244</v>
      </c>
      <c r="C19041" s="111">
        <f t="shared" ca="1" si="3049"/>
        <v>0</v>
      </c>
      <c r="D19041" s="111">
        <f t="shared" ca="1" si="3050"/>
        <v>0</v>
      </c>
      <c r="E19041" s="111">
        <f t="shared" ca="1" si="3051"/>
        <v>0</v>
      </c>
      <c r="F19041" s="111">
        <f t="shared" ca="1" si="3052"/>
        <v>0</v>
      </c>
      <c r="G19041" s="111">
        <f t="shared" ca="1" si="3054"/>
        <v>1.7897128199549244</v>
      </c>
    </row>
    <row r="19042" spans="2:8" ht="21" customHeight="1" x14ac:dyDescent="0.25">
      <c r="B19042" s="111">
        <f t="shared" ca="1" si="3048"/>
        <v>2.5517543369852453</v>
      </c>
      <c r="C19042" s="111">
        <f t="shared" ca="1" si="3049"/>
        <v>0</v>
      </c>
      <c r="D19042" s="111">
        <f t="shared" ca="1" si="3050"/>
        <v>0</v>
      </c>
      <c r="E19042" s="111">
        <f t="shared" ca="1" si="3051"/>
        <v>0</v>
      </c>
      <c r="F19042" s="111">
        <f t="shared" ca="1" si="3052"/>
        <v>0</v>
      </c>
      <c r="G19042" s="111">
        <f t="shared" ca="1" si="3054"/>
        <v>2.5517543369852453</v>
      </c>
    </row>
    <row r="19043" spans="2:8" ht="21" customHeight="1" x14ac:dyDescent="0.25">
      <c r="B19043" s="111">
        <f t="shared" ca="1" si="3048"/>
        <v>1.7967531462588278</v>
      </c>
      <c r="C19043" s="111">
        <f t="shared" ca="1" si="3049"/>
        <v>0.55006028857305633</v>
      </c>
      <c r="D19043" s="111">
        <f t="shared" ca="1" si="3050"/>
        <v>0</v>
      </c>
      <c r="E19043" s="111">
        <f t="shared" ca="1" si="3051"/>
        <v>0</v>
      </c>
      <c r="F19043" s="111">
        <f t="shared" ca="1" si="3052"/>
        <v>0</v>
      </c>
      <c r="G19043" s="111">
        <f t="shared" ca="1" si="3054"/>
        <v>2.3468134348318843</v>
      </c>
    </row>
    <row r="19044" spans="2:8" ht="21" customHeight="1" x14ac:dyDescent="0.25">
      <c r="B19044" s="111">
        <f t="shared" ca="1" si="3048"/>
        <v>3.2785868027083231</v>
      </c>
      <c r="C19044" s="111">
        <f t="shared" ca="1" si="3049"/>
        <v>0.46892427529401193</v>
      </c>
      <c r="D19044" s="111">
        <f t="shared" ca="1" si="3050"/>
        <v>0</v>
      </c>
      <c r="E19044" s="111">
        <f t="shared" ca="1" si="3051"/>
        <v>0</v>
      </c>
      <c r="F19044" s="111">
        <f t="shared" ca="1" si="3052"/>
        <v>0</v>
      </c>
      <c r="G19044" s="111">
        <f t="shared" ca="1" si="3054"/>
        <v>3.7475110780023351</v>
      </c>
    </row>
    <row r="19045" spans="2:8" ht="21" customHeight="1" x14ac:dyDescent="0.25">
      <c r="B19045" s="111">
        <f t="shared" ca="1" si="3048"/>
        <v>2.364317584407476</v>
      </c>
      <c r="C19045" s="111">
        <f t="shared" ca="1" si="3049"/>
        <v>0.52718286646416845</v>
      </c>
      <c r="D19045" s="111">
        <f t="shared" ca="1" si="3050"/>
        <v>0.67934293443822624</v>
      </c>
      <c r="E19045" s="111">
        <f t="shared" ca="1" si="3051"/>
        <v>1.163181812042017</v>
      </c>
      <c r="F19045" s="111">
        <f t="shared" ca="1" si="3052"/>
        <v>0</v>
      </c>
      <c r="G19045" s="111">
        <f t="shared" ca="1" si="3054"/>
        <v>4.7340251973518885</v>
      </c>
    </row>
    <row r="19046" spans="2:8" ht="21" customHeight="1" x14ac:dyDescent="0.25">
      <c r="B19046" s="111">
        <f t="shared" ca="1" si="3048"/>
        <v>1.7869420942489795</v>
      </c>
      <c r="C19046" s="111">
        <f t="shared" ca="1" si="3049"/>
        <v>0</v>
      </c>
      <c r="D19046" s="111">
        <f t="shared" ca="1" si="3050"/>
        <v>0</v>
      </c>
      <c r="E19046" s="111">
        <f t="shared" ca="1" si="3051"/>
        <v>0</v>
      </c>
      <c r="F19046" s="111">
        <f t="shared" ca="1" si="3052"/>
        <v>0</v>
      </c>
      <c r="G19046" s="111">
        <f t="shared" ca="1" si="3054"/>
        <v>1.7869420942489795</v>
      </c>
    </row>
    <row r="19047" spans="2:8" ht="21" customHeight="1" x14ac:dyDescent="0.25">
      <c r="B19047" s="111">
        <f t="shared" ca="1" si="3048"/>
        <v>2.2291107939852095</v>
      </c>
      <c r="C19047" s="111">
        <f t="shared" ca="1" si="3049"/>
        <v>0.52820976765116923</v>
      </c>
      <c r="D19047" s="111">
        <f t="shared" ca="1" si="3050"/>
        <v>0</v>
      </c>
      <c r="E19047" s="111">
        <f t="shared" ca="1" si="3051"/>
        <v>0</v>
      </c>
      <c r="F19047" s="111">
        <f t="shared" ca="1" si="3052"/>
        <v>0.59147072690799996</v>
      </c>
      <c r="G19047" s="111">
        <f t="shared" ca="1" si="3054"/>
        <v>3.3487912885443789</v>
      </c>
      <c r="H19047" s="111"/>
    </row>
    <row r="19048" spans="2:8" ht="21" customHeight="1" x14ac:dyDescent="0.25">
      <c r="B19048" s="111">
        <f t="shared" ca="1" si="3048"/>
        <v>1.9739509605942458</v>
      </c>
      <c r="C19048" s="111">
        <f t="shared" ca="1" si="3049"/>
        <v>0.595220936145888</v>
      </c>
      <c r="D19048" s="111">
        <f t="shared" ca="1" si="3050"/>
        <v>0</v>
      </c>
      <c r="E19048" s="111">
        <f t="shared" ca="1" si="3051"/>
        <v>0</v>
      </c>
      <c r="F19048" s="111">
        <f t="shared" ca="1" si="3052"/>
        <v>0</v>
      </c>
      <c r="G19048" s="111">
        <f t="shared" ca="1" si="3054"/>
        <v>2.5691718967401336</v>
      </c>
    </row>
    <row r="19049" spans="2:8" ht="21" customHeight="1" x14ac:dyDescent="0.25">
      <c r="B19049" s="111">
        <f t="shared" ca="1" si="3048"/>
        <v>1.548440033358117</v>
      </c>
      <c r="C19049" s="111">
        <f t="shared" ca="1" si="3049"/>
        <v>0</v>
      </c>
      <c r="D19049" s="111">
        <f t="shared" ca="1" si="3050"/>
        <v>0</v>
      </c>
      <c r="E19049" s="111">
        <f t="shared" ca="1" si="3051"/>
        <v>0</v>
      </c>
      <c r="F19049" s="111">
        <f t="shared" ca="1" si="3052"/>
        <v>0</v>
      </c>
      <c r="G19049" s="111">
        <f t="shared" ca="1" si="3054"/>
        <v>1.548440033358117</v>
      </c>
    </row>
    <row r="19050" spans="2:8" ht="21" customHeight="1" x14ac:dyDescent="0.25">
      <c r="B19050" s="111">
        <f t="shared" ca="1" si="3048"/>
        <v>2.0064507520910646</v>
      </c>
      <c r="C19050" s="111">
        <f t="shared" ca="1" si="3049"/>
        <v>0.41702341604674453</v>
      </c>
      <c r="D19050" s="111">
        <f t="shared" ca="1" si="3050"/>
        <v>0.99411677437152457</v>
      </c>
      <c r="E19050" s="111">
        <f t="shared" ca="1" si="3051"/>
        <v>1.2731699151995615</v>
      </c>
      <c r="F19050" s="111">
        <f t="shared" ca="1" si="3052"/>
        <v>0</v>
      </c>
      <c r="G19050" s="111">
        <f t="shared" ca="1" si="3054"/>
        <v>4.6907608577088951</v>
      </c>
    </row>
    <row r="19051" spans="2:8" ht="21" customHeight="1" x14ac:dyDescent="0.25">
      <c r="B19051" s="111">
        <f t="shared" ca="1" si="3048"/>
        <v>3.2999100960152008</v>
      </c>
      <c r="C19051" s="111">
        <f t="shared" ca="1" si="3049"/>
        <v>0.53779083525254545</v>
      </c>
      <c r="D19051" s="111">
        <f t="shared" ca="1" si="3050"/>
        <v>0</v>
      </c>
      <c r="E19051" s="111">
        <f t="shared" ca="1" si="3051"/>
        <v>0</v>
      </c>
      <c r="F19051" s="111">
        <f t="shared" ca="1" si="3052"/>
        <v>0</v>
      </c>
      <c r="G19051" s="111">
        <f t="shared" ca="1" si="3054"/>
        <v>3.8377009312677464</v>
      </c>
    </row>
    <row r="19052" spans="2:8" ht="21" customHeight="1" x14ac:dyDescent="0.25">
      <c r="B19052" s="111">
        <f t="shared" ca="1" si="3048"/>
        <v>1.8700973556221607</v>
      </c>
      <c r="C19052" s="111">
        <f t="shared" ca="1" si="3049"/>
        <v>0</v>
      </c>
      <c r="D19052" s="111">
        <f t="shared" ca="1" si="3050"/>
        <v>0</v>
      </c>
      <c r="E19052" s="111">
        <f t="shared" ca="1" si="3051"/>
        <v>0</v>
      </c>
      <c r="F19052" s="111">
        <f t="shared" ca="1" si="3052"/>
        <v>0</v>
      </c>
      <c r="G19052" s="111">
        <f t="shared" ca="1" si="3054"/>
        <v>1.8700973556221607</v>
      </c>
    </row>
    <row r="19053" spans="2:8" ht="21" customHeight="1" x14ac:dyDescent="0.25">
      <c r="B19053" s="111">
        <f t="shared" ca="1" si="3048"/>
        <v>3.0975164219912603</v>
      </c>
      <c r="C19053" s="111">
        <f t="shared" ca="1" si="3049"/>
        <v>0</v>
      </c>
      <c r="D19053" s="111">
        <f t="shared" ca="1" si="3050"/>
        <v>0</v>
      </c>
      <c r="E19053" s="111">
        <f t="shared" ca="1" si="3051"/>
        <v>0</v>
      </c>
      <c r="F19053" s="111">
        <f t="shared" ca="1" si="3052"/>
        <v>0</v>
      </c>
      <c r="G19053" s="111">
        <f t="shared" ca="1" si="3054"/>
        <v>3.0975164219912603</v>
      </c>
    </row>
    <row r="19054" spans="2:8" ht="21" customHeight="1" x14ac:dyDescent="0.25">
      <c r="B19054" s="111">
        <f t="shared" ca="1" si="3048"/>
        <v>2.486824129979317</v>
      </c>
      <c r="C19054" s="111">
        <f t="shared" ca="1" si="3049"/>
        <v>0.46470436053651554</v>
      </c>
      <c r="D19054" s="111">
        <f t="shared" ca="1" si="3050"/>
        <v>0</v>
      </c>
      <c r="E19054" s="111">
        <f t="shared" ca="1" si="3051"/>
        <v>1.1268491935582476</v>
      </c>
      <c r="F19054" s="111">
        <f t="shared" ca="1" si="3052"/>
        <v>0</v>
      </c>
      <c r="G19054" s="111">
        <f t="shared" ca="1" si="3054"/>
        <v>4.0783776840740806</v>
      </c>
      <c r="H19054" s="111"/>
    </row>
    <row r="19055" spans="2:8" ht="21" customHeight="1" x14ac:dyDescent="0.25">
      <c r="B19055" s="111">
        <f t="shared" ca="1" si="3048"/>
        <v>1.9353701460213912</v>
      </c>
      <c r="C19055" s="111">
        <f t="shared" ca="1" si="3049"/>
        <v>0</v>
      </c>
      <c r="D19055" s="111">
        <f t="shared" ca="1" si="3050"/>
        <v>0.79931487963499048</v>
      </c>
      <c r="E19055" s="111">
        <f t="shared" ca="1" si="3051"/>
        <v>0</v>
      </c>
      <c r="F19055" s="111">
        <f t="shared" ca="1" si="3052"/>
        <v>0</v>
      </c>
      <c r="G19055" s="111">
        <f t="shared" ca="1" si="3054"/>
        <v>2.7346850256563817</v>
      </c>
    </row>
    <row r="19056" spans="2:8" ht="21" customHeight="1" x14ac:dyDescent="0.25">
      <c r="B19056" s="111">
        <f t="shared" ca="1" si="3048"/>
        <v>3.3176209971869604</v>
      </c>
      <c r="C19056" s="111">
        <f t="shared" ca="1" si="3049"/>
        <v>0.45117123501435613</v>
      </c>
      <c r="D19056" s="111">
        <f t="shared" ca="1" si="3050"/>
        <v>0</v>
      </c>
      <c r="E19056" s="111">
        <f t="shared" ca="1" si="3051"/>
        <v>0</v>
      </c>
      <c r="F19056" s="111">
        <f t="shared" ca="1" si="3052"/>
        <v>0</v>
      </c>
      <c r="G19056" s="111">
        <f t="shared" ca="1" si="3054"/>
        <v>3.7687922322013163</v>
      </c>
    </row>
    <row r="19057" spans="2:9" ht="21" customHeight="1" x14ac:dyDescent="0.25">
      <c r="B19057" s="111">
        <f t="shared" ca="1" si="3048"/>
        <v>2.6518553587890397</v>
      </c>
      <c r="C19057" s="111">
        <f t="shared" ca="1" si="3049"/>
        <v>0</v>
      </c>
      <c r="D19057" s="111">
        <f t="shared" ca="1" si="3050"/>
        <v>0</v>
      </c>
      <c r="E19057" s="111">
        <f t="shared" ca="1" si="3051"/>
        <v>0</v>
      </c>
      <c r="F19057" s="111">
        <f t="shared" ca="1" si="3052"/>
        <v>0</v>
      </c>
      <c r="G19057" s="111">
        <f t="shared" ca="1" si="3054"/>
        <v>2.6518553587890397</v>
      </c>
    </row>
    <row r="19058" spans="2:9" ht="21" customHeight="1" x14ac:dyDescent="0.25">
      <c r="B19058" s="111">
        <f t="shared" ca="1" si="3048"/>
        <v>3.0640878465160881</v>
      </c>
      <c r="C19058" s="111">
        <f t="shared" ca="1" si="3049"/>
        <v>0.53682826035831654</v>
      </c>
      <c r="D19058" s="111">
        <f t="shared" ca="1" si="3050"/>
        <v>1.1555528419505703</v>
      </c>
      <c r="E19058" s="111">
        <f t="shared" ca="1" si="3051"/>
        <v>0</v>
      </c>
      <c r="F19058" s="111">
        <f t="shared" ca="1" si="3052"/>
        <v>0</v>
      </c>
      <c r="G19058" s="111">
        <f t="shared" ca="1" si="3054"/>
        <v>4.756468948824975</v>
      </c>
    </row>
    <row r="19059" spans="2:9" ht="21" customHeight="1" x14ac:dyDescent="0.25">
      <c r="B19059" s="111">
        <f t="shared" ca="1" si="3048"/>
        <v>3.0226115285878952</v>
      </c>
      <c r="C19059" s="111">
        <f t="shared" ca="1" si="3049"/>
        <v>0.44843425385628899</v>
      </c>
      <c r="D19059" s="111">
        <f t="shared" ca="1" si="3050"/>
        <v>0</v>
      </c>
      <c r="E19059" s="111">
        <f t="shared" ca="1" si="3051"/>
        <v>0</v>
      </c>
      <c r="F19059" s="111">
        <f t="shared" ca="1" si="3052"/>
        <v>0</v>
      </c>
      <c r="G19059" s="111">
        <f t="shared" ca="1" si="3054"/>
        <v>3.4710457824441843</v>
      </c>
    </row>
    <row r="19060" spans="2:9" ht="21" customHeight="1" x14ac:dyDescent="0.25">
      <c r="B19060" s="111">
        <f t="shared" ca="1" si="3048"/>
        <v>2.5795381387192338</v>
      </c>
      <c r="C19060" s="111">
        <f t="shared" ca="1" si="3049"/>
        <v>0.50453042608892851</v>
      </c>
      <c r="D19060" s="111">
        <f t="shared" ca="1" si="3050"/>
        <v>0</v>
      </c>
      <c r="E19060" s="111">
        <f t="shared" ca="1" si="3051"/>
        <v>0</v>
      </c>
      <c r="F19060" s="111">
        <f t="shared" ca="1" si="3052"/>
        <v>0</v>
      </c>
      <c r="G19060" s="111">
        <f t="shared" ca="1" si="3054"/>
        <v>3.0840685648081623</v>
      </c>
    </row>
    <row r="19061" spans="2:9" ht="21" customHeight="1" x14ac:dyDescent="0.25">
      <c r="B19061" s="111">
        <f t="shared" ca="1" si="3048"/>
        <v>2.4895022904362452</v>
      </c>
      <c r="C19061" s="111">
        <f t="shared" ca="1" si="3049"/>
        <v>0</v>
      </c>
      <c r="D19061" s="111">
        <f t="shared" ca="1" si="3050"/>
        <v>0</v>
      </c>
      <c r="E19061" s="111">
        <f t="shared" ca="1" si="3051"/>
        <v>0</v>
      </c>
      <c r="F19061" s="111">
        <f t="shared" ca="1" si="3052"/>
        <v>0.67529131268696507</v>
      </c>
      <c r="G19061" s="111">
        <f t="shared" ca="1" si="3054"/>
        <v>3.1647936031232105</v>
      </c>
      <c r="H19061" s="111"/>
    </row>
    <row r="19062" spans="2:9" ht="21" customHeight="1" x14ac:dyDescent="0.25">
      <c r="B19062" s="111">
        <f t="shared" ca="1" si="3048"/>
        <v>2.3939583382301044</v>
      </c>
      <c r="C19062" s="111">
        <f t="shared" ca="1" si="3049"/>
        <v>0.48479042529592237</v>
      </c>
      <c r="D19062" s="111">
        <f t="shared" ca="1" si="3050"/>
        <v>0.98128538031002366</v>
      </c>
      <c r="E19062" s="111">
        <f t="shared" ca="1" si="3051"/>
        <v>0</v>
      </c>
      <c r="F19062" s="111">
        <f t="shared" ca="1" si="3052"/>
        <v>0</v>
      </c>
      <c r="G19062" s="111">
        <f t="shared" ca="1" si="3054"/>
        <v>3.8600341438360504</v>
      </c>
    </row>
    <row r="19063" spans="2:9" ht="21" customHeight="1" x14ac:dyDescent="0.25">
      <c r="B19063" s="111">
        <f t="shared" ca="1" si="3048"/>
        <v>1.7058028369746296</v>
      </c>
      <c r="C19063" s="111">
        <f t="shared" ca="1" si="3049"/>
        <v>0</v>
      </c>
      <c r="D19063" s="111">
        <f t="shared" ca="1" si="3050"/>
        <v>0</v>
      </c>
      <c r="E19063" s="111">
        <f t="shared" ca="1" si="3051"/>
        <v>0</v>
      </c>
      <c r="F19063" s="111">
        <f t="shared" ca="1" si="3052"/>
        <v>0</v>
      </c>
      <c r="G19063" s="111">
        <f t="shared" ca="1" si="3054"/>
        <v>1.7058028369746296</v>
      </c>
      <c r="I19063" s="111">
        <f t="shared" ref="I19063" ca="1" si="3056">SUM(G19034:G19063)</f>
        <v>92.408637080812824</v>
      </c>
    </row>
    <row r="19064" spans="2:9" ht="21" customHeight="1" x14ac:dyDescent="0.25">
      <c r="B19064" s="111">
        <f t="shared" ca="1" si="3048"/>
        <v>3.0610011564813289</v>
      </c>
      <c r="C19064" s="111">
        <f t="shared" ca="1" si="3049"/>
        <v>0</v>
      </c>
      <c r="D19064" s="111">
        <f t="shared" ca="1" si="3050"/>
        <v>0</v>
      </c>
      <c r="E19064" s="111">
        <f t="shared" ca="1" si="3051"/>
        <v>0</v>
      </c>
      <c r="F19064" s="111">
        <f t="shared" ca="1" si="3052"/>
        <v>0</v>
      </c>
      <c r="G19064" s="111">
        <f t="shared" ca="1" si="3054"/>
        <v>3.0610011564813289</v>
      </c>
    </row>
    <row r="19065" spans="2:9" ht="21" customHeight="1" x14ac:dyDescent="0.25">
      <c r="B19065" s="111">
        <f t="shared" ca="1" si="3048"/>
        <v>3.0579706570903014</v>
      </c>
      <c r="C19065" s="111">
        <f t="shared" ca="1" si="3049"/>
        <v>0</v>
      </c>
      <c r="D19065" s="111">
        <f t="shared" ca="1" si="3050"/>
        <v>0</v>
      </c>
      <c r="E19065" s="111">
        <f t="shared" ca="1" si="3051"/>
        <v>0</v>
      </c>
      <c r="F19065" s="111">
        <f t="shared" ca="1" si="3052"/>
        <v>0</v>
      </c>
      <c r="G19065" s="111">
        <f t="shared" ca="1" si="3054"/>
        <v>3.0579706570903014</v>
      </c>
    </row>
    <row r="19066" spans="2:9" ht="21" customHeight="1" x14ac:dyDescent="0.25">
      <c r="B19066" s="111">
        <f t="shared" ca="1" si="3048"/>
        <v>3.3516581462214288</v>
      </c>
      <c r="C19066" s="111">
        <f t="shared" ca="1" si="3049"/>
        <v>0</v>
      </c>
      <c r="D19066" s="111">
        <f t="shared" ca="1" si="3050"/>
        <v>0</v>
      </c>
      <c r="E19066" s="111">
        <f t="shared" ca="1" si="3051"/>
        <v>0</v>
      </c>
      <c r="F19066" s="111">
        <f t="shared" ca="1" si="3052"/>
        <v>0</v>
      </c>
      <c r="G19066" s="111">
        <f t="shared" ca="1" si="3054"/>
        <v>3.3516581462214288</v>
      </c>
    </row>
    <row r="19067" spans="2:9" ht="21" customHeight="1" x14ac:dyDescent="0.25">
      <c r="B19067" s="111">
        <f t="shared" ca="1" si="3048"/>
        <v>2.3412833960765411</v>
      </c>
      <c r="C19067" s="111">
        <f t="shared" ca="1" si="3049"/>
        <v>0.4167755803422063</v>
      </c>
      <c r="D19067" s="111">
        <f t="shared" ca="1" si="3050"/>
        <v>0</v>
      </c>
      <c r="E19067" s="111">
        <f t="shared" ca="1" si="3051"/>
        <v>0</v>
      </c>
      <c r="F19067" s="111">
        <f t="shared" ca="1" si="3052"/>
        <v>0</v>
      </c>
      <c r="G19067" s="111">
        <f t="shared" ca="1" si="3054"/>
        <v>2.7580589764187473</v>
      </c>
    </row>
    <row r="19068" spans="2:9" ht="21" customHeight="1" x14ac:dyDescent="0.25">
      <c r="B19068" s="111">
        <f t="shared" ca="1" si="3048"/>
        <v>3.2087403668122905</v>
      </c>
      <c r="C19068" s="111">
        <f t="shared" ca="1" si="3049"/>
        <v>0.45399243462363537</v>
      </c>
      <c r="D19068" s="111">
        <f t="shared" ca="1" si="3050"/>
        <v>0</v>
      </c>
      <c r="E19068" s="111">
        <f t="shared" ca="1" si="3051"/>
        <v>0</v>
      </c>
      <c r="F19068" s="111">
        <f t="shared" ca="1" si="3052"/>
        <v>0</v>
      </c>
      <c r="G19068" s="111">
        <f t="shared" ca="1" si="3054"/>
        <v>3.6627328014359257</v>
      </c>
    </row>
    <row r="19069" spans="2:9" ht="21" customHeight="1" x14ac:dyDescent="0.25">
      <c r="B19069" s="111">
        <f t="shared" ca="1" si="3048"/>
        <v>2.276272425340454</v>
      </c>
      <c r="C19069" s="111">
        <f t="shared" ca="1" si="3049"/>
        <v>0</v>
      </c>
      <c r="D19069" s="111">
        <f t="shared" ca="1" si="3050"/>
        <v>1.0596383779646579</v>
      </c>
      <c r="E19069" s="111">
        <f t="shared" ca="1" si="3051"/>
        <v>0</v>
      </c>
      <c r="F19069" s="111">
        <f t="shared" ca="1" si="3052"/>
        <v>0</v>
      </c>
      <c r="G19069" s="111">
        <f t="shared" ca="1" si="3054"/>
        <v>3.3359108033051119</v>
      </c>
    </row>
    <row r="19070" spans="2:9" ht="21" customHeight="1" x14ac:dyDescent="0.25">
      <c r="B19070" s="111">
        <f t="shared" ca="1" si="3048"/>
        <v>1.6853677296324145</v>
      </c>
      <c r="C19070" s="111">
        <f t="shared" ca="1" si="3049"/>
        <v>0</v>
      </c>
      <c r="D19070" s="111">
        <f t="shared" ca="1" si="3050"/>
        <v>0.91161756536657113</v>
      </c>
      <c r="E19070" s="111">
        <f t="shared" ca="1" si="3051"/>
        <v>0</v>
      </c>
      <c r="F19070" s="111">
        <f t="shared" ca="1" si="3052"/>
        <v>0</v>
      </c>
      <c r="G19070" s="111">
        <f t="shared" ca="1" si="3054"/>
        <v>2.5969852949989858</v>
      </c>
      <c r="H19070" s="111">
        <f t="shared" ref="H19070" ca="1" si="3057">SUM(G19064:G19070)</f>
        <v>21.824317835951831</v>
      </c>
    </row>
    <row r="19071" spans="2:9" ht="21" customHeight="1" x14ac:dyDescent="0.25">
      <c r="B19071" s="111">
        <f t="shared" ca="1" si="3048"/>
        <v>2.9927663051954849</v>
      </c>
      <c r="C19071" s="111">
        <f t="shared" ca="1" si="3049"/>
        <v>0.43211306328509236</v>
      </c>
      <c r="D19071" s="111">
        <f t="shared" ca="1" si="3050"/>
        <v>0</v>
      </c>
      <c r="E19071" s="111">
        <f t="shared" ca="1" si="3051"/>
        <v>0</v>
      </c>
      <c r="F19071" s="111">
        <f t="shared" ca="1" si="3052"/>
        <v>0</v>
      </c>
      <c r="G19071" s="111">
        <f t="shared" ca="1" si="3054"/>
        <v>3.4248793684805774</v>
      </c>
    </row>
    <row r="19072" spans="2:9" ht="21" customHeight="1" x14ac:dyDescent="0.25">
      <c r="B19072" s="111">
        <f t="shared" ca="1" si="3048"/>
        <v>2.8511955442702059</v>
      </c>
      <c r="C19072" s="111">
        <f t="shared" ca="1" si="3049"/>
        <v>0.41641337886669971</v>
      </c>
      <c r="D19072" s="111">
        <f t="shared" ca="1" si="3050"/>
        <v>1.1284993815187543</v>
      </c>
      <c r="E19072" s="111">
        <f t="shared" ca="1" si="3051"/>
        <v>0</v>
      </c>
      <c r="F19072" s="111">
        <f t="shared" ca="1" si="3052"/>
        <v>0</v>
      </c>
      <c r="G19072" s="111">
        <f t="shared" ca="1" si="3054"/>
        <v>4.3961083046556597</v>
      </c>
    </row>
    <row r="19073" spans="2:8" ht="21" customHeight="1" x14ac:dyDescent="0.25">
      <c r="B19073" s="111">
        <f t="shared" ca="1" si="3048"/>
        <v>3.1756908720997377</v>
      </c>
      <c r="C19073" s="111">
        <f t="shared" ca="1" si="3049"/>
        <v>0</v>
      </c>
      <c r="D19073" s="111">
        <f t="shared" ca="1" si="3050"/>
        <v>0.88511642025297033</v>
      </c>
      <c r="E19073" s="111">
        <f t="shared" ca="1" si="3051"/>
        <v>0</v>
      </c>
      <c r="F19073" s="111">
        <f t="shared" ca="1" si="3052"/>
        <v>0</v>
      </c>
      <c r="G19073" s="111">
        <f t="shared" ca="1" si="3054"/>
        <v>4.0608072923527079</v>
      </c>
    </row>
    <row r="19074" spans="2:8" ht="21" customHeight="1" x14ac:dyDescent="0.25">
      <c r="B19074" s="111">
        <f t="shared" ca="1" si="3048"/>
        <v>3.1194330550889773</v>
      </c>
      <c r="C19074" s="111">
        <f t="shared" ca="1" si="3049"/>
        <v>0</v>
      </c>
      <c r="D19074" s="111">
        <f t="shared" ca="1" si="3050"/>
        <v>1.4264211282665271</v>
      </c>
      <c r="E19074" s="111">
        <f t="shared" ca="1" si="3051"/>
        <v>0</v>
      </c>
      <c r="F19074" s="111">
        <f t="shared" ca="1" si="3052"/>
        <v>0</v>
      </c>
      <c r="G19074" s="111">
        <f t="shared" ca="1" si="3054"/>
        <v>4.5458541833555044</v>
      </c>
    </row>
    <row r="19075" spans="2:8" ht="21" customHeight="1" x14ac:dyDescent="0.25">
      <c r="B19075" s="111">
        <f t="shared" ca="1" si="3048"/>
        <v>2.8174010351343055</v>
      </c>
      <c r="C19075" s="111">
        <f t="shared" ca="1" si="3049"/>
        <v>0</v>
      </c>
      <c r="D19075" s="111">
        <f t="shared" ca="1" si="3050"/>
        <v>1.4908180593574361</v>
      </c>
      <c r="E19075" s="111">
        <f t="shared" ca="1" si="3051"/>
        <v>1.4397116546935618</v>
      </c>
      <c r="F19075" s="111">
        <f t="shared" ca="1" si="3052"/>
        <v>0</v>
      </c>
      <c r="G19075" s="111">
        <f t="shared" ca="1" si="3054"/>
        <v>5.7479307491853033</v>
      </c>
    </row>
    <row r="19076" spans="2:8" ht="21" customHeight="1" x14ac:dyDescent="0.25">
      <c r="B19076" s="111">
        <f t="shared" ca="1" si="3048"/>
        <v>2.1402929969602749</v>
      </c>
      <c r="C19076" s="111">
        <f t="shared" ca="1" si="3049"/>
        <v>0</v>
      </c>
      <c r="D19076" s="111">
        <f t="shared" ca="1" si="3050"/>
        <v>0</v>
      </c>
      <c r="E19076" s="111">
        <f t="shared" ca="1" si="3051"/>
        <v>0</v>
      </c>
      <c r="F19076" s="111">
        <f t="shared" ca="1" si="3052"/>
        <v>0</v>
      </c>
      <c r="G19076" s="111">
        <f t="shared" ca="1" si="3054"/>
        <v>2.1402929969602749</v>
      </c>
    </row>
    <row r="19077" spans="2:8" ht="21" customHeight="1" x14ac:dyDescent="0.25">
      <c r="B19077" s="111">
        <f t="shared" ca="1" si="3048"/>
        <v>2.307094264066528</v>
      </c>
      <c r="C19077" s="111">
        <f t="shared" ca="1" si="3049"/>
        <v>0</v>
      </c>
      <c r="D19077" s="111">
        <f t="shared" ca="1" si="3050"/>
        <v>0</v>
      </c>
      <c r="E19077" s="111">
        <f t="shared" ca="1" si="3051"/>
        <v>0</v>
      </c>
      <c r="F19077" s="111">
        <f t="shared" ca="1" si="3052"/>
        <v>0</v>
      </c>
      <c r="G19077" s="111">
        <f t="shared" ca="1" si="3054"/>
        <v>2.307094264066528</v>
      </c>
      <c r="H19077" s="111"/>
    </row>
    <row r="19078" spans="2:8" ht="21" customHeight="1" x14ac:dyDescent="0.25">
      <c r="B19078" s="111">
        <f t="shared" ca="1" si="3048"/>
        <v>2.9438836099990162</v>
      </c>
      <c r="C19078" s="111">
        <f t="shared" ca="1" si="3049"/>
        <v>0.5734239880380767</v>
      </c>
      <c r="D19078" s="111">
        <f t="shared" ca="1" si="3050"/>
        <v>0</v>
      </c>
      <c r="E19078" s="111">
        <f t="shared" ca="1" si="3051"/>
        <v>0</v>
      </c>
      <c r="F19078" s="111">
        <f t="shared" ca="1" si="3052"/>
        <v>0</v>
      </c>
      <c r="G19078" s="111">
        <f t="shared" ca="1" si="3054"/>
        <v>3.5173075980370929</v>
      </c>
    </row>
    <row r="19079" spans="2:8" ht="21" customHeight="1" x14ac:dyDescent="0.25">
      <c r="B19079" s="111">
        <f t="shared" ca="1" si="3048"/>
        <v>1.7135606555744667</v>
      </c>
      <c r="C19079" s="111">
        <f t="shared" ca="1" si="3049"/>
        <v>0</v>
      </c>
      <c r="D19079" s="111">
        <f t="shared" ca="1" si="3050"/>
        <v>0</v>
      </c>
      <c r="E19079" s="111">
        <f t="shared" ca="1" si="3051"/>
        <v>0</v>
      </c>
      <c r="F19079" s="111">
        <f t="shared" ca="1" si="3052"/>
        <v>0</v>
      </c>
      <c r="G19079" s="111">
        <f t="shared" ca="1" si="3054"/>
        <v>1.7135606555744667</v>
      </c>
    </row>
    <row r="19080" spans="2:8" ht="21" customHeight="1" x14ac:dyDescent="0.25">
      <c r="B19080" s="111">
        <f t="shared" ca="1" si="3048"/>
        <v>3.0763657300468221</v>
      </c>
      <c r="C19080" s="111">
        <f t="shared" ca="1" si="3049"/>
        <v>0</v>
      </c>
      <c r="D19080" s="111">
        <f t="shared" ca="1" si="3050"/>
        <v>0</v>
      </c>
      <c r="E19080" s="111">
        <f t="shared" ca="1" si="3051"/>
        <v>0</v>
      </c>
      <c r="F19080" s="111">
        <f t="shared" ca="1" si="3052"/>
        <v>0.61143350196081703</v>
      </c>
      <c r="G19080" s="111">
        <f t="shared" ca="1" si="3054"/>
        <v>3.6877992320076389</v>
      </c>
    </row>
    <row r="19081" spans="2:8" ht="21" customHeight="1" x14ac:dyDescent="0.25">
      <c r="B19081" s="111">
        <f t="shared" ca="1" si="3048"/>
        <v>2.2943554384308253</v>
      </c>
      <c r="C19081" s="111">
        <f t="shared" ca="1" si="3049"/>
        <v>0.45429359771618283</v>
      </c>
      <c r="D19081" s="111">
        <f t="shared" ca="1" si="3050"/>
        <v>0</v>
      </c>
      <c r="E19081" s="111">
        <f t="shared" ca="1" si="3051"/>
        <v>0</v>
      </c>
      <c r="F19081" s="111">
        <f t="shared" ca="1" si="3052"/>
        <v>0</v>
      </c>
      <c r="G19081" s="111">
        <f t="shared" ca="1" si="3054"/>
        <v>2.7486490361470084</v>
      </c>
    </row>
    <row r="19082" spans="2:8" ht="21" customHeight="1" x14ac:dyDescent="0.25">
      <c r="B19082" s="111">
        <f t="shared" ca="1" si="3048"/>
        <v>2.7718119283616796</v>
      </c>
      <c r="C19082" s="111">
        <f t="shared" ca="1" si="3049"/>
        <v>0</v>
      </c>
      <c r="D19082" s="111">
        <f t="shared" ca="1" si="3050"/>
        <v>0</v>
      </c>
      <c r="E19082" s="111">
        <f t="shared" ca="1" si="3051"/>
        <v>0</v>
      </c>
      <c r="F19082" s="111">
        <f t="shared" ca="1" si="3052"/>
        <v>0</v>
      </c>
      <c r="G19082" s="111">
        <f t="shared" ca="1" si="3054"/>
        <v>2.7718119283616796</v>
      </c>
    </row>
    <row r="19083" spans="2:8" ht="21" customHeight="1" x14ac:dyDescent="0.25">
      <c r="B19083" s="111">
        <f t="shared" ca="1" si="3048"/>
        <v>2.1574441892558562</v>
      </c>
      <c r="C19083" s="111">
        <f t="shared" ca="1" si="3049"/>
        <v>0</v>
      </c>
      <c r="D19083" s="111">
        <f t="shared" ca="1" si="3050"/>
        <v>0</v>
      </c>
      <c r="E19083" s="111">
        <f t="shared" ca="1" si="3051"/>
        <v>0</v>
      </c>
      <c r="F19083" s="111">
        <f t="shared" ca="1" si="3052"/>
        <v>0</v>
      </c>
      <c r="G19083" s="111">
        <f t="shared" ca="1" si="3054"/>
        <v>2.1574441892558562</v>
      </c>
    </row>
    <row r="19084" spans="2:8" ht="21" customHeight="1" x14ac:dyDescent="0.25">
      <c r="B19084" s="111">
        <f t="shared" ca="1" si="3048"/>
        <v>2.6562586466719393</v>
      </c>
      <c r="C19084" s="111">
        <f t="shared" ca="1" si="3049"/>
        <v>0.40210522408504434</v>
      </c>
      <c r="D19084" s="111">
        <f t="shared" ca="1" si="3050"/>
        <v>0</v>
      </c>
      <c r="E19084" s="111">
        <f t="shared" ca="1" si="3051"/>
        <v>0</v>
      </c>
      <c r="F19084" s="111">
        <f t="shared" ca="1" si="3052"/>
        <v>0.70011681816343585</v>
      </c>
      <c r="G19084" s="111">
        <f t="shared" ca="1" si="3054"/>
        <v>3.7584806889204199</v>
      </c>
      <c r="H19084" s="111"/>
    </row>
    <row r="19085" spans="2:8" ht="21" customHeight="1" x14ac:dyDescent="0.25">
      <c r="B19085" s="111">
        <f t="shared" ca="1" si="3048"/>
        <v>2.3343367592667601</v>
      </c>
      <c r="C19085" s="111">
        <f t="shared" ca="1" si="3049"/>
        <v>0.51779700599588363</v>
      </c>
      <c r="D19085" s="111">
        <f t="shared" ca="1" si="3050"/>
        <v>0</v>
      </c>
      <c r="E19085" s="111">
        <f t="shared" ca="1" si="3051"/>
        <v>0</v>
      </c>
      <c r="F19085" s="111">
        <f t="shared" ca="1" si="3052"/>
        <v>0</v>
      </c>
      <c r="G19085" s="111">
        <f t="shared" ca="1" si="3054"/>
        <v>2.8521337652626437</v>
      </c>
    </row>
    <row r="19086" spans="2:8" ht="21" customHeight="1" x14ac:dyDescent="0.25">
      <c r="B19086" s="111">
        <f t="shared" ref="B19086:B19149" ca="1" si="3058">maxs1-mins1*RAND()</f>
        <v>1.6096300513073771</v>
      </c>
      <c r="C19086" s="111">
        <f t="shared" ref="C19086:C19149" ca="1" si="3059">IF(RAND()&lt;0.5,maxs2-mins2*RAND(),0)</f>
        <v>0.40635424268616582</v>
      </c>
      <c r="D19086" s="111">
        <f t="shared" ref="D19086:D19149" ca="1" si="3060">IF(RAND()&lt;0.14,maxs3-mins3*RAND(),0)</f>
        <v>0</v>
      </c>
      <c r="E19086" s="111">
        <f t="shared" ref="E19086:E19149" ca="1" si="3061">IF(RAND()&lt;0.07,maxs4-mins4*RAND(),0)</f>
        <v>0</v>
      </c>
      <c r="F19086" s="111">
        <f t="shared" ref="F19086:F19149" ca="1" si="3062">IF(RAND()&lt;0.05,maxs5-mins5*RAND(),0)</f>
        <v>0</v>
      </c>
      <c r="G19086" s="111">
        <f t="shared" ca="1" si="3054"/>
        <v>2.0159842939935428</v>
      </c>
    </row>
    <row r="19087" spans="2:8" ht="21" customHeight="1" x14ac:dyDescent="0.25">
      <c r="B19087" s="111">
        <f t="shared" ca="1" si="3058"/>
        <v>3.2681571460882637</v>
      </c>
      <c r="C19087" s="111">
        <f t="shared" ca="1" si="3059"/>
        <v>0.49252122861611819</v>
      </c>
      <c r="D19087" s="111">
        <f t="shared" ca="1" si="3060"/>
        <v>0</v>
      </c>
      <c r="E19087" s="111">
        <f t="shared" ca="1" si="3061"/>
        <v>0</v>
      </c>
      <c r="F19087" s="111">
        <f t="shared" ca="1" si="3062"/>
        <v>0</v>
      </c>
      <c r="G19087" s="111">
        <f t="shared" ca="1" si="3054"/>
        <v>3.7606783747043817</v>
      </c>
    </row>
    <row r="19088" spans="2:8" ht="21" customHeight="1" x14ac:dyDescent="0.25">
      <c r="B19088" s="111">
        <f t="shared" ca="1" si="3058"/>
        <v>1.5286278071839747</v>
      </c>
      <c r="C19088" s="111">
        <f t="shared" ca="1" si="3059"/>
        <v>0.59244681050914738</v>
      </c>
      <c r="D19088" s="111">
        <f t="shared" ca="1" si="3060"/>
        <v>0</v>
      </c>
      <c r="E19088" s="111">
        <f t="shared" ca="1" si="3061"/>
        <v>0</v>
      </c>
      <c r="F19088" s="111">
        <f t="shared" ca="1" si="3062"/>
        <v>0</v>
      </c>
      <c r="G19088" s="111">
        <f t="shared" ca="1" si="3054"/>
        <v>2.1210746176931221</v>
      </c>
    </row>
    <row r="19089" spans="2:9" ht="21" customHeight="1" x14ac:dyDescent="0.25">
      <c r="B19089" s="111">
        <f t="shared" ca="1" si="3058"/>
        <v>3.1611995285477392</v>
      </c>
      <c r="C19089" s="111">
        <f t="shared" ca="1" si="3059"/>
        <v>0.51481413271680321</v>
      </c>
      <c r="D19089" s="111">
        <f t="shared" ca="1" si="3060"/>
        <v>0</v>
      </c>
      <c r="E19089" s="111">
        <f t="shared" ca="1" si="3061"/>
        <v>0</v>
      </c>
      <c r="F19089" s="111">
        <f t="shared" ca="1" si="3062"/>
        <v>0</v>
      </c>
      <c r="G19089" s="111">
        <f t="shared" ca="1" si="3054"/>
        <v>3.6760136612645424</v>
      </c>
    </row>
    <row r="19090" spans="2:9" ht="21" customHeight="1" x14ac:dyDescent="0.25">
      <c r="B19090" s="111">
        <f t="shared" ca="1" si="3058"/>
        <v>2.4502923090765241</v>
      </c>
      <c r="C19090" s="111">
        <f t="shared" ca="1" si="3059"/>
        <v>0.5273162860779963</v>
      </c>
      <c r="D19090" s="111">
        <f t="shared" ca="1" si="3060"/>
        <v>0</v>
      </c>
      <c r="E19090" s="111">
        <f t="shared" ca="1" si="3061"/>
        <v>0</v>
      </c>
      <c r="F19090" s="111">
        <f t="shared" ca="1" si="3062"/>
        <v>0</v>
      </c>
      <c r="G19090" s="111">
        <f t="shared" ca="1" si="3054"/>
        <v>2.9776085951545204</v>
      </c>
    </row>
    <row r="19091" spans="2:9" ht="21" customHeight="1" x14ac:dyDescent="0.25">
      <c r="B19091" s="111">
        <f t="shared" ca="1" si="3058"/>
        <v>1.898252072571518</v>
      </c>
      <c r="C19091" s="111">
        <f t="shared" ca="1" si="3059"/>
        <v>0</v>
      </c>
      <c r="D19091" s="111">
        <f t="shared" ca="1" si="3060"/>
        <v>0</v>
      </c>
      <c r="E19091" s="111">
        <f t="shared" ca="1" si="3061"/>
        <v>0</v>
      </c>
      <c r="F19091" s="111">
        <f t="shared" ca="1" si="3062"/>
        <v>0</v>
      </c>
      <c r="G19091" s="111">
        <f t="shared" ca="1" si="3054"/>
        <v>1.898252072571518</v>
      </c>
      <c r="H19091" s="111"/>
    </row>
    <row r="19092" spans="2:9" ht="21" customHeight="1" x14ac:dyDescent="0.25">
      <c r="B19092" s="111">
        <f t="shared" ca="1" si="3058"/>
        <v>2.7218729358216316</v>
      </c>
      <c r="C19092" s="111">
        <f t="shared" ca="1" si="3059"/>
        <v>0.56834889918562503</v>
      </c>
      <c r="D19092" s="111">
        <f t="shared" ca="1" si="3060"/>
        <v>0</v>
      </c>
      <c r="E19092" s="111">
        <f t="shared" ca="1" si="3061"/>
        <v>0</v>
      </c>
      <c r="F19092" s="111">
        <f t="shared" ca="1" si="3062"/>
        <v>0</v>
      </c>
      <c r="G19092" s="111">
        <f t="shared" ca="1" si="3054"/>
        <v>3.2902218350072565</v>
      </c>
    </row>
    <row r="19093" spans="2:9" ht="21" customHeight="1" x14ac:dyDescent="0.25">
      <c r="B19093" s="111">
        <f t="shared" ca="1" si="3058"/>
        <v>3.3145452400901703</v>
      </c>
      <c r="C19093" s="111">
        <f t="shared" ca="1" si="3059"/>
        <v>0</v>
      </c>
      <c r="D19093" s="111">
        <f t="shared" ca="1" si="3060"/>
        <v>0</v>
      </c>
      <c r="E19093" s="111">
        <f t="shared" ca="1" si="3061"/>
        <v>0</v>
      </c>
      <c r="F19093" s="111">
        <f t="shared" ca="1" si="3062"/>
        <v>0</v>
      </c>
      <c r="G19093" s="111">
        <f t="shared" ca="1" si="3054"/>
        <v>3.3145452400901703</v>
      </c>
      <c r="I19093" s="111">
        <f t="shared" ref="I19093" ca="1" si="3063">SUM(G19064:G19093)</f>
        <v>94.708850779054259</v>
      </c>
    </row>
    <row r="19094" spans="2:9" ht="21" customHeight="1" x14ac:dyDescent="0.25">
      <c r="B19094" s="111">
        <f t="shared" ca="1" si="3058"/>
        <v>2.8489578332241878</v>
      </c>
      <c r="C19094" s="111">
        <f t="shared" ca="1" si="3059"/>
        <v>0</v>
      </c>
      <c r="D19094" s="111">
        <f t="shared" ca="1" si="3060"/>
        <v>0</v>
      </c>
      <c r="E19094" s="111">
        <f t="shared" ca="1" si="3061"/>
        <v>0</v>
      </c>
      <c r="F19094" s="111">
        <f t="shared" ca="1" si="3062"/>
        <v>0</v>
      </c>
      <c r="G19094" s="111">
        <f t="shared" ca="1" si="3054"/>
        <v>2.8489578332241878</v>
      </c>
    </row>
    <row r="19095" spans="2:9" ht="21" customHeight="1" x14ac:dyDescent="0.25">
      <c r="B19095" s="111">
        <f t="shared" ca="1" si="3058"/>
        <v>3.1332822779110647</v>
      </c>
      <c r="C19095" s="111">
        <f t="shared" ca="1" si="3059"/>
        <v>0</v>
      </c>
      <c r="D19095" s="111">
        <f t="shared" ca="1" si="3060"/>
        <v>0</v>
      </c>
      <c r="E19095" s="111">
        <f t="shared" ca="1" si="3061"/>
        <v>0</v>
      </c>
      <c r="F19095" s="111">
        <f t="shared" ca="1" si="3062"/>
        <v>0</v>
      </c>
      <c r="G19095" s="111">
        <f t="shared" ca="1" si="3054"/>
        <v>3.1332822779110647</v>
      </c>
    </row>
    <row r="19096" spans="2:9" ht="21" customHeight="1" x14ac:dyDescent="0.25">
      <c r="B19096" s="111">
        <f t="shared" ca="1" si="3058"/>
        <v>3.1165289753205063</v>
      </c>
      <c r="C19096" s="111">
        <f t="shared" ca="1" si="3059"/>
        <v>0.56134629811238945</v>
      </c>
      <c r="D19096" s="111">
        <f t="shared" ca="1" si="3060"/>
        <v>0</v>
      </c>
      <c r="E19096" s="111">
        <f t="shared" ca="1" si="3061"/>
        <v>0</v>
      </c>
      <c r="F19096" s="111">
        <f t="shared" ca="1" si="3062"/>
        <v>0</v>
      </c>
      <c r="G19096" s="111">
        <f t="shared" ca="1" si="3054"/>
        <v>3.6778752734328957</v>
      </c>
    </row>
    <row r="19097" spans="2:9" ht="21" customHeight="1" x14ac:dyDescent="0.25">
      <c r="B19097" s="111">
        <f t="shared" ca="1" si="3058"/>
        <v>3.2410663156913779</v>
      </c>
      <c r="C19097" s="111">
        <f t="shared" ca="1" si="3059"/>
        <v>0</v>
      </c>
      <c r="D19097" s="111">
        <f t="shared" ca="1" si="3060"/>
        <v>0</v>
      </c>
      <c r="E19097" s="111">
        <f t="shared" ca="1" si="3061"/>
        <v>0</v>
      </c>
      <c r="F19097" s="111">
        <f t="shared" ca="1" si="3062"/>
        <v>0</v>
      </c>
      <c r="G19097" s="111">
        <f t="shared" ca="1" si="3054"/>
        <v>3.2410663156913779</v>
      </c>
    </row>
    <row r="19098" spans="2:9" ht="21" customHeight="1" x14ac:dyDescent="0.25">
      <c r="B19098" s="111">
        <f t="shared" ca="1" si="3058"/>
        <v>2.9605673235511927</v>
      </c>
      <c r="C19098" s="111">
        <f t="shared" ca="1" si="3059"/>
        <v>0</v>
      </c>
      <c r="D19098" s="111">
        <f t="shared" ca="1" si="3060"/>
        <v>0</v>
      </c>
      <c r="E19098" s="111">
        <f t="shared" ca="1" si="3061"/>
        <v>0</v>
      </c>
      <c r="F19098" s="111">
        <f t="shared" ca="1" si="3062"/>
        <v>0</v>
      </c>
      <c r="G19098" s="111">
        <f t="shared" ref="G19098:G19161" ca="1" si="3064">SUM(B19098:F19098)</f>
        <v>2.9605673235511927</v>
      </c>
    </row>
    <row r="19099" spans="2:9" ht="21" customHeight="1" x14ac:dyDescent="0.25">
      <c r="B19099" s="111">
        <f t="shared" ca="1" si="3058"/>
        <v>3.3929630392368026</v>
      </c>
      <c r="C19099" s="111">
        <f t="shared" ca="1" si="3059"/>
        <v>0</v>
      </c>
      <c r="D19099" s="111">
        <f t="shared" ca="1" si="3060"/>
        <v>0</v>
      </c>
      <c r="E19099" s="111">
        <f t="shared" ca="1" si="3061"/>
        <v>0</v>
      </c>
      <c r="F19099" s="111">
        <f t="shared" ca="1" si="3062"/>
        <v>0</v>
      </c>
      <c r="G19099" s="111">
        <f t="shared" ca="1" si="3064"/>
        <v>3.3929630392368026</v>
      </c>
    </row>
    <row r="19100" spans="2:9" ht="21" customHeight="1" x14ac:dyDescent="0.25">
      <c r="B19100" s="111">
        <f t="shared" ca="1" si="3058"/>
        <v>1.9646652845775889</v>
      </c>
      <c r="C19100" s="111">
        <f t="shared" ca="1" si="3059"/>
        <v>0</v>
      </c>
      <c r="D19100" s="111">
        <f t="shared" ca="1" si="3060"/>
        <v>0</v>
      </c>
      <c r="E19100" s="111">
        <f t="shared" ca="1" si="3061"/>
        <v>0</v>
      </c>
      <c r="F19100" s="111">
        <f t="shared" ca="1" si="3062"/>
        <v>0</v>
      </c>
      <c r="G19100" s="111">
        <f t="shared" ca="1" si="3064"/>
        <v>1.9646652845775889</v>
      </c>
      <c r="H19100" s="111">
        <f t="shared" ref="H19100" ca="1" si="3065">SUM(G19094:G19100)</f>
        <v>21.219377347625112</v>
      </c>
    </row>
    <row r="19101" spans="2:9" ht="21" customHeight="1" x14ac:dyDescent="0.25">
      <c r="B19101" s="111">
        <f t="shared" ca="1" si="3058"/>
        <v>3.2918895758500977</v>
      </c>
      <c r="C19101" s="111">
        <f t="shared" ca="1" si="3059"/>
        <v>0.55345692774657762</v>
      </c>
      <c r="D19101" s="111">
        <f t="shared" ca="1" si="3060"/>
        <v>0</v>
      </c>
      <c r="E19101" s="111">
        <f t="shared" ca="1" si="3061"/>
        <v>0</v>
      </c>
      <c r="F19101" s="111">
        <f t="shared" ca="1" si="3062"/>
        <v>0</v>
      </c>
      <c r="G19101" s="111">
        <f t="shared" ca="1" si="3064"/>
        <v>3.8453465035966752</v>
      </c>
    </row>
    <row r="19102" spans="2:9" ht="21" customHeight="1" x14ac:dyDescent="0.25">
      <c r="B19102" s="111">
        <f t="shared" ca="1" si="3058"/>
        <v>2.7577890490425103</v>
      </c>
      <c r="C19102" s="111">
        <f t="shared" ca="1" si="3059"/>
        <v>0.5937366697671399</v>
      </c>
      <c r="D19102" s="111">
        <f t="shared" ca="1" si="3060"/>
        <v>0</v>
      </c>
      <c r="E19102" s="111">
        <f t="shared" ca="1" si="3061"/>
        <v>0</v>
      </c>
      <c r="F19102" s="111">
        <f t="shared" ca="1" si="3062"/>
        <v>0</v>
      </c>
      <c r="G19102" s="111">
        <f t="shared" ca="1" si="3064"/>
        <v>3.3515257188096501</v>
      </c>
    </row>
    <row r="19103" spans="2:9" ht="21" customHeight="1" x14ac:dyDescent="0.25">
      <c r="B19103" s="111">
        <f t="shared" ca="1" si="3058"/>
        <v>3.3503180684985838</v>
      </c>
      <c r="C19103" s="111">
        <f t="shared" ca="1" si="3059"/>
        <v>0</v>
      </c>
      <c r="D19103" s="111">
        <f t="shared" ca="1" si="3060"/>
        <v>0</v>
      </c>
      <c r="E19103" s="111">
        <f t="shared" ca="1" si="3061"/>
        <v>0</v>
      </c>
      <c r="F19103" s="111">
        <f t="shared" ca="1" si="3062"/>
        <v>0</v>
      </c>
      <c r="G19103" s="111">
        <f t="shared" ca="1" si="3064"/>
        <v>3.3503180684985838</v>
      </c>
    </row>
    <row r="19104" spans="2:9" ht="21" customHeight="1" x14ac:dyDescent="0.25">
      <c r="B19104" s="111">
        <f t="shared" ca="1" si="3058"/>
        <v>3.3672593032452385</v>
      </c>
      <c r="C19104" s="111">
        <f t="shared" ca="1" si="3059"/>
        <v>0.48694597030702208</v>
      </c>
      <c r="D19104" s="111">
        <f t="shared" ca="1" si="3060"/>
        <v>0</v>
      </c>
      <c r="E19104" s="111">
        <f t="shared" ca="1" si="3061"/>
        <v>0</v>
      </c>
      <c r="F19104" s="111">
        <f t="shared" ca="1" si="3062"/>
        <v>0</v>
      </c>
      <c r="G19104" s="111">
        <f t="shared" ca="1" si="3064"/>
        <v>3.8542052735522607</v>
      </c>
    </row>
    <row r="19105" spans="2:8" ht="21" customHeight="1" x14ac:dyDescent="0.25">
      <c r="B19105" s="111">
        <f t="shared" ca="1" si="3058"/>
        <v>3.1742375257235236</v>
      </c>
      <c r="C19105" s="111">
        <f t="shared" ca="1" si="3059"/>
        <v>0</v>
      </c>
      <c r="D19105" s="111">
        <f t="shared" ca="1" si="3060"/>
        <v>1.417096323400632</v>
      </c>
      <c r="E19105" s="111">
        <f t="shared" ca="1" si="3061"/>
        <v>0</v>
      </c>
      <c r="F19105" s="111">
        <f t="shared" ca="1" si="3062"/>
        <v>0</v>
      </c>
      <c r="G19105" s="111">
        <f t="shared" ca="1" si="3064"/>
        <v>4.5913338491241555</v>
      </c>
    </row>
    <row r="19106" spans="2:8" ht="21" customHeight="1" x14ac:dyDescent="0.25">
      <c r="B19106" s="111">
        <f t="shared" ca="1" si="3058"/>
        <v>1.557119288147796</v>
      </c>
      <c r="C19106" s="111">
        <f t="shared" ca="1" si="3059"/>
        <v>0</v>
      </c>
      <c r="D19106" s="111">
        <f t="shared" ca="1" si="3060"/>
        <v>1.2676636879232068</v>
      </c>
      <c r="E19106" s="111">
        <f t="shared" ca="1" si="3061"/>
        <v>0</v>
      </c>
      <c r="F19106" s="111">
        <f t="shared" ca="1" si="3062"/>
        <v>0</v>
      </c>
      <c r="G19106" s="111">
        <f t="shared" ca="1" si="3064"/>
        <v>2.8247829760710026</v>
      </c>
    </row>
    <row r="19107" spans="2:8" ht="21" customHeight="1" x14ac:dyDescent="0.25">
      <c r="B19107" s="111">
        <f t="shared" ca="1" si="3058"/>
        <v>2.6804509508051639</v>
      </c>
      <c r="C19107" s="111">
        <f t="shared" ca="1" si="3059"/>
        <v>0.51139335609654202</v>
      </c>
      <c r="D19107" s="111">
        <f t="shared" ca="1" si="3060"/>
        <v>0</v>
      </c>
      <c r="E19107" s="111">
        <f t="shared" ca="1" si="3061"/>
        <v>0</v>
      </c>
      <c r="F19107" s="111">
        <f t="shared" ca="1" si="3062"/>
        <v>0</v>
      </c>
      <c r="G19107" s="111">
        <f t="shared" ca="1" si="3064"/>
        <v>3.191844306901706</v>
      </c>
      <c r="H19107" s="111"/>
    </row>
    <row r="19108" spans="2:8" ht="21" customHeight="1" x14ac:dyDescent="0.25">
      <c r="B19108" s="111">
        <f t="shared" ca="1" si="3058"/>
        <v>1.747501900456492</v>
      </c>
      <c r="C19108" s="111">
        <f t="shared" ca="1" si="3059"/>
        <v>0</v>
      </c>
      <c r="D19108" s="111">
        <f t="shared" ca="1" si="3060"/>
        <v>0</v>
      </c>
      <c r="E19108" s="111">
        <f t="shared" ca="1" si="3061"/>
        <v>0</v>
      </c>
      <c r="F19108" s="111">
        <f t="shared" ca="1" si="3062"/>
        <v>0</v>
      </c>
      <c r="G19108" s="111">
        <f t="shared" ca="1" si="3064"/>
        <v>1.747501900456492</v>
      </c>
    </row>
    <row r="19109" spans="2:8" ht="21" customHeight="1" x14ac:dyDescent="0.25">
      <c r="B19109" s="111">
        <f t="shared" ca="1" si="3058"/>
        <v>2.6648955263485257</v>
      </c>
      <c r="C19109" s="111">
        <f t="shared" ca="1" si="3059"/>
        <v>0.44279903058281633</v>
      </c>
      <c r="D19109" s="111">
        <f t="shared" ca="1" si="3060"/>
        <v>0</v>
      </c>
      <c r="E19109" s="111">
        <f t="shared" ca="1" si="3061"/>
        <v>0</v>
      </c>
      <c r="F19109" s="111">
        <f t="shared" ca="1" si="3062"/>
        <v>0</v>
      </c>
      <c r="G19109" s="111">
        <f t="shared" ca="1" si="3064"/>
        <v>3.1076945569313419</v>
      </c>
    </row>
    <row r="19110" spans="2:8" ht="21" customHeight="1" x14ac:dyDescent="0.25">
      <c r="B19110" s="111">
        <f t="shared" ca="1" si="3058"/>
        <v>2.3358796081277227</v>
      </c>
      <c r="C19110" s="111">
        <f t="shared" ca="1" si="3059"/>
        <v>0.40162349331032043</v>
      </c>
      <c r="D19110" s="111">
        <f t="shared" ca="1" si="3060"/>
        <v>0</v>
      </c>
      <c r="E19110" s="111">
        <f t="shared" ca="1" si="3061"/>
        <v>0</v>
      </c>
      <c r="F19110" s="111">
        <f t="shared" ca="1" si="3062"/>
        <v>0</v>
      </c>
      <c r="G19110" s="111">
        <f t="shared" ca="1" si="3064"/>
        <v>2.7375031014380431</v>
      </c>
    </row>
    <row r="19111" spans="2:8" ht="21" customHeight="1" x14ac:dyDescent="0.25">
      <c r="B19111" s="111">
        <f t="shared" ca="1" si="3058"/>
        <v>3.0533129352325763</v>
      </c>
      <c r="C19111" s="111">
        <f t="shared" ca="1" si="3059"/>
        <v>0.47826921909786696</v>
      </c>
      <c r="D19111" s="111">
        <f t="shared" ca="1" si="3060"/>
        <v>0</v>
      </c>
      <c r="E19111" s="111">
        <f t="shared" ca="1" si="3061"/>
        <v>0</v>
      </c>
      <c r="F19111" s="111">
        <f t="shared" ca="1" si="3062"/>
        <v>0</v>
      </c>
      <c r="G19111" s="111">
        <f t="shared" ca="1" si="3064"/>
        <v>3.5315821543304433</v>
      </c>
    </row>
    <row r="19112" spans="2:8" ht="21" customHeight="1" x14ac:dyDescent="0.25">
      <c r="B19112" s="111">
        <f t="shared" ca="1" si="3058"/>
        <v>1.9036935137734898</v>
      </c>
      <c r="C19112" s="111">
        <f t="shared" ca="1" si="3059"/>
        <v>0.44787281910399412</v>
      </c>
      <c r="D19112" s="111">
        <f t="shared" ca="1" si="3060"/>
        <v>0</v>
      </c>
      <c r="E19112" s="111">
        <f t="shared" ca="1" si="3061"/>
        <v>0</v>
      </c>
      <c r="F19112" s="111">
        <f t="shared" ca="1" si="3062"/>
        <v>0</v>
      </c>
      <c r="G19112" s="111">
        <f t="shared" ca="1" si="3064"/>
        <v>2.3515663328774838</v>
      </c>
    </row>
    <row r="19113" spans="2:8" ht="21" customHeight="1" x14ac:dyDescent="0.25">
      <c r="B19113" s="111">
        <f t="shared" ca="1" si="3058"/>
        <v>2.4863623528441607</v>
      </c>
      <c r="C19113" s="111">
        <f t="shared" ca="1" si="3059"/>
        <v>0.4723331223785181</v>
      </c>
      <c r="D19113" s="111">
        <f t="shared" ca="1" si="3060"/>
        <v>0.89966525627325067</v>
      </c>
      <c r="E19113" s="111">
        <f t="shared" ca="1" si="3061"/>
        <v>0</v>
      </c>
      <c r="F19113" s="111">
        <f t="shared" ca="1" si="3062"/>
        <v>0.43264546355803091</v>
      </c>
      <c r="G19113" s="111">
        <f t="shared" ca="1" si="3064"/>
        <v>4.29100619505396</v>
      </c>
    </row>
    <row r="19114" spans="2:8" ht="21" customHeight="1" x14ac:dyDescent="0.25">
      <c r="B19114" s="111">
        <f t="shared" ca="1" si="3058"/>
        <v>3.1417969966656156</v>
      </c>
      <c r="C19114" s="111">
        <f t="shared" ca="1" si="3059"/>
        <v>0</v>
      </c>
      <c r="D19114" s="111">
        <f t="shared" ca="1" si="3060"/>
        <v>0</v>
      </c>
      <c r="E19114" s="111">
        <f t="shared" ca="1" si="3061"/>
        <v>0</v>
      </c>
      <c r="F19114" s="111">
        <f t="shared" ca="1" si="3062"/>
        <v>0</v>
      </c>
      <c r="G19114" s="111">
        <f t="shared" ca="1" si="3064"/>
        <v>3.1417969966656156</v>
      </c>
      <c r="H19114" s="111"/>
    </row>
    <row r="19115" spans="2:8" ht="21" customHeight="1" x14ac:dyDescent="0.25">
      <c r="B19115" s="111">
        <f t="shared" ca="1" si="3058"/>
        <v>2.0163611956799361</v>
      </c>
      <c r="C19115" s="111">
        <f t="shared" ca="1" si="3059"/>
        <v>0</v>
      </c>
      <c r="D19115" s="111">
        <f t="shared" ca="1" si="3060"/>
        <v>1.4992726413306166</v>
      </c>
      <c r="E19115" s="111">
        <f t="shared" ca="1" si="3061"/>
        <v>0</v>
      </c>
      <c r="F19115" s="111">
        <f t="shared" ca="1" si="3062"/>
        <v>0</v>
      </c>
      <c r="G19115" s="111">
        <f t="shared" ca="1" si="3064"/>
        <v>3.5156338370105527</v>
      </c>
    </row>
    <row r="19116" spans="2:8" ht="21" customHeight="1" x14ac:dyDescent="0.25">
      <c r="B19116" s="111">
        <f t="shared" ca="1" si="3058"/>
        <v>1.5173283728810927</v>
      </c>
      <c r="C19116" s="111">
        <f t="shared" ca="1" si="3059"/>
        <v>0</v>
      </c>
      <c r="D19116" s="111">
        <f t="shared" ca="1" si="3060"/>
        <v>0</v>
      </c>
      <c r="E19116" s="111">
        <f t="shared" ca="1" si="3061"/>
        <v>0</v>
      </c>
      <c r="F19116" s="111">
        <f t="shared" ca="1" si="3062"/>
        <v>0</v>
      </c>
      <c r="G19116" s="111">
        <f t="shared" ca="1" si="3064"/>
        <v>1.5173283728810927</v>
      </c>
    </row>
    <row r="19117" spans="2:8" ht="21" customHeight="1" x14ac:dyDescent="0.25">
      <c r="B19117" s="111">
        <f t="shared" ca="1" si="3058"/>
        <v>1.6088506531733617</v>
      </c>
      <c r="C19117" s="111">
        <f t="shared" ca="1" si="3059"/>
        <v>0.54518998004094565</v>
      </c>
      <c r="D19117" s="111">
        <f t="shared" ca="1" si="3060"/>
        <v>0</v>
      </c>
      <c r="E19117" s="111">
        <f t="shared" ca="1" si="3061"/>
        <v>0</v>
      </c>
      <c r="F19117" s="111">
        <f t="shared" ca="1" si="3062"/>
        <v>0</v>
      </c>
      <c r="G19117" s="111">
        <f t="shared" ca="1" si="3064"/>
        <v>2.1540406332143074</v>
      </c>
    </row>
    <row r="19118" spans="2:8" ht="21" customHeight="1" x14ac:dyDescent="0.25">
      <c r="B19118" s="111">
        <f t="shared" ca="1" si="3058"/>
        <v>1.5149368207689333</v>
      </c>
      <c r="C19118" s="111">
        <f t="shared" ca="1" si="3059"/>
        <v>0.54977723635943099</v>
      </c>
      <c r="D19118" s="111">
        <f t="shared" ca="1" si="3060"/>
        <v>1.486768159283733</v>
      </c>
      <c r="E19118" s="111">
        <f t="shared" ca="1" si="3061"/>
        <v>0</v>
      </c>
      <c r="F19118" s="111">
        <f t="shared" ca="1" si="3062"/>
        <v>0</v>
      </c>
      <c r="G19118" s="111">
        <f t="shared" ca="1" si="3064"/>
        <v>3.5514822164120972</v>
      </c>
    </row>
    <row r="19119" spans="2:8" ht="21" customHeight="1" x14ac:dyDescent="0.25">
      <c r="B19119" s="111">
        <f t="shared" ca="1" si="3058"/>
        <v>2.2832887948816216</v>
      </c>
      <c r="C19119" s="111">
        <f t="shared" ca="1" si="3059"/>
        <v>0.44685264264264002</v>
      </c>
      <c r="D19119" s="111">
        <f t="shared" ca="1" si="3060"/>
        <v>0</v>
      </c>
      <c r="E19119" s="111">
        <f t="shared" ca="1" si="3061"/>
        <v>0</v>
      </c>
      <c r="F19119" s="111">
        <f t="shared" ca="1" si="3062"/>
        <v>0</v>
      </c>
      <c r="G19119" s="111">
        <f t="shared" ca="1" si="3064"/>
        <v>2.7301414375242619</v>
      </c>
    </row>
    <row r="19120" spans="2:8" ht="21" customHeight="1" x14ac:dyDescent="0.25">
      <c r="B19120" s="111">
        <f t="shared" ca="1" si="3058"/>
        <v>1.951187719472333</v>
      </c>
      <c r="C19120" s="111">
        <f t="shared" ca="1" si="3059"/>
        <v>0</v>
      </c>
      <c r="D19120" s="111">
        <f t="shared" ca="1" si="3060"/>
        <v>0</v>
      </c>
      <c r="E19120" s="111">
        <f t="shared" ca="1" si="3061"/>
        <v>0</v>
      </c>
      <c r="F19120" s="111">
        <f t="shared" ca="1" si="3062"/>
        <v>0</v>
      </c>
      <c r="G19120" s="111">
        <f t="shared" ca="1" si="3064"/>
        <v>1.951187719472333</v>
      </c>
    </row>
    <row r="19121" spans="2:9" ht="21" customHeight="1" x14ac:dyDescent="0.25">
      <c r="B19121" s="111">
        <f t="shared" ca="1" si="3058"/>
        <v>2.618901600406323</v>
      </c>
      <c r="C19121" s="111">
        <f t="shared" ca="1" si="3059"/>
        <v>0</v>
      </c>
      <c r="D19121" s="111">
        <f t="shared" ca="1" si="3060"/>
        <v>0</v>
      </c>
      <c r="E19121" s="111">
        <f t="shared" ca="1" si="3061"/>
        <v>0</v>
      </c>
      <c r="F19121" s="111">
        <f t="shared" ca="1" si="3062"/>
        <v>0</v>
      </c>
      <c r="G19121" s="111">
        <f t="shared" ca="1" si="3064"/>
        <v>2.618901600406323</v>
      </c>
      <c r="H19121" s="111"/>
    </row>
    <row r="19122" spans="2:9" ht="21" customHeight="1" x14ac:dyDescent="0.25">
      <c r="B19122" s="111">
        <f t="shared" ca="1" si="3058"/>
        <v>1.7255900910796107</v>
      </c>
      <c r="C19122" s="111">
        <f t="shared" ca="1" si="3059"/>
        <v>0.4087652703027167</v>
      </c>
      <c r="D19122" s="111">
        <f t="shared" ca="1" si="3060"/>
        <v>0</v>
      </c>
      <c r="E19122" s="111">
        <f t="shared" ca="1" si="3061"/>
        <v>0</v>
      </c>
      <c r="F19122" s="111">
        <f t="shared" ca="1" si="3062"/>
        <v>0</v>
      </c>
      <c r="G19122" s="111">
        <f t="shared" ca="1" si="3064"/>
        <v>2.1343553613823274</v>
      </c>
    </row>
    <row r="19123" spans="2:9" ht="21" customHeight="1" x14ac:dyDescent="0.25">
      <c r="B19123" s="111">
        <f t="shared" ca="1" si="3058"/>
        <v>1.939146440181716</v>
      </c>
      <c r="C19123" s="111">
        <f t="shared" ca="1" si="3059"/>
        <v>0</v>
      </c>
      <c r="D19123" s="111">
        <f t="shared" ca="1" si="3060"/>
        <v>0</v>
      </c>
      <c r="E19123" s="111">
        <f t="shared" ca="1" si="3061"/>
        <v>0</v>
      </c>
      <c r="F19123" s="111">
        <f t="shared" ca="1" si="3062"/>
        <v>0</v>
      </c>
      <c r="G19123" s="111">
        <f t="shared" ca="1" si="3064"/>
        <v>1.939146440181716</v>
      </c>
      <c r="I19123" s="111">
        <f t="shared" ref="I19123" ca="1" si="3066">SUM(G19094:G19123)</f>
        <v>89.249602900417557</v>
      </c>
    </row>
    <row r="19124" spans="2:9" ht="21" customHeight="1" x14ac:dyDescent="0.25">
      <c r="B19124" s="111">
        <f t="shared" ca="1" si="3058"/>
        <v>3.339575294265666</v>
      </c>
      <c r="C19124" s="111">
        <f t="shared" ca="1" si="3059"/>
        <v>0</v>
      </c>
      <c r="D19124" s="111">
        <f t="shared" ca="1" si="3060"/>
        <v>0</v>
      </c>
      <c r="E19124" s="111">
        <f t="shared" ca="1" si="3061"/>
        <v>0</v>
      </c>
      <c r="F19124" s="111">
        <f t="shared" ca="1" si="3062"/>
        <v>0</v>
      </c>
      <c r="G19124" s="111">
        <f t="shared" ca="1" si="3064"/>
        <v>3.339575294265666</v>
      </c>
    </row>
    <row r="19125" spans="2:9" ht="21" customHeight="1" x14ac:dyDescent="0.25">
      <c r="B19125" s="111">
        <f t="shared" ca="1" si="3058"/>
        <v>3.2141644997760741</v>
      </c>
      <c r="C19125" s="111">
        <f t="shared" ca="1" si="3059"/>
        <v>0.55884969781877503</v>
      </c>
      <c r="D19125" s="111">
        <f t="shared" ca="1" si="3060"/>
        <v>0</v>
      </c>
      <c r="E19125" s="111">
        <f t="shared" ca="1" si="3061"/>
        <v>0</v>
      </c>
      <c r="F19125" s="111">
        <f t="shared" ca="1" si="3062"/>
        <v>0</v>
      </c>
      <c r="G19125" s="111">
        <f t="shared" ca="1" si="3064"/>
        <v>3.7730141975948492</v>
      </c>
    </row>
    <row r="19126" spans="2:9" ht="21" customHeight="1" x14ac:dyDescent="0.25">
      <c r="B19126" s="111">
        <f t="shared" ca="1" si="3058"/>
        <v>1.6312775843254903</v>
      </c>
      <c r="C19126" s="111">
        <f t="shared" ca="1" si="3059"/>
        <v>0</v>
      </c>
      <c r="D19126" s="111">
        <f t="shared" ca="1" si="3060"/>
        <v>0</v>
      </c>
      <c r="E19126" s="111">
        <f t="shared" ca="1" si="3061"/>
        <v>0</v>
      </c>
      <c r="F19126" s="111">
        <f t="shared" ca="1" si="3062"/>
        <v>0</v>
      </c>
      <c r="G19126" s="111">
        <f t="shared" ca="1" si="3064"/>
        <v>1.6312775843254903</v>
      </c>
    </row>
    <row r="19127" spans="2:9" ht="21" customHeight="1" x14ac:dyDescent="0.25">
      <c r="B19127" s="111">
        <f t="shared" ca="1" si="3058"/>
        <v>3.1361525414635092</v>
      </c>
      <c r="C19127" s="111">
        <f t="shared" ca="1" si="3059"/>
        <v>0.5441060302720474</v>
      </c>
      <c r="D19127" s="111">
        <f t="shared" ca="1" si="3060"/>
        <v>0</v>
      </c>
      <c r="E19127" s="111">
        <f t="shared" ca="1" si="3061"/>
        <v>0</v>
      </c>
      <c r="F19127" s="111">
        <f t="shared" ca="1" si="3062"/>
        <v>0</v>
      </c>
      <c r="G19127" s="111">
        <f t="shared" ca="1" si="3064"/>
        <v>3.6802585717355565</v>
      </c>
    </row>
    <row r="19128" spans="2:9" ht="21" customHeight="1" x14ac:dyDescent="0.25">
      <c r="B19128" s="111">
        <f t="shared" ca="1" si="3058"/>
        <v>3.2880675879026176</v>
      </c>
      <c r="C19128" s="111">
        <f t="shared" ca="1" si="3059"/>
        <v>0.58068704742537103</v>
      </c>
      <c r="D19128" s="111">
        <f t="shared" ca="1" si="3060"/>
        <v>0</v>
      </c>
      <c r="E19128" s="111">
        <f t="shared" ca="1" si="3061"/>
        <v>0</v>
      </c>
      <c r="F19128" s="111">
        <f t="shared" ca="1" si="3062"/>
        <v>0</v>
      </c>
      <c r="G19128" s="111">
        <f t="shared" ca="1" si="3064"/>
        <v>3.8687546353279885</v>
      </c>
    </row>
    <row r="19129" spans="2:9" ht="21" customHeight="1" x14ac:dyDescent="0.25">
      <c r="B19129" s="111">
        <f t="shared" ca="1" si="3058"/>
        <v>1.8178390303104983</v>
      </c>
      <c r="C19129" s="111">
        <f t="shared" ca="1" si="3059"/>
        <v>0.47882047623434976</v>
      </c>
      <c r="D19129" s="111">
        <f t="shared" ca="1" si="3060"/>
        <v>0</v>
      </c>
      <c r="E19129" s="111">
        <f t="shared" ca="1" si="3061"/>
        <v>0</v>
      </c>
      <c r="F19129" s="111">
        <f t="shared" ca="1" si="3062"/>
        <v>0</v>
      </c>
      <c r="G19129" s="111">
        <f t="shared" ca="1" si="3064"/>
        <v>2.2966595065448479</v>
      </c>
    </row>
    <row r="19130" spans="2:9" ht="21" customHeight="1" x14ac:dyDescent="0.25">
      <c r="B19130" s="111">
        <f t="shared" ca="1" si="3058"/>
        <v>1.4510875683552922</v>
      </c>
      <c r="C19130" s="111">
        <f t="shared" ca="1" si="3059"/>
        <v>0.55728528094211338</v>
      </c>
      <c r="D19130" s="111">
        <f t="shared" ca="1" si="3060"/>
        <v>0</v>
      </c>
      <c r="E19130" s="111">
        <f t="shared" ca="1" si="3061"/>
        <v>0</v>
      </c>
      <c r="F19130" s="111">
        <f t="shared" ca="1" si="3062"/>
        <v>0</v>
      </c>
      <c r="G19130" s="111">
        <f t="shared" ca="1" si="3064"/>
        <v>2.0083728492974053</v>
      </c>
      <c r="H19130" s="111">
        <f t="shared" ref="H19130" ca="1" si="3067">SUM(G19124:G19130)</f>
        <v>20.597912639091806</v>
      </c>
    </row>
    <row r="19131" spans="2:9" ht="21" customHeight="1" x14ac:dyDescent="0.25">
      <c r="B19131" s="111">
        <f t="shared" ca="1" si="3058"/>
        <v>3.0605756181650623</v>
      </c>
      <c r="C19131" s="111">
        <f t="shared" ca="1" si="3059"/>
        <v>0</v>
      </c>
      <c r="D19131" s="111">
        <f t="shared" ca="1" si="3060"/>
        <v>0</v>
      </c>
      <c r="E19131" s="111">
        <f t="shared" ca="1" si="3061"/>
        <v>0</v>
      </c>
      <c r="F19131" s="111">
        <f t="shared" ca="1" si="3062"/>
        <v>0</v>
      </c>
      <c r="G19131" s="111">
        <f t="shared" ca="1" si="3064"/>
        <v>3.0605756181650623</v>
      </c>
    </row>
    <row r="19132" spans="2:9" ht="21" customHeight="1" x14ac:dyDescent="0.25">
      <c r="B19132" s="111">
        <f t="shared" ca="1" si="3058"/>
        <v>2.9808209829912231</v>
      </c>
      <c r="C19132" s="111">
        <f t="shared" ca="1" si="3059"/>
        <v>0</v>
      </c>
      <c r="D19132" s="111">
        <f t="shared" ca="1" si="3060"/>
        <v>0</v>
      </c>
      <c r="E19132" s="111">
        <f t="shared" ca="1" si="3061"/>
        <v>0</v>
      </c>
      <c r="F19132" s="111">
        <f t="shared" ca="1" si="3062"/>
        <v>0</v>
      </c>
      <c r="G19132" s="111">
        <f t="shared" ca="1" si="3064"/>
        <v>2.9808209829912231</v>
      </c>
    </row>
    <row r="19133" spans="2:9" ht="21" customHeight="1" x14ac:dyDescent="0.25">
      <c r="B19133" s="111">
        <f t="shared" ca="1" si="3058"/>
        <v>2.240731052391173</v>
      </c>
      <c r="C19133" s="111">
        <f t="shared" ca="1" si="3059"/>
        <v>0.51692596193238005</v>
      </c>
      <c r="D19133" s="111">
        <f t="shared" ca="1" si="3060"/>
        <v>0</v>
      </c>
      <c r="E19133" s="111">
        <f t="shared" ca="1" si="3061"/>
        <v>0</v>
      </c>
      <c r="F19133" s="111">
        <f t="shared" ca="1" si="3062"/>
        <v>0</v>
      </c>
      <c r="G19133" s="111">
        <f t="shared" ca="1" si="3064"/>
        <v>2.757657014323553</v>
      </c>
    </row>
    <row r="19134" spans="2:9" ht="21" customHeight="1" x14ac:dyDescent="0.25">
      <c r="B19134" s="111">
        <f t="shared" ca="1" si="3058"/>
        <v>2.7889404052907594</v>
      </c>
      <c r="C19134" s="111">
        <f t="shared" ca="1" si="3059"/>
        <v>0</v>
      </c>
      <c r="D19134" s="111">
        <f t="shared" ca="1" si="3060"/>
        <v>0</v>
      </c>
      <c r="E19134" s="111">
        <f t="shared" ca="1" si="3061"/>
        <v>0</v>
      </c>
      <c r="F19134" s="111">
        <f t="shared" ca="1" si="3062"/>
        <v>0.77122595180579334</v>
      </c>
      <c r="G19134" s="111">
        <f t="shared" ca="1" si="3064"/>
        <v>3.5601663570965529</v>
      </c>
    </row>
    <row r="19135" spans="2:9" ht="21" customHeight="1" x14ac:dyDescent="0.25">
      <c r="B19135" s="111">
        <f t="shared" ca="1" si="3058"/>
        <v>3.3686625674753552</v>
      </c>
      <c r="C19135" s="111">
        <f t="shared" ca="1" si="3059"/>
        <v>0.55173607072169362</v>
      </c>
      <c r="D19135" s="111">
        <f t="shared" ca="1" si="3060"/>
        <v>0</v>
      </c>
      <c r="E19135" s="111">
        <f t="shared" ca="1" si="3061"/>
        <v>0</v>
      </c>
      <c r="F19135" s="111">
        <f t="shared" ca="1" si="3062"/>
        <v>0</v>
      </c>
      <c r="G19135" s="111">
        <f t="shared" ca="1" si="3064"/>
        <v>3.9203986381970486</v>
      </c>
    </row>
    <row r="19136" spans="2:9" ht="21" customHeight="1" x14ac:dyDescent="0.25">
      <c r="B19136" s="111">
        <f t="shared" ca="1" si="3058"/>
        <v>2.4875055651265008</v>
      </c>
      <c r="C19136" s="111">
        <f t="shared" ca="1" si="3059"/>
        <v>0</v>
      </c>
      <c r="D19136" s="111">
        <f t="shared" ca="1" si="3060"/>
        <v>0</v>
      </c>
      <c r="E19136" s="111">
        <f t="shared" ca="1" si="3061"/>
        <v>0</v>
      </c>
      <c r="F19136" s="111">
        <f t="shared" ca="1" si="3062"/>
        <v>0</v>
      </c>
      <c r="G19136" s="111">
        <f t="shared" ca="1" si="3064"/>
        <v>2.4875055651265008</v>
      </c>
    </row>
    <row r="19137" spans="2:8" ht="21" customHeight="1" x14ac:dyDescent="0.25">
      <c r="B19137" s="111">
        <f t="shared" ca="1" si="3058"/>
        <v>1.9783391226089981</v>
      </c>
      <c r="C19137" s="111">
        <f t="shared" ca="1" si="3059"/>
        <v>0.44394079107711093</v>
      </c>
      <c r="D19137" s="111">
        <f t="shared" ca="1" si="3060"/>
        <v>1.029272021119322</v>
      </c>
      <c r="E19137" s="111">
        <f t="shared" ca="1" si="3061"/>
        <v>0</v>
      </c>
      <c r="F19137" s="111">
        <f t="shared" ca="1" si="3062"/>
        <v>0</v>
      </c>
      <c r="G19137" s="111">
        <f t="shared" ca="1" si="3064"/>
        <v>3.4515519348054311</v>
      </c>
      <c r="H19137" s="111"/>
    </row>
    <row r="19138" spans="2:8" ht="21" customHeight="1" x14ac:dyDescent="0.25">
      <c r="B19138" s="111">
        <f t="shared" ca="1" si="3058"/>
        <v>2.3062446011611679</v>
      </c>
      <c r="C19138" s="111">
        <f t="shared" ca="1" si="3059"/>
        <v>0</v>
      </c>
      <c r="D19138" s="111">
        <f t="shared" ca="1" si="3060"/>
        <v>1.1128841307733333</v>
      </c>
      <c r="E19138" s="111">
        <f t="shared" ca="1" si="3061"/>
        <v>0</v>
      </c>
      <c r="F19138" s="111">
        <f t="shared" ca="1" si="3062"/>
        <v>0</v>
      </c>
      <c r="G19138" s="111">
        <f t="shared" ca="1" si="3064"/>
        <v>3.4191287319345012</v>
      </c>
    </row>
    <row r="19139" spans="2:8" ht="21" customHeight="1" x14ac:dyDescent="0.25">
      <c r="B19139" s="111">
        <f t="shared" ca="1" si="3058"/>
        <v>3.1532434526774722</v>
      </c>
      <c r="C19139" s="111">
        <f t="shared" ca="1" si="3059"/>
        <v>0</v>
      </c>
      <c r="D19139" s="111">
        <f t="shared" ca="1" si="3060"/>
        <v>0</v>
      </c>
      <c r="E19139" s="111">
        <f t="shared" ca="1" si="3061"/>
        <v>0</v>
      </c>
      <c r="F19139" s="111">
        <f t="shared" ca="1" si="3062"/>
        <v>0</v>
      </c>
      <c r="G19139" s="111">
        <f t="shared" ca="1" si="3064"/>
        <v>3.1532434526774722</v>
      </c>
    </row>
    <row r="19140" spans="2:8" ht="21" customHeight="1" x14ac:dyDescent="0.25">
      <c r="B19140" s="111">
        <f t="shared" ca="1" si="3058"/>
        <v>3.3027987281898659</v>
      </c>
      <c r="C19140" s="111">
        <f t="shared" ca="1" si="3059"/>
        <v>0.48710737730692966</v>
      </c>
      <c r="D19140" s="111">
        <f t="shared" ca="1" si="3060"/>
        <v>0</v>
      </c>
      <c r="E19140" s="111">
        <f t="shared" ca="1" si="3061"/>
        <v>0</v>
      </c>
      <c r="F19140" s="111">
        <f t="shared" ca="1" si="3062"/>
        <v>0</v>
      </c>
      <c r="G19140" s="111">
        <f t="shared" ca="1" si="3064"/>
        <v>3.7899061054967955</v>
      </c>
    </row>
    <row r="19141" spans="2:8" ht="21" customHeight="1" x14ac:dyDescent="0.25">
      <c r="B19141" s="111">
        <f t="shared" ca="1" si="3058"/>
        <v>2.6404740371722091</v>
      </c>
      <c r="C19141" s="111">
        <f t="shared" ca="1" si="3059"/>
        <v>0.54411203808146558</v>
      </c>
      <c r="D19141" s="111">
        <f t="shared" ca="1" si="3060"/>
        <v>0</v>
      </c>
      <c r="E19141" s="111">
        <f t="shared" ca="1" si="3061"/>
        <v>0</v>
      </c>
      <c r="F19141" s="111">
        <f t="shared" ca="1" si="3062"/>
        <v>0</v>
      </c>
      <c r="G19141" s="111">
        <f t="shared" ca="1" si="3064"/>
        <v>3.1845860752536748</v>
      </c>
    </row>
    <row r="19142" spans="2:8" ht="21" customHeight="1" x14ac:dyDescent="0.25">
      <c r="B19142" s="111">
        <f t="shared" ca="1" si="3058"/>
        <v>2.5217549867731979</v>
      </c>
      <c r="C19142" s="111">
        <f t="shared" ca="1" si="3059"/>
        <v>0</v>
      </c>
      <c r="D19142" s="111">
        <f t="shared" ca="1" si="3060"/>
        <v>0</v>
      </c>
      <c r="E19142" s="111">
        <f t="shared" ca="1" si="3061"/>
        <v>0</v>
      </c>
      <c r="F19142" s="111">
        <f t="shared" ca="1" si="3062"/>
        <v>0</v>
      </c>
      <c r="G19142" s="111">
        <f t="shared" ca="1" si="3064"/>
        <v>2.5217549867731979</v>
      </c>
    </row>
    <row r="19143" spans="2:8" ht="21" customHeight="1" x14ac:dyDescent="0.25">
      <c r="B19143" s="111">
        <f t="shared" ca="1" si="3058"/>
        <v>3.1443285736481479</v>
      </c>
      <c r="C19143" s="111">
        <f t="shared" ca="1" si="3059"/>
        <v>0.57127873036680021</v>
      </c>
      <c r="D19143" s="111">
        <f t="shared" ca="1" si="3060"/>
        <v>0</v>
      </c>
      <c r="E19143" s="111">
        <f t="shared" ca="1" si="3061"/>
        <v>0</v>
      </c>
      <c r="F19143" s="111">
        <f t="shared" ca="1" si="3062"/>
        <v>0</v>
      </c>
      <c r="G19143" s="111">
        <f t="shared" ca="1" si="3064"/>
        <v>3.7156073040149482</v>
      </c>
    </row>
    <row r="19144" spans="2:8" ht="21" customHeight="1" x14ac:dyDescent="0.25">
      <c r="B19144" s="111">
        <f t="shared" ca="1" si="3058"/>
        <v>1.7721697430316237</v>
      </c>
      <c r="C19144" s="111">
        <f t="shared" ca="1" si="3059"/>
        <v>0</v>
      </c>
      <c r="D19144" s="111">
        <f t="shared" ca="1" si="3060"/>
        <v>0</v>
      </c>
      <c r="E19144" s="111">
        <f t="shared" ca="1" si="3061"/>
        <v>0</v>
      </c>
      <c r="F19144" s="111">
        <f t="shared" ca="1" si="3062"/>
        <v>0</v>
      </c>
      <c r="G19144" s="111">
        <f t="shared" ca="1" si="3064"/>
        <v>1.7721697430316237</v>
      </c>
      <c r="H19144" s="111"/>
    </row>
    <row r="19145" spans="2:8" ht="21" customHeight="1" x14ac:dyDescent="0.25">
      <c r="B19145" s="111">
        <f t="shared" ca="1" si="3058"/>
        <v>3.3764687778166595</v>
      </c>
      <c r="C19145" s="111">
        <f t="shared" ca="1" si="3059"/>
        <v>0</v>
      </c>
      <c r="D19145" s="111">
        <f t="shared" ca="1" si="3060"/>
        <v>0</v>
      </c>
      <c r="E19145" s="111">
        <f t="shared" ca="1" si="3061"/>
        <v>0</v>
      </c>
      <c r="F19145" s="111">
        <f t="shared" ca="1" si="3062"/>
        <v>0</v>
      </c>
      <c r="G19145" s="111">
        <f t="shared" ca="1" si="3064"/>
        <v>3.3764687778166595</v>
      </c>
    </row>
    <row r="19146" spans="2:8" ht="21" customHeight="1" x14ac:dyDescent="0.25">
      <c r="B19146" s="111">
        <f t="shared" ca="1" si="3058"/>
        <v>2.9161143815671089</v>
      </c>
      <c r="C19146" s="111">
        <f t="shared" ca="1" si="3059"/>
        <v>0.53731560693914071</v>
      </c>
      <c r="D19146" s="111">
        <f t="shared" ca="1" si="3060"/>
        <v>1.1376069727232161</v>
      </c>
      <c r="E19146" s="111">
        <f t="shared" ca="1" si="3061"/>
        <v>0</v>
      </c>
      <c r="F19146" s="111">
        <f t="shared" ca="1" si="3062"/>
        <v>0</v>
      </c>
      <c r="G19146" s="111">
        <f t="shared" ca="1" si="3064"/>
        <v>4.5910369612294657</v>
      </c>
    </row>
    <row r="19147" spans="2:8" ht="21" customHeight="1" x14ac:dyDescent="0.25">
      <c r="B19147" s="111">
        <f t="shared" ca="1" si="3058"/>
        <v>2.5416923654834713</v>
      </c>
      <c r="C19147" s="111">
        <f t="shared" ca="1" si="3059"/>
        <v>0</v>
      </c>
      <c r="D19147" s="111">
        <f t="shared" ca="1" si="3060"/>
        <v>0</v>
      </c>
      <c r="E19147" s="111">
        <f t="shared" ca="1" si="3061"/>
        <v>0</v>
      </c>
      <c r="F19147" s="111">
        <f t="shared" ca="1" si="3062"/>
        <v>0</v>
      </c>
      <c r="G19147" s="111">
        <f t="shared" ca="1" si="3064"/>
        <v>2.5416923654834713</v>
      </c>
    </row>
    <row r="19148" spans="2:8" ht="21" customHeight="1" x14ac:dyDescent="0.25">
      <c r="B19148" s="111">
        <f t="shared" ca="1" si="3058"/>
        <v>3.3931924212301303</v>
      </c>
      <c r="C19148" s="111">
        <f t="shared" ca="1" si="3059"/>
        <v>0</v>
      </c>
      <c r="D19148" s="111">
        <f t="shared" ca="1" si="3060"/>
        <v>1.0588639610189925</v>
      </c>
      <c r="E19148" s="111">
        <f t="shared" ca="1" si="3061"/>
        <v>0</v>
      </c>
      <c r="F19148" s="111">
        <f t="shared" ca="1" si="3062"/>
        <v>0</v>
      </c>
      <c r="G19148" s="111">
        <f t="shared" ca="1" si="3064"/>
        <v>4.4520563822491228</v>
      </c>
    </row>
    <row r="19149" spans="2:8" ht="21" customHeight="1" x14ac:dyDescent="0.25">
      <c r="B19149" s="111">
        <f t="shared" ca="1" si="3058"/>
        <v>2.6776845931927644</v>
      </c>
      <c r="C19149" s="111">
        <f t="shared" ca="1" si="3059"/>
        <v>0</v>
      </c>
      <c r="D19149" s="111">
        <f t="shared" ca="1" si="3060"/>
        <v>0</v>
      </c>
      <c r="E19149" s="111">
        <f t="shared" ca="1" si="3061"/>
        <v>0</v>
      </c>
      <c r="F19149" s="111">
        <f t="shared" ca="1" si="3062"/>
        <v>0</v>
      </c>
      <c r="G19149" s="111">
        <f t="shared" ca="1" si="3064"/>
        <v>2.6776845931927644</v>
      </c>
    </row>
    <row r="19150" spans="2:8" ht="21" customHeight="1" x14ac:dyDescent="0.25">
      <c r="B19150" s="111">
        <f t="shared" ref="B19150:B19213" ca="1" si="3068">maxs1-mins1*RAND()</f>
        <v>2.3163582058287138</v>
      </c>
      <c r="C19150" s="111">
        <f t="shared" ref="C19150:C19213" ca="1" si="3069">IF(RAND()&lt;0.5,maxs2-mins2*RAND(),0)</f>
        <v>0</v>
      </c>
      <c r="D19150" s="111">
        <f t="shared" ref="D19150:D19213" ca="1" si="3070">IF(RAND()&lt;0.14,maxs3-mins3*RAND(),0)</f>
        <v>0</v>
      </c>
      <c r="E19150" s="111">
        <f t="shared" ref="E19150:E19213" ca="1" si="3071">IF(RAND()&lt;0.07,maxs4-mins4*RAND(),0)</f>
        <v>0</v>
      </c>
      <c r="F19150" s="111">
        <f t="shared" ref="F19150:F19213" ca="1" si="3072">IF(RAND()&lt;0.05,maxs5-mins5*RAND(),0)</f>
        <v>0</v>
      </c>
      <c r="G19150" s="111">
        <f t="shared" ca="1" si="3064"/>
        <v>2.3163582058287138</v>
      </c>
    </row>
    <row r="19151" spans="2:8" ht="21" customHeight="1" x14ac:dyDescent="0.25">
      <c r="B19151" s="111">
        <f t="shared" ca="1" si="3068"/>
        <v>2.3099402755326146</v>
      </c>
      <c r="C19151" s="111">
        <f t="shared" ca="1" si="3069"/>
        <v>0</v>
      </c>
      <c r="D19151" s="111">
        <f t="shared" ca="1" si="3070"/>
        <v>0</v>
      </c>
      <c r="E19151" s="111">
        <f t="shared" ca="1" si="3071"/>
        <v>0</v>
      </c>
      <c r="F19151" s="111">
        <f t="shared" ca="1" si="3072"/>
        <v>0</v>
      </c>
      <c r="G19151" s="111">
        <f t="shared" ca="1" si="3064"/>
        <v>2.3099402755326146</v>
      </c>
      <c r="H19151" s="111"/>
    </row>
    <row r="19152" spans="2:8" ht="21" customHeight="1" x14ac:dyDescent="0.25">
      <c r="B19152" s="111">
        <f t="shared" ca="1" si="3068"/>
        <v>1.5685539904005354</v>
      </c>
      <c r="C19152" s="111">
        <f t="shared" ca="1" si="3069"/>
        <v>0</v>
      </c>
      <c r="D19152" s="111">
        <f t="shared" ca="1" si="3070"/>
        <v>0</v>
      </c>
      <c r="E19152" s="111">
        <f t="shared" ca="1" si="3071"/>
        <v>0</v>
      </c>
      <c r="F19152" s="111">
        <f t="shared" ca="1" si="3072"/>
        <v>0</v>
      </c>
      <c r="G19152" s="111">
        <f t="shared" ca="1" si="3064"/>
        <v>1.5685539904005354</v>
      </c>
    </row>
    <row r="19153" spans="2:9" ht="21" customHeight="1" x14ac:dyDescent="0.25">
      <c r="B19153" s="111">
        <f t="shared" ca="1" si="3068"/>
        <v>1.9303658042686613</v>
      </c>
      <c r="C19153" s="111">
        <f t="shared" ca="1" si="3069"/>
        <v>0.58000790247308376</v>
      </c>
      <c r="D19153" s="111">
        <f t="shared" ca="1" si="3070"/>
        <v>0</v>
      </c>
      <c r="E19153" s="111">
        <f t="shared" ca="1" si="3071"/>
        <v>0</v>
      </c>
      <c r="F19153" s="111">
        <f t="shared" ca="1" si="3072"/>
        <v>0</v>
      </c>
      <c r="G19153" s="111">
        <f t="shared" ca="1" si="3064"/>
        <v>2.5103737067417451</v>
      </c>
      <c r="I19153" s="111">
        <f t="shared" ref="I19153" ca="1" si="3073">SUM(G19124:G19153)</f>
        <v>90.717150407454483</v>
      </c>
    </row>
    <row r="19154" spans="2:9" ht="21" customHeight="1" x14ac:dyDescent="0.25">
      <c r="B19154" s="111">
        <f t="shared" ca="1" si="3068"/>
        <v>1.5638180397076977</v>
      </c>
      <c r="C19154" s="111">
        <f t="shared" ca="1" si="3069"/>
        <v>0</v>
      </c>
      <c r="D19154" s="111">
        <f t="shared" ca="1" si="3070"/>
        <v>0</v>
      </c>
      <c r="E19154" s="111">
        <f t="shared" ca="1" si="3071"/>
        <v>0</v>
      </c>
      <c r="F19154" s="111">
        <f t="shared" ca="1" si="3072"/>
        <v>0</v>
      </c>
      <c r="G19154" s="111">
        <f t="shared" ca="1" si="3064"/>
        <v>1.5638180397076977</v>
      </c>
    </row>
    <row r="19155" spans="2:9" ht="21" customHeight="1" x14ac:dyDescent="0.25">
      <c r="B19155" s="111">
        <f t="shared" ca="1" si="3068"/>
        <v>2.3557802432519033</v>
      </c>
      <c r="C19155" s="111">
        <f t="shared" ca="1" si="3069"/>
        <v>0</v>
      </c>
      <c r="D19155" s="111">
        <f t="shared" ca="1" si="3070"/>
        <v>0</v>
      </c>
      <c r="E19155" s="111">
        <f t="shared" ca="1" si="3071"/>
        <v>0</v>
      </c>
      <c r="F19155" s="111">
        <f t="shared" ca="1" si="3072"/>
        <v>0</v>
      </c>
      <c r="G19155" s="111">
        <f t="shared" ca="1" si="3064"/>
        <v>2.3557802432519033</v>
      </c>
    </row>
    <row r="19156" spans="2:9" ht="21" customHeight="1" x14ac:dyDescent="0.25">
      <c r="B19156" s="111">
        <f t="shared" ca="1" si="3068"/>
        <v>3.0578095342874398</v>
      </c>
      <c r="C19156" s="111">
        <f t="shared" ca="1" si="3069"/>
        <v>0.55502327537476581</v>
      </c>
      <c r="D19156" s="111">
        <f t="shared" ca="1" si="3070"/>
        <v>0</v>
      </c>
      <c r="E19156" s="111">
        <f t="shared" ca="1" si="3071"/>
        <v>0</v>
      </c>
      <c r="F19156" s="111">
        <f t="shared" ca="1" si="3072"/>
        <v>0</v>
      </c>
      <c r="G19156" s="111">
        <f t="shared" ca="1" si="3064"/>
        <v>3.6128328096622058</v>
      </c>
    </row>
    <row r="19157" spans="2:9" ht="21" customHeight="1" x14ac:dyDescent="0.25">
      <c r="B19157" s="111">
        <f t="shared" ca="1" si="3068"/>
        <v>3.1486883632183824</v>
      </c>
      <c r="C19157" s="111">
        <f t="shared" ca="1" si="3069"/>
        <v>0.52741704960994817</v>
      </c>
      <c r="D19157" s="111">
        <f t="shared" ca="1" si="3070"/>
        <v>1.1647614555324612</v>
      </c>
      <c r="E19157" s="111">
        <f t="shared" ca="1" si="3071"/>
        <v>0</v>
      </c>
      <c r="F19157" s="111">
        <f t="shared" ca="1" si="3072"/>
        <v>0</v>
      </c>
      <c r="G19157" s="111">
        <f t="shared" ca="1" si="3064"/>
        <v>4.8408668683607914</v>
      </c>
    </row>
    <row r="19158" spans="2:9" ht="21" customHeight="1" x14ac:dyDescent="0.25">
      <c r="B19158" s="111">
        <f t="shared" ca="1" si="3068"/>
        <v>2.0014550774664404</v>
      </c>
      <c r="C19158" s="111">
        <f t="shared" ca="1" si="3069"/>
        <v>0</v>
      </c>
      <c r="D19158" s="111">
        <f t="shared" ca="1" si="3070"/>
        <v>0</v>
      </c>
      <c r="E19158" s="111">
        <f t="shared" ca="1" si="3071"/>
        <v>0</v>
      </c>
      <c r="F19158" s="111">
        <f t="shared" ca="1" si="3072"/>
        <v>0</v>
      </c>
      <c r="G19158" s="111">
        <f t="shared" ca="1" si="3064"/>
        <v>2.0014550774664404</v>
      </c>
    </row>
    <row r="19159" spans="2:9" ht="21" customHeight="1" x14ac:dyDescent="0.25">
      <c r="B19159" s="111">
        <f t="shared" ca="1" si="3068"/>
        <v>1.6134432265474228</v>
      </c>
      <c r="C19159" s="111">
        <f t="shared" ca="1" si="3069"/>
        <v>0</v>
      </c>
      <c r="D19159" s="111">
        <f t="shared" ca="1" si="3070"/>
        <v>0</v>
      </c>
      <c r="E19159" s="111">
        <f t="shared" ca="1" si="3071"/>
        <v>0</v>
      </c>
      <c r="F19159" s="111">
        <f t="shared" ca="1" si="3072"/>
        <v>0</v>
      </c>
      <c r="G19159" s="111">
        <f t="shared" ca="1" si="3064"/>
        <v>1.6134432265474228</v>
      </c>
    </row>
    <row r="19160" spans="2:9" ht="21" customHeight="1" x14ac:dyDescent="0.25">
      <c r="B19160" s="111">
        <f t="shared" ca="1" si="3068"/>
        <v>2.3231038751450157</v>
      </c>
      <c r="C19160" s="111">
        <f t="shared" ca="1" si="3069"/>
        <v>0</v>
      </c>
      <c r="D19160" s="111">
        <f t="shared" ca="1" si="3070"/>
        <v>0</v>
      </c>
      <c r="E19160" s="111">
        <f t="shared" ca="1" si="3071"/>
        <v>0</v>
      </c>
      <c r="F19160" s="111">
        <f t="shared" ca="1" si="3072"/>
        <v>0</v>
      </c>
      <c r="G19160" s="111">
        <f t="shared" ca="1" si="3064"/>
        <v>2.3231038751450157</v>
      </c>
      <c r="H19160" s="111">
        <f t="shared" ref="H19160" ca="1" si="3074">SUM(G19154:G19160)</f>
        <v>18.311300140141476</v>
      </c>
    </row>
    <row r="19161" spans="2:9" ht="21" customHeight="1" x14ac:dyDescent="0.25">
      <c r="B19161" s="111">
        <f t="shared" ca="1" si="3068"/>
        <v>2.5516143036922556</v>
      </c>
      <c r="C19161" s="111">
        <f t="shared" ca="1" si="3069"/>
        <v>0</v>
      </c>
      <c r="D19161" s="111">
        <f t="shared" ca="1" si="3070"/>
        <v>0</v>
      </c>
      <c r="E19161" s="111">
        <f t="shared" ca="1" si="3071"/>
        <v>0</v>
      </c>
      <c r="F19161" s="111">
        <f t="shared" ca="1" si="3072"/>
        <v>0</v>
      </c>
      <c r="G19161" s="111">
        <f t="shared" ca="1" si="3064"/>
        <v>2.5516143036922556</v>
      </c>
    </row>
    <row r="19162" spans="2:9" ht="21" customHeight="1" x14ac:dyDescent="0.25">
      <c r="B19162" s="111">
        <f t="shared" ca="1" si="3068"/>
        <v>2.0062542309870843</v>
      </c>
      <c r="C19162" s="111">
        <f t="shared" ca="1" si="3069"/>
        <v>0</v>
      </c>
      <c r="D19162" s="111">
        <f t="shared" ca="1" si="3070"/>
        <v>0</v>
      </c>
      <c r="E19162" s="111">
        <f t="shared" ca="1" si="3071"/>
        <v>0</v>
      </c>
      <c r="F19162" s="111">
        <f t="shared" ca="1" si="3072"/>
        <v>0</v>
      </c>
      <c r="G19162" s="111">
        <f t="shared" ref="G19162:G19225" ca="1" si="3075">SUM(B19162:F19162)</f>
        <v>2.0062542309870843</v>
      </c>
    </row>
    <row r="19163" spans="2:9" ht="21" customHeight="1" x14ac:dyDescent="0.25">
      <c r="B19163" s="111">
        <f t="shared" ca="1" si="3068"/>
        <v>2.3087342201596481</v>
      </c>
      <c r="C19163" s="111">
        <f t="shared" ca="1" si="3069"/>
        <v>0</v>
      </c>
      <c r="D19163" s="111">
        <f t="shared" ca="1" si="3070"/>
        <v>0</v>
      </c>
      <c r="E19163" s="111">
        <f t="shared" ca="1" si="3071"/>
        <v>0</v>
      </c>
      <c r="F19163" s="111">
        <f t="shared" ca="1" si="3072"/>
        <v>0</v>
      </c>
      <c r="G19163" s="111">
        <f t="shared" ca="1" si="3075"/>
        <v>2.3087342201596481</v>
      </c>
    </row>
    <row r="19164" spans="2:9" ht="21" customHeight="1" x14ac:dyDescent="0.25">
      <c r="B19164" s="111">
        <f t="shared" ca="1" si="3068"/>
        <v>2.8311412985073652</v>
      </c>
      <c r="C19164" s="111">
        <f t="shared" ca="1" si="3069"/>
        <v>0.52889338636179239</v>
      </c>
      <c r="D19164" s="111">
        <f t="shared" ca="1" si="3070"/>
        <v>0</v>
      </c>
      <c r="E19164" s="111">
        <f t="shared" ca="1" si="3071"/>
        <v>0</v>
      </c>
      <c r="F19164" s="111">
        <f t="shared" ca="1" si="3072"/>
        <v>0</v>
      </c>
      <c r="G19164" s="111">
        <f t="shared" ca="1" si="3075"/>
        <v>3.3600346848691576</v>
      </c>
    </row>
    <row r="19165" spans="2:9" ht="21" customHeight="1" x14ac:dyDescent="0.25">
      <c r="B19165" s="111">
        <f t="shared" ca="1" si="3068"/>
        <v>2.2320596803347295</v>
      </c>
      <c r="C19165" s="111">
        <f t="shared" ca="1" si="3069"/>
        <v>0</v>
      </c>
      <c r="D19165" s="111">
        <f t="shared" ca="1" si="3070"/>
        <v>0</v>
      </c>
      <c r="E19165" s="111">
        <f t="shared" ca="1" si="3071"/>
        <v>0</v>
      </c>
      <c r="F19165" s="111">
        <f t="shared" ca="1" si="3072"/>
        <v>0.94758102979152503</v>
      </c>
      <c r="G19165" s="111">
        <f t="shared" ca="1" si="3075"/>
        <v>3.1796407101262547</v>
      </c>
    </row>
    <row r="19166" spans="2:9" ht="21" customHeight="1" x14ac:dyDescent="0.25">
      <c r="B19166" s="111">
        <f t="shared" ca="1" si="3068"/>
        <v>1.503096287360433</v>
      </c>
      <c r="C19166" s="111">
        <f t="shared" ca="1" si="3069"/>
        <v>0.41996678687462674</v>
      </c>
      <c r="D19166" s="111">
        <f t="shared" ca="1" si="3070"/>
        <v>1.1079464997618855</v>
      </c>
      <c r="E19166" s="111">
        <f t="shared" ca="1" si="3071"/>
        <v>0</v>
      </c>
      <c r="F19166" s="111">
        <f t="shared" ca="1" si="3072"/>
        <v>0</v>
      </c>
      <c r="G19166" s="111">
        <f t="shared" ca="1" si="3075"/>
        <v>3.0310095739969452</v>
      </c>
    </row>
    <row r="19167" spans="2:9" ht="21" customHeight="1" x14ac:dyDescent="0.25">
      <c r="B19167" s="111">
        <f t="shared" ca="1" si="3068"/>
        <v>3.1140021848471728</v>
      </c>
      <c r="C19167" s="111">
        <f t="shared" ca="1" si="3069"/>
        <v>0</v>
      </c>
      <c r="D19167" s="111">
        <f t="shared" ca="1" si="3070"/>
        <v>0</v>
      </c>
      <c r="E19167" s="111">
        <f t="shared" ca="1" si="3071"/>
        <v>0</v>
      </c>
      <c r="F19167" s="111">
        <f t="shared" ca="1" si="3072"/>
        <v>0.94043894427036956</v>
      </c>
      <c r="G19167" s="111">
        <f t="shared" ca="1" si="3075"/>
        <v>4.0544411291175422</v>
      </c>
      <c r="H19167" s="111"/>
    </row>
    <row r="19168" spans="2:9" ht="21" customHeight="1" x14ac:dyDescent="0.25">
      <c r="B19168" s="111">
        <f t="shared" ca="1" si="3068"/>
        <v>2.3531946041861946</v>
      </c>
      <c r="C19168" s="111">
        <f t="shared" ca="1" si="3069"/>
        <v>0</v>
      </c>
      <c r="D19168" s="111">
        <f t="shared" ca="1" si="3070"/>
        <v>0</v>
      </c>
      <c r="E19168" s="111">
        <f t="shared" ca="1" si="3071"/>
        <v>0</v>
      </c>
      <c r="F19168" s="111">
        <f t="shared" ca="1" si="3072"/>
        <v>0</v>
      </c>
      <c r="G19168" s="111">
        <f t="shared" ca="1" si="3075"/>
        <v>2.3531946041861946</v>
      </c>
    </row>
    <row r="19169" spans="2:9" ht="21" customHeight="1" x14ac:dyDescent="0.25">
      <c r="B19169" s="111">
        <f t="shared" ca="1" si="3068"/>
        <v>2.0395769564961359</v>
      </c>
      <c r="C19169" s="111">
        <f t="shared" ca="1" si="3069"/>
        <v>0.52530266716045348</v>
      </c>
      <c r="D19169" s="111">
        <f t="shared" ca="1" si="3070"/>
        <v>0</v>
      </c>
      <c r="E19169" s="111">
        <f t="shared" ca="1" si="3071"/>
        <v>0</v>
      </c>
      <c r="F19169" s="111">
        <f t="shared" ca="1" si="3072"/>
        <v>0</v>
      </c>
      <c r="G19169" s="111">
        <f t="shared" ca="1" si="3075"/>
        <v>2.5648796236565894</v>
      </c>
    </row>
    <row r="19170" spans="2:9" ht="21" customHeight="1" x14ac:dyDescent="0.25">
      <c r="B19170" s="111">
        <f t="shared" ca="1" si="3068"/>
        <v>2.9012109507996562</v>
      </c>
      <c r="C19170" s="111">
        <f t="shared" ca="1" si="3069"/>
        <v>0.50896171526635903</v>
      </c>
      <c r="D19170" s="111">
        <f t="shared" ca="1" si="3070"/>
        <v>0</v>
      </c>
      <c r="E19170" s="111">
        <f t="shared" ca="1" si="3071"/>
        <v>0</v>
      </c>
      <c r="F19170" s="111">
        <f t="shared" ca="1" si="3072"/>
        <v>0</v>
      </c>
      <c r="G19170" s="111">
        <f t="shared" ca="1" si="3075"/>
        <v>3.410172666066015</v>
      </c>
    </row>
    <row r="19171" spans="2:9" ht="21" customHeight="1" x14ac:dyDescent="0.25">
      <c r="B19171" s="111">
        <f t="shared" ca="1" si="3068"/>
        <v>1.8471173280727853</v>
      </c>
      <c r="C19171" s="111">
        <f t="shared" ca="1" si="3069"/>
        <v>0</v>
      </c>
      <c r="D19171" s="111">
        <f t="shared" ca="1" si="3070"/>
        <v>0</v>
      </c>
      <c r="E19171" s="111">
        <f t="shared" ca="1" si="3071"/>
        <v>0</v>
      </c>
      <c r="F19171" s="111">
        <f t="shared" ca="1" si="3072"/>
        <v>0</v>
      </c>
      <c r="G19171" s="111">
        <f t="shared" ca="1" si="3075"/>
        <v>1.8471173280727853</v>
      </c>
    </row>
    <row r="19172" spans="2:9" ht="21" customHeight="1" x14ac:dyDescent="0.25">
      <c r="B19172" s="111">
        <f t="shared" ca="1" si="3068"/>
        <v>2.8977297169365044</v>
      </c>
      <c r="C19172" s="111">
        <f t="shared" ca="1" si="3069"/>
        <v>0.55799159492578243</v>
      </c>
      <c r="D19172" s="111">
        <f t="shared" ca="1" si="3070"/>
        <v>0</v>
      </c>
      <c r="E19172" s="111">
        <f t="shared" ca="1" si="3071"/>
        <v>0</v>
      </c>
      <c r="F19172" s="111">
        <f t="shared" ca="1" si="3072"/>
        <v>0.54175145255908008</v>
      </c>
      <c r="G19172" s="111">
        <f t="shared" ca="1" si="3075"/>
        <v>3.9974727644213668</v>
      </c>
    </row>
    <row r="19173" spans="2:9" ht="21" customHeight="1" x14ac:dyDescent="0.25">
      <c r="B19173" s="111">
        <f t="shared" ca="1" si="3068"/>
        <v>1.5813890058484923</v>
      </c>
      <c r="C19173" s="111">
        <f t="shared" ca="1" si="3069"/>
        <v>0</v>
      </c>
      <c r="D19173" s="111">
        <f t="shared" ca="1" si="3070"/>
        <v>0</v>
      </c>
      <c r="E19173" s="111">
        <f t="shared" ca="1" si="3071"/>
        <v>0</v>
      </c>
      <c r="F19173" s="111">
        <f t="shared" ca="1" si="3072"/>
        <v>0</v>
      </c>
      <c r="G19173" s="111">
        <f t="shared" ca="1" si="3075"/>
        <v>1.5813890058484923</v>
      </c>
    </row>
    <row r="19174" spans="2:9" ht="21" customHeight="1" x14ac:dyDescent="0.25">
      <c r="B19174" s="111">
        <f t="shared" ca="1" si="3068"/>
        <v>3.2613246210301137</v>
      </c>
      <c r="C19174" s="111">
        <f t="shared" ca="1" si="3069"/>
        <v>0</v>
      </c>
      <c r="D19174" s="111">
        <f t="shared" ca="1" si="3070"/>
        <v>0</v>
      </c>
      <c r="E19174" s="111">
        <f t="shared" ca="1" si="3071"/>
        <v>1.076200371681777</v>
      </c>
      <c r="F19174" s="111">
        <f t="shared" ca="1" si="3072"/>
        <v>0</v>
      </c>
      <c r="G19174" s="111">
        <f t="shared" ca="1" si="3075"/>
        <v>4.3375249927118906</v>
      </c>
      <c r="H19174" s="111"/>
    </row>
    <row r="19175" spans="2:9" ht="21" customHeight="1" x14ac:dyDescent="0.25">
      <c r="B19175" s="111">
        <f t="shared" ca="1" si="3068"/>
        <v>2.2063775784595645</v>
      </c>
      <c r="C19175" s="111">
        <f t="shared" ca="1" si="3069"/>
        <v>0.45514681107609145</v>
      </c>
      <c r="D19175" s="111">
        <f t="shared" ca="1" si="3070"/>
        <v>0</v>
      </c>
      <c r="E19175" s="111">
        <f t="shared" ca="1" si="3071"/>
        <v>0</v>
      </c>
      <c r="F19175" s="111">
        <f t="shared" ca="1" si="3072"/>
        <v>0</v>
      </c>
      <c r="G19175" s="111">
        <f t="shared" ca="1" si="3075"/>
        <v>2.6615243895356562</v>
      </c>
    </row>
    <row r="19176" spans="2:9" ht="21" customHeight="1" x14ac:dyDescent="0.25">
      <c r="B19176" s="111">
        <f t="shared" ca="1" si="3068"/>
        <v>2.0739964464741272</v>
      </c>
      <c r="C19176" s="111">
        <f t="shared" ca="1" si="3069"/>
        <v>0.55280155939763853</v>
      </c>
      <c r="D19176" s="111">
        <f t="shared" ca="1" si="3070"/>
        <v>0.97212424701212097</v>
      </c>
      <c r="E19176" s="111">
        <f t="shared" ca="1" si="3071"/>
        <v>0</v>
      </c>
      <c r="F19176" s="111">
        <f t="shared" ca="1" si="3072"/>
        <v>0.35185846740767146</v>
      </c>
      <c r="G19176" s="111">
        <f t="shared" ca="1" si="3075"/>
        <v>3.9507807202915579</v>
      </c>
    </row>
    <row r="19177" spans="2:9" ht="21" customHeight="1" x14ac:dyDescent="0.25">
      <c r="B19177" s="111">
        <f t="shared" ca="1" si="3068"/>
        <v>1.7884950319006696</v>
      </c>
      <c r="C19177" s="111">
        <f t="shared" ca="1" si="3069"/>
        <v>0.52145428376137481</v>
      </c>
      <c r="D19177" s="111">
        <f t="shared" ca="1" si="3070"/>
        <v>0</v>
      </c>
      <c r="E19177" s="111">
        <f t="shared" ca="1" si="3071"/>
        <v>0</v>
      </c>
      <c r="F19177" s="111">
        <f t="shared" ca="1" si="3072"/>
        <v>0</v>
      </c>
      <c r="G19177" s="111">
        <f t="shared" ca="1" si="3075"/>
        <v>2.3099493156620445</v>
      </c>
    </row>
    <row r="19178" spans="2:9" ht="21" customHeight="1" x14ac:dyDescent="0.25">
      <c r="B19178" s="111">
        <f t="shared" ca="1" si="3068"/>
        <v>2.7981163407757652</v>
      </c>
      <c r="C19178" s="111">
        <f t="shared" ca="1" si="3069"/>
        <v>0.40938604324984024</v>
      </c>
      <c r="D19178" s="111">
        <f t="shared" ca="1" si="3070"/>
        <v>1.2823011624280949</v>
      </c>
      <c r="E19178" s="111">
        <f t="shared" ca="1" si="3071"/>
        <v>0</v>
      </c>
      <c r="F19178" s="111">
        <f t="shared" ca="1" si="3072"/>
        <v>0</v>
      </c>
      <c r="G19178" s="111">
        <f t="shared" ca="1" si="3075"/>
        <v>4.4898035464537003</v>
      </c>
    </row>
    <row r="19179" spans="2:9" ht="21" customHeight="1" x14ac:dyDescent="0.25">
      <c r="B19179" s="111">
        <f t="shared" ca="1" si="3068"/>
        <v>2.1385422207428624</v>
      </c>
      <c r="C19179" s="111">
        <f t="shared" ca="1" si="3069"/>
        <v>0</v>
      </c>
      <c r="D19179" s="111">
        <f t="shared" ca="1" si="3070"/>
        <v>0</v>
      </c>
      <c r="E19179" s="111">
        <f t="shared" ca="1" si="3071"/>
        <v>0</v>
      </c>
      <c r="F19179" s="111">
        <f t="shared" ca="1" si="3072"/>
        <v>0</v>
      </c>
      <c r="G19179" s="111">
        <f t="shared" ca="1" si="3075"/>
        <v>2.1385422207428624</v>
      </c>
    </row>
    <row r="19180" spans="2:9" ht="21" customHeight="1" x14ac:dyDescent="0.25">
      <c r="B19180" s="111">
        <f t="shared" ca="1" si="3068"/>
        <v>2.3487813857461721</v>
      </c>
      <c r="C19180" s="111">
        <f t="shared" ca="1" si="3069"/>
        <v>0</v>
      </c>
      <c r="D19180" s="111">
        <f t="shared" ca="1" si="3070"/>
        <v>0</v>
      </c>
      <c r="E19180" s="111">
        <f t="shared" ca="1" si="3071"/>
        <v>0</v>
      </c>
      <c r="F19180" s="111">
        <f t="shared" ca="1" si="3072"/>
        <v>0</v>
      </c>
      <c r="G19180" s="111">
        <f t="shared" ca="1" si="3075"/>
        <v>2.3487813857461721</v>
      </c>
    </row>
    <row r="19181" spans="2:9" ht="21" customHeight="1" x14ac:dyDescent="0.25">
      <c r="B19181" s="111">
        <f t="shared" ca="1" si="3068"/>
        <v>3.084133210896832</v>
      </c>
      <c r="C19181" s="111">
        <f t="shared" ca="1" si="3069"/>
        <v>0.42898579941129267</v>
      </c>
      <c r="D19181" s="111">
        <f t="shared" ca="1" si="3070"/>
        <v>0</v>
      </c>
      <c r="E19181" s="111">
        <f t="shared" ca="1" si="3071"/>
        <v>0</v>
      </c>
      <c r="F19181" s="111">
        <f t="shared" ca="1" si="3072"/>
        <v>0</v>
      </c>
      <c r="G19181" s="111">
        <f t="shared" ca="1" si="3075"/>
        <v>3.5131190103081247</v>
      </c>
      <c r="H19181" s="111"/>
    </row>
    <row r="19182" spans="2:9" ht="21" customHeight="1" x14ac:dyDescent="0.25">
      <c r="B19182" s="111">
        <f t="shared" ca="1" si="3068"/>
        <v>2.6907297080354726</v>
      </c>
      <c r="C19182" s="111">
        <f t="shared" ca="1" si="3069"/>
        <v>0.52806138297838978</v>
      </c>
      <c r="D19182" s="111">
        <f t="shared" ca="1" si="3070"/>
        <v>0</v>
      </c>
      <c r="E19182" s="111">
        <f t="shared" ca="1" si="3071"/>
        <v>0</v>
      </c>
      <c r="F19182" s="111">
        <f t="shared" ca="1" si="3072"/>
        <v>0</v>
      </c>
      <c r="G19182" s="111">
        <f t="shared" ca="1" si="3075"/>
        <v>3.2187910910138626</v>
      </c>
    </row>
    <row r="19183" spans="2:9" ht="21" customHeight="1" x14ac:dyDescent="0.25">
      <c r="B19183" s="111">
        <f t="shared" ca="1" si="3068"/>
        <v>1.7603723586777409</v>
      </c>
      <c r="C19183" s="111">
        <f t="shared" ca="1" si="3069"/>
        <v>0.4983768675983089</v>
      </c>
      <c r="D19183" s="111">
        <f t="shared" ca="1" si="3070"/>
        <v>1.0220287357391167</v>
      </c>
      <c r="E19183" s="111">
        <f t="shared" ca="1" si="3071"/>
        <v>0</v>
      </c>
      <c r="F19183" s="111">
        <f t="shared" ca="1" si="3072"/>
        <v>0</v>
      </c>
      <c r="G19183" s="111">
        <f t="shared" ca="1" si="3075"/>
        <v>3.2807779620151667</v>
      </c>
      <c r="I19183" s="111">
        <f t="shared" ref="I19183" ca="1" si="3076">SUM(G19154:G19183)</f>
        <v>86.806849619822842</v>
      </c>
    </row>
    <row r="19184" spans="2:9" ht="21" customHeight="1" x14ac:dyDescent="0.25">
      <c r="B19184" s="111">
        <f t="shared" ca="1" si="3068"/>
        <v>2.5605256124202169</v>
      </c>
      <c r="C19184" s="111">
        <f t="shared" ca="1" si="3069"/>
        <v>0.53700057741120788</v>
      </c>
      <c r="D19184" s="111">
        <f t="shared" ca="1" si="3070"/>
        <v>0</v>
      </c>
      <c r="E19184" s="111">
        <f t="shared" ca="1" si="3071"/>
        <v>0</v>
      </c>
      <c r="F19184" s="111">
        <f t="shared" ca="1" si="3072"/>
        <v>0</v>
      </c>
      <c r="G19184" s="111">
        <f t="shared" ca="1" si="3075"/>
        <v>3.0975261898314246</v>
      </c>
    </row>
    <row r="19185" spans="2:8" ht="21" customHeight="1" x14ac:dyDescent="0.25">
      <c r="B19185" s="111">
        <f t="shared" ca="1" si="3068"/>
        <v>2.8886982624806334</v>
      </c>
      <c r="C19185" s="111">
        <f t="shared" ca="1" si="3069"/>
        <v>0</v>
      </c>
      <c r="D19185" s="111">
        <f t="shared" ca="1" si="3070"/>
        <v>0</v>
      </c>
      <c r="E19185" s="111">
        <f t="shared" ca="1" si="3071"/>
        <v>0</v>
      </c>
      <c r="F19185" s="111">
        <f t="shared" ca="1" si="3072"/>
        <v>0</v>
      </c>
      <c r="G19185" s="111">
        <f t="shared" ca="1" si="3075"/>
        <v>2.8886982624806334</v>
      </c>
    </row>
    <row r="19186" spans="2:8" ht="21" customHeight="1" x14ac:dyDescent="0.25">
      <c r="B19186" s="111">
        <f t="shared" ca="1" si="3068"/>
        <v>2.2011246420640882</v>
      </c>
      <c r="C19186" s="111">
        <f t="shared" ca="1" si="3069"/>
        <v>0</v>
      </c>
      <c r="D19186" s="111">
        <f t="shared" ca="1" si="3070"/>
        <v>0</v>
      </c>
      <c r="E19186" s="111">
        <f t="shared" ca="1" si="3071"/>
        <v>0</v>
      </c>
      <c r="F19186" s="111">
        <f t="shared" ca="1" si="3072"/>
        <v>0</v>
      </c>
      <c r="G19186" s="111">
        <f t="shared" ca="1" si="3075"/>
        <v>2.2011246420640882</v>
      </c>
    </row>
    <row r="19187" spans="2:8" ht="21" customHeight="1" x14ac:dyDescent="0.25">
      <c r="B19187" s="111">
        <f t="shared" ca="1" si="3068"/>
        <v>2.5844671531903805</v>
      </c>
      <c r="C19187" s="111">
        <f t="shared" ca="1" si="3069"/>
        <v>0</v>
      </c>
      <c r="D19187" s="111">
        <f t="shared" ca="1" si="3070"/>
        <v>0</v>
      </c>
      <c r="E19187" s="111">
        <f t="shared" ca="1" si="3071"/>
        <v>0</v>
      </c>
      <c r="F19187" s="111">
        <f t="shared" ca="1" si="3072"/>
        <v>0</v>
      </c>
      <c r="G19187" s="111">
        <f t="shared" ca="1" si="3075"/>
        <v>2.5844671531903805</v>
      </c>
    </row>
    <row r="19188" spans="2:8" ht="21" customHeight="1" x14ac:dyDescent="0.25">
      <c r="B19188" s="111">
        <f t="shared" ca="1" si="3068"/>
        <v>2.0619127630163243</v>
      </c>
      <c r="C19188" s="111">
        <f t="shared" ca="1" si="3069"/>
        <v>0</v>
      </c>
      <c r="D19188" s="111">
        <f t="shared" ca="1" si="3070"/>
        <v>0</v>
      </c>
      <c r="E19188" s="111">
        <f t="shared" ca="1" si="3071"/>
        <v>0</v>
      </c>
      <c r="F19188" s="111">
        <f t="shared" ca="1" si="3072"/>
        <v>0</v>
      </c>
      <c r="G19188" s="111">
        <f t="shared" ca="1" si="3075"/>
        <v>2.0619127630163243</v>
      </c>
    </row>
    <row r="19189" spans="2:8" ht="21" customHeight="1" x14ac:dyDescent="0.25">
      <c r="B19189" s="111">
        <f t="shared" ca="1" si="3068"/>
        <v>1.7557172116514363</v>
      </c>
      <c r="C19189" s="111">
        <f t="shared" ca="1" si="3069"/>
        <v>0</v>
      </c>
      <c r="D19189" s="111">
        <f t="shared" ca="1" si="3070"/>
        <v>0</v>
      </c>
      <c r="E19189" s="111">
        <f t="shared" ca="1" si="3071"/>
        <v>0</v>
      </c>
      <c r="F19189" s="111">
        <f t="shared" ca="1" si="3072"/>
        <v>0.5153898234885872</v>
      </c>
      <c r="G19189" s="111">
        <f t="shared" ca="1" si="3075"/>
        <v>2.2711070351400235</v>
      </c>
    </row>
    <row r="19190" spans="2:8" ht="21" customHeight="1" x14ac:dyDescent="0.25">
      <c r="B19190" s="111">
        <f t="shared" ca="1" si="3068"/>
        <v>3.1012239014345129</v>
      </c>
      <c r="C19190" s="111">
        <f t="shared" ca="1" si="3069"/>
        <v>0.55593726792833165</v>
      </c>
      <c r="D19190" s="111">
        <f t="shared" ca="1" si="3070"/>
        <v>0</v>
      </c>
      <c r="E19190" s="111">
        <f t="shared" ca="1" si="3071"/>
        <v>0</v>
      </c>
      <c r="F19190" s="111">
        <f t="shared" ca="1" si="3072"/>
        <v>0</v>
      </c>
      <c r="G19190" s="111">
        <f t="shared" ca="1" si="3075"/>
        <v>3.6571611693628445</v>
      </c>
      <c r="H19190" s="111">
        <f t="shared" ref="H19190" ca="1" si="3077">SUM(G19184:G19190)</f>
        <v>18.761997215085717</v>
      </c>
    </row>
    <row r="19191" spans="2:8" ht="21" customHeight="1" x14ac:dyDescent="0.25">
      <c r="B19191" s="111">
        <f t="shared" ca="1" si="3068"/>
        <v>2.2597613115449202</v>
      </c>
      <c r="C19191" s="111">
        <f t="shared" ca="1" si="3069"/>
        <v>0</v>
      </c>
      <c r="D19191" s="111">
        <f t="shared" ca="1" si="3070"/>
        <v>0</v>
      </c>
      <c r="E19191" s="111">
        <f t="shared" ca="1" si="3071"/>
        <v>0</v>
      </c>
      <c r="F19191" s="111">
        <f t="shared" ca="1" si="3072"/>
        <v>0</v>
      </c>
      <c r="G19191" s="111">
        <f t="shared" ca="1" si="3075"/>
        <v>2.2597613115449202</v>
      </c>
    </row>
    <row r="19192" spans="2:8" ht="21" customHeight="1" x14ac:dyDescent="0.25">
      <c r="B19192" s="111">
        <f t="shared" ca="1" si="3068"/>
        <v>2.5051197039288264</v>
      </c>
      <c r="C19192" s="111">
        <f t="shared" ca="1" si="3069"/>
        <v>0</v>
      </c>
      <c r="D19192" s="111">
        <f t="shared" ca="1" si="3070"/>
        <v>0</v>
      </c>
      <c r="E19192" s="111">
        <f t="shared" ca="1" si="3071"/>
        <v>0</v>
      </c>
      <c r="F19192" s="111">
        <f t="shared" ca="1" si="3072"/>
        <v>0</v>
      </c>
      <c r="G19192" s="111">
        <f t="shared" ca="1" si="3075"/>
        <v>2.5051197039288264</v>
      </c>
    </row>
    <row r="19193" spans="2:8" ht="21" customHeight="1" x14ac:dyDescent="0.25">
      <c r="B19193" s="111">
        <f t="shared" ca="1" si="3068"/>
        <v>2.3230517668040909</v>
      </c>
      <c r="C19193" s="111">
        <f t="shared" ca="1" si="3069"/>
        <v>0</v>
      </c>
      <c r="D19193" s="111">
        <f t="shared" ca="1" si="3070"/>
        <v>0</v>
      </c>
      <c r="E19193" s="111">
        <f t="shared" ca="1" si="3071"/>
        <v>0</v>
      </c>
      <c r="F19193" s="111">
        <f t="shared" ca="1" si="3072"/>
        <v>0</v>
      </c>
      <c r="G19193" s="111">
        <f t="shared" ca="1" si="3075"/>
        <v>2.3230517668040909</v>
      </c>
    </row>
    <row r="19194" spans="2:8" ht="21" customHeight="1" x14ac:dyDescent="0.25">
      <c r="B19194" s="111">
        <f t="shared" ca="1" si="3068"/>
        <v>1.6379862924286737</v>
      </c>
      <c r="C19194" s="111">
        <f t="shared" ca="1" si="3069"/>
        <v>0.48388813089737082</v>
      </c>
      <c r="D19194" s="111">
        <f t="shared" ca="1" si="3070"/>
        <v>0</v>
      </c>
      <c r="E19194" s="111">
        <f t="shared" ca="1" si="3071"/>
        <v>0</v>
      </c>
      <c r="F19194" s="111">
        <f t="shared" ca="1" si="3072"/>
        <v>0</v>
      </c>
      <c r="G19194" s="111">
        <f t="shared" ca="1" si="3075"/>
        <v>2.1218744233260445</v>
      </c>
    </row>
    <row r="19195" spans="2:8" ht="21" customHeight="1" x14ac:dyDescent="0.25">
      <c r="B19195" s="111">
        <f t="shared" ca="1" si="3068"/>
        <v>3.1298974254472363</v>
      </c>
      <c r="C19195" s="111">
        <f t="shared" ca="1" si="3069"/>
        <v>0.55391123198382708</v>
      </c>
      <c r="D19195" s="111">
        <f t="shared" ca="1" si="3070"/>
        <v>0</v>
      </c>
      <c r="E19195" s="111">
        <f t="shared" ca="1" si="3071"/>
        <v>0</v>
      </c>
      <c r="F19195" s="111">
        <f t="shared" ca="1" si="3072"/>
        <v>0</v>
      </c>
      <c r="G19195" s="111">
        <f t="shared" ca="1" si="3075"/>
        <v>3.6838086574310633</v>
      </c>
    </row>
    <row r="19196" spans="2:8" ht="21" customHeight="1" x14ac:dyDescent="0.25">
      <c r="B19196" s="111">
        <f t="shared" ca="1" si="3068"/>
        <v>3.2548435883815885</v>
      </c>
      <c r="C19196" s="111">
        <f t="shared" ca="1" si="3069"/>
        <v>0</v>
      </c>
      <c r="D19196" s="111">
        <f t="shared" ca="1" si="3070"/>
        <v>1.383261178517788</v>
      </c>
      <c r="E19196" s="111">
        <f t="shared" ca="1" si="3071"/>
        <v>0</v>
      </c>
      <c r="F19196" s="111">
        <f t="shared" ca="1" si="3072"/>
        <v>0</v>
      </c>
      <c r="G19196" s="111">
        <f t="shared" ca="1" si="3075"/>
        <v>4.6381047668993762</v>
      </c>
    </row>
    <row r="19197" spans="2:8" ht="21" customHeight="1" x14ac:dyDescent="0.25">
      <c r="B19197" s="111">
        <f t="shared" ca="1" si="3068"/>
        <v>2.497154035144205</v>
      </c>
      <c r="C19197" s="111">
        <f t="shared" ca="1" si="3069"/>
        <v>0</v>
      </c>
      <c r="D19197" s="111">
        <f t="shared" ca="1" si="3070"/>
        <v>0</v>
      </c>
      <c r="E19197" s="111">
        <f t="shared" ca="1" si="3071"/>
        <v>0</v>
      </c>
      <c r="F19197" s="111">
        <f t="shared" ca="1" si="3072"/>
        <v>0.79163233414099654</v>
      </c>
      <c r="G19197" s="111">
        <f t="shared" ca="1" si="3075"/>
        <v>3.2887863692852015</v>
      </c>
      <c r="H19197" s="111"/>
    </row>
    <row r="19198" spans="2:8" ht="21" customHeight="1" x14ac:dyDescent="0.25">
      <c r="B19198" s="111">
        <f t="shared" ca="1" si="3068"/>
        <v>2.3564901981633026</v>
      </c>
      <c r="C19198" s="111">
        <f t="shared" ca="1" si="3069"/>
        <v>0</v>
      </c>
      <c r="D19198" s="111">
        <f t="shared" ca="1" si="3070"/>
        <v>0</v>
      </c>
      <c r="E19198" s="111">
        <f t="shared" ca="1" si="3071"/>
        <v>0</v>
      </c>
      <c r="F19198" s="111">
        <f t="shared" ca="1" si="3072"/>
        <v>0</v>
      </c>
      <c r="G19198" s="111">
        <f t="shared" ca="1" si="3075"/>
        <v>2.3564901981633026</v>
      </c>
    </row>
    <row r="19199" spans="2:8" ht="21" customHeight="1" x14ac:dyDescent="0.25">
      <c r="B19199" s="111">
        <f t="shared" ca="1" si="3068"/>
        <v>2.2631747901028216</v>
      </c>
      <c r="C19199" s="111">
        <f t="shared" ca="1" si="3069"/>
        <v>0.40601170886657356</v>
      </c>
      <c r="D19199" s="111">
        <f t="shared" ca="1" si="3070"/>
        <v>0.74179087664679544</v>
      </c>
      <c r="E19199" s="111">
        <f t="shared" ca="1" si="3071"/>
        <v>0</v>
      </c>
      <c r="F19199" s="111">
        <f t="shared" ca="1" si="3072"/>
        <v>0</v>
      </c>
      <c r="G19199" s="111">
        <f t="shared" ca="1" si="3075"/>
        <v>3.410977375616191</v>
      </c>
    </row>
    <row r="19200" spans="2:8" ht="21" customHeight="1" x14ac:dyDescent="0.25">
      <c r="B19200" s="111">
        <f t="shared" ca="1" si="3068"/>
        <v>2.0864429068772035</v>
      </c>
      <c r="C19200" s="111">
        <f t="shared" ca="1" si="3069"/>
        <v>0.44357803358423992</v>
      </c>
      <c r="D19200" s="111">
        <f t="shared" ca="1" si="3070"/>
        <v>0</v>
      </c>
      <c r="E19200" s="111">
        <f t="shared" ca="1" si="3071"/>
        <v>0</v>
      </c>
      <c r="F19200" s="111">
        <f t="shared" ca="1" si="3072"/>
        <v>0</v>
      </c>
      <c r="G19200" s="111">
        <f t="shared" ca="1" si="3075"/>
        <v>2.5300209404614433</v>
      </c>
    </row>
    <row r="19201" spans="2:9" ht="21" customHeight="1" x14ac:dyDescent="0.25">
      <c r="B19201" s="111">
        <f t="shared" ca="1" si="3068"/>
        <v>1.7805472145909782</v>
      </c>
      <c r="C19201" s="111">
        <f t="shared" ca="1" si="3069"/>
        <v>0.45402995510193001</v>
      </c>
      <c r="D19201" s="111">
        <f t="shared" ca="1" si="3070"/>
        <v>0.88953656674754478</v>
      </c>
      <c r="E19201" s="111">
        <f t="shared" ca="1" si="3071"/>
        <v>0</v>
      </c>
      <c r="F19201" s="111">
        <f t="shared" ca="1" si="3072"/>
        <v>0</v>
      </c>
      <c r="G19201" s="111">
        <f t="shared" ca="1" si="3075"/>
        <v>3.124113736440453</v>
      </c>
    </row>
    <row r="19202" spans="2:9" ht="21" customHeight="1" x14ac:dyDescent="0.25">
      <c r="B19202" s="111">
        <f t="shared" ca="1" si="3068"/>
        <v>2.8277086857388047</v>
      </c>
      <c r="C19202" s="111">
        <f t="shared" ca="1" si="3069"/>
        <v>0.5126934465410804</v>
      </c>
      <c r="D19202" s="111">
        <f t="shared" ca="1" si="3070"/>
        <v>0</v>
      </c>
      <c r="E19202" s="111">
        <f t="shared" ca="1" si="3071"/>
        <v>0</v>
      </c>
      <c r="F19202" s="111">
        <f t="shared" ca="1" si="3072"/>
        <v>0</v>
      </c>
      <c r="G19202" s="111">
        <f t="shared" ca="1" si="3075"/>
        <v>3.3404021322798849</v>
      </c>
    </row>
    <row r="19203" spans="2:9" ht="21" customHeight="1" x14ac:dyDescent="0.25">
      <c r="B19203" s="111">
        <f t="shared" ca="1" si="3068"/>
        <v>1.5932565694819742</v>
      </c>
      <c r="C19203" s="111">
        <f t="shared" ca="1" si="3069"/>
        <v>0.55313142967440965</v>
      </c>
      <c r="D19203" s="111">
        <f t="shared" ca="1" si="3070"/>
        <v>0</v>
      </c>
      <c r="E19203" s="111">
        <f t="shared" ca="1" si="3071"/>
        <v>0</v>
      </c>
      <c r="F19203" s="111">
        <f t="shared" ca="1" si="3072"/>
        <v>0</v>
      </c>
      <c r="G19203" s="111">
        <f t="shared" ca="1" si="3075"/>
        <v>2.1463879991563841</v>
      </c>
    </row>
    <row r="19204" spans="2:9" ht="21" customHeight="1" x14ac:dyDescent="0.25">
      <c r="B19204" s="111">
        <f t="shared" ca="1" si="3068"/>
        <v>2.4704724582377486</v>
      </c>
      <c r="C19204" s="111">
        <f t="shared" ca="1" si="3069"/>
        <v>0</v>
      </c>
      <c r="D19204" s="111">
        <f t="shared" ca="1" si="3070"/>
        <v>1.2952321149664567</v>
      </c>
      <c r="E19204" s="111">
        <f t="shared" ca="1" si="3071"/>
        <v>0</v>
      </c>
      <c r="F19204" s="111">
        <f t="shared" ca="1" si="3072"/>
        <v>0</v>
      </c>
      <c r="G19204" s="111">
        <f t="shared" ca="1" si="3075"/>
        <v>3.7657045732042054</v>
      </c>
      <c r="H19204" s="111"/>
    </row>
    <row r="19205" spans="2:9" ht="21" customHeight="1" x14ac:dyDescent="0.25">
      <c r="B19205" s="111">
        <f t="shared" ca="1" si="3068"/>
        <v>2.110832352111796</v>
      </c>
      <c r="C19205" s="111">
        <f t="shared" ca="1" si="3069"/>
        <v>0.40414437907076167</v>
      </c>
      <c r="D19205" s="111">
        <f t="shared" ca="1" si="3070"/>
        <v>0</v>
      </c>
      <c r="E19205" s="111">
        <f t="shared" ca="1" si="3071"/>
        <v>0</v>
      </c>
      <c r="F19205" s="111">
        <f t="shared" ca="1" si="3072"/>
        <v>0</v>
      </c>
      <c r="G19205" s="111">
        <f t="shared" ca="1" si="3075"/>
        <v>2.5149767311825575</v>
      </c>
    </row>
    <row r="19206" spans="2:9" ht="21" customHeight="1" x14ac:dyDescent="0.25">
      <c r="B19206" s="111">
        <f t="shared" ca="1" si="3068"/>
        <v>3.1709722991733824</v>
      </c>
      <c r="C19206" s="111">
        <f t="shared" ca="1" si="3069"/>
        <v>0</v>
      </c>
      <c r="D19206" s="111">
        <f t="shared" ca="1" si="3070"/>
        <v>0.84673421913022962</v>
      </c>
      <c r="E19206" s="111">
        <f t="shared" ca="1" si="3071"/>
        <v>1.0685380198916641</v>
      </c>
      <c r="F19206" s="111">
        <f t="shared" ca="1" si="3072"/>
        <v>0</v>
      </c>
      <c r="G19206" s="111">
        <f t="shared" ca="1" si="3075"/>
        <v>5.0862445381952757</v>
      </c>
    </row>
    <row r="19207" spans="2:9" ht="21" customHeight="1" x14ac:dyDescent="0.25">
      <c r="B19207" s="111">
        <f t="shared" ca="1" si="3068"/>
        <v>2.3706042876509139</v>
      </c>
      <c r="C19207" s="111">
        <f t="shared" ca="1" si="3069"/>
        <v>0.52862698139674458</v>
      </c>
      <c r="D19207" s="111">
        <f t="shared" ca="1" si="3070"/>
        <v>0</v>
      </c>
      <c r="E19207" s="111">
        <f t="shared" ca="1" si="3071"/>
        <v>0</v>
      </c>
      <c r="F19207" s="111">
        <f t="shared" ca="1" si="3072"/>
        <v>0</v>
      </c>
      <c r="G19207" s="111">
        <f t="shared" ca="1" si="3075"/>
        <v>2.8992312690476583</v>
      </c>
    </row>
    <row r="19208" spans="2:9" ht="21" customHeight="1" x14ac:dyDescent="0.25">
      <c r="B19208" s="111">
        <f t="shared" ca="1" si="3068"/>
        <v>2.7042391422193282</v>
      </c>
      <c r="C19208" s="111">
        <f t="shared" ca="1" si="3069"/>
        <v>0.46063070971474807</v>
      </c>
      <c r="D19208" s="111">
        <f t="shared" ca="1" si="3070"/>
        <v>1.3282613386328201</v>
      </c>
      <c r="E19208" s="111">
        <f t="shared" ca="1" si="3071"/>
        <v>0</v>
      </c>
      <c r="F19208" s="111">
        <f t="shared" ca="1" si="3072"/>
        <v>0</v>
      </c>
      <c r="G19208" s="111">
        <f t="shared" ca="1" si="3075"/>
        <v>4.4931311905668965</v>
      </c>
    </row>
    <row r="19209" spans="2:9" ht="21" customHeight="1" x14ac:dyDescent="0.25">
      <c r="B19209" s="111">
        <f t="shared" ca="1" si="3068"/>
        <v>1.5457755617990083</v>
      </c>
      <c r="C19209" s="111">
        <f t="shared" ca="1" si="3069"/>
        <v>0.4041444896453909</v>
      </c>
      <c r="D19209" s="111">
        <f t="shared" ca="1" si="3070"/>
        <v>0</v>
      </c>
      <c r="E19209" s="111">
        <f t="shared" ca="1" si="3071"/>
        <v>0</v>
      </c>
      <c r="F19209" s="111">
        <f t="shared" ca="1" si="3072"/>
        <v>0</v>
      </c>
      <c r="G19209" s="111">
        <f t="shared" ca="1" si="3075"/>
        <v>1.9499200514443993</v>
      </c>
    </row>
    <row r="19210" spans="2:9" ht="21" customHeight="1" x14ac:dyDescent="0.25">
      <c r="B19210" s="111">
        <f t="shared" ca="1" si="3068"/>
        <v>2.7756123026066151</v>
      </c>
      <c r="C19210" s="111">
        <f t="shared" ca="1" si="3069"/>
        <v>0.45456517190259926</v>
      </c>
      <c r="D19210" s="111">
        <f t="shared" ca="1" si="3070"/>
        <v>0</v>
      </c>
      <c r="E19210" s="111">
        <f t="shared" ca="1" si="3071"/>
        <v>0</v>
      </c>
      <c r="F19210" s="111">
        <f t="shared" ca="1" si="3072"/>
        <v>0</v>
      </c>
      <c r="G19210" s="111">
        <f t="shared" ca="1" si="3075"/>
        <v>3.2301774745092144</v>
      </c>
    </row>
    <row r="19211" spans="2:9" ht="21" customHeight="1" x14ac:dyDescent="0.25">
      <c r="B19211" s="111">
        <f t="shared" ca="1" si="3068"/>
        <v>1.476082991483008</v>
      </c>
      <c r="C19211" s="111">
        <f t="shared" ca="1" si="3069"/>
        <v>0.46134402227742133</v>
      </c>
      <c r="D19211" s="111">
        <f t="shared" ca="1" si="3070"/>
        <v>0</v>
      </c>
      <c r="E19211" s="111">
        <f t="shared" ca="1" si="3071"/>
        <v>0</v>
      </c>
      <c r="F19211" s="111">
        <f t="shared" ca="1" si="3072"/>
        <v>0</v>
      </c>
      <c r="G19211" s="111">
        <f t="shared" ca="1" si="3075"/>
        <v>1.9374270137604293</v>
      </c>
      <c r="H19211" s="111"/>
    </row>
    <row r="19212" spans="2:9" ht="21" customHeight="1" x14ac:dyDescent="0.25">
      <c r="B19212" s="111">
        <f t="shared" ca="1" si="3068"/>
        <v>1.7876638973225845</v>
      </c>
      <c r="C19212" s="111">
        <f t="shared" ca="1" si="3069"/>
        <v>0</v>
      </c>
      <c r="D19212" s="111">
        <f t="shared" ca="1" si="3070"/>
        <v>0</v>
      </c>
      <c r="E19212" s="111">
        <f t="shared" ca="1" si="3071"/>
        <v>0</v>
      </c>
      <c r="F19212" s="111">
        <f t="shared" ca="1" si="3072"/>
        <v>0</v>
      </c>
      <c r="G19212" s="111">
        <f t="shared" ca="1" si="3075"/>
        <v>1.7876638973225845</v>
      </c>
    </row>
    <row r="19213" spans="2:9" ht="21" customHeight="1" x14ac:dyDescent="0.25">
      <c r="B19213" s="111">
        <f t="shared" ca="1" si="3068"/>
        <v>2.8789492266442696</v>
      </c>
      <c r="C19213" s="111">
        <f t="shared" ca="1" si="3069"/>
        <v>0.44177739381845782</v>
      </c>
      <c r="D19213" s="111">
        <f t="shared" ca="1" si="3070"/>
        <v>0</v>
      </c>
      <c r="E19213" s="111">
        <f t="shared" ca="1" si="3071"/>
        <v>0</v>
      </c>
      <c r="F19213" s="111">
        <f t="shared" ca="1" si="3072"/>
        <v>0</v>
      </c>
      <c r="G19213" s="111">
        <f t="shared" ca="1" si="3075"/>
        <v>3.3207266204627275</v>
      </c>
      <c r="I19213" s="111">
        <f t="shared" ref="I19213" ca="1" si="3078">SUM(G19184:G19213)</f>
        <v>87.476099956118844</v>
      </c>
    </row>
    <row r="19214" spans="2:9" ht="21" customHeight="1" x14ac:dyDescent="0.25">
      <c r="B19214" s="111">
        <f t="shared" ref="B19214:B19277" ca="1" si="3079">maxs1-mins1*RAND()</f>
        <v>2.1873788939769234</v>
      </c>
      <c r="C19214" s="111">
        <f t="shared" ref="C19214:C19277" ca="1" si="3080">IF(RAND()&lt;0.5,maxs2-mins2*RAND(),0)</f>
        <v>0</v>
      </c>
      <c r="D19214" s="111">
        <f t="shared" ref="D19214:D19277" ca="1" si="3081">IF(RAND()&lt;0.14,maxs3-mins3*RAND(),0)</f>
        <v>0.93444798631086301</v>
      </c>
      <c r="E19214" s="111">
        <f t="shared" ref="E19214:E19277" ca="1" si="3082">IF(RAND()&lt;0.07,maxs4-mins4*RAND(),0)</f>
        <v>0</v>
      </c>
      <c r="F19214" s="111">
        <f t="shared" ref="F19214:F19277" ca="1" si="3083">IF(RAND()&lt;0.05,maxs5-mins5*RAND(),0)</f>
        <v>0</v>
      </c>
      <c r="G19214" s="111">
        <f t="shared" ca="1" si="3075"/>
        <v>3.1218268802877862</v>
      </c>
    </row>
    <row r="19215" spans="2:9" ht="21" customHeight="1" x14ac:dyDescent="0.25">
      <c r="B19215" s="111">
        <f t="shared" ca="1" si="3079"/>
        <v>1.9417406364663221</v>
      </c>
      <c r="C19215" s="111">
        <f t="shared" ca="1" si="3080"/>
        <v>0.54824610197190815</v>
      </c>
      <c r="D19215" s="111">
        <f t="shared" ca="1" si="3081"/>
        <v>0</v>
      </c>
      <c r="E19215" s="111">
        <f t="shared" ca="1" si="3082"/>
        <v>0</v>
      </c>
      <c r="F19215" s="111">
        <f t="shared" ca="1" si="3083"/>
        <v>0</v>
      </c>
      <c r="G19215" s="111">
        <f t="shared" ca="1" si="3075"/>
        <v>2.4899867384382302</v>
      </c>
    </row>
    <row r="19216" spans="2:9" ht="21" customHeight="1" x14ac:dyDescent="0.25">
      <c r="B19216" s="111">
        <f t="shared" ca="1" si="3079"/>
        <v>2.5729968559077481</v>
      </c>
      <c r="C19216" s="111">
        <f t="shared" ca="1" si="3080"/>
        <v>0.43580478677213264</v>
      </c>
      <c r="D19216" s="111">
        <f t="shared" ca="1" si="3081"/>
        <v>0</v>
      </c>
      <c r="E19216" s="111">
        <f t="shared" ca="1" si="3082"/>
        <v>0</v>
      </c>
      <c r="F19216" s="111">
        <f t="shared" ca="1" si="3083"/>
        <v>0</v>
      </c>
      <c r="G19216" s="111">
        <f t="shared" ca="1" si="3075"/>
        <v>3.0088016426798809</v>
      </c>
    </row>
    <row r="19217" spans="2:8" ht="21" customHeight="1" x14ac:dyDescent="0.25">
      <c r="B19217" s="111">
        <f t="shared" ca="1" si="3079"/>
        <v>2.4697975648038084</v>
      </c>
      <c r="C19217" s="111">
        <f t="shared" ca="1" si="3080"/>
        <v>0.45137412848992442</v>
      </c>
      <c r="D19217" s="111">
        <f t="shared" ca="1" si="3081"/>
        <v>0</v>
      </c>
      <c r="E19217" s="111">
        <f t="shared" ca="1" si="3082"/>
        <v>0</v>
      </c>
      <c r="F19217" s="111">
        <f t="shared" ca="1" si="3083"/>
        <v>0</v>
      </c>
      <c r="G19217" s="111">
        <f t="shared" ca="1" si="3075"/>
        <v>2.9211716932937328</v>
      </c>
    </row>
    <row r="19218" spans="2:8" ht="21" customHeight="1" x14ac:dyDescent="0.25">
      <c r="B19218" s="111">
        <f t="shared" ca="1" si="3079"/>
        <v>2.1058533849553385</v>
      </c>
      <c r="C19218" s="111">
        <f t="shared" ca="1" si="3080"/>
        <v>0.48010529020757337</v>
      </c>
      <c r="D19218" s="111">
        <f t="shared" ca="1" si="3081"/>
        <v>0</v>
      </c>
      <c r="E19218" s="111">
        <f t="shared" ca="1" si="3082"/>
        <v>0</v>
      </c>
      <c r="F19218" s="111">
        <f t="shared" ca="1" si="3083"/>
        <v>0</v>
      </c>
      <c r="G19218" s="111">
        <f t="shared" ca="1" si="3075"/>
        <v>2.585958675162912</v>
      </c>
    </row>
    <row r="19219" spans="2:8" ht="21" customHeight="1" x14ac:dyDescent="0.25">
      <c r="B19219" s="111">
        <f t="shared" ca="1" si="3079"/>
        <v>1.92592265514183</v>
      </c>
      <c r="C19219" s="111">
        <f t="shared" ca="1" si="3080"/>
        <v>0.51104827429078714</v>
      </c>
      <c r="D19219" s="111">
        <f t="shared" ca="1" si="3081"/>
        <v>0.67356462881793955</v>
      </c>
      <c r="E19219" s="111">
        <f t="shared" ca="1" si="3082"/>
        <v>0</v>
      </c>
      <c r="F19219" s="111">
        <f t="shared" ca="1" si="3083"/>
        <v>0</v>
      </c>
      <c r="G19219" s="111">
        <f t="shared" ca="1" si="3075"/>
        <v>3.1105355582505565</v>
      </c>
    </row>
    <row r="19220" spans="2:8" ht="21" customHeight="1" x14ac:dyDescent="0.25">
      <c r="B19220" s="111">
        <f t="shared" ca="1" si="3079"/>
        <v>3.2530207098463606</v>
      </c>
      <c r="C19220" s="111">
        <f t="shared" ca="1" si="3080"/>
        <v>0</v>
      </c>
      <c r="D19220" s="111">
        <f t="shared" ca="1" si="3081"/>
        <v>0</v>
      </c>
      <c r="E19220" s="111">
        <f t="shared" ca="1" si="3082"/>
        <v>0</v>
      </c>
      <c r="F19220" s="111">
        <f t="shared" ca="1" si="3083"/>
        <v>0</v>
      </c>
      <c r="G19220" s="111">
        <f t="shared" ca="1" si="3075"/>
        <v>3.2530207098463606</v>
      </c>
      <c r="H19220" s="111">
        <f t="shared" ref="H19220" ca="1" si="3084">SUM(G19214:G19220)</f>
        <v>20.49130189795946</v>
      </c>
    </row>
    <row r="19221" spans="2:8" ht="21" customHeight="1" x14ac:dyDescent="0.25">
      <c r="B19221" s="111">
        <f t="shared" ca="1" si="3079"/>
        <v>3.257045129652179</v>
      </c>
      <c r="C19221" s="111">
        <f t="shared" ca="1" si="3080"/>
        <v>0</v>
      </c>
      <c r="D19221" s="111">
        <f t="shared" ca="1" si="3081"/>
        <v>0</v>
      </c>
      <c r="E19221" s="111">
        <f t="shared" ca="1" si="3082"/>
        <v>0</v>
      </c>
      <c r="F19221" s="111">
        <f t="shared" ca="1" si="3083"/>
        <v>0</v>
      </c>
      <c r="G19221" s="111">
        <f t="shared" ca="1" si="3075"/>
        <v>3.257045129652179</v>
      </c>
    </row>
    <row r="19222" spans="2:8" ht="21" customHeight="1" x14ac:dyDescent="0.25">
      <c r="B19222" s="111">
        <f t="shared" ca="1" si="3079"/>
        <v>3.2493113712223161</v>
      </c>
      <c r="C19222" s="111">
        <f t="shared" ca="1" si="3080"/>
        <v>0.54389243997641157</v>
      </c>
      <c r="D19222" s="111">
        <f t="shared" ca="1" si="3081"/>
        <v>1.0610283711080295</v>
      </c>
      <c r="E19222" s="111">
        <f t="shared" ca="1" si="3082"/>
        <v>0</v>
      </c>
      <c r="F19222" s="111">
        <f t="shared" ca="1" si="3083"/>
        <v>0.91320743320003461</v>
      </c>
      <c r="G19222" s="111">
        <f t="shared" ca="1" si="3075"/>
        <v>5.7674396155067926</v>
      </c>
    </row>
    <row r="19223" spans="2:8" ht="21" customHeight="1" x14ac:dyDescent="0.25">
      <c r="B19223" s="111">
        <f t="shared" ca="1" si="3079"/>
        <v>1.7401232092376582</v>
      </c>
      <c r="C19223" s="111">
        <f t="shared" ca="1" si="3080"/>
        <v>0</v>
      </c>
      <c r="D19223" s="111">
        <f t="shared" ca="1" si="3081"/>
        <v>0</v>
      </c>
      <c r="E19223" s="111">
        <f t="shared" ca="1" si="3082"/>
        <v>0</v>
      </c>
      <c r="F19223" s="111">
        <f t="shared" ca="1" si="3083"/>
        <v>0</v>
      </c>
      <c r="G19223" s="111">
        <f t="shared" ca="1" si="3075"/>
        <v>1.7401232092376582</v>
      </c>
    </row>
    <row r="19224" spans="2:8" ht="21" customHeight="1" x14ac:dyDescent="0.25">
      <c r="B19224" s="111">
        <f t="shared" ca="1" si="3079"/>
        <v>2.4831640761641216</v>
      </c>
      <c r="C19224" s="111">
        <f t="shared" ca="1" si="3080"/>
        <v>0</v>
      </c>
      <c r="D19224" s="111">
        <f t="shared" ca="1" si="3081"/>
        <v>0</v>
      </c>
      <c r="E19224" s="111">
        <f t="shared" ca="1" si="3082"/>
        <v>0</v>
      </c>
      <c r="F19224" s="111">
        <f t="shared" ca="1" si="3083"/>
        <v>0</v>
      </c>
      <c r="G19224" s="111">
        <f t="shared" ca="1" si="3075"/>
        <v>2.4831640761641216</v>
      </c>
    </row>
    <row r="19225" spans="2:8" ht="21" customHeight="1" x14ac:dyDescent="0.25">
      <c r="B19225" s="111">
        <f t="shared" ca="1" si="3079"/>
        <v>3.1360604546331983</v>
      </c>
      <c r="C19225" s="111">
        <f t="shared" ca="1" si="3080"/>
        <v>0</v>
      </c>
      <c r="D19225" s="111">
        <f t="shared" ca="1" si="3081"/>
        <v>0</v>
      </c>
      <c r="E19225" s="111">
        <f t="shared" ca="1" si="3082"/>
        <v>0</v>
      </c>
      <c r="F19225" s="111">
        <f t="shared" ca="1" si="3083"/>
        <v>0</v>
      </c>
      <c r="G19225" s="111">
        <f t="shared" ca="1" si="3075"/>
        <v>3.1360604546331983</v>
      </c>
    </row>
    <row r="19226" spans="2:8" ht="21" customHeight="1" x14ac:dyDescent="0.25">
      <c r="B19226" s="111">
        <f t="shared" ca="1" si="3079"/>
        <v>2.7524736557739802</v>
      </c>
      <c r="C19226" s="111">
        <f t="shared" ca="1" si="3080"/>
        <v>0</v>
      </c>
      <c r="D19226" s="111">
        <f t="shared" ca="1" si="3081"/>
        <v>0</v>
      </c>
      <c r="E19226" s="111">
        <f t="shared" ca="1" si="3082"/>
        <v>0</v>
      </c>
      <c r="F19226" s="111">
        <f t="shared" ca="1" si="3083"/>
        <v>0</v>
      </c>
      <c r="G19226" s="111">
        <f t="shared" ref="G19226:G19289" ca="1" si="3085">SUM(B19226:F19226)</f>
        <v>2.7524736557739802</v>
      </c>
    </row>
    <row r="19227" spans="2:8" ht="21" customHeight="1" x14ac:dyDescent="0.25">
      <c r="B19227" s="111">
        <f t="shared" ca="1" si="3079"/>
        <v>1.5442610405644259</v>
      </c>
      <c r="C19227" s="111">
        <f t="shared" ca="1" si="3080"/>
        <v>0.40809701294699263</v>
      </c>
      <c r="D19227" s="111">
        <f t="shared" ca="1" si="3081"/>
        <v>0</v>
      </c>
      <c r="E19227" s="111">
        <f t="shared" ca="1" si="3082"/>
        <v>0</v>
      </c>
      <c r="F19227" s="111">
        <f t="shared" ca="1" si="3083"/>
        <v>0</v>
      </c>
      <c r="G19227" s="111">
        <f t="shared" ca="1" si="3085"/>
        <v>1.9523580535114187</v>
      </c>
      <c r="H19227" s="111"/>
    </row>
    <row r="19228" spans="2:8" ht="21" customHeight="1" x14ac:dyDescent="0.25">
      <c r="B19228" s="111">
        <f t="shared" ca="1" si="3079"/>
        <v>2.0236992193052568</v>
      </c>
      <c r="C19228" s="111">
        <f t="shared" ca="1" si="3080"/>
        <v>0.55247327211768427</v>
      </c>
      <c r="D19228" s="111">
        <f t="shared" ca="1" si="3081"/>
        <v>0</v>
      </c>
      <c r="E19228" s="111">
        <f t="shared" ca="1" si="3082"/>
        <v>0</v>
      </c>
      <c r="F19228" s="111">
        <f t="shared" ca="1" si="3083"/>
        <v>0</v>
      </c>
      <c r="G19228" s="111">
        <f t="shared" ca="1" si="3085"/>
        <v>2.5761724914229411</v>
      </c>
    </row>
    <row r="19229" spans="2:8" ht="21" customHeight="1" x14ac:dyDescent="0.25">
      <c r="B19229" s="111">
        <f t="shared" ca="1" si="3079"/>
        <v>2.3721997602901626</v>
      </c>
      <c r="C19229" s="111">
        <f t="shared" ca="1" si="3080"/>
        <v>0</v>
      </c>
      <c r="D19229" s="111">
        <f t="shared" ca="1" si="3081"/>
        <v>0</v>
      </c>
      <c r="E19229" s="111">
        <f t="shared" ca="1" si="3082"/>
        <v>0</v>
      </c>
      <c r="F19229" s="111">
        <f t="shared" ca="1" si="3083"/>
        <v>0</v>
      </c>
      <c r="G19229" s="111">
        <f t="shared" ca="1" si="3085"/>
        <v>2.3721997602901626</v>
      </c>
    </row>
    <row r="19230" spans="2:8" ht="21" customHeight="1" x14ac:dyDescent="0.25">
      <c r="B19230" s="111">
        <f t="shared" ca="1" si="3079"/>
        <v>1.5732344316019413</v>
      </c>
      <c r="C19230" s="111">
        <f t="shared" ca="1" si="3080"/>
        <v>0.50587129251819773</v>
      </c>
      <c r="D19230" s="111">
        <f t="shared" ca="1" si="3081"/>
        <v>0</v>
      </c>
      <c r="E19230" s="111">
        <f t="shared" ca="1" si="3082"/>
        <v>0</v>
      </c>
      <c r="F19230" s="111">
        <f t="shared" ca="1" si="3083"/>
        <v>0</v>
      </c>
      <c r="G19230" s="111">
        <f t="shared" ca="1" si="3085"/>
        <v>2.0791057241201392</v>
      </c>
    </row>
    <row r="19231" spans="2:8" ht="21" customHeight="1" x14ac:dyDescent="0.25">
      <c r="B19231" s="111">
        <f t="shared" ca="1" si="3079"/>
        <v>2.3618114155595897</v>
      </c>
      <c r="C19231" s="111">
        <f t="shared" ca="1" si="3080"/>
        <v>0.56908486764742039</v>
      </c>
      <c r="D19231" s="111">
        <f t="shared" ca="1" si="3081"/>
        <v>0</v>
      </c>
      <c r="E19231" s="111">
        <f t="shared" ca="1" si="3082"/>
        <v>1.2829067778958292</v>
      </c>
      <c r="F19231" s="111">
        <f t="shared" ca="1" si="3083"/>
        <v>0</v>
      </c>
      <c r="G19231" s="111">
        <f t="shared" ca="1" si="3085"/>
        <v>4.2138030611028388</v>
      </c>
    </row>
    <row r="19232" spans="2:8" ht="21" customHeight="1" x14ac:dyDescent="0.25">
      <c r="B19232" s="111">
        <f t="shared" ca="1" si="3079"/>
        <v>3.1536110973008444</v>
      </c>
      <c r="C19232" s="111">
        <f t="shared" ca="1" si="3080"/>
        <v>0</v>
      </c>
      <c r="D19232" s="111">
        <f t="shared" ca="1" si="3081"/>
        <v>0</v>
      </c>
      <c r="E19232" s="111">
        <f t="shared" ca="1" si="3082"/>
        <v>0</v>
      </c>
      <c r="F19232" s="111">
        <f t="shared" ca="1" si="3083"/>
        <v>0</v>
      </c>
      <c r="G19232" s="111">
        <f t="shared" ca="1" si="3085"/>
        <v>3.1536110973008444</v>
      </c>
    </row>
    <row r="19233" spans="2:9" ht="21" customHeight="1" x14ac:dyDescent="0.25">
      <c r="B19233" s="111">
        <f t="shared" ca="1" si="3079"/>
        <v>2.0941039734981701</v>
      </c>
      <c r="C19233" s="111">
        <f t="shared" ca="1" si="3080"/>
        <v>0</v>
      </c>
      <c r="D19233" s="111">
        <f t="shared" ca="1" si="3081"/>
        <v>0</v>
      </c>
      <c r="E19233" s="111">
        <f t="shared" ca="1" si="3082"/>
        <v>0</v>
      </c>
      <c r="F19233" s="111">
        <f t="shared" ca="1" si="3083"/>
        <v>0</v>
      </c>
      <c r="G19233" s="111">
        <f t="shared" ca="1" si="3085"/>
        <v>2.0941039734981701</v>
      </c>
    </row>
    <row r="19234" spans="2:9" ht="21" customHeight="1" x14ac:dyDescent="0.25">
      <c r="B19234" s="111">
        <f t="shared" ca="1" si="3079"/>
        <v>2.2172629421907679</v>
      </c>
      <c r="C19234" s="111">
        <f t="shared" ca="1" si="3080"/>
        <v>0</v>
      </c>
      <c r="D19234" s="111">
        <f t="shared" ca="1" si="3081"/>
        <v>0</v>
      </c>
      <c r="E19234" s="111">
        <f t="shared" ca="1" si="3082"/>
        <v>0</v>
      </c>
      <c r="F19234" s="111">
        <f t="shared" ca="1" si="3083"/>
        <v>0</v>
      </c>
      <c r="G19234" s="111">
        <f t="shared" ca="1" si="3085"/>
        <v>2.2172629421907679</v>
      </c>
      <c r="H19234" s="111"/>
    </row>
    <row r="19235" spans="2:9" ht="21" customHeight="1" x14ac:dyDescent="0.25">
      <c r="B19235" s="111">
        <f t="shared" ca="1" si="3079"/>
        <v>1.6183636276260913</v>
      </c>
      <c r="C19235" s="111">
        <f t="shared" ca="1" si="3080"/>
        <v>0.43030368995317247</v>
      </c>
      <c r="D19235" s="111">
        <f t="shared" ca="1" si="3081"/>
        <v>0</v>
      </c>
      <c r="E19235" s="111">
        <f t="shared" ca="1" si="3082"/>
        <v>0</v>
      </c>
      <c r="F19235" s="111">
        <f t="shared" ca="1" si="3083"/>
        <v>0</v>
      </c>
      <c r="G19235" s="111">
        <f t="shared" ca="1" si="3085"/>
        <v>2.0486673175792638</v>
      </c>
    </row>
    <row r="19236" spans="2:9" ht="21" customHeight="1" x14ac:dyDescent="0.25">
      <c r="B19236" s="111">
        <f t="shared" ca="1" si="3079"/>
        <v>2.0152613505161985</v>
      </c>
      <c r="C19236" s="111">
        <f t="shared" ca="1" si="3080"/>
        <v>0.41406720996760227</v>
      </c>
      <c r="D19236" s="111">
        <f t="shared" ca="1" si="3081"/>
        <v>0</v>
      </c>
      <c r="E19236" s="111">
        <f t="shared" ca="1" si="3082"/>
        <v>0</v>
      </c>
      <c r="F19236" s="111">
        <f t="shared" ca="1" si="3083"/>
        <v>0</v>
      </c>
      <c r="G19236" s="111">
        <f t="shared" ca="1" si="3085"/>
        <v>2.4293285604838006</v>
      </c>
    </row>
    <row r="19237" spans="2:9" ht="21" customHeight="1" x14ac:dyDescent="0.25">
      <c r="B19237" s="111">
        <f t="shared" ca="1" si="3079"/>
        <v>2.6955679043730947</v>
      </c>
      <c r="C19237" s="111">
        <f t="shared" ca="1" si="3080"/>
        <v>0.49213367633902733</v>
      </c>
      <c r="D19237" s="111">
        <f t="shared" ca="1" si="3081"/>
        <v>0</v>
      </c>
      <c r="E19237" s="111">
        <f t="shared" ca="1" si="3082"/>
        <v>0</v>
      </c>
      <c r="F19237" s="111">
        <f t="shared" ca="1" si="3083"/>
        <v>0</v>
      </c>
      <c r="G19237" s="111">
        <f t="shared" ca="1" si="3085"/>
        <v>3.1877015807121221</v>
      </c>
    </row>
    <row r="19238" spans="2:9" ht="21" customHeight="1" x14ac:dyDescent="0.25">
      <c r="B19238" s="111">
        <f t="shared" ca="1" si="3079"/>
        <v>2.6217914101922806</v>
      </c>
      <c r="C19238" s="111">
        <f t="shared" ca="1" si="3080"/>
        <v>0.4636306811111251</v>
      </c>
      <c r="D19238" s="111">
        <f t="shared" ca="1" si="3081"/>
        <v>1.1615114851877817</v>
      </c>
      <c r="E19238" s="111">
        <f t="shared" ca="1" si="3082"/>
        <v>0</v>
      </c>
      <c r="F19238" s="111">
        <f t="shared" ca="1" si="3083"/>
        <v>0</v>
      </c>
      <c r="G19238" s="111">
        <f t="shared" ca="1" si="3085"/>
        <v>4.2469335764911875</v>
      </c>
    </row>
    <row r="19239" spans="2:9" ht="21" customHeight="1" x14ac:dyDescent="0.25">
      <c r="B19239" s="111">
        <f t="shared" ca="1" si="3079"/>
        <v>2.577028084984943</v>
      </c>
      <c r="C19239" s="111">
        <f t="shared" ca="1" si="3080"/>
        <v>0</v>
      </c>
      <c r="D19239" s="111">
        <f t="shared" ca="1" si="3081"/>
        <v>0</v>
      </c>
      <c r="E19239" s="111">
        <f t="shared" ca="1" si="3082"/>
        <v>0</v>
      </c>
      <c r="F19239" s="111">
        <f t="shared" ca="1" si="3083"/>
        <v>0</v>
      </c>
      <c r="G19239" s="111">
        <f t="shared" ca="1" si="3085"/>
        <v>2.577028084984943</v>
      </c>
    </row>
    <row r="19240" spans="2:9" ht="21" customHeight="1" x14ac:dyDescent="0.25">
      <c r="B19240" s="111">
        <f t="shared" ca="1" si="3079"/>
        <v>2.6553312491996373</v>
      </c>
      <c r="C19240" s="111">
        <f t="shared" ca="1" si="3080"/>
        <v>0.53370777437584671</v>
      </c>
      <c r="D19240" s="111">
        <f t="shared" ca="1" si="3081"/>
        <v>0</v>
      </c>
      <c r="E19240" s="111">
        <f t="shared" ca="1" si="3082"/>
        <v>0</v>
      </c>
      <c r="F19240" s="111">
        <f t="shared" ca="1" si="3083"/>
        <v>0</v>
      </c>
      <c r="G19240" s="111">
        <f t="shared" ca="1" si="3085"/>
        <v>3.189039023575484</v>
      </c>
    </row>
    <row r="19241" spans="2:9" ht="21" customHeight="1" x14ac:dyDescent="0.25">
      <c r="B19241" s="111">
        <f t="shared" ca="1" si="3079"/>
        <v>2.3235736622964542</v>
      </c>
      <c r="C19241" s="111">
        <f t="shared" ca="1" si="3080"/>
        <v>0.4108892399036429</v>
      </c>
      <c r="D19241" s="111">
        <f t="shared" ca="1" si="3081"/>
        <v>0</v>
      </c>
      <c r="E19241" s="111">
        <f t="shared" ca="1" si="3082"/>
        <v>0</v>
      </c>
      <c r="F19241" s="111">
        <f t="shared" ca="1" si="3083"/>
        <v>0</v>
      </c>
      <c r="G19241" s="111">
        <f t="shared" ca="1" si="3085"/>
        <v>2.734462902200097</v>
      </c>
      <c r="H19241" s="111"/>
    </row>
    <row r="19242" spans="2:9" ht="21" customHeight="1" x14ac:dyDescent="0.25">
      <c r="B19242" s="111">
        <f t="shared" ca="1" si="3079"/>
        <v>3.31858407186522</v>
      </c>
      <c r="C19242" s="111">
        <f t="shared" ca="1" si="3080"/>
        <v>0.44483263997990397</v>
      </c>
      <c r="D19242" s="111">
        <f t="shared" ca="1" si="3081"/>
        <v>0</v>
      </c>
      <c r="E19242" s="111">
        <f t="shared" ca="1" si="3082"/>
        <v>0</v>
      </c>
      <c r="F19242" s="111">
        <f t="shared" ca="1" si="3083"/>
        <v>0</v>
      </c>
      <c r="G19242" s="111">
        <f t="shared" ca="1" si="3085"/>
        <v>3.7634167118451241</v>
      </c>
    </row>
    <row r="19243" spans="2:9" ht="21" customHeight="1" x14ac:dyDescent="0.25">
      <c r="B19243" s="111">
        <f t="shared" ca="1" si="3079"/>
        <v>3.0124758442291721</v>
      </c>
      <c r="C19243" s="111">
        <f t="shared" ca="1" si="3080"/>
        <v>0.40129898470442726</v>
      </c>
      <c r="D19243" s="111">
        <f t="shared" ca="1" si="3081"/>
        <v>1.1917519665578655</v>
      </c>
      <c r="E19243" s="111">
        <f t="shared" ca="1" si="3082"/>
        <v>0</v>
      </c>
      <c r="F19243" s="111">
        <f t="shared" ca="1" si="3083"/>
        <v>0</v>
      </c>
      <c r="G19243" s="111">
        <f t="shared" ca="1" si="3085"/>
        <v>4.6055267954914649</v>
      </c>
      <c r="I19243" s="111">
        <f t="shared" ref="I19243" ca="1" si="3086">SUM(G19214:G19243)</f>
        <v>89.068329695728167</v>
      </c>
    </row>
    <row r="19244" spans="2:9" ht="21" customHeight="1" x14ac:dyDescent="0.25">
      <c r="B19244" s="111">
        <f t="shared" ca="1" si="3079"/>
        <v>2.545013331253962</v>
      </c>
      <c r="C19244" s="111">
        <f t="shared" ca="1" si="3080"/>
        <v>0</v>
      </c>
      <c r="D19244" s="111">
        <f t="shared" ca="1" si="3081"/>
        <v>0</v>
      </c>
      <c r="E19244" s="111">
        <f t="shared" ca="1" si="3082"/>
        <v>0</v>
      </c>
      <c r="F19244" s="111">
        <f t="shared" ca="1" si="3083"/>
        <v>0</v>
      </c>
      <c r="G19244" s="111">
        <f t="shared" ca="1" si="3085"/>
        <v>2.545013331253962</v>
      </c>
    </row>
    <row r="19245" spans="2:9" ht="21" customHeight="1" x14ac:dyDescent="0.25">
      <c r="B19245" s="111">
        <f t="shared" ca="1" si="3079"/>
        <v>1.5264182964890891</v>
      </c>
      <c r="C19245" s="111">
        <f t="shared" ca="1" si="3080"/>
        <v>0</v>
      </c>
      <c r="D19245" s="111">
        <f t="shared" ca="1" si="3081"/>
        <v>0</v>
      </c>
      <c r="E19245" s="111">
        <f t="shared" ca="1" si="3082"/>
        <v>0</v>
      </c>
      <c r="F19245" s="111">
        <f t="shared" ca="1" si="3083"/>
        <v>0</v>
      </c>
      <c r="G19245" s="111">
        <f t="shared" ca="1" si="3085"/>
        <v>1.5264182964890891</v>
      </c>
    </row>
    <row r="19246" spans="2:9" ht="21" customHeight="1" x14ac:dyDescent="0.25">
      <c r="B19246" s="111">
        <f t="shared" ca="1" si="3079"/>
        <v>2.7767115625428214</v>
      </c>
      <c r="C19246" s="111">
        <f t="shared" ca="1" si="3080"/>
        <v>0</v>
      </c>
      <c r="D19246" s="111">
        <f t="shared" ca="1" si="3081"/>
        <v>0</v>
      </c>
      <c r="E19246" s="111">
        <f t="shared" ca="1" si="3082"/>
        <v>0</v>
      </c>
      <c r="F19246" s="111">
        <f t="shared" ca="1" si="3083"/>
        <v>0</v>
      </c>
      <c r="G19246" s="111">
        <f t="shared" ca="1" si="3085"/>
        <v>2.7767115625428214</v>
      </c>
    </row>
    <row r="19247" spans="2:9" ht="21" customHeight="1" x14ac:dyDescent="0.25">
      <c r="B19247" s="111">
        <f t="shared" ca="1" si="3079"/>
        <v>2.0450202571150449</v>
      </c>
      <c r="C19247" s="111">
        <f t="shared" ca="1" si="3080"/>
        <v>0</v>
      </c>
      <c r="D19247" s="111">
        <f t="shared" ca="1" si="3081"/>
        <v>0</v>
      </c>
      <c r="E19247" s="111">
        <f t="shared" ca="1" si="3082"/>
        <v>0</v>
      </c>
      <c r="F19247" s="111">
        <f t="shared" ca="1" si="3083"/>
        <v>0</v>
      </c>
      <c r="G19247" s="111">
        <f t="shared" ca="1" si="3085"/>
        <v>2.0450202571150449</v>
      </c>
    </row>
    <row r="19248" spans="2:9" ht="21" customHeight="1" x14ac:dyDescent="0.25">
      <c r="B19248" s="111">
        <f t="shared" ca="1" si="3079"/>
        <v>2.4636614218608193</v>
      </c>
      <c r="C19248" s="111">
        <f t="shared" ca="1" si="3080"/>
        <v>0.42564310668394445</v>
      </c>
      <c r="D19248" s="111">
        <f t="shared" ca="1" si="3081"/>
        <v>0</v>
      </c>
      <c r="E19248" s="111">
        <f t="shared" ca="1" si="3082"/>
        <v>0</v>
      </c>
      <c r="F19248" s="111">
        <f t="shared" ca="1" si="3083"/>
        <v>0</v>
      </c>
      <c r="G19248" s="111">
        <f t="shared" ca="1" si="3085"/>
        <v>2.8893045285447636</v>
      </c>
    </row>
    <row r="19249" spans="2:8" ht="21" customHeight="1" x14ac:dyDescent="0.25">
      <c r="B19249" s="111">
        <f t="shared" ca="1" si="3079"/>
        <v>2.4485041474303202</v>
      </c>
      <c r="C19249" s="111">
        <f t="shared" ca="1" si="3080"/>
        <v>0.54177433179950496</v>
      </c>
      <c r="D19249" s="111">
        <f t="shared" ca="1" si="3081"/>
        <v>0</v>
      </c>
      <c r="E19249" s="111">
        <f t="shared" ca="1" si="3082"/>
        <v>0</v>
      </c>
      <c r="F19249" s="111">
        <f t="shared" ca="1" si="3083"/>
        <v>0</v>
      </c>
      <c r="G19249" s="111">
        <f t="shared" ca="1" si="3085"/>
        <v>2.9902784792298251</v>
      </c>
    </row>
    <row r="19250" spans="2:8" ht="21" customHeight="1" x14ac:dyDescent="0.25">
      <c r="B19250" s="111">
        <f t="shared" ca="1" si="3079"/>
        <v>2.8661334320150496</v>
      </c>
      <c r="C19250" s="111">
        <f t="shared" ca="1" si="3080"/>
        <v>0</v>
      </c>
      <c r="D19250" s="111">
        <f t="shared" ca="1" si="3081"/>
        <v>0</v>
      </c>
      <c r="E19250" s="111">
        <f t="shared" ca="1" si="3082"/>
        <v>0</v>
      </c>
      <c r="F19250" s="111">
        <f t="shared" ca="1" si="3083"/>
        <v>0</v>
      </c>
      <c r="G19250" s="111">
        <f t="shared" ca="1" si="3085"/>
        <v>2.8661334320150496</v>
      </c>
      <c r="H19250" s="111">
        <f t="shared" ref="H19250" ca="1" si="3087">SUM(G19244:G19250)</f>
        <v>17.638879887190559</v>
      </c>
    </row>
    <row r="19251" spans="2:8" ht="21" customHeight="1" x14ac:dyDescent="0.25">
      <c r="B19251" s="111">
        <f t="shared" ca="1" si="3079"/>
        <v>2.4704574398807861</v>
      </c>
      <c r="C19251" s="111">
        <f t="shared" ca="1" si="3080"/>
        <v>0</v>
      </c>
      <c r="D19251" s="111">
        <f t="shared" ca="1" si="3081"/>
        <v>0</v>
      </c>
      <c r="E19251" s="111">
        <f t="shared" ca="1" si="3082"/>
        <v>0</v>
      </c>
      <c r="F19251" s="111">
        <f t="shared" ca="1" si="3083"/>
        <v>0</v>
      </c>
      <c r="G19251" s="111">
        <f t="shared" ca="1" si="3085"/>
        <v>2.4704574398807861</v>
      </c>
    </row>
    <row r="19252" spans="2:8" ht="21" customHeight="1" x14ac:dyDescent="0.25">
      <c r="B19252" s="111">
        <f t="shared" ca="1" si="3079"/>
        <v>1.668026114782462</v>
      </c>
      <c r="C19252" s="111">
        <f t="shared" ca="1" si="3080"/>
        <v>0</v>
      </c>
      <c r="D19252" s="111">
        <f t="shared" ca="1" si="3081"/>
        <v>0</v>
      </c>
      <c r="E19252" s="111">
        <f t="shared" ca="1" si="3082"/>
        <v>0</v>
      </c>
      <c r="F19252" s="111">
        <f t="shared" ca="1" si="3083"/>
        <v>0</v>
      </c>
      <c r="G19252" s="111">
        <f t="shared" ca="1" si="3085"/>
        <v>1.668026114782462</v>
      </c>
    </row>
    <row r="19253" spans="2:8" ht="21" customHeight="1" x14ac:dyDescent="0.25">
      <c r="B19253" s="111">
        <f t="shared" ca="1" si="3079"/>
        <v>2.0673323576715452</v>
      </c>
      <c r="C19253" s="111">
        <f t="shared" ca="1" si="3080"/>
        <v>0</v>
      </c>
      <c r="D19253" s="111">
        <f t="shared" ca="1" si="3081"/>
        <v>0</v>
      </c>
      <c r="E19253" s="111">
        <f t="shared" ca="1" si="3082"/>
        <v>0</v>
      </c>
      <c r="F19253" s="111">
        <f t="shared" ca="1" si="3083"/>
        <v>0</v>
      </c>
      <c r="G19253" s="111">
        <f t="shared" ca="1" si="3085"/>
        <v>2.0673323576715452</v>
      </c>
    </row>
    <row r="19254" spans="2:8" ht="21" customHeight="1" x14ac:dyDescent="0.25">
      <c r="B19254" s="111">
        <f t="shared" ca="1" si="3079"/>
        <v>2.6898683182442942</v>
      </c>
      <c r="C19254" s="111">
        <f t="shared" ca="1" si="3080"/>
        <v>0</v>
      </c>
      <c r="D19254" s="111">
        <f t="shared" ca="1" si="3081"/>
        <v>1.4959382695434325</v>
      </c>
      <c r="E19254" s="111">
        <f t="shared" ca="1" si="3082"/>
        <v>0</v>
      </c>
      <c r="F19254" s="111">
        <f t="shared" ca="1" si="3083"/>
        <v>0</v>
      </c>
      <c r="G19254" s="111">
        <f t="shared" ca="1" si="3085"/>
        <v>4.1858065877877264</v>
      </c>
    </row>
    <row r="19255" spans="2:8" ht="21" customHeight="1" x14ac:dyDescent="0.25">
      <c r="B19255" s="111">
        <f t="shared" ca="1" si="3079"/>
        <v>3.2849278799714927</v>
      </c>
      <c r="C19255" s="111">
        <f t="shared" ca="1" si="3080"/>
        <v>0</v>
      </c>
      <c r="D19255" s="111">
        <f t="shared" ca="1" si="3081"/>
        <v>0.79809111826731471</v>
      </c>
      <c r="E19255" s="111">
        <f t="shared" ca="1" si="3082"/>
        <v>0</v>
      </c>
      <c r="F19255" s="111">
        <f t="shared" ca="1" si="3083"/>
        <v>0</v>
      </c>
      <c r="G19255" s="111">
        <f t="shared" ca="1" si="3085"/>
        <v>4.0830189982388072</v>
      </c>
    </row>
    <row r="19256" spans="2:8" ht="21" customHeight="1" x14ac:dyDescent="0.25">
      <c r="B19256" s="111">
        <f t="shared" ca="1" si="3079"/>
        <v>2.4556105797589978</v>
      </c>
      <c r="C19256" s="111">
        <f t="shared" ca="1" si="3080"/>
        <v>0.43216821069411515</v>
      </c>
      <c r="D19256" s="111">
        <f t="shared" ca="1" si="3081"/>
        <v>0</v>
      </c>
      <c r="E19256" s="111">
        <f t="shared" ca="1" si="3082"/>
        <v>0</v>
      </c>
      <c r="F19256" s="111">
        <f t="shared" ca="1" si="3083"/>
        <v>0</v>
      </c>
      <c r="G19256" s="111">
        <f t="shared" ca="1" si="3085"/>
        <v>2.8877787904531127</v>
      </c>
    </row>
    <row r="19257" spans="2:8" ht="21" customHeight="1" x14ac:dyDescent="0.25">
      <c r="B19257" s="111">
        <f t="shared" ca="1" si="3079"/>
        <v>2.429668685943065</v>
      </c>
      <c r="C19257" s="111">
        <f t="shared" ca="1" si="3080"/>
        <v>0</v>
      </c>
      <c r="D19257" s="111">
        <f t="shared" ca="1" si="3081"/>
        <v>0</v>
      </c>
      <c r="E19257" s="111">
        <f t="shared" ca="1" si="3082"/>
        <v>0</v>
      </c>
      <c r="F19257" s="111">
        <f t="shared" ca="1" si="3083"/>
        <v>0</v>
      </c>
      <c r="G19257" s="111">
        <f t="shared" ca="1" si="3085"/>
        <v>2.429668685943065</v>
      </c>
      <c r="H19257" s="111"/>
    </row>
    <row r="19258" spans="2:8" ht="21" customHeight="1" x14ac:dyDescent="0.25">
      <c r="B19258" s="111">
        <f t="shared" ca="1" si="3079"/>
        <v>2.6740039012527888</v>
      </c>
      <c r="C19258" s="111">
        <f t="shared" ca="1" si="3080"/>
        <v>0</v>
      </c>
      <c r="D19258" s="111">
        <f t="shared" ca="1" si="3081"/>
        <v>0</v>
      </c>
      <c r="E19258" s="111">
        <f t="shared" ca="1" si="3082"/>
        <v>0</v>
      </c>
      <c r="F19258" s="111">
        <f t="shared" ca="1" si="3083"/>
        <v>0</v>
      </c>
      <c r="G19258" s="111">
        <f t="shared" ca="1" si="3085"/>
        <v>2.6740039012527888</v>
      </c>
    </row>
    <row r="19259" spans="2:8" ht="21" customHeight="1" x14ac:dyDescent="0.25">
      <c r="B19259" s="111">
        <f t="shared" ca="1" si="3079"/>
        <v>1.4679397496561626</v>
      </c>
      <c r="C19259" s="111">
        <f t="shared" ca="1" si="3080"/>
        <v>0.50971277339775689</v>
      </c>
      <c r="D19259" s="111">
        <f t="shared" ca="1" si="3081"/>
        <v>0</v>
      </c>
      <c r="E19259" s="111">
        <f t="shared" ca="1" si="3082"/>
        <v>0</v>
      </c>
      <c r="F19259" s="111">
        <f t="shared" ca="1" si="3083"/>
        <v>0</v>
      </c>
      <c r="G19259" s="111">
        <f t="shared" ca="1" si="3085"/>
        <v>1.9776525230539195</v>
      </c>
    </row>
    <row r="19260" spans="2:8" ht="21" customHeight="1" x14ac:dyDescent="0.25">
      <c r="B19260" s="111">
        <f t="shared" ca="1" si="3079"/>
        <v>2.3831799065816459</v>
      </c>
      <c r="C19260" s="111">
        <f t="shared" ca="1" si="3080"/>
        <v>0.40176415821890221</v>
      </c>
      <c r="D19260" s="111">
        <f t="shared" ca="1" si="3081"/>
        <v>0</v>
      </c>
      <c r="E19260" s="111">
        <f t="shared" ca="1" si="3082"/>
        <v>0</v>
      </c>
      <c r="F19260" s="111">
        <f t="shared" ca="1" si="3083"/>
        <v>0</v>
      </c>
      <c r="G19260" s="111">
        <f t="shared" ca="1" si="3085"/>
        <v>2.7849440648005483</v>
      </c>
    </row>
    <row r="19261" spans="2:8" ht="21" customHeight="1" x14ac:dyDescent="0.25">
      <c r="B19261" s="111">
        <f t="shared" ca="1" si="3079"/>
        <v>2.030551203316878</v>
      </c>
      <c r="C19261" s="111">
        <f t="shared" ca="1" si="3080"/>
        <v>0</v>
      </c>
      <c r="D19261" s="111">
        <f t="shared" ca="1" si="3081"/>
        <v>0.6974207409837142</v>
      </c>
      <c r="E19261" s="111">
        <f t="shared" ca="1" si="3082"/>
        <v>0</v>
      </c>
      <c r="F19261" s="111">
        <f t="shared" ca="1" si="3083"/>
        <v>0</v>
      </c>
      <c r="G19261" s="111">
        <f t="shared" ca="1" si="3085"/>
        <v>2.7279719443005921</v>
      </c>
    </row>
    <row r="19262" spans="2:8" ht="21" customHeight="1" x14ac:dyDescent="0.25">
      <c r="B19262" s="111">
        <f t="shared" ca="1" si="3079"/>
        <v>2.7625425090610864</v>
      </c>
      <c r="C19262" s="111">
        <f t="shared" ca="1" si="3080"/>
        <v>0</v>
      </c>
      <c r="D19262" s="111">
        <f t="shared" ca="1" si="3081"/>
        <v>0</v>
      </c>
      <c r="E19262" s="111">
        <f t="shared" ca="1" si="3082"/>
        <v>0</v>
      </c>
      <c r="F19262" s="111">
        <f t="shared" ca="1" si="3083"/>
        <v>0</v>
      </c>
      <c r="G19262" s="111">
        <f t="shared" ca="1" si="3085"/>
        <v>2.7625425090610864</v>
      </c>
    </row>
    <row r="19263" spans="2:8" ht="21" customHeight="1" x14ac:dyDescent="0.25">
      <c r="B19263" s="111">
        <f t="shared" ca="1" si="3079"/>
        <v>2.4405526838240323</v>
      </c>
      <c r="C19263" s="111">
        <f t="shared" ca="1" si="3080"/>
        <v>0.49312453053133831</v>
      </c>
      <c r="D19263" s="111">
        <f t="shared" ca="1" si="3081"/>
        <v>1.4630332047526902</v>
      </c>
      <c r="E19263" s="111">
        <f t="shared" ca="1" si="3082"/>
        <v>0</v>
      </c>
      <c r="F19263" s="111">
        <f t="shared" ca="1" si="3083"/>
        <v>0</v>
      </c>
      <c r="G19263" s="111">
        <f t="shared" ca="1" si="3085"/>
        <v>4.3967104191080608</v>
      </c>
    </row>
    <row r="19264" spans="2:8" ht="21" customHeight="1" x14ac:dyDescent="0.25">
      <c r="B19264" s="111">
        <f t="shared" ca="1" si="3079"/>
        <v>2.8472816659440081</v>
      </c>
      <c r="C19264" s="111">
        <f t="shared" ca="1" si="3080"/>
        <v>0</v>
      </c>
      <c r="D19264" s="111">
        <f t="shared" ca="1" si="3081"/>
        <v>0</v>
      </c>
      <c r="E19264" s="111">
        <f t="shared" ca="1" si="3082"/>
        <v>0</v>
      </c>
      <c r="F19264" s="111">
        <f t="shared" ca="1" si="3083"/>
        <v>0</v>
      </c>
      <c r="G19264" s="111">
        <f t="shared" ca="1" si="3085"/>
        <v>2.8472816659440081</v>
      </c>
      <c r="H19264" s="111"/>
    </row>
    <row r="19265" spans="2:9" ht="21" customHeight="1" x14ac:dyDescent="0.25">
      <c r="B19265" s="111">
        <f t="shared" ca="1" si="3079"/>
        <v>3.2056098146449736</v>
      </c>
      <c r="C19265" s="111">
        <f t="shared" ca="1" si="3080"/>
        <v>0.55951456482927386</v>
      </c>
      <c r="D19265" s="111">
        <f t="shared" ca="1" si="3081"/>
        <v>0</v>
      </c>
      <c r="E19265" s="111">
        <f t="shared" ca="1" si="3082"/>
        <v>1.4814734991125986</v>
      </c>
      <c r="F19265" s="111">
        <f t="shared" ca="1" si="3083"/>
        <v>0</v>
      </c>
      <c r="G19265" s="111">
        <f t="shared" ca="1" si="3085"/>
        <v>5.2465978785868463</v>
      </c>
    </row>
    <row r="19266" spans="2:9" ht="21" customHeight="1" x14ac:dyDescent="0.25">
      <c r="B19266" s="111">
        <f t="shared" ca="1" si="3079"/>
        <v>3.097032872874089</v>
      </c>
      <c r="C19266" s="111">
        <f t="shared" ca="1" si="3080"/>
        <v>0</v>
      </c>
      <c r="D19266" s="111">
        <f t="shared" ca="1" si="3081"/>
        <v>0.92582874702888462</v>
      </c>
      <c r="E19266" s="111">
        <f t="shared" ca="1" si="3082"/>
        <v>0</v>
      </c>
      <c r="F19266" s="111">
        <f t="shared" ca="1" si="3083"/>
        <v>0</v>
      </c>
      <c r="G19266" s="111">
        <f t="shared" ca="1" si="3085"/>
        <v>4.0228616199029741</v>
      </c>
    </row>
    <row r="19267" spans="2:9" ht="21" customHeight="1" x14ac:dyDescent="0.25">
      <c r="B19267" s="111">
        <f t="shared" ca="1" si="3079"/>
        <v>2.8149851734876643</v>
      </c>
      <c r="C19267" s="111">
        <f t="shared" ca="1" si="3080"/>
        <v>0</v>
      </c>
      <c r="D19267" s="111">
        <f t="shared" ca="1" si="3081"/>
        <v>0</v>
      </c>
      <c r="E19267" s="111">
        <f t="shared" ca="1" si="3082"/>
        <v>0</v>
      </c>
      <c r="F19267" s="111">
        <f t="shared" ca="1" si="3083"/>
        <v>0</v>
      </c>
      <c r="G19267" s="111">
        <f t="shared" ca="1" si="3085"/>
        <v>2.8149851734876643</v>
      </c>
    </row>
    <row r="19268" spans="2:9" ht="21" customHeight="1" x14ac:dyDescent="0.25">
      <c r="B19268" s="111">
        <f t="shared" ca="1" si="3079"/>
        <v>1.6059222014315317</v>
      </c>
      <c r="C19268" s="111">
        <f t="shared" ca="1" si="3080"/>
        <v>0</v>
      </c>
      <c r="D19268" s="111">
        <f t="shared" ca="1" si="3081"/>
        <v>0</v>
      </c>
      <c r="E19268" s="111">
        <f t="shared" ca="1" si="3082"/>
        <v>0</v>
      </c>
      <c r="F19268" s="111">
        <f t="shared" ca="1" si="3083"/>
        <v>0</v>
      </c>
      <c r="G19268" s="111">
        <f t="shared" ca="1" si="3085"/>
        <v>1.6059222014315317</v>
      </c>
    </row>
    <row r="19269" spans="2:9" ht="21" customHeight="1" x14ac:dyDescent="0.25">
      <c r="B19269" s="111">
        <f t="shared" ca="1" si="3079"/>
        <v>2.0102661002782485</v>
      </c>
      <c r="C19269" s="111">
        <f t="shared" ca="1" si="3080"/>
        <v>0.49585401849309085</v>
      </c>
      <c r="D19269" s="111">
        <f t="shared" ca="1" si="3081"/>
        <v>0</v>
      </c>
      <c r="E19269" s="111">
        <f t="shared" ca="1" si="3082"/>
        <v>0</v>
      </c>
      <c r="F19269" s="111">
        <f t="shared" ca="1" si="3083"/>
        <v>0</v>
      </c>
      <c r="G19269" s="111">
        <f t="shared" ca="1" si="3085"/>
        <v>2.5061201187713396</v>
      </c>
    </row>
    <row r="19270" spans="2:9" ht="21" customHeight="1" x14ac:dyDescent="0.25">
      <c r="B19270" s="111">
        <f t="shared" ca="1" si="3079"/>
        <v>2.3612359015128828</v>
      </c>
      <c r="C19270" s="111">
        <f t="shared" ca="1" si="3080"/>
        <v>0</v>
      </c>
      <c r="D19270" s="111">
        <f t="shared" ca="1" si="3081"/>
        <v>0</v>
      </c>
      <c r="E19270" s="111">
        <f t="shared" ca="1" si="3082"/>
        <v>0</v>
      </c>
      <c r="F19270" s="111">
        <f t="shared" ca="1" si="3083"/>
        <v>0</v>
      </c>
      <c r="G19270" s="111">
        <f t="shared" ca="1" si="3085"/>
        <v>2.3612359015128828</v>
      </c>
    </row>
    <row r="19271" spans="2:9" ht="21" customHeight="1" x14ac:dyDescent="0.25">
      <c r="B19271" s="111">
        <f t="shared" ca="1" si="3079"/>
        <v>1.8094148770463068</v>
      </c>
      <c r="C19271" s="111">
        <f t="shared" ca="1" si="3080"/>
        <v>0</v>
      </c>
      <c r="D19271" s="111">
        <f t="shared" ca="1" si="3081"/>
        <v>0</v>
      </c>
      <c r="E19271" s="111">
        <f t="shared" ca="1" si="3082"/>
        <v>0</v>
      </c>
      <c r="F19271" s="111">
        <f t="shared" ca="1" si="3083"/>
        <v>0</v>
      </c>
      <c r="G19271" s="111">
        <f t="shared" ca="1" si="3085"/>
        <v>1.8094148770463068</v>
      </c>
      <c r="H19271" s="111"/>
    </row>
    <row r="19272" spans="2:9" ht="21" customHeight="1" x14ac:dyDescent="0.25">
      <c r="B19272" s="111">
        <f t="shared" ca="1" si="3079"/>
        <v>3.2812714300899088</v>
      </c>
      <c r="C19272" s="111">
        <f t="shared" ca="1" si="3080"/>
        <v>0</v>
      </c>
      <c r="D19272" s="111">
        <f t="shared" ca="1" si="3081"/>
        <v>0</v>
      </c>
      <c r="E19272" s="111">
        <f t="shared" ca="1" si="3082"/>
        <v>0</v>
      </c>
      <c r="F19272" s="111">
        <f t="shared" ca="1" si="3083"/>
        <v>0</v>
      </c>
      <c r="G19272" s="111">
        <f t="shared" ca="1" si="3085"/>
        <v>3.2812714300899088</v>
      </c>
    </row>
    <row r="19273" spans="2:9" ht="21" customHeight="1" x14ac:dyDescent="0.25">
      <c r="B19273" s="111">
        <f t="shared" ca="1" si="3079"/>
        <v>2.3663139886295821</v>
      </c>
      <c r="C19273" s="111">
        <f t="shared" ca="1" si="3080"/>
        <v>0</v>
      </c>
      <c r="D19273" s="111">
        <f t="shared" ca="1" si="3081"/>
        <v>0</v>
      </c>
      <c r="E19273" s="111">
        <f t="shared" ca="1" si="3082"/>
        <v>0</v>
      </c>
      <c r="F19273" s="111">
        <f t="shared" ca="1" si="3083"/>
        <v>0</v>
      </c>
      <c r="G19273" s="111">
        <f t="shared" ca="1" si="3085"/>
        <v>2.3663139886295821</v>
      </c>
      <c r="I19273" s="111">
        <f t="shared" ref="I19273" ca="1" si="3088">SUM(G19244:G19273)</f>
        <v>83.616799078928111</v>
      </c>
    </row>
    <row r="19274" spans="2:9" ht="21" customHeight="1" x14ac:dyDescent="0.25">
      <c r="B19274" s="111">
        <f t="shared" ca="1" si="3079"/>
        <v>3.0011515036218177</v>
      </c>
      <c r="C19274" s="111">
        <f t="shared" ca="1" si="3080"/>
        <v>0</v>
      </c>
      <c r="D19274" s="111">
        <f t="shared" ca="1" si="3081"/>
        <v>0</v>
      </c>
      <c r="E19274" s="111">
        <f t="shared" ca="1" si="3082"/>
        <v>0</v>
      </c>
      <c r="F19274" s="111">
        <f t="shared" ca="1" si="3083"/>
        <v>0</v>
      </c>
      <c r="G19274" s="111">
        <f t="shared" ca="1" si="3085"/>
        <v>3.0011515036218177</v>
      </c>
    </row>
    <row r="19275" spans="2:9" ht="21" customHeight="1" x14ac:dyDescent="0.25">
      <c r="B19275" s="111">
        <f t="shared" ca="1" si="3079"/>
        <v>1.5440561942138329</v>
      </c>
      <c r="C19275" s="111">
        <f t="shared" ca="1" si="3080"/>
        <v>0</v>
      </c>
      <c r="D19275" s="111">
        <f t="shared" ca="1" si="3081"/>
        <v>0</v>
      </c>
      <c r="E19275" s="111">
        <f t="shared" ca="1" si="3082"/>
        <v>0</v>
      </c>
      <c r="F19275" s="111">
        <f t="shared" ca="1" si="3083"/>
        <v>0</v>
      </c>
      <c r="G19275" s="111">
        <f t="shared" ca="1" si="3085"/>
        <v>1.5440561942138329</v>
      </c>
    </row>
    <row r="19276" spans="2:9" ht="21" customHeight="1" x14ac:dyDescent="0.25">
      <c r="B19276" s="111">
        <f t="shared" ca="1" si="3079"/>
        <v>3.109681135093957</v>
      </c>
      <c r="C19276" s="111">
        <f t="shared" ca="1" si="3080"/>
        <v>0.47307445703150008</v>
      </c>
      <c r="D19276" s="111">
        <f t="shared" ca="1" si="3081"/>
        <v>0</v>
      </c>
      <c r="E19276" s="111">
        <f t="shared" ca="1" si="3082"/>
        <v>1.2831233419951</v>
      </c>
      <c r="F19276" s="111">
        <f t="shared" ca="1" si="3083"/>
        <v>0</v>
      </c>
      <c r="G19276" s="111">
        <f t="shared" ca="1" si="3085"/>
        <v>4.8658789341205573</v>
      </c>
    </row>
    <row r="19277" spans="2:9" ht="21" customHeight="1" x14ac:dyDescent="0.25">
      <c r="B19277" s="111">
        <f t="shared" ca="1" si="3079"/>
        <v>2.8899499523261509</v>
      </c>
      <c r="C19277" s="111">
        <f t="shared" ca="1" si="3080"/>
        <v>0.42998658967938053</v>
      </c>
      <c r="D19277" s="111">
        <f t="shared" ca="1" si="3081"/>
        <v>0</v>
      </c>
      <c r="E19277" s="111">
        <f t="shared" ca="1" si="3082"/>
        <v>0</v>
      </c>
      <c r="F19277" s="111">
        <f t="shared" ca="1" si="3083"/>
        <v>0</v>
      </c>
      <c r="G19277" s="111">
        <f t="shared" ca="1" si="3085"/>
        <v>3.3199365420055313</v>
      </c>
    </row>
    <row r="19278" spans="2:9" ht="21" customHeight="1" x14ac:dyDescent="0.25">
      <c r="B19278" s="111">
        <f t="shared" ref="B19278:B19341" ca="1" si="3089">maxs1-mins1*RAND()</f>
        <v>2.4878069234069717</v>
      </c>
      <c r="C19278" s="111">
        <f t="shared" ref="C19278:C19341" ca="1" si="3090">IF(RAND()&lt;0.5,maxs2-mins2*RAND(),0)</f>
        <v>0.484737340371037</v>
      </c>
      <c r="D19278" s="111">
        <f t="shared" ref="D19278:D19341" ca="1" si="3091">IF(RAND()&lt;0.14,maxs3-mins3*RAND(),0)</f>
        <v>0</v>
      </c>
      <c r="E19278" s="111">
        <f t="shared" ref="E19278:E19341" ca="1" si="3092">IF(RAND()&lt;0.07,maxs4-mins4*RAND(),0)</f>
        <v>0</v>
      </c>
      <c r="F19278" s="111">
        <f t="shared" ref="F19278:F19341" ca="1" si="3093">IF(RAND()&lt;0.05,maxs5-mins5*RAND(),0)</f>
        <v>0</v>
      </c>
      <c r="G19278" s="111">
        <f t="shared" ca="1" si="3085"/>
        <v>2.9725442637780088</v>
      </c>
    </row>
    <row r="19279" spans="2:9" ht="21" customHeight="1" x14ac:dyDescent="0.25">
      <c r="B19279" s="111">
        <f t="shared" ca="1" si="3089"/>
        <v>3.0535173771896922</v>
      </c>
      <c r="C19279" s="111">
        <f t="shared" ca="1" si="3090"/>
        <v>0.42153513049954183</v>
      </c>
      <c r="D19279" s="111">
        <f t="shared" ca="1" si="3091"/>
        <v>0</v>
      </c>
      <c r="E19279" s="111">
        <f t="shared" ca="1" si="3092"/>
        <v>0</v>
      </c>
      <c r="F19279" s="111">
        <f t="shared" ca="1" si="3093"/>
        <v>0.37707049443641993</v>
      </c>
      <c r="G19279" s="111">
        <f t="shared" ca="1" si="3085"/>
        <v>3.8521230021256541</v>
      </c>
    </row>
    <row r="19280" spans="2:9" ht="21" customHeight="1" x14ac:dyDescent="0.25">
      <c r="B19280" s="111">
        <f t="shared" ca="1" si="3089"/>
        <v>2.4459746701243041</v>
      </c>
      <c r="C19280" s="111">
        <f t="shared" ca="1" si="3090"/>
        <v>0</v>
      </c>
      <c r="D19280" s="111">
        <f t="shared" ca="1" si="3091"/>
        <v>0</v>
      </c>
      <c r="E19280" s="111">
        <f t="shared" ca="1" si="3092"/>
        <v>0</v>
      </c>
      <c r="F19280" s="111">
        <f t="shared" ca="1" si="3093"/>
        <v>0</v>
      </c>
      <c r="G19280" s="111">
        <f t="shared" ca="1" si="3085"/>
        <v>2.4459746701243041</v>
      </c>
      <c r="H19280" s="111">
        <f t="shared" ref="H19280" ca="1" si="3094">SUM(G19274:G19280)</f>
        <v>22.001665109989705</v>
      </c>
    </row>
    <row r="19281" spans="2:8" ht="21" customHeight="1" x14ac:dyDescent="0.25">
      <c r="B19281" s="111">
        <f t="shared" ca="1" si="3089"/>
        <v>1.9981260826597467</v>
      </c>
      <c r="C19281" s="111">
        <f t="shared" ca="1" si="3090"/>
        <v>0.54819489088365603</v>
      </c>
      <c r="D19281" s="111">
        <f t="shared" ca="1" si="3091"/>
        <v>0</v>
      </c>
      <c r="E19281" s="111">
        <f t="shared" ca="1" si="3092"/>
        <v>0</v>
      </c>
      <c r="F19281" s="111">
        <f t="shared" ca="1" si="3093"/>
        <v>0</v>
      </c>
      <c r="G19281" s="111">
        <f t="shared" ca="1" si="3085"/>
        <v>2.5463209735434029</v>
      </c>
    </row>
    <row r="19282" spans="2:8" ht="21" customHeight="1" x14ac:dyDescent="0.25">
      <c r="B19282" s="111">
        <f t="shared" ca="1" si="3089"/>
        <v>3.3283739113708886</v>
      </c>
      <c r="C19282" s="111">
        <f t="shared" ca="1" si="3090"/>
        <v>0</v>
      </c>
      <c r="D19282" s="111">
        <f t="shared" ca="1" si="3091"/>
        <v>0</v>
      </c>
      <c r="E19282" s="111">
        <f t="shared" ca="1" si="3092"/>
        <v>1.2313098513621208</v>
      </c>
      <c r="F19282" s="111">
        <f t="shared" ca="1" si="3093"/>
        <v>0</v>
      </c>
      <c r="G19282" s="111">
        <f t="shared" ca="1" si="3085"/>
        <v>4.5596837627330089</v>
      </c>
    </row>
    <row r="19283" spans="2:8" ht="21" customHeight="1" x14ac:dyDescent="0.25">
      <c r="B19283" s="111">
        <f t="shared" ca="1" si="3089"/>
        <v>2.1368234289752204</v>
      </c>
      <c r="C19283" s="111">
        <f t="shared" ca="1" si="3090"/>
        <v>0.53846936806221346</v>
      </c>
      <c r="D19283" s="111">
        <f t="shared" ca="1" si="3091"/>
        <v>0</v>
      </c>
      <c r="E19283" s="111">
        <f t="shared" ca="1" si="3092"/>
        <v>0</v>
      </c>
      <c r="F19283" s="111">
        <f t="shared" ca="1" si="3093"/>
        <v>0</v>
      </c>
      <c r="G19283" s="111">
        <f t="shared" ca="1" si="3085"/>
        <v>2.6752927970374341</v>
      </c>
    </row>
    <row r="19284" spans="2:8" ht="21" customHeight="1" x14ac:dyDescent="0.25">
      <c r="B19284" s="111">
        <f t="shared" ca="1" si="3089"/>
        <v>1.787885510953982</v>
      </c>
      <c r="C19284" s="111">
        <f t="shared" ca="1" si="3090"/>
        <v>0</v>
      </c>
      <c r="D19284" s="111">
        <f t="shared" ca="1" si="3091"/>
        <v>0.83407679144279545</v>
      </c>
      <c r="E19284" s="111">
        <f t="shared" ca="1" si="3092"/>
        <v>0</v>
      </c>
      <c r="F19284" s="111">
        <f t="shared" ca="1" si="3093"/>
        <v>0</v>
      </c>
      <c r="G19284" s="111">
        <f t="shared" ca="1" si="3085"/>
        <v>2.6219623023967773</v>
      </c>
    </row>
    <row r="19285" spans="2:8" ht="21" customHeight="1" x14ac:dyDescent="0.25">
      <c r="B19285" s="111">
        <f t="shared" ca="1" si="3089"/>
        <v>2.3971715042922077</v>
      </c>
      <c r="C19285" s="111">
        <f t="shared" ca="1" si="3090"/>
        <v>0.5491456104246597</v>
      </c>
      <c r="D19285" s="111">
        <f t="shared" ca="1" si="3091"/>
        <v>0.86880998093296491</v>
      </c>
      <c r="E19285" s="111">
        <f t="shared" ca="1" si="3092"/>
        <v>0</v>
      </c>
      <c r="F19285" s="111">
        <f t="shared" ca="1" si="3093"/>
        <v>0</v>
      </c>
      <c r="G19285" s="111">
        <f t="shared" ca="1" si="3085"/>
        <v>3.8151270956498324</v>
      </c>
    </row>
    <row r="19286" spans="2:8" ht="21" customHeight="1" x14ac:dyDescent="0.25">
      <c r="B19286" s="111">
        <f t="shared" ca="1" si="3089"/>
        <v>1.9686505895522304</v>
      </c>
      <c r="C19286" s="111">
        <f t="shared" ca="1" si="3090"/>
        <v>0.43366363865266178</v>
      </c>
      <c r="D19286" s="111">
        <f t="shared" ca="1" si="3091"/>
        <v>0</v>
      </c>
      <c r="E19286" s="111">
        <f t="shared" ca="1" si="3092"/>
        <v>0</v>
      </c>
      <c r="F19286" s="111">
        <f t="shared" ca="1" si="3093"/>
        <v>0</v>
      </c>
      <c r="G19286" s="111">
        <f t="shared" ca="1" si="3085"/>
        <v>2.4023142282048919</v>
      </c>
    </row>
    <row r="19287" spans="2:8" ht="21" customHeight="1" x14ac:dyDescent="0.25">
      <c r="B19287" s="111">
        <f t="shared" ca="1" si="3089"/>
        <v>3.1861776497434895</v>
      </c>
      <c r="C19287" s="111">
        <f t="shared" ca="1" si="3090"/>
        <v>0</v>
      </c>
      <c r="D19287" s="111">
        <f t="shared" ca="1" si="3091"/>
        <v>0</v>
      </c>
      <c r="E19287" s="111">
        <f t="shared" ca="1" si="3092"/>
        <v>0</v>
      </c>
      <c r="F19287" s="111">
        <f t="shared" ca="1" si="3093"/>
        <v>0</v>
      </c>
      <c r="G19287" s="111">
        <f t="shared" ca="1" si="3085"/>
        <v>3.1861776497434895</v>
      </c>
      <c r="H19287" s="111"/>
    </row>
    <row r="19288" spans="2:8" ht="21" customHeight="1" x14ac:dyDescent="0.25">
      <c r="B19288" s="111">
        <f t="shared" ca="1" si="3089"/>
        <v>2.3634142489151349</v>
      </c>
      <c r="C19288" s="111">
        <f t="shared" ca="1" si="3090"/>
        <v>0</v>
      </c>
      <c r="D19288" s="111">
        <f t="shared" ca="1" si="3091"/>
        <v>0.92790484908797433</v>
      </c>
      <c r="E19288" s="111">
        <f t="shared" ca="1" si="3092"/>
        <v>0</v>
      </c>
      <c r="F19288" s="111">
        <f t="shared" ca="1" si="3093"/>
        <v>0</v>
      </c>
      <c r="G19288" s="111">
        <f t="shared" ca="1" si="3085"/>
        <v>3.2913190980031093</v>
      </c>
    </row>
    <row r="19289" spans="2:8" ht="21" customHeight="1" x14ac:dyDescent="0.25">
      <c r="B19289" s="111">
        <f t="shared" ca="1" si="3089"/>
        <v>1.9910003556940121</v>
      </c>
      <c r="C19289" s="111">
        <f t="shared" ca="1" si="3090"/>
        <v>0.48150157095004065</v>
      </c>
      <c r="D19289" s="111">
        <f t="shared" ca="1" si="3091"/>
        <v>0</v>
      </c>
      <c r="E19289" s="111">
        <f t="shared" ca="1" si="3092"/>
        <v>0</v>
      </c>
      <c r="F19289" s="111">
        <f t="shared" ca="1" si="3093"/>
        <v>0</v>
      </c>
      <c r="G19289" s="111">
        <f t="shared" ca="1" si="3085"/>
        <v>2.4725019266440529</v>
      </c>
    </row>
    <row r="19290" spans="2:8" ht="21" customHeight="1" x14ac:dyDescent="0.25">
      <c r="B19290" s="111">
        <f t="shared" ca="1" si="3089"/>
        <v>2.2243296465837119</v>
      </c>
      <c r="C19290" s="111">
        <f t="shared" ca="1" si="3090"/>
        <v>0</v>
      </c>
      <c r="D19290" s="111">
        <f t="shared" ca="1" si="3091"/>
        <v>0</v>
      </c>
      <c r="E19290" s="111">
        <f t="shared" ca="1" si="3092"/>
        <v>0</v>
      </c>
      <c r="F19290" s="111">
        <f t="shared" ca="1" si="3093"/>
        <v>0</v>
      </c>
      <c r="G19290" s="111">
        <f t="shared" ref="G19290:G19353" ca="1" si="3095">SUM(B19290:F19290)</f>
        <v>2.2243296465837119</v>
      </c>
    </row>
    <row r="19291" spans="2:8" ht="21" customHeight="1" x14ac:dyDescent="0.25">
      <c r="B19291" s="111">
        <f t="shared" ca="1" si="3089"/>
        <v>1.7993839281446293</v>
      </c>
      <c r="C19291" s="111">
        <f t="shared" ca="1" si="3090"/>
        <v>0.5847615708723426</v>
      </c>
      <c r="D19291" s="111">
        <f t="shared" ca="1" si="3091"/>
        <v>0.73126582579700272</v>
      </c>
      <c r="E19291" s="111">
        <f t="shared" ca="1" si="3092"/>
        <v>0</v>
      </c>
      <c r="F19291" s="111">
        <f t="shared" ca="1" si="3093"/>
        <v>0</v>
      </c>
      <c r="G19291" s="111">
        <f t="shared" ca="1" si="3095"/>
        <v>3.1154113248139748</v>
      </c>
    </row>
    <row r="19292" spans="2:8" ht="21" customHeight="1" x14ac:dyDescent="0.25">
      <c r="B19292" s="111">
        <f t="shared" ca="1" si="3089"/>
        <v>1.7194793905441126</v>
      </c>
      <c r="C19292" s="111">
        <f t="shared" ca="1" si="3090"/>
        <v>0</v>
      </c>
      <c r="D19292" s="111">
        <f t="shared" ca="1" si="3091"/>
        <v>0</v>
      </c>
      <c r="E19292" s="111">
        <f t="shared" ca="1" si="3092"/>
        <v>0</v>
      </c>
      <c r="F19292" s="111">
        <f t="shared" ca="1" si="3093"/>
        <v>0</v>
      </c>
      <c r="G19292" s="111">
        <f t="shared" ca="1" si="3095"/>
        <v>1.7194793905441126</v>
      </c>
    </row>
    <row r="19293" spans="2:8" ht="21" customHeight="1" x14ac:dyDescent="0.25">
      <c r="B19293" s="111">
        <f t="shared" ca="1" si="3089"/>
        <v>2.4536407823450759</v>
      </c>
      <c r="C19293" s="111">
        <f t="shared" ca="1" si="3090"/>
        <v>0.58787432081483137</v>
      </c>
      <c r="D19293" s="111">
        <f t="shared" ca="1" si="3091"/>
        <v>0</v>
      </c>
      <c r="E19293" s="111">
        <f t="shared" ca="1" si="3092"/>
        <v>0</v>
      </c>
      <c r="F19293" s="111">
        <f t="shared" ca="1" si="3093"/>
        <v>0</v>
      </c>
      <c r="G19293" s="111">
        <f t="shared" ca="1" si="3095"/>
        <v>3.0415151031599073</v>
      </c>
    </row>
    <row r="19294" spans="2:8" ht="21" customHeight="1" x14ac:dyDescent="0.25">
      <c r="B19294" s="111">
        <f t="shared" ca="1" si="3089"/>
        <v>2.8758762545883156</v>
      </c>
      <c r="C19294" s="111">
        <f t="shared" ca="1" si="3090"/>
        <v>0.47176925834825251</v>
      </c>
      <c r="D19294" s="111">
        <f t="shared" ca="1" si="3091"/>
        <v>0</v>
      </c>
      <c r="E19294" s="111">
        <f t="shared" ca="1" si="3092"/>
        <v>0</v>
      </c>
      <c r="F19294" s="111">
        <f t="shared" ca="1" si="3093"/>
        <v>0</v>
      </c>
      <c r="G19294" s="111">
        <f t="shared" ca="1" si="3095"/>
        <v>3.3476455129365683</v>
      </c>
      <c r="H19294" s="111"/>
    </row>
    <row r="19295" spans="2:8" ht="21" customHeight="1" x14ac:dyDescent="0.25">
      <c r="B19295" s="111">
        <f t="shared" ca="1" si="3089"/>
        <v>2.0167751316939029</v>
      </c>
      <c r="C19295" s="111">
        <f t="shared" ca="1" si="3090"/>
        <v>0.40296300309572963</v>
      </c>
      <c r="D19295" s="111">
        <f t="shared" ca="1" si="3091"/>
        <v>1.0876353124910452</v>
      </c>
      <c r="E19295" s="111">
        <f t="shared" ca="1" si="3092"/>
        <v>0</v>
      </c>
      <c r="F19295" s="111">
        <f t="shared" ca="1" si="3093"/>
        <v>0</v>
      </c>
      <c r="G19295" s="111">
        <f t="shared" ca="1" si="3095"/>
        <v>3.5073734472806777</v>
      </c>
    </row>
    <row r="19296" spans="2:8" ht="21" customHeight="1" x14ac:dyDescent="0.25">
      <c r="B19296" s="111">
        <f t="shared" ca="1" si="3089"/>
        <v>3.2208399595753066</v>
      </c>
      <c r="C19296" s="111">
        <f t="shared" ca="1" si="3090"/>
        <v>0</v>
      </c>
      <c r="D19296" s="111">
        <f t="shared" ca="1" si="3091"/>
        <v>0</v>
      </c>
      <c r="E19296" s="111">
        <f t="shared" ca="1" si="3092"/>
        <v>0</v>
      </c>
      <c r="F19296" s="111">
        <f t="shared" ca="1" si="3093"/>
        <v>0</v>
      </c>
      <c r="G19296" s="111">
        <f t="shared" ca="1" si="3095"/>
        <v>3.2208399595753066</v>
      </c>
    </row>
    <row r="19297" spans="2:9" ht="21" customHeight="1" x14ac:dyDescent="0.25">
      <c r="B19297" s="111">
        <f t="shared" ca="1" si="3089"/>
        <v>1.6672083610337445</v>
      </c>
      <c r="C19297" s="111">
        <f t="shared" ca="1" si="3090"/>
        <v>0</v>
      </c>
      <c r="D19297" s="111">
        <f t="shared" ca="1" si="3091"/>
        <v>0</v>
      </c>
      <c r="E19297" s="111">
        <f t="shared" ca="1" si="3092"/>
        <v>0</v>
      </c>
      <c r="F19297" s="111">
        <f t="shared" ca="1" si="3093"/>
        <v>0</v>
      </c>
      <c r="G19297" s="111">
        <f t="shared" ca="1" si="3095"/>
        <v>1.6672083610337445</v>
      </c>
    </row>
    <row r="19298" spans="2:9" ht="21" customHeight="1" x14ac:dyDescent="0.25">
      <c r="B19298" s="111">
        <f t="shared" ca="1" si="3089"/>
        <v>2.1707207102276782</v>
      </c>
      <c r="C19298" s="111">
        <f t="shared" ca="1" si="3090"/>
        <v>0.59185752624082888</v>
      </c>
      <c r="D19298" s="111">
        <f t="shared" ca="1" si="3091"/>
        <v>0</v>
      </c>
      <c r="E19298" s="111">
        <f t="shared" ca="1" si="3092"/>
        <v>0</v>
      </c>
      <c r="F19298" s="111">
        <f t="shared" ca="1" si="3093"/>
        <v>0</v>
      </c>
      <c r="G19298" s="111">
        <f t="shared" ca="1" si="3095"/>
        <v>2.762578236468507</v>
      </c>
    </row>
    <row r="19299" spans="2:9" ht="21" customHeight="1" x14ac:dyDescent="0.25">
      <c r="B19299" s="111">
        <f t="shared" ca="1" si="3089"/>
        <v>2.1180041835813634</v>
      </c>
      <c r="C19299" s="111">
        <f t="shared" ca="1" si="3090"/>
        <v>0.47481085963572667</v>
      </c>
      <c r="D19299" s="111">
        <f t="shared" ca="1" si="3091"/>
        <v>0</v>
      </c>
      <c r="E19299" s="111">
        <f t="shared" ca="1" si="3092"/>
        <v>0</v>
      </c>
      <c r="F19299" s="111">
        <f t="shared" ca="1" si="3093"/>
        <v>0</v>
      </c>
      <c r="G19299" s="111">
        <f t="shared" ca="1" si="3095"/>
        <v>2.5928150432170902</v>
      </c>
    </row>
    <row r="19300" spans="2:9" ht="21" customHeight="1" x14ac:dyDescent="0.25">
      <c r="B19300" s="111">
        <f t="shared" ca="1" si="3089"/>
        <v>2.9308462074836519</v>
      </c>
      <c r="C19300" s="111">
        <f t="shared" ca="1" si="3090"/>
        <v>0.48382363756595814</v>
      </c>
      <c r="D19300" s="111">
        <f t="shared" ca="1" si="3091"/>
        <v>0</v>
      </c>
      <c r="E19300" s="111">
        <f t="shared" ca="1" si="3092"/>
        <v>0</v>
      </c>
      <c r="F19300" s="111">
        <f t="shared" ca="1" si="3093"/>
        <v>0</v>
      </c>
      <c r="G19300" s="111">
        <f t="shared" ca="1" si="3095"/>
        <v>3.4146698450496098</v>
      </c>
    </row>
    <row r="19301" spans="2:9" ht="21" customHeight="1" x14ac:dyDescent="0.25">
      <c r="B19301" s="111">
        <f t="shared" ca="1" si="3089"/>
        <v>1.5390469152531094</v>
      </c>
      <c r="C19301" s="111">
        <f t="shared" ca="1" si="3090"/>
        <v>0</v>
      </c>
      <c r="D19301" s="111">
        <f t="shared" ca="1" si="3091"/>
        <v>0</v>
      </c>
      <c r="E19301" s="111">
        <f t="shared" ca="1" si="3092"/>
        <v>0</v>
      </c>
      <c r="F19301" s="111">
        <f t="shared" ca="1" si="3093"/>
        <v>0.47166919955545838</v>
      </c>
      <c r="G19301" s="111">
        <f t="shared" ca="1" si="3095"/>
        <v>2.0107161148085679</v>
      </c>
      <c r="H19301" s="111"/>
    </row>
    <row r="19302" spans="2:9" ht="21" customHeight="1" x14ac:dyDescent="0.25">
      <c r="B19302" s="111">
        <f t="shared" ca="1" si="3089"/>
        <v>2.6701563387440381</v>
      </c>
      <c r="C19302" s="111">
        <f t="shared" ca="1" si="3090"/>
        <v>0.42433436453706752</v>
      </c>
      <c r="D19302" s="111">
        <f t="shared" ca="1" si="3091"/>
        <v>0</v>
      </c>
      <c r="E19302" s="111">
        <f t="shared" ca="1" si="3092"/>
        <v>0</v>
      </c>
      <c r="F19302" s="111">
        <f t="shared" ca="1" si="3093"/>
        <v>0</v>
      </c>
      <c r="G19302" s="111">
        <f t="shared" ca="1" si="3095"/>
        <v>3.0944907032811058</v>
      </c>
    </row>
    <row r="19303" spans="2:9" ht="21" customHeight="1" x14ac:dyDescent="0.25">
      <c r="B19303" s="111">
        <f t="shared" ca="1" si="3089"/>
        <v>1.7186071457002978</v>
      </c>
      <c r="C19303" s="111">
        <f t="shared" ca="1" si="3090"/>
        <v>0</v>
      </c>
      <c r="D19303" s="111">
        <f t="shared" ca="1" si="3091"/>
        <v>0</v>
      </c>
      <c r="E19303" s="111">
        <f t="shared" ca="1" si="3092"/>
        <v>0</v>
      </c>
      <c r="F19303" s="111">
        <f t="shared" ca="1" si="3093"/>
        <v>0</v>
      </c>
      <c r="G19303" s="111">
        <f t="shared" ca="1" si="3095"/>
        <v>1.7186071457002978</v>
      </c>
      <c r="I19303" s="111">
        <f t="shared" ref="I19303" ca="1" si="3096">SUM(G19274:G19303)</f>
        <v>87.010044778398907</v>
      </c>
    </row>
    <row r="19304" spans="2:9" ht="21" customHeight="1" x14ac:dyDescent="0.25">
      <c r="B19304" s="111">
        <f t="shared" ca="1" si="3089"/>
        <v>1.9326771865043448</v>
      </c>
      <c r="C19304" s="111">
        <f t="shared" ca="1" si="3090"/>
        <v>0</v>
      </c>
      <c r="D19304" s="111">
        <f t="shared" ca="1" si="3091"/>
        <v>0</v>
      </c>
      <c r="E19304" s="111">
        <f t="shared" ca="1" si="3092"/>
        <v>0</v>
      </c>
      <c r="F19304" s="111">
        <f t="shared" ca="1" si="3093"/>
        <v>0</v>
      </c>
      <c r="G19304" s="111">
        <f t="shared" ca="1" si="3095"/>
        <v>1.9326771865043448</v>
      </c>
    </row>
    <row r="19305" spans="2:9" ht="21" customHeight="1" x14ac:dyDescent="0.25">
      <c r="B19305" s="111">
        <f t="shared" ca="1" si="3089"/>
        <v>2.8722969041909501</v>
      </c>
      <c r="C19305" s="111">
        <f t="shared" ca="1" si="3090"/>
        <v>0</v>
      </c>
      <c r="D19305" s="111">
        <f t="shared" ca="1" si="3091"/>
        <v>0</v>
      </c>
      <c r="E19305" s="111">
        <f t="shared" ca="1" si="3092"/>
        <v>0</v>
      </c>
      <c r="F19305" s="111">
        <f t="shared" ca="1" si="3093"/>
        <v>0</v>
      </c>
      <c r="G19305" s="111">
        <f t="shared" ca="1" si="3095"/>
        <v>2.8722969041909501</v>
      </c>
    </row>
    <row r="19306" spans="2:9" ht="21" customHeight="1" x14ac:dyDescent="0.25">
      <c r="B19306" s="111">
        <f t="shared" ca="1" si="3089"/>
        <v>2.368393903232997</v>
      </c>
      <c r="C19306" s="111">
        <f t="shared" ca="1" si="3090"/>
        <v>0</v>
      </c>
      <c r="D19306" s="111">
        <f t="shared" ca="1" si="3091"/>
        <v>0</v>
      </c>
      <c r="E19306" s="111">
        <f t="shared" ca="1" si="3092"/>
        <v>0</v>
      </c>
      <c r="F19306" s="111">
        <f t="shared" ca="1" si="3093"/>
        <v>0</v>
      </c>
      <c r="G19306" s="111">
        <f t="shared" ca="1" si="3095"/>
        <v>2.368393903232997</v>
      </c>
    </row>
    <row r="19307" spans="2:9" ht="21" customHeight="1" x14ac:dyDescent="0.25">
      <c r="B19307" s="111">
        <f t="shared" ca="1" si="3089"/>
        <v>3.3032844714896932</v>
      </c>
      <c r="C19307" s="111">
        <f t="shared" ca="1" si="3090"/>
        <v>0</v>
      </c>
      <c r="D19307" s="111">
        <f t="shared" ca="1" si="3091"/>
        <v>0</v>
      </c>
      <c r="E19307" s="111">
        <f t="shared" ca="1" si="3092"/>
        <v>0</v>
      </c>
      <c r="F19307" s="111">
        <f t="shared" ca="1" si="3093"/>
        <v>0</v>
      </c>
      <c r="G19307" s="111">
        <f t="shared" ca="1" si="3095"/>
        <v>3.3032844714896932</v>
      </c>
    </row>
    <row r="19308" spans="2:9" ht="21" customHeight="1" x14ac:dyDescent="0.25">
      <c r="B19308" s="111">
        <f t="shared" ca="1" si="3089"/>
        <v>1.5112008037329414</v>
      </c>
      <c r="C19308" s="111">
        <f t="shared" ca="1" si="3090"/>
        <v>0</v>
      </c>
      <c r="D19308" s="111">
        <f t="shared" ca="1" si="3091"/>
        <v>0</v>
      </c>
      <c r="E19308" s="111">
        <f t="shared" ca="1" si="3092"/>
        <v>0</v>
      </c>
      <c r="F19308" s="111">
        <f t="shared" ca="1" si="3093"/>
        <v>0</v>
      </c>
      <c r="G19308" s="111">
        <f t="shared" ca="1" si="3095"/>
        <v>1.5112008037329414</v>
      </c>
    </row>
    <row r="19309" spans="2:9" ht="21" customHeight="1" x14ac:dyDescent="0.25">
      <c r="B19309" s="111">
        <f t="shared" ca="1" si="3089"/>
        <v>2.7328665239047898</v>
      </c>
      <c r="C19309" s="111">
        <f t="shared" ca="1" si="3090"/>
        <v>0</v>
      </c>
      <c r="D19309" s="111">
        <f t="shared" ca="1" si="3091"/>
        <v>0</v>
      </c>
      <c r="E19309" s="111">
        <f t="shared" ca="1" si="3092"/>
        <v>0.72433207840157154</v>
      </c>
      <c r="F19309" s="111">
        <f t="shared" ca="1" si="3093"/>
        <v>0</v>
      </c>
      <c r="G19309" s="111">
        <f t="shared" ca="1" si="3095"/>
        <v>3.4571986023063612</v>
      </c>
    </row>
    <row r="19310" spans="2:9" ht="21" customHeight="1" x14ac:dyDescent="0.25">
      <c r="B19310" s="111">
        <f t="shared" ca="1" si="3089"/>
        <v>1.5683594536307432</v>
      </c>
      <c r="C19310" s="111">
        <f t="shared" ca="1" si="3090"/>
        <v>0</v>
      </c>
      <c r="D19310" s="111">
        <f t="shared" ca="1" si="3091"/>
        <v>0</v>
      </c>
      <c r="E19310" s="111">
        <f t="shared" ca="1" si="3092"/>
        <v>0</v>
      </c>
      <c r="F19310" s="111">
        <f t="shared" ca="1" si="3093"/>
        <v>0</v>
      </c>
      <c r="G19310" s="111">
        <f t="shared" ca="1" si="3095"/>
        <v>1.5683594536307432</v>
      </c>
      <c r="H19310" s="111">
        <f t="shared" ref="H19310" ca="1" si="3097">SUM(G19304:G19310)</f>
        <v>17.013411325088033</v>
      </c>
    </row>
    <row r="19311" spans="2:9" ht="21" customHeight="1" x14ac:dyDescent="0.25">
      <c r="B19311" s="111">
        <f t="shared" ca="1" si="3089"/>
        <v>2.9905982000837996</v>
      </c>
      <c r="C19311" s="111">
        <f t="shared" ca="1" si="3090"/>
        <v>0</v>
      </c>
      <c r="D19311" s="111">
        <f t="shared" ca="1" si="3091"/>
        <v>0.93809172054200807</v>
      </c>
      <c r="E19311" s="111">
        <f t="shared" ca="1" si="3092"/>
        <v>0</v>
      </c>
      <c r="F19311" s="111">
        <f t="shared" ca="1" si="3093"/>
        <v>0</v>
      </c>
      <c r="G19311" s="111">
        <f t="shared" ca="1" si="3095"/>
        <v>3.9286899206258079</v>
      </c>
    </row>
    <row r="19312" spans="2:9" ht="21" customHeight="1" x14ac:dyDescent="0.25">
      <c r="B19312" s="111">
        <f t="shared" ca="1" si="3089"/>
        <v>3.0890393834817549</v>
      </c>
      <c r="C19312" s="111">
        <f t="shared" ca="1" si="3090"/>
        <v>0.59344980756852539</v>
      </c>
      <c r="D19312" s="111">
        <f t="shared" ca="1" si="3091"/>
        <v>0</v>
      </c>
      <c r="E19312" s="111">
        <f t="shared" ca="1" si="3092"/>
        <v>0</v>
      </c>
      <c r="F19312" s="111">
        <f t="shared" ca="1" si="3093"/>
        <v>0</v>
      </c>
      <c r="G19312" s="111">
        <f t="shared" ca="1" si="3095"/>
        <v>3.6824891910502804</v>
      </c>
    </row>
    <row r="19313" spans="2:8" ht="21" customHeight="1" x14ac:dyDescent="0.25">
      <c r="B19313" s="111">
        <f t="shared" ca="1" si="3089"/>
        <v>2.6284160128140299</v>
      </c>
      <c r="C19313" s="111">
        <f t="shared" ca="1" si="3090"/>
        <v>0.53344933827430707</v>
      </c>
      <c r="D19313" s="111">
        <f t="shared" ca="1" si="3091"/>
        <v>0</v>
      </c>
      <c r="E19313" s="111">
        <f t="shared" ca="1" si="3092"/>
        <v>0</v>
      </c>
      <c r="F19313" s="111">
        <f t="shared" ca="1" si="3093"/>
        <v>0</v>
      </c>
      <c r="G19313" s="111">
        <f t="shared" ca="1" si="3095"/>
        <v>3.1618653510883368</v>
      </c>
    </row>
    <row r="19314" spans="2:8" ht="21" customHeight="1" x14ac:dyDescent="0.25">
      <c r="B19314" s="111">
        <f t="shared" ca="1" si="3089"/>
        <v>1.7614036036598444</v>
      </c>
      <c r="C19314" s="111">
        <f t="shared" ca="1" si="3090"/>
        <v>0.41515993246235028</v>
      </c>
      <c r="D19314" s="111">
        <f t="shared" ca="1" si="3091"/>
        <v>0</v>
      </c>
      <c r="E19314" s="111">
        <f t="shared" ca="1" si="3092"/>
        <v>0</v>
      </c>
      <c r="F19314" s="111">
        <f t="shared" ca="1" si="3093"/>
        <v>0</v>
      </c>
      <c r="G19314" s="111">
        <f t="shared" ca="1" si="3095"/>
        <v>2.1765635361221944</v>
      </c>
    </row>
    <row r="19315" spans="2:8" ht="21" customHeight="1" x14ac:dyDescent="0.25">
      <c r="B19315" s="111">
        <f t="shared" ca="1" si="3089"/>
        <v>2.934110894189923</v>
      </c>
      <c r="C19315" s="111">
        <f t="shared" ca="1" si="3090"/>
        <v>0</v>
      </c>
      <c r="D19315" s="111">
        <f t="shared" ca="1" si="3091"/>
        <v>0</v>
      </c>
      <c r="E19315" s="111">
        <f t="shared" ca="1" si="3092"/>
        <v>0</v>
      </c>
      <c r="F19315" s="111">
        <f t="shared" ca="1" si="3093"/>
        <v>0</v>
      </c>
      <c r="G19315" s="111">
        <f t="shared" ca="1" si="3095"/>
        <v>2.934110894189923</v>
      </c>
    </row>
    <row r="19316" spans="2:8" ht="21" customHeight="1" x14ac:dyDescent="0.25">
      <c r="B19316" s="111">
        <f t="shared" ca="1" si="3089"/>
        <v>2.5065829900326886</v>
      </c>
      <c r="C19316" s="111">
        <f t="shared" ca="1" si="3090"/>
        <v>0</v>
      </c>
      <c r="D19316" s="111">
        <f t="shared" ca="1" si="3091"/>
        <v>0</v>
      </c>
      <c r="E19316" s="111">
        <f t="shared" ca="1" si="3092"/>
        <v>0</v>
      </c>
      <c r="F19316" s="111">
        <f t="shared" ca="1" si="3093"/>
        <v>0</v>
      </c>
      <c r="G19316" s="111">
        <f t="shared" ca="1" si="3095"/>
        <v>2.5065829900326886</v>
      </c>
    </row>
    <row r="19317" spans="2:8" ht="21" customHeight="1" x14ac:dyDescent="0.25">
      <c r="B19317" s="111">
        <f t="shared" ca="1" si="3089"/>
        <v>1.6717851934656192</v>
      </c>
      <c r="C19317" s="111">
        <f t="shared" ca="1" si="3090"/>
        <v>0.40246751947094017</v>
      </c>
      <c r="D19317" s="111">
        <f t="shared" ca="1" si="3091"/>
        <v>0</v>
      </c>
      <c r="E19317" s="111">
        <f t="shared" ca="1" si="3092"/>
        <v>0</v>
      </c>
      <c r="F19317" s="111">
        <f t="shared" ca="1" si="3093"/>
        <v>0</v>
      </c>
      <c r="G19317" s="111">
        <f t="shared" ca="1" si="3095"/>
        <v>2.0742527129365591</v>
      </c>
      <c r="H19317" s="111"/>
    </row>
    <row r="19318" spans="2:8" ht="21" customHeight="1" x14ac:dyDescent="0.25">
      <c r="B19318" s="111">
        <f t="shared" ca="1" si="3089"/>
        <v>1.7114828710731917</v>
      </c>
      <c r="C19318" s="111">
        <f t="shared" ca="1" si="3090"/>
        <v>0.41127433074700248</v>
      </c>
      <c r="D19318" s="111">
        <f t="shared" ca="1" si="3091"/>
        <v>0</v>
      </c>
      <c r="E19318" s="111">
        <f t="shared" ca="1" si="3092"/>
        <v>0</v>
      </c>
      <c r="F19318" s="111">
        <f t="shared" ca="1" si="3093"/>
        <v>0</v>
      </c>
      <c r="G19318" s="111">
        <f t="shared" ca="1" si="3095"/>
        <v>2.1227572018201943</v>
      </c>
    </row>
    <row r="19319" spans="2:8" ht="21" customHeight="1" x14ac:dyDescent="0.25">
      <c r="B19319" s="111">
        <f t="shared" ca="1" si="3089"/>
        <v>3.0474697637986461</v>
      </c>
      <c r="C19319" s="111">
        <f t="shared" ca="1" si="3090"/>
        <v>0</v>
      </c>
      <c r="D19319" s="111">
        <f t="shared" ca="1" si="3091"/>
        <v>0</v>
      </c>
      <c r="E19319" s="111">
        <f t="shared" ca="1" si="3092"/>
        <v>0</v>
      </c>
      <c r="F19319" s="111">
        <f t="shared" ca="1" si="3093"/>
        <v>0</v>
      </c>
      <c r="G19319" s="111">
        <f t="shared" ca="1" si="3095"/>
        <v>3.0474697637986461</v>
      </c>
    </row>
    <row r="19320" spans="2:8" ht="21" customHeight="1" x14ac:dyDescent="0.25">
      <c r="B19320" s="111">
        <f t="shared" ca="1" si="3089"/>
        <v>1.9427432966469607</v>
      </c>
      <c r="C19320" s="111">
        <f t="shared" ca="1" si="3090"/>
        <v>0</v>
      </c>
      <c r="D19320" s="111">
        <f t="shared" ca="1" si="3091"/>
        <v>0</v>
      </c>
      <c r="E19320" s="111">
        <f t="shared" ca="1" si="3092"/>
        <v>0</v>
      </c>
      <c r="F19320" s="111">
        <f t="shared" ca="1" si="3093"/>
        <v>0</v>
      </c>
      <c r="G19320" s="111">
        <f t="shared" ca="1" si="3095"/>
        <v>1.9427432966469607</v>
      </c>
    </row>
    <row r="19321" spans="2:8" ht="21" customHeight="1" x14ac:dyDescent="0.25">
      <c r="B19321" s="111">
        <f t="shared" ca="1" si="3089"/>
        <v>2.9881311080953896</v>
      </c>
      <c r="C19321" s="111">
        <f t="shared" ca="1" si="3090"/>
        <v>0</v>
      </c>
      <c r="D19321" s="111">
        <f t="shared" ca="1" si="3091"/>
        <v>0</v>
      </c>
      <c r="E19321" s="111">
        <f t="shared" ca="1" si="3092"/>
        <v>0</v>
      </c>
      <c r="F19321" s="111">
        <f t="shared" ca="1" si="3093"/>
        <v>0</v>
      </c>
      <c r="G19321" s="111">
        <f t="shared" ca="1" si="3095"/>
        <v>2.9881311080953896</v>
      </c>
    </row>
    <row r="19322" spans="2:8" ht="21" customHeight="1" x14ac:dyDescent="0.25">
      <c r="B19322" s="111">
        <f t="shared" ca="1" si="3089"/>
        <v>2.9922982669100824</v>
      </c>
      <c r="C19322" s="111">
        <f t="shared" ca="1" si="3090"/>
        <v>0</v>
      </c>
      <c r="D19322" s="111">
        <f t="shared" ca="1" si="3091"/>
        <v>0</v>
      </c>
      <c r="E19322" s="111">
        <f t="shared" ca="1" si="3092"/>
        <v>0</v>
      </c>
      <c r="F19322" s="111">
        <f t="shared" ca="1" si="3093"/>
        <v>0</v>
      </c>
      <c r="G19322" s="111">
        <f t="shared" ca="1" si="3095"/>
        <v>2.9922982669100824</v>
      </c>
    </row>
    <row r="19323" spans="2:8" ht="21" customHeight="1" x14ac:dyDescent="0.25">
      <c r="B19323" s="111">
        <f t="shared" ca="1" si="3089"/>
        <v>2.424255395264018</v>
      </c>
      <c r="C19323" s="111">
        <f t="shared" ca="1" si="3090"/>
        <v>0</v>
      </c>
      <c r="D19323" s="111">
        <f t="shared" ca="1" si="3091"/>
        <v>0</v>
      </c>
      <c r="E19323" s="111">
        <f t="shared" ca="1" si="3092"/>
        <v>0</v>
      </c>
      <c r="F19323" s="111">
        <f t="shared" ca="1" si="3093"/>
        <v>0</v>
      </c>
      <c r="G19323" s="111">
        <f t="shared" ca="1" si="3095"/>
        <v>2.424255395264018</v>
      </c>
    </row>
    <row r="19324" spans="2:8" ht="21" customHeight="1" x14ac:dyDescent="0.25">
      <c r="B19324" s="111">
        <f t="shared" ca="1" si="3089"/>
        <v>3.2175881403200446</v>
      </c>
      <c r="C19324" s="111">
        <f t="shared" ca="1" si="3090"/>
        <v>0</v>
      </c>
      <c r="D19324" s="111">
        <f t="shared" ca="1" si="3091"/>
        <v>0</v>
      </c>
      <c r="E19324" s="111">
        <f t="shared" ca="1" si="3092"/>
        <v>0</v>
      </c>
      <c r="F19324" s="111">
        <f t="shared" ca="1" si="3093"/>
        <v>0</v>
      </c>
      <c r="G19324" s="111">
        <f t="shared" ca="1" si="3095"/>
        <v>3.2175881403200446</v>
      </c>
      <c r="H19324" s="111"/>
    </row>
    <row r="19325" spans="2:8" ht="21" customHeight="1" x14ac:dyDescent="0.25">
      <c r="B19325" s="111">
        <f t="shared" ca="1" si="3089"/>
        <v>1.8994566838452713</v>
      </c>
      <c r="C19325" s="111">
        <f t="shared" ca="1" si="3090"/>
        <v>0.41898679059284721</v>
      </c>
      <c r="D19325" s="111">
        <f t="shared" ca="1" si="3091"/>
        <v>0</v>
      </c>
      <c r="E19325" s="111">
        <f t="shared" ca="1" si="3092"/>
        <v>0</v>
      </c>
      <c r="F19325" s="111">
        <f t="shared" ca="1" si="3093"/>
        <v>0</v>
      </c>
      <c r="G19325" s="111">
        <f t="shared" ca="1" si="3095"/>
        <v>2.3184434744381184</v>
      </c>
    </row>
    <row r="19326" spans="2:8" ht="21" customHeight="1" x14ac:dyDescent="0.25">
      <c r="B19326" s="111">
        <f t="shared" ca="1" si="3089"/>
        <v>2.855726871825051</v>
      </c>
      <c r="C19326" s="111">
        <f t="shared" ca="1" si="3090"/>
        <v>0.45631597793226397</v>
      </c>
      <c r="D19326" s="111">
        <f t="shared" ca="1" si="3091"/>
        <v>0</v>
      </c>
      <c r="E19326" s="111">
        <f t="shared" ca="1" si="3092"/>
        <v>0</v>
      </c>
      <c r="F19326" s="111">
        <f t="shared" ca="1" si="3093"/>
        <v>0</v>
      </c>
      <c r="G19326" s="111">
        <f t="shared" ca="1" si="3095"/>
        <v>3.3120428497573151</v>
      </c>
    </row>
    <row r="19327" spans="2:8" ht="21" customHeight="1" x14ac:dyDescent="0.25">
      <c r="B19327" s="111">
        <f t="shared" ca="1" si="3089"/>
        <v>1.5889963362006443</v>
      </c>
      <c r="C19327" s="111">
        <f t="shared" ca="1" si="3090"/>
        <v>0</v>
      </c>
      <c r="D19327" s="111">
        <f t="shared" ca="1" si="3091"/>
        <v>0</v>
      </c>
      <c r="E19327" s="111">
        <f t="shared" ca="1" si="3092"/>
        <v>0.77464225259043262</v>
      </c>
      <c r="F19327" s="111">
        <f t="shared" ca="1" si="3093"/>
        <v>0</v>
      </c>
      <c r="G19327" s="111">
        <f t="shared" ca="1" si="3095"/>
        <v>2.3636385887910771</v>
      </c>
    </row>
    <row r="19328" spans="2:8" ht="21" customHeight="1" x14ac:dyDescent="0.25">
      <c r="B19328" s="111">
        <f t="shared" ca="1" si="3089"/>
        <v>2.9344804713113541</v>
      </c>
      <c r="C19328" s="111">
        <f t="shared" ca="1" si="3090"/>
        <v>0</v>
      </c>
      <c r="D19328" s="111">
        <f t="shared" ca="1" si="3091"/>
        <v>0</v>
      </c>
      <c r="E19328" s="111">
        <f t="shared" ca="1" si="3092"/>
        <v>0</v>
      </c>
      <c r="F19328" s="111">
        <f t="shared" ca="1" si="3093"/>
        <v>0</v>
      </c>
      <c r="G19328" s="111">
        <f t="shared" ca="1" si="3095"/>
        <v>2.9344804713113541</v>
      </c>
    </row>
    <row r="19329" spans="2:9" ht="21" customHeight="1" x14ac:dyDescent="0.25">
      <c r="B19329" s="111">
        <f t="shared" ca="1" si="3089"/>
        <v>1.5310018310472968</v>
      </c>
      <c r="C19329" s="111">
        <f t="shared" ca="1" si="3090"/>
        <v>0.51996591435685291</v>
      </c>
      <c r="D19329" s="111">
        <f t="shared" ca="1" si="3091"/>
        <v>1.0232985101875467</v>
      </c>
      <c r="E19329" s="111">
        <f t="shared" ca="1" si="3092"/>
        <v>0.96605439917397451</v>
      </c>
      <c r="F19329" s="111">
        <f t="shared" ca="1" si="3093"/>
        <v>0</v>
      </c>
      <c r="G19329" s="111">
        <f t="shared" ca="1" si="3095"/>
        <v>4.0403206547656714</v>
      </c>
    </row>
    <row r="19330" spans="2:9" ht="21" customHeight="1" x14ac:dyDescent="0.25">
      <c r="B19330" s="111">
        <f t="shared" ca="1" si="3089"/>
        <v>2.9636495098811886</v>
      </c>
      <c r="C19330" s="111">
        <f t="shared" ca="1" si="3090"/>
        <v>0.56519429517932562</v>
      </c>
      <c r="D19330" s="111">
        <f t="shared" ca="1" si="3091"/>
        <v>0</v>
      </c>
      <c r="E19330" s="111">
        <f t="shared" ca="1" si="3092"/>
        <v>0</v>
      </c>
      <c r="F19330" s="111">
        <f t="shared" ca="1" si="3093"/>
        <v>0</v>
      </c>
      <c r="G19330" s="111">
        <f t="shared" ca="1" si="3095"/>
        <v>3.5288438050605144</v>
      </c>
    </row>
    <row r="19331" spans="2:9" ht="21" customHeight="1" x14ac:dyDescent="0.25">
      <c r="B19331" s="111">
        <f t="shared" ca="1" si="3089"/>
        <v>1.7970766586072111</v>
      </c>
      <c r="C19331" s="111">
        <f t="shared" ca="1" si="3090"/>
        <v>0</v>
      </c>
      <c r="D19331" s="111">
        <f t="shared" ca="1" si="3091"/>
        <v>0</v>
      </c>
      <c r="E19331" s="111">
        <f t="shared" ca="1" si="3092"/>
        <v>0</v>
      </c>
      <c r="F19331" s="111">
        <f t="shared" ca="1" si="3093"/>
        <v>0</v>
      </c>
      <c r="G19331" s="111">
        <f t="shared" ca="1" si="3095"/>
        <v>1.7970766586072111</v>
      </c>
      <c r="H19331" s="111"/>
    </row>
    <row r="19332" spans="2:9" ht="21" customHeight="1" x14ac:dyDescent="0.25">
      <c r="B19332" s="111">
        <f t="shared" ca="1" si="3089"/>
        <v>2.0964227569562381</v>
      </c>
      <c r="C19332" s="111">
        <f t="shared" ca="1" si="3090"/>
        <v>0.4664809233200321</v>
      </c>
      <c r="D19332" s="111">
        <f t="shared" ca="1" si="3091"/>
        <v>0</v>
      </c>
      <c r="E19332" s="111">
        <f t="shared" ca="1" si="3092"/>
        <v>0</v>
      </c>
      <c r="F19332" s="111">
        <f t="shared" ca="1" si="3093"/>
        <v>0</v>
      </c>
      <c r="G19332" s="111">
        <f t="shared" ca="1" si="3095"/>
        <v>2.5629036802762704</v>
      </c>
    </row>
    <row r="19333" spans="2:9" ht="21" customHeight="1" x14ac:dyDescent="0.25">
      <c r="B19333" s="111">
        <f t="shared" ca="1" si="3089"/>
        <v>1.7708824955858442</v>
      </c>
      <c r="C19333" s="111">
        <f t="shared" ca="1" si="3090"/>
        <v>0</v>
      </c>
      <c r="D19333" s="111">
        <f t="shared" ca="1" si="3091"/>
        <v>0</v>
      </c>
      <c r="E19333" s="111">
        <f t="shared" ca="1" si="3092"/>
        <v>0</v>
      </c>
      <c r="F19333" s="111">
        <f t="shared" ca="1" si="3093"/>
        <v>0</v>
      </c>
      <c r="G19333" s="111">
        <f t="shared" ca="1" si="3095"/>
        <v>1.7708824955858442</v>
      </c>
      <c r="I19333" s="111">
        <f t="shared" ref="I19333" ca="1" si="3098">SUM(G19304:G19333)</f>
        <v>80.841841772582526</v>
      </c>
    </row>
    <row r="19334" spans="2:9" ht="21" customHeight="1" x14ac:dyDescent="0.25">
      <c r="B19334" s="111">
        <f t="shared" ca="1" si="3089"/>
        <v>1.5531278079615605</v>
      </c>
      <c r="C19334" s="111">
        <f t="shared" ca="1" si="3090"/>
        <v>0.42392565649331082</v>
      </c>
      <c r="D19334" s="111">
        <f t="shared" ca="1" si="3091"/>
        <v>0</v>
      </c>
      <c r="E19334" s="111">
        <f t="shared" ca="1" si="3092"/>
        <v>0.98504985155988978</v>
      </c>
      <c r="F19334" s="111">
        <f t="shared" ca="1" si="3093"/>
        <v>0</v>
      </c>
      <c r="G19334" s="111">
        <f t="shared" ca="1" si="3095"/>
        <v>2.962103316014761</v>
      </c>
    </row>
    <row r="19335" spans="2:9" ht="21" customHeight="1" x14ac:dyDescent="0.25">
      <c r="B19335" s="111">
        <f t="shared" ca="1" si="3089"/>
        <v>2.3443304970546919</v>
      </c>
      <c r="C19335" s="111">
        <f t="shared" ca="1" si="3090"/>
        <v>0</v>
      </c>
      <c r="D19335" s="111">
        <f t="shared" ca="1" si="3091"/>
        <v>0.76566349367489495</v>
      </c>
      <c r="E19335" s="111">
        <f t="shared" ca="1" si="3092"/>
        <v>0</v>
      </c>
      <c r="F19335" s="111">
        <f t="shared" ca="1" si="3093"/>
        <v>0</v>
      </c>
      <c r="G19335" s="111">
        <f t="shared" ca="1" si="3095"/>
        <v>3.1099939907295866</v>
      </c>
    </row>
    <row r="19336" spans="2:9" ht="21" customHeight="1" x14ac:dyDescent="0.25">
      <c r="B19336" s="111">
        <f t="shared" ca="1" si="3089"/>
        <v>2.9524978095765544</v>
      </c>
      <c r="C19336" s="111">
        <f t="shared" ca="1" si="3090"/>
        <v>0</v>
      </c>
      <c r="D19336" s="111">
        <f t="shared" ca="1" si="3091"/>
        <v>0</v>
      </c>
      <c r="E19336" s="111">
        <f t="shared" ca="1" si="3092"/>
        <v>1.5878062705585252</v>
      </c>
      <c r="F19336" s="111">
        <f t="shared" ca="1" si="3093"/>
        <v>0</v>
      </c>
      <c r="G19336" s="111">
        <f t="shared" ca="1" si="3095"/>
        <v>4.5403040801350798</v>
      </c>
    </row>
    <row r="19337" spans="2:9" ht="21" customHeight="1" x14ac:dyDescent="0.25">
      <c r="B19337" s="111">
        <f t="shared" ca="1" si="3089"/>
        <v>1.555174548723476</v>
      </c>
      <c r="C19337" s="111">
        <f t="shared" ca="1" si="3090"/>
        <v>0.40796417187067258</v>
      </c>
      <c r="D19337" s="111">
        <f t="shared" ca="1" si="3091"/>
        <v>0.86073642452778809</v>
      </c>
      <c r="E19337" s="111">
        <f t="shared" ca="1" si="3092"/>
        <v>0</v>
      </c>
      <c r="F19337" s="111">
        <f t="shared" ca="1" si="3093"/>
        <v>0</v>
      </c>
      <c r="G19337" s="111">
        <f t="shared" ca="1" si="3095"/>
        <v>2.8238751451219368</v>
      </c>
    </row>
    <row r="19338" spans="2:9" ht="21" customHeight="1" x14ac:dyDescent="0.25">
      <c r="B19338" s="111">
        <f t="shared" ca="1" si="3089"/>
        <v>3.1718674694567639</v>
      </c>
      <c r="C19338" s="111">
        <f t="shared" ca="1" si="3090"/>
        <v>0.55462587233160376</v>
      </c>
      <c r="D19338" s="111">
        <f t="shared" ca="1" si="3091"/>
        <v>0</v>
      </c>
      <c r="E19338" s="111">
        <f t="shared" ca="1" si="3092"/>
        <v>0</v>
      </c>
      <c r="F19338" s="111">
        <f t="shared" ca="1" si="3093"/>
        <v>0</v>
      </c>
      <c r="G19338" s="111">
        <f t="shared" ca="1" si="3095"/>
        <v>3.7264933417883679</v>
      </c>
    </row>
    <row r="19339" spans="2:9" ht="21" customHeight="1" x14ac:dyDescent="0.25">
      <c r="B19339" s="111">
        <f t="shared" ca="1" si="3089"/>
        <v>1.724543623270979</v>
      </c>
      <c r="C19339" s="111">
        <f t="shared" ca="1" si="3090"/>
        <v>0.47915179836869654</v>
      </c>
      <c r="D19339" s="111">
        <f t="shared" ca="1" si="3091"/>
        <v>0</v>
      </c>
      <c r="E19339" s="111">
        <f t="shared" ca="1" si="3092"/>
        <v>0</v>
      </c>
      <c r="F19339" s="111">
        <f t="shared" ca="1" si="3093"/>
        <v>0</v>
      </c>
      <c r="G19339" s="111">
        <f t="shared" ca="1" si="3095"/>
        <v>2.2036954216396754</v>
      </c>
    </row>
    <row r="19340" spans="2:9" ht="21" customHeight="1" x14ac:dyDescent="0.25">
      <c r="B19340" s="111">
        <f t="shared" ca="1" si="3089"/>
        <v>2.9696591692595229</v>
      </c>
      <c r="C19340" s="111">
        <f t="shared" ca="1" si="3090"/>
        <v>0.59023320128225953</v>
      </c>
      <c r="D19340" s="111">
        <f t="shared" ca="1" si="3091"/>
        <v>0</v>
      </c>
      <c r="E19340" s="111">
        <f t="shared" ca="1" si="3092"/>
        <v>0</v>
      </c>
      <c r="F19340" s="111">
        <f t="shared" ca="1" si="3093"/>
        <v>0</v>
      </c>
      <c r="G19340" s="111">
        <f t="shared" ca="1" si="3095"/>
        <v>3.5598923705417826</v>
      </c>
      <c r="H19340" s="111">
        <f t="shared" ref="H19340" ca="1" si="3099">SUM(G19334:G19340)</f>
        <v>22.926357665971189</v>
      </c>
    </row>
    <row r="19341" spans="2:9" ht="21" customHeight="1" x14ac:dyDescent="0.25">
      <c r="B19341" s="111">
        <f t="shared" ca="1" si="3089"/>
        <v>2.2680794953376715</v>
      </c>
      <c r="C19341" s="111">
        <f t="shared" ca="1" si="3090"/>
        <v>0.58676162035557544</v>
      </c>
      <c r="D19341" s="111">
        <f t="shared" ca="1" si="3091"/>
        <v>1.1284157140722897</v>
      </c>
      <c r="E19341" s="111">
        <f t="shared" ca="1" si="3092"/>
        <v>1.3652246080012644</v>
      </c>
      <c r="F19341" s="111">
        <f t="shared" ca="1" si="3093"/>
        <v>0</v>
      </c>
      <c r="G19341" s="111">
        <f t="shared" ca="1" si="3095"/>
        <v>5.3484814377668011</v>
      </c>
    </row>
    <row r="19342" spans="2:9" ht="21" customHeight="1" x14ac:dyDescent="0.25">
      <c r="B19342" s="111">
        <f t="shared" ref="B19342:B19405" ca="1" si="3100">maxs1-mins1*RAND()</f>
        <v>2.2400865728620407</v>
      </c>
      <c r="C19342" s="111">
        <f t="shared" ref="C19342:C19405" ca="1" si="3101">IF(RAND()&lt;0.5,maxs2-mins2*RAND(),0)</f>
        <v>0.52214808091765019</v>
      </c>
      <c r="D19342" s="111">
        <f t="shared" ref="D19342:D19405" ca="1" si="3102">IF(RAND()&lt;0.14,maxs3-mins3*RAND(),0)</f>
        <v>0</v>
      </c>
      <c r="E19342" s="111">
        <f t="shared" ref="E19342:E19405" ca="1" si="3103">IF(RAND()&lt;0.07,maxs4-mins4*RAND(),0)</f>
        <v>0</v>
      </c>
      <c r="F19342" s="111">
        <f t="shared" ref="F19342:F19405" ca="1" si="3104">IF(RAND()&lt;0.05,maxs5-mins5*RAND(),0)</f>
        <v>0</v>
      </c>
      <c r="G19342" s="111">
        <f t="shared" ca="1" si="3095"/>
        <v>2.7622346537796911</v>
      </c>
    </row>
    <row r="19343" spans="2:9" ht="21" customHeight="1" x14ac:dyDescent="0.25">
      <c r="B19343" s="111">
        <f t="shared" ca="1" si="3100"/>
        <v>2.2643728016526921</v>
      </c>
      <c r="C19343" s="111">
        <f t="shared" ca="1" si="3101"/>
        <v>0.41877280948784468</v>
      </c>
      <c r="D19343" s="111">
        <f t="shared" ca="1" si="3102"/>
        <v>0</v>
      </c>
      <c r="E19343" s="111">
        <f t="shared" ca="1" si="3103"/>
        <v>0</v>
      </c>
      <c r="F19343" s="111">
        <f t="shared" ca="1" si="3104"/>
        <v>0</v>
      </c>
      <c r="G19343" s="111">
        <f t="shared" ca="1" si="3095"/>
        <v>2.683145611140537</v>
      </c>
    </row>
    <row r="19344" spans="2:9" ht="21" customHeight="1" x14ac:dyDescent="0.25">
      <c r="B19344" s="111">
        <f t="shared" ca="1" si="3100"/>
        <v>2.523538861621347</v>
      </c>
      <c r="C19344" s="111">
        <f t="shared" ca="1" si="3101"/>
        <v>0</v>
      </c>
      <c r="D19344" s="111">
        <f t="shared" ca="1" si="3102"/>
        <v>0.72721760160393334</v>
      </c>
      <c r="E19344" s="111">
        <f t="shared" ca="1" si="3103"/>
        <v>0</v>
      </c>
      <c r="F19344" s="111">
        <f t="shared" ca="1" si="3104"/>
        <v>0</v>
      </c>
      <c r="G19344" s="111">
        <f t="shared" ca="1" si="3095"/>
        <v>3.2507564632252803</v>
      </c>
    </row>
    <row r="19345" spans="2:8" ht="21" customHeight="1" x14ac:dyDescent="0.25">
      <c r="B19345" s="111">
        <f t="shared" ca="1" si="3100"/>
        <v>1.602989284803116</v>
      </c>
      <c r="C19345" s="111">
        <f t="shared" ca="1" si="3101"/>
        <v>0.42281144530476356</v>
      </c>
      <c r="D19345" s="111">
        <f t="shared" ca="1" si="3102"/>
        <v>1.3358571146187379</v>
      </c>
      <c r="E19345" s="111">
        <f t="shared" ca="1" si="3103"/>
        <v>0</v>
      </c>
      <c r="F19345" s="111">
        <f t="shared" ca="1" si="3104"/>
        <v>0</v>
      </c>
      <c r="G19345" s="111">
        <f t="shared" ca="1" si="3095"/>
        <v>3.3616578447266172</v>
      </c>
    </row>
    <row r="19346" spans="2:8" ht="21" customHeight="1" x14ac:dyDescent="0.25">
      <c r="B19346" s="111">
        <f t="shared" ca="1" si="3100"/>
        <v>2.2647948248010294</v>
      </c>
      <c r="C19346" s="111">
        <f t="shared" ca="1" si="3101"/>
        <v>0</v>
      </c>
      <c r="D19346" s="111">
        <f t="shared" ca="1" si="3102"/>
        <v>0</v>
      </c>
      <c r="E19346" s="111">
        <f t="shared" ca="1" si="3103"/>
        <v>0</v>
      </c>
      <c r="F19346" s="111">
        <f t="shared" ca="1" si="3104"/>
        <v>0</v>
      </c>
      <c r="G19346" s="111">
        <f t="shared" ca="1" si="3095"/>
        <v>2.2647948248010294</v>
      </c>
    </row>
    <row r="19347" spans="2:8" ht="21" customHeight="1" x14ac:dyDescent="0.25">
      <c r="B19347" s="111">
        <f t="shared" ca="1" si="3100"/>
        <v>3.1954098371084969</v>
      </c>
      <c r="C19347" s="111">
        <f t="shared" ca="1" si="3101"/>
        <v>0</v>
      </c>
      <c r="D19347" s="111">
        <f t="shared" ca="1" si="3102"/>
        <v>0</v>
      </c>
      <c r="E19347" s="111">
        <f t="shared" ca="1" si="3103"/>
        <v>0</v>
      </c>
      <c r="F19347" s="111">
        <f t="shared" ca="1" si="3104"/>
        <v>0</v>
      </c>
      <c r="G19347" s="111">
        <f t="shared" ca="1" si="3095"/>
        <v>3.1954098371084969</v>
      </c>
      <c r="H19347" s="111"/>
    </row>
    <row r="19348" spans="2:8" ht="21" customHeight="1" x14ac:dyDescent="0.25">
      <c r="B19348" s="111">
        <f t="shared" ca="1" si="3100"/>
        <v>1.7891071210616789</v>
      </c>
      <c r="C19348" s="111">
        <f t="shared" ca="1" si="3101"/>
        <v>0</v>
      </c>
      <c r="D19348" s="111">
        <f t="shared" ca="1" si="3102"/>
        <v>0</v>
      </c>
      <c r="E19348" s="111">
        <f t="shared" ca="1" si="3103"/>
        <v>0</v>
      </c>
      <c r="F19348" s="111">
        <f t="shared" ca="1" si="3104"/>
        <v>0</v>
      </c>
      <c r="G19348" s="111">
        <f t="shared" ca="1" si="3095"/>
        <v>1.7891071210616789</v>
      </c>
    </row>
    <row r="19349" spans="2:8" ht="21" customHeight="1" x14ac:dyDescent="0.25">
      <c r="B19349" s="111">
        <f t="shared" ca="1" si="3100"/>
        <v>3.0374691882091343</v>
      </c>
      <c r="C19349" s="111">
        <f t="shared" ca="1" si="3101"/>
        <v>0.45323849476266509</v>
      </c>
      <c r="D19349" s="111">
        <f t="shared" ca="1" si="3102"/>
        <v>1.0224431970019179</v>
      </c>
      <c r="E19349" s="111">
        <f t="shared" ca="1" si="3103"/>
        <v>0</v>
      </c>
      <c r="F19349" s="111">
        <f t="shared" ca="1" si="3104"/>
        <v>0</v>
      </c>
      <c r="G19349" s="111">
        <f t="shared" ca="1" si="3095"/>
        <v>4.5131508799737174</v>
      </c>
    </row>
    <row r="19350" spans="2:8" ht="21" customHeight="1" x14ac:dyDescent="0.25">
      <c r="B19350" s="111">
        <f t="shared" ca="1" si="3100"/>
        <v>2.6845120851904105</v>
      </c>
      <c r="C19350" s="111">
        <f t="shared" ca="1" si="3101"/>
        <v>0.50891556993195641</v>
      </c>
      <c r="D19350" s="111">
        <f t="shared" ca="1" si="3102"/>
        <v>0</v>
      </c>
      <c r="E19350" s="111">
        <f t="shared" ca="1" si="3103"/>
        <v>0</v>
      </c>
      <c r="F19350" s="111">
        <f t="shared" ca="1" si="3104"/>
        <v>0</v>
      </c>
      <c r="G19350" s="111">
        <f t="shared" ca="1" si="3095"/>
        <v>3.1934276551223668</v>
      </c>
    </row>
    <row r="19351" spans="2:8" ht="21" customHeight="1" x14ac:dyDescent="0.25">
      <c r="B19351" s="111">
        <f t="shared" ca="1" si="3100"/>
        <v>1.8577289294285653</v>
      </c>
      <c r="C19351" s="111">
        <f t="shared" ca="1" si="3101"/>
        <v>0</v>
      </c>
      <c r="D19351" s="111">
        <f t="shared" ca="1" si="3102"/>
        <v>0.82854443973166925</v>
      </c>
      <c r="E19351" s="111">
        <f t="shared" ca="1" si="3103"/>
        <v>0</v>
      </c>
      <c r="F19351" s="111">
        <f t="shared" ca="1" si="3104"/>
        <v>0</v>
      </c>
      <c r="G19351" s="111">
        <f t="shared" ca="1" si="3095"/>
        <v>2.6862733691602347</v>
      </c>
    </row>
    <row r="19352" spans="2:8" ht="21" customHeight="1" x14ac:dyDescent="0.25">
      <c r="B19352" s="111">
        <f t="shared" ca="1" si="3100"/>
        <v>2.5970471619552002</v>
      </c>
      <c r="C19352" s="111">
        <f t="shared" ca="1" si="3101"/>
        <v>0</v>
      </c>
      <c r="D19352" s="111">
        <f t="shared" ca="1" si="3102"/>
        <v>0</v>
      </c>
      <c r="E19352" s="111">
        <f t="shared" ca="1" si="3103"/>
        <v>0</v>
      </c>
      <c r="F19352" s="111">
        <f t="shared" ca="1" si="3104"/>
        <v>0</v>
      </c>
      <c r="G19352" s="111">
        <f t="shared" ca="1" si="3095"/>
        <v>2.5970471619552002</v>
      </c>
    </row>
    <row r="19353" spans="2:8" ht="21" customHeight="1" x14ac:dyDescent="0.25">
      <c r="B19353" s="111">
        <f t="shared" ca="1" si="3100"/>
        <v>3.198959873496217</v>
      </c>
      <c r="C19353" s="111">
        <f t="shared" ca="1" si="3101"/>
        <v>0</v>
      </c>
      <c r="D19353" s="111">
        <f t="shared" ca="1" si="3102"/>
        <v>0</v>
      </c>
      <c r="E19353" s="111">
        <f t="shared" ca="1" si="3103"/>
        <v>0</v>
      </c>
      <c r="F19353" s="111">
        <f t="shared" ca="1" si="3104"/>
        <v>0</v>
      </c>
      <c r="G19353" s="111">
        <f t="shared" ca="1" si="3095"/>
        <v>3.198959873496217</v>
      </c>
    </row>
    <row r="19354" spans="2:8" ht="21" customHeight="1" x14ac:dyDescent="0.25">
      <c r="B19354" s="111">
        <f t="shared" ca="1" si="3100"/>
        <v>2.52984866713672</v>
      </c>
      <c r="C19354" s="111">
        <f t="shared" ca="1" si="3101"/>
        <v>0.45000928339276847</v>
      </c>
      <c r="D19354" s="111">
        <f t="shared" ca="1" si="3102"/>
        <v>0</v>
      </c>
      <c r="E19354" s="111">
        <f t="shared" ca="1" si="3103"/>
        <v>0</v>
      </c>
      <c r="F19354" s="111">
        <f t="shared" ca="1" si="3104"/>
        <v>0</v>
      </c>
      <c r="G19354" s="111">
        <f t="shared" ref="G19354:G19417" ca="1" si="3105">SUM(B19354:F19354)</f>
        <v>2.9798579505294884</v>
      </c>
      <c r="H19354" s="111"/>
    </row>
    <row r="19355" spans="2:8" ht="21" customHeight="1" x14ac:dyDescent="0.25">
      <c r="B19355" s="111">
        <f t="shared" ca="1" si="3100"/>
        <v>2.664303169171375</v>
      </c>
      <c r="C19355" s="111">
        <f t="shared" ca="1" si="3101"/>
        <v>0</v>
      </c>
      <c r="D19355" s="111">
        <f t="shared" ca="1" si="3102"/>
        <v>0</v>
      </c>
      <c r="E19355" s="111">
        <f t="shared" ca="1" si="3103"/>
        <v>0</v>
      </c>
      <c r="F19355" s="111">
        <f t="shared" ca="1" si="3104"/>
        <v>0</v>
      </c>
      <c r="G19355" s="111">
        <f t="shared" ca="1" si="3105"/>
        <v>2.664303169171375</v>
      </c>
    </row>
    <row r="19356" spans="2:8" ht="21" customHeight="1" x14ac:dyDescent="0.25">
      <c r="B19356" s="111">
        <f t="shared" ca="1" si="3100"/>
        <v>3.1320967435364855</v>
      </c>
      <c r="C19356" s="111">
        <f t="shared" ca="1" si="3101"/>
        <v>0</v>
      </c>
      <c r="D19356" s="111">
        <f t="shared" ca="1" si="3102"/>
        <v>0</v>
      </c>
      <c r="E19356" s="111">
        <f t="shared" ca="1" si="3103"/>
        <v>0</v>
      </c>
      <c r="F19356" s="111">
        <f t="shared" ca="1" si="3104"/>
        <v>0</v>
      </c>
      <c r="G19356" s="111">
        <f t="shared" ca="1" si="3105"/>
        <v>3.1320967435364855</v>
      </c>
    </row>
    <row r="19357" spans="2:8" ht="21" customHeight="1" x14ac:dyDescent="0.25">
      <c r="B19357" s="111">
        <f t="shared" ca="1" si="3100"/>
        <v>2.1249464677268688</v>
      </c>
      <c r="C19357" s="111">
        <f t="shared" ca="1" si="3101"/>
        <v>0.43464048181256998</v>
      </c>
      <c r="D19357" s="111">
        <f t="shared" ca="1" si="3102"/>
        <v>0</v>
      </c>
      <c r="E19357" s="111">
        <f t="shared" ca="1" si="3103"/>
        <v>0</v>
      </c>
      <c r="F19357" s="111">
        <f t="shared" ca="1" si="3104"/>
        <v>0</v>
      </c>
      <c r="G19357" s="111">
        <f t="shared" ca="1" si="3105"/>
        <v>2.5595869495394385</v>
      </c>
    </row>
    <row r="19358" spans="2:8" ht="21" customHeight="1" x14ac:dyDescent="0.25">
      <c r="B19358" s="111">
        <f t="shared" ca="1" si="3100"/>
        <v>1.7903053096140658</v>
      </c>
      <c r="C19358" s="111">
        <f t="shared" ca="1" si="3101"/>
        <v>0.55036296625102077</v>
      </c>
      <c r="D19358" s="111">
        <f t="shared" ca="1" si="3102"/>
        <v>0</v>
      </c>
      <c r="E19358" s="111">
        <f t="shared" ca="1" si="3103"/>
        <v>0</v>
      </c>
      <c r="F19358" s="111">
        <f t="shared" ca="1" si="3104"/>
        <v>0</v>
      </c>
      <c r="G19358" s="111">
        <f t="shared" ca="1" si="3105"/>
        <v>2.3406682758650863</v>
      </c>
    </row>
    <row r="19359" spans="2:8" ht="21" customHeight="1" x14ac:dyDescent="0.25">
      <c r="B19359" s="111">
        <f t="shared" ca="1" si="3100"/>
        <v>3.1899729901897711</v>
      </c>
      <c r="C19359" s="111">
        <f t="shared" ca="1" si="3101"/>
        <v>0.53226916874825025</v>
      </c>
      <c r="D19359" s="111">
        <f t="shared" ca="1" si="3102"/>
        <v>0</v>
      </c>
      <c r="E19359" s="111">
        <f t="shared" ca="1" si="3103"/>
        <v>0</v>
      </c>
      <c r="F19359" s="111">
        <f t="shared" ca="1" si="3104"/>
        <v>0</v>
      </c>
      <c r="G19359" s="111">
        <f t="shared" ca="1" si="3105"/>
        <v>3.7222421589380215</v>
      </c>
    </row>
    <row r="19360" spans="2:8" ht="21" customHeight="1" x14ac:dyDescent="0.25">
      <c r="B19360" s="111">
        <f t="shared" ca="1" si="3100"/>
        <v>2.9783179165225691</v>
      </c>
      <c r="C19360" s="111">
        <f t="shared" ca="1" si="3101"/>
        <v>0</v>
      </c>
      <c r="D19360" s="111">
        <f t="shared" ca="1" si="3102"/>
        <v>0</v>
      </c>
      <c r="E19360" s="111">
        <f t="shared" ca="1" si="3103"/>
        <v>1.4006524820843615</v>
      </c>
      <c r="F19360" s="111">
        <f t="shared" ca="1" si="3104"/>
        <v>0</v>
      </c>
      <c r="G19360" s="111">
        <f t="shared" ca="1" si="3105"/>
        <v>4.3789703986069304</v>
      </c>
    </row>
    <row r="19361" spans="2:9" ht="21" customHeight="1" x14ac:dyDescent="0.25">
      <c r="B19361" s="111">
        <f t="shared" ca="1" si="3100"/>
        <v>1.5397786893964664</v>
      </c>
      <c r="C19361" s="111">
        <f t="shared" ca="1" si="3101"/>
        <v>0</v>
      </c>
      <c r="D19361" s="111">
        <f t="shared" ca="1" si="3102"/>
        <v>1.0761563853114786</v>
      </c>
      <c r="E19361" s="111">
        <f t="shared" ca="1" si="3103"/>
        <v>0</v>
      </c>
      <c r="F19361" s="111">
        <f t="shared" ca="1" si="3104"/>
        <v>0.39986017385049866</v>
      </c>
      <c r="G19361" s="111">
        <f t="shared" ca="1" si="3105"/>
        <v>3.0157952485584438</v>
      </c>
      <c r="H19361" s="111"/>
    </row>
    <row r="19362" spans="2:9" ht="21" customHeight="1" x14ac:dyDescent="0.25">
      <c r="B19362" s="111">
        <f t="shared" ca="1" si="3100"/>
        <v>2.595225087593839</v>
      </c>
      <c r="C19362" s="111">
        <f t="shared" ca="1" si="3101"/>
        <v>0.57311614379375175</v>
      </c>
      <c r="D19362" s="111">
        <f t="shared" ca="1" si="3102"/>
        <v>0</v>
      </c>
      <c r="E19362" s="111">
        <f t="shared" ca="1" si="3103"/>
        <v>0</v>
      </c>
      <c r="F19362" s="111">
        <f t="shared" ca="1" si="3104"/>
        <v>0</v>
      </c>
      <c r="G19362" s="111">
        <f t="shared" ca="1" si="3105"/>
        <v>3.1683412313875907</v>
      </c>
    </row>
    <row r="19363" spans="2:9" ht="21" customHeight="1" x14ac:dyDescent="0.25">
      <c r="B19363" s="111">
        <f t="shared" ca="1" si="3100"/>
        <v>3.2035439603806832</v>
      </c>
      <c r="C19363" s="111">
        <f t="shared" ca="1" si="3101"/>
        <v>0</v>
      </c>
      <c r="D19363" s="111">
        <f t="shared" ca="1" si="3102"/>
        <v>0</v>
      </c>
      <c r="E19363" s="111">
        <f t="shared" ca="1" si="3103"/>
        <v>0</v>
      </c>
      <c r="F19363" s="111">
        <f t="shared" ca="1" si="3104"/>
        <v>0</v>
      </c>
      <c r="G19363" s="111">
        <f t="shared" ca="1" si="3105"/>
        <v>3.2035439603806832</v>
      </c>
      <c r="I19363" s="111">
        <f t="shared" ref="I19363" ca="1" si="3106">SUM(G19334:G19363)</f>
        <v>94.936210485802576</v>
      </c>
    </row>
    <row r="19364" spans="2:9" ht="21" customHeight="1" x14ac:dyDescent="0.25">
      <c r="B19364" s="111">
        <f t="shared" ca="1" si="3100"/>
        <v>3.1618292029604427</v>
      </c>
      <c r="C19364" s="111">
        <f t="shared" ca="1" si="3101"/>
        <v>0.59903719324304439</v>
      </c>
      <c r="D19364" s="111">
        <f t="shared" ca="1" si="3102"/>
        <v>0</v>
      </c>
      <c r="E19364" s="111">
        <f t="shared" ca="1" si="3103"/>
        <v>0</v>
      </c>
      <c r="F19364" s="111">
        <f t="shared" ca="1" si="3104"/>
        <v>0</v>
      </c>
      <c r="G19364" s="111">
        <f t="shared" ca="1" si="3105"/>
        <v>3.7608663962034869</v>
      </c>
    </row>
    <row r="19365" spans="2:9" ht="21" customHeight="1" x14ac:dyDescent="0.25">
      <c r="B19365" s="111">
        <f t="shared" ca="1" si="3100"/>
        <v>1.8266551229568782</v>
      </c>
      <c r="C19365" s="111">
        <f t="shared" ca="1" si="3101"/>
        <v>0.43905478636026529</v>
      </c>
      <c r="D19365" s="111">
        <f t="shared" ca="1" si="3102"/>
        <v>0</v>
      </c>
      <c r="E19365" s="111">
        <f t="shared" ca="1" si="3103"/>
        <v>0</v>
      </c>
      <c r="F19365" s="111">
        <f t="shared" ca="1" si="3104"/>
        <v>0</v>
      </c>
      <c r="G19365" s="111">
        <f t="shared" ca="1" si="3105"/>
        <v>2.2657099093171436</v>
      </c>
    </row>
    <row r="19366" spans="2:9" ht="21" customHeight="1" x14ac:dyDescent="0.25">
      <c r="B19366" s="111">
        <f t="shared" ca="1" si="3100"/>
        <v>2.0360495430909902</v>
      </c>
      <c r="C19366" s="111">
        <f t="shared" ca="1" si="3101"/>
        <v>0.48682542124349715</v>
      </c>
      <c r="D19366" s="111">
        <f t="shared" ca="1" si="3102"/>
        <v>0.65063481883703311</v>
      </c>
      <c r="E19366" s="111">
        <f t="shared" ca="1" si="3103"/>
        <v>0</v>
      </c>
      <c r="F19366" s="111">
        <f t="shared" ca="1" si="3104"/>
        <v>0</v>
      </c>
      <c r="G19366" s="111">
        <f t="shared" ca="1" si="3105"/>
        <v>3.1735097831715202</v>
      </c>
    </row>
    <row r="19367" spans="2:9" ht="21" customHeight="1" x14ac:dyDescent="0.25">
      <c r="B19367" s="111">
        <f t="shared" ca="1" si="3100"/>
        <v>2.5432802984847824</v>
      </c>
      <c r="C19367" s="111">
        <f t="shared" ca="1" si="3101"/>
        <v>0</v>
      </c>
      <c r="D19367" s="111">
        <f t="shared" ca="1" si="3102"/>
        <v>1.1097107857259356</v>
      </c>
      <c r="E19367" s="111">
        <f t="shared" ca="1" si="3103"/>
        <v>0</v>
      </c>
      <c r="F19367" s="111">
        <f t="shared" ca="1" si="3104"/>
        <v>0</v>
      </c>
      <c r="G19367" s="111">
        <f t="shared" ca="1" si="3105"/>
        <v>3.6529910842107181</v>
      </c>
    </row>
    <row r="19368" spans="2:9" ht="21" customHeight="1" x14ac:dyDescent="0.25">
      <c r="B19368" s="111">
        <f t="shared" ca="1" si="3100"/>
        <v>2.2815211320498792</v>
      </c>
      <c r="C19368" s="111">
        <f t="shared" ca="1" si="3101"/>
        <v>0</v>
      </c>
      <c r="D19368" s="111">
        <f t="shared" ca="1" si="3102"/>
        <v>0</v>
      </c>
      <c r="E19368" s="111">
        <f t="shared" ca="1" si="3103"/>
        <v>0</v>
      </c>
      <c r="F19368" s="111">
        <f t="shared" ca="1" si="3104"/>
        <v>0</v>
      </c>
      <c r="G19368" s="111">
        <f t="shared" ca="1" si="3105"/>
        <v>2.2815211320498792</v>
      </c>
    </row>
    <row r="19369" spans="2:9" ht="21" customHeight="1" x14ac:dyDescent="0.25">
      <c r="B19369" s="111">
        <f t="shared" ca="1" si="3100"/>
        <v>2.2299152558118851</v>
      </c>
      <c r="C19369" s="111">
        <f t="shared" ca="1" si="3101"/>
        <v>0</v>
      </c>
      <c r="D19369" s="111">
        <f t="shared" ca="1" si="3102"/>
        <v>0</v>
      </c>
      <c r="E19369" s="111">
        <f t="shared" ca="1" si="3103"/>
        <v>0</v>
      </c>
      <c r="F19369" s="111">
        <f t="shared" ca="1" si="3104"/>
        <v>0</v>
      </c>
      <c r="G19369" s="111">
        <f t="shared" ca="1" si="3105"/>
        <v>2.2299152558118851</v>
      </c>
    </row>
    <row r="19370" spans="2:9" ht="21" customHeight="1" x14ac:dyDescent="0.25">
      <c r="B19370" s="111">
        <f t="shared" ca="1" si="3100"/>
        <v>3.3185066665797081</v>
      </c>
      <c r="C19370" s="111">
        <f t="shared" ca="1" si="3101"/>
        <v>0</v>
      </c>
      <c r="D19370" s="111">
        <f t="shared" ca="1" si="3102"/>
        <v>0</v>
      </c>
      <c r="E19370" s="111">
        <f t="shared" ca="1" si="3103"/>
        <v>0</v>
      </c>
      <c r="F19370" s="111">
        <f t="shared" ca="1" si="3104"/>
        <v>0</v>
      </c>
      <c r="G19370" s="111">
        <f t="shared" ca="1" si="3105"/>
        <v>3.3185066665797081</v>
      </c>
      <c r="H19370" s="111">
        <f t="shared" ref="H19370" ca="1" si="3107">SUM(G19364:G19370)</f>
        <v>20.683020227344343</v>
      </c>
    </row>
    <row r="19371" spans="2:9" ht="21" customHeight="1" x14ac:dyDescent="0.25">
      <c r="B19371" s="111">
        <f t="shared" ca="1" si="3100"/>
        <v>1.5593881749709724</v>
      </c>
      <c r="C19371" s="111">
        <f t="shared" ca="1" si="3101"/>
        <v>0</v>
      </c>
      <c r="D19371" s="111">
        <f t="shared" ca="1" si="3102"/>
        <v>0</v>
      </c>
      <c r="E19371" s="111">
        <f t="shared" ca="1" si="3103"/>
        <v>0</v>
      </c>
      <c r="F19371" s="111">
        <f t="shared" ca="1" si="3104"/>
        <v>0</v>
      </c>
      <c r="G19371" s="111">
        <f t="shared" ca="1" si="3105"/>
        <v>1.5593881749709724</v>
      </c>
    </row>
    <row r="19372" spans="2:9" ht="21" customHeight="1" x14ac:dyDescent="0.25">
      <c r="B19372" s="111">
        <f t="shared" ca="1" si="3100"/>
        <v>3.3403602295520876</v>
      </c>
      <c r="C19372" s="111">
        <f t="shared" ca="1" si="3101"/>
        <v>0</v>
      </c>
      <c r="D19372" s="111">
        <f t="shared" ca="1" si="3102"/>
        <v>0</v>
      </c>
      <c r="E19372" s="111">
        <f t="shared" ca="1" si="3103"/>
        <v>0</v>
      </c>
      <c r="F19372" s="111">
        <f t="shared" ca="1" si="3104"/>
        <v>0.96379891869682044</v>
      </c>
      <c r="G19372" s="111">
        <f t="shared" ca="1" si="3105"/>
        <v>4.3041591482489077</v>
      </c>
    </row>
    <row r="19373" spans="2:9" ht="21" customHeight="1" x14ac:dyDescent="0.25">
      <c r="B19373" s="111">
        <f t="shared" ca="1" si="3100"/>
        <v>2.8250925231144568</v>
      </c>
      <c r="C19373" s="111">
        <f t="shared" ca="1" si="3101"/>
        <v>0</v>
      </c>
      <c r="D19373" s="111">
        <f t="shared" ca="1" si="3102"/>
        <v>0</v>
      </c>
      <c r="E19373" s="111">
        <f t="shared" ca="1" si="3103"/>
        <v>0</v>
      </c>
      <c r="F19373" s="111">
        <f t="shared" ca="1" si="3104"/>
        <v>0</v>
      </c>
      <c r="G19373" s="111">
        <f t="shared" ca="1" si="3105"/>
        <v>2.8250925231144568</v>
      </c>
    </row>
    <row r="19374" spans="2:9" ht="21" customHeight="1" x14ac:dyDescent="0.25">
      <c r="B19374" s="111">
        <f t="shared" ca="1" si="3100"/>
        <v>2.9448064314197291</v>
      </c>
      <c r="C19374" s="111">
        <f t="shared" ca="1" si="3101"/>
        <v>0.41713147742630696</v>
      </c>
      <c r="D19374" s="111">
        <f t="shared" ca="1" si="3102"/>
        <v>0</v>
      </c>
      <c r="E19374" s="111">
        <f t="shared" ca="1" si="3103"/>
        <v>0</v>
      </c>
      <c r="F19374" s="111">
        <f t="shared" ca="1" si="3104"/>
        <v>0</v>
      </c>
      <c r="G19374" s="111">
        <f t="shared" ca="1" si="3105"/>
        <v>3.3619379088460359</v>
      </c>
    </row>
    <row r="19375" spans="2:9" ht="21" customHeight="1" x14ac:dyDescent="0.25">
      <c r="B19375" s="111">
        <f t="shared" ca="1" si="3100"/>
        <v>3.3266568774765322</v>
      </c>
      <c r="C19375" s="111">
        <f t="shared" ca="1" si="3101"/>
        <v>0.4744392915046729</v>
      </c>
      <c r="D19375" s="111">
        <f t="shared" ca="1" si="3102"/>
        <v>0</v>
      </c>
      <c r="E19375" s="111">
        <f t="shared" ca="1" si="3103"/>
        <v>0</v>
      </c>
      <c r="F19375" s="111">
        <f t="shared" ca="1" si="3104"/>
        <v>0</v>
      </c>
      <c r="G19375" s="111">
        <f t="shared" ca="1" si="3105"/>
        <v>3.8010961689812053</v>
      </c>
    </row>
    <row r="19376" spans="2:9" ht="21" customHeight="1" x14ac:dyDescent="0.25">
      <c r="B19376" s="111">
        <f t="shared" ca="1" si="3100"/>
        <v>3.0644771586935358</v>
      </c>
      <c r="C19376" s="111">
        <f t="shared" ca="1" si="3101"/>
        <v>0.48388520869906831</v>
      </c>
      <c r="D19376" s="111">
        <f t="shared" ca="1" si="3102"/>
        <v>0</v>
      </c>
      <c r="E19376" s="111">
        <f t="shared" ca="1" si="3103"/>
        <v>0</v>
      </c>
      <c r="F19376" s="111">
        <f t="shared" ca="1" si="3104"/>
        <v>0.45690467197310325</v>
      </c>
      <c r="G19376" s="111">
        <f t="shared" ca="1" si="3105"/>
        <v>4.005267039365707</v>
      </c>
    </row>
    <row r="19377" spans="2:8" ht="21" customHeight="1" x14ac:dyDescent="0.25">
      <c r="B19377" s="111">
        <f t="shared" ca="1" si="3100"/>
        <v>2.6033707544552915</v>
      </c>
      <c r="C19377" s="111">
        <f t="shared" ca="1" si="3101"/>
        <v>0</v>
      </c>
      <c r="D19377" s="111">
        <f t="shared" ca="1" si="3102"/>
        <v>0</v>
      </c>
      <c r="E19377" s="111">
        <f t="shared" ca="1" si="3103"/>
        <v>0</v>
      </c>
      <c r="F19377" s="111">
        <f t="shared" ca="1" si="3104"/>
        <v>0</v>
      </c>
      <c r="G19377" s="111">
        <f t="shared" ca="1" si="3105"/>
        <v>2.6033707544552915</v>
      </c>
      <c r="H19377" s="111"/>
    </row>
    <row r="19378" spans="2:8" ht="21" customHeight="1" x14ac:dyDescent="0.25">
      <c r="B19378" s="111">
        <f t="shared" ca="1" si="3100"/>
        <v>1.5554214191693805</v>
      </c>
      <c r="C19378" s="111">
        <f t="shared" ca="1" si="3101"/>
        <v>0.56670448821326336</v>
      </c>
      <c r="D19378" s="111">
        <f t="shared" ca="1" si="3102"/>
        <v>0</v>
      </c>
      <c r="E19378" s="111">
        <f t="shared" ca="1" si="3103"/>
        <v>0</v>
      </c>
      <c r="F19378" s="111">
        <f t="shared" ca="1" si="3104"/>
        <v>0</v>
      </c>
      <c r="G19378" s="111">
        <f t="shared" ca="1" si="3105"/>
        <v>2.1221259073826437</v>
      </c>
    </row>
    <row r="19379" spans="2:8" ht="21" customHeight="1" x14ac:dyDescent="0.25">
      <c r="B19379" s="111">
        <f t="shared" ca="1" si="3100"/>
        <v>3.1432775809727183</v>
      </c>
      <c r="C19379" s="111">
        <f t="shared" ca="1" si="3101"/>
        <v>0</v>
      </c>
      <c r="D19379" s="111">
        <f t="shared" ca="1" si="3102"/>
        <v>0</v>
      </c>
      <c r="E19379" s="111">
        <f t="shared" ca="1" si="3103"/>
        <v>0</v>
      </c>
      <c r="F19379" s="111">
        <f t="shared" ca="1" si="3104"/>
        <v>0</v>
      </c>
      <c r="G19379" s="111">
        <f t="shared" ca="1" si="3105"/>
        <v>3.1432775809727183</v>
      </c>
    </row>
    <row r="19380" spans="2:8" ht="21" customHeight="1" x14ac:dyDescent="0.25">
      <c r="B19380" s="111">
        <f t="shared" ca="1" si="3100"/>
        <v>3.3898027446848564</v>
      </c>
      <c r="C19380" s="111">
        <f t="shared" ca="1" si="3101"/>
        <v>0.57550592658110988</v>
      </c>
      <c r="D19380" s="111">
        <f t="shared" ca="1" si="3102"/>
        <v>0</v>
      </c>
      <c r="E19380" s="111">
        <f t="shared" ca="1" si="3103"/>
        <v>0</v>
      </c>
      <c r="F19380" s="111">
        <f t="shared" ca="1" si="3104"/>
        <v>0</v>
      </c>
      <c r="G19380" s="111">
        <f t="shared" ca="1" si="3105"/>
        <v>3.9653086712659662</v>
      </c>
    </row>
    <row r="19381" spans="2:8" ht="21" customHeight="1" x14ac:dyDescent="0.25">
      <c r="B19381" s="111">
        <f t="shared" ca="1" si="3100"/>
        <v>1.5465802380618632</v>
      </c>
      <c r="C19381" s="111">
        <f t="shared" ca="1" si="3101"/>
        <v>0</v>
      </c>
      <c r="D19381" s="111">
        <f t="shared" ca="1" si="3102"/>
        <v>0</v>
      </c>
      <c r="E19381" s="111">
        <f t="shared" ca="1" si="3103"/>
        <v>0</v>
      </c>
      <c r="F19381" s="111">
        <f t="shared" ca="1" si="3104"/>
        <v>0</v>
      </c>
      <c r="G19381" s="111">
        <f t="shared" ca="1" si="3105"/>
        <v>1.5465802380618632</v>
      </c>
    </row>
    <row r="19382" spans="2:8" ht="21" customHeight="1" x14ac:dyDescent="0.25">
      <c r="B19382" s="111">
        <f t="shared" ca="1" si="3100"/>
        <v>3.1531245464754409</v>
      </c>
      <c r="C19382" s="111">
        <f t="shared" ca="1" si="3101"/>
        <v>0</v>
      </c>
      <c r="D19382" s="111">
        <f t="shared" ca="1" si="3102"/>
        <v>0</v>
      </c>
      <c r="E19382" s="111">
        <f t="shared" ca="1" si="3103"/>
        <v>0</v>
      </c>
      <c r="F19382" s="111">
        <f t="shared" ca="1" si="3104"/>
        <v>0</v>
      </c>
      <c r="G19382" s="111">
        <f t="shared" ca="1" si="3105"/>
        <v>3.1531245464754409</v>
      </c>
    </row>
    <row r="19383" spans="2:8" ht="21" customHeight="1" x14ac:dyDescent="0.25">
      <c r="B19383" s="111">
        <f t="shared" ca="1" si="3100"/>
        <v>3.207506780463623</v>
      </c>
      <c r="C19383" s="111">
        <f t="shared" ca="1" si="3101"/>
        <v>0</v>
      </c>
      <c r="D19383" s="111">
        <f t="shared" ca="1" si="3102"/>
        <v>0</v>
      </c>
      <c r="E19383" s="111">
        <f t="shared" ca="1" si="3103"/>
        <v>0</v>
      </c>
      <c r="F19383" s="111">
        <f t="shared" ca="1" si="3104"/>
        <v>0</v>
      </c>
      <c r="G19383" s="111">
        <f t="shared" ca="1" si="3105"/>
        <v>3.207506780463623</v>
      </c>
    </row>
    <row r="19384" spans="2:8" ht="21" customHeight="1" x14ac:dyDescent="0.25">
      <c r="B19384" s="111">
        <f t="shared" ca="1" si="3100"/>
        <v>2.8305388570803345</v>
      </c>
      <c r="C19384" s="111">
        <f t="shared" ca="1" si="3101"/>
        <v>0.42325151300489361</v>
      </c>
      <c r="D19384" s="111">
        <f t="shared" ca="1" si="3102"/>
        <v>0</v>
      </c>
      <c r="E19384" s="111">
        <f t="shared" ca="1" si="3103"/>
        <v>0</v>
      </c>
      <c r="F19384" s="111">
        <f t="shared" ca="1" si="3104"/>
        <v>0</v>
      </c>
      <c r="G19384" s="111">
        <f t="shared" ca="1" si="3105"/>
        <v>3.2537903700852282</v>
      </c>
      <c r="H19384" s="111"/>
    </row>
    <row r="19385" spans="2:8" ht="21" customHeight="1" x14ac:dyDescent="0.25">
      <c r="B19385" s="111">
        <f t="shared" ca="1" si="3100"/>
        <v>1.5973595164186001</v>
      </c>
      <c r="C19385" s="111">
        <f t="shared" ca="1" si="3101"/>
        <v>0.57034989775133738</v>
      </c>
      <c r="D19385" s="111">
        <f t="shared" ca="1" si="3102"/>
        <v>0</v>
      </c>
      <c r="E19385" s="111">
        <f t="shared" ca="1" si="3103"/>
        <v>0</v>
      </c>
      <c r="F19385" s="111">
        <f t="shared" ca="1" si="3104"/>
        <v>0</v>
      </c>
      <c r="G19385" s="111">
        <f t="shared" ca="1" si="3105"/>
        <v>2.1677094141699373</v>
      </c>
    </row>
    <row r="19386" spans="2:8" ht="21" customHeight="1" x14ac:dyDescent="0.25">
      <c r="B19386" s="111">
        <f t="shared" ca="1" si="3100"/>
        <v>2.4476836763083796</v>
      </c>
      <c r="C19386" s="111">
        <f t="shared" ca="1" si="3101"/>
        <v>0.44127573508932072</v>
      </c>
      <c r="D19386" s="111">
        <f t="shared" ca="1" si="3102"/>
        <v>0</v>
      </c>
      <c r="E19386" s="111">
        <f t="shared" ca="1" si="3103"/>
        <v>0</v>
      </c>
      <c r="F19386" s="111">
        <f t="shared" ca="1" si="3104"/>
        <v>0</v>
      </c>
      <c r="G19386" s="111">
        <f t="shared" ca="1" si="3105"/>
        <v>2.8889594113977002</v>
      </c>
    </row>
    <row r="19387" spans="2:8" ht="21" customHeight="1" x14ac:dyDescent="0.25">
      <c r="B19387" s="111">
        <f t="shared" ca="1" si="3100"/>
        <v>2.9422140910451935</v>
      </c>
      <c r="C19387" s="111">
        <f t="shared" ca="1" si="3101"/>
        <v>0</v>
      </c>
      <c r="D19387" s="111">
        <f t="shared" ca="1" si="3102"/>
        <v>0</v>
      </c>
      <c r="E19387" s="111">
        <f t="shared" ca="1" si="3103"/>
        <v>0</v>
      </c>
      <c r="F19387" s="111">
        <f t="shared" ca="1" si="3104"/>
        <v>0</v>
      </c>
      <c r="G19387" s="111">
        <f t="shared" ca="1" si="3105"/>
        <v>2.9422140910451935</v>
      </c>
    </row>
    <row r="19388" spans="2:8" ht="21" customHeight="1" x14ac:dyDescent="0.25">
      <c r="B19388" s="111">
        <f t="shared" ca="1" si="3100"/>
        <v>1.9308065579143154</v>
      </c>
      <c r="C19388" s="111">
        <f t="shared" ca="1" si="3101"/>
        <v>0.46992157814984337</v>
      </c>
      <c r="D19388" s="111">
        <f t="shared" ca="1" si="3102"/>
        <v>0</v>
      </c>
      <c r="E19388" s="111">
        <f t="shared" ca="1" si="3103"/>
        <v>1.6009642090499971</v>
      </c>
      <c r="F19388" s="111">
        <f t="shared" ca="1" si="3104"/>
        <v>0</v>
      </c>
      <c r="G19388" s="111">
        <f t="shared" ca="1" si="3105"/>
        <v>4.0016923451141562</v>
      </c>
    </row>
    <row r="19389" spans="2:8" ht="21" customHeight="1" x14ac:dyDescent="0.25">
      <c r="B19389" s="111">
        <f t="shared" ca="1" si="3100"/>
        <v>3.1359162909281548</v>
      </c>
      <c r="C19389" s="111">
        <f t="shared" ca="1" si="3101"/>
        <v>0.58978576041532815</v>
      </c>
      <c r="D19389" s="111">
        <f t="shared" ca="1" si="3102"/>
        <v>0</v>
      </c>
      <c r="E19389" s="111">
        <f t="shared" ca="1" si="3103"/>
        <v>0</v>
      </c>
      <c r="F19389" s="111">
        <f t="shared" ca="1" si="3104"/>
        <v>0</v>
      </c>
      <c r="G19389" s="111">
        <f t="shared" ca="1" si="3105"/>
        <v>3.7257020513434829</v>
      </c>
    </row>
    <row r="19390" spans="2:8" ht="21" customHeight="1" x14ac:dyDescent="0.25">
      <c r="B19390" s="111">
        <f t="shared" ca="1" si="3100"/>
        <v>2.7039582170883283</v>
      </c>
      <c r="C19390" s="111">
        <f t="shared" ca="1" si="3101"/>
        <v>0.47597007125832969</v>
      </c>
      <c r="D19390" s="111">
        <f t="shared" ca="1" si="3102"/>
        <v>0</v>
      </c>
      <c r="E19390" s="111">
        <f t="shared" ca="1" si="3103"/>
        <v>1.3311485943215744</v>
      </c>
      <c r="F19390" s="111">
        <f t="shared" ca="1" si="3104"/>
        <v>0</v>
      </c>
      <c r="G19390" s="111">
        <f t="shared" ca="1" si="3105"/>
        <v>4.5110768826682328</v>
      </c>
    </row>
    <row r="19391" spans="2:8" ht="21" customHeight="1" x14ac:dyDescent="0.25">
      <c r="B19391" s="111">
        <f t="shared" ca="1" si="3100"/>
        <v>3.0244689679863108</v>
      </c>
      <c r="C19391" s="111">
        <f t="shared" ca="1" si="3101"/>
        <v>0.57417937456068546</v>
      </c>
      <c r="D19391" s="111">
        <f t="shared" ca="1" si="3102"/>
        <v>1.1804653708958688</v>
      </c>
      <c r="E19391" s="111">
        <f t="shared" ca="1" si="3103"/>
        <v>0</v>
      </c>
      <c r="F19391" s="111">
        <f t="shared" ca="1" si="3104"/>
        <v>0</v>
      </c>
      <c r="G19391" s="111">
        <f t="shared" ca="1" si="3105"/>
        <v>4.7791137134428654</v>
      </c>
      <c r="H19391" s="111"/>
    </row>
    <row r="19392" spans="2:8" ht="21" customHeight="1" x14ac:dyDescent="0.25">
      <c r="B19392" s="111">
        <f t="shared" ca="1" si="3100"/>
        <v>2.4380402418316356</v>
      </c>
      <c r="C19392" s="111">
        <f t="shared" ca="1" si="3101"/>
        <v>0.42700108508766582</v>
      </c>
      <c r="D19392" s="111">
        <f t="shared" ca="1" si="3102"/>
        <v>0</v>
      </c>
      <c r="E19392" s="111">
        <f t="shared" ca="1" si="3103"/>
        <v>0</v>
      </c>
      <c r="F19392" s="111">
        <f t="shared" ca="1" si="3104"/>
        <v>0</v>
      </c>
      <c r="G19392" s="111">
        <f t="shared" ca="1" si="3105"/>
        <v>2.8650413269193016</v>
      </c>
    </row>
    <row r="19393" spans="2:9" ht="21" customHeight="1" x14ac:dyDescent="0.25">
      <c r="B19393" s="111">
        <f t="shared" ca="1" si="3100"/>
        <v>2.7127839519316419</v>
      </c>
      <c r="C19393" s="111">
        <f t="shared" ca="1" si="3101"/>
        <v>0</v>
      </c>
      <c r="D19393" s="111">
        <f t="shared" ca="1" si="3102"/>
        <v>0</v>
      </c>
      <c r="E19393" s="111">
        <f t="shared" ca="1" si="3103"/>
        <v>0</v>
      </c>
      <c r="F19393" s="111">
        <f t="shared" ca="1" si="3104"/>
        <v>0</v>
      </c>
      <c r="G19393" s="111">
        <f t="shared" ca="1" si="3105"/>
        <v>2.7127839519316419</v>
      </c>
      <c r="I19393" s="111">
        <f t="shared" ref="I19393" ca="1" si="3108">SUM(G19364:G19393)</f>
        <v>94.129339228066911</v>
      </c>
    </row>
    <row r="19394" spans="2:9" ht="21" customHeight="1" x14ac:dyDescent="0.25">
      <c r="B19394" s="111">
        <f t="shared" ca="1" si="3100"/>
        <v>2.1606773072905012</v>
      </c>
      <c r="C19394" s="111">
        <f t="shared" ca="1" si="3101"/>
        <v>0.48218165447182582</v>
      </c>
      <c r="D19394" s="111">
        <f t="shared" ca="1" si="3102"/>
        <v>0</v>
      </c>
      <c r="E19394" s="111">
        <f t="shared" ca="1" si="3103"/>
        <v>0</v>
      </c>
      <c r="F19394" s="111">
        <f t="shared" ca="1" si="3104"/>
        <v>0</v>
      </c>
      <c r="G19394" s="111">
        <f t="shared" ca="1" si="3105"/>
        <v>2.642858961762327</v>
      </c>
    </row>
    <row r="19395" spans="2:9" ht="21" customHeight="1" x14ac:dyDescent="0.25">
      <c r="B19395" s="111">
        <f t="shared" ca="1" si="3100"/>
        <v>2.2150455595602754</v>
      </c>
      <c r="C19395" s="111">
        <f t="shared" ca="1" si="3101"/>
        <v>0</v>
      </c>
      <c r="D19395" s="111">
        <f t="shared" ca="1" si="3102"/>
        <v>0</v>
      </c>
      <c r="E19395" s="111">
        <f t="shared" ca="1" si="3103"/>
        <v>1.1729145322845371</v>
      </c>
      <c r="F19395" s="111">
        <f t="shared" ca="1" si="3104"/>
        <v>0</v>
      </c>
      <c r="G19395" s="111">
        <f t="shared" ca="1" si="3105"/>
        <v>3.3879600918448123</v>
      </c>
    </row>
    <row r="19396" spans="2:9" ht="21" customHeight="1" x14ac:dyDescent="0.25">
      <c r="B19396" s="111">
        <f t="shared" ca="1" si="3100"/>
        <v>2.2921901010063741</v>
      </c>
      <c r="C19396" s="111">
        <f t="shared" ca="1" si="3101"/>
        <v>0.58296386829115565</v>
      </c>
      <c r="D19396" s="111">
        <f t="shared" ca="1" si="3102"/>
        <v>1.0317563369638938</v>
      </c>
      <c r="E19396" s="111">
        <f t="shared" ca="1" si="3103"/>
        <v>0</v>
      </c>
      <c r="F19396" s="111">
        <f t="shared" ca="1" si="3104"/>
        <v>0</v>
      </c>
      <c r="G19396" s="111">
        <f t="shared" ca="1" si="3105"/>
        <v>3.9069103062614237</v>
      </c>
    </row>
    <row r="19397" spans="2:9" ht="21" customHeight="1" x14ac:dyDescent="0.25">
      <c r="B19397" s="111">
        <f t="shared" ca="1" si="3100"/>
        <v>1.9309491536741183</v>
      </c>
      <c r="C19397" s="111">
        <f t="shared" ca="1" si="3101"/>
        <v>0.59722658854089705</v>
      </c>
      <c r="D19397" s="111">
        <f t="shared" ca="1" si="3102"/>
        <v>0.89413693630491553</v>
      </c>
      <c r="E19397" s="111">
        <f t="shared" ca="1" si="3103"/>
        <v>0</v>
      </c>
      <c r="F19397" s="111">
        <f t="shared" ca="1" si="3104"/>
        <v>0</v>
      </c>
      <c r="G19397" s="111">
        <f t="shared" ca="1" si="3105"/>
        <v>3.4223126785199307</v>
      </c>
    </row>
    <row r="19398" spans="2:9" ht="21" customHeight="1" x14ac:dyDescent="0.25">
      <c r="B19398" s="111">
        <f t="shared" ca="1" si="3100"/>
        <v>3.2084638388450126</v>
      </c>
      <c r="C19398" s="111">
        <f t="shared" ca="1" si="3101"/>
        <v>0.55878622429949687</v>
      </c>
      <c r="D19398" s="111">
        <f t="shared" ca="1" si="3102"/>
        <v>0</v>
      </c>
      <c r="E19398" s="111">
        <f t="shared" ca="1" si="3103"/>
        <v>0</v>
      </c>
      <c r="F19398" s="111">
        <f t="shared" ca="1" si="3104"/>
        <v>0</v>
      </c>
      <c r="G19398" s="111">
        <f t="shared" ca="1" si="3105"/>
        <v>3.7672500631445094</v>
      </c>
    </row>
    <row r="19399" spans="2:9" ht="21" customHeight="1" x14ac:dyDescent="0.25">
      <c r="B19399" s="111">
        <f t="shared" ca="1" si="3100"/>
        <v>2.9064118266472692</v>
      </c>
      <c r="C19399" s="111">
        <f t="shared" ca="1" si="3101"/>
        <v>0</v>
      </c>
      <c r="D19399" s="111">
        <f t="shared" ca="1" si="3102"/>
        <v>0</v>
      </c>
      <c r="E19399" s="111">
        <f t="shared" ca="1" si="3103"/>
        <v>0</v>
      </c>
      <c r="F19399" s="111">
        <f t="shared" ca="1" si="3104"/>
        <v>0</v>
      </c>
      <c r="G19399" s="111">
        <f t="shared" ca="1" si="3105"/>
        <v>2.9064118266472692</v>
      </c>
    </row>
    <row r="19400" spans="2:9" ht="21" customHeight="1" x14ac:dyDescent="0.25">
      <c r="B19400" s="111">
        <f t="shared" ca="1" si="3100"/>
        <v>2.502476151208358</v>
      </c>
      <c r="C19400" s="111">
        <f t="shared" ca="1" si="3101"/>
        <v>0.49916464264157889</v>
      </c>
      <c r="D19400" s="111">
        <f t="shared" ca="1" si="3102"/>
        <v>0</v>
      </c>
      <c r="E19400" s="111">
        <f t="shared" ca="1" si="3103"/>
        <v>0</v>
      </c>
      <c r="F19400" s="111">
        <f t="shared" ca="1" si="3104"/>
        <v>0</v>
      </c>
      <c r="G19400" s="111">
        <f t="shared" ca="1" si="3105"/>
        <v>3.001640793849937</v>
      </c>
      <c r="H19400" s="111">
        <f t="shared" ref="H19400" ca="1" si="3109">SUM(G19394:G19400)</f>
        <v>23.035344722030207</v>
      </c>
    </row>
    <row r="19401" spans="2:9" ht="21" customHeight="1" x14ac:dyDescent="0.25">
      <c r="B19401" s="111">
        <f t="shared" ca="1" si="3100"/>
        <v>2.1779986538837184</v>
      </c>
      <c r="C19401" s="111">
        <f t="shared" ca="1" si="3101"/>
        <v>0</v>
      </c>
      <c r="D19401" s="111">
        <f t="shared" ca="1" si="3102"/>
        <v>0</v>
      </c>
      <c r="E19401" s="111">
        <f t="shared" ca="1" si="3103"/>
        <v>0</v>
      </c>
      <c r="F19401" s="111">
        <f t="shared" ca="1" si="3104"/>
        <v>0</v>
      </c>
      <c r="G19401" s="111">
        <f t="shared" ca="1" si="3105"/>
        <v>2.1779986538837184</v>
      </c>
    </row>
    <row r="19402" spans="2:9" ht="21" customHeight="1" x14ac:dyDescent="0.25">
      <c r="B19402" s="111">
        <f t="shared" ca="1" si="3100"/>
        <v>2.6394276811023349</v>
      </c>
      <c r="C19402" s="111">
        <f t="shared" ca="1" si="3101"/>
        <v>0.47601084130242838</v>
      </c>
      <c r="D19402" s="111">
        <f t="shared" ca="1" si="3102"/>
        <v>0</v>
      </c>
      <c r="E19402" s="111">
        <f t="shared" ca="1" si="3103"/>
        <v>1.5871809230117708</v>
      </c>
      <c r="F19402" s="111">
        <f t="shared" ca="1" si="3104"/>
        <v>0</v>
      </c>
      <c r="G19402" s="111">
        <f t="shared" ca="1" si="3105"/>
        <v>4.7026194454165342</v>
      </c>
    </row>
    <row r="19403" spans="2:9" ht="21" customHeight="1" x14ac:dyDescent="0.25">
      <c r="B19403" s="111">
        <f t="shared" ca="1" si="3100"/>
        <v>3.3285236165603469</v>
      </c>
      <c r="C19403" s="111">
        <f t="shared" ca="1" si="3101"/>
        <v>0</v>
      </c>
      <c r="D19403" s="111">
        <f t="shared" ca="1" si="3102"/>
        <v>0</v>
      </c>
      <c r="E19403" s="111">
        <f t="shared" ca="1" si="3103"/>
        <v>0</v>
      </c>
      <c r="F19403" s="111">
        <f t="shared" ca="1" si="3104"/>
        <v>0</v>
      </c>
      <c r="G19403" s="111">
        <f t="shared" ca="1" si="3105"/>
        <v>3.3285236165603469</v>
      </c>
    </row>
    <row r="19404" spans="2:9" ht="21" customHeight="1" x14ac:dyDescent="0.25">
      <c r="B19404" s="111">
        <f t="shared" ca="1" si="3100"/>
        <v>1.990890600102857</v>
      </c>
      <c r="C19404" s="111">
        <f t="shared" ca="1" si="3101"/>
        <v>0.46645864639842088</v>
      </c>
      <c r="D19404" s="111">
        <f t="shared" ca="1" si="3102"/>
        <v>0</v>
      </c>
      <c r="E19404" s="111">
        <f t="shared" ca="1" si="3103"/>
        <v>0</v>
      </c>
      <c r="F19404" s="111">
        <f t="shared" ca="1" si="3104"/>
        <v>0</v>
      </c>
      <c r="G19404" s="111">
        <f t="shared" ca="1" si="3105"/>
        <v>2.4573492465012778</v>
      </c>
    </row>
    <row r="19405" spans="2:9" ht="21" customHeight="1" x14ac:dyDescent="0.25">
      <c r="B19405" s="111">
        <f t="shared" ca="1" si="3100"/>
        <v>1.6047786579178465</v>
      </c>
      <c r="C19405" s="111">
        <f t="shared" ca="1" si="3101"/>
        <v>0.55517333559295534</v>
      </c>
      <c r="D19405" s="111">
        <f t="shared" ca="1" si="3102"/>
        <v>0</v>
      </c>
      <c r="E19405" s="111">
        <f t="shared" ca="1" si="3103"/>
        <v>0</v>
      </c>
      <c r="F19405" s="111">
        <f t="shared" ca="1" si="3104"/>
        <v>0</v>
      </c>
      <c r="G19405" s="111">
        <f t="shared" ca="1" si="3105"/>
        <v>2.159951993510802</v>
      </c>
    </row>
    <row r="19406" spans="2:9" ht="21" customHeight="1" x14ac:dyDescent="0.25">
      <c r="B19406" s="111">
        <f t="shared" ref="B19406:B19469" ca="1" si="3110">maxs1-mins1*RAND()</f>
        <v>2.4091308499355861</v>
      </c>
      <c r="C19406" s="111">
        <f t="shared" ref="C19406:C19469" ca="1" si="3111">IF(RAND()&lt;0.5,maxs2-mins2*RAND(),0)</f>
        <v>0</v>
      </c>
      <c r="D19406" s="111">
        <f t="shared" ref="D19406:D19469" ca="1" si="3112">IF(RAND()&lt;0.14,maxs3-mins3*RAND(),0)</f>
        <v>0</v>
      </c>
      <c r="E19406" s="111">
        <f t="shared" ref="E19406:E19469" ca="1" si="3113">IF(RAND()&lt;0.07,maxs4-mins4*RAND(),0)</f>
        <v>0</v>
      </c>
      <c r="F19406" s="111">
        <f t="shared" ref="F19406:F19469" ca="1" si="3114">IF(RAND()&lt;0.05,maxs5-mins5*RAND(),0)</f>
        <v>0</v>
      </c>
      <c r="G19406" s="111">
        <f t="shared" ca="1" si="3105"/>
        <v>2.4091308499355861</v>
      </c>
    </row>
    <row r="19407" spans="2:9" ht="21" customHeight="1" x14ac:dyDescent="0.25">
      <c r="B19407" s="111">
        <f t="shared" ca="1" si="3110"/>
        <v>2.324083076737848</v>
      </c>
      <c r="C19407" s="111">
        <f t="shared" ca="1" si="3111"/>
        <v>0.57318078406628725</v>
      </c>
      <c r="D19407" s="111">
        <f t="shared" ca="1" si="3112"/>
        <v>0</v>
      </c>
      <c r="E19407" s="111">
        <f t="shared" ca="1" si="3113"/>
        <v>1.3538183336626322</v>
      </c>
      <c r="F19407" s="111">
        <f t="shared" ca="1" si="3114"/>
        <v>0</v>
      </c>
      <c r="G19407" s="111">
        <f t="shared" ca="1" si="3105"/>
        <v>4.2510821944667674</v>
      </c>
      <c r="H19407" s="111"/>
    </row>
    <row r="19408" spans="2:9" ht="21" customHeight="1" x14ac:dyDescent="0.25">
      <c r="B19408" s="111">
        <f t="shared" ca="1" si="3110"/>
        <v>3.1057124342961573</v>
      </c>
      <c r="C19408" s="111">
        <f t="shared" ca="1" si="3111"/>
        <v>0.57452905189046255</v>
      </c>
      <c r="D19408" s="111">
        <f t="shared" ca="1" si="3112"/>
        <v>1.0944416451101922</v>
      </c>
      <c r="E19408" s="111">
        <f t="shared" ca="1" si="3113"/>
        <v>0</v>
      </c>
      <c r="F19408" s="111">
        <f t="shared" ca="1" si="3114"/>
        <v>0</v>
      </c>
      <c r="G19408" s="111">
        <f t="shared" ca="1" si="3105"/>
        <v>4.7746831312968121</v>
      </c>
    </row>
    <row r="19409" spans="2:9" ht="21" customHeight="1" x14ac:dyDescent="0.25">
      <c r="B19409" s="111">
        <f t="shared" ca="1" si="3110"/>
        <v>1.4782811372692137</v>
      </c>
      <c r="C19409" s="111">
        <f t="shared" ca="1" si="3111"/>
        <v>0</v>
      </c>
      <c r="D19409" s="111">
        <f t="shared" ca="1" si="3112"/>
        <v>0</v>
      </c>
      <c r="E19409" s="111">
        <f t="shared" ca="1" si="3113"/>
        <v>0</v>
      </c>
      <c r="F19409" s="111">
        <f t="shared" ca="1" si="3114"/>
        <v>0</v>
      </c>
      <c r="G19409" s="111">
        <f t="shared" ca="1" si="3105"/>
        <v>1.4782811372692137</v>
      </c>
    </row>
    <row r="19410" spans="2:9" ht="21" customHeight="1" x14ac:dyDescent="0.25">
      <c r="B19410" s="111">
        <f t="shared" ca="1" si="3110"/>
        <v>2.4226294518758684</v>
      </c>
      <c r="C19410" s="111">
        <f t="shared" ca="1" si="3111"/>
        <v>0.51031227371176513</v>
      </c>
      <c r="D19410" s="111">
        <f t="shared" ca="1" si="3112"/>
        <v>0.94450900536419247</v>
      </c>
      <c r="E19410" s="111">
        <f t="shared" ca="1" si="3113"/>
        <v>0</v>
      </c>
      <c r="F19410" s="111">
        <f t="shared" ca="1" si="3114"/>
        <v>0</v>
      </c>
      <c r="G19410" s="111">
        <f t="shared" ca="1" si="3105"/>
        <v>3.8774507309518258</v>
      </c>
    </row>
    <row r="19411" spans="2:9" ht="21" customHeight="1" x14ac:dyDescent="0.25">
      <c r="B19411" s="111">
        <f t="shared" ca="1" si="3110"/>
        <v>2.3054221031964524</v>
      </c>
      <c r="C19411" s="111">
        <f t="shared" ca="1" si="3111"/>
        <v>0</v>
      </c>
      <c r="D19411" s="111">
        <f t="shared" ca="1" si="3112"/>
        <v>0</v>
      </c>
      <c r="E19411" s="111">
        <f t="shared" ca="1" si="3113"/>
        <v>0</v>
      </c>
      <c r="F19411" s="111">
        <f t="shared" ca="1" si="3114"/>
        <v>0</v>
      </c>
      <c r="G19411" s="111">
        <f t="shared" ca="1" si="3105"/>
        <v>2.3054221031964524</v>
      </c>
    </row>
    <row r="19412" spans="2:9" ht="21" customHeight="1" x14ac:dyDescent="0.25">
      <c r="B19412" s="111">
        <f t="shared" ca="1" si="3110"/>
        <v>2.3653420869514701</v>
      </c>
      <c r="C19412" s="111">
        <f t="shared" ca="1" si="3111"/>
        <v>0</v>
      </c>
      <c r="D19412" s="111">
        <f t="shared" ca="1" si="3112"/>
        <v>0</v>
      </c>
      <c r="E19412" s="111">
        <f t="shared" ca="1" si="3113"/>
        <v>0</v>
      </c>
      <c r="F19412" s="111">
        <f t="shared" ca="1" si="3114"/>
        <v>0</v>
      </c>
      <c r="G19412" s="111">
        <f t="shared" ca="1" si="3105"/>
        <v>2.3653420869514701</v>
      </c>
    </row>
    <row r="19413" spans="2:9" ht="21" customHeight="1" x14ac:dyDescent="0.25">
      <c r="B19413" s="111">
        <f t="shared" ca="1" si="3110"/>
        <v>2.6115151769449128</v>
      </c>
      <c r="C19413" s="111">
        <f t="shared" ca="1" si="3111"/>
        <v>0.48757380279400842</v>
      </c>
      <c r="D19413" s="111">
        <f t="shared" ca="1" si="3112"/>
        <v>0</v>
      </c>
      <c r="E19413" s="111">
        <f t="shared" ca="1" si="3113"/>
        <v>0</v>
      </c>
      <c r="F19413" s="111">
        <f t="shared" ca="1" si="3114"/>
        <v>0</v>
      </c>
      <c r="G19413" s="111">
        <f t="shared" ca="1" si="3105"/>
        <v>3.0990889797389212</v>
      </c>
    </row>
    <row r="19414" spans="2:9" ht="21" customHeight="1" x14ac:dyDescent="0.25">
      <c r="B19414" s="111">
        <f t="shared" ca="1" si="3110"/>
        <v>2.4529841303095621</v>
      </c>
      <c r="C19414" s="111">
        <f t="shared" ca="1" si="3111"/>
        <v>0.58145189896606508</v>
      </c>
      <c r="D19414" s="111">
        <f t="shared" ca="1" si="3112"/>
        <v>0</v>
      </c>
      <c r="E19414" s="111">
        <f t="shared" ca="1" si="3113"/>
        <v>0</v>
      </c>
      <c r="F19414" s="111">
        <f t="shared" ca="1" si="3114"/>
        <v>0</v>
      </c>
      <c r="G19414" s="111">
        <f t="shared" ca="1" si="3105"/>
        <v>3.0344360292756272</v>
      </c>
      <c r="H19414" s="111"/>
    </row>
    <row r="19415" spans="2:9" ht="21" customHeight="1" x14ac:dyDescent="0.25">
      <c r="B19415" s="111">
        <f t="shared" ca="1" si="3110"/>
        <v>2.5360126014862701</v>
      </c>
      <c r="C19415" s="111">
        <f t="shared" ca="1" si="3111"/>
        <v>0.56164837154172953</v>
      </c>
      <c r="D19415" s="111">
        <f t="shared" ca="1" si="3112"/>
        <v>0</v>
      </c>
      <c r="E19415" s="111">
        <f t="shared" ca="1" si="3113"/>
        <v>0</v>
      </c>
      <c r="F19415" s="111">
        <f t="shared" ca="1" si="3114"/>
        <v>0</v>
      </c>
      <c r="G19415" s="111">
        <f t="shared" ca="1" si="3105"/>
        <v>3.0976609730279998</v>
      </c>
    </row>
    <row r="19416" spans="2:9" ht="21" customHeight="1" x14ac:dyDescent="0.25">
      <c r="B19416" s="111">
        <f t="shared" ca="1" si="3110"/>
        <v>2.1854502218207679</v>
      </c>
      <c r="C19416" s="111">
        <f t="shared" ca="1" si="3111"/>
        <v>0.48304960037244737</v>
      </c>
      <c r="D19416" s="111">
        <f t="shared" ca="1" si="3112"/>
        <v>0</v>
      </c>
      <c r="E19416" s="111">
        <f t="shared" ca="1" si="3113"/>
        <v>0</v>
      </c>
      <c r="F19416" s="111">
        <f t="shared" ca="1" si="3114"/>
        <v>0</v>
      </c>
      <c r="G19416" s="111">
        <f t="shared" ca="1" si="3105"/>
        <v>2.6684998221932155</v>
      </c>
    </row>
    <row r="19417" spans="2:9" ht="21" customHeight="1" x14ac:dyDescent="0.25">
      <c r="B19417" s="111">
        <f t="shared" ca="1" si="3110"/>
        <v>2.8590615962414345</v>
      </c>
      <c r="C19417" s="111">
        <f t="shared" ca="1" si="3111"/>
        <v>0.50516232234862934</v>
      </c>
      <c r="D19417" s="111">
        <f t="shared" ca="1" si="3112"/>
        <v>0</v>
      </c>
      <c r="E19417" s="111">
        <f t="shared" ca="1" si="3113"/>
        <v>0</v>
      </c>
      <c r="F19417" s="111">
        <f t="shared" ca="1" si="3114"/>
        <v>0</v>
      </c>
      <c r="G19417" s="111">
        <f t="shared" ca="1" si="3105"/>
        <v>3.364223918590064</v>
      </c>
    </row>
    <row r="19418" spans="2:9" ht="21" customHeight="1" x14ac:dyDescent="0.25">
      <c r="B19418" s="111">
        <f t="shared" ca="1" si="3110"/>
        <v>3.1020541770603596</v>
      </c>
      <c r="C19418" s="111">
        <f t="shared" ca="1" si="3111"/>
        <v>0.58339487879855767</v>
      </c>
      <c r="D19418" s="111">
        <f t="shared" ca="1" si="3112"/>
        <v>0</v>
      </c>
      <c r="E19418" s="111">
        <f t="shared" ca="1" si="3113"/>
        <v>1.0232356056960468</v>
      </c>
      <c r="F19418" s="111">
        <f t="shared" ca="1" si="3114"/>
        <v>0.41402680830859451</v>
      </c>
      <c r="G19418" s="111">
        <f t="shared" ref="G19418:G19481" ca="1" si="3115">SUM(B19418:F19418)</f>
        <v>5.1227114698635585</v>
      </c>
    </row>
    <row r="19419" spans="2:9" ht="21" customHeight="1" x14ac:dyDescent="0.25">
      <c r="B19419" s="111">
        <f t="shared" ca="1" si="3110"/>
        <v>1.8514308600385878</v>
      </c>
      <c r="C19419" s="111">
        <f t="shared" ca="1" si="3111"/>
        <v>0.43331363793278832</v>
      </c>
      <c r="D19419" s="111">
        <f t="shared" ca="1" si="3112"/>
        <v>0</v>
      </c>
      <c r="E19419" s="111">
        <f t="shared" ca="1" si="3113"/>
        <v>0</v>
      </c>
      <c r="F19419" s="111">
        <f t="shared" ca="1" si="3114"/>
        <v>0</v>
      </c>
      <c r="G19419" s="111">
        <f t="shared" ca="1" si="3115"/>
        <v>2.284744497971376</v>
      </c>
    </row>
    <row r="19420" spans="2:9" ht="21" customHeight="1" x14ac:dyDescent="0.25">
      <c r="B19420" s="111">
        <f t="shared" ca="1" si="3110"/>
        <v>1.8310148832995483</v>
      </c>
      <c r="C19420" s="111">
        <f t="shared" ca="1" si="3111"/>
        <v>0</v>
      </c>
      <c r="D19420" s="111">
        <f t="shared" ca="1" si="3112"/>
        <v>0</v>
      </c>
      <c r="E19420" s="111">
        <f t="shared" ca="1" si="3113"/>
        <v>0</v>
      </c>
      <c r="F19420" s="111">
        <f t="shared" ca="1" si="3114"/>
        <v>0.51840494781897362</v>
      </c>
      <c r="G19420" s="111">
        <f t="shared" ca="1" si="3115"/>
        <v>2.3494198311185217</v>
      </c>
    </row>
    <row r="19421" spans="2:9" ht="21" customHeight="1" x14ac:dyDescent="0.25">
      <c r="B19421" s="111">
        <f t="shared" ca="1" si="3110"/>
        <v>1.7742641025673003</v>
      </c>
      <c r="C19421" s="111">
        <f t="shared" ca="1" si="3111"/>
        <v>0.59330624697948631</v>
      </c>
      <c r="D19421" s="111">
        <f t="shared" ca="1" si="3112"/>
        <v>0</v>
      </c>
      <c r="E19421" s="111">
        <f t="shared" ca="1" si="3113"/>
        <v>0</v>
      </c>
      <c r="F19421" s="111">
        <f t="shared" ca="1" si="3114"/>
        <v>0</v>
      </c>
      <c r="G19421" s="111">
        <f t="shared" ca="1" si="3115"/>
        <v>2.3675703495467868</v>
      </c>
      <c r="H19421" s="111"/>
    </row>
    <row r="19422" spans="2:9" ht="21" customHeight="1" x14ac:dyDescent="0.25">
      <c r="B19422" s="111">
        <f t="shared" ca="1" si="3110"/>
        <v>2.2705095062270435</v>
      </c>
      <c r="C19422" s="111">
        <f t="shared" ca="1" si="3111"/>
        <v>0.44174496248124251</v>
      </c>
      <c r="D19422" s="111">
        <f t="shared" ca="1" si="3112"/>
        <v>0</v>
      </c>
      <c r="E19422" s="111">
        <f t="shared" ca="1" si="3113"/>
        <v>0</v>
      </c>
      <c r="F19422" s="111">
        <f t="shared" ca="1" si="3114"/>
        <v>0</v>
      </c>
      <c r="G19422" s="111">
        <f t="shared" ca="1" si="3115"/>
        <v>2.7122544687082861</v>
      </c>
    </row>
    <row r="19423" spans="2:9" ht="21" customHeight="1" x14ac:dyDescent="0.25">
      <c r="B19423" s="111">
        <f t="shared" ca="1" si="3110"/>
        <v>2.625323619564679</v>
      </c>
      <c r="C19423" s="111">
        <f t="shared" ca="1" si="3111"/>
        <v>0</v>
      </c>
      <c r="D19423" s="111">
        <f t="shared" ca="1" si="3112"/>
        <v>0</v>
      </c>
      <c r="E19423" s="111">
        <f t="shared" ca="1" si="3113"/>
        <v>0</v>
      </c>
      <c r="F19423" s="111">
        <f t="shared" ca="1" si="3114"/>
        <v>0</v>
      </c>
      <c r="G19423" s="111">
        <f t="shared" ca="1" si="3115"/>
        <v>2.625323619564679</v>
      </c>
      <c r="I19423" s="111">
        <f t="shared" ref="I19423" ca="1" si="3116">SUM(G19394:G19423)</f>
        <v>92.049113871570057</v>
      </c>
    </row>
    <row r="19424" spans="2:9" ht="21" customHeight="1" x14ac:dyDescent="0.25">
      <c r="B19424" s="111">
        <f t="shared" ca="1" si="3110"/>
        <v>2.7684417943253834</v>
      </c>
      <c r="C19424" s="111">
        <f t="shared" ca="1" si="3111"/>
        <v>0.49524197480633247</v>
      </c>
      <c r="D19424" s="111">
        <f t="shared" ca="1" si="3112"/>
        <v>0</v>
      </c>
      <c r="E19424" s="111">
        <f t="shared" ca="1" si="3113"/>
        <v>1.0086924290764194</v>
      </c>
      <c r="F19424" s="111">
        <f t="shared" ca="1" si="3114"/>
        <v>0</v>
      </c>
      <c r="G19424" s="111">
        <f t="shared" ca="1" si="3115"/>
        <v>4.2723761982081356</v>
      </c>
    </row>
    <row r="19425" spans="2:8" ht="21" customHeight="1" x14ac:dyDescent="0.25">
      <c r="B19425" s="111">
        <f t="shared" ca="1" si="3110"/>
        <v>2.7226406849112355</v>
      </c>
      <c r="C19425" s="111">
        <f t="shared" ca="1" si="3111"/>
        <v>0.57790868406888551</v>
      </c>
      <c r="D19425" s="111">
        <f t="shared" ca="1" si="3112"/>
        <v>0</v>
      </c>
      <c r="E19425" s="111">
        <f t="shared" ca="1" si="3113"/>
        <v>0</v>
      </c>
      <c r="F19425" s="111">
        <f t="shared" ca="1" si="3114"/>
        <v>0</v>
      </c>
      <c r="G19425" s="111">
        <f t="shared" ca="1" si="3115"/>
        <v>3.3005493689801209</v>
      </c>
    </row>
    <row r="19426" spans="2:8" ht="21" customHeight="1" x14ac:dyDescent="0.25">
      <c r="B19426" s="111">
        <f t="shared" ca="1" si="3110"/>
        <v>2.5176637551140764</v>
      </c>
      <c r="C19426" s="111">
        <f t="shared" ca="1" si="3111"/>
        <v>0.4093305827753797</v>
      </c>
      <c r="D19426" s="111">
        <f t="shared" ca="1" si="3112"/>
        <v>1.3613028053660812</v>
      </c>
      <c r="E19426" s="111">
        <f t="shared" ca="1" si="3113"/>
        <v>0</v>
      </c>
      <c r="F19426" s="111">
        <f t="shared" ca="1" si="3114"/>
        <v>0</v>
      </c>
      <c r="G19426" s="111">
        <f t="shared" ca="1" si="3115"/>
        <v>4.2882971432555372</v>
      </c>
    </row>
    <row r="19427" spans="2:8" ht="21" customHeight="1" x14ac:dyDescent="0.25">
      <c r="B19427" s="111">
        <f t="shared" ca="1" si="3110"/>
        <v>2.6766547843086048</v>
      </c>
      <c r="C19427" s="111">
        <f t="shared" ca="1" si="3111"/>
        <v>0.54287972034629073</v>
      </c>
      <c r="D19427" s="111">
        <f t="shared" ca="1" si="3112"/>
        <v>0</v>
      </c>
      <c r="E19427" s="111">
        <f t="shared" ca="1" si="3113"/>
        <v>0</v>
      </c>
      <c r="F19427" s="111">
        <f t="shared" ca="1" si="3114"/>
        <v>0</v>
      </c>
      <c r="G19427" s="111">
        <f t="shared" ca="1" si="3115"/>
        <v>3.2195345046548955</v>
      </c>
    </row>
    <row r="19428" spans="2:8" ht="21" customHeight="1" x14ac:dyDescent="0.25">
      <c r="B19428" s="111">
        <f t="shared" ca="1" si="3110"/>
        <v>1.8411627083197615</v>
      </c>
      <c r="C19428" s="111">
        <f t="shared" ca="1" si="3111"/>
        <v>0</v>
      </c>
      <c r="D19428" s="111">
        <f t="shared" ca="1" si="3112"/>
        <v>0</v>
      </c>
      <c r="E19428" s="111">
        <f t="shared" ca="1" si="3113"/>
        <v>0</v>
      </c>
      <c r="F19428" s="111">
        <f t="shared" ca="1" si="3114"/>
        <v>0</v>
      </c>
      <c r="G19428" s="111">
        <f t="shared" ca="1" si="3115"/>
        <v>1.8411627083197615</v>
      </c>
    </row>
    <row r="19429" spans="2:8" ht="21" customHeight="1" x14ac:dyDescent="0.25">
      <c r="B19429" s="111">
        <f t="shared" ca="1" si="3110"/>
        <v>1.9553901440148731</v>
      </c>
      <c r="C19429" s="111">
        <f t="shared" ca="1" si="3111"/>
        <v>0</v>
      </c>
      <c r="D19429" s="111">
        <f t="shared" ca="1" si="3112"/>
        <v>0</v>
      </c>
      <c r="E19429" s="111">
        <f t="shared" ca="1" si="3113"/>
        <v>0</v>
      </c>
      <c r="F19429" s="111">
        <f t="shared" ca="1" si="3114"/>
        <v>0</v>
      </c>
      <c r="G19429" s="111">
        <f t="shared" ca="1" si="3115"/>
        <v>1.9553901440148731</v>
      </c>
    </row>
    <row r="19430" spans="2:8" ht="21" customHeight="1" x14ac:dyDescent="0.25">
      <c r="B19430" s="111">
        <f t="shared" ca="1" si="3110"/>
        <v>2.6072915169082047</v>
      </c>
      <c r="C19430" s="111">
        <f t="shared" ca="1" si="3111"/>
        <v>0</v>
      </c>
      <c r="D19430" s="111">
        <f t="shared" ca="1" si="3112"/>
        <v>0</v>
      </c>
      <c r="E19430" s="111">
        <f t="shared" ca="1" si="3113"/>
        <v>0</v>
      </c>
      <c r="F19430" s="111">
        <f t="shared" ca="1" si="3114"/>
        <v>0</v>
      </c>
      <c r="G19430" s="111">
        <f t="shared" ca="1" si="3115"/>
        <v>2.6072915169082047</v>
      </c>
      <c r="H19430" s="111">
        <f t="shared" ref="H19430" ca="1" si="3117">SUM(G19424:G19430)</f>
        <v>21.484601584341529</v>
      </c>
    </row>
    <row r="19431" spans="2:8" ht="21" customHeight="1" x14ac:dyDescent="0.25">
      <c r="B19431" s="111">
        <f t="shared" ca="1" si="3110"/>
        <v>3.3494737337853411</v>
      </c>
      <c r="C19431" s="111">
        <f t="shared" ca="1" si="3111"/>
        <v>0</v>
      </c>
      <c r="D19431" s="111">
        <f t="shared" ca="1" si="3112"/>
        <v>0</v>
      </c>
      <c r="E19431" s="111">
        <f t="shared" ca="1" si="3113"/>
        <v>0</v>
      </c>
      <c r="F19431" s="111">
        <f t="shared" ca="1" si="3114"/>
        <v>0</v>
      </c>
      <c r="G19431" s="111">
        <f t="shared" ca="1" si="3115"/>
        <v>3.3494737337853411</v>
      </c>
    </row>
    <row r="19432" spans="2:8" ht="21" customHeight="1" x14ac:dyDescent="0.25">
      <c r="B19432" s="111">
        <f t="shared" ca="1" si="3110"/>
        <v>2.6317458253742867</v>
      </c>
      <c r="C19432" s="111">
        <f t="shared" ca="1" si="3111"/>
        <v>0.42327540953216553</v>
      </c>
      <c r="D19432" s="111">
        <f t="shared" ca="1" si="3112"/>
        <v>0.79260387915753938</v>
      </c>
      <c r="E19432" s="111">
        <f t="shared" ca="1" si="3113"/>
        <v>0</v>
      </c>
      <c r="F19432" s="111">
        <f t="shared" ca="1" si="3114"/>
        <v>0</v>
      </c>
      <c r="G19432" s="111">
        <f t="shared" ca="1" si="3115"/>
        <v>3.8476251140639914</v>
      </c>
    </row>
    <row r="19433" spans="2:8" ht="21" customHeight="1" x14ac:dyDescent="0.25">
      <c r="B19433" s="111">
        <f t="shared" ca="1" si="3110"/>
        <v>2.2653110292072647</v>
      </c>
      <c r="C19433" s="111">
        <f t="shared" ca="1" si="3111"/>
        <v>0</v>
      </c>
      <c r="D19433" s="111">
        <f t="shared" ca="1" si="3112"/>
        <v>0</v>
      </c>
      <c r="E19433" s="111">
        <f t="shared" ca="1" si="3113"/>
        <v>0</v>
      </c>
      <c r="F19433" s="111">
        <f t="shared" ca="1" si="3114"/>
        <v>0</v>
      </c>
      <c r="G19433" s="111">
        <f t="shared" ca="1" si="3115"/>
        <v>2.2653110292072647</v>
      </c>
    </row>
    <row r="19434" spans="2:8" ht="21" customHeight="1" x14ac:dyDescent="0.25">
      <c r="B19434" s="111">
        <f t="shared" ca="1" si="3110"/>
        <v>2.2581797416055358</v>
      </c>
      <c r="C19434" s="111">
        <f t="shared" ca="1" si="3111"/>
        <v>0</v>
      </c>
      <c r="D19434" s="111">
        <f t="shared" ca="1" si="3112"/>
        <v>0</v>
      </c>
      <c r="E19434" s="111">
        <f t="shared" ca="1" si="3113"/>
        <v>0</v>
      </c>
      <c r="F19434" s="111">
        <f t="shared" ca="1" si="3114"/>
        <v>0</v>
      </c>
      <c r="G19434" s="111">
        <f t="shared" ca="1" si="3115"/>
        <v>2.2581797416055358</v>
      </c>
    </row>
    <row r="19435" spans="2:8" ht="21" customHeight="1" x14ac:dyDescent="0.25">
      <c r="B19435" s="111">
        <f t="shared" ca="1" si="3110"/>
        <v>2.5541698894137976</v>
      </c>
      <c r="C19435" s="111">
        <f t="shared" ca="1" si="3111"/>
        <v>0</v>
      </c>
      <c r="D19435" s="111">
        <f t="shared" ca="1" si="3112"/>
        <v>0</v>
      </c>
      <c r="E19435" s="111">
        <f t="shared" ca="1" si="3113"/>
        <v>0</v>
      </c>
      <c r="F19435" s="111">
        <f t="shared" ca="1" si="3114"/>
        <v>0</v>
      </c>
      <c r="G19435" s="111">
        <f t="shared" ca="1" si="3115"/>
        <v>2.5541698894137976</v>
      </c>
    </row>
    <row r="19436" spans="2:8" ht="21" customHeight="1" x14ac:dyDescent="0.25">
      <c r="B19436" s="111">
        <f t="shared" ca="1" si="3110"/>
        <v>2.249667645350204</v>
      </c>
      <c r="C19436" s="111">
        <f t="shared" ca="1" si="3111"/>
        <v>0.48282202470989194</v>
      </c>
      <c r="D19436" s="111">
        <f t="shared" ca="1" si="3112"/>
        <v>1.0593579463587866</v>
      </c>
      <c r="E19436" s="111">
        <f t="shared" ca="1" si="3113"/>
        <v>0</v>
      </c>
      <c r="F19436" s="111">
        <f t="shared" ca="1" si="3114"/>
        <v>0</v>
      </c>
      <c r="G19436" s="111">
        <f t="shared" ca="1" si="3115"/>
        <v>3.7918476164188828</v>
      </c>
    </row>
    <row r="19437" spans="2:8" ht="21" customHeight="1" x14ac:dyDescent="0.25">
      <c r="B19437" s="111">
        <f t="shared" ca="1" si="3110"/>
        <v>3.0556443676309564</v>
      </c>
      <c r="C19437" s="111">
        <f t="shared" ca="1" si="3111"/>
        <v>0.46013736025923158</v>
      </c>
      <c r="D19437" s="111">
        <f t="shared" ca="1" si="3112"/>
        <v>0.90107120247404049</v>
      </c>
      <c r="E19437" s="111">
        <f t="shared" ca="1" si="3113"/>
        <v>0.97438552253654376</v>
      </c>
      <c r="F19437" s="111">
        <f t="shared" ca="1" si="3114"/>
        <v>0</v>
      </c>
      <c r="G19437" s="111">
        <f t="shared" ca="1" si="3115"/>
        <v>5.3912384529007715</v>
      </c>
      <c r="H19437" s="111"/>
    </row>
    <row r="19438" spans="2:8" ht="21" customHeight="1" x14ac:dyDescent="0.25">
      <c r="B19438" s="111">
        <f t="shared" ca="1" si="3110"/>
        <v>1.5417968434536788</v>
      </c>
      <c r="C19438" s="111">
        <f t="shared" ca="1" si="3111"/>
        <v>0.55677599457193494</v>
      </c>
      <c r="D19438" s="111">
        <f t="shared" ca="1" si="3112"/>
        <v>0</v>
      </c>
      <c r="E19438" s="111">
        <f t="shared" ca="1" si="3113"/>
        <v>0</v>
      </c>
      <c r="F19438" s="111">
        <f t="shared" ca="1" si="3114"/>
        <v>0</v>
      </c>
      <c r="G19438" s="111">
        <f t="shared" ca="1" si="3115"/>
        <v>2.0985728380256137</v>
      </c>
    </row>
    <row r="19439" spans="2:8" ht="21" customHeight="1" x14ac:dyDescent="0.25">
      <c r="B19439" s="111">
        <f t="shared" ca="1" si="3110"/>
        <v>3.3318774676988885</v>
      </c>
      <c r="C19439" s="111">
        <f t="shared" ca="1" si="3111"/>
        <v>0</v>
      </c>
      <c r="D19439" s="111">
        <f t="shared" ca="1" si="3112"/>
        <v>1.3401060928667725</v>
      </c>
      <c r="E19439" s="111">
        <f t="shared" ca="1" si="3113"/>
        <v>0</v>
      </c>
      <c r="F19439" s="111">
        <f t="shared" ca="1" si="3114"/>
        <v>0</v>
      </c>
      <c r="G19439" s="111">
        <f t="shared" ca="1" si="3115"/>
        <v>4.6719835605656606</v>
      </c>
    </row>
    <row r="19440" spans="2:8" ht="21" customHeight="1" x14ac:dyDescent="0.25">
      <c r="B19440" s="111">
        <f t="shared" ca="1" si="3110"/>
        <v>2.7980045121386867</v>
      </c>
      <c r="C19440" s="111">
        <f t="shared" ca="1" si="3111"/>
        <v>0.5658984663649701</v>
      </c>
      <c r="D19440" s="111">
        <f t="shared" ca="1" si="3112"/>
        <v>0</v>
      </c>
      <c r="E19440" s="111">
        <f t="shared" ca="1" si="3113"/>
        <v>0</v>
      </c>
      <c r="F19440" s="111">
        <f t="shared" ca="1" si="3114"/>
        <v>0</v>
      </c>
      <c r="G19440" s="111">
        <f t="shared" ca="1" si="3115"/>
        <v>3.3639029785036567</v>
      </c>
    </row>
    <row r="19441" spans="2:9" ht="21" customHeight="1" x14ac:dyDescent="0.25">
      <c r="B19441" s="111">
        <f t="shared" ca="1" si="3110"/>
        <v>2.6268399441272221</v>
      </c>
      <c r="C19441" s="111">
        <f t="shared" ca="1" si="3111"/>
        <v>0</v>
      </c>
      <c r="D19441" s="111">
        <f t="shared" ca="1" si="3112"/>
        <v>0</v>
      </c>
      <c r="E19441" s="111">
        <f t="shared" ca="1" si="3113"/>
        <v>0</v>
      </c>
      <c r="F19441" s="111">
        <f t="shared" ca="1" si="3114"/>
        <v>0</v>
      </c>
      <c r="G19441" s="111">
        <f t="shared" ca="1" si="3115"/>
        <v>2.6268399441272221</v>
      </c>
    </row>
    <row r="19442" spans="2:9" ht="21" customHeight="1" x14ac:dyDescent="0.25">
      <c r="B19442" s="111">
        <f t="shared" ca="1" si="3110"/>
        <v>1.5547849838627128</v>
      </c>
      <c r="C19442" s="111">
        <f t="shared" ca="1" si="3111"/>
        <v>0</v>
      </c>
      <c r="D19442" s="111">
        <f t="shared" ca="1" si="3112"/>
        <v>0</v>
      </c>
      <c r="E19442" s="111">
        <f t="shared" ca="1" si="3113"/>
        <v>0</v>
      </c>
      <c r="F19442" s="111">
        <f t="shared" ca="1" si="3114"/>
        <v>0</v>
      </c>
      <c r="G19442" s="111">
        <f t="shared" ca="1" si="3115"/>
        <v>1.5547849838627128</v>
      </c>
    </row>
    <row r="19443" spans="2:9" ht="21" customHeight="1" x14ac:dyDescent="0.25">
      <c r="B19443" s="111">
        <f t="shared" ca="1" si="3110"/>
        <v>2.6557917158197468</v>
      </c>
      <c r="C19443" s="111">
        <f t="shared" ca="1" si="3111"/>
        <v>0.53604665831678211</v>
      </c>
      <c r="D19443" s="111">
        <f t="shared" ca="1" si="3112"/>
        <v>0</v>
      </c>
      <c r="E19443" s="111">
        <f t="shared" ca="1" si="3113"/>
        <v>0</v>
      </c>
      <c r="F19443" s="111">
        <f t="shared" ca="1" si="3114"/>
        <v>0</v>
      </c>
      <c r="G19443" s="111">
        <f t="shared" ca="1" si="3115"/>
        <v>3.191838374136529</v>
      </c>
    </row>
    <row r="19444" spans="2:9" ht="21" customHeight="1" x14ac:dyDescent="0.25">
      <c r="B19444" s="111">
        <f t="shared" ca="1" si="3110"/>
        <v>1.7802403082675944</v>
      </c>
      <c r="C19444" s="111">
        <f t="shared" ca="1" si="3111"/>
        <v>0.56713446502042542</v>
      </c>
      <c r="D19444" s="111">
        <f t="shared" ca="1" si="3112"/>
        <v>0</v>
      </c>
      <c r="E19444" s="111">
        <f t="shared" ca="1" si="3113"/>
        <v>0</v>
      </c>
      <c r="F19444" s="111">
        <f t="shared" ca="1" si="3114"/>
        <v>0</v>
      </c>
      <c r="G19444" s="111">
        <f t="shared" ca="1" si="3115"/>
        <v>2.3473747732880197</v>
      </c>
      <c r="H19444" s="111"/>
    </row>
    <row r="19445" spans="2:9" ht="21" customHeight="1" x14ac:dyDescent="0.25">
      <c r="B19445" s="111">
        <f t="shared" ca="1" si="3110"/>
        <v>2.5555029130040734</v>
      </c>
      <c r="C19445" s="111">
        <f t="shared" ca="1" si="3111"/>
        <v>0</v>
      </c>
      <c r="D19445" s="111">
        <f t="shared" ca="1" si="3112"/>
        <v>0</v>
      </c>
      <c r="E19445" s="111">
        <f t="shared" ca="1" si="3113"/>
        <v>0</v>
      </c>
      <c r="F19445" s="111">
        <f t="shared" ca="1" si="3114"/>
        <v>0</v>
      </c>
      <c r="G19445" s="111">
        <f t="shared" ca="1" si="3115"/>
        <v>2.5555029130040734</v>
      </c>
    </row>
    <row r="19446" spans="2:9" ht="21" customHeight="1" x14ac:dyDescent="0.25">
      <c r="B19446" s="111">
        <f t="shared" ca="1" si="3110"/>
        <v>1.9621070707827191</v>
      </c>
      <c r="C19446" s="111">
        <f t="shared" ca="1" si="3111"/>
        <v>0.57973950096706528</v>
      </c>
      <c r="D19446" s="111">
        <f t="shared" ca="1" si="3112"/>
        <v>0</v>
      </c>
      <c r="E19446" s="111">
        <f t="shared" ca="1" si="3113"/>
        <v>0</v>
      </c>
      <c r="F19446" s="111">
        <f t="shared" ca="1" si="3114"/>
        <v>0.41679403688933692</v>
      </c>
      <c r="G19446" s="111">
        <f t="shared" ca="1" si="3115"/>
        <v>2.9586406086391213</v>
      </c>
    </row>
    <row r="19447" spans="2:9" ht="21" customHeight="1" x14ac:dyDescent="0.25">
      <c r="B19447" s="111">
        <f t="shared" ca="1" si="3110"/>
        <v>3.2519992812506957</v>
      </c>
      <c r="C19447" s="111">
        <f t="shared" ca="1" si="3111"/>
        <v>0.59770442251368927</v>
      </c>
      <c r="D19447" s="111">
        <f t="shared" ca="1" si="3112"/>
        <v>0</v>
      </c>
      <c r="E19447" s="111">
        <f t="shared" ca="1" si="3113"/>
        <v>0</v>
      </c>
      <c r="F19447" s="111">
        <f t="shared" ca="1" si="3114"/>
        <v>0</v>
      </c>
      <c r="G19447" s="111">
        <f t="shared" ca="1" si="3115"/>
        <v>3.8497037037643849</v>
      </c>
    </row>
    <row r="19448" spans="2:9" ht="21" customHeight="1" x14ac:dyDescent="0.25">
      <c r="B19448" s="111">
        <f t="shared" ca="1" si="3110"/>
        <v>2.0725992871958239</v>
      </c>
      <c r="C19448" s="111">
        <f t="shared" ca="1" si="3111"/>
        <v>0</v>
      </c>
      <c r="D19448" s="111">
        <f t="shared" ca="1" si="3112"/>
        <v>0</v>
      </c>
      <c r="E19448" s="111">
        <f t="shared" ca="1" si="3113"/>
        <v>0</v>
      </c>
      <c r="F19448" s="111">
        <f t="shared" ca="1" si="3114"/>
        <v>0</v>
      </c>
      <c r="G19448" s="111">
        <f t="shared" ca="1" si="3115"/>
        <v>2.0725992871958239</v>
      </c>
    </row>
    <row r="19449" spans="2:9" ht="21" customHeight="1" x14ac:dyDescent="0.25">
      <c r="B19449" s="111">
        <f t="shared" ca="1" si="3110"/>
        <v>1.4990232121755862</v>
      </c>
      <c r="C19449" s="111">
        <f t="shared" ca="1" si="3111"/>
        <v>0.57853235939775771</v>
      </c>
      <c r="D19449" s="111">
        <f t="shared" ca="1" si="3112"/>
        <v>0</v>
      </c>
      <c r="E19449" s="111">
        <f t="shared" ca="1" si="3113"/>
        <v>0</v>
      </c>
      <c r="F19449" s="111">
        <f t="shared" ca="1" si="3114"/>
        <v>0</v>
      </c>
      <c r="G19449" s="111">
        <f t="shared" ca="1" si="3115"/>
        <v>2.077555571573344</v>
      </c>
    </row>
    <row r="19450" spans="2:9" ht="21" customHeight="1" x14ac:dyDescent="0.25">
      <c r="B19450" s="111">
        <f t="shared" ca="1" si="3110"/>
        <v>3.0011108476449029</v>
      </c>
      <c r="C19450" s="111">
        <f t="shared" ca="1" si="3111"/>
        <v>0</v>
      </c>
      <c r="D19450" s="111">
        <f t="shared" ca="1" si="3112"/>
        <v>0</v>
      </c>
      <c r="E19450" s="111">
        <f t="shared" ca="1" si="3113"/>
        <v>0</v>
      </c>
      <c r="F19450" s="111">
        <f t="shared" ca="1" si="3114"/>
        <v>0</v>
      </c>
      <c r="G19450" s="111">
        <f t="shared" ca="1" si="3115"/>
        <v>3.0011108476449029</v>
      </c>
    </row>
    <row r="19451" spans="2:9" ht="21" customHeight="1" x14ac:dyDescent="0.25">
      <c r="B19451" s="111">
        <f t="shared" ca="1" si="3110"/>
        <v>2.5744526038920066</v>
      </c>
      <c r="C19451" s="111">
        <f t="shared" ca="1" si="3111"/>
        <v>0.55804224051833007</v>
      </c>
      <c r="D19451" s="111">
        <f t="shared" ca="1" si="3112"/>
        <v>0</v>
      </c>
      <c r="E19451" s="111">
        <f t="shared" ca="1" si="3113"/>
        <v>0</v>
      </c>
      <c r="F19451" s="111">
        <f t="shared" ca="1" si="3114"/>
        <v>0</v>
      </c>
      <c r="G19451" s="111">
        <f t="shared" ca="1" si="3115"/>
        <v>3.1324948444103367</v>
      </c>
      <c r="H19451" s="111"/>
    </row>
    <row r="19452" spans="2:9" ht="21" customHeight="1" x14ac:dyDescent="0.25">
      <c r="B19452" s="111">
        <f t="shared" ca="1" si="3110"/>
        <v>2.9835095918950585</v>
      </c>
      <c r="C19452" s="111">
        <f t="shared" ca="1" si="3111"/>
        <v>0.41804209739060078</v>
      </c>
      <c r="D19452" s="111">
        <f t="shared" ca="1" si="3112"/>
        <v>0</v>
      </c>
      <c r="E19452" s="111">
        <f t="shared" ca="1" si="3113"/>
        <v>0</v>
      </c>
      <c r="F19452" s="111">
        <f t="shared" ca="1" si="3114"/>
        <v>0</v>
      </c>
      <c r="G19452" s="111">
        <f t="shared" ca="1" si="3115"/>
        <v>3.4015516892856592</v>
      </c>
    </row>
    <row r="19453" spans="2:9" ht="21" customHeight="1" x14ac:dyDescent="0.25">
      <c r="B19453" s="111">
        <f t="shared" ca="1" si="3110"/>
        <v>3.3312144447290906</v>
      </c>
      <c r="C19453" s="111">
        <f t="shared" ca="1" si="3111"/>
        <v>0</v>
      </c>
      <c r="D19453" s="111">
        <f t="shared" ca="1" si="3112"/>
        <v>0</v>
      </c>
      <c r="E19453" s="111">
        <f t="shared" ca="1" si="3113"/>
        <v>0</v>
      </c>
      <c r="F19453" s="111">
        <f t="shared" ca="1" si="3114"/>
        <v>0</v>
      </c>
      <c r="G19453" s="111">
        <f t="shared" ca="1" si="3115"/>
        <v>3.3312144447290906</v>
      </c>
      <c r="I19453" s="111">
        <f t="shared" ref="I19453" ca="1" si="3118">SUM(G19424:G19453)</f>
        <v>91.178118524493257</v>
      </c>
    </row>
    <row r="19454" spans="2:9" ht="21" customHeight="1" x14ac:dyDescent="0.25">
      <c r="B19454" s="111">
        <f t="shared" ca="1" si="3110"/>
        <v>3.3230829523142313</v>
      </c>
      <c r="C19454" s="111">
        <f t="shared" ca="1" si="3111"/>
        <v>0</v>
      </c>
      <c r="D19454" s="111">
        <f t="shared" ca="1" si="3112"/>
        <v>0</v>
      </c>
      <c r="E19454" s="111">
        <f t="shared" ca="1" si="3113"/>
        <v>0</v>
      </c>
      <c r="F19454" s="111">
        <f t="shared" ca="1" si="3114"/>
        <v>0</v>
      </c>
      <c r="G19454" s="111">
        <f t="shared" ca="1" si="3115"/>
        <v>3.3230829523142313</v>
      </c>
    </row>
    <row r="19455" spans="2:9" ht="21" customHeight="1" x14ac:dyDescent="0.25">
      <c r="B19455" s="111">
        <f t="shared" ca="1" si="3110"/>
        <v>2.8822691036568666</v>
      </c>
      <c r="C19455" s="111">
        <f t="shared" ca="1" si="3111"/>
        <v>0</v>
      </c>
      <c r="D19455" s="111">
        <f t="shared" ca="1" si="3112"/>
        <v>0</v>
      </c>
      <c r="E19455" s="111">
        <f t="shared" ca="1" si="3113"/>
        <v>0</v>
      </c>
      <c r="F19455" s="111">
        <f t="shared" ca="1" si="3114"/>
        <v>0</v>
      </c>
      <c r="G19455" s="111">
        <f t="shared" ca="1" si="3115"/>
        <v>2.8822691036568666</v>
      </c>
    </row>
    <row r="19456" spans="2:9" ht="21" customHeight="1" x14ac:dyDescent="0.25">
      <c r="B19456" s="111">
        <f t="shared" ca="1" si="3110"/>
        <v>2.3479321602518555</v>
      </c>
      <c r="C19456" s="111">
        <f t="shared" ca="1" si="3111"/>
        <v>0.48937641545193633</v>
      </c>
      <c r="D19456" s="111">
        <f t="shared" ca="1" si="3112"/>
        <v>0</v>
      </c>
      <c r="E19456" s="111">
        <f t="shared" ca="1" si="3113"/>
        <v>0</v>
      </c>
      <c r="F19456" s="111">
        <f t="shared" ca="1" si="3114"/>
        <v>0</v>
      </c>
      <c r="G19456" s="111">
        <f t="shared" ca="1" si="3115"/>
        <v>2.8373085757037919</v>
      </c>
    </row>
    <row r="19457" spans="2:8" ht="21" customHeight="1" x14ac:dyDescent="0.25">
      <c r="B19457" s="111">
        <f t="shared" ca="1" si="3110"/>
        <v>2.9061766487157947</v>
      </c>
      <c r="C19457" s="111">
        <f t="shared" ca="1" si="3111"/>
        <v>0.56733389862949568</v>
      </c>
      <c r="D19457" s="111">
        <f t="shared" ca="1" si="3112"/>
        <v>0</v>
      </c>
      <c r="E19457" s="111">
        <f t="shared" ca="1" si="3113"/>
        <v>0</v>
      </c>
      <c r="F19457" s="111">
        <f t="shared" ca="1" si="3114"/>
        <v>0</v>
      </c>
      <c r="G19457" s="111">
        <f t="shared" ca="1" si="3115"/>
        <v>3.4735105473452905</v>
      </c>
    </row>
    <row r="19458" spans="2:8" ht="21" customHeight="1" x14ac:dyDescent="0.25">
      <c r="B19458" s="111">
        <f t="shared" ca="1" si="3110"/>
        <v>1.7292063780110432</v>
      </c>
      <c r="C19458" s="111">
        <f t="shared" ca="1" si="3111"/>
        <v>0</v>
      </c>
      <c r="D19458" s="111">
        <f t="shared" ca="1" si="3112"/>
        <v>0</v>
      </c>
      <c r="E19458" s="111">
        <f t="shared" ca="1" si="3113"/>
        <v>0</v>
      </c>
      <c r="F19458" s="111">
        <f t="shared" ca="1" si="3114"/>
        <v>0</v>
      </c>
      <c r="G19458" s="111">
        <f t="shared" ca="1" si="3115"/>
        <v>1.7292063780110432</v>
      </c>
    </row>
    <row r="19459" spans="2:8" ht="21" customHeight="1" x14ac:dyDescent="0.25">
      <c r="B19459" s="111">
        <f t="shared" ca="1" si="3110"/>
        <v>2.3740577271734358</v>
      </c>
      <c r="C19459" s="111">
        <f t="shared" ca="1" si="3111"/>
        <v>0</v>
      </c>
      <c r="D19459" s="111">
        <f t="shared" ca="1" si="3112"/>
        <v>0</v>
      </c>
      <c r="E19459" s="111">
        <f t="shared" ca="1" si="3113"/>
        <v>0</v>
      </c>
      <c r="F19459" s="111">
        <f t="shared" ca="1" si="3114"/>
        <v>0</v>
      </c>
      <c r="G19459" s="111">
        <f t="shared" ca="1" si="3115"/>
        <v>2.3740577271734358</v>
      </c>
    </row>
    <row r="19460" spans="2:8" ht="21" customHeight="1" x14ac:dyDescent="0.25">
      <c r="B19460" s="111">
        <f t="shared" ca="1" si="3110"/>
        <v>3.1060240661154395</v>
      </c>
      <c r="C19460" s="111">
        <f t="shared" ca="1" si="3111"/>
        <v>0</v>
      </c>
      <c r="D19460" s="111">
        <f t="shared" ca="1" si="3112"/>
        <v>0</v>
      </c>
      <c r="E19460" s="111">
        <f t="shared" ca="1" si="3113"/>
        <v>0</v>
      </c>
      <c r="F19460" s="111">
        <f t="shared" ca="1" si="3114"/>
        <v>0</v>
      </c>
      <c r="G19460" s="111">
        <f t="shared" ca="1" si="3115"/>
        <v>3.1060240661154395</v>
      </c>
      <c r="H19460" s="111">
        <f t="shared" ref="H19460" ca="1" si="3119">SUM(G19454:G19460)</f>
        <v>19.725459350320097</v>
      </c>
    </row>
    <row r="19461" spans="2:8" ht="21" customHeight="1" x14ac:dyDescent="0.25">
      <c r="B19461" s="111">
        <f t="shared" ca="1" si="3110"/>
        <v>1.724303028915076</v>
      </c>
      <c r="C19461" s="111">
        <f t="shared" ca="1" si="3111"/>
        <v>0</v>
      </c>
      <c r="D19461" s="111">
        <f t="shared" ca="1" si="3112"/>
        <v>0</v>
      </c>
      <c r="E19461" s="111">
        <f t="shared" ca="1" si="3113"/>
        <v>0</v>
      </c>
      <c r="F19461" s="111">
        <f t="shared" ca="1" si="3114"/>
        <v>0</v>
      </c>
      <c r="G19461" s="111">
        <f t="shared" ca="1" si="3115"/>
        <v>1.724303028915076</v>
      </c>
    </row>
    <row r="19462" spans="2:8" ht="21" customHeight="1" x14ac:dyDescent="0.25">
      <c r="B19462" s="111">
        <f t="shared" ca="1" si="3110"/>
        <v>1.507285590739905</v>
      </c>
      <c r="C19462" s="111">
        <f t="shared" ca="1" si="3111"/>
        <v>0.55078078300980593</v>
      </c>
      <c r="D19462" s="111">
        <f t="shared" ca="1" si="3112"/>
        <v>0</v>
      </c>
      <c r="E19462" s="111">
        <f t="shared" ca="1" si="3113"/>
        <v>0</v>
      </c>
      <c r="F19462" s="111">
        <f t="shared" ca="1" si="3114"/>
        <v>0</v>
      </c>
      <c r="G19462" s="111">
        <f t="shared" ca="1" si="3115"/>
        <v>2.0580663737497109</v>
      </c>
    </row>
    <row r="19463" spans="2:8" ht="21" customHeight="1" x14ac:dyDescent="0.25">
      <c r="B19463" s="111">
        <f t="shared" ca="1" si="3110"/>
        <v>1.4414327900004795</v>
      </c>
      <c r="C19463" s="111">
        <f t="shared" ca="1" si="3111"/>
        <v>0.53166749281203862</v>
      </c>
      <c r="D19463" s="111">
        <f t="shared" ca="1" si="3112"/>
        <v>0</v>
      </c>
      <c r="E19463" s="111">
        <f t="shared" ca="1" si="3113"/>
        <v>0</v>
      </c>
      <c r="F19463" s="111">
        <f t="shared" ca="1" si="3114"/>
        <v>0</v>
      </c>
      <c r="G19463" s="111">
        <f t="shared" ca="1" si="3115"/>
        <v>1.9731002828125181</v>
      </c>
    </row>
    <row r="19464" spans="2:8" ht="21" customHeight="1" x14ac:dyDescent="0.25">
      <c r="B19464" s="111">
        <f t="shared" ca="1" si="3110"/>
        <v>2.4406466284298096</v>
      </c>
      <c r="C19464" s="111">
        <f t="shared" ca="1" si="3111"/>
        <v>0.47830278078184929</v>
      </c>
      <c r="D19464" s="111">
        <f t="shared" ca="1" si="3112"/>
        <v>0</v>
      </c>
      <c r="E19464" s="111">
        <f t="shared" ca="1" si="3113"/>
        <v>0</v>
      </c>
      <c r="F19464" s="111">
        <f t="shared" ca="1" si="3114"/>
        <v>0</v>
      </c>
      <c r="G19464" s="111">
        <f t="shared" ca="1" si="3115"/>
        <v>2.9189494092116588</v>
      </c>
    </row>
    <row r="19465" spans="2:8" ht="21" customHeight="1" x14ac:dyDescent="0.25">
      <c r="B19465" s="111">
        <f t="shared" ca="1" si="3110"/>
        <v>2.2589428148845778</v>
      </c>
      <c r="C19465" s="111">
        <f t="shared" ca="1" si="3111"/>
        <v>0.50765548362268786</v>
      </c>
      <c r="D19465" s="111">
        <f t="shared" ca="1" si="3112"/>
        <v>0</v>
      </c>
      <c r="E19465" s="111">
        <f t="shared" ca="1" si="3113"/>
        <v>0</v>
      </c>
      <c r="F19465" s="111">
        <f t="shared" ca="1" si="3114"/>
        <v>0</v>
      </c>
      <c r="G19465" s="111">
        <f t="shared" ca="1" si="3115"/>
        <v>2.7665982985072657</v>
      </c>
    </row>
    <row r="19466" spans="2:8" ht="21" customHeight="1" x14ac:dyDescent="0.25">
      <c r="B19466" s="111">
        <f t="shared" ca="1" si="3110"/>
        <v>2.0859317927069734</v>
      </c>
      <c r="C19466" s="111">
        <f t="shared" ca="1" si="3111"/>
        <v>0</v>
      </c>
      <c r="D19466" s="111">
        <f t="shared" ca="1" si="3112"/>
        <v>1.168896695258705</v>
      </c>
      <c r="E19466" s="111">
        <f t="shared" ca="1" si="3113"/>
        <v>0.71574681113854877</v>
      </c>
      <c r="F19466" s="111">
        <f t="shared" ca="1" si="3114"/>
        <v>0</v>
      </c>
      <c r="G19466" s="111">
        <f t="shared" ca="1" si="3115"/>
        <v>3.9705752991042269</v>
      </c>
    </row>
    <row r="19467" spans="2:8" ht="21" customHeight="1" x14ac:dyDescent="0.25">
      <c r="B19467" s="111">
        <f t="shared" ca="1" si="3110"/>
        <v>1.5130819394180717</v>
      </c>
      <c r="C19467" s="111">
        <f t="shared" ca="1" si="3111"/>
        <v>0</v>
      </c>
      <c r="D19467" s="111">
        <f t="shared" ca="1" si="3112"/>
        <v>0</v>
      </c>
      <c r="E19467" s="111">
        <f t="shared" ca="1" si="3113"/>
        <v>0</v>
      </c>
      <c r="F19467" s="111">
        <f t="shared" ca="1" si="3114"/>
        <v>0</v>
      </c>
      <c r="G19467" s="111">
        <f t="shared" ca="1" si="3115"/>
        <v>1.5130819394180717</v>
      </c>
      <c r="H19467" s="111"/>
    </row>
    <row r="19468" spans="2:8" ht="21" customHeight="1" x14ac:dyDescent="0.25">
      <c r="B19468" s="111">
        <f t="shared" ca="1" si="3110"/>
        <v>2.6031239057050399</v>
      </c>
      <c r="C19468" s="111">
        <f t="shared" ca="1" si="3111"/>
        <v>0</v>
      </c>
      <c r="D19468" s="111">
        <f t="shared" ca="1" si="3112"/>
        <v>0</v>
      </c>
      <c r="E19468" s="111">
        <f t="shared" ca="1" si="3113"/>
        <v>0</v>
      </c>
      <c r="F19468" s="111">
        <f t="shared" ca="1" si="3114"/>
        <v>0</v>
      </c>
      <c r="G19468" s="111">
        <f t="shared" ca="1" si="3115"/>
        <v>2.6031239057050399</v>
      </c>
    </row>
    <row r="19469" spans="2:8" ht="21" customHeight="1" x14ac:dyDescent="0.25">
      <c r="B19469" s="111">
        <f t="shared" ca="1" si="3110"/>
        <v>2.6548710478022279</v>
      </c>
      <c r="C19469" s="111">
        <f t="shared" ca="1" si="3111"/>
        <v>0.54491094960542297</v>
      </c>
      <c r="D19469" s="111">
        <f t="shared" ca="1" si="3112"/>
        <v>0</v>
      </c>
      <c r="E19469" s="111">
        <f t="shared" ca="1" si="3113"/>
        <v>0</v>
      </c>
      <c r="F19469" s="111">
        <f t="shared" ca="1" si="3114"/>
        <v>0</v>
      </c>
      <c r="G19469" s="111">
        <f t="shared" ca="1" si="3115"/>
        <v>3.1997819974076509</v>
      </c>
    </row>
    <row r="19470" spans="2:8" ht="21" customHeight="1" x14ac:dyDescent="0.25">
      <c r="B19470" s="111">
        <f t="shared" ref="B19470:B19533" ca="1" si="3120">maxs1-mins1*RAND()</f>
        <v>2.0786898024836025</v>
      </c>
      <c r="C19470" s="111">
        <f t="shared" ref="C19470:C19533" ca="1" si="3121">IF(RAND()&lt;0.5,maxs2-mins2*RAND(),0)</f>
        <v>0</v>
      </c>
      <c r="D19470" s="111">
        <f t="shared" ref="D19470:D19533" ca="1" si="3122">IF(RAND()&lt;0.14,maxs3-mins3*RAND(),0)</f>
        <v>0</v>
      </c>
      <c r="E19470" s="111">
        <f t="shared" ref="E19470:E19533" ca="1" si="3123">IF(RAND()&lt;0.07,maxs4-mins4*RAND(),0)</f>
        <v>0</v>
      </c>
      <c r="F19470" s="111">
        <f t="shared" ref="F19470:F19533" ca="1" si="3124">IF(RAND()&lt;0.05,maxs5-mins5*RAND(),0)</f>
        <v>0</v>
      </c>
      <c r="G19470" s="111">
        <f t="shared" ca="1" si="3115"/>
        <v>2.0786898024836025</v>
      </c>
    </row>
    <row r="19471" spans="2:8" ht="21" customHeight="1" x14ac:dyDescent="0.25">
      <c r="B19471" s="111">
        <f t="shared" ca="1" si="3120"/>
        <v>2.2976571992170118</v>
      </c>
      <c r="C19471" s="111">
        <f t="shared" ca="1" si="3121"/>
        <v>0</v>
      </c>
      <c r="D19471" s="111">
        <f t="shared" ca="1" si="3122"/>
        <v>0</v>
      </c>
      <c r="E19471" s="111">
        <f t="shared" ca="1" si="3123"/>
        <v>0</v>
      </c>
      <c r="F19471" s="111">
        <f t="shared" ca="1" si="3124"/>
        <v>0</v>
      </c>
      <c r="G19471" s="111">
        <f t="shared" ca="1" si="3115"/>
        <v>2.2976571992170118</v>
      </c>
    </row>
    <row r="19472" spans="2:8" ht="21" customHeight="1" x14ac:dyDescent="0.25">
      <c r="B19472" s="111">
        <f t="shared" ca="1" si="3120"/>
        <v>1.8195513502987046</v>
      </c>
      <c r="C19472" s="111">
        <f t="shared" ca="1" si="3121"/>
        <v>0.56040322796426112</v>
      </c>
      <c r="D19472" s="111">
        <f t="shared" ca="1" si="3122"/>
        <v>1.4557425359878775</v>
      </c>
      <c r="E19472" s="111">
        <f t="shared" ca="1" si="3123"/>
        <v>0</v>
      </c>
      <c r="F19472" s="111">
        <f t="shared" ca="1" si="3124"/>
        <v>0</v>
      </c>
      <c r="G19472" s="111">
        <f t="shared" ca="1" si="3115"/>
        <v>3.8356971142508431</v>
      </c>
    </row>
    <row r="19473" spans="2:9" ht="21" customHeight="1" x14ac:dyDescent="0.25">
      <c r="B19473" s="111">
        <f t="shared" ca="1" si="3120"/>
        <v>3.2003464525549621</v>
      </c>
      <c r="C19473" s="111">
        <f t="shared" ca="1" si="3121"/>
        <v>0.57729877475485747</v>
      </c>
      <c r="D19473" s="111">
        <f t="shared" ca="1" si="3122"/>
        <v>0</v>
      </c>
      <c r="E19473" s="111">
        <f t="shared" ca="1" si="3123"/>
        <v>0</v>
      </c>
      <c r="F19473" s="111">
        <f t="shared" ca="1" si="3124"/>
        <v>0</v>
      </c>
      <c r="G19473" s="111">
        <f t="shared" ca="1" si="3115"/>
        <v>3.7776452273098196</v>
      </c>
    </row>
    <row r="19474" spans="2:9" ht="21" customHeight="1" x14ac:dyDescent="0.25">
      <c r="B19474" s="111">
        <f t="shared" ca="1" si="3120"/>
        <v>2.4508954984401745</v>
      </c>
      <c r="C19474" s="111">
        <f t="shared" ca="1" si="3121"/>
        <v>0</v>
      </c>
      <c r="D19474" s="111">
        <f t="shared" ca="1" si="3122"/>
        <v>0</v>
      </c>
      <c r="E19474" s="111">
        <f t="shared" ca="1" si="3123"/>
        <v>0</v>
      </c>
      <c r="F19474" s="111">
        <f t="shared" ca="1" si="3124"/>
        <v>0.77798014671254512</v>
      </c>
      <c r="G19474" s="111">
        <f t="shared" ca="1" si="3115"/>
        <v>3.2288756451527196</v>
      </c>
      <c r="H19474" s="111"/>
    </row>
    <row r="19475" spans="2:9" ht="21" customHeight="1" x14ac:dyDescent="0.25">
      <c r="B19475" s="111">
        <f t="shared" ca="1" si="3120"/>
        <v>2.1641537090470635</v>
      </c>
      <c r="C19475" s="111">
        <f t="shared" ca="1" si="3121"/>
        <v>0.58881317385587872</v>
      </c>
      <c r="D19475" s="111">
        <f t="shared" ca="1" si="3122"/>
        <v>0</v>
      </c>
      <c r="E19475" s="111">
        <f t="shared" ca="1" si="3123"/>
        <v>0</v>
      </c>
      <c r="F19475" s="111">
        <f t="shared" ca="1" si="3124"/>
        <v>0</v>
      </c>
      <c r="G19475" s="111">
        <f t="shared" ca="1" si="3115"/>
        <v>2.7529668829029421</v>
      </c>
    </row>
    <row r="19476" spans="2:9" ht="21" customHeight="1" x14ac:dyDescent="0.25">
      <c r="B19476" s="111">
        <f t="shared" ca="1" si="3120"/>
        <v>2.8416821139785839</v>
      </c>
      <c r="C19476" s="111">
        <f t="shared" ca="1" si="3121"/>
        <v>0</v>
      </c>
      <c r="D19476" s="111">
        <f t="shared" ca="1" si="3122"/>
        <v>0</v>
      </c>
      <c r="E19476" s="111">
        <f t="shared" ca="1" si="3123"/>
        <v>0</v>
      </c>
      <c r="F19476" s="111">
        <f t="shared" ca="1" si="3124"/>
        <v>0</v>
      </c>
      <c r="G19476" s="111">
        <f t="shared" ca="1" si="3115"/>
        <v>2.8416821139785839</v>
      </c>
    </row>
    <row r="19477" spans="2:9" ht="21" customHeight="1" x14ac:dyDescent="0.25">
      <c r="B19477" s="111">
        <f t="shared" ca="1" si="3120"/>
        <v>1.7791189358510093</v>
      </c>
      <c r="C19477" s="111">
        <f t="shared" ca="1" si="3121"/>
        <v>0</v>
      </c>
      <c r="D19477" s="111">
        <f t="shared" ca="1" si="3122"/>
        <v>0</v>
      </c>
      <c r="E19477" s="111">
        <f t="shared" ca="1" si="3123"/>
        <v>0</v>
      </c>
      <c r="F19477" s="111">
        <f t="shared" ca="1" si="3124"/>
        <v>0</v>
      </c>
      <c r="G19477" s="111">
        <f t="shared" ca="1" si="3115"/>
        <v>1.7791189358510093</v>
      </c>
    </row>
    <row r="19478" spans="2:9" ht="21" customHeight="1" x14ac:dyDescent="0.25">
      <c r="B19478" s="111">
        <f t="shared" ca="1" si="3120"/>
        <v>1.8028817692353707</v>
      </c>
      <c r="C19478" s="111">
        <f t="shared" ca="1" si="3121"/>
        <v>0.57838029641093325</v>
      </c>
      <c r="D19478" s="111">
        <f t="shared" ca="1" si="3122"/>
        <v>0</v>
      </c>
      <c r="E19478" s="111">
        <f t="shared" ca="1" si="3123"/>
        <v>0.98427800098924334</v>
      </c>
      <c r="F19478" s="111">
        <f t="shared" ca="1" si="3124"/>
        <v>0</v>
      </c>
      <c r="G19478" s="111">
        <f t="shared" ca="1" si="3115"/>
        <v>3.3655400666355471</v>
      </c>
    </row>
    <row r="19479" spans="2:9" ht="21" customHeight="1" x14ac:dyDescent="0.25">
      <c r="B19479" s="111">
        <f t="shared" ca="1" si="3120"/>
        <v>2.5310338436096402</v>
      </c>
      <c r="C19479" s="111">
        <f t="shared" ca="1" si="3121"/>
        <v>0.55307220358254028</v>
      </c>
      <c r="D19479" s="111">
        <f t="shared" ca="1" si="3122"/>
        <v>0</v>
      </c>
      <c r="E19479" s="111">
        <f t="shared" ca="1" si="3123"/>
        <v>0</v>
      </c>
      <c r="F19479" s="111">
        <f t="shared" ca="1" si="3124"/>
        <v>0</v>
      </c>
      <c r="G19479" s="111">
        <f t="shared" ca="1" si="3115"/>
        <v>3.0841060471921806</v>
      </c>
    </row>
    <row r="19480" spans="2:9" ht="21" customHeight="1" x14ac:dyDescent="0.25">
      <c r="B19480" s="111">
        <f t="shared" ca="1" si="3120"/>
        <v>2.7185101023808302</v>
      </c>
      <c r="C19480" s="111">
        <f t="shared" ca="1" si="3121"/>
        <v>0</v>
      </c>
      <c r="D19480" s="111">
        <f t="shared" ca="1" si="3122"/>
        <v>0</v>
      </c>
      <c r="E19480" s="111">
        <f t="shared" ca="1" si="3123"/>
        <v>0</v>
      </c>
      <c r="F19480" s="111">
        <f t="shared" ca="1" si="3124"/>
        <v>0</v>
      </c>
      <c r="G19480" s="111">
        <f t="shared" ca="1" si="3115"/>
        <v>2.7185101023808302</v>
      </c>
    </row>
    <row r="19481" spans="2:9" ht="21" customHeight="1" x14ac:dyDescent="0.25">
      <c r="B19481" s="111">
        <f t="shared" ca="1" si="3120"/>
        <v>2.9618779275161558</v>
      </c>
      <c r="C19481" s="111">
        <f t="shared" ca="1" si="3121"/>
        <v>0</v>
      </c>
      <c r="D19481" s="111">
        <f t="shared" ca="1" si="3122"/>
        <v>0</v>
      </c>
      <c r="E19481" s="111">
        <f t="shared" ca="1" si="3123"/>
        <v>0</v>
      </c>
      <c r="F19481" s="111">
        <f t="shared" ca="1" si="3124"/>
        <v>0</v>
      </c>
      <c r="G19481" s="111">
        <f t="shared" ca="1" si="3115"/>
        <v>2.9618779275161558</v>
      </c>
      <c r="H19481" s="111"/>
    </row>
    <row r="19482" spans="2:9" ht="21" customHeight="1" x14ac:dyDescent="0.25">
      <c r="B19482" s="111">
        <f t="shared" ca="1" si="3120"/>
        <v>1.5943782076666488</v>
      </c>
      <c r="C19482" s="111">
        <f t="shared" ca="1" si="3121"/>
        <v>0</v>
      </c>
      <c r="D19482" s="111">
        <f t="shared" ca="1" si="3122"/>
        <v>0</v>
      </c>
      <c r="E19482" s="111">
        <f t="shared" ca="1" si="3123"/>
        <v>0</v>
      </c>
      <c r="F19482" s="111">
        <f t="shared" ca="1" si="3124"/>
        <v>0</v>
      </c>
      <c r="G19482" s="111">
        <f t="shared" ref="G19482:G19545" ca="1" si="3125">SUM(B19482:F19482)</f>
        <v>1.5943782076666488</v>
      </c>
    </row>
    <row r="19483" spans="2:9" ht="21" customHeight="1" x14ac:dyDescent="0.25">
      <c r="B19483" s="111">
        <f t="shared" ca="1" si="3120"/>
        <v>3.2428032971689849</v>
      </c>
      <c r="C19483" s="111">
        <f t="shared" ca="1" si="3121"/>
        <v>0.48183120453320072</v>
      </c>
      <c r="D19483" s="111">
        <f t="shared" ca="1" si="3122"/>
        <v>0</v>
      </c>
      <c r="E19483" s="111">
        <f t="shared" ca="1" si="3123"/>
        <v>0</v>
      </c>
      <c r="F19483" s="111">
        <f t="shared" ca="1" si="3124"/>
        <v>0</v>
      </c>
      <c r="G19483" s="111">
        <f t="shared" ca="1" si="3125"/>
        <v>3.7246345017021856</v>
      </c>
      <c r="I19483" s="111">
        <f t="shared" ref="I19483" ca="1" si="3126">SUM(G19454:G19483)</f>
        <v>82.494419659391383</v>
      </c>
    </row>
    <row r="19484" spans="2:9" ht="21" customHeight="1" x14ac:dyDescent="0.25">
      <c r="B19484" s="111">
        <f t="shared" ca="1" si="3120"/>
        <v>1.7083610924454524</v>
      </c>
      <c r="C19484" s="111">
        <f t="shared" ca="1" si="3121"/>
        <v>0.56234294810925578</v>
      </c>
      <c r="D19484" s="111">
        <f t="shared" ca="1" si="3122"/>
        <v>0.91151927742143291</v>
      </c>
      <c r="E19484" s="111">
        <f t="shared" ca="1" si="3123"/>
        <v>0</v>
      </c>
      <c r="F19484" s="111">
        <f t="shared" ca="1" si="3124"/>
        <v>0</v>
      </c>
      <c r="G19484" s="111">
        <f t="shared" ca="1" si="3125"/>
        <v>3.182223317976141</v>
      </c>
    </row>
    <row r="19485" spans="2:9" ht="21" customHeight="1" x14ac:dyDescent="0.25">
      <c r="B19485" s="111">
        <f t="shared" ca="1" si="3120"/>
        <v>2.895378298741913</v>
      </c>
      <c r="C19485" s="111">
        <f t="shared" ca="1" si="3121"/>
        <v>0.49428580563519731</v>
      </c>
      <c r="D19485" s="111">
        <f t="shared" ca="1" si="3122"/>
        <v>0</v>
      </c>
      <c r="E19485" s="111">
        <f t="shared" ca="1" si="3123"/>
        <v>0</v>
      </c>
      <c r="F19485" s="111">
        <f t="shared" ca="1" si="3124"/>
        <v>0</v>
      </c>
      <c r="G19485" s="111">
        <f t="shared" ca="1" si="3125"/>
        <v>3.3896641043771103</v>
      </c>
    </row>
    <row r="19486" spans="2:9" ht="21" customHeight="1" x14ac:dyDescent="0.25">
      <c r="B19486" s="111">
        <f t="shared" ca="1" si="3120"/>
        <v>3.3283097927646508</v>
      </c>
      <c r="C19486" s="111">
        <f t="shared" ca="1" si="3121"/>
        <v>0</v>
      </c>
      <c r="D19486" s="111">
        <f t="shared" ca="1" si="3122"/>
        <v>0</v>
      </c>
      <c r="E19486" s="111">
        <f t="shared" ca="1" si="3123"/>
        <v>1.1532762484791126</v>
      </c>
      <c r="F19486" s="111">
        <f t="shared" ca="1" si="3124"/>
        <v>0</v>
      </c>
      <c r="G19486" s="111">
        <f t="shared" ca="1" si="3125"/>
        <v>4.4815860412437631</v>
      </c>
    </row>
    <row r="19487" spans="2:9" ht="21" customHeight="1" x14ac:dyDescent="0.25">
      <c r="B19487" s="111">
        <f t="shared" ca="1" si="3120"/>
        <v>2.1037691427249121</v>
      </c>
      <c r="C19487" s="111">
        <f t="shared" ca="1" si="3121"/>
        <v>0.48055453003864967</v>
      </c>
      <c r="D19487" s="111">
        <f t="shared" ca="1" si="3122"/>
        <v>0</v>
      </c>
      <c r="E19487" s="111">
        <f t="shared" ca="1" si="3123"/>
        <v>0</v>
      </c>
      <c r="F19487" s="111">
        <f t="shared" ca="1" si="3124"/>
        <v>0</v>
      </c>
      <c r="G19487" s="111">
        <f t="shared" ca="1" si="3125"/>
        <v>2.5843236727635617</v>
      </c>
    </row>
    <row r="19488" spans="2:9" ht="21" customHeight="1" x14ac:dyDescent="0.25">
      <c r="B19488" s="111">
        <f t="shared" ca="1" si="3120"/>
        <v>2.4013359719665592</v>
      </c>
      <c r="C19488" s="111">
        <f t="shared" ca="1" si="3121"/>
        <v>0.47920508321965843</v>
      </c>
      <c r="D19488" s="111">
        <f t="shared" ca="1" si="3122"/>
        <v>0</v>
      </c>
      <c r="E19488" s="111">
        <f t="shared" ca="1" si="3123"/>
        <v>0</v>
      </c>
      <c r="F19488" s="111">
        <f t="shared" ca="1" si="3124"/>
        <v>0</v>
      </c>
      <c r="G19488" s="111">
        <f t="shared" ca="1" si="3125"/>
        <v>2.8805410551862178</v>
      </c>
    </row>
    <row r="19489" spans="2:8" ht="21" customHeight="1" x14ac:dyDescent="0.25">
      <c r="B19489" s="111">
        <f t="shared" ca="1" si="3120"/>
        <v>1.6875537906220821</v>
      </c>
      <c r="C19489" s="111">
        <f t="shared" ca="1" si="3121"/>
        <v>0.48622771480839677</v>
      </c>
      <c r="D19489" s="111">
        <f t="shared" ca="1" si="3122"/>
        <v>1.3160305732377426</v>
      </c>
      <c r="E19489" s="111">
        <f t="shared" ca="1" si="3123"/>
        <v>0</v>
      </c>
      <c r="F19489" s="111">
        <f t="shared" ca="1" si="3124"/>
        <v>0</v>
      </c>
      <c r="G19489" s="111">
        <f t="shared" ca="1" si="3125"/>
        <v>3.4898120786682214</v>
      </c>
    </row>
    <row r="19490" spans="2:8" ht="21" customHeight="1" x14ac:dyDescent="0.25">
      <c r="B19490" s="111">
        <f t="shared" ca="1" si="3120"/>
        <v>1.5754903200102852</v>
      </c>
      <c r="C19490" s="111">
        <f t="shared" ca="1" si="3121"/>
        <v>0</v>
      </c>
      <c r="D19490" s="111">
        <f t="shared" ca="1" si="3122"/>
        <v>0.77845049282428924</v>
      </c>
      <c r="E19490" s="111">
        <f t="shared" ca="1" si="3123"/>
        <v>0</v>
      </c>
      <c r="F19490" s="111">
        <f t="shared" ca="1" si="3124"/>
        <v>0</v>
      </c>
      <c r="G19490" s="111">
        <f t="shared" ca="1" si="3125"/>
        <v>2.3539408128345745</v>
      </c>
      <c r="H19490" s="111">
        <f t="shared" ref="H19490" ca="1" si="3127">SUM(G19484:G19490)</f>
        <v>22.362091083049592</v>
      </c>
    </row>
    <row r="19491" spans="2:8" ht="21" customHeight="1" x14ac:dyDescent="0.25">
      <c r="B19491" s="111">
        <f t="shared" ca="1" si="3120"/>
        <v>1.5588444294359303</v>
      </c>
      <c r="C19491" s="111">
        <f t="shared" ca="1" si="3121"/>
        <v>0</v>
      </c>
      <c r="D19491" s="111">
        <f t="shared" ca="1" si="3122"/>
        <v>0</v>
      </c>
      <c r="E19491" s="111">
        <f t="shared" ca="1" si="3123"/>
        <v>0</v>
      </c>
      <c r="F19491" s="111">
        <f t="shared" ca="1" si="3124"/>
        <v>0</v>
      </c>
      <c r="G19491" s="111">
        <f t="shared" ca="1" si="3125"/>
        <v>1.5588444294359303</v>
      </c>
    </row>
    <row r="19492" spans="2:8" ht="21" customHeight="1" x14ac:dyDescent="0.25">
      <c r="B19492" s="111">
        <f t="shared" ca="1" si="3120"/>
        <v>2.3056250634245963</v>
      </c>
      <c r="C19492" s="111">
        <f t="shared" ca="1" si="3121"/>
        <v>0</v>
      </c>
      <c r="D19492" s="111">
        <f t="shared" ca="1" si="3122"/>
        <v>0</v>
      </c>
      <c r="E19492" s="111">
        <f t="shared" ca="1" si="3123"/>
        <v>0</v>
      </c>
      <c r="F19492" s="111">
        <f t="shared" ca="1" si="3124"/>
        <v>0</v>
      </c>
      <c r="G19492" s="111">
        <f t="shared" ca="1" si="3125"/>
        <v>2.3056250634245963</v>
      </c>
    </row>
    <row r="19493" spans="2:8" ht="21" customHeight="1" x14ac:dyDescent="0.25">
      <c r="B19493" s="111">
        <f t="shared" ca="1" si="3120"/>
        <v>1.5879259339075333</v>
      </c>
      <c r="C19493" s="111">
        <f t="shared" ca="1" si="3121"/>
        <v>0</v>
      </c>
      <c r="D19493" s="111">
        <f t="shared" ca="1" si="3122"/>
        <v>0</v>
      </c>
      <c r="E19493" s="111">
        <f t="shared" ca="1" si="3123"/>
        <v>0</v>
      </c>
      <c r="F19493" s="111">
        <f t="shared" ca="1" si="3124"/>
        <v>0</v>
      </c>
      <c r="G19493" s="111">
        <f t="shared" ca="1" si="3125"/>
        <v>1.5879259339075333</v>
      </c>
    </row>
    <row r="19494" spans="2:8" ht="21" customHeight="1" x14ac:dyDescent="0.25">
      <c r="B19494" s="111">
        <f t="shared" ca="1" si="3120"/>
        <v>1.5054038743616198</v>
      </c>
      <c r="C19494" s="111">
        <f t="shared" ca="1" si="3121"/>
        <v>0</v>
      </c>
      <c r="D19494" s="111">
        <f t="shared" ca="1" si="3122"/>
        <v>0</v>
      </c>
      <c r="E19494" s="111">
        <f t="shared" ca="1" si="3123"/>
        <v>0</v>
      </c>
      <c r="F19494" s="111">
        <f t="shared" ca="1" si="3124"/>
        <v>0</v>
      </c>
      <c r="G19494" s="111">
        <f t="shared" ca="1" si="3125"/>
        <v>1.5054038743616198</v>
      </c>
    </row>
    <row r="19495" spans="2:8" ht="21" customHeight="1" x14ac:dyDescent="0.25">
      <c r="B19495" s="111">
        <f t="shared" ca="1" si="3120"/>
        <v>3.3793093235523544</v>
      </c>
      <c r="C19495" s="111">
        <f t="shared" ca="1" si="3121"/>
        <v>0</v>
      </c>
      <c r="D19495" s="111">
        <f t="shared" ca="1" si="3122"/>
        <v>0</v>
      </c>
      <c r="E19495" s="111">
        <f t="shared" ca="1" si="3123"/>
        <v>0</v>
      </c>
      <c r="F19495" s="111">
        <f t="shared" ca="1" si="3124"/>
        <v>0</v>
      </c>
      <c r="G19495" s="111">
        <f t="shared" ca="1" si="3125"/>
        <v>3.3793093235523544</v>
      </c>
    </row>
    <row r="19496" spans="2:8" ht="21" customHeight="1" x14ac:dyDescent="0.25">
      <c r="B19496" s="111">
        <f t="shared" ca="1" si="3120"/>
        <v>2.681601949431871</v>
      </c>
      <c r="C19496" s="111">
        <f t="shared" ca="1" si="3121"/>
        <v>0.54368003201043968</v>
      </c>
      <c r="D19496" s="111">
        <f t="shared" ca="1" si="3122"/>
        <v>0</v>
      </c>
      <c r="E19496" s="111">
        <f t="shared" ca="1" si="3123"/>
        <v>0</v>
      </c>
      <c r="F19496" s="111">
        <f t="shared" ca="1" si="3124"/>
        <v>0</v>
      </c>
      <c r="G19496" s="111">
        <f t="shared" ca="1" si="3125"/>
        <v>3.2252819814423108</v>
      </c>
    </row>
    <row r="19497" spans="2:8" ht="21" customHeight="1" x14ac:dyDescent="0.25">
      <c r="B19497" s="111">
        <f t="shared" ca="1" si="3120"/>
        <v>1.6042193037597507</v>
      </c>
      <c r="C19497" s="111">
        <f t="shared" ca="1" si="3121"/>
        <v>0.49658654954094594</v>
      </c>
      <c r="D19497" s="111">
        <f t="shared" ca="1" si="3122"/>
        <v>0</v>
      </c>
      <c r="E19497" s="111">
        <f t="shared" ca="1" si="3123"/>
        <v>0</v>
      </c>
      <c r="F19497" s="111">
        <f t="shared" ca="1" si="3124"/>
        <v>0</v>
      </c>
      <c r="G19497" s="111">
        <f t="shared" ca="1" si="3125"/>
        <v>2.1008058533006966</v>
      </c>
      <c r="H19497" s="111"/>
    </row>
    <row r="19498" spans="2:8" ht="21" customHeight="1" x14ac:dyDescent="0.25">
      <c r="B19498" s="111">
        <f t="shared" ca="1" si="3120"/>
        <v>1.6568297511411996</v>
      </c>
      <c r="C19498" s="111">
        <f t="shared" ca="1" si="3121"/>
        <v>0.58830332987867384</v>
      </c>
      <c r="D19498" s="111">
        <f t="shared" ca="1" si="3122"/>
        <v>0</v>
      </c>
      <c r="E19498" s="111">
        <f t="shared" ca="1" si="3123"/>
        <v>0</v>
      </c>
      <c r="F19498" s="111">
        <f t="shared" ca="1" si="3124"/>
        <v>0</v>
      </c>
      <c r="G19498" s="111">
        <f t="shared" ca="1" si="3125"/>
        <v>2.2451330810198735</v>
      </c>
    </row>
    <row r="19499" spans="2:8" ht="21" customHeight="1" x14ac:dyDescent="0.25">
      <c r="B19499" s="111">
        <f t="shared" ca="1" si="3120"/>
        <v>2.2201606903404709</v>
      </c>
      <c r="C19499" s="111">
        <f t="shared" ca="1" si="3121"/>
        <v>0</v>
      </c>
      <c r="D19499" s="111">
        <f t="shared" ca="1" si="3122"/>
        <v>0.82363963330066547</v>
      </c>
      <c r="E19499" s="111">
        <f t="shared" ca="1" si="3123"/>
        <v>0</v>
      </c>
      <c r="F19499" s="111">
        <f t="shared" ca="1" si="3124"/>
        <v>0</v>
      </c>
      <c r="G19499" s="111">
        <f t="shared" ca="1" si="3125"/>
        <v>3.0438003236411362</v>
      </c>
    </row>
    <row r="19500" spans="2:8" ht="21" customHeight="1" x14ac:dyDescent="0.25">
      <c r="B19500" s="111">
        <f t="shared" ca="1" si="3120"/>
        <v>1.675932802661416</v>
      </c>
      <c r="C19500" s="111">
        <f t="shared" ca="1" si="3121"/>
        <v>0.47517629161054209</v>
      </c>
      <c r="D19500" s="111">
        <f t="shared" ca="1" si="3122"/>
        <v>0</v>
      </c>
      <c r="E19500" s="111">
        <f t="shared" ca="1" si="3123"/>
        <v>0</v>
      </c>
      <c r="F19500" s="111">
        <f t="shared" ca="1" si="3124"/>
        <v>0.74210117105062867</v>
      </c>
      <c r="G19500" s="111">
        <f t="shared" ca="1" si="3125"/>
        <v>2.8932102653225868</v>
      </c>
    </row>
    <row r="19501" spans="2:8" ht="21" customHeight="1" x14ac:dyDescent="0.25">
      <c r="B19501" s="111">
        <f t="shared" ca="1" si="3120"/>
        <v>2.1482241128053952</v>
      </c>
      <c r="C19501" s="111">
        <f t="shared" ca="1" si="3121"/>
        <v>0.47559638342896249</v>
      </c>
      <c r="D19501" s="111">
        <f t="shared" ca="1" si="3122"/>
        <v>0</v>
      </c>
      <c r="E19501" s="111">
        <f t="shared" ca="1" si="3123"/>
        <v>0</v>
      </c>
      <c r="F19501" s="111">
        <f t="shared" ca="1" si="3124"/>
        <v>0</v>
      </c>
      <c r="G19501" s="111">
        <f t="shared" ca="1" si="3125"/>
        <v>2.6238204962343579</v>
      </c>
    </row>
    <row r="19502" spans="2:8" ht="21" customHeight="1" x14ac:dyDescent="0.25">
      <c r="B19502" s="111">
        <f t="shared" ca="1" si="3120"/>
        <v>1.5531777125058228</v>
      </c>
      <c r="C19502" s="111">
        <f t="shared" ca="1" si="3121"/>
        <v>0.40505653419101251</v>
      </c>
      <c r="D19502" s="111">
        <f t="shared" ca="1" si="3122"/>
        <v>0</v>
      </c>
      <c r="E19502" s="111">
        <f t="shared" ca="1" si="3123"/>
        <v>0</v>
      </c>
      <c r="F19502" s="111">
        <f t="shared" ca="1" si="3124"/>
        <v>0</v>
      </c>
      <c r="G19502" s="111">
        <f t="shared" ca="1" si="3125"/>
        <v>1.9582342466968354</v>
      </c>
    </row>
    <row r="19503" spans="2:8" ht="21" customHeight="1" x14ac:dyDescent="0.25">
      <c r="B19503" s="111">
        <f t="shared" ca="1" si="3120"/>
        <v>1.8729145299499315</v>
      </c>
      <c r="C19503" s="111">
        <f t="shared" ca="1" si="3121"/>
        <v>0.40525535479109343</v>
      </c>
      <c r="D19503" s="111">
        <f t="shared" ca="1" si="3122"/>
        <v>0</v>
      </c>
      <c r="E19503" s="111">
        <f t="shared" ca="1" si="3123"/>
        <v>0</v>
      </c>
      <c r="F19503" s="111">
        <f t="shared" ca="1" si="3124"/>
        <v>0</v>
      </c>
      <c r="G19503" s="111">
        <f t="shared" ca="1" si="3125"/>
        <v>2.278169884741025</v>
      </c>
    </row>
    <row r="19504" spans="2:8" ht="21" customHeight="1" x14ac:dyDescent="0.25">
      <c r="B19504" s="111">
        <f t="shared" ca="1" si="3120"/>
        <v>1.5688194563630968</v>
      </c>
      <c r="C19504" s="111">
        <f t="shared" ca="1" si="3121"/>
        <v>0.41791095085321384</v>
      </c>
      <c r="D19504" s="111">
        <f t="shared" ca="1" si="3122"/>
        <v>0</v>
      </c>
      <c r="E19504" s="111">
        <f t="shared" ca="1" si="3123"/>
        <v>0</v>
      </c>
      <c r="F19504" s="111">
        <f t="shared" ca="1" si="3124"/>
        <v>0</v>
      </c>
      <c r="G19504" s="111">
        <f t="shared" ca="1" si="3125"/>
        <v>1.9867304072163106</v>
      </c>
      <c r="H19504" s="111"/>
    </row>
    <row r="19505" spans="2:9" ht="21" customHeight="1" x14ac:dyDescent="0.25">
      <c r="B19505" s="111">
        <f t="shared" ca="1" si="3120"/>
        <v>2.6639011656904756</v>
      </c>
      <c r="C19505" s="111">
        <f t="shared" ca="1" si="3121"/>
        <v>0.53260829934631615</v>
      </c>
      <c r="D19505" s="111">
        <f t="shared" ca="1" si="3122"/>
        <v>0</v>
      </c>
      <c r="E19505" s="111">
        <f t="shared" ca="1" si="3123"/>
        <v>0</v>
      </c>
      <c r="F19505" s="111">
        <f t="shared" ca="1" si="3124"/>
        <v>0</v>
      </c>
      <c r="G19505" s="111">
        <f t="shared" ca="1" si="3125"/>
        <v>3.196509465036792</v>
      </c>
    </row>
    <row r="19506" spans="2:9" ht="21" customHeight="1" x14ac:dyDescent="0.25">
      <c r="B19506" s="111">
        <f t="shared" ca="1" si="3120"/>
        <v>3.0462778879527974</v>
      </c>
      <c r="C19506" s="111">
        <f t="shared" ca="1" si="3121"/>
        <v>0</v>
      </c>
      <c r="D19506" s="111">
        <f t="shared" ca="1" si="3122"/>
        <v>0</v>
      </c>
      <c r="E19506" s="111">
        <f t="shared" ca="1" si="3123"/>
        <v>0</v>
      </c>
      <c r="F19506" s="111">
        <f t="shared" ca="1" si="3124"/>
        <v>0</v>
      </c>
      <c r="G19506" s="111">
        <f t="shared" ca="1" si="3125"/>
        <v>3.0462778879527974</v>
      </c>
    </row>
    <row r="19507" spans="2:9" ht="21" customHeight="1" x14ac:dyDescent="0.25">
      <c r="B19507" s="111">
        <f t="shared" ca="1" si="3120"/>
        <v>1.5877048281942874</v>
      </c>
      <c r="C19507" s="111">
        <f t="shared" ca="1" si="3121"/>
        <v>0</v>
      </c>
      <c r="D19507" s="111">
        <f t="shared" ca="1" si="3122"/>
        <v>0</v>
      </c>
      <c r="E19507" s="111">
        <f t="shared" ca="1" si="3123"/>
        <v>0</v>
      </c>
      <c r="F19507" s="111">
        <f t="shared" ca="1" si="3124"/>
        <v>0</v>
      </c>
      <c r="G19507" s="111">
        <f t="shared" ca="1" si="3125"/>
        <v>1.5877048281942874</v>
      </c>
    </row>
    <row r="19508" spans="2:9" ht="21" customHeight="1" x14ac:dyDescent="0.25">
      <c r="B19508" s="111">
        <f t="shared" ca="1" si="3120"/>
        <v>2.7423296641543535</v>
      </c>
      <c r="C19508" s="111">
        <f t="shared" ca="1" si="3121"/>
        <v>0.46697608955859837</v>
      </c>
      <c r="D19508" s="111">
        <f t="shared" ca="1" si="3122"/>
        <v>0.75396981133349317</v>
      </c>
      <c r="E19508" s="111">
        <f t="shared" ca="1" si="3123"/>
        <v>0</v>
      </c>
      <c r="F19508" s="111">
        <f t="shared" ca="1" si="3124"/>
        <v>0</v>
      </c>
      <c r="G19508" s="111">
        <f t="shared" ca="1" si="3125"/>
        <v>3.9632755650464455</v>
      </c>
    </row>
    <row r="19509" spans="2:9" ht="21" customHeight="1" x14ac:dyDescent="0.25">
      <c r="B19509" s="111">
        <f t="shared" ca="1" si="3120"/>
        <v>2.642688886282297</v>
      </c>
      <c r="C19509" s="111">
        <f t="shared" ca="1" si="3121"/>
        <v>0</v>
      </c>
      <c r="D19509" s="111">
        <f t="shared" ca="1" si="3122"/>
        <v>0</v>
      </c>
      <c r="E19509" s="111">
        <f t="shared" ca="1" si="3123"/>
        <v>0</v>
      </c>
      <c r="F19509" s="111">
        <f t="shared" ca="1" si="3124"/>
        <v>0</v>
      </c>
      <c r="G19509" s="111">
        <f t="shared" ca="1" si="3125"/>
        <v>2.642688886282297</v>
      </c>
    </row>
    <row r="19510" spans="2:9" ht="21" customHeight="1" x14ac:dyDescent="0.25">
      <c r="B19510" s="111">
        <f t="shared" ca="1" si="3120"/>
        <v>2.9359632685523636</v>
      </c>
      <c r="C19510" s="111">
        <f t="shared" ca="1" si="3121"/>
        <v>0</v>
      </c>
      <c r="D19510" s="111">
        <f t="shared" ca="1" si="3122"/>
        <v>1.3376017238296312</v>
      </c>
      <c r="E19510" s="111">
        <f t="shared" ca="1" si="3123"/>
        <v>0</v>
      </c>
      <c r="F19510" s="111">
        <f t="shared" ca="1" si="3124"/>
        <v>0</v>
      </c>
      <c r="G19510" s="111">
        <f t="shared" ca="1" si="3125"/>
        <v>4.2735649923819947</v>
      </c>
    </row>
    <row r="19511" spans="2:9" ht="21" customHeight="1" x14ac:dyDescent="0.25">
      <c r="B19511" s="111">
        <f t="shared" ca="1" si="3120"/>
        <v>1.6911338462661447</v>
      </c>
      <c r="C19511" s="111">
        <f t="shared" ca="1" si="3121"/>
        <v>0</v>
      </c>
      <c r="D19511" s="111">
        <f t="shared" ca="1" si="3122"/>
        <v>0</v>
      </c>
      <c r="E19511" s="111">
        <f t="shared" ca="1" si="3123"/>
        <v>0</v>
      </c>
      <c r="F19511" s="111">
        <f t="shared" ca="1" si="3124"/>
        <v>0</v>
      </c>
      <c r="G19511" s="111">
        <f t="shared" ca="1" si="3125"/>
        <v>1.6911338462661447</v>
      </c>
      <c r="H19511" s="111"/>
    </row>
    <row r="19512" spans="2:9" ht="21" customHeight="1" x14ac:dyDescent="0.25">
      <c r="B19512" s="111">
        <f t="shared" ca="1" si="3120"/>
        <v>2.5434833519003961</v>
      </c>
      <c r="C19512" s="111">
        <f t="shared" ca="1" si="3121"/>
        <v>0</v>
      </c>
      <c r="D19512" s="111">
        <f t="shared" ca="1" si="3122"/>
        <v>0</v>
      </c>
      <c r="E19512" s="111">
        <f t="shared" ca="1" si="3123"/>
        <v>0.97559625064514455</v>
      </c>
      <c r="F19512" s="111">
        <f t="shared" ca="1" si="3124"/>
        <v>0</v>
      </c>
      <c r="G19512" s="111">
        <f t="shared" ca="1" si="3125"/>
        <v>3.5190796025455406</v>
      </c>
    </row>
    <row r="19513" spans="2:9" ht="21" customHeight="1" x14ac:dyDescent="0.25">
      <c r="B19513" s="111">
        <f t="shared" ca="1" si="3120"/>
        <v>2.3166869169071242</v>
      </c>
      <c r="C19513" s="111">
        <f t="shared" ca="1" si="3121"/>
        <v>0</v>
      </c>
      <c r="D19513" s="111">
        <f t="shared" ca="1" si="3122"/>
        <v>1.2124352833927812</v>
      </c>
      <c r="E19513" s="111">
        <f t="shared" ca="1" si="3123"/>
        <v>0</v>
      </c>
      <c r="F19513" s="111">
        <f t="shared" ca="1" si="3124"/>
        <v>0</v>
      </c>
      <c r="G19513" s="111">
        <f t="shared" ca="1" si="3125"/>
        <v>3.5291222002999056</v>
      </c>
      <c r="I19513" s="111">
        <f t="shared" ref="I19513" ca="1" si="3128">SUM(G19484:G19513)</f>
        <v>82.503743521352973</v>
      </c>
    </row>
    <row r="19514" spans="2:9" ht="21" customHeight="1" x14ac:dyDescent="0.25">
      <c r="B19514" s="111">
        <f t="shared" ca="1" si="3120"/>
        <v>3.2196252569609056</v>
      </c>
      <c r="C19514" s="111">
        <f t="shared" ca="1" si="3121"/>
        <v>0.43477452572079678</v>
      </c>
      <c r="D19514" s="111">
        <f t="shared" ca="1" si="3122"/>
        <v>0</v>
      </c>
      <c r="E19514" s="111">
        <f t="shared" ca="1" si="3123"/>
        <v>0</v>
      </c>
      <c r="F19514" s="111">
        <f t="shared" ca="1" si="3124"/>
        <v>0</v>
      </c>
      <c r="G19514" s="111">
        <f t="shared" ca="1" si="3125"/>
        <v>3.6543997826817023</v>
      </c>
    </row>
    <row r="19515" spans="2:9" ht="21" customHeight="1" x14ac:dyDescent="0.25">
      <c r="B19515" s="111">
        <f t="shared" ca="1" si="3120"/>
        <v>1.647944392730794</v>
      </c>
      <c r="C19515" s="111">
        <f t="shared" ca="1" si="3121"/>
        <v>0</v>
      </c>
      <c r="D19515" s="111">
        <f t="shared" ca="1" si="3122"/>
        <v>0</v>
      </c>
      <c r="E19515" s="111">
        <f t="shared" ca="1" si="3123"/>
        <v>0</v>
      </c>
      <c r="F19515" s="111">
        <f t="shared" ca="1" si="3124"/>
        <v>0</v>
      </c>
      <c r="G19515" s="111">
        <f t="shared" ca="1" si="3125"/>
        <v>1.647944392730794</v>
      </c>
    </row>
    <row r="19516" spans="2:9" ht="21" customHeight="1" x14ac:dyDescent="0.25">
      <c r="B19516" s="111">
        <f t="shared" ca="1" si="3120"/>
        <v>2.5546866660292138</v>
      </c>
      <c r="C19516" s="111">
        <f t="shared" ca="1" si="3121"/>
        <v>0</v>
      </c>
      <c r="D19516" s="111">
        <f t="shared" ca="1" si="3122"/>
        <v>0</v>
      </c>
      <c r="E19516" s="111">
        <f t="shared" ca="1" si="3123"/>
        <v>1.5011038598477096</v>
      </c>
      <c r="F19516" s="111">
        <f t="shared" ca="1" si="3124"/>
        <v>0</v>
      </c>
      <c r="G19516" s="111">
        <f t="shared" ca="1" si="3125"/>
        <v>4.0557905258769233</v>
      </c>
    </row>
    <row r="19517" spans="2:9" ht="21" customHeight="1" x14ac:dyDescent="0.25">
      <c r="B19517" s="111">
        <f t="shared" ca="1" si="3120"/>
        <v>2.1690066577738571</v>
      </c>
      <c r="C19517" s="111">
        <f t="shared" ca="1" si="3121"/>
        <v>0.49195991704579184</v>
      </c>
      <c r="D19517" s="111">
        <f t="shared" ca="1" si="3122"/>
        <v>0</v>
      </c>
      <c r="E19517" s="111">
        <f t="shared" ca="1" si="3123"/>
        <v>0</v>
      </c>
      <c r="F19517" s="111">
        <f t="shared" ca="1" si="3124"/>
        <v>0.43042816288963948</v>
      </c>
      <c r="G19517" s="111">
        <f t="shared" ca="1" si="3125"/>
        <v>3.0913947377092885</v>
      </c>
    </row>
    <row r="19518" spans="2:9" ht="21" customHeight="1" x14ac:dyDescent="0.25">
      <c r="B19518" s="111">
        <f t="shared" ca="1" si="3120"/>
        <v>3.2126994589627142</v>
      </c>
      <c r="C19518" s="111">
        <f t="shared" ca="1" si="3121"/>
        <v>0.53225962159378182</v>
      </c>
      <c r="D19518" s="111">
        <f t="shared" ca="1" si="3122"/>
        <v>0</v>
      </c>
      <c r="E19518" s="111">
        <f t="shared" ca="1" si="3123"/>
        <v>0</v>
      </c>
      <c r="F19518" s="111">
        <f t="shared" ca="1" si="3124"/>
        <v>0</v>
      </c>
      <c r="G19518" s="111">
        <f t="shared" ca="1" si="3125"/>
        <v>3.7449590805564963</v>
      </c>
    </row>
    <row r="19519" spans="2:9" ht="21" customHeight="1" x14ac:dyDescent="0.25">
      <c r="B19519" s="111">
        <f t="shared" ca="1" si="3120"/>
        <v>1.9596832244099256</v>
      </c>
      <c r="C19519" s="111">
        <f t="shared" ca="1" si="3121"/>
        <v>0</v>
      </c>
      <c r="D19519" s="111">
        <f t="shared" ca="1" si="3122"/>
        <v>0</v>
      </c>
      <c r="E19519" s="111">
        <f t="shared" ca="1" si="3123"/>
        <v>0</v>
      </c>
      <c r="F19519" s="111">
        <f t="shared" ca="1" si="3124"/>
        <v>0</v>
      </c>
      <c r="G19519" s="111">
        <f t="shared" ca="1" si="3125"/>
        <v>1.9596832244099256</v>
      </c>
    </row>
    <row r="19520" spans="2:9" ht="21" customHeight="1" x14ac:dyDescent="0.25">
      <c r="B19520" s="111">
        <f t="shared" ca="1" si="3120"/>
        <v>2.1811665586109625</v>
      </c>
      <c r="C19520" s="111">
        <f t="shared" ca="1" si="3121"/>
        <v>0</v>
      </c>
      <c r="D19520" s="111">
        <f t="shared" ca="1" si="3122"/>
        <v>0</v>
      </c>
      <c r="E19520" s="111">
        <f t="shared" ca="1" si="3123"/>
        <v>0</v>
      </c>
      <c r="F19520" s="111">
        <f t="shared" ca="1" si="3124"/>
        <v>0</v>
      </c>
      <c r="G19520" s="111">
        <f t="shared" ca="1" si="3125"/>
        <v>2.1811665586109625</v>
      </c>
      <c r="H19520" s="111">
        <f t="shared" ref="H19520" ca="1" si="3129">SUM(G19514:G19520)</f>
        <v>20.335338302576091</v>
      </c>
    </row>
    <row r="19521" spans="2:8" ht="21" customHeight="1" x14ac:dyDescent="0.25">
      <c r="B19521" s="111">
        <f t="shared" ca="1" si="3120"/>
        <v>1.7784592065786993</v>
      </c>
      <c r="C19521" s="111">
        <f t="shared" ca="1" si="3121"/>
        <v>0.40193605880149852</v>
      </c>
      <c r="D19521" s="111">
        <f t="shared" ca="1" si="3122"/>
        <v>0</v>
      </c>
      <c r="E19521" s="111">
        <f t="shared" ca="1" si="3123"/>
        <v>0</v>
      </c>
      <c r="F19521" s="111">
        <f t="shared" ca="1" si="3124"/>
        <v>0</v>
      </c>
      <c r="G19521" s="111">
        <f t="shared" ca="1" si="3125"/>
        <v>2.1803952653801977</v>
      </c>
    </row>
    <row r="19522" spans="2:8" ht="21" customHeight="1" x14ac:dyDescent="0.25">
      <c r="B19522" s="111">
        <f t="shared" ca="1" si="3120"/>
        <v>1.5943043244380883</v>
      </c>
      <c r="C19522" s="111">
        <f t="shared" ca="1" si="3121"/>
        <v>0</v>
      </c>
      <c r="D19522" s="111">
        <f t="shared" ca="1" si="3122"/>
        <v>0</v>
      </c>
      <c r="E19522" s="111">
        <f t="shared" ca="1" si="3123"/>
        <v>0</v>
      </c>
      <c r="F19522" s="111">
        <f t="shared" ca="1" si="3124"/>
        <v>0</v>
      </c>
      <c r="G19522" s="111">
        <f t="shared" ca="1" si="3125"/>
        <v>1.5943043244380883</v>
      </c>
    </row>
    <row r="19523" spans="2:8" ht="21" customHeight="1" x14ac:dyDescent="0.25">
      <c r="B19523" s="111">
        <f t="shared" ca="1" si="3120"/>
        <v>3.3138011738892295</v>
      </c>
      <c r="C19523" s="111">
        <f t="shared" ca="1" si="3121"/>
        <v>0</v>
      </c>
      <c r="D19523" s="111">
        <f t="shared" ca="1" si="3122"/>
        <v>0</v>
      </c>
      <c r="E19523" s="111">
        <f t="shared" ca="1" si="3123"/>
        <v>0</v>
      </c>
      <c r="F19523" s="111">
        <f t="shared" ca="1" si="3124"/>
        <v>0</v>
      </c>
      <c r="G19523" s="111">
        <f t="shared" ca="1" si="3125"/>
        <v>3.3138011738892295</v>
      </c>
    </row>
    <row r="19524" spans="2:8" ht="21" customHeight="1" x14ac:dyDescent="0.25">
      <c r="B19524" s="111">
        <f t="shared" ca="1" si="3120"/>
        <v>2.5443530868684334</v>
      </c>
      <c r="C19524" s="111">
        <f t="shared" ca="1" si="3121"/>
        <v>0</v>
      </c>
      <c r="D19524" s="111">
        <f t="shared" ca="1" si="3122"/>
        <v>0.99775446620005415</v>
      </c>
      <c r="E19524" s="111">
        <f t="shared" ca="1" si="3123"/>
        <v>0</v>
      </c>
      <c r="F19524" s="111">
        <f t="shared" ca="1" si="3124"/>
        <v>0</v>
      </c>
      <c r="G19524" s="111">
        <f t="shared" ca="1" si="3125"/>
        <v>3.5421075530684876</v>
      </c>
    </row>
    <row r="19525" spans="2:8" ht="21" customHeight="1" x14ac:dyDescent="0.25">
      <c r="B19525" s="111">
        <f t="shared" ca="1" si="3120"/>
        <v>1.4848293365616707</v>
      </c>
      <c r="C19525" s="111">
        <f t="shared" ca="1" si="3121"/>
        <v>0</v>
      </c>
      <c r="D19525" s="111">
        <f t="shared" ca="1" si="3122"/>
        <v>1.0995802276217428</v>
      </c>
      <c r="E19525" s="111">
        <f t="shared" ca="1" si="3123"/>
        <v>0</v>
      </c>
      <c r="F19525" s="111">
        <f t="shared" ca="1" si="3124"/>
        <v>0</v>
      </c>
      <c r="G19525" s="111">
        <f t="shared" ca="1" si="3125"/>
        <v>2.5844095641834137</v>
      </c>
    </row>
    <row r="19526" spans="2:8" ht="21" customHeight="1" x14ac:dyDescent="0.25">
      <c r="B19526" s="111">
        <f t="shared" ca="1" si="3120"/>
        <v>3.3430719043893307</v>
      </c>
      <c r="C19526" s="111">
        <f t="shared" ca="1" si="3121"/>
        <v>0</v>
      </c>
      <c r="D19526" s="111">
        <f t="shared" ca="1" si="3122"/>
        <v>0</v>
      </c>
      <c r="E19526" s="111">
        <f t="shared" ca="1" si="3123"/>
        <v>1.475511148427364</v>
      </c>
      <c r="F19526" s="111">
        <f t="shared" ca="1" si="3124"/>
        <v>0</v>
      </c>
      <c r="G19526" s="111">
        <f t="shared" ca="1" si="3125"/>
        <v>4.8185830528166944</v>
      </c>
    </row>
    <row r="19527" spans="2:8" ht="21" customHeight="1" x14ac:dyDescent="0.25">
      <c r="B19527" s="111">
        <f t="shared" ca="1" si="3120"/>
        <v>3.3858787547775435</v>
      </c>
      <c r="C19527" s="111">
        <f t="shared" ca="1" si="3121"/>
        <v>0.42719787998511721</v>
      </c>
      <c r="D19527" s="111">
        <f t="shared" ca="1" si="3122"/>
        <v>0</v>
      </c>
      <c r="E19527" s="111">
        <f t="shared" ca="1" si="3123"/>
        <v>0</v>
      </c>
      <c r="F19527" s="111">
        <f t="shared" ca="1" si="3124"/>
        <v>0</v>
      </c>
      <c r="G19527" s="111">
        <f t="shared" ca="1" si="3125"/>
        <v>3.8130766347626608</v>
      </c>
      <c r="H19527" s="111"/>
    </row>
    <row r="19528" spans="2:8" ht="21" customHeight="1" x14ac:dyDescent="0.25">
      <c r="B19528" s="111">
        <f t="shared" ca="1" si="3120"/>
        <v>2.5661019964411445</v>
      </c>
      <c r="C19528" s="111">
        <f t="shared" ca="1" si="3121"/>
        <v>0.56363785676188061</v>
      </c>
      <c r="D19528" s="111">
        <f t="shared" ca="1" si="3122"/>
        <v>1.2507024544740264</v>
      </c>
      <c r="E19528" s="111">
        <f t="shared" ca="1" si="3123"/>
        <v>0</v>
      </c>
      <c r="F19528" s="111">
        <f t="shared" ca="1" si="3124"/>
        <v>0</v>
      </c>
      <c r="G19528" s="111">
        <f t="shared" ca="1" si="3125"/>
        <v>4.3804423076770513</v>
      </c>
    </row>
    <row r="19529" spans="2:8" ht="21" customHeight="1" x14ac:dyDescent="0.25">
      <c r="B19529" s="111">
        <f t="shared" ca="1" si="3120"/>
        <v>2.8530595232904834</v>
      </c>
      <c r="C19529" s="111">
        <f t="shared" ca="1" si="3121"/>
        <v>0</v>
      </c>
      <c r="D19529" s="111">
        <f t="shared" ca="1" si="3122"/>
        <v>0.81876743348858161</v>
      </c>
      <c r="E19529" s="111">
        <f t="shared" ca="1" si="3123"/>
        <v>0</v>
      </c>
      <c r="F19529" s="111">
        <f t="shared" ca="1" si="3124"/>
        <v>0</v>
      </c>
      <c r="G19529" s="111">
        <f t="shared" ca="1" si="3125"/>
        <v>3.6718269567790651</v>
      </c>
    </row>
    <row r="19530" spans="2:8" ht="21" customHeight="1" x14ac:dyDescent="0.25">
      <c r="B19530" s="111">
        <f t="shared" ca="1" si="3120"/>
        <v>1.6725268584475452</v>
      </c>
      <c r="C19530" s="111">
        <f t="shared" ca="1" si="3121"/>
        <v>0.49450217559739129</v>
      </c>
      <c r="D19530" s="111">
        <f t="shared" ca="1" si="3122"/>
        <v>0</v>
      </c>
      <c r="E19530" s="111">
        <f t="shared" ca="1" si="3123"/>
        <v>0</v>
      </c>
      <c r="F19530" s="111">
        <f t="shared" ca="1" si="3124"/>
        <v>0</v>
      </c>
      <c r="G19530" s="111">
        <f t="shared" ca="1" si="3125"/>
        <v>2.1670290340449365</v>
      </c>
    </row>
    <row r="19531" spans="2:8" ht="21" customHeight="1" x14ac:dyDescent="0.25">
      <c r="B19531" s="111">
        <f t="shared" ca="1" si="3120"/>
        <v>1.4586138348357622</v>
      </c>
      <c r="C19531" s="111">
        <f t="shared" ca="1" si="3121"/>
        <v>0</v>
      </c>
      <c r="D19531" s="111">
        <f t="shared" ca="1" si="3122"/>
        <v>0.98933298370957068</v>
      </c>
      <c r="E19531" s="111">
        <f t="shared" ca="1" si="3123"/>
        <v>0</v>
      </c>
      <c r="F19531" s="111">
        <f t="shared" ca="1" si="3124"/>
        <v>0</v>
      </c>
      <c r="G19531" s="111">
        <f t="shared" ca="1" si="3125"/>
        <v>2.4479468185453328</v>
      </c>
    </row>
    <row r="19532" spans="2:8" ht="21" customHeight="1" x14ac:dyDescent="0.25">
      <c r="B19532" s="111">
        <f t="shared" ca="1" si="3120"/>
        <v>1.7270714740874282</v>
      </c>
      <c r="C19532" s="111">
        <f t="shared" ca="1" si="3121"/>
        <v>0.52922029521906</v>
      </c>
      <c r="D19532" s="111">
        <f t="shared" ca="1" si="3122"/>
        <v>0</v>
      </c>
      <c r="E19532" s="111">
        <f t="shared" ca="1" si="3123"/>
        <v>0</v>
      </c>
      <c r="F19532" s="111">
        <f t="shared" ca="1" si="3124"/>
        <v>0</v>
      </c>
      <c r="G19532" s="111">
        <f t="shared" ca="1" si="3125"/>
        <v>2.2562917693064883</v>
      </c>
    </row>
    <row r="19533" spans="2:8" ht="21" customHeight="1" x14ac:dyDescent="0.25">
      <c r="B19533" s="111">
        <f t="shared" ca="1" si="3120"/>
        <v>3.3619257781185654</v>
      </c>
      <c r="C19533" s="111">
        <f t="shared" ca="1" si="3121"/>
        <v>0</v>
      </c>
      <c r="D19533" s="111">
        <f t="shared" ca="1" si="3122"/>
        <v>0.88771354256871826</v>
      </c>
      <c r="E19533" s="111">
        <f t="shared" ca="1" si="3123"/>
        <v>0</v>
      </c>
      <c r="F19533" s="111">
        <f t="shared" ca="1" si="3124"/>
        <v>0</v>
      </c>
      <c r="G19533" s="111">
        <f t="shared" ca="1" si="3125"/>
        <v>4.249639320687284</v>
      </c>
    </row>
    <row r="19534" spans="2:8" ht="21" customHeight="1" x14ac:dyDescent="0.25">
      <c r="B19534" s="111">
        <f t="shared" ref="B19534:B19597" ca="1" si="3130">maxs1-mins1*RAND()</f>
        <v>2.3838610562796809</v>
      </c>
      <c r="C19534" s="111">
        <f t="shared" ref="C19534:C19597" ca="1" si="3131">IF(RAND()&lt;0.5,maxs2-mins2*RAND(),0)</f>
        <v>0</v>
      </c>
      <c r="D19534" s="111">
        <f t="shared" ref="D19534:D19597" ca="1" si="3132">IF(RAND()&lt;0.14,maxs3-mins3*RAND(),0)</f>
        <v>0</v>
      </c>
      <c r="E19534" s="111">
        <f t="shared" ref="E19534:E19597" ca="1" si="3133">IF(RAND()&lt;0.07,maxs4-mins4*RAND(),0)</f>
        <v>0</v>
      </c>
      <c r="F19534" s="111">
        <f t="shared" ref="F19534:F19597" ca="1" si="3134">IF(RAND()&lt;0.05,maxs5-mins5*RAND(),0)</f>
        <v>0</v>
      </c>
      <c r="G19534" s="111">
        <f t="shared" ca="1" si="3125"/>
        <v>2.3838610562796809</v>
      </c>
      <c r="H19534" s="111"/>
    </row>
    <row r="19535" spans="2:8" ht="21" customHeight="1" x14ac:dyDescent="0.25">
      <c r="B19535" s="111">
        <f t="shared" ca="1" si="3130"/>
        <v>1.8043376086848535</v>
      </c>
      <c r="C19535" s="111">
        <f t="shared" ca="1" si="3131"/>
        <v>0.42369014516972414</v>
      </c>
      <c r="D19535" s="111">
        <f t="shared" ca="1" si="3132"/>
        <v>0</v>
      </c>
      <c r="E19535" s="111">
        <f t="shared" ca="1" si="3133"/>
        <v>0</v>
      </c>
      <c r="F19535" s="111">
        <f t="shared" ca="1" si="3134"/>
        <v>0</v>
      </c>
      <c r="G19535" s="111">
        <f t="shared" ca="1" si="3125"/>
        <v>2.2280277538545779</v>
      </c>
    </row>
    <row r="19536" spans="2:8" ht="21" customHeight="1" x14ac:dyDescent="0.25">
      <c r="B19536" s="111">
        <f t="shared" ca="1" si="3130"/>
        <v>1.5382292394956067</v>
      </c>
      <c r="C19536" s="111">
        <f t="shared" ca="1" si="3131"/>
        <v>0</v>
      </c>
      <c r="D19536" s="111">
        <f t="shared" ca="1" si="3132"/>
        <v>0.9520378795971477</v>
      </c>
      <c r="E19536" s="111">
        <f t="shared" ca="1" si="3133"/>
        <v>0</v>
      </c>
      <c r="F19536" s="111">
        <f t="shared" ca="1" si="3134"/>
        <v>0</v>
      </c>
      <c r="G19536" s="111">
        <f t="shared" ca="1" si="3125"/>
        <v>2.4902671190927546</v>
      </c>
    </row>
    <row r="19537" spans="2:9" ht="21" customHeight="1" x14ac:dyDescent="0.25">
      <c r="B19537" s="111">
        <f t="shared" ca="1" si="3130"/>
        <v>2.1599978557490767</v>
      </c>
      <c r="C19537" s="111">
        <f t="shared" ca="1" si="3131"/>
        <v>0</v>
      </c>
      <c r="D19537" s="111">
        <f t="shared" ca="1" si="3132"/>
        <v>0</v>
      </c>
      <c r="E19537" s="111">
        <f t="shared" ca="1" si="3133"/>
        <v>0</v>
      </c>
      <c r="F19537" s="111">
        <f t="shared" ca="1" si="3134"/>
        <v>0</v>
      </c>
      <c r="G19537" s="111">
        <f t="shared" ca="1" si="3125"/>
        <v>2.1599978557490767</v>
      </c>
    </row>
    <row r="19538" spans="2:9" ht="21" customHeight="1" x14ac:dyDescent="0.25">
      <c r="B19538" s="111">
        <f t="shared" ca="1" si="3130"/>
        <v>1.511754015133153</v>
      </c>
      <c r="C19538" s="111">
        <f t="shared" ca="1" si="3131"/>
        <v>0.46347048268386781</v>
      </c>
      <c r="D19538" s="111">
        <f t="shared" ca="1" si="3132"/>
        <v>0</v>
      </c>
      <c r="E19538" s="111">
        <f t="shared" ca="1" si="3133"/>
        <v>0</v>
      </c>
      <c r="F19538" s="111">
        <f t="shared" ca="1" si="3134"/>
        <v>0</v>
      </c>
      <c r="G19538" s="111">
        <f t="shared" ca="1" si="3125"/>
        <v>1.9752244978170208</v>
      </c>
    </row>
    <row r="19539" spans="2:9" ht="21" customHeight="1" x14ac:dyDescent="0.25">
      <c r="B19539" s="111">
        <f t="shared" ca="1" si="3130"/>
        <v>2.4076726134763993</v>
      </c>
      <c r="C19539" s="111">
        <f t="shared" ca="1" si="3131"/>
        <v>0.56433572260885978</v>
      </c>
      <c r="D19539" s="111">
        <f t="shared" ca="1" si="3132"/>
        <v>0</v>
      </c>
      <c r="E19539" s="111">
        <f t="shared" ca="1" si="3133"/>
        <v>0</v>
      </c>
      <c r="F19539" s="111">
        <f t="shared" ca="1" si="3134"/>
        <v>0</v>
      </c>
      <c r="G19539" s="111">
        <f t="shared" ca="1" si="3125"/>
        <v>2.9720083360852589</v>
      </c>
    </row>
    <row r="19540" spans="2:9" ht="21" customHeight="1" x14ac:dyDescent="0.25">
      <c r="B19540" s="111">
        <f t="shared" ca="1" si="3130"/>
        <v>1.7702156850471711</v>
      </c>
      <c r="C19540" s="111">
        <f t="shared" ca="1" si="3131"/>
        <v>0.44913719215141534</v>
      </c>
      <c r="D19540" s="111">
        <f t="shared" ca="1" si="3132"/>
        <v>0</v>
      </c>
      <c r="E19540" s="111">
        <f t="shared" ca="1" si="3133"/>
        <v>0</v>
      </c>
      <c r="F19540" s="111">
        <f t="shared" ca="1" si="3134"/>
        <v>0</v>
      </c>
      <c r="G19540" s="111">
        <f t="shared" ca="1" si="3125"/>
        <v>2.2193528771985864</v>
      </c>
    </row>
    <row r="19541" spans="2:9" ht="21" customHeight="1" x14ac:dyDescent="0.25">
      <c r="B19541" s="111">
        <f t="shared" ca="1" si="3130"/>
        <v>1.9179755931918485</v>
      </c>
      <c r="C19541" s="111">
        <f t="shared" ca="1" si="3131"/>
        <v>0.43830762562058589</v>
      </c>
      <c r="D19541" s="111">
        <f t="shared" ca="1" si="3132"/>
        <v>0.6873269535262746</v>
      </c>
      <c r="E19541" s="111">
        <f t="shared" ca="1" si="3133"/>
        <v>0</v>
      </c>
      <c r="F19541" s="111">
        <f t="shared" ca="1" si="3134"/>
        <v>0</v>
      </c>
      <c r="G19541" s="111">
        <f t="shared" ca="1" si="3125"/>
        <v>3.0436101723387088</v>
      </c>
      <c r="H19541" s="111"/>
    </row>
    <row r="19542" spans="2:9" ht="21" customHeight="1" x14ac:dyDescent="0.25">
      <c r="B19542" s="111">
        <f t="shared" ca="1" si="3130"/>
        <v>3.2356832030083775</v>
      </c>
      <c r="C19542" s="111">
        <f t="shared" ca="1" si="3131"/>
        <v>0</v>
      </c>
      <c r="D19542" s="111">
        <f t="shared" ca="1" si="3132"/>
        <v>0</v>
      </c>
      <c r="E19542" s="111">
        <f t="shared" ca="1" si="3133"/>
        <v>0</v>
      </c>
      <c r="F19542" s="111">
        <f t="shared" ca="1" si="3134"/>
        <v>0</v>
      </c>
      <c r="G19542" s="111">
        <f t="shared" ca="1" si="3125"/>
        <v>3.2356832030083775</v>
      </c>
    </row>
    <row r="19543" spans="2:9" ht="21" customHeight="1" x14ac:dyDescent="0.25">
      <c r="B19543" s="111">
        <f t="shared" ca="1" si="3130"/>
        <v>1.485754856767586</v>
      </c>
      <c r="C19543" s="111">
        <f t="shared" ca="1" si="3131"/>
        <v>0</v>
      </c>
      <c r="D19543" s="111">
        <f t="shared" ca="1" si="3132"/>
        <v>0</v>
      </c>
      <c r="E19543" s="111">
        <f t="shared" ca="1" si="3133"/>
        <v>0</v>
      </c>
      <c r="F19543" s="111">
        <f t="shared" ca="1" si="3134"/>
        <v>0</v>
      </c>
      <c r="G19543" s="111">
        <f t="shared" ca="1" si="3125"/>
        <v>1.485754856767586</v>
      </c>
      <c r="I19543" s="111">
        <f t="shared" ref="I19543" ca="1" si="3135">SUM(G19514:G19543)</f>
        <v>85.548979806346637</v>
      </c>
    </row>
    <row r="19544" spans="2:9" ht="21" customHeight="1" x14ac:dyDescent="0.25">
      <c r="B19544" s="111">
        <f t="shared" ca="1" si="3130"/>
        <v>1.6843507781188529</v>
      </c>
      <c r="C19544" s="111">
        <f t="shared" ca="1" si="3131"/>
        <v>0</v>
      </c>
      <c r="D19544" s="111">
        <f t="shared" ca="1" si="3132"/>
        <v>0.69229282718487894</v>
      </c>
      <c r="E19544" s="111">
        <f t="shared" ca="1" si="3133"/>
        <v>0</v>
      </c>
      <c r="F19544" s="111">
        <f t="shared" ca="1" si="3134"/>
        <v>0.89470302844747451</v>
      </c>
      <c r="G19544" s="111">
        <f t="shared" ca="1" si="3125"/>
        <v>3.2713466337512065</v>
      </c>
    </row>
    <row r="19545" spans="2:9" ht="21" customHeight="1" x14ac:dyDescent="0.25">
      <c r="B19545" s="111">
        <f t="shared" ca="1" si="3130"/>
        <v>3.0001802261295474</v>
      </c>
      <c r="C19545" s="111">
        <f t="shared" ca="1" si="3131"/>
        <v>0.44836012147805782</v>
      </c>
      <c r="D19545" s="111">
        <f t="shared" ca="1" si="3132"/>
        <v>0</v>
      </c>
      <c r="E19545" s="111">
        <f t="shared" ca="1" si="3133"/>
        <v>1.1352514788904338</v>
      </c>
      <c r="F19545" s="111">
        <f t="shared" ca="1" si="3134"/>
        <v>0</v>
      </c>
      <c r="G19545" s="111">
        <f t="shared" ca="1" si="3125"/>
        <v>4.5837918264980395</v>
      </c>
    </row>
    <row r="19546" spans="2:9" ht="21" customHeight="1" x14ac:dyDescent="0.25">
      <c r="B19546" s="111">
        <f t="shared" ca="1" si="3130"/>
        <v>2.6504322639296576</v>
      </c>
      <c r="C19546" s="111">
        <f t="shared" ca="1" si="3131"/>
        <v>0.42702933420411843</v>
      </c>
      <c r="D19546" s="111">
        <f t="shared" ca="1" si="3132"/>
        <v>0</v>
      </c>
      <c r="E19546" s="111">
        <f t="shared" ca="1" si="3133"/>
        <v>0</v>
      </c>
      <c r="F19546" s="111">
        <f t="shared" ca="1" si="3134"/>
        <v>0</v>
      </c>
      <c r="G19546" s="111">
        <f t="shared" ref="G19546:G19609" ca="1" si="3136">SUM(B19546:F19546)</f>
        <v>3.0774615981337758</v>
      </c>
    </row>
    <row r="19547" spans="2:9" ht="21" customHeight="1" x14ac:dyDescent="0.25">
      <c r="B19547" s="111">
        <f t="shared" ca="1" si="3130"/>
        <v>2.7914332267942097</v>
      </c>
      <c r="C19547" s="111">
        <f t="shared" ca="1" si="3131"/>
        <v>0</v>
      </c>
      <c r="D19547" s="111">
        <f t="shared" ca="1" si="3132"/>
        <v>0</v>
      </c>
      <c r="E19547" s="111">
        <f t="shared" ca="1" si="3133"/>
        <v>0</v>
      </c>
      <c r="F19547" s="111">
        <f t="shared" ca="1" si="3134"/>
        <v>0</v>
      </c>
      <c r="G19547" s="111">
        <f t="shared" ca="1" si="3136"/>
        <v>2.7914332267942097</v>
      </c>
    </row>
    <row r="19548" spans="2:9" ht="21" customHeight="1" x14ac:dyDescent="0.25">
      <c r="B19548" s="111">
        <f t="shared" ca="1" si="3130"/>
        <v>1.7745489072233012</v>
      </c>
      <c r="C19548" s="111">
        <f t="shared" ca="1" si="3131"/>
        <v>0</v>
      </c>
      <c r="D19548" s="111">
        <f t="shared" ca="1" si="3132"/>
        <v>0</v>
      </c>
      <c r="E19548" s="111">
        <f t="shared" ca="1" si="3133"/>
        <v>0.96032201937508488</v>
      </c>
      <c r="F19548" s="111">
        <f t="shared" ca="1" si="3134"/>
        <v>0</v>
      </c>
      <c r="G19548" s="111">
        <f t="shared" ca="1" si="3136"/>
        <v>2.7348709265983859</v>
      </c>
    </row>
    <row r="19549" spans="2:9" ht="21" customHeight="1" x14ac:dyDescent="0.25">
      <c r="B19549" s="111">
        <f t="shared" ca="1" si="3130"/>
        <v>3.1480182193706612</v>
      </c>
      <c r="C19549" s="111">
        <f t="shared" ca="1" si="3131"/>
        <v>0.47594611812117715</v>
      </c>
      <c r="D19549" s="111">
        <f t="shared" ca="1" si="3132"/>
        <v>0</v>
      </c>
      <c r="E19549" s="111">
        <f t="shared" ca="1" si="3133"/>
        <v>0</v>
      </c>
      <c r="F19549" s="111">
        <f t="shared" ca="1" si="3134"/>
        <v>0</v>
      </c>
      <c r="G19549" s="111">
        <f t="shared" ca="1" si="3136"/>
        <v>3.6239643374918384</v>
      </c>
    </row>
    <row r="19550" spans="2:9" ht="21" customHeight="1" x14ac:dyDescent="0.25">
      <c r="B19550" s="111">
        <f t="shared" ca="1" si="3130"/>
        <v>2.8557145211437063</v>
      </c>
      <c r="C19550" s="111">
        <f t="shared" ca="1" si="3131"/>
        <v>0.49359703975771596</v>
      </c>
      <c r="D19550" s="111">
        <f t="shared" ca="1" si="3132"/>
        <v>0</v>
      </c>
      <c r="E19550" s="111">
        <f t="shared" ca="1" si="3133"/>
        <v>0</v>
      </c>
      <c r="F19550" s="111">
        <f t="shared" ca="1" si="3134"/>
        <v>0</v>
      </c>
      <c r="G19550" s="111">
        <f t="shared" ca="1" si="3136"/>
        <v>3.3493115609014223</v>
      </c>
      <c r="H19550" s="111">
        <f t="shared" ref="H19550" ca="1" si="3137">SUM(G19544:G19550)</f>
        <v>23.432180110168879</v>
      </c>
    </row>
    <row r="19551" spans="2:9" ht="21" customHeight="1" x14ac:dyDescent="0.25">
      <c r="B19551" s="111">
        <f t="shared" ca="1" si="3130"/>
        <v>1.5824572919063924</v>
      </c>
      <c r="C19551" s="111">
        <f t="shared" ca="1" si="3131"/>
        <v>0</v>
      </c>
      <c r="D19551" s="111">
        <f t="shared" ca="1" si="3132"/>
        <v>0</v>
      </c>
      <c r="E19551" s="111">
        <f t="shared" ca="1" si="3133"/>
        <v>0</v>
      </c>
      <c r="F19551" s="111">
        <f t="shared" ca="1" si="3134"/>
        <v>0</v>
      </c>
      <c r="G19551" s="111">
        <f t="shared" ca="1" si="3136"/>
        <v>1.5824572919063924</v>
      </c>
    </row>
    <row r="19552" spans="2:9" ht="21" customHeight="1" x14ac:dyDescent="0.25">
      <c r="B19552" s="111">
        <f t="shared" ca="1" si="3130"/>
        <v>1.9740570567400484</v>
      </c>
      <c r="C19552" s="111">
        <f t="shared" ca="1" si="3131"/>
        <v>0</v>
      </c>
      <c r="D19552" s="111">
        <f t="shared" ca="1" si="3132"/>
        <v>0</v>
      </c>
      <c r="E19552" s="111">
        <f t="shared" ca="1" si="3133"/>
        <v>0</v>
      </c>
      <c r="F19552" s="111">
        <f t="shared" ca="1" si="3134"/>
        <v>0</v>
      </c>
      <c r="G19552" s="111">
        <f t="shared" ca="1" si="3136"/>
        <v>1.9740570567400484</v>
      </c>
    </row>
    <row r="19553" spans="2:8" ht="21" customHeight="1" x14ac:dyDescent="0.25">
      <c r="B19553" s="111">
        <f t="shared" ca="1" si="3130"/>
        <v>1.7560106146625873</v>
      </c>
      <c r="C19553" s="111">
        <f t="shared" ca="1" si="3131"/>
        <v>0.52176371682379763</v>
      </c>
      <c r="D19553" s="111">
        <f t="shared" ca="1" si="3132"/>
        <v>1.1132481835640333</v>
      </c>
      <c r="E19553" s="111">
        <f t="shared" ca="1" si="3133"/>
        <v>0</v>
      </c>
      <c r="F19553" s="111">
        <f t="shared" ca="1" si="3134"/>
        <v>0</v>
      </c>
      <c r="G19553" s="111">
        <f t="shared" ca="1" si="3136"/>
        <v>3.3910225150504183</v>
      </c>
    </row>
    <row r="19554" spans="2:8" ht="21" customHeight="1" x14ac:dyDescent="0.25">
      <c r="B19554" s="111">
        <f t="shared" ca="1" si="3130"/>
        <v>2.7093418425836804</v>
      </c>
      <c r="C19554" s="111">
        <f t="shared" ca="1" si="3131"/>
        <v>0</v>
      </c>
      <c r="D19554" s="111">
        <f t="shared" ca="1" si="3132"/>
        <v>0</v>
      </c>
      <c r="E19554" s="111">
        <f t="shared" ca="1" si="3133"/>
        <v>0</v>
      </c>
      <c r="F19554" s="111">
        <f t="shared" ca="1" si="3134"/>
        <v>0</v>
      </c>
      <c r="G19554" s="111">
        <f t="shared" ca="1" si="3136"/>
        <v>2.7093418425836804</v>
      </c>
    </row>
    <row r="19555" spans="2:8" ht="21" customHeight="1" x14ac:dyDescent="0.25">
      <c r="B19555" s="111">
        <f t="shared" ca="1" si="3130"/>
        <v>1.8306037590542055</v>
      </c>
      <c r="C19555" s="111">
        <f t="shared" ca="1" si="3131"/>
        <v>0</v>
      </c>
      <c r="D19555" s="111">
        <f t="shared" ca="1" si="3132"/>
        <v>1.2785506681274212</v>
      </c>
      <c r="E19555" s="111">
        <f t="shared" ca="1" si="3133"/>
        <v>0</v>
      </c>
      <c r="F19555" s="111">
        <f t="shared" ca="1" si="3134"/>
        <v>0</v>
      </c>
      <c r="G19555" s="111">
        <f t="shared" ca="1" si="3136"/>
        <v>3.1091544271816267</v>
      </c>
    </row>
    <row r="19556" spans="2:8" ht="21" customHeight="1" x14ac:dyDescent="0.25">
      <c r="B19556" s="111">
        <f t="shared" ca="1" si="3130"/>
        <v>2.0042456251784948</v>
      </c>
      <c r="C19556" s="111">
        <f t="shared" ca="1" si="3131"/>
        <v>0.54881992459455819</v>
      </c>
      <c r="D19556" s="111">
        <f t="shared" ca="1" si="3132"/>
        <v>0</v>
      </c>
      <c r="E19556" s="111">
        <f t="shared" ca="1" si="3133"/>
        <v>0</v>
      </c>
      <c r="F19556" s="111">
        <f t="shared" ca="1" si="3134"/>
        <v>0</v>
      </c>
      <c r="G19556" s="111">
        <f t="shared" ca="1" si="3136"/>
        <v>2.553065549773053</v>
      </c>
    </row>
    <row r="19557" spans="2:8" ht="21" customHeight="1" x14ac:dyDescent="0.25">
      <c r="B19557" s="111">
        <f t="shared" ca="1" si="3130"/>
        <v>3.3007458321148824</v>
      </c>
      <c r="C19557" s="111">
        <f t="shared" ca="1" si="3131"/>
        <v>0.41505467640282212</v>
      </c>
      <c r="D19557" s="111">
        <f t="shared" ca="1" si="3132"/>
        <v>0</v>
      </c>
      <c r="E19557" s="111">
        <f t="shared" ca="1" si="3133"/>
        <v>0</v>
      </c>
      <c r="F19557" s="111">
        <f t="shared" ca="1" si="3134"/>
        <v>0</v>
      </c>
      <c r="G19557" s="111">
        <f t="shared" ca="1" si="3136"/>
        <v>3.7158005085177046</v>
      </c>
      <c r="H19557" s="111"/>
    </row>
    <row r="19558" spans="2:8" ht="21" customHeight="1" x14ac:dyDescent="0.25">
      <c r="B19558" s="111">
        <f t="shared" ca="1" si="3130"/>
        <v>2.4957309617323835</v>
      </c>
      <c r="C19558" s="111">
        <f t="shared" ca="1" si="3131"/>
        <v>0</v>
      </c>
      <c r="D19558" s="111">
        <f t="shared" ca="1" si="3132"/>
        <v>1.4162966081865922</v>
      </c>
      <c r="E19558" s="111">
        <f t="shared" ca="1" si="3133"/>
        <v>0</v>
      </c>
      <c r="F19558" s="111">
        <f t="shared" ca="1" si="3134"/>
        <v>0</v>
      </c>
      <c r="G19558" s="111">
        <f t="shared" ca="1" si="3136"/>
        <v>3.9120275699189757</v>
      </c>
    </row>
    <row r="19559" spans="2:8" ht="21" customHeight="1" x14ac:dyDescent="0.25">
      <c r="B19559" s="111">
        <f t="shared" ca="1" si="3130"/>
        <v>2.3985948977126483</v>
      </c>
      <c r="C19559" s="111">
        <f t="shared" ca="1" si="3131"/>
        <v>0.40381577798442025</v>
      </c>
      <c r="D19559" s="111">
        <f t="shared" ca="1" si="3132"/>
        <v>1.097236730804694</v>
      </c>
      <c r="E19559" s="111">
        <f t="shared" ca="1" si="3133"/>
        <v>0</v>
      </c>
      <c r="F19559" s="111">
        <f t="shared" ca="1" si="3134"/>
        <v>0</v>
      </c>
      <c r="G19559" s="111">
        <f t="shared" ca="1" si="3136"/>
        <v>3.8996474065017628</v>
      </c>
    </row>
    <row r="19560" spans="2:8" ht="21" customHeight="1" x14ac:dyDescent="0.25">
      <c r="B19560" s="111">
        <f t="shared" ca="1" si="3130"/>
        <v>1.5753385198468204</v>
      </c>
      <c r="C19560" s="111">
        <f t="shared" ca="1" si="3131"/>
        <v>0</v>
      </c>
      <c r="D19560" s="111">
        <f t="shared" ca="1" si="3132"/>
        <v>0</v>
      </c>
      <c r="E19560" s="111">
        <f t="shared" ca="1" si="3133"/>
        <v>0</v>
      </c>
      <c r="F19560" s="111">
        <f t="shared" ca="1" si="3134"/>
        <v>0</v>
      </c>
      <c r="G19560" s="111">
        <f t="shared" ca="1" si="3136"/>
        <v>1.5753385198468204</v>
      </c>
    </row>
    <row r="19561" spans="2:8" ht="21" customHeight="1" x14ac:dyDescent="0.25">
      <c r="B19561" s="111">
        <f t="shared" ca="1" si="3130"/>
        <v>2.9044139245608691</v>
      </c>
      <c r="C19561" s="111">
        <f t="shared" ca="1" si="3131"/>
        <v>0</v>
      </c>
      <c r="D19561" s="111">
        <f t="shared" ca="1" si="3132"/>
        <v>0</v>
      </c>
      <c r="E19561" s="111">
        <f t="shared" ca="1" si="3133"/>
        <v>0</v>
      </c>
      <c r="F19561" s="111">
        <f t="shared" ca="1" si="3134"/>
        <v>0</v>
      </c>
      <c r="G19561" s="111">
        <f t="shared" ca="1" si="3136"/>
        <v>2.9044139245608691</v>
      </c>
    </row>
    <row r="19562" spans="2:8" ht="21" customHeight="1" x14ac:dyDescent="0.25">
      <c r="B19562" s="111">
        <f t="shared" ca="1" si="3130"/>
        <v>2.80915175355626</v>
      </c>
      <c r="C19562" s="111">
        <f t="shared" ca="1" si="3131"/>
        <v>0.58547305788825443</v>
      </c>
      <c r="D19562" s="111">
        <f t="shared" ca="1" si="3132"/>
        <v>0</v>
      </c>
      <c r="E19562" s="111">
        <f t="shared" ca="1" si="3133"/>
        <v>0</v>
      </c>
      <c r="F19562" s="111">
        <f t="shared" ca="1" si="3134"/>
        <v>0</v>
      </c>
      <c r="G19562" s="111">
        <f t="shared" ca="1" si="3136"/>
        <v>3.3946248114445146</v>
      </c>
    </row>
    <row r="19563" spans="2:8" ht="21" customHeight="1" x14ac:dyDescent="0.25">
      <c r="B19563" s="111">
        <f t="shared" ca="1" si="3130"/>
        <v>3.0753782053306282</v>
      </c>
      <c r="C19563" s="111">
        <f t="shared" ca="1" si="3131"/>
        <v>0</v>
      </c>
      <c r="D19563" s="111">
        <f t="shared" ca="1" si="3132"/>
        <v>0</v>
      </c>
      <c r="E19563" s="111">
        <f t="shared" ca="1" si="3133"/>
        <v>0</v>
      </c>
      <c r="F19563" s="111">
        <f t="shared" ca="1" si="3134"/>
        <v>0</v>
      </c>
      <c r="G19563" s="111">
        <f t="shared" ca="1" si="3136"/>
        <v>3.0753782053306282</v>
      </c>
    </row>
    <row r="19564" spans="2:8" ht="21" customHeight="1" x14ac:dyDescent="0.25">
      <c r="B19564" s="111">
        <f t="shared" ca="1" si="3130"/>
        <v>1.8736811024095086</v>
      </c>
      <c r="C19564" s="111">
        <f t="shared" ca="1" si="3131"/>
        <v>0</v>
      </c>
      <c r="D19564" s="111">
        <f t="shared" ca="1" si="3132"/>
        <v>0</v>
      </c>
      <c r="E19564" s="111">
        <f t="shared" ca="1" si="3133"/>
        <v>0</v>
      </c>
      <c r="F19564" s="111">
        <f t="shared" ca="1" si="3134"/>
        <v>0</v>
      </c>
      <c r="G19564" s="111">
        <f t="shared" ca="1" si="3136"/>
        <v>1.8736811024095086</v>
      </c>
      <c r="H19564" s="111"/>
    </row>
    <row r="19565" spans="2:8" ht="21" customHeight="1" x14ac:dyDescent="0.25">
      <c r="B19565" s="111">
        <f t="shared" ca="1" si="3130"/>
        <v>1.8072152166820186</v>
      </c>
      <c r="C19565" s="111">
        <f t="shared" ca="1" si="3131"/>
        <v>0</v>
      </c>
      <c r="D19565" s="111">
        <f t="shared" ca="1" si="3132"/>
        <v>0</v>
      </c>
      <c r="E19565" s="111">
        <f t="shared" ca="1" si="3133"/>
        <v>0</v>
      </c>
      <c r="F19565" s="111">
        <f t="shared" ca="1" si="3134"/>
        <v>0</v>
      </c>
      <c r="G19565" s="111">
        <f t="shared" ca="1" si="3136"/>
        <v>1.8072152166820186</v>
      </c>
    </row>
    <row r="19566" spans="2:8" ht="21" customHeight="1" x14ac:dyDescent="0.25">
      <c r="B19566" s="111">
        <f t="shared" ca="1" si="3130"/>
        <v>2.3569566310758563</v>
      </c>
      <c r="C19566" s="111">
        <f t="shared" ca="1" si="3131"/>
        <v>0</v>
      </c>
      <c r="D19566" s="111">
        <f t="shared" ca="1" si="3132"/>
        <v>0</v>
      </c>
      <c r="E19566" s="111">
        <f t="shared" ca="1" si="3133"/>
        <v>0</v>
      </c>
      <c r="F19566" s="111">
        <f t="shared" ca="1" si="3134"/>
        <v>0</v>
      </c>
      <c r="G19566" s="111">
        <f t="shared" ca="1" si="3136"/>
        <v>2.3569566310758563</v>
      </c>
    </row>
    <row r="19567" spans="2:8" ht="21" customHeight="1" x14ac:dyDescent="0.25">
      <c r="B19567" s="111">
        <f t="shared" ca="1" si="3130"/>
        <v>1.7961317126664649</v>
      </c>
      <c r="C19567" s="111">
        <f t="shared" ca="1" si="3131"/>
        <v>0.42794421414877137</v>
      </c>
      <c r="D19567" s="111">
        <f t="shared" ca="1" si="3132"/>
        <v>0</v>
      </c>
      <c r="E19567" s="111">
        <f t="shared" ca="1" si="3133"/>
        <v>0</v>
      </c>
      <c r="F19567" s="111">
        <f t="shared" ca="1" si="3134"/>
        <v>0</v>
      </c>
      <c r="G19567" s="111">
        <f t="shared" ca="1" si="3136"/>
        <v>2.2240759268152361</v>
      </c>
    </row>
    <row r="19568" spans="2:8" ht="21" customHeight="1" x14ac:dyDescent="0.25">
      <c r="B19568" s="111">
        <f t="shared" ca="1" si="3130"/>
        <v>2.8519257740001347</v>
      </c>
      <c r="C19568" s="111">
        <f t="shared" ca="1" si="3131"/>
        <v>0</v>
      </c>
      <c r="D19568" s="111">
        <f t="shared" ca="1" si="3132"/>
        <v>0</v>
      </c>
      <c r="E19568" s="111">
        <f t="shared" ca="1" si="3133"/>
        <v>0</v>
      </c>
      <c r="F19568" s="111">
        <f t="shared" ca="1" si="3134"/>
        <v>0</v>
      </c>
      <c r="G19568" s="111">
        <f t="shared" ca="1" si="3136"/>
        <v>2.8519257740001347</v>
      </c>
    </row>
    <row r="19569" spans="2:9" ht="21" customHeight="1" x14ac:dyDescent="0.25">
      <c r="B19569" s="111">
        <f t="shared" ca="1" si="3130"/>
        <v>1.7687006140469734</v>
      </c>
      <c r="C19569" s="111">
        <f t="shared" ca="1" si="3131"/>
        <v>0</v>
      </c>
      <c r="D19569" s="111">
        <f t="shared" ca="1" si="3132"/>
        <v>0</v>
      </c>
      <c r="E19569" s="111">
        <f t="shared" ca="1" si="3133"/>
        <v>0</v>
      </c>
      <c r="F19569" s="111">
        <f t="shared" ca="1" si="3134"/>
        <v>0</v>
      </c>
      <c r="G19569" s="111">
        <f t="shared" ca="1" si="3136"/>
        <v>1.7687006140469734</v>
      </c>
    </row>
    <row r="19570" spans="2:9" ht="21" customHeight="1" x14ac:dyDescent="0.25">
      <c r="B19570" s="111">
        <f t="shared" ca="1" si="3130"/>
        <v>1.9518767952746336</v>
      </c>
      <c r="C19570" s="111">
        <f t="shared" ca="1" si="3131"/>
        <v>0</v>
      </c>
      <c r="D19570" s="111">
        <f t="shared" ca="1" si="3132"/>
        <v>1.2831012544930207</v>
      </c>
      <c r="E19570" s="111">
        <f t="shared" ca="1" si="3133"/>
        <v>0</v>
      </c>
      <c r="F19570" s="111">
        <f t="shared" ca="1" si="3134"/>
        <v>0</v>
      </c>
      <c r="G19570" s="111">
        <f t="shared" ca="1" si="3136"/>
        <v>3.2349780497676544</v>
      </c>
    </row>
    <row r="19571" spans="2:9" ht="21" customHeight="1" x14ac:dyDescent="0.25">
      <c r="B19571" s="111">
        <f t="shared" ca="1" si="3130"/>
        <v>2.2071614228552843</v>
      </c>
      <c r="C19571" s="111">
        <f t="shared" ca="1" si="3131"/>
        <v>0.48030345583827538</v>
      </c>
      <c r="D19571" s="111">
        <f t="shared" ca="1" si="3132"/>
        <v>0.6893537653095797</v>
      </c>
      <c r="E19571" s="111">
        <f t="shared" ca="1" si="3133"/>
        <v>0</v>
      </c>
      <c r="F19571" s="111">
        <f t="shared" ca="1" si="3134"/>
        <v>0</v>
      </c>
      <c r="G19571" s="111">
        <f t="shared" ca="1" si="3136"/>
        <v>3.3768186440031394</v>
      </c>
      <c r="H19571" s="111"/>
    </row>
    <row r="19572" spans="2:9" ht="21" customHeight="1" x14ac:dyDescent="0.25">
      <c r="B19572" s="111">
        <f t="shared" ca="1" si="3130"/>
        <v>2.0660441448942772</v>
      </c>
      <c r="C19572" s="111">
        <f t="shared" ca="1" si="3131"/>
        <v>0</v>
      </c>
      <c r="D19572" s="111">
        <f t="shared" ca="1" si="3132"/>
        <v>0</v>
      </c>
      <c r="E19572" s="111">
        <f t="shared" ca="1" si="3133"/>
        <v>0</v>
      </c>
      <c r="F19572" s="111">
        <f t="shared" ca="1" si="3134"/>
        <v>0</v>
      </c>
      <c r="G19572" s="111">
        <f t="shared" ca="1" si="3136"/>
        <v>2.0660441448942772</v>
      </c>
    </row>
    <row r="19573" spans="2:9" ht="21" customHeight="1" x14ac:dyDescent="0.25">
      <c r="B19573" s="111">
        <f t="shared" ca="1" si="3130"/>
        <v>2.8455575784347706</v>
      </c>
      <c r="C19573" s="111">
        <f t="shared" ca="1" si="3131"/>
        <v>0.4315870527079797</v>
      </c>
      <c r="D19573" s="111">
        <f t="shared" ca="1" si="3132"/>
        <v>0</v>
      </c>
      <c r="E19573" s="111">
        <f t="shared" ca="1" si="3133"/>
        <v>0</v>
      </c>
      <c r="F19573" s="111">
        <f t="shared" ca="1" si="3134"/>
        <v>0</v>
      </c>
      <c r="G19573" s="111">
        <f t="shared" ca="1" si="3136"/>
        <v>3.2771446311427503</v>
      </c>
      <c r="I19573" s="111">
        <f t="shared" ref="I19573" ca="1" si="3138">SUM(G19544:G19573)</f>
        <v>86.066050474362925</v>
      </c>
    </row>
    <row r="19574" spans="2:9" ht="21" customHeight="1" x14ac:dyDescent="0.25">
      <c r="B19574" s="111">
        <f t="shared" ca="1" si="3130"/>
        <v>2.1907396889289759</v>
      </c>
      <c r="C19574" s="111">
        <f t="shared" ca="1" si="3131"/>
        <v>0</v>
      </c>
      <c r="D19574" s="111">
        <f t="shared" ca="1" si="3132"/>
        <v>0</v>
      </c>
      <c r="E19574" s="111">
        <f t="shared" ca="1" si="3133"/>
        <v>0</v>
      </c>
      <c r="F19574" s="111">
        <f t="shared" ca="1" si="3134"/>
        <v>0</v>
      </c>
      <c r="G19574" s="111">
        <f t="shared" ca="1" si="3136"/>
        <v>2.1907396889289759</v>
      </c>
    </row>
    <row r="19575" spans="2:9" ht="21" customHeight="1" x14ac:dyDescent="0.25">
      <c r="B19575" s="111">
        <f t="shared" ca="1" si="3130"/>
        <v>2.9684414289228886</v>
      </c>
      <c r="C19575" s="111">
        <f t="shared" ca="1" si="3131"/>
        <v>0</v>
      </c>
      <c r="D19575" s="111">
        <f t="shared" ca="1" si="3132"/>
        <v>0</v>
      </c>
      <c r="E19575" s="111">
        <f t="shared" ca="1" si="3133"/>
        <v>0</v>
      </c>
      <c r="F19575" s="111">
        <f t="shared" ca="1" si="3134"/>
        <v>0</v>
      </c>
      <c r="G19575" s="111">
        <f t="shared" ca="1" si="3136"/>
        <v>2.9684414289228886</v>
      </c>
    </row>
    <row r="19576" spans="2:9" ht="21" customHeight="1" x14ac:dyDescent="0.25">
      <c r="B19576" s="111">
        <f t="shared" ca="1" si="3130"/>
        <v>2.734605331790827</v>
      </c>
      <c r="C19576" s="111">
        <f t="shared" ca="1" si="3131"/>
        <v>0.44013415419706414</v>
      </c>
      <c r="D19576" s="111">
        <f t="shared" ca="1" si="3132"/>
        <v>0</v>
      </c>
      <c r="E19576" s="111">
        <f t="shared" ca="1" si="3133"/>
        <v>0</v>
      </c>
      <c r="F19576" s="111">
        <f t="shared" ca="1" si="3134"/>
        <v>0</v>
      </c>
      <c r="G19576" s="111">
        <f t="shared" ca="1" si="3136"/>
        <v>3.174739485987891</v>
      </c>
    </row>
    <row r="19577" spans="2:9" ht="21" customHeight="1" x14ac:dyDescent="0.25">
      <c r="B19577" s="111">
        <f t="shared" ca="1" si="3130"/>
        <v>1.8048019821942716</v>
      </c>
      <c r="C19577" s="111">
        <f t="shared" ca="1" si="3131"/>
        <v>0.50900566989565399</v>
      </c>
      <c r="D19577" s="111">
        <f t="shared" ca="1" si="3132"/>
        <v>1.4476191567537615</v>
      </c>
      <c r="E19577" s="111">
        <f t="shared" ca="1" si="3133"/>
        <v>0</v>
      </c>
      <c r="F19577" s="111">
        <f t="shared" ca="1" si="3134"/>
        <v>0</v>
      </c>
      <c r="G19577" s="111">
        <f t="shared" ca="1" si="3136"/>
        <v>3.7614268088436873</v>
      </c>
    </row>
    <row r="19578" spans="2:9" ht="21" customHeight="1" x14ac:dyDescent="0.25">
      <c r="B19578" s="111">
        <f t="shared" ca="1" si="3130"/>
        <v>1.8998044703521153</v>
      </c>
      <c r="C19578" s="111">
        <f t="shared" ca="1" si="3131"/>
        <v>0.43082895129749543</v>
      </c>
      <c r="D19578" s="111">
        <f t="shared" ca="1" si="3132"/>
        <v>0</v>
      </c>
      <c r="E19578" s="111">
        <f t="shared" ca="1" si="3133"/>
        <v>0</v>
      </c>
      <c r="F19578" s="111">
        <f t="shared" ca="1" si="3134"/>
        <v>0.79716604068392316</v>
      </c>
      <c r="G19578" s="111">
        <f t="shared" ca="1" si="3136"/>
        <v>3.1277994623335341</v>
      </c>
    </row>
    <row r="19579" spans="2:9" ht="21" customHeight="1" x14ac:dyDescent="0.25">
      <c r="B19579" s="111">
        <f t="shared" ca="1" si="3130"/>
        <v>1.630281478500097</v>
      </c>
      <c r="C19579" s="111">
        <f t="shared" ca="1" si="3131"/>
        <v>0.56482763975017147</v>
      </c>
      <c r="D19579" s="111">
        <f t="shared" ca="1" si="3132"/>
        <v>0</v>
      </c>
      <c r="E19579" s="111">
        <f t="shared" ca="1" si="3133"/>
        <v>0</v>
      </c>
      <c r="F19579" s="111">
        <f t="shared" ca="1" si="3134"/>
        <v>0</v>
      </c>
      <c r="G19579" s="111">
        <f t="shared" ca="1" si="3136"/>
        <v>2.1951091182502687</v>
      </c>
    </row>
    <row r="19580" spans="2:9" ht="21" customHeight="1" x14ac:dyDescent="0.25">
      <c r="B19580" s="111">
        <f t="shared" ca="1" si="3130"/>
        <v>1.8377121114092243</v>
      </c>
      <c r="C19580" s="111">
        <f t="shared" ca="1" si="3131"/>
        <v>0.45841597127906264</v>
      </c>
      <c r="D19580" s="111">
        <f t="shared" ca="1" si="3132"/>
        <v>0</v>
      </c>
      <c r="E19580" s="111">
        <f t="shared" ca="1" si="3133"/>
        <v>0</v>
      </c>
      <c r="F19580" s="111">
        <f t="shared" ca="1" si="3134"/>
        <v>0</v>
      </c>
      <c r="G19580" s="111">
        <f t="shared" ca="1" si="3136"/>
        <v>2.2961280826882868</v>
      </c>
      <c r="H19580" s="111">
        <f t="shared" ref="H19580" ca="1" si="3139">SUM(G19574:G19580)</f>
        <v>19.714384075955532</v>
      </c>
    </row>
    <row r="19581" spans="2:9" ht="21" customHeight="1" x14ac:dyDescent="0.25">
      <c r="B19581" s="111">
        <f t="shared" ca="1" si="3130"/>
        <v>2.4816196806764985</v>
      </c>
      <c r="C19581" s="111">
        <f t="shared" ca="1" si="3131"/>
        <v>0.59690738585293679</v>
      </c>
      <c r="D19581" s="111">
        <f t="shared" ca="1" si="3132"/>
        <v>0</v>
      </c>
      <c r="E19581" s="111">
        <f t="shared" ca="1" si="3133"/>
        <v>0</v>
      </c>
      <c r="F19581" s="111">
        <f t="shared" ca="1" si="3134"/>
        <v>0</v>
      </c>
      <c r="G19581" s="111">
        <f t="shared" ca="1" si="3136"/>
        <v>3.0785270665294355</v>
      </c>
    </row>
    <row r="19582" spans="2:9" ht="21" customHeight="1" x14ac:dyDescent="0.25">
      <c r="B19582" s="111">
        <f t="shared" ca="1" si="3130"/>
        <v>1.4865211730472714</v>
      </c>
      <c r="C19582" s="111">
        <f t="shared" ca="1" si="3131"/>
        <v>0.43219985569220487</v>
      </c>
      <c r="D19582" s="111">
        <f t="shared" ca="1" si="3132"/>
        <v>0</v>
      </c>
      <c r="E19582" s="111">
        <f t="shared" ca="1" si="3133"/>
        <v>0</v>
      </c>
      <c r="F19582" s="111">
        <f t="shared" ca="1" si="3134"/>
        <v>0</v>
      </c>
      <c r="G19582" s="111">
        <f t="shared" ca="1" si="3136"/>
        <v>1.9187210287394763</v>
      </c>
    </row>
    <row r="19583" spans="2:9" ht="21" customHeight="1" x14ac:dyDescent="0.25">
      <c r="B19583" s="111">
        <f t="shared" ca="1" si="3130"/>
        <v>2.8175288592543515</v>
      </c>
      <c r="C19583" s="111">
        <f t="shared" ca="1" si="3131"/>
        <v>0</v>
      </c>
      <c r="D19583" s="111">
        <f t="shared" ca="1" si="3132"/>
        <v>0</v>
      </c>
      <c r="E19583" s="111">
        <f t="shared" ca="1" si="3133"/>
        <v>0</v>
      </c>
      <c r="F19583" s="111">
        <f t="shared" ca="1" si="3134"/>
        <v>0</v>
      </c>
      <c r="G19583" s="111">
        <f t="shared" ca="1" si="3136"/>
        <v>2.8175288592543515</v>
      </c>
    </row>
    <row r="19584" spans="2:9" ht="21" customHeight="1" x14ac:dyDescent="0.25">
      <c r="B19584" s="111">
        <f t="shared" ca="1" si="3130"/>
        <v>3.0974825517541649</v>
      </c>
      <c r="C19584" s="111">
        <f t="shared" ca="1" si="3131"/>
        <v>0.5541597271186216</v>
      </c>
      <c r="D19584" s="111">
        <f t="shared" ca="1" si="3132"/>
        <v>0</v>
      </c>
      <c r="E19584" s="111">
        <f t="shared" ca="1" si="3133"/>
        <v>0</v>
      </c>
      <c r="F19584" s="111">
        <f t="shared" ca="1" si="3134"/>
        <v>0</v>
      </c>
      <c r="G19584" s="111">
        <f t="shared" ca="1" si="3136"/>
        <v>3.6516422788727865</v>
      </c>
    </row>
    <row r="19585" spans="2:8" ht="21" customHeight="1" x14ac:dyDescent="0.25">
      <c r="B19585" s="111">
        <f t="shared" ca="1" si="3130"/>
        <v>2.2138173597428743</v>
      </c>
      <c r="C19585" s="111">
        <f t="shared" ca="1" si="3131"/>
        <v>0.57182892535090579</v>
      </c>
      <c r="D19585" s="111">
        <f t="shared" ca="1" si="3132"/>
        <v>0</v>
      </c>
      <c r="E19585" s="111">
        <f t="shared" ca="1" si="3133"/>
        <v>0</v>
      </c>
      <c r="F19585" s="111">
        <f t="shared" ca="1" si="3134"/>
        <v>0</v>
      </c>
      <c r="G19585" s="111">
        <f t="shared" ca="1" si="3136"/>
        <v>2.78564628509378</v>
      </c>
    </row>
    <row r="19586" spans="2:8" ht="21" customHeight="1" x14ac:dyDescent="0.25">
      <c r="B19586" s="111">
        <f t="shared" ca="1" si="3130"/>
        <v>1.7638099676396624</v>
      </c>
      <c r="C19586" s="111">
        <f t="shared" ca="1" si="3131"/>
        <v>0</v>
      </c>
      <c r="D19586" s="111">
        <f t="shared" ca="1" si="3132"/>
        <v>0</v>
      </c>
      <c r="E19586" s="111">
        <f t="shared" ca="1" si="3133"/>
        <v>0</v>
      </c>
      <c r="F19586" s="111">
        <f t="shared" ca="1" si="3134"/>
        <v>0</v>
      </c>
      <c r="G19586" s="111">
        <f t="shared" ca="1" si="3136"/>
        <v>1.7638099676396624</v>
      </c>
    </row>
    <row r="19587" spans="2:8" ht="21" customHeight="1" x14ac:dyDescent="0.25">
      <c r="B19587" s="111">
        <f t="shared" ca="1" si="3130"/>
        <v>3.1795625856010674</v>
      </c>
      <c r="C19587" s="111">
        <f t="shared" ca="1" si="3131"/>
        <v>0</v>
      </c>
      <c r="D19587" s="111">
        <f t="shared" ca="1" si="3132"/>
        <v>0</v>
      </c>
      <c r="E19587" s="111">
        <f t="shared" ca="1" si="3133"/>
        <v>0</v>
      </c>
      <c r="F19587" s="111">
        <f t="shared" ca="1" si="3134"/>
        <v>0</v>
      </c>
      <c r="G19587" s="111">
        <f t="shared" ca="1" si="3136"/>
        <v>3.1795625856010674</v>
      </c>
      <c r="H19587" s="111"/>
    </row>
    <row r="19588" spans="2:8" ht="21" customHeight="1" x14ac:dyDescent="0.25">
      <c r="B19588" s="111">
        <f t="shared" ca="1" si="3130"/>
        <v>3.0528494245929534</v>
      </c>
      <c r="C19588" s="111">
        <f t="shared" ca="1" si="3131"/>
        <v>0.51298017727651701</v>
      </c>
      <c r="D19588" s="111">
        <f t="shared" ca="1" si="3132"/>
        <v>1.2657412473206717</v>
      </c>
      <c r="E19588" s="111">
        <f t="shared" ca="1" si="3133"/>
        <v>0</v>
      </c>
      <c r="F19588" s="111">
        <f t="shared" ca="1" si="3134"/>
        <v>0</v>
      </c>
      <c r="G19588" s="111">
        <f t="shared" ca="1" si="3136"/>
        <v>4.8315708491901423</v>
      </c>
    </row>
    <row r="19589" spans="2:8" ht="21" customHeight="1" x14ac:dyDescent="0.25">
      <c r="B19589" s="111">
        <f t="shared" ca="1" si="3130"/>
        <v>1.4746113661105067</v>
      </c>
      <c r="C19589" s="111">
        <f t="shared" ca="1" si="3131"/>
        <v>0</v>
      </c>
      <c r="D19589" s="111">
        <f t="shared" ca="1" si="3132"/>
        <v>1.4654343638041565</v>
      </c>
      <c r="E19589" s="111">
        <f t="shared" ca="1" si="3133"/>
        <v>1.1184514198836286</v>
      </c>
      <c r="F19589" s="111">
        <f t="shared" ca="1" si="3134"/>
        <v>0</v>
      </c>
      <c r="G19589" s="111">
        <f t="shared" ca="1" si="3136"/>
        <v>4.058497149798292</v>
      </c>
    </row>
    <row r="19590" spans="2:8" ht="21" customHeight="1" x14ac:dyDescent="0.25">
      <c r="B19590" s="111">
        <f t="shared" ca="1" si="3130"/>
        <v>1.6521345017746238</v>
      </c>
      <c r="C19590" s="111">
        <f t="shared" ca="1" si="3131"/>
        <v>0</v>
      </c>
      <c r="D19590" s="111">
        <f t="shared" ca="1" si="3132"/>
        <v>1.1576375795384042</v>
      </c>
      <c r="E19590" s="111">
        <f t="shared" ca="1" si="3133"/>
        <v>0</v>
      </c>
      <c r="F19590" s="111">
        <f t="shared" ca="1" si="3134"/>
        <v>0</v>
      </c>
      <c r="G19590" s="111">
        <f t="shared" ca="1" si="3136"/>
        <v>2.809772081313028</v>
      </c>
    </row>
    <row r="19591" spans="2:8" ht="21" customHeight="1" x14ac:dyDescent="0.25">
      <c r="B19591" s="111">
        <f t="shared" ca="1" si="3130"/>
        <v>2.5362025618405943</v>
      </c>
      <c r="C19591" s="111">
        <f t="shared" ca="1" si="3131"/>
        <v>0</v>
      </c>
      <c r="D19591" s="111">
        <f t="shared" ca="1" si="3132"/>
        <v>0</v>
      </c>
      <c r="E19591" s="111">
        <f t="shared" ca="1" si="3133"/>
        <v>0</v>
      </c>
      <c r="F19591" s="111">
        <f t="shared" ca="1" si="3134"/>
        <v>0</v>
      </c>
      <c r="G19591" s="111">
        <f t="shared" ca="1" si="3136"/>
        <v>2.5362025618405943</v>
      </c>
    </row>
    <row r="19592" spans="2:8" ht="21" customHeight="1" x14ac:dyDescent="0.25">
      <c r="B19592" s="111">
        <f t="shared" ca="1" si="3130"/>
        <v>2.6736518586802323</v>
      </c>
      <c r="C19592" s="111">
        <f t="shared" ca="1" si="3131"/>
        <v>0</v>
      </c>
      <c r="D19592" s="111">
        <f t="shared" ca="1" si="3132"/>
        <v>1.3619273805675403</v>
      </c>
      <c r="E19592" s="111">
        <f t="shared" ca="1" si="3133"/>
        <v>0</v>
      </c>
      <c r="F19592" s="111">
        <f t="shared" ca="1" si="3134"/>
        <v>0</v>
      </c>
      <c r="G19592" s="111">
        <f t="shared" ca="1" si="3136"/>
        <v>4.0355792392477721</v>
      </c>
    </row>
    <row r="19593" spans="2:8" ht="21" customHeight="1" x14ac:dyDescent="0.25">
      <c r="B19593" s="111">
        <f t="shared" ca="1" si="3130"/>
        <v>1.9417729067743723</v>
      </c>
      <c r="C19593" s="111">
        <f t="shared" ca="1" si="3131"/>
        <v>0</v>
      </c>
      <c r="D19593" s="111">
        <f t="shared" ca="1" si="3132"/>
        <v>1.4714374609057399</v>
      </c>
      <c r="E19593" s="111">
        <f t="shared" ca="1" si="3133"/>
        <v>0</v>
      </c>
      <c r="F19593" s="111">
        <f t="shared" ca="1" si="3134"/>
        <v>0</v>
      </c>
      <c r="G19593" s="111">
        <f t="shared" ca="1" si="3136"/>
        <v>3.4132103676801124</v>
      </c>
    </row>
    <row r="19594" spans="2:8" ht="21" customHeight="1" x14ac:dyDescent="0.25">
      <c r="B19594" s="111">
        <f t="shared" ca="1" si="3130"/>
        <v>2.6689422286029005</v>
      </c>
      <c r="C19594" s="111">
        <f t="shared" ca="1" si="3131"/>
        <v>0</v>
      </c>
      <c r="D19594" s="111">
        <f t="shared" ca="1" si="3132"/>
        <v>0</v>
      </c>
      <c r="E19594" s="111">
        <f t="shared" ca="1" si="3133"/>
        <v>0</v>
      </c>
      <c r="F19594" s="111">
        <f t="shared" ca="1" si="3134"/>
        <v>0</v>
      </c>
      <c r="G19594" s="111">
        <f t="shared" ca="1" si="3136"/>
        <v>2.6689422286029005</v>
      </c>
      <c r="H19594" s="111"/>
    </row>
    <row r="19595" spans="2:8" ht="21" customHeight="1" x14ac:dyDescent="0.25">
      <c r="B19595" s="111">
        <f t="shared" ca="1" si="3130"/>
        <v>1.5241870544172706</v>
      </c>
      <c r="C19595" s="111">
        <f t="shared" ca="1" si="3131"/>
        <v>0.43087393941570801</v>
      </c>
      <c r="D19595" s="111">
        <f t="shared" ca="1" si="3132"/>
        <v>0</v>
      </c>
      <c r="E19595" s="111">
        <f t="shared" ca="1" si="3133"/>
        <v>0</v>
      </c>
      <c r="F19595" s="111">
        <f t="shared" ca="1" si="3134"/>
        <v>0</v>
      </c>
      <c r="G19595" s="111">
        <f t="shared" ca="1" si="3136"/>
        <v>1.9550609938329786</v>
      </c>
    </row>
    <row r="19596" spans="2:8" ht="21" customHeight="1" x14ac:dyDescent="0.25">
      <c r="B19596" s="111">
        <f t="shared" ca="1" si="3130"/>
        <v>2.4961370533578959</v>
      </c>
      <c r="C19596" s="111">
        <f t="shared" ca="1" si="3131"/>
        <v>0.43811464709466286</v>
      </c>
      <c r="D19596" s="111">
        <f t="shared" ca="1" si="3132"/>
        <v>0</v>
      </c>
      <c r="E19596" s="111">
        <f t="shared" ca="1" si="3133"/>
        <v>0</v>
      </c>
      <c r="F19596" s="111">
        <f t="shared" ca="1" si="3134"/>
        <v>0</v>
      </c>
      <c r="G19596" s="111">
        <f t="shared" ca="1" si="3136"/>
        <v>2.9342517004525588</v>
      </c>
    </row>
    <row r="19597" spans="2:8" ht="21" customHeight="1" x14ac:dyDescent="0.25">
      <c r="B19597" s="111">
        <f t="shared" ca="1" si="3130"/>
        <v>1.7230314703248837</v>
      </c>
      <c r="C19597" s="111">
        <f t="shared" ca="1" si="3131"/>
        <v>0</v>
      </c>
      <c r="D19597" s="111">
        <f t="shared" ca="1" si="3132"/>
        <v>0</v>
      </c>
      <c r="E19597" s="111">
        <f t="shared" ca="1" si="3133"/>
        <v>0.91825590685306901</v>
      </c>
      <c r="F19597" s="111">
        <f t="shared" ca="1" si="3134"/>
        <v>0</v>
      </c>
      <c r="G19597" s="111">
        <f t="shared" ca="1" si="3136"/>
        <v>2.6412873771779526</v>
      </c>
    </row>
    <row r="19598" spans="2:8" ht="21" customHeight="1" x14ac:dyDescent="0.25">
      <c r="B19598" s="111">
        <f t="shared" ref="B19598:B19661" ca="1" si="3140">maxs1-mins1*RAND()</f>
        <v>3.0675368589682512</v>
      </c>
      <c r="C19598" s="111">
        <f t="shared" ref="C19598:C19661" ca="1" si="3141">IF(RAND()&lt;0.5,maxs2-mins2*RAND(),0)</f>
        <v>0</v>
      </c>
      <c r="D19598" s="111">
        <f t="shared" ref="D19598:D19661" ca="1" si="3142">IF(RAND()&lt;0.14,maxs3-mins3*RAND(),0)</f>
        <v>0</v>
      </c>
      <c r="E19598" s="111">
        <f t="shared" ref="E19598:E19661" ca="1" si="3143">IF(RAND()&lt;0.07,maxs4-mins4*RAND(),0)</f>
        <v>0</v>
      </c>
      <c r="F19598" s="111">
        <f t="shared" ref="F19598:F19661" ca="1" si="3144">IF(RAND()&lt;0.05,maxs5-mins5*RAND(),0)</f>
        <v>0</v>
      </c>
      <c r="G19598" s="111">
        <f t="shared" ca="1" si="3136"/>
        <v>3.0675368589682512</v>
      </c>
    </row>
    <row r="19599" spans="2:8" ht="21" customHeight="1" x14ac:dyDescent="0.25">
      <c r="B19599" s="111">
        <f t="shared" ca="1" si="3140"/>
        <v>3.2682416107873253</v>
      </c>
      <c r="C19599" s="111">
        <f t="shared" ca="1" si="3141"/>
        <v>0.42189992170307089</v>
      </c>
      <c r="D19599" s="111">
        <f t="shared" ca="1" si="3142"/>
        <v>0</v>
      </c>
      <c r="E19599" s="111">
        <f t="shared" ca="1" si="3143"/>
        <v>0</v>
      </c>
      <c r="F19599" s="111">
        <f t="shared" ca="1" si="3144"/>
        <v>0</v>
      </c>
      <c r="G19599" s="111">
        <f t="shared" ca="1" si="3136"/>
        <v>3.6901415324903963</v>
      </c>
    </row>
    <row r="19600" spans="2:8" ht="21" customHeight="1" x14ac:dyDescent="0.25">
      <c r="B19600" s="111">
        <f t="shared" ca="1" si="3140"/>
        <v>1.6685283917504226</v>
      </c>
      <c r="C19600" s="111">
        <f t="shared" ca="1" si="3141"/>
        <v>0</v>
      </c>
      <c r="D19600" s="111">
        <f t="shared" ca="1" si="3142"/>
        <v>0</v>
      </c>
      <c r="E19600" s="111">
        <f t="shared" ca="1" si="3143"/>
        <v>0</v>
      </c>
      <c r="F19600" s="111">
        <f t="shared" ca="1" si="3144"/>
        <v>0</v>
      </c>
      <c r="G19600" s="111">
        <f t="shared" ca="1" si="3136"/>
        <v>1.6685283917504226</v>
      </c>
    </row>
    <row r="19601" spans="2:9" ht="21" customHeight="1" x14ac:dyDescent="0.25">
      <c r="B19601" s="111">
        <f t="shared" ca="1" si="3140"/>
        <v>3.2464818635964034</v>
      </c>
      <c r="C19601" s="111">
        <f t="shared" ca="1" si="3141"/>
        <v>0</v>
      </c>
      <c r="D19601" s="111">
        <f t="shared" ca="1" si="3142"/>
        <v>1.4308690281327645</v>
      </c>
      <c r="E19601" s="111">
        <f t="shared" ca="1" si="3143"/>
        <v>0</v>
      </c>
      <c r="F19601" s="111">
        <f t="shared" ca="1" si="3144"/>
        <v>0</v>
      </c>
      <c r="G19601" s="111">
        <f t="shared" ca="1" si="3136"/>
        <v>4.6773508917291675</v>
      </c>
      <c r="H19601" s="111"/>
    </row>
    <row r="19602" spans="2:9" ht="21" customHeight="1" x14ac:dyDescent="0.25">
      <c r="B19602" s="111">
        <f t="shared" ca="1" si="3140"/>
        <v>1.7748324197112348</v>
      </c>
      <c r="C19602" s="111">
        <f t="shared" ca="1" si="3141"/>
        <v>0</v>
      </c>
      <c r="D19602" s="111">
        <f t="shared" ca="1" si="3142"/>
        <v>0</v>
      </c>
      <c r="E19602" s="111">
        <f t="shared" ca="1" si="3143"/>
        <v>0</v>
      </c>
      <c r="F19602" s="111">
        <f t="shared" ca="1" si="3144"/>
        <v>0</v>
      </c>
      <c r="G19602" s="111">
        <f t="shared" ca="1" si="3136"/>
        <v>1.7748324197112348</v>
      </c>
    </row>
    <row r="19603" spans="2:9" ht="21" customHeight="1" x14ac:dyDescent="0.25">
      <c r="B19603" s="111">
        <f t="shared" ca="1" si="3140"/>
        <v>2.6648499480192678</v>
      </c>
      <c r="C19603" s="111">
        <f t="shared" ca="1" si="3141"/>
        <v>0.50112623779536059</v>
      </c>
      <c r="D19603" s="111">
        <f t="shared" ca="1" si="3142"/>
        <v>0</v>
      </c>
      <c r="E19603" s="111">
        <f t="shared" ca="1" si="3143"/>
        <v>1.4113104795569491</v>
      </c>
      <c r="F19603" s="111">
        <f t="shared" ca="1" si="3144"/>
        <v>0</v>
      </c>
      <c r="G19603" s="111">
        <f t="shared" ca="1" si="3136"/>
        <v>4.5772866653715774</v>
      </c>
      <c r="I19603" s="111">
        <f t="shared" ref="I19603" ca="1" si="3145">SUM(G19574:G19603)</f>
        <v>90.249873456843474</v>
      </c>
    </row>
    <row r="19604" spans="2:9" ht="21" customHeight="1" x14ac:dyDescent="0.25">
      <c r="B19604" s="111">
        <f t="shared" ca="1" si="3140"/>
        <v>3.395503087512258</v>
      </c>
      <c r="C19604" s="111">
        <f t="shared" ca="1" si="3141"/>
        <v>0.48738626574302252</v>
      </c>
      <c r="D19604" s="111">
        <f t="shared" ca="1" si="3142"/>
        <v>1.491609023152229</v>
      </c>
      <c r="E19604" s="111">
        <f t="shared" ca="1" si="3143"/>
        <v>0</v>
      </c>
      <c r="F19604" s="111">
        <f t="shared" ca="1" si="3144"/>
        <v>0</v>
      </c>
      <c r="G19604" s="111">
        <f t="shared" ca="1" si="3136"/>
        <v>5.3744983764075096</v>
      </c>
    </row>
    <row r="19605" spans="2:9" ht="21" customHeight="1" x14ac:dyDescent="0.25">
      <c r="B19605" s="111">
        <f t="shared" ca="1" si="3140"/>
        <v>1.912855834157124</v>
      </c>
      <c r="C19605" s="111">
        <f t="shared" ca="1" si="3141"/>
        <v>0</v>
      </c>
      <c r="D19605" s="111">
        <f t="shared" ca="1" si="3142"/>
        <v>0</v>
      </c>
      <c r="E19605" s="111">
        <f t="shared" ca="1" si="3143"/>
        <v>0.95611997216148359</v>
      </c>
      <c r="F19605" s="111">
        <f t="shared" ca="1" si="3144"/>
        <v>0</v>
      </c>
      <c r="G19605" s="111">
        <f t="shared" ca="1" si="3136"/>
        <v>2.8689758063186077</v>
      </c>
    </row>
    <row r="19606" spans="2:9" ht="21" customHeight="1" x14ac:dyDescent="0.25">
      <c r="B19606" s="111">
        <f t="shared" ca="1" si="3140"/>
        <v>2.7459175163571494</v>
      </c>
      <c r="C19606" s="111">
        <f t="shared" ca="1" si="3141"/>
        <v>0.58256870494816737</v>
      </c>
      <c r="D19606" s="111">
        <f t="shared" ca="1" si="3142"/>
        <v>0</v>
      </c>
      <c r="E19606" s="111">
        <f t="shared" ca="1" si="3143"/>
        <v>0</v>
      </c>
      <c r="F19606" s="111">
        <f t="shared" ca="1" si="3144"/>
        <v>0</v>
      </c>
      <c r="G19606" s="111">
        <f t="shared" ca="1" si="3136"/>
        <v>3.328486221305317</v>
      </c>
    </row>
    <row r="19607" spans="2:9" ht="21" customHeight="1" x14ac:dyDescent="0.25">
      <c r="B19607" s="111">
        <f t="shared" ca="1" si="3140"/>
        <v>2.9125064652727524</v>
      </c>
      <c r="C19607" s="111">
        <f t="shared" ca="1" si="3141"/>
        <v>0</v>
      </c>
      <c r="D19607" s="111">
        <f t="shared" ca="1" si="3142"/>
        <v>0</v>
      </c>
      <c r="E19607" s="111">
        <f t="shared" ca="1" si="3143"/>
        <v>0</v>
      </c>
      <c r="F19607" s="111">
        <f t="shared" ca="1" si="3144"/>
        <v>0</v>
      </c>
      <c r="G19607" s="111">
        <f t="shared" ca="1" si="3136"/>
        <v>2.9125064652727524</v>
      </c>
    </row>
    <row r="19608" spans="2:9" ht="21" customHeight="1" x14ac:dyDescent="0.25">
      <c r="B19608" s="111">
        <f t="shared" ca="1" si="3140"/>
        <v>3.0957317094888572</v>
      </c>
      <c r="C19608" s="111">
        <f t="shared" ca="1" si="3141"/>
        <v>0.59410121947498051</v>
      </c>
      <c r="D19608" s="111">
        <f t="shared" ca="1" si="3142"/>
        <v>0</v>
      </c>
      <c r="E19608" s="111">
        <f t="shared" ca="1" si="3143"/>
        <v>0</v>
      </c>
      <c r="F19608" s="111">
        <f t="shared" ca="1" si="3144"/>
        <v>0</v>
      </c>
      <c r="G19608" s="111">
        <f t="shared" ca="1" si="3136"/>
        <v>3.6898329289638379</v>
      </c>
    </row>
    <row r="19609" spans="2:9" ht="21" customHeight="1" x14ac:dyDescent="0.25">
      <c r="B19609" s="111">
        <f t="shared" ca="1" si="3140"/>
        <v>1.7326252916471383</v>
      </c>
      <c r="C19609" s="111">
        <f t="shared" ca="1" si="3141"/>
        <v>0.40029766015093227</v>
      </c>
      <c r="D19609" s="111">
        <f t="shared" ca="1" si="3142"/>
        <v>0</v>
      </c>
      <c r="E19609" s="111">
        <f t="shared" ca="1" si="3143"/>
        <v>0</v>
      </c>
      <c r="F19609" s="111">
        <f t="shared" ca="1" si="3144"/>
        <v>0</v>
      </c>
      <c r="G19609" s="111">
        <f t="shared" ca="1" si="3136"/>
        <v>2.1329229517980703</v>
      </c>
    </row>
    <row r="19610" spans="2:9" ht="21" customHeight="1" x14ac:dyDescent="0.25">
      <c r="B19610" s="111">
        <f t="shared" ca="1" si="3140"/>
        <v>3.3260436801514337</v>
      </c>
      <c r="C19610" s="111">
        <f t="shared" ca="1" si="3141"/>
        <v>0</v>
      </c>
      <c r="D19610" s="111">
        <f t="shared" ca="1" si="3142"/>
        <v>0</v>
      </c>
      <c r="E19610" s="111">
        <f t="shared" ca="1" si="3143"/>
        <v>0</v>
      </c>
      <c r="F19610" s="111">
        <f t="shared" ca="1" si="3144"/>
        <v>0</v>
      </c>
      <c r="G19610" s="111">
        <f t="shared" ref="G19610:G19673" ca="1" si="3146">SUM(B19610:F19610)</f>
        <v>3.3260436801514337</v>
      </c>
      <c r="H19610" s="111">
        <f t="shared" ref="H19610" ca="1" si="3147">SUM(G19604:G19610)</f>
        <v>23.633266430217528</v>
      </c>
    </row>
    <row r="19611" spans="2:9" ht="21" customHeight="1" x14ac:dyDescent="0.25">
      <c r="B19611" s="111">
        <f t="shared" ca="1" si="3140"/>
        <v>3.2000735472526936</v>
      </c>
      <c r="C19611" s="111">
        <f t="shared" ca="1" si="3141"/>
        <v>0.59257103577792025</v>
      </c>
      <c r="D19611" s="111">
        <f t="shared" ca="1" si="3142"/>
        <v>0</v>
      </c>
      <c r="E19611" s="111">
        <f t="shared" ca="1" si="3143"/>
        <v>0</v>
      </c>
      <c r="F19611" s="111">
        <f t="shared" ca="1" si="3144"/>
        <v>0</v>
      </c>
      <c r="G19611" s="111">
        <f t="shared" ca="1" si="3146"/>
        <v>3.7926445830306137</v>
      </c>
    </row>
    <row r="19612" spans="2:9" ht="21" customHeight="1" x14ac:dyDescent="0.25">
      <c r="B19612" s="111">
        <f t="shared" ca="1" si="3140"/>
        <v>1.6419299145822757</v>
      </c>
      <c r="C19612" s="111">
        <f t="shared" ca="1" si="3141"/>
        <v>0</v>
      </c>
      <c r="D19612" s="111">
        <f t="shared" ca="1" si="3142"/>
        <v>0</v>
      </c>
      <c r="E19612" s="111">
        <f t="shared" ca="1" si="3143"/>
        <v>0</v>
      </c>
      <c r="F19612" s="111">
        <f t="shared" ca="1" si="3144"/>
        <v>0</v>
      </c>
      <c r="G19612" s="111">
        <f t="shared" ca="1" si="3146"/>
        <v>1.6419299145822757</v>
      </c>
    </row>
    <row r="19613" spans="2:9" ht="21" customHeight="1" x14ac:dyDescent="0.25">
      <c r="B19613" s="111">
        <f t="shared" ca="1" si="3140"/>
        <v>1.9182664825981892</v>
      </c>
      <c r="C19613" s="111">
        <f t="shared" ca="1" si="3141"/>
        <v>0.44199876775123814</v>
      </c>
      <c r="D19613" s="111">
        <f t="shared" ca="1" si="3142"/>
        <v>0</v>
      </c>
      <c r="E19613" s="111">
        <f t="shared" ca="1" si="3143"/>
        <v>0</v>
      </c>
      <c r="F19613" s="111">
        <f t="shared" ca="1" si="3144"/>
        <v>0</v>
      </c>
      <c r="G19613" s="111">
        <f t="shared" ca="1" si="3146"/>
        <v>2.3602652503494275</v>
      </c>
    </row>
    <row r="19614" spans="2:9" ht="21" customHeight="1" x14ac:dyDescent="0.25">
      <c r="B19614" s="111">
        <f t="shared" ca="1" si="3140"/>
        <v>2.5571608833693471</v>
      </c>
      <c r="C19614" s="111">
        <f t="shared" ca="1" si="3141"/>
        <v>0</v>
      </c>
      <c r="D19614" s="111">
        <f t="shared" ca="1" si="3142"/>
        <v>0</v>
      </c>
      <c r="E19614" s="111">
        <f t="shared" ca="1" si="3143"/>
        <v>0</v>
      </c>
      <c r="F19614" s="111">
        <f t="shared" ca="1" si="3144"/>
        <v>0</v>
      </c>
      <c r="G19614" s="111">
        <f t="shared" ca="1" si="3146"/>
        <v>2.5571608833693471</v>
      </c>
    </row>
    <row r="19615" spans="2:9" ht="21" customHeight="1" x14ac:dyDescent="0.25">
      <c r="B19615" s="111">
        <f t="shared" ca="1" si="3140"/>
        <v>1.4864197900486475</v>
      </c>
      <c r="C19615" s="111">
        <f t="shared" ca="1" si="3141"/>
        <v>0</v>
      </c>
      <c r="D19615" s="111">
        <f t="shared" ca="1" si="3142"/>
        <v>0</v>
      </c>
      <c r="E19615" s="111">
        <f t="shared" ca="1" si="3143"/>
        <v>0</v>
      </c>
      <c r="F19615" s="111">
        <f t="shared" ca="1" si="3144"/>
        <v>0</v>
      </c>
      <c r="G19615" s="111">
        <f t="shared" ca="1" si="3146"/>
        <v>1.4864197900486475</v>
      </c>
    </row>
    <row r="19616" spans="2:9" ht="21" customHeight="1" x14ac:dyDescent="0.25">
      <c r="B19616" s="111">
        <f t="shared" ca="1" si="3140"/>
        <v>2.1447459527008159</v>
      </c>
      <c r="C19616" s="111">
        <f t="shared" ca="1" si="3141"/>
        <v>0</v>
      </c>
      <c r="D19616" s="111">
        <f t="shared" ca="1" si="3142"/>
        <v>0</v>
      </c>
      <c r="E19616" s="111">
        <f t="shared" ca="1" si="3143"/>
        <v>0</v>
      </c>
      <c r="F19616" s="111">
        <f t="shared" ca="1" si="3144"/>
        <v>0</v>
      </c>
      <c r="G19616" s="111">
        <f t="shared" ca="1" si="3146"/>
        <v>2.1447459527008159</v>
      </c>
    </row>
    <row r="19617" spans="2:8" ht="21" customHeight="1" x14ac:dyDescent="0.25">
      <c r="B19617" s="111">
        <f t="shared" ca="1" si="3140"/>
        <v>1.6353175424808448</v>
      </c>
      <c r="C19617" s="111">
        <f t="shared" ca="1" si="3141"/>
        <v>0</v>
      </c>
      <c r="D19617" s="111">
        <f t="shared" ca="1" si="3142"/>
        <v>0</v>
      </c>
      <c r="E19617" s="111">
        <f t="shared" ca="1" si="3143"/>
        <v>0.95386310216955994</v>
      </c>
      <c r="F19617" s="111">
        <f t="shared" ca="1" si="3144"/>
        <v>0</v>
      </c>
      <c r="G19617" s="111">
        <f t="shared" ca="1" si="3146"/>
        <v>2.5891806446504049</v>
      </c>
      <c r="H19617" s="111"/>
    </row>
    <row r="19618" spans="2:8" ht="21" customHeight="1" x14ac:dyDescent="0.25">
      <c r="B19618" s="111">
        <f t="shared" ca="1" si="3140"/>
        <v>2.096699672714025</v>
      </c>
      <c r="C19618" s="111">
        <f t="shared" ca="1" si="3141"/>
        <v>0.53245483438204966</v>
      </c>
      <c r="D19618" s="111">
        <f t="shared" ca="1" si="3142"/>
        <v>0</v>
      </c>
      <c r="E19618" s="111">
        <f t="shared" ca="1" si="3143"/>
        <v>1.2157700924875006</v>
      </c>
      <c r="F19618" s="111">
        <f t="shared" ca="1" si="3144"/>
        <v>0</v>
      </c>
      <c r="G19618" s="111">
        <f t="shared" ca="1" si="3146"/>
        <v>3.8449245995835755</v>
      </c>
    </row>
    <row r="19619" spans="2:8" ht="21" customHeight="1" x14ac:dyDescent="0.25">
      <c r="B19619" s="111">
        <f t="shared" ca="1" si="3140"/>
        <v>2.8666088061778119</v>
      </c>
      <c r="C19619" s="111">
        <f t="shared" ca="1" si="3141"/>
        <v>0</v>
      </c>
      <c r="D19619" s="111">
        <f t="shared" ca="1" si="3142"/>
        <v>0</v>
      </c>
      <c r="E19619" s="111">
        <f t="shared" ca="1" si="3143"/>
        <v>0</v>
      </c>
      <c r="F19619" s="111">
        <f t="shared" ca="1" si="3144"/>
        <v>0</v>
      </c>
      <c r="G19619" s="111">
        <f t="shared" ca="1" si="3146"/>
        <v>2.8666088061778119</v>
      </c>
    </row>
    <row r="19620" spans="2:8" ht="21" customHeight="1" x14ac:dyDescent="0.25">
      <c r="B19620" s="111">
        <f t="shared" ca="1" si="3140"/>
        <v>2.5961672973044858</v>
      </c>
      <c r="C19620" s="111">
        <f t="shared" ca="1" si="3141"/>
        <v>0.43504481475563883</v>
      </c>
      <c r="D19620" s="111">
        <f t="shared" ca="1" si="3142"/>
        <v>0</v>
      </c>
      <c r="E19620" s="111">
        <f t="shared" ca="1" si="3143"/>
        <v>0.77189529809177149</v>
      </c>
      <c r="F19620" s="111">
        <f t="shared" ca="1" si="3144"/>
        <v>0</v>
      </c>
      <c r="G19620" s="111">
        <f t="shared" ca="1" si="3146"/>
        <v>3.8031074101518962</v>
      </c>
    </row>
    <row r="19621" spans="2:8" ht="21" customHeight="1" x14ac:dyDescent="0.25">
      <c r="B19621" s="111">
        <f t="shared" ca="1" si="3140"/>
        <v>2.5073588274080412</v>
      </c>
      <c r="C19621" s="111">
        <f t="shared" ca="1" si="3141"/>
        <v>0</v>
      </c>
      <c r="D19621" s="111">
        <f t="shared" ca="1" si="3142"/>
        <v>0</v>
      </c>
      <c r="E19621" s="111">
        <f t="shared" ca="1" si="3143"/>
        <v>0</v>
      </c>
      <c r="F19621" s="111">
        <f t="shared" ca="1" si="3144"/>
        <v>0</v>
      </c>
      <c r="G19621" s="111">
        <f t="shared" ca="1" si="3146"/>
        <v>2.5073588274080412</v>
      </c>
    </row>
    <row r="19622" spans="2:8" ht="21" customHeight="1" x14ac:dyDescent="0.25">
      <c r="B19622" s="111">
        <f t="shared" ca="1" si="3140"/>
        <v>2.4916083450281308</v>
      </c>
      <c r="C19622" s="111">
        <f t="shared" ca="1" si="3141"/>
        <v>0</v>
      </c>
      <c r="D19622" s="111">
        <f t="shared" ca="1" si="3142"/>
        <v>1.0446071373402237</v>
      </c>
      <c r="E19622" s="111">
        <f t="shared" ca="1" si="3143"/>
        <v>0</v>
      </c>
      <c r="F19622" s="111">
        <f t="shared" ca="1" si="3144"/>
        <v>0</v>
      </c>
      <c r="G19622" s="111">
        <f t="shared" ca="1" si="3146"/>
        <v>3.5362154823683545</v>
      </c>
    </row>
    <row r="19623" spans="2:8" ht="21" customHeight="1" x14ac:dyDescent="0.25">
      <c r="B19623" s="111">
        <f t="shared" ca="1" si="3140"/>
        <v>1.4645184764295098</v>
      </c>
      <c r="C19623" s="111">
        <f t="shared" ca="1" si="3141"/>
        <v>0.45517500177769943</v>
      </c>
      <c r="D19623" s="111">
        <f t="shared" ca="1" si="3142"/>
        <v>0</v>
      </c>
      <c r="E19623" s="111">
        <f t="shared" ca="1" si="3143"/>
        <v>0</v>
      </c>
      <c r="F19623" s="111">
        <f t="shared" ca="1" si="3144"/>
        <v>0</v>
      </c>
      <c r="G19623" s="111">
        <f t="shared" ca="1" si="3146"/>
        <v>1.9196934782072093</v>
      </c>
    </row>
    <row r="19624" spans="2:8" ht="21" customHeight="1" x14ac:dyDescent="0.25">
      <c r="B19624" s="111">
        <f t="shared" ca="1" si="3140"/>
        <v>2.9038911417024056</v>
      </c>
      <c r="C19624" s="111">
        <f t="shared" ca="1" si="3141"/>
        <v>0.57187536822415386</v>
      </c>
      <c r="D19624" s="111">
        <f t="shared" ca="1" si="3142"/>
        <v>0</v>
      </c>
      <c r="E19624" s="111">
        <f t="shared" ca="1" si="3143"/>
        <v>0</v>
      </c>
      <c r="F19624" s="111">
        <f t="shared" ca="1" si="3144"/>
        <v>0.85080945390505236</v>
      </c>
      <c r="G19624" s="111">
        <f t="shared" ca="1" si="3146"/>
        <v>4.3265759638316119</v>
      </c>
      <c r="H19624" s="111"/>
    </row>
    <row r="19625" spans="2:8" ht="21" customHeight="1" x14ac:dyDescent="0.25">
      <c r="B19625" s="111">
        <f t="shared" ca="1" si="3140"/>
        <v>2.9689720720342545</v>
      </c>
      <c r="C19625" s="111">
        <f t="shared" ca="1" si="3141"/>
        <v>0.43477408406815216</v>
      </c>
      <c r="D19625" s="111">
        <f t="shared" ca="1" si="3142"/>
        <v>0</v>
      </c>
      <c r="E19625" s="111">
        <f t="shared" ca="1" si="3143"/>
        <v>0</v>
      </c>
      <c r="F19625" s="111">
        <f t="shared" ca="1" si="3144"/>
        <v>0</v>
      </c>
      <c r="G19625" s="111">
        <f t="shared" ca="1" si="3146"/>
        <v>3.4037461561024065</v>
      </c>
    </row>
    <row r="19626" spans="2:8" ht="21" customHeight="1" x14ac:dyDescent="0.25">
      <c r="B19626" s="111">
        <f t="shared" ca="1" si="3140"/>
        <v>2.1620248854108173</v>
      </c>
      <c r="C19626" s="111">
        <f t="shared" ca="1" si="3141"/>
        <v>0.48567757323175309</v>
      </c>
      <c r="D19626" s="111">
        <f t="shared" ca="1" si="3142"/>
        <v>0</v>
      </c>
      <c r="E19626" s="111">
        <f t="shared" ca="1" si="3143"/>
        <v>0</v>
      </c>
      <c r="F19626" s="111">
        <f t="shared" ca="1" si="3144"/>
        <v>0</v>
      </c>
      <c r="G19626" s="111">
        <f t="shared" ca="1" si="3146"/>
        <v>2.6477024586425704</v>
      </c>
    </row>
    <row r="19627" spans="2:8" ht="21" customHeight="1" x14ac:dyDescent="0.25">
      <c r="B19627" s="111">
        <f t="shared" ca="1" si="3140"/>
        <v>2.4964088675758416</v>
      </c>
      <c r="C19627" s="111">
        <f t="shared" ca="1" si="3141"/>
        <v>0.52492897363231206</v>
      </c>
      <c r="D19627" s="111">
        <f t="shared" ca="1" si="3142"/>
        <v>0</v>
      </c>
      <c r="E19627" s="111">
        <f t="shared" ca="1" si="3143"/>
        <v>0</v>
      </c>
      <c r="F19627" s="111">
        <f t="shared" ca="1" si="3144"/>
        <v>0</v>
      </c>
      <c r="G19627" s="111">
        <f t="shared" ca="1" si="3146"/>
        <v>3.0213378412081537</v>
      </c>
    </row>
    <row r="19628" spans="2:8" ht="21" customHeight="1" x14ac:dyDescent="0.25">
      <c r="B19628" s="111">
        <f t="shared" ca="1" si="3140"/>
        <v>2.5301749315915765</v>
      </c>
      <c r="C19628" s="111">
        <f t="shared" ca="1" si="3141"/>
        <v>0.54715542984858789</v>
      </c>
      <c r="D19628" s="111">
        <f t="shared" ca="1" si="3142"/>
        <v>0</v>
      </c>
      <c r="E19628" s="111">
        <f t="shared" ca="1" si="3143"/>
        <v>0</v>
      </c>
      <c r="F19628" s="111">
        <f t="shared" ca="1" si="3144"/>
        <v>0</v>
      </c>
      <c r="G19628" s="111">
        <f t="shared" ca="1" si="3146"/>
        <v>3.0773303614401644</v>
      </c>
    </row>
    <row r="19629" spans="2:8" ht="21" customHeight="1" x14ac:dyDescent="0.25">
      <c r="B19629" s="111">
        <f t="shared" ca="1" si="3140"/>
        <v>3.2984647464140906</v>
      </c>
      <c r="C19629" s="111">
        <f t="shared" ca="1" si="3141"/>
        <v>0</v>
      </c>
      <c r="D19629" s="111">
        <f t="shared" ca="1" si="3142"/>
        <v>0</v>
      </c>
      <c r="E19629" s="111">
        <f t="shared" ca="1" si="3143"/>
        <v>0</v>
      </c>
      <c r="F19629" s="111">
        <f t="shared" ca="1" si="3144"/>
        <v>0</v>
      </c>
      <c r="G19629" s="111">
        <f t="shared" ca="1" si="3146"/>
        <v>3.2984647464140906</v>
      </c>
    </row>
    <row r="19630" spans="2:8" ht="21" customHeight="1" x14ac:dyDescent="0.25">
      <c r="B19630" s="111">
        <f t="shared" ca="1" si="3140"/>
        <v>2.5347168217777374</v>
      </c>
      <c r="C19630" s="111">
        <f t="shared" ca="1" si="3141"/>
        <v>0.51299042764346103</v>
      </c>
      <c r="D19630" s="111">
        <f t="shared" ca="1" si="3142"/>
        <v>0</v>
      </c>
      <c r="E19630" s="111">
        <f t="shared" ca="1" si="3143"/>
        <v>0</v>
      </c>
      <c r="F19630" s="111">
        <f t="shared" ca="1" si="3144"/>
        <v>0</v>
      </c>
      <c r="G19630" s="111">
        <f t="shared" ca="1" si="3146"/>
        <v>3.0477072494211983</v>
      </c>
    </row>
    <row r="19631" spans="2:8" ht="21" customHeight="1" x14ac:dyDescent="0.25">
      <c r="B19631" s="111">
        <f t="shared" ca="1" si="3140"/>
        <v>3.2945892148491445</v>
      </c>
      <c r="C19631" s="111">
        <f t="shared" ca="1" si="3141"/>
        <v>0</v>
      </c>
      <c r="D19631" s="111">
        <f t="shared" ca="1" si="3142"/>
        <v>0</v>
      </c>
      <c r="E19631" s="111">
        <f t="shared" ca="1" si="3143"/>
        <v>0</v>
      </c>
      <c r="F19631" s="111">
        <f t="shared" ca="1" si="3144"/>
        <v>0</v>
      </c>
      <c r="G19631" s="111">
        <f t="shared" ca="1" si="3146"/>
        <v>3.2945892148491445</v>
      </c>
      <c r="H19631" s="111"/>
    </row>
    <row r="19632" spans="2:8" ht="21" customHeight="1" x14ac:dyDescent="0.25">
      <c r="B19632" s="111">
        <f t="shared" ca="1" si="3140"/>
        <v>2.6846453599365754</v>
      </c>
      <c r="C19632" s="111">
        <f t="shared" ca="1" si="3141"/>
        <v>0.55665219578102998</v>
      </c>
      <c r="D19632" s="111">
        <f t="shared" ca="1" si="3142"/>
        <v>0.71655432158695354</v>
      </c>
      <c r="E19632" s="111">
        <f t="shared" ca="1" si="3143"/>
        <v>0</v>
      </c>
      <c r="F19632" s="111">
        <f t="shared" ca="1" si="3144"/>
        <v>0</v>
      </c>
      <c r="G19632" s="111">
        <f t="shared" ca="1" si="3146"/>
        <v>3.957851877304559</v>
      </c>
    </row>
    <row r="19633" spans="2:9" ht="21" customHeight="1" x14ac:dyDescent="0.25">
      <c r="B19633" s="111">
        <f t="shared" ca="1" si="3140"/>
        <v>3.3130610629128561</v>
      </c>
      <c r="C19633" s="111">
        <f t="shared" ca="1" si="3141"/>
        <v>0.55121270955281043</v>
      </c>
      <c r="D19633" s="111">
        <f t="shared" ca="1" si="3142"/>
        <v>0.9910412517690752</v>
      </c>
      <c r="E19633" s="111">
        <f t="shared" ca="1" si="3143"/>
        <v>0</v>
      </c>
      <c r="F19633" s="111">
        <f t="shared" ca="1" si="3144"/>
        <v>0</v>
      </c>
      <c r="G19633" s="111">
        <f t="shared" ca="1" si="3146"/>
        <v>4.8553150242347414</v>
      </c>
      <c r="I19633" s="111">
        <f t="shared" ref="I19633" ca="1" si="3148">SUM(G19604:G19633)</f>
        <v>93.614142946294564</v>
      </c>
    </row>
    <row r="19634" spans="2:9" ht="21" customHeight="1" x14ac:dyDescent="0.25">
      <c r="B19634" s="111">
        <f t="shared" ca="1" si="3140"/>
        <v>1.8157614140455809</v>
      </c>
      <c r="C19634" s="111">
        <f t="shared" ca="1" si="3141"/>
        <v>0.45659631289705516</v>
      </c>
      <c r="D19634" s="111">
        <f t="shared" ca="1" si="3142"/>
        <v>0</v>
      </c>
      <c r="E19634" s="111">
        <f t="shared" ca="1" si="3143"/>
        <v>0</v>
      </c>
      <c r="F19634" s="111">
        <f t="shared" ca="1" si="3144"/>
        <v>0</v>
      </c>
      <c r="G19634" s="111">
        <f t="shared" ca="1" si="3146"/>
        <v>2.2723577269426363</v>
      </c>
    </row>
    <row r="19635" spans="2:9" ht="21" customHeight="1" x14ac:dyDescent="0.25">
      <c r="B19635" s="111">
        <f t="shared" ca="1" si="3140"/>
        <v>1.7080783451398038</v>
      </c>
      <c r="C19635" s="111">
        <f t="shared" ca="1" si="3141"/>
        <v>0</v>
      </c>
      <c r="D19635" s="111">
        <f t="shared" ca="1" si="3142"/>
        <v>0</v>
      </c>
      <c r="E19635" s="111">
        <f t="shared" ca="1" si="3143"/>
        <v>0</v>
      </c>
      <c r="F19635" s="111">
        <f t="shared" ca="1" si="3144"/>
        <v>0</v>
      </c>
      <c r="G19635" s="111">
        <f t="shared" ca="1" si="3146"/>
        <v>1.7080783451398038</v>
      </c>
    </row>
    <row r="19636" spans="2:9" ht="21" customHeight="1" x14ac:dyDescent="0.25">
      <c r="B19636" s="111">
        <f t="shared" ca="1" si="3140"/>
        <v>2.8714678213507359</v>
      </c>
      <c r="C19636" s="111">
        <f t="shared" ca="1" si="3141"/>
        <v>0</v>
      </c>
      <c r="D19636" s="111">
        <f t="shared" ca="1" si="3142"/>
        <v>0</v>
      </c>
      <c r="E19636" s="111">
        <f t="shared" ca="1" si="3143"/>
        <v>0</v>
      </c>
      <c r="F19636" s="111">
        <f t="shared" ca="1" si="3144"/>
        <v>0</v>
      </c>
      <c r="G19636" s="111">
        <f t="shared" ca="1" si="3146"/>
        <v>2.8714678213507359</v>
      </c>
    </row>
    <row r="19637" spans="2:9" ht="21" customHeight="1" x14ac:dyDescent="0.25">
      <c r="B19637" s="111">
        <f t="shared" ca="1" si="3140"/>
        <v>1.6969389187733896</v>
      </c>
      <c r="C19637" s="111">
        <f t="shared" ca="1" si="3141"/>
        <v>0.46180427782453193</v>
      </c>
      <c r="D19637" s="111">
        <f t="shared" ca="1" si="3142"/>
        <v>0.89987180686618984</v>
      </c>
      <c r="E19637" s="111">
        <f t="shared" ca="1" si="3143"/>
        <v>0</v>
      </c>
      <c r="F19637" s="111">
        <f t="shared" ca="1" si="3144"/>
        <v>0</v>
      </c>
      <c r="G19637" s="111">
        <f t="shared" ca="1" si="3146"/>
        <v>3.0586150034641113</v>
      </c>
    </row>
    <row r="19638" spans="2:9" ht="21" customHeight="1" x14ac:dyDescent="0.25">
      <c r="B19638" s="111">
        <f t="shared" ca="1" si="3140"/>
        <v>1.6374860837162479</v>
      </c>
      <c r="C19638" s="111">
        <f t="shared" ca="1" si="3141"/>
        <v>0.46006821016705579</v>
      </c>
      <c r="D19638" s="111">
        <f t="shared" ca="1" si="3142"/>
        <v>0</v>
      </c>
      <c r="E19638" s="111">
        <f t="shared" ca="1" si="3143"/>
        <v>0</v>
      </c>
      <c r="F19638" s="111">
        <f t="shared" ca="1" si="3144"/>
        <v>0</v>
      </c>
      <c r="G19638" s="111">
        <f t="shared" ca="1" si="3146"/>
        <v>2.0975542938833036</v>
      </c>
    </row>
    <row r="19639" spans="2:9" ht="21" customHeight="1" x14ac:dyDescent="0.25">
      <c r="B19639" s="111">
        <f t="shared" ca="1" si="3140"/>
        <v>2.473668561841508</v>
      </c>
      <c r="C19639" s="111">
        <f t="shared" ca="1" si="3141"/>
        <v>0</v>
      </c>
      <c r="D19639" s="111">
        <f t="shared" ca="1" si="3142"/>
        <v>0</v>
      </c>
      <c r="E19639" s="111">
        <f t="shared" ca="1" si="3143"/>
        <v>0</v>
      </c>
      <c r="F19639" s="111">
        <f t="shared" ca="1" si="3144"/>
        <v>0</v>
      </c>
      <c r="G19639" s="111">
        <f t="shared" ca="1" si="3146"/>
        <v>2.473668561841508</v>
      </c>
    </row>
    <row r="19640" spans="2:9" ht="21" customHeight="1" x14ac:dyDescent="0.25">
      <c r="B19640" s="111">
        <f t="shared" ca="1" si="3140"/>
        <v>1.6332229723902536</v>
      </c>
      <c r="C19640" s="111">
        <f t="shared" ca="1" si="3141"/>
        <v>0.47913796927793501</v>
      </c>
      <c r="D19640" s="111">
        <f t="shared" ca="1" si="3142"/>
        <v>1.3821934207295539</v>
      </c>
      <c r="E19640" s="111">
        <f t="shared" ca="1" si="3143"/>
        <v>0</v>
      </c>
      <c r="F19640" s="111">
        <f t="shared" ca="1" si="3144"/>
        <v>0</v>
      </c>
      <c r="G19640" s="111">
        <f t="shared" ca="1" si="3146"/>
        <v>3.4945543623977424</v>
      </c>
      <c r="H19640" s="111">
        <f t="shared" ref="H19640" ca="1" si="3149">SUM(G19634:G19640)</f>
        <v>17.976296115019842</v>
      </c>
    </row>
    <row r="19641" spans="2:9" ht="21" customHeight="1" x14ac:dyDescent="0.25">
      <c r="B19641" s="111">
        <f t="shared" ca="1" si="3140"/>
        <v>3.0612400687038499</v>
      </c>
      <c r="C19641" s="111">
        <f t="shared" ca="1" si="3141"/>
        <v>0.459242789261533</v>
      </c>
      <c r="D19641" s="111">
        <f t="shared" ca="1" si="3142"/>
        <v>0</v>
      </c>
      <c r="E19641" s="111">
        <f t="shared" ca="1" si="3143"/>
        <v>0</v>
      </c>
      <c r="F19641" s="111">
        <f t="shared" ca="1" si="3144"/>
        <v>0</v>
      </c>
      <c r="G19641" s="111">
        <f t="shared" ca="1" si="3146"/>
        <v>3.5204828579653831</v>
      </c>
    </row>
    <row r="19642" spans="2:9" ht="21" customHeight="1" x14ac:dyDescent="0.25">
      <c r="B19642" s="111">
        <f t="shared" ca="1" si="3140"/>
        <v>2.7771225473481591</v>
      </c>
      <c r="C19642" s="111">
        <f t="shared" ca="1" si="3141"/>
        <v>0</v>
      </c>
      <c r="D19642" s="111">
        <f t="shared" ca="1" si="3142"/>
        <v>0</v>
      </c>
      <c r="E19642" s="111">
        <f t="shared" ca="1" si="3143"/>
        <v>0</v>
      </c>
      <c r="F19642" s="111">
        <f t="shared" ca="1" si="3144"/>
        <v>0</v>
      </c>
      <c r="G19642" s="111">
        <f t="shared" ca="1" si="3146"/>
        <v>2.7771225473481591</v>
      </c>
    </row>
    <row r="19643" spans="2:9" ht="21" customHeight="1" x14ac:dyDescent="0.25">
      <c r="B19643" s="111">
        <f t="shared" ca="1" si="3140"/>
        <v>2.687153097964802</v>
      </c>
      <c r="C19643" s="111">
        <f t="shared" ca="1" si="3141"/>
        <v>0.59202469056822982</v>
      </c>
      <c r="D19643" s="111">
        <f t="shared" ca="1" si="3142"/>
        <v>1.4762030566105682</v>
      </c>
      <c r="E19643" s="111">
        <f t="shared" ca="1" si="3143"/>
        <v>0</v>
      </c>
      <c r="F19643" s="111">
        <f t="shared" ca="1" si="3144"/>
        <v>0</v>
      </c>
      <c r="G19643" s="111">
        <f t="shared" ca="1" si="3146"/>
        <v>4.7553808451436002</v>
      </c>
    </row>
    <row r="19644" spans="2:9" ht="21" customHeight="1" x14ac:dyDescent="0.25">
      <c r="B19644" s="111">
        <f t="shared" ca="1" si="3140"/>
        <v>2.9914237668968795</v>
      </c>
      <c r="C19644" s="111">
        <f t="shared" ca="1" si="3141"/>
        <v>0.55301992614616291</v>
      </c>
      <c r="D19644" s="111">
        <f t="shared" ca="1" si="3142"/>
        <v>0</v>
      </c>
      <c r="E19644" s="111">
        <f t="shared" ca="1" si="3143"/>
        <v>0</v>
      </c>
      <c r="F19644" s="111">
        <f t="shared" ca="1" si="3144"/>
        <v>0</v>
      </c>
      <c r="G19644" s="111">
        <f t="shared" ca="1" si="3146"/>
        <v>3.5444436930430423</v>
      </c>
    </row>
    <row r="19645" spans="2:9" ht="21" customHeight="1" x14ac:dyDescent="0.25">
      <c r="B19645" s="111">
        <f t="shared" ca="1" si="3140"/>
        <v>1.6126487186092662</v>
      </c>
      <c r="C19645" s="111">
        <f t="shared" ca="1" si="3141"/>
        <v>0.46886304460038569</v>
      </c>
      <c r="D19645" s="111">
        <f t="shared" ca="1" si="3142"/>
        <v>0</v>
      </c>
      <c r="E19645" s="111">
        <f t="shared" ca="1" si="3143"/>
        <v>0</v>
      </c>
      <c r="F19645" s="111">
        <f t="shared" ca="1" si="3144"/>
        <v>0</v>
      </c>
      <c r="G19645" s="111">
        <f t="shared" ca="1" si="3146"/>
        <v>2.0815117632096518</v>
      </c>
    </row>
    <row r="19646" spans="2:9" ht="21" customHeight="1" x14ac:dyDescent="0.25">
      <c r="B19646" s="111">
        <f t="shared" ca="1" si="3140"/>
        <v>3.3926238310118051</v>
      </c>
      <c r="C19646" s="111">
        <f t="shared" ca="1" si="3141"/>
        <v>0</v>
      </c>
      <c r="D19646" s="111">
        <f t="shared" ca="1" si="3142"/>
        <v>0</v>
      </c>
      <c r="E19646" s="111">
        <f t="shared" ca="1" si="3143"/>
        <v>0</v>
      </c>
      <c r="F19646" s="111">
        <f t="shared" ca="1" si="3144"/>
        <v>0</v>
      </c>
      <c r="G19646" s="111">
        <f t="shared" ca="1" si="3146"/>
        <v>3.3926238310118051</v>
      </c>
    </row>
    <row r="19647" spans="2:9" ht="21" customHeight="1" x14ac:dyDescent="0.25">
      <c r="B19647" s="111">
        <f t="shared" ca="1" si="3140"/>
        <v>2.7541509332774456</v>
      </c>
      <c r="C19647" s="111">
        <f t="shared" ca="1" si="3141"/>
        <v>0</v>
      </c>
      <c r="D19647" s="111">
        <f t="shared" ca="1" si="3142"/>
        <v>0</v>
      </c>
      <c r="E19647" s="111">
        <f t="shared" ca="1" si="3143"/>
        <v>0</v>
      </c>
      <c r="F19647" s="111">
        <f t="shared" ca="1" si="3144"/>
        <v>0</v>
      </c>
      <c r="G19647" s="111">
        <f t="shared" ca="1" si="3146"/>
        <v>2.7541509332774456</v>
      </c>
      <c r="H19647" s="111"/>
    </row>
    <row r="19648" spans="2:9" ht="21" customHeight="1" x14ac:dyDescent="0.25">
      <c r="B19648" s="111">
        <f t="shared" ca="1" si="3140"/>
        <v>2.6471322434735387</v>
      </c>
      <c r="C19648" s="111">
        <f t="shared" ca="1" si="3141"/>
        <v>0</v>
      </c>
      <c r="D19648" s="111">
        <f t="shared" ca="1" si="3142"/>
        <v>0</v>
      </c>
      <c r="E19648" s="111">
        <f t="shared" ca="1" si="3143"/>
        <v>0</v>
      </c>
      <c r="F19648" s="111">
        <f t="shared" ca="1" si="3144"/>
        <v>0</v>
      </c>
      <c r="G19648" s="111">
        <f t="shared" ca="1" si="3146"/>
        <v>2.6471322434735387</v>
      </c>
    </row>
    <row r="19649" spans="2:9" ht="21" customHeight="1" x14ac:dyDescent="0.25">
      <c r="B19649" s="111">
        <f t="shared" ca="1" si="3140"/>
        <v>2.3044975320175336</v>
      </c>
      <c r="C19649" s="111">
        <f t="shared" ca="1" si="3141"/>
        <v>0.53013339574012486</v>
      </c>
      <c r="D19649" s="111">
        <f t="shared" ca="1" si="3142"/>
        <v>0</v>
      </c>
      <c r="E19649" s="111">
        <f t="shared" ca="1" si="3143"/>
        <v>0</v>
      </c>
      <c r="F19649" s="111">
        <f t="shared" ca="1" si="3144"/>
        <v>0</v>
      </c>
      <c r="G19649" s="111">
        <f t="shared" ca="1" si="3146"/>
        <v>2.8346309277576585</v>
      </c>
    </row>
    <row r="19650" spans="2:9" ht="21" customHeight="1" x14ac:dyDescent="0.25">
      <c r="B19650" s="111">
        <f t="shared" ca="1" si="3140"/>
        <v>1.4951054720602317</v>
      </c>
      <c r="C19650" s="111">
        <f t="shared" ca="1" si="3141"/>
        <v>0.41563854148995244</v>
      </c>
      <c r="D19650" s="111">
        <f t="shared" ca="1" si="3142"/>
        <v>0</v>
      </c>
      <c r="E19650" s="111">
        <f t="shared" ca="1" si="3143"/>
        <v>0</v>
      </c>
      <c r="F19650" s="111">
        <f t="shared" ca="1" si="3144"/>
        <v>0</v>
      </c>
      <c r="G19650" s="111">
        <f t="shared" ca="1" si="3146"/>
        <v>1.9107440135501841</v>
      </c>
    </row>
    <row r="19651" spans="2:9" ht="21" customHeight="1" x14ac:dyDescent="0.25">
      <c r="B19651" s="111">
        <f t="shared" ca="1" si="3140"/>
        <v>1.8230062061519292</v>
      </c>
      <c r="C19651" s="111">
        <f t="shared" ca="1" si="3141"/>
        <v>0</v>
      </c>
      <c r="D19651" s="111">
        <f t="shared" ca="1" si="3142"/>
        <v>1.1304130851556937</v>
      </c>
      <c r="E19651" s="111">
        <f t="shared" ca="1" si="3143"/>
        <v>0</v>
      </c>
      <c r="F19651" s="111">
        <f t="shared" ca="1" si="3144"/>
        <v>0</v>
      </c>
      <c r="G19651" s="111">
        <f t="shared" ca="1" si="3146"/>
        <v>2.9534192913076227</v>
      </c>
    </row>
    <row r="19652" spans="2:9" ht="21" customHeight="1" x14ac:dyDescent="0.25">
      <c r="B19652" s="111">
        <f t="shared" ca="1" si="3140"/>
        <v>1.6864622559145463</v>
      </c>
      <c r="C19652" s="111">
        <f t="shared" ca="1" si="3141"/>
        <v>0.56580019937700454</v>
      </c>
      <c r="D19652" s="111">
        <f t="shared" ca="1" si="3142"/>
        <v>0</v>
      </c>
      <c r="E19652" s="111">
        <f t="shared" ca="1" si="3143"/>
        <v>0</v>
      </c>
      <c r="F19652" s="111">
        <f t="shared" ca="1" si="3144"/>
        <v>0.56077658084518556</v>
      </c>
      <c r="G19652" s="111">
        <f t="shared" ca="1" si="3146"/>
        <v>2.8130390361367366</v>
      </c>
    </row>
    <row r="19653" spans="2:9" ht="21" customHeight="1" x14ac:dyDescent="0.25">
      <c r="B19653" s="111">
        <f t="shared" ca="1" si="3140"/>
        <v>2.4633145147159765</v>
      </c>
      <c r="C19653" s="111">
        <f t="shared" ca="1" si="3141"/>
        <v>0.54293895125366654</v>
      </c>
      <c r="D19653" s="111">
        <f t="shared" ca="1" si="3142"/>
        <v>0</v>
      </c>
      <c r="E19653" s="111">
        <f t="shared" ca="1" si="3143"/>
        <v>0</v>
      </c>
      <c r="F19653" s="111">
        <f t="shared" ca="1" si="3144"/>
        <v>0</v>
      </c>
      <c r="G19653" s="111">
        <f t="shared" ca="1" si="3146"/>
        <v>3.0062534659696429</v>
      </c>
    </row>
    <row r="19654" spans="2:9" ht="21" customHeight="1" x14ac:dyDescent="0.25">
      <c r="B19654" s="111">
        <f t="shared" ca="1" si="3140"/>
        <v>2.0682735398385956</v>
      </c>
      <c r="C19654" s="111">
        <f t="shared" ca="1" si="3141"/>
        <v>0</v>
      </c>
      <c r="D19654" s="111">
        <f t="shared" ca="1" si="3142"/>
        <v>0</v>
      </c>
      <c r="E19654" s="111">
        <f t="shared" ca="1" si="3143"/>
        <v>0</v>
      </c>
      <c r="F19654" s="111">
        <f t="shared" ca="1" si="3144"/>
        <v>0</v>
      </c>
      <c r="G19654" s="111">
        <f t="shared" ca="1" si="3146"/>
        <v>2.0682735398385956</v>
      </c>
      <c r="H19654" s="111"/>
    </row>
    <row r="19655" spans="2:9" ht="21" customHeight="1" x14ac:dyDescent="0.25">
      <c r="B19655" s="111">
        <f t="shared" ca="1" si="3140"/>
        <v>2.110501062354782</v>
      </c>
      <c r="C19655" s="111">
        <f t="shared" ca="1" si="3141"/>
        <v>0.51997517328079101</v>
      </c>
      <c r="D19655" s="111">
        <f t="shared" ca="1" si="3142"/>
        <v>0</v>
      </c>
      <c r="E19655" s="111">
        <f t="shared" ca="1" si="3143"/>
        <v>0</v>
      </c>
      <c r="F19655" s="111">
        <f t="shared" ca="1" si="3144"/>
        <v>0</v>
      </c>
      <c r="G19655" s="111">
        <f t="shared" ca="1" si="3146"/>
        <v>2.6304762356355731</v>
      </c>
    </row>
    <row r="19656" spans="2:9" ht="21" customHeight="1" x14ac:dyDescent="0.25">
      <c r="B19656" s="111">
        <f t="shared" ca="1" si="3140"/>
        <v>2.818904572294056</v>
      </c>
      <c r="C19656" s="111">
        <f t="shared" ca="1" si="3141"/>
        <v>0</v>
      </c>
      <c r="D19656" s="111">
        <f t="shared" ca="1" si="3142"/>
        <v>0</v>
      </c>
      <c r="E19656" s="111">
        <f t="shared" ca="1" si="3143"/>
        <v>0</v>
      </c>
      <c r="F19656" s="111">
        <f t="shared" ca="1" si="3144"/>
        <v>0</v>
      </c>
      <c r="G19656" s="111">
        <f t="shared" ca="1" si="3146"/>
        <v>2.818904572294056</v>
      </c>
    </row>
    <row r="19657" spans="2:9" ht="21" customHeight="1" x14ac:dyDescent="0.25">
      <c r="B19657" s="111">
        <f t="shared" ca="1" si="3140"/>
        <v>2.023024639537998</v>
      </c>
      <c r="C19657" s="111">
        <f t="shared" ca="1" si="3141"/>
        <v>0.48388268809071489</v>
      </c>
      <c r="D19657" s="111">
        <f t="shared" ca="1" si="3142"/>
        <v>0</v>
      </c>
      <c r="E19657" s="111">
        <f t="shared" ca="1" si="3143"/>
        <v>0</v>
      </c>
      <c r="F19657" s="111">
        <f t="shared" ca="1" si="3144"/>
        <v>0</v>
      </c>
      <c r="G19657" s="111">
        <f t="shared" ca="1" si="3146"/>
        <v>2.506907327628713</v>
      </c>
    </row>
    <row r="19658" spans="2:9" ht="21" customHeight="1" x14ac:dyDescent="0.25">
      <c r="B19658" s="111">
        <f t="shared" ca="1" si="3140"/>
        <v>2.2522701591948753</v>
      </c>
      <c r="C19658" s="111">
        <f t="shared" ca="1" si="3141"/>
        <v>0</v>
      </c>
      <c r="D19658" s="111">
        <f t="shared" ca="1" si="3142"/>
        <v>0</v>
      </c>
      <c r="E19658" s="111">
        <f t="shared" ca="1" si="3143"/>
        <v>0</v>
      </c>
      <c r="F19658" s="111">
        <f t="shared" ca="1" si="3144"/>
        <v>0</v>
      </c>
      <c r="G19658" s="111">
        <f t="shared" ca="1" si="3146"/>
        <v>2.2522701591948753</v>
      </c>
    </row>
    <row r="19659" spans="2:9" ht="21" customHeight="1" x14ac:dyDescent="0.25">
      <c r="B19659" s="111">
        <f t="shared" ca="1" si="3140"/>
        <v>2.1918702729969386</v>
      </c>
      <c r="C19659" s="111">
        <f t="shared" ca="1" si="3141"/>
        <v>0</v>
      </c>
      <c r="D19659" s="111">
        <f t="shared" ca="1" si="3142"/>
        <v>0</v>
      </c>
      <c r="E19659" s="111">
        <f t="shared" ca="1" si="3143"/>
        <v>0</v>
      </c>
      <c r="F19659" s="111">
        <f t="shared" ca="1" si="3144"/>
        <v>0</v>
      </c>
      <c r="G19659" s="111">
        <f t="shared" ca="1" si="3146"/>
        <v>2.1918702729969386</v>
      </c>
    </row>
    <row r="19660" spans="2:9" ht="21" customHeight="1" x14ac:dyDescent="0.25">
      <c r="B19660" s="111">
        <f t="shared" ca="1" si="3140"/>
        <v>3.2637262162317566</v>
      </c>
      <c r="C19660" s="111">
        <f t="shared" ca="1" si="3141"/>
        <v>0.43966638323235069</v>
      </c>
      <c r="D19660" s="111">
        <f t="shared" ca="1" si="3142"/>
        <v>0</v>
      </c>
      <c r="E19660" s="111">
        <f t="shared" ca="1" si="3143"/>
        <v>0</v>
      </c>
      <c r="F19660" s="111">
        <f t="shared" ca="1" si="3144"/>
        <v>0</v>
      </c>
      <c r="G19660" s="111">
        <f t="shared" ca="1" si="3146"/>
        <v>3.7033925994641073</v>
      </c>
    </row>
    <row r="19661" spans="2:9" ht="21" customHeight="1" x14ac:dyDescent="0.25">
      <c r="B19661" s="111">
        <f t="shared" ca="1" si="3140"/>
        <v>3.378974713168033</v>
      </c>
      <c r="C19661" s="111">
        <f t="shared" ca="1" si="3141"/>
        <v>0</v>
      </c>
      <c r="D19661" s="111">
        <f t="shared" ca="1" si="3142"/>
        <v>0</v>
      </c>
      <c r="E19661" s="111">
        <f t="shared" ca="1" si="3143"/>
        <v>0</v>
      </c>
      <c r="F19661" s="111">
        <f t="shared" ca="1" si="3144"/>
        <v>0</v>
      </c>
      <c r="G19661" s="111">
        <f t="shared" ca="1" si="3146"/>
        <v>3.378974713168033</v>
      </c>
      <c r="H19661" s="111"/>
    </row>
    <row r="19662" spans="2:9" ht="21" customHeight="1" x14ac:dyDescent="0.25">
      <c r="B19662" s="111">
        <f t="shared" ref="B19662:B19725" ca="1" si="3150">maxs1-mins1*RAND()</f>
        <v>2.3834104898297621</v>
      </c>
      <c r="C19662" s="111">
        <f t="shared" ref="C19662:C19725" ca="1" si="3151">IF(RAND()&lt;0.5,maxs2-mins2*RAND(),0)</f>
        <v>0.59002490062084123</v>
      </c>
      <c r="D19662" s="111">
        <f t="shared" ref="D19662:D19725" ca="1" si="3152">IF(RAND()&lt;0.14,maxs3-mins3*RAND(),0)</f>
        <v>0</v>
      </c>
      <c r="E19662" s="111">
        <f t="shared" ref="E19662:E19725" ca="1" si="3153">IF(RAND()&lt;0.07,maxs4-mins4*RAND(),0)</f>
        <v>0</v>
      </c>
      <c r="F19662" s="111">
        <f t="shared" ref="F19662:F19725" ca="1" si="3154">IF(RAND()&lt;0.05,maxs5-mins5*RAND(),0)</f>
        <v>0</v>
      </c>
      <c r="G19662" s="111">
        <f t="shared" ca="1" si="3146"/>
        <v>2.9734353904506032</v>
      </c>
    </row>
    <row r="19663" spans="2:9" ht="21" customHeight="1" x14ac:dyDescent="0.25">
      <c r="B19663" s="111">
        <f t="shared" ca="1" si="3150"/>
        <v>2.5955488918316165</v>
      </c>
      <c r="C19663" s="111">
        <f t="shared" ca="1" si="3151"/>
        <v>0.46152979682521933</v>
      </c>
      <c r="D19663" s="111">
        <f t="shared" ca="1" si="3152"/>
        <v>0</v>
      </c>
      <c r="E19663" s="111">
        <f t="shared" ca="1" si="3153"/>
        <v>0</v>
      </c>
      <c r="F19663" s="111">
        <f t="shared" ca="1" si="3154"/>
        <v>0</v>
      </c>
      <c r="G19663" s="111">
        <f t="shared" ca="1" si="3146"/>
        <v>3.0570786886568357</v>
      </c>
      <c r="I19663" s="111">
        <f t="shared" ref="I19663" ca="1" si="3155">SUM(G19634:G19663)</f>
        <v>84.548815063542648</v>
      </c>
    </row>
    <row r="19664" spans="2:9" ht="21" customHeight="1" x14ac:dyDescent="0.25">
      <c r="B19664" s="111">
        <f t="shared" ca="1" si="3150"/>
        <v>2.1620666827065085</v>
      </c>
      <c r="C19664" s="111">
        <f t="shared" ca="1" si="3151"/>
        <v>0</v>
      </c>
      <c r="D19664" s="111">
        <f t="shared" ca="1" si="3152"/>
        <v>0</v>
      </c>
      <c r="E19664" s="111">
        <f t="shared" ca="1" si="3153"/>
        <v>0</v>
      </c>
      <c r="F19664" s="111">
        <f t="shared" ca="1" si="3154"/>
        <v>0</v>
      </c>
      <c r="G19664" s="111">
        <f t="shared" ca="1" si="3146"/>
        <v>2.1620666827065085</v>
      </c>
    </row>
    <row r="19665" spans="2:8" ht="21" customHeight="1" x14ac:dyDescent="0.25">
      <c r="B19665" s="111">
        <f t="shared" ca="1" si="3150"/>
        <v>2.4874291189468871</v>
      </c>
      <c r="C19665" s="111">
        <f t="shared" ca="1" si="3151"/>
        <v>0.54841844112142479</v>
      </c>
      <c r="D19665" s="111">
        <f t="shared" ca="1" si="3152"/>
        <v>0</v>
      </c>
      <c r="E19665" s="111">
        <f t="shared" ca="1" si="3153"/>
        <v>0</v>
      </c>
      <c r="F19665" s="111">
        <f t="shared" ca="1" si="3154"/>
        <v>0</v>
      </c>
      <c r="G19665" s="111">
        <f t="shared" ca="1" si="3146"/>
        <v>3.0358475600683121</v>
      </c>
    </row>
    <row r="19666" spans="2:8" ht="21" customHeight="1" x14ac:dyDescent="0.25">
      <c r="B19666" s="111">
        <f t="shared" ca="1" si="3150"/>
        <v>1.6966555112201525</v>
      </c>
      <c r="C19666" s="111">
        <f t="shared" ca="1" si="3151"/>
        <v>0.45334292473690352</v>
      </c>
      <c r="D19666" s="111">
        <f t="shared" ca="1" si="3152"/>
        <v>0</v>
      </c>
      <c r="E19666" s="111">
        <f t="shared" ca="1" si="3153"/>
        <v>1.3733273172621487</v>
      </c>
      <c r="F19666" s="111">
        <f t="shared" ca="1" si="3154"/>
        <v>0</v>
      </c>
      <c r="G19666" s="111">
        <f t="shared" ca="1" si="3146"/>
        <v>3.5233257532192046</v>
      </c>
    </row>
    <row r="19667" spans="2:8" ht="21" customHeight="1" x14ac:dyDescent="0.25">
      <c r="B19667" s="111">
        <f t="shared" ca="1" si="3150"/>
        <v>1.727970960941561</v>
      </c>
      <c r="C19667" s="111">
        <f t="shared" ca="1" si="3151"/>
        <v>0.47327856127794909</v>
      </c>
      <c r="D19667" s="111">
        <f t="shared" ca="1" si="3152"/>
        <v>0</v>
      </c>
      <c r="E19667" s="111">
        <f t="shared" ca="1" si="3153"/>
        <v>0</v>
      </c>
      <c r="F19667" s="111">
        <f t="shared" ca="1" si="3154"/>
        <v>0</v>
      </c>
      <c r="G19667" s="111">
        <f t="shared" ca="1" si="3146"/>
        <v>2.2012495222195101</v>
      </c>
    </row>
    <row r="19668" spans="2:8" ht="21" customHeight="1" x14ac:dyDescent="0.25">
      <c r="B19668" s="111">
        <f t="shared" ca="1" si="3150"/>
        <v>3.0255086425148332</v>
      </c>
      <c r="C19668" s="111">
        <f t="shared" ca="1" si="3151"/>
        <v>0.53310312431961704</v>
      </c>
      <c r="D19668" s="111">
        <f t="shared" ca="1" si="3152"/>
        <v>0.81796536613761861</v>
      </c>
      <c r="E19668" s="111">
        <f t="shared" ca="1" si="3153"/>
        <v>0</v>
      </c>
      <c r="F19668" s="111">
        <f t="shared" ca="1" si="3154"/>
        <v>0</v>
      </c>
      <c r="G19668" s="111">
        <f t="shared" ca="1" si="3146"/>
        <v>4.3765771329720691</v>
      </c>
    </row>
    <row r="19669" spans="2:8" ht="21" customHeight="1" x14ac:dyDescent="0.25">
      <c r="B19669" s="111">
        <f t="shared" ca="1" si="3150"/>
        <v>2.4116889976149567</v>
      </c>
      <c r="C19669" s="111">
        <f t="shared" ca="1" si="3151"/>
        <v>0</v>
      </c>
      <c r="D19669" s="111">
        <f t="shared" ca="1" si="3152"/>
        <v>0</v>
      </c>
      <c r="E19669" s="111">
        <f t="shared" ca="1" si="3153"/>
        <v>0</v>
      </c>
      <c r="F19669" s="111">
        <f t="shared" ca="1" si="3154"/>
        <v>0</v>
      </c>
      <c r="G19669" s="111">
        <f t="shared" ca="1" si="3146"/>
        <v>2.4116889976149567</v>
      </c>
    </row>
    <row r="19670" spans="2:8" ht="21" customHeight="1" x14ac:dyDescent="0.25">
      <c r="B19670" s="111">
        <f t="shared" ca="1" si="3150"/>
        <v>3.1335833426730817</v>
      </c>
      <c r="C19670" s="111">
        <f t="shared" ca="1" si="3151"/>
        <v>0</v>
      </c>
      <c r="D19670" s="111">
        <f t="shared" ca="1" si="3152"/>
        <v>0</v>
      </c>
      <c r="E19670" s="111">
        <f t="shared" ca="1" si="3153"/>
        <v>0.83881644973385605</v>
      </c>
      <c r="F19670" s="111">
        <f t="shared" ca="1" si="3154"/>
        <v>0</v>
      </c>
      <c r="G19670" s="111">
        <f t="shared" ca="1" si="3146"/>
        <v>3.9723997924069376</v>
      </c>
      <c r="H19670" s="111">
        <f t="shared" ref="H19670" ca="1" si="3156">SUM(G19664:G19670)</f>
        <v>21.683155441207496</v>
      </c>
    </row>
    <row r="19671" spans="2:8" ht="21" customHeight="1" x14ac:dyDescent="0.25">
      <c r="B19671" s="111">
        <f t="shared" ca="1" si="3150"/>
        <v>2.4043002237898041</v>
      </c>
      <c r="C19671" s="111">
        <f t="shared" ca="1" si="3151"/>
        <v>0.53855483694610107</v>
      </c>
      <c r="D19671" s="111">
        <f t="shared" ca="1" si="3152"/>
        <v>0</v>
      </c>
      <c r="E19671" s="111">
        <f t="shared" ca="1" si="3153"/>
        <v>0</v>
      </c>
      <c r="F19671" s="111">
        <f t="shared" ca="1" si="3154"/>
        <v>0</v>
      </c>
      <c r="G19671" s="111">
        <f t="shared" ca="1" si="3146"/>
        <v>2.942855060735905</v>
      </c>
    </row>
    <row r="19672" spans="2:8" ht="21" customHeight="1" x14ac:dyDescent="0.25">
      <c r="B19672" s="111">
        <f t="shared" ca="1" si="3150"/>
        <v>3.2845377654261103</v>
      </c>
      <c r="C19672" s="111">
        <f t="shared" ca="1" si="3151"/>
        <v>0</v>
      </c>
      <c r="D19672" s="111">
        <f t="shared" ca="1" si="3152"/>
        <v>0</v>
      </c>
      <c r="E19672" s="111">
        <f t="shared" ca="1" si="3153"/>
        <v>0</v>
      </c>
      <c r="F19672" s="111">
        <f t="shared" ca="1" si="3154"/>
        <v>0</v>
      </c>
      <c r="G19672" s="111">
        <f t="shared" ca="1" si="3146"/>
        <v>3.2845377654261103</v>
      </c>
    </row>
    <row r="19673" spans="2:8" ht="21" customHeight="1" x14ac:dyDescent="0.25">
      <c r="B19673" s="111">
        <f t="shared" ca="1" si="3150"/>
        <v>2.9519606592058789</v>
      </c>
      <c r="C19673" s="111">
        <f t="shared" ca="1" si="3151"/>
        <v>0.4031293239054819</v>
      </c>
      <c r="D19673" s="111">
        <f t="shared" ca="1" si="3152"/>
        <v>0</v>
      </c>
      <c r="E19673" s="111">
        <f t="shared" ca="1" si="3153"/>
        <v>0</v>
      </c>
      <c r="F19673" s="111">
        <f t="shared" ca="1" si="3154"/>
        <v>0</v>
      </c>
      <c r="G19673" s="111">
        <f t="shared" ca="1" si="3146"/>
        <v>3.3550899831113608</v>
      </c>
    </row>
    <row r="19674" spans="2:8" ht="21" customHeight="1" x14ac:dyDescent="0.25">
      <c r="B19674" s="111">
        <f t="shared" ca="1" si="3150"/>
        <v>2.0407550932666405</v>
      </c>
      <c r="C19674" s="111">
        <f t="shared" ca="1" si="3151"/>
        <v>0</v>
      </c>
      <c r="D19674" s="111">
        <f t="shared" ca="1" si="3152"/>
        <v>0</v>
      </c>
      <c r="E19674" s="111">
        <f t="shared" ca="1" si="3153"/>
        <v>0</v>
      </c>
      <c r="F19674" s="111">
        <f t="shared" ca="1" si="3154"/>
        <v>0</v>
      </c>
      <c r="G19674" s="111">
        <f t="shared" ref="G19674:G19737" ca="1" si="3157">SUM(B19674:F19674)</f>
        <v>2.0407550932666405</v>
      </c>
    </row>
    <row r="19675" spans="2:8" ht="21" customHeight="1" x14ac:dyDescent="0.25">
      <c r="B19675" s="111">
        <f t="shared" ca="1" si="3150"/>
        <v>2.6242053557925602</v>
      </c>
      <c r="C19675" s="111">
        <f t="shared" ca="1" si="3151"/>
        <v>0.42608956600678682</v>
      </c>
      <c r="D19675" s="111">
        <f t="shared" ca="1" si="3152"/>
        <v>0</v>
      </c>
      <c r="E19675" s="111">
        <f t="shared" ca="1" si="3153"/>
        <v>1.0770954756425906</v>
      </c>
      <c r="F19675" s="111">
        <f t="shared" ca="1" si="3154"/>
        <v>0</v>
      </c>
      <c r="G19675" s="111">
        <f t="shared" ca="1" si="3157"/>
        <v>4.1273903974419373</v>
      </c>
    </row>
    <row r="19676" spans="2:8" ht="21" customHeight="1" x14ac:dyDescent="0.25">
      <c r="B19676" s="111">
        <f t="shared" ca="1" si="3150"/>
        <v>1.8538292102225058</v>
      </c>
      <c r="C19676" s="111">
        <f t="shared" ca="1" si="3151"/>
        <v>0.465920936879193</v>
      </c>
      <c r="D19676" s="111">
        <f t="shared" ca="1" si="3152"/>
        <v>0.78548467837506675</v>
      </c>
      <c r="E19676" s="111">
        <f t="shared" ca="1" si="3153"/>
        <v>0</v>
      </c>
      <c r="F19676" s="111">
        <f t="shared" ca="1" si="3154"/>
        <v>0</v>
      </c>
      <c r="G19676" s="111">
        <f t="shared" ca="1" si="3157"/>
        <v>3.1052348254767654</v>
      </c>
    </row>
    <row r="19677" spans="2:8" ht="21" customHeight="1" x14ac:dyDescent="0.25">
      <c r="B19677" s="111">
        <f t="shared" ca="1" si="3150"/>
        <v>2.8046642714476242</v>
      </c>
      <c r="C19677" s="111">
        <f t="shared" ca="1" si="3151"/>
        <v>0.42859869649908811</v>
      </c>
      <c r="D19677" s="111">
        <f t="shared" ca="1" si="3152"/>
        <v>0</v>
      </c>
      <c r="E19677" s="111">
        <f t="shared" ca="1" si="3153"/>
        <v>0</v>
      </c>
      <c r="F19677" s="111">
        <f t="shared" ca="1" si="3154"/>
        <v>0</v>
      </c>
      <c r="G19677" s="111">
        <f t="shared" ca="1" si="3157"/>
        <v>3.2332629679467124</v>
      </c>
      <c r="H19677" s="111"/>
    </row>
    <row r="19678" spans="2:8" ht="21" customHeight="1" x14ac:dyDescent="0.25">
      <c r="B19678" s="111">
        <f t="shared" ca="1" si="3150"/>
        <v>3.0944909507197367</v>
      </c>
      <c r="C19678" s="111">
        <f t="shared" ca="1" si="3151"/>
        <v>0.54821436540359181</v>
      </c>
      <c r="D19678" s="111">
        <f t="shared" ca="1" si="3152"/>
        <v>0</v>
      </c>
      <c r="E19678" s="111">
        <f t="shared" ca="1" si="3153"/>
        <v>0</v>
      </c>
      <c r="F19678" s="111">
        <f t="shared" ca="1" si="3154"/>
        <v>0</v>
      </c>
      <c r="G19678" s="111">
        <f t="shared" ca="1" si="3157"/>
        <v>3.6427053161233287</v>
      </c>
    </row>
    <row r="19679" spans="2:8" ht="21" customHeight="1" x14ac:dyDescent="0.25">
      <c r="B19679" s="111">
        <f t="shared" ca="1" si="3150"/>
        <v>2.1884169764507444</v>
      </c>
      <c r="C19679" s="111">
        <f t="shared" ca="1" si="3151"/>
        <v>0.50364700170984766</v>
      </c>
      <c r="D19679" s="111">
        <f t="shared" ca="1" si="3152"/>
        <v>0</v>
      </c>
      <c r="E19679" s="111">
        <f t="shared" ca="1" si="3153"/>
        <v>0</v>
      </c>
      <c r="F19679" s="111">
        <f t="shared" ca="1" si="3154"/>
        <v>0.49907631085892756</v>
      </c>
      <c r="G19679" s="111">
        <f t="shared" ca="1" si="3157"/>
        <v>3.1911402890195197</v>
      </c>
    </row>
    <row r="19680" spans="2:8" ht="21" customHeight="1" x14ac:dyDescent="0.25">
      <c r="B19680" s="111">
        <f t="shared" ca="1" si="3150"/>
        <v>3.3555938836410868</v>
      </c>
      <c r="C19680" s="111">
        <f t="shared" ca="1" si="3151"/>
        <v>0.5869327452455203</v>
      </c>
      <c r="D19680" s="111">
        <f t="shared" ca="1" si="3152"/>
        <v>0</v>
      </c>
      <c r="E19680" s="111">
        <f t="shared" ca="1" si="3153"/>
        <v>0</v>
      </c>
      <c r="F19680" s="111">
        <f t="shared" ca="1" si="3154"/>
        <v>0</v>
      </c>
      <c r="G19680" s="111">
        <f t="shared" ca="1" si="3157"/>
        <v>3.9425266288866072</v>
      </c>
    </row>
    <row r="19681" spans="2:9" ht="21" customHeight="1" x14ac:dyDescent="0.25">
      <c r="B19681" s="111">
        <f t="shared" ca="1" si="3150"/>
        <v>1.7039183068696131</v>
      </c>
      <c r="C19681" s="111">
        <f t="shared" ca="1" si="3151"/>
        <v>0.46972454751146797</v>
      </c>
      <c r="D19681" s="111">
        <f t="shared" ca="1" si="3152"/>
        <v>0</v>
      </c>
      <c r="E19681" s="111">
        <f t="shared" ca="1" si="3153"/>
        <v>0</v>
      </c>
      <c r="F19681" s="111">
        <f t="shared" ca="1" si="3154"/>
        <v>0</v>
      </c>
      <c r="G19681" s="111">
        <f t="shared" ca="1" si="3157"/>
        <v>2.1736428543810811</v>
      </c>
    </row>
    <row r="19682" spans="2:9" ht="21" customHeight="1" x14ac:dyDescent="0.25">
      <c r="B19682" s="111">
        <f t="shared" ca="1" si="3150"/>
        <v>1.8287112919804611</v>
      </c>
      <c r="C19682" s="111">
        <f t="shared" ca="1" si="3151"/>
        <v>0.40041030616134216</v>
      </c>
      <c r="D19682" s="111">
        <f t="shared" ca="1" si="3152"/>
        <v>0</v>
      </c>
      <c r="E19682" s="111">
        <f t="shared" ca="1" si="3153"/>
        <v>0</v>
      </c>
      <c r="F19682" s="111">
        <f t="shared" ca="1" si="3154"/>
        <v>0</v>
      </c>
      <c r="G19682" s="111">
        <f t="shared" ca="1" si="3157"/>
        <v>2.2291215981418033</v>
      </c>
    </row>
    <row r="19683" spans="2:9" ht="21" customHeight="1" x14ac:dyDescent="0.25">
      <c r="B19683" s="111">
        <f t="shared" ca="1" si="3150"/>
        <v>2.8964421089305223</v>
      </c>
      <c r="C19683" s="111">
        <f t="shared" ca="1" si="3151"/>
        <v>0</v>
      </c>
      <c r="D19683" s="111">
        <f t="shared" ca="1" si="3152"/>
        <v>0</v>
      </c>
      <c r="E19683" s="111">
        <f t="shared" ca="1" si="3153"/>
        <v>0</v>
      </c>
      <c r="F19683" s="111">
        <f t="shared" ca="1" si="3154"/>
        <v>0</v>
      </c>
      <c r="G19683" s="111">
        <f t="shared" ca="1" si="3157"/>
        <v>2.8964421089305223</v>
      </c>
    </row>
    <row r="19684" spans="2:9" ht="21" customHeight="1" x14ac:dyDescent="0.25">
      <c r="B19684" s="111">
        <f t="shared" ca="1" si="3150"/>
        <v>1.5236519796404904</v>
      </c>
      <c r="C19684" s="111">
        <f t="shared" ca="1" si="3151"/>
        <v>0.48693256388935247</v>
      </c>
      <c r="D19684" s="111">
        <f t="shared" ca="1" si="3152"/>
        <v>0</v>
      </c>
      <c r="E19684" s="111">
        <f t="shared" ca="1" si="3153"/>
        <v>0</v>
      </c>
      <c r="F19684" s="111">
        <f t="shared" ca="1" si="3154"/>
        <v>0</v>
      </c>
      <c r="G19684" s="111">
        <f t="shared" ca="1" si="3157"/>
        <v>2.0105845435298431</v>
      </c>
      <c r="H19684" s="111"/>
    </row>
    <row r="19685" spans="2:9" ht="21" customHeight="1" x14ac:dyDescent="0.25">
      <c r="B19685" s="111">
        <f t="shared" ca="1" si="3150"/>
        <v>2.100070498411057</v>
      </c>
      <c r="C19685" s="111">
        <f t="shared" ca="1" si="3151"/>
        <v>0</v>
      </c>
      <c r="D19685" s="111">
        <f t="shared" ca="1" si="3152"/>
        <v>0</v>
      </c>
      <c r="E19685" s="111">
        <f t="shared" ca="1" si="3153"/>
        <v>0</v>
      </c>
      <c r="F19685" s="111">
        <f t="shared" ca="1" si="3154"/>
        <v>0</v>
      </c>
      <c r="G19685" s="111">
        <f t="shared" ca="1" si="3157"/>
        <v>2.100070498411057</v>
      </c>
    </row>
    <row r="19686" spans="2:9" ht="21" customHeight="1" x14ac:dyDescent="0.25">
      <c r="B19686" s="111">
        <f t="shared" ca="1" si="3150"/>
        <v>3.1416157871587718</v>
      </c>
      <c r="C19686" s="111">
        <f t="shared" ca="1" si="3151"/>
        <v>0</v>
      </c>
      <c r="D19686" s="111">
        <f t="shared" ca="1" si="3152"/>
        <v>1.3304885106795281</v>
      </c>
      <c r="E19686" s="111">
        <f t="shared" ca="1" si="3153"/>
        <v>0</v>
      </c>
      <c r="F19686" s="111">
        <f t="shared" ca="1" si="3154"/>
        <v>0</v>
      </c>
      <c r="G19686" s="111">
        <f t="shared" ca="1" si="3157"/>
        <v>4.4721042978382997</v>
      </c>
    </row>
    <row r="19687" spans="2:9" ht="21" customHeight="1" x14ac:dyDescent="0.25">
      <c r="B19687" s="111">
        <f t="shared" ca="1" si="3150"/>
        <v>2.2198951242497369</v>
      </c>
      <c r="C19687" s="111">
        <f t="shared" ca="1" si="3151"/>
        <v>0</v>
      </c>
      <c r="D19687" s="111">
        <f t="shared" ca="1" si="3152"/>
        <v>0</v>
      </c>
      <c r="E19687" s="111">
        <f t="shared" ca="1" si="3153"/>
        <v>0</v>
      </c>
      <c r="F19687" s="111">
        <f t="shared" ca="1" si="3154"/>
        <v>0</v>
      </c>
      <c r="G19687" s="111">
        <f t="shared" ca="1" si="3157"/>
        <v>2.2198951242497369</v>
      </c>
    </row>
    <row r="19688" spans="2:9" ht="21" customHeight="1" x14ac:dyDescent="0.25">
      <c r="B19688" s="111">
        <f t="shared" ca="1" si="3150"/>
        <v>1.6790097085613453</v>
      </c>
      <c r="C19688" s="111">
        <f t="shared" ca="1" si="3151"/>
        <v>0.45296343260810434</v>
      </c>
      <c r="D19688" s="111">
        <f t="shared" ca="1" si="3152"/>
        <v>0</v>
      </c>
      <c r="E19688" s="111">
        <f t="shared" ca="1" si="3153"/>
        <v>0</v>
      </c>
      <c r="F19688" s="111">
        <f t="shared" ca="1" si="3154"/>
        <v>0</v>
      </c>
      <c r="G19688" s="111">
        <f t="shared" ca="1" si="3157"/>
        <v>2.1319731411694498</v>
      </c>
    </row>
    <row r="19689" spans="2:9" ht="21" customHeight="1" x14ac:dyDescent="0.25">
      <c r="B19689" s="111">
        <f t="shared" ca="1" si="3150"/>
        <v>2.2583945073571954</v>
      </c>
      <c r="C19689" s="111">
        <f t="shared" ca="1" si="3151"/>
        <v>0.42755353157598064</v>
      </c>
      <c r="D19689" s="111">
        <f t="shared" ca="1" si="3152"/>
        <v>0</v>
      </c>
      <c r="E19689" s="111">
        <f t="shared" ca="1" si="3153"/>
        <v>0</v>
      </c>
      <c r="F19689" s="111">
        <f t="shared" ca="1" si="3154"/>
        <v>0</v>
      </c>
      <c r="G19689" s="111">
        <f t="shared" ca="1" si="3157"/>
        <v>2.685948038933176</v>
      </c>
    </row>
    <row r="19690" spans="2:9" ht="21" customHeight="1" x14ac:dyDescent="0.25">
      <c r="B19690" s="111">
        <f t="shared" ca="1" si="3150"/>
        <v>2.069937205610445</v>
      </c>
      <c r="C19690" s="111">
        <f t="shared" ca="1" si="3151"/>
        <v>0</v>
      </c>
      <c r="D19690" s="111">
        <f t="shared" ca="1" si="3152"/>
        <v>0</v>
      </c>
      <c r="E19690" s="111">
        <f t="shared" ca="1" si="3153"/>
        <v>0</v>
      </c>
      <c r="F19690" s="111">
        <f t="shared" ca="1" si="3154"/>
        <v>0</v>
      </c>
      <c r="G19690" s="111">
        <f t="shared" ca="1" si="3157"/>
        <v>2.069937205610445</v>
      </c>
    </row>
    <row r="19691" spans="2:9" ht="21" customHeight="1" x14ac:dyDescent="0.25">
      <c r="B19691" s="111">
        <f t="shared" ca="1" si="3150"/>
        <v>1.6796241060932895</v>
      </c>
      <c r="C19691" s="111">
        <f t="shared" ca="1" si="3151"/>
        <v>0.52071744163569544</v>
      </c>
      <c r="D19691" s="111">
        <f t="shared" ca="1" si="3152"/>
        <v>0.9660255724360125</v>
      </c>
      <c r="E19691" s="111">
        <f t="shared" ca="1" si="3153"/>
        <v>0</v>
      </c>
      <c r="F19691" s="111">
        <f t="shared" ca="1" si="3154"/>
        <v>0</v>
      </c>
      <c r="G19691" s="111">
        <f t="shared" ca="1" si="3157"/>
        <v>3.1663671201649972</v>
      </c>
      <c r="H19691" s="111"/>
    </row>
    <row r="19692" spans="2:9" ht="21" customHeight="1" x14ac:dyDescent="0.25">
      <c r="B19692" s="111">
        <f t="shared" ca="1" si="3150"/>
        <v>3.2875614799291477</v>
      </c>
      <c r="C19692" s="111">
        <f t="shared" ca="1" si="3151"/>
        <v>0.40550031058786029</v>
      </c>
      <c r="D19692" s="111">
        <f t="shared" ca="1" si="3152"/>
        <v>0</v>
      </c>
      <c r="E19692" s="111">
        <f t="shared" ca="1" si="3153"/>
        <v>0</v>
      </c>
      <c r="F19692" s="111">
        <f t="shared" ca="1" si="3154"/>
        <v>0</v>
      </c>
      <c r="G19692" s="111">
        <f t="shared" ca="1" si="3157"/>
        <v>3.693061790517008</v>
      </c>
    </row>
    <row r="19693" spans="2:9" ht="21" customHeight="1" x14ac:dyDescent="0.25">
      <c r="B19693" s="111">
        <f t="shared" ca="1" si="3150"/>
        <v>2.5113109727241425</v>
      </c>
      <c r="C19693" s="111">
        <f t="shared" ca="1" si="3151"/>
        <v>0</v>
      </c>
      <c r="D19693" s="111">
        <f t="shared" ca="1" si="3152"/>
        <v>0</v>
      </c>
      <c r="E19693" s="111">
        <f t="shared" ca="1" si="3153"/>
        <v>0</v>
      </c>
      <c r="F19693" s="111">
        <f t="shared" ca="1" si="3154"/>
        <v>0.32757633538731612</v>
      </c>
      <c r="G19693" s="111">
        <f t="shared" ca="1" si="3157"/>
        <v>2.8388873081114587</v>
      </c>
      <c r="I19693" s="111">
        <f t="shared" ref="I19693" ca="1" si="3158">SUM(G19664:G19693)</f>
        <v>89.236689398631242</v>
      </c>
    </row>
    <row r="19694" spans="2:9" ht="21" customHeight="1" x14ac:dyDescent="0.25">
      <c r="B19694" s="111">
        <f t="shared" ca="1" si="3150"/>
        <v>2.2762852194935697</v>
      </c>
      <c r="C19694" s="111">
        <f t="shared" ca="1" si="3151"/>
        <v>0.44000610440033061</v>
      </c>
      <c r="D19694" s="111">
        <f t="shared" ca="1" si="3152"/>
        <v>0</v>
      </c>
      <c r="E19694" s="111">
        <f t="shared" ca="1" si="3153"/>
        <v>0</v>
      </c>
      <c r="F19694" s="111">
        <f t="shared" ca="1" si="3154"/>
        <v>0</v>
      </c>
      <c r="G19694" s="111">
        <f t="shared" ca="1" si="3157"/>
        <v>2.7162913238939002</v>
      </c>
    </row>
    <row r="19695" spans="2:9" ht="21" customHeight="1" x14ac:dyDescent="0.25">
      <c r="B19695" s="111">
        <f t="shared" ca="1" si="3150"/>
        <v>2.5224726036641849</v>
      </c>
      <c r="C19695" s="111">
        <f t="shared" ca="1" si="3151"/>
        <v>0</v>
      </c>
      <c r="D19695" s="111">
        <f t="shared" ca="1" si="3152"/>
        <v>0</v>
      </c>
      <c r="E19695" s="111">
        <f t="shared" ca="1" si="3153"/>
        <v>0</v>
      </c>
      <c r="F19695" s="111">
        <f t="shared" ca="1" si="3154"/>
        <v>0</v>
      </c>
      <c r="G19695" s="111">
        <f t="shared" ca="1" si="3157"/>
        <v>2.5224726036641849</v>
      </c>
    </row>
    <row r="19696" spans="2:9" ht="21" customHeight="1" x14ac:dyDescent="0.25">
      <c r="B19696" s="111">
        <f t="shared" ca="1" si="3150"/>
        <v>1.606551287868847</v>
      </c>
      <c r="C19696" s="111">
        <f t="shared" ca="1" si="3151"/>
        <v>0.47594080622893642</v>
      </c>
      <c r="D19696" s="111">
        <f t="shared" ca="1" si="3152"/>
        <v>0.88462700051098042</v>
      </c>
      <c r="E19696" s="111">
        <f t="shared" ca="1" si="3153"/>
        <v>0</v>
      </c>
      <c r="F19696" s="111">
        <f t="shared" ca="1" si="3154"/>
        <v>0</v>
      </c>
      <c r="G19696" s="111">
        <f t="shared" ca="1" si="3157"/>
        <v>2.9671190946087638</v>
      </c>
    </row>
    <row r="19697" spans="2:8" ht="21" customHeight="1" x14ac:dyDescent="0.25">
      <c r="B19697" s="111">
        <f t="shared" ca="1" si="3150"/>
        <v>3.2867499879389603</v>
      </c>
      <c r="C19697" s="111">
        <f t="shared" ca="1" si="3151"/>
        <v>0.47401738855244546</v>
      </c>
      <c r="D19697" s="111">
        <f t="shared" ca="1" si="3152"/>
        <v>0</v>
      </c>
      <c r="E19697" s="111">
        <f t="shared" ca="1" si="3153"/>
        <v>0</v>
      </c>
      <c r="F19697" s="111">
        <f t="shared" ca="1" si="3154"/>
        <v>0</v>
      </c>
      <c r="G19697" s="111">
        <f t="shared" ca="1" si="3157"/>
        <v>3.7607673764914056</v>
      </c>
    </row>
    <row r="19698" spans="2:8" ht="21" customHeight="1" x14ac:dyDescent="0.25">
      <c r="B19698" s="111">
        <f t="shared" ca="1" si="3150"/>
        <v>2.4923221282888055</v>
      </c>
      <c r="C19698" s="111">
        <f t="shared" ca="1" si="3151"/>
        <v>0.44709821245323333</v>
      </c>
      <c r="D19698" s="111">
        <f t="shared" ca="1" si="3152"/>
        <v>0</v>
      </c>
      <c r="E19698" s="111">
        <f t="shared" ca="1" si="3153"/>
        <v>0</v>
      </c>
      <c r="F19698" s="111">
        <f t="shared" ca="1" si="3154"/>
        <v>0</v>
      </c>
      <c r="G19698" s="111">
        <f t="shared" ca="1" si="3157"/>
        <v>2.9394203407420387</v>
      </c>
    </row>
    <row r="19699" spans="2:8" ht="21" customHeight="1" x14ac:dyDescent="0.25">
      <c r="B19699" s="111">
        <f t="shared" ca="1" si="3150"/>
        <v>2.513000718829371</v>
      </c>
      <c r="C19699" s="111">
        <f t="shared" ca="1" si="3151"/>
        <v>0.56247559453580276</v>
      </c>
      <c r="D19699" s="111">
        <f t="shared" ca="1" si="3152"/>
        <v>0</v>
      </c>
      <c r="E19699" s="111">
        <f t="shared" ca="1" si="3153"/>
        <v>1.5706406989412471</v>
      </c>
      <c r="F19699" s="111">
        <f t="shared" ca="1" si="3154"/>
        <v>0</v>
      </c>
      <c r="G19699" s="111">
        <f t="shared" ca="1" si="3157"/>
        <v>4.646117012306421</v>
      </c>
    </row>
    <row r="19700" spans="2:8" ht="21" customHeight="1" x14ac:dyDescent="0.25">
      <c r="B19700" s="111">
        <f t="shared" ca="1" si="3150"/>
        <v>2.3773739325475272</v>
      </c>
      <c r="C19700" s="111">
        <f t="shared" ca="1" si="3151"/>
        <v>0.49394696238606339</v>
      </c>
      <c r="D19700" s="111">
        <f t="shared" ca="1" si="3152"/>
        <v>0</v>
      </c>
      <c r="E19700" s="111">
        <f t="shared" ca="1" si="3153"/>
        <v>0</v>
      </c>
      <c r="F19700" s="111">
        <f t="shared" ca="1" si="3154"/>
        <v>0</v>
      </c>
      <c r="G19700" s="111">
        <f t="shared" ca="1" si="3157"/>
        <v>2.8713208949335907</v>
      </c>
      <c r="H19700" s="111">
        <f t="shared" ref="H19700" ca="1" si="3159">SUM(G19694:G19700)</f>
        <v>22.4235086466403</v>
      </c>
    </row>
    <row r="19701" spans="2:8" ht="21" customHeight="1" x14ac:dyDescent="0.25">
      <c r="B19701" s="111">
        <f t="shared" ca="1" si="3150"/>
        <v>1.5329595900892061</v>
      </c>
      <c r="C19701" s="111">
        <f t="shared" ca="1" si="3151"/>
        <v>0</v>
      </c>
      <c r="D19701" s="111">
        <f t="shared" ca="1" si="3152"/>
        <v>0</v>
      </c>
      <c r="E19701" s="111">
        <f t="shared" ca="1" si="3153"/>
        <v>0</v>
      </c>
      <c r="F19701" s="111">
        <f t="shared" ca="1" si="3154"/>
        <v>0</v>
      </c>
      <c r="G19701" s="111">
        <f t="shared" ca="1" si="3157"/>
        <v>1.5329595900892061</v>
      </c>
    </row>
    <row r="19702" spans="2:8" ht="21" customHeight="1" x14ac:dyDescent="0.25">
      <c r="B19702" s="111">
        <f t="shared" ca="1" si="3150"/>
        <v>1.4834083060899887</v>
      </c>
      <c r="C19702" s="111">
        <f t="shared" ca="1" si="3151"/>
        <v>0.57346394880648976</v>
      </c>
      <c r="D19702" s="111">
        <f t="shared" ca="1" si="3152"/>
        <v>0</v>
      </c>
      <c r="E19702" s="111">
        <f t="shared" ca="1" si="3153"/>
        <v>0</v>
      </c>
      <c r="F19702" s="111">
        <f t="shared" ca="1" si="3154"/>
        <v>0</v>
      </c>
      <c r="G19702" s="111">
        <f t="shared" ca="1" si="3157"/>
        <v>2.0568722548964784</v>
      </c>
    </row>
    <row r="19703" spans="2:8" ht="21" customHeight="1" x14ac:dyDescent="0.25">
      <c r="B19703" s="111">
        <f t="shared" ca="1" si="3150"/>
        <v>1.6258419084273779</v>
      </c>
      <c r="C19703" s="111">
        <f t="shared" ca="1" si="3151"/>
        <v>0.56563226077974282</v>
      </c>
      <c r="D19703" s="111">
        <f t="shared" ca="1" si="3152"/>
        <v>0</v>
      </c>
      <c r="E19703" s="111">
        <f t="shared" ca="1" si="3153"/>
        <v>0</v>
      </c>
      <c r="F19703" s="111">
        <f t="shared" ca="1" si="3154"/>
        <v>0</v>
      </c>
      <c r="G19703" s="111">
        <f t="shared" ca="1" si="3157"/>
        <v>2.1914741692071207</v>
      </c>
    </row>
    <row r="19704" spans="2:8" ht="21" customHeight="1" x14ac:dyDescent="0.25">
      <c r="B19704" s="111">
        <f t="shared" ca="1" si="3150"/>
        <v>2.6048760355696303</v>
      </c>
      <c r="C19704" s="111">
        <f t="shared" ca="1" si="3151"/>
        <v>0</v>
      </c>
      <c r="D19704" s="111">
        <f t="shared" ca="1" si="3152"/>
        <v>0</v>
      </c>
      <c r="E19704" s="111">
        <f t="shared" ca="1" si="3153"/>
        <v>0</v>
      </c>
      <c r="F19704" s="111">
        <f t="shared" ca="1" si="3154"/>
        <v>0</v>
      </c>
      <c r="G19704" s="111">
        <f t="shared" ca="1" si="3157"/>
        <v>2.6048760355696303</v>
      </c>
    </row>
    <row r="19705" spans="2:8" ht="21" customHeight="1" x14ac:dyDescent="0.25">
      <c r="B19705" s="111">
        <f t="shared" ca="1" si="3150"/>
        <v>2.5555469376588236</v>
      </c>
      <c r="C19705" s="111">
        <f t="shared" ca="1" si="3151"/>
        <v>0.45092037174831401</v>
      </c>
      <c r="D19705" s="111">
        <f t="shared" ca="1" si="3152"/>
        <v>0</v>
      </c>
      <c r="E19705" s="111">
        <f t="shared" ca="1" si="3153"/>
        <v>1.075855725446933</v>
      </c>
      <c r="F19705" s="111">
        <f t="shared" ca="1" si="3154"/>
        <v>0</v>
      </c>
      <c r="G19705" s="111">
        <f t="shared" ca="1" si="3157"/>
        <v>4.0823230348540704</v>
      </c>
    </row>
    <row r="19706" spans="2:8" ht="21" customHeight="1" x14ac:dyDescent="0.25">
      <c r="B19706" s="111">
        <f t="shared" ca="1" si="3150"/>
        <v>2.2992856286917358</v>
      </c>
      <c r="C19706" s="111">
        <f t="shared" ca="1" si="3151"/>
        <v>0</v>
      </c>
      <c r="D19706" s="111">
        <f t="shared" ca="1" si="3152"/>
        <v>0</v>
      </c>
      <c r="E19706" s="111">
        <f t="shared" ca="1" si="3153"/>
        <v>0</v>
      </c>
      <c r="F19706" s="111">
        <f t="shared" ca="1" si="3154"/>
        <v>0</v>
      </c>
      <c r="G19706" s="111">
        <f t="shared" ca="1" si="3157"/>
        <v>2.2992856286917358</v>
      </c>
    </row>
    <row r="19707" spans="2:8" ht="21" customHeight="1" x14ac:dyDescent="0.25">
      <c r="B19707" s="111">
        <f t="shared" ca="1" si="3150"/>
        <v>3.0043582928632362</v>
      </c>
      <c r="C19707" s="111">
        <f t="shared" ca="1" si="3151"/>
        <v>0.43029712245406249</v>
      </c>
      <c r="D19707" s="111">
        <f t="shared" ca="1" si="3152"/>
        <v>0</v>
      </c>
      <c r="E19707" s="111">
        <f t="shared" ca="1" si="3153"/>
        <v>0</v>
      </c>
      <c r="F19707" s="111">
        <f t="shared" ca="1" si="3154"/>
        <v>0</v>
      </c>
      <c r="G19707" s="111">
        <f t="shared" ca="1" si="3157"/>
        <v>3.4346554153172986</v>
      </c>
      <c r="H19707" s="111"/>
    </row>
    <row r="19708" spans="2:8" ht="21" customHeight="1" x14ac:dyDescent="0.25">
      <c r="B19708" s="111">
        <f t="shared" ca="1" si="3150"/>
        <v>2.2573628215477033</v>
      </c>
      <c r="C19708" s="111">
        <f t="shared" ca="1" si="3151"/>
        <v>0.44377016503711031</v>
      </c>
      <c r="D19708" s="111">
        <f t="shared" ca="1" si="3152"/>
        <v>0</v>
      </c>
      <c r="E19708" s="111">
        <f t="shared" ca="1" si="3153"/>
        <v>0</v>
      </c>
      <c r="F19708" s="111">
        <f t="shared" ca="1" si="3154"/>
        <v>0</v>
      </c>
      <c r="G19708" s="111">
        <f t="shared" ca="1" si="3157"/>
        <v>2.7011329865848137</v>
      </c>
    </row>
    <row r="19709" spans="2:8" ht="21" customHeight="1" x14ac:dyDescent="0.25">
      <c r="B19709" s="111">
        <f t="shared" ca="1" si="3150"/>
        <v>1.6018341747765061</v>
      </c>
      <c r="C19709" s="111">
        <f t="shared" ca="1" si="3151"/>
        <v>0</v>
      </c>
      <c r="D19709" s="111">
        <f t="shared" ca="1" si="3152"/>
        <v>0</v>
      </c>
      <c r="E19709" s="111">
        <f t="shared" ca="1" si="3153"/>
        <v>0.80942964312340737</v>
      </c>
      <c r="F19709" s="111">
        <f t="shared" ca="1" si="3154"/>
        <v>0</v>
      </c>
      <c r="G19709" s="111">
        <f t="shared" ca="1" si="3157"/>
        <v>2.4112638178999135</v>
      </c>
    </row>
    <row r="19710" spans="2:8" ht="21" customHeight="1" x14ac:dyDescent="0.25">
      <c r="B19710" s="111">
        <f t="shared" ca="1" si="3150"/>
        <v>3.0141316867963432</v>
      </c>
      <c r="C19710" s="111">
        <f t="shared" ca="1" si="3151"/>
        <v>0</v>
      </c>
      <c r="D19710" s="111">
        <f t="shared" ca="1" si="3152"/>
        <v>0</v>
      </c>
      <c r="E19710" s="111">
        <f t="shared" ca="1" si="3153"/>
        <v>0</v>
      </c>
      <c r="F19710" s="111">
        <f t="shared" ca="1" si="3154"/>
        <v>0</v>
      </c>
      <c r="G19710" s="111">
        <f t="shared" ca="1" si="3157"/>
        <v>3.0141316867963432</v>
      </c>
    </row>
    <row r="19711" spans="2:8" ht="21" customHeight="1" x14ac:dyDescent="0.25">
      <c r="B19711" s="111">
        <f t="shared" ca="1" si="3150"/>
        <v>2.2507637623855681</v>
      </c>
      <c r="C19711" s="111">
        <f t="shared" ca="1" si="3151"/>
        <v>0</v>
      </c>
      <c r="D19711" s="111">
        <f t="shared" ca="1" si="3152"/>
        <v>1.2771332751332285</v>
      </c>
      <c r="E19711" s="111">
        <f t="shared" ca="1" si="3153"/>
        <v>0</v>
      </c>
      <c r="F19711" s="111">
        <f t="shared" ca="1" si="3154"/>
        <v>0</v>
      </c>
      <c r="G19711" s="111">
        <f t="shared" ca="1" si="3157"/>
        <v>3.5278970375187964</v>
      </c>
    </row>
    <row r="19712" spans="2:8" ht="21" customHeight="1" x14ac:dyDescent="0.25">
      <c r="B19712" s="111">
        <f t="shared" ca="1" si="3150"/>
        <v>2.4579965483536288</v>
      </c>
      <c r="C19712" s="111">
        <f t="shared" ca="1" si="3151"/>
        <v>0.5412843480057985</v>
      </c>
      <c r="D19712" s="111">
        <f t="shared" ca="1" si="3152"/>
        <v>1.1993426782363519</v>
      </c>
      <c r="E19712" s="111">
        <f t="shared" ca="1" si="3153"/>
        <v>0</v>
      </c>
      <c r="F19712" s="111">
        <f t="shared" ca="1" si="3154"/>
        <v>0</v>
      </c>
      <c r="G19712" s="111">
        <f t="shared" ca="1" si="3157"/>
        <v>4.1986235745957794</v>
      </c>
    </row>
    <row r="19713" spans="2:9" ht="21" customHeight="1" x14ac:dyDescent="0.25">
      <c r="B19713" s="111">
        <f t="shared" ca="1" si="3150"/>
        <v>3.1289515530306913</v>
      </c>
      <c r="C19713" s="111">
        <f t="shared" ca="1" si="3151"/>
        <v>0.40973930299751504</v>
      </c>
      <c r="D19713" s="111">
        <f t="shared" ca="1" si="3152"/>
        <v>0</v>
      </c>
      <c r="E19713" s="111">
        <f t="shared" ca="1" si="3153"/>
        <v>0</v>
      </c>
      <c r="F19713" s="111">
        <f t="shared" ca="1" si="3154"/>
        <v>0</v>
      </c>
      <c r="G19713" s="111">
        <f t="shared" ca="1" si="3157"/>
        <v>3.5386908560282064</v>
      </c>
    </row>
    <row r="19714" spans="2:9" ht="21" customHeight="1" x14ac:dyDescent="0.25">
      <c r="B19714" s="111">
        <f t="shared" ca="1" si="3150"/>
        <v>2.4282514993258424</v>
      </c>
      <c r="C19714" s="111">
        <f t="shared" ca="1" si="3151"/>
        <v>0.40560310443326475</v>
      </c>
      <c r="D19714" s="111">
        <f t="shared" ca="1" si="3152"/>
        <v>0</v>
      </c>
      <c r="E19714" s="111">
        <f t="shared" ca="1" si="3153"/>
        <v>0</v>
      </c>
      <c r="F19714" s="111">
        <f t="shared" ca="1" si="3154"/>
        <v>0</v>
      </c>
      <c r="G19714" s="111">
        <f t="shared" ca="1" si="3157"/>
        <v>2.8338546037591072</v>
      </c>
      <c r="H19714" s="111"/>
    </row>
    <row r="19715" spans="2:9" ht="21" customHeight="1" x14ac:dyDescent="0.25">
      <c r="B19715" s="111">
        <f t="shared" ca="1" si="3150"/>
        <v>2.2921499822673441</v>
      </c>
      <c r="C19715" s="111">
        <f t="shared" ca="1" si="3151"/>
        <v>0.46811852641590501</v>
      </c>
      <c r="D19715" s="111">
        <f t="shared" ca="1" si="3152"/>
        <v>0</v>
      </c>
      <c r="E19715" s="111">
        <f t="shared" ca="1" si="3153"/>
        <v>0</v>
      </c>
      <c r="F19715" s="111">
        <f t="shared" ca="1" si="3154"/>
        <v>0</v>
      </c>
      <c r="G19715" s="111">
        <f t="shared" ca="1" si="3157"/>
        <v>2.7602685086832492</v>
      </c>
    </row>
    <row r="19716" spans="2:9" ht="21" customHeight="1" x14ac:dyDescent="0.25">
      <c r="B19716" s="111">
        <f t="shared" ca="1" si="3150"/>
        <v>2.2100460690730594</v>
      </c>
      <c r="C19716" s="111">
        <f t="shared" ca="1" si="3151"/>
        <v>0</v>
      </c>
      <c r="D19716" s="111">
        <f t="shared" ca="1" si="3152"/>
        <v>1.106650358448702</v>
      </c>
      <c r="E19716" s="111">
        <f t="shared" ca="1" si="3153"/>
        <v>0</v>
      </c>
      <c r="F19716" s="111">
        <f t="shared" ca="1" si="3154"/>
        <v>0</v>
      </c>
      <c r="G19716" s="111">
        <f t="shared" ca="1" si="3157"/>
        <v>3.3166964275217614</v>
      </c>
    </row>
    <row r="19717" spans="2:9" ht="21" customHeight="1" x14ac:dyDescent="0.25">
      <c r="B19717" s="111">
        <f t="shared" ca="1" si="3150"/>
        <v>1.6093430139214686</v>
      </c>
      <c r="C19717" s="111">
        <f t="shared" ca="1" si="3151"/>
        <v>0.44518110226052821</v>
      </c>
      <c r="D19717" s="111">
        <f t="shared" ca="1" si="3152"/>
        <v>1.1862643088380536</v>
      </c>
      <c r="E19717" s="111">
        <f t="shared" ca="1" si="3153"/>
        <v>0</v>
      </c>
      <c r="F19717" s="111">
        <f t="shared" ca="1" si="3154"/>
        <v>0</v>
      </c>
      <c r="G19717" s="111">
        <f t="shared" ca="1" si="3157"/>
        <v>3.2407884250200505</v>
      </c>
    </row>
    <row r="19718" spans="2:9" ht="21" customHeight="1" x14ac:dyDescent="0.25">
      <c r="B19718" s="111">
        <f t="shared" ca="1" si="3150"/>
        <v>2.220431749674681</v>
      </c>
      <c r="C19718" s="111">
        <f t="shared" ca="1" si="3151"/>
        <v>0.47010762864213046</v>
      </c>
      <c r="D19718" s="111">
        <f t="shared" ca="1" si="3152"/>
        <v>0</v>
      </c>
      <c r="E19718" s="111">
        <f t="shared" ca="1" si="3153"/>
        <v>1.4283211680228001</v>
      </c>
      <c r="F19718" s="111">
        <f t="shared" ca="1" si="3154"/>
        <v>0</v>
      </c>
      <c r="G19718" s="111">
        <f t="shared" ca="1" si="3157"/>
        <v>4.1188605463396115</v>
      </c>
    </row>
    <row r="19719" spans="2:9" ht="21" customHeight="1" x14ac:dyDescent="0.25">
      <c r="B19719" s="111">
        <f t="shared" ca="1" si="3150"/>
        <v>2.8453144374615804</v>
      </c>
      <c r="C19719" s="111">
        <f t="shared" ca="1" si="3151"/>
        <v>0</v>
      </c>
      <c r="D19719" s="111">
        <f t="shared" ca="1" si="3152"/>
        <v>0</v>
      </c>
      <c r="E19719" s="111">
        <f t="shared" ca="1" si="3153"/>
        <v>0</v>
      </c>
      <c r="F19719" s="111">
        <f t="shared" ca="1" si="3154"/>
        <v>0.35936069067428378</v>
      </c>
      <c r="G19719" s="111">
        <f t="shared" ca="1" si="3157"/>
        <v>3.2046751281358641</v>
      </c>
    </row>
    <row r="19720" spans="2:9" ht="21" customHeight="1" x14ac:dyDescent="0.25">
      <c r="B19720" s="111">
        <f t="shared" ca="1" si="3150"/>
        <v>2.4402805829381466</v>
      </c>
      <c r="C19720" s="111">
        <f t="shared" ca="1" si="3151"/>
        <v>0</v>
      </c>
      <c r="D19720" s="111">
        <f t="shared" ca="1" si="3152"/>
        <v>0</v>
      </c>
      <c r="E19720" s="111">
        <f t="shared" ca="1" si="3153"/>
        <v>0</v>
      </c>
      <c r="F19720" s="111">
        <f t="shared" ca="1" si="3154"/>
        <v>0</v>
      </c>
      <c r="G19720" s="111">
        <f t="shared" ca="1" si="3157"/>
        <v>2.4402805829381466</v>
      </c>
    </row>
    <row r="19721" spans="2:9" ht="21" customHeight="1" x14ac:dyDescent="0.25">
      <c r="B19721" s="111">
        <f t="shared" ca="1" si="3150"/>
        <v>3.0241468099458104</v>
      </c>
      <c r="C19721" s="111">
        <f t="shared" ca="1" si="3151"/>
        <v>0.49511709482574207</v>
      </c>
      <c r="D19721" s="111">
        <f t="shared" ca="1" si="3152"/>
        <v>0</v>
      </c>
      <c r="E19721" s="111">
        <f t="shared" ca="1" si="3153"/>
        <v>0</v>
      </c>
      <c r="F19721" s="111">
        <f t="shared" ca="1" si="3154"/>
        <v>0</v>
      </c>
      <c r="G19721" s="111">
        <f t="shared" ca="1" si="3157"/>
        <v>3.5192639047715524</v>
      </c>
      <c r="H19721" s="111"/>
    </row>
    <row r="19722" spans="2:9" ht="21" customHeight="1" x14ac:dyDescent="0.25">
      <c r="B19722" s="111">
        <f t="shared" ca="1" si="3150"/>
        <v>1.8991234563254984</v>
      </c>
      <c r="C19722" s="111">
        <f t="shared" ca="1" si="3151"/>
        <v>0.41205275389245211</v>
      </c>
      <c r="D19722" s="111">
        <f t="shared" ca="1" si="3152"/>
        <v>0</v>
      </c>
      <c r="E19722" s="111">
        <f t="shared" ca="1" si="3153"/>
        <v>0</v>
      </c>
      <c r="F19722" s="111">
        <f t="shared" ca="1" si="3154"/>
        <v>0</v>
      </c>
      <c r="G19722" s="111">
        <f t="shared" ca="1" si="3157"/>
        <v>2.3111762102179503</v>
      </c>
    </row>
    <row r="19723" spans="2:9" ht="21" customHeight="1" x14ac:dyDescent="0.25">
      <c r="B19723" s="111">
        <f t="shared" ca="1" si="3150"/>
        <v>2.5378424146387979</v>
      </c>
      <c r="C19723" s="111">
        <f t="shared" ca="1" si="3151"/>
        <v>0.54251496609402206</v>
      </c>
      <c r="D19723" s="111">
        <f t="shared" ca="1" si="3152"/>
        <v>0</v>
      </c>
      <c r="E19723" s="111">
        <f t="shared" ca="1" si="3153"/>
        <v>0</v>
      </c>
      <c r="F19723" s="111">
        <f t="shared" ca="1" si="3154"/>
        <v>0</v>
      </c>
      <c r="G19723" s="111">
        <f t="shared" ca="1" si="3157"/>
        <v>3.0803573807328197</v>
      </c>
      <c r="I19723" s="111">
        <f t="shared" ref="I19723" ca="1" si="3160">SUM(G19694:G19723)</f>
        <v>90.843916452809808</v>
      </c>
    </row>
    <row r="19724" spans="2:9" ht="21" customHeight="1" x14ac:dyDescent="0.25">
      <c r="B19724" s="111">
        <f t="shared" ca="1" si="3150"/>
        <v>2.4476652891241413</v>
      </c>
      <c r="C19724" s="111">
        <f t="shared" ca="1" si="3151"/>
        <v>0</v>
      </c>
      <c r="D19724" s="111">
        <f t="shared" ca="1" si="3152"/>
        <v>0</v>
      </c>
      <c r="E19724" s="111">
        <f t="shared" ca="1" si="3153"/>
        <v>0</v>
      </c>
      <c r="F19724" s="111">
        <f t="shared" ca="1" si="3154"/>
        <v>0</v>
      </c>
      <c r="G19724" s="111">
        <f t="shared" ca="1" si="3157"/>
        <v>2.4476652891241413</v>
      </c>
    </row>
    <row r="19725" spans="2:9" ht="21" customHeight="1" x14ac:dyDescent="0.25">
      <c r="B19725" s="111">
        <f t="shared" ca="1" si="3150"/>
        <v>2.3224144047302433</v>
      </c>
      <c r="C19725" s="111">
        <f t="shared" ca="1" si="3151"/>
        <v>0</v>
      </c>
      <c r="D19725" s="111">
        <f t="shared" ca="1" si="3152"/>
        <v>0</v>
      </c>
      <c r="E19725" s="111">
        <f t="shared" ca="1" si="3153"/>
        <v>0</v>
      </c>
      <c r="F19725" s="111">
        <f t="shared" ca="1" si="3154"/>
        <v>0</v>
      </c>
      <c r="G19725" s="111">
        <f t="shared" ca="1" si="3157"/>
        <v>2.3224144047302433</v>
      </c>
    </row>
    <row r="19726" spans="2:9" ht="21" customHeight="1" x14ac:dyDescent="0.25">
      <c r="B19726" s="111">
        <f t="shared" ref="B19726:B19789" ca="1" si="3161">maxs1-mins1*RAND()</f>
        <v>1.8152317506736613</v>
      </c>
      <c r="C19726" s="111">
        <f t="shared" ref="C19726:C19789" ca="1" si="3162">IF(RAND()&lt;0.5,maxs2-mins2*RAND(),0)</f>
        <v>0.59790957790488419</v>
      </c>
      <c r="D19726" s="111">
        <f t="shared" ref="D19726:D19789" ca="1" si="3163">IF(RAND()&lt;0.14,maxs3-mins3*RAND(),0)</f>
        <v>1.2815005353409219</v>
      </c>
      <c r="E19726" s="111">
        <f t="shared" ref="E19726:E19789" ca="1" si="3164">IF(RAND()&lt;0.07,maxs4-mins4*RAND(),0)</f>
        <v>0</v>
      </c>
      <c r="F19726" s="111">
        <f t="shared" ref="F19726:F19789" ca="1" si="3165">IF(RAND()&lt;0.05,maxs5-mins5*RAND(),0)</f>
        <v>0</v>
      </c>
      <c r="G19726" s="111">
        <f t="shared" ca="1" si="3157"/>
        <v>3.6946418639194674</v>
      </c>
    </row>
    <row r="19727" spans="2:9" ht="21" customHeight="1" x14ac:dyDescent="0.25">
      <c r="B19727" s="111">
        <f t="shared" ca="1" si="3161"/>
        <v>3.1429296758058425</v>
      </c>
      <c r="C19727" s="111">
        <f t="shared" ca="1" si="3162"/>
        <v>0</v>
      </c>
      <c r="D19727" s="111">
        <f t="shared" ca="1" si="3163"/>
        <v>0</v>
      </c>
      <c r="E19727" s="111">
        <f t="shared" ca="1" si="3164"/>
        <v>0</v>
      </c>
      <c r="F19727" s="111">
        <f t="shared" ca="1" si="3165"/>
        <v>0</v>
      </c>
      <c r="G19727" s="111">
        <f t="shared" ca="1" si="3157"/>
        <v>3.1429296758058425</v>
      </c>
    </row>
    <row r="19728" spans="2:9" ht="21" customHeight="1" x14ac:dyDescent="0.25">
      <c r="B19728" s="111">
        <f t="shared" ca="1" si="3161"/>
        <v>2.9468215126303772</v>
      </c>
      <c r="C19728" s="111">
        <f t="shared" ca="1" si="3162"/>
        <v>0</v>
      </c>
      <c r="D19728" s="111">
        <f t="shared" ca="1" si="3163"/>
        <v>1.3682373718566385</v>
      </c>
      <c r="E19728" s="111">
        <f t="shared" ca="1" si="3164"/>
        <v>0</v>
      </c>
      <c r="F19728" s="111">
        <f t="shared" ca="1" si="3165"/>
        <v>0</v>
      </c>
      <c r="G19728" s="111">
        <f t="shared" ca="1" si="3157"/>
        <v>4.3150588844870157</v>
      </c>
    </row>
    <row r="19729" spans="2:8" ht="21" customHeight="1" x14ac:dyDescent="0.25">
      <c r="B19729" s="111">
        <f t="shared" ca="1" si="3161"/>
        <v>2.4084797866382677</v>
      </c>
      <c r="C19729" s="111">
        <f t="shared" ca="1" si="3162"/>
        <v>0.51309913443156674</v>
      </c>
      <c r="D19729" s="111">
        <f t="shared" ca="1" si="3163"/>
        <v>0</v>
      </c>
      <c r="E19729" s="111">
        <f t="shared" ca="1" si="3164"/>
        <v>1.2048013741118799</v>
      </c>
      <c r="F19729" s="111">
        <f t="shared" ca="1" si="3165"/>
        <v>0</v>
      </c>
      <c r="G19729" s="111">
        <f t="shared" ca="1" si="3157"/>
        <v>4.1263802951817148</v>
      </c>
    </row>
    <row r="19730" spans="2:8" ht="21" customHeight="1" x14ac:dyDescent="0.25">
      <c r="B19730" s="111">
        <f t="shared" ca="1" si="3161"/>
        <v>3.3894194332557639</v>
      </c>
      <c r="C19730" s="111">
        <f t="shared" ca="1" si="3162"/>
        <v>0</v>
      </c>
      <c r="D19730" s="111">
        <f t="shared" ca="1" si="3163"/>
        <v>1.1606070370272974</v>
      </c>
      <c r="E19730" s="111">
        <f t="shared" ca="1" si="3164"/>
        <v>0</v>
      </c>
      <c r="F19730" s="111">
        <f t="shared" ca="1" si="3165"/>
        <v>0</v>
      </c>
      <c r="G19730" s="111">
        <f t="shared" ca="1" si="3157"/>
        <v>4.5500264702830613</v>
      </c>
      <c r="H19730" s="111">
        <f t="shared" ref="H19730" ca="1" si="3166">SUM(G19724:G19730)</f>
        <v>24.599116883531487</v>
      </c>
    </row>
    <row r="19731" spans="2:8" ht="21" customHeight="1" x14ac:dyDescent="0.25">
      <c r="B19731" s="111">
        <f t="shared" ca="1" si="3161"/>
        <v>3.0175061998150445</v>
      </c>
      <c r="C19731" s="111">
        <f t="shared" ca="1" si="3162"/>
        <v>0.59059356697259258</v>
      </c>
      <c r="D19731" s="111">
        <f t="shared" ca="1" si="3163"/>
        <v>0</v>
      </c>
      <c r="E19731" s="111">
        <f t="shared" ca="1" si="3164"/>
        <v>0</v>
      </c>
      <c r="F19731" s="111">
        <f t="shared" ca="1" si="3165"/>
        <v>0</v>
      </c>
      <c r="G19731" s="111">
        <f t="shared" ca="1" si="3157"/>
        <v>3.6080997667876371</v>
      </c>
    </row>
    <row r="19732" spans="2:8" ht="21" customHeight="1" x14ac:dyDescent="0.25">
      <c r="B19732" s="111">
        <f t="shared" ca="1" si="3161"/>
        <v>1.4871830374318991</v>
      </c>
      <c r="C19732" s="111">
        <f t="shared" ca="1" si="3162"/>
        <v>0</v>
      </c>
      <c r="D19732" s="111">
        <f t="shared" ca="1" si="3163"/>
        <v>0</v>
      </c>
      <c r="E19732" s="111">
        <f t="shared" ca="1" si="3164"/>
        <v>0</v>
      </c>
      <c r="F19732" s="111">
        <f t="shared" ca="1" si="3165"/>
        <v>0</v>
      </c>
      <c r="G19732" s="111">
        <f t="shared" ca="1" si="3157"/>
        <v>1.4871830374318991</v>
      </c>
    </row>
    <row r="19733" spans="2:8" ht="21" customHeight="1" x14ac:dyDescent="0.25">
      <c r="B19733" s="111">
        <f t="shared" ca="1" si="3161"/>
        <v>2.011475425715874</v>
      </c>
      <c r="C19733" s="111">
        <f t="shared" ca="1" si="3162"/>
        <v>0.58735970374559188</v>
      </c>
      <c r="D19733" s="111">
        <f t="shared" ca="1" si="3163"/>
        <v>0</v>
      </c>
      <c r="E19733" s="111">
        <f t="shared" ca="1" si="3164"/>
        <v>0</v>
      </c>
      <c r="F19733" s="111">
        <f t="shared" ca="1" si="3165"/>
        <v>0</v>
      </c>
      <c r="G19733" s="111">
        <f t="shared" ca="1" si="3157"/>
        <v>2.5988351294614658</v>
      </c>
    </row>
    <row r="19734" spans="2:8" ht="21" customHeight="1" x14ac:dyDescent="0.25">
      <c r="B19734" s="111">
        <f t="shared" ca="1" si="3161"/>
        <v>1.7913268440027661</v>
      </c>
      <c r="C19734" s="111">
        <f t="shared" ca="1" si="3162"/>
        <v>0</v>
      </c>
      <c r="D19734" s="111">
        <f t="shared" ca="1" si="3163"/>
        <v>0</v>
      </c>
      <c r="E19734" s="111">
        <f t="shared" ca="1" si="3164"/>
        <v>0</v>
      </c>
      <c r="F19734" s="111">
        <f t="shared" ca="1" si="3165"/>
        <v>0</v>
      </c>
      <c r="G19734" s="111">
        <f t="shared" ca="1" si="3157"/>
        <v>1.7913268440027661</v>
      </c>
    </row>
    <row r="19735" spans="2:8" ht="21" customHeight="1" x14ac:dyDescent="0.25">
      <c r="B19735" s="111">
        <f t="shared" ca="1" si="3161"/>
        <v>3.2091267772301082</v>
      </c>
      <c r="C19735" s="111">
        <f t="shared" ca="1" si="3162"/>
        <v>0</v>
      </c>
      <c r="D19735" s="111">
        <f t="shared" ca="1" si="3163"/>
        <v>0</v>
      </c>
      <c r="E19735" s="111">
        <f t="shared" ca="1" si="3164"/>
        <v>0</v>
      </c>
      <c r="F19735" s="111">
        <f t="shared" ca="1" si="3165"/>
        <v>0</v>
      </c>
      <c r="G19735" s="111">
        <f t="shared" ca="1" si="3157"/>
        <v>3.2091267772301082</v>
      </c>
    </row>
    <row r="19736" spans="2:8" ht="21" customHeight="1" x14ac:dyDescent="0.25">
      <c r="B19736" s="111">
        <f t="shared" ca="1" si="3161"/>
        <v>3.1331285232008601</v>
      </c>
      <c r="C19736" s="111">
        <f t="shared" ca="1" si="3162"/>
        <v>0.47526642061577928</v>
      </c>
      <c r="D19736" s="111">
        <f t="shared" ca="1" si="3163"/>
        <v>0</v>
      </c>
      <c r="E19736" s="111">
        <f t="shared" ca="1" si="3164"/>
        <v>0</v>
      </c>
      <c r="F19736" s="111">
        <f t="shared" ca="1" si="3165"/>
        <v>0.95604013695877021</v>
      </c>
      <c r="G19736" s="111">
        <f t="shared" ca="1" si="3157"/>
        <v>4.5644350807754099</v>
      </c>
    </row>
    <row r="19737" spans="2:8" ht="21" customHeight="1" x14ac:dyDescent="0.25">
      <c r="B19737" s="111">
        <f t="shared" ca="1" si="3161"/>
        <v>1.9792590537733084</v>
      </c>
      <c r="C19737" s="111">
        <f t="shared" ca="1" si="3162"/>
        <v>0.59352057644547651</v>
      </c>
      <c r="D19737" s="111">
        <f t="shared" ca="1" si="3163"/>
        <v>1.4007618051945094</v>
      </c>
      <c r="E19737" s="111">
        <f t="shared" ca="1" si="3164"/>
        <v>0</v>
      </c>
      <c r="F19737" s="111">
        <f t="shared" ca="1" si="3165"/>
        <v>0</v>
      </c>
      <c r="G19737" s="111">
        <f t="shared" ca="1" si="3157"/>
        <v>3.9735414354132943</v>
      </c>
      <c r="H19737" s="111"/>
    </row>
    <row r="19738" spans="2:8" ht="21" customHeight="1" x14ac:dyDescent="0.25">
      <c r="B19738" s="111">
        <f t="shared" ca="1" si="3161"/>
        <v>3.3825040752676339</v>
      </c>
      <c r="C19738" s="111">
        <f t="shared" ca="1" si="3162"/>
        <v>0.49517737168658382</v>
      </c>
      <c r="D19738" s="111">
        <f t="shared" ca="1" si="3163"/>
        <v>0</v>
      </c>
      <c r="E19738" s="111">
        <f t="shared" ca="1" si="3164"/>
        <v>0</v>
      </c>
      <c r="F19738" s="111">
        <f t="shared" ca="1" si="3165"/>
        <v>0</v>
      </c>
      <c r="G19738" s="111">
        <f t="shared" ref="G19738:G19801" ca="1" si="3167">SUM(B19738:F19738)</f>
        <v>3.8776814469542176</v>
      </c>
    </row>
    <row r="19739" spans="2:8" ht="21" customHeight="1" x14ac:dyDescent="0.25">
      <c r="B19739" s="111">
        <f t="shared" ca="1" si="3161"/>
        <v>3.116844463176577</v>
      </c>
      <c r="C19739" s="111">
        <f t="shared" ca="1" si="3162"/>
        <v>0.54107035748968091</v>
      </c>
      <c r="D19739" s="111">
        <f t="shared" ca="1" si="3163"/>
        <v>0</v>
      </c>
      <c r="E19739" s="111">
        <f t="shared" ca="1" si="3164"/>
        <v>0</v>
      </c>
      <c r="F19739" s="111">
        <f t="shared" ca="1" si="3165"/>
        <v>0</v>
      </c>
      <c r="G19739" s="111">
        <f t="shared" ca="1" si="3167"/>
        <v>3.6579148206662579</v>
      </c>
    </row>
    <row r="19740" spans="2:8" ht="21" customHeight="1" x14ac:dyDescent="0.25">
      <c r="B19740" s="111">
        <f t="shared" ca="1" si="3161"/>
        <v>1.7807844888644258</v>
      </c>
      <c r="C19740" s="111">
        <f t="shared" ca="1" si="3162"/>
        <v>0.54299614610848379</v>
      </c>
      <c r="D19740" s="111">
        <f t="shared" ca="1" si="3163"/>
        <v>0</v>
      </c>
      <c r="E19740" s="111">
        <f t="shared" ca="1" si="3164"/>
        <v>1.09003907236889</v>
      </c>
      <c r="F19740" s="111">
        <f t="shared" ca="1" si="3165"/>
        <v>0</v>
      </c>
      <c r="G19740" s="111">
        <f t="shared" ca="1" si="3167"/>
        <v>3.4138197073417995</v>
      </c>
    </row>
    <row r="19741" spans="2:8" ht="21" customHeight="1" x14ac:dyDescent="0.25">
      <c r="B19741" s="111">
        <f t="shared" ca="1" si="3161"/>
        <v>1.8085610299426038</v>
      </c>
      <c r="C19741" s="111">
        <f t="shared" ca="1" si="3162"/>
        <v>0.49742298547578334</v>
      </c>
      <c r="D19741" s="111">
        <f t="shared" ca="1" si="3163"/>
        <v>0</v>
      </c>
      <c r="E19741" s="111">
        <f t="shared" ca="1" si="3164"/>
        <v>0</v>
      </c>
      <c r="F19741" s="111">
        <f t="shared" ca="1" si="3165"/>
        <v>0</v>
      </c>
      <c r="G19741" s="111">
        <f t="shared" ca="1" si="3167"/>
        <v>2.305984015418387</v>
      </c>
    </row>
    <row r="19742" spans="2:8" ht="21" customHeight="1" x14ac:dyDescent="0.25">
      <c r="B19742" s="111">
        <f t="shared" ca="1" si="3161"/>
        <v>2.7649089793302881</v>
      </c>
      <c r="C19742" s="111">
        <f t="shared" ca="1" si="3162"/>
        <v>0</v>
      </c>
      <c r="D19742" s="111">
        <f t="shared" ca="1" si="3163"/>
        <v>0</v>
      </c>
      <c r="E19742" s="111">
        <f t="shared" ca="1" si="3164"/>
        <v>0</v>
      </c>
      <c r="F19742" s="111">
        <f t="shared" ca="1" si="3165"/>
        <v>0</v>
      </c>
      <c r="G19742" s="111">
        <f t="shared" ca="1" si="3167"/>
        <v>2.7649089793302881</v>
      </c>
    </row>
    <row r="19743" spans="2:8" ht="21" customHeight="1" x14ac:dyDescent="0.25">
      <c r="B19743" s="111">
        <f t="shared" ca="1" si="3161"/>
        <v>2.7206539244873245</v>
      </c>
      <c r="C19743" s="111">
        <f t="shared" ca="1" si="3162"/>
        <v>0</v>
      </c>
      <c r="D19743" s="111">
        <f t="shared" ca="1" si="3163"/>
        <v>0</v>
      </c>
      <c r="E19743" s="111">
        <f t="shared" ca="1" si="3164"/>
        <v>0</v>
      </c>
      <c r="F19743" s="111">
        <f t="shared" ca="1" si="3165"/>
        <v>0</v>
      </c>
      <c r="G19743" s="111">
        <f t="shared" ca="1" si="3167"/>
        <v>2.7206539244873245</v>
      </c>
    </row>
    <row r="19744" spans="2:8" ht="21" customHeight="1" x14ac:dyDescent="0.25">
      <c r="B19744" s="111">
        <f t="shared" ca="1" si="3161"/>
        <v>3.1608728029704802</v>
      </c>
      <c r="C19744" s="111">
        <f t="shared" ca="1" si="3162"/>
        <v>0.58285306699649997</v>
      </c>
      <c r="D19744" s="111">
        <f t="shared" ca="1" si="3163"/>
        <v>0.92911575120645862</v>
      </c>
      <c r="E19744" s="111">
        <f t="shared" ca="1" si="3164"/>
        <v>0</v>
      </c>
      <c r="F19744" s="111">
        <f t="shared" ca="1" si="3165"/>
        <v>0</v>
      </c>
      <c r="G19744" s="111">
        <f t="shared" ca="1" si="3167"/>
        <v>4.6728416211734389</v>
      </c>
      <c r="H19744" s="111"/>
    </row>
    <row r="19745" spans="2:9" ht="21" customHeight="1" x14ac:dyDescent="0.25">
      <c r="B19745" s="111">
        <f t="shared" ca="1" si="3161"/>
        <v>1.7712637227272294</v>
      </c>
      <c r="C19745" s="111">
        <f t="shared" ca="1" si="3162"/>
        <v>0</v>
      </c>
      <c r="D19745" s="111">
        <f t="shared" ca="1" si="3163"/>
        <v>1.2099720952454165</v>
      </c>
      <c r="E19745" s="111">
        <f t="shared" ca="1" si="3164"/>
        <v>0</v>
      </c>
      <c r="F19745" s="111">
        <f t="shared" ca="1" si="3165"/>
        <v>0</v>
      </c>
      <c r="G19745" s="111">
        <f t="shared" ca="1" si="3167"/>
        <v>2.9812358179726459</v>
      </c>
    </row>
    <row r="19746" spans="2:9" ht="21" customHeight="1" x14ac:dyDescent="0.25">
      <c r="B19746" s="111">
        <f t="shared" ca="1" si="3161"/>
        <v>2.4841511144469881</v>
      </c>
      <c r="C19746" s="111">
        <f t="shared" ca="1" si="3162"/>
        <v>0.44534189594318452</v>
      </c>
      <c r="D19746" s="111">
        <f t="shared" ca="1" si="3163"/>
        <v>0</v>
      </c>
      <c r="E19746" s="111">
        <f t="shared" ca="1" si="3164"/>
        <v>0</v>
      </c>
      <c r="F19746" s="111">
        <f t="shared" ca="1" si="3165"/>
        <v>0</v>
      </c>
      <c r="G19746" s="111">
        <f t="shared" ca="1" si="3167"/>
        <v>2.9294930103901726</v>
      </c>
    </row>
    <row r="19747" spans="2:9" ht="21" customHeight="1" x14ac:dyDescent="0.25">
      <c r="B19747" s="111">
        <f t="shared" ca="1" si="3161"/>
        <v>1.8831107933729958</v>
      </c>
      <c r="C19747" s="111">
        <f t="shared" ca="1" si="3162"/>
        <v>0.56932840003655494</v>
      </c>
      <c r="D19747" s="111">
        <f t="shared" ca="1" si="3163"/>
        <v>0</v>
      </c>
      <c r="E19747" s="111">
        <f t="shared" ca="1" si="3164"/>
        <v>0</v>
      </c>
      <c r="F19747" s="111">
        <f t="shared" ca="1" si="3165"/>
        <v>0</v>
      </c>
      <c r="G19747" s="111">
        <f t="shared" ca="1" si="3167"/>
        <v>2.4524391934095506</v>
      </c>
    </row>
    <row r="19748" spans="2:9" ht="21" customHeight="1" x14ac:dyDescent="0.25">
      <c r="B19748" s="111">
        <f t="shared" ca="1" si="3161"/>
        <v>1.6387778078752315</v>
      </c>
      <c r="C19748" s="111">
        <f t="shared" ca="1" si="3162"/>
        <v>0.46884127192006897</v>
      </c>
      <c r="D19748" s="111">
        <f t="shared" ca="1" si="3163"/>
        <v>0</v>
      </c>
      <c r="E19748" s="111">
        <f t="shared" ca="1" si="3164"/>
        <v>0</v>
      </c>
      <c r="F19748" s="111">
        <f t="shared" ca="1" si="3165"/>
        <v>0</v>
      </c>
      <c r="G19748" s="111">
        <f t="shared" ca="1" si="3167"/>
        <v>2.1076190797953007</v>
      </c>
    </row>
    <row r="19749" spans="2:9" ht="21" customHeight="1" x14ac:dyDescent="0.25">
      <c r="B19749" s="111">
        <f t="shared" ca="1" si="3161"/>
        <v>3.3398433143181503</v>
      </c>
      <c r="C19749" s="111">
        <f t="shared" ca="1" si="3162"/>
        <v>0</v>
      </c>
      <c r="D19749" s="111">
        <f t="shared" ca="1" si="3163"/>
        <v>0</v>
      </c>
      <c r="E19749" s="111">
        <f t="shared" ca="1" si="3164"/>
        <v>0</v>
      </c>
      <c r="F19749" s="111">
        <f t="shared" ca="1" si="3165"/>
        <v>0</v>
      </c>
      <c r="G19749" s="111">
        <f t="shared" ca="1" si="3167"/>
        <v>3.3398433143181503</v>
      </c>
    </row>
    <row r="19750" spans="2:9" ht="21" customHeight="1" x14ac:dyDescent="0.25">
      <c r="B19750" s="111">
        <f t="shared" ca="1" si="3161"/>
        <v>3.3169131905541143</v>
      </c>
      <c r="C19750" s="111">
        <f t="shared" ca="1" si="3162"/>
        <v>0.43810645634085166</v>
      </c>
      <c r="D19750" s="111">
        <f t="shared" ca="1" si="3163"/>
        <v>0</v>
      </c>
      <c r="E19750" s="111">
        <f t="shared" ca="1" si="3164"/>
        <v>0</v>
      </c>
      <c r="F19750" s="111">
        <f t="shared" ca="1" si="3165"/>
        <v>0</v>
      </c>
      <c r="G19750" s="111">
        <f t="shared" ca="1" si="3167"/>
        <v>3.7550196468949659</v>
      </c>
    </row>
    <row r="19751" spans="2:9" ht="21" customHeight="1" x14ac:dyDescent="0.25">
      <c r="B19751" s="111">
        <f t="shared" ca="1" si="3161"/>
        <v>3.1193235743997891</v>
      </c>
      <c r="C19751" s="111">
        <f t="shared" ca="1" si="3162"/>
        <v>0</v>
      </c>
      <c r="D19751" s="111">
        <f t="shared" ca="1" si="3163"/>
        <v>0</v>
      </c>
      <c r="E19751" s="111">
        <f t="shared" ca="1" si="3164"/>
        <v>0</v>
      </c>
      <c r="F19751" s="111">
        <f t="shared" ca="1" si="3165"/>
        <v>0</v>
      </c>
      <c r="G19751" s="111">
        <f t="shared" ca="1" si="3167"/>
        <v>3.1193235743997891</v>
      </c>
      <c r="H19751" s="111"/>
    </row>
    <row r="19752" spans="2:9" ht="21" customHeight="1" x14ac:dyDescent="0.25">
      <c r="B19752" s="111">
        <f t="shared" ca="1" si="3161"/>
        <v>1.8915309376999658</v>
      </c>
      <c r="C19752" s="111">
        <f t="shared" ca="1" si="3162"/>
        <v>0</v>
      </c>
      <c r="D19752" s="111">
        <f t="shared" ca="1" si="3163"/>
        <v>0</v>
      </c>
      <c r="E19752" s="111">
        <f t="shared" ca="1" si="3164"/>
        <v>0</v>
      </c>
      <c r="F19752" s="111">
        <f t="shared" ca="1" si="3165"/>
        <v>0.95868171541706426</v>
      </c>
      <c r="G19752" s="111">
        <f t="shared" ca="1" si="3167"/>
        <v>2.8502126531170302</v>
      </c>
    </row>
    <row r="19753" spans="2:9" ht="21" customHeight="1" x14ac:dyDescent="0.25">
      <c r="B19753" s="111">
        <f t="shared" ca="1" si="3161"/>
        <v>2.0573442561450315</v>
      </c>
      <c r="C19753" s="111">
        <f t="shared" ca="1" si="3162"/>
        <v>0</v>
      </c>
      <c r="D19753" s="111">
        <f t="shared" ca="1" si="3163"/>
        <v>0</v>
      </c>
      <c r="E19753" s="111">
        <f t="shared" ca="1" si="3164"/>
        <v>0</v>
      </c>
      <c r="F19753" s="111">
        <f t="shared" ca="1" si="3165"/>
        <v>0</v>
      </c>
      <c r="G19753" s="111">
        <f t="shared" ca="1" si="3167"/>
        <v>2.0573442561450315</v>
      </c>
      <c r="I19753" s="111">
        <f t="shared" ref="I19753" ca="1" si="3168">SUM(G19724:G19753)</f>
        <v>94.838000016448404</v>
      </c>
    </row>
    <row r="19754" spans="2:9" ht="21" customHeight="1" x14ac:dyDescent="0.25">
      <c r="B19754" s="111">
        <f t="shared" ca="1" si="3161"/>
        <v>2.2640843815619052</v>
      </c>
      <c r="C19754" s="111">
        <f t="shared" ca="1" si="3162"/>
        <v>0</v>
      </c>
      <c r="D19754" s="111">
        <f t="shared" ca="1" si="3163"/>
        <v>0</v>
      </c>
      <c r="E19754" s="111">
        <f t="shared" ca="1" si="3164"/>
        <v>0</v>
      </c>
      <c r="F19754" s="111">
        <f t="shared" ca="1" si="3165"/>
        <v>0</v>
      </c>
      <c r="G19754" s="111">
        <f t="shared" ca="1" si="3167"/>
        <v>2.2640843815619052</v>
      </c>
    </row>
    <row r="19755" spans="2:9" ht="21" customHeight="1" x14ac:dyDescent="0.25">
      <c r="B19755" s="111">
        <f t="shared" ca="1" si="3161"/>
        <v>2.1682044946657753</v>
      </c>
      <c r="C19755" s="111">
        <f t="shared" ca="1" si="3162"/>
        <v>0</v>
      </c>
      <c r="D19755" s="111">
        <f t="shared" ca="1" si="3163"/>
        <v>0</v>
      </c>
      <c r="E19755" s="111">
        <f t="shared" ca="1" si="3164"/>
        <v>0</v>
      </c>
      <c r="F19755" s="111">
        <f t="shared" ca="1" si="3165"/>
        <v>0</v>
      </c>
      <c r="G19755" s="111">
        <f t="shared" ca="1" si="3167"/>
        <v>2.1682044946657753</v>
      </c>
    </row>
    <row r="19756" spans="2:9" ht="21" customHeight="1" x14ac:dyDescent="0.25">
      <c r="B19756" s="111">
        <f t="shared" ca="1" si="3161"/>
        <v>3.0870676010708618</v>
      </c>
      <c r="C19756" s="111">
        <f t="shared" ca="1" si="3162"/>
        <v>0.41439927067616927</v>
      </c>
      <c r="D19756" s="111">
        <f t="shared" ca="1" si="3163"/>
        <v>0.758657199007017</v>
      </c>
      <c r="E19756" s="111">
        <f t="shared" ca="1" si="3164"/>
        <v>0</v>
      </c>
      <c r="F19756" s="111">
        <f t="shared" ca="1" si="3165"/>
        <v>0</v>
      </c>
      <c r="G19756" s="111">
        <f t="shared" ca="1" si="3167"/>
        <v>4.2601240707540482</v>
      </c>
    </row>
    <row r="19757" spans="2:9" ht="21" customHeight="1" x14ac:dyDescent="0.25">
      <c r="B19757" s="111">
        <f t="shared" ca="1" si="3161"/>
        <v>1.5963732639692656</v>
      </c>
      <c r="C19757" s="111">
        <f t="shared" ca="1" si="3162"/>
        <v>0</v>
      </c>
      <c r="D19757" s="111">
        <f t="shared" ca="1" si="3163"/>
        <v>0</v>
      </c>
      <c r="E19757" s="111">
        <f t="shared" ca="1" si="3164"/>
        <v>0</v>
      </c>
      <c r="F19757" s="111">
        <f t="shared" ca="1" si="3165"/>
        <v>0</v>
      </c>
      <c r="G19757" s="111">
        <f t="shared" ca="1" si="3167"/>
        <v>1.5963732639692656</v>
      </c>
    </row>
    <row r="19758" spans="2:9" ht="21" customHeight="1" x14ac:dyDescent="0.25">
      <c r="B19758" s="111">
        <f t="shared" ca="1" si="3161"/>
        <v>3.1441821511519152</v>
      </c>
      <c r="C19758" s="111">
        <f t="shared" ca="1" si="3162"/>
        <v>0</v>
      </c>
      <c r="D19758" s="111">
        <f t="shared" ca="1" si="3163"/>
        <v>0</v>
      </c>
      <c r="E19758" s="111">
        <f t="shared" ca="1" si="3164"/>
        <v>0</v>
      </c>
      <c r="F19758" s="111">
        <f t="shared" ca="1" si="3165"/>
        <v>0</v>
      </c>
      <c r="G19758" s="111">
        <f t="shared" ca="1" si="3167"/>
        <v>3.1441821511519152</v>
      </c>
    </row>
    <row r="19759" spans="2:9" ht="21" customHeight="1" x14ac:dyDescent="0.25">
      <c r="B19759" s="111">
        <f t="shared" ca="1" si="3161"/>
        <v>2.2247451161420915</v>
      </c>
      <c r="C19759" s="111">
        <f t="shared" ca="1" si="3162"/>
        <v>0</v>
      </c>
      <c r="D19759" s="111">
        <f t="shared" ca="1" si="3163"/>
        <v>0</v>
      </c>
      <c r="E19759" s="111">
        <f t="shared" ca="1" si="3164"/>
        <v>0</v>
      </c>
      <c r="F19759" s="111">
        <f t="shared" ca="1" si="3165"/>
        <v>0</v>
      </c>
      <c r="G19759" s="111">
        <f t="shared" ca="1" si="3167"/>
        <v>2.2247451161420915</v>
      </c>
    </row>
    <row r="19760" spans="2:9" ht="21" customHeight="1" x14ac:dyDescent="0.25">
      <c r="B19760" s="111">
        <f t="shared" ca="1" si="3161"/>
        <v>3.0015016072157605</v>
      </c>
      <c r="C19760" s="111">
        <f t="shared" ca="1" si="3162"/>
        <v>0.40404785716163705</v>
      </c>
      <c r="D19760" s="111">
        <f t="shared" ca="1" si="3163"/>
        <v>0</v>
      </c>
      <c r="E19760" s="111">
        <f t="shared" ca="1" si="3164"/>
        <v>0</v>
      </c>
      <c r="F19760" s="111">
        <f t="shared" ca="1" si="3165"/>
        <v>0</v>
      </c>
      <c r="G19760" s="111">
        <f t="shared" ca="1" si="3167"/>
        <v>3.4055494643773976</v>
      </c>
      <c r="H19760" s="111">
        <f t="shared" ref="H19760" ca="1" si="3169">SUM(G19754:G19760)</f>
        <v>19.063262942622401</v>
      </c>
    </row>
    <row r="19761" spans="2:8" ht="21" customHeight="1" x14ac:dyDescent="0.25">
      <c r="B19761" s="111">
        <f t="shared" ca="1" si="3161"/>
        <v>2.792732371093539</v>
      </c>
      <c r="C19761" s="111">
        <f t="shared" ca="1" si="3162"/>
        <v>0.43696075914271504</v>
      </c>
      <c r="D19761" s="111">
        <f t="shared" ca="1" si="3163"/>
        <v>0</v>
      </c>
      <c r="E19761" s="111">
        <f t="shared" ca="1" si="3164"/>
        <v>0</v>
      </c>
      <c r="F19761" s="111">
        <f t="shared" ca="1" si="3165"/>
        <v>0</v>
      </c>
      <c r="G19761" s="111">
        <f t="shared" ca="1" si="3167"/>
        <v>3.2296931302362539</v>
      </c>
    </row>
    <row r="19762" spans="2:8" ht="21" customHeight="1" x14ac:dyDescent="0.25">
      <c r="B19762" s="111">
        <f t="shared" ca="1" si="3161"/>
        <v>2.8967054097441887</v>
      </c>
      <c r="C19762" s="111">
        <f t="shared" ca="1" si="3162"/>
        <v>0</v>
      </c>
      <c r="D19762" s="111">
        <f t="shared" ca="1" si="3163"/>
        <v>0</v>
      </c>
      <c r="E19762" s="111">
        <f t="shared" ca="1" si="3164"/>
        <v>0</v>
      </c>
      <c r="F19762" s="111">
        <f t="shared" ca="1" si="3165"/>
        <v>0</v>
      </c>
      <c r="G19762" s="111">
        <f t="shared" ca="1" si="3167"/>
        <v>2.8967054097441887</v>
      </c>
    </row>
    <row r="19763" spans="2:8" ht="21" customHeight="1" x14ac:dyDescent="0.25">
      <c r="B19763" s="111">
        <f t="shared" ca="1" si="3161"/>
        <v>2.4318130966054294</v>
      </c>
      <c r="C19763" s="111">
        <f t="shared" ca="1" si="3162"/>
        <v>0</v>
      </c>
      <c r="D19763" s="111">
        <f t="shared" ca="1" si="3163"/>
        <v>0</v>
      </c>
      <c r="E19763" s="111">
        <f t="shared" ca="1" si="3164"/>
        <v>0</v>
      </c>
      <c r="F19763" s="111">
        <f t="shared" ca="1" si="3165"/>
        <v>0.31661986329741243</v>
      </c>
      <c r="G19763" s="111">
        <f t="shared" ca="1" si="3167"/>
        <v>2.7484329599028419</v>
      </c>
    </row>
    <row r="19764" spans="2:8" ht="21" customHeight="1" x14ac:dyDescent="0.25">
      <c r="B19764" s="111">
        <f t="shared" ca="1" si="3161"/>
        <v>1.6295437666343981</v>
      </c>
      <c r="C19764" s="111">
        <f t="shared" ca="1" si="3162"/>
        <v>0</v>
      </c>
      <c r="D19764" s="111">
        <f t="shared" ca="1" si="3163"/>
        <v>0</v>
      </c>
      <c r="E19764" s="111">
        <f t="shared" ca="1" si="3164"/>
        <v>1.4742932356202352</v>
      </c>
      <c r="F19764" s="111">
        <f t="shared" ca="1" si="3165"/>
        <v>0</v>
      </c>
      <c r="G19764" s="111">
        <f t="shared" ca="1" si="3167"/>
        <v>3.1038370022546333</v>
      </c>
    </row>
    <row r="19765" spans="2:8" ht="21" customHeight="1" x14ac:dyDescent="0.25">
      <c r="B19765" s="111">
        <f t="shared" ca="1" si="3161"/>
        <v>3.1781735248534813</v>
      </c>
      <c r="C19765" s="111">
        <f t="shared" ca="1" si="3162"/>
        <v>0.46974016978358013</v>
      </c>
      <c r="D19765" s="111">
        <f t="shared" ca="1" si="3163"/>
        <v>0</v>
      </c>
      <c r="E19765" s="111">
        <f t="shared" ca="1" si="3164"/>
        <v>0</v>
      </c>
      <c r="F19765" s="111">
        <f t="shared" ca="1" si="3165"/>
        <v>0</v>
      </c>
      <c r="G19765" s="111">
        <f t="shared" ca="1" si="3167"/>
        <v>3.6479136946370616</v>
      </c>
    </row>
    <row r="19766" spans="2:8" ht="21" customHeight="1" x14ac:dyDescent="0.25">
      <c r="B19766" s="111">
        <f t="shared" ca="1" si="3161"/>
        <v>2.1543359661540156</v>
      </c>
      <c r="C19766" s="111">
        <f t="shared" ca="1" si="3162"/>
        <v>0</v>
      </c>
      <c r="D19766" s="111">
        <f t="shared" ca="1" si="3163"/>
        <v>0</v>
      </c>
      <c r="E19766" s="111">
        <f t="shared" ca="1" si="3164"/>
        <v>0</v>
      </c>
      <c r="F19766" s="111">
        <f t="shared" ca="1" si="3165"/>
        <v>0</v>
      </c>
      <c r="G19766" s="111">
        <f t="shared" ca="1" si="3167"/>
        <v>2.1543359661540156</v>
      </c>
    </row>
    <row r="19767" spans="2:8" ht="21" customHeight="1" x14ac:dyDescent="0.25">
      <c r="B19767" s="111">
        <f t="shared" ca="1" si="3161"/>
        <v>2.8146732503973606</v>
      </c>
      <c r="C19767" s="111">
        <f t="shared" ca="1" si="3162"/>
        <v>0</v>
      </c>
      <c r="D19767" s="111">
        <f t="shared" ca="1" si="3163"/>
        <v>1.0844651874127922</v>
      </c>
      <c r="E19767" s="111">
        <f t="shared" ca="1" si="3164"/>
        <v>0</v>
      </c>
      <c r="F19767" s="111">
        <f t="shared" ca="1" si="3165"/>
        <v>0</v>
      </c>
      <c r="G19767" s="111">
        <f t="shared" ca="1" si="3167"/>
        <v>3.8991384378101528</v>
      </c>
      <c r="H19767" s="111"/>
    </row>
    <row r="19768" spans="2:8" ht="21" customHeight="1" x14ac:dyDescent="0.25">
      <c r="B19768" s="111">
        <f t="shared" ca="1" si="3161"/>
        <v>1.5453727178357328</v>
      </c>
      <c r="C19768" s="111">
        <f t="shared" ca="1" si="3162"/>
        <v>0</v>
      </c>
      <c r="D19768" s="111">
        <f t="shared" ca="1" si="3163"/>
        <v>0</v>
      </c>
      <c r="E19768" s="111">
        <f t="shared" ca="1" si="3164"/>
        <v>0</v>
      </c>
      <c r="F19768" s="111">
        <f t="shared" ca="1" si="3165"/>
        <v>0</v>
      </c>
      <c r="G19768" s="111">
        <f t="shared" ca="1" si="3167"/>
        <v>1.5453727178357328</v>
      </c>
    </row>
    <row r="19769" spans="2:8" ht="21" customHeight="1" x14ac:dyDescent="0.25">
      <c r="B19769" s="111">
        <f t="shared" ca="1" si="3161"/>
        <v>3.300071264282995</v>
      </c>
      <c r="C19769" s="111">
        <f t="shared" ca="1" si="3162"/>
        <v>0</v>
      </c>
      <c r="D19769" s="111">
        <f t="shared" ca="1" si="3163"/>
        <v>0</v>
      </c>
      <c r="E19769" s="111">
        <f t="shared" ca="1" si="3164"/>
        <v>0</v>
      </c>
      <c r="F19769" s="111">
        <f t="shared" ca="1" si="3165"/>
        <v>0</v>
      </c>
      <c r="G19769" s="111">
        <f t="shared" ca="1" si="3167"/>
        <v>3.300071264282995</v>
      </c>
    </row>
    <row r="19770" spans="2:8" ht="21" customHeight="1" x14ac:dyDescent="0.25">
      <c r="B19770" s="111">
        <f t="shared" ca="1" si="3161"/>
        <v>3.1317059289662392</v>
      </c>
      <c r="C19770" s="111">
        <f t="shared" ca="1" si="3162"/>
        <v>0</v>
      </c>
      <c r="D19770" s="111">
        <f t="shared" ca="1" si="3163"/>
        <v>0</v>
      </c>
      <c r="E19770" s="111">
        <f t="shared" ca="1" si="3164"/>
        <v>0</v>
      </c>
      <c r="F19770" s="111">
        <f t="shared" ca="1" si="3165"/>
        <v>0</v>
      </c>
      <c r="G19770" s="111">
        <f t="shared" ca="1" si="3167"/>
        <v>3.1317059289662392</v>
      </c>
    </row>
    <row r="19771" spans="2:8" ht="21" customHeight="1" x14ac:dyDescent="0.25">
      <c r="B19771" s="111">
        <f t="shared" ca="1" si="3161"/>
        <v>1.7814040653325471</v>
      </c>
      <c r="C19771" s="111">
        <f t="shared" ca="1" si="3162"/>
        <v>0</v>
      </c>
      <c r="D19771" s="111">
        <f t="shared" ca="1" si="3163"/>
        <v>0</v>
      </c>
      <c r="E19771" s="111">
        <f t="shared" ca="1" si="3164"/>
        <v>0</v>
      </c>
      <c r="F19771" s="111">
        <f t="shared" ca="1" si="3165"/>
        <v>0</v>
      </c>
      <c r="G19771" s="111">
        <f t="shared" ca="1" si="3167"/>
        <v>1.7814040653325471</v>
      </c>
    </row>
    <row r="19772" spans="2:8" ht="21" customHeight="1" x14ac:dyDescent="0.25">
      <c r="B19772" s="111">
        <f t="shared" ca="1" si="3161"/>
        <v>1.5004943686749779</v>
      </c>
      <c r="C19772" s="111">
        <f t="shared" ca="1" si="3162"/>
        <v>0</v>
      </c>
      <c r="D19772" s="111">
        <f t="shared" ca="1" si="3163"/>
        <v>0</v>
      </c>
      <c r="E19772" s="111">
        <f t="shared" ca="1" si="3164"/>
        <v>0</v>
      </c>
      <c r="F19772" s="111">
        <f t="shared" ca="1" si="3165"/>
        <v>0</v>
      </c>
      <c r="G19772" s="111">
        <f t="shared" ca="1" si="3167"/>
        <v>1.5004943686749779</v>
      </c>
    </row>
    <row r="19773" spans="2:8" ht="21" customHeight="1" x14ac:dyDescent="0.25">
      <c r="B19773" s="111">
        <f t="shared" ca="1" si="3161"/>
        <v>3.2466714027015691</v>
      </c>
      <c r="C19773" s="111">
        <f t="shared" ca="1" si="3162"/>
        <v>0</v>
      </c>
      <c r="D19773" s="111">
        <f t="shared" ca="1" si="3163"/>
        <v>0</v>
      </c>
      <c r="E19773" s="111">
        <f t="shared" ca="1" si="3164"/>
        <v>0</v>
      </c>
      <c r="F19773" s="111">
        <f t="shared" ca="1" si="3165"/>
        <v>0</v>
      </c>
      <c r="G19773" s="111">
        <f t="shared" ca="1" si="3167"/>
        <v>3.2466714027015691</v>
      </c>
    </row>
    <row r="19774" spans="2:8" ht="21" customHeight="1" x14ac:dyDescent="0.25">
      <c r="B19774" s="111">
        <f t="shared" ca="1" si="3161"/>
        <v>2.3344257203473129</v>
      </c>
      <c r="C19774" s="111">
        <f t="shared" ca="1" si="3162"/>
        <v>0.53926374622391426</v>
      </c>
      <c r="D19774" s="111">
        <f t="shared" ca="1" si="3163"/>
        <v>0.98793314190390003</v>
      </c>
      <c r="E19774" s="111">
        <f t="shared" ca="1" si="3164"/>
        <v>0</v>
      </c>
      <c r="F19774" s="111">
        <f t="shared" ca="1" si="3165"/>
        <v>0</v>
      </c>
      <c r="G19774" s="111">
        <f t="shared" ca="1" si="3167"/>
        <v>3.8616226084751273</v>
      </c>
      <c r="H19774" s="111"/>
    </row>
    <row r="19775" spans="2:8" ht="21" customHeight="1" x14ac:dyDescent="0.25">
      <c r="B19775" s="111">
        <f t="shared" ca="1" si="3161"/>
        <v>2.6818924097158607</v>
      </c>
      <c r="C19775" s="111">
        <f t="shared" ca="1" si="3162"/>
        <v>0</v>
      </c>
      <c r="D19775" s="111">
        <f t="shared" ca="1" si="3163"/>
        <v>0</v>
      </c>
      <c r="E19775" s="111">
        <f t="shared" ca="1" si="3164"/>
        <v>0</v>
      </c>
      <c r="F19775" s="111">
        <f t="shared" ca="1" si="3165"/>
        <v>0</v>
      </c>
      <c r="G19775" s="111">
        <f t="shared" ca="1" si="3167"/>
        <v>2.6818924097158607</v>
      </c>
    </row>
    <row r="19776" spans="2:8" ht="21" customHeight="1" x14ac:dyDescent="0.25">
      <c r="B19776" s="111">
        <f t="shared" ca="1" si="3161"/>
        <v>2.4379323584073029</v>
      </c>
      <c r="C19776" s="111">
        <f t="shared" ca="1" si="3162"/>
        <v>0.4496976041401346</v>
      </c>
      <c r="D19776" s="111">
        <f t="shared" ca="1" si="3163"/>
        <v>0</v>
      </c>
      <c r="E19776" s="111">
        <f t="shared" ca="1" si="3164"/>
        <v>0</v>
      </c>
      <c r="F19776" s="111">
        <f t="shared" ca="1" si="3165"/>
        <v>0</v>
      </c>
      <c r="G19776" s="111">
        <f t="shared" ca="1" si="3167"/>
        <v>2.8876299625474378</v>
      </c>
    </row>
    <row r="19777" spans="2:9" ht="21" customHeight="1" x14ac:dyDescent="0.25">
      <c r="B19777" s="111">
        <f t="shared" ca="1" si="3161"/>
        <v>1.5114090899343295</v>
      </c>
      <c r="C19777" s="111">
        <f t="shared" ca="1" si="3162"/>
        <v>0.56995189361424115</v>
      </c>
      <c r="D19777" s="111">
        <f t="shared" ca="1" si="3163"/>
        <v>0</v>
      </c>
      <c r="E19777" s="111">
        <f t="shared" ca="1" si="3164"/>
        <v>0</v>
      </c>
      <c r="F19777" s="111">
        <f t="shared" ca="1" si="3165"/>
        <v>0</v>
      </c>
      <c r="G19777" s="111">
        <f t="shared" ca="1" si="3167"/>
        <v>2.0813609835485707</v>
      </c>
    </row>
    <row r="19778" spans="2:9" ht="21" customHeight="1" x14ac:dyDescent="0.25">
      <c r="B19778" s="111">
        <f t="shared" ca="1" si="3161"/>
        <v>2.5523115375669483</v>
      </c>
      <c r="C19778" s="111">
        <f t="shared" ca="1" si="3162"/>
        <v>0</v>
      </c>
      <c r="D19778" s="111">
        <f t="shared" ca="1" si="3163"/>
        <v>0</v>
      </c>
      <c r="E19778" s="111">
        <f t="shared" ca="1" si="3164"/>
        <v>0</v>
      </c>
      <c r="F19778" s="111">
        <f t="shared" ca="1" si="3165"/>
        <v>0</v>
      </c>
      <c r="G19778" s="111">
        <f t="shared" ca="1" si="3167"/>
        <v>2.5523115375669483</v>
      </c>
    </row>
    <row r="19779" spans="2:9" ht="21" customHeight="1" x14ac:dyDescent="0.25">
      <c r="B19779" s="111">
        <f t="shared" ca="1" si="3161"/>
        <v>2.9955983786263176</v>
      </c>
      <c r="C19779" s="111">
        <f t="shared" ca="1" si="3162"/>
        <v>0</v>
      </c>
      <c r="D19779" s="111">
        <f t="shared" ca="1" si="3163"/>
        <v>0</v>
      </c>
      <c r="E19779" s="111">
        <f t="shared" ca="1" si="3164"/>
        <v>0</v>
      </c>
      <c r="F19779" s="111">
        <f t="shared" ca="1" si="3165"/>
        <v>0</v>
      </c>
      <c r="G19779" s="111">
        <f t="shared" ca="1" si="3167"/>
        <v>2.9955983786263176</v>
      </c>
    </row>
    <row r="19780" spans="2:9" ht="21" customHeight="1" x14ac:dyDescent="0.25">
      <c r="B19780" s="111">
        <f t="shared" ca="1" si="3161"/>
        <v>1.9130247689210838</v>
      </c>
      <c r="C19780" s="111">
        <f t="shared" ca="1" si="3162"/>
        <v>0.54644152600445983</v>
      </c>
      <c r="D19780" s="111">
        <f t="shared" ca="1" si="3163"/>
        <v>1.2751071205130402</v>
      </c>
      <c r="E19780" s="111">
        <f t="shared" ca="1" si="3164"/>
        <v>0</v>
      </c>
      <c r="F19780" s="111">
        <f t="shared" ca="1" si="3165"/>
        <v>0</v>
      </c>
      <c r="G19780" s="111">
        <f t="shared" ca="1" si="3167"/>
        <v>3.7345734154385837</v>
      </c>
    </row>
    <row r="19781" spans="2:9" ht="21" customHeight="1" x14ac:dyDescent="0.25">
      <c r="B19781" s="111">
        <f t="shared" ca="1" si="3161"/>
        <v>2.0774138927890209</v>
      </c>
      <c r="C19781" s="111">
        <f t="shared" ca="1" si="3162"/>
        <v>0</v>
      </c>
      <c r="D19781" s="111">
        <f t="shared" ca="1" si="3163"/>
        <v>0</v>
      </c>
      <c r="E19781" s="111">
        <f t="shared" ca="1" si="3164"/>
        <v>1.1321474092635444</v>
      </c>
      <c r="F19781" s="111">
        <f t="shared" ca="1" si="3165"/>
        <v>0</v>
      </c>
      <c r="G19781" s="111">
        <f t="shared" ca="1" si="3167"/>
        <v>3.2095613020525651</v>
      </c>
      <c r="H19781" s="111"/>
    </row>
    <row r="19782" spans="2:9" ht="21" customHeight="1" x14ac:dyDescent="0.25">
      <c r="B19782" s="111">
        <f t="shared" ca="1" si="3161"/>
        <v>2.0238843880775965</v>
      </c>
      <c r="C19782" s="111">
        <f t="shared" ca="1" si="3162"/>
        <v>0.5597618424127333</v>
      </c>
      <c r="D19782" s="111">
        <f t="shared" ca="1" si="3163"/>
        <v>0</v>
      </c>
      <c r="E19782" s="111">
        <f t="shared" ca="1" si="3164"/>
        <v>0</v>
      </c>
      <c r="F19782" s="111">
        <f t="shared" ca="1" si="3165"/>
        <v>0</v>
      </c>
      <c r="G19782" s="111">
        <f t="shared" ca="1" si="3167"/>
        <v>2.5836462304903298</v>
      </c>
    </row>
    <row r="19783" spans="2:9" ht="21" customHeight="1" x14ac:dyDescent="0.25">
      <c r="B19783" s="111">
        <f t="shared" ca="1" si="3161"/>
        <v>1.8185522840057391</v>
      </c>
      <c r="C19783" s="111">
        <f t="shared" ca="1" si="3162"/>
        <v>0.59724412455438747</v>
      </c>
      <c r="D19783" s="111">
        <f t="shared" ca="1" si="3163"/>
        <v>0.69365858025987559</v>
      </c>
      <c r="E19783" s="111">
        <f t="shared" ca="1" si="3164"/>
        <v>0.82985242978913609</v>
      </c>
      <c r="F19783" s="111">
        <f t="shared" ca="1" si="3165"/>
        <v>0</v>
      </c>
      <c r="G19783" s="111">
        <f t="shared" ca="1" si="3167"/>
        <v>3.9393074186091384</v>
      </c>
      <c r="I19783" s="111">
        <f t="shared" ref="I19783" ca="1" si="3170">SUM(G19754:G19783)</f>
        <v>85.776543538226477</v>
      </c>
    </row>
    <row r="19784" spans="2:9" ht="21" customHeight="1" x14ac:dyDescent="0.25">
      <c r="B19784" s="111">
        <f t="shared" ca="1" si="3161"/>
        <v>2.1159566234112703</v>
      </c>
      <c r="C19784" s="111">
        <f t="shared" ca="1" si="3162"/>
        <v>0</v>
      </c>
      <c r="D19784" s="111">
        <f t="shared" ca="1" si="3163"/>
        <v>0</v>
      </c>
      <c r="E19784" s="111">
        <f t="shared" ca="1" si="3164"/>
        <v>0</v>
      </c>
      <c r="F19784" s="111">
        <f t="shared" ca="1" si="3165"/>
        <v>0</v>
      </c>
      <c r="G19784" s="111">
        <f t="shared" ca="1" si="3167"/>
        <v>2.1159566234112703</v>
      </c>
    </row>
    <row r="19785" spans="2:9" ht="21" customHeight="1" x14ac:dyDescent="0.25">
      <c r="B19785" s="111">
        <f t="shared" ca="1" si="3161"/>
        <v>2.7676892420337555</v>
      </c>
      <c r="C19785" s="111">
        <f t="shared" ca="1" si="3162"/>
        <v>0</v>
      </c>
      <c r="D19785" s="111">
        <f t="shared" ca="1" si="3163"/>
        <v>0</v>
      </c>
      <c r="E19785" s="111">
        <f t="shared" ca="1" si="3164"/>
        <v>0</v>
      </c>
      <c r="F19785" s="111">
        <f t="shared" ca="1" si="3165"/>
        <v>0</v>
      </c>
      <c r="G19785" s="111">
        <f t="shared" ca="1" si="3167"/>
        <v>2.7676892420337555</v>
      </c>
    </row>
    <row r="19786" spans="2:9" ht="21" customHeight="1" x14ac:dyDescent="0.25">
      <c r="B19786" s="111">
        <f t="shared" ca="1" si="3161"/>
        <v>2.6999697540231304</v>
      </c>
      <c r="C19786" s="111">
        <f t="shared" ca="1" si="3162"/>
        <v>0</v>
      </c>
      <c r="D19786" s="111">
        <f t="shared" ca="1" si="3163"/>
        <v>0</v>
      </c>
      <c r="E19786" s="111">
        <f t="shared" ca="1" si="3164"/>
        <v>0</v>
      </c>
      <c r="F19786" s="111">
        <f t="shared" ca="1" si="3165"/>
        <v>0</v>
      </c>
      <c r="G19786" s="111">
        <f t="shared" ca="1" si="3167"/>
        <v>2.6999697540231304</v>
      </c>
    </row>
    <row r="19787" spans="2:9" ht="21" customHeight="1" x14ac:dyDescent="0.25">
      <c r="B19787" s="111">
        <f t="shared" ca="1" si="3161"/>
        <v>3.3823787100932359</v>
      </c>
      <c r="C19787" s="111">
        <f t="shared" ca="1" si="3162"/>
        <v>0.48671447467572304</v>
      </c>
      <c r="D19787" s="111">
        <f t="shared" ca="1" si="3163"/>
        <v>0</v>
      </c>
      <c r="E19787" s="111">
        <f t="shared" ca="1" si="3164"/>
        <v>0</v>
      </c>
      <c r="F19787" s="111">
        <f t="shared" ca="1" si="3165"/>
        <v>0</v>
      </c>
      <c r="G19787" s="111">
        <f t="shared" ca="1" si="3167"/>
        <v>3.8690931847689587</v>
      </c>
    </row>
    <row r="19788" spans="2:9" ht="21" customHeight="1" x14ac:dyDescent="0.25">
      <c r="B19788" s="111">
        <f t="shared" ca="1" si="3161"/>
        <v>1.8656366567812683</v>
      </c>
      <c r="C19788" s="111">
        <f t="shared" ca="1" si="3162"/>
        <v>0</v>
      </c>
      <c r="D19788" s="111">
        <f t="shared" ca="1" si="3163"/>
        <v>0</v>
      </c>
      <c r="E19788" s="111">
        <f t="shared" ca="1" si="3164"/>
        <v>0</v>
      </c>
      <c r="F19788" s="111">
        <f t="shared" ca="1" si="3165"/>
        <v>0</v>
      </c>
      <c r="G19788" s="111">
        <f t="shared" ca="1" si="3167"/>
        <v>1.8656366567812683</v>
      </c>
    </row>
    <row r="19789" spans="2:9" ht="21" customHeight="1" x14ac:dyDescent="0.25">
      <c r="B19789" s="111">
        <f t="shared" ca="1" si="3161"/>
        <v>1.6965908464979524</v>
      </c>
      <c r="C19789" s="111">
        <f t="shared" ca="1" si="3162"/>
        <v>0</v>
      </c>
      <c r="D19789" s="111">
        <f t="shared" ca="1" si="3163"/>
        <v>0</v>
      </c>
      <c r="E19789" s="111">
        <f t="shared" ca="1" si="3164"/>
        <v>0</v>
      </c>
      <c r="F19789" s="111">
        <f t="shared" ca="1" si="3165"/>
        <v>0</v>
      </c>
      <c r="G19789" s="111">
        <f t="shared" ca="1" si="3167"/>
        <v>1.6965908464979524</v>
      </c>
    </row>
    <row r="19790" spans="2:9" ht="21" customHeight="1" x14ac:dyDescent="0.25">
      <c r="B19790" s="111">
        <f t="shared" ref="B19790:B19853" ca="1" si="3171">maxs1-mins1*RAND()</f>
        <v>3.1978702421811969</v>
      </c>
      <c r="C19790" s="111">
        <f t="shared" ref="C19790:C19853" ca="1" si="3172">IF(RAND()&lt;0.5,maxs2-mins2*RAND(),0)</f>
        <v>0</v>
      </c>
      <c r="D19790" s="111">
        <f t="shared" ref="D19790:D19853" ca="1" si="3173">IF(RAND()&lt;0.14,maxs3-mins3*RAND(),0)</f>
        <v>0</v>
      </c>
      <c r="E19790" s="111">
        <f t="shared" ref="E19790:E19853" ca="1" si="3174">IF(RAND()&lt;0.07,maxs4-mins4*RAND(),0)</f>
        <v>0</v>
      </c>
      <c r="F19790" s="111">
        <f t="shared" ref="F19790:F19853" ca="1" si="3175">IF(RAND()&lt;0.05,maxs5-mins5*RAND(),0)</f>
        <v>0</v>
      </c>
      <c r="G19790" s="111">
        <f t="shared" ca="1" si="3167"/>
        <v>3.1978702421811969</v>
      </c>
      <c r="H19790" s="111">
        <f t="shared" ref="H19790" ca="1" si="3176">SUM(G19784:G19790)</f>
        <v>18.212806549697532</v>
      </c>
    </row>
    <row r="19791" spans="2:9" ht="21" customHeight="1" x14ac:dyDescent="0.25">
      <c r="B19791" s="111">
        <f t="shared" ca="1" si="3171"/>
        <v>2.3722827432754023</v>
      </c>
      <c r="C19791" s="111">
        <f t="shared" ca="1" si="3172"/>
        <v>0</v>
      </c>
      <c r="D19791" s="111">
        <f t="shared" ca="1" si="3173"/>
        <v>0</v>
      </c>
      <c r="E19791" s="111">
        <f t="shared" ca="1" si="3174"/>
        <v>0</v>
      </c>
      <c r="F19791" s="111">
        <f t="shared" ca="1" si="3175"/>
        <v>0</v>
      </c>
      <c r="G19791" s="111">
        <f t="shared" ca="1" si="3167"/>
        <v>2.3722827432754023</v>
      </c>
    </row>
    <row r="19792" spans="2:9" ht="21" customHeight="1" x14ac:dyDescent="0.25">
      <c r="B19792" s="111">
        <f t="shared" ca="1" si="3171"/>
        <v>1.6500877024257585</v>
      </c>
      <c r="C19792" s="111">
        <f t="shared" ca="1" si="3172"/>
        <v>0</v>
      </c>
      <c r="D19792" s="111">
        <f t="shared" ca="1" si="3173"/>
        <v>0</v>
      </c>
      <c r="E19792" s="111">
        <f t="shared" ca="1" si="3174"/>
        <v>0</v>
      </c>
      <c r="F19792" s="111">
        <f t="shared" ca="1" si="3175"/>
        <v>0</v>
      </c>
      <c r="G19792" s="111">
        <f t="shared" ca="1" si="3167"/>
        <v>1.6500877024257585</v>
      </c>
    </row>
    <row r="19793" spans="2:8" ht="21" customHeight="1" x14ac:dyDescent="0.25">
      <c r="B19793" s="111">
        <f t="shared" ca="1" si="3171"/>
        <v>1.9177617094580839</v>
      </c>
      <c r="C19793" s="111">
        <f t="shared" ca="1" si="3172"/>
        <v>0</v>
      </c>
      <c r="D19793" s="111">
        <f t="shared" ca="1" si="3173"/>
        <v>0</v>
      </c>
      <c r="E19793" s="111">
        <f t="shared" ca="1" si="3174"/>
        <v>1.5162602361742201</v>
      </c>
      <c r="F19793" s="111">
        <f t="shared" ca="1" si="3175"/>
        <v>0</v>
      </c>
      <c r="G19793" s="111">
        <f t="shared" ca="1" si="3167"/>
        <v>3.434021945632304</v>
      </c>
    </row>
    <row r="19794" spans="2:8" ht="21" customHeight="1" x14ac:dyDescent="0.25">
      <c r="B19794" s="111">
        <f t="shared" ca="1" si="3171"/>
        <v>2.3451754994496961</v>
      </c>
      <c r="C19794" s="111">
        <f t="shared" ca="1" si="3172"/>
        <v>0</v>
      </c>
      <c r="D19794" s="111">
        <f t="shared" ca="1" si="3173"/>
        <v>0</v>
      </c>
      <c r="E19794" s="111">
        <f t="shared" ca="1" si="3174"/>
        <v>0</v>
      </c>
      <c r="F19794" s="111">
        <f t="shared" ca="1" si="3175"/>
        <v>0</v>
      </c>
      <c r="G19794" s="111">
        <f t="shared" ca="1" si="3167"/>
        <v>2.3451754994496961</v>
      </c>
    </row>
    <row r="19795" spans="2:8" ht="21" customHeight="1" x14ac:dyDescent="0.25">
      <c r="B19795" s="111">
        <f t="shared" ca="1" si="3171"/>
        <v>2.7321525988817967</v>
      </c>
      <c r="C19795" s="111">
        <f t="shared" ca="1" si="3172"/>
        <v>0.59520941871689548</v>
      </c>
      <c r="D19795" s="111">
        <f t="shared" ca="1" si="3173"/>
        <v>0</v>
      </c>
      <c r="E19795" s="111">
        <f t="shared" ca="1" si="3174"/>
        <v>0</v>
      </c>
      <c r="F19795" s="111">
        <f t="shared" ca="1" si="3175"/>
        <v>0</v>
      </c>
      <c r="G19795" s="111">
        <f t="shared" ca="1" si="3167"/>
        <v>3.3273620175986922</v>
      </c>
    </row>
    <row r="19796" spans="2:8" ht="21" customHeight="1" x14ac:dyDescent="0.25">
      <c r="B19796" s="111">
        <f t="shared" ca="1" si="3171"/>
        <v>2.5145704972654497</v>
      </c>
      <c r="C19796" s="111">
        <f t="shared" ca="1" si="3172"/>
        <v>0</v>
      </c>
      <c r="D19796" s="111">
        <f t="shared" ca="1" si="3173"/>
        <v>0</v>
      </c>
      <c r="E19796" s="111">
        <f t="shared" ca="1" si="3174"/>
        <v>0</v>
      </c>
      <c r="F19796" s="111">
        <f t="shared" ca="1" si="3175"/>
        <v>0</v>
      </c>
      <c r="G19796" s="111">
        <f t="shared" ca="1" si="3167"/>
        <v>2.5145704972654497</v>
      </c>
    </row>
    <row r="19797" spans="2:8" ht="21" customHeight="1" x14ac:dyDescent="0.25">
      <c r="B19797" s="111">
        <f t="shared" ca="1" si="3171"/>
        <v>2.889235999921274</v>
      </c>
      <c r="C19797" s="111">
        <f t="shared" ca="1" si="3172"/>
        <v>0.46718862772107872</v>
      </c>
      <c r="D19797" s="111">
        <f t="shared" ca="1" si="3173"/>
        <v>0</v>
      </c>
      <c r="E19797" s="111">
        <f t="shared" ca="1" si="3174"/>
        <v>0</v>
      </c>
      <c r="F19797" s="111">
        <f t="shared" ca="1" si="3175"/>
        <v>0</v>
      </c>
      <c r="G19797" s="111">
        <f t="shared" ca="1" si="3167"/>
        <v>3.3564246276423528</v>
      </c>
      <c r="H19797" s="111"/>
    </row>
    <row r="19798" spans="2:8" ht="21" customHeight="1" x14ac:dyDescent="0.25">
      <c r="B19798" s="111">
        <f t="shared" ca="1" si="3171"/>
        <v>1.5414497542231067</v>
      </c>
      <c r="C19798" s="111">
        <f t="shared" ca="1" si="3172"/>
        <v>0</v>
      </c>
      <c r="D19798" s="111">
        <f t="shared" ca="1" si="3173"/>
        <v>0.82798307187010101</v>
      </c>
      <c r="E19798" s="111">
        <f t="shared" ca="1" si="3174"/>
        <v>0</v>
      </c>
      <c r="F19798" s="111">
        <f t="shared" ca="1" si="3175"/>
        <v>0.55602368792211565</v>
      </c>
      <c r="G19798" s="111">
        <f t="shared" ca="1" si="3167"/>
        <v>2.9254565140153233</v>
      </c>
    </row>
    <row r="19799" spans="2:8" ht="21" customHeight="1" x14ac:dyDescent="0.25">
      <c r="B19799" s="111">
        <f t="shared" ca="1" si="3171"/>
        <v>1.6636158506394907</v>
      </c>
      <c r="C19799" s="111">
        <f t="shared" ca="1" si="3172"/>
        <v>0</v>
      </c>
      <c r="D19799" s="111">
        <f t="shared" ca="1" si="3173"/>
        <v>0</v>
      </c>
      <c r="E19799" s="111">
        <f t="shared" ca="1" si="3174"/>
        <v>0</v>
      </c>
      <c r="F19799" s="111">
        <f t="shared" ca="1" si="3175"/>
        <v>0</v>
      </c>
      <c r="G19799" s="111">
        <f t="shared" ca="1" si="3167"/>
        <v>1.6636158506394907</v>
      </c>
    </row>
    <row r="19800" spans="2:8" ht="21" customHeight="1" x14ac:dyDescent="0.25">
      <c r="B19800" s="111">
        <f t="shared" ca="1" si="3171"/>
        <v>2.7205396906847703</v>
      </c>
      <c r="C19800" s="111">
        <f t="shared" ca="1" si="3172"/>
        <v>0</v>
      </c>
      <c r="D19800" s="111">
        <f t="shared" ca="1" si="3173"/>
        <v>0</v>
      </c>
      <c r="E19800" s="111">
        <f t="shared" ca="1" si="3174"/>
        <v>0</v>
      </c>
      <c r="F19800" s="111">
        <f t="shared" ca="1" si="3175"/>
        <v>0</v>
      </c>
      <c r="G19800" s="111">
        <f t="shared" ca="1" si="3167"/>
        <v>2.7205396906847703</v>
      </c>
    </row>
    <row r="19801" spans="2:8" ht="21" customHeight="1" x14ac:dyDescent="0.25">
      <c r="B19801" s="111">
        <f t="shared" ca="1" si="3171"/>
        <v>1.6535026575155061</v>
      </c>
      <c r="C19801" s="111">
        <f t="shared" ca="1" si="3172"/>
        <v>0.40245262619635103</v>
      </c>
      <c r="D19801" s="111">
        <f t="shared" ca="1" si="3173"/>
        <v>0</v>
      </c>
      <c r="E19801" s="111">
        <f t="shared" ca="1" si="3174"/>
        <v>0</v>
      </c>
      <c r="F19801" s="111">
        <f t="shared" ca="1" si="3175"/>
        <v>0</v>
      </c>
      <c r="G19801" s="111">
        <f t="shared" ca="1" si="3167"/>
        <v>2.0559552837118571</v>
      </c>
    </row>
    <row r="19802" spans="2:8" ht="21" customHeight="1" x14ac:dyDescent="0.25">
      <c r="B19802" s="111">
        <f t="shared" ca="1" si="3171"/>
        <v>1.5084086066777811</v>
      </c>
      <c r="C19802" s="111">
        <f t="shared" ca="1" si="3172"/>
        <v>0.40763228382422989</v>
      </c>
      <c r="D19802" s="111">
        <f t="shared" ca="1" si="3173"/>
        <v>0</v>
      </c>
      <c r="E19802" s="111">
        <f t="shared" ca="1" si="3174"/>
        <v>0</v>
      </c>
      <c r="F19802" s="111">
        <f t="shared" ca="1" si="3175"/>
        <v>0</v>
      </c>
      <c r="G19802" s="111">
        <f t="shared" ref="G19802:G19865" ca="1" si="3177">SUM(B19802:F19802)</f>
        <v>1.916040890502011</v>
      </c>
    </row>
    <row r="19803" spans="2:8" ht="21" customHeight="1" x14ac:dyDescent="0.25">
      <c r="B19803" s="111">
        <f t="shared" ca="1" si="3171"/>
        <v>3.3394215768867306</v>
      </c>
      <c r="C19803" s="111">
        <f t="shared" ca="1" si="3172"/>
        <v>0</v>
      </c>
      <c r="D19803" s="111">
        <f t="shared" ca="1" si="3173"/>
        <v>0</v>
      </c>
      <c r="E19803" s="111">
        <f t="shared" ca="1" si="3174"/>
        <v>0</v>
      </c>
      <c r="F19803" s="111">
        <f t="shared" ca="1" si="3175"/>
        <v>0</v>
      </c>
      <c r="G19803" s="111">
        <f t="shared" ca="1" si="3177"/>
        <v>3.3394215768867306</v>
      </c>
    </row>
    <row r="19804" spans="2:8" ht="21" customHeight="1" x14ac:dyDescent="0.25">
      <c r="B19804" s="111">
        <f t="shared" ca="1" si="3171"/>
        <v>2.1702629961957927</v>
      </c>
      <c r="C19804" s="111">
        <f t="shared" ca="1" si="3172"/>
        <v>0.43780222098060184</v>
      </c>
      <c r="D19804" s="111">
        <f t="shared" ca="1" si="3173"/>
        <v>0</v>
      </c>
      <c r="E19804" s="111">
        <f t="shared" ca="1" si="3174"/>
        <v>0</v>
      </c>
      <c r="F19804" s="111">
        <f t="shared" ca="1" si="3175"/>
        <v>0</v>
      </c>
      <c r="G19804" s="111">
        <f t="shared" ca="1" si="3177"/>
        <v>2.6080652171763945</v>
      </c>
      <c r="H19804" s="111"/>
    </row>
    <row r="19805" spans="2:8" ht="21" customHeight="1" x14ac:dyDescent="0.25">
      <c r="B19805" s="111">
        <f t="shared" ca="1" si="3171"/>
        <v>2.9134988819195442</v>
      </c>
      <c r="C19805" s="111">
        <f t="shared" ca="1" si="3172"/>
        <v>0.41430112484002457</v>
      </c>
      <c r="D19805" s="111">
        <f t="shared" ca="1" si="3173"/>
        <v>0</v>
      </c>
      <c r="E19805" s="111">
        <f t="shared" ca="1" si="3174"/>
        <v>0</v>
      </c>
      <c r="F19805" s="111">
        <f t="shared" ca="1" si="3175"/>
        <v>0</v>
      </c>
      <c r="G19805" s="111">
        <f t="shared" ca="1" si="3177"/>
        <v>3.3278000067595688</v>
      </c>
    </row>
    <row r="19806" spans="2:8" ht="21" customHeight="1" x14ac:dyDescent="0.25">
      <c r="B19806" s="111">
        <f t="shared" ca="1" si="3171"/>
        <v>2.1443743446997221</v>
      </c>
      <c r="C19806" s="111">
        <f t="shared" ca="1" si="3172"/>
        <v>0</v>
      </c>
      <c r="D19806" s="111">
        <f t="shared" ca="1" si="3173"/>
        <v>0</v>
      </c>
      <c r="E19806" s="111">
        <f t="shared" ca="1" si="3174"/>
        <v>0</v>
      </c>
      <c r="F19806" s="111">
        <f t="shared" ca="1" si="3175"/>
        <v>0</v>
      </c>
      <c r="G19806" s="111">
        <f t="shared" ca="1" si="3177"/>
        <v>2.1443743446997221</v>
      </c>
    </row>
    <row r="19807" spans="2:8" ht="21" customHeight="1" x14ac:dyDescent="0.25">
      <c r="B19807" s="111">
        <f t="shared" ca="1" si="3171"/>
        <v>2.9300884375625365</v>
      </c>
      <c r="C19807" s="111">
        <f t="shared" ca="1" si="3172"/>
        <v>0</v>
      </c>
      <c r="D19807" s="111">
        <f t="shared" ca="1" si="3173"/>
        <v>0</v>
      </c>
      <c r="E19807" s="111">
        <f t="shared" ca="1" si="3174"/>
        <v>0</v>
      </c>
      <c r="F19807" s="111">
        <f t="shared" ca="1" si="3175"/>
        <v>0</v>
      </c>
      <c r="G19807" s="111">
        <f t="shared" ca="1" si="3177"/>
        <v>2.9300884375625365</v>
      </c>
    </row>
    <row r="19808" spans="2:8" ht="21" customHeight="1" x14ac:dyDescent="0.25">
      <c r="B19808" s="111">
        <f t="shared" ca="1" si="3171"/>
        <v>2.2873133262309122</v>
      </c>
      <c r="C19808" s="111">
        <f t="shared" ca="1" si="3172"/>
        <v>0.52019377364048758</v>
      </c>
      <c r="D19808" s="111">
        <f t="shared" ca="1" si="3173"/>
        <v>0</v>
      </c>
      <c r="E19808" s="111">
        <f t="shared" ca="1" si="3174"/>
        <v>0</v>
      </c>
      <c r="F19808" s="111">
        <f t="shared" ca="1" si="3175"/>
        <v>0.94004408318275834</v>
      </c>
      <c r="G19808" s="111">
        <f t="shared" ca="1" si="3177"/>
        <v>3.7475511830541581</v>
      </c>
    </row>
    <row r="19809" spans="2:9" ht="21" customHeight="1" x14ac:dyDescent="0.25">
      <c r="B19809" s="111">
        <f t="shared" ca="1" si="3171"/>
        <v>1.8494144934559129</v>
      </c>
      <c r="C19809" s="111">
        <f t="shared" ca="1" si="3172"/>
        <v>0</v>
      </c>
      <c r="D19809" s="111">
        <f t="shared" ca="1" si="3173"/>
        <v>0</v>
      </c>
      <c r="E19809" s="111">
        <f t="shared" ca="1" si="3174"/>
        <v>0.76893931822932959</v>
      </c>
      <c r="F19809" s="111">
        <f t="shared" ca="1" si="3175"/>
        <v>0</v>
      </c>
      <c r="G19809" s="111">
        <f t="shared" ca="1" si="3177"/>
        <v>2.6183538116852425</v>
      </c>
    </row>
    <row r="19810" spans="2:9" ht="21" customHeight="1" x14ac:dyDescent="0.25">
      <c r="B19810" s="111">
        <f t="shared" ca="1" si="3171"/>
        <v>1.6205734376440255</v>
      </c>
      <c r="C19810" s="111">
        <f t="shared" ca="1" si="3172"/>
        <v>0</v>
      </c>
      <c r="D19810" s="111">
        <f t="shared" ca="1" si="3173"/>
        <v>0</v>
      </c>
      <c r="E19810" s="111">
        <f t="shared" ca="1" si="3174"/>
        <v>0</v>
      </c>
      <c r="F19810" s="111">
        <f t="shared" ca="1" si="3175"/>
        <v>0</v>
      </c>
      <c r="G19810" s="111">
        <f t="shared" ca="1" si="3177"/>
        <v>1.6205734376440255</v>
      </c>
    </row>
    <row r="19811" spans="2:9" ht="21" customHeight="1" x14ac:dyDescent="0.25">
      <c r="B19811" s="111">
        <f t="shared" ca="1" si="3171"/>
        <v>1.8830503651389534</v>
      </c>
      <c r="C19811" s="111">
        <f t="shared" ca="1" si="3172"/>
        <v>0.44608989533187005</v>
      </c>
      <c r="D19811" s="111">
        <f t="shared" ca="1" si="3173"/>
        <v>0</v>
      </c>
      <c r="E19811" s="111">
        <f t="shared" ca="1" si="3174"/>
        <v>0</v>
      </c>
      <c r="F19811" s="111">
        <f t="shared" ca="1" si="3175"/>
        <v>0</v>
      </c>
      <c r="G19811" s="111">
        <f t="shared" ca="1" si="3177"/>
        <v>2.3291402604708233</v>
      </c>
      <c r="H19811" s="111"/>
    </row>
    <row r="19812" spans="2:9" ht="21" customHeight="1" x14ac:dyDescent="0.25">
      <c r="B19812" s="111">
        <f t="shared" ca="1" si="3171"/>
        <v>1.9357653415797749</v>
      </c>
      <c r="C19812" s="111">
        <f t="shared" ca="1" si="3172"/>
        <v>0.42803631038284667</v>
      </c>
      <c r="D19812" s="111">
        <f t="shared" ca="1" si="3173"/>
        <v>0</v>
      </c>
      <c r="E19812" s="111">
        <f t="shared" ca="1" si="3174"/>
        <v>0</v>
      </c>
      <c r="F19812" s="111">
        <f t="shared" ca="1" si="3175"/>
        <v>0</v>
      </c>
      <c r="G19812" s="111">
        <f t="shared" ca="1" si="3177"/>
        <v>2.3638016519626217</v>
      </c>
    </row>
    <row r="19813" spans="2:9" ht="21" customHeight="1" x14ac:dyDescent="0.25">
      <c r="B19813" s="111">
        <f t="shared" ca="1" si="3171"/>
        <v>2.0292014344659379</v>
      </c>
      <c r="C19813" s="111">
        <f t="shared" ca="1" si="3172"/>
        <v>0.49095625360060757</v>
      </c>
      <c r="D19813" s="111">
        <f t="shared" ca="1" si="3173"/>
        <v>0</v>
      </c>
      <c r="E19813" s="111">
        <f t="shared" ca="1" si="3174"/>
        <v>0</v>
      </c>
      <c r="F19813" s="111">
        <f t="shared" ca="1" si="3175"/>
        <v>0</v>
      </c>
      <c r="G19813" s="111">
        <f t="shared" ca="1" si="3177"/>
        <v>2.5201576880665453</v>
      </c>
      <c r="I19813" s="111">
        <f t="shared" ref="I19813" ca="1" si="3178">SUM(G19784:G19813)</f>
        <v>78.043667428509011</v>
      </c>
    </row>
    <row r="19814" spans="2:9" ht="21" customHeight="1" x14ac:dyDescent="0.25">
      <c r="B19814" s="111">
        <f t="shared" ca="1" si="3171"/>
        <v>2.44130259901132</v>
      </c>
      <c r="C19814" s="111">
        <f t="shared" ca="1" si="3172"/>
        <v>0</v>
      </c>
      <c r="D19814" s="111">
        <f t="shared" ca="1" si="3173"/>
        <v>0</v>
      </c>
      <c r="E19814" s="111">
        <f t="shared" ca="1" si="3174"/>
        <v>0</v>
      </c>
      <c r="F19814" s="111">
        <f t="shared" ca="1" si="3175"/>
        <v>0</v>
      </c>
      <c r="G19814" s="111">
        <f t="shared" ca="1" si="3177"/>
        <v>2.44130259901132</v>
      </c>
    </row>
    <row r="19815" spans="2:9" ht="21" customHeight="1" x14ac:dyDescent="0.25">
      <c r="B19815" s="111">
        <f t="shared" ca="1" si="3171"/>
        <v>1.753190416407741</v>
      </c>
      <c r="C19815" s="111">
        <f t="shared" ca="1" si="3172"/>
        <v>0</v>
      </c>
      <c r="D19815" s="111">
        <f t="shared" ca="1" si="3173"/>
        <v>0</v>
      </c>
      <c r="E19815" s="111">
        <f t="shared" ca="1" si="3174"/>
        <v>0</v>
      </c>
      <c r="F19815" s="111">
        <f t="shared" ca="1" si="3175"/>
        <v>0</v>
      </c>
      <c r="G19815" s="111">
        <f t="shared" ca="1" si="3177"/>
        <v>1.753190416407741</v>
      </c>
    </row>
    <row r="19816" spans="2:9" ht="21" customHeight="1" x14ac:dyDescent="0.25">
      <c r="B19816" s="111">
        <f t="shared" ca="1" si="3171"/>
        <v>1.833277830272446</v>
      </c>
      <c r="C19816" s="111">
        <f t="shared" ca="1" si="3172"/>
        <v>0</v>
      </c>
      <c r="D19816" s="111">
        <f t="shared" ca="1" si="3173"/>
        <v>0</v>
      </c>
      <c r="E19816" s="111">
        <f t="shared" ca="1" si="3174"/>
        <v>0</v>
      </c>
      <c r="F19816" s="111">
        <f t="shared" ca="1" si="3175"/>
        <v>0</v>
      </c>
      <c r="G19816" s="111">
        <f t="shared" ca="1" si="3177"/>
        <v>1.833277830272446</v>
      </c>
    </row>
    <row r="19817" spans="2:9" ht="21" customHeight="1" x14ac:dyDescent="0.25">
      <c r="B19817" s="111">
        <f t="shared" ca="1" si="3171"/>
        <v>3.1443331855608676</v>
      </c>
      <c r="C19817" s="111">
        <f t="shared" ca="1" si="3172"/>
        <v>0</v>
      </c>
      <c r="D19817" s="111">
        <f t="shared" ca="1" si="3173"/>
        <v>0</v>
      </c>
      <c r="E19817" s="111">
        <f t="shared" ca="1" si="3174"/>
        <v>0</v>
      </c>
      <c r="F19817" s="111">
        <f t="shared" ca="1" si="3175"/>
        <v>0</v>
      </c>
      <c r="G19817" s="111">
        <f t="shared" ca="1" si="3177"/>
        <v>3.1443331855608676</v>
      </c>
    </row>
    <row r="19818" spans="2:9" ht="21" customHeight="1" x14ac:dyDescent="0.25">
      <c r="B19818" s="111">
        <f t="shared" ca="1" si="3171"/>
        <v>2.2388739820436792</v>
      </c>
      <c r="C19818" s="111">
        <f t="shared" ca="1" si="3172"/>
        <v>0</v>
      </c>
      <c r="D19818" s="111">
        <f t="shared" ca="1" si="3173"/>
        <v>0</v>
      </c>
      <c r="E19818" s="111">
        <f t="shared" ca="1" si="3174"/>
        <v>0</v>
      </c>
      <c r="F19818" s="111">
        <f t="shared" ca="1" si="3175"/>
        <v>0</v>
      </c>
      <c r="G19818" s="111">
        <f t="shared" ca="1" si="3177"/>
        <v>2.2388739820436792</v>
      </c>
    </row>
    <row r="19819" spans="2:9" ht="21" customHeight="1" x14ac:dyDescent="0.25">
      <c r="B19819" s="111">
        <f t="shared" ca="1" si="3171"/>
        <v>1.5727440112042155</v>
      </c>
      <c r="C19819" s="111">
        <f t="shared" ca="1" si="3172"/>
        <v>0.50771216294684152</v>
      </c>
      <c r="D19819" s="111">
        <f t="shared" ca="1" si="3173"/>
        <v>0</v>
      </c>
      <c r="E19819" s="111">
        <f t="shared" ca="1" si="3174"/>
        <v>0</v>
      </c>
      <c r="F19819" s="111">
        <f t="shared" ca="1" si="3175"/>
        <v>0</v>
      </c>
      <c r="G19819" s="111">
        <f t="shared" ca="1" si="3177"/>
        <v>2.080456174151057</v>
      </c>
    </row>
    <row r="19820" spans="2:9" ht="21" customHeight="1" x14ac:dyDescent="0.25">
      <c r="B19820" s="111">
        <f t="shared" ca="1" si="3171"/>
        <v>2.2142467534271408</v>
      </c>
      <c r="C19820" s="111">
        <f t="shared" ca="1" si="3172"/>
        <v>0.58172176830961575</v>
      </c>
      <c r="D19820" s="111">
        <f t="shared" ca="1" si="3173"/>
        <v>0</v>
      </c>
      <c r="E19820" s="111">
        <f t="shared" ca="1" si="3174"/>
        <v>0</v>
      </c>
      <c r="F19820" s="111">
        <f t="shared" ca="1" si="3175"/>
        <v>0</v>
      </c>
      <c r="G19820" s="111">
        <f t="shared" ca="1" si="3177"/>
        <v>2.7959685217367567</v>
      </c>
      <c r="H19820" s="111">
        <f t="shared" ref="H19820" ca="1" si="3179">SUM(G19814:G19820)</f>
        <v>16.287402709183866</v>
      </c>
    </row>
    <row r="19821" spans="2:9" ht="21" customHeight="1" x14ac:dyDescent="0.25">
      <c r="B19821" s="111">
        <f t="shared" ca="1" si="3171"/>
        <v>3.2562242561632688</v>
      </c>
      <c r="C19821" s="111">
        <f t="shared" ca="1" si="3172"/>
        <v>0.42154728091261368</v>
      </c>
      <c r="D19821" s="111">
        <f t="shared" ca="1" si="3173"/>
        <v>0</v>
      </c>
      <c r="E19821" s="111">
        <f t="shared" ca="1" si="3174"/>
        <v>0</v>
      </c>
      <c r="F19821" s="111">
        <f t="shared" ca="1" si="3175"/>
        <v>0</v>
      </c>
      <c r="G19821" s="111">
        <f t="shared" ca="1" si="3177"/>
        <v>3.6777715370758823</v>
      </c>
    </row>
    <row r="19822" spans="2:9" ht="21" customHeight="1" x14ac:dyDescent="0.25">
      <c r="B19822" s="111">
        <f t="shared" ca="1" si="3171"/>
        <v>1.6279309583388974</v>
      </c>
      <c r="C19822" s="111">
        <f t="shared" ca="1" si="3172"/>
        <v>0</v>
      </c>
      <c r="D19822" s="111">
        <f t="shared" ca="1" si="3173"/>
        <v>0</v>
      </c>
      <c r="E19822" s="111">
        <f t="shared" ca="1" si="3174"/>
        <v>0</v>
      </c>
      <c r="F19822" s="111">
        <f t="shared" ca="1" si="3175"/>
        <v>0</v>
      </c>
      <c r="G19822" s="111">
        <f t="shared" ca="1" si="3177"/>
        <v>1.6279309583388974</v>
      </c>
    </row>
    <row r="19823" spans="2:9" ht="21" customHeight="1" x14ac:dyDescent="0.25">
      <c r="B19823" s="111">
        <f t="shared" ca="1" si="3171"/>
        <v>2.7316916366542525</v>
      </c>
      <c r="C19823" s="111">
        <f t="shared" ca="1" si="3172"/>
        <v>0</v>
      </c>
      <c r="D19823" s="111">
        <f t="shared" ca="1" si="3173"/>
        <v>0</v>
      </c>
      <c r="E19823" s="111">
        <f t="shared" ca="1" si="3174"/>
        <v>0</v>
      </c>
      <c r="F19823" s="111">
        <f t="shared" ca="1" si="3175"/>
        <v>0.73667484111770976</v>
      </c>
      <c r="G19823" s="111">
        <f t="shared" ca="1" si="3177"/>
        <v>3.4683664777719621</v>
      </c>
    </row>
    <row r="19824" spans="2:9" ht="21" customHeight="1" x14ac:dyDescent="0.25">
      <c r="B19824" s="111">
        <f t="shared" ca="1" si="3171"/>
        <v>1.9039618922795545</v>
      </c>
      <c r="C19824" s="111">
        <f t="shared" ca="1" si="3172"/>
        <v>0.46235437797906082</v>
      </c>
      <c r="D19824" s="111">
        <f t="shared" ca="1" si="3173"/>
        <v>0</v>
      </c>
      <c r="E19824" s="111">
        <f t="shared" ca="1" si="3174"/>
        <v>0</v>
      </c>
      <c r="F19824" s="111">
        <f t="shared" ca="1" si="3175"/>
        <v>0</v>
      </c>
      <c r="G19824" s="111">
        <f t="shared" ca="1" si="3177"/>
        <v>2.3663162702586154</v>
      </c>
    </row>
    <row r="19825" spans="2:8" ht="21" customHeight="1" x14ac:dyDescent="0.25">
      <c r="B19825" s="111">
        <f t="shared" ca="1" si="3171"/>
        <v>3.0976053609293963</v>
      </c>
      <c r="C19825" s="111">
        <f t="shared" ca="1" si="3172"/>
        <v>0.53428013252718654</v>
      </c>
      <c r="D19825" s="111">
        <f t="shared" ca="1" si="3173"/>
        <v>0</v>
      </c>
      <c r="E19825" s="111">
        <f t="shared" ca="1" si="3174"/>
        <v>0</v>
      </c>
      <c r="F19825" s="111">
        <f t="shared" ca="1" si="3175"/>
        <v>0</v>
      </c>
      <c r="G19825" s="111">
        <f t="shared" ca="1" si="3177"/>
        <v>3.6318854934565827</v>
      </c>
    </row>
    <row r="19826" spans="2:8" ht="21" customHeight="1" x14ac:dyDescent="0.25">
      <c r="B19826" s="111">
        <f t="shared" ca="1" si="3171"/>
        <v>2.8278752720057128</v>
      </c>
      <c r="C19826" s="111">
        <f t="shared" ca="1" si="3172"/>
        <v>0</v>
      </c>
      <c r="D19826" s="111">
        <f t="shared" ca="1" si="3173"/>
        <v>0</v>
      </c>
      <c r="E19826" s="111">
        <f t="shared" ca="1" si="3174"/>
        <v>0</v>
      </c>
      <c r="F19826" s="111">
        <f t="shared" ca="1" si="3175"/>
        <v>0</v>
      </c>
      <c r="G19826" s="111">
        <f t="shared" ca="1" si="3177"/>
        <v>2.8278752720057128</v>
      </c>
    </row>
    <row r="19827" spans="2:8" ht="21" customHeight="1" x14ac:dyDescent="0.25">
      <c r="B19827" s="111">
        <f t="shared" ca="1" si="3171"/>
        <v>3.1396025846817217</v>
      </c>
      <c r="C19827" s="111">
        <f t="shared" ca="1" si="3172"/>
        <v>0.45437382688976191</v>
      </c>
      <c r="D19827" s="111">
        <f t="shared" ca="1" si="3173"/>
        <v>0</v>
      </c>
      <c r="E19827" s="111">
        <f t="shared" ca="1" si="3174"/>
        <v>0</v>
      </c>
      <c r="F19827" s="111">
        <f t="shared" ca="1" si="3175"/>
        <v>0</v>
      </c>
      <c r="G19827" s="111">
        <f t="shared" ca="1" si="3177"/>
        <v>3.5939764115714836</v>
      </c>
      <c r="H19827" s="111"/>
    </row>
    <row r="19828" spans="2:8" ht="21" customHeight="1" x14ac:dyDescent="0.25">
      <c r="B19828" s="111">
        <f t="shared" ca="1" si="3171"/>
        <v>2.1452320713943482</v>
      </c>
      <c r="C19828" s="111">
        <f t="shared" ca="1" si="3172"/>
        <v>0.51452483812403649</v>
      </c>
      <c r="D19828" s="111">
        <f t="shared" ca="1" si="3173"/>
        <v>0</v>
      </c>
      <c r="E19828" s="111">
        <f t="shared" ca="1" si="3174"/>
        <v>0</v>
      </c>
      <c r="F19828" s="111">
        <f t="shared" ca="1" si="3175"/>
        <v>0</v>
      </c>
      <c r="G19828" s="111">
        <f t="shared" ca="1" si="3177"/>
        <v>2.6597569095183848</v>
      </c>
    </row>
    <row r="19829" spans="2:8" ht="21" customHeight="1" x14ac:dyDescent="0.25">
      <c r="B19829" s="111">
        <f t="shared" ca="1" si="3171"/>
        <v>2.9872295414215473</v>
      </c>
      <c r="C19829" s="111">
        <f t="shared" ca="1" si="3172"/>
        <v>0</v>
      </c>
      <c r="D19829" s="111">
        <f t="shared" ca="1" si="3173"/>
        <v>0</v>
      </c>
      <c r="E19829" s="111">
        <f t="shared" ca="1" si="3174"/>
        <v>0</v>
      </c>
      <c r="F19829" s="111">
        <f t="shared" ca="1" si="3175"/>
        <v>0</v>
      </c>
      <c r="G19829" s="111">
        <f t="shared" ca="1" si="3177"/>
        <v>2.9872295414215473</v>
      </c>
    </row>
    <row r="19830" spans="2:8" ht="21" customHeight="1" x14ac:dyDescent="0.25">
      <c r="B19830" s="111">
        <f t="shared" ca="1" si="3171"/>
        <v>1.725272213850483</v>
      </c>
      <c r="C19830" s="111">
        <f t="shared" ca="1" si="3172"/>
        <v>0</v>
      </c>
      <c r="D19830" s="111">
        <f t="shared" ca="1" si="3173"/>
        <v>0</v>
      </c>
      <c r="E19830" s="111">
        <f t="shared" ca="1" si="3174"/>
        <v>0</v>
      </c>
      <c r="F19830" s="111">
        <f t="shared" ca="1" si="3175"/>
        <v>0.3341785384471555</v>
      </c>
      <c r="G19830" s="111">
        <f t="shared" ca="1" si="3177"/>
        <v>2.0594507522976384</v>
      </c>
    </row>
    <row r="19831" spans="2:8" ht="21" customHeight="1" x14ac:dyDescent="0.25">
      <c r="B19831" s="111">
        <f t="shared" ca="1" si="3171"/>
        <v>2.1606161869466658</v>
      </c>
      <c r="C19831" s="111">
        <f t="shared" ca="1" si="3172"/>
        <v>0</v>
      </c>
      <c r="D19831" s="111">
        <f t="shared" ca="1" si="3173"/>
        <v>0</v>
      </c>
      <c r="E19831" s="111">
        <f t="shared" ca="1" si="3174"/>
        <v>0</v>
      </c>
      <c r="F19831" s="111">
        <f t="shared" ca="1" si="3175"/>
        <v>0</v>
      </c>
      <c r="G19831" s="111">
        <f t="shared" ca="1" si="3177"/>
        <v>2.1606161869466658</v>
      </c>
    </row>
    <row r="19832" spans="2:8" ht="21" customHeight="1" x14ac:dyDescent="0.25">
      <c r="B19832" s="111">
        <f t="shared" ca="1" si="3171"/>
        <v>2.5755074646785499</v>
      </c>
      <c r="C19832" s="111">
        <f t="shared" ca="1" si="3172"/>
        <v>0</v>
      </c>
      <c r="D19832" s="111">
        <f t="shared" ca="1" si="3173"/>
        <v>0</v>
      </c>
      <c r="E19832" s="111">
        <f t="shared" ca="1" si="3174"/>
        <v>0</v>
      </c>
      <c r="F19832" s="111">
        <f t="shared" ca="1" si="3175"/>
        <v>0</v>
      </c>
      <c r="G19832" s="111">
        <f t="shared" ca="1" si="3177"/>
        <v>2.5755074646785499</v>
      </c>
    </row>
    <row r="19833" spans="2:8" ht="21" customHeight="1" x14ac:dyDescent="0.25">
      <c r="B19833" s="111">
        <f t="shared" ca="1" si="3171"/>
        <v>3.1786992411554644</v>
      </c>
      <c r="C19833" s="111">
        <f t="shared" ca="1" si="3172"/>
        <v>0</v>
      </c>
      <c r="D19833" s="111">
        <f t="shared" ca="1" si="3173"/>
        <v>0</v>
      </c>
      <c r="E19833" s="111">
        <f t="shared" ca="1" si="3174"/>
        <v>0</v>
      </c>
      <c r="F19833" s="111">
        <f t="shared" ca="1" si="3175"/>
        <v>0</v>
      </c>
      <c r="G19833" s="111">
        <f t="shared" ca="1" si="3177"/>
        <v>3.1786992411554644</v>
      </c>
    </row>
    <row r="19834" spans="2:8" ht="21" customHeight="1" x14ac:dyDescent="0.25">
      <c r="B19834" s="111">
        <f t="shared" ca="1" si="3171"/>
        <v>2.3896391521363367</v>
      </c>
      <c r="C19834" s="111">
        <f t="shared" ca="1" si="3172"/>
        <v>0</v>
      </c>
      <c r="D19834" s="111">
        <f t="shared" ca="1" si="3173"/>
        <v>0</v>
      </c>
      <c r="E19834" s="111">
        <f t="shared" ca="1" si="3174"/>
        <v>0</v>
      </c>
      <c r="F19834" s="111">
        <f t="shared" ca="1" si="3175"/>
        <v>0.59431191133501082</v>
      </c>
      <c r="G19834" s="111">
        <f t="shared" ca="1" si="3177"/>
        <v>2.9839510634713475</v>
      </c>
      <c r="H19834" s="111"/>
    </row>
    <row r="19835" spans="2:8" ht="21" customHeight="1" x14ac:dyDescent="0.25">
      <c r="B19835" s="111">
        <f t="shared" ca="1" si="3171"/>
        <v>2.436160319180618</v>
      </c>
      <c r="C19835" s="111">
        <f t="shared" ca="1" si="3172"/>
        <v>0</v>
      </c>
      <c r="D19835" s="111">
        <f t="shared" ca="1" si="3173"/>
        <v>0</v>
      </c>
      <c r="E19835" s="111">
        <f t="shared" ca="1" si="3174"/>
        <v>0</v>
      </c>
      <c r="F19835" s="111">
        <f t="shared" ca="1" si="3175"/>
        <v>0</v>
      </c>
      <c r="G19835" s="111">
        <f t="shared" ca="1" si="3177"/>
        <v>2.436160319180618</v>
      </c>
    </row>
    <row r="19836" spans="2:8" ht="21" customHeight="1" x14ac:dyDescent="0.25">
      <c r="B19836" s="111">
        <f t="shared" ca="1" si="3171"/>
        <v>2.7542364352976265</v>
      </c>
      <c r="C19836" s="111">
        <f t="shared" ca="1" si="3172"/>
        <v>0.57138353933242803</v>
      </c>
      <c r="D19836" s="111">
        <f t="shared" ca="1" si="3173"/>
        <v>0</v>
      </c>
      <c r="E19836" s="111">
        <f t="shared" ca="1" si="3174"/>
        <v>0</v>
      </c>
      <c r="F19836" s="111">
        <f t="shared" ca="1" si="3175"/>
        <v>0</v>
      </c>
      <c r="G19836" s="111">
        <f t="shared" ca="1" si="3177"/>
        <v>3.3256199746300545</v>
      </c>
    </row>
    <row r="19837" spans="2:8" ht="21" customHeight="1" x14ac:dyDescent="0.25">
      <c r="B19837" s="111">
        <f t="shared" ca="1" si="3171"/>
        <v>3.3832651405627061</v>
      </c>
      <c r="C19837" s="111">
        <f t="shared" ca="1" si="3172"/>
        <v>0.45454754047046891</v>
      </c>
      <c r="D19837" s="111">
        <f t="shared" ca="1" si="3173"/>
        <v>0</v>
      </c>
      <c r="E19837" s="111">
        <f t="shared" ca="1" si="3174"/>
        <v>0</v>
      </c>
      <c r="F19837" s="111">
        <f t="shared" ca="1" si="3175"/>
        <v>0</v>
      </c>
      <c r="G19837" s="111">
        <f t="shared" ca="1" si="3177"/>
        <v>3.8378126810331752</v>
      </c>
    </row>
    <row r="19838" spans="2:8" ht="21" customHeight="1" x14ac:dyDescent="0.25">
      <c r="B19838" s="111">
        <f t="shared" ca="1" si="3171"/>
        <v>1.8233943774714778</v>
      </c>
      <c r="C19838" s="111">
        <f t="shared" ca="1" si="3172"/>
        <v>0</v>
      </c>
      <c r="D19838" s="111">
        <f t="shared" ca="1" si="3173"/>
        <v>0</v>
      </c>
      <c r="E19838" s="111">
        <f t="shared" ca="1" si="3174"/>
        <v>0.75592702833536718</v>
      </c>
      <c r="F19838" s="111">
        <f t="shared" ca="1" si="3175"/>
        <v>0</v>
      </c>
      <c r="G19838" s="111">
        <f t="shared" ca="1" si="3177"/>
        <v>2.5793214058068452</v>
      </c>
    </row>
    <row r="19839" spans="2:8" ht="21" customHeight="1" x14ac:dyDescent="0.25">
      <c r="B19839" s="111">
        <f t="shared" ca="1" si="3171"/>
        <v>1.6957171789755494</v>
      </c>
      <c r="C19839" s="111">
        <f t="shared" ca="1" si="3172"/>
        <v>0</v>
      </c>
      <c r="D19839" s="111">
        <f t="shared" ca="1" si="3173"/>
        <v>0</v>
      </c>
      <c r="E19839" s="111">
        <f t="shared" ca="1" si="3174"/>
        <v>0</v>
      </c>
      <c r="F19839" s="111">
        <f t="shared" ca="1" si="3175"/>
        <v>0</v>
      </c>
      <c r="G19839" s="111">
        <f t="shared" ca="1" si="3177"/>
        <v>1.6957171789755494</v>
      </c>
    </row>
    <row r="19840" spans="2:8" ht="21" customHeight="1" x14ac:dyDescent="0.25">
      <c r="B19840" s="111">
        <f t="shared" ca="1" si="3171"/>
        <v>2.5720783851437279</v>
      </c>
      <c r="C19840" s="111">
        <f t="shared" ca="1" si="3172"/>
        <v>0</v>
      </c>
      <c r="D19840" s="111">
        <f t="shared" ca="1" si="3173"/>
        <v>0</v>
      </c>
      <c r="E19840" s="111">
        <f t="shared" ca="1" si="3174"/>
        <v>0</v>
      </c>
      <c r="F19840" s="111">
        <f t="shared" ca="1" si="3175"/>
        <v>0</v>
      </c>
      <c r="G19840" s="111">
        <f t="shared" ca="1" si="3177"/>
        <v>2.5720783851437279</v>
      </c>
    </row>
    <row r="19841" spans="2:9" ht="21" customHeight="1" x14ac:dyDescent="0.25">
      <c r="B19841" s="111">
        <f t="shared" ca="1" si="3171"/>
        <v>2.9500947217405993</v>
      </c>
      <c r="C19841" s="111">
        <f t="shared" ca="1" si="3172"/>
        <v>0.58023110636097541</v>
      </c>
      <c r="D19841" s="111">
        <f t="shared" ca="1" si="3173"/>
        <v>0.99024732811197436</v>
      </c>
      <c r="E19841" s="111">
        <f t="shared" ca="1" si="3174"/>
        <v>0</v>
      </c>
      <c r="F19841" s="111">
        <f t="shared" ca="1" si="3175"/>
        <v>0</v>
      </c>
      <c r="G19841" s="111">
        <f t="shared" ca="1" si="3177"/>
        <v>4.5205731562135494</v>
      </c>
      <c r="H19841" s="111"/>
    </row>
    <row r="19842" spans="2:9" ht="21" customHeight="1" x14ac:dyDescent="0.25">
      <c r="B19842" s="111">
        <f t="shared" ca="1" si="3171"/>
        <v>2.7625519307275579</v>
      </c>
      <c r="C19842" s="111">
        <f t="shared" ca="1" si="3172"/>
        <v>0</v>
      </c>
      <c r="D19842" s="111">
        <f t="shared" ca="1" si="3173"/>
        <v>0</v>
      </c>
      <c r="E19842" s="111">
        <f t="shared" ca="1" si="3174"/>
        <v>0</v>
      </c>
      <c r="F19842" s="111">
        <f t="shared" ca="1" si="3175"/>
        <v>0</v>
      </c>
      <c r="G19842" s="111">
        <f t="shared" ca="1" si="3177"/>
        <v>2.7625519307275579</v>
      </c>
    </row>
    <row r="19843" spans="2:9" ht="21" customHeight="1" x14ac:dyDescent="0.25">
      <c r="B19843" s="111">
        <f t="shared" ca="1" si="3171"/>
        <v>1.9609216306503685</v>
      </c>
      <c r="C19843" s="111">
        <f t="shared" ca="1" si="3172"/>
        <v>0</v>
      </c>
      <c r="D19843" s="111">
        <f t="shared" ca="1" si="3173"/>
        <v>0</v>
      </c>
      <c r="E19843" s="111">
        <f t="shared" ca="1" si="3174"/>
        <v>0</v>
      </c>
      <c r="F19843" s="111">
        <f t="shared" ca="1" si="3175"/>
        <v>0</v>
      </c>
      <c r="G19843" s="111">
        <f t="shared" ca="1" si="3177"/>
        <v>1.9609216306503685</v>
      </c>
      <c r="I19843" s="111">
        <f t="shared" ref="I19843" ca="1" si="3180">SUM(G19814:G19843)</f>
        <v>81.777492951514049</v>
      </c>
    </row>
    <row r="19844" spans="2:9" ht="21" customHeight="1" x14ac:dyDescent="0.25">
      <c r="B19844" s="111">
        <f t="shared" ca="1" si="3171"/>
        <v>1.6040486052008558</v>
      </c>
      <c r="C19844" s="111">
        <f t="shared" ca="1" si="3172"/>
        <v>0</v>
      </c>
      <c r="D19844" s="111">
        <f t="shared" ca="1" si="3173"/>
        <v>0</v>
      </c>
      <c r="E19844" s="111">
        <f t="shared" ca="1" si="3174"/>
        <v>0</v>
      </c>
      <c r="F19844" s="111">
        <f t="shared" ca="1" si="3175"/>
        <v>0</v>
      </c>
      <c r="G19844" s="111">
        <f t="shared" ca="1" si="3177"/>
        <v>1.6040486052008558</v>
      </c>
    </row>
    <row r="19845" spans="2:9" ht="21" customHeight="1" x14ac:dyDescent="0.25">
      <c r="B19845" s="111">
        <f t="shared" ca="1" si="3171"/>
        <v>1.9354028487364976</v>
      </c>
      <c r="C19845" s="111">
        <f t="shared" ca="1" si="3172"/>
        <v>0</v>
      </c>
      <c r="D19845" s="111">
        <f t="shared" ca="1" si="3173"/>
        <v>1.3610723188334348</v>
      </c>
      <c r="E19845" s="111">
        <f t="shared" ca="1" si="3174"/>
        <v>0</v>
      </c>
      <c r="F19845" s="111">
        <f t="shared" ca="1" si="3175"/>
        <v>0</v>
      </c>
      <c r="G19845" s="111">
        <f t="shared" ca="1" si="3177"/>
        <v>3.2964751675699322</v>
      </c>
    </row>
    <row r="19846" spans="2:9" ht="21" customHeight="1" x14ac:dyDescent="0.25">
      <c r="B19846" s="111">
        <f t="shared" ca="1" si="3171"/>
        <v>2.2586121441140028</v>
      </c>
      <c r="C19846" s="111">
        <f t="shared" ca="1" si="3172"/>
        <v>0.43605659014644549</v>
      </c>
      <c r="D19846" s="111">
        <f t="shared" ca="1" si="3173"/>
        <v>0</v>
      </c>
      <c r="E19846" s="111">
        <f t="shared" ca="1" si="3174"/>
        <v>0</v>
      </c>
      <c r="F19846" s="111">
        <f t="shared" ca="1" si="3175"/>
        <v>0</v>
      </c>
      <c r="G19846" s="111">
        <f t="shared" ca="1" si="3177"/>
        <v>2.6946687342604481</v>
      </c>
    </row>
    <row r="19847" spans="2:9" ht="21" customHeight="1" x14ac:dyDescent="0.25">
      <c r="B19847" s="111">
        <f t="shared" ca="1" si="3171"/>
        <v>3.370290566727193</v>
      </c>
      <c r="C19847" s="111">
        <f t="shared" ca="1" si="3172"/>
        <v>0.56825958747212357</v>
      </c>
      <c r="D19847" s="111">
        <f t="shared" ca="1" si="3173"/>
        <v>0</v>
      </c>
      <c r="E19847" s="111">
        <f t="shared" ca="1" si="3174"/>
        <v>0</v>
      </c>
      <c r="F19847" s="111">
        <f t="shared" ca="1" si="3175"/>
        <v>0</v>
      </c>
      <c r="G19847" s="111">
        <f t="shared" ca="1" si="3177"/>
        <v>3.9385501541993166</v>
      </c>
    </row>
    <row r="19848" spans="2:9" ht="21" customHeight="1" x14ac:dyDescent="0.25">
      <c r="B19848" s="111">
        <f t="shared" ca="1" si="3171"/>
        <v>3.0993380205306873</v>
      </c>
      <c r="C19848" s="111">
        <f t="shared" ca="1" si="3172"/>
        <v>0</v>
      </c>
      <c r="D19848" s="111">
        <f t="shared" ca="1" si="3173"/>
        <v>0</v>
      </c>
      <c r="E19848" s="111">
        <f t="shared" ca="1" si="3174"/>
        <v>0</v>
      </c>
      <c r="F19848" s="111">
        <f t="shared" ca="1" si="3175"/>
        <v>0.38276079009423625</v>
      </c>
      <c r="G19848" s="111">
        <f t="shared" ca="1" si="3177"/>
        <v>3.4820988106249233</v>
      </c>
    </row>
    <row r="19849" spans="2:9" ht="21" customHeight="1" x14ac:dyDescent="0.25">
      <c r="B19849" s="111">
        <f t="shared" ca="1" si="3171"/>
        <v>2.7263663429815717</v>
      </c>
      <c r="C19849" s="111">
        <f t="shared" ca="1" si="3172"/>
        <v>0</v>
      </c>
      <c r="D19849" s="111">
        <f t="shared" ca="1" si="3173"/>
        <v>0</v>
      </c>
      <c r="E19849" s="111">
        <f t="shared" ca="1" si="3174"/>
        <v>1.0969237263531126</v>
      </c>
      <c r="F19849" s="111">
        <f t="shared" ca="1" si="3175"/>
        <v>0</v>
      </c>
      <c r="G19849" s="111">
        <f t="shared" ca="1" si="3177"/>
        <v>3.8232900693346843</v>
      </c>
    </row>
    <row r="19850" spans="2:9" ht="21" customHeight="1" x14ac:dyDescent="0.25">
      <c r="B19850" s="111">
        <f t="shared" ca="1" si="3171"/>
        <v>1.9896246090291605</v>
      </c>
      <c r="C19850" s="111">
        <f t="shared" ca="1" si="3172"/>
        <v>0.50235327722586987</v>
      </c>
      <c r="D19850" s="111">
        <f t="shared" ca="1" si="3173"/>
        <v>0</v>
      </c>
      <c r="E19850" s="111">
        <f t="shared" ca="1" si="3174"/>
        <v>0</v>
      </c>
      <c r="F19850" s="111">
        <f t="shared" ca="1" si="3175"/>
        <v>0</v>
      </c>
      <c r="G19850" s="111">
        <f t="shared" ca="1" si="3177"/>
        <v>2.4919778862550306</v>
      </c>
      <c r="H19850" s="111">
        <f t="shared" ref="H19850" ca="1" si="3181">SUM(G19844:G19850)</f>
        <v>21.331109427445192</v>
      </c>
    </row>
    <row r="19851" spans="2:9" ht="21" customHeight="1" x14ac:dyDescent="0.25">
      <c r="B19851" s="111">
        <f t="shared" ca="1" si="3171"/>
        <v>2.0288865222710131</v>
      </c>
      <c r="C19851" s="111">
        <f t="shared" ca="1" si="3172"/>
        <v>0</v>
      </c>
      <c r="D19851" s="111">
        <f t="shared" ca="1" si="3173"/>
        <v>0</v>
      </c>
      <c r="E19851" s="111">
        <f t="shared" ca="1" si="3174"/>
        <v>0</v>
      </c>
      <c r="F19851" s="111">
        <f t="shared" ca="1" si="3175"/>
        <v>0</v>
      </c>
      <c r="G19851" s="111">
        <f t="shared" ca="1" si="3177"/>
        <v>2.0288865222710131</v>
      </c>
    </row>
    <row r="19852" spans="2:9" ht="21" customHeight="1" x14ac:dyDescent="0.25">
      <c r="B19852" s="111">
        <f t="shared" ca="1" si="3171"/>
        <v>3.2505876840909869</v>
      </c>
      <c r="C19852" s="111">
        <f t="shared" ca="1" si="3172"/>
        <v>0</v>
      </c>
      <c r="D19852" s="111">
        <f t="shared" ca="1" si="3173"/>
        <v>0</v>
      </c>
      <c r="E19852" s="111">
        <f t="shared" ca="1" si="3174"/>
        <v>0</v>
      </c>
      <c r="F19852" s="111">
        <f t="shared" ca="1" si="3175"/>
        <v>0</v>
      </c>
      <c r="G19852" s="111">
        <f t="shared" ca="1" si="3177"/>
        <v>3.2505876840909869</v>
      </c>
    </row>
    <row r="19853" spans="2:9" ht="21" customHeight="1" x14ac:dyDescent="0.25">
      <c r="B19853" s="111">
        <f t="shared" ca="1" si="3171"/>
        <v>3.2823508057890018</v>
      </c>
      <c r="C19853" s="111">
        <f t="shared" ca="1" si="3172"/>
        <v>0</v>
      </c>
      <c r="D19853" s="111">
        <f t="shared" ca="1" si="3173"/>
        <v>0.73392650296815753</v>
      </c>
      <c r="E19853" s="111">
        <f t="shared" ca="1" si="3174"/>
        <v>0</v>
      </c>
      <c r="F19853" s="111">
        <f t="shared" ca="1" si="3175"/>
        <v>0</v>
      </c>
      <c r="G19853" s="111">
        <f t="shared" ca="1" si="3177"/>
        <v>4.016277308757159</v>
      </c>
    </row>
    <row r="19854" spans="2:9" ht="21" customHeight="1" x14ac:dyDescent="0.25">
      <c r="B19854" s="111">
        <f t="shared" ref="B19854:B19917" ca="1" si="3182">maxs1-mins1*RAND()</f>
        <v>2.91202012257164</v>
      </c>
      <c r="C19854" s="111">
        <f t="shared" ref="C19854:C19917" ca="1" si="3183">IF(RAND()&lt;0.5,maxs2-mins2*RAND(),0)</f>
        <v>0.51445418244892105</v>
      </c>
      <c r="D19854" s="111">
        <f t="shared" ref="D19854:D19917" ca="1" si="3184">IF(RAND()&lt;0.14,maxs3-mins3*RAND(),0)</f>
        <v>0</v>
      </c>
      <c r="E19854" s="111">
        <f t="shared" ref="E19854:E19917" ca="1" si="3185">IF(RAND()&lt;0.07,maxs4-mins4*RAND(),0)</f>
        <v>0.71956456095917454</v>
      </c>
      <c r="F19854" s="111">
        <f t="shared" ref="F19854:F19917" ca="1" si="3186">IF(RAND()&lt;0.05,maxs5-mins5*RAND(),0)</f>
        <v>0</v>
      </c>
      <c r="G19854" s="111">
        <f t="shared" ca="1" si="3177"/>
        <v>4.1460388659797358</v>
      </c>
    </row>
    <row r="19855" spans="2:9" ht="21" customHeight="1" x14ac:dyDescent="0.25">
      <c r="B19855" s="111">
        <f t="shared" ca="1" si="3182"/>
        <v>2.78573489325011</v>
      </c>
      <c r="C19855" s="111">
        <f t="shared" ca="1" si="3183"/>
        <v>0.58400275973815796</v>
      </c>
      <c r="D19855" s="111">
        <f t="shared" ca="1" si="3184"/>
        <v>0</v>
      </c>
      <c r="E19855" s="111">
        <f t="shared" ca="1" si="3185"/>
        <v>0</v>
      </c>
      <c r="F19855" s="111">
        <f t="shared" ca="1" si="3186"/>
        <v>0</v>
      </c>
      <c r="G19855" s="111">
        <f t="shared" ca="1" si="3177"/>
        <v>3.3697376529882681</v>
      </c>
    </row>
    <row r="19856" spans="2:9" ht="21" customHeight="1" x14ac:dyDescent="0.25">
      <c r="B19856" s="111">
        <f t="shared" ca="1" si="3182"/>
        <v>1.74868053527323</v>
      </c>
      <c r="C19856" s="111">
        <f t="shared" ca="1" si="3183"/>
        <v>0.49733138975918251</v>
      </c>
      <c r="D19856" s="111">
        <f t="shared" ca="1" si="3184"/>
        <v>0</v>
      </c>
      <c r="E19856" s="111">
        <f t="shared" ca="1" si="3185"/>
        <v>0</v>
      </c>
      <c r="F19856" s="111">
        <f t="shared" ca="1" si="3186"/>
        <v>0</v>
      </c>
      <c r="G19856" s="111">
        <f t="shared" ca="1" si="3177"/>
        <v>2.2460119250324126</v>
      </c>
    </row>
    <row r="19857" spans="2:8" ht="21" customHeight="1" x14ac:dyDescent="0.25">
      <c r="B19857" s="111">
        <f t="shared" ca="1" si="3182"/>
        <v>3.1700464493605196</v>
      </c>
      <c r="C19857" s="111">
        <f t="shared" ca="1" si="3183"/>
        <v>0</v>
      </c>
      <c r="D19857" s="111">
        <f t="shared" ca="1" si="3184"/>
        <v>0</v>
      </c>
      <c r="E19857" s="111">
        <f t="shared" ca="1" si="3185"/>
        <v>0</v>
      </c>
      <c r="F19857" s="111">
        <f t="shared" ca="1" si="3186"/>
        <v>0</v>
      </c>
      <c r="G19857" s="111">
        <f t="shared" ca="1" si="3177"/>
        <v>3.1700464493605196</v>
      </c>
      <c r="H19857" s="111"/>
    </row>
    <row r="19858" spans="2:8" ht="21" customHeight="1" x14ac:dyDescent="0.25">
      <c r="B19858" s="111">
        <f t="shared" ca="1" si="3182"/>
        <v>2.1836188972729795</v>
      </c>
      <c r="C19858" s="111">
        <f t="shared" ca="1" si="3183"/>
        <v>0</v>
      </c>
      <c r="D19858" s="111">
        <f t="shared" ca="1" si="3184"/>
        <v>0</v>
      </c>
      <c r="E19858" s="111">
        <f t="shared" ca="1" si="3185"/>
        <v>0</v>
      </c>
      <c r="F19858" s="111">
        <f t="shared" ca="1" si="3186"/>
        <v>0</v>
      </c>
      <c r="G19858" s="111">
        <f t="shared" ca="1" si="3177"/>
        <v>2.1836188972729795</v>
      </c>
    </row>
    <row r="19859" spans="2:8" ht="21" customHeight="1" x14ac:dyDescent="0.25">
      <c r="B19859" s="111">
        <f t="shared" ca="1" si="3182"/>
        <v>1.6953926217483393</v>
      </c>
      <c r="C19859" s="111">
        <f t="shared" ca="1" si="3183"/>
        <v>0</v>
      </c>
      <c r="D19859" s="111">
        <f t="shared" ca="1" si="3184"/>
        <v>0</v>
      </c>
      <c r="E19859" s="111">
        <f t="shared" ca="1" si="3185"/>
        <v>0</v>
      </c>
      <c r="F19859" s="111">
        <f t="shared" ca="1" si="3186"/>
        <v>0</v>
      </c>
      <c r="G19859" s="111">
        <f t="shared" ca="1" si="3177"/>
        <v>1.6953926217483393</v>
      </c>
    </row>
    <row r="19860" spans="2:8" ht="21" customHeight="1" x14ac:dyDescent="0.25">
      <c r="B19860" s="111">
        <f t="shared" ca="1" si="3182"/>
        <v>1.5854515744116606</v>
      </c>
      <c r="C19860" s="111">
        <f t="shared" ca="1" si="3183"/>
        <v>0.40405797147997513</v>
      </c>
      <c r="D19860" s="111">
        <f t="shared" ca="1" si="3184"/>
        <v>0</v>
      </c>
      <c r="E19860" s="111">
        <f t="shared" ca="1" si="3185"/>
        <v>0</v>
      </c>
      <c r="F19860" s="111">
        <f t="shared" ca="1" si="3186"/>
        <v>0</v>
      </c>
      <c r="G19860" s="111">
        <f t="shared" ca="1" si="3177"/>
        <v>1.9895095458916359</v>
      </c>
    </row>
    <row r="19861" spans="2:8" ht="21" customHeight="1" x14ac:dyDescent="0.25">
      <c r="B19861" s="111">
        <f t="shared" ca="1" si="3182"/>
        <v>1.5237410871560206</v>
      </c>
      <c r="C19861" s="111">
        <f t="shared" ca="1" si="3183"/>
        <v>0</v>
      </c>
      <c r="D19861" s="111">
        <f t="shared" ca="1" si="3184"/>
        <v>0</v>
      </c>
      <c r="E19861" s="111">
        <f t="shared" ca="1" si="3185"/>
        <v>0</v>
      </c>
      <c r="F19861" s="111">
        <f t="shared" ca="1" si="3186"/>
        <v>0</v>
      </c>
      <c r="G19861" s="111">
        <f t="shared" ca="1" si="3177"/>
        <v>1.5237410871560206</v>
      </c>
    </row>
    <row r="19862" spans="2:8" ht="21" customHeight="1" x14ac:dyDescent="0.25">
      <c r="B19862" s="111">
        <f t="shared" ca="1" si="3182"/>
        <v>2.5767620770083965</v>
      </c>
      <c r="C19862" s="111">
        <f t="shared" ca="1" si="3183"/>
        <v>0.52778810444929947</v>
      </c>
      <c r="D19862" s="111">
        <f t="shared" ca="1" si="3184"/>
        <v>0</v>
      </c>
      <c r="E19862" s="111">
        <f t="shared" ca="1" si="3185"/>
        <v>0</v>
      </c>
      <c r="F19862" s="111">
        <f t="shared" ca="1" si="3186"/>
        <v>0</v>
      </c>
      <c r="G19862" s="111">
        <f t="shared" ca="1" si="3177"/>
        <v>3.1045501814576961</v>
      </c>
    </row>
    <row r="19863" spans="2:8" ht="21" customHeight="1" x14ac:dyDescent="0.25">
      <c r="B19863" s="111">
        <f t="shared" ca="1" si="3182"/>
        <v>2.8389304497704968</v>
      </c>
      <c r="C19863" s="111">
        <f t="shared" ca="1" si="3183"/>
        <v>0.4312724774014009</v>
      </c>
      <c r="D19863" s="111">
        <f t="shared" ca="1" si="3184"/>
        <v>0.96854782940616369</v>
      </c>
      <c r="E19863" s="111">
        <f t="shared" ca="1" si="3185"/>
        <v>1.4133138489162154</v>
      </c>
      <c r="F19863" s="111">
        <f t="shared" ca="1" si="3186"/>
        <v>0</v>
      </c>
      <c r="G19863" s="111">
        <f t="shared" ca="1" si="3177"/>
        <v>5.6520646054942763</v>
      </c>
    </row>
    <row r="19864" spans="2:8" ht="21" customHeight="1" x14ac:dyDescent="0.25">
      <c r="B19864" s="111">
        <f t="shared" ca="1" si="3182"/>
        <v>2.4362746386785785</v>
      </c>
      <c r="C19864" s="111">
        <f t="shared" ca="1" si="3183"/>
        <v>0</v>
      </c>
      <c r="D19864" s="111">
        <f t="shared" ca="1" si="3184"/>
        <v>0</v>
      </c>
      <c r="E19864" s="111">
        <f t="shared" ca="1" si="3185"/>
        <v>0</v>
      </c>
      <c r="F19864" s="111">
        <f t="shared" ca="1" si="3186"/>
        <v>0</v>
      </c>
      <c r="G19864" s="111">
        <f t="shared" ca="1" si="3177"/>
        <v>2.4362746386785785</v>
      </c>
      <c r="H19864" s="111"/>
    </row>
    <row r="19865" spans="2:8" ht="21" customHeight="1" x14ac:dyDescent="0.25">
      <c r="B19865" s="111">
        <f t="shared" ca="1" si="3182"/>
        <v>3.290907508134254</v>
      </c>
      <c r="C19865" s="111">
        <f t="shared" ca="1" si="3183"/>
        <v>0.52846041066240768</v>
      </c>
      <c r="D19865" s="111">
        <f t="shared" ca="1" si="3184"/>
        <v>0</v>
      </c>
      <c r="E19865" s="111">
        <f t="shared" ca="1" si="3185"/>
        <v>0</v>
      </c>
      <c r="F19865" s="111">
        <f t="shared" ca="1" si="3186"/>
        <v>0</v>
      </c>
      <c r="G19865" s="111">
        <f t="shared" ca="1" si="3177"/>
        <v>3.8193679187966616</v>
      </c>
    </row>
    <row r="19866" spans="2:8" ht="21" customHeight="1" x14ac:dyDescent="0.25">
      <c r="B19866" s="111">
        <f t="shared" ca="1" si="3182"/>
        <v>1.4563954544485143</v>
      </c>
      <c r="C19866" s="111">
        <f t="shared" ca="1" si="3183"/>
        <v>0.57737202179502156</v>
      </c>
      <c r="D19866" s="111">
        <f t="shared" ca="1" si="3184"/>
        <v>0</v>
      </c>
      <c r="E19866" s="111">
        <f t="shared" ca="1" si="3185"/>
        <v>0</v>
      </c>
      <c r="F19866" s="111">
        <f t="shared" ca="1" si="3186"/>
        <v>0</v>
      </c>
      <c r="G19866" s="111">
        <f t="shared" ref="G19866:G19929" ca="1" si="3187">SUM(B19866:F19866)</f>
        <v>2.0337674762435358</v>
      </c>
    </row>
    <row r="19867" spans="2:8" ht="21" customHeight="1" x14ac:dyDescent="0.25">
      <c r="B19867" s="111">
        <f t="shared" ca="1" si="3182"/>
        <v>3.0326183874022972</v>
      </c>
      <c r="C19867" s="111">
        <f t="shared" ca="1" si="3183"/>
        <v>0</v>
      </c>
      <c r="D19867" s="111">
        <f t="shared" ca="1" si="3184"/>
        <v>1.3708914182458822</v>
      </c>
      <c r="E19867" s="111">
        <f t="shared" ca="1" si="3185"/>
        <v>1.4672687318803319</v>
      </c>
      <c r="F19867" s="111">
        <f t="shared" ca="1" si="3186"/>
        <v>0.61406275164255819</v>
      </c>
      <c r="G19867" s="111">
        <f t="shared" ca="1" si="3187"/>
        <v>6.4848412891710696</v>
      </c>
    </row>
    <row r="19868" spans="2:8" ht="21" customHeight="1" x14ac:dyDescent="0.25">
      <c r="B19868" s="111">
        <f t="shared" ca="1" si="3182"/>
        <v>2.5788744437902791</v>
      </c>
      <c r="C19868" s="111">
        <f t="shared" ca="1" si="3183"/>
        <v>0</v>
      </c>
      <c r="D19868" s="111">
        <f t="shared" ca="1" si="3184"/>
        <v>0</v>
      </c>
      <c r="E19868" s="111">
        <f t="shared" ca="1" si="3185"/>
        <v>0</v>
      </c>
      <c r="F19868" s="111">
        <f t="shared" ca="1" si="3186"/>
        <v>0</v>
      </c>
      <c r="G19868" s="111">
        <f t="shared" ca="1" si="3187"/>
        <v>2.5788744437902791</v>
      </c>
    </row>
    <row r="19869" spans="2:8" ht="21" customHeight="1" x14ac:dyDescent="0.25">
      <c r="B19869" s="111">
        <f t="shared" ca="1" si="3182"/>
        <v>2.4455734265744651</v>
      </c>
      <c r="C19869" s="111">
        <f t="shared" ca="1" si="3183"/>
        <v>0</v>
      </c>
      <c r="D19869" s="111">
        <f t="shared" ca="1" si="3184"/>
        <v>0</v>
      </c>
      <c r="E19869" s="111">
        <f t="shared" ca="1" si="3185"/>
        <v>0</v>
      </c>
      <c r="F19869" s="111">
        <f t="shared" ca="1" si="3186"/>
        <v>0</v>
      </c>
      <c r="G19869" s="111">
        <f t="shared" ca="1" si="3187"/>
        <v>2.4455734265744651</v>
      </c>
    </row>
    <row r="19870" spans="2:8" ht="21" customHeight="1" x14ac:dyDescent="0.25">
      <c r="B19870" s="111">
        <f t="shared" ca="1" si="3182"/>
        <v>1.5187961842760369</v>
      </c>
      <c r="C19870" s="111">
        <f t="shared" ca="1" si="3183"/>
        <v>0.55941124614580917</v>
      </c>
      <c r="D19870" s="111">
        <f t="shared" ca="1" si="3184"/>
        <v>0</v>
      </c>
      <c r="E19870" s="111">
        <f t="shared" ca="1" si="3185"/>
        <v>1.442575608378581</v>
      </c>
      <c r="F19870" s="111">
        <f t="shared" ca="1" si="3186"/>
        <v>0</v>
      </c>
      <c r="G19870" s="111">
        <f t="shared" ca="1" si="3187"/>
        <v>3.5207830388004271</v>
      </c>
    </row>
    <row r="19871" spans="2:8" ht="21" customHeight="1" x14ac:dyDescent="0.25">
      <c r="B19871" s="111">
        <f t="shared" ca="1" si="3182"/>
        <v>1.6863143145502331</v>
      </c>
      <c r="C19871" s="111">
        <f t="shared" ca="1" si="3183"/>
        <v>0.57558008012936668</v>
      </c>
      <c r="D19871" s="111">
        <f t="shared" ca="1" si="3184"/>
        <v>0</v>
      </c>
      <c r="E19871" s="111">
        <f t="shared" ca="1" si="3185"/>
        <v>0</v>
      </c>
      <c r="F19871" s="111">
        <f t="shared" ca="1" si="3186"/>
        <v>0</v>
      </c>
      <c r="G19871" s="111">
        <f t="shared" ca="1" si="3187"/>
        <v>2.2618943946796</v>
      </c>
      <c r="H19871" s="111"/>
    </row>
    <row r="19872" spans="2:8" ht="21" customHeight="1" x14ac:dyDescent="0.25">
      <c r="B19872" s="111">
        <f t="shared" ca="1" si="3182"/>
        <v>2.7467070299118159</v>
      </c>
      <c r="C19872" s="111">
        <f t="shared" ca="1" si="3183"/>
        <v>0</v>
      </c>
      <c r="D19872" s="111">
        <f t="shared" ca="1" si="3184"/>
        <v>0</v>
      </c>
      <c r="E19872" s="111">
        <f t="shared" ca="1" si="3185"/>
        <v>0</v>
      </c>
      <c r="F19872" s="111">
        <f t="shared" ca="1" si="3186"/>
        <v>0</v>
      </c>
      <c r="G19872" s="111">
        <f t="shared" ca="1" si="3187"/>
        <v>2.7467070299118159</v>
      </c>
    </row>
    <row r="19873" spans="2:9" ht="21" customHeight="1" x14ac:dyDescent="0.25">
      <c r="B19873" s="111">
        <f t="shared" ca="1" si="3182"/>
        <v>2.8428719019758288</v>
      </c>
      <c r="C19873" s="111">
        <f t="shared" ca="1" si="3183"/>
        <v>0.57130504411142458</v>
      </c>
      <c r="D19873" s="111">
        <f t="shared" ca="1" si="3184"/>
        <v>0</v>
      </c>
      <c r="E19873" s="111">
        <f t="shared" ca="1" si="3185"/>
        <v>0</v>
      </c>
      <c r="F19873" s="111">
        <f t="shared" ca="1" si="3186"/>
        <v>0</v>
      </c>
      <c r="G19873" s="111">
        <f t="shared" ca="1" si="3187"/>
        <v>3.4141769460872533</v>
      </c>
      <c r="I19873" s="111">
        <f t="shared" ref="I19873" ca="1" si="3188">SUM(G19844:G19873)</f>
        <v>91.449833377679937</v>
      </c>
    </row>
    <row r="19874" spans="2:9" ht="21" customHeight="1" x14ac:dyDescent="0.25">
      <c r="B19874" s="111">
        <f t="shared" ca="1" si="3182"/>
        <v>2.9883450260110922</v>
      </c>
      <c r="C19874" s="111">
        <f t="shared" ca="1" si="3183"/>
        <v>0.48714894405834053</v>
      </c>
      <c r="D19874" s="111">
        <f t="shared" ca="1" si="3184"/>
        <v>0</v>
      </c>
      <c r="E19874" s="111">
        <f t="shared" ca="1" si="3185"/>
        <v>0</v>
      </c>
      <c r="F19874" s="111">
        <f t="shared" ca="1" si="3186"/>
        <v>0</v>
      </c>
      <c r="G19874" s="111">
        <f t="shared" ca="1" si="3187"/>
        <v>3.4754939700694329</v>
      </c>
    </row>
    <row r="19875" spans="2:9" ht="21" customHeight="1" x14ac:dyDescent="0.25">
      <c r="B19875" s="111">
        <f t="shared" ca="1" si="3182"/>
        <v>2.1061300102328082</v>
      </c>
      <c r="C19875" s="111">
        <f t="shared" ca="1" si="3183"/>
        <v>0.40195844996907137</v>
      </c>
      <c r="D19875" s="111">
        <f t="shared" ca="1" si="3184"/>
        <v>0</v>
      </c>
      <c r="E19875" s="111">
        <f t="shared" ca="1" si="3185"/>
        <v>0</v>
      </c>
      <c r="F19875" s="111">
        <f t="shared" ca="1" si="3186"/>
        <v>0</v>
      </c>
      <c r="G19875" s="111">
        <f t="shared" ca="1" si="3187"/>
        <v>2.5080884602018796</v>
      </c>
    </row>
    <row r="19876" spans="2:9" ht="21" customHeight="1" x14ac:dyDescent="0.25">
      <c r="B19876" s="111">
        <f t="shared" ca="1" si="3182"/>
        <v>2.526397889825541</v>
      </c>
      <c r="C19876" s="111">
        <f t="shared" ca="1" si="3183"/>
        <v>0.42288273173918722</v>
      </c>
      <c r="D19876" s="111">
        <f t="shared" ca="1" si="3184"/>
        <v>0</v>
      </c>
      <c r="E19876" s="111">
        <f t="shared" ca="1" si="3185"/>
        <v>0</v>
      </c>
      <c r="F19876" s="111">
        <f t="shared" ca="1" si="3186"/>
        <v>0</v>
      </c>
      <c r="G19876" s="111">
        <f t="shared" ca="1" si="3187"/>
        <v>2.9492806215647285</v>
      </c>
    </row>
    <row r="19877" spans="2:9" ht="21" customHeight="1" x14ac:dyDescent="0.25">
      <c r="B19877" s="111">
        <f t="shared" ca="1" si="3182"/>
        <v>3.1571830894489499</v>
      </c>
      <c r="C19877" s="111">
        <f t="shared" ca="1" si="3183"/>
        <v>0.48840571831603935</v>
      </c>
      <c r="D19877" s="111">
        <f t="shared" ca="1" si="3184"/>
        <v>0</v>
      </c>
      <c r="E19877" s="111">
        <f t="shared" ca="1" si="3185"/>
        <v>0</v>
      </c>
      <c r="F19877" s="111">
        <f t="shared" ca="1" si="3186"/>
        <v>0</v>
      </c>
      <c r="G19877" s="111">
        <f t="shared" ca="1" si="3187"/>
        <v>3.6455888077649892</v>
      </c>
    </row>
    <row r="19878" spans="2:9" ht="21" customHeight="1" x14ac:dyDescent="0.25">
      <c r="B19878" s="111">
        <f t="shared" ca="1" si="3182"/>
        <v>2.8900228537891328</v>
      </c>
      <c r="C19878" s="111">
        <f t="shared" ca="1" si="3183"/>
        <v>0</v>
      </c>
      <c r="D19878" s="111">
        <f t="shared" ca="1" si="3184"/>
        <v>0</v>
      </c>
      <c r="E19878" s="111">
        <f t="shared" ca="1" si="3185"/>
        <v>0</v>
      </c>
      <c r="F19878" s="111">
        <f t="shared" ca="1" si="3186"/>
        <v>0</v>
      </c>
      <c r="G19878" s="111">
        <f t="shared" ca="1" si="3187"/>
        <v>2.8900228537891328</v>
      </c>
    </row>
    <row r="19879" spans="2:9" ht="21" customHeight="1" x14ac:dyDescent="0.25">
      <c r="B19879" s="111">
        <f t="shared" ca="1" si="3182"/>
        <v>2.5764797405734448</v>
      </c>
      <c r="C19879" s="111">
        <f t="shared" ca="1" si="3183"/>
        <v>0.54078294061662646</v>
      </c>
      <c r="D19879" s="111">
        <f t="shared" ca="1" si="3184"/>
        <v>0</v>
      </c>
      <c r="E19879" s="111">
        <f t="shared" ca="1" si="3185"/>
        <v>0</v>
      </c>
      <c r="F19879" s="111">
        <f t="shared" ca="1" si="3186"/>
        <v>0</v>
      </c>
      <c r="G19879" s="111">
        <f t="shared" ca="1" si="3187"/>
        <v>3.1172626811900712</v>
      </c>
    </row>
    <row r="19880" spans="2:9" ht="21" customHeight="1" x14ac:dyDescent="0.25">
      <c r="B19880" s="111">
        <f t="shared" ca="1" si="3182"/>
        <v>1.6785207161722324</v>
      </c>
      <c r="C19880" s="111">
        <f t="shared" ca="1" si="3183"/>
        <v>0</v>
      </c>
      <c r="D19880" s="111">
        <f t="shared" ca="1" si="3184"/>
        <v>0</v>
      </c>
      <c r="E19880" s="111">
        <f t="shared" ca="1" si="3185"/>
        <v>0</v>
      </c>
      <c r="F19880" s="111">
        <f t="shared" ca="1" si="3186"/>
        <v>0</v>
      </c>
      <c r="G19880" s="111">
        <f t="shared" ca="1" si="3187"/>
        <v>1.6785207161722324</v>
      </c>
      <c r="H19880" s="111">
        <f t="shared" ref="H19880" ca="1" si="3189">SUM(G19874:G19880)</f>
        <v>20.264258110752465</v>
      </c>
    </row>
    <row r="19881" spans="2:9" ht="21" customHeight="1" x14ac:dyDescent="0.25">
      <c r="B19881" s="111">
        <f t="shared" ca="1" si="3182"/>
        <v>2.3663889254911359</v>
      </c>
      <c r="C19881" s="111">
        <f t="shared" ca="1" si="3183"/>
        <v>0</v>
      </c>
      <c r="D19881" s="111">
        <f t="shared" ca="1" si="3184"/>
        <v>0</v>
      </c>
      <c r="E19881" s="111">
        <f t="shared" ca="1" si="3185"/>
        <v>0</v>
      </c>
      <c r="F19881" s="111">
        <f t="shared" ca="1" si="3186"/>
        <v>0</v>
      </c>
      <c r="G19881" s="111">
        <f t="shared" ca="1" si="3187"/>
        <v>2.3663889254911359</v>
      </c>
    </row>
    <row r="19882" spans="2:9" ht="21" customHeight="1" x14ac:dyDescent="0.25">
      <c r="B19882" s="111">
        <f t="shared" ca="1" si="3182"/>
        <v>3.1510398529387063</v>
      </c>
      <c r="C19882" s="111">
        <f t="shared" ca="1" si="3183"/>
        <v>0</v>
      </c>
      <c r="D19882" s="111">
        <f t="shared" ca="1" si="3184"/>
        <v>0</v>
      </c>
      <c r="E19882" s="111">
        <f t="shared" ca="1" si="3185"/>
        <v>0</v>
      </c>
      <c r="F19882" s="111">
        <f t="shared" ca="1" si="3186"/>
        <v>0</v>
      </c>
      <c r="G19882" s="111">
        <f t="shared" ca="1" si="3187"/>
        <v>3.1510398529387063</v>
      </c>
    </row>
    <row r="19883" spans="2:9" ht="21" customHeight="1" x14ac:dyDescent="0.25">
      <c r="B19883" s="111">
        <f t="shared" ca="1" si="3182"/>
        <v>1.7248252049725132</v>
      </c>
      <c r="C19883" s="111">
        <f t="shared" ca="1" si="3183"/>
        <v>0</v>
      </c>
      <c r="D19883" s="111">
        <f t="shared" ca="1" si="3184"/>
        <v>1.2233184710601468</v>
      </c>
      <c r="E19883" s="111">
        <f t="shared" ca="1" si="3185"/>
        <v>0</v>
      </c>
      <c r="F19883" s="111">
        <f t="shared" ca="1" si="3186"/>
        <v>0</v>
      </c>
      <c r="G19883" s="111">
        <f t="shared" ca="1" si="3187"/>
        <v>2.94814367603266</v>
      </c>
    </row>
    <row r="19884" spans="2:9" ht="21" customHeight="1" x14ac:dyDescent="0.25">
      <c r="B19884" s="111">
        <f t="shared" ca="1" si="3182"/>
        <v>1.9173067027089246</v>
      </c>
      <c r="C19884" s="111">
        <f t="shared" ca="1" si="3183"/>
        <v>0</v>
      </c>
      <c r="D19884" s="111">
        <f t="shared" ca="1" si="3184"/>
        <v>0</v>
      </c>
      <c r="E19884" s="111">
        <f t="shared" ca="1" si="3185"/>
        <v>0</v>
      </c>
      <c r="F19884" s="111">
        <f t="shared" ca="1" si="3186"/>
        <v>0</v>
      </c>
      <c r="G19884" s="111">
        <f t="shared" ca="1" si="3187"/>
        <v>1.9173067027089246</v>
      </c>
    </row>
    <row r="19885" spans="2:9" ht="21" customHeight="1" x14ac:dyDescent="0.25">
      <c r="B19885" s="111">
        <f t="shared" ca="1" si="3182"/>
        <v>2.5983607268978108</v>
      </c>
      <c r="C19885" s="111">
        <f t="shared" ca="1" si="3183"/>
        <v>0</v>
      </c>
      <c r="D19885" s="111">
        <f t="shared" ca="1" si="3184"/>
        <v>0</v>
      </c>
      <c r="E19885" s="111">
        <f t="shared" ca="1" si="3185"/>
        <v>0</v>
      </c>
      <c r="F19885" s="111">
        <f t="shared" ca="1" si="3186"/>
        <v>0</v>
      </c>
      <c r="G19885" s="111">
        <f t="shared" ca="1" si="3187"/>
        <v>2.5983607268978108</v>
      </c>
    </row>
    <row r="19886" spans="2:9" ht="21" customHeight="1" x14ac:dyDescent="0.25">
      <c r="B19886" s="111">
        <f t="shared" ca="1" si="3182"/>
        <v>1.9533408578430072</v>
      </c>
      <c r="C19886" s="111">
        <f t="shared" ca="1" si="3183"/>
        <v>0</v>
      </c>
      <c r="D19886" s="111">
        <f t="shared" ca="1" si="3184"/>
        <v>0</v>
      </c>
      <c r="E19886" s="111">
        <f t="shared" ca="1" si="3185"/>
        <v>0</v>
      </c>
      <c r="F19886" s="111">
        <f t="shared" ca="1" si="3186"/>
        <v>0</v>
      </c>
      <c r="G19886" s="111">
        <f t="shared" ca="1" si="3187"/>
        <v>1.9533408578430072</v>
      </c>
    </row>
    <row r="19887" spans="2:9" ht="21" customHeight="1" x14ac:dyDescent="0.25">
      <c r="B19887" s="111">
        <f t="shared" ca="1" si="3182"/>
        <v>1.8752576898992768</v>
      </c>
      <c r="C19887" s="111">
        <f t="shared" ca="1" si="3183"/>
        <v>0.53575903857504492</v>
      </c>
      <c r="D19887" s="111">
        <f t="shared" ca="1" si="3184"/>
        <v>0</v>
      </c>
      <c r="E19887" s="111">
        <f t="shared" ca="1" si="3185"/>
        <v>0.90972410025608952</v>
      </c>
      <c r="F19887" s="111">
        <f t="shared" ca="1" si="3186"/>
        <v>0</v>
      </c>
      <c r="G19887" s="111">
        <f t="shared" ca="1" si="3187"/>
        <v>3.3207408287304112</v>
      </c>
      <c r="H19887" s="111"/>
    </row>
    <row r="19888" spans="2:9" ht="21" customHeight="1" x14ac:dyDescent="0.25">
      <c r="B19888" s="111">
        <f t="shared" ca="1" si="3182"/>
        <v>2.5102751653531961</v>
      </c>
      <c r="C19888" s="111">
        <f t="shared" ca="1" si="3183"/>
        <v>0.54027044404502733</v>
      </c>
      <c r="D19888" s="111">
        <f t="shared" ca="1" si="3184"/>
        <v>0</v>
      </c>
      <c r="E19888" s="111">
        <f t="shared" ca="1" si="3185"/>
        <v>0</v>
      </c>
      <c r="F19888" s="111">
        <f t="shared" ca="1" si="3186"/>
        <v>0</v>
      </c>
      <c r="G19888" s="111">
        <f t="shared" ca="1" si="3187"/>
        <v>3.0505456093982235</v>
      </c>
    </row>
    <row r="19889" spans="2:9" ht="21" customHeight="1" x14ac:dyDescent="0.25">
      <c r="B19889" s="111">
        <f t="shared" ca="1" si="3182"/>
        <v>2.7107301644532376</v>
      </c>
      <c r="C19889" s="111">
        <f t="shared" ca="1" si="3183"/>
        <v>0.5685812088836435</v>
      </c>
      <c r="D19889" s="111">
        <f t="shared" ca="1" si="3184"/>
        <v>0</v>
      </c>
      <c r="E19889" s="111">
        <f t="shared" ca="1" si="3185"/>
        <v>0</v>
      </c>
      <c r="F19889" s="111">
        <f t="shared" ca="1" si="3186"/>
        <v>0</v>
      </c>
      <c r="G19889" s="111">
        <f t="shared" ca="1" si="3187"/>
        <v>3.2793113733368813</v>
      </c>
    </row>
    <row r="19890" spans="2:9" ht="21" customHeight="1" x14ac:dyDescent="0.25">
      <c r="B19890" s="111">
        <f t="shared" ca="1" si="3182"/>
        <v>1.761651968115334</v>
      </c>
      <c r="C19890" s="111">
        <f t="shared" ca="1" si="3183"/>
        <v>0.52683298825923752</v>
      </c>
      <c r="D19890" s="111">
        <f t="shared" ca="1" si="3184"/>
        <v>0</v>
      </c>
      <c r="E19890" s="111">
        <f t="shared" ca="1" si="3185"/>
        <v>0</v>
      </c>
      <c r="F19890" s="111">
        <f t="shared" ca="1" si="3186"/>
        <v>0</v>
      </c>
      <c r="G19890" s="111">
        <f t="shared" ca="1" si="3187"/>
        <v>2.2884849563745715</v>
      </c>
    </row>
    <row r="19891" spans="2:9" ht="21" customHeight="1" x14ac:dyDescent="0.25">
      <c r="B19891" s="111">
        <f t="shared" ca="1" si="3182"/>
        <v>1.4590202368608842</v>
      </c>
      <c r="C19891" s="111">
        <f t="shared" ca="1" si="3183"/>
        <v>0</v>
      </c>
      <c r="D19891" s="111">
        <f t="shared" ca="1" si="3184"/>
        <v>0</v>
      </c>
      <c r="E19891" s="111">
        <f t="shared" ca="1" si="3185"/>
        <v>0</v>
      </c>
      <c r="F19891" s="111">
        <f t="shared" ca="1" si="3186"/>
        <v>0</v>
      </c>
      <c r="G19891" s="111">
        <f t="shared" ca="1" si="3187"/>
        <v>1.4590202368608842</v>
      </c>
    </row>
    <row r="19892" spans="2:9" ht="21" customHeight="1" x14ac:dyDescent="0.25">
      <c r="B19892" s="111">
        <f t="shared" ca="1" si="3182"/>
        <v>3.2800983127285757</v>
      </c>
      <c r="C19892" s="111">
        <f t="shared" ca="1" si="3183"/>
        <v>0</v>
      </c>
      <c r="D19892" s="111">
        <f t="shared" ca="1" si="3184"/>
        <v>0</v>
      </c>
      <c r="E19892" s="111">
        <f t="shared" ca="1" si="3185"/>
        <v>0</v>
      </c>
      <c r="F19892" s="111">
        <f t="shared" ca="1" si="3186"/>
        <v>0</v>
      </c>
      <c r="G19892" s="111">
        <f t="shared" ca="1" si="3187"/>
        <v>3.2800983127285757</v>
      </c>
    </row>
    <row r="19893" spans="2:9" ht="21" customHeight="1" x14ac:dyDescent="0.25">
      <c r="B19893" s="111">
        <f t="shared" ca="1" si="3182"/>
        <v>2.4525433574996689</v>
      </c>
      <c r="C19893" s="111">
        <f t="shared" ca="1" si="3183"/>
        <v>0.413575264976345</v>
      </c>
      <c r="D19893" s="111">
        <f t="shared" ca="1" si="3184"/>
        <v>0</v>
      </c>
      <c r="E19893" s="111">
        <f t="shared" ca="1" si="3185"/>
        <v>1.515333944746514</v>
      </c>
      <c r="F19893" s="111">
        <f t="shared" ca="1" si="3186"/>
        <v>0</v>
      </c>
      <c r="G19893" s="111">
        <f t="shared" ca="1" si="3187"/>
        <v>4.381452567222528</v>
      </c>
    </row>
    <row r="19894" spans="2:9" ht="21" customHeight="1" x14ac:dyDescent="0.25">
      <c r="B19894" s="111">
        <f t="shared" ca="1" si="3182"/>
        <v>2.0395091304717723</v>
      </c>
      <c r="C19894" s="111">
        <f t="shared" ca="1" si="3183"/>
        <v>0</v>
      </c>
      <c r="D19894" s="111">
        <f t="shared" ca="1" si="3184"/>
        <v>0</v>
      </c>
      <c r="E19894" s="111">
        <f t="shared" ca="1" si="3185"/>
        <v>0</v>
      </c>
      <c r="F19894" s="111">
        <f t="shared" ca="1" si="3186"/>
        <v>0</v>
      </c>
      <c r="G19894" s="111">
        <f t="shared" ca="1" si="3187"/>
        <v>2.0395091304717723</v>
      </c>
      <c r="H19894" s="111"/>
    </row>
    <row r="19895" spans="2:9" ht="21" customHeight="1" x14ac:dyDescent="0.25">
      <c r="B19895" s="111">
        <f t="shared" ca="1" si="3182"/>
        <v>2.702565238710541</v>
      </c>
      <c r="C19895" s="111">
        <f t="shared" ca="1" si="3183"/>
        <v>0.52222705438449046</v>
      </c>
      <c r="D19895" s="111">
        <f t="shared" ca="1" si="3184"/>
        <v>0</v>
      </c>
      <c r="E19895" s="111">
        <f t="shared" ca="1" si="3185"/>
        <v>0</v>
      </c>
      <c r="F19895" s="111">
        <f t="shared" ca="1" si="3186"/>
        <v>0</v>
      </c>
      <c r="G19895" s="111">
        <f t="shared" ca="1" si="3187"/>
        <v>3.2247922930950317</v>
      </c>
    </row>
    <row r="19896" spans="2:9" ht="21" customHeight="1" x14ac:dyDescent="0.25">
      <c r="B19896" s="111">
        <f t="shared" ca="1" si="3182"/>
        <v>3.1708529686867823</v>
      </c>
      <c r="C19896" s="111">
        <f t="shared" ca="1" si="3183"/>
        <v>0.48436860992147207</v>
      </c>
      <c r="D19896" s="111">
        <f t="shared" ca="1" si="3184"/>
        <v>0</v>
      </c>
      <c r="E19896" s="111">
        <f t="shared" ca="1" si="3185"/>
        <v>0</v>
      </c>
      <c r="F19896" s="111">
        <f t="shared" ca="1" si="3186"/>
        <v>0</v>
      </c>
      <c r="G19896" s="111">
        <f t="shared" ca="1" si="3187"/>
        <v>3.6552215786082543</v>
      </c>
    </row>
    <row r="19897" spans="2:9" ht="21" customHeight="1" x14ac:dyDescent="0.25">
      <c r="B19897" s="111">
        <f t="shared" ca="1" si="3182"/>
        <v>2.3119658896114443</v>
      </c>
      <c r="C19897" s="111">
        <f t="shared" ca="1" si="3183"/>
        <v>0.46833361950750552</v>
      </c>
      <c r="D19897" s="111">
        <f t="shared" ca="1" si="3184"/>
        <v>1.4574836990361659</v>
      </c>
      <c r="E19897" s="111">
        <f t="shared" ca="1" si="3185"/>
        <v>0</v>
      </c>
      <c r="F19897" s="111">
        <f t="shared" ca="1" si="3186"/>
        <v>0</v>
      </c>
      <c r="G19897" s="111">
        <f t="shared" ca="1" si="3187"/>
        <v>4.2377832081551157</v>
      </c>
    </row>
    <row r="19898" spans="2:9" ht="21" customHeight="1" x14ac:dyDescent="0.25">
      <c r="B19898" s="111">
        <f t="shared" ca="1" si="3182"/>
        <v>2.418719723111511</v>
      </c>
      <c r="C19898" s="111">
        <f t="shared" ca="1" si="3183"/>
        <v>0</v>
      </c>
      <c r="D19898" s="111">
        <f t="shared" ca="1" si="3184"/>
        <v>0</v>
      </c>
      <c r="E19898" s="111">
        <f t="shared" ca="1" si="3185"/>
        <v>0</v>
      </c>
      <c r="F19898" s="111">
        <f t="shared" ca="1" si="3186"/>
        <v>0</v>
      </c>
      <c r="G19898" s="111">
        <f t="shared" ca="1" si="3187"/>
        <v>2.418719723111511</v>
      </c>
    </row>
    <row r="19899" spans="2:9" ht="21" customHeight="1" x14ac:dyDescent="0.25">
      <c r="B19899" s="111">
        <f t="shared" ca="1" si="3182"/>
        <v>2.6676306914632755</v>
      </c>
      <c r="C19899" s="111">
        <f t="shared" ca="1" si="3183"/>
        <v>0</v>
      </c>
      <c r="D19899" s="111">
        <f t="shared" ca="1" si="3184"/>
        <v>0</v>
      </c>
      <c r="E19899" s="111">
        <f t="shared" ca="1" si="3185"/>
        <v>0</v>
      </c>
      <c r="F19899" s="111">
        <f t="shared" ca="1" si="3186"/>
        <v>0</v>
      </c>
      <c r="G19899" s="111">
        <f t="shared" ca="1" si="3187"/>
        <v>2.6676306914632755</v>
      </c>
    </row>
    <row r="19900" spans="2:9" ht="21" customHeight="1" x14ac:dyDescent="0.25">
      <c r="B19900" s="111">
        <f t="shared" ca="1" si="3182"/>
        <v>1.7860035062993476</v>
      </c>
      <c r="C19900" s="111">
        <f t="shared" ca="1" si="3183"/>
        <v>0</v>
      </c>
      <c r="D19900" s="111">
        <f t="shared" ca="1" si="3184"/>
        <v>0</v>
      </c>
      <c r="E19900" s="111">
        <f t="shared" ca="1" si="3185"/>
        <v>0</v>
      </c>
      <c r="F19900" s="111">
        <f t="shared" ca="1" si="3186"/>
        <v>0</v>
      </c>
      <c r="G19900" s="111">
        <f t="shared" ca="1" si="3187"/>
        <v>1.7860035062993476</v>
      </c>
    </row>
    <row r="19901" spans="2:9" ht="21" customHeight="1" x14ac:dyDescent="0.25">
      <c r="B19901" s="111">
        <f t="shared" ca="1" si="3182"/>
        <v>1.5470049647594504</v>
      </c>
      <c r="C19901" s="111">
        <f t="shared" ca="1" si="3183"/>
        <v>0.41548264386125033</v>
      </c>
      <c r="D19901" s="111">
        <f t="shared" ca="1" si="3184"/>
        <v>0</v>
      </c>
      <c r="E19901" s="111">
        <f t="shared" ca="1" si="3185"/>
        <v>0</v>
      </c>
      <c r="F19901" s="111">
        <f t="shared" ca="1" si="3186"/>
        <v>0</v>
      </c>
      <c r="G19901" s="111">
        <f t="shared" ca="1" si="3187"/>
        <v>1.9624876086207008</v>
      </c>
      <c r="H19901" s="111"/>
    </row>
    <row r="19902" spans="2:9" ht="21" customHeight="1" x14ac:dyDescent="0.25">
      <c r="B19902" s="111">
        <f t="shared" ca="1" si="3182"/>
        <v>3.3346876701560766</v>
      </c>
      <c r="C19902" s="111">
        <f t="shared" ca="1" si="3183"/>
        <v>0</v>
      </c>
      <c r="D19902" s="111">
        <f t="shared" ca="1" si="3184"/>
        <v>0</v>
      </c>
      <c r="E19902" s="111">
        <f t="shared" ca="1" si="3185"/>
        <v>0</v>
      </c>
      <c r="F19902" s="111">
        <f t="shared" ca="1" si="3186"/>
        <v>0</v>
      </c>
      <c r="G19902" s="111">
        <f t="shared" ca="1" si="3187"/>
        <v>3.3346876701560766</v>
      </c>
    </row>
    <row r="19903" spans="2:9" ht="21" customHeight="1" x14ac:dyDescent="0.25">
      <c r="B19903" s="111">
        <f t="shared" ca="1" si="3182"/>
        <v>2.5502520323464002</v>
      </c>
      <c r="C19903" s="111">
        <f t="shared" ca="1" si="3183"/>
        <v>0.45159726255714605</v>
      </c>
      <c r="D19903" s="111">
        <f t="shared" ca="1" si="3184"/>
        <v>0</v>
      </c>
      <c r="E19903" s="111">
        <f t="shared" ca="1" si="3185"/>
        <v>0</v>
      </c>
      <c r="F19903" s="111">
        <f t="shared" ca="1" si="3186"/>
        <v>0</v>
      </c>
      <c r="G19903" s="111">
        <f t="shared" ca="1" si="3187"/>
        <v>3.001849294903546</v>
      </c>
      <c r="I19903" s="111">
        <f t="shared" ref="I19903" ca="1" si="3190">SUM(G19874:G19903)</f>
        <v>84.587177442201437</v>
      </c>
    </row>
    <row r="19904" spans="2:9" ht="21" customHeight="1" x14ac:dyDescent="0.25">
      <c r="B19904" s="111">
        <f t="shared" ca="1" si="3182"/>
        <v>2.6376578147426724</v>
      </c>
      <c r="C19904" s="111">
        <f t="shared" ca="1" si="3183"/>
        <v>0</v>
      </c>
      <c r="D19904" s="111">
        <f t="shared" ca="1" si="3184"/>
        <v>0</v>
      </c>
      <c r="E19904" s="111">
        <f t="shared" ca="1" si="3185"/>
        <v>0</v>
      </c>
      <c r="F19904" s="111">
        <f t="shared" ca="1" si="3186"/>
        <v>0</v>
      </c>
      <c r="G19904" s="111">
        <f t="shared" ca="1" si="3187"/>
        <v>2.6376578147426724</v>
      </c>
    </row>
    <row r="19905" spans="2:8" ht="21" customHeight="1" x14ac:dyDescent="0.25">
      <c r="B19905" s="111">
        <f t="shared" ca="1" si="3182"/>
        <v>2.5186954853434846</v>
      </c>
      <c r="C19905" s="111">
        <f t="shared" ca="1" si="3183"/>
        <v>0</v>
      </c>
      <c r="D19905" s="111">
        <f t="shared" ca="1" si="3184"/>
        <v>0</v>
      </c>
      <c r="E19905" s="111">
        <f t="shared" ca="1" si="3185"/>
        <v>0</v>
      </c>
      <c r="F19905" s="111">
        <f t="shared" ca="1" si="3186"/>
        <v>0</v>
      </c>
      <c r="G19905" s="111">
        <f t="shared" ca="1" si="3187"/>
        <v>2.5186954853434846</v>
      </c>
    </row>
    <row r="19906" spans="2:8" ht="21" customHeight="1" x14ac:dyDescent="0.25">
      <c r="B19906" s="111">
        <f t="shared" ca="1" si="3182"/>
        <v>2.3054230645620066</v>
      </c>
      <c r="C19906" s="111">
        <f t="shared" ca="1" si="3183"/>
        <v>0</v>
      </c>
      <c r="D19906" s="111">
        <f t="shared" ca="1" si="3184"/>
        <v>0</v>
      </c>
      <c r="E19906" s="111">
        <f t="shared" ca="1" si="3185"/>
        <v>0</v>
      </c>
      <c r="F19906" s="111">
        <f t="shared" ca="1" si="3186"/>
        <v>0</v>
      </c>
      <c r="G19906" s="111">
        <f t="shared" ca="1" si="3187"/>
        <v>2.3054230645620066</v>
      </c>
    </row>
    <row r="19907" spans="2:8" ht="21" customHeight="1" x14ac:dyDescent="0.25">
      <c r="B19907" s="111">
        <f t="shared" ca="1" si="3182"/>
        <v>2.7631138014567562</v>
      </c>
      <c r="C19907" s="111">
        <f t="shared" ca="1" si="3183"/>
        <v>0.5397046088255919</v>
      </c>
      <c r="D19907" s="111">
        <f t="shared" ca="1" si="3184"/>
        <v>0</v>
      </c>
      <c r="E19907" s="111">
        <f t="shared" ca="1" si="3185"/>
        <v>0</v>
      </c>
      <c r="F19907" s="111">
        <f t="shared" ca="1" si="3186"/>
        <v>0</v>
      </c>
      <c r="G19907" s="111">
        <f t="shared" ca="1" si="3187"/>
        <v>3.3028184102823479</v>
      </c>
    </row>
    <row r="19908" spans="2:8" ht="21" customHeight="1" x14ac:dyDescent="0.25">
      <c r="B19908" s="111">
        <f t="shared" ca="1" si="3182"/>
        <v>2.9444125847481364</v>
      </c>
      <c r="C19908" s="111">
        <f t="shared" ca="1" si="3183"/>
        <v>0.52196066816042974</v>
      </c>
      <c r="D19908" s="111">
        <f t="shared" ca="1" si="3184"/>
        <v>0.79236125929323287</v>
      </c>
      <c r="E19908" s="111">
        <f t="shared" ca="1" si="3185"/>
        <v>0</v>
      </c>
      <c r="F19908" s="111">
        <f t="shared" ca="1" si="3186"/>
        <v>0</v>
      </c>
      <c r="G19908" s="111">
        <f t="shared" ca="1" si="3187"/>
        <v>4.2587345122017988</v>
      </c>
    </row>
    <row r="19909" spans="2:8" ht="21" customHeight="1" x14ac:dyDescent="0.25">
      <c r="B19909" s="111">
        <f t="shared" ca="1" si="3182"/>
        <v>2.4273298295299184</v>
      </c>
      <c r="C19909" s="111">
        <f t="shared" ca="1" si="3183"/>
        <v>0</v>
      </c>
      <c r="D19909" s="111">
        <f t="shared" ca="1" si="3184"/>
        <v>0</v>
      </c>
      <c r="E19909" s="111">
        <f t="shared" ca="1" si="3185"/>
        <v>0</v>
      </c>
      <c r="F19909" s="111">
        <f t="shared" ca="1" si="3186"/>
        <v>0</v>
      </c>
      <c r="G19909" s="111">
        <f t="shared" ca="1" si="3187"/>
        <v>2.4273298295299184</v>
      </c>
    </row>
    <row r="19910" spans="2:8" ht="21" customHeight="1" x14ac:dyDescent="0.25">
      <c r="B19910" s="111">
        <f t="shared" ca="1" si="3182"/>
        <v>1.9711827801145614</v>
      </c>
      <c r="C19910" s="111">
        <f t="shared" ca="1" si="3183"/>
        <v>0</v>
      </c>
      <c r="D19910" s="111">
        <f t="shared" ca="1" si="3184"/>
        <v>0</v>
      </c>
      <c r="E19910" s="111">
        <f t="shared" ca="1" si="3185"/>
        <v>0</v>
      </c>
      <c r="F19910" s="111">
        <f t="shared" ca="1" si="3186"/>
        <v>0</v>
      </c>
      <c r="G19910" s="111">
        <f t="shared" ca="1" si="3187"/>
        <v>1.9711827801145614</v>
      </c>
      <c r="H19910" s="111">
        <f t="shared" ref="H19910" ca="1" si="3191">SUM(G19904:G19910)</f>
        <v>19.421841896776787</v>
      </c>
    </row>
    <row r="19911" spans="2:8" ht="21" customHeight="1" x14ac:dyDescent="0.25">
      <c r="B19911" s="111">
        <f t="shared" ca="1" si="3182"/>
        <v>3.2733742139775917</v>
      </c>
      <c r="C19911" s="111">
        <f t="shared" ca="1" si="3183"/>
        <v>0.42492301426499218</v>
      </c>
      <c r="D19911" s="111">
        <f t="shared" ca="1" si="3184"/>
        <v>1.2982009723136383</v>
      </c>
      <c r="E19911" s="111">
        <f t="shared" ca="1" si="3185"/>
        <v>0</v>
      </c>
      <c r="F19911" s="111">
        <f t="shared" ca="1" si="3186"/>
        <v>0</v>
      </c>
      <c r="G19911" s="111">
        <f t="shared" ca="1" si="3187"/>
        <v>4.9964982005562222</v>
      </c>
    </row>
    <row r="19912" spans="2:8" ht="21" customHeight="1" x14ac:dyDescent="0.25">
      <c r="B19912" s="111">
        <f t="shared" ca="1" si="3182"/>
        <v>2.0486930208182086</v>
      </c>
      <c r="C19912" s="111">
        <f t="shared" ca="1" si="3183"/>
        <v>0</v>
      </c>
      <c r="D19912" s="111">
        <f t="shared" ca="1" si="3184"/>
        <v>0</v>
      </c>
      <c r="E19912" s="111">
        <f t="shared" ca="1" si="3185"/>
        <v>0</v>
      </c>
      <c r="F19912" s="111">
        <f t="shared" ca="1" si="3186"/>
        <v>0</v>
      </c>
      <c r="G19912" s="111">
        <f t="shared" ca="1" si="3187"/>
        <v>2.0486930208182086</v>
      </c>
    </row>
    <row r="19913" spans="2:8" ht="21" customHeight="1" x14ac:dyDescent="0.25">
      <c r="B19913" s="111">
        <f t="shared" ca="1" si="3182"/>
        <v>2.3177367555976947</v>
      </c>
      <c r="C19913" s="111">
        <f t="shared" ca="1" si="3183"/>
        <v>0.43657379880741165</v>
      </c>
      <c r="D19913" s="111">
        <f t="shared" ca="1" si="3184"/>
        <v>0</v>
      </c>
      <c r="E19913" s="111">
        <f t="shared" ca="1" si="3185"/>
        <v>0</v>
      </c>
      <c r="F19913" s="111">
        <f t="shared" ca="1" si="3186"/>
        <v>0</v>
      </c>
      <c r="G19913" s="111">
        <f t="shared" ca="1" si="3187"/>
        <v>2.7543105544051061</v>
      </c>
    </row>
    <row r="19914" spans="2:8" ht="21" customHeight="1" x14ac:dyDescent="0.25">
      <c r="B19914" s="111">
        <f t="shared" ca="1" si="3182"/>
        <v>2.2799871621004026</v>
      </c>
      <c r="C19914" s="111">
        <f t="shared" ca="1" si="3183"/>
        <v>0.58902751928321084</v>
      </c>
      <c r="D19914" s="111">
        <f t="shared" ca="1" si="3184"/>
        <v>1.3499866426471425</v>
      </c>
      <c r="E19914" s="111">
        <f t="shared" ca="1" si="3185"/>
        <v>0</v>
      </c>
      <c r="F19914" s="111">
        <f t="shared" ca="1" si="3186"/>
        <v>0</v>
      </c>
      <c r="G19914" s="111">
        <f t="shared" ca="1" si="3187"/>
        <v>4.2190013240307565</v>
      </c>
    </row>
    <row r="19915" spans="2:8" ht="21" customHeight="1" x14ac:dyDescent="0.25">
      <c r="B19915" s="111">
        <f t="shared" ca="1" si="3182"/>
        <v>2.7304561602060913</v>
      </c>
      <c r="C19915" s="111">
        <f t="shared" ca="1" si="3183"/>
        <v>0.56932032370082652</v>
      </c>
      <c r="D19915" s="111">
        <f t="shared" ca="1" si="3184"/>
        <v>0</v>
      </c>
      <c r="E19915" s="111">
        <f t="shared" ca="1" si="3185"/>
        <v>0</v>
      </c>
      <c r="F19915" s="111">
        <f t="shared" ca="1" si="3186"/>
        <v>0</v>
      </c>
      <c r="G19915" s="111">
        <f t="shared" ca="1" si="3187"/>
        <v>3.2997764839069177</v>
      </c>
    </row>
    <row r="19916" spans="2:8" ht="21" customHeight="1" x14ac:dyDescent="0.25">
      <c r="B19916" s="111">
        <f t="shared" ca="1" si="3182"/>
        <v>3.1742630371902103</v>
      </c>
      <c r="C19916" s="111">
        <f t="shared" ca="1" si="3183"/>
        <v>0</v>
      </c>
      <c r="D19916" s="111">
        <f t="shared" ca="1" si="3184"/>
        <v>1.055601478719618</v>
      </c>
      <c r="E19916" s="111">
        <f t="shared" ca="1" si="3185"/>
        <v>0</v>
      </c>
      <c r="F19916" s="111">
        <f t="shared" ca="1" si="3186"/>
        <v>0</v>
      </c>
      <c r="G19916" s="111">
        <f t="shared" ca="1" si="3187"/>
        <v>4.2298645159098278</v>
      </c>
    </row>
    <row r="19917" spans="2:8" ht="21" customHeight="1" x14ac:dyDescent="0.25">
      <c r="B19917" s="111">
        <f t="shared" ca="1" si="3182"/>
        <v>1.7015976467448939</v>
      </c>
      <c r="C19917" s="111">
        <f t="shared" ca="1" si="3183"/>
        <v>0.48735711993209119</v>
      </c>
      <c r="D19917" s="111">
        <f t="shared" ca="1" si="3184"/>
        <v>0</v>
      </c>
      <c r="E19917" s="111">
        <f t="shared" ca="1" si="3185"/>
        <v>0</v>
      </c>
      <c r="F19917" s="111">
        <f t="shared" ca="1" si="3186"/>
        <v>0</v>
      </c>
      <c r="G19917" s="111">
        <f t="shared" ca="1" si="3187"/>
        <v>2.1889547666769849</v>
      </c>
      <c r="H19917" s="111"/>
    </row>
    <row r="19918" spans="2:8" ht="21" customHeight="1" x14ac:dyDescent="0.25">
      <c r="B19918" s="111">
        <f t="shared" ref="B19918:B19981" ca="1" si="3192">maxs1-mins1*RAND()</f>
        <v>1.9305200170783137</v>
      </c>
      <c r="C19918" s="111">
        <f t="shared" ref="C19918:C19981" ca="1" si="3193">IF(RAND()&lt;0.5,maxs2-mins2*RAND(),0)</f>
        <v>0</v>
      </c>
      <c r="D19918" s="111">
        <f t="shared" ref="D19918:D19981" ca="1" si="3194">IF(RAND()&lt;0.14,maxs3-mins3*RAND(),0)</f>
        <v>0</v>
      </c>
      <c r="E19918" s="111">
        <f t="shared" ref="E19918:E19981" ca="1" si="3195">IF(RAND()&lt;0.07,maxs4-mins4*RAND(),0)</f>
        <v>0</v>
      </c>
      <c r="F19918" s="111">
        <f t="shared" ref="F19918:F19981" ca="1" si="3196">IF(RAND()&lt;0.05,maxs5-mins5*RAND(),0)</f>
        <v>0</v>
      </c>
      <c r="G19918" s="111">
        <f t="shared" ca="1" si="3187"/>
        <v>1.9305200170783137</v>
      </c>
    </row>
    <row r="19919" spans="2:8" ht="21" customHeight="1" x14ac:dyDescent="0.25">
      <c r="B19919" s="111">
        <f t="shared" ca="1" si="3192"/>
        <v>2.880866772962166</v>
      </c>
      <c r="C19919" s="111">
        <f t="shared" ca="1" si="3193"/>
        <v>0</v>
      </c>
      <c r="D19919" s="111">
        <f t="shared" ca="1" si="3194"/>
        <v>0</v>
      </c>
      <c r="E19919" s="111">
        <f t="shared" ca="1" si="3195"/>
        <v>0</v>
      </c>
      <c r="F19919" s="111">
        <f t="shared" ca="1" si="3196"/>
        <v>0</v>
      </c>
      <c r="G19919" s="111">
        <f t="shared" ca="1" si="3187"/>
        <v>2.880866772962166</v>
      </c>
    </row>
    <row r="19920" spans="2:8" ht="21" customHeight="1" x14ac:dyDescent="0.25">
      <c r="B19920" s="111">
        <f t="shared" ca="1" si="3192"/>
        <v>2.5627201889281235</v>
      </c>
      <c r="C19920" s="111">
        <f t="shared" ca="1" si="3193"/>
        <v>0</v>
      </c>
      <c r="D19920" s="111">
        <f t="shared" ca="1" si="3194"/>
        <v>0</v>
      </c>
      <c r="E19920" s="111">
        <f t="shared" ca="1" si="3195"/>
        <v>0</v>
      </c>
      <c r="F19920" s="111">
        <f t="shared" ca="1" si="3196"/>
        <v>0</v>
      </c>
      <c r="G19920" s="111">
        <f t="shared" ca="1" si="3187"/>
        <v>2.5627201889281235</v>
      </c>
    </row>
    <row r="19921" spans="2:9" ht="21" customHeight="1" x14ac:dyDescent="0.25">
      <c r="B19921" s="111">
        <f t="shared" ca="1" si="3192"/>
        <v>1.4496145907667524</v>
      </c>
      <c r="C19921" s="111">
        <f t="shared" ca="1" si="3193"/>
        <v>0</v>
      </c>
      <c r="D19921" s="111">
        <f t="shared" ca="1" si="3194"/>
        <v>0</v>
      </c>
      <c r="E19921" s="111">
        <f t="shared" ca="1" si="3195"/>
        <v>0</v>
      </c>
      <c r="F19921" s="111">
        <f t="shared" ca="1" si="3196"/>
        <v>0.63645796535856458</v>
      </c>
      <c r="G19921" s="111">
        <f t="shared" ca="1" si="3187"/>
        <v>2.0860725561253171</v>
      </c>
    </row>
    <row r="19922" spans="2:9" ht="21" customHeight="1" x14ac:dyDescent="0.25">
      <c r="B19922" s="111">
        <f t="shared" ca="1" si="3192"/>
        <v>1.9990986134452688</v>
      </c>
      <c r="C19922" s="111">
        <f t="shared" ca="1" si="3193"/>
        <v>0.43633686085481443</v>
      </c>
      <c r="D19922" s="111">
        <f t="shared" ca="1" si="3194"/>
        <v>0</v>
      </c>
      <c r="E19922" s="111">
        <f t="shared" ca="1" si="3195"/>
        <v>0</v>
      </c>
      <c r="F19922" s="111">
        <f t="shared" ca="1" si="3196"/>
        <v>0</v>
      </c>
      <c r="G19922" s="111">
        <f t="shared" ca="1" si="3187"/>
        <v>2.4354354743000832</v>
      </c>
    </row>
    <row r="19923" spans="2:9" ht="21" customHeight="1" x14ac:dyDescent="0.25">
      <c r="B19923" s="111">
        <f t="shared" ca="1" si="3192"/>
        <v>2.8357851953587625</v>
      </c>
      <c r="C19923" s="111">
        <f t="shared" ca="1" si="3193"/>
        <v>0</v>
      </c>
      <c r="D19923" s="111">
        <f t="shared" ca="1" si="3194"/>
        <v>0</v>
      </c>
      <c r="E19923" s="111">
        <f t="shared" ca="1" si="3195"/>
        <v>0</v>
      </c>
      <c r="F19923" s="111">
        <f t="shared" ca="1" si="3196"/>
        <v>0</v>
      </c>
      <c r="G19923" s="111">
        <f t="shared" ca="1" si="3187"/>
        <v>2.8357851953587625</v>
      </c>
    </row>
    <row r="19924" spans="2:9" ht="21" customHeight="1" x14ac:dyDescent="0.25">
      <c r="B19924" s="111">
        <f t="shared" ca="1" si="3192"/>
        <v>2.4701049168338765</v>
      </c>
      <c r="C19924" s="111">
        <f t="shared" ca="1" si="3193"/>
        <v>0</v>
      </c>
      <c r="D19924" s="111">
        <f t="shared" ca="1" si="3194"/>
        <v>0</v>
      </c>
      <c r="E19924" s="111">
        <f t="shared" ca="1" si="3195"/>
        <v>0</v>
      </c>
      <c r="F19924" s="111">
        <f t="shared" ca="1" si="3196"/>
        <v>0</v>
      </c>
      <c r="G19924" s="111">
        <f t="shared" ca="1" si="3187"/>
        <v>2.4701049168338765</v>
      </c>
      <c r="H19924" s="111"/>
    </row>
    <row r="19925" spans="2:9" ht="21" customHeight="1" x14ac:dyDescent="0.25">
      <c r="B19925" s="111">
        <f t="shared" ca="1" si="3192"/>
        <v>2.4742215104065135</v>
      </c>
      <c r="C19925" s="111">
        <f t="shared" ca="1" si="3193"/>
        <v>0</v>
      </c>
      <c r="D19925" s="111">
        <f t="shared" ca="1" si="3194"/>
        <v>0</v>
      </c>
      <c r="E19925" s="111">
        <f t="shared" ca="1" si="3195"/>
        <v>0</v>
      </c>
      <c r="F19925" s="111">
        <f t="shared" ca="1" si="3196"/>
        <v>0</v>
      </c>
      <c r="G19925" s="111">
        <f t="shared" ca="1" si="3187"/>
        <v>2.4742215104065135</v>
      </c>
    </row>
    <row r="19926" spans="2:9" ht="21" customHeight="1" x14ac:dyDescent="0.25">
      <c r="B19926" s="111">
        <f t="shared" ca="1" si="3192"/>
        <v>1.5014889827609745</v>
      </c>
      <c r="C19926" s="111">
        <f t="shared" ca="1" si="3193"/>
        <v>0</v>
      </c>
      <c r="D19926" s="111">
        <f t="shared" ca="1" si="3194"/>
        <v>0</v>
      </c>
      <c r="E19926" s="111">
        <f t="shared" ca="1" si="3195"/>
        <v>0</v>
      </c>
      <c r="F19926" s="111">
        <f t="shared" ca="1" si="3196"/>
        <v>0.86670158970934741</v>
      </c>
      <c r="G19926" s="111">
        <f t="shared" ca="1" si="3187"/>
        <v>2.3681905724703221</v>
      </c>
    </row>
    <row r="19927" spans="2:9" ht="21" customHeight="1" x14ac:dyDescent="0.25">
      <c r="B19927" s="111">
        <f t="shared" ca="1" si="3192"/>
        <v>1.8712033059633619</v>
      </c>
      <c r="C19927" s="111">
        <f t="shared" ca="1" si="3193"/>
        <v>0.54571757348854744</v>
      </c>
      <c r="D19927" s="111">
        <f t="shared" ca="1" si="3194"/>
        <v>0</v>
      </c>
      <c r="E19927" s="111">
        <f t="shared" ca="1" si="3195"/>
        <v>0</v>
      </c>
      <c r="F19927" s="111">
        <f t="shared" ca="1" si="3196"/>
        <v>0</v>
      </c>
      <c r="G19927" s="111">
        <f t="shared" ca="1" si="3187"/>
        <v>2.4169208794519093</v>
      </c>
    </row>
    <row r="19928" spans="2:9" ht="21" customHeight="1" x14ac:dyDescent="0.25">
      <c r="B19928" s="111">
        <f t="shared" ca="1" si="3192"/>
        <v>2.6218157895275489</v>
      </c>
      <c r="C19928" s="111">
        <f t="shared" ca="1" si="3193"/>
        <v>0</v>
      </c>
      <c r="D19928" s="111">
        <f t="shared" ca="1" si="3194"/>
        <v>0</v>
      </c>
      <c r="E19928" s="111">
        <f t="shared" ca="1" si="3195"/>
        <v>0</v>
      </c>
      <c r="F19928" s="111">
        <f t="shared" ca="1" si="3196"/>
        <v>0</v>
      </c>
      <c r="G19928" s="111">
        <f t="shared" ca="1" si="3187"/>
        <v>2.6218157895275489</v>
      </c>
    </row>
    <row r="19929" spans="2:9" ht="21" customHeight="1" x14ac:dyDescent="0.25">
      <c r="B19929" s="111">
        <f t="shared" ca="1" si="3192"/>
        <v>3.1189697561660044</v>
      </c>
      <c r="C19929" s="111">
        <f t="shared" ca="1" si="3193"/>
        <v>0.48083200485232297</v>
      </c>
      <c r="D19929" s="111">
        <f t="shared" ca="1" si="3194"/>
        <v>0</v>
      </c>
      <c r="E19929" s="111">
        <f t="shared" ca="1" si="3195"/>
        <v>0</v>
      </c>
      <c r="F19929" s="111">
        <f t="shared" ca="1" si="3196"/>
        <v>0</v>
      </c>
      <c r="G19929" s="111">
        <f t="shared" ca="1" si="3187"/>
        <v>3.5998017610183273</v>
      </c>
    </row>
    <row r="19930" spans="2:9" ht="21" customHeight="1" x14ac:dyDescent="0.25">
      <c r="B19930" s="111">
        <f t="shared" ca="1" si="3192"/>
        <v>3.1526172292354313</v>
      </c>
      <c r="C19930" s="111">
        <f t="shared" ca="1" si="3193"/>
        <v>0.54634931812445686</v>
      </c>
      <c r="D19930" s="111">
        <f t="shared" ca="1" si="3194"/>
        <v>0</v>
      </c>
      <c r="E19930" s="111">
        <f t="shared" ca="1" si="3195"/>
        <v>0</v>
      </c>
      <c r="F19930" s="111">
        <f t="shared" ca="1" si="3196"/>
        <v>0</v>
      </c>
      <c r="G19930" s="111">
        <f t="shared" ref="G19930:G19993" ca="1" si="3197">SUM(B19930:F19930)</f>
        <v>3.6989665473598881</v>
      </c>
    </row>
    <row r="19931" spans="2:9" ht="21" customHeight="1" x14ac:dyDescent="0.25">
      <c r="B19931" s="111">
        <f t="shared" ca="1" si="3192"/>
        <v>1.8291558746058083</v>
      </c>
      <c r="C19931" s="111">
        <f t="shared" ca="1" si="3193"/>
        <v>0</v>
      </c>
      <c r="D19931" s="111">
        <f t="shared" ca="1" si="3194"/>
        <v>0</v>
      </c>
      <c r="E19931" s="111">
        <f t="shared" ca="1" si="3195"/>
        <v>0</v>
      </c>
      <c r="F19931" s="111">
        <f t="shared" ca="1" si="3196"/>
        <v>0</v>
      </c>
      <c r="G19931" s="111">
        <f t="shared" ca="1" si="3197"/>
        <v>1.8291558746058083</v>
      </c>
      <c r="H19931" s="111"/>
    </row>
    <row r="19932" spans="2:9" ht="21" customHeight="1" x14ac:dyDescent="0.25">
      <c r="B19932" s="111">
        <f t="shared" ca="1" si="3192"/>
        <v>1.7518680318276059</v>
      </c>
      <c r="C19932" s="111">
        <f t="shared" ca="1" si="3193"/>
        <v>0.51181668396968716</v>
      </c>
      <c r="D19932" s="111">
        <f t="shared" ca="1" si="3194"/>
        <v>0</v>
      </c>
      <c r="E19932" s="111">
        <f t="shared" ca="1" si="3195"/>
        <v>0</v>
      </c>
      <c r="F19932" s="111">
        <f t="shared" ca="1" si="3196"/>
        <v>0</v>
      </c>
      <c r="G19932" s="111">
        <f t="shared" ca="1" si="3197"/>
        <v>2.263684715797293</v>
      </c>
    </row>
    <row r="19933" spans="2:9" ht="21" customHeight="1" x14ac:dyDescent="0.25">
      <c r="B19933" s="111">
        <f t="shared" ca="1" si="3192"/>
        <v>2.1453980036468883</v>
      </c>
      <c r="C19933" s="111">
        <f t="shared" ca="1" si="3193"/>
        <v>0.51305741748160993</v>
      </c>
      <c r="D19933" s="111">
        <f t="shared" ca="1" si="3194"/>
        <v>0</v>
      </c>
      <c r="E19933" s="111">
        <f t="shared" ca="1" si="3195"/>
        <v>0</v>
      </c>
      <c r="F19933" s="111">
        <f t="shared" ca="1" si="3196"/>
        <v>0</v>
      </c>
      <c r="G19933" s="111">
        <f t="shared" ca="1" si="3197"/>
        <v>2.6584554211284983</v>
      </c>
      <c r="I19933" s="111">
        <f t="shared" ref="I19933" ca="1" si="3198">SUM(G19904:G19933)</f>
        <v>84.291658956433551</v>
      </c>
    </row>
    <row r="19934" spans="2:9" ht="21" customHeight="1" x14ac:dyDescent="0.25">
      <c r="B19934" s="111">
        <f t="shared" ca="1" si="3192"/>
        <v>3.1982607447979632</v>
      </c>
      <c r="C19934" s="111">
        <f t="shared" ca="1" si="3193"/>
        <v>0</v>
      </c>
      <c r="D19934" s="111">
        <f t="shared" ca="1" si="3194"/>
        <v>0</v>
      </c>
      <c r="E19934" s="111">
        <f t="shared" ca="1" si="3195"/>
        <v>0</v>
      </c>
      <c r="F19934" s="111">
        <f t="shared" ca="1" si="3196"/>
        <v>0</v>
      </c>
      <c r="G19934" s="111">
        <f t="shared" ca="1" si="3197"/>
        <v>3.1982607447979632</v>
      </c>
    </row>
    <row r="19935" spans="2:9" ht="21" customHeight="1" x14ac:dyDescent="0.25">
      <c r="B19935" s="111">
        <f t="shared" ca="1" si="3192"/>
        <v>2.1186961383818455</v>
      </c>
      <c r="C19935" s="111">
        <f t="shared" ca="1" si="3193"/>
        <v>0.53898437585504522</v>
      </c>
      <c r="D19935" s="111">
        <f t="shared" ca="1" si="3194"/>
        <v>0</v>
      </c>
      <c r="E19935" s="111">
        <f t="shared" ca="1" si="3195"/>
        <v>0</v>
      </c>
      <c r="F19935" s="111">
        <f t="shared" ca="1" si="3196"/>
        <v>0</v>
      </c>
      <c r="G19935" s="111">
        <f t="shared" ca="1" si="3197"/>
        <v>2.6576805142368904</v>
      </c>
    </row>
    <row r="19936" spans="2:9" ht="21" customHeight="1" x14ac:dyDescent="0.25">
      <c r="B19936" s="111">
        <f t="shared" ca="1" si="3192"/>
        <v>2.4195297766617441</v>
      </c>
      <c r="C19936" s="111">
        <f t="shared" ca="1" si="3193"/>
        <v>0</v>
      </c>
      <c r="D19936" s="111">
        <f t="shared" ca="1" si="3194"/>
        <v>0</v>
      </c>
      <c r="E19936" s="111">
        <f t="shared" ca="1" si="3195"/>
        <v>0</v>
      </c>
      <c r="F19936" s="111">
        <f t="shared" ca="1" si="3196"/>
        <v>0</v>
      </c>
      <c r="G19936" s="111">
        <f t="shared" ca="1" si="3197"/>
        <v>2.4195297766617441</v>
      </c>
    </row>
    <row r="19937" spans="2:8" ht="21" customHeight="1" x14ac:dyDescent="0.25">
      <c r="B19937" s="111">
        <f t="shared" ca="1" si="3192"/>
        <v>2.6211902039284927</v>
      </c>
      <c r="C19937" s="111">
        <f t="shared" ca="1" si="3193"/>
        <v>0.48644484978382602</v>
      </c>
      <c r="D19937" s="111">
        <f t="shared" ca="1" si="3194"/>
        <v>0</v>
      </c>
      <c r="E19937" s="111">
        <f t="shared" ca="1" si="3195"/>
        <v>0</v>
      </c>
      <c r="F19937" s="111">
        <f t="shared" ca="1" si="3196"/>
        <v>0</v>
      </c>
      <c r="G19937" s="111">
        <f t="shared" ca="1" si="3197"/>
        <v>3.1076350537123187</v>
      </c>
    </row>
    <row r="19938" spans="2:8" ht="21" customHeight="1" x14ac:dyDescent="0.25">
      <c r="B19938" s="111">
        <f t="shared" ca="1" si="3192"/>
        <v>2.889961981388284</v>
      </c>
      <c r="C19938" s="111">
        <f t="shared" ca="1" si="3193"/>
        <v>0.53160060857286673</v>
      </c>
      <c r="D19938" s="111">
        <f t="shared" ca="1" si="3194"/>
        <v>1.1877576706609598</v>
      </c>
      <c r="E19938" s="111">
        <f t="shared" ca="1" si="3195"/>
        <v>0</v>
      </c>
      <c r="F19938" s="111">
        <f t="shared" ca="1" si="3196"/>
        <v>0</v>
      </c>
      <c r="G19938" s="111">
        <f t="shared" ca="1" si="3197"/>
        <v>4.6093202606221109</v>
      </c>
    </row>
    <row r="19939" spans="2:8" ht="21" customHeight="1" x14ac:dyDescent="0.25">
      <c r="B19939" s="111">
        <f t="shared" ca="1" si="3192"/>
        <v>1.4552429412006143</v>
      </c>
      <c r="C19939" s="111">
        <f t="shared" ca="1" si="3193"/>
        <v>0.43206568801891526</v>
      </c>
      <c r="D19939" s="111">
        <f t="shared" ca="1" si="3194"/>
        <v>0</v>
      </c>
      <c r="E19939" s="111">
        <f t="shared" ca="1" si="3195"/>
        <v>0</v>
      </c>
      <c r="F19939" s="111">
        <f t="shared" ca="1" si="3196"/>
        <v>0</v>
      </c>
      <c r="G19939" s="111">
        <f t="shared" ca="1" si="3197"/>
        <v>1.8873086292195296</v>
      </c>
    </row>
    <row r="19940" spans="2:8" ht="21" customHeight="1" x14ac:dyDescent="0.25">
      <c r="B19940" s="111">
        <f t="shared" ca="1" si="3192"/>
        <v>1.8106806506981348</v>
      </c>
      <c r="C19940" s="111">
        <f t="shared" ca="1" si="3193"/>
        <v>0</v>
      </c>
      <c r="D19940" s="111">
        <f t="shared" ca="1" si="3194"/>
        <v>0</v>
      </c>
      <c r="E19940" s="111">
        <f t="shared" ca="1" si="3195"/>
        <v>0</v>
      </c>
      <c r="F19940" s="111">
        <f t="shared" ca="1" si="3196"/>
        <v>0</v>
      </c>
      <c r="G19940" s="111">
        <f t="shared" ca="1" si="3197"/>
        <v>1.8106806506981348</v>
      </c>
      <c r="H19940" s="111">
        <f t="shared" ref="H19940" ca="1" si="3199">SUM(G19934:G19940)</f>
        <v>19.690415629948692</v>
      </c>
    </row>
    <row r="19941" spans="2:8" ht="21" customHeight="1" x14ac:dyDescent="0.25">
      <c r="B19941" s="111">
        <f t="shared" ca="1" si="3192"/>
        <v>2.0898615511932803</v>
      </c>
      <c r="C19941" s="111">
        <f t="shared" ca="1" si="3193"/>
        <v>0</v>
      </c>
      <c r="D19941" s="111">
        <f t="shared" ca="1" si="3194"/>
        <v>0</v>
      </c>
      <c r="E19941" s="111">
        <f t="shared" ca="1" si="3195"/>
        <v>0</v>
      </c>
      <c r="F19941" s="111">
        <f t="shared" ca="1" si="3196"/>
        <v>0</v>
      </c>
      <c r="G19941" s="111">
        <f t="shared" ca="1" si="3197"/>
        <v>2.0898615511932803</v>
      </c>
    </row>
    <row r="19942" spans="2:8" ht="21" customHeight="1" x14ac:dyDescent="0.25">
      <c r="B19942" s="111">
        <f t="shared" ca="1" si="3192"/>
        <v>3.057475790046674</v>
      </c>
      <c r="C19942" s="111">
        <f t="shared" ca="1" si="3193"/>
        <v>0</v>
      </c>
      <c r="D19942" s="111">
        <f t="shared" ca="1" si="3194"/>
        <v>0</v>
      </c>
      <c r="E19942" s="111">
        <f t="shared" ca="1" si="3195"/>
        <v>0</v>
      </c>
      <c r="F19942" s="111">
        <f t="shared" ca="1" si="3196"/>
        <v>0</v>
      </c>
      <c r="G19942" s="111">
        <f t="shared" ca="1" si="3197"/>
        <v>3.057475790046674</v>
      </c>
    </row>
    <row r="19943" spans="2:8" ht="21" customHeight="1" x14ac:dyDescent="0.25">
      <c r="B19943" s="111">
        <f t="shared" ca="1" si="3192"/>
        <v>1.9362913230908645</v>
      </c>
      <c r="C19943" s="111">
        <f t="shared" ca="1" si="3193"/>
        <v>0.54022955623618418</v>
      </c>
      <c r="D19943" s="111">
        <f t="shared" ca="1" si="3194"/>
        <v>0</v>
      </c>
      <c r="E19943" s="111">
        <f t="shared" ca="1" si="3195"/>
        <v>0</v>
      </c>
      <c r="F19943" s="111">
        <f t="shared" ca="1" si="3196"/>
        <v>0</v>
      </c>
      <c r="G19943" s="111">
        <f t="shared" ca="1" si="3197"/>
        <v>2.4765208793270488</v>
      </c>
    </row>
    <row r="19944" spans="2:8" ht="21" customHeight="1" x14ac:dyDescent="0.25">
      <c r="B19944" s="111">
        <f t="shared" ca="1" si="3192"/>
        <v>2.4698107776884939</v>
      </c>
      <c r="C19944" s="111">
        <f t="shared" ca="1" si="3193"/>
        <v>0.4304448545261359</v>
      </c>
      <c r="D19944" s="111">
        <f t="shared" ca="1" si="3194"/>
        <v>0</v>
      </c>
      <c r="E19944" s="111">
        <f t="shared" ca="1" si="3195"/>
        <v>0</v>
      </c>
      <c r="F19944" s="111">
        <f t="shared" ca="1" si="3196"/>
        <v>0</v>
      </c>
      <c r="G19944" s="111">
        <f t="shared" ca="1" si="3197"/>
        <v>2.9002556322146296</v>
      </c>
    </row>
    <row r="19945" spans="2:8" ht="21" customHeight="1" x14ac:dyDescent="0.25">
      <c r="B19945" s="111">
        <f t="shared" ca="1" si="3192"/>
        <v>2.8571947852112753</v>
      </c>
      <c r="C19945" s="111">
        <f t="shared" ca="1" si="3193"/>
        <v>0</v>
      </c>
      <c r="D19945" s="111">
        <f t="shared" ca="1" si="3194"/>
        <v>0</v>
      </c>
      <c r="E19945" s="111">
        <f t="shared" ca="1" si="3195"/>
        <v>0</v>
      </c>
      <c r="F19945" s="111">
        <f t="shared" ca="1" si="3196"/>
        <v>0</v>
      </c>
      <c r="G19945" s="111">
        <f t="shared" ca="1" si="3197"/>
        <v>2.8571947852112753</v>
      </c>
    </row>
    <row r="19946" spans="2:8" ht="21" customHeight="1" x14ac:dyDescent="0.25">
      <c r="B19946" s="111">
        <f t="shared" ca="1" si="3192"/>
        <v>3.1849494079163696</v>
      </c>
      <c r="C19946" s="111">
        <f t="shared" ca="1" si="3193"/>
        <v>0.44446086946432128</v>
      </c>
      <c r="D19946" s="111">
        <f t="shared" ca="1" si="3194"/>
        <v>0</v>
      </c>
      <c r="E19946" s="111">
        <f t="shared" ca="1" si="3195"/>
        <v>0</v>
      </c>
      <c r="F19946" s="111">
        <f t="shared" ca="1" si="3196"/>
        <v>0</v>
      </c>
      <c r="G19946" s="111">
        <f t="shared" ca="1" si="3197"/>
        <v>3.6294102773806909</v>
      </c>
    </row>
    <row r="19947" spans="2:8" ht="21" customHeight="1" x14ac:dyDescent="0.25">
      <c r="B19947" s="111">
        <f t="shared" ca="1" si="3192"/>
        <v>2.9170158753053448</v>
      </c>
      <c r="C19947" s="111">
        <f t="shared" ca="1" si="3193"/>
        <v>0</v>
      </c>
      <c r="D19947" s="111">
        <f t="shared" ca="1" si="3194"/>
        <v>1.1174510343245578</v>
      </c>
      <c r="E19947" s="111">
        <f t="shared" ca="1" si="3195"/>
        <v>0</v>
      </c>
      <c r="F19947" s="111">
        <f t="shared" ca="1" si="3196"/>
        <v>0.99520413915626882</v>
      </c>
      <c r="G19947" s="111">
        <f t="shared" ca="1" si="3197"/>
        <v>5.0296710487861711</v>
      </c>
      <c r="H19947" s="111"/>
    </row>
    <row r="19948" spans="2:8" ht="21" customHeight="1" x14ac:dyDescent="0.25">
      <c r="B19948" s="111">
        <f t="shared" ca="1" si="3192"/>
        <v>3.2807731078807136</v>
      </c>
      <c r="C19948" s="111">
        <f t="shared" ca="1" si="3193"/>
        <v>0.57933661162932115</v>
      </c>
      <c r="D19948" s="111">
        <f t="shared" ca="1" si="3194"/>
        <v>0</v>
      </c>
      <c r="E19948" s="111">
        <f t="shared" ca="1" si="3195"/>
        <v>0</v>
      </c>
      <c r="F19948" s="111">
        <f t="shared" ca="1" si="3196"/>
        <v>0</v>
      </c>
      <c r="G19948" s="111">
        <f t="shared" ca="1" si="3197"/>
        <v>3.8601097195100347</v>
      </c>
    </row>
    <row r="19949" spans="2:8" ht="21" customHeight="1" x14ac:dyDescent="0.25">
      <c r="B19949" s="111">
        <f t="shared" ca="1" si="3192"/>
        <v>3.18348245796756</v>
      </c>
      <c r="C19949" s="111">
        <f t="shared" ca="1" si="3193"/>
        <v>0.59972152483197017</v>
      </c>
      <c r="D19949" s="111">
        <f t="shared" ca="1" si="3194"/>
        <v>0</v>
      </c>
      <c r="E19949" s="111">
        <f t="shared" ca="1" si="3195"/>
        <v>0</v>
      </c>
      <c r="F19949" s="111">
        <f t="shared" ca="1" si="3196"/>
        <v>0</v>
      </c>
      <c r="G19949" s="111">
        <f t="shared" ca="1" si="3197"/>
        <v>3.7832039827995301</v>
      </c>
    </row>
    <row r="19950" spans="2:8" ht="21" customHeight="1" x14ac:dyDescent="0.25">
      <c r="B19950" s="111">
        <f t="shared" ca="1" si="3192"/>
        <v>2.4548579046510182</v>
      </c>
      <c r="C19950" s="111">
        <f t="shared" ca="1" si="3193"/>
        <v>0.41095822528569848</v>
      </c>
      <c r="D19950" s="111">
        <f t="shared" ca="1" si="3194"/>
        <v>0</v>
      </c>
      <c r="E19950" s="111">
        <f t="shared" ca="1" si="3195"/>
        <v>0.88465270025371257</v>
      </c>
      <c r="F19950" s="111">
        <f t="shared" ca="1" si="3196"/>
        <v>0</v>
      </c>
      <c r="G19950" s="111">
        <f t="shared" ca="1" si="3197"/>
        <v>3.750468830190429</v>
      </c>
    </row>
    <row r="19951" spans="2:8" ht="21" customHeight="1" x14ac:dyDescent="0.25">
      <c r="B19951" s="111">
        <f t="shared" ca="1" si="3192"/>
        <v>2.2082959259153903</v>
      </c>
      <c r="C19951" s="111">
        <f t="shared" ca="1" si="3193"/>
        <v>0.44014346427273465</v>
      </c>
      <c r="D19951" s="111">
        <f t="shared" ca="1" si="3194"/>
        <v>0.84972763369133408</v>
      </c>
      <c r="E19951" s="111">
        <f t="shared" ca="1" si="3195"/>
        <v>0</v>
      </c>
      <c r="F19951" s="111">
        <f t="shared" ca="1" si="3196"/>
        <v>0</v>
      </c>
      <c r="G19951" s="111">
        <f t="shared" ca="1" si="3197"/>
        <v>3.4981670238794593</v>
      </c>
    </row>
    <row r="19952" spans="2:8" ht="21" customHeight="1" x14ac:dyDescent="0.25">
      <c r="B19952" s="111">
        <f t="shared" ca="1" si="3192"/>
        <v>2.8746870659625627</v>
      </c>
      <c r="C19952" s="111">
        <f t="shared" ca="1" si="3193"/>
        <v>0</v>
      </c>
      <c r="D19952" s="111">
        <f t="shared" ca="1" si="3194"/>
        <v>0</v>
      </c>
      <c r="E19952" s="111">
        <f t="shared" ca="1" si="3195"/>
        <v>0</v>
      </c>
      <c r="F19952" s="111">
        <f t="shared" ca="1" si="3196"/>
        <v>0</v>
      </c>
      <c r="G19952" s="111">
        <f t="shared" ca="1" si="3197"/>
        <v>2.8746870659625627</v>
      </c>
    </row>
    <row r="19953" spans="2:9" ht="21" customHeight="1" x14ac:dyDescent="0.25">
      <c r="B19953" s="111">
        <f t="shared" ca="1" si="3192"/>
        <v>2.2192598807199286</v>
      </c>
      <c r="C19953" s="111">
        <f t="shared" ca="1" si="3193"/>
        <v>0.50670489741549218</v>
      </c>
      <c r="D19953" s="111">
        <f t="shared" ca="1" si="3194"/>
        <v>0</v>
      </c>
      <c r="E19953" s="111">
        <f t="shared" ca="1" si="3195"/>
        <v>0</v>
      </c>
      <c r="F19953" s="111">
        <f t="shared" ca="1" si="3196"/>
        <v>0</v>
      </c>
      <c r="G19953" s="111">
        <f t="shared" ca="1" si="3197"/>
        <v>2.7259647781354208</v>
      </c>
    </row>
    <row r="19954" spans="2:9" ht="21" customHeight="1" x14ac:dyDescent="0.25">
      <c r="B19954" s="111">
        <f t="shared" ca="1" si="3192"/>
        <v>2.7139855689647696</v>
      </c>
      <c r="C19954" s="111">
        <f t="shared" ca="1" si="3193"/>
        <v>0</v>
      </c>
      <c r="D19954" s="111">
        <f t="shared" ca="1" si="3194"/>
        <v>0</v>
      </c>
      <c r="E19954" s="111">
        <f t="shared" ca="1" si="3195"/>
        <v>0</v>
      </c>
      <c r="F19954" s="111">
        <f t="shared" ca="1" si="3196"/>
        <v>0</v>
      </c>
      <c r="G19954" s="111">
        <f t="shared" ca="1" si="3197"/>
        <v>2.7139855689647696</v>
      </c>
      <c r="H19954" s="111"/>
    </row>
    <row r="19955" spans="2:9" ht="21" customHeight="1" x14ac:dyDescent="0.25">
      <c r="B19955" s="111">
        <f t="shared" ca="1" si="3192"/>
        <v>1.6796863281879664</v>
      </c>
      <c r="C19955" s="111">
        <f t="shared" ca="1" si="3193"/>
        <v>0.42391606367157586</v>
      </c>
      <c r="D19955" s="111">
        <f t="shared" ca="1" si="3194"/>
        <v>0</v>
      </c>
      <c r="E19955" s="111">
        <f t="shared" ca="1" si="3195"/>
        <v>0</v>
      </c>
      <c r="F19955" s="111">
        <f t="shared" ca="1" si="3196"/>
        <v>0.75747789381287234</v>
      </c>
      <c r="G19955" s="111">
        <f t="shared" ca="1" si="3197"/>
        <v>2.8610802856724145</v>
      </c>
    </row>
    <row r="19956" spans="2:9" ht="21" customHeight="1" x14ac:dyDescent="0.25">
      <c r="B19956" s="111">
        <f t="shared" ca="1" si="3192"/>
        <v>1.6812441748972164</v>
      </c>
      <c r="C19956" s="111">
        <f t="shared" ca="1" si="3193"/>
        <v>0</v>
      </c>
      <c r="D19956" s="111">
        <f t="shared" ca="1" si="3194"/>
        <v>0</v>
      </c>
      <c r="E19956" s="111">
        <f t="shared" ca="1" si="3195"/>
        <v>0</v>
      </c>
      <c r="F19956" s="111">
        <f t="shared" ca="1" si="3196"/>
        <v>0</v>
      </c>
      <c r="G19956" s="111">
        <f t="shared" ca="1" si="3197"/>
        <v>1.6812441748972164</v>
      </c>
    </row>
    <row r="19957" spans="2:9" ht="21" customHeight="1" x14ac:dyDescent="0.25">
      <c r="B19957" s="111">
        <f t="shared" ca="1" si="3192"/>
        <v>2.903200243422325</v>
      </c>
      <c r="C19957" s="111">
        <f t="shared" ca="1" si="3193"/>
        <v>0</v>
      </c>
      <c r="D19957" s="111">
        <f t="shared" ca="1" si="3194"/>
        <v>0</v>
      </c>
      <c r="E19957" s="111">
        <f t="shared" ca="1" si="3195"/>
        <v>0</v>
      </c>
      <c r="F19957" s="111">
        <f t="shared" ca="1" si="3196"/>
        <v>0</v>
      </c>
      <c r="G19957" s="111">
        <f t="shared" ca="1" si="3197"/>
        <v>2.903200243422325</v>
      </c>
    </row>
    <row r="19958" spans="2:9" ht="21" customHeight="1" x14ac:dyDescent="0.25">
      <c r="B19958" s="111">
        <f t="shared" ca="1" si="3192"/>
        <v>1.5671120067423556</v>
      </c>
      <c r="C19958" s="111">
        <f t="shared" ca="1" si="3193"/>
        <v>0.49442036291223768</v>
      </c>
      <c r="D19958" s="111">
        <f t="shared" ca="1" si="3194"/>
        <v>0</v>
      </c>
      <c r="E19958" s="111">
        <f t="shared" ca="1" si="3195"/>
        <v>0</v>
      </c>
      <c r="F19958" s="111">
        <f t="shared" ca="1" si="3196"/>
        <v>0</v>
      </c>
      <c r="G19958" s="111">
        <f t="shared" ca="1" si="3197"/>
        <v>2.0615323696545933</v>
      </c>
    </row>
    <row r="19959" spans="2:9" ht="21" customHeight="1" x14ac:dyDescent="0.25">
      <c r="B19959" s="111">
        <f t="shared" ca="1" si="3192"/>
        <v>1.7169387677327981</v>
      </c>
      <c r="C19959" s="111">
        <f t="shared" ca="1" si="3193"/>
        <v>0.59464780488693836</v>
      </c>
      <c r="D19959" s="111">
        <f t="shared" ca="1" si="3194"/>
        <v>1.1870519323088735</v>
      </c>
      <c r="E19959" s="111">
        <f t="shared" ca="1" si="3195"/>
        <v>0</v>
      </c>
      <c r="F19959" s="111">
        <f t="shared" ca="1" si="3196"/>
        <v>0</v>
      </c>
      <c r="G19959" s="111">
        <f t="shared" ca="1" si="3197"/>
        <v>3.4986385049286102</v>
      </c>
    </row>
    <row r="19960" spans="2:9" ht="21" customHeight="1" x14ac:dyDescent="0.25">
      <c r="B19960" s="111">
        <f t="shared" ca="1" si="3192"/>
        <v>2.9421625786203784</v>
      </c>
      <c r="C19960" s="111">
        <f t="shared" ca="1" si="3193"/>
        <v>0.59309251490592896</v>
      </c>
      <c r="D19960" s="111">
        <f t="shared" ca="1" si="3194"/>
        <v>1.3314264941803389</v>
      </c>
      <c r="E19960" s="111">
        <f t="shared" ca="1" si="3195"/>
        <v>0</v>
      </c>
      <c r="F19960" s="111">
        <f t="shared" ca="1" si="3196"/>
        <v>0</v>
      </c>
      <c r="G19960" s="111">
        <f t="shared" ca="1" si="3197"/>
        <v>4.8666815877066458</v>
      </c>
    </row>
    <row r="19961" spans="2:9" ht="21" customHeight="1" x14ac:dyDescent="0.25">
      <c r="B19961" s="111">
        <f t="shared" ca="1" si="3192"/>
        <v>1.5142186247726364</v>
      </c>
      <c r="C19961" s="111">
        <f t="shared" ca="1" si="3193"/>
        <v>0</v>
      </c>
      <c r="D19961" s="111">
        <f t="shared" ca="1" si="3194"/>
        <v>0</v>
      </c>
      <c r="E19961" s="111">
        <f t="shared" ca="1" si="3195"/>
        <v>0</v>
      </c>
      <c r="F19961" s="111">
        <f t="shared" ca="1" si="3196"/>
        <v>0</v>
      </c>
      <c r="G19961" s="111">
        <f t="shared" ca="1" si="3197"/>
        <v>1.5142186247726364</v>
      </c>
      <c r="H19961" s="111"/>
    </row>
    <row r="19962" spans="2:9" ht="21" customHeight="1" x14ac:dyDescent="0.25">
      <c r="B19962" s="111">
        <f t="shared" ca="1" si="3192"/>
        <v>2.9584659360363204</v>
      </c>
      <c r="C19962" s="111">
        <f t="shared" ca="1" si="3193"/>
        <v>0</v>
      </c>
      <c r="D19962" s="111">
        <f t="shared" ca="1" si="3194"/>
        <v>0</v>
      </c>
      <c r="E19962" s="111">
        <f t="shared" ca="1" si="3195"/>
        <v>0</v>
      </c>
      <c r="F19962" s="111">
        <f t="shared" ca="1" si="3196"/>
        <v>0</v>
      </c>
      <c r="G19962" s="111">
        <f t="shared" ca="1" si="3197"/>
        <v>2.9584659360363204</v>
      </c>
    </row>
    <row r="19963" spans="2:9" ht="21" customHeight="1" x14ac:dyDescent="0.25">
      <c r="B19963" s="111">
        <f t="shared" ca="1" si="3192"/>
        <v>2.6042364509381644</v>
      </c>
      <c r="C19963" s="111">
        <f t="shared" ca="1" si="3193"/>
        <v>0.42037937422713062</v>
      </c>
      <c r="D19963" s="111">
        <f t="shared" ca="1" si="3194"/>
        <v>0.85031102893161548</v>
      </c>
      <c r="E19963" s="111">
        <f t="shared" ca="1" si="3195"/>
        <v>0</v>
      </c>
      <c r="F19963" s="111">
        <f t="shared" ca="1" si="3196"/>
        <v>0</v>
      </c>
      <c r="G19963" s="111">
        <f t="shared" ca="1" si="3197"/>
        <v>3.8749268540969104</v>
      </c>
      <c r="I19963" s="111">
        <f t="shared" ref="I19963" ca="1" si="3200">SUM(G19934:G19963)</f>
        <v>91.157381144738338</v>
      </c>
    </row>
    <row r="19964" spans="2:9" ht="21" customHeight="1" x14ac:dyDescent="0.25">
      <c r="B19964" s="111">
        <f t="shared" ca="1" si="3192"/>
        <v>1.4604332363827741</v>
      </c>
      <c r="C19964" s="111">
        <f t="shared" ca="1" si="3193"/>
        <v>0</v>
      </c>
      <c r="D19964" s="111">
        <f t="shared" ca="1" si="3194"/>
        <v>0</v>
      </c>
      <c r="E19964" s="111">
        <f t="shared" ca="1" si="3195"/>
        <v>0</v>
      </c>
      <c r="F19964" s="111">
        <f t="shared" ca="1" si="3196"/>
        <v>0</v>
      </c>
      <c r="G19964" s="111">
        <f t="shared" ca="1" si="3197"/>
        <v>1.4604332363827741</v>
      </c>
    </row>
    <row r="19965" spans="2:9" ht="21" customHeight="1" x14ac:dyDescent="0.25">
      <c r="B19965" s="111">
        <f t="shared" ca="1" si="3192"/>
        <v>1.5234925946436761</v>
      </c>
      <c r="C19965" s="111">
        <f t="shared" ca="1" si="3193"/>
        <v>0</v>
      </c>
      <c r="D19965" s="111">
        <f t="shared" ca="1" si="3194"/>
        <v>0</v>
      </c>
      <c r="E19965" s="111">
        <f t="shared" ca="1" si="3195"/>
        <v>0</v>
      </c>
      <c r="F19965" s="111">
        <f t="shared" ca="1" si="3196"/>
        <v>0</v>
      </c>
      <c r="G19965" s="111">
        <f t="shared" ca="1" si="3197"/>
        <v>1.5234925946436761</v>
      </c>
    </row>
    <row r="19966" spans="2:9" ht="21" customHeight="1" x14ac:dyDescent="0.25">
      <c r="B19966" s="111">
        <f t="shared" ca="1" si="3192"/>
        <v>2.8672769015636712</v>
      </c>
      <c r="C19966" s="111">
        <f t="shared" ca="1" si="3193"/>
        <v>0.52062476769319077</v>
      </c>
      <c r="D19966" s="111">
        <f t="shared" ca="1" si="3194"/>
        <v>0</v>
      </c>
      <c r="E19966" s="111">
        <f t="shared" ca="1" si="3195"/>
        <v>0</v>
      </c>
      <c r="F19966" s="111">
        <f t="shared" ca="1" si="3196"/>
        <v>0</v>
      </c>
      <c r="G19966" s="111">
        <f t="shared" ca="1" si="3197"/>
        <v>3.3879016692568618</v>
      </c>
    </row>
    <row r="19967" spans="2:9" ht="21" customHeight="1" x14ac:dyDescent="0.25">
      <c r="B19967" s="111">
        <f t="shared" ca="1" si="3192"/>
        <v>2.9971345446989428</v>
      </c>
      <c r="C19967" s="111">
        <f t="shared" ca="1" si="3193"/>
        <v>0.54516328711559914</v>
      </c>
      <c r="D19967" s="111">
        <f t="shared" ca="1" si="3194"/>
        <v>0</v>
      </c>
      <c r="E19967" s="111">
        <f t="shared" ca="1" si="3195"/>
        <v>0</v>
      </c>
      <c r="F19967" s="111">
        <f t="shared" ca="1" si="3196"/>
        <v>0</v>
      </c>
      <c r="G19967" s="111">
        <f t="shared" ca="1" si="3197"/>
        <v>3.5422978318145422</v>
      </c>
    </row>
    <row r="19968" spans="2:9" ht="21" customHeight="1" x14ac:dyDescent="0.25">
      <c r="B19968" s="111">
        <f t="shared" ca="1" si="3192"/>
        <v>2.1997697174351307</v>
      </c>
      <c r="C19968" s="111">
        <f t="shared" ca="1" si="3193"/>
        <v>0</v>
      </c>
      <c r="D19968" s="111">
        <f t="shared" ca="1" si="3194"/>
        <v>0</v>
      </c>
      <c r="E19968" s="111">
        <f t="shared" ca="1" si="3195"/>
        <v>0</v>
      </c>
      <c r="F19968" s="111">
        <f t="shared" ca="1" si="3196"/>
        <v>0</v>
      </c>
      <c r="G19968" s="111">
        <f t="shared" ca="1" si="3197"/>
        <v>2.1997697174351307</v>
      </c>
    </row>
    <row r="19969" spans="2:8" ht="21" customHeight="1" x14ac:dyDescent="0.25">
      <c r="B19969" s="111">
        <f t="shared" ca="1" si="3192"/>
        <v>2.6089888129230552</v>
      </c>
      <c r="C19969" s="111">
        <f t="shared" ca="1" si="3193"/>
        <v>0</v>
      </c>
      <c r="D19969" s="111">
        <f t="shared" ca="1" si="3194"/>
        <v>0</v>
      </c>
      <c r="E19969" s="111">
        <f t="shared" ca="1" si="3195"/>
        <v>0</v>
      </c>
      <c r="F19969" s="111">
        <f t="shared" ca="1" si="3196"/>
        <v>0</v>
      </c>
      <c r="G19969" s="111">
        <f t="shared" ca="1" si="3197"/>
        <v>2.6089888129230552</v>
      </c>
    </row>
    <row r="19970" spans="2:8" ht="21" customHeight="1" x14ac:dyDescent="0.25">
      <c r="B19970" s="111">
        <f t="shared" ca="1" si="3192"/>
        <v>1.4765944856239184</v>
      </c>
      <c r="C19970" s="111">
        <f t="shared" ca="1" si="3193"/>
        <v>0.49254607271335799</v>
      </c>
      <c r="D19970" s="111">
        <f t="shared" ca="1" si="3194"/>
        <v>0.75560430311488547</v>
      </c>
      <c r="E19970" s="111">
        <f t="shared" ca="1" si="3195"/>
        <v>0</v>
      </c>
      <c r="F19970" s="111">
        <f t="shared" ca="1" si="3196"/>
        <v>0</v>
      </c>
      <c r="G19970" s="111">
        <f t="shared" ca="1" si="3197"/>
        <v>2.7247448614521619</v>
      </c>
      <c r="H19970" s="111">
        <f t="shared" ref="H19970" ca="1" si="3201">SUM(G19964:G19970)</f>
        <v>17.447628723908203</v>
      </c>
    </row>
    <row r="19971" spans="2:8" ht="21" customHeight="1" x14ac:dyDescent="0.25">
      <c r="B19971" s="111">
        <f t="shared" ca="1" si="3192"/>
        <v>1.8652233952586581</v>
      </c>
      <c r="C19971" s="111">
        <f t="shared" ca="1" si="3193"/>
        <v>0.49355236161792115</v>
      </c>
      <c r="D19971" s="111">
        <f t="shared" ca="1" si="3194"/>
        <v>0.76393415157747668</v>
      </c>
      <c r="E19971" s="111">
        <f t="shared" ca="1" si="3195"/>
        <v>1.1361463332712551</v>
      </c>
      <c r="F19971" s="111">
        <f t="shared" ca="1" si="3196"/>
        <v>0.42976325146639327</v>
      </c>
      <c r="G19971" s="111">
        <f t="shared" ca="1" si="3197"/>
        <v>4.6886194931917045</v>
      </c>
    </row>
    <row r="19972" spans="2:8" ht="21" customHeight="1" x14ac:dyDescent="0.25">
      <c r="B19972" s="111">
        <f t="shared" ca="1" si="3192"/>
        <v>3.0072818010134874</v>
      </c>
      <c r="C19972" s="111">
        <f t="shared" ca="1" si="3193"/>
        <v>0</v>
      </c>
      <c r="D19972" s="111">
        <f t="shared" ca="1" si="3194"/>
        <v>0</v>
      </c>
      <c r="E19972" s="111">
        <f t="shared" ca="1" si="3195"/>
        <v>0</v>
      </c>
      <c r="F19972" s="111">
        <f t="shared" ca="1" si="3196"/>
        <v>0</v>
      </c>
      <c r="G19972" s="111">
        <f t="shared" ca="1" si="3197"/>
        <v>3.0072818010134874</v>
      </c>
    </row>
    <row r="19973" spans="2:8" ht="21" customHeight="1" x14ac:dyDescent="0.25">
      <c r="B19973" s="111">
        <f t="shared" ca="1" si="3192"/>
        <v>2.5088046236100605</v>
      </c>
      <c r="C19973" s="111">
        <f t="shared" ca="1" si="3193"/>
        <v>0.47026519243895515</v>
      </c>
      <c r="D19973" s="111">
        <f t="shared" ca="1" si="3194"/>
        <v>0</v>
      </c>
      <c r="E19973" s="111">
        <f t="shared" ca="1" si="3195"/>
        <v>0</v>
      </c>
      <c r="F19973" s="111">
        <f t="shared" ca="1" si="3196"/>
        <v>0</v>
      </c>
      <c r="G19973" s="111">
        <f t="shared" ca="1" si="3197"/>
        <v>2.9790698160490159</v>
      </c>
    </row>
    <row r="19974" spans="2:8" ht="21" customHeight="1" x14ac:dyDescent="0.25">
      <c r="B19974" s="111">
        <f t="shared" ca="1" si="3192"/>
        <v>3.0620895847120106</v>
      </c>
      <c r="C19974" s="111">
        <f t="shared" ca="1" si="3193"/>
        <v>0</v>
      </c>
      <c r="D19974" s="111">
        <f t="shared" ca="1" si="3194"/>
        <v>0</v>
      </c>
      <c r="E19974" s="111">
        <f t="shared" ca="1" si="3195"/>
        <v>0</v>
      </c>
      <c r="F19974" s="111">
        <f t="shared" ca="1" si="3196"/>
        <v>0</v>
      </c>
      <c r="G19974" s="111">
        <f t="shared" ca="1" si="3197"/>
        <v>3.0620895847120106</v>
      </c>
    </row>
    <row r="19975" spans="2:8" ht="21" customHeight="1" x14ac:dyDescent="0.25">
      <c r="B19975" s="111">
        <f t="shared" ca="1" si="3192"/>
        <v>2.7727888140190644</v>
      </c>
      <c r="C19975" s="111">
        <f t="shared" ca="1" si="3193"/>
        <v>0.44726414133762532</v>
      </c>
      <c r="D19975" s="111">
        <f t="shared" ca="1" si="3194"/>
        <v>0.87240176167796712</v>
      </c>
      <c r="E19975" s="111">
        <f t="shared" ca="1" si="3195"/>
        <v>0</v>
      </c>
      <c r="F19975" s="111">
        <f t="shared" ca="1" si="3196"/>
        <v>0</v>
      </c>
      <c r="G19975" s="111">
        <f t="shared" ca="1" si="3197"/>
        <v>4.0924547170346566</v>
      </c>
    </row>
    <row r="19976" spans="2:8" ht="21" customHeight="1" x14ac:dyDescent="0.25">
      <c r="B19976" s="111">
        <f t="shared" ca="1" si="3192"/>
        <v>3.0690266869572973</v>
      </c>
      <c r="C19976" s="111">
        <f t="shared" ca="1" si="3193"/>
        <v>0</v>
      </c>
      <c r="D19976" s="111">
        <f t="shared" ca="1" si="3194"/>
        <v>0</v>
      </c>
      <c r="E19976" s="111">
        <f t="shared" ca="1" si="3195"/>
        <v>0.91801714380419019</v>
      </c>
      <c r="F19976" s="111">
        <f t="shared" ca="1" si="3196"/>
        <v>0</v>
      </c>
      <c r="G19976" s="111">
        <f t="shared" ca="1" si="3197"/>
        <v>3.9870438307614875</v>
      </c>
    </row>
    <row r="19977" spans="2:8" ht="21" customHeight="1" x14ac:dyDescent="0.25">
      <c r="B19977" s="111">
        <f t="shared" ca="1" si="3192"/>
        <v>1.7913616851698178</v>
      </c>
      <c r="C19977" s="111">
        <f t="shared" ca="1" si="3193"/>
        <v>0</v>
      </c>
      <c r="D19977" s="111">
        <f t="shared" ca="1" si="3194"/>
        <v>0</v>
      </c>
      <c r="E19977" s="111">
        <f t="shared" ca="1" si="3195"/>
        <v>0</v>
      </c>
      <c r="F19977" s="111">
        <f t="shared" ca="1" si="3196"/>
        <v>0</v>
      </c>
      <c r="G19977" s="111">
        <f t="shared" ca="1" si="3197"/>
        <v>1.7913616851698178</v>
      </c>
      <c r="H19977" s="111"/>
    </row>
    <row r="19978" spans="2:8" ht="21" customHeight="1" x14ac:dyDescent="0.25">
      <c r="B19978" s="111">
        <f t="shared" ca="1" si="3192"/>
        <v>3.009964560738307</v>
      </c>
      <c r="C19978" s="111">
        <f t="shared" ca="1" si="3193"/>
        <v>0.41296928298774038</v>
      </c>
      <c r="D19978" s="111">
        <f t="shared" ca="1" si="3194"/>
        <v>0</v>
      </c>
      <c r="E19978" s="111">
        <f t="shared" ca="1" si="3195"/>
        <v>0</v>
      </c>
      <c r="F19978" s="111">
        <f t="shared" ca="1" si="3196"/>
        <v>0</v>
      </c>
      <c r="G19978" s="111">
        <f t="shared" ca="1" si="3197"/>
        <v>3.4229338437260473</v>
      </c>
    </row>
    <row r="19979" spans="2:8" ht="21" customHeight="1" x14ac:dyDescent="0.25">
      <c r="B19979" s="111">
        <f t="shared" ca="1" si="3192"/>
        <v>2.2667325266869787</v>
      </c>
      <c r="C19979" s="111">
        <f t="shared" ca="1" si="3193"/>
        <v>0</v>
      </c>
      <c r="D19979" s="111">
        <f t="shared" ca="1" si="3194"/>
        <v>0</v>
      </c>
      <c r="E19979" s="111">
        <f t="shared" ca="1" si="3195"/>
        <v>0</v>
      </c>
      <c r="F19979" s="111">
        <f t="shared" ca="1" si="3196"/>
        <v>0</v>
      </c>
      <c r="G19979" s="111">
        <f t="shared" ca="1" si="3197"/>
        <v>2.2667325266869787</v>
      </c>
    </row>
    <row r="19980" spans="2:8" ht="21" customHeight="1" x14ac:dyDescent="0.25">
      <c r="B19980" s="111">
        <f t="shared" ca="1" si="3192"/>
        <v>2.3649744125424847</v>
      </c>
      <c r="C19980" s="111">
        <f t="shared" ca="1" si="3193"/>
        <v>0</v>
      </c>
      <c r="D19980" s="111">
        <f t="shared" ca="1" si="3194"/>
        <v>0</v>
      </c>
      <c r="E19980" s="111">
        <f t="shared" ca="1" si="3195"/>
        <v>0</v>
      </c>
      <c r="F19980" s="111">
        <f t="shared" ca="1" si="3196"/>
        <v>0</v>
      </c>
      <c r="G19980" s="111">
        <f t="shared" ca="1" si="3197"/>
        <v>2.3649744125424847</v>
      </c>
    </row>
    <row r="19981" spans="2:8" ht="21" customHeight="1" x14ac:dyDescent="0.25">
      <c r="B19981" s="111">
        <f t="shared" ca="1" si="3192"/>
        <v>3.1590156709557395</v>
      </c>
      <c r="C19981" s="111">
        <f t="shared" ca="1" si="3193"/>
        <v>0.56027156471014061</v>
      </c>
      <c r="D19981" s="111">
        <f t="shared" ca="1" si="3194"/>
        <v>0</v>
      </c>
      <c r="E19981" s="111">
        <f t="shared" ca="1" si="3195"/>
        <v>0</v>
      </c>
      <c r="F19981" s="111">
        <f t="shared" ca="1" si="3196"/>
        <v>0</v>
      </c>
      <c r="G19981" s="111">
        <f t="shared" ca="1" si="3197"/>
        <v>3.7192872356658802</v>
      </c>
    </row>
    <row r="19982" spans="2:8" ht="21" customHeight="1" x14ac:dyDescent="0.25">
      <c r="B19982" s="111">
        <f t="shared" ref="B19982:B20045" ca="1" si="3202">maxs1-mins1*RAND()</f>
        <v>1.7898018574781605</v>
      </c>
      <c r="C19982" s="111">
        <f t="shared" ref="C19982:C20045" ca="1" si="3203">IF(RAND()&lt;0.5,maxs2-mins2*RAND(),0)</f>
        <v>0.50505867274326821</v>
      </c>
      <c r="D19982" s="111">
        <f t="shared" ref="D19982:D20045" ca="1" si="3204">IF(RAND()&lt;0.14,maxs3-mins3*RAND(),0)</f>
        <v>0</v>
      </c>
      <c r="E19982" s="111">
        <f t="shared" ref="E19982:E20045" ca="1" si="3205">IF(RAND()&lt;0.07,maxs4-mins4*RAND(),0)</f>
        <v>0</v>
      </c>
      <c r="F19982" s="111">
        <f t="shared" ref="F19982:F20045" ca="1" si="3206">IF(RAND()&lt;0.05,maxs5-mins5*RAND(),0)</f>
        <v>0</v>
      </c>
      <c r="G19982" s="111">
        <f t="shared" ca="1" si="3197"/>
        <v>2.2948605302214284</v>
      </c>
    </row>
    <row r="19983" spans="2:8" ht="21" customHeight="1" x14ac:dyDescent="0.25">
      <c r="B19983" s="111">
        <f t="shared" ca="1" si="3202"/>
        <v>2.3436932071948435</v>
      </c>
      <c r="C19983" s="111">
        <f t="shared" ca="1" si="3203"/>
        <v>0</v>
      </c>
      <c r="D19983" s="111">
        <f t="shared" ca="1" si="3204"/>
        <v>0</v>
      </c>
      <c r="E19983" s="111">
        <f t="shared" ca="1" si="3205"/>
        <v>0</v>
      </c>
      <c r="F19983" s="111">
        <f t="shared" ca="1" si="3206"/>
        <v>0</v>
      </c>
      <c r="G19983" s="111">
        <f t="shared" ca="1" si="3197"/>
        <v>2.3436932071948435</v>
      </c>
    </row>
    <row r="19984" spans="2:8" ht="21" customHeight="1" x14ac:dyDescent="0.25">
      <c r="B19984" s="111">
        <f t="shared" ca="1" si="3202"/>
        <v>1.5992307265594936</v>
      </c>
      <c r="C19984" s="111">
        <f t="shared" ca="1" si="3203"/>
        <v>0</v>
      </c>
      <c r="D19984" s="111">
        <f t="shared" ca="1" si="3204"/>
        <v>1.4913883507019179</v>
      </c>
      <c r="E19984" s="111">
        <f t="shared" ca="1" si="3205"/>
        <v>0</v>
      </c>
      <c r="F19984" s="111">
        <f t="shared" ca="1" si="3206"/>
        <v>0</v>
      </c>
      <c r="G19984" s="111">
        <f t="shared" ca="1" si="3197"/>
        <v>3.0906190772614117</v>
      </c>
      <c r="H19984" s="111"/>
    </row>
    <row r="19985" spans="2:9" ht="21" customHeight="1" x14ac:dyDescent="0.25">
      <c r="B19985" s="111">
        <f t="shared" ca="1" si="3202"/>
        <v>2.2649074818524548</v>
      </c>
      <c r="C19985" s="111">
        <f t="shared" ca="1" si="3203"/>
        <v>0.55544236615124953</v>
      </c>
      <c r="D19985" s="111">
        <f t="shared" ca="1" si="3204"/>
        <v>0</v>
      </c>
      <c r="E19985" s="111">
        <f t="shared" ca="1" si="3205"/>
        <v>0</v>
      </c>
      <c r="F19985" s="111">
        <f t="shared" ca="1" si="3206"/>
        <v>0</v>
      </c>
      <c r="G19985" s="111">
        <f t="shared" ca="1" si="3197"/>
        <v>2.8203498480037044</v>
      </c>
    </row>
    <row r="19986" spans="2:9" ht="21" customHeight="1" x14ac:dyDescent="0.25">
      <c r="B19986" s="111">
        <f t="shared" ca="1" si="3202"/>
        <v>2.6420847947601822</v>
      </c>
      <c r="C19986" s="111">
        <f t="shared" ca="1" si="3203"/>
        <v>0</v>
      </c>
      <c r="D19986" s="111">
        <f t="shared" ca="1" si="3204"/>
        <v>0</v>
      </c>
      <c r="E19986" s="111">
        <f t="shared" ca="1" si="3205"/>
        <v>0</v>
      </c>
      <c r="F19986" s="111">
        <f t="shared" ca="1" si="3206"/>
        <v>0</v>
      </c>
      <c r="G19986" s="111">
        <f t="shared" ca="1" si="3197"/>
        <v>2.6420847947601822</v>
      </c>
    </row>
    <row r="19987" spans="2:9" ht="21" customHeight="1" x14ac:dyDescent="0.25">
      <c r="B19987" s="111">
        <f t="shared" ca="1" si="3202"/>
        <v>2.9745987854268261</v>
      </c>
      <c r="C19987" s="111">
        <f t="shared" ca="1" si="3203"/>
        <v>0.51236431521923342</v>
      </c>
      <c r="D19987" s="111">
        <f t="shared" ca="1" si="3204"/>
        <v>0</v>
      </c>
      <c r="E19987" s="111">
        <f t="shared" ca="1" si="3205"/>
        <v>0</v>
      </c>
      <c r="F19987" s="111">
        <f t="shared" ca="1" si="3206"/>
        <v>0</v>
      </c>
      <c r="G19987" s="111">
        <f t="shared" ca="1" si="3197"/>
        <v>3.4869631006460597</v>
      </c>
    </row>
    <row r="19988" spans="2:9" ht="21" customHeight="1" x14ac:dyDescent="0.25">
      <c r="B19988" s="111">
        <f t="shared" ca="1" si="3202"/>
        <v>2.0188383332987141</v>
      </c>
      <c r="C19988" s="111">
        <f t="shared" ca="1" si="3203"/>
        <v>0</v>
      </c>
      <c r="D19988" s="111">
        <f t="shared" ca="1" si="3204"/>
        <v>1.1171640387765389</v>
      </c>
      <c r="E19988" s="111">
        <f t="shared" ca="1" si="3205"/>
        <v>0</v>
      </c>
      <c r="F19988" s="111">
        <f t="shared" ca="1" si="3206"/>
        <v>0</v>
      </c>
      <c r="G19988" s="111">
        <f t="shared" ca="1" si="3197"/>
        <v>3.1360023720752528</v>
      </c>
    </row>
    <row r="19989" spans="2:9" ht="21" customHeight="1" x14ac:dyDescent="0.25">
      <c r="B19989" s="111">
        <f t="shared" ca="1" si="3202"/>
        <v>2.4948826168975051</v>
      </c>
      <c r="C19989" s="111">
        <f t="shared" ca="1" si="3203"/>
        <v>0.54578728414512823</v>
      </c>
      <c r="D19989" s="111">
        <f t="shared" ca="1" si="3204"/>
        <v>0</v>
      </c>
      <c r="E19989" s="111">
        <f t="shared" ca="1" si="3205"/>
        <v>0</v>
      </c>
      <c r="F19989" s="111">
        <f t="shared" ca="1" si="3206"/>
        <v>0</v>
      </c>
      <c r="G19989" s="111">
        <f t="shared" ca="1" si="3197"/>
        <v>3.0406699010426332</v>
      </c>
    </row>
    <row r="19990" spans="2:9" ht="21" customHeight="1" x14ac:dyDescent="0.25">
      <c r="B19990" s="111">
        <f t="shared" ca="1" si="3202"/>
        <v>3.0367290643937856</v>
      </c>
      <c r="C19990" s="111">
        <f t="shared" ca="1" si="3203"/>
        <v>0</v>
      </c>
      <c r="D19990" s="111">
        <f t="shared" ca="1" si="3204"/>
        <v>0</v>
      </c>
      <c r="E19990" s="111">
        <f t="shared" ca="1" si="3205"/>
        <v>0</v>
      </c>
      <c r="F19990" s="111">
        <f t="shared" ca="1" si="3206"/>
        <v>0</v>
      </c>
      <c r="G19990" s="111">
        <f t="shared" ca="1" si="3197"/>
        <v>3.0367290643937856</v>
      </c>
    </row>
    <row r="19991" spans="2:9" ht="21" customHeight="1" x14ac:dyDescent="0.25">
      <c r="B19991" s="111">
        <f t="shared" ca="1" si="3202"/>
        <v>1.7674316299941051</v>
      </c>
      <c r="C19991" s="111">
        <f t="shared" ca="1" si="3203"/>
        <v>0.49686930452955391</v>
      </c>
      <c r="D19991" s="111">
        <f t="shared" ca="1" si="3204"/>
        <v>0</v>
      </c>
      <c r="E19991" s="111">
        <f t="shared" ca="1" si="3205"/>
        <v>0</v>
      </c>
      <c r="F19991" s="111">
        <f t="shared" ca="1" si="3206"/>
        <v>0</v>
      </c>
      <c r="G19991" s="111">
        <f t="shared" ca="1" si="3197"/>
        <v>2.2643009345236589</v>
      </c>
      <c r="H19991" s="111"/>
    </row>
    <row r="19992" spans="2:9" ht="21" customHeight="1" x14ac:dyDescent="0.25">
      <c r="B19992" s="111">
        <f t="shared" ca="1" si="3202"/>
        <v>1.5004329495301025</v>
      </c>
      <c r="C19992" s="111">
        <f t="shared" ca="1" si="3203"/>
        <v>0</v>
      </c>
      <c r="D19992" s="111">
        <f t="shared" ca="1" si="3204"/>
        <v>0</v>
      </c>
      <c r="E19992" s="111">
        <f t="shared" ca="1" si="3205"/>
        <v>0</v>
      </c>
      <c r="F19992" s="111">
        <f t="shared" ca="1" si="3206"/>
        <v>0</v>
      </c>
      <c r="G19992" s="111">
        <f t="shared" ca="1" si="3197"/>
        <v>1.5004329495301025</v>
      </c>
    </row>
    <row r="19993" spans="2:9" ht="21" customHeight="1" x14ac:dyDescent="0.25">
      <c r="B19993" s="111">
        <f t="shared" ca="1" si="3202"/>
        <v>1.487580572843431</v>
      </c>
      <c r="C19993" s="111">
        <f t="shared" ca="1" si="3203"/>
        <v>0</v>
      </c>
      <c r="D19993" s="111">
        <f t="shared" ca="1" si="3204"/>
        <v>0</v>
      </c>
      <c r="E19993" s="111">
        <f t="shared" ca="1" si="3205"/>
        <v>0</v>
      </c>
      <c r="F19993" s="111">
        <f t="shared" ca="1" si="3206"/>
        <v>0</v>
      </c>
      <c r="G19993" s="111">
        <f t="shared" ca="1" si="3197"/>
        <v>1.487580572843431</v>
      </c>
      <c r="I19993" s="111">
        <f t="shared" ref="I19993" ca="1" si="3207">SUM(G19964:G19993)</f>
        <v>83.973764022958278</v>
      </c>
    </row>
    <row r="19994" spans="2:9" ht="21" customHeight="1" x14ac:dyDescent="0.25">
      <c r="B19994" s="111">
        <f t="shared" ca="1" si="3202"/>
        <v>3.2173272827779891</v>
      </c>
      <c r="C19994" s="111">
        <f t="shared" ca="1" si="3203"/>
        <v>0</v>
      </c>
      <c r="D19994" s="111">
        <f t="shared" ca="1" si="3204"/>
        <v>0</v>
      </c>
      <c r="E19994" s="111">
        <f t="shared" ca="1" si="3205"/>
        <v>0</v>
      </c>
      <c r="F19994" s="111">
        <f t="shared" ca="1" si="3206"/>
        <v>0.57971868416250871</v>
      </c>
      <c r="G19994" s="111">
        <f t="shared" ref="G19994:G20057" ca="1" si="3208">SUM(B19994:F19994)</f>
        <v>3.7970459669404977</v>
      </c>
    </row>
    <row r="19995" spans="2:9" ht="21" customHeight="1" x14ac:dyDescent="0.25">
      <c r="B19995" s="111">
        <f t="shared" ca="1" si="3202"/>
        <v>1.9781634280639586</v>
      </c>
      <c r="C19995" s="111">
        <f t="shared" ca="1" si="3203"/>
        <v>0</v>
      </c>
      <c r="D19995" s="111">
        <f t="shared" ca="1" si="3204"/>
        <v>0</v>
      </c>
      <c r="E19995" s="111">
        <f t="shared" ca="1" si="3205"/>
        <v>0</v>
      </c>
      <c r="F19995" s="111">
        <f t="shared" ca="1" si="3206"/>
        <v>0</v>
      </c>
      <c r="G19995" s="111">
        <f t="shared" ca="1" si="3208"/>
        <v>1.9781634280639586</v>
      </c>
    </row>
    <row r="19996" spans="2:9" ht="21" customHeight="1" x14ac:dyDescent="0.25">
      <c r="B19996" s="111">
        <f t="shared" ca="1" si="3202"/>
        <v>2.533710767135799</v>
      </c>
      <c r="C19996" s="111">
        <f t="shared" ca="1" si="3203"/>
        <v>0.50426570910004864</v>
      </c>
      <c r="D19996" s="111">
        <f t="shared" ca="1" si="3204"/>
        <v>0</v>
      </c>
      <c r="E19996" s="111">
        <f t="shared" ca="1" si="3205"/>
        <v>0</v>
      </c>
      <c r="F19996" s="111">
        <f t="shared" ca="1" si="3206"/>
        <v>0</v>
      </c>
      <c r="G19996" s="111">
        <f t="shared" ca="1" si="3208"/>
        <v>3.0379764762358477</v>
      </c>
    </row>
    <row r="19997" spans="2:9" ht="21" customHeight="1" x14ac:dyDescent="0.25">
      <c r="B19997" s="111">
        <f t="shared" ca="1" si="3202"/>
        <v>2.6957022415795375</v>
      </c>
      <c r="C19997" s="111">
        <f t="shared" ca="1" si="3203"/>
        <v>0</v>
      </c>
      <c r="D19997" s="111">
        <f t="shared" ca="1" si="3204"/>
        <v>0</v>
      </c>
      <c r="E19997" s="111">
        <f t="shared" ca="1" si="3205"/>
        <v>0</v>
      </c>
      <c r="F19997" s="111">
        <f t="shared" ca="1" si="3206"/>
        <v>0</v>
      </c>
      <c r="G19997" s="111">
        <f t="shared" ca="1" si="3208"/>
        <v>2.6957022415795375</v>
      </c>
    </row>
    <row r="19998" spans="2:9" ht="21" customHeight="1" x14ac:dyDescent="0.25">
      <c r="B19998" s="111">
        <f t="shared" ca="1" si="3202"/>
        <v>2.61960262889566</v>
      </c>
      <c r="C19998" s="111">
        <f t="shared" ca="1" si="3203"/>
        <v>0.44326277703561268</v>
      </c>
      <c r="D19998" s="111">
        <f t="shared" ca="1" si="3204"/>
        <v>0</v>
      </c>
      <c r="E19998" s="111">
        <f t="shared" ca="1" si="3205"/>
        <v>0</v>
      </c>
      <c r="F19998" s="111">
        <f t="shared" ca="1" si="3206"/>
        <v>0</v>
      </c>
      <c r="G19998" s="111">
        <f t="shared" ca="1" si="3208"/>
        <v>3.0628654059312725</v>
      </c>
    </row>
    <row r="19999" spans="2:9" ht="21" customHeight="1" x14ac:dyDescent="0.25">
      <c r="B19999" s="111">
        <f t="shared" ca="1" si="3202"/>
        <v>2.1865168134881774</v>
      </c>
      <c r="C19999" s="111">
        <f t="shared" ca="1" si="3203"/>
        <v>0.57130043173123912</v>
      </c>
      <c r="D19999" s="111">
        <f t="shared" ca="1" si="3204"/>
        <v>0</v>
      </c>
      <c r="E19999" s="111">
        <f t="shared" ca="1" si="3205"/>
        <v>0</v>
      </c>
      <c r="F19999" s="111">
        <f t="shared" ca="1" si="3206"/>
        <v>0</v>
      </c>
      <c r="G19999" s="111">
        <f t="shared" ca="1" si="3208"/>
        <v>2.7578172452194165</v>
      </c>
    </row>
    <row r="20000" spans="2:9" ht="21" customHeight="1" x14ac:dyDescent="0.25">
      <c r="B20000" s="111">
        <f t="shared" ca="1" si="3202"/>
        <v>3.2768755302159049</v>
      </c>
      <c r="C20000" s="111">
        <f t="shared" ca="1" si="3203"/>
        <v>0.40500966619133244</v>
      </c>
      <c r="D20000" s="111">
        <f t="shared" ca="1" si="3204"/>
        <v>0.96007217754787955</v>
      </c>
      <c r="E20000" s="111">
        <f t="shared" ca="1" si="3205"/>
        <v>0</v>
      </c>
      <c r="F20000" s="111">
        <f t="shared" ca="1" si="3206"/>
        <v>0</v>
      </c>
      <c r="G20000" s="111">
        <f t="shared" ca="1" si="3208"/>
        <v>4.6419573739551172</v>
      </c>
      <c r="H20000" s="111">
        <f t="shared" ref="H20000" ca="1" si="3209">SUM(G19994:G20000)</f>
        <v>21.971528137925645</v>
      </c>
    </row>
    <row r="20001" spans="2:8" ht="21" customHeight="1" x14ac:dyDescent="0.25">
      <c r="B20001" s="111">
        <f t="shared" ca="1" si="3202"/>
        <v>3.2113423502202618</v>
      </c>
      <c r="C20001" s="111">
        <f t="shared" ca="1" si="3203"/>
        <v>0</v>
      </c>
      <c r="D20001" s="111">
        <f t="shared" ca="1" si="3204"/>
        <v>0</v>
      </c>
      <c r="E20001" s="111">
        <f t="shared" ca="1" si="3205"/>
        <v>0</v>
      </c>
      <c r="F20001" s="111">
        <f t="shared" ca="1" si="3206"/>
        <v>0</v>
      </c>
      <c r="G20001" s="111">
        <f t="shared" ca="1" si="3208"/>
        <v>3.2113423502202618</v>
      </c>
    </row>
    <row r="20002" spans="2:8" ht="21" customHeight="1" x14ac:dyDescent="0.25">
      <c r="B20002" s="111">
        <f t="shared" ca="1" si="3202"/>
        <v>3.243752876423228</v>
      </c>
      <c r="C20002" s="111">
        <f t="shared" ca="1" si="3203"/>
        <v>0.57884023264254336</v>
      </c>
      <c r="D20002" s="111">
        <f t="shared" ca="1" si="3204"/>
        <v>0</v>
      </c>
      <c r="E20002" s="111">
        <f t="shared" ca="1" si="3205"/>
        <v>0</v>
      </c>
      <c r="F20002" s="111">
        <f t="shared" ca="1" si="3206"/>
        <v>0</v>
      </c>
      <c r="G20002" s="111">
        <f t="shared" ca="1" si="3208"/>
        <v>3.8225931090657714</v>
      </c>
    </row>
    <row r="20003" spans="2:8" ht="21" customHeight="1" x14ac:dyDescent="0.25">
      <c r="B20003" s="111">
        <f t="shared" ca="1" si="3202"/>
        <v>2.6044838491258178</v>
      </c>
      <c r="C20003" s="111">
        <f t="shared" ca="1" si="3203"/>
        <v>0.50953297704042899</v>
      </c>
      <c r="D20003" s="111">
        <f t="shared" ca="1" si="3204"/>
        <v>0</v>
      </c>
      <c r="E20003" s="111">
        <f t="shared" ca="1" si="3205"/>
        <v>0</v>
      </c>
      <c r="F20003" s="111">
        <f t="shared" ca="1" si="3206"/>
        <v>0</v>
      </c>
      <c r="G20003" s="111">
        <f t="shared" ca="1" si="3208"/>
        <v>3.1140168261662469</v>
      </c>
    </row>
    <row r="20004" spans="2:8" ht="21" customHeight="1" x14ac:dyDescent="0.25">
      <c r="B20004" s="111">
        <f t="shared" ca="1" si="3202"/>
        <v>2.0560711564638674</v>
      </c>
      <c r="C20004" s="111">
        <f t="shared" ca="1" si="3203"/>
        <v>0</v>
      </c>
      <c r="D20004" s="111">
        <f t="shared" ca="1" si="3204"/>
        <v>0</v>
      </c>
      <c r="E20004" s="111">
        <f t="shared" ca="1" si="3205"/>
        <v>0</v>
      </c>
      <c r="F20004" s="111">
        <f t="shared" ca="1" si="3206"/>
        <v>0</v>
      </c>
      <c r="G20004" s="111">
        <f t="shared" ca="1" si="3208"/>
        <v>2.0560711564638674</v>
      </c>
    </row>
    <row r="20005" spans="2:8" ht="21" customHeight="1" x14ac:dyDescent="0.25">
      <c r="B20005" s="111">
        <f t="shared" ca="1" si="3202"/>
        <v>3.2980865704438114</v>
      </c>
      <c r="C20005" s="111">
        <f t="shared" ca="1" si="3203"/>
        <v>0.43564351649575672</v>
      </c>
      <c r="D20005" s="111">
        <f t="shared" ca="1" si="3204"/>
        <v>0</v>
      </c>
      <c r="E20005" s="111">
        <f t="shared" ca="1" si="3205"/>
        <v>0</v>
      </c>
      <c r="F20005" s="111">
        <f t="shared" ca="1" si="3206"/>
        <v>0</v>
      </c>
      <c r="G20005" s="111">
        <f t="shared" ca="1" si="3208"/>
        <v>3.733730086939568</v>
      </c>
    </row>
    <row r="20006" spans="2:8" ht="21" customHeight="1" x14ac:dyDescent="0.25">
      <c r="B20006" s="111">
        <f t="shared" ca="1" si="3202"/>
        <v>1.6302256591887341</v>
      </c>
      <c r="C20006" s="111">
        <f t="shared" ca="1" si="3203"/>
        <v>0.46621930218564722</v>
      </c>
      <c r="D20006" s="111">
        <f t="shared" ca="1" si="3204"/>
        <v>0</v>
      </c>
      <c r="E20006" s="111">
        <f t="shared" ca="1" si="3205"/>
        <v>0</v>
      </c>
      <c r="F20006" s="111">
        <f t="shared" ca="1" si="3206"/>
        <v>0</v>
      </c>
      <c r="G20006" s="111">
        <f t="shared" ca="1" si="3208"/>
        <v>2.0964449613743814</v>
      </c>
    </row>
    <row r="20007" spans="2:8" ht="21" customHeight="1" x14ac:dyDescent="0.25">
      <c r="B20007" s="111">
        <f t="shared" ca="1" si="3202"/>
        <v>2.8032983526324782</v>
      </c>
      <c r="C20007" s="111">
        <f t="shared" ca="1" si="3203"/>
        <v>0.53685527955591761</v>
      </c>
      <c r="D20007" s="111">
        <f t="shared" ca="1" si="3204"/>
        <v>0</v>
      </c>
      <c r="E20007" s="111">
        <f t="shared" ca="1" si="3205"/>
        <v>0</v>
      </c>
      <c r="F20007" s="111">
        <f t="shared" ca="1" si="3206"/>
        <v>0</v>
      </c>
      <c r="G20007" s="111">
        <f t="shared" ca="1" si="3208"/>
        <v>3.3401536321883958</v>
      </c>
      <c r="H20007" s="111"/>
    </row>
    <row r="20008" spans="2:8" ht="21" customHeight="1" x14ac:dyDescent="0.25">
      <c r="B20008" s="111">
        <f t="shared" ca="1" si="3202"/>
        <v>3.1565726064645063</v>
      </c>
      <c r="C20008" s="111">
        <f t="shared" ca="1" si="3203"/>
        <v>0.57770164052971296</v>
      </c>
      <c r="D20008" s="111">
        <f t="shared" ca="1" si="3204"/>
        <v>0</v>
      </c>
      <c r="E20008" s="111">
        <f t="shared" ca="1" si="3205"/>
        <v>0</v>
      </c>
      <c r="F20008" s="111">
        <f t="shared" ca="1" si="3206"/>
        <v>0</v>
      </c>
      <c r="G20008" s="111">
        <f t="shared" ca="1" si="3208"/>
        <v>3.7342742469942194</v>
      </c>
    </row>
    <row r="20009" spans="2:8" ht="21" customHeight="1" x14ac:dyDescent="0.25">
      <c r="B20009" s="111">
        <f t="shared" ca="1" si="3202"/>
        <v>1.9017354169280127</v>
      </c>
      <c r="C20009" s="111">
        <f t="shared" ca="1" si="3203"/>
        <v>0.5177189220281293</v>
      </c>
      <c r="D20009" s="111">
        <f t="shared" ca="1" si="3204"/>
        <v>0</v>
      </c>
      <c r="E20009" s="111">
        <f t="shared" ca="1" si="3205"/>
        <v>0</v>
      </c>
      <c r="F20009" s="111">
        <f t="shared" ca="1" si="3206"/>
        <v>0</v>
      </c>
      <c r="G20009" s="111">
        <f t="shared" ca="1" si="3208"/>
        <v>2.4194543389561423</v>
      </c>
    </row>
    <row r="20010" spans="2:8" ht="21" customHeight="1" x14ac:dyDescent="0.25">
      <c r="B20010" s="111">
        <f t="shared" ca="1" si="3202"/>
        <v>2.625455016423885</v>
      </c>
      <c r="C20010" s="111">
        <f t="shared" ca="1" si="3203"/>
        <v>0.56782315117893756</v>
      </c>
      <c r="D20010" s="111">
        <f t="shared" ca="1" si="3204"/>
        <v>0</v>
      </c>
      <c r="E20010" s="111">
        <f t="shared" ca="1" si="3205"/>
        <v>0</v>
      </c>
      <c r="F20010" s="111">
        <f t="shared" ca="1" si="3206"/>
        <v>0</v>
      </c>
      <c r="G20010" s="111">
        <f t="shared" ca="1" si="3208"/>
        <v>3.1932781676028226</v>
      </c>
    </row>
    <row r="20011" spans="2:8" ht="21" customHeight="1" x14ac:dyDescent="0.25">
      <c r="B20011" s="111">
        <f t="shared" ca="1" si="3202"/>
        <v>1.8844924547108635</v>
      </c>
      <c r="C20011" s="111">
        <f t="shared" ca="1" si="3203"/>
        <v>0.52537230300371829</v>
      </c>
      <c r="D20011" s="111">
        <f t="shared" ca="1" si="3204"/>
        <v>0</v>
      </c>
      <c r="E20011" s="111">
        <f t="shared" ca="1" si="3205"/>
        <v>0</v>
      </c>
      <c r="F20011" s="111">
        <f t="shared" ca="1" si="3206"/>
        <v>0</v>
      </c>
      <c r="G20011" s="111">
        <f t="shared" ca="1" si="3208"/>
        <v>2.4098647577145815</v>
      </c>
    </row>
    <row r="20012" spans="2:8" ht="21" customHeight="1" x14ac:dyDescent="0.25">
      <c r="B20012" s="111">
        <f t="shared" ca="1" si="3202"/>
        <v>2.4856200534575352</v>
      </c>
      <c r="C20012" s="111">
        <f t="shared" ca="1" si="3203"/>
        <v>0.48386545368654527</v>
      </c>
      <c r="D20012" s="111">
        <f t="shared" ca="1" si="3204"/>
        <v>0</v>
      </c>
      <c r="E20012" s="111">
        <f t="shared" ca="1" si="3205"/>
        <v>1.6216783710317257</v>
      </c>
      <c r="F20012" s="111">
        <f t="shared" ca="1" si="3206"/>
        <v>0</v>
      </c>
      <c r="G20012" s="111">
        <f t="shared" ca="1" si="3208"/>
        <v>4.5911638781758066</v>
      </c>
    </row>
    <row r="20013" spans="2:8" ht="21" customHeight="1" x14ac:dyDescent="0.25">
      <c r="B20013" s="111">
        <f t="shared" ca="1" si="3202"/>
        <v>2.0104397526868114</v>
      </c>
      <c r="C20013" s="111">
        <f t="shared" ca="1" si="3203"/>
        <v>0</v>
      </c>
      <c r="D20013" s="111">
        <f t="shared" ca="1" si="3204"/>
        <v>0</v>
      </c>
      <c r="E20013" s="111">
        <f t="shared" ca="1" si="3205"/>
        <v>0</v>
      </c>
      <c r="F20013" s="111">
        <f t="shared" ca="1" si="3206"/>
        <v>0</v>
      </c>
      <c r="G20013" s="111">
        <f t="shared" ca="1" si="3208"/>
        <v>2.0104397526868114</v>
      </c>
    </row>
    <row r="20014" spans="2:8" ht="21" customHeight="1" x14ac:dyDescent="0.25">
      <c r="B20014" s="111">
        <f t="shared" ca="1" si="3202"/>
        <v>1.8140738017626434</v>
      </c>
      <c r="C20014" s="111">
        <f t="shared" ca="1" si="3203"/>
        <v>0.49545441563976145</v>
      </c>
      <c r="D20014" s="111">
        <f t="shared" ca="1" si="3204"/>
        <v>0</v>
      </c>
      <c r="E20014" s="111">
        <f t="shared" ca="1" si="3205"/>
        <v>0</v>
      </c>
      <c r="F20014" s="111">
        <f t="shared" ca="1" si="3206"/>
        <v>0</v>
      </c>
      <c r="G20014" s="111">
        <f t="shared" ca="1" si="3208"/>
        <v>2.3095282174024048</v>
      </c>
      <c r="H20014" s="111"/>
    </row>
    <row r="20015" spans="2:8" ht="21" customHeight="1" x14ac:dyDescent="0.25">
      <c r="B20015" s="111">
        <f t="shared" ca="1" si="3202"/>
        <v>2.1103046383962938</v>
      </c>
      <c r="C20015" s="111">
        <f t="shared" ca="1" si="3203"/>
        <v>0</v>
      </c>
      <c r="D20015" s="111">
        <f t="shared" ca="1" si="3204"/>
        <v>0</v>
      </c>
      <c r="E20015" s="111">
        <f t="shared" ca="1" si="3205"/>
        <v>0</v>
      </c>
      <c r="F20015" s="111">
        <f t="shared" ca="1" si="3206"/>
        <v>0</v>
      </c>
      <c r="G20015" s="111">
        <f t="shared" ca="1" si="3208"/>
        <v>2.1103046383962938</v>
      </c>
    </row>
    <row r="20016" spans="2:8" ht="21" customHeight="1" x14ac:dyDescent="0.25">
      <c r="B20016" s="111">
        <f t="shared" ca="1" si="3202"/>
        <v>1.5598333575051782</v>
      </c>
      <c r="C20016" s="111">
        <f t="shared" ca="1" si="3203"/>
        <v>0.40755450493276041</v>
      </c>
      <c r="D20016" s="111">
        <f t="shared" ca="1" si="3204"/>
        <v>0</v>
      </c>
      <c r="E20016" s="111">
        <f t="shared" ca="1" si="3205"/>
        <v>0</v>
      </c>
      <c r="F20016" s="111">
        <f t="shared" ca="1" si="3206"/>
        <v>0</v>
      </c>
      <c r="G20016" s="111">
        <f t="shared" ca="1" si="3208"/>
        <v>1.9673878624379386</v>
      </c>
    </row>
    <row r="20017" spans="2:9" ht="21" customHeight="1" x14ac:dyDescent="0.25">
      <c r="B20017" s="111">
        <f t="shared" ca="1" si="3202"/>
        <v>2.9146253282711529</v>
      </c>
      <c r="C20017" s="111">
        <f t="shared" ca="1" si="3203"/>
        <v>0</v>
      </c>
      <c r="D20017" s="111">
        <f t="shared" ca="1" si="3204"/>
        <v>0</v>
      </c>
      <c r="E20017" s="111">
        <f t="shared" ca="1" si="3205"/>
        <v>0</v>
      </c>
      <c r="F20017" s="111">
        <f t="shared" ca="1" si="3206"/>
        <v>0.46732912564941487</v>
      </c>
      <c r="G20017" s="111">
        <f t="shared" ca="1" si="3208"/>
        <v>3.3819544539205677</v>
      </c>
    </row>
    <row r="20018" spans="2:9" ht="21" customHeight="1" x14ac:dyDescent="0.25">
      <c r="B20018" s="111">
        <f t="shared" ca="1" si="3202"/>
        <v>1.4754729603620302</v>
      </c>
      <c r="C20018" s="111">
        <f t="shared" ca="1" si="3203"/>
        <v>0.53891403855256337</v>
      </c>
      <c r="D20018" s="111">
        <f t="shared" ca="1" si="3204"/>
        <v>0</v>
      </c>
      <c r="E20018" s="111">
        <f t="shared" ca="1" si="3205"/>
        <v>0</v>
      </c>
      <c r="F20018" s="111">
        <f t="shared" ca="1" si="3206"/>
        <v>0</v>
      </c>
      <c r="G20018" s="111">
        <f t="shared" ca="1" si="3208"/>
        <v>2.0143869989145937</v>
      </c>
    </row>
    <row r="20019" spans="2:9" ht="21" customHeight="1" x14ac:dyDescent="0.25">
      <c r="B20019" s="111">
        <f t="shared" ca="1" si="3202"/>
        <v>3.00616149370344</v>
      </c>
      <c r="C20019" s="111">
        <f t="shared" ca="1" si="3203"/>
        <v>0.57710535214039993</v>
      </c>
      <c r="D20019" s="111">
        <f t="shared" ca="1" si="3204"/>
        <v>0</v>
      </c>
      <c r="E20019" s="111">
        <f t="shared" ca="1" si="3205"/>
        <v>0</v>
      </c>
      <c r="F20019" s="111">
        <f t="shared" ca="1" si="3206"/>
        <v>0</v>
      </c>
      <c r="G20019" s="111">
        <f t="shared" ca="1" si="3208"/>
        <v>3.5832668458438399</v>
      </c>
    </row>
    <row r="20020" spans="2:9" ht="21" customHeight="1" x14ac:dyDescent="0.25">
      <c r="B20020" s="111">
        <f t="shared" ca="1" si="3202"/>
        <v>2.8879537371570843</v>
      </c>
      <c r="C20020" s="111">
        <f t="shared" ca="1" si="3203"/>
        <v>0.53765948081286574</v>
      </c>
      <c r="D20020" s="111">
        <f t="shared" ca="1" si="3204"/>
        <v>0</v>
      </c>
      <c r="E20020" s="111">
        <f t="shared" ca="1" si="3205"/>
        <v>0</v>
      </c>
      <c r="F20020" s="111">
        <f t="shared" ca="1" si="3206"/>
        <v>0</v>
      </c>
      <c r="G20020" s="111">
        <f t="shared" ca="1" si="3208"/>
        <v>3.4256132179699499</v>
      </c>
    </row>
    <row r="20021" spans="2:9" ht="21" customHeight="1" x14ac:dyDescent="0.25">
      <c r="B20021" s="111">
        <f t="shared" ca="1" si="3202"/>
        <v>3.0350987793760118</v>
      </c>
      <c r="C20021" s="111">
        <f t="shared" ca="1" si="3203"/>
        <v>0.54471587302178082</v>
      </c>
      <c r="D20021" s="111">
        <f t="shared" ca="1" si="3204"/>
        <v>0</v>
      </c>
      <c r="E20021" s="111">
        <f t="shared" ca="1" si="3205"/>
        <v>0</v>
      </c>
      <c r="F20021" s="111">
        <f t="shared" ca="1" si="3206"/>
        <v>0</v>
      </c>
      <c r="G20021" s="111">
        <f t="shared" ca="1" si="3208"/>
        <v>3.5798146523977925</v>
      </c>
      <c r="H20021" s="111"/>
    </row>
    <row r="20022" spans="2:9" ht="21" customHeight="1" x14ac:dyDescent="0.25">
      <c r="B20022" s="111">
        <f t="shared" ca="1" si="3202"/>
        <v>3.1862897881798329</v>
      </c>
      <c r="C20022" s="111">
        <f t="shared" ca="1" si="3203"/>
        <v>0</v>
      </c>
      <c r="D20022" s="111">
        <f t="shared" ca="1" si="3204"/>
        <v>0</v>
      </c>
      <c r="E20022" s="111">
        <f t="shared" ca="1" si="3205"/>
        <v>0</v>
      </c>
      <c r="F20022" s="111">
        <f t="shared" ca="1" si="3206"/>
        <v>0</v>
      </c>
      <c r="G20022" s="111">
        <f t="shared" ca="1" si="3208"/>
        <v>3.1862897881798329</v>
      </c>
    </row>
    <row r="20023" spans="2:9" ht="21" customHeight="1" x14ac:dyDescent="0.25">
      <c r="B20023" s="111">
        <f t="shared" ca="1" si="3202"/>
        <v>1.965291363162144</v>
      </c>
      <c r="C20023" s="111">
        <f t="shared" ca="1" si="3203"/>
        <v>0</v>
      </c>
      <c r="D20023" s="111">
        <f t="shared" ca="1" si="3204"/>
        <v>0</v>
      </c>
      <c r="E20023" s="111">
        <f t="shared" ca="1" si="3205"/>
        <v>0</v>
      </c>
      <c r="F20023" s="111">
        <f t="shared" ca="1" si="3206"/>
        <v>0</v>
      </c>
      <c r="G20023" s="111">
        <f t="shared" ca="1" si="3208"/>
        <v>1.965291363162144</v>
      </c>
      <c r="I20023" s="111">
        <f t="shared" ref="I20023" ca="1" si="3210">SUM(G19994:G20023)</f>
        <v>89.228193441099876</v>
      </c>
    </row>
    <row r="20024" spans="2:9" ht="21" customHeight="1" x14ac:dyDescent="0.25">
      <c r="B20024" s="111">
        <f t="shared" ca="1" si="3202"/>
        <v>1.4603133414945819</v>
      </c>
      <c r="C20024" s="111">
        <f t="shared" ca="1" si="3203"/>
        <v>0</v>
      </c>
      <c r="D20024" s="111">
        <f t="shared" ca="1" si="3204"/>
        <v>0</v>
      </c>
      <c r="E20024" s="111">
        <f t="shared" ca="1" si="3205"/>
        <v>0</v>
      </c>
      <c r="F20024" s="111">
        <f t="shared" ca="1" si="3206"/>
        <v>0</v>
      </c>
      <c r="G20024" s="111">
        <f t="shared" ca="1" si="3208"/>
        <v>1.4603133414945819</v>
      </c>
    </row>
    <row r="20025" spans="2:9" ht="21" customHeight="1" x14ac:dyDescent="0.25">
      <c r="B20025" s="111">
        <f t="shared" ca="1" si="3202"/>
        <v>1.6721230884382563</v>
      </c>
      <c r="C20025" s="111">
        <f t="shared" ca="1" si="3203"/>
        <v>0.51178073603585417</v>
      </c>
      <c r="D20025" s="111">
        <f t="shared" ca="1" si="3204"/>
        <v>0</v>
      </c>
      <c r="E20025" s="111">
        <f t="shared" ca="1" si="3205"/>
        <v>0</v>
      </c>
      <c r="F20025" s="111">
        <f t="shared" ca="1" si="3206"/>
        <v>0</v>
      </c>
      <c r="G20025" s="111">
        <f t="shared" ca="1" si="3208"/>
        <v>2.1839038244741102</v>
      </c>
    </row>
    <row r="20026" spans="2:9" ht="21" customHeight="1" x14ac:dyDescent="0.25">
      <c r="B20026" s="111">
        <f t="shared" ca="1" si="3202"/>
        <v>2.0973953414647797</v>
      </c>
      <c r="C20026" s="111">
        <f t="shared" ca="1" si="3203"/>
        <v>0.52387543897520217</v>
      </c>
      <c r="D20026" s="111">
        <f t="shared" ca="1" si="3204"/>
        <v>0</v>
      </c>
      <c r="E20026" s="111">
        <f t="shared" ca="1" si="3205"/>
        <v>0</v>
      </c>
      <c r="F20026" s="111">
        <f t="shared" ca="1" si="3206"/>
        <v>0</v>
      </c>
      <c r="G20026" s="111">
        <f t="shared" ca="1" si="3208"/>
        <v>2.621270780439982</v>
      </c>
    </row>
    <row r="20027" spans="2:9" ht="21" customHeight="1" x14ac:dyDescent="0.25">
      <c r="B20027" s="111">
        <f t="shared" ca="1" si="3202"/>
        <v>1.9594402026569542</v>
      </c>
      <c r="C20027" s="111">
        <f t="shared" ca="1" si="3203"/>
        <v>0</v>
      </c>
      <c r="D20027" s="111">
        <f t="shared" ca="1" si="3204"/>
        <v>0</v>
      </c>
      <c r="E20027" s="111">
        <f t="shared" ca="1" si="3205"/>
        <v>0</v>
      </c>
      <c r="F20027" s="111">
        <f t="shared" ca="1" si="3206"/>
        <v>0</v>
      </c>
      <c r="G20027" s="111">
        <f t="shared" ca="1" si="3208"/>
        <v>1.9594402026569542</v>
      </c>
    </row>
    <row r="20028" spans="2:9" ht="21" customHeight="1" x14ac:dyDescent="0.25">
      <c r="B20028" s="111">
        <f t="shared" ca="1" si="3202"/>
        <v>2.5445613485010536</v>
      </c>
      <c r="C20028" s="111">
        <f t="shared" ca="1" si="3203"/>
        <v>0.57675955789110667</v>
      </c>
      <c r="D20028" s="111">
        <f t="shared" ca="1" si="3204"/>
        <v>0</v>
      </c>
      <c r="E20028" s="111">
        <f t="shared" ca="1" si="3205"/>
        <v>0</v>
      </c>
      <c r="F20028" s="111">
        <f t="shared" ca="1" si="3206"/>
        <v>0</v>
      </c>
      <c r="G20028" s="111">
        <f t="shared" ca="1" si="3208"/>
        <v>3.1213209063921603</v>
      </c>
    </row>
    <row r="20029" spans="2:9" ht="21" customHeight="1" x14ac:dyDescent="0.25">
      <c r="B20029" s="111">
        <f t="shared" ca="1" si="3202"/>
        <v>3.3691501229164467</v>
      </c>
      <c r="C20029" s="111">
        <f t="shared" ca="1" si="3203"/>
        <v>0.57643578513259786</v>
      </c>
      <c r="D20029" s="111">
        <f t="shared" ca="1" si="3204"/>
        <v>0</v>
      </c>
      <c r="E20029" s="111">
        <f t="shared" ca="1" si="3205"/>
        <v>0</v>
      </c>
      <c r="F20029" s="111">
        <f t="shared" ca="1" si="3206"/>
        <v>0</v>
      </c>
      <c r="G20029" s="111">
        <f t="shared" ca="1" si="3208"/>
        <v>3.9455859080490443</v>
      </c>
    </row>
    <row r="20030" spans="2:9" ht="21" customHeight="1" x14ac:dyDescent="0.25">
      <c r="B20030" s="111">
        <f t="shared" ca="1" si="3202"/>
        <v>2.9337899701666585</v>
      </c>
      <c r="C20030" s="111">
        <f t="shared" ca="1" si="3203"/>
        <v>0.50556612756551911</v>
      </c>
      <c r="D20030" s="111">
        <f t="shared" ca="1" si="3204"/>
        <v>0</v>
      </c>
      <c r="E20030" s="111">
        <f t="shared" ca="1" si="3205"/>
        <v>0</v>
      </c>
      <c r="F20030" s="111">
        <f t="shared" ca="1" si="3206"/>
        <v>0</v>
      </c>
      <c r="G20030" s="111">
        <f t="shared" ca="1" si="3208"/>
        <v>3.4393560977321775</v>
      </c>
      <c r="H20030" s="111">
        <f t="shared" ref="H20030" ca="1" si="3211">SUM(G20024:G20030)</f>
        <v>18.731191061239009</v>
      </c>
    </row>
    <row r="20031" spans="2:9" ht="21" customHeight="1" x14ac:dyDescent="0.25">
      <c r="B20031" s="111">
        <f t="shared" ca="1" si="3202"/>
        <v>2.0546234303231934</v>
      </c>
      <c r="C20031" s="111">
        <f t="shared" ca="1" si="3203"/>
        <v>0</v>
      </c>
      <c r="D20031" s="111">
        <f t="shared" ca="1" si="3204"/>
        <v>0</v>
      </c>
      <c r="E20031" s="111">
        <f t="shared" ca="1" si="3205"/>
        <v>0</v>
      </c>
      <c r="F20031" s="111">
        <f t="shared" ca="1" si="3206"/>
        <v>0</v>
      </c>
      <c r="G20031" s="111">
        <f t="shared" ca="1" si="3208"/>
        <v>2.0546234303231934</v>
      </c>
    </row>
    <row r="20032" spans="2:9" ht="21" customHeight="1" x14ac:dyDescent="0.25">
      <c r="B20032" s="111">
        <f t="shared" ca="1" si="3202"/>
        <v>1.5367216238186794</v>
      </c>
      <c r="C20032" s="111">
        <f t="shared" ca="1" si="3203"/>
        <v>0</v>
      </c>
      <c r="D20032" s="111">
        <f t="shared" ca="1" si="3204"/>
        <v>0</v>
      </c>
      <c r="E20032" s="111">
        <f t="shared" ca="1" si="3205"/>
        <v>0</v>
      </c>
      <c r="F20032" s="111">
        <f t="shared" ca="1" si="3206"/>
        <v>0</v>
      </c>
      <c r="G20032" s="111">
        <f t="shared" ca="1" si="3208"/>
        <v>1.5367216238186794</v>
      </c>
    </row>
    <row r="20033" spans="2:8" ht="21" customHeight="1" x14ac:dyDescent="0.25">
      <c r="B20033" s="111">
        <f t="shared" ca="1" si="3202"/>
        <v>1.7681794405966382</v>
      </c>
      <c r="C20033" s="111">
        <f t="shared" ca="1" si="3203"/>
        <v>0.47157602837214307</v>
      </c>
      <c r="D20033" s="111">
        <f t="shared" ca="1" si="3204"/>
        <v>1.3884843845972081</v>
      </c>
      <c r="E20033" s="111">
        <f t="shared" ca="1" si="3205"/>
        <v>0</v>
      </c>
      <c r="F20033" s="111">
        <f t="shared" ca="1" si="3206"/>
        <v>0</v>
      </c>
      <c r="G20033" s="111">
        <f t="shared" ca="1" si="3208"/>
        <v>3.6282398535659892</v>
      </c>
    </row>
    <row r="20034" spans="2:8" ht="21" customHeight="1" x14ac:dyDescent="0.25">
      <c r="B20034" s="111">
        <f t="shared" ca="1" si="3202"/>
        <v>1.8389488813638419</v>
      </c>
      <c r="C20034" s="111">
        <f t="shared" ca="1" si="3203"/>
        <v>0.40892469842184165</v>
      </c>
      <c r="D20034" s="111">
        <f t="shared" ca="1" si="3204"/>
        <v>0</v>
      </c>
      <c r="E20034" s="111">
        <f t="shared" ca="1" si="3205"/>
        <v>0</v>
      </c>
      <c r="F20034" s="111">
        <f t="shared" ca="1" si="3206"/>
        <v>0</v>
      </c>
      <c r="G20034" s="111">
        <f t="shared" ca="1" si="3208"/>
        <v>2.2478735797856837</v>
      </c>
    </row>
    <row r="20035" spans="2:8" ht="21" customHeight="1" x14ac:dyDescent="0.25">
      <c r="B20035" s="111">
        <f t="shared" ca="1" si="3202"/>
        <v>1.5766623677587182</v>
      </c>
      <c r="C20035" s="111">
        <f t="shared" ca="1" si="3203"/>
        <v>0.56763531058506544</v>
      </c>
      <c r="D20035" s="111">
        <f t="shared" ca="1" si="3204"/>
        <v>0</v>
      </c>
      <c r="E20035" s="111">
        <f t="shared" ca="1" si="3205"/>
        <v>0</v>
      </c>
      <c r="F20035" s="111">
        <f t="shared" ca="1" si="3206"/>
        <v>0</v>
      </c>
      <c r="G20035" s="111">
        <f t="shared" ca="1" si="3208"/>
        <v>2.1442976783437837</v>
      </c>
    </row>
    <row r="20036" spans="2:8" ht="21" customHeight="1" x14ac:dyDescent="0.25">
      <c r="B20036" s="111">
        <f t="shared" ca="1" si="3202"/>
        <v>1.4568242620281107</v>
      </c>
      <c r="C20036" s="111">
        <f t="shared" ca="1" si="3203"/>
        <v>0.45906450079164524</v>
      </c>
      <c r="D20036" s="111">
        <f t="shared" ca="1" si="3204"/>
        <v>1.3863694395604107</v>
      </c>
      <c r="E20036" s="111">
        <f t="shared" ca="1" si="3205"/>
        <v>0</v>
      </c>
      <c r="F20036" s="111">
        <f t="shared" ca="1" si="3206"/>
        <v>0</v>
      </c>
      <c r="G20036" s="111">
        <f t="shared" ca="1" si="3208"/>
        <v>3.3022582023801665</v>
      </c>
    </row>
    <row r="20037" spans="2:8" ht="21" customHeight="1" x14ac:dyDescent="0.25">
      <c r="B20037" s="111">
        <f t="shared" ca="1" si="3202"/>
        <v>2.9401855474255059</v>
      </c>
      <c r="C20037" s="111">
        <f t="shared" ca="1" si="3203"/>
        <v>0</v>
      </c>
      <c r="D20037" s="111">
        <f t="shared" ca="1" si="3204"/>
        <v>0</v>
      </c>
      <c r="E20037" s="111">
        <f t="shared" ca="1" si="3205"/>
        <v>0</v>
      </c>
      <c r="F20037" s="111">
        <f t="shared" ca="1" si="3206"/>
        <v>0</v>
      </c>
      <c r="G20037" s="111">
        <f t="shared" ca="1" si="3208"/>
        <v>2.9401855474255059</v>
      </c>
      <c r="H20037" s="111"/>
    </row>
    <row r="20038" spans="2:8" ht="21" customHeight="1" x14ac:dyDescent="0.25">
      <c r="B20038" s="111">
        <f t="shared" ca="1" si="3202"/>
        <v>1.6458796497409249</v>
      </c>
      <c r="C20038" s="111">
        <f t="shared" ca="1" si="3203"/>
        <v>0.51412947166983847</v>
      </c>
      <c r="D20038" s="111">
        <f t="shared" ca="1" si="3204"/>
        <v>0</v>
      </c>
      <c r="E20038" s="111">
        <f t="shared" ca="1" si="3205"/>
        <v>0</v>
      </c>
      <c r="F20038" s="111">
        <f t="shared" ca="1" si="3206"/>
        <v>0</v>
      </c>
      <c r="G20038" s="111">
        <f t="shared" ca="1" si="3208"/>
        <v>2.1600091214107633</v>
      </c>
    </row>
    <row r="20039" spans="2:8" ht="21" customHeight="1" x14ac:dyDescent="0.25">
      <c r="B20039" s="111">
        <f t="shared" ca="1" si="3202"/>
        <v>2.239545305458154</v>
      </c>
      <c r="C20039" s="111">
        <f t="shared" ca="1" si="3203"/>
        <v>0</v>
      </c>
      <c r="D20039" s="111">
        <f t="shared" ca="1" si="3204"/>
        <v>0</v>
      </c>
      <c r="E20039" s="111">
        <f t="shared" ca="1" si="3205"/>
        <v>0</v>
      </c>
      <c r="F20039" s="111">
        <f t="shared" ca="1" si="3206"/>
        <v>0</v>
      </c>
      <c r="G20039" s="111">
        <f t="shared" ca="1" si="3208"/>
        <v>2.239545305458154</v>
      </c>
    </row>
    <row r="20040" spans="2:8" ht="21" customHeight="1" x14ac:dyDescent="0.25">
      <c r="B20040" s="111">
        <f t="shared" ca="1" si="3202"/>
        <v>3.239298526749061</v>
      </c>
      <c r="C20040" s="111">
        <f t="shared" ca="1" si="3203"/>
        <v>0</v>
      </c>
      <c r="D20040" s="111">
        <f t="shared" ca="1" si="3204"/>
        <v>0</v>
      </c>
      <c r="E20040" s="111">
        <f t="shared" ca="1" si="3205"/>
        <v>0</v>
      </c>
      <c r="F20040" s="111">
        <f t="shared" ca="1" si="3206"/>
        <v>0</v>
      </c>
      <c r="G20040" s="111">
        <f t="shared" ca="1" si="3208"/>
        <v>3.239298526749061</v>
      </c>
    </row>
    <row r="20041" spans="2:8" ht="21" customHeight="1" x14ac:dyDescent="0.25">
      <c r="B20041" s="111">
        <f t="shared" ca="1" si="3202"/>
        <v>1.7092572717384527</v>
      </c>
      <c r="C20041" s="111">
        <f t="shared" ca="1" si="3203"/>
        <v>0.46476999314111545</v>
      </c>
      <c r="D20041" s="111">
        <f t="shared" ca="1" si="3204"/>
        <v>0</v>
      </c>
      <c r="E20041" s="111">
        <f t="shared" ca="1" si="3205"/>
        <v>0</v>
      </c>
      <c r="F20041" s="111">
        <f t="shared" ca="1" si="3206"/>
        <v>0</v>
      </c>
      <c r="G20041" s="111">
        <f t="shared" ca="1" si="3208"/>
        <v>2.1740272648795682</v>
      </c>
    </row>
    <row r="20042" spans="2:8" ht="21" customHeight="1" x14ac:dyDescent="0.25">
      <c r="B20042" s="111">
        <f t="shared" ca="1" si="3202"/>
        <v>2.3228319983414045</v>
      </c>
      <c r="C20042" s="111">
        <f t="shared" ca="1" si="3203"/>
        <v>0.50391754774140063</v>
      </c>
      <c r="D20042" s="111">
        <f t="shared" ca="1" si="3204"/>
        <v>0</v>
      </c>
      <c r="E20042" s="111">
        <f t="shared" ca="1" si="3205"/>
        <v>0</v>
      </c>
      <c r="F20042" s="111">
        <f t="shared" ca="1" si="3206"/>
        <v>0</v>
      </c>
      <c r="G20042" s="111">
        <f t="shared" ca="1" si="3208"/>
        <v>2.8267495460828052</v>
      </c>
    </row>
    <row r="20043" spans="2:8" ht="21" customHeight="1" x14ac:dyDescent="0.25">
      <c r="B20043" s="111">
        <f t="shared" ca="1" si="3202"/>
        <v>3.3576197417961429</v>
      </c>
      <c r="C20043" s="111">
        <f t="shared" ca="1" si="3203"/>
        <v>0.42551294993772659</v>
      </c>
      <c r="D20043" s="111">
        <f t="shared" ca="1" si="3204"/>
        <v>0</v>
      </c>
      <c r="E20043" s="111">
        <f t="shared" ca="1" si="3205"/>
        <v>0</v>
      </c>
      <c r="F20043" s="111">
        <f t="shared" ca="1" si="3206"/>
        <v>0</v>
      </c>
      <c r="G20043" s="111">
        <f t="shared" ca="1" si="3208"/>
        <v>3.7831326917338695</v>
      </c>
    </row>
    <row r="20044" spans="2:8" ht="21" customHeight="1" x14ac:dyDescent="0.25">
      <c r="B20044" s="111">
        <f t="shared" ca="1" si="3202"/>
        <v>1.8134323065397515</v>
      </c>
      <c r="C20044" s="111">
        <f t="shared" ca="1" si="3203"/>
        <v>0</v>
      </c>
      <c r="D20044" s="111">
        <f t="shared" ca="1" si="3204"/>
        <v>0</v>
      </c>
      <c r="E20044" s="111">
        <f t="shared" ca="1" si="3205"/>
        <v>0</v>
      </c>
      <c r="F20044" s="111">
        <f t="shared" ca="1" si="3206"/>
        <v>0</v>
      </c>
      <c r="G20044" s="111">
        <f t="shared" ca="1" si="3208"/>
        <v>1.8134323065397515</v>
      </c>
      <c r="H20044" s="111"/>
    </row>
    <row r="20045" spans="2:8" ht="21" customHeight="1" x14ac:dyDescent="0.25">
      <c r="B20045" s="111">
        <f t="shared" ca="1" si="3202"/>
        <v>2.5582911237112573</v>
      </c>
      <c r="C20045" s="111">
        <f t="shared" ca="1" si="3203"/>
        <v>0</v>
      </c>
      <c r="D20045" s="111">
        <f t="shared" ca="1" si="3204"/>
        <v>0</v>
      </c>
      <c r="E20045" s="111">
        <f t="shared" ca="1" si="3205"/>
        <v>0</v>
      </c>
      <c r="F20045" s="111">
        <f t="shared" ca="1" si="3206"/>
        <v>0</v>
      </c>
      <c r="G20045" s="111">
        <f t="shared" ca="1" si="3208"/>
        <v>2.5582911237112573</v>
      </c>
    </row>
    <row r="20046" spans="2:8" ht="21" customHeight="1" x14ac:dyDescent="0.25">
      <c r="B20046" s="111">
        <f t="shared" ref="B20046:B20109" ca="1" si="3212">maxs1-mins1*RAND()</f>
        <v>3.0334636848442988</v>
      </c>
      <c r="C20046" s="111">
        <f t="shared" ref="C20046:C20109" ca="1" si="3213">IF(RAND()&lt;0.5,maxs2-mins2*RAND(),0)</f>
        <v>0</v>
      </c>
      <c r="D20046" s="111">
        <f t="shared" ref="D20046:D20109" ca="1" si="3214">IF(RAND()&lt;0.14,maxs3-mins3*RAND(),0)</f>
        <v>0</v>
      </c>
      <c r="E20046" s="111">
        <f t="shared" ref="E20046:E20109" ca="1" si="3215">IF(RAND()&lt;0.07,maxs4-mins4*RAND(),0)</f>
        <v>0</v>
      </c>
      <c r="F20046" s="111">
        <f t="shared" ref="F20046:F20109" ca="1" si="3216">IF(RAND()&lt;0.05,maxs5-mins5*RAND(),0)</f>
        <v>0</v>
      </c>
      <c r="G20046" s="111">
        <f t="shared" ca="1" si="3208"/>
        <v>3.0334636848442988</v>
      </c>
    </row>
    <row r="20047" spans="2:8" ht="21" customHeight="1" x14ac:dyDescent="0.25">
      <c r="B20047" s="111">
        <f t="shared" ca="1" si="3212"/>
        <v>1.9924576894292823</v>
      </c>
      <c r="C20047" s="111">
        <f t="shared" ca="1" si="3213"/>
        <v>0</v>
      </c>
      <c r="D20047" s="111">
        <f t="shared" ca="1" si="3214"/>
        <v>0.77752061810655293</v>
      </c>
      <c r="E20047" s="111">
        <f t="shared" ca="1" si="3215"/>
        <v>0</v>
      </c>
      <c r="F20047" s="111">
        <f t="shared" ca="1" si="3216"/>
        <v>0</v>
      </c>
      <c r="G20047" s="111">
        <f t="shared" ca="1" si="3208"/>
        <v>2.7699783075358351</v>
      </c>
    </row>
    <row r="20048" spans="2:8" ht="21" customHeight="1" x14ac:dyDescent="0.25">
      <c r="B20048" s="111">
        <f t="shared" ca="1" si="3212"/>
        <v>3.1716709649480914</v>
      </c>
      <c r="C20048" s="111">
        <f t="shared" ca="1" si="3213"/>
        <v>0</v>
      </c>
      <c r="D20048" s="111">
        <f t="shared" ca="1" si="3214"/>
        <v>0</v>
      </c>
      <c r="E20048" s="111">
        <f t="shared" ca="1" si="3215"/>
        <v>0</v>
      </c>
      <c r="F20048" s="111">
        <f t="shared" ca="1" si="3216"/>
        <v>0</v>
      </c>
      <c r="G20048" s="111">
        <f t="shared" ca="1" si="3208"/>
        <v>3.1716709649480914</v>
      </c>
    </row>
    <row r="20049" spans="2:9" ht="21" customHeight="1" x14ac:dyDescent="0.25">
      <c r="B20049" s="111">
        <f t="shared" ca="1" si="3212"/>
        <v>1.7794732333583525</v>
      </c>
      <c r="C20049" s="111">
        <f t="shared" ca="1" si="3213"/>
        <v>0</v>
      </c>
      <c r="D20049" s="111">
        <f t="shared" ca="1" si="3214"/>
        <v>0</v>
      </c>
      <c r="E20049" s="111">
        <f t="shared" ca="1" si="3215"/>
        <v>0</v>
      </c>
      <c r="F20049" s="111">
        <f t="shared" ca="1" si="3216"/>
        <v>0</v>
      </c>
      <c r="G20049" s="111">
        <f t="shared" ca="1" si="3208"/>
        <v>1.7794732333583525</v>
      </c>
    </row>
    <row r="20050" spans="2:9" ht="21" customHeight="1" x14ac:dyDescent="0.25">
      <c r="B20050" s="111">
        <f t="shared" ca="1" si="3212"/>
        <v>2.9296159671100037</v>
      </c>
      <c r="C20050" s="111">
        <f t="shared" ca="1" si="3213"/>
        <v>0</v>
      </c>
      <c r="D20050" s="111">
        <f t="shared" ca="1" si="3214"/>
        <v>0</v>
      </c>
      <c r="E20050" s="111">
        <f t="shared" ca="1" si="3215"/>
        <v>0</v>
      </c>
      <c r="F20050" s="111">
        <f t="shared" ca="1" si="3216"/>
        <v>0</v>
      </c>
      <c r="G20050" s="111">
        <f t="shared" ca="1" si="3208"/>
        <v>2.9296159671100037</v>
      </c>
    </row>
    <row r="20051" spans="2:9" ht="21" customHeight="1" x14ac:dyDescent="0.25">
      <c r="B20051" s="111">
        <f t="shared" ca="1" si="3212"/>
        <v>1.7923945699898676</v>
      </c>
      <c r="C20051" s="111">
        <f t="shared" ca="1" si="3213"/>
        <v>0</v>
      </c>
      <c r="D20051" s="111">
        <f t="shared" ca="1" si="3214"/>
        <v>0</v>
      </c>
      <c r="E20051" s="111">
        <f t="shared" ca="1" si="3215"/>
        <v>0</v>
      </c>
      <c r="F20051" s="111">
        <f t="shared" ca="1" si="3216"/>
        <v>0</v>
      </c>
      <c r="G20051" s="111">
        <f t="shared" ca="1" si="3208"/>
        <v>1.7923945699898676</v>
      </c>
      <c r="H20051" s="111"/>
    </row>
    <row r="20052" spans="2:9" ht="21" customHeight="1" x14ac:dyDescent="0.25">
      <c r="B20052" s="111">
        <f t="shared" ca="1" si="3212"/>
        <v>3.2115111458441223</v>
      </c>
      <c r="C20052" s="111">
        <f t="shared" ca="1" si="3213"/>
        <v>0.40521158326815582</v>
      </c>
      <c r="D20052" s="111">
        <f t="shared" ca="1" si="3214"/>
        <v>0</v>
      </c>
      <c r="E20052" s="111">
        <f t="shared" ca="1" si="3215"/>
        <v>1.1892602801857031</v>
      </c>
      <c r="F20052" s="111">
        <f t="shared" ca="1" si="3216"/>
        <v>0</v>
      </c>
      <c r="G20052" s="111">
        <f t="shared" ca="1" si="3208"/>
        <v>4.8059830092979814</v>
      </c>
    </row>
    <row r="20053" spans="2:9" ht="21" customHeight="1" x14ac:dyDescent="0.25">
      <c r="B20053" s="111">
        <f t="shared" ca="1" si="3212"/>
        <v>2.8221100850563965</v>
      </c>
      <c r="C20053" s="111">
        <f t="shared" ca="1" si="3213"/>
        <v>0.46665821621550363</v>
      </c>
      <c r="D20053" s="111">
        <f t="shared" ca="1" si="3214"/>
        <v>0</v>
      </c>
      <c r="E20053" s="111">
        <f t="shared" ca="1" si="3215"/>
        <v>0</v>
      </c>
      <c r="F20053" s="111">
        <f t="shared" ca="1" si="3216"/>
        <v>0</v>
      </c>
      <c r="G20053" s="111">
        <f t="shared" ca="1" si="3208"/>
        <v>3.2887683012719</v>
      </c>
      <c r="I20053" s="111">
        <f t="shared" ref="I20053" ca="1" si="3217">SUM(G20024:G20053)</f>
        <v>80.95122490180357</v>
      </c>
    </row>
    <row r="20054" spans="2:9" ht="21" customHeight="1" x14ac:dyDescent="0.25">
      <c r="B20054" s="111">
        <f t="shared" ca="1" si="3212"/>
        <v>2.7945369033854388</v>
      </c>
      <c r="C20054" s="111">
        <f t="shared" ca="1" si="3213"/>
        <v>0.48449642866380893</v>
      </c>
      <c r="D20054" s="111">
        <f t="shared" ca="1" si="3214"/>
        <v>0</v>
      </c>
      <c r="E20054" s="111">
        <f t="shared" ca="1" si="3215"/>
        <v>0</v>
      </c>
      <c r="F20054" s="111">
        <f t="shared" ca="1" si="3216"/>
        <v>0</v>
      </c>
      <c r="G20054" s="111">
        <f t="shared" ca="1" si="3208"/>
        <v>3.2790333320492477</v>
      </c>
    </row>
    <row r="20055" spans="2:9" ht="21" customHeight="1" x14ac:dyDescent="0.25">
      <c r="B20055" s="111">
        <f t="shared" ca="1" si="3212"/>
        <v>3.0028623919191522</v>
      </c>
      <c r="C20055" s="111">
        <f t="shared" ca="1" si="3213"/>
        <v>0</v>
      </c>
      <c r="D20055" s="111">
        <f t="shared" ca="1" si="3214"/>
        <v>0</v>
      </c>
      <c r="E20055" s="111">
        <f t="shared" ca="1" si="3215"/>
        <v>0</v>
      </c>
      <c r="F20055" s="111">
        <f t="shared" ca="1" si="3216"/>
        <v>0</v>
      </c>
      <c r="G20055" s="111">
        <f t="shared" ca="1" si="3208"/>
        <v>3.0028623919191522</v>
      </c>
    </row>
    <row r="20056" spans="2:9" ht="21" customHeight="1" x14ac:dyDescent="0.25">
      <c r="B20056" s="111">
        <f t="shared" ca="1" si="3212"/>
        <v>2.0932347215630016</v>
      </c>
      <c r="C20056" s="111">
        <f t="shared" ca="1" si="3213"/>
        <v>0.46171882270223324</v>
      </c>
      <c r="D20056" s="111">
        <f t="shared" ca="1" si="3214"/>
        <v>0</v>
      </c>
      <c r="E20056" s="111">
        <f t="shared" ca="1" si="3215"/>
        <v>0</v>
      </c>
      <c r="F20056" s="111">
        <f t="shared" ca="1" si="3216"/>
        <v>0</v>
      </c>
      <c r="G20056" s="111">
        <f t="shared" ca="1" si="3208"/>
        <v>2.5549535442652349</v>
      </c>
    </row>
    <row r="20057" spans="2:9" ht="21" customHeight="1" x14ac:dyDescent="0.25">
      <c r="B20057" s="111">
        <f t="shared" ca="1" si="3212"/>
        <v>2.1020230174228942</v>
      </c>
      <c r="C20057" s="111">
        <f t="shared" ca="1" si="3213"/>
        <v>0</v>
      </c>
      <c r="D20057" s="111">
        <f t="shared" ca="1" si="3214"/>
        <v>0</v>
      </c>
      <c r="E20057" s="111">
        <f t="shared" ca="1" si="3215"/>
        <v>0</v>
      </c>
      <c r="F20057" s="111">
        <f t="shared" ca="1" si="3216"/>
        <v>0</v>
      </c>
      <c r="G20057" s="111">
        <f t="shared" ca="1" si="3208"/>
        <v>2.1020230174228942</v>
      </c>
    </row>
    <row r="20058" spans="2:9" ht="21" customHeight="1" x14ac:dyDescent="0.25">
      <c r="B20058" s="111">
        <f t="shared" ca="1" si="3212"/>
        <v>2.6309953693100665</v>
      </c>
      <c r="C20058" s="111">
        <f t="shared" ca="1" si="3213"/>
        <v>0.53066558802565977</v>
      </c>
      <c r="D20058" s="111">
        <f t="shared" ca="1" si="3214"/>
        <v>0</v>
      </c>
      <c r="E20058" s="111">
        <f t="shared" ca="1" si="3215"/>
        <v>0</v>
      </c>
      <c r="F20058" s="111">
        <f t="shared" ca="1" si="3216"/>
        <v>0</v>
      </c>
      <c r="G20058" s="111">
        <f t="shared" ref="G20058:G20121" ca="1" si="3218">SUM(B20058:F20058)</f>
        <v>3.1616609573357262</v>
      </c>
    </row>
    <row r="20059" spans="2:9" ht="21" customHeight="1" x14ac:dyDescent="0.25">
      <c r="B20059" s="111">
        <f t="shared" ca="1" si="3212"/>
        <v>1.9453406395535937</v>
      </c>
      <c r="C20059" s="111">
        <f t="shared" ca="1" si="3213"/>
        <v>0</v>
      </c>
      <c r="D20059" s="111">
        <f t="shared" ca="1" si="3214"/>
        <v>0</v>
      </c>
      <c r="E20059" s="111">
        <f t="shared" ca="1" si="3215"/>
        <v>0</v>
      </c>
      <c r="F20059" s="111">
        <f t="shared" ca="1" si="3216"/>
        <v>0</v>
      </c>
      <c r="G20059" s="111">
        <f t="shared" ca="1" si="3218"/>
        <v>1.9453406395535937</v>
      </c>
    </row>
    <row r="20060" spans="2:9" ht="21" customHeight="1" x14ac:dyDescent="0.25">
      <c r="B20060" s="111">
        <f t="shared" ca="1" si="3212"/>
        <v>3.0593516995724799</v>
      </c>
      <c r="C20060" s="111">
        <f t="shared" ca="1" si="3213"/>
        <v>0.52468163366297782</v>
      </c>
      <c r="D20060" s="111">
        <f t="shared" ca="1" si="3214"/>
        <v>0</v>
      </c>
      <c r="E20060" s="111">
        <f t="shared" ca="1" si="3215"/>
        <v>0</v>
      </c>
      <c r="F20060" s="111">
        <f t="shared" ca="1" si="3216"/>
        <v>0</v>
      </c>
      <c r="G20060" s="111">
        <f t="shared" ca="1" si="3218"/>
        <v>3.5840333332354577</v>
      </c>
      <c r="H20060" s="111">
        <f t="shared" ref="H20060" ca="1" si="3219">SUM(G20054:G20060)</f>
        <v>19.629907215781305</v>
      </c>
    </row>
    <row r="20061" spans="2:9" ht="21" customHeight="1" x14ac:dyDescent="0.25">
      <c r="B20061" s="111">
        <f t="shared" ca="1" si="3212"/>
        <v>2.1515308773747215</v>
      </c>
      <c r="C20061" s="111">
        <f t="shared" ca="1" si="3213"/>
        <v>0</v>
      </c>
      <c r="D20061" s="111">
        <f t="shared" ca="1" si="3214"/>
        <v>0</v>
      </c>
      <c r="E20061" s="111">
        <f t="shared" ca="1" si="3215"/>
        <v>0</v>
      </c>
      <c r="F20061" s="111">
        <f t="shared" ca="1" si="3216"/>
        <v>0</v>
      </c>
      <c r="G20061" s="111">
        <f t="shared" ca="1" si="3218"/>
        <v>2.1515308773747215</v>
      </c>
    </row>
    <row r="20062" spans="2:9" ht="21" customHeight="1" x14ac:dyDescent="0.25">
      <c r="B20062" s="111">
        <f t="shared" ca="1" si="3212"/>
        <v>3.1920961429107164</v>
      </c>
      <c r="C20062" s="111">
        <f t="shared" ca="1" si="3213"/>
        <v>0</v>
      </c>
      <c r="D20062" s="111">
        <f t="shared" ca="1" si="3214"/>
        <v>0</v>
      </c>
      <c r="E20062" s="111">
        <f t="shared" ca="1" si="3215"/>
        <v>0</v>
      </c>
      <c r="F20062" s="111">
        <f t="shared" ca="1" si="3216"/>
        <v>0</v>
      </c>
      <c r="G20062" s="111">
        <f t="shared" ca="1" si="3218"/>
        <v>3.1920961429107164</v>
      </c>
    </row>
    <row r="20063" spans="2:9" ht="21" customHeight="1" x14ac:dyDescent="0.25">
      <c r="B20063" s="111">
        <f t="shared" ca="1" si="3212"/>
        <v>2.4031177304126423</v>
      </c>
      <c r="C20063" s="111">
        <f t="shared" ca="1" si="3213"/>
        <v>0</v>
      </c>
      <c r="D20063" s="111">
        <f t="shared" ca="1" si="3214"/>
        <v>0</v>
      </c>
      <c r="E20063" s="111">
        <f t="shared" ca="1" si="3215"/>
        <v>0</v>
      </c>
      <c r="F20063" s="111">
        <f t="shared" ca="1" si="3216"/>
        <v>0.51079033832327614</v>
      </c>
      <c r="G20063" s="111">
        <f t="shared" ca="1" si="3218"/>
        <v>2.9139080687359185</v>
      </c>
    </row>
    <row r="20064" spans="2:9" ht="21" customHeight="1" x14ac:dyDescent="0.25">
      <c r="B20064" s="111">
        <f t="shared" ca="1" si="3212"/>
        <v>2.4115383179889083</v>
      </c>
      <c r="C20064" s="111">
        <f t="shared" ca="1" si="3213"/>
        <v>0.40965337018697123</v>
      </c>
      <c r="D20064" s="111">
        <f t="shared" ca="1" si="3214"/>
        <v>0</v>
      </c>
      <c r="E20064" s="111">
        <f t="shared" ca="1" si="3215"/>
        <v>0</v>
      </c>
      <c r="F20064" s="111">
        <f t="shared" ca="1" si="3216"/>
        <v>0</v>
      </c>
      <c r="G20064" s="111">
        <f t="shared" ca="1" si="3218"/>
        <v>2.8211916881758796</v>
      </c>
    </row>
    <row r="20065" spans="2:8" ht="21" customHeight="1" x14ac:dyDescent="0.25">
      <c r="B20065" s="111">
        <f t="shared" ca="1" si="3212"/>
        <v>2.5870564946837735</v>
      </c>
      <c r="C20065" s="111">
        <f t="shared" ca="1" si="3213"/>
        <v>0.5856402183766255</v>
      </c>
      <c r="D20065" s="111">
        <f t="shared" ca="1" si="3214"/>
        <v>0</v>
      </c>
      <c r="E20065" s="111">
        <f t="shared" ca="1" si="3215"/>
        <v>0</v>
      </c>
      <c r="F20065" s="111">
        <f t="shared" ca="1" si="3216"/>
        <v>0</v>
      </c>
      <c r="G20065" s="111">
        <f t="shared" ca="1" si="3218"/>
        <v>3.1726967130603989</v>
      </c>
    </row>
    <row r="20066" spans="2:8" ht="21" customHeight="1" x14ac:dyDescent="0.25">
      <c r="B20066" s="111">
        <f t="shared" ca="1" si="3212"/>
        <v>1.8112241974601706</v>
      </c>
      <c r="C20066" s="111">
        <f t="shared" ca="1" si="3213"/>
        <v>0</v>
      </c>
      <c r="D20066" s="111">
        <f t="shared" ca="1" si="3214"/>
        <v>0</v>
      </c>
      <c r="E20066" s="111">
        <f t="shared" ca="1" si="3215"/>
        <v>0</v>
      </c>
      <c r="F20066" s="111">
        <f t="shared" ca="1" si="3216"/>
        <v>0</v>
      </c>
      <c r="G20066" s="111">
        <f t="shared" ca="1" si="3218"/>
        <v>1.8112241974601706</v>
      </c>
    </row>
    <row r="20067" spans="2:8" ht="21" customHeight="1" x14ac:dyDescent="0.25">
      <c r="B20067" s="111">
        <f t="shared" ca="1" si="3212"/>
        <v>2.3622163552141728</v>
      </c>
      <c r="C20067" s="111">
        <f t="shared" ca="1" si="3213"/>
        <v>0.55142339544475216</v>
      </c>
      <c r="D20067" s="111">
        <f t="shared" ca="1" si="3214"/>
        <v>0</v>
      </c>
      <c r="E20067" s="111">
        <f t="shared" ca="1" si="3215"/>
        <v>1.4627250632341597</v>
      </c>
      <c r="F20067" s="111">
        <f t="shared" ca="1" si="3216"/>
        <v>0</v>
      </c>
      <c r="G20067" s="111">
        <f t="shared" ca="1" si="3218"/>
        <v>4.3763648138930851</v>
      </c>
      <c r="H20067" s="111"/>
    </row>
    <row r="20068" spans="2:8" ht="21" customHeight="1" x14ac:dyDescent="0.25">
      <c r="B20068" s="111">
        <f t="shared" ca="1" si="3212"/>
        <v>3.1010019021329378</v>
      </c>
      <c r="C20068" s="111">
        <f t="shared" ca="1" si="3213"/>
        <v>0.4760984123131467</v>
      </c>
      <c r="D20068" s="111">
        <f t="shared" ca="1" si="3214"/>
        <v>0</v>
      </c>
      <c r="E20068" s="111">
        <f t="shared" ca="1" si="3215"/>
        <v>0</v>
      </c>
      <c r="F20068" s="111">
        <f t="shared" ca="1" si="3216"/>
        <v>0</v>
      </c>
      <c r="G20068" s="111">
        <f t="shared" ca="1" si="3218"/>
        <v>3.5771003144460845</v>
      </c>
    </row>
    <row r="20069" spans="2:8" ht="21" customHeight="1" x14ac:dyDescent="0.25">
      <c r="B20069" s="111">
        <f t="shared" ca="1" si="3212"/>
        <v>2.0375378481644022</v>
      </c>
      <c r="C20069" s="111">
        <f t="shared" ca="1" si="3213"/>
        <v>0</v>
      </c>
      <c r="D20069" s="111">
        <f t="shared" ca="1" si="3214"/>
        <v>0</v>
      </c>
      <c r="E20069" s="111">
        <f t="shared" ca="1" si="3215"/>
        <v>0</v>
      </c>
      <c r="F20069" s="111">
        <f t="shared" ca="1" si="3216"/>
        <v>0.40146664117989628</v>
      </c>
      <c r="G20069" s="111">
        <f t="shared" ca="1" si="3218"/>
        <v>2.4390044893442986</v>
      </c>
    </row>
    <row r="20070" spans="2:8" ht="21" customHeight="1" x14ac:dyDescent="0.25">
      <c r="B20070" s="111">
        <f t="shared" ca="1" si="3212"/>
        <v>1.8749219380524564</v>
      </c>
      <c r="C20070" s="111">
        <f t="shared" ca="1" si="3213"/>
        <v>0</v>
      </c>
      <c r="D20070" s="111">
        <f t="shared" ca="1" si="3214"/>
        <v>0</v>
      </c>
      <c r="E20070" s="111">
        <f t="shared" ca="1" si="3215"/>
        <v>0.75067798027488175</v>
      </c>
      <c r="F20070" s="111">
        <f t="shared" ca="1" si="3216"/>
        <v>0</v>
      </c>
      <c r="G20070" s="111">
        <f t="shared" ca="1" si="3218"/>
        <v>2.625599918327338</v>
      </c>
    </row>
    <row r="20071" spans="2:8" ht="21" customHeight="1" x14ac:dyDescent="0.25">
      <c r="B20071" s="111">
        <f t="shared" ca="1" si="3212"/>
        <v>2.2830923704007655</v>
      </c>
      <c r="C20071" s="111">
        <f t="shared" ca="1" si="3213"/>
        <v>0.42649705825748324</v>
      </c>
      <c r="D20071" s="111">
        <f t="shared" ca="1" si="3214"/>
        <v>0</v>
      </c>
      <c r="E20071" s="111">
        <f t="shared" ca="1" si="3215"/>
        <v>0</v>
      </c>
      <c r="F20071" s="111">
        <f t="shared" ca="1" si="3216"/>
        <v>0</v>
      </c>
      <c r="G20071" s="111">
        <f t="shared" ca="1" si="3218"/>
        <v>2.7095894286582487</v>
      </c>
    </row>
    <row r="20072" spans="2:8" ht="21" customHeight="1" x14ac:dyDescent="0.25">
      <c r="B20072" s="111">
        <f t="shared" ca="1" si="3212"/>
        <v>3.239705620589413</v>
      </c>
      <c r="C20072" s="111">
        <f t="shared" ca="1" si="3213"/>
        <v>0.42649076165552796</v>
      </c>
      <c r="D20072" s="111">
        <f t="shared" ca="1" si="3214"/>
        <v>0.77260392228020824</v>
      </c>
      <c r="E20072" s="111">
        <f t="shared" ca="1" si="3215"/>
        <v>0</v>
      </c>
      <c r="F20072" s="111">
        <f t="shared" ca="1" si="3216"/>
        <v>0</v>
      </c>
      <c r="G20072" s="111">
        <f t="shared" ca="1" si="3218"/>
        <v>4.4388003045251487</v>
      </c>
    </row>
    <row r="20073" spans="2:8" ht="21" customHeight="1" x14ac:dyDescent="0.25">
      <c r="B20073" s="111">
        <f t="shared" ca="1" si="3212"/>
        <v>2.0931982299800231</v>
      </c>
      <c r="C20073" s="111">
        <f t="shared" ca="1" si="3213"/>
        <v>0</v>
      </c>
      <c r="D20073" s="111">
        <f t="shared" ca="1" si="3214"/>
        <v>0</v>
      </c>
      <c r="E20073" s="111">
        <f t="shared" ca="1" si="3215"/>
        <v>0</v>
      </c>
      <c r="F20073" s="111">
        <f t="shared" ca="1" si="3216"/>
        <v>0</v>
      </c>
      <c r="G20073" s="111">
        <f t="shared" ca="1" si="3218"/>
        <v>2.0931982299800231</v>
      </c>
    </row>
    <row r="20074" spans="2:8" ht="21" customHeight="1" x14ac:dyDescent="0.25">
      <c r="B20074" s="111">
        <f t="shared" ca="1" si="3212"/>
        <v>1.8487493391515828</v>
      </c>
      <c r="C20074" s="111">
        <f t="shared" ca="1" si="3213"/>
        <v>0</v>
      </c>
      <c r="D20074" s="111">
        <f t="shared" ca="1" si="3214"/>
        <v>0</v>
      </c>
      <c r="E20074" s="111">
        <f t="shared" ca="1" si="3215"/>
        <v>0</v>
      </c>
      <c r="F20074" s="111">
        <f t="shared" ca="1" si="3216"/>
        <v>0</v>
      </c>
      <c r="G20074" s="111">
        <f t="shared" ca="1" si="3218"/>
        <v>1.8487493391515828</v>
      </c>
      <c r="H20074" s="111"/>
    </row>
    <row r="20075" spans="2:8" ht="21" customHeight="1" x14ac:dyDescent="0.25">
      <c r="B20075" s="111">
        <f t="shared" ca="1" si="3212"/>
        <v>2.2382697828172917</v>
      </c>
      <c r="C20075" s="111">
        <f t="shared" ca="1" si="3213"/>
        <v>0.48490671315849793</v>
      </c>
      <c r="D20075" s="111">
        <f t="shared" ca="1" si="3214"/>
        <v>0</v>
      </c>
      <c r="E20075" s="111">
        <f t="shared" ca="1" si="3215"/>
        <v>0</v>
      </c>
      <c r="F20075" s="111">
        <f t="shared" ca="1" si="3216"/>
        <v>0</v>
      </c>
      <c r="G20075" s="111">
        <f t="shared" ca="1" si="3218"/>
        <v>2.7231764959757898</v>
      </c>
    </row>
    <row r="20076" spans="2:8" ht="21" customHeight="1" x14ac:dyDescent="0.25">
      <c r="B20076" s="111">
        <f t="shared" ca="1" si="3212"/>
        <v>2.7033474658672341</v>
      </c>
      <c r="C20076" s="111">
        <f t="shared" ca="1" si="3213"/>
        <v>0.49077449919717242</v>
      </c>
      <c r="D20076" s="111">
        <f t="shared" ca="1" si="3214"/>
        <v>0</v>
      </c>
      <c r="E20076" s="111">
        <f t="shared" ca="1" si="3215"/>
        <v>0</v>
      </c>
      <c r="F20076" s="111">
        <f t="shared" ca="1" si="3216"/>
        <v>0</v>
      </c>
      <c r="G20076" s="111">
        <f t="shared" ca="1" si="3218"/>
        <v>3.1941219650644066</v>
      </c>
    </row>
    <row r="20077" spans="2:8" ht="21" customHeight="1" x14ac:dyDescent="0.25">
      <c r="B20077" s="111">
        <f t="shared" ca="1" si="3212"/>
        <v>3.2923586091631831</v>
      </c>
      <c r="C20077" s="111">
        <f t="shared" ca="1" si="3213"/>
        <v>0</v>
      </c>
      <c r="D20077" s="111">
        <f t="shared" ca="1" si="3214"/>
        <v>0</v>
      </c>
      <c r="E20077" s="111">
        <f t="shared" ca="1" si="3215"/>
        <v>1.1235574432314306</v>
      </c>
      <c r="F20077" s="111">
        <f t="shared" ca="1" si="3216"/>
        <v>0</v>
      </c>
      <c r="G20077" s="111">
        <f t="shared" ca="1" si="3218"/>
        <v>4.4159160523946142</v>
      </c>
    </row>
    <row r="20078" spans="2:8" ht="21" customHeight="1" x14ac:dyDescent="0.25">
      <c r="B20078" s="111">
        <f t="shared" ca="1" si="3212"/>
        <v>1.4871529222431936</v>
      </c>
      <c r="C20078" s="111">
        <f t="shared" ca="1" si="3213"/>
        <v>0</v>
      </c>
      <c r="D20078" s="111">
        <f t="shared" ca="1" si="3214"/>
        <v>0</v>
      </c>
      <c r="E20078" s="111">
        <f t="shared" ca="1" si="3215"/>
        <v>0</v>
      </c>
      <c r="F20078" s="111">
        <f t="shared" ca="1" si="3216"/>
        <v>0</v>
      </c>
      <c r="G20078" s="111">
        <f t="shared" ca="1" si="3218"/>
        <v>1.4871529222431936</v>
      </c>
    </row>
    <row r="20079" spans="2:8" ht="21" customHeight="1" x14ac:dyDescent="0.25">
      <c r="B20079" s="111">
        <f t="shared" ca="1" si="3212"/>
        <v>2.3851029883032338</v>
      </c>
      <c r="C20079" s="111">
        <f t="shared" ca="1" si="3213"/>
        <v>0.40251764355528691</v>
      </c>
      <c r="D20079" s="111">
        <f t="shared" ca="1" si="3214"/>
        <v>0</v>
      </c>
      <c r="E20079" s="111">
        <f t="shared" ca="1" si="3215"/>
        <v>0</v>
      </c>
      <c r="F20079" s="111">
        <f t="shared" ca="1" si="3216"/>
        <v>0</v>
      </c>
      <c r="G20079" s="111">
        <f t="shared" ca="1" si="3218"/>
        <v>2.7876206318585206</v>
      </c>
    </row>
    <row r="20080" spans="2:8" ht="21" customHeight="1" x14ac:dyDescent="0.25">
      <c r="B20080" s="111">
        <f t="shared" ca="1" si="3212"/>
        <v>2.4769583610090953</v>
      </c>
      <c r="C20080" s="111">
        <f t="shared" ca="1" si="3213"/>
        <v>0</v>
      </c>
      <c r="D20080" s="111">
        <f t="shared" ca="1" si="3214"/>
        <v>1.3098392875748746</v>
      </c>
      <c r="E20080" s="111">
        <f t="shared" ca="1" si="3215"/>
        <v>0</v>
      </c>
      <c r="F20080" s="111">
        <f t="shared" ca="1" si="3216"/>
        <v>0</v>
      </c>
      <c r="G20080" s="111">
        <f t="shared" ca="1" si="3218"/>
        <v>3.7867976485839696</v>
      </c>
    </row>
    <row r="20081" spans="2:9" ht="21" customHeight="1" x14ac:dyDescent="0.25">
      <c r="B20081" s="111">
        <f t="shared" ca="1" si="3212"/>
        <v>2.5610382040048809</v>
      </c>
      <c r="C20081" s="111">
        <f t="shared" ca="1" si="3213"/>
        <v>0.54741452684208458</v>
      </c>
      <c r="D20081" s="111">
        <f t="shared" ca="1" si="3214"/>
        <v>0</v>
      </c>
      <c r="E20081" s="111">
        <f t="shared" ca="1" si="3215"/>
        <v>0</v>
      </c>
      <c r="F20081" s="111">
        <f t="shared" ca="1" si="3216"/>
        <v>0</v>
      </c>
      <c r="G20081" s="111">
        <f t="shared" ca="1" si="3218"/>
        <v>3.1084527308469654</v>
      </c>
      <c r="H20081" s="111"/>
    </row>
    <row r="20082" spans="2:9" ht="21" customHeight="1" x14ac:dyDescent="0.25">
      <c r="B20082" s="111">
        <f t="shared" ca="1" si="3212"/>
        <v>1.9351717713875789</v>
      </c>
      <c r="C20082" s="111">
        <f t="shared" ca="1" si="3213"/>
        <v>0.57700935008763554</v>
      </c>
      <c r="D20082" s="111">
        <f t="shared" ca="1" si="3214"/>
        <v>1.3731092257611044</v>
      </c>
      <c r="E20082" s="111">
        <f t="shared" ca="1" si="3215"/>
        <v>0</v>
      </c>
      <c r="F20082" s="111">
        <f t="shared" ca="1" si="3216"/>
        <v>0.4980205029332273</v>
      </c>
      <c r="G20082" s="111">
        <f t="shared" ca="1" si="3218"/>
        <v>4.3833108501695461</v>
      </c>
    </row>
    <row r="20083" spans="2:9" ht="21" customHeight="1" x14ac:dyDescent="0.25">
      <c r="B20083" s="111">
        <f t="shared" ca="1" si="3212"/>
        <v>1.4784338038538354</v>
      </c>
      <c r="C20083" s="111">
        <f t="shared" ca="1" si="3213"/>
        <v>0</v>
      </c>
      <c r="D20083" s="111">
        <f t="shared" ca="1" si="3214"/>
        <v>0</v>
      </c>
      <c r="E20083" s="111">
        <f t="shared" ca="1" si="3215"/>
        <v>0</v>
      </c>
      <c r="F20083" s="111">
        <f t="shared" ca="1" si="3216"/>
        <v>0</v>
      </c>
      <c r="G20083" s="111">
        <f t="shared" ca="1" si="3218"/>
        <v>1.4784338038538354</v>
      </c>
      <c r="I20083" s="111">
        <f t="shared" ref="I20083" ca="1" si="3220">SUM(G20054:G20083)</f>
        <v>87.165944842815748</v>
      </c>
    </row>
    <row r="20084" spans="2:9" ht="21" customHeight="1" x14ac:dyDescent="0.25">
      <c r="B20084" s="111">
        <f t="shared" ca="1" si="3212"/>
        <v>2.7524007098681769</v>
      </c>
      <c r="C20084" s="111">
        <f t="shared" ca="1" si="3213"/>
        <v>0</v>
      </c>
      <c r="D20084" s="111">
        <f t="shared" ca="1" si="3214"/>
        <v>0</v>
      </c>
      <c r="E20084" s="111">
        <f t="shared" ca="1" si="3215"/>
        <v>0</v>
      </c>
      <c r="F20084" s="111">
        <f t="shared" ca="1" si="3216"/>
        <v>0.8612792371679896</v>
      </c>
      <c r="G20084" s="111">
        <f t="shared" ca="1" si="3218"/>
        <v>3.6136799470361662</v>
      </c>
    </row>
    <row r="20085" spans="2:9" ht="21" customHeight="1" x14ac:dyDescent="0.25">
      <c r="B20085" s="111">
        <f t="shared" ca="1" si="3212"/>
        <v>2.1813546215507573</v>
      </c>
      <c r="C20085" s="111">
        <f t="shared" ca="1" si="3213"/>
        <v>0</v>
      </c>
      <c r="D20085" s="111">
        <f t="shared" ca="1" si="3214"/>
        <v>0</v>
      </c>
      <c r="E20085" s="111">
        <f t="shared" ca="1" si="3215"/>
        <v>0</v>
      </c>
      <c r="F20085" s="111">
        <f t="shared" ca="1" si="3216"/>
        <v>0</v>
      </c>
      <c r="G20085" s="111">
        <f t="shared" ca="1" si="3218"/>
        <v>2.1813546215507573</v>
      </c>
    </row>
    <row r="20086" spans="2:9" ht="21" customHeight="1" x14ac:dyDescent="0.25">
      <c r="B20086" s="111">
        <f t="shared" ca="1" si="3212"/>
        <v>2.0060652647579795</v>
      </c>
      <c r="C20086" s="111">
        <f t="shared" ca="1" si="3213"/>
        <v>0.47446479352709997</v>
      </c>
      <c r="D20086" s="111">
        <f t="shared" ca="1" si="3214"/>
        <v>0</v>
      </c>
      <c r="E20086" s="111">
        <f t="shared" ca="1" si="3215"/>
        <v>0</v>
      </c>
      <c r="F20086" s="111">
        <f t="shared" ca="1" si="3216"/>
        <v>0</v>
      </c>
      <c r="G20086" s="111">
        <f t="shared" ca="1" si="3218"/>
        <v>2.4805300582850793</v>
      </c>
    </row>
    <row r="20087" spans="2:9" ht="21" customHeight="1" x14ac:dyDescent="0.25">
      <c r="B20087" s="111">
        <f t="shared" ca="1" si="3212"/>
        <v>3.1053770019563309</v>
      </c>
      <c r="C20087" s="111">
        <f t="shared" ca="1" si="3213"/>
        <v>0</v>
      </c>
      <c r="D20087" s="111">
        <f t="shared" ca="1" si="3214"/>
        <v>0</v>
      </c>
      <c r="E20087" s="111">
        <f t="shared" ca="1" si="3215"/>
        <v>0</v>
      </c>
      <c r="F20087" s="111">
        <f t="shared" ca="1" si="3216"/>
        <v>0</v>
      </c>
      <c r="G20087" s="111">
        <f t="shared" ca="1" si="3218"/>
        <v>3.1053770019563309</v>
      </c>
    </row>
    <row r="20088" spans="2:9" ht="21" customHeight="1" x14ac:dyDescent="0.25">
      <c r="B20088" s="111">
        <f t="shared" ca="1" si="3212"/>
        <v>3.3721135300113785</v>
      </c>
      <c r="C20088" s="111">
        <f t="shared" ca="1" si="3213"/>
        <v>0.59539042541974707</v>
      </c>
      <c r="D20088" s="111">
        <f t="shared" ca="1" si="3214"/>
        <v>0</v>
      </c>
      <c r="E20088" s="111">
        <f t="shared" ca="1" si="3215"/>
        <v>0</v>
      </c>
      <c r="F20088" s="111">
        <f t="shared" ca="1" si="3216"/>
        <v>0</v>
      </c>
      <c r="G20088" s="111">
        <f t="shared" ca="1" si="3218"/>
        <v>3.9675039554311256</v>
      </c>
    </row>
    <row r="20089" spans="2:9" ht="21" customHeight="1" x14ac:dyDescent="0.25">
      <c r="B20089" s="111">
        <f t="shared" ca="1" si="3212"/>
        <v>2.6695376717582708</v>
      </c>
      <c r="C20089" s="111">
        <f t="shared" ca="1" si="3213"/>
        <v>0.46500479155045837</v>
      </c>
      <c r="D20089" s="111">
        <f t="shared" ca="1" si="3214"/>
        <v>0</v>
      </c>
      <c r="E20089" s="111">
        <f t="shared" ca="1" si="3215"/>
        <v>0</v>
      </c>
      <c r="F20089" s="111">
        <f t="shared" ca="1" si="3216"/>
        <v>0</v>
      </c>
      <c r="G20089" s="111">
        <f t="shared" ca="1" si="3218"/>
        <v>3.1345424633087293</v>
      </c>
    </row>
    <row r="20090" spans="2:9" ht="21" customHeight="1" x14ac:dyDescent="0.25">
      <c r="B20090" s="111">
        <f t="shared" ca="1" si="3212"/>
        <v>3.3193093885158658</v>
      </c>
      <c r="C20090" s="111">
        <f t="shared" ca="1" si="3213"/>
        <v>0.40982205776743419</v>
      </c>
      <c r="D20090" s="111">
        <f t="shared" ca="1" si="3214"/>
        <v>0</v>
      </c>
      <c r="E20090" s="111">
        <f t="shared" ca="1" si="3215"/>
        <v>0</v>
      </c>
      <c r="F20090" s="111">
        <f t="shared" ca="1" si="3216"/>
        <v>0</v>
      </c>
      <c r="G20090" s="111">
        <f t="shared" ca="1" si="3218"/>
        <v>3.7291314462832998</v>
      </c>
      <c r="H20090" s="111">
        <f t="shared" ref="H20090" ca="1" si="3221">SUM(G20084:G20090)</f>
        <v>22.212119493851489</v>
      </c>
    </row>
    <row r="20091" spans="2:9" ht="21" customHeight="1" x14ac:dyDescent="0.25">
      <c r="B20091" s="111">
        <f t="shared" ca="1" si="3212"/>
        <v>2.3008736978611433</v>
      </c>
      <c r="C20091" s="111">
        <f t="shared" ca="1" si="3213"/>
        <v>0</v>
      </c>
      <c r="D20091" s="111">
        <f t="shared" ca="1" si="3214"/>
        <v>0</v>
      </c>
      <c r="E20091" s="111">
        <f t="shared" ca="1" si="3215"/>
        <v>1.0380645307277983</v>
      </c>
      <c r="F20091" s="111">
        <f t="shared" ca="1" si="3216"/>
        <v>0</v>
      </c>
      <c r="G20091" s="111">
        <f t="shared" ca="1" si="3218"/>
        <v>3.3389382285889413</v>
      </c>
    </row>
    <row r="20092" spans="2:9" ht="21" customHeight="1" x14ac:dyDescent="0.25">
      <c r="B20092" s="111">
        <f t="shared" ca="1" si="3212"/>
        <v>1.8405392313308204</v>
      </c>
      <c r="C20092" s="111">
        <f t="shared" ca="1" si="3213"/>
        <v>0.49118648039438628</v>
      </c>
      <c r="D20092" s="111">
        <f t="shared" ca="1" si="3214"/>
        <v>0</v>
      </c>
      <c r="E20092" s="111">
        <f t="shared" ca="1" si="3215"/>
        <v>0</v>
      </c>
      <c r="F20092" s="111">
        <f t="shared" ca="1" si="3216"/>
        <v>0</v>
      </c>
      <c r="G20092" s="111">
        <f t="shared" ca="1" si="3218"/>
        <v>2.3317257117252068</v>
      </c>
    </row>
    <row r="20093" spans="2:9" ht="21" customHeight="1" x14ac:dyDescent="0.25">
      <c r="B20093" s="111">
        <f t="shared" ca="1" si="3212"/>
        <v>3.2077101684189024</v>
      </c>
      <c r="C20093" s="111">
        <f t="shared" ca="1" si="3213"/>
        <v>0</v>
      </c>
      <c r="D20093" s="111">
        <f t="shared" ca="1" si="3214"/>
        <v>0</v>
      </c>
      <c r="E20093" s="111">
        <f t="shared" ca="1" si="3215"/>
        <v>0</v>
      </c>
      <c r="F20093" s="111">
        <f t="shared" ca="1" si="3216"/>
        <v>0</v>
      </c>
      <c r="G20093" s="111">
        <f t="shared" ca="1" si="3218"/>
        <v>3.2077101684189024</v>
      </c>
    </row>
    <row r="20094" spans="2:9" ht="21" customHeight="1" x14ac:dyDescent="0.25">
      <c r="B20094" s="111">
        <f t="shared" ca="1" si="3212"/>
        <v>3.0601934212614976</v>
      </c>
      <c r="C20094" s="111">
        <f t="shared" ca="1" si="3213"/>
        <v>0</v>
      </c>
      <c r="D20094" s="111">
        <f t="shared" ca="1" si="3214"/>
        <v>0</v>
      </c>
      <c r="E20094" s="111">
        <f t="shared" ca="1" si="3215"/>
        <v>0</v>
      </c>
      <c r="F20094" s="111">
        <f t="shared" ca="1" si="3216"/>
        <v>0</v>
      </c>
      <c r="G20094" s="111">
        <f t="shared" ca="1" si="3218"/>
        <v>3.0601934212614976</v>
      </c>
    </row>
    <row r="20095" spans="2:9" ht="21" customHeight="1" x14ac:dyDescent="0.25">
      <c r="B20095" s="111">
        <f t="shared" ca="1" si="3212"/>
        <v>1.893933707786339</v>
      </c>
      <c r="C20095" s="111">
        <f t="shared" ca="1" si="3213"/>
        <v>0</v>
      </c>
      <c r="D20095" s="111">
        <f t="shared" ca="1" si="3214"/>
        <v>0</v>
      </c>
      <c r="E20095" s="111">
        <f t="shared" ca="1" si="3215"/>
        <v>0</v>
      </c>
      <c r="F20095" s="111">
        <f t="shared" ca="1" si="3216"/>
        <v>0</v>
      </c>
      <c r="G20095" s="111">
        <f t="shared" ca="1" si="3218"/>
        <v>1.893933707786339</v>
      </c>
    </row>
    <row r="20096" spans="2:9" ht="21" customHeight="1" x14ac:dyDescent="0.25">
      <c r="B20096" s="111">
        <f t="shared" ca="1" si="3212"/>
        <v>1.6360559177497793</v>
      </c>
      <c r="C20096" s="111">
        <f t="shared" ca="1" si="3213"/>
        <v>0</v>
      </c>
      <c r="D20096" s="111">
        <f t="shared" ca="1" si="3214"/>
        <v>0</v>
      </c>
      <c r="E20096" s="111">
        <f t="shared" ca="1" si="3215"/>
        <v>0</v>
      </c>
      <c r="F20096" s="111">
        <f t="shared" ca="1" si="3216"/>
        <v>0</v>
      </c>
      <c r="G20096" s="111">
        <f t="shared" ca="1" si="3218"/>
        <v>1.6360559177497793</v>
      </c>
    </row>
    <row r="20097" spans="2:8" ht="21" customHeight="1" x14ac:dyDescent="0.25">
      <c r="B20097" s="111">
        <f t="shared" ca="1" si="3212"/>
        <v>3.3674335836485834</v>
      </c>
      <c r="C20097" s="111">
        <f t="shared" ca="1" si="3213"/>
        <v>0.53699300817639084</v>
      </c>
      <c r="D20097" s="111">
        <f t="shared" ca="1" si="3214"/>
        <v>0</v>
      </c>
      <c r="E20097" s="111">
        <f t="shared" ca="1" si="3215"/>
        <v>0</v>
      </c>
      <c r="F20097" s="111">
        <f t="shared" ca="1" si="3216"/>
        <v>0</v>
      </c>
      <c r="G20097" s="111">
        <f t="shared" ca="1" si="3218"/>
        <v>3.9044265918249743</v>
      </c>
      <c r="H20097" s="111"/>
    </row>
    <row r="20098" spans="2:8" ht="21" customHeight="1" x14ac:dyDescent="0.25">
      <c r="B20098" s="111">
        <f t="shared" ca="1" si="3212"/>
        <v>2.3113367362046131</v>
      </c>
      <c r="C20098" s="111">
        <f t="shared" ca="1" si="3213"/>
        <v>0</v>
      </c>
      <c r="D20098" s="111">
        <f t="shared" ca="1" si="3214"/>
        <v>0</v>
      </c>
      <c r="E20098" s="111">
        <f t="shared" ca="1" si="3215"/>
        <v>0</v>
      </c>
      <c r="F20098" s="111">
        <f t="shared" ca="1" si="3216"/>
        <v>0</v>
      </c>
      <c r="G20098" s="111">
        <f t="shared" ca="1" si="3218"/>
        <v>2.3113367362046131</v>
      </c>
    </row>
    <row r="20099" spans="2:8" ht="21" customHeight="1" x14ac:dyDescent="0.25">
      <c r="B20099" s="111">
        <f t="shared" ca="1" si="3212"/>
        <v>1.5977042213875159</v>
      </c>
      <c r="C20099" s="111">
        <f t="shared" ca="1" si="3213"/>
        <v>0.58764716256258231</v>
      </c>
      <c r="D20099" s="111">
        <f t="shared" ca="1" si="3214"/>
        <v>0</v>
      </c>
      <c r="E20099" s="111">
        <f t="shared" ca="1" si="3215"/>
        <v>0</v>
      </c>
      <c r="F20099" s="111">
        <f t="shared" ca="1" si="3216"/>
        <v>0</v>
      </c>
      <c r="G20099" s="111">
        <f t="shared" ca="1" si="3218"/>
        <v>2.1853513839500982</v>
      </c>
    </row>
    <row r="20100" spans="2:8" ht="21" customHeight="1" x14ac:dyDescent="0.25">
      <c r="B20100" s="111">
        <f t="shared" ca="1" si="3212"/>
        <v>1.9115872272216967</v>
      </c>
      <c r="C20100" s="111">
        <f t="shared" ca="1" si="3213"/>
        <v>0</v>
      </c>
      <c r="D20100" s="111">
        <f t="shared" ca="1" si="3214"/>
        <v>0</v>
      </c>
      <c r="E20100" s="111">
        <f t="shared" ca="1" si="3215"/>
        <v>1.4664554370931373</v>
      </c>
      <c r="F20100" s="111">
        <f t="shared" ca="1" si="3216"/>
        <v>0.64461268931134319</v>
      </c>
      <c r="G20100" s="111">
        <f t="shared" ca="1" si="3218"/>
        <v>4.0226553536261775</v>
      </c>
    </row>
    <row r="20101" spans="2:8" ht="21" customHeight="1" x14ac:dyDescent="0.25">
      <c r="B20101" s="111">
        <f t="shared" ca="1" si="3212"/>
        <v>3.1138222933966051</v>
      </c>
      <c r="C20101" s="111">
        <f t="shared" ca="1" si="3213"/>
        <v>0.55187807964266433</v>
      </c>
      <c r="D20101" s="111">
        <f t="shared" ca="1" si="3214"/>
        <v>0</v>
      </c>
      <c r="E20101" s="111">
        <f t="shared" ca="1" si="3215"/>
        <v>0</v>
      </c>
      <c r="F20101" s="111">
        <f t="shared" ca="1" si="3216"/>
        <v>0</v>
      </c>
      <c r="G20101" s="111">
        <f t="shared" ca="1" si="3218"/>
        <v>3.6657003730392694</v>
      </c>
    </row>
    <row r="20102" spans="2:8" ht="21" customHeight="1" x14ac:dyDescent="0.25">
      <c r="B20102" s="111">
        <f t="shared" ca="1" si="3212"/>
        <v>2.5558842407414506</v>
      </c>
      <c r="C20102" s="111">
        <f t="shared" ca="1" si="3213"/>
        <v>0</v>
      </c>
      <c r="D20102" s="111">
        <f t="shared" ca="1" si="3214"/>
        <v>0</v>
      </c>
      <c r="E20102" s="111">
        <f t="shared" ca="1" si="3215"/>
        <v>0</v>
      </c>
      <c r="F20102" s="111">
        <f t="shared" ca="1" si="3216"/>
        <v>0</v>
      </c>
      <c r="G20102" s="111">
        <f t="shared" ca="1" si="3218"/>
        <v>2.5558842407414506</v>
      </c>
    </row>
    <row r="20103" spans="2:8" ht="21" customHeight="1" x14ac:dyDescent="0.25">
      <c r="B20103" s="111">
        <f t="shared" ca="1" si="3212"/>
        <v>2.8980129425809551</v>
      </c>
      <c r="C20103" s="111">
        <f t="shared" ca="1" si="3213"/>
        <v>0.59174649731137796</v>
      </c>
      <c r="D20103" s="111">
        <f t="shared" ca="1" si="3214"/>
        <v>0</v>
      </c>
      <c r="E20103" s="111">
        <f t="shared" ca="1" si="3215"/>
        <v>0</v>
      </c>
      <c r="F20103" s="111">
        <f t="shared" ca="1" si="3216"/>
        <v>0</v>
      </c>
      <c r="G20103" s="111">
        <f t="shared" ca="1" si="3218"/>
        <v>3.4897594398923331</v>
      </c>
    </row>
    <row r="20104" spans="2:8" ht="21" customHeight="1" x14ac:dyDescent="0.25">
      <c r="B20104" s="111">
        <f t="shared" ca="1" si="3212"/>
        <v>1.911880865019927</v>
      </c>
      <c r="C20104" s="111">
        <f t="shared" ca="1" si="3213"/>
        <v>0.46108129776049639</v>
      </c>
      <c r="D20104" s="111">
        <f t="shared" ca="1" si="3214"/>
        <v>0</v>
      </c>
      <c r="E20104" s="111">
        <f t="shared" ca="1" si="3215"/>
        <v>0</v>
      </c>
      <c r="F20104" s="111">
        <f t="shared" ca="1" si="3216"/>
        <v>0</v>
      </c>
      <c r="G20104" s="111">
        <f t="shared" ca="1" si="3218"/>
        <v>2.3729621627804236</v>
      </c>
      <c r="H20104" s="111"/>
    </row>
    <row r="20105" spans="2:8" ht="21" customHeight="1" x14ac:dyDescent="0.25">
      <c r="B20105" s="111">
        <f t="shared" ca="1" si="3212"/>
        <v>2.8419134643863249</v>
      </c>
      <c r="C20105" s="111">
        <f t="shared" ca="1" si="3213"/>
        <v>0</v>
      </c>
      <c r="D20105" s="111">
        <f t="shared" ca="1" si="3214"/>
        <v>0</v>
      </c>
      <c r="E20105" s="111">
        <f t="shared" ca="1" si="3215"/>
        <v>0</v>
      </c>
      <c r="F20105" s="111">
        <f t="shared" ca="1" si="3216"/>
        <v>0</v>
      </c>
      <c r="G20105" s="111">
        <f t="shared" ca="1" si="3218"/>
        <v>2.8419134643863249</v>
      </c>
    </row>
    <row r="20106" spans="2:8" ht="21" customHeight="1" x14ac:dyDescent="0.25">
      <c r="B20106" s="111">
        <f t="shared" ca="1" si="3212"/>
        <v>2.6007157796593221</v>
      </c>
      <c r="C20106" s="111">
        <f t="shared" ca="1" si="3213"/>
        <v>0.5855649061865027</v>
      </c>
      <c r="D20106" s="111">
        <f t="shared" ca="1" si="3214"/>
        <v>0</v>
      </c>
      <c r="E20106" s="111">
        <f t="shared" ca="1" si="3215"/>
        <v>0</v>
      </c>
      <c r="F20106" s="111">
        <f t="shared" ca="1" si="3216"/>
        <v>0</v>
      </c>
      <c r="G20106" s="111">
        <f t="shared" ca="1" si="3218"/>
        <v>3.1862806858458246</v>
      </c>
    </row>
    <row r="20107" spans="2:8" ht="21" customHeight="1" x14ac:dyDescent="0.25">
      <c r="B20107" s="111">
        <f t="shared" ca="1" si="3212"/>
        <v>1.6750824175694288</v>
      </c>
      <c r="C20107" s="111">
        <f t="shared" ca="1" si="3213"/>
        <v>0</v>
      </c>
      <c r="D20107" s="111">
        <f t="shared" ca="1" si="3214"/>
        <v>0</v>
      </c>
      <c r="E20107" s="111">
        <f t="shared" ca="1" si="3215"/>
        <v>0</v>
      </c>
      <c r="F20107" s="111">
        <f t="shared" ca="1" si="3216"/>
        <v>0</v>
      </c>
      <c r="G20107" s="111">
        <f t="shared" ca="1" si="3218"/>
        <v>1.6750824175694288</v>
      </c>
    </row>
    <row r="20108" spans="2:8" ht="21" customHeight="1" x14ac:dyDescent="0.25">
      <c r="B20108" s="111">
        <f t="shared" ca="1" si="3212"/>
        <v>2.4450891921880507</v>
      </c>
      <c r="C20108" s="111">
        <f t="shared" ca="1" si="3213"/>
        <v>0</v>
      </c>
      <c r="D20108" s="111">
        <f t="shared" ca="1" si="3214"/>
        <v>0</v>
      </c>
      <c r="E20108" s="111">
        <f t="shared" ca="1" si="3215"/>
        <v>0</v>
      </c>
      <c r="F20108" s="111">
        <f t="shared" ca="1" si="3216"/>
        <v>0</v>
      </c>
      <c r="G20108" s="111">
        <f t="shared" ca="1" si="3218"/>
        <v>2.4450891921880507</v>
      </c>
    </row>
    <row r="20109" spans="2:8" ht="21" customHeight="1" x14ac:dyDescent="0.25">
      <c r="B20109" s="111">
        <f t="shared" ca="1" si="3212"/>
        <v>2.7503101090395448</v>
      </c>
      <c r="C20109" s="111">
        <f t="shared" ca="1" si="3213"/>
        <v>0.45021277519136682</v>
      </c>
      <c r="D20109" s="111">
        <f t="shared" ca="1" si="3214"/>
        <v>0</v>
      </c>
      <c r="E20109" s="111">
        <f t="shared" ca="1" si="3215"/>
        <v>0</v>
      </c>
      <c r="F20109" s="111">
        <f t="shared" ca="1" si="3216"/>
        <v>0</v>
      </c>
      <c r="G20109" s="111">
        <f t="shared" ca="1" si="3218"/>
        <v>3.2005228842309115</v>
      </c>
    </row>
    <row r="20110" spans="2:8" ht="21" customHeight="1" x14ac:dyDescent="0.25">
      <c r="B20110" s="111">
        <f t="shared" ref="B20110:B20173" ca="1" si="3222">maxs1-mins1*RAND()</f>
        <v>2.0902475272021759</v>
      </c>
      <c r="C20110" s="111">
        <f t="shared" ref="C20110:C20173" ca="1" si="3223">IF(RAND()&lt;0.5,maxs2-mins2*RAND(),0)</f>
        <v>0</v>
      </c>
      <c r="D20110" s="111">
        <f t="shared" ref="D20110:D20173" ca="1" si="3224">IF(RAND()&lt;0.14,maxs3-mins3*RAND(),0)</f>
        <v>0</v>
      </c>
      <c r="E20110" s="111">
        <f t="shared" ref="E20110:E20173" ca="1" si="3225">IF(RAND()&lt;0.07,maxs4-mins4*RAND(),0)</f>
        <v>0</v>
      </c>
      <c r="F20110" s="111">
        <f t="shared" ref="F20110:F20173" ca="1" si="3226">IF(RAND()&lt;0.05,maxs5-mins5*RAND(),0)</f>
        <v>0</v>
      </c>
      <c r="G20110" s="111">
        <f t="shared" ca="1" si="3218"/>
        <v>2.0902475272021759</v>
      </c>
    </row>
    <row r="20111" spans="2:8" ht="21" customHeight="1" x14ac:dyDescent="0.25">
      <c r="B20111" s="111">
        <f t="shared" ca="1" si="3222"/>
        <v>2.4177628337421062</v>
      </c>
      <c r="C20111" s="111">
        <f t="shared" ca="1" si="3223"/>
        <v>0.50835812157489735</v>
      </c>
      <c r="D20111" s="111">
        <f t="shared" ca="1" si="3224"/>
        <v>0</v>
      </c>
      <c r="E20111" s="111">
        <f t="shared" ca="1" si="3225"/>
        <v>0</v>
      </c>
      <c r="F20111" s="111">
        <f t="shared" ca="1" si="3226"/>
        <v>0</v>
      </c>
      <c r="G20111" s="111">
        <f t="shared" ca="1" si="3218"/>
        <v>2.9261209553170033</v>
      </c>
      <c r="H20111" s="111"/>
    </row>
    <row r="20112" spans="2:8" ht="21" customHeight="1" x14ac:dyDescent="0.25">
      <c r="B20112" s="111">
        <f t="shared" ca="1" si="3222"/>
        <v>2.3903326835254557</v>
      </c>
      <c r="C20112" s="111">
        <f t="shared" ca="1" si="3223"/>
        <v>0</v>
      </c>
      <c r="D20112" s="111">
        <f t="shared" ca="1" si="3224"/>
        <v>0</v>
      </c>
      <c r="E20112" s="111">
        <f t="shared" ca="1" si="3225"/>
        <v>0</v>
      </c>
      <c r="F20112" s="111">
        <f t="shared" ca="1" si="3226"/>
        <v>0</v>
      </c>
      <c r="G20112" s="111">
        <f t="shared" ca="1" si="3218"/>
        <v>2.3903326835254557</v>
      </c>
    </row>
    <row r="20113" spans="2:9" ht="21" customHeight="1" x14ac:dyDescent="0.25">
      <c r="B20113" s="111">
        <f t="shared" ca="1" si="3222"/>
        <v>2.0833285994946467</v>
      </c>
      <c r="C20113" s="111">
        <f t="shared" ca="1" si="3223"/>
        <v>0</v>
      </c>
      <c r="D20113" s="111">
        <f t="shared" ca="1" si="3224"/>
        <v>0</v>
      </c>
      <c r="E20113" s="111">
        <f t="shared" ca="1" si="3225"/>
        <v>0</v>
      </c>
      <c r="F20113" s="111">
        <f t="shared" ca="1" si="3226"/>
        <v>0</v>
      </c>
      <c r="G20113" s="111">
        <f t="shared" ca="1" si="3218"/>
        <v>2.0833285994946467</v>
      </c>
      <c r="I20113" s="111">
        <f t="shared" ref="I20113" ca="1" si="3227">SUM(G20084:G20113)</f>
        <v>85.027671341201327</v>
      </c>
    </row>
    <row r="20114" spans="2:9" ht="21" customHeight="1" x14ac:dyDescent="0.25">
      <c r="B20114" s="111">
        <f t="shared" ca="1" si="3222"/>
        <v>1.6778012012912262</v>
      </c>
      <c r="C20114" s="111">
        <f t="shared" ca="1" si="3223"/>
        <v>0.41386372099584412</v>
      </c>
      <c r="D20114" s="111">
        <f t="shared" ca="1" si="3224"/>
        <v>0</v>
      </c>
      <c r="E20114" s="111">
        <f t="shared" ca="1" si="3225"/>
        <v>0</v>
      </c>
      <c r="F20114" s="111">
        <f t="shared" ca="1" si="3226"/>
        <v>0</v>
      </c>
      <c r="G20114" s="111">
        <f t="shared" ca="1" si="3218"/>
        <v>2.0916649222870705</v>
      </c>
    </row>
    <row r="20115" spans="2:9" ht="21" customHeight="1" x14ac:dyDescent="0.25">
      <c r="B20115" s="111">
        <f t="shared" ca="1" si="3222"/>
        <v>2.5932154630643836</v>
      </c>
      <c r="C20115" s="111">
        <f t="shared" ca="1" si="3223"/>
        <v>0</v>
      </c>
      <c r="D20115" s="111">
        <f t="shared" ca="1" si="3224"/>
        <v>0</v>
      </c>
      <c r="E20115" s="111">
        <f t="shared" ca="1" si="3225"/>
        <v>0</v>
      </c>
      <c r="F20115" s="111">
        <f t="shared" ca="1" si="3226"/>
        <v>0</v>
      </c>
      <c r="G20115" s="111">
        <f t="shared" ca="1" si="3218"/>
        <v>2.5932154630643836</v>
      </c>
    </row>
    <row r="20116" spans="2:9" ht="21" customHeight="1" x14ac:dyDescent="0.25">
      <c r="B20116" s="111">
        <f t="shared" ca="1" si="3222"/>
        <v>2.0580366357470474</v>
      </c>
      <c r="C20116" s="111">
        <f t="shared" ca="1" si="3223"/>
        <v>0.5511608030798506</v>
      </c>
      <c r="D20116" s="111">
        <f t="shared" ca="1" si="3224"/>
        <v>0</v>
      </c>
      <c r="E20116" s="111">
        <f t="shared" ca="1" si="3225"/>
        <v>0</v>
      </c>
      <c r="F20116" s="111">
        <f t="shared" ca="1" si="3226"/>
        <v>0</v>
      </c>
      <c r="G20116" s="111">
        <f t="shared" ca="1" si="3218"/>
        <v>2.6091974388268979</v>
      </c>
    </row>
    <row r="20117" spans="2:9" ht="21" customHeight="1" x14ac:dyDescent="0.25">
      <c r="B20117" s="111">
        <f t="shared" ca="1" si="3222"/>
        <v>3.3897824659236377</v>
      </c>
      <c r="C20117" s="111">
        <f t="shared" ca="1" si="3223"/>
        <v>0</v>
      </c>
      <c r="D20117" s="111">
        <f t="shared" ca="1" si="3224"/>
        <v>0</v>
      </c>
      <c r="E20117" s="111">
        <f t="shared" ca="1" si="3225"/>
        <v>0</v>
      </c>
      <c r="F20117" s="111">
        <f t="shared" ca="1" si="3226"/>
        <v>0</v>
      </c>
      <c r="G20117" s="111">
        <f t="shared" ca="1" si="3218"/>
        <v>3.3897824659236377</v>
      </c>
    </row>
    <row r="20118" spans="2:9" ht="21" customHeight="1" x14ac:dyDescent="0.25">
      <c r="B20118" s="111">
        <f t="shared" ca="1" si="3222"/>
        <v>2.4855344375594055</v>
      </c>
      <c r="C20118" s="111">
        <f t="shared" ca="1" si="3223"/>
        <v>0.58950486480420305</v>
      </c>
      <c r="D20118" s="111">
        <f t="shared" ca="1" si="3224"/>
        <v>0</v>
      </c>
      <c r="E20118" s="111">
        <f t="shared" ca="1" si="3225"/>
        <v>0</v>
      </c>
      <c r="F20118" s="111">
        <f t="shared" ca="1" si="3226"/>
        <v>0</v>
      </c>
      <c r="G20118" s="111">
        <f t="shared" ca="1" si="3218"/>
        <v>3.0750393023636087</v>
      </c>
    </row>
    <row r="20119" spans="2:9" ht="21" customHeight="1" x14ac:dyDescent="0.25">
      <c r="B20119" s="111">
        <f t="shared" ca="1" si="3222"/>
        <v>1.8838926107967386</v>
      </c>
      <c r="C20119" s="111">
        <f t="shared" ca="1" si="3223"/>
        <v>0.54540758831168723</v>
      </c>
      <c r="D20119" s="111">
        <f t="shared" ca="1" si="3224"/>
        <v>0</v>
      </c>
      <c r="E20119" s="111">
        <f t="shared" ca="1" si="3225"/>
        <v>0</v>
      </c>
      <c r="F20119" s="111">
        <f t="shared" ca="1" si="3226"/>
        <v>0</v>
      </c>
      <c r="G20119" s="111">
        <f t="shared" ca="1" si="3218"/>
        <v>2.4293001991084258</v>
      </c>
    </row>
    <row r="20120" spans="2:9" ht="21" customHeight="1" x14ac:dyDescent="0.25">
      <c r="B20120" s="111">
        <f t="shared" ca="1" si="3222"/>
        <v>2.0463548758132761</v>
      </c>
      <c r="C20120" s="111">
        <f t="shared" ca="1" si="3223"/>
        <v>0.56633418762506971</v>
      </c>
      <c r="D20120" s="111">
        <f t="shared" ca="1" si="3224"/>
        <v>0</v>
      </c>
      <c r="E20120" s="111">
        <f t="shared" ca="1" si="3225"/>
        <v>0</v>
      </c>
      <c r="F20120" s="111">
        <f t="shared" ca="1" si="3226"/>
        <v>0</v>
      </c>
      <c r="G20120" s="111">
        <f t="shared" ca="1" si="3218"/>
        <v>2.6126890634383457</v>
      </c>
      <c r="H20120" s="111">
        <f t="shared" ref="H20120" ca="1" si="3228">SUM(G20114:G20120)</f>
        <v>18.800888855012371</v>
      </c>
    </row>
    <row r="20121" spans="2:9" ht="21" customHeight="1" x14ac:dyDescent="0.25">
      <c r="B20121" s="111">
        <f t="shared" ca="1" si="3222"/>
        <v>2.2481346243724865</v>
      </c>
      <c r="C20121" s="111">
        <f t="shared" ca="1" si="3223"/>
        <v>0</v>
      </c>
      <c r="D20121" s="111">
        <f t="shared" ca="1" si="3224"/>
        <v>0</v>
      </c>
      <c r="E20121" s="111">
        <f t="shared" ca="1" si="3225"/>
        <v>0</v>
      </c>
      <c r="F20121" s="111">
        <f t="shared" ca="1" si="3226"/>
        <v>0</v>
      </c>
      <c r="G20121" s="111">
        <f t="shared" ca="1" si="3218"/>
        <v>2.2481346243724865</v>
      </c>
    </row>
    <row r="20122" spans="2:9" ht="21" customHeight="1" x14ac:dyDescent="0.25">
      <c r="B20122" s="111">
        <f t="shared" ca="1" si="3222"/>
        <v>2.6160304389357618</v>
      </c>
      <c r="C20122" s="111">
        <f t="shared" ca="1" si="3223"/>
        <v>0.53158011094977031</v>
      </c>
      <c r="D20122" s="111">
        <f t="shared" ca="1" si="3224"/>
        <v>0</v>
      </c>
      <c r="E20122" s="111">
        <f t="shared" ca="1" si="3225"/>
        <v>0</v>
      </c>
      <c r="F20122" s="111">
        <f t="shared" ca="1" si="3226"/>
        <v>0</v>
      </c>
      <c r="G20122" s="111">
        <f t="shared" ref="G20122:G20185" ca="1" si="3229">SUM(B20122:F20122)</f>
        <v>3.147610549885532</v>
      </c>
    </row>
    <row r="20123" spans="2:9" ht="21" customHeight="1" x14ac:dyDescent="0.25">
      <c r="B20123" s="111">
        <f t="shared" ca="1" si="3222"/>
        <v>1.6636235095746885</v>
      </c>
      <c r="C20123" s="111">
        <f t="shared" ca="1" si="3223"/>
        <v>0</v>
      </c>
      <c r="D20123" s="111">
        <f t="shared" ca="1" si="3224"/>
        <v>0</v>
      </c>
      <c r="E20123" s="111">
        <f t="shared" ca="1" si="3225"/>
        <v>0</v>
      </c>
      <c r="F20123" s="111">
        <f t="shared" ca="1" si="3226"/>
        <v>0</v>
      </c>
      <c r="G20123" s="111">
        <f t="shared" ca="1" si="3229"/>
        <v>1.6636235095746885</v>
      </c>
    </row>
    <row r="20124" spans="2:9" ht="21" customHeight="1" x14ac:dyDescent="0.25">
      <c r="B20124" s="111">
        <f t="shared" ca="1" si="3222"/>
        <v>3.2307053136347799</v>
      </c>
      <c r="C20124" s="111">
        <f t="shared" ca="1" si="3223"/>
        <v>0</v>
      </c>
      <c r="D20124" s="111">
        <f t="shared" ca="1" si="3224"/>
        <v>0</v>
      </c>
      <c r="E20124" s="111">
        <f t="shared" ca="1" si="3225"/>
        <v>0</v>
      </c>
      <c r="F20124" s="111">
        <f t="shared" ca="1" si="3226"/>
        <v>0</v>
      </c>
      <c r="G20124" s="111">
        <f t="shared" ca="1" si="3229"/>
        <v>3.2307053136347799</v>
      </c>
    </row>
    <row r="20125" spans="2:9" ht="21" customHeight="1" x14ac:dyDescent="0.25">
      <c r="B20125" s="111">
        <f t="shared" ca="1" si="3222"/>
        <v>1.7373857787065752</v>
      </c>
      <c r="C20125" s="111">
        <f t="shared" ca="1" si="3223"/>
        <v>0.42766451824324536</v>
      </c>
      <c r="D20125" s="111">
        <f t="shared" ca="1" si="3224"/>
        <v>0</v>
      </c>
      <c r="E20125" s="111">
        <f t="shared" ca="1" si="3225"/>
        <v>0</v>
      </c>
      <c r="F20125" s="111">
        <f t="shared" ca="1" si="3226"/>
        <v>0</v>
      </c>
      <c r="G20125" s="111">
        <f t="shared" ca="1" si="3229"/>
        <v>2.1650502969498207</v>
      </c>
    </row>
    <row r="20126" spans="2:9" ht="21" customHeight="1" x14ac:dyDescent="0.25">
      <c r="B20126" s="111">
        <f t="shared" ca="1" si="3222"/>
        <v>2.1985227325600145</v>
      </c>
      <c r="C20126" s="111">
        <f t="shared" ca="1" si="3223"/>
        <v>0.47411435820548564</v>
      </c>
      <c r="D20126" s="111">
        <f t="shared" ca="1" si="3224"/>
        <v>0</v>
      </c>
      <c r="E20126" s="111">
        <f t="shared" ca="1" si="3225"/>
        <v>0</v>
      </c>
      <c r="F20126" s="111">
        <f t="shared" ca="1" si="3226"/>
        <v>0</v>
      </c>
      <c r="G20126" s="111">
        <f t="shared" ca="1" si="3229"/>
        <v>2.6726370907654999</v>
      </c>
    </row>
    <row r="20127" spans="2:9" ht="21" customHeight="1" x14ac:dyDescent="0.25">
      <c r="B20127" s="111">
        <f t="shared" ca="1" si="3222"/>
        <v>3.0499561902825545</v>
      </c>
      <c r="C20127" s="111">
        <f t="shared" ca="1" si="3223"/>
        <v>0</v>
      </c>
      <c r="D20127" s="111">
        <f t="shared" ca="1" si="3224"/>
        <v>0</v>
      </c>
      <c r="E20127" s="111">
        <f t="shared" ca="1" si="3225"/>
        <v>0</v>
      </c>
      <c r="F20127" s="111">
        <f t="shared" ca="1" si="3226"/>
        <v>0</v>
      </c>
      <c r="G20127" s="111">
        <f t="shared" ca="1" si="3229"/>
        <v>3.0499561902825545</v>
      </c>
      <c r="H20127" s="111"/>
    </row>
    <row r="20128" spans="2:9" ht="21" customHeight="1" x14ac:dyDescent="0.25">
      <c r="B20128" s="111">
        <f t="shared" ca="1" si="3222"/>
        <v>2.3197282454723531</v>
      </c>
      <c r="C20128" s="111">
        <f t="shared" ca="1" si="3223"/>
        <v>0.46224856564245803</v>
      </c>
      <c r="D20128" s="111">
        <f t="shared" ca="1" si="3224"/>
        <v>0</v>
      </c>
      <c r="E20128" s="111">
        <f t="shared" ca="1" si="3225"/>
        <v>0</v>
      </c>
      <c r="F20128" s="111">
        <f t="shared" ca="1" si="3226"/>
        <v>0</v>
      </c>
      <c r="G20128" s="111">
        <f t="shared" ca="1" si="3229"/>
        <v>2.7819768111148111</v>
      </c>
    </row>
    <row r="20129" spans="2:9" ht="21" customHeight="1" x14ac:dyDescent="0.25">
      <c r="B20129" s="111">
        <f t="shared" ca="1" si="3222"/>
        <v>1.7264914890123908</v>
      </c>
      <c r="C20129" s="111">
        <f t="shared" ca="1" si="3223"/>
        <v>0.56398080908573112</v>
      </c>
      <c r="D20129" s="111">
        <f t="shared" ca="1" si="3224"/>
        <v>0</v>
      </c>
      <c r="E20129" s="111">
        <f t="shared" ca="1" si="3225"/>
        <v>0</v>
      </c>
      <c r="F20129" s="111">
        <f t="shared" ca="1" si="3226"/>
        <v>0</v>
      </c>
      <c r="G20129" s="111">
        <f t="shared" ca="1" si="3229"/>
        <v>2.290472298098122</v>
      </c>
    </row>
    <row r="20130" spans="2:9" ht="21" customHeight="1" x14ac:dyDescent="0.25">
      <c r="B20130" s="111">
        <f t="shared" ca="1" si="3222"/>
        <v>2.5081604806677165</v>
      </c>
      <c r="C20130" s="111">
        <f t="shared" ca="1" si="3223"/>
        <v>0.51944884370988498</v>
      </c>
      <c r="D20130" s="111">
        <f t="shared" ca="1" si="3224"/>
        <v>0</v>
      </c>
      <c r="E20130" s="111">
        <f t="shared" ca="1" si="3225"/>
        <v>0</v>
      </c>
      <c r="F20130" s="111">
        <f t="shared" ca="1" si="3226"/>
        <v>0</v>
      </c>
      <c r="G20130" s="111">
        <f t="shared" ca="1" si="3229"/>
        <v>3.0276093243776012</v>
      </c>
    </row>
    <row r="20131" spans="2:9" ht="21" customHeight="1" x14ac:dyDescent="0.25">
      <c r="B20131" s="111">
        <f t="shared" ca="1" si="3222"/>
        <v>2.8606471473975295</v>
      </c>
      <c r="C20131" s="111">
        <f t="shared" ca="1" si="3223"/>
        <v>0</v>
      </c>
      <c r="D20131" s="111">
        <f t="shared" ca="1" si="3224"/>
        <v>0</v>
      </c>
      <c r="E20131" s="111">
        <f t="shared" ca="1" si="3225"/>
        <v>0</v>
      </c>
      <c r="F20131" s="111">
        <f t="shared" ca="1" si="3226"/>
        <v>0</v>
      </c>
      <c r="G20131" s="111">
        <f t="shared" ca="1" si="3229"/>
        <v>2.8606471473975295</v>
      </c>
    </row>
    <row r="20132" spans="2:9" ht="21" customHeight="1" x14ac:dyDescent="0.25">
      <c r="B20132" s="111">
        <f t="shared" ca="1" si="3222"/>
        <v>1.9055888291578966</v>
      </c>
      <c r="C20132" s="111">
        <f t="shared" ca="1" si="3223"/>
        <v>0.5905636672341622</v>
      </c>
      <c r="D20132" s="111">
        <f t="shared" ca="1" si="3224"/>
        <v>0</v>
      </c>
      <c r="E20132" s="111">
        <f t="shared" ca="1" si="3225"/>
        <v>0</v>
      </c>
      <c r="F20132" s="111">
        <f t="shared" ca="1" si="3226"/>
        <v>0</v>
      </c>
      <c r="G20132" s="111">
        <f t="shared" ca="1" si="3229"/>
        <v>2.4961524963920589</v>
      </c>
    </row>
    <row r="20133" spans="2:9" ht="21" customHeight="1" x14ac:dyDescent="0.25">
      <c r="B20133" s="111">
        <f t="shared" ca="1" si="3222"/>
        <v>3.2377367316612253</v>
      </c>
      <c r="C20133" s="111">
        <f t="shared" ca="1" si="3223"/>
        <v>0</v>
      </c>
      <c r="D20133" s="111">
        <f t="shared" ca="1" si="3224"/>
        <v>0.91923854134913918</v>
      </c>
      <c r="E20133" s="111">
        <f t="shared" ca="1" si="3225"/>
        <v>0</v>
      </c>
      <c r="F20133" s="111">
        <f t="shared" ca="1" si="3226"/>
        <v>0</v>
      </c>
      <c r="G20133" s="111">
        <f t="shared" ca="1" si="3229"/>
        <v>4.1569752730103646</v>
      </c>
    </row>
    <row r="20134" spans="2:9" ht="21" customHeight="1" x14ac:dyDescent="0.25">
      <c r="B20134" s="111">
        <f t="shared" ca="1" si="3222"/>
        <v>1.873048915154361</v>
      </c>
      <c r="C20134" s="111">
        <f t="shared" ca="1" si="3223"/>
        <v>0.44098630974698866</v>
      </c>
      <c r="D20134" s="111">
        <f t="shared" ca="1" si="3224"/>
        <v>0</v>
      </c>
      <c r="E20134" s="111">
        <f t="shared" ca="1" si="3225"/>
        <v>0</v>
      </c>
      <c r="F20134" s="111">
        <f t="shared" ca="1" si="3226"/>
        <v>0</v>
      </c>
      <c r="G20134" s="111">
        <f t="shared" ca="1" si="3229"/>
        <v>2.3140352249013496</v>
      </c>
      <c r="H20134" s="111"/>
    </row>
    <row r="20135" spans="2:9" ht="21" customHeight="1" x14ac:dyDescent="0.25">
      <c r="B20135" s="111">
        <f t="shared" ca="1" si="3222"/>
        <v>1.6559930415749193</v>
      </c>
      <c r="C20135" s="111">
        <f t="shared" ca="1" si="3223"/>
        <v>0.56435622841831001</v>
      </c>
      <c r="D20135" s="111">
        <f t="shared" ca="1" si="3224"/>
        <v>0</v>
      </c>
      <c r="E20135" s="111">
        <f t="shared" ca="1" si="3225"/>
        <v>0</v>
      </c>
      <c r="F20135" s="111">
        <f t="shared" ca="1" si="3226"/>
        <v>0</v>
      </c>
      <c r="G20135" s="111">
        <f t="shared" ca="1" si="3229"/>
        <v>2.2203492699932292</v>
      </c>
    </row>
    <row r="20136" spans="2:9" ht="21" customHeight="1" x14ac:dyDescent="0.25">
      <c r="B20136" s="111">
        <f t="shared" ca="1" si="3222"/>
        <v>2.5571153950586867</v>
      </c>
      <c r="C20136" s="111">
        <f t="shared" ca="1" si="3223"/>
        <v>0.57440789260441194</v>
      </c>
      <c r="D20136" s="111">
        <f t="shared" ca="1" si="3224"/>
        <v>0</v>
      </c>
      <c r="E20136" s="111">
        <f t="shared" ca="1" si="3225"/>
        <v>0</v>
      </c>
      <c r="F20136" s="111">
        <f t="shared" ca="1" si="3226"/>
        <v>0</v>
      </c>
      <c r="G20136" s="111">
        <f t="shared" ca="1" si="3229"/>
        <v>3.1315232876630987</v>
      </c>
    </row>
    <row r="20137" spans="2:9" ht="21" customHeight="1" x14ac:dyDescent="0.25">
      <c r="B20137" s="111">
        <f t="shared" ca="1" si="3222"/>
        <v>3.2596010065694587</v>
      </c>
      <c r="C20137" s="111">
        <f t="shared" ca="1" si="3223"/>
        <v>0.52894150270546081</v>
      </c>
      <c r="D20137" s="111">
        <f t="shared" ca="1" si="3224"/>
        <v>0</v>
      </c>
      <c r="E20137" s="111">
        <f t="shared" ca="1" si="3225"/>
        <v>0</v>
      </c>
      <c r="F20137" s="111">
        <f t="shared" ca="1" si="3226"/>
        <v>0</v>
      </c>
      <c r="G20137" s="111">
        <f t="shared" ca="1" si="3229"/>
        <v>3.7885425092749196</v>
      </c>
    </row>
    <row r="20138" spans="2:9" ht="21" customHeight="1" x14ac:dyDescent="0.25">
      <c r="B20138" s="111">
        <f t="shared" ca="1" si="3222"/>
        <v>1.5467950081745421</v>
      </c>
      <c r="C20138" s="111">
        <f t="shared" ca="1" si="3223"/>
        <v>0.44415673904625586</v>
      </c>
      <c r="D20138" s="111">
        <f t="shared" ca="1" si="3224"/>
        <v>0</v>
      </c>
      <c r="E20138" s="111">
        <f t="shared" ca="1" si="3225"/>
        <v>0</v>
      </c>
      <c r="F20138" s="111">
        <f t="shared" ca="1" si="3226"/>
        <v>0</v>
      </c>
      <c r="G20138" s="111">
        <f t="shared" ca="1" si="3229"/>
        <v>1.990951747220798</v>
      </c>
    </row>
    <row r="20139" spans="2:9" ht="21" customHeight="1" x14ac:dyDescent="0.25">
      <c r="B20139" s="111">
        <f t="shared" ca="1" si="3222"/>
        <v>1.6928669413044115</v>
      </c>
      <c r="C20139" s="111">
        <f t="shared" ca="1" si="3223"/>
        <v>0.45612650326574578</v>
      </c>
      <c r="D20139" s="111">
        <f t="shared" ca="1" si="3224"/>
        <v>0</v>
      </c>
      <c r="E20139" s="111">
        <f t="shared" ca="1" si="3225"/>
        <v>0</v>
      </c>
      <c r="F20139" s="111">
        <f t="shared" ca="1" si="3226"/>
        <v>0</v>
      </c>
      <c r="G20139" s="111">
        <f t="shared" ca="1" si="3229"/>
        <v>2.1489934445701575</v>
      </c>
    </row>
    <row r="20140" spans="2:9" ht="21" customHeight="1" x14ac:dyDescent="0.25">
      <c r="B20140" s="111">
        <f t="shared" ca="1" si="3222"/>
        <v>2.702762566788147</v>
      </c>
      <c r="C20140" s="111">
        <f t="shared" ca="1" si="3223"/>
        <v>0.42236676877265555</v>
      </c>
      <c r="D20140" s="111">
        <f t="shared" ca="1" si="3224"/>
        <v>0</v>
      </c>
      <c r="E20140" s="111">
        <f t="shared" ca="1" si="3225"/>
        <v>0</v>
      </c>
      <c r="F20140" s="111">
        <f t="shared" ca="1" si="3226"/>
        <v>0</v>
      </c>
      <c r="G20140" s="111">
        <f t="shared" ca="1" si="3229"/>
        <v>3.1251293355608025</v>
      </c>
    </row>
    <row r="20141" spans="2:9" ht="21" customHeight="1" x14ac:dyDescent="0.25">
      <c r="B20141" s="111">
        <f t="shared" ca="1" si="3222"/>
        <v>2.2854400644517217</v>
      </c>
      <c r="C20141" s="111">
        <f t="shared" ca="1" si="3223"/>
        <v>0</v>
      </c>
      <c r="D20141" s="111">
        <f t="shared" ca="1" si="3224"/>
        <v>0</v>
      </c>
      <c r="E20141" s="111">
        <f t="shared" ca="1" si="3225"/>
        <v>0</v>
      </c>
      <c r="F20141" s="111">
        <f t="shared" ca="1" si="3226"/>
        <v>0</v>
      </c>
      <c r="G20141" s="111">
        <f t="shared" ca="1" si="3229"/>
        <v>2.2854400644517217</v>
      </c>
      <c r="H20141" s="111"/>
    </row>
    <row r="20142" spans="2:9" ht="21" customHeight="1" x14ac:dyDescent="0.25">
      <c r="B20142" s="111">
        <f t="shared" ca="1" si="3222"/>
        <v>2.8910518578519984</v>
      </c>
      <c r="C20142" s="111">
        <f t="shared" ca="1" si="3223"/>
        <v>0.490263530765153</v>
      </c>
      <c r="D20142" s="111">
        <f t="shared" ca="1" si="3224"/>
        <v>0</v>
      </c>
      <c r="E20142" s="111">
        <f t="shared" ca="1" si="3225"/>
        <v>0</v>
      </c>
      <c r="F20142" s="111">
        <f t="shared" ca="1" si="3226"/>
        <v>0</v>
      </c>
      <c r="G20142" s="111">
        <f t="shared" ca="1" si="3229"/>
        <v>3.3813153886171512</v>
      </c>
    </row>
    <row r="20143" spans="2:9" ht="21" customHeight="1" x14ac:dyDescent="0.25">
      <c r="B20143" s="111">
        <f t="shared" ca="1" si="3222"/>
        <v>3.0607091855511848</v>
      </c>
      <c r="C20143" s="111">
        <f t="shared" ca="1" si="3223"/>
        <v>0.4468263926179401</v>
      </c>
      <c r="D20143" s="111">
        <f t="shared" ca="1" si="3224"/>
        <v>0</v>
      </c>
      <c r="E20143" s="111">
        <f t="shared" ca="1" si="3225"/>
        <v>0</v>
      </c>
      <c r="F20143" s="111">
        <f t="shared" ca="1" si="3226"/>
        <v>0</v>
      </c>
      <c r="G20143" s="111">
        <f t="shared" ca="1" si="3229"/>
        <v>3.5075355781691249</v>
      </c>
      <c r="I20143" s="111">
        <f t="shared" ref="I20143" ca="1" si="3230">SUM(G20114:G20143)</f>
        <v>82.486255631290575</v>
      </c>
    </row>
    <row r="20144" spans="2:9" ht="21" customHeight="1" x14ac:dyDescent="0.25">
      <c r="B20144" s="111">
        <f t="shared" ca="1" si="3222"/>
        <v>2.8485144101794204</v>
      </c>
      <c r="C20144" s="111">
        <f t="shared" ca="1" si="3223"/>
        <v>0</v>
      </c>
      <c r="D20144" s="111">
        <f t="shared" ca="1" si="3224"/>
        <v>0</v>
      </c>
      <c r="E20144" s="111">
        <f t="shared" ca="1" si="3225"/>
        <v>0</v>
      </c>
      <c r="F20144" s="111">
        <f t="shared" ca="1" si="3226"/>
        <v>0</v>
      </c>
      <c r="G20144" s="111">
        <f t="shared" ca="1" si="3229"/>
        <v>2.8485144101794204</v>
      </c>
    </row>
    <row r="20145" spans="2:8" ht="21" customHeight="1" x14ac:dyDescent="0.25">
      <c r="B20145" s="111">
        <f t="shared" ca="1" si="3222"/>
        <v>2.4904399850943895</v>
      </c>
      <c r="C20145" s="111">
        <f t="shared" ca="1" si="3223"/>
        <v>0.59947635812272526</v>
      </c>
      <c r="D20145" s="111">
        <f t="shared" ca="1" si="3224"/>
        <v>0</v>
      </c>
      <c r="E20145" s="111">
        <f t="shared" ca="1" si="3225"/>
        <v>0</v>
      </c>
      <c r="F20145" s="111">
        <f t="shared" ca="1" si="3226"/>
        <v>0</v>
      </c>
      <c r="G20145" s="111">
        <f t="shared" ca="1" si="3229"/>
        <v>3.0899163432171148</v>
      </c>
    </row>
    <row r="20146" spans="2:8" ht="21" customHeight="1" x14ac:dyDescent="0.25">
      <c r="B20146" s="111">
        <f t="shared" ca="1" si="3222"/>
        <v>3.2828190005020601</v>
      </c>
      <c r="C20146" s="111">
        <f t="shared" ca="1" si="3223"/>
        <v>0.58316562575132491</v>
      </c>
      <c r="D20146" s="111">
        <f t="shared" ca="1" si="3224"/>
        <v>0.85344784943158747</v>
      </c>
      <c r="E20146" s="111">
        <f t="shared" ca="1" si="3225"/>
        <v>0</v>
      </c>
      <c r="F20146" s="111">
        <f t="shared" ca="1" si="3226"/>
        <v>0</v>
      </c>
      <c r="G20146" s="111">
        <f t="shared" ca="1" si="3229"/>
        <v>4.7194324756849726</v>
      </c>
    </row>
    <row r="20147" spans="2:8" ht="21" customHeight="1" x14ac:dyDescent="0.25">
      <c r="B20147" s="111">
        <f t="shared" ca="1" si="3222"/>
        <v>2.7760470127741774</v>
      </c>
      <c r="C20147" s="111">
        <f t="shared" ca="1" si="3223"/>
        <v>0.43536586332587757</v>
      </c>
      <c r="D20147" s="111">
        <f t="shared" ca="1" si="3224"/>
        <v>1.1914381076671443</v>
      </c>
      <c r="E20147" s="111">
        <f t="shared" ca="1" si="3225"/>
        <v>0</v>
      </c>
      <c r="F20147" s="111">
        <f t="shared" ca="1" si="3226"/>
        <v>0</v>
      </c>
      <c r="G20147" s="111">
        <f t="shared" ca="1" si="3229"/>
        <v>4.4028509837671992</v>
      </c>
    </row>
    <row r="20148" spans="2:8" ht="21" customHeight="1" x14ac:dyDescent="0.25">
      <c r="B20148" s="111">
        <f t="shared" ca="1" si="3222"/>
        <v>1.5653546771261626</v>
      </c>
      <c r="C20148" s="111">
        <f t="shared" ca="1" si="3223"/>
        <v>0.41300157153697492</v>
      </c>
      <c r="D20148" s="111">
        <f t="shared" ca="1" si="3224"/>
        <v>0.79016679397961465</v>
      </c>
      <c r="E20148" s="111">
        <f t="shared" ca="1" si="3225"/>
        <v>0</v>
      </c>
      <c r="F20148" s="111">
        <f t="shared" ca="1" si="3226"/>
        <v>0</v>
      </c>
      <c r="G20148" s="111">
        <f t="shared" ca="1" si="3229"/>
        <v>2.7685230426427521</v>
      </c>
    </row>
    <row r="20149" spans="2:8" ht="21" customHeight="1" x14ac:dyDescent="0.25">
      <c r="B20149" s="111">
        <f t="shared" ca="1" si="3222"/>
        <v>1.8485211374988699</v>
      </c>
      <c r="C20149" s="111">
        <f t="shared" ca="1" si="3223"/>
        <v>0</v>
      </c>
      <c r="D20149" s="111">
        <f t="shared" ca="1" si="3224"/>
        <v>0</v>
      </c>
      <c r="E20149" s="111">
        <f t="shared" ca="1" si="3225"/>
        <v>0</v>
      </c>
      <c r="F20149" s="111">
        <f t="shared" ca="1" si="3226"/>
        <v>0</v>
      </c>
      <c r="G20149" s="111">
        <f t="shared" ca="1" si="3229"/>
        <v>1.8485211374988699</v>
      </c>
    </row>
    <row r="20150" spans="2:8" ht="21" customHeight="1" x14ac:dyDescent="0.25">
      <c r="B20150" s="111">
        <f t="shared" ca="1" si="3222"/>
        <v>3.3431036915627996</v>
      </c>
      <c r="C20150" s="111">
        <f t="shared" ca="1" si="3223"/>
        <v>0.59781304545525893</v>
      </c>
      <c r="D20150" s="111">
        <f t="shared" ca="1" si="3224"/>
        <v>0.66257077623535632</v>
      </c>
      <c r="E20150" s="111">
        <f t="shared" ca="1" si="3225"/>
        <v>0.76939898503424053</v>
      </c>
      <c r="F20150" s="111">
        <f t="shared" ca="1" si="3226"/>
        <v>0</v>
      </c>
      <c r="G20150" s="111">
        <f t="shared" ca="1" si="3229"/>
        <v>5.3728864982876559</v>
      </c>
      <c r="H20150" s="111">
        <f t="shared" ref="H20150" ca="1" si="3231">SUM(G20144:G20150)</f>
        <v>25.050644891277983</v>
      </c>
    </row>
    <row r="20151" spans="2:8" ht="21" customHeight="1" x14ac:dyDescent="0.25">
      <c r="B20151" s="111">
        <f t="shared" ca="1" si="3222"/>
        <v>1.5827535681494347</v>
      </c>
      <c r="C20151" s="111">
        <f t="shared" ca="1" si="3223"/>
        <v>0</v>
      </c>
      <c r="D20151" s="111">
        <f t="shared" ca="1" si="3224"/>
        <v>0</v>
      </c>
      <c r="E20151" s="111">
        <f t="shared" ca="1" si="3225"/>
        <v>0</v>
      </c>
      <c r="F20151" s="111">
        <f t="shared" ca="1" si="3226"/>
        <v>0</v>
      </c>
      <c r="G20151" s="111">
        <f t="shared" ca="1" si="3229"/>
        <v>1.5827535681494347</v>
      </c>
    </row>
    <row r="20152" spans="2:8" ht="21" customHeight="1" x14ac:dyDescent="0.25">
      <c r="B20152" s="111">
        <f t="shared" ca="1" si="3222"/>
        <v>1.4593260560743975</v>
      </c>
      <c r="C20152" s="111">
        <f t="shared" ca="1" si="3223"/>
        <v>0.42091883666590962</v>
      </c>
      <c r="D20152" s="111">
        <f t="shared" ca="1" si="3224"/>
        <v>1.4513651463867157</v>
      </c>
      <c r="E20152" s="111">
        <f t="shared" ca="1" si="3225"/>
        <v>0</v>
      </c>
      <c r="F20152" s="111">
        <f t="shared" ca="1" si="3226"/>
        <v>0</v>
      </c>
      <c r="G20152" s="111">
        <f t="shared" ca="1" si="3229"/>
        <v>3.3316100391270229</v>
      </c>
    </row>
    <row r="20153" spans="2:8" ht="21" customHeight="1" x14ac:dyDescent="0.25">
      <c r="B20153" s="111">
        <f t="shared" ca="1" si="3222"/>
        <v>2.817145007812468</v>
      </c>
      <c r="C20153" s="111">
        <f t="shared" ca="1" si="3223"/>
        <v>0</v>
      </c>
      <c r="D20153" s="111">
        <f t="shared" ca="1" si="3224"/>
        <v>0</v>
      </c>
      <c r="E20153" s="111">
        <f t="shared" ca="1" si="3225"/>
        <v>0</v>
      </c>
      <c r="F20153" s="111">
        <f t="shared" ca="1" si="3226"/>
        <v>0</v>
      </c>
      <c r="G20153" s="111">
        <f t="shared" ca="1" si="3229"/>
        <v>2.817145007812468</v>
      </c>
    </row>
    <row r="20154" spans="2:8" ht="21" customHeight="1" x14ac:dyDescent="0.25">
      <c r="B20154" s="111">
        <f t="shared" ca="1" si="3222"/>
        <v>1.6144187099179577</v>
      </c>
      <c r="C20154" s="111">
        <f t="shared" ca="1" si="3223"/>
        <v>0.40546276962486061</v>
      </c>
      <c r="D20154" s="111">
        <f t="shared" ca="1" si="3224"/>
        <v>0</v>
      </c>
      <c r="E20154" s="111">
        <f t="shared" ca="1" si="3225"/>
        <v>0</v>
      </c>
      <c r="F20154" s="111">
        <f t="shared" ca="1" si="3226"/>
        <v>0</v>
      </c>
      <c r="G20154" s="111">
        <f t="shared" ca="1" si="3229"/>
        <v>2.0198814795428182</v>
      </c>
    </row>
    <row r="20155" spans="2:8" ht="21" customHeight="1" x14ac:dyDescent="0.25">
      <c r="B20155" s="111">
        <f t="shared" ca="1" si="3222"/>
        <v>2.6788339978485398</v>
      </c>
      <c r="C20155" s="111">
        <f t="shared" ca="1" si="3223"/>
        <v>0.51587255123693954</v>
      </c>
      <c r="D20155" s="111">
        <f t="shared" ca="1" si="3224"/>
        <v>0</v>
      </c>
      <c r="E20155" s="111">
        <f t="shared" ca="1" si="3225"/>
        <v>0</v>
      </c>
      <c r="F20155" s="111">
        <f t="shared" ca="1" si="3226"/>
        <v>0</v>
      </c>
      <c r="G20155" s="111">
        <f t="shared" ca="1" si="3229"/>
        <v>3.1947065490854794</v>
      </c>
    </row>
    <row r="20156" spans="2:8" ht="21" customHeight="1" x14ac:dyDescent="0.25">
      <c r="B20156" s="111">
        <f t="shared" ca="1" si="3222"/>
        <v>2.441544214246572</v>
      </c>
      <c r="C20156" s="111">
        <f t="shared" ca="1" si="3223"/>
        <v>0</v>
      </c>
      <c r="D20156" s="111">
        <f t="shared" ca="1" si="3224"/>
        <v>0</v>
      </c>
      <c r="E20156" s="111">
        <f t="shared" ca="1" si="3225"/>
        <v>0</v>
      </c>
      <c r="F20156" s="111">
        <f t="shared" ca="1" si="3226"/>
        <v>0</v>
      </c>
      <c r="G20156" s="111">
        <f t="shared" ca="1" si="3229"/>
        <v>2.441544214246572</v>
      </c>
    </row>
    <row r="20157" spans="2:8" ht="21" customHeight="1" x14ac:dyDescent="0.25">
      <c r="B20157" s="111">
        <f t="shared" ca="1" si="3222"/>
        <v>2.8724466296741831</v>
      </c>
      <c r="C20157" s="111">
        <f t="shared" ca="1" si="3223"/>
        <v>0.58365805108662727</v>
      </c>
      <c r="D20157" s="111">
        <f t="shared" ca="1" si="3224"/>
        <v>0</v>
      </c>
      <c r="E20157" s="111">
        <f t="shared" ca="1" si="3225"/>
        <v>0</v>
      </c>
      <c r="F20157" s="111">
        <f t="shared" ca="1" si="3226"/>
        <v>0</v>
      </c>
      <c r="G20157" s="111">
        <f t="shared" ca="1" si="3229"/>
        <v>3.4561046807608102</v>
      </c>
      <c r="H20157" s="111"/>
    </row>
    <row r="20158" spans="2:8" ht="21" customHeight="1" x14ac:dyDescent="0.25">
      <c r="B20158" s="111">
        <f t="shared" ca="1" si="3222"/>
        <v>1.5653096604813828</v>
      </c>
      <c r="C20158" s="111">
        <f t="shared" ca="1" si="3223"/>
        <v>0.49998898381493495</v>
      </c>
      <c r="D20158" s="111">
        <f t="shared" ca="1" si="3224"/>
        <v>0</v>
      </c>
      <c r="E20158" s="111">
        <f t="shared" ca="1" si="3225"/>
        <v>1.5533860655185925</v>
      </c>
      <c r="F20158" s="111">
        <f t="shared" ca="1" si="3226"/>
        <v>0</v>
      </c>
      <c r="G20158" s="111">
        <f t="shared" ca="1" si="3229"/>
        <v>3.6186847098149104</v>
      </c>
    </row>
    <row r="20159" spans="2:8" ht="21" customHeight="1" x14ac:dyDescent="0.25">
      <c r="B20159" s="111">
        <f t="shared" ca="1" si="3222"/>
        <v>2.9159486896635674</v>
      </c>
      <c r="C20159" s="111">
        <f t="shared" ca="1" si="3223"/>
        <v>0.47612901890334619</v>
      </c>
      <c r="D20159" s="111">
        <f t="shared" ca="1" si="3224"/>
        <v>0</v>
      </c>
      <c r="E20159" s="111">
        <f t="shared" ca="1" si="3225"/>
        <v>0</v>
      </c>
      <c r="F20159" s="111">
        <f t="shared" ca="1" si="3226"/>
        <v>0</v>
      </c>
      <c r="G20159" s="111">
        <f t="shared" ca="1" si="3229"/>
        <v>3.3920777085669136</v>
      </c>
    </row>
    <row r="20160" spans="2:8" ht="21" customHeight="1" x14ac:dyDescent="0.25">
      <c r="B20160" s="111">
        <f t="shared" ca="1" si="3222"/>
        <v>3.2346382309835433</v>
      </c>
      <c r="C20160" s="111">
        <f t="shared" ca="1" si="3223"/>
        <v>0</v>
      </c>
      <c r="D20160" s="111">
        <f t="shared" ca="1" si="3224"/>
        <v>0</v>
      </c>
      <c r="E20160" s="111">
        <f t="shared" ca="1" si="3225"/>
        <v>0</v>
      </c>
      <c r="F20160" s="111">
        <f t="shared" ca="1" si="3226"/>
        <v>0</v>
      </c>
      <c r="G20160" s="111">
        <f t="shared" ca="1" si="3229"/>
        <v>3.2346382309835433</v>
      </c>
    </row>
    <row r="20161" spans="2:9" ht="21" customHeight="1" x14ac:dyDescent="0.25">
      <c r="B20161" s="111">
        <f t="shared" ca="1" si="3222"/>
        <v>2.2469080088137803</v>
      </c>
      <c r="C20161" s="111">
        <f t="shared" ca="1" si="3223"/>
        <v>0.42935838840133023</v>
      </c>
      <c r="D20161" s="111">
        <f t="shared" ca="1" si="3224"/>
        <v>0</v>
      </c>
      <c r="E20161" s="111">
        <f t="shared" ca="1" si="3225"/>
        <v>0</v>
      </c>
      <c r="F20161" s="111">
        <f t="shared" ca="1" si="3226"/>
        <v>0</v>
      </c>
      <c r="G20161" s="111">
        <f t="shared" ca="1" si="3229"/>
        <v>2.6762663972151106</v>
      </c>
    </row>
    <row r="20162" spans="2:9" ht="21" customHeight="1" x14ac:dyDescent="0.25">
      <c r="B20162" s="111">
        <f t="shared" ca="1" si="3222"/>
        <v>2.634938733779506</v>
      </c>
      <c r="C20162" s="111">
        <f t="shared" ca="1" si="3223"/>
        <v>0.53285169641156194</v>
      </c>
      <c r="D20162" s="111">
        <f t="shared" ca="1" si="3224"/>
        <v>0</v>
      </c>
      <c r="E20162" s="111">
        <f t="shared" ca="1" si="3225"/>
        <v>0</v>
      </c>
      <c r="F20162" s="111">
        <f t="shared" ca="1" si="3226"/>
        <v>0</v>
      </c>
      <c r="G20162" s="111">
        <f t="shared" ca="1" si="3229"/>
        <v>3.1677904301910678</v>
      </c>
    </row>
    <row r="20163" spans="2:9" ht="21" customHeight="1" x14ac:dyDescent="0.25">
      <c r="B20163" s="111">
        <f t="shared" ca="1" si="3222"/>
        <v>1.5484102197425753</v>
      </c>
      <c r="C20163" s="111">
        <f t="shared" ca="1" si="3223"/>
        <v>0</v>
      </c>
      <c r="D20163" s="111">
        <f t="shared" ca="1" si="3224"/>
        <v>0</v>
      </c>
      <c r="E20163" s="111">
        <f t="shared" ca="1" si="3225"/>
        <v>0</v>
      </c>
      <c r="F20163" s="111">
        <f t="shared" ca="1" si="3226"/>
        <v>0</v>
      </c>
      <c r="G20163" s="111">
        <f t="shared" ca="1" si="3229"/>
        <v>1.5484102197425753</v>
      </c>
    </row>
    <row r="20164" spans="2:9" ht="21" customHeight="1" x14ac:dyDescent="0.25">
      <c r="B20164" s="111">
        <f t="shared" ca="1" si="3222"/>
        <v>2.7213932332717725</v>
      </c>
      <c r="C20164" s="111">
        <f t="shared" ca="1" si="3223"/>
        <v>0</v>
      </c>
      <c r="D20164" s="111">
        <f t="shared" ca="1" si="3224"/>
        <v>0</v>
      </c>
      <c r="E20164" s="111">
        <f t="shared" ca="1" si="3225"/>
        <v>0</v>
      </c>
      <c r="F20164" s="111">
        <f t="shared" ca="1" si="3226"/>
        <v>0</v>
      </c>
      <c r="G20164" s="111">
        <f t="shared" ca="1" si="3229"/>
        <v>2.7213932332717725</v>
      </c>
      <c r="H20164" s="111"/>
    </row>
    <row r="20165" spans="2:9" ht="21" customHeight="1" x14ac:dyDescent="0.25">
      <c r="B20165" s="111">
        <f t="shared" ca="1" si="3222"/>
        <v>2.1934331204514628</v>
      </c>
      <c r="C20165" s="111">
        <f t="shared" ca="1" si="3223"/>
        <v>0</v>
      </c>
      <c r="D20165" s="111">
        <f t="shared" ca="1" si="3224"/>
        <v>0</v>
      </c>
      <c r="E20165" s="111">
        <f t="shared" ca="1" si="3225"/>
        <v>0</v>
      </c>
      <c r="F20165" s="111">
        <f t="shared" ca="1" si="3226"/>
        <v>0</v>
      </c>
      <c r="G20165" s="111">
        <f t="shared" ca="1" si="3229"/>
        <v>2.1934331204514628</v>
      </c>
    </row>
    <row r="20166" spans="2:9" ht="21" customHeight="1" x14ac:dyDescent="0.25">
      <c r="B20166" s="111">
        <f t="shared" ca="1" si="3222"/>
        <v>3.0645172270196412</v>
      </c>
      <c r="C20166" s="111">
        <f t="shared" ca="1" si="3223"/>
        <v>0.52392744234581545</v>
      </c>
      <c r="D20166" s="111">
        <f t="shared" ca="1" si="3224"/>
        <v>0.9242974299371628</v>
      </c>
      <c r="E20166" s="111">
        <f t="shared" ca="1" si="3225"/>
        <v>0.893683317034208</v>
      </c>
      <c r="F20166" s="111">
        <f t="shared" ca="1" si="3226"/>
        <v>0</v>
      </c>
      <c r="G20166" s="111">
        <f t="shared" ca="1" si="3229"/>
        <v>5.4064254163368277</v>
      </c>
    </row>
    <row r="20167" spans="2:9" ht="21" customHeight="1" x14ac:dyDescent="0.25">
      <c r="B20167" s="111">
        <f t="shared" ca="1" si="3222"/>
        <v>3.0957595361386669</v>
      </c>
      <c r="C20167" s="111">
        <f t="shared" ca="1" si="3223"/>
        <v>0</v>
      </c>
      <c r="D20167" s="111">
        <f t="shared" ca="1" si="3224"/>
        <v>0</v>
      </c>
      <c r="E20167" s="111">
        <f t="shared" ca="1" si="3225"/>
        <v>0</v>
      </c>
      <c r="F20167" s="111">
        <f t="shared" ca="1" si="3226"/>
        <v>0</v>
      </c>
      <c r="G20167" s="111">
        <f t="shared" ca="1" si="3229"/>
        <v>3.0957595361386669</v>
      </c>
    </row>
    <row r="20168" spans="2:9" ht="21" customHeight="1" x14ac:dyDescent="0.25">
      <c r="B20168" s="111">
        <f t="shared" ca="1" si="3222"/>
        <v>1.6113543895933973</v>
      </c>
      <c r="C20168" s="111">
        <f t="shared" ca="1" si="3223"/>
        <v>0</v>
      </c>
      <c r="D20168" s="111">
        <f t="shared" ca="1" si="3224"/>
        <v>0</v>
      </c>
      <c r="E20168" s="111">
        <f t="shared" ca="1" si="3225"/>
        <v>0</v>
      </c>
      <c r="F20168" s="111">
        <f t="shared" ca="1" si="3226"/>
        <v>0</v>
      </c>
      <c r="G20168" s="111">
        <f t="shared" ca="1" si="3229"/>
        <v>1.6113543895933973</v>
      </c>
    </row>
    <row r="20169" spans="2:9" ht="21" customHeight="1" x14ac:dyDescent="0.25">
      <c r="B20169" s="111">
        <f t="shared" ca="1" si="3222"/>
        <v>2.6921219886374197</v>
      </c>
      <c r="C20169" s="111">
        <f t="shared" ca="1" si="3223"/>
        <v>0</v>
      </c>
      <c r="D20169" s="111">
        <f t="shared" ca="1" si="3224"/>
        <v>0</v>
      </c>
      <c r="E20169" s="111">
        <f t="shared" ca="1" si="3225"/>
        <v>0</v>
      </c>
      <c r="F20169" s="111">
        <f t="shared" ca="1" si="3226"/>
        <v>0</v>
      </c>
      <c r="G20169" s="111">
        <f t="shared" ca="1" si="3229"/>
        <v>2.6921219886374197</v>
      </c>
    </row>
    <row r="20170" spans="2:9" ht="21" customHeight="1" x14ac:dyDescent="0.25">
      <c r="B20170" s="111">
        <f t="shared" ca="1" si="3222"/>
        <v>3.2185758921014096</v>
      </c>
      <c r="C20170" s="111">
        <f t="shared" ca="1" si="3223"/>
        <v>0</v>
      </c>
      <c r="D20170" s="111">
        <f t="shared" ca="1" si="3224"/>
        <v>0</v>
      </c>
      <c r="E20170" s="111">
        <f t="shared" ca="1" si="3225"/>
        <v>0</v>
      </c>
      <c r="F20170" s="111">
        <f t="shared" ca="1" si="3226"/>
        <v>0</v>
      </c>
      <c r="G20170" s="111">
        <f t="shared" ca="1" si="3229"/>
        <v>3.2185758921014096</v>
      </c>
    </row>
    <row r="20171" spans="2:9" ht="21" customHeight="1" x14ac:dyDescent="0.25">
      <c r="B20171" s="111">
        <f t="shared" ca="1" si="3222"/>
        <v>2.0794992789626758</v>
      </c>
      <c r="C20171" s="111">
        <f t="shared" ca="1" si="3223"/>
        <v>0</v>
      </c>
      <c r="D20171" s="111">
        <f t="shared" ca="1" si="3224"/>
        <v>0</v>
      </c>
      <c r="E20171" s="111">
        <f t="shared" ca="1" si="3225"/>
        <v>0</v>
      </c>
      <c r="F20171" s="111">
        <f t="shared" ca="1" si="3226"/>
        <v>0</v>
      </c>
      <c r="G20171" s="111">
        <f t="shared" ca="1" si="3229"/>
        <v>2.0794992789626758</v>
      </c>
      <c r="H20171" s="111"/>
    </row>
    <row r="20172" spans="2:9" ht="21" customHeight="1" x14ac:dyDescent="0.25">
      <c r="B20172" s="111">
        <f t="shared" ca="1" si="3222"/>
        <v>3.3177590920876341</v>
      </c>
      <c r="C20172" s="111">
        <f t="shared" ca="1" si="3223"/>
        <v>0</v>
      </c>
      <c r="D20172" s="111">
        <f t="shared" ca="1" si="3224"/>
        <v>0</v>
      </c>
      <c r="E20172" s="111">
        <f t="shared" ca="1" si="3225"/>
        <v>0</v>
      </c>
      <c r="F20172" s="111">
        <f t="shared" ca="1" si="3226"/>
        <v>0</v>
      </c>
      <c r="G20172" s="111">
        <f t="shared" ca="1" si="3229"/>
        <v>3.3177590920876341</v>
      </c>
    </row>
    <row r="20173" spans="2:9" ht="21" customHeight="1" x14ac:dyDescent="0.25">
      <c r="B20173" s="111">
        <f t="shared" ca="1" si="3222"/>
        <v>3.1337590324128772</v>
      </c>
      <c r="C20173" s="111">
        <f t="shared" ca="1" si="3223"/>
        <v>0.56038843026009111</v>
      </c>
      <c r="D20173" s="111">
        <f t="shared" ca="1" si="3224"/>
        <v>0</v>
      </c>
      <c r="E20173" s="111">
        <f t="shared" ca="1" si="3225"/>
        <v>0</v>
      </c>
      <c r="F20173" s="111">
        <f t="shared" ca="1" si="3226"/>
        <v>0</v>
      </c>
      <c r="G20173" s="111">
        <f t="shared" ca="1" si="3229"/>
        <v>3.6941474626729685</v>
      </c>
      <c r="I20173" s="111">
        <f t="shared" ref="I20173" ca="1" si="3232">SUM(G20144:G20173)</f>
        <v>91.562727536770964</v>
      </c>
    </row>
    <row r="20174" spans="2:9" ht="21" customHeight="1" x14ac:dyDescent="0.25">
      <c r="B20174" s="111">
        <f t="shared" ref="B20174:B20237" ca="1" si="3233">maxs1-mins1*RAND()</f>
        <v>2.0587216702290689</v>
      </c>
      <c r="C20174" s="111">
        <f t="shared" ref="C20174:C20237" ca="1" si="3234">IF(RAND()&lt;0.5,maxs2-mins2*RAND(),0)</f>
        <v>0</v>
      </c>
      <c r="D20174" s="111">
        <f t="shared" ref="D20174:D20237" ca="1" si="3235">IF(RAND()&lt;0.14,maxs3-mins3*RAND(),0)</f>
        <v>0</v>
      </c>
      <c r="E20174" s="111">
        <f t="shared" ref="E20174:E20237" ca="1" si="3236">IF(RAND()&lt;0.07,maxs4-mins4*RAND(),0)</f>
        <v>0</v>
      </c>
      <c r="F20174" s="111">
        <f t="shared" ref="F20174:F20237" ca="1" si="3237">IF(RAND()&lt;0.05,maxs5-mins5*RAND(),0)</f>
        <v>0</v>
      </c>
      <c r="G20174" s="111">
        <f t="shared" ca="1" si="3229"/>
        <v>2.0587216702290689</v>
      </c>
    </row>
    <row r="20175" spans="2:9" ht="21" customHeight="1" x14ac:dyDescent="0.25">
      <c r="B20175" s="111">
        <f t="shared" ca="1" si="3233"/>
        <v>2.9914315232926558</v>
      </c>
      <c r="C20175" s="111">
        <f t="shared" ca="1" si="3234"/>
        <v>0</v>
      </c>
      <c r="D20175" s="111">
        <f t="shared" ca="1" si="3235"/>
        <v>0</v>
      </c>
      <c r="E20175" s="111">
        <f t="shared" ca="1" si="3236"/>
        <v>1.5229538392079014</v>
      </c>
      <c r="F20175" s="111">
        <f t="shared" ca="1" si="3237"/>
        <v>0</v>
      </c>
      <c r="G20175" s="111">
        <f t="shared" ca="1" si="3229"/>
        <v>4.5143853625005574</v>
      </c>
    </row>
    <row r="20176" spans="2:9" ht="21" customHeight="1" x14ac:dyDescent="0.25">
      <c r="B20176" s="111">
        <f t="shared" ca="1" si="3233"/>
        <v>3.0847155369530923</v>
      </c>
      <c r="C20176" s="111">
        <f t="shared" ca="1" si="3234"/>
        <v>0.44174578955264932</v>
      </c>
      <c r="D20176" s="111">
        <f t="shared" ca="1" si="3235"/>
        <v>0</v>
      </c>
      <c r="E20176" s="111">
        <f t="shared" ca="1" si="3236"/>
        <v>0</v>
      </c>
      <c r="F20176" s="111">
        <f t="shared" ca="1" si="3237"/>
        <v>0</v>
      </c>
      <c r="G20176" s="111">
        <f t="shared" ca="1" si="3229"/>
        <v>3.5264613265057418</v>
      </c>
    </row>
    <row r="20177" spans="2:8" ht="21" customHeight="1" x14ac:dyDescent="0.25">
      <c r="B20177" s="111">
        <f t="shared" ca="1" si="3233"/>
        <v>3.1247834429056143</v>
      </c>
      <c r="C20177" s="111">
        <f t="shared" ca="1" si="3234"/>
        <v>0.457245872186399</v>
      </c>
      <c r="D20177" s="111">
        <f t="shared" ca="1" si="3235"/>
        <v>0</v>
      </c>
      <c r="E20177" s="111">
        <f t="shared" ca="1" si="3236"/>
        <v>0</v>
      </c>
      <c r="F20177" s="111">
        <f t="shared" ca="1" si="3237"/>
        <v>0</v>
      </c>
      <c r="G20177" s="111">
        <f t="shared" ca="1" si="3229"/>
        <v>3.5820293150920133</v>
      </c>
    </row>
    <row r="20178" spans="2:8" ht="21" customHeight="1" x14ac:dyDescent="0.25">
      <c r="B20178" s="111">
        <f t="shared" ca="1" si="3233"/>
        <v>2.6959983903218987</v>
      </c>
      <c r="C20178" s="111">
        <f t="shared" ca="1" si="3234"/>
        <v>0.42261955670087714</v>
      </c>
      <c r="D20178" s="111">
        <f t="shared" ca="1" si="3235"/>
        <v>0</v>
      </c>
      <c r="E20178" s="111">
        <f t="shared" ca="1" si="3236"/>
        <v>0</v>
      </c>
      <c r="F20178" s="111">
        <f t="shared" ca="1" si="3237"/>
        <v>0</v>
      </c>
      <c r="G20178" s="111">
        <f t="shared" ca="1" si="3229"/>
        <v>3.1186179470227757</v>
      </c>
    </row>
    <row r="20179" spans="2:8" ht="21" customHeight="1" x14ac:dyDescent="0.25">
      <c r="B20179" s="111">
        <f t="shared" ca="1" si="3233"/>
        <v>2.4095291122642042</v>
      </c>
      <c r="C20179" s="111">
        <f t="shared" ca="1" si="3234"/>
        <v>0</v>
      </c>
      <c r="D20179" s="111">
        <f t="shared" ca="1" si="3235"/>
        <v>0</v>
      </c>
      <c r="E20179" s="111">
        <f t="shared" ca="1" si="3236"/>
        <v>0</v>
      </c>
      <c r="F20179" s="111">
        <f t="shared" ca="1" si="3237"/>
        <v>0</v>
      </c>
      <c r="G20179" s="111">
        <f t="shared" ca="1" si="3229"/>
        <v>2.4095291122642042</v>
      </c>
    </row>
    <row r="20180" spans="2:8" ht="21" customHeight="1" x14ac:dyDescent="0.25">
      <c r="B20180" s="111">
        <f t="shared" ca="1" si="3233"/>
        <v>2.8652698679906408</v>
      </c>
      <c r="C20180" s="111">
        <f t="shared" ca="1" si="3234"/>
        <v>0</v>
      </c>
      <c r="D20180" s="111">
        <f t="shared" ca="1" si="3235"/>
        <v>0.94928939004807644</v>
      </c>
      <c r="E20180" s="111">
        <f t="shared" ca="1" si="3236"/>
        <v>0</v>
      </c>
      <c r="F20180" s="111">
        <f t="shared" ca="1" si="3237"/>
        <v>0</v>
      </c>
      <c r="G20180" s="111">
        <f t="shared" ca="1" si="3229"/>
        <v>3.8145592580387171</v>
      </c>
      <c r="H20180" s="111">
        <f t="shared" ref="H20180" ca="1" si="3238">SUM(G20174:G20180)</f>
        <v>23.024303991653081</v>
      </c>
    </row>
    <row r="20181" spans="2:8" ht="21" customHeight="1" x14ac:dyDescent="0.25">
      <c r="B20181" s="111">
        <f t="shared" ca="1" si="3233"/>
        <v>3.2181173310569711</v>
      </c>
      <c r="C20181" s="111">
        <f t="shared" ca="1" si="3234"/>
        <v>0</v>
      </c>
      <c r="D20181" s="111">
        <f t="shared" ca="1" si="3235"/>
        <v>0.70340668937974338</v>
      </c>
      <c r="E20181" s="111">
        <f t="shared" ca="1" si="3236"/>
        <v>0</v>
      </c>
      <c r="F20181" s="111">
        <f t="shared" ca="1" si="3237"/>
        <v>0</v>
      </c>
      <c r="G20181" s="111">
        <f t="shared" ca="1" si="3229"/>
        <v>3.9215240204367143</v>
      </c>
    </row>
    <row r="20182" spans="2:8" ht="21" customHeight="1" x14ac:dyDescent="0.25">
      <c r="B20182" s="111">
        <f t="shared" ca="1" si="3233"/>
        <v>2.8351540894165064</v>
      </c>
      <c r="C20182" s="111">
        <f t="shared" ca="1" si="3234"/>
        <v>0</v>
      </c>
      <c r="D20182" s="111">
        <f t="shared" ca="1" si="3235"/>
        <v>0</v>
      </c>
      <c r="E20182" s="111">
        <f t="shared" ca="1" si="3236"/>
        <v>0</v>
      </c>
      <c r="F20182" s="111">
        <f t="shared" ca="1" si="3237"/>
        <v>0</v>
      </c>
      <c r="G20182" s="111">
        <f t="shared" ca="1" si="3229"/>
        <v>2.8351540894165064</v>
      </c>
    </row>
    <row r="20183" spans="2:8" ht="21" customHeight="1" x14ac:dyDescent="0.25">
      <c r="B20183" s="111">
        <f t="shared" ca="1" si="3233"/>
        <v>1.939844274584934</v>
      </c>
      <c r="C20183" s="111">
        <f t="shared" ca="1" si="3234"/>
        <v>0</v>
      </c>
      <c r="D20183" s="111">
        <f t="shared" ca="1" si="3235"/>
        <v>0</v>
      </c>
      <c r="E20183" s="111">
        <f t="shared" ca="1" si="3236"/>
        <v>0</v>
      </c>
      <c r="F20183" s="111">
        <f t="shared" ca="1" si="3237"/>
        <v>0</v>
      </c>
      <c r="G20183" s="111">
        <f t="shared" ca="1" si="3229"/>
        <v>1.939844274584934</v>
      </c>
    </row>
    <row r="20184" spans="2:8" ht="21" customHeight="1" x14ac:dyDescent="0.25">
      <c r="B20184" s="111">
        <f t="shared" ca="1" si="3233"/>
        <v>1.5400303515208154</v>
      </c>
      <c r="C20184" s="111">
        <f t="shared" ca="1" si="3234"/>
        <v>0.57515354271038532</v>
      </c>
      <c r="D20184" s="111">
        <f t="shared" ca="1" si="3235"/>
        <v>0.71762130982805905</v>
      </c>
      <c r="E20184" s="111">
        <f t="shared" ca="1" si="3236"/>
        <v>0</v>
      </c>
      <c r="F20184" s="111">
        <f t="shared" ca="1" si="3237"/>
        <v>0</v>
      </c>
      <c r="G20184" s="111">
        <f t="shared" ca="1" si="3229"/>
        <v>2.8328052040592597</v>
      </c>
    </row>
    <row r="20185" spans="2:8" ht="21" customHeight="1" x14ac:dyDescent="0.25">
      <c r="B20185" s="111">
        <f t="shared" ca="1" si="3233"/>
        <v>1.8732256797398052</v>
      </c>
      <c r="C20185" s="111">
        <f t="shared" ca="1" si="3234"/>
        <v>0.48944218743572354</v>
      </c>
      <c r="D20185" s="111">
        <f t="shared" ca="1" si="3235"/>
        <v>0</v>
      </c>
      <c r="E20185" s="111">
        <f t="shared" ca="1" si="3236"/>
        <v>0</v>
      </c>
      <c r="F20185" s="111">
        <f t="shared" ca="1" si="3237"/>
        <v>0</v>
      </c>
      <c r="G20185" s="111">
        <f t="shared" ca="1" si="3229"/>
        <v>2.3626678671755288</v>
      </c>
    </row>
    <row r="20186" spans="2:8" ht="21" customHeight="1" x14ac:dyDescent="0.25">
      <c r="B20186" s="111">
        <f t="shared" ca="1" si="3233"/>
        <v>1.5775421670341516</v>
      </c>
      <c r="C20186" s="111">
        <f t="shared" ca="1" si="3234"/>
        <v>0.52485104454425024</v>
      </c>
      <c r="D20186" s="111">
        <f t="shared" ca="1" si="3235"/>
        <v>0</v>
      </c>
      <c r="E20186" s="111">
        <f t="shared" ca="1" si="3236"/>
        <v>0</v>
      </c>
      <c r="F20186" s="111">
        <f t="shared" ca="1" si="3237"/>
        <v>0</v>
      </c>
      <c r="G20186" s="111">
        <f t="shared" ref="G20186:G20249" ca="1" si="3239">SUM(B20186:F20186)</f>
        <v>2.1023932115784021</v>
      </c>
    </row>
    <row r="20187" spans="2:8" ht="21" customHeight="1" x14ac:dyDescent="0.25">
      <c r="B20187" s="111">
        <f t="shared" ca="1" si="3233"/>
        <v>3.1390179216748906</v>
      </c>
      <c r="C20187" s="111">
        <f t="shared" ca="1" si="3234"/>
        <v>0</v>
      </c>
      <c r="D20187" s="111">
        <f t="shared" ca="1" si="3235"/>
        <v>0</v>
      </c>
      <c r="E20187" s="111">
        <f t="shared" ca="1" si="3236"/>
        <v>0</v>
      </c>
      <c r="F20187" s="111">
        <f t="shared" ca="1" si="3237"/>
        <v>0</v>
      </c>
      <c r="G20187" s="111">
        <f t="shared" ca="1" si="3239"/>
        <v>3.1390179216748906</v>
      </c>
      <c r="H20187" s="111"/>
    </row>
    <row r="20188" spans="2:8" ht="21" customHeight="1" x14ac:dyDescent="0.25">
      <c r="B20188" s="111">
        <f t="shared" ca="1" si="3233"/>
        <v>2.5976483183321348</v>
      </c>
      <c r="C20188" s="111">
        <f t="shared" ca="1" si="3234"/>
        <v>0.49126064477407982</v>
      </c>
      <c r="D20188" s="111">
        <f t="shared" ca="1" si="3235"/>
        <v>0</v>
      </c>
      <c r="E20188" s="111">
        <f t="shared" ca="1" si="3236"/>
        <v>0</v>
      </c>
      <c r="F20188" s="111">
        <f t="shared" ca="1" si="3237"/>
        <v>0</v>
      </c>
      <c r="G20188" s="111">
        <f t="shared" ca="1" si="3239"/>
        <v>3.0889089631062148</v>
      </c>
    </row>
    <row r="20189" spans="2:8" ht="21" customHeight="1" x14ac:dyDescent="0.25">
      <c r="B20189" s="111">
        <f t="shared" ca="1" si="3233"/>
        <v>1.5745842087952786</v>
      </c>
      <c r="C20189" s="111">
        <f t="shared" ca="1" si="3234"/>
        <v>0</v>
      </c>
      <c r="D20189" s="111">
        <f t="shared" ca="1" si="3235"/>
        <v>1.4460814431552445</v>
      </c>
      <c r="E20189" s="111">
        <f t="shared" ca="1" si="3236"/>
        <v>0</v>
      </c>
      <c r="F20189" s="111">
        <f t="shared" ca="1" si="3237"/>
        <v>0</v>
      </c>
      <c r="G20189" s="111">
        <f t="shared" ca="1" si="3239"/>
        <v>3.0206656519505231</v>
      </c>
    </row>
    <row r="20190" spans="2:8" ht="21" customHeight="1" x14ac:dyDescent="0.25">
      <c r="B20190" s="111">
        <f t="shared" ca="1" si="3233"/>
        <v>2.9595095838855783</v>
      </c>
      <c r="C20190" s="111">
        <f t="shared" ca="1" si="3234"/>
        <v>0</v>
      </c>
      <c r="D20190" s="111">
        <f t="shared" ca="1" si="3235"/>
        <v>0</v>
      </c>
      <c r="E20190" s="111">
        <f t="shared" ca="1" si="3236"/>
        <v>0</v>
      </c>
      <c r="F20190" s="111">
        <f t="shared" ca="1" si="3237"/>
        <v>0</v>
      </c>
      <c r="G20190" s="111">
        <f t="shared" ca="1" si="3239"/>
        <v>2.9595095838855783</v>
      </c>
    </row>
    <row r="20191" spans="2:8" ht="21" customHeight="1" x14ac:dyDescent="0.25">
      <c r="B20191" s="111">
        <f t="shared" ca="1" si="3233"/>
        <v>2.6945557290869488</v>
      </c>
      <c r="C20191" s="111">
        <f t="shared" ca="1" si="3234"/>
        <v>0</v>
      </c>
      <c r="D20191" s="111">
        <f t="shared" ca="1" si="3235"/>
        <v>0</v>
      </c>
      <c r="E20191" s="111">
        <f t="shared" ca="1" si="3236"/>
        <v>0</v>
      </c>
      <c r="F20191" s="111">
        <f t="shared" ca="1" si="3237"/>
        <v>0</v>
      </c>
      <c r="G20191" s="111">
        <f t="shared" ca="1" si="3239"/>
        <v>2.6945557290869488</v>
      </c>
    </row>
    <row r="20192" spans="2:8" ht="21" customHeight="1" x14ac:dyDescent="0.25">
      <c r="B20192" s="111">
        <f t="shared" ca="1" si="3233"/>
        <v>2.1768394532410271</v>
      </c>
      <c r="C20192" s="111">
        <f t="shared" ca="1" si="3234"/>
        <v>0</v>
      </c>
      <c r="D20192" s="111">
        <f t="shared" ca="1" si="3235"/>
        <v>1.3597487528425112</v>
      </c>
      <c r="E20192" s="111">
        <f t="shared" ca="1" si="3236"/>
        <v>0</v>
      </c>
      <c r="F20192" s="111">
        <f t="shared" ca="1" si="3237"/>
        <v>0</v>
      </c>
      <c r="G20192" s="111">
        <f t="shared" ca="1" si="3239"/>
        <v>3.5365882060835383</v>
      </c>
    </row>
    <row r="20193" spans="2:9" ht="21" customHeight="1" x14ac:dyDescent="0.25">
      <c r="B20193" s="111">
        <f t="shared" ca="1" si="3233"/>
        <v>2.9265432816331458</v>
      </c>
      <c r="C20193" s="111">
        <f t="shared" ca="1" si="3234"/>
        <v>0</v>
      </c>
      <c r="D20193" s="111">
        <f t="shared" ca="1" si="3235"/>
        <v>0</v>
      </c>
      <c r="E20193" s="111">
        <f t="shared" ca="1" si="3236"/>
        <v>0</v>
      </c>
      <c r="F20193" s="111">
        <f t="shared" ca="1" si="3237"/>
        <v>0</v>
      </c>
      <c r="G20193" s="111">
        <f t="shared" ca="1" si="3239"/>
        <v>2.9265432816331458</v>
      </c>
    </row>
    <row r="20194" spans="2:9" ht="21" customHeight="1" x14ac:dyDescent="0.25">
      <c r="B20194" s="111">
        <f t="shared" ca="1" si="3233"/>
        <v>2.9476696766095802</v>
      </c>
      <c r="C20194" s="111">
        <f t="shared" ca="1" si="3234"/>
        <v>0</v>
      </c>
      <c r="D20194" s="111">
        <f t="shared" ca="1" si="3235"/>
        <v>0</v>
      </c>
      <c r="E20194" s="111">
        <f t="shared" ca="1" si="3236"/>
        <v>0</v>
      </c>
      <c r="F20194" s="111">
        <f t="shared" ca="1" si="3237"/>
        <v>0</v>
      </c>
      <c r="G20194" s="111">
        <f t="shared" ca="1" si="3239"/>
        <v>2.9476696766095802</v>
      </c>
      <c r="H20194" s="111"/>
    </row>
    <row r="20195" spans="2:9" ht="21" customHeight="1" x14ac:dyDescent="0.25">
      <c r="B20195" s="111">
        <f t="shared" ca="1" si="3233"/>
        <v>2.4459106802167518</v>
      </c>
      <c r="C20195" s="111">
        <f t="shared" ca="1" si="3234"/>
        <v>0</v>
      </c>
      <c r="D20195" s="111">
        <f t="shared" ca="1" si="3235"/>
        <v>0</v>
      </c>
      <c r="E20195" s="111">
        <f t="shared" ca="1" si="3236"/>
        <v>0</v>
      </c>
      <c r="F20195" s="111">
        <f t="shared" ca="1" si="3237"/>
        <v>0</v>
      </c>
      <c r="G20195" s="111">
        <f t="shared" ca="1" si="3239"/>
        <v>2.4459106802167518</v>
      </c>
    </row>
    <row r="20196" spans="2:9" ht="21" customHeight="1" x14ac:dyDescent="0.25">
      <c r="B20196" s="111">
        <f t="shared" ca="1" si="3233"/>
        <v>1.6915596538800184</v>
      </c>
      <c r="C20196" s="111">
        <f t="shared" ca="1" si="3234"/>
        <v>0</v>
      </c>
      <c r="D20196" s="111">
        <f t="shared" ca="1" si="3235"/>
        <v>0</v>
      </c>
      <c r="E20196" s="111">
        <f t="shared" ca="1" si="3236"/>
        <v>0</v>
      </c>
      <c r="F20196" s="111">
        <f t="shared" ca="1" si="3237"/>
        <v>0</v>
      </c>
      <c r="G20196" s="111">
        <f t="shared" ca="1" si="3239"/>
        <v>1.6915596538800184</v>
      </c>
    </row>
    <row r="20197" spans="2:9" ht="21" customHeight="1" x14ac:dyDescent="0.25">
      <c r="B20197" s="111">
        <f t="shared" ca="1" si="3233"/>
        <v>2.3337902764413787</v>
      </c>
      <c r="C20197" s="111">
        <f t="shared" ca="1" si="3234"/>
        <v>0</v>
      </c>
      <c r="D20197" s="111">
        <f t="shared" ca="1" si="3235"/>
        <v>1.2998496331138178</v>
      </c>
      <c r="E20197" s="111">
        <f t="shared" ca="1" si="3236"/>
        <v>0</v>
      </c>
      <c r="F20197" s="111">
        <f t="shared" ca="1" si="3237"/>
        <v>0</v>
      </c>
      <c r="G20197" s="111">
        <f t="shared" ca="1" si="3239"/>
        <v>3.6336399095551966</v>
      </c>
    </row>
    <row r="20198" spans="2:9" ht="21" customHeight="1" x14ac:dyDescent="0.25">
      <c r="B20198" s="111">
        <f t="shared" ca="1" si="3233"/>
        <v>3.278014557053579</v>
      </c>
      <c r="C20198" s="111">
        <f t="shared" ca="1" si="3234"/>
        <v>0.43653410865193687</v>
      </c>
      <c r="D20198" s="111">
        <f t="shared" ca="1" si="3235"/>
        <v>0</v>
      </c>
      <c r="E20198" s="111">
        <f t="shared" ca="1" si="3236"/>
        <v>0</v>
      </c>
      <c r="F20198" s="111">
        <f t="shared" ca="1" si="3237"/>
        <v>0</v>
      </c>
      <c r="G20198" s="111">
        <f t="shared" ca="1" si="3239"/>
        <v>3.7145486657055158</v>
      </c>
    </row>
    <row r="20199" spans="2:9" ht="21" customHeight="1" x14ac:dyDescent="0.25">
      <c r="B20199" s="111">
        <f t="shared" ca="1" si="3233"/>
        <v>3.3673341668069843</v>
      </c>
      <c r="C20199" s="111">
        <f t="shared" ca="1" si="3234"/>
        <v>0</v>
      </c>
      <c r="D20199" s="111">
        <f t="shared" ca="1" si="3235"/>
        <v>0</v>
      </c>
      <c r="E20199" s="111">
        <f t="shared" ca="1" si="3236"/>
        <v>0</v>
      </c>
      <c r="F20199" s="111">
        <f t="shared" ca="1" si="3237"/>
        <v>0</v>
      </c>
      <c r="G20199" s="111">
        <f t="shared" ca="1" si="3239"/>
        <v>3.3673341668069843</v>
      </c>
    </row>
    <row r="20200" spans="2:9" ht="21" customHeight="1" x14ac:dyDescent="0.25">
      <c r="B20200" s="111">
        <f t="shared" ca="1" si="3233"/>
        <v>2.2957270226687116</v>
      </c>
      <c r="C20200" s="111">
        <f t="shared" ca="1" si="3234"/>
        <v>0</v>
      </c>
      <c r="D20200" s="111">
        <f t="shared" ca="1" si="3235"/>
        <v>0</v>
      </c>
      <c r="E20200" s="111">
        <f t="shared" ca="1" si="3236"/>
        <v>0</v>
      </c>
      <c r="F20200" s="111">
        <f t="shared" ca="1" si="3237"/>
        <v>0</v>
      </c>
      <c r="G20200" s="111">
        <f t="shared" ca="1" si="3239"/>
        <v>2.2957270226687116</v>
      </c>
    </row>
    <row r="20201" spans="2:9" ht="21" customHeight="1" x14ac:dyDescent="0.25">
      <c r="B20201" s="111">
        <f t="shared" ca="1" si="3233"/>
        <v>3.1376952208375624</v>
      </c>
      <c r="C20201" s="111">
        <f t="shared" ca="1" si="3234"/>
        <v>0.53957744836361099</v>
      </c>
      <c r="D20201" s="111">
        <f t="shared" ca="1" si="3235"/>
        <v>0.67411764188341827</v>
      </c>
      <c r="E20201" s="111">
        <f t="shared" ca="1" si="3236"/>
        <v>0</v>
      </c>
      <c r="F20201" s="111">
        <f t="shared" ca="1" si="3237"/>
        <v>0</v>
      </c>
      <c r="G20201" s="111">
        <f t="shared" ca="1" si="3239"/>
        <v>4.3513903110845913</v>
      </c>
      <c r="H20201" s="111"/>
    </row>
    <row r="20202" spans="2:9" ht="21" customHeight="1" x14ac:dyDescent="0.25">
      <c r="B20202" s="111">
        <f t="shared" ca="1" si="3233"/>
        <v>2.3583869544965705</v>
      </c>
      <c r="C20202" s="111">
        <f t="shared" ca="1" si="3234"/>
        <v>0</v>
      </c>
      <c r="D20202" s="111">
        <f t="shared" ca="1" si="3235"/>
        <v>0</v>
      </c>
      <c r="E20202" s="111">
        <f t="shared" ca="1" si="3236"/>
        <v>0</v>
      </c>
      <c r="F20202" s="111">
        <f t="shared" ca="1" si="3237"/>
        <v>0</v>
      </c>
      <c r="G20202" s="111">
        <f t="shared" ca="1" si="3239"/>
        <v>2.3583869544965705</v>
      </c>
    </row>
    <row r="20203" spans="2:9" ht="21" customHeight="1" x14ac:dyDescent="0.25">
      <c r="B20203" s="111">
        <f t="shared" ca="1" si="3233"/>
        <v>1.7388684894580053</v>
      </c>
      <c r="C20203" s="111">
        <f t="shared" ca="1" si="3234"/>
        <v>0</v>
      </c>
      <c r="D20203" s="111">
        <f t="shared" ca="1" si="3235"/>
        <v>0</v>
      </c>
      <c r="E20203" s="111">
        <f t="shared" ca="1" si="3236"/>
        <v>0</v>
      </c>
      <c r="F20203" s="111">
        <f t="shared" ca="1" si="3237"/>
        <v>0</v>
      </c>
      <c r="G20203" s="111">
        <f t="shared" ca="1" si="3239"/>
        <v>1.7388684894580053</v>
      </c>
      <c r="I20203" s="111">
        <f t="shared" ref="I20203" ca="1" si="3240">SUM(G20174:G20203)</f>
        <v>88.929517526807189</v>
      </c>
    </row>
    <row r="20204" spans="2:9" ht="21" customHeight="1" x14ac:dyDescent="0.25">
      <c r="B20204" s="111">
        <f t="shared" ca="1" si="3233"/>
        <v>1.6005010483034532</v>
      </c>
      <c r="C20204" s="111">
        <f t="shared" ca="1" si="3234"/>
        <v>0.41238127596141233</v>
      </c>
      <c r="D20204" s="111">
        <f t="shared" ca="1" si="3235"/>
        <v>0</v>
      </c>
      <c r="E20204" s="111">
        <f t="shared" ca="1" si="3236"/>
        <v>0</v>
      </c>
      <c r="F20204" s="111">
        <f t="shared" ca="1" si="3237"/>
        <v>0</v>
      </c>
      <c r="G20204" s="111">
        <f t="shared" ca="1" si="3239"/>
        <v>2.0128823242648655</v>
      </c>
    </row>
    <row r="20205" spans="2:9" ht="21" customHeight="1" x14ac:dyDescent="0.25">
      <c r="B20205" s="111">
        <f t="shared" ca="1" si="3233"/>
        <v>2.4761165204435081</v>
      </c>
      <c r="C20205" s="111">
        <f t="shared" ca="1" si="3234"/>
        <v>0.51172790028128834</v>
      </c>
      <c r="D20205" s="111">
        <f t="shared" ca="1" si="3235"/>
        <v>0</v>
      </c>
      <c r="E20205" s="111">
        <f t="shared" ca="1" si="3236"/>
        <v>0</v>
      </c>
      <c r="F20205" s="111">
        <f t="shared" ca="1" si="3237"/>
        <v>0.80599312350453489</v>
      </c>
      <c r="G20205" s="111">
        <f t="shared" ca="1" si="3239"/>
        <v>3.7938375442293313</v>
      </c>
    </row>
    <row r="20206" spans="2:9" ht="21" customHeight="1" x14ac:dyDescent="0.25">
      <c r="B20206" s="111">
        <f t="shared" ca="1" si="3233"/>
        <v>3.2341685286230808</v>
      </c>
      <c r="C20206" s="111">
        <f t="shared" ca="1" si="3234"/>
        <v>0.48375971854938671</v>
      </c>
      <c r="D20206" s="111">
        <f t="shared" ca="1" si="3235"/>
        <v>0</v>
      </c>
      <c r="E20206" s="111">
        <f t="shared" ca="1" si="3236"/>
        <v>0</v>
      </c>
      <c r="F20206" s="111">
        <f t="shared" ca="1" si="3237"/>
        <v>0.54520047366792945</v>
      </c>
      <c r="G20206" s="111">
        <f t="shared" ca="1" si="3239"/>
        <v>4.2631287208403972</v>
      </c>
    </row>
    <row r="20207" spans="2:9" ht="21" customHeight="1" x14ac:dyDescent="0.25">
      <c r="B20207" s="111">
        <f t="shared" ca="1" si="3233"/>
        <v>1.7911899632214141</v>
      </c>
      <c r="C20207" s="111">
        <f t="shared" ca="1" si="3234"/>
        <v>0.44277517366940911</v>
      </c>
      <c r="D20207" s="111">
        <f t="shared" ca="1" si="3235"/>
        <v>0</v>
      </c>
      <c r="E20207" s="111">
        <f t="shared" ca="1" si="3236"/>
        <v>0</v>
      </c>
      <c r="F20207" s="111">
        <f t="shared" ca="1" si="3237"/>
        <v>0</v>
      </c>
      <c r="G20207" s="111">
        <f t="shared" ca="1" si="3239"/>
        <v>2.2339651368908231</v>
      </c>
    </row>
    <row r="20208" spans="2:9" ht="21" customHeight="1" x14ac:dyDescent="0.25">
      <c r="B20208" s="111">
        <f t="shared" ca="1" si="3233"/>
        <v>2.9773113804681524</v>
      </c>
      <c r="C20208" s="111">
        <f t="shared" ca="1" si="3234"/>
        <v>0</v>
      </c>
      <c r="D20208" s="111">
        <f t="shared" ca="1" si="3235"/>
        <v>0</v>
      </c>
      <c r="E20208" s="111">
        <f t="shared" ca="1" si="3236"/>
        <v>0</v>
      </c>
      <c r="F20208" s="111">
        <f t="shared" ca="1" si="3237"/>
        <v>0</v>
      </c>
      <c r="G20208" s="111">
        <f t="shared" ca="1" si="3239"/>
        <v>2.9773113804681524</v>
      </c>
    </row>
    <row r="20209" spans="2:8" ht="21" customHeight="1" x14ac:dyDescent="0.25">
      <c r="B20209" s="111">
        <f t="shared" ca="1" si="3233"/>
        <v>2.8411062894658179</v>
      </c>
      <c r="C20209" s="111">
        <f t="shared" ca="1" si="3234"/>
        <v>0.58400070943075122</v>
      </c>
      <c r="D20209" s="111">
        <f t="shared" ca="1" si="3235"/>
        <v>0</v>
      </c>
      <c r="E20209" s="111">
        <f t="shared" ca="1" si="3236"/>
        <v>0</v>
      </c>
      <c r="F20209" s="111">
        <f t="shared" ca="1" si="3237"/>
        <v>0</v>
      </c>
      <c r="G20209" s="111">
        <f t="shared" ca="1" si="3239"/>
        <v>3.425106998896569</v>
      </c>
    </row>
    <row r="20210" spans="2:8" ht="21" customHeight="1" x14ac:dyDescent="0.25">
      <c r="B20210" s="111">
        <f t="shared" ca="1" si="3233"/>
        <v>1.7751276786315637</v>
      </c>
      <c r="C20210" s="111">
        <f t="shared" ca="1" si="3234"/>
        <v>0.57226050084291957</v>
      </c>
      <c r="D20210" s="111">
        <f t="shared" ca="1" si="3235"/>
        <v>0</v>
      </c>
      <c r="E20210" s="111">
        <f t="shared" ca="1" si="3236"/>
        <v>0</v>
      </c>
      <c r="F20210" s="111">
        <f t="shared" ca="1" si="3237"/>
        <v>0</v>
      </c>
      <c r="G20210" s="111">
        <f t="shared" ca="1" si="3239"/>
        <v>2.3473881794744833</v>
      </c>
      <c r="H20210" s="111">
        <f t="shared" ref="H20210" ca="1" si="3241">SUM(G20204:G20210)</f>
        <v>21.053620285064621</v>
      </c>
    </row>
    <row r="20211" spans="2:8" ht="21" customHeight="1" x14ac:dyDescent="0.25">
      <c r="B20211" s="111">
        <f t="shared" ca="1" si="3233"/>
        <v>3.130670784126464</v>
      </c>
      <c r="C20211" s="111">
        <f t="shared" ca="1" si="3234"/>
        <v>0.57444409209103098</v>
      </c>
      <c r="D20211" s="111">
        <f t="shared" ca="1" si="3235"/>
        <v>0</v>
      </c>
      <c r="E20211" s="111">
        <f t="shared" ca="1" si="3236"/>
        <v>1.2549415968481679</v>
      </c>
      <c r="F20211" s="111">
        <f t="shared" ca="1" si="3237"/>
        <v>0</v>
      </c>
      <c r="G20211" s="111">
        <f t="shared" ca="1" si="3239"/>
        <v>4.9600564730656629</v>
      </c>
    </row>
    <row r="20212" spans="2:8" ht="21" customHeight="1" x14ac:dyDescent="0.25">
      <c r="B20212" s="111">
        <f t="shared" ca="1" si="3233"/>
        <v>1.80431973858808</v>
      </c>
      <c r="C20212" s="111">
        <f t="shared" ca="1" si="3234"/>
        <v>0</v>
      </c>
      <c r="D20212" s="111">
        <f t="shared" ca="1" si="3235"/>
        <v>0</v>
      </c>
      <c r="E20212" s="111">
        <f t="shared" ca="1" si="3236"/>
        <v>0</v>
      </c>
      <c r="F20212" s="111">
        <f t="shared" ca="1" si="3237"/>
        <v>0</v>
      </c>
      <c r="G20212" s="111">
        <f t="shared" ca="1" si="3239"/>
        <v>1.80431973858808</v>
      </c>
    </row>
    <row r="20213" spans="2:8" ht="21" customHeight="1" x14ac:dyDescent="0.25">
      <c r="B20213" s="111">
        <f t="shared" ca="1" si="3233"/>
        <v>2.652327201932124</v>
      </c>
      <c r="C20213" s="111">
        <f t="shared" ca="1" si="3234"/>
        <v>0.49911363494524097</v>
      </c>
      <c r="D20213" s="111">
        <f t="shared" ca="1" si="3235"/>
        <v>0</v>
      </c>
      <c r="E20213" s="111">
        <f t="shared" ca="1" si="3236"/>
        <v>0</v>
      </c>
      <c r="F20213" s="111">
        <f t="shared" ca="1" si="3237"/>
        <v>0</v>
      </c>
      <c r="G20213" s="111">
        <f t="shared" ca="1" si="3239"/>
        <v>3.1514408368773648</v>
      </c>
    </row>
    <row r="20214" spans="2:8" ht="21" customHeight="1" x14ac:dyDescent="0.25">
      <c r="B20214" s="111">
        <f t="shared" ca="1" si="3233"/>
        <v>3.1611375012605651</v>
      </c>
      <c r="C20214" s="111">
        <f t="shared" ca="1" si="3234"/>
        <v>0.50199501013550485</v>
      </c>
      <c r="D20214" s="111">
        <f t="shared" ca="1" si="3235"/>
        <v>0</v>
      </c>
      <c r="E20214" s="111">
        <f t="shared" ca="1" si="3236"/>
        <v>0</v>
      </c>
      <c r="F20214" s="111">
        <f t="shared" ca="1" si="3237"/>
        <v>0</v>
      </c>
      <c r="G20214" s="111">
        <f t="shared" ca="1" si="3239"/>
        <v>3.66313251139607</v>
      </c>
    </row>
    <row r="20215" spans="2:8" ht="21" customHeight="1" x14ac:dyDescent="0.25">
      <c r="B20215" s="111">
        <f t="shared" ca="1" si="3233"/>
        <v>2.8058200231830295</v>
      </c>
      <c r="C20215" s="111">
        <f t="shared" ca="1" si="3234"/>
        <v>0</v>
      </c>
      <c r="D20215" s="111">
        <f t="shared" ca="1" si="3235"/>
        <v>0</v>
      </c>
      <c r="E20215" s="111">
        <f t="shared" ca="1" si="3236"/>
        <v>0</v>
      </c>
      <c r="F20215" s="111">
        <f t="shared" ca="1" si="3237"/>
        <v>0</v>
      </c>
      <c r="G20215" s="111">
        <f t="shared" ca="1" si="3239"/>
        <v>2.8058200231830295</v>
      </c>
    </row>
    <row r="20216" spans="2:8" ht="21" customHeight="1" x14ac:dyDescent="0.25">
      <c r="B20216" s="111">
        <f t="shared" ca="1" si="3233"/>
        <v>3.1073569236742045</v>
      </c>
      <c r="C20216" s="111">
        <f t="shared" ca="1" si="3234"/>
        <v>0</v>
      </c>
      <c r="D20216" s="111">
        <f t="shared" ca="1" si="3235"/>
        <v>0</v>
      </c>
      <c r="E20216" s="111">
        <f t="shared" ca="1" si="3236"/>
        <v>0</v>
      </c>
      <c r="F20216" s="111">
        <f t="shared" ca="1" si="3237"/>
        <v>0</v>
      </c>
      <c r="G20216" s="111">
        <f t="shared" ca="1" si="3239"/>
        <v>3.1073569236742045</v>
      </c>
    </row>
    <row r="20217" spans="2:8" ht="21" customHeight="1" x14ac:dyDescent="0.25">
      <c r="B20217" s="111">
        <f t="shared" ca="1" si="3233"/>
        <v>2.8931190933854811</v>
      </c>
      <c r="C20217" s="111">
        <f t="shared" ca="1" si="3234"/>
        <v>0.49234188482565699</v>
      </c>
      <c r="D20217" s="111">
        <f t="shared" ca="1" si="3235"/>
        <v>0</v>
      </c>
      <c r="E20217" s="111">
        <f t="shared" ca="1" si="3236"/>
        <v>0</v>
      </c>
      <c r="F20217" s="111">
        <f t="shared" ca="1" si="3237"/>
        <v>0</v>
      </c>
      <c r="G20217" s="111">
        <f t="shared" ca="1" si="3239"/>
        <v>3.385460978211138</v>
      </c>
      <c r="H20217" s="111"/>
    </row>
    <row r="20218" spans="2:8" ht="21" customHeight="1" x14ac:dyDescent="0.25">
      <c r="B20218" s="111">
        <f t="shared" ca="1" si="3233"/>
        <v>2.5830206331663743</v>
      </c>
      <c r="C20218" s="111">
        <f t="shared" ca="1" si="3234"/>
        <v>0.43652188149930854</v>
      </c>
      <c r="D20218" s="111">
        <f t="shared" ca="1" si="3235"/>
        <v>0</v>
      </c>
      <c r="E20218" s="111">
        <f t="shared" ca="1" si="3236"/>
        <v>0</v>
      </c>
      <c r="F20218" s="111">
        <f t="shared" ca="1" si="3237"/>
        <v>0</v>
      </c>
      <c r="G20218" s="111">
        <f t="shared" ca="1" si="3239"/>
        <v>3.0195425146656829</v>
      </c>
    </row>
    <row r="20219" spans="2:8" ht="21" customHeight="1" x14ac:dyDescent="0.25">
      <c r="B20219" s="111">
        <f t="shared" ca="1" si="3233"/>
        <v>1.8552937618326775</v>
      </c>
      <c r="C20219" s="111">
        <f t="shared" ca="1" si="3234"/>
        <v>0</v>
      </c>
      <c r="D20219" s="111">
        <f t="shared" ca="1" si="3235"/>
        <v>0</v>
      </c>
      <c r="E20219" s="111">
        <f t="shared" ca="1" si="3236"/>
        <v>0</v>
      </c>
      <c r="F20219" s="111">
        <f t="shared" ca="1" si="3237"/>
        <v>0</v>
      </c>
      <c r="G20219" s="111">
        <f t="shared" ca="1" si="3239"/>
        <v>1.8552937618326775</v>
      </c>
    </row>
    <row r="20220" spans="2:8" ht="21" customHeight="1" x14ac:dyDescent="0.25">
      <c r="B20220" s="111">
        <f t="shared" ca="1" si="3233"/>
        <v>3.0679181048971063</v>
      </c>
      <c r="C20220" s="111">
        <f t="shared" ca="1" si="3234"/>
        <v>0</v>
      </c>
      <c r="D20220" s="111">
        <f t="shared" ca="1" si="3235"/>
        <v>0</v>
      </c>
      <c r="E20220" s="111">
        <f t="shared" ca="1" si="3236"/>
        <v>1.2554183524987752</v>
      </c>
      <c r="F20220" s="111">
        <f t="shared" ca="1" si="3237"/>
        <v>0</v>
      </c>
      <c r="G20220" s="111">
        <f t="shared" ca="1" si="3239"/>
        <v>4.3233364573958815</v>
      </c>
    </row>
    <row r="20221" spans="2:8" ht="21" customHeight="1" x14ac:dyDescent="0.25">
      <c r="B20221" s="111">
        <f t="shared" ca="1" si="3233"/>
        <v>3.19240877252291</v>
      </c>
      <c r="C20221" s="111">
        <f t="shared" ca="1" si="3234"/>
        <v>0.597229092108019</v>
      </c>
      <c r="D20221" s="111">
        <f t="shared" ca="1" si="3235"/>
        <v>0</v>
      </c>
      <c r="E20221" s="111">
        <f t="shared" ca="1" si="3236"/>
        <v>0</v>
      </c>
      <c r="F20221" s="111">
        <f t="shared" ca="1" si="3237"/>
        <v>0</v>
      </c>
      <c r="G20221" s="111">
        <f t="shared" ca="1" si="3239"/>
        <v>3.789637864630929</v>
      </c>
    </row>
    <row r="20222" spans="2:8" ht="21" customHeight="1" x14ac:dyDescent="0.25">
      <c r="B20222" s="111">
        <f t="shared" ca="1" si="3233"/>
        <v>2.6080342007064878</v>
      </c>
      <c r="C20222" s="111">
        <f t="shared" ca="1" si="3234"/>
        <v>0.55166237383480876</v>
      </c>
      <c r="D20222" s="111">
        <f t="shared" ca="1" si="3235"/>
        <v>0</v>
      </c>
      <c r="E20222" s="111">
        <f t="shared" ca="1" si="3236"/>
        <v>1.4034030376582598</v>
      </c>
      <c r="F20222" s="111">
        <f t="shared" ca="1" si="3237"/>
        <v>0</v>
      </c>
      <c r="G20222" s="111">
        <f t="shared" ca="1" si="3239"/>
        <v>4.5630996121995562</v>
      </c>
    </row>
    <row r="20223" spans="2:8" ht="21" customHeight="1" x14ac:dyDescent="0.25">
      <c r="B20223" s="111">
        <f t="shared" ca="1" si="3233"/>
        <v>2.3575104317820275</v>
      </c>
      <c r="C20223" s="111">
        <f t="shared" ca="1" si="3234"/>
        <v>0.59488502018029543</v>
      </c>
      <c r="D20223" s="111">
        <f t="shared" ca="1" si="3235"/>
        <v>0</v>
      </c>
      <c r="E20223" s="111">
        <f t="shared" ca="1" si="3236"/>
        <v>0</v>
      </c>
      <c r="F20223" s="111">
        <f t="shared" ca="1" si="3237"/>
        <v>0</v>
      </c>
      <c r="G20223" s="111">
        <f t="shared" ca="1" si="3239"/>
        <v>2.9523954519623228</v>
      </c>
    </row>
    <row r="20224" spans="2:8" ht="21" customHeight="1" x14ac:dyDescent="0.25">
      <c r="B20224" s="111">
        <f t="shared" ca="1" si="3233"/>
        <v>3.1166833858156413</v>
      </c>
      <c r="C20224" s="111">
        <f t="shared" ca="1" si="3234"/>
        <v>0</v>
      </c>
      <c r="D20224" s="111">
        <f t="shared" ca="1" si="3235"/>
        <v>0</v>
      </c>
      <c r="E20224" s="111">
        <f t="shared" ca="1" si="3236"/>
        <v>0</v>
      </c>
      <c r="F20224" s="111">
        <f t="shared" ca="1" si="3237"/>
        <v>0</v>
      </c>
      <c r="G20224" s="111">
        <f t="shared" ca="1" si="3239"/>
        <v>3.1166833858156413</v>
      </c>
      <c r="H20224" s="111"/>
    </row>
    <row r="20225" spans="2:9" ht="21" customHeight="1" x14ac:dyDescent="0.25">
      <c r="B20225" s="111">
        <f t="shared" ca="1" si="3233"/>
        <v>2.9648136455500613</v>
      </c>
      <c r="C20225" s="111">
        <f t="shared" ca="1" si="3234"/>
        <v>0.42711377482549906</v>
      </c>
      <c r="D20225" s="111">
        <f t="shared" ca="1" si="3235"/>
        <v>0</v>
      </c>
      <c r="E20225" s="111">
        <f t="shared" ca="1" si="3236"/>
        <v>1.5675808567470897</v>
      </c>
      <c r="F20225" s="111">
        <f t="shared" ca="1" si="3237"/>
        <v>0</v>
      </c>
      <c r="G20225" s="111">
        <f t="shared" ca="1" si="3239"/>
        <v>4.9595082771226497</v>
      </c>
    </row>
    <row r="20226" spans="2:9" ht="21" customHeight="1" x14ac:dyDescent="0.25">
      <c r="B20226" s="111">
        <f t="shared" ca="1" si="3233"/>
        <v>2.1579964575721577</v>
      </c>
      <c r="C20226" s="111">
        <f t="shared" ca="1" si="3234"/>
        <v>0</v>
      </c>
      <c r="D20226" s="111">
        <f t="shared" ca="1" si="3235"/>
        <v>0.82507312589794224</v>
      </c>
      <c r="E20226" s="111">
        <f t="shared" ca="1" si="3236"/>
        <v>0</v>
      </c>
      <c r="F20226" s="111">
        <f t="shared" ca="1" si="3237"/>
        <v>0</v>
      </c>
      <c r="G20226" s="111">
        <f t="shared" ca="1" si="3239"/>
        <v>2.9830695834701002</v>
      </c>
    </row>
    <row r="20227" spans="2:9" ht="21" customHeight="1" x14ac:dyDescent="0.25">
      <c r="B20227" s="111">
        <f t="shared" ca="1" si="3233"/>
        <v>1.8242133580806283</v>
      </c>
      <c r="C20227" s="111">
        <f t="shared" ca="1" si="3234"/>
        <v>0</v>
      </c>
      <c r="D20227" s="111">
        <f t="shared" ca="1" si="3235"/>
        <v>0</v>
      </c>
      <c r="E20227" s="111">
        <f t="shared" ca="1" si="3236"/>
        <v>0</v>
      </c>
      <c r="F20227" s="111">
        <f t="shared" ca="1" si="3237"/>
        <v>0</v>
      </c>
      <c r="G20227" s="111">
        <f t="shared" ca="1" si="3239"/>
        <v>1.8242133580806283</v>
      </c>
    </row>
    <row r="20228" spans="2:9" ht="21" customHeight="1" x14ac:dyDescent="0.25">
      <c r="B20228" s="111">
        <f t="shared" ca="1" si="3233"/>
        <v>2.6967229640533121</v>
      </c>
      <c r="C20228" s="111">
        <f t="shared" ca="1" si="3234"/>
        <v>0.49124642650104017</v>
      </c>
      <c r="D20228" s="111">
        <f t="shared" ca="1" si="3235"/>
        <v>1.0779162304516099</v>
      </c>
      <c r="E20228" s="111">
        <f t="shared" ca="1" si="3236"/>
        <v>0</v>
      </c>
      <c r="F20228" s="111">
        <f t="shared" ca="1" si="3237"/>
        <v>0</v>
      </c>
      <c r="G20228" s="111">
        <f t="shared" ca="1" si="3239"/>
        <v>4.2658856210059621</v>
      </c>
    </row>
    <row r="20229" spans="2:9" ht="21" customHeight="1" x14ac:dyDescent="0.25">
      <c r="B20229" s="111">
        <f t="shared" ca="1" si="3233"/>
        <v>2.7062294739495001</v>
      </c>
      <c r="C20229" s="111">
        <f t="shared" ca="1" si="3234"/>
        <v>0.4749319618138601</v>
      </c>
      <c r="D20229" s="111">
        <f t="shared" ca="1" si="3235"/>
        <v>0</v>
      </c>
      <c r="E20229" s="111">
        <f t="shared" ca="1" si="3236"/>
        <v>0</v>
      </c>
      <c r="F20229" s="111">
        <f t="shared" ca="1" si="3237"/>
        <v>0</v>
      </c>
      <c r="G20229" s="111">
        <f t="shared" ca="1" si="3239"/>
        <v>3.18116143576336</v>
      </c>
    </row>
    <row r="20230" spans="2:9" ht="21" customHeight="1" x14ac:dyDescent="0.25">
      <c r="B20230" s="111">
        <f t="shared" ca="1" si="3233"/>
        <v>1.8603841670931254</v>
      </c>
      <c r="C20230" s="111">
        <f t="shared" ca="1" si="3234"/>
        <v>0</v>
      </c>
      <c r="D20230" s="111">
        <f t="shared" ca="1" si="3235"/>
        <v>0</v>
      </c>
      <c r="E20230" s="111">
        <f t="shared" ca="1" si="3236"/>
        <v>0</v>
      </c>
      <c r="F20230" s="111">
        <f t="shared" ca="1" si="3237"/>
        <v>0</v>
      </c>
      <c r="G20230" s="111">
        <f t="shared" ca="1" si="3239"/>
        <v>1.8603841670931254</v>
      </c>
    </row>
    <row r="20231" spans="2:9" ht="21" customHeight="1" x14ac:dyDescent="0.25">
      <c r="B20231" s="111">
        <f t="shared" ca="1" si="3233"/>
        <v>2.1576206842071306</v>
      </c>
      <c r="C20231" s="111">
        <f t="shared" ca="1" si="3234"/>
        <v>0.43649271488277008</v>
      </c>
      <c r="D20231" s="111">
        <f t="shared" ca="1" si="3235"/>
        <v>0</v>
      </c>
      <c r="E20231" s="111">
        <f t="shared" ca="1" si="3236"/>
        <v>0</v>
      </c>
      <c r="F20231" s="111">
        <f t="shared" ca="1" si="3237"/>
        <v>0</v>
      </c>
      <c r="G20231" s="111">
        <f t="shared" ca="1" si="3239"/>
        <v>2.5941133990899008</v>
      </c>
      <c r="H20231" s="111"/>
    </row>
    <row r="20232" spans="2:9" ht="21" customHeight="1" x14ac:dyDescent="0.25">
      <c r="B20232" s="111">
        <f t="shared" ca="1" si="3233"/>
        <v>1.5309245760310208</v>
      </c>
      <c r="C20232" s="111">
        <f t="shared" ca="1" si="3234"/>
        <v>0</v>
      </c>
      <c r="D20232" s="111">
        <f t="shared" ca="1" si="3235"/>
        <v>0</v>
      </c>
      <c r="E20232" s="111">
        <f t="shared" ca="1" si="3236"/>
        <v>0</v>
      </c>
      <c r="F20232" s="111">
        <f t="shared" ca="1" si="3237"/>
        <v>0</v>
      </c>
      <c r="G20232" s="111">
        <f t="shared" ca="1" si="3239"/>
        <v>1.5309245760310208</v>
      </c>
    </row>
    <row r="20233" spans="2:9" ht="21" customHeight="1" x14ac:dyDescent="0.25">
      <c r="B20233" s="111">
        <f t="shared" ca="1" si="3233"/>
        <v>2.9522544147030589</v>
      </c>
      <c r="C20233" s="111">
        <f t="shared" ca="1" si="3234"/>
        <v>0.49543226079294234</v>
      </c>
      <c r="D20233" s="111">
        <f t="shared" ca="1" si="3235"/>
        <v>1.0396980213146225</v>
      </c>
      <c r="E20233" s="111">
        <f t="shared" ca="1" si="3236"/>
        <v>0</v>
      </c>
      <c r="F20233" s="111">
        <f t="shared" ca="1" si="3237"/>
        <v>0</v>
      </c>
      <c r="G20233" s="111">
        <f t="shared" ca="1" si="3239"/>
        <v>4.4873846968106239</v>
      </c>
      <c r="I20233" s="111">
        <f t="shared" ref="I20233" ca="1" si="3242">SUM(G20204:G20233)</f>
        <v>95.237841933030239</v>
      </c>
    </row>
    <row r="20234" spans="2:9" ht="21" customHeight="1" x14ac:dyDescent="0.25">
      <c r="B20234" s="111">
        <f t="shared" ca="1" si="3233"/>
        <v>2.2029350790622804</v>
      </c>
      <c r="C20234" s="111">
        <f t="shared" ca="1" si="3234"/>
        <v>0.49303843779677609</v>
      </c>
      <c r="D20234" s="111">
        <f t="shared" ca="1" si="3235"/>
        <v>0</v>
      </c>
      <c r="E20234" s="111">
        <f t="shared" ca="1" si="3236"/>
        <v>0</v>
      </c>
      <c r="F20234" s="111">
        <f t="shared" ca="1" si="3237"/>
        <v>0</v>
      </c>
      <c r="G20234" s="111">
        <f t="shared" ca="1" si="3239"/>
        <v>2.6959735168590564</v>
      </c>
    </row>
    <row r="20235" spans="2:9" ht="21" customHeight="1" x14ac:dyDescent="0.25">
      <c r="B20235" s="111">
        <f t="shared" ca="1" si="3233"/>
        <v>1.4550975324690294</v>
      </c>
      <c r="C20235" s="111">
        <f t="shared" ca="1" si="3234"/>
        <v>0</v>
      </c>
      <c r="D20235" s="111">
        <f t="shared" ca="1" si="3235"/>
        <v>0</v>
      </c>
      <c r="E20235" s="111">
        <f t="shared" ca="1" si="3236"/>
        <v>0</v>
      </c>
      <c r="F20235" s="111">
        <f t="shared" ca="1" si="3237"/>
        <v>0</v>
      </c>
      <c r="G20235" s="111">
        <f t="shared" ca="1" si="3239"/>
        <v>1.4550975324690294</v>
      </c>
    </row>
    <row r="20236" spans="2:9" ht="21" customHeight="1" x14ac:dyDescent="0.25">
      <c r="B20236" s="111">
        <f t="shared" ca="1" si="3233"/>
        <v>2.9957412217941006</v>
      </c>
      <c r="C20236" s="111">
        <f t="shared" ca="1" si="3234"/>
        <v>0</v>
      </c>
      <c r="D20236" s="111">
        <f t="shared" ca="1" si="3235"/>
        <v>0</v>
      </c>
      <c r="E20236" s="111">
        <f t="shared" ca="1" si="3236"/>
        <v>0</v>
      </c>
      <c r="F20236" s="111">
        <f t="shared" ca="1" si="3237"/>
        <v>0</v>
      </c>
      <c r="G20236" s="111">
        <f t="shared" ca="1" si="3239"/>
        <v>2.9957412217941006</v>
      </c>
    </row>
    <row r="20237" spans="2:9" ht="21" customHeight="1" x14ac:dyDescent="0.25">
      <c r="B20237" s="111">
        <f t="shared" ca="1" si="3233"/>
        <v>1.4791760521138804</v>
      </c>
      <c r="C20237" s="111">
        <f t="shared" ca="1" si="3234"/>
        <v>0.4495696525358206</v>
      </c>
      <c r="D20237" s="111">
        <f t="shared" ca="1" si="3235"/>
        <v>0</v>
      </c>
      <c r="E20237" s="111">
        <f t="shared" ca="1" si="3236"/>
        <v>0</v>
      </c>
      <c r="F20237" s="111">
        <f t="shared" ca="1" si="3237"/>
        <v>0</v>
      </c>
      <c r="G20237" s="111">
        <f t="shared" ca="1" si="3239"/>
        <v>1.928745704649701</v>
      </c>
    </row>
    <row r="20238" spans="2:9" ht="21" customHeight="1" x14ac:dyDescent="0.25">
      <c r="B20238" s="111">
        <f t="shared" ref="B20238:B20275" ca="1" si="3243">maxs1-mins1*RAND()</f>
        <v>2.0438707501978728</v>
      </c>
      <c r="C20238" s="111">
        <f t="shared" ref="C20238:C20275" ca="1" si="3244">IF(RAND()&lt;0.5,maxs2-mins2*RAND(),0)</f>
        <v>0.52320700010429433</v>
      </c>
      <c r="D20238" s="111">
        <f t="shared" ref="D20238:D20275" ca="1" si="3245">IF(RAND()&lt;0.14,maxs3-mins3*RAND(),0)</f>
        <v>0</v>
      </c>
      <c r="E20238" s="111">
        <f t="shared" ref="E20238:E20275" ca="1" si="3246">IF(RAND()&lt;0.07,maxs4-mins4*RAND(),0)</f>
        <v>0</v>
      </c>
      <c r="F20238" s="111">
        <f t="shared" ref="F20238:F20275" ca="1" si="3247">IF(RAND()&lt;0.05,maxs5-mins5*RAND(),0)</f>
        <v>0</v>
      </c>
      <c r="G20238" s="111">
        <f t="shared" ca="1" si="3239"/>
        <v>2.5670777503021673</v>
      </c>
    </row>
    <row r="20239" spans="2:9" ht="21" customHeight="1" x14ac:dyDescent="0.25">
      <c r="B20239" s="111">
        <f t="shared" ca="1" si="3243"/>
        <v>2.8381320581607454</v>
      </c>
      <c r="C20239" s="111">
        <f t="shared" ca="1" si="3244"/>
        <v>0</v>
      </c>
      <c r="D20239" s="111">
        <f t="shared" ca="1" si="3245"/>
        <v>1.0567293647899731</v>
      </c>
      <c r="E20239" s="111">
        <f t="shared" ca="1" si="3246"/>
        <v>0</v>
      </c>
      <c r="F20239" s="111">
        <f t="shared" ca="1" si="3247"/>
        <v>0</v>
      </c>
      <c r="G20239" s="111">
        <f t="shared" ca="1" si="3239"/>
        <v>3.8948614229507186</v>
      </c>
    </row>
    <row r="20240" spans="2:9" ht="21" customHeight="1" x14ac:dyDescent="0.25">
      <c r="B20240" s="111">
        <f t="shared" ca="1" si="3243"/>
        <v>1.6478376770419612</v>
      </c>
      <c r="C20240" s="111">
        <f t="shared" ca="1" si="3244"/>
        <v>0</v>
      </c>
      <c r="D20240" s="111">
        <f t="shared" ca="1" si="3245"/>
        <v>1.0591399550589466</v>
      </c>
      <c r="E20240" s="111">
        <f t="shared" ca="1" si="3246"/>
        <v>0</v>
      </c>
      <c r="F20240" s="111">
        <f t="shared" ca="1" si="3247"/>
        <v>0</v>
      </c>
      <c r="G20240" s="111">
        <f t="shared" ca="1" si="3239"/>
        <v>2.7069776321009078</v>
      </c>
      <c r="H20240" s="111">
        <f t="shared" ref="H20240" ca="1" si="3248">SUM(G20234:G20240)</f>
        <v>18.244474781125682</v>
      </c>
    </row>
    <row r="20241" spans="2:8" ht="21" customHeight="1" x14ac:dyDescent="0.25">
      <c r="B20241" s="111">
        <f t="shared" ca="1" si="3243"/>
        <v>2.507695547029857</v>
      </c>
      <c r="C20241" s="111">
        <f t="shared" ca="1" si="3244"/>
        <v>0.50764037751111213</v>
      </c>
      <c r="D20241" s="111">
        <f t="shared" ca="1" si="3245"/>
        <v>0</v>
      </c>
      <c r="E20241" s="111">
        <f t="shared" ca="1" si="3246"/>
        <v>0</v>
      </c>
      <c r="F20241" s="111">
        <f t="shared" ca="1" si="3247"/>
        <v>0</v>
      </c>
      <c r="G20241" s="111">
        <f t="shared" ca="1" si="3239"/>
        <v>3.015335924540969</v>
      </c>
    </row>
    <row r="20242" spans="2:8" ht="21" customHeight="1" x14ac:dyDescent="0.25">
      <c r="B20242" s="111">
        <f t="shared" ca="1" si="3243"/>
        <v>2.8181916604328237</v>
      </c>
      <c r="C20242" s="111">
        <f t="shared" ca="1" si="3244"/>
        <v>0.58723000298452621</v>
      </c>
      <c r="D20242" s="111">
        <f t="shared" ca="1" si="3245"/>
        <v>0</v>
      </c>
      <c r="E20242" s="111">
        <f t="shared" ca="1" si="3246"/>
        <v>0</v>
      </c>
      <c r="F20242" s="111">
        <f t="shared" ca="1" si="3247"/>
        <v>0</v>
      </c>
      <c r="G20242" s="111">
        <f t="shared" ca="1" si="3239"/>
        <v>3.40542166341735</v>
      </c>
    </row>
    <row r="20243" spans="2:8" ht="21" customHeight="1" x14ac:dyDescent="0.25">
      <c r="B20243" s="111">
        <f t="shared" ca="1" si="3243"/>
        <v>2.0955924987770653</v>
      </c>
      <c r="C20243" s="111">
        <f t="shared" ca="1" si="3244"/>
        <v>0.46655174588984605</v>
      </c>
      <c r="D20243" s="111">
        <f t="shared" ca="1" si="3245"/>
        <v>0</v>
      </c>
      <c r="E20243" s="111">
        <f t="shared" ca="1" si="3246"/>
        <v>0</v>
      </c>
      <c r="F20243" s="111">
        <f t="shared" ca="1" si="3247"/>
        <v>0</v>
      </c>
      <c r="G20243" s="111">
        <f t="shared" ca="1" si="3239"/>
        <v>2.5621442446669116</v>
      </c>
    </row>
    <row r="20244" spans="2:8" ht="21" customHeight="1" x14ac:dyDescent="0.25">
      <c r="B20244" s="111">
        <f t="shared" ca="1" si="3243"/>
        <v>1.8974591554441096</v>
      </c>
      <c r="C20244" s="111">
        <f t="shared" ca="1" si="3244"/>
        <v>0</v>
      </c>
      <c r="D20244" s="111">
        <f t="shared" ca="1" si="3245"/>
        <v>0</v>
      </c>
      <c r="E20244" s="111">
        <f t="shared" ca="1" si="3246"/>
        <v>0</v>
      </c>
      <c r="F20244" s="111">
        <f t="shared" ca="1" si="3247"/>
        <v>0</v>
      </c>
      <c r="G20244" s="111">
        <f t="shared" ca="1" si="3239"/>
        <v>1.8974591554441096</v>
      </c>
    </row>
    <row r="20245" spans="2:8" ht="21" customHeight="1" x14ac:dyDescent="0.25">
      <c r="B20245" s="111">
        <f t="shared" ca="1" si="3243"/>
        <v>2.5890591426513989</v>
      </c>
      <c r="C20245" s="111">
        <f t="shared" ca="1" si="3244"/>
        <v>0</v>
      </c>
      <c r="D20245" s="111">
        <f t="shared" ca="1" si="3245"/>
        <v>0</v>
      </c>
      <c r="E20245" s="111">
        <f t="shared" ca="1" si="3246"/>
        <v>0</v>
      </c>
      <c r="F20245" s="111">
        <f t="shared" ca="1" si="3247"/>
        <v>0</v>
      </c>
      <c r="G20245" s="111">
        <f t="shared" ca="1" si="3239"/>
        <v>2.5890591426513989</v>
      </c>
    </row>
    <row r="20246" spans="2:8" ht="21" customHeight="1" x14ac:dyDescent="0.25">
      <c r="B20246" s="111">
        <f t="shared" ca="1" si="3243"/>
        <v>1.5930833432707177</v>
      </c>
      <c r="C20246" s="111">
        <f t="shared" ca="1" si="3244"/>
        <v>0</v>
      </c>
      <c r="D20246" s="111">
        <f t="shared" ca="1" si="3245"/>
        <v>0</v>
      </c>
      <c r="E20246" s="111">
        <f t="shared" ca="1" si="3246"/>
        <v>0</v>
      </c>
      <c r="F20246" s="111">
        <f t="shared" ca="1" si="3247"/>
        <v>0</v>
      </c>
      <c r="G20246" s="111">
        <f t="shared" ca="1" si="3239"/>
        <v>1.5930833432707177</v>
      </c>
    </row>
    <row r="20247" spans="2:8" ht="21" customHeight="1" x14ac:dyDescent="0.25">
      <c r="B20247" s="111">
        <f t="shared" ca="1" si="3243"/>
        <v>3.0589833076148842</v>
      </c>
      <c r="C20247" s="111">
        <f t="shared" ca="1" si="3244"/>
        <v>0.5534402144789079</v>
      </c>
      <c r="D20247" s="111">
        <f t="shared" ca="1" si="3245"/>
        <v>0</v>
      </c>
      <c r="E20247" s="111">
        <f t="shared" ca="1" si="3246"/>
        <v>0</v>
      </c>
      <c r="F20247" s="111">
        <f t="shared" ca="1" si="3247"/>
        <v>0</v>
      </c>
      <c r="G20247" s="111">
        <f t="shared" ca="1" si="3239"/>
        <v>3.6124235220937919</v>
      </c>
      <c r="H20247" s="111"/>
    </row>
    <row r="20248" spans="2:8" ht="21" customHeight="1" x14ac:dyDescent="0.25">
      <c r="B20248" s="111">
        <f t="shared" ca="1" si="3243"/>
        <v>2.5184247273317553</v>
      </c>
      <c r="C20248" s="111">
        <f t="shared" ca="1" si="3244"/>
        <v>0.47830723239815454</v>
      </c>
      <c r="D20248" s="111">
        <f t="shared" ca="1" si="3245"/>
        <v>0</v>
      </c>
      <c r="E20248" s="111">
        <f t="shared" ca="1" si="3246"/>
        <v>0</v>
      </c>
      <c r="F20248" s="111">
        <f t="shared" ca="1" si="3247"/>
        <v>0</v>
      </c>
      <c r="G20248" s="111">
        <f t="shared" ca="1" si="3239"/>
        <v>2.9967319597299098</v>
      </c>
    </row>
    <row r="20249" spans="2:8" ht="21" customHeight="1" x14ac:dyDescent="0.25">
      <c r="B20249" s="111">
        <f t="shared" ca="1" si="3243"/>
        <v>2.0693236491615767</v>
      </c>
      <c r="C20249" s="111">
        <f t="shared" ca="1" si="3244"/>
        <v>0.51581215832428873</v>
      </c>
      <c r="D20249" s="111">
        <f t="shared" ca="1" si="3245"/>
        <v>1.2784554455021886</v>
      </c>
      <c r="E20249" s="111">
        <f t="shared" ca="1" si="3246"/>
        <v>0</v>
      </c>
      <c r="F20249" s="111">
        <f t="shared" ca="1" si="3247"/>
        <v>0</v>
      </c>
      <c r="G20249" s="111">
        <f t="shared" ca="1" si="3239"/>
        <v>3.8635912529880541</v>
      </c>
    </row>
    <row r="20250" spans="2:8" ht="21" customHeight="1" x14ac:dyDescent="0.25">
      <c r="B20250" s="111">
        <f t="shared" ca="1" si="3243"/>
        <v>2.8062687676079645</v>
      </c>
      <c r="C20250" s="111">
        <f t="shared" ca="1" si="3244"/>
        <v>0.43699511517594924</v>
      </c>
      <c r="D20250" s="111">
        <f t="shared" ca="1" si="3245"/>
        <v>0.84593218422077421</v>
      </c>
      <c r="E20250" s="111">
        <f t="shared" ca="1" si="3246"/>
        <v>0</v>
      </c>
      <c r="F20250" s="111">
        <f t="shared" ca="1" si="3247"/>
        <v>0</v>
      </c>
      <c r="G20250" s="111">
        <f t="shared" ref="G20250:G20275" ca="1" si="3249">SUM(B20250:F20250)</f>
        <v>4.0891960670046883</v>
      </c>
    </row>
    <row r="20251" spans="2:8" ht="21" customHeight="1" x14ac:dyDescent="0.25">
      <c r="B20251" s="111">
        <f t="shared" ca="1" si="3243"/>
        <v>2.1637327171748306</v>
      </c>
      <c r="C20251" s="111">
        <f t="shared" ca="1" si="3244"/>
        <v>0.40671226475799932</v>
      </c>
      <c r="D20251" s="111">
        <f t="shared" ca="1" si="3245"/>
        <v>0</v>
      </c>
      <c r="E20251" s="111">
        <f t="shared" ca="1" si="3246"/>
        <v>0</v>
      </c>
      <c r="F20251" s="111">
        <f t="shared" ca="1" si="3247"/>
        <v>0</v>
      </c>
      <c r="G20251" s="111">
        <f t="shared" ca="1" si="3249"/>
        <v>2.5704449819328299</v>
      </c>
    </row>
    <row r="20252" spans="2:8" ht="21" customHeight="1" x14ac:dyDescent="0.25">
      <c r="B20252" s="111">
        <f t="shared" ca="1" si="3243"/>
        <v>1.7003493700935777</v>
      </c>
      <c r="C20252" s="111">
        <f t="shared" ca="1" si="3244"/>
        <v>0</v>
      </c>
      <c r="D20252" s="111">
        <f t="shared" ca="1" si="3245"/>
        <v>0</v>
      </c>
      <c r="E20252" s="111">
        <f t="shared" ca="1" si="3246"/>
        <v>0</v>
      </c>
      <c r="F20252" s="111">
        <f t="shared" ca="1" si="3247"/>
        <v>0</v>
      </c>
      <c r="G20252" s="111">
        <f t="shared" ca="1" si="3249"/>
        <v>1.7003493700935777</v>
      </c>
    </row>
    <row r="20253" spans="2:8" ht="21" customHeight="1" x14ac:dyDescent="0.25">
      <c r="B20253" s="111">
        <f t="shared" ca="1" si="3243"/>
        <v>3.3243424684962406</v>
      </c>
      <c r="C20253" s="111">
        <f t="shared" ca="1" si="3244"/>
        <v>0.41330675693537633</v>
      </c>
      <c r="D20253" s="111">
        <f t="shared" ca="1" si="3245"/>
        <v>0</v>
      </c>
      <c r="E20253" s="111">
        <f t="shared" ca="1" si="3246"/>
        <v>0</v>
      </c>
      <c r="F20253" s="111">
        <f t="shared" ca="1" si="3247"/>
        <v>0</v>
      </c>
      <c r="G20253" s="111">
        <f t="shared" ca="1" si="3249"/>
        <v>3.7376492254316167</v>
      </c>
    </row>
    <row r="20254" spans="2:8" ht="21" customHeight="1" x14ac:dyDescent="0.25">
      <c r="B20254" s="111">
        <f t="shared" ca="1" si="3243"/>
        <v>2.9919219737342919</v>
      </c>
      <c r="C20254" s="111">
        <f t="shared" ca="1" si="3244"/>
        <v>0</v>
      </c>
      <c r="D20254" s="111">
        <f t="shared" ca="1" si="3245"/>
        <v>0</v>
      </c>
      <c r="E20254" s="111">
        <f t="shared" ca="1" si="3246"/>
        <v>0</v>
      </c>
      <c r="F20254" s="111">
        <f t="shared" ca="1" si="3247"/>
        <v>0</v>
      </c>
      <c r="G20254" s="111">
        <f t="shared" ca="1" si="3249"/>
        <v>2.9919219737342919</v>
      </c>
      <c r="H20254" s="111"/>
    </row>
    <row r="20255" spans="2:8" ht="21" customHeight="1" x14ac:dyDescent="0.25">
      <c r="B20255" s="111">
        <f t="shared" ca="1" si="3243"/>
        <v>1.7496680426951068</v>
      </c>
      <c r="C20255" s="111">
        <f t="shared" ca="1" si="3244"/>
        <v>0</v>
      </c>
      <c r="D20255" s="111">
        <f t="shared" ca="1" si="3245"/>
        <v>0</v>
      </c>
      <c r="E20255" s="111">
        <f t="shared" ca="1" si="3246"/>
        <v>0</v>
      </c>
      <c r="F20255" s="111">
        <f t="shared" ca="1" si="3247"/>
        <v>0</v>
      </c>
      <c r="G20255" s="111">
        <f t="shared" ca="1" si="3249"/>
        <v>1.7496680426951068</v>
      </c>
    </row>
    <row r="20256" spans="2:8" ht="21" customHeight="1" x14ac:dyDescent="0.25">
      <c r="B20256" s="111">
        <f t="shared" ca="1" si="3243"/>
        <v>2.6576086802592576</v>
      </c>
      <c r="C20256" s="111">
        <f t="shared" ca="1" si="3244"/>
        <v>0.50259167343704958</v>
      </c>
      <c r="D20256" s="111">
        <f t="shared" ca="1" si="3245"/>
        <v>0</v>
      </c>
      <c r="E20256" s="111">
        <f t="shared" ca="1" si="3246"/>
        <v>0</v>
      </c>
      <c r="F20256" s="111">
        <f t="shared" ca="1" si="3247"/>
        <v>0</v>
      </c>
      <c r="G20256" s="111">
        <f t="shared" ca="1" si="3249"/>
        <v>3.160200353696307</v>
      </c>
    </row>
    <row r="20257" spans="2:9" ht="21" customHeight="1" x14ac:dyDescent="0.25">
      <c r="B20257" s="111">
        <f t="shared" ca="1" si="3243"/>
        <v>1.6070776237947215</v>
      </c>
      <c r="C20257" s="111">
        <f t="shared" ca="1" si="3244"/>
        <v>0.44470646657172441</v>
      </c>
      <c r="D20257" s="111">
        <f t="shared" ca="1" si="3245"/>
        <v>0</v>
      </c>
      <c r="E20257" s="111">
        <f t="shared" ca="1" si="3246"/>
        <v>0</v>
      </c>
      <c r="F20257" s="111">
        <f t="shared" ca="1" si="3247"/>
        <v>0</v>
      </c>
      <c r="G20257" s="111">
        <f t="shared" ca="1" si="3249"/>
        <v>2.0517840903664459</v>
      </c>
    </row>
    <row r="20258" spans="2:9" ht="21" customHeight="1" x14ac:dyDescent="0.25">
      <c r="B20258" s="111">
        <f t="shared" ca="1" si="3243"/>
        <v>2.8826279650048905</v>
      </c>
      <c r="C20258" s="111">
        <f t="shared" ca="1" si="3244"/>
        <v>0.43542665294800464</v>
      </c>
      <c r="D20258" s="111">
        <f t="shared" ca="1" si="3245"/>
        <v>0</v>
      </c>
      <c r="E20258" s="111">
        <f t="shared" ca="1" si="3246"/>
        <v>0</v>
      </c>
      <c r="F20258" s="111">
        <f t="shared" ca="1" si="3247"/>
        <v>0</v>
      </c>
      <c r="G20258" s="111">
        <f t="shared" ca="1" si="3249"/>
        <v>3.3180546179528951</v>
      </c>
    </row>
    <row r="20259" spans="2:9" ht="21" customHeight="1" x14ac:dyDescent="0.25">
      <c r="B20259" s="111">
        <f t="shared" ca="1" si="3243"/>
        <v>2.3853183801481714</v>
      </c>
      <c r="C20259" s="111">
        <f t="shared" ca="1" si="3244"/>
        <v>0</v>
      </c>
      <c r="D20259" s="111">
        <f t="shared" ca="1" si="3245"/>
        <v>0</v>
      </c>
      <c r="E20259" s="111">
        <f t="shared" ca="1" si="3246"/>
        <v>0</v>
      </c>
      <c r="F20259" s="111">
        <f t="shared" ca="1" si="3247"/>
        <v>0</v>
      </c>
      <c r="G20259" s="111">
        <f t="shared" ca="1" si="3249"/>
        <v>2.3853183801481714</v>
      </c>
    </row>
    <row r="20260" spans="2:9" ht="21" customHeight="1" x14ac:dyDescent="0.25">
      <c r="B20260" s="111">
        <f t="shared" ca="1" si="3243"/>
        <v>3.3463326720486881</v>
      </c>
      <c r="C20260" s="111">
        <f t="shared" ca="1" si="3244"/>
        <v>0.59684360341883314</v>
      </c>
      <c r="D20260" s="111">
        <f t="shared" ca="1" si="3245"/>
        <v>0</v>
      </c>
      <c r="E20260" s="111">
        <f t="shared" ca="1" si="3246"/>
        <v>0</v>
      </c>
      <c r="F20260" s="111">
        <f t="shared" ca="1" si="3247"/>
        <v>0</v>
      </c>
      <c r="G20260" s="111">
        <f t="shared" ca="1" si="3249"/>
        <v>3.943176275467521</v>
      </c>
    </row>
    <row r="20261" spans="2:9" ht="21" customHeight="1" x14ac:dyDescent="0.25">
      <c r="B20261" s="111">
        <f t="shared" ca="1" si="3243"/>
        <v>3.3733610215474972</v>
      </c>
      <c r="C20261" s="111">
        <f t="shared" ca="1" si="3244"/>
        <v>0.42449090033906078</v>
      </c>
      <c r="D20261" s="111">
        <f t="shared" ca="1" si="3245"/>
        <v>0</v>
      </c>
      <c r="E20261" s="111">
        <f t="shared" ca="1" si="3246"/>
        <v>0</v>
      </c>
      <c r="F20261" s="111">
        <f t="shared" ca="1" si="3247"/>
        <v>0</v>
      </c>
      <c r="G20261" s="111">
        <f t="shared" ca="1" si="3249"/>
        <v>3.7978519218865578</v>
      </c>
      <c r="H20261" s="111"/>
    </row>
    <row r="20262" spans="2:9" ht="21" customHeight="1" x14ac:dyDescent="0.25">
      <c r="B20262" s="111">
        <f t="shared" ca="1" si="3243"/>
        <v>2.774160369338774</v>
      </c>
      <c r="C20262" s="111">
        <f t="shared" ca="1" si="3244"/>
        <v>0.518928459353594</v>
      </c>
      <c r="D20262" s="111">
        <f t="shared" ca="1" si="3245"/>
        <v>0</v>
      </c>
      <c r="E20262" s="111">
        <f t="shared" ca="1" si="3246"/>
        <v>0</v>
      </c>
      <c r="F20262" s="111">
        <f t="shared" ca="1" si="3247"/>
        <v>0</v>
      </c>
      <c r="G20262" s="111">
        <f t="shared" ca="1" si="3249"/>
        <v>3.2930888286923681</v>
      </c>
    </row>
    <row r="20263" spans="2:9" ht="21" customHeight="1" x14ac:dyDescent="0.25">
      <c r="B20263" s="111">
        <f t="shared" ca="1" si="3243"/>
        <v>2.268203652898555</v>
      </c>
      <c r="C20263" s="111">
        <f t="shared" ca="1" si="3244"/>
        <v>0</v>
      </c>
      <c r="D20263" s="111">
        <f t="shared" ca="1" si="3245"/>
        <v>0</v>
      </c>
      <c r="E20263" s="111">
        <f t="shared" ca="1" si="3246"/>
        <v>0</v>
      </c>
      <c r="F20263" s="111">
        <f t="shared" ca="1" si="3247"/>
        <v>0</v>
      </c>
      <c r="G20263" s="111">
        <f t="shared" ca="1" si="3249"/>
        <v>2.268203652898555</v>
      </c>
      <c r="I20263" s="111">
        <f t="shared" ref="I20263" ca="1" si="3250">SUM(G20234:G20263)</f>
        <v>84.836632771929814</v>
      </c>
    </row>
    <row r="20264" spans="2:9" ht="21" customHeight="1" x14ac:dyDescent="0.25">
      <c r="B20264" s="111">
        <f t="shared" ca="1" si="3243"/>
        <v>2.279910534138351</v>
      </c>
      <c r="C20264" s="111">
        <f t="shared" ca="1" si="3244"/>
        <v>0</v>
      </c>
      <c r="D20264" s="111">
        <f t="shared" ca="1" si="3245"/>
        <v>0</v>
      </c>
      <c r="E20264" s="111">
        <f t="shared" ca="1" si="3246"/>
        <v>0</v>
      </c>
      <c r="F20264" s="111">
        <f t="shared" ca="1" si="3247"/>
        <v>0</v>
      </c>
      <c r="G20264" s="111">
        <f t="shared" ca="1" si="3249"/>
        <v>2.279910534138351</v>
      </c>
    </row>
    <row r="20265" spans="2:9" ht="21" customHeight="1" x14ac:dyDescent="0.25">
      <c r="B20265" s="111">
        <f t="shared" ca="1" si="3243"/>
        <v>2.0796889485391894</v>
      </c>
      <c r="C20265" s="111">
        <f t="shared" ca="1" si="3244"/>
        <v>0.43345430886623132</v>
      </c>
      <c r="D20265" s="111">
        <f t="shared" ca="1" si="3245"/>
        <v>0</v>
      </c>
      <c r="E20265" s="111">
        <f t="shared" ca="1" si="3246"/>
        <v>0</v>
      </c>
      <c r="F20265" s="111">
        <f t="shared" ca="1" si="3247"/>
        <v>0</v>
      </c>
      <c r="G20265" s="111">
        <f t="shared" ca="1" si="3249"/>
        <v>2.5131432574054209</v>
      </c>
    </row>
    <row r="20266" spans="2:9" ht="21" customHeight="1" x14ac:dyDescent="0.25">
      <c r="B20266" s="111">
        <f t="shared" ca="1" si="3243"/>
        <v>3.2154320543798698</v>
      </c>
      <c r="C20266" s="111">
        <f t="shared" ca="1" si="3244"/>
        <v>0.51002125532879738</v>
      </c>
      <c r="D20266" s="111">
        <f t="shared" ca="1" si="3245"/>
        <v>1.3416250946234802</v>
      </c>
      <c r="E20266" s="111">
        <f t="shared" ca="1" si="3246"/>
        <v>0</v>
      </c>
      <c r="F20266" s="111">
        <f t="shared" ca="1" si="3247"/>
        <v>0</v>
      </c>
      <c r="G20266" s="111">
        <f t="shared" ca="1" si="3249"/>
        <v>5.0670784043321468</v>
      </c>
    </row>
    <row r="20267" spans="2:9" ht="21" customHeight="1" x14ac:dyDescent="0.25">
      <c r="B20267" s="111">
        <f t="shared" ca="1" si="3243"/>
        <v>2.86113112203358</v>
      </c>
      <c r="C20267" s="111">
        <f t="shared" ca="1" si="3244"/>
        <v>0</v>
      </c>
      <c r="D20267" s="111">
        <f t="shared" ca="1" si="3245"/>
        <v>0</v>
      </c>
      <c r="E20267" s="111">
        <f t="shared" ca="1" si="3246"/>
        <v>0</v>
      </c>
      <c r="F20267" s="111">
        <f t="shared" ca="1" si="3247"/>
        <v>0</v>
      </c>
      <c r="G20267" s="111">
        <f t="shared" ca="1" si="3249"/>
        <v>2.86113112203358</v>
      </c>
    </row>
    <row r="20268" spans="2:9" ht="21" customHeight="1" x14ac:dyDescent="0.25">
      <c r="B20268" s="111">
        <f t="shared" ca="1" si="3243"/>
        <v>2.1518763939945353</v>
      </c>
      <c r="C20268" s="111">
        <f t="shared" ca="1" si="3244"/>
        <v>0</v>
      </c>
      <c r="D20268" s="111">
        <f t="shared" ca="1" si="3245"/>
        <v>0</v>
      </c>
      <c r="E20268" s="111">
        <f t="shared" ca="1" si="3246"/>
        <v>0</v>
      </c>
      <c r="F20268" s="111">
        <f t="shared" ca="1" si="3247"/>
        <v>0.64174214012806596</v>
      </c>
      <c r="G20268" s="111">
        <f t="shared" ca="1" si="3249"/>
        <v>2.7936185341226012</v>
      </c>
    </row>
    <row r="20269" spans="2:9" ht="21" customHeight="1" x14ac:dyDescent="0.25">
      <c r="B20269" s="111">
        <f t="shared" ca="1" si="3243"/>
        <v>2.1569053308609849</v>
      </c>
      <c r="C20269" s="111">
        <f t="shared" ca="1" si="3244"/>
        <v>0</v>
      </c>
      <c r="D20269" s="111">
        <f t="shared" ca="1" si="3245"/>
        <v>0</v>
      </c>
      <c r="E20269" s="111">
        <f t="shared" ca="1" si="3246"/>
        <v>0</v>
      </c>
      <c r="F20269" s="111">
        <f t="shared" ca="1" si="3247"/>
        <v>0</v>
      </c>
      <c r="G20269" s="111">
        <f t="shared" ca="1" si="3249"/>
        <v>2.1569053308609849</v>
      </c>
    </row>
    <row r="20270" spans="2:9" ht="21" customHeight="1" x14ac:dyDescent="0.25">
      <c r="B20270" s="111">
        <f t="shared" ca="1" si="3243"/>
        <v>3.0948852464680221</v>
      </c>
      <c r="C20270" s="111">
        <f t="shared" ca="1" si="3244"/>
        <v>0.5707579858858246</v>
      </c>
      <c r="D20270" s="111">
        <f t="shared" ca="1" si="3245"/>
        <v>0</v>
      </c>
      <c r="E20270" s="111">
        <f t="shared" ca="1" si="3246"/>
        <v>0</v>
      </c>
      <c r="F20270" s="111">
        <f t="shared" ca="1" si="3247"/>
        <v>0</v>
      </c>
      <c r="G20270" s="111">
        <f t="shared" ca="1" si="3249"/>
        <v>3.6656432323538466</v>
      </c>
      <c r="H20270" s="111">
        <f t="shared" ref="H20270" ca="1" si="3251">SUM(G20264:G20270)</f>
        <v>21.337430415246931</v>
      </c>
    </row>
    <row r="20271" spans="2:9" ht="21" customHeight="1" x14ac:dyDescent="0.25">
      <c r="B20271" s="111">
        <f t="shared" ca="1" si="3243"/>
        <v>2.51314635223126</v>
      </c>
      <c r="C20271" s="111">
        <f t="shared" ca="1" si="3244"/>
        <v>0.41149129172637966</v>
      </c>
      <c r="D20271" s="111">
        <f t="shared" ca="1" si="3245"/>
        <v>0</v>
      </c>
      <c r="E20271" s="111">
        <f t="shared" ca="1" si="3246"/>
        <v>0</v>
      </c>
      <c r="F20271" s="111">
        <f t="shared" ca="1" si="3247"/>
        <v>0</v>
      </c>
      <c r="G20271" s="111">
        <f t="shared" ca="1" si="3249"/>
        <v>2.9246376439576398</v>
      </c>
    </row>
    <row r="20272" spans="2:9" ht="21" customHeight="1" x14ac:dyDescent="0.25">
      <c r="B20272" s="111">
        <f t="shared" ca="1" si="3243"/>
        <v>2.6199340116313117</v>
      </c>
      <c r="C20272" s="111">
        <f t="shared" ca="1" si="3244"/>
        <v>0</v>
      </c>
      <c r="D20272" s="111">
        <f t="shared" ca="1" si="3245"/>
        <v>0</v>
      </c>
      <c r="E20272" s="111">
        <f t="shared" ca="1" si="3246"/>
        <v>0</v>
      </c>
      <c r="F20272" s="111">
        <f t="shared" ca="1" si="3247"/>
        <v>0</v>
      </c>
      <c r="G20272" s="111">
        <f t="shared" ca="1" si="3249"/>
        <v>2.6199340116313117</v>
      </c>
    </row>
    <row r="20273" spans="2:7" ht="21" customHeight="1" x14ac:dyDescent="0.25">
      <c r="B20273" s="111">
        <f t="shared" ca="1" si="3243"/>
        <v>2.4344059071668367</v>
      </c>
      <c r="C20273" s="111">
        <f t="shared" ca="1" si="3244"/>
        <v>0</v>
      </c>
      <c r="D20273" s="111">
        <f t="shared" ca="1" si="3245"/>
        <v>0</v>
      </c>
      <c r="E20273" s="111">
        <f t="shared" ca="1" si="3246"/>
        <v>0</v>
      </c>
      <c r="F20273" s="111">
        <f t="shared" ca="1" si="3247"/>
        <v>0.81856570275942864</v>
      </c>
      <c r="G20273" s="111">
        <f t="shared" ca="1" si="3249"/>
        <v>3.2529716099262656</v>
      </c>
    </row>
    <row r="20274" spans="2:7" ht="21" customHeight="1" x14ac:dyDescent="0.25">
      <c r="B20274" s="111">
        <f t="shared" ca="1" si="3243"/>
        <v>2.0194942273229777</v>
      </c>
      <c r="C20274" s="111">
        <f t="shared" ca="1" si="3244"/>
        <v>0.45027586903856387</v>
      </c>
      <c r="D20274" s="111">
        <f t="shared" ca="1" si="3245"/>
        <v>0</v>
      </c>
      <c r="E20274" s="111">
        <f t="shared" ca="1" si="3246"/>
        <v>0</v>
      </c>
      <c r="F20274" s="111">
        <f t="shared" ca="1" si="3247"/>
        <v>0</v>
      </c>
      <c r="G20274" s="111">
        <f t="shared" ca="1" si="3249"/>
        <v>2.4697700963615414</v>
      </c>
    </row>
    <row r="20275" spans="2:7" ht="21" customHeight="1" x14ac:dyDescent="0.25">
      <c r="B20275" s="111">
        <f t="shared" ca="1" si="3243"/>
        <v>2.5933367475623386</v>
      </c>
      <c r="C20275" s="111">
        <f t="shared" ca="1" si="3244"/>
        <v>0.57249035832855588</v>
      </c>
      <c r="D20275" s="111">
        <f t="shared" ca="1" si="3245"/>
        <v>0</v>
      </c>
      <c r="E20275" s="111">
        <f t="shared" ca="1" si="3246"/>
        <v>0</v>
      </c>
      <c r="F20275" s="111">
        <f t="shared" ca="1" si="3247"/>
        <v>0</v>
      </c>
      <c r="G20275" s="111">
        <f t="shared" ca="1" si="3249"/>
        <v>3.1658271058908944</v>
      </c>
    </row>
  </sheetData>
  <mergeCells count="7">
    <mergeCell ref="L4:N4"/>
    <mergeCell ref="L28:N28"/>
    <mergeCell ref="K2:O2"/>
    <mergeCell ref="B2:G2"/>
    <mergeCell ref="B11:D11"/>
    <mergeCell ref="B4:C4"/>
    <mergeCell ref="F8:I8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2"/>
  <sheetViews>
    <sheetView workbookViewId="0">
      <selection activeCell="B8" sqref="B8"/>
    </sheetView>
  </sheetViews>
  <sheetFormatPr defaultRowHeight="30.75" customHeight="1" x14ac:dyDescent="0.25"/>
  <cols>
    <col min="1" max="1" width="9.140625" style="59"/>
    <col min="2" max="2" width="40.42578125" style="59" customWidth="1"/>
    <col min="3" max="3" width="12.28515625" style="59" customWidth="1"/>
    <col min="4" max="14" width="11.5703125" style="59" bestFit="1" customWidth="1"/>
    <col min="15" max="16384" width="9.140625" style="59"/>
  </cols>
  <sheetData>
    <row r="2" spans="2:15" ht="30.75" customHeight="1" x14ac:dyDescent="0.25">
      <c r="B2" s="60" t="s">
        <v>115</v>
      </c>
      <c r="C2" s="143"/>
      <c r="D2" s="216" t="s">
        <v>116</v>
      </c>
      <c r="E2" s="216"/>
      <c r="F2" s="217" t="s">
        <v>117</v>
      </c>
      <c r="G2" s="218"/>
      <c r="H2" s="218"/>
      <c r="I2" s="218"/>
      <c r="J2" s="218"/>
      <c r="K2" s="218"/>
      <c r="L2" s="218"/>
      <c r="M2" s="218"/>
      <c r="N2" s="218"/>
    </row>
    <row r="4" spans="2:15" ht="30.75" customHeight="1" x14ac:dyDescent="0.25">
      <c r="C4" s="128">
        <v>1</v>
      </c>
      <c r="D4" s="129">
        <v>2</v>
      </c>
      <c r="E4" s="128">
        <v>3</v>
      </c>
      <c r="F4" s="129">
        <v>4</v>
      </c>
      <c r="G4" s="128">
        <v>5</v>
      </c>
      <c r="H4" s="129">
        <v>6</v>
      </c>
      <c r="I4" s="128">
        <v>7</v>
      </c>
      <c r="J4" s="129">
        <v>8</v>
      </c>
      <c r="K4" s="128">
        <v>9</v>
      </c>
      <c r="L4" s="129">
        <v>10</v>
      </c>
      <c r="M4" s="128">
        <v>11</v>
      </c>
      <c r="N4" s="129">
        <v>12</v>
      </c>
    </row>
    <row r="5" spans="2:15" ht="30.75" customHeight="1" x14ac:dyDescent="0.25">
      <c r="C5" s="65" t="s">
        <v>0</v>
      </c>
      <c r="D5" s="65" t="s">
        <v>11</v>
      </c>
      <c r="E5" s="65" t="s">
        <v>12</v>
      </c>
      <c r="F5" s="65" t="s">
        <v>13</v>
      </c>
      <c r="G5" s="65" t="s">
        <v>14</v>
      </c>
      <c r="H5" s="65" t="s">
        <v>15</v>
      </c>
      <c r="I5" s="65" t="s">
        <v>16</v>
      </c>
      <c r="J5" s="65" t="s">
        <v>17</v>
      </c>
      <c r="K5" s="65" t="s">
        <v>18</v>
      </c>
      <c r="L5" s="65" t="s">
        <v>19</v>
      </c>
      <c r="M5" s="65" t="s">
        <v>20</v>
      </c>
      <c r="N5" s="65" t="s">
        <v>21</v>
      </c>
    </row>
    <row r="6" spans="2:15" ht="56.25" customHeight="1" x14ac:dyDescent="0.25">
      <c r="B6" s="142" t="s">
        <v>110</v>
      </c>
      <c r="C6" s="130">
        <f ca="1">'6. výroba #2'!B32</f>
        <v>504.96529267404196</v>
      </c>
      <c r="D6" s="131">
        <f ca="1">'6. výroba #2'!C32</f>
        <v>626.10249982995344</v>
      </c>
      <c r="E6" s="131">
        <f ca="1">'6. výroba #2'!D32</f>
        <v>795.89392222638708</v>
      </c>
      <c r="F6" s="131">
        <f ca="1">'6. výroba #2'!E32</f>
        <v>992.35235663743583</v>
      </c>
      <c r="G6" s="131">
        <f ca="1">'6. výroba #2'!F32</f>
        <v>1163.8968534884809</v>
      </c>
      <c r="H6" s="131">
        <f ca="1">'6. výroba #2'!G32</f>
        <v>1218.3931033129043</v>
      </c>
      <c r="I6" s="131">
        <f ca="1">'6. výroba #2'!H32</f>
        <v>1201.5653324544239</v>
      </c>
      <c r="J6" s="131">
        <f ca="1">'6. výroba #2'!I32</f>
        <v>1133.9531950720811</v>
      </c>
      <c r="K6" s="131">
        <f ca="1">'6. výroba #2'!J32</f>
        <v>948.84666179871624</v>
      </c>
      <c r="L6" s="131">
        <f ca="1">'6. výroba #2'!K32</f>
        <v>755.70917213002633</v>
      </c>
      <c r="M6" s="131">
        <f ca="1">'6. výroba #2'!L32</f>
        <v>520.0885209394919</v>
      </c>
      <c r="N6" s="132">
        <f ca="1">'6. výroba #2'!M32</f>
        <v>454.25188324416422</v>
      </c>
    </row>
    <row r="7" spans="2:15" ht="56.25" customHeight="1" x14ac:dyDescent="0.25">
      <c r="B7" s="142" t="s">
        <v>107</v>
      </c>
      <c r="C7" s="133">
        <v>1625.5</v>
      </c>
      <c r="D7" s="134">
        <v>1434.1</v>
      </c>
      <c r="E7" s="134">
        <v>1548</v>
      </c>
      <c r="F7" s="134">
        <v>1192.2</v>
      </c>
      <c r="G7" s="134">
        <v>1032.4000000000001</v>
      </c>
      <c r="H7" s="134">
        <v>949.1</v>
      </c>
      <c r="I7" s="134">
        <v>921.2</v>
      </c>
      <c r="J7" s="134">
        <v>941.3</v>
      </c>
      <c r="K7" s="134">
        <v>998.2</v>
      </c>
      <c r="L7" s="134">
        <v>1181</v>
      </c>
      <c r="M7" s="134">
        <v>1323.2</v>
      </c>
      <c r="N7" s="135">
        <v>1569.2</v>
      </c>
    </row>
    <row r="8" spans="2:15" ht="56.25" customHeight="1" x14ac:dyDescent="0.25">
      <c r="B8" s="142" t="s">
        <v>108</v>
      </c>
      <c r="C8" s="136">
        <f>C7/SUM($C$7:$N$7)</f>
        <v>0.11046250866439238</v>
      </c>
      <c r="D8" s="137">
        <f t="shared" ref="D8:M8" si="0">D7/SUM($C$7:$N$7)</f>
        <v>9.745572665370969E-2</v>
      </c>
      <c r="E8" s="137">
        <f t="shared" si="0"/>
        <v>0.10519591720238659</v>
      </c>
      <c r="F8" s="137">
        <f t="shared" si="0"/>
        <v>8.1017165690365184E-2</v>
      </c>
      <c r="G8" s="137">
        <f t="shared" si="0"/>
        <v>7.0157793875803565E-2</v>
      </c>
      <c r="H8" s="137">
        <f t="shared" si="0"/>
        <v>6.4497057504383157E-2</v>
      </c>
      <c r="I8" s="137">
        <f t="shared" si="0"/>
        <v>6.2601084578061073E-2</v>
      </c>
      <c r="J8" s="137">
        <f t="shared" si="0"/>
        <v>6.3967000557239334E-2</v>
      </c>
      <c r="K8" s="137">
        <f t="shared" si="0"/>
        <v>6.7833698030634562E-2</v>
      </c>
      <c r="L8" s="137">
        <f t="shared" si="0"/>
        <v>8.0256058279081763E-2</v>
      </c>
      <c r="M8" s="137">
        <f t="shared" si="0"/>
        <v>8.9919404161626582E-2</v>
      </c>
      <c r="N8" s="138">
        <f>N7/SUM($C$7:$N$7)</f>
        <v>0.10663658480231591</v>
      </c>
      <c r="O8" s="126"/>
    </row>
    <row r="9" spans="2:15" ht="56.25" customHeight="1" x14ac:dyDescent="0.25">
      <c r="B9" s="142" t="s">
        <v>109</v>
      </c>
      <c r="C9" s="136">
        <f>C8-MIN($C$8:$N$8)</f>
        <v>4.7861424086331303E-2</v>
      </c>
      <c r="D9" s="137">
        <f t="shared" ref="D9:N9" si="1">D8-MIN($C$8:$N$8)</f>
        <v>3.4854642075648617E-2</v>
      </c>
      <c r="E9" s="137">
        <f t="shared" si="1"/>
        <v>4.2594832624325521E-2</v>
      </c>
      <c r="F9" s="137">
        <f t="shared" si="1"/>
        <v>1.8416081112304111E-2</v>
      </c>
      <c r="G9" s="137">
        <f t="shared" si="1"/>
        <v>7.5567092977424921E-3</v>
      </c>
      <c r="H9" s="137">
        <f t="shared" si="1"/>
        <v>1.8959729263220843E-3</v>
      </c>
      <c r="I9" s="137">
        <f t="shared" si="1"/>
        <v>0</v>
      </c>
      <c r="J9" s="137">
        <f t="shared" si="1"/>
        <v>1.3659159791782616E-3</v>
      </c>
      <c r="K9" s="137">
        <f t="shared" si="1"/>
        <v>5.2326134525734896E-3</v>
      </c>
      <c r="L9" s="137">
        <f t="shared" si="1"/>
        <v>1.765497370102069E-2</v>
      </c>
      <c r="M9" s="137">
        <f t="shared" si="1"/>
        <v>2.7318319583565509E-2</v>
      </c>
      <c r="N9" s="138">
        <f t="shared" si="1"/>
        <v>4.4035500224254842E-2</v>
      </c>
    </row>
    <row r="10" spans="2:15" ht="56.25" customHeight="1" x14ac:dyDescent="0.25">
      <c r="B10" s="142" t="s">
        <v>111</v>
      </c>
      <c r="C10" s="139">
        <f t="shared" ref="C10:N10" ca="1" si="2">sptrx*(C9+1)</f>
        <v>3075.4309649545939</v>
      </c>
      <c r="D10" s="140">
        <f t="shared" ca="1" si="2"/>
        <v>3037.2565849930957</v>
      </c>
      <c r="E10" s="140">
        <f t="shared" ca="1" si="2"/>
        <v>3059.9737316890969</v>
      </c>
      <c r="F10" s="140">
        <f t="shared" ca="1" si="2"/>
        <v>2989.0100723876294</v>
      </c>
      <c r="G10" s="140">
        <f t="shared" ca="1" si="2"/>
        <v>2957.1382546350305</v>
      </c>
      <c r="H10" s="140">
        <f t="shared" ca="1" si="2"/>
        <v>2940.5242219767611</v>
      </c>
      <c r="I10" s="140">
        <f t="shared" ca="1" si="2"/>
        <v>2934.9596180011822</v>
      </c>
      <c r="J10" s="140">
        <f t="shared" ca="1" si="2"/>
        <v>2938.9685262416533</v>
      </c>
      <c r="K10" s="140">
        <f t="shared" ca="1" si="2"/>
        <v>2950.3171271810952</v>
      </c>
      <c r="L10" s="140">
        <f t="shared" ca="1" si="2"/>
        <v>2986.7762528705512</v>
      </c>
      <c r="M10" s="140">
        <f t="shared" ca="1" si="2"/>
        <v>3015.1377828105979</v>
      </c>
      <c r="N10" s="141">
        <f t="shared" ca="1" si="2"/>
        <v>3064.2020329178526</v>
      </c>
    </row>
    <row r="11" spans="2:15" ht="46.5" customHeight="1" x14ac:dyDescent="0.25">
      <c r="B11" s="104" t="s">
        <v>112</v>
      </c>
      <c r="C11" s="65">
        <f ca="1">IF(C10&lt;=C6,1,0)</f>
        <v>0</v>
      </c>
      <c r="D11" s="65">
        <f t="shared" ref="D11:N11" ca="1" si="3">IF(D10&lt;=D6,1,0)</f>
        <v>0</v>
      </c>
      <c r="E11" s="65">
        <f t="shared" ca="1" si="3"/>
        <v>0</v>
      </c>
      <c r="F11" s="65">
        <f t="shared" ca="1" si="3"/>
        <v>0</v>
      </c>
      <c r="G11" s="65">
        <f t="shared" ca="1" si="3"/>
        <v>0</v>
      </c>
      <c r="H11" s="65">
        <f t="shared" ca="1" si="3"/>
        <v>0</v>
      </c>
      <c r="I11" s="65">
        <f t="shared" ca="1" si="3"/>
        <v>0</v>
      </c>
      <c r="J11" s="65">
        <f t="shared" ca="1" si="3"/>
        <v>0</v>
      </c>
      <c r="K11" s="65">
        <f t="shared" ca="1" si="3"/>
        <v>0</v>
      </c>
      <c r="L11" s="65">
        <f t="shared" ca="1" si="3"/>
        <v>0</v>
      </c>
      <c r="M11" s="65">
        <f t="shared" ca="1" si="3"/>
        <v>0</v>
      </c>
      <c r="N11" s="65">
        <f t="shared" ca="1" si="3"/>
        <v>0</v>
      </c>
    </row>
    <row r="12" spans="2:15" ht="30.75" customHeight="1" x14ac:dyDescent="0.25">
      <c r="B12" s="104" t="s">
        <v>114</v>
      </c>
      <c r="C12" s="124">
        <f ca="1">IF(C10/C6&lt;1,1,C10/C6)</f>
        <v>6.0903808827506936</v>
      </c>
      <c r="D12" s="124">
        <f t="shared" ref="D12:N12" ca="1" si="4">IF(D10/D6&lt;1,1,D10/D6)</f>
        <v>4.8510532793240735</v>
      </c>
      <c r="E12" s="124">
        <f t="shared" ca="1" si="4"/>
        <v>3.8447004635106468</v>
      </c>
      <c r="F12" s="124">
        <f t="shared" ca="1" si="4"/>
        <v>3.012045119251618</v>
      </c>
      <c r="G12" s="124">
        <f t="shared" ca="1" si="4"/>
        <v>2.5407219254625275</v>
      </c>
      <c r="H12" s="124">
        <f t="shared" ca="1" si="4"/>
        <v>2.4134445721838462</v>
      </c>
      <c r="I12" s="124">
        <f t="shared" ca="1" si="4"/>
        <v>2.4426134299380737</v>
      </c>
      <c r="J12" s="124">
        <f t="shared" ca="1" si="4"/>
        <v>2.5917899777643241</v>
      </c>
      <c r="K12" s="124">
        <f t="shared" ca="1" si="4"/>
        <v>3.1093718784742497</v>
      </c>
      <c r="L12" s="124">
        <f t="shared" ca="1" si="4"/>
        <v>3.9522826545191783</v>
      </c>
      <c r="M12" s="124">
        <f t="shared" ca="1" si="4"/>
        <v>5.7973549913465305</v>
      </c>
      <c r="N12" s="124">
        <f t="shared" ca="1" si="4"/>
        <v>6.7456011652258097</v>
      </c>
    </row>
  </sheetData>
  <mergeCells count="2">
    <mergeCell ref="D2:E2"/>
    <mergeCell ref="F2:N2"/>
  </mergeCells>
  <hyperlinks>
    <hyperlink ref="F2" r:id="rId1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9</vt:i4>
      </vt:variant>
      <vt:variant>
        <vt:lpstr>Pojmenované oblasti</vt:lpstr>
      </vt:variant>
      <vt:variant>
        <vt:i4>51</vt:i4>
      </vt:variant>
    </vt:vector>
  </HeadingPairs>
  <TitlesOfParts>
    <vt:vector size="60" baseType="lpstr">
      <vt:lpstr>1. výkon panelu</vt:lpstr>
      <vt:lpstr>2. délka výroby</vt:lpstr>
      <vt:lpstr>3. max. možný denní výkon</vt:lpstr>
      <vt:lpstr>4. zamračené dny</vt:lpstr>
      <vt:lpstr>5. výroba #1</vt:lpstr>
      <vt:lpstr>6. výroba #2</vt:lpstr>
      <vt:lpstr>7. spotřebiče</vt:lpstr>
      <vt:lpstr>8. spotřeba</vt:lpstr>
      <vt:lpstr>9. srovnání</vt:lpstr>
      <vt:lpstr>dens</vt:lpstr>
      <vt:lpstr>maxs1</vt:lpstr>
      <vt:lpstr>maxs2</vt:lpstr>
      <vt:lpstr>maxs3</vt:lpstr>
      <vt:lpstr>maxs4</vt:lpstr>
      <vt:lpstr>maxs5</vt:lpstr>
      <vt:lpstr>mins1</vt:lpstr>
      <vt:lpstr>mins2</vt:lpstr>
      <vt:lpstr>mins3</vt:lpstr>
      <vt:lpstr>mins4</vt:lpstr>
      <vt:lpstr>mins5</vt:lpstr>
      <vt:lpstr>spotrebaden</vt:lpstr>
      <vt:lpstr>sptr</vt:lpstr>
      <vt:lpstr>sptrbdn</vt:lpstr>
      <vt:lpstr>sptrx</vt:lpstr>
      <vt:lpstr>vykon1</vt:lpstr>
      <vt:lpstr>vykon10</vt:lpstr>
      <vt:lpstr>vykon11</vt:lpstr>
      <vt:lpstr>vykon12</vt:lpstr>
      <vt:lpstr>vykon2</vt:lpstr>
      <vt:lpstr>vykon3</vt:lpstr>
      <vt:lpstr>vykon4</vt:lpstr>
      <vt:lpstr>vykon5</vt:lpstr>
      <vt:lpstr>vykon6</vt:lpstr>
      <vt:lpstr>vykon7</vt:lpstr>
      <vt:lpstr>vykon8</vt:lpstr>
      <vt:lpstr>vykon9</vt:lpstr>
      <vt:lpstr>vyrb1</vt:lpstr>
      <vt:lpstr>vyrb10</vt:lpstr>
      <vt:lpstr>vyrb11</vt:lpstr>
      <vt:lpstr>vyrb12</vt:lpstr>
      <vt:lpstr>vyrb2</vt:lpstr>
      <vt:lpstr>vyrb3</vt:lpstr>
      <vt:lpstr>vyrb4</vt:lpstr>
      <vt:lpstr>vyrb5</vt:lpstr>
      <vt:lpstr>vyrb6</vt:lpstr>
      <vt:lpstr>vyrb7</vt:lpstr>
      <vt:lpstr>vyrb8</vt:lpstr>
      <vt:lpstr>vyrb9</vt:lpstr>
      <vt:lpstr>zamrac1</vt:lpstr>
      <vt:lpstr>zamrac10</vt:lpstr>
      <vt:lpstr>zamrac11</vt:lpstr>
      <vt:lpstr>zamrac12</vt:lpstr>
      <vt:lpstr>zamrac2</vt:lpstr>
      <vt:lpstr>zamrac3</vt:lpstr>
      <vt:lpstr>zamrac4</vt:lpstr>
      <vt:lpstr>zamrac5</vt:lpstr>
      <vt:lpstr>zamrac6</vt:lpstr>
      <vt:lpstr>zamrac7</vt:lpstr>
      <vt:lpstr>zamrac8</vt:lpstr>
      <vt:lpstr>zamrac9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oox</dc:creator>
  <cp:lastModifiedBy>oox</cp:lastModifiedBy>
  <dcterms:created xsi:type="dcterms:W3CDTF">2015-05-09T21:38:33Z</dcterms:created>
  <dcterms:modified xsi:type="dcterms:W3CDTF">2015-05-20T14:07:13Z</dcterms:modified>
</cp:coreProperties>
</file>